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0" windowHeight="15600"/>
  </bookViews>
  <sheets>
    <sheet name="My records" sheetId="1" r:id="rId1"/>
    <sheet name="Method" sheetId="4" state="hidden" r:id="rId2"/>
    <sheet name="Stage" sheetId="5" state="hidden" r:id="rId3"/>
    <sheet name="Status" sheetId="3" state="hidden" r:id="rId4"/>
    <sheet name="Habitats" sheetId="6" state="hidden" r:id="rId5"/>
    <sheet name="Reference list" sheetId="2" state="hidden" r:id="rId6"/>
    <sheet name="Reference list new" sheetId="7" state="hidden" r:id="rId7"/>
    <sheet name="Doubtful taxa" sheetId="8" state="hidden" r:id="rId8"/>
    <sheet name="Essex species" sheetId="9" state="hidden" r:id="rId9"/>
  </sheets>
  <definedNames>
    <definedName name="_xlnm._FilterDatabase" localSheetId="0" hidden="1">'My records'!$A$1:$IN$4315</definedName>
    <definedName name="Habitats">Habitats!$A$2:$A$35</definedName>
    <definedName name="Stage">Stage!$A$1:$A$20</definedName>
    <definedName name="Status">Status!$A$2:$A$24</definedName>
  </definedNames>
  <calcPr calcId="125725" iterateDelta="1E-4"/>
</workbook>
</file>

<file path=xl/calcChain.xml><?xml version="1.0" encoding="utf-8"?>
<calcChain xmlns="http://schemas.openxmlformats.org/spreadsheetml/2006/main">
  <c r="C3" i="1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5"/>
  <c r="E4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3"/>
  <c r="B3970"/>
  <c r="C3970"/>
  <c r="F3970"/>
  <c r="G3970"/>
  <c r="B3971"/>
  <c r="C3971"/>
  <c r="F3971"/>
  <c r="G3971"/>
  <c r="B3972"/>
  <c r="C3972"/>
  <c r="F3972"/>
  <c r="G3972"/>
  <c r="B3973"/>
  <c r="C3973"/>
  <c r="F3973"/>
  <c r="G3973"/>
  <c r="B3974"/>
  <c r="C3974"/>
  <c r="F3974"/>
  <c r="G3974"/>
  <c r="B3975"/>
  <c r="C3975"/>
  <c r="F3975"/>
  <c r="G3975"/>
  <c r="B3976"/>
  <c r="C3976"/>
  <c r="F3976"/>
  <c r="G3976"/>
  <c r="B3977"/>
  <c r="C3977"/>
  <c r="F3977"/>
  <c r="G3977"/>
  <c r="B3978"/>
  <c r="C3978"/>
  <c r="F3978"/>
  <c r="G3978"/>
  <c r="B3979"/>
  <c r="C3979"/>
  <c r="F3979"/>
  <c r="G3979"/>
  <c r="B3980"/>
  <c r="C3980"/>
  <c r="F3980"/>
  <c r="G3980"/>
  <c r="B3981"/>
  <c r="C3981"/>
  <c r="F3981"/>
  <c r="G3981"/>
  <c r="B3982"/>
  <c r="C3982"/>
  <c r="F3982"/>
  <c r="G3982"/>
  <c r="B3983"/>
  <c r="C3983"/>
  <c r="F3983"/>
  <c r="G3983"/>
  <c r="B3984"/>
  <c r="C3984"/>
  <c r="F3984"/>
  <c r="G3984"/>
  <c r="B3985"/>
  <c r="C3985"/>
  <c r="F3985"/>
  <c r="G3985"/>
  <c r="B3986"/>
  <c r="C3986"/>
  <c r="F3986"/>
  <c r="G3986"/>
  <c r="B3987"/>
  <c r="C3987"/>
  <c r="F3987"/>
  <c r="G3987"/>
  <c r="B3988"/>
  <c r="C3988"/>
  <c r="F3988"/>
  <c r="G3988"/>
  <c r="B3989"/>
  <c r="C3989"/>
  <c r="F3989"/>
  <c r="G3989"/>
  <c r="B3990"/>
  <c r="C3990"/>
  <c r="F3990"/>
  <c r="G3990"/>
  <c r="B3991"/>
  <c r="C3991"/>
  <c r="F3991"/>
  <c r="G3991"/>
  <c r="B3992"/>
  <c r="C3992"/>
  <c r="F3992"/>
  <c r="G3992"/>
  <c r="B3993"/>
  <c r="C3993"/>
  <c r="F3993"/>
  <c r="G3993"/>
  <c r="B3994"/>
  <c r="C3994"/>
  <c r="F3994"/>
  <c r="G3994"/>
  <c r="B3995"/>
  <c r="C3995"/>
  <c r="F3995"/>
  <c r="G3995"/>
  <c r="B3996"/>
  <c r="C3996"/>
  <c r="F3996"/>
  <c r="G3996"/>
  <c r="B3997"/>
  <c r="C3997"/>
  <c r="F3997"/>
  <c r="G3997"/>
  <c r="B3998"/>
  <c r="C3998"/>
  <c r="F3998"/>
  <c r="G3998"/>
  <c r="B3999"/>
  <c r="C3999"/>
  <c r="F3999"/>
  <c r="G3999"/>
  <c r="B4000"/>
  <c r="C4000"/>
  <c r="F4000"/>
  <c r="G4000"/>
  <c r="B5"/>
  <c r="C5"/>
  <c r="F5"/>
  <c r="G5"/>
  <c r="B6"/>
  <c r="C6"/>
  <c r="F6"/>
  <c r="G6"/>
  <c r="B7"/>
  <c r="C7"/>
  <c r="F7"/>
  <c r="G7"/>
  <c r="B8"/>
  <c r="C8"/>
  <c r="F8"/>
  <c r="G8"/>
  <c r="B9"/>
  <c r="C9"/>
  <c r="F9"/>
  <c r="G9"/>
  <c r="B10"/>
  <c r="C10"/>
  <c r="F10"/>
  <c r="G10"/>
  <c r="B11"/>
  <c r="C11"/>
  <c r="F11"/>
  <c r="G11"/>
  <c r="B12"/>
  <c r="C12"/>
  <c r="F12"/>
  <c r="G12"/>
  <c r="B13"/>
  <c r="C13"/>
  <c r="F13"/>
  <c r="G13"/>
  <c r="B14"/>
  <c r="C14"/>
  <c r="F14"/>
  <c r="G14"/>
  <c r="B15"/>
  <c r="C15"/>
  <c r="F15"/>
  <c r="G15"/>
  <c r="B16"/>
  <c r="C16"/>
  <c r="F16"/>
  <c r="G16"/>
  <c r="B17"/>
  <c r="C17"/>
  <c r="F17"/>
  <c r="G17"/>
  <c r="B18"/>
  <c r="C18"/>
  <c r="F18"/>
  <c r="G18"/>
  <c r="B19"/>
  <c r="C19"/>
  <c r="F19"/>
  <c r="G19"/>
  <c r="B20"/>
  <c r="C20"/>
  <c r="F20"/>
  <c r="G20"/>
  <c r="B21"/>
  <c r="C21"/>
  <c r="F21"/>
  <c r="G21"/>
  <c r="B22"/>
  <c r="C22"/>
  <c r="F22"/>
  <c r="G22"/>
  <c r="B23"/>
  <c r="C23"/>
  <c r="F23"/>
  <c r="G23"/>
  <c r="B24"/>
  <c r="C24"/>
  <c r="F24"/>
  <c r="G24"/>
  <c r="B25"/>
  <c r="C25"/>
  <c r="F25"/>
  <c r="G25"/>
  <c r="B26"/>
  <c r="C26"/>
  <c r="F26"/>
  <c r="G26"/>
  <c r="B27"/>
  <c r="C27"/>
  <c r="F27"/>
  <c r="G27"/>
  <c r="B28"/>
  <c r="C28"/>
  <c r="F28"/>
  <c r="G28"/>
  <c r="B29"/>
  <c r="C29"/>
  <c r="F29"/>
  <c r="G29"/>
  <c r="B30"/>
  <c r="C30"/>
  <c r="F30"/>
  <c r="G30"/>
  <c r="B31"/>
  <c r="C31"/>
  <c r="F31"/>
  <c r="G31"/>
  <c r="B32"/>
  <c r="C32"/>
  <c r="F32"/>
  <c r="G32"/>
  <c r="B33"/>
  <c r="C33"/>
  <c r="F33"/>
  <c r="G33"/>
  <c r="B34"/>
  <c r="C34"/>
  <c r="F34"/>
  <c r="G34"/>
  <c r="B35"/>
  <c r="C35"/>
  <c r="F35"/>
  <c r="G35"/>
  <c r="B36"/>
  <c r="C36"/>
  <c r="F36"/>
  <c r="G36"/>
  <c r="B37"/>
  <c r="C37"/>
  <c r="F37"/>
  <c r="G37"/>
  <c r="B38"/>
  <c r="C38"/>
  <c r="F38"/>
  <c r="G38"/>
  <c r="B39"/>
  <c r="C39"/>
  <c r="F39"/>
  <c r="G39"/>
  <c r="B40"/>
  <c r="C40"/>
  <c r="F40"/>
  <c r="G40"/>
  <c r="B41"/>
  <c r="C41"/>
  <c r="F41"/>
  <c r="G41"/>
  <c r="B42"/>
  <c r="C42"/>
  <c r="F42"/>
  <c r="G42"/>
  <c r="B43"/>
  <c r="C43"/>
  <c r="F43"/>
  <c r="G43"/>
  <c r="B44"/>
  <c r="C44"/>
  <c r="F44"/>
  <c r="G44"/>
  <c r="B45"/>
  <c r="C45"/>
  <c r="F45"/>
  <c r="G45"/>
  <c r="B46"/>
  <c r="C46"/>
  <c r="F46"/>
  <c r="G46"/>
  <c r="B47"/>
  <c r="C47"/>
  <c r="F47"/>
  <c r="G47"/>
  <c r="B48"/>
  <c r="C48"/>
  <c r="F48"/>
  <c r="G48"/>
  <c r="B49"/>
  <c r="C49"/>
  <c r="F49"/>
  <c r="G49"/>
  <c r="B50"/>
  <c r="C50"/>
  <c r="F50"/>
  <c r="G50"/>
  <c r="B51"/>
  <c r="C51"/>
  <c r="F51"/>
  <c r="G51"/>
  <c r="B52"/>
  <c r="C52"/>
  <c r="F52"/>
  <c r="G52"/>
  <c r="B53"/>
  <c r="C53"/>
  <c r="F53"/>
  <c r="G53"/>
  <c r="B54"/>
  <c r="C54"/>
  <c r="F54"/>
  <c r="G54"/>
  <c r="B55"/>
  <c r="C55"/>
  <c r="F55"/>
  <c r="G55"/>
  <c r="B56"/>
  <c r="C56"/>
  <c r="F56"/>
  <c r="G56"/>
  <c r="B57"/>
  <c r="C57"/>
  <c r="F57"/>
  <c r="G57"/>
  <c r="B58"/>
  <c r="C58"/>
  <c r="F58"/>
  <c r="G58"/>
  <c r="B59"/>
  <c r="C59"/>
  <c r="F59"/>
  <c r="G59"/>
  <c r="B60"/>
  <c r="C60"/>
  <c r="F60"/>
  <c r="G60"/>
  <c r="B61"/>
  <c r="C61"/>
  <c r="F61"/>
  <c r="G61"/>
  <c r="B62"/>
  <c r="C62"/>
  <c r="F62"/>
  <c r="G62"/>
  <c r="B63"/>
  <c r="C63"/>
  <c r="F63"/>
  <c r="G63"/>
  <c r="B64"/>
  <c r="C64"/>
  <c r="F64"/>
  <c r="G64"/>
  <c r="B65"/>
  <c r="C65"/>
  <c r="F65"/>
  <c r="G65"/>
  <c r="B66"/>
  <c r="C66"/>
  <c r="F66"/>
  <c r="G66"/>
  <c r="B67"/>
  <c r="C67"/>
  <c r="F67"/>
  <c r="G67"/>
  <c r="B68"/>
  <c r="C68"/>
  <c r="F68"/>
  <c r="G68"/>
  <c r="B69"/>
  <c r="C69"/>
  <c r="F69"/>
  <c r="G69"/>
  <c r="B70"/>
  <c r="C70"/>
  <c r="F70"/>
  <c r="G70"/>
  <c r="B71"/>
  <c r="C71"/>
  <c r="F71"/>
  <c r="G71"/>
  <c r="B72"/>
  <c r="C72"/>
  <c r="F72"/>
  <c r="G72"/>
  <c r="B73"/>
  <c r="C73"/>
  <c r="F73"/>
  <c r="G73"/>
  <c r="B74"/>
  <c r="C74"/>
  <c r="F74"/>
  <c r="G74"/>
  <c r="B75"/>
  <c r="C75"/>
  <c r="F75"/>
  <c r="G75"/>
  <c r="B76"/>
  <c r="C76"/>
  <c r="F76"/>
  <c r="G76"/>
  <c r="B77"/>
  <c r="C77"/>
  <c r="F77"/>
  <c r="G77"/>
  <c r="B78"/>
  <c r="C78"/>
  <c r="F78"/>
  <c r="G78"/>
  <c r="B79"/>
  <c r="C79"/>
  <c r="F79"/>
  <c r="G79"/>
  <c r="B80"/>
  <c r="C80"/>
  <c r="F80"/>
  <c r="G80"/>
  <c r="B81"/>
  <c r="C81"/>
  <c r="F81"/>
  <c r="G81"/>
  <c r="B82"/>
  <c r="C82"/>
  <c r="F82"/>
  <c r="G82"/>
  <c r="B83"/>
  <c r="C83"/>
  <c r="F83"/>
  <c r="G83"/>
  <c r="B84"/>
  <c r="C84"/>
  <c r="F84"/>
  <c r="G84"/>
  <c r="B85"/>
  <c r="C85"/>
  <c r="F85"/>
  <c r="G85"/>
  <c r="B86"/>
  <c r="C86"/>
  <c r="F86"/>
  <c r="G86"/>
  <c r="B87"/>
  <c r="C87"/>
  <c r="F87"/>
  <c r="G87"/>
  <c r="B88"/>
  <c r="C88"/>
  <c r="F88"/>
  <c r="G88"/>
  <c r="B89"/>
  <c r="C89"/>
  <c r="F89"/>
  <c r="G89"/>
  <c r="B90"/>
  <c r="C90"/>
  <c r="F90"/>
  <c r="G90"/>
  <c r="B91"/>
  <c r="C91"/>
  <c r="F91"/>
  <c r="G91"/>
  <c r="B92"/>
  <c r="C92"/>
  <c r="F92"/>
  <c r="G92"/>
  <c r="B93"/>
  <c r="C93"/>
  <c r="F93"/>
  <c r="G93"/>
  <c r="B94"/>
  <c r="C94"/>
  <c r="F94"/>
  <c r="G94"/>
  <c r="B95"/>
  <c r="C95"/>
  <c r="F95"/>
  <c r="G95"/>
  <c r="B96"/>
  <c r="C96"/>
  <c r="F96"/>
  <c r="G96"/>
  <c r="B97"/>
  <c r="C97"/>
  <c r="F97"/>
  <c r="G97"/>
  <c r="B98"/>
  <c r="C98"/>
  <c r="F98"/>
  <c r="G98"/>
  <c r="B99"/>
  <c r="C99"/>
  <c r="F99"/>
  <c r="G99"/>
  <c r="B100"/>
  <c r="C100"/>
  <c r="F100"/>
  <c r="G100"/>
  <c r="B101"/>
  <c r="C101"/>
  <c r="F101"/>
  <c r="G101"/>
  <c r="B102"/>
  <c r="C102"/>
  <c r="F102"/>
  <c r="G102"/>
  <c r="B103"/>
  <c r="C103"/>
  <c r="F103"/>
  <c r="G103"/>
  <c r="B104"/>
  <c r="C104"/>
  <c r="F104"/>
  <c r="G104"/>
  <c r="B105"/>
  <c r="C105"/>
  <c r="F105"/>
  <c r="G105"/>
  <c r="B106"/>
  <c r="C106"/>
  <c r="F106"/>
  <c r="G106"/>
  <c r="B107"/>
  <c r="C107"/>
  <c r="F107"/>
  <c r="G107"/>
  <c r="B108"/>
  <c r="C108"/>
  <c r="F108"/>
  <c r="G108"/>
  <c r="B109"/>
  <c r="C109"/>
  <c r="F109"/>
  <c r="G109"/>
  <c r="B110"/>
  <c r="C110"/>
  <c r="F110"/>
  <c r="G110"/>
  <c r="B111"/>
  <c r="C111"/>
  <c r="F111"/>
  <c r="G111"/>
  <c r="B112"/>
  <c r="C112"/>
  <c r="F112"/>
  <c r="G112"/>
  <c r="B113"/>
  <c r="C113"/>
  <c r="F113"/>
  <c r="G113"/>
  <c r="B114"/>
  <c r="C114"/>
  <c r="F114"/>
  <c r="G114"/>
  <c r="B115"/>
  <c r="C115"/>
  <c r="F115"/>
  <c r="G115"/>
  <c r="B116"/>
  <c r="C116"/>
  <c r="F116"/>
  <c r="G116"/>
  <c r="B117"/>
  <c r="C117"/>
  <c r="F117"/>
  <c r="G117"/>
  <c r="B118"/>
  <c r="C118"/>
  <c r="F118"/>
  <c r="G118"/>
  <c r="B119"/>
  <c r="C119"/>
  <c r="F119"/>
  <c r="G119"/>
  <c r="B120"/>
  <c r="C120"/>
  <c r="F120"/>
  <c r="G120"/>
  <c r="B121"/>
  <c r="C121"/>
  <c r="F121"/>
  <c r="G121"/>
  <c r="B122"/>
  <c r="C122"/>
  <c r="F122"/>
  <c r="G122"/>
  <c r="B123"/>
  <c r="C123"/>
  <c r="F123"/>
  <c r="G123"/>
  <c r="B124"/>
  <c r="C124"/>
  <c r="F124"/>
  <c r="G124"/>
  <c r="B125"/>
  <c r="C125"/>
  <c r="F125"/>
  <c r="G125"/>
  <c r="B126"/>
  <c r="C126"/>
  <c r="F126"/>
  <c r="G126"/>
  <c r="B127"/>
  <c r="C127"/>
  <c r="F127"/>
  <c r="G127"/>
  <c r="B128"/>
  <c r="C128"/>
  <c r="F128"/>
  <c r="G128"/>
  <c r="B129"/>
  <c r="C129"/>
  <c r="F129"/>
  <c r="G129"/>
  <c r="B130"/>
  <c r="C130"/>
  <c r="F130"/>
  <c r="G130"/>
  <c r="B131"/>
  <c r="C131"/>
  <c r="F131"/>
  <c r="G131"/>
  <c r="B132"/>
  <c r="C132"/>
  <c r="F132"/>
  <c r="G132"/>
  <c r="B133"/>
  <c r="C133"/>
  <c r="F133"/>
  <c r="G133"/>
  <c r="B134"/>
  <c r="C134"/>
  <c r="F134"/>
  <c r="G134"/>
  <c r="B135"/>
  <c r="C135"/>
  <c r="F135"/>
  <c r="G135"/>
  <c r="B136"/>
  <c r="C136"/>
  <c r="F136"/>
  <c r="G136"/>
  <c r="B137"/>
  <c r="C137"/>
  <c r="F137"/>
  <c r="G137"/>
  <c r="B138"/>
  <c r="C138"/>
  <c r="F138"/>
  <c r="G138"/>
  <c r="B139"/>
  <c r="C139"/>
  <c r="F139"/>
  <c r="G139"/>
  <c r="B140"/>
  <c r="C140"/>
  <c r="F140"/>
  <c r="G140"/>
  <c r="B141"/>
  <c r="C141"/>
  <c r="F141"/>
  <c r="G141"/>
  <c r="B142"/>
  <c r="C142"/>
  <c r="F142"/>
  <c r="G142"/>
  <c r="B143"/>
  <c r="C143"/>
  <c r="F143"/>
  <c r="G143"/>
  <c r="B144"/>
  <c r="C144"/>
  <c r="F144"/>
  <c r="G144"/>
  <c r="B145"/>
  <c r="C145"/>
  <c r="F145"/>
  <c r="G145"/>
  <c r="B146"/>
  <c r="C146"/>
  <c r="F146"/>
  <c r="G146"/>
  <c r="B147"/>
  <c r="C147"/>
  <c r="F147"/>
  <c r="G147"/>
  <c r="B148"/>
  <c r="C148"/>
  <c r="F148"/>
  <c r="G148"/>
  <c r="B149"/>
  <c r="C149"/>
  <c r="F149"/>
  <c r="G149"/>
  <c r="B150"/>
  <c r="C150"/>
  <c r="F150"/>
  <c r="G150"/>
  <c r="B151"/>
  <c r="C151"/>
  <c r="F151"/>
  <c r="G151"/>
  <c r="B152"/>
  <c r="C152"/>
  <c r="F152"/>
  <c r="G152"/>
  <c r="B153"/>
  <c r="C153"/>
  <c r="F153"/>
  <c r="G153"/>
  <c r="B154"/>
  <c r="C154"/>
  <c r="F154"/>
  <c r="G154"/>
  <c r="B155"/>
  <c r="C155"/>
  <c r="F155"/>
  <c r="G155"/>
  <c r="B156"/>
  <c r="C156"/>
  <c r="F156"/>
  <c r="G156"/>
  <c r="B157"/>
  <c r="C157"/>
  <c r="F157"/>
  <c r="G157"/>
  <c r="B158"/>
  <c r="C158"/>
  <c r="F158"/>
  <c r="G158"/>
  <c r="B159"/>
  <c r="C159"/>
  <c r="F159"/>
  <c r="G159"/>
  <c r="B160"/>
  <c r="C160"/>
  <c r="F160"/>
  <c r="G160"/>
  <c r="B161"/>
  <c r="C161"/>
  <c r="F161"/>
  <c r="G161"/>
  <c r="B162"/>
  <c r="C162"/>
  <c r="F162"/>
  <c r="G162"/>
  <c r="B163"/>
  <c r="C163"/>
  <c r="F163"/>
  <c r="G163"/>
  <c r="B164"/>
  <c r="C164"/>
  <c r="F164"/>
  <c r="G164"/>
  <c r="B165"/>
  <c r="C165"/>
  <c r="F165"/>
  <c r="G165"/>
  <c r="B166"/>
  <c r="C166"/>
  <c r="F166"/>
  <c r="G166"/>
  <c r="B167"/>
  <c r="C167"/>
  <c r="F167"/>
  <c r="G167"/>
  <c r="B168"/>
  <c r="C168"/>
  <c r="F168"/>
  <c r="G168"/>
  <c r="B169"/>
  <c r="C169"/>
  <c r="F169"/>
  <c r="G169"/>
  <c r="B170"/>
  <c r="C170"/>
  <c r="F170"/>
  <c r="G170"/>
  <c r="B171"/>
  <c r="C171"/>
  <c r="F171"/>
  <c r="G171"/>
  <c r="B172"/>
  <c r="C172"/>
  <c r="F172"/>
  <c r="G172"/>
  <c r="B173"/>
  <c r="C173"/>
  <c r="F173"/>
  <c r="G173"/>
  <c r="B174"/>
  <c r="C174"/>
  <c r="F174"/>
  <c r="G174"/>
  <c r="B175"/>
  <c r="C175"/>
  <c r="F175"/>
  <c r="G175"/>
  <c r="B176"/>
  <c r="C176"/>
  <c r="F176"/>
  <c r="G176"/>
  <c r="B177"/>
  <c r="C177"/>
  <c r="F177"/>
  <c r="G177"/>
  <c r="B178"/>
  <c r="C178"/>
  <c r="F178"/>
  <c r="G178"/>
  <c r="B179"/>
  <c r="C179"/>
  <c r="F179"/>
  <c r="G179"/>
  <c r="B180"/>
  <c r="C180"/>
  <c r="F180"/>
  <c r="G180"/>
  <c r="B181"/>
  <c r="C181"/>
  <c r="F181"/>
  <c r="G181"/>
  <c r="B182"/>
  <c r="C182"/>
  <c r="F182"/>
  <c r="G182"/>
  <c r="B183"/>
  <c r="C183"/>
  <c r="F183"/>
  <c r="G183"/>
  <c r="B184"/>
  <c r="C184"/>
  <c r="F184"/>
  <c r="G184"/>
  <c r="B185"/>
  <c r="C185"/>
  <c r="F185"/>
  <c r="G185"/>
  <c r="B186"/>
  <c r="C186"/>
  <c r="F186"/>
  <c r="G186"/>
  <c r="B187"/>
  <c r="C187"/>
  <c r="F187"/>
  <c r="G187"/>
  <c r="B188"/>
  <c r="C188"/>
  <c r="F188"/>
  <c r="G188"/>
  <c r="B189"/>
  <c r="C189"/>
  <c r="F189"/>
  <c r="G189"/>
  <c r="B190"/>
  <c r="C190"/>
  <c r="F190"/>
  <c r="G190"/>
  <c r="B191"/>
  <c r="C191"/>
  <c r="F191"/>
  <c r="G191"/>
  <c r="B192"/>
  <c r="C192"/>
  <c r="F192"/>
  <c r="G192"/>
  <c r="B193"/>
  <c r="C193"/>
  <c r="F193"/>
  <c r="G193"/>
  <c r="B194"/>
  <c r="C194"/>
  <c r="F194"/>
  <c r="G194"/>
  <c r="B195"/>
  <c r="C195"/>
  <c r="F195"/>
  <c r="G195"/>
  <c r="B196"/>
  <c r="C196"/>
  <c r="F196"/>
  <c r="G196"/>
  <c r="B197"/>
  <c r="C197"/>
  <c r="F197"/>
  <c r="G197"/>
  <c r="B198"/>
  <c r="C198"/>
  <c r="F198"/>
  <c r="G198"/>
  <c r="B199"/>
  <c r="C199"/>
  <c r="F199"/>
  <c r="G199"/>
  <c r="B200"/>
  <c r="C200"/>
  <c r="F200"/>
  <c r="G200"/>
  <c r="B201"/>
  <c r="C201"/>
  <c r="F201"/>
  <c r="G201"/>
  <c r="B202"/>
  <c r="C202"/>
  <c r="F202"/>
  <c r="G202"/>
  <c r="B203"/>
  <c r="C203"/>
  <c r="F203"/>
  <c r="G203"/>
  <c r="B204"/>
  <c r="C204"/>
  <c r="F204"/>
  <c r="G204"/>
  <c r="B205"/>
  <c r="C205"/>
  <c r="F205"/>
  <c r="G205"/>
  <c r="B206"/>
  <c r="C206"/>
  <c r="F206"/>
  <c r="G206"/>
  <c r="B207"/>
  <c r="C207"/>
  <c r="F207"/>
  <c r="G207"/>
  <c r="B208"/>
  <c r="C208"/>
  <c r="F208"/>
  <c r="G208"/>
  <c r="B209"/>
  <c r="C209"/>
  <c r="F209"/>
  <c r="G209"/>
  <c r="B210"/>
  <c r="C210"/>
  <c r="F210"/>
  <c r="G210"/>
  <c r="B211"/>
  <c r="C211"/>
  <c r="F211"/>
  <c r="G211"/>
  <c r="B212"/>
  <c r="C212"/>
  <c r="F212"/>
  <c r="G212"/>
  <c r="B213"/>
  <c r="C213"/>
  <c r="F213"/>
  <c r="G213"/>
  <c r="B214"/>
  <c r="C214"/>
  <c r="F214"/>
  <c r="G214"/>
  <c r="B215"/>
  <c r="C215"/>
  <c r="F215"/>
  <c r="G215"/>
  <c r="B216"/>
  <c r="C216"/>
  <c r="F216"/>
  <c r="G216"/>
  <c r="B217"/>
  <c r="C217"/>
  <c r="F217"/>
  <c r="G217"/>
  <c r="B218"/>
  <c r="C218"/>
  <c r="F218"/>
  <c r="G218"/>
  <c r="B219"/>
  <c r="C219"/>
  <c r="F219"/>
  <c r="G219"/>
  <c r="B220"/>
  <c r="C220"/>
  <c r="F220"/>
  <c r="G220"/>
  <c r="B221"/>
  <c r="C221"/>
  <c r="F221"/>
  <c r="G221"/>
  <c r="B222"/>
  <c r="C222"/>
  <c r="F222"/>
  <c r="G222"/>
  <c r="B223"/>
  <c r="C223"/>
  <c r="F223"/>
  <c r="G223"/>
  <c r="B224"/>
  <c r="C224"/>
  <c r="F224"/>
  <c r="G224"/>
  <c r="B225"/>
  <c r="C225"/>
  <c r="F225"/>
  <c r="G225"/>
  <c r="B226"/>
  <c r="C226"/>
  <c r="F226"/>
  <c r="G226"/>
  <c r="B227"/>
  <c r="C227"/>
  <c r="F227"/>
  <c r="G227"/>
  <c r="B228"/>
  <c r="C228"/>
  <c r="F228"/>
  <c r="G228"/>
  <c r="B229"/>
  <c r="C229"/>
  <c r="F229"/>
  <c r="G229"/>
  <c r="B230"/>
  <c r="C230"/>
  <c r="F230"/>
  <c r="G230"/>
  <c r="B231"/>
  <c r="C231"/>
  <c r="F231"/>
  <c r="G231"/>
  <c r="B232"/>
  <c r="C232"/>
  <c r="F232"/>
  <c r="G232"/>
  <c r="B233"/>
  <c r="C233"/>
  <c r="F233"/>
  <c r="G233"/>
  <c r="B234"/>
  <c r="C234"/>
  <c r="F234"/>
  <c r="G234"/>
  <c r="B235"/>
  <c r="C235"/>
  <c r="F235"/>
  <c r="G235"/>
  <c r="B236"/>
  <c r="C236"/>
  <c r="F236"/>
  <c r="G236"/>
  <c r="B237"/>
  <c r="C237"/>
  <c r="F237"/>
  <c r="G237"/>
  <c r="B238"/>
  <c r="C238"/>
  <c r="F238"/>
  <c r="G238"/>
  <c r="B239"/>
  <c r="C239"/>
  <c r="F239"/>
  <c r="G239"/>
  <c r="B240"/>
  <c r="C240"/>
  <c r="F240"/>
  <c r="G240"/>
  <c r="B241"/>
  <c r="C241"/>
  <c r="F241"/>
  <c r="G241"/>
  <c r="B242"/>
  <c r="C242"/>
  <c r="F242"/>
  <c r="G242"/>
  <c r="B243"/>
  <c r="C243"/>
  <c r="F243"/>
  <c r="G243"/>
  <c r="B244"/>
  <c r="C244"/>
  <c r="F244"/>
  <c r="G244"/>
  <c r="B245"/>
  <c r="C245"/>
  <c r="F245"/>
  <c r="G245"/>
  <c r="B246"/>
  <c r="C246"/>
  <c r="F246"/>
  <c r="G246"/>
  <c r="B247"/>
  <c r="C247"/>
  <c r="F247"/>
  <c r="G247"/>
  <c r="B248"/>
  <c r="C248"/>
  <c r="F248"/>
  <c r="G248"/>
  <c r="B249"/>
  <c r="C249"/>
  <c r="F249"/>
  <c r="G249"/>
  <c r="B250"/>
  <c r="C250"/>
  <c r="F250"/>
  <c r="G250"/>
  <c r="B251"/>
  <c r="C251"/>
  <c r="F251"/>
  <c r="G251"/>
  <c r="B252"/>
  <c r="C252"/>
  <c r="F252"/>
  <c r="G252"/>
  <c r="B253"/>
  <c r="C253"/>
  <c r="F253"/>
  <c r="G253"/>
  <c r="B254"/>
  <c r="C254"/>
  <c r="F254"/>
  <c r="G254"/>
  <c r="B255"/>
  <c r="C255"/>
  <c r="F255"/>
  <c r="G255"/>
  <c r="B256"/>
  <c r="C256"/>
  <c r="F256"/>
  <c r="G256"/>
  <c r="B257"/>
  <c r="C257"/>
  <c r="F257"/>
  <c r="G257"/>
  <c r="B258"/>
  <c r="C258"/>
  <c r="F258"/>
  <c r="G258"/>
  <c r="B259"/>
  <c r="C259"/>
  <c r="F259"/>
  <c r="G259"/>
  <c r="B260"/>
  <c r="C260"/>
  <c r="F260"/>
  <c r="G260"/>
  <c r="B261"/>
  <c r="C261"/>
  <c r="F261"/>
  <c r="G261"/>
  <c r="B262"/>
  <c r="C262"/>
  <c r="F262"/>
  <c r="G262"/>
  <c r="B263"/>
  <c r="C263"/>
  <c r="F263"/>
  <c r="G263"/>
  <c r="B264"/>
  <c r="C264"/>
  <c r="F264"/>
  <c r="G264"/>
  <c r="B265"/>
  <c r="C265"/>
  <c r="F265"/>
  <c r="G265"/>
  <c r="B266"/>
  <c r="C266"/>
  <c r="F266"/>
  <c r="G266"/>
  <c r="B267"/>
  <c r="C267"/>
  <c r="F267"/>
  <c r="G267"/>
  <c r="B268"/>
  <c r="C268"/>
  <c r="F268"/>
  <c r="G268"/>
  <c r="B269"/>
  <c r="C269"/>
  <c r="F269"/>
  <c r="G269"/>
  <c r="B270"/>
  <c r="C270"/>
  <c r="F270"/>
  <c r="G270"/>
  <c r="B271"/>
  <c r="C271"/>
  <c r="F271"/>
  <c r="G271"/>
  <c r="B272"/>
  <c r="C272"/>
  <c r="F272"/>
  <c r="G272"/>
  <c r="B273"/>
  <c r="C273"/>
  <c r="F273"/>
  <c r="G273"/>
  <c r="B274"/>
  <c r="C274"/>
  <c r="F274"/>
  <c r="G274"/>
  <c r="B275"/>
  <c r="C275"/>
  <c r="F275"/>
  <c r="G275"/>
  <c r="B276"/>
  <c r="C276"/>
  <c r="F276"/>
  <c r="G276"/>
  <c r="B277"/>
  <c r="C277"/>
  <c r="F277"/>
  <c r="G277"/>
  <c r="B278"/>
  <c r="C278"/>
  <c r="F278"/>
  <c r="G278"/>
  <c r="B279"/>
  <c r="C279"/>
  <c r="F279"/>
  <c r="G279"/>
  <c r="B280"/>
  <c r="C280"/>
  <c r="F280"/>
  <c r="G280"/>
  <c r="B281"/>
  <c r="C281"/>
  <c r="F281"/>
  <c r="G281"/>
  <c r="B282"/>
  <c r="C282"/>
  <c r="F282"/>
  <c r="G282"/>
  <c r="B283"/>
  <c r="C283"/>
  <c r="F283"/>
  <c r="G283"/>
  <c r="B284"/>
  <c r="C284"/>
  <c r="F284"/>
  <c r="G284"/>
  <c r="B285"/>
  <c r="C285"/>
  <c r="F285"/>
  <c r="G285"/>
  <c r="B286"/>
  <c r="C286"/>
  <c r="F286"/>
  <c r="G286"/>
  <c r="B287"/>
  <c r="C287"/>
  <c r="F287"/>
  <c r="G287"/>
  <c r="B288"/>
  <c r="C288"/>
  <c r="F288"/>
  <c r="G288"/>
  <c r="B289"/>
  <c r="C289"/>
  <c r="F289"/>
  <c r="G289"/>
  <c r="B290"/>
  <c r="C290"/>
  <c r="F290"/>
  <c r="G290"/>
  <c r="B291"/>
  <c r="C291"/>
  <c r="F291"/>
  <c r="G291"/>
  <c r="B292"/>
  <c r="C292"/>
  <c r="F292"/>
  <c r="G292"/>
  <c r="B293"/>
  <c r="C293"/>
  <c r="F293"/>
  <c r="G293"/>
  <c r="B294"/>
  <c r="C294"/>
  <c r="F294"/>
  <c r="G294"/>
  <c r="B295"/>
  <c r="C295"/>
  <c r="F295"/>
  <c r="G295"/>
  <c r="B296"/>
  <c r="C296"/>
  <c r="F296"/>
  <c r="G296"/>
  <c r="B297"/>
  <c r="C297"/>
  <c r="F297"/>
  <c r="G297"/>
  <c r="B298"/>
  <c r="C298"/>
  <c r="F298"/>
  <c r="G298"/>
  <c r="B299"/>
  <c r="C299"/>
  <c r="F299"/>
  <c r="G299"/>
  <c r="B300"/>
  <c r="C300"/>
  <c r="F300"/>
  <c r="G300"/>
  <c r="B301"/>
  <c r="C301"/>
  <c r="F301"/>
  <c r="G301"/>
  <c r="B302"/>
  <c r="C302"/>
  <c r="F302"/>
  <c r="G302"/>
  <c r="B303"/>
  <c r="C303"/>
  <c r="F303"/>
  <c r="G303"/>
  <c r="B304"/>
  <c r="C304"/>
  <c r="F304"/>
  <c r="G304"/>
  <c r="B305"/>
  <c r="C305"/>
  <c r="F305"/>
  <c r="G305"/>
  <c r="B306"/>
  <c r="C306"/>
  <c r="F306"/>
  <c r="G306"/>
  <c r="B307"/>
  <c r="C307"/>
  <c r="F307"/>
  <c r="G307"/>
  <c r="B308"/>
  <c r="C308"/>
  <c r="F308"/>
  <c r="G308"/>
  <c r="B309"/>
  <c r="C309"/>
  <c r="F309"/>
  <c r="G309"/>
  <c r="B310"/>
  <c r="C310"/>
  <c r="F310"/>
  <c r="G310"/>
  <c r="B311"/>
  <c r="C311"/>
  <c r="F311"/>
  <c r="G311"/>
  <c r="B312"/>
  <c r="C312"/>
  <c r="F312"/>
  <c r="G312"/>
  <c r="B313"/>
  <c r="C313"/>
  <c r="F313"/>
  <c r="G313"/>
  <c r="B314"/>
  <c r="C314"/>
  <c r="F314"/>
  <c r="G314"/>
  <c r="B315"/>
  <c r="C315"/>
  <c r="F315"/>
  <c r="G315"/>
  <c r="B316"/>
  <c r="C316"/>
  <c r="F316"/>
  <c r="G316"/>
  <c r="B317"/>
  <c r="C317"/>
  <c r="F317"/>
  <c r="G317"/>
  <c r="B318"/>
  <c r="C318"/>
  <c r="F318"/>
  <c r="G318"/>
  <c r="B319"/>
  <c r="C319"/>
  <c r="F319"/>
  <c r="G319"/>
  <c r="B320"/>
  <c r="C320"/>
  <c r="F320"/>
  <c r="G320"/>
  <c r="B321"/>
  <c r="C321"/>
  <c r="F321"/>
  <c r="G321"/>
  <c r="B322"/>
  <c r="C322"/>
  <c r="F322"/>
  <c r="G322"/>
  <c r="B323"/>
  <c r="C323"/>
  <c r="F323"/>
  <c r="G323"/>
  <c r="B324"/>
  <c r="C324"/>
  <c r="F324"/>
  <c r="G324"/>
  <c r="B325"/>
  <c r="C325"/>
  <c r="F325"/>
  <c r="G325"/>
  <c r="B326"/>
  <c r="C326"/>
  <c r="F326"/>
  <c r="G326"/>
  <c r="B327"/>
  <c r="C327"/>
  <c r="F327"/>
  <c r="G327"/>
  <c r="B328"/>
  <c r="C328"/>
  <c r="F328"/>
  <c r="G328"/>
  <c r="B329"/>
  <c r="C329"/>
  <c r="F329"/>
  <c r="G329"/>
  <c r="B330"/>
  <c r="C330"/>
  <c r="F330"/>
  <c r="G330"/>
  <c r="B331"/>
  <c r="C331"/>
  <c r="F331"/>
  <c r="G331"/>
  <c r="B332"/>
  <c r="C332"/>
  <c r="F332"/>
  <c r="G332"/>
  <c r="B333"/>
  <c r="C333"/>
  <c r="F333"/>
  <c r="G333"/>
  <c r="B334"/>
  <c r="C334"/>
  <c r="F334"/>
  <c r="G334"/>
  <c r="B335"/>
  <c r="C335"/>
  <c r="F335"/>
  <c r="G335"/>
  <c r="B336"/>
  <c r="C336"/>
  <c r="F336"/>
  <c r="G336"/>
  <c r="B337"/>
  <c r="C337"/>
  <c r="F337"/>
  <c r="G337"/>
  <c r="B338"/>
  <c r="C338"/>
  <c r="F338"/>
  <c r="G338"/>
  <c r="B339"/>
  <c r="C339"/>
  <c r="F339"/>
  <c r="G339"/>
  <c r="B340"/>
  <c r="C340"/>
  <c r="F340"/>
  <c r="G340"/>
  <c r="B341"/>
  <c r="C341"/>
  <c r="F341"/>
  <c r="G341"/>
  <c r="B342"/>
  <c r="C342"/>
  <c r="F342"/>
  <c r="G342"/>
  <c r="B343"/>
  <c r="C343"/>
  <c r="F343"/>
  <c r="G343"/>
  <c r="B344"/>
  <c r="C344"/>
  <c r="F344"/>
  <c r="G344"/>
  <c r="B345"/>
  <c r="C345"/>
  <c r="F345"/>
  <c r="G345"/>
  <c r="B346"/>
  <c r="C346"/>
  <c r="F346"/>
  <c r="G346"/>
  <c r="B347"/>
  <c r="C347"/>
  <c r="F347"/>
  <c r="G347"/>
  <c r="B348"/>
  <c r="C348"/>
  <c r="F348"/>
  <c r="G348"/>
  <c r="B349"/>
  <c r="C349"/>
  <c r="F349"/>
  <c r="G349"/>
  <c r="B350"/>
  <c r="C350"/>
  <c r="F350"/>
  <c r="G350"/>
  <c r="B351"/>
  <c r="C351"/>
  <c r="F351"/>
  <c r="G351"/>
  <c r="B352"/>
  <c r="C352"/>
  <c r="F352"/>
  <c r="G352"/>
  <c r="B353"/>
  <c r="C353"/>
  <c r="F353"/>
  <c r="G353"/>
  <c r="B354"/>
  <c r="C354"/>
  <c r="F354"/>
  <c r="G354"/>
  <c r="B355"/>
  <c r="C355"/>
  <c r="F355"/>
  <c r="G355"/>
  <c r="B356"/>
  <c r="C356"/>
  <c r="F356"/>
  <c r="G356"/>
  <c r="B357"/>
  <c r="C357"/>
  <c r="F357"/>
  <c r="G357"/>
  <c r="B358"/>
  <c r="C358"/>
  <c r="F358"/>
  <c r="G358"/>
  <c r="B359"/>
  <c r="C359"/>
  <c r="F359"/>
  <c r="G359"/>
  <c r="B360"/>
  <c r="C360"/>
  <c r="F360"/>
  <c r="G360"/>
  <c r="B361"/>
  <c r="C361"/>
  <c r="F361"/>
  <c r="G361"/>
  <c r="B362"/>
  <c r="C362"/>
  <c r="F362"/>
  <c r="G362"/>
  <c r="B363"/>
  <c r="C363"/>
  <c r="F363"/>
  <c r="G363"/>
  <c r="B364"/>
  <c r="C364"/>
  <c r="F364"/>
  <c r="G364"/>
  <c r="B365"/>
  <c r="C365"/>
  <c r="F365"/>
  <c r="G365"/>
  <c r="B366"/>
  <c r="C366"/>
  <c r="F366"/>
  <c r="G366"/>
  <c r="B367"/>
  <c r="C367"/>
  <c r="F367"/>
  <c r="G367"/>
  <c r="B368"/>
  <c r="C368"/>
  <c r="F368"/>
  <c r="G368"/>
  <c r="B369"/>
  <c r="C369"/>
  <c r="F369"/>
  <c r="G369"/>
  <c r="B370"/>
  <c r="C370"/>
  <c r="F370"/>
  <c r="G370"/>
  <c r="B371"/>
  <c r="C371"/>
  <c r="F371"/>
  <c r="G371"/>
  <c r="B372"/>
  <c r="C372"/>
  <c r="F372"/>
  <c r="G372"/>
  <c r="B373"/>
  <c r="C373"/>
  <c r="F373"/>
  <c r="G373"/>
  <c r="B374"/>
  <c r="C374"/>
  <c r="F374"/>
  <c r="G374"/>
  <c r="B375"/>
  <c r="C375"/>
  <c r="F375"/>
  <c r="G375"/>
  <c r="B376"/>
  <c r="C376"/>
  <c r="F376"/>
  <c r="G376"/>
  <c r="B377"/>
  <c r="C377"/>
  <c r="F377"/>
  <c r="G377"/>
  <c r="B378"/>
  <c r="C378"/>
  <c r="F378"/>
  <c r="G378"/>
  <c r="B379"/>
  <c r="C379"/>
  <c r="F379"/>
  <c r="G379"/>
  <c r="B380"/>
  <c r="C380"/>
  <c r="F380"/>
  <c r="G380"/>
  <c r="B381"/>
  <c r="C381"/>
  <c r="F381"/>
  <c r="G381"/>
  <c r="B382"/>
  <c r="C382"/>
  <c r="F382"/>
  <c r="G382"/>
  <c r="B383"/>
  <c r="C383"/>
  <c r="F383"/>
  <c r="G383"/>
  <c r="B384"/>
  <c r="C384"/>
  <c r="F384"/>
  <c r="G384"/>
  <c r="B385"/>
  <c r="C385"/>
  <c r="F385"/>
  <c r="G385"/>
  <c r="B386"/>
  <c r="C386"/>
  <c r="F386"/>
  <c r="G386"/>
  <c r="B387"/>
  <c r="C387"/>
  <c r="F387"/>
  <c r="G387"/>
  <c r="B388"/>
  <c r="C388"/>
  <c r="F388"/>
  <c r="G388"/>
  <c r="B389"/>
  <c r="C389"/>
  <c r="F389"/>
  <c r="G389"/>
  <c r="B390"/>
  <c r="C390"/>
  <c r="F390"/>
  <c r="G390"/>
  <c r="B391"/>
  <c r="C391"/>
  <c r="F391"/>
  <c r="G391"/>
  <c r="B392"/>
  <c r="C392"/>
  <c r="F392"/>
  <c r="G392"/>
  <c r="B393"/>
  <c r="C393"/>
  <c r="F393"/>
  <c r="G393"/>
  <c r="B394"/>
  <c r="C394"/>
  <c r="F394"/>
  <c r="G394"/>
  <c r="B395"/>
  <c r="C395"/>
  <c r="F395"/>
  <c r="G395"/>
  <c r="B396"/>
  <c r="C396"/>
  <c r="F396"/>
  <c r="G396"/>
  <c r="B397"/>
  <c r="C397"/>
  <c r="F397"/>
  <c r="G397"/>
  <c r="B398"/>
  <c r="C398"/>
  <c r="F398"/>
  <c r="G398"/>
  <c r="B399"/>
  <c r="C399"/>
  <c r="F399"/>
  <c r="G399"/>
  <c r="B400"/>
  <c r="C400"/>
  <c r="F400"/>
  <c r="G400"/>
  <c r="B401"/>
  <c r="C401"/>
  <c r="F401"/>
  <c r="G401"/>
  <c r="B402"/>
  <c r="C402"/>
  <c r="F402"/>
  <c r="G402"/>
  <c r="B403"/>
  <c r="C403"/>
  <c r="F403"/>
  <c r="G403"/>
  <c r="B404"/>
  <c r="C404"/>
  <c r="F404"/>
  <c r="G404"/>
  <c r="B405"/>
  <c r="C405"/>
  <c r="F405"/>
  <c r="G405"/>
  <c r="B406"/>
  <c r="C406"/>
  <c r="F406"/>
  <c r="G406"/>
  <c r="B407"/>
  <c r="C407"/>
  <c r="F407"/>
  <c r="G407"/>
  <c r="B408"/>
  <c r="C408"/>
  <c r="F408"/>
  <c r="G408"/>
  <c r="B409"/>
  <c r="C409"/>
  <c r="F409"/>
  <c r="G409"/>
  <c r="B410"/>
  <c r="C410"/>
  <c r="F410"/>
  <c r="G410"/>
  <c r="B411"/>
  <c r="C411"/>
  <c r="F411"/>
  <c r="G411"/>
  <c r="B412"/>
  <c r="C412"/>
  <c r="F412"/>
  <c r="G412"/>
  <c r="B413"/>
  <c r="C413"/>
  <c r="F413"/>
  <c r="G413"/>
  <c r="B414"/>
  <c r="C414"/>
  <c r="F414"/>
  <c r="G414"/>
  <c r="B415"/>
  <c r="C415"/>
  <c r="F415"/>
  <c r="G415"/>
  <c r="B416"/>
  <c r="C416"/>
  <c r="F416"/>
  <c r="G416"/>
  <c r="B417"/>
  <c r="C417"/>
  <c r="F417"/>
  <c r="G417"/>
  <c r="B418"/>
  <c r="C418"/>
  <c r="F418"/>
  <c r="G418"/>
  <c r="B419"/>
  <c r="C419"/>
  <c r="F419"/>
  <c r="G419"/>
  <c r="B420"/>
  <c r="C420"/>
  <c r="F420"/>
  <c r="G420"/>
  <c r="B421"/>
  <c r="C421"/>
  <c r="F421"/>
  <c r="G421"/>
  <c r="B422"/>
  <c r="C422"/>
  <c r="F422"/>
  <c r="G422"/>
  <c r="B423"/>
  <c r="C423"/>
  <c r="F423"/>
  <c r="G423"/>
  <c r="B424"/>
  <c r="C424"/>
  <c r="F424"/>
  <c r="G424"/>
  <c r="B425"/>
  <c r="C425"/>
  <c r="F425"/>
  <c r="G425"/>
  <c r="B426"/>
  <c r="C426"/>
  <c r="F426"/>
  <c r="G426"/>
  <c r="B427"/>
  <c r="C427"/>
  <c r="F427"/>
  <c r="G427"/>
  <c r="B428"/>
  <c r="C428"/>
  <c r="F428"/>
  <c r="G428"/>
  <c r="B429"/>
  <c r="C429"/>
  <c r="F429"/>
  <c r="G429"/>
  <c r="B430"/>
  <c r="C430"/>
  <c r="F430"/>
  <c r="G430"/>
  <c r="B431"/>
  <c r="C431"/>
  <c r="F431"/>
  <c r="G431"/>
  <c r="B432"/>
  <c r="C432"/>
  <c r="F432"/>
  <c r="G432"/>
  <c r="B433"/>
  <c r="C433"/>
  <c r="F433"/>
  <c r="G433"/>
  <c r="B434"/>
  <c r="C434"/>
  <c r="F434"/>
  <c r="G434"/>
  <c r="B435"/>
  <c r="C435"/>
  <c r="F435"/>
  <c r="G435"/>
  <c r="B436"/>
  <c r="C436"/>
  <c r="F436"/>
  <c r="G436"/>
  <c r="B437"/>
  <c r="C437"/>
  <c r="F437"/>
  <c r="G437"/>
  <c r="B438"/>
  <c r="C438"/>
  <c r="F438"/>
  <c r="G438"/>
  <c r="B439"/>
  <c r="C439"/>
  <c r="F439"/>
  <c r="G439"/>
  <c r="B440"/>
  <c r="C440"/>
  <c r="F440"/>
  <c r="G440"/>
  <c r="B441"/>
  <c r="C441"/>
  <c r="F441"/>
  <c r="G441"/>
  <c r="B442"/>
  <c r="C442"/>
  <c r="F442"/>
  <c r="G442"/>
  <c r="B443"/>
  <c r="C443"/>
  <c r="F443"/>
  <c r="G443"/>
  <c r="B444"/>
  <c r="C444"/>
  <c r="F444"/>
  <c r="G444"/>
  <c r="B445"/>
  <c r="C445"/>
  <c r="F445"/>
  <c r="G445"/>
  <c r="B446"/>
  <c r="C446"/>
  <c r="F446"/>
  <c r="G446"/>
  <c r="B447"/>
  <c r="C447"/>
  <c r="F447"/>
  <c r="G447"/>
  <c r="B448"/>
  <c r="C448"/>
  <c r="F448"/>
  <c r="G448"/>
  <c r="B449"/>
  <c r="C449"/>
  <c r="F449"/>
  <c r="G449"/>
  <c r="B450"/>
  <c r="C450"/>
  <c r="F450"/>
  <c r="G450"/>
  <c r="B451"/>
  <c r="C451"/>
  <c r="F451"/>
  <c r="G451"/>
  <c r="B452"/>
  <c r="C452"/>
  <c r="F452"/>
  <c r="G452"/>
  <c r="B453"/>
  <c r="C453"/>
  <c r="F453"/>
  <c r="G453"/>
  <c r="B454"/>
  <c r="C454"/>
  <c r="F454"/>
  <c r="G454"/>
  <c r="B455"/>
  <c r="C455"/>
  <c r="F455"/>
  <c r="G455"/>
  <c r="B456"/>
  <c r="C456"/>
  <c r="F456"/>
  <c r="G456"/>
  <c r="B457"/>
  <c r="C457"/>
  <c r="F457"/>
  <c r="G457"/>
  <c r="B458"/>
  <c r="C458"/>
  <c r="F458"/>
  <c r="G458"/>
  <c r="B459"/>
  <c r="C459"/>
  <c r="F459"/>
  <c r="G459"/>
  <c r="B460"/>
  <c r="C460"/>
  <c r="F460"/>
  <c r="G460"/>
  <c r="B461"/>
  <c r="C461"/>
  <c r="F461"/>
  <c r="G461"/>
  <c r="B462"/>
  <c r="C462"/>
  <c r="F462"/>
  <c r="G462"/>
  <c r="B463"/>
  <c r="C463"/>
  <c r="F463"/>
  <c r="G463"/>
  <c r="B464"/>
  <c r="C464"/>
  <c r="F464"/>
  <c r="G464"/>
  <c r="B465"/>
  <c r="C465"/>
  <c r="F465"/>
  <c r="G465"/>
  <c r="B466"/>
  <c r="C466"/>
  <c r="F466"/>
  <c r="G466"/>
  <c r="B467"/>
  <c r="C467"/>
  <c r="F467"/>
  <c r="G467"/>
  <c r="B468"/>
  <c r="C468"/>
  <c r="F468"/>
  <c r="G468"/>
  <c r="B469"/>
  <c r="C469"/>
  <c r="F469"/>
  <c r="G469"/>
  <c r="B470"/>
  <c r="C470"/>
  <c r="F470"/>
  <c r="G470"/>
  <c r="B471"/>
  <c r="C471"/>
  <c r="F471"/>
  <c r="G471"/>
  <c r="B472"/>
  <c r="C472"/>
  <c r="F472"/>
  <c r="G472"/>
  <c r="B473"/>
  <c r="C473"/>
  <c r="F473"/>
  <c r="G473"/>
  <c r="B474"/>
  <c r="C474"/>
  <c r="F474"/>
  <c r="G474"/>
  <c r="B475"/>
  <c r="C475"/>
  <c r="F475"/>
  <c r="G475"/>
  <c r="B476"/>
  <c r="C476"/>
  <c r="F476"/>
  <c r="G476"/>
  <c r="B477"/>
  <c r="C477"/>
  <c r="F477"/>
  <c r="G477"/>
  <c r="B478"/>
  <c r="C478"/>
  <c r="F478"/>
  <c r="G478"/>
  <c r="B479"/>
  <c r="C479"/>
  <c r="F479"/>
  <c r="G479"/>
  <c r="B480"/>
  <c r="C480"/>
  <c r="F480"/>
  <c r="G480"/>
  <c r="B481"/>
  <c r="C481"/>
  <c r="F481"/>
  <c r="G481"/>
  <c r="B482"/>
  <c r="C482"/>
  <c r="F482"/>
  <c r="G482"/>
  <c r="B483"/>
  <c r="C483"/>
  <c r="F483"/>
  <c r="G483"/>
  <c r="B484"/>
  <c r="C484"/>
  <c r="F484"/>
  <c r="G484"/>
  <c r="B485"/>
  <c r="C485"/>
  <c r="F485"/>
  <c r="G485"/>
  <c r="B486"/>
  <c r="C486"/>
  <c r="F486"/>
  <c r="G486"/>
  <c r="B487"/>
  <c r="C487"/>
  <c r="F487"/>
  <c r="G487"/>
  <c r="B488"/>
  <c r="C488"/>
  <c r="F488"/>
  <c r="G488"/>
  <c r="B489"/>
  <c r="C489"/>
  <c r="F489"/>
  <c r="G489"/>
  <c r="B490"/>
  <c r="C490"/>
  <c r="F490"/>
  <c r="G490"/>
  <c r="B491"/>
  <c r="C491"/>
  <c r="F491"/>
  <c r="G491"/>
  <c r="B492"/>
  <c r="C492"/>
  <c r="F492"/>
  <c r="G492"/>
  <c r="B493"/>
  <c r="C493"/>
  <c r="F493"/>
  <c r="G493"/>
  <c r="B494"/>
  <c r="C494"/>
  <c r="F494"/>
  <c r="G494"/>
  <c r="B495"/>
  <c r="C495"/>
  <c r="F495"/>
  <c r="G495"/>
  <c r="B496"/>
  <c r="C496"/>
  <c r="F496"/>
  <c r="G496"/>
  <c r="B497"/>
  <c r="C497"/>
  <c r="F497"/>
  <c r="G497"/>
  <c r="B498"/>
  <c r="C498"/>
  <c r="F498"/>
  <c r="G498"/>
  <c r="B499"/>
  <c r="C499"/>
  <c r="F499"/>
  <c r="G499"/>
  <c r="B500"/>
  <c r="C500"/>
  <c r="F500"/>
  <c r="G500"/>
  <c r="B501"/>
  <c r="C501"/>
  <c r="F501"/>
  <c r="G501"/>
  <c r="B502"/>
  <c r="C502"/>
  <c r="F502"/>
  <c r="G502"/>
  <c r="B503"/>
  <c r="C503"/>
  <c r="F503"/>
  <c r="G503"/>
  <c r="B504"/>
  <c r="C504"/>
  <c r="F504"/>
  <c r="G504"/>
  <c r="B505"/>
  <c r="C505"/>
  <c r="F505"/>
  <c r="G505"/>
  <c r="B506"/>
  <c r="C506"/>
  <c r="F506"/>
  <c r="G506"/>
  <c r="B507"/>
  <c r="C507"/>
  <c r="F507"/>
  <c r="G507"/>
  <c r="B508"/>
  <c r="C508"/>
  <c r="F508"/>
  <c r="G508"/>
  <c r="B509"/>
  <c r="C509"/>
  <c r="F509"/>
  <c r="G509"/>
  <c r="B510"/>
  <c r="C510"/>
  <c r="F510"/>
  <c r="G510"/>
  <c r="B511"/>
  <c r="C511"/>
  <c r="F511"/>
  <c r="G511"/>
  <c r="B512"/>
  <c r="C512"/>
  <c r="F512"/>
  <c r="G512"/>
  <c r="B513"/>
  <c r="C513"/>
  <c r="F513"/>
  <c r="G513"/>
  <c r="B514"/>
  <c r="C514"/>
  <c r="F514"/>
  <c r="G514"/>
  <c r="B515"/>
  <c r="C515"/>
  <c r="F515"/>
  <c r="G515"/>
  <c r="B516"/>
  <c r="C516"/>
  <c r="F516"/>
  <c r="G516"/>
  <c r="B517"/>
  <c r="C517"/>
  <c r="F517"/>
  <c r="G517"/>
  <c r="B518"/>
  <c r="C518"/>
  <c r="F518"/>
  <c r="G518"/>
  <c r="B519"/>
  <c r="C519"/>
  <c r="F519"/>
  <c r="G519"/>
  <c r="B520"/>
  <c r="C520"/>
  <c r="F520"/>
  <c r="G520"/>
  <c r="B521"/>
  <c r="C521"/>
  <c r="F521"/>
  <c r="G521"/>
  <c r="B522"/>
  <c r="C522"/>
  <c r="F522"/>
  <c r="G522"/>
  <c r="B523"/>
  <c r="C523"/>
  <c r="F523"/>
  <c r="G523"/>
  <c r="B524"/>
  <c r="C524"/>
  <c r="F524"/>
  <c r="G524"/>
  <c r="B525"/>
  <c r="C525"/>
  <c r="F525"/>
  <c r="G525"/>
  <c r="B526"/>
  <c r="C526"/>
  <c r="F526"/>
  <c r="G526"/>
  <c r="B527"/>
  <c r="C527"/>
  <c r="F527"/>
  <c r="G527"/>
  <c r="B528"/>
  <c r="C528"/>
  <c r="F528"/>
  <c r="G528"/>
  <c r="B529"/>
  <c r="C529"/>
  <c r="F529"/>
  <c r="G529"/>
  <c r="B530"/>
  <c r="C530"/>
  <c r="F530"/>
  <c r="G530"/>
  <c r="B531"/>
  <c r="C531"/>
  <c r="F531"/>
  <c r="G531"/>
  <c r="B532"/>
  <c r="C532"/>
  <c r="F532"/>
  <c r="G532"/>
  <c r="B533"/>
  <c r="C533"/>
  <c r="F533"/>
  <c r="G533"/>
  <c r="B534"/>
  <c r="C534"/>
  <c r="F534"/>
  <c r="G534"/>
  <c r="B535"/>
  <c r="C535"/>
  <c r="F535"/>
  <c r="G535"/>
  <c r="B536"/>
  <c r="C536"/>
  <c r="F536"/>
  <c r="G536"/>
  <c r="B537"/>
  <c r="C537"/>
  <c r="F537"/>
  <c r="G537"/>
  <c r="B538"/>
  <c r="C538"/>
  <c r="F538"/>
  <c r="G538"/>
  <c r="B539"/>
  <c r="C539"/>
  <c r="F539"/>
  <c r="G539"/>
  <c r="B540"/>
  <c r="C540"/>
  <c r="F540"/>
  <c r="G540"/>
  <c r="B541"/>
  <c r="C541"/>
  <c r="F541"/>
  <c r="G541"/>
  <c r="B542"/>
  <c r="C542"/>
  <c r="F542"/>
  <c r="G542"/>
  <c r="B543"/>
  <c r="C543"/>
  <c r="F543"/>
  <c r="G543"/>
  <c r="B544"/>
  <c r="C544"/>
  <c r="F544"/>
  <c r="G544"/>
  <c r="B545"/>
  <c r="C545"/>
  <c r="F545"/>
  <c r="G545"/>
  <c r="B546"/>
  <c r="C546"/>
  <c r="F546"/>
  <c r="G546"/>
  <c r="B547"/>
  <c r="C547"/>
  <c r="F547"/>
  <c r="G547"/>
  <c r="B548"/>
  <c r="C548"/>
  <c r="F548"/>
  <c r="G548"/>
  <c r="B549"/>
  <c r="C549"/>
  <c r="F549"/>
  <c r="G549"/>
  <c r="B550"/>
  <c r="C550"/>
  <c r="F550"/>
  <c r="G550"/>
  <c r="B551"/>
  <c r="C551"/>
  <c r="F551"/>
  <c r="G551"/>
  <c r="B552"/>
  <c r="C552"/>
  <c r="F552"/>
  <c r="G552"/>
  <c r="B553"/>
  <c r="C553"/>
  <c r="F553"/>
  <c r="G553"/>
  <c r="B554"/>
  <c r="C554"/>
  <c r="F554"/>
  <c r="G554"/>
  <c r="B555"/>
  <c r="C555"/>
  <c r="F555"/>
  <c r="G555"/>
  <c r="B556"/>
  <c r="C556"/>
  <c r="F556"/>
  <c r="G556"/>
  <c r="B557"/>
  <c r="C557"/>
  <c r="F557"/>
  <c r="G557"/>
  <c r="B558"/>
  <c r="C558"/>
  <c r="F558"/>
  <c r="G558"/>
  <c r="B559"/>
  <c r="C559"/>
  <c r="F559"/>
  <c r="G559"/>
  <c r="B560"/>
  <c r="C560"/>
  <c r="F560"/>
  <c r="G560"/>
  <c r="B561"/>
  <c r="C561"/>
  <c r="F561"/>
  <c r="G561"/>
  <c r="B562"/>
  <c r="C562"/>
  <c r="F562"/>
  <c r="G562"/>
  <c r="B563"/>
  <c r="C563"/>
  <c r="F563"/>
  <c r="G563"/>
  <c r="B564"/>
  <c r="C564"/>
  <c r="F564"/>
  <c r="G564"/>
  <c r="B565"/>
  <c r="C565"/>
  <c r="F565"/>
  <c r="G565"/>
  <c r="B566"/>
  <c r="C566"/>
  <c r="F566"/>
  <c r="G566"/>
  <c r="B567"/>
  <c r="C567"/>
  <c r="F567"/>
  <c r="G567"/>
  <c r="B568"/>
  <c r="C568"/>
  <c r="F568"/>
  <c r="G568"/>
  <c r="B569"/>
  <c r="C569"/>
  <c r="F569"/>
  <c r="G569"/>
  <c r="B570"/>
  <c r="C570"/>
  <c r="F570"/>
  <c r="G570"/>
  <c r="B571"/>
  <c r="C571"/>
  <c r="F571"/>
  <c r="G571"/>
  <c r="B572"/>
  <c r="C572"/>
  <c r="F572"/>
  <c r="G572"/>
  <c r="B573"/>
  <c r="C573"/>
  <c r="F573"/>
  <c r="G573"/>
  <c r="B574"/>
  <c r="C574"/>
  <c r="F574"/>
  <c r="G574"/>
  <c r="B575"/>
  <c r="C575"/>
  <c r="F575"/>
  <c r="G575"/>
  <c r="B576"/>
  <c r="C576"/>
  <c r="F576"/>
  <c r="G576"/>
  <c r="B577"/>
  <c r="C577"/>
  <c r="F577"/>
  <c r="G577"/>
  <c r="B578"/>
  <c r="C578"/>
  <c r="F578"/>
  <c r="G578"/>
  <c r="B579"/>
  <c r="C579"/>
  <c r="F579"/>
  <c r="G579"/>
  <c r="B580"/>
  <c r="C580"/>
  <c r="F580"/>
  <c r="G580"/>
  <c r="B581"/>
  <c r="C581"/>
  <c r="F581"/>
  <c r="G581"/>
  <c r="B582"/>
  <c r="C582"/>
  <c r="F582"/>
  <c r="G582"/>
  <c r="B583"/>
  <c r="C583"/>
  <c r="F583"/>
  <c r="G583"/>
  <c r="B584"/>
  <c r="C584"/>
  <c r="F584"/>
  <c r="G584"/>
  <c r="B585"/>
  <c r="C585"/>
  <c r="F585"/>
  <c r="G585"/>
  <c r="B586"/>
  <c r="C586"/>
  <c r="F586"/>
  <c r="G586"/>
  <c r="B587"/>
  <c r="C587"/>
  <c r="F587"/>
  <c r="G587"/>
  <c r="B588"/>
  <c r="C588"/>
  <c r="F588"/>
  <c r="G588"/>
  <c r="B589"/>
  <c r="C589"/>
  <c r="F589"/>
  <c r="G589"/>
  <c r="B590"/>
  <c r="C590"/>
  <c r="F590"/>
  <c r="G590"/>
  <c r="B591"/>
  <c r="C591"/>
  <c r="F591"/>
  <c r="G591"/>
  <c r="B592"/>
  <c r="C592"/>
  <c r="F592"/>
  <c r="G592"/>
  <c r="B593"/>
  <c r="C593"/>
  <c r="F593"/>
  <c r="G593"/>
  <c r="B594"/>
  <c r="C594"/>
  <c r="F594"/>
  <c r="G594"/>
  <c r="B595"/>
  <c r="C595"/>
  <c r="F595"/>
  <c r="G595"/>
  <c r="B596"/>
  <c r="C596"/>
  <c r="F596"/>
  <c r="G596"/>
  <c r="B597"/>
  <c r="C597"/>
  <c r="F597"/>
  <c r="G597"/>
  <c r="B598"/>
  <c r="C598"/>
  <c r="F598"/>
  <c r="G598"/>
  <c r="B599"/>
  <c r="C599"/>
  <c r="F599"/>
  <c r="G599"/>
  <c r="B600"/>
  <c r="C600"/>
  <c r="F600"/>
  <c r="G600"/>
  <c r="B601"/>
  <c r="C601"/>
  <c r="F601"/>
  <c r="G601"/>
  <c r="B602"/>
  <c r="C602"/>
  <c r="F602"/>
  <c r="G602"/>
  <c r="B603"/>
  <c r="C603"/>
  <c r="F603"/>
  <c r="G603"/>
  <c r="B604"/>
  <c r="C604"/>
  <c r="F604"/>
  <c r="G604"/>
  <c r="B605"/>
  <c r="C605"/>
  <c r="F605"/>
  <c r="G605"/>
  <c r="B606"/>
  <c r="C606"/>
  <c r="F606"/>
  <c r="G606"/>
  <c r="B607"/>
  <c r="C607"/>
  <c r="F607"/>
  <c r="G607"/>
  <c r="B608"/>
  <c r="C608"/>
  <c r="F608"/>
  <c r="G608"/>
  <c r="B609"/>
  <c r="C609"/>
  <c r="F609"/>
  <c r="G609"/>
  <c r="B610"/>
  <c r="C610"/>
  <c r="F610"/>
  <c r="G610"/>
  <c r="B611"/>
  <c r="C611"/>
  <c r="F611"/>
  <c r="G611"/>
  <c r="B612"/>
  <c r="C612"/>
  <c r="F612"/>
  <c r="G612"/>
  <c r="B613"/>
  <c r="C613"/>
  <c r="F613"/>
  <c r="G613"/>
  <c r="B614"/>
  <c r="C614"/>
  <c r="F614"/>
  <c r="G614"/>
  <c r="B615"/>
  <c r="C615"/>
  <c r="F615"/>
  <c r="G615"/>
  <c r="B616"/>
  <c r="C616"/>
  <c r="F616"/>
  <c r="G616"/>
  <c r="B617"/>
  <c r="C617"/>
  <c r="F617"/>
  <c r="G617"/>
  <c r="B618"/>
  <c r="C618"/>
  <c r="F618"/>
  <c r="G618"/>
  <c r="B619"/>
  <c r="C619"/>
  <c r="F619"/>
  <c r="G619"/>
  <c r="B620"/>
  <c r="C620"/>
  <c r="F620"/>
  <c r="G620"/>
  <c r="B621"/>
  <c r="C621"/>
  <c r="F621"/>
  <c r="G621"/>
  <c r="B622"/>
  <c r="C622"/>
  <c r="F622"/>
  <c r="G622"/>
  <c r="B623"/>
  <c r="C623"/>
  <c r="F623"/>
  <c r="G623"/>
  <c r="B624"/>
  <c r="C624"/>
  <c r="F624"/>
  <c r="G624"/>
  <c r="B625"/>
  <c r="C625"/>
  <c r="F625"/>
  <c r="G625"/>
  <c r="B626"/>
  <c r="C626"/>
  <c r="F626"/>
  <c r="G626"/>
  <c r="B627"/>
  <c r="C627"/>
  <c r="F627"/>
  <c r="G627"/>
  <c r="B628"/>
  <c r="C628"/>
  <c r="F628"/>
  <c r="G628"/>
  <c r="B629"/>
  <c r="C629"/>
  <c r="F629"/>
  <c r="G629"/>
  <c r="B630"/>
  <c r="C630"/>
  <c r="F630"/>
  <c r="G630"/>
  <c r="B631"/>
  <c r="C631"/>
  <c r="F631"/>
  <c r="G631"/>
  <c r="B632"/>
  <c r="C632"/>
  <c r="F632"/>
  <c r="G632"/>
  <c r="B633"/>
  <c r="C633"/>
  <c r="F633"/>
  <c r="G633"/>
  <c r="B634"/>
  <c r="C634"/>
  <c r="F634"/>
  <c r="G634"/>
  <c r="B635"/>
  <c r="C635"/>
  <c r="F635"/>
  <c r="G635"/>
  <c r="B636"/>
  <c r="C636"/>
  <c r="F636"/>
  <c r="G636"/>
  <c r="B637"/>
  <c r="C637"/>
  <c r="F637"/>
  <c r="G637"/>
  <c r="B638"/>
  <c r="C638"/>
  <c r="F638"/>
  <c r="G638"/>
  <c r="B639"/>
  <c r="C639"/>
  <c r="F639"/>
  <c r="G639"/>
  <c r="B640"/>
  <c r="C640"/>
  <c r="F640"/>
  <c r="G640"/>
  <c r="B641"/>
  <c r="C641"/>
  <c r="F641"/>
  <c r="G641"/>
  <c r="B642"/>
  <c r="C642"/>
  <c r="F642"/>
  <c r="G642"/>
  <c r="B643"/>
  <c r="C643"/>
  <c r="F643"/>
  <c r="G643"/>
  <c r="B644"/>
  <c r="C644"/>
  <c r="F644"/>
  <c r="G644"/>
  <c r="B645"/>
  <c r="C645"/>
  <c r="F645"/>
  <c r="G645"/>
  <c r="B646"/>
  <c r="C646"/>
  <c r="F646"/>
  <c r="G646"/>
  <c r="B647"/>
  <c r="C647"/>
  <c r="F647"/>
  <c r="G647"/>
  <c r="B648"/>
  <c r="C648"/>
  <c r="F648"/>
  <c r="G648"/>
  <c r="B649"/>
  <c r="C649"/>
  <c r="F649"/>
  <c r="G649"/>
  <c r="B650"/>
  <c r="C650"/>
  <c r="F650"/>
  <c r="G650"/>
  <c r="B651"/>
  <c r="C651"/>
  <c r="F651"/>
  <c r="G651"/>
  <c r="B652"/>
  <c r="C652"/>
  <c r="F652"/>
  <c r="G652"/>
  <c r="B653"/>
  <c r="C653"/>
  <c r="F653"/>
  <c r="G653"/>
  <c r="B654"/>
  <c r="C654"/>
  <c r="F654"/>
  <c r="G654"/>
  <c r="B655"/>
  <c r="C655"/>
  <c r="F655"/>
  <c r="G655"/>
  <c r="B656"/>
  <c r="C656"/>
  <c r="F656"/>
  <c r="G656"/>
  <c r="B657"/>
  <c r="C657"/>
  <c r="F657"/>
  <c r="G657"/>
  <c r="B658"/>
  <c r="C658"/>
  <c r="F658"/>
  <c r="G658"/>
  <c r="B659"/>
  <c r="C659"/>
  <c r="F659"/>
  <c r="G659"/>
  <c r="B660"/>
  <c r="C660"/>
  <c r="F660"/>
  <c r="G660"/>
  <c r="B661"/>
  <c r="C661"/>
  <c r="F661"/>
  <c r="G661"/>
  <c r="B662"/>
  <c r="C662"/>
  <c r="F662"/>
  <c r="G662"/>
  <c r="B663"/>
  <c r="C663"/>
  <c r="F663"/>
  <c r="G663"/>
  <c r="B664"/>
  <c r="C664"/>
  <c r="F664"/>
  <c r="G664"/>
  <c r="B665"/>
  <c r="C665"/>
  <c r="F665"/>
  <c r="G665"/>
  <c r="B666"/>
  <c r="C666"/>
  <c r="F666"/>
  <c r="G666"/>
  <c r="B667"/>
  <c r="C667"/>
  <c r="F667"/>
  <c r="G667"/>
  <c r="B668"/>
  <c r="C668"/>
  <c r="F668"/>
  <c r="G668"/>
  <c r="B669"/>
  <c r="C669"/>
  <c r="F669"/>
  <c r="G669"/>
  <c r="B670"/>
  <c r="C670"/>
  <c r="F670"/>
  <c r="G670"/>
  <c r="B671"/>
  <c r="C671"/>
  <c r="F671"/>
  <c r="G671"/>
  <c r="B672"/>
  <c r="C672"/>
  <c r="F672"/>
  <c r="G672"/>
  <c r="B673"/>
  <c r="C673"/>
  <c r="F673"/>
  <c r="G673"/>
  <c r="B674"/>
  <c r="C674"/>
  <c r="F674"/>
  <c r="G674"/>
  <c r="B675"/>
  <c r="C675"/>
  <c r="F675"/>
  <c r="G675"/>
  <c r="B676"/>
  <c r="C676"/>
  <c r="F676"/>
  <c r="G676"/>
  <c r="B677"/>
  <c r="C677"/>
  <c r="F677"/>
  <c r="G677"/>
  <c r="B678"/>
  <c r="C678"/>
  <c r="F678"/>
  <c r="G678"/>
  <c r="B679"/>
  <c r="C679"/>
  <c r="F679"/>
  <c r="G679"/>
  <c r="B680"/>
  <c r="C680"/>
  <c r="F680"/>
  <c r="G680"/>
  <c r="B681"/>
  <c r="C681"/>
  <c r="F681"/>
  <c r="G681"/>
  <c r="B682"/>
  <c r="C682"/>
  <c r="F682"/>
  <c r="G682"/>
  <c r="B683"/>
  <c r="C683"/>
  <c r="F683"/>
  <c r="G683"/>
  <c r="B684"/>
  <c r="C684"/>
  <c r="F684"/>
  <c r="G684"/>
  <c r="B685"/>
  <c r="C685"/>
  <c r="F685"/>
  <c r="G685"/>
  <c r="B686"/>
  <c r="C686"/>
  <c r="F686"/>
  <c r="G686"/>
  <c r="B687"/>
  <c r="C687"/>
  <c r="F687"/>
  <c r="G687"/>
  <c r="B688"/>
  <c r="C688"/>
  <c r="F688"/>
  <c r="G688"/>
  <c r="B689"/>
  <c r="C689"/>
  <c r="F689"/>
  <c r="G689"/>
  <c r="B690"/>
  <c r="C690"/>
  <c r="F690"/>
  <c r="G690"/>
  <c r="B691"/>
  <c r="C691"/>
  <c r="F691"/>
  <c r="G691"/>
  <c r="B692"/>
  <c r="C692"/>
  <c r="F692"/>
  <c r="G692"/>
  <c r="B693"/>
  <c r="C693"/>
  <c r="F693"/>
  <c r="G693"/>
  <c r="B694"/>
  <c r="C694"/>
  <c r="F694"/>
  <c r="G694"/>
  <c r="B695"/>
  <c r="C695"/>
  <c r="F695"/>
  <c r="G695"/>
  <c r="B696"/>
  <c r="C696"/>
  <c r="F696"/>
  <c r="G696"/>
  <c r="B697"/>
  <c r="C697"/>
  <c r="F697"/>
  <c r="G697"/>
  <c r="B698"/>
  <c r="C698"/>
  <c r="F698"/>
  <c r="G698"/>
  <c r="B699"/>
  <c r="C699"/>
  <c r="F699"/>
  <c r="G699"/>
  <c r="B700"/>
  <c r="C700"/>
  <c r="F700"/>
  <c r="G700"/>
  <c r="B701"/>
  <c r="C701"/>
  <c r="F701"/>
  <c r="G701"/>
  <c r="B702"/>
  <c r="C702"/>
  <c r="F702"/>
  <c r="G702"/>
  <c r="B703"/>
  <c r="C703"/>
  <c r="F703"/>
  <c r="G703"/>
  <c r="B704"/>
  <c r="C704"/>
  <c r="F704"/>
  <c r="G704"/>
  <c r="B705"/>
  <c r="C705"/>
  <c r="F705"/>
  <c r="G705"/>
  <c r="B706"/>
  <c r="C706"/>
  <c r="F706"/>
  <c r="G706"/>
  <c r="B707"/>
  <c r="C707"/>
  <c r="F707"/>
  <c r="G707"/>
  <c r="B708"/>
  <c r="C708"/>
  <c r="F708"/>
  <c r="G708"/>
  <c r="B709"/>
  <c r="C709"/>
  <c r="F709"/>
  <c r="G709"/>
  <c r="B710"/>
  <c r="C710"/>
  <c r="F710"/>
  <c r="G710"/>
  <c r="B711"/>
  <c r="C711"/>
  <c r="F711"/>
  <c r="G711"/>
  <c r="B712"/>
  <c r="C712"/>
  <c r="F712"/>
  <c r="G712"/>
  <c r="B713"/>
  <c r="C713"/>
  <c r="F713"/>
  <c r="G713"/>
  <c r="B714"/>
  <c r="C714"/>
  <c r="F714"/>
  <c r="G714"/>
  <c r="B715"/>
  <c r="C715"/>
  <c r="F715"/>
  <c r="G715"/>
  <c r="B716"/>
  <c r="C716"/>
  <c r="F716"/>
  <c r="G716"/>
  <c r="B717"/>
  <c r="C717"/>
  <c r="F717"/>
  <c r="G717"/>
  <c r="B718"/>
  <c r="C718"/>
  <c r="F718"/>
  <c r="G718"/>
  <c r="B719"/>
  <c r="C719"/>
  <c r="F719"/>
  <c r="G719"/>
  <c r="B720"/>
  <c r="C720"/>
  <c r="F720"/>
  <c r="G720"/>
  <c r="B721"/>
  <c r="C721"/>
  <c r="F721"/>
  <c r="G721"/>
  <c r="B722"/>
  <c r="C722"/>
  <c r="F722"/>
  <c r="G722"/>
  <c r="B723"/>
  <c r="C723"/>
  <c r="F723"/>
  <c r="G723"/>
  <c r="B724"/>
  <c r="C724"/>
  <c r="F724"/>
  <c r="G724"/>
  <c r="B725"/>
  <c r="C725"/>
  <c r="F725"/>
  <c r="G725"/>
  <c r="B726"/>
  <c r="C726"/>
  <c r="F726"/>
  <c r="G726"/>
  <c r="B727"/>
  <c r="C727"/>
  <c r="F727"/>
  <c r="G727"/>
  <c r="B728"/>
  <c r="C728"/>
  <c r="F728"/>
  <c r="G728"/>
  <c r="B729"/>
  <c r="C729"/>
  <c r="F729"/>
  <c r="G729"/>
  <c r="B730"/>
  <c r="C730"/>
  <c r="F730"/>
  <c r="G730"/>
  <c r="B731"/>
  <c r="C731"/>
  <c r="F731"/>
  <c r="G731"/>
  <c r="B732"/>
  <c r="C732"/>
  <c r="F732"/>
  <c r="G732"/>
  <c r="B733"/>
  <c r="C733"/>
  <c r="F733"/>
  <c r="G733"/>
  <c r="B734"/>
  <c r="C734"/>
  <c r="F734"/>
  <c r="G734"/>
  <c r="B735"/>
  <c r="C735"/>
  <c r="F735"/>
  <c r="G735"/>
  <c r="B736"/>
  <c r="C736"/>
  <c r="F736"/>
  <c r="G736"/>
  <c r="B737"/>
  <c r="C737"/>
  <c r="F737"/>
  <c r="G737"/>
  <c r="B738"/>
  <c r="C738"/>
  <c r="F738"/>
  <c r="G738"/>
  <c r="B739"/>
  <c r="C739"/>
  <c r="F739"/>
  <c r="G739"/>
  <c r="B740"/>
  <c r="C740"/>
  <c r="F740"/>
  <c r="G740"/>
  <c r="B741"/>
  <c r="C741"/>
  <c r="F741"/>
  <c r="G741"/>
  <c r="B742"/>
  <c r="C742"/>
  <c r="F742"/>
  <c r="G742"/>
  <c r="B743"/>
  <c r="C743"/>
  <c r="F743"/>
  <c r="G743"/>
  <c r="B744"/>
  <c r="C744"/>
  <c r="F744"/>
  <c r="G744"/>
  <c r="B745"/>
  <c r="C745"/>
  <c r="F745"/>
  <c r="G745"/>
  <c r="B746"/>
  <c r="C746"/>
  <c r="F746"/>
  <c r="G746"/>
  <c r="B747"/>
  <c r="C747"/>
  <c r="F747"/>
  <c r="G747"/>
  <c r="B748"/>
  <c r="C748"/>
  <c r="F748"/>
  <c r="G748"/>
  <c r="B749"/>
  <c r="C749"/>
  <c r="F749"/>
  <c r="G749"/>
  <c r="B750"/>
  <c r="C750"/>
  <c r="F750"/>
  <c r="G750"/>
  <c r="B751"/>
  <c r="C751"/>
  <c r="F751"/>
  <c r="G751"/>
  <c r="B752"/>
  <c r="C752"/>
  <c r="F752"/>
  <c r="G752"/>
  <c r="B753"/>
  <c r="C753"/>
  <c r="F753"/>
  <c r="G753"/>
  <c r="B754"/>
  <c r="C754"/>
  <c r="F754"/>
  <c r="G754"/>
  <c r="B755"/>
  <c r="C755"/>
  <c r="F755"/>
  <c r="G755"/>
  <c r="B756"/>
  <c r="C756"/>
  <c r="F756"/>
  <c r="G756"/>
  <c r="B757"/>
  <c r="C757"/>
  <c r="F757"/>
  <c r="G757"/>
  <c r="B758"/>
  <c r="C758"/>
  <c r="F758"/>
  <c r="G758"/>
  <c r="B759"/>
  <c r="C759"/>
  <c r="F759"/>
  <c r="G759"/>
  <c r="B760"/>
  <c r="C760"/>
  <c r="F760"/>
  <c r="G760"/>
  <c r="B761"/>
  <c r="C761"/>
  <c r="F761"/>
  <c r="G761"/>
  <c r="B762"/>
  <c r="C762"/>
  <c r="F762"/>
  <c r="G762"/>
  <c r="B763"/>
  <c r="C763"/>
  <c r="F763"/>
  <c r="G763"/>
  <c r="B764"/>
  <c r="C764"/>
  <c r="F764"/>
  <c r="G764"/>
  <c r="B765"/>
  <c r="C765"/>
  <c r="F765"/>
  <c r="G765"/>
  <c r="B766"/>
  <c r="C766"/>
  <c r="F766"/>
  <c r="G766"/>
  <c r="B767"/>
  <c r="C767"/>
  <c r="F767"/>
  <c r="G767"/>
  <c r="B768"/>
  <c r="C768"/>
  <c r="F768"/>
  <c r="G768"/>
  <c r="B769"/>
  <c r="C769"/>
  <c r="F769"/>
  <c r="G769"/>
  <c r="B770"/>
  <c r="C770"/>
  <c r="F770"/>
  <c r="G770"/>
  <c r="B771"/>
  <c r="C771"/>
  <c r="F771"/>
  <c r="G771"/>
  <c r="B772"/>
  <c r="C772"/>
  <c r="F772"/>
  <c r="G772"/>
  <c r="B773"/>
  <c r="C773"/>
  <c r="F773"/>
  <c r="G773"/>
  <c r="B774"/>
  <c r="C774"/>
  <c r="F774"/>
  <c r="G774"/>
  <c r="B775"/>
  <c r="C775"/>
  <c r="F775"/>
  <c r="G775"/>
  <c r="B776"/>
  <c r="C776"/>
  <c r="F776"/>
  <c r="G776"/>
  <c r="B777"/>
  <c r="C777"/>
  <c r="F777"/>
  <c r="G777"/>
  <c r="B778"/>
  <c r="C778"/>
  <c r="F778"/>
  <c r="G778"/>
  <c r="B779"/>
  <c r="C779"/>
  <c r="F779"/>
  <c r="G779"/>
  <c r="B780"/>
  <c r="C780"/>
  <c r="F780"/>
  <c r="G780"/>
  <c r="B781"/>
  <c r="C781"/>
  <c r="F781"/>
  <c r="G781"/>
  <c r="B782"/>
  <c r="C782"/>
  <c r="F782"/>
  <c r="G782"/>
  <c r="B783"/>
  <c r="C783"/>
  <c r="F783"/>
  <c r="G783"/>
  <c r="B784"/>
  <c r="C784"/>
  <c r="F784"/>
  <c r="G784"/>
  <c r="B785"/>
  <c r="C785"/>
  <c r="F785"/>
  <c r="G785"/>
  <c r="B786"/>
  <c r="C786"/>
  <c r="F786"/>
  <c r="G786"/>
  <c r="B787"/>
  <c r="C787"/>
  <c r="F787"/>
  <c r="G787"/>
  <c r="B788"/>
  <c r="C788"/>
  <c r="F788"/>
  <c r="G788"/>
  <c r="B789"/>
  <c r="C789"/>
  <c r="F789"/>
  <c r="G789"/>
  <c r="B790"/>
  <c r="C790"/>
  <c r="F790"/>
  <c r="G790"/>
  <c r="B791"/>
  <c r="C791"/>
  <c r="F791"/>
  <c r="G791"/>
  <c r="B792"/>
  <c r="C792"/>
  <c r="F792"/>
  <c r="G792"/>
  <c r="B793"/>
  <c r="C793"/>
  <c r="F793"/>
  <c r="G793"/>
  <c r="B794"/>
  <c r="C794"/>
  <c r="F794"/>
  <c r="G794"/>
  <c r="B795"/>
  <c r="C795"/>
  <c r="F795"/>
  <c r="G795"/>
  <c r="B796"/>
  <c r="C796"/>
  <c r="F796"/>
  <c r="G796"/>
  <c r="B797"/>
  <c r="C797"/>
  <c r="F797"/>
  <c r="G797"/>
  <c r="B798"/>
  <c r="C798"/>
  <c r="F798"/>
  <c r="G798"/>
  <c r="B799"/>
  <c r="C799"/>
  <c r="F799"/>
  <c r="G799"/>
  <c r="B800"/>
  <c r="C800"/>
  <c r="F800"/>
  <c r="G800"/>
  <c r="B801"/>
  <c r="C801"/>
  <c r="F801"/>
  <c r="G801"/>
  <c r="B802"/>
  <c r="C802"/>
  <c r="F802"/>
  <c r="G802"/>
  <c r="B803"/>
  <c r="C803"/>
  <c r="F803"/>
  <c r="G803"/>
  <c r="B804"/>
  <c r="C804"/>
  <c r="F804"/>
  <c r="G804"/>
  <c r="B805"/>
  <c r="C805"/>
  <c r="F805"/>
  <c r="G805"/>
  <c r="B806"/>
  <c r="C806"/>
  <c r="F806"/>
  <c r="G806"/>
  <c r="B807"/>
  <c r="C807"/>
  <c r="F807"/>
  <c r="G807"/>
  <c r="B808"/>
  <c r="C808"/>
  <c r="F808"/>
  <c r="G808"/>
  <c r="B809"/>
  <c r="C809"/>
  <c r="F809"/>
  <c r="G809"/>
  <c r="B810"/>
  <c r="C810"/>
  <c r="F810"/>
  <c r="G810"/>
  <c r="B811"/>
  <c r="C811"/>
  <c r="F811"/>
  <c r="G811"/>
  <c r="B812"/>
  <c r="C812"/>
  <c r="F812"/>
  <c r="G812"/>
  <c r="B813"/>
  <c r="C813"/>
  <c r="F813"/>
  <c r="G813"/>
  <c r="B814"/>
  <c r="C814"/>
  <c r="F814"/>
  <c r="G814"/>
  <c r="B815"/>
  <c r="C815"/>
  <c r="F815"/>
  <c r="G815"/>
  <c r="B816"/>
  <c r="C816"/>
  <c r="F816"/>
  <c r="G816"/>
  <c r="B817"/>
  <c r="C817"/>
  <c r="F817"/>
  <c r="G817"/>
  <c r="B818"/>
  <c r="C818"/>
  <c r="F818"/>
  <c r="G818"/>
  <c r="B819"/>
  <c r="C819"/>
  <c r="F819"/>
  <c r="G819"/>
  <c r="B820"/>
  <c r="C820"/>
  <c r="F820"/>
  <c r="G820"/>
  <c r="B821"/>
  <c r="C821"/>
  <c r="F821"/>
  <c r="G821"/>
  <c r="B822"/>
  <c r="C822"/>
  <c r="F822"/>
  <c r="G822"/>
  <c r="B823"/>
  <c r="C823"/>
  <c r="F823"/>
  <c r="G823"/>
  <c r="B824"/>
  <c r="C824"/>
  <c r="F824"/>
  <c r="G824"/>
  <c r="B825"/>
  <c r="C825"/>
  <c r="F825"/>
  <c r="G825"/>
  <c r="B826"/>
  <c r="C826"/>
  <c r="F826"/>
  <c r="G826"/>
  <c r="B827"/>
  <c r="C827"/>
  <c r="F827"/>
  <c r="G827"/>
  <c r="B828"/>
  <c r="C828"/>
  <c r="F828"/>
  <c r="G828"/>
  <c r="B829"/>
  <c r="C829"/>
  <c r="F829"/>
  <c r="G829"/>
  <c r="B830"/>
  <c r="C830"/>
  <c r="F830"/>
  <c r="G830"/>
  <c r="B831"/>
  <c r="C831"/>
  <c r="F831"/>
  <c r="G831"/>
  <c r="B832"/>
  <c r="C832"/>
  <c r="F832"/>
  <c r="G832"/>
  <c r="B833"/>
  <c r="C833"/>
  <c r="F833"/>
  <c r="G833"/>
  <c r="B834"/>
  <c r="C834"/>
  <c r="F834"/>
  <c r="G834"/>
  <c r="B835"/>
  <c r="C835"/>
  <c r="F835"/>
  <c r="G835"/>
  <c r="B836"/>
  <c r="C836"/>
  <c r="F836"/>
  <c r="G836"/>
  <c r="B837"/>
  <c r="C837"/>
  <c r="F837"/>
  <c r="G837"/>
  <c r="B838"/>
  <c r="C838"/>
  <c r="F838"/>
  <c r="G838"/>
  <c r="B839"/>
  <c r="C839"/>
  <c r="F839"/>
  <c r="G839"/>
  <c r="B840"/>
  <c r="C840"/>
  <c r="F840"/>
  <c r="G840"/>
  <c r="B841"/>
  <c r="C841"/>
  <c r="F841"/>
  <c r="G841"/>
  <c r="B842"/>
  <c r="C842"/>
  <c r="F842"/>
  <c r="G842"/>
  <c r="B843"/>
  <c r="C843"/>
  <c r="F843"/>
  <c r="G843"/>
  <c r="B844"/>
  <c r="C844"/>
  <c r="F844"/>
  <c r="G844"/>
  <c r="B845"/>
  <c r="C845"/>
  <c r="F845"/>
  <c r="G845"/>
  <c r="B846"/>
  <c r="C846"/>
  <c r="F846"/>
  <c r="G846"/>
  <c r="B847"/>
  <c r="C847"/>
  <c r="F847"/>
  <c r="G847"/>
  <c r="B848"/>
  <c r="C848"/>
  <c r="F848"/>
  <c r="G848"/>
  <c r="B849"/>
  <c r="C849"/>
  <c r="F849"/>
  <c r="G849"/>
  <c r="B850"/>
  <c r="C850"/>
  <c r="F850"/>
  <c r="G850"/>
  <c r="B851"/>
  <c r="C851"/>
  <c r="F851"/>
  <c r="G851"/>
  <c r="B852"/>
  <c r="C852"/>
  <c r="F852"/>
  <c r="G852"/>
  <c r="B853"/>
  <c r="C853"/>
  <c r="F853"/>
  <c r="G853"/>
  <c r="B854"/>
  <c r="C854"/>
  <c r="F854"/>
  <c r="G854"/>
  <c r="B855"/>
  <c r="C855"/>
  <c r="F855"/>
  <c r="G855"/>
  <c r="B856"/>
  <c r="C856"/>
  <c r="F856"/>
  <c r="G856"/>
  <c r="B857"/>
  <c r="C857"/>
  <c r="F857"/>
  <c r="G857"/>
  <c r="B858"/>
  <c r="C858"/>
  <c r="F858"/>
  <c r="G858"/>
  <c r="B859"/>
  <c r="C859"/>
  <c r="F859"/>
  <c r="G859"/>
  <c r="B860"/>
  <c r="C860"/>
  <c r="F860"/>
  <c r="G860"/>
  <c r="B861"/>
  <c r="C861"/>
  <c r="F861"/>
  <c r="G861"/>
  <c r="B862"/>
  <c r="C862"/>
  <c r="F862"/>
  <c r="G862"/>
  <c r="B863"/>
  <c r="C863"/>
  <c r="F863"/>
  <c r="G863"/>
  <c r="B864"/>
  <c r="C864"/>
  <c r="F864"/>
  <c r="G864"/>
  <c r="B865"/>
  <c r="C865"/>
  <c r="F865"/>
  <c r="G865"/>
  <c r="B866"/>
  <c r="C866"/>
  <c r="F866"/>
  <c r="G866"/>
  <c r="B867"/>
  <c r="C867"/>
  <c r="F867"/>
  <c r="G867"/>
  <c r="B868"/>
  <c r="C868"/>
  <c r="F868"/>
  <c r="G868"/>
  <c r="B869"/>
  <c r="C869"/>
  <c r="F869"/>
  <c r="G869"/>
  <c r="B870"/>
  <c r="C870"/>
  <c r="F870"/>
  <c r="G870"/>
  <c r="B871"/>
  <c r="C871"/>
  <c r="F871"/>
  <c r="G871"/>
  <c r="B872"/>
  <c r="C872"/>
  <c r="F872"/>
  <c r="G872"/>
  <c r="B873"/>
  <c r="C873"/>
  <c r="F873"/>
  <c r="G873"/>
  <c r="B874"/>
  <c r="C874"/>
  <c r="F874"/>
  <c r="G874"/>
  <c r="B875"/>
  <c r="C875"/>
  <c r="F875"/>
  <c r="G875"/>
  <c r="B876"/>
  <c r="C876"/>
  <c r="F876"/>
  <c r="G876"/>
  <c r="B877"/>
  <c r="C877"/>
  <c r="F877"/>
  <c r="G877"/>
  <c r="B878"/>
  <c r="C878"/>
  <c r="F878"/>
  <c r="G878"/>
  <c r="B879"/>
  <c r="C879"/>
  <c r="F879"/>
  <c r="G879"/>
  <c r="B880"/>
  <c r="C880"/>
  <c r="F880"/>
  <c r="G880"/>
  <c r="B881"/>
  <c r="C881"/>
  <c r="F881"/>
  <c r="G881"/>
  <c r="B882"/>
  <c r="C882"/>
  <c r="F882"/>
  <c r="G882"/>
  <c r="B883"/>
  <c r="C883"/>
  <c r="F883"/>
  <c r="G883"/>
  <c r="B884"/>
  <c r="C884"/>
  <c r="F884"/>
  <c r="G884"/>
  <c r="B885"/>
  <c r="C885"/>
  <c r="F885"/>
  <c r="G885"/>
  <c r="B886"/>
  <c r="C886"/>
  <c r="F886"/>
  <c r="G886"/>
  <c r="B887"/>
  <c r="C887"/>
  <c r="F887"/>
  <c r="G887"/>
  <c r="B888"/>
  <c r="C888"/>
  <c r="F888"/>
  <c r="G888"/>
  <c r="B889"/>
  <c r="C889"/>
  <c r="F889"/>
  <c r="G889"/>
  <c r="B890"/>
  <c r="C890"/>
  <c r="F890"/>
  <c r="G890"/>
  <c r="B891"/>
  <c r="C891"/>
  <c r="F891"/>
  <c r="G891"/>
  <c r="B892"/>
  <c r="C892"/>
  <c r="F892"/>
  <c r="G892"/>
  <c r="B893"/>
  <c r="C893"/>
  <c r="F893"/>
  <c r="G893"/>
  <c r="B894"/>
  <c r="C894"/>
  <c r="F894"/>
  <c r="G894"/>
  <c r="B895"/>
  <c r="C895"/>
  <c r="F895"/>
  <c r="G895"/>
  <c r="B896"/>
  <c r="C896"/>
  <c r="F896"/>
  <c r="G896"/>
  <c r="B897"/>
  <c r="C897"/>
  <c r="F897"/>
  <c r="G897"/>
  <c r="B898"/>
  <c r="C898"/>
  <c r="F898"/>
  <c r="G898"/>
  <c r="B899"/>
  <c r="C899"/>
  <c r="F899"/>
  <c r="G899"/>
  <c r="B900"/>
  <c r="C900"/>
  <c r="F900"/>
  <c r="G900"/>
  <c r="B901"/>
  <c r="C901"/>
  <c r="F901"/>
  <c r="G901"/>
  <c r="B902"/>
  <c r="C902"/>
  <c r="F902"/>
  <c r="G902"/>
  <c r="B903"/>
  <c r="C903"/>
  <c r="F903"/>
  <c r="G903"/>
  <c r="B904"/>
  <c r="C904"/>
  <c r="F904"/>
  <c r="G904"/>
  <c r="B905"/>
  <c r="C905"/>
  <c r="F905"/>
  <c r="G905"/>
  <c r="B906"/>
  <c r="C906"/>
  <c r="F906"/>
  <c r="G906"/>
  <c r="B907"/>
  <c r="C907"/>
  <c r="F907"/>
  <c r="G907"/>
  <c r="B908"/>
  <c r="C908"/>
  <c r="F908"/>
  <c r="G908"/>
  <c r="B909"/>
  <c r="C909"/>
  <c r="F909"/>
  <c r="G909"/>
  <c r="B910"/>
  <c r="C910"/>
  <c r="F910"/>
  <c r="G910"/>
  <c r="B911"/>
  <c r="C911"/>
  <c r="F911"/>
  <c r="G911"/>
  <c r="B912"/>
  <c r="C912"/>
  <c r="F912"/>
  <c r="G912"/>
  <c r="B913"/>
  <c r="C913"/>
  <c r="F913"/>
  <c r="G913"/>
  <c r="B914"/>
  <c r="C914"/>
  <c r="F914"/>
  <c r="G914"/>
  <c r="B915"/>
  <c r="C915"/>
  <c r="F915"/>
  <c r="G915"/>
  <c r="B916"/>
  <c r="C916"/>
  <c r="F916"/>
  <c r="G916"/>
  <c r="B917"/>
  <c r="C917"/>
  <c r="F917"/>
  <c r="G917"/>
  <c r="B918"/>
  <c r="C918"/>
  <c r="F918"/>
  <c r="G918"/>
  <c r="B919"/>
  <c r="C919"/>
  <c r="F919"/>
  <c r="G919"/>
  <c r="B920"/>
  <c r="C920"/>
  <c r="F920"/>
  <c r="G920"/>
  <c r="B921"/>
  <c r="C921"/>
  <c r="F921"/>
  <c r="G921"/>
  <c r="B922"/>
  <c r="C922"/>
  <c r="F922"/>
  <c r="G922"/>
  <c r="B923"/>
  <c r="C923"/>
  <c r="F923"/>
  <c r="G923"/>
  <c r="B924"/>
  <c r="C924"/>
  <c r="F924"/>
  <c r="G924"/>
  <c r="B925"/>
  <c r="C925"/>
  <c r="F925"/>
  <c r="G925"/>
  <c r="B926"/>
  <c r="C926"/>
  <c r="F926"/>
  <c r="G926"/>
  <c r="B927"/>
  <c r="C927"/>
  <c r="F927"/>
  <c r="G927"/>
  <c r="B928"/>
  <c r="C928"/>
  <c r="F928"/>
  <c r="G928"/>
  <c r="B929"/>
  <c r="C929"/>
  <c r="F929"/>
  <c r="G929"/>
  <c r="B930"/>
  <c r="C930"/>
  <c r="F930"/>
  <c r="G930"/>
  <c r="B931"/>
  <c r="C931"/>
  <c r="F931"/>
  <c r="G931"/>
  <c r="B932"/>
  <c r="C932"/>
  <c r="F932"/>
  <c r="G932"/>
  <c r="B933"/>
  <c r="C933"/>
  <c r="F933"/>
  <c r="G933"/>
  <c r="B934"/>
  <c r="C934"/>
  <c r="F934"/>
  <c r="G934"/>
  <c r="B935"/>
  <c r="C935"/>
  <c r="F935"/>
  <c r="G935"/>
  <c r="B936"/>
  <c r="C936"/>
  <c r="F936"/>
  <c r="G936"/>
  <c r="B937"/>
  <c r="C937"/>
  <c r="F937"/>
  <c r="G937"/>
  <c r="B938"/>
  <c r="C938"/>
  <c r="F938"/>
  <c r="G938"/>
  <c r="B939"/>
  <c r="C939"/>
  <c r="F939"/>
  <c r="G939"/>
  <c r="B940"/>
  <c r="C940"/>
  <c r="F940"/>
  <c r="G940"/>
  <c r="B941"/>
  <c r="C941"/>
  <c r="F941"/>
  <c r="G941"/>
  <c r="B942"/>
  <c r="C942"/>
  <c r="F942"/>
  <c r="G942"/>
  <c r="B943"/>
  <c r="C943"/>
  <c r="F943"/>
  <c r="G943"/>
  <c r="B944"/>
  <c r="C944"/>
  <c r="F944"/>
  <c r="G944"/>
  <c r="B945"/>
  <c r="C945"/>
  <c r="F945"/>
  <c r="G945"/>
  <c r="B946"/>
  <c r="C946"/>
  <c r="F946"/>
  <c r="G946"/>
  <c r="B947"/>
  <c r="C947"/>
  <c r="F947"/>
  <c r="G947"/>
  <c r="B948"/>
  <c r="C948"/>
  <c r="F948"/>
  <c r="G948"/>
  <c r="B949"/>
  <c r="C949"/>
  <c r="F949"/>
  <c r="G949"/>
  <c r="B950"/>
  <c r="C950"/>
  <c r="F950"/>
  <c r="G950"/>
  <c r="B951"/>
  <c r="C951"/>
  <c r="F951"/>
  <c r="G951"/>
  <c r="B952"/>
  <c r="C952"/>
  <c r="F952"/>
  <c r="G952"/>
  <c r="B953"/>
  <c r="C953"/>
  <c r="F953"/>
  <c r="G953"/>
  <c r="B954"/>
  <c r="C954"/>
  <c r="F954"/>
  <c r="G954"/>
  <c r="B955"/>
  <c r="C955"/>
  <c r="F955"/>
  <c r="G955"/>
  <c r="B956"/>
  <c r="C956"/>
  <c r="F956"/>
  <c r="G956"/>
  <c r="B957"/>
  <c r="C957"/>
  <c r="F957"/>
  <c r="G957"/>
  <c r="B958"/>
  <c r="C958"/>
  <c r="F958"/>
  <c r="G958"/>
  <c r="B959"/>
  <c r="C959"/>
  <c r="F959"/>
  <c r="G959"/>
  <c r="B960"/>
  <c r="C960"/>
  <c r="F960"/>
  <c r="G960"/>
  <c r="B961"/>
  <c r="C961"/>
  <c r="F961"/>
  <c r="G961"/>
  <c r="B962"/>
  <c r="C962"/>
  <c r="F962"/>
  <c r="G962"/>
  <c r="B963"/>
  <c r="C963"/>
  <c r="F963"/>
  <c r="G963"/>
  <c r="B964"/>
  <c r="C964"/>
  <c r="F964"/>
  <c r="G964"/>
  <c r="B965"/>
  <c r="C965"/>
  <c r="F965"/>
  <c r="G965"/>
  <c r="B966"/>
  <c r="C966"/>
  <c r="F966"/>
  <c r="G966"/>
  <c r="B967"/>
  <c r="C967"/>
  <c r="F967"/>
  <c r="G967"/>
  <c r="B968"/>
  <c r="C968"/>
  <c r="F968"/>
  <c r="G968"/>
  <c r="B969"/>
  <c r="C969"/>
  <c r="F969"/>
  <c r="G969"/>
  <c r="B970"/>
  <c r="C970"/>
  <c r="F970"/>
  <c r="G970"/>
  <c r="B971"/>
  <c r="C971"/>
  <c r="F971"/>
  <c r="G971"/>
  <c r="B972"/>
  <c r="C972"/>
  <c r="F972"/>
  <c r="G972"/>
  <c r="B973"/>
  <c r="C973"/>
  <c r="F973"/>
  <c r="G973"/>
  <c r="B974"/>
  <c r="C974"/>
  <c r="F974"/>
  <c r="G974"/>
  <c r="B975"/>
  <c r="C975"/>
  <c r="F975"/>
  <c r="G975"/>
  <c r="B976"/>
  <c r="C976"/>
  <c r="F976"/>
  <c r="G976"/>
  <c r="B977"/>
  <c r="C977"/>
  <c r="F977"/>
  <c r="G977"/>
  <c r="B978"/>
  <c r="C978"/>
  <c r="F978"/>
  <c r="G978"/>
  <c r="B979"/>
  <c r="C979"/>
  <c r="F979"/>
  <c r="G979"/>
  <c r="B980"/>
  <c r="C980"/>
  <c r="F980"/>
  <c r="G980"/>
  <c r="B981"/>
  <c r="C981"/>
  <c r="F981"/>
  <c r="G981"/>
  <c r="B982"/>
  <c r="C982"/>
  <c r="F982"/>
  <c r="G982"/>
  <c r="B983"/>
  <c r="C983"/>
  <c r="F983"/>
  <c r="G983"/>
  <c r="B984"/>
  <c r="C984"/>
  <c r="F984"/>
  <c r="G984"/>
  <c r="B985"/>
  <c r="C985"/>
  <c r="F985"/>
  <c r="G985"/>
  <c r="B986"/>
  <c r="C986"/>
  <c r="F986"/>
  <c r="G986"/>
  <c r="B987"/>
  <c r="C987"/>
  <c r="F987"/>
  <c r="G987"/>
  <c r="B988"/>
  <c r="C988"/>
  <c r="F988"/>
  <c r="G988"/>
  <c r="B989"/>
  <c r="C989"/>
  <c r="F989"/>
  <c r="G989"/>
  <c r="B990"/>
  <c r="C990"/>
  <c r="F990"/>
  <c r="G990"/>
  <c r="B991"/>
  <c r="C991"/>
  <c r="F991"/>
  <c r="G991"/>
  <c r="B992"/>
  <c r="C992"/>
  <c r="F992"/>
  <c r="G992"/>
  <c r="B993"/>
  <c r="C993"/>
  <c r="F993"/>
  <c r="G993"/>
  <c r="B994"/>
  <c r="C994"/>
  <c r="F994"/>
  <c r="G994"/>
  <c r="B995"/>
  <c r="C995"/>
  <c r="F995"/>
  <c r="G995"/>
  <c r="B996"/>
  <c r="C996"/>
  <c r="F996"/>
  <c r="G996"/>
  <c r="B997"/>
  <c r="C997"/>
  <c r="F997"/>
  <c r="G997"/>
  <c r="B998"/>
  <c r="C998"/>
  <c r="F998"/>
  <c r="G998"/>
  <c r="B999"/>
  <c r="C999"/>
  <c r="F999"/>
  <c r="G999"/>
  <c r="B1000"/>
  <c r="C1000"/>
  <c r="F1000"/>
  <c r="G1000"/>
  <c r="B1001"/>
  <c r="C1001"/>
  <c r="F1001"/>
  <c r="G1001"/>
  <c r="B1002"/>
  <c r="C1002"/>
  <c r="F1002"/>
  <c r="G1002"/>
  <c r="B1003"/>
  <c r="C1003"/>
  <c r="F1003"/>
  <c r="G1003"/>
  <c r="B1004"/>
  <c r="C1004"/>
  <c r="F1004"/>
  <c r="G1004"/>
  <c r="B1005"/>
  <c r="C1005"/>
  <c r="F1005"/>
  <c r="G1005"/>
  <c r="B1006"/>
  <c r="C1006"/>
  <c r="F1006"/>
  <c r="G1006"/>
  <c r="B1007"/>
  <c r="C1007"/>
  <c r="F1007"/>
  <c r="G1007"/>
  <c r="B1008"/>
  <c r="C1008"/>
  <c r="F1008"/>
  <c r="G1008"/>
  <c r="B1009"/>
  <c r="C1009"/>
  <c r="F1009"/>
  <c r="G1009"/>
  <c r="B1010"/>
  <c r="C1010"/>
  <c r="F1010"/>
  <c r="G1010"/>
  <c r="B1011"/>
  <c r="C1011"/>
  <c r="F1011"/>
  <c r="G1011"/>
  <c r="B1012"/>
  <c r="C1012"/>
  <c r="F1012"/>
  <c r="G1012"/>
  <c r="B1013"/>
  <c r="C1013"/>
  <c r="F1013"/>
  <c r="G1013"/>
  <c r="B1014"/>
  <c r="C1014"/>
  <c r="F1014"/>
  <c r="G1014"/>
  <c r="B1015"/>
  <c r="C1015"/>
  <c r="F1015"/>
  <c r="G1015"/>
  <c r="B1016"/>
  <c r="C1016"/>
  <c r="F1016"/>
  <c r="G1016"/>
  <c r="B1017"/>
  <c r="C1017"/>
  <c r="F1017"/>
  <c r="G1017"/>
  <c r="B1018"/>
  <c r="C1018"/>
  <c r="F1018"/>
  <c r="G1018"/>
  <c r="B1019"/>
  <c r="C1019"/>
  <c r="F1019"/>
  <c r="G1019"/>
  <c r="B1020"/>
  <c r="C1020"/>
  <c r="F1020"/>
  <c r="G1020"/>
  <c r="B1021"/>
  <c r="C1021"/>
  <c r="F1021"/>
  <c r="G1021"/>
  <c r="B1022"/>
  <c r="C1022"/>
  <c r="F1022"/>
  <c r="G1022"/>
  <c r="B1023"/>
  <c r="C1023"/>
  <c r="F1023"/>
  <c r="G1023"/>
  <c r="B1024"/>
  <c r="C1024"/>
  <c r="F1024"/>
  <c r="G1024"/>
  <c r="B1025"/>
  <c r="C1025"/>
  <c r="F1025"/>
  <c r="G1025"/>
  <c r="B1026"/>
  <c r="C1026"/>
  <c r="F1026"/>
  <c r="G1026"/>
  <c r="B1027"/>
  <c r="C1027"/>
  <c r="F1027"/>
  <c r="G1027"/>
  <c r="B1028"/>
  <c r="C1028"/>
  <c r="F1028"/>
  <c r="G1028"/>
  <c r="B1029"/>
  <c r="C1029"/>
  <c r="F1029"/>
  <c r="G1029"/>
  <c r="B1030"/>
  <c r="C1030"/>
  <c r="F1030"/>
  <c r="G1030"/>
  <c r="B1031"/>
  <c r="C1031"/>
  <c r="F1031"/>
  <c r="G1031"/>
  <c r="B1032"/>
  <c r="C1032"/>
  <c r="F1032"/>
  <c r="G1032"/>
  <c r="B1033"/>
  <c r="C1033"/>
  <c r="F1033"/>
  <c r="G1033"/>
  <c r="B1034"/>
  <c r="C1034"/>
  <c r="F1034"/>
  <c r="G1034"/>
  <c r="B1035"/>
  <c r="C1035"/>
  <c r="F1035"/>
  <c r="G1035"/>
  <c r="B1036"/>
  <c r="C1036"/>
  <c r="F1036"/>
  <c r="G1036"/>
  <c r="B1037"/>
  <c r="C1037"/>
  <c r="F1037"/>
  <c r="G1037"/>
  <c r="B1038"/>
  <c r="C1038"/>
  <c r="F1038"/>
  <c r="G1038"/>
  <c r="B1039"/>
  <c r="C1039"/>
  <c r="F1039"/>
  <c r="G1039"/>
  <c r="B1040"/>
  <c r="C1040"/>
  <c r="F1040"/>
  <c r="G1040"/>
  <c r="B1041"/>
  <c r="C1041"/>
  <c r="F1041"/>
  <c r="G1041"/>
  <c r="B1042"/>
  <c r="C1042"/>
  <c r="F1042"/>
  <c r="G1042"/>
  <c r="B1043"/>
  <c r="C1043"/>
  <c r="F1043"/>
  <c r="G1043"/>
  <c r="B1044"/>
  <c r="C1044"/>
  <c r="F1044"/>
  <c r="G1044"/>
  <c r="B1045"/>
  <c r="C1045"/>
  <c r="F1045"/>
  <c r="G1045"/>
  <c r="B1046"/>
  <c r="C1046"/>
  <c r="F1046"/>
  <c r="G1046"/>
  <c r="B1047"/>
  <c r="C1047"/>
  <c r="F1047"/>
  <c r="G1047"/>
  <c r="B1048"/>
  <c r="C1048"/>
  <c r="F1048"/>
  <c r="G1048"/>
  <c r="B1049"/>
  <c r="C1049"/>
  <c r="F1049"/>
  <c r="G1049"/>
  <c r="B1050"/>
  <c r="C1050"/>
  <c r="F1050"/>
  <c r="G1050"/>
  <c r="B1051"/>
  <c r="C1051"/>
  <c r="F1051"/>
  <c r="G1051"/>
  <c r="B1052"/>
  <c r="C1052"/>
  <c r="F1052"/>
  <c r="G1052"/>
  <c r="B1053"/>
  <c r="C1053"/>
  <c r="F1053"/>
  <c r="G1053"/>
  <c r="B1054"/>
  <c r="C1054"/>
  <c r="F1054"/>
  <c r="G1054"/>
  <c r="B1055"/>
  <c r="C1055"/>
  <c r="F1055"/>
  <c r="G1055"/>
  <c r="B1056"/>
  <c r="C1056"/>
  <c r="F1056"/>
  <c r="G1056"/>
  <c r="B1057"/>
  <c r="C1057"/>
  <c r="F1057"/>
  <c r="G1057"/>
  <c r="B1058"/>
  <c r="C1058"/>
  <c r="F1058"/>
  <c r="G1058"/>
  <c r="B1059"/>
  <c r="C1059"/>
  <c r="F1059"/>
  <c r="G1059"/>
  <c r="B1060"/>
  <c r="C1060"/>
  <c r="F1060"/>
  <c r="G1060"/>
  <c r="B1061"/>
  <c r="C1061"/>
  <c r="F1061"/>
  <c r="G1061"/>
  <c r="B1062"/>
  <c r="C1062"/>
  <c r="F1062"/>
  <c r="G1062"/>
  <c r="B1063"/>
  <c r="C1063"/>
  <c r="F1063"/>
  <c r="G1063"/>
  <c r="B1064"/>
  <c r="C1064"/>
  <c r="F1064"/>
  <c r="G1064"/>
  <c r="B1065"/>
  <c r="C1065"/>
  <c r="F1065"/>
  <c r="G1065"/>
  <c r="B1066"/>
  <c r="C1066"/>
  <c r="F1066"/>
  <c r="G1066"/>
  <c r="B1067"/>
  <c r="C1067"/>
  <c r="F1067"/>
  <c r="G1067"/>
  <c r="B1068"/>
  <c r="C1068"/>
  <c r="F1068"/>
  <c r="G1068"/>
  <c r="B1069"/>
  <c r="C1069"/>
  <c r="F1069"/>
  <c r="G1069"/>
  <c r="B1070"/>
  <c r="C1070"/>
  <c r="F1070"/>
  <c r="G1070"/>
  <c r="B1071"/>
  <c r="C1071"/>
  <c r="F1071"/>
  <c r="G1071"/>
  <c r="B1072"/>
  <c r="C1072"/>
  <c r="F1072"/>
  <c r="G1072"/>
  <c r="B1073"/>
  <c r="C1073"/>
  <c r="F1073"/>
  <c r="G1073"/>
  <c r="B1074"/>
  <c r="C1074"/>
  <c r="F1074"/>
  <c r="G1074"/>
  <c r="B1075"/>
  <c r="C1075"/>
  <c r="F1075"/>
  <c r="G1075"/>
  <c r="B1076"/>
  <c r="C1076"/>
  <c r="F1076"/>
  <c r="G1076"/>
  <c r="B1077"/>
  <c r="C1077"/>
  <c r="F1077"/>
  <c r="G1077"/>
  <c r="B1078"/>
  <c r="C1078"/>
  <c r="F1078"/>
  <c r="G1078"/>
  <c r="B1079"/>
  <c r="C1079"/>
  <c r="F1079"/>
  <c r="G1079"/>
  <c r="B1080"/>
  <c r="C1080"/>
  <c r="F1080"/>
  <c r="G1080"/>
  <c r="B1081"/>
  <c r="C1081"/>
  <c r="F1081"/>
  <c r="G1081"/>
  <c r="B1082"/>
  <c r="C1082"/>
  <c r="F1082"/>
  <c r="G1082"/>
  <c r="B1083"/>
  <c r="C1083"/>
  <c r="F1083"/>
  <c r="G1083"/>
  <c r="B1084"/>
  <c r="C1084"/>
  <c r="F1084"/>
  <c r="G1084"/>
  <c r="B1085"/>
  <c r="C1085"/>
  <c r="F1085"/>
  <c r="G1085"/>
  <c r="B1086"/>
  <c r="C1086"/>
  <c r="F1086"/>
  <c r="G1086"/>
  <c r="B1087"/>
  <c r="C1087"/>
  <c r="F1087"/>
  <c r="G1087"/>
  <c r="B1088"/>
  <c r="C1088"/>
  <c r="F1088"/>
  <c r="G1088"/>
  <c r="B1089"/>
  <c r="C1089"/>
  <c r="F1089"/>
  <c r="G1089"/>
  <c r="B1090"/>
  <c r="C1090"/>
  <c r="F1090"/>
  <c r="G1090"/>
  <c r="B1091"/>
  <c r="C1091"/>
  <c r="F1091"/>
  <c r="G1091"/>
  <c r="B1092"/>
  <c r="C1092"/>
  <c r="F1092"/>
  <c r="G1092"/>
  <c r="B1093"/>
  <c r="C1093"/>
  <c r="F1093"/>
  <c r="G1093"/>
  <c r="B1094"/>
  <c r="C1094"/>
  <c r="F1094"/>
  <c r="G1094"/>
  <c r="B1095"/>
  <c r="C1095"/>
  <c r="F1095"/>
  <c r="G1095"/>
  <c r="B1096"/>
  <c r="C1096"/>
  <c r="F1096"/>
  <c r="G1096"/>
  <c r="B1097"/>
  <c r="C1097"/>
  <c r="F1097"/>
  <c r="G1097"/>
  <c r="B1098"/>
  <c r="C1098"/>
  <c r="F1098"/>
  <c r="G1098"/>
  <c r="B1099"/>
  <c r="C1099"/>
  <c r="F1099"/>
  <c r="G1099"/>
  <c r="B1100"/>
  <c r="C1100"/>
  <c r="F1100"/>
  <c r="G1100"/>
  <c r="B1101"/>
  <c r="C1101"/>
  <c r="F1101"/>
  <c r="G1101"/>
  <c r="B1102"/>
  <c r="C1102"/>
  <c r="F1102"/>
  <c r="G1102"/>
  <c r="B1103"/>
  <c r="C1103"/>
  <c r="F1103"/>
  <c r="G1103"/>
  <c r="B1104"/>
  <c r="C1104"/>
  <c r="F1104"/>
  <c r="G1104"/>
  <c r="B1105"/>
  <c r="C1105"/>
  <c r="F1105"/>
  <c r="G1105"/>
  <c r="B1106"/>
  <c r="C1106"/>
  <c r="F1106"/>
  <c r="G1106"/>
  <c r="B1107"/>
  <c r="C1107"/>
  <c r="F1107"/>
  <c r="G1107"/>
  <c r="B1108"/>
  <c r="C1108"/>
  <c r="F1108"/>
  <c r="G1108"/>
  <c r="B1109"/>
  <c r="C1109"/>
  <c r="F1109"/>
  <c r="G1109"/>
  <c r="B1110"/>
  <c r="C1110"/>
  <c r="F1110"/>
  <c r="G1110"/>
  <c r="B1111"/>
  <c r="C1111"/>
  <c r="F1111"/>
  <c r="G1111"/>
  <c r="B1112"/>
  <c r="C1112"/>
  <c r="F1112"/>
  <c r="G1112"/>
  <c r="B1113"/>
  <c r="C1113"/>
  <c r="F1113"/>
  <c r="G1113"/>
  <c r="B1114"/>
  <c r="C1114"/>
  <c r="F1114"/>
  <c r="G1114"/>
  <c r="B1115"/>
  <c r="C1115"/>
  <c r="F1115"/>
  <c r="G1115"/>
  <c r="B1116"/>
  <c r="C1116"/>
  <c r="F1116"/>
  <c r="G1116"/>
  <c r="B1117"/>
  <c r="C1117"/>
  <c r="F1117"/>
  <c r="G1117"/>
  <c r="B1118"/>
  <c r="C1118"/>
  <c r="F1118"/>
  <c r="G1118"/>
  <c r="B1119"/>
  <c r="C1119"/>
  <c r="F1119"/>
  <c r="G1119"/>
  <c r="B1120"/>
  <c r="C1120"/>
  <c r="F1120"/>
  <c r="G1120"/>
  <c r="B1121"/>
  <c r="C1121"/>
  <c r="F1121"/>
  <c r="G1121"/>
  <c r="B1122"/>
  <c r="C1122"/>
  <c r="F1122"/>
  <c r="G1122"/>
  <c r="B1123"/>
  <c r="C1123"/>
  <c r="F1123"/>
  <c r="G1123"/>
  <c r="B1124"/>
  <c r="C1124"/>
  <c r="F1124"/>
  <c r="G1124"/>
  <c r="B1125"/>
  <c r="C1125"/>
  <c r="F1125"/>
  <c r="G1125"/>
  <c r="B1126"/>
  <c r="C1126"/>
  <c r="F1126"/>
  <c r="G1126"/>
  <c r="B1127"/>
  <c r="C1127"/>
  <c r="F1127"/>
  <c r="G1127"/>
  <c r="B1128"/>
  <c r="C1128"/>
  <c r="F1128"/>
  <c r="G1128"/>
  <c r="B1129"/>
  <c r="C1129"/>
  <c r="F1129"/>
  <c r="G1129"/>
  <c r="B1130"/>
  <c r="C1130"/>
  <c r="F1130"/>
  <c r="G1130"/>
  <c r="B1131"/>
  <c r="C1131"/>
  <c r="F1131"/>
  <c r="G1131"/>
  <c r="B1132"/>
  <c r="C1132"/>
  <c r="F1132"/>
  <c r="G1132"/>
  <c r="B1133"/>
  <c r="C1133"/>
  <c r="F1133"/>
  <c r="G1133"/>
  <c r="B1134"/>
  <c r="C1134"/>
  <c r="F1134"/>
  <c r="G1134"/>
  <c r="B1135"/>
  <c r="C1135"/>
  <c r="F1135"/>
  <c r="G1135"/>
  <c r="B1136"/>
  <c r="C1136"/>
  <c r="F1136"/>
  <c r="G1136"/>
  <c r="B1137"/>
  <c r="C1137"/>
  <c r="F1137"/>
  <c r="G1137"/>
  <c r="B1138"/>
  <c r="C1138"/>
  <c r="F1138"/>
  <c r="G1138"/>
  <c r="B1139"/>
  <c r="C1139"/>
  <c r="F1139"/>
  <c r="G1139"/>
  <c r="B1140"/>
  <c r="C1140"/>
  <c r="F1140"/>
  <c r="G1140"/>
  <c r="B1141"/>
  <c r="C1141"/>
  <c r="F1141"/>
  <c r="G1141"/>
  <c r="B1142"/>
  <c r="C1142"/>
  <c r="F1142"/>
  <c r="G1142"/>
  <c r="B1143"/>
  <c r="C1143"/>
  <c r="F1143"/>
  <c r="G1143"/>
  <c r="B1144"/>
  <c r="C1144"/>
  <c r="F1144"/>
  <c r="G1144"/>
  <c r="B1145"/>
  <c r="C1145"/>
  <c r="F1145"/>
  <c r="G1145"/>
  <c r="B1146"/>
  <c r="C1146"/>
  <c r="F1146"/>
  <c r="G1146"/>
  <c r="B1147"/>
  <c r="C1147"/>
  <c r="F1147"/>
  <c r="G1147"/>
  <c r="B1148"/>
  <c r="C1148"/>
  <c r="F1148"/>
  <c r="G1148"/>
  <c r="B1149"/>
  <c r="C1149"/>
  <c r="F1149"/>
  <c r="G1149"/>
  <c r="B1150"/>
  <c r="C1150"/>
  <c r="F1150"/>
  <c r="G1150"/>
  <c r="B1151"/>
  <c r="C1151"/>
  <c r="F1151"/>
  <c r="G1151"/>
  <c r="B1152"/>
  <c r="C1152"/>
  <c r="F1152"/>
  <c r="G1152"/>
  <c r="B1153"/>
  <c r="C1153"/>
  <c r="F1153"/>
  <c r="G1153"/>
  <c r="B1154"/>
  <c r="C1154"/>
  <c r="F1154"/>
  <c r="G1154"/>
  <c r="B1155"/>
  <c r="C1155"/>
  <c r="F1155"/>
  <c r="G1155"/>
  <c r="B1156"/>
  <c r="C1156"/>
  <c r="F1156"/>
  <c r="G1156"/>
  <c r="B1157"/>
  <c r="C1157"/>
  <c r="F1157"/>
  <c r="G1157"/>
  <c r="B1158"/>
  <c r="C1158"/>
  <c r="F1158"/>
  <c r="G1158"/>
  <c r="B1159"/>
  <c r="C1159"/>
  <c r="F1159"/>
  <c r="G1159"/>
  <c r="B1160"/>
  <c r="C1160"/>
  <c r="F1160"/>
  <c r="G1160"/>
  <c r="B1161"/>
  <c r="C1161"/>
  <c r="F1161"/>
  <c r="G1161"/>
  <c r="B1162"/>
  <c r="C1162"/>
  <c r="F1162"/>
  <c r="G1162"/>
  <c r="B1163"/>
  <c r="C1163"/>
  <c r="F1163"/>
  <c r="G1163"/>
  <c r="B1164"/>
  <c r="C1164"/>
  <c r="F1164"/>
  <c r="G1164"/>
  <c r="B1165"/>
  <c r="C1165"/>
  <c r="F1165"/>
  <c r="G1165"/>
  <c r="B1166"/>
  <c r="C1166"/>
  <c r="F1166"/>
  <c r="G1166"/>
  <c r="B1167"/>
  <c r="C1167"/>
  <c r="F1167"/>
  <c r="G1167"/>
  <c r="B1168"/>
  <c r="C1168"/>
  <c r="F1168"/>
  <c r="G1168"/>
  <c r="B1169"/>
  <c r="C1169"/>
  <c r="F1169"/>
  <c r="G1169"/>
  <c r="B1170"/>
  <c r="C1170"/>
  <c r="F1170"/>
  <c r="G1170"/>
  <c r="B1171"/>
  <c r="C1171"/>
  <c r="F1171"/>
  <c r="G1171"/>
  <c r="B1172"/>
  <c r="C1172"/>
  <c r="F1172"/>
  <c r="G1172"/>
  <c r="B1173"/>
  <c r="C1173"/>
  <c r="F1173"/>
  <c r="G1173"/>
  <c r="B1174"/>
  <c r="C1174"/>
  <c r="F1174"/>
  <c r="G1174"/>
  <c r="B1175"/>
  <c r="C1175"/>
  <c r="F1175"/>
  <c r="G1175"/>
  <c r="B1176"/>
  <c r="C1176"/>
  <c r="F1176"/>
  <c r="G1176"/>
  <c r="B1177"/>
  <c r="C1177"/>
  <c r="F1177"/>
  <c r="G1177"/>
  <c r="B1178"/>
  <c r="C1178"/>
  <c r="F1178"/>
  <c r="G1178"/>
  <c r="B1179"/>
  <c r="C1179"/>
  <c r="F1179"/>
  <c r="G1179"/>
  <c r="B1180"/>
  <c r="C1180"/>
  <c r="F1180"/>
  <c r="G1180"/>
  <c r="B1181"/>
  <c r="C1181"/>
  <c r="F1181"/>
  <c r="G1181"/>
  <c r="B1182"/>
  <c r="C1182"/>
  <c r="F1182"/>
  <c r="G1182"/>
  <c r="B1183"/>
  <c r="C1183"/>
  <c r="F1183"/>
  <c r="G1183"/>
  <c r="B1184"/>
  <c r="C1184"/>
  <c r="F1184"/>
  <c r="G1184"/>
  <c r="B1185"/>
  <c r="C1185"/>
  <c r="F1185"/>
  <c r="G1185"/>
  <c r="B1186"/>
  <c r="C1186"/>
  <c r="F1186"/>
  <c r="G1186"/>
  <c r="B1187"/>
  <c r="C1187"/>
  <c r="F1187"/>
  <c r="G1187"/>
  <c r="B1188"/>
  <c r="C1188"/>
  <c r="F1188"/>
  <c r="G1188"/>
  <c r="B1189"/>
  <c r="C1189"/>
  <c r="F1189"/>
  <c r="G1189"/>
  <c r="B1190"/>
  <c r="C1190"/>
  <c r="F1190"/>
  <c r="G1190"/>
  <c r="B1191"/>
  <c r="C1191"/>
  <c r="F1191"/>
  <c r="G1191"/>
  <c r="B1192"/>
  <c r="C1192"/>
  <c r="F1192"/>
  <c r="G1192"/>
  <c r="B1193"/>
  <c r="C1193"/>
  <c r="F1193"/>
  <c r="G1193"/>
  <c r="B1194"/>
  <c r="C1194"/>
  <c r="F1194"/>
  <c r="G1194"/>
  <c r="B1195"/>
  <c r="C1195"/>
  <c r="F1195"/>
  <c r="G1195"/>
  <c r="B1196"/>
  <c r="C1196"/>
  <c r="F1196"/>
  <c r="G1196"/>
  <c r="B1197"/>
  <c r="C1197"/>
  <c r="F1197"/>
  <c r="G1197"/>
  <c r="B1198"/>
  <c r="C1198"/>
  <c r="F1198"/>
  <c r="G1198"/>
  <c r="B1199"/>
  <c r="C1199"/>
  <c r="F1199"/>
  <c r="G1199"/>
  <c r="B1200"/>
  <c r="C1200"/>
  <c r="F1200"/>
  <c r="G1200"/>
  <c r="B1201"/>
  <c r="C1201"/>
  <c r="F1201"/>
  <c r="G1201"/>
  <c r="B1202"/>
  <c r="C1202"/>
  <c r="F1202"/>
  <c r="G1202"/>
  <c r="B1203"/>
  <c r="C1203"/>
  <c r="F1203"/>
  <c r="G1203"/>
  <c r="B1204"/>
  <c r="C1204"/>
  <c r="F1204"/>
  <c r="G1204"/>
  <c r="B1205"/>
  <c r="C1205"/>
  <c r="F1205"/>
  <c r="G1205"/>
  <c r="B1206"/>
  <c r="C1206"/>
  <c r="F1206"/>
  <c r="G1206"/>
  <c r="B1207"/>
  <c r="C1207"/>
  <c r="F1207"/>
  <c r="G1207"/>
  <c r="B1208"/>
  <c r="C1208"/>
  <c r="F1208"/>
  <c r="G1208"/>
  <c r="B1209"/>
  <c r="C1209"/>
  <c r="F1209"/>
  <c r="G1209"/>
  <c r="B1210"/>
  <c r="C1210"/>
  <c r="F1210"/>
  <c r="G1210"/>
  <c r="B1211"/>
  <c r="C1211"/>
  <c r="F1211"/>
  <c r="G1211"/>
  <c r="B1212"/>
  <c r="C1212"/>
  <c r="F1212"/>
  <c r="G1212"/>
  <c r="B1213"/>
  <c r="C1213"/>
  <c r="F1213"/>
  <c r="G1213"/>
  <c r="B1214"/>
  <c r="C1214"/>
  <c r="F1214"/>
  <c r="G1214"/>
  <c r="B1215"/>
  <c r="C1215"/>
  <c r="F1215"/>
  <c r="G1215"/>
  <c r="B1216"/>
  <c r="C1216"/>
  <c r="F1216"/>
  <c r="G1216"/>
  <c r="B1217"/>
  <c r="C1217"/>
  <c r="F1217"/>
  <c r="G1217"/>
  <c r="B1218"/>
  <c r="C1218"/>
  <c r="F1218"/>
  <c r="G1218"/>
  <c r="B1219"/>
  <c r="C1219"/>
  <c r="F1219"/>
  <c r="G1219"/>
  <c r="B1220"/>
  <c r="C1220"/>
  <c r="F1220"/>
  <c r="G1220"/>
  <c r="B1221"/>
  <c r="C1221"/>
  <c r="F1221"/>
  <c r="G1221"/>
  <c r="B1222"/>
  <c r="C1222"/>
  <c r="F1222"/>
  <c r="G1222"/>
  <c r="B1223"/>
  <c r="C1223"/>
  <c r="F1223"/>
  <c r="G1223"/>
  <c r="B1224"/>
  <c r="C1224"/>
  <c r="F1224"/>
  <c r="G1224"/>
  <c r="B1225"/>
  <c r="C1225"/>
  <c r="F1225"/>
  <c r="G1225"/>
  <c r="B1226"/>
  <c r="C1226"/>
  <c r="F1226"/>
  <c r="G1226"/>
  <c r="B1227"/>
  <c r="C1227"/>
  <c r="F1227"/>
  <c r="G1227"/>
  <c r="B1228"/>
  <c r="C1228"/>
  <c r="F1228"/>
  <c r="G1228"/>
  <c r="B1229"/>
  <c r="C1229"/>
  <c r="F1229"/>
  <c r="G1229"/>
  <c r="B1230"/>
  <c r="C1230"/>
  <c r="F1230"/>
  <c r="G1230"/>
  <c r="B1231"/>
  <c r="C1231"/>
  <c r="F1231"/>
  <c r="G1231"/>
  <c r="B1232"/>
  <c r="C1232"/>
  <c r="F1232"/>
  <c r="G1232"/>
  <c r="B1233"/>
  <c r="C1233"/>
  <c r="F1233"/>
  <c r="G1233"/>
  <c r="B1234"/>
  <c r="C1234"/>
  <c r="F1234"/>
  <c r="G1234"/>
  <c r="B1235"/>
  <c r="C1235"/>
  <c r="F1235"/>
  <c r="G1235"/>
  <c r="B1236"/>
  <c r="C1236"/>
  <c r="F1236"/>
  <c r="G1236"/>
  <c r="B1237"/>
  <c r="C1237"/>
  <c r="F1237"/>
  <c r="G1237"/>
  <c r="B1238"/>
  <c r="C1238"/>
  <c r="F1238"/>
  <c r="G1238"/>
  <c r="B1239"/>
  <c r="C1239"/>
  <c r="F1239"/>
  <c r="G1239"/>
  <c r="B1240"/>
  <c r="C1240"/>
  <c r="F1240"/>
  <c r="G1240"/>
  <c r="B1241"/>
  <c r="C1241"/>
  <c r="F1241"/>
  <c r="G1241"/>
  <c r="B1242"/>
  <c r="C1242"/>
  <c r="F1242"/>
  <c r="G1242"/>
  <c r="B1243"/>
  <c r="C1243"/>
  <c r="F1243"/>
  <c r="G1243"/>
  <c r="B1244"/>
  <c r="C1244"/>
  <c r="F1244"/>
  <c r="G1244"/>
  <c r="B1245"/>
  <c r="C1245"/>
  <c r="F1245"/>
  <c r="G1245"/>
  <c r="B1246"/>
  <c r="C1246"/>
  <c r="F1246"/>
  <c r="G1246"/>
  <c r="B1247"/>
  <c r="C1247"/>
  <c r="F1247"/>
  <c r="G1247"/>
  <c r="B1248"/>
  <c r="C1248"/>
  <c r="F1248"/>
  <c r="G1248"/>
  <c r="B1249"/>
  <c r="C1249"/>
  <c r="F1249"/>
  <c r="G1249"/>
  <c r="B1250"/>
  <c r="C1250"/>
  <c r="F1250"/>
  <c r="G1250"/>
  <c r="B1251"/>
  <c r="C1251"/>
  <c r="F1251"/>
  <c r="G1251"/>
  <c r="B1252"/>
  <c r="C1252"/>
  <c r="F1252"/>
  <c r="G1252"/>
  <c r="B1253"/>
  <c r="C1253"/>
  <c r="F1253"/>
  <c r="G1253"/>
  <c r="B1254"/>
  <c r="C1254"/>
  <c r="F1254"/>
  <c r="G1254"/>
  <c r="B1255"/>
  <c r="C1255"/>
  <c r="F1255"/>
  <c r="G1255"/>
  <c r="B1256"/>
  <c r="C1256"/>
  <c r="F1256"/>
  <c r="G1256"/>
  <c r="B1257"/>
  <c r="C1257"/>
  <c r="F1257"/>
  <c r="G1257"/>
  <c r="B1258"/>
  <c r="C1258"/>
  <c r="F1258"/>
  <c r="G1258"/>
  <c r="B1259"/>
  <c r="C1259"/>
  <c r="F1259"/>
  <c r="G1259"/>
  <c r="B1260"/>
  <c r="C1260"/>
  <c r="F1260"/>
  <c r="G1260"/>
  <c r="B1261"/>
  <c r="C1261"/>
  <c r="F1261"/>
  <c r="G1261"/>
  <c r="B1262"/>
  <c r="C1262"/>
  <c r="F1262"/>
  <c r="G1262"/>
  <c r="B1263"/>
  <c r="C1263"/>
  <c r="F1263"/>
  <c r="G1263"/>
  <c r="B1264"/>
  <c r="C1264"/>
  <c r="F1264"/>
  <c r="G1264"/>
  <c r="B1265"/>
  <c r="C1265"/>
  <c r="F1265"/>
  <c r="G1265"/>
  <c r="B1266"/>
  <c r="C1266"/>
  <c r="F1266"/>
  <c r="G1266"/>
  <c r="B1267"/>
  <c r="C1267"/>
  <c r="F1267"/>
  <c r="G1267"/>
  <c r="B1268"/>
  <c r="C1268"/>
  <c r="F1268"/>
  <c r="G1268"/>
  <c r="B1269"/>
  <c r="C1269"/>
  <c r="F1269"/>
  <c r="G1269"/>
  <c r="B1270"/>
  <c r="C1270"/>
  <c r="F1270"/>
  <c r="G1270"/>
  <c r="B1271"/>
  <c r="C1271"/>
  <c r="F1271"/>
  <c r="G1271"/>
  <c r="B1272"/>
  <c r="C1272"/>
  <c r="F1272"/>
  <c r="G1272"/>
  <c r="B1273"/>
  <c r="C1273"/>
  <c r="F1273"/>
  <c r="G1273"/>
  <c r="B1274"/>
  <c r="C1274"/>
  <c r="F1274"/>
  <c r="G1274"/>
  <c r="B1275"/>
  <c r="C1275"/>
  <c r="F1275"/>
  <c r="G1275"/>
  <c r="B1276"/>
  <c r="C1276"/>
  <c r="F1276"/>
  <c r="G1276"/>
  <c r="B1277"/>
  <c r="C1277"/>
  <c r="F1277"/>
  <c r="G1277"/>
  <c r="B1278"/>
  <c r="C1278"/>
  <c r="F1278"/>
  <c r="G1278"/>
  <c r="B1279"/>
  <c r="C1279"/>
  <c r="F1279"/>
  <c r="G1279"/>
  <c r="B1280"/>
  <c r="C1280"/>
  <c r="F1280"/>
  <c r="G1280"/>
  <c r="B1281"/>
  <c r="C1281"/>
  <c r="F1281"/>
  <c r="G1281"/>
  <c r="B1282"/>
  <c r="C1282"/>
  <c r="F1282"/>
  <c r="G1282"/>
  <c r="B1283"/>
  <c r="C1283"/>
  <c r="F1283"/>
  <c r="G1283"/>
  <c r="B1284"/>
  <c r="C1284"/>
  <c r="F1284"/>
  <c r="G1284"/>
  <c r="B1285"/>
  <c r="C1285"/>
  <c r="F1285"/>
  <c r="G1285"/>
  <c r="B1286"/>
  <c r="C1286"/>
  <c r="F1286"/>
  <c r="G1286"/>
  <c r="B1287"/>
  <c r="C1287"/>
  <c r="F1287"/>
  <c r="G1287"/>
  <c r="B1288"/>
  <c r="C1288"/>
  <c r="F1288"/>
  <c r="G1288"/>
  <c r="B1289"/>
  <c r="C1289"/>
  <c r="F1289"/>
  <c r="G1289"/>
  <c r="B1290"/>
  <c r="C1290"/>
  <c r="F1290"/>
  <c r="G1290"/>
  <c r="B1291"/>
  <c r="C1291"/>
  <c r="F1291"/>
  <c r="G1291"/>
  <c r="B1292"/>
  <c r="C1292"/>
  <c r="F1292"/>
  <c r="G1292"/>
  <c r="B1293"/>
  <c r="C1293"/>
  <c r="F1293"/>
  <c r="G1293"/>
  <c r="B1294"/>
  <c r="C1294"/>
  <c r="F1294"/>
  <c r="G1294"/>
  <c r="B1295"/>
  <c r="C1295"/>
  <c r="F1295"/>
  <c r="G1295"/>
  <c r="B1296"/>
  <c r="C1296"/>
  <c r="F1296"/>
  <c r="G1296"/>
  <c r="B1297"/>
  <c r="C1297"/>
  <c r="F1297"/>
  <c r="G1297"/>
  <c r="B1298"/>
  <c r="C1298"/>
  <c r="F1298"/>
  <c r="G1298"/>
  <c r="B1299"/>
  <c r="C1299"/>
  <c r="F1299"/>
  <c r="G1299"/>
  <c r="B1300"/>
  <c r="C1300"/>
  <c r="F1300"/>
  <c r="G1300"/>
  <c r="B1301"/>
  <c r="C1301"/>
  <c r="F1301"/>
  <c r="G1301"/>
  <c r="B1302"/>
  <c r="C1302"/>
  <c r="F1302"/>
  <c r="G1302"/>
  <c r="B1303"/>
  <c r="C1303"/>
  <c r="F1303"/>
  <c r="G1303"/>
  <c r="B1304"/>
  <c r="C1304"/>
  <c r="F1304"/>
  <c r="G1304"/>
  <c r="B1305"/>
  <c r="C1305"/>
  <c r="F1305"/>
  <c r="G1305"/>
  <c r="B1306"/>
  <c r="C1306"/>
  <c r="F1306"/>
  <c r="G1306"/>
  <c r="B1307"/>
  <c r="C1307"/>
  <c r="F1307"/>
  <c r="G1307"/>
  <c r="B1308"/>
  <c r="C1308"/>
  <c r="F1308"/>
  <c r="G1308"/>
  <c r="B1309"/>
  <c r="C1309"/>
  <c r="F1309"/>
  <c r="G1309"/>
  <c r="B1310"/>
  <c r="C1310"/>
  <c r="F1310"/>
  <c r="G1310"/>
  <c r="B1311"/>
  <c r="C1311"/>
  <c r="F1311"/>
  <c r="G1311"/>
  <c r="B1312"/>
  <c r="C1312"/>
  <c r="F1312"/>
  <c r="G1312"/>
  <c r="B1313"/>
  <c r="C1313"/>
  <c r="F1313"/>
  <c r="G1313"/>
  <c r="B1314"/>
  <c r="C1314"/>
  <c r="F1314"/>
  <c r="G1314"/>
  <c r="B1315"/>
  <c r="C1315"/>
  <c r="F1315"/>
  <c r="G1315"/>
  <c r="B1316"/>
  <c r="C1316"/>
  <c r="F1316"/>
  <c r="G1316"/>
  <c r="B1317"/>
  <c r="C1317"/>
  <c r="F1317"/>
  <c r="G1317"/>
  <c r="B1318"/>
  <c r="C1318"/>
  <c r="F1318"/>
  <c r="G1318"/>
  <c r="B1319"/>
  <c r="C1319"/>
  <c r="F1319"/>
  <c r="G1319"/>
  <c r="B1320"/>
  <c r="C1320"/>
  <c r="F1320"/>
  <c r="G1320"/>
  <c r="B1321"/>
  <c r="C1321"/>
  <c r="F1321"/>
  <c r="G1321"/>
  <c r="B1322"/>
  <c r="C1322"/>
  <c r="F1322"/>
  <c r="G1322"/>
  <c r="B1323"/>
  <c r="C1323"/>
  <c r="F1323"/>
  <c r="G1323"/>
  <c r="B1324"/>
  <c r="C1324"/>
  <c r="F1324"/>
  <c r="G1324"/>
  <c r="B1325"/>
  <c r="C1325"/>
  <c r="F1325"/>
  <c r="G1325"/>
  <c r="B1326"/>
  <c r="C1326"/>
  <c r="F1326"/>
  <c r="G1326"/>
  <c r="B1327"/>
  <c r="C1327"/>
  <c r="F1327"/>
  <c r="G1327"/>
  <c r="B1328"/>
  <c r="C1328"/>
  <c r="F1328"/>
  <c r="G1328"/>
  <c r="B1329"/>
  <c r="C1329"/>
  <c r="F1329"/>
  <c r="G1329"/>
  <c r="B1330"/>
  <c r="C1330"/>
  <c r="F1330"/>
  <c r="G1330"/>
  <c r="B1331"/>
  <c r="C1331"/>
  <c r="F1331"/>
  <c r="G1331"/>
  <c r="B1332"/>
  <c r="C1332"/>
  <c r="F1332"/>
  <c r="G1332"/>
  <c r="B1333"/>
  <c r="C1333"/>
  <c r="F1333"/>
  <c r="G1333"/>
  <c r="B1334"/>
  <c r="C1334"/>
  <c r="F1334"/>
  <c r="G1334"/>
  <c r="B1335"/>
  <c r="C1335"/>
  <c r="F1335"/>
  <c r="G1335"/>
  <c r="B1336"/>
  <c r="C1336"/>
  <c r="F1336"/>
  <c r="G1336"/>
  <c r="B1337"/>
  <c r="C1337"/>
  <c r="F1337"/>
  <c r="G1337"/>
  <c r="B1338"/>
  <c r="C1338"/>
  <c r="F1338"/>
  <c r="G1338"/>
  <c r="B1339"/>
  <c r="C1339"/>
  <c r="F1339"/>
  <c r="G1339"/>
  <c r="B1340"/>
  <c r="C1340"/>
  <c r="F1340"/>
  <c r="G1340"/>
  <c r="B1341"/>
  <c r="C1341"/>
  <c r="F1341"/>
  <c r="G1341"/>
  <c r="B1342"/>
  <c r="C1342"/>
  <c r="F1342"/>
  <c r="G1342"/>
  <c r="B1343"/>
  <c r="C1343"/>
  <c r="F1343"/>
  <c r="G1343"/>
  <c r="B1344"/>
  <c r="C1344"/>
  <c r="F1344"/>
  <c r="G1344"/>
  <c r="B1345"/>
  <c r="C1345"/>
  <c r="F1345"/>
  <c r="G1345"/>
  <c r="B1346"/>
  <c r="C1346"/>
  <c r="F1346"/>
  <c r="G1346"/>
  <c r="B1347"/>
  <c r="C1347"/>
  <c r="F1347"/>
  <c r="G1347"/>
  <c r="B1348"/>
  <c r="C1348"/>
  <c r="F1348"/>
  <c r="G1348"/>
  <c r="B1349"/>
  <c r="C1349"/>
  <c r="F1349"/>
  <c r="G1349"/>
  <c r="B1350"/>
  <c r="C1350"/>
  <c r="F1350"/>
  <c r="G1350"/>
  <c r="B1351"/>
  <c r="C1351"/>
  <c r="F1351"/>
  <c r="G1351"/>
  <c r="B1352"/>
  <c r="C1352"/>
  <c r="F1352"/>
  <c r="G1352"/>
  <c r="B1353"/>
  <c r="C1353"/>
  <c r="F1353"/>
  <c r="G1353"/>
  <c r="B1354"/>
  <c r="C1354"/>
  <c r="F1354"/>
  <c r="G1354"/>
  <c r="B1355"/>
  <c r="C1355"/>
  <c r="F1355"/>
  <c r="G1355"/>
  <c r="B1356"/>
  <c r="C1356"/>
  <c r="F1356"/>
  <c r="G1356"/>
  <c r="B1357"/>
  <c r="C1357"/>
  <c r="F1357"/>
  <c r="G1357"/>
  <c r="B1358"/>
  <c r="C1358"/>
  <c r="F1358"/>
  <c r="G1358"/>
  <c r="B1359"/>
  <c r="C1359"/>
  <c r="F1359"/>
  <c r="G1359"/>
  <c r="B1360"/>
  <c r="C1360"/>
  <c r="F1360"/>
  <c r="G1360"/>
  <c r="B1361"/>
  <c r="C1361"/>
  <c r="F1361"/>
  <c r="G1361"/>
  <c r="B1362"/>
  <c r="C1362"/>
  <c r="F1362"/>
  <c r="G1362"/>
  <c r="B1363"/>
  <c r="C1363"/>
  <c r="F1363"/>
  <c r="G1363"/>
  <c r="B1364"/>
  <c r="C1364"/>
  <c r="F1364"/>
  <c r="G1364"/>
  <c r="B1365"/>
  <c r="C1365"/>
  <c r="F1365"/>
  <c r="G1365"/>
  <c r="B1366"/>
  <c r="C1366"/>
  <c r="F1366"/>
  <c r="G1366"/>
  <c r="B1367"/>
  <c r="C1367"/>
  <c r="F1367"/>
  <c r="G1367"/>
  <c r="B1368"/>
  <c r="C1368"/>
  <c r="F1368"/>
  <c r="G1368"/>
  <c r="B1369"/>
  <c r="C1369"/>
  <c r="F1369"/>
  <c r="G1369"/>
  <c r="B1370"/>
  <c r="C1370"/>
  <c r="F1370"/>
  <c r="G1370"/>
  <c r="B1371"/>
  <c r="C1371"/>
  <c r="F1371"/>
  <c r="G1371"/>
  <c r="B1372"/>
  <c r="C1372"/>
  <c r="F1372"/>
  <c r="G1372"/>
  <c r="B1373"/>
  <c r="C1373"/>
  <c r="F1373"/>
  <c r="G1373"/>
  <c r="B1374"/>
  <c r="C1374"/>
  <c r="F1374"/>
  <c r="G1374"/>
  <c r="B1375"/>
  <c r="C1375"/>
  <c r="F1375"/>
  <c r="G1375"/>
  <c r="B1376"/>
  <c r="C1376"/>
  <c r="F1376"/>
  <c r="G1376"/>
  <c r="B1377"/>
  <c r="C1377"/>
  <c r="F1377"/>
  <c r="G1377"/>
  <c r="B1378"/>
  <c r="C1378"/>
  <c r="F1378"/>
  <c r="G1378"/>
  <c r="B1379"/>
  <c r="C1379"/>
  <c r="F1379"/>
  <c r="G1379"/>
  <c r="B1380"/>
  <c r="C1380"/>
  <c r="F1380"/>
  <c r="G1380"/>
  <c r="B1381"/>
  <c r="C1381"/>
  <c r="F1381"/>
  <c r="G1381"/>
  <c r="B1382"/>
  <c r="C1382"/>
  <c r="F1382"/>
  <c r="G1382"/>
  <c r="B1383"/>
  <c r="C1383"/>
  <c r="F1383"/>
  <c r="G1383"/>
  <c r="B1384"/>
  <c r="C1384"/>
  <c r="F1384"/>
  <c r="G1384"/>
  <c r="B1385"/>
  <c r="C1385"/>
  <c r="F1385"/>
  <c r="G1385"/>
  <c r="B1386"/>
  <c r="C1386"/>
  <c r="F1386"/>
  <c r="G1386"/>
  <c r="B1387"/>
  <c r="C1387"/>
  <c r="F1387"/>
  <c r="G1387"/>
  <c r="B1388"/>
  <c r="C1388"/>
  <c r="F1388"/>
  <c r="G1388"/>
  <c r="B1389"/>
  <c r="C1389"/>
  <c r="F1389"/>
  <c r="G1389"/>
  <c r="B1390"/>
  <c r="C1390"/>
  <c r="F1390"/>
  <c r="G1390"/>
  <c r="B1391"/>
  <c r="C1391"/>
  <c r="F1391"/>
  <c r="G1391"/>
  <c r="B1392"/>
  <c r="C1392"/>
  <c r="F1392"/>
  <c r="G1392"/>
  <c r="B1393"/>
  <c r="C1393"/>
  <c r="F1393"/>
  <c r="G1393"/>
  <c r="B1394"/>
  <c r="C1394"/>
  <c r="F1394"/>
  <c r="G1394"/>
  <c r="B1395"/>
  <c r="C1395"/>
  <c r="F1395"/>
  <c r="G1395"/>
  <c r="B1396"/>
  <c r="C1396"/>
  <c r="F1396"/>
  <c r="G1396"/>
  <c r="B1397"/>
  <c r="C1397"/>
  <c r="F1397"/>
  <c r="G1397"/>
  <c r="B1398"/>
  <c r="C1398"/>
  <c r="F1398"/>
  <c r="G1398"/>
  <c r="B1399"/>
  <c r="C1399"/>
  <c r="F1399"/>
  <c r="G1399"/>
  <c r="B1400"/>
  <c r="C1400"/>
  <c r="F1400"/>
  <c r="G1400"/>
  <c r="B1401"/>
  <c r="C1401"/>
  <c r="F1401"/>
  <c r="G1401"/>
  <c r="B1402"/>
  <c r="C1402"/>
  <c r="F1402"/>
  <c r="G1402"/>
  <c r="B1403"/>
  <c r="C1403"/>
  <c r="F1403"/>
  <c r="G1403"/>
  <c r="B1404"/>
  <c r="C1404"/>
  <c r="F1404"/>
  <c r="G1404"/>
  <c r="B1405"/>
  <c r="C1405"/>
  <c r="F1405"/>
  <c r="G1405"/>
  <c r="B1406"/>
  <c r="C1406"/>
  <c r="F1406"/>
  <c r="G1406"/>
  <c r="B1407"/>
  <c r="C1407"/>
  <c r="F1407"/>
  <c r="G1407"/>
  <c r="B1408"/>
  <c r="C1408"/>
  <c r="F1408"/>
  <c r="G1408"/>
  <c r="B1409"/>
  <c r="C1409"/>
  <c r="F1409"/>
  <c r="G1409"/>
  <c r="B1410"/>
  <c r="C1410"/>
  <c r="F1410"/>
  <c r="G1410"/>
  <c r="B1411"/>
  <c r="C1411"/>
  <c r="F1411"/>
  <c r="G1411"/>
  <c r="B1412"/>
  <c r="C1412"/>
  <c r="F1412"/>
  <c r="G1412"/>
  <c r="B1413"/>
  <c r="C1413"/>
  <c r="F1413"/>
  <c r="G1413"/>
  <c r="B1414"/>
  <c r="C1414"/>
  <c r="F1414"/>
  <c r="G1414"/>
  <c r="B1415"/>
  <c r="C1415"/>
  <c r="F1415"/>
  <c r="G1415"/>
  <c r="B1416"/>
  <c r="C1416"/>
  <c r="F1416"/>
  <c r="G1416"/>
  <c r="B1417"/>
  <c r="C1417"/>
  <c r="F1417"/>
  <c r="G1417"/>
  <c r="B1418"/>
  <c r="C1418"/>
  <c r="F1418"/>
  <c r="G1418"/>
  <c r="B1419"/>
  <c r="C1419"/>
  <c r="F1419"/>
  <c r="G1419"/>
  <c r="B1420"/>
  <c r="C1420"/>
  <c r="F1420"/>
  <c r="G1420"/>
  <c r="B1421"/>
  <c r="C1421"/>
  <c r="F1421"/>
  <c r="G1421"/>
  <c r="B1422"/>
  <c r="C1422"/>
  <c r="F1422"/>
  <c r="G1422"/>
  <c r="B1423"/>
  <c r="C1423"/>
  <c r="F1423"/>
  <c r="G1423"/>
  <c r="B1424"/>
  <c r="C1424"/>
  <c r="F1424"/>
  <c r="G1424"/>
  <c r="B1425"/>
  <c r="C1425"/>
  <c r="F1425"/>
  <c r="G1425"/>
  <c r="B1426"/>
  <c r="C1426"/>
  <c r="F1426"/>
  <c r="G1426"/>
  <c r="B1427"/>
  <c r="C1427"/>
  <c r="F1427"/>
  <c r="G1427"/>
  <c r="B1428"/>
  <c r="C1428"/>
  <c r="F1428"/>
  <c r="G1428"/>
  <c r="B1429"/>
  <c r="C1429"/>
  <c r="F1429"/>
  <c r="G1429"/>
  <c r="B1430"/>
  <c r="C1430"/>
  <c r="F1430"/>
  <c r="G1430"/>
  <c r="B1431"/>
  <c r="C1431"/>
  <c r="F1431"/>
  <c r="G1431"/>
  <c r="B1432"/>
  <c r="C1432"/>
  <c r="F1432"/>
  <c r="G1432"/>
  <c r="B1433"/>
  <c r="C1433"/>
  <c r="F1433"/>
  <c r="G1433"/>
  <c r="B1434"/>
  <c r="C1434"/>
  <c r="F1434"/>
  <c r="G1434"/>
  <c r="B1435"/>
  <c r="C1435"/>
  <c r="F1435"/>
  <c r="G1435"/>
  <c r="B1436"/>
  <c r="C1436"/>
  <c r="F1436"/>
  <c r="G1436"/>
  <c r="B1437"/>
  <c r="C1437"/>
  <c r="F1437"/>
  <c r="G1437"/>
  <c r="B1438"/>
  <c r="C1438"/>
  <c r="F1438"/>
  <c r="G1438"/>
  <c r="B1439"/>
  <c r="C1439"/>
  <c r="F1439"/>
  <c r="G1439"/>
  <c r="B1440"/>
  <c r="C1440"/>
  <c r="F1440"/>
  <c r="G1440"/>
  <c r="B1441"/>
  <c r="C1441"/>
  <c r="F1441"/>
  <c r="G1441"/>
  <c r="B1442"/>
  <c r="C1442"/>
  <c r="F1442"/>
  <c r="G1442"/>
  <c r="B1443"/>
  <c r="C1443"/>
  <c r="F1443"/>
  <c r="G1443"/>
  <c r="B1444"/>
  <c r="C1444"/>
  <c r="F1444"/>
  <c r="G1444"/>
  <c r="B1445"/>
  <c r="C1445"/>
  <c r="F1445"/>
  <c r="G1445"/>
  <c r="B1446"/>
  <c r="C1446"/>
  <c r="F1446"/>
  <c r="G1446"/>
  <c r="B1447"/>
  <c r="C1447"/>
  <c r="F1447"/>
  <c r="G1447"/>
  <c r="B1448"/>
  <c r="C1448"/>
  <c r="F1448"/>
  <c r="G1448"/>
  <c r="B1449"/>
  <c r="C1449"/>
  <c r="F1449"/>
  <c r="G1449"/>
  <c r="B1450"/>
  <c r="C1450"/>
  <c r="F1450"/>
  <c r="G1450"/>
  <c r="B1451"/>
  <c r="C1451"/>
  <c r="F1451"/>
  <c r="G1451"/>
  <c r="B1452"/>
  <c r="C1452"/>
  <c r="F1452"/>
  <c r="G1452"/>
  <c r="B1453"/>
  <c r="C1453"/>
  <c r="F1453"/>
  <c r="G1453"/>
  <c r="B1454"/>
  <c r="C1454"/>
  <c r="F1454"/>
  <c r="G1454"/>
  <c r="B1455"/>
  <c r="C1455"/>
  <c r="F1455"/>
  <c r="G1455"/>
  <c r="B1456"/>
  <c r="C1456"/>
  <c r="F1456"/>
  <c r="G1456"/>
  <c r="B1457"/>
  <c r="C1457"/>
  <c r="F1457"/>
  <c r="G1457"/>
  <c r="B1458"/>
  <c r="C1458"/>
  <c r="F1458"/>
  <c r="G1458"/>
  <c r="B1459"/>
  <c r="C1459"/>
  <c r="F1459"/>
  <c r="G1459"/>
  <c r="B1460"/>
  <c r="C1460"/>
  <c r="F1460"/>
  <c r="G1460"/>
  <c r="B1461"/>
  <c r="C1461"/>
  <c r="F1461"/>
  <c r="G1461"/>
  <c r="B1462"/>
  <c r="C1462"/>
  <c r="F1462"/>
  <c r="G1462"/>
  <c r="B1463"/>
  <c r="C1463"/>
  <c r="F1463"/>
  <c r="G1463"/>
  <c r="B1464"/>
  <c r="C1464"/>
  <c r="F1464"/>
  <c r="G1464"/>
  <c r="B1465"/>
  <c r="C1465"/>
  <c r="F1465"/>
  <c r="G1465"/>
  <c r="B1466"/>
  <c r="C1466"/>
  <c r="F1466"/>
  <c r="G1466"/>
  <c r="B1467"/>
  <c r="C1467"/>
  <c r="F1467"/>
  <c r="G1467"/>
  <c r="B1468"/>
  <c r="C1468"/>
  <c r="F1468"/>
  <c r="G1468"/>
  <c r="B1469"/>
  <c r="C1469"/>
  <c r="F1469"/>
  <c r="G1469"/>
  <c r="B1470"/>
  <c r="C1470"/>
  <c r="F1470"/>
  <c r="G1470"/>
  <c r="B1471"/>
  <c r="C1471"/>
  <c r="F1471"/>
  <c r="G1471"/>
  <c r="B1472"/>
  <c r="C1472"/>
  <c r="F1472"/>
  <c r="G1472"/>
  <c r="B1473"/>
  <c r="C1473"/>
  <c r="F1473"/>
  <c r="G1473"/>
  <c r="B1474"/>
  <c r="C1474"/>
  <c r="F1474"/>
  <c r="G1474"/>
  <c r="B1475"/>
  <c r="C1475"/>
  <c r="F1475"/>
  <c r="G1475"/>
  <c r="B1476"/>
  <c r="C1476"/>
  <c r="F1476"/>
  <c r="G1476"/>
  <c r="B1477"/>
  <c r="C1477"/>
  <c r="F1477"/>
  <c r="G1477"/>
  <c r="B1478"/>
  <c r="C1478"/>
  <c r="F1478"/>
  <c r="G1478"/>
  <c r="B1479"/>
  <c r="C1479"/>
  <c r="F1479"/>
  <c r="G1479"/>
  <c r="B1480"/>
  <c r="C1480"/>
  <c r="F1480"/>
  <c r="G1480"/>
  <c r="B1481"/>
  <c r="C1481"/>
  <c r="F1481"/>
  <c r="G1481"/>
  <c r="B1482"/>
  <c r="C1482"/>
  <c r="F1482"/>
  <c r="G1482"/>
  <c r="B1483"/>
  <c r="C1483"/>
  <c r="F1483"/>
  <c r="G1483"/>
  <c r="B1484"/>
  <c r="C1484"/>
  <c r="F1484"/>
  <c r="G1484"/>
  <c r="B1485"/>
  <c r="C1485"/>
  <c r="F1485"/>
  <c r="G1485"/>
  <c r="B1486"/>
  <c r="C1486"/>
  <c r="F1486"/>
  <c r="G1486"/>
  <c r="B1487"/>
  <c r="C1487"/>
  <c r="F1487"/>
  <c r="G1487"/>
  <c r="B1488"/>
  <c r="C1488"/>
  <c r="F1488"/>
  <c r="G1488"/>
  <c r="B1489"/>
  <c r="C1489"/>
  <c r="F1489"/>
  <c r="G1489"/>
  <c r="B1490"/>
  <c r="C1490"/>
  <c r="F1490"/>
  <c r="G1490"/>
  <c r="B1491"/>
  <c r="C1491"/>
  <c r="F1491"/>
  <c r="G1491"/>
  <c r="B1492"/>
  <c r="C1492"/>
  <c r="F1492"/>
  <c r="G1492"/>
  <c r="B1493"/>
  <c r="C1493"/>
  <c r="F1493"/>
  <c r="G1493"/>
  <c r="B1494"/>
  <c r="C1494"/>
  <c r="F1494"/>
  <c r="G1494"/>
  <c r="B1495"/>
  <c r="C1495"/>
  <c r="F1495"/>
  <c r="G1495"/>
  <c r="B1496"/>
  <c r="C1496"/>
  <c r="F1496"/>
  <c r="G1496"/>
  <c r="B1497"/>
  <c r="C1497"/>
  <c r="F1497"/>
  <c r="G1497"/>
  <c r="B1498"/>
  <c r="C1498"/>
  <c r="F1498"/>
  <c r="G1498"/>
  <c r="B1499"/>
  <c r="C1499"/>
  <c r="F1499"/>
  <c r="G1499"/>
  <c r="B1500"/>
  <c r="C1500"/>
  <c r="F1500"/>
  <c r="G1500"/>
  <c r="B1501"/>
  <c r="C1501"/>
  <c r="F1501"/>
  <c r="G1501"/>
  <c r="B1502"/>
  <c r="C1502"/>
  <c r="F1502"/>
  <c r="G1502"/>
  <c r="B1503"/>
  <c r="C1503"/>
  <c r="F1503"/>
  <c r="G1503"/>
  <c r="B1504"/>
  <c r="C1504"/>
  <c r="F1504"/>
  <c r="G1504"/>
  <c r="B1505"/>
  <c r="C1505"/>
  <c r="F1505"/>
  <c r="G1505"/>
  <c r="B1506"/>
  <c r="C1506"/>
  <c r="F1506"/>
  <c r="G1506"/>
  <c r="B1507"/>
  <c r="C1507"/>
  <c r="F1507"/>
  <c r="G1507"/>
  <c r="B1508"/>
  <c r="C1508"/>
  <c r="F1508"/>
  <c r="G1508"/>
  <c r="B1509"/>
  <c r="C1509"/>
  <c r="F1509"/>
  <c r="G1509"/>
  <c r="B1510"/>
  <c r="C1510"/>
  <c r="F1510"/>
  <c r="G1510"/>
  <c r="B1511"/>
  <c r="C1511"/>
  <c r="F1511"/>
  <c r="G1511"/>
  <c r="B1512"/>
  <c r="C1512"/>
  <c r="F1512"/>
  <c r="G1512"/>
  <c r="B1513"/>
  <c r="C1513"/>
  <c r="F1513"/>
  <c r="G1513"/>
  <c r="B1514"/>
  <c r="C1514"/>
  <c r="F1514"/>
  <c r="G1514"/>
  <c r="B1515"/>
  <c r="C1515"/>
  <c r="F1515"/>
  <c r="G1515"/>
  <c r="B1516"/>
  <c r="C1516"/>
  <c r="F1516"/>
  <c r="G1516"/>
  <c r="B1517"/>
  <c r="C1517"/>
  <c r="F1517"/>
  <c r="G1517"/>
  <c r="B1518"/>
  <c r="C1518"/>
  <c r="F1518"/>
  <c r="G1518"/>
  <c r="B1519"/>
  <c r="C1519"/>
  <c r="F1519"/>
  <c r="G1519"/>
  <c r="B1520"/>
  <c r="C1520"/>
  <c r="F1520"/>
  <c r="G1520"/>
  <c r="B1521"/>
  <c r="C1521"/>
  <c r="F1521"/>
  <c r="G1521"/>
  <c r="B1522"/>
  <c r="C1522"/>
  <c r="F1522"/>
  <c r="G1522"/>
  <c r="B1523"/>
  <c r="C1523"/>
  <c r="F1523"/>
  <c r="G1523"/>
  <c r="B1524"/>
  <c r="C1524"/>
  <c r="F1524"/>
  <c r="G1524"/>
  <c r="B1525"/>
  <c r="C1525"/>
  <c r="F1525"/>
  <c r="G1525"/>
  <c r="B1526"/>
  <c r="C1526"/>
  <c r="F1526"/>
  <c r="G1526"/>
  <c r="B1527"/>
  <c r="C1527"/>
  <c r="F1527"/>
  <c r="G1527"/>
  <c r="B1528"/>
  <c r="C1528"/>
  <c r="F1528"/>
  <c r="G1528"/>
  <c r="B1529"/>
  <c r="C1529"/>
  <c r="F1529"/>
  <c r="G1529"/>
  <c r="B1530"/>
  <c r="C1530"/>
  <c r="F1530"/>
  <c r="G1530"/>
  <c r="B1531"/>
  <c r="C1531"/>
  <c r="F1531"/>
  <c r="G1531"/>
  <c r="B1532"/>
  <c r="C1532"/>
  <c r="F1532"/>
  <c r="G1532"/>
  <c r="B1533"/>
  <c r="C1533"/>
  <c r="F1533"/>
  <c r="G1533"/>
  <c r="B1534"/>
  <c r="C1534"/>
  <c r="F1534"/>
  <c r="G1534"/>
  <c r="B1535"/>
  <c r="C1535"/>
  <c r="F1535"/>
  <c r="G1535"/>
  <c r="B1536"/>
  <c r="C1536"/>
  <c r="F1536"/>
  <c r="G1536"/>
  <c r="B1537"/>
  <c r="C1537"/>
  <c r="F1537"/>
  <c r="G1537"/>
  <c r="B1538"/>
  <c r="C1538"/>
  <c r="F1538"/>
  <c r="G1538"/>
  <c r="B1539"/>
  <c r="C1539"/>
  <c r="F1539"/>
  <c r="G1539"/>
  <c r="B1540"/>
  <c r="C1540"/>
  <c r="F1540"/>
  <c r="G1540"/>
  <c r="B1541"/>
  <c r="C1541"/>
  <c r="F1541"/>
  <c r="G1541"/>
  <c r="B1542"/>
  <c r="C1542"/>
  <c r="F1542"/>
  <c r="G1542"/>
  <c r="B1543"/>
  <c r="C1543"/>
  <c r="F1543"/>
  <c r="G1543"/>
  <c r="B1544"/>
  <c r="C1544"/>
  <c r="F1544"/>
  <c r="G1544"/>
  <c r="B1545"/>
  <c r="C1545"/>
  <c r="F1545"/>
  <c r="G1545"/>
  <c r="B1546"/>
  <c r="C1546"/>
  <c r="F1546"/>
  <c r="G1546"/>
  <c r="B1547"/>
  <c r="C1547"/>
  <c r="F1547"/>
  <c r="G1547"/>
  <c r="B1548"/>
  <c r="C1548"/>
  <c r="F1548"/>
  <c r="G1548"/>
  <c r="B1549"/>
  <c r="C1549"/>
  <c r="F1549"/>
  <c r="G1549"/>
  <c r="B1550"/>
  <c r="C1550"/>
  <c r="F1550"/>
  <c r="G1550"/>
  <c r="B1551"/>
  <c r="C1551"/>
  <c r="F1551"/>
  <c r="G1551"/>
  <c r="B1552"/>
  <c r="C1552"/>
  <c r="F1552"/>
  <c r="G1552"/>
  <c r="B1553"/>
  <c r="C1553"/>
  <c r="F1553"/>
  <c r="G1553"/>
  <c r="B1554"/>
  <c r="C1554"/>
  <c r="F1554"/>
  <c r="G1554"/>
  <c r="B1555"/>
  <c r="C1555"/>
  <c r="F1555"/>
  <c r="G1555"/>
  <c r="B1556"/>
  <c r="C1556"/>
  <c r="F1556"/>
  <c r="G1556"/>
  <c r="B1557"/>
  <c r="C1557"/>
  <c r="F1557"/>
  <c r="G1557"/>
  <c r="B1558"/>
  <c r="C1558"/>
  <c r="F1558"/>
  <c r="G1558"/>
  <c r="B1559"/>
  <c r="C1559"/>
  <c r="F1559"/>
  <c r="G1559"/>
  <c r="B1560"/>
  <c r="C1560"/>
  <c r="F1560"/>
  <c r="G1560"/>
  <c r="B1561"/>
  <c r="C1561"/>
  <c r="F1561"/>
  <c r="G1561"/>
  <c r="B1562"/>
  <c r="C1562"/>
  <c r="F1562"/>
  <c r="G1562"/>
  <c r="B1563"/>
  <c r="C1563"/>
  <c r="F1563"/>
  <c r="G1563"/>
  <c r="B1564"/>
  <c r="C1564"/>
  <c r="F1564"/>
  <c r="G1564"/>
  <c r="B1565"/>
  <c r="C1565"/>
  <c r="F1565"/>
  <c r="G1565"/>
  <c r="B1566"/>
  <c r="C1566"/>
  <c r="F1566"/>
  <c r="G1566"/>
  <c r="B1567"/>
  <c r="C1567"/>
  <c r="F1567"/>
  <c r="G1567"/>
  <c r="B1568"/>
  <c r="C1568"/>
  <c r="F1568"/>
  <c r="G1568"/>
  <c r="B1569"/>
  <c r="C1569"/>
  <c r="F1569"/>
  <c r="G1569"/>
  <c r="B1570"/>
  <c r="C1570"/>
  <c r="F1570"/>
  <c r="G1570"/>
  <c r="B1571"/>
  <c r="C1571"/>
  <c r="F1571"/>
  <c r="G1571"/>
  <c r="B1572"/>
  <c r="C1572"/>
  <c r="F1572"/>
  <c r="G1572"/>
  <c r="B1573"/>
  <c r="C1573"/>
  <c r="F1573"/>
  <c r="G1573"/>
  <c r="B1574"/>
  <c r="C1574"/>
  <c r="F1574"/>
  <c r="G1574"/>
  <c r="B1575"/>
  <c r="C1575"/>
  <c r="F1575"/>
  <c r="G1575"/>
  <c r="B1576"/>
  <c r="C1576"/>
  <c r="F1576"/>
  <c r="G1576"/>
  <c r="B1577"/>
  <c r="C1577"/>
  <c r="F1577"/>
  <c r="G1577"/>
  <c r="B1578"/>
  <c r="C1578"/>
  <c r="F1578"/>
  <c r="G1578"/>
  <c r="B1579"/>
  <c r="C1579"/>
  <c r="F1579"/>
  <c r="G1579"/>
  <c r="B1580"/>
  <c r="C1580"/>
  <c r="F1580"/>
  <c r="G1580"/>
  <c r="B1581"/>
  <c r="C1581"/>
  <c r="F1581"/>
  <c r="G1581"/>
  <c r="B1582"/>
  <c r="C1582"/>
  <c r="F1582"/>
  <c r="G1582"/>
  <c r="B1583"/>
  <c r="C1583"/>
  <c r="F1583"/>
  <c r="G1583"/>
  <c r="B1584"/>
  <c r="C1584"/>
  <c r="F1584"/>
  <c r="G1584"/>
  <c r="B1585"/>
  <c r="C1585"/>
  <c r="F1585"/>
  <c r="G1585"/>
  <c r="B1586"/>
  <c r="C1586"/>
  <c r="F1586"/>
  <c r="G1586"/>
  <c r="B1587"/>
  <c r="C1587"/>
  <c r="F1587"/>
  <c r="G1587"/>
  <c r="B1588"/>
  <c r="C1588"/>
  <c r="F1588"/>
  <c r="G1588"/>
  <c r="B1589"/>
  <c r="C1589"/>
  <c r="F1589"/>
  <c r="G1589"/>
  <c r="B1590"/>
  <c r="C1590"/>
  <c r="F1590"/>
  <c r="G1590"/>
  <c r="B1591"/>
  <c r="C1591"/>
  <c r="F1591"/>
  <c r="G1591"/>
  <c r="B1592"/>
  <c r="C1592"/>
  <c r="F1592"/>
  <c r="G1592"/>
  <c r="B1593"/>
  <c r="C1593"/>
  <c r="F1593"/>
  <c r="G1593"/>
  <c r="B1594"/>
  <c r="C1594"/>
  <c r="F1594"/>
  <c r="G1594"/>
  <c r="B1595"/>
  <c r="C1595"/>
  <c r="F1595"/>
  <c r="G1595"/>
  <c r="B1596"/>
  <c r="C1596"/>
  <c r="F1596"/>
  <c r="G1596"/>
  <c r="B1597"/>
  <c r="C1597"/>
  <c r="F1597"/>
  <c r="G1597"/>
  <c r="B1598"/>
  <c r="C1598"/>
  <c r="F1598"/>
  <c r="G1598"/>
  <c r="B1599"/>
  <c r="C1599"/>
  <c r="F1599"/>
  <c r="G1599"/>
  <c r="B1600"/>
  <c r="C1600"/>
  <c r="F1600"/>
  <c r="G1600"/>
  <c r="B1601"/>
  <c r="C1601"/>
  <c r="F1601"/>
  <c r="G1601"/>
  <c r="B1602"/>
  <c r="C1602"/>
  <c r="F1602"/>
  <c r="G1602"/>
  <c r="B1603"/>
  <c r="C1603"/>
  <c r="F1603"/>
  <c r="G1603"/>
  <c r="B1604"/>
  <c r="C1604"/>
  <c r="F1604"/>
  <c r="G1604"/>
  <c r="B1605"/>
  <c r="C1605"/>
  <c r="F1605"/>
  <c r="G1605"/>
  <c r="B1606"/>
  <c r="C1606"/>
  <c r="F1606"/>
  <c r="G1606"/>
  <c r="B1607"/>
  <c r="C1607"/>
  <c r="F1607"/>
  <c r="G1607"/>
  <c r="B1608"/>
  <c r="C1608"/>
  <c r="F1608"/>
  <c r="G1608"/>
  <c r="B1609"/>
  <c r="C1609"/>
  <c r="F1609"/>
  <c r="G1609"/>
  <c r="B1610"/>
  <c r="C1610"/>
  <c r="F1610"/>
  <c r="G1610"/>
  <c r="B1611"/>
  <c r="C1611"/>
  <c r="F1611"/>
  <c r="G1611"/>
  <c r="B1612"/>
  <c r="C1612"/>
  <c r="F1612"/>
  <c r="G1612"/>
  <c r="B1613"/>
  <c r="C1613"/>
  <c r="F1613"/>
  <c r="G1613"/>
  <c r="B1614"/>
  <c r="C1614"/>
  <c r="F1614"/>
  <c r="G1614"/>
  <c r="B1615"/>
  <c r="C1615"/>
  <c r="F1615"/>
  <c r="G1615"/>
  <c r="B1616"/>
  <c r="C1616"/>
  <c r="F1616"/>
  <c r="G1616"/>
  <c r="B1617"/>
  <c r="C1617"/>
  <c r="F1617"/>
  <c r="G1617"/>
  <c r="B1618"/>
  <c r="C1618"/>
  <c r="F1618"/>
  <c r="G1618"/>
  <c r="B1619"/>
  <c r="C1619"/>
  <c r="F1619"/>
  <c r="G1619"/>
  <c r="B1620"/>
  <c r="C1620"/>
  <c r="F1620"/>
  <c r="G1620"/>
  <c r="B1621"/>
  <c r="C1621"/>
  <c r="F1621"/>
  <c r="G1621"/>
  <c r="B1622"/>
  <c r="C1622"/>
  <c r="F1622"/>
  <c r="G1622"/>
  <c r="B1623"/>
  <c r="C1623"/>
  <c r="F1623"/>
  <c r="G1623"/>
  <c r="B1624"/>
  <c r="C1624"/>
  <c r="F1624"/>
  <c r="G1624"/>
  <c r="B1625"/>
  <c r="C1625"/>
  <c r="F1625"/>
  <c r="G1625"/>
  <c r="B1626"/>
  <c r="C1626"/>
  <c r="F1626"/>
  <c r="G1626"/>
  <c r="B1627"/>
  <c r="C1627"/>
  <c r="F1627"/>
  <c r="G1627"/>
  <c r="B1628"/>
  <c r="C1628"/>
  <c r="F1628"/>
  <c r="G1628"/>
  <c r="B1629"/>
  <c r="C1629"/>
  <c r="F1629"/>
  <c r="G1629"/>
  <c r="B1630"/>
  <c r="C1630"/>
  <c r="F1630"/>
  <c r="G1630"/>
  <c r="B1631"/>
  <c r="C1631"/>
  <c r="F1631"/>
  <c r="G1631"/>
  <c r="B1632"/>
  <c r="C1632"/>
  <c r="F1632"/>
  <c r="G1632"/>
  <c r="B1633"/>
  <c r="C1633"/>
  <c r="F1633"/>
  <c r="G1633"/>
  <c r="B1634"/>
  <c r="C1634"/>
  <c r="F1634"/>
  <c r="G1634"/>
  <c r="B1635"/>
  <c r="C1635"/>
  <c r="F1635"/>
  <c r="G1635"/>
  <c r="B1636"/>
  <c r="C1636"/>
  <c r="F1636"/>
  <c r="G1636"/>
  <c r="B1637"/>
  <c r="C1637"/>
  <c r="F1637"/>
  <c r="G1637"/>
  <c r="B1638"/>
  <c r="C1638"/>
  <c r="F1638"/>
  <c r="G1638"/>
  <c r="B1639"/>
  <c r="C1639"/>
  <c r="F1639"/>
  <c r="G1639"/>
  <c r="B1640"/>
  <c r="C1640"/>
  <c r="F1640"/>
  <c r="G1640"/>
  <c r="B1641"/>
  <c r="C1641"/>
  <c r="F1641"/>
  <c r="G1641"/>
  <c r="B1642"/>
  <c r="C1642"/>
  <c r="F1642"/>
  <c r="G1642"/>
  <c r="B1643"/>
  <c r="C1643"/>
  <c r="F1643"/>
  <c r="G1643"/>
  <c r="B1644"/>
  <c r="C1644"/>
  <c r="F1644"/>
  <c r="G1644"/>
  <c r="B1645"/>
  <c r="C1645"/>
  <c r="F1645"/>
  <c r="G1645"/>
  <c r="B1646"/>
  <c r="C1646"/>
  <c r="F1646"/>
  <c r="G1646"/>
  <c r="B1647"/>
  <c r="C1647"/>
  <c r="F1647"/>
  <c r="G1647"/>
  <c r="B1648"/>
  <c r="C1648"/>
  <c r="F1648"/>
  <c r="G1648"/>
  <c r="B1649"/>
  <c r="C1649"/>
  <c r="F1649"/>
  <c r="G1649"/>
  <c r="B1650"/>
  <c r="C1650"/>
  <c r="F1650"/>
  <c r="G1650"/>
  <c r="B1651"/>
  <c r="C1651"/>
  <c r="F1651"/>
  <c r="G1651"/>
  <c r="B1652"/>
  <c r="C1652"/>
  <c r="F1652"/>
  <c r="G1652"/>
  <c r="B1653"/>
  <c r="C1653"/>
  <c r="F1653"/>
  <c r="G1653"/>
  <c r="B1654"/>
  <c r="C1654"/>
  <c r="F1654"/>
  <c r="G1654"/>
  <c r="B1655"/>
  <c r="C1655"/>
  <c r="F1655"/>
  <c r="G1655"/>
  <c r="B1656"/>
  <c r="C1656"/>
  <c r="F1656"/>
  <c r="G1656"/>
  <c r="B1657"/>
  <c r="C1657"/>
  <c r="F1657"/>
  <c r="G1657"/>
  <c r="B1658"/>
  <c r="C1658"/>
  <c r="F1658"/>
  <c r="G1658"/>
  <c r="B1659"/>
  <c r="C1659"/>
  <c r="F1659"/>
  <c r="G1659"/>
  <c r="B1660"/>
  <c r="C1660"/>
  <c r="F1660"/>
  <c r="G1660"/>
  <c r="B1661"/>
  <c r="C1661"/>
  <c r="F1661"/>
  <c r="G1661"/>
  <c r="B1662"/>
  <c r="C1662"/>
  <c r="F1662"/>
  <c r="G1662"/>
  <c r="B1663"/>
  <c r="C1663"/>
  <c r="F1663"/>
  <c r="G1663"/>
  <c r="B1664"/>
  <c r="C1664"/>
  <c r="F1664"/>
  <c r="G1664"/>
  <c r="B1665"/>
  <c r="C1665"/>
  <c r="F1665"/>
  <c r="G1665"/>
  <c r="B1666"/>
  <c r="C1666"/>
  <c r="F1666"/>
  <c r="G1666"/>
  <c r="B1667"/>
  <c r="C1667"/>
  <c r="F1667"/>
  <c r="G1667"/>
  <c r="B1668"/>
  <c r="C1668"/>
  <c r="F1668"/>
  <c r="G1668"/>
  <c r="B1669"/>
  <c r="C1669"/>
  <c r="F1669"/>
  <c r="G1669"/>
  <c r="B1670"/>
  <c r="C1670"/>
  <c r="F1670"/>
  <c r="G1670"/>
  <c r="B1671"/>
  <c r="C1671"/>
  <c r="F1671"/>
  <c r="G1671"/>
  <c r="B1672"/>
  <c r="C1672"/>
  <c r="F1672"/>
  <c r="G1672"/>
  <c r="B1673"/>
  <c r="C1673"/>
  <c r="F1673"/>
  <c r="G1673"/>
  <c r="B1674"/>
  <c r="C1674"/>
  <c r="F1674"/>
  <c r="G1674"/>
  <c r="B1675"/>
  <c r="C1675"/>
  <c r="F1675"/>
  <c r="G1675"/>
  <c r="B1676"/>
  <c r="C1676"/>
  <c r="F1676"/>
  <c r="G1676"/>
  <c r="B1677"/>
  <c r="C1677"/>
  <c r="F1677"/>
  <c r="G1677"/>
  <c r="B1678"/>
  <c r="C1678"/>
  <c r="F1678"/>
  <c r="G1678"/>
  <c r="B1679"/>
  <c r="C1679"/>
  <c r="F1679"/>
  <c r="G1679"/>
  <c r="B1680"/>
  <c r="C1680"/>
  <c r="F1680"/>
  <c r="G1680"/>
  <c r="B1681"/>
  <c r="C1681"/>
  <c r="F1681"/>
  <c r="G1681"/>
  <c r="B1682"/>
  <c r="C1682"/>
  <c r="F1682"/>
  <c r="G1682"/>
  <c r="B1683"/>
  <c r="C1683"/>
  <c r="F1683"/>
  <c r="G1683"/>
  <c r="B1684"/>
  <c r="C1684"/>
  <c r="F1684"/>
  <c r="G1684"/>
  <c r="B1685"/>
  <c r="C1685"/>
  <c r="F1685"/>
  <c r="G1685"/>
  <c r="B1686"/>
  <c r="C1686"/>
  <c r="F1686"/>
  <c r="G1686"/>
  <c r="B1687"/>
  <c r="C1687"/>
  <c r="F1687"/>
  <c r="G1687"/>
  <c r="B1688"/>
  <c r="C1688"/>
  <c r="F1688"/>
  <c r="G1688"/>
  <c r="B1689"/>
  <c r="C1689"/>
  <c r="F1689"/>
  <c r="G1689"/>
  <c r="B1690"/>
  <c r="C1690"/>
  <c r="F1690"/>
  <c r="G1690"/>
  <c r="B1691"/>
  <c r="C1691"/>
  <c r="F1691"/>
  <c r="G1691"/>
  <c r="B1692"/>
  <c r="C1692"/>
  <c r="F1692"/>
  <c r="G1692"/>
  <c r="B1693"/>
  <c r="C1693"/>
  <c r="F1693"/>
  <c r="G1693"/>
  <c r="B1694"/>
  <c r="C1694"/>
  <c r="F1694"/>
  <c r="G1694"/>
  <c r="B1695"/>
  <c r="C1695"/>
  <c r="F1695"/>
  <c r="G1695"/>
  <c r="B1696"/>
  <c r="C1696"/>
  <c r="F1696"/>
  <c r="G1696"/>
  <c r="B1697"/>
  <c r="C1697"/>
  <c r="F1697"/>
  <c r="G1697"/>
  <c r="B1698"/>
  <c r="C1698"/>
  <c r="F1698"/>
  <c r="G1698"/>
  <c r="B1699"/>
  <c r="C1699"/>
  <c r="F1699"/>
  <c r="G1699"/>
  <c r="B1700"/>
  <c r="C1700"/>
  <c r="F1700"/>
  <c r="G1700"/>
  <c r="B1701"/>
  <c r="C1701"/>
  <c r="F1701"/>
  <c r="G1701"/>
  <c r="B1702"/>
  <c r="C1702"/>
  <c r="F1702"/>
  <c r="G1702"/>
  <c r="B1703"/>
  <c r="C1703"/>
  <c r="F1703"/>
  <c r="G1703"/>
  <c r="B1704"/>
  <c r="C1704"/>
  <c r="F1704"/>
  <c r="G1704"/>
  <c r="B1705"/>
  <c r="C1705"/>
  <c r="F1705"/>
  <c r="G1705"/>
  <c r="B1706"/>
  <c r="C1706"/>
  <c r="F1706"/>
  <c r="G1706"/>
  <c r="B1707"/>
  <c r="C1707"/>
  <c r="F1707"/>
  <c r="G1707"/>
  <c r="B1708"/>
  <c r="C1708"/>
  <c r="F1708"/>
  <c r="G1708"/>
  <c r="B1709"/>
  <c r="C1709"/>
  <c r="F1709"/>
  <c r="G1709"/>
  <c r="B1710"/>
  <c r="C1710"/>
  <c r="F1710"/>
  <c r="G1710"/>
  <c r="B1711"/>
  <c r="C1711"/>
  <c r="F1711"/>
  <c r="G1711"/>
  <c r="B1712"/>
  <c r="C1712"/>
  <c r="F1712"/>
  <c r="G1712"/>
  <c r="B1713"/>
  <c r="C1713"/>
  <c r="F1713"/>
  <c r="G1713"/>
  <c r="B1714"/>
  <c r="C1714"/>
  <c r="F1714"/>
  <c r="G1714"/>
  <c r="B1715"/>
  <c r="C1715"/>
  <c r="F1715"/>
  <c r="G1715"/>
  <c r="B1716"/>
  <c r="C1716"/>
  <c r="F1716"/>
  <c r="G1716"/>
  <c r="B1717"/>
  <c r="C1717"/>
  <c r="F1717"/>
  <c r="G1717"/>
  <c r="B1718"/>
  <c r="C1718"/>
  <c r="F1718"/>
  <c r="G1718"/>
  <c r="B1719"/>
  <c r="C1719"/>
  <c r="F1719"/>
  <c r="G1719"/>
  <c r="B1720"/>
  <c r="C1720"/>
  <c r="F1720"/>
  <c r="G1720"/>
  <c r="B1721"/>
  <c r="C1721"/>
  <c r="F1721"/>
  <c r="G1721"/>
  <c r="B1722"/>
  <c r="C1722"/>
  <c r="F1722"/>
  <c r="G1722"/>
  <c r="B1723"/>
  <c r="C1723"/>
  <c r="F1723"/>
  <c r="G1723"/>
  <c r="B1724"/>
  <c r="C1724"/>
  <c r="F1724"/>
  <c r="G1724"/>
  <c r="B1725"/>
  <c r="C1725"/>
  <c r="F1725"/>
  <c r="G1725"/>
  <c r="B1726"/>
  <c r="C1726"/>
  <c r="F1726"/>
  <c r="G1726"/>
  <c r="B1727"/>
  <c r="C1727"/>
  <c r="F1727"/>
  <c r="G1727"/>
  <c r="B1728"/>
  <c r="C1728"/>
  <c r="F1728"/>
  <c r="G1728"/>
  <c r="B1729"/>
  <c r="C1729"/>
  <c r="F1729"/>
  <c r="G1729"/>
  <c r="B1730"/>
  <c r="C1730"/>
  <c r="F1730"/>
  <c r="G1730"/>
  <c r="B1731"/>
  <c r="C1731"/>
  <c r="F1731"/>
  <c r="G1731"/>
  <c r="B1732"/>
  <c r="C1732"/>
  <c r="F1732"/>
  <c r="G1732"/>
  <c r="B1733"/>
  <c r="C1733"/>
  <c r="F1733"/>
  <c r="G1733"/>
  <c r="B1734"/>
  <c r="C1734"/>
  <c r="F1734"/>
  <c r="G1734"/>
  <c r="B1735"/>
  <c r="C1735"/>
  <c r="F1735"/>
  <c r="G1735"/>
  <c r="B1736"/>
  <c r="C1736"/>
  <c r="F1736"/>
  <c r="G1736"/>
  <c r="B1737"/>
  <c r="C1737"/>
  <c r="F1737"/>
  <c r="G1737"/>
  <c r="B1738"/>
  <c r="C1738"/>
  <c r="F1738"/>
  <c r="G1738"/>
  <c r="B1739"/>
  <c r="C1739"/>
  <c r="F1739"/>
  <c r="G1739"/>
  <c r="B1740"/>
  <c r="C1740"/>
  <c r="F1740"/>
  <c r="G1740"/>
  <c r="B1741"/>
  <c r="C1741"/>
  <c r="F1741"/>
  <c r="G1741"/>
  <c r="B1742"/>
  <c r="C1742"/>
  <c r="F1742"/>
  <c r="G1742"/>
  <c r="B1743"/>
  <c r="C1743"/>
  <c r="F1743"/>
  <c r="G1743"/>
  <c r="B1744"/>
  <c r="C1744"/>
  <c r="F1744"/>
  <c r="G1744"/>
  <c r="B1745"/>
  <c r="C1745"/>
  <c r="F1745"/>
  <c r="G1745"/>
  <c r="B1746"/>
  <c r="C1746"/>
  <c r="F1746"/>
  <c r="G1746"/>
  <c r="B1747"/>
  <c r="C1747"/>
  <c r="F1747"/>
  <c r="G1747"/>
  <c r="B1748"/>
  <c r="C1748"/>
  <c r="F1748"/>
  <c r="G1748"/>
  <c r="B1749"/>
  <c r="C1749"/>
  <c r="F1749"/>
  <c r="G1749"/>
  <c r="B1750"/>
  <c r="C1750"/>
  <c r="F1750"/>
  <c r="G1750"/>
  <c r="B1751"/>
  <c r="C1751"/>
  <c r="F1751"/>
  <c r="G1751"/>
  <c r="B1752"/>
  <c r="C1752"/>
  <c r="F1752"/>
  <c r="G1752"/>
  <c r="B1753"/>
  <c r="C1753"/>
  <c r="F1753"/>
  <c r="G1753"/>
  <c r="B1754"/>
  <c r="C1754"/>
  <c r="F1754"/>
  <c r="G1754"/>
  <c r="B1755"/>
  <c r="C1755"/>
  <c r="F1755"/>
  <c r="G1755"/>
  <c r="B1756"/>
  <c r="C1756"/>
  <c r="F1756"/>
  <c r="G1756"/>
  <c r="B1757"/>
  <c r="C1757"/>
  <c r="F1757"/>
  <c r="G1757"/>
  <c r="B1758"/>
  <c r="C1758"/>
  <c r="F1758"/>
  <c r="G1758"/>
  <c r="B1759"/>
  <c r="C1759"/>
  <c r="F1759"/>
  <c r="G1759"/>
  <c r="B1760"/>
  <c r="C1760"/>
  <c r="F1760"/>
  <c r="G1760"/>
  <c r="B1761"/>
  <c r="C1761"/>
  <c r="F1761"/>
  <c r="G1761"/>
  <c r="B1762"/>
  <c r="C1762"/>
  <c r="F1762"/>
  <c r="G1762"/>
  <c r="B1763"/>
  <c r="C1763"/>
  <c r="F1763"/>
  <c r="G1763"/>
  <c r="B1764"/>
  <c r="C1764"/>
  <c r="F1764"/>
  <c r="G1764"/>
  <c r="B1765"/>
  <c r="C1765"/>
  <c r="F1765"/>
  <c r="G1765"/>
  <c r="B1766"/>
  <c r="C1766"/>
  <c r="F1766"/>
  <c r="G1766"/>
  <c r="B1767"/>
  <c r="C1767"/>
  <c r="F1767"/>
  <c r="G1767"/>
  <c r="B1768"/>
  <c r="C1768"/>
  <c r="F1768"/>
  <c r="G1768"/>
  <c r="B1769"/>
  <c r="C1769"/>
  <c r="F1769"/>
  <c r="G1769"/>
  <c r="B1770"/>
  <c r="C1770"/>
  <c r="F1770"/>
  <c r="G1770"/>
  <c r="B1771"/>
  <c r="C1771"/>
  <c r="F1771"/>
  <c r="G1771"/>
  <c r="B1772"/>
  <c r="C1772"/>
  <c r="F1772"/>
  <c r="G1772"/>
  <c r="B1773"/>
  <c r="C1773"/>
  <c r="F1773"/>
  <c r="G1773"/>
  <c r="B1774"/>
  <c r="C1774"/>
  <c r="F1774"/>
  <c r="G1774"/>
  <c r="B1775"/>
  <c r="C1775"/>
  <c r="F1775"/>
  <c r="G1775"/>
  <c r="B1776"/>
  <c r="C1776"/>
  <c r="F1776"/>
  <c r="G1776"/>
  <c r="B1777"/>
  <c r="C1777"/>
  <c r="F1777"/>
  <c r="G1777"/>
  <c r="B1778"/>
  <c r="C1778"/>
  <c r="F1778"/>
  <c r="G1778"/>
  <c r="B1779"/>
  <c r="C1779"/>
  <c r="F1779"/>
  <c r="G1779"/>
  <c r="B1780"/>
  <c r="C1780"/>
  <c r="F1780"/>
  <c r="G1780"/>
  <c r="B1781"/>
  <c r="C1781"/>
  <c r="F1781"/>
  <c r="G1781"/>
  <c r="B1782"/>
  <c r="C1782"/>
  <c r="F1782"/>
  <c r="G1782"/>
  <c r="B1783"/>
  <c r="C1783"/>
  <c r="F1783"/>
  <c r="G1783"/>
  <c r="B1784"/>
  <c r="C1784"/>
  <c r="F1784"/>
  <c r="G1784"/>
  <c r="B1785"/>
  <c r="C1785"/>
  <c r="F1785"/>
  <c r="G1785"/>
  <c r="B1786"/>
  <c r="C1786"/>
  <c r="F1786"/>
  <c r="G1786"/>
  <c r="B1787"/>
  <c r="C1787"/>
  <c r="F1787"/>
  <c r="G1787"/>
  <c r="B1788"/>
  <c r="C1788"/>
  <c r="F1788"/>
  <c r="G1788"/>
  <c r="B1789"/>
  <c r="C1789"/>
  <c r="F1789"/>
  <c r="G1789"/>
  <c r="B1790"/>
  <c r="C1790"/>
  <c r="F1790"/>
  <c r="G1790"/>
  <c r="B1791"/>
  <c r="C1791"/>
  <c r="F1791"/>
  <c r="G1791"/>
  <c r="B1792"/>
  <c r="C1792"/>
  <c r="F1792"/>
  <c r="G1792"/>
  <c r="B1793"/>
  <c r="C1793"/>
  <c r="F1793"/>
  <c r="G1793"/>
  <c r="B1794"/>
  <c r="C1794"/>
  <c r="F1794"/>
  <c r="G1794"/>
  <c r="B1795"/>
  <c r="C1795"/>
  <c r="F1795"/>
  <c r="G1795"/>
  <c r="B1796"/>
  <c r="C1796"/>
  <c r="F1796"/>
  <c r="G1796"/>
  <c r="B1797"/>
  <c r="C1797"/>
  <c r="F1797"/>
  <c r="G1797"/>
  <c r="B1798"/>
  <c r="C1798"/>
  <c r="F1798"/>
  <c r="G1798"/>
  <c r="B1799"/>
  <c r="C1799"/>
  <c r="F1799"/>
  <c r="G1799"/>
  <c r="B1800"/>
  <c r="C1800"/>
  <c r="F1800"/>
  <c r="G1800"/>
  <c r="B1801"/>
  <c r="C1801"/>
  <c r="F1801"/>
  <c r="G1801"/>
  <c r="B1802"/>
  <c r="C1802"/>
  <c r="F1802"/>
  <c r="G1802"/>
  <c r="B1803"/>
  <c r="C1803"/>
  <c r="F1803"/>
  <c r="G1803"/>
  <c r="B1804"/>
  <c r="C1804"/>
  <c r="F1804"/>
  <c r="G1804"/>
  <c r="B1805"/>
  <c r="C1805"/>
  <c r="F1805"/>
  <c r="G1805"/>
  <c r="B1806"/>
  <c r="C1806"/>
  <c r="F1806"/>
  <c r="G1806"/>
  <c r="B1807"/>
  <c r="C1807"/>
  <c r="F1807"/>
  <c r="G1807"/>
  <c r="B1808"/>
  <c r="C1808"/>
  <c r="F1808"/>
  <c r="G1808"/>
  <c r="B1809"/>
  <c r="C1809"/>
  <c r="F1809"/>
  <c r="G1809"/>
  <c r="B1810"/>
  <c r="C1810"/>
  <c r="F1810"/>
  <c r="G1810"/>
  <c r="B1811"/>
  <c r="C1811"/>
  <c r="F1811"/>
  <c r="G1811"/>
  <c r="B1812"/>
  <c r="C1812"/>
  <c r="F1812"/>
  <c r="G1812"/>
  <c r="B1813"/>
  <c r="C1813"/>
  <c r="F1813"/>
  <c r="G1813"/>
  <c r="B1814"/>
  <c r="C1814"/>
  <c r="F1814"/>
  <c r="G1814"/>
  <c r="B1815"/>
  <c r="C1815"/>
  <c r="F1815"/>
  <c r="G1815"/>
  <c r="B1816"/>
  <c r="C1816"/>
  <c r="F1816"/>
  <c r="G1816"/>
  <c r="B1817"/>
  <c r="C1817"/>
  <c r="F1817"/>
  <c r="G1817"/>
  <c r="B1818"/>
  <c r="C1818"/>
  <c r="F1818"/>
  <c r="G1818"/>
  <c r="B1819"/>
  <c r="C1819"/>
  <c r="F1819"/>
  <c r="G1819"/>
  <c r="B1820"/>
  <c r="C1820"/>
  <c r="F1820"/>
  <c r="G1820"/>
  <c r="B1821"/>
  <c r="C1821"/>
  <c r="F1821"/>
  <c r="G1821"/>
  <c r="B1822"/>
  <c r="C1822"/>
  <c r="F1822"/>
  <c r="G1822"/>
  <c r="B1823"/>
  <c r="C1823"/>
  <c r="F1823"/>
  <c r="G1823"/>
  <c r="B1824"/>
  <c r="C1824"/>
  <c r="F1824"/>
  <c r="G1824"/>
  <c r="B1825"/>
  <c r="C1825"/>
  <c r="F1825"/>
  <c r="G1825"/>
  <c r="B1826"/>
  <c r="C1826"/>
  <c r="F1826"/>
  <c r="G1826"/>
  <c r="B1827"/>
  <c r="C1827"/>
  <c r="F1827"/>
  <c r="G1827"/>
  <c r="B1828"/>
  <c r="C1828"/>
  <c r="F1828"/>
  <c r="G1828"/>
  <c r="B1829"/>
  <c r="C1829"/>
  <c r="F1829"/>
  <c r="G1829"/>
  <c r="B1830"/>
  <c r="C1830"/>
  <c r="F1830"/>
  <c r="G1830"/>
  <c r="B1831"/>
  <c r="C1831"/>
  <c r="F1831"/>
  <c r="G1831"/>
  <c r="B1832"/>
  <c r="C1832"/>
  <c r="F1832"/>
  <c r="G1832"/>
  <c r="B1833"/>
  <c r="C1833"/>
  <c r="F1833"/>
  <c r="G1833"/>
  <c r="B1834"/>
  <c r="C1834"/>
  <c r="F1834"/>
  <c r="G1834"/>
  <c r="B1835"/>
  <c r="C1835"/>
  <c r="F1835"/>
  <c r="G1835"/>
  <c r="B1836"/>
  <c r="C1836"/>
  <c r="F1836"/>
  <c r="G1836"/>
  <c r="B1837"/>
  <c r="C1837"/>
  <c r="F1837"/>
  <c r="G1837"/>
  <c r="B1838"/>
  <c r="C1838"/>
  <c r="F1838"/>
  <c r="G1838"/>
  <c r="B1839"/>
  <c r="C1839"/>
  <c r="F1839"/>
  <c r="G1839"/>
  <c r="B1840"/>
  <c r="C1840"/>
  <c r="F1840"/>
  <c r="G1840"/>
  <c r="B1841"/>
  <c r="C1841"/>
  <c r="F1841"/>
  <c r="G1841"/>
  <c r="B1842"/>
  <c r="C1842"/>
  <c r="F1842"/>
  <c r="G1842"/>
  <c r="B1843"/>
  <c r="C1843"/>
  <c r="F1843"/>
  <c r="G1843"/>
  <c r="B1844"/>
  <c r="C1844"/>
  <c r="F1844"/>
  <c r="G1844"/>
  <c r="B1845"/>
  <c r="C1845"/>
  <c r="F1845"/>
  <c r="G1845"/>
  <c r="B1846"/>
  <c r="C1846"/>
  <c r="F1846"/>
  <c r="G1846"/>
  <c r="B1847"/>
  <c r="C1847"/>
  <c r="F1847"/>
  <c r="G1847"/>
  <c r="B1848"/>
  <c r="C1848"/>
  <c r="F1848"/>
  <c r="G1848"/>
  <c r="B1849"/>
  <c r="C1849"/>
  <c r="F1849"/>
  <c r="G1849"/>
  <c r="B1850"/>
  <c r="C1850"/>
  <c r="F1850"/>
  <c r="G1850"/>
  <c r="B1851"/>
  <c r="C1851"/>
  <c r="F1851"/>
  <c r="G1851"/>
  <c r="B1852"/>
  <c r="C1852"/>
  <c r="F1852"/>
  <c r="G1852"/>
  <c r="B1853"/>
  <c r="C1853"/>
  <c r="F1853"/>
  <c r="G1853"/>
  <c r="B1854"/>
  <c r="C1854"/>
  <c r="F1854"/>
  <c r="G1854"/>
  <c r="B1855"/>
  <c r="C1855"/>
  <c r="F1855"/>
  <c r="G1855"/>
  <c r="B1856"/>
  <c r="C1856"/>
  <c r="F1856"/>
  <c r="G1856"/>
  <c r="B1857"/>
  <c r="C1857"/>
  <c r="F1857"/>
  <c r="G1857"/>
  <c r="B1858"/>
  <c r="C1858"/>
  <c r="F1858"/>
  <c r="G1858"/>
  <c r="B1859"/>
  <c r="C1859"/>
  <c r="F1859"/>
  <c r="G1859"/>
  <c r="B1860"/>
  <c r="C1860"/>
  <c r="F1860"/>
  <c r="G1860"/>
  <c r="B1861"/>
  <c r="C1861"/>
  <c r="F1861"/>
  <c r="G1861"/>
  <c r="B1862"/>
  <c r="C1862"/>
  <c r="F1862"/>
  <c r="G1862"/>
  <c r="B1863"/>
  <c r="C1863"/>
  <c r="F1863"/>
  <c r="G1863"/>
  <c r="B1864"/>
  <c r="C1864"/>
  <c r="F1864"/>
  <c r="G1864"/>
  <c r="B1865"/>
  <c r="C1865"/>
  <c r="F1865"/>
  <c r="G1865"/>
  <c r="B1866"/>
  <c r="C1866"/>
  <c r="F1866"/>
  <c r="G1866"/>
  <c r="B1867"/>
  <c r="C1867"/>
  <c r="F1867"/>
  <c r="G1867"/>
  <c r="B1868"/>
  <c r="C1868"/>
  <c r="F1868"/>
  <c r="G1868"/>
  <c r="B1869"/>
  <c r="C1869"/>
  <c r="F1869"/>
  <c r="G1869"/>
  <c r="B1870"/>
  <c r="C1870"/>
  <c r="F1870"/>
  <c r="G1870"/>
  <c r="B1871"/>
  <c r="C1871"/>
  <c r="F1871"/>
  <c r="G1871"/>
  <c r="B1872"/>
  <c r="C1872"/>
  <c r="F1872"/>
  <c r="G1872"/>
  <c r="B1873"/>
  <c r="C1873"/>
  <c r="F1873"/>
  <c r="G1873"/>
  <c r="B1874"/>
  <c r="C1874"/>
  <c r="F1874"/>
  <c r="G1874"/>
  <c r="B1875"/>
  <c r="C1875"/>
  <c r="F1875"/>
  <c r="G1875"/>
  <c r="B1876"/>
  <c r="C1876"/>
  <c r="F1876"/>
  <c r="G1876"/>
  <c r="B1877"/>
  <c r="C1877"/>
  <c r="F1877"/>
  <c r="G1877"/>
  <c r="B1878"/>
  <c r="C1878"/>
  <c r="F1878"/>
  <c r="G1878"/>
  <c r="B1879"/>
  <c r="C1879"/>
  <c r="F1879"/>
  <c r="G1879"/>
  <c r="B1880"/>
  <c r="C1880"/>
  <c r="F1880"/>
  <c r="G1880"/>
  <c r="B1881"/>
  <c r="C1881"/>
  <c r="F1881"/>
  <c r="G1881"/>
  <c r="B1882"/>
  <c r="C1882"/>
  <c r="F1882"/>
  <c r="G1882"/>
  <c r="B1883"/>
  <c r="C1883"/>
  <c r="F1883"/>
  <c r="G1883"/>
  <c r="B1884"/>
  <c r="C1884"/>
  <c r="F1884"/>
  <c r="G1884"/>
  <c r="B1885"/>
  <c r="C1885"/>
  <c r="F1885"/>
  <c r="G1885"/>
  <c r="B1886"/>
  <c r="C1886"/>
  <c r="F1886"/>
  <c r="G1886"/>
  <c r="B1887"/>
  <c r="C1887"/>
  <c r="F1887"/>
  <c r="G1887"/>
  <c r="B1888"/>
  <c r="C1888"/>
  <c r="F1888"/>
  <c r="G1888"/>
  <c r="B1889"/>
  <c r="C1889"/>
  <c r="F1889"/>
  <c r="G1889"/>
  <c r="B1890"/>
  <c r="C1890"/>
  <c r="F1890"/>
  <c r="G1890"/>
  <c r="B1891"/>
  <c r="C1891"/>
  <c r="F1891"/>
  <c r="G1891"/>
  <c r="B1892"/>
  <c r="C1892"/>
  <c r="F1892"/>
  <c r="G1892"/>
  <c r="B1893"/>
  <c r="C1893"/>
  <c r="F1893"/>
  <c r="G1893"/>
  <c r="B1894"/>
  <c r="C1894"/>
  <c r="F1894"/>
  <c r="G1894"/>
  <c r="B1895"/>
  <c r="C1895"/>
  <c r="F1895"/>
  <c r="G1895"/>
  <c r="B1896"/>
  <c r="C1896"/>
  <c r="F1896"/>
  <c r="G1896"/>
  <c r="B1897"/>
  <c r="C1897"/>
  <c r="F1897"/>
  <c r="G1897"/>
  <c r="B1898"/>
  <c r="C1898"/>
  <c r="F1898"/>
  <c r="G1898"/>
  <c r="B1899"/>
  <c r="C1899"/>
  <c r="F1899"/>
  <c r="G1899"/>
  <c r="B1900"/>
  <c r="C1900"/>
  <c r="F1900"/>
  <c r="G1900"/>
  <c r="B1901"/>
  <c r="C1901"/>
  <c r="F1901"/>
  <c r="G1901"/>
  <c r="B1902"/>
  <c r="C1902"/>
  <c r="F1902"/>
  <c r="G1902"/>
  <c r="B1903"/>
  <c r="C1903"/>
  <c r="F1903"/>
  <c r="G1903"/>
  <c r="B1904"/>
  <c r="C1904"/>
  <c r="F1904"/>
  <c r="G1904"/>
  <c r="B1905"/>
  <c r="C1905"/>
  <c r="F1905"/>
  <c r="G1905"/>
  <c r="B1906"/>
  <c r="C1906"/>
  <c r="F1906"/>
  <c r="G1906"/>
  <c r="B1907"/>
  <c r="C1907"/>
  <c r="F1907"/>
  <c r="G1907"/>
  <c r="B1908"/>
  <c r="C1908"/>
  <c r="F1908"/>
  <c r="G1908"/>
  <c r="B1909"/>
  <c r="C1909"/>
  <c r="F1909"/>
  <c r="G1909"/>
  <c r="B1910"/>
  <c r="C1910"/>
  <c r="F1910"/>
  <c r="G1910"/>
  <c r="B1911"/>
  <c r="C1911"/>
  <c r="F1911"/>
  <c r="G1911"/>
  <c r="B1912"/>
  <c r="C1912"/>
  <c r="F1912"/>
  <c r="G1912"/>
  <c r="B1913"/>
  <c r="C1913"/>
  <c r="F1913"/>
  <c r="G1913"/>
  <c r="B1914"/>
  <c r="C1914"/>
  <c r="F1914"/>
  <c r="G1914"/>
  <c r="B1915"/>
  <c r="C1915"/>
  <c r="F1915"/>
  <c r="G1915"/>
  <c r="B1916"/>
  <c r="C1916"/>
  <c r="F1916"/>
  <c r="G1916"/>
  <c r="B1917"/>
  <c r="C1917"/>
  <c r="F1917"/>
  <c r="G1917"/>
  <c r="B1918"/>
  <c r="C1918"/>
  <c r="F1918"/>
  <c r="G1918"/>
  <c r="B1919"/>
  <c r="C1919"/>
  <c r="F1919"/>
  <c r="G1919"/>
  <c r="B1920"/>
  <c r="C1920"/>
  <c r="F1920"/>
  <c r="G1920"/>
  <c r="B1921"/>
  <c r="C1921"/>
  <c r="F1921"/>
  <c r="G1921"/>
  <c r="B1922"/>
  <c r="C1922"/>
  <c r="F1922"/>
  <c r="G1922"/>
  <c r="B1923"/>
  <c r="C1923"/>
  <c r="F1923"/>
  <c r="G1923"/>
  <c r="B1924"/>
  <c r="C1924"/>
  <c r="F1924"/>
  <c r="G1924"/>
  <c r="B1925"/>
  <c r="C1925"/>
  <c r="F1925"/>
  <c r="G1925"/>
  <c r="B1926"/>
  <c r="C1926"/>
  <c r="F1926"/>
  <c r="G1926"/>
  <c r="B1927"/>
  <c r="C1927"/>
  <c r="F1927"/>
  <c r="G1927"/>
  <c r="B1928"/>
  <c r="C1928"/>
  <c r="F1928"/>
  <c r="G1928"/>
  <c r="B1929"/>
  <c r="C1929"/>
  <c r="F1929"/>
  <c r="G1929"/>
  <c r="B1930"/>
  <c r="C1930"/>
  <c r="F1930"/>
  <c r="G1930"/>
  <c r="B1931"/>
  <c r="C1931"/>
  <c r="F1931"/>
  <c r="G1931"/>
  <c r="B1932"/>
  <c r="C1932"/>
  <c r="F1932"/>
  <c r="G1932"/>
  <c r="B1933"/>
  <c r="C1933"/>
  <c r="F1933"/>
  <c r="G1933"/>
  <c r="B1934"/>
  <c r="C1934"/>
  <c r="F1934"/>
  <c r="G1934"/>
  <c r="B1935"/>
  <c r="C1935"/>
  <c r="F1935"/>
  <c r="G1935"/>
  <c r="B1936"/>
  <c r="C1936"/>
  <c r="F1936"/>
  <c r="G1936"/>
  <c r="B1937"/>
  <c r="C1937"/>
  <c r="F1937"/>
  <c r="G1937"/>
  <c r="B1938"/>
  <c r="C1938"/>
  <c r="F1938"/>
  <c r="G1938"/>
  <c r="B1939"/>
  <c r="C1939"/>
  <c r="F1939"/>
  <c r="G1939"/>
  <c r="B1940"/>
  <c r="C1940"/>
  <c r="F1940"/>
  <c r="G1940"/>
  <c r="B1941"/>
  <c r="C1941"/>
  <c r="F1941"/>
  <c r="G1941"/>
  <c r="B1942"/>
  <c r="C1942"/>
  <c r="F1942"/>
  <c r="G1942"/>
  <c r="B1943"/>
  <c r="C1943"/>
  <c r="F1943"/>
  <c r="G1943"/>
  <c r="B1944"/>
  <c r="C1944"/>
  <c r="F1944"/>
  <c r="G1944"/>
  <c r="B1945"/>
  <c r="C1945"/>
  <c r="F1945"/>
  <c r="G1945"/>
  <c r="B1946"/>
  <c r="C1946"/>
  <c r="F1946"/>
  <c r="G1946"/>
  <c r="B1947"/>
  <c r="C1947"/>
  <c r="F1947"/>
  <c r="G1947"/>
  <c r="B1948"/>
  <c r="C1948"/>
  <c r="F1948"/>
  <c r="G1948"/>
  <c r="B1949"/>
  <c r="C1949"/>
  <c r="F1949"/>
  <c r="G1949"/>
  <c r="B1950"/>
  <c r="C1950"/>
  <c r="F1950"/>
  <c r="G1950"/>
  <c r="B1951"/>
  <c r="C1951"/>
  <c r="F1951"/>
  <c r="G1951"/>
  <c r="B1952"/>
  <c r="C1952"/>
  <c r="F1952"/>
  <c r="G1952"/>
  <c r="B1953"/>
  <c r="C1953"/>
  <c r="F1953"/>
  <c r="G1953"/>
  <c r="B1954"/>
  <c r="C1954"/>
  <c r="F1954"/>
  <c r="G1954"/>
  <c r="B1955"/>
  <c r="C1955"/>
  <c r="F1955"/>
  <c r="G1955"/>
  <c r="B1956"/>
  <c r="C1956"/>
  <c r="F1956"/>
  <c r="G1956"/>
  <c r="B1957"/>
  <c r="C1957"/>
  <c r="F1957"/>
  <c r="G1957"/>
  <c r="B1958"/>
  <c r="C1958"/>
  <c r="F1958"/>
  <c r="G1958"/>
  <c r="B1959"/>
  <c r="C1959"/>
  <c r="F1959"/>
  <c r="G1959"/>
  <c r="B1960"/>
  <c r="C1960"/>
  <c r="F1960"/>
  <c r="G1960"/>
  <c r="B1961"/>
  <c r="C1961"/>
  <c r="F1961"/>
  <c r="G1961"/>
  <c r="B1962"/>
  <c r="C1962"/>
  <c r="F1962"/>
  <c r="G1962"/>
  <c r="B1963"/>
  <c r="C1963"/>
  <c r="F1963"/>
  <c r="G1963"/>
  <c r="B1964"/>
  <c r="C1964"/>
  <c r="F1964"/>
  <c r="G1964"/>
  <c r="B1965"/>
  <c r="C1965"/>
  <c r="F1965"/>
  <c r="G1965"/>
  <c r="B1966"/>
  <c r="C1966"/>
  <c r="F1966"/>
  <c r="G1966"/>
  <c r="B1967"/>
  <c r="C1967"/>
  <c r="F1967"/>
  <c r="G1967"/>
  <c r="B1968"/>
  <c r="C1968"/>
  <c r="F1968"/>
  <c r="G1968"/>
  <c r="B1969"/>
  <c r="C1969"/>
  <c r="F1969"/>
  <c r="G1969"/>
  <c r="B1970"/>
  <c r="C1970"/>
  <c r="F1970"/>
  <c r="G1970"/>
  <c r="B1971"/>
  <c r="C1971"/>
  <c r="F1971"/>
  <c r="G1971"/>
  <c r="B1972"/>
  <c r="C1972"/>
  <c r="F1972"/>
  <c r="G1972"/>
  <c r="B1973"/>
  <c r="C1973"/>
  <c r="F1973"/>
  <c r="G1973"/>
  <c r="B1974"/>
  <c r="C1974"/>
  <c r="F1974"/>
  <c r="G1974"/>
  <c r="B1975"/>
  <c r="C1975"/>
  <c r="F1975"/>
  <c r="G1975"/>
  <c r="B1976"/>
  <c r="C1976"/>
  <c r="F1976"/>
  <c r="G1976"/>
  <c r="B1977"/>
  <c r="C1977"/>
  <c r="F1977"/>
  <c r="G1977"/>
  <c r="B1978"/>
  <c r="C1978"/>
  <c r="F1978"/>
  <c r="G1978"/>
  <c r="B1979"/>
  <c r="C1979"/>
  <c r="F1979"/>
  <c r="G1979"/>
  <c r="B1980"/>
  <c r="C1980"/>
  <c r="F1980"/>
  <c r="G1980"/>
  <c r="B1981"/>
  <c r="C1981"/>
  <c r="F1981"/>
  <c r="G1981"/>
  <c r="B1982"/>
  <c r="C1982"/>
  <c r="F1982"/>
  <c r="G1982"/>
  <c r="B1983"/>
  <c r="C1983"/>
  <c r="F1983"/>
  <c r="G1983"/>
  <c r="B1984"/>
  <c r="C1984"/>
  <c r="F1984"/>
  <c r="G1984"/>
  <c r="B1985"/>
  <c r="C1985"/>
  <c r="F1985"/>
  <c r="G1985"/>
  <c r="B1986"/>
  <c r="C1986"/>
  <c r="F1986"/>
  <c r="G1986"/>
  <c r="B1987"/>
  <c r="C1987"/>
  <c r="F1987"/>
  <c r="G1987"/>
  <c r="B1988"/>
  <c r="C1988"/>
  <c r="F1988"/>
  <c r="G1988"/>
  <c r="B1989"/>
  <c r="C1989"/>
  <c r="F1989"/>
  <c r="G1989"/>
  <c r="B1990"/>
  <c r="C1990"/>
  <c r="F1990"/>
  <c r="G1990"/>
  <c r="B1991"/>
  <c r="C1991"/>
  <c r="F1991"/>
  <c r="G1991"/>
  <c r="B1992"/>
  <c r="C1992"/>
  <c r="F1992"/>
  <c r="G1992"/>
  <c r="B1993"/>
  <c r="C1993"/>
  <c r="F1993"/>
  <c r="G1993"/>
  <c r="B1994"/>
  <c r="C1994"/>
  <c r="F1994"/>
  <c r="G1994"/>
  <c r="B1995"/>
  <c r="C1995"/>
  <c r="F1995"/>
  <c r="G1995"/>
  <c r="B1996"/>
  <c r="C1996"/>
  <c r="F1996"/>
  <c r="G1996"/>
  <c r="B1997"/>
  <c r="C1997"/>
  <c r="F1997"/>
  <c r="G1997"/>
  <c r="B1998"/>
  <c r="C1998"/>
  <c r="F1998"/>
  <c r="G1998"/>
  <c r="B1999"/>
  <c r="C1999"/>
  <c r="F1999"/>
  <c r="G1999"/>
  <c r="B2000"/>
  <c r="C2000"/>
  <c r="F2000"/>
  <c r="G2000"/>
  <c r="B2001"/>
  <c r="C2001"/>
  <c r="F2001"/>
  <c r="G2001"/>
  <c r="B2002"/>
  <c r="C2002"/>
  <c r="F2002"/>
  <c r="G2002"/>
  <c r="B2003"/>
  <c r="C2003"/>
  <c r="F2003"/>
  <c r="G2003"/>
  <c r="B2004"/>
  <c r="C2004"/>
  <c r="F2004"/>
  <c r="G2004"/>
  <c r="B2005"/>
  <c r="C2005"/>
  <c r="F2005"/>
  <c r="G2005"/>
  <c r="B2006"/>
  <c r="C2006"/>
  <c r="F2006"/>
  <c r="G2006"/>
  <c r="B2007"/>
  <c r="C2007"/>
  <c r="F2007"/>
  <c r="G2007"/>
  <c r="B2008"/>
  <c r="C2008"/>
  <c r="F2008"/>
  <c r="G2008"/>
  <c r="B2009"/>
  <c r="C2009"/>
  <c r="F2009"/>
  <c r="G2009"/>
  <c r="B2010"/>
  <c r="C2010"/>
  <c r="F2010"/>
  <c r="G2010"/>
  <c r="B2011"/>
  <c r="C2011"/>
  <c r="F2011"/>
  <c r="G2011"/>
  <c r="B2012"/>
  <c r="C2012"/>
  <c r="F2012"/>
  <c r="G2012"/>
  <c r="B2013"/>
  <c r="C2013"/>
  <c r="F2013"/>
  <c r="G2013"/>
  <c r="B2014"/>
  <c r="C2014"/>
  <c r="F2014"/>
  <c r="G2014"/>
  <c r="B2015"/>
  <c r="C2015"/>
  <c r="F2015"/>
  <c r="G2015"/>
  <c r="B2016"/>
  <c r="C2016"/>
  <c r="F2016"/>
  <c r="G2016"/>
  <c r="B2017"/>
  <c r="C2017"/>
  <c r="F2017"/>
  <c r="G2017"/>
  <c r="B2018"/>
  <c r="C2018"/>
  <c r="F2018"/>
  <c r="G2018"/>
  <c r="B2019"/>
  <c r="C2019"/>
  <c r="F2019"/>
  <c r="G2019"/>
  <c r="B2020"/>
  <c r="C2020"/>
  <c r="F2020"/>
  <c r="G2020"/>
  <c r="B2021"/>
  <c r="C2021"/>
  <c r="F2021"/>
  <c r="G2021"/>
  <c r="B2022"/>
  <c r="C2022"/>
  <c r="F2022"/>
  <c r="G2022"/>
  <c r="B2023"/>
  <c r="C2023"/>
  <c r="F2023"/>
  <c r="G2023"/>
  <c r="B2024"/>
  <c r="C2024"/>
  <c r="F2024"/>
  <c r="G2024"/>
  <c r="B2025"/>
  <c r="C2025"/>
  <c r="F2025"/>
  <c r="G2025"/>
  <c r="B2026"/>
  <c r="C2026"/>
  <c r="F2026"/>
  <c r="G2026"/>
  <c r="B2027"/>
  <c r="C2027"/>
  <c r="F2027"/>
  <c r="G2027"/>
  <c r="B2028"/>
  <c r="C2028"/>
  <c r="F2028"/>
  <c r="G2028"/>
  <c r="B2029"/>
  <c r="C2029"/>
  <c r="F2029"/>
  <c r="G2029"/>
  <c r="B2030"/>
  <c r="C2030"/>
  <c r="F2030"/>
  <c r="G2030"/>
  <c r="B2031"/>
  <c r="C2031"/>
  <c r="F2031"/>
  <c r="G2031"/>
  <c r="B2032"/>
  <c r="C2032"/>
  <c r="F2032"/>
  <c r="G2032"/>
  <c r="B2033"/>
  <c r="C2033"/>
  <c r="F2033"/>
  <c r="G2033"/>
  <c r="B2034"/>
  <c r="C2034"/>
  <c r="F2034"/>
  <c r="G2034"/>
  <c r="B2035"/>
  <c r="C2035"/>
  <c r="F2035"/>
  <c r="G2035"/>
  <c r="B2036"/>
  <c r="C2036"/>
  <c r="F2036"/>
  <c r="G2036"/>
  <c r="B2037"/>
  <c r="C2037"/>
  <c r="F2037"/>
  <c r="G2037"/>
  <c r="B2038"/>
  <c r="C2038"/>
  <c r="F2038"/>
  <c r="G2038"/>
  <c r="B2039"/>
  <c r="C2039"/>
  <c r="F2039"/>
  <c r="G2039"/>
  <c r="B2040"/>
  <c r="C2040"/>
  <c r="F2040"/>
  <c r="G2040"/>
  <c r="B2041"/>
  <c r="C2041"/>
  <c r="F2041"/>
  <c r="G2041"/>
  <c r="B2042"/>
  <c r="C2042"/>
  <c r="F2042"/>
  <c r="G2042"/>
  <c r="B2043"/>
  <c r="C2043"/>
  <c r="F2043"/>
  <c r="G2043"/>
  <c r="B2044"/>
  <c r="C2044"/>
  <c r="F2044"/>
  <c r="G2044"/>
  <c r="B2045"/>
  <c r="C2045"/>
  <c r="F2045"/>
  <c r="G2045"/>
  <c r="B2046"/>
  <c r="C2046"/>
  <c r="F2046"/>
  <c r="G2046"/>
  <c r="B2047"/>
  <c r="C2047"/>
  <c r="F2047"/>
  <c r="G2047"/>
  <c r="B2048"/>
  <c r="C2048"/>
  <c r="F2048"/>
  <c r="G2048"/>
  <c r="B2049"/>
  <c r="C2049"/>
  <c r="F2049"/>
  <c r="G2049"/>
  <c r="B2050"/>
  <c r="C2050"/>
  <c r="F2050"/>
  <c r="G2050"/>
  <c r="B2051"/>
  <c r="C2051"/>
  <c r="F2051"/>
  <c r="G2051"/>
  <c r="B2052"/>
  <c r="C2052"/>
  <c r="F2052"/>
  <c r="G2052"/>
  <c r="B2053"/>
  <c r="C2053"/>
  <c r="F2053"/>
  <c r="G2053"/>
  <c r="B2054"/>
  <c r="C2054"/>
  <c r="F2054"/>
  <c r="G2054"/>
  <c r="B2055"/>
  <c r="C2055"/>
  <c r="F2055"/>
  <c r="G2055"/>
  <c r="B2056"/>
  <c r="C2056"/>
  <c r="F2056"/>
  <c r="G2056"/>
  <c r="B2057"/>
  <c r="C2057"/>
  <c r="F2057"/>
  <c r="G2057"/>
  <c r="B2058"/>
  <c r="C2058"/>
  <c r="F2058"/>
  <c r="G2058"/>
  <c r="B2059"/>
  <c r="C2059"/>
  <c r="F2059"/>
  <c r="G2059"/>
  <c r="B2060"/>
  <c r="C2060"/>
  <c r="F2060"/>
  <c r="G2060"/>
  <c r="B2061"/>
  <c r="C2061"/>
  <c r="F2061"/>
  <c r="G2061"/>
  <c r="B2062"/>
  <c r="C2062"/>
  <c r="F2062"/>
  <c r="G2062"/>
  <c r="B2063"/>
  <c r="C2063"/>
  <c r="F2063"/>
  <c r="G2063"/>
  <c r="B2064"/>
  <c r="C2064"/>
  <c r="F2064"/>
  <c r="G2064"/>
  <c r="B2065"/>
  <c r="C2065"/>
  <c r="F2065"/>
  <c r="G2065"/>
  <c r="B2066"/>
  <c r="C2066"/>
  <c r="F2066"/>
  <c r="G2066"/>
  <c r="B2067"/>
  <c r="C2067"/>
  <c r="F2067"/>
  <c r="G2067"/>
  <c r="B2068"/>
  <c r="C2068"/>
  <c r="F2068"/>
  <c r="G2068"/>
  <c r="B2069"/>
  <c r="C2069"/>
  <c r="F2069"/>
  <c r="G2069"/>
  <c r="B2070"/>
  <c r="C2070"/>
  <c r="F2070"/>
  <c r="G2070"/>
  <c r="B2071"/>
  <c r="C2071"/>
  <c r="F2071"/>
  <c r="G2071"/>
  <c r="B2072"/>
  <c r="C2072"/>
  <c r="F2072"/>
  <c r="G2072"/>
  <c r="B2073"/>
  <c r="C2073"/>
  <c r="F2073"/>
  <c r="G2073"/>
  <c r="B2074"/>
  <c r="C2074"/>
  <c r="F2074"/>
  <c r="G2074"/>
  <c r="B2075"/>
  <c r="C2075"/>
  <c r="F2075"/>
  <c r="G2075"/>
  <c r="B2076"/>
  <c r="C2076"/>
  <c r="F2076"/>
  <c r="G2076"/>
  <c r="B2077"/>
  <c r="C2077"/>
  <c r="F2077"/>
  <c r="G2077"/>
  <c r="B2078"/>
  <c r="C2078"/>
  <c r="F2078"/>
  <c r="G2078"/>
  <c r="B2079"/>
  <c r="C2079"/>
  <c r="F2079"/>
  <c r="G2079"/>
  <c r="B2080"/>
  <c r="C2080"/>
  <c r="F2080"/>
  <c r="G2080"/>
  <c r="B2081"/>
  <c r="C2081"/>
  <c r="F2081"/>
  <c r="G2081"/>
  <c r="B2082"/>
  <c r="C2082"/>
  <c r="F2082"/>
  <c r="G2082"/>
  <c r="B2083"/>
  <c r="C2083"/>
  <c r="F2083"/>
  <c r="G2083"/>
  <c r="B2084"/>
  <c r="C2084"/>
  <c r="F2084"/>
  <c r="G2084"/>
  <c r="B2085"/>
  <c r="C2085"/>
  <c r="F2085"/>
  <c r="G2085"/>
  <c r="B2086"/>
  <c r="C2086"/>
  <c r="F2086"/>
  <c r="G2086"/>
  <c r="B2087"/>
  <c r="C2087"/>
  <c r="F2087"/>
  <c r="G2087"/>
  <c r="B2088"/>
  <c r="C2088"/>
  <c r="F2088"/>
  <c r="G2088"/>
  <c r="B2089"/>
  <c r="C2089"/>
  <c r="F2089"/>
  <c r="G2089"/>
  <c r="B2090"/>
  <c r="C2090"/>
  <c r="F2090"/>
  <c r="G2090"/>
  <c r="B2091"/>
  <c r="C2091"/>
  <c r="F2091"/>
  <c r="G2091"/>
  <c r="B2092"/>
  <c r="C2092"/>
  <c r="F2092"/>
  <c r="G2092"/>
  <c r="B2093"/>
  <c r="C2093"/>
  <c r="F2093"/>
  <c r="G2093"/>
  <c r="B2094"/>
  <c r="C2094"/>
  <c r="F2094"/>
  <c r="G2094"/>
  <c r="B2095"/>
  <c r="C2095"/>
  <c r="F2095"/>
  <c r="G2095"/>
  <c r="B2096"/>
  <c r="C2096"/>
  <c r="F2096"/>
  <c r="G2096"/>
  <c r="B2097"/>
  <c r="C2097"/>
  <c r="F2097"/>
  <c r="G2097"/>
  <c r="B2098"/>
  <c r="C2098"/>
  <c r="F2098"/>
  <c r="G2098"/>
  <c r="B2099"/>
  <c r="C2099"/>
  <c r="F2099"/>
  <c r="G2099"/>
  <c r="B2100"/>
  <c r="C2100"/>
  <c r="F2100"/>
  <c r="G2100"/>
  <c r="B2101"/>
  <c r="C2101"/>
  <c r="F2101"/>
  <c r="G2101"/>
  <c r="B2102"/>
  <c r="C2102"/>
  <c r="F2102"/>
  <c r="G2102"/>
  <c r="B2103"/>
  <c r="C2103"/>
  <c r="F2103"/>
  <c r="G2103"/>
  <c r="B2104"/>
  <c r="C2104"/>
  <c r="F2104"/>
  <c r="G2104"/>
  <c r="B2105"/>
  <c r="C2105"/>
  <c r="F2105"/>
  <c r="G2105"/>
  <c r="B2106"/>
  <c r="C2106"/>
  <c r="F2106"/>
  <c r="G2106"/>
  <c r="B2107"/>
  <c r="C2107"/>
  <c r="F2107"/>
  <c r="G2107"/>
  <c r="B2108"/>
  <c r="C2108"/>
  <c r="F2108"/>
  <c r="G2108"/>
  <c r="B2109"/>
  <c r="C2109"/>
  <c r="F2109"/>
  <c r="G2109"/>
  <c r="B2110"/>
  <c r="C2110"/>
  <c r="F2110"/>
  <c r="G2110"/>
  <c r="B2111"/>
  <c r="C2111"/>
  <c r="F2111"/>
  <c r="G2111"/>
  <c r="B2112"/>
  <c r="C2112"/>
  <c r="F2112"/>
  <c r="G2112"/>
  <c r="B2113"/>
  <c r="C2113"/>
  <c r="F2113"/>
  <c r="G2113"/>
  <c r="B2114"/>
  <c r="C2114"/>
  <c r="F2114"/>
  <c r="G2114"/>
  <c r="B2115"/>
  <c r="C2115"/>
  <c r="F2115"/>
  <c r="G2115"/>
  <c r="B2116"/>
  <c r="C2116"/>
  <c r="F2116"/>
  <c r="G2116"/>
  <c r="B2117"/>
  <c r="C2117"/>
  <c r="F2117"/>
  <c r="G2117"/>
  <c r="B2118"/>
  <c r="C2118"/>
  <c r="F2118"/>
  <c r="G2118"/>
  <c r="B2119"/>
  <c r="C2119"/>
  <c r="F2119"/>
  <c r="G2119"/>
  <c r="B2120"/>
  <c r="C2120"/>
  <c r="F2120"/>
  <c r="G2120"/>
  <c r="B2121"/>
  <c r="C2121"/>
  <c r="F2121"/>
  <c r="G2121"/>
  <c r="B2122"/>
  <c r="C2122"/>
  <c r="F2122"/>
  <c r="G2122"/>
  <c r="B2123"/>
  <c r="C2123"/>
  <c r="F2123"/>
  <c r="G2123"/>
  <c r="B2124"/>
  <c r="C2124"/>
  <c r="F2124"/>
  <c r="G2124"/>
  <c r="B2125"/>
  <c r="C2125"/>
  <c r="F2125"/>
  <c r="G2125"/>
  <c r="B2126"/>
  <c r="C2126"/>
  <c r="F2126"/>
  <c r="G2126"/>
  <c r="B2127"/>
  <c r="C2127"/>
  <c r="F2127"/>
  <c r="G2127"/>
  <c r="B2128"/>
  <c r="C2128"/>
  <c r="F2128"/>
  <c r="G2128"/>
  <c r="B2129"/>
  <c r="C2129"/>
  <c r="F2129"/>
  <c r="G2129"/>
  <c r="B2130"/>
  <c r="C2130"/>
  <c r="F2130"/>
  <c r="G2130"/>
  <c r="B2131"/>
  <c r="C2131"/>
  <c r="F2131"/>
  <c r="G2131"/>
  <c r="B2132"/>
  <c r="C2132"/>
  <c r="F2132"/>
  <c r="G2132"/>
  <c r="B2133"/>
  <c r="C2133"/>
  <c r="F2133"/>
  <c r="G2133"/>
  <c r="B2134"/>
  <c r="C2134"/>
  <c r="F2134"/>
  <c r="G2134"/>
  <c r="B2135"/>
  <c r="C2135"/>
  <c r="F2135"/>
  <c r="G2135"/>
  <c r="B2136"/>
  <c r="C2136"/>
  <c r="F2136"/>
  <c r="G2136"/>
  <c r="B2137"/>
  <c r="C2137"/>
  <c r="F2137"/>
  <c r="G2137"/>
  <c r="B2138"/>
  <c r="C2138"/>
  <c r="F2138"/>
  <c r="G2138"/>
  <c r="B2139"/>
  <c r="C2139"/>
  <c r="F2139"/>
  <c r="G2139"/>
  <c r="B2140"/>
  <c r="C2140"/>
  <c r="F2140"/>
  <c r="G2140"/>
  <c r="B2141"/>
  <c r="C2141"/>
  <c r="F2141"/>
  <c r="G2141"/>
  <c r="B2142"/>
  <c r="C2142"/>
  <c r="F2142"/>
  <c r="G2142"/>
  <c r="B2143"/>
  <c r="C2143"/>
  <c r="F2143"/>
  <c r="G2143"/>
  <c r="B2144"/>
  <c r="C2144"/>
  <c r="F2144"/>
  <c r="G2144"/>
  <c r="B2145"/>
  <c r="C2145"/>
  <c r="F2145"/>
  <c r="G2145"/>
  <c r="B2146"/>
  <c r="C2146"/>
  <c r="F2146"/>
  <c r="G2146"/>
  <c r="B2147"/>
  <c r="C2147"/>
  <c r="F2147"/>
  <c r="G2147"/>
  <c r="B2148"/>
  <c r="C2148"/>
  <c r="F2148"/>
  <c r="G2148"/>
  <c r="B2149"/>
  <c r="C2149"/>
  <c r="F2149"/>
  <c r="G2149"/>
  <c r="B2150"/>
  <c r="C2150"/>
  <c r="F2150"/>
  <c r="G2150"/>
  <c r="B2151"/>
  <c r="C2151"/>
  <c r="F2151"/>
  <c r="G2151"/>
  <c r="B2152"/>
  <c r="C2152"/>
  <c r="F2152"/>
  <c r="G2152"/>
  <c r="B2153"/>
  <c r="C2153"/>
  <c r="F2153"/>
  <c r="G2153"/>
  <c r="B2154"/>
  <c r="C2154"/>
  <c r="F2154"/>
  <c r="G2154"/>
  <c r="B2155"/>
  <c r="C2155"/>
  <c r="F2155"/>
  <c r="G2155"/>
  <c r="B2156"/>
  <c r="C2156"/>
  <c r="F2156"/>
  <c r="G2156"/>
  <c r="B2157"/>
  <c r="C2157"/>
  <c r="F2157"/>
  <c r="G2157"/>
  <c r="B2158"/>
  <c r="C2158"/>
  <c r="F2158"/>
  <c r="G2158"/>
  <c r="B2159"/>
  <c r="C2159"/>
  <c r="F2159"/>
  <c r="G2159"/>
  <c r="B2160"/>
  <c r="C2160"/>
  <c r="F2160"/>
  <c r="G2160"/>
  <c r="B2161"/>
  <c r="C2161"/>
  <c r="F2161"/>
  <c r="G2161"/>
  <c r="B2162"/>
  <c r="C2162"/>
  <c r="F2162"/>
  <c r="G2162"/>
  <c r="B2163"/>
  <c r="C2163"/>
  <c r="F2163"/>
  <c r="G2163"/>
  <c r="B2164"/>
  <c r="C2164"/>
  <c r="F2164"/>
  <c r="G2164"/>
  <c r="B2165"/>
  <c r="C2165"/>
  <c r="F2165"/>
  <c r="G2165"/>
  <c r="B2166"/>
  <c r="C2166"/>
  <c r="F2166"/>
  <c r="G2166"/>
  <c r="B2167"/>
  <c r="C2167"/>
  <c r="F2167"/>
  <c r="G2167"/>
  <c r="B2168"/>
  <c r="C2168"/>
  <c r="F2168"/>
  <c r="G2168"/>
  <c r="B2169"/>
  <c r="C2169"/>
  <c r="F2169"/>
  <c r="G2169"/>
  <c r="B2170"/>
  <c r="C2170"/>
  <c r="F2170"/>
  <c r="G2170"/>
  <c r="B2171"/>
  <c r="C2171"/>
  <c r="F2171"/>
  <c r="G2171"/>
  <c r="B2172"/>
  <c r="C2172"/>
  <c r="F2172"/>
  <c r="G2172"/>
  <c r="B2173"/>
  <c r="C2173"/>
  <c r="F2173"/>
  <c r="G2173"/>
  <c r="B2174"/>
  <c r="C2174"/>
  <c r="F2174"/>
  <c r="G2174"/>
  <c r="B2175"/>
  <c r="C2175"/>
  <c r="F2175"/>
  <c r="G2175"/>
  <c r="B2176"/>
  <c r="C2176"/>
  <c r="F2176"/>
  <c r="G2176"/>
  <c r="B2177"/>
  <c r="C2177"/>
  <c r="F2177"/>
  <c r="G2177"/>
  <c r="B2178"/>
  <c r="C2178"/>
  <c r="F2178"/>
  <c r="G2178"/>
  <c r="B2179"/>
  <c r="C2179"/>
  <c r="F2179"/>
  <c r="G2179"/>
  <c r="B2180"/>
  <c r="C2180"/>
  <c r="F2180"/>
  <c r="G2180"/>
  <c r="B2181"/>
  <c r="C2181"/>
  <c r="F2181"/>
  <c r="G2181"/>
  <c r="B2182"/>
  <c r="C2182"/>
  <c r="F2182"/>
  <c r="G2182"/>
  <c r="B2183"/>
  <c r="C2183"/>
  <c r="F2183"/>
  <c r="G2183"/>
  <c r="B2184"/>
  <c r="C2184"/>
  <c r="F2184"/>
  <c r="G2184"/>
  <c r="B2185"/>
  <c r="C2185"/>
  <c r="F2185"/>
  <c r="G2185"/>
  <c r="B2186"/>
  <c r="C2186"/>
  <c r="F2186"/>
  <c r="G2186"/>
  <c r="B2187"/>
  <c r="C2187"/>
  <c r="F2187"/>
  <c r="G2187"/>
  <c r="B2188"/>
  <c r="C2188"/>
  <c r="F2188"/>
  <c r="G2188"/>
  <c r="B2189"/>
  <c r="C2189"/>
  <c r="F2189"/>
  <c r="G2189"/>
  <c r="B2190"/>
  <c r="C2190"/>
  <c r="F2190"/>
  <c r="G2190"/>
  <c r="B2191"/>
  <c r="C2191"/>
  <c r="F2191"/>
  <c r="G2191"/>
  <c r="B2192"/>
  <c r="C2192"/>
  <c r="F2192"/>
  <c r="G2192"/>
  <c r="B2193"/>
  <c r="C2193"/>
  <c r="F2193"/>
  <c r="G2193"/>
  <c r="B2194"/>
  <c r="C2194"/>
  <c r="F2194"/>
  <c r="G2194"/>
  <c r="B2195"/>
  <c r="C2195"/>
  <c r="F2195"/>
  <c r="G2195"/>
  <c r="B2196"/>
  <c r="C2196"/>
  <c r="F2196"/>
  <c r="G2196"/>
  <c r="B2197"/>
  <c r="C2197"/>
  <c r="F2197"/>
  <c r="G2197"/>
  <c r="B2198"/>
  <c r="C2198"/>
  <c r="F2198"/>
  <c r="G2198"/>
  <c r="B2199"/>
  <c r="C2199"/>
  <c r="F2199"/>
  <c r="G2199"/>
  <c r="B2200"/>
  <c r="C2200"/>
  <c r="F2200"/>
  <c r="G2200"/>
  <c r="B2201"/>
  <c r="C2201"/>
  <c r="F2201"/>
  <c r="G2201"/>
  <c r="B2202"/>
  <c r="C2202"/>
  <c r="F2202"/>
  <c r="G2202"/>
  <c r="B2203"/>
  <c r="C2203"/>
  <c r="F2203"/>
  <c r="G2203"/>
  <c r="B2204"/>
  <c r="C2204"/>
  <c r="F2204"/>
  <c r="G2204"/>
  <c r="B2205"/>
  <c r="C2205"/>
  <c r="F2205"/>
  <c r="G2205"/>
  <c r="B2206"/>
  <c r="C2206"/>
  <c r="F2206"/>
  <c r="G2206"/>
  <c r="B2207"/>
  <c r="C2207"/>
  <c r="F2207"/>
  <c r="G2207"/>
  <c r="B2208"/>
  <c r="C2208"/>
  <c r="F2208"/>
  <c r="G2208"/>
  <c r="B2209"/>
  <c r="C2209"/>
  <c r="F2209"/>
  <c r="G2209"/>
  <c r="B2210"/>
  <c r="C2210"/>
  <c r="F2210"/>
  <c r="G2210"/>
  <c r="B2211"/>
  <c r="C2211"/>
  <c r="F2211"/>
  <c r="G2211"/>
  <c r="B2212"/>
  <c r="C2212"/>
  <c r="F2212"/>
  <c r="G2212"/>
  <c r="B2213"/>
  <c r="C2213"/>
  <c r="F2213"/>
  <c r="G2213"/>
  <c r="B2214"/>
  <c r="C2214"/>
  <c r="F2214"/>
  <c r="G2214"/>
  <c r="B2215"/>
  <c r="C2215"/>
  <c r="F2215"/>
  <c r="G2215"/>
  <c r="B2216"/>
  <c r="C2216"/>
  <c r="F2216"/>
  <c r="G2216"/>
  <c r="B2217"/>
  <c r="C2217"/>
  <c r="F2217"/>
  <c r="G2217"/>
  <c r="B2218"/>
  <c r="C2218"/>
  <c r="F2218"/>
  <c r="G2218"/>
  <c r="B2219"/>
  <c r="C2219"/>
  <c r="F2219"/>
  <c r="G2219"/>
  <c r="B2220"/>
  <c r="C2220"/>
  <c r="F2220"/>
  <c r="G2220"/>
  <c r="B2221"/>
  <c r="C2221"/>
  <c r="F2221"/>
  <c r="G2221"/>
  <c r="B2222"/>
  <c r="C2222"/>
  <c r="F2222"/>
  <c r="G2222"/>
  <c r="B2223"/>
  <c r="C2223"/>
  <c r="F2223"/>
  <c r="G2223"/>
  <c r="B2224"/>
  <c r="C2224"/>
  <c r="F2224"/>
  <c r="G2224"/>
  <c r="B2225"/>
  <c r="C2225"/>
  <c r="F2225"/>
  <c r="G2225"/>
  <c r="B2226"/>
  <c r="C2226"/>
  <c r="F2226"/>
  <c r="G2226"/>
  <c r="B2227"/>
  <c r="C2227"/>
  <c r="F2227"/>
  <c r="G2227"/>
  <c r="B2228"/>
  <c r="C2228"/>
  <c r="F2228"/>
  <c r="G2228"/>
  <c r="B2229"/>
  <c r="C2229"/>
  <c r="F2229"/>
  <c r="G2229"/>
  <c r="B2230"/>
  <c r="C2230"/>
  <c r="F2230"/>
  <c r="G2230"/>
  <c r="B2231"/>
  <c r="C2231"/>
  <c r="F2231"/>
  <c r="G2231"/>
  <c r="B2232"/>
  <c r="C2232"/>
  <c r="F2232"/>
  <c r="G2232"/>
  <c r="B2233"/>
  <c r="C2233"/>
  <c r="F2233"/>
  <c r="G2233"/>
  <c r="B2234"/>
  <c r="C2234"/>
  <c r="F2234"/>
  <c r="G2234"/>
  <c r="B2235"/>
  <c r="C2235"/>
  <c r="F2235"/>
  <c r="G2235"/>
  <c r="B2236"/>
  <c r="C2236"/>
  <c r="F2236"/>
  <c r="G2236"/>
  <c r="B2237"/>
  <c r="C2237"/>
  <c r="F2237"/>
  <c r="G2237"/>
  <c r="B2238"/>
  <c r="C2238"/>
  <c r="F2238"/>
  <c r="G2238"/>
  <c r="B2239"/>
  <c r="C2239"/>
  <c r="F2239"/>
  <c r="G2239"/>
  <c r="B2240"/>
  <c r="C2240"/>
  <c r="F2240"/>
  <c r="G2240"/>
  <c r="B2241"/>
  <c r="C2241"/>
  <c r="F2241"/>
  <c r="G2241"/>
  <c r="B2242"/>
  <c r="C2242"/>
  <c r="F2242"/>
  <c r="G2242"/>
  <c r="B2243"/>
  <c r="C2243"/>
  <c r="F2243"/>
  <c r="G2243"/>
  <c r="B2244"/>
  <c r="C2244"/>
  <c r="F2244"/>
  <c r="G2244"/>
  <c r="B2245"/>
  <c r="C2245"/>
  <c r="F2245"/>
  <c r="G2245"/>
  <c r="B2246"/>
  <c r="C2246"/>
  <c r="F2246"/>
  <c r="G2246"/>
  <c r="B2247"/>
  <c r="C2247"/>
  <c r="F2247"/>
  <c r="G2247"/>
  <c r="B2248"/>
  <c r="C2248"/>
  <c r="F2248"/>
  <c r="G2248"/>
  <c r="B2249"/>
  <c r="C2249"/>
  <c r="F2249"/>
  <c r="G2249"/>
  <c r="B2250"/>
  <c r="C2250"/>
  <c r="F2250"/>
  <c r="G2250"/>
  <c r="B2251"/>
  <c r="C2251"/>
  <c r="F2251"/>
  <c r="G2251"/>
  <c r="B2252"/>
  <c r="C2252"/>
  <c r="F2252"/>
  <c r="G2252"/>
  <c r="B2253"/>
  <c r="C2253"/>
  <c r="F2253"/>
  <c r="G2253"/>
  <c r="B2254"/>
  <c r="C2254"/>
  <c r="F2254"/>
  <c r="G2254"/>
  <c r="B2255"/>
  <c r="C2255"/>
  <c r="F2255"/>
  <c r="G2255"/>
  <c r="B2256"/>
  <c r="C2256"/>
  <c r="F2256"/>
  <c r="G2256"/>
  <c r="B2257"/>
  <c r="C2257"/>
  <c r="F2257"/>
  <c r="G2257"/>
  <c r="B2258"/>
  <c r="C2258"/>
  <c r="F2258"/>
  <c r="G2258"/>
  <c r="B2259"/>
  <c r="C2259"/>
  <c r="F2259"/>
  <c r="G2259"/>
  <c r="B2260"/>
  <c r="C2260"/>
  <c r="F2260"/>
  <c r="G2260"/>
  <c r="B2261"/>
  <c r="C2261"/>
  <c r="F2261"/>
  <c r="G2261"/>
  <c r="B2262"/>
  <c r="C2262"/>
  <c r="F2262"/>
  <c r="G2262"/>
  <c r="B2263"/>
  <c r="C2263"/>
  <c r="F2263"/>
  <c r="G2263"/>
  <c r="B2264"/>
  <c r="C2264"/>
  <c r="F2264"/>
  <c r="G2264"/>
  <c r="B2265"/>
  <c r="C2265"/>
  <c r="F2265"/>
  <c r="G2265"/>
  <c r="B2266"/>
  <c r="C2266"/>
  <c r="F2266"/>
  <c r="G2266"/>
  <c r="B2267"/>
  <c r="C2267"/>
  <c r="F2267"/>
  <c r="G2267"/>
  <c r="B2268"/>
  <c r="C2268"/>
  <c r="F2268"/>
  <c r="G2268"/>
  <c r="B2269"/>
  <c r="C2269"/>
  <c r="F2269"/>
  <c r="G2269"/>
  <c r="B2270"/>
  <c r="C2270"/>
  <c r="F2270"/>
  <c r="G2270"/>
  <c r="B2271"/>
  <c r="C2271"/>
  <c r="F2271"/>
  <c r="G2271"/>
  <c r="B2272"/>
  <c r="C2272"/>
  <c r="F2272"/>
  <c r="G2272"/>
  <c r="B2273"/>
  <c r="C2273"/>
  <c r="F2273"/>
  <c r="G2273"/>
  <c r="B2274"/>
  <c r="C2274"/>
  <c r="F2274"/>
  <c r="G2274"/>
  <c r="B2275"/>
  <c r="C2275"/>
  <c r="F2275"/>
  <c r="G2275"/>
  <c r="B2276"/>
  <c r="C2276"/>
  <c r="F2276"/>
  <c r="G2276"/>
  <c r="B2277"/>
  <c r="C2277"/>
  <c r="F2277"/>
  <c r="G2277"/>
  <c r="B2278"/>
  <c r="C2278"/>
  <c r="F2278"/>
  <c r="G2278"/>
  <c r="B2279"/>
  <c r="C2279"/>
  <c r="F2279"/>
  <c r="G2279"/>
  <c r="B2280"/>
  <c r="C2280"/>
  <c r="F2280"/>
  <c r="G2280"/>
  <c r="B2281"/>
  <c r="C2281"/>
  <c r="F2281"/>
  <c r="G2281"/>
  <c r="B2282"/>
  <c r="C2282"/>
  <c r="F2282"/>
  <c r="G2282"/>
  <c r="B2283"/>
  <c r="C2283"/>
  <c r="F2283"/>
  <c r="G2283"/>
  <c r="B2284"/>
  <c r="C2284"/>
  <c r="F2284"/>
  <c r="G2284"/>
  <c r="B2285"/>
  <c r="C2285"/>
  <c r="F2285"/>
  <c r="G2285"/>
  <c r="B2286"/>
  <c r="C2286"/>
  <c r="F2286"/>
  <c r="G2286"/>
  <c r="B2287"/>
  <c r="C2287"/>
  <c r="F2287"/>
  <c r="G2287"/>
  <c r="B2288"/>
  <c r="C2288"/>
  <c r="F2288"/>
  <c r="G2288"/>
  <c r="B2289"/>
  <c r="C2289"/>
  <c r="F2289"/>
  <c r="G2289"/>
  <c r="B2290"/>
  <c r="C2290"/>
  <c r="F2290"/>
  <c r="G2290"/>
  <c r="B2291"/>
  <c r="C2291"/>
  <c r="F2291"/>
  <c r="G2291"/>
  <c r="B2292"/>
  <c r="C2292"/>
  <c r="F2292"/>
  <c r="G2292"/>
  <c r="B2293"/>
  <c r="C2293"/>
  <c r="F2293"/>
  <c r="G2293"/>
  <c r="B2294"/>
  <c r="C2294"/>
  <c r="F2294"/>
  <c r="G2294"/>
  <c r="B2295"/>
  <c r="C2295"/>
  <c r="F2295"/>
  <c r="G2295"/>
  <c r="B2296"/>
  <c r="C2296"/>
  <c r="F2296"/>
  <c r="G2296"/>
  <c r="B2297"/>
  <c r="C2297"/>
  <c r="F2297"/>
  <c r="G2297"/>
  <c r="B2298"/>
  <c r="C2298"/>
  <c r="F2298"/>
  <c r="G2298"/>
  <c r="B2299"/>
  <c r="C2299"/>
  <c r="F2299"/>
  <c r="G2299"/>
  <c r="B2300"/>
  <c r="C2300"/>
  <c r="F2300"/>
  <c r="G2300"/>
  <c r="B2301"/>
  <c r="C2301"/>
  <c r="F2301"/>
  <c r="G2301"/>
  <c r="B2302"/>
  <c r="C2302"/>
  <c r="F2302"/>
  <c r="G2302"/>
  <c r="B2303"/>
  <c r="C2303"/>
  <c r="F2303"/>
  <c r="G2303"/>
  <c r="B2304"/>
  <c r="C2304"/>
  <c r="F2304"/>
  <c r="G2304"/>
  <c r="B2305"/>
  <c r="C2305"/>
  <c r="F2305"/>
  <c r="G2305"/>
  <c r="B2306"/>
  <c r="C2306"/>
  <c r="F2306"/>
  <c r="G2306"/>
  <c r="B2307"/>
  <c r="C2307"/>
  <c r="F2307"/>
  <c r="G2307"/>
  <c r="B2308"/>
  <c r="C2308"/>
  <c r="F2308"/>
  <c r="G2308"/>
  <c r="B2309"/>
  <c r="C2309"/>
  <c r="F2309"/>
  <c r="G2309"/>
  <c r="B2310"/>
  <c r="C2310"/>
  <c r="F2310"/>
  <c r="G2310"/>
  <c r="B2311"/>
  <c r="C2311"/>
  <c r="F2311"/>
  <c r="G2311"/>
  <c r="B2312"/>
  <c r="C2312"/>
  <c r="F2312"/>
  <c r="G2312"/>
  <c r="B2313"/>
  <c r="C2313"/>
  <c r="F2313"/>
  <c r="G2313"/>
  <c r="B2314"/>
  <c r="C2314"/>
  <c r="F2314"/>
  <c r="G2314"/>
  <c r="B2315"/>
  <c r="C2315"/>
  <c r="F2315"/>
  <c r="G2315"/>
  <c r="B2316"/>
  <c r="C2316"/>
  <c r="F2316"/>
  <c r="G2316"/>
  <c r="B2317"/>
  <c r="C2317"/>
  <c r="F2317"/>
  <c r="G2317"/>
  <c r="B2318"/>
  <c r="C2318"/>
  <c r="F2318"/>
  <c r="G2318"/>
  <c r="B2319"/>
  <c r="C2319"/>
  <c r="F2319"/>
  <c r="G2319"/>
  <c r="B2320"/>
  <c r="C2320"/>
  <c r="F2320"/>
  <c r="G2320"/>
  <c r="B2321"/>
  <c r="C2321"/>
  <c r="F2321"/>
  <c r="G2321"/>
  <c r="B2322"/>
  <c r="C2322"/>
  <c r="F2322"/>
  <c r="G2322"/>
  <c r="B2323"/>
  <c r="C2323"/>
  <c r="F2323"/>
  <c r="G2323"/>
  <c r="B2324"/>
  <c r="C2324"/>
  <c r="F2324"/>
  <c r="G2324"/>
  <c r="B2325"/>
  <c r="C2325"/>
  <c r="F2325"/>
  <c r="G2325"/>
  <c r="B2326"/>
  <c r="C2326"/>
  <c r="F2326"/>
  <c r="G2326"/>
  <c r="B2327"/>
  <c r="C2327"/>
  <c r="F2327"/>
  <c r="G2327"/>
  <c r="B2328"/>
  <c r="C2328"/>
  <c r="F2328"/>
  <c r="G2328"/>
  <c r="B2329"/>
  <c r="C2329"/>
  <c r="F2329"/>
  <c r="G2329"/>
  <c r="B2330"/>
  <c r="C2330"/>
  <c r="F2330"/>
  <c r="G2330"/>
  <c r="B2331"/>
  <c r="C2331"/>
  <c r="F2331"/>
  <c r="G2331"/>
  <c r="B2332"/>
  <c r="C2332"/>
  <c r="F2332"/>
  <c r="G2332"/>
  <c r="B2333"/>
  <c r="C2333"/>
  <c r="F2333"/>
  <c r="G2333"/>
  <c r="B2334"/>
  <c r="C2334"/>
  <c r="F2334"/>
  <c r="G2334"/>
  <c r="B2335"/>
  <c r="C2335"/>
  <c r="F2335"/>
  <c r="G2335"/>
  <c r="B2336"/>
  <c r="C2336"/>
  <c r="F2336"/>
  <c r="G2336"/>
  <c r="B2337"/>
  <c r="C2337"/>
  <c r="F2337"/>
  <c r="G2337"/>
  <c r="B2338"/>
  <c r="C2338"/>
  <c r="F2338"/>
  <c r="G2338"/>
  <c r="B2339"/>
  <c r="C2339"/>
  <c r="F2339"/>
  <c r="G2339"/>
  <c r="B2340"/>
  <c r="C2340"/>
  <c r="F2340"/>
  <c r="G2340"/>
  <c r="B2341"/>
  <c r="C2341"/>
  <c r="F2341"/>
  <c r="G2341"/>
  <c r="B2342"/>
  <c r="C2342"/>
  <c r="F2342"/>
  <c r="G2342"/>
  <c r="B2343"/>
  <c r="C2343"/>
  <c r="F2343"/>
  <c r="G2343"/>
  <c r="B2344"/>
  <c r="C2344"/>
  <c r="F2344"/>
  <c r="G2344"/>
  <c r="B2345"/>
  <c r="C2345"/>
  <c r="F2345"/>
  <c r="G2345"/>
  <c r="B2346"/>
  <c r="C2346"/>
  <c r="F2346"/>
  <c r="G2346"/>
  <c r="B2347"/>
  <c r="C2347"/>
  <c r="F2347"/>
  <c r="G2347"/>
  <c r="B2348"/>
  <c r="C2348"/>
  <c r="F2348"/>
  <c r="G2348"/>
  <c r="B2349"/>
  <c r="C2349"/>
  <c r="F2349"/>
  <c r="G2349"/>
  <c r="B2350"/>
  <c r="C2350"/>
  <c r="F2350"/>
  <c r="G2350"/>
  <c r="B2351"/>
  <c r="C2351"/>
  <c r="F2351"/>
  <c r="G2351"/>
  <c r="B2352"/>
  <c r="C2352"/>
  <c r="F2352"/>
  <c r="G2352"/>
  <c r="B2353"/>
  <c r="C2353"/>
  <c r="F2353"/>
  <c r="G2353"/>
  <c r="B2354"/>
  <c r="C2354"/>
  <c r="F2354"/>
  <c r="G2354"/>
  <c r="B2355"/>
  <c r="C2355"/>
  <c r="F2355"/>
  <c r="G2355"/>
  <c r="B2356"/>
  <c r="C2356"/>
  <c r="F2356"/>
  <c r="G2356"/>
  <c r="B2357"/>
  <c r="C2357"/>
  <c r="F2357"/>
  <c r="G2357"/>
  <c r="B2358"/>
  <c r="C2358"/>
  <c r="F2358"/>
  <c r="G2358"/>
  <c r="B2359"/>
  <c r="C2359"/>
  <c r="F2359"/>
  <c r="G2359"/>
  <c r="B2360"/>
  <c r="C2360"/>
  <c r="F2360"/>
  <c r="G2360"/>
  <c r="B2361"/>
  <c r="C2361"/>
  <c r="F2361"/>
  <c r="G2361"/>
  <c r="B2362"/>
  <c r="C2362"/>
  <c r="F2362"/>
  <c r="G2362"/>
  <c r="B2363"/>
  <c r="C2363"/>
  <c r="F2363"/>
  <c r="G2363"/>
  <c r="B2364"/>
  <c r="C2364"/>
  <c r="F2364"/>
  <c r="G2364"/>
  <c r="B2365"/>
  <c r="C2365"/>
  <c r="F2365"/>
  <c r="G2365"/>
  <c r="B2366"/>
  <c r="C2366"/>
  <c r="F2366"/>
  <c r="G2366"/>
  <c r="B2367"/>
  <c r="C2367"/>
  <c r="F2367"/>
  <c r="G2367"/>
  <c r="B2368"/>
  <c r="C2368"/>
  <c r="F2368"/>
  <c r="G2368"/>
  <c r="B2369"/>
  <c r="C2369"/>
  <c r="F2369"/>
  <c r="G2369"/>
  <c r="B2370"/>
  <c r="C2370"/>
  <c r="F2370"/>
  <c r="G2370"/>
  <c r="B2371"/>
  <c r="C2371"/>
  <c r="F2371"/>
  <c r="G2371"/>
  <c r="B2372"/>
  <c r="C2372"/>
  <c r="F2372"/>
  <c r="G2372"/>
  <c r="B2373"/>
  <c r="C2373"/>
  <c r="F2373"/>
  <c r="G2373"/>
  <c r="B2374"/>
  <c r="C2374"/>
  <c r="F2374"/>
  <c r="G2374"/>
  <c r="B2375"/>
  <c r="C2375"/>
  <c r="F2375"/>
  <c r="G2375"/>
  <c r="B2376"/>
  <c r="C2376"/>
  <c r="F2376"/>
  <c r="G2376"/>
  <c r="B2377"/>
  <c r="C2377"/>
  <c r="F2377"/>
  <c r="G2377"/>
  <c r="B2378"/>
  <c r="C2378"/>
  <c r="F2378"/>
  <c r="G2378"/>
  <c r="B2379"/>
  <c r="C2379"/>
  <c r="F2379"/>
  <c r="G2379"/>
  <c r="B2380"/>
  <c r="C2380"/>
  <c r="F2380"/>
  <c r="G2380"/>
  <c r="B2381"/>
  <c r="C2381"/>
  <c r="F2381"/>
  <c r="G2381"/>
  <c r="B2382"/>
  <c r="C2382"/>
  <c r="F2382"/>
  <c r="G2382"/>
  <c r="B2383"/>
  <c r="C2383"/>
  <c r="F2383"/>
  <c r="G2383"/>
  <c r="B2384"/>
  <c r="C2384"/>
  <c r="F2384"/>
  <c r="G2384"/>
  <c r="B2385"/>
  <c r="C2385"/>
  <c r="F2385"/>
  <c r="G2385"/>
  <c r="B2386"/>
  <c r="C2386"/>
  <c r="F2386"/>
  <c r="G2386"/>
  <c r="B2387"/>
  <c r="C2387"/>
  <c r="F2387"/>
  <c r="G2387"/>
  <c r="B2388"/>
  <c r="C2388"/>
  <c r="F2388"/>
  <c r="G2388"/>
  <c r="B2389"/>
  <c r="C2389"/>
  <c r="F2389"/>
  <c r="G2389"/>
  <c r="B2390"/>
  <c r="C2390"/>
  <c r="F2390"/>
  <c r="G2390"/>
  <c r="B2391"/>
  <c r="C2391"/>
  <c r="F2391"/>
  <c r="G2391"/>
  <c r="B2392"/>
  <c r="C2392"/>
  <c r="F2392"/>
  <c r="G2392"/>
  <c r="B2393"/>
  <c r="C2393"/>
  <c r="F2393"/>
  <c r="G2393"/>
  <c r="B2394"/>
  <c r="C2394"/>
  <c r="F2394"/>
  <c r="G2394"/>
  <c r="B2395"/>
  <c r="C2395"/>
  <c r="F2395"/>
  <c r="G2395"/>
  <c r="B2396"/>
  <c r="C2396"/>
  <c r="F2396"/>
  <c r="G2396"/>
  <c r="B2397"/>
  <c r="C2397"/>
  <c r="F2397"/>
  <c r="G2397"/>
  <c r="B2398"/>
  <c r="C2398"/>
  <c r="F2398"/>
  <c r="G2398"/>
  <c r="B2399"/>
  <c r="C2399"/>
  <c r="F2399"/>
  <c r="G2399"/>
  <c r="B2400"/>
  <c r="C2400"/>
  <c r="F2400"/>
  <c r="G2400"/>
  <c r="B2401"/>
  <c r="C2401"/>
  <c r="F2401"/>
  <c r="G2401"/>
  <c r="B2402"/>
  <c r="C2402"/>
  <c r="F2402"/>
  <c r="G2402"/>
  <c r="B2403"/>
  <c r="C2403"/>
  <c r="F2403"/>
  <c r="G2403"/>
  <c r="B2404"/>
  <c r="C2404"/>
  <c r="F2404"/>
  <c r="G2404"/>
  <c r="B2405"/>
  <c r="C2405"/>
  <c r="F2405"/>
  <c r="G2405"/>
  <c r="B2406"/>
  <c r="C2406"/>
  <c r="F2406"/>
  <c r="G2406"/>
  <c r="B2407"/>
  <c r="C2407"/>
  <c r="F2407"/>
  <c r="G2407"/>
  <c r="B2408"/>
  <c r="C2408"/>
  <c r="F2408"/>
  <c r="G2408"/>
  <c r="B2409"/>
  <c r="C2409"/>
  <c r="F2409"/>
  <c r="G2409"/>
  <c r="B2410"/>
  <c r="C2410"/>
  <c r="F2410"/>
  <c r="G2410"/>
  <c r="B2411"/>
  <c r="C2411"/>
  <c r="F2411"/>
  <c r="G2411"/>
  <c r="B2412"/>
  <c r="C2412"/>
  <c r="F2412"/>
  <c r="G2412"/>
  <c r="B2413"/>
  <c r="C2413"/>
  <c r="F2413"/>
  <c r="G2413"/>
  <c r="B2414"/>
  <c r="C2414"/>
  <c r="F2414"/>
  <c r="G2414"/>
  <c r="B2415"/>
  <c r="C2415"/>
  <c r="F2415"/>
  <c r="G2415"/>
  <c r="B2416"/>
  <c r="C2416"/>
  <c r="F2416"/>
  <c r="G2416"/>
  <c r="B2417"/>
  <c r="C2417"/>
  <c r="F2417"/>
  <c r="G2417"/>
  <c r="B2418"/>
  <c r="C2418"/>
  <c r="F2418"/>
  <c r="G2418"/>
  <c r="B2419"/>
  <c r="C2419"/>
  <c r="F2419"/>
  <c r="G2419"/>
  <c r="B2420"/>
  <c r="C2420"/>
  <c r="F2420"/>
  <c r="G2420"/>
  <c r="B2421"/>
  <c r="C2421"/>
  <c r="F2421"/>
  <c r="G2421"/>
  <c r="B2422"/>
  <c r="C2422"/>
  <c r="F2422"/>
  <c r="G2422"/>
  <c r="B2423"/>
  <c r="C2423"/>
  <c r="F2423"/>
  <c r="G2423"/>
  <c r="B2424"/>
  <c r="C2424"/>
  <c r="F2424"/>
  <c r="G2424"/>
  <c r="B2425"/>
  <c r="C2425"/>
  <c r="F2425"/>
  <c r="G2425"/>
  <c r="B2426"/>
  <c r="C2426"/>
  <c r="F2426"/>
  <c r="G2426"/>
  <c r="B2427"/>
  <c r="C2427"/>
  <c r="F2427"/>
  <c r="G2427"/>
  <c r="B2428"/>
  <c r="C2428"/>
  <c r="F2428"/>
  <c r="G2428"/>
  <c r="B2429"/>
  <c r="C2429"/>
  <c r="F2429"/>
  <c r="G2429"/>
  <c r="B2430"/>
  <c r="C2430"/>
  <c r="F2430"/>
  <c r="G2430"/>
  <c r="B2431"/>
  <c r="C2431"/>
  <c r="F2431"/>
  <c r="G2431"/>
  <c r="B2432"/>
  <c r="C2432"/>
  <c r="F2432"/>
  <c r="G2432"/>
  <c r="B2433"/>
  <c r="C2433"/>
  <c r="F2433"/>
  <c r="G2433"/>
  <c r="B2434"/>
  <c r="C2434"/>
  <c r="F2434"/>
  <c r="G2434"/>
  <c r="B2435"/>
  <c r="C2435"/>
  <c r="F2435"/>
  <c r="G2435"/>
  <c r="B2436"/>
  <c r="C2436"/>
  <c r="F2436"/>
  <c r="G2436"/>
  <c r="B2437"/>
  <c r="C2437"/>
  <c r="F2437"/>
  <c r="G2437"/>
  <c r="B2438"/>
  <c r="C2438"/>
  <c r="F2438"/>
  <c r="G2438"/>
  <c r="B2439"/>
  <c r="C2439"/>
  <c r="F2439"/>
  <c r="G2439"/>
  <c r="B2440"/>
  <c r="C2440"/>
  <c r="F2440"/>
  <c r="G2440"/>
  <c r="B2441"/>
  <c r="C2441"/>
  <c r="F2441"/>
  <c r="G2441"/>
  <c r="B2442"/>
  <c r="C2442"/>
  <c r="F2442"/>
  <c r="G2442"/>
  <c r="B2443"/>
  <c r="C2443"/>
  <c r="F2443"/>
  <c r="G2443"/>
  <c r="B2444"/>
  <c r="C2444"/>
  <c r="F2444"/>
  <c r="G2444"/>
  <c r="B2445"/>
  <c r="C2445"/>
  <c r="F2445"/>
  <c r="G2445"/>
  <c r="B2446"/>
  <c r="C2446"/>
  <c r="F2446"/>
  <c r="G2446"/>
  <c r="B2447"/>
  <c r="C2447"/>
  <c r="F2447"/>
  <c r="G2447"/>
  <c r="B2448"/>
  <c r="C2448"/>
  <c r="F2448"/>
  <c r="G2448"/>
  <c r="B2449"/>
  <c r="C2449"/>
  <c r="F2449"/>
  <c r="G2449"/>
  <c r="B2450"/>
  <c r="C2450"/>
  <c r="F2450"/>
  <c r="G2450"/>
  <c r="B2451"/>
  <c r="C2451"/>
  <c r="F2451"/>
  <c r="G2451"/>
  <c r="B2452"/>
  <c r="C2452"/>
  <c r="F2452"/>
  <c r="G2452"/>
  <c r="B2453"/>
  <c r="C2453"/>
  <c r="F2453"/>
  <c r="G2453"/>
  <c r="B2454"/>
  <c r="C2454"/>
  <c r="F2454"/>
  <c r="G2454"/>
  <c r="B2455"/>
  <c r="C2455"/>
  <c r="F2455"/>
  <c r="G2455"/>
  <c r="B2456"/>
  <c r="C2456"/>
  <c r="F2456"/>
  <c r="G2456"/>
  <c r="B2457"/>
  <c r="C2457"/>
  <c r="F2457"/>
  <c r="G2457"/>
  <c r="B2458"/>
  <c r="C2458"/>
  <c r="F2458"/>
  <c r="G2458"/>
  <c r="B2459"/>
  <c r="C2459"/>
  <c r="F2459"/>
  <c r="G2459"/>
  <c r="B2460"/>
  <c r="C2460"/>
  <c r="F2460"/>
  <c r="G2460"/>
  <c r="B2461"/>
  <c r="C2461"/>
  <c r="F2461"/>
  <c r="G2461"/>
  <c r="B2462"/>
  <c r="C2462"/>
  <c r="F2462"/>
  <c r="G2462"/>
  <c r="B2463"/>
  <c r="C2463"/>
  <c r="F2463"/>
  <c r="G2463"/>
  <c r="B2464"/>
  <c r="C2464"/>
  <c r="F2464"/>
  <c r="G2464"/>
  <c r="B2465"/>
  <c r="C2465"/>
  <c r="F2465"/>
  <c r="G2465"/>
  <c r="B2466"/>
  <c r="C2466"/>
  <c r="F2466"/>
  <c r="G2466"/>
  <c r="B2467"/>
  <c r="C2467"/>
  <c r="F2467"/>
  <c r="G2467"/>
  <c r="B2468"/>
  <c r="C2468"/>
  <c r="F2468"/>
  <c r="G2468"/>
  <c r="B2469"/>
  <c r="C2469"/>
  <c r="F2469"/>
  <c r="G2469"/>
  <c r="B2470"/>
  <c r="C2470"/>
  <c r="F2470"/>
  <c r="G2470"/>
  <c r="B2471"/>
  <c r="C2471"/>
  <c r="F2471"/>
  <c r="G2471"/>
  <c r="B2472"/>
  <c r="C2472"/>
  <c r="F2472"/>
  <c r="G2472"/>
  <c r="B2473"/>
  <c r="C2473"/>
  <c r="F2473"/>
  <c r="G2473"/>
  <c r="B2474"/>
  <c r="C2474"/>
  <c r="F2474"/>
  <c r="G2474"/>
  <c r="B2475"/>
  <c r="C2475"/>
  <c r="F2475"/>
  <c r="G2475"/>
  <c r="B2476"/>
  <c r="C2476"/>
  <c r="F2476"/>
  <c r="G2476"/>
  <c r="B2477"/>
  <c r="C2477"/>
  <c r="F2477"/>
  <c r="G2477"/>
  <c r="B2478"/>
  <c r="C2478"/>
  <c r="F2478"/>
  <c r="G2478"/>
  <c r="B2479"/>
  <c r="C2479"/>
  <c r="F2479"/>
  <c r="G2479"/>
  <c r="B2480"/>
  <c r="C2480"/>
  <c r="F2480"/>
  <c r="G2480"/>
  <c r="B2481"/>
  <c r="C2481"/>
  <c r="F2481"/>
  <c r="G2481"/>
  <c r="B2482"/>
  <c r="C2482"/>
  <c r="F2482"/>
  <c r="G2482"/>
  <c r="B2483"/>
  <c r="C2483"/>
  <c r="F2483"/>
  <c r="G2483"/>
  <c r="B2484"/>
  <c r="C2484"/>
  <c r="F2484"/>
  <c r="G2484"/>
  <c r="B2485"/>
  <c r="C2485"/>
  <c r="F2485"/>
  <c r="G2485"/>
  <c r="B2486"/>
  <c r="C2486"/>
  <c r="F2486"/>
  <c r="G2486"/>
  <c r="B2487"/>
  <c r="C2487"/>
  <c r="F2487"/>
  <c r="G2487"/>
  <c r="B2488"/>
  <c r="C2488"/>
  <c r="F2488"/>
  <c r="G2488"/>
  <c r="B2489"/>
  <c r="C2489"/>
  <c r="F2489"/>
  <c r="G2489"/>
  <c r="B2490"/>
  <c r="C2490"/>
  <c r="F2490"/>
  <c r="G2490"/>
  <c r="B2491"/>
  <c r="C2491"/>
  <c r="F2491"/>
  <c r="G2491"/>
  <c r="B2492"/>
  <c r="C2492"/>
  <c r="F2492"/>
  <c r="G2492"/>
  <c r="B2493"/>
  <c r="C2493"/>
  <c r="F2493"/>
  <c r="G2493"/>
  <c r="B2494"/>
  <c r="C2494"/>
  <c r="F2494"/>
  <c r="G2494"/>
  <c r="B2495"/>
  <c r="C2495"/>
  <c r="F2495"/>
  <c r="G2495"/>
  <c r="B2496"/>
  <c r="C2496"/>
  <c r="F2496"/>
  <c r="G2496"/>
  <c r="B2497"/>
  <c r="C2497"/>
  <c r="F2497"/>
  <c r="G2497"/>
  <c r="B2498"/>
  <c r="C2498"/>
  <c r="F2498"/>
  <c r="G2498"/>
  <c r="B2499"/>
  <c r="C2499"/>
  <c r="F2499"/>
  <c r="G2499"/>
  <c r="B2500"/>
  <c r="C2500"/>
  <c r="F2500"/>
  <c r="G2500"/>
  <c r="B2501"/>
  <c r="C2501"/>
  <c r="F2501"/>
  <c r="G2501"/>
  <c r="B2502"/>
  <c r="C2502"/>
  <c r="F2502"/>
  <c r="G2502"/>
  <c r="B2503"/>
  <c r="C2503"/>
  <c r="F2503"/>
  <c r="G2503"/>
  <c r="B2504"/>
  <c r="C2504"/>
  <c r="F2504"/>
  <c r="G2504"/>
  <c r="B2505"/>
  <c r="C2505"/>
  <c r="F2505"/>
  <c r="G2505"/>
  <c r="B2506"/>
  <c r="C2506"/>
  <c r="F2506"/>
  <c r="G2506"/>
  <c r="B2507"/>
  <c r="C2507"/>
  <c r="F2507"/>
  <c r="G2507"/>
  <c r="B2508"/>
  <c r="C2508"/>
  <c r="F2508"/>
  <c r="G2508"/>
  <c r="B2509"/>
  <c r="C2509"/>
  <c r="F2509"/>
  <c r="G2509"/>
  <c r="B2510"/>
  <c r="C2510"/>
  <c r="F2510"/>
  <c r="G2510"/>
  <c r="B2511"/>
  <c r="C2511"/>
  <c r="F2511"/>
  <c r="G2511"/>
  <c r="B2512"/>
  <c r="C2512"/>
  <c r="F2512"/>
  <c r="G2512"/>
  <c r="B2513"/>
  <c r="C2513"/>
  <c r="F2513"/>
  <c r="G2513"/>
  <c r="B2514"/>
  <c r="C2514"/>
  <c r="F2514"/>
  <c r="G2514"/>
  <c r="B2515"/>
  <c r="C2515"/>
  <c r="F2515"/>
  <c r="G2515"/>
  <c r="B2516"/>
  <c r="C2516"/>
  <c r="F2516"/>
  <c r="G2516"/>
  <c r="B2517"/>
  <c r="C2517"/>
  <c r="F2517"/>
  <c r="G2517"/>
  <c r="B2518"/>
  <c r="C2518"/>
  <c r="F2518"/>
  <c r="G2518"/>
  <c r="B2519"/>
  <c r="C2519"/>
  <c r="F2519"/>
  <c r="G2519"/>
  <c r="B2520"/>
  <c r="C2520"/>
  <c r="F2520"/>
  <c r="G2520"/>
  <c r="B2521"/>
  <c r="C2521"/>
  <c r="F2521"/>
  <c r="G2521"/>
  <c r="B2522"/>
  <c r="C2522"/>
  <c r="F2522"/>
  <c r="G2522"/>
  <c r="B2523"/>
  <c r="C2523"/>
  <c r="F2523"/>
  <c r="G2523"/>
  <c r="B2524"/>
  <c r="C2524"/>
  <c r="F2524"/>
  <c r="G2524"/>
  <c r="B2525"/>
  <c r="C2525"/>
  <c r="F2525"/>
  <c r="G2525"/>
  <c r="B2526"/>
  <c r="C2526"/>
  <c r="F2526"/>
  <c r="G2526"/>
  <c r="B2527"/>
  <c r="C2527"/>
  <c r="F2527"/>
  <c r="G2527"/>
  <c r="B2528"/>
  <c r="C2528"/>
  <c r="F2528"/>
  <c r="G2528"/>
  <c r="B2529"/>
  <c r="C2529"/>
  <c r="F2529"/>
  <c r="G2529"/>
  <c r="B2530"/>
  <c r="C2530"/>
  <c r="F2530"/>
  <c r="G2530"/>
  <c r="B2531"/>
  <c r="C2531"/>
  <c r="F2531"/>
  <c r="G2531"/>
  <c r="B2532"/>
  <c r="C2532"/>
  <c r="F2532"/>
  <c r="G2532"/>
  <c r="B2533"/>
  <c r="C2533"/>
  <c r="F2533"/>
  <c r="G2533"/>
  <c r="B2534"/>
  <c r="C2534"/>
  <c r="F2534"/>
  <c r="G2534"/>
  <c r="B2535"/>
  <c r="C2535"/>
  <c r="F2535"/>
  <c r="G2535"/>
  <c r="B2536"/>
  <c r="C2536"/>
  <c r="F2536"/>
  <c r="G2536"/>
  <c r="B2537"/>
  <c r="C2537"/>
  <c r="F2537"/>
  <c r="G2537"/>
  <c r="B2538"/>
  <c r="C2538"/>
  <c r="F2538"/>
  <c r="G2538"/>
  <c r="B2539"/>
  <c r="C2539"/>
  <c r="F2539"/>
  <c r="G2539"/>
  <c r="B2540"/>
  <c r="C2540"/>
  <c r="F2540"/>
  <c r="G2540"/>
  <c r="B2541"/>
  <c r="C2541"/>
  <c r="F2541"/>
  <c r="G2541"/>
  <c r="B2542"/>
  <c r="C2542"/>
  <c r="F2542"/>
  <c r="G2542"/>
  <c r="B2543"/>
  <c r="C2543"/>
  <c r="F2543"/>
  <c r="G2543"/>
  <c r="B2544"/>
  <c r="C2544"/>
  <c r="F2544"/>
  <c r="G2544"/>
  <c r="B2545"/>
  <c r="C2545"/>
  <c r="F2545"/>
  <c r="G2545"/>
  <c r="B2546"/>
  <c r="C2546"/>
  <c r="F2546"/>
  <c r="G2546"/>
  <c r="B2547"/>
  <c r="C2547"/>
  <c r="F2547"/>
  <c r="G2547"/>
  <c r="B2548"/>
  <c r="C2548"/>
  <c r="F2548"/>
  <c r="G2548"/>
  <c r="B2549"/>
  <c r="C2549"/>
  <c r="F2549"/>
  <c r="G2549"/>
  <c r="B2550"/>
  <c r="C2550"/>
  <c r="F2550"/>
  <c r="G2550"/>
  <c r="B2551"/>
  <c r="C2551"/>
  <c r="F2551"/>
  <c r="G2551"/>
  <c r="B2552"/>
  <c r="C2552"/>
  <c r="F2552"/>
  <c r="G2552"/>
  <c r="B2553"/>
  <c r="C2553"/>
  <c r="F2553"/>
  <c r="G2553"/>
  <c r="B2554"/>
  <c r="C2554"/>
  <c r="F2554"/>
  <c r="G2554"/>
  <c r="B2555"/>
  <c r="C2555"/>
  <c r="F2555"/>
  <c r="G2555"/>
  <c r="B2556"/>
  <c r="C2556"/>
  <c r="F2556"/>
  <c r="G2556"/>
  <c r="B2557"/>
  <c r="C2557"/>
  <c r="F2557"/>
  <c r="G2557"/>
  <c r="B2558"/>
  <c r="C2558"/>
  <c r="F2558"/>
  <c r="G2558"/>
  <c r="B2559"/>
  <c r="C2559"/>
  <c r="F2559"/>
  <c r="G2559"/>
  <c r="B2560"/>
  <c r="C2560"/>
  <c r="F2560"/>
  <c r="G2560"/>
  <c r="B2561"/>
  <c r="C2561"/>
  <c r="F2561"/>
  <c r="G2561"/>
  <c r="B2562"/>
  <c r="C2562"/>
  <c r="F2562"/>
  <c r="G2562"/>
  <c r="B2563"/>
  <c r="C2563"/>
  <c r="F2563"/>
  <c r="G2563"/>
  <c r="B2564"/>
  <c r="C2564"/>
  <c r="F2564"/>
  <c r="G2564"/>
  <c r="B2565"/>
  <c r="C2565"/>
  <c r="F2565"/>
  <c r="G2565"/>
  <c r="B2566"/>
  <c r="C2566"/>
  <c r="F2566"/>
  <c r="G2566"/>
  <c r="B2567"/>
  <c r="C2567"/>
  <c r="F2567"/>
  <c r="G2567"/>
  <c r="B2568"/>
  <c r="C2568"/>
  <c r="F2568"/>
  <c r="G2568"/>
  <c r="B2569"/>
  <c r="C2569"/>
  <c r="F2569"/>
  <c r="G2569"/>
  <c r="B2570"/>
  <c r="C2570"/>
  <c r="F2570"/>
  <c r="G2570"/>
  <c r="B2571"/>
  <c r="C2571"/>
  <c r="F2571"/>
  <c r="G2571"/>
  <c r="B2572"/>
  <c r="C2572"/>
  <c r="F2572"/>
  <c r="G2572"/>
  <c r="B2573"/>
  <c r="C2573"/>
  <c r="F2573"/>
  <c r="G2573"/>
  <c r="B2574"/>
  <c r="C2574"/>
  <c r="F2574"/>
  <c r="G2574"/>
  <c r="B2575"/>
  <c r="C2575"/>
  <c r="F2575"/>
  <c r="G2575"/>
  <c r="B2576"/>
  <c r="C2576"/>
  <c r="F2576"/>
  <c r="G2576"/>
  <c r="B2577"/>
  <c r="C2577"/>
  <c r="F2577"/>
  <c r="G2577"/>
  <c r="B2578"/>
  <c r="C2578"/>
  <c r="F2578"/>
  <c r="G2578"/>
  <c r="B2579"/>
  <c r="C2579"/>
  <c r="F2579"/>
  <c r="G2579"/>
  <c r="B2580"/>
  <c r="C2580"/>
  <c r="F2580"/>
  <c r="G2580"/>
  <c r="B2581"/>
  <c r="C2581"/>
  <c r="F2581"/>
  <c r="G2581"/>
  <c r="B2582"/>
  <c r="C2582"/>
  <c r="F2582"/>
  <c r="G2582"/>
  <c r="B2583"/>
  <c r="C2583"/>
  <c r="F2583"/>
  <c r="G2583"/>
  <c r="B2584"/>
  <c r="C2584"/>
  <c r="F2584"/>
  <c r="G2584"/>
  <c r="B2585"/>
  <c r="C2585"/>
  <c r="F2585"/>
  <c r="G2585"/>
  <c r="B2586"/>
  <c r="C2586"/>
  <c r="F2586"/>
  <c r="G2586"/>
  <c r="B2587"/>
  <c r="C2587"/>
  <c r="F2587"/>
  <c r="G2587"/>
  <c r="B2588"/>
  <c r="C2588"/>
  <c r="F2588"/>
  <c r="G2588"/>
  <c r="B2589"/>
  <c r="C2589"/>
  <c r="F2589"/>
  <c r="G2589"/>
  <c r="B2590"/>
  <c r="C2590"/>
  <c r="F2590"/>
  <c r="G2590"/>
  <c r="B2591"/>
  <c r="C2591"/>
  <c r="F2591"/>
  <c r="G2591"/>
  <c r="B2592"/>
  <c r="C2592"/>
  <c r="F2592"/>
  <c r="G2592"/>
  <c r="B2593"/>
  <c r="C2593"/>
  <c r="F2593"/>
  <c r="G2593"/>
  <c r="B2594"/>
  <c r="C2594"/>
  <c r="F2594"/>
  <c r="G2594"/>
  <c r="B2595"/>
  <c r="C2595"/>
  <c r="F2595"/>
  <c r="G2595"/>
  <c r="B2596"/>
  <c r="C2596"/>
  <c r="F2596"/>
  <c r="G2596"/>
  <c r="B2597"/>
  <c r="C2597"/>
  <c r="F2597"/>
  <c r="G2597"/>
  <c r="B2598"/>
  <c r="C2598"/>
  <c r="F2598"/>
  <c r="G2598"/>
  <c r="B2599"/>
  <c r="C2599"/>
  <c r="F2599"/>
  <c r="G2599"/>
  <c r="B2600"/>
  <c r="C2600"/>
  <c r="F2600"/>
  <c r="G2600"/>
  <c r="B2601"/>
  <c r="C2601"/>
  <c r="F2601"/>
  <c r="G2601"/>
  <c r="B2602"/>
  <c r="C2602"/>
  <c r="F2602"/>
  <c r="G2602"/>
  <c r="B2603"/>
  <c r="C2603"/>
  <c r="F2603"/>
  <c r="G2603"/>
  <c r="B2604"/>
  <c r="C2604"/>
  <c r="F2604"/>
  <c r="G2604"/>
  <c r="B2605"/>
  <c r="C2605"/>
  <c r="F2605"/>
  <c r="G2605"/>
  <c r="B2606"/>
  <c r="C2606"/>
  <c r="F2606"/>
  <c r="G2606"/>
  <c r="B2607"/>
  <c r="C2607"/>
  <c r="F2607"/>
  <c r="G2607"/>
  <c r="B2608"/>
  <c r="C2608"/>
  <c r="F2608"/>
  <c r="G2608"/>
  <c r="B2609"/>
  <c r="C2609"/>
  <c r="F2609"/>
  <c r="G2609"/>
  <c r="B2610"/>
  <c r="C2610"/>
  <c r="F2610"/>
  <c r="G2610"/>
  <c r="B2611"/>
  <c r="C2611"/>
  <c r="F2611"/>
  <c r="G2611"/>
  <c r="B2612"/>
  <c r="C2612"/>
  <c r="F2612"/>
  <c r="G2612"/>
  <c r="B2613"/>
  <c r="C2613"/>
  <c r="F2613"/>
  <c r="G2613"/>
  <c r="B2614"/>
  <c r="C2614"/>
  <c r="F2614"/>
  <c r="G2614"/>
  <c r="B2615"/>
  <c r="C2615"/>
  <c r="F2615"/>
  <c r="G2615"/>
  <c r="B2616"/>
  <c r="C2616"/>
  <c r="F2616"/>
  <c r="G2616"/>
  <c r="B2617"/>
  <c r="C2617"/>
  <c r="F2617"/>
  <c r="G2617"/>
  <c r="B2618"/>
  <c r="C2618"/>
  <c r="F2618"/>
  <c r="G2618"/>
  <c r="B2619"/>
  <c r="C2619"/>
  <c r="F2619"/>
  <c r="G2619"/>
  <c r="B2620"/>
  <c r="C2620"/>
  <c r="F2620"/>
  <c r="G2620"/>
  <c r="B2621"/>
  <c r="C2621"/>
  <c r="F2621"/>
  <c r="G2621"/>
  <c r="B2622"/>
  <c r="C2622"/>
  <c r="F2622"/>
  <c r="G2622"/>
  <c r="B2623"/>
  <c r="C2623"/>
  <c r="F2623"/>
  <c r="G2623"/>
  <c r="B2624"/>
  <c r="C2624"/>
  <c r="F2624"/>
  <c r="G2624"/>
  <c r="B2625"/>
  <c r="C2625"/>
  <c r="F2625"/>
  <c r="G2625"/>
  <c r="B2626"/>
  <c r="C2626"/>
  <c r="F2626"/>
  <c r="G2626"/>
  <c r="B2627"/>
  <c r="C2627"/>
  <c r="F2627"/>
  <c r="G2627"/>
  <c r="B2628"/>
  <c r="C2628"/>
  <c r="F2628"/>
  <c r="G2628"/>
  <c r="B2629"/>
  <c r="C2629"/>
  <c r="F2629"/>
  <c r="G2629"/>
  <c r="B2630"/>
  <c r="C2630"/>
  <c r="F2630"/>
  <c r="G2630"/>
  <c r="B2631"/>
  <c r="C2631"/>
  <c r="F2631"/>
  <c r="G2631"/>
  <c r="B2632"/>
  <c r="C2632"/>
  <c r="F2632"/>
  <c r="G2632"/>
  <c r="B2633"/>
  <c r="C2633"/>
  <c r="F2633"/>
  <c r="G2633"/>
  <c r="B2634"/>
  <c r="C2634"/>
  <c r="F2634"/>
  <c r="G2634"/>
  <c r="B2635"/>
  <c r="C2635"/>
  <c r="F2635"/>
  <c r="G2635"/>
  <c r="B2636"/>
  <c r="C2636"/>
  <c r="F2636"/>
  <c r="G2636"/>
  <c r="B2637"/>
  <c r="C2637"/>
  <c r="F2637"/>
  <c r="G2637"/>
  <c r="B2638"/>
  <c r="C2638"/>
  <c r="F2638"/>
  <c r="G2638"/>
  <c r="B2639"/>
  <c r="C2639"/>
  <c r="F2639"/>
  <c r="G2639"/>
  <c r="B2640"/>
  <c r="C2640"/>
  <c r="F2640"/>
  <c r="G2640"/>
  <c r="B2641"/>
  <c r="C2641"/>
  <c r="F2641"/>
  <c r="G2641"/>
  <c r="B2642"/>
  <c r="C2642"/>
  <c r="F2642"/>
  <c r="G2642"/>
  <c r="B2643"/>
  <c r="C2643"/>
  <c r="F2643"/>
  <c r="G2643"/>
  <c r="B2644"/>
  <c r="C2644"/>
  <c r="F2644"/>
  <c r="G2644"/>
  <c r="B2645"/>
  <c r="C2645"/>
  <c r="F2645"/>
  <c r="G2645"/>
  <c r="B2646"/>
  <c r="C2646"/>
  <c r="F2646"/>
  <c r="G2646"/>
  <c r="B2647"/>
  <c r="C2647"/>
  <c r="F2647"/>
  <c r="G2647"/>
  <c r="B2648"/>
  <c r="C2648"/>
  <c r="F2648"/>
  <c r="G2648"/>
  <c r="B2649"/>
  <c r="C2649"/>
  <c r="F2649"/>
  <c r="G2649"/>
  <c r="B2650"/>
  <c r="C2650"/>
  <c r="F2650"/>
  <c r="G2650"/>
  <c r="B2651"/>
  <c r="C2651"/>
  <c r="F2651"/>
  <c r="G2651"/>
  <c r="B2652"/>
  <c r="C2652"/>
  <c r="F2652"/>
  <c r="G2652"/>
  <c r="B2653"/>
  <c r="C2653"/>
  <c r="F2653"/>
  <c r="G2653"/>
  <c r="B2654"/>
  <c r="C2654"/>
  <c r="F2654"/>
  <c r="G2654"/>
  <c r="B2655"/>
  <c r="C2655"/>
  <c r="F2655"/>
  <c r="G2655"/>
  <c r="B2656"/>
  <c r="C2656"/>
  <c r="F2656"/>
  <c r="G2656"/>
  <c r="B2657"/>
  <c r="C2657"/>
  <c r="F2657"/>
  <c r="G2657"/>
  <c r="B2658"/>
  <c r="C2658"/>
  <c r="F2658"/>
  <c r="G2658"/>
  <c r="B2659"/>
  <c r="C2659"/>
  <c r="F2659"/>
  <c r="G2659"/>
  <c r="B2660"/>
  <c r="C2660"/>
  <c r="F2660"/>
  <c r="G2660"/>
  <c r="B2661"/>
  <c r="C2661"/>
  <c r="F2661"/>
  <c r="G2661"/>
  <c r="B2662"/>
  <c r="C2662"/>
  <c r="F2662"/>
  <c r="G2662"/>
  <c r="B2663"/>
  <c r="C2663"/>
  <c r="F2663"/>
  <c r="G2663"/>
  <c r="B2664"/>
  <c r="C2664"/>
  <c r="F2664"/>
  <c r="G2664"/>
  <c r="B2665"/>
  <c r="C2665"/>
  <c r="F2665"/>
  <c r="G2665"/>
  <c r="B2666"/>
  <c r="C2666"/>
  <c r="F2666"/>
  <c r="G2666"/>
  <c r="B2667"/>
  <c r="C2667"/>
  <c r="F2667"/>
  <c r="G2667"/>
  <c r="B2668"/>
  <c r="C2668"/>
  <c r="F2668"/>
  <c r="G2668"/>
  <c r="B2669"/>
  <c r="C2669"/>
  <c r="F2669"/>
  <c r="G2669"/>
  <c r="B2670"/>
  <c r="C2670"/>
  <c r="F2670"/>
  <c r="G2670"/>
  <c r="B2671"/>
  <c r="C2671"/>
  <c r="F2671"/>
  <c r="G2671"/>
  <c r="B2672"/>
  <c r="C2672"/>
  <c r="F2672"/>
  <c r="G2672"/>
  <c r="B2673"/>
  <c r="C2673"/>
  <c r="F2673"/>
  <c r="G2673"/>
  <c r="B2674"/>
  <c r="C2674"/>
  <c r="F2674"/>
  <c r="G2674"/>
  <c r="B2675"/>
  <c r="C2675"/>
  <c r="F2675"/>
  <c r="G2675"/>
  <c r="B2676"/>
  <c r="C2676"/>
  <c r="F2676"/>
  <c r="G2676"/>
  <c r="B2677"/>
  <c r="C2677"/>
  <c r="F2677"/>
  <c r="G2677"/>
  <c r="B2678"/>
  <c r="C2678"/>
  <c r="F2678"/>
  <c r="G2678"/>
  <c r="B2679"/>
  <c r="C2679"/>
  <c r="F2679"/>
  <c r="G2679"/>
  <c r="B2680"/>
  <c r="C2680"/>
  <c r="F2680"/>
  <c r="G2680"/>
  <c r="B2681"/>
  <c r="C2681"/>
  <c r="F2681"/>
  <c r="G2681"/>
  <c r="B2682"/>
  <c r="C2682"/>
  <c r="F2682"/>
  <c r="G2682"/>
  <c r="B2683"/>
  <c r="C2683"/>
  <c r="F2683"/>
  <c r="G2683"/>
  <c r="B2684"/>
  <c r="C2684"/>
  <c r="F2684"/>
  <c r="G2684"/>
  <c r="B2685"/>
  <c r="C2685"/>
  <c r="F2685"/>
  <c r="G2685"/>
  <c r="B2686"/>
  <c r="C2686"/>
  <c r="F2686"/>
  <c r="G2686"/>
  <c r="B2687"/>
  <c r="C2687"/>
  <c r="F2687"/>
  <c r="G2687"/>
  <c r="B2688"/>
  <c r="C2688"/>
  <c r="F2688"/>
  <c r="G2688"/>
  <c r="B2689"/>
  <c r="C2689"/>
  <c r="F2689"/>
  <c r="G2689"/>
  <c r="B2690"/>
  <c r="C2690"/>
  <c r="F2690"/>
  <c r="G2690"/>
  <c r="B2691"/>
  <c r="C2691"/>
  <c r="F2691"/>
  <c r="G2691"/>
  <c r="B2692"/>
  <c r="C2692"/>
  <c r="F2692"/>
  <c r="G2692"/>
  <c r="B2693"/>
  <c r="C2693"/>
  <c r="F2693"/>
  <c r="G2693"/>
  <c r="B2694"/>
  <c r="C2694"/>
  <c r="F2694"/>
  <c r="G2694"/>
  <c r="B2695"/>
  <c r="C2695"/>
  <c r="F2695"/>
  <c r="G2695"/>
  <c r="B2696"/>
  <c r="C2696"/>
  <c r="F2696"/>
  <c r="G2696"/>
  <c r="B2697"/>
  <c r="C2697"/>
  <c r="F2697"/>
  <c r="G2697"/>
  <c r="B2698"/>
  <c r="C2698"/>
  <c r="F2698"/>
  <c r="G2698"/>
  <c r="B2699"/>
  <c r="C2699"/>
  <c r="F2699"/>
  <c r="G2699"/>
  <c r="B2700"/>
  <c r="C2700"/>
  <c r="F2700"/>
  <c r="G2700"/>
  <c r="B2701"/>
  <c r="C2701"/>
  <c r="F2701"/>
  <c r="G2701"/>
  <c r="B2702"/>
  <c r="C2702"/>
  <c r="F2702"/>
  <c r="G2702"/>
  <c r="B2703"/>
  <c r="C2703"/>
  <c r="F2703"/>
  <c r="G2703"/>
  <c r="B2704"/>
  <c r="C2704"/>
  <c r="F2704"/>
  <c r="G2704"/>
  <c r="B2705"/>
  <c r="C2705"/>
  <c r="F2705"/>
  <c r="G2705"/>
  <c r="B2706"/>
  <c r="C2706"/>
  <c r="F2706"/>
  <c r="G2706"/>
  <c r="B2707"/>
  <c r="C2707"/>
  <c r="F2707"/>
  <c r="G2707"/>
  <c r="B2708"/>
  <c r="C2708"/>
  <c r="F2708"/>
  <c r="G2708"/>
  <c r="B2709"/>
  <c r="C2709"/>
  <c r="F2709"/>
  <c r="G2709"/>
  <c r="B2710"/>
  <c r="C2710"/>
  <c r="F2710"/>
  <c r="G2710"/>
  <c r="B2711"/>
  <c r="C2711"/>
  <c r="F2711"/>
  <c r="G2711"/>
  <c r="B2712"/>
  <c r="C2712"/>
  <c r="F2712"/>
  <c r="G2712"/>
  <c r="B2713"/>
  <c r="C2713"/>
  <c r="F2713"/>
  <c r="G2713"/>
  <c r="B2714"/>
  <c r="C2714"/>
  <c r="F2714"/>
  <c r="G2714"/>
  <c r="B2715"/>
  <c r="C2715"/>
  <c r="F2715"/>
  <c r="G2715"/>
  <c r="B2716"/>
  <c r="C2716"/>
  <c r="F2716"/>
  <c r="G2716"/>
  <c r="B2717"/>
  <c r="C2717"/>
  <c r="F2717"/>
  <c r="G2717"/>
  <c r="B2718"/>
  <c r="C2718"/>
  <c r="F2718"/>
  <c r="G2718"/>
  <c r="B2719"/>
  <c r="C2719"/>
  <c r="F2719"/>
  <c r="G2719"/>
  <c r="B2720"/>
  <c r="C2720"/>
  <c r="F2720"/>
  <c r="G2720"/>
  <c r="B2721"/>
  <c r="C2721"/>
  <c r="F2721"/>
  <c r="G2721"/>
  <c r="B2722"/>
  <c r="C2722"/>
  <c r="F2722"/>
  <c r="G2722"/>
  <c r="B2723"/>
  <c r="C2723"/>
  <c r="F2723"/>
  <c r="G2723"/>
  <c r="B2724"/>
  <c r="C2724"/>
  <c r="F2724"/>
  <c r="G2724"/>
  <c r="B2725"/>
  <c r="C2725"/>
  <c r="F2725"/>
  <c r="G2725"/>
  <c r="B2726"/>
  <c r="C2726"/>
  <c r="F2726"/>
  <c r="G2726"/>
  <c r="B2727"/>
  <c r="C2727"/>
  <c r="F2727"/>
  <c r="G2727"/>
  <c r="B2728"/>
  <c r="C2728"/>
  <c r="F2728"/>
  <c r="G2728"/>
  <c r="B2729"/>
  <c r="C2729"/>
  <c r="F2729"/>
  <c r="G2729"/>
  <c r="B2730"/>
  <c r="C2730"/>
  <c r="F2730"/>
  <c r="G2730"/>
  <c r="B2731"/>
  <c r="C2731"/>
  <c r="F2731"/>
  <c r="G2731"/>
  <c r="B2732"/>
  <c r="C2732"/>
  <c r="F2732"/>
  <c r="G2732"/>
  <c r="B2733"/>
  <c r="C2733"/>
  <c r="F2733"/>
  <c r="G2733"/>
  <c r="B2734"/>
  <c r="C2734"/>
  <c r="F2734"/>
  <c r="G2734"/>
  <c r="B2735"/>
  <c r="C2735"/>
  <c r="F2735"/>
  <c r="G2735"/>
  <c r="B2736"/>
  <c r="C2736"/>
  <c r="F2736"/>
  <c r="G2736"/>
  <c r="B2737"/>
  <c r="C2737"/>
  <c r="F2737"/>
  <c r="G2737"/>
  <c r="B2738"/>
  <c r="C2738"/>
  <c r="F2738"/>
  <c r="G2738"/>
  <c r="B2739"/>
  <c r="C2739"/>
  <c r="F2739"/>
  <c r="G2739"/>
  <c r="B2740"/>
  <c r="C2740"/>
  <c r="F2740"/>
  <c r="G2740"/>
  <c r="B2741"/>
  <c r="C2741"/>
  <c r="F2741"/>
  <c r="G2741"/>
  <c r="B2742"/>
  <c r="C2742"/>
  <c r="F2742"/>
  <c r="G2742"/>
  <c r="B2743"/>
  <c r="C2743"/>
  <c r="F2743"/>
  <c r="G2743"/>
  <c r="B2744"/>
  <c r="C2744"/>
  <c r="F2744"/>
  <c r="G2744"/>
  <c r="B2745"/>
  <c r="C2745"/>
  <c r="F2745"/>
  <c r="G2745"/>
  <c r="B2746"/>
  <c r="C2746"/>
  <c r="F2746"/>
  <c r="G2746"/>
  <c r="B2747"/>
  <c r="C2747"/>
  <c r="F2747"/>
  <c r="G2747"/>
  <c r="B2748"/>
  <c r="C2748"/>
  <c r="F2748"/>
  <c r="G2748"/>
  <c r="B2749"/>
  <c r="C2749"/>
  <c r="F2749"/>
  <c r="G2749"/>
  <c r="B2750"/>
  <c r="C2750"/>
  <c r="F2750"/>
  <c r="G2750"/>
  <c r="B2751"/>
  <c r="C2751"/>
  <c r="F2751"/>
  <c r="G2751"/>
  <c r="B2752"/>
  <c r="C2752"/>
  <c r="F2752"/>
  <c r="G2752"/>
  <c r="B2753"/>
  <c r="C2753"/>
  <c r="F2753"/>
  <c r="G2753"/>
  <c r="B2754"/>
  <c r="C2754"/>
  <c r="F2754"/>
  <c r="G2754"/>
  <c r="B2755"/>
  <c r="C2755"/>
  <c r="F2755"/>
  <c r="G2755"/>
  <c r="B2756"/>
  <c r="C2756"/>
  <c r="F2756"/>
  <c r="G2756"/>
  <c r="B2757"/>
  <c r="C2757"/>
  <c r="F2757"/>
  <c r="G2757"/>
  <c r="B2758"/>
  <c r="C2758"/>
  <c r="F2758"/>
  <c r="G2758"/>
  <c r="B2759"/>
  <c r="C2759"/>
  <c r="F2759"/>
  <c r="G2759"/>
  <c r="B2760"/>
  <c r="C2760"/>
  <c r="F2760"/>
  <c r="G2760"/>
  <c r="B2761"/>
  <c r="C2761"/>
  <c r="F2761"/>
  <c r="G2761"/>
  <c r="B2762"/>
  <c r="C2762"/>
  <c r="F2762"/>
  <c r="G2762"/>
  <c r="B2763"/>
  <c r="C2763"/>
  <c r="F2763"/>
  <c r="G2763"/>
  <c r="B2764"/>
  <c r="C2764"/>
  <c r="F2764"/>
  <c r="G2764"/>
  <c r="B2765"/>
  <c r="C2765"/>
  <c r="F2765"/>
  <c r="G2765"/>
  <c r="B2766"/>
  <c r="C2766"/>
  <c r="F2766"/>
  <c r="G2766"/>
  <c r="B2767"/>
  <c r="C2767"/>
  <c r="F2767"/>
  <c r="G2767"/>
  <c r="B2768"/>
  <c r="C2768"/>
  <c r="F2768"/>
  <c r="G2768"/>
  <c r="B2769"/>
  <c r="C2769"/>
  <c r="F2769"/>
  <c r="G2769"/>
  <c r="B2770"/>
  <c r="C2770"/>
  <c r="F2770"/>
  <c r="G2770"/>
  <c r="B2771"/>
  <c r="C2771"/>
  <c r="F2771"/>
  <c r="G2771"/>
  <c r="B2772"/>
  <c r="C2772"/>
  <c r="F2772"/>
  <c r="G2772"/>
  <c r="B2773"/>
  <c r="C2773"/>
  <c r="F2773"/>
  <c r="G2773"/>
  <c r="B2774"/>
  <c r="C2774"/>
  <c r="F2774"/>
  <c r="G2774"/>
  <c r="B2775"/>
  <c r="C2775"/>
  <c r="F2775"/>
  <c r="G2775"/>
  <c r="B2776"/>
  <c r="C2776"/>
  <c r="F2776"/>
  <c r="G2776"/>
  <c r="B2777"/>
  <c r="C2777"/>
  <c r="F2777"/>
  <c r="G2777"/>
  <c r="B2778"/>
  <c r="C2778"/>
  <c r="F2778"/>
  <c r="G2778"/>
  <c r="B2779"/>
  <c r="C2779"/>
  <c r="F2779"/>
  <c r="G2779"/>
  <c r="B2780"/>
  <c r="C2780"/>
  <c r="F2780"/>
  <c r="G2780"/>
  <c r="B2781"/>
  <c r="C2781"/>
  <c r="F2781"/>
  <c r="G2781"/>
  <c r="B2782"/>
  <c r="C2782"/>
  <c r="F2782"/>
  <c r="G2782"/>
  <c r="B2783"/>
  <c r="C2783"/>
  <c r="F2783"/>
  <c r="G2783"/>
  <c r="B2784"/>
  <c r="C2784"/>
  <c r="F2784"/>
  <c r="G2784"/>
  <c r="B2785"/>
  <c r="C2785"/>
  <c r="F2785"/>
  <c r="G2785"/>
  <c r="B2786"/>
  <c r="C2786"/>
  <c r="F2786"/>
  <c r="G2786"/>
  <c r="B2787"/>
  <c r="C2787"/>
  <c r="F2787"/>
  <c r="G2787"/>
  <c r="B2788"/>
  <c r="C2788"/>
  <c r="F2788"/>
  <c r="G2788"/>
  <c r="B2789"/>
  <c r="C2789"/>
  <c r="F2789"/>
  <c r="G2789"/>
  <c r="B2790"/>
  <c r="C2790"/>
  <c r="F2790"/>
  <c r="G2790"/>
  <c r="B2791"/>
  <c r="C2791"/>
  <c r="F2791"/>
  <c r="G2791"/>
  <c r="B2792"/>
  <c r="C2792"/>
  <c r="F2792"/>
  <c r="G2792"/>
  <c r="B2793"/>
  <c r="C2793"/>
  <c r="F2793"/>
  <c r="G2793"/>
  <c r="B2794"/>
  <c r="C2794"/>
  <c r="F2794"/>
  <c r="G2794"/>
  <c r="B2795"/>
  <c r="C2795"/>
  <c r="F2795"/>
  <c r="G2795"/>
  <c r="B2796"/>
  <c r="C2796"/>
  <c r="F2796"/>
  <c r="G2796"/>
  <c r="B2797"/>
  <c r="C2797"/>
  <c r="F2797"/>
  <c r="G2797"/>
  <c r="B2798"/>
  <c r="C2798"/>
  <c r="F2798"/>
  <c r="G2798"/>
  <c r="B2799"/>
  <c r="C2799"/>
  <c r="F2799"/>
  <c r="G2799"/>
  <c r="B2800"/>
  <c r="C2800"/>
  <c r="F2800"/>
  <c r="G2800"/>
  <c r="B2801"/>
  <c r="C2801"/>
  <c r="F2801"/>
  <c r="G2801"/>
  <c r="B2802"/>
  <c r="C2802"/>
  <c r="F2802"/>
  <c r="G2802"/>
  <c r="B2803"/>
  <c r="C2803"/>
  <c r="F2803"/>
  <c r="G2803"/>
  <c r="B2804"/>
  <c r="C2804"/>
  <c r="F2804"/>
  <c r="G2804"/>
  <c r="B2805"/>
  <c r="C2805"/>
  <c r="F2805"/>
  <c r="G2805"/>
  <c r="B2806"/>
  <c r="C2806"/>
  <c r="F2806"/>
  <c r="G2806"/>
  <c r="B2807"/>
  <c r="C2807"/>
  <c r="F2807"/>
  <c r="G2807"/>
  <c r="B2808"/>
  <c r="C2808"/>
  <c r="F2808"/>
  <c r="G2808"/>
  <c r="B2809"/>
  <c r="C2809"/>
  <c r="F2809"/>
  <c r="G2809"/>
  <c r="B2810"/>
  <c r="C2810"/>
  <c r="F2810"/>
  <c r="G2810"/>
  <c r="B2811"/>
  <c r="C2811"/>
  <c r="F2811"/>
  <c r="G2811"/>
  <c r="B2812"/>
  <c r="C2812"/>
  <c r="F2812"/>
  <c r="G2812"/>
  <c r="B2813"/>
  <c r="C2813"/>
  <c r="F2813"/>
  <c r="G2813"/>
  <c r="B2814"/>
  <c r="C2814"/>
  <c r="F2814"/>
  <c r="G2814"/>
  <c r="B2815"/>
  <c r="C2815"/>
  <c r="F2815"/>
  <c r="G2815"/>
  <c r="B2816"/>
  <c r="C2816"/>
  <c r="F2816"/>
  <c r="G2816"/>
  <c r="B2817"/>
  <c r="C2817"/>
  <c r="F2817"/>
  <c r="G2817"/>
  <c r="B2818"/>
  <c r="C2818"/>
  <c r="F2818"/>
  <c r="G2818"/>
  <c r="B2819"/>
  <c r="C2819"/>
  <c r="F2819"/>
  <c r="G2819"/>
  <c r="B2820"/>
  <c r="C2820"/>
  <c r="F2820"/>
  <c r="G2820"/>
  <c r="B2821"/>
  <c r="C2821"/>
  <c r="F2821"/>
  <c r="G2821"/>
  <c r="B2822"/>
  <c r="C2822"/>
  <c r="F2822"/>
  <c r="G2822"/>
  <c r="B2823"/>
  <c r="C2823"/>
  <c r="F2823"/>
  <c r="G2823"/>
  <c r="B2824"/>
  <c r="C2824"/>
  <c r="F2824"/>
  <c r="G2824"/>
  <c r="B2825"/>
  <c r="C2825"/>
  <c r="F2825"/>
  <c r="G2825"/>
  <c r="B2826"/>
  <c r="C2826"/>
  <c r="F2826"/>
  <c r="G2826"/>
  <c r="B2827"/>
  <c r="C2827"/>
  <c r="F2827"/>
  <c r="G2827"/>
  <c r="B2828"/>
  <c r="C2828"/>
  <c r="F2828"/>
  <c r="G2828"/>
  <c r="B2829"/>
  <c r="C2829"/>
  <c r="F2829"/>
  <c r="G2829"/>
  <c r="B2830"/>
  <c r="C2830"/>
  <c r="F2830"/>
  <c r="G2830"/>
  <c r="B2831"/>
  <c r="C2831"/>
  <c r="F2831"/>
  <c r="G2831"/>
  <c r="B2832"/>
  <c r="C2832"/>
  <c r="F2832"/>
  <c r="G2832"/>
  <c r="B2833"/>
  <c r="C2833"/>
  <c r="F2833"/>
  <c r="G2833"/>
  <c r="B2834"/>
  <c r="C2834"/>
  <c r="F2834"/>
  <c r="G2834"/>
  <c r="B2835"/>
  <c r="C2835"/>
  <c r="F2835"/>
  <c r="G2835"/>
  <c r="B2836"/>
  <c r="C2836"/>
  <c r="F2836"/>
  <c r="G2836"/>
  <c r="B2837"/>
  <c r="C2837"/>
  <c r="F2837"/>
  <c r="G2837"/>
  <c r="B2838"/>
  <c r="C2838"/>
  <c r="F2838"/>
  <c r="G2838"/>
  <c r="B2839"/>
  <c r="C2839"/>
  <c r="F2839"/>
  <c r="G2839"/>
  <c r="B2840"/>
  <c r="C2840"/>
  <c r="F2840"/>
  <c r="G2840"/>
  <c r="B2841"/>
  <c r="C2841"/>
  <c r="F2841"/>
  <c r="G2841"/>
  <c r="B2842"/>
  <c r="C2842"/>
  <c r="F2842"/>
  <c r="G2842"/>
  <c r="B2843"/>
  <c r="C2843"/>
  <c r="F2843"/>
  <c r="G2843"/>
  <c r="B2844"/>
  <c r="C2844"/>
  <c r="F2844"/>
  <c r="G2844"/>
  <c r="B2845"/>
  <c r="C2845"/>
  <c r="F2845"/>
  <c r="G2845"/>
  <c r="B2846"/>
  <c r="C2846"/>
  <c r="F2846"/>
  <c r="G2846"/>
  <c r="B2847"/>
  <c r="C2847"/>
  <c r="F2847"/>
  <c r="G2847"/>
  <c r="B2848"/>
  <c r="C2848"/>
  <c r="F2848"/>
  <c r="G2848"/>
  <c r="B2849"/>
  <c r="C2849"/>
  <c r="F2849"/>
  <c r="G2849"/>
  <c r="B2850"/>
  <c r="C2850"/>
  <c r="F2850"/>
  <c r="G2850"/>
  <c r="B2851"/>
  <c r="C2851"/>
  <c r="F2851"/>
  <c r="G2851"/>
  <c r="B2852"/>
  <c r="C2852"/>
  <c r="F2852"/>
  <c r="G2852"/>
  <c r="B2853"/>
  <c r="C2853"/>
  <c r="F2853"/>
  <c r="G2853"/>
  <c r="B2854"/>
  <c r="C2854"/>
  <c r="F2854"/>
  <c r="G2854"/>
  <c r="B2855"/>
  <c r="C2855"/>
  <c r="F2855"/>
  <c r="G2855"/>
  <c r="B2856"/>
  <c r="C2856"/>
  <c r="F2856"/>
  <c r="G2856"/>
  <c r="B2857"/>
  <c r="C2857"/>
  <c r="F2857"/>
  <c r="G2857"/>
  <c r="B2858"/>
  <c r="C2858"/>
  <c r="F2858"/>
  <c r="G2858"/>
  <c r="B2859"/>
  <c r="C2859"/>
  <c r="F2859"/>
  <c r="G2859"/>
  <c r="B2860"/>
  <c r="C2860"/>
  <c r="F2860"/>
  <c r="G2860"/>
  <c r="B2861"/>
  <c r="C2861"/>
  <c r="F2861"/>
  <c r="G2861"/>
  <c r="B2862"/>
  <c r="C2862"/>
  <c r="F2862"/>
  <c r="G2862"/>
  <c r="B2863"/>
  <c r="C2863"/>
  <c r="F2863"/>
  <c r="G2863"/>
  <c r="B2864"/>
  <c r="C2864"/>
  <c r="F2864"/>
  <c r="G2864"/>
  <c r="B2865"/>
  <c r="C2865"/>
  <c r="F2865"/>
  <c r="G2865"/>
  <c r="B2866"/>
  <c r="C2866"/>
  <c r="F2866"/>
  <c r="G2866"/>
  <c r="B2867"/>
  <c r="C2867"/>
  <c r="F2867"/>
  <c r="G2867"/>
  <c r="B2868"/>
  <c r="C2868"/>
  <c r="F2868"/>
  <c r="G2868"/>
  <c r="B2869"/>
  <c r="C2869"/>
  <c r="F2869"/>
  <c r="G2869"/>
  <c r="B2870"/>
  <c r="C2870"/>
  <c r="F2870"/>
  <c r="G2870"/>
  <c r="B2871"/>
  <c r="C2871"/>
  <c r="F2871"/>
  <c r="G2871"/>
  <c r="B2872"/>
  <c r="C2872"/>
  <c r="F2872"/>
  <c r="G2872"/>
  <c r="B2873"/>
  <c r="C2873"/>
  <c r="F2873"/>
  <c r="G2873"/>
  <c r="B2874"/>
  <c r="C2874"/>
  <c r="F2874"/>
  <c r="G2874"/>
  <c r="B2875"/>
  <c r="C2875"/>
  <c r="F2875"/>
  <c r="G2875"/>
  <c r="B2876"/>
  <c r="C2876"/>
  <c r="F2876"/>
  <c r="G2876"/>
  <c r="B2877"/>
  <c r="C2877"/>
  <c r="F2877"/>
  <c r="G2877"/>
  <c r="B2878"/>
  <c r="C2878"/>
  <c r="F2878"/>
  <c r="G2878"/>
  <c r="B2879"/>
  <c r="C2879"/>
  <c r="F2879"/>
  <c r="G2879"/>
  <c r="B2880"/>
  <c r="C2880"/>
  <c r="F2880"/>
  <c r="G2880"/>
  <c r="B2881"/>
  <c r="C2881"/>
  <c r="F2881"/>
  <c r="G2881"/>
  <c r="B2882"/>
  <c r="C2882"/>
  <c r="F2882"/>
  <c r="G2882"/>
  <c r="B2883"/>
  <c r="C2883"/>
  <c r="F2883"/>
  <c r="G2883"/>
  <c r="B2884"/>
  <c r="C2884"/>
  <c r="F2884"/>
  <c r="G2884"/>
  <c r="B2885"/>
  <c r="C2885"/>
  <c r="F2885"/>
  <c r="G2885"/>
  <c r="B2886"/>
  <c r="C2886"/>
  <c r="F2886"/>
  <c r="G2886"/>
  <c r="B2887"/>
  <c r="C2887"/>
  <c r="F2887"/>
  <c r="G2887"/>
  <c r="B2888"/>
  <c r="C2888"/>
  <c r="F2888"/>
  <c r="G2888"/>
  <c r="B2889"/>
  <c r="C2889"/>
  <c r="F2889"/>
  <c r="G2889"/>
  <c r="B2890"/>
  <c r="C2890"/>
  <c r="F2890"/>
  <c r="G2890"/>
  <c r="B2891"/>
  <c r="C2891"/>
  <c r="F2891"/>
  <c r="G2891"/>
  <c r="B2892"/>
  <c r="C2892"/>
  <c r="F2892"/>
  <c r="G2892"/>
  <c r="B2893"/>
  <c r="C2893"/>
  <c r="F2893"/>
  <c r="G2893"/>
  <c r="B2894"/>
  <c r="C2894"/>
  <c r="F2894"/>
  <c r="G2894"/>
  <c r="B2895"/>
  <c r="C2895"/>
  <c r="F2895"/>
  <c r="G2895"/>
  <c r="B2896"/>
  <c r="C2896"/>
  <c r="F2896"/>
  <c r="G2896"/>
  <c r="B2897"/>
  <c r="C2897"/>
  <c r="F2897"/>
  <c r="G2897"/>
  <c r="B2898"/>
  <c r="C2898"/>
  <c r="F2898"/>
  <c r="G2898"/>
  <c r="B2899"/>
  <c r="C2899"/>
  <c r="F2899"/>
  <c r="G2899"/>
  <c r="B2900"/>
  <c r="C2900"/>
  <c r="F2900"/>
  <c r="G2900"/>
  <c r="B2901"/>
  <c r="C2901"/>
  <c r="F2901"/>
  <c r="G2901"/>
  <c r="B2902"/>
  <c r="C2902"/>
  <c r="F2902"/>
  <c r="G2902"/>
  <c r="B2903"/>
  <c r="C2903"/>
  <c r="F2903"/>
  <c r="G2903"/>
  <c r="B2904"/>
  <c r="C2904"/>
  <c r="F2904"/>
  <c r="G2904"/>
  <c r="B2905"/>
  <c r="C2905"/>
  <c r="F2905"/>
  <c r="G2905"/>
  <c r="B2906"/>
  <c r="C2906"/>
  <c r="F2906"/>
  <c r="G2906"/>
  <c r="B2907"/>
  <c r="C2907"/>
  <c r="F2907"/>
  <c r="G2907"/>
  <c r="B2908"/>
  <c r="C2908"/>
  <c r="F2908"/>
  <c r="G2908"/>
  <c r="B2909"/>
  <c r="C2909"/>
  <c r="F2909"/>
  <c r="G2909"/>
  <c r="B2910"/>
  <c r="C2910"/>
  <c r="F2910"/>
  <c r="G2910"/>
  <c r="B2911"/>
  <c r="C2911"/>
  <c r="F2911"/>
  <c r="G2911"/>
  <c r="B2912"/>
  <c r="C2912"/>
  <c r="F2912"/>
  <c r="G2912"/>
  <c r="B2913"/>
  <c r="C2913"/>
  <c r="F2913"/>
  <c r="G2913"/>
  <c r="B2914"/>
  <c r="C2914"/>
  <c r="F2914"/>
  <c r="G2914"/>
  <c r="B2915"/>
  <c r="C2915"/>
  <c r="F2915"/>
  <c r="G2915"/>
  <c r="B2916"/>
  <c r="C2916"/>
  <c r="F2916"/>
  <c r="G2916"/>
  <c r="B2917"/>
  <c r="C2917"/>
  <c r="F2917"/>
  <c r="G2917"/>
  <c r="B2918"/>
  <c r="C2918"/>
  <c r="F2918"/>
  <c r="G2918"/>
  <c r="B2919"/>
  <c r="C2919"/>
  <c r="F2919"/>
  <c r="G2919"/>
  <c r="B2920"/>
  <c r="C2920"/>
  <c r="F2920"/>
  <c r="G2920"/>
  <c r="B2921"/>
  <c r="C2921"/>
  <c r="F2921"/>
  <c r="G2921"/>
  <c r="B2922"/>
  <c r="C2922"/>
  <c r="F2922"/>
  <c r="G2922"/>
  <c r="B2923"/>
  <c r="C2923"/>
  <c r="F2923"/>
  <c r="G2923"/>
  <c r="B2924"/>
  <c r="C2924"/>
  <c r="F2924"/>
  <c r="G2924"/>
  <c r="B2925"/>
  <c r="C2925"/>
  <c r="F2925"/>
  <c r="G2925"/>
  <c r="B2926"/>
  <c r="C2926"/>
  <c r="F2926"/>
  <c r="G2926"/>
  <c r="B2927"/>
  <c r="C2927"/>
  <c r="F2927"/>
  <c r="G2927"/>
  <c r="B2928"/>
  <c r="C2928"/>
  <c r="F2928"/>
  <c r="G2928"/>
  <c r="B2929"/>
  <c r="C2929"/>
  <c r="F2929"/>
  <c r="G2929"/>
  <c r="B2930"/>
  <c r="C2930"/>
  <c r="F2930"/>
  <c r="G2930"/>
  <c r="B2931"/>
  <c r="C2931"/>
  <c r="F2931"/>
  <c r="G2931"/>
  <c r="B2932"/>
  <c r="C2932"/>
  <c r="F2932"/>
  <c r="G2932"/>
  <c r="B2933"/>
  <c r="C2933"/>
  <c r="F2933"/>
  <c r="G2933"/>
  <c r="B2934"/>
  <c r="C2934"/>
  <c r="F2934"/>
  <c r="G2934"/>
  <c r="B2935"/>
  <c r="C2935"/>
  <c r="F2935"/>
  <c r="G2935"/>
  <c r="B2936"/>
  <c r="C2936"/>
  <c r="F2936"/>
  <c r="G2936"/>
  <c r="B2937"/>
  <c r="C2937"/>
  <c r="F2937"/>
  <c r="G2937"/>
  <c r="B2938"/>
  <c r="C2938"/>
  <c r="F2938"/>
  <c r="G2938"/>
  <c r="B2939"/>
  <c r="C2939"/>
  <c r="F2939"/>
  <c r="G2939"/>
  <c r="B2940"/>
  <c r="C2940"/>
  <c r="F2940"/>
  <c r="G2940"/>
  <c r="B2941"/>
  <c r="C2941"/>
  <c r="F2941"/>
  <c r="G2941"/>
  <c r="B2942"/>
  <c r="C2942"/>
  <c r="F2942"/>
  <c r="G2942"/>
  <c r="B2943"/>
  <c r="C2943"/>
  <c r="F2943"/>
  <c r="G2943"/>
  <c r="B2944"/>
  <c r="C2944"/>
  <c r="F2944"/>
  <c r="G2944"/>
  <c r="B2945"/>
  <c r="C2945"/>
  <c r="F2945"/>
  <c r="G2945"/>
  <c r="B2946"/>
  <c r="C2946"/>
  <c r="F2946"/>
  <c r="G2946"/>
  <c r="B2947"/>
  <c r="C2947"/>
  <c r="F2947"/>
  <c r="G2947"/>
  <c r="B2948"/>
  <c r="C2948"/>
  <c r="F2948"/>
  <c r="G2948"/>
  <c r="B2949"/>
  <c r="C2949"/>
  <c r="F2949"/>
  <c r="G2949"/>
  <c r="B2950"/>
  <c r="C2950"/>
  <c r="F2950"/>
  <c r="G2950"/>
  <c r="B2951"/>
  <c r="C2951"/>
  <c r="F2951"/>
  <c r="G2951"/>
  <c r="B2952"/>
  <c r="C2952"/>
  <c r="F2952"/>
  <c r="G2952"/>
  <c r="B2953"/>
  <c r="C2953"/>
  <c r="F2953"/>
  <c r="G2953"/>
  <c r="B2954"/>
  <c r="C2954"/>
  <c r="F2954"/>
  <c r="G2954"/>
  <c r="B2955"/>
  <c r="C2955"/>
  <c r="F2955"/>
  <c r="G2955"/>
  <c r="B2956"/>
  <c r="C2956"/>
  <c r="F2956"/>
  <c r="G2956"/>
  <c r="B2957"/>
  <c r="C2957"/>
  <c r="F2957"/>
  <c r="G2957"/>
  <c r="B2958"/>
  <c r="C2958"/>
  <c r="F2958"/>
  <c r="G2958"/>
  <c r="B2959"/>
  <c r="C2959"/>
  <c r="F2959"/>
  <c r="G2959"/>
  <c r="B2960"/>
  <c r="C2960"/>
  <c r="F2960"/>
  <c r="G2960"/>
  <c r="B2961"/>
  <c r="C2961"/>
  <c r="F2961"/>
  <c r="G2961"/>
  <c r="B2962"/>
  <c r="C2962"/>
  <c r="F2962"/>
  <c r="G2962"/>
  <c r="B2963"/>
  <c r="C2963"/>
  <c r="F2963"/>
  <c r="G2963"/>
  <c r="B2964"/>
  <c r="C2964"/>
  <c r="F2964"/>
  <c r="G2964"/>
  <c r="B2965"/>
  <c r="C2965"/>
  <c r="F2965"/>
  <c r="G2965"/>
  <c r="B2966"/>
  <c r="C2966"/>
  <c r="F2966"/>
  <c r="G2966"/>
  <c r="B2967"/>
  <c r="C2967"/>
  <c r="F2967"/>
  <c r="G2967"/>
  <c r="B2968"/>
  <c r="C2968"/>
  <c r="F2968"/>
  <c r="G2968"/>
  <c r="B2969"/>
  <c r="C2969"/>
  <c r="F2969"/>
  <c r="G2969"/>
  <c r="B2970"/>
  <c r="C2970"/>
  <c r="F2970"/>
  <c r="G2970"/>
  <c r="B2971"/>
  <c r="C2971"/>
  <c r="F2971"/>
  <c r="G2971"/>
  <c r="B2972"/>
  <c r="C2972"/>
  <c r="F2972"/>
  <c r="G2972"/>
  <c r="B2973"/>
  <c r="C2973"/>
  <c r="F2973"/>
  <c r="G2973"/>
  <c r="B2974"/>
  <c r="C2974"/>
  <c r="F2974"/>
  <c r="G2974"/>
  <c r="B2975"/>
  <c r="C2975"/>
  <c r="F2975"/>
  <c r="G2975"/>
  <c r="B2976"/>
  <c r="C2976"/>
  <c r="F2976"/>
  <c r="G2976"/>
  <c r="B2977"/>
  <c r="C2977"/>
  <c r="F2977"/>
  <c r="G2977"/>
  <c r="B2978"/>
  <c r="C2978"/>
  <c r="F2978"/>
  <c r="G2978"/>
  <c r="B2979"/>
  <c r="C2979"/>
  <c r="F2979"/>
  <c r="G2979"/>
  <c r="B2980"/>
  <c r="C2980"/>
  <c r="F2980"/>
  <c r="G2980"/>
  <c r="B2981"/>
  <c r="C2981"/>
  <c r="F2981"/>
  <c r="G2981"/>
  <c r="B2982"/>
  <c r="C2982"/>
  <c r="F2982"/>
  <c r="G2982"/>
  <c r="B2983"/>
  <c r="C2983"/>
  <c r="F2983"/>
  <c r="G2983"/>
  <c r="B2984"/>
  <c r="C2984"/>
  <c r="F2984"/>
  <c r="G2984"/>
  <c r="B2985"/>
  <c r="C2985"/>
  <c r="F2985"/>
  <c r="G2985"/>
  <c r="B2986"/>
  <c r="C2986"/>
  <c r="F2986"/>
  <c r="G2986"/>
  <c r="B2987"/>
  <c r="C2987"/>
  <c r="F2987"/>
  <c r="G2987"/>
  <c r="B2988"/>
  <c r="C2988"/>
  <c r="F2988"/>
  <c r="G2988"/>
  <c r="B2989"/>
  <c r="C2989"/>
  <c r="F2989"/>
  <c r="G2989"/>
  <c r="B2990"/>
  <c r="C2990"/>
  <c r="F2990"/>
  <c r="G2990"/>
  <c r="B2991"/>
  <c r="C2991"/>
  <c r="F2991"/>
  <c r="G2991"/>
  <c r="B2992"/>
  <c r="C2992"/>
  <c r="F2992"/>
  <c r="G2992"/>
  <c r="B2993"/>
  <c r="C2993"/>
  <c r="F2993"/>
  <c r="G2993"/>
  <c r="B2994"/>
  <c r="C2994"/>
  <c r="F2994"/>
  <c r="G2994"/>
  <c r="B2995"/>
  <c r="C2995"/>
  <c r="F2995"/>
  <c r="G2995"/>
  <c r="B2996"/>
  <c r="C2996"/>
  <c r="F2996"/>
  <c r="G2996"/>
  <c r="B2997"/>
  <c r="C2997"/>
  <c r="F2997"/>
  <c r="G2997"/>
  <c r="B2998"/>
  <c r="C2998"/>
  <c r="F2998"/>
  <c r="G2998"/>
  <c r="B2999"/>
  <c r="C2999"/>
  <c r="F2999"/>
  <c r="G2999"/>
  <c r="B3000"/>
  <c r="C3000"/>
  <c r="F3000"/>
  <c r="G3000"/>
  <c r="B3001"/>
  <c r="C3001"/>
  <c r="F3001"/>
  <c r="G3001"/>
  <c r="B3002"/>
  <c r="C3002"/>
  <c r="F3002"/>
  <c r="G3002"/>
  <c r="B3003"/>
  <c r="C3003"/>
  <c r="F3003"/>
  <c r="G3003"/>
  <c r="B3004"/>
  <c r="C3004"/>
  <c r="F3004"/>
  <c r="G3004"/>
  <c r="B3005"/>
  <c r="C3005"/>
  <c r="F3005"/>
  <c r="G3005"/>
  <c r="B3006"/>
  <c r="C3006"/>
  <c r="F3006"/>
  <c r="G3006"/>
  <c r="B3007"/>
  <c r="C3007"/>
  <c r="F3007"/>
  <c r="G3007"/>
  <c r="B3008"/>
  <c r="C3008"/>
  <c r="F3008"/>
  <c r="G3008"/>
  <c r="B3009"/>
  <c r="C3009"/>
  <c r="F3009"/>
  <c r="G3009"/>
  <c r="B3010"/>
  <c r="C3010"/>
  <c r="F3010"/>
  <c r="G3010"/>
  <c r="B3011"/>
  <c r="C3011"/>
  <c r="F3011"/>
  <c r="G3011"/>
  <c r="B3012"/>
  <c r="C3012"/>
  <c r="F3012"/>
  <c r="G3012"/>
  <c r="B3013"/>
  <c r="C3013"/>
  <c r="F3013"/>
  <c r="G3013"/>
  <c r="B3014"/>
  <c r="C3014"/>
  <c r="F3014"/>
  <c r="G3014"/>
  <c r="B3015"/>
  <c r="C3015"/>
  <c r="F3015"/>
  <c r="G3015"/>
  <c r="B3016"/>
  <c r="C3016"/>
  <c r="F3016"/>
  <c r="G3016"/>
  <c r="B3017"/>
  <c r="C3017"/>
  <c r="F3017"/>
  <c r="G3017"/>
  <c r="B3018"/>
  <c r="C3018"/>
  <c r="F3018"/>
  <c r="G3018"/>
  <c r="B3019"/>
  <c r="C3019"/>
  <c r="F3019"/>
  <c r="G3019"/>
  <c r="B3020"/>
  <c r="C3020"/>
  <c r="F3020"/>
  <c r="G3020"/>
  <c r="B3021"/>
  <c r="C3021"/>
  <c r="F3021"/>
  <c r="G3021"/>
  <c r="B3022"/>
  <c r="C3022"/>
  <c r="F3022"/>
  <c r="G3022"/>
  <c r="B3023"/>
  <c r="C3023"/>
  <c r="F3023"/>
  <c r="G3023"/>
  <c r="B3024"/>
  <c r="C3024"/>
  <c r="F3024"/>
  <c r="G3024"/>
  <c r="B3025"/>
  <c r="C3025"/>
  <c r="F3025"/>
  <c r="G3025"/>
  <c r="B3026"/>
  <c r="C3026"/>
  <c r="F3026"/>
  <c r="G3026"/>
  <c r="B3027"/>
  <c r="C3027"/>
  <c r="F3027"/>
  <c r="G3027"/>
  <c r="B3028"/>
  <c r="C3028"/>
  <c r="F3028"/>
  <c r="G3028"/>
  <c r="B3029"/>
  <c r="C3029"/>
  <c r="F3029"/>
  <c r="G3029"/>
  <c r="B3030"/>
  <c r="C3030"/>
  <c r="F3030"/>
  <c r="G3030"/>
  <c r="B3031"/>
  <c r="C3031"/>
  <c r="F3031"/>
  <c r="G3031"/>
  <c r="B3032"/>
  <c r="C3032"/>
  <c r="F3032"/>
  <c r="G3032"/>
  <c r="B3033"/>
  <c r="C3033"/>
  <c r="F3033"/>
  <c r="G3033"/>
  <c r="B3034"/>
  <c r="C3034"/>
  <c r="F3034"/>
  <c r="G3034"/>
  <c r="B3035"/>
  <c r="C3035"/>
  <c r="F3035"/>
  <c r="G3035"/>
  <c r="B3036"/>
  <c r="C3036"/>
  <c r="F3036"/>
  <c r="G3036"/>
  <c r="B3037"/>
  <c r="C3037"/>
  <c r="F3037"/>
  <c r="G3037"/>
  <c r="B3038"/>
  <c r="C3038"/>
  <c r="F3038"/>
  <c r="G3038"/>
  <c r="B3039"/>
  <c r="C3039"/>
  <c r="F3039"/>
  <c r="G3039"/>
  <c r="B3040"/>
  <c r="C3040"/>
  <c r="F3040"/>
  <c r="G3040"/>
  <c r="B3041"/>
  <c r="C3041"/>
  <c r="F3041"/>
  <c r="G3041"/>
  <c r="B3042"/>
  <c r="C3042"/>
  <c r="F3042"/>
  <c r="G3042"/>
  <c r="B3043"/>
  <c r="C3043"/>
  <c r="F3043"/>
  <c r="G3043"/>
  <c r="B3044"/>
  <c r="C3044"/>
  <c r="F3044"/>
  <c r="G3044"/>
  <c r="B3045"/>
  <c r="C3045"/>
  <c r="F3045"/>
  <c r="G3045"/>
  <c r="B3046"/>
  <c r="C3046"/>
  <c r="F3046"/>
  <c r="G3046"/>
  <c r="B3047"/>
  <c r="C3047"/>
  <c r="F3047"/>
  <c r="G3047"/>
  <c r="B3048"/>
  <c r="C3048"/>
  <c r="F3048"/>
  <c r="G3048"/>
  <c r="B3049"/>
  <c r="C3049"/>
  <c r="F3049"/>
  <c r="G3049"/>
  <c r="B3050"/>
  <c r="C3050"/>
  <c r="F3050"/>
  <c r="G3050"/>
  <c r="B3051"/>
  <c r="C3051"/>
  <c r="F3051"/>
  <c r="G3051"/>
  <c r="B3052"/>
  <c r="C3052"/>
  <c r="F3052"/>
  <c r="G3052"/>
  <c r="B3053"/>
  <c r="C3053"/>
  <c r="F3053"/>
  <c r="G3053"/>
  <c r="B3054"/>
  <c r="C3054"/>
  <c r="F3054"/>
  <c r="G3054"/>
  <c r="B3055"/>
  <c r="C3055"/>
  <c r="F3055"/>
  <c r="G3055"/>
  <c r="B3056"/>
  <c r="C3056"/>
  <c r="F3056"/>
  <c r="G3056"/>
  <c r="B3057"/>
  <c r="C3057"/>
  <c r="F3057"/>
  <c r="G3057"/>
  <c r="B3058"/>
  <c r="C3058"/>
  <c r="F3058"/>
  <c r="G3058"/>
  <c r="B3059"/>
  <c r="C3059"/>
  <c r="F3059"/>
  <c r="G3059"/>
  <c r="B3060"/>
  <c r="C3060"/>
  <c r="F3060"/>
  <c r="G3060"/>
  <c r="B3061"/>
  <c r="C3061"/>
  <c r="F3061"/>
  <c r="G3061"/>
  <c r="B3062"/>
  <c r="C3062"/>
  <c r="F3062"/>
  <c r="G3062"/>
  <c r="B3063"/>
  <c r="C3063"/>
  <c r="F3063"/>
  <c r="G3063"/>
  <c r="B3064"/>
  <c r="C3064"/>
  <c r="F3064"/>
  <c r="G3064"/>
  <c r="B3065"/>
  <c r="C3065"/>
  <c r="F3065"/>
  <c r="G3065"/>
  <c r="B3066"/>
  <c r="C3066"/>
  <c r="F3066"/>
  <c r="G3066"/>
  <c r="B3067"/>
  <c r="C3067"/>
  <c r="F3067"/>
  <c r="G3067"/>
  <c r="B3068"/>
  <c r="C3068"/>
  <c r="F3068"/>
  <c r="G3068"/>
  <c r="B3069"/>
  <c r="C3069"/>
  <c r="F3069"/>
  <c r="G3069"/>
  <c r="B3070"/>
  <c r="C3070"/>
  <c r="F3070"/>
  <c r="G3070"/>
  <c r="B3071"/>
  <c r="C3071"/>
  <c r="F3071"/>
  <c r="G3071"/>
  <c r="B3072"/>
  <c r="C3072"/>
  <c r="F3072"/>
  <c r="G3072"/>
  <c r="B3073"/>
  <c r="C3073"/>
  <c r="F3073"/>
  <c r="G3073"/>
  <c r="B3074"/>
  <c r="C3074"/>
  <c r="F3074"/>
  <c r="G3074"/>
  <c r="B3075"/>
  <c r="C3075"/>
  <c r="F3075"/>
  <c r="G3075"/>
  <c r="B3076"/>
  <c r="C3076"/>
  <c r="F3076"/>
  <c r="G3076"/>
  <c r="B3077"/>
  <c r="C3077"/>
  <c r="F3077"/>
  <c r="G3077"/>
  <c r="B3078"/>
  <c r="C3078"/>
  <c r="F3078"/>
  <c r="G3078"/>
  <c r="B3079"/>
  <c r="C3079"/>
  <c r="F3079"/>
  <c r="G3079"/>
  <c r="B3080"/>
  <c r="C3080"/>
  <c r="F3080"/>
  <c r="G3080"/>
  <c r="B3081"/>
  <c r="C3081"/>
  <c r="F3081"/>
  <c r="G3081"/>
  <c r="B3082"/>
  <c r="C3082"/>
  <c r="F3082"/>
  <c r="G3082"/>
  <c r="B3083"/>
  <c r="C3083"/>
  <c r="F3083"/>
  <c r="G3083"/>
  <c r="B3084"/>
  <c r="C3084"/>
  <c r="F3084"/>
  <c r="G3084"/>
  <c r="B3085"/>
  <c r="C3085"/>
  <c r="F3085"/>
  <c r="G3085"/>
  <c r="B3086"/>
  <c r="C3086"/>
  <c r="F3086"/>
  <c r="G3086"/>
  <c r="B3087"/>
  <c r="C3087"/>
  <c r="F3087"/>
  <c r="G3087"/>
  <c r="B3088"/>
  <c r="C3088"/>
  <c r="F3088"/>
  <c r="G3088"/>
  <c r="B3089"/>
  <c r="C3089"/>
  <c r="F3089"/>
  <c r="G3089"/>
  <c r="B3090"/>
  <c r="C3090"/>
  <c r="F3090"/>
  <c r="G3090"/>
  <c r="B3091"/>
  <c r="C3091"/>
  <c r="F3091"/>
  <c r="G3091"/>
  <c r="B3092"/>
  <c r="C3092"/>
  <c r="F3092"/>
  <c r="G3092"/>
  <c r="B3093"/>
  <c r="C3093"/>
  <c r="F3093"/>
  <c r="G3093"/>
  <c r="B3094"/>
  <c r="C3094"/>
  <c r="F3094"/>
  <c r="G3094"/>
  <c r="B3095"/>
  <c r="C3095"/>
  <c r="F3095"/>
  <c r="G3095"/>
  <c r="B3096"/>
  <c r="C3096"/>
  <c r="F3096"/>
  <c r="G3096"/>
  <c r="B3097"/>
  <c r="C3097"/>
  <c r="F3097"/>
  <c r="G3097"/>
  <c r="B3098"/>
  <c r="C3098"/>
  <c r="F3098"/>
  <c r="G3098"/>
  <c r="B3099"/>
  <c r="C3099"/>
  <c r="F3099"/>
  <c r="G3099"/>
  <c r="B3100"/>
  <c r="C3100"/>
  <c r="F3100"/>
  <c r="G3100"/>
  <c r="B3101"/>
  <c r="C3101"/>
  <c r="F3101"/>
  <c r="G3101"/>
  <c r="B3102"/>
  <c r="C3102"/>
  <c r="F3102"/>
  <c r="G3102"/>
  <c r="B3103"/>
  <c r="C3103"/>
  <c r="F3103"/>
  <c r="G3103"/>
  <c r="B3104"/>
  <c r="C3104"/>
  <c r="F3104"/>
  <c r="G3104"/>
  <c r="B3105"/>
  <c r="C3105"/>
  <c r="F3105"/>
  <c r="G3105"/>
  <c r="B3106"/>
  <c r="C3106"/>
  <c r="F3106"/>
  <c r="G3106"/>
  <c r="B3107"/>
  <c r="C3107"/>
  <c r="F3107"/>
  <c r="G3107"/>
  <c r="B3108"/>
  <c r="C3108"/>
  <c r="F3108"/>
  <c r="G3108"/>
  <c r="B3109"/>
  <c r="C3109"/>
  <c r="F3109"/>
  <c r="G3109"/>
  <c r="B3110"/>
  <c r="C3110"/>
  <c r="F3110"/>
  <c r="G3110"/>
  <c r="B3111"/>
  <c r="C3111"/>
  <c r="F3111"/>
  <c r="G3111"/>
  <c r="B3112"/>
  <c r="C3112"/>
  <c r="F3112"/>
  <c r="G3112"/>
  <c r="B3113"/>
  <c r="C3113"/>
  <c r="F3113"/>
  <c r="G3113"/>
  <c r="B3114"/>
  <c r="C3114"/>
  <c r="F3114"/>
  <c r="G3114"/>
  <c r="B3115"/>
  <c r="C3115"/>
  <c r="F3115"/>
  <c r="G3115"/>
  <c r="B3116"/>
  <c r="C3116"/>
  <c r="F3116"/>
  <c r="G3116"/>
  <c r="B3117"/>
  <c r="C3117"/>
  <c r="F3117"/>
  <c r="G3117"/>
  <c r="B3118"/>
  <c r="C3118"/>
  <c r="F3118"/>
  <c r="G3118"/>
  <c r="B3119"/>
  <c r="C3119"/>
  <c r="F3119"/>
  <c r="G3119"/>
  <c r="B3120"/>
  <c r="C3120"/>
  <c r="F3120"/>
  <c r="G3120"/>
  <c r="B3121"/>
  <c r="C3121"/>
  <c r="F3121"/>
  <c r="G3121"/>
  <c r="B3122"/>
  <c r="C3122"/>
  <c r="F3122"/>
  <c r="G3122"/>
  <c r="B3123"/>
  <c r="C3123"/>
  <c r="F3123"/>
  <c r="G3123"/>
  <c r="B3124"/>
  <c r="C3124"/>
  <c r="F3124"/>
  <c r="G3124"/>
  <c r="B3125"/>
  <c r="C3125"/>
  <c r="F3125"/>
  <c r="G3125"/>
  <c r="B3126"/>
  <c r="C3126"/>
  <c r="F3126"/>
  <c r="G3126"/>
  <c r="B3127"/>
  <c r="C3127"/>
  <c r="F3127"/>
  <c r="G3127"/>
  <c r="B3128"/>
  <c r="C3128"/>
  <c r="F3128"/>
  <c r="G3128"/>
  <c r="B3129"/>
  <c r="C3129"/>
  <c r="F3129"/>
  <c r="G3129"/>
  <c r="B3130"/>
  <c r="C3130"/>
  <c r="F3130"/>
  <c r="G3130"/>
  <c r="B3131"/>
  <c r="C3131"/>
  <c r="F3131"/>
  <c r="G3131"/>
  <c r="B3132"/>
  <c r="C3132"/>
  <c r="F3132"/>
  <c r="G3132"/>
  <c r="B3133"/>
  <c r="C3133"/>
  <c r="F3133"/>
  <c r="G3133"/>
  <c r="B3134"/>
  <c r="C3134"/>
  <c r="F3134"/>
  <c r="G3134"/>
  <c r="B3135"/>
  <c r="C3135"/>
  <c r="F3135"/>
  <c r="G3135"/>
  <c r="B3136"/>
  <c r="C3136"/>
  <c r="F3136"/>
  <c r="G3136"/>
  <c r="B3137"/>
  <c r="C3137"/>
  <c r="F3137"/>
  <c r="G3137"/>
  <c r="B3138"/>
  <c r="C3138"/>
  <c r="F3138"/>
  <c r="G3138"/>
  <c r="B3139"/>
  <c r="C3139"/>
  <c r="F3139"/>
  <c r="G3139"/>
  <c r="B3140"/>
  <c r="C3140"/>
  <c r="F3140"/>
  <c r="G3140"/>
  <c r="B3141"/>
  <c r="C3141"/>
  <c r="F3141"/>
  <c r="G3141"/>
  <c r="B3142"/>
  <c r="C3142"/>
  <c r="F3142"/>
  <c r="G3142"/>
  <c r="B3143"/>
  <c r="C3143"/>
  <c r="F3143"/>
  <c r="G3143"/>
  <c r="B3144"/>
  <c r="C3144"/>
  <c r="F3144"/>
  <c r="G3144"/>
  <c r="B3145"/>
  <c r="C3145"/>
  <c r="F3145"/>
  <c r="G3145"/>
  <c r="B3146"/>
  <c r="C3146"/>
  <c r="F3146"/>
  <c r="G3146"/>
  <c r="B3147"/>
  <c r="C3147"/>
  <c r="F3147"/>
  <c r="G3147"/>
  <c r="B3148"/>
  <c r="C3148"/>
  <c r="F3148"/>
  <c r="G3148"/>
  <c r="B3149"/>
  <c r="C3149"/>
  <c r="F3149"/>
  <c r="G3149"/>
  <c r="B3150"/>
  <c r="C3150"/>
  <c r="F3150"/>
  <c r="G3150"/>
  <c r="B3151"/>
  <c r="C3151"/>
  <c r="F3151"/>
  <c r="G3151"/>
  <c r="B3152"/>
  <c r="C3152"/>
  <c r="F3152"/>
  <c r="G3152"/>
  <c r="B3153"/>
  <c r="C3153"/>
  <c r="F3153"/>
  <c r="G3153"/>
  <c r="B3154"/>
  <c r="C3154"/>
  <c r="F3154"/>
  <c r="G3154"/>
  <c r="B3155"/>
  <c r="C3155"/>
  <c r="F3155"/>
  <c r="G3155"/>
  <c r="B3156"/>
  <c r="C3156"/>
  <c r="F3156"/>
  <c r="G3156"/>
  <c r="B3157"/>
  <c r="C3157"/>
  <c r="F3157"/>
  <c r="G3157"/>
  <c r="B3158"/>
  <c r="C3158"/>
  <c r="F3158"/>
  <c r="G3158"/>
  <c r="B3159"/>
  <c r="C3159"/>
  <c r="F3159"/>
  <c r="G3159"/>
  <c r="B3160"/>
  <c r="C3160"/>
  <c r="F3160"/>
  <c r="G3160"/>
  <c r="B3161"/>
  <c r="C3161"/>
  <c r="F3161"/>
  <c r="G3161"/>
  <c r="B3162"/>
  <c r="C3162"/>
  <c r="F3162"/>
  <c r="G3162"/>
  <c r="B3163"/>
  <c r="C3163"/>
  <c r="F3163"/>
  <c r="G3163"/>
  <c r="B3164"/>
  <c r="C3164"/>
  <c r="F3164"/>
  <c r="G3164"/>
  <c r="B3165"/>
  <c r="C3165"/>
  <c r="F3165"/>
  <c r="G3165"/>
  <c r="B3166"/>
  <c r="C3166"/>
  <c r="F3166"/>
  <c r="G3166"/>
  <c r="B3167"/>
  <c r="C3167"/>
  <c r="F3167"/>
  <c r="G3167"/>
  <c r="B3168"/>
  <c r="C3168"/>
  <c r="F3168"/>
  <c r="G3168"/>
  <c r="B3169"/>
  <c r="C3169"/>
  <c r="F3169"/>
  <c r="G3169"/>
  <c r="B3170"/>
  <c r="C3170"/>
  <c r="F3170"/>
  <c r="G3170"/>
  <c r="B3171"/>
  <c r="C3171"/>
  <c r="F3171"/>
  <c r="G3171"/>
  <c r="B3172"/>
  <c r="C3172"/>
  <c r="F3172"/>
  <c r="G3172"/>
  <c r="B3173"/>
  <c r="C3173"/>
  <c r="F3173"/>
  <c r="G3173"/>
  <c r="B3174"/>
  <c r="C3174"/>
  <c r="F3174"/>
  <c r="G3174"/>
  <c r="B3175"/>
  <c r="C3175"/>
  <c r="F3175"/>
  <c r="G3175"/>
  <c r="B3176"/>
  <c r="C3176"/>
  <c r="F3176"/>
  <c r="G3176"/>
  <c r="B3177"/>
  <c r="C3177"/>
  <c r="F3177"/>
  <c r="G3177"/>
  <c r="B3178"/>
  <c r="C3178"/>
  <c r="F3178"/>
  <c r="G3178"/>
  <c r="B3179"/>
  <c r="C3179"/>
  <c r="F3179"/>
  <c r="G3179"/>
  <c r="B3180"/>
  <c r="C3180"/>
  <c r="F3180"/>
  <c r="G3180"/>
  <c r="B3181"/>
  <c r="C3181"/>
  <c r="F3181"/>
  <c r="G3181"/>
  <c r="B3182"/>
  <c r="C3182"/>
  <c r="F3182"/>
  <c r="G3182"/>
  <c r="B3183"/>
  <c r="C3183"/>
  <c r="F3183"/>
  <c r="G3183"/>
  <c r="B3184"/>
  <c r="C3184"/>
  <c r="F3184"/>
  <c r="G3184"/>
  <c r="B3185"/>
  <c r="C3185"/>
  <c r="F3185"/>
  <c r="G3185"/>
  <c r="B3186"/>
  <c r="C3186"/>
  <c r="F3186"/>
  <c r="G3186"/>
  <c r="B3187"/>
  <c r="C3187"/>
  <c r="F3187"/>
  <c r="G3187"/>
  <c r="B3188"/>
  <c r="C3188"/>
  <c r="F3188"/>
  <c r="G3188"/>
  <c r="B3189"/>
  <c r="C3189"/>
  <c r="F3189"/>
  <c r="G3189"/>
  <c r="B3190"/>
  <c r="C3190"/>
  <c r="F3190"/>
  <c r="G3190"/>
  <c r="B3191"/>
  <c r="C3191"/>
  <c r="F3191"/>
  <c r="G3191"/>
  <c r="B3192"/>
  <c r="C3192"/>
  <c r="F3192"/>
  <c r="G3192"/>
  <c r="B3193"/>
  <c r="C3193"/>
  <c r="F3193"/>
  <c r="G3193"/>
  <c r="B3194"/>
  <c r="C3194"/>
  <c r="F3194"/>
  <c r="G3194"/>
  <c r="B3195"/>
  <c r="C3195"/>
  <c r="F3195"/>
  <c r="G3195"/>
  <c r="B3196"/>
  <c r="C3196"/>
  <c r="F3196"/>
  <c r="G3196"/>
  <c r="B3197"/>
  <c r="C3197"/>
  <c r="F3197"/>
  <c r="G3197"/>
  <c r="B3198"/>
  <c r="C3198"/>
  <c r="F3198"/>
  <c r="G3198"/>
  <c r="B3199"/>
  <c r="C3199"/>
  <c r="F3199"/>
  <c r="G3199"/>
  <c r="B3200"/>
  <c r="C3200"/>
  <c r="F3200"/>
  <c r="G3200"/>
  <c r="B3201"/>
  <c r="C3201"/>
  <c r="F3201"/>
  <c r="G3201"/>
  <c r="B3202"/>
  <c r="C3202"/>
  <c r="F3202"/>
  <c r="G3202"/>
  <c r="B3203"/>
  <c r="C3203"/>
  <c r="F3203"/>
  <c r="G3203"/>
  <c r="B3204"/>
  <c r="C3204"/>
  <c r="F3204"/>
  <c r="G3204"/>
  <c r="B3205"/>
  <c r="C3205"/>
  <c r="F3205"/>
  <c r="G3205"/>
  <c r="B3206"/>
  <c r="C3206"/>
  <c r="F3206"/>
  <c r="G3206"/>
  <c r="B3207"/>
  <c r="C3207"/>
  <c r="F3207"/>
  <c r="G3207"/>
  <c r="B3208"/>
  <c r="C3208"/>
  <c r="F3208"/>
  <c r="G3208"/>
  <c r="B3209"/>
  <c r="C3209"/>
  <c r="F3209"/>
  <c r="G3209"/>
  <c r="B3210"/>
  <c r="C3210"/>
  <c r="F3210"/>
  <c r="G3210"/>
  <c r="B3211"/>
  <c r="C3211"/>
  <c r="F3211"/>
  <c r="G3211"/>
  <c r="B3212"/>
  <c r="C3212"/>
  <c r="F3212"/>
  <c r="G3212"/>
  <c r="B3213"/>
  <c r="C3213"/>
  <c r="F3213"/>
  <c r="G3213"/>
  <c r="B3214"/>
  <c r="C3214"/>
  <c r="F3214"/>
  <c r="G3214"/>
  <c r="B3215"/>
  <c r="C3215"/>
  <c r="F3215"/>
  <c r="G3215"/>
  <c r="B3216"/>
  <c r="C3216"/>
  <c r="F3216"/>
  <c r="G3216"/>
  <c r="B3217"/>
  <c r="C3217"/>
  <c r="F3217"/>
  <c r="G3217"/>
  <c r="B3218"/>
  <c r="C3218"/>
  <c r="F3218"/>
  <c r="G3218"/>
  <c r="B3219"/>
  <c r="C3219"/>
  <c r="F3219"/>
  <c r="G3219"/>
  <c r="B3220"/>
  <c r="C3220"/>
  <c r="F3220"/>
  <c r="G3220"/>
  <c r="B3221"/>
  <c r="C3221"/>
  <c r="F3221"/>
  <c r="G3221"/>
  <c r="B3222"/>
  <c r="C3222"/>
  <c r="F3222"/>
  <c r="G3222"/>
  <c r="B3223"/>
  <c r="C3223"/>
  <c r="F3223"/>
  <c r="G3223"/>
  <c r="B3224"/>
  <c r="C3224"/>
  <c r="F3224"/>
  <c r="G3224"/>
  <c r="B3225"/>
  <c r="C3225"/>
  <c r="F3225"/>
  <c r="G3225"/>
  <c r="B3226"/>
  <c r="C3226"/>
  <c r="F3226"/>
  <c r="G3226"/>
  <c r="B3227"/>
  <c r="C3227"/>
  <c r="F3227"/>
  <c r="G3227"/>
  <c r="B3228"/>
  <c r="C3228"/>
  <c r="F3228"/>
  <c r="G3228"/>
  <c r="B3229"/>
  <c r="C3229"/>
  <c r="F3229"/>
  <c r="G3229"/>
  <c r="B3230"/>
  <c r="C3230"/>
  <c r="F3230"/>
  <c r="G3230"/>
  <c r="B3231"/>
  <c r="C3231"/>
  <c r="F3231"/>
  <c r="G3231"/>
  <c r="B3232"/>
  <c r="C3232"/>
  <c r="F3232"/>
  <c r="G3232"/>
  <c r="B3233"/>
  <c r="C3233"/>
  <c r="F3233"/>
  <c r="G3233"/>
  <c r="B3234"/>
  <c r="C3234"/>
  <c r="F3234"/>
  <c r="G3234"/>
  <c r="B3235"/>
  <c r="C3235"/>
  <c r="F3235"/>
  <c r="G3235"/>
  <c r="B3236"/>
  <c r="C3236"/>
  <c r="F3236"/>
  <c r="G3236"/>
  <c r="B3237"/>
  <c r="C3237"/>
  <c r="F3237"/>
  <c r="G3237"/>
  <c r="B3238"/>
  <c r="C3238"/>
  <c r="F3238"/>
  <c r="G3238"/>
  <c r="B3239"/>
  <c r="C3239"/>
  <c r="F3239"/>
  <c r="G3239"/>
  <c r="B3240"/>
  <c r="C3240"/>
  <c r="F3240"/>
  <c r="G3240"/>
  <c r="B3241"/>
  <c r="C3241"/>
  <c r="F3241"/>
  <c r="G3241"/>
  <c r="B3242"/>
  <c r="C3242"/>
  <c r="F3242"/>
  <c r="G3242"/>
  <c r="B3243"/>
  <c r="C3243"/>
  <c r="F3243"/>
  <c r="G3243"/>
  <c r="B3244"/>
  <c r="C3244"/>
  <c r="F3244"/>
  <c r="G3244"/>
  <c r="B3245"/>
  <c r="C3245"/>
  <c r="F3245"/>
  <c r="G3245"/>
  <c r="B3246"/>
  <c r="C3246"/>
  <c r="F3246"/>
  <c r="G3246"/>
  <c r="B3247"/>
  <c r="C3247"/>
  <c r="F3247"/>
  <c r="G3247"/>
  <c r="B3248"/>
  <c r="C3248"/>
  <c r="F3248"/>
  <c r="G3248"/>
  <c r="B3249"/>
  <c r="C3249"/>
  <c r="F3249"/>
  <c r="G3249"/>
  <c r="B3250"/>
  <c r="C3250"/>
  <c r="F3250"/>
  <c r="G3250"/>
  <c r="B3251"/>
  <c r="C3251"/>
  <c r="F3251"/>
  <c r="G3251"/>
  <c r="B3252"/>
  <c r="C3252"/>
  <c r="F3252"/>
  <c r="G3252"/>
  <c r="B3253"/>
  <c r="C3253"/>
  <c r="F3253"/>
  <c r="G3253"/>
  <c r="B3254"/>
  <c r="C3254"/>
  <c r="F3254"/>
  <c r="G3254"/>
  <c r="B3255"/>
  <c r="C3255"/>
  <c r="F3255"/>
  <c r="G3255"/>
  <c r="B3256"/>
  <c r="C3256"/>
  <c r="F3256"/>
  <c r="G3256"/>
  <c r="B3257"/>
  <c r="C3257"/>
  <c r="F3257"/>
  <c r="G3257"/>
  <c r="B3258"/>
  <c r="C3258"/>
  <c r="F3258"/>
  <c r="G3258"/>
  <c r="B3259"/>
  <c r="C3259"/>
  <c r="F3259"/>
  <c r="G3259"/>
  <c r="B3260"/>
  <c r="C3260"/>
  <c r="F3260"/>
  <c r="G3260"/>
  <c r="B3261"/>
  <c r="C3261"/>
  <c r="F3261"/>
  <c r="G3261"/>
  <c r="B3262"/>
  <c r="C3262"/>
  <c r="F3262"/>
  <c r="G3262"/>
  <c r="B3263"/>
  <c r="C3263"/>
  <c r="F3263"/>
  <c r="G3263"/>
  <c r="B3264"/>
  <c r="C3264"/>
  <c r="F3264"/>
  <c r="G3264"/>
  <c r="B3265"/>
  <c r="C3265"/>
  <c r="F3265"/>
  <c r="G3265"/>
  <c r="B3266"/>
  <c r="C3266"/>
  <c r="F3266"/>
  <c r="G3266"/>
  <c r="B3267"/>
  <c r="C3267"/>
  <c r="F3267"/>
  <c r="G3267"/>
  <c r="B3268"/>
  <c r="C3268"/>
  <c r="F3268"/>
  <c r="G3268"/>
  <c r="B3269"/>
  <c r="C3269"/>
  <c r="F3269"/>
  <c r="G3269"/>
  <c r="B3270"/>
  <c r="C3270"/>
  <c r="F3270"/>
  <c r="G3270"/>
  <c r="B3271"/>
  <c r="C3271"/>
  <c r="F3271"/>
  <c r="G3271"/>
  <c r="B3272"/>
  <c r="C3272"/>
  <c r="F3272"/>
  <c r="G3272"/>
  <c r="B3273"/>
  <c r="C3273"/>
  <c r="F3273"/>
  <c r="G3273"/>
  <c r="B3274"/>
  <c r="C3274"/>
  <c r="F3274"/>
  <c r="G3274"/>
  <c r="B3275"/>
  <c r="C3275"/>
  <c r="F3275"/>
  <c r="G3275"/>
  <c r="B3276"/>
  <c r="C3276"/>
  <c r="F3276"/>
  <c r="G3276"/>
  <c r="B3277"/>
  <c r="C3277"/>
  <c r="F3277"/>
  <c r="G3277"/>
  <c r="B3278"/>
  <c r="C3278"/>
  <c r="F3278"/>
  <c r="G3278"/>
  <c r="B3279"/>
  <c r="C3279"/>
  <c r="F3279"/>
  <c r="G3279"/>
  <c r="B3280"/>
  <c r="C3280"/>
  <c r="F3280"/>
  <c r="G3280"/>
  <c r="B3281"/>
  <c r="C3281"/>
  <c r="F3281"/>
  <c r="G3281"/>
  <c r="B3282"/>
  <c r="C3282"/>
  <c r="F3282"/>
  <c r="G3282"/>
  <c r="B3283"/>
  <c r="C3283"/>
  <c r="F3283"/>
  <c r="G3283"/>
  <c r="B3284"/>
  <c r="C3284"/>
  <c r="F3284"/>
  <c r="G3284"/>
  <c r="B3285"/>
  <c r="C3285"/>
  <c r="F3285"/>
  <c r="G3285"/>
  <c r="B3286"/>
  <c r="C3286"/>
  <c r="F3286"/>
  <c r="G3286"/>
  <c r="B3287"/>
  <c r="C3287"/>
  <c r="F3287"/>
  <c r="G3287"/>
  <c r="B3288"/>
  <c r="C3288"/>
  <c r="F3288"/>
  <c r="G3288"/>
  <c r="B3289"/>
  <c r="C3289"/>
  <c r="F3289"/>
  <c r="G3289"/>
  <c r="B3290"/>
  <c r="C3290"/>
  <c r="F3290"/>
  <c r="G3290"/>
  <c r="B3291"/>
  <c r="C3291"/>
  <c r="F3291"/>
  <c r="G3291"/>
  <c r="B3292"/>
  <c r="C3292"/>
  <c r="F3292"/>
  <c r="G3292"/>
  <c r="B3293"/>
  <c r="C3293"/>
  <c r="F3293"/>
  <c r="G3293"/>
  <c r="B3294"/>
  <c r="C3294"/>
  <c r="F3294"/>
  <c r="G3294"/>
  <c r="B3295"/>
  <c r="C3295"/>
  <c r="F3295"/>
  <c r="G3295"/>
  <c r="B3296"/>
  <c r="C3296"/>
  <c r="F3296"/>
  <c r="G3296"/>
  <c r="B3297"/>
  <c r="C3297"/>
  <c r="F3297"/>
  <c r="G3297"/>
  <c r="B3298"/>
  <c r="C3298"/>
  <c r="F3298"/>
  <c r="G3298"/>
  <c r="B3299"/>
  <c r="C3299"/>
  <c r="F3299"/>
  <c r="G3299"/>
  <c r="B3300"/>
  <c r="C3300"/>
  <c r="F3300"/>
  <c r="G3300"/>
  <c r="B3301"/>
  <c r="C3301"/>
  <c r="F3301"/>
  <c r="G3301"/>
  <c r="B3302"/>
  <c r="C3302"/>
  <c r="F3302"/>
  <c r="G3302"/>
  <c r="B3303"/>
  <c r="C3303"/>
  <c r="F3303"/>
  <c r="G3303"/>
  <c r="B3304"/>
  <c r="C3304"/>
  <c r="F3304"/>
  <c r="G3304"/>
  <c r="B3305"/>
  <c r="C3305"/>
  <c r="F3305"/>
  <c r="G3305"/>
  <c r="B3306"/>
  <c r="C3306"/>
  <c r="F3306"/>
  <c r="G3306"/>
  <c r="B3307"/>
  <c r="C3307"/>
  <c r="F3307"/>
  <c r="G3307"/>
  <c r="B3308"/>
  <c r="C3308"/>
  <c r="F3308"/>
  <c r="G3308"/>
  <c r="B3309"/>
  <c r="C3309"/>
  <c r="F3309"/>
  <c r="G3309"/>
  <c r="B3310"/>
  <c r="C3310"/>
  <c r="F3310"/>
  <c r="G3310"/>
  <c r="B3311"/>
  <c r="C3311"/>
  <c r="F3311"/>
  <c r="G3311"/>
  <c r="B3312"/>
  <c r="C3312"/>
  <c r="F3312"/>
  <c r="G3312"/>
  <c r="B3313"/>
  <c r="C3313"/>
  <c r="F3313"/>
  <c r="G3313"/>
  <c r="B3314"/>
  <c r="C3314"/>
  <c r="F3314"/>
  <c r="G3314"/>
  <c r="B3315"/>
  <c r="C3315"/>
  <c r="F3315"/>
  <c r="G3315"/>
  <c r="B3316"/>
  <c r="C3316"/>
  <c r="F3316"/>
  <c r="G3316"/>
  <c r="B3317"/>
  <c r="C3317"/>
  <c r="F3317"/>
  <c r="G3317"/>
  <c r="B3318"/>
  <c r="C3318"/>
  <c r="F3318"/>
  <c r="G3318"/>
  <c r="B3319"/>
  <c r="C3319"/>
  <c r="F3319"/>
  <c r="G3319"/>
  <c r="B3320"/>
  <c r="C3320"/>
  <c r="F3320"/>
  <c r="G3320"/>
  <c r="B3321"/>
  <c r="C3321"/>
  <c r="F3321"/>
  <c r="G3321"/>
  <c r="B3322"/>
  <c r="C3322"/>
  <c r="F3322"/>
  <c r="G3322"/>
  <c r="B3323"/>
  <c r="C3323"/>
  <c r="F3323"/>
  <c r="G3323"/>
  <c r="B3324"/>
  <c r="C3324"/>
  <c r="F3324"/>
  <c r="G3324"/>
  <c r="B3325"/>
  <c r="C3325"/>
  <c r="F3325"/>
  <c r="G3325"/>
  <c r="B3326"/>
  <c r="C3326"/>
  <c r="F3326"/>
  <c r="G3326"/>
  <c r="B3327"/>
  <c r="C3327"/>
  <c r="F3327"/>
  <c r="G3327"/>
  <c r="B3328"/>
  <c r="C3328"/>
  <c r="F3328"/>
  <c r="G3328"/>
  <c r="B3329"/>
  <c r="C3329"/>
  <c r="F3329"/>
  <c r="G3329"/>
  <c r="B3330"/>
  <c r="C3330"/>
  <c r="F3330"/>
  <c r="G3330"/>
  <c r="B3331"/>
  <c r="C3331"/>
  <c r="F3331"/>
  <c r="G3331"/>
  <c r="B3332"/>
  <c r="C3332"/>
  <c r="F3332"/>
  <c r="G3332"/>
  <c r="B3333"/>
  <c r="C3333"/>
  <c r="F3333"/>
  <c r="G3333"/>
  <c r="B3334"/>
  <c r="C3334"/>
  <c r="F3334"/>
  <c r="G3334"/>
  <c r="B3335"/>
  <c r="C3335"/>
  <c r="F3335"/>
  <c r="G3335"/>
  <c r="B3336"/>
  <c r="C3336"/>
  <c r="F3336"/>
  <c r="G3336"/>
  <c r="B3337"/>
  <c r="C3337"/>
  <c r="F3337"/>
  <c r="G3337"/>
  <c r="B3338"/>
  <c r="C3338"/>
  <c r="F3338"/>
  <c r="G3338"/>
  <c r="B3339"/>
  <c r="C3339"/>
  <c r="F3339"/>
  <c r="G3339"/>
  <c r="B3340"/>
  <c r="C3340"/>
  <c r="F3340"/>
  <c r="G3340"/>
  <c r="B3341"/>
  <c r="C3341"/>
  <c r="F3341"/>
  <c r="G3341"/>
  <c r="B3342"/>
  <c r="C3342"/>
  <c r="F3342"/>
  <c r="G3342"/>
  <c r="B3343"/>
  <c r="C3343"/>
  <c r="F3343"/>
  <c r="G3343"/>
  <c r="B3344"/>
  <c r="C3344"/>
  <c r="F3344"/>
  <c r="G3344"/>
  <c r="B3345"/>
  <c r="C3345"/>
  <c r="F3345"/>
  <c r="G3345"/>
  <c r="B3346"/>
  <c r="C3346"/>
  <c r="F3346"/>
  <c r="G3346"/>
  <c r="B3347"/>
  <c r="C3347"/>
  <c r="F3347"/>
  <c r="G3347"/>
  <c r="B3348"/>
  <c r="C3348"/>
  <c r="F3348"/>
  <c r="G3348"/>
  <c r="B3349"/>
  <c r="C3349"/>
  <c r="F3349"/>
  <c r="G3349"/>
  <c r="B3350"/>
  <c r="C3350"/>
  <c r="F3350"/>
  <c r="G3350"/>
  <c r="B3351"/>
  <c r="C3351"/>
  <c r="F3351"/>
  <c r="G3351"/>
  <c r="B3352"/>
  <c r="C3352"/>
  <c r="F3352"/>
  <c r="G3352"/>
  <c r="B3353"/>
  <c r="C3353"/>
  <c r="F3353"/>
  <c r="G3353"/>
  <c r="B3354"/>
  <c r="C3354"/>
  <c r="F3354"/>
  <c r="G3354"/>
  <c r="B3355"/>
  <c r="C3355"/>
  <c r="F3355"/>
  <c r="G3355"/>
  <c r="B3356"/>
  <c r="C3356"/>
  <c r="F3356"/>
  <c r="G3356"/>
  <c r="B3357"/>
  <c r="C3357"/>
  <c r="F3357"/>
  <c r="G3357"/>
  <c r="B3358"/>
  <c r="C3358"/>
  <c r="F3358"/>
  <c r="G3358"/>
  <c r="B3359"/>
  <c r="C3359"/>
  <c r="F3359"/>
  <c r="G3359"/>
  <c r="B3360"/>
  <c r="C3360"/>
  <c r="F3360"/>
  <c r="G3360"/>
  <c r="B3361"/>
  <c r="C3361"/>
  <c r="F3361"/>
  <c r="G3361"/>
  <c r="B3362"/>
  <c r="C3362"/>
  <c r="F3362"/>
  <c r="G3362"/>
  <c r="B3363"/>
  <c r="C3363"/>
  <c r="F3363"/>
  <c r="G3363"/>
  <c r="B3364"/>
  <c r="C3364"/>
  <c r="F3364"/>
  <c r="G3364"/>
  <c r="B3365"/>
  <c r="C3365"/>
  <c r="F3365"/>
  <c r="G3365"/>
  <c r="B3366"/>
  <c r="C3366"/>
  <c r="F3366"/>
  <c r="G3366"/>
  <c r="B3367"/>
  <c r="C3367"/>
  <c r="F3367"/>
  <c r="G3367"/>
  <c r="B3368"/>
  <c r="C3368"/>
  <c r="F3368"/>
  <c r="G3368"/>
  <c r="B3369"/>
  <c r="C3369"/>
  <c r="F3369"/>
  <c r="G3369"/>
  <c r="B3370"/>
  <c r="C3370"/>
  <c r="F3370"/>
  <c r="G3370"/>
  <c r="B3371"/>
  <c r="C3371"/>
  <c r="F3371"/>
  <c r="G3371"/>
  <c r="B3372"/>
  <c r="C3372"/>
  <c r="F3372"/>
  <c r="G3372"/>
  <c r="B3373"/>
  <c r="C3373"/>
  <c r="F3373"/>
  <c r="G3373"/>
  <c r="B3374"/>
  <c r="C3374"/>
  <c r="F3374"/>
  <c r="G3374"/>
  <c r="B3375"/>
  <c r="C3375"/>
  <c r="F3375"/>
  <c r="G3375"/>
  <c r="B3376"/>
  <c r="C3376"/>
  <c r="F3376"/>
  <c r="G3376"/>
  <c r="B3377"/>
  <c r="C3377"/>
  <c r="F3377"/>
  <c r="G3377"/>
  <c r="B3378"/>
  <c r="C3378"/>
  <c r="F3378"/>
  <c r="G3378"/>
  <c r="B3379"/>
  <c r="C3379"/>
  <c r="F3379"/>
  <c r="G3379"/>
  <c r="B3380"/>
  <c r="C3380"/>
  <c r="F3380"/>
  <c r="G3380"/>
  <c r="B3381"/>
  <c r="C3381"/>
  <c r="F3381"/>
  <c r="G3381"/>
  <c r="B3382"/>
  <c r="C3382"/>
  <c r="F3382"/>
  <c r="G3382"/>
  <c r="B3383"/>
  <c r="C3383"/>
  <c r="F3383"/>
  <c r="G3383"/>
  <c r="B3384"/>
  <c r="C3384"/>
  <c r="F3384"/>
  <c r="G3384"/>
  <c r="B3385"/>
  <c r="C3385"/>
  <c r="F3385"/>
  <c r="G3385"/>
  <c r="B3386"/>
  <c r="C3386"/>
  <c r="F3386"/>
  <c r="G3386"/>
  <c r="B3387"/>
  <c r="C3387"/>
  <c r="F3387"/>
  <c r="G3387"/>
  <c r="B3388"/>
  <c r="C3388"/>
  <c r="F3388"/>
  <c r="G3388"/>
  <c r="B3389"/>
  <c r="C3389"/>
  <c r="F3389"/>
  <c r="G3389"/>
  <c r="B3390"/>
  <c r="C3390"/>
  <c r="F3390"/>
  <c r="G3390"/>
  <c r="B3391"/>
  <c r="C3391"/>
  <c r="F3391"/>
  <c r="G3391"/>
  <c r="B3392"/>
  <c r="C3392"/>
  <c r="F3392"/>
  <c r="G3392"/>
  <c r="B3393"/>
  <c r="C3393"/>
  <c r="F3393"/>
  <c r="G3393"/>
  <c r="B3394"/>
  <c r="C3394"/>
  <c r="F3394"/>
  <c r="G3394"/>
  <c r="B3395"/>
  <c r="C3395"/>
  <c r="F3395"/>
  <c r="G3395"/>
  <c r="B3396"/>
  <c r="C3396"/>
  <c r="F3396"/>
  <c r="G3396"/>
  <c r="B3397"/>
  <c r="C3397"/>
  <c r="F3397"/>
  <c r="G3397"/>
  <c r="B3398"/>
  <c r="C3398"/>
  <c r="F3398"/>
  <c r="G3398"/>
  <c r="B3399"/>
  <c r="C3399"/>
  <c r="F3399"/>
  <c r="G3399"/>
  <c r="B3400"/>
  <c r="C3400"/>
  <c r="F3400"/>
  <c r="G3400"/>
  <c r="B3401"/>
  <c r="C3401"/>
  <c r="F3401"/>
  <c r="G3401"/>
  <c r="B3402"/>
  <c r="C3402"/>
  <c r="F3402"/>
  <c r="G3402"/>
  <c r="B3403"/>
  <c r="C3403"/>
  <c r="F3403"/>
  <c r="G3403"/>
  <c r="B3404"/>
  <c r="C3404"/>
  <c r="F3404"/>
  <c r="G3404"/>
  <c r="B3405"/>
  <c r="C3405"/>
  <c r="F3405"/>
  <c r="G3405"/>
  <c r="B3406"/>
  <c r="C3406"/>
  <c r="F3406"/>
  <c r="G3406"/>
  <c r="B3407"/>
  <c r="C3407"/>
  <c r="F3407"/>
  <c r="G3407"/>
  <c r="B3408"/>
  <c r="C3408"/>
  <c r="F3408"/>
  <c r="G3408"/>
  <c r="B3409"/>
  <c r="C3409"/>
  <c r="F3409"/>
  <c r="G3409"/>
  <c r="B3410"/>
  <c r="C3410"/>
  <c r="F3410"/>
  <c r="G3410"/>
  <c r="B3411"/>
  <c r="C3411"/>
  <c r="F3411"/>
  <c r="G3411"/>
  <c r="B3412"/>
  <c r="C3412"/>
  <c r="F3412"/>
  <c r="G3412"/>
  <c r="B3413"/>
  <c r="C3413"/>
  <c r="F3413"/>
  <c r="G3413"/>
  <c r="B3414"/>
  <c r="C3414"/>
  <c r="F3414"/>
  <c r="G3414"/>
  <c r="B3415"/>
  <c r="C3415"/>
  <c r="F3415"/>
  <c r="G3415"/>
  <c r="B3416"/>
  <c r="C3416"/>
  <c r="F3416"/>
  <c r="G3416"/>
  <c r="B3417"/>
  <c r="C3417"/>
  <c r="F3417"/>
  <c r="G3417"/>
  <c r="B3418"/>
  <c r="C3418"/>
  <c r="F3418"/>
  <c r="G3418"/>
  <c r="B3419"/>
  <c r="C3419"/>
  <c r="F3419"/>
  <c r="G3419"/>
  <c r="B3420"/>
  <c r="C3420"/>
  <c r="F3420"/>
  <c r="G3420"/>
  <c r="B3421"/>
  <c r="C3421"/>
  <c r="F3421"/>
  <c r="G3421"/>
  <c r="B3422"/>
  <c r="C3422"/>
  <c r="F3422"/>
  <c r="G3422"/>
  <c r="B3423"/>
  <c r="C3423"/>
  <c r="F3423"/>
  <c r="G3423"/>
  <c r="B3424"/>
  <c r="C3424"/>
  <c r="F3424"/>
  <c r="G3424"/>
  <c r="B3425"/>
  <c r="C3425"/>
  <c r="F3425"/>
  <c r="G3425"/>
  <c r="B3426"/>
  <c r="C3426"/>
  <c r="F3426"/>
  <c r="G3426"/>
  <c r="B3427"/>
  <c r="C3427"/>
  <c r="F3427"/>
  <c r="G3427"/>
  <c r="B3428"/>
  <c r="C3428"/>
  <c r="F3428"/>
  <c r="G3428"/>
  <c r="B3429"/>
  <c r="C3429"/>
  <c r="F3429"/>
  <c r="G3429"/>
  <c r="B3430"/>
  <c r="C3430"/>
  <c r="F3430"/>
  <c r="G3430"/>
  <c r="B3431"/>
  <c r="C3431"/>
  <c r="F3431"/>
  <c r="G3431"/>
  <c r="B3432"/>
  <c r="C3432"/>
  <c r="F3432"/>
  <c r="G3432"/>
  <c r="B3433"/>
  <c r="C3433"/>
  <c r="F3433"/>
  <c r="G3433"/>
  <c r="B3434"/>
  <c r="C3434"/>
  <c r="F3434"/>
  <c r="G3434"/>
  <c r="B3435"/>
  <c r="C3435"/>
  <c r="F3435"/>
  <c r="G3435"/>
  <c r="B3436"/>
  <c r="C3436"/>
  <c r="F3436"/>
  <c r="G3436"/>
  <c r="B3437"/>
  <c r="C3437"/>
  <c r="F3437"/>
  <c r="G3437"/>
  <c r="B3438"/>
  <c r="C3438"/>
  <c r="F3438"/>
  <c r="G3438"/>
  <c r="B3439"/>
  <c r="C3439"/>
  <c r="F3439"/>
  <c r="G3439"/>
  <c r="B3440"/>
  <c r="C3440"/>
  <c r="F3440"/>
  <c r="G3440"/>
  <c r="B3441"/>
  <c r="C3441"/>
  <c r="F3441"/>
  <c r="G3441"/>
  <c r="B3442"/>
  <c r="C3442"/>
  <c r="F3442"/>
  <c r="G3442"/>
  <c r="B3443"/>
  <c r="C3443"/>
  <c r="F3443"/>
  <c r="G3443"/>
  <c r="B3444"/>
  <c r="C3444"/>
  <c r="F3444"/>
  <c r="G3444"/>
  <c r="B3445"/>
  <c r="C3445"/>
  <c r="F3445"/>
  <c r="G3445"/>
  <c r="B3446"/>
  <c r="C3446"/>
  <c r="F3446"/>
  <c r="G3446"/>
  <c r="B3447"/>
  <c r="C3447"/>
  <c r="F3447"/>
  <c r="G3447"/>
  <c r="B3448"/>
  <c r="C3448"/>
  <c r="F3448"/>
  <c r="G3448"/>
  <c r="B3449"/>
  <c r="C3449"/>
  <c r="F3449"/>
  <c r="G3449"/>
  <c r="B3450"/>
  <c r="C3450"/>
  <c r="F3450"/>
  <c r="G3450"/>
  <c r="B3451"/>
  <c r="C3451"/>
  <c r="F3451"/>
  <c r="G3451"/>
  <c r="B3452"/>
  <c r="C3452"/>
  <c r="F3452"/>
  <c r="G3452"/>
  <c r="B3453"/>
  <c r="C3453"/>
  <c r="F3453"/>
  <c r="G3453"/>
  <c r="B3454"/>
  <c r="C3454"/>
  <c r="F3454"/>
  <c r="G3454"/>
  <c r="B3455"/>
  <c r="C3455"/>
  <c r="F3455"/>
  <c r="G3455"/>
  <c r="B3456"/>
  <c r="C3456"/>
  <c r="F3456"/>
  <c r="G3456"/>
  <c r="B3457"/>
  <c r="C3457"/>
  <c r="F3457"/>
  <c r="G3457"/>
  <c r="B3458"/>
  <c r="C3458"/>
  <c r="F3458"/>
  <c r="G3458"/>
  <c r="B3459"/>
  <c r="C3459"/>
  <c r="F3459"/>
  <c r="G3459"/>
  <c r="B3460"/>
  <c r="C3460"/>
  <c r="F3460"/>
  <c r="G3460"/>
  <c r="B3461"/>
  <c r="C3461"/>
  <c r="F3461"/>
  <c r="G3461"/>
  <c r="B3462"/>
  <c r="C3462"/>
  <c r="F3462"/>
  <c r="G3462"/>
  <c r="B3463"/>
  <c r="C3463"/>
  <c r="F3463"/>
  <c r="G3463"/>
  <c r="B3464"/>
  <c r="C3464"/>
  <c r="F3464"/>
  <c r="G3464"/>
  <c r="B3465"/>
  <c r="C3465"/>
  <c r="F3465"/>
  <c r="G3465"/>
  <c r="B3466"/>
  <c r="C3466"/>
  <c r="F3466"/>
  <c r="G3466"/>
  <c r="B3467"/>
  <c r="C3467"/>
  <c r="F3467"/>
  <c r="G3467"/>
  <c r="B3468"/>
  <c r="C3468"/>
  <c r="F3468"/>
  <c r="G3468"/>
  <c r="B3469"/>
  <c r="C3469"/>
  <c r="F3469"/>
  <c r="G3469"/>
  <c r="B3470"/>
  <c r="C3470"/>
  <c r="F3470"/>
  <c r="G3470"/>
  <c r="B3471"/>
  <c r="C3471"/>
  <c r="F3471"/>
  <c r="G3471"/>
  <c r="B3472"/>
  <c r="C3472"/>
  <c r="F3472"/>
  <c r="G3472"/>
  <c r="B3473"/>
  <c r="C3473"/>
  <c r="F3473"/>
  <c r="G3473"/>
  <c r="B3474"/>
  <c r="C3474"/>
  <c r="F3474"/>
  <c r="G3474"/>
  <c r="B3475"/>
  <c r="C3475"/>
  <c r="F3475"/>
  <c r="G3475"/>
  <c r="B3476"/>
  <c r="C3476"/>
  <c r="F3476"/>
  <c r="G3476"/>
  <c r="B3477"/>
  <c r="C3477"/>
  <c r="F3477"/>
  <c r="G3477"/>
  <c r="B3478"/>
  <c r="C3478"/>
  <c r="F3478"/>
  <c r="G3478"/>
  <c r="B3479"/>
  <c r="C3479"/>
  <c r="F3479"/>
  <c r="G3479"/>
  <c r="B3480"/>
  <c r="C3480"/>
  <c r="F3480"/>
  <c r="G3480"/>
  <c r="B3481"/>
  <c r="C3481"/>
  <c r="F3481"/>
  <c r="G3481"/>
  <c r="B3482"/>
  <c r="C3482"/>
  <c r="F3482"/>
  <c r="G3482"/>
  <c r="B3483"/>
  <c r="C3483"/>
  <c r="F3483"/>
  <c r="G3483"/>
  <c r="B3484"/>
  <c r="C3484"/>
  <c r="F3484"/>
  <c r="G3484"/>
  <c r="B3485"/>
  <c r="C3485"/>
  <c r="F3485"/>
  <c r="G3485"/>
  <c r="B3486"/>
  <c r="C3486"/>
  <c r="F3486"/>
  <c r="G3486"/>
  <c r="B3487"/>
  <c r="C3487"/>
  <c r="F3487"/>
  <c r="G3487"/>
  <c r="B3488"/>
  <c r="C3488"/>
  <c r="F3488"/>
  <c r="G3488"/>
  <c r="B3489"/>
  <c r="C3489"/>
  <c r="F3489"/>
  <c r="G3489"/>
  <c r="B3490"/>
  <c r="C3490"/>
  <c r="F3490"/>
  <c r="G3490"/>
  <c r="B3491"/>
  <c r="C3491"/>
  <c r="F3491"/>
  <c r="G3491"/>
  <c r="B3492"/>
  <c r="C3492"/>
  <c r="F3492"/>
  <c r="G3492"/>
  <c r="B3493"/>
  <c r="C3493"/>
  <c r="F3493"/>
  <c r="G3493"/>
  <c r="B3494"/>
  <c r="C3494"/>
  <c r="F3494"/>
  <c r="G3494"/>
  <c r="B3495"/>
  <c r="C3495"/>
  <c r="F3495"/>
  <c r="G3495"/>
  <c r="B3496"/>
  <c r="C3496"/>
  <c r="F3496"/>
  <c r="G3496"/>
  <c r="B3497"/>
  <c r="C3497"/>
  <c r="F3497"/>
  <c r="G3497"/>
  <c r="B3498"/>
  <c r="C3498"/>
  <c r="F3498"/>
  <c r="G3498"/>
  <c r="B3499"/>
  <c r="C3499"/>
  <c r="F3499"/>
  <c r="G3499"/>
  <c r="B3500"/>
  <c r="C3500"/>
  <c r="F3500"/>
  <c r="G3500"/>
  <c r="B3501"/>
  <c r="C3501"/>
  <c r="F3501"/>
  <c r="G3501"/>
  <c r="B3502"/>
  <c r="C3502"/>
  <c r="F3502"/>
  <c r="G3502"/>
  <c r="B3503"/>
  <c r="C3503"/>
  <c r="F3503"/>
  <c r="G3503"/>
  <c r="B3504"/>
  <c r="C3504"/>
  <c r="F3504"/>
  <c r="G3504"/>
  <c r="B3505"/>
  <c r="C3505"/>
  <c r="F3505"/>
  <c r="G3505"/>
  <c r="B3506"/>
  <c r="C3506"/>
  <c r="F3506"/>
  <c r="G3506"/>
  <c r="B3507"/>
  <c r="C3507"/>
  <c r="F3507"/>
  <c r="G3507"/>
  <c r="B3508"/>
  <c r="C3508"/>
  <c r="F3508"/>
  <c r="G3508"/>
  <c r="B3509"/>
  <c r="C3509"/>
  <c r="F3509"/>
  <c r="G3509"/>
  <c r="B3510"/>
  <c r="C3510"/>
  <c r="F3510"/>
  <c r="G3510"/>
  <c r="B3511"/>
  <c r="C3511"/>
  <c r="F3511"/>
  <c r="G3511"/>
  <c r="B3512"/>
  <c r="C3512"/>
  <c r="F3512"/>
  <c r="G3512"/>
  <c r="B3513"/>
  <c r="C3513"/>
  <c r="F3513"/>
  <c r="G3513"/>
  <c r="B3514"/>
  <c r="C3514"/>
  <c r="F3514"/>
  <c r="G3514"/>
  <c r="B3515"/>
  <c r="C3515"/>
  <c r="F3515"/>
  <c r="G3515"/>
  <c r="B3516"/>
  <c r="C3516"/>
  <c r="F3516"/>
  <c r="G3516"/>
  <c r="B3517"/>
  <c r="C3517"/>
  <c r="F3517"/>
  <c r="G3517"/>
  <c r="B3518"/>
  <c r="C3518"/>
  <c r="F3518"/>
  <c r="G3518"/>
  <c r="B3519"/>
  <c r="C3519"/>
  <c r="F3519"/>
  <c r="G3519"/>
  <c r="B3520"/>
  <c r="C3520"/>
  <c r="F3520"/>
  <c r="G3520"/>
  <c r="B3521"/>
  <c r="C3521"/>
  <c r="F3521"/>
  <c r="G3521"/>
  <c r="B3522"/>
  <c r="C3522"/>
  <c r="F3522"/>
  <c r="G3522"/>
  <c r="B3523"/>
  <c r="C3523"/>
  <c r="F3523"/>
  <c r="G3523"/>
  <c r="B3524"/>
  <c r="C3524"/>
  <c r="F3524"/>
  <c r="G3524"/>
  <c r="B3525"/>
  <c r="C3525"/>
  <c r="F3525"/>
  <c r="G3525"/>
  <c r="B3526"/>
  <c r="C3526"/>
  <c r="F3526"/>
  <c r="G3526"/>
  <c r="B3527"/>
  <c r="C3527"/>
  <c r="F3527"/>
  <c r="G3527"/>
  <c r="B3528"/>
  <c r="C3528"/>
  <c r="F3528"/>
  <c r="G3528"/>
  <c r="B3529"/>
  <c r="C3529"/>
  <c r="F3529"/>
  <c r="G3529"/>
  <c r="B3530"/>
  <c r="C3530"/>
  <c r="F3530"/>
  <c r="G3530"/>
  <c r="B3531"/>
  <c r="C3531"/>
  <c r="F3531"/>
  <c r="G3531"/>
  <c r="B3532"/>
  <c r="C3532"/>
  <c r="F3532"/>
  <c r="G3532"/>
  <c r="B3533"/>
  <c r="C3533"/>
  <c r="F3533"/>
  <c r="G3533"/>
  <c r="B3534"/>
  <c r="C3534"/>
  <c r="F3534"/>
  <c r="G3534"/>
  <c r="B3535"/>
  <c r="C3535"/>
  <c r="F3535"/>
  <c r="G3535"/>
  <c r="B3536"/>
  <c r="C3536"/>
  <c r="F3536"/>
  <c r="G3536"/>
  <c r="B3537"/>
  <c r="C3537"/>
  <c r="F3537"/>
  <c r="G3537"/>
  <c r="B3538"/>
  <c r="C3538"/>
  <c r="F3538"/>
  <c r="G3538"/>
  <c r="B3539"/>
  <c r="C3539"/>
  <c r="F3539"/>
  <c r="G3539"/>
  <c r="B3540"/>
  <c r="C3540"/>
  <c r="F3540"/>
  <c r="G3540"/>
  <c r="B3541"/>
  <c r="C3541"/>
  <c r="F3541"/>
  <c r="G3541"/>
  <c r="B3542"/>
  <c r="C3542"/>
  <c r="F3542"/>
  <c r="G3542"/>
  <c r="B3543"/>
  <c r="C3543"/>
  <c r="F3543"/>
  <c r="G3543"/>
  <c r="B3544"/>
  <c r="C3544"/>
  <c r="F3544"/>
  <c r="G3544"/>
  <c r="B3545"/>
  <c r="C3545"/>
  <c r="F3545"/>
  <c r="G3545"/>
  <c r="B3546"/>
  <c r="C3546"/>
  <c r="F3546"/>
  <c r="G3546"/>
  <c r="B3547"/>
  <c r="C3547"/>
  <c r="F3547"/>
  <c r="G3547"/>
  <c r="B3548"/>
  <c r="C3548"/>
  <c r="F3548"/>
  <c r="G3548"/>
  <c r="B3549"/>
  <c r="C3549"/>
  <c r="F3549"/>
  <c r="G3549"/>
  <c r="B3550"/>
  <c r="C3550"/>
  <c r="F3550"/>
  <c r="G3550"/>
  <c r="B3551"/>
  <c r="C3551"/>
  <c r="F3551"/>
  <c r="G3551"/>
  <c r="B3552"/>
  <c r="C3552"/>
  <c r="F3552"/>
  <c r="G3552"/>
  <c r="B3553"/>
  <c r="C3553"/>
  <c r="F3553"/>
  <c r="G3553"/>
  <c r="B3554"/>
  <c r="C3554"/>
  <c r="F3554"/>
  <c r="G3554"/>
  <c r="B3555"/>
  <c r="C3555"/>
  <c r="F3555"/>
  <c r="G3555"/>
  <c r="B3556"/>
  <c r="C3556"/>
  <c r="F3556"/>
  <c r="G3556"/>
  <c r="B3557"/>
  <c r="C3557"/>
  <c r="F3557"/>
  <c r="G3557"/>
  <c r="B3558"/>
  <c r="C3558"/>
  <c r="F3558"/>
  <c r="G3558"/>
  <c r="B3559"/>
  <c r="C3559"/>
  <c r="F3559"/>
  <c r="G3559"/>
  <c r="B3560"/>
  <c r="C3560"/>
  <c r="F3560"/>
  <c r="G3560"/>
  <c r="B3561"/>
  <c r="C3561"/>
  <c r="F3561"/>
  <c r="G3561"/>
  <c r="B3562"/>
  <c r="C3562"/>
  <c r="F3562"/>
  <c r="G3562"/>
  <c r="B3563"/>
  <c r="C3563"/>
  <c r="F3563"/>
  <c r="G3563"/>
  <c r="B3564"/>
  <c r="C3564"/>
  <c r="F3564"/>
  <c r="G3564"/>
  <c r="B3565"/>
  <c r="C3565"/>
  <c r="F3565"/>
  <c r="G3565"/>
  <c r="B3566"/>
  <c r="C3566"/>
  <c r="F3566"/>
  <c r="G3566"/>
  <c r="B3567"/>
  <c r="C3567"/>
  <c r="F3567"/>
  <c r="G3567"/>
  <c r="B3568"/>
  <c r="C3568"/>
  <c r="F3568"/>
  <c r="G3568"/>
  <c r="B3569"/>
  <c r="C3569"/>
  <c r="F3569"/>
  <c r="G3569"/>
  <c r="B3570"/>
  <c r="C3570"/>
  <c r="F3570"/>
  <c r="G3570"/>
  <c r="B3571"/>
  <c r="C3571"/>
  <c r="F3571"/>
  <c r="G3571"/>
  <c r="B3572"/>
  <c r="C3572"/>
  <c r="F3572"/>
  <c r="G3572"/>
  <c r="B3573"/>
  <c r="C3573"/>
  <c r="F3573"/>
  <c r="G3573"/>
  <c r="B3574"/>
  <c r="C3574"/>
  <c r="F3574"/>
  <c r="G3574"/>
  <c r="B3575"/>
  <c r="C3575"/>
  <c r="F3575"/>
  <c r="G3575"/>
  <c r="B3576"/>
  <c r="C3576"/>
  <c r="F3576"/>
  <c r="G3576"/>
  <c r="B3577"/>
  <c r="C3577"/>
  <c r="F3577"/>
  <c r="G3577"/>
  <c r="B3578"/>
  <c r="C3578"/>
  <c r="F3578"/>
  <c r="G3578"/>
  <c r="B3579"/>
  <c r="C3579"/>
  <c r="F3579"/>
  <c r="G3579"/>
  <c r="B3580"/>
  <c r="C3580"/>
  <c r="F3580"/>
  <c r="G3580"/>
  <c r="B3581"/>
  <c r="C3581"/>
  <c r="F3581"/>
  <c r="G3581"/>
  <c r="B3582"/>
  <c r="C3582"/>
  <c r="F3582"/>
  <c r="G3582"/>
  <c r="B3583"/>
  <c r="C3583"/>
  <c r="F3583"/>
  <c r="G3583"/>
  <c r="B3584"/>
  <c r="C3584"/>
  <c r="F3584"/>
  <c r="G3584"/>
  <c r="B3585"/>
  <c r="C3585"/>
  <c r="F3585"/>
  <c r="G3585"/>
  <c r="B3586"/>
  <c r="C3586"/>
  <c r="F3586"/>
  <c r="G3586"/>
  <c r="B3587"/>
  <c r="C3587"/>
  <c r="F3587"/>
  <c r="G3587"/>
  <c r="B3588"/>
  <c r="C3588"/>
  <c r="F3588"/>
  <c r="G3588"/>
  <c r="B3589"/>
  <c r="C3589"/>
  <c r="F3589"/>
  <c r="G3589"/>
  <c r="B3590"/>
  <c r="C3590"/>
  <c r="F3590"/>
  <c r="G3590"/>
  <c r="B3591"/>
  <c r="C3591"/>
  <c r="F3591"/>
  <c r="G3591"/>
  <c r="B3592"/>
  <c r="C3592"/>
  <c r="F3592"/>
  <c r="G3592"/>
  <c r="B3593"/>
  <c r="C3593"/>
  <c r="F3593"/>
  <c r="G3593"/>
  <c r="B3594"/>
  <c r="C3594"/>
  <c r="F3594"/>
  <c r="G3594"/>
  <c r="B3595"/>
  <c r="C3595"/>
  <c r="F3595"/>
  <c r="G3595"/>
  <c r="B3596"/>
  <c r="C3596"/>
  <c r="F3596"/>
  <c r="G3596"/>
  <c r="B3597"/>
  <c r="C3597"/>
  <c r="F3597"/>
  <c r="G3597"/>
  <c r="B3598"/>
  <c r="C3598"/>
  <c r="F3598"/>
  <c r="G3598"/>
  <c r="B3599"/>
  <c r="C3599"/>
  <c r="F3599"/>
  <c r="G3599"/>
  <c r="B3600"/>
  <c r="C3600"/>
  <c r="F3600"/>
  <c r="G3600"/>
  <c r="B3601"/>
  <c r="C3601"/>
  <c r="F3601"/>
  <c r="G3601"/>
  <c r="B3602"/>
  <c r="C3602"/>
  <c r="F3602"/>
  <c r="G3602"/>
  <c r="B3603"/>
  <c r="C3603"/>
  <c r="F3603"/>
  <c r="G3603"/>
  <c r="B3604"/>
  <c r="C3604"/>
  <c r="F3604"/>
  <c r="G3604"/>
  <c r="B3605"/>
  <c r="C3605"/>
  <c r="F3605"/>
  <c r="G3605"/>
  <c r="B3606"/>
  <c r="C3606"/>
  <c r="F3606"/>
  <c r="G3606"/>
  <c r="B3607"/>
  <c r="C3607"/>
  <c r="F3607"/>
  <c r="G3607"/>
  <c r="B3608"/>
  <c r="C3608"/>
  <c r="F3608"/>
  <c r="G3608"/>
  <c r="B3609"/>
  <c r="C3609"/>
  <c r="F3609"/>
  <c r="G3609"/>
  <c r="B3610"/>
  <c r="C3610"/>
  <c r="F3610"/>
  <c r="G3610"/>
  <c r="B3611"/>
  <c r="C3611"/>
  <c r="F3611"/>
  <c r="G3611"/>
  <c r="B3612"/>
  <c r="C3612"/>
  <c r="F3612"/>
  <c r="G3612"/>
  <c r="B3613"/>
  <c r="C3613"/>
  <c r="F3613"/>
  <c r="G3613"/>
  <c r="B3614"/>
  <c r="C3614"/>
  <c r="F3614"/>
  <c r="G3614"/>
  <c r="B3615"/>
  <c r="C3615"/>
  <c r="F3615"/>
  <c r="G3615"/>
  <c r="B3616"/>
  <c r="C3616"/>
  <c r="F3616"/>
  <c r="G3616"/>
  <c r="B3617"/>
  <c r="C3617"/>
  <c r="F3617"/>
  <c r="G3617"/>
  <c r="B3618"/>
  <c r="C3618"/>
  <c r="F3618"/>
  <c r="G3618"/>
  <c r="B3619"/>
  <c r="C3619"/>
  <c r="F3619"/>
  <c r="G3619"/>
  <c r="B3620"/>
  <c r="C3620"/>
  <c r="F3620"/>
  <c r="G3620"/>
  <c r="B3621"/>
  <c r="C3621"/>
  <c r="F3621"/>
  <c r="G3621"/>
  <c r="B3622"/>
  <c r="C3622"/>
  <c r="F3622"/>
  <c r="G3622"/>
  <c r="B3623"/>
  <c r="C3623"/>
  <c r="F3623"/>
  <c r="G3623"/>
  <c r="B3624"/>
  <c r="C3624"/>
  <c r="F3624"/>
  <c r="G3624"/>
  <c r="B3625"/>
  <c r="C3625"/>
  <c r="F3625"/>
  <c r="G3625"/>
  <c r="B3626"/>
  <c r="C3626"/>
  <c r="F3626"/>
  <c r="G3626"/>
  <c r="B3627"/>
  <c r="C3627"/>
  <c r="F3627"/>
  <c r="G3627"/>
  <c r="B3628"/>
  <c r="C3628"/>
  <c r="F3628"/>
  <c r="G3628"/>
  <c r="B3629"/>
  <c r="C3629"/>
  <c r="F3629"/>
  <c r="G3629"/>
  <c r="B3630"/>
  <c r="C3630"/>
  <c r="F3630"/>
  <c r="G3630"/>
  <c r="B3631"/>
  <c r="C3631"/>
  <c r="F3631"/>
  <c r="G3631"/>
  <c r="B3632"/>
  <c r="C3632"/>
  <c r="F3632"/>
  <c r="G3632"/>
  <c r="B3633"/>
  <c r="C3633"/>
  <c r="F3633"/>
  <c r="G3633"/>
  <c r="B3634"/>
  <c r="C3634"/>
  <c r="F3634"/>
  <c r="G3634"/>
  <c r="B3635"/>
  <c r="C3635"/>
  <c r="F3635"/>
  <c r="G3635"/>
  <c r="B3636"/>
  <c r="C3636"/>
  <c r="F3636"/>
  <c r="G3636"/>
  <c r="B3637"/>
  <c r="C3637"/>
  <c r="F3637"/>
  <c r="G3637"/>
  <c r="B3638"/>
  <c r="C3638"/>
  <c r="F3638"/>
  <c r="G3638"/>
  <c r="B3639"/>
  <c r="C3639"/>
  <c r="F3639"/>
  <c r="G3639"/>
  <c r="B3640"/>
  <c r="C3640"/>
  <c r="F3640"/>
  <c r="G3640"/>
  <c r="B3641"/>
  <c r="C3641"/>
  <c r="F3641"/>
  <c r="G3641"/>
  <c r="B3642"/>
  <c r="C3642"/>
  <c r="F3642"/>
  <c r="G3642"/>
  <c r="B3643"/>
  <c r="C3643"/>
  <c r="F3643"/>
  <c r="G3643"/>
  <c r="B3644"/>
  <c r="C3644"/>
  <c r="F3644"/>
  <c r="G3644"/>
  <c r="B3645"/>
  <c r="C3645"/>
  <c r="F3645"/>
  <c r="G3645"/>
  <c r="B3646"/>
  <c r="C3646"/>
  <c r="F3646"/>
  <c r="G3646"/>
  <c r="B3647"/>
  <c r="C3647"/>
  <c r="F3647"/>
  <c r="G3647"/>
  <c r="B3648"/>
  <c r="C3648"/>
  <c r="F3648"/>
  <c r="G3648"/>
  <c r="B3649"/>
  <c r="C3649"/>
  <c r="F3649"/>
  <c r="G3649"/>
  <c r="B3650"/>
  <c r="C3650"/>
  <c r="F3650"/>
  <c r="G3650"/>
  <c r="B3651"/>
  <c r="C3651"/>
  <c r="F3651"/>
  <c r="G3651"/>
  <c r="B3652"/>
  <c r="C3652"/>
  <c r="F3652"/>
  <c r="G3652"/>
  <c r="B3653"/>
  <c r="C3653"/>
  <c r="F3653"/>
  <c r="G3653"/>
  <c r="B3654"/>
  <c r="C3654"/>
  <c r="F3654"/>
  <c r="G3654"/>
  <c r="B3655"/>
  <c r="C3655"/>
  <c r="F3655"/>
  <c r="G3655"/>
  <c r="B3656"/>
  <c r="C3656"/>
  <c r="F3656"/>
  <c r="G3656"/>
  <c r="B3657"/>
  <c r="C3657"/>
  <c r="F3657"/>
  <c r="G3657"/>
  <c r="B3658"/>
  <c r="C3658"/>
  <c r="F3658"/>
  <c r="G3658"/>
  <c r="B3659"/>
  <c r="C3659"/>
  <c r="F3659"/>
  <c r="G3659"/>
  <c r="B3660"/>
  <c r="C3660"/>
  <c r="F3660"/>
  <c r="G3660"/>
  <c r="B3661"/>
  <c r="C3661"/>
  <c r="F3661"/>
  <c r="G3661"/>
  <c r="B3662"/>
  <c r="C3662"/>
  <c r="F3662"/>
  <c r="G3662"/>
  <c r="B3663"/>
  <c r="C3663"/>
  <c r="F3663"/>
  <c r="G3663"/>
  <c r="B3664"/>
  <c r="C3664"/>
  <c r="F3664"/>
  <c r="G3664"/>
  <c r="B3665"/>
  <c r="C3665"/>
  <c r="F3665"/>
  <c r="G3665"/>
  <c r="B3666"/>
  <c r="C3666"/>
  <c r="F3666"/>
  <c r="G3666"/>
  <c r="B3667"/>
  <c r="C3667"/>
  <c r="F3667"/>
  <c r="G3667"/>
  <c r="B3668"/>
  <c r="C3668"/>
  <c r="F3668"/>
  <c r="G3668"/>
  <c r="B3669"/>
  <c r="C3669"/>
  <c r="F3669"/>
  <c r="G3669"/>
  <c r="B3670"/>
  <c r="C3670"/>
  <c r="F3670"/>
  <c r="G3670"/>
  <c r="B3671"/>
  <c r="C3671"/>
  <c r="F3671"/>
  <c r="G3671"/>
  <c r="B3672"/>
  <c r="C3672"/>
  <c r="F3672"/>
  <c r="G3672"/>
  <c r="B3673"/>
  <c r="C3673"/>
  <c r="F3673"/>
  <c r="G3673"/>
  <c r="B3674"/>
  <c r="C3674"/>
  <c r="F3674"/>
  <c r="G3674"/>
  <c r="B3675"/>
  <c r="C3675"/>
  <c r="F3675"/>
  <c r="G3675"/>
  <c r="B3676"/>
  <c r="C3676"/>
  <c r="F3676"/>
  <c r="G3676"/>
  <c r="B3677"/>
  <c r="C3677"/>
  <c r="F3677"/>
  <c r="G3677"/>
  <c r="B3678"/>
  <c r="C3678"/>
  <c r="F3678"/>
  <c r="G3678"/>
  <c r="B3679"/>
  <c r="C3679"/>
  <c r="F3679"/>
  <c r="G3679"/>
  <c r="B3680"/>
  <c r="C3680"/>
  <c r="F3680"/>
  <c r="G3680"/>
  <c r="B3681"/>
  <c r="C3681"/>
  <c r="F3681"/>
  <c r="G3681"/>
  <c r="B3682"/>
  <c r="C3682"/>
  <c r="F3682"/>
  <c r="G3682"/>
  <c r="B3683"/>
  <c r="C3683"/>
  <c r="F3683"/>
  <c r="G3683"/>
  <c r="B3684"/>
  <c r="C3684"/>
  <c r="F3684"/>
  <c r="G3684"/>
  <c r="B3685"/>
  <c r="C3685"/>
  <c r="F3685"/>
  <c r="G3685"/>
  <c r="B3686"/>
  <c r="C3686"/>
  <c r="F3686"/>
  <c r="G3686"/>
  <c r="B3687"/>
  <c r="C3687"/>
  <c r="F3687"/>
  <c r="G3687"/>
  <c r="B3688"/>
  <c r="C3688"/>
  <c r="F3688"/>
  <c r="G3688"/>
  <c r="B3689"/>
  <c r="C3689"/>
  <c r="F3689"/>
  <c r="G3689"/>
  <c r="B3690"/>
  <c r="C3690"/>
  <c r="F3690"/>
  <c r="G3690"/>
  <c r="B3691"/>
  <c r="C3691"/>
  <c r="F3691"/>
  <c r="G3691"/>
  <c r="B3692"/>
  <c r="C3692"/>
  <c r="F3692"/>
  <c r="G3692"/>
  <c r="B3693"/>
  <c r="C3693"/>
  <c r="F3693"/>
  <c r="G3693"/>
  <c r="B3694"/>
  <c r="C3694"/>
  <c r="F3694"/>
  <c r="G3694"/>
  <c r="B3695"/>
  <c r="C3695"/>
  <c r="F3695"/>
  <c r="G3695"/>
  <c r="B3696"/>
  <c r="C3696"/>
  <c r="F3696"/>
  <c r="G3696"/>
  <c r="B3697"/>
  <c r="C3697"/>
  <c r="F3697"/>
  <c r="G3697"/>
  <c r="B3698"/>
  <c r="C3698"/>
  <c r="F3698"/>
  <c r="G3698"/>
  <c r="B3699"/>
  <c r="C3699"/>
  <c r="F3699"/>
  <c r="G3699"/>
  <c r="B3700"/>
  <c r="C3700"/>
  <c r="F3700"/>
  <c r="G3700"/>
  <c r="B3701"/>
  <c r="C3701"/>
  <c r="F3701"/>
  <c r="G3701"/>
  <c r="B3702"/>
  <c r="C3702"/>
  <c r="F3702"/>
  <c r="G3702"/>
  <c r="B3703"/>
  <c r="C3703"/>
  <c r="F3703"/>
  <c r="G3703"/>
  <c r="B3704"/>
  <c r="C3704"/>
  <c r="F3704"/>
  <c r="G3704"/>
  <c r="B3705"/>
  <c r="C3705"/>
  <c r="F3705"/>
  <c r="G3705"/>
  <c r="B3706"/>
  <c r="C3706"/>
  <c r="F3706"/>
  <c r="G3706"/>
  <c r="B3707"/>
  <c r="C3707"/>
  <c r="F3707"/>
  <c r="G3707"/>
  <c r="B3708"/>
  <c r="C3708"/>
  <c r="F3708"/>
  <c r="G3708"/>
  <c r="B3709"/>
  <c r="C3709"/>
  <c r="F3709"/>
  <c r="G3709"/>
  <c r="B3710"/>
  <c r="C3710"/>
  <c r="F3710"/>
  <c r="G3710"/>
  <c r="B3711"/>
  <c r="C3711"/>
  <c r="F3711"/>
  <c r="G3711"/>
  <c r="B3712"/>
  <c r="C3712"/>
  <c r="F3712"/>
  <c r="G3712"/>
  <c r="B3713"/>
  <c r="C3713"/>
  <c r="F3713"/>
  <c r="G3713"/>
  <c r="B3714"/>
  <c r="C3714"/>
  <c r="F3714"/>
  <c r="G3714"/>
  <c r="B3715"/>
  <c r="C3715"/>
  <c r="F3715"/>
  <c r="G3715"/>
  <c r="B3716"/>
  <c r="C3716"/>
  <c r="F3716"/>
  <c r="G3716"/>
  <c r="B3717"/>
  <c r="C3717"/>
  <c r="F3717"/>
  <c r="G3717"/>
  <c r="B3718"/>
  <c r="C3718"/>
  <c r="F3718"/>
  <c r="G3718"/>
  <c r="B3719"/>
  <c r="C3719"/>
  <c r="F3719"/>
  <c r="G3719"/>
  <c r="B3720"/>
  <c r="C3720"/>
  <c r="F3720"/>
  <c r="G3720"/>
  <c r="B3721"/>
  <c r="C3721"/>
  <c r="F3721"/>
  <c r="G3721"/>
  <c r="B3722"/>
  <c r="C3722"/>
  <c r="F3722"/>
  <c r="G3722"/>
  <c r="B3723"/>
  <c r="C3723"/>
  <c r="F3723"/>
  <c r="G3723"/>
  <c r="B3724"/>
  <c r="C3724"/>
  <c r="F3724"/>
  <c r="G3724"/>
  <c r="B3725"/>
  <c r="C3725"/>
  <c r="F3725"/>
  <c r="G3725"/>
  <c r="B3726"/>
  <c r="C3726"/>
  <c r="F3726"/>
  <c r="G3726"/>
  <c r="B3727"/>
  <c r="C3727"/>
  <c r="F3727"/>
  <c r="G3727"/>
  <c r="B3728"/>
  <c r="C3728"/>
  <c r="F3728"/>
  <c r="G3728"/>
  <c r="B3729"/>
  <c r="C3729"/>
  <c r="F3729"/>
  <c r="G3729"/>
  <c r="B3730"/>
  <c r="C3730"/>
  <c r="F3730"/>
  <c r="G3730"/>
  <c r="B3731"/>
  <c r="C3731"/>
  <c r="F3731"/>
  <c r="G3731"/>
  <c r="B3732"/>
  <c r="C3732"/>
  <c r="F3732"/>
  <c r="G3732"/>
  <c r="B3733"/>
  <c r="C3733"/>
  <c r="F3733"/>
  <c r="G3733"/>
  <c r="B3734"/>
  <c r="C3734"/>
  <c r="F3734"/>
  <c r="G3734"/>
  <c r="B3735"/>
  <c r="C3735"/>
  <c r="F3735"/>
  <c r="G3735"/>
  <c r="B3736"/>
  <c r="C3736"/>
  <c r="F3736"/>
  <c r="G3736"/>
  <c r="B3737"/>
  <c r="C3737"/>
  <c r="F3737"/>
  <c r="G3737"/>
  <c r="B3738"/>
  <c r="C3738"/>
  <c r="F3738"/>
  <c r="G3738"/>
  <c r="B3739"/>
  <c r="C3739"/>
  <c r="F3739"/>
  <c r="G3739"/>
  <c r="B3740"/>
  <c r="C3740"/>
  <c r="F3740"/>
  <c r="G3740"/>
  <c r="B3741"/>
  <c r="C3741"/>
  <c r="F3741"/>
  <c r="G3741"/>
  <c r="B3742"/>
  <c r="C3742"/>
  <c r="F3742"/>
  <c r="G3742"/>
  <c r="B3743"/>
  <c r="C3743"/>
  <c r="F3743"/>
  <c r="G3743"/>
  <c r="B3744"/>
  <c r="C3744"/>
  <c r="F3744"/>
  <c r="G3744"/>
  <c r="B3745"/>
  <c r="C3745"/>
  <c r="F3745"/>
  <c r="G3745"/>
  <c r="B3746"/>
  <c r="C3746"/>
  <c r="F3746"/>
  <c r="G3746"/>
  <c r="B3747"/>
  <c r="C3747"/>
  <c r="F3747"/>
  <c r="G3747"/>
  <c r="B3748"/>
  <c r="C3748"/>
  <c r="F3748"/>
  <c r="G3748"/>
  <c r="B3749"/>
  <c r="C3749"/>
  <c r="F3749"/>
  <c r="G3749"/>
  <c r="B3750"/>
  <c r="C3750"/>
  <c r="F3750"/>
  <c r="G3750"/>
  <c r="B3751"/>
  <c r="C3751"/>
  <c r="F3751"/>
  <c r="G3751"/>
  <c r="B3752"/>
  <c r="C3752"/>
  <c r="F3752"/>
  <c r="G3752"/>
  <c r="B3753"/>
  <c r="C3753"/>
  <c r="F3753"/>
  <c r="G3753"/>
  <c r="B3754"/>
  <c r="C3754"/>
  <c r="F3754"/>
  <c r="G3754"/>
  <c r="B3755"/>
  <c r="C3755"/>
  <c r="F3755"/>
  <c r="G3755"/>
  <c r="B3756"/>
  <c r="C3756"/>
  <c r="F3756"/>
  <c r="G3756"/>
  <c r="B3757"/>
  <c r="C3757"/>
  <c r="F3757"/>
  <c r="G3757"/>
  <c r="B3758"/>
  <c r="C3758"/>
  <c r="F3758"/>
  <c r="G3758"/>
  <c r="B3759"/>
  <c r="C3759"/>
  <c r="F3759"/>
  <c r="G3759"/>
  <c r="B3760"/>
  <c r="C3760"/>
  <c r="F3760"/>
  <c r="G3760"/>
  <c r="B3761"/>
  <c r="C3761"/>
  <c r="F3761"/>
  <c r="G3761"/>
  <c r="B3762"/>
  <c r="C3762"/>
  <c r="F3762"/>
  <c r="G3762"/>
  <c r="B3763"/>
  <c r="C3763"/>
  <c r="F3763"/>
  <c r="G3763"/>
  <c r="B3764"/>
  <c r="C3764"/>
  <c r="F3764"/>
  <c r="G3764"/>
  <c r="B3765"/>
  <c r="C3765"/>
  <c r="F3765"/>
  <c r="G3765"/>
  <c r="B3766"/>
  <c r="C3766"/>
  <c r="F3766"/>
  <c r="G3766"/>
  <c r="B3767"/>
  <c r="C3767"/>
  <c r="F3767"/>
  <c r="G3767"/>
  <c r="B3768"/>
  <c r="C3768"/>
  <c r="F3768"/>
  <c r="G3768"/>
  <c r="B3769"/>
  <c r="C3769"/>
  <c r="F3769"/>
  <c r="G3769"/>
  <c r="B3770"/>
  <c r="C3770"/>
  <c r="F3770"/>
  <c r="G3770"/>
  <c r="B3771"/>
  <c r="C3771"/>
  <c r="F3771"/>
  <c r="G3771"/>
  <c r="B3772"/>
  <c r="C3772"/>
  <c r="F3772"/>
  <c r="G3772"/>
  <c r="B3773"/>
  <c r="C3773"/>
  <c r="F3773"/>
  <c r="G3773"/>
  <c r="B3774"/>
  <c r="C3774"/>
  <c r="F3774"/>
  <c r="G3774"/>
  <c r="B3775"/>
  <c r="C3775"/>
  <c r="F3775"/>
  <c r="G3775"/>
  <c r="B3776"/>
  <c r="C3776"/>
  <c r="F3776"/>
  <c r="G3776"/>
  <c r="B3777"/>
  <c r="C3777"/>
  <c r="F3777"/>
  <c r="G3777"/>
  <c r="B3778"/>
  <c r="C3778"/>
  <c r="F3778"/>
  <c r="G3778"/>
  <c r="B3779"/>
  <c r="C3779"/>
  <c r="F3779"/>
  <c r="G3779"/>
  <c r="B3780"/>
  <c r="C3780"/>
  <c r="F3780"/>
  <c r="G3780"/>
  <c r="B3781"/>
  <c r="C3781"/>
  <c r="F3781"/>
  <c r="G3781"/>
  <c r="B3782"/>
  <c r="C3782"/>
  <c r="F3782"/>
  <c r="G3782"/>
  <c r="B3783"/>
  <c r="C3783"/>
  <c r="F3783"/>
  <c r="G3783"/>
  <c r="B3784"/>
  <c r="C3784"/>
  <c r="F3784"/>
  <c r="G3784"/>
  <c r="B3785"/>
  <c r="C3785"/>
  <c r="F3785"/>
  <c r="G3785"/>
  <c r="B3786"/>
  <c r="C3786"/>
  <c r="F3786"/>
  <c r="G3786"/>
  <c r="B3787"/>
  <c r="C3787"/>
  <c r="F3787"/>
  <c r="G3787"/>
  <c r="B3788"/>
  <c r="C3788"/>
  <c r="F3788"/>
  <c r="G3788"/>
  <c r="B3789"/>
  <c r="C3789"/>
  <c r="F3789"/>
  <c r="G3789"/>
  <c r="B3790"/>
  <c r="C3790"/>
  <c r="F3790"/>
  <c r="G3790"/>
  <c r="B3791"/>
  <c r="C3791"/>
  <c r="F3791"/>
  <c r="G3791"/>
  <c r="B3792"/>
  <c r="C3792"/>
  <c r="F3792"/>
  <c r="G3792"/>
  <c r="B3793"/>
  <c r="C3793"/>
  <c r="F3793"/>
  <c r="G3793"/>
  <c r="B3794"/>
  <c r="C3794"/>
  <c r="F3794"/>
  <c r="G3794"/>
  <c r="B3795"/>
  <c r="C3795"/>
  <c r="F3795"/>
  <c r="G3795"/>
  <c r="B3796"/>
  <c r="C3796"/>
  <c r="F3796"/>
  <c r="G3796"/>
  <c r="B3797"/>
  <c r="C3797"/>
  <c r="F3797"/>
  <c r="G3797"/>
  <c r="B3798"/>
  <c r="C3798"/>
  <c r="F3798"/>
  <c r="G3798"/>
  <c r="B3799"/>
  <c r="C3799"/>
  <c r="F3799"/>
  <c r="G3799"/>
  <c r="B3800"/>
  <c r="C3800"/>
  <c r="F3800"/>
  <c r="G3800"/>
  <c r="B3801"/>
  <c r="C3801"/>
  <c r="F3801"/>
  <c r="G3801"/>
  <c r="B3802"/>
  <c r="C3802"/>
  <c r="F3802"/>
  <c r="G3802"/>
  <c r="B3803"/>
  <c r="C3803"/>
  <c r="F3803"/>
  <c r="G3803"/>
  <c r="B3804"/>
  <c r="C3804"/>
  <c r="F3804"/>
  <c r="G3804"/>
  <c r="B3805"/>
  <c r="C3805"/>
  <c r="F3805"/>
  <c r="G3805"/>
  <c r="B3806"/>
  <c r="C3806"/>
  <c r="F3806"/>
  <c r="G3806"/>
  <c r="B3807"/>
  <c r="C3807"/>
  <c r="F3807"/>
  <c r="G3807"/>
  <c r="B3808"/>
  <c r="C3808"/>
  <c r="F3808"/>
  <c r="G3808"/>
  <c r="B3809"/>
  <c r="C3809"/>
  <c r="F3809"/>
  <c r="G3809"/>
  <c r="B3810"/>
  <c r="C3810"/>
  <c r="F3810"/>
  <c r="G3810"/>
  <c r="B3811"/>
  <c r="C3811"/>
  <c r="F3811"/>
  <c r="G3811"/>
  <c r="B3812"/>
  <c r="C3812"/>
  <c r="F3812"/>
  <c r="G3812"/>
  <c r="B3813"/>
  <c r="C3813"/>
  <c r="F3813"/>
  <c r="G3813"/>
  <c r="B3814"/>
  <c r="C3814"/>
  <c r="F3814"/>
  <c r="G3814"/>
  <c r="B3815"/>
  <c r="C3815"/>
  <c r="F3815"/>
  <c r="G3815"/>
  <c r="B3816"/>
  <c r="C3816"/>
  <c r="F3816"/>
  <c r="G3816"/>
  <c r="B3817"/>
  <c r="C3817"/>
  <c r="F3817"/>
  <c r="G3817"/>
  <c r="B3818"/>
  <c r="C3818"/>
  <c r="F3818"/>
  <c r="G3818"/>
  <c r="B3819"/>
  <c r="C3819"/>
  <c r="F3819"/>
  <c r="G3819"/>
  <c r="B3820"/>
  <c r="C3820"/>
  <c r="F3820"/>
  <c r="G3820"/>
  <c r="B3821"/>
  <c r="C3821"/>
  <c r="F3821"/>
  <c r="G3821"/>
  <c r="B3822"/>
  <c r="C3822"/>
  <c r="F3822"/>
  <c r="G3822"/>
  <c r="B3823"/>
  <c r="C3823"/>
  <c r="F3823"/>
  <c r="G3823"/>
  <c r="B3824"/>
  <c r="C3824"/>
  <c r="F3824"/>
  <c r="G3824"/>
  <c r="B3825"/>
  <c r="C3825"/>
  <c r="F3825"/>
  <c r="G3825"/>
  <c r="B3826"/>
  <c r="C3826"/>
  <c r="F3826"/>
  <c r="G3826"/>
  <c r="B3827"/>
  <c r="C3827"/>
  <c r="F3827"/>
  <c r="G3827"/>
  <c r="B3828"/>
  <c r="C3828"/>
  <c r="F3828"/>
  <c r="G3828"/>
  <c r="B3829"/>
  <c r="C3829"/>
  <c r="F3829"/>
  <c r="G3829"/>
  <c r="B3830"/>
  <c r="C3830"/>
  <c r="F3830"/>
  <c r="G3830"/>
  <c r="B3831"/>
  <c r="C3831"/>
  <c r="F3831"/>
  <c r="G3831"/>
  <c r="B3832"/>
  <c r="C3832"/>
  <c r="F3832"/>
  <c r="G3832"/>
  <c r="B3833"/>
  <c r="C3833"/>
  <c r="F3833"/>
  <c r="G3833"/>
  <c r="B3834"/>
  <c r="C3834"/>
  <c r="F3834"/>
  <c r="G3834"/>
  <c r="B3835"/>
  <c r="C3835"/>
  <c r="F3835"/>
  <c r="G3835"/>
  <c r="B3836"/>
  <c r="C3836"/>
  <c r="F3836"/>
  <c r="G3836"/>
  <c r="B3837"/>
  <c r="C3837"/>
  <c r="F3837"/>
  <c r="G3837"/>
  <c r="B3838"/>
  <c r="C3838"/>
  <c r="F3838"/>
  <c r="G3838"/>
  <c r="B3839"/>
  <c r="C3839"/>
  <c r="F3839"/>
  <c r="G3839"/>
  <c r="B3840"/>
  <c r="C3840"/>
  <c r="F3840"/>
  <c r="G3840"/>
  <c r="B3841"/>
  <c r="C3841"/>
  <c r="F3841"/>
  <c r="G3841"/>
  <c r="B3842"/>
  <c r="C3842"/>
  <c r="F3842"/>
  <c r="G3842"/>
  <c r="B3843"/>
  <c r="C3843"/>
  <c r="F3843"/>
  <c r="G3843"/>
  <c r="B3844"/>
  <c r="C3844"/>
  <c r="F3844"/>
  <c r="G3844"/>
  <c r="B3845"/>
  <c r="C3845"/>
  <c r="F3845"/>
  <c r="G3845"/>
  <c r="B3846"/>
  <c r="C3846"/>
  <c r="F3846"/>
  <c r="G3846"/>
  <c r="B3847"/>
  <c r="C3847"/>
  <c r="F3847"/>
  <c r="G3847"/>
  <c r="B3848"/>
  <c r="C3848"/>
  <c r="F3848"/>
  <c r="G3848"/>
  <c r="B3849"/>
  <c r="C3849"/>
  <c r="F3849"/>
  <c r="G3849"/>
  <c r="B3850"/>
  <c r="C3850"/>
  <c r="F3850"/>
  <c r="G3850"/>
  <c r="B3851"/>
  <c r="C3851"/>
  <c r="F3851"/>
  <c r="G3851"/>
  <c r="B3852"/>
  <c r="C3852"/>
  <c r="F3852"/>
  <c r="G3852"/>
  <c r="B3853"/>
  <c r="C3853"/>
  <c r="F3853"/>
  <c r="G3853"/>
  <c r="B3854"/>
  <c r="C3854"/>
  <c r="F3854"/>
  <c r="G3854"/>
  <c r="B3855"/>
  <c r="C3855"/>
  <c r="F3855"/>
  <c r="G3855"/>
  <c r="B3856"/>
  <c r="C3856"/>
  <c r="F3856"/>
  <c r="G3856"/>
  <c r="B3857"/>
  <c r="C3857"/>
  <c r="F3857"/>
  <c r="G3857"/>
  <c r="B3858"/>
  <c r="C3858"/>
  <c r="F3858"/>
  <c r="G3858"/>
  <c r="B3859"/>
  <c r="C3859"/>
  <c r="F3859"/>
  <c r="G3859"/>
  <c r="B3860"/>
  <c r="C3860"/>
  <c r="F3860"/>
  <c r="G3860"/>
  <c r="B3861"/>
  <c r="C3861"/>
  <c r="F3861"/>
  <c r="G3861"/>
  <c r="B3862"/>
  <c r="C3862"/>
  <c r="F3862"/>
  <c r="G3862"/>
  <c r="B3863"/>
  <c r="C3863"/>
  <c r="F3863"/>
  <c r="G3863"/>
  <c r="B3864"/>
  <c r="C3864"/>
  <c r="F3864"/>
  <c r="G3864"/>
  <c r="B3865"/>
  <c r="C3865"/>
  <c r="F3865"/>
  <c r="G3865"/>
  <c r="B3866"/>
  <c r="C3866"/>
  <c r="F3866"/>
  <c r="G3866"/>
  <c r="B3867"/>
  <c r="C3867"/>
  <c r="F3867"/>
  <c r="G3867"/>
  <c r="B3868"/>
  <c r="C3868"/>
  <c r="F3868"/>
  <c r="G3868"/>
  <c r="B3869"/>
  <c r="C3869"/>
  <c r="F3869"/>
  <c r="G3869"/>
  <c r="B3870"/>
  <c r="C3870"/>
  <c r="F3870"/>
  <c r="G3870"/>
  <c r="B3871"/>
  <c r="C3871"/>
  <c r="F3871"/>
  <c r="G3871"/>
  <c r="B3872"/>
  <c r="C3872"/>
  <c r="F3872"/>
  <c r="G3872"/>
  <c r="B3873"/>
  <c r="C3873"/>
  <c r="F3873"/>
  <c r="G3873"/>
  <c r="B3874"/>
  <c r="C3874"/>
  <c r="F3874"/>
  <c r="G3874"/>
  <c r="B3875"/>
  <c r="C3875"/>
  <c r="F3875"/>
  <c r="G3875"/>
  <c r="B3876"/>
  <c r="C3876"/>
  <c r="F3876"/>
  <c r="G3876"/>
  <c r="B3877"/>
  <c r="C3877"/>
  <c r="F3877"/>
  <c r="G3877"/>
  <c r="B3878"/>
  <c r="C3878"/>
  <c r="F3878"/>
  <c r="G3878"/>
  <c r="B3879"/>
  <c r="C3879"/>
  <c r="F3879"/>
  <c r="G3879"/>
  <c r="B3880"/>
  <c r="C3880"/>
  <c r="F3880"/>
  <c r="G3880"/>
  <c r="B3881"/>
  <c r="C3881"/>
  <c r="F3881"/>
  <c r="G3881"/>
  <c r="B3882"/>
  <c r="C3882"/>
  <c r="F3882"/>
  <c r="G3882"/>
  <c r="B3883"/>
  <c r="C3883"/>
  <c r="F3883"/>
  <c r="G3883"/>
  <c r="B3884"/>
  <c r="C3884"/>
  <c r="F3884"/>
  <c r="G3884"/>
  <c r="B3885"/>
  <c r="C3885"/>
  <c r="F3885"/>
  <c r="G3885"/>
  <c r="B3886"/>
  <c r="C3886"/>
  <c r="F3886"/>
  <c r="G3886"/>
  <c r="B3887"/>
  <c r="C3887"/>
  <c r="F3887"/>
  <c r="G3887"/>
  <c r="B3888"/>
  <c r="C3888"/>
  <c r="F3888"/>
  <c r="G3888"/>
  <c r="B3889"/>
  <c r="C3889"/>
  <c r="F3889"/>
  <c r="G3889"/>
  <c r="B3890"/>
  <c r="C3890"/>
  <c r="F3890"/>
  <c r="G3890"/>
  <c r="B3891"/>
  <c r="C3891"/>
  <c r="F3891"/>
  <c r="G3891"/>
  <c r="B3892"/>
  <c r="C3892"/>
  <c r="F3892"/>
  <c r="G3892"/>
  <c r="B3893"/>
  <c r="C3893"/>
  <c r="F3893"/>
  <c r="G3893"/>
  <c r="B3894"/>
  <c r="C3894"/>
  <c r="F3894"/>
  <c r="G3894"/>
  <c r="B3895"/>
  <c r="C3895"/>
  <c r="F3895"/>
  <c r="G3895"/>
  <c r="B3896"/>
  <c r="C3896"/>
  <c r="F3896"/>
  <c r="G3896"/>
  <c r="B3897"/>
  <c r="C3897"/>
  <c r="F3897"/>
  <c r="G3897"/>
  <c r="B3898"/>
  <c r="C3898"/>
  <c r="F3898"/>
  <c r="G3898"/>
  <c r="B3899"/>
  <c r="C3899"/>
  <c r="F3899"/>
  <c r="G3899"/>
  <c r="B3900"/>
  <c r="C3900"/>
  <c r="F3900"/>
  <c r="G3900"/>
  <c r="B3901"/>
  <c r="C3901"/>
  <c r="F3901"/>
  <c r="G3901"/>
  <c r="B3902"/>
  <c r="C3902"/>
  <c r="F3902"/>
  <c r="G3902"/>
  <c r="B3903"/>
  <c r="C3903"/>
  <c r="F3903"/>
  <c r="G3903"/>
  <c r="B3904"/>
  <c r="C3904"/>
  <c r="F3904"/>
  <c r="G3904"/>
  <c r="B3905"/>
  <c r="C3905"/>
  <c r="F3905"/>
  <c r="G3905"/>
  <c r="B3906"/>
  <c r="C3906"/>
  <c r="F3906"/>
  <c r="G3906"/>
  <c r="B3907"/>
  <c r="C3907"/>
  <c r="F3907"/>
  <c r="G3907"/>
  <c r="B3908"/>
  <c r="C3908"/>
  <c r="F3908"/>
  <c r="G3908"/>
  <c r="B3909"/>
  <c r="C3909"/>
  <c r="F3909"/>
  <c r="G3909"/>
  <c r="B3910"/>
  <c r="C3910"/>
  <c r="F3910"/>
  <c r="G3910"/>
  <c r="B3911"/>
  <c r="C3911"/>
  <c r="F3911"/>
  <c r="G3911"/>
  <c r="B3912"/>
  <c r="C3912"/>
  <c r="F3912"/>
  <c r="G3912"/>
  <c r="B3913"/>
  <c r="C3913"/>
  <c r="F3913"/>
  <c r="G3913"/>
  <c r="B3914"/>
  <c r="C3914"/>
  <c r="F3914"/>
  <c r="G3914"/>
  <c r="B3915"/>
  <c r="C3915"/>
  <c r="F3915"/>
  <c r="G3915"/>
  <c r="B3916"/>
  <c r="C3916"/>
  <c r="F3916"/>
  <c r="G3916"/>
  <c r="B3917"/>
  <c r="C3917"/>
  <c r="F3917"/>
  <c r="G3917"/>
  <c r="B3918"/>
  <c r="C3918"/>
  <c r="F3918"/>
  <c r="G3918"/>
  <c r="B3919"/>
  <c r="C3919"/>
  <c r="F3919"/>
  <c r="G3919"/>
  <c r="B3920"/>
  <c r="C3920"/>
  <c r="F3920"/>
  <c r="G3920"/>
  <c r="B3921"/>
  <c r="C3921"/>
  <c r="F3921"/>
  <c r="G3921"/>
  <c r="B3922"/>
  <c r="C3922"/>
  <c r="F3922"/>
  <c r="G3922"/>
  <c r="B3923"/>
  <c r="C3923"/>
  <c r="F3923"/>
  <c r="G3923"/>
  <c r="B3924"/>
  <c r="C3924"/>
  <c r="F3924"/>
  <c r="G3924"/>
  <c r="B3925"/>
  <c r="C3925"/>
  <c r="F3925"/>
  <c r="G3925"/>
  <c r="B3926"/>
  <c r="C3926"/>
  <c r="F3926"/>
  <c r="G3926"/>
  <c r="B3927"/>
  <c r="C3927"/>
  <c r="F3927"/>
  <c r="G3927"/>
  <c r="B3928"/>
  <c r="C3928"/>
  <c r="F3928"/>
  <c r="G3928"/>
  <c r="B3929"/>
  <c r="C3929"/>
  <c r="F3929"/>
  <c r="G3929"/>
  <c r="B3930"/>
  <c r="C3930"/>
  <c r="F3930"/>
  <c r="G3930"/>
  <c r="B3931"/>
  <c r="C3931"/>
  <c r="F3931"/>
  <c r="G3931"/>
  <c r="B3932"/>
  <c r="C3932"/>
  <c r="F3932"/>
  <c r="G3932"/>
  <c r="B3933"/>
  <c r="C3933"/>
  <c r="F3933"/>
  <c r="G3933"/>
  <c r="B3934"/>
  <c r="C3934"/>
  <c r="F3934"/>
  <c r="G3934"/>
  <c r="B3935"/>
  <c r="C3935"/>
  <c r="F3935"/>
  <c r="G3935"/>
  <c r="B3936"/>
  <c r="C3936"/>
  <c r="F3936"/>
  <c r="G3936"/>
  <c r="B3937"/>
  <c r="C3937"/>
  <c r="F3937"/>
  <c r="G3937"/>
  <c r="B3938"/>
  <c r="C3938"/>
  <c r="F3938"/>
  <c r="G3938"/>
  <c r="B3939"/>
  <c r="C3939"/>
  <c r="F3939"/>
  <c r="G3939"/>
  <c r="B3940"/>
  <c r="C3940"/>
  <c r="F3940"/>
  <c r="G3940"/>
  <c r="B3941"/>
  <c r="C3941"/>
  <c r="F3941"/>
  <c r="G3941"/>
  <c r="B3942"/>
  <c r="C3942"/>
  <c r="F3942"/>
  <c r="G3942"/>
  <c r="B3943"/>
  <c r="C3943"/>
  <c r="F3943"/>
  <c r="G3943"/>
  <c r="B3944"/>
  <c r="C3944"/>
  <c r="F3944"/>
  <c r="G3944"/>
  <c r="B3945"/>
  <c r="C3945"/>
  <c r="F3945"/>
  <c r="G3945"/>
  <c r="B3946"/>
  <c r="C3946"/>
  <c r="F3946"/>
  <c r="G3946"/>
  <c r="B3947"/>
  <c r="C3947"/>
  <c r="F3947"/>
  <c r="G3947"/>
  <c r="B3948"/>
  <c r="C3948"/>
  <c r="F3948"/>
  <c r="G3948"/>
  <c r="B3949"/>
  <c r="C3949"/>
  <c r="F3949"/>
  <c r="G3949"/>
  <c r="B3950"/>
  <c r="C3950"/>
  <c r="F3950"/>
  <c r="G3950"/>
  <c r="B3951"/>
  <c r="C3951"/>
  <c r="F3951"/>
  <c r="G3951"/>
  <c r="B3952"/>
  <c r="C3952"/>
  <c r="F3952"/>
  <c r="G3952"/>
  <c r="B3953"/>
  <c r="C3953"/>
  <c r="F3953"/>
  <c r="G3953"/>
  <c r="B3954"/>
  <c r="C3954"/>
  <c r="F3954"/>
  <c r="G3954"/>
  <c r="B3955"/>
  <c r="C3955"/>
  <c r="F3955"/>
  <c r="G3955"/>
  <c r="B3956"/>
  <c r="C3956"/>
  <c r="F3956"/>
  <c r="G3956"/>
  <c r="B3957"/>
  <c r="C3957"/>
  <c r="F3957"/>
  <c r="G3957"/>
  <c r="B3958"/>
  <c r="C3958"/>
  <c r="F3958"/>
  <c r="G3958"/>
  <c r="B3959"/>
  <c r="C3959"/>
  <c r="F3959"/>
  <c r="G3959"/>
  <c r="B3960"/>
  <c r="C3960"/>
  <c r="F3960"/>
  <c r="G3960"/>
  <c r="B3961"/>
  <c r="C3961"/>
  <c r="F3961"/>
  <c r="G3961"/>
  <c r="B3962"/>
  <c r="C3962"/>
  <c r="F3962"/>
  <c r="G3962"/>
  <c r="B3963"/>
  <c r="C3963"/>
  <c r="F3963"/>
  <c r="G3963"/>
  <c r="B3964"/>
  <c r="C3964"/>
  <c r="F3964"/>
  <c r="G3964"/>
  <c r="B3965"/>
  <c r="C3965"/>
  <c r="F3965"/>
  <c r="G3965"/>
  <c r="B3966"/>
  <c r="C3966"/>
  <c r="F3966"/>
  <c r="G3966"/>
  <c r="B3967"/>
  <c r="C3967"/>
  <c r="F3967"/>
  <c r="G3967"/>
  <c r="B3968"/>
  <c r="C3968"/>
  <c r="F3968"/>
  <c r="G3968"/>
  <c r="B3969"/>
  <c r="C3969"/>
  <c r="F3969"/>
  <c r="G3969"/>
  <c r="G4"/>
  <c r="F4"/>
  <c r="C4"/>
  <c r="B4"/>
  <c r="B3"/>
  <c r="F3"/>
  <c r="G3"/>
  <c r="E3" l="1"/>
</calcChain>
</file>

<file path=xl/comments1.xml><?xml version="1.0" encoding="utf-8"?>
<comments xmlns="http://schemas.openxmlformats.org/spreadsheetml/2006/main">
  <authors>
    <author>Peter</author>
    <author>DJA</author>
    <author>Harvey</author>
    <author>Peter Harvey</author>
  </authors>
  <commentList>
    <comment ref="A2" authorId="0">
      <text>
        <r>
          <rPr>
            <sz val="10"/>
            <color indexed="81"/>
            <rFont val="Tahoma"/>
            <family val="2"/>
          </rPr>
          <t xml:space="preserve">Input the four figure </t>
        </r>
        <r>
          <rPr>
            <b/>
            <sz val="10"/>
            <color indexed="81"/>
            <rFont val="Tahoma"/>
            <family val="2"/>
          </rPr>
          <t xml:space="preserve"> Bradley number</t>
        </r>
        <r>
          <rPr>
            <sz val="10"/>
            <color indexed="81"/>
            <rFont val="Tahoma"/>
            <family val="2"/>
          </rPr>
          <t xml:space="preserve"> or the 2013 checklist decimal-style number for your taxon and everything becomes simple. The next five columns fill up automatically using a Lookup Table. This column is ultimately removed before the list is imported. Include leading zeros for Bradley numbers, e.g. 1 as '0001'
Please note you will need to use Bradley numbers for aggregates and species pairs</t>
        </r>
      </text>
    </comment>
    <comment ref="B2" authorId="1">
      <text>
        <r>
          <rPr>
            <sz val="10"/>
            <color indexed="81"/>
            <rFont val="Tahoma"/>
            <family val="2"/>
          </rPr>
          <t>This comes up automatically.</t>
        </r>
      </text>
    </comment>
    <comment ref="C2" authorId="2">
      <text>
        <r>
          <rPr>
            <b/>
            <sz val="9"/>
            <color indexed="81"/>
            <rFont val="Tahoma"/>
            <family val="2"/>
          </rPr>
          <t>This comes up automatically.</t>
        </r>
      </text>
    </comment>
    <comment ref="D2" authorId="2">
      <text>
        <r>
          <rPr>
            <b/>
            <sz val="9"/>
            <color indexed="81"/>
            <rFont val="Tahoma"/>
            <family val="2"/>
          </rPr>
          <t>This comes up automatically.</t>
        </r>
      </text>
    </comment>
    <comment ref="E2" authorId="2">
      <text>
        <r>
          <rPr>
            <b/>
            <sz val="9"/>
            <color indexed="81"/>
            <rFont val="Tahoma"/>
            <family val="2"/>
          </rPr>
          <t>Harvey:</t>
        </r>
        <r>
          <rPr>
            <sz val="9"/>
            <color indexed="81"/>
            <rFont val="Tahoma"/>
            <family val="2"/>
          </rPr>
          <t xml:space="preserve">
Last year recorded in Essex and link to Essex website map</t>
        </r>
      </text>
    </comment>
    <comment ref="F2" authorId="2">
      <text>
        <r>
          <rPr>
            <b/>
            <sz val="9"/>
            <color indexed="81"/>
            <rFont val="Tahoma"/>
            <family val="2"/>
          </rPr>
          <t>This comes up automatically.</t>
        </r>
      </text>
    </comment>
    <comment ref="G2" authorId="1">
      <text>
        <r>
          <rPr>
            <sz val="10"/>
            <color indexed="81"/>
            <rFont val="Tahoma"/>
            <family val="2"/>
          </rPr>
          <t>MapMate takes the Latin name in this format. You do not enter this, just enter the Bradley number in column 1.</t>
        </r>
      </text>
    </comment>
    <comment ref="H2" authorId="0">
      <text>
        <r>
          <rPr>
            <sz val="10"/>
            <color indexed="81"/>
            <rFont val="Tahoma"/>
            <family val="2"/>
          </rPr>
          <t xml:space="preserve">This is required.
</t>
        </r>
      </text>
    </comment>
    <comment ref="I2" authorId="0">
      <text>
        <r>
          <rPr>
            <b/>
            <sz val="10"/>
            <color indexed="81"/>
            <rFont val="Tahoma"/>
            <family val="2"/>
          </rPr>
          <t xml:space="preserve">6 figure preferred TL639125 </t>
        </r>
        <r>
          <rPr>
            <sz val="10"/>
            <color indexed="81"/>
            <rFont val="Tahoma"/>
            <family val="2"/>
          </rPr>
          <t>or</t>
        </r>
        <r>
          <rPr>
            <b/>
            <sz val="10"/>
            <color indexed="81"/>
            <rFont val="Tahoma"/>
            <family val="2"/>
          </rPr>
          <t xml:space="preserve"> 4 figure TL6413.</t>
        </r>
        <r>
          <rPr>
            <sz val="10"/>
            <color indexed="81"/>
            <rFont val="Tahoma"/>
            <family val="2"/>
          </rPr>
          <t xml:space="preserve"> It can be up to 10 figure (accurate to 1 square metre), but little point.</t>
        </r>
      </text>
    </comment>
    <comment ref="J2" authorId="2">
      <text>
        <r>
          <rPr>
            <b/>
            <sz val="9"/>
            <color indexed="81"/>
            <rFont val="Tahoma"/>
            <family val="2"/>
          </rPr>
          <t>Harvey:</t>
        </r>
        <r>
          <rPr>
            <sz val="9"/>
            <color indexed="81"/>
            <rFont val="Tahoma"/>
            <family val="2"/>
          </rPr>
          <t xml:space="preserve">
18 for S. Essex, 19 for N. Essex. Leave if unknown</t>
        </r>
      </text>
    </comment>
    <comment ref="K2" authorId="0">
      <text>
        <r>
          <rPr>
            <b/>
            <sz val="10"/>
            <color indexed="81"/>
            <rFont val="Tahoma"/>
            <family val="2"/>
          </rPr>
          <t>Best as Lastname, firstname or initials</t>
        </r>
      </text>
    </comment>
    <comment ref="L2" authorId="0">
      <text>
        <r>
          <rPr>
            <b/>
            <sz val="10"/>
            <color indexed="81"/>
            <rFont val="Tahoma"/>
            <family val="2"/>
          </rPr>
          <t>Best as Lastname, firstname or initials</t>
        </r>
      </text>
    </comment>
    <comment ref="M2" authorId="0">
      <text>
        <r>
          <rPr>
            <sz val="10"/>
            <color indexed="81"/>
            <rFont val="Tahoma"/>
            <family val="2"/>
          </rPr>
          <t xml:space="preserve">This must be in </t>
        </r>
        <r>
          <rPr>
            <b/>
            <sz val="10"/>
            <color indexed="81"/>
            <rFont val="Tahoma"/>
            <family val="2"/>
          </rPr>
          <t>dd/mm/yyyy</t>
        </r>
        <r>
          <rPr>
            <sz val="10"/>
            <color indexed="81"/>
            <rFont val="Tahoma"/>
            <family val="2"/>
          </rPr>
          <t xml:space="preserve"> format e.g. </t>
        </r>
        <r>
          <rPr>
            <b/>
            <sz val="10"/>
            <color indexed="81"/>
            <rFont val="Tahoma"/>
            <family val="2"/>
          </rPr>
          <t>12/07/2007</t>
        </r>
        <r>
          <rPr>
            <sz val="10"/>
            <color indexed="81"/>
            <rFont val="Tahoma"/>
            <family val="2"/>
          </rPr>
          <t xml:space="preserve">. If the date is a year only you can use </t>
        </r>
        <r>
          <rPr>
            <b/>
            <sz val="10"/>
            <color indexed="81"/>
            <rFont val="Tahoma"/>
            <family val="2"/>
          </rPr>
          <t>00/00/2007</t>
        </r>
        <r>
          <rPr>
            <sz val="10"/>
            <color indexed="81"/>
            <rFont val="Tahoma"/>
            <family val="2"/>
          </rPr>
          <t xml:space="preserve">. If the date is a range you can use </t>
        </r>
        <r>
          <rPr>
            <b/>
            <sz val="10"/>
            <color indexed="81"/>
            <rFont val="Tahoma"/>
            <family val="2"/>
          </rPr>
          <t>dd/mm/yyyy-dd/mm/yyyy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A date is always required.</t>
        </r>
      </text>
    </comment>
    <comment ref="O2" authorId="1">
      <text>
        <r>
          <rPr>
            <sz val="10"/>
            <color indexed="81"/>
            <rFont val="Tahoma"/>
            <family val="2"/>
          </rPr>
          <t>Enter trap type</t>
        </r>
      </text>
    </comment>
    <comment ref="P2" authorId="3">
      <text>
        <r>
          <rPr>
            <b/>
            <sz val="10"/>
            <color indexed="81"/>
            <rFont val="Tahoma"/>
            <family val="2"/>
          </rPr>
          <t>m</t>
        </r>
        <r>
          <rPr>
            <sz val="10"/>
            <color indexed="81"/>
            <rFont val="Tahoma"/>
            <family val="2"/>
          </rPr>
          <t xml:space="preserve"> or </t>
        </r>
        <r>
          <rPr>
            <b/>
            <sz val="10"/>
            <color indexed="81"/>
            <rFont val="Tahoma"/>
            <family val="2"/>
          </rPr>
          <t>f</t>
        </r>
        <r>
          <rPr>
            <sz val="10"/>
            <color indexed="81"/>
            <rFont val="Tahoma"/>
            <family val="2"/>
          </rPr>
          <t xml:space="preserve"> if you know or </t>
        </r>
        <r>
          <rPr>
            <b/>
            <sz val="10"/>
            <color indexed="81"/>
            <rFont val="Tahoma"/>
            <family val="2"/>
          </rPr>
          <t>Not recorded</t>
        </r>
        <r>
          <rPr>
            <sz val="10"/>
            <color indexed="81"/>
            <rFont val="Tahoma"/>
            <family val="2"/>
          </rPr>
          <t xml:space="preserve"> if you don't</t>
        </r>
      </text>
    </comment>
    <comment ref="Q2" authorId="1">
      <text>
        <r>
          <rPr>
            <sz val="10"/>
            <color indexed="81"/>
            <rFont val="Tahoma"/>
            <family val="2"/>
          </rPr>
          <t>Just enter adult</t>
        </r>
      </text>
    </comment>
    <comment ref="R2" authorId="2">
      <text>
        <r>
          <rPr>
            <b/>
            <sz val="9"/>
            <color indexed="81"/>
            <rFont val="Tahoma"/>
            <family val="2"/>
          </rPr>
          <t>Not recorded or blank</t>
        </r>
      </text>
    </comment>
  </commentList>
</comments>
</file>

<file path=xl/sharedStrings.xml><?xml version="1.0" encoding="utf-8"?>
<sst xmlns="http://schemas.openxmlformats.org/spreadsheetml/2006/main" count="40613" uniqueCount="12866">
  <si>
    <t>1159</t>
  </si>
  <si>
    <t>1160</t>
  </si>
  <si>
    <t>1161</t>
  </si>
  <si>
    <t>1162</t>
  </si>
  <si>
    <t>1163</t>
  </si>
  <si>
    <t>1165</t>
  </si>
  <si>
    <t>1166</t>
  </si>
  <si>
    <t>1167</t>
  </si>
  <si>
    <t>1168</t>
  </si>
  <si>
    <t>1169</t>
  </si>
  <si>
    <t>1170</t>
  </si>
  <si>
    <t>1171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</si>
  <si>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</si>
  <si>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</si>
  <si>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</si>
  <si>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</si>
  <si>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</si>
  <si>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</si>
  <si>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</si>
  <si>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</si>
  <si>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</si>
  <si>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</si>
  <si>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</si>
  <si>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</si>
  <si>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</si>
  <si>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</si>
  <si>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</si>
  <si>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</si>
  <si>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</si>
  <si>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</si>
  <si>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</si>
  <si>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</si>
  <si>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1196</t>
  </si>
  <si>
    <t>1197</t>
  </si>
  <si>
    <t>1198</t>
  </si>
  <si>
    <t>1199</t>
  </si>
  <si>
    <t>1200</t>
  </si>
  <si>
    <t>1201</t>
  </si>
  <si>
    <t>1202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</si>
  <si>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</si>
  <si>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</si>
  <si>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</si>
  <si>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</si>
  <si>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</si>
  <si>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</si>
  <si>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</si>
  <si>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</si>
  <si>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</si>
  <si>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</si>
  <si>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</si>
  <si>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</si>
  <si>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</si>
  <si>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</si>
  <si>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</si>
  <si>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</si>
  <si>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</si>
  <si>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</si>
  <si>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</si>
  <si>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</si>
  <si>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1225</t>
  </si>
  <si>
    <t>1227</t>
  </si>
  <si>
    <t>1228</t>
  </si>
  <si>
    <t>1229</t>
  </si>
  <si>
    <t>1231</t>
  </si>
  <si>
    <t>1232</t>
  </si>
  <si>
    <t>1233</t>
  </si>
  <si>
    <t>1234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</si>
  <si>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</si>
  <si>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</si>
  <si>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</si>
  <si>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</si>
  <si>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</si>
  <si>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</si>
  <si>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</si>
  <si>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</si>
  <si>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</si>
  <si>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</si>
  <si>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</si>
  <si>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</si>
  <si>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</si>
  <si>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</si>
  <si>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</si>
  <si>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</si>
  <si>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</si>
  <si>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</si>
  <si>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</si>
  <si>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1256</t>
  </si>
  <si>
    <t>1257</t>
  </si>
  <si>
    <t>1259</t>
  </si>
  <si>
    <t>1260</t>
  </si>
  <si>
    <t>1261</t>
  </si>
  <si>
    <t>1262</t>
  </si>
  <si>
    <t>1263</t>
  </si>
  <si>
    <t>1267</t>
  </si>
  <si>
    <t>1268</t>
  </si>
  <si>
    <t>1269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</si>
  <si>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</si>
  <si>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</si>
  <si>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</si>
  <si>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</si>
  <si>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</si>
  <si>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</si>
  <si>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</si>
  <si>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</si>
  <si>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</si>
  <si>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</si>
  <si>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</si>
  <si>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1283</t>
  </si>
  <si>
    <t>1284</t>
  </si>
  <si>
    <t>1285</t>
  </si>
  <si>
    <t>1286</t>
  </si>
  <si>
    <t>1287</t>
  </si>
  <si>
    <t>1288</t>
  </si>
  <si>
    <t>1289</t>
  </si>
  <si>
    <t>1290</t>
  </si>
  <si>
    <t>1292</t>
  </si>
  <si>
    <t>1293</t>
  </si>
  <si>
    <t>1294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</si>
  <si>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</si>
  <si>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</si>
  <si>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</si>
  <si>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</si>
  <si>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</si>
  <si>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</si>
  <si>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</si>
  <si>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</si>
  <si>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</si>
  <si>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</si>
  <si>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</si>
  <si>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</si>
  <si>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1309</t>
  </si>
  <si>
    <t>1310</t>
  </si>
  <si>
    <t>1313</t>
  </si>
  <si>
    <t>1314</t>
  </si>
  <si>
    <t>1315</t>
  </si>
  <si>
    <t>1316</t>
  </si>
  <si>
    <t>1317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</si>
  <si>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</si>
  <si>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</si>
  <si>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</si>
  <si>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</si>
  <si>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</si>
  <si>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</si>
  <si>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</si>
  <si>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</si>
  <si>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</si>
  <si>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</si>
  <si>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</si>
  <si>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</si>
  <si>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</si>
  <si>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</si>
  <si>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</si>
  <si>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</si>
  <si>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</si>
  <si>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</si>
  <si>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</si>
  <si>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</si>
  <si>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</si>
  <si>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</si>
  <si>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</si>
  <si>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</si>
  <si>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</si>
  <si>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</si>
  <si>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</si>
  <si>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1348</t>
  </si>
  <si>
    <t>1350</t>
  </si>
  <si>
    <t>1354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</si>
  <si>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</si>
  <si>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</si>
  <si>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</si>
  <si>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</si>
  <si>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</si>
  <si>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</si>
  <si>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</si>
  <si>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</si>
  <si>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</si>
  <si>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</si>
  <si>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</si>
  <si>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</si>
  <si>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</si>
  <si>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</si>
  <si>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</si>
  <si>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</si>
  <si>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</si>
  <si>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</si>
  <si>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</si>
  <si>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</si>
  <si>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</si>
  <si>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</si>
  <si>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</si>
  <si>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</si>
  <si>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</si>
  <si>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</si>
  <si>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</si>
  <si>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</si>
  <si>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</si>
  <si>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</si>
  <si>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</si>
  <si>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</si>
  <si>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</si>
  <si>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</si>
  <si>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</si>
  <si>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</si>
  <si>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</si>
  <si>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</si>
  <si>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</si>
  <si>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</si>
  <si>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</si>
  <si>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</si>
  <si>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</si>
  <si>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</si>
  <si>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</si>
  <si>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</si>
  <si>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</si>
  <si>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</si>
  <si>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</si>
  <si>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1408</t>
  </si>
  <si>
    <t>1409</t>
  </si>
  <si>
    <t>1410</t>
  </si>
  <si>
    <t>1412</t>
  </si>
  <si>
    <t>1413</t>
  </si>
  <si>
    <t>1414</t>
  </si>
  <si>
    <t>1415</t>
  </si>
  <si>
    <t>1416</t>
  </si>
  <si>
    <t>1417</t>
  </si>
  <si>
    <t>1420</t>
  </si>
  <si>
    <t>1421</t>
  </si>
  <si>
    <t>1424</t>
  </si>
  <si>
    <t>1425</t>
  </si>
  <si>
    <t>1426</t>
  </si>
  <si>
    <t>1428</t>
  </si>
  <si>
    <t>1429</t>
  </si>
  <si>
    <t>1430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</si>
  <si>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</si>
  <si>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</si>
  <si>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</si>
  <si>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</si>
  <si>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</si>
  <si>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</si>
  <si>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</si>
  <si>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</si>
  <si>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</si>
  <si>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</si>
  <si>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</si>
  <si>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</si>
  <si>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</si>
  <si>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</si>
  <si>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</si>
  <si>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</si>
  <si>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</si>
  <si>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</si>
  <si>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</si>
  <si>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</si>
  <si>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</si>
  <si>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</si>
  <si>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</si>
  <si>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</si>
  <si>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</si>
  <si>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</si>
  <si>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</si>
  <si>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1461</t>
  </si>
  <si>
    <t>1462</t>
  </si>
  <si>
    <t>1463</t>
  </si>
  <si>
    <t>1464</t>
  </si>
  <si>
    <t>1465</t>
  </si>
  <si>
    <t>1467</t>
  </si>
  <si>
    <t>1468</t>
  </si>
  <si>
    <t>1469</t>
  </si>
  <si>
    <t>1470</t>
  </si>
  <si>
    <t>1473</t>
  </si>
  <si>
    <t>1474</t>
  </si>
  <si>
    <t>1475</t>
  </si>
  <si>
    <t>1476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</si>
  <si>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</si>
  <si>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</si>
  <si>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</si>
  <si>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</si>
  <si>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</si>
  <si>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</si>
  <si>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</si>
  <si>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</si>
  <si>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</si>
  <si>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</si>
  <si>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</si>
  <si>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</si>
  <si>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</si>
  <si>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</si>
  <si>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</si>
  <si>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</si>
  <si>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</si>
  <si>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</si>
  <si>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</si>
  <si>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</si>
  <si>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</si>
  <si>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</si>
  <si>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</si>
  <si>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</si>
  <si>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</si>
  <si>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</si>
  <si>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</si>
  <si>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</si>
  <si>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</si>
  <si>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</si>
  <si>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</si>
  <si>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</si>
  <si>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</si>
  <si>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</si>
  <si>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</si>
  <si>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</si>
  <si>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</si>
  <si>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</si>
  <si>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</si>
  <si>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</si>
  <si>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1522</t>
  </si>
  <si>
    <t>1523</t>
  </si>
  <si>
    <t>1524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</si>
  <si>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</si>
  <si>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</si>
  <si>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</si>
  <si>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</si>
  <si>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</si>
  <si>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</si>
  <si>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</si>
  <si>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</si>
  <si>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</si>
  <si>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</si>
  <si>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</si>
  <si>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</si>
  <si>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</si>
  <si>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</si>
  <si>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</si>
  <si>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</si>
  <si>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</si>
  <si>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</si>
  <si>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</si>
  <si>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</si>
  <si>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</si>
  <si>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</si>
  <si>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</si>
  <si>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</si>
  <si>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</si>
  <si>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</si>
  <si>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</si>
  <si>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</si>
  <si>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</si>
  <si>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</si>
  <si>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</si>
  <si>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</si>
  <si>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</si>
  <si>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</si>
  <si>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</si>
  <si>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</si>
  <si>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</si>
  <si>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</si>
  <si>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</si>
  <si>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</si>
  <si>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</si>
  <si>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</si>
  <si>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</si>
  <si>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</si>
  <si>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</si>
  <si>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</si>
  <si>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</si>
  <si>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</si>
  <si>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</si>
  <si>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</si>
  <si>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</si>
  <si>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</si>
  <si>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</si>
  <si>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</si>
  <si>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1687</t>
  </si>
  <si>
    <t>1688</t>
  </si>
  <si>
    <t>1689</t>
  </si>
  <si>
    <t>1690</t>
  </si>
  <si>
    <t>1691</t>
  </si>
  <si>
    <t>1692</t>
  </si>
  <si>
    <t>1693</t>
  </si>
  <si>
    <t>1694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</si>
  <si>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</si>
  <si>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</si>
  <si>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</si>
  <si>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</si>
  <si>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</si>
  <si>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</si>
  <si>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</si>
  <si>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</si>
  <si>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</si>
  <si>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</si>
  <si>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</si>
  <si>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</si>
  <si>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</si>
  <si>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</si>
  <si>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</si>
  <si>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</si>
  <si>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</si>
  <si>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</si>
  <si>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</si>
  <si>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</si>
  <si>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</si>
  <si>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</si>
  <si>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</si>
  <si>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</si>
  <si>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</si>
  <si>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</si>
  <si>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</si>
  <si>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</si>
  <si>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</si>
  <si>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</si>
  <si>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</si>
  <si>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</si>
  <si>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</si>
  <si>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</si>
  <si>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</si>
  <si>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</si>
  <si>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</si>
  <si>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</si>
  <si>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</si>
  <si>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</si>
  <si>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</si>
  <si>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</si>
  <si>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</si>
  <si>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</si>
  <si>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</si>
  <si>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</si>
  <si>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</si>
  <si>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</si>
  <si>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</si>
  <si>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</si>
  <si>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</si>
  <si>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</si>
  <si>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</si>
  <si>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</si>
  <si>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</si>
  <si>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</si>
  <si>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</si>
  <si>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</si>
  <si>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</si>
  <si>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</si>
  <si>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</si>
  <si>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</si>
  <si>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</si>
  <si>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</si>
  <si>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</si>
  <si>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</si>
  <si>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</si>
  <si>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</si>
  <si>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</si>
  <si>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</si>
  <si>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</si>
  <si>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</si>
  <si>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</si>
  <si>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</si>
  <si>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</si>
  <si>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</si>
  <si>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</si>
  <si>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</si>
  <si>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</si>
  <si>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</si>
  <si>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</si>
  <si>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</si>
  <si>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</si>
  <si>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</si>
  <si>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</si>
  <si>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</si>
  <si>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</si>
  <si>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</si>
  <si>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</si>
  <si>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</si>
  <si>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</si>
  <si>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</si>
  <si>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</si>
  <si>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</si>
  <si>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</si>
  <si>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</si>
  <si>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</si>
  <si>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</si>
  <si>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</si>
  <si>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</si>
  <si>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</si>
  <si>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</si>
  <si>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</si>
  <si>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</si>
  <si>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</si>
  <si>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</si>
  <si>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</si>
  <si>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</si>
  <si>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</si>
  <si>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</si>
  <si>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</si>
  <si>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</si>
  <si>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</si>
  <si>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</si>
  <si>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</si>
  <si>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</si>
  <si>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</si>
  <si>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</si>
  <si>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</si>
  <si>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</si>
  <si>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</si>
  <si>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</si>
  <si>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</si>
  <si>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</si>
  <si>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</si>
  <si>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</si>
  <si>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</si>
  <si>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</si>
  <si>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</si>
  <si>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</si>
  <si>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1830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</si>
  <si>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</si>
  <si>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</si>
  <si>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</si>
  <si>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</si>
  <si>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</si>
  <si>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</si>
  <si>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</si>
  <si>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</si>
  <si>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</si>
  <si>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</si>
  <si>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</si>
  <si>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</si>
  <si>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</si>
  <si>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</si>
  <si>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</si>
  <si>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</si>
  <si>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</si>
  <si>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</si>
  <si>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</si>
  <si>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</si>
  <si>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</si>
  <si>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</si>
  <si>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</si>
  <si>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</si>
  <si>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</si>
  <si>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</si>
  <si>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</si>
  <si>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</si>
  <si>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</si>
  <si>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</si>
  <si>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</si>
  <si>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</si>
  <si>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</si>
  <si>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</si>
  <si>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</si>
  <si>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</si>
  <si>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</si>
  <si>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</si>
  <si>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</si>
  <si>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</si>
  <si>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</si>
  <si>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</si>
  <si>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</si>
  <si>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</si>
  <si>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</si>
  <si>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</si>
  <si>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</si>
  <si>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</si>
  <si>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</si>
  <si>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</si>
  <si>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</si>
  <si>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</si>
  <si>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1887</t>
  </si>
  <si>
    <t>1888</t>
  </si>
  <si>
    <t>1889</t>
  </si>
  <si>
    <t>1890</t>
  </si>
  <si>
    <t>1891</t>
  </si>
  <si>
    <t>1893</t>
  </si>
  <si>
    <t>1894</t>
  </si>
  <si>
    <t>1895</t>
  </si>
  <si>
    <t>1896</t>
  </si>
  <si>
    <t>1897</t>
  </si>
  <si>
    <t>1899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</si>
  <si>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</si>
  <si>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</si>
  <si>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</si>
  <si>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</si>
  <si>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</si>
  <si>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</si>
  <si>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</si>
  <si>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</si>
  <si>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</si>
  <si>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</si>
  <si>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</si>
  <si>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</si>
  <si>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</si>
  <si>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</si>
  <si>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</si>
  <si>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</si>
  <si>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</si>
  <si>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</si>
  <si>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</si>
  <si>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</si>
  <si>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</si>
  <si>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</si>
  <si>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</si>
  <si>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</si>
  <si>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</si>
  <si>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</si>
  <si>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</si>
  <si>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</si>
  <si>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</si>
  <si>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</si>
  <si>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</si>
  <si>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</si>
  <si>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</si>
  <si>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</si>
  <si>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</si>
  <si>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</si>
  <si>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</si>
  <si>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</si>
  <si>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</si>
  <si>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</si>
  <si>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</si>
  <si>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</si>
  <si>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</si>
  <si>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</si>
  <si>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</si>
  <si>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</si>
  <si>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</si>
  <si>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</si>
  <si>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</si>
  <si>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</si>
  <si>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</si>
  <si>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</si>
  <si>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</si>
  <si>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</si>
  <si>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</si>
  <si>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</si>
  <si>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</si>
  <si>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</si>
  <si>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</si>
  <si>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</si>
  <si>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</si>
  <si>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</si>
  <si>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</si>
  <si>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</si>
  <si>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</si>
  <si>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</si>
  <si>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</si>
  <si>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</si>
  <si>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1972</t>
  </si>
  <si>
    <t>1973</t>
  </si>
  <si>
    <t>1976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</si>
  <si>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</si>
  <si>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</si>
  <si>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</si>
  <si>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</si>
  <si>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</si>
  <si>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</si>
  <si>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</si>
  <si>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</si>
  <si>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</si>
  <si>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</si>
  <si>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</si>
  <si>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</si>
  <si>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</si>
  <si>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</si>
  <si>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</si>
  <si>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</si>
  <si>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</si>
  <si>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</si>
  <si>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</si>
  <si>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</si>
  <si>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</si>
  <si>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</si>
  <si>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</si>
  <si>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</si>
  <si>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</si>
  <si>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</si>
  <si>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</si>
  <si>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</si>
  <si>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</si>
  <si>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</si>
  <si>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</si>
  <si>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</si>
  <si>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</si>
  <si>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</si>
  <si>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</si>
  <si>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</si>
  <si>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</si>
  <si>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</si>
  <si>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</si>
  <si>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</si>
  <si>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</si>
  <si>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</si>
  <si>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</si>
  <si>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</si>
  <si>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</si>
  <si>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</si>
  <si>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</si>
  <si>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</si>
  <si>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</si>
  <si>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</si>
  <si>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</si>
  <si>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</si>
  <si>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</si>
  <si>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</si>
  <si>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</si>
  <si>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</si>
  <si>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</si>
  <si>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</si>
  <si>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</si>
  <si>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</si>
  <si>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</si>
  <si>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</si>
  <si>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</si>
  <si>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</si>
  <si>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</si>
  <si>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</si>
  <si>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</si>
  <si>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</si>
  <si>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</si>
  <si>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</si>
  <si>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</si>
  <si>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</si>
  <si>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</si>
  <si>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</si>
  <si>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</si>
  <si>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</si>
  <si>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</si>
  <si>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</si>
  <si>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</si>
  <si>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</si>
  <si>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</si>
  <si>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</si>
  <si>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</si>
  <si>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</si>
  <si>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2067</t>
  </si>
  <si>
    <t>2068</t>
  </si>
  <si>
    <t>2069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</si>
  <si>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</si>
  <si>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</si>
  <si>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</si>
  <si>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</si>
  <si>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</si>
  <si>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</si>
  <si>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</si>
  <si>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</si>
  <si>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</si>
  <si>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</si>
  <si>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</si>
  <si>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2087</t>
  </si>
  <si>
    <t>2088</t>
  </si>
  <si>
    <t>2089</t>
  </si>
  <si>
    <t>2090</t>
  </si>
  <si>
    <t>2091</t>
  </si>
  <si>
    <t>2092</t>
  </si>
  <si>
    <t>2093</t>
  </si>
  <si>
    <t>2094</t>
  </si>
  <si>
    <t>2097</t>
  </si>
  <si>
    <t>2098</t>
  </si>
  <si>
    <t>2099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</si>
  <si>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</si>
  <si>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</si>
  <si>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</si>
  <si>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</si>
  <si>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</si>
  <si>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</si>
  <si>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</si>
  <si>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</si>
  <si>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</si>
  <si>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</si>
  <si>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</si>
  <si>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</si>
  <si>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</si>
  <si>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</si>
  <si>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</si>
  <si>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</si>
  <si>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</si>
  <si>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</si>
  <si>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</si>
  <si>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</si>
  <si>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</si>
  <si>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</si>
  <si>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</si>
  <si>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</si>
  <si>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</si>
  <si>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</si>
  <si>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</si>
  <si>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</si>
  <si>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</si>
  <si>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</si>
  <si>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</si>
  <si>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</si>
  <si>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</si>
  <si>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</si>
  <si>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</si>
  <si>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</si>
  <si>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</si>
  <si>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</si>
  <si>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</si>
  <si>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</si>
  <si>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</si>
  <si>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</si>
  <si>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</si>
  <si>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</si>
  <si>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</si>
  <si>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</si>
  <si>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</si>
  <si>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</si>
  <si>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</si>
  <si>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</si>
  <si>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</si>
  <si>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</si>
  <si>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</si>
  <si>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</si>
  <si>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</si>
  <si>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</si>
  <si>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</si>
  <si>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</si>
  <si>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</si>
  <si>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</si>
  <si>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</si>
  <si>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</si>
  <si>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</si>
  <si>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</si>
  <si>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</si>
  <si>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</si>
  <si>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</si>
  <si>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</si>
  <si>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</si>
  <si>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</si>
  <si>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</si>
  <si>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</si>
  <si>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</si>
  <si>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</si>
  <si>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</si>
  <si>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</si>
  <si>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</si>
  <si>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</si>
  <si>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</si>
  <si>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</si>
  <si>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</si>
  <si>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</si>
  <si>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</si>
  <si>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</si>
  <si>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</si>
  <si>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</si>
  <si>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</si>
  <si>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</si>
  <si>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</si>
  <si>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</si>
  <si>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</si>
  <si>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</si>
  <si>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</si>
  <si>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</si>
  <si>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</si>
  <si>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</si>
  <si>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</si>
  <si>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</si>
  <si>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</si>
  <si>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</si>
  <si>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</si>
  <si>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</si>
  <si>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</si>
  <si>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</si>
  <si>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</si>
  <si>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2208</t>
  </si>
  <si>
    <t>2209</t>
  </si>
  <si>
    <t>2211</t>
  </si>
  <si>
    <t>2214</t>
  </si>
  <si>
    <t>2216</t>
  </si>
  <si>
    <t>2217</t>
  </si>
  <si>
    <t>2218</t>
  </si>
  <si>
    <t>2219</t>
  </si>
  <si>
    <t>2220</t>
  </si>
  <si>
    <t>2221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</si>
  <si>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</si>
  <si>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</si>
  <si>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</si>
  <si>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</si>
  <si>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</si>
  <si>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</si>
  <si>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</si>
  <si>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</si>
  <si>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</si>
  <si>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</si>
  <si>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</si>
  <si>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</si>
  <si>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</si>
  <si>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</si>
  <si>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</si>
  <si>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</si>
  <si>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</si>
  <si>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</si>
  <si>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</si>
  <si>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</si>
  <si>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</si>
  <si>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</si>
  <si>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</si>
  <si>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</si>
  <si>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</si>
  <si>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</si>
  <si>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</si>
  <si>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</si>
  <si>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</si>
  <si>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</si>
  <si>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</si>
  <si>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</si>
  <si>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</si>
  <si>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</si>
  <si>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</si>
  <si>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</si>
  <si>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</si>
  <si>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</si>
  <si>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</si>
  <si>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</si>
  <si>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</si>
  <si>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</si>
  <si>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</si>
  <si>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</si>
  <si>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</si>
  <si>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</si>
  <si>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</si>
  <si>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</si>
  <si>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</si>
  <si>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</si>
  <si>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</si>
  <si>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</si>
  <si>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</si>
  <si>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</si>
  <si>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</si>
  <si>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</si>
  <si>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</si>
  <si>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2283</t>
  </si>
  <si>
    <t>2284</t>
  </si>
  <si>
    <t>2285</t>
  </si>
  <si>
    <t>2286</t>
  </si>
  <si>
    <t>2287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</si>
  <si>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</si>
  <si>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</si>
  <si>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</si>
  <si>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</si>
  <si>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</si>
  <si>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</si>
  <si>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</si>
  <si>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</si>
  <si>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</si>
  <si>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</si>
  <si>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</si>
  <si>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</si>
  <si>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</si>
  <si>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</si>
  <si>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</si>
  <si>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</si>
  <si>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</si>
  <si>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</si>
  <si>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2308</t>
  </si>
  <si>
    <t>2309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</si>
  <si>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</si>
  <si>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</si>
  <si>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</si>
  <si>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</si>
  <si>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</si>
  <si>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</si>
  <si>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</si>
  <si>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</si>
  <si>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</si>
  <si>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</si>
  <si>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</si>
  <si>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</si>
  <si>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</si>
  <si>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</si>
  <si>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</si>
  <si>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</si>
  <si>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</si>
  <si>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</si>
  <si>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</si>
  <si>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</si>
  <si>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</si>
  <si>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</si>
  <si>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</si>
  <si>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</si>
  <si>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</si>
  <si>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</si>
  <si>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</si>
  <si>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</si>
  <si>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</si>
  <si>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</si>
  <si>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</si>
  <si>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</si>
  <si>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</si>
  <si>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</si>
  <si>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</si>
  <si>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</si>
  <si>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</si>
  <si>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</si>
  <si>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</si>
  <si>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</si>
  <si>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</si>
  <si>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</si>
  <si>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</si>
  <si>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</si>
  <si>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</si>
  <si>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</si>
  <si>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</si>
  <si>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</si>
  <si>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</si>
  <si>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</si>
  <si>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</si>
  <si>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</si>
  <si>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</si>
  <si>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</si>
  <si>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</si>
  <si>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</si>
  <si>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</si>
  <si>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</si>
  <si>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</si>
  <si>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</si>
  <si>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</si>
  <si>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</si>
  <si>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</si>
  <si>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</si>
  <si>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</si>
  <si>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</si>
  <si>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</si>
  <si>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</si>
  <si>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</si>
  <si>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</si>
  <si>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</si>
  <si>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</si>
  <si>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</si>
  <si>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</si>
  <si>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</si>
  <si>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</si>
  <si>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</si>
  <si>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</si>
  <si>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</si>
  <si>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</si>
  <si>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</si>
  <si>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</si>
  <si>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</si>
  <si>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</si>
  <si>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</si>
  <si>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</si>
  <si>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</si>
  <si>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</si>
  <si>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</si>
  <si>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</si>
  <si>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</si>
  <si>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</si>
  <si>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</si>
  <si>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2407</t>
  </si>
  <si>
    <t>2408</t>
  </si>
  <si>
    <t>2410</t>
  </si>
  <si>
    <t>2411</t>
  </si>
  <si>
    <t>2412</t>
  </si>
  <si>
    <t>2413</t>
  </si>
  <si>
    <t>2414</t>
  </si>
  <si>
    <t>2415</t>
  </si>
  <si>
    <t>2418</t>
  </si>
  <si>
    <t>2419</t>
  </si>
  <si>
    <t>2420</t>
  </si>
  <si>
    <t>2421</t>
  </si>
  <si>
    <t>2422</t>
  </si>
  <si>
    <t>2423</t>
  </si>
  <si>
    <t>2425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</si>
  <si>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</si>
  <si>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</si>
  <si>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</si>
  <si>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</si>
  <si>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</si>
  <si>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</si>
  <si>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</si>
  <si>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</si>
  <si>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</si>
  <si>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</si>
  <si>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</si>
  <si>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</si>
  <si>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</si>
  <si>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</si>
  <si>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</si>
  <si>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</si>
  <si>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</si>
  <si>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</si>
  <si>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</si>
  <si>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</si>
  <si>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</si>
  <si>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</si>
  <si>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</si>
  <si>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</si>
  <si>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</si>
  <si>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</si>
  <si>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</si>
  <si>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</si>
  <si>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</si>
  <si>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2460</t>
  </si>
  <si>
    <t>2461</t>
  </si>
  <si>
    <t>2462</t>
  </si>
  <si>
    <t>2463</t>
  </si>
  <si>
    <t>2464</t>
  </si>
  <si>
    <t>2465</t>
  </si>
  <si>
    <t>2466</t>
  </si>
  <si>
    <t>2467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</si>
  <si>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</si>
  <si>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</si>
  <si>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</si>
  <si>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</si>
  <si>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</si>
  <si>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</si>
  <si>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</si>
  <si>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</si>
  <si>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</si>
  <si>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</si>
  <si>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</si>
  <si>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</si>
  <si>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2482</t>
  </si>
  <si>
    <t>2484</t>
  </si>
  <si>
    <t>2485</t>
  </si>
  <si>
    <t>2488</t>
  </si>
  <si>
    <t>2489</t>
  </si>
  <si>
    <t>2490</t>
  </si>
  <si>
    <t>2491</t>
  </si>
  <si>
    <t>2492</t>
  </si>
  <si>
    <t>2493</t>
  </si>
  <si>
    <t>2494</t>
  </si>
  <si>
    <t>2495</t>
  </si>
  <si>
    <t>National Status</t>
  </si>
  <si>
    <t>Broad Habitat</t>
  </si>
  <si>
    <t>Menophra abruptaria</t>
  </si>
  <si>
    <t>Peribatodes rhomboidaria</t>
  </si>
  <si>
    <t>1937a</t>
  </si>
  <si>
    <t>Peribatodes secundaria</t>
  </si>
  <si>
    <t>1937b</t>
  </si>
  <si>
    <t>Peribatodes ilicaria</t>
  </si>
  <si>
    <t>Peribatodes umbraria</t>
  </si>
  <si>
    <t>Selidosema brunnearia</t>
  </si>
  <si>
    <t>Cleora cinctaria</t>
  </si>
  <si>
    <t>Deileptenia ribeata</t>
  </si>
  <si>
    <t>Alcis repandata</t>
  </si>
  <si>
    <t>Alcis jubata</t>
  </si>
  <si>
    <t>Hypomecis roboraria</t>
  </si>
  <si>
    <t>Hypomecis punctinalis</t>
  </si>
  <si>
    <t>Cleorodes lichenaria</t>
  </si>
  <si>
    <t>Fagivorina arenaria</t>
  </si>
  <si>
    <t>Ectropis bistortata</t>
  </si>
  <si>
    <t>Ectropis crepuscularia</t>
  </si>
  <si>
    <t>Paradarisa consonaria</t>
  </si>
  <si>
    <t>Parectropis similaria</t>
  </si>
  <si>
    <t>Aethalura punctulata</t>
  </si>
  <si>
    <t>Ematurga atomaria</t>
  </si>
  <si>
    <t>Bupalus piniaria</t>
  </si>
  <si>
    <t>Cabera pusaria</t>
  </si>
  <si>
    <t>Cabera exanthemata</t>
  </si>
  <si>
    <t>Lomographa bimaculata</t>
  </si>
  <si>
    <t>Lomographa temerata</t>
  </si>
  <si>
    <t>Aleucis distinctata</t>
  </si>
  <si>
    <t>Theria primaria</t>
  </si>
  <si>
    <t>Hylaea fasciaria</t>
  </si>
  <si>
    <t>1962a</t>
  </si>
  <si>
    <t>Odonthognophos dumetata</t>
  </si>
  <si>
    <t>Gnophos obfuscata</t>
  </si>
  <si>
    <t>Charissa obscurata</t>
  </si>
  <si>
    <t>Glacies coracina</t>
  </si>
  <si>
    <t>Siona lineata</t>
  </si>
  <si>
    <t>Aspitates gilvaria</t>
  </si>
  <si>
    <t>Dyscia fagaria</t>
  </si>
  <si>
    <t>Perconia strigillaria</t>
  </si>
  <si>
    <t>Agrius convolvuli</t>
  </si>
  <si>
    <t>Acherontia atropos</t>
  </si>
  <si>
    <t>Sphinx ligustri</t>
  </si>
  <si>
    <t>Mimas tiliae</t>
  </si>
  <si>
    <t>Smerinthus ocellata</t>
  </si>
  <si>
    <t>Laothoe populi</t>
  </si>
  <si>
    <t>Hemaris tityus</t>
  </si>
  <si>
    <t>Hemaris fuciformis</t>
  </si>
  <si>
    <t>Macroglossum stellatarum</t>
  </si>
  <si>
    <t>1984a</t>
  </si>
  <si>
    <t>Proserpinus proserpina</t>
  </si>
  <si>
    <t>Daphnis nerii</t>
  </si>
  <si>
    <t>Hyles euphorbiae</t>
  </si>
  <si>
    <t>Hyles gallii</t>
  </si>
  <si>
    <t>Hyles hippophaes</t>
  </si>
  <si>
    <t>Hyles livornica</t>
  </si>
  <si>
    <t>1990a</t>
  </si>
  <si>
    <t>Hyles lineata</t>
  </si>
  <si>
    <t>Deilephila elpenor</t>
  </si>
  <si>
    <t>Deilephila porcellus</t>
  </si>
  <si>
    <t>Hippotion celerio</t>
  </si>
  <si>
    <t>Phalera bucephala</t>
  </si>
  <si>
    <t>Cerura vinula</t>
  </si>
  <si>
    <t>Furcula bicuspis</t>
  </si>
  <si>
    <t>Furcula furcula</t>
  </si>
  <si>
    <t>Furcula bifida</t>
  </si>
  <si>
    <t>Stauropus fagi</t>
  </si>
  <si>
    <t>Notodonta dromedarius</t>
  </si>
  <si>
    <t>Notodonta torva</t>
  </si>
  <si>
    <t>Notodonta tritophus</t>
  </si>
  <si>
    <t>Notodonta ziczac</t>
  </si>
  <si>
    <t>Harpyia milhauseri</t>
  </si>
  <si>
    <t>Peridea anceps</t>
  </si>
  <si>
    <t>Pheosia gnoma</t>
  </si>
  <si>
    <t>Pheosia tremula</t>
  </si>
  <si>
    <t>Ptilodon capucina</t>
  </si>
  <si>
    <t>Ptilodon cucullina</t>
  </si>
  <si>
    <t>Odontosia carmelita</t>
  </si>
  <si>
    <t>Pterostoma palpina</t>
  </si>
  <si>
    <t>Leucodonta bicoloria</t>
  </si>
  <si>
    <t>Ptilophora plumigera</t>
  </si>
  <si>
    <t>Drymonia dodonaea</t>
  </si>
  <si>
    <t>Drymonia ruficornis</t>
  </si>
  <si>
    <t>Gluphisia crenata</t>
  </si>
  <si>
    <t>Clostera pigra</t>
  </si>
  <si>
    <t>Clostera anachoreta</t>
  </si>
  <si>
    <t>Clostera curtula</t>
  </si>
  <si>
    <t>Diloba caeruleocephala</t>
  </si>
  <si>
    <t>Thaumetopoea pityocampa</t>
  </si>
  <si>
    <t>Thaumetopoea processionea</t>
  </si>
  <si>
    <t>Laelia coenosa</t>
  </si>
  <si>
    <t>Orgyia recens</t>
  </si>
  <si>
    <t>Orgyia antiqua</t>
  </si>
  <si>
    <t>Dicallomera fascelina</t>
  </si>
  <si>
    <t>Calliteara pudibunda</t>
  </si>
  <si>
    <t>Euproctis chrysorrhoea</t>
  </si>
  <si>
    <t>Euproctis similis</t>
  </si>
  <si>
    <t>Leucoma salicis</t>
  </si>
  <si>
    <t>Arctornis l-nigrum</t>
  </si>
  <si>
    <t>Lymantria monacha</t>
  </si>
  <si>
    <t>Lymantria dispar</t>
  </si>
  <si>
    <t>Thumatha senex</t>
  </si>
  <si>
    <t>Anarta myrtilli</t>
  </si>
  <si>
    <t>Anarta melanopa</t>
  </si>
  <si>
    <t>Hada plebeja</t>
  </si>
  <si>
    <t>Polia bombycina</t>
  </si>
  <si>
    <t>Polia nebulosa</t>
  </si>
  <si>
    <t>Pachetra sagittigera</t>
  </si>
  <si>
    <t>Mamestra brassicae</t>
  </si>
  <si>
    <t>Melanchra persicariae</t>
  </si>
  <si>
    <t>Lacanobia contigua</t>
  </si>
  <si>
    <t>Lacanobia w-latinum</t>
  </si>
  <si>
    <t>Lacanobia thalassina</t>
  </si>
  <si>
    <t>Lacanobia suasa</t>
  </si>
  <si>
    <t>Lacanobia splendens</t>
  </si>
  <si>
    <t>Lacanobia oleracea</t>
  </si>
  <si>
    <t>Lacanobia blenna</t>
  </si>
  <si>
    <t>Papestra biren</t>
  </si>
  <si>
    <t>Hecatera bicolorata</t>
  </si>
  <si>
    <t>Schoenobius gigantella</t>
  </si>
  <si>
    <t>Donacaula forficella</t>
  </si>
  <si>
    <t>Acentria ephemerella</t>
  </si>
  <si>
    <t>Scoparia subfusca</t>
  </si>
  <si>
    <t>Scoparia pyralella</t>
  </si>
  <si>
    <t>Scoparia ambigualis</t>
  </si>
  <si>
    <t>1334a</t>
  </si>
  <si>
    <t>Scoparia basistrigalis</t>
  </si>
  <si>
    <t>Scoparia ancipitella</t>
  </si>
  <si>
    <t>Eudonia pallida</t>
  </si>
  <si>
    <t>Eudonia alpina</t>
  </si>
  <si>
    <t>Eudonia murana</t>
  </si>
  <si>
    <t>Eudonia truncicolella</t>
  </si>
  <si>
    <t>Eudonia lineola</t>
  </si>
  <si>
    <t>Eudonia angustea</t>
  </si>
  <si>
    <t>Eudonia delunella</t>
  </si>
  <si>
    <t>Eudonia mercurella</t>
  </si>
  <si>
    <t>Elophila nymphaeata</t>
  </si>
  <si>
    <t>Parapoynx stratiotata</t>
  </si>
  <si>
    <t>Cataclysta lemnata</t>
  </si>
  <si>
    <t>Evergestis forficalis</t>
  </si>
  <si>
    <t>1356a</t>
  </si>
  <si>
    <t>Evergestis limbata</t>
  </si>
  <si>
    <t>Evergestis extimalis</t>
  </si>
  <si>
    <t>Evergestis pallidata</t>
  </si>
  <si>
    <t>Cynaeda dentalis</t>
  </si>
  <si>
    <t>Hellula undalis</t>
  </si>
  <si>
    <t>Pyrausta aurata</t>
  </si>
  <si>
    <t>Pyrausta purpuralis</t>
  </si>
  <si>
    <t>Pyrausta ostrinalis</t>
  </si>
  <si>
    <t>Pyrausta sanguinalis</t>
  </si>
  <si>
    <t>Pyrausta despicata</t>
  </si>
  <si>
    <t>Pyrausta nigrata</t>
  </si>
  <si>
    <t>Pyrausta cingulata</t>
  </si>
  <si>
    <t>Loxostege sticticalis</t>
  </si>
  <si>
    <t>Uresiphita gilvata</t>
  </si>
  <si>
    <t>Sitochroa palealis</t>
  </si>
  <si>
    <t>Sitochroa verticalis</t>
  </si>
  <si>
    <t>Paracorsia repandalis</t>
  </si>
  <si>
    <t>Paratalanta pandalis</t>
  </si>
  <si>
    <t>Paratalanta hyalinalis</t>
  </si>
  <si>
    <t>1374a</t>
  </si>
  <si>
    <t>Sclerocona acutellus</t>
  </si>
  <si>
    <t>Ostrinia nubilalis</t>
  </si>
  <si>
    <t>Anania funebris</t>
  </si>
  <si>
    <t>Anania verbascalis</t>
  </si>
  <si>
    <t>Psammotis pulveralis</t>
  </si>
  <si>
    <t>Nascia cilialis</t>
  </si>
  <si>
    <t>Udea lutealis</t>
  </si>
  <si>
    <t>Udea fulvalis</t>
  </si>
  <si>
    <t>Udea prunalis</t>
  </si>
  <si>
    <t>Udea decrepitalis</t>
  </si>
  <si>
    <t>Udea olivalis</t>
  </si>
  <si>
    <t>Udea uliginosalis</t>
  </si>
  <si>
    <t>Udea ferrugalis</t>
  </si>
  <si>
    <t>Mecyna flavalis</t>
  </si>
  <si>
    <t>Mecyna asinalis</t>
  </si>
  <si>
    <t>1397a</t>
  </si>
  <si>
    <t>Diplopseustis perieresalis</t>
  </si>
  <si>
    <t>Nomophila noctuella</t>
  </si>
  <si>
    <t>Dolicharthria punctalis</t>
  </si>
  <si>
    <t>Antigastra catalaunalis</t>
  </si>
  <si>
    <t>Vernacular</t>
  </si>
  <si>
    <t xml:space="preserve">Grassland, acid </t>
  </si>
  <si>
    <t xml:space="preserve">Grassland, calcareous </t>
  </si>
  <si>
    <t xml:space="preserve">Grassland, improved </t>
  </si>
  <si>
    <t xml:space="preserve">Grassland, neutral </t>
  </si>
  <si>
    <t xml:space="preserve">Grassland, other </t>
  </si>
  <si>
    <t xml:space="preserve">Heath/moor, heather </t>
  </si>
  <si>
    <t xml:space="preserve">Heath/moor, other </t>
  </si>
  <si>
    <t xml:space="preserve">Machair </t>
  </si>
  <si>
    <t xml:space="preserve">Post-industrial, buildings/industrial infrastructure </t>
  </si>
  <si>
    <t xml:space="preserve">Post-industrial, mineral extraction sites/spoil heaps </t>
  </si>
  <si>
    <t xml:space="preserve">Rock, scree, cliff or quarry </t>
  </si>
  <si>
    <t xml:space="preserve">Saltmarsh </t>
  </si>
  <si>
    <t xml:space="preserve">Sand dune </t>
  </si>
  <si>
    <t xml:space="preserve">Scrub (*record as sub-habitat if part of main habitat) </t>
  </si>
  <si>
    <t xml:space="preserve">Shingle </t>
  </si>
  <si>
    <t xml:space="preserve">Wetland vegetation, acid </t>
  </si>
  <si>
    <t xml:space="preserve">Wetland vegetation, other </t>
  </si>
  <si>
    <t xml:space="preserve">Wetland, acid bog </t>
  </si>
  <si>
    <t xml:space="preserve">Wetland, carr/swamp </t>
  </si>
  <si>
    <t xml:space="preserve">Wetland, edges of lakes, ponds, rivers and streams </t>
  </si>
  <si>
    <t xml:space="preserve">Wetland, fen </t>
  </si>
  <si>
    <t xml:space="preserve">Wetland, marsh </t>
  </si>
  <si>
    <t xml:space="preserve">Wetland, open water </t>
  </si>
  <si>
    <t xml:space="preserve">Wetland, reedbed </t>
  </si>
  <si>
    <t xml:space="preserve">Woodland, conifer </t>
  </si>
  <si>
    <t xml:space="preserve">Woodland, deciduous </t>
  </si>
  <si>
    <t xml:space="preserve">Woodland, mixed </t>
  </si>
  <si>
    <t xml:space="preserve">Woodland, young conifer plantation </t>
  </si>
  <si>
    <t>Adult</t>
  </si>
  <si>
    <t>Case</t>
  </si>
  <si>
    <t>Cocoon</t>
  </si>
  <si>
    <t>Dead</t>
  </si>
  <si>
    <t>Egg</t>
  </si>
  <si>
    <t>Egg-batch</t>
  </si>
  <si>
    <t>Emergence holes</t>
  </si>
  <si>
    <t>Gall</t>
  </si>
  <si>
    <t>Larval</t>
  </si>
  <si>
    <t>Larval feeding signs</t>
  </si>
  <si>
    <t>Larval spinning</t>
  </si>
  <si>
    <t>Larval tube</t>
  </si>
  <si>
    <t>Larval web</t>
  </si>
  <si>
    <t>Mine</t>
  </si>
  <si>
    <t>Mine (vacated)</t>
  </si>
  <si>
    <t>Ovipositing</t>
  </si>
  <si>
    <t>Pregnant/gravid female</t>
  </si>
  <si>
    <t>Pupal</t>
  </si>
  <si>
    <t>Pupal exuviae</t>
  </si>
  <si>
    <t>Athetis pallustris</t>
  </si>
  <si>
    <t>2392a</t>
  </si>
  <si>
    <t>Acosmetia caliginosa</t>
  </si>
  <si>
    <t>Stilbia anomala</t>
  </si>
  <si>
    <t>Synthymia fixa</t>
  </si>
  <si>
    <t>Elaphria venustula</t>
  </si>
  <si>
    <t>Panemeria tenebrata</t>
  </si>
  <si>
    <t>Periphanes delphinii</t>
  </si>
  <si>
    <t>Pyrrhia umbra</t>
  </si>
  <si>
    <t>Helicoverpa armigera</t>
  </si>
  <si>
    <t>Heliothis viriplaca</t>
  </si>
  <si>
    <t>Heliothis maritima</t>
  </si>
  <si>
    <t>Heliothis peltigera</t>
  </si>
  <si>
    <t>Heliothis nubigera</t>
  </si>
  <si>
    <t>Eublemma ostrina</t>
  </si>
  <si>
    <t>Eublemma parva</t>
  </si>
  <si>
    <t>Deltote deceptoria</t>
  </si>
  <si>
    <t>Deltote uncula</t>
  </si>
  <si>
    <t>Deltote bankiana</t>
  </si>
  <si>
    <t>2413a</t>
  </si>
  <si>
    <t>Pseudeustrotia candidula</t>
  </si>
  <si>
    <t>Acontia lucida</t>
  </si>
  <si>
    <t>Earias clorana</t>
  </si>
  <si>
    <t>Earias biplaga</t>
  </si>
  <si>
    <t>Earias insulana</t>
  </si>
  <si>
    <t>2420a</t>
  </si>
  <si>
    <t>Earias vittella</t>
  </si>
  <si>
    <t>Bena bicolorana</t>
  </si>
  <si>
    <t>Pseudoips prasinana</t>
  </si>
  <si>
    <t>Nycteola revayana</t>
  </si>
  <si>
    <t>2423a</t>
  </si>
  <si>
    <t>Nycteola asiatica</t>
  </si>
  <si>
    <t>Colocasia coryli</t>
  </si>
  <si>
    <t>Chrysodeixis chalcites</t>
  </si>
  <si>
    <t>Chrysodeixis acuta</t>
  </si>
  <si>
    <t>Ctenoplusia limbirena</t>
  </si>
  <si>
    <t>Ctenoplusia accentifera</t>
  </si>
  <si>
    <t>Trichoplusia ni</t>
  </si>
  <si>
    <t>2432a</t>
  </si>
  <si>
    <t>Thysanoplusia orichalcea</t>
  </si>
  <si>
    <t>Diachrysia chrysitis</t>
  </si>
  <si>
    <t>Diachrysia chryson</t>
  </si>
  <si>
    <t>Macdunnoughia confusa</t>
  </si>
  <si>
    <t>Polychrysia moneta</t>
  </si>
  <si>
    <t>Euchalcia variabilis</t>
  </si>
  <si>
    <t>Plusia festucae</t>
  </si>
  <si>
    <t>Plusia putnami</t>
  </si>
  <si>
    <t>Autographa gamma</t>
  </si>
  <si>
    <t>Autographa pulchrina</t>
  </si>
  <si>
    <t>Autographa jota</t>
  </si>
  <si>
    <t>Autographa bractea</t>
  </si>
  <si>
    <t>Megalographa biloba</t>
  </si>
  <si>
    <t>Syngrapha interrogationis</t>
  </si>
  <si>
    <t>Cornutiplusia circumflexa</t>
  </si>
  <si>
    <t>Abrostola triplasia</t>
  </si>
  <si>
    <t>Abrostola tripartita</t>
  </si>
  <si>
    <t>Catocala fraxini</t>
  </si>
  <si>
    <t>2451a</t>
  </si>
  <si>
    <t>Coleophora juncicolella</t>
  </si>
  <si>
    <t>Coleophora binderella</t>
  </si>
  <si>
    <t>Coleophora ahenella</t>
  </si>
  <si>
    <t>Coleophora albitarsella</t>
  </si>
  <si>
    <t>Coleophora trifolii</t>
  </si>
  <si>
    <t>Coleophora frischella</t>
  </si>
  <si>
    <t>Coleophora mayrella</t>
  </si>
  <si>
    <t>Coleophora deauratella</t>
  </si>
  <si>
    <t>Coleophora conyzae</t>
  </si>
  <si>
    <t>Coleophora calycotomella</t>
  </si>
  <si>
    <t>Coleophora lineolea</t>
  </si>
  <si>
    <t>Coleophora hemerobiella</t>
  </si>
  <si>
    <t>Coleophora lithargyrinella</t>
  </si>
  <si>
    <t>Coleophora solitariella</t>
  </si>
  <si>
    <t>Coleophora laricella</t>
  </si>
  <si>
    <t>Coleophora wockeella</t>
  </si>
  <si>
    <t>Coleophora lixella</t>
  </si>
  <si>
    <t>Coleophora ochrea</t>
  </si>
  <si>
    <t>Coleophora albidella</t>
  </si>
  <si>
    <t>Coleophora anatipennella</t>
  </si>
  <si>
    <t>Coleophora ibipennella</t>
  </si>
  <si>
    <t>Coleophora betulella</t>
  </si>
  <si>
    <t>Coleophora kuehnella</t>
  </si>
  <si>
    <t>Coleophora vibicella</t>
  </si>
  <si>
    <t>Coleophora conspicuella</t>
  </si>
  <si>
    <t>Coleophora pyrrhulipennella</t>
  </si>
  <si>
    <t>Coleophora vulnerariae</t>
  </si>
  <si>
    <t>Coleophora albicosta</t>
  </si>
  <si>
    <t>Coleophora genistae</t>
  </si>
  <si>
    <t>Coleophora discordella</t>
  </si>
  <si>
    <t>Coleophora pennella</t>
  </si>
  <si>
    <t>Coleophora galbulipennella</t>
  </si>
  <si>
    <t>Coleophora striatipennella</t>
  </si>
  <si>
    <t>Coleophora inulae</t>
  </si>
  <si>
    <t>Coleophora follicularis</t>
  </si>
  <si>
    <t>Coleophora trochilella</t>
  </si>
  <si>
    <t>Coleophora ramosella</t>
  </si>
  <si>
    <t>Coleophora peribenanderi</t>
  </si>
  <si>
    <t>Coleophora paripennella</t>
  </si>
  <si>
    <t>Coleophora therinella</t>
  </si>
  <si>
    <t>Coleophora asteris</t>
  </si>
  <si>
    <t>Coleophora argentula</t>
  </si>
  <si>
    <t>Coleophora virgaureae</t>
  </si>
  <si>
    <t>Coleophora saxicolella</t>
  </si>
  <si>
    <t>Coleophora sternipennella</t>
  </si>
  <si>
    <t>Coleophora adspersella</t>
  </si>
  <si>
    <t>Coleophora versurella</t>
  </si>
  <si>
    <t>Coleophora vestianella</t>
  </si>
  <si>
    <t>Coleophora atriplicis</t>
  </si>
  <si>
    <t>Coleophora artemisicolella</t>
  </si>
  <si>
    <t>Coleophora otidipennella</t>
  </si>
  <si>
    <t>Coleophora sylvaticella</t>
  </si>
  <si>
    <t>Coleophora taeniipennella</t>
  </si>
  <si>
    <t>Coleophora glaucicolella</t>
  </si>
  <si>
    <t>Coleophora tamesis</t>
  </si>
  <si>
    <t>Coleophora alticolella</t>
  </si>
  <si>
    <t>Coleophora maritimella</t>
  </si>
  <si>
    <t>Coleophora caespititiella</t>
  </si>
  <si>
    <t>Coleophora salicorniae</t>
  </si>
  <si>
    <t>Coleophora clypeiferella</t>
  </si>
  <si>
    <t>Perittia obscurepunctella</t>
  </si>
  <si>
    <t>Stephensia brunnichella</t>
  </si>
  <si>
    <t>Elachista regificella</t>
  </si>
  <si>
    <t>Elachista gleichenella</t>
  </si>
  <si>
    <t>Elachista biatomella</t>
  </si>
  <si>
    <t>Elachista poae</t>
  </si>
  <si>
    <t>Elachista atricomella</t>
  </si>
  <si>
    <t>Elachista kilmunella</t>
  </si>
  <si>
    <t>Elachista alpinella</t>
  </si>
  <si>
    <t>Elachista luticomella</t>
  </si>
  <si>
    <t>Elachista albifrontella</t>
  </si>
  <si>
    <t>Elachista apicipunctella</t>
  </si>
  <si>
    <t>Elachista orstadii</t>
  </si>
  <si>
    <t>Elachista humilis</t>
  </si>
  <si>
    <t>Elachista canapennella</t>
  </si>
  <si>
    <t>Elachista rufocinerea</t>
  </si>
  <si>
    <t>Elachista maculicerusella</t>
  </si>
  <si>
    <t>Elachista argentella</t>
  </si>
  <si>
    <t>Elachista triatomea</t>
  </si>
  <si>
    <t>Elachista subocellea</t>
  </si>
  <si>
    <t>Elachista obliquella</t>
  </si>
  <si>
    <t>Elachista gangabella</t>
  </si>
  <si>
    <t>Elachista subalbidella</t>
  </si>
  <si>
    <t>Elachista adscitella</t>
  </si>
  <si>
    <t>Elachista bisulcella</t>
  </si>
  <si>
    <t>Denisia subaquilea</t>
  </si>
  <si>
    <t>Denisia similella</t>
  </si>
  <si>
    <t>Crassa tinctella</t>
  </si>
  <si>
    <t>Denisia albimaculea</t>
  </si>
  <si>
    <t>Bisigna procerella</t>
  </si>
  <si>
    <t>Batia lunaris</t>
  </si>
  <si>
    <t>Batia lambdella</t>
  </si>
  <si>
    <t>Epicallima formosella</t>
  </si>
  <si>
    <t>Borkhausenia fuscescens</t>
  </si>
  <si>
    <t>Borkhausenia minutella</t>
  </si>
  <si>
    <t>Telechrysis tripuncta</t>
  </si>
  <si>
    <t>Hofmannophila pseudospretella</t>
  </si>
  <si>
    <t>Endrosis sarcitrella</t>
  </si>
  <si>
    <t>Esperia sulphurella</t>
  </si>
  <si>
    <t>Oecophora bractella</t>
  </si>
  <si>
    <t>Alabonia geoffrella</t>
  </si>
  <si>
    <t>Pleurota bicostella</t>
  </si>
  <si>
    <t>Pleurota aristella</t>
  </si>
  <si>
    <t>Tachystola acroxantha</t>
  </si>
  <si>
    <t>Hypercallia citrinalis</t>
  </si>
  <si>
    <t>Carcina quercana</t>
  </si>
  <si>
    <t>Amphisbatis incongruella</t>
  </si>
  <si>
    <t>Pseudatemelia josephinae</t>
  </si>
  <si>
    <t>Pseudatemelia flavifrontella</t>
  </si>
  <si>
    <t>Pseudatemelia subochreella</t>
  </si>
  <si>
    <t>Diurnea fagella</t>
  </si>
  <si>
    <t>Diurnea lipsiella</t>
  </si>
  <si>
    <t>Dasystoma salicella</t>
  </si>
  <si>
    <t>Semioscopis avellanella</t>
  </si>
  <si>
    <t>Semioscopis steinkellneriana</t>
  </si>
  <si>
    <t>Luquetia lobella</t>
  </si>
  <si>
    <t>Depressaria daucella</t>
  </si>
  <si>
    <t>Depressaria ultimella</t>
  </si>
  <si>
    <t>Depressaria pimpinellae</t>
  </si>
  <si>
    <t>Depressaria badiella</t>
  </si>
  <si>
    <t>Depressaria pulcherrimella</t>
  </si>
  <si>
    <t>Depressaria douglasella</t>
  </si>
  <si>
    <t>Depressaria sordidatella</t>
  </si>
  <si>
    <t>Depressaria chaerophylli</t>
  </si>
  <si>
    <t>Depressaria depressana</t>
  </si>
  <si>
    <t>Depressaria silesiaca</t>
  </si>
  <si>
    <t>Levipalpus hepatariella</t>
  </si>
  <si>
    <t>Exaeretia ciniflonella</t>
  </si>
  <si>
    <t>Exaeretia allisella</t>
  </si>
  <si>
    <t>Agonopterix heracliana</t>
  </si>
  <si>
    <t>Agonopterix ciliella</t>
  </si>
  <si>
    <t>Agonopterix cnicella</t>
  </si>
  <si>
    <t>Agonopterix purpurea</t>
  </si>
  <si>
    <t>Agonopterix subpropinquella</t>
  </si>
  <si>
    <t>Agonopterix putridella</t>
  </si>
  <si>
    <t>Agonopterix nanatella</t>
  </si>
  <si>
    <t>Agonopterix alstromeriana</t>
  </si>
  <si>
    <t>Agonopterix propinquella</t>
  </si>
  <si>
    <t>Agonopterix arenella</t>
  </si>
  <si>
    <t>Agonopterix kuznetzovi</t>
  </si>
  <si>
    <t>Agonopterix kaekeritziana</t>
  </si>
  <si>
    <t>Agonopterix bipunctosa</t>
  </si>
  <si>
    <t>Agonopterix pallorella</t>
  </si>
  <si>
    <t>Agonopterix ocellana</t>
  </si>
  <si>
    <t>Agonopterix assimilella</t>
  </si>
  <si>
    <t>Agonopterix atomella</t>
  </si>
  <si>
    <t>Agonopterix scopariella</t>
  </si>
  <si>
    <t>Agonopterix umbellana</t>
  </si>
  <si>
    <t>Agonopterix nervosa</t>
  </si>
  <si>
    <t>Agonopterix carduella</t>
  </si>
  <si>
    <t>Agonopterix liturosa</t>
  </si>
  <si>
    <t>Agonopterix conterminella</t>
  </si>
  <si>
    <t>Agonopterix curvipunctosa</t>
  </si>
  <si>
    <t>Agonopterix astrantiae</t>
  </si>
  <si>
    <t>Agonopterix angelicella</t>
  </si>
  <si>
    <t>Agonopterix yeatiana</t>
  </si>
  <si>
    <t>Agonopterix capreolella</t>
  </si>
  <si>
    <t>Agonopterix rotundella</t>
  </si>
  <si>
    <t>Ethmia terminella</t>
  </si>
  <si>
    <t>Ethmia dodecea</t>
  </si>
  <si>
    <t>Ethmia quadrillella</t>
  </si>
  <si>
    <t>Ethmia bipunctella</t>
  </si>
  <si>
    <t>Ethmia pusiella</t>
  </si>
  <si>
    <t>Ethmia pyrausta</t>
  </si>
  <si>
    <t>Metzneria littorella</t>
  </si>
  <si>
    <t>Metzneria lappella</t>
  </si>
  <si>
    <t>Metzneria aestivella</t>
  </si>
  <si>
    <t>Metzneria metzneriella</t>
  </si>
  <si>
    <t>Metzneria neuropterella</t>
  </si>
  <si>
    <t>Metzneria aprilella</t>
  </si>
  <si>
    <t>Monochroa cytisella</t>
  </si>
  <si>
    <t>Isophrictis striatella</t>
  </si>
  <si>
    <t>Apodia bifractella</t>
  </si>
  <si>
    <t>Eulamprotes atrella</t>
  </si>
  <si>
    <t>Eulamprotes immaculatella</t>
  </si>
  <si>
    <t>Eulamprotes unicolorella</t>
  </si>
  <si>
    <t>Eulamprotes wilkella</t>
  </si>
  <si>
    <t>Argolamprotes micella</t>
  </si>
  <si>
    <t>Monochroa tenebrella</t>
  </si>
  <si>
    <t>Monochroa lucidella</t>
  </si>
  <si>
    <t>Monochroa niphognatha</t>
  </si>
  <si>
    <t>Monochroa suffusella</t>
  </si>
  <si>
    <t>Monochroa arundinetella</t>
  </si>
  <si>
    <t>Monochroa moyses</t>
  </si>
  <si>
    <t>Monochroa divisella</t>
  </si>
  <si>
    <t>Chrysoesthia drurella</t>
  </si>
  <si>
    <t>Chrysoesthia sexguttella</t>
  </si>
  <si>
    <t>Ptocheuusa paupella</t>
  </si>
  <si>
    <t>Aristotelia ericinella</t>
  </si>
  <si>
    <t>Aristotelia brizella</t>
  </si>
  <si>
    <t>Xystophora pulveratella</t>
  </si>
  <si>
    <t>Stenolechia gemmella</t>
  </si>
  <si>
    <t>Hecatera dysodea</t>
  </si>
  <si>
    <t>Hadena perplexa</t>
  </si>
  <si>
    <t>Hadena irregularis</t>
  </si>
  <si>
    <t>Hadena compta</t>
  </si>
  <si>
    <t>Hadena confusa</t>
  </si>
  <si>
    <t>Hadena albimacula</t>
  </si>
  <si>
    <t>Hadena bicruris</t>
  </si>
  <si>
    <t>Hadena caesia</t>
  </si>
  <si>
    <t>Eriopygodes imbecilla</t>
  </si>
  <si>
    <t>Cerapteryx graminis</t>
  </si>
  <si>
    <t>Tholera cespitis</t>
  </si>
  <si>
    <t>Tholera decimalis</t>
  </si>
  <si>
    <t>Panolis flammea</t>
  </si>
  <si>
    <t>Brithys crini</t>
  </si>
  <si>
    <t>Egira conspicillaris</t>
  </si>
  <si>
    <t>Orthosia cruda</t>
  </si>
  <si>
    <t>Orthosia miniosa</t>
  </si>
  <si>
    <t>Orthosia opima</t>
  </si>
  <si>
    <t>Orthosia populeti</t>
  </si>
  <si>
    <t>Orthosia gracilis</t>
  </si>
  <si>
    <t>Orthosia cerasi</t>
  </si>
  <si>
    <t>Orthosia incerta</t>
  </si>
  <si>
    <t>Orthosia gothica</t>
  </si>
  <si>
    <t>Mythimna turca</t>
  </si>
  <si>
    <t>Mythimna conigera</t>
  </si>
  <si>
    <t>Mythimna ferrago</t>
  </si>
  <si>
    <t>Mythimna albipuncta</t>
  </si>
  <si>
    <t>Mythimna vitellina</t>
  </si>
  <si>
    <t>Mythimna pudorina</t>
  </si>
  <si>
    <t>Mythimna straminea</t>
  </si>
  <si>
    <t>Mythimna impura</t>
  </si>
  <si>
    <t>Mythimna pallens</t>
  </si>
  <si>
    <t>Mythimna favicolor</t>
  </si>
  <si>
    <t>Mythimna litoralis</t>
  </si>
  <si>
    <t>Mythimna l-album</t>
  </si>
  <si>
    <t>Mythimna unipuncta</t>
  </si>
  <si>
    <t>Cucullia absinthii</t>
  </si>
  <si>
    <t>Cucullia chamomillae</t>
  </si>
  <si>
    <t>Cucullia umbratica</t>
  </si>
  <si>
    <t>Cucullia asteris</t>
  </si>
  <si>
    <t>Cucullia gnaphalii</t>
  </si>
  <si>
    <t>Calophasia lunula</t>
  </si>
  <si>
    <t>Calophasia platyptera</t>
  </si>
  <si>
    <t>Brachylomia viminalis</t>
  </si>
  <si>
    <t>Leucochlaena oditis</t>
  </si>
  <si>
    <t>Asteroscopus sphinx</t>
  </si>
  <si>
    <t>Asteroscopus nubeculosa</t>
  </si>
  <si>
    <t>Dasypolia templi</t>
  </si>
  <si>
    <t>Aporophyla australis</t>
  </si>
  <si>
    <t>Aporophyla lutulenta</t>
  </si>
  <si>
    <t>2231a</t>
  </si>
  <si>
    <t>Aporophyla lueneburgensis</t>
  </si>
  <si>
    <t>Aporophyla nigra</t>
  </si>
  <si>
    <t>Lithophane semibrunnea</t>
  </si>
  <si>
    <t>Lithophane ornitopus</t>
  </si>
  <si>
    <t>Lithophane furcifera</t>
  </si>
  <si>
    <t>2238a</t>
  </si>
  <si>
    <t>Lithophane consocia</t>
  </si>
  <si>
    <t>Lithophane lamda</t>
  </si>
  <si>
    <t>Lithophane leautieri</t>
  </si>
  <si>
    <t>Xylena vetusta</t>
  </si>
  <si>
    <t>Xylena exsoleta</t>
  </si>
  <si>
    <t>Xylocampa areola</t>
  </si>
  <si>
    <t>Meganephria bimaculosa</t>
  </si>
  <si>
    <t>Allophyes oxyacanthae</t>
  </si>
  <si>
    <t>2246a</t>
  </si>
  <si>
    <t>Dryobota labecula</t>
  </si>
  <si>
    <t>Dryobotodes eremita</t>
  </si>
  <si>
    <t>2248a</t>
  </si>
  <si>
    <t>Dryobotodes roboris</t>
  </si>
  <si>
    <t>2248b</t>
  </si>
  <si>
    <t>Trigonophora flammea</t>
  </si>
  <si>
    <t>Polymixis flavicincta</t>
  </si>
  <si>
    <t>2252a</t>
  </si>
  <si>
    <t>Polymixis xanthomista</t>
  </si>
  <si>
    <t>Antitype chi</t>
  </si>
  <si>
    <t>Polymixis lichenea</t>
  </si>
  <si>
    <t>Eupsilia transversa</t>
  </si>
  <si>
    <t>Jodia croceago</t>
  </si>
  <si>
    <t>Conistra vaccinii</t>
  </si>
  <si>
    <t>Conistra ligula</t>
  </si>
  <si>
    <t>Conistra rubiginea</t>
  </si>
  <si>
    <t>Conistra erythrocephala</t>
  </si>
  <si>
    <t>Agrochola circellaris</t>
  </si>
  <si>
    <t>Agrochola lota</t>
  </si>
  <si>
    <t>Agrochola macilenta</t>
  </si>
  <si>
    <t>Parachronistis albiceps</t>
  </si>
  <si>
    <t>Recurvaria nanella</t>
  </si>
  <si>
    <t>Recurvaria leucatella</t>
  </si>
  <si>
    <t>Exoteleia dodecella</t>
  </si>
  <si>
    <t>Athrips rancidella</t>
  </si>
  <si>
    <t>Athrips mouffetella</t>
  </si>
  <si>
    <t>Xenolechia aethiops</t>
  </si>
  <si>
    <t>Pseudotelphusa scalella</t>
  </si>
  <si>
    <t>Teleiodes vulgella</t>
  </si>
  <si>
    <t>Altenia scriptella</t>
  </si>
  <si>
    <t>Carpatolechia decorella</t>
  </si>
  <si>
    <t>Carpatolechia notatella</t>
  </si>
  <si>
    <t>Teleiodes wagae</t>
  </si>
  <si>
    <t>Carpatolechia proximella</t>
  </si>
  <si>
    <t>Carpatolechia alburnella</t>
  </si>
  <si>
    <t>Carpatolechia fugitivella</t>
  </si>
  <si>
    <t>Pseudotelphusa paripunctella</t>
  </si>
  <si>
    <t>Teleiodes luculella</t>
  </si>
  <si>
    <t>Teleiodes sequax</t>
  </si>
  <si>
    <t>Teleiopsis diffinis</t>
  </si>
  <si>
    <t>Bryotropha basaltinella</t>
  </si>
  <si>
    <t>Bryotropha dryadella</t>
  </si>
  <si>
    <t>Bryotropha affinis</t>
  </si>
  <si>
    <t>Bryotropha similis</t>
  </si>
  <si>
    <t>Bryotropha senectella</t>
  </si>
  <si>
    <t>Bryotropha galbanella</t>
  </si>
  <si>
    <t>Bryotropha desertella</t>
  </si>
  <si>
    <t>Bryotropha terrella</t>
  </si>
  <si>
    <t>Bryotropha politella</t>
  </si>
  <si>
    <t>Bryotropha domestica</t>
  </si>
  <si>
    <t>Chionodes fumatella</t>
  </si>
  <si>
    <t>Chionodes distinctella</t>
  </si>
  <si>
    <t>Mirificarma mulinella</t>
  </si>
  <si>
    <t>Mirificarma lentiginosella</t>
  </si>
  <si>
    <t>Prolita sexpunctella</t>
  </si>
  <si>
    <t>Aroga velocella</t>
  </si>
  <si>
    <t>Neofaculta ericetella</t>
  </si>
  <si>
    <t>Neofriseria peliella</t>
  </si>
  <si>
    <t>Neofriseria singula</t>
  </si>
  <si>
    <t>Gelechia rhombella</t>
  </si>
  <si>
    <t>Gelechia senticetella</t>
  </si>
  <si>
    <t>Gelechia sabinellus</t>
  </si>
  <si>
    <t>Gelechia sororculella</t>
  </si>
  <si>
    <t>Gelechia muscosella</t>
  </si>
  <si>
    <t>Gelechia cuneatella</t>
  </si>
  <si>
    <t>Gelechia nigra</t>
  </si>
  <si>
    <t>Platyedra subcinerea</t>
  </si>
  <si>
    <t>Pexicopia malvella</t>
  </si>
  <si>
    <t>Scrobipalpa suaedella</t>
  </si>
  <si>
    <t>Scrobipalpa samadensis</t>
  </si>
  <si>
    <t>Scrobipalpa instabilella</t>
  </si>
  <si>
    <t>Scrobipalpa ocellatella</t>
  </si>
  <si>
    <t>Scrobipalpa nitentella</t>
  </si>
  <si>
    <t>Scrobipalpa obsoletella</t>
  </si>
  <si>
    <t>Scrobipalpa atriplicella</t>
  </si>
  <si>
    <t>Scrobipalpa costella</t>
  </si>
  <si>
    <t>Scrobipalpa artemisiella</t>
  </si>
  <si>
    <t>Scrobipalpa murinella</t>
  </si>
  <si>
    <t>Scrobipalpa acuminatella</t>
  </si>
  <si>
    <t>Scrobipalpula tussilaginis</t>
  </si>
  <si>
    <t>Caryocolum vicinella</t>
  </si>
  <si>
    <t>Caryocolum alsinella</t>
  </si>
  <si>
    <t>Caryocolum viscariella</t>
  </si>
  <si>
    <t>Caryocolum fraternella</t>
  </si>
  <si>
    <t>Caryocolum blandella</t>
  </si>
  <si>
    <t>Caryocolum junctella</t>
  </si>
  <si>
    <t>Caryocolum tricolorella</t>
  </si>
  <si>
    <t>Caryocolum blandulella</t>
  </si>
  <si>
    <t>Nothris verbascella</t>
  </si>
  <si>
    <t>Nothris congressariella</t>
  </si>
  <si>
    <t>Thiotricha subocellea</t>
  </si>
  <si>
    <t>Sophronia semicostella</t>
  </si>
  <si>
    <t>Site</t>
  </si>
  <si>
    <t>Gridref</t>
  </si>
  <si>
    <t>VC</t>
  </si>
  <si>
    <t>Recorder</t>
  </si>
  <si>
    <t>Determiner</t>
  </si>
  <si>
    <t>Date</t>
  </si>
  <si>
    <t>Quantity</t>
  </si>
  <si>
    <t>Method</t>
  </si>
  <si>
    <t>Stage</t>
  </si>
  <si>
    <t>Status</t>
  </si>
  <si>
    <t>Comment</t>
  </si>
  <si>
    <t>Periclepsis cinctana</t>
  </si>
  <si>
    <t>Epagoge grotiana</t>
  </si>
  <si>
    <t>Capua vulgana</t>
  </si>
  <si>
    <t>2264a</t>
  </si>
  <si>
    <t>Agrochola haematidea</t>
  </si>
  <si>
    <t>Agrochola helvola</t>
  </si>
  <si>
    <t>Agrochola litura</t>
  </si>
  <si>
    <t>Agrochola lychnidis</t>
  </si>
  <si>
    <t>Parastichtis suspecta</t>
  </si>
  <si>
    <t>Atethmia centrago</t>
  </si>
  <si>
    <t>Omphaloscelis lunosa</t>
  </si>
  <si>
    <t>Xanthia togata</t>
  </si>
  <si>
    <t>Moma alpium</t>
  </si>
  <si>
    <t>Acronicta aceris</t>
  </si>
  <si>
    <t>Acronicta leporina</t>
  </si>
  <si>
    <t>Acronicta alni</t>
  </si>
  <si>
    <t>Acronicta tridens</t>
  </si>
  <si>
    <t>Acronicta psi</t>
  </si>
  <si>
    <t>Acronicta strigosa</t>
  </si>
  <si>
    <t>Acronicta menyanthidis</t>
  </si>
  <si>
    <t>Acronicta auricoma</t>
  </si>
  <si>
    <t>Acronicta rumicis</t>
  </si>
  <si>
    <t>Simyra albovenosa</t>
  </si>
  <si>
    <t>Craniophora ligustri</t>
  </si>
  <si>
    <t>Cryphia algae</t>
  </si>
  <si>
    <t>Tathorhynchus exsiccata</t>
  </si>
  <si>
    <t>Amphipyra pyramidea</t>
  </si>
  <si>
    <t>Amphipyra berbera</t>
  </si>
  <si>
    <t>Amphipyra tragopoginis</t>
  </si>
  <si>
    <t>Mormo maura</t>
  </si>
  <si>
    <t>Dypterygia scabriuscula</t>
  </si>
  <si>
    <t>Rusina ferruginea</t>
  </si>
  <si>
    <t>2302a</t>
  </si>
  <si>
    <t>Polyphaenis sericata</t>
  </si>
  <si>
    <t>Thalpophila matura</t>
  </si>
  <si>
    <t>Trachea atriplicis</t>
  </si>
  <si>
    <t>Euplexia lucipara</t>
  </si>
  <si>
    <t>Phlogophora meticulosa</t>
  </si>
  <si>
    <t>Callopistria juventina</t>
  </si>
  <si>
    <t>Callopistria latreillei</t>
  </si>
  <si>
    <t>Ipimorpha retusa</t>
  </si>
  <si>
    <t>Ipimorpha subtusa</t>
  </si>
  <si>
    <t>Enargia paleacea</t>
  </si>
  <si>
    <t>Dicycla oo</t>
  </si>
  <si>
    <t>Cosmia affinis</t>
  </si>
  <si>
    <t>Cosmia diffinis</t>
  </si>
  <si>
    <t>Cosmia trapezina</t>
  </si>
  <si>
    <t>Cosmia pyralina</t>
  </si>
  <si>
    <t>Hyppa rectilinea</t>
  </si>
  <si>
    <t>Apamea monoglypha</t>
  </si>
  <si>
    <t>Apamea lithoxylaea</t>
  </si>
  <si>
    <t>Apamea sublustris</t>
  </si>
  <si>
    <t>Apamea oblonga</t>
  </si>
  <si>
    <t>Apamea crenata</t>
  </si>
  <si>
    <t>Apamea epomidion</t>
  </si>
  <si>
    <t>Apamea lateritia</t>
  </si>
  <si>
    <t>Apamea furva</t>
  </si>
  <si>
    <t>Apamea remissa</t>
  </si>
  <si>
    <t>Apamea unanimis</t>
  </si>
  <si>
    <t>Apamea anceps</t>
  </si>
  <si>
    <t>Apamea sordens</t>
  </si>
  <si>
    <t>Apamea scolopacina</t>
  </si>
  <si>
    <t>Oligia strigilis</t>
  </si>
  <si>
    <t>Oligia versicolor</t>
  </si>
  <si>
    <t>Oligia latruncula</t>
  </si>
  <si>
    <t>Oligia fasciuncula</t>
  </si>
  <si>
    <t>Mesoligia furuncula</t>
  </si>
  <si>
    <t>Mesapamea secalis</t>
  </si>
  <si>
    <t>2343a</t>
  </si>
  <si>
    <t>Mesapamea didyma</t>
  </si>
  <si>
    <t>Photedes captiuncula</t>
  </si>
  <si>
    <t>Photedes minima</t>
  </si>
  <si>
    <t>Eremobia ochroleuca</t>
  </si>
  <si>
    <t>Luperina testacea</t>
  </si>
  <si>
    <t>Luperina nickerlii</t>
  </si>
  <si>
    <t>Luperina dumerilii</t>
  </si>
  <si>
    <t>Amphipoea lucens</t>
  </si>
  <si>
    <t>Amphipoea fucosa</t>
  </si>
  <si>
    <t>Amphipoea crinanensis</t>
  </si>
  <si>
    <t>Amphipoea oculea</t>
  </si>
  <si>
    <t>Hydraecia micacea</t>
  </si>
  <si>
    <t>Hydraecia petasitis</t>
  </si>
  <si>
    <t>Hydraecia osseola</t>
  </si>
  <si>
    <t>Gortyna flavago</t>
  </si>
  <si>
    <t>Gortyna borelii</t>
  </si>
  <si>
    <t>Calamia tridens</t>
  </si>
  <si>
    <t>Celaena haworthii</t>
  </si>
  <si>
    <t>Nonagria typhae</t>
  </si>
  <si>
    <t>Archanara dissoluta</t>
  </si>
  <si>
    <t>Archanara neurica</t>
  </si>
  <si>
    <t>Philedone gerningana</t>
  </si>
  <si>
    <t>Philedonides lunana</t>
  </si>
  <si>
    <t>Ditula angustiorana</t>
  </si>
  <si>
    <t>Pseudargyrotoza conwagana</t>
  </si>
  <si>
    <t>Sparganothis pilleriana</t>
  </si>
  <si>
    <t>Olindia schumacherana</t>
  </si>
  <si>
    <t>Isotrias rectifasciana</t>
  </si>
  <si>
    <t>Eulia ministrana</t>
  </si>
  <si>
    <t>Cnephasia longana</t>
  </si>
  <si>
    <t>Cnephasia communana</t>
  </si>
  <si>
    <t>Cnephasia conspersana</t>
  </si>
  <si>
    <t>Cnephasia stephensiana</t>
  </si>
  <si>
    <t>Cnephasia asseclana</t>
  </si>
  <si>
    <t>Cnephasia pasiuana</t>
  </si>
  <si>
    <t>Cnephasia genitalana</t>
  </si>
  <si>
    <t>Cnephasia incertana</t>
  </si>
  <si>
    <t>Tortricodes alternella</t>
  </si>
  <si>
    <t>Exapate congelatella</t>
  </si>
  <si>
    <t>Neosphaleroptera nubilana</t>
  </si>
  <si>
    <t>Eana argentana</t>
  </si>
  <si>
    <t>Eana osseana</t>
  </si>
  <si>
    <t>Eana incanana</t>
  </si>
  <si>
    <t>Eana penziana</t>
  </si>
  <si>
    <t>Aleimma loeflingiana</t>
  </si>
  <si>
    <t>Tortrix viridana</t>
  </si>
  <si>
    <t>Spatalistis bifasciana</t>
  </si>
  <si>
    <t>Acleris bergmanniana</t>
  </si>
  <si>
    <t>Acleris forsskaleana</t>
  </si>
  <si>
    <t>Acleris holmiana</t>
  </si>
  <si>
    <t>Acleris laterana</t>
  </si>
  <si>
    <t>Acleris comariana</t>
  </si>
  <si>
    <t>Acleris caledoniana</t>
  </si>
  <si>
    <t>Acleris sparsana</t>
  </si>
  <si>
    <t>Acleris rhombana</t>
  </si>
  <si>
    <t>Acleris aspersana</t>
  </si>
  <si>
    <t>Acleris ferrugana</t>
  </si>
  <si>
    <t>Acleris notana</t>
  </si>
  <si>
    <t>Acleris shepherdana</t>
  </si>
  <si>
    <t>Acleris schalleriana</t>
  </si>
  <si>
    <t>Acleris variegana</t>
  </si>
  <si>
    <t>Acleris permutana</t>
  </si>
  <si>
    <t>Acleris logiana</t>
  </si>
  <si>
    <t>Acleris umbrana</t>
  </si>
  <si>
    <t>Acleris hastiana</t>
  </si>
  <si>
    <t>Acleris cristana</t>
  </si>
  <si>
    <t>Acleris hyemana</t>
  </si>
  <si>
    <t>Acleris lipsiana</t>
  </si>
  <si>
    <t>Acleris rufana</t>
  </si>
  <si>
    <t>Acleris lorquiniana</t>
  </si>
  <si>
    <t>Acleris abietana</t>
  </si>
  <si>
    <t>Acleris maccana</t>
  </si>
  <si>
    <t>Acleris literana</t>
  </si>
  <si>
    <t>Acleris emargana</t>
  </si>
  <si>
    <t>Celypha striana</t>
  </si>
  <si>
    <t>Celypha rosaceana</t>
  </si>
  <si>
    <t>Celypha rufana</t>
  </si>
  <si>
    <t>Celypha woodiana</t>
  </si>
  <si>
    <t>Celypha cespitana</t>
  </si>
  <si>
    <t>Celypha rivulana</t>
  </si>
  <si>
    <t>Celypha aurofasciana</t>
  </si>
  <si>
    <t>Celypha lacunana</t>
  </si>
  <si>
    <t>Piniphila bifasciana</t>
  </si>
  <si>
    <t>Olethreutes arcuella</t>
  </si>
  <si>
    <t>Hedya pruniana</t>
  </si>
  <si>
    <t>Hedya nubiferana</t>
  </si>
  <si>
    <t>Hedya ochroleucana</t>
  </si>
  <si>
    <t>Hedya salicella</t>
  </si>
  <si>
    <t>Orthotaenia undulana</t>
  </si>
  <si>
    <t>Pseudosciaphila branderiana</t>
  </si>
  <si>
    <t>Apotomis semifasciana</t>
  </si>
  <si>
    <t>Apotomis infida</t>
  </si>
  <si>
    <t>Apotomis lineana</t>
  </si>
  <si>
    <t>Apotomis turbidana</t>
  </si>
  <si>
    <t>Apotomis betuletana</t>
  </si>
  <si>
    <t>Apotomis capreana</t>
  </si>
  <si>
    <t>Apotomis sororculana</t>
  </si>
  <si>
    <t>Apotomis sauciana</t>
  </si>
  <si>
    <t>Endothenia gentianaeana</t>
  </si>
  <si>
    <t>Endothenia oblongana</t>
  </si>
  <si>
    <t>Endothenia marginana</t>
  </si>
  <si>
    <t>Endothenia ustulana</t>
  </si>
  <si>
    <t>Endothenia nigricostana</t>
  </si>
  <si>
    <t>Endothenia ericetana</t>
  </si>
  <si>
    <t>Essex Status</t>
  </si>
  <si>
    <t>0024a</t>
  </si>
  <si>
    <t>0036a</t>
  </si>
  <si>
    <t>0054a</t>
  </si>
  <si>
    <t>Rhizedra lutosa</t>
  </si>
  <si>
    <t>Sedina buettneri</t>
  </si>
  <si>
    <t>Arenostola phragmitidis</t>
  </si>
  <si>
    <t>Oria musculosa</t>
  </si>
  <si>
    <t>Coenobia rufa</t>
  </si>
  <si>
    <t>Charanyca trigrammica</t>
  </si>
  <si>
    <t>Hoplodrina blanda</t>
  </si>
  <si>
    <t>Hoplodrina superstes</t>
  </si>
  <si>
    <t>Hoplodrina ambigua</t>
  </si>
  <si>
    <t>Spodoptera exigua</t>
  </si>
  <si>
    <t>Spodoptera littoralis</t>
  </si>
  <si>
    <t>2386c</t>
  </si>
  <si>
    <t>Spodoptera cilium</t>
  </si>
  <si>
    <t>Caradrina morpheus</t>
  </si>
  <si>
    <t>2387a</t>
  </si>
  <si>
    <t>Endothenia quadrimaculana</t>
  </si>
  <si>
    <t>Lobesia occidentis</t>
  </si>
  <si>
    <t>Lobesia reliquana</t>
  </si>
  <si>
    <t>Lobesia botrana</t>
  </si>
  <si>
    <t>Lobesia abscisana</t>
  </si>
  <si>
    <t>Lobesia littoralis</t>
  </si>
  <si>
    <t>Bactra furfurana</t>
  </si>
  <si>
    <t>Bactra lancealana</t>
  </si>
  <si>
    <t>1111a</t>
  </si>
  <si>
    <t>Bactra lacteana</t>
  </si>
  <si>
    <t>Bactra robustana</t>
  </si>
  <si>
    <t>Eudemis profundana</t>
  </si>
  <si>
    <t>Eudemis porphyrana</t>
  </si>
  <si>
    <t>Ancylis achatana</t>
  </si>
  <si>
    <t>Ancylis comptana</t>
  </si>
  <si>
    <t>Ancylis unguicella</t>
  </si>
  <si>
    <t>Ancylis uncella</t>
  </si>
  <si>
    <t>Ancylis geminana</t>
  </si>
  <si>
    <t>1119a</t>
  </si>
  <si>
    <t>Ancylis diminutana</t>
  </si>
  <si>
    <t>1119b</t>
  </si>
  <si>
    <t>Ancylis subarcuana</t>
  </si>
  <si>
    <t>Ancylis mitterbacheriana</t>
  </si>
  <si>
    <t>Ancylis upupana</t>
  </si>
  <si>
    <t>Ancylis obtusana</t>
  </si>
  <si>
    <t>Ancylis laetana</t>
  </si>
  <si>
    <t>Ancylis tineana</t>
  </si>
  <si>
    <t>Ancylis unculana</t>
  </si>
  <si>
    <t>Ancylis badiana</t>
  </si>
  <si>
    <t>Ancylis paludana</t>
  </si>
  <si>
    <t>Ancylis myrtillana</t>
  </si>
  <si>
    <t>Ancylis apicella</t>
  </si>
  <si>
    <t>Epinotia pygmaeana</t>
  </si>
  <si>
    <t>Epinotia subsequana</t>
  </si>
  <si>
    <t>Epinotia subocellana</t>
  </si>
  <si>
    <t>Epinotia bilunana</t>
  </si>
  <si>
    <t>Epinotia ramella</t>
  </si>
  <si>
    <t>Epinotia demarniana</t>
  </si>
  <si>
    <t>Epinotia immundana</t>
  </si>
  <si>
    <t>Epinotia tetraquetrana</t>
  </si>
  <si>
    <t>Epinotia nisella</t>
  </si>
  <si>
    <t>Epinotia tenerana</t>
  </si>
  <si>
    <t>Epinotia nemorivaga</t>
  </si>
  <si>
    <t>Epinotia tedella</t>
  </si>
  <si>
    <t>Epinotia fraternana</t>
  </si>
  <si>
    <t>Epinotia signatana</t>
  </si>
  <si>
    <t>1144a</t>
  </si>
  <si>
    <t>Epinotia granitana</t>
  </si>
  <si>
    <t>Epinotia nanana</t>
  </si>
  <si>
    <t>Epinotia rubiginosana</t>
  </si>
  <si>
    <t>Epinotia cruciana</t>
  </si>
  <si>
    <t>Epinotia mercuriana</t>
  </si>
  <si>
    <t>Epinotia crenana</t>
  </si>
  <si>
    <t>Epinotia abbreviana</t>
  </si>
  <si>
    <t>Epinotia trigonella</t>
  </si>
  <si>
    <t>Epinotia maculana</t>
  </si>
  <si>
    <t>Epinotia sordidana</t>
  </si>
  <si>
    <t>Epinotia caprana</t>
  </si>
  <si>
    <t>Epinotia brunnichana</t>
  </si>
  <si>
    <t>Epinotia solandriana</t>
  </si>
  <si>
    <t>Crocidosema plebejana</t>
  </si>
  <si>
    <t>Rhopobota ustomaculana</t>
  </si>
  <si>
    <t>Rhopobota naevana</t>
  </si>
  <si>
    <t>Acroclita subsequana</t>
  </si>
  <si>
    <t>Rhopobota stagnana</t>
  </si>
  <si>
    <t>Rhopobota myrtillana</t>
  </si>
  <si>
    <t>Zeiraphera ratzeburgiana</t>
  </si>
  <si>
    <t>Zeiraphera isertana</t>
  </si>
  <si>
    <t>Zeiraphera griseana</t>
  </si>
  <si>
    <t>Gypsonoma aceriana</t>
  </si>
  <si>
    <t>Gypsonoma sociana</t>
  </si>
  <si>
    <t>Gypsonoma dealbana</t>
  </si>
  <si>
    <t>Gypsonoma oppressana</t>
  </si>
  <si>
    <t>Gypsonoma minutana</t>
  </si>
  <si>
    <t>Epiblema grandaevana</t>
  </si>
  <si>
    <t>Epiblema turbidana</t>
  </si>
  <si>
    <t>Epiblema foenella</t>
  </si>
  <si>
    <t>Epiblema scutulana</t>
  </si>
  <si>
    <t>1184a</t>
  </si>
  <si>
    <t>Epiblema cirsiana</t>
  </si>
  <si>
    <t>Epiblema sticticana</t>
  </si>
  <si>
    <t>Epiblema costipunctana</t>
  </si>
  <si>
    <t>0278a</t>
  </si>
  <si>
    <t>Opogona omoscopa</t>
  </si>
  <si>
    <t>0321a</t>
  </si>
  <si>
    <t>0332a</t>
  </si>
  <si>
    <t>0366a</t>
  </si>
  <si>
    <t>0369a</t>
  </si>
  <si>
    <t>Pennisetia hylaeiformis</t>
  </si>
  <si>
    <t>0409a</t>
  </si>
  <si>
    <t>0409b</t>
  </si>
  <si>
    <t>0437a</t>
  </si>
  <si>
    <t>0449b</t>
  </si>
  <si>
    <t>0449c</t>
  </si>
  <si>
    <t>Prays oleae</t>
  </si>
  <si>
    <t>0465a</t>
  </si>
  <si>
    <t>0494a</t>
  </si>
  <si>
    <t>Coleophora alcyonipennella</t>
  </si>
  <si>
    <t>0517a</t>
  </si>
  <si>
    <t>0521a</t>
  </si>
  <si>
    <t>0638a</t>
  </si>
  <si>
    <t>0656a</t>
  </si>
  <si>
    <t>Barea asbolaea</t>
  </si>
  <si>
    <t>0697a</t>
  </si>
  <si>
    <t>0727a</t>
  </si>
  <si>
    <t>0731a</t>
  </si>
  <si>
    <t>0740a</t>
  </si>
  <si>
    <t>0744a</t>
  </si>
  <si>
    <t>0761a</t>
  </si>
  <si>
    <t>0777a</t>
  </si>
  <si>
    <t>0801a</t>
  </si>
  <si>
    <t>0802a</t>
  </si>
  <si>
    <t>0823a</t>
  </si>
  <si>
    <t>0825a</t>
  </si>
  <si>
    <t>Tuta absoluta</t>
  </si>
  <si>
    <t>0871a</t>
  </si>
  <si>
    <t>0873a</t>
  </si>
  <si>
    <t>Blastobasis vittata</t>
  </si>
  <si>
    <t>0875a</t>
  </si>
  <si>
    <t>0889a</t>
  </si>
  <si>
    <t>0896a</t>
  </si>
  <si>
    <t>0896b</t>
  </si>
  <si>
    <t>0897a</t>
  </si>
  <si>
    <t>0898a</t>
  </si>
  <si>
    <t>0920a</t>
  </si>
  <si>
    <t>0920b</t>
  </si>
  <si>
    <t>0964a</t>
  </si>
  <si>
    <t>0999a</t>
  </si>
  <si>
    <t>Acleris kochiella</t>
  </si>
  <si>
    <t>1266b</t>
  </si>
  <si>
    <t>Cydia indivisa</t>
  </si>
  <si>
    <t>1409a</t>
  </si>
  <si>
    <t>1488a</t>
  </si>
  <si>
    <t>Agdistis tamaricis</t>
  </si>
  <si>
    <t>Thetidia smaragdaria</t>
  </si>
  <si>
    <t>1965a</t>
  </si>
  <si>
    <t>Pseudocoremia suavis</t>
  </si>
  <si>
    <t>Nola chlamitulalis</t>
  </si>
  <si>
    <t>2083a</t>
  </si>
  <si>
    <t>Agrotis graslini</t>
  </si>
  <si>
    <t>Galgula partita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</si>
  <si>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</si>
  <si>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</si>
  <si>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</si>
  <si>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</si>
  <si>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</si>
  <si>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</si>
  <si>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</si>
  <si>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</si>
  <si>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</si>
  <si>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</si>
  <si>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</si>
  <si>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</si>
  <si>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</si>
  <si>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</si>
  <si>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</si>
  <si>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</si>
  <si>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</si>
  <si>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</si>
  <si>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</si>
  <si>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</si>
  <si>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</si>
  <si>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</si>
  <si>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</si>
  <si>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</si>
  <si>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</si>
  <si>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0028</t>
  </si>
  <si>
    <t>0029</t>
  </si>
  <si>
    <t>0031</t>
  </si>
  <si>
    <t>0032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</si>
  <si>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</si>
  <si>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</si>
  <si>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</si>
  <si>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</si>
  <si>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</si>
  <si>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</si>
  <si>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</si>
  <si>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</si>
  <si>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</si>
  <si>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</si>
  <si>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0046</t>
  </si>
  <si>
    <t>0050</t>
  </si>
  <si>
    <t>0055</t>
  </si>
  <si>
    <t>0063</t>
  </si>
  <si>
    <t>0064</t>
  </si>
  <si>
    <t>0065</t>
  </si>
  <si>
    <t>0066</t>
  </si>
  <si>
    <t>0067</t>
  </si>
  <si>
    <t>0068</t>
  </si>
  <si>
    <t>0070</t>
  </si>
  <si>
    <t>0072</t>
  </si>
  <si>
    <t>0073</t>
  </si>
  <si>
    <t>0075</t>
  </si>
  <si>
    <t>0077</t>
  </si>
  <si>
    <t>0079</t>
  </si>
  <si>
    <t>0081</t>
  </si>
  <si>
    <t>0083</t>
  </si>
  <si>
    <t>0084</t>
  </si>
  <si>
    <t>0086</t>
  </si>
  <si>
    <t>0087</t>
  </si>
  <si>
    <t>0088</t>
  </si>
  <si>
    <t>0092</t>
  </si>
  <si>
    <t>0093</t>
  </si>
  <si>
    <t>0099</t>
  </si>
  <si>
    <t>0100</t>
  </si>
  <si>
    <t>0103</t>
  </si>
  <si>
    <t>0108</t>
  </si>
  <si>
    <t>0110</t>
  </si>
  <si>
    <t>0111</t>
  </si>
  <si>
    <t>0112</t>
  </si>
  <si>
    <t>0116</t>
  </si>
  <si>
    <t>0117</t>
  </si>
  <si>
    <t>0118</t>
  </si>
  <si>
    <t>0119</t>
  </si>
  <si>
    <t>0121</t>
  </si>
  <si>
    <t>0123</t>
  </si>
  <si>
    <t>0124</t>
  </si>
  <si>
    <t>0125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</si>
  <si>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</si>
  <si>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</si>
  <si>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</si>
  <si>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</si>
  <si>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</si>
  <si>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</si>
  <si>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</si>
  <si>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</si>
  <si>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</si>
  <si>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</si>
  <si>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</si>
  <si>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</si>
  <si>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</si>
  <si>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</si>
  <si>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</si>
  <si>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</si>
  <si>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</si>
  <si>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</si>
  <si>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</si>
  <si>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</si>
  <si>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</si>
  <si>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</si>
  <si>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</si>
  <si>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</si>
  <si>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</si>
  <si>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</si>
  <si>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</si>
  <si>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</si>
  <si>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</si>
  <si>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</si>
  <si>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</si>
  <si>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</si>
  <si>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</si>
  <si>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</si>
  <si>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</si>
  <si>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</si>
  <si>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</si>
  <si>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</si>
  <si>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</si>
  <si>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</si>
  <si>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</si>
  <si>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</si>
  <si>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</si>
  <si>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</si>
  <si>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</si>
  <si>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</si>
  <si>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</si>
  <si>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</si>
  <si>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</si>
  <si>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0179</t>
  </si>
  <si>
    <t>0180</t>
  </si>
  <si>
    <t>0181</t>
  </si>
  <si>
    <t>0182</t>
  </si>
  <si>
    <t>0183</t>
  </si>
  <si>
    <t>0185</t>
  </si>
  <si>
    <t>0186</t>
  </si>
  <si>
    <t>0188</t>
  </si>
  <si>
    <t>0189</t>
  </si>
  <si>
    <t>0190</t>
  </si>
  <si>
    <t>0191</t>
  </si>
  <si>
    <t>0192</t>
  </si>
  <si>
    <t>0195</t>
  </si>
  <si>
    <t>0196</t>
  </si>
  <si>
    <t>0198</t>
  </si>
  <si>
    <t>0199</t>
  </si>
  <si>
    <t>0200</t>
  </si>
  <si>
    <t>0202</t>
  </si>
  <si>
    <t>0203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</si>
  <si>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</si>
  <si>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</si>
  <si>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</si>
  <si>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</si>
  <si>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</si>
  <si>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</si>
  <si>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</si>
  <si>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</si>
  <si>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</si>
  <si>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</si>
  <si>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</si>
  <si>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0227</t>
  </si>
  <si>
    <t>0228</t>
  </si>
  <si>
    <t>0229</t>
  </si>
  <si>
    <t>0230</t>
  </si>
  <si>
    <t>0231</t>
  </si>
  <si>
    <t>0232</t>
  </si>
  <si>
    <t>0233</t>
  </si>
  <si>
    <t>0234</t>
  </si>
  <si>
    <t>0236</t>
  </si>
  <si>
    <t>0237</t>
  </si>
  <si>
    <t>0238</t>
  </si>
  <si>
    <t>0240</t>
  </si>
  <si>
    <t>0243</t>
  </si>
  <si>
    <t>0245</t>
  </si>
  <si>
    <t>0246</t>
  </si>
  <si>
    <t>0247</t>
  </si>
  <si>
    <t>0251</t>
  </si>
  <si>
    <t>0252</t>
  </si>
  <si>
    <t>0253</t>
  </si>
  <si>
    <t>0254</t>
  </si>
  <si>
    <t>0256</t>
  </si>
  <si>
    <t>0258</t>
  </si>
  <si>
    <t>0260</t>
  </si>
  <si>
    <t>0262</t>
  </si>
  <si>
    <t>0263</t>
  </si>
  <si>
    <t>0264</t>
  </si>
  <si>
    <t>0265</t>
  </si>
  <si>
    <t>0266</t>
  </si>
  <si>
    <t>0267</t>
  </si>
  <si>
    <t>0270</t>
  </si>
  <si>
    <t>0271</t>
  </si>
  <si>
    <t>0272</t>
  </si>
  <si>
    <t>0273</t>
  </si>
  <si>
    <t>0274</t>
  </si>
  <si>
    <t>0275</t>
  </si>
  <si>
    <t>0276</t>
  </si>
  <si>
    <t>0277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</si>
  <si>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</si>
  <si>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</si>
  <si>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</si>
  <si>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</si>
  <si>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</si>
  <si>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</si>
  <si>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</si>
  <si>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</si>
  <si>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</si>
  <si>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</si>
  <si>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</si>
  <si>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</si>
  <si>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</si>
  <si>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</si>
  <si>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</si>
  <si>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0296</t>
  </si>
  <si>
    <t>0297</t>
  </si>
  <si>
    <t>0299</t>
  </si>
  <si>
    <t>0300</t>
  </si>
  <si>
    <t>0301</t>
  </si>
  <si>
    <t>0303</t>
  </si>
  <si>
    <t>0304</t>
  </si>
  <si>
    <t>0305</t>
  </si>
  <si>
    <t>0308</t>
  </si>
  <si>
    <t>0309</t>
  </si>
  <si>
    <t>0310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</si>
  <si>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</si>
  <si>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</si>
  <si>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</si>
  <si>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</si>
  <si>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</si>
  <si>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</si>
  <si>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</si>
  <si>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</si>
  <si>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</si>
  <si>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</si>
  <si>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</si>
  <si>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</si>
  <si>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</si>
  <si>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</si>
  <si>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</si>
  <si>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</si>
  <si>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</si>
  <si>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</si>
  <si>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</si>
  <si>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</si>
  <si>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</si>
  <si>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</si>
  <si>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</si>
  <si>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</si>
  <si>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</si>
  <si>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</si>
  <si>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</si>
  <si>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</si>
  <si>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</si>
  <si>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</si>
  <si>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</si>
  <si>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</si>
  <si>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</si>
  <si>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</si>
  <si>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</si>
  <si>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0350</t>
  </si>
  <si>
    <t>0351</t>
  </si>
  <si>
    <t>0352</t>
  </si>
  <si>
    <t>0353</t>
  </si>
  <si>
    <t>0354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</si>
  <si>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</si>
  <si>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</si>
  <si>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</si>
  <si>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</si>
  <si>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</si>
  <si>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</si>
  <si>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</si>
  <si>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</si>
  <si>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</si>
  <si>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</si>
  <si>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</si>
  <si>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</si>
  <si>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</si>
  <si>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</si>
  <si>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</si>
  <si>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</si>
  <si>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</si>
  <si>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</si>
  <si>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</si>
  <si>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</si>
  <si>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</si>
  <si>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</si>
  <si>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</si>
  <si>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</si>
  <si>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</si>
  <si>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</si>
  <si>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</si>
  <si>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</si>
  <si>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</si>
  <si>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</si>
  <si>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</si>
  <si>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</si>
  <si>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</si>
  <si>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</si>
  <si>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</si>
  <si>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</si>
  <si>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</si>
  <si>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0394</t>
  </si>
  <si>
    <t>0395</t>
  </si>
  <si>
    <t>0396</t>
  </si>
  <si>
    <t>0397</t>
  </si>
  <si>
    <t>0398</t>
  </si>
  <si>
    <t>0400</t>
  </si>
  <si>
    <t>0401</t>
  </si>
  <si>
    <t>0403</t>
  </si>
  <si>
    <t>0405</t>
  </si>
  <si>
    <t>0407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</si>
  <si>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</si>
  <si>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</si>
  <si>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</si>
  <si>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</si>
  <si>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</si>
  <si>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</si>
  <si>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</si>
  <si>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</si>
  <si>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</si>
  <si>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</si>
  <si>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</si>
  <si>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</si>
  <si>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</si>
  <si>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</si>
  <si>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</si>
  <si>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</si>
  <si>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</si>
  <si>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</si>
  <si>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</si>
  <si>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</si>
  <si>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</si>
  <si>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</si>
  <si>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</si>
  <si>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</si>
  <si>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</si>
  <si>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</si>
  <si>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</si>
  <si>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</si>
  <si>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</si>
  <si>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</si>
  <si>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</si>
  <si>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</si>
  <si>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</si>
  <si>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</si>
  <si>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0447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</si>
  <si>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</si>
  <si>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</si>
  <si>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</si>
  <si>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</si>
  <si>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</si>
  <si>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</si>
  <si>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</si>
  <si>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</si>
  <si>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</si>
  <si>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</si>
  <si>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</si>
  <si>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</si>
  <si>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</si>
  <si>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</si>
  <si>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</si>
  <si>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</si>
  <si>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</si>
  <si>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</si>
  <si>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</si>
  <si>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</si>
  <si>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</si>
  <si>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</si>
  <si>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</si>
  <si>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</si>
  <si>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</si>
  <si>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</si>
  <si>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</si>
  <si>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</si>
  <si>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</si>
  <si>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</si>
  <si>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0481</t>
  </si>
  <si>
    <t>0482</t>
  </si>
  <si>
    <t>0483</t>
  </si>
  <si>
    <t>0484</t>
  </si>
  <si>
    <t>0485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</si>
  <si>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</si>
  <si>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</si>
  <si>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</si>
  <si>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</si>
  <si>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</si>
  <si>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</si>
  <si>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</si>
  <si>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</si>
  <si>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</si>
  <si>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</si>
  <si>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</si>
  <si>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</si>
  <si>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</si>
  <si>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0502</t>
  </si>
  <si>
    <t>0503</t>
  </si>
  <si>
    <t>0504</t>
  </si>
  <si>
    <t>0505</t>
  </si>
  <si>
    <t>0506</t>
  </si>
  <si>
    <t>0507</t>
  </si>
  <si>
    <t>0509</t>
  </si>
  <si>
    <t>0510</t>
  </si>
  <si>
    <t>0512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</si>
  <si>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</si>
  <si>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</si>
  <si>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</si>
  <si>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</si>
  <si>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</si>
  <si>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</si>
  <si>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</si>
  <si>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</si>
  <si>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</si>
  <si>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</si>
  <si>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</si>
  <si>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</si>
  <si>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</si>
  <si>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</si>
  <si>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0530</t>
  </si>
  <si>
    <t>0531</t>
  </si>
  <si>
    <t>0532</t>
  </si>
  <si>
    <t>0533</t>
  </si>
  <si>
    <t>0535</t>
  </si>
  <si>
    <t>0536</t>
  </si>
  <si>
    <t>0537</t>
  </si>
  <si>
    <t>0538</t>
  </si>
  <si>
    <t>0539</t>
  </si>
  <si>
    <t>0541</t>
  </si>
  <si>
    <t>0543</t>
  </si>
  <si>
    <t>0544</t>
  </si>
  <si>
    <t>0546</t>
  </si>
  <si>
    <t>0547</t>
  </si>
  <si>
    <t>0549</t>
  </si>
  <si>
    <t>0550</t>
  </si>
  <si>
    <t>0551</t>
  </si>
  <si>
    <t>0553</t>
  </si>
  <si>
    <t>0554</t>
  </si>
  <si>
    <t>0555</t>
  </si>
  <si>
    <t>0556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</si>
  <si>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</si>
  <si>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</si>
  <si>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</si>
  <si>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</si>
  <si>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</si>
  <si>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</si>
  <si>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</si>
  <si>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</si>
  <si>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</si>
  <si>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</si>
  <si>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</si>
  <si>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0572</t>
  </si>
  <si>
    <t>0573</t>
  </si>
  <si>
    <t>0576</t>
  </si>
  <si>
    <t>0577</t>
  </si>
  <si>
    <t>0578</t>
  </si>
  <si>
    <t>0580</t>
  </si>
  <si>
    <t>0581</t>
  </si>
  <si>
    <t>0582</t>
  </si>
  <si>
    <t>0583</t>
  </si>
  <si>
    <t>0584</t>
  </si>
  <si>
    <t>0585</t>
  </si>
  <si>
    <t>0587</t>
  </si>
  <si>
    <t>0588</t>
  </si>
  <si>
    <t>0589</t>
  </si>
  <si>
    <t>0590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</si>
  <si>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</si>
  <si>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</si>
  <si>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</si>
  <si>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</si>
  <si>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</si>
  <si>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</si>
  <si>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</si>
  <si>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</si>
  <si>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</si>
  <si>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</si>
  <si>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</si>
  <si>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0604</t>
  </si>
  <si>
    <t>0606</t>
  </si>
  <si>
    <t>0607</t>
  </si>
  <si>
    <t>0608</t>
  </si>
  <si>
    <t>0609</t>
  </si>
  <si>
    <t>0610</t>
  </si>
  <si>
    <t>0611</t>
  </si>
  <si>
    <t>0613</t>
  </si>
  <si>
    <t>0617</t>
  </si>
  <si>
    <t>0620</t>
  </si>
  <si>
    <t>0621</t>
  </si>
  <si>
    <t>0622</t>
  </si>
  <si>
    <t>0623</t>
  </si>
  <si>
    <t>0624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</si>
  <si>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</si>
  <si>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</si>
  <si>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</si>
  <si>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</si>
  <si>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</si>
  <si>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</si>
  <si>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</si>
  <si>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</si>
  <si>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</si>
  <si>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</si>
  <si>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</si>
  <si>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</si>
  <si>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</si>
  <si>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</si>
  <si>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</si>
  <si>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</si>
  <si>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</si>
  <si>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</si>
  <si>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</si>
  <si>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</si>
  <si>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</si>
  <si>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</si>
  <si>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</si>
  <si>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</si>
  <si>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</si>
  <si>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</si>
  <si>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</si>
  <si>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</si>
  <si>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</si>
  <si>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</si>
  <si>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</si>
  <si>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</si>
  <si>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</si>
  <si>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</si>
  <si>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</si>
  <si>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</si>
  <si>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</si>
  <si>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</si>
  <si>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</si>
  <si>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</si>
  <si>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</si>
  <si>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</si>
  <si>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0670</t>
  </si>
  <si>
    <t>0671</t>
  </si>
  <si>
    <t>0672</t>
  </si>
  <si>
    <t>0673</t>
  </si>
  <si>
    <t>0674</t>
  </si>
  <si>
    <t>0676</t>
  </si>
  <si>
    <t>0677</t>
  </si>
  <si>
    <t>0678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</si>
  <si>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</si>
  <si>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</si>
  <si>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</si>
  <si>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</si>
  <si>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</si>
  <si>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</si>
  <si>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</si>
  <si>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</si>
  <si>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</si>
  <si>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</si>
  <si>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</si>
  <si>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</si>
  <si>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</si>
  <si>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</si>
  <si>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</si>
  <si>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</si>
  <si>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</si>
  <si>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</si>
  <si>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</si>
  <si>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</si>
  <si>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</si>
  <si>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</si>
  <si>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</si>
  <si>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</si>
  <si>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</si>
  <si>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</si>
  <si>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</si>
  <si>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</si>
  <si>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</si>
  <si>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</si>
  <si>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</si>
  <si>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</si>
  <si>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</si>
  <si>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</si>
  <si>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</si>
  <si>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</si>
  <si>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</si>
  <si>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</si>
  <si>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</si>
  <si>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</si>
  <si>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</si>
  <si>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</si>
  <si>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</si>
  <si>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</si>
  <si>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</si>
  <si>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</si>
  <si>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</si>
  <si>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</si>
  <si>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</si>
  <si>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</si>
  <si>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</si>
  <si>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</si>
  <si>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</si>
  <si>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</si>
  <si>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</si>
  <si>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0741</t>
  </si>
  <si>
    <t>0744</t>
  </si>
  <si>
    <t>0745</t>
  </si>
  <si>
    <t>0746</t>
  </si>
  <si>
    <t>0747</t>
  </si>
  <si>
    <t>0748</t>
  </si>
  <si>
    <t>0752</t>
  </si>
  <si>
    <t>0753</t>
  </si>
  <si>
    <t>0754</t>
  </si>
  <si>
    <t>0755</t>
  </si>
  <si>
    <t>0756</t>
  </si>
  <si>
    <t>0757</t>
  </si>
  <si>
    <t>0758</t>
  </si>
  <si>
    <t>0760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</si>
  <si>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</si>
  <si>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</si>
  <si>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</si>
  <si>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</si>
  <si>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</si>
  <si>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</si>
  <si>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</si>
  <si>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</si>
  <si>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</si>
  <si>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</si>
  <si>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</si>
  <si>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</si>
  <si>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</si>
  <si>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</si>
  <si>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</si>
  <si>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</si>
  <si>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0779</t>
  </si>
  <si>
    <t>0780</t>
  </si>
  <si>
    <t>0782</t>
  </si>
  <si>
    <t>0784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</si>
  <si>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</si>
  <si>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</si>
  <si>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</si>
  <si>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</si>
  <si>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</si>
  <si>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</si>
  <si>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</si>
  <si>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</si>
  <si>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</si>
  <si>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0796</t>
  </si>
  <si>
    <t>0797</t>
  </si>
  <si>
    <t>0798</t>
  </si>
  <si>
    <t>0799</t>
  </si>
  <si>
    <t>0800</t>
  </si>
  <si>
    <t>0802</t>
  </si>
  <si>
    <t>0803</t>
  </si>
  <si>
    <t>0804</t>
  </si>
  <si>
    <t>0806</t>
  </si>
  <si>
    <t>0808</t>
  </si>
  <si>
    <t>0809</t>
  </si>
  <si>
    <t>0810</t>
  </si>
  <si>
    <t>0811</t>
  </si>
  <si>
    <t>0812</t>
  </si>
  <si>
    <t>0814</t>
  </si>
  <si>
    <t>0815</t>
  </si>
  <si>
    <t>0816</t>
  </si>
  <si>
    <t>0818</t>
  </si>
  <si>
    <t>0819</t>
  </si>
  <si>
    <t>0820</t>
  </si>
  <si>
    <t>0821</t>
  </si>
  <si>
    <t>0822</t>
  </si>
  <si>
    <t>0826</t>
  </si>
  <si>
    <t>0827</t>
  </si>
  <si>
    <t>0828</t>
  </si>
  <si>
    <t>0829</t>
  </si>
  <si>
    <t>0830</t>
  </si>
  <si>
    <t>0832</t>
  </si>
  <si>
    <t>0833</t>
  </si>
  <si>
    <t>0834</t>
  </si>
  <si>
    <t>0835</t>
  </si>
  <si>
    <t>0838</t>
  </si>
  <si>
    <t>0839</t>
  </si>
  <si>
    <t>0840</t>
  </si>
  <si>
    <t>0841</t>
  </si>
  <si>
    <t>0843</t>
  </si>
  <si>
    <t>0844</t>
  </si>
  <si>
    <t>0847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</si>
  <si>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</si>
  <si>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</si>
  <si>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</si>
  <si>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</si>
  <si>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</si>
  <si>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</si>
  <si>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</si>
  <si>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</si>
  <si>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</si>
  <si>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</si>
  <si>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</si>
  <si>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</si>
  <si>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</si>
  <si>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</si>
  <si>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</si>
  <si>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</si>
  <si>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</si>
  <si>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</si>
  <si>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</si>
  <si>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</si>
  <si>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</si>
  <si>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</si>
  <si>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</si>
  <si>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</si>
  <si>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</si>
  <si>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</si>
  <si>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</si>
  <si>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</si>
  <si>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</si>
  <si>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</si>
  <si>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</si>
  <si>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</si>
  <si>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</si>
  <si>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</si>
  <si>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</si>
  <si>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</si>
  <si>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</si>
  <si>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</si>
  <si>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</si>
  <si>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</si>
  <si>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</si>
  <si>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</si>
  <si>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</si>
  <si>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</si>
  <si>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0896</t>
  </si>
  <si>
    <t>0897</t>
  </si>
  <si>
    <t>0898</t>
  </si>
  <si>
    <t>0899</t>
  </si>
  <si>
    <t>0900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</si>
  <si>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</si>
  <si>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</si>
  <si>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</si>
  <si>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</si>
  <si>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</si>
  <si>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</si>
  <si>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</si>
  <si>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</si>
  <si>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</si>
  <si>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</si>
  <si>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0913</t>
  </si>
  <si>
    <t>0914</t>
  </si>
  <si>
    <t>0915</t>
  </si>
  <si>
    <t>0916</t>
  </si>
  <si>
    <t>0917</t>
  </si>
  <si>
    <t>0918</t>
  </si>
  <si>
    <t>0919</t>
  </si>
  <si>
    <t>0921</t>
  </si>
  <si>
    <t>0923</t>
  </si>
  <si>
    <t>0924</t>
  </si>
  <si>
    <t>0925</t>
  </si>
  <si>
    <t>0926</t>
  </si>
  <si>
    <t>0928</t>
  </si>
  <si>
    <t>0929</t>
  </si>
  <si>
    <t>0930</t>
  </si>
  <si>
    <t>0932</t>
  </si>
  <si>
    <t>0933</t>
  </si>
  <si>
    <t>0935</t>
  </si>
  <si>
    <t>0936</t>
  </si>
  <si>
    <t>0937</t>
  </si>
  <si>
    <t>0938</t>
  </si>
  <si>
    <t>0939</t>
  </si>
  <si>
    <t>0940</t>
  </si>
  <si>
    <t>0941</t>
  </si>
  <si>
    <t>0942</t>
  </si>
  <si>
    <t>0944</t>
  </si>
  <si>
    <t>0945</t>
  </si>
  <si>
    <t>0946</t>
  </si>
  <si>
    <t>0947</t>
  </si>
  <si>
    <t>0948</t>
  </si>
  <si>
    <t>0950</t>
  </si>
  <si>
    <t>0951</t>
  </si>
  <si>
    <t>0952</t>
  </si>
  <si>
    <t>0954</t>
  </si>
  <si>
    <t>0955</t>
  </si>
  <si>
    <t>0956</t>
  </si>
  <si>
    <t>0957</t>
  </si>
  <si>
    <t>0958</t>
  </si>
  <si>
    <t>0959</t>
  </si>
  <si>
    <t>0960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</si>
  <si>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</si>
  <si>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</si>
  <si>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</si>
  <si>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</si>
  <si>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</si>
  <si>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</si>
  <si>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</si>
  <si>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</si>
  <si>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</si>
  <si>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</si>
  <si>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</si>
  <si>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</si>
  <si>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</si>
  <si>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0976</t>
  </si>
  <si>
    <t>0977</t>
  </si>
  <si>
    <t>0979</t>
  </si>
  <si>
    <t>0980</t>
  </si>
  <si>
    <t>0981</t>
  </si>
  <si>
    <t>0983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</si>
  <si>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</si>
  <si>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</si>
  <si>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</si>
  <si>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</si>
  <si>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</si>
  <si>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</si>
  <si>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</si>
  <si>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</si>
  <si>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</si>
  <si>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</si>
  <si>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0997</t>
  </si>
  <si>
    <t>0998</t>
  </si>
  <si>
    <t>0999</t>
  </si>
  <si>
    <t>1000</t>
  </si>
  <si>
    <t>1001</t>
  </si>
  <si>
    <t>1002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</si>
  <si>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</si>
  <si>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</si>
  <si>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</si>
  <si>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</si>
  <si>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</si>
  <si>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</si>
  <si>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</si>
  <si>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</si>
  <si>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</si>
  <si>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</si>
  <si>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</si>
  <si>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</si>
  <si>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</si>
  <si>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</si>
  <si>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</si>
  <si>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</si>
  <si>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</si>
  <si>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</si>
  <si>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</si>
  <si>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</si>
  <si>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</si>
  <si>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</si>
  <si>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</si>
  <si>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</si>
  <si>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</si>
  <si>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</si>
  <si>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</si>
  <si>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</si>
  <si>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</si>
  <si>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</si>
  <si>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</si>
  <si>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</si>
  <si>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</si>
  <si>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</si>
  <si>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</si>
  <si>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</si>
  <si>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</si>
  <si>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</si>
  <si>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</si>
  <si>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</si>
  <si>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</si>
  <si>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</si>
  <si>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</si>
  <si>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</si>
  <si>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</si>
  <si>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</si>
  <si>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</si>
  <si>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</si>
  <si>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</si>
  <si>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</si>
  <si>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</si>
  <si>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</si>
  <si>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</si>
  <si>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</si>
  <si>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</si>
  <si>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</si>
  <si>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</si>
  <si>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</si>
  <si>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</si>
  <si>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</si>
  <si>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</si>
  <si>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</si>
  <si>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</si>
  <si>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</si>
  <si>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</si>
  <si>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</si>
  <si>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</si>
  <si>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</si>
  <si>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</si>
  <si>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</si>
  <si>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</si>
  <si>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</si>
  <si>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</si>
  <si>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1079</t>
  </si>
  <si>
    <t>1080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</si>
  <si>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</si>
  <si>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</si>
  <si>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</si>
  <si>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</si>
  <si>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</si>
  <si>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</si>
  <si>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</si>
  <si>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</si>
  <si>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</si>
  <si>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</si>
  <si>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</si>
  <si>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</si>
  <si>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</si>
  <si>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</si>
  <si>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</si>
  <si>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</si>
  <si>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</si>
  <si>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</si>
  <si>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</si>
  <si>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</si>
  <si>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</si>
  <si>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</si>
  <si>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</si>
  <si>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</si>
  <si>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</si>
  <si>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</si>
  <si>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</si>
  <si>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</si>
  <si>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</si>
  <si>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</si>
  <si>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</si>
  <si>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</si>
  <si>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</si>
  <si>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</si>
  <si>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</si>
  <si>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</si>
  <si>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</si>
  <si>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</si>
  <si>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</si>
  <si>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</si>
  <si>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</si>
  <si>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</si>
  <si>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</si>
  <si>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</si>
  <si>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</si>
  <si>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</si>
  <si>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</si>
  <si>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</si>
  <si>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</si>
  <si>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</si>
  <si>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</si>
  <si>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</si>
  <si>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</si>
  <si>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</si>
  <si>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</si>
  <si>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</si>
  <si>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</si>
  <si>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</si>
  <si>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</si>
  <si>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</si>
  <si>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</si>
  <si>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</si>
  <si>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</si>
  <si>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</si>
  <si>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</si>
  <si>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</si>
  <si>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</si>
  <si>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</si>
  <si>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</si>
  <si>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</si>
  <si>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</si>
  <si>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</si>
  <si>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</si>
  <si>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</si>
  <si>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</si>
  <si>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Poecilocampa populi</t>
  </si>
  <si>
    <t>Trichiura crataegi</t>
  </si>
  <si>
    <t>Eriogaster lanestris</t>
  </si>
  <si>
    <t>Malacosoma neustria</t>
  </si>
  <si>
    <t>Malacosoma castrensis</t>
  </si>
  <si>
    <t>Lasiocampa trifolii</t>
  </si>
  <si>
    <t>Lasiocampa quercus</t>
  </si>
  <si>
    <t>Macrothylacia rubi</t>
  </si>
  <si>
    <t>Dendrolimus pini</t>
  </si>
  <si>
    <t>Euthrix potatoria</t>
  </si>
  <si>
    <t>Phyllodesma ilicifolia</t>
  </si>
  <si>
    <t>Gastropacha quercifolia</t>
  </si>
  <si>
    <t>Saturnia pavonia</t>
  </si>
  <si>
    <t>1643a</t>
  </si>
  <si>
    <t>Saturnia pyri</t>
  </si>
  <si>
    <t>Endromis versicolora</t>
  </si>
  <si>
    <t>Falcaria lacertinaria</t>
  </si>
  <si>
    <t>Watsonalla binaria</t>
  </si>
  <si>
    <t>Watsonalla cultraria</t>
  </si>
  <si>
    <t>Drepana falcataria</t>
  </si>
  <si>
    <t>Drepana curvatula</t>
  </si>
  <si>
    <t>Sabra harpagula</t>
  </si>
  <si>
    <t>Cilix glaucata</t>
  </si>
  <si>
    <t>Thyatira batis</t>
  </si>
  <si>
    <t>Habrosyne pyritoides</t>
  </si>
  <si>
    <t>Tethea ocularis</t>
  </si>
  <si>
    <t>Tethea or</t>
  </si>
  <si>
    <t>Tetheella fluctuosa</t>
  </si>
  <si>
    <t>Ochropacha duplaris</t>
  </si>
  <si>
    <t>Achlya flavicornis</t>
  </si>
  <si>
    <t>Polyploca ridens</t>
  </si>
  <si>
    <t>Archiearis parthenias</t>
  </si>
  <si>
    <t>Alsophila aescularia</t>
  </si>
  <si>
    <t>Aplasta ononaria</t>
  </si>
  <si>
    <t>Pseudoterpna pruinata</t>
  </si>
  <si>
    <t>1665a</t>
  </si>
  <si>
    <t>Pseudoterpna coronillaria</t>
  </si>
  <si>
    <t>Geometra papilionaria</t>
  </si>
  <si>
    <t>Comibaena bajularia</t>
  </si>
  <si>
    <t>Hemithea aestivaria</t>
  </si>
  <si>
    <t>Chlorissa viridata</t>
  </si>
  <si>
    <t>Thalera fimbrialis</t>
  </si>
  <si>
    <t>Hemistola chrysoprasaria</t>
  </si>
  <si>
    <t>Jodis lactearia</t>
  </si>
  <si>
    <t>Cyclophora pendularia</t>
  </si>
  <si>
    <t>Cyclophora annularia</t>
  </si>
  <si>
    <t>Cyclophora albipunctata</t>
  </si>
  <si>
    <t>Cyclophora puppillaria</t>
  </si>
  <si>
    <t>1678a</t>
  </si>
  <si>
    <t>Cyclophora ruficiliaria</t>
  </si>
  <si>
    <t>Cyclophora porata</t>
  </si>
  <si>
    <t>Cyclophora punctaria</t>
  </si>
  <si>
    <t>Cyclophora linearia</t>
  </si>
  <si>
    <t>Timandra comae</t>
  </si>
  <si>
    <t>Scopula immorata</t>
  </si>
  <si>
    <t>Scopula nigropunctata</t>
  </si>
  <si>
    <t>Scopula virgulata</t>
  </si>
  <si>
    <t>Scopula ornata</t>
  </si>
  <si>
    <t>Scopula rubiginata</t>
  </si>
  <si>
    <t>Scopula marginepunctata</t>
  </si>
  <si>
    <t>Scopula imitaria</t>
  </si>
  <si>
    <t>Scopula emutaria</t>
  </si>
  <si>
    <t>Scopula immutata</t>
  </si>
  <si>
    <t>Scopula floslactata</t>
  </si>
  <si>
    <t>Scopula ternata</t>
  </si>
  <si>
    <t>Idaea ochrata</t>
  </si>
  <si>
    <t>Idaea serpentata</t>
  </si>
  <si>
    <t>Idaea muricata</t>
  </si>
  <si>
    <t>Idaea rusticata</t>
  </si>
  <si>
    <t>Idaea laevigata</t>
  </si>
  <si>
    <t>Idaea sylvestraria</t>
  </si>
  <si>
    <t>Idaea biselata</t>
  </si>
  <si>
    <t>Idaea inquinata</t>
  </si>
  <si>
    <t>Idaea dilutaria</t>
  </si>
  <si>
    <t>Idaea fuscovenosa</t>
  </si>
  <si>
    <t>Idaea humiliata</t>
  </si>
  <si>
    <t>Idaea seriata</t>
  </si>
  <si>
    <t>Idaea dimidiata</t>
  </si>
  <si>
    <t>Idaea subsericeata</t>
  </si>
  <si>
    <t>Idaea contiguaria</t>
  </si>
  <si>
    <t>Idaea trigeminata</t>
  </si>
  <si>
    <t>Idaea emarginata</t>
  </si>
  <si>
    <t>Idaea aversata</t>
  </si>
  <si>
    <t>Idaea degeneraria</t>
  </si>
  <si>
    <t>Idaea straminata</t>
  </si>
  <si>
    <t>Rhodometra sacraria</t>
  </si>
  <si>
    <t>Phibalapteryx virgata</t>
  </si>
  <si>
    <t>Orthonama vittata</t>
  </si>
  <si>
    <t>Xanthorhoe biriviata</t>
  </si>
  <si>
    <t>Xanthorhoe designata</t>
  </si>
  <si>
    <t>Xanthorhoe decoloraria</t>
  </si>
  <si>
    <t>Xanthorhoe spadicearia</t>
  </si>
  <si>
    <t>Xanthorhoe ferrugata</t>
  </si>
  <si>
    <t>Xanthorhoe quadrifasiata</t>
  </si>
  <si>
    <t>Xanthorhoe montanata</t>
  </si>
  <si>
    <t>Xanthorhoe fluctuata</t>
  </si>
  <si>
    <t>Scotopteryx moeniata</t>
  </si>
  <si>
    <t>Scotopteryx peribolata</t>
  </si>
  <si>
    <t>Scotopteryx bipunctaria</t>
  </si>
  <si>
    <t>Scotopteryx chenopodiata</t>
  </si>
  <si>
    <t>Scotopteryx mucronata</t>
  </si>
  <si>
    <t>Scotopteryx luridata</t>
  </si>
  <si>
    <t>Catarhoe rubidata</t>
  </si>
  <si>
    <t>Catarhoe cuculata</t>
  </si>
  <si>
    <t>Epirrhoe tristata</t>
  </si>
  <si>
    <t>Epirrhoe alternata</t>
  </si>
  <si>
    <t>Epirrhoe rivata</t>
  </si>
  <si>
    <t>Epirrhoe galiata</t>
  </si>
  <si>
    <t>Costaconvexa polygrammata</t>
  </si>
  <si>
    <t>1741a</t>
  </si>
  <si>
    <t>Costaconvexa centrostrigaria</t>
  </si>
  <si>
    <t>Camptogramma bilineata</t>
  </si>
  <si>
    <t>Entephria flavicinctata</t>
  </si>
  <si>
    <t>Entephria caesiata</t>
  </si>
  <si>
    <t>Larentia clavaria</t>
  </si>
  <si>
    <t>Anticlea derivata</t>
  </si>
  <si>
    <t>Mesoleuca albicillata</t>
  </si>
  <si>
    <t>Pelurga comitata</t>
  </si>
  <si>
    <t>Lampropteryx suffumata</t>
  </si>
  <si>
    <t>Lampropteryx otregiata</t>
  </si>
  <si>
    <t>Taxon</t>
  </si>
  <si>
    <t>Family</t>
  </si>
  <si>
    <t>Micropterix tunbergella</t>
  </si>
  <si>
    <t>Micropterix mansuetella</t>
  </si>
  <si>
    <t>Micropterix aureatella</t>
  </si>
  <si>
    <t>Micropterix aruncella</t>
  </si>
  <si>
    <t>Micropterix calthella</t>
  </si>
  <si>
    <t>Eriocrania unimaculella</t>
  </si>
  <si>
    <t>Eriocrania sparrmannella</t>
  </si>
  <si>
    <t>Eriocrania salopiella</t>
  </si>
  <si>
    <t>Eriocrania cicatricella</t>
  </si>
  <si>
    <t>Eriocrania sangii</t>
  </si>
  <si>
    <t>Eriocrania semipurpurella</t>
  </si>
  <si>
    <t>Hepialus humuli</t>
  </si>
  <si>
    <t>Bohemannia quadrimaculella</t>
  </si>
  <si>
    <t>Ectoedemia decentella</t>
  </si>
  <si>
    <t>Ectoedemia sericopeza</t>
  </si>
  <si>
    <t>Ectoedemia louisella</t>
  </si>
  <si>
    <t>Ectoedemia argyropeza</t>
  </si>
  <si>
    <t>Ectoedemia turbidella</t>
  </si>
  <si>
    <t>Ectoedemia hannoverella</t>
  </si>
  <si>
    <t>Ectoedemia intimella</t>
  </si>
  <si>
    <t>Ectoedemia angulifasciella</t>
  </si>
  <si>
    <t>Ectoedemia atricollis</t>
  </si>
  <si>
    <t>Ectoedemia rubivora</t>
  </si>
  <si>
    <t>Ectoedemia erythrogenella</t>
  </si>
  <si>
    <t>Ectoedemia occultella</t>
  </si>
  <si>
    <t>Ectoedemia minimella</t>
  </si>
  <si>
    <t>Ectoedemia quinquella</t>
  </si>
  <si>
    <t>Ectoedemia heringella</t>
  </si>
  <si>
    <t>Ectoedemia albifasciella</t>
  </si>
  <si>
    <t>Ectoedemia subbimaculella</t>
  </si>
  <si>
    <t>Ectoedemia heringi</t>
  </si>
  <si>
    <t>Bohemannia pulverosella</t>
  </si>
  <si>
    <t>Ectoedemia atrifrontella</t>
  </si>
  <si>
    <t>Ectoedemia septembrella</t>
  </si>
  <si>
    <t>Ectoedemia weaveri</t>
  </si>
  <si>
    <t>Trifurcula immundella</t>
  </si>
  <si>
    <t>Stigmella aurella</t>
  </si>
  <si>
    <t>Stigmella pretiosa</t>
  </si>
  <si>
    <t>Stigmella aeneofasciella</t>
  </si>
  <si>
    <t>Stigmella lemniscella</t>
  </si>
  <si>
    <t>Stigmella continuella</t>
  </si>
  <si>
    <t>Stigmella speciosa</t>
  </si>
  <si>
    <t>Stigmella sorbi</t>
  </si>
  <si>
    <t>Stigmella plagicolella</t>
  </si>
  <si>
    <t>Stigmella salicis</t>
  </si>
  <si>
    <t>Stigmella obliquella</t>
  </si>
  <si>
    <t>Stigmella myrtillella</t>
  </si>
  <si>
    <t>Stigmella trimaculella</t>
  </si>
  <si>
    <t>Stigmella floslactella</t>
  </si>
  <si>
    <t>Stigmella tityrella</t>
  </si>
  <si>
    <t>Stigmella perpygmaeella</t>
  </si>
  <si>
    <t>Stigmella hemargyrella</t>
  </si>
  <si>
    <t>Stigmella atricapitella</t>
  </si>
  <si>
    <t>Stigmella ruficapitella</t>
  </si>
  <si>
    <t>Stigmella roborella</t>
  </si>
  <si>
    <t>Stigmella svenssoni</t>
  </si>
  <si>
    <t>Stigmella samiatella</t>
  </si>
  <si>
    <t>Stigmella anomalella</t>
  </si>
  <si>
    <t>Stigmella centifoliella</t>
  </si>
  <si>
    <t>Stigmella hybnerella</t>
  </si>
  <si>
    <t>Stigmella oxyacanthella</t>
  </si>
  <si>
    <t>Stigmella nylandriella</t>
  </si>
  <si>
    <t>Stigmella crataegella</t>
  </si>
  <si>
    <t>Stigmella betulicola</t>
  </si>
  <si>
    <t>Stigmella microtheriella</t>
  </si>
  <si>
    <t>Stigmella luteella</t>
  </si>
  <si>
    <t>Stigmella lapponica</t>
  </si>
  <si>
    <t>Stigmella confusella</t>
  </si>
  <si>
    <t>Enteucha acetosae</t>
  </si>
  <si>
    <t>Opostega salaciella</t>
  </si>
  <si>
    <t>Pseudopostega crepusculella</t>
  </si>
  <si>
    <t>Tischeria ekebladella</t>
  </si>
  <si>
    <t>Tischeria dodonaea</t>
  </si>
  <si>
    <t>Phylloporia bistrigella</t>
  </si>
  <si>
    <t>Incurvaria pectinea</t>
  </si>
  <si>
    <t>Incurvaria masculella</t>
  </si>
  <si>
    <t>Incurvaria oehlmanniella</t>
  </si>
  <si>
    <t>Incurvaria praelatella</t>
  </si>
  <si>
    <t>Lampronia capitella</t>
  </si>
  <si>
    <t>Lampronia flavimitrella</t>
  </si>
  <si>
    <t>Lampronia luzella</t>
  </si>
  <si>
    <t>Lampronia corticella</t>
  </si>
  <si>
    <t>Lampronia morosa</t>
  </si>
  <si>
    <t>Lampronia fuscatella</t>
  </si>
  <si>
    <t>Lampronia pubicornis</t>
  </si>
  <si>
    <t>Nematopogon swammerdamella</t>
  </si>
  <si>
    <t>Nematopogon schwarziellus</t>
  </si>
  <si>
    <t>Nematopogon metaxella</t>
  </si>
  <si>
    <t>Nemophora fasciella</t>
  </si>
  <si>
    <t>Nemophora minimella</t>
  </si>
  <si>
    <t>Nemophora cupriacella</t>
  </si>
  <si>
    <t>Nemophora metallica</t>
  </si>
  <si>
    <t>Nemophora degeerella</t>
  </si>
  <si>
    <t>Adela cuprella</t>
  </si>
  <si>
    <t>Adela reaumurella</t>
  </si>
  <si>
    <t>Adela croesella</t>
  </si>
  <si>
    <t>Heliozela sericiella</t>
  </si>
  <si>
    <t>Heliozela resplendella</t>
  </si>
  <si>
    <t>Heliozela hammoniella</t>
  </si>
  <si>
    <t>Antispila metallella</t>
  </si>
  <si>
    <t>Antispila treitschkiella</t>
  </si>
  <si>
    <t>Phragmataecia castaneae</t>
  </si>
  <si>
    <t>Zeuzera pyrina</t>
  </si>
  <si>
    <t>Cossus cossus</t>
  </si>
  <si>
    <t>Adscita statices</t>
  </si>
  <si>
    <t>Adscita geryon</t>
  </si>
  <si>
    <t>Jordanita globulariae</t>
  </si>
  <si>
    <t>Zygaena exulans</t>
  </si>
  <si>
    <t>Zygaena loti</t>
  </si>
  <si>
    <t>Zygaena viciae</t>
  </si>
  <si>
    <t>Zygaena filipendulae</t>
  </si>
  <si>
    <t>Cosmorhoe ocellata</t>
  </si>
  <si>
    <t>Eulithis prunata</t>
  </si>
  <si>
    <t>Eulithis testata</t>
  </si>
  <si>
    <t>Eulithis populata</t>
  </si>
  <si>
    <t>Eulithis mellinata</t>
  </si>
  <si>
    <t>Ecliptopera silaceata</t>
  </si>
  <si>
    <t>Chloroclysta siterata</t>
  </si>
  <si>
    <t>Chloroclysta miata</t>
  </si>
  <si>
    <t>Cidaria fulvata</t>
  </si>
  <si>
    <t>Plemyria rubiginata</t>
  </si>
  <si>
    <t>Thera obeliscata</t>
  </si>
  <si>
    <t>Thera britannica</t>
  </si>
  <si>
    <t>Thera cognata</t>
  </si>
  <si>
    <t>Thera juniperata</t>
  </si>
  <si>
    <t>1771a</t>
  </si>
  <si>
    <t>Thera cupressata</t>
  </si>
  <si>
    <t>Electrophaes corylata</t>
  </si>
  <si>
    <t>Colostygia olivata</t>
  </si>
  <si>
    <t>Colostygia multistrigaria</t>
  </si>
  <si>
    <t>Colostygia pectinataria</t>
  </si>
  <si>
    <t>Hydriomena furcata</t>
  </si>
  <si>
    <t>Hydriomena impluviata</t>
  </si>
  <si>
    <t>Hydriomena ruberata</t>
  </si>
  <si>
    <t>Coenocalpe lapidata</t>
  </si>
  <si>
    <t>Horisme vitalbata</t>
  </si>
  <si>
    <t>Horisme tersata</t>
  </si>
  <si>
    <t>Melanthia procellata</t>
  </si>
  <si>
    <t>Pareulype berberata</t>
  </si>
  <si>
    <t>Spargania luctuata</t>
  </si>
  <si>
    <t>Rheumaptera hastata</t>
  </si>
  <si>
    <t>Triphosa dubitata</t>
  </si>
  <si>
    <t>Philereme vetulata</t>
  </si>
  <si>
    <t>Philereme transversata</t>
  </si>
  <si>
    <t>Euphyia biangulata</t>
  </si>
  <si>
    <t>Euphyia unangulata</t>
  </si>
  <si>
    <t>Epirrita dilutata</t>
  </si>
  <si>
    <t>Epirrita christyi</t>
  </si>
  <si>
    <t>Epirrita autumnata</t>
  </si>
  <si>
    <t>Epirrita filigrammaria</t>
  </si>
  <si>
    <t>Operophtera brumata</t>
  </si>
  <si>
    <t>Operophtera fagata</t>
  </si>
  <si>
    <t>Perizoma affinitata</t>
  </si>
  <si>
    <t>Perizoma alchemillata</t>
  </si>
  <si>
    <t>Perizoma bifaciata</t>
  </si>
  <si>
    <t>Perizoma minorata</t>
  </si>
  <si>
    <t>Perizoma blandiata</t>
  </si>
  <si>
    <t>Perizoma albulata</t>
  </si>
  <si>
    <t>Perizoma flavofasciata</t>
  </si>
  <si>
    <t>Eupithecia tenuiata</t>
  </si>
  <si>
    <t>Eupithecia inturbata</t>
  </si>
  <si>
    <t>Eupithecia haworthiata</t>
  </si>
  <si>
    <t>Eupithecia plumbeolata</t>
  </si>
  <si>
    <t>Eupithecia abietaria</t>
  </si>
  <si>
    <t>Eupithecia linariata</t>
  </si>
  <si>
    <t>Eupithecia pulchellata</t>
  </si>
  <si>
    <t>Eupithecia irriguata</t>
  </si>
  <si>
    <t>Eupithecia exiguata</t>
  </si>
  <si>
    <t>Eupithecia insigniata</t>
  </si>
  <si>
    <t>Eupithecia valerianata</t>
  </si>
  <si>
    <t>Eupithecia pygmaeata</t>
  </si>
  <si>
    <t>Eupithecia venosata</t>
  </si>
  <si>
    <t>Eupithecia egenaria</t>
  </si>
  <si>
    <t>Eupithecia centaureata</t>
  </si>
  <si>
    <t>Eupithecia trisignaria</t>
  </si>
  <si>
    <t>Eupithecia intricata</t>
  </si>
  <si>
    <t>Eupithecia satyrata</t>
  </si>
  <si>
    <t>Eupithecia absinthiata</t>
  </si>
  <si>
    <t>Eupithecia assimilata</t>
  </si>
  <si>
    <t>Eupithecia expallidata</t>
  </si>
  <si>
    <t>Eupithecia vulgata</t>
  </si>
  <si>
    <t>Eupithecia tripunctaria</t>
  </si>
  <si>
    <t>Eupithecia denotata</t>
  </si>
  <si>
    <t>Eupithecia subfuscata</t>
  </si>
  <si>
    <t>Eupithecia icterata</t>
  </si>
  <si>
    <t>Eupithecia succenturiata</t>
  </si>
  <si>
    <t>Eupithecia subumbrata</t>
  </si>
  <si>
    <t>Eupithecia millefoliata</t>
  </si>
  <si>
    <t>Eupithecia simpliciata</t>
  </si>
  <si>
    <t>1842a</t>
  </si>
  <si>
    <t>Eupithecia sinuosaria</t>
  </si>
  <si>
    <t>Eupithecia distinctaria</t>
  </si>
  <si>
    <t>Eupithecia indigata</t>
  </si>
  <si>
    <t>Eupithecia pimpinellata</t>
  </si>
  <si>
    <t>Eupithecia nanata</t>
  </si>
  <si>
    <t>Eupithecia extensaria</t>
  </si>
  <si>
    <t>Eupithecia innotata</t>
  </si>
  <si>
    <t>Eupithecia virgaureata</t>
  </si>
  <si>
    <t>Eupithecia abbreviata</t>
  </si>
  <si>
    <t>Eupithecia dodoneata</t>
  </si>
  <si>
    <t>Eupithecia pusillata</t>
  </si>
  <si>
    <t>Eupithecia phoeniceata</t>
  </si>
  <si>
    <t>1855a</t>
  </si>
  <si>
    <t>Eupithecia ultimaria</t>
  </si>
  <si>
    <t>Eupithecia lariciata</t>
  </si>
  <si>
    <t>Eupithecia tantillaria</t>
  </si>
  <si>
    <t>Chloroclystis v-ata</t>
  </si>
  <si>
    <t>Pasiphila chloerata</t>
  </si>
  <si>
    <t>Pasiphila rectangulata</t>
  </si>
  <si>
    <t>Pasiphila debiliata</t>
  </si>
  <si>
    <t>Gymnoscelis rufifasciata</t>
  </si>
  <si>
    <t>Anticollix sparsata</t>
  </si>
  <si>
    <t>Chesias legatella</t>
  </si>
  <si>
    <t>Chesias rufata</t>
  </si>
  <si>
    <t>Carsia sororiata</t>
  </si>
  <si>
    <t>Aplocera plagiata</t>
  </si>
  <si>
    <t>Aplocera efformata</t>
  </si>
  <si>
    <t>Aplocera praeformata</t>
  </si>
  <si>
    <t>Odezia atrata</t>
  </si>
  <si>
    <t>Lithostege griseata</t>
  </si>
  <si>
    <t>Venusia cambrica</t>
  </si>
  <si>
    <t>Euchoeca nebulata</t>
  </si>
  <si>
    <t>Asthena albulata</t>
  </si>
  <si>
    <t>Hydrelia flammeolaria</t>
  </si>
  <si>
    <t>Hydrelia sylvata</t>
  </si>
  <si>
    <t>Minoa murinata</t>
  </si>
  <si>
    <t>Lobophora halterata</t>
  </si>
  <si>
    <t>Trichopteryx polycommata</t>
  </si>
  <si>
    <t>Trichopteryx carpinata</t>
  </si>
  <si>
    <t>Pterapherapteryx sexalata</t>
  </si>
  <si>
    <t>Acasis viretata</t>
  </si>
  <si>
    <t>Abraxas grossulariata</t>
  </si>
  <si>
    <t>Abraxas sylvata</t>
  </si>
  <si>
    <t>Lomaspilis marginata</t>
  </si>
  <si>
    <t>Ligdia adustata</t>
  </si>
  <si>
    <t>1888a</t>
  </si>
  <si>
    <t>Stegania trimaculata</t>
  </si>
  <si>
    <t>1888b</t>
  </si>
  <si>
    <t>Stegania cararia</t>
  </si>
  <si>
    <t>Macaria notata</t>
  </si>
  <si>
    <t>Macaria alternata</t>
  </si>
  <si>
    <t>Macaria signaria</t>
  </si>
  <si>
    <t>Macaria liturata</t>
  </si>
  <si>
    <t>Chiasmia clathrata</t>
  </si>
  <si>
    <t>1894a</t>
  </si>
  <si>
    <t>Chiasmia aestimaria</t>
  </si>
  <si>
    <t>Macaria carbonaria</t>
  </si>
  <si>
    <t>Macaria wauaria</t>
  </si>
  <si>
    <t>Isturgia limbaria</t>
  </si>
  <si>
    <t>Cepphis advenaria</t>
  </si>
  <si>
    <t>Petrophora chlorosata</t>
  </si>
  <si>
    <t>Plagodis pulveraria</t>
  </si>
  <si>
    <t>Plagodis dolabraria</t>
  </si>
  <si>
    <t>Pachycnemia hippocastanaria</t>
  </si>
  <si>
    <t>Opisthograptis luteolata</t>
  </si>
  <si>
    <t>Epione repandaria</t>
  </si>
  <si>
    <t>Epione vespertaria</t>
  </si>
  <si>
    <t>Pseudopanthera macularia</t>
  </si>
  <si>
    <t>Apeira syringaria</t>
  </si>
  <si>
    <t>Ennomos autumnaria</t>
  </si>
  <si>
    <t>Ennomos quercinaria</t>
  </si>
  <si>
    <t>Ennomos alniaria</t>
  </si>
  <si>
    <t>Ennomos fuscantaria</t>
  </si>
  <si>
    <t>Ennomos erosaria</t>
  </si>
  <si>
    <t>Selenia dentaria</t>
  </si>
  <si>
    <t>Selenia lunularia</t>
  </si>
  <si>
    <t>Selenia tetralunaria</t>
  </si>
  <si>
    <t>Odontopera bidentata</t>
  </si>
  <si>
    <t>Crocallis elinguaria</t>
  </si>
  <si>
    <t>1921a</t>
  </si>
  <si>
    <t>Crocallis dardoinaria</t>
  </si>
  <si>
    <t>Ourapteryx sambucaria</t>
  </si>
  <si>
    <t>Colotois pennaria</t>
  </si>
  <si>
    <t>Angerona prunaria</t>
  </si>
  <si>
    <t>Apocheima hispidaria</t>
  </si>
  <si>
    <t>Phigalia pilosaria</t>
  </si>
  <si>
    <t>Lycia hirtaria</t>
  </si>
  <si>
    <t>Lycia zonaria</t>
  </si>
  <si>
    <t>Lycia lapponaria</t>
  </si>
  <si>
    <t>Biston strataria</t>
  </si>
  <si>
    <t>Biston betularia</t>
  </si>
  <si>
    <t>Agriopis leucophaearia</t>
  </si>
  <si>
    <t>Agriopis aurantiaria</t>
  </si>
  <si>
    <t>Agriopis marginaria</t>
  </si>
  <si>
    <t>Erannis defoliaria</t>
  </si>
  <si>
    <t>Setina irrorella</t>
  </si>
  <si>
    <t>Miltochrista miniata</t>
  </si>
  <si>
    <t>Nudaria mundana</t>
  </si>
  <si>
    <t>Atolmis rubricollis</t>
  </si>
  <si>
    <t>Cybosia mesomella</t>
  </si>
  <si>
    <t>Pelosia muscerda</t>
  </si>
  <si>
    <t>Pelosia obtusa</t>
  </si>
  <si>
    <t>Eilema sororcula</t>
  </si>
  <si>
    <t>Eilema griseola</t>
  </si>
  <si>
    <t>Eilema caniola</t>
  </si>
  <si>
    <t>Eilema pygmaeola</t>
  </si>
  <si>
    <t>Eilema complana</t>
  </si>
  <si>
    <t>Eilema depressa</t>
  </si>
  <si>
    <t>Eilema lurideola</t>
  </si>
  <si>
    <t>Lithosia quadra</t>
  </si>
  <si>
    <t>Coscinia cribraria</t>
  </si>
  <si>
    <t>Utetheisa pulchella</t>
  </si>
  <si>
    <t>Utetheisa bella</t>
  </si>
  <si>
    <t>Parasemia plantaginis</t>
  </si>
  <si>
    <t>Arctia caja</t>
  </si>
  <si>
    <t>Arctia villica</t>
  </si>
  <si>
    <t>2058a</t>
  </si>
  <si>
    <t>Hyphoraia testudinaria</t>
  </si>
  <si>
    <t>Diacrisia sannio</t>
  </si>
  <si>
    <t>Spilosoma lubricipeda</t>
  </si>
  <si>
    <t>Spilosoma urticae</t>
  </si>
  <si>
    <t>Diaphora mendica</t>
  </si>
  <si>
    <t>Phragmatobia fuliginosa</t>
  </si>
  <si>
    <t>Euplagia quadripunctaria</t>
  </si>
  <si>
    <t>Callimorpha dominula</t>
  </si>
  <si>
    <t>Tyria jacobaeae</t>
  </si>
  <si>
    <t>Meganola strigula</t>
  </si>
  <si>
    <t>Meganola albula</t>
  </si>
  <si>
    <t>Nola cucullatella</t>
  </si>
  <si>
    <t>Nola confusalis</t>
  </si>
  <si>
    <t>Nola aerugula</t>
  </si>
  <si>
    <t>2079a</t>
  </si>
  <si>
    <t>Euxoa obelisca</t>
  </si>
  <si>
    <t>Euxoa tritici</t>
  </si>
  <si>
    <t>Euxoa nigricans</t>
  </si>
  <si>
    <t>Euxoa cursoria</t>
  </si>
  <si>
    <t>Agrotis cinerea</t>
  </si>
  <si>
    <t>Agrotis vestigialis</t>
  </si>
  <si>
    <t>Agrotis segetum</t>
  </si>
  <si>
    <t>Agrotis clavis</t>
  </si>
  <si>
    <t>Agrotis exclamationis</t>
  </si>
  <si>
    <t>Agrotis trux</t>
  </si>
  <si>
    <t>Agrotis ipsilon</t>
  </si>
  <si>
    <t>2091a</t>
  </si>
  <si>
    <t>Agrotis herzogi</t>
  </si>
  <si>
    <t>Agrotis puta</t>
  </si>
  <si>
    <t>Agrotis ripae</t>
  </si>
  <si>
    <t>Actinotia polyodon</t>
  </si>
  <si>
    <t>2097a</t>
  </si>
  <si>
    <t>Axylia putris</t>
  </si>
  <si>
    <t>Actebia praecox</t>
  </si>
  <si>
    <t>Ochropleura plecta</t>
  </si>
  <si>
    <t>2102a</t>
  </si>
  <si>
    <t>Ochropleura leucogaster</t>
  </si>
  <si>
    <t>Eugnorisma depuncta</t>
  </si>
  <si>
    <t>Standfussiana lucernea</t>
  </si>
  <si>
    <t>Rhyacia simulans</t>
  </si>
  <si>
    <t>Rhyacia lucipeta</t>
  </si>
  <si>
    <t>Noctua pronuba</t>
  </si>
  <si>
    <t>Noctua orbona</t>
  </si>
  <si>
    <t>Noctua comes</t>
  </si>
  <si>
    <t>Noctua fimbriata</t>
  </si>
  <si>
    <t>2110a</t>
  </si>
  <si>
    <t>Noctua janthina</t>
  </si>
  <si>
    <t>Noctua janthe</t>
  </si>
  <si>
    <t>Noctua interjecta</t>
  </si>
  <si>
    <t>Spaelotis ravida</t>
  </si>
  <si>
    <t>Graphiphora augur</t>
  </si>
  <si>
    <t>Protolampra sobrina</t>
  </si>
  <si>
    <t>Eugnorisma glareosa</t>
  </si>
  <si>
    <t>Lycophotia porphyrea</t>
  </si>
  <si>
    <t>Peridroma saucia</t>
  </si>
  <si>
    <t>Diarsia mendica</t>
  </si>
  <si>
    <t>Diarsia dahlii</t>
  </si>
  <si>
    <t>Diarsia brunnea</t>
  </si>
  <si>
    <t>Diarsia rubi</t>
  </si>
  <si>
    <t>Diarsia florida</t>
  </si>
  <si>
    <t>Xestia alpicola</t>
  </si>
  <si>
    <t>Xestia c-nigrum</t>
  </si>
  <si>
    <t>Xestia ditrapezium</t>
  </si>
  <si>
    <t>Xestia triangulum</t>
  </si>
  <si>
    <t>Xestia ashworthii</t>
  </si>
  <si>
    <t>Xestia baja</t>
  </si>
  <si>
    <t>Xestia castanea</t>
  </si>
  <si>
    <t>Xestia sexstrigata</t>
  </si>
  <si>
    <t>Xestia xanthographa</t>
  </si>
  <si>
    <t>Xestia agathina</t>
  </si>
  <si>
    <t>Naenia typica</t>
  </si>
  <si>
    <t>Eurois occulta</t>
  </si>
  <si>
    <t>Anaplectoides prasina</t>
  </si>
  <si>
    <t>Cerastis rubricosa</t>
  </si>
  <si>
    <t>Cerastis leucographa</t>
  </si>
  <si>
    <t>Mesogona acetosellae</t>
  </si>
  <si>
    <t>Maruca vitrata</t>
  </si>
  <si>
    <t>Diasemia reticularis</t>
  </si>
  <si>
    <t>Diasemiopsis ramburialis</t>
  </si>
  <si>
    <t>1403a</t>
  </si>
  <si>
    <t>Duponchelia fovealis</t>
  </si>
  <si>
    <t>Pleuroptya ruralis</t>
  </si>
  <si>
    <t>1406a</t>
  </si>
  <si>
    <t>Herpetogramma licarsisalis</t>
  </si>
  <si>
    <t>Palpita vitrealis</t>
  </si>
  <si>
    <t>Diaphania indica</t>
  </si>
  <si>
    <t>Agrotera nemoralis</t>
  </si>
  <si>
    <t>Sceliodes laisalis</t>
  </si>
  <si>
    <t>1412a</t>
  </si>
  <si>
    <t>Conogethes punctiferalis</t>
  </si>
  <si>
    <t>Hypsopygia costalis</t>
  </si>
  <si>
    <t>Synaphe punctalis</t>
  </si>
  <si>
    <t>Pyralis lienigialis</t>
  </si>
  <si>
    <t>Pyralis farinalis</t>
  </si>
  <si>
    <t>Aglossa caprealis</t>
  </si>
  <si>
    <t>Aglossa pinguinalis</t>
  </si>
  <si>
    <t>Endotricha flammealis</t>
  </si>
  <si>
    <t>Galleria mellonella</t>
  </si>
  <si>
    <t>Achroia grisella</t>
  </si>
  <si>
    <t>Aphomia sociella</t>
  </si>
  <si>
    <t>Paralipsa gularis</t>
  </si>
  <si>
    <t>Anerastia lotella</t>
  </si>
  <si>
    <t>Cryptoblabes bistriga</t>
  </si>
  <si>
    <t>Cryptoblabes gnidiella</t>
  </si>
  <si>
    <t>Acrobasis consociella</t>
  </si>
  <si>
    <t>Oncocera semirubella</t>
  </si>
  <si>
    <t>Pempelia palumbella</t>
  </si>
  <si>
    <t>Pempelia genistella</t>
  </si>
  <si>
    <t>Salebriopsis albicilla</t>
  </si>
  <si>
    <t>Sciota hostilis</t>
  </si>
  <si>
    <t>1447a</t>
  </si>
  <si>
    <t>Sciota adelphella</t>
  </si>
  <si>
    <t>Selagia argyrella</t>
  </si>
  <si>
    <t>1448a</t>
  </si>
  <si>
    <t>Elegia fallax</t>
  </si>
  <si>
    <t>Elegia similella</t>
  </si>
  <si>
    <t>Ortholepis betulae</t>
  </si>
  <si>
    <t>1451a</t>
  </si>
  <si>
    <t>Etiella zinckenella</t>
  </si>
  <si>
    <t>Phycita roborella</t>
  </si>
  <si>
    <t>Pima boisduvaliella</t>
  </si>
  <si>
    <t>Dioryctria abietella</t>
  </si>
  <si>
    <t>1454a</t>
  </si>
  <si>
    <t>Dioryctria schuetzeella</t>
  </si>
  <si>
    <t>1454b</t>
  </si>
  <si>
    <t>Not recorded</t>
  </si>
  <si>
    <t>1.0 Ground layer</t>
  </si>
  <si>
    <t>1.1 Ground layer: bare ground</t>
  </si>
  <si>
    <t>1.2 Ground layer: sparse veg. cover</t>
  </si>
  <si>
    <t>1.3 Ground layer: moderate veg. cover</t>
  </si>
  <si>
    <t>1.4 Ground layer: dense veg. cover</t>
  </si>
  <si>
    <t>1.5 Ground layer: varied mosaic</t>
  </si>
  <si>
    <t>2.0 Low vegetation</t>
  </si>
  <si>
    <t>2.2 Low vegetation (&lt;20cm): sparse</t>
  </si>
  <si>
    <t>2.3 Low vegetation (&lt;20cm): moderate</t>
  </si>
  <si>
    <t>2.4 Low vegetation (&lt;20cm): moderate</t>
  </si>
  <si>
    <t>2.5 Low vegetation (&lt;20cm): dense</t>
  </si>
  <si>
    <t>3.0 Field layer (&gt;20cm)</t>
  </si>
  <si>
    <t>3.2 Field layer (&gt;20cm): sparse</t>
  </si>
  <si>
    <t>3.3 Field layer (&gt;20cm): moderate</t>
  </si>
  <si>
    <t>3.4 Field layer (&gt;20cm): dense</t>
  </si>
  <si>
    <t>3.5 Field layer (&gt;20cm): varied mosaic</t>
  </si>
  <si>
    <t>4.0 Shrub/low canopy to 5m</t>
  </si>
  <si>
    <t>4.2 Shrub/low canopy to 5m: sparse</t>
  </si>
  <si>
    <t>4.3 Shrub/low canopy to 5m: moderate</t>
  </si>
  <si>
    <t>4.4 Shrub/low canopy to 5m: dense</t>
  </si>
  <si>
    <t>4.5 Shrub/low canopy to 5m: varied mosaic</t>
  </si>
  <si>
    <t>5.0 Canopy above 5m</t>
  </si>
  <si>
    <t>Item</t>
  </si>
  <si>
    <t xml:space="preserve">Arable </t>
  </si>
  <si>
    <t xml:space="preserve">Buildings, indoors </t>
  </si>
  <si>
    <t xml:space="preserve">Cave, tunnel, well or culvert </t>
  </si>
  <si>
    <t xml:space="preserve">Cultivated land, including gardens </t>
  </si>
  <si>
    <t xml:space="preserve">Gardens, parks </t>
  </si>
  <si>
    <t xml:space="preserve">Gorse (*record as sub-habitat if part of main habitat) </t>
  </si>
  <si>
    <t>Ghost Moth</t>
  </si>
  <si>
    <t>Orange Swift</t>
  </si>
  <si>
    <t>Gold Swift</t>
  </si>
  <si>
    <t>Common Swift</t>
  </si>
  <si>
    <t>Map-winged Swift</t>
  </si>
  <si>
    <t>Rose Leaf Miner</t>
  </si>
  <si>
    <t>Currant Shoot Borer</t>
  </si>
  <si>
    <t>Raspberry Moth</t>
  </si>
  <si>
    <t>Reed Leopard</t>
  </si>
  <si>
    <t>Leopard Moth</t>
  </si>
  <si>
    <t>Goat Moth</t>
  </si>
  <si>
    <t>Forester</t>
  </si>
  <si>
    <t>Cistus Forester</t>
  </si>
  <si>
    <t>Scarce Forester</t>
  </si>
  <si>
    <t>Slender Scotch Burnet</t>
  </si>
  <si>
    <t>New Forest Burnet</t>
  </si>
  <si>
    <t>Six-spot Burnet</t>
  </si>
  <si>
    <t>Five-spot Burnet</t>
  </si>
  <si>
    <t>Narrow-bordered Five-spot Burnet</t>
  </si>
  <si>
    <t>Transparent Burnet</t>
  </si>
  <si>
    <t>Festoon</t>
  </si>
  <si>
    <t>Triangle</t>
  </si>
  <si>
    <t>Lesser Lichen Case-bearer</t>
  </si>
  <si>
    <t>Lichen Case-bearer</t>
  </si>
  <si>
    <t>Corn Moth</t>
  </si>
  <si>
    <t>Cork Moth</t>
  </si>
  <si>
    <t>Skin Moth</t>
  </si>
  <si>
    <t>Tapestry Moth</t>
  </si>
  <si>
    <t>Common Clothes Moth</t>
  </si>
  <si>
    <t>Brown-dotted Clothes Moth</t>
  </si>
  <si>
    <t>Case-bearing Clothes Moth</t>
  </si>
  <si>
    <t>Large Pale Clothes Moth</t>
  </si>
  <si>
    <t>Laburnum Leaf Miner</t>
  </si>
  <si>
    <t>Pear Leaf Blister Moth</t>
  </si>
  <si>
    <t>Apple Leaf Miner</t>
  </si>
  <si>
    <t>Yellow V Moth</t>
  </si>
  <si>
    <t>Azalea Leaf Miner</t>
  </si>
  <si>
    <t>Firethorn Leaf Miner</t>
  </si>
  <si>
    <t>Nut Leaf Blister Moth</t>
  </si>
  <si>
    <t>Raspberry Clearwing</t>
  </si>
  <si>
    <t>Hornet Moth</t>
  </si>
  <si>
    <t>Lunar Hornet Moth</t>
  </si>
  <si>
    <t>Dusky Clearwing</t>
  </si>
  <si>
    <t>Currant Clearwing</t>
  </si>
  <si>
    <t>Yellow-legged Clearwing</t>
  </si>
  <si>
    <t>White-barred Clearwing</t>
  </si>
  <si>
    <t>Welsh Clearwing</t>
  </si>
  <si>
    <t>Sallow Clearwing</t>
  </si>
  <si>
    <t>Orange-tailed Clearwing</t>
  </si>
  <si>
    <t>Red-belted Clearwing</t>
  </si>
  <si>
    <t>Red-tipped Clearwing</t>
  </si>
  <si>
    <t>Large Red-belted Clearwing</t>
  </si>
  <si>
    <t>Six-belted Clearwing</t>
  </si>
  <si>
    <t>Thrift Clearwing</t>
  </si>
  <si>
    <t>Fiery Clearwing</t>
  </si>
  <si>
    <t>Cocksfoot Moth</t>
  </si>
  <si>
    <t>Apple Fruit Moth</t>
  </si>
  <si>
    <t>Cherry Fruit Moth</t>
  </si>
  <si>
    <t>Bird-cherry Ermine</t>
  </si>
  <si>
    <t>Orchard Ermine</t>
  </si>
  <si>
    <t>Apple Ermine</t>
  </si>
  <si>
    <t>Spindle Ermine</t>
  </si>
  <si>
    <t>Willow Ermine</t>
  </si>
  <si>
    <t>Ash Bud Moth</t>
  </si>
  <si>
    <t>Hawthorn Moth</t>
  </si>
  <si>
    <t>Honeysuckle Moth</t>
  </si>
  <si>
    <t>Diamond-back Moth</t>
  </si>
  <si>
    <t>Leek Moth</t>
  </si>
  <si>
    <t>Larch Case-bearer</t>
  </si>
  <si>
    <t>Pistol Case-bearer</t>
  </si>
  <si>
    <t>Parsnip Moth</t>
  </si>
  <si>
    <t>Cotoneaster Webworm</t>
  </si>
  <si>
    <t>Hollyhock Seed Moth</t>
  </si>
  <si>
    <t>Beet Moth</t>
  </si>
  <si>
    <t>Thyme Moth</t>
  </si>
  <si>
    <t>Peach Twig Borer</t>
  </si>
  <si>
    <t>Juniper Webber</t>
  </si>
  <si>
    <t>Apple Pith Moth</t>
  </si>
  <si>
    <t>Vine Moth</t>
  </si>
  <si>
    <t>Chequered Fruit-tree Tortrix</t>
  </si>
  <si>
    <t>Barred Fruit-tree Tortrix</t>
  </si>
  <si>
    <t>Dark Fruit-tree Tortrix</t>
  </si>
  <si>
    <t>Large Fruit-tree Tortrix</t>
  </si>
  <si>
    <t>Variegated Golden Tortrix</t>
  </si>
  <si>
    <t>Rose Tortrix</t>
  </si>
  <si>
    <t>Carnation Tortrix</t>
  </si>
  <si>
    <t>Bilberry Tortrix</t>
  </si>
  <si>
    <t>Timothy Tortrix</t>
  </si>
  <si>
    <t>Cyclamen Tortrix</t>
  </si>
  <si>
    <t>African Carnation Tortrix</t>
  </si>
  <si>
    <t>Light Brown Apple Moth</t>
  </si>
  <si>
    <t>Summer Fruit Tortrix</t>
  </si>
  <si>
    <t>Red-barred Tortrix</t>
  </si>
  <si>
    <t>Grey Tortrix</t>
  </si>
  <si>
    <t>Flax Tortrix</t>
  </si>
  <si>
    <t>Light Grey Tortrix</t>
  </si>
  <si>
    <t>Green Oak Tortrix</t>
  </si>
  <si>
    <t>Strawberry Tortrix</t>
  </si>
  <si>
    <t>Rhomboid Tortrix</t>
  </si>
  <si>
    <t>Garden Rose Tortrix</t>
  </si>
  <si>
    <t>Plum Tortrix</t>
  </si>
  <si>
    <t>Marbled Orchard Tortrix</t>
  </si>
  <si>
    <t>Catocala conjuncta</t>
  </si>
  <si>
    <t>Catocala nupta</t>
  </si>
  <si>
    <t>Catocala electa</t>
  </si>
  <si>
    <t>2453a</t>
  </si>
  <si>
    <t>Catocala elocata</t>
  </si>
  <si>
    <t>Catocala promissa</t>
  </si>
  <si>
    <t>Catocala sponsa</t>
  </si>
  <si>
    <t>2455a</t>
  </si>
  <si>
    <t>Catocala nymphagoga</t>
  </si>
  <si>
    <t>2455b</t>
  </si>
  <si>
    <t>Pandesma robusta</t>
  </si>
  <si>
    <t>Minucia lunaris</t>
  </si>
  <si>
    <t>Clytie illunaris</t>
  </si>
  <si>
    <t>Dysgonia algira</t>
  </si>
  <si>
    <t>Euclidia glyphica</t>
  </si>
  <si>
    <t>2464a</t>
  </si>
  <si>
    <t>Aedia leucomelas</t>
  </si>
  <si>
    <t>Tyta luctuosa</t>
  </si>
  <si>
    <t>Lygephila pastinum</t>
  </si>
  <si>
    <t>Lygephila craccae</t>
  </si>
  <si>
    <t>Scoliopteryx libatrix</t>
  </si>
  <si>
    <t>Phytometra viridaria</t>
  </si>
  <si>
    <t>Anomis sabulifera</t>
  </si>
  <si>
    <t>Colobochyla salicalis</t>
  </si>
  <si>
    <t>Laspeyria flexula</t>
  </si>
  <si>
    <t>Rivula sericealis</t>
  </si>
  <si>
    <t>Parascotia fuliginaria</t>
  </si>
  <si>
    <t>Hypena crassalis</t>
  </si>
  <si>
    <t>Hypena proboscidalis</t>
  </si>
  <si>
    <t>Hypena obsitalis</t>
  </si>
  <si>
    <t>Hypena obesalis</t>
  </si>
  <si>
    <t>Hypena rostralis</t>
  </si>
  <si>
    <t>Schrankia taenialis</t>
  </si>
  <si>
    <t>Schrankia costaestrigalis</t>
  </si>
  <si>
    <t>Hypenodes humidalis</t>
  </si>
  <si>
    <t>Pechipogo strigilata</t>
  </si>
  <si>
    <t>2488a</t>
  </si>
  <si>
    <t>Pechipogo plumigeralis</t>
  </si>
  <si>
    <t>Zanclognatha lunalis</t>
  </si>
  <si>
    <t>Herminia tarsicrinalis</t>
  </si>
  <si>
    <t>2491a</t>
  </si>
  <si>
    <t>Zanclognatha zelleralis</t>
  </si>
  <si>
    <t>Herminia grisealis</t>
  </si>
  <si>
    <t>Macrochilo cribrumalis</t>
  </si>
  <si>
    <t>Paracolax tristalis</t>
  </si>
  <si>
    <t>Trisateles emortualis</t>
  </si>
  <si>
    <t>Aproaerema anthyllidella</t>
  </si>
  <si>
    <t>Syncopacma larseniella</t>
  </si>
  <si>
    <t>Syncopacma taeniolella</t>
  </si>
  <si>
    <t>Syncopacma cinctella</t>
  </si>
  <si>
    <t>Syncopacma polychromella</t>
  </si>
  <si>
    <t>Dichomeris alacella</t>
  </si>
  <si>
    <t>Anacampsis temerella</t>
  </si>
  <si>
    <t>Anacampsis populella</t>
  </si>
  <si>
    <t>Anacampsis blattariella</t>
  </si>
  <si>
    <t>Acompsia cinerella</t>
  </si>
  <si>
    <t>Anarsia spartiella</t>
  </si>
  <si>
    <t>Anarsia lineatella</t>
  </si>
  <si>
    <t>Hypatima rhomboidella</t>
  </si>
  <si>
    <t>Psoricoptera gibbosella</t>
  </si>
  <si>
    <t>Acompsia schmidtiellus</t>
  </si>
  <si>
    <t>Dichomeris marginella</t>
  </si>
  <si>
    <t>Dichomeris juniperella</t>
  </si>
  <si>
    <t>Dichomeris ustalella</t>
  </si>
  <si>
    <t>Dichomeris derasella</t>
  </si>
  <si>
    <t>Brachmia blandella</t>
  </si>
  <si>
    <t>Brachmia inornatella</t>
  </si>
  <si>
    <t>Helcystogramma rufescens</t>
  </si>
  <si>
    <t>Helcystogramma lutatella</t>
  </si>
  <si>
    <t>Oegoconia quadripuncta</t>
  </si>
  <si>
    <t>Zygaena trifolii</t>
  </si>
  <si>
    <t>Zygaena lonicerae</t>
  </si>
  <si>
    <t>Zygaena purpuralis</t>
  </si>
  <si>
    <t>Apoda limacodes</t>
  </si>
  <si>
    <t>Heterogenea asella</t>
  </si>
  <si>
    <t>Narycia duplicella</t>
  </si>
  <si>
    <t>Dahlica triquetrella</t>
  </si>
  <si>
    <t>Dahlica inconspicuella</t>
  </si>
  <si>
    <t>Dahlica lichenella</t>
  </si>
  <si>
    <t>Diplodoma laichartingella</t>
  </si>
  <si>
    <t>Taleporia tubulosa</t>
  </si>
  <si>
    <t>Bankesia conspurcatella</t>
  </si>
  <si>
    <t>Bacotia claustrella</t>
  </si>
  <si>
    <t>Luffia ferchaultella</t>
  </si>
  <si>
    <t>Psyche casta</t>
  </si>
  <si>
    <t>Proutia betulina</t>
  </si>
  <si>
    <t>Epichnopterix plumella</t>
  </si>
  <si>
    <t>Acanthopsyche atra</t>
  </si>
  <si>
    <t>Pachythelia villosella</t>
  </si>
  <si>
    <t>Morophaga choragella</t>
  </si>
  <si>
    <t>Dryadaula pactolia</t>
  </si>
  <si>
    <t>Psychoides verhuella</t>
  </si>
  <si>
    <t>Psychoides filicivora</t>
  </si>
  <si>
    <t>Eudarcia richardsoni</t>
  </si>
  <si>
    <t>Infurcitinea argentimaculella</t>
  </si>
  <si>
    <t>Nemapogon granella</t>
  </si>
  <si>
    <t>Nemapogon cloacella</t>
  </si>
  <si>
    <t>Nemapogon wolffiella</t>
  </si>
  <si>
    <t>Nemapogon variatella</t>
  </si>
  <si>
    <t>Nemapogon ruricolella</t>
  </si>
  <si>
    <t>Nemapogon clematella</t>
  </si>
  <si>
    <t>Nemapogon picarella</t>
  </si>
  <si>
    <t>Archinemapogon yildizae</t>
  </si>
  <si>
    <t>Nemaxera betulinella</t>
  </si>
  <si>
    <t>Triaxomera parasitella</t>
  </si>
  <si>
    <t>Triaxomera fulvimitrella</t>
  </si>
  <si>
    <t>Monopis laevigella</t>
  </si>
  <si>
    <t>Monopis weaverella</t>
  </si>
  <si>
    <t>Monopis obviella</t>
  </si>
  <si>
    <t>Monopis crocicapitella</t>
  </si>
  <si>
    <t>Monopis imella</t>
  </si>
  <si>
    <t>Monopis monachella</t>
  </si>
  <si>
    <t>Monopis fenestratella</t>
  </si>
  <si>
    <t>Trichophaga tapetzella</t>
  </si>
  <si>
    <t>Tineola bisselliella</t>
  </si>
  <si>
    <t>Niditinea fuscella</t>
  </si>
  <si>
    <t>Niditinea striolella</t>
  </si>
  <si>
    <t>Tinea pellionella</t>
  </si>
  <si>
    <t>Tinea dubiella</t>
  </si>
  <si>
    <t>Tinea pallescentella</t>
  </si>
  <si>
    <t>Tinea semifulvella</t>
  </si>
  <si>
    <t>Tinea trinotella</t>
  </si>
  <si>
    <t>Ochsenheimeria taurella</t>
  </si>
  <si>
    <t>Ochsenheimeria urella</t>
  </si>
  <si>
    <t>Ochsenheimeria vacculella</t>
  </si>
  <si>
    <t>Leucoptera laburnella</t>
  </si>
  <si>
    <t>Leucoptera spartifoliella</t>
  </si>
  <si>
    <t>Leucoptera lathyrifoliella</t>
  </si>
  <si>
    <t>Leucoptera malifoliella</t>
  </si>
  <si>
    <t>Lyonetia prunifoliella</t>
  </si>
  <si>
    <t>Lyonetia clerkella</t>
  </si>
  <si>
    <t>Bedellia somnulentella</t>
  </si>
  <si>
    <t>Bucculatrix cristatella</t>
  </si>
  <si>
    <t>Bucculatrix nigricomella</t>
  </si>
  <si>
    <t>Bucculatrix maritima</t>
  </si>
  <si>
    <t>Bucculatrix frangutella</t>
  </si>
  <si>
    <t>Bucculatrix albedinella</t>
  </si>
  <si>
    <t>Bucculatrix cidarella</t>
  </si>
  <si>
    <t>Bucculatrix thoracella</t>
  </si>
  <si>
    <t>Bucculatrix ulmella</t>
  </si>
  <si>
    <t>Bucculatrix bechsteinella</t>
  </si>
  <si>
    <t>Bucculatrix demaryella</t>
  </si>
  <si>
    <t>Oinophila v-flava</t>
  </si>
  <si>
    <t>Caloptilia cuculipennella</t>
  </si>
  <si>
    <t>Caloptilia populetorum</t>
  </si>
  <si>
    <t>Caloptilia elongella</t>
  </si>
  <si>
    <t>Caloptilia betulicola</t>
  </si>
  <si>
    <t>Caloptilia rufipennella</t>
  </si>
  <si>
    <t>Caloptilia azaleella</t>
  </si>
  <si>
    <t>Caloptilia alchimiella</t>
  </si>
  <si>
    <t>Caloptilia robustella</t>
  </si>
  <si>
    <t>Caloptilia stigmatella</t>
  </si>
  <si>
    <t>Caloptilia falconipennella</t>
  </si>
  <si>
    <t>Caloptilia semifascia</t>
  </si>
  <si>
    <t>Caloptilia hemidactylella</t>
  </si>
  <si>
    <t>Aspilapteryx tringipennella</t>
  </si>
  <si>
    <t>Calybites phasianipennella</t>
  </si>
  <si>
    <t>Parectopa ononidis</t>
  </si>
  <si>
    <t>Parornix loganella</t>
  </si>
  <si>
    <t>Parornix betulae</t>
  </si>
  <si>
    <t>Parornix anglicella</t>
  </si>
  <si>
    <t>Parornix devoniella</t>
  </si>
  <si>
    <t>Parornix scoticella</t>
  </si>
  <si>
    <t>Parornix finitimella</t>
  </si>
  <si>
    <t>Callisto denticulella</t>
  </si>
  <si>
    <t>Acrocercops brongniardella</t>
  </si>
  <si>
    <t>Leucospilapteryx omissella</t>
  </si>
  <si>
    <t>Phyllonorycter harrisella</t>
  </si>
  <si>
    <t>Phyllonorycter roboris</t>
  </si>
  <si>
    <t>Phyllonorycter heegeriella</t>
  </si>
  <si>
    <t>Phyllonorycter tenerella</t>
  </si>
  <si>
    <t>Phyllonorycter kuhlweiniella</t>
  </si>
  <si>
    <t>Phyllonorycter quercifoliella</t>
  </si>
  <si>
    <t>Phyllonorycter messaniella</t>
  </si>
  <si>
    <t>Phyllonorycter platani</t>
  </si>
  <si>
    <t>Phyllonorycter muelleriella</t>
  </si>
  <si>
    <t>Phyllonorycter oxyacanthae</t>
  </si>
  <si>
    <t>Phyllonorycter sorbi</t>
  </si>
  <si>
    <t>Phyllonorycter mespilella</t>
  </si>
  <si>
    <t>Phyllonorycter blancardella</t>
  </si>
  <si>
    <t>Phyllonorycter junoniella</t>
  </si>
  <si>
    <t>Phyllonorycter spinicolella</t>
  </si>
  <si>
    <t>Phyllonorycter cerasicolella</t>
  </si>
  <si>
    <t>Phyllonorycter lantanella</t>
  </si>
  <si>
    <t>Phyllonorycter corylifoliella</t>
  </si>
  <si>
    <t>Phyllonorycter leucographella</t>
  </si>
  <si>
    <t>Phyllonorycter salictella</t>
  </si>
  <si>
    <t>Phyllonorycter viminetorum</t>
  </si>
  <si>
    <t>Phyllonorycter salicicolella</t>
  </si>
  <si>
    <t>Phyllonorycter dubitella</t>
  </si>
  <si>
    <t>Phyllonorycter hilarella</t>
  </si>
  <si>
    <t>Phyllonorycter cavella</t>
  </si>
  <si>
    <t>Phyllonorycter ulicicolella</t>
  </si>
  <si>
    <t>Phyllonorycter scopariella</t>
  </si>
  <si>
    <t>Phyllonorycter maestingella</t>
  </si>
  <si>
    <t>Phyllonorycter coryli</t>
  </si>
  <si>
    <t>Phyllonorycter esperella</t>
  </si>
  <si>
    <t>Phyllonorycter strigulatella</t>
  </si>
  <si>
    <t>Phyllonorycter rajella</t>
  </si>
  <si>
    <t>Phyllonorycter distentella</t>
  </si>
  <si>
    <t>Phyllonorycter anderidae</t>
  </si>
  <si>
    <t>Phyllonorycter quinqueguttella</t>
  </si>
  <si>
    <t>Phyllonorycter insignitella</t>
  </si>
  <si>
    <t>Phyllonorycter lautella</t>
  </si>
  <si>
    <t>Phyllonorycter schreberella</t>
  </si>
  <si>
    <t>Phyllonorycter ulmifoliella</t>
  </si>
  <si>
    <t>Phyllonorycter emberizaepenella</t>
  </si>
  <si>
    <t>Phyllonorycter tristrigella</t>
  </si>
  <si>
    <t>Phyllonorycter stettinensis</t>
  </si>
  <si>
    <t>Phyllonorycter froelichiella</t>
  </si>
  <si>
    <t>Phyllonorycter nicellii</t>
  </si>
  <si>
    <t>Phyllonorycter trifasciella</t>
  </si>
  <si>
    <t>Phyllonorycter acerifoliella</t>
  </si>
  <si>
    <t>Phyllonorycter geniculella</t>
  </si>
  <si>
    <t>Phyllonorycter comparella</t>
  </si>
  <si>
    <t>Phyllonorycter sagitella</t>
  </si>
  <si>
    <t>Cameraria ohridella</t>
  </si>
  <si>
    <t>Phyllocnistis saligna</t>
  </si>
  <si>
    <t>Phyllocnistis unipunctella</t>
  </si>
  <si>
    <t>Phyllocnistis xenia</t>
  </si>
  <si>
    <t>Sesia apiformis</t>
  </si>
  <si>
    <t>Sesia bembeciformis</t>
  </si>
  <si>
    <t>Paranthrene tabaniformis</t>
  </si>
  <si>
    <t>Synanthedon tipuliformis</t>
  </si>
  <si>
    <t>Synanthedon vespiformis</t>
  </si>
  <si>
    <t>Synanthedon spheciformis</t>
  </si>
  <si>
    <t>Synanthedon scoliaeformis</t>
  </si>
  <si>
    <t>Synanthedon flaviventris</t>
  </si>
  <si>
    <t>Synanthedon andrenaeformis</t>
  </si>
  <si>
    <t>Synanthedon myopaeformis</t>
  </si>
  <si>
    <t>Synanthedon formicaeformis</t>
  </si>
  <si>
    <t>Synanthedon culiciformis</t>
  </si>
  <si>
    <t>Bembecia ichneumoniformis</t>
  </si>
  <si>
    <t>Pyropteron chrysidiformis</t>
  </si>
  <si>
    <t>Anthophila fabriciana</t>
  </si>
  <si>
    <t>Tebenna micalis</t>
  </si>
  <si>
    <t>Prochoreutis sehestediana</t>
  </si>
  <si>
    <t>Prochoreutis myllerana</t>
  </si>
  <si>
    <t>Choreutis pariana</t>
  </si>
  <si>
    <t>Choreutis diana</t>
  </si>
  <si>
    <t>Glyphipterix simpliciella</t>
  </si>
  <si>
    <t>Glyphipterix schoenicolella</t>
  </si>
  <si>
    <t>Glyphipterix forsterella</t>
  </si>
  <si>
    <t>Glyphipterix haworthana</t>
  </si>
  <si>
    <t>Glyphipterix fuscoviridella</t>
  </si>
  <si>
    <t>Glyphipterix thrasonella</t>
  </si>
  <si>
    <t>Tinagma ocnerostomella</t>
  </si>
  <si>
    <t>Heliodines roesella</t>
  </si>
  <si>
    <t>Argyresthia laevigatella</t>
  </si>
  <si>
    <t>Argyresthia glabratella</t>
  </si>
  <si>
    <t>Argyresthia arceuthina</t>
  </si>
  <si>
    <t>Argyresthia dilectella</t>
  </si>
  <si>
    <t>Argyresthia ivella</t>
  </si>
  <si>
    <t>Argyresthia trifasciata</t>
  </si>
  <si>
    <t>Argyresthia cupressella</t>
  </si>
  <si>
    <t>Argyresthia brockeella</t>
  </si>
  <si>
    <t>Argyresthia goedartella</t>
  </si>
  <si>
    <t>Argyresthia pygmaeella</t>
  </si>
  <si>
    <t>Argyresthia sorbiella</t>
  </si>
  <si>
    <t>Argyresthia curvella</t>
  </si>
  <si>
    <t>Argyresthia retinella</t>
  </si>
  <si>
    <t>Argyresthia glaucinella</t>
  </si>
  <si>
    <t>Argyresthia spinosella</t>
  </si>
  <si>
    <t>Argyresthia conjugella</t>
  </si>
  <si>
    <t>Argyresthia semifusca</t>
  </si>
  <si>
    <t>Argyresthia pruniella</t>
  </si>
  <si>
    <t>Argyresthia bonnetella</t>
  </si>
  <si>
    <t>Argyresthia albistria</t>
  </si>
  <si>
    <t>Argyresthia semitestacella</t>
  </si>
  <si>
    <t>Yponomeuta evonymella</t>
  </si>
  <si>
    <t>Yponomeuta padella</t>
  </si>
  <si>
    <t>Yponomeuta malinellus</t>
  </si>
  <si>
    <t>Yponomeuta cagnagella</t>
  </si>
  <si>
    <t>Yponomeuta rorrella</t>
  </si>
  <si>
    <t>Yponomeuta irrorella</t>
  </si>
  <si>
    <t>Yponomeuta plumbella</t>
  </si>
  <si>
    <t>Yponomeuta sedella</t>
  </si>
  <si>
    <t>Zelleria hepariella</t>
  </si>
  <si>
    <t>Pseudoswammerdamia combinella</t>
  </si>
  <si>
    <t>Swammerdamia caesiella</t>
  </si>
  <si>
    <t>Swammerdamia passerella</t>
  </si>
  <si>
    <t>Swammerdamia pyrella</t>
  </si>
  <si>
    <t>Swammerdamia compunctella</t>
  </si>
  <si>
    <t>Paraswammerdamia albicapitella</t>
  </si>
  <si>
    <t>Paraswammerdamia nebulella</t>
  </si>
  <si>
    <t>Cedestis gysseleniella</t>
  </si>
  <si>
    <t>Cedestis subfasciella</t>
  </si>
  <si>
    <t>Ocnerostoma piniariella</t>
  </si>
  <si>
    <t>Ocnerostoma friesei</t>
  </si>
  <si>
    <t>Roeslerstammia erxlebella</t>
  </si>
  <si>
    <t>Prays fraxinella</t>
  </si>
  <si>
    <t>Prays peregrina</t>
  </si>
  <si>
    <t>Scythropia crataegella</t>
  </si>
  <si>
    <t>Ypsolopha mucronella</t>
  </si>
  <si>
    <t>Ypsolopha nemorella</t>
  </si>
  <si>
    <t>Ypsolopha dentella</t>
  </si>
  <si>
    <t>Ypsolopha asperella</t>
  </si>
  <si>
    <t>Ypsolopha scabrella</t>
  </si>
  <si>
    <t>Ypsolopha horridella</t>
  </si>
  <si>
    <t>Ypsolopha lucella</t>
  </si>
  <si>
    <t>Ypsolopha alpella</t>
  </si>
  <si>
    <t>Ypsolopha sylvella</t>
  </si>
  <si>
    <t>Ypsolopha parenthesella</t>
  </si>
  <si>
    <t>Ypsolopha ustella</t>
  </si>
  <si>
    <t>Ypsolopha sequella</t>
  </si>
  <si>
    <t>Ypsolopha vittella</t>
  </si>
  <si>
    <t>Plutella xylostella</t>
  </si>
  <si>
    <t>Plutella porrectella</t>
  </si>
  <si>
    <t>Plutella haasi</t>
  </si>
  <si>
    <t>Rhigognostis senilella</t>
  </si>
  <si>
    <t>Rhigognostis annulatella</t>
  </si>
  <si>
    <t>Rhigognostis incarnatella</t>
  </si>
  <si>
    <t>Eidophasia messingiella</t>
  </si>
  <si>
    <t>Orthotelia sparganella</t>
  </si>
  <si>
    <t>Digitivalva perlepidella</t>
  </si>
  <si>
    <t>Digitivalva pulicariae</t>
  </si>
  <si>
    <t>Acrolepiopsis assectella</t>
  </si>
  <si>
    <t>Acrolepiopsis betulella</t>
  </si>
  <si>
    <t>Acrolepiopsis marcidella</t>
  </si>
  <si>
    <t>Acrolepia autumnitella</t>
  </si>
  <si>
    <t>Phaulernis dentella</t>
  </si>
  <si>
    <t>Phaulernis fulviguttella</t>
  </si>
  <si>
    <t>Epermenia falciformis</t>
  </si>
  <si>
    <t>Epermenia insecurella</t>
  </si>
  <si>
    <t>Epermenia chaerophyllella</t>
  </si>
  <si>
    <t>Epermenia aequidentellus</t>
  </si>
  <si>
    <t>Schreckensteinia festaliella</t>
  </si>
  <si>
    <t>Coleophora albella</t>
  </si>
  <si>
    <t>Coleophora lutipennella</t>
  </si>
  <si>
    <t>Coleophora gryphipennella</t>
  </si>
  <si>
    <t>Coleophora flavipennella</t>
  </si>
  <si>
    <t>Coleophora serratella</t>
  </si>
  <si>
    <t>Coleophora coracipennella</t>
  </si>
  <si>
    <t>Coleophora prunifoliae</t>
  </si>
  <si>
    <t>Coleophora spinella</t>
  </si>
  <si>
    <t>Coleophora milvipennis</t>
  </si>
  <si>
    <t>Coleophora badiipennella</t>
  </si>
  <si>
    <t>Coleophora alnifoliae</t>
  </si>
  <si>
    <t>Coleophora limosipennella</t>
  </si>
  <si>
    <t>Coleophora trigeminella</t>
  </si>
  <si>
    <t>Coleophora fuscocuprella</t>
  </si>
  <si>
    <t>Coleophora lusciniaepennella</t>
  </si>
  <si>
    <t>Coleophora idaeella</t>
  </si>
  <si>
    <t>Coleophora vitisella</t>
  </si>
  <si>
    <t>Coleophora glitzella</t>
  </si>
  <si>
    <t>Coleophora violacea</t>
  </si>
  <si>
    <t>European Vine Moth</t>
  </si>
  <si>
    <t>Nut Bud Moth</t>
  </si>
  <si>
    <t>Willow Tortrix</t>
  </si>
  <si>
    <t>Holly Tortrix</t>
  </si>
  <si>
    <t>Spruce Bud Moth</t>
  </si>
  <si>
    <t>Larch Tortrix</t>
  </si>
  <si>
    <t>Bramble Shoot Moth</t>
  </si>
  <si>
    <t>Bud Moth</t>
  </si>
  <si>
    <t>Pine Leaf-mining Moth</t>
  </si>
  <si>
    <t>Pine Bud Moth</t>
  </si>
  <si>
    <t>Pine Shoot Moth</t>
  </si>
  <si>
    <t>Spotted Shoot Moth</t>
  </si>
  <si>
    <t>Elgin Shoot Moth</t>
  </si>
  <si>
    <t>Pine Resin-gall Moth</t>
  </si>
  <si>
    <t>False Codling Moth</t>
  </si>
  <si>
    <t>Fruitlet Mining Tortrix</t>
  </si>
  <si>
    <t>Plum Fruit Moth</t>
  </si>
  <si>
    <t>Oriental Fruit Moth</t>
  </si>
  <si>
    <t>Spruce Seed Moth</t>
  </si>
  <si>
    <t>Codling Moth</t>
  </si>
  <si>
    <t>Jumping Bean Moth</t>
  </si>
  <si>
    <t>Garden Grass-veneer</t>
  </si>
  <si>
    <t>Water Veneer</t>
  </si>
  <si>
    <t>Brown China-mark</t>
  </si>
  <si>
    <t>Ringed China-mark</t>
  </si>
  <si>
    <t>Beautiful China-mark</t>
  </si>
  <si>
    <t>Small China-mark</t>
  </si>
  <si>
    <t>Garden Pebble</t>
  </si>
  <si>
    <t>Old World Webworm</t>
  </si>
  <si>
    <t>Small Magpie</t>
  </si>
  <si>
    <t>Rusty-dot Pearl</t>
  </si>
  <si>
    <t>Rush Veneer</t>
  </si>
  <si>
    <t>Mung Moth</t>
  </si>
  <si>
    <t>Mother of Pearl</t>
  </si>
  <si>
    <t>Grass Webworm</t>
  </si>
  <si>
    <t>Melonworm</t>
  </si>
  <si>
    <t>Gold Triangle</t>
  </si>
  <si>
    <t>Meal Moth</t>
  </si>
  <si>
    <t>Small Tabby</t>
  </si>
  <si>
    <t>Large Tabby</t>
  </si>
  <si>
    <t>Wax Moth</t>
  </si>
  <si>
    <t>Lesser Wax Moth</t>
  </si>
  <si>
    <t>Bee Moth</t>
  </si>
  <si>
    <t>Stored Nut Moth</t>
  </si>
  <si>
    <t>Thistle Ermine</t>
  </si>
  <si>
    <t>Cacao Moth</t>
  </si>
  <si>
    <t>Mediterranean Flour Moth</t>
  </si>
  <si>
    <t>Dried Currant Moth</t>
  </si>
  <si>
    <t>Indian Meal Moth</t>
  </si>
  <si>
    <t>Tamarisk Plume</t>
  </si>
  <si>
    <t>December Moth</t>
  </si>
  <si>
    <t>Pale Eggar</t>
  </si>
  <si>
    <t>Small Eggar</t>
  </si>
  <si>
    <t>Lackey</t>
  </si>
  <si>
    <t>Ground Lackey</t>
  </si>
  <si>
    <t>Grass Eggar</t>
  </si>
  <si>
    <t>Oak Eggar</t>
  </si>
  <si>
    <t>Fox Moth</t>
  </si>
  <si>
    <t>Drinker</t>
  </si>
  <si>
    <t>Small Lappet</t>
  </si>
  <si>
    <t>Lappet</t>
  </si>
  <si>
    <t>Emperor Moth</t>
  </si>
  <si>
    <t>Great Peacock Moth</t>
  </si>
  <si>
    <t>Kentish Glory</t>
  </si>
  <si>
    <t>Scalloped Hook-tip</t>
  </si>
  <si>
    <t>Oak Hook-tip</t>
  </si>
  <si>
    <t>Barred Hook-tip</t>
  </si>
  <si>
    <t>Pebble Hook-tip</t>
  </si>
  <si>
    <t>Dusky Hook-tip</t>
  </si>
  <si>
    <t>Scarce Hook-tip</t>
  </si>
  <si>
    <t>Chinese Character</t>
  </si>
  <si>
    <t>Peach Blossom</t>
  </si>
  <si>
    <t>Buff Arches</t>
  </si>
  <si>
    <t>Figure of Eighty</t>
  </si>
  <si>
    <t>Poplar Lutestring</t>
  </si>
  <si>
    <t>Satin Lutestring</t>
  </si>
  <si>
    <t>Common Lutestring</t>
  </si>
  <si>
    <t>Oak Lutestring</t>
  </si>
  <si>
    <t>Yellow Horned</t>
  </si>
  <si>
    <t>Frosted Green</t>
  </si>
  <si>
    <t>Orange Underwing</t>
  </si>
  <si>
    <t>Light Orange Underwing</t>
  </si>
  <si>
    <t>March Moth</t>
  </si>
  <si>
    <t>Rest Harrow</t>
  </si>
  <si>
    <t>Grass Emerald</t>
  </si>
  <si>
    <t>Jersey Emerald</t>
  </si>
  <si>
    <t>Large Emerald</t>
  </si>
  <si>
    <t>Blotched Emerald</t>
  </si>
  <si>
    <t>Essex Emerald</t>
  </si>
  <si>
    <t>Common Emerald</t>
  </si>
  <si>
    <t>Small Grass Emerald</t>
  </si>
  <si>
    <t>Sussex Emerald</t>
  </si>
  <si>
    <t>Small Emerald</t>
  </si>
  <si>
    <t>Little Emerald</t>
  </si>
  <si>
    <t>Dingy Mocha</t>
  </si>
  <si>
    <t>Mocha</t>
  </si>
  <si>
    <t>Birch Mocha</t>
  </si>
  <si>
    <t>Blair's Mocha</t>
  </si>
  <si>
    <t>Jersey Mocha</t>
  </si>
  <si>
    <t>False Mocha</t>
  </si>
  <si>
    <t>Maiden's Blush</t>
  </si>
  <si>
    <t>Clay Triple-lines</t>
  </si>
  <si>
    <t>Lewes Wave</t>
  </si>
  <si>
    <t>Sub-angled Wave</t>
  </si>
  <si>
    <t>Streaked Wave</t>
  </si>
  <si>
    <t>Lace Border</t>
  </si>
  <si>
    <t>Tawny Wave</t>
  </si>
  <si>
    <t>Mullein Wave</t>
  </si>
  <si>
    <t>Small Blood-vein</t>
  </si>
  <si>
    <t>Rosy Wave</t>
  </si>
  <si>
    <t>Lesser Cream Wave</t>
  </si>
  <si>
    <t>Cream Wave</t>
  </si>
  <si>
    <t>Smoky Wave</t>
  </si>
  <si>
    <t>Bright Wave</t>
  </si>
  <si>
    <t>Ochraceous Wave</t>
  </si>
  <si>
    <t>Purple-bordered Gold</t>
  </si>
  <si>
    <t>Least Carpet</t>
  </si>
  <si>
    <t>Strange Wave</t>
  </si>
  <si>
    <t>Dotted Border Wave</t>
  </si>
  <si>
    <t>Small Fan-footed Wave</t>
  </si>
  <si>
    <t>Rusty Wave</t>
  </si>
  <si>
    <t>Silky Wave</t>
  </si>
  <si>
    <t>Dwarf Cream Wave</t>
  </si>
  <si>
    <t>Isle of Wight Wave</t>
  </si>
  <si>
    <t>Small Dusty Wave</t>
  </si>
  <si>
    <t>Single-dotted Wave</t>
  </si>
  <si>
    <t>Satin Wave</t>
  </si>
  <si>
    <t>Weaver's Wave</t>
  </si>
  <si>
    <t>Treble Brown Spot</t>
  </si>
  <si>
    <t>Small Scallop</t>
  </si>
  <si>
    <t>Riband Wave</t>
  </si>
  <si>
    <t>Portland Ribbon Wave</t>
  </si>
  <si>
    <t>Plain Wave</t>
  </si>
  <si>
    <t>Vestal</t>
  </si>
  <si>
    <t>Oblique Striped</t>
  </si>
  <si>
    <t>Oblique Carpet</t>
  </si>
  <si>
    <t>Gem</t>
  </si>
  <si>
    <t>Balsam Carpet</t>
  </si>
  <si>
    <t>Flame Carpet</t>
  </si>
  <si>
    <t>Red Carpet</t>
  </si>
  <si>
    <t>Red Twin-spot Carpet</t>
  </si>
  <si>
    <t>Dark-barred Twin-spot Carpet</t>
  </si>
  <si>
    <t>Large Twin-spot Carpet</t>
  </si>
  <si>
    <t>Silver-ground Carpet</t>
  </si>
  <si>
    <t>Garden Carpet</t>
  </si>
  <si>
    <t>Fortified Carpet</t>
  </si>
  <si>
    <t>Spanish Carpet</t>
  </si>
  <si>
    <t>Chalk Carpet</t>
  </si>
  <si>
    <t>Shaded Broad-bar</t>
  </si>
  <si>
    <t>Lead Belle</t>
  </si>
  <si>
    <t>July Belle</t>
  </si>
  <si>
    <t>Ruddy Carpet</t>
  </si>
  <si>
    <t>Royal Mantle</t>
  </si>
  <si>
    <t>Common Carpet</t>
  </si>
  <si>
    <t>Wood Carpet</t>
  </si>
  <si>
    <t>Galium Carpet</t>
  </si>
  <si>
    <t>Many-lined</t>
  </si>
  <si>
    <t>Traveller</t>
  </si>
  <si>
    <t>Yellow Shell</t>
  </si>
  <si>
    <t>Yellow-ringed Carpet</t>
  </si>
  <si>
    <t>Grey Mountain Carpet</t>
  </si>
  <si>
    <t>Mallow</t>
  </si>
  <si>
    <t>Shoulder Stripe</t>
  </si>
  <si>
    <t>Streamer</t>
  </si>
  <si>
    <t>Beautiful Carpet</t>
  </si>
  <si>
    <t>Dark Spinach</t>
  </si>
  <si>
    <t>Water Carpet</t>
  </si>
  <si>
    <t>Devon Carpet</t>
  </si>
  <si>
    <t>Purple Bar</t>
  </si>
  <si>
    <t>Striped Twin-spot Carpet</t>
  </si>
  <si>
    <t>Phoenix</t>
  </si>
  <si>
    <t>Chevron</t>
  </si>
  <si>
    <t>Northern Spinach</t>
  </si>
  <si>
    <t>Spinach</t>
  </si>
  <si>
    <t>Barred Straw</t>
  </si>
  <si>
    <t>Small Phoenix</t>
  </si>
  <si>
    <t>Autumn Green Carpet</t>
  </si>
  <si>
    <t>Dark Marbled Carpet</t>
  </si>
  <si>
    <t>Common Marbled Carpet</t>
  </si>
  <si>
    <t>Barred Yellow</t>
  </si>
  <si>
    <t>Blue-bordered Carpet</t>
  </si>
  <si>
    <t>Pine Carpet</t>
  </si>
  <si>
    <t>Grey Pine Carpet</t>
  </si>
  <si>
    <t>Spruce Carpet</t>
  </si>
  <si>
    <t>Chestnut-coloured Carpet</t>
  </si>
  <si>
    <t>Juniper Carpet</t>
  </si>
  <si>
    <t>Cypress Carpet</t>
  </si>
  <si>
    <t>Netted Carpet</t>
  </si>
  <si>
    <t>Broken-barred Carpet</t>
  </si>
  <si>
    <t>Beech-green Carpet</t>
  </si>
  <si>
    <t>Mottled Grey</t>
  </si>
  <si>
    <t>Green Carpet</t>
  </si>
  <si>
    <t>Slender-striped Rufous</t>
  </si>
  <si>
    <t>Small Waved Umber</t>
  </si>
  <si>
    <t>Fern</t>
  </si>
  <si>
    <t>Pretty Chalk Carpet</t>
  </si>
  <si>
    <t>Barberry Carpet</t>
  </si>
  <si>
    <t>White-banded Carpet</t>
  </si>
  <si>
    <t>Scarce Tissue</t>
  </si>
  <si>
    <t>Scallop Shell</t>
  </si>
  <si>
    <t>Tissue</t>
  </si>
  <si>
    <t>Brown Scallop</t>
  </si>
  <si>
    <t>Dark Umber</t>
  </si>
  <si>
    <t>Cloaked Carpet</t>
  </si>
  <si>
    <t>Sharp-angled Carpet</t>
  </si>
  <si>
    <t>November Moth</t>
  </si>
  <si>
    <t>Pale November Moth</t>
  </si>
  <si>
    <t>Autumnal Moth</t>
  </si>
  <si>
    <t>Small Autumnal Moth</t>
  </si>
  <si>
    <t>Winter Moth</t>
  </si>
  <si>
    <t>Northern Winter Moth</t>
  </si>
  <si>
    <t>Barred Carpet</t>
  </si>
  <si>
    <t>Rivulet</t>
  </si>
  <si>
    <t>Small Rivulet</t>
  </si>
  <si>
    <t>Barred Rivulet</t>
  </si>
  <si>
    <t>Heath Rivulet</t>
  </si>
  <si>
    <t>Pretty Pinion</t>
  </si>
  <si>
    <t>Grass Rivulet</t>
  </si>
  <si>
    <t>Sandy Carpet</t>
  </si>
  <si>
    <t>Twin-spot Carpet</t>
  </si>
  <si>
    <t>Marsh Carpet</t>
  </si>
  <si>
    <t>Slender Pug</t>
  </si>
  <si>
    <t>Maple Pug</t>
  </si>
  <si>
    <t>Haworth's Pug</t>
  </si>
  <si>
    <t>Lead-coloured Pug</t>
  </si>
  <si>
    <t>Cloaked Pug</t>
  </si>
  <si>
    <t>Toadflax Pug</t>
  </si>
  <si>
    <t>Foxglove Pug</t>
  </si>
  <si>
    <t>Marbled Pug</t>
  </si>
  <si>
    <t>Mottled Pug</t>
  </si>
  <si>
    <t>Pinion-spotted Pug</t>
  </si>
  <si>
    <t>Valerian Pug</t>
  </si>
  <si>
    <t>Marsh Pug</t>
  </si>
  <si>
    <t>Netted Pug</t>
  </si>
  <si>
    <t>Lime-speck Pug</t>
  </si>
  <si>
    <t>Triple-spotted Pug</t>
  </si>
  <si>
    <t>Freyer's Pug</t>
  </si>
  <si>
    <t>Satyr Pug</t>
  </si>
  <si>
    <t>Wormwood Pug</t>
  </si>
  <si>
    <t>Currant Pug</t>
  </si>
  <si>
    <t>Bleached Pug</t>
  </si>
  <si>
    <t>Common Pug</t>
  </si>
  <si>
    <t>White-spotted Pug</t>
  </si>
  <si>
    <t>Campanula Pug</t>
  </si>
  <si>
    <t>Grey Pug</t>
  </si>
  <si>
    <t>Tawny Speckled Pug</t>
  </si>
  <si>
    <t>Bordered Pug</t>
  </si>
  <si>
    <t>Shaded Pug</t>
  </si>
  <si>
    <t>Yarrow Pug</t>
  </si>
  <si>
    <t>Plain Pug</t>
  </si>
  <si>
    <t>Goosefoot Pug</t>
  </si>
  <si>
    <t>Thyme Pug</t>
  </si>
  <si>
    <t>Ochreous Pug</t>
  </si>
  <si>
    <t>Pimpinel Pug</t>
  </si>
  <si>
    <t>Narrow-winged Pug</t>
  </si>
  <si>
    <t>Scarce Pug</t>
  </si>
  <si>
    <t>Angle-barred Pug</t>
  </si>
  <si>
    <t>Golden-rod Pug</t>
  </si>
  <si>
    <t>Brindled Pug</t>
  </si>
  <si>
    <t>Oak-tree Pug</t>
  </si>
  <si>
    <t>Juniper Pug</t>
  </si>
  <si>
    <t>Cypress Pug</t>
  </si>
  <si>
    <t>Channel Islands Pug</t>
  </si>
  <si>
    <t>Larch Pug</t>
  </si>
  <si>
    <t>Dwarf Pug</t>
  </si>
  <si>
    <t>V-Pug</t>
  </si>
  <si>
    <t>Sloe Pug</t>
  </si>
  <si>
    <t>Green Pug</t>
  </si>
  <si>
    <t>Bilberry Pug</t>
  </si>
  <si>
    <t>Double-striped Pug</t>
  </si>
  <si>
    <t>Dentated Pug</t>
  </si>
  <si>
    <t>Streak</t>
  </si>
  <si>
    <t>Broom-tip</t>
  </si>
  <si>
    <t>Manchester Treble-bar</t>
  </si>
  <si>
    <t>Treble-bar</t>
  </si>
  <si>
    <t>Lesser Treble-bar</t>
  </si>
  <si>
    <t>Purple Treble-bar</t>
  </si>
  <si>
    <t>Chimney Sweeper</t>
  </si>
  <si>
    <t>Grey Carpet</t>
  </si>
  <si>
    <t>Blomer's Rivulet</t>
  </si>
  <si>
    <t>Welsh Wave</t>
  </si>
  <si>
    <t>Dingy Shell</t>
  </si>
  <si>
    <t>Small White Wave</t>
  </si>
  <si>
    <t>Small Yellow Wave</t>
  </si>
  <si>
    <t>Waved Carpet</t>
  </si>
  <si>
    <t>Drab Looper</t>
  </si>
  <si>
    <t>Seraphim</t>
  </si>
  <si>
    <t>Barred Tooth-striped</t>
  </si>
  <si>
    <t>Early Tooth-striped</t>
  </si>
  <si>
    <t>Small Seraphim</t>
  </si>
  <si>
    <t>Yellow-barred Brindle</t>
  </si>
  <si>
    <t>Magpie Moth</t>
  </si>
  <si>
    <t>Clouded Magpie</t>
  </si>
  <si>
    <t>Clouded Border</t>
  </si>
  <si>
    <t>Scorched Carpet</t>
  </si>
  <si>
    <t>Dorset Cream Wave</t>
  </si>
  <si>
    <t>Ringed Border</t>
  </si>
  <si>
    <t>Peacock Moth</t>
  </si>
  <si>
    <t>Sharp-angled Peacock</t>
  </si>
  <si>
    <t>Dusky Peacock</t>
  </si>
  <si>
    <t>Tawny-barred Angle</t>
  </si>
  <si>
    <t>Latticed Heath</t>
  </si>
  <si>
    <t>Tamarisk Peacock</t>
  </si>
  <si>
    <t>Netted Mountain Moth</t>
  </si>
  <si>
    <t>Rannoch Looper</t>
  </si>
  <si>
    <t>V-Moth</t>
  </si>
  <si>
    <t>White Spot</t>
  </si>
  <si>
    <t>Frosted Yellow</t>
  </si>
  <si>
    <t>Little Thorn</t>
  </si>
  <si>
    <t>Brown Silver-line</t>
  </si>
  <si>
    <t>Barred Umber</t>
  </si>
  <si>
    <t>Scorched Wing</t>
  </si>
  <si>
    <t>Horse Chestnut</t>
  </si>
  <si>
    <t>Brimstone Moth</t>
  </si>
  <si>
    <t>Bordered Beauty</t>
  </si>
  <si>
    <t>Dark Bordered Beauty</t>
  </si>
  <si>
    <t>Speckled Yellow</t>
  </si>
  <si>
    <t>Lilac Beauty</t>
  </si>
  <si>
    <t>Large Thorn</t>
  </si>
  <si>
    <t>August Thorn</t>
  </si>
  <si>
    <t>Canary-shouldered Thorn</t>
  </si>
  <si>
    <t>Dusky Thorn</t>
  </si>
  <si>
    <t>September Thorn</t>
  </si>
  <si>
    <t>Early Thorn</t>
  </si>
  <si>
    <t>Lunar Thorn</t>
  </si>
  <si>
    <t>Purple Thorn</t>
  </si>
  <si>
    <t>Scalloped Hazel</t>
  </si>
  <si>
    <t>Scalloped Oak</t>
  </si>
  <si>
    <t>Dusky Scalloped Oak</t>
  </si>
  <si>
    <t>Swallow-tailed Moth</t>
  </si>
  <si>
    <t>Feathered Thorn</t>
  </si>
  <si>
    <t>Orange Moth</t>
  </si>
  <si>
    <t>Small Brindled Beauty</t>
  </si>
  <si>
    <t>Pale Brindled Beauty</t>
  </si>
  <si>
    <t>Brindled Beauty</t>
  </si>
  <si>
    <t>Belted Beauty</t>
  </si>
  <si>
    <t>Rannoch Brindled Beauty</t>
  </si>
  <si>
    <t>Oak Beauty</t>
  </si>
  <si>
    <t>Peppered Moth</t>
  </si>
  <si>
    <t>Spring Usher</t>
  </si>
  <si>
    <t>Scarce Umber</t>
  </si>
  <si>
    <t>Dotted Border</t>
  </si>
  <si>
    <t>Mottled Umber</t>
  </si>
  <si>
    <t>Waved Umber</t>
  </si>
  <si>
    <t>Willow Beauty</t>
  </si>
  <si>
    <t>Feathered Beauty</t>
  </si>
  <si>
    <t>Lydd Beauty</t>
  </si>
  <si>
    <t>Olive-tree Beauty</t>
  </si>
  <si>
    <t>Bordered Grey</t>
  </si>
  <si>
    <t>Ringed Carpet</t>
  </si>
  <si>
    <t>Satin Beauty</t>
  </si>
  <si>
    <t>Mottled Beauty</t>
  </si>
  <si>
    <t>Dotted Carpet</t>
  </si>
  <si>
    <t>Great Oak Beauty</t>
  </si>
  <si>
    <t>Pale Oak Beauty</t>
  </si>
  <si>
    <t>Brussels Lace</t>
  </si>
  <si>
    <t>Speckled Beauty</t>
  </si>
  <si>
    <t>Engrailed</t>
  </si>
  <si>
    <t>Small Engrailed</t>
  </si>
  <si>
    <t>Square Spot</t>
  </si>
  <si>
    <t>Brindled White-spot</t>
  </si>
  <si>
    <t>Grey Birch</t>
  </si>
  <si>
    <t>Common Heath</t>
  </si>
  <si>
    <t>Bordered White</t>
  </si>
  <si>
    <t>Common White Wave</t>
  </si>
  <si>
    <t>Common Wave</t>
  </si>
  <si>
    <t>White-pinion Spotted</t>
  </si>
  <si>
    <t>Clouded Silver</t>
  </si>
  <si>
    <t>Sloe Carpet</t>
  </si>
  <si>
    <t>Early Moth</t>
  </si>
  <si>
    <t>Light Emerald</t>
  </si>
  <si>
    <t>Barred Red</t>
  </si>
  <si>
    <t>Irish Annulet</t>
  </si>
  <si>
    <t>Scotch Annulet</t>
  </si>
  <si>
    <t>Annulet</t>
  </si>
  <si>
    <t>Black Mountain Moth</t>
  </si>
  <si>
    <t>Common Forest Looper</t>
  </si>
  <si>
    <t>Black-veined Moth</t>
  </si>
  <si>
    <t>Straw Belle</t>
  </si>
  <si>
    <t>Yellow Belle</t>
  </si>
  <si>
    <t>Grey Scalloped Bar</t>
  </si>
  <si>
    <t>Grass Wave</t>
  </si>
  <si>
    <t>Convolvulus Hawk-moth</t>
  </si>
  <si>
    <t>Death's-head Hawk-moth</t>
  </si>
  <si>
    <t>Privet Hawk-moth</t>
  </si>
  <si>
    <t>Pine Hawk-moth</t>
  </si>
  <si>
    <t>Lime Hawk-moth</t>
  </si>
  <si>
    <t>Eyed Hawk-moth</t>
  </si>
  <si>
    <t>Poplar Hawk-moth</t>
  </si>
  <si>
    <t>Narrow-bordered Bee Hawk-moth</t>
  </si>
  <si>
    <t>Broad-bordered Bee Hawk-moth</t>
  </si>
  <si>
    <t>Humming-bird Hawk-moth</t>
  </si>
  <si>
    <t>Willowherb Hawk-moth</t>
  </si>
  <si>
    <t>Oleander Hawk-moth</t>
  </si>
  <si>
    <t>Spurge Hawk-moth</t>
  </si>
  <si>
    <t>Bedstraw Hawk-moth</t>
  </si>
  <si>
    <t>Seathorn Hawk-moth</t>
  </si>
  <si>
    <t>Striped Hawk-moth</t>
  </si>
  <si>
    <t>White-lined Hawk-moth</t>
  </si>
  <si>
    <t>Elephant Hawk-moth</t>
  </si>
  <si>
    <t>Small Elephant Hawk-moth</t>
  </si>
  <si>
    <t>Silver-striped Hawk-moth</t>
  </si>
  <si>
    <t>Buff-tip</t>
  </si>
  <si>
    <t>Puss Moth</t>
  </si>
  <si>
    <t>Alder Kitten</t>
  </si>
  <si>
    <t>Sallow Kitten</t>
  </si>
  <si>
    <t>Poplar Kitten</t>
  </si>
  <si>
    <t>Lobster Moth</t>
  </si>
  <si>
    <t>Iron Prominent</t>
  </si>
  <si>
    <t>Large Dark Prominent</t>
  </si>
  <si>
    <t>Three-humped Prominent</t>
  </si>
  <si>
    <t>Pebble Prominent</t>
  </si>
  <si>
    <t>Tawny Prominent</t>
  </si>
  <si>
    <t>Great Prominent</t>
  </si>
  <si>
    <t>Lesser Swallow Prominent</t>
  </si>
  <si>
    <t>Swallow Prominent</t>
  </si>
  <si>
    <t>Coxcomb Prominent</t>
  </si>
  <si>
    <t>Maple Prominent</t>
  </si>
  <si>
    <t>Scarce Prominent</t>
  </si>
  <si>
    <t>Pale Prominent</t>
  </si>
  <si>
    <t>White Prominent</t>
  </si>
  <si>
    <t>Plumed Prominent</t>
  </si>
  <si>
    <t>Marbled Brown</t>
  </si>
  <si>
    <t>Lunar Marbled Brown</t>
  </si>
  <si>
    <t>Dusky Marbled Brown</t>
  </si>
  <si>
    <t>Small Chocolate-tip</t>
  </si>
  <si>
    <t>Scarce Chocolate-tip</t>
  </si>
  <si>
    <t>Chocolate-tip</t>
  </si>
  <si>
    <t>Figure of Eight</t>
  </si>
  <si>
    <t>Pine Processionary</t>
  </si>
  <si>
    <t>Oak Processionary</t>
  </si>
  <si>
    <t>Reed Tussock</t>
  </si>
  <si>
    <t>Scarce Vapourer</t>
  </si>
  <si>
    <t>Vapourer</t>
  </si>
  <si>
    <t>Dark Tussock</t>
  </si>
  <si>
    <t>Pale Tussock</t>
  </si>
  <si>
    <t>Brown-tail</t>
  </si>
  <si>
    <t>Yellow-tail</t>
  </si>
  <si>
    <t>White Satin</t>
  </si>
  <si>
    <t>Black V Moth</t>
  </si>
  <si>
    <t>Black Arches</t>
  </si>
  <si>
    <t>Gypsy Moth</t>
  </si>
  <si>
    <t>Round-winged Muslin</t>
  </si>
  <si>
    <t>Dew Moth</t>
  </si>
  <si>
    <t>Rosy Footman</t>
  </si>
  <si>
    <t>Muslin Footman</t>
  </si>
  <si>
    <t>Red-necked Footman</t>
  </si>
  <si>
    <t>Four-dotted Footman</t>
  </si>
  <si>
    <t>Dotted Footman</t>
  </si>
  <si>
    <t>Small Dotted Footman</t>
  </si>
  <si>
    <t>Orange Footman</t>
  </si>
  <si>
    <t>Dingy Footman</t>
  </si>
  <si>
    <t>Hoary Footman</t>
  </si>
  <si>
    <t>Pigmy Footman</t>
  </si>
  <si>
    <t>Scarce Footman</t>
  </si>
  <si>
    <t>Buff Footman</t>
  </si>
  <si>
    <t>Common Footman</t>
  </si>
  <si>
    <t>Four-spotted Footman</t>
  </si>
  <si>
    <t>Feathered Footman</t>
  </si>
  <si>
    <t>Speckled Footman</t>
  </si>
  <si>
    <t>Crimson Speckled</t>
  </si>
  <si>
    <t>Beautiful Utetheisa</t>
  </si>
  <si>
    <t>Wood Tiger</t>
  </si>
  <si>
    <t>Garden Tiger</t>
  </si>
  <si>
    <t>Cream-spot Tiger</t>
  </si>
  <si>
    <t>Patton's Tiger</t>
  </si>
  <si>
    <t>Clouded Buff</t>
  </si>
  <si>
    <t>White Ermine</t>
  </si>
  <si>
    <t>Buff Ermine</t>
  </si>
  <si>
    <t>Water Ermine</t>
  </si>
  <si>
    <t>Muslin Moth</t>
  </si>
  <si>
    <t>Ruby Tiger</t>
  </si>
  <si>
    <t>Jersey Tiger</t>
  </si>
  <si>
    <t>Scarlet Tiger</t>
  </si>
  <si>
    <t>Cinnabar</t>
  </si>
  <si>
    <t>Small Black Arches</t>
  </si>
  <si>
    <t>Kent Black Arches</t>
  </si>
  <si>
    <t>Short-cloaked Moth</t>
  </si>
  <si>
    <t>Least Black Arches</t>
  </si>
  <si>
    <t>Scarce Black Arches</t>
  </si>
  <si>
    <t>Jersey Black Arches</t>
  </si>
  <si>
    <t>Square-spot Dart</t>
  </si>
  <si>
    <t>White-line Dart</t>
  </si>
  <si>
    <t>Garden Dart</t>
  </si>
  <si>
    <t>Coast Dart</t>
  </si>
  <si>
    <t>Light Feathered Rustic</t>
  </si>
  <si>
    <t>Archer's Dart</t>
  </si>
  <si>
    <t>Turnip Moth</t>
  </si>
  <si>
    <t>Heart and Club</t>
  </si>
  <si>
    <t>Heart and Dart</t>
  </si>
  <si>
    <t>Crescent Dart</t>
  </si>
  <si>
    <t>Dark Sword-grass</t>
  </si>
  <si>
    <t>Spalding's Dart</t>
  </si>
  <si>
    <t>Shuttle-shaped Dart</t>
  </si>
  <si>
    <t>Sand Dart</t>
  </si>
  <si>
    <t>Great Dart</t>
  </si>
  <si>
    <t>Purple Cloud</t>
  </si>
  <si>
    <t>Pale-shouldered Cloud</t>
  </si>
  <si>
    <t>Flame</t>
  </si>
  <si>
    <t>Portland Moth</t>
  </si>
  <si>
    <t>Black Collar</t>
  </si>
  <si>
    <t>Flame Shoulder</t>
  </si>
  <si>
    <t>Radford's Flame Shoulder</t>
  </si>
  <si>
    <t>Plain Clay</t>
  </si>
  <si>
    <t>Northern Rustic</t>
  </si>
  <si>
    <t>Dotted Rustic</t>
  </si>
  <si>
    <t>Southern Rustic</t>
  </si>
  <si>
    <t>Large Yellow Underwing</t>
  </si>
  <si>
    <t>Lunar Yellow Underwing</t>
  </si>
  <si>
    <t>Lesser Yellow Underwing</t>
  </si>
  <si>
    <t>Broad-bordered Yellow Underwing</t>
  </si>
  <si>
    <t>Langmaid's Yellow Underwing</t>
  </si>
  <si>
    <t>Lesser Broad-bordered Yellow Underwing</t>
  </si>
  <si>
    <t>Least Yellow Underwing</t>
  </si>
  <si>
    <t>Stout Dart</t>
  </si>
  <si>
    <t>Double Dart</t>
  </si>
  <si>
    <t>Rosy Marsh Moth</t>
  </si>
  <si>
    <t>Cousin German</t>
  </si>
  <si>
    <t>Autumnal Rustic</t>
  </si>
  <si>
    <t>True Lover's Knot</t>
  </si>
  <si>
    <t>Pearly Underwing</t>
  </si>
  <si>
    <t>Ingrailed Clay</t>
  </si>
  <si>
    <t>Barred Chestnut</t>
  </si>
  <si>
    <t>Purple Clay</t>
  </si>
  <si>
    <t>Small Square-spot</t>
  </si>
  <si>
    <t>Fen Square-spot</t>
  </si>
  <si>
    <t>Northern Dart</t>
  </si>
  <si>
    <t>Setaceous Hebrew Character</t>
  </si>
  <si>
    <t>Triple-spotted Clay</t>
  </si>
  <si>
    <t>Double Square-spot</t>
  </si>
  <si>
    <t>Ashworth's Rustic</t>
  </si>
  <si>
    <t>Dotted Clay</t>
  </si>
  <si>
    <t>Square-spotted Clay</t>
  </si>
  <si>
    <t>Neglected Rustic</t>
  </si>
  <si>
    <t>Six-striped Rustic</t>
  </si>
  <si>
    <t>Square-spot Rustic</t>
  </si>
  <si>
    <t>Heath Rustic</t>
  </si>
  <si>
    <t>Gothic</t>
  </si>
  <si>
    <t>Great Brocade</t>
  </si>
  <si>
    <t>Green Arches</t>
  </si>
  <si>
    <t>Red Chestnut</t>
  </si>
  <si>
    <t>White-marked</t>
  </si>
  <si>
    <t>Pale Stigma</t>
  </si>
  <si>
    <t>Beautiful Yellow Underwing</t>
  </si>
  <si>
    <t>Small Dark Yellow Underwing</t>
  </si>
  <si>
    <t>Broad-bordered White Underwing</t>
  </si>
  <si>
    <t>Nutmeg</t>
  </si>
  <si>
    <t>Shears</t>
  </si>
  <si>
    <t>Pale Shining Brown</t>
  </si>
  <si>
    <t>Silvery Arches</t>
  </si>
  <si>
    <t>Grey Arches</t>
  </si>
  <si>
    <t>Feathered Ear</t>
  </si>
  <si>
    <t>White Colon</t>
  </si>
  <si>
    <t>Bordered Gothic</t>
  </si>
  <si>
    <t>Cabbage Moth</t>
  </si>
  <si>
    <t>Dot Moth</t>
  </si>
  <si>
    <t>Beautiful Brocade</t>
  </si>
  <si>
    <t>Light Brocade</t>
  </si>
  <si>
    <t>Pale-shouldered Brocade</t>
  </si>
  <si>
    <t>Dog's Tooth</t>
  </si>
  <si>
    <t>Splendid Brocade</t>
  </si>
  <si>
    <t>Bright-line Brown-eye</t>
  </si>
  <si>
    <t>Stranger</t>
  </si>
  <si>
    <t>Glaucous Shears</t>
  </si>
  <si>
    <t>Broom Moth</t>
  </si>
  <si>
    <t>Broad-barred White</t>
  </si>
  <si>
    <t>Small Ranunculus</t>
  </si>
  <si>
    <t>Campion</t>
  </si>
  <si>
    <t>Tawny Shears</t>
  </si>
  <si>
    <t>Viper's Bugloss</t>
  </si>
  <si>
    <t>Barrett's Marbled Coronet</t>
  </si>
  <si>
    <t>Varied Coronet</t>
  </si>
  <si>
    <t>Marbled Coronet</t>
  </si>
  <si>
    <t>Lychnis</t>
  </si>
  <si>
    <t>Grey</t>
  </si>
  <si>
    <t>Silurian</t>
  </si>
  <si>
    <t>Antler Moth</t>
  </si>
  <si>
    <t>Hedge Rustic</t>
  </si>
  <si>
    <t>Feathered Gothic</t>
  </si>
  <si>
    <t>Pine Beauty</t>
  </si>
  <si>
    <t>Kew Arches</t>
  </si>
  <si>
    <t>Silver Cloud</t>
  </si>
  <si>
    <t>Small Quaker</t>
  </si>
  <si>
    <t>Blossom Underwing</t>
  </si>
  <si>
    <t>Northern Drab</t>
  </si>
  <si>
    <t>Lead-coloured Drab</t>
  </si>
  <si>
    <t>Powdered Quaker</t>
  </si>
  <si>
    <t>Common Quaker</t>
  </si>
  <si>
    <t>Clouded Drab</t>
  </si>
  <si>
    <t>Twin-spotted Quaker</t>
  </si>
  <si>
    <t>Hebrew Character</t>
  </si>
  <si>
    <t>Double Line</t>
  </si>
  <si>
    <t>Clay</t>
  </si>
  <si>
    <t>White-point</t>
  </si>
  <si>
    <t>Delicate</t>
  </si>
  <si>
    <t>Striped Wainscot</t>
  </si>
  <si>
    <t>Southern Wainscot</t>
  </si>
  <si>
    <t>Smoky Wainscot</t>
  </si>
  <si>
    <t>Common Wainscot</t>
  </si>
  <si>
    <t>Mathew's Wainscot</t>
  </si>
  <si>
    <t>Shore Wainscot</t>
  </si>
  <si>
    <t>L-album Wainscot</t>
  </si>
  <si>
    <t>Obscure Wainscot</t>
  </si>
  <si>
    <t>Shoulder-striped Wainscot</t>
  </si>
  <si>
    <t>Devonshire Wainscot</t>
  </si>
  <si>
    <t>Cosmopolitan</t>
  </si>
  <si>
    <t>Flame Wainscot</t>
  </si>
  <si>
    <t>Wormwood</t>
  </si>
  <si>
    <t>Chamomile Shark</t>
  </si>
  <si>
    <t>Shark</t>
  </si>
  <si>
    <t>Star-wort</t>
  </si>
  <si>
    <t>Cudweed</t>
  </si>
  <si>
    <t>Striped Lychnis</t>
  </si>
  <si>
    <t>Water Betony</t>
  </si>
  <si>
    <t>Mullein</t>
  </si>
  <si>
    <t>Toadflax Brocade</t>
  </si>
  <si>
    <t>Antirrhinum Brocade</t>
  </si>
  <si>
    <t>Minor Shoulder-knot</t>
  </si>
  <si>
    <t>Beautiful Gothic</t>
  </si>
  <si>
    <t>Sprawler</t>
  </si>
  <si>
    <t>Rannoch Sprawler</t>
  </si>
  <si>
    <t>Brindled Ochre</t>
  </si>
  <si>
    <t>Feathered Brindle</t>
  </si>
  <si>
    <t>Deep-brown Dart</t>
  </si>
  <si>
    <t>Northern Deep-brown Dart</t>
  </si>
  <si>
    <t>Black Rustic</t>
  </si>
  <si>
    <t>Golden-rod Brindle</t>
  </si>
  <si>
    <t>Tawny Pinion</t>
  </si>
  <si>
    <t>Pale Pinion</t>
  </si>
  <si>
    <t>Grey Shoulder-knot</t>
  </si>
  <si>
    <t>Conformist</t>
  </si>
  <si>
    <t>Softly's Shoulder-knot</t>
  </si>
  <si>
    <t>Nonconformist</t>
  </si>
  <si>
    <t>Blair's Shoulder-knot</t>
  </si>
  <si>
    <t>Red Sword-grass</t>
  </si>
  <si>
    <t>Sword-grass</t>
  </si>
  <si>
    <t>Early Grey</t>
  </si>
  <si>
    <t>Double-spot Brocade</t>
  </si>
  <si>
    <t>Green-brindled Crescent</t>
  </si>
  <si>
    <t>Oak Rustic</t>
  </si>
  <si>
    <t>Merveille du Jour</t>
  </si>
  <si>
    <t>Brindled Green</t>
  </si>
  <si>
    <t>Southern Brindled Green</t>
  </si>
  <si>
    <t>Sombre Brocade</t>
  </si>
  <si>
    <t>Beautiful Arches</t>
  </si>
  <si>
    <t>Dark Brocade</t>
  </si>
  <si>
    <t>Flame Brocade</t>
  </si>
  <si>
    <t>Large Ranunculus</t>
  </si>
  <si>
    <t>Cameo</t>
  </si>
  <si>
    <t>Black-banded</t>
  </si>
  <si>
    <t>Grey Chi</t>
  </si>
  <si>
    <t>Feathered Ranunculus</t>
  </si>
  <si>
    <t>Satellite</t>
  </si>
  <si>
    <t>Orange Upperwing</t>
  </si>
  <si>
    <t>Chestnut</t>
  </si>
  <si>
    <t>Dark Chestnut</t>
  </si>
  <si>
    <t>Dotted Chestnut</t>
  </si>
  <si>
    <t>Red-headed Chestnut</t>
  </si>
  <si>
    <t>Brick</t>
  </si>
  <si>
    <t>Red-line Quaker</t>
  </si>
  <si>
    <t>Yellow-line Quaker</t>
  </si>
  <si>
    <t>Southern Chestnut</t>
  </si>
  <si>
    <t>Flounced Chestnut</t>
  </si>
  <si>
    <t>Brown-spot Pinion</t>
  </si>
  <si>
    <t>Beaded Chestnut</t>
  </si>
  <si>
    <t>Suspected</t>
  </si>
  <si>
    <t>Centre-barred Sallow</t>
  </si>
  <si>
    <t>Lunar Underwing</t>
  </si>
  <si>
    <t>Orange Sallow</t>
  </si>
  <si>
    <t>Barred Sallow</t>
  </si>
  <si>
    <t>Pink-barred Sallow</t>
  </si>
  <si>
    <t>Sallow</t>
  </si>
  <si>
    <t>Dusky-lemon Sallow</t>
  </si>
  <si>
    <t>Pale-lemon Sallow</t>
  </si>
  <si>
    <t>Scarce Merveille du Jour</t>
  </si>
  <si>
    <t>Poplar Grey</t>
  </si>
  <si>
    <t>Sycamore</t>
  </si>
  <si>
    <t>Miller</t>
  </si>
  <si>
    <t>Alder Moth</t>
  </si>
  <si>
    <t>Dark Dagger</t>
  </si>
  <si>
    <t>Grey Dagger</t>
  </si>
  <si>
    <t>Marsh Dagger</t>
  </si>
  <si>
    <t>Light Knot Grass</t>
  </si>
  <si>
    <t>Scarce Dagger</t>
  </si>
  <si>
    <t>Knot Grass</t>
  </si>
  <si>
    <t>Coronet</t>
  </si>
  <si>
    <t>Tree-lichen Beauty</t>
  </si>
  <si>
    <t>Marbled Beauty</t>
  </si>
  <si>
    <t>Marbled Grey</t>
  </si>
  <si>
    <t>Marbled Green</t>
  </si>
  <si>
    <t>Levant Blackneck</t>
  </si>
  <si>
    <t>Copper Underwing</t>
  </si>
  <si>
    <t>Svensson's Copper Underwing</t>
  </si>
  <si>
    <t>Mouse Moth</t>
  </si>
  <si>
    <t>Old Lady</t>
  </si>
  <si>
    <t>Bird's Wing</t>
  </si>
  <si>
    <t>Brown Rustic</t>
  </si>
  <si>
    <t>Guernsey Underwing</t>
  </si>
  <si>
    <t>Straw Underwing</t>
  </si>
  <si>
    <t>Orache Moth</t>
  </si>
  <si>
    <t>Small Angle Shades</t>
  </si>
  <si>
    <t>Angle Shades</t>
  </si>
  <si>
    <t>Latin</t>
  </si>
  <si>
    <t>Latreille's Latin</t>
  </si>
  <si>
    <t>Double Kidney</t>
  </si>
  <si>
    <t>Olive</t>
  </si>
  <si>
    <t>Angle-striped Sallow</t>
  </si>
  <si>
    <t>Dingy Shears</t>
  </si>
  <si>
    <t>Heart Moth</t>
  </si>
  <si>
    <t>Lesser-spotted Pinion</t>
  </si>
  <si>
    <t>White-spotted Pinion</t>
  </si>
  <si>
    <t>Dun-bar</t>
  </si>
  <si>
    <t>Lunar-spotted Pinion</t>
  </si>
  <si>
    <t>Saxon</t>
  </si>
  <si>
    <t>Dark Arches</t>
  </si>
  <si>
    <t>Light Arches</t>
  </si>
  <si>
    <t>Reddish Light Arches</t>
  </si>
  <si>
    <t>Crescent Striped</t>
  </si>
  <si>
    <t>Clouded-bordered Brindle</t>
  </si>
  <si>
    <t>Clouded Brindle</t>
  </si>
  <si>
    <t>Scarce Brindle</t>
  </si>
  <si>
    <t>Confused</t>
  </si>
  <si>
    <t>Dusky Brocade</t>
  </si>
  <si>
    <t>Small Clouded Brindle</t>
  </si>
  <si>
    <t>Union Rustic</t>
  </si>
  <si>
    <t>Large Nutmeg</t>
  </si>
  <si>
    <t>Rustic Shoulder-knot</t>
  </si>
  <si>
    <t>Slender Brindle</t>
  </si>
  <si>
    <t>Double Lobed</t>
  </si>
  <si>
    <t>Marbled Minor</t>
  </si>
  <si>
    <t>Rufous Minor</t>
  </si>
  <si>
    <t>Tawny Marbled Minor</t>
  </si>
  <si>
    <t>Middle-barred Minor</t>
  </si>
  <si>
    <t>Cloaked Minor</t>
  </si>
  <si>
    <t>Rosy Minor</t>
  </si>
  <si>
    <t>Common Rustic</t>
  </si>
  <si>
    <t>Lesser Common Rustic</t>
  </si>
  <si>
    <t>Least Minor</t>
  </si>
  <si>
    <t>Small Dotted Buff</t>
  </si>
  <si>
    <t>Morris's Wainscot</t>
  </si>
  <si>
    <t>Concolorous</t>
  </si>
  <si>
    <t>Lyme Grass</t>
  </si>
  <si>
    <t>Mere Wainscot</t>
  </si>
  <si>
    <t>Small Wainscot</t>
  </si>
  <si>
    <t>Fenn's Wainscot</t>
  </si>
  <si>
    <t>Dusky Sallow</t>
  </si>
  <si>
    <t>Flounced Rustic</t>
  </si>
  <si>
    <t>Sandhill Rustic</t>
  </si>
  <si>
    <t>Dumeril's Rustic</t>
  </si>
  <si>
    <t>Large Ear</t>
  </si>
  <si>
    <t>Saltern Ear</t>
  </si>
  <si>
    <t>Crinan Ear</t>
  </si>
  <si>
    <t>Ear Moth</t>
  </si>
  <si>
    <t>Rosy Rustic</t>
  </si>
  <si>
    <t>Butterbur</t>
  </si>
  <si>
    <t>Frosted Orange</t>
  </si>
  <si>
    <t>Fisher's Estuarine Moth</t>
  </si>
  <si>
    <t>Burren Green</t>
  </si>
  <si>
    <t>Haworth's Minor</t>
  </si>
  <si>
    <t>Crescent</t>
  </si>
  <si>
    <t>Bulrush Wainscot</t>
  </si>
  <si>
    <t>Twin-spotted Wainscot</t>
  </si>
  <si>
    <t>Brown-veined Wainscot</t>
  </si>
  <si>
    <t>White-mantled Wainscot</t>
  </si>
  <si>
    <t>Webb's Wainscot</t>
  </si>
  <si>
    <t>Rush Wainscot</t>
  </si>
  <si>
    <t>Large Wainscot</t>
  </si>
  <si>
    <t>Blair's Wainscot</t>
  </si>
  <si>
    <t>Fen Wainscot</t>
  </si>
  <si>
    <t>Brighton Wainscot</t>
  </si>
  <si>
    <t>Small Rufous</t>
  </si>
  <si>
    <t>Treble Lines</t>
  </si>
  <si>
    <t>Uncertain</t>
  </si>
  <si>
    <t>Rustic</t>
  </si>
  <si>
    <t>Powdered Rustic</t>
  </si>
  <si>
    <t>Vine's Rustic</t>
  </si>
  <si>
    <t>Small Mottled Willow</t>
  </si>
  <si>
    <t>Mediterranean Brocade</t>
  </si>
  <si>
    <t>Dark Mottled Willow</t>
  </si>
  <si>
    <t>Mottled Rustic</t>
  </si>
  <si>
    <t>Clancy's Rustic</t>
  </si>
  <si>
    <t>Lorimer's Rustic</t>
  </si>
  <si>
    <t>Pale Mottled Willow</t>
  </si>
  <si>
    <t>Silky Wainscot</t>
  </si>
  <si>
    <t>Marsh Moth</t>
  </si>
  <si>
    <t>Wedgeling</t>
  </si>
  <si>
    <t>Reddish Buff</t>
  </si>
  <si>
    <t>Anomalous</t>
  </si>
  <si>
    <t>Goldwing</t>
  </si>
  <si>
    <t>Rosy Marbled</t>
  </si>
  <si>
    <t>Small Yellow Underwing</t>
  </si>
  <si>
    <t>Pease Blossom</t>
  </si>
  <si>
    <t>Bordered Sallow</t>
  </si>
  <si>
    <t>Scarce Bordered Straw</t>
  </si>
  <si>
    <t>Marbled Clover</t>
  </si>
  <si>
    <t>Shoulder-striped Clover</t>
  </si>
  <si>
    <t>Bordered Straw</t>
  </si>
  <si>
    <t>Eastern Bordered Straw</t>
  </si>
  <si>
    <t>Spotted Clover</t>
  </si>
  <si>
    <t>Purple Marbled</t>
  </si>
  <si>
    <t>Small Marbled</t>
  </si>
  <si>
    <t>Marbled White Spot</t>
  </si>
  <si>
    <t>Pretty Marbled</t>
  </si>
  <si>
    <t>Silver Hook</t>
  </si>
  <si>
    <t>Silver Barred</t>
  </si>
  <si>
    <t>Shining Marbled</t>
  </si>
  <si>
    <t>Spotted Sulphur</t>
  </si>
  <si>
    <t>Pale Shoulder</t>
  </si>
  <si>
    <t>Cream-bordered Green Pea</t>
  </si>
  <si>
    <t>Spiny Bollworm</t>
  </si>
  <si>
    <t>Egyptian Bollworm</t>
  </si>
  <si>
    <t>Eastern Bollworm</t>
  </si>
  <si>
    <t>Scarce Silver-lines</t>
  </si>
  <si>
    <t>Green Silver-lines</t>
  </si>
  <si>
    <t>Oak Nycteoline</t>
  </si>
  <si>
    <t>Eastern Nycteoline</t>
  </si>
  <si>
    <t>Nut-tree Tussock</t>
  </si>
  <si>
    <t>Golden Twin-spot</t>
  </si>
  <si>
    <t>Tunbridge Wells Gem</t>
  </si>
  <si>
    <t>Scar Bank Gem</t>
  </si>
  <si>
    <t>Accent Gem</t>
  </si>
  <si>
    <t>Ni Moth</t>
  </si>
  <si>
    <t>Streaked Plusia</t>
  </si>
  <si>
    <t>Slender Burnished Brass</t>
  </si>
  <si>
    <t>Burnished Brass</t>
  </si>
  <si>
    <t>Scarce Burnished Brass</t>
  </si>
  <si>
    <t>Dewick's Plusia</t>
  </si>
  <si>
    <t>Golden Plusia</t>
  </si>
  <si>
    <t>Purple-shaded Gem</t>
  </si>
  <si>
    <t>Gold Spot</t>
  </si>
  <si>
    <t>Lempke's Gold Spot</t>
  </si>
  <si>
    <t>Silver Y</t>
  </si>
  <si>
    <t>Beautiful Golden Y</t>
  </si>
  <si>
    <t>Plain Golden Y</t>
  </si>
  <si>
    <t>Gold Spangle</t>
  </si>
  <si>
    <t>Scarce Silver Y</t>
  </si>
  <si>
    <t>Essex Y</t>
  </si>
  <si>
    <t>Dark Spectacle</t>
  </si>
  <si>
    <t>Spectacle</t>
  </si>
  <si>
    <t>Clifden Nonpareil</t>
  </si>
  <si>
    <t>Minsmere Crimson Underwing</t>
  </si>
  <si>
    <t>Red Underwing</t>
  </si>
  <si>
    <t>Rosy Underwing</t>
  </si>
  <si>
    <t>French Red Underwing</t>
  </si>
  <si>
    <t>Light Crimson Underwing</t>
  </si>
  <si>
    <t>Dark Crimson Underwing</t>
  </si>
  <si>
    <t>Oak Yellow Underwing</t>
  </si>
  <si>
    <t>Lunar Double-stripe</t>
  </si>
  <si>
    <t>Trent Double-stripe</t>
  </si>
  <si>
    <t>Passenger</t>
  </si>
  <si>
    <t>Geometrician</t>
  </si>
  <si>
    <t>Mother Shipton</t>
  </si>
  <si>
    <t>Burnet Companion</t>
  </si>
  <si>
    <t>Alchymist</t>
  </si>
  <si>
    <t>Sorcerer</t>
  </si>
  <si>
    <t>Four-spotted</t>
  </si>
  <si>
    <t>Blackneck</t>
  </si>
  <si>
    <t>Scarce Blackneck</t>
  </si>
  <si>
    <t>Herald</t>
  </si>
  <si>
    <t>Small Purple-barred</t>
  </si>
  <si>
    <t>Angled Gem</t>
  </si>
  <si>
    <t>Lesser Belle</t>
  </si>
  <si>
    <t>Beautiful Hook-tip</t>
  </si>
  <si>
    <t>Straw Dot</t>
  </si>
  <si>
    <t>Waved Black</t>
  </si>
  <si>
    <t>Beautiful Snout</t>
  </si>
  <si>
    <t>Snout</t>
  </si>
  <si>
    <t>Bloxworth Snout</t>
  </si>
  <si>
    <t>Paignton Snout</t>
  </si>
  <si>
    <t>Buttoned Snout</t>
  </si>
  <si>
    <t>White-line Snout</t>
  </si>
  <si>
    <t>Pinion-streaked Snout</t>
  </si>
  <si>
    <t>Marsh Oblique-barred</t>
  </si>
  <si>
    <t>Common Fan-foot</t>
  </si>
  <si>
    <t>Plumed Fan-foot</t>
  </si>
  <si>
    <t>Fan-foot</t>
  </si>
  <si>
    <t>Jubilee Fan-foot</t>
  </si>
  <si>
    <t>Shaded Fan-foot</t>
  </si>
  <si>
    <t>Dusky Fan-foot</t>
  </si>
  <si>
    <t>Small Fan-foot</t>
  </si>
  <si>
    <t>Dotted Fan-foot</t>
  </si>
  <si>
    <t>Clay Fan-foot</t>
  </si>
  <si>
    <t>Olive Crescent</t>
  </si>
  <si>
    <t>Pelochrista caecimaculana</t>
  </si>
  <si>
    <t>Eriopsela quadrana</t>
  </si>
  <si>
    <t>Eucosma aspidiscana</t>
  </si>
  <si>
    <t>Eucosma rubescana</t>
  </si>
  <si>
    <t>Eucosma conterminana</t>
  </si>
  <si>
    <t>Eucosma tripoliana</t>
  </si>
  <si>
    <t>Eucosma aemulana</t>
  </si>
  <si>
    <t>Eucosma metzneriana</t>
  </si>
  <si>
    <t>Eucosma campoliliana</t>
  </si>
  <si>
    <t>Eucosma pupillana</t>
  </si>
  <si>
    <t>Eucosma hohenwartiana</t>
  </si>
  <si>
    <t>1200b</t>
  </si>
  <si>
    <t>Eucosma fulvana</t>
  </si>
  <si>
    <t>Eucosma cana</t>
  </si>
  <si>
    <t>Eucosma obumbratana</t>
  </si>
  <si>
    <t>Thiodia citrana</t>
  </si>
  <si>
    <t>Spilonota ocellana</t>
  </si>
  <si>
    <t>1205a</t>
  </si>
  <si>
    <t>Spilonota laricana</t>
  </si>
  <si>
    <t>Clavigesta sylvestrana</t>
  </si>
  <si>
    <t>Clavigesta purdeyi</t>
  </si>
  <si>
    <t>Pseudococcyx posticana</t>
  </si>
  <si>
    <t>Pseudococcyx turionella</t>
  </si>
  <si>
    <t>Rhyacionia buoliana</t>
  </si>
  <si>
    <t>Rhyacionia pinicolana</t>
  </si>
  <si>
    <t>Rhyacionia pinivorana</t>
  </si>
  <si>
    <t>Rhyacionia logaea</t>
  </si>
  <si>
    <t>Retinia resinella</t>
  </si>
  <si>
    <t>Thaumatotibia leucotreta</t>
  </si>
  <si>
    <t>Enarmonia formosana</t>
  </si>
  <si>
    <t>Eucosmomorpha albersana</t>
  </si>
  <si>
    <t>Selania leplastriana</t>
  </si>
  <si>
    <t>Lathronympha strigana</t>
  </si>
  <si>
    <t>Cydia microgrammana</t>
  </si>
  <si>
    <t>Strophedra weirana</t>
  </si>
  <si>
    <t>Strophedra nitidana</t>
  </si>
  <si>
    <t>Pammene splendidulana</t>
  </si>
  <si>
    <t>Pammene obscurana</t>
  </si>
  <si>
    <t>Pammene giganteana</t>
  </si>
  <si>
    <t>Pammene argyrana</t>
  </si>
  <si>
    <t>1228a</t>
  </si>
  <si>
    <t>Pammene ignorata</t>
  </si>
  <si>
    <t>Pammene albuginana</t>
  </si>
  <si>
    <t>Pammene spiniana</t>
  </si>
  <si>
    <t>Pammene populana</t>
  </si>
  <si>
    <t>Pammene aurita</t>
  </si>
  <si>
    <t>Pammene regiana</t>
  </si>
  <si>
    <t>Pammene fasciana</t>
  </si>
  <si>
    <t>Pammene germmana</t>
  </si>
  <si>
    <t>Pammene ochsenheimeriana</t>
  </si>
  <si>
    <t>Pammene rhediella</t>
  </si>
  <si>
    <t>Grapholita caecana</t>
  </si>
  <si>
    <t>Grapholita compositella</t>
  </si>
  <si>
    <t>Grapholita internana</t>
  </si>
  <si>
    <t>Grapholita pallifrontana</t>
  </si>
  <si>
    <t>Grapholita gemmiferana</t>
  </si>
  <si>
    <t>Grapholita janthinana</t>
  </si>
  <si>
    <t>Grapholita tenebrosana</t>
  </si>
  <si>
    <t>Grapholita funebrana</t>
  </si>
  <si>
    <t>Grapholita molesta</t>
  </si>
  <si>
    <t>Grapholita lobarzewskii</t>
  </si>
  <si>
    <t>Grapholita lathyrana</t>
  </si>
  <si>
    <t>Grapholita jungiella</t>
  </si>
  <si>
    <t>Grapholita lunulana</t>
  </si>
  <si>
    <t>Grapholita orobana</t>
  </si>
  <si>
    <t>Cydia strobilella</t>
  </si>
  <si>
    <t>Cydia servillana</t>
  </si>
  <si>
    <t>Cydia nigricana</t>
  </si>
  <si>
    <t>Cydia fagiglandana</t>
  </si>
  <si>
    <t>Cydia splendana</t>
  </si>
  <si>
    <t>Cydia pomonella</t>
  </si>
  <si>
    <t>Cydia amplana</t>
  </si>
  <si>
    <t>1262a</t>
  </si>
  <si>
    <t>Cydia deshaisiana</t>
  </si>
  <si>
    <t>Cydia inquinatana</t>
  </si>
  <si>
    <t>1266a</t>
  </si>
  <si>
    <t>Cydia illutana</t>
  </si>
  <si>
    <t>Cydia cosmophorana</t>
  </si>
  <si>
    <t>Cydia coniferana</t>
  </si>
  <si>
    <t>Cydia conicolana</t>
  </si>
  <si>
    <t>Pammene gallicana</t>
  </si>
  <si>
    <t>Pammene aurana</t>
  </si>
  <si>
    <t>Dichrorampha petiverella</t>
  </si>
  <si>
    <t>Dichrorampha alpinana</t>
  </si>
  <si>
    <t>Dichrorampha flavidorsana</t>
  </si>
  <si>
    <t>Dichrorampha plumbagana</t>
  </si>
  <si>
    <t>Dichrorampha senectana</t>
  </si>
  <si>
    <t>Dichrorampha sequana</t>
  </si>
  <si>
    <t>Dichrorampha acuminatana</t>
  </si>
  <si>
    <t>Dichrorampha consortana</t>
  </si>
  <si>
    <t>Dichrorampha simpliciana</t>
  </si>
  <si>
    <t>Dichrorampha montanana</t>
  </si>
  <si>
    <t>Dichrorampha vancouverana</t>
  </si>
  <si>
    <t>Dichrorampha plumbana</t>
  </si>
  <si>
    <t>Dichrorampha sedatana</t>
  </si>
  <si>
    <t>Dichrorampha aeratana</t>
  </si>
  <si>
    <t>Alucita hexadactyla</t>
  </si>
  <si>
    <t>Euchromius ocellea</t>
  </si>
  <si>
    <t>Chilo phragmitella</t>
  </si>
  <si>
    <t>Calamotropha paludella</t>
  </si>
  <si>
    <t>Chrysoteuchia culmella</t>
  </si>
  <si>
    <t>Crambus pascuella</t>
  </si>
  <si>
    <t>Crambus silvella</t>
  </si>
  <si>
    <t>Crambus uliginosellus</t>
  </si>
  <si>
    <t>Crambus ericella</t>
  </si>
  <si>
    <t>Crambus hamella</t>
  </si>
  <si>
    <t>Crambus pratella</t>
  </si>
  <si>
    <t>Crambus lathoniellus</t>
  </si>
  <si>
    <t>Crambus perlella</t>
  </si>
  <si>
    <t>Agriphila selasella</t>
  </si>
  <si>
    <t>Agriphila straminella</t>
  </si>
  <si>
    <t>Agriphila tristella</t>
  </si>
  <si>
    <t>Agriphila inquinatella</t>
  </si>
  <si>
    <t>Agriphila latistria</t>
  </si>
  <si>
    <t>Agriphila geniculea</t>
  </si>
  <si>
    <t>Catoptria pinella</t>
  </si>
  <si>
    <t>Catoptria margaritella</t>
  </si>
  <si>
    <t>Catoptria furcatellus</t>
  </si>
  <si>
    <t>Catoptria falsella</t>
  </si>
  <si>
    <t>Catoptria verellus</t>
  </si>
  <si>
    <t>Chrysocrambus linetella</t>
  </si>
  <si>
    <t>Chrysocrambus craterella</t>
  </si>
  <si>
    <t>Thisanotia chrysonuchella</t>
  </si>
  <si>
    <t>Pediasia fascelinella</t>
  </si>
  <si>
    <t>Pediasia contaminella</t>
  </si>
  <si>
    <t>Pediasia aridella</t>
  </si>
  <si>
    <t>Platytes alpinella</t>
  </si>
  <si>
    <t>Platytes cerussella</t>
  </si>
  <si>
    <t>Ancylolomia tentaculella</t>
  </si>
  <si>
    <t>Oegoconia deauratella</t>
  </si>
  <si>
    <t>Oegoconia caradjai</t>
  </si>
  <si>
    <t>Symmoca signatella</t>
  </si>
  <si>
    <t>Blastobasis adustella</t>
  </si>
  <si>
    <t>Blastobasis lacticolella</t>
  </si>
  <si>
    <t>Blastobasis phycidella</t>
  </si>
  <si>
    <t>Blastobasis rebeli</t>
  </si>
  <si>
    <t>Stathmopoda pedella</t>
  </si>
  <si>
    <t>Batrachedra praeangusta</t>
  </si>
  <si>
    <t>Batrachedra pinicolella</t>
  </si>
  <si>
    <t>Mompha langiella</t>
  </si>
  <si>
    <t>Mompha terminella</t>
  </si>
  <si>
    <t>Mompha locupletella</t>
  </si>
  <si>
    <t>Mompha raschkiella</t>
  </si>
  <si>
    <t>Mompha miscella</t>
  </si>
  <si>
    <t>Mompha conturbatella</t>
  </si>
  <si>
    <t>Mompha ochraceella</t>
  </si>
  <si>
    <t>Mompha lacteella</t>
  </si>
  <si>
    <t>Mompha propinquella</t>
  </si>
  <si>
    <t>Mompha divisella</t>
  </si>
  <si>
    <t>Mompha bradleyi</t>
  </si>
  <si>
    <t>Mompha jurassicella</t>
  </si>
  <si>
    <t>Mompha sturnipennella</t>
  </si>
  <si>
    <t>Mompha subbistrigella</t>
  </si>
  <si>
    <t>Mompha epilobiella</t>
  </si>
  <si>
    <t>Cosmopterix zieglerella</t>
  </si>
  <si>
    <t>Cosmopterix orichalcea</t>
  </si>
  <si>
    <t>Cosmopterix scribaiella</t>
  </si>
  <si>
    <t>Cosmopterix pulchrimella</t>
  </si>
  <si>
    <t>Cosmopterix lienigiella</t>
  </si>
  <si>
    <t>Anatrachyntis badia</t>
  </si>
  <si>
    <t>Limnaecia phragmitella</t>
  </si>
  <si>
    <t>Pyroderces argyrogrammos</t>
  </si>
  <si>
    <t>Pancalia leuwenhoekella</t>
  </si>
  <si>
    <t>Pancalia schwarzella</t>
  </si>
  <si>
    <t>Chrysoclista lathamella</t>
  </si>
  <si>
    <t>Chrysoclista linneella</t>
  </si>
  <si>
    <t>Spuleria flavicaput</t>
  </si>
  <si>
    <t>Blastodacna hellerella</t>
  </si>
  <si>
    <t>Blastodacna atra</t>
  </si>
  <si>
    <t>Dystebenna stephensi</t>
  </si>
  <si>
    <t>Sorhagenia rhamniella</t>
  </si>
  <si>
    <t>Sorhagenia lophyrella</t>
  </si>
  <si>
    <t>Sorhagenia janiszewskae</t>
  </si>
  <si>
    <t>Scythris grandipennis</t>
  </si>
  <si>
    <t>Scythris fallacella</t>
  </si>
  <si>
    <t>Scythris crassiuscula</t>
  </si>
  <si>
    <t>Scythris picaepennis</t>
  </si>
  <si>
    <t>Scythris siccella</t>
  </si>
  <si>
    <t>Scythris empetrella</t>
  </si>
  <si>
    <t>Scythris limbella</t>
  </si>
  <si>
    <t>Scythris cicadella</t>
  </si>
  <si>
    <t>Scythris inspersella</t>
  </si>
  <si>
    <t>Scythris sinensis</t>
  </si>
  <si>
    <t>Phtheochroa inopiana</t>
  </si>
  <si>
    <t>Phtheochroa sodaliana</t>
  </si>
  <si>
    <t>Hysterophora maculosana</t>
  </si>
  <si>
    <t>Phtheochroa rugosana</t>
  </si>
  <si>
    <t>Phalonidia manniana</t>
  </si>
  <si>
    <t>Gynnidomorpha permixtana</t>
  </si>
  <si>
    <t>Gynnidomorpha vectisana</t>
  </si>
  <si>
    <t>Gynnidomorpha alismana</t>
  </si>
  <si>
    <t>Phalonidia affinitana</t>
  </si>
  <si>
    <t>Phalonidia gilvicomana</t>
  </si>
  <si>
    <t>Cochylimorpha alternana</t>
  </si>
  <si>
    <t>Cochylimorpha straminea</t>
  </si>
  <si>
    <t>Agapeta hamana</t>
  </si>
  <si>
    <t>Agapeta zoegana</t>
  </si>
  <si>
    <t>Aethes tesserana</t>
  </si>
  <si>
    <t>Aethes rutilana</t>
  </si>
  <si>
    <t>Aethes hartmanniana</t>
  </si>
  <si>
    <t>Aethes piercei</t>
  </si>
  <si>
    <t>Aethes williana</t>
  </si>
  <si>
    <t>Aethes cnicana</t>
  </si>
  <si>
    <t>Aethes rubigana</t>
  </si>
  <si>
    <t>Aethes smeathmanniana</t>
  </si>
  <si>
    <t>Aethes margaritana</t>
  </si>
  <si>
    <t>Aethes francillana</t>
  </si>
  <si>
    <t>Aethes beatricella</t>
  </si>
  <si>
    <t>Commophila aeneana</t>
  </si>
  <si>
    <t>Eupoecilia angustana</t>
  </si>
  <si>
    <t>Eupoecilia ambiguella</t>
  </si>
  <si>
    <t>Cochylidia implicitana</t>
  </si>
  <si>
    <t>Cochylidia heydeniana</t>
  </si>
  <si>
    <t>Cochylidia subroseana</t>
  </si>
  <si>
    <t>Cochylidia rupicola</t>
  </si>
  <si>
    <t>Falseuncaria ruficiliana</t>
  </si>
  <si>
    <t>Cochylis roseana</t>
  </si>
  <si>
    <t>Cochylis flaviciliana</t>
  </si>
  <si>
    <t>Cochylis dubitana</t>
  </si>
  <si>
    <t>Cochylis molliculana</t>
  </si>
  <si>
    <t>Cochylis hybridella</t>
  </si>
  <si>
    <t>Cochylis atricapitana</t>
  </si>
  <si>
    <t>Cochylis pallidana</t>
  </si>
  <si>
    <t>Cochylis nana</t>
  </si>
  <si>
    <t>Pandemis corylana</t>
  </si>
  <si>
    <t>Pandemis cerasana</t>
  </si>
  <si>
    <t>Pandemis cinnamomeana</t>
  </si>
  <si>
    <t>Pandemis heparana</t>
  </si>
  <si>
    <t>Pandemis dumetana</t>
  </si>
  <si>
    <t>Argyrotaenia ljungiana</t>
  </si>
  <si>
    <t>Archips oporana</t>
  </si>
  <si>
    <t>Archips podana</t>
  </si>
  <si>
    <t>Archips crataegana</t>
  </si>
  <si>
    <t>Archips xylosteana</t>
  </si>
  <si>
    <t>Archips rosana</t>
  </si>
  <si>
    <t>Choristoneura hebenstreitella</t>
  </si>
  <si>
    <t>Cacoecimorpha pronubana</t>
  </si>
  <si>
    <t>Syndemis musculana</t>
  </si>
  <si>
    <t>Aphelia viburnana</t>
  </si>
  <si>
    <t>Aphelia paleana</t>
  </si>
  <si>
    <t>Aphelia unitana</t>
  </si>
  <si>
    <t>Clepsis senecionana</t>
  </si>
  <si>
    <t>Clepsis rurinana</t>
  </si>
  <si>
    <t>Clepsis spectrana</t>
  </si>
  <si>
    <t>Clepsis consimilana</t>
  </si>
  <si>
    <t>Epichoristodes acerbella</t>
  </si>
  <si>
    <t>Epiphyas postvittana</t>
  </si>
  <si>
    <t>Adoxophyes orana</t>
  </si>
  <si>
    <t>Adoxophyes privatana</t>
  </si>
  <si>
    <t>Ptycholoma lecheana</t>
  </si>
  <si>
    <t>Lozotaenia forsterana</t>
  </si>
  <si>
    <t>Paramesia gnomana</t>
  </si>
  <si>
    <t>Dioryctria sylvestrella</t>
  </si>
  <si>
    <t>Dioryctria simplicella</t>
  </si>
  <si>
    <t>Hypochalcia ahenella</t>
  </si>
  <si>
    <t>Myelois circumvoluta</t>
  </si>
  <si>
    <t>Assara terebrella</t>
  </si>
  <si>
    <t>Pempeliella ornatella</t>
  </si>
  <si>
    <t>Gymnancyla canella</t>
  </si>
  <si>
    <t>1464a</t>
  </si>
  <si>
    <t>Zophodia grossulariella</t>
  </si>
  <si>
    <t>Nephopterix angustella</t>
  </si>
  <si>
    <t>1466a</t>
  </si>
  <si>
    <t>Ancylosis cinnamomella</t>
  </si>
  <si>
    <t>Ancylosis oblitella</t>
  </si>
  <si>
    <t>Nyctegretis lineana</t>
  </si>
  <si>
    <t>Euzophera cinerosella</t>
  </si>
  <si>
    <t>Euzophera pinguis</t>
  </si>
  <si>
    <t>Ephestia elutella</t>
  </si>
  <si>
    <t>Ephestia parasitella</t>
  </si>
  <si>
    <t>Ephestia kuehniella</t>
  </si>
  <si>
    <t>1478a</t>
  </si>
  <si>
    <t>Vitula edmandsii</t>
  </si>
  <si>
    <t>1478b</t>
  </si>
  <si>
    <t>Vitula biviella</t>
  </si>
  <si>
    <t>Plodia interpunctella</t>
  </si>
  <si>
    <t>Homoeosoma nebulella</t>
  </si>
  <si>
    <t>Homoeosoma sinuella</t>
  </si>
  <si>
    <t>Homoeosoma nimbella</t>
  </si>
  <si>
    <t>Phycitodes binaevella</t>
  </si>
  <si>
    <t>Phycitodes saxicola</t>
  </si>
  <si>
    <t>Phycitodes maritima</t>
  </si>
  <si>
    <t>Apomyelois bistriatella</t>
  </si>
  <si>
    <t>Agdistis meridionalis</t>
  </si>
  <si>
    <t>Agdistis bennetii</t>
  </si>
  <si>
    <t>Buckleria paludum</t>
  </si>
  <si>
    <t>Marasmarcha lunaedactyla</t>
  </si>
  <si>
    <t>Cnaemidophorus rhododactyla</t>
  </si>
  <si>
    <t>Amblyptilia acanthadactyla</t>
  </si>
  <si>
    <t>Amblyptilia punctidactyla</t>
  </si>
  <si>
    <t>Platyptilia tesseradactyla</t>
  </si>
  <si>
    <t>Platyptilia calodactyla</t>
  </si>
  <si>
    <t>Platyptilia gonodactyla</t>
  </si>
  <si>
    <t>Platyptilia isodactylus</t>
  </si>
  <si>
    <t>Stenoptilia millieridactyla</t>
  </si>
  <si>
    <t>Stenoptilia zophodactylus</t>
  </si>
  <si>
    <t>Stenoptilia bipunctidactyla</t>
  </si>
  <si>
    <t>1508c</t>
  </si>
  <si>
    <t>Stenoptilia annadactyla</t>
  </si>
  <si>
    <t>Stenoptilia pterodactyla</t>
  </si>
  <si>
    <t>Merrifieldia leucodactyla</t>
  </si>
  <si>
    <t>Merrifieldia tridactyla</t>
  </si>
  <si>
    <t>Merrifieldia baliodactylus</t>
  </si>
  <si>
    <t>Pterophorus pentadactyla</t>
  </si>
  <si>
    <t>Pselnophorus heterodactyla</t>
  </si>
  <si>
    <t>Adaina microdactyla</t>
  </si>
  <si>
    <t>Hellinsia osteodactylus</t>
  </si>
  <si>
    <t>Oidaematophorus lithodactyla</t>
  </si>
  <si>
    <t>Emmelina monodactyla</t>
  </si>
  <si>
    <t>END OF FORMULAE</t>
  </si>
  <si>
    <t>The top three lines are examples for you to follow. Move over the red triangles for each cell to be explained.</t>
  </si>
  <si>
    <t>Common name</t>
  </si>
  <si>
    <t>Sex</t>
  </si>
  <si>
    <t>Skinner Trap (125W MV)</t>
  </si>
  <si>
    <t>Harvey, P.R.</t>
  </si>
  <si>
    <t xml:space="preserve">Not recorded </t>
  </si>
  <si>
    <t xml:space="preserve">Psychidae </t>
  </si>
  <si>
    <t xml:space="preserve">Tineidae </t>
  </si>
  <si>
    <t xml:space="preserve">Gracillariidae </t>
  </si>
  <si>
    <t xml:space="preserve">Gracillariinae </t>
  </si>
  <si>
    <t xml:space="preserve">Lithocolletinae </t>
  </si>
  <si>
    <t xml:space="preserve">Oecophoridae </t>
  </si>
  <si>
    <t xml:space="preserve">Oecophorinae </t>
  </si>
  <si>
    <t xml:space="preserve">Depressariidae </t>
  </si>
  <si>
    <t xml:space="preserve">Depressariinae </t>
  </si>
  <si>
    <t xml:space="preserve">Gelechiidae </t>
  </si>
  <si>
    <t xml:space="preserve">Anacampsinae </t>
  </si>
  <si>
    <t xml:space="preserve">Gelechiinae </t>
  </si>
  <si>
    <t xml:space="preserve">Tortricidae </t>
  </si>
  <si>
    <t xml:space="preserve">Tortricinae </t>
  </si>
  <si>
    <t xml:space="preserve">Olethreutinae </t>
  </si>
  <si>
    <t xml:space="preserve">Crambidae </t>
  </si>
  <si>
    <t xml:space="preserve">Pyraustinae </t>
  </si>
  <si>
    <t xml:space="preserve">Odontiinae </t>
  </si>
  <si>
    <t xml:space="preserve">Geometridae </t>
  </si>
  <si>
    <t xml:space="preserve">Sterrhinae </t>
  </si>
  <si>
    <t xml:space="preserve">Larentiinae </t>
  </si>
  <si>
    <t xml:space="preserve">Ennominae </t>
  </si>
  <si>
    <t xml:space="preserve">Notodontidae </t>
  </si>
  <si>
    <t xml:space="preserve">Erebidae </t>
  </si>
  <si>
    <t xml:space="preserve">Arctiinae </t>
  </si>
  <si>
    <t xml:space="preserve">Noctuidae </t>
  </si>
  <si>
    <t xml:space="preserve">Eustrotiinae </t>
  </si>
  <si>
    <t xml:space="preserve">Acronictinae </t>
  </si>
  <si>
    <t xml:space="preserve">Cuculliinae </t>
  </si>
  <si>
    <t xml:space="preserve">Amphipyrinae </t>
  </si>
  <si>
    <t xml:space="preserve">Noctuinae </t>
  </si>
  <si>
    <t xml:space="preserve">Nolidae </t>
  </si>
  <si>
    <t xml:space="preserve">Chloephorinae </t>
  </si>
  <si>
    <t>Doubtful or Questionable Records</t>
  </si>
  <si>
    <t>This section lists those species recorded whose records are considered doubtful or questionable (Appendix B in the new 2013 checklist).</t>
  </si>
  <si>
    <t>In this section you will also find some misidentifications, reclassifications and other records that haven't yet been properly placed (by me). I'm still working on that!</t>
  </si>
  <si>
    <t xml:space="preserve">Oiketicinae </t>
  </si>
  <si>
    <t>BF193 Canephora hirsuta (Poda, 1761)(Appendix B4)</t>
  </si>
  <si>
    <t xml:space="preserve">Euplocaminae </t>
  </si>
  <si>
    <t>BF197 Euplocamus anthracinalis (Scopoli, 1763)(Appendix B8)</t>
  </si>
  <si>
    <t>BF295 Calybites hauderi (Rebel, 1906)(Appendix B10)</t>
  </si>
  <si>
    <t>BF327 Phyllonorycter cydoniella ([Denis &amp; Schiffermüller], 1775)(Appendix B12)</t>
  </si>
  <si>
    <t>BF642a Metalampra italica Baldizzone, 1977</t>
  </si>
  <si>
    <t>BF679 Depressaria emeritella Stainton, 1849(Appendix B16)</t>
  </si>
  <si>
    <t>BF813 Scrobipalpa salinella (Zeller, 1847)(Appendix B19)</t>
  </si>
  <si>
    <t>BF842 Sophronia humerella ([Denis &amp; Schiffermüller], 1775)(Appendix B18)</t>
  </si>
  <si>
    <t>BF1062a Acleris effractana (Hübner, 1799)</t>
  </si>
  <si>
    <t>BF1255 Cydia succedana ([Denis &amp; Schiffermüller], 1775)(Appendix B33)</t>
  </si>
  <si>
    <t>BF1359a Metaxmeste phrygialis (Hübner, 1796)(Appendix B50)</t>
  </si>
  <si>
    <t>BF1394 Udea alpinalis ([Denis &amp; Schiffermüller], 1775)(Appendix B47)</t>
  </si>
  <si>
    <t>BF1408a Hodebertia testalis (Fabricius, 1794)</t>
  </si>
  <si>
    <t>BF1686 Middle Lace Border Scopula decorata ([Denis &amp; Schiffermüller], 1775)(Appendix B53)</t>
  </si>
  <si>
    <t>BF1691a Petite Wave Calothysanis minorata (Boisduval, 1833)</t>
  </si>
  <si>
    <t>BF1717 Purple-barred Yellow Lythria purpuraria (Linnaeus, 1758)(Appendix B55)</t>
  </si>
  <si>
    <t>BF1763 Arran Carpet Chloroclysta concinnata (Stephens, 1831)</t>
  </si>
  <si>
    <t>BF(1849) Ash Pug Eupithecia innotata f. fraxinata Crewe, 1863</t>
  </si>
  <si>
    <t>BF1853a Epping Pug Eupithecia massiliata Millière 1865</t>
  </si>
  <si>
    <t>BF1886 Light Magpie Abraxas pantaria (Linnaeus, 1767)(Appendix B61)</t>
  </si>
  <si>
    <t>BF1916 Clouded August Thorn Ennomos quercaria (Hübner, [1813])(Appendix B66)</t>
  </si>
  <si>
    <t>BF1953 Dusky Carpet Tephronia sepiaria (Hufnagel, 1767)(Appendix B67)</t>
  </si>
  <si>
    <t>BF2023 Local Long-tailed Satin Trichiocercus sparshalli (Curtis, 1830)(Appendix B68)</t>
  </si>
  <si>
    <t>BF(2048) Northern Footman Eilema complana f. sericea (Gregson, 1860)</t>
  </si>
  <si>
    <t>BF2086 Gregson's Dart Agrotis spinifera (Hübner, [1808])(Appendix B101)</t>
  </si>
  <si>
    <t>BF2246 Green-brindled Dot Valeria oleagina ([Denis &amp; Schiffermüller], 1775)(Appendix B91)</t>
  </si>
  <si>
    <t>BF2282 Large Dagger Acronicta cuspis (Hübner, [1813])(Appendix B84)</t>
  </si>
  <si>
    <t>BF2288 Sweet Gale Moth Acronicta euphorbiae ([Denis &amp; Schiffermüller], 1775)(Appendix B85)</t>
  </si>
  <si>
    <t>BF2310 Cumberland Gem Eucarta amethystina (Hübner, [1803])(Appendix B94)</t>
  </si>
  <si>
    <t>BF2407a Beautiful Marbled Eublemma purpurina (Denis &amp; Schiffermüller, 1775)</t>
  </si>
  <si>
    <t>BF2424 Sallow Nycteoline Nycteola degenerana (Hübner, [1799])(Appendix B102)</t>
  </si>
  <si>
    <t>1138a</t>
  </si>
  <si>
    <t>1207a</t>
  </si>
  <si>
    <t>1355a</t>
  </si>
  <si>
    <t>1937c</t>
  </si>
  <si>
    <t>2259a</t>
  </si>
  <si>
    <t>2160a</t>
  </si>
  <si>
    <t>0652a</t>
  </si>
  <si>
    <t>Harpella forficella</t>
  </si>
  <si>
    <t>Epinotia cinereana</t>
  </si>
  <si>
    <t>Gravitarmata margarotana</t>
  </si>
  <si>
    <t>Musotima nitidalis</t>
  </si>
  <si>
    <t>Black-spotted Chestnut</t>
  </si>
  <si>
    <t>Conistra rubiginosa</t>
  </si>
  <si>
    <t>Taxon No</t>
  </si>
  <si>
    <t>Code</t>
  </si>
  <si>
    <t>Micropterigidae</t>
  </si>
  <si>
    <t>Eriocraniidae</t>
  </si>
  <si>
    <t>Nb</t>
  </si>
  <si>
    <t>Essex Red Data species</t>
  </si>
  <si>
    <t>Hepialidae</t>
  </si>
  <si>
    <t>Local</t>
  </si>
  <si>
    <t>Nepticulidae</t>
  </si>
  <si>
    <t>Na</t>
  </si>
  <si>
    <t>pRDB2</t>
  </si>
  <si>
    <t>Naturalised</t>
  </si>
  <si>
    <t>pRDB1</t>
  </si>
  <si>
    <t>pRDB3</t>
  </si>
  <si>
    <t>RDB1</t>
  </si>
  <si>
    <t>RDB2</t>
  </si>
  <si>
    <t>Opostegidae</t>
  </si>
  <si>
    <t>Extinct</t>
  </si>
  <si>
    <t>Tischeriidae</t>
  </si>
  <si>
    <t>Incurvariidae</t>
  </si>
  <si>
    <t>Heliozelidae</t>
  </si>
  <si>
    <t>Cossidae</t>
  </si>
  <si>
    <t>Zygaenidae</t>
  </si>
  <si>
    <t>RDB3</t>
  </si>
  <si>
    <t>Limacodidae</t>
  </si>
  <si>
    <t>Psychidae</t>
  </si>
  <si>
    <t>Vagrant/Accidental</t>
  </si>
  <si>
    <t>Tineidae</t>
  </si>
  <si>
    <t>Yponomeutidae</t>
  </si>
  <si>
    <t>Lyonetiidae</t>
  </si>
  <si>
    <t>Bucculatricidae</t>
  </si>
  <si>
    <t>Gracillariidae</t>
  </si>
  <si>
    <t>Sesiidae</t>
  </si>
  <si>
    <t>Unconfirmed</t>
  </si>
  <si>
    <t>Choreutidae</t>
  </si>
  <si>
    <t>Glyphipterigidae</t>
  </si>
  <si>
    <t>Douglasiidae</t>
  </si>
  <si>
    <t>Heliodinidae</t>
  </si>
  <si>
    <t>Roeslerstammiidae</t>
  </si>
  <si>
    <t>Adventive</t>
  </si>
  <si>
    <t>Migrant</t>
  </si>
  <si>
    <t>Epermeniidae</t>
  </si>
  <si>
    <t>Schreckensteiniidae</t>
  </si>
  <si>
    <t>Coleophoridae</t>
  </si>
  <si>
    <t>Elachistidae</t>
  </si>
  <si>
    <t>Oecophoridae</t>
  </si>
  <si>
    <t>Ethmiidae</t>
  </si>
  <si>
    <t>Gelechiidae</t>
  </si>
  <si>
    <t>RDBK</t>
  </si>
  <si>
    <t>Autostichidae</t>
  </si>
  <si>
    <t>Blastobasidae</t>
  </si>
  <si>
    <t>Batrachedridae</t>
  </si>
  <si>
    <t>Momphidae</t>
  </si>
  <si>
    <t>pRDBK</t>
  </si>
  <si>
    <t>Cosmopterigidae</t>
  </si>
  <si>
    <t>Scythrididae</t>
  </si>
  <si>
    <t>Tortricidae</t>
  </si>
  <si>
    <t>Alucitidae</t>
  </si>
  <si>
    <t>Pyralidae</t>
  </si>
  <si>
    <t>Channel Islands only</t>
  </si>
  <si>
    <t>Pterophoridae</t>
  </si>
  <si>
    <t>Ireland only</t>
  </si>
  <si>
    <t>Rare migrant</t>
  </si>
  <si>
    <t>Lasiocampidae</t>
  </si>
  <si>
    <t>Presumed extinct</t>
  </si>
  <si>
    <t>Saturniidae</t>
  </si>
  <si>
    <t>Endromidae</t>
  </si>
  <si>
    <t>Drepanidae</t>
  </si>
  <si>
    <t>Geometridae</t>
  </si>
  <si>
    <t>Import</t>
  </si>
  <si>
    <t>Local(alien-foodplant)</t>
  </si>
  <si>
    <t>Common(alien-foodplant)</t>
  </si>
  <si>
    <t>Sphingidae</t>
  </si>
  <si>
    <t>Notodontidae</t>
  </si>
  <si>
    <t>Arctiidae</t>
  </si>
  <si>
    <t>Nolidae</t>
  </si>
  <si>
    <t>Noctuidae</t>
  </si>
  <si>
    <t>Records</t>
  </si>
  <si>
    <t>Individuals</t>
  </si>
  <si>
    <t>First Recorded</t>
  </si>
  <si>
    <t>Last Recorded</t>
  </si>
  <si>
    <t>Common</t>
  </si>
  <si>
    <t>Nationally Scarce B</t>
  </si>
  <si>
    <t>Nationally Scarce A</t>
  </si>
  <si>
    <t>Ectoedemia spinosella</t>
  </si>
  <si>
    <t>Ectoedemia arcuatella</t>
  </si>
  <si>
    <t>Bohemannia auriciliella</t>
  </si>
  <si>
    <t>Unknown</t>
  </si>
  <si>
    <t>0050x</t>
  </si>
  <si>
    <t>Stigmella aurella agg.</t>
  </si>
  <si>
    <t>Stigmella splendidissimella</t>
  </si>
  <si>
    <t>Stigmella ulmariae</t>
  </si>
  <si>
    <t>Stigmella assimilella</t>
  </si>
  <si>
    <t>Stigmella carpinella</t>
  </si>
  <si>
    <t>Stigmella incognitella</t>
  </si>
  <si>
    <t>Stigmella ulmivora</t>
  </si>
  <si>
    <t>Stigmella paradoxa</t>
  </si>
  <si>
    <t>Stigmella suberivora</t>
  </si>
  <si>
    <t>Stigmella basiguttella</t>
  </si>
  <si>
    <t>Stigmella tiliae</t>
  </si>
  <si>
    <t>Stigmella viscerella</t>
  </si>
  <si>
    <t>Stigmella malella</t>
  </si>
  <si>
    <t>Apple Pygmy</t>
  </si>
  <si>
    <t>Stigmella catharticella</t>
  </si>
  <si>
    <t>Stigmella pyri</t>
  </si>
  <si>
    <t>Stigmella aceris</t>
  </si>
  <si>
    <t>Stigmella regiella</t>
  </si>
  <si>
    <t>Stigmella sakhalinella</t>
  </si>
  <si>
    <t>Stigmella glutinosae</t>
  </si>
  <si>
    <t>Stigmella alnetella</t>
  </si>
  <si>
    <t>Opostega spatulella</t>
  </si>
  <si>
    <t>Luffia lapidella</t>
  </si>
  <si>
    <t>Canephora hirsuta</t>
  </si>
  <si>
    <t>Doubtfully native</t>
  </si>
  <si>
    <t>Stenoptinea cyaneimarmorella</t>
  </si>
  <si>
    <t>Haplotinea insectella</t>
  </si>
  <si>
    <t>Tinea columbariella</t>
  </si>
  <si>
    <t>Parornix fagivora</t>
  </si>
  <si>
    <t>0302a</t>
  </si>
  <si>
    <t>Parornix carpinella</t>
  </si>
  <si>
    <t>Phyllonorycter hostis</t>
  </si>
  <si>
    <t>Tinagma balteolella</t>
  </si>
  <si>
    <t>0425x</t>
  </si>
  <si>
    <t>Yponomeuta padella/malinellus</t>
  </si>
  <si>
    <t>0425z</t>
  </si>
  <si>
    <t>Yponomeuta malinellus/cagnagella</t>
  </si>
  <si>
    <t>Yponomeuta malinellus/cagnagella sp.</t>
  </si>
  <si>
    <t>Epermenia profugella</t>
  </si>
  <si>
    <t>0496a</t>
  </si>
  <si>
    <t>Coleophora adjectella</t>
  </si>
  <si>
    <t>Coleophora siccifolia</t>
  </si>
  <si>
    <t>Coleophora potentillae</t>
  </si>
  <si>
    <t>0517x</t>
  </si>
  <si>
    <t>Coleophora alcyonipennella/frischella</t>
  </si>
  <si>
    <t>Coleophora currucipennella</t>
  </si>
  <si>
    <t>Coleophora saturatella</t>
  </si>
  <si>
    <t>Coleophora lassella</t>
  </si>
  <si>
    <t>0556a</t>
  </si>
  <si>
    <t>Coleophora linosyridella</t>
  </si>
  <si>
    <t>Coleophora gardesanella</t>
  </si>
  <si>
    <t>Coleophora squamosella</t>
  </si>
  <si>
    <t>Coleophora deviella</t>
  </si>
  <si>
    <t>0574a</t>
  </si>
  <si>
    <t>Coleophora aestuariella</t>
  </si>
  <si>
    <t>Coleophora salinella</t>
  </si>
  <si>
    <t>0584x</t>
  </si>
  <si>
    <t>Coleophora alticolella/glaucicolella</t>
  </si>
  <si>
    <t>Coleophora adjunctella</t>
  </si>
  <si>
    <t>Elachista subnigrella</t>
  </si>
  <si>
    <t>0642a</t>
  </si>
  <si>
    <t>Metalampra italica</t>
  </si>
  <si>
    <t>Depressaria albipunctella</t>
  </si>
  <si>
    <t>Monochroa hornigi</t>
  </si>
  <si>
    <t>Monochroa lutulentella</t>
  </si>
  <si>
    <t>Sitotroga cerealella</t>
  </si>
  <si>
    <t>Angoumois Grain Moth</t>
  </si>
  <si>
    <t>Bryotropha umbrosella</t>
  </si>
  <si>
    <t>Gelechia scotinella</t>
  </si>
  <si>
    <t>Phthorimaea operculella</t>
  </si>
  <si>
    <t>Potato Tuber Moth</t>
  </si>
  <si>
    <t>Migrant/Adventive</t>
  </si>
  <si>
    <t>Caryocolum proxima</t>
  </si>
  <si>
    <t>Aethes dilucidana</t>
  </si>
  <si>
    <t>0950a</t>
  </si>
  <si>
    <t>Aethes fennicana</t>
  </si>
  <si>
    <t>Choristoneura diversana</t>
  </si>
  <si>
    <t>1022a</t>
  </si>
  <si>
    <t>Cnephasia pumicana</t>
  </si>
  <si>
    <t>1038x</t>
  </si>
  <si>
    <t>Acleris laterana/comariana</t>
  </si>
  <si>
    <t>1044x</t>
  </si>
  <si>
    <t>Acleris ferrugana/notana</t>
  </si>
  <si>
    <t>1111x</t>
  </si>
  <si>
    <t>Bactra lancealana/lacteana</t>
  </si>
  <si>
    <t>1184x</t>
  </si>
  <si>
    <t>Epiblema cirsiana/scutulana</t>
  </si>
  <si>
    <t>Epiblema cirsiana/scutulana ag.</t>
  </si>
  <si>
    <t>Eucosma lacteana</t>
  </si>
  <si>
    <t>1200a</t>
  </si>
  <si>
    <t>Eucosma parvulana</t>
  </si>
  <si>
    <t>Pammene trauniana</t>
  </si>
  <si>
    <t>Cydia ulicetana</t>
  </si>
  <si>
    <t>1255a</t>
  </si>
  <si>
    <t>Cydia medicaginis</t>
  </si>
  <si>
    <t>Elophila melagynalis</t>
  </si>
  <si>
    <t>1424a</t>
  </si>
  <si>
    <t>Endotricha consobrinalis</t>
  </si>
  <si>
    <t>Euzophera bigella</t>
  </si>
  <si>
    <t>1724x</t>
  </si>
  <si>
    <t>Xanthorhoe spadicearia/ferrugata</t>
  </si>
  <si>
    <t>Red/Dark-barred Twin-spot Carpet</t>
  </si>
  <si>
    <t>1795x</t>
  </si>
  <si>
    <t>Epirrita dilutata agg.</t>
  </si>
  <si>
    <t>November Moth agg.</t>
  </si>
  <si>
    <t>Eupithecia cauchiata</t>
  </si>
  <si>
    <t>1853a</t>
  </si>
  <si>
    <t>Eupithecia massiliata</t>
  </si>
  <si>
    <t>Epping Pug</t>
  </si>
  <si>
    <t>1947x</t>
  </si>
  <si>
    <t>Ectropis bistortata/crepuscularia</t>
  </si>
  <si>
    <t>Engrailed/Small Engrailed</t>
  </si>
  <si>
    <t>2081x</t>
  </si>
  <si>
    <t>Euxoa tritici/obelisca</t>
  </si>
  <si>
    <t>White-line Dart/Square-spot Dart</t>
  </si>
  <si>
    <t>2284x</t>
  </si>
  <si>
    <t>Acronicta tridens/psi</t>
  </si>
  <si>
    <t>Dark Dagger / Grey Dagger</t>
  </si>
  <si>
    <t>2297x</t>
  </si>
  <si>
    <t>Amphipyra pyramidea agg.</t>
  </si>
  <si>
    <t>Copper Underwing agg.</t>
  </si>
  <si>
    <t>2337x</t>
  </si>
  <si>
    <t>Oligia strigilis agg.</t>
  </si>
  <si>
    <t>Marbled Minor agg.</t>
  </si>
  <si>
    <t>Mesapamea remmi</t>
  </si>
  <si>
    <t>2343x</t>
  </si>
  <si>
    <t>Mesapamea secalis agg.</t>
  </si>
  <si>
    <t>Common Rustic agg.</t>
  </si>
  <si>
    <t>2360x</t>
  </si>
  <si>
    <t>Amphipoea oculea agg.</t>
  </si>
  <si>
    <t>Ear Moth agg.</t>
  </si>
  <si>
    <t>2381x</t>
  </si>
  <si>
    <t>Uncertain/Rustic agg.</t>
  </si>
  <si>
    <t>2409a</t>
  </si>
  <si>
    <t>Eublemma purpurina</t>
  </si>
  <si>
    <t>Beautiful Marbled</t>
  </si>
  <si>
    <t>Acontia aprica</t>
  </si>
  <si>
    <t>Nun</t>
  </si>
  <si>
    <t>2424a</t>
  </si>
  <si>
    <t>Pardasena virgulana</t>
  </si>
  <si>
    <t>Grey Square</t>
  </si>
  <si>
    <t>Last recorded</t>
  </si>
  <si>
    <t>0027</t>
  </si>
  <si>
    <t>0030</t>
  </si>
  <si>
    <t>0033</t>
  </si>
  <si>
    <t>0045</t>
  </si>
  <si>
    <t>0053</t>
  </si>
  <si>
    <t>0074</t>
  </si>
  <si>
    <t>0076</t>
  </si>
  <si>
    <t>0078</t>
  </si>
  <si>
    <t>0080</t>
  </si>
  <si>
    <t>0082</t>
  </si>
  <si>
    <t>0085</t>
  </si>
  <si>
    <t>0089</t>
  </si>
  <si>
    <t>0090</t>
  </si>
  <si>
    <t>0095</t>
  </si>
  <si>
    <t>0097</t>
  </si>
  <si>
    <t>0098</t>
  </si>
  <si>
    <t>0101</t>
  </si>
  <si>
    <t>0102</t>
  </si>
  <si>
    <t>0107</t>
  </si>
  <si>
    <t>0113</t>
  </si>
  <si>
    <t>0114</t>
  </si>
  <si>
    <t>0115</t>
  </si>
  <si>
    <t>0122</t>
  </si>
  <si>
    <t>0184</t>
  </si>
  <si>
    <t>0206</t>
  </si>
  <si>
    <t>0212</t>
  </si>
  <si>
    <t>0239</t>
  </si>
  <si>
    <t>0302</t>
  </si>
  <si>
    <t>0327</t>
  </si>
  <si>
    <t>0399</t>
  </si>
  <si>
    <t>0480</t>
  </si>
  <si>
    <t>0501</t>
  </si>
  <si>
    <t>0513</t>
  </si>
  <si>
    <t>0534</t>
  </si>
  <si>
    <t>0545</t>
  </si>
  <si>
    <t>0552</t>
  </si>
  <si>
    <t>0557</t>
  </si>
  <si>
    <t>0569</t>
  </si>
  <si>
    <t>0574</t>
  </si>
  <si>
    <t>0575</t>
  </si>
  <si>
    <t>0586</t>
  </si>
  <si>
    <t>0603</t>
  </si>
  <si>
    <t>0680</t>
  </si>
  <si>
    <t>0740</t>
  </si>
  <si>
    <t>0742</t>
  </si>
  <si>
    <t>0749</t>
  </si>
  <si>
    <t>0778</t>
  </si>
  <si>
    <t>0801</t>
  </si>
  <si>
    <t>0813</t>
  </si>
  <si>
    <t>0825</t>
  </si>
  <si>
    <t>0831</t>
  </si>
  <si>
    <t>0949</t>
  </si>
  <si>
    <t>0982</t>
  </si>
  <si>
    <t>1195</t>
  </si>
  <si>
    <t>1235</t>
  </si>
  <si>
    <t>1255</t>
  </si>
  <si>
    <t>1347</t>
  </si>
  <si>
    <t>1472</t>
  </si>
  <si>
    <t>2416</t>
  </si>
  <si>
    <t>10.001</t>
  </si>
  <si>
    <t>10.002</t>
  </si>
  <si>
    <t>10.003</t>
  </si>
  <si>
    <t>10.006</t>
  </si>
  <si>
    <t>11.001</t>
  </si>
  <si>
    <t>11.002</t>
  </si>
  <si>
    <t>11.003</t>
  </si>
  <si>
    <t>11.004</t>
  </si>
  <si>
    <t>11.005</t>
  </si>
  <si>
    <t>11.006</t>
  </si>
  <si>
    <t>11.007</t>
  </si>
  <si>
    <t>11.009</t>
  </si>
  <si>
    <t>11.011</t>
  </si>
  <si>
    <t>11.012</t>
  </si>
  <si>
    <t>11.014</t>
  </si>
  <si>
    <t>11.015</t>
  </si>
  <si>
    <t>11.016</t>
  </si>
  <si>
    <t>11.017</t>
  </si>
  <si>
    <t>11.018</t>
  </si>
  <si>
    <t>12.003</t>
  </si>
  <si>
    <t>12.006</t>
  </si>
  <si>
    <t>12.009</t>
  </si>
  <si>
    <t>12.011</t>
  </si>
  <si>
    <t>12.012</t>
  </si>
  <si>
    <t>12.013</t>
  </si>
  <si>
    <t>12.014</t>
  </si>
  <si>
    <t>12.015</t>
  </si>
  <si>
    <t>12.016</t>
  </si>
  <si>
    <t>12.017</t>
  </si>
  <si>
    <t>12.019</t>
  </si>
  <si>
    <t>12.021</t>
  </si>
  <si>
    <t>12.022</t>
  </si>
  <si>
    <t>12.025</t>
  </si>
  <si>
    <t>12.026</t>
  </si>
  <si>
    <t>12.027</t>
  </si>
  <si>
    <t>12.028</t>
  </si>
  <si>
    <t>12.032</t>
  </si>
  <si>
    <t>12.033</t>
  </si>
  <si>
    <t>12.034</t>
  </si>
  <si>
    <t>12.035</t>
  </si>
  <si>
    <t>12.036</t>
  </si>
  <si>
    <t>12.037</t>
  </si>
  <si>
    <t>12.038</t>
  </si>
  <si>
    <t>12.039</t>
  </si>
  <si>
    <t>12.041</t>
  </si>
  <si>
    <t>12.042</t>
  </si>
  <si>
    <t>12.045</t>
  </si>
  <si>
    <t>12.046</t>
  </si>
  <si>
    <t>12.047</t>
  </si>
  <si>
    <t>12.048</t>
  </si>
  <si>
    <t>13.002</t>
  </si>
  <si>
    <t>14.001</t>
  </si>
  <si>
    <t>14.002</t>
  </si>
  <si>
    <t>14.003</t>
  </si>
  <si>
    <t>14.006</t>
  </si>
  <si>
    <t>14.007</t>
  </si>
  <si>
    <t>14.008</t>
  </si>
  <si>
    <t>14.009</t>
  </si>
  <si>
    <t>14.012</t>
  </si>
  <si>
    <t>14.013</t>
  </si>
  <si>
    <t>15.001</t>
  </si>
  <si>
    <t>15.002</t>
  </si>
  <si>
    <t>15.003</t>
  </si>
  <si>
    <t>15.004</t>
  </si>
  <si>
    <t>15.005</t>
  </si>
  <si>
    <t>15.006</t>
  </si>
  <si>
    <t>15.007</t>
  </si>
  <si>
    <t>15.008</t>
  </si>
  <si>
    <t>15.009</t>
  </si>
  <si>
    <t>15.011</t>
  </si>
  <si>
    <t>15.012</t>
  </si>
  <si>
    <t>15.013</t>
  </si>
  <si>
    <t>15.014</t>
  </si>
  <si>
    <t>15.015</t>
  </si>
  <si>
    <t>15.016</t>
  </si>
  <si>
    <t>15.017</t>
  </si>
  <si>
    <t>15.018</t>
  </si>
  <si>
    <t>15.019</t>
  </si>
  <si>
    <t>15.021</t>
  </si>
  <si>
    <t>15.022</t>
  </si>
  <si>
    <t>15.024</t>
  </si>
  <si>
    <t>15.025</t>
  </si>
  <si>
    <t>15.028</t>
  </si>
  <si>
    <t>15.029</t>
  </si>
  <si>
    <t>15.032</t>
  </si>
  <si>
    <t>15.033</t>
  </si>
  <si>
    <t>15.034</t>
  </si>
  <si>
    <t>15.035</t>
  </si>
  <si>
    <t>15.036</t>
  </si>
  <si>
    <t>15.037</t>
  </si>
  <si>
    <t>15.038</t>
  </si>
  <si>
    <t>15.039</t>
  </si>
  <si>
    <t>15.041</t>
  </si>
  <si>
    <t>15.042</t>
  </si>
  <si>
    <t>15.043</t>
  </si>
  <si>
    <t>15.044</t>
  </si>
  <si>
    <t>15.045</t>
  </si>
  <si>
    <t>15.046</t>
  </si>
  <si>
    <t>15.048</t>
  </si>
  <si>
    <t>15.049</t>
  </si>
  <si>
    <t>15.051</t>
  </si>
  <si>
    <t>15.052</t>
  </si>
  <si>
    <t>15.053</t>
  </si>
  <si>
    <t>15.054</t>
  </si>
  <si>
    <t>15.055</t>
  </si>
  <si>
    <t>15.056</t>
  </si>
  <si>
    <t>15.057</t>
  </si>
  <si>
    <t>15.058</t>
  </si>
  <si>
    <t>15.059</t>
  </si>
  <si>
    <t>15.061</t>
  </si>
  <si>
    <t>15.063</t>
  </si>
  <si>
    <t>15.064</t>
  </si>
  <si>
    <t>15.065</t>
  </si>
  <si>
    <t>15.066</t>
  </si>
  <si>
    <t>15.067</t>
  </si>
  <si>
    <t>15.068</t>
  </si>
  <si>
    <t>15.069</t>
  </si>
  <si>
    <t>15.072</t>
  </si>
  <si>
    <t>15.073</t>
  </si>
  <si>
    <t>15.074</t>
  </si>
  <si>
    <t>15.075</t>
  </si>
  <si>
    <t>15.076</t>
  </si>
  <si>
    <t>15.078</t>
  </si>
  <si>
    <t>15.079</t>
  </si>
  <si>
    <t>15.081</t>
  </si>
  <si>
    <t>15.082</t>
  </si>
  <si>
    <t>15.083</t>
  </si>
  <si>
    <t>15.084</t>
  </si>
  <si>
    <t>15.085</t>
  </si>
  <si>
    <t>15.086</t>
  </si>
  <si>
    <t>15.087</t>
  </si>
  <si>
    <t>15.088</t>
  </si>
  <si>
    <t>15.089</t>
  </si>
  <si>
    <t>15.092</t>
  </si>
  <si>
    <t>15.093</t>
  </si>
  <si>
    <t>16.001</t>
  </si>
  <si>
    <t>16.002</t>
  </si>
  <si>
    <t>16.003</t>
  </si>
  <si>
    <t>16.004</t>
  </si>
  <si>
    <t>16.005</t>
  </si>
  <si>
    <t>16.006</t>
  </si>
  <si>
    <t>16.007</t>
  </si>
  <si>
    <t>16.008</t>
  </si>
  <si>
    <t>16.014</t>
  </si>
  <si>
    <t>16.015</t>
  </si>
  <si>
    <t>16.016</t>
  </si>
  <si>
    <t>16.017</t>
  </si>
  <si>
    <t>16.018</t>
  </si>
  <si>
    <t>16.019</t>
  </si>
  <si>
    <t>16.021</t>
  </si>
  <si>
    <t>16.022</t>
  </si>
  <si>
    <t>16.023</t>
  </si>
  <si>
    <t>16.024</t>
  </si>
  <si>
    <t>17.001</t>
  </si>
  <si>
    <t>17.002</t>
  </si>
  <si>
    <t>17.003</t>
  </si>
  <si>
    <t>17.004</t>
  </si>
  <si>
    <t>17.005</t>
  </si>
  <si>
    <t>17.006</t>
  </si>
  <si>
    <t>17.007</t>
  </si>
  <si>
    <t>17.008</t>
  </si>
  <si>
    <t>17.009</t>
  </si>
  <si>
    <t>17.011</t>
  </si>
  <si>
    <t>17.012</t>
  </si>
  <si>
    <t>17.013</t>
  </si>
  <si>
    <t>17.014</t>
  </si>
  <si>
    <t>17.015</t>
  </si>
  <si>
    <t>17.016</t>
  </si>
  <si>
    <t>18.001</t>
  </si>
  <si>
    <t>18.002</t>
  </si>
  <si>
    <t>18.003</t>
  </si>
  <si>
    <t>18.004</t>
  </si>
  <si>
    <t>18.005</t>
  </si>
  <si>
    <t>18.006</t>
  </si>
  <si>
    <t>18.007</t>
  </si>
  <si>
    <t>19.001</t>
  </si>
  <si>
    <t>19.002</t>
  </si>
  <si>
    <t>19.003</t>
  </si>
  <si>
    <t>19.005</t>
  </si>
  <si>
    <t>19.006</t>
  </si>
  <si>
    <t>19.007</t>
  </si>
  <si>
    <t>19.008</t>
  </si>
  <si>
    <t>19.009</t>
  </si>
  <si>
    <t>19.011</t>
  </si>
  <si>
    <t>19.012</t>
  </si>
  <si>
    <t>19.013</t>
  </si>
  <si>
    <t>19.014</t>
  </si>
  <si>
    <t>20.001</t>
  </si>
  <si>
    <t>20.002</t>
  </si>
  <si>
    <t>20.004</t>
  </si>
  <si>
    <t>20.005</t>
  </si>
  <si>
    <t>20.006</t>
  </si>
  <si>
    <t>20.007</t>
  </si>
  <si>
    <t>20.011</t>
  </si>
  <si>
    <t>20.012</t>
  </si>
  <si>
    <t>20.013</t>
  </si>
  <si>
    <t>20.014</t>
  </si>
  <si>
    <t>20.015</t>
  </si>
  <si>
    <t>20.016</t>
  </si>
  <si>
    <t>20.017</t>
  </si>
  <si>
    <t>20.018</t>
  </si>
  <si>
    <t>20.019</t>
  </si>
  <si>
    <t>20.021</t>
  </si>
  <si>
    <t>20.022</t>
  </si>
  <si>
    <t>20.023</t>
  </si>
  <si>
    <t>20.024</t>
  </si>
  <si>
    <t>21.001</t>
  </si>
  <si>
    <t>21.002</t>
  </si>
  <si>
    <t>21.004</t>
  </si>
  <si>
    <t>21.005</t>
  </si>
  <si>
    <t>21.006</t>
  </si>
  <si>
    <t>21.008</t>
  </si>
  <si>
    <t>22.002</t>
  </si>
  <si>
    <t>22.004</t>
  </si>
  <si>
    <t>22.005</t>
  </si>
  <si>
    <t>23.001</t>
  </si>
  <si>
    <t>24.001</t>
  </si>
  <si>
    <t>25.001</t>
  </si>
  <si>
    <t>26.001</t>
  </si>
  <si>
    <t>27.001</t>
  </si>
  <si>
    <t>27.002</t>
  </si>
  <si>
    <t>27.003</t>
  </si>
  <si>
    <t>27.004</t>
  </si>
  <si>
    <t>28.001</t>
  </si>
  <si>
    <t>28.003</t>
  </si>
  <si>
    <t>28.004</t>
  </si>
  <si>
    <t>28.005</t>
  </si>
  <si>
    <t>28.007</t>
  </si>
  <si>
    <t>28.009</t>
  </si>
  <si>
    <t>28.011</t>
  </si>
  <si>
    <t>28.012</t>
  </si>
  <si>
    <t>28.013</t>
  </si>
  <si>
    <t>28.014</t>
  </si>
  <si>
    <t>28.015</t>
  </si>
  <si>
    <t>28.017</t>
  </si>
  <si>
    <t>28.018</t>
  </si>
  <si>
    <t>28.019</t>
  </si>
  <si>
    <t>28.021</t>
  </si>
  <si>
    <t>28.022</t>
  </si>
  <si>
    <t>28.023</t>
  </si>
  <si>
    <t>28.024</t>
  </si>
  <si>
    <t>28.025</t>
  </si>
  <si>
    <t>28.026</t>
  </si>
  <si>
    <t>28.027</t>
  </si>
  <si>
    <t>28.028</t>
  </si>
  <si>
    <t>29.001</t>
  </si>
  <si>
    <t>29.002</t>
  </si>
  <si>
    <t>29.003</t>
  </si>
  <si>
    <t>30.001</t>
  </si>
  <si>
    <t>30.002</t>
  </si>
  <si>
    <t>30.003</t>
  </si>
  <si>
    <t>30.004</t>
  </si>
  <si>
    <t>31.001</t>
  </si>
  <si>
    <t>32.001</t>
  </si>
  <si>
    <t>32.002</t>
  </si>
  <si>
    <t>32.003</t>
  </si>
  <si>
    <t>32.004</t>
  </si>
  <si>
    <t>32.005</t>
  </si>
  <si>
    <t>32.006</t>
  </si>
  <si>
    <t>32.007</t>
  </si>
  <si>
    <t>32.008</t>
  </si>
  <si>
    <t>32.009</t>
  </si>
  <si>
    <t>32.011</t>
  </si>
  <si>
    <t>32.012</t>
  </si>
  <si>
    <t>32.013</t>
  </si>
  <si>
    <t>32.014</t>
  </si>
  <si>
    <t>32.015</t>
  </si>
  <si>
    <t>32.016</t>
  </si>
  <si>
    <t>32.017</t>
  </si>
  <si>
    <t>32.018</t>
  </si>
  <si>
    <t>32.019</t>
  </si>
  <si>
    <t>32.021</t>
  </si>
  <si>
    <t>32.022</t>
  </si>
  <si>
    <t>32.023</t>
  </si>
  <si>
    <t>32.024</t>
  </si>
  <si>
    <t>32.025</t>
  </si>
  <si>
    <t>32.026</t>
  </si>
  <si>
    <t>32.027</t>
  </si>
  <si>
    <t>32.028</t>
  </si>
  <si>
    <t>32.029</t>
  </si>
  <si>
    <t>32.031</t>
  </si>
  <si>
    <t>32.032</t>
  </si>
  <si>
    <t>32.033</t>
  </si>
  <si>
    <t>32.034</t>
  </si>
  <si>
    <t>32.035</t>
  </si>
  <si>
    <t>32.036</t>
  </si>
  <si>
    <t>32.037</t>
  </si>
  <si>
    <t>32.038</t>
  </si>
  <si>
    <t>32.039</t>
  </si>
  <si>
    <t>32.041</t>
  </si>
  <si>
    <t>32.042</t>
  </si>
  <si>
    <t>32.043</t>
  </si>
  <si>
    <t>32.044</t>
  </si>
  <si>
    <t>32.047</t>
  </si>
  <si>
    <t>32.048</t>
  </si>
  <si>
    <t>32.051</t>
  </si>
  <si>
    <t>33.001</t>
  </si>
  <si>
    <t>33.002</t>
  </si>
  <si>
    <t>33.003</t>
  </si>
  <si>
    <t>33.004</t>
  </si>
  <si>
    <t>33.005</t>
  </si>
  <si>
    <t>33.006</t>
  </si>
  <si>
    <t>34.001</t>
  </si>
  <si>
    <t>34.002</t>
  </si>
  <si>
    <t>34.004</t>
  </si>
  <si>
    <t>34.005</t>
  </si>
  <si>
    <t>34.007</t>
  </si>
  <si>
    <t>34.008</t>
  </si>
  <si>
    <t>34.009</t>
  </si>
  <si>
    <t>34.011</t>
  </si>
  <si>
    <t>34.0111</t>
  </si>
  <si>
    <t>34.012</t>
  </si>
  <si>
    <t>34.013</t>
  </si>
  <si>
    <t>34.014</t>
  </si>
  <si>
    <t>35.002</t>
  </si>
  <si>
    <t>35.003</t>
  </si>
  <si>
    <t>35.004</t>
  </si>
  <si>
    <t>35.009</t>
  </si>
  <si>
    <t>35.011</t>
  </si>
  <si>
    <t>35.012</t>
  </si>
  <si>
    <t>35.013</t>
  </si>
  <si>
    <t>35.015</t>
  </si>
  <si>
    <t>35.016</t>
  </si>
  <si>
    <t>35.017</t>
  </si>
  <si>
    <t>35.018</t>
  </si>
  <si>
    <t>35.019</t>
  </si>
  <si>
    <t>35.021</t>
  </si>
  <si>
    <t>35.022</t>
  </si>
  <si>
    <t>35.023</t>
  </si>
  <si>
    <t>35.024</t>
  </si>
  <si>
    <t>35.025</t>
  </si>
  <si>
    <t>35.026</t>
  </si>
  <si>
    <t>35.027</t>
  </si>
  <si>
    <t>35.028</t>
  </si>
  <si>
    <t>35.029</t>
  </si>
  <si>
    <t>35.031</t>
  </si>
  <si>
    <t>35.032</t>
  </si>
  <si>
    <t>35.033</t>
  </si>
  <si>
    <t>35.035</t>
  </si>
  <si>
    <t>35.036</t>
  </si>
  <si>
    <t>35.037</t>
  </si>
  <si>
    <t>35.038</t>
  </si>
  <si>
    <t>35.039</t>
  </si>
  <si>
    <t>35.041</t>
  </si>
  <si>
    <t>35.043</t>
  </si>
  <si>
    <t>35.044</t>
  </si>
  <si>
    <t>35.045</t>
  </si>
  <si>
    <t>35.046</t>
  </si>
  <si>
    <t>35.047</t>
  </si>
  <si>
    <t>35.049</t>
  </si>
  <si>
    <t>35.052</t>
  </si>
  <si>
    <t>35.053</t>
  </si>
  <si>
    <t>35.054</t>
  </si>
  <si>
    <t>35.055</t>
  </si>
  <si>
    <t>35.056</t>
  </si>
  <si>
    <t>35.057</t>
  </si>
  <si>
    <t>35.058</t>
  </si>
  <si>
    <t>35.059</t>
  </si>
  <si>
    <t>35.061</t>
  </si>
  <si>
    <t>35.064</t>
  </si>
  <si>
    <t>35.065</t>
  </si>
  <si>
    <t>35.066</t>
  </si>
  <si>
    <t>35.071</t>
  </si>
  <si>
    <t>35.072</t>
  </si>
  <si>
    <t>35.073</t>
  </si>
  <si>
    <t>35.074</t>
  </si>
  <si>
    <t>35.075</t>
  </si>
  <si>
    <t>35.076</t>
  </si>
  <si>
    <t>35.078</t>
  </si>
  <si>
    <t>35.079</t>
  </si>
  <si>
    <t>35.081</t>
  </si>
  <si>
    <t>35.082</t>
  </si>
  <si>
    <t>35.083</t>
  </si>
  <si>
    <t>35.084</t>
  </si>
  <si>
    <t>35.085</t>
  </si>
  <si>
    <t>35.087</t>
  </si>
  <si>
    <t>35.088</t>
  </si>
  <si>
    <t>35.089</t>
  </si>
  <si>
    <t>35.091</t>
  </si>
  <si>
    <t>35.092</t>
  </si>
  <si>
    <t>35.093</t>
  </si>
  <si>
    <t>35.094</t>
  </si>
  <si>
    <t>35.095</t>
  </si>
  <si>
    <t>35.096</t>
  </si>
  <si>
    <t>35.097</t>
  </si>
  <si>
    <t>35.099</t>
  </si>
  <si>
    <t>35.101</t>
  </si>
  <si>
    <t>35.102</t>
  </si>
  <si>
    <t>35.103</t>
  </si>
  <si>
    <t>35.105</t>
  </si>
  <si>
    <t>35.107</t>
  </si>
  <si>
    <t>35.109</t>
  </si>
  <si>
    <t>35.111</t>
  </si>
  <si>
    <t>35.112</t>
  </si>
  <si>
    <t>35.114</t>
  </si>
  <si>
    <t>35.115</t>
  </si>
  <si>
    <t>35.116</t>
  </si>
  <si>
    <t>35.117</t>
  </si>
  <si>
    <t>35.118</t>
  </si>
  <si>
    <t>35.119</t>
  </si>
  <si>
    <t>35.123</t>
  </si>
  <si>
    <t>35.125</t>
  </si>
  <si>
    <t>35.127</t>
  </si>
  <si>
    <t>35.128</t>
  </si>
  <si>
    <t>35.129</t>
  </si>
  <si>
    <t>35.131</t>
  </si>
  <si>
    <t>35.132</t>
  </si>
  <si>
    <t>35.133</t>
  </si>
  <si>
    <t>35.136</t>
  </si>
  <si>
    <t>35.137</t>
  </si>
  <si>
    <t>35.138</t>
  </si>
  <si>
    <t>35.141</t>
  </si>
  <si>
    <t>35.142</t>
  </si>
  <si>
    <t>35.143</t>
  </si>
  <si>
    <t>35.145</t>
  </si>
  <si>
    <t>35.146</t>
  </si>
  <si>
    <t>35.147</t>
  </si>
  <si>
    <t>35.148</t>
  </si>
  <si>
    <t>35.149</t>
  </si>
  <si>
    <t>35.151</t>
  </si>
  <si>
    <t>35.152</t>
  </si>
  <si>
    <t>35.153</t>
  </si>
  <si>
    <t>35.154</t>
  </si>
  <si>
    <t>35.155</t>
  </si>
  <si>
    <t>35.156</t>
  </si>
  <si>
    <t>35.157</t>
  </si>
  <si>
    <t>35.159</t>
  </si>
  <si>
    <t>35.161</t>
  </si>
  <si>
    <t>36.001</t>
  </si>
  <si>
    <t>36.002</t>
  </si>
  <si>
    <t>37.002</t>
  </si>
  <si>
    <t>37.003</t>
  </si>
  <si>
    <t>37.004</t>
  </si>
  <si>
    <t>37.005</t>
  </si>
  <si>
    <t>37.006</t>
  </si>
  <si>
    <t>37.007</t>
  </si>
  <si>
    <t>37.009</t>
  </si>
  <si>
    <t>37.011</t>
  </si>
  <si>
    <t>37.012</t>
  </si>
  <si>
    <t>37.014</t>
  </si>
  <si>
    <t>37.015</t>
  </si>
  <si>
    <t>37.016</t>
  </si>
  <si>
    <t>37.017</t>
  </si>
  <si>
    <t>37.019</t>
  </si>
  <si>
    <t>37.022</t>
  </si>
  <si>
    <t>37.023</t>
  </si>
  <si>
    <t>37.024</t>
  </si>
  <si>
    <t>37.025</t>
  </si>
  <si>
    <t>37.026</t>
  </si>
  <si>
    <t>37.028</t>
  </si>
  <si>
    <t>37.031</t>
  </si>
  <si>
    <t>37.032</t>
  </si>
  <si>
    <t>37.033</t>
  </si>
  <si>
    <t>37.034</t>
  </si>
  <si>
    <t>37.035</t>
  </si>
  <si>
    <t>37.036</t>
  </si>
  <si>
    <t>37.037</t>
  </si>
  <si>
    <t>37.038</t>
  </si>
  <si>
    <t>37.039</t>
  </si>
  <si>
    <t>37.041</t>
  </si>
  <si>
    <t>37.044</t>
  </si>
  <si>
    <t>37.046</t>
  </si>
  <si>
    <t>37.047</t>
  </si>
  <si>
    <t>37.048</t>
  </si>
  <si>
    <t>37.049</t>
  </si>
  <si>
    <t>37.051</t>
  </si>
  <si>
    <t>37.052</t>
  </si>
  <si>
    <t>37.053</t>
  </si>
  <si>
    <t>37.055</t>
  </si>
  <si>
    <t>37.058</t>
  </si>
  <si>
    <t>37.059</t>
  </si>
  <si>
    <t>37.061</t>
  </si>
  <si>
    <t>37.063</t>
  </si>
  <si>
    <t>37.064</t>
  </si>
  <si>
    <t>37.065</t>
  </si>
  <si>
    <t>37.066</t>
  </si>
  <si>
    <t>37.069</t>
  </si>
  <si>
    <t>37.071</t>
  </si>
  <si>
    <t>37.072</t>
  </si>
  <si>
    <t>37.073</t>
  </si>
  <si>
    <t>37.074</t>
  </si>
  <si>
    <t>37.076</t>
  </si>
  <si>
    <t>37.078</t>
  </si>
  <si>
    <t>37.081</t>
  </si>
  <si>
    <t>37.082</t>
  </si>
  <si>
    <t>37.083</t>
  </si>
  <si>
    <t>37.084</t>
  </si>
  <si>
    <t>37.086</t>
  </si>
  <si>
    <t>37.087</t>
  </si>
  <si>
    <t>37.088</t>
  </si>
  <si>
    <t>37.092</t>
  </si>
  <si>
    <t>37.093</t>
  </si>
  <si>
    <t>37.094</t>
  </si>
  <si>
    <t>37.095</t>
  </si>
  <si>
    <t>37.098</t>
  </si>
  <si>
    <t>37.099</t>
  </si>
  <si>
    <t>37.101</t>
  </si>
  <si>
    <t>37.102</t>
  </si>
  <si>
    <t>37.103</t>
  </si>
  <si>
    <t>37.104</t>
  </si>
  <si>
    <t>37.105</t>
  </si>
  <si>
    <t>37.106</t>
  </si>
  <si>
    <t>37.107</t>
  </si>
  <si>
    <t>37.108</t>
  </si>
  <si>
    <t>37.109</t>
  </si>
  <si>
    <t>38.001</t>
  </si>
  <si>
    <t>38.003</t>
  </si>
  <si>
    <t>38.004</t>
  </si>
  <si>
    <t>38.005</t>
  </si>
  <si>
    <t>38.007</t>
  </si>
  <si>
    <t>38.012</t>
  </si>
  <si>
    <t>38.015</t>
  </si>
  <si>
    <t>38.016</t>
  </si>
  <si>
    <t>38.017</t>
  </si>
  <si>
    <t>38.018</t>
  </si>
  <si>
    <t>38.019</t>
  </si>
  <si>
    <t>38.022</t>
  </si>
  <si>
    <t>38.023</t>
  </si>
  <si>
    <t>38.024</t>
  </si>
  <si>
    <t>38.025</t>
  </si>
  <si>
    <t>38.026</t>
  </si>
  <si>
    <t>38.028</t>
  </si>
  <si>
    <t>38.029</t>
  </si>
  <si>
    <t>38.032</t>
  </si>
  <si>
    <t>38.034</t>
  </si>
  <si>
    <t>38.036</t>
  </si>
  <si>
    <t>38.037</t>
  </si>
  <si>
    <t>38.038</t>
  </si>
  <si>
    <t>38.039</t>
  </si>
  <si>
    <t>38.042</t>
  </si>
  <si>
    <t>38.043</t>
  </si>
  <si>
    <t>38.044</t>
  </si>
  <si>
    <t>38.045</t>
  </si>
  <si>
    <t>38.046</t>
  </si>
  <si>
    <t>38.047</t>
  </si>
  <si>
    <t>38.048</t>
  </si>
  <si>
    <t>38.049</t>
  </si>
  <si>
    <t>39.001</t>
  </si>
  <si>
    <t>39.002</t>
  </si>
  <si>
    <t>39.003</t>
  </si>
  <si>
    <t>39.004</t>
  </si>
  <si>
    <t>39.005</t>
  </si>
  <si>
    <t>39.006</t>
  </si>
  <si>
    <t>40.001</t>
  </si>
  <si>
    <t>40.002</t>
  </si>
  <si>
    <t>40.003</t>
  </si>
  <si>
    <t>40.004</t>
  </si>
  <si>
    <t>40.005</t>
  </si>
  <si>
    <t>40.006</t>
  </si>
  <si>
    <t>40.007</t>
  </si>
  <si>
    <t>40.008</t>
  </si>
  <si>
    <t>40.009</t>
  </si>
  <si>
    <t>40.011</t>
  </si>
  <si>
    <t>40.012</t>
  </si>
  <si>
    <t>40.013</t>
  </si>
  <si>
    <t>40.014</t>
  </si>
  <si>
    <t>40.015</t>
  </si>
  <si>
    <t>41.001</t>
  </si>
  <si>
    <t>41.002</t>
  </si>
  <si>
    <t>41.003</t>
  </si>
  <si>
    <t>41.004</t>
  </si>
  <si>
    <t>41.005</t>
  </si>
  <si>
    <t>42.002</t>
  </si>
  <si>
    <t>43.001</t>
  </si>
  <si>
    <t>43.002</t>
  </si>
  <si>
    <t>43.004</t>
  </si>
  <si>
    <t>43.005</t>
  </si>
  <si>
    <t>43.0061</t>
  </si>
  <si>
    <t>43.007</t>
  </si>
  <si>
    <t>43.008</t>
  </si>
  <si>
    <t>43.009</t>
  </si>
  <si>
    <t>43.011</t>
  </si>
  <si>
    <t>44.001</t>
  </si>
  <si>
    <t>45.001</t>
  </si>
  <si>
    <t>45.002</t>
  </si>
  <si>
    <t>45.003</t>
  </si>
  <si>
    <t>45.004</t>
  </si>
  <si>
    <t>45.005</t>
  </si>
  <si>
    <t>45.006</t>
  </si>
  <si>
    <t>45.007</t>
  </si>
  <si>
    <t>45.008</t>
  </si>
  <si>
    <t>45.009</t>
  </si>
  <si>
    <t>45.011</t>
  </si>
  <si>
    <t>45.012</t>
  </si>
  <si>
    <t>45.013</t>
  </si>
  <si>
    <t>45.017</t>
  </si>
  <si>
    <t>45.019</t>
  </si>
  <si>
    <t>45.021</t>
  </si>
  <si>
    <t>45.022</t>
  </si>
  <si>
    <t>45.023</t>
  </si>
  <si>
    <t>45.025</t>
  </si>
  <si>
    <t>45.026</t>
  </si>
  <si>
    <t>45.027</t>
  </si>
  <si>
    <t>45.028</t>
  </si>
  <si>
    <t>45.029</t>
  </si>
  <si>
    <t>45.031</t>
  </si>
  <si>
    <t>45.032</t>
  </si>
  <si>
    <t>45.033</t>
  </si>
  <si>
    <t>45.034</t>
  </si>
  <si>
    <t>45.035</t>
  </si>
  <si>
    <t>45.036</t>
  </si>
  <si>
    <t>45.037</t>
  </si>
  <si>
    <t>45.038</t>
  </si>
  <si>
    <t>45.039</t>
  </si>
  <si>
    <t>45.041</t>
  </si>
  <si>
    <t>45.043</t>
  </si>
  <si>
    <t>45.044</t>
  </si>
  <si>
    <t>46.001</t>
  </si>
  <si>
    <t>47.001</t>
  </si>
  <si>
    <t>47.002</t>
  </si>
  <si>
    <t>47.003</t>
  </si>
  <si>
    <t>47.004</t>
  </si>
  <si>
    <t>47.005</t>
  </si>
  <si>
    <t>47.006</t>
  </si>
  <si>
    <t>48.001</t>
  </si>
  <si>
    <t>48.002</t>
  </si>
  <si>
    <t>48.003</t>
  </si>
  <si>
    <t>48.005</t>
  </si>
  <si>
    <t>48.006</t>
  </si>
  <si>
    <t>48.007</t>
  </si>
  <si>
    <t>49.001</t>
  </si>
  <si>
    <t>49.002</t>
  </si>
  <si>
    <t>49.003</t>
  </si>
  <si>
    <t>49.004</t>
  </si>
  <si>
    <t>49.005</t>
  </si>
  <si>
    <t>49.006</t>
  </si>
  <si>
    <t>49.007</t>
  </si>
  <si>
    <t>49.008</t>
  </si>
  <si>
    <t>49.009</t>
  </si>
  <si>
    <t>49.011</t>
  </si>
  <si>
    <t>49.013</t>
  </si>
  <si>
    <t>49.014</t>
  </si>
  <si>
    <t>49.015</t>
  </si>
  <si>
    <t>49.016</t>
  </si>
  <si>
    <t>49.018</t>
  </si>
  <si>
    <t>49.021</t>
  </si>
  <si>
    <t>49.022</t>
  </si>
  <si>
    <t>49.023</t>
  </si>
  <si>
    <t>49.024</t>
  </si>
  <si>
    <t>49.025</t>
  </si>
  <si>
    <t>49.026</t>
  </si>
  <si>
    <t>49.027</t>
  </si>
  <si>
    <t>49.028</t>
  </si>
  <si>
    <t>49.029</t>
  </si>
  <si>
    <t>49.031</t>
  </si>
  <si>
    <t>49.032</t>
  </si>
  <si>
    <t>49.033</t>
  </si>
  <si>
    <t>49.035</t>
  </si>
  <si>
    <t>49.036</t>
  </si>
  <si>
    <t>49.037</t>
  </si>
  <si>
    <t>49.038</t>
  </si>
  <si>
    <t>49.0381</t>
  </si>
  <si>
    <t>49.039</t>
  </si>
  <si>
    <t>49.041</t>
  </si>
  <si>
    <t>49.0411</t>
  </si>
  <si>
    <t>49.042</t>
  </si>
  <si>
    <t>49.043</t>
  </si>
  <si>
    <t>49.044</t>
  </si>
  <si>
    <t>49.045</t>
  </si>
  <si>
    <t>49.046</t>
  </si>
  <si>
    <t>49.047</t>
  </si>
  <si>
    <t>49.048</t>
  </si>
  <si>
    <t>49.049</t>
  </si>
  <si>
    <t>49.051</t>
  </si>
  <si>
    <t>49.052</t>
  </si>
  <si>
    <t>49.054</t>
  </si>
  <si>
    <t>49.055</t>
  </si>
  <si>
    <t>49.056</t>
  </si>
  <si>
    <t>49.057</t>
  </si>
  <si>
    <t>49.058</t>
  </si>
  <si>
    <t>49.059</t>
  </si>
  <si>
    <t>49.061</t>
  </si>
  <si>
    <t>49.062</t>
  </si>
  <si>
    <t>49.063</t>
  </si>
  <si>
    <t>49.064</t>
  </si>
  <si>
    <t>49.065</t>
  </si>
  <si>
    <t>49.066</t>
  </si>
  <si>
    <t>49.067</t>
  </si>
  <si>
    <t>49.068</t>
  </si>
  <si>
    <t>49.069</t>
  </si>
  <si>
    <t>49.071</t>
  </si>
  <si>
    <t>49.073</t>
  </si>
  <si>
    <t>49.074</t>
  </si>
  <si>
    <t>49.075</t>
  </si>
  <si>
    <t>49.076</t>
  </si>
  <si>
    <t>49.077</t>
  </si>
  <si>
    <t>49.078</t>
  </si>
  <si>
    <t>49.079</t>
  </si>
  <si>
    <t>49.081</t>
  </si>
  <si>
    <t>49.082</t>
  </si>
  <si>
    <t>49.083</t>
  </si>
  <si>
    <t>49.084</t>
  </si>
  <si>
    <t>49.085</t>
  </si>
  <si>
    <t>49.086</t>
  </si>
  <si>
    <t>49.087</t>
  </si>
  <si>
    <t>49.088</t>
  </si>
  <si>
    <t>49.089</t>
  </si>
  <si>
    <t>49.091</t>
  </si>
  <si>
    <t>49.092</t>
  </si>
  <si>
    <t>49.094</t>
  </si>
  <si>
    <t>49.095</t>
  </si>
  <si>
    <t>49.096</t>
  </si>
  <si>
    <t>49.097</t>
  </si>
  <si>
    <t>49.098</t>
  </si>
  <si>
    <t>49.099</t>
  </si>
  <si>
    <t>49.101</t>
  </si>
  <si>
    <t>49.103</t>
  </si>
  <si>
    <t>49.105</t>
  </si>
  <si>
    <t>49.107</t>
  </si>
  <si>
    <t>49.108</t>
  </si>
  <si>
    <t>49.109</t>
  </si>
  <si>
    <t>49.111</t>
  </si>
  <si>
    <t>49.112</t>
  </si>
  <si>
    <t>49.113</t>
  </si>
  <si>
    <t>49.114</t>
  </si>
  <si>
    <t>49.115</t>
  </si>
  <si>
    <t>49.116</t>
  </si>
  <si>
    <t>49.118</t>
  </si>
  <si>
    <t>49.119</t>
  </si>
  <si>
    <t>49.121</t>
  </si>
  <si>
    <t>49.123</t>
  </si>
  <si>
    <t>49.124</t>
  </si>
  <si>
    <t>49.127</t>
  </si>
  <si>
    <t>49.128</t>
  </si>
  <si>
    <t>49.129</t>
  </si>
  <si>
    <t>49.131</t>
  </si>
  <si>
    <t>49.132</t>
  </si>
  <si>
    <t>49.133</t>
  </si>
  <si>
    <t>49.134</t>
  </si>
  <si>
    <t>49.135</t>
  </si>
  <si>
    <t>49.136</t>
  </si>
  <si>
    <t>49.137</t>
  </si>
  <si>
    <t>49.138</t>
  </si>
  <si>
    <t>49.139</t>
  </si>
  <si>
    <t>49.142</t>
  </si>
  <si>
    <t>49.143</t>
  </si>
  <si>
    <t>49.144</t>
  </si>
  <si>
    <t>49.145</t>
  </si>
  <si>
    <t>49.146</t>
  </si>
  <si>
    <t>49.147</t>
  </si>
  <si>
    <t>49.148</t>
  </si>
  <si>
    <t>49.149</t>
  </si>
  <si>
    <t>49.151</t>
  </si>
  <si>
    <t>49.152</t>
  </si>
  <si>
    <t>49.153</t>
  </si>
  <si>
    <t>49.154</t>
  </si>
  <si>
    <t>49.155</t>
  </si>
  <si>
    <t>49.156</t>
  </si>
  <si>
    <t>49.157</t>
  </si>
  <si>
    <t>49.158</t>
  </si>
  <si>
    <t>49.159</t>
  </si>
  <si>
    <t>49.161</t>
  </si>
  <si>
    <t>49.162</t>
  </si>
  <si>
    <t>49.164</t>
  </si>
  <si>
    <t>49.165</t>
  </si>
  <si>
    <t>49.166</t>
  </si>
  <si>
    <t>49.167</t>
  </si>
  <si>
    <t>49.169</t>
  </si>
  <si>
    <t>49.171</t>
  </si>
  <si>
    <t>49.172</t>
  </si>
  <si>
    <t>49.173</t>
  </si>
  <si>
    <t>49.174</t>
  </si>
  <si>
    <t>49.177</t>
  </si>
  <si>
    <t>49.178</t>
  </si>
  <si>
    <t>49.179</t>
  </si>
  <si>
    <t>49.181</t>
  </si>
  <si>
    <t>49.182</t>
  </si>
  <si>
    <t>49.183</t>
  </si>
  <si>
    <t>49.184</t>
  </si>
  <si>
    <t>49.185</t>
  </si>
  <si>
    <t>49.186</t>
  </si>
  <si>
    <t>49.187</t>
  </si>
  <si>
    <t>49.188</t>
  </si>
  <si>
    <t>49.191</t>
  </si>
  <si>
    <t>49.192</t>
  </si>
  <si>
    <t>49.193</t>
  </si>
  <si>
    <t>49.194</t>
  </si>
  <si>
    <t>49.195</t>
  </si>
  <si>
    <t>49.196</t>
  </si>
  <si>
    <t>49.197</t>
  </si>
  <si>
    <t>49.199</t>
  </si>
  <si>
    <t>49.201</t>
  </si>
  <si>
    <t>49.202</t>
  </si>
  <si>
    <t>49.203</t>
  </si>
  <si>
    <t>49.204</t>
  </si>
  <si>
    <t>49.205</t>
  </si>
  <si>
    <t>49.206</t>
  </si>
  <si>
    <t>49.207</t>
  </si>
  <si>
    <t>49.208</t>
  </si>
  <si>
    <t>49.209</t>
  </si>
  <si>
    <t>49.211</t>
  </si>
  <si>
    <t>49.212</t>
  </si>
  <si>
    <t>49.213</t>
  </si>
  <si>
    <t>49.214</t>
  </si>
  <si>
    <t>49.215</t>
  </si>
  <si>
    <t>49.216</t>
  </si>
  <si>
    <t>49.217</t>
  </si>
  <si>
    <t>49.218</t>
  </si>
  <si>
    <t>49.219</t>
  </si>
  <si>
    <t>49.221</t>
  </si>
  <si>
    <t>49.222</t>
  </si>
  <si>
    <t>49.223</t>
  </si>
  <si>
    <t>49.224</t>
  </si>
  <si>
    <t>49.225</t>
  </si>
  <si>
    <t>49.226</t>
  </si>
  <si>
    <t>49.228</t>
  </si>
  <si>
    <t>49.229</t>
  </si>
  <si>
    <t>49.231</t>
  </si>
  <si>
    <t>49.232</t>
  </si>
  <si>
    <t>49.233</t>
  </si>
  <si>
    <t>49.234</t>
  </si>
  <si>
    <t>49.235</t>
  </si>
  <si>
    <t>49.236</t>
  </si>
  <si>
    <t>49.237</t>
  </si>
  <si>
    <t>49.238</t>
  </si>
  <si>
    <t>49.239</t>
  </si>
  <si>
    <t>49.241</t>
  </si>
  <si>
    <t>49.242</t>
  </si>
  <si>
    <t>49.243</t>
  </si>
  <si>
    <t>49.244</t>
  </si>
  <si>
    <t>49.245</t>
  </si>
  <si>
    <t>49.246</t>
  </si>
  <si>
    <t>49.247</t>
  </si>
  <si>
    <t>49.248</t>
  </si>
  <si>
    <t>49.249</t>
  </si>
  <si>
    <t>49.251</t>
  </si>
  <si>
    <t>49.252</t>
  </si>
  <si>
    <t>49.253</t>
  </si>
  <si>
    <t>49.254</t>
  </si>
  <si>
    <t>49.255</t>
  </si>
  <si>
    <t>49.256</t>
  </si>
  <si>
    <t>49.257</t>
  </si>
  <si>
    <t>49.259</t>
  </si>
  <si>
    <t>49.261</t>
  </si>
  <si>
    <t>49.262</t>
  </si>
  <si>
    <t>49.263</t>
  </si>
  <si>
    <t>49.264</t>
  </si>
  <si>
    <t>49.265</t>
  </si>
  <si>
    <t>49.266</t>
  </si>
  <si>
    <t>49.267</t>
  </si>
  <si>
    <t>49.269</t>
  </si>
  <si>
    <t>49.271</t>
  </si>
  <si>
    <t>49.272</t>
  </si>
  <si>
    <t>49.274</t>
  </si>
  <si>
    <t>49.275</t>
  </si>
  <si>
    <t>49.276</t>
  </si>
  <si>
    <t>49.277</t>
  </si>
  <si>
    <t>49.278</t>
  </si>
  <si>
    <t>49.279</t>
  </si>
  <si>
    <t>49.281</t>
  </si>
  <si>
    <t>49.283</t>
  </si>
  <si>
    <t>49.284</t>
  </si>
  <si>
    <t>49.285</t>
  </si>
  <si>
    <t>49.286</t>
  </si>
  <si>
    <t>49.288</t>
  </si>
  <si>
    <t>49.289</t>
  </si>
  <si>
    <t>49.291</t>
  </si>
  <si>
    <t>49.292</t>
  </si>
  <si>
    <t>49.293</t>
  </si>
  <si>
    <t>49.294</t>
  </si>
  <si>
    <t>49.295</t>
  </si>
  <si>
    <t>49.296</t>
  </si>
  <si>
    <t>49.297</t>
  </si>
  <si>
    <t>49.298</t>
  </si>
  <si>
    <t>49.299</t>
  </si>
  <si>
    <t>49.301</t>
  </si>
  <si>
    <t>49.302</t>
  </si>
  <si>
    <t>49.303</t>
  </si>
  <si>
    <t>49.304</t>
  </si>
  <si>
    <t>49.305</t>
  </si>
  <si>
    <t>49.306</t>
  </si>
  <si>
    <t>49.307</t>
  </si>
  <si>
    <t>49.308</t>
  </si>
  <si>
    <t>49.309</t>
  </si>
  <si>
    <t>49.311</t>
  </si>
  <si>
    <t>49.312</t>
  </si>
  <si>
    <t>49.313</t>
  </si>
  <si>
    <t>49.315</t>
  </si>
  <si>
    <t>49.316</t>
  </si>
  <si>
    <t>49.317</t>
  </si>
  <si>
    <t>49.318</t>
  </si>
  <si>
    <t>49.319</t>
  </si>
  <si>
    <t>49.321</t>
  </si>
  <si>
    <t>49.322</t>
  </si>
  <si>
    <t>49.323</t>
  </si>
  <si>
    <t>49.324</t>
  </si>
  <si>
    <t>49.327</t>
  </si>
  <si>
    <t>49.329</t>
  </si>
  <si>
    <t>49.332</t>
  </si>
  <si>
    <t>49.333</t>
  </si>
  <si>
    <t>49.334</t>
  </si>
  <si>
    <t>49.335</t>
  </si>
  <si>
    <t>49.338</t>
  </si>
  <si>
    <t>49.339</t>
  </si>
  <si>
    <t>49.341</t>
  </si>
  <si>
    <t>49.3411</t>
  </si>
  <si>
    <t>49.342</t>
  </si>
  <si>
    <t>49.343</t>
  </si>
  <si>
    <t>49.3431</t>
  </si>
  <si>
    <t>49.344</t>
  </si>
  <si>
    <t>49.345</t>
  </si>
  <si>
    <t>49.346</t>
  </si>
  <si>
    <t>49.347</t>
  </si>
  <si>
    <t>49.348</t>
  </si>
  <si>
    <t>49.349</t>
  </si>
  <si>
    <t>49.351</t>
  </si>
  <si>
    <t>49.352</t>
  </si>
  <si>
    <t>49.353</t>
  </si>
  <si>
    <t>49.354</t>
  </si>
  <si>
    <t>49.3541</t>
  </si>
  <si>
    <t>49.355</t>
  </si>
  <si>
    <t>49.356</t>
  </si>
  <si>
    <t>49.357</t>
  </si>
  <si>
    <t>49.358</t>
  </si>
  <si>
    <t>49.359</t>
  </si>
  <si>
    <t>49.361</t>
  </si>
  <si>
    <t>49.362</t>
  </si>
  <si>
    <t>49.363</t>
  </si>
  <si>
    <t>49.365</t>
  </si>
  <si>
    <t>49.366</t>
  </si>
  <si>
    <t>49.367</t>
  </si>
  <si>
    <t>49.371</t>
  </si>
  <si>
    <t>49.372</t>
  </si>
  <si>
    <t>49.373</t>
  </si>
  <si>
    <t>49.375</t>
  </si>
  <si>
    <t>49.376</t>
  </si>
  <si>
    <t>49.377</t>
  </si>
  <si>
    <t>49.378</t>
  </si>
  <si>
    <t>49.379</t>
  </si>
  <si>
    <t>49.381</t>
  </si>
  <si>
    <t>49.382</t>
  </si>
  <si>
    <t>50.001</t>
  </si>
  <si>
    <t>50.002</t>
  </si>
  <si>
    <t>50.003</t>
  </si>
  <si>
    <t>52.001</t>
  </si>
  <si>
    <t>52.002</t>
  </si>
  <si>
    <t>52.003</t>
  </si>
  <si>
    <t>52.004</t>
  </si>
  <si>
    <t>52.005</t>
  </si>
  <si>
    <t>52.006</t>
  </si>
  <si>
    <t>52.007</t>
  </si>
  <si>
    <t>52.008</t>
  </si>
  <si>
    <t>52.009</t>
  </si>
  <si>
    <t>52.011</t>
  </si>
  <si>
    <t>52.012</t>
  </si>
  <si>
    <t>52.013</t>
  </si>
  <si>
    <t>52.014</t>
  </si>
  <si>
    <t>52.015</t>
  </si>
  <si>
    <t>52.016</t>
  </si>
  <si>
    <t>53.001</t>
  </si>
  <si>
    <t>53.002</t>
  </si>
  <si>
    <t>54.001</t>
  </si>
  <si>
    <t>54.002</t>
  </si>
  <si>
    <t>54.003</t>
  </si>
  <si>
    <t>54.004</t>
  </si>
  <si>
    <t>54.005</t>
  </si>
  <si>
    <t>54.006</t>
  </si>
  <si>
    <t>54.007</t>
  </si>
  <si>
    <t>54.008</t>
  </si>
  <si>
    <t>54.009</t>
  </si>
  <si>
    <t>62.001</t>
  </si>
  <si>
    <t>62.002</t>
  </si>
  <si>
    <t>62.003</t>
  </si>
  <si>
    <t>62.005</t>
  </si>
  <si>
    <t>62.006</t>
  </si>
  <si>
    <t>62.007</t>
  </si>
  <si>
    <t>62.0071</t>
  </si>
  <si>
    <t>62.008</t>
  </si>
  <si>
    <t>62.009</t>
  </si>
  <si>
    <t>62.011</t>
  </si>
  <si>
    <t>62.012</t>
  </si>
  <si>
    <t>62.013</t>
  </si>
  <si>
    <t>62.014</t>
  </si>
  <si>
    <t>62.015</t>
  </si>
  <si>
    <t>62.016</t>
  </si>
  <si>
    <t>62.017</t>
  </si>
  <si>
    <t>62.0181</t>
  </si>
  <si>
    <t>62.019</t>
  </si>
  <si>
    <t>62.021</t>
  </si>
  <si>
    <t>62.022</t>
  </si>
  <si>
    <t>62.023</t>
  </si>
  <si>
    <t>62.024</t>
  </si>
  <si>
    <t>62.025</t>
  </si>
  <si>
    <t>62.026</t>
  </si>
  <si>
    <t>62.027</t>
  </si>
  <si>
    <t>62.028</t>
  </si>
  <si>
    <t>62.029</t>
  </si>
  <si>
    <t>62.031</t>
  </si>
  <si>
    <t>62.032</t>
  </si>
  <si>
    <t>62.033</t>
  </si>
  <si>
    <t>62.034</t>
  </si>
  <si>
    <t>62.035</t>
  </si>
  <si>
    <t>62.036</t>
  </si>
  <si>
    <t>62.037</t>
  </si>
  <si>
    <t>62.038</t>
  </si>
  <si>
    <t>62.039</t>
  </si>
  <si>
    <t>62.042</t>
  </si>
  <si>
    <t>62.043</t>
  </si>
  <si>
    <t>62.045</t>
  </si>
  <si>
    <t>62.047</t>
  </si>
  <si>
    <t>62.048</t>
  </si>
  <si>
    <t>62.051</t>
  </si>
  <si>
    <t>62.052</t>
  </si>
  <si>
    <t>62.053</t>
  </si>
  <si>
    <t>62.054</t>
  </si>
  <si>
    <t>62.055</t>
  </si>
  <si>
    <t>62.056</t>
  </si>
  <si>
    <t>62.057</t>
  </si>
  <si>
    <t>62.058</t>
  </si>
  <si>
    <t>62.059</t>
  </si>
  <si>
    <t>62.061</t>
  </si>
  <si>
    <t>62.062</t>
  </si>
  <si>
    <t>62.063</t>
  </si>
  <si>
    <t>62.064</t>
  </si>
  <si>
    <t>62.065</t>
  </si>
  <si>
    <t>62.067</t>
  </si>
  <si>
    <t>62.069</t>
  </si>
  <si>
    <t>62.071</t>
  </si>
  <si>
    <t>62.072</t>
  </si>
  <si>
    <t>62.073</t>
  </si>
  <si>
    <t>62.074</t>
  </si>
  <si>
    <t>62.075</t>
  </si>
  <si>
    <t>62.076</t>
  </si>
  <si>
    <t>62.077</t>
  </si>
  <si>
    <t>63.001</t>
  </si>
  <si>
    <t>63.002</t>
  </si>
  <si>
    <t>63.003</t>
  </si>
  <si>
    <t>63.004</t>
  </si>
  <si>
    <t>63.005</t>
  </si>
  <si>
    <t>63.006</t>
  </si>
  <si>
    <t>63.007</t>
  </si>
  <si>
    <t>63.008</t>
  </si>
  <si>
    <t>63.009</t>
  </si>
  <si>
    <t>63.011</t>
  </si>
  <si>
    <t>63.013</t>
  </si>
  <si>
    <t>63.014</t>
  </si>
  <si>
    <t>63.015</t>
  </si>
  <si>
    <t>63.016</t>
  </si>
  <si>
    <t>63.017</t>
  </si>
  <si>
    <t>63.018</t>
  </si>
  <si>
    <t>63.019</t>
  </si>
  <si>
    <t>63.021</t>
  </si>
  <si>
    <t>63.022</t>
  </si>
  <si>
    <t>63.023</t>
  </si>
  <si>
    <t>63.024</t>
  </si>
  <si>
    <t>63.025</t>
  </si>
  <si>
    <t>63.026</t>
  </si>
  <si>
    <t>63.027</t>
  </si>
  <si>
    <t>63.028</t>
  </si>
  <si>
    <t>63.029</t>
  </si>
  <si>
    <t>63.031</t>
  </si>
  <si>
    <t>63.032</t>
  </si>
  <si>
    <t>63.033</t>
  </si>
  <si>
    <t>63.034</t>
  </si>
  <si>
    <t>63.035</t>
  </si>
  <si>
    <t>63.036</t>
  </si>
  <si>
    <t>63.037</t>
  </si>
  <si>
    <t>63.038</t>
  </si>
  <si>
    <t>63.039</t>
  </si>
  <si>
    <t>63.041</t>
  </si>
  <si>
    <t>63.042</t>
  </si>
  <si>
    <t>63.043</t>
  </si>
  <si>
    <t>63.044</t>
  </si>
  <si>
    <t>63.045</t>
  </si>
  <si>
    <t>63.046</t>
  </si>
  <si>
    <t>63.047</t>
  </si>
  <si>
    <t>63.048</t>
  </si>
  <si>
    <t>63.0491</t>
  </si>
  <si>
    <t>63.051</t>
  </si>
  <si>
    <t>63.052</t>
  </si>
  <si>
    <t>63.0521</t>
  </si>
  <si>
    <t>63.0524</t>
  </si>
  <si>
    <t>63.054</t>
  </si>
  <si>
    <t>63.055</t>
  </si>
  <si>
    <t>63.056</t>
  </si>
  <si>
    <t>63.057</t>
  </si>
  <si>
    <t>63.058</t>
  </si>
  <si>
    <t>63.059</t>
  </si>
  <si>
    <t>63.061</t>
  </si>
  <si>
    <t>63.062</t>
  </si>
  <si>
    <t>63.063</t>
  </si>
  <si>
    <t>63.064</t>
  </si>
  <si>
    <t>63.065</t>
  </si>
  <si>
    <t>63.066</t>
  </si>
  <si>
    <t>63.067</t>
  </si>
  <si>
    <t>63.068</t>
  </si>
  <si>
    <t>63.069</t>
  </si>
  <si>
    <t>63.071</t>
  </si>
  <si>
    <t>63.072</t>
  </si>
  <si>
    <t>63.073</t>
  </si>
  <si>
    <t>63.074</t>
  </si>
  <si>
    <t>63.075</t>
  </si>
  <si>
    <t>63.076</t>
  </si>
  <si>
    <t>63.077</t>
  </si>
  <si>
    <t>63.079</t>
  </si>
  <si>
    <t>63.081</t>
  </si>
  <si>
    <t>63.082</t>
  </si>
  <si>
    <t>63.083</t>
  </si>
  <si>
    <t>63.084</t>
  </si>
  <si>
    <t>63.085</t>
  </si>
  <si>
    <t>63.086</t>
  </si>
  <si>
    <t>63.087</t>
  </si>
  <si>
    <t>63.088</t>
  </si>
  <si>
    <t>63.089</t>
  </si>
  <si>
    <t>63.091</t>
  </si>
  <si>
    <t>63.092</t>
  </si>
  <si>
    <t>63.093</t>
  </si>
  <si>
    <t>63.095</t>
  </si>
  <si>
    <t>63.096</t>
  </si>
  <si>
    <t>63.099</t>
  </si>
  <si>
    <t>63.101</t>
  </si>
  <si>
    <t>63.102</t>
  </si>
  <si>
    <t>63.103</t>
  </si>
  <si>
    <t>63.105</t>
  </si>
  <si>
    <t>63.106</t>
  </si>
  <si>
    <t>63.107</t>
  </si>
  <si>
    <t>63.108</t>
  </si>
  <si>
    <t>63.109</t>
  </si>
  <si>
    <t>63.111</t>
  </si>
  <si>
    <t>63.112</t>
  </si>
  <si>
    <t>63.113</t>
  </si>
  <si>
    <t>63.114</t>
  </si>
  <si>
    <t>63.115</t>
  </si>
  <si>
    <t>63.116</t>
  </si>
  <si>
    <t>63.117</t>
  </si>
  <si>
    <t>63.118</t>
  </si>
  <si>
    <t>63.121</t>
  </si>
  <si>
    <t>63.122</t>
  </si>
  <si>
    <t>65.001</t>
  </si>
  <si>
    <t>65.002</t>
  </si>
  <si>
    <t>65.003</t>
  </si>
  <si>
    <t>65.004</t>
  </si>
  <si>
    <t>65.005</t>
  </si>
  <si>
    <t>65.006</t>
  </si>
  <si>
    <t>65.007</t>
  </si>
  <si>
    <t>65.008</t>
  </si>
  <si>
    <t>65.009</t>
  </si>
  <si>
    <t>65.011</t>
  </si>
  <si>
    <t>65.012</t>
  </si>
  <si>
    <t>65.013</t>
  </si>
  <si>
    <t>65.014</t>
  </si>
  <si>
    <t>65.015</t>
  </si>
  <si>
    <t>65.016</t>
  </si>
  <si>
    <t>66.001</t>
  </si>
  <si>
    <t>66.002</t>
  </si>
  <si>
    <t>66.003</t>
  </si>
  <si>
    <t>66.004</t>
  </si>
  <si>
    <t>66.005</t>
  </si>
  <si>
    <t>66.006</t>
  </si>
  <si>
    <t>66.007</t>
  </si>
  <si>
    <t>66.008</t>
  </si>
  <si>
    <t>66.009</t>
  </si>
  <si>
    <t>66.011</t>
  </si>
  <si>
    <t>66.012</t>
  </si>
  <si>
    <t>67.001</t>
  </si>
  <si>
    <t>68.001</t>
  </si>
  <si>
    <t>68.0011</t>
  </si>
  <si>
    <t>69.001</t>
  </si>
  <si>
    <t>69.002</t>
  </si>
  <si>
    <t>69.003</t>
  </si>
  <si>
    <t>69.004</t>
  </si>
  <si>
    <t>69.005</t>
  </si>
  <si>
    <t>69.006</t>
  </si>
  <si>
    <t>69.007</t>
  </si>
  <si>
    <t>69.008</t>
  </si>
  <si>
    <t>69.009</t>
  </si>
  <si>
    <t>69.011</t>
  </si>
  <si>
    <t>69.012</t>
  </si>
  <si>
    <t>69.013</t>
  </si>
  <si>
    <t>69.014</t>
  </si>
  <si>
    <t>69.0142</t>
  </si>
  <si>
    <t>69.015</t>
  </si>
  <si>
    <t>69.0151</t>
  </si>
  <si>
    <t>69.016</t>
  </si>
  <si>
    <t>69.017</t>
  </si>
  <si>
    <t>69.018</t>
  </si>
  <si>
    <t>70.001</t>
  </si>
  <si>
    <t>70.002</t>
  </si>
  <si>
    <t>70.003</t>
  </si>
  <si>
    <t>70.004</t>
  </si>
  <si>
    <t>70.0042</t>
  </si>
  <si>
    <t>70.0043</t>
  </si>
  <si>
    <t>70.005</t>
  </si>
  <si>
    <t>70.006</t>
  </si>
  <si>
    <t>70.007</t>
  </si>
  <si>
    <t>70.008</t>
  </si>
  <si>
    <t>70.009</t>
  </si>
  <si>
    <t>70.011</t>
  </si>
  <si>
    <t>70.012</t>
  </si>
  <si>
    <t>70.013</t>
  </si>
  <si>
    <t>70.014</t>
  </si>
  <si>
    <t>70.015</t>
  </si>
  <si>
    <t>70.016</t>
  </si>
  <si>
    <t>70.017</t>
  </si>
  <si>
    <t>70.018</t>
  </si>
  <si>
    <t>70.019</t>
  </si>
  <si>
    <t>70.0201</t>
  </si>
  <si>
    <t>70.021</t>
  </si>
  <si>
    <t>70.022</t>
  </si>
  <si>
    <t>70.023</t>
  </si>
  <si>
    <t>70.024</t>
  </si>
  <si>
    <t>70.025</t>
  </si>
  <si>
    <t>70.026</t>
  </si>
  <si>
    <t>70.027</t>
  </si>
  <si>
    <t>70.028</t>
  </si>
  <si>
    <t>70.029</t>
  </si>
  <si>
    <t>70.031</t>
  </si>
  <si>
    <t>70.032</t>
  </si>
  <si>
    <t>70.033</t>
  </si>
  <si>
    <t>70.034</t>
  </si>
  <si>
    <t>70.035</t>
  </si>
  <si>
    <t>70.036</t>
  </si>
  <si>
    <t>70.037</t>
  </si>
  <si>
    <t>70.038</t>
  </si>
  <si>
    <t>70.039</t>
  </si>
  <si>
    <t>70.041</t>
  </si>
  <si>
    <t>70.042</t>
  </si>
  <si>
    <t>70.043</t>
  </si>
  <si>
    <t>70.044</t>
  </si>
  <si>
    <t>70.045</t>
  </si>
  <si>
    <t>70.046</t>
  </si>
  <si>
    <t>70.047</t>
  </si>
  <si>
    <t>70.048</t>
  </si>
  <si>
    <t>70.049</t>
  </si>
  <si>
    <t>70.051</t>
  </si>
  <si>
    <t>70.052</t>
  </si>
  <si>
    <t>70.053</t>
  </si>
  <si>
    <t>70.054</t>
  </si>
  <si>
    <t>70.055</t>
  </si>
  <si>
    <t>70.056</t>
  </si>
  <si>
    <t>70.057</t>
  </si>
  <si>
    <t>70.058</t>
  </si>
  <si>
    <t>70.0581</t>
  </si>
  <si>
    <t>70.059</t>
  </si>
  <si>
    <t>70.061</t>
  </si>
  <si>
    <t>70.062</t>
  </si>
  <si>
    <t>70.063</t>
  </si>
  <si>
    <t>70.064</t>
  </si>
  <si>
    <t>70.065</t>
  </si>
  <si>
    <t>70.066</t>
  </si>
  <si>
    <t>70.067</t>
  </si>
  <si>
    <t>70.068</t>
  </si>
  <si>
    <t>70.069</t>
  </si>
  <si>
    <t>70.071</t>
  </si>
  <si>
    <t>70.072</t>
  </si>
  <si>
    <t>70.073</t>
  </si>
  <si>
    <t>70.074</t>
  </si>
  <si>
    <t>70.075</t>
  </si>
  <si>
    <t>70.076</t>
  </si>
  <si>
    <t>70.077</t>
  </si>
  <si>
    <t>70.078</t>
  </si>
  <si>
    <t>70.079</t>
  </si>
  <si>
    <t>70.081</t>
  </si>
  <si>
    <t>70.082</t>
  </si>
  <si>
    <t>70.083</t>
  </si>
  <si>
    <t>70.084</t>
  </si>
  <si>
    <t>70.085</t>
  </si>
  <si>
    <t>70.086</t>
  </si>
  <si>
    <t>70.087</t>
  </si>
  <si>
    <t>70.088</t>
  </si>
  <si>
    <t>70.089</t>
  </si>
  <si>
    <t>70.091</t>
  </si>
  <si>
    <t>70.092</t>
  </si>
  <si>
    <t>70.093</t>
  </si>
  <si>
    <t>70.094</t>
  </si>
  <si>
    <t>70.095</t>
  </si>
  <si>
    <t>70.096</t>
  </si>
  <si>
    <t>70.097</t>
  </si>
  <si>
    <t>70.098</t>
  </si>
  <si>
    <t>70.099</t>
  </si>
  <si>
    <t>70.101</t>
  </si>
  <si>
    <t>70.102</t>
  </si>
  <si>
    <t>70.103</t>
  </si>
  <si>
    <t>70.104</t>
  </si>
  <si>
    <t>70.105</t>
  </si>
  <si>
    <t>70.106</t>
  </si>
  <si>
    <t>70.107</t>
  </si>
  <si>
    <t>70.108</t>
  </si>
  <si>
    <t>70.109</t>
  </si>
  <si>
    <t>70.111</t>
  </si>
  <si>
    <t>70.112</t>
  </si>
  <si>
    <t>70.113</t>
  </si>
  <si>
    <t>70.114</t>
  </si>
  <si>
    <t>70.115</t>
  </si>
  <si>
    <t>70.116</t>
  </si>
  <si>
    <t>70.117</t>
  </si>
  <si>
    <t>70.118</t>
  </si>
  <si>
    <t>70.119</t>
  </si>
  <si>
    <t>70.121</t>
  </si>
  <si>
    <t>70.122</t>
  </si>
  <si>
    <t>70.123</t>
  </si>
  <si>
    <t>70.124</t>
  </si>
  <si>
    <t>70.125</t>
  </si>
  <si>
    <t>70.126</t>
  </si>
  <si>
    <t>70.127</t>
  </si>
  <si>
    <t>70.128</t>
  </si>
  <si>
    <t>70.129</t>
  </si>
  <si>
    <t>70.131</t>
  </si>
  <si>
    <t>70.132</t>
  </si>
  <si>
    <t>70.133</t>
  </si>
  <si>
    <t>70.134</t>
  </si>
  <si>
    <t>70.135</t>
  </si>
  <si>
    <t>70.136</t>
  </si>
  <si>
    <t>70.137</t>
  </si>
  <si>
    <t>70.138</t>
  </si>
  <si>
    <t>70.139</t>
  </si>
  <si>
    <t>70.141</t>
  </si>
  <si>
    <t>70.142</t>
  </si>
  <si>
    <t>70.143</t>
  </si>
  <si>
    <t>70.144</t>
  </si>
  <si>
    <t>70.145</t>
  </si>
  <si>
    <t>70.146</t>
  </si>
  <si>
    <t>70.147</t>
  </si>
  <si>
    <t>70.148</t>
  </si>
  <si>
    <t>70.149</t>
  </si>
  <si>
    <t>70.151</t>
  </si>
  <si>
    <t>70.152</t>
  </si>
  <si>
    <t>70.153</t>
  </si>
  <si>
    <t>70.154</t>
  </si>
  <si>
    <t>70.155</t>
  </si>
  <si>
    <t>70.156</t>
  </si>
  <si>
    <t>70.157</t>
  </si>
  <si>
    <t>70.158</t>
  </si>
  <si>
    <t>70.159</t>
  </si>
  <si>
    <t>70.161</t>
  </si>
  <si>
    <t>70.162</t>
  </si>
  <si>
    <t>70.163</t>
  </si>
  <si>
    <t>70.164</t>
  </si>
  <si>
    <t>70.165</t>
  </si>
  <si>
    <t>70.166</t>
  </si>
  <si>
    <t>70.167</t>
  </si>
  <si>
    <t>70.168</t>
  </si>
  <si>
    <t>70.169</t>
  </si>
  <si>
    <t>70.171</t>
  </si>
  <si>
    <t>70.172</t>
  </si>
  <si>
    <t>70.173</t>
  </si>
  <si>
    <t>70.174</t>
  </si>
  <si>
    <t>70.175</t>
  </si>
  <si>
    <t>70.176</t>
  </si>
  <si>
    <t>70.177</t>
  </si>
  <si>
    <t>70.178</t>
  </si>
  <si>
    <t>70.179</t>
  </si>
  <si>
    <t>70.181</t>
  </si>
  <si>
    <t>70.182</t>
  </si>
  <si>
    <t>70.183</t>
  </si>
  <si>
    <t>70.184</t>
  </si>
  <si>
    <t>70.185</t>
  </si>
  <si>
    <t>70.186</t>
  </si>
  <si>
    <t>70.187</t>
  </si>
  <si>
    <t>70.188</t>
  </si>
  <si>
    <t>70.189</t>
  </si>
  <si>
    <t>70.191</t>
  </si>
  <si>
    <t>70.192</t>
  </si>
  <si>
    <t>70.193</t>
  </si>
  <si>
    <t>70.194</t>
  </si>
  <si>
    <t>70.195</t>
  </si>
  <si>
    <t>70.196</t>
  </si>
  <si>
    <t>70.197</t>
  </si>
  <si>
    <t>70.198</t>
  </si>
  <si>
    <t>70.199</t>
  </si>
  <si>
    <t>70.201</t>
  </si>
  <si>
    <t>70.202</t>
  </si>
  <si>
    <t>70.203</t>
  </si>
  <si>
    <t>70.204</t>
  </si>
  <si>
    <t>70.205</t>
  </si>
  <si>
    <t>70.206</t>
  </si>
  <si>
    <t>70.207</t>
  </si>
  <si>
    <t>70.208</t>
  </si>
  <si>
    <t>70.209</t>
  </si>
  <si>
    <t>70.211</t>
  </si>
  <si>
    <t>70.212</t>
  </si>
  <si>
    <t>70.213</t>
  </si>
  <si>
    <t>70.214</t>
  </si>
  <si>
    <t>70.215</t>
  </si>
  <si>
    <t>70.216</t>
  </si>
  <si>
    <t>70.217</t>
  </si>
  <si>
    <t>70.218</t>
  </si>
  <si>
    <t>70.219</t>
  </si>
  <si>
    <t>70.221</t>
  </si>
  <si>
    <t>70.222</t>
  </si>
  <si>
    <t>70.223</t>
  </si>
  <si>
    <t>70.224</t>
  </si>
  <si>
    <t>70.225</t>
  </si>
  <si>
    <t>70.226</t>
  </si>
  <si>
    <t>70.227</t>
  </si>
  <si>
    <t>70.228</t>
  </si>
  <si>
    <t>70.229</t>
  </si>
  <si>
    <t>70.231</t>
  </si>
  <si>
    <t>70.232</t>
  </si>
  <si>
    <t>70.233</t>
  </si>
  <si>
    <t>70.234</t>
  </si>
  <si>
    <t>70.235</t>
  </si>
  <si>
    <t>70.236</t>
  </si>
  <si>
    <t>70.237</t>
  </si>
  <si>
    <t>70.238</t>
  </si>
  <si>
    <t>70.239</t>
  </si>
  <si>
    <t>70.241</t>
  </si>
  <si>
    <t>70.242</t>
  </si>
  <si>
    <t>70.243</t>
  </si>
  <si>
    <t>70.244</t>
  </si>
  <si>
    <t>70.245</t>
  </si>
  <si>
    <t>70.246</t>
  </si>
  <si>
    <t>70.247</t>
  </si>
  <si>
    <t>70.248</t>
  </si>
  <si>
    <t>70.249</t>
  </si>
  <si>
    <t>70.251</t>
  </si>
  <si>
    <t>70.252</t>
  </si>
  <si>
    <t>70.253</t>
  </si>
  <si>
    <t>70.254</t>
  </si>
  <si>
    <t>70.255</t>
  </si>
  <si>
    <t>70.256</t>
  </si>
  <si>
    <t>70.257</t>
  </si>
  <si>
    <t>70.258</t>
  </si>
  <si>
    <t>70.259</t>
  </si>
  <si>
    <t>70.261</t>
  </si>
  <si>
    <t>70.262</t>
  </si>
  <si>
    <t>70.263</t>
  </si>
  <si>
    <t>70.264</t>
  </si>
  <si>
    <t>70.265</t>
  </si>
  <si>
    <t>70.266</t>
  </si>
  <si>
    <t>70.267</t>
  </si>
  <si>
    <t>70.268</t>
  </si>
  <si>
    <t>70.269</t>
  </si>
  <si>
    <t>70.271</t>
  </si>
  <si>
    <t>70.272</t>
  </si>
  <si>
    <t>70.273</t>
  </si>
  <si>
    <t>70.274</t>
  </si>
  <si>
    <t>70.275</t>
  </si>
  <si>
    <t>70.276</t>
  </si>
  <si>
    <t>70.277</t>
  </si>
  <si>
    <t>70.278</t>
  </si>
  <si>
    <t>70.279</t>
  </si>
  <si>
    <t>70.281</t>
  </si>
  <si>
    <t>70.282</t>
  </si>
  <si>
    <t>70.283</t>
  </si>
  <si>
    <t>70.284</t>
  </si>
  <si>
    <t>70.285</t>
  </si>
  <si>
    <t>70.286</t>
  </si>
  <si>
    <t>70.287</t>
  </si>
  <si>
    <t>70.288</t>
  </si>
  <si>
    <t>70.289</t>
  </si>
  <si>
    <t>70.291</t>
  </si>
  <si>
    <t>70.292</t>
  </si>
  <si>
    <t>70.293</t>
  </si>
  <si>
    <t>70.294</t>
  </si>
  <si>
    <t>70.295</t>
  </si>
  <si>
    <t>70.296</t>
  </si>
  <si>
    <t>70.297</t>
  </si>
  <si>
    <t>70.298</t>
  </si>
  <si>
    <t>70.299</t>
  </si>
  <si>
    <t>70.301</t>
  </si>
  <si>
    <t>70.302</t>
  </si>
  <si>
    <t>70.303</t>
  </si>
  <si>
    <t>70.304</t>
  </si>
  <si>
    <t>70.305</t>
  </si>
  <si>
    <t>70.306</t>
  </si>
  <si>
    <t>71.001</t>
  </si>
  <si>
    <t>71.002</t>
  </si>
  <si>
    <t>71.003</t>
  </si>
  <si>
    <t>71.005</t>
  </si>
  <si>
    <t>71.006</t>
  </si>
  <si>
    <t>71.007</t>
  </si>
  <si>
    <t>71.008</t>
  </si>
  <si>
    <t>71.009</t>
  </si>
  <si>
    <t>71.011</t>
  </si>
  <si>
    <t>71.012</t>
  </si>
  <si>
    <t>71.013</t>
  </si>
  <si>
    <t>71.014</t>
  </si>
  <si>
    <t>71.015</t>
  </si>
  <si>
    <t>71.016</t>
  </si>
  <si>
    <t>71.017</t>
  </si>
  <si>
    <t>71.018</t>
  </si>
  <si>
    <t>71.019</t>
  </si>
  <si>
    <t>71.021</t>
  </si>
  <si>
    <t>71.022</t>
  </si>
  <si>
    <t>71.023</t>
  </si>
  <si>
    <t>71.024</t>
  </si>
  <si>
    <t>71.025</t>
  </si>
  <si>
    <t>71.026</t>
  </si>
  <si>
    <t>71.027</t>
  </si>
  <si>
    <t>71.028</t>
  </si>
  <si>
    <t>71.029</t>
  </si>
  <si>
    <t>72.001</t>
  </si>
  <si>
    <t>72.0011</t>
  </si>
  <si>
    <t>72.002</t>
  </si>
  <si>
    <t>72.003</t>
  </si>
  <si>
    <t>72.004</t>
  </si>
  <si>
    <t>72.005</t>
  </si>
  <si>
    <t>72.006</t>
  </si>
  <si>
    <t>72.007</t>
  </si>
  <si>
    <t>72.008</t>
  </si>
  <si>
    <t>72.009</t>
  </si>
  <si>
    <t>72.011</t>
  </si>
  <si>
    <t>72.012</t>
  </si>
  <si>
    <t>72.013</t>
  </si>
  <si>
    <t>72.014</t>
  </si>
  <si>
    <t>72.015</t>
  </si>
  <si>
    <t>72.016</t>
  </si>
  <si>
    <t>72.017</t>
  </si>
  <si>
    <t>72.018</t>
  </si>
  <si>
    <t>72.019</t>
  </si>
  <si>
    <t>72.021</t>
  </si>
  <si>
    <t>72.022</t>
  </si>
  <si>
    <t>72.023</t>
  </si>
  <si>
    <t>72.024</t>
  </si>
  <si>
    <t>72.025</t>
  </si>
  <si>
    <t>72.026</t>
  </si>
  <si>
    <t>72.027</t>
  </si>
  <si>
    <t>72.028</t>
  </si>
  <si>
    <t>72.029</t>
  </si>
  <si>
    <t>72.031</t>
  </si>
  <si>
    <t>72.032</t>
  </si>
  <si>
    <t>72.033</t>
  </si>
  <si>
    <t>72.034</t>
  </si>
  <si>
    <t>72.0341</t>
  </si>
  <si>
    <t>72.035</t>
  </si>
  <si>
    <t>72.036</t>
  </si>
  <si>
    <t>72.037</t>
  </si>
  <si>
    <t>72.038</t>
  </si>
  <si>
    <t>72.039</t>
  </si>
  <si>
    <t>72.041</t>
  </si>
  <si>
    <t>72.042</t>
  </si>
  <si>
    <t>72.043</t>
  </si>
  <si>
    <t>72.044</t>
  </si>
  <si>
    <t>72.045</t>
  </si>
  <si>
    <t>72.046</t>
  </si>
  <si>
    <t>72.047</t>
  </si>
  <si>
    <t>72.048</t>
  </si>
  <si>
    <t>72.049</t>
  </si>
  <si>
    <t>72.051</t>
  </si>
  <si>
    <t>72.052</t>
  </si>
  <si>
    <t>72.053</t>
  </si>
  <si>
    <t>72.054</t>
  </si>
  <si>
    <t>72.055</t>
  </si>
  <si>
    <t>72.056</t>
  </si>
  <si>
    <t>72.057</t>
  </si>
  <si>
    <t>72.058</t>
  </si>
  <si>
    <t>72.059</t>
  </si>
  <si>
    <t>72.061</t>
  </si>
  <si>
    <t>72.062</t>
  </si>
  <si>
    <t>72.063</t>
  </si>
  <si>
    <t>72.064</t>
  </si>
  <si>
    <t>72.065</t>
  </si>
  <si>
    <t>72.066</t>
  </si>
  <si>
    <t>72.067</t>
  </si>
  <si>
    <t>72.068</t>
  </si>
  <si>
    <t>72.069</t>
  </si>
  <si>
    <t>72.072</t>
  </si>
  <si>
    <t>72.073</t>
  </si>
  <si>
    <t>72.075</t>
  </si>
  <si>
    <t>72.076</t>
  </si>
  <si>
    <t>72.077</t>
  </si>
  <si>
    <t>72.078</t>
  </si>
  <si>
    <t>72.079</t>
  </si>
  <si>
    <t>72.081</t>
  </si>
  <si>
    <t>72.082</t>
  </si>
  <si>
    <t>72.083</t>
  </si>
  <si>
    <t>72.084</t>
  </si>
  <si>
    <t>72.085</t>
  </si>
  <si>
    <t>72.086</t>
  </si>
  <si>
    <t>72.087</t>
  </si>
  <si>
    <t>72.0871</t>
  </si>
  <si>
    <t>72.0872</t>
  </si>
  <si>
    <t>72.088</t>
  </si>
  <si>
    <t>73.001</t>
  </si>
  <si>
    <t>73.002</t>
  </si>
  <si>
    <t>73.003</t>
  </si>
  <si>
    <t>73.004</t>
  </si>
  <si>
    <t>73.005</t>
  </si>
  <si>
    <t>73.006</t>
  </si>
  <si>
    <t>73.007</t>
  </si>
  <si>
    <t>73.008</t>
  </si>
  <si>
    <t>73.009</t>
  </si>
  <si>
    <t>73.011</t>
  </si>
  <si>
    <t>73.012</t>
  </si>
  <si>
    <t>73.013</t>
  </si>
  <si>
    <t>73.014</t>
  </si>
  <si>
    <t>73.015</t>
  </si>
  <si>
    <t>73.016</t>
  </si>
  <si>
    <t>73.017</t>
  </si>
  <si>
    <t>73.018</t>
  </si>
  <si>
    <t>73.019</t>
  </si>
  <si>
    <t>73.021</t>
  </si>
  <si>
    <t>73.022</t>
  </si>
  <si>
    <t>73.023</t>
  </si>
  <si>
    <t>73.024</t>
  </si>
  <si>
    <t>73.025</t>
  </si>
  <si>
    <t>73.026</t>
  </si>
  <si>
    <t>73.027</t>
  </si>
  <si>
    <t>73.028</t>
  </si>
  <si>
    <t>73.029</t>
  </si>
  <si>
    <t>73.031</t>
  </si>
  <si>
    <t>73.032</t>
  </si>
  <si>
    <t>73.033</t>
  </si>
  <si>
    <t>73.034</t>
  </si>
  <si>
    <t>73.035</t>
  </si>
  <si>
    <t>73.036</t>
  </si>
  <si>
    <t>73.037</t>
  </si>
  <si>
    <t>73.038</t>
  </si>
  <si>
    <t>73.039</t>
  </si>
  <si>
    <t>73.041</t>
  </si>
  <si>
    <t>73.042</t>
  </si>
  <si>
    <t>73.043</t>
  </si>
  <si>
    <t>73.045</t>
  </si>
  <si>
    <t>73.046</t>
  </si>
  <si>
    <t>73.047</t>
  </si>
  <si>
    <t>73.048</t>
  </si>
  <si>
    <t>73.049</t>
  </si>
  <si>
    <t>73.052</t>
  </si>
  <si>
    <t>73.053</t>
  </si>
  <si>
    <t>73.054</t>
  </si>
  <si>
    <t>73.055</t>
  </si>
  <si>
    <t>73.056</t>
  </si>
  <si>
    <t>73.057</t>
  </si>
  <si>
    <t>73.058</t>
  </si>
  <si>
    <t>73.059</t>
  </si>
  <si>
    <t>73.061</t>
  </si>
  <si>
    <t>73.062</t>
  </si>
  <si>
    <t>73.063</t>
  </si>
  <si>
    <t>73.064</t>
  </si>
  <si>
    <t>73.065</t>
  </si>
  <si>
    <t>73.066</t>
  </si>
  <si>
    <t>73.067</t>
  </si>
  <si>
    <t>73.068</t>
  </si>
  <si>
    <t>73.069</t>
  </si>
  <si>
    <t>73.071</t>
  </si>
  <si>
    <t>73.072</t>
  </si>
  <si>
    <t>73.073</t>
  </si>
  <si>
    <t>73.074</t>
  </si>
  <si>
    <t>73.075</t>
  </si>
  <si>
    <t>73.076</t>
  </si>
  <si>
    <t>73.077</t>
  </si>
  <si>
    <t>73.078</t>
  </si>
  <si>
    <t>73.081</t>
  </si>
  <si>
    <t>73.082</t>
  </si>
  <si>
    <t>73.083</t>
  </si>
  <si>
    <t>73.084</t>
  </si>
  <si>
    <t>73.085</t>
  </si>
  <si>
    <t>73.086</t>
  </si>
  <si>
    <t>73.087</t>
  </si>
  <si>
    <t>73.088</t>
  </si>
  <si>
    <t>73.089</t>
  </si>
  <si>
    <t>73.091</t>
  </si>
  <si>
    <t>73.092</t>
  </si>
  <si>
    <t>73.093</t>
  </si>
  <si>
    <t>73.094</t>
  </si>
  <si>
    <t>73.095</t>
  </si>
  <si>
    <t>73.096</t>
  </si>
  <si>
    <t>73.097</t>
  </si>
  <si>
    <t>73.098</t>
  </si>
  <si>
    <t>73.099</t>
  </si>
  <si>
    <t>73.101</t>
  </si>
  <si>
    <t>73.102</t>
  </si>
  <si>
    <t>73.103</t>
  </si>
  <si>
    <t>73.104</t>
  </si>
  <si>
    <t>73.105</t>
  </si>
  <si>
    <t>73.106</t>
  </si>
  <si>
    <t>73.107</t>
  </si>
  <si>
    <t>73.108</t>
  </si>
  <si>
    <t>73.109</t>
  </si>
  <si>
    <t>73.111</t>
  </si>
  <si>
    <t>73.112</t>
  </si>
  <si>
    <t>73.113</t>
  </si>
  <si>
    <t>73.114</t>
  </si>
  <si>
    <t>73.116</t>
  </si>
  <si>
    <t>73.117</t>
  </si>
  <si>
    <t>73.118</t>
  </si>
  <si>
    <t>73.119</t>
  </si>
  <si>
    <t>73.121</t>
  </si>
  <si>
    <t>73.122</t>
  </si>
  <si>
    <t>73.123</t>
  </si>
  <si>
    <t>73.124</t>
  </si>
  <si>
    <t>73.125</t>
  </si>
  <si>
    <t>73.126</t>
  </si>
  <si>
    <t>73.127</t>
  </si>
  <si>
    <t>73.128</t>
  </si>
  <si>
    <t>73.129</t>
  </si>
  <si>
    <t>73.131</t>
  </si>
  <si>
    <t>73.132</t>
  </si>
  <si>
    <t>73.134</t>
  </si>
  <si>
    <t>73.135</t>
  </si>
  <si>
    <t>73.136</t>
  </si>
  <si>
    <t>73.137</t>
  </si>
  <si>
    <t>73.138</t>
  </si>
  <si>
    <t>73.139</t>
  </si>
  <si>
    <t>73.141</t>
  </si>
  <si>
    <t>73.142</t>
  </si>
  <si>
    <t>73.143</t>
  </si>
  <si>
    <t>73.144</t>
  </si>
  <si>
    <t>73.145</t>
  </si>
  <si>
    <t>73.146</t>
  </si>
  <si>
    <t>73.147</t>
  </si>
  <si>
    <t>73.148</t>
  </si>
  <si>
    <t>73.149</t>
  </si>
  <si>
    <t>73.151</t>
  </si>
  <si>
    <t>73.152</t>
  </si>
  <si>
    <t>73.153</t>
  </si>
  <si>
    <t>73.154</t>
  </si>
  <si>
    <t>73.155</t>
  </si>
  <si>
    <t>73.156</t>
  </si>
  <si>
    <t>73.157</t>
  </si>
  <si>
    <t>73.158</t>
  </si>
  <si>
    <t>73.159</t>
  </si>
  <si>
    <t>73.161</t>
  </si>
  <si>
    <t>73.162</t>
  </si>
  <si>
    <t>73.163</t>
  </si>
  <si>
    <t>73.164</t>
  </si>
  <si>
    <t>73.165</t>
  </si>
  <si>
    <t>73.166</t>
  </si>
  <si>
    <t>73.167</t>
  </si>
  <si>
    <t>73.168</t>
  </si>
  <si>
    <t>73.169</t>
  </si>
  <si>
    <t>73.171</t>
  </si>
  <si>
    <t>73.172</t>
  </si>
  <si>
    <t>73.173</t>
  </si>
  <si>
    <t>73.174</t>
  </si>
  <si>
    <t>73.175</t>
  </si>
  <si>
    <t>73.176</t>
  </si>
  <si>
    <t>73.178</t>
  </si>
  <si>
    <t>73.179</t>
  </si>
  <si>
    <t>73.181</t>
  </si>
  <si>
    <t>73.182</t>
  </si>
  <si>
    <t>73.183</t>
  </si>
  <si>
    <t>73.184</t>
  </si>
  <si>
    <t>73.185</t>
  </si>
  <si>
    <t>73.186</t>
  </si>
  <si>
    <t>73.187</t>
  </si>
  <si>
    <t>73.188</t>
  </si>
  <si>
    <t>73.189</t>
  </si>
  <si>
    <t>73.191</t>
  </si>
  <si>
    <t>73.192</t>
  </si>
  <si>
    <t>73.193</t>
  </si>
  <si>
    <t>73.194</t>
  </si>
  <si>
    <t>73.195</t>
  </si>
  <si>
    <t>73.196</t>
  </si>
  <si>
    <t>73.197</t>
  </si>
  <si>
    <t>73.198</t>
  </si>
  <si>
    <t>73.199</t>
  </si>
  <si>
    <t>73.201</t>
  </si>
  <si>
    <t>73.202</t>
  </si>
  <si>
    <t>73.203</t>
  </si>
  <si>
    <t>73.204</t>
  </si>
  <si>
    <t>73.205</t>
  </si>
  <si>
    <t>73.206</t>
  </si>
  <si>
    <t>73.207</t>
  </si>
  <si>
    <t>73.208</t>
  </si>
  <si>
    <t>73.209</t>
  </si>
  <si>
    <t>73.211</t>
  </si>
  <si>
    <t>73.212</t>
  </si>
  <si>
    <t>73.213</t>
  </si>
  <si>
    <t>73.214</t>
  </si>
  <si>
    <t>73.215</t>
  </si>
  <si>
    <t>73.216</t>
  </si>
  <si>
    <t>73.217</t>
  </si>
  <si>
    <t>73.218</t>
  </si>
  <si>
    <t>73.219</t>
  </si>
  <si>
    <t>73.221</t>
  </si>
  <si>
    <t>73.222</t>
  </si>
  <si>
    <t>73.223</t>
  </si>
  <si>
    <t>73.224</t>
  </si>
  <si>
    <t>73.225</t>
  </si>
  <si>
    <t>73.226</t>
  </si>
  <si>
    <t>73.227</t>
  </si>
  <si>
    <t>73.228</t>
  </si>
  <si>
    <t>73.229</t>
  </si>
  <si>
    <t>73.231</t>
  </si>
  <si>
    <t>73.232</t>
  </si>
  <si>
    <t>73.233</t>
  </si>
  <si>
    <t>73.234</t>
  </si>
  <si>
    <t>73.235</t>
  </si>
  <si>
    <t>73.236</t>
  </si>
  <si>
    <t>73.237</t>
  </si>
  <si>
    <t>73.238</t>
  </si>
  <si>
    <t>73.241</t>
  </si>
  <si>
    <t>73.242</t>
  </si>
  <si>
    <t>73.243</t>
  </si>
  <si>
    <t>73.244</t>
  </si>
  <si>
    <t>73.245</t>
  </si>
  <si>
    <t>73.246</t>
  </si>
  <si>
    <t>73.247</t>
  </si>
  <si>
    <t>73.248</t>
  </si>
  <si>
    <t>73.249</t>
  </si>
  <si>
    <t>73.251</t>
  </si>
  <si>
    <t>73.252</t>
  </si>
  <si>
    <t>73.253</t>
  </si>
  <si>
    <t>73.254</t>
  </si>
  <si>
    <t>73.255</t>
  </si>
  <si>
    <t>73.256</t>
  </si>
  <si>
    <t>73.257</t>
  </si>
  <si>
    <t>73.258</t>
  </si>
  <si>
    <t>73.259</t>
  </si>
  <si>
    <t>73.261</t>
  </si>
  <si>
    <t>73.262</t>
  </si>
  <si>
    <t>73.263</t>
  </si>
  <si>
    <t>73.264</t>
  </si>
  <si>
    <t>73.265</t>
  </si>
  <si>
    <t>73.266</t>
  </si>
  <si>
    <t>73.267</t>
  </si>
  <si>
    <t>73.268</t>
  </si>
  <si>
    <t>73.269</t>
  </si>
  <si>
    <t>73.271</t>
  </si>
  <si>
    <t>73.272</t>
  </si>
  <si>
    <t>73.273</t>
  </si>
  <si>
    <t>73.274</t>
  </si>
  <si>
    <t>73.275</t>
  </si>
  <si>
    <t>73.276</t>
  </si>
  <si>
    <t>73.277</t>
  </si>
  <si>
    <t>73.278</t>
  </si>
  <si>
    <t>73.279</t>
  </si>
  <si>
    <t>73.281</t>
  </si>
  <si>
    <t>73.282</t>
  </si>
  <si>
    <t>73.283</t>
  </si>
  <si>
    <t>73.284</t>
  </si>
  <si>
    <t>73.285</t>
  </si>
  <si>
    <t>73.286</t>
  </si>
  <si>
    <t>73.287</t>
  </si>
  <si>
    <t>73.288</t>
  </si>
  <si>
    <t>73.289</t>
  </si>
  <si>
    <t>73.291</t>
  </si>
  <si>
    <t>73.292</t>
  </si>
  <si>
    <t>73.293</t>
  </si>
  <si>
    <t>73.294</t>
  </si>
  <si>
    <t>73.295</t>
  </si>
  <si>
    <t>73.296</t>
  </si>
  <si>
    <t>73.297</t>
  </si>
  <si>
    <t>73.298</t>
  </si>
  <si>
    <t>73.299</t>
  </si>
  <si>
    <t>73.301</t>
  </si>
  <si>
    <t>73.302</t>
  </si>
  <si>
    <t>73.303</t>
  </si>
  <si>
    <t>73.304</t>
  </si>
  <si>
    <t>73.305</t>
  </si>
  <si>
    <t>73.306</t>
  </si>
  <si>
    <t>73.3062</t>
  </si>
  <si>
    <t>73.307</t>
  </si>
  <si>
    <t>73.308</t>
  </si>
  <si>
    <t>73.311</t>
  </si>
  <si>
    <t>73.312</t>
  </si>
  <si>
    <t>73.313</t>
  </si>
  <si>
    <t>73.314</t>
  </si>
  <si>
    <t>73.315</t>
  </si>
  <si>
    <t>73.316</t>
  </si>
  <si>
    <t>73.317</t>
  </si>
  <si>
    <t>73.318</t>
  </si>
  <si>
    <t>73.319</t>
  </si>
  <si>
    <t>73.321</t>
  </si>
  <si>
    <t>73.322</t>
  </si>
  <si>
    <t>73.323</t>
  </si>
  <si>
    <t>73.324</t>
  </si>
  <si>
    <t>73.325</t>
  </si>
  <si>
    <t>73.327</t>
  </si>
  <si>
    <t>73.328</t>
  </si>
  <si>
    <t>73.329</t>
  </si>
  <si>
    <t>73.331</t>
  </si>
  <si>
    <t>73.332</t>
  </si>
  <si>
    <t>73.333</t>
  </si>
  <si>
    <t>73.334</t>
  </si>
  <si>
    <t>73.335</t>
  </si>
  <si>
    <t>73.336</t>
  </si>
  <si>
    <t>73.337</t>
  </si>
  <si>
    <t>73.338</t>
  </si>
  <si>
    <t>73.339</t>
  </si>
  <si>
    <t>73.341</t>
  </si>
  <si>
    <t>73.342</t>
  </si>
  <si>
    <t>73.343</t>
  </si>
  <si>
    <t>73.344</t>
  </si>
  <si>
    <t>73.345</t>
  </si>
  <si>
    <t>73.346</t>
  </si>
  <si>
    <t>73.347</t>
  </si>
  <si>
    <t>73.348</t>
  </si>
  <si>
    <t>73.349</t>
  </si>
  <si>
    <t>73.351</t>
  </si>
  <si>
    <t>73.352</t>
  </si>
  <si>
    <t>73.353</t>
  </si>
  <si>
    <t>73.354</t>
  </si>
  <si>
    <t>73.355</t>
  </si>
  <si>
    <t>73.356</t>
  </si>
  <si>
    <t>73.357</t>
  </si>
  <si>
    <t>73.358</t>
  </si>
  <si>
    <t>73.359</t>
  </si>
  <si>
    <t>73.361</t>
  </si>
  <si>
    <t>73.362</t>
  </si>
  <si>
    <t>73.363</t>
  </si>
  <si>
    <t>73.364</t>
  </si>
  <si>
    <t>73.365</t>
  </si>
  <si>
    <t>73.366</t>
  </si>
  <si>
    <t>73.367</t>
  </si>
  <si>
    <t>73.368</t>
  </si>
  <si>
    <t>74.001</t>
  </si>
  <si>
    <t>74.002</t>
  </si>
  <si>
    <t>74.003</t>
  </si>
  <si>
    <t>74.004</t>
  </si>
  <si>
    <t>74.005</t>
  </si>
  <si>
    <t>74.006</t>
  </si>
  <si>
    <t>74.007</t>
  </si>
  <si>
    <t>74.008</t>
  </si>
  <si>
    <t>74.009</t>
  </si>
  <si>
    <t>74.011</t>
  </si>
  <si>
    <t>74.012</t>
  </si>
  <si>
    <t>74.0121</t>
  </si>
  <si>
    <t>74.0122</t>
  </si>
  <si>
    <t>Trifurcula subnitidella</t>
  </si>
  <si>
    <t>1.001 BF1 Micropterix tunbergella</t>
  </si>
  <si>
    <t>1.002 BF2 Micropterix mansuetella</t>
  </si>
  <si>
    <t>1.003 BF3 Micropterix aureatella</t>
  </si>
  <si>
    <t>1.004 BF4 Micropterix aruncella</t>
  </si>
  <si>
    <t>1.005 BF5 Micropterix calthella</t>
  </si>
  <si>
    <t>2.001 BF6 Dyseriocrania subpurpurella</t>
  </si>
  <si>
    <t>2.002 BF7 Paracrania chrysolepidella</t>
  </si>
  <si>
    <t>2.003 BF8 Eriocrania unimaculella</t>
  </si>
  <si>
    <t>2.004 BF9 Eriocrania sparrmannella</t>
  </si>
  <si>
    <t>2.005 BF10 Eriocrania salopiella</t>
  </si>
  <si>
    <t>2.006 BF11 Eriocrania cicatricella</t>
  </si>
  <si>
    <t>2.007 BF13 Eriocrania semipurpurella</t>
  </si>
  <si>
    <t>2.008 BF12 Eriocrania sangii</t>
  </si>
  <si>
    <t>3.001 BF15 Orange Swift Triodia sylvina</t>
  </si>
  <si>
    <t>3.002 BF17 Common Swift Korscheltellus lupulina</t>
  </si>
  <si>
    <t>3.003 BF18 Map-winged Swift Korscheltellus fusconebulosa</t>
  </si>
  <si>
    <t>3.004 BF16 Gold Swift Phymatopus hecta</t>
  </si>
  <si>
    <t>3.005 BF14 Ghost Moth Hepialus humuli</t>
  </si>
  <si>
    <t>4.001 BF118 Enteucha acetosae</t>
  </si>
  <si>
    <t>4.002 BF116 Stigmella lapponica</t>
  </si>
  <si>
    <t>4.003 BF117 Stigmella confusella</t>
  </si>
  <si>
    <t>4.004 BF90 Stigmella tiliae</t>
  </si>
  <si>
    <t>4.005 BF110 Stigmella betulicola</t>
  </si>
  <si>
    <t>4.006 BF113 Stigmella sakhalinella</t>
  </si>
  <si>
    <t>4.007 BF112 Stigmella luteella</t>
  </si>
  <si>
    <t>4.008 BF114 Stigmella glutinosae</t>
  </si>
  <si>
    <t>4.009 BF115 Stigmella alnetella</t>
  </si>
  <si>
    <t>4.010 BF111 Stigmella microtheriella</t>
  </si>
  <si>
    <t>4.011 BF109 Stigmella prunetorum</t>
  </si>
  <si>
    <t>4.012 BF102 Stigmella aceris</t>
  </si>
  <si>
    <t>4.013 BF97 Apple Pygmy Stigmella malella</t>
  </si>
  <si>
    <t>4.014 BF98 Stigmella catharticella</t>
  </si>
  <si>
    <t>4.015 BF92 Rose Leaf Miner Stigmella anomalella</t>
  </si>
  <si>
    <t>4.016 BF94 Stigmella spinosissimae</t>
  </si>
  <si>
    <t>4.017 BF93 Stigmella centifoliella</t>
  </si>
  <si>
    <t>4.018 BF80 Stigmella ulmivora</t>
  </si>
  <si>
    <t>4.019 BF95 Stigmella viscerella</t>
  </si>
  <si>
    <t>4.020 BF82 Stigmella paradoxa</t>
  </si>
  <si>
    <t>4.021 BF106 Stigmella torminalis</t>
  </si>
  <si>
    <t>4.022 BF107 Stigmella regiella</t>
  </si>
  <si>
    <t>4.023 BF108 Stigmella crataegella</t>
  </si>
  <si>
    <t>4.024 BF104 Stigmella magdalenae</t>
  </si>
  <si>
    <t>4.025 BF103 Stigmella nylandriella</t>
  </si>
  <si>
    <t>4.026 BF100 Stigmella oxyacanthella</t>
  </si>
  <si>
    <t>4.027 BF101 Stigmella pyri</t>
  </si>
  <si>
    <t>4.028 BF91 Stigmella minusculella</t>
  </si>
  <si>
    <t>4.029 BF105 Stigmella desperatella</t>
  </si>
  <si>
    <t>4.030 BF99 Stigmella hybnerella</t>
  </si>
  <si>
    <t>4.031 BF99a Stigmella mespilicola</t>
  </si>
  <si>
    <t>4.032 BF75 Stigmella floslactella</t>
  </si>
  <si>
    <t>4.033 BF76 Stigmella carpinella</t>
  </si>
  <si>
    <t>4.034 BF77 Stigmella tityrella</t>
  </si>
  <si>
    <t>4.035 BF68 Stigmella salicis</t>
  </si>
  <si>
    <t>4.036 BF72 Stigmella myrtillella</t>
  </si>
  <si>
    <t>4.037 BF71 Stigmella zelleriella</t>
  </si>
  <si>
    <t>4.038 BF70 Stigmella obliquella</t>
  </si>
  <si>
    <t>4.039 BF73 Stigmella trimaculella</t>
  </si>
  <si>
    <t>4.040 BF74 Stigmella assimilella</t>
  </si>
  <si>
    <t>4.041 BF66 Stigmella sorbi</t>
  </si>
  <si>
    <t>4.042 BF67 Stigmella plagicolella</t>
  </si>
  <si>
    <t>4.043 BF63 Stigmella lemniscella</t>
  </si>
  <si>
    <t>4.044 BF64 Stigmella continuella</t>
  </si>
  <si>
    <t>4.045 BF50 Stigmella aurella</t>
  </si>
  <si>
    <t>4.046 BF54 Stigmella auromarginella</t>
  </si>
  <si>
    <t>4.047 BF53 Stigmella splendidissimella</t>
  </si>
  <si>
    <t>4.048 BF54a Stigmella pretiosa</t>
  </si>
  <si>
    <t>4.049 BF55 Stigmella aeneofasciella</t>
  </si>
  <si>
    <t>4.050 BF56 Stigmella dryadella</t>
  </si>
  <si>
    <t>4.051 BF59 Stigmella poterii</t>
  </si>
  <si>
    <t>4.052 BF57 Stigmella filipendulae</t>
  </si>
  <si>
    <t>4.053 BF78 Stigmella incognitella</t>
  </si>
  <si>
    <t>4.054 BF79 Stigmella perpygmaeella</t>
  </si>
  <si>
    <t>4.055 BF81 Stigmella hemargyrella</t>
  </si>
  <si>
    <t>4.056 BF65 Stigmella speciosa</t>
  </si>
  <si>
    <t>4.057 BF85 Stigmella suberivora</t>
  </si>
  <si>
    <t>4.058 BF89 Stigmella basiguttella</t>
  </si>
  <si>
    <t>4.059 BF87 Stigmella svenssoni</t>
  </si>
  <si>
    <t>4.060 BF84 Stigmella ruficapitella</t>
  </si>
  <si>
    <t>4.061 BF83 Stigmella atricapitella</t>
  </si>
  <si>
    <t>4.062 BF88 Stigmella samiatella</t>
  </si>
  <si>
    <t>4.063 BF86 Stigmella roborella</t>
  </si>
  <si>
    <t>4.064 BF44 Trifurcula headleyella</t>
  </si>
  <si>
    <t>4.065 BF48 Trifurcula cryptella</t>
  </si>
  <si>
    <t>4.066 BF49 Trifurcula eurema</t>
  </si>
  <si>
    <t>4.067 BF45 Trifurcula subnitidella</t>
  </si>
  <si>
    <t>4.068 BF46 Trifurcula immundella</t>
  </si>
  <si>
    <t>4.069 BF47 Trifurcula beirnei</t>
  </si>
  <si>
    <t>4.070 BF46a Trifurcula squamatella</t>
  </si>
  <si>
    <t>4.071 BF40 Bohemannia pulverosella</t>
  </si>
  <si>
    <t>4.072 BF19 Bohemannia quadrimaculella</t>
  </si>
  <si>
    <t>4.073 BF33 Bohemannia auriciliella</t>
  </si>
  <si>
    <t>4.074 BF21 Ectoedemia sericopeza</t>
  </si>
  <si>
    <t>4.075 BF22 Ectoedemia louisella</t>
  </si>
  <si>
    <t>4.076 BF20 Ectoedemia decentella</t>
  </si>
  <si>
    <t>4.077 BF43 Ectoedemia weaveri</t>
  </si>
  <si>
    <t>4.078 BF42 Ectoedemia septembrella</t>
  </si>
  <si>
    <t>4.079 BF41 Ectoedemia atrifrontella</t>
  </si>
  <si>
    <t>4.080 BF41b Ectoedemia longicaudella</t>
  </si>
  <si>
    <t>4.081 BF41a Ectoedemia amani</t>
  </si>
  <si>
    <t>4.082 BF25 Ectoedemia intimella</t>
  </si>
  <si>
    <t>4.083 BF24a Ectoedemia hannoverella</t>
  </si>
  <si>
    <t>4.084 BF24 Ectoedemia turbidella</t>
  </si>
  <si>
    <t>4.085 BF23 Ectoedemia argyropeza</t>
  </si>
  <si>
    <t>4.086 BF35a Ectoedemia heckfordi</t>
  </si>
  <si>
    <t>4.087 BF36 Ectoedemia quinquella</t>
  </si>
  <si>
    <t>4.088 BF36a Ectoedemia heringella</t>
  </si>
  <si>
    <t>4.089 BF37 Ectoedemia albifasciella</t>
  </si>
  <si>
    <t>4.090 BF38 Ectoedemia subbimaculella</t>
  </si>
  <si>
    <t>4.091 BF39 Ectoedemia heringi</t>
  </si>
  <si>
    <t>4.092 BF32 Ectoedemia erythrogenella</t>
  </si>
  <si>
    <t>4.093 BF26 Ectoedemia agrimoniae</t>
  </si>
  <si>
    <t>4.094 BF28 Ectoedemia angulifasciella</t>
  </si>
  <si>
    <t>4.095 BF29 Ectoedemia atricollis</t>
  </si>
  <si>
    <t>4.096 BF30 Ectoedemia arcuatella</t>
  </si>
  <si>
    <t>4.097 BF31 Ectoedemia rubivora</t>
  </si>
  <si>
    <t>4.098 BF27 Ectoedemia spinosella</t>
  </si>
  <si>
    <t>4.099 BF34 Ectoedemia occultella</t>
  </si>
  <si>
    <t>4.100 BF35 Ectoedemia minimella</t>
  </si>
  <si>
    <t>Oposteginae</t>
  </si>
  <si>
    <t>5.001 BF119 Opostega salaciella</t>
  </si>
  <si>
    <t>5.002 BF122 Opostega spatulella</t>
  </si>
  <si>
    <t>5.003 BF120 Pseudopostega auritella</t>
  </si>
  <si>
    <t>5.004 BF121 Pseudopostega crepusculella</t>
  </si>
  <si>
    <t>6.001 BF158 Antispila metallella</t>
  </si>
  <si>
    <t>6.002 BF159 Antispila treitschkiella</t>
  </si>
  <si>
    <t>6.003 BF154 Heliozela sericiella</t>
  </si>
  <si>
    <t>6.004 BF156 Heliozela resplendella</t>
  </si>
  <si>
    <t>6.005 BF157 Heliozela hammoniella</t>
  </si>
  <si>
    <t>Adelidae</t>
  </si>
  <si>
    <t>7.001 BF148 Nemophora degeerella</t>
  </si>
  <si>
    <t>7.002 BF147 Nemophora metallica</t>
  </si>
  <si>
    <t>7.003 BF146 Nemophora cupriacella</t>
  </si>
  <si>
    <t>7.004 BF144 Nemophora fasciella</t>
  </si>
  <si>
    <t>7.005 BF145 Nemophora minimella</t>
  </si>
  <si>
    <t>7.006 BF150 Adela reaumurella</t>
  </si>
  <si>
    <t>7.007 BF149 Adela cuprella</t>
  </si>
  <si>
    <t>7.008 BF151 Adela croesella</t>
  </si>
  <si>
    <t>7.009 BF153 Cauchas fibulella</t>
  </si>
  <si>
    <t>7.010 BF152 Cauchas rufimitrella</t>
  </si>
  <si>
    <t>7.011 BF142 Nematopogon pilella</t>
  </si>
  <si>
    <t>7.012 BF141 Nematopogon schwarziellus</t>
  </si>
  <si>
    <t>7.013 BF143a Nematopogon magna</t>
  </si>
  <si>
    <t>7.014 BF143 Nematopogon metaxella</t>
  </si>
  <si>
    <t>7.015 BF140 Nematopogon swammerdamella</t>
  </si>
  <si>
    <t>8.001 BF129 Incurvaria pectinea</t>
  </si>
  <si>
    <t>8.002 BF130 Incurvaria masculella</t>
  </si>
  <si>
    <t>8.003 BF131 Incurvaria oehlmanniella</t>
  </si>
  <si>
    <t>8.004 BF132 Incurvaria praelatella</t>
  </si>
  <si>
    <t>8.005 BF128 Phylloporia bistrigella</t>
  </si>
  <si>
    <t>Prodoxidae</t>
  </si>
  <si>
    <t>9.001 BF133 Currant Shoot Borer Lampronia capitella</t>
  </si>
  <si>
    <t>9.002 BF135 Lampronia luzella</t>
  </si>
  <si>
    <t>9.003 BF136 Raspberry Moth Lampronia corticella</t>
  </si>
  <si>
    <t>9.004 BF137 Lampronia morosa</t>
  </si>
  <si>
    <t>9.005 BF134 Lampronia flavimitrella</t>
  </si>
  <si>
    <t>9.006 BF138 Lampronia fuscatella</t>
  </si>
  <si>
    <t>9.007 BF139 Lampronia pubicornis</t>
  </si>
  <si>
    <t>10.001 BF123 Tischeria ekebladella</t>
  </si>
  <si>
    <t>10.002 BF124 Tischeria dodonaea</t>
  </si>
  <si>
    <t>10.003 BF125 Coptotriche marginea</t>
  </si>
  <si>
    <t>10.004 BF125a Coptotriche heinemanni</t>
  </si>
  <si>
    <t>10.005 BF126 Coptotriche gaunacella</t>
  </si>
  <si>
    <t>10.006 BF127 Coptotriche angusticollella</t>
  </si>
  <si>
    <t>11.001 BF180 Diplodoma laichartingella</t>
  </si>
  <si>
    <t>11.002 BF175 Narycia duplicella</t>
  </si>
  <si>
    <t>11.003 BF176 Dahlica triquetrella</t>
  </si>
  <si>
    <t>11.004 BF177 Lesser Lichen Case-bearer Dahlica inconspicuella</t>
  </si>
  <si>
    <t>11.005 BF179 Lichen Case-bearer Dahlica lichenella</t>
  </si>
  <si>
    <t>11.006 BF181 Taleporia tubulosa</t>
  </si>
  <si>
    <t>11.007 BF182 Bankesia conspurcatella</t>
  </si>
  <si>
    <t>11.008 BF184 Luffia lapidella</t>
  </si>
  <si>
    <t>11.009 BF185 Luffia ferchaultella</t>
  </si>
  <si>
    <t>11.010 BF183 Bacotia claustrella</t>
  </si>
  <si>
    <t>11.011 BF188 Proutia betulina</t>
  </si>
  <si>
    <t>11.012 BF186 Psyche casta</t>
  </si>
  <si>
    <t>11.013 BF187 Psyche crassiorella</t>
  </si>
  <si>
    <t>11.014 BF189 Epichnopterix plumella</t>
  </si>
  <si>
    <t>11.015 BF190 Whittleia retiella</t>
  </si>
  <si>
    <t>11.016 BF191 Acanthopsyche atra</t>
  </si>
  <si>
    <t>11.017 BF192 Pachythelia villosella</t>
  </si>
  <si>
    <t>11.018 BF195 Sterrhopterix fusca</t>
  </si>
  <si>
    <t>12.001 BF207 Myrmecozela ochraceella</t>
  </si>
  <si>
    <t>12.0011 BF208 Ateliotum insularis Appendix A</t>
  </si>
  <si>
    <t>12.002 BF201 Tenaga nigripunctella</t>
  </si>
  <si>
    <t>12.003 BF202 Eudarcia richardsoni</t>
  </si>
  <si>
    <t>12.004 BF203a Infurcitinea captans</t>
  </si>
  <si>
    <t>12.005 BF204 Infurcitinea albicomella</t>
  </si>
  <si>
    <t>12.006 BF203 Infurcitinea argentimaculella</t>
  </si>
  <si>
    <t>12.007 BF205 Ischnoscia borreonella</t>
  </si>
  <si>
    <t>12.008 BF206 Stenoptinea cyaneimarmorella</t>
  </si>
  <si>
    <t>12.009 BF198 Dryadaula pactolia</t>
  </si>
  <si>
    <t>12.010 BF196 Morophaga choragella</t>
  </si>
  <si>
    <t>12.011 BF225 Triaxomera fulvimitrella</t>
  </si>
  <si>
    <t>12.012 BF224 Triaxomera parasitella</t>
  </si>
  <si>
    <t>12.013 BF222 Archinemapogon yildizae</t>
  </si>
  <si>
    <t>12.014 BF223 Nemaxera betulinella</t>
  </si>
  <si>
    <t>12.015 BF215 Corn Moth Nemapogon granella</t>
  </si>
  <si>
    <t>12.016 BF216 Cork Moth Nemapogon cloacella</t>
  </si>
  <si>
    <t>12.017 BF217 Nemapogon wolffiella</t>
  </si>
  <si>
    <t>12.018 BF216a Nemapogon inconditella</t>
  </si>
  <si>
    <t>12.019 BF219 Nemapogon ruricolella</t>
  </si>
  <si>
    <t>12.020 BF218 Nemapogon variatella</t>
  </si>
  <si>
    <t>12.021 BF220 Nemapogon clematella</t>
  </si>
  <si>
    <t>12.022 BF221 Nemapogon picarella</t>
  </si>
  <si>
    <t>12.023 BF226 Triaxomasia caprimulgella</t>
  </si>
  <si>
    <t>12.024 BF213 Cephimallota crassiflavella</t>
  </si>
  <si>
    <t>12.025 BF234 Tapestry Moth Trichophaga tapetzella</t>
  </si>
  <si>
    <t>12.0251 BF235 Trichophaga mormopis Appendix A</t>
  </si>
  <si>
    <t>12.026 BF236 Common Clothes Moth Tineola bisselliella</t>
  </si>
  <si>
    <t>12.027 BF240 Case-bearing Clothes Moth Tinea pellionella</t>
  </si>
  <si>
    <t>12.0271 BF247b Tinea murariella Appendix A</t>
  </si>
  <si>
    <t>12.0272 BF242 Tinea translucens Appendix A</t>
  </si>
  <si>
    <t>12.028 BF243 Tinea dubiella</t>
  </si>
  <si>
    <t>12.029 BF244 Tinea flavescentella</t>
  </si>
  <si>
    <t>12.0291 BF241 Tinea lanella Appendix A</t>
  </si>
  <si>
    <t>12.030 BF245 Large Pale Clothes Moth Tinea pallescentella</t>
  </si>
  <si>
    <t>12.031 BF239 Tinea columbariella</t>
  </si>
  <si>
    <t>12.032 BF246 Tinea semifulvella</t>
  </si>
  <si>
    <t>12.033 BF247 Tinea trinotella</t>
  </si>
  <si>
    <t>12.0331 BF247a Tinea fictrix Appendix A</t>
  </si>
  <si>
    <t>12.034 BF237 Brown-dotted Clothes Moth Niditinea fuscella</t>
  </si>
  <si>
    <t>12.035 BF238 Niditinea striolella</t>
  </si>
  <si>
    <t>12.036 BF227 Skin Moth Monopis laevigella</t>
  </si>
  <si>
    <t>12.037 BF228 Monopis weaverella</t>
  </si>
  <si>
    <t>12.038 BF229 Monopis obviella</t>
  </si>
  <si>
    <t>12.039 BF230 Monopis crocicapitella</t>
  </si>
  <si>
    <t>12.040 BF231 Monopis imella</t>
  </si>
  <si>
    <t>12.041 BF232 Monopis monachella</t>
  </si>
  <si>
    <t>12.042 BF233 Monopis fenestratella</t>
  </si>
  <si>
    <t>12.0421 BF250 Ceratophaga haidarabadi Appendix A</t>
  </si>
  <si>
    <t>12.0422 BF249 Ceratophaga orientalis Appendix A</t>
  </si>
  <si>
    <t>12.043 BF211 Haplotinea ditella</t>
  </si>
  <si>
    <t>12.044 BF212 Haplotinea insectella</t>
  </si>
  <si>
    <t>12.0441 BF209 Tropical Tobacco Moth Setomorpha rutella Appendix A</t>
  </si>
  <si>
    <t>12.0442 BF210 Lindera tessellatella Appendix A</t>
  </si>
  <si>
    <t>12.045 BF278a Opogona omoscopa</t>
  </si>
  <si>
    <t>12.0451 BF278 Opogona sacchari Appendix A</t>
  </si>
  <si>
    <t>12.0452 BF279 Opogona antistacta Appendix A</t>
  </si>
  <si>
    <t>12.046 BF277 Yellow V Moth Oinophila v-flava</t>
  </si>
  <si>
    <t>12.047 BF199 Psychoides verhuella</t>
  </si>
  <si>
    <t>12.048 BF200 Psychoides filicivora</t>
  </si>
  <si>
    <t>13.001 BF446 Roeslerstammia pronubella</t>
  </si>
  <si>
    <t>13.002 BF447 Roeslerstammia erxlebella</t>
  </si>
  <si>
    <t>14.001 BF265 Bucculatrix cristatella</t>
  </si>
  <si>
    <t>14.002 BF266 Bucculatrix nigricomella</t>
  </si>
  <si>
    <t>14.003 BF267 Bucculatrix maritima</t>
  </si>
  <si>
    <t>14.005 BF268 Bucculatrix humiliella</t>
  </si>
  <si>
    <t>14.006 BF270 Bucculatrix frangutella</t>
  </si>
  <si>
    <t>14.007 BF271 Bucculatrix albedinella</t>
  </si>
  <si>
    <t>14.008 BF272 Bucculatrix cidarella</t>
  </si>
  <si>
    <t>14.009 BF273 Bucculatrix thoracella</t>
  </si>
  <si>
    <t>14.010 BF274 Bucculatrix ulmella</t>
  </si>
  <si>
    <t>14.011 BF274a Bucculatrix ulmifoliae</t>
  </si>
  <si>
    <t>14.012 BF275 Bucculatrix bechsteinella</t>
  </si>
  <si>
    <t>14.013 BF276 Bucculatrix demaryella</t>
  </si>
  <si>
    <t>15.001 BF299 Parectopa ononidis</t>
  </si>
  <si>
    <t>15.002 BF280 Caloptilia cuculipennella</t>
  </si>
  <si>
    <t>15.003 BF281 Caloptilia populetorum</t>
  </si>
  <si>
    <t>15.004 BF282 Caloptilia elongella</t>
  </si>
  <si>
    <t>15.005 BF283 Caloptilia betulicola</t>
  </si>
  <si>
    <t>15.006 BF284 Caloptilia rufipennella</t>
  </si>
  <si>
    <t>15.007 BF285 Azalea Leaf Miner Caloptilia azaleella</t>
  </si>
  <si>
    <t>15.008 BF286 Caloptilia alchimiella</t>
  </si>
  <si>
    <t>15.009 BF287 Caloptilia robustella</t>
  </si>
  <si>
    <t>15.010 BF288 Caloptilia stigmatella</t>
  </si>
  <si>
    <t>15.011 BF289 Caloptilia falconipennella</t>
  </si>
  <si>
    <t>15.012 BF290 Caloptilia semifascia</t>
  </si>
  <si>
    <t>15.013 BF291 Caloptilia hemidactylella</t>
  </si>
  <si>
    <t>15.014 BF293 Gracillaria syringella</t>
  </si>
  <si>
    <t>15.015 BF294 Aspilapteryx tringipennella</t>
  </si>
  <si>
    <t>15.016 BF297 Euspilapteryx auroguttella</t>
  </si>
  <si>
    <t>15.017 BF296 Calybites phasianipennella</t>
  </si>
  <si>
    <t>15.018 BF292 Povolnya leucapennella</t>
  </si>
  <si>
    <t>15.019 BF313 Acrocercops brongniardella</t>
  </si>
  <si>
    <t>15.020 BF311 Dialectica imperialella</t>
  </si>
  <si>
    <t>15.0201 BF311a Dialectica scalariella Appendix A</t>
  </si>
  <si>
    <t>15.021 BF314 Leucospilapteryx omissella</t>
  </si>
  <si>
    <t>15.022 BF310 Callisto denticulella</t>
  </si>
  <si>
    <t>15.023 BF310a Callisto coffeella</t>
  </si>
  <si>
    <t>15.024 BF300 Parornix loganella</t>
  </si>
  <si>
    <t>15.025 BF301 Parornix betulae</t>
  </si>
  <si>
    <t>15.026 BF302 Parornix fagivora</t>
  </si>
  <si>
    <t>15.027 BF302a Parornix carpinella</t>
  </si>
  <si>
    <t>15.028 BF303 Parornix anglicella</t>
  </si>
  <si>
    <t>15.029 BF304 Parornix devoniella</t>
  </si>
  <si>
    <t>15.030 BF305 Parornix scoticella</t>
  </si>
  <si>
    <t>15.031 BF306 Parornix alpicola</t>
  </si>
  <si>
    <t>15.032 BF308 Parornix finitimella</t>
  </si>
  <si>
    <t>15.033 BF309 Parornix torquillella</t>
  </si>
  <si>
    <t>15.034 BF315 Phyllonorycter harrisella</t>
  </si>
  <si>
    <t>15.035 BF316 Phyllonorycter roboris</t>
  </si>
  <si>
    <t>15.036 BF317 Phyllonorycter heegeriella</t>
  </si>
  <si>
    <t>15.037 BF318 Phyllonorycter tenerella</t>
  </si>
  <si>
    <t>15.038 BF319 Phyllonorycter kuhlweiniella</t>
  </si>
  <si>
    <t>15.039 BF320 Phyllonorycter quercifoliella</t>
  </si>
  <si>
    <t>15.040 BF321 Phyllonorycter messaniella</t>
  </si>
  <si>
    <t>15.041 BF321a Phyllonorycter platani</t>
  </si>
  <si>
    <t>15.042 BF322 Phyllonorycter muelleriella</t>
  </si>
  <si>
    <t>15.043 BF323 Phyllonorycter oxyacanthae</t>
  </si>
  <si>
    <t>15.044 BF324 Phyllonorycter sorbi</t>
  </si>
  <si>
    <t>15.045 BF325 Phyllonorycter mespilella</t>
  </si>
  <si>
    <t>15.046 BF326 Phyllonorycter blancardella</t>
  </si>
  <si>
    <t>15.048 BF328 Phyllonorycter junoniella</t>
  </si>
  <si>
    <t>15.049 BF329 Phyllonorycter spinicolella</t>
  </si>
  <si>
    <t>15.050 BF330 Phyllonorycter cerasicolella</t>
  </si>
  <si>
    <t>15.051 BF331 Phyllonorycter lantanella</t>
  </si>
  <si>
    <t>15.052 BF332 Phyllonorycter corylifoliella</t>
  </si>
  <si>
    <t>15.053 BF332a Firethorn Leaf Miner Phyllonorycter leucographella</t>
  </si>
  <si>
    <t>15.054 BF333 Phyllonorycter viminiella</t>
  </si>
  <si>
    <t>15.055 BF334 Phyllonorycter viminetorum</t>
  </si>
  <si>
    <t>15.056 BF335 Phyllonorycter salicicolella</t>
  </si>
  <si>
    <t>15.057 BF336 Phyllonorycter dubitella</t>
  </si>
  <si>
    <t>15.058 BF337 Phyllonorycter hilarella</t>
  </si>
  <si>
    <t>15.059 BF338 Phyllonorycter cavella</t>
  </si>
  <si>
    <t>15.060 BF339 Phyllonorycter ulicicolella</t>
  </si>
  <si>
    <t>15.061 BF340 Phyllonorycter scopariella</t>
  </si>
  <si>
    <t>15.062 BF340a Phyllonorycter staintoniella</t>
  </si>
  <si>
    <t>15.063 BF341 Phyllonorycter maestingella</t>
  </si>
  <si>
    <t>15.064 BF342 Nut Leaf Blister Moth Phyllonorycter coryli</t>
  </si>
  <si>
    <t>15.065 BF343 Phyllonorycter esperella</t>
  </si>
  <si>
    <t>15.066 BF344 Phyllonorycter strigulatella</t>
  </si>
  <si>
    <t>15.067 BF345 Phyllonorycter rajella</t>
  </si>
  <si>
    <t>15.068 BF346 Phyllonorycter distentella</t>
  </si>
  <si>
    <t>15.069 BF347 Phyllonorycter anderidae</t>
  </si>
  <si>
    <t>15.070 BF348 Phyllonorycter quinqueguttella</t>
  </si>
  <si>
    <t>15.071 BF349 Phyllonorycter nigrescentella</t>
  </si>
  <si>
    <t>15.072 BF350 Phyllonorycter insignitella</t>
  </si>
  <si>
    <t>15.073 BF351 Phyllonorycter lautella</t>
  </si>
  <si>
    <t>15.074 BF352 Phyllonorycter schreberella</t>
  </si>
  <si>
    <t>15.075 BF353 Phyllonorycter ulmifoliella</t>
  </si>
  <si>
    <t>15.076 BF354 Phyllonorycter emberizaepenella</t>
  </si>
  <si>
    <t>15.077 BF355 Phyllonorycter scabiosella</t>
  </si>
  <si>
    <t>15.078 BF356 Phyllonorycter tristrigella</t>
  </si>
  <si>
    <t>15.079 BF357 Phyllonorycter stettinensis</t>
  </si>
  <si>
    <t>15.080 BF358 Phyllonorycter froelichiella</t>
  </si>
  <si>
    <t>15.081 BF359 Phyllonorycter nicellii</t>
  </si>
  <si>
    <t>15.082 BF360 Phyllonorycter klemannella</t>
  </si>
  <si>
    <t>15.083 BF361 Phyllonorycter trifasciella</t>
  </si>
  <si>
    <t>15.084 BF362 Phyllonorycter acerifoliella</t>
  </si>
  <si>
    <t>15.085 BF363 Phyllonorycter joannisi</t>
  </si>
  <si>
    <t>15.086 BF364 Phyllonorycter geniculella</t>
  </si>
  <si>
    <t>15.087 BF365 Phyllonorycter comparella</t>
  </si>
  <si>
    <t>15.088 BF366 Phyllonorycter sagitella</t>
  </si>
  <si>
    <t>15.089 BF366a Horse Chestnut Leaf-miner Cameraria ohridella</t>
  </si>
  <si>
    <t>15.090 BF367 Phyllocnistis saligna</t>
  </si>
  <si>
    <t>15.091 BF367a Phyllocnistis ramulicola</t>
  </si>
  <si>
    <t>15.092 BF368 Phyllocnistis unipunctella</t>
  </si>
  <si>
    <t>15.093 BF369 Phyllocnistis xenia</t>
  </si>
  <si>
    <t>16.001 BF424 Bird-cherry Ermine Yponomeuta evonymella</t>
  </si>
  <si>
    <t>16.002 BF425 Orchard Ermine Yponomeuta padella</t>
  </si>
  <si>
    <t>16.003 BF426 Apple Ermine Yponomeuta malinellus</t>
  </si>
  <si>
    <t>16.004 BF427 Spindle Ermine Yponomeuta cagnagella</t>
  </si>
  <si>
    <t>16.005 BF428 Willow Ermine Yponomeuta rorrella</t>
  </si>
  <si>
    <t>16.006 BF429 Yponomeuta irrorella</t>
  </si>
  <si>
    <t>16.007 BF430 Yponomeuta plumbella</t>
  </si>
  <si>
    <t>16.008 BF431 Yponomeuta sedella</t>
  </si>
  <si>
    <t>16.009 BF432 Euhyponomeuta stannella</t>
  </si>
  <si>
    <t>16.010 BF435 Zelleria hepariella</t>
  </si>
  <si>
    <t>16.011 BF435a Zelleria oleastrella</t>
  </si>
  <si>
    <t>16.012 BF434 Kessleria saxifragae</t>
  </si>
  <si>
    <t>16.013 BF433 Kessleria fasciapennella</t>
  </si>
  <si>
    <t>16.014 BF436 Pseudoswammerdamia combinella</t>
  </si>
  <si>
    <t>16.015 BF437 Swammerdamia caesiella</t>
  </si>
  <si>
    <t>16.016 BF437a Swammerdamia passerella</t>
  </si>
  <si>
    <t>16.017 BF438 Swammerdamia pyrella</t>
  </si>
  <si>
    <t>16.018 BF439 Swammerdamia compunctella</t>
  </si>
  <si>
    <t>16.019 BF440 Paraswammerdamia albicapitella</t>
  </si>
  <si>
    <t>16.020 BF441 Paraswammerdamia nebulella</t>
  </si>
  <si>
    <t>16.021 BF442 Cedestis gysseleniella</t>
  </si>
  <si>
    <t>16.022 BF443 Cedestis subfasciella</t>
  </si>
  <si>
    <t>16.023 BF444 Ocnerostoma piniariella</t>
  </si>
  <si>
    <t>16.024 BF445 Ocnerostoma friesei</t>
  </si>
  <si>
    <t>Ypsolophidae</t>
  </si>
  <si>
    <t>17.001 BF451 Ypsolopha mucronella</t>
  </si>
  <si>
    <t>17.002 BF452 Ypsolopha nemorella</t>
  </si>
  <si>
    <t>17.003 BF453 Honeysuckle Moth Ypsolopha dentella</t>
  </si>
  <si>
    <t>17.004 BF454 Ypsolopha asperella</t>
  </si>
  <si>
    <t>17.005 BF455 Ypsolopha scabrella</t>
  </si>
  <si>
    <t>17.006 BF456 Ypsolopha horridella</t>
  </si>
  <si>
    <t>17.007 BF457 Ypsolopha lucella</t>
  </si>
  <si>
    <t>17.008 BF458 Ypsolopha alpella</t>
  </si>
  <si>
    <t>17.009 BF459 Ypsolopha sylvella</t>
  </si>
  <si>
    <t>17.010 BF460 Ypsolopha parenthesella</t>
  </si>
  <si>
    <t>17.011 BF461 Ypsolopha ustella</t>
  </si>
  <si>
    <t>17.012 BF462 Ypsolopha sequella</t>
  </si>
  <si>
    <t>17.013 BF463 Ypsolopha vittella</t>
  </si>
  <si>
    <t>17.014 BF251 Ochsenheimeria taurella</t>
  </si>
  <si>
    <t>17.015 BF252 Ochsenheimeria urella</t>
  </si>
  <si>
    <t>17.016 BF253 Ochsenheimeria vacculella</t>
  </si>
  <si>
    <t>Plutellidae</t>
  </si>
  <si>
    <t>18.001 BF464 Diamond-back Moth Plutella xylostella</t>
  </si>
  <si>
    <t>18.002 BF465a Plutella haasi</t>
  </si>
  <si>
    <t>18.003 BF465 Plutella porrectella</t>
  </si>
  <si>
    <t>18.004 BF466 Rhigognostis senilella</t>
  </si>
  <si>
    <t>18.005 BF467 Rhigognostis annulatella</t>
  </si>
  <si>
    <t>18.006 BF468 Rhigognostis incarnatella</t>
  </si>
  <si>
    <t>18.007 BF469 Eidophasia messingiella</t>
  </si>
  <si>
    <t>19.001 BF470 Orthotelia sparganella</t>
  </si>
  <si>
    <t>19.002 BF397 Glyphipterix thrasonella</t>
  </si>
  <si>
    <t>19.003 BF396 Glyphipterix fuscoviridella</t>
  </si>
  <si>
    <t>19.004 BF393 Glyphipterix equitella</t>
  </si>
  <si>
    <t>19.005 BF395 Glyphipterix haworthana</t>
  </si>
  <si>
    <t>19.006 BF394 Glyphipterix forsterella</t>
  </si>
  <si>
    <t>19.007 BF391 Cocksfoot Moth Glyphipterix simpliciella</t>
  </si>
  <si>
    <t>19.008 BF392 Glyphipterix schoenicolella</t>
  </si>
  <si>
    <t>19.009 BF471 Digitivalva perlepidella</t>
  </si>
  <si>
    <t>19.010 BF472 Digitivalva pulicariae</t>
  </si>
  <si>
    <t>19.011 BF473 Leek Moth Acrolepiopsis assectella</t>
  </si>
  <si>
    <t>19.012 BF474 Acrolepiopsis betulella</t>
  </si>
  <si>
    <t>19.013 BF475 Acrolepiopsis marcidella</t>
  </si>
  <si>
    <t>19.014 BF476 Acrolepia autumnitella</t>
  </si>
  <si>
    <t>Argyresthiidae</t>
  </si>
  <si>
    <t>20.001 BF401 Argyresthia laevigatella</t>
  </si>
  <si>
    <t>20.002 BF403 Argyresthia glabratella</t>
  </si>
  <si>
    <t>20.003 BF404 Argyresthia praecocella</t>
  </si>
  <si>
    <t>20.004 BF405 Argyresthia arceuthina</t>
  </si>
  <si>
    <t>20.005 BF409a Argyresthia trifasciata</t>
  </si>
  <si>
    <t>20.006 BF407 Argyresthia dilectella</t>
  </si>
  <si>
    <t>20.007 BF409b Argyresthia cupressella</t>
  </si>
  <si>
    <t>20.008 BF406 Argyresthia abdominalis</t>
  </si>
  <si>
    <t>20.009 BF408 Argyresthia aurulentella</t>
  </si>
  <si>
    <t>20.010 BF409 Argyresthia ivella</t>
  </si>
  <si>
    <t>20.011 BF410 Argyresthia brockeella</t>
  </si>
  <si>
    <t>20.012 BF411 Argyresthia goedartella</t>
  </si>
  <si>
    <t>20.013 BF412 Argyresthia pygmaeella</t>
  </si>
  <si>
    <t>20.014 BF413 Argyresthia sorbiella</t>
  </si>
  <si>
    <t>20.015 BF414 Argyresthia curvella</t>
  </si>
  <si>
    <t>20.016 BF415 Argyresthia retinella</t>
  </si>
  <si>
    <t>20.017 BF416 Argyresthia glaucinella</t>
  </si>
  <si>
    <t>20.018 BF417 Argyresthia spinosella</t>
  </si>
  <si>
    <t>20.019 BF418 Apple Fruit Moth Argyresthia conjugella</t>
  </si>
  <si>
    <t>20.020 BF419 Argyresthia semifusca</t>
  </si>
  <si>
    <t>20.021 BF420 Cherry Fruit Moth Argyresthia pruniella</t>
  </si>
  <si>
    <t>20.022 BF421 Argyresthia bonnetella</t>
  </si>
  <si>
    <t>20.023 BF422 Argyresthia albistria</t>
  </si>
  <si>
    <t>20.024 BF423 Argyresthia semitestacella</t>
  </si>
  <si>
    <t>21.001 BF263 Apple Leaf Miner Lyonetia clerkella</t>
  </si>
  <si>
    <t>21.002 BF262 Lyonetia prunifoliella</t>
  </si>
  <si>
    <t>21.003 BF259 Leucoptera lotella</t>
  </si>
  <si>
    <t>21.004 BF254 Laburnum Leaf Miner Leucoptera laburnella</t>
  </si>
  <si>
    <t>21.005 BF256 Leucoptera spartifoliella</t>
  </si>
  <si>
    <t>21.006 BF258 Leucoptera lathyrifoliella</t>
  </si>
  <si>
    <t>21.008 BF260 Pear Leaf Blister Moth Leucoptera malifoliella</t>
  </si>
  <si>
    <t>21.009 BF261 Leucoptera sinuella</t>
  </si>
  <si>
    <t>Praydidae</t>
  </si>
  <si>
    <t>22.001 BF448 Atemelia torquatella</t>
  </si>
  <si>
    <t>22.002 BF449 Ash Bud Moth Prays fraxinella</t>
  </si>
  <si>
    <t>22.004 BF449c Prays oleae</t>
  </si>
  <si>
    <t>22.0041 BF449a Prays citri Appendix A</t>
  </si>
  <si>
    <t>22.005 BF449b Prays peregrina</t>
  </si>
  <si>
    <t>23.001 BF400 Heliodines roesella</t>
  </si>
  <si>
    <t>Bedelliidae</t>
  </si>
  <si>
    <t>24.001 BF264 Bedellia somnulentella</t>
  </si>
  <si>
    <t>Scythropiidae</t>
  </si>
  <si>
    <t>25.001 BF450 Hawthorn Moth Scythropia crataegella</t>
  </si>
  <si>
    <t>26.001 BF398 Tinagma ocnerostomella</t>
  </si>
  <si>
    <t>26.002 BF399 Tinagma balteolella</t>
  </si>
  <si>
    <t>27.001 BF870 Oegoconia quadripuncta</t>
  </si>
  <si>
    <t>27.002 BF871a Oegoconia caradjai</t>
  </si>
  <si>
    <t>27.003 BF871 Oegoconia deauratella</t>
  </si>
  <si>
    <t>27.004 BF872 Symmoca signatella</t>
  </si>
  <si>
    <t>28.001 BF639 Bisigna procerella</t>
  </si>
  <si>
    <t>28.003 BF634 Schiffermuellerina grandis</t>
  </si>
  <si>
    <t>28.004 BF636 Denisia similella</t>
  </si>
  <si>
    <t>28.005 BF638a Denisia albimaculea</t>
  </si>
  <si>
    <t>28.006 BF638 Denisia augustella</t>
  </si>
  <si>
    <t>28.007 BF635 Denisia subaquilea</t>
  </si>
  <si>
    <t>28.009 BF648 White-shouldered House-moth Endrosis sarcitrella</t>
  </si>
  <si>
    <t>28.010 BF647 Brown House-moth Hofmannophila pseudospretella</t>
  </si>
  <si>
    <t>28.011 BF645 Borkhausenia minutella</t>
  </si>
  <si>
    <t>28.012 BF644 Borkhausenia fuscescens</t>
  </si>
  <si>
    <t>28.013 BF637 Crassa tinctella</t>
  </si>
  <si>
    <t>28.014 BF642 Crassa unitella</t>
  </si>
  <si>
    <t>28.015 BF640 Batia lunaris</t>
  </si>
  <si>
    <t>28.016 BF640a Batia internella</t>
  </si>
  <si>
    <t>28.017 BF641 Batia lambdella</t>
  </si>
  <si>
    <t>28.018 BF643 Epicallima formosella</t>
  </si>
  <si>
    <t>28.019 BF649 Esperia sulphurella</t>
  </si>
  <si>
    <t>28.020 BF650 Dasycera oliviella</t>
  </si>
  <si>
    <t>28.021 BF651 Oecophora bractella</t>
  </si>
  <si>
    <t>28.022 BF652 Alabonia geoffrella</t>
  </si>
  <si>
    <t>28.023 BF652a Harpella forficella</t>
  </si>
  <si>
    <t>28.024 BF656 Tachystola acroxantha</t>
  </si>
  <si>
    <t>28.025 BF654 Pleurota bicostella</t>
  </si>
  <si>
    <t>28.026 BF655 Pleurota aristella</t>
  </si>
  <si>
    <t>28.027 BF653 Aplota palpellus</t>
  </si>
  <si>
    <t>28.028 BF656a Barea asbolaea</t>
  </si>
  <si>
    <t>Chimabachidae</t>
  </si>
  <si>
    <t>29.001 BF663 Diurnea fagella</t>
  </si>
  <si>
    <t>29.002 BF664 Diurnea lipsiella</t>
  </si>
  <si>
    <t>29.003 BF665 Dasystoma salicella</t>
  </si>
  <si>
    <t>Lypusidae</t>
  </si>
  <si>
    <t>30.001 BF661 Pseudatemelia flavifrontella</t>
  </si>
  <si>
    <t>30.002 BF662 Pseudatemelia subochreella</t>
  </si>
  <si>
    <t>30.003 BF660 Pseudatemelia josephinae</t>
  </si>
  <si>
    <t>30.004 BF659 Amphisbatis incongruella</t>
  </si>
  <si>
    <t>Peleopodidae</t>
  </si>
  <si>
    <t>31.001 BF658 Carcina quercana</t>
  </si>
  <si>
    <t>Depressariidae</t>
  </si>
  <si>
    <t>32.001 BF666 Semioscopis avellanella</t>
  </si>
  <si>
    <t>32.002 BF667 Semioscopis steinkellneriana</t>
  </si>
  <si>
    <t>32.003 BF668 Luquetia lobella</t>
  </si>
  <si>
    <t>32.004 BF685 Levipalpus hepatariella</t>
  </si>
  <si>
    <t>32.005 BF686 Exaeretia ciniflonella</t>
  </si>
  <si>
    <t>32.006 BF687 Exaeretia allisella</t>
  </si>
  <si>
    <t>32.007 BF701 Agonopterix ocellana</t>
  </si>
  <si>
    <t>32.008 BF709 Agonopterix liturosa</t>
  </si>
  <si>
    <t>32.009 BF691 Agonopterix purpurea</t>
  </si>
  <si>
    <t>32.010 BF710 Agonopterix conterminella</t>
  </si>
  <si>
    <t>32.011 BF704 Agonopterix scopariella</t>
  </si>
  <si>
    <t>32.012 BF703 Agonopterix atomella</t>
  </si>
  <si>
    <t>32.013 BF708 Agonopterix carduella</t>
  </si>
  <si>
    <t>32.014 BF697a Agonopterix kuznetzovi</t>
  </si>
  <si>
    <t>32.015 BF692 Agonopterix subpropinquella</t>
  </si>
  <si>
    <t>32.016 BF696 Agonopterix propinquella</t>
  </si>
  <si>
    <t>32.017 BF697 Agonopterix arenella</t>
  </si>
  <si>
    <t>32.018 BF688 Agonopterix heracliana</t>
  </si>
  <si>
    <t>32.019 BF689 Agonopterix ciliella</t>
  </si>
  <si>
    <t>32.020 BF711 Agonopterix curvipunctosa</t>
  </si>
  <si>
    <t>32.021 BF693 Agonopterix putridella</t>
  </si>
  <si>
    <t>32.022 BF715 Agonopterix capreolella</t>
  </si>
  <si>
    <t>32.023 BF716 Agonopterix rotundella</t>
  </si>
  <si>
    <t>32.024 BF702 Agonopterix assimilella</t>
  </si>
  <si>
    <t>32.025 BF694 Agonopterix nanatella</t>
  </si>
  <si>
    <t>32.026 BF698 Agonopterix kaekeritziana</t>
  </si>
  <si>
    <t>32.027 BF699 Agonopterix bipunctosa</t>
  </si>
  <si>
    <t>32.028 BF700 Agonopterix pallorella</t>
  </si>
  <si>
    <t>32.029 BF705 Agonopterix umbellana</t>
  </si>
  <si>
    <t>32.030 BF706 Agonopterix nervosa</t>
  </si>
  <si>
    <t>32.031 BF695 Agonopterix alstromeriana</t>
  </si>
  <si>
    <t>32.032 BF713 Agonopterix angelicella</t>
  </si>
  <si>
    <t>32.033 BF712 Agonopterix astrantiae</t>
  </si>
  <si>
    <t>32.034 BF690 Agonopterix cnicella</t>
  </si>
  <si>
    <t>32.035 BF714 Agonopterix yeatiana</t>
  </si>
  <si>
    <t>32.036 BF672 Parsnip Moth Depressaria radiella</t>
  </si>
  <si>
    <t>32.037 BF673 Depressaria pimpinellae</t>
  </si>
  <si>
    <t>32.038 BF674 Depressaria badiella</t>
  </si>
  <si>
    <t>32.039 BF670 Depressaria daucella</t>
  </si>
  <si>
    <t>32.040 BF671 Depressaria ultimella</t>
  </si>
  <si>
    <t>32.041 BF684 Depressaria silesiaca</t>
  </si>
  <si>
    <t>32.042 BF676 Depressaria pulcherrimella</t>
  </si>
  <si>
    <t>32.043 BF678 Depressaria sordidatella</t>
  </si>
  <si>
    <t>32.044 BF677 Depressaria douglasella</t>
  </si>
  <si>
    <t>32.045 BF680 Depressaria albipunctella</t>
  </si>
  <si>
    <t>32.046 BF681 Depressaria olerella</t>
  </si>
  <si>
    <t>32.047 BF682 Depressaria chaerophylli</t>
  </si>
  <si>
    <t>32.048 BF683 Depressaria depressana</t>
  </si>
  <si>
    <t>32.049 BF669 Depressaria discipunctella</t>
  </si>
  <si>
    <t>32.050 BF646 Telechrysis tripuncta</t>
  </si>
  <si>
    <t>32.051 BF657 Hypercallia citrinalis</t>
  </si>
  <si>
    <t>33.001 BF718 Ethmia dodecea</t>
  </si>
  <si>
    <t>33.002 BF719 Ethmia quadrillella</t>
  </si>
  <si>
    <t>33.003 BF721 Ethmia pusiella</t>
  </si>
  <si>
    <t>33.004 BF717 Ethmia terminella</t>
  </si>
  <si>
    <t>33.005 BF722 Ethmia pyrausta</t>
  </si>
  <si>
    <t>33.006 BF720 Ethmia bipunctella</t>
  </si>
  <si>
    <t>34.001 BF899 Pancalia leuwenhoekella</t>
  </si>
  <si>
    <t>34.002 BF900 Pancalia schwarzella</t>
  </si>
  <si>
    <t>34.003 BF901 Euclemensia woodiella</t>
  </si>
  <si>
    <t>34.004 BF898 Limnaecia phragmitella</t>
  </si>
  <si>
    <t>34.005 BF894 Cosmopterix zieglerella</t>
  </si>
  <si>
    <t>34.006 BF895 Cosmopterix schmidiella</t>
  </si>
  <si>
    <t>34.007 BF896 Cosmopterix orichalcea</t>
  </si>
  <si>
    <t>34.008 BF896a Cosmopterix scribaiella</t>
  </si>
  <si>
    <t>34.009 BF896b Cosmopterix pulchrimella</t>
  </si>
  <si>
    <t>34.010 BF897 Cosmopterix lienigiella</t>
  </si>
  <si>
    <t>34.011 BF898a Pyroderces argyrogrammos</t>
  </si>
  <si>
    <t>34.0111 BF897a Anatrachyntis badia Appendix A</t>
  </si>
  <si>
    <t>34.0112 BF897b Anatrachyntis simplex Appendix A</t>
  </si>
  <si>
    <t>34.012 BF908 Sorhagenia rhamniella</t>
  </si>
  <si>
    <t>34.013 BF909 Sorhagenia lophyrella</t>
  </si>
  <si>
    <t>34.014 BF910 Sorhagenia janiszewskae</t>
  </si>
  <si>
    <t>35.001 BF845 Syncopacma sangiella</t>
  </si>
  <si>
    <t>35.002 BF849 Syncopacma cinctella</t>
  </si>
  <si>
    <t>35.003 BF844 Syncopacma larseniella</t>
  </si>
  <si>
    <t>35.004 BF847 Syncopacma taeniolella</t>
  </si>
  <si>
    <t>35.005 BF847a Syncopacma albifrontella</t>
  </si>
  <si>
    <t>35.006 BF846 Syncopacma vinella</t>
  </si>
  <si>
    <t>35.007 BF848 Syncopacma albipalpella</t>
  </si>
  <si>
    <t>35.008 BF848a Syncopacma suecicella</t>
  </si>
  <si>
    <t>35.009 BF850 Syncopacma polychromella</t>
  </si>
  <si>
    <t>35.010 BF843 Aproaerema anthyllidella</t>
  </si>
  <si>
    <t>35.011 BF853 Anacampsis populella</t>
  </si>
  <si>
    <t>35.012 BF854 Anacampsis blattariella</t>
  </si>
  <si>
    <t>35.013 BF852 Anacampsis temerella</t>
  </si>
  <si>
    <t>35.014 BF860 Mesophleps silacella</t>
  </si>
  <si>
    <t>35.015 BF838 Nothris verbascella</t>
  </si>
  <si>
    <t>35.016 BF839 Nothris congressariella</t>
  </si>
  <si>
    <t>35.017 BF797 Neofaculta ericetella</t>
  </si>
  <si>
    <t>35.018 BF858 Hypatima rhomboidella</t>
  </si>
  <si>
    <t>35.019 BF857 Peach Twig Borer Anarsia lineatella</t>
  </si>
  <si>
    <t>35.020 BF856 Anarsia spartiella</t>
  </si>
  <si>
    <t>35.021 BF863 Dichomeris juniperella</t>
  </si>
  <si>
    <t>35.022 BF862 Juniper Webber Dichomeris marginella</t>
  </si>
  <si>
    <t>35.023 BF864 Dichomeris ustalella</t>
  </si>
  <si>
    <t>35.024 BF865 Dichomeris derasella</t>
  </si>
  <si>
    <t>35.025 BF851 Dichomeris alacella</t>
  </si>
  <si>
    <t>35.026 BF855 Acompsia cinerella</t>
  </si>
  <si>
    <t>35.027 BF861 Acompsia schmidtiellus</t>
  </si>
  <si>
    <t>35.028 BF866 Brachmia blandella</t>
  </si>
  <si>
    <t>35.029 BF867 Brachmia inornatella</t>
  </si>
  <si>
    <t>35.030 BF869 Helcystogramma lutatella</t>
  </si>
  <si>
    <t>35.031 BF868 Helcystogramma rufescens</t>
  </si>
  <si>
    <t>35.032 BF809 Hollyhock Seed Moth Pexicopia malvella</t>
  </si>
  <si>
    <t>35.033 BF808 Platyedra subcinerea</t>
  </si>
  <si>
    <t>35.034 BF749 Angoumois Grain Moth Sitotroga cerealella</t>
  </si>
  <si>
    <t>35.035 BF746 Chrysoesthia drurella</t>
  </si>
  <si>
    <t>35.036 BF747 Chrysoesthia sexguttella</t>
  </si>
  <si>
    <t>35.037 BF840 Thiotricha subocellea</t>
  </si>
  <si>
    <t>35.038 BF789 Bryotropha domestica</t>
  </si>
  <si>
    <t>35.039 BF788 Bryotropha politella</t>
  </si>
  <si>
    <t>35.040 BF787 Bryotropha terrella</t>
  </si>
  <si>
    <t>35.041 BF786 Bryotropha desertella</t>
  </si>
  <si>
    <t>35.042 BF783 Bryotropha boreella</t>
  </si>
  <si>
    <t>35.043 BF784 Bryotropha galbanella</t>
  </si>
  <si>
    <t>35.044 BF777a Bryotropha dryadella</t>
  </si>
  <si>
    <t>35.045 BF777 Bryotropha basaltinella</t>
  </si>
  <si>
    <t>35.046 BF782 Bryotropha senectella</t>
  </si>
  <si>
    <t>35.047 BF779 Bryotropha affinis</t>
  </si>
  <si>
    <t>35.048 BF778 Bryotropha umbrosella</t>
  </si>
  <si>
    <t>35.049 BF780 Bryotropha similis</t>
  </si>
  <si>
    <t>35.050 BF752 Aristotelia ericinella</t>
  </si>
  <si>
    <t>35.051 BF751 Aristotelia subdecurtella</t>
  </si>
  <si>
    <t>35.052 BF753 Aristotelia brizella</t>
  </si>
  <si>
    <t>35.053 BF729 Isophrictis striatella</t>
  </si>
  <si>
    <t>35.054 BF727 Metzneria neuropterella</t>
  </si>
  <si>
    <t>35.055 BF725 Metzneria aestivella</t>
  </si>
  <si>
    <t>35.056 BF724 Metzneria lappella</t>
  </si>
  <si>
    <t>35.057 BF723 Metzneria littorella</t>
  </si>
  <si>
    <t>35.058 BF726 Metzneria metzneriella</t>
  </si>
  <si>
    <t>35.059 BF727a Metzneria aprilella</t>
  </si>
  <si>
    <t>35.060 BF730 Apodia bifractella</t>
  </si>
  <si>
    <t>35.061 BF748 Ptocheuusa paupella</t>
  </si>
  <si>
    <t>35.062 BF750 Psamathocrita osseella</t>
  </si>
  <si>
    <t>35.063 BF750a Psamathocrita argentella</t>
  </si>
  <si>
    <t>35.064 BF734 Argolamprotes micella</t>
  </si>
  <si>
    <t>35.065 BF728 Monochroa cytisella</t>
  </si>
  <si>
    <t>35.066 BF735 Monochroa tenebrella</t>
  </si>
  <si>
    <t>35.067 BF739 Monochroa conspersella</t>
  </si>
  <si>
    <t>35.068 BF738 Monochroa tetragonella</t>
  </si>
  <si>
    <t>35.069 BF743 Monochroa elongella</t>
  </si>
  <si>
    <t>35.070 BF742 Monochroa lutulentella</t>
  </si>
  <si>
    <t>35.071 BF736 Monochroa lucidella</t>
  </si>
  <si>
    <t>35.072 BF745 Monochroa divisella</t>
  </si>
  <si>
    <t>35.073 BF737 Monochroa palustrellus</t>
  </si>
  <si>
    <t>35.074 BF744a Monochroa moyses</t>
  </si>
  <si>
    <t>35.075 BF744 Monochroa arundinetella</t>
  </si>
  <si>
    <t>35.076 BF741 Monochroa suffusella</t>
  </si>
  <si>
    <t>35.077 BF740 Monochroa hornigi</t>
  </si>
  <si>
    <t>35.078 BF740a Monochroa niphognatha</t>
  </si>
  <si>
    <t>35.079 BF733 Eulamprotes wilkella</t>
  </si>
  <si>
    <t>35.080 BF732 Eulamprotes unicolorella</t>
  </si>
  <si>
    <t>35.081 BF731 Eulamprotes atrella</t>
  </si>
  <si>
    <t>35.082 BF731a Eulamprotes immaculatella</t>
  </si>
  <si>
    <t>35.083 BF754 Xystophora pulveratella</t>
  </si>
  <si>
    <t>35.084 BF761a Cotoneaster Webworm Athrips rancidella</t>
  </si>
  <si>
    <t>35.085 BF762 Athrips mouffetella</t>
  </si>
  <si>
    <t>35.086 BF761 Athrips tetrapunctella</t>
  </si>
  <si>
    <t>35.087 BF798 Neofriseria peliella</t>
  </si>
  <si>
    <t>35.088 BF799 Neofriseria singula</t>
  </si>
  <si>
    <t>35.089 BF794 Prolita sexpunctella</t>
  </si>
  <si>
    <t>35.090 BF795 Prolita solutella</t>
  </si>
  <si>
    <t>35.091 BF841 Sophronia semicostella</t>
  </si>
  <si>
    <t>35.092 BF793 Mirificarma lentiginosella</t>
  </si>
  <si>
    <t>35.093 BF792 Mirificarma mulinella</t>
  </si>
  <si>
    <t>35.094 BF796 Aroga velocella</t>
  </si>
  <si>
    <t>35.095 BF791 Chionodes distinctella</t>
  </si>
  <si>
    <t>35.096 BF790 Chionodes fumatella</t>
  </si>
  <si>
    <t>35.097 BF800 Gelechia rhombella</t>
  </si>
  <si>
    <t>35.098 BF801 Gelechia scotinella</t>
  </si>
  <si>
    <t>35.099 BF801a Gelechia senticetella</t>
  </si>
  <si>
    <t>35.100 BF802 Gelechia sabinellus</t>
  </si>
  <si>
    <t>35.101 BF802a Gelechia sororculella</t>
  </si>
  <si>
    <t>35.102 BF803 Gelechia muscosella</t>
  </si>
  <si>
    <t>35.103 BF804 Gelechia cuneatella</t>
  </si>
  <si>
    <t>35.104 BF805 Gelechia hippophaella</t>
  </si>
  <si>
    <t>35.105 BF806 Gelechia nigra</t>
  </si>
  <si>
    <t>35.106 BF807 Gelechia turpella</t>
  </si>
  <si>
    <t>35.107 BF859 Psoricoptera gibbosella</t>
  </si>
  <si>
    <t>35.108 BF824 Gnorimoschema streliciella</t>
  </si>
  <si>
    <t>35.109 BF822 Scrobipalpa acuminatella</t>
  </si>
  <si>
    <t>35.110 BF814a Scrobipalpa pauperella</t>
  </si>
  <si>
    <t>35.111 BF821 Scrobipalpa murinella</t>
  </si>
  <si>
    <t>35.112 BF810 Scrobipalpa suaedella</t>
  </si>
  <si>
    <t>35.114 BF812 Scrobipalpa instabilella</t>
  </si>
  <si>
    <t>35.115 BF815 Scrobipalpa nitentella</t>
  </si>
  <si>
    <t>35.116 BF816 Scrobipalpa obsoletella</t>
  </si>
  <si>
    <t>35.117 BF818 Scrobipalpa atriplicella</t>
  </si>
  <si>
    <t>35.118 BF814 Beet Moth Scrobipalpa ocellatella</t>
  </si>
  <si>
    <t>35.119 BF811 Scrobipalpa samadensis</t>
  </si>
  <si>
    <t>35.120 BF820 Thyme Moth Scrobipalpa artemisiella</t>
  </si>
  <si>
    <t>35.121 BF811a Scrobipalpa stangei</t>
  </si>
  <si>
    <t>35.122 BF817 Scrobipalpa clintoni</t>
  </si>
  <si>
    <t>35.123 BF819 Scrobipalpa costella</t>
  </si>
  <si>
    <t>35.124 BF823 Scrobipalpula diffluella</t>
  </si>
  <si>
    <t>35.125 BF823a Scrobipalpula tussilaginis</t>
  </si>
  <si>
    <t>35.126 BF825 Potato Tuber Moth Phthorimaea operculella</t>
  </si>
  <si>
    <t>35.127 BF825a Tuta absoluta</t>
  </si>
  <si>
    <t>35.128 BF827 Caryocolum alsinella</t>
  </si>
  <si>
    <t>35.129 BF828 Caryocolum viscariella</t>
  </si>
  <si>
    <t>35.130 BF826 Caryocolum vicinella</t>
  </si>
  <si>
    <t>35.131 BF829 Caryocolum marmorea</t>
  </si>
  <si>
    <t>35.132 BF830 Caryocolum fraternella</t>
  </si>
  <si>
    <t>35.133 BF832 Caryocolum blandella</t>
  </si>
  <si>
    <t>35.134 BF832a Caryocolum blandelloides</t>
  </si>
  <si>
    <t>35.135 BF831 Caryocolum proxima</t>
  </si>
  <si>
    <t>35.136 BF835 Caryocolum blandulella</t>
  </si>
  <si>
    <t>35.137 BF834 Caryocolum tricolorella</t>
  </si>
  <si>
    <t>35.138 BF833 Caryocolum junctella</t>
  </si>
  <si>
    <t>35.139 BF837 Caryocolum huebneri</t>
  </si>
  <si>
    <t>35.140 BF836 Caryocolum kroesmanniella</t>
  </si>
  <si>
    <t>35.141 BF765 Teleiodes vulgella</t>
  </si>
  <si>
    <t>35.142 BF769 Teleiodes wagae</t>
  </si>
  <si>
    <t>35.143 BF774 Teleiodes luculella</t>
  </si>
  <si>
    <t>35.144 BF774a Teleiodes flavimaculella</t>
  </si>
  <si>
    <t>35.145 BF775 Teleiodes sequax</t>
  </si>
  <si>
    <t>35.146 BF776 Teleiopsis diffinis</t>
  </si>
  <si>
    <t>35.147 BF767 Carpatolechia decorella</t>
  </si>
  <si>
    <t>35.148 BF772 Carpatolechia fugitivella</t>
  </si>
  <si>
    <t>35.149 BF771 Carpatolechia alburnella</t>
  </si>
  <si>
    <t>35.150 BF768 Carpatolechia notatella</t>
  </si>
  <si>
    <t>35.151 BF770 Carpatolechia proximella</t>
  </si>
  <si>
    <t>35.152 BF764 Pseudotelphusa scalella</t>
  </si>
  <si>
    <t>35.153 BF773 Pseudotelphusa paripunctella</t>
  </si>
  <si>
    <t>35.154 BF763 Xenolechia aethiops</t>
  </si>
  <si>
    <t>35.155 BF766 Altenia scriptella</t>
  </si>
  <si>
    <t>35.156 BF757 Recurvaria nanella</t>
  </si>
  <si>
    <t>35.157 BF758 Recurvaria leucatella</t>
  </si>
  <si>
    <t>35.158 BF759 Coleotechnites piceaella</t>
  </si>
  <si>
    <t>35.159 BF760 Exoteleia dodecella</t>
  </si>
  <si>
    <t>35.160 BF755 Stenolechia gemmella</t>
  </si>
  <si>
    <t>35.161 BF756 Parachronistis albiceps</t>
  </si>
  <si>
    <t>36.001 BF878 Batrachedra praeangusta</t>
  </si>
  <si>
    <t>36.002 BF879 Batrachedra pinicolella</t>
  </si>
  <si>
    <t>36.0021 BF879a Batrachedra parvulipunctella Appendix A</t>
  </si>
  <si>
    <t>37.001 BF486 Augasma aeratella</t>
  </si>
  <si>
    <t>37.002 BF487 Coleophora lutarea</t>
  </si>
  <si>
    <t>37.003 BF488 Coleophora limoniella</t>
  </si>
  <si>
    <t>37.004 BF489 Coleophora albella</t>
  </si>
  <si>
    <t>37.005 BF490 Coleophora lutipennella</t>
  </si>
  <si>
    <t>37.006 BF491 Coleophora gryphipennella</t>
  </si>
  <si>
    <t>37.007 BF492 Coleophora flavipennella</t>
  </si>
  <si>
    <t>37.008 BF496a Coleophora adjectella</t>
  </si>
  <si>
    <t>37.009 BF496 Coleophora milvipennis</t>
  </si>
  <si>
    <t>37.010 BF498 Coleophora alnifoliae</t>
  </si>
  <si>
    <t>37.011 BF497 Coleophora badiipennella</t>
  </si>
  <si>
    <t>37.012 BF499 Coleophora limosipennella</t>
  </si>
  <si>
    <t>37.013 BF501 Coleophora siccifolia</t>
  </si>
  <si>
    <t>37.014 BF494 Coleophora coracipennella</t>
  </si>
  <si>
    <t>37.015 BF493 Coleophora serratella</t>
  </si>
  <si>
    <t>37.016 BF495 Apple &amp; Plum Case-bearer Coleophora spinella</t>
  </si>
  <si>
    <t>37.017 BF494a Coleophora prunifoliae</t>
  </si>
  <si>
    <t>37.018 BF500 Coleophora hydrolapathella</t>
  </si>
  <si>
    <t>37.019 BF502 Coleophora trigeminella</t>
  </si>
  <si>
    <t>37.020 BF503 Coleophora fuscocuprella</t>
  </si>
  <si>
    <t>37.021 BF508 Coleophora arctostaphyli</t>
  </si>
  <si>
    <t>37.022 BF504 Coleophora lusciniaepennella</t>
  </si>
  <si>
    <t>37.023 BF505 Coleophora idaeella</t>
  </si>
  <si>
    <t>37.024 BF506 Coleophora vitisella</t>
  </si>
  <si>
    <t>37.025 BF507 Coleophora glitzella</t>
  </si>
  <si>
    <t>37.026 BF509 Coleophora violacea</t>
  </si>
  <si>
    <t>37.027 BF513 Coleophora potentillae</t>
  </si>
  <si>
    <t>37.028 BF510 Coleophora juncicolella</t>
  </si>
  <si>
    <t>37.029 BF511 Coleophora orbitella</t>
  </si>
  <si>
    <t>37.030 BF512 Coleophora binderella</t>
  </si>
  <si>
    <t>37.031 BF514 Coleophora ahenella</t>
  </si>
  <si>
    <t>37.032 BF515 Coleophora albitarsella</t>
  </si>
  <si>
    <t>37.033 BF516 Large Clover Case-bearer Coleophora trifolii</t>
  </si>
  <si>
    <t>37.034 BF517a Coleophora frischella</t>
  </si>
  <si>
    <t>37.035 BF517 Clover Case-bearer Coleophora alcyonipennella</t>
  </si>
  <si>
    <t>37.036 BF521 Coleophora conyzae</t>
  </si>
  <si>
    <t>37.037 BF521a Coleophora calycotomella</t>
  </si>
  <si>
    <t>37.038 BF522 Coleophora lineolea</t>
  </si>
  <si>
    <t>37.039 BF523 Coleophora hemerobiella</t>
  </si>
  <si>
    <t>37.040 BF524 Coleophora lithargyrinella</t>
  </si>
  <si>
    <t>37.041 BF546 Coleophora genistae</t>
  </si>
  <si>
    <t>37.042 BF545 Coleophora saturatella</t>
  </si>
  <si>
    <t>37.043 BF548 Coleophora niveicostella</t>
  </si>
  <si>
    <t>37.044 BF547 Coleophora discordella</t>
  </si>
  <si>
    <t>37.045 BF528 Coleophora chalcogrammella</t>
  </si>
  <si>
    <t>37.046 BF519 Coleophora deauratella</t>
  </si>
  <si>
    <t>37.047 BF520 Coleophora amethystinella</t>
  </si>
  <si>
    <t>37.048 BF518 Coleophora mayrella</t>
  </si>
  <si>
    <t>37.049 BF533 Pistol Case-bearer Coleophora anatipennella</t>
  </si>
  <si>
    <t>37.050 BF532 Coleophora albidella</t>
  </si>
  <si>
    <t>37.051 BF537 Coleophora kuehnella</t>
  </si>
  <si>
    <t>37.052 BF535 Coleophora ibipennella</t>
  </si>
  <si>
    <t>37.053 BF536 Coleophora betulella</t>
  </si>
  <si>
    <t>37.054 BF534 Coleophora currucipennella</t>
  </si>
  <si>
    <t>37.055 BF541 Coleophora pyrrhulipennella</t>
  </si>
  <si>
    <t>37.056 BF542 Coleophora serpylletorum</t>
  </si>
  <si>
    <t>37.057 BF540 Coleophora vibicigerella</t>
  </si>
  <si>
    <t>37.058 BF539 Coleophora conspicuella</t>
  </si>
  <si>
    <t>37.059 BF538 Coleophora vibicella</t>
  </si>
  <si>
    <t>37.060 BF531 Coleophora ochrea</t>
  </si>
  <si>
    <t>37.061 BF530 Coleophora lixella</t>
  </si>
  <si>
    <t>37.062 BF529 Coleophora tricolor</t>
  </si>
  <si>
    <t>37.063 BF544 Coleophora albicosta</t>
  </si>
  <si>
    <t>37.064 BF543 Coleophora vulnerariae</t>
  </si>
  <si>
    <t>37.065 BF549 Coleophora pennella</t>
  </si>
  <si>
    <t>37.066 BF526 Larch Case-bearer Coleophora laricella</t>
  </si>
  <si>
    <t>37.067 BF579 Coleophora antennariella</t>
  </si>
  <si>
    <t>37.068 BF586 Coleophora adjunctella</t>
  </si>
  <si>
    <t>37.069 BF587 Coleophora caespititiella</t>
  </si>
  <si>
    <t>37.070 BF583 Coleophora tamesis</t>
  </si>
  <si>
    <t>37.071 BF582 Coleophora glaucicolella</t>
  </si>
  <si>
    <t>37.072 BF578 Coleophora otidipennella</t>
  </si>
  <si>
    <t>37.073 BF584 Coleophora alticolella</t>
  </si>
  <si>
    <t>37.074 BF581 Coleophora taeniipennella</t>
  </si>
  <si>
    <t>37.075 BF575 Coleophora salinella</t>
  </si>
  <si>
    <t>37.076 BF580 Coleophora sylvaticella</t>
  </si>
  <si>
    <t>37.077 BF552 Coleophora lassella</t>
  </si>
  <si>
    <t>37.078 BF585 Coleophora maritimella</t>
  </si>
  <si>
    <t>37.079 BF574a Coleophora aestuariella</t>
  </si>
  <si>
    <t>37.080 BF564 Coleophora virgaureae</t>
  </si>
  <si>
    <t>37.081 BF561 Coleophora therinella</t>
  </si>
  <si>
    <t>37.082 BF562 Coleophora asteris</t>
  </si>
  <si>
    <t>37.083 BF565 Coleophora saxicolella</t>
  </si>
  <si>
    <t>37.084 BF566 Coleophora sternipennella</t>
  </si>
  <si>
    <t>37.085 BF569 Coleophora squamosella</t>
  </si>
  <si>
    <t>37.086 BF568 Coleophora versurella</t>
  </si>
  <si>
    <t>37.087 BF572 Coleophora vestianella</t>
  </si>
  <si>
    <t>37.088 BF573 Coleophora atriplicis</t>
  </si>
  <si>
    <t>37.089 BF570 Coleophora pappiferella</t>
  </si>
  <si>
    <t>37.090 BF577 Coleophora artemisicolella</t>
  </si>
  <si>
    <t>37.091 BF574 Coleophora deviella</t>
  </si>
  <si>
    <t>37.092 BF551 Coleophora galbulipennella</t>
  </si>
  <si>
    <t>37.093 BF559 Coleophora peribenanderi</t>
  </si>
  <si>
    <t>37.094 BF558 Coleophora ramosella</t>
  </si>
  <si>
    <t>37.095 BF556 Coleophora trochilella</t>
  </si>
  <si>
    <t>37.096 BF557 Coleophora gardesanella</t>
  </si>
  <si>
    <t>37.097 BF556a Coleophora linosyridella</t>
  </si>
  <si>
    <t>37.098 BF554 Coleophora inulae</t>
  </si>
  <si>
    <t>37.099 BF553 Coleophora striatipennella</t>
  </si>
  <si>
    <t>37.100 BF525 Coleophora solitariella</t>
  </si>
  <si>
    <t>37.101 BF576 Coleophora albicans</t>
  </si>
  <si>
    <t>37.102 BF563 Coleophora argentula</t>
  </si>
  <si>
    <t>37.103 BF555 Coleophora follicularis</t>
  </si>
  <si>
    <t>37.104 BF567 Coleophora adspersella</t>
  </si>
  <si>
    <t>37.105 BF550 Coleophora nutantella</t>
  </si>
  <si>
    <t>37.106 BF560 Coleophora paripennella</t>
  </si>
  <si>
    <t>37.107 BF589 Coleophora clypeiferella</t>
  </si>
  <si>
    <t>37.108 BF588 Coleophora salicorniae</t>
  </si>
  <si>
    <t>37.109 BF527 Coleophora wockeella</t>
  </si>
  <si>
    <t>38.001 BF590 Perittia obscurepunctella</t>
  </si>
  <si>
    <t>38.002 BF591 Perittia farinella</t>
  </si>
  <si>
    <t>38.003 BF592 Stephensia brunnichella</t>
  </si>
  <si>
    <t>38.004 BF610 Elachista argentella</t>
  </si>
  <si>
    <t>38.005 BF611 Elachista triatomea</t>
  </si>
  <si>
    <t>38.006 BF612 Elachista collitella</t>
  </si>
  <si>
    <t>38.007 BF613 Elachista subocellea</t>
  </si>
  <si>
    <t>38.008 BF614 Elachista triseriatella</t>
  </si>
  <si>
    <t>38.009 BF615 Elachista cahorsensis</t>
  </si>
  <si>
    <t>38.010 BF616 Elachista bedellella</t>
  </si>
  <si>
    <t>38.011 BF616a Elachista littoricola</t>
  </si>
  <si>
    <t>38.012 BF617 Elachista obliquella</t>
  </si>
  <si>
    <t>38.013 BF618 Elachista cingillella</t>
  </si>
  <si>
    <t>38.014 BF619 Elachista unifasciella</t>
  </si>
  <si>
    <t>38.015 BF620 Elachista gangabella</t>
  </si>
  <si>
    <t>38.016 BF621 Elachista subalbidella</t>
  </si>
  <si>
    <t>38.017 BF622 Elachista adscitella</t>
  </si>
  <si>
    <t>38.018 BF623 Elachista bisulcella</t>
  </si>
  <si>
    <t>38.019 BF593 Elachista regificella</t>
  </si>
  <si>
    <t>38.020 BF593a Elachista geminatella</t>
  </si>
  <si>
    <t>38.021 BF593b Elachista tengstromi</t>
  </si>
  <si>
    <t>38.022 BF594 Elachista gleichenella</t>
  </si>
  <si>
    <t>38.023 BF595 Elachista biatomella</t>
  </si>
  <si>
    <t>38.024 BF596 Elachista poae</t>
  </si>
  <si>
    <t>38.025 BF597 Elachista atricomella</t>
  </si>
  <si>
    <t>38.026 BF598 Elachista kilmunella</t>
  </si>
  <si>
    <t>38.027 BF598a Elachista eskoi</t>
  </si>
  <si>
    <t>38.028 BF599 Elachista alpinella</t>
  </si>
  <si>
    <t>38.029 BF600 Elachista luticomella</t>
  </si>
  <si>
    <t>38.030 BF601 Elachista albifrontella</t>
  </si>
  <si>
    <t>38.031 BF601a Elachista nobilella</t>
  </si>
  <si>
    <t>38.032 BF602 Elachista apicipunctella</t>
  </si>
  <si>
    <t>38.033 BF603 Elachista subnigrella</t>
  </si>
  <si>
    <t>38.034 BF604 Elachista orstadii</t>
  </si>
  <si>
    <t>38.035 BF605 Elachista pomerana</t>
  </si>
  <si>
    <t>38.036 BF606 Elachista humilis</t>
  </si>
  <si>
    <t>38.037 BF607 Elachista canapennella</t>
  </si>
  <si>
    <t>38.038 BF608 Elachista rufocinerea</t>
  </si>
  <si>
    <t>38.039 BF609 Elachista maculicerusella</t>
  </si>
  <si>
    <t>38.040 BF624 Elachista trapeziella</t>
  </si>
  <si>
    <t>38.041 BF625 Elachista cinereopunctella</t>
  </si>
  <si>
    <t>38.042 BF626 Elachista serricornis</t>
  </si>
  <si>
    <t>38.043 BF627 Elachista scirpi</t>
  </si>
  <si>
    <t>38.044 BF628 Elachista eleochariella</t>
  </si>
  <si>
    <t>38.045 BF629 Elachista utonella</t>
  </si>
  <si>
    <t>38.046 BF630 Elachista albidella</t>
  </si>
  <si>
    <t>38.047 BF631 Elachista freyerella</t>
  </si>
  <si>
    <t>38.048 BF632 Elachista consortella</t>
  </si>
  <si>
    <t>38.049 BF633 Elachista stabilella</t>
  </si>
  <si>
    <t>Parametriotidae</t>
  </si>
  <si>
    <t>39.001 BF905 Blastodacna hellerella</t>
  </si>
  <si>
    <t>39.002 BF906 Apple Pith Moth Blastodacna atra</t>
  </si>
  <si>
    <t>39.003 BF904 Spuleria flavicaput</t>
  </si>
  <si>
    <t>39.004 BF907 Dystebenna stephensi</t>
  </si>
  <si>
    <t>39.005 BF903 Chrysoclista linneella</t>
  </si>
  <si>
    <t>39.006 BF902 Chrysoclista lathamella</t>
  </si>
  <si>
    <t>40.001 BF885 Mompha conturbatella</t>
  </si>
  <si>
    <t>40.002 BF886 Mompha ochraceella</t>
  </si>
  <si>
    <t>40.003 BF887 Mompha lacteella</t>
  </si>
  <si>
    <t>40.004 BF888 Mompha propinquella</t>
  </si>
  <si>
    <t>40.005 BF889 Mompha divisella</t>
  </si>
  <si>
    <t>40.006 BF890 Mompha jurassicella</t>
  </si>
  <si>
    <t>40.007 BF889a Mompha bradleyi</t>
  </si>
  <si>
    <t>40.008 BF892 Mompha subbistrigella</t>
  </si>
  <si>
    <t>40.009 BF891 Mompha sturnipennella</t>
  </si>
  <si>
    <t>40.010 BF893 Mompha epilobiella</t>
  </si>
  <si>
    <t>40.011 BF880 Mompha langiella</t>
  </si>
  <si>
    <t>40.012 BF884 Mompha miscella</t>
  </si>
  <si>
    <t>40.013 BF882 Mompha locupletella</t>
  </si>
  <si>
    <t>40.014 BF881 Mompha terminella</t>
  </si>
  <si>
    <t>40.015 BF883 Mompha raschkiella</t>
  </si>
  <si>
    <t>41.001 BF875 Blastobasis phycidella</t>
  </si>
  <si>
    <t>41.002 BF873 Blastobasis adustella</t>
  </si>
  <si>
    <t>41.003 BF874 Blastobasis lacticolella</t>
  </si>
  <si>
    <t>41.004 BF873a Blastobasis vittata</t>
  </si>
  <si>
    <t>41.005 BF875a Blastobasis rebeli</t>
  </si>
  <si>
    <t>41.006 BF875b Hypatopa binotella</t>
  </si>
  <si>
    <t>Stathmopodidae</t>
  </si>
  <si>
    <t>42.002 BF877 Stathmopoda pedella</t>
  </si>
  <si>
    <t>42.0021 BF877a Stathmopoda diplaspis Appendix A</t>
  </si>
  <si>
    <t>43.001 BF913 Scythris fallacella</t>
  </si>
  <si>
    <t>43.002 BF911 Scythris grandipennis</t>
  </si>
  <si>
    <t>43.003 BF912 Scythris fuscoaenea</t>
  </si>
  <si>
    <t>43.004 BF915 Scythris picaepennis</t>
  </si>
  <si>
    <t>43.005 BF914 Scythris crassiuscula</t>
  </si>
  <si>
    <t>43.006 BF920 Scythris potentillella</t>
  </si>
  <si>
    <t>43.0061 BF920b Scythris sinensis Appendix A</t>
  </si>
  <si>
    <t>43.007 BF918 Scythris limbella</t>
  </si>
  <si>
    <t>43.008 BF920a Scythris inspersella</t>
  </si>
  <si>
    <t>43.009 BF917 Scythris empetrella</t>
  </si>
  <si>
    <t>43.010 BF916 Scythris siccella</t>
  </si>
  <si>
    <t>43.011 BF919 Scythris cicadella</t>
  </si>
  <si>
    <t>44.001 BF1288 Twenty-plume Moth Alucita hexadactyla</t>
  </si>
  <si>
    <t>45.001 BF1488 Agdistis bennetii</t>
  </si>
  <si>
    <t>45.002 BF1487 Agdistis meridionalis</t>
  </si>
  <si>
    <t>45.003 BF1488a Tamarisk Plume Agdistis tamaricis</t>
  </si>
  <si>
    <t>45.004 BF1501 Platyptilia gonodactyla</t>
  </si>
  <si>
    <t>45.005 BF1500 Platyptilia calodactyla</t>
  </si>
  <si>
    <t>45.006 BF1502 Platyptilia isodactylus</t>
  </si>
  <si>
    <t>45.007 BF1499 Platyptilia tesseradactyla</t>
  </si>
  <si>
    <t>45.008 BF1504 Gillmeria pallidactyla</t>
  </si>
  <si>
    <t>45.009 BF1503 Gillmeria ochrodactyla</t>
  </si>
  <si>
    <t>45.010 BF1497 Amblyptilia acanthadactyla</t>
  </si>
  <si>
    <t>45.011 BF1498 Amblyptilia punctidactyla</t>
  </si>
  <si>
    <t>45.012 BF1509 Stenoptilia pterodactyla</t>
  </si>
  <si>
    <t>45.013 BF1508 Stenoptilia bipunctidactyla</t>
  </si>
  <si>
    <t>45.017 BF1508c Stenoptilia annadactyla</t>
  </si>
  <si>
    <t>45.018 BF1508a Stenoptilia islandicus</t>
  </si>
  <si>
    <t>45.019 BF1506 Stenoptilia millieridactyla</t>
  </si>
  <si>
    <t>45.020 BF1505 Stenoptilia pneumonanthes</t>
  </si>
  <si>
    <t>45.021 BF1507 Stenoptilia zophodactylus</t>
  </si>
  <si>
    <t>45.022 BF1496 Cnaemidophorus rhododactyla</t>
  </si>
  <si>
    <t>45.023 BF1495 Marasmarcha lunaedactyla</t>
  </si>
  <si>
    <t>45.024 BF1489 Oxyptilus pilosellae</t>
  </si>
  <si>
    <t>45.025 BF1490 Oxyptilus parvidactyla</t>
  </si>
  <si>
    <t>45.026 BF1491 Crombrugghia distans</t>
  </si>
  <si>
    <t>45.027 BF1492 Crombrugghia laetus</t>
  </si>
  <si>
    <t>45.028 BF1494 Capperia britanniodactylus</t>
  </si>
  <si>
    <t>45.029 BF1493 Buckleria paludum</t>
  </si>
  <si>
    <t>45.030 BF1513 White Plume Moth Pterophorus pentadactyla</t>
  </si>
  <si>
    <t>45.031 BF1514 Porrittia galactodactyla</t>
  </si>
  <si>
    <t>45.032 BF1511 Merrifieldia tridactyla</t>
  </si>
  <si>
    <t>45.033 BF1510 Merrifieldia leucodactyla</t>
  </si>
  <si>
    <t>45.034 BF1512 Merrifieldia baliodactylus</t>
  </si>
  <si>
    <t>45.035 BF1515 Wheeleria spilodactylus</t>
  </si>
  <si>
    <t>45.036 BF1516 Pselnophorus heterodactyla</t>
  </si>
  <si>
    <t>45.037 BF1523 Oidaematophorus lithodactyla</t>
  </si>
  <si>
    <t>45.038 BF1522 Hellinsia tephradactyla</t>
  </si>
  <si>
    <t>45.039 BF1519 Hellinsia carphodactyla</t>
  </si>
  <si>
    <t>45.040 BF1518 Hellinsia lienigianus</t>
  </si>
  <si>
    <t>45.041 BF1520 Hellinsia osteodactylus</t>
  </si>
  <si>
    <t>45.042 BF1521 Hellinsia chrysocomae</t>
  </si>
  <si>
    <t>45.043 BF1517 Adaina microdactyla</t>
  </si>
  <si>
    <t>45.044 BF1524 Common Plume Emmelina monodactyla</t>
  </si>
  <si>
    <t>45.045 BF1524a Emmelina argoteles</t>
  </si>
  <si>
    <t>46.001 BF485 Schreckensteinia festaliella</t>
  </si>
  <si>
    <t>47.001 BF478 Phaulernis fulviguttella</t>
  </si>
  <si>
    <t>47.002 BF477 Phaulernis dentella</t>
  </si>
  <si>
    <t>47.003 BF482 Epermenia insecurella</t>
  </si>
  <si>
    <t>47.004 BF484 Epermenia aequidentellus</t>
  </si>
  <si>
    <t>47.005 BF483 Epermenia chaerophyllella</t>
  </si>
  <si>
    <t>47.006 BF481 Epermenia falciformis</t>
  </si>
  <si>
    <t>47.007 BF479 Epermenia farreni</t>
  </si>
  <si>
    <t>47.008 BF480 Epermenia profugella</t>
  </si>
  <si>
    <t>48.001 BF385 Anthophila fabriciana</t>
  </si>
  <si>
    <t>48.002 BF388 Prochoreutis myllerana</t>
  </si>
  <si>
    <t>48.003 BF387 Prochoreutis sehestediana</t>
  </si>
  <si>
    <t>48.005 BF386 Tebenna micalis</t>
  </si>
  <si>
    <t>48.006 BF390 Choreutis diana</t>
  </si>
  <si>
    <t>48.007 BF389 Apple Leaf Skeletonizer Choreutis pariana</t>
  </si>
  <si>
    <t>49.001 BF1013 Olindia schumacherana</t>
  </si>
  <si>
    <t>49.002 BF1014 Isotrias rectifasciana</t>
  </si>
  <si>
    <t>49.003 BF1012 Sparganothis pilleriana</t>
  </si>
  <si>
    <t>49.004 BF1010 Red-barred Tortrix Ditula angustiorana</t>
  </si>
  <si>
    <t>49.005 BF1006 Epagoge grotiana</t>
  </si>
  <si>
    <t>49.006 BF1004 Paramesia gnomana</t>
  </si>
  <si>
    <t>49.007 BF1005 Periclepsis cinctana</t>
  </si>
  <si>
    <t>49.008 BF1008 Philedone gerningana</t>
  </si>
  <si>
    <t>49.009 BF1007 Capua vulgana</t>
  </si>
  <si>
    <t>49.010 BF1009 Philedonides lunana</t>
  </si>
  <si>
    <t>49.011 BF976 Archips oporana</t>
  </si>
  <si>
    <t>49.012 BF978 Archips betulana</t>
  </si>
  <si>
    <t>49.013 BF977 Large Fruit-tree Tortrix Archips podana</t>
  </si>
  <si>
    <t>49.014 BF979 Brown Oak Tortrix Archips crataegana</t>
  </si>
  <si>
    <t>49.015 BF980 Variegated Golden Tortrix Archips xylosteana</t>
  </si>
  <si>
    <t>49.016 BF981 Rose Tortrix Archips rosana</t>
  </si>
  <si>
    <t>49.0161 BF981a Archips argyrospila Appendix A</t>
  </si>
  <si>
    <t>49.0162 BF981b Archips semiferanus Appendix A</t>
  </si>
  <si>
    <t>49.017 BF982 Choristoneura diversana</t>
  </si>
  <si>
    <t>49.018 BF983 Choristoneura hebenstreitella</t>
  </si>
  <si>
    <t>49.019 BF984 Choristoneura lafauryana</t>
  </si>
  <si>
    <t>49.020 BF974 Argyrotaenia ljungiana</t>
  </si>
  <si>
    <t>49.0201 BF975 Camellia Tortrix Homona coffearia Appendix A</t>
  </si>
  <si>
    <t>49.021 BF987 Ptycholomoides aeriferana</t>
  </si>
  <si>
    <t>49.022 BF1000 Ptycholoma lecheana</t>
  </si>
  <si>
    <t>49.023 BF971 Pandemis cinnamomeana</t>
  </si>
  <si>
    <t>49.024 BF969 Chequered Fruit-tree Tortrix Pandemis corylana</t>
  </si>
  <si>
    <t>49.025 BF970 Barred Fruit-tree Tortrix Pandemis cerasana</t>
  </si>
  <si>
    <t>49.026 BF972 Dark Fruit-tree Tortrix Pandemis heparana</t>
  </si>
  <si>
    <t>49.027 BF973 Pandemis dumetana</t>
  </si>
  <si>
    <t>49.028 BF986 Syndemis musculana</t>
  </si>
  <si>
    <t>49.029 BF1002 Lozotaenia forsterana</t>
  </si>
  <si>
    <t>49.030 BF985 Carnation Tortrix Cacoecimorpha pronubana</t>
  </si>
  <si>
    <t>49.031 BF989 Timothy Tortrix Aphelia paleana</t>
  </si>
  <si>
    <t>49.032 BF990 Aphelia unitana</t>
  </si>
  <si>
    <t>49.033 BF988 Bilberry Tortrix Aphelia viburnana</t>
  </si>
  <si>
    <t>49.035 BF991 Clepsis senecionana</t>
  </si>
  <si>
    <t>49.036 BF992 Clepsis rurinana</t>
  </si>
  <si>
    <t>49.037 BF993 Cyclamen Tortrix Clepsis spectrana</t>
  </si>
  <si>
    <t>49.0371 BF993a Clepsis coriacana Appendix A</t>
  </si>
  <si>
    <t>49.038 BF994 Clepsis consimilana</t>
  </si>
  <si>
    <t>49.0381 BF997 African Carnation Tortrix Epichoristodes acerbella Appendix A</t>
  </si>
  <si>
    <t>49.039 BF998 Light Brown Apple Moth Epiphyas postvittana</t>
  </si>
  <si>
    <t>49.040 BF1001 Lozotaeniodes formosana</t>
  </si>
  <si>
    <t>49.041 BF999 Summer Fruit Tortrix Adoxophyes orana</t>
  </si>
  <si>
    <t>49.0411 BF999a Adoxophyes privatana Appendix A</t>
  </si>
  <si>
    <t>49.0412 BF1012a Platynota rostrana Appendix A</t>
  </si>
  <si>
    <t>49.042 BF1027 Neosphaleroptera nubilana</t>
  </si>
  <si>
    <t>49.043 BF1026 Exapate congelatella</t>
  </si>
  <si>
    <t>49.044 BF1025 Tortricodes alternella</t>
  </si>
  <si>
    <t>49.045 BF1029 Eana osseana</t>
  </si>
  <si>
    <t>49.046 BF1028 Eana argentana</t>
  </si>
  <si>
    <t>49.047 BF1030 Eana incanana</t>
  </si>
  <si>
    <t>49.048 BF1031 Eana penziana</t>
  </si>
  <si>
    <t>49.049 BF1024 Light Grey Tortrix Cnephasia incertana</t>
  </si>
  <si>
    <t>49.050 BF1020 Grey Tortrix Cnephasia stephensiana</t>
  </si>
  <si>
    <t>49.051 BF1021 Flax Tortrix Cnephasia asseclana</t>
  </si>
  <si>
    <t>49.052 BF1022 Cnephasia pasiuana</t>
  </si>
  <si>
    <t>49.054 BF1023 Cnephasia genitalana</t>
  </si>
  <si>
    <t>49.055 BF1018 Cnephasia communana</t>
  </si>
  <si>
    <t>49.056 BF1019 Cnephasia conspersana</t>
  </si>
  <si>
    <t>49.057 BF1016 Cnephasia longana</t>
  </si>
  <si>
    <t>49.0571 BF1017 Cnephasia gueneana Appendix A</t>
  </si>
  <si>
    <t>49.058 BF1034 Spatalistis bifasciana</t>
  </si>
  <si>
    <t>49.059 BF1033 Green Oak Tortrix Tortrix viridana</t>
  </si>
  <si>
    <t>49.060 BF1032 Aleimma loeflingiana</t>
  </si>
  <si>
    <t>49.061 BF1037 Acleris holmiana</t>
  </si>
  <si>
    <t>49.062 BF1036 Acleris forsskaleana</t>
  </si>
  <si>
    <t>49.063 BF1035 Acleris bergmanniana</t>
  </si>
  <si>
    <t>49.064 BF1040 Acleris caledoniana</t>
  </si>
  <si>
    <t>49.065 BF1039 Strawberry Tortrix Acleris comariana</t>
  </si>
  <si>
    <t>49.066 BF1038 Acleris laterana</t>
  </si>
  <si>
    <t>49.067 BF1059 Acleris abietana</t>
  </si>
  <si>
    <t>49.068 BF1060 Acleris maccana</t>
  </si>
  <si>
    <t>49.069 BF1041 Acleris sparsana</t>
  </si>
  <si>
    <t>49.070 BF1042 Rhomboid Tortrix Acleris rhombana</t>
  </si>
  <si>
    <t>49.071 BF1062 Acleris emargana</t>
  </si>
  <si>
    <t>49.073 BF1047 Acleris schalleriana</t>
  </si>
  <si>
    <t>49.074 BF1058 Acleris lorquiniana</t>
  </si>
  <si>
    <t>49.075 BF1052 Acleris umbrana</t>
  </si>
  <si>
    <t>49.076 BF1054 Acleris cristana</t>
  </si>
  <si>
    <t>49.077 BF1048 Garden Rose Tortrix Acleris variegana</t>
  </si>
  <si>
    <t>49.078 BF1043 Acleris aspersana</t>
  </si>
  <si>
    <t>49.079 BF1046 Acleris shepherdana</t>
  </si>
  <si>
    <t>49.080 BF1053 Acleris hastiana</t>
  </si>
  <si>
    <t>49.081 BF1049 Acleris permutana</t>
  </si>
  <si>
    <t>49.082 BF1055 Acleris hyemana</t>
  </si>
  <si>
    <t>49.083 BF1044 Acleris ferrugana</t>
  </si>
  <si>
    <t>49.084 BF1045 Acleris notana</t>
  </si>
  <si>
    <t>49.085 BF1050 Acleris kochiella</t>
  </si>
  <si>
    <t>49.086 BF1051 Acleris logiana</t>
  </si>
  <si>
    <t>49.087 BF1061 Acleris literana</t>
  </si>
  <si>
    <t>49.088 BF1056 Acleris lipsiana</t>
  </si>
  <si>
    <t>49.089 BF1057 Acleris rufana</t>
  </si>
  <si>
    <t>49.090 BF1015 Eulia ministrana</t>
  </si>
  <si>
    <t>49.091 BF1011 Pseudargyrotoza conwagana</t>
  </si>
  <si>
    <t>49.092 BF921 Phtheochroa inopiana</t>
  </si>
  <si>
    <t>49.093 BF922 Phtheochroa schreibersiana</t>
  </si>
  <si>
    <t>49.094 BF923 Phtheochroa sodaliana</t>
  </si>
  <si>
    <t>49.095 BF925 Phtheochroa rugosana</t>
  </si>
  <si>
    <t>49.096 BF924 Hysterophora maculosana</t>
  </si>
  <si>
    <t>49.097 BF936 Cochylimorpha straminea</t>
  </si>
  <si>
    <t>49.098 BF935 Cochylimorpha alternana</t>
  </si>
  <si>
    <t>49.099 BF933 Phalonidia gilvicomana</t>
  </si>
  <si>
    <t>49.100 BF934 Phalonidia curvistrigana</t>
  </si>
  <si>
    <t>49.101 BF926 Phalonidia manniana</t>
  </si>
  <si>
    <t>49.103 BF932 Phalonidia affinitana</t>
  </si>
  <si>
    <t>49.104 BF931 Gynnidomorpha luridana</t>
  </si>
  <si>
    <t>49.105 BF929 Gynnidomorpha vectisana</t>
  </si>
  <si>
    <t>49.106 BF927 Gynnidomorpha minimana</t>
  </si>
  <si>
    <t>49.107 BF928 Gynnidomorpha permixtana</t>
  </si>
  <si>
    <t>49.108 BF930 Gynnidomorpha alismana</t>
  </si>
  <si>
    <t>49.109 BF937 Agapeta hamana</t>
  </si>
  <si>
    <t>49.110 BF938 Agapeta zoegana</t>
  </si>
  <si>
    <t>49.111 BF954 Eupoecilia angustana</t>
  </si>
  <si>
    <t>49.112 BF955 Vine Moth Eupoecilia ambiguella</t>
  </si>
  <si>
    <t>49.113 BF952 Commophila aeneana</t>
  </si>
  <si>
    <t>49.114 BF941 Aethes hartmanniana</t>
  </si>
  <si>
    <t>49.115 BF942 Aethes piercei</t>
  </si>
  <si>
    <t>49.116 BF944 Aethes williana</t>
  </si>
  <si>
    <t>49.117 BF943 Aethes margarotana</t>
  </si>
  <si>
    <t>49.118 BF948 Aethes margaritana</t>
  </si>
  <si>
    <t>49.119 BF940 Aethes rutilana</t>
  </si>
  <si>
    <t>49.120 BF947 Aethes smeathmanniana</t>
  </si>
  <si>
    <t>49.121 BF939 Aethes tesserana</t>
  </si>
  <si>
    <t>49.122 BF949 Aethes dilucidana</t>
  </si>
  <si>
    <t>49.123 BF951 Aethes beatricella</t>
  </si>
  <si>
    <t>49.124 BF950 Aethes francillana</t>
  </si>
  <si>
    <t>49.127 BF945 Aethes cnicana</t>
  </si>
  <si>
    <t>49.128 BF946 Aethes rubigana</t>
  </si>
  <si>
    <t>49.129 BF959 Cochylidia rupicola</t>
  </si>
  <si>
    <t>49.130 BF958 Cochylidia subroseana</t>
  </si>
  <si>
    <t>49.131 BF957 Cochylidia heydeniana</t>
  </si>
  <si>
    <t>49.132 BF956 Cochylidia implicitana</t>
  </si>
  <si>
    <t>49.133 BF968 Cochylis nana</t>
  </si>
  <si>
    <t>49.134 BF962 Cochylis roseana</t>
  </si>
  <si>
    <t>49.135 BF963 Cochylis flaviciliana</t>
  </si>
  <si>
    <t>49.136 BF965 Cochylis hybridella</t>
  </si>
  <si>
    <t>49.137 BF964 Cochylis dubitana</t>
  </si>
  <si>
    <t>49.138 BF964a Cochylis molliculana</t>
  </si>
  <si>
    <t>49.139 BF966 Cochylis atricapitana</t>
  </si>
  <si>
    <t>49.140 BF967 Cochylis pallidana</t>
  </si>
  <si>
    <t>49.141 BF961 Falseuncaria degreyana</t>
  </si>
  <si>
    <t>49.142 BF960 Falseuncaria ruficiliana</t>
  </si>
  <si>
    <t>49.143 BF1114 Eudemis porphyrana</t>
  </si>
  <si>
    <t>49.144 BF1113 Eudemis profundana</t>
  </si>
  <si>
    <t>49.145 BF1088 Pseudosciaphila branderiana</t>
  </si>
  <si>
    <t>49.146 BF1089 Apotomis semifasciana</t>
  </si>
  <si>
    <t>49.147 BF1090 Apotomis infida</t>
  </si>
  <si>
    <t>49.148 BF1091 Apotomis lineana</t>
  </si>
  <si>
    <t>49.149 BF1092 Apotomis turbidana</t>
  </si>
  <si>
    <t>49.150 BF1093 Apotomis betuletana</t>
  </si>
  <si>
    <t>49.151 BF1094 Apotomis capreana</t>
  </si>
  <si>
    <t>49.152 BF1095 Apotomis sororculana</t>
  </si>
  <si>
    <t>49.153 BF1096 Apotomis sauciana</t>
  </si>
  <si>
    <t>49.154 BF1087 Orthotaenia undulana</t>
  </si>
  <si>
    <t>49.155 BF1086 Hedya salicella</t>
  </si>
  <si>
    <t>49.156 BF1083 Marbled Orchard Tortrix Hedya nubiferana</t>
  </si>
  <si>
    <t>49.157 BF1082 Plum Tortrix Hedya pruniana</t>
  </si>
  <si>
    <t>49.158 BF1084 Hedya ochroleucana</t>
  </si>
  <si>
    <t>49.159 BF1085 Hedya atropunctana</t>
  </si>
  <si>
    <t>49.160 BF1065 Celypha rufana</t>
  </si>
  <si>
    <t>49.161 BF1063 Celypha striana</t>
  </si>
  <si>
    <t>49.162 BF1064 Celypha rosaceana</t>
  </si>
  <si>
    <t>49.163 BF1067a Celypha rurestrana</t>
  </si>
  <si>
    <t>49.164 BF1067 Celypha cespitana</t>
  </si>
  <si>
    <t>49.165 BF1066 Celypha woodiana</t>
  </si>
  <si>
    <t>49.166 BF1076 Celypha lacunana</t>
  </si>
  <si>
    <t>49.167 BF1068 Celypha rivulana</t>
  </si>
  <si>
    <t>49.168 BF1078 Celypha doubledayana</t>
  </si>
  <si>
    <t>49.169 BF1069 Celypha aurofasciana</t>
  </si>
  <si>
    <t>49.170 BF1077 Phiaris obsoletana</t>
  </si>
  <si>
    <t>49.171 BF1072 Phiaris metallicana</t>
  </si>
  <si>
    <t>49.172 BF1073 Phiaris schulziana</t>
  </si>
  <si>
    <t>49.173 BF1075 Phiaris micana</t>
  </si>
  <si>
    <t>49.174 BF1074 Phiaris palustrana</t>
  </si>
  <si>
    <t>49.175 BF1081 Pristerognatha penthinana</t>
  </si>
  <si>
    <t>49.176 BF1080a Plumbeous Spruce Tortrix Cymolomia hartigiana</t>
  </si>
  <si>
    <t>49.177 BF1071 Argyroploce arbutella</t>
  </si>
  <si>
    <t>49.178 BF1070 Stictea mygindiana</t>
  </si>
  <si>
    <t>49.179 BF1080 Olethreutes arcuella</t>
  </si>
  <si>
    <t>49.180 BF1079 Piniphila bifasciana</t>
  </si>
  <si>
    <t>49.181 BF1105 Lobesia occidentis</t>
  </si>
  <si>
    <t>49.182 BF1107 European Vine Moth Lobesia botrana</t>
  </si>
  <si>
    <t>49.183 BF1108 Lobesia abscisana</t>
  </si>
  <si>
    <t>49.184 BF1106 Lobesia reliquana</t>
  </si>
  <si>
    <t>49.185 BF1109 Lobesia littoralis</t>
  </si>
  <si>
    <t>49.186 BF1097 Endothenia gentianaeana</t>
  </si>
  <si>
    <t>49.187 BF1098 Endothenia oblongana</t>
  </si>
  <si>
    <t>49.188 BF1099 Endothenia marginana</t>
  </si>
  <si>
    <t>49.189 BF1100 Endothenia pullana</t>
  </si>
  <si>
    <t>49.190 BF1101 Endothenia ustulana</t>
  </si>
  <si>
    <t>49.191 BF1102 Endothenia nigricostana</t>
  </si>
  <si>
    <t>49.192 BF1103 Endothenia ericetana</t>
  </si>
  <si>
    <t>49.193 BF1104 Endothenia quadrimaculana</t>
  </si>
  <si>
    <t>49.194 BF1111 Bactra lancealana</t>
  </si>
  <si>
    <t>49.195 BF1110 Bactra furfurana</t>
  </si>
  <si>
    <t>49.196 BF1111a Bactra lacteana</t>
  </si>
  <si>
    <t>49.197 BF1112 Bactra robustana</t>
  </si>
  <si>
    <t>49.199 BF1217 Eucosmomorpha albersana</t>
  </si>
  <si>
    <t>49.200 BF1216 Cherry-bark Moth Enarmonia formosana</t>
  </si>
  <si>
    <t>49.201 BF1117 Ancylis unguicella</t>
  </si>
  <si>
    <t>49.202 BF1118 Ancylis uncella</t>
  </si>
  <si>
    <t>49.203 BF1123 Ancylis laetana</t>
  </si>
  <si>
    <t>49.204 BF1122 Ancylis obtusana</t>
  </si>
  <si>
    <t>49.205 BF1116 Ancylis comptana</t>
  </si>
  <si>
    <t>49.206 BF1121 Ancylis upupana</t>
  </si>
  <si>
    <t>49.207 BF1119 Ancylis geminana</t>
  </si>
  <si>
    <t>49.208 BF1119b Ancylis subarcuana</t>
  </si>
  <si>
    <t>49.209 BF1119a Ancylis diminutana</t>
  </si>
  <si>
    <t>49.210 BF1125 Ancylis unculana</t>
  </si>
  <si>
    <t>49.211 BF1128 Ancylis myrtillana</t>
  </si>
  <si>
    <t>49.212 BF1129 Ancylis apicella</t>
  </si>
  <si>
    <t>49.213 BF1127 Ancylis paludana</t>
  </si>
  <si>
    <t>49.214 BF1126 Ancylis badiana</t>
  </si>
  <si>
    <t>49.215 BF1115 Ancylis achatana</t>
  </si>
  <si>
    <t>49.216 BF1120 Ancylis mitterbacheriana</t>
  </si>
  <si>
    <t>49.217 BF1124 Ancylis tineana</t>
  </si>
  <si>
    <t>49.218 BF1189 Eriopsela quadrana</t>
  </si>
  <si>
    <t>49.219 BF1204 Thiodia citrana</t>
  </si>
  <si>
    <t>49.220 BF1162 Rhopobota myrtillana</t>
  </si>
  <si>
    <t>49.221 BF1161 Rhopobota stagnana</t>
  </si>
  <si>
    <t>49.222 BF1158 Rhopobota ustomaculana</t>
  </si>
  <si>
    <t>49.223 BF1159 Holly Tortrix Rhopobota naevana</t>
  </si>
  <si>
    <t>49.224 BF1205 Bud Moth Spilonota ocellana</t>
  </si>
  <si>
    <t>49.225 BF1205a Spilonota laricana</t>
  </si>
  <si>
    <t>49.226 BF1160 Acroclita subsequana</t>
  </si>
  <si>
    <t>49.227 BF1173 Gibberifera simplana</t>
  </si>
  <si>
    <t>49.228 BF1153 Epinotia sordidana</t>
  </si>
  <si>
    <t>49.229 BF1154 Epinotia caprana</t>
  </si>
  <si>
    <t>49.230 BF1151 Epinotia trigonella</t>
  </si>
  <si>
    <t>49.231 BF1155 Epinotia brunnichana</t>
  </si>
  <si>
    <t>49.232 BF1152 Epinotia maculana</t>
  </si>
  <si>
    <t>49.233 BF1156 Epinotia solandriana</t>
  </si>
  <si>
    <t>49.234 BF1150 Epinotia abbreviana</t>
  </si>
  <si>
    <t>49.235 BF1141 Epinotia nemorivaga</t>
  </si>
  <si>
    <t>49.236 BF1144a Epinotia granitana</t>
  </si>
  <si>
    <t>49.237 BF1144 Epinotia signatana</t>
  </si>
  <si>
    <t>49.238 BF1147 Willow Tortrix Epinotia cruciana</t>
  </si>
  <si>
    <t>49.239 BF1148 Epinotia mercuriana</t>
  </si>
  <si>
    <t>49.240 BF1136 Epinotia immundana</t>
  </si>
  <si>
    <t>49.241 BF1149 Epinotia crenana</t>
  </si>
  <si>
    <t>49.242 BF1145 Epinotia nanana</t>
  </si>
  <si>
    <t>49.243 BF1135 Epinotia demarniana</t>
  </si>
  <si>
    <t>49.244 BF1132 Epinotia subocellana</t>
  </si>
  <si>
    <t>49.245 BF1137 Epinotia tetraquetrana</t>
  </si>
  <si>
    <t>49.246 BF1130 Epinotia pygmaeana</t>
  </si>
  <si>
    <t>49.247 BF1131 Epinotia subsequana</t>
  </si>
  <si>
    <t>49.248 BF1139 Nut Bud Moth Epinotia tenerana</t>
  </si>
  <si>
    <t>49.249 BF1134 Epinotia ramella</t>
  </si>
  <si>
    <t>49.250 BF1140 Epinotia nigricana</t>
  </si>
  <si>
    <t>49.251 BF1146 Epinotia rubiginosana</t>
  </si>
  <si>
    <t>49.252 BF1142 Epinotia tedella</t>
  </si>
  <si>
    <t>49.253 BF1143 Epinotia fraternana</t>
  </si>
  <si>
    <t>49.254 BF1133 Epinotia bilunana</t>
  </si>
  <si>
    <t>49.255 BF1138 Epinotia nisella</t>
  </si>
  <si>
    <t>49.256 BF1138a Epinotia cinereana</t>
  </si>
  <si>
    <t>49.257 BF1166 Larch Tortrix Zeiraphera griseana</t>
  </si>
  <si>
    <t>49.258 BF1164 Zeiraphera rufimitrana</t>
  </si>
  <si>
    <t>49.259 BF1163 Zeiraphera ratzeburgiana</t>
  </si>
  <si>
    <t>49.260 BF1165 Zeiraphera isertana</t>
  </si>
  <si>
    <t>49.261 BF1157 Crocidosema plebejana</t>
  </si>
  <si>
    <t>49.262 BF1198 Phaneta pauperana</t>
  </si>
  <si>
    <t>49.263 BF1188 Pelochrista caecimaculana</t>
  </si>
  <si>
    <t>49.264 BF1202 Eucosma obumbratana</t>
  </si>
  <si>
    <t>49.265 BF1201 Eucosma cana</t>
  </si>
  <si>
    <t>49.266 BF1200 Eucosma hohenwartiana</t>
  </si>
  <si>
    <t>49.267 BF1200b Eucosma fulvana</t>
  </si>
  <si>
    <t>49.268 BF1200a Eucosma parvulana</t>
  </si>
  <si>
    <t>49.269 BF1197 Eucosma campoliliana</t>
  </si>
  <si>
    <t>49.270 BF1194 Eucosma aemulana</t>
  </si>
  <si>
    <t>49.271 BF1191 Eucosma rubescana</t>
  </si>
  <si>
    <t>49.272 BF1193 Eucosma tripoliana</t>
  </si>
  <si>
    <t>49.273 BF1195 Eucosma lacteana</t>
  </si>
  <si>
    <t>49.274 BF1196 Eucosma metzneriana</t>
  </si>
  <si>
    <t>49.275 BF1192 Eucosma conterminana</t>
  </si>
  <si>
    <t>49.276 BF1190 Eucosma aspidiscana</t>
  </si>
  <si>
    <t>49.277 BF1199 Eucosma pupillana</t>
  </si>
  <si>
    <t>49.278 BF1171 Gypsonoma minutana</t>
  </si>
  <si>
    <t>49.279 BF1169 Gypsonoma dealbana</t>
  </si>
  <si>
    <t>49.280 BF1170 Gypsonoma oppressana</t>
  </si>
  <si>
    <t>49.281 BF1168 Gypsonoma sociana</t>
  </si>
  <si>
    <t>49.282 BF1172 Gypsonoma nitidulana</t>
  </si>
  <si>
    <t>49.283 BF1167 Gypsonoma aceriana</t>
  </si>
  <si>
    <t>49.284 BF1186 Epiblema sticticana</t>
  </si>
  <si>
    <t>49.285 BF1184 Epiblema scutulana</t>
  </si>
  <si>
    <t>49.286 BF1184a Epiblema cirsiana</t>
  </si>
  <si>
    <t>49.287 BF1185 Epiblema cnicicolana</t>
  </si>
  <si>
    <t>49.288 BF1183 Epiblema foenella</t>
  </si>
  <si>
    <t>49.289 BF1187 Epiblema costipunctana</t>
  </si>
  <si>
    <t>49.290 BF1182 Epiblema turbidana</t>
  </si>
  <si>
    <t>49.291 BF1181 Epiblema grandaevana</t>
  </si>
  <si>
    <t>49.292 BF1174 Notocelia cynosbatella</t>
  </si>
  <si>
    <t>49.293 BF1180 Notocelia tetragonana</t>
  </si>
  <si>
    <t>49.294 BF1175 Bramble Shoot Moth Notocelia uddmanniana</t>
  </si>
  <si>
    <t>49.295 BF1178 Notocelia roborana</t>
  </si>
  <si>
    <t>49.296 BF1179 Notocelia incarnatana</t>
  </si>
  <si>
    <t>49.297 BF1177 Notocelia rosaecolana</t>
  </si>
  <si>
    <t>49.298 BF1176 Notocelia trimaculana</t>
  </si>
  <si>
    <t>49.299 BF1208 Pseudococcyx posticana</t>
  </si>
  <si>
    <t>49.300 BF1209 Pine Bud Moth Pseudococcyx turionella</t>
  </si>
  <si>
    <t>49.301 BF1214 Pine Resin-gall Moth Retinia resinella</t>
  </si>
  <si>
    <t>49.302 BF1207a Pine Cone Tortrix Gravitarmata margarotana</t>
  </si>
  <si>
    <t>49.303 BF1206 Clavigesta sylvestrana</t>
  </si>
  <si>
    <t>49.304 BF1207 Pine Leaf-mining Moth Clavigesta purdeyi</t>
  </si>
  <si>
    <t>49.305 BF1210 Pine Shoot Moth Rhyacionia buoliana</t>
  </si>
  <si>
    <t>49.306 BF1211 Rhyacionia pinicolana</t>
  </si>
  <si>
    <t>49.307 BF1212 Spotted Shoot Moth Rhyacionia pinivorana</t>
  </si>
  <si>
    <t>49.308 BF1213 Elgin Shoot Moth Rhyacionia logaea</t>
  </si>
  <si>
    <t>49.309 BF1285 Dichrorampha plumbana</t>
  </si>
  <si>
    <t>49.310 BF1286 Dichrorampha sedatana</t>
  </si>
  <si>
    <t>49.311 BF1287 Dichrorampha aeratana</t>
  </si>
  <si>
    <t>49.312 BF1280 Dichrorampha consortana</t>
  </si>
  <si>
    <t>49.313 BF1279 Dichrorampha acuminatana</t>
  </si>
  <si>
    <t>49.314 BF1282 Dichrorampha sylvicolana</t>
  </si>
  <si>
    <t>49.315 BF1281 Dichrorampha simpliciana</t>
  </si>
  <si>
    <t>49.316 BF1278 Dichrorampha sequana</t>
  </si>
  <si>
    <t>49.317 BF1277 Dichrorampha senectana</t>
  </si>
  <si>
    <t>49.318 BF1284 Dichrorampha vancouverana</t>
  </si>
  <si>
    <t>49.319 BF1275 Dichrorampha flavidorsana</t>
  </si>
  <si>
    <t>49.320 BF1274 Dichrorampha alpinana</t>
  </si>
  <si>
    <t>49.321 BF1273 Dichrorampha petiverella</t>
  </si>
  <si>
    <t>49.322 BF1276 Dichrorampha plumbagana</t>
  </si>
  <si>
    <t>49.323 BF1283 Dichrorampha montanana</t>
  </si>
  <si>
    <t>49.324 BF1257 Pea Moth Cydia nigricana</t>
  </si>
  <si>
    <t>49.326 BF1255a Alfalfa Moth Cydia medicaginis</t>
  </si>
  <si>
    <t>49.327 BF1220 Cydia microgrammana</t>
  </si>
  <si>
    <t>49.328 BF1265 Cydia cognatana</t>
  </si>
  <si>
    <t>49.329 BF1266a Cydia illutana</t>
  </si>
  <si>
    <t>49.330 BF1269 Cydia conicolana</t>
  </si>
  <si>
    <t>49.331 BF1270 Cydia corollana</t>
  </si>
  <si>
    <t>49.332 BF1268 Cydia coniferana</t>
  </si>
  <si>
    <t>49.333 BF1266b Cydia indivisa</t>
  </si>
  <si>
    <t>49.334 BF1267 Cydia cosmophorana</t>
  </si>
  <si>
    <t>49.335 BF1254 Cydia strobilella</t>
  </si>
  <si>
    <t>49.336 BF1266 Cydia pactolana</t>
  </si>
  <si>
    <t>49.337 BF1258 Cydia millenniana</t>
  </si>
  <si>
    <t>49.338 BF1261 Codling Moth Cydia pomonella</t>
  </si>
  <si>
    <t>49.339 BF1256 Cydia servillana</t>
  </si>
  <si>
    <t>49.340 BF1264 Cydia leguminana</t>
  </si>
  <si>
    <t>49.341 BF1260 Cydia splendana</t>
  </si>
  <si>
    <t>49.3411 BF1262a Jumping Bean Moth Cydia deshaisiana Appendix A</t>
  </si>
  <si>
    <t>49.342 BF1259 Cydia fagiglandana</t>
  </si>
  <si>
    <t>49.3421 BF1269a Cydia injectiva Appendix A</t>
  </si>
  <si>
    <t>49.343 BF1262 Cydia amplana</t>
  </si>
  <si>
    <t>49.3431 BF1215 False Codling Moth Thaumatotibia leucotreta Appendix A</t>
  </si>
  <si>
    <t>49.344 BF1263 Cydia inquinatana</t>
  </si>
  <si>
    <t>49.345 BF1219 Lathronympha strigana</t>
  </si>
  <si>
    <t>49.346 BF1218 Selania leplastriana</t>
  </si>
  <si>
    <t>49.347 BF1241 Grapholita compositella</t>
  </si>
  <si>
    <t>49.348 BF1243 Grapholita pallifrontana</t>
  </si>
  <si>
    <t>49.349 BF1242 Grapholita internana</t>
  </si>
  <si>
    <t>49.350 BF1240 Grapholita caecana</t>
  </si>
  <si>
    <t>49.351 BF1252 Grapholita lunulana</t>
  </si>
  <si>
    <t>49.352 BF1253 Grapholita orobana</t>
  </si>
  <si>
    <t>49.353 BF1244 Grapholita gemmiferana</t>
  </si>
  <si>
    <t>49.354 BF1251 Grapholita jungiella</t>
  </si>
  <si>
    <t>49.3541 BF1248 Oriental Fruit Moth Grapholita molesta Appendix A</t>
  </si>
  <si>
    <t>49.355 BF1250 Grapholita lathyrana</t>
  </si>
  <si>
    <t>49.356 BF1249 Grapholita lobarzewskii</t>
  </si>
  <si>
    <t>49.357 BF1247 Plum Fruit Moth Grapholita funebrana</t>
  </si>
  <si>
    <t>49.358 BF1246 Grapholita tenebrosana</t>
  </si>
  <si>
    <t>49.359 BF1245 Grapholita janthinana</t>
  </si>
  <si>
    <t>49.360 BF1223 Pammene splendidulana</t>
  </si>
  <si>
    <t>49.361 BF1228a Pammene ignorata</t>
  </si>
  <si>
    <t>49.362 BF1227 Pammene giganteana</t>
  </si>
  <si>
    <t>49.363 BF1228 Pammene argyrana</t>
  </si>
  <si>
    <t>49.364 BF1230 Pammene suspectana</t>
  </si>
  <si>
    <t>49.365 BF1229 Pammene albuginana</t>
  </si>
  <si>
    <t>49.366 BF1225 Pammene obscurana</t>
  </si>
  <si>
    <t>49.367 BF1236 Pammene fasciana</t>
  </si>
  <si>
    <t>49.368 BF1236a Pammene herrichiana</t>
  </si>
  <si>
    <t>49.369 BF1226 Pammene agnotana</t>
  </si>
  <si>
    <t>49.370 BF1224 Pammene luedersiana</t>
  </si>
  <si>
    <t>49.371 BF1239 Fruitlet Mining Tortrix Pammene rhediella</t>
  </si>
  <si>
    <t>49.372 BF1232 Pammene populana</t>
  </si>
  <si>
    <t>49.373 BF1231 Pammene spiniana</t>
  </si>
  <si>
    <t>49.374 BF1235 Pammene trauniana</t>
  </si>
  <si>
    <t>49.375 BF1234 Pammene regiana</t>
  </si>
  <si>
    <t>49.376 BF1233 Pammene aurita</t>
  </si>
  <si>
    <t>49.377 BF1237 Pammene germmana</t>
  </si>
  <si>
    <t>49.378 BF1238 Pammene ochsenheimeriana</t>
  </si>
  <si>
    <t>49.379 BF1272 Pammene aurana</t>
  </si>
  <si>
    <t>49.380 BF1271 Pammene gallicana</t>
  </si>
  <si>
    <t>49.381 BF1221 Strophedra weirana</t>
  </si>
  <si>
    <t>49.382 BF1222 Strophedra nitidana</t>
  </si>
  <si>
    <t>50.001 BF162 Goat Moth Cossus cossus</t>
  </si>
  <si>
    <t>50.002 BF161 Leopard Moth Zeuzera pyrina</t>
  </si>
  <si>
    <t>50.003 BF160 Reed Leopard Phragmataecia castaneae</t>
  </si>
  <si>
    <t>Castniidae</t>
  </si>
  <si>
    <t>51.0001 BF384a Palm Moth Paysandisia archon Appendix A</t>
  </si>
  <si>
    <t>52.001 BF369a Raspberry Clearwing Pennisetia hylaeiformis</t>
  </si>
  <si>
    <t>52.002 BF370 Hornet Moth Sesia apiformis</t>
  </si>
  <si>
    <t>52.003 BF371 Lunar Hornet Moth Sesia bembeciformis</t>
  </si>
  <si>
    <t>52.004 BF372 Dusky Clearwing Paranthrene tabaniformis</t>
  </si>
  <si>
    <t>52.005 BF376 Welsh Clearwing Synanthedon scoliaeformis</t>
  </si>
  <si>
    <t>52.006 BF375 White-barred Clearwing Synanthedon spheciformis</t>
  </si>
  <si>
    <t>52.007 BF381 Large Red-belted Clearwing Synanthedon culiciformis</t>
  </si>
  <si>
    <t>52.008 BF380 Red-tipped Clearwing Synanthedon formicaeformis</t>
  </si>
  <si>
    <t>52.009 BF377 Sallow Clearwing Synanthedon flaviventris</t>
  </si>
  <si>
    <t>52.010 BF378 Orange-tailed Clearwing Synanthedon andrenaeformis</t>
  </si>
  <si>
    <t>52.011 BF379 Red-belted Clearwing Synanthedon myopaeformis</t>
  </si>
  <si>
    <t>52.012 BF374 Yellow-legged Clearwing Synanthedon vespiformis</t>
  </si>
  <si>
    <t>52.013 BF373 Currant Clearwing Synanthedon tipuliformis</t>
  </si>
  <si>
    <t>52.014 BF382 Six-belted Clearwing Bembecia ichneumoniformis</t>
  </si>
  <si>
    <t>52.015 BF384 Fiery Clearwing Pryopteron chrysidiformis</t>
  </si>
  <si>
    <t>52.016 BF383 Thrift Clearwing Pryopteron muscaeformis</t>
  </si>
  <si>
    <t>53.001 BF173 The Festoon Apoda limacodes</t>
  </si>
  <si>
    <t>53.002 BF174 The Triangle Heterogenea asella</t>
  </si>
  <si>
    <t>54.001 BF165 Scarce Forester Jordanita globulariae</t>
  </si>
  <si>
    <t>54.002 BF163 The Forester Adscita statices</t>
  </si>
  <si>
    <t>54.003 BF164 Cistus Forester Adscita geryon</t>
  </si>
  <si>
    <t>54.004 BF172 Transparent Burnet Zygaena purpuralis</t>
  </si>
  <si>
    <t>54.005 BF167 Slender Scotch Burnet Zygaena loti</t>
  </si>
  <si>
    <t>54.006 BF166 Scotch Burnet Zygaena exulans</t>
  </si>
  <si>
    <t>54.007 BF168 New Forest Burnet Zygaena viciae</t>
  </si>
  <si>
    <t>54.008 BF169 Six-Spot Burnet Zygaena filipendulae</t>
  </si>
  <si>
    <t>54.009 BF171 Narrow-bordered Five-spot Burnet Zygaena lonicerae</t>
  </si>
  <si>
    <t>54.010 BF170 Five-Spot Burnet Zygaena trifolii</t>
  </si>
  <si>
    <t>62.001 BF1428 Bee Moth Aphomia sociella</t>
  </si>
  <si>
    <t>62.002 BF1429 Aphomia zelleri</t>
  </si>
  <si>
    <t>62.0021 BF1431 Aphomia sabella Appendix A</t>
  </si>
  <si>
    <t>62.003 BF1430 Stored Nut Moth Paralipsa gularis</t>
  </si>
  <si>
    <t>62.004 BF1427 Rice Moth Corcyra cephalonica</t>
  </si>
  <si>
    <t>62.005 BF1426 Lesser Wax Moth Achroia grisella</t>
  </si>
  <si>
    <t>62.006 BF1425 Wax Moth Galleria mellonella</t>
  </si>
  <si>
    <t>62.007 BF1433 Cryptoblabes bistriga</t>
  </si>
  <si>
    <t>62.0071 BF1434 Cryptoblabes gnidiella Appendix A</t>
  </si>
  <si>
    <t>62.008 BF1446 Salebriopsis albicilla</t>
  </si>
  <si>
    <t>62.009 BF1448a Elegia fallax</t>
  </si>
  <si>
    <t>62.010 BF1449 Elegia similella</t>
  </si>
  <si>
    <t>62.011 BF1450 Ortholepis betulae</t>
  </si>
  <si>
    <t>62.012 BF1451 Matilella fusca</t>
  </si>
  <si>
    <t>62.013 BF1444 Moitrelia obductella</t>
  </si>
  <si>
    <t>62.014 BF1463 Pempeliella ornatella</t>
  </si>
  <si>
    <t>62.015 BF1462 Delplanqueia dilutella</t>
  </si>
  <si>
    <t>62.016 BF1447 Sciota hostilis</t>
  </si>
  <si>
    <t>62.017 BF1447a Sciota adelphella</t>
  </si>
  <si>
    <t>62.018 BF1447b Sciota rhenella</t>
  </si>
  <si>
    <t>62.0181 BF1448 Selagia argyrella Appendix A</t>
  </si>
  <si>
    <t>62.019 BF1453 Pima boisduvaliella</t>
  </si>
  <si>
    <t>62.020 BF1451a Etiella zinckenella</t>
  </si>
  <si>
    <t>62.021 BF1441 Oncocera semirubella</t>
  </si>
  <si>
    <t>62.022 BF1443 Pempelia genistella</t>
  </si>
  <si>
    <t>62.023 BF1442 Pempelia palumbella</t>
  </si>
  <si>
    <t>62.024 BF1445 Rhodophaea formosa</t>
  </si>
  <si>
    <t>62.025 BF1454b Dioryctria sylvestrella</t>
  </si>
  <si>
    <t>62.026 BF1454a Dioryctria schuetzeella</t>
  </si>
  <si>
    <t>62.027 BF1455 Dioryctria simplicella</t>
  </si>
  <si>
    <t>62.028 BF1454 Dioryctria abietella</t>
  </si>
  <si>
    <t>62.029 BF1452 Phycita roborella</t>
  </si>
  <si>
    <t>62.030 BF1457 Hypochalcia ahenella</t>
  </si>
  <si>
    <t>62.031 BF1456 Epischnia asteris</t>
  </si>
  <si>
    <t>62.032 BF1465 Nephopterix angustella</t>
  </si>
  <si>
    <t>62.0321 BF1466 Mussidia nigrivenella Appendix A</t>
  </si>
  <si>
    <t>62.033 BF1435 Acrobasis tumidana</t>
  </si>
  <si>
    <t>62.034 BF1436 Acrobasis repandana</t>
  </si>
  <si>
    <t>62.035 BF1439 Acrobasis advenella</t>
  </si>
  <si>
    <t>62.036 BF1438 Acrobasis suavella</t>
  </si>
  <si>
    <t>62.037 BF1440 Acrobasis marmorea</t>
  </si>
  <si>
    <t>62.038 BF1437 Acrobasis consociella</t>
  </si>
  <si>
    <t>62.039 BF1486 Apomyelois bistriatella</t>
  </si>
  <si>
    <t>62.040 BF1460 Locust Bean Moth Apomyelois ceratoniae</t>
  </si>
  <si>
    <t>62.041 BF1459 Eurhodope cirrigerella</t>
  </si>
  <si>
    <t>62.042 BF1458 Thistle Ermine Myelois circumvoluta</t>
  </si>
  <si>
    <t>62.043 BF1464 Gymnancyla canella</t>
  </si>
  <si>
    <t>62.044 BF1464b Ancylodes pallens</t>
  </si>
  <si>
    <t>62.045 BF1464a Zophodia grossulariella</t>
  </si>
  <si>
    <t>62.046 BF1461a Eccopisa effractella</t>
  </si>
  <si>
    <t>62.047 BF1461 Assara terebrella</t>
  </si>
  <si>
    <t>62.048 BF1470 Euzophera pinguis</t>
  </si>
  <si>
    <t>62.049 BF1472 Euzophera bigella</t>
  </si>
  <si>
    <t>62.0491 BF1471 Euzophera osseatella Appendix A</t>
  </si>
  <si>
    <t>62.050 BF1469 Euzophera cinerosella</t>
  </si>
  <si>
    <t>62.051 BF1468 Nyctegretis lineana</t>
  </si>
  <si>
    <t>62.052 BF1466a Ancylosis cinnamomella</t>
  </si>
  <si>
    <t>62.053 BF1467 Ancylosis oblitella</t>
  </si>
  <si>
    <t>62.054 BF1481 Homoeosoma sinuella</t>
  </si>
  <si>
    <t>62.055 BF1480 Homoeosoma nebulella</t>
  </si>
  <si>
    <t>62.056 BF1482 Homoeosoma nimbella</t>
  </si>
  <si>
    <t>62.057 BF1485 Phycitodes maritima</t>
  </si>
  <si>
    <t>62.058 BF1483 Phycitodes binaevella</t>
  </si>
  <si>
    <t>62.059 BF1484 Phycitodes saxicola</t>
  </si>
  <si>
    <t>62.060 BF1478a Vitula edmandsii</t>
  </si>
  <si>
    <t>62.061 BF1478b Vitula biviella</t>
  </si>
  <si>
    <t>62.062 BF1479 Indian Meal Moth Plodia interpunctella</t>
  </si>
  <si>
    <t>62.063 BF1475 Mediterranean Flour Moth Ephestia kuehniella</t>
  </si>
  <si>
    <t>62.064 BF1473 Cacao Moth Ephestia elutella</t>
  </si>
  <si>
    <t>62.065 BF1474 Ephestia unicolorella</t>
  </si>
  <si>
    <t>62.066 BF1477 Raisin Moth Cadra figulilella</t>
  </si>
  <si>
    <t>62.067 BF1476 Dried Currant Moth Cadra cautella</t>
  </si>
  <si>
    <t>62.068 BF1478 Dried Fruit Moth Cadra calidella</t>
  </si>
  <si>
    <t>62.069 BF1432 Anerastia lotella</t>
  </si>
  <si>
    <t>62.070 BF1414 Synaphe punctalis</t>
  </si>
  <si>
    <t>62.071 BF1416 Pyralis lienigialis</t>
  </si>
  <si>
    <t>62.0711 BF1419 Painted Meal Moth Pyralis pictalis Appendix A</t>
  </si>
  <si>
    <t>62.0712 BF1418 Pyralis manihotalis Appendix A</t>
  </si>
  <si>
    <t>62.072 BF1417 Meal Moth Pyralis farinalis</t>
  </si>
  <si>
    <t>62.0721 BF1422 Tea Tabby Aglossa dimidiatus Appendix A</t>
  </si>
  <si>
    <t>62.0722 BF1423 Aglossa ocellalis Appendix A</t>
  </si>
  <si>
    <t>62.073 BF1420 Small Tabby Aglossa caprealis</t>
  </si>
  <si>
    <t>62.074 BF1421 Large Tabby Aglossa pinguinalis</t>
  </si>
  <si>
    <t>62.075 BF1413 Gold Triangle Hypsopygia costalis</t>
  </si>
  <si>
    <t>62.076 BF1415 Hypsopygia glaucinalis</t>
  </si>
  <si>
    <t>62.0761 BF1424a Endotricha consobrinalis Appendix A</t>
  </si>
  <si>
    <t>62.077 BF1424 Endotricha flammealis</t>
  </si>
  <si>
    <t>Crambidae</t>
  </si>
  <si>
    <t>63.001 BF1372 Paracorsia repandalis</t>
  </si>
  <si>
    <t>63.002 BF1368 Loxostege sticticalis</t>
  </si>
  <si>
    <t>63.003 BF1367 Pyrausta cingulata</t>
  </si>
  <si>
    <t>63.004 BF1364 Pyrausta sanguinalis</t>
  </si>
  <si>
    <t>63.005 BF1365 Pyrausta despicata</t>
  </si>
  <si>
    <t>63.006 BF1361 Pyrausta aurata</t>
  </si>
  <si>
    <t>63.007 BF1362 Pyrausta purpuralis</t>
  </si>
  <si>
    <t>63.008 BF1363 Pyrausta ostrinalis</t>
  </si>
  <si>
    <t>63.009 BF1366 Pyrausta nigrata</t>
  </si>
  <si>
    <t>63.011 BF1369 Uresiphita gilvata</t>
  </si>
  <si>
    <t>63.012 BF1369a Uresiphita reversalis</t>
  </si>
  <si>
    <t>63.013 BF1387 Nascia cilialis</t>
  </si>
  <si>
    <t>63.014 BF1370 Sitochroa palealis</t>
  </si>
  <si>
    <t>63.015 BF1371 Sitochroa verticalis</t>
  </si>
  <si>
    <t>63.016 BF1386 Anania fuscalis</t>
  </si>
  <si>
    <t>63.017 BF1377 Anania lancealis</t>
  </si>
  <si>
    <t>63.018 BF1378 Anania coronata</t>
  </si>
  <si>
    <t>63.019 BF1384 Anania stachydalis</t>
  </si>
  <si>
    <t>63.020 BF1380 Anania perlucidalis</t>
  </si>
  <si>
    <t>63.021 BF1379 Anania terrealis</t>
  </si>
  <si>
    <t>63.022 BF1385 Anania crocealis</t>
  </si>
  <si>
    <t>63.023 BF1382 Anania verbascalis</t>
  </si>
  <si>
    <t>63.024 BF1381 Anania funebris</t>
  </si>
  <si>
    <t>63.025 BF1376 Small Magpie Anania hortulata</t>
  </si>
  <si>
    <t>63.026 BF1374a Sclerocona acutellus</t>
  </si>
  <si>
    <t>63.027 BF1383 Psammotis pulveralis</t>
  </si>
  <si>
    <t>63.028 BF1375 European Corn-borer Ostrinia nubilalis</t>
  </si>
  <si>
    <t>63.029 BF1373 Bordered Pearl Paratalanta pandalis</t>
  </si>
  <si>
    <t>63.030 BF1374 Paratalanta hyalinalis</t>
  </si>
  <si>
    <t>63.031 BF1395 Rusty Dot Pearl Udea ferrugalis</t>
  </si>
  <si>
    <t>63.032 BF1389 Udea fulvalis</t>
  </si>
  <si>
    <t>63.033 BF1388 Udea lutealis</t>
  </si>
  <si>
    <t>63.034 BF1390 Udea prunalis</t>
  </si>
  <si>
    <t>63.035 BF1393 Udea uliginosalis</t>
  </si>
  <si>
    <t>63.036 BF1391 Udea decrepitalis</t>
  </si>
  <si>
    <t>63.037 BF1392 Udea olivalis</t>
  </si>
  <si>
    <t>63.038 BF1405 Mother of Pearl Pleuroptya ruralis</t>
  </si>
  <si>
    <t>63.0381 BF1407 Pleuroptya aegrotalis Appendix A</t>
  </si>
  <si>
    <t>63.039 BF1396 Mecyna flavalis</t>
  </si>
  <si>
    <t>63.040 BF1397 Mecyna asinalis</t>
  </si>
  <si>
    <t>63.041 BF1410 Agrotera nemoralis</t>
  </si>
  <si>
    <t>63.042 BF1397a Diplopseustis perieresalis</t>
  </si>
  <si>
    <t>63.0421 BF1402a Diasemia accalis Appendix A</t>
  </si>
  <si>
    <t>63.043 BF1402 Diasemia reticularis</t>
  </si>
  <si>
    <t>63.044 BF1403 Diasemiopsis ramburialis</t>
  </si>
  <si>
    <t>63.045 BF1401 Mung Moth Maruca vitrata</t>
  </si>
  <si>
    <t>63.046 BF1403a Duponchelia fovealis</t>
  </si>
  <si>
    <t>63.047 BF1404 Spoladea recurvalis</t>
  </si>
  <si>
    <t>63.048 BF1408 Palpita vitrealis</t>
  </si>
  <si>
    <t>63.0491 BF1409 Diaphania indica Appendix A</t>
  </si>
  <si>
    <t>63.050 BF1399 Dolicharthria punctalis</t>
  </si>
  <si>
    <t>63.051 BF1400 Antigastra catalaunalis</t>
  </si>
  <si>
    <t>63.052 BF1398 Rush Veneer Nomophila noctuella</t>
  </si>
  <si>
    <t>63.0521 BF1412a Conogethes punctiferalis Appendix A</t>
  </si>
  <si>
    <t>63.0522 BF1411 Leucinodes vagans Appendix A</t>
  </si>
  <si>
    <t>63.0523 BF1411a Leucinodes orbonalis Appendix A</t>
  </si>
  <si>
    <t>63.0524 BF1412 Sceliodes laisalis Appendix A</t>
  </si>
  <si>
    <t>63.053 BF1398a Nomophila nearctica</t>
  </si>
  <si>
    <t>63.054 BF1409a Cydalima perspectalis</t>
  </si>
  <si>
    <t>63.055 BF1406a Grass Webworm Herpetogramma licarsisalis</t>
  </si>
  <si>
    <t>63.056 BF1359 Cynaeda dentalis</t>
  </si>
  <si>
    <t>63.057 BF1356 Garden Pebble Evergestis forficalis</t>
  </si>
  <si>
    <t>63.058 BF1357 Evergestis extimalis</t>
  </si>
  <si>
    <t>63.059 BF1356a Evergestis limbata</t>
  </si>
  <si>
    <t>63.060 BF1358 Evergestis pallidata</t>
  </si>
  <si>
    <t>63.061 BF1360 Old World Webworm Hellula undalis</t>
  </si>
  <si>
    <t>63.062 BF1332 Scoparia subfusca</t>
  </si>
  <si>
    <t>63.063 BF1334a Scoparia basistrigalis</t>
  </si>
  <si>
    <t>63.064 BF1334 Scoparia ambigualis</t>
  </si>
  <si>
    <t>63.065 BF1335 Scoparia ancipitella</t>
  </si>
  <si>
    <t>63.066 BF1333 Scoparia pyralella</t>
  </si>
  <si>
    <t>63.067 BF1338 Eudonia lacustrata</t>
  </si>
  <si>
    <t>63.068 BF1339 Eudonia murana</t>
  </si>
  <si>
    <t>63.069 BF1342 Eudonia angustea</t>
  </si>
  <si>
    <t>63.070 BF1337 Eudonia alpina</t>
  </si>
  <si>
    <t>63.071 BF1341 Eudonia lineola</t>
  </si>
  <si>
    <t>63.072 BF1343 Eudonia delunella</t>
  </si>
  <si>
    <t>63.073 BF1340 Eudonia truncicolella</t>
  </si>
  <si>
    <t>63.074 BF1344 Eudonia mercurella</t>
  </si>
  <si>
    <t>63.075 BF1336 Eudonia pallida</t>
  </si>
  <si>
    <t>63.076 BF1289 Euchromius ocellea</t>
  </si>
  <si>
    <t>63.0761 BF1289a Euchromius cambridgei Appendix A</t>
  </si>
  <si>
    <t>63.077 BF1290 Chilo phragmitella</t>
  </si>
  <si>
    <t>63.078 BF1291 Friedlanderia cicatricella</t>
  </si>
  <si>
    <t>63.079 BF1292 Calamotropha paludella</t>
  </si>
  <si>
    <t>63.080 BF1293 Chrysoteuchia culmella</t>
  </si>
  <si>
    <t>63.081 BF1294 Crambus pascuella</t>
  </si>
  <si>
    <t>63.082 BF1296 Crambus silvella</t>
  </si>
  <si>
    <t>63.083 BF1297 Crambus uliginosellus</t>
  </si>
  <si>
    <t>63.084 BF1298 Crambus ericella</t>
  </si>
  <si>
    <t>63.085 BF1300 Crambus pratella</t>
  </si>
  <si>
    <t>63.086 BF1301 Crambus lathoniellus</t>
  </si>
  <si>
    <t>63.087 BF1299 Crambus hamella</t>
  </si>
  <si>
    <t>63.088 BF1302 Crambus perlella</t>
  </si>
  <si>
    <t>63.0881 BF1295 Crambus leucoschalis Appendix A</t>
  </si>
  <si>
    <t>63.089 BF1305 Agriphila tristella</t>
  </si>
  <si>
    <t>63.090 BF1306 Agriphila inquinatella</t>
  </si>
  <si>
    <t>63.091 BF1307 Agriphila latistria</t>
  </si>
  <si>
    <t>63.092 BF1303 Agriphila selasella</t>
  </si>
  <si>
    <t>63.093 BF1304 Agriphila straminella</t>
  </si>
  <si>
    <t>63.094 BF1308 Agriphila poliellus</t>
  </si>
  <si>
    <t>63.095 BF1309 Agriphila geniculea</t>
  </si>
  <si>
    <t>63.096 BF1310 Catoptria permutatellus</t>
  </si>
  <si>
    <t>63.097 BF1311 Catoptria osthelderi</t>
  </si>
  <si>
    <t>63.098 BF1312 Catoptria speculalis</t>
  </si>
  <si>
    <t>63.099 BF1313 Catoptria pinella</t>
  </si>
  <si>
    <t>63.100 BF1314 Catoptria margaritella</t>
  </si>
  <si>
    <t>63.101 BF1315 Catoptria furcatellus</t>
  </si>
  <si>
    <t>63.102 BF1316 Catoptria falsella</t>
  </si>
  <si>
    <t>63.103 BF1317 Catoptria verellus</t>
  </si>
  <si>
    <t>63.104 BF1318 Catoptria lythargyrella</t>
  </si>
  <si>
    <t>63.105 BF1319 Chrysocrambus linetella</t>
  </si>
  <si>
    <t>63.106 BF1320 Chrysocrambus craterella</t>
  </si>
  <si>
    <t>63.107 BF1321 Thisanotia chrysonuchella</t>
  </si>
  <si>
    <t>63.108 BF1322 Pediasia fascelinella</t>
  </si>
  <si>
    <t>63.109 BF1323 Pediasia contaminella</t>
  </si>
  <si>
    <t>63.110 BF1324 Pediasia aridella</t>
  </si>
  <si>
    <t>63.111 BF1326 Platytes cerussella</t>
  </si>
  <si>
    <t>63.112 BF1325 Platytes alpinella</t>
  </si>
  <si>
    <t>63.113 BF1327 Ancylolomia tentaculella</t>
  </si>
  <si>
    <t>63.114 BF1345 Brown China-mark Elophila nymphaeata</t>
  </si>
  <si>
    <t>63.1141 BF1346 Elophila difflualis Appendix A</t>
  </si>
  <si>
    <t>63.1142 BF1347 Elophila melagynalis Appendix A</t>
  </si>
  <si>
    <t>63.1143 BF1347a Elophila manilensis Appendix A</t>
  </si>
  <si>
    <t>63.1144 BF1355 Elophila obliteralis Appendix A</t>
  </si>
  <si>
    <t>63.115 BF1331 Water Veneer Acentria ephemerella</t>
  </si>
  <si>
    <t>63.116 BF1354 Small China-mark Cataclysta lemnata</t>
  </si>
  <si>
    <t>63.117 BF1348 Ringed China-mark Parapoynx stratiotata</t>
  </si>
  <si>
    <t>63.1171 BF1351 Parapoynx diminutalis Appendix A</t>
  </si>
  <si>
    <t>63.1172 BF1351a Parapoynx fluctuosalis Appendix A</t>
  </si>
  <si>
    <t>63.1173 BF1351b Parapoynx crisonalis Appendix A</t>
  </si>
  <si>
    <t>63.1174 BF1349 Parapoynx obscuralis Appendix A</t>
  </si>
  <si>
    <t>63.1175 BF1353 Parapoynx bilinealis Appendix A</t>
  </si>
  <si>
    <t>63.1176 BF1353a Parapoynx polydectalis Appendix A</t>
  </si>
  <si>
    <t>63.1177 BF1352 Agassiziella angulipennis Appendix A</t>
  </si>
  <si>
    <t>63.118 BF1350 Beautiful China-mark Nymphula nitidulata</t>
  </si>
  <si>
    <t>63.1181 BF1355a Musotima nitidalis Appendix A</t>
  </si>
  <si>
    <t>63.120 BF1328 Schoenobius gigantella</t>
  </si>
  <si>
    <t>63.121 BF1329 Donacaula forficella</t>
  </si>
  <si>
    <t>63.122 BF1330 Donacaula mucronella</t>
  </si>
  <si>
    <t>65.001 BF1645 Scalloped Hook-tip Falcaria lacertinaria</t>
  </si>
  <si>
    <t>65.002 BF1646 Oak Hook-tip Watsonalla binaria</t>
  </si>
  <si>
    <t>65.003 BF1647 Barred Hook-tip Watsonalla cultraria</t>
  </si>
  <si>
    <t>65.004 BF1649 Dusky Hook-tip Drepana curvatula</t>
  </si>
  <si>
    <t>65.005 BF1648 Pebble Hook-tip Drepana falcataria</t>
  </si>
  <si>
    <t>65.006 BF1650 Scarce Hook-tip Sabra harpagula</t>
  </si>
  <si>
    <t>65.007 BF1651 Chinese Character Cilix glaucata</t>
  </si>
  <si>
    <t>65.008 BF1652 Peach Blossom Thyatira batis</t>
  </si>
  <si>
    <t>65.009 BF1653 Buff Arches Habrosyne pyritoides</t>
  </si>
  <si>
    <t>65.010 BF1654 Figure of Eighty Tethea ocularis</t>
  </si>
  <si>
    <t>65.011 BF1655 Poplar Lutestring Tethea or</t>
  </si>
  <si>
    <t>65.012 BF1656 Satin Lutestring Tetheella fluctuosa</t>
  </si>
  <si>
    <t>65.013 BF1657 Common Lutestring Ochropacha duplaris</t>
  </si>
  <si>
    <t>65.014 BF1658 Oak Lutestring Cymatophorina diluta</t>
  </si>
  <si>
    <t>65.015 BF1660 Frosted Green Polyploca ridens</t>
  </si>
  <si>
    <t>65.016 BF1659 Yellow Horned Achlya flavicornis</t>
  </si>
  <si>
    <t>66.001 BF1631 December Moth Poecilocampa populi</t>
  </si>
  <si>
    <t>66.002 BF1632 Pale Eggar Trichiura crataegi</t>
  </si>
  <si>
    <t>66.003 BF1634 The Lackey Malacosoma neustria</t>
  </si>
  <si>
    <t>66.004 BF1635 Ground Lackey Malacosoma castrensis</t>
  </si>
  <si>
    <t>66.005 BF1633 Small Eggar Eriogaster lanestris</t>
  </si>
  <si>
    <t>66.006 BF1636 Grass Eggar Lasiocampa trifolii</t>
  </si>
  <si>
    <t>66.007 BF1637 Oak Eggar Lasiocampa quercus</t>
  </si>
  <si>
    <t>66.008 BF1638 Fox Moth Macrothylacia rubi</t>
  </si>
  <si>
    <t>66.009 BF1639 Pine-tree Lappet Dendrolimus pini</t>
  </si>
  <si>
    <t>66.010 BF1640 The Drinker Euthrix potatoria</t>
  </si>
  <si>
    <t>66.011 BF1641 Small Lappet Phyllodesma ilicifolia</t>
  </si>
  <si>
    <t>66.012 BF1642 The Lappet Gastropacha quercifolia</t>
  </si>
  <si>
    <t>67.001 BF1644 Kentish Glory Endromis versicolora</t>
  </si>
  <si>
    <t>68.001 BF1643 Emperor Moth Saturnia pavonia</t>
  </si>
  <si>
    <t>68.0011 BF1643a Great Peacock Saturnia pyri Appendix A</t>
  </si>
  <si>
    <t>69.001 BF1979 Lime Hawk-moth Mimas tiliae</t>
  </si>
  <si>
    <t>69.002 BF1980 Eyed Hawk-moth Smerinthus ocellata</t>
  </si>
  <si>
    <t>69.003 BF1981 Poplar Hawk-moth Laothoe populi</t>
  </si>
  <si>
    <t>69.004 BF1972 Convolvulus Hawk-moth Agrius convolvuli</t>
  </si>
  <si>
    <t>69.0041 BF1971 Pink-spotted Hawk-moth Agrius cingulata Appendix A</t>
  </si>
  <si>
    <t>69.005 BF1973 Death's-head Hawk-moth Acherontia atropos</t>
  </si>
  <si>
    <t>69.0051 BF1974 Five-spotted Hawk-moth Manduca quinquemaculatus Appendix A</t>
  </si>
  <si>
    <t>69.0052 BF1975a Tomato Sphinx Manduca rustica Appendix A</t>
  </si>
  <si>
    <t>69.0053 BF1975 Manduca sexta Appendix A</t>
  </si>
  <si>
    <t>69.006 BF1976 Privet Hawk-moth Sphinx ligustri</t>
  </si>
  <si>
    <t>69.0061 BF1977 Wild Cherry Sphinx Sphinx drupiferarum Appendix A</t>
  </si>
  <si>
    <t>69.007 BF1978 Pine Hawk-moth Sphinx pinastri</t>
  </si>
  <si>
    <t>69.008 BF1982 Narrow-bordered Bee Hawk-moth Hemaris tityus</t>
  </si>
  <si>
    <t>69.009 BF1983 Broad-bordered Bee Hawk-moth Hemaris fuciformis</t>
  </si>
  <si>
    <t>69.010 BF1984 Hummingbird Hawk-moth Macroglossum stellatarum</t>
  </si>
  <si>
    <t>69.011 BF1985 Oleander Hawk-moth Daphnis nerii</t>
  </si>
  <si>
    <t>69.012 BF1984a Willowherb Hawk-moth Proserpinus proserpina</t>
  </si>
  <si>
    <t>69.013 BF1986 Spurge Hawk-moth Hyles euphorbiae</t>
  </si>
  <si>
    <t>69.014 BF1987 Bedstraw Hawk-moth Hyles gallii</t>
  </si>
  <si>
    <t>69.0141 BF1988 Mediterranean Hawk-moth Hyles nicaea Appendix A</t>
  </si>
  <si>
    <t>69.0142 BF1989 Seathorn Hawk-moth Hyles hippophaes Appendix A</t>
  </si>
  <si>
    <t>69.015 BF1990 Striped Hawk-moth Hyles livornica</t>
  </si>
  <si>
    <t>69.0151 BF1990a White-lined Hawk-moth Hyles lineata Appendix A</t>
  </si>
  <si>
    <t>69.016 BF1991 Elephant Hawk-moth Deilephila elpenor</t>
  </si>
  <si>
    <t>69.017 BF1992 Small Elephant Hawk-moth Deilephila porcellus</t>
  </si>
  <si>
    <t>69.018 BF1993 Silver-striped Hawk-moth Hippotion celerio</t>
  </si>
  <si>
    <t>70.001 BF1697 Ochraceous Wave Idaea serpentata</t>
  </si>
  <si>
    <t>70.002 BF1698 Purple-bordered Gold Idaea muricata</t>
  </si>
  <si>
    <t>70.003 BF1696 Bright Wave Idaea ochrata</t>
  </si>
  <si>
    <t>70.004 BF1699 Least Carpet Idaea rusticata</t>
  </si>
  <si>
    <t>70.0042 BF1703 Rusty Wave Idaea inquinata Appendix A</t>
  </si>
  <si>
    <t>70.0043 BF1700 Strange Wave Idaea laevigata Appendix A</t>
  </si>
  <si>
    <t>70.005 BF1704 Silky Wave Idaea dilutaria</t>
  </si>
  <si>
    <t>70.006 BF1705 Dwarf Cream Wave Idaea fuscovenosa</t>
  </si>
  <si>
    <t>70.007 BF1706 Isle of Wight Wave Idaea humiliata</t>
  </si>
  <si>
    <t>70.008 BF1707 Small Dusty Wave Idaea seriata</t>
  </si>
  <si>
    <t>70.009 BF1709 Satin Wave Idaea subsericeata</t>
  </si>
  <si>
    <t>70.010 BF1701 Dotted Border Wave Idaea sylvestraria</t>
  </si>
  <si>
    <t>70.011 BF1708 Single-dotted Wave Idaea dimidiata</t>
  </si>
  <si>
    <t>70.012 BF1711 Treble Brown Spot Idaea trigeminata</t>
  </si>
  <si>
    <t>70.013 BF1702 Small Fan-footed Wave Idaea biselata</t>
  </si>
  <si>
    <t>70.014 BF1710 Weaver's Wave Idaea contiguaria</t>
  </si>
  <si>
    <t>70.015 BF1712 Small Scallop Idaea emarginata</t>
  </si>
  <si>
    <t>70.016 BF1713 Riband Wave Idaea aversata</t>
  </si>
  <si>
    <t>70.017 BF1714 Portland Ribbon Wave Idaea degeneraria</t>
  </si>
  <si>
    <t>70.018 BF1715 Plain Wave Idaea straminata</t>
  </si>
  <si>
    <t>70.019 BF1683 Lewes Wave Scopula immorata</t>
  </si>
  <si>
    <t>70.020 BF1684 Sub-angled Wave Scopula nigropunctata</t>
  </si>
  <si>
    <t>70.0201 BF1685 Streaked Wave Scopula virgulata Appendix A</t>
  </si>
  <si>
    <t>70.021 BF1687 Lace Border Scopula ornata</t>
  </si>
  <si>
    <t>70.022 BF1688 Tawny Wave Scopula rubiginata</t>
  </si>
  <si>
    <t>70.023 BF1689 Mullein Wave Scopula marginepunctata</t>
  </si>
  <si>
    <t>70.024 BF1690 Small Blood-vein Scopula imitaria</t>
  </si>
  <si>
    <t>70.025 BF1692 Lesser Cream Wave Scopula immutata</t>
  </si>
  <si>
    <t>70.026 BF1694 Smoky Wave Scopula ternata</t>
  </si>
  <si>
    <t>70.027 BF1693 Cream Wave Scopula floslactata</t>
  </si>
  <si>
    <t>70.028 BF1691 Rosy Wave Scopula emutaria</t>
  </si>
  <si>
    <t>70.029 BF1682 Blood-vein Timandra comae</t>
  </si>
  <si>
    <t>70.030 BF1675 Dingy Mocha Cyclophora pendularia</t>
  </si>
  <si>
    <t>70.031 BF1676 The Mocha Cyclophora annularia</t>
  </si>
  <si>
    <t>70.032 BF1677 Birch Mocha Cyclophora albipunctata</t>
  </si>
  <si>
    <t>70.033 BF1678 Blair's Mocha Cyclophora puppillaria</t>
  </si>
  <si>
    <t>70.034 BF1678a Jersey Mocha Cyclophora ruficiliaria</t>
  </si>
  <si>
    <t>70.035 BF1679 False Mocha Cyclophora porata</t>
  </si>
  <si>
    <t>70.036 BF1680 Maiden's Blush Cyclophora punctaria</t>
  </si>
  <si>
    <t>70.037 BF1681 Clay Triple-lines Cyclophora linearia</t>
  </si>
  <si>
    <t>70.038 BF1716 The Vestal Rhodometra sacraria</t>
  </si>
  <si>
    <t>70.039 BF1718 Oblique Striped Phibalapteryx virgata</t>
  </si>
  <si>
    <t>70.040 BF1733 Lead Belle Scotopteryx mucronata</t>
  </si>
  <si>
    <t>70.041 BF1734 July Belle Scotopteryx luridata</t>
  </si>
  <si>
    <t>70.042 BF1730 Spanish Carpet Scotopteryx peribolata</t>
  </si>
  <si>
    <t>70.043 BF1731 Chalk Carpet Scotopteryx bipunctaria</t>
  </si>
  <si>
    <t>70.044 BF1729 Fortified Carpet Scotopteryx moeniata</t>
  </si>
  <si>
    <t>70.045 BF1732 Shaded Broad-bar Scotopteryx chenopodiata</t>
  </si>
  <si>
    <t>70.046 BF1719 Oblique Carpet Orthonama vittata</t>
  </si>
  <si>
    <t>70.047 BF1720 The Gem Nycterosea obstipata</t>
  </si>
  <si>
    <t>70.048 BF1723 Red Carpet Xanthorhoe decoloraria</t>
  </si>
  <si>
    <t>70.049 BF1728 Garden Carpet Xanthorhoe fluctuata</t>
  </si>
  <si>
    <t>70.050 BF1721 Balsam Carpet Xanthorhoe biriviata</t>
  </si>
  <si>
    <t>70.051 BF1724 Red Twin-spot Carpet Xanthorhoe spadicearia</t>
  </si>
  <si>
    <t>70.052 BF1725 Dark-barred Twin-spot Carpet Xanthorhoe ferrugata</t>
  </si>
  <si>
    <t>70.053 BF1722 Flame Carpet Xanthorhoe designata</t>
  </si>
  <si>
    <t>70.054 BF1727 Silver-ground Carpet Xanthorhoe montanata</t>
  </si>
  <si>
    <t>70.055 BF1726 Large Twin-spot Carpet Xanthorhoe quadrifasiata</t>
  </si>
  <si>
    <t>70.056 BF1736 Royal Mantle Catarhoe cuculata</t>
  </si>
  <si>
    <t>70.057 BF1735 Ruddy Carpet Catarhoe rubidata</t>
  </si>
  <si>
    <t>70.058 BF1741 The Many-lined Costaconvexa polygrammata</t>
  </si>
  <si>
    <t>70.0581 BF1741a The Traveller Costaconvexa centrostrigaria Appendix A</t>
  </si>
  <si>
    <t>70.059 BF1742 Yellow Shell Camptogramma bilineata</t>
  </si>
  <si>
    <t>70.060 BF1737 Small Argent &amp; Sable Epirrhoe tristata</t>
  </si>
  <si>
    <t>70.061 BF1738 Common Carpet Epirrhoe alternata</t>
  </si>
  <si>
    <t>70.062 BF1739 Wood Carpet Epirrhoe rivata</t>
  </si>
  <si>
    <t>70.063 BF1740 Galium Carpet Epirrhoe galiata</t>
  </si>
  <si>
    <t>70.064 BF1793 Cloaked Carpet Euphyia biangulata</t>
  </si>
  <si>
    <t>70.065 BF1794 Sharp-angled Carpet Euphyia unangulata</t>
  </si>
  <si>
    <t>70.066 BF1746 Shoulder-stripe Earophila badiata</t>
  </si>
  <si>
    <t>70.067 BF1747 The Streamer Anticlea derivata</t>
  </si>
  <si>
    <t>70.068 BF1748 Beautiful Carpet Mesoleuca albicillata</t>
  </si>
  <si>
    <t>70.069 BF1749 Dark Spinach Pelurga comitata</t>
  </si>
  <si>
    <t>70.070 BF1745 The Mallow Larentia clavaria</t>
  </si>
  <si>
    <t>70.071 BF1743 Yellow-ringed Carpet Entephria flavicinctata</t>
  </si>
  <si>
    <t>70.072 BF1744 Grey Mountain Carpet Entephria caesiata</t>
  </si>
  <si>
    <t>70.073 BF1786 White-banded Carpet Spargania luctuata</t>
  </si>
  <si>
    <t>70.074 BF1777 July Highflyer Hydriomena furcata</t>
  </si>
  <si>
    <t>70.075 BF1778 May Highflyer Hydriomena impluviata</t>
  </si>
  <si>
    <t>70.076 BF1779 Ruddy Highflyer Hydriomena ruberata</t>
  </si>
  <si>
    <t>70.077 BF1767 Pine Carpet Pennithera firmata</t>
  </si>
  <si>
    <t>70.078 BF1770 Chestnut-coloured Carpet Thera cognata</t>
  </si>
  <si>
    <t>70.079 BF1769 Spruce Carpet Thera britannica</t>
  </si>
  <si>
    <t>70.081 BF1768 Grey Pine Carpet Thera obeliscata</t>
  </si>
  <si>
    <t>70.082 BF1771 Juniper Carpet Thera juniperata</t>
  </si>
  <si>
    <t>70.083 BF1771a Cypress Carpet Thera cupressata</t>
  </si>
  <si>
    <t>70.084 BF1766 Blue-bordered Carpet Plemyria rubiginata</t>
  </si>
  <si>
    <t>70.085 BF1765 Barred Yellow Cidaria fulvata</t>
  </si>
  <si>
    <t>70.086 BF1773 Broken-barred Carpet Electrophaes corylata</t>
  </si>
  <si>
    <t>70.087 BF1752 Purple Bar Cosmorhoe ocellata</t>
  </si>
  <si>
    <t>70.088 BF1772 Netted Carpet Eustroma reticulata</t>
  </si>
  <si>
    <t>70.089 BF1754 The Phoenix Eulithis prunata</t>
  </si>
  <si>
    <t>70.090 BF1755 The Chevron Eulithis testata</t>
  </si>
  <si>
    <t>70.091 BF1756 Northern Spinach Eulithis populata</t>
  </si>
  <si>
    <t>70.092 BF1757 The Spinach Eulithis mellinata</t>
  </si>
  <si>
    <t>70.093 BF1758 Barred Straw Gandaritis pyraliata</t>
  </si>
  <si>
    <t>70.094 BF1759 Small Phoenix Ecliptopera silaceata</t>
  </si>
  <si>
    <t>70.095 BF1760 Red-green Carpet Chloroclysta siterata</t>
  </si>
  <si>
    <t>70.096 BF1761 Autumn Green Carpet Chloroclysta miata</t>
  </si>
  <si>
    <t>70.097 BF1764 Common Marbled Carpet Dysstroma truncata</t>
  </si>
  <si>
    <t>70.098 BF1762 Dark Marbled Carpet Dysstroma citrata</t>
  </si>
  <si>
    <t>70.099 BF1774 Beech-green Carpet Colostygia olivata</t>
  </si>
  <si>
    <t>70.100 BF1776 Green Carpet Colostygia pectinataria</t>
  </si>
  <si>
    <t>70.101 BF1775 Mottled Grey Colostygia multistrigaria</t>
  </si>
  <si>
    <t>70.102 BF1753 Striped Twin-spot Carpet Coenotephria salicata</t>
  </si>
  <si>
    <t>70.103 BF1750 Water Carpet Lampropteryx suffumata</t>
  </si>
  <si>
    <t>70.104 BF1751 Devon Carpet Lampropteryx otregiata</t>
  </si>
  <si>
    <t>70.105 BF1800 Northern Winter Moth Operophtera fagata</t>
  </si>
  <si>
    <t>70.106 BF1799 Winter Moth Operophtera brumata</t>
  </si>
  <si>
    <t>70.107 BF1795 November Moth Epirrita dilutata</t>
  </si>
  <si>
    <t>70.108 BF1796 Pale November Moth Epirrita christyi</t>
  </si>
  <si>
    <t>70.109 BF1797 Autumnal Moth Epirrita autumnata</t>
  </si>
  <si>
    <t>70.110 BF1798 Small Autumnal Moth Epirrita filigrammaria</t>
  </si>
  <si>
    <t>70.111 BF1875 Small White Wave Asthena albulata</t>
  </si>
  <si>
    <t>70.112 BF1874 Dingy Shell Euchoeca nebulata</t>
  </si>
  <si>
    <t>70.113 BF1877 Waved Carpet Hydrelia sylvata</t>
  </si>
  <si>
    <t>70.114 BF1876 Small Yellow Wave Hydrelia flammeolaria</t>
  </si>
  <si>
    <t>70.115 BF1873 Welsh Wave Venusia cambrica</t>
  </si>
  <si>
    <t>70.116 BF1872 Blomer's Rivulet Venusia blomeri</t>
  </si>
  <si>
    <t>70.117 BF1878 Drab Looper Minoa murinata</t>
  </si>
  <si>
    <t>70.118 BF1791 Brown Scallop Philereme vetulata</t>
  </si>
  <si>
    <t>70.119 BF1792 Dark Umber Philereme transversata</t>
  </si>
  <si>
    <t>70.120 BF1787 Argent &amp; Sable Rheumaptera hastata</t>
  </si>
  <si>
    <t>70.121 BF1789 Scallop Shell Hydria undulata</t>
  </si>
  <si>
    <t>70.122 BF1788 Scarce Tissue Hydria cervinalis</t>
  </si>
  <si>
    <t>70.123 BF1790 The Tissue Triphosa dubitata</t>
  </si>
  <si>
    <t>70.124 BF1785 Barberry Carpet Pareulype berberata</t>
  </si>
  <si>
    <t>70.125 BF1780 Slender-striped Rufous Coenocalpe lapidata</t>
  </si>
  <si>
    <t>70.126 BF1781 Small Waved Umber Horisme vitalbata</t>
  </si>
  <si>
    <t>70.127 BF1782 The Fern Horisme tersata</t>
  </si>
  <si>
    <t>70.128 BF1784 Pretty Chalk Carpet Melanthia procellata</t>
  </si>
  <si>
    <t>70.129 BF1863 Dentated Pug Anticollix sparsata</t>
  </si>
  <si>
    <t>70.130 BF1870 Chimney Sweeper Odezia atrata</t>
  </si>
  <si>
    <t>70.131 BF1809 Twin-spot Carpet Mesotype didymata</t>
  </si>
  <si>
    <t>70.132 BF1802 The Rivulet Perizoma affinitata</t>
  </si>
  <si>
    <t>70.133 BF1803 Small Rivulet Perizoma alchemillata</t>
  </si>
  <si>
    <t>70.134 BF1804 Barred Rivulet Perizoma bifaciata</t>
  </si>
  <si>
    <t>70.135 BF1805 Heath Rivulet Perizoma minorata</t>
  </si>
  <si>
    <t>70.136 BF1806 Pretty Pinion Perizoma blandiata</t>
  </si>
  <si>
    <t>70.137 BF1807 Grass Rivulet Perizoma albulata</t>
  </si>
  <si>
    <t>70.138 BF1808 Sandy Carpet Perizoma flavofasciata</t>
  </si>
  <si>
    <t>70.139 BF1801 Barred Carpet Martania taeniata</t>
  </si>
  <si>
    <t>70.140 BF1810 Marsh Carpet Gagitodes sagittata</t>
  </si>
  <si>
    <t>70.141 BF1862 Double-striped Pug Gymnoscelis rufifasciata</t>
  </si>
  <si>
    <t>70.142 BF1858 The V-Pug Chloroclystis v-ata</t>
  </si>
  <si>
    <t>70.143 BF1859 Sloe Pug Pasiphila chloerata</t>
  </si>
  <si>
    <t>70.144 BF1860 Green Pug Pasiphila rectangulata</t>
  </si>
  <si>
    <t>70.145 BF1861 Bilberry Pug Pasiphila debiliata</t>
  </si>
  <si>
    <t>70.146 BF1813 Haworth's Pug Eupithecia haworthiata</t>
  </si>
  <si>
    <t>70.147 BF1811 Slender Pug Eupithecia tenuiata</t>
  </si>
  <si>
    <t>70.148 BF1812 Maple Pug Eupithecia inturbata</t>
  </si>
  <si>
    <t>70.149 BF1815 Cloaked Pug Eupithecia abietaria</t>
  </si>
  <si>
    <t>70.150 BF1816 Toadflax Pug Eupithecia linariata</t>
  </si>
  <si>
    <t>70.151 BF1817 Foxglove Pug Eupithecia pulchellata</t>
  </si>
  <si>
    <t>70.152 BF1855a Channel Islands Pug Eupithecia ultimaria</t>
  </si>
  <si>
    <t>70.153 BF1814 Lead-coloured Pug Eupithecia plumbeolata</t>
  </si>
  <si>
    <t>70.154 BF1822 Marsh Pug Eupithecia pygmaeata</t>
  </si>
  <si>
    <t>70.155 BF1823 Netted Pug Eupithecia venosata</t>
  </si>
  <si>
    <t>70.156 BF1852 Brindled Pug Eupithecia abbreviata</t>
  </si>
  <si>
    <t>70.157 BF1853 Oak-tree Pug Eupithecia dodoneata</t>
  </si>
  <si>
    <t>70.158 BF1854 Juniper Pug Eupithecia pusillata</t>
  </si>
  <si>
    <t>70.159 BF1855 Cypress Pug Eupithecia phoeniceata</t>
  </si>
  <si>
    <t>70.160 BF1835 White-spotted Pug Eupithecia tripunctaria</t>
  </si>
  <si>
    <t>70.161 BF1851 Golden-rod Pug Eupithecia virgaureata</t>
  </si>
  <si>
    <t>70.162 BF1857 Dwarf Pug Eupithecia tantillaria</t>
  </si>
  <si>
    <t>70.163 BF1856 Larch Pug Eupithecia lariciata</t>
  </si>
  <si>
    <t>70.164 BF1824 Pauper Pug Eupithecia egenaria</t>
  </si>
  <si>
    <t>70.165 BF1845 Pimpinel Pug Eupithecia pimpinellata</t>
  </si>
  <si>
    <t>70.166 BF1842 Plain Pug Eupithecia simpliciata</t>
  </si>
  <si>
    <t>70.167 BF1842a Goosefoot Pug Eupithecia sinuosaria</t>
  </si>
  <si>
    <t>70.168 BF1846 Narrow-winged Pug Eupithecia nanata</t>
  </si>
  <si>
    <t>70.169 BF1848 Angle-barred Pug Eupithecia innotata</t>
  </si>
  <si>
    <t>70.170 BF1818 Marbled Pug Eupithecia irriguata</t>
  </si>
  <si>
    <t>70.171 BF1844 Ochreous Pug Eupithecia indigata</t>
  </si>
  <si>
    <t>70.172 BF1843 Thyme Pug Eupithecia distinctaria</t>
  </si>
  <si>
    <t>70.173 BF1825 Lime-speck Pug Eupithecia centaureata</t>
  </si>
  <si>
    <t>70.174 BF1820 Pinion-spotted Pug Eupithecia insigniata</t>
  </si>
  <si>
    <t>70.175 BF1826 Triple-spotted Pug Eupithecia trisignaria</t>
  </si>
  <si>
    <t>70.176 BF1827 Freyer's Pug Eupithecia intricata</t>
  </si>
  <si>
    <t>70.177 BF1828 Satyr Pug Eupithecia satyrata</t>
  </si>
  <si>
    <t>70.178 BF1847 Scarce Pug Eupithecia extensaria</t>
  </si>
  <si>
    <t>70.179 BF1830 Wormwood Pug Eupithecia absinthiata</t>
  </si>
  <si>
    <t>70.180 BF1833 Bleached Pug Eupithecia expallidata</t>
  </si>
  <si>
    <t>70.181 BF1821 Valerian Pug Eupithecia valerianata</t>
  </si>
  <si>
    <t>70.182 BF1832 Currant Pug Eupithecia assimilata</t>
  </si>
  <si>
    <t>70.183 BF1834 Common Pug Eupithecia vulgata</t>
  </si>
  <si>
    <t>70.184 BF1819 Mottled Pug Eupithecia exiguata</t>
  </si>
  <si>
    <t>70.185 BF1836 Campanula Pug Eupithecia denotata</t>
  </si>
  <si>
    <t>70.186 BF1841 Yarrow Pug Eupithecia millefoliata</t>
  </si>
  <si>
    <t>70.187 BF1838 Tawny Speckled Pug Eupithecia icterata</t>
  </si>
  <si>
    <t>70.188 BF1839 Bordered Pug Eupithecia succenturiata</t>
  </si>
  <si>
    <t>70.189 BF1840 Shaded Pug Eupithecia subumbrata</t>
  </si>
  <si>
    <t>70.190 BF1837 Grey Pug Eupithecia subfuscata</t>
  </si>
  <si>
    <t>70.191 BF1866 Manchester Treble-bar Carsia sororiata</t>
  </si>
  <si>
    <t>70.192 BF1867 Treble-bar Aplocera plagiata</t>
  </si>
  <si>
    <t>70.193 BF1868 Lesser Treble-bar Aplocera efformata</t>
  </si>
  <si>
    <t>70.194 BF1869 Purple Treble-bar Aplocera praeformata</t>
  </si>
  <si>
    <t>70.195 BF1864 The Streak Chesias legatella</t>
  </si>
  <si>
    <t>70.196 BF1865 Broom-tip Chesias rufata</t>
  </si>
  <si>
    <t>70.197 BF1871 Grey Carpet Lithostege griseata</t>
  </si>
  <si>
    <t>70.198 BF1879 The Seraphim Lobophora halterata</t>
  </si>
  <si>
    <t>70.199 BF1882 Small Seraphim Pterapherapteryx sexalata</t>
  </si>
  <si>
    <t>70.200 BF1883 Yellow-barred Brindle Acasis viretata</t>
  </si>
  <si>
    <t>70.201 BF1880 Barred Tooth-striped Trichopteryx polycommata</t>
  </si>
  <si>
    <t>70.202 BF1881 Early Tooth-striped Trichopteryx carpinata</t>
  </si>
  <si>
    <t>70.203 BF1661 Orange Underwing Archiearis parthenias</t>
  </si>
  <si>
    <t>70.204 BF1662 Light Orange Underwing Boudinotiana notha</t>
  </si>
  <si>
    <t>70.205 BF1884 The Magpie Abraxas grossulariata</t>
  </si>
  <si>
    <t>70.206 BF1885 Clouded Magpie Abraxas sylvata</t>
  </si>
  <si>
    <t>70.207 BF1887 Clouded Border Lomaspilis marginata</t>
  </si>
  <si>
    <t>70.208 BF1888 Scorched Carpet Ligdia adustata</t>
  </si>
  <si>
    <t>70.209 BF1888b Ringed Border Stegania cararia</t>
  </si>
  <si>
    <t>70.210 BF1888a Dorset Cream Wave Stegania trimaculata</t>
  </si>
  <si>
    <t>70.211 BF1889 Peacock Moth Macaria notata</t>
  </si>
  <si>
    <t>70.212 BF1890 Sharp-angled Peacock Macaria alternata</t>
  </si>
  <si>
    <t>70.213 BF1891 Dusky Peacock Macaria signaria</t>
  </si>
  <si>
    <t>70.214 BF1893 Tawny-barred Angle Macaria liturata</t>
  </si>
  <si>
    <t>70.215 BF1897 The V-Moth Macaria wauaria</t>
  </si>
  <si>
    <t>70.216 BF1895 Netted Mountain Moth Macaria carbonaria</t>
  </si>
  <si>
    <t>70.217 BF1896 Rannoch Looper Macaria brunneata</t>
  </si>
  <si>
    <t>70.218 BF1894 Latticed Heath Chiasmia clathrata</t>
  </si>
  <si>
    <t>70.219 BF1894a Tamarisk Peacock Chiasmia aestimaria</t>
  </si>
  <si>
    <t>70.220 BF1899 Frosted Yellow Isturgia limbaria</t>
  </si>
  <si>
    <t>70.221 BF1901 Little Thorn Cepphis advenaria</t>
  </si>
  <si>
    <t>70.222 BF1902 Brown Silver-line Petrophora chlorosata</t>
  </si>
  <si>
    <t>70.223 BF1903 Barred Umber Plagodis pulveraria</t>
  </si>
  <si>
    <t>70.224 BF1904 Scorched Wing Plagodis dolabraria</t>
  </si>
  <si>
    <t>70.225 BF1905 Horse Chestnut Pachycnemia hippocastanaria</t>
  </si>
  <si>
    <t>70.226 BF1906 Brimstone Moth Opisthograptis luteolata</t>
  </si>
  <si>
    <t>70.227 BF1907 Bordered Beauty Epione repandaria</t>
  </si>
  <si>
    <t>70.228 BF1908 Dark Bordered Beauty Epione vespertaria</t>
  </si>
  <si>
    <t>70.229 BF1909 Speckled Yellow Pseudopanthera macularia</t>
  </si>
  <si>
    <t>70.230 BF1924 Orange Moth Angerona prunaria</t>
  </si>
  <si>
    <t>70.231 BF1910 Lilac Beauty Apeira syringaria</t>
  </si>
  <si>
    <t>70.232 BF1911 Large Thorn Ennomos autumnaria</t>
  </si>
  <si>
    <t>70.233 BF1912 August Thorn Ennomos quercinaria</t>
  </si>
  <si>
    <t>70.234 BF1913 Canary-shouldered Thorn Ennomos alniaria</t>
  </si>
  <si>
    <t>70.235 BF1914 Dusky Thorn Ennomos fuscantaria</t>
  </si>
  <si>
    <t>70.236 BF1915 September Thorn Ennomos erosaria</t>
  </si>
  <si>
    <t>70.2361 BF1916a Ennomos subsignaria Appendix A</t>
  </si>
  <si>
    <t>70.237 BF1917 Early Thorn Selenia dentaria</t>
  </si>
  <si>
    <t>70.238 BF1918 Lunar Thorn Selenia lunularia</t>
  </si>
  <si>
    <t>70.239 BF1919 Purple Thorn Selenia tetralunaria</t>
  </si>
  <si>
    <t>70.240 BF1920 Scalloped Hazel Odontopera bidentata</t>
  </si>
  <si>
    <t>70.241 BF1921 Scalloped Oak Crocallis elinguaria</t>
  </si>
  <si>
    <t>70.242 BF1921a Dusky Scalloped Oak Crocallis dardoinaria</t>
  </si>
  <si>
    <t>70.243 BF1922 Swallow-tailed Moth Ourapteryx sambucaria</t>
  </si>
  <si>
    <t>70.244 BF1923 Feathered Thorn Colotois pennaria</t>
  </si>
  <si>
    <t>70.245 BF1663 March Moth Alsophila aescularia</t>
  </si>
  <si>
    <t>70.246 BF1925 Small Brindled Beauty Apocheima hispidaria</t>
  </si>
  <si>
    <t>70.247 BF1926 Pale Brindled Beauty Phigalia pilosaria</t>
  </si>
  <si>
    <t>70.248 BF1927 Brindled Beauty Lycia hirtaria</t>
  </si>
  <si>
    <t>70.249 BF1929 Rannoch Brindled Beauty Lycia lapponaria</t>
  </si>
  <si>
    <t>70.250 BF1928 Belted Beauty Lycia zonaria</t>
  </si>
  <si>
    <t>70.251 BF1930 Oak Beauty Biston strataria</t>
  </si>
  <si>
    <t>70.252 BF1931 Peppered Moth Biston betularia</t>
  </si>
  <si>
    <t>70.253 BF1932 Spring Usher Agriopis leucophaearia</t>
  </si>
  <si>
    <t>70.254 BF1933 Scarce Umber Agriopis aurantiaria</t>
  </si>
  <si>
    <t>70.255 BF1934 Dotted Border Agriopis marginaria</t>
  </si>
  <si>
    <t>70.256 BF1935 Mottled Umber Erannis defoliaria</t>
  </si>
  <si>
    <t>70.257 BF1936 Waved Umber Menophra abruptaria</t>
  </si>
  <si>
    <t>70.258 BF1937 Willow Beauty Peribatodes rhomboidaria</t>
  </si>
  <si>
    <t>70.259 BF1937c Olive-tree Beauty Peribatodes umbraria</t>
  </si>
  <si>
    <t>70.260 BF1937a Feathered Beauty Peribatodes secundaria</t>
  </si>
  <si>
    <t>70.261 BF1937b Lydd Beauty Peribatodes ilicaria</t>
  </si>
  <si>
    <t>70.262 BF1938 Bordered Grey Selidosema brunnearia</t>
  </si>
  <si>
    <t>70.263 BF1939 Ringed Carpet Cleora cinctaria</t>
  </si>
  <si>
    <t>70.264 BF1940 Satin Beauty Deileptenia ribeata</t>
  </si>
  <si>
    <t>70.265 BF1941 Mottled Beauty Alcis repandata</t>
  </si>
  <si>
    <t>70.266 BF1942 Dotted Carpet Alcis jubata</t>
  </si>
  <si>
    <t>70.267 BF1943 Great Oak Beauty Hypomecis roboraria</t>
  </si>
  <si>
    <t>70.268 BF1944 Pale Oak Beauty Hypomecis punctinalis</t>
  </si>
  <si>
    <t>70.269 BF1946 Speckled Beauty Fagivorina arenaria</t>
  </si>
  <si>
    <t>70.270 BF1947 The Engrailed Ectropis crepuscularia</t>
  </si>
  <si>
    <t>70.272 BF1949 Square Spot Paradarisa consonaria</t>
  </si>
  <si>
    <t>70.273 BF1950 Brindled White-spot Parectropis similaria</t>
  </si>
  <si>
    <t>70.274 BF1951 Grey Birch Aethalura punctulata</t>
  </si>
  <si>
    <t>70.275 BF1952 Common Heath Ematurga atomaria</t>
  </si>
  <si>
    <t>70.276 BF1954 Bordered White Bupalus piniaria</t>
  </si>
  <si>
    <t>70.277 BF1955 Common White Wave Cabera pusaria</t>
  </si>
  <si>
    <t>70.278 BF1956 Common Wave Cabera exanthemata</t>
  </si>
  <si>
    <t>70.279 BF1957 White-pinion Spotted Lomographa bimaculata</t>
  </si>
  <si>
    <t>70.280 BF1958 Clouded Silver Lomographa temerata</t>
  </si>
  <si>
    <t>70.281 BF1959 Sloe Carpet Aleucis distinctata</t>
  </si>
  <si>
    <t>70.282 BF1960 Early Moth Theria primaria</t>
  </si>
  <si>
    <t>70.283 BF1961 Light Emerald Campaea margaritaria</t>
  </si>
  <si>
    <t>70.284 BF1962 Barred Red Hylaea fasciaria</t>
  </si>
  <si>
    <t>70.285 BF1963 Scotch Annulet Gnophos obfuscata</t>
  </si>
  <si>
    <t>70.286 BF1962a Irish Annulet Gnophos dumetata</t>
  </si>
  <si>
    <t>70.287 BF1964 The Annulet Charissa obscurata</t>
  </si>
  <si>
    <t>70.288 BF1945 Brussels Lace Cleorodes lichenaria</t>
  </si>
  <si>
    <t>70.289 BF1965 Black Mountain Moth Glacies coracina</t>
  </si>
  <si>
    <t>70.290 BF1965a Common Forest Looper Pseudocoremia suavis</t>
  </si>
  <si>
    <t>70.291 BF1966 Black-veined Moth Siona lineata</t>
  </si>
  <si>
    <t>70.292 BF1969 Grey Scalloped Bar Dyscia fagaria</t>
  </si>
  <si>
    <t>70.293 BF1967 Straw Belle Aspitates gilvaria</t>
  </si>
  <si>
    <t>70.294 BF1968 Yellow Belle Aspitates ochrearia</t>
  </si>
  <si>
    <t>70.295 BF1970 Grass Wave Perconia strigillaria</t>
  </si>
  <si>
    <t>70.296 BF1664 Rest Harrow Aplasta ononaria</t>
  </si>
  <si>
    <t>70.297 BF1665 Grass Emerald Pseudoterpna pruinata</t>
  </si>
  <si>
    <t>70.298 BF1665a Jersey Emerald Pseudoterpna coronillaria</t>
  </si>
  <si>
    <t>70.299 BF1666 Large Emerald Geometra papilionaria</t>
  </si>
  <si>
    <t>70.300 BF1667 Blotched Emerald Comibaena bajularia</t>
  </si>
  <si>
    <t>70.301 BF1668 Essex Emerald Thetidia smaragdaria</t>
  </si>
  <si>
    <t>70.302 BF1673 Small Emerald Hemistola chrysoprasaria</t>
  </si>
  <si>
    <t>70.303 BF1674 Little Emerald Jodis lactearia</t>
  </si>
  <si>
    <t>70.304 BF1672 Sussex Emerald Thalera fimbrialis</t>
  </si>
  <si>
    <t>70.305 BF1669 Common Emerald Hemithea aestivaria</t>
  </si>
  <si>
    <t>70.3051 BF1671 Blackberry Looper Chlorochlamys chloroleucaria Appendix A</t>
  </si>
  <si>
    <t>70.306 BF1670 Small Grass Emerald Chlorissa viridata</t>
  </si>
  <si>
    <t>71.001 BF2022 Oak Processionary Thaumetopoea processionea</t>
  </si>
  <si>
    <t>71.002 BF2021 Pine Processionary Thaumetopoea pityocampa</t>
  </si>
  <si>
    <t>71.003 BF1995 Puss Moth Cerura vinula</t>
  </si>
  <si>
    <t>71.005 BF1997 Sallow Kitten Furcula furcula</t>
  </si>
  <si>
    <t>71.006 BF1996 Alder Kitten Furcula bicuspis</t>
  </si>
  <si>
    <t>71.007 BF1998 Poplar Kitten Furcula bifida</t>
  </si>
  <si>
    <t>71.008 BF2004 Tawny Prominent Harpyia milhauseri</t>
  </si>
  <si>
    <t>71.009 BF1999 Lobster Moth Stauropus fagi</t>
  </si>
  <si>
    <t>71.010 BF2014 Marbled Brown Drymonia dodonaea</t>
  </si>
  <si>
    <t>71.011 BF2015 Lunar Marbled Brown Drymonia ruficornis</t>
  </si>
  <si>
    <t>71.012 BF2000 Iron Prominent Notodonta dromedarius</t>
  </si>
  <si>
    <t>71.013 BF2003 Pebble Prominent Notodonta ziczac</t>
  </si>
  <si>
    <t>71.014 BF2001 Large Dark Prominent Notodonta torva</t>
  </si>
  <si>
    <t>71.015 BF2002 Three-humped Prominent Notodonta tritophus</t>
  </si>
  <si>
    <t>71.016 BF2005 Great Prominent Peridea anceps</t>
  </si>
  <si>
    <t>71.017 BF2007 Swallow Prominent Pheosia tremula</t>
  </si>
  <si>
    <t>71.018 BF2006 Lesser Swallow Prominent Pheosia gnoma</t>
  </si>
  <si>
    <t>71.019 BF2012 White Prominent Leucodonta bicoloria</t>
  </si>
  <si>
    <t>71.020 BF2011 Pale Prominent Pterostoma palpina</t>
  </si>
  <si>
    <t>71.021 BF2008 Coxcomb Prominent Ptilodon capucina</t>
  </si>
  <si>
    <t>71.022 BF2009 Maple Prominent Ptilodon cucullina</t>
  </si>
  <si>
    <t>71.023 BF2010 Scarce Prominent Odontosia carmelita</t>
  </si>
  <si>
    <t>71.024 BF2013 Plumed Prominent Ptilophora plumigera</t>
  </si>
  <si>
    <t>71.025 BF1994 Buff-tip Phalera bucephala</t>
  </si>
  <si>
    <t>71.026 BF2016 Dusky Marbled Brown Gluphisia crenata</t>
  </si>
  <si>
    <t>71.027 BF2019 Chocolate-tip Clostera curtula</t>
  </si>
  <si>
    <t>71.028 BF2017 Small Chocolate-tip Clostera pigra</t>
  </si>
  <si>
    <t>71.029 BF2018 Scarce Chocolate-tip Clostera anachoreta</t>
  </si>
  <si>
    <t>Erebidae</t>
  </si>
  <si>
    <t>72.001 BF2469 The Herald Scoliopteryx libatrix</t>
  </si>
  <si>
    <t>72.0011 BF2471 Angled Gem Anomis sabulifera Appendix A</t>
  </si>
  <si>
    <t>72.002 BF2474 Straw Dot Rivula sericealis</t>
  </si>
  <si>
    <t>72.0021 BF2475a Orodesma apicina Appendix A</t>
  </si>
  <si>
    <t>72.003 BF2477 The Snout Hypena proboscidalis</t>
  </si>
  <si>
    <t>72.004 BF2480 Buttoned Snout Hypena rostralis</t>
  </si>
  <si>
    <t>72.005 BF2479 Paignton Snout Hypena obesalis</t>
  </si>
  <si>
    <t>72.006 BF2478 Bloxworth Snout Hypena obsitalis</t>
  </si>
  <si>
    <t>72.007 BF2476 Beautiful Snout Hypena crassalis</t>
  </si>
  <si>
    <t>72.0071 BF2481 Black Snout Plathypena scabra Appendix A</t>
  </si>
  <si>
    <t>72.008 BF2032 Black V Moth Arctornis l-nigrum</t>
  </si>
  <si>
    <t>72.009 BF2031 White Satin Moth Leucoma salicis</t>
  </si>
  <si>
    <t>72.010 BF2033 Black Arches Lymantria monacha</t>
  </si>
  <si>
    <t>72.011 BF2034 Gypsy Moth Lymantria dispar</t>
  </si>
  <si>
    <t>72.012 BF2029 Brown-tail Euproctis chrysorrhoea</t>
  </si>
  <si>
    <t>72.013 BF2030 Yellow-tail Euproctis similis</t>
  </si>
  <si>
    <t>72.014 BF2024 Reed Tussock Laelia coenosa</t>
  </si>
  <si>
    <t>72.015 BF2028 Pale Tussock Calliteara pudibunda</t>
  </si>
  <si>
    <t>72.016 BF2027 Dark Tussock Dicallomera fascelina</t>
  </si>
  <si>
    <t>72.017 BF2026 The Vapourer Orgyia antiqua</t>
  </si>
  <si>
    <t>72.018 BF2025 Scarce Vapourer Orgyia recens</t>
  </si>
  <si>
    <t>72.019 BF2061 Buff Ermine Spilosoma lutea</t>
  </si>
  <si>
    <t>72.020 BF2060 White Ermine Spilosoma lubricipeda</t>
  </si>
  <si>
    <t>72.021 BF2062 Water Ermine Spilosoma urticae</t>
  </si>
  <si>
    <t>72.0211 BF2062a Autumn Webworm Hyphantria cunea Appendix A</t>
  </si>
  <si>
    <t>72.022 BF2063 Muslin Moth Diaphora mendica</t>
  </si>
  <si>
    <t>72.023 BF2059 Clouded Buff Diacrisia sannio</t>
  </si>
  <si>
    <t>72.024 BF2064 Ruby Tiger Phragmatobia fuliginosa</t>
  </si>
  <si>
    <t>72.025 BF2056 Wood Tiger Parasemia plantaginis</t>
  </si>
  <si>
    <t>72.0252 BF2073 Satin Stowaway Antichloris viridis Appendix A</t>
  </si>
  <si>
    <t>72.0253 BF2074a Antichloris eriphia Appendix A</t>
  </si>
  <si>
    <t>72.0254 BF2074 The Docker Antichloris caca Appendix A</t>
  </si>
  <si>
    <t>72.026 BF2057 Garden Tiger Arctia caja</t>
  </si>
  <si>
    <t>72.027 BF2058 Cream-spot Tiger Arctia villica</t>
  </si>
  <si>
    <t>72.0271 BF2072 The Basker Euchromia lethe Appendix A</t>
  </si>
  <si>
    <t>72.0272 BF2065 Isabelline Tiger Pyrrharctia isabella Appendix A</t>
  </si>
  <si>
    <t>72.028 BF2058a Patton's Tiger Hyphoraia testudinaria</t>
  </si>
  <si>
    <t>72.0281 BF2056a Pericallia ricini Appendix A</t>
  </si>
  <si>
    <t>72.0282 BF2069a Hypercompe scribonia Appendix A</t>
  </si>
  <si>
    <t>72.029 BF2068 Scarlet Tiger Callimorpha dominula</t>
  </si>
  <si>
    <t>72.030 BF2067 Jersey Tiger Euplagia quadripunctaria</t>
  </si>
  <si>
    <t>72.031 BF2069 The Cinnabar Tyria jacobaeae</t>
  </si>
  <si>
    <t>72.032 BF2053 Speckled Footman Coscinia cribraria</t>
  </si>
  <si>
    <t>72.033 BF2052 Feathered Footman Coscinia striata</t>
  </si>
  <si>
    <t>72.034 BF2054 Crimson Speckled Utetheisa pulchella</t>
  </si>
  <si>
    <t>72.0341 BF2055 Beautiful Utetheisa Utetheisa bella Appendix A</t>
  </si>
  <si>
    <t>72.0342 BF2066 Halysidota moeschleri Appendix A</t>
  </si>
  <si>
    <t>72.0343 BF2070 The Nine-spotted Amata phegea Appendix A</t>
  </si>
  <si>
    <t>72.0344 BF2071 The Handmaid Dysauxes ancilla Appendix A</t>
  </si>
  <si>
    <t>72.035 BF2037 Rosy Footman Miltochrista miniata</t>
  </si>
  <si>
    <t>72.036 BF2038 Muslin Footman Nudaria mundana</t>
  </si>
  <si>
    <t>72.037 BF2035 Round-winged Muslin Thumatha senex</t>
  </si>
  <si>
    <t>72.038 BF2040 Four-dotted Footman Cybosia mesomella</t>
  </si>
  <si>
    <t>72.039 BF2041 Dotted Footman Pelosia muscerda</t>
  </si>
  <si>
    <t>72.040 BF2042 Small Dotted Footman Pelosia obtusa</t>
  </si>
  <si>
    <t>72.041 BF2051 Four-spotted Footman Lithosia quadra</t>
  </si>
  <si>
    <t>72.042 BF2039 Red-necked Footman Atolmis rubricollis</t>
  </si>
  <si>
    <t>72.043 BF2049 Buff Footman Eilema depressa</t>
  </si>
  <si>
    <t>72.044 BF2044 Dingy Footman Eilema griseola</t>
  </si>
  <si>
    <t>72.045 BF2050 Common Footman Eilema lurideola</t>
  </si>
  <si>
    <t>72.046 BF2047 Scarce Footman Eilema complana</t>
  </si>
  <si>
    <t>72.047 BF2045 Hoary Footman Eilema caniola</t>
  </si>
  <si>
    <t>72.048 BF2046 Pigmy Footman Eilema pygmaeola</t>
  </si>
  <si>
    <t>72.049 BF2043 Orange Footman Eilema sororcula</t>
  </si>
  <si>
    <t>72.050 BF2036 Dew Moth Setina irrorella</t>
  </si>
  <si>
    <t>72.0501 BF2496 Eudryas staejohannis Appendix A</t>
  </si>
  <si>
    <t>72.051 BF2494 Clay Fan-foot Paracolax tristalis</t>
  </si>
  <si>
    <t>72.052 BF2493 Dotted Fan-foot Macrochilo cribrumalis</t>
  </si>
  <si>
    <t>72.053 BF2489 The Fan-foot Herminia tarsipennalis</t>
  </si>
  <si>
    <t>72.054 BF2491 Shaded Fan-foot Herminia tarsicrinalis</t>
  </si>
  <si>
    <t>72.055 BF2492 Small Fan-foot Herminia grisealis</t>
  </si>
  <si>
    <t>72.056 BF2488 Common Fan-foot Pechipogo strigilata</t>
  </si>
  <si>
    <t>72.057 BF2488a Plumed Fan-foot Pechipogo plumigeralis</t>
  </si>
  <si>
    <t>72.058 BF2490 Jubilee Fan-foot Zanclognatha lunalis</t>
  </si>
  <si>
    <t>72.059 BF2491a Dusky Fan-foot Zanclognatha zelleralis</t>
  </si>
  <si>
    <t>72.060 BF2485 Marsh Oblique-barred Hypenodes humidalis</t>
  </si>
  <si>
    <t>72.061 BF2484 Pinion-streaked Snout Schrankia costaestrigalis</t>
  </si>
  <si>
    <t>72.062 BF2482 White-line Snout Schrankia taenialis</t>
  </si>
  <si>
    <t>72.063 BF2466 The Blackneck Lygephila pastinum</t>
  </si>
  <si>
    <t>72.064 BF2467 Scarce Blackneck Lygephila craccae</t>
  </si>
  <si>
    <t>72.065 BF2296 Levant Blackneck Tathorhynchus exsiccata</t>
  </si>
  <si>
    <t>72.066 BF2475 Waved Black Parascotia fuliginaria</t>
  </si>
  <si>
    <t>72.067 BF2470 Small Purple-barred Phytometra viridaria</t>
  </si>
  <si>
    <t>72.068 BF2472 Lesser Belle Colobochyla salicalis</t>
  </si>
  <si>
    <t>72.069 BF2473 Beautiful Hook-tip Laspeyria flexula</t>
  </si>
  <si>
    <t>72.070 BF2495 Olive Crescent Trisateles emortualis</t>
  </si>
  <si>
    <t>72.071 BF2409 Scarce Marbled Eublemma minutata</t>
  </si>
  <si>
    <t>72.072 BF2407 Purple Marbled Eublemma ostrina</t>
  </si>
  <si>
    <t>72.073 BF2408 Small Marbled Eublemma parva</t>
  </si>
  <si>
    <t>72.075 BF2455a Oak Yellow Underwing Catocala nymphagoga</t>
  </si>
  <si>
    <t>72.076 BF2451 Clifden Nonpareil Catocala fraxini</t>
  </si>
  <si>
    <t>72.077 BF2451a Minsmere Crimson Underwing Catocala conjuncta</t>
  </si>
  <si>
    <t>72.078 BF2452 Red Underwing Catocala nupta</t>
  </si>
  <si>
    <t>72.079 BF2453 Rosy Underwing Catocala electa</t>
  </si>
  <si>
    <t>72.080 BF2453a French Red Underwing Catocala elocata</t>
  </si>
  <si>
    <t>72.081 BF2455 Dark Crimson Underwing Catocala sponsa</t>
  </si>
  <si>
    <t>72.0813 BF2465a Diphthera festiva Appendix A</t>
  </si>
  <si>
    <t>72.0814 BF2468 Great Kidney Synedoida grandirena Appendix A</t>
  </si>
  <si>
    <t>72.082 BF2454 Light Crimson Underwing Catocala promissa</t>
  </si>
  <si>
    <t>72.083 BF2463 Burnet Companion Euclidia glyphica</t>
  </si>
  <si>
    <t>72.084 BF2462 Mother Shipton Euclidia mi</t>
  </si>
  <si>
    <t>72.085 BF2464 The Alchymist Catephia alchymista</t>
  </si>
  <si>
    <t>72.086 BF2456 Lunar Double-stripe Minucia lunaris</t>
  </si>
  <si>
    <t>72.087 BF2460 The Passenger Dysgonia algira</t>
  </si>
  <si>
    <t>72.0871 BF2455b Pandesma robusta Appendix A</t>
  </si>
  <si>
    <t>72.0872 BF2457 Trent Double-stripe Clytie illunaris Appendix A</t>
  </si>
  <si>
    <t>72.088 BF2461 The Geometrician Grammodes stolida</t>
  </si>
  <si>
    <t>73.001 BF2450 The Spectacle Abrostola tripartita</t>
  </si>
  <si>
    <t>73.002 BF2449 Dark Spectacle Abrostola triplasia</t>
  </si>
  <si>
    <t>73.003 BF2432 The Ni Moth Trichoplusia ni</t>
  </si>
  <si>
    <t>73.004 BF2433 Slender Burnished Brass Thysanoplusia orichalcea</t>
  </si>
  <si>
    <t>73.005 BF2430 Scar Bank Gem Ctenoplusia limbirena</t>
  </si>
  <si>
    <t>73.006 BF2431 Accent Gem Ctenoplusia accentifera</t>
  </si>
  <si>
    <t>73.007 BF2432a Streaked Plusia Vittaplusia vittata</t>
  </si>
  <si>
    <t>73.008 BF2428 Golden Twin-spot Chrysodeixis chalcites</t>
  </si>
  <si>
    <t>73.009 BF2429 Tunbridge Wells Gem Chrysodeixis acuta</t>
  </si>
  <si>
    <t>73.010 BF2436 Dewick's Plusia Macdunnoughia confusa</t>
  </si>
  <si>
    <t>73.011 BF2435 Scarce Burnished Brass Diachrysia chryson</t>
  </si>
  <si>
    <t>73.012 BF2434 Burnished Brass Diachrysia chrysitis</t>
  </si>
  <si>
    <t>73.013 BF2438 Purple-shaded Gem Euchalcia variabilis</t>
  </si>
  <si>
    <t>73.014 BF2437 Golden Plusia Polychrysia moneta</t>
  </si>
  <si>
    <t>73.015 BF2441 Silver Y Autographa gamma</t>
  </si>
  <si>
    <t>73.016 BF2442 Beautiful Golden Y Autographa pulchrina</t>
  </si>
  <si>
    <t>73.017 BF2443 Plain Golden Y Autographa jota</t>
  </si>
  <si>
    <t>73.018 BF2444 Gold Spangle Autographa bractea</t>
  </si>
  <si>
    <t>73.019 BF2445 Stephens' Gem Megalographa biloba</t>
  </si>
  <si>
    <t>73.020 BF2448 Essex Y Cornutiplusia circumflexa</t>
  </si>
  <si>
    <t>73.021 BF2447 Scarce Silver Y Syngrapha interrogationis</t>
  </si>
  <si>
    <t>73.0211 BF2435a Soybean Looper Pseudoplusia includens Appendix A</t>
  </si>
  <si>
    <t>73.022 BF2439 Gold Spot Plusia festucae</t>
  </si>
  <si>
    <t>73.023 BF2440 Lempke's Gold Spot Plusia putnami</t>
  </si>
  <si>
    <t>73.024 BF2410 Marbled White Spot Deltote pygarga</t>
  </si>
  <si>
    <t>73.025 BF2411 Pretty Marbled Deltote deceptoria</t>
  </si>
  <si>
    <t>73.026 BF2412 Silver Hook Deltote uncula</t>
  </si>
  <si>
    <t>73.027 BF2413 Silver Barred Deltote bankiana</t>
  </si>
  <si>
    <t>73.0271 BF2416 The Nun Acontia aprica Appendix A</t>
  </si>
  <si>
    <t>73.028 BF2415 Pale Shoulder Acontia lucida</t>
  </si>
  <si>
    <t>73.029 BF2414 Spotted Sulphur Acontia trabealis</t>
  </si>
  <si>
    <t>73.030 BF2464a Sorcerer Aedia leucomelas</t>
  </si>
  <si>
    <t>73.030 BF2464b The Druid Aedia funesta</t>
  </si>
  <si>
    <t>73.031 BF2465 The Four-spotted Tyta luctuosa</t>
  </si>
  <si>
    <t>73.032 BF2425 Nut-tree Tussock Colocasia coryli</t>
  </si>
  <si>
    <t>73.0321 BF2426 Marbled Tuffet Charadra deridens Appendix A</t>
  </si>
  <si>
    <t>73.033 BF2020 Figure of Eight Diloba caeruleocephala</t>
  </si>
  <si>
    <t>73.0331 BF2427 The Brother Raphia frater Appendix A</t>
  </si>
  <si>
    <t>73.034 BF2277 Scarce Merveille du Jour Moma alpium</t>
  </si>
  <si>
    <t>73.035 BF2290 Reed Dagger Simyra albovenosa</t>
  </si>
  <si>
    <t>73.036 BF2281 Alder Moth Acronicta alni</t>
  </si>
  <si>
    <t>73.037 BF2283 Dark Dagger Acronicta tridens</t>
  </si>
  <si>
    <t>73.038 BF2284 Grey Dagger Acronicta psi</t>
  </si>
  <si>
    <t>73.039 BF2279 The Sycamore Acronicta aceris</t>
  </si>
  <si>
    <t>73.040 BF2280 The Miller Acronicta leporina</t>
  </si>
  <si>
    <t>73.041 BF2285 Marsh Dagger Acronicta strigosa</t>
  </si>
  <si>
    <t>73.042 BF2286 Light Knot Grass Acronicta menyanthidis</t>
  </si>
  <si>
    <t>73.043 BF2287 Scarce Dagger Acronicta auricoma</t>
  </si>
  <si>
    <t>73.045 BF2289 Knot Grass Acronicta rumicis</t>
  </si>
  <si>
    <t>73.046 BF2278 Poplar Grey Subacronicta megacephala</t>
  </si>
  <si>
    <t>73.047 BF2291 The Coronet Craniophora ligustri</t>
  </si>
  <si>
    <t>73.048 BF2397 Small Yellow Underwing Panemeria tenebrata</t>
  </si>
  <si>
    <t>73.049 BF2395 The Goldwing Synthymia fixa</t>
  </si>
  <si>
    <t>73.050 BF2211 The Wormwood Cucullia absinthii</t>
  </si>
  <si>
    <t>73.051 BF2213 Scarce Wormwood Cucullia artemisiae</t>
  </si>
  <si>
    <t>73.052 BF2216 The Shark Cucullia umbratica</t>
  </si>
  <si>
    <t>73.053 BF2214 Chamomile Shark Cucullia chamomillae</t>
  </si>
  <si>
    <t>73.054 BF2218 The Cudweed Cucullia gnaphalii</t>
  </si>
  <si>
    <t>73.055 BF2217 Star-wort Cucullia asteris</t>
  </si>
  <si>
    <t>73.056 BF2220 Water Betony Cucullia scrophulariae</t>
  </si>
  <si>
    <t>73.057 BF2219 Striped Lychnis Cucullia lychnitis</t>
  </si>
  <si>
    <t>73.058 BF2221 The Mullein Cucullia verbasci</t>
  </si>
  <si>
    <t>73.059 BF2223 Toadflax Brocade Calophasia lunula</t>
  </si>
  <si>
    <t>73.060 BF2224 Antirrhinum Brocade Calophasia platyptera</t>
  </si>
  <si>
    <t>73.061 BF2394 The Anomalous Stilbia anomala</t>
  </si>
  <si>
    <t>73.062 BF2297 Copper Underwing Amphipyra pyramidea</t>
  </si>
  <si>
    <t>73.063 BF2298 Svensson's Copper Underwing Amphipyra berbera</t>
  </si>
  <si>
    <t>73.064 BF2299 Mouse Moth Amphipyra tragopoginis</t>
  </si>
  <si>
    <t>73.0641 BF2234a Copipanolis styracis Appendix A</t>
  </si>
  <si>
    <t>73.065 BF2227 The Sprawler Asteroscopus sphinx</t>
  </si>
  <si>
    <t>73.066 BF2228 Rannoch Sprawler Brachionycha nubeculosa</t>
  </si>
  <si>
    <t>73.067 BF2244 Double-spot Brocade Meganephria bimaculosa</t>
  </si>
  <si>
    <t>73.068 BF2245 Green-brindled Crescent Allophyes oxyacanthae</t>
  </si>
  <si>
    <t>73.069 BF2243 Early Grey Xylocampa areola</t>
  </si>
  <si>
    <t>73.070 BF2399 Bordered Sallow Pyrrhia umbra</t>
  </si>
  <si>
    <t>73.071 BF2405 Spotted Clover Protoschinia scutosa</t>
  </si>
  <si>
    <t>73.072 BF2401 Marbled Clover Heliothis viriplaca</t>
  </si>
  <si>
    <t>73.073 BF2402 Shoulder-striped Clover Heliothis maritima</t>
  </si>
  <si>
    <t>73.074 BF2403 Bordered Straw Heliothis peltigera</t>
  </si>
  <si>
    <t>73.075 BF2404 Eastern Bordered Straw Heliothis nubigera</t>
  </si>
  <si>
    <t>73.076 BF2400 Scarce Bordered Straw Helicoverpa armigera</t>
  </si>
  <si>
    <t>73.077 BF2398 Pease Blossom Periphanes delphinii</t>
  </si>
  <si>
    <t>73.0771 BF2390 The African Condica capensis Appendix A</t>
  </si>
  <si>
    <t>73.078 BF2393 Reddish Buff Acosmetia caliginosa</t>
  </si>
  <si>
    <t>73.079 BF2310a Silvery Gem Eucarta virgo</t>
  </si>
  <si>
    <t>73.080 BF2308 The Latin Callopistria juventina</t>
  </si>
  <si>
    <t>73.081 BF2309 Latreille's Latin Callopistria latreillei</t>
  </si>
  <si>
    <t>73.082 BF2292 Tree-lichen Beauty Cryphia algae</t>
  </si>
  <si>
    <t>73.083 BF2294 Marbled Grey Bryophila raptricula</t>
  </si>
  <si>
    <t>73.084 BF2293 Marbled Beauty Bryophila domestica</t>
  </si>
  <si>
    <t>73.085 BF2295 Marbled Green Nyctobrya muralis</t>
  </si>
  <si>
    <t>73.086 BF2413a Shining Marbled Pseudeustrotia candidula</t>
  </si>
  <si>
    <t>73.087 BF2385 Small Mottled Willow Spodoptera exigua</t>
  </si>
  <si>
    <t>73.088 BF2386c Dark Mottled Willow Spodoptera cilium</t>
  </si>
  <si>
    <t>73.089 BF2386 Mediterranean Brocade Spodoptera littoralis</t>
  </si>
  <si>
    <t>73.0891 BF2386b Southern Army Leafworm Spodoptera eridania Appendix A</t>
  </si>
  <si>
    <t>73.0892 BF2386a Asian Cotton Leafworm Spodoptera litura Appendix A</t>
  </si>
  <si>
    <t>73.091 BF2396 Rosy Marbled Elaphria venustula</t>
  </si>
  <si>
    <t>73.092 BF2387 Mottled Rustic Caradrina morpheus</t>
  </si>
  <si>
    <t>73.093 BF2387a Clancy's Rustic Caradrina kadenii</t>
  </si>
  <si>
    <t>73.094 BF2388 Lorimer's Rustic Caradrina flavirena</t>
  </si>
  <si>
    <t>73.095 BF2389 Pale Mottled Willow Caradrina clavipalpis</t>
  </si>
  <si>
    <t>73.096 BF2381 The Uncertain Hoplodrina octogenaria</t>
  </si>
  <si>
    <t>73.097 BF2382 The Rustic Hoplodrina blanda</t>
  </si>
  <si>
    <t>73.098 BF2383 Powdered Rustic Hoplodrina superstes</t>
  </si>
  <si>
    <t>73.099 BF2384 Vine's Rustic Hoplodrina ambigua</t>
  </si>
  <si>
    <t>73.100 BF2391 Silky Wainscot Chilodes maritima</t>
  </si>
  <si>
    <t>73.101 BF2380 Treble Lines Charanyca trigrammica</t>
  </si>
  <si>
    <t>73.102 BF2302 Brown Rustic Rusina ferruginea</t>
  </si>
  <si>
    <t>73.103 BF2392 Marsh Moth Athetis pallustris</t>
  </si>
  <si>
    <t>73.104 BF2392a Porter's Rustic Athetis hospes</t>
  </si>
  <si>
    <t>73.105 BF2301 Bird's Wing Dypterygia scabriuscula</t>
  </si>
  <si>
    <t>73.106 BF2304 Orache Moth Trachea atriplicis</t>
  </si>
  <si>
    <t>73.107 BF2300 Old Lady Mormo maura</t>
  </si>
  <si>
    <t>73.108 BF2302a Guernsey Underwing Polyphaenis sericata</t>
  </si>
  <si>
    <t>73.109 BF2303 Straw Underwing Thalpophila matura</t>
  </si>
  <si>
    <t>73.110 BF2320 The Saxon Hyppa rectilinea</t>
  </si>
  <si>
    <t>73.111 BF2097 Purple Cloud Actinotia polyodon</t>
  </si>
  <si>
    <t>73.112 BF2097a Pale-shouldered Cloud Chloantha hyperici</t>
  </si>
  <si>
    <t>73.113 BF2306 Angle Shades Phlogophora meticulosa</t>
  </si>
  <si>
    <t>73.114 BF2305 Small Angle Shades Euplexia lucipara</t>
  </si>
  <si>
    <t>73.115 BF2307 The Berber Pseudenargia ulicis</t>
  </si>
  <si>
    <t>73.116 BF2366 Burren Green Calamia tridens</t>
  </si>
  <si>
    <t>73.117 BF2252a The Cameo Crypsedra gemmea</t>
  </si>
  <si>
    <t>73.118 BF2367 Haworth's Minor Celaena haworthii</t>
  </si>
  <si>
    <t>73.119 BF2368 The Crescent Helotropha leucostigma</t>
  </si>
  <si>
    <t>73.120 BF2352 Dusky Sallow Eremobia ochroleuca</t>
  </si>
  <si>
    <t>73.121 BF2364 Frosted Orange Gortyna flavago</t>
  </si>
  <si>
    <t>73.122 BF2365 Fisher's Estuarine Moth Gortyna borelii</t>
  </si>
  <si>
    <t>73.123 BF2361 Rosy Rustic Hydraecia micacea</t>
  </si>
  <si>
    <t>73.124 BF2362 The Butterbur Hydraecia petasitis</t>
  </si>
  <si>
    <t>73.125 BF2363 Marsh Mallow Moth Hydraecia osseola</t>
  </si>
  <si>
    <t>73.126 BF2358 Saltern Ear Amphipoea fucosa</t>
  </si>
  <si>
    <t>73.127 BF2357 Large Ear Amphipoea lucens</t>
  </si>
  <si>
    <t>73.128 BF2360 Ear Moth Amphipoea oculea</t>
  </si>
  <si>
    <t>73.129 BF2359 Crinan Ear Amphipoea crinanensis</t>
  </si>
  <si>
    <t>73.130 BF2355 Dumeril's Rustic Luperina dumerilii</t>
  </si>
  <si>
    <t>73.131 BF2353 Flounced Rustic Luperina testacea</t>
  </si>
  <si>
    <t>73.132 BF2354 Sandhill Rustic Luperina nickerlii</t>
  </si>
  <si>
    <t>73.133 BF2356 Scarce Arches Fabula zollikoferi</t>
  </si>
  <si>
    <t>73.134 BF2375 Large Wainscot Rhizedra lutosa</t>
  </si>
  <si>
    <t>73.135 BF2376 Blair's Wainscot Sedina buettneri</t>
  </si>
  <si>
    <t>73.136 BF2369 Bulrush Wainscot Nonagria typhae</t>
  </si>
  <si>
    <t>73.137 BF2377 Fen Wainscot Arenostola phragmitidis</t>
  </si>
  <si>
    <t>73.138 BF2348 Lyme Grass Longalatedes elymi</t>
  </si>
  <si>
    <t>73.139 BF2370 Twin-spotted Wainscot Lenisa geminipuncta</t>
  </si>
  <si>
    <t>73.140 BF2372 White-mantled Wainscot Archanara neurica</t>
  </si>
  <si>
    <t>73.141 BF2371 Brown-veined Wainscot Archanara dissoluta</t>
  </si>
  <si>
    <t>73.142 BF2379 Small Rufous Coenobia rufa</t>
  </si>
  <si>
    <t>73.143 BF2378 Brighton Wainscot Oria musculosa</t>
  </si>
  <si>
    <t>73.144 BF2350 Small Wainscot Denticucullus pygmina</t>
  </si>
  <si>
    <t>73.145 BF2349 Mere Wainscot Photedes fluxa</t>
  </si>
  <si>
    <t>73.146 BF2344 Least Minor Photedes captiuncula</t>
  </si>
  <si>
    <t>73.147 BF2345 Small Dotted Buff Photedes minima</t>
  </si>
  <si>
    <t>73.148 BF2346 Morris's Wainscot Photedes morrisii</t>
  </si>
  <si>
    <t>73.149 BF2347 The Concolorous Photedes extrema</t>
  </si>
  <si>
    <t>73.150 BF2351 Fenn's Wainscot Protarchanara brevilinea</t>
  </si>
  <si>
    <t>73.151 BF2373 Webb's Wainscot Globia sparganii</t>
  </si>
  <si>
    <t>73.152 BF2374 Rush Wainscot Globia algae</t>
  </si>
  <si>
    <t>73.153 BF2332 Union Rustic Pabulatrix pabulatricula</t>
  </si>
  <si>
    <t>73.154 BF2330 Dusky Brocade Apamea remissa</t>
  </si>
  <si>
    <t>73.155 BF2327 Clouded Brindle Apamea epomidion</t>
  </si>
  <si>
    <t>73.156 BF2326 Clouded-bordered Brindle Apamea crenata</t>
  </si>
  <si>
    <t>73.157 BF2333 Large Nutmeg Apamea anceps</t>
  </si>
  <si>
    <t>73.158 BF2334 Rustic Shoulder-knot Apamea sordens</t>
  </si>
  <si>
    <t>73.159 BF2331 Small Clouded Brindle Apamea unanimis</t>
  </si>
  <si>
    <t>73.160 BF2335 Slender Brindle Apamea scolopacina</t>
  </si>
  <si>
    <t>73.161 BF2325 Crescent Striped Apamea oblonga</t>
  </si>
  <si>
    <t>73.162 BF2321 Dark Arches Apamea monoglypha</t>
  </si>
  <si>
    <t>73.163 BF2322 Light Arches Apamea lithoxylaea</t>
  </si>
  <si>
    <t>73.164 BF2323 Reddish Light Arches Apamea sublustris</t>
  </si>
  <si>
    <t>73.165 BF2329 The Confused Apamea furva</t>
  </si>
  <si>
    <t>73.166 BF2328 Scarce Brindle Apamea lateritia</t>
  </si>
  <si>
    <t>73.167 BF2324 The Exile/Northern Arches Apamea exulis</t>
  </si>
  <si>
    <t>73.168 BF2336 Double Lobed Lateroligia ophiogramma</t>
  </si>
  <si>
    <t>73.169 BF2343 Common Rustic Mesapamea secalis</t>
  </si>
  <si>
    <t>73.170 BF2343a Lesser Common Rustic Mesapamea didyma</t>
  </si>
  <si>
    <t>73.171 BF2342 Rosy Minor Litoligia literosa</t>
  </si>
  <si>
    <t>73.172 BF2341 Cloaked Minor Mesoligia furuncula</t>
  </si>
  <si>
    <t>73.173 BF2337 Marbled Minor Oligia strigilis</t>
  </si>
  <si>
    <t>73.174 BF2339 Tawny Marbled Minor Oligia latruncula</t>
  </si>
  <si>
    <t>73.175 BF2338 Rufous Minor Oligia versicolor</t>
  </si>
  <si>
    <t>73.176 BF2340 Middle-barred Minor Oligia fasciuncula</t>
  </si>
  <si>
    <t>73.178 BF2226 Beautiful Gothic Leucochlaena oditis</t>
  </si>
  <si>
    <t>73.179 BF2271 Orange Sallow Tiliacea citrago</t>
  </si>
  <si>
    <t>73.180 BF2272 Barred Sallow Tiliacea aurago</t>
  </si>
  <si>
    <t>73.181 BF2273 Pink-barred Sallow Xanthia togata</t>
  </si>
  <si>
    <t>73.182 BF2274 The Sallow Cirrhia icteritia</t>
  </si>
  <si>
    <t>73.183 BF2275 Dusky-lemon Sallow Cirrhia gilvago</t>
  </si>
  <si>
    <t>73.184 BF2276 Pale-lemon Sallow Cirrhia ocellaris</t>
  </si>
  <si>
    <t>73.185 BF2141 Pale Stigma Mesogona acetosellae</t>
  </si>
  <si>
    <t>73.186 BF2267 Beaded Chestnut Agrochola lychnidis</t>
  </si>
  <si>
    <t>73.187 BF2266 Brown-spot Pinion Agrochola litura</t>
  </si>
  <si>
    <t>73.188 BF2265 Flounced Chestnut Agrochola helvola</t>
  </si>
  <si>
    <t>73.189 BF2263 Red-line Quaker Agrochola lota</t>
  </si>
  <si>
    <t>73.190 BF2264 Yellow-line Quaker Agrochola macilenta</t>
  </si>
  <si>
    <t>73.191 BF2264a Southern Chestnut Agrochola haematidea</t>
  </si>
  <si>
    <t>73.192 BF2262 The Brick Agrochola circellaris</t>
  </si>
  <si>
    <t>73.193 BF2270 Lunar Underwing Omphaloscelis lunosa</t>
  </si>
  <si>
    <t>73.194 BF2258 The Chestnut Conistra vaccinii</t>
  </si>
  <si>
    <t>73.195 BF2259 Dark Chestnut Conistra ligula</t>
  </si>
  <si>
    <t>73.196 BF2259a Black-spotted Chestnut Conistra rubiginosa</t>
  </si>
  <si>
    <t>73.197 BF2260 Dotted Chestnut Conistra rubiginea</t>
  </si>
  <si>
    <t>73.198 BF2261 Red-headed Chestnut Conistra erythrocephala</t>
  </si>
  <si>
    <t>73.199 BF2257 Orange Upperwing Jodia croceago</t>
  </si>
  <si>
    <t>73.200 BF2235 Tawny Pinion Lithophane semibrunnea</t>
  </si>
  <si>
    <t>73.201 BF2236 Pale Pinion Lithophane socia</t>
  </si>
  <si>
    <t>73.202 BF2237 Grey Shoulder-knot Lithophane ornitopus</t>
  </si>
  <si>
    <t>73.203 BF2238 The Conformist Lithophane furcifera</t>
  </si>
  <si>
    <t>73.204 BF2238a Softly's Shoulder-knot Lithophane consocia</t>
  </si>
  <si>
    <t>73.205 BF2239 The Nonconformist Lithophane lamda</t>
  </si>
  <si>
    <t>73.206 BF2240 Blair's Shoulder-knot Lithophane leautieri</t>
  </si>
  <si>
    <t>73.207 BF2233 Golden-rod Brindle Xylena solidaginis</t>
  </si>
  <si>
    <t>73.208 BF2242 Sword-grass Xylena exsoleta</t>
  </si>
  <si>
    <t>73.209 BF2241 Red Sword-grass Xylena vetusta</t>
  </si>
  <si>
    <t>73.210 BF2256 The Satellite Eupsilia transversa</t>
  </si>
  <si>
    <t>73.211 BF2313 Angle-striped Sallow Enargia paleacea</t>
  </si>
  <si>
    <t>73.212 BF2311 Double Kidney Ipimorpha retusa</t>
  </si>
  <si>
    <t>73.213 BF2312 The Olive Ipimorpha subtusa</t>
  </si>
  <si>
    <t>73.214 BF2317 White-spotted Pinion Cosmia diffinis</t>
  </si>
  <si>
    <t>73.215 BF2316 Lesser-spotted Pinion Cosmia affinis</t>
  </si>
  <si>
    <t>73.216 BF2318 The Dun-bar Cosmia trapezina</t>
  </si>
  <si>
    <t>73.217 BF2319 Lunar-spotted Pinion Cosmia pyralina</t>
  </si>
  <si>
    <t>73.218 BF2315 Heart Moth Dicycla oo</t>
  </si>
  <si>
    <t>73.219 BF2269 Centre-barred Sallow Atethmia centrago</t>
  </si>
  <si>
    <t>73.220 BF2225 Minor Shoulder-knot Brachylomia viminalis</t>
  </si>
  <si>
    <t>73.221 BF2268 The Suspected Parastichtis suspecta</t>
  </si>
  <si>
    <t>73.222 BF2314 Dingy Shears Apterogenum ypsillon</t>
  </si>
  <si>
    <t>73.223 BF2246a Oak Rustic Dryobota labecula</t>
  </si>
  <si>
    <t>73.224 BF2247 Merveille du Jour Griposia aprilina</t>
  </si>
  <si>
    <t>73.225 BF2248 Brindled Green Dryobotodes eremita</t>
  </si>
  <si>
    <t>73.226 BF2248a Southern Brindled Green Dryobotodes roboris</t>
  </si>
  <si>
    <t>73.227 BF2248b Sombre Brocade Dichonioxa tenebrosa</t>
  </si>
  <si>
    <t>73.228 BF2254 Grey Chi Antitype chi</t>
  </si>
  <si>
    <t>73.229 BF2251 Flame Brocade Trigonophora flammea</t>
  </si>
  <si>
    <t>73.230 BF2230 Feathered Brindle Aporophyla australis</t>
  </si>
  <si>
    <t>73.231 BF2231 Deep-brown Dart Aporophyla lutulenta</t>
  </si>
  <si>
    <t>73.232 BF2231a Northern Deep-brown Dart Aporophyla lueneburgensis</t>
  </si>
  <si>
    <t>73.233 BF2232 Black Rustic Aporophyla nigra</t>
  </si>
  <si>
    <t>73.234 BF2229 Brindled Ochre Dasypolia templi</t>
  </si>
  <si>
    <t>73.235 BF2255 Feathered Ranunculus Polymixis lichenea</t>
  </si>
  <si>
    <t>73.236 BF2253 Black-banded Polymixis xanthomista</t>
  </si>
  <si>
    <t>73.237 BF2252 Large Ranunculus Polymixis flavicincta</t>
  </si>
  <si>
    <t>73.238 BF2250 Dark Brocade Mniotype adusta</t>
  </si>
  <si>
    <t>73.239 BF2250a Bedrule Brocade Mniotype solieri</t>
  </si>
  <si>
    <t>73.240 BF2249 Beautiful Arches Mniotype satura</t>
  </si>
  <si>
    <t>73.241 BF2179 Pine Beauty Panolis flammea</t>
  </si>
  <si>
    <t>73.242 BF2188 Clouded Drab Orthosia incerta</t>
  </si>
  <si>
    <t>73.243 BF2183 Blossom Underwing Orthosia miniosa</t>
  </si>
  <si>
    <t>73.244 BF2187 Common Quaker Orthosia cerasi</t>
  </si>
  <si>
    <t>73.245 BF2182 Small Quaker Orthosia cruda</t>
  </si>
  <si>
    <t>73.246 BF2185 Lead-coloured Drab Orthosia populeti</t>
  </si>
  <si>
    <t>73.247 BF2186 Powdered Quaker Orthosia gracilis</t>
  </si>
  <si>
    <t>73.248 BF2184 Northern Drab Orthosia opima</t>
  </si>
  <si>
    <t>73.249 BF2190 Hebrew Character Orthosia gothica</t>
  </si>
  <si>
    <t>73.250 BF2189 Twin-spotted Quaker Anorthoa munda</t>
  </si>
  <si>
    <t>73.251 BF2181 Silver Cloud Egira conspicillaris</t>
  </si>
  <si>
    <t>73.252 BF2177 Hedge Rustic Tholera cespitis</t>
  </si>
  <si>
    <t>73.253 BF2178 Feathered Gothic Tholera decimalis</t>
  </si>
  <si>
    <t>73.254 BF2176 Antler Moth Cerapteryx graminis</t>
  </si>
  <si>
    <t>73.255 BF2145 The Nutmeg Anarta trifolii</t>
  </si>
  <si>
    <t>73.256 BF2144 Broad-bordered White Underwing Anarta melanopa</t>
  </si>
  <si>
    <t>73.257 BF2142 Beautiful Yellow Underwing Anarta myrtilli</t>
  </si>
  <si>
    <t>73.258 BF2143 Small Dark Yellow Underwing Coranarta cordigera</t>
  </si>
  <si>
    <t>73.259 BF2148 Pale Shining Brown Polia bombycina</t>
  </si>
  <si>
    <t>73.260 BF2149 Silvery Arches Polia hepatica</t>
  </si>
  <si>
    <t>73.261 BF2150 Grey Arches Polia nebulosa</t>
  </si>
  <si>
    <t>73.2611 BF2146a Lacinipolia laudabilis Appendix A</t>
  </si>
  <si>
    <t>73.262 BF2151 Feathered Ear Pachetra sagittigera</t>
  </si>
  <si>
    <t>73.263 BF2157 Light Brocade Lacanobia w-latinum</t>
  </si>
  <si>
    <t>73.264 BF2158 Pale-shouldered Brocade Lacanobia thalassina</t>
  </si>
  <si>
    <t>73.265 BF2156 Beautiful Brocade Lacanobia contigua</t>
  </si>
  <si>
    <t>73.266 BF2159 Dog's Tooth Lacanobia suasa</t>
  </si>
  <si>
    <t>73.267 BF2160 Bright-line Brown-eye Lacanobia oleracea</t>
  </si>
  <si>
    <t>73.268 BF2160a Splendid Brocade Lacanobia splendens</t>
  </si>
  <si>
    <t>73.269 BF2161 The Stranger Lacanobia blenna</t>
  </si>
  <si>
    <t>73.270 BF2155 Dot Moth Melanchra persicariae</t>
  </si>
  <si>
    <t>73.271 BF2163 Broom Moth Ceramica pisi</t>
  </si>
  <si>
    <t>73.272 BF2162 Glaucous Shears Papestra biren</t>
  </si>
  <si>
    <t>73.273 BF2147 The Shears Hada plebeja</t>
  </si>
  <si>
    <t>73.274 BF2154 Cabbage Moth Mamestra brassicae</t>
  </si>
  <si>
    <t>73.275 BF2152 White Colon Sideridis turbida</t>
  </si>
  <si>
    <t>73.276 BF2166 The Campion Sideridis rivularis</t>
  </si>
  <si>
    <t>73.277 BF2153 Bordered Gothic Sideridis reticulata</t>
  </si>
  <si>
    <t>73.278 BF2169 Barrett's Marbled Coronet Conisania andalusica</t>
  </si>
  <si>
    <t>73.279 BF2164 Broad-barred White Hecatera bicolorata</t>
  </si>
  <si>
    <t>73.280 BF2165 Small Ranunculus Hecatera dysodea</t>
  </si>
  <si>
    <t>73.281 BF2173 The Lychnis Hadena bicruris</t>
  </si>
  <si>
    <t>73.282 BF2170 Varied Coronet Hadena compta</t>
  </si>
  <si>
    <t>73.283 BF2171 Marbled Coronet Hadena confusa</t>
  </si>
  <si>
    <t>73.284 BF2172 White Spot Hadena albimacula</t>
  </si>
  <si>
    <t>73.285 BF2174 The Grey Hadena caesia</t>
  </si>
  <si>
    <t>73.286 BF2167 Tawny Shears Hadena perplexa</t>
  </si>
  <si>
    <t>73.287 BF2168 Viper's Bugloss Hadena irregularis</t>
  </si>
  <si>
    <t>73.288 BF2191 Double Line Mythimna turca</t>
  </si>
  <si>
    <t>73.289 BF2196 Striped Wainscot Mythimna pudorina</t>
  </si>
  <si>
    <t>73.290 BF2192 Brown-line Bright-eye Mythimna conigera</t>
  </si>
  <si>
    <t>73.291 BF2199 Common Wainscot Mythimna pallens</t>
  </si>
  <si>
    <t>73.292 BF2200 Mathew's Wainscot Mythimna favicolor</t>
  </si>
  <si>
    <t>73.293 BF2198 Smoky Wainscot Mythimna impura</t>
  </si>
  <si>
    <t>73.294 BF2197 Southern Wainscot Mythimna straminea</t>
  </si>
  <si>
    <t>73.295 BF2195 The Delicate Mythimna vitellina</t>
  </si>
  <si>
    <t>73.296 BF2203 White-speck Mythimna unipuncta</t>
  </si>
  <si>
    <t>73.297 BF2194 White-point Mythimna albipuncta</t>
  </si>
  <si>
    <t>73.298 BF2193 The Clay Mythimna ferrago</t>
  </si>
  <si>
    <t>73.299 BF2201 Shore Wainscot Mythimna litoralis</t>
  </si>
  <si>
    <t>73.300 BF2202 L-album Wainscot Mythimna l-album</t>
  </si>
  <si>
    <t>73.301 BF2205 Shoulder-striped Wainscot Leucania comma</t>
  </si>
  <si>
    <t>73.302 BF2204 Obscure Wainscot Leucania obsoleta</t>
  </si>
  <si>
    <t>73.303 BF2206 Devonshire Wainscot Leucania putrescens</t>
  </si>
  <si>
    <t>73.3031 BF2210 The Maori Graphania averilla Appendix A</t>
  </si>
  <si>
    <t>73.304 BF2208 The Cosmopolitan Leucania loreyi</t>
  </si>
  <si>
    <t>73.305 BF2209 Flame Wainscot Senta flammea</t>
  </si>
  <si>
    <t>73.306 BF2175 The Silurian Eriopygodes imbecilla</t>
  </si>
  <si>
    <t>73.3061 BF2179a Xanthopastis timais Appendix A</t>
  </si>
  <si>
    <t>73.3062 BF2180 Kew Arches Brithys crini Appendix A</t>
  </si>
  <si>
    <t>73.307 BF2119 Pearly Underwing Peridroma saucia</t>
  </si>
  <si>
    <t>73.308 BF2099 Portland Moth Actebia praecox</t>
  </si>
  <si>
    <t>73.309 BF2100 Eversmann's Rustic Actebia fennica</t>
  </si>
  <si>
    <t>73.310 BF2101 Black Collar Dichagyris flammatra</t>
  </si>
  <si>
    <t>73.311 BF2083 Coast Dart Euxoa cursoria</t>
  </si>
  <si>
    <t>73.312 BF2080 Square-spot Dart Euxoa obelisca</t>
  </si>
  <si>
    <t>73.313 BF2081 White-line Dart Euxoa tritici</t>
  </si>
  <si>
    <t>73.314 BF2082 Garden Dart Euxoa nigricans</t>
  </si>
  <si>
    <t>73.3141 BF2095 Gothic Dart Feltia subgothica Appendix A</t>
  </si>
  <si>
    <t>73.315 BF2094 Great Dart Agrotis bigramma</t>
  </si>
  <si>
    <t>73.316 BF2084 Light Feathered Rustic Agrotis cinerea</t>
  </si>
  <si>
    <t>73.317 BF2089 Heart &amp; Dart Agrotis exclamationis</t>
  </si>
  <si>
    <t>73.318 BF2083a Woods's Dart Agrotis graslini</t>
  </si>
  <si>
    <t>73.319 BF2087 Turnip Moth Agrotis segetum</t>
  </si>
  <si>
    <t>73.320 BF2088 Heart &amp; Club Agrotis clavis</t>
  </si>
  <si>
    <t>73.321 BF2091a Spalding's Dart Agrotis herzogi</t>
  </si>
  <si>
    <t>73.322 BF2085 Archer's Dart Agrotis vestigialis</t>
  </si>
  <si>
    <t>73.323 BF2093 Sand Dart Agrotis ripae</t>
  </si>
  <si>
    <t>73.324 BF2090 Crescent Dart Agrotis trux</t>
  </si>
  <si>
    <t>73.325 BF2092 Shuttle-shaped Dart Agrotis puta</t>
  </si>
  <si>
    <t>73.326 BF2092a Grouville Dart Agrotis catalaunensis</t>
  </si>
  <si>
    <t>73.327 BF2091 Dark Sword-grass Agrotis ipsilon</t>
  </si>
  <si>
    <t>73.3271 BF2094a Agrotis deprivata Appendix A</t>
  </si>
  <si>
    <t>73.328 BF2098 The Flame Axylia putris</t>
  </si>
  <si>
    <t>73.329 BF2102 Flame Shoulder Ochropleura plecta</t>
  </si>
  <si>
    <t>73.330 BF2102a Radford's Flame Shoulder Ochropleura leucogaster</t>
  </si>
  <si>
    <t>73.331 BF2121 Barred Chestnut Diarsia dahlii</t>
  </si>
  <si>
    <t>73.332 BF2122 Purple Clay Diarsia brunnea</t>
  </si>
  <si>
    <t>73.333 BF2120 Ingrailed Clay Diarsia mendica</t>
  </si>
  <si>
    <t>73.334 BF2123 Small Square-spot Diarsia rubi</t>
  </si>
  <si>
    <t>73.335 BF2124 Fen Square-spot Diarsia florida</t>
  </si>
  <si>
    <t>73.336 BF2139 Red Chestnut Cerastis rubricosa</t>
  </si>
  <si>
    <t>73.337 BF2140 White-marked Cerastis leucographa</t>
  </si>
  <si>
    <t>73.338 BF2118 True Lover's Knot Lycophotia porphyrea</t>
  </si>
  <si>
    <t>73.339 BF2105 Dotted Rustic Rhyacia simulans</t>
  </si>
  <si>
    <t>73.340 BF2106 Southern Rustic Rhyacia lucipeta</t>
  </si>
  <si>
    <t>73.341 BF2104 Northern Rustic Standfussiana lucernea</t>
  </si>
  <si>
    <t>73.342 BF2107 Large Yellow Underwing Noctua pronuba</t>
  </si>
  <si>
    <t>73.343 BF2110 Broad-bordered Yellow Underwing Noctua fimbriata</t>
  </si>
  <si>
    <t>73.344 BF2108 Lunar Yellow Underwing Noctua orbona</t>
  </si>
  <si>
    <t>73.345 BF2109 Lesser Yellow Underwing Noctua comes</t>
  </si>
  <si>
    <t>73.346 BF2112 Least Yellow Underwing Noctua interjecta</t>
  </si>
  <si>
    <t>73.347 BF2110a Langmaid's Yellow Underwing Noctua janthina</t>
  </si>
  <si>
    <t>73.348 BF2111 Lesser Broad-bordered Yellow Underwing Noctua janthe</t>
  </si>
  <si>
    <t>73.349 BF2113 Stout Dart Spaelotis ravida</t>
  </si>
  <si>
    <t>73.350 BF2137 Great Brocade Eurois occulta</t>
  </si>
  <si>
    <t>73.351 BF2114 Double Dart Graphiphora augur</t>
  </si>
  <si>
    <t>73.352 BF2138 Green Arches Anaplectoides prasina</t>
  </si>
  <si>
    <t>73.353 BF2130 Dotted Clay Xestia baja</t>
  </si>
  <si>
    <t>73.354 BF2131 Square-spotted Clay Xestia stigmatica</t>
  </si>
  <si>
    <t>73.355 BF2132 Neglected Rustic Xestia castanea</t>
  </si>
  <si>
    <t>73.356 BF2135 Heath Rustic Xestia agathina</t>
  </si>
  <si>
    <t>73.357 BF2134 Square-spot Rustic Xestia xanthographa</t>
  </si>
  <si>
    <t>73.358 BF2133 Six-striped Rustic Xestia sexstrigata</t>
  </si>
  <si>
    <t>73.359 BF2126 Setaceous Hebrew Character Xestia c-nigrum</t>
  </si>
  <si>
    <t>73.360 BF2127 Triple-spotted Clay Xestia ditrapezium</t>
  </si>
  <si>
    <t>73.361 BF2128 Double Square-spot Xestia triangulum</t>
  </si>
  <si>
    <t>73.362 BF2129 Ashworth's Rustic Xestia ashworthii</t>
  </si>
  <si>
    <t>73.363 BF2125 Northern Dart Xestia alpicola</t>
  </si>
  <si>
    <t>73.364 BF2115 Rosy Marsh Moth Coenophila subrosea</t>
  </si>
  <si>
    <t>73.365 BF2117 Autumnal Rustic Eugnorisma glareosa</t>
  </si>
  <si>
    <t>73.366 BF2103 Plain Clay Eugnorisma depuncta</t>
  </si>
  <si>
    <t>73.367 BF2116 Cousin German Protolampra sobrina</t>
  </si>
  <si>
    <t>73.368 BF2136 The Gothic Naenia typica</t>
  </si>
  <si>
    <t>74.001 BF2075 Small Black Arches Meganola strigula</t>
  </si>
  <si>
    <t>74.002 BF2076 Kent Black Arches Meganola albula</t>
  </si>
  <si>
    <t>74.003 BF2077 Short-cloaked Moth Nola cucullatella</t>
  </si>
  <si>
    <t>74.004 BF2078 Least Black Arches Nola confusalis</t>
  </si>
  <si>
    <t>74.005 BF2079 Scarce Black Arches Nola aerugula</t>
  </si>
  <si>
    <t>74.006 BF2079a Jersey Black Arches Nola chlamitulalis</t>
  </si>
  <si>
    <t>74.007 BF2421 Scarce Silver-lines Bena bicolorana</t>
  </si>
  <si>
    <t>74.008 BF2422 Green Silver-lines Pseudoips prasinana</t>
  </si>
  <si>
    <t>74.009 BF2423 Oak Nycteoline Nycteola revayana</t>
  </si>
  <si>
    <t>74.010 BF2423a Eastern Nycteoline Nycteola asiatica</t>
  </si>
  <si>
    <t>74.011 BF2418 Cream-bordered Green Pea Earias clorana</t>
  </si>
  <si>
    <t>74.012 BF2420 Egyptian Bollworm Earias insulana</t>
  </si>
  <si>
    <t>74.0121 BF2419 Spiny Bollworm Earias biplaga Appendix A</t>
  </si>
  <si>
    <t>74.0122 BF2420a Earias vittella Appendix A</t>
  </si>
  <si>
    <t>74.0123 BF2424a Grey Square Pardasena virgulana Appendix A</t>
  </si>
  <si>
    <t>70.050</t>
  </si>
  <si>
    <t>73.020</t>
  </si>
  <si>
    <t>Helotropha leucostigma</t>
  </si>
  <si>
    <t>Hoplodrina octogenaria</t>
  </si>
  <si>
    <t>Coenotephria salicata</t>
  </si>
  <si>
    <t>Triodia sylvina</t>
  </si>
  <si>
    <t>Korscheltellus lupulina</t>
  </si>
  <si>
    <t>Campaea margaritaria</t>
  </si>
  <si>
    <t>Dysstroma truncata</t>
  </si>
  <si>
    <t>Spilosoma lutea</t>
  </si>
  <si>
    <t>Subacronicta megacephala</t>
  </si>
  <si>
    <t>Lateroligia ophiogramma</t>
  </si>
  <si>
    <t>Mniotype adusta</t>
  </si>
  <si>
    <t>Griposia aprilina</t>
  </si>
  <si>
    <t>Anarta trifolii</t>
  </si>
  <si>
    <t>Gandaritis pyraliata</t>
  </si>
  <si>
    <t>Sphinx pinastri</t>
  </si>
  <si>
    <t>Lithophane socia</t>
  </si>
  <si>
    <t>Leucania comma</t>
  </si>
  <si>
    <t>Anorthoa munda</t>
  </si>
  <si>
    <t>Cirrhia icteritia</t>
  </si>
  <si>
    <t>Herminia tarsipennalis</t>
  </si>
  <si>
    <t>Tiliacea aurago</t>
  </si>
  <si>
    <t>MapMate Status</t>
  </si>
  <si>
    <t>Cauchas fibulella</t>
  </si>
  <si>
    <t>Cauchas rufimitrella</t>
  </si>
  <si>
    <t>Oegoconia sp.</t>
  </si>
  <si>
    <t>Coleophora albicans</t>
  </si>
  <si>
    <t>Coleophora amethystinella</t>
  </si>
  <si>
    <t>Coleophora limoniella</t>
  </si>
  <si>
    <t>Coleophora lutarea</t>
  </si>
  <si>
    <t>Coleophora nutantella</t>
  </si>
  <si>
    <t>Anania coronata</t>
  </si>
  <si>
    <t>Anania crocealis</t>
  </si>
  <si>
    <t>Anania fuscalis</t>
  </si>
  <si>
    <t>Anania hortulata</t>
  </si>
  <si>
    <t>Anania lancealis</t>
  </si>
  <si>
    <t>Anania perlucidalis</t>
  </si>
  <si>
    <t>Anania stachydalis</t>
  </si>
  <si>
    <t>Cydalima perspectalis</t>
  </si>
  <si>
    <t>Donacaula mucronella</t>
  </si>
  <si>
    <t>Eudonia lacustrata</t>
  </si>
  <si>
    <t>Nymphula nitidulata</t>
  </si>
  <si>
    <t>Spoladea recurvalis</t>
  </si>
  <si>
    <t>Agonopterix heracliana agg.</t>
  </si>
  <si>
    <t>Depressaria radiella</t>
  </si>
  <si>
    <t>Cymatophorina diluta</t>
  </si>
  <si>
    <t>Elachista consortella</t>
  </si>
  <si>
    <t>Elachista freyerella</t>
  </si>
  <si>
    <t>Elachista scirpi</t>
  </si>
  <si>
    <t>Elachista serricornis</t>
  </si>
  <si>
    <t>Elachista stabilella</t>
  </si>
  <si>
    <t>Elachista utonella</t>
  </si>
  <si>
    <t>Euclidia mi</t>
  </si>
  <si>
    <t>Dyseriocrania subpurpurella</t>
  </si>
  <si>
    <t>Paracrania chrysolepidella</t>
  </si>
  <si>
    <t>Caryocolum marmorea</t>
  </si>
  <si>
    <t>Monochroa palustrellus</t>
  </si>
  <si>
    <t>Scrobipalpa salicorniae</t>
  </si>
  <si>
    <t>Aspitates ochrearia</t>
  </si>
  <si>
    <t>Boudinotiana notha</t>
  </si>
  <si>
    <t>Dysstroma citrata</t>
  </si>
  <si>
    <t>Earophila badiata</t>
  </si>
  <si>
    <t>Hydria cervinalis</t>
  </si>
  <si>
    <t>Hydria undulata</t>
  </si>
  <si>
    <t>Macaria brunneata</t>
  </si>
  <si>
    <t>Mesotype didymata</t>
  </si>
  <si>
    <t>Nycterosea obstipata</t>
  </si>
  <si>
    <t>Pennithera firmata</t>
  </si>
  <si>
    <t>Euspilapteryx auroguttella</t>
  </si>
  <si>
    <t>Gracillaria syringella</t>
  </si>
  <si>
    <t>Parornix torquillella</t>
  </si>
  <si>
    <t>Phyllonorycter joannisi</t>
  </si>
  <si>
    <t>Phyllonorycter klemannella</t>
  </si>
  <si>
    <t>Phyllonorycter viminiella</t>
  </si>
  <si>
    <t>Povolnya leucapennella</t>
  </si>
  <si>
    <t>Korscheltellus fusconebulosa</t>
  </si>
  <si>
    <t>Phymatopus hecta</t>
  </si>
  <si>
    <t>Acontia trabealis</t>
  </si>
  <si>
    <t>Agrotis bigramma</t>
  </si>
  <si>
    <t>Apterogenum ypsillon</t>
  </si>
  <si>
    <t>Athetis hospes</t>
  </si>
  <si>
    <t>Bryophila domestica</t>
  </si>
  <si>
    <t>Caradrina clavipalpis</t>
  </si>
  <si>
    <t>Caradrina kadenii</t>
  </si>
  <si>
    <t>Ceramica pisi</t>
  </si>
  <si>
    <t>Chilodes maritima</t>
  </si>
  <si>
    <t>Cirrhia gilvago</t>
  </si>
  <si>
    <t>Cirrhia ocellaris</t>
  </si>
  <si>
    <t>Cucullia verbasci</t>
  </si>
  <si>
    <t>Deltote pygarga</t>
  </si>
  <si>
    <t>Denticucullus pygmina</t>
  </si>
  <si>
    <t>Globia sparganii</t>
  </si>
  <si>
    <t>Lenisa geminipuncta</t>
  </si>
  <si>
    <t>Leucania loreyi</t>
  </si>
  <si>
    <t>Leucania obsoleta</t>
  </si>
  <si>
    <t>Litoligia literosa</t>
  </si>
  <si>
    <t>Longalatedes elymi</t>
  </si>
  <si>
    <t>Nyctobrya muralis</t>
  </si>
  <si>
    <t>Photedes extrema</t>
  </si>
  <si>
    <t>Photedes fluxa</t>
  </si>
  <si>
    <t>Senta flammea</t>
  </si>
  <si>
    <t>Sideridis reticulata</t>
  </si>
  <si>
    <t>Sideridis rivularis</t>
  </si>
  <si>
    <t>Sideridis turbida</t>
  </si>
  <si>
    <t>Tiliacea citrago</t>
  </si>
  <si>
    <t>Xestia stigmatica</t>
  </si>
  <si>
    <t>Xylena solidaginis</t>
  </si>
  <si>
    <t>Crassa unitella</t>
  </si>
  <si>
    <t>Dasycera oliviella</t>
  </si>
  <si>
    <t>Prays ruficeps</t>
  </si>
  <si>
    <t>Whittleia retiella</t>
  </si>
  <si>
    <t>Capperia britanniodactylus</t>
  </si>
  <si>
    <t>Gillmeria ochrodactyla</t>
  </si>
  <si>
    <t>Gillmeria pallidactyla</t>
  </si>
  <si>
    <t>Hellinsia carphodactyla</t>
  </si>
  <si>
    <t>Hellinsia lienigianus</t>
  </si>
  <si>
    <t>Hellinsia tephradactyla</t>
  </si>
  <si>
    <t>Oxyptilus parvidactyla</t>
  </si>
  <si>
    <t>Porrittia galactodactyla</t>
  </si>
  <si>
    <t>Acrobasis advenella</t>
  </si>
  <si>
    <t>Acrobasis marmorea</t>
  </si>
  <si>
    <t>Acrobasis repandana</t>
  </si>
  <si>
    <t>Acrobasis suavella</t>
  </si>
  <si>
    <t>Acrobasis tumidana</t>
  </si>
  <si>
    <t>Aphomia zelleri</t>
  </si>
  <si>
    <t>Cadra cautella</t>
  </si>
  <si>
    <t>Ephestia unicolorella</t>
  </si>
  <si>
    <t>Hypsopygia glaucinalis</t>
  </si>
  <si>
    <t>Matilella fusca</t>
  </si>
  <si>
    <t>Moitrelia obductella</t>
  </si>
  <si>
    <t>Rhodophaea formosa</t>
  </si>
  <si>
    <t>Coptotriche angusticollella</t>
  </si>
  <si>
    <t>Coptotriche marginea</t>
  </si>
  <si>
    <t>Argyroploce arbutella</t>
  </si>
  <si>
    <t>Lozotaeniodes formosana</t>
  </si>
  <si>
    <t>Notocelia cynosbatella</t>
  </si>
  <si>
    <t>Notocelia incarnatana</t>
  </si>
  <si>
    <t>Notocelia roborana</t>
  </si>
  <si>
    <t>Notocelia rosaecolana</t>
  </si>
  <si>
    <t>Notocelia trimaculana</t>
  </si>
  <si>
    <t>Notocelia uddmanniana</t>
  </si>
  <si>
    <t>Phaneta pauperana</t>
  </si>
  <si>
    <t>Ptycholomoides aeriferana</t>
  </si>
  <si>
    <t>Caradrina flavirena</t>
  </si>
  <si>
    <t>Notocelia tetragonana</t>
  </si>
  <si>
    <t>m</t>
  </si>
  <si>
    <t>09.007</t>
  </si>
  <si>
    <t>09.001</t>
  </si>
  <si>
    <t>09.002</t>
  </si>
  <si>
    <t>09.003</t>
  </si>
  <si>
    <t>09.004</t>
  </si>
  <si>
    <t>09.005</t>
  </si>
  <si>
    <t>09.006</t>
  </si>
  <si>
    <t>08.005</t>
  </si>
  <si>
    <t>08.001</t>
  </si>
  <si>
    <t>08.002</t>
  </si>
  <si>
    <t>08.003</t>
  </si>
  <si>
    <t>08.004</t>
  </si>
  <si>
    <t>07.015</t>
  </si>
  <si>
    <t>07.001</t>
  </si>
  <si>
    <t>07.002</t>
  </si>
  <si>
    <t>07.003</t>
  </si>
  <si>
    <t>07.004</t>
  </si>
  <si>
    <t>07.005</t>
  </si>
  <si>
    <t>07.006</t>
  </si>
  <si>
    <t>07.007</t>
  </si>
  <si>
    <t>07.008</t>
  </si>
  <si>
    <t>07.009</t>
  </si>
  <si>
    <t>07.010</t>
  </si>
  <si>
    <t>07.012</t>
  </si>
  <si>
    <t>07.014</t>
  </si>
  <si>
    <t>06.005</t>
  </si>
  <si>
    <t>06.001</t>
  </si>
  <si>
    <t>06.002</t>
  </si>
  <si>
    <t>06.003</t>
  </si>
  <si>
    <t>06.004</t>
  </si>
  <si>
    <t>05.004</t>
  </si>
  <si>
    <t>05.001</t>
  </si>
  <si>
    <t>04.100</t>
  </si>
  <si>
    <t>04.001</t>
  </si>
  <si>
    <t>04.002</t>
  </si>
  <si>
    <t>04.003</t>
  </si>
  <si>
    <t>04.005</t>
  </si>
  <si>
    <t>04.007</t>
  </si>
  <si>
    <t>04.010</t>
  </si>
  <si>
    <t>04.015</t>
  </si>
  <si>
    <t>04.017</t>
  </si>
  <si>
    <t>04.023</t>
  </si>
  <si>
    <t>04.025</t>
  </si>
  <si>
    <t>04.026</t>
  </si>
  <si>
    <t>04.030</t>
  </si>
  <si>
    <t>04.032</t>
  </si>
  <si>
    <t>04.034</t>
  </si>
  <si>
    <t>04.035</t>
  </si>
  <si>
    <t>04.036</t>
  </si>
  <si>
    <t>04.038</t>
  </si>
  <si>
    <t>04.039</t>
  </si>
  <si>
    <t>04.041</t>
  </si>
  <si>
    <t>04.042</t>
  </si>
  <si>
    <t>04.043</t>
  </si>
  <si>
    <t>04.044</t>
  </si>
  <si>
    <t>04.045</t>
  </si>
  <si>
    <t>04.048</t>
  </si>
  <si>
    <t>04.049</t>
  </si>
  <si>
    <t>04.054</t>
  </si>
  <si>
    <t>04.055</t>
  </si>
  <si>
    <t>04.056</t>
  </si>
  <si>
    <t>04.059</t>
  </si>
  <si>
    <t>04.060</t>
  </si>
  <si>
    <t>04.061</t>
  </si>
  <si>
    <t>04.062</t>
  </si>
  <si>
    <t>04.063</t>
  </si>
  <si>
    <t>04.068</t>
  </si>
  <si>
    <t>04.071</t>
  </si>
  <si>
    <t>04.072</t>
  </si>
  <si>
    <t>04.074</t>
  </si>
  <si>
    <t>04.075</t>
  </si>
  <si>
    <t>04.076</t>
  </si>
  <si>
    <t>04.077</t>
  </si>
  <si>
    <t>04.078</t>
  </si>
  <si>
    <t>04.079</t>
  </si>
  <si>
    <t>04.082</t>
  </si>
  <si>
    <t>04.083</t>
  </si>
  <si>
    <t>04.084</t>
  </si>
  <si>
    <t>04.085</t>
  </si>
  <si>
    <t>04.087</t>
  </si>
  <si>
    <t>04.088</t>
  </si>
  <si>
    <t>04.089</t>
  </si>
  <si>
    <t>04.090</t>
  </si>
  <si>
    <t>04.091</t>
  </si>
  <si>
    <t>04.092</t>
  </si>
  <si>
    <t>04.094</t>
  </si>
  <si>
    <t>04.095</t>
  </si>
  <si>
    <t>04.097</t>
  </si>
  <si>
    <t>04.099</t>
  </si>
  <si>
    <t>03.005</t>
  </si>
  <si>
    <t>03.001</t>
  </si>
  <si>
    <t>03.002</t>
  </si>
  <si>
    <t>03.003</t>
  </si>
  <si>
    <t>03.004</t>
  </si>
  <si>
    <t>02.008</t>
  </si>
  <si>
    <t>02.001</t>
  </si>
  <si>
    <t>02.002</t>
  </si>
  <si>
    <t>02.003</t>
  </si>
  <si>
    <t>02.004</t>
  </si>
  <si>
    <t>02.005</t>
  </si>
  <si>
    <t>02.006</t>
  </si>
  <si>
    <t>02.007</t>
  </si>
  <si>
    <t>01.005</t>
  </si>
  <si>
    <t>01.001</t>
  </si>
  <si>
    <t>01.002</t>
  </si>
  <si>
    <t>01.003</t>
  </si>
  <si>
    <t>01.004</t>
  </si>
  <si>
    <t>a moth</t>
  </si>
  <si>
    <t>04.004</t>
  </si>
  <si>
    <t>04.006</t>
  </si>
  <si>
    <t>04.008</t>
  </si>
  <si>
    <t>04.009</t>
  </si>
  <si>
    <t>04.011</t>
  </si>
  <si>
    <t>Stigmella prunetorum</t>
  </si>
  <si>
    <t>04.012</t>
  </si>
  <si>
    <t>04.013</t>
  </si>
  <si>
    <t>04.014</t>
  </si>
  <si>
    <t>04.016</t>
  </si>
  <si>
    <t>Stigmella spinosissimae</t>
  </si>
  <si>
    <t>04.018</t>
  </si>
  <si>
    <t>04.019</t>
  </si>
  <si>
    <t>04.020</t>
  </si>
  <si>
    <t>04.021</t>
  </si>
  <si>
    <t>Stigmella torminalis</t>
  </si>
  <si>
    <t>04.022</t>
  </si>
  <si>
    <t>04.024</t>
  </si>
  <si>
    <t>Stigmella magdalenae</t>
  </si>
  <si>
    <t>04.027</t>
  </si>
  <si>
    <t>04.028</t>
  </si>
  <si>
    <t>Stigmella minusculella</t>
  </si>
  <si>
    <t>04.029</t>
  </si>
  <si>
    <t>Stigmella desperatella</t>
  </si>
  <si>
    <t>04.031</t>
  </si>
  <si>
    <t>Stigmella mespilicola</t>
  </si>
  <si>
    <t>04.033</t>
  </si>
  <si>
    <t>04.037</t>
  </si>
  <si>
    <t>Stigmella zelleriella</t>
  </si>
  <si>
    <t>04.040</t>
  </si>
  <si>
    <t>04.046</t>
  </si>
  <si>
    <t>Stigmella auromarginella</t>
  </si>
  <si>
    <t>04.047</t>
  </si>
  <si>
    <t>04.050</t>
  </si>
  <si>
    <t>Stigmella dryadella</t>
  </si>
  <si>
    <t>04.051</t>
  </si>
  <si>
    <t>Stigmella poterii</t>
  </si>
  <si>
    <t>04.052</t>
  </si>
  <si>
    <t>Stigmella filipendulae</t>
  </si>
  <si>
    <t>04.053</t>
  </si>
  <si>
    <t>04.057</t>
  </si>
  <si>
    <t>04.058</t>
  </si>
  <si>
    <t>04.064</t>
  </si>
  <si>
    <t>Trifurcula headleyella</t>
  </si>
  <si>
    <t>04.065</t>
  </si>
  <si>
    <t>Trifurcula cryptella</t>
  </si>
  <si>
    <t>04.066</t>
  </si>
  <si>
    <t>Trifurcula eurema</t>
  </si>
  <si>
    <t>04.067</t>
  </si>
  <si>
    <t>04.069</t>
  </si>
  <si>
    <t>Trifurcula beirnei</t>
  </si>
  <si>
    <t>04.070</t>
  </si>
  <si>
    <t>Trifurcula squamatella</t>
  </si>
  <si>
    <t>04.073</t>
  </si>
  <si>
    <t>04.080</t>
  </si>
  <si>
    <t>Ectoedemia longicaudella</t>
  </si>
  <si>
    <t>04.081</t>
  </si>
  <si>
    <t>Ectoedemia amani</t>
  </si>
  <si>
    <t>04.086</t>
  </si>
  <si>
    <t>Ectoedemia heckfordi</t>
  </si>
  <si>
    <t>04.093</t>
  </si>
  <si>
    <t>Ectoedemia agrimoniae</t>
  </si>
  <si>
    <t>04.096</t>
  </si>
  <si>
    <t>04.098</t>
  </si>
  <si>
    <t>05.002</t>
  </si>
  <si>
    <t>05.003</t>
  </si>
  <si>
    <t>Pseudopostega auritella</t>
  </si>
  <si>
    <t>07.011</t>
  </si>
  <si>
    <t>Nematopogon pilella</t>
  </si>
  <si>
    <t>07.013</t>
  </si>
  <si>
    <t>Nematopogon magna</t>
  </si>
  <si>
    <t>10.004</t>
  </si>
  <si>
    <t>Coptotriche heinemanni</t>
  </si>
  <si>
    <t>10.005</t>
  </si>
  <si>
    <t>Coptotriche gaunacella</t>
  </si>
  <si>
    <t>11.008</t>
  </si>
  <si>
    <t>11.01</t>
  </si>
  <si>
    <t>11.013</t>
  </si>
  <si>
    <t>Psyche crassiorella</t>
  </si>
  <si>
    <t>Sterrhopterix fusca</t>
  </si>
  <si>
    <t>12.001</t>
  </si>
  <si>
    <t>Myrmecozela ochraceella</t>
  </si>
  <si>
    <t>12.0011</t>
  </si>
  <si>
    <t>Ateliotum insularis</t>
  </si>
  <si>
    <t>12.002</t>
  </si>
  <si>
    <t>Tenaga nigripunctella</t>
  </si>
  <si>
    <t>12.004</t>
  </si>
  <si>
    <t>Infurcitinea captans</t>
  </si>
  <si>
    <t>12.0047</t>
  </si>
  <si>
    <t>Infurcitinea teriolella</t>
  </si>
  <si>
    <t>12.005</t>
  </si>
  <si>
    <t>Infurcitinea albicomella</t>
  </si>
  <si>
    <t>12.007</t>
  </si>
  <si>
    <t>Ischnoscia borreonella</t>
  </si>
  <si>
    <t>12.008</t>
  </si>
  <si>
    <t>12.018</t>
  </si>
  <si>
    <t>Nemapogon inconditella</t>
  </si>
  <si>
    <t>12.0221</t>
  </si>
  <si>
    <t>Nemapogon falstriella</t>
  </si>
  <si>
    <t>12.023</t>
  </si>
  <si>
    <t>Triaxomasia caprimulgella</t>
  </si>
  <si>
    <t>12.024</t>
  </si>
  <si>
    <t>Cephimallota crassiflavella</t>
  </si>
  <si>
    <t>12.0251</t>
  </si>
  <si>
    <t>Trichophaga mormopis</t>
  </si>
  <si>
    <t>12.0271</t>
  </si>
  <si>
    <t>Tinea murariella</t>
  </si>
  <si>
    <t>12.0272</t>
  </si>
  <si>
    <t>Tinea translucens</t>
  </si>
  <si>
    <t>12.029</t>
  </si>
  <si>
    <t>Tinea flavescentella</t>
  </si>
  <si>
    <t>12.0291</t>
  </si>
  <si>
    <t>Tinea lanella</t>
  </si>
  <si>
    <t>12.031</t>
  </si>
  <si>
    <t>12.0331</t>
  </si>
  <si>
    <t>Tinea fictrix</t>
  </si>
  <si>
    <t>12.0421</t>
  </si>
  <si>
    <t>Ceratophaga haidarabadi</t>
  </si>
  <si>
    <t>12.0422</t>
  </si>
  <si>
    <t>Ceratophaga orientalis</t>
  </si>
  <si>
    <t>12.043</t>
  </si>
  <si>
    <t>Haplotinea ditella</t>
  </si>
  <si>
    <t>12.044</t>
  </si>
  <si>
    <t>12.0441</t>
  </si>
  <si>
    <t>Setomorpha rutella</t>
  </si>
  <si>
    <t>Tropical Tobacco Moth</t>
  </si>
  <si>
    <t>12.0442</t>
  </si>
  <si>
    <t>Lindera tessellatella</t>
  </si>
  <si>
    <t>12.0451</t>
  </si>
  <si>
    <t>Opogona sacchari</t>
  </si>
  <si>
    <t>12.0452</t>
  </si>
  <si>
    <t>Opogona antistacta</t>
  </si>
  <si>
    <t>13.001</t>
  </si>
  <si>
    <t>Roeslerstammia pronubella</t>
  </si>
  <si>
    <t>14.004</t>
  </si>
  <si>
    <t>Bucculatrix chrysanthemella</t>
  </si>
  <si>
    <t>14.005</t>
  </si>
  <si>
    <t>Bucculatrix humiliella</t>
  </si>
  <si>
    <t>14.011</t>
  </si>
  <si>
    <t>Bucculatrix ulmifoliae</t>
  </si>
  <si>
    <t>Dialectica imperialella</t>
  </si>
  <si>
    <t>15.0201</t>
  </si>
  <si>
    <t>Dialectica scalariella</t>
  </si>
  <si>
    <t>15.023</t>
  </si>
  <si>
    <t>Callisto coffeella</t>
  </si>
  <si>
    <t>15.026</t>
  </si>
  <si>
    <t>15.027</t>
  </si>
  <si>
    <t>15.031</t>
  </si>
  <si>
    <t>Parornix alpicola</t>
  </si>
  <si>
    <t>15.0321</t>
  </si>
  <si>
    <t>Parornix atripalpella</t>
  </si>
  <si>
    <t>15.047</t>
  </si>
  <si>
    <t>15.062</t>
  </si>
  <si>
    <t>Phyllonorycter staintoniella</t>
  </si>
  <si>
    <t>15.071</t>
  </si>
  <si>
    <t>Phyllonorycter nigrescentella</t>
  </si>
  <si>
    <t>15.077</t>
  </si>
  <si>
    <t>Phyllonorycter scabiosella</t>
  </si>
  <si>
    <t>15.0861</t>
  </si>
  <si>
    <t>Phyllonorycter apparella</t>
  </si>
  <si>
    <t>15.0862</t>
  </si>
  <si>
    <t>Phyllonorycter pastorella</t>
  </si>
  <si>
    <t>15.091</t>
  </si>
  <si>
    <t>Phyllocnistis ramulicola</t>
  </si>
  <si>
    <t>15.0931</t>
  </si>
  <si>
    <t>Phyllocnistis citrella</t>
  </si>
  <si>
    <t>16.009</t>
  </si>
  <si>
    <t>Euhyponomeuta stannella</t>
  </si>
  <si>
    <t>16.011</t>
  </si>
  <si>
    <t>Zelleria oleastrella</t>
  </si>
  <si>
    <t>16.012</t>
  </si>
  <si>
    <t>Kessleria saxifragae</t>
  </si>
  <si>
    <t>16.013</t>
  </si>
  <si>
    <t>Kessleria fasciapennella</t>
  </si>
  <si>
    <t>Cereal Stem Moth</t>
  </si>
  <si>
    <t>19.004</t>
  </si>
  <si>
    <t>Glyphipterix equitella</t>
  </si>
  <si>
    <t>20.003</t>
  </si>
  <si>
    <t>Argyresthia praecocella</t>
  </si>
  <si>
    <t>Cypress Tip Moth</t>
  </si>
  <si>
    <t>20.008</t>
  </si>
  <si>
    <t>Argyresthia abdominalis</t>
  </si>
  <si>
    <t>20.009</t>
  </si>
  <si>
    <t>Argyresthia aurulentella</t>
  </si>
  <si>
    <t>21.003</t>
  </si>
  <si>
    <t>Leucoptera lotella</t>
  </si>
  <si>
    <t>21.007</t>
  </si>
  <si>
    <t>Leucoptera orobi</t>
  </si>
  <si>
    <t>21.009</t>
  </si>
  <si>
    <t>Leucoptera sinuella</t>
  </si>
  <si>
    <t>22.001</t>
  </si>
  <si>
    <t>Atemelia torquatella</t>
  </si>
  <si>
    <t>22.003</t>
  </si>
  <si>
    <t>22.0041</t>
  </si>
  <si>
    <t>Prays citri</t>
  </si>
  <si>
    <t>26.002</t>
  </si>
  <si>
    <t>27.0021</t>
  </si>
  <si>
    <t>Oegoconia novimundi</t>
  </si>
  <si>
    <t>28.002</t>
  </si>
  <si>
    <t>Schiffermuelleria schaefferella</t>
  </si>
  <si>
    <t>Schiffermuelleria grandis</t>
  </si>
  <si>
    <t>28.006</t>
  </si>
  <si>
    <t>Denisia augustella</t>
  </si>
  <si>
    <t>28.008</t>
  </si>
  <si>
    <t>White-shouldered House-moth</t>
  </si>
  <si>
    <t>Brown House-moth</t>
  </si>
  <si>
    <t>28.016</t>
  </si>
  <si>
    <t>Batia internella</t>
  </si>
  <si>
    <t>Aplota palpellus</t>
  </si>
  <si>
    <t>32.045</t>
  </si>
  <si>
    <t>32.046</t>
  </si>
  <si>
    <t>Depressaria olerella</t>
  </si>
  <si>
    <t>32.049</t>
  </si>
  <si>
    <t>Depressaria discipunctella</t>
  </si>
  <si>
    <t>34.003</t>
  </si>
  <si>
    <t>Euclemensia woodiella</t>
  </si>
  <si>
    <t>34.006</t>
  </si>
  <si>
    <t>Cosmopterix schmidiella</t>
  </si>
  <si>
    <t>34.0112</t>
  </si>
  <si>
    <t>Anatrachyntis simplex</t>
  </si>
  <si>
    <t>35.001</t>
  </si>
  <si>
    <t>Syncopacma sangiella</t>
  </si>
  <si>
    <t>35.005</t>
  </si>
  <si>
    <t>Syncopacma albifrontella</t>
  </si>
  <si>
    <t>35.006</t>
  </si>
  <si>
    <t>Syncopacma vinella</t>
  </si>
  <si>
    <t>35.007</t>
  </si>
  <si>
    <t>Syncopacma albipalpella</t>
  </si>
  <si>
    <t>35.008</t>
  </si>
  <si>
    <t>Syncopacma suecicella</t>
  </si>
  <si>
    <t>35.014</t>
  </si>
  <si>
    <t>Mesophleps silacella</t>
  </si>
  <si>
    <t>35.0191</t>
  </si>
  <si>
    <t>Anarsia innoxiella</t>
  </si>
  <si>
    <t>Rare</t>
  </si>
  <si>
    <t>35.0205</t>
  </si>
  <si>
    <t>Dichomeris acuminatus</t>
  </si>
  <si>
    <t>35.0299</t>
  </si>
  <si>
    <t>Helcystogramma triannulella</t>
  </si>
  <si>
    <t>35.034</t>
  </si>
  <si>
    <t>35.042</t>
  </si>
  <si>
    <t>Bryotropha boreella</t>
  </si>
  <si>
    <t>35.048</t>
  </si>
  <si>
    <t>35.051</t>
  </si>
  <si>
    <t>Aristotelia subdecurtella</t>
  </si>
  <si>
    <t>35.062</t>
  </si>
  <si>
    <t>Psamathocrita osseella</t>
  </si>
  <si>
    <t>35.063</t>
  </si>
  <si>
    <t>Psamathocrita argentella</t>
  </si>
  <si>
    <t>35.067</t>
  </si>
  <si>
    <t>Monochroa conspersella</t>
  </si>
  <si>
    <t>35.068</t>
  </si>
  <si>
    <t>Monochroa tetragonella</t>
  </si>
  <si>
    <t>35.069</t>
  </si>
  <si>
    <t>Monochroa elongella</t>
  </si>
  <si>
    <t>35.077</t>
  </si>
  <si>
    <t>35.086</t>
  </si>
  <si>
    <t>Athrips tetrapunctella</t>
  </si>
  <si>
    <t>Prolita solutella</t>
  </si>
  <si>
    <t>35.098</t>
  </si>
  <si>
    <t>35.104</t>
  </si>
  <si>
    <t>Gelechia hippophaella</t>
  </si>
  <si>
    <t>35.106</t>
  </si>
  <si>
    <t>Gelechia turpella</t>
  </si>
  <si>
    <t>35.108</t>
  </si>
  <si>
    <t>Gnorimoschema streliciella</t>
  </si>
  <si>
    <t>Scrobipalpa pauperella</t>
  </si>
  <si>
    <t>35.113</t>
  </si>
  <si>
    <t>35.121</t>
  </si>
  <si>
    <t>Scrobipalpa stangei</t>
  </si>
  <si>
    <t>35.122</t>
  </si>
  <si>
    <t>Scrobipalpa clintoni</t>
  </si>
  <si>
    <t>35.124</t>
  </si>
  <si>
    <t>Scrobipalpula diffluella</t>
  </si>
  <si>
    <t>35.126</t>
  </si>
  <si>
    <t>35.134</t>
  </si>
  <si>
    <t>Caryocolum blandelloides</t>
  </si>
  <si>
    <t>35.135</t>
  </si>
  <si>
    <t>35.139</t>
  </si>
  <si>
    <t>Caryocolum huebneri</t>
  </si>
  <si>
    <t>35.14</t>
  </si>
  <si>
    <t>Caryocolum kroesmanniella</t>
  </si>
  <si>
    <t>35.144</t>
  </si>
  <si>
    <t>Teleiodes flavimaculella</t>
  </si>
  <si>
    <t>35.158</t>
  </si>
  <si>
    <t>Coleotechnites piceaella</t>
  </si>
  <si>
    <t>36.0021</t>
  </si>
  <si>
    <t>Batrachedra parvulipunctella</t>
  </si>
  <si>
    <t>37.001</t>
  </si>
  <si>
    <t>Augasma aeratella</t>
  </si>
  <si>
    <t>37.008</t>
  </si>
  <si>
    <t>37.013</t>
  </si>
  <si>
    <t>Apple and Plum Case-bearer</t>
  </si>
  <si>
    <t>37.018</t>
  </si>
  <si>
    <t>Coleophora hydrolapathella</t>
  </si>
  <si>
    <t>37.021</t>
  </si>
  <si>
    <t>Coleophora arctostaphyli</t>
  </si>
  <si>
    <t>37.027</t>
  </si>
  <si>
    <t>37.029</t>
  </si>
  <si>
    <t>Coleophora orbitella</t>
  </si>
  <si>
    <t>Clover Case-bearer</t>
  </si>
  <si>
    <t>Coleophora calycotomella (duplicate)</t>
  </si>
  <si>
    <t>37.042</t>
  </si>
  <si>
    <t>37.043</t>
  </si>
  <si>
    <t>Coleophora niveicostella</t>
  </si>
  <si>
    <t>37.045</t>
  </si>
  <si>
    <t>Coleophora chalcogrammella</t>
  </si>
  <si>
    <t>37.054</t>
  </si>
  <si>
    <t>37.056</t>
  </si>
  <si>
    <t>Coleophora serpylletorum</t>
  </si>
  <si>
    <t>37.057</t>
  </si>
  <si>
    <t>Coleophora vibicigerella</t>
  </si>
  <si>
    <t>37.06</t>
  </si>
  <si>
    <t>37.062</t>
  </si>
  <si>
    <t>Coleophora tricolor</t>
  </si>
  <si>
    <t>37.067</t>
  </si>
  <si>
    <t>Coleophora antennariella</t>
  </si>
  <si>
    <t>37.068</t>
  </si>
  <si>
    <t>37.075</t>
  </si>
  <si>
    <t>37.077</t>
  </si>
  <si>
    <t>37.079</t>
  </si>
  <si>
    <t>37.085</t>
  </si>
  <si>
    <t>37.089</t>
  </si>
  <si>
    <t>Coleophora pappiferella</t>
  </si>
  <si>
    <t>37.091</t>
  </si>
  <si>
    <t>37.096</t>
  </si>
  <si>
    <t>37.097</t>
  </si>
  <si>
    <t>38.002</t>
  </si>
  <si>
    <t>Perittia farinella</t>
  </si>
  <si>
    <t>38.006</t>
  </si>
  <si>
    <t>Elachista collitella</t>
  </si>
  <si>
    <t>38.008</t>
  </si>
  <si>
    <t>Elachista triseriatella</t>
  </si>
  <si>
    <t>38.009</t>
  </si>
  <si>
    <t>Elachista cahorsensis</t>
  </si>
  <si>
    <t>Elachista bedellella</t>
  </si>
  <si>
    <t>38.011</t>
  </si>
  <si>
    <t>Elachista littoricola</t>
  </si>
  <si>
    <t>38.013</t>
  </si>
  <si>
    <t>Elachista cingillella</t>
  </si>
  <si>
    <t>38.014</t>
  </si>
  <si>
    <t>Elachista unifasciella</t>
  </si>
  <si>
    <t>38.02</t>
  </si>
  <si>
    <t>Elachista geminatella</t>
  </si>
  <si>
    <t>38.021</t>
  </si>
  <si>
    <t>Elachista tengstromi</t>
  </si>
  <si>
    <t>38.027</t>
  </si>
  <si>
    <t>Elachista eskoi</t>
  </si>
  <si>
    <t>38.031</t>
  </si>
  <si>
    <t>Elachista nobilella</t>
  </si>
  <si>
    <t>38.033</t>
  </si>
  <si>
    <t>38.035</t>
  </si>
  <si>
    <t>Elachista pomerana</t>
  </si>
  <si>
    <t>Elachista trapeziella</t>
  </si>
  <si>
    <t>38.041</t>
  </si>
  <si>
    <t>Elachista cinereopunctella</t>
  </si>
  <si>
    <t>Elachista eleochariella</t>
  </si>
  <si>
    <t>Elachista albidella</t>
  </si>
  <si>
    <t>41.0041</t>
  </si>
  <si>
    <t>Blastobasis maroccanella</t>
  </si>
  <si>
    <t>41.006</t>
  </si>
  <si>
    <t>Hypatopa binotella</t>
  </si>
  <si>
    <t>42.001</t>
  </si>
  <si>
    <t>Pachyrhabda steropodes</t>
  </si>
  <si>
    <t>42.0021</t>
  </si>
  <si>
    <t>Stathmopoda diplaspis</t>
  </si>
  <si>
    <t>42.0022</t>
  </si>
  <si>
    <t>Stathmopoda auriferella</t>
  </si>
  <si>
    <t>43.003</t>
  </si>
  <si>
    <t>Scythris fuscoaenea</t>
  </si>
  <si>
    <t>43.006</t>
  </si>
  <si>
    <t>Scythris potentillella</t>
  </si>
  <si>
    <t>Many-plumed Moth</t>
  </si>
  <si>
    <t>Saltmarsh Plume</t>
  </si>
  <si>
    <t>Cliff Plume</t>
  </si>
  <si>
    <t>Triangle Plume</t>
  </si>
  <si>
    <t>Goldenrod Plume</t>
  </si>
  <si>
    <t>Hoary Plume</t>
  </si>
  <si>
    <t>Irish Plume</t>
  </si>
  <si>
    <t>Yarrow Plume</t>
  </si>
  <si>
    <t>Tansy Plume</t>
  </si>
  <si>
    <t>Beautiful Plume</t>
  </si>
  <si>
    <t>Brindled Plume</t>
  </si>
  <si>
    <t>Brown Plume</t>
  </si>
  <si>
    <t>Twin-spot Plume</t>
  </si>
  <si>
    <t>45.014</t>
  </si>
  <si>
    <t>Stenoptilia scabiodactylus</t>
  </si>
  <si>
    <t>Gregson's Plume</t>
  </si>
  <si>
    <t>45.015</t>
  </si>
  <si>
    <t>Stenoptilia inopinata</t>
  </si>
  <si>
    <t>Scarce Plume</t>
  </si>
  <si>
    <t>45.016</t>
  </si>
  <si>
    <t>Stenoptilia gallobritannidactyla</t>
  </si>
  <si>
    <t>Small Scabious Plume</t>
  </si>
  <si>
    <t>45.018</t>
  </si>
  <si>
    <t>Stenoptilia islandicus</t>
  </si>
  <si>
    <t>Mountain Plume</t>
  </si>
  <si>
    <t>Saxifrage Plume</t>
  </si>
  <si>
    <t>Stenoptilia pneumonanthes</t>
  </si>
  <si>
    <t>Gentian Plume</t>
  </si>
  <si>
    <t>Dowdy Plume</t>
  </si>
  <si>
    <t>Rose Plume</t>
  </si>
  <si>
    <t>Crescent Plume</t>
  </si>
  <si>
    <t>45.024</t>
  </si>
  <si>
    <t>Oxyptilus pilosellae</t>
  </si>
  <si>
    <t>Downland Plume</t>
  </si>
  <si>
    <t>Small Plume</t>
  </si>
  <si>
    <t>Crombrugghia distans</t>
  </si>
  <si>
    <t>Breckland Plume</t>
  </si>
  <si>
    <t>Crombrugghia laetus</t>
  </si>
  <si>
    <t>Scarce Light Plume</t>
  </si>
  <si>
    <t>Wood Sage Plume</t>
  </si>
  <si>
    <t>Sundew Plume</t>
  </si>
  <si>
    <t>White Plume</t>
  </si>
  <si>
    <t>Spotted-white Plume</t>
  </si>
  <si>
    <t>Western Thyme Plume</t>
  </si>
  <si>
    <t>Thyme Plume</t>
  </si>
  <si>
    <t>Dingy White Plume</t>
  </si>
  <si>
    <t>Wheeleria spilodactylus</t>
  </si>
  <si>
    <t>Horehound Plume</t>
  </si>
  <si>
    <t>Short-winged Plume</t>
  </si>
  <si>
    <t>Dusky Plume</t>
  </si>
  <si>
    <t>Plain Plume</t>
  </si>
  <si>
    <t>Citron Plume</t>
  </si>
  <si>
    <t>Mugwort Plume</t>
  </si>
  <si>
    <t>Small Goldenrod Plume</t>
  </si>
  <si>
    <t>45.042</t>
  </si>
  <si>
    <t>Hellinsia chrysocomae</t>
  </si>
  <si>
    <t>Scarce Goldenrod Plume</t>
  </si>
  <si>
    <t>Hemp Agrimony Plume</t>
  </si>
  <si>
    <t>Common Plume</t>
  </si>
  <si>
    <t>45.045</t>
  </si>
  <si>
    <t>Emmelina argoteles</t>
  </si>
  <si>
    <t>Reedbed Plume</t>
  </si>
  <si>
    <t>Schrekensteiniidae</t>
  </si>
  <si>
    <t>47.007</t>
  </si>
  <si>
    <t>Epermenia farreni</t>
  </si>
  <si>
    <t>47.008</t>
  </si>
  <si>
    <t>48.004</t>
  </si>
  <si>
    <t>Tebenna bjerkandrella</t>
  </si>
  <si>
    <t>Apple Leaf Skeletonizer</t>
  </si>
  <si>
    <t>48.0071</t>
  </si>
  <si>
    <t>Choreutis nemorana</t>
  </si>
  <si>
    <t>49.012</t>
  </si>
  <si>
    <t>Archips betulana</t>
  </si>
  <si>
    <t>Brown Oak Tortrix</t>
  </si>
  <si>
    <t>49.0161</t>
  </si>
  <si>
    <t>Archips argyrospila</t>
  </si>
  <si>
    <t>49.0162</t>
  </si>
  <si>
    <t>Archips semiferanus</t>
  </si>
  <si>
    <t>49.017</t>
  </si>
  <si>
    <t>49.019</t>
  </si>
  <si>
    <t>Choristoneura lafauryana</t>
  </si>
  <si>
    <t>49.0201</t>
  </si>
  <si>
    <t>Homona coffearia</t>
  </si>
  <si>
    <t>Camellia Tortrix</t>
  </si>
  <si>
    <t>49.034</t>
  </si>
  <si>
    <t>Dichelia histrionana</t>
  </si>
  <si>
    <t>49.0371</t>
  </si>
  <si>
    <t>Clepsis coriacana</t>
  </si>
  <si>
    <t>49.0372</t>
  </si>
  <si>
    <t>Clepsis dumicolana</t>
  </si>
  <si>
    <t>49.0412</t>
  </si>
  <si>
    <t>Platynota rostrana</t>
  </si>
  <si>
    <t>49.053</t>
  </si>
  <si>
    <t>Cereal Tortrix</t>
  </si>
  <si>
    <t>49.0571</t>
  </si>
  <si>
    <t>Cnephasia gueneana</t>
  </si>
  <si>
    <t>49.072</t>
  </si>
  <si>
    <t>Acleris effractana</t>
  </si>
  <si>
    <t>49.093</t>
  </si>
  <si>
    <t>Phtheochroa schreibersiana</t>
  </si>
  <si>
    <t>Phalonidia curvistrigana</t>
  </si>
  <si>
    <t>49.102</t>
  </si>
  <si>
    <t>Phalonidia udana</t>
  </si>
  <si>
    <t>49.104</t>
  </si>
  <si>
    <t>Gynnidomorpha luridana</t>
  </si>
  <si>
    <t>49.106</t>
  </si>
  <si>
    <t>Gynnidomorpha minimana</t>
  </si>
  <si>
    <t>49.117</t>
  </si>
  <si>
    <t>Aethes margarotana</t>
  </si>
  <si>
    <t>49.122</t>
  </si>
  <si>
    <t>49.125</t>
  </si>
  <si>
    <t>Aethes bilbaensis</t>
  </si>
  <si>
    <t>49.126</t>
  </si>
  <si>
    <t>49.141</t>
  </si>
  <si>
    <t>Falseuncaria degreyana</t>
  </si>
  <si>
    <t>Hedya atropunctana</t>
  </si>
  <si>
    <t>49.163</t>
  </si>
  <si>
    <t>Celypha rurestrana</t>
  </si>
  <si>
    <t>49.168</t>
  </si>
  <si>
    <t>Celypha doubledayana</t>
  </si>
  <si>
    <t>Phiaris obsoletana</t>
  </si>
  <si>
    <t>Phiaris metallicana</t>
  </si>
  <si>
    <t>Phiaris schulziana</t>
  </si>
  <si>
    <t>Phiaris micana</t>
  </si>
  <si>
    <t>Phiaris palustrana</t>
  </si>
  <si>
    <t>49.175</t>
  </si>
  <si>
    <t>Pristerognatha penthinana</t>
  </si>
  <si>
    <t>49.176</t>
  </si>
  <si>
    <t>Cymolomia hartigiana</t>
  </si>
  <si>
    <t>Stictea mygindiana</t>
  </si>
  <si>
    <t>49.189</t>
  </si>
  <si>
    <t>Endothenia pullana</t>
  </si>
  <si>
    <t>49.198</t>
  </si>
  <si>
    <t>Bactra venosana</t>
  </si>
  <si>
    <t>Cherry Bark Tortrix</t>
  </si>
  <si>
    <t>49.2001</t>
  </si>
  <si>
    <t>Tetramoera langmaidi</t>
  </si>
  <si>
    <t>Introduced alien</t>
  </si>
  <si>
    <t>49.227</t>
  </si>
  <si>
    <t>Gibberifera simplana</t>
  </si>
  <si>
    <t>Epinotia nigricana</t>
  </si>
  <si>
    <t>49.258</t>
  </si>
  <si>
    <t>Zeiraphera rufimitrana</t>
  </si>
  <si>
    <t>49.268</t>
  </si>
  <si>
    <t>49.273</t>
  </si>
  <si>
    <t>49.282</t>
  </si>
  <si>
    <t>Gypsonoma nitidulana</t>
  </si>
  <si>
    <t>49.287</t>
  </si>
  <si>
    <t>Epiblema cnicicolana</t>
  </si>
  <si>
    <t>49.2981</t>
  </si>
  <si>
    <t>Pseudococcyx tessulatana</t>
  </si>
  <si>
    <t>49.314</t>
  </si>
  <si>
    <t>Dichrorampha sylvicolana</t>
  </si>
  <si>
    <t>49.325</t>
  </si>
  <si>
    <t>49.326</t>
  </si>
  <si>
    <t>49.328</t>
  </si>
  <si>
    <t>Cydia cognatana</t>
  </si>
  <si>
    <t>49.331</t>
  </si>
  <si>
    <t>Cydia corollana</t>
  </si>
  <si>
    <t>49.336</t>
  </si>
  <si>
    <t>Cydia pactolana</t>
  </si>
  <si>
    <t>49.337</t>
  </si>
  <si>
    <t>Cydia millenniana</t>
  </si>
  <si>
    <t>Cydia leguminana</t>
  </si>
  <si>
    <t>49.3421</t>
  </si>
  <si>
    <t>Cydia injectiva</t>
  </si>
  <si>
    <t>49.364</t>
  </si>
  <si>
    <t>Pammene suspectana</t>
  </si>
  <si>
    <t>49.368</t>
  </si>
  <si>
    <t>Pammene herrichiana</t>
  </si>
  <si>
    <t>49.369</t>
  </si>
  <si>
    <t>Pammene agnotana</t>
  </si>
  <si>
    <t>Pammene luedersiana</t>
  </si>
  <si>
    <t>49.374</t>
  </si>
  <si>
    <t>Pyropteron muscaeformis</t>
  </si>
  <si>
    <t>Scotch Burnet or Mountain Burnet</t>
  </si>
  <si>
    <t>55.0001</t>
  </si>
  <si>
    <t>Telchines vialis</t>
  </si>
  <si>
    <t>Thyrididae</t>
  </si>
  <si>
    <t>62.0021</t>
  </si>
  <si>
    <t>Aphomia sabella</t>
  </si>
  <si>
    <t>62.004</t>
  </si>
  <si>
    <t>Corcyra cephalonica</t>
  </si>
  <si>
    <t>Rice Moth</t>
  </si>
  <si>
    <t>Delplanqueia dilutella</t>
  </si>
  <si>
    <t>62.0151</t>
  </si>
  <si>
    <t>Delplanqueia inscriptella</t>
  </si>
  <si>
    <t>62.018</t>
  </si>
  <si>
    <t>Sciota rhenella</t>
  </si>
  <si>
    <t>Epischnia asteris</t>
  </si>
  <si>
    <t>62.0321</t>
  </si>
  <si>
    <t>Mussidia nigrivenella</t>
  </si>
  <si>
    <t>Apomyelois ceratoniae</t>
  </si>
  <si>
    <t>Locust Bean Moth</t>
  </si>
  <si>
    <t>62.041</t>
  </si>
  <si>
    <t>Eurhodope cirrigerella</t>
  </si>
  <si>
    <t>62.044</t>
  </si>
  <si>
    <t>Ancylodes pallens</t>
  </si>
  <si>
    <t>62.046</t>
  </si>
  <si>
    <t>Eccopisa effractella</t>
  </si>
  <si>
    <t>62.049</t>
  </si>
  <si>
    <t>62.0491</t>
  </si>
  <si>
    <t>Euzophera osseatella</t>
  </si>
  <si>
    <t>62.066</t>
  </si>
  <si>
    <t>Cadra figulilella</t>
  </si>
  <si>
    <t>Raisin Moth</t>
  </si>
  <si>
    <t>62.068</t>
  </si>
  <si>
    <t>Cadra calidella</t>
  </si>
  <si>
    <t>Dried Fruit Moth</t>
  </si>
  <si>
    <t>62.0711</t>
  </si>
  <si>
    <t>Pyralis pictalis</t>
  </si>
  <si>
    <t>Painted Meal Moth</t>
  </si>
  <si>
    <t>62.0712</t>
  </si>
  <si>
    <t>Pyralis manihotalis</t>
  </si>
  <si>
    <t>62.0721</t>
  </si>
  <si>
    <t>Aglossa dimidiatus</t>
  </si>
  <si>
    <t>Tea Tabby</t>
  </si>
  <si>
    <t>62.0722</t>
  </si>
  <si>
    <t>Aglossa ocellalis</t>
  </si>
  <si>
    <t>62.0761</t>
  </si>
  <si>
    <t>Pyrausta aerealis</t>
  </si>
  <si>
    <t>63.012</t>
  </si>
  <si>
    <t>Uresiphita reversalis</t>
  </si>
  <si>
    <t>Anania terrealis</t>
  </si>
  <si>
    <t>European Corn-borer</t>
  </si>
  <si>
    <t>Bordered Pearl</t>
  </si>
  <si>
    <t>63.0381</t>
  </si>
  <si>
    <t>Pleuroptya aegrotalis</t>
  </si>
  <si>
    <t>63.0421</t>
  </si>
  <si>
    <t>Diasemia accalis</t>
  </si>
  <si>
    <t>63.049</t>
  </si>
  <si>
    <t>Hodebertia testalis</t>
  </si>
  <si>
    <t>63.0522</t>
  </si>
  <si>
    <t>Leucinodes vagans</t>
  </si>
  <si>
    <t>63.0523</t>
  </si>
  <si>
    <t>Leucinodes orbonalis</t>
  </si>
  <si>
    <t>63.053</t>
  </si>
  <si>
    <t>Nomophila nearctica</t>
  </si>
  <si>
    <t>Box-tree Moth</t>
  </si>
  <si>
    <t>63.0561</t>
  </si>
  <si>
    <t>Eustixia pupula</t>
  </si>
  <si>
    <t>63.0761</t>
  </si>
  <si>
    <t>Euchromius cambridgei</t>
  </si>
  <si>
    <t>63.078</t>
  </si>
  <si>
    <t>Friedlanderia cicatricella</t>
  </si>
  <si>
    <t>63.0881</t>
  </si>
  <si>
    <t>Crambus leucoschalis</t>
  </si>
  <si>
    <t>63.094</t>
  </si>
  <si>
    <t>Agriphila poliellus</t>
  </si>
  <si>
    <t>Catoptria permutatellus</t>
  </si>
  <si>
    <t>63.097</t>
  </si>
  <si>
    <t>Catoptria osthelderi</t>
  </si>
  <si>
    <t>63.098</t>
  </si>
  <si>
    <t>Catoptria speculalis</t>
  </si>
  <si>
    <t>63.104</t>
  </si>
  <si>
    <t>Catoptria lythargyrella</t>
  </si>
  <si>
    <t>63.1141</t>
  </si>
  <si>
    <t>Elophila difflualis</t>
  </si>
  <si>
    <t>63.1142</t>
  </si>
  <si>
    <t>63.1143</t>
  </si>
  <si>
    <t>Elophila manilensis</t>
  </si>
  <si>
    <t>63.1144</t>
  </si>
  <si>
    <t>Elophila obliteralis</t>
  </si>
  <si>
    <t>63.1171</t>
  </si>
  <si>
    <t>Parapoynx diminutalis</t>
  </si>
  <si>
    <t>63.1172</t>
  </si>
  <si>
    <t>Parapoynx fluctuosalis</t>
  </si>
  <si>
    <t>63.1173</t>
  </si>
  <si>
    <t>Parapoynx crisonalis</t>
  </si>
  <si>
    <t>63.1174</t>
  </si>
  <si>
    <t>Parapoynx obscuralis</t>
  </si>
  <si>
    <t>63.1175</t>
  </si>
  <si>
    <t>Paraponyx bilinealis</t>
  </si>
  <si>
    <t>63.1176</t>
  </si>
  <si>
    <t>Parapoynx polydectalis</t>
  </si>
  <si>
    <t>63.1177</t>
  </si>
  <si>
    <t>Agassiziella angulipennis</t>
  </si>
  <si>
    <t>63.119</t>
  </si>
  <si>
    <t>Pine-tree Lappet</t>
  </si>
  <si>
    <t>69.0041</t>
  </si>
  <si>
    <t>Agrius cingulata</t>
  </si>
  <si>
    <t>Pink-spotted Hawk-moth</t>
  </si>
  <si>
    <t>69.0051</t>
  </si>
  <si>
    <t>Manduca quinquemaculatus</t>
  </si>
  <si>
    <t>Five-spotted Hawk-moth</t>
  </si>
  <si>
    <t>69.0052</t>
  </si>
  <si>
    <t>Manduca rustica</t>
  </si>
  <si>
    <t>Rustic Sphinx</t>
  </si>
  <si>
    <t>69.0053</t>
  </si>
  <si>
    <t>Manduca sexta</t>
  </si>
  <si>
    <t>Tomato Sphinx</t>
  </si>
  <si>
    <t>69.0061</t>
  </si>
  <si>
    <t>Sphinx drupiferarum</t>
  </si>
  <si>
    <t>Wild Cherry Sphinx</t>
  </si>
  <si>
    <t>69.0141</t>
  </si>
  <si>
    <t>Hyles nicaea</t>
  </si>
  <si>
    <t>Mediterranean Hawk-moth</t>
  </si>
  <si>
    <t>Blood-Vein</t>
  </si>
  <si>
    <t>Small Argent and Sable</t>
  </si>
  <si>
    <t>July Highflier</t>
  </si>
  <si>
    <t>May Highflier</t>
  </si>
  <si>
    <t>Ruddy Highflier</t>
  </si>
  <si>
    <t>Thera vetustata</t>
  </si>
  <si>
    <t>Fir Carpet</t>
  </si>
  <si>
    <t>Eustroma reticulata</t>
  </si>
  <si>
    <t>Red-Green Carpet</t>
  </si>
  <si>
    <t>Venusia blomeri</t>
  </si>
  <si>
    <t>Argent and Sable</t>
  </si>
  <si>
    <t>Martania taeniata</t>
  </si>
  <si>
    <t>Gagitodes sagittata</t>
  </si>
  <si>
    <t>70.1561</t>
  </si>
  <si>
    <t>Fletcher's Pug or Pauper Pug</t>
  </si>
  <si>
    <t>70.2361</t>
  </si>
  <si>
    <t>Ennomos subsignaria</t>
  </si>
  <si>
    <t>Elm Spanworm</t>
  </si>
  <si>
    <t>70.2571</t>
  </si>
  <si>
    <t>Menophra japygiaria</t>
  </si>
  <si>
    <t>Brassy Waved Umber</t>
  </si>
  <si>
    <t>Ectropis sp.</t>
  </si>
  <si>
    <t>70.2841</t>
  </si>
  <si>
    <t>Pungelaria capreolaria</t>
  </si>
  <si>
    <t>Banded Pine Carpet</t>
  </si>
  <si>
    <t>Gnophos dumetata</t>
  </si>
  <si>
    <t>70.3051</t>
  </si>
  <si>
    <t>Chlorochlamys chloroleucaria</t>
  </si>
  <si>
    <t>Blackberry Looper</t>
  </si>
  <si>
    <t>70.307</t>
  </si>
  <si>
    <t>Chlorissa cloraria</t>
  </si>
  <si>
    <t>Southern Grass Emerald</t>
  </si>
  <si>
    <t>71.004</t>
  </si>
  <si>
    <t>Cerura erminea</t>
  </si>
  <si>
    <t>Feline</t>
  </si>
  <si>
    <t>72.0012</t>
  </si>
  <si>
    <t>Dinumma deponens</t>
  </si>
  <si>
    <t>Landguard Curved-ribbon</t>
  </si>
  <si>
    <t>72.0021</t>
  </si>
  <si>
    <t>Orodesma apicina</t>
  </si>
  <si>
    <t>72.0061</t>
  </si>
  <si>
    <t>Hypena lividalis</t>
  </si>
  <si>
    <t>Chevron Snout</t>
  </si>
  <si>
    <t>72.0071</t>
  </si>
  <si>
    <t>Plathypena scabra</t>
  </si>
  <si>
    <t>Black Snout</t>
  </si>
  <si>
    <t>72.0211</t>
  </si>
  <si>
    <t>Hyphantria cunea</t>
  </si>
  <si>
    <t>Autumn Webworm</t>
  </si>
  <si>
    <t>72.0272</t>
  </si>
  <si>
    <t>Pyrrharctia isabella</t>
  </si>
  <si>
    <t>Isabelline Tiger</t>
  </si>
  <si>
    <t>72.0273</t>
  </si>
  <si>
    <t>Halysidota moeschleri</t>
  </si>
  <si>
    <t>72.0281</t>
  </si>
  <si>
    <t>Pericallia ricini</t>
  </si>
  <si>
    <t>72.0282</t>
  </si>
  <si>
    <t>Hypercompe scribonia</t>
  </si>
  <si>
    <t>Great Leopard</t>
  </si>
  <si>
    <t>Coscinia striata</t>
  </si>
  <si>
    <t>72.0504</t>
  </si>
  <si>
    <t>Eudryas staejohannis</t>
  </si>
  <si>
    <t>72.071</t>
  </si>
  <si>
    <t>Eublemma minutata</t>
  </si>
  <si>
    <t>Scarce Marbled</t>
  </si>
  <si>
    <t>72.074</t>
  </si>
  <si>
    <t>72.0811</t>
  </si>
  <si>
    <t>Achaea janata</t>
  </si>
  <si>
    <t>Castor Semi-looper</t>
  </si>
  <si>
    <t>72.0813</t>
  </si>
  <si>
    <t>Diphthera festiva</t>
  </si>
  <si>
    <t>72.0814</t>
  </si>
  <si>
    <t>Synedoida grandirena</t>
  </si>
  <si>
    <t>Great Kidney</t>
  </si>
  <si>
    <t>Catephia alchymista</t>
  </si>
  <si>
    <t>Robust Tabby</t>
  </si>
  <si>
    <t>Grammodes stolida</t>
  </si>
  <si>
    <t>73.0041</t>
  </si>
  <si>
    <t>Thysanoplusia daubei</t>
  </si>
  <si>
    <t>Boathouse Gem</t>
  </si>
  <si>
    <t>Vittaplusia vittata</t>
  </si>
  <si>
    <t>Stephens' Gem</t>
  </si>
  <si>
    <t>73.0211</t>
  </si>
  <si>
    <t>Pseudoplusia includens</t>
  </si>
  <si>
    <t>Soybean Looper</t>
  </si>
  <si>
    <t>73.0271</t>
  </si>
  <si>
    <t>73.0301</t>
  </si>
  <si>
    <t>Aedia funesta</t>
  </si>
  <si>
    <t>Druid</t>
  </si>
  <si>
    <t>73.0321</t>
  </si>
  <si>
    <t>Charadra deridens</t>
  </si>
  <si>
    <t>Marbled Tuffet</t>
  </si>
  <si>
    <t>73.0331</t>
  </si>
  <si>
    <t>Raphia frater</t>
  </si>
  <si>
    <t>Brother</t>
  </si>
  <si>
    <t>Reed Dagger or Powdered Wainscot</t>
  </si>
  <si>
    <t>73.044</t>
  </si>
  <si>
    <t>Acronicta cinerea</t>
  </si>
  <si>
    <t>Sweet Gale Moth</t>
  </si>
  <si>
    <t>73.05</t>
  </si>
  <si>
    <t>73.051</t>
  </si>
  <si>
    <t>Cucullia artemisiae</t>
  </si>
  <si>
    <t>Scarce Wormwood</t>
  </si>
  <si>
    <t>Cucullia scrophulariae</t>
  </si>
  <si>
    <t>Cucullia lychnitis</t>
  </si>
  <si>
    <t>73.0641</t>
  </si>
  <si>
    <t>Copipanolis styracis</t>
  </si>
  <si>
    <t>Fawn Sallow</t>
  </si>
  <si>
    <t>Brachionycha nubeculosa</t>
  </si>
  <si>
    <t>Protoschinia scutosa</t>
  </si>
  <si>
    <t>73.0771</t>
  </si>
  <si>
    <t>Condica capensis</t>
  </si>
  <si>
    <t>African</t>
  </si>
  <si>
    <t>73.079</t>
  </si>
  <si>
    <t>Eucarta virgo</t>
  </si>
  <si>
    <t>Silvery Gem</t>
  </si>
  <si>
    <t>Bryophila raptricula</t>
  </si>
  <si>
    <t>73.0891</t>
  </si>
  <si>
    <t>Spodoptera eridania</t>
  </si>
  <si>
    <t>Southern Arm Worm</t>
  </si>
  <si>
    <t>73.0892</t>
  </si>
  <si>
    <t>Spodoptera litura</t>
  </si>
  <si>
    <t>Asian Cotton Leaf Worm</t>
  </si>
  <si>
    <t>73.0911</t>
  </si>
  <si>
    <t>Elaphria agrotina</t>
  </si>
  <si>
    <t>Agrotina Midget</t>
  </si>
  <si>
    <t>Porter's Rustic</t>
  </si>
  <si>
    <t>Chloantha hyperici</t>
  </si>
  <si>
    <t>73.115</t>
  </si>
  <si>
    <t>Pseudenargia ulicis</t>
  </si>
  <si>
    <t>Berber</t>
  </si>
  <si>
    <t>Crypsedra gemmea</t>
  </si>
  <si>
    <t>Marsh Mallow Moth or Giant Ear</t>
  </si>
  <si>
    <t>73.133</t>
  </si>
  <si>
    <t>Fabula zollikoferi</t>
  </si>
  <si>
    <t>Scarce Arches</t>
  </si>
  <si>
    <t>Photedes morrisii</t>
  </si>
  <si>
    <t>Protarchanara brevilinea</t>
  </si>
  <si>
    <t>Globia algae</t>
  </si>
  <si>
    <t>Pabulatrix pabulatricula</t>
  </si>
  <si>
    <t>Apamea exulis</t>
  </si>
  <si>
    <t>Northern Arches or Exile</t>
  </si>
  <si>
    <t>73.177</t>
  </si>
  <si>
    <t>Sesamia nonagrioides</t>
  </si>
  <si>
    <t>Maize Wainscot</t>
  </si>
  <si>
    <t>Dichonioxa tenebrosa</t>
  </si>
  <si>
    <t>73.239</t>
  </si>
  <si>
    <t>Mniotype solieri</t>
  </si>
  <si>
    <t>Bedrule Brocade</t>
  </si>
  <si>
    <t>Mniotype satura</t>
  </si>
  <si>
    <t>Coranarta cordigera</t>
  </si>
  <si>
    <t>Polia hepatica</t>
  </si>
  <si>
    <t>73.2611</t>
  </si>
  <si>
    <t>Lacinipolia laudabilis</t>
  </si>
  <si>
    <t>Conisania andalusica</t>
  </si>
  <si>
    <t>Brown-line Bright-eye</t>
  </si>
  <si>
    <t>American Wainscot or White-speck</t>
  </si>
  <si>
    <t>Leucania putrescens</t>
  </si>
  <si>
    <t>73.3061</t>
  </si>
  <si>
    <t>Xanthopastis timais</t>
  </si>
  <si>
    <t>Spanish Moth</t>
  </si>
  <si>
    <t>73.309</t>
  </si>
  <si>
    <t>Actebia fennica</t>
  </si>
  <si>
    <t>Eversmann's Rustic</t>
  </si>
  <si>
    <t>Dichagyris flammatra</t>
  </si>
  <si>
    <t>73.3141</t>
  </si>
  <si>
    <t>Feltia subgothica</t>
  </si>
  <si>
    <t>Gothic Dart</t>
  </si>
  <si>
    <t>Woods's Dart</t>
  </si>
  <si>
    <t>73.326</t>
  </si>
  <si>
    <t>Agrotis catalaunensis</t>
  </si>
  <si>
    <t>Grouville Dart</t>
  </si>
  <si>
    <t>73.3271</t>
  </si>
  <si>
    <t>Agrotis deprivata</t>
  </si>
  <si>
    <t>Coenophila subrosea</t>
  </si>
  <si>
    <t>74.0123</t>
  </si>
  <si>
    <t>Mocis trifasciata</t>
  </si>
  <si>
    <t>0774a</t>
  </si>
  <si>
    <t>2062a</t>
  </si>
  <si>
    <t>2464b</t>
  </si>
  <si>
    <t>Pe</t>
  </si>
  <si>
    <t>Alfalf</t>
  </si>
  <si>
    <t>0109</t>
  </si>
  <si>
    <t>0094</t>
  </si>
  <si>
    <t>0106</t>
  </si>
  <si>
    <t>0104</t>
  </si>
  <si>
    <t>0091</t>
  </si>
  <si>
    <t>0105</t>
  </si>
  <si>
    <t>0099a</t>
  </si>
  <si>
    <t>0071</t>
  </si>
  <si>
    <t>0054</t>
  </si>
  <si>
    <t>0056</t>
  </si>
  <si>
    <t>0059</t>
  </si>
  <si>
    <t>0057</t>
  </si>
  <si>
    <t>0044</t>
  </si>
  <si>
    <t>0048</t>
  </si>
  <si>
    <t>0049</t>
  </si>
  <si>
    <t>0047</t>
  </si>
  <si>
    <t>0046a</t>
  </si>
  <si>
    <t>0041b</t>
  </si>
  <si>
    <t>0041a</t>
  </si>
  <si>
    <t>0035a</t>
  </si>
  <si>
    <t>0026</t>
  </si>
  <si>
    <t>0120</t>
  </si>
  <si>
    <t>0142</t>
  </si>
  <si>
    <t>0143a</t>
  </si>
  <si>
    <t>0125a</t>
  </si>
  <si>
    <t>0126</t>
  </si>
  <si>
    <t>0187</t>
  </si>
  <si>
    <t>0207</t>
  </si>
  <si>
    <t>0208</t>
  </si>
  <si>
    <t>0201</t>
  </si>
  <si>
    <t>0203a</t>
  </si>
  <si>
    <t>0204</t>
  </si>
  <si>
    <t>0205</t>
  </si>
  <si>
    <t>0216a</t>
  </si>
  <si>
    <t>0221a</t>
  </si>
  <si>
    <t>0226</t>
  </si>
  <si>
    <t>0213</t>
  </si>
  <si>
    <t>0235</t>
  </si>
  <si>
    <t>0247b</t>
  </si>
  <si>
    <t>0242</t>
  </si>
  <si>
    <t>0244</t>
  </si>
  <si>
    <t>0241</t>
  </si>
  <si>
    <t>0247a</t>
  </si>
  <si>
    <t>0250</t>
  </si>
  <si>
    <t>0249</t>
  </si>
  <si>
    <t>0211</t>
  </si>
  <si>
    <t>0209</t>
  </si>
  <si>
    <t>0210</t>
  </si>
  <si>
    <t>0278</t>
  </si>
  <si>
    <t>0279</t>
  </si>
  <si>
    <t>0446</t>
  </si>
  <si>
    <t>0269a</t>
  </si>
  <si>
    <t>0268</t>
  </si>
  <si>
    <t>0274a</t>
  </si>
  <si>
    <t>0311</t>
  </si>
  <si>
    <t>0311a</t>
  </si>
  <si>
    <t>0310a</t>
  </si>
  <si>
    <t>0306</t>
  </si>
  <si>
    <t>0340a</t>
  </si>
  <si>
    <t>0349</t>
  </si>
  <si>
    <t>0355</t>
  </si>
  <si>
    <t>0364a</t>
  </si>
  <si>
    <t>0367a</t>
  </si>
  <si>
    <t>0366b</t>
  </si>
  <si>
    <t>0432</t>
  </si>
  <si>
    <t>0435a</t>
  </si>
  <si>
    <t>0434</t>
  </si>
  <si>
    <t>0433</t>
  </si>
  <si>
    <t>0393</t>
  </si>
  <si>
    <t>0404</t>
  </si>
  <si>
    <t>0406</t>
  </si>
  <si>
    <t>0408</t>
  </si>
  <si>
    <t>0259</t>
  </si>
  <si>
    <t>0257</t>
  </si>
  <si>
    <t>0261</t>
  </si>
  <si>
    <t>0448</t>
  </si>
  <si>
    <t>0448a</t>
  </si>
  <si>
    <t>0449a</t>
  </si>
  <si>
    <t>0634a</t>
  </si>
  <si>
    <t>0638</t>
  </si>
  <si>
    <t>0681</t>
  </si>
  <si>
    <t>0669</t>
  </si>
  <si>
    <t>0901</t>
  </si>
  <si>
    <t>0895</t>
  </si>
  <si>
    <t>0897b</t>
  </si>
  <si>
    <t>0845</t>
  </si>
  <si>
    <t>0847a</t>
  </si>
  <si>
    <t>0846</t>
  </si>
  <si>
    <t>0848</t>
  </si>
  <si>
    <t>0848a</t>
  </si>
  <si>
    <t>0860</t>
  </si>
  <si>
    <t>0783</t>
  </si>
  <si>
    <t>0751</t>
  </si>
  <si>
    <t>0750</t>
  </si>
  <si>
    <t>0750a</t>
  </si>
  <si>
    <t>0739</t>
  </si>
  <si>
    <t>0738</t>
  </si>
  <si>
    <t>0743</t>
  </si>
  <si>
    <t>0761</t>
  </si>
  <si>
    <t>0795</t>
  </si>
  <si>
    <t>0805</t>
  </si>
  <si>
    <t>0807</t>
  </si>
  <si>
    <t>0824</t>
  </si>
  <si>
    <t>0814a</t>
  </si>
  <si>
    <t>0811a</t>
  </si>
  <si>
    <t>0817</t>
  </si>
  <si>
    <t>0823</t>
  </si>
  <si>
    <t>0832a</t>
  </si>
  <si>
    <t>0837</t>
  </si>
  <si>
    <t>0836</t>
  </si>
  <si>
    <t>0759</t>
  </si>
  <si>
    <t>0879a</t>
  </si>
  <si>
    <t>0486</t>
  </si>
  <si>
    <t>0500</t>
  </si>
  <si>
    <t>0508</t>
  </si>
  <si>
    <t>0511</t>
  </si>
  <si>
    <t>0548</t>
  </si>
  <si>
    <t>0528</t>
  </si>
  <si>
    <t>0542</t>
  </si>
  <si>
    <t>0540</t>
  </si>
  <si>
    <t>0529</t>
  </si>
  <si>
    <t>0579</t>
  </si>
  <si>
    <t>0570</t>
  </si>
  <si>
    <t>0591</t>
  </si>
  <si>
    <t>0612</t>
  </si>
  <si>
    <t>0614</t>
  </si>
  <si>
    <t>0615</t>
  </si>
  <si>
    <t>0616</t>
  </si>
  <si>
    <t>0616a</t>
  </si>
  <si>
    <t>0618</t>
  </si>
  <si>
    <t>0619</t>
  </si>
  <si>
    <t>0593a</t>
  </si>
  <si>
    <t>093b</t>
  </si>
  <si>
    <t>0598a</t>
  </si>
  <si>
    <t>0601a</t>
  </si>
  <si>
    <t>0605</t>
  </si>
  <si>
    <t>0625</t>
  </si>
  <si>
    <t>0875b</t>
  </si>
  <si>
    <t>0877c</t>
  </si>
  <si>
    <t>0877a</t>
  </si>
  <si>
    <t>0877b</t>
  </si>
  <si>
    <t>0912</t>
  </si>
  <si>
    <t>0920</t>
  </si>
  <si>
    <t>1508e</t>
  </si>
  <si>
    <t>1508d</t>
  </si>
  <si>
    <t>1508f</t>
  </si>
  <si>
    <t>1508a</t>
  </si>
  <si>
    <t>1505</t>
  </si>
  <si>
    <t>1489</t>
  </si>
  <si>
    <t>1521</t>
  </si>
  <si>
    <t>1524a</t>
  </si>
  <si>
    <t>0479</t>
  </si>
  <si>
    <t>0386a</t>
  </si>
  <si>
    <t>0389a</t>
  </si>
  <si>
    <t>0978</t>
  </si>
  <si>
    <t>0981a</t>
  </si>
  <si>
    <t>0981b</t>
  </si>
  <si>
    <t>0984</t>
  </si>
  <si>
    <t>0975</t>
  </si>
  <si>
    <t>0990a</t>
  </si>
  <si>
    <t>0993a</t>
  </si>
  <si>
    <t>0993b</t>
  </si>
  <si>
    <t>1012a</t>
  </si>
  <si>
    <t>1017</t>
  </si>
  <si>
    <t>1062a</t>
  </si>
  <si>
    <t>0922</t>
  </si>
  <si>
    <t>0934</t>
  </si>
  <si>
    <t>0926a</t>
  </si>
  <si>
    <t>0931</t>
  </si>
  <si>
    <t>0927</t>
  </si>
  <si>
    <t>0943</t>
  </si>
  <si>
    <t>0951a</t>
  </si>
  <si>
    <t>0961</t>
  </si>
  <si>
    <t>1067a</t>
  </si>
  <si>
    <t>1078</t>
  </si>
  <si>
    <t>1081</t>
  </si>
  <si>
    <t>1080a</t>
  </si>
  <si>
    <t>1100</t>
  </si>
  <si>
    <t>1112a</t>
  </si>
  <si>
    <t>1173</t>
  </si>
  <si>
    <t>1140</t>
  </si>
  <si>
    <t>1164</t>
  </si>
  <si>
    <t>1172</t>
  </si>
  <si>
    <t>1185</t>
  </si>
  <si>
    <t>1209a</t>
  </si>
  <si>
    <t>1282</t>
  </si>
  <si>
    <t>1265</t>
  </si>
  <si>
    <t>1270</t>
  </si>
  <si>
    <t>1266</t>
  </si>
  <si>
    <t>1258</t>
  </si>
  <si>
    <t>1264</t>
  </si>
  <si>
    <t>1269a</t>
  </si>
  <si>
    <t>1230</t>
  </si>
  <si>
    <t>1236a</t>
  </si>
  <si>
    <t>1226</t>
  </si>
  <si>
    <t>1224</t>
  </si>
  <si>
    <t>1486a</t>
  </si>
  <si>
    <t>1431</t>
  </si>
  <si>
    <t>1427</t>
  </si>
  <si>
    <t>1447b</t>
  </si>
  <si>
    <t>1466</t>
  </si>
  <si>
    <t>1460</t>
  </si>
  <si>
    <t>1459</t>
  </si>
  <si>
    <t>1464b</t>
  </si>
  <si>
    <t>1461a</t>
  </si>
  <si>
    <t>1471</t>
  </si>
  <si>
    <t>1477</t>
  </si>
  <si>
    <t>1478</t>
  </si>
  <si>
    <t>1419</t>
  </si>
  <si>
    <t>1418</t>
  </si>
  <si>
    <t>1422</t>
  </si>
  <si>
    <t>1423</t>
  </si>
  <si>
    <t>1366a</t>
  </si>
  <si>
    <t>1369a</t>
  </si>
  <si>
    <t>1407</t>
  </si>
  <si>
    <t>1402a</t>
  </si>
  <si>
    <t>1408a</t>
  </si>
  <si>
    <t>1411</t>
  </si>
  <si>
    <t>1411a</t>
  </si>
  <si>
    <t>1398a</t>
  </si>
  <si>
    <t>1359b</t>
  </si>
  <si>
    <t>1289a</t>
  </si>
  <si>
    <t>1291</t>
  </si>
  <si>
    <t>1295</t>
  </si>
  <si>
    <t>1308</t>
  </si>
  <si>
    <t>1311</t>
  </si>
  <si>
    <t>1312</t>
  </si>
  <si>
    <t>1318</t>
  </si>
  <si>
    <t>1346</t>
  </si>
  <si>
    <t>1347a</t>
  </si>
  <si>
    <t>1355</t>
  </si>
  <si>
    <t>1351</t>
  </si>
  <si>
    <t>1351a</t>
  </si>
  <si>
    <t>1351b</t>
  </si>
  <si>
    <t>1349</t>
  </si>
  <si>
    <t>1353</t>
  </si>
  <si>
    <t>1353a</t>
  </si>
  <si>
    <t>1352</t>
  </si>
  <si>
    <t>1971</t>
  </si>
  <si>
    <t>1974</t>
  </si>
  <si>
    <t>1975a</t>
  </si>
  <si>
    <t>1975</t>
  </si>
  <si>
    <t>1977</t>
  </si>
  <si>
    <t>1988</t>
  </si>
  <si>
    <t>1769a</t>
  </si>
  <si>
    <t>1916a</t>
  </si>
  <si>
    <t>1671</t>
  </si>
  <si>
    <t>1670a</t>
  </si>
  <si>
    <t>1995a</t>
  </si>
  <si>
    <t>2471a</t>
  </si>
  <si>
    <t>2475a</t>
  </si>
  <si>
    <t>2481</t>
  </si>
  <si>
    <t>2065</t>
  </si>
  <si>
    <t>2066</t>
  </si>
  <si>
    <t>2056a</t>
  </si>
  <si>
    <t>2069a</t>
  </si>
  <si>
    <t>2496</t>
  </si>
  <si>
    <t>2409</t>
  </si>
  <si>
    <t>2457a</t>
  </si>
  <si>
    <t>2465a</t>
  </si>
  <si>
    <t>2468</t>
  </si>
  <si>
    <t>2435a</t>
  </si>
  <si>
    <t>2426</t>
  </si>
  <si>
    <t>2427</t>
  </si>
  <si>
    <t>2288</t>
  </si>
  <si>
    <t>2213</t>
  </si>
  <si>
    <t>2234a</t>
  </si>
  <si>
    <t>2390</t>
  </si>
  <si>
    <t>2310a</t>
  </si>
  <si>
    <t>2386b</t>
  </si>
  <si>
    <t>2386a</t>
  </si>
  <si>
    <t>2395a</t>
  </si>
  <si>
    <t>2396a</t>
  </si>
  <si>
    <t>2307</t>
  </si>
  <si>
    <t>2356</t>
  </si>
  <si>
    <t>2379a</t>
  </si>
  <si>
    <t>2250a</t>
  </si>
  <si>
    <t>2146a</t>
  </si>
  <si>
    <t>2179a</t>
  </si>
  <si>
    <t>2100</t>
  </si>
  <si>
    <t>2095</t>
  </si>
  <si>
    <t>2092a</t>
  </si>
  <si>
    <t>2094a</t>
  </si>
  <si>
    <t>0640a</t>
  </si>
  <si>
    <t>2746</t>
  </si>
  <si>
    <t>61</t>
  </si>
  <si>
    <t>53</t>
  </si>
  <si>
    <t>320</t>
  </si>
  <si>
    <t>301</t>
  </si>
  <si>
    <t>744</t>
  </si>
  <si>
    <t>995</t>
  </si>
  <si>
    <t>49</t>
  </si>
  <si>
    <t>45</t>
  </si>
  <si>
    <t>208</t>
  </si>
  <si>
    <t>52</t>
  </si>
  <si>
    <t>48</t>
  </si>
  <si>
    <t>21</t>
  </si>
  <si>
    <t>17</t>
  </si>
  <si>
    <t>28</t>
  </si>
  <si>
    <t>24</t>
  </si>
  <si>
    <t>113</t>
  </si>
  <si>
    <t>587</t>
  </si>
  <si>
    <t>158</t>
  </si>
  <si>
    <t>169</t>
  </si>
  <si>
    <t>91</t>
  </si>
  <si>
    <t>115</t>
  </si>
  <si>
    <t>94</t>
  </si>
  <si>
    <t>123</t>
  </si>
  <si>
    <t>140</t>
  </si>
  <si>
    <t>184</t>
  </si>
  <si>
    <t>97</t>
  </si>
  <si>
    <t>72</t>
  </si>
  <si>
    <t>82</t>
  </si>
  <si>
    <t>58</t>
  </si>
  <si>
    <t>59</t>
  </si>
  <si>
    <t>117</t>
  </si>
  <si>
    <t>180</t>
  </si>
  <si>
    <t>5</t>
  </si>
  <si>
    <t>7</t>
  </si>
  <si>
    <t>32</t>
  </si>
  <si>
    <t>33</t>
  </si>
  <si>
    <t>6</t>
  </si>
  <si>
    <t>2</t>
  </si>
  <si>
    <t>56</t>
  </si>
  <si>
    <t>60</t>
  </si>
  <si>
    <t>358</t>
  </si>
  <si>
    <t>92</t>
  </si>
  <si>
    <t>101</t>
  </si>
  <si>
    <t>1</t>
  </si>
  <si>
    <t>0</t>
  </si>
  <si>
    <t>197</t>
  </si>
  <si>
    <t>295</t>
  </si>
  <si>
    <t>3</t>
  </si>
  <si>
    <t>170</t>
  </si>
  <si>
    <t>229</t>
  </si>
  <si>
    <t>143</t>
  </si>
  <si>
    <t>215</t>
  </si>
  <si>
    <t>447</t>
  </si>
  <si>
    <t>353</t>
  </si>
  <si>
    <t>75</t>
  </si>
  <si>
    <t>35</t>
  </si>
  <si>
    <t>79</t>
  </si>
  <si>
    <t>165</t>
  </si>
  <si>
    <t>727</t>
  </si>
  <si>
    <t>119</t>
  </si>
  <si>
    <t>95</t>
  </si>
  <si>
    <t>487</t>
  </si>
  <si>
    <t>1588</t>
  </si>
  <si>
    <t>206</t>
  </si>
  <si>
    <t>681</t>
  </si>
  <si>
    <t>73</t>
  </si>
  <si>
    <t>27</t>
  </si>
  <si>
    <t>71</t>
  </si>
  <si>
    <t>341</t>
  </si>
  <si>
    <t>13</t>
  </si>
  <si>
    <t>22</t>
  </si>
  <si>
    <t>88</t>
  </si>
  <si>
    <t>36</t>
  </si>
  <si>
    <t>40</t>
  </si>
  <si>
    <t>20</t>
  </si>
  <si>
    <t>11</t>
  </si>
  <si>
    <t>63</t>
  </si>
  <si>
    <t>645</t>
  </si>
  <si>
    <t>25</t>
  </si>
  <si>
    <t>176</t>
  </si>
  <si>
    <t>263</t>
  </si>
  <si>
    <t>220</t>
  </si>
  <si>
    <t>4</t>
  </si>
  <si>
    <t>147</t>
  </si>
  <si>
    <t>497</t>
  </si>
  <si>
    <t>367</t>
  </si>
  <si>
    <t>15</t>
  </si>
  <si>
    <t>18</t>
  </si>
  <si>
    <t>910</t>
  </si>
  <si>
    <t>0688x</t>
  </si>
  <si>
    <t>Agonopterix heracliana/ciliella</t>
  </si>
  <si>
    <t>54</t>
  </si>
  <si>
    <t>44</t>
  </si>
  <si>
    <t>10</t>
  </si>
  <si>
    <t>131</t>
  </si>
  <si>
    <t>163</t>
  </si>
  <si>
    <t>16</t>
  </si>
  <si>
    <t>283</t>
  </si>
  <si>
    <t>386</t>
  </si>
  <si>
    <t>414</t>
  </si>
  <si>
    <t>134</t>
  </si>
  <si>
    <t>360</t>
  </si>
  <si>
    <t>210</t>
  </si>
  <si>
    <t>150</t>
  </si>
  <si>
    <t>155</t>
  </si>
  <si>
    <t>111</t>
  </si>
  <si>
    <t>83</t>
  </si>
  <si>
    <t>74</t>
  </si>
  <si>
    <t>50</t>
  </si>
  <si>
    <t>47</t>
  </si>
  <si>
    <t>687</t>
  </si>
  <si>
    <t>8</t>
  </si>
  <si>
    <t>86</t>
  </si>
  <si>
    <t>300</t>
  </si>
  <si>
    <t>343</t>
  </si>
  <si>
    <t>69</t>
  </si>
  <si>
    <t>504</t>
  </si>
  <si>
    <t>64</t>
  </si>
  <si>
    <t>108</t>
  </si>
  <si>
    <t>139</t>
  </si>
  <si>
    <t>39</t>
  </si>
  <si>
    <t>118</t>
  </si>
  <si>
    <t>175</t>
  </si>
  <si>
    <t>157</t>
  </si>
  <si>
    <t>193</t>
  </si>
  <si>
    <t>31</t>
  </si>
  <si>
    <t>23</t>
  </si>
  <si>
    <t>19</t>
  </si>
  <si>
    <t>30</t>
  </si>
  <si>
    <t>38</t>
  </si>
  <si>
    <t>14</t>
  </si>
  <si>
    <t>1900</t>
  </si>
  <si>
    <t>356</t>
  </si>
  <si>
    <t>29</t>
  </si>
  <si>
    <t>116</t>
  </si>
  <si>
    <t>46</t>
  </si>
  <si>
    <t>369</t>
  </si>
  <si>
    <t>579</t>
  </si>
  <si>
    <t>1574</t>
  </si>
  <si>
    <t>201</t>
  </si>
  <si>
    <t>323</t>
  </si>
  <si>
    <t>9</t>
  </si>
  <si>
    <t>162</t>
  </si>
  <si>
    <t>250</t>
  </si>
  <si>
    <t>242</t>
  </si>
  <si>
    <t>326</t>
  </si>
  <si>
    <t>313</t>
  </si>
  <si>
    <t>264</t>
  </si>
  <si>
    <t>329</t>
  </si>
  <si>
    <t>26</t>
  </si>
  <si>
    <t>37</t>
  </si>
  <si>
    <t>164</t>
  </si>
  <si>
    <t>272</t>
  </si>
  <si>
    <t>211</t>
  </si>
  <si>
    <t>110</t>
  </si>
  <si>
    <t>234</t>
  </si>
  <si>
    <t>478</t>
  </si>
  <si>
    <t>12</t>
  </si>
  <si>
    <t>96</t>
  </si>
  <si>
    <t>90</t>
  </si>
  <si>
    <t>145</t>
  </si>
  <si>
    <t>65</t>
  </si>
  <si>
    <t>466</t>
  </si>
  <si>
    <t>351</t>
  </si>
  <si>
    <t>373</t>
  </si>
  <si>
    <t>70</t>
  </si>
  <si>
    <t>230</t>
  </si>
  <si>
    <t>275</t>
  </si>
  <si>
    <t>85</t>
  </si>
  <si>
    <t>125</t>
  </si>
  <si>
    <t>102</t>
  </si>
  <si>
    <t>153</t>
  </si>
  <si>
    <t>42</t>
  </si>
  <si>
    <t>600</t>
  </si>
  <si>
    <t>232</t>
  </si>
  <si>
    <t>322</t>
  </si>
  <si>
    <t>81</t>
  </si>
  <si>
    <t>273</t>
  </si>
  <si>
    <t>128</t>
  </si>
  <si>
    <t>235</t>
  </si>
  <si>
    <t>41</t>
  </si>
  <si>
    <t>224</t>
  </si>
  <si>
    <t>43</t>
  </si>
  <si>
    <t>182</t>
  </si>
  <si>
    <t>281</t>
  </si>
  <si>
    <t>289</t>
  </si>
  <si>
    <t>2872</t>
  </si>
  <si>
    <t>700</t>
  </si>
  <si>
    <t>204</t>
  </si>
  <si>
    <t>253</t>
  </si>
  <si>
    <t>379</t>
  </si>
  <si>
    <t>160</t>
  </si>
  <si>
    <t>130</t>
  </si>
  <si>
    <t>449</t>
  </si>
  <si>
    <t>103</t>
  </si>
  <si>
    <t>104</t>
  </si>
  <si>
    <t>317</t>
  </si>
  <si>
    <t>653</t>
  </si>
  <si>
    <t>34</t>
  </si>
  <si>
    <t>106</t>
  </si>
  <si>
    <t>66</t>
  </si>
  <si>
    <t>89</t>
  </si>
  <si>
    <t>333</t>
  </si>
  <si>
    <t>2074</t>
  </si>
  <si>
    <t>62</t>
  </si>
  <si>
    <t>51</t>
  </si>
  <si>
    <t>316</t>
  </si>
  <si>
    <t>319</t>
  </si>
  <si>
    <t>293</t>
  </si>
  <si>
    <t>238</t>
  </si>
  <si>
    <t>240</t>
  </si>
  <si>
    <t>121</t>
  </si>
  <si>
    <t>166</t>
  </si>
  <si>
    <t>626</t>
  </si>
  <si>
    <t>1627</t>
  </si>
  <si>
    <t>244</t>
  </si>
  <si>
    <t>268</t>
  </si>
  <si>
    <t>231</t>
  </si>
  <si>
    <t>355</t>
  </si>
  <si>
    <t>68</t>
  </si>
  <si>
    <t>84</t>
  </si>
  <si>
    <t>171</t>
  </si>
  <si>
    <t>57</t>
  </si>
  <si>
    <t>437</t>
  </si>
  <si>
    <t>148</t>
  </si>
  <si>
    <t>844</t>
  </si>
  <si>
    <t>237</t>
  </si>
  <si>
    <t>342</t>
  </si>
  <si>
    <t>198</t>
  </si>
  <si>
    <t>227</t>
  </si>
  <si>
    <t>80</t>
  </si>
  <si>
    <t>254</t>
  </si>
  <si>
    <t>100</t>
  </si>
  <si>
    <t>286</t>
  </si>
  <si>
    <t>109</t>
  </si>
  <si>
    <t>107</t>
  </si>
  <si>
    <t>174</t>
  </si>
  <si>
    <t>218</t>
  </si>
  <si>
    <t>502</t>
  </si>
  <si>
    <t>137</t>
  </si>
  <si>
    <t>178</t>
  </si>
  <si>
    <t>400</t>
  </si>
  <si>
    <t>836</t>
  </si>
  <si>
    <t>675</t>
  </si>
  <si>
    <t>718</t>
  </si>
  <si>
    <t>372</t>
  </si>
  <si>
    <t>758</t>
  </si>
  <si>
    <t>456</t>
  </si>
  <si>
    <t>245</t>
  </si>
  <si>
    <t>717</t>
  </si>
  <si>
    <t>722</t>
  </si>
  <si>
    <t>122</t>
  </si>
  <si>
    <t>257</t>
  </si>
  <si>
    <t>280</t>
  </si>
  <si>
    <t>199</t>
  </si>
  <si>
    <t>404</t>
  </si>
  <si>
    <t>270</t>
  </si>
  <si>
    <t>112</t>
  </si>
  <si>
    <t>144</t>
  </si>
  <si>
    <t>923</t>
  </si>
  <si>
    <t>274</t>
  </si>
  <si>
    <t>287</t>
  </si>
  <si>
    <t>120</t>
  </si>
  <si>
    <t>248</t>
  </si>
  <si>
    <t>691</t>
  </si>
  <si>
    <t>362</t>
  </si>
  <si>
    <t>599</t>
  </si>
  <si>
    <t>266</t>
  </si>
  <si>
    <t>641</t>
  </si>
  <si>
    <t>99</t>
  </si>
  <si>
    <t>1615</t>
  </si>
  <si>
    <t>769</t>
  </si>
  <si>
    <t>77</t>
  </si>
  <si>
    <t>290</t>
  </si>
  <si>
    <t>149</t>
  </si>
  <si>
    <t>203</t>
  </si>
  <si>
    <t>189</t>
  </si>
  <si>
    <t>181</t>
  </si>
  <si>
    <t>731</t>
  </si>
  <si>
    <t>183</t>
  </si>
  <si>
    <t>168</t>
  </si>
  <si>
    <t>475</t>
  </si>
  <si>
    <t>152</t>
  </si>
  <si>
    <t>223</t>
  </si>
  <si>
    <t>187</t>
  </si>
  <si>
    <t>172</t>
  </si>
  <si>
    <t>87</t>
  </si>
  <si>
    <t>188</t>
  </si>
  <si>
    <t>321</t>
  </si>
  <si>
    <t>216</t>
  </si>
  <si>
    <t>276</t>
  </si>
  <si>
    <t>303</t>
  </si>
  <si>
    <t>598</t>
  </si>
  <si>
    <t>129</t>
  </si>
  <si>
    <t>177</t>
  </si>
  <si>
    <t>247</t>
  </si>
  <si>
    <t>644</t>
  </si>
  <si>
    <t>420</t>
  </si>
  <si>
    <t>503</t>
  </si>
  <si>
    <t>532</t>
  </si>
  <si>
    <t>359</t>
  </si>
  <si>
    <t>194</t>
  </si>
  <si>
    <t>603</t>
  </si>
  <si>
    <t>649</t>
  </si>
  <si>
    <t>361</t>
  </si>
  <si>
    <t>136</t>
  </si>
  <si>
    <t>784</t>
  </si>
  <si>
    <t>246</t>
  </si>
  <si>
    <t>335</t>
  </si>
  <si>
    <t>167</t>
  </si>
  <si>
    <t>539</t>
  </si>
  <si>
    <t>297</t>
  </si>
  <si>
    <t>551</t>
  </si>
  <si>
    <t>318</t>
  </si>
  <si>
    <t>766</t>
  </si>
  <si>
    <t>646</t>
  </si>
  <si>
    <t>1394</t>
  </si>
  <si>
    <t>1581</t>
  </si>
  <si>
    <t>179</t>
  </si>
  <si>
    <t>284</t>
  </si>
  <si>
    <t>431</t>
  </si>
  <si>
    <t>98</t>
  </si>
  <si>
    <t>2521</t>
  </si>
  <si>
    <t>124</t>
  </si>
  <si>
    <t>613</t>
  </si>
  <si>
    <t>802</t>
  </si>
  <si>
    <t>474</t>
  </si>
  <si>
    <t>534</t>
  </si>
  <si>
    <t>191</t>
  </si>
  <si>
    <t>388</t>
  </si>
  <si>
    <t>55</t>
  </si>
  <si>
    <t>105</t>
  </si>
  <si>
    <t>151</t>
  </si>
  <si>
    <t>315</t>
  </si>
  <si>
    <t>236</t>
  </si>
  <si>
    <t>76</t>
  </si>
  <si>
    <t>782</t>
  </si>
  <si>
    <t>513</t>
  </si>
  <si>
    <t>611</t>
  </si>
  <si>
    <t>370</t>
  </si>
  <si>
    <t>458</t>
  </si>
  <si>
    <t>791</t>
  </si>
  <si>
    <t>217</t>
  </si>
  <si>
    <t>1886</t>
  </si>
  <si>
    <t>173</t>
  </si>
  <si>
    <t>2023</t>
  </si>
  <si>
    <t>736</t>
  </si>
  <si>
    <t>Hoplodrina octogenaria/blanda</t>
  </si>
  <si>
    <t>849</t>
  </si>
  <si>
    <t>135</t>
  </si>
  <si>
    <t>561</t>
  </si>
  <si>
    <t>159</t>
  </si>
  <si>
    <t>260</t>
  </si>
  <si>
    <t>296</t>
  </si>
  <si>
    <t>161</t>
  </si>
  <si>
    <t>298</t>
  </si>
  <si>
    <t>330</t>
  </si>
  <si>
    <t>207</t>
  </si>
  <si>
    <t>205</t>
  </si>
  <si>
    <t>308</t>
  </si>
  <si>
    <t>209</t>
  </si>
  <si>
    <t>429</t>
  </si>
  <si>
    <t>642</t>
  </si>
  <si>
    <t>291</t>
  </si>
  <si>
    <t>307</t>
  </si>
  <si>
    <t>228</t>
  </si>
  <si>
    <t>3241</t>
  </si>
  <si>
    <t>434</t>
  </si>
  <si>
    <t>772</t>
  </si>
  <si>
    <t>138</t>
  </si>
  <si>
    <t>154</t>
  </si>
  <si>
    <t>524</t>
  </si>
  <si>
    <t>1916</t>
  </si>
  <si>
    <t>345</t>
  </si>
  <si>
    <t>185</t>
  </si>
  <si>
    <t>740</t>
  </si>
  <si>
    <t>665</t>
  </si>
  <si>
    <t>256</t>
  </si>
  <si>
    <t>485</t>
  </si>
  <si>
    <t>968</t>
  </si>
  <si>
    <t>347</t>
  </si>
  <si>
    <t>302</t>
  </si>
  <si>
    <t>493</t>
  </si>
  <si>
    <t>440</t>
  </si>
  <si>
    <t>3541</t>
  </si>
  <si>
    <t>457</t>
  </si>
  <si>
    <t>577</t>
  </si>
  <si>
    <t>93</t>
  </si>
  <si>
    <t>126</t>
  </si>
  <si>
    <t>0870x</t>
  </si>
  <si>
    <t>An Oegoconia species</t>
  </si>
  <si>
    <t>311</t>
  </si>
  <si>
    <t>376</t>
  </si>
  <si>
    <t>604</t>
  </si>
  <si>
    <t>455</t>
  </si>
  <si>
    <t>748</t>
  </si>
  <si>
    <t>535</t>
  </si>
  <si>
    <t>472</t>
  </si>
  <si>
    <t>5481</t>
  </si>
  <si>
    <t>309</t>
  </si>
  <si>
    <t>5441</t>
  </si>
  <si>
    <t>213</t>
  </si>
  <si>
    <t>876</t>
  </si>
  <si>
    <t>67</t>
  </si>
  <si>
    <t>488</t>
  </si>
  <si>
    <t>114</t>
  </si>
  <si>
    <t>961</t>
  </si>
  <si>
    <t>798</t>
  </si>
  <si>
    <t>983</t>
  </si>
  <si>
    <t>460</t>
  </si>
  <si>
    <t>186</t>
  </si>
  <si>
    <t>377</t>
  </si>
  <si>
    <t>387</t>
  </si>
  <si>
    <t>709</t>
  </si>
  <si>
    <t>634</t>
  </si>
  <si>
    <t>334</t>
  </si>
  <si>
    <t>805</t>
  </si>
  <si>
    <t>443</t>
  </si>
  <si>
    <t>526</t>
  </si>
  <si>
    <t>78</t>
  </si>
  <si>
    <t>338</t>
  </si>
  <si>
    <t>430</t>
  </si>
  <si>
    <t>540</t>
  </si>
  <si>
    <t>196</t>
  </si>
  <si>
    <t>239</t>
  </si>
  <si>
    <t>241</t>
  </si>
  <si>
    <t>324</t>
  </si>
  <si>
    <t>225</t>
  </si>
  <si>
    <t>523</t>
  </si>
  <si>
    <t>405</t>
  </si>
  <si>
    <t>605</t>
  </si>
  <si>
    <t>299</t>
  </si>
  <si>
    <t>390</t>
  </si>
  <si>
    <t>392</t>
  </si>
  <si>
    <t>926</t>
  </si>
  <si>
    <t>398</t>
  </si>
  <si>
    <t>980</t>
  </si>
  <si>
    <t>146</t>
  </si>
  <si>
    <t>141</t>
  </si>
  <si>
    <t>156</t>
  </si>
  <si>
    <t>543</t>
  </si>
  <si>
    <t>352</t>
  </si>
  <si>
    <t>Ectoedemia atrifrontella/longicaudella</t>
  </si>
  <si>
    <t>Stigmella atricapitella agg.</t>
  </si>
  <si>
    <t>Stigmella anomalella/centifoliella/spinosissimae</t>
  </si>
  <si>
    <t>Stigmella species agg. (on Rose)</t>
  </si>
  <si>
    <t>Stigmella alnetella/glutinosae</t>
  </si>
  <si>
    <t>Stigmella alnetella/glutinosae ag.</t>
  </si>
  <si>
    <t>Adscita sp.</t>
  </si>
  <si>
    <t>Forester species</t>
  </si>
  <si>
    <t>Caloptilia alchimiella/robustella</t>
  </si>
  <si>
    <t>Parornix sp.</t>
  </si>
  <si>
    <t>Parornix species agg.</t>
  </si>
  <si>
    <t>Yponomeuta padella/malinellus/cagnagella</t>
  </si>
  <si>
    <t>Yponomeuta padella/malinellus/cagnagella sp.</t>
  </si>
  <si>
    <t>Prays ruficeps/fraxinella f. rustica</t>
  </si>
  <si>
    <t>Caryocolum sp.</t>
  </si>
  <si>
    <t>Caryocolum species</t>
  </si>
  <si>
    <t>Syncopacma larseniella/cinctella</t>
  </si>
  <si>
    <t>Cnephasia pasiuana/pumicana</t>
  </si>
  <si>
    <t>Archiearis sp.</t>
  </si>
  <si>
    <t>Orange/Light Orange Underwing</t>
  </si>
  <si>
    <t>0041x</t>
  </si>
  <si>
    <t>0083x</t>
  </si>
  <si>
    <t>0092x</t>
  </si>
  <si>
    <t>0114x</t>
  </si>
  <si>
    <t>0165x</t>
  </si>
  <si>
    <t>0286x</t>
  </si>
  <si>
    <t>0308x</t>
  </si>
  <si>
    <t>0425y</t>
  </si>
  <si>
    <t>0448x</t>
  </si>
  <si>
    <t>0826-</t>
  </si>
  <si>
    <t>0844x</t>
  </si>
  <si>
    <t>1022x</t>
  </si>
  <si>
    <t>1662x</t>
  </si>
  <si>
    <t>73.210</t>
  </si>
  <si>
    <t>12.020</t>
  </si>
  <si>
    <t>12.010</t>
  </si>
  <si>
    <t>12.030</t>
  </si>
  <si>
    <t>12.040</t>
  </si>
  <si>
    <t>14.010</t>
  </si>
  <si>
    <t>15.010</t>
  </si>
  <si>
    <t>15.020</t>
  </si>
  <si>
    <t>15.030</t>
  </si>
  <si>
    <t>15.040</t>
  </si>
  <si>
    <t>15.050</t>
  </si>
  <si>
    <t>15.060</t>
  </si>
  <si>
    <t>15.070</t>
  </si>
  <si>
    <t>15.080</t>
  </si>
  <si>
    <t>15.090</t>
  </si>
  <si>
    <t>16.010</t>
  </si>
  <si>
    <t>17.010</t>
  </si>
  <si>
    <t>19.010</t>
  </si>
  <si>
    <t>20.010</t>
  </si>
  <si>
    <t>20.020</t>
  </si>
  <si>
    <t>28.010</t>
  </si>
  <si>
    <t>28.020</t>
  </si>
  <si>
    <t>32.010</t>
  </si>
  <si>
    <t>32.020</t>
  </si>
  <si>
    <t>32.030</t>
  </si>
  <si>
    <t>32.040</t>
  </si>
  <si>
    <t>32.050</t>
  </si>
  <si>
    <t>34.010</t>
  </si>
  <si>
    <t>35.010</t>
  </si>
  <si>
    <t>35.020</t>
  </si>
  <si>
    <t>35.030</t>
  </si>
  <si>
    <t>35.040</t>
  </si>
  <si>
    <t>35.050</t>
  </si>
  <si>
    <t>35.060</t>
  </si>
  <si>
    <t>35.070</t>
  </si>
  <si>
    <t>35.080</t>
  </si>
  <si>
    <t>35.090</t>
  </si>
  <si>
    <t>35.100</t>
  </si>
  <si>
    <t>35.110</t>
  </si>
  <si>
    <t>35.120</t>
  </si>
  <si>
    <t>35.130</t>
  </si>
  <si>
    <t>35.150</t>
  </si>
  <si>
    <t>35.160</t>
  </si>
  <si>
    <t>37.010</t>
  </si>
  <si>
    <t>37.020</t>
  </si>
  <si>
    <t>37.030</t>
  </si>
  <si>
    <t>37.040</t>
  </si>
  <si>
    <t>37.050</t>
  </si>
  <si>
    <t>37.070</t>
  </si>
  <si>
    <t>37.080</t>
  </si>
  <si>
    <t>37.090</t>
  </si>
  <si>
    <t>37.100</t>
  </si>
  <si>
    <t>38.010</t>
  </si>
  <si>
    <t>38.030</t>
  </si>
  <si>
    <t>38.040</t>
  </si>
  <si>
    <t>40.010</t>
  </si>
  <si>
    <t>43.010</t>
  </si>
  <si>
    <t>45.010</t>
  </si>
  <si>
    <t>45.020</t>
  </si>
  <si>
    <t>45.030</t>
  </si>
  <si>
    <t>45.040</t>
  </si>
  <si>
    <t>49.010</t>
  </si>
  <si>
    <t>49.020</t>
  </si>
  <si>
    <t>49.030</t>
  </si>
  <si>
    <t>49.040</t>
  </si>
  <si>
    <t>49.050</t>
  </si>
  <si>
    <t>49.060</t>
  </si>
  <si>
    <t>49.070</t>
  </si>
  <si>
    <t>49.080</t>
  </si>
  <si>
    <t>49.090</t>
  </si>
  <si>
    <t>49.100</t>
  </si>
  <si>
    <t>49.110</t>
  </si>
  <si>
    <t>49.120</t>
  </si>
  <si>
    <t>49.130</t>
  </si>
  <si>
    <t>49.140</t>
  </si>
  <si>
    <t>49.150</t>
  </si>
  <si>
    <t>49.160</t>
  </si>
  <si>
    <t>49.170</t>
  </si>
  <si>
    <t>49.180</t>
  </si>
  <si>
    <t>49.190</t>
  </si>
  <si>
    <t>49.200</t>
  </si>
  <si>
    <t>49.210</t>
  </si>
  <si>
    <t>49.220</t>
  </si>
  <si>
    <t>49.230</t>
  </si>
  <si>
    <t>49.240</t>
  </si>
  <si>
    <t>49.260</t>
  </si>
  <si>
    <t>49.250</t>
  </si>
  <si>
    <t>49.270</t>
  </si>
  <si>
    <t>49.280</t>
  </si>
  <si>
    <t>49.290</t>
  </si>
  <si>
    <t>49.300</t>
  </si>
  <si>
    <t>49.310</t>
  </si>
  <si>
    <t>49.320</t>
  </si>
  <si>
    <t>49.330</t>
  </si>
  <si>
    <t>49.340</t>
  </si>
  <si>
    <t>49.350</t>
  </si>
  <si>
    <t>49.360</t>
  </si>
  <si>
    <t>49.370</t>
  </si>
  <si>
    <t>49.380</t>
  </si>
  <si>
    <t>52.010</t>
  </si>
  <si>
    <t>54.010</t>
  </si>
  <si>
    <t>62.010</t>
  </si>
  <si>
    <t>62.020</t>
  </si>
  <si>
    <t>62.030</t>
  </si>
  <si>
    <t>62.040</t>
  </si>
  <si>
    <t>62.050</t>
  </si>
  <si>
    <t>62.060</t>
  </si>
  <si>
    <t>62.070</t>
  </si>
  <si>
    <t>63.010</t>
  </si>
  <si>
    <t>63.020</t>
  </si>
  <si>
    <t>63.030</t>
  </si>
  <si>
    <t>63.040</t>
  </si>
  <si>
    <t>63.050</t>
  </si>
  <si>
    <t>63.060</t>
  </si>
  <si>
    <t>63.070</t>
  </si>
  <si>
    <t>63.080</t>
  </si>
  <si>
    <t>63.090</t>
  </si>
  <si>
    <t>63.100</t>
  </si>
  <si>
    <t>63.110</t>
  </si>
  <si>
    <t>63.120</t>
  </si>
  <si>
    <t>65.010</t>
  </si>
  <si>
    <t>66.010</t>
  </si>
  <si>
    <t>69.010</t>
  </si>
  <si>
    <t>70.010</t>
  </si>
  <si>
    <t>70.020</t>
  </si>
  <si>
    <t>70.030</t>
  </si>
  <si>
    <t>70.040</t>
  </si>
  <si>
    <t>70.060</t>
  </si>
  <si>
    <t>70.070</t>
  </si>
  <si>
    <t>70.080</t>
  </si>
  <si>
    <t>70.090</t>
  </si>
  <si>
    <t>70.100</t>
  </si>
  <si>
    <t>70.110</t>
  </si>
  <si>
    <t>70.120</t>
  </si>
  <si>
    <t>70.130</t>
  </si>
  <si>
    <t>70.140</t>
  </si>
  <si>
    <t>70.150</t>
  </si>
  <si>
    <t>70.160</t>
  </si>
  <si>
    <t>70.170</t>
  </si>
  <si>
    <t>70.180</t>
  </si>
  <si>
    <t>70.190</t>
  </si>
  <si>
    <t>70.200</t>
  </si>
  <si>
    <t>70.210</t>
  </si>
  <si>
    <t>70.220</t>
  </si>
  <si>
    <t>70.230</t>
  </si>
  <si>
    <t>70.240</t>
  </si>
  <si>
    <t>70.250</t>
  </si>
  <si>
    <t>70.260</t>
  </si>
  <si>
    <t>70.270</t>
  </si>
  <si>
    <t>70.280</t>
  </si>
  <si>
    <t>70.290</t>
  </si>
  <si>
    <t>70.300</t>
  </si>
  <si>
    <t>71.010</t>
  </si>
  <si>
    <t>71.020</t>
  </si>
  <si>
    <t>72.010</t>
  </si>
  <si>
    <t>72.020</t>
  </si>
  <si>
    <t>72.030</t>
  </si>
  <si>
    <t>72.050</t>
  </si>
  <si>
    <t>72.040</t>
  </si>
  <si>
    <t>72.060</t>
  </si>
  <si>
    <t>72.070</t>
  </si>
  <si>
    <t>72.080</t>
  </si>
  <si>
    <t>73.010</t>
  </si>
  <si>
    <t>73.030</t>
  </si>
  <si>
    <t>73.040</t>
  </si>
  <si>
    <t>73.060</t>
  </si>
  <si>
    <t>73.070</t>
  </si>
  <si>
    <t>73.080</t>
  </si>
  <si>
    <t>73.090</t>
  </si>
  <si>
    <t>73.100</t>
  </si>
  <si>
    <t>73.110</t>
  </si>
  <si>
    <t>73.120</t>
  </si>
  <si>
    <t>73.130</t>
  </si>
  <si>
    <t>73.140</t>
  </si>
  <si>
    <t>73.150</t>
  </si>
  <si>
    <t>73.160</t>
  </si>
  <si>
    <t>73.170</t>
  </si>
  <si>
    <t>73.180</t>
  </si>
  <si>
    <t>73.190</t>
  </si>
  <si>
    <t>73.200</t>
  </si>
  <si>
    <t>73.220</t>
  </si>
  <si>
    <t>73.230</t>
  </si>
  <si>
    <t>73.240</t>
  </si>
  <si>
    <t>73.250</t>
  </si>
  <si>
    <t>73.260</t>
  </si>
  <si>
    <t>73.270</t>
  </si>
  <si>
    <t>73.280</t>
  </si>
  <si>
    <t>73.290</t>
  </si>
  <si>
    <t>73.300</t>
  </si>
  <si>
    <t>73.310</t>
  </si>
  <si>
    <t>73.320</t>
  </si>
  <si>
    <t>73.330</t>
  </si>
  <si>
    <t>73.340</t>
  </si>
  <si>
    <t>73.350</t>
  </si>
  <si>
    <t>73.360</t>
  </si>
  <si>
    <t>74.010</t>
  </si>
  <si>
    <t>16.020</t>
  </si>
  <si>
    <t>2795</t>
  </si>
  <si>
    <t>4443</t>
  </si>
  <si>
    <t>3701</t>
  </si>
  <si>
    <t>6742</t>
  </si>
  <si>
    <t>337</t>
  </si>
  <si>
    <t>773</t>
  </si>
  <si>
    <t>789</t>
  </si>
  <si>
    <t>70.2</t>
  </si>
  <si>
    <t>18761</t>
  </si>
  <si>
    <t>Acentria nivea</t>
  </si>
  <si>
    <t>403</t>
  </si>
  <si>
    <t>Achlya flavicornis galbanus</t>
  </si>
  <si>
    <t>589</t>
  </si>
  <si>
    <t>195</t>
  </si>
  <si>
    <t>49.08</t>
  </si>
  <si>
    <t>380</t>
  </si>
  <si>
    <t>49.07</t>
  </si>
  <si>
    <t>1618</t>
  </si>
  <si>
    <t>2971</t>
  </si>
  <si>
    <t>896</t>
  </si>
  <si>
    <t>468</t>
  </si>
  <si>
    <t>2499</t>
  </si>
  <si>
    <t>371</t>
  </si>
  <si>
    <t>655</t>
  </si>
  <si>
    <t>424</t>
  </si>
  <si>
    <t>73.04</t>
  </si>
  <si>
    <t>1621</t>
  </si>
  <si>
    <t>698</t>
  </si>
  <si>
    <t>5899</t>
  </si>
  <si>
    <t>73.03</t>
  </si>
  <si>
    <t>673</t>
  </si>
  <si>
    <t>49.12</t>
  </si>
  <si>
    <t>7614</t>
  </si>
  <si>
    <t>49.11</t>
  </si>
  <si>
    <t>2604</t>
  </si>
  <si>
    <t>486</t>
  </si>
  <si>
    <t>542</t>
  </si>
  <si>
    <t>407</t>
  </si>
  <si>
    <t>32.01</t>
  </si>
  <si>
    <t>32.02</t>
  </si>
  <si>
    <t>32.03</t>
  </si>
  <si>
    <t>441</t>
  </si>
  <si>
    <t>10156</t>
  </si>
  <si>
    <t>63.09</t>
  </si>
  <si>
    <t>19443</t>
  </si>
  <si>
    <t>11400</t>
  </si>
  <si>
    <t>9227</t>
  </si>
  <si>
    <t>73.19</t>
  </si>
  <si>
    <t>73.32</t>
  </si>
  <si>
    <t>11913</t>
  </si>
  <si>
    <t>103647</t>
  </si>
  <si>
    <t>7943</t>
  </si>
  <si>
    <t>35383</t>
  </si>
  <si>
    <t>Agrotis puta insula</t>
  </si>
  <si>
    <t>Agrotis puta puta</t>
  </si>
  <si>
    <t>442</t>
  </si>
  <si>
    <t>1898</t>
  </si>
  <si>
    <t>4787</t>
  </si>
  <si>
    <t>11772</t>
  </si>
  <si>
    <t>Agrotis trux lunigera</t>
  </si>
  <si>
    <t>2617</t>
  </si>
  <si>
    <t>5347</t>
  </si>
  <si>
    <t>Alcis repandata muraria</t>
  </si>
  <si>
    <t>Alcis repandata repandata</t>
  </si>
  <si>
    <t>Alcis repandata sodorensium</t>
  </si>
  <si>
    <t>3235</t>
  </si>
  <si>
    <t>49.06</t>
  </si>
  <si>
    <t>3172</t>
  </si>
  <si>
    <t>Allophyes oxyacanthae ab. capucina</t>
  </si>
  <si>
    <t>3995</t>
  </si>
  <si>
    <t>841</t>
  </si>
  <si>
    <t>742</t>
  </si>
  <si>
    <t>45.01</t>
  </si>
  <si>
    <t>Amphipoea fucosa paludis</t>
  </si>
  <si>
    <t>917</t>
  </si>
  <si>
    <t>Amphipyra berbera svenssoni</t>
  </si>
  <si>
    <t>4115</t>
  </si>
  <si>
    <t>804</t>
  </si>
  <si>
    <t>3022</t>
  </si>
  <si>
    <t>5841</t>
  </si>
  <si>
    <t>2704</t>
  </si>
  <si>
    <t>7523</t>
  </si>
  <si>
    <t>63.02</t>
  </si>
  <si>
    <t>35.02</t>
  </si>
  <si>
    <t>3497</t>
  </si>
  <si>
    <t>306</t>
  </si>
  <si>
    <t>724</t>
  </si>
  <si>
    <t>70.23</t>
  </si>
  <si>
    <t>2849</t>
  </si>
  <si>
    <t>73.25</t>
  </si>
  <si>
    <t>389</t>
  </si>
  <si>
    <t>632</t>
  </si>
  <si>
    <t>747</t>
  </si>
  <si>
    <t>12390</t>
  </si>
  <si>
    <t>Apamea furva britannica</t>
  </si>
  <si>
    <t>5579</t>
  </si>
  <si>
    <t>9062</t>
  </si>
  <si>
    <t>63218</t>
  </si>
  <si>
    <t>73.16</t>
  </si>
  <si>
    <t>2504</t>
  </si>
  <si>
    <t>7827</t>
  </si>
  <si>
    <t>251</t>
  </si>
  <si>
    <t>278</t>
  </si>
  <si>
    <t>Aphelia paleana/unitana</t>
  </si>
  <si>
    <t>3623</t>
  </si>
  <si>
    <t>647</t>
  </si>
  <si>
    <t>778</t>
  </si>
  <si>
    <t>Aplocera plagiata plagiata</t>
  </si>
  <si>
    <t>564</t>
  </si>
  <si>
    <t>35.06</t>
  </si>
  <si>
    <t>Apomyelois bistriatella subcognata</t>
  </si>
  <si>
    <t>73.23</t>
  </si>
  <si>
    <t>Aporophyla australis pascuea</t>
  </si>
  <si>
    <t>489</t>
  </si>
  <si>
    <t>49.15</t>
  </si>
  <si>
    <t>35.01</t>
  </si>
  <si>
    <t>127</t>
  </si>
  <si>
    <t>2875</t>
  </si>
  <si>
    <t>496</t>
  </si>
  <si>
    <t>Arctia villica britannica</t>
  </si>
  <si>
    <t>383</t>
  </si>
  <si>
    <t>20.01</t>
  </si>
  <si>
    <t>20.02</t>
  </si>
  <si>
    <t>435</t>
  </si>
  <si>
    <t>607</t>
  </si>
  <si>
    <t>5020</t>
  </si>
  <si>
    <t>49.02</t>
  </si>
  <si>
    <t>35.05</t>
  </si>
  <si>
    <t>9526</t>
  </si>
  <si>
    <t>28110</t>
  </si>
  <si>
    <t>202</t>
  </si>
  <si>
    <t>4720</t>
  </si>
  <si>
    <t>19017</t>
  </si>
  <si>
    <t>132</t>
  </si>
  <si>
    <t>304</t>
  </si>
  <si>
    <t>2947</t>
  </si>
  <si>
    <t>4451</t>
  </si>
  <si>
    <t>Biston betularia f. carbonaria</t>
  </si>
  <si>
    <t>212</t>
  </si>
  <si>
    <t>Biston betularia f. insularia</t>
  </si>
  <si>
    <t>10987</t>
  </si>
  <si>
    <t>Blastobasis decolorella</t>
  </si>
  <si>
    <t>755</t>
  </si>
  <si>
    <t>Blastobasis lignea</t>
  </si>
  <si>
    <t>839</t>
  </si>
  <si>
    <t>Brachionycha sphinx</t>
  </si>
  <si>
    <t>73.22</t>
  </si>
  <si>
    <t>3242</t>
  </si>
  <si>
    <t>5925</t>
  </si>
  <si>
    <t>471</t>
  </si>
  <si>
    <t>35.04</t>
  </si>
  <si>
    <t>14.01</t>
  </si>
  <si>
    <t>2740</t>
  </si>
  <si>
    <t>49.03</t>
  </si>
  <si>
    <t>15.01</t>
  </si>
  <si>
    <t>10641</t>
  </si>
  <si>
    <t>2903</t>
  </si>
  <si>
    <t>3695</t>
  </si>
  <si>
    <t>Camptogramma bilineata bilineata</t>
  </si>
  <si>
    <t>Camptogramma bilineata isolata</t>
  </si>
  <si>
    <t>B4</t>
  </si>
  <si>
    <t>7277</t>
  </si>
  <si>
    <t>15615</t>
  </si>
  <si>
    <t>6328</t>
  </si>
  <si>
    <t>29773</t>
  </si>
  <si>
    <t>35.15</t>
  </si>
  <si>
    <t>35.13</t>
  </si>
  <si>
    <t>63.1</t>
  </si>
  <si>
    <t>467</t>
  </si>
  <si>
    <t>2940</t>
  </si>
  <si>
    <t>11933</t>
  </si>
  <si>
    <t>5187</t>
  </si>
  <si>
    <t>243</t>
  </si>
  <si>
    <t>3451</t>
  </si>
  <si>
    <t>Chesias rufata rufata</t>
  </si>
  <si>
    <t>2869</t>
  </si>
  <si>
    <t>62069</t>
  </si>
  <si>
    <t>Chiasmia clathrata clathrata</t>
  </si>
  <si>
    <t>327</t>
  </si>
  <si>
    <t>3545</t>
  </si>
  <si>
    <t>Chiasmia clathrata hugginsi</t>
  </si>
  <si>
    <t>73.1</t>
  </si>
  <si>
    <t>1592</t>
  </si>
  <si>
    <t>4270</t>
  </si>
  <si>
    <t>75851</t>
  </si>
  <si>
    <t>63.08</t>
  </si>
  <si>
    <t>2904</t>
  </si>
  <si>
    <t>4090</t>
  </si>
  <si>
    <t>285</t>
  </si>
  <si>
    <t>365</t>
  </si>
  <si>
    <t>1616</t>
  </si>
  <si>
    <t>2446</t>
  </si>
  <si>
    <t>49.05</t>
  </si>
  <si>
    <t>339</t>
  </si>
  <si>
    <t>402</t>
  </si>
  <si>
    <t>507</t>
  </si>
  <si>
    <t>Coenotephria salicata latentaria</t>
  </si>
  <si>
    <t>37.05</t>
  </si>
  <si>
    <t>423</t>
  </si>
  <si>
    <t>37.01</t>
  </si>
  <si>
    <t>37.09</t>
  </si>
  <si>
    <t>37.03</t>
  </si>
  <si>
    <t>Coleophora palliatella</t>
  </si>
  <si>
    <t>37.1</t>
  </si>
  <si>
    <t>37.07</t>
  </si>
  <si>
    <t>1527</t>
  </si>
  <si>
    <t>3012</t>
  </si>
  <si>
    <t>4979</t>
  </si>
  <si>
    <t>70.1</t>
  </si>
  <si>
    <t>1603</t>
  </si>
  <si>
    <t>2811</t>
  </si>
  <si>
    <t>70.3</t>
  </si>
  <si>
    <t>4219</t>
  </si>
  <si>
    <t>432</t>
  </si>
  <si>
    <t>Coscinia cribraria arenaria</t>
  </si>
  <si>
    <t>393</t>
  </si>
  <si>
    <t>753</t>
  </si>
  <si>
    <t>807</t>
  </si>
  <si>
    <t>1556</t>
  </si>
  <si>
    <t>3421</t>
  </si>
  <si>
    <t>11552</t>
  </si>
  <si>
    <t>34.01</t>
  </si>
  <si>
    <t>529</t>
  </si>
  <si>
    <t>476</t>
  </si>
  <si>
    <t>3444</t>
  </si>
  <si>
    <t>12437</t>
  </si>
  <si>
    <t>9499</t>
  </si>
  <si>
    <t>809</t>
  </si>
  <si>
    <t>4417</t>
  </si>
  <si>
    <t>7908</t>
  </si>
  <si>
    <t>Cryphia muralis impar</t>
  </si>
  <si>
    <t>2939</t>
  </si>
  <si>
    <t>49.33</t>
  </si>
  <si>
    <t>2613</t>
  </si>
  <si>
    <t>Cydia succedana</t>
  </si>
  <si>
    <t>Cymatophorima diluta hartwiegi</t>
  </si>
  <si>
    <t>553</t>
  </si>
  <si>
    <t>28.02</t>
  </si>
  <si>
    <t>2789</t>
  </si>
  <si>
    <t>6151</t>
  </si>
  <si>
    <t>533</t>
  </si>
  <si>
    <t>Depressaria pastinacella</t>
  </si>
  <si>
    <t>32.04</t>
  </si>
  <si>
    <t>2664</t>
  </si>
  <si>
    <t>4009</t>
  </si>
  <si>
    <t>3553</t>
  </si>
  <si>
    <t>Diarsia mendica mendica</t>
  </si>
  <si>
    <t>4161</t>
  </si>
  <si>
    <t>10266</t>
  </si>
  <si>
    <t>252</t>
  </si>
  <si>
    <t>49.32</t>
  </si>
  <si>
    <t>Dichrorampha gueneeana</t>
  </si>
  <si>
    <t>49.31</t>
  </si>
  <si>
    <t>517</t>
  </si>
  <si>
    <t>63.05</t>
  </si>
  <si>
    <t>Drepana falcataria falcataria</t>
  </si>
  <si>
    <t>Drepana falcataria scotica</t>
  </si>
  <si>
    <t>602</t>
  </si>
  <si>
    <t>71.01</t>
  </si>
  <si>
    <t>623</t>
  </si>
  <si>
    <t>2531</t>
  </si>
  <si>
    <t>Dysstroma citrata citrata</t>
  </si>
  <si>
    <t>3642</t>
  </si>
  <si>
    <t>5675</t>
  </si>
  <si>
    <t>584</t>
  </si>
  <si>
    <t>948</t>
  </si>
  <si>
    <t>652</t>
  </si>
  <si>
    <t>585</t>
  </si>
  <si>
    <t>2717</t>
  </si>
  <si>
    <t>70.27</t>
  </si>
  <si>
    <t>3657</t>
  </si>
  <si>
    <t>12115</t>
  </si>
  <si>
    <t>6061</t>
  </si>
  <si>
    <t>Eilema griseola ab. stramineola</t>
  </si>
  <si>
    <t>37491</t>
  </si>
  <si>
    <t>Eilema pygmaeola pallifrons</t>
  </si>
  <si>
    <t>Eilema pygmaeola pygmaeola</t>
  </si>
  <si>
    <t>2644</t>
  </si>
  <si>
    <t>38.03</t>
  </si>
  <si>
    <t>226</t>
  </si>
  <si>
    <t>774</t>
  </si>
  <si>
    <t>4541</t>
  </si>
  <si>
    <t>951</t>
  </si>
  <si>
    <t>62.01</t>
  </si>
  <si>
    <t>3729</t>
  </si>
  <si>
    <t>7244</t>
  </si>
  <si>
    <t>49.2</t>
  </si>
  <si>
    <t>5017</t>
  </si>
  <si>
    <t>975</t>
  </si>
  <si>
    <t>49.29</t>
  </si>
  <si>
    <t>49.24</t>
  </si>
  <si>
    <t>49.23</t>
  </si>
  <si>
    <t>4683</t>
  </si>
  <si>
    <t>21968</t>
  </si>
  <si>
    <t>3344</t>
  </si>
  <si>
    <t>5654</t>
  </si>
  <si>
    <t>Epirrhoe alternata alternata</t>
  </si>
  <si>
    <t>Epirrhoe alternata obscurata</t>
  </si>
  <si>
    <t>70.06</t>
  </si>
  <si>
    <t>795</t>
  </si>
  <si>
    <t>799</t>
  </si>
  <si>
    <t>4408</t>
  </si>
  <si>
    <t>73.12</t>
  </si>
  <si>
    <t>Eriocrania purpurella</t>
  </si>
  <si>
    <t>336</t>
  </si>
  <si>
    <t>62.02</t>
  </si>
  <si>
    <t>3669</t>
  </si>
  <si>
    <t>937</t>
  </si>
  <si>
    <t>3177</t>
  </si>
  <si>
    <t>3610</t>
  </si>
  <si>
    <t>546</t>
  </si>
  <si>
    <t>214</t>
  </si>
  <si>
    <t>438</t>
  </si>
  <si>
    <t>Eugnorisma glareosa edda</t>
  </si>
  <si>
    <t>35.08</t>
  </si>
  <si>
    <t>49.09</t>
  </si>
  <si>
    <t>70.09</t>
  </si>
  <si>
    <t>1600</t>
  </si>
  <si>
    <t>5897</t>
  </si>
  <si>
    <t>618</t>
  </si>
  <si>
    <t>663</t>
  </si>
  <si>
    <t>111660</t>
  </si>
  <si>
    <t>B64</t>
  </si>
  <si>
    <t>4256</t>
  </si>
  <si>
    <t>7759</t>
  </si>
  <si>
    <t>426</t>
  </si>
  <si>
    <t>615</t>
  </si>
  <si>
    <t>Eupithecia exiguata exiguata</t>
  </si>
  <si>
    <t>Eupithecia exiguata muricolor</t>
  </si>
  <si>
    <t>70.18</t>
  </si>
  <si>
    <t>Eupithecia extensaria occidua</t>
  </si>
  <si>
    <t>793</t>
  </si>
  <si>
    <t>Eupithecia icterata subfulvata</t>
  </si>
  <si>
    <t>Eupithecia innotata f. fraxinata</t>
  </si>
  <si>
    <t>525</t>
  </si>
  <si>
    <t>Eupithecia intricata arceuthata</t>
  </si>
  <si>
    <t>70.17</t>
  </si>
  <si>
    <t>70.15</t>
  </si>
  <si>
    <t>560</t>
  </si>
  <si>
    <t>639</t>
  </si>
  <si>
    <t>Eupithecia pulchellata hebudium</t>
  </si>
  <si>
    <t>Eupithecia pulchellata pulchellata</t>
  </si>
  <si>
    <t>Eupithecia pusillata pusillata</t>
  </si>
  <si>
    <t>562</t>
  </si>
  <si>
    <t>592</t>
  </si>
  <si>
    <t>70.19</t>
  </si>
  <si>
    <t>511</t>
  </si>
  <si>
    <t>70.16</t>
  </si>
  <si>
    <t>2533</t>
  </si>
  <si>
    <t>4216</t>
  </si>
  <si>
    <t>Eupithecia vulgata vulgata</t>
  </si>
  <si>
    <t>72.03</t>
  </si>
  <si>
    <t>4967</t>
  </si>
  <si>
    <t>2607</t>
  </si>
  <si>
    <t>4830</t>
  </si>
  <si>
    <t>1538</t>
  </si>
  <si>
    <t>73.21</t>
  </si>
  <si>
    <t>73.35</t>
  </si>
  <si>
    <t>Eurrhypara coronata</t>
  </si>
  <si>
    <t>66.01</t>
  </si>
  <si>
    <t>3002</t>
  </si>
  <si>
    <t>Euxoa obelisca grisea</t>
  </si>
  <si>
    <t>62.05</t>
  </si>
  <si>
    <t>2586</t>
  </si>
  <si>
    <t>63.06</t>
  </si>
  <si>
    <t>815</t>
  </si>
  <si>
    <t>4710</t>
  </si>
  <si>
    <t>538</t>
  </si>
  <si>
    <t>Gortyna borelii lunata</t>
  </si>
  <si>
    <t>801</t>
  </si>
  <si>
    <t>4140</t>
  </si>
  <si>
    <t>7249</t>
  </si>
  <si>
    <t>255</t>
  </si>
  <si>
    <t>49.28</t>
  </si>
  <si>
    <t>2516</t>
  </si>
  <si>
    <t>5765</t>
  </si>
  <si>
    <t>Hada nana</t>
  </si>
  <si>
    <t>812</t>
  </si>
  <si>
    <t>754</t>
  </si>
  <si>
    <t>Hadena caesia mananii</t>
  </si>
  <si>
    <t>490</t>
  </si>
  <si>
    <t>Hadena perplexa perplexa</t>
  </si>
  <si>
    <t>73.28</t>
  </si>
  <si>
    <t>Hedya dimidioalba</t>
  </si>
  <si>
    <t>831</t>
  </si>
  <si>
    <t>394</t>
  </si>
  <si>
    <t>648</t>
  </si>
  <si>
    <t>45.04</t>
  </si>
  <si>
    <t>Helotropha leucostigma leucostigma</t>
  </si>
  <si>
    <t>Helotropha leucostigma scotica</t>
  </si>
  <si>
    <t>825</t>
  </si>
  <si>
    <t>956</t>
  </si>
  <si>
    <t>2984</t>
  </si>
  <si>
    <t>732</t>
  </si>
  <si>
    <t>Hepialus humuli humuli</t>
  </si>
  <si>
    <t>Hepialus humuli thulensis</t>
  </si>
  <si>
    <t>871</t>
  </si>
  <si>
    <t>3359</t>
  </si>
  <si>
    <t>28.01</t>
  </si>
  <si>
    <t>6703</t>
  </si>
  <si>
    <t>33210</t>
  </si>
  <si>
    <t>5420</t>
  </si>
  <si>
    <t>31682</t>
  </si>
  <si>
    <t>5052</t>
  </si>
  <si>
    <t>54694</t>
  </si>
  <si>
    <t>3817</t>
  </si>
  <si>
    <t>893</t>
  </si>
  <si>
    <t>2757</t>
  </si>
  <si>
    <t>3888</t>
  </si>
  <si>
    <t>459</t>
  </si>
  <si>
    <t>2567</t>
  </si>
  <si>
    <t>5921</t>
  </si>
  <si>
    <t>13312</t>
  </si>
  <si>
    <t>62.03</t>
  </si>
  <si>
    <t>767</t>
  </si>
  <si>
    <t>8505</t>
  </si>
  <si>
    <t>34485</t>
  </si>
  <si>
    <t>Idaea aversata ab. remutata</t>
  </si>
  <si>
    <t>4940</t>
  </si>
  <si>
    <t>4035</t>
  </si>
  <si>
    <t>7959</t>
  </si>
  <si>
    <t>967</t>
  </si>
  <si>
    <t>3542</t>
  </si>
  <si>
    <t>2662</t>
  </si>
  <si>
    <t>6868</t>
  </si>
  <si>
    <t>Idaea rusticata atrosignaria</t>
  </si>
  <si>
    <t>2630</t>
  </si>
  <si>
    <t>312</t>
  </si>
  <si>
    <t>70.01</t>
  </si>
  <si>
    <t>4122</t>
  </si>
  <si>
    <t>16621</t>
  </si>
  <si>
    <t>6407</t>
  </si>
  <si>
    <t>19490</t>
  </si>
  <si>
    <t>305</t>
  </si>
  <si>
    <t>Lampronia rubiella</t>
  </si>
  <si>
    <t>3415</t>
  </si>
  <si>
    <t>5114</t>
  </si>
  <si>
    <t>70.07</t>
  </si>
  <si>
    <t>660</t>
  </si>
  <si>
    <t>Lasiocampa quercus quercus</t>
  </si>
  <si>
    <t>258</t>
  </si>
  <si>
    <t>984</t>
  </si>
  <si>
    <t>Lithophane leautieri hesperica</t>
  </si>
  <si>
    <t>Lithophane ornitopus lactipennis</t>
  </si>
  <si>
    <t>73.2</t>
  </si>
  <si>
    <t>-2</t>
  </si>
  <si>
    <t>364</t>
  </si>
  <si>
    <t>262</t>
  </si>
  <si>
    <t>6181</t>
  </si>
  <si>
    <t>6649</t>
  </si>
  <si>
    <t>70.28</t>
  </si>
  <si>
    <t>328</t>
  </si>
  <si>
    <t>49.04</t>
  </si>
  <si>
    <t>Luperina nickerlii demuthi</t>
  </si>
  <si>
    <t>6079</t>
  </si>
  <si>
    <t>27273</t>
  </si>
  <si>
    <t>958</t>
  </si>
  <si>
    <t>1561</t>
  </si>
  <si>
    <t>800</t>
  </si>
  <si>
    <t>2727</t>
  </si>
  <si>
    <t>72.01</t>
  </si>
  <si>
    <t>547</t>
  </si>
  <si>
    <t>73.01</t>
  </si>
  <si>
    <t>1606</t>
  </si>
  <si>
    <t>69.01</t>
  </si>
  <si>
    <t>4121</t>
  </si>
  <si>
    <t>3347</t>
  </si>
  <si>
    <t>6974</t>
  </si>
  <si>
    <t>2851</t>
  </si>
  <si>
    <t>9459</t>
  </si>
  <si>
    <t>73.27</t>
  </si>
  <si>
    <t>133</t>
  </si>
  <si>
    <t>848</t>
  </si>
  <si>
    <t>743</t>
  </si>
  <si>
    <t>73.17</t>
  </si>
  <si>
    <t>B95</t>
  </si>
  <si>
    <t>3711</t>
  </si>
  <si>
    <t>26097</t>
  </si>
  <si>
    <t>4258</t>
  </si>
  <si>
    <t>31134</t>
  </si>
  <si>
    <t>3572</t>
  </si>
  <si>
    <t>8614</t>
  </si>
  <si>
    <t>662</t>
  </si>
  <si>
    <t>1763</t>
  </si>
  <si>
    <t>878</t>
  </si>
  <si>
    <t>B81</t>
  </si>
  <si>
    <t>40.01</t>
  </si>
  <si>
    <t>Mompha nodicolella</t>
  </si>
  <si>
    <t>35.07</t>
  </si>
  <si>
    <t>Monopis ferruginella</t>
  </si>
  <si>
    <t>12.04</t>
  </si>
  <si>
    <t>12.01</t>
  </si>
  <si>
    <t>446</t>
  </si>
  <si>
    <t>6089</t>
  </si>
  <si>
    <t>73.29</t>
  </si>
  <si>
    <t>3630</t>
  </si>
  <si>
    <t>7341</t>
  </si>
  <si>
    <t>5693</t>
  </si>
  <si>
    <t>23731</t>
  </si>
  <si>
    <t>Mythimna impura f. scotica</t>
  </si>
  <si>
    <t>Mythimna impura impura</t>
  </si>
  <si>
    <t>73.3</t>
  </si>
  <si>
    <t>8313</t>
  </si>
  <si>
    <t>58682</t>
  </si>
  <si>
    <t>12.02</t>
  </si>
  <si>
    <t>8299</t>
  </si>
  <si>
    <t>27712</t>
  </si>
  <si>
    <t>2657</t>
  </si>
  <si>
    <t>4465</t>
  </si>
  <si>
    <t>Noctua interjecta caliginosa</t>
  </si>
  <si>
    <t>5055</t>
  </si>
  <si>
    <t>24654</t>
  </si>
  <si>
    <t>190</t>
  </si>
  <si>
    <t>15635</t>
  </si>
  <si>
    <t>133891</t>
  </si>
  <si>
    <t>3830</t>
  </si>
  <si>
    <t>894</t>
  </si>
  <si>
    <t>1536</t>
  </si>
  <si>
    <t>576</t>
  </si>
  <si>
    <t>Nymphula nymphaeata</t>
  </si>
  <si>
    <t>7917</t>
  </si>
  <si>
    <t>25463</t>
  </si>
  <si>
    <t>900</t>
  </si>
  <si>
    <t>70.24</t>
  </si>
  <si>
    <t>2751</t>
  </si>
  <si>
    <t>4999</t>
  </si>
  <si>
    <t>2611</t>
  </si>
  <si>
    <t>7384</t>
  </si>
  <si>
    <t>6217</t>
  </si>
  <si>
    <t>4150</t>
  </si>
  <si>
    <t>33095</t>
  </si>
  <si>
    <t>Oncocera formosa</t>
  </si>
  <si>
    <t>9145</t>
  </si>
  <si>
    <t>21783</t>
  </si>
  <si>
    <t>759</t>
  </si>
  <si>
    <t>6249</t>
  </si>
  <si>
    <t>61608</t>
  </si>
  <si>
    <t>3144</t>
  </si>
  <si>
    <t>33558</t>
  </si>
  <si>
    <t>9036</t>
  </si>
  <si>
    <t>40167</t>
  </si>
  <si>
    <t>3780</t>
  </si>
  <si>
    <t>10374</t>
  </si>
  <si>
    <t>200</t>
  </si>
  <si>
    <t>959</t>
  </si>
  <si>
    <t>3228</t>
  </si>
  <si>
    <t>Palpita unionalis</t>
  </si>
  <si>
    <t>49.38</t>
  </si>
  <si>
    <t>49.36</t>
  </si>
  <si>
    <t>643</t>
  </si>
  <si>
    <t>822</t>
  </si>
  <si>
    <t>972</t>
  </si>
  <si>
    <t>1545</t>
  </si>
  <si>
    <t>Paraswammerdamia lutarea</t>
  </si>
  <si>
    <t>16.02</t>
  </si>
  <si>
    <t>433</t>
  </si>
  <si>
    <t>63.03</t>
  </si>
  <si>
    <t>527</t>
  </si>
  <si>
    <t>15.03</t>
  </si>
  <si>
    <t>4322</t>
  </si>
  <si>
    <t>63.11</t>
  </si>
  <si>
    <t>8610</t>
  </si>
  <si>
    <t>21196</t>
  </si>
  <si>
    <t>70.26</t>
  </si>
  <si>
    <t>752</t>
  </si>
  <si>
    <t>Perizoma albulata albulata</t>
  </si>
  <si>
    <t>Perizoma didymata didymata</t>
  </si>
  <si>
    <t>541</t>
  </si>
  <si>
    <t>477</t>
  </si>
  <si>
    <t>2857</t>
  </si>
  <si>
    <t>5120</t>
  </si>
  <si>
    <t>699</t>
  </si>
  <si>
    <t>49.01</t>
  </si>
  <si>
    <t>Philereme transversata britannica</t>
  </si>
  <si>
    <t>5613</t>
  </si>
  <si>
    <t>11226</t>
  </si>
  <si>
    <t>2585</t>
  </si>
  <si>
    <t>5703</t>
  </si>
  <si>
    <t>Phragmatobia fuliginosa fuliginosa</t>
  </si>
  <si>
    <t>940</t>
  </si>
  <si>
    <t>15.09</t>
  </si>
  <si>
    <t>15.05</t>
  </si>
  <si>
    <t>15.08</t>
  </si>
  <si>
    <t>15.04</t>
  </si>
  <si>
    <t>Phyllonorycter pomonella</t>
  </si>
  <si>
    <t>Phyllonorycter quinnata</t>
  </si>
  <si>
    <t>15.06</t>
  </si>
  <si>
    <t>49.18</t>
  </si>
  <si>
    <t>2282</t>
  </si>
  <si>
    <t>Plemyria rubiginata plumbata</t>
  </si>
  <si>
    <t>Plemyria rubiginata rubiginata</t>
  </si>
  <si>
    <t>3536</t>
  </si>
  <si>
    <t>17239</t>
  </si>
  <si>
    <t>4000</t>
  </si>
  <si>
    <t>23377</t>
  </si>
  <si>
    <t>997</t>
  </si>
  <si>
    <t>6844</t>
  </si>
  <si>
    <t>Polymixis lichenea lichenea</t>
  </si>
  <si>
    <t>Prays fraxinella f. rustica</t>
  </si>
  <si>
    <t>Scarce</t>
  </si>
  <si>
    <t>49.3</t>
  </si>
  <si>
    <t>726</t>
  </si>
  <si>
    <t>Pseudoips prasinana britannica</t>
  </si>
  <si>
    <t>Pseudoterpna pruinata atropunctaria</t>
  </si>
  <si>
    <t>45.03</t>
  </si>
  <si>
    <t>2937</t>
  </si>
  <si>
    <t>71.02</t>
  </si>
  <si>
    <t>760</t>
  </si>
  <si>
    <t>830</t>
  </si>
  <si>
    <t>444</t>
  </si>
  <si>
    <t>2571</t>
  </si>
  <si>
    <t>73.07</t>
  </si>
  <si>
    <t>3583</t>
  </si>
  <si>
    <t>9221</t>
  </si>
  <si>
    <t>5240</t>
  </si>
  <si>
    <t>63.12</t>
  </si>
  <si>
    <t>Scoparia ambigualis f. atomalis</t>
  </si>
  <si>
    <t>947</t>
  </si>
  <si>
    <t>Scopula floslactata floslactata</t>
  </si>
  <si>
    <t>3787</t>
  </si>
  <si>
    <t>Scotopteryx luridata plumbaria</t>
  </si>
  <si>
    <t>397</t>
  </si>
  <si>
    <t>Scrobipalpa samadensis plantaginella</t>
  </si>
  <si>
    <t>2812</t>
  </si>
  <si>
    <t>4174</t>
  </si>
  <si>
    <t>834</t>
  </si>
  <si>
    <t>953</t>
  </si>
  <si>
    <t>Sideridis reticulata marginosa</t>
  </si>
  <si>
    <t>544</t>
  </si>
  <si>
    <t>872</t>
  </si>
  <si>
    <t>2981</t>
  </si>
  <si>
    <t>571</t>
  </si>
  <si>
    <t>867</t>
  </si>
  <si>
    <t>3746</t>
  </si>
  <si>
    <t>7615</t>
  </si>
  <si>
    <t>72.02</t>
  </si>
  <si>
    <t>5806</t>
  </si>
  <si>
    <t>14601</t>
  </si>
  <si>
    <t>70.21</t>
  </si>
  <si>
    <t>35.16</t>
  </si>
  <si>
    <t>492</t>
  </si>
  <si>
    <t>Subacronicta megacephala ab. nigra</t>
  </si>
  <si>
    <t>Uncommon</t>
  </si>
  <si>
    <t>52.01</t>
  </si>
  <si>
    <t>62.07</t>
  </si>
  <si>
    <t>Syndemis musculana musculinana</t>
  </si>
  <si>
    <t>32.05</t>
  </si>
  <si>
    <t>593</t>
  </si>
  <si>
    <t>65.01</t>
  </si>
  <si>
    <t>Tethea ocularis octogesimea</t>
  </si>
  <si>
    <t>3146</t>
  </si>
  <si>
    <t>8043</t>
  </si>
  <si>
    <t>588</t>
  </si>
  <si>
    <t>886</t>
  </si>
  <si>
    <t>619</t>
  </si>
  <si>
    <t>751</t>
  </si>
  <si>
    <t>2703</t>
  </si>
  <si>
    <t>73.18</t>
  </si>
  <si>
    <t>3195</t>
  </si>
  <si>
    <t>4130</t>
  </si>
  <si>
    <t>12.03</t>
  </si>
  <si>
    <t>419</t>
  </si>
  <si>
    <t>378</t>
  </si>
  <si>
    <t>2938</t>
  </si>
  <si>
    <t>11742</t>
  </si>
  <si>
    <t>428</t>
  </si>
  <si>
    <t>Trifurcula griseella</t>
  </si>
  <si>
    <t>3539</t>
  </si>
  <si>
    <t>72.07</t>
  </si>
  <si>
    <t>8687</t>
  </si>
  <si>
    <t>988</t>
  </si>
  <si>
    <t>840</t>
  </si>
  <si>
    <t>Unknown lepidoptera</t>
  </si>
  <si>
    <t>3253</t>
  </si>
  <si>
    <t>5416</t>
  </si>
  <si>
    <t>7634</t>
  </si>
  <si>
    <t>Xanthorhoe fluctuata fluctuata</t>
  </si>
  <si>
    <t>695</t>
  </si>
  <si>
    <t>Xanthorhoe fluctuata thules</t>
  </si>
  <si>
    <t>3046</t>
  </si>
  <si>
    <t>Xanthorhoe montanata montanata</t>
  </si>
  <si>
    <t>409</t>
  </si>
  <si>
    <t>3031</t>
  </si>
  <si>
    <t>127683</t>
  </si>
  <si>
    <t>73.36</t>
  </si>
  <si>
    <t>818</t>
  </si>
  <si>
    <t>3460</t>
  </si>
  <si>
    <t>8460</t>
  </si>
  <si>
    <t>8026</t>
  </si>
  <si>
    <t>54585</t>
  </si>
  <si>
    <t>3385</t>
  </si>
  <si>
    <t>7364</t>
  </si>
  <si>
    <t>5791</t>
  </si>
  <si>
    <t>17.01</t>
  </si>
  <si>
    <t>49.26</t>
  </si>
  <si>
    <t>16.01</t>
  </si>
  <si>
    <t>569</t>
  </si>
  <si>
    <t>8795</t>
  </si>
  <si>
    <t>354</t>
  </si>
  <si>
    <t>3382</t>
  </si>
  <si>
    <t>Zygaena lonicerae latomarginata</t>
  </si>
  <si>
    <t>54.01</t>
  </si>
  <si>
    <t>Zygaena trifolii f. decreta</t>
  </si>
  <si>
    <t>Grays, Lodge Lane</t>
  </si>
  <si>
    <t>TQ623793</t>
  </si>
  <si>
    <t>02/04/2019</t>
  </si>
</sst>
</file>

<file path=xl/styles.xml><?xml version="1.0" encoding="utf-8"?>
<styleSheet xmlns="http://schemas.openxmlformats.org/spreadsheetml/2006/main">
  <numFmts count="1">
    <numFmt numFmtId="164" formatCode="#,##0\ ;[Red]\(#,##0\);&quot;- &quot;"/>
  </numFmts>
  <fonts count="1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u/>
      <sz val="10"/>
      <color rgb="FF1A07A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55"/>
      </left>
      <right style="thin">
        <color indexed="55"/>
      </right>
      <top/>
      <bottom style="thick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64"/>
      </bottom>
      <diagonal/>
    </border>
    <border>
      <left/>
      <right style="thin">
        <color indexed="22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55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</borders>
  <cellStyleXfs count="6">
    <xf numFmtId="0" fontId="0" fillId="0" borderId="0"/>
    <xf numFmtId="0" fontId="8" fillId="0" borderId="0"/>
    <xf numFmtId="0" fontId="8" fillId="0" borderId="0"/>
    <xf numFmtId="0" fontId="15" fillId="0" borderId="0"/>
    <xf numFmtId="0" fontId="3" fillId="0" borderId="0"/>
    <xf numFmtId="0" fontId="1" fillId="0" borderId="0"/>
  </cellStyleXfs>
  <cellXfs count="82">
    <xf numFmtId="0" fontId="0" fillId="0" borderId="0" xfId="0"/>
    <xf numFmtId="0" fontId="0" fillId="0" borderId="0" xfId="0" applyProtection="1">
      <protection locked="0"/>
    </xf>
    <xf numFmtId="0" fontId="6" fillId="0" borderId="0" xfId="0" applyFont="1" applyFill="1" applyBorder="1"/>
    <xf numFmtId="0" fontId="7" fillId="0" borderId="0" xfId="0" applyFont="1" applyFill="1" applyBorder="1" applyAlignment="1"/>
    <xf numFmtId="0" fontId="0" fillId="0" borderId="0" xfId="0" applyFill="1" applyBorder="1"/>
    <xf numFmtId="0" fontId="2" fillId="0" borderId="0" xfId="0" applyFont="1" applyFill="1" applyBorder="1"/>
    <xf numFmtId="0" fontId="6" fillId="0" borderId="0" xfId="0" applyFont="1"/>
    <xf numFmtId="49" fontId="0" fillId="0" borderId="0" xfId="0" applyNumberFormat="1"/>
    <xf numFmtId="49" fontId="0" fillId="0" borderId="0" xfId="0" applyNumberFormat="1" applyProtection="1">
      <protection locked="0"/>
    </xf>
    <xf numFmtId="0" fontId="0" fillId="0" borderId="1" xfId="0" applyFill="1" applyBorder="1" applyProtection="1">
      <protection locked="0"/>
    </xf>
    <xf numFmtId="0" fontId="0" fillId="0" borderId="2" xfId="0" applyFill="1" applyBorder="1" applyProtection="1"/>
    <xf numFmtId="0" fontId="0" fillId="0" borderId="3" xfId="0" applyFill="1" applyBorder="1" applyProtection="1"/>
    <xf numFmtId="0" fontId="0" fillId="2" borderId="4" xfId="0" applyFill="1" applyBorder="1" applyProtection="1"/>
    <xf numFmtId="0" fontId="0" fillId="2" borderId="5" xfId="0" applyFill="1" applyBorder="1" applyProtection="1"/>
    <xf numFmtId="49" fontId="6" fillId="0" borderId="0" xfId="0" applyNumberFormat="1" applyFont="1"/>
    <xf numFmtId="49" fontId="0" fillId="0" borderId="1" xfId="0" applyNumberFormat="1" applyFill="1" applyBorder="1" applyProtection="1">
      <protection locked="0"/>
    </xf>
    <xf numFmtId="0" fontId="0" fillId="6" borderId="3" xfId="0" applyFill="1" applyBorder="1" applyProtection="1"/>
    <xf numFmtId="0" fontId="0" fillId="6" borderId="1" xfId="0" applyFill="1" applyBorder="1" applyProtection="1">
      <protection locked="0"/>
    </xf>
    <xf numFmtId="0" fontId="0" fillId="6" borderId="0" xfId="0" applyFill="1" applyProtection="1">
      <protection locked="0"/>
    </xf>
    <xf numFmtId="1" fontId="5" fillId="4" borderId="6" xfId="4" applyNumberFormat="1" applyFont="1" applyFill="1" applyBorder="1" applyAlignment="1" applyProtection="1"/>
    <xf numFmtId="0" fontId="5" fillId="4" borderId="6" xfId="4" applyFont="1" applyFill="1" applyBorder="1" applyAlignment="1" applyProtection="1"/>
    <xf numFmtId="0" fontId="5" fillId="3" borderId="6" xfId="4" applyFont="1" applyFill="1" applyBorder="1" applyAlignment="1" applyProtection="1"/>
    <xf numFmtId="0" fontId="6" fillId="3" borderId="6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0" fillId="6" borderId="0" xfId="0" applyFill="1" applyBorder="1" applyProtection="1">
      <protection locked="0"/>
    </xf>
    <xf numFmtId="0" fontId="6" fillId="6" borderId="6" xfId="0" applyFont="1" applyFill="1" applyBorder="1" applyProtection="1">
      <protection locked="0"/>
    </xf>
    <xf numFmtId="0" fontId="6" fillId="0" borderId="7" xfId="0" applyFont="1" applyBorder="1" applyProtection="1">
      <protection locked="0"/>
    </xf>
    <xf numFmtId="0" fontId="0" fillId="0" borderId="0" xfId="0" applyNumberFormat="1"/>
    <xf numFmtId="0" fontId="9" fillId="0" borderId="0" xfId="0" applyNumberFormat="1" applyFont="1"/>
    <xf numFmtId="0" fontId="5" fillId="4" borderId="6" xfId="4" applyFont="1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16" fillId="2" borderId="5" xfId="0" applyFont="1" applyFill="1" applyBorder="1" applyAlignment="1" applyProtection="1">
      <alignment horizontal="center"/>
    </xf>
    <xf numFmtId="0" fontId="6" fillId="3" borderId="6" xfId="0" applyFont="1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6" borderId="1" xfId="0" applyFill="1" applyBorder="1" applyAlignment="1" applyProtection="1">
      <alignment horizontal="center"/>
      <protection locked="0"/>
    </xf>
    <xf numFmtId="164" fontId="8" fillId="0" borderId="0" xfId="1" applyNumberFormat="1"/>
    <xf numFmtId="0" fontId="8" fillId="0" borderId="1" xfId="0" applyFont="1" applyFill="1" applyBorder="1" applyProtection="1">
      <protection locked="0"/>
    </xf>
    <xf numFmtId="14" fontId="8" fillId="0" borderId="0" xfId="1" applyNumberFormat="1"/>
    <xf numFmtId="49" fontId="8" fillId="0" borderId="0" xfId="0" applyNumberFormat="1" applyFont="1" applyProtection="1">
      <protection locked="0"/>
    </xf>
    <xf numFmtId="0" fontId="8" fillId="0" borderId="8" xfId="0" applyFont="1" applyFill="1" applyBorder="1" applyProtection="1">
      <protection locked="0"/>
    </xf>
    <xf numFmtId="49" fontId="0" fillId="0" borderId="0" xfId="0" applyNumberFormat="1" applyBorder="1" applyProtection="1">
      <protection locked="0"/>
    </xf>
    <xf numFmtId="49" fontId="0" fillId="0" borderId="0" xfId="0" applyNumberFormat="1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9" xfId="0" applyFill="1" applyBorder="1" applyAlignment="1" applyProtection="1">
      <alignment horizontal="center"/>
      <protection locked="0"/>
    </xf>
    <xf numFmtId="0" fontId="8" fillId="0" borderId="9" xfId="0" applyFont="1" applyFill="1" applyBorder="1" applyProtection="1">
      <protection locked="0"/>
    </xf>
    <xf numFmtId="0" fontId="8" fillId="0" borderId="10" xfId="0" applyFont="1" applyFill="1" applyBorder="1" applyProtection="1">
      <protection locked="0"/>
    </xf>
    <xf numFmtId="49" fontId="10" fillId="0" borderId="11" xfId="0" applyNumberFormat="1" applyFont="1" applyFill="1" applyBorder="1" applyAlignment="1" applyProtection="1">
      <protection locked="0"/>
    </xf>
    <xf numFmtId="0" fontId="0" fillId="2" borderId="12" xfId="0" applyFill="1" applyBorder="1" applyProtection="1"/>
    <xf numFmtId="0" fontId="0" fillId="2" borderId="13" xfId="0" applyFill="1" applyBorder="1" applyProtection="1"/>
    <xf numFmtId="0" fontId="0" fillId="0" borderId="14" xfId="0" applyFill="1" applyBorder="1" applyProtection="1"/>
    <xf numFmtId="49" fontId="0" fillId="0" borderId="11" xfId="0" applyNumberFormat="1" applyBorder="1" applyProtection="1">
      <protection locked="0"/>
    </xf>
    <xf numFmtId="0" fontId="0" fillId="0" borderId="11" xfId="0" applyFill="1" applyBorder="1" applyAlignment="1" applyProtection="1">
      <alignment horizontal="center"/>
      <protection locked="0"/>
    </xf>
    <xf numFmtId="0" fontId="9" fillId="0" borderId="11" xfId="0" applyFont="1" applyFill="1" applyBorder="1" applyProtection="1">
      <protection locked="0"/>
    </xf>
    <xf numFmtId="0" fontId="8" fillId="0" borderId="11" xfId="0" applyFont="1" applyFill="1" applyBorder="1" applyProtection="1">
      <protection locked="0"/>
    </xf>
    <xf numFmtId="0" fontId="0" fillId="0" borderId="11" xfId="0" applyFill="1" applyBorder="1" applyProtection="1">
      <protection locked="0"/>
    </xf>
    <xf numFmtId="49" fontId="0" fillId="0" borderId="11" xfId="0" applyNumberFormat="1" applyBorder="1"/>
    <xf numFmtId="49" fontId="9" fillId="0" borderId="11" xfId="0" applyNumberFormat="1" applyFont="1" applyBorder="1" applyProtection="1">
      <protection locked="0"/>
    </xf>
    <xf numFmtId="0" fontId="0" fillId="0" borderId="11" xfId="0" applyBorder="1" applyProtection="1">
      <protection locked="0"/>
    </xf>
    <xf numFmtId="0" fontId="0" fillId="0" borderId="15" xfId="0" applyBorder="1" applyProtection="1">
      <protection locked="0"/>
    </xf>
    <xf numFmtId="0" fontId="16" fillId="2" borderId="12" xfId="0" applyFont="1" applyFill="1" applyBorder="1" applyAlignment="1" applyProtection="1">
      <alignment horizontal="center"/>
    </xf>
    <xf numFmtId="49" fontId="0" fillId="0" borderId="0" xfId="0" applyNumberFormat="1" applyFill="1" applyProtection="1">
      <protection locked="0"/>
    </xf>
    <xf numFmtId="0" fontId="0" fillId="0" borderId="4" xfId="0" applyFill="1" applyBorder="1" applyProtection="1"/>
    <xf numFmtId="0" fontId="0" fillId="0" borderId="4" xfId="0" applyFill="1" applyBorder="1" applyAlignment="1" applyProtection="1">
      <alignment horizontal="center"/>
    </xf>
    <xf numFmtId="0" fontId="0" fillId="0" borderId="0" xfId="0" applyFill="1" applyProtection="1">
      <protection locked="0"/>
    </xf>
    <xf numFmtId="0" fontId="0" fillId="0" borderId="0" xfId="0" applyFill="1" applyBorder="1" applyProtection="1">
      <protection locked="0"/>
    </xf>
    <xf numFmtId="49" fontId="9" fillId="0" borderId="18" xfId="0" applyNumberFormat="1" applyFont="1" applyFill="1" applyBorder="1" applyProtection="1">
      <protection locked="0"/>
    </xf>
    <xf numFmtId="49" fontId="9" fillId="0" borderId="8" xfId="0" applyNumberFormat="1" applyFont="1" applyFill="1" applyBorder="1" applyProtection="1">
      <protection locked="0"/>
    </xf>
    <xf numFmtId="49" fontId="8" fillId="0" borderId="8" xfId="0" applyNumberFormat="1" applyFont="1" applyFill="1" applyBorder="1" applyProtection="1">
      <protection locked="0"/>
    </xf>
    <xf numFmtId="49" fontId="8" fillId="0" borderId="11" xfId="0" applyNumberFormat="1" applyFont="1" applyBorder="1" applyProtection="1">
      <protection locked="0"/>
    </xf>
    <xf numFmtId="49" fontId="8" fillId="0" borderId="0" xfId="0" applyNumberFormat="1" applyFont="1"/>
    <xf numFmtId="49" fontId="0" fillId="6" borderId="0" xfId="0" applyNumberFormat="1" applyFill="1"/>
    <xf numFmtId="49" fontId="8" fillId="6" borderId="0" xfId="0" applyNumberFormat="1" applyFont="1" applyFill="1"/>
    <xf numFmtId="0" fontId="1" fillId="0" borderId="0" xfId="5"/>
    <xf numFmtId="49" fontId="1" fillId="0" borderId="0" xfId="5" applyNumberFormat="1"/>
    <xf numFmtId="49" fontId="8" fillId="0" borderId="11" xfId="0" applyNumberFormat="1" applyFont="1" applyFill="1" applyBorder="1" applyProtection="1">
      <protection locked="0"/>
    </xf>
    <xf numFmtId="0" fontId="8" fillId="2" borderId="12" xfId="0" applyFont="1" applyFill="1" applyBorder="1" applyAlignment="1" applyProtection="1">
      <alignment horizontal="center"/>
    </xf>
    <xf numFmtId="0" fontId="8" fillId="2" borderId="19" xfId="0" applyFont="1" applyFill="1" applyBorder="1" applyAlignment="1" applyProtection="1">
      <alignment horizontal="center"/>
    </xf>
    <xf numFmtId="0" fontId="8" fillId="2" borderId="4" xfId="0" applyFont="1" applyFill="1" applyBorder="1" applyAlignment="1" applyProtection="1">
      <alignment horizontal="center"/>
    </xf>
    <xf numFmtId="49" fontId="6" fillId="6" borderId="0" xfId="0" applyNumberFormat="1" applyFont="1" applyFill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6" fillId="0" borderId="16" xfId="0" applyFont="1" applyBorder="1" applyAlignment="1">
      <alignment horizontal="center"/>
    </xf>
    <xf numFmtId="1" fontId="6" fillId="5" borderId="17" xfId="0" applyNumberFormat="1" applyFont="1" applyFill="1" applyBorder="1" applyAlignment="1" applyProtection="1">
      <alignment horizontal="center"/>
      <protection locked="0"/>
    </xf>
  </cellXfs>
  <cellStyles count="6">
    <cellStyle name="Normal" xfId="0" builtinId="0"/>
    <cellStyle name="Normal 2" xfId="1"/>
    <cellStyle name="Normal 3" xfId="2"/>
    <cellStyle name="Normal 4" xfId="3"/>
    <cellStyle name="Normal 5" xfId="5"/>
    <cellStyle name="Normal_Sheet2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O24619"/>
  <sheetViews>
    <sheetView tabSelected="1" zoomScale="75" workbookViewId="0">
      <selection activeCell="A5" sqref="A5"/>
    </sheetView>
  </sheetViews>
  <sheetFormatPr defaultRowHeight="12.75"/>
  <cols>
    <col min="1" max="1" width="13.140625" style="8" bestFit="1" customWidth="1"/>
    <col min="2" max="2" width="14.85546875" style="12" customWidth="1"/>
    <col min="3" max="3" width="18" style="12" customWidth="1"/>
    <col min="4" max="4" width="22.5703125" style="30" customWidth="1"/>
    <col min="5" max="5" width="16.5703125" style="30" customWidth="1"/>
    <col min="6" max="6" width="21.28515625" style="12" customWidth="1"/>
    <col min="7" max="7" width="25.28515625" style="11" customWidth="1"/>
    <col min="8" max="8" width="33" style="9" customWidth="1"/>
    <col min="9" max="9" width="16.85546875" style="9" customWidth="1"/>
    <col min="10" max="10" width="4.7109375" style="33" customWidth="1"/>
    <col min="11" max="11" width="12.28515625" style="9" customWidth="1"/>
    <col min="12" max="12" width="17" style="9" customWidth="1"/>
    <col min="13" max="13" width="10.85546875" style="15" customWidth="1"/>
    <col min="14" max="14" width="12.28515625" style="9" customWidth="1"/>
    <col min="15" max="15" width="35.7109375" style="9" customWidth="1"/>
    <col min="16" max="16" width="13.42578125" style="9" customWidth="1"/>
    <col min="17" max="19" width="12.28515625" style="9" customWidth="1"/>
    <col min="20" max="20" width="38.7109375" style="1" customWidth="1"/>
    <col min="21" max="223" width="9.140625" style="23"/>
    <col min="224" max="16384" width="9.140625" style="1"/>
  </cols>
  <sheetData>
    <row r="1" spans="1:20">
      <c r="A1" s="81" t="s">
        <v>5278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1"/>
      <c r="S1" s="1"/>
    </row>
    <row r="2" spans="1:20">
      <c r="A2" s="19" t="s">
        <v>5366</v>
      </c>
      <c r="B2" s="20" t="s">
        <v>3174</v>
      </c>
      <c r="C2" s="20" t="s">
        <v>1117</v>
      </c>
      <c r="D2" s="29" t="s">
        <v>1939</v>
      </c>
      <c r="E2" s="29" t="s">
        <v>5596</v>
      </c>
      <c r="F2" s="20" t="s">
        <v>5279</v>
      </c>
      <c r="G2" s="21" t="s">
        <v>3173</v>
      </c>
      <c r="H2" s="22" t="s">
        <v>1755</v>
      </c>
      <c r="I2" s="22" t="s">
        <v>1756</v>
      </c>
      <c r="J2" s="32" t="s">
        <v>1757</v>
      </c>
      <c r="K2" s="22" t="s">
        <v>1758</v>
      </c>
      <c r="L2" s="22" t="s">
        <v>1759</v>
      </c>
      <c r="M2" s="22" t="s">
        <v>1760</v>
      </c>
      <c r="N2" s="25" t="s">
        <v>1761</v>
      </c>
      <c r="O2" s="22" t="s">
        <v>1762</v>
      </c>
      <c r="P2" s="22" t="s">
        <v>5280</v>
      </c>
      <c r="Q2" s="22" t="s">
        <v>1763</v>
      </c>
      <c r="R2" s="22" t="s">
        <v>1764</v>
      </c>
      <c r="S2" s="22" t="s">
        <v>1765</v>
      </c>
      <c r="T2" s="26" t="s">
        <v>1118</v>
      </c>
    </row>
    <row r="3" spans="1:20" s="58" customFormat="1" ht="13.5" thickBot="1">
      <c r="A3" s="46" t="s">
        <v>2103</v>
      </c>
      <c r="B3" s="47" t="str">
        <f>IF($A3="","",VLOOKUP($A3,'Reference list'!$A$2:$F$5137,4,FALSE))</f>
        <v>Micropterigidae</v>
      </c>
      <c r="C3" s="47">
        <f>IF($A3="","",VLOOKUP($A3,'Reference list'!$A$2:$F$5137,5,FALSE))</f>
        <v>0</v>
      </c>
      <c r="D3" s="75">
        <f>IF($A3="","",IF(ISERROR(MATCH($G3,'Essex species'!$A$2:$A$2000,0))=FALSE,VLOOKUP($A3,'Reference list'!$A$2:$F$5137,6,FALSE),"No database records"))</f>
        <v>0</v>
      </c>
      <c r="E3" s="59" t="str">
        <f>IF($A3="","",IF(ISERROR(MATCH($G3,'Essex species'!$A$2:$A$1786,0))=FALSE,HYPERLINK("http://www.essexfieldclub.org.uk/portal/p/Species+Account/s/"&amp;SUBSTITUTE(VLOOKUP($A3,'Reference list'!$A$2:$F$4496,2,FALSE)," ","+"),VLOOKUP($G3,'Essex species'!$A$2:$G$1786,5,FALSE)),""))</f>
        <v>2017</v>
      </c>
      <c r="F3" s="48">
        <f>IF($A3="","",VLOOKUP($A3,'Reference list'!$A$2:$F$5137,3,FALSE))</f>
        <v>0</v>
      </c>
      <c r="G3" s="49" t="str">
        <f>IF($A3="","",VLOOKUP($A3,'Reference list'!$A$2:$F$5137,2,FALSE))</f>
        <v>Micropterix calthella</v>
      </c>
      <c r="H3" s="50" t="s">
        <v>12863</v>
      </c>
      <c r="I3" s="50" t="s">
        <v>12864</v>
      </c>
      <c r="J3" s="51">
        <v>18</v>
      </c>
      <c r="K3" s="52" t="s">
        <v>5282</v>
      </c>
      <c r="L3" s="53" t="s">
        <v>5282</v>
      </c>
      <c r="M3" s="74" t="s">
        <v>12865</v>
      </c>
      <c r="N3" s="54">
        <v>3</v>
      </c>
      <c r="O3" s="55" t="s">
        <v>5281</v>
      </c>
      <c r="P3" s="68" t="s">
        <v>10243</v>
      </c>
      <c r="Q3" s="50" t="s">
        <v>1328</v>
      </c>
      <c r="R3" s="56" t="s">
        <v>5283</v>
      </c>
      <c r="S3" s="54"/>
      <c r="T3" s="57"/>
    </row>
    <row r="4" spans="1:20" ht="13.5" thickTop="1">
      <c r="A4" s="38"/>
      <c r="B4" s="13" t="str">
        <f>IF($A4="","",VLOOKUP($A4,'Reference list'!$A$2:$F$5171,4,FALSE))</f>
        <v/>
      </c>
      <c r="C4" s="13" t="str">
        <f>IF($A4="","",VLOOKUP($A4,'Reference list'!$A$2:$F$5171,5,FALSE))</f>
        <v/>
      </c>
      <c r="D4" s="76" t="str">
        <f>IF($A4="","",IF(ISERROR(MATCH($G4,'Essex species'!$A$2:$A$2000,0))=FALSE,VLOOKUP($A4,'Reference list'!$A$2:$F$5137,6,FALSE),"No database records"))</f>
        <v/>
      </c>
      <c r="E4" s="31" t="str">
        <f>IF($A4="","",IF(ISERROR(MATCH($G4,'Essex species'!$A$2:$A$2000,0))=FALSE,HYPERLINK("http://www.essexfieldclub.org.uk/portal/p/Species+Account/s/"&amp;SUBSTITUTE(VLOOKUP($A4,'Reference list'!$A$2:$F$5171,2,FALSE)," ","+"),VLOOKUP($G4,'Essex species'!$A$2:$G$2000,5,FALSE)),""))</f>
        <v/>
      </c>
      <c r="F4" s="13" t="str">
        <f>IF($A4="","",VLOOKUP($A4,'Reference list'!$A$2:$F$5171,3,FALSE))</f>
        <v/>
      </c>
      <c r="G4" s="10" t="str">
        <f>IF($A4="","",VLOOKUP($A4,'Reference list'!$A$2:$F$5171,2,FALSE))</f>
        <v/>
      </c>
      <c r="H4" s="42"/>
      <c r="I4" s="42"/>
      <c r="J4" s="43"/>
      <c r="K4" s="44"/>
      <c r="L4" s="45"/>
      <c r="M4" s="65"/>
      <c r="N4" s="35"/>
      <c r="O4" s="37"/>
      <c r="P4" s="45"/>
      <c r="Q4" s="40"/>
      <c r="R4" s="42"/>
      <c r="S4" s="42"/>
    </row>
    <row r="5" spans="1:20">
      <c r="A5" s="38"/>
      <c r="B5" s="13" t="str">
        <f>IF($A5="","",VLOOKUP($A5,'Reference list'!$A$2:$F$5171,4,FALSE))</f>
        <v/>
      </c>
      <c r="C5" s="13" t="str">
        <f>IF($A5="","",VLOOKUP($A5,'Reference list'!$A$2:$F$5171,5,FALSE))</f>
        <v/>
      </c>
      <c r="D5" s="77" t="str">
        <f>IF($A5="","",IF(ISERROR(MATCH($G5,'Essex species'!$A$2:$A$2000,0))=FALSE,VLOOKUP($A5,'Reference list'!$A$2:$F$5137,6,FALSE),"No database records"))</f>
        <v/>
      </c>
      <c r="E5" s="31" t="str">
        <f>IF($A5="","",IF(ISERROR(MATCH($G5,'Essex species'!$A$2:$A$2000,0))=FALSE,HYPERLINK("http://www.essexfieldclub.org.uk/portal/p/Species+Account/s/"&amp;SUBSTITUTE(VLOOKUP($A5,'Reference list'!$A$2:$F$5171,2,FALSE)," ","+"),VLOOKUP($G5,'Essex species'!$A$2:$G$2000,5,FALSE)),""))</f>
        <v/>
      </c>
      <c r="F5" s="13" t="str">
        <f>IF($A5="","",VLOOKUP($A5,'Reference list'!$A$2:$F$5171,3,FALSE))</f>
        <v/>
      </c>
      <c r="G5" s="10" t="str">
        <f>IF($A5="","",VLOOKUP($A5,'Reference list'!$A$2:$F$5171,2,FALSE))</f>
        <v/>
      </c>
      <c r="K5" s="36"/>
      <c r="L5" s="36"/>
      <c r="M5" s="66"/>
      <c r="N5" s="35"/>
      <c r="O5" s="37"/>
      <c r="P5" s="39"/>
      <c r="Q5" s="40"/>
    </row>
    <row r="6" spans="1:20">
      <c r="A6" s="38"/>
      <c r="B6" s="13" t="str">
        <f>IF($A6="","",VLOOKUP($A6,'Reference list'!$A$2:$F$5171,4,FALSE))</f>
        <v/>
      </c>
      <c r="C6" s="13" t="str">
        <f>IF($A6="","",VLOOKUP($A6,'Reference list'!$A$2:$F$5171,5,FALSE))</f>
        <v/>
      </c>
      <c r="D6" s="77" t="str">
        <f>IF($A6="","",IF(ISERROR(MATCH($G6,'Essex species'!$A$2:$A$2000,0))=FALSE,VLOOKUP($A6,'Reference list'!$A$2:$F$5137,6,FALSE),"No database records"))</f>
        <v/>
      </c>
      <c r="E6" s="31" t="str">
        <f>IF($A6="","",IF(ISERROR(MATCH($G6,'Essex species'!$A$2:$A$2000,0))=FALSE,HYPERLINK("http://www.essexfieldclub.org.uk/portal/p/Species+Account/s/"&amp;SUBSTITUTE(VLOOKUP($A6,'Reference list'!$A$2:$F$5171,2,FALSE)," ","+"),VLOOKUP($G6,'Essex species'!$A$2:$G$2000,5,FALSE)),""))</f>
        <v/>
      </c>
      <c r="F6" s="13" t="str">
        <f>IF($A6="","",VLOOKUP($A6,'Reference list'!$A$2:$F$5171,3,FALSE))</f>
        <v/>
      </c>
      <c r="G6" s="10" t="str">
        <f>IF($A6="","",VLOOKUP($A6,'Reference list'!$A$2:$F$5171,2,FALSE))</f>
        <v/>
      </c>
      <c r="K6" s="36"/>
      <c r="L6" s="36"/>
      <c r="M6" s="67"/>
      <c r="N6" s="35"/>
      <c r="O6" s="37"/>
      <c r="P6" s="39"/>
      <c r="Q6" s="40"/>
    </row>
    <row r="7" spans="1:20">
      <c r="A7" s="38"/>
      <c r="B7" s="13" t="str">
        <f>IF($A7="","",VLOOKUP($A7,'Reference list'!$A$2:$F$5171,4,FALSE))</f>
        <v/>
      </c>
      <c r="C7" s="13" t="str">
        <f>IF($A7="","",VLOOKUP($A7,'Reference list'!$A$2:$F$5171,5,FALSE))</f>
        <v/>
      </c>
      <c r="D7" s="77" t="str">
        <f>IF($A7="","",IF(ISERROR(MATCH($G7,'Essex species'!$A$2:$A$2000,0))=FALSE,VLOOKUP($A7,'Reference list'!$A$2:$F$5137,6,FALSE),"No database records"))</f>
        <v/>
      </c>
      <c r="E7" s="31" t="str">
        <f>IF($A7="","",IF(ISERROR(MATCH($G7,'Essex species'!$A$2:$A$2000,0))=FALSE,HYPERLINK("http://www.essexfieldclub.org.uk/portal/p/Species+Account/s/"&amp;SUBSTITUTE(VLOOKUP($A7,'Reference list'!$A$2:$F$5171,2,FALSE)," ","+"),VLOOKUP($G7,'Essex species'!$A$2:$G$2000,5,FALSE)),""))</f>
        <v/>
      </c>
      <c r="F7" s="13" t="str">
        <f>IF($A7="","",VLOOKUP($A7,'Reference list'!$A$2:$F$5171,3,FALSE))</f>
        <v/>
      </c>
      <c r="G7" s="10" t="str">
        <f>IF($A7="","",VLOOKUP($A7,'Reference list'!$A$2:$F$5171,2,FALSE))</f>
        <v/>
      </c>
      <c r="K7" s="36"/>
      <c r="L7" s="36"/>
      <c r="M7" s="66"/>
      <c r="N7" s="35"/>
      <c r="O7" s="37"/>
      <c r="P7" s="39"/>
      <c r="Q7" s="40"/>
    </row>
    <row r="8" spans="1:20">
      <c r="A8" s="38"/>
      <c r="B8" s="13" t="str">
        <f>IF($A8="","",VLOOKUP($A8,'Reference list'!$A$2:$F$5171,4,FALSE))</f>
        <v/>
      </c>
      <c r="C8" s="13" t="str">
        <f>IF($A8="","",VLOOKUP($A8,'Reference list'!$A$2:$F$5171,5,FALSE))</f>
        <v/>
      </c>
      <c r="D8" s="77" t="str">
        <f>IF($A8="","",IF(ISERROR(MATCH($G8,'Essex species'!$A$2:$A$2000,0))=FALSE,VLOOKUP($A8,'Reference list'!$A$2:$F$5137,6,FALSE),"No database records"))</f>
        <v/>
      </c>
      <c r="E8" s="31" t="str">
        <f>IF($A8="","",IF(ISERROR(MATCH($G8,'Essex species'!$A$2:$A$2000,0))=FALSE,HYPERLINK("http://www.essexfieldclub.org.uk/portal/p/Species+Account/s/"&amp;SUBSTITUTE(VLOOKUP($A8,'Reference list'!$A$2:$F$5171,2,FALSE)," ","+"),VLOOKUP($G8,'Essex species'!$A$2:$G$2000,5,FALSE)),""))</f>
        <v/>
      </c>
      <c r="F8" s="13" t="str">
        <f>IF($A8="","",VLOOKUP($A8,'Reference list'!$A$2:$F$5171,3,FALSE))</f>
        <v/>
      </c>
      <c r="G8" s="10" t="str">
        <f>IF($A8="","",VLOOKUP($A8,'Reference list'!$A$2:$F$5171,2,FALSE))</f>
        <v/>
      </c>
      <c r="K8" s="36"/>
      <c r="L8" s="36"/>
      <c r="M8" s="67"/>
      <c r="N8" s="35"/>
      <c r="O8" s="37"/>
      <c r="P8" s="39"/>
      <c r="Q8" s="40"/>
    </row>
    <row r="9" spans="1:20">
      <c r="A9" s="38"/>
      <c r="B9" s="13" t="str">
        <f>IF($A9="","",VLOOKUP($A9,'Reference list'!$A$2:$F$5171,4,FALSE))</f>
        <v/>
      </c>
      <c r="C9" s="13" t="str">
        <f>IF($A9="","",VLOOKUP($A9,'Reference list'!$A$2:$F$5171,5,FALSE))</f>
        <v/>
      </c>
      <c r="D9" s="77" t="str">
        <f>IF($A9="","",IF(ISERROR(MATCH($G9,'Essex species'!$A$2:$A$2000,0))=FALSE,VLOOKUP($A9,'Reference list'!$A$2:$F$5137,6,FALSE),"No database records"))</f>
        <v/>
      </c>
      <c r="E9" s="31" t="str">
        <f>IF($A9="","",IF(ISERROR(MATCH($G9,'Essex species'!$A$2:$A$2000,0))=FALSE,HYPERLINK("http://www.essexfieldclub.org.uk/portal/p/Species+Account/s/"&amp;SUBSTITUTE(VLOOKUP($A9,'Reference list'!$A$2:$F$5171,2,FALSE)," ","+"),VLOOKUP($G9,'Essex species'!$A$2:$G$2000,5,FALSE)),""))</f>
        <v/>
      </c>
      <c r="F9" s="13" t="str">
        <f>IF($A9="","",VLOOKUP($A9,'Reference list'!$A$2:$F$5171,3,FALSE))</f>
        <v/>
      </c>
      <c r="G9" s="10" t="str">
        <f>IF($A9="","",VLOOKUP($A9,'Reference list'!$A$2:$F$5171,2,FALSE))</f>
        <v/>
      </c>
      <c r="K9" s="36"/>
      <c r="L9" s="36"/>
      <c r="M9" s="66"/>
      <c r="N9" s="35"/>
      <c r="O9" s="37"/>
      <c r="P9" s="39"/>
      <c r="Q9" s="40"/>
    </row>
    <row r="10" spans="1:20">
      <c r="A10" s="38"/>
      <c r="B10" s="13" t="str">
        <f>IF($A10="","",VLOOKUP($A10,'Reference list'!$A$2:$F$5171,4,FALSE))</f>
        <v/>
      </c>
      <c r="C10" s="13" t="str">
        <f>IF($A10="","",VLOOKUP($A10,'Reference list'!$A$2:$F$5171,5,FALSE))</f>
        <v/>
      </c>
      <c r="D10" s="77" t="str">
        <f>IF($A10="","",IF(ISERROR(MATCH($G10,'Essex species'!$A$2:$A$2000,0))=FALSE,VLOOKUP($A10,'Reference list'!$A$2:$F$5137,6,FALSE),"No database records"))</f>
        <v/>
      </c>
      <c r="E10" s="31" t="str">
        <f>IF($A10="","",IF(ISERROR(MATCH($G10,'Essex species'!$A$2:$A$2000,0))=FALSE,HYPERLINK("http://www.essexfieldclub.org.uk/portal/p/Species+Account/s/"&amp;SUBSTITUTE(VLOOKUP($A10,'Reference list'!$A$2:$F$5171,2,FALSE)," ","+"),VLOOKUP($G10,'Essex species'!$A$2:$G$2000,5,FALSE)),""))</f>
        <v/>
      </c>
      <c r="F10" s="13" t="str">
        <f>IF($A10="","",VLOOKUP($A10,'Reference list'!$A$2:$F$5171,3,FALSE))</f>
        <v/>
      </c>
      <c r="G10" s="10" t="str">
        <f>IF($A10="","",VLOOKUP($A10,'Reference list'!$A$2:$F$5171,2,FALSE))</f>
        <v/>
      </c>
      <c r="K10" s="36"/>
      <c r="L10" s="36"/>
      <c r="M10" s="66"/>
      <c r="N10" s="35"/>
      <c r="O10" s="37"/>
      <c r="P10" s="39"/>
      <c r="Q10" s="40"/>
    </row>
    <row r="11" spans="1:20">
      <c r="A11" s="38"/>
      <c r="B11" s="13" t="str">
        <f>IF($A11="","",VLOOKUP($A11,'Reference list'!$A$2:$F$5171,4,FALSE))</f>
        <v/>
      </c>
      <c r="C11" s="13" t="str">
        <f>IF($A11="","",VLOOKUP($A11,'Reference list'!$A$2:$F$5171,5,FALSE))</f>
        <v/>
      </c>
      <c r="D11" s="77" t="str">
        <f>IF($A11="","",IF(ISERROR(MATCH($G11,'Essex species'!$A$2:$A$2000,0))=FALSE,VLOOKUP($A11,'Reference list'!$A$2:$F$5137,6,FALSE),"No database records"))</f>
        <v/>
      </c>
      <c r="E11" s="31" t="str">
        <f>IF($A11="","",IF(ISERROR(MATCH($G11,'Essex species'!$A$2:$A$2000,0))=FALSE,HYPERLINK("http://www.essexfieldclub.org.uk/portal/p/Species+Account/s/"&amp;SUBSTITUTE(VLOOKUP($A11,'Reference list'!$A$2:$F$5171,2,FALSE)," ","+"),VLOOKUP($G11,'Essex species'!$A$2:$G$2000,5,FALSE)),""))</f>
        <v/>
      </c>
      <c r="F11" s="13" t="str">
        <f>IF($A11="","",VLOOKUP($A11,'Reference list'!$A$2:$F$5171,3,FALSE))</f>
        <v/>
      </c>
      <c r="G11" s="10" t="str">
        <f>IF($A11="","",VLOOKUP($A11,'Reference list'!$A$2:$F$5171,2,FALSE))</f>
        <v/>
      </c>
      <c r="K11" s="36"/>
      <c r="L11" s="36"/>
      <c r="M11" s="66"/>
      <c r="N11" s="35"/>
      <c r="O11" s="37"/>
      <c r="P11" s="39"/>
      <c r="Q11" s="40"/>
    </row>
    <row r="12" spans="1:20">
      <c r="A12" s="38"/>
      <c r="B12" s="13" t="str">
        <f>IF($A12="","",VLOOKUP($A12,'Reference list'!$A$2:$F$5171,4,FALSE))</f>
        <v/>
      </c>
      <c r="C12" s="13" t="str">
        <f>IF($A12="","",VLOOKUP($A12,'Reference list'!$A$2:$F$5171,5,FALSE))</f>
        <v/>
      </c>
      <c r="D12" s="77" t="str">
        <f>IF($A12="","",IF(ISERROR(MATCH($G12,'Essex species'!$A$2:$A$2000,0))=FALSE,VLOOKUP($A12,'Reference list'!$A$2:$F$5137,6,FALSE),"No database records"))</f>
        <v/>
      </c>
      <c r="E12" s="31" t="str">
        <f>IF($A12="","",IF(ISERROR(MATCH($G12,'Essex species'!$A$2:$A$2000,0))=FALSE,HYPERLINK("http://www.essexfieldclub.org.uk/portal/p/Species+Account/s/"&amp;SUBSTITUTE(VLOOKUP($A12,'Reference list'!$A$2:$F$5171,2,FALSE)," ","+"),VLOOKUP($G12,'Essex species'!$A$2:$G$2000,5,FALSE)),""))</f>
        <v/>
      </c>
      <c r="F12" s="13" t="str">
        <f>IF($A12="","",VLOOKUP($A12,'Reference list'!$A$2:$F$5171,3,FALSE))</f>
        <v/>
      </c>
      <c r="G12" s="10" t="str">
        <f>IF($A12="","",VLOOKUP($A12,'Reference list'!$A$2:$F$5171,2,FALSE))</f>
        <v/>
      </c>
      <c r="K12" s="36"/>
      <c r="L12" s="36"/>
      <c r="M12" s="66"/>
      <c r="N12" s="35"/>
      <c r="O12" s="37"/>
      <c r="P12" s="39"/>
      <c r="Q12" s="40"/>
    </row>
    <row r="13" spans="1:20">
      <c r="A13" s="38"/>
      <c r="B13" s="13" t="str">
        <f>IF($A13="","",VLOOKUP($A13,'Reference list'!$A$2:$F$5171,4,FALSE))</f>
        <v/>
      </c>
      <c r="C13" s="13" t="str">
        <f>IF($A13="","",VLOOKUP($A13,'Reference list'!$A$2:$F$5171,5,FALSE))</f>
        <v/>
      </c>
      <c r="D13" s="77" t="str">
        <f>IF($A13="","",IF(ISERROR(MATCH($G13,'Essex species'!$A$2:$A$2000,0))=FALSE,VLOOKUP($A13,'Reference list'!$A$2:$F$5137,6,FALSE),"No database records"))</f>
        <v/>
      </c>
      <c r="E13" s="31" t="str">
        <f>IF($A13="","",IF(ISERROR(MATCH($G13,'Essex species'!$A$2:$A$2000,0))=FALSE,HYPERLINK("http://www.essexfieldclub.org.uk/portal/p/Species+Account/s/"&amp;SUBSTITUTE(VLOOKUP($A13,'Reference list'!$A$2:$F$5171,2,FALSE)," ","+"),VLOOKUP($G13,'Essex species'!$A$2:$G$2000,5,FALSE)),""))</f>
        <v/>
      </c>
      <c r="F13" s="13" t="str">
        <f>IF($A13="","",VLOOKUP($A13,'Reference list'!$A$2:$F$5171,3,FALSE))</f>
        <v/>
      </c>
      <c r="G13" s="10" t="str">
        <f>IF($A13="","",VLOOKUP($A13,'Reference list'!$A$2:$F$5171,2,FALSE))</f>
        <v/>
      </c>
      <c r="K13" s="36"/>
      <c r="L13" s="36"/>
      <c r="M13" s="66"/>
      <c r="N13" s="35"/>
      <c r="O13" s="37"/>
      <c r="P13" s="39"/>
      <c r="Q13" s="40"/>
    </row>
    <row r="14" spans="1:20">
      <c r="A14" s="38"/>
      <c r="B14" s="13" t="str">
        <f>IF($A14="","",VLOOKUP($A14,'Reference list'!$A$2:$F$5171,4,FALSE))</f>
        <v/>
      </c>
      <c r="C14" s="13" t="str">
        <f>IF($A14="","",VLOOKUP($A14,'Reference list'!$A$2:$F$5171,5,FALSE))</f>
        <v/>
      </c>
      <c r="D14" s="77" t="str">
        <f>IF($A14="","",IF(ISERROR(MATCH($G14,'Essex species'!$A$2:$A$2000,0))=FALSE,VLOOKUP($A14,'Reference list'!$A$2:$F$5137,6,FALSE),"No database records"))</f>
        <v/>
      </c>
      <c r="E14" s="31" t="str">
        <f>IF($A14="","",IF(ISERROR(MATCH($G14,'Essex species'!$A$2:$A$2000,0))=FALSE,HYPERLINK("http://www.essexfieldclub.org.uk/portal/p/Species+Account/s/"&amp;SUBSTITUTE(VLOOKUP($A14,'Reference list'!$A$2:$F$5171,2,FALSE)," ","+"),VLOOKUP($G14,'Essex species'!$A$2:$G$2000,5,FALSE)),""))</f>
        <v/>
      </c>
      <c r="F14" s="13" t="str">
        <f>IF($A14="","",VLOOKUP($A14,'Reference list'!$A$2:$F$5171,3,FALSE))</f>
        <v/>
      </c>
      <c r="G14" s="10" t="str">
        <f>IF($A14="","",VLOOKUP($A14,'Reference list'!$A$2:$F$5171,2,FALSE))</f>
        <v/>
      </c>
      <c r="K14" s="36"/>
      <c r="L14" s="36"/>
      <c r="M14" s="66"/>
      <c r="N14" s="35"/>
      <c r="O14" s="37"/>
      <c r="P14" s="39"/>
      <c r="Q14" s="40"/>
    </row>
    <row r="15" spans="1:20">
      <c r="A15" s="38"/>
      <c r="B15" s="13" t="str">
        <f>IF($A15="","",VLOOKUP($A15,'Reference list'!$A$2:$F$5171,4,FALSE))</f>
        <v/>
      </c>
      <c r="C15" s="13" t="str">
        <f>IF($A15="","",VLOOKUP($A15,'Reference list'!$A$2:$F$5171,5,FALSE))</f>
        <v/>
      </c>
      <c r="D15" s="77" t="str">
        <f>IF($A15="","",IF(ISERROR(MATCH($G15,'Essex species'!$A$2:$A$2000,0))=FALSE,VLOOKUP($A15,'Reference list'!$A$2:$F$5137,6,FALSE),"No database records"))</f>
        <v/>
      </c>
      <c r="E15" s="31" t="str">
        <f>IF($A15="","",IF(ISERROR(MATCH($G15,'Essex species'!$A$2:$A$2000,0))=FALSE,HYPERLINK("http://www.essexfieldclub.org.uk/portal/p/Species+Account/s/"&amp;SUBSTITUTE(VLOOKUP($A15,'Reference list'!$A$2:$F$5171,2,FALSE)," ","+"),VLOOKUP($G15,'Essex species'!$A$2:$G$2000,5,FALSE)),""))</f>
        <v/>
      </c>
      <c r="F15" s="13" t="str">
        <f>IF($A15="","",VLOOKUP($A15,'Reference list'!$A$2:$F$5171,3,FALSE))</f>
        <v/>
      </c>
      <c r="G15" s="10" t="str">
        <f>IF($A15="","",VLOOKUP($A15,'Reference list'!$A$2:$F$5171,2,FALSE))</f>
        <v/>
      </c>
      <c r="K15" s="36"/>
      <c r="L15" s="36"/>
      <c r="M15" s="66"/>
      <c r="N15" s="35"/>
      <c r="O15" s="37"/>
      <c r="P15" s="39"/>
      <c r="Q15" s="40"/>
    </row>
    <row r="16" spans="1:20">
      <c r="A16" s="38"/>
      <c r="B16" s="13" t="str">
        <f>IF($A16="","",VLOOKUP($A16,'Reference list'!$A$2:$F$5171,4,FALSE))</f>
        <v/>
      </c>
      <c r="C16" s="13" t="str">
        <f>IF($A16="","",VLOOKUP($A16,'Reference list'!$A$2:$F$5171,5,FALSE))</f>
        <v/>
      </c>
      <c r="D16" s="77" t="str">
        <f>IF($A16="","",IF(ISERROR(MATCH($G16,'Essex species'!$A$2:$A$2000,0))=FALSE,VLOOKUP($A16,'Reference list'!$A$2:$F$5137,6,FALSE),"No database records"))</f>
        <v/>
      </c>
      <c r="E16" s="31" t="str">
        <f>IF($A16="","",IF(ISERROR(MATCH($G16,'Essex species'!$A$2:$A$2000,0))=FALSE,HYPERLINK("http://www.essexfieldclub.org.uk/portal/p/Species+Account/s/"&amp;SUBSTITUTE(VLOOKUP($A16,'Reference list'!$A$2:$F$5171,2,FALSE)," ","+"),VLOOKUP($G16,'Essex species'!$A$2:$G$2000,5,FALSE)),""))</f>
        <v/>
      </c>
      <c r="F16" s="13" t="str">
        <f>IF($A16="","",VLOOKUP($A16,'Reference list'!$A$2:$F$5171,3,FALSE))</f>
        <v/>
      </c>
      <c r="G16" s="10" t="str">
        <f>IF($A16="","",VLOOKUP($A16,'Reference list'!$A$2:$F$5171,2,FALSE))</f>
        <v/>
      </c>
      <c r="K16" s="36"/>
      <c r="L16" s="36"/>
      <c r="M16" s="66"/>
      <c r="N16" s="35"/>
      <c r="O16" s="37"/>
      <c r="P16" s="39"/>
      <c r="Q16" s="40"/>
    </row>
    <row r="17" spans="1:17">
      <c r="A17" s="38"/>
      <c r="B17" s="13" t="str">
        <f>IF($A17="","",VLOOKUP($A17,'Reference list'!$A$2:$F$5171,4,FALSE))</f>
        <v/>
      </c>
      <c r="C17" s="13" t="str">
        <f>IF($A17="","",VLOOKUP($A17,'Reference list'!$A$2:$F$5171,5,FALSE))</f>
        <v/>
      </c>
      <c r="D17" s="77" t="str">
        <f>IF($A17="","",IF(ISERROR(MATCH($G17,'Essex species'!$A$2:$A$2000,0))=FALSE,VLOOKUP($A17,'Reference list'!$A$2:$F$5137,6,FALSE),"No database records"))</f>
        <v/>
      </c>
      <c r="E17" s="31" t="str">
        <f>IF($A17="","",IF(ISERROR(MATCH($G17,'Essex species'!$A$2:$A$2000,0))=FALSE,HYPERLINK("http://www.essexfieldclub.org.uk/portal/p/Species+Account/s/"&amp;SUBSTITUTE(VLOOKUP($A17,'Reference list'!$A$2:$F$5171,2,FALSE)," ","+"),VLOOKUP($G17,'Essex species'!$A$2:$G$2000,5,FALSE)),""))</f>
        <v/>
      </c>
      <c r="F17" s="13" t="str">
        <f>IF($A17="","",VLOOKUP($A17,'Reference list'!$A$2:$F$5171,3,FALSE))</f>
        <v/>
      </c>
      <c r="G17" s="10" t="str">
        <f>IF($A17="","",VLOOKUP($A17,'Reference list'!$A$2:$F$5171,2,FALSE))</f>
        <v/>
      </c>
      <c r="K17" s="36"/>
      <c r="L17" s="36"/>
      <c r="M17" s="66"/>
      <c r="N17" s="35"/>
      <c r="O17" s="37"/>
      <c r="P17" s="39"/>
      <c r="Q17" s="40"/>
    </row>
    <row r="18" spans="1:17">
      <c r="A18" s="38"/>
      <c r="B18" s="13" t="str">
        <f>IF($A18="","",VLOOKUP($A18,'Reference list'!$A$2:$F$5171,4,FALSE))</f>
        <v/>
      </c>
      <c r="C18" s="13" t="str">
        <f>IF($A18="","",VLOOKUP($A18,'Reference list'!$A$2:$F$5171,5,FALSE))</f>
        <v/>
      </c>
      <c r="D18" s="77" t="str">
        <f>IF($A18="","",IF(ISERROR(MATCH($G18,'Essex species'!$A$2:$A$2000,0))=FALSE,VLOOKUP($A18,'Reference list'!$A$2:$F$5137,6,FALSE),"No database records"))</f>
        <v/>
      </c>
      <c r="E18" s="31" t="str">
        <f>IF($A18="","",IF(ISERROR(MATCH($G18,'Essex species'!$A$2:$A$2000,0))=FALSE,HYPERLINK("http://www.essexfieldclub.org.uk/portal/p/Species+Account/s/"&amp;SUBSTITUTE(VLOOKUP($A18,'Reference list'!$A$2:$F$5171,2,FALSE)," ","+"),VLOOKUP($G18,'Essex species'!$A$2:$G$2000,5,FALSE)),""))</f>
        <v/>
      </c>
      <c r="F18" s="13" t="str">
        <f>IF($A18="","",VLOOKUP($A18,'Reference list'!$A$2:$F$5171,3,FALSE))</f>
        <v/>
      </c>
      <c r="G18" s="10" t="str">
        <f>IF($A18="","",VLOOKUP($A18,'Reference list'!$A$2:$F$5171,2,FALSE))</f>
        <v/>
      </c>
      <c r="K18" s="36"/>
      <c r="L18" s="36"/>
      <c r="M18" s="66"/>
      <c r="N18" s="35"/>
      <c r="O18" s="37"/>
      <c r="P18" s="39"/>
      <c r="Q18" s="40"/>
    </row>
    <row r="19" spans="1:17">
      <c r="A19" s="38"/>
      <c r="B19" s="13" t="str">
        <f>IF($A19="","",VLOOKUP($A19,'Reference list'!$A$2:$F$5171,4,FALSE))</f>
        <v/>
      </c>
      <c r="C19" s="13" t="str">
        <f>IF($A19="","",VLOOKUP($A19,'Reference list'!$A$2:$F$5171,5,FALSE))</f>
        <v/>
      </c>
      <c r="D19" s="77" t="str">
        <f>IF($A19="","",IF(ISERROR(MATCH($G19,'Essex species'!$A$2:$A$2000,0))=FALSE,VLOOKUP($A19,'Reference list'!$A$2:$F$5137,6,FALSE),"No database records"))</f>
        <v/>
      </c>
      <c r="E19" s="31" t="str">
        <f>IF($A19="","",IF(ISERROR(MATCH($G19,'Essex species'!$A$2:$A$2000,0))=FALSE,HYPERLINK("http://www.essexfieldclub.org.uk/portal/p/Species+Account/s/"&amp;SUBSTITUTE(VLOOKUP($A19,'Reference list'!$A$2:$F$5171,2,FALSE)," ","+"),VLOOKUP($G19,'Essex species'!$A$2:$G$2000,5,FALSE)),""))</f>
        <v/>
      </c>
      <c r="F19" s="13" t="str">
        <f>IF($A19="","",VLOOKUP($A19,'Reference list'!$A$2:$F$5171,3,FALSE))</f>
        <v/>
      </c>
      <c r="G19" s="10" t="str">
        <f>IF($A19="","",VLOOKUP($A19,'Reference list'!$A$2:$F$5171,2,FALSE))</f>
        <v/>
      </c>
      <c r="K19" s="36"/>
      <c r="L19" s="36"/>
      <c r="M19" s="66"/>
      <c r="N19" s="35"/>
      <c r="O19" s="37"/>
      <c r="P19" s="39"/>
      <c r="Q19" s="40"/>
    </row>
    <row r="20" spans="1:17">
      <c r="A20" s="38"/>
      <c r="B20" s="13" t="str">
        <f>IF($A20="","",VLOOKUP($A20,'Reference list'!$A$2:$F$5171,4,FALSE))</f>
        <v/>
      </c>
      <c r="C20" s="13" t="str">
        <f>IF($A20="","",VLOOKUP($A20,'Reference list'!$A$2:$F$5171,5,FALSE))</f>
        <v/>
      </c>
      <c r="D20" s="77" t="str">
        <f>IF($A20="","",IF(ISERROR(MATCH($G20,'Essex species'!$A$2:$A$2000,0))=FALSE,VLOOKUP($A20,'Reference list'!$A$2:$F$5137,6,FALSE),"No database records"))</f>
        <v/>
      </c>
      <c r="E20" s="31" t="str">
        <f>IF($A20="","",IF(ISERROR(MATCH($G20,'Essex species'!$A$2:$A$2000,0))=FALSE,HYPERLINK("http://www.essexfieldclub.org.uk/portal/p/Species+Account/s/"&amp;SUBSTITUTE(VLOOKUP($A20,'Reference list'!$A$2:$F$5171,2,FALSE)," ","+"),VLOOKUP($G20,'Essex species'!$A$2:$G$2000,5,FALSE)),""))</f>
        <v/>
      </c>
      <c r="F20" s="13" t="str">
        <f>IF($A20="","",VLOOKUP($A20,'Reference list'!$A$2:$F$5171,3,FALSE))</f>
        <v/>
      </c>
      <c r="G20" s="10" t="str">
        <f>IF($A20="","",VLOOKUP($A20,'Reference list'!$A$2:$F$5171,2,FALSE))</f>
        <v/>
      </c>
      <c r="K20" s="36"/>
      <c r="L20" s="36"/>
      <c r="M20" s="66"/>
      <c r="N20" s="35"/>
      <c r="O20" s="37"/>
      <c r="P20" s="39"/>
      <c r="Q20" s="40"/>
    </row>
    <row r="21" spans="1:17">
      <c r="A21" s="38"/>
      <c r="B21" s="13" t="str">
        <f>IF($A21="","",VLOOKUP($A21,'Reference list'!$A$2:$F$5171,4,FALSE))</f>
        <v/>
      </c>
      <c r="C21" s="13" t="str">
        <f>IF($A21="","",VLOOKUP($A21,'Reference list'!$A$2:$F$5171,5,FALSE))</f>
        <v/>
      </c>
      <c r="D21" s="77" t="str">
        <f>IF($A21="","",IF(ISERROR(MATCH($G21,'Essex species'!$A$2:$A$2000,0))=FALSE,VLOOKUP($A21,'Reference list'!$A$2:$F$5137,6,FALSE),"No database records"))</f>
        <v/>
      </c>
      <c r="E21" s="31" t="str">
        <f>IF($A21="","",IF(ISERROR(MATCH($G21,'Essex species'!$A$2:$A$2000,0))=FALSE,HYPERLINK("http://www.essexfieldclub.org.uk/portal/p/Species+Account/s/"&amp;SUBSTITUTE(VLOOKUP($A21,'Reference list'!$A$2:$F$5171,2,FALSE)," ","+"),VLOOKUP($G21,'Essex species'!$A$2:$G$2000,5,FALSE)),""))</f>
        <v/>
      </c>
      <c r="F21" s="13" t="str">
        <f>IF($A21="","",VLOOKUP($A21,'Reference list'!$A$2:$F$5171,3,FALSE))</f>
        <v/>
      </c>
      <c r="G21" s="10" t="str">
        <f>IF($A21="","",VLOOKUP($A21,'Reference list'!$A$2:$F$5171,2,FALSE))</f>
        <v/>
      </c>
      <c r="K21" s="36"/>
      <c r="L21" s="36"/>
      <c r="M21" s="66"/>
      <c r="N21" s="35"/>
      <c r="O21" s="37"/>
      <c r="P21" s="39"/>
      <c r="Q21" s="40"/>
    </row>
    <row r="22" spans="1:17">
      <c r="A22" s="38"/>
      <c r="B22" s="13" t="str">
        <f>IF($A22="","",VLOOKUP($A22,'Reference list'!$A$2:$F$5171,4,FALSE))</f>
        <v/>
      </c>
      <c r="C22" s="13" t="str">
        <f>IF($A22="","",VLOOKUP($A22,'Reference list'!$A$2:$F$5171,5,FALSE))</f>
        <v/>
      </c>
      <c r="D22" s="77" t="str">
        <f>IF($A22="","",IF(ISERROR(MATCH($G22,'Essex species'!$A$2:$A$2000,0))=FALSE,VLOOKUP($A22,'Reference list'!$A$2:$F$5137,6,FALSE),"No database records"))</f>
        <v/>
      </c>
      <c r="E22" s="31" t="str">
        <f>IF($A22="","",IF(ISERROR(MATCH($G22,'Essex species'!$A$2:$A$2000,0))=FALSE,HYPERLINK("http://www.essexfieldclub.org.uk/portal/p/Species+Account/s/"&amp;SUBSTITUTE(VLOOKUP($A22,'Reference list'!$A$2:$F$5171,2,FALSE)," ","+"),VLOOKUP($G22,'Essex species'!$A$2:$G$2000,5,FALSE)),""))</f>
        <v/>
      </c>
      <c r="F22" s="13" t="str">
        <f>IF($A22="","",VLOOKUP($A22,'Reference list'!$A$2:$F$5171,3,FALSE))</f>
        <v/>
      </c>
      <c r="G22" s="10" t="str">
        <f>IF($A22="","",VLOOKUP($A22,'Reference list'!$A$2:$F$5171,2,FALSE))</f>
        <v/>
      </c>
      <c r="K22" s="36"/>
      <c r="L22" s="36"/>
      <c r="M22" s="66"/>
      <c r="N22" s="35"/>
      <c r="O22" s="37"/>
      <c r="P22" s="39"/>
      <c r="Q22" s="40"/>
    </row>
    <row r="23" spans="1:17">
      <c r="A23" s="38"/>
      <c r="B23" s="13" t="str">
        <f>IF($A23="","",VLOOKUP($A23,'Reference list'!$A$2:$F$5171,4,FALSE))</f>
        <v/>
      </c>
      <c r="C23" s="13" t="str">
        <f>IF($A23="","",VLOOKUP($A23,'Reference list'!$A$2:$F$5171,5,FALSE))</f>
        <v/>
      </c>
      <c r="D23" s="77" t="str">
        <f>IF($A23="","",IF(ISERROR(MATCH($G23,'Essex species'!$A$2:$A$2000,0))=FALSE,VLOOKUP($A23,'Reference list'!$A$2:$F$5137,6,FALSE),"No database records"))</f>
        <v/>
      </c>
      <c r="E23" s="31" t="str">
        <f>IF($A23="","",IF(ISERROR(MATCH($G23,'Essex species'!$A$2:$A$2000,0))=FALSE,HYPERLINK("http://www.essexfieldclub.org.uk/portal/p/Species+Account/s/"&amp;SUBSTITUTE(VLOOKUP($A23,'Reference list'!$A$2:$F$5171,2,FALSE)," ","+"),VLOOKUP($G23,'Essex species'!$A$2:$G$2000,5,FALSE)),""))</f>
        <v/>
      </c>
      <c r="F23" s="13" t="str">
        <f>IF($A23="","",VLOOKUP($A23,'Reference list'!$A$2:$F$5171,3,FALSE))</f>
        <v/>
      </c>
      <c r="G23" s="10" t="str">
        <f>IF($A23="","",VLOOKUP($A23,'Reference list'!$A$2:$F$5171,2,FALSE))</f>
        <v/>
      </c>
      <c r="K23" s="36"/>
      <c r="L23" s="36"/>
      <c r="M23" s="66"/>
      <c r="N23" s="35"/>
      <c r="O23" s="37"/>
      <c r="P23" s="39"/>
      <c r="Q23" s="40"/>
    </row>
    <row r="24" spans="1:17">
      <c r="A24" s="38"/>
      <c r="B24" s="13" t="str">
        <f>IF($A24="","",VLOOKUP($A24,'Reference list'!$A$2:$F$5171,4,FALSE))</f>
        <v/>
      </c>
      <c r="C24" s="13" t="str">
        <f>IF($A24="","",VLOOKUP($A24,'Reference list'!$A$2:$F$5171,5,FALSE))</f>
        <v/>
      </c>
      <c r="D24" s="77" t="str">
        <f>IF($A24="","",IF(ISERROR(MATCH($G24,'Essex species'!$A$2:$A$2000,0))=FALSE,VLOOKUP($A24,'Reference list'!$A$2:$F$5137,6,FALSE),"No database records"))</f>
        <v/>
      </c>
      <c r="E24" s="31" t="str">
        <f>IF($A24="","",IF(ISERROR(MATCH($G24,'Essex species'!$A$2:$A$2000,0))=FALSE,HYPERLINK("http://www.essexfieldclub.org.uk/portal/p/Species+Account/s/"&amp;SUBSTITUTE(VLOOKUP($A24,'Reference list'!$A$2:$F$5171,2,FALSE)," ","+"),VLOOKUP($G24,'Essex species'!$A$2:$G$2000,5,FALSE)),""))</f>
        <v/>
      </c>
      <c r="F24" s="13" t="str">
        <f>IF($A24="","",VLOOKUP($A24,'Reference list'!$A$2:$F$5171,3,FALSE))</f>
        <v/>
      </c>
      <c r="G24" s="10" t="str">
        <f>IF($A24="","",VLOOKUP($A24,'Reference list'!$A$2:$F$5171,2,FALSE))</f>
        <v/>
      </c>
      <c r="K24" s="36"/>
      <c r="L24" s="36"/>
      <c r="M24" s="66"/>
      <c r="N24" s="35"/>
      <c r="O24" s="37"/>
      <c r="P24" s="39"/>
      <c r="Q24" s="40"/>
    </row>
    <row r="25" spans="1:17">
      <c r="A25" s="38"/>
      <c r="B25" s="13" t="str">
        <f>IF($A25="","",VLOOKUP($A25,'Reference list'!$A$2:$F$5171,4,FALSE))</f>
        <v/>
      </c>
      <c r="C25" s="13" t="str">
        <f>IF($A25="","",VLOOKUP($A25,'Reference list'!$A$2:$F$5171,5,FALSE))</f>
        <v/>
      </c>
      <c r="D25" s="77" t="str">
        <f>IF($A25="","",IF(ISERROR(MATCH($G25,'Essex species'!$A$2:$A$2000,0))=FALSE,VLOOKUP($A25,'Reference list'!$A$2:$F$5137,6,FALSE),"No database records"))</f>
        <v/>
      </c>
      <c r="E25" s="31" t="str">
        <f>IF($A25="","",IF(ISERROR(MATCH($G25,'Essex species'!$A$2:$A$2000,0))=FALSE,HYPERLINK("http://www.essexfieldclub.org.uk/portal/p/Species+Account/s/"&amp;SUBSTITUTE(VLOOKUP($A25,'Reference list'!$A$2:$F$5171,2,FALSE)," ","+"),VLOOKUP($G25,'Essex species'!$A$2:$G$2000,5,FALSE)),""))</f>
        <v/>
      </c>
      <c r="F25" s="13" t="str">
        <f>IF($A25="","",VLOOKUP($A25,'Reference list'!$A$2:$F$5171,3,FALSE))</f>
        <v/>
      </c>
      <c r="G25" s="10" t="str">
        <f>IF($A25="","",VLOOKUP($A25,'Reference list'!$A$2:$F$5171,2,FALSE))</f>
        <v/>
      </c>
      <c r="K25" s="36"/>
      <c r="L25" s="36"/>
      <c r="M25" s="66"/>
      <c r="N25" s="35"/>
      <c r="O25" s="37"/>
      <c r="P25" s="39"/>
      <c r="Q25" s="40"/>
    </row>
    <row r="26" spans="1:17">
      <c r="A26" s="38"/>
      <c r="B26" s="13" t="str">
        <f>IF($A26="","",VLOOKUP($A26,'Reference list'!$A$2:$F$5171,4,FALSE))</f>
        <v/>
      </c>
      <c r="C26" s="13" t="str">
        <f>IF($A26="","",VLOOKUP($A26,'Reference list'!$A$2:$F$5171,5,FALSE))</f>
        <v/>
      </c>
      <c r="D26" s="77" t="str">
        <f>IF($A26="","",IF(ISERROR(MATCH($G26,'Essex species'!$A$2:$A$2000,0))=FALSE,VLOOKUP($A26,'Reference list'!$A$2:$F$5137,6,FALSE),"No database records"))</f>
        <v/>
      </c>
      <c r="E26" s="31" t="str">
        <f>IF($A26="","",IF(ISERROR(MATCH($G26,'Essex species'!$A$2:$A$2000,0))=FALSE,HYPERLINK("http://www.essexfieldclub.org.uk/portal/p/Species+Account/s/"&amp;SUBSTITUTE(VLOOKUP($A26,'Reference list'!$A$2:$F$5171,2,FALSE)," ","+"),VLOOKUP($G26,'Essex species'!$A$2:$G$2000,5,FALSE)),""))</f>
        <v/>
      </c>
      <c r="F26" s="13" t="str">
        <f>IF($A26="","",VLOOKUP($A26,'Reference list'!$A$2:$F$5171,3,FALSE))</f>
        <v/>
      </c>
      <c r="G26" s="10" t="str">
        <f>IF($A26="","",VLOOKUP($A26,'Reference list'!$A$2:$F$5171,2,FALSE))</f>
        <v/>
      </c>
      <c r="K26" s="36"/>
      <c r="L26" s="36"/>
      <c r="M26" s="66"/>
      <c r="N26" s="35"/>
      <c r="O26" s="37"/>
      <c r="P26" s="39"/>
      <c r="Q26" s="40"/>
    </row>
    <row r="27" spans="1:17">
      <c r="A27" s="38"/>
      <c r="B27" s="13" t="str">
        <f>IF($A27="","",VLOOKUP($A27,'Reference list'!$A$2:$F$5171,4,FALSE))</f>
        <v/>
      </c>
      <c r="C27" s="13" t="str">
        <f>IF($A27="","",VLOOKUP($A27,'Reference list'!$A$2:$F$5171,5,FALSE))</f>
        <v/>
      </c>
      <c r="D27" s="77" t="str">
        <f>IF($A27="","",IF(ISERROR(MATCH($G27,'Essex species'!$A$2:$A$2000,0))=FALSE,VLOOKUP($A27,'Reference list'!$A$2:$F$5137,6,FALSE),"No database records"))</f>
        <v/>
      </c>
      <c r="E27" s="31" t="str">
        <f>IF($A27="","",IF(ISERROR(MATCH($G27,'Essex species'!$A$2:$A$2000,0))=FALSE,HYPERLINK("http://www.essexfieldclub.org.uk/portal/p/Species+Account/s/"&amp;SUBSTITUTE(VLOOKUP($A27,'Reference list'!$A$2:$F$5171,2,FALSE)," ","+"),VLOOKUP($G27,'Essex species'!$A$2:$G$2000,5,FALSE)),""))</f>
        <v/>
      </c>
      <c r="F27" s="13" t="str">
        <f>IF($A27="","",VLOOKUP($A27,'Reference list'!$A$2:$F$5171,3,FALSE))</f>
        <v/>
      </c>
      <c r="G27" s="10" t="str">
        <f>IF($A27="","",VLOOKUP($A27,'Reference list'!$A$2:$F$5171,2,FALSE))</f>
        <v/>
      </c>
      <c r="K27" s="36"/>
      <c r="L27" s="36"/>
      <c r="M27" s="66"/>
      <c r="N27" s="35"/>
      <c r="O27" s="37"/>
      <c r="P27" s="39"/>
      <c r="Q27" s="40"/>
    </row>
    <row r="28" spans="1:17">
      <c r="A28" s="38"/>
      <c r="B28" s="13" t="str">
        <f>IF($A28="","",VLOOKUP($A28,'Reference list'!$A$2:$F$5171,4,FALSE))</f>
        <v/>
      </c>
      <c r="C28" s="13" t="str">
        <f>IF($A28="","",VLOOKUP($A28,'Reference list'!$A$2:$F$5171,5,FALSE))</f>
        <v/>
      </c>
      <c r="D28" s="77" t="str">
        <f>IF($A28="","",IF(ISERROR(MATCH($G28,'Essex species'!$A$2:$A$2000,0))=FALSE,VLOOKUP($A28,'Reference list'!$A$2:$F$5137,6,FALSE),"No database records"))</f>
        <v/>
      </c>
      <c r="E28" s="31" t="str">
        <f>IF($A28="","",IF(ISERROR(MATCH($G28,'Essex species'!$A$2:$A$2000,0))=FALSE,HYPERLINK("http://www.essexfieldclub.org.uk/portal/p/Species+Account/s/"&amp;SUBSTITUTE(VLOOKUP($A28,'Reference list'!$A$2:$F$5171,2,FALSE)," ","+"),VLOOKUP($G28,'Essex species'!$A$2:$G$2000,5,FALSE)),""))</f>
        <v/>
      </c>
      <c r="F28" s="13" t="str">
        <f>IF($A28="","",VLOOKUP($A28,'Reference list'!$A$2:$F$5171,3,FALSE))</f>
        <v/>
      </c>
      <c r="G28" s="10" t="str">
        <f>IF($A28="","",VLOOKUP($A28,'Reference list'!$A$2:$F$5171,2,FALSE))</f>
        <v/>
      </c>
      <c r="K28" s="36"/>
      <c r="L28" s="36"/>
      <c r="M28" s="66"/>
      <c r="N28" s="35"/>
      <c r="O28" s="37"/>
      <c r="P28" s="39"/>
      <c r="Q28" s="40"/>
    </row>
    <row r="29" spans="1:17">
      <c r="A29" s="38"/>
      <c r="B29" s="13" t="str">
        <f>IF($A29="","",VLOOKUP($A29,'Reference list'!$A$2:$F$5171,4,FALSE))</f>
        <v/>
      </c>
      <c r="C29" s="13" t="str">
        <f>IF($A29="","",VLOOKUP($A29,'Reference list'!$A$2:$F$5171,5,FALSE))</f>
        <v/>
      </c>
      <c r="D29" s="77" t="str">
        <f>IF($A29="","",IF(ISERROR(MATCH($G29,'Essex species'!$A$2:$A$2000,0))=FALSE,VLOOKUP($A29,'Reference list'!$A$2:$F$5137,6,FALSE),"No database records"))</f>
        <v/>
      </c>
      <c r="E29" s="31" t="str">
        <f>IF($A29="","",IF(ISERROR(MATCH($G29,'Essex species'!$A$2:$A$2000,0))=FALSE,HYPERLINK("http://www.essexfieldclub.org.uk/portal/p/Species+Account/s/"&amp;SUBSTITUTE(VLOOKUP($A29,'Reference list'!$A$2:$F$5171,2,FALSE)," ","+"),VLOOKUP($G29,'Essex species'!$A$2:$G$2000,5,FALSE)),""))</f>
        <v/>
      </c>
      <c r="F29" s="13" t="str">
        <f>IF($A29="","",VLOOKUP($A29,'Reference list'!$A$2:$F$5171,3,FALSE))</f>
        <v/>
      </c>
      <c r="G29" s="10" t="str">
        <f>IF($A29="","",VLOOKUP($A29,'Reference list'!$A$2:$F$5171,2,FALSE))</f>
        <v/>
      </c>
      <c r="K29" s="36"/>
      <c r="L29" s="36"/>
      <c r="M29" s="66"/>
      <c r="N29" s="35"/>
      <c r="O29" s="37"/>
      <c r="P29" s="39"/>
      <c r="Q29" s="40"/>
    </row>
    <row r="30" spans="1:17">
      <c r="A30" s="38"/>
      <c r="B30" s="13" t="str">
        <f>IF($A30="","",VLOOKUP($A30,'Reference list'!$A$2:$F$5171,4,FALSE))</f>
        <v/>
      </c>
      <c r="C30" s="13" t="str">
        <f>IF($A30="","",VLOOKUP($A30,'Reference list'!$A$2:$F$5171,5,FALSE))</f>
        <v/>
      </c>
      <c r="D30" s="77" t="str">
        <f>IF($A30="","",IF(ISERROR(MATCH($G30,'Essex species'!$A$2:$A$2000,0))=FALSE,VLOOKUP($A30,'Reference list'!$A$2:$F$5137,6,FALSE),"No database records"))</f>
        <v/>
      </c>
      <c r="E30" s="31" t="str">
        <f>IF($A30="","",IF(ISERROR(MATCH($G30,'Essex species'!$A$2:$A$2000,0))=FALSE,HYPERLINK("http://www.essexfieldclub.org.uk/portal/p/Species+Account/s/"&amp;SUBSTITUTE(VLOOKUP($A30,'Reference list'!$A$2:$F$5171,2,FALSE)," ","+"),VLOOKUP($G30,'Essex species'!$A$2:$G$2000,5,FALSE)),""))</f>
        <v/>
      </c>
      <c r="F30" s="13" t="str">
        <f>IF($A30="","",VLOOKUP($A30,'Reference list'!$A$2:$F$5171,3,FALSE))</f>
        <v/>
      </c>
      <c r="G30" s="10" t="str">
        <f>IF($A30="","",VLOOKUP($A30,'Reference list'!$A$2:$F$5171,2,FALSE))</f>
        <v/>
      </c>
      <c r="K30" s="36"/>
      <c r="L30" s="36"/>
      <c r="M30" s="66"/>
      <c r="N30" s="35"/>
      <c r="O30" s="37"/>
      <c r="P30" s="39"/>
      <c r="Q30" s="40"/>
    </row>
    <row r="31" spans="1:17">
      <c r="A31" s="38"/>
      <c r="B31" s="13" t="str">
        <f>IF($A31="","",VLOOKUP($A31,'Reference list'!$A$2:$F$5171,4,FALSE))</f>
        <v/>
      </c>
      <c r="C31" s="13" t="str">
        <f>IF($A31="","",VLOOKUP($A31,'Reference list'!$A$2:$F$5171,5,FALSE))</f>
        <v/>
      </c>
      <c r="D31" s="77" t="str">
        <f>IF($A31="","",IF(ISERROR(MATCH($G31,'Essex species'!$A$2:$A$2000,0))=FALSE,VLOOKUP($A31,'Reference list'!$A$2:$F$5137,6,FALSE),"No database records"))</f>
        <v/>
      </c>
      <c r="E31" s="31" t="str">
        <f>IF($A31="","",IF(ISERROR(MATCH($G31,'Essex species'!$A$2:$A$2000,0))=FALSE,HYPERLINK("http://www.essexfieldclub.org.uk/portal/p/Species+Account/s/"&amp;SUBSTITUTE(VLOOKUP($A31,'Reference list'!$A$2:$F$5171,2,FALSE)," ","+"),VLOOKUP($G31,'Essex species'!$A$2:$G$2000,5,FALSE)),""))</f>
        <v/>
      </c>
      <c r="F31" s="13" t="str">
        <f>IF($A31="","",VLOOKUP($A31,'Reference list'!$A$2:$F$5171,3,FALSE))</f>
        <v/>
      </c>
      <c r="G31" s="10" t="str">
        <f>IF($A31="","",VLOOKUP($A31,'Reference list'!$A$2:$F$5171,2,FALSE))</f>
        <v/>
      </c>
      <c r="K31" s="36"/>
      <c r="L31" s="36"/>
      <c r="M31" s="66"/>
      <c r="N31" s="35"/>
      <c r="O31" s="37"/>
      <c r="P31" s="39"/>
      <c r="Q31" s="40"/>
    </row>
    <row r="32" spans="1:17">
      <c r="A32" s="38"/>
      <c r="B32" s="13" t="str">
        <f>IF($A32="","",VLOOKUP($A32,'Reference list'!$A$2:$F$5171,4,FALSE))</f>
        <v/>
      </c>
      <c r="C32" s="13" t="str">
        <f>IF($A32="","",VLOOKUP($A32,'Reference list'!$A$2:$F$5171,5,FALSE))</f>
        <v/>
      </c>
      <c r="D32" s="77" t="str">
        <f>IF($A32="","",IF(ISERROR(MATCH($G32,'Essex species'!$A$2:$A$2000,0))=FALSE,VLOOKUP($A32,'Reference list'!$A$2:$F$5137,6,FALSE),"No database records"))</f>
        <v/>
      </c>
      <c r="E32" s="31" t="str">
        <f>IF($A32="","",IF(ISERROR(MATCH($G32,'Essex species'!$A$2:$A$2000,0))=FALSE,HYPERLINK("http://www.essexfieldclub.org.uk/portal/p/Species+Account/s/"&amp;SUBSTITUTE(VLOOKUP($A32,'Reference list'!$A$2:$F$5171,2,FALSE)," ","+"),VLOOKUP($G32,'Essex species'!$A$2:$G$2000,5,FALSE)),""))</f>
        <v/>
      </c>
      <c r="F32" s="13" t="str">
        <f>IF($A32="","",VLOOKUP($A32,'Reference list'!$A$2:$F$5171,3,FALSE))</f>
        <v/>
      </c>
      <c r="G32" s="10" t="str">
        <f>IF($A32="","",VLOOKUP($A32,'Reference list'!$A$2:$F$5171,2,FALSE))</f>
        <v/>
      </c>
      <c r="K32" s="36"/>
      <c r="L32" s="36"/>
      <c r="M32" s="66"/>
      <c r="N32" s="35"/>
      <c r="O32" s="37"/>
      <c r="P32" s="39"/>
      <c r="Q32" s="40"/>
    </row>
    <row r="33" spans="1:17">
      <c r="A33" s="38"/>
      <c r="B33" s="13" t="str">
        <f>IF($A33="","",VLOOKUP($A33,'Reference list'!$A$2:$F$5171,4,FALSE))</f>
        <v/>
      </c>
      <c r="C33" s="13" t="str">
        <f>IF($A33="","",VLOOKUP($A33,'Reference list'!$A$2:$F$5171,5,FALSE))</f>
        <v/>
      </c>
      <c r="D33" s="77" t="str">
        <f>IF($A33="","",IF(ISERROR(MATCH($G33,'Essex species'!$A$2:$A$2000,0))=FALSE,VLOOKUP($A33,'Reference list'!$A$2:$F$5137,6,FALSE),"No database records"))</f>
        <v/>
      </c>
      <c r="E33" s="31" t="str">
        <f>IF($A33="","",IF(ISERROR(MATCH($G33,'Essex species'!$A$2:$A$2000,0))=FALSE,HYPERLINK("http://www.essexfieldclub.org.uk/portal/p/Species+Account/s/"&amp;SUBSTITUTE(VLOOKUP($A33,'Reference list'!$A$2:$F$5171,2,FALSE)," ","+"),VLOOKUP($G33,'Essex species'!$A$2:$G$2000,5,FALSE)),""))</f>
        <v/>
      </c>
      <c r="F33" s="13" t="str">
        <f>IF($A33="","",VLOOKUP($A33,'Reference list'!$A$2:$F$5171,3,FALSE))</f>
        <v/>
      </c>
      <c r="G33" s="10" t="str">
        <f>IF($A33="","",VLOOKUP($A33,'Reference list'!$A$2:$F$5171,2,FALSE))</f>
        <v/>
      </c>
      <c r="K33" s="36"/>
      <c r="L33" s="36"/>
      <c r="M33" s="66"/>
      <c r="N33" s="35"/>
      <c r="O33" s="37"/>
      <c r="P33" s="39"/>
      <c r="Q33" s="40"/>
    </row>
    <row r="34" spans="1:17">
      <c r="A34" s="38"/>
      <c r="B34" s="13" t="str">
        <f>IF($A34="","",VLOOKUP($A34,'Reference list'!$A$2:$F$5171,4,FALSE))</f>
        <v/>
      </c>
      <c r="C34" s="13" t="str">
        <f>IF($A34="","",VLOOKUP($A34,'Reference list'!$A$2:$F$5171,5,FALSE))</f>
        <v/>
      </c>
      <c r="D34" s="77" t="str">
        <f>IF($A34="","",IF(ISERROR(MATCH($G34,'Essex species'!$A$2:$A$2000,0))=FALSE,VLOOKUP($A34,'Reference list'!$A$2:$F$5137,6,FALSE),"No database records"))</f>
        <v/>
      </c>
      <c r="E34" s="31" t="str">
        <f>IF($A34="","",IF(ISERROR(MATCH($G34,'Essex species'!$A$2:$A$2000,0))=FALSE,HYPERLINK("http://www.essexfieldclub.org.uk/portal/p/Species+Account/s/"&amp;SUBSTITUTE(VLOOKUP($A34,'Reference list'!$A$2:$F$5171,2,FALSE)," ","+"),VLOOKUP($G34,'Essex species'!$A$2:$G$2000,5,FALSE)),""))</f>
        <v/>
      </c>
      <c r="F34" s="13" t="str">
        <f>IF($A34="","",VLOOKUP($A34,'Reference list'!$A$2:$F$5171,3,FALSE))</f>
        <v/>
      </c>
      <c r="G34" s="10" t="str">
        <f>IF($A34="","",VLOOKUP($A34,'Reference list'!$A$2:$F$5171,2,FALSE))</f>
        <v/>
      </c>
      <c r="K34" s="36"/>
      <c r="L34" s="36"/>
      <c r="M34" s="66"/>
      <c r="N34" s="35"/>
      <c r="O34" s="37"/>
      <c r="P34" s="39"/>
      <c r="Q34" s="40"/>
    </row>
    <row r="35" spans="1:17">
      <c r="A35" s="38"/>
      <c r="B35" s="13" t="str">
        <f>IF($A35="","",VLOOKUP($A35,'Reference list'!$A$2:$F$5171,4,FALSE))</f>
        <v/>
      </c>
      <c r="C35" s="13" t="str">
        <f>IF($A35="","",VLOOKUP($A35,'Reference list'!$A$2:$F$5171,5,FALSE))</f>
        <v/>
      </c>
      <c r="D35" s="77" t="str">
        <f>IF($A35="","",IF(ISERROR(MATCH($G35,'Essex species'!$A$2:$A$2000,0))=FALSE,VLOOKUP($A35,'Reference list'!$A$2:$F$5137,6,FALSE),"No database records"))</f>
        <v/>
      </c>
      <c r="E35" s="31" t="str">
        <f>IF($A35="","",IF(ISERROR(MATCH($G35,'Essex species'!$A$2:$A$2000,0))=FALSE,HYPERLINK("http://www.essexfieldclub.org.uk/portal/p/Species+Account/s/"&amp;SUBSTITUTE(VLOOKUP($A35,'Reference list'!$A$2:$F$5171,2,FALSE)," ","+"),VLOOKUP($G35,'Essex species'!$A$2:$G$2000,5,FALSE)),""))</f>
        <v/>
      </c>
      <c r="F35" s="13" t="str">
        <f>IF($A35="","",VLOOKUP($A35,'Reference list'!$A$2:$F$5171,3,FALSE))</f>
        <v/>
      </c>
      <c r="G35" s="10" t="str">
        <f>IF($A35="","",VLOOKUP($A35,'Reference list'!$A$2:$F$5171,2,FALSE))</f>
        <v/>
      </c>
      <c r="K35" s="36"/>
      <c r="L35" s="36"/>
      <c r="M35" s="66"/>
      <c r="N35" s="35"/>
      <c r="O35" s="37"/>
      <c r="P35" s="39"/>
      <c r="Q35" s="40"/>
    </row>
    <row r="36" spans="1:17">
      <c r="A36" s="38"/>
      <c r="B36" s="13" t="str">
        <f>IF($A36="","",VLOOKUP($A36,'Reference list'!$A$2:$F$5171,4,FALSE))</f>
        <v/>
      </c>
      <c r="C36" s="13" t="str">
        <f>IF($A36="","",VLOOKUP($A36,'Reference list'!$A$2:$F$5171,5,FALSE))</f>
        <v/>
      </c>
      <c r="D36" s="77" t="str">
        <f>IF($A36="","",IF(ISERROR(MATCH($G36,'Essex species'!$A$2:$A$2000,0))=FALSE,VLOOKUP($A36,'Reference list'!$A$2:$F$5137,6,FALSE),"No database records"))</f>
        <v/>
      </c>
      <c r="E36" s="31" t="str">
        <f>IF($A36="","",IF(ISERROR(MATCH($G36,'Essex species'!$A$2:$A$2000,0))=FALSE,HYPERLINK("http://www.essexfieldclub.org.uk/portal/p/Species+Account/s/"&amp;SUBSTITUTE(VLOOKUP($A36,'Reference list'!$A$2:$F$5171,2,FALSE)," ","+"),VLOOKUP($G36,'Essex species'!$A$2:$G$2000,5,FALSE)),""))</f>
        <v/>
      </c>
      <c r="F36" s="13" t="str">
        <f>IF($A36="","",VLOOKUP($A36,'Reference list'!$A$2:$F$5171,3,FALSE))</f>
        <v/>
      </c>
      <c r="G36" s="10" t="str">
        <f>IF($A36="","",VLOOKUP($A36,'Reference list'!$A$2:$F$5171,2,FALSE))</f>
        <v/>
      </c>
      <c r="K36" s="36"/>
      <c r="L36" s="36"/>
      <c r="M36" s="66"/>
      <c r="N36" s="35"/>
      <c r="O36" s="37"/>
      <c r="P36" s="39"/>
      <c r="Q36" s="40"/>
    </row>
    <row r="37" spans="1:17">
      <c r="A37" s="38"/>
      <c r="B37" s="13" t="str">
        <f>IF($A37="","",VLOOKUP($A37,'Reference list'!$A$2:$F$5171,4,FALSE))</f>
        <v/>
      </c>
      <c r="C37" s="13" t="str">
        <f>IF($A37="","",VLOOKUP($A37,'Reference list'!$A$2:$F$5171,5,FALSE))</f>
        <v/>
      </c>
      <c r="D37" s="77" t="str">
        <f>IF($A37="","",IF(ISERROR(MATCH($G37,'Essex species'!$A$2:$A$2000,0))=FALSE,VLOOKUP($A37,'Reference list'!$A$2:$F$5137,6,FALSE),"No database records"))</f>
        <v/>
      </c>
      <c r="E37" s="31" t="str">
        <f>IF($A37="","",IF(ISERROR(MATCH($G37,'Essex species'!$A$2:$A$2000,0))=FALSE,HYPERLINK("http://www.essexfieldclub.org.uk/portal/p/Species+Account/s/"&amp;SUBSTITUTE(VLOOKUP($A37,'Reference list'!$A$2:$F$5171,2,FALSE)," ","+"),VLOOKUP($G37,'Essex species'!$A$2:$G$2000,5,FALSE)),""))</f>
        <v/>
      </c>
      <c r="F37" s="13" t="str">
        <f>IF($A37="","",VLOOKUP($A37,'Reference list'!$A$2:$F$5171,3,FALSE))</f>
        <v/>
      </c>
      <c r="G37" s="10" t="str">
        <f>IF($A37="","",VLOOKUP($A37,'Reference list'!$A$2:$F$5171,2,FALSE))</f>
        <v/>
      </c>
      <c r="K37" s="36"/>
      <c r="L37" s="36"/>
      <c r="M37" s="66"/>
      <c r="N37" s="35"/>
      <c r="O37" s="37"/>
      <c r="P37" s="39"/>
      <c r="Q37" s="40"/>
    </row>
    <row r="38" spans="1:17">
      <c r="A38" s="38"/>
      <c r="B38" s="13" t="str">
        <f>IF($A38="","",VLOOKUP($A38,'Reference list'!$A$2:$F$5171,4,FALSE))</f>
        <v/>
      </c>
      <c r="C38" s="13" t="str">
        <f>IF($A38="","",VLOOKUP($A38,'Reference list'!$A$2:$F$5171,5,FALSE))</f>
        <v/>
      </c>
      <c r="D38" s="77" t="str">
        <f>IF($A38="","",IF(ISERROR(MATCH($G38,'Essex species'!$A$2:$A$2000,0))=FALSE,VLOOKUP($A38,'Reference list'!$A$2:$F$5137,6,FALSE),"No database records"))</f>
        <v/>
      </c>
      <c r="E38" s="31" t="str">
        <f>IF($A38="","",IF(ISERROR(MATCH($G38,'Essex species'!$A$2:$A$2000,0))=FALSE,HYPERLINK("http://www.essexfieldclub.org.uk/portal/p/Species+Account/s/"&amp;SUBSTITUTE(VLOOKUP($A38,'Reference list'!$A$2:$F$5171,2,FALSE)," ","+"),VLOOKUP($G38,'Essex species'!$A$2:$G$2000,5,FALSE)),""))</f>
        <v/>
      </c>
      <c r="F38" s="13" t="str">
        <f>IF($A38="","",VLOOKUP($A38,'Reference list'!$A$2:$F$5171,3,FALSE))</f>
        <v/>
      </c>
      <c r="G38" s="10" t="str">
        <f>IF($A38="","",VLOOKUP($A38,'Reference list'!$A$2:$F$5171,2,FALSE))</f>
        <v/>
      </c>
      <c r="K38" s="36"/>
      <c r="L38" s="36"/>
      <c r="M38" s="66"/>
      <c r="N38" s="35"/>
      <c r="O38" s="37"/>
      <c r="P38" s="39"/>
      <c r="Q38" s="40"/>
    </row>
    <row r="39" spans="1:17">
      <c r="A39" s="38"/>
      <c r="B39" s="13" t="str">
        <f>IF($A39="","",VLOOKUP($A39,'Reference list'!$A$2:$F$5171,4,FALSE))</f>
        <v/>
      </c>
      <c r="C39" s="13" t="str">
        <f>IF($A39="","",VLOOKUP($A39,'Reference list'!$A$2:$F$5171,5,FALSE))</f>
        <v/>
      </c>
      <c r="D39" s="77" t="str">
        <f>IF($A39="","",IF(ISERROR(MATCH($G39,'Essex species'!$A$2:$A$2000,0))=FALSE,VLOOKUP($A39,'Reference list'!$A$2:$F$5137,6,FALSE),"No database records"))</f>
        <v/>
      </c>
      <c r="E39" s="31" t="str">
        <f>IF($A39="","",IF(ISERROR(MATCH($G39,'Essex species'!$A$2:$A$2000,0))=FALSE,HYPERLINK("http://www.essexfieldclub.org.uk/portal/p/Species+Account/s/"&amp;SUBSTITUTE(VLOOKUP($A39,'Reference list'!$A$2:$F$5171,2,FALSE)," ","+"),VLOOKUP($G39,'Essex species'!$A$2:$G$2000,5,FALSE)),""))</f>
        <v/>
      </c>
      <c r="F39" s="13" t="str">
        <f>IF($A39="","",VLOOKUP($A39,'Reference list'!$A$2:$F$5171,3,FALSE))</f>
        <v/>
      </c>
      <c r="G39" s="10" t="str">
        <f>IF($A39="","",VLOOKUP($A39,'Reference list'!$A$2:$F$5171,2,FALSE))</f>
        <v/>
      </c>
      <c r="K39" s="36"/>
      <c r="L39" s="36"/>
      <c r="M39" s="66"/>
      <c r="N39" s="35"/>
      <c r="O39" s="37"/>
      <c r="P39" s="39"/>
      <c r="Q39" s="40"/>
    </row>
    <row r="40" spans="1:17">
      <c r="A40" s="38"/>
      <c r="B40" s="13" t="str">
        <f>IF($A40="","",VLOOKUP($A40,'Reference list'!$A$2:$F$5171,4,FALSE))</f>
        <v/>
      </c>
      <c r="C40" s="13" t="str">
        <f>IF($A40="","",VLOOKUP($A40,'Reference list'!$A$2:$F$5171,5,FALSE))</f>
        <v/>
      </c>
      <c r="D40" s="77" t="str">
        <f>IF($A40="","",IF(ISERROR(MATCH($G40,'Essex species'!$A$2:$A$2000,0))=FALSE,VLOOKUP($A40,'Reference list'!$A$2:$F$5137,6,FALSE),"No database records"))</f>
        <v/>
      </c>
      <c r="E40" s="31" t="str">
        <f>IF($A40="","",IF(ISERROR(MATCH($G40,'Essex species'!$A$2:$A$2000,0))=FALSE,HYPERLINK("http://www.essexfieldclub.org.uk/portal/p/Species+Account/s/"&amp;SUBSTITUTE(VLOOKUP($A40,'Reference list'!$A$2:$F$5171,2,FALSE)," ","+"),VLOOKUP($G40,'Essex species'!$A$2:$G$2000,5,FALSE)),""))</f>
        <v/>
      </c>
      <c r="F40" s="13" t="str">
        <f>IF($A40="","",VLOOKUP($A40,'Reference list'!$A$2:$F$5171,3,FALSE))</f>
        <v/>
      </c>
      <c r="G40" s="10" t="str">
        <f>IF($A40="","",VLOOKUP($A40,'Reference list'!$A$2:$F$5171,2,FALSE))</f>
        <v/>
      </c>
      <c r="K40" s="36"/>
      <c r="L40" s="36"/>
      <c r="M40" s="66"/>
      <c r="N40" s="35"/>
      <c r="O40" s="37"/>
      <c r="P40" s="39"/>
      <c r="Q40" s="40"/>
    </row>
    <row r="41" spans="1:17">
      <c r="A41" s="38"/>
      <c r="B41" s="13" t="str">
        <f>IF($A41="","",VLOOKUP($A41,'Reference list'!$A$2:$F$5171,4,FALSE))</f>
        <v/>
      </c>
      <c r="C41" s="13" t="str">
        <f>IF($A41="","",VLOOKUP($A41,'Reference list'!$A$2:$F$5171,5,FALSE))</f>
        <v/>
      </c>
      <c r="D41" s="77" t="str">
        <f>IF($A41="","",IF(ISERROR(MATCH($G41,'Essex species'!$A$2:$A$2000,0))=FALSE,VLOOKUP($A41,'Reference list'!$A$2:$F$5137,6,FALSE),"No database records"))</f>
        <v/>
      </c>
      <c r="E41" s="31" t="str">
        <f>IF($A41="","",IF(ISERROR(MATCH($G41,'Essex species'!$A$2:$A$2000,0))=FALSE,HYPERLINK("http://www.essexfieldclub.org.uk/portal/p/Species+Account/s/"&amp;SUBSTITUTE(VLOOKUP($A41,'Reference list'!$A$2:$F$5171,2,FALSE)," ","+"),VLOOKUP($G41,'Essex species'!$A$2:$G$2000,5,FALSE)),""))</f>
        <v/>
      </c>
      <c r="F41" s="13" t="str">
        <f>IF($A41="","",VLOOKUP($A41,'Reference list'!$A$2:$F$5171,3,FALSE))</f>
        <v/>
      </c>
      <c r="G41" s="10" t="str">
        <f>IF($A41="","",VLOOKUP($A41,'Reference list'!$A$2:$F$5171,2,FALSE))</f>
        <v/>
      </c>
      <c r="K41" s="36"/>
      <c r="L41" s="36"/>
      <c r="M41" s="66"/>
      <c r="N41" s="35"/>
      <c r="O41" s="37"/>
      <c r="P41" s="39"/>
      <c r="Q41" s="40"/>
    </row>
    <row r="42" spans="1:17">
      <c r="A42" s="38"/>
      <c r="B42" s="13" t="str">
        <f>IF($A42="","",VLOOKUP($A42,'Reference list'!$A$2:$F$5171,4,FALSE))</f>
        <v/>
      </c>
      <c r="C42" s="13" t="str">
        <f>IF($A42="","",VLOOKUP($A42,'Reference list'!$A$2:$F$5171,5,FALSE))</f>
        <v/>
      </c>
      <c r="D42" s="77" t="str">
        <f>IF($A42="","",IF(ISERROR(MATCH($G42,'Essex species'!$A$2:$A$2000,0))=FALSE,VLOOKUP($A42,'Reference list'!$A$2:$F$5137,6,FALSE),"No database records"))</f>
        <v/>
      </c>
      <c r="E42" s="31" t="str">
        <f>IF($A42="","",IF(ISERROR(MATCH($G42,'Essex species'!$A$2:$A$2000,0))=FALSE,HYPERLINK("http://www.essexfieldclub.org.uk/portal/p/Species+Account/s/"&amp;SUBSTITUTE(VLOOKUP($A42,'Reference list'!$A$2:$F$5171,2,FALSE)," ","+"),VLOOKUP($G42,'Essex species'!$A$2:$G$2000,5,FALSE)),""))</f>
        <v/>
      </c>
      <c r="F42" s="13" t="str">
        <f>IF($A42="","",VLOOKUP($A42,'Reference list'!$A$2:$F$5171,3,FALSE))</f>
        <v/>
      </c>
      <c r="G42" s="10" t="str">
        <f>IF($A42="","",VLOOKUP($A42,'Reference list'!$A$2:$F$5171,2,FALSE))</f>
        <v/>
      </c>
      <c r="K42" s="36"/>
      <c r="L42" s="36"/>
      <c r="M42" s="66"/>
      <c r="N42" s="35"/>
      <c r="O42" s="37"/>
      <c r="P42" s="39"/>
      <c r="Q42" s="40"/>
    </row>
    <row r="43" spans="1:17">
      <c r="A43" s="38"/>
      <c r="B43" s="13" t="str">
        <f>IF($A43="","",VLOOKUP($A43,'Reference list'!$A$2:$F$5171,4,FALSE))</f>
        <v/>
      </c>
      <c r="C43" s="13" t="str">
        <f>IF($A43="","",VLOOKUP($A43,'Reference list'!$A$2:$F$5171,5,FALSE))</f>
        <v/>
      </c>
      <c r="D43" s="77" t="str">
        <f>IF($A43="","",IF(ISERROR(MATCH($G43,'Essex species'!$A$2:$A$2000,0))=FALSE,VLOOKUP($A43,'Reference list'!$A$2:$F$5137,6,FALSE),"No database records"))</f>
        <v/>
      </c>
      <c r="E43" s="31" t="str">
        <f>IF($A43="","",IF(ISERROR(MATCH($G43,'Essex species'!$A$2:$A$2000,0))=FALSE,HYPERLINK("http://www.essexfieldclub.org.uk/portal/p/Species+Account/s/"&amp;SUBSTITUTE(VLOOKUP($A43,'Reference list'!$A$2:$F$5171,2,FALSE)," ","+"),VLOOKUP($G43,'Essex species'!$A$2:$G$2000,5,FALSE)),""))</f>
        <v/>
      </c>
      <c r="F43" s="13" t="str">
        <f>IF($A43="","",VLOOKUP($A43,'Reference list'!$A$2:$F$5171,3,FALSE))</f>
        <v/>
      </c>
      <c r="G43" s="10" t="str">
        <f>IF($A43="","",VLOOKUP($A43,'Reference list'!$A$2:$F$5171,2,FALSE))</f>
        <v/>
      </c>
      <c r="K43" s="36"/>
      <c r="L43" s="36"/>
      <c r="M43" s="66"/>
      <c r="N43" s="35"/>
      <c r="O43" s="37"/>
      <c r="P43" s="39"/>
      <c r="Q43" s="40"/>
    </row>
    <row r="44" spans="1:17">
      <c r="A44" s="38"/>
      <c r="B44" s="13" t="str">
        <f>IF($A44="","",VLOOKUP($A44,'Reference list'!$A$2:$F$5171,4,FALSE))</f>
        <v/>
      </c>
      <c r="C44" s="13" t="str">
        <f>IF($A44="","",VLOOKUP($A44,'Reference list'!$A$2:$F$5171,5,FALSE))</f>
        <v/>
      </c>
      <c r="D44" s="77" t="str">
        <f>IF($A44="","",IF(ISERROR(MATCH($G44,'Essex species'!$A$2:$A$2000,0))=FALSE,VLOOKUP($A44,'Reference list'!$A$2:$F$5137,6,FALSE),"No database records"))</f>
        <v/>
      </c>
      <c r="E44" s="31" t="str">
        <f>IF($A44="","",IF(ISERROR(MATCH($G44,'Essex species'!$A$2:$A$2000,0))=FALSE,HYPERLINK("http://www.essexfieldclub.org.uk/portal/p/Species+Account/s/"&amp;SUBSTITUTE(VLOOKUP($A44,'Reference list'!$A$2:$F$5171,2,FALSE)," ","+"),VLOOKUP($G44,'Essex species'!$A$2:$G$2000,5,FALSE)),""))</f>
        <v/>
      </c>
      <c r="F44" s="13" t="str">
        <f>IF($A44="","",VLOOKUP($A44,'Reference list'!$A$2:$F$5171,3,FALSE))</f>
        <v/>
      </c>
      <c r="G44" s="10" t="str">
        <f>IF($A44="","",VLOOKUP($A44,'Reference list'!$A$2:$F$5171,2,FALSE))</f>
        <v/>
      </c>
      <c r="K44" s="36"/>
      <c r="L44" s="36"/>
      <c r="M44" s="66"/>
      <c r="N44" s="35"/>
      <c r="O44" s="37"/>
      <c r="P44" s="39"/>
      <c r="Q44" s="40"/>
    </row>
    <row r="45" spans="1:17">
      <c r="A45" s="38"/>
      <c r="B45" s="13" t="str">
        <f>IF($A45="","",VLOOKUP($A45,'Reference list'!$A$2:$F$5171,4,FALSE))</f>
        <v/>
      </c>
      <c r="C45" s="13" t="str">
        <f>IF($A45="","",VLOOKUP($A45,'Reference list'!$A$2:$F$5171,5,FALSE))</f>
        <v/>
      </c>
      <c r="D45" s="77" t="str">
        <f>IF($A45="","",IF(ISERROR(MATCH($G45,'Essex species'!$A$2:$A$2000,0))=FALSE,VLOOKUP($A45,'Reference list'!$A$2:$F$5137,6,FALSE),"No database records"))</f>
        <v/>
      </c>
      <c r="E45" s="31" t="str">
        <f>IF($A45="","",IF(ISERROR(MATCH($G45,'Essex species'!$A$2:$A$2000,0))=FALSE,HYPERLINK("http://www.essexfieldclub.org.uk/portal/p/Species+Account/s/"&amp;SUBSTITUTE(VLOOKUP($A45,'Reference list'!$A$2:$F$5171,2,FALSE)," ","+"),VLOOKUP($G45,'Essex species'!$A$2:$G$2000,5,FALSE)),""))</f>
        <v/>
      </c>
      <c r="F45" s="13" t="str">
        <f>IF($A45="","",VLOOKUP($A45,'Reference list'!$A$2:$F$5171,3,FALSE))</f>
        <v/>
      </c>
      <c r="G45" s="10" t="str">
        <f>IF($A45="","",VLOOKUP($A45,'Reference list'!$A$2:$F$5171,2,FALSE))</f>
        <v/>
      </c>
      <c r="K45" s="36"/>
      <c r="L45" s="36"/>
      <c r="M45" s="66"/>
      <c r="N45" s="35"/>
      <c r="O45" s="37"/>
      <c r="P45" s="39"/>
      <c r="Q45" s="40"/>
    </row>
    <row r="46" spans="1:17">
      <c r="A46" s="38"/>
      <c r="B46" s="13" t="str">
        <f>IF($A46="","",VLOOKUP($A46,'Reference list'!$A$2:$F$5171,4,FALSE))</f>
        <v/>
      </c>
      <c r="C46" s="13" t="str">
        <f>IF($A46="","",VLOOKUP($A46,'Reference list'!$A$2:$F$5171,5,FALSE))</f>
        <v/>
      </c>
      <c r="D46" s="77" t="str">
        <f>IF($A46="","",IF(ISERROR(MATCH($G46,'Essex species'!$A$2:$A$2000,0))=FALSE,VLOOKUP($A46,'Reference list'!$A$2:$F$5137,6,FALSE),"No database records"))</f>
        <v/>
      </c>
      <c r="E46" s="31" t="str">
        <f>IF($A46="","",IF(ISERROR(MATCH($G46,'Essex species'!$A$2:$A$2000,0))=FALSE,HYPERLINK("http://www.essexfieldclub.org.uk/portal/p/Species+Account/s/"&amp;SUBSTITUTE(VLOOKUP($A46,'Reference list'!$A$2:$F$5171,2,FALSE)," ","+"),VLOOKUP($G46,'Essex species'!$A$2:$G$2000,5,FALSE)),""))</f>
        <v/>
      </c>
      <c r="F46" s="13" t="str">
        <f>IF($A46="","",VLOOKUP($A46,'Reference list'!$A$2:$F$5171,3,FALSE))</f>
        <v/>
      </c>
      <c r="G46" s="10" t="str">
        <f>IF($A46="","",VLOOKUP($A46,'Reference list'!$A$2:$F$5171,2,FALSE))</f>
        <v/>
      </c>
      <c r="K46" s="36"/>
      <c r="L46" s="36"/>
      <c r="M46" s="66"/>
      <c r="N46" s="35"/>
      <c r="O46" s="37"/>
      <c r="P46" s="39"/>
      <c r="Q46" s="40"/>
    </row>
    <row r="47" spans="1:17">
      <c r="A47" s="38"/>
      <c r="B47" s="13" t="str">
        <f>IF($A47="","",VLOOKUP($A47,'Reference list'!$A$2:$F$5171,4,FALSE))</f>
        <v/>
      </c>
      <c r="C47" s="13" t="str">
        <f>IF($A47="","",VLOOKUP($A47,'Reference list'!$A$2:$F$5171,5,FALSE))</f>
        <v/>
      </c>
      <c r="D47" s="77" t="str">
        <f>IF($A47="","",IF(ISERROR(MATCH($G47,'Essex species'!$A$2:$A$2000,0))=FALSE,VLOOKUP($A47,'Reference list'!$A$2:$F$5137,6,FALSE),"No database records"))</f>
        <v/>
      </c>
      <c r="E47" s="31" t="str">
        <f>IF($A47="","",IF(ISERROR(MATCH($G47,'Essex species'!$A$2:$A$2000,0))=FALSE,HYPERLINK("http://www.essexfieldclub.org.uk/portal/p/Species+Account/s/"&amp;SUBSTITUTE(VLOOKUP($A47,'Reference list'!$A$2:$F$5171,2,FALSE)," ","+"),VLOOKUP($G47,'Essex species'!$A$2:$G$2000,5,FALSE)),""))</f>
        <v/>
      </c>
      <c r="F47" s="13" t="str">
        <f>IF($A47="","",VLOOKUP($A47,'Reference list'!$A$2:$F$5171,3,FALSE))</f>
        <v/>
      </c>
      <c r="G47" s="10" t="str">
        <f>IF($A47="","",VLOOKUP($A47,'Reference list'!$A$2:$F$5171,2,FALSE))</f>
        <v/>
      </c>
      <c r="K47" s="36"/>
      <c r="L47" s="36"/>
      <c r="M47" s="66"/>
      <c r="N47" s="35"/>
      <c r="O47" s="37"/>
      <c r="P47" s="39"/>
      <c r="Q47" s="40"/>
    </row>
    <row r="48" spans="1:17">
      <c r="A48" s="38"/>
      <c r="B48" s="13" t="str">
        <f>IF($A48="","",VLOOKUP($A48,'Reference list'!$A$2:$F$5171,4,FALSE))</f>
        <v/>
      </c>
      <c r="C48" s="13" t="str">
        <f>IF($A48="","",VLOOKUP($A48,'Reference list'!$A$2:$F$5171,5,FALSE))</f>
        <v/>
      </c>
      <c r="D48" s="77" t="str">
        <f>IF($A48="","",IF(ISERROR(MATCH($G48,'Essex species'!$A$2:$A$2000,0))=FALSE,VLOOKUP($A48,'Reference list'!$A$2:$F$5137,6,FALSE),"No database records"))</f>
        <v/>
      </c>
      <c r="E48" s="31" t="str">
        <f>IF($A48="","",IF(ISERROR(MATCH($G48,'Essex species'!$A$2:$A$2000,0))=FALSE,HYPERLINK("http://www.essexfieldclub.org.uk/portal/p/Species+Account/s/"&amp;SUBSTITUTE(VLOOKUP($A48,'Reference list'!$A$2:$F$5171,2,FALSE)," ","+"),VLOOKUP($G48,'Essex species'!$A$2:$G$2000,5,FALSE)),""))</f>
        <v/>
      </c>
      <c r="F48" s="13" t="str">
        <f>IF($A48="","",VLOOKUP($A48,'Reference list'!$A$2:$F$5171,3,FALSE))</f>
        <v/>
      </c>
      <c r="G48" s="10" t="str">
        <f>IF($A48="","",VLOOKUP($A48,'Reference list'!$A$2:$F$5171,2,FALSE))</f>
        <v/>
      </c>
      <c r="K48" s="36"/>
      <c r="L48" s="36"/>
      <c r="M48" s="66"/>
      <c r="N48" s="35"/>
      <c r="O48" s="37"/>
      <c r="P48" s="39"/>
      <c r="Q48" s="40"/>
    </row>
    <row r="49" spans="1:17">
      <c r="A49" s="38"/>
      <c r="B49" s="13" t="str">
        <f>IF($A49="","",VLOOKUP($A49,'Reference list'!$A$2:$F$5171,4,FALSE))</f>
        <v/>
      </c>
      <c r="C49" s="13" t="str">
        <f>IF($A49="","",VLOOKUP($A49,'Reference list'!$A$2:$F$5171,5,FALSE))</f>
        <v/>
      </c>
      <c r="D49" s="77" t="str">
        <f>IF($A49="","",IF(ISERROR(MATCH($G49,'Essex species'!$A$2:$A$2000,0))=FALSE,VLOOKUP($A49,'Reference list'!$A$2:$F$5137,6,FALSE),"No database records"))</f>
        <v/>
      </c>
      <c r="E49" s="31" t="str">
        <f>IF($A49="","",IF(ISERROR(MATCH($G49,'Essex species'!$A$2:$A$2000,0))=FALSE,HYPERLINK("http://www.essexfieldclub.org.uk/portal/p/Species+Account/s/"&amp;SUBSTITUTE(VLOOKUP($A49,'Reference list'!$A$2:$F$5171,2,FALSE)," ","+"),VLOOKUP($G49,'Essex species'!$A$2:$G$2000,5,FALSE)),""))</f>
        <v/>
      </c>
      <c r="F49" s="13" t="str">
        <f>IF($A49="","",VLOOKUP($A49,'Reference list'!$A$2:$F$5171,3,FALSE))</f>
        <v/>
      </c>
      <c r="G49" s="10" t="str">
        <f>IF($A49="","",VLOOKUP($A49,'Reference list'!$A$2:$F$5171,2,FALSE))</f>
        <v/>
      </c>
      <c r="K49" s="36"/>
      <c r="L49" s="36"/>
      <c r="M49" s="66"/>
      <c r="N49" s="35"/>
      <c r="O49" s="37"/>
      <c r="P49" s="39"/>
      <c r="Q49" s="40"/>
    </row>
    <row r="50" spans="1:17">
      <c r="A50" s="38"/>
      <c r="B50" s="13" t="str">
        <f>IF($A50="","",VLOOKUP($A50,'Reference list'!$A$2:$F$5171,4,FALSE))</f>
        <v/>
      </c>
      <c r="C50" s="13" t="str">
        <f>IF($A50="","",VLOOKUP($A50,'Reference list'!$A$2:$F$5171,5,FALSE))</f>
        <v/>
      </c>
      <c r="D50" s="77" t="str">
        <f>IF($A50="","",IF(ISERROR(MATCH($G50,'Essex species'!$A$2:$A$2000,0))=FALSE,VLOOKUP($A50,'Reference list'!$A$2:$F$5137,6,FALSE),"No database records"))</f>
        <v/>
      </c>
      <c r="E50" s="31" t="str">
        <f>IF($A50="","",IF(ISERROR(MATCH($G50,'Essex species'!$A$2:$A$2000,0))=FALSE,HYPERLINK("http://www.essexfieldclub.org.uk/portal/p/Species+Account/s/"&amp;SUBSTITUTE(VLOOKUP($A50,'Reference list'!$A$2:$F$5171,2,FALSE)," ","+"),VLOOKUP($G50,'Essex species'!$A$2:$G$2000,5,FALSE)),""))</f>
        <v/>
      </c>
      <c r="F50" s="13" t="str">
        <f>IF($A50="","",VLOOKUP($A50,'Reference list'!$A$2:$F$5171,3,FALSE))</f>
        <v/>
      </c>
      <c r="G50" s="10" t="str">
        <f>IF($A50="","",VLOOKUP($A50,'Reference list'!$A$2:$F$5171,2,FALSE))</f>
        <v/>
      </c>
      <c r="K50" s="36"/>
      <c r="L50" s="36"/>
      <c r="M50" s="66"/>
      <c r="N50" s="35"/>
      <c r="O50" s="37"/>
      <c r="P50" s="39"/>
      <c r="Q50" s="40"/>
    </row>
    <row r="51" spans="1:17">
      <c r="A51" s="38"/>
      <c r="B51" s="13" t="str">
        <f>IF($A51="","",VLOOKUP($A51,'Reference list'!$A$2:$F$5171,4,FALSE))</f>
        <v/>
      </c>
      <c r="C51" s="13" t="str">
        <f>IF($A51="","",VLOOKUP($A51,'Reference list'!$A$2:$F$5171,5,FALSE))</f>
        <v/>
      </c>
      <c r="D51" s="77" t="str">
        <f>IF($A51="","",IF(ISERROR(MATCH($G51,'Essex species'!$A$2:$A$2000,0))=FALSE,VLOOKUP($A51,'Reference list'!$A$2:$F$5137,6,FALSE),"No database records"))</f>
        <v/>
      </c>
      <c r="E51" s="31" t="str">
        <f>IF($A51="","",IF(ISERROR(MATCH($G51,'Essex species'!$A$2:$A$2000,0))=FALSE,HYPERLINK("http://www.essexfieldclub.org.uk/portal/p/Species+Account/s/"&amp;SUBSTITUTE(VLOOKUP($A51,'Reference list'!$A$2:$F$5171,2,FALSE)," ","+"),VLOOKUP($G51,'Essex species'!$A$2:$G$2000,5,FALSE)),""))</f>
        <v/>
      </c>
      <c r="F51" s="13" t="str">
        <f>IF($A51="","",VLOOKUP($A51,'Reference list'!$A$2:$F$5171,3,FALSE))</f>
        <v/>
      </c>
      <c r="G51" s="10" t="str">
        <f>IF($A51="","",VLOOKUP($A51,'Reference list'!$A$2:$F$5171,2,FALSE))</f>
        <v/>
      </c>
      <c r="K51" s="36"/>
      <c r="L51" s="36"/>
      <c r="M51" s="66"/>
      <c r="N51" s="35"/>
      <c r="O51" s="37"/>
      <c r="P51" s="39"/>
      <c r="Q51" s="40"/>
    </row>
    <row r="52" spans="1:17">
      <c r="A52" s="38"/>
      <c r="B52" s="13" t="str">
        <f>IF($A52="","",VLOOKUP($A52,'Reference list'!$A$2:$F$5171,4,FALSE))</f>
        <v/>
      </c>
      <c r="C52" s="13" t="str">
        <f>IF($A52="","",VLOOKUP($A52,'Reference list'!$A$2:$F$5171,5,FALSE))</f>
        <v/>
      </c>
      <c r="D52" s="77" t="str">
        <f>IF($A52="","",IF(ISERROR(MATCH($G52,'Essex species'!$A$2:$A$2000,0))=FALSE,VLOOKUP($A52,'Reference list'!$A$2:$F$5137,6,FALSE),"No database records"))</f>
        <v/>
      </c>
      <c r="E52" s="31" t="str">
        <f>IF($A52="","",IF(ISERROR(MATCH($G52,'Essex species'!$A$2:$A$2000,0))=FALSE,HYPERLINK("http://www.essexfieldclub.org.uk/portal/p/Species+Account/s/"&amp;SUBSTITUTE(VLOOKUP($A52,'Reference list'!$A$2:$F$5171,2,FALSE)," ","+"),VLOOKUP($G52,'Essex species'!$A$2:$G$2000,5,FALSE)),""))</f>
        <v/>
      </c>
      <c r="F52" s="13" t="str">
        <f>IF($A52="","",VLOOKUP($A52,'Reference list'!$A$2:$F$5171,3,FALSE))</f>
        <v/>
      </c>
      <c r="G52" s="10" t="str">
        <f>IF($A52="","",VLOOKUP($A52,'Reference list'!$A$2:$F$5171,2,FALSE))</f>
        <v/>
      </c>
      <c r="K52" s="36"/>
      <c r="L52" s="36"/>
      <c r="M52" s="66"/>
      <c r="N52" s="35"/>
      <c r="O52" s="37"/>
      <c r="P52" s="39"/>
      <c r="Q52" s="40"/>
    </row>
    <row r="53" spans="1:17">
      <c r="A53" s="38"/>
      <c r="B53" s="13" t="str">
        <f>IF($A53="","",VLOOKUP($A53,'Reference list'!$A$2:$F$5171,4,FALSE))</f>
        <v/>
      </c>
      <c r="C53" s="13" t="str">
        <f>IF($A53="","",VLOOKUP($A53,'Reference list'!$A$2:$F$5171,5,FALSE))</f>
        <v/>
      </c>
      <c r="D53" s="77" t="str">
        <f>IF($A53="","",IF(ISERROR(MATCH($G53,'Essex species'!$A$2:$A$2000,0))=FALSE,VLOOKUP($A53,'Reference list'!$A$2:$F$5137,6,FALSE),"No database records"))</f>
        <v/>
      </c>
      <c r="E53" s="31" t="str">
        <f>IF($A53="","",IF(ISERROR(MATCH($G53,'Essex species'!$A$2:$A$2000,0))=FALSE,HYPERLINK("http://www.essexfieldclub.org.uk/portal/p/Species+Account/s/"&amp;SUBSTITUTE(VLOOKUP($A53,'Reference list'!$A$2:$F$5171,2,FALSE)," ","+"),VLOOKUP($G53,'Essex species'!$A$2:$G$2000,5,FALSE)),""))</f>
        <v/>
      </c>
      <c r="F53" s="13" t="str">
        <f>IF($A53="","",VLOOKUP($A53,'Reference list'!$A$2:$F$5171,3,FALSE))</f>
        <v/>
      </c>
      <c r="G53" s="10" t="str">
        <f>IF($A53="","",VLOOKUP($A53,'Reference list'!$A$2:$F$5171,2,FALSE))</f>
        <v/>
      </c>
      <c r="K53" s="36"/>
      <c r="L53" s="36"/>
      <c r="M53" s="66"/>
      <c r="N53" s="35"/>
      <c r="O53" s="37"/>
      <c r="P53" s="39"/>
      <c r="Q53" s="40"/>
    </row>
    <row r="54" spans="1:17">
      <c r="A54" s="38"/>
      <c r="B54" s="13" t="str">
        <f>IF($A54="","",VLOOKUP($A54,'Reference list'!$A$2:$F$5171,4,FALSE))</f>
        <v/>
      </c>
      <c r="C54" s="13" t="str">
        <f>IF($A54="","",VLOOKUP($A54,'Reference list'!$A$2:$F$5171,5,FALSE))</f>
        <v/>
      </c>
      <c r="D54" s="77" t="str">
        <f>IF($A54="","",IF(ISERROR(MATCH($G54,'Essex species'!$A$2:$A$2000,0))=FALSE,VLOOKUP($A54,'Reference list'!$A$2:$F$5137,6,FALSE),"No database records"))</f>
        <v/>
      </c>
      <c r="E54" s="31" t="str">
        <f>IF($A54="","",IF(ISERROR(MATCH($G54,'Essex species'!$A$2:$A$2000,0))=FALSE,HYPERLINK("http://www.essexfieldclub.org.uk/portal/p/Species+Account/s/"&amp;SUBSTITUTE(VLOOKUP($A54,'Reference list'!$A$2:$F$5171,2,FALSE)," ","+"),VLOOKUP($G54,'Essex species'!$A$2:$G$2000,5,FALSE)),""))</f>
        <v/>
      </c>
      <c r="F54" s="13" t="str">
        <f>IF($A54="","",VLOOKUP($A54,'Reference list'!$A$2:$F$5171,3,FALSE))</f>
        <v/>
      </c>
      <c r="G54" s="10" t="str">
        <f>IF($A54="","",VLOOKUP($A54,'Reference list'!$A$2:$F$5171,2,FALSE))</f>
        <v/>
      </c>
      <c r="K54" s="36"/>
      <c r="L54" s="36"/>
      <c r="M54" s="66"/>
      <c r="N54" s="35"/>
      <c r="O54" s="37"/>
      <c r="P54" s="39"/>
      <c r="Q54" s="40"/>
    </row>
    <row r="55" spans="1:17">
      <c r="A55" s="38"/>
      <c r="B55" s="13" t="str">
        <f>IF($A55="","",VLOOKUP($A55,'Reference list'!$A$2:$F$5171,4,FALSE))</f>
        <v/>
      </c>
      <c r="C55" s="13" t="str">
        <f>IF($A55="","",VLOOKUP($A55,'Reference list'!$A$2:$F$5171,5,FALSE))</f>
        <v/>
      </c>
      <c r="D55" s="77" t="str">
        <f>IF($A55="","",IF(ISERROR(MATCH($G55,'Essex species'!$A$2:$A$2000,0))=FALSE,VLOOKUP($A55,'Reference list'!$A$2:$F$5137,6,FALSE),"No database records"))</f>
        <v/>
      </c>
      <c r="E55" s="31" t="str">
        <f>IF($A55="","",IF(ISERROR(MATCH($G55,'Essex species'!$A$2:$A$2000,0))=FALSE,HYPERLINK("http://www.essexfieldclub.org.uk/portal/p/Species+Account/s/"&amp;SUBSTITUTE(VLOOKUP($A55,'Reference list'!$A$2:$F$5171,2,FALSE)," ","+"),VLOOKUP($G55,'Essex species'!$A$2:$G$2000,5,FALSE)),""))</f>
        <v/>
      </c>
      <c r="F55" s="13" t="str">
        <f>IF($A55="","",VLOOKUP($A55,'Reference list'!$A$2:$F$5171,3,FALSE))</f>
        <v/>
      </c>
      <c r="G55" s="10" t="str">
        <f>IF($A55="","",VLOOKUP($A55,'Reference list'!$A$2:$F$5171,2,FALSE))</f>
        <v/>
      </c>
      <c r="K55" s="36"/>
      <c r="L55" s="36"/>
      <c r="M55" s="66"/>
      <c r="N55" s="35"/>
      <c r="O55" s="37"/>
      <c r="P55" s="39"/>
      <c r="Q55" s="40"/>
    </row>
    <row r="56" spans="1:17">
      <c r="A56" s="38"/>
      <c r="B56" s="13" t="str">
        <f>IF($A56="","",VLOOKUP($A56,'Reference list'!$A$2:$F$5171,4,FALSE))</f>
        <v/>
      </c>
      <c r="C56" s="13" t="str">
        <f>IF($A56="","",VLOOKUP($A56,'Reference list'!$A$2:$F$5171,5,FALSE))</f>
        <v/>
      </c>
      <c r="D56" s="77" t="str">
        <f>IF($A56="","",IF(ISERROR(MATCH($G56,'Essex species'!$A$2:$A$2000,0))=FALSE,VLOOKUP($A56,'Reference list'!$A$2:$F$5137,6,FALSE),"No database records"))</f>
        <v/>
      </c>
      <c r="E56" s="31" t="str">
        <f>IF($A56="","",IF(ISERROR(MATCH($G56,'Essex species'!$A$2:$A$2000,0))=FALSE,HYPERLINK("http://www.essexfieldclub.org.uk/portal/p/Species+Account/s/"&amp;SUBSTITUTE(VLOOKUP($A56,'Reference list'!$A$2:$F$5171,2,FALSE)," ","+"),VLOOKUP($G56,'Essex species'!$A$2:$G$2000,5,FALSE)),""))</f>
        <v/>
      </c>
      <c r="F56" s="13" t="str">
        <f>IF($A56="","",VLOOKUP($A56,'Reference list'!$A$2:$F$5171,3,FALSE))</f>
        <v/>
      </c>
      <c r="G56" s="10" t="str">
        <f>IF($A56="","",VLOOKUP($A56,'Reference list'!$A$2:$F$5171,2,FALSE))</f>
        <v/>
      </c>
      <c r="K56" s="36"/>
      <c r="L56" s="36"/>
      <c r="M56" s="66"/>
      <c r="N56" s="35"/>
      <c r="O56" s="37"/>
      <c r="P56" s="39"/>
      <c r="Q56" s="40"/>
    </row>
    <row r="57" spans="1:17">
      <c r="A57" s="38"/>
      <c r="B57" s="13" t="str">
        <f>IF($A57="","",VLOOKUP($A57,'Reference list'!$A$2:$F$5171,4,FALSE))</f>
        <v/>
      </c>
      <c r="C57" s="13" t="str">
        <f>IF($A57="","",VLOOKUP($A57,'Reference list'!$A$2:$F$5171,5,FALSE))</f>
        <v/>
      </c>
      <c r="D57" s="77" t="str">
        <f>IF($A57="","",IF(ISERROR(MATCH($G57,'Essex species'!$A$2:$A$2000,0))=FALSE,VLOOKUP($A57,'Reference list'!$A$2:$F$5137,6,FALSE),"No database records"))</f>
        <v/>
      </c>
      <c r="E57" s="31" t="str">
        <f>IF($A57="","",IF(ISERROR(MATCH($G57,'Essex species'!$A$2:$A$2000,0))=FALSE,HYPERLINK("http://www.essexfieldclub.org.uk/portal/p/Species+Account/s/"&amp;SUBSTITUTE(VLOOKUP($A57,'Reference list'!$A$2:$F$5171,2,FALSE)," ","+"),VLOOKUP($G57,'Essex species'!$A$2:$G$2000,5,FALSE)),""))</f>
        <v/>
      </c>
      <c r="F57" s="13" t="str">
        <f>IF($A57="","",VLOOKUP($A57,'Reference list'!$A$2:$F$5171,3,FALSE))</f>
        <v/>
      </c>
      <c r="G57" s="10" t="str">
        <f>IF($A57="","",VLOOKUP($A57,'Reference list'!$A$2:$F$5171,2,FALSE))</f>
        <v/>
      </c>
      <c r="K57" s="36"/>
      <c r="L57" s="36"/>
      <c r="M57" s="66"/>
      <c r="N57" s="35"/>
      <c r="O57" s="37"/>
      <c r="P57" s="39"/>
      <c r="Q57" s="40"/>
    </row>
    <row r="58" spans="1:17">
      <c r="A58" s="38"/>
      <c r="B58" s="13" t="str">
        <f>IF($A58="","",VLOOKUP($A58,'Reference list'!$A$2:$F$5171,4,FALSE))</f>
        <v/>
      </c>
      <c r="C58" s="13" t="str">
        <f>IF($A58="","",VLOOKUP($A58,'Reference list'!$A$2:$F$5171,5,FALSE))</f>
        <v/>
      </c>
      <c r="D58" s="77" t="str">
        <f>IF($A58="","",IF(ISERROR(MATCH($G58,'Essex species'!$A$2:$A$2000,0))=FALSE,VLOOKUP($A58,'Reference list'!$A$2:$F$5137,6,FALSE),"No database records"))</f>
        <v/>
      </c>
      <c r="E58" s="31" t="str">
        <f>IF($A58="","",IF(ISERROR(MATCH($G58,'Essex species'!$A$2:$A$2000,0))=FALSE,HYPERLINK("http://www.essexfieldclub.org.uk/portal/p/Species+Account/s/"&amp;SUBSTITUTE(VLOOKUP($A58,'Reference list'!$A$2:$F$5171,2,FALSE)," ","+"),VLOOKUP($G58,'Essex species'!$A$2:$G$2000,5,FALSE)),""))</f>
        <v/>
      </c>
      <c r="F58" s="13" t="str">
        <f>IF($A58="","",VLOOKUP($A58,'Reference list'!$A$2:$F$5171,3,FALSE))</f>
        <v/>
      </c>
      <c r="G58" s="10" t="str">
        <f>IF($A58="","",VLOOKUP($A58,'Reference list'!$A$2:$F$5171,2,FALSE))</f>
        <v/>
      </c>
      <c r="K58" s="36"/>
      <c r="L58" s="36"/>
      <c r="M58" s="66"/>
      <c r="N58" s="35"/>
      <c r="O58" s="37"/>
      <c r="P58" s="39"/>
      <c r="Q58" s="40"/>
    </row>
    <row r="59" spans="1:17">
      <c r="A59" s="38"/>
      <c r="B59" s="13" t="str">
        <f>IF($A59="","",VLOOKUP($A59,'Reference list'!$A$2:$F$5171,4,FALSE))</f>
        <v/>
      </c>
      <c r="C59" s="13" t="str">
        <f>IF($A59="","",VLOOKUP($A59,'Reference list'!$A$2:$F$5171,5,FALSE))</f>
        <v/>
      </c>
      <c r="D59" s="77" t="str">
        <f>IF($A59="","",IF(ISERROR(MATCH($G59,'Essex species'!$A$2:$A$2000,0))=FALSE,VLOOKUP($A59,'Reference list'!$A$2:$F$5137,6,FALSE),"No database records"))</f>
        <v/>
      </c>
      <c r="E59" s="31" t="str">
        <f>IF($A59="","",IF(ISERROR(MATCH($G59,'Essex species'!$A$2:$A$2000,0))=FALSE,HYPERLINK("http://www.essexfieldclub.org.uk/portal/p/Species+Account/s/"&amp;SUBSTITUTE(VLOOKUP($A59,'Reference list'!$A$2:$F$5171,2,FALSE)," ","+"),VLOOKUP($G59,'Essex species'!$A$2:$G$2000,5,FALSE)),""))</f>
        <v/>
      </c>
      <c r="F59" s="13" t="str">
        <f>IF($A59="","",VLOOKUP($A59,'Reference list'!$A$2:$F$5171,3,FALSE))</f>
        <v/>
      </c>
      <c r="G59" s="10" t="str">
        <f>IF($A59="","",VLOOKUP($A59,'Reference list'!$A$2:$F$5171,2,FALSE))</f>
        <v/>
      </c>
      <c r="K59" s="36"/>
      <c r="L59" s="36"/>
      <c r="M59" s="66"/>
      <c r="N59" s="35"/>
      <c r="O59" s="37"/>
      <c r="P59" s="39"/>
      <c r="Q59" s="40"/>
    </row>
    <row r="60" spans="1:17">
      <c r="A60" s="38"/>
      <c r="B60" s="13" t="str">
        <f>IF($A60="","",VLOOKUP($A60,'Reference list'!$A$2:$F$5171,4,FALSE))</f>
        <v/>
      </c>
      <c r="C60" s="13" t="str">
        <f>IF($A60="","",VLOOKUP($A60,'Reference list'!$A$2:$F$5171,5,FALSE))</f>
        <v/>
      </c>
      <c r="D60" s="77" t="str">
        <f>IF($A60="","",IF(ISERROR(MATCH($G60,'Essex species'!$A$2:$A$2000,0))=FALSE,VLOOKUP($A60,'Reference list'!$A$2:$F$5137,6,FALSE),"No database records"))</f>
        <v/>
      </c>
      <c r="E60" s="31" t="str">
        <f>IF($A60="","",IF(ISERROR(MATCH($G60,'Essex species'!$A$2:$A$2000,0))=FALSE,HYPERLINK("http://www.essexfieldclub.org.uk/portal/p/Species+Account/s/"&amp;SUBSTITUTE(VLOOKUP($A60,'Reference list'!$A$2:$F$5171,2,FALSE)," ","+"),VLOOKUP($G60,'Essex species'!$A$2:$G$2000,5,FALSE)),""))</f>
        <v/>
      </c>
      <c r="F60" s="13" t="str">
        <f>IF($A60="","",VLOOKUP($A60,'Reference list'!$A$2:$F$5171,3,FALSE))</f>
        <v/>
      </c>
      <c r="G60" s="10" t="str">
        <f>IF($A60="","",VLOOKUP($A60,'Reference list'!$A$2:$F$5171,2,FALSE))</f>
        <v/>
      </c>
      <c r="K60" s="36"/>
      <c r="L60" s="36"/>
      <c r="M60" s="66"/>
      <c r="N60" s="35"/>
      <c r="O60" s="37"/>
      <c r="P60" s="39"/>
      <c r="Q60" s="40"/>
    </row>
    <row r="61" spans="1:17">
      <c r="A61" s="38"/>
      <c r="B61" s="13" t="str">
        <f>IF($A61="","",VLOOKUP($A61,'Reference list'!$A$2:$F$5171,4,FALSE))</f>
        <v/>
      </c>
      <c r="C61" s="13" t="str">
        <f>IF($A61="","",VLOOKUP($A61,'Reference list'!$A$2:$F$5171,5,FALSE))</f>
        <v/>
      </c>
      <c r="D61" s="77" t="str">
        <f>IF($A61="","",IF(ISERROR(MATCH($G61,'Essex species'!$A$2:$A$2000,0))=FALSE,VLOOKUP($A61,'Reference list'!$A$2:$F$5137,6,FALSE),"No database records"))</f>
        <v/>
      </c>
      <c r="E61" s="31" t="str">
        <f>IF($A61="","",IF(ISERROR(MATCH($G61,'Essex species'!$A$2:$A$2000,0))=FALSE,HYPERLINK("http://www.essexfieldclub.org.uk/portal/p/Species+Account/s/"&amp;SUBSTITUTE(VLOOKUP($A61,'Reference list'!$A$2:$F$5171,2,FALSE)," ","+"),VLOOKUP($G61,'Essex species'!$A$2:$G$2000,5,FALSE)),""))</f>
        <v/>
      </c>
      <c r="F61" s="13" t="str">
        <f>IF($A61="","",VLOOKUP($A61,'Reference list'!$A$2:$F$5171,3,FALSE))</f>
        <v/>
      </c>
      <c r="G61" s="10" t="str">
        <f>IF($A61="","",VLOOKUP($A61,'Reference list'!$A$2:$F$5171,2,FALSE))</f>
        <v/>
      </c>
      <c r="K61" s="36"/>
      <c r="L61" s="36"/>
      <c r="M61" s="66"/>
      <c r="N61" s="35"/>
      <c r="O61" s="37"/>
      <c r="P61" s="39"/>
      <c r="Q61" s="40"/>
    </row>
    <row r="62" spans="1:17">
      <c r="A62" s="38"/>
      <c r="B62" s="13" t="str">
        <f>IF($A62="","",VLOOKUP($A62,'Reference list'!$A$2:$F$5171,4,FALSE))</f>
        <v/>
      </c>
      <c r="C62" s="13" t="str">
        <f>IF($A62="","",VLOOKUP($A62,'Reference list'!$A$2:$F$5171,5,FALSE))</f>
        <v/>
      </c>
      <c r="D62" s="77" t="str">
        <f>IF($A62="","",IF(ISERROR(MATCH($G62,'Essex species'!$A$2:$A$2000,0))=FALSE,VLOOKUP($A62,'Reference list'!$A$2:$F$5137,6,FALSE),"No database records"))</f>
        <v/>
      </c>
      <c r="E62" s="31" t="str">
        <f>IF($A62="","",IF(ISERROR(MATCH($G62,'Essex species'!$A$2:$A$2000,0))=FALSE,HYPERLINK("http://www.essexfieldclub.org.uk/portal/p/Species+Account/s/"&amp;SUBSTITUTE(VLOOKUP($A62,'Reference list'!$A$2:$F$5171,2,FALSE)," ","+"),VLOOKUP($G62,'Essex species'!$A$2:$G$2000,5,FALSE)),""))</f>
        <v/>
      </c>
      <c r="F62" s="13" t="str">
        <f>IF($A62="","",VLOOKUP($A62,'Reference list'!$A$2:$F$5171,3,FALSE))</f>
        <v/>
      </c>
      <c r="G62" s="10" t="str">
        <f>IF($A62="","",VLOOKUP($A62,'Reference list'!$A$2:$F$5171,2,FALSE))</f>
        <v/>
      </c>
      <c r="K62" s="36"/>
      <c r="L62" s="36"/>
      <c r="M62" s="66"/>
      <c r="N62" s="35"/>
      <c r="O62" s="37"/>
      <c r="P62" s="39"/>
      <c r="Q62" s="40"/>
    </row>
    <row r="63" spans="1:17">
      <c r="A63" s="38"/>
      <c r="B63" s="13" t="str">
        <f>IF($A63="","",VLOOKUP($A63,'Reference list'!$A$2:$F$5171,4,FALSE))</f>
        <v/>
      </c>
      <c r="C63" s="13" t="str">
        <f>IF($A63="","",VLOOKUP($A63,'Reference list'!$A$2:$F$5171,5,FALSE))</f>
        <v/>
      </c>
      <c r="D63" s="77" t="str">
        <f>IF($A63="","",IF(ISERROR(MATCH($G63,'Essex species'!$A$2:$A$2000,0))=FALSE,VLOOKUP($A63,'Reference list'!$A$2:$F$5137,6,FALSE),"No database records"))</f>
        <v/>
      </c>
      <c r="E63" s="31" t="str">
        <f>IF($A63="","",IF(ISERROR(MATCH($G63,'Essex species'!$A$2:$A$2000,0))=FALSE,HYPERLINK("http://www.essexfieldclub.org.uk/portal/p/Species+Account/s/"&amp;SUBSTITUTE(VLOOKUP($A63,'Reference list'!$A$2:$F$5171,2,FALSE)," ","+"),VLOOKUP($G63,'Essex species'!$A$2:$G$2000,5,FALSE)),""))</f>
        <v/>
      </c>
      <c r="F63" s="13" t="str">
        <f>IF($A63="","",VLOOKUP($A63,'Reference list'!$A$2:$F$5171,3,FALSE))</f>
        <v/>
      </c>
      <c r="G63" s="10" t="str">
        <f>IF($A63="","",VLOOKUP($A63,'Reference list'!$A$2:$F$5171,2,FALSE))</f>
        <v/>
      </c>
      <c r="K63" s="36"/>
      <c r="L63" s="36"/>
      <c r="M63" s="66"/>
      <c r="N63" s="35"/>
      <c r="O63" s="37"/>
      <c r="P63" s="39"/>
      <c r="Q63" s="40"/>
    </row>
    <row r="64" spans="1:17">
      <c r="A64" s="38"/>
      <c r="B64" s="13" t="str">
        <f>IF($A64="","",VLOOKUP($A64,'Reference list'!$A$2:$F$5171,4,FALSE))</f>
        <v/>
      </c>
      <c r="C64" s="13" t="str">
        <f>IF($A64="","",VLOOKUP($A64,'Reference list'!$A$2:$F$5171,5,FALSE))</f>
        <v/>
      </c>
      <c r="D64" s="77" t="str">
        <f>IF($A64="","",IF(ISERROR(MATCH($G64,'Essex species'!$A$2:$A$2000,0))=FALSE,VLOOKUP($A64,'Reference list'!$A$2:$F$5137,6,FALSE),"No database records"))</f>
        <v/>
      </c>
      <c r="E64" s="31" t="str">
        <f>IF($A64="","",IF(ISERROR(MATCH($G64,'Essex species'!$A$2:$A$2000,0))=FALSE,HYPERLINK("http://www.essexfieldclub.org.uk/portal/p/Species+Account/s/"&amp;SUBSTITUTE(VLOOKUP($A64,'Reference list'!$A$2:$F$5171,2,FALSE)," ","+"),VLOOKUP($G64,'Essex species'!$A$2:$G$2000,5,FALSE)),""))</f>
        <v/>
      </c>
      <c r="F64" s="13" t="str">
        <f>IF($A64="","",VLOOKUP($A64,'Reference list'!$A$2:$F$5171,3,FALSE))</f>
        <v/>
      </c>
      <c r="G64" s="10" t="str">
        <f>IF($A64="","",VLOOKUP($A64,'Reference list'!$A$2:$F$5171,2,FALSE))</f>
        <v/>
      </c>
      <c r="K64" s="36"/>
      <c r="L64" s="36"/>
      <c r="M64" s="66"/>
      <c r="N64" s="35"/>
      <c r="O64" s="37"/>
      <c r="P64" s="39"/>
      <c r="Q64" s="40"/>
    </row>
    <row r="65" spans="1:17">
      <c r="A65" s="38"/>
      <c r="B65" s="13" t="str">
        <f>IF($A65="","",VLOOKUP($A65,'Reference list'!$A$2:$F$5171,4,FALSE))</f>
        <v/>
      </c>
      <c r="C65" s="13" t="str">
        <f>IF($A65="","",VLOOKUP($A65,'Reference list'!$A$2:$F$5171,5,FALSE))</f>
        <v/>
      </c>
      <c r="D65" s="77" t="str">
        <f>IF($A65="","",IF(ISERROR(MATCH($G65,'Essex species'!$A$2:$A$2000,0))=FALSE,VLOOKUP($A65,'Reference list'!$A$2:$F$5137,6,FALSE),"No database records"))</f>
        <v/>
      </c>
      <c r="E65" s="31" t="str">
        <f>IF($A65="","",IF(ISERROR(MATCH($G65,'Essex species'!$A$2:$A$2000,0))=FALSE,HYPERLINK("http://www.essexfieldclub.org.uk/portal/p/Species+Account/s/"&amp;SUBSTITUTE(VLOOKUP($A65,'Reference list'!$A$2:$F$5171,2,FALSE)," ","+"),VLOOKUP($G65,'Essex species'!$A$2:$G$2000,5,FALSE)),""))</f>
        <v/>
      </c>
      <c r="F65" s="13" t="str">
        <f>IF($A65="","",VLOOKUP($A65,'Reference list'!$A$2:$F$5171,3,FALSE))</f>
        <v/>
      </c>
      <c r="G65" s="10" t="str">
        <f>IF($A65="","",VLOOKUP($A65,'Reference list'!$A$2:$F$5171,2,FALSE))</f>
        <v/>
      </c>
      <c r="K65" s="36"/>
      <c r="L65" s="36"/>
      <c r="M65" s="66"/>
      <c r="N65" s="35"/>
      <c r="O65" s="37"/>
      <c r="P65" s="39"/>
      <c r="Q65" s="40"/>
    </row>
    <row r="66" spans="1:17">
      <c r="A66" s="38"/>
      <c r="B66" s="13" t="str">
        <f>IF($A66="","",VLOOKUP($A66,'Reference list'!$A$2:$F$5171,4,FALSE))</f>
        <v/>
      </c>
      <c r="C66" s="13" t="str">
        <f>IF($A66="","",VLOOKUP($A66,'Reference list'!$A$2:$F$5171,5,FALSE))</f>
        <v/>
      </c>
      <c r="D66" s="77" t="str">
        <f>IF($A66="","",IF(ISERROR(MATCH($G66,'Essex species'!$A$2:$A$2000,0))=FALSE,VLOOKUP($A66,'Reference list'!$A$2:$F$5137,6,FALSE),"No database records"))</f>
        <v/>
      </c>
      <c r="E66" s="31" t="str">
        <f>IF($A66="","",IF(ISERROR(MATCH($G66,'Essex species'!$A$2:$A$2000,0))=FALSE,HYPERLINK("http://www.essexfieldclub.org.uk/portal/p/Species+Account/s/"&amp;SUBSTITUTE(VLOOKUP($A66,'Reference list'!$A$2:$F$5171,2,FALSE)," ","+"),VLOOKUP($G66,'Essex species'!$A$2:$G$2000,5,FALSE)),""))</f>
        <v/>
      </c>
      <c r="F66" s="13" t="str">
        <f>IF($A66="","",VLOOKUP($A66,'Reference list'!$A$2:$F$5171,3,FALSE))</f>
        <v/>
      </c>
      <c r="G66" s="10" t="str">
        <f>IF($A66="","",VLOOKUP($A66,'Reference list'!$A$2:$F$5171,2,FALSE))</f>
        <v/>
      </c>
      <c r="K66" s="36"/>
      <c r="L66" s="36"/>
      <c r="M66" s="66"/>
      <c r="N66" s="35"/>
      <c r="O66" s="37"/>
      <c r="P66" s="39"/>
      <c r="Q66" s="40"/>
    </row>
    <row r="67" spans="1:17">
      <c r="A67" s="38"/>
      <c r="B67" s="13" t="str">
        <f>IF($A67="","",VLOOKUP($A67,'Reference list'!$A$2:$F$5171,4,FALSE))</f>
        <v/>
      </c>
      <c r="C67" s="13" t="str">
        <f>IF($A67="","",VLOOKUP($A67,'Reference list'!$A$2:$F$5171,5,FALSE))</f>
        <v/>
      </c>
      <c r="D67" s="77" t="str">
        <f>IF($A67="","",IF(ISERROR(MATCH($G67,'Essex species'!$A$2:$A$2000,0))=FALSE,VLOOKUP($A67,'Reference list'!$A$2:$F$5137,6,FALSE),"No database records"))</f>
        <v/>
      </c>
      <c r="E67" s="31" t="str">
        <f>IF($A67="","",IF(ISERROR(MATCH($G67,'Essex species'!$A$2:$A$2000,0))=FALSE,HYPERLINK("http://www.essexfieldclub.org.uk/portal/p/Species+Account/s/"&amp;SUBSTITUTE(VLOOKUP($A67,'Reference list'!$A$2:$F$5171,2,FALSE)," ","+"),VLOOKUP($G67,'Essex species'!$A$2:$G$2000,5,FALSE)),""))</f>
        <v/>
      </c>
      <c r="F67" s="13" t="str">
        <f>IF($A67="","",VLOOKUP($A67,'Reference list'!$A$2:$F$5171,3,FALSE))</f>
        <v/>
      </c>
      <c r="G67" s="10" t="str">
        <f>IF($A67="","",VLOOKUP($A67,'Reference list'!$A$2:$F$5171,2,FALSE))</f>
        <v/>
      </c>
      <c r="K67" s="36"/>
      <c r="L67" s="36"/>
      <c r="M67" s="66"/>
      <c r="N67" s="35"/>
      <c r="O67" s="37"/>
      <c r="P67" s="39"/>
      <c r="Q67" s="40"/>
    </row>
    <row r="68" spans="1:17">
      <c r="A68" s="38"/>
      <c r="B68" s="13" t="str">
        <f>IF($A68="","",VLOOKUP($A68,'Reference list'!$A$2:$F$5171,4,FALSE))</f>
        <v/>
      </c>
      <c r="C68" s="13" t="str">
        <f>IF($A68="","",VLOOKUP($A68,'Reference list'!$A$2:$F$5171,5,FALSE))</f>
        <v/>
      </c>
      <c r="D68" s="77" t="str">
        <f>IF($A68="","",IF(ISERROR(MATCH($G68,'Essex species'!$A$2:$A$2000,0))=FALSE,VLOOKUP($A68,'Reference list'!$A$2:$F$5137,6,FALSE),"No database records"))</f>
        <v/>
      </c>
      <c r="E68" s="31" t="str">
        <f>IF($A68="","",IF(ISERROR(MATCH($G68,'Essex species'!$A$2:$A$2000,0))=FALSE,HYPERLINK("http://www.essexfieldclub.org.uk/portal/p/Species+Account/s/"&amp;SUBSTITUTE(VLOOKUP($A68,'Reference list'!$A$2:$F$5171,2,FALSE)," ","+"),VLOOKUP($G68,'Essex species'!$A$2:$G$2000,5,FALSE)),""))</f>
        <v/>
      </c>
      <c r="F68" s="13" t="str">
        <f>IF($A68="","",VLOOKUP($A68,'Reference list'!$A$2:$F$5171,3,FALSE))</f>
        <v/>
      </c>
      <c r="G68" s="10" t="str">
        <f>IF($A68="","",VLOOKUP($A68,'Reference list'!$A$2:$F$5171,2,FALSE))</f>
        <v/>
      </c>
      <c r="K68" s="36"/>
      <c r="L68" s="36"/>
      <c r="M68" s="66"/>
      <c r="N68" s="35"/>
      <c r="O68" s="37"/>
      <c r="P68" s="39"/>
      <c r="Q68" s="40"/>
    </row>
    <row r="69" spans="1:17">
      <c r="A69" s="38"/>
      <c r="B69" s="13" t="str">
        <f>IF($A69="","",VLOOKUP($A69,'Reference list'!$A$2:$F$5171,4,FALSE))</f>
        <v/>
      </c>
      <c r="C69" s="13" t="str">
        <f>IF($A69="","",VLOOKUP($A69,'Reference list'!$A$2:$F$5171,5,FALSE))</f>
        <v/>
      </c>
      <c r="D69" s="77" t="str">
        <f>IF($A69="","",IF(ISERROR(MATCH($G69,'Essex species'!$A$2:$A$2000,0))=FALSE,VLOOKUP($A69,'Reference list'!$A$2:$F$5137,6,FALSE),"No database records"))</f>
        <v/>
      </c>
      <c r="E69" s="31" t="str">
        <f>IF($A69="","",IF(ISERROR(MATCH($G69,'Essex species'!$A$2:$A$2000,0))=FALSE,HYPERLINK("http://www.essexfieldclub.org.uk/portal/p/Species+Account/s/"&amp;SUBSTITUTE(VLOOKUP($A69,'Reference list'!$A$2:$F$5171,2,FALSE)," ","+"),VLOOKUP($G69,'Essex species'!$A$2:$G$2000,5,FALSE)),""))</f>
        <v/>
      </c>
      <c r="F69" s="13" t="str">
        <f>IF($A69="","",VLOOKUP($A69,'Reference list'!$A$2:$F$5171,3,FALSE))</f>
        <v/>
      </c>
      <c r="G69" s="10" t="str">
        <f>IF($A69="","",VLOOKUP($A69,'Reference list'!$A$2:$F$5171,2,FALSE))</f>
        <v/>
      </c>
      <c r="K69" s="36"/>
      <c r="L69" s="36"/>
      <c r="M69" s="66"/>
      <c r="N69" s="35"/>
      <c r="O69" s="37"/>
      <c r="P69" s="39"/>
      <c r="Q69" s="40"/>
    </row>
    <row r="70" spans="1:17">
      <c r="A70" s="38"/>
      <c r="B70" s="13" t="str">
        <f>IF($A70="","",VLOOKUP($A70,'Reference list'!$A$2:$F$5171,4,FALSE))</f>
        <v/>
      </c>
      <c r="C70" s="13" t="str">
        <f>IF($A70="","",VLOOKUP($A70,'Reference list'!$A$2:$F$5171,5,FALSE))</f>
        <v/>
      </c>
      <c r="D70" s="77" t="str">
        <f>IF($A70="","",IF(ISERROR(MATCH($G70,'Essex species'!$A$2:$A$2000,0))=FALSE,VLOOKUP($A70,'Reference list'!$A$2:$F$5137,6,FALSE),"No database records"))</f>
        <v/>
      </c>
      <c r="E70" s="31" t="str">
        <f>IF($A70="","",IF(ISERROR(MATCH($G70,'Essex species'!$A$2:$A$2000,0))=FALSE,HYPERLINK("http://www.essexfieldclub.org.uk/portal/p/Species+Account/s/"&amp;SUBSTITUTE(VLOOKUP($A70,'Reference list'!$A$2:$F$5171,2,FALSE)," ","+"),VLOOKUP($G70,'Essex species'!$A$2:$G$2000,5,FALSE)),""))</f>
        <v/>
      </c>
      <c r="F70" s="13" t="str">
        <f>IF($A70="","",VLOOKUP($A70,'Reference list'!$A$2:$F$5171,3,FALSE))</f>
        <v/>
      </c>
      <c r="G70" s="10" t="str">
        <f>IF($A70="","",VLOOKUP($A70,'Reference list'!$A$2:$F$5171,2,FALSE))</f>
        <v/>
      </c>
      <c r="K70" s="36"/>
      <c r="L70" s="36"/>
      <c r="M70" s="66"/>
      <c r="N70" s="35"/>
      <c r="O70" s="37"/>
      <c r="P70" s="39"/>
      <c r="Q70" s="40"/>
    </row>
    <row r="71" spans="1:17">
      <c r="A71" s="38"/>
      <c r="B71" s="13" t="str">
        <f>IF($A71="","",VLOOKUP($A71,'Reference list'!$A$2:$F$5171,4,FALSE))</f>
        <v/>
      </c>
      <c r="C71" s="13" t="str">
        <f>IF($A71="","",VLOOKUP($A71,'Reference list'!$A$2:$F$5171,5,FALSE))</f>
        <v/>
      </c>
      <c r="D71" s="77" t="str">
        <f>IF($A71="","",IF(ISERROR(MATCH($G71,'Essex species'!$A$2:$A$2000,0))=FALSE,VLOOKUP($A71,'Reference list'!$A$2:$F$5137,6,FALSE),"No database records"))</f>
        <v/>
      </c>
      <c r="E71" s="31" t="str">
        <f>IF($A71="","",IF(ISERROR(MATCH($G71,'Essex species'!$A$2:$A$2000,0))=FALSE,HYPERLINK("http://www.essexfieldclub.org.uk/portal/p/Species+Account/s/"&amp;SUBSTITUTE(VLOOKUP($A71,'Reference list'!$A$2:$F$5171,2,FALSE)," ","+"),VLOOKUP($G71,'Essex species'!$A$2:$G$2000,5,FALSE)),""))</f>
        <v/>
      </c>
      <c r="F71" s="13" t="str">
        <f>IF($A71="","",VLOOKUP($A71,'Reference list'!$A$2:$F$5171,3,FALSE))</f>
        <v/>
      </c>
      <c r="G71" s="10" t="str">
        <f>IF($A71="","",VLOOKUP($A71,'Reference list'!$A$2:$F$5171,2,FALSE))</f>
        <v/>
      </c>
      <c r="K71" s="36"/>
      <c r="L71" s="36"/>
      <c r="M71" s="66"/>
      <c r="N71" s="35"/>
      <c r="O71" s="37"/>
      <c r="P71" s="39"/>
      <c r="Q71" s="40"/>
    </row>
    <row r="72" spans="1:17">
      <c r="A72" s="38"/>
      <c r="B72" s="13" t="str">
        <f>IF($A72="","",VLOOKUP($A72,'Reference list'!$A$2:$F$5171,4,FALSE))</f>
        <v/>
      </c>
      <c r="C72" s="13" t="str">
        <f>IF($A72="","",VLOOKUP($A72,'Reference list'!$A$2:$F$5171,5,FALSE))</f>
        <v/>
      </c>
      <c r="D72" s="77" t="str">
        <f>IF($A72="","",IF(ISERROR(MATCH($G72,'Essex species'!$A$2:$A$2000,0))=FALSE,VLOOKUP($A72,'Reference list'!$A$2:$F$5137,6,FALSE),"No database records"))</f>
        <v/>
      </c>
      <c r="E72" s="31" t="str">
        <f>IF($A72="","",IF(ISERROR(MATCH($G72,'Essex species'!$A$2:$A$2000,0))=FALSE,HYPERLINK("http://www.essexfieldclub.org.uk/portal/p/Species+Account/s/"&amp;SUBSTITUTE(VLOOKUP($A72,'Reference list'!$A$2:$F$5171,2,FALSE)," ","+"),VLOOKUP($G72,'Essex species'!$A$2:$G$2000,5,FALSE)),""))</f>
        <v/>
      </c>
      <c r="F72" s="13" t="str">
        <f>IF($A72="","",VLOOKUP($A72,'Reference list'!$A$2:$F$5171,3,FALSE))</f>
        <v/>
      </c>
      <c r="G72" s="10" t="str">
        <f>IF($A72="","",VLOOKUP($A72,'Reference list'!$A$2:$F$5171,2,FALSE))</f>
        <v/>
      </c>
      <c r="K72" s="36"/>
      <c r="L72" s="36"/>
      <c r="M72" s="66"/>
      <c r="N72" s="35"/>
      <c r="O72" s="37"/>
      <c r="P72" s="39"/>
      <c r="Q72" s="40"/>
    </row>
    <row r="73" spans="1:17">
      <c r="A73" s="38"/>
      <c r="B73" s="13" t="str">
        <f>IF($A73="","",VLOOKUP($A73,'Reference list'!$A$2:$F$5171,4,FALSE))</f>
        <v/>
      </c>
      <c r="C73" s="13" t="str">
        <f>IF($A73="","",VLOOKUP($A73,'Reference list'!$A$2:$F$5171,5,FALSE))</f>
        <v/>
      </c>
      <c r="D73" s="77" t="str">
        <f>IF($A73="","",IF(ISERROR(MATCH($G73,'Essex species'!$A$2:$A$2000,0))=FALSE,VLOOKUP($A73,'Reference list'!$A$2:$F$5137,6,FALSE),"No database records"))</f>
        <v/>
      </c>
      <c r="E73" s="31" t="str">
        <f>IF($A73="","",IF(ISERROR(MATCH($G73,'Essex species'!$A$2:$A$2000,0))=FALSE,HYPERLINK("http://www.essexfieldclub.org.uk/portal/p/Species+Account/s/"&amp;SUBSTITUTE(VLOOKUP($A73,'Reference list'!$A$2:$F$5171,2,FALSE)," ","+"),VLOOKUP($G73,'Essex species'!$A$2:$G$2000,5,FALSE)),""))</f>
        <v/>
      </c>
      <c r="F73" s="13" t="str">
        <f>IF($A73="","",VLOOKUP($A73,'Reference list'!$A$2:$F$5171,3,FALSE))</f>
        <v/>
      </c>
      <c r="G73" s="10" t="str">
        <f>IF($A73="","",VLOOKUP($A73,'Reference list'!$A$2:$F$5171,2,FALSE))</f>
        <v/>
      </c>
      <c r="K73" s="36"/>
      <c r="L73" s="36"/>
      <c r="M73" s="66"/>
      <c r="N73" s="35"/>
      <c r="O73" s="37"/>
      <c r="P73" s="39"/>
      <c r="Q73" s="40"/>
    </row>
    <row r="74" spans="1:17">
      <c r="A74" s="38"/>
      <c r="B74" s="13" t="str">
        <f>IF($A74="","",VLOOKUP($A74,'Reference list'!$A$2:$F$5171,4,FALSE))</f>
        <v/>
      </c>
      <c r="C74" s="13" t="str">
        <f>IF($A74="","",VLOOKUP($A74,'Reference list'!$A$2:$F$5171,5,FALSE))</f>
        <v/>
      </c>
      <c r="D74" s="77" t="str">
        <f>IF($A74="","",IF(ISERROR(MATCH($G74,'Essex species'!$A$2:$A$2000,0))=FALSE,VLOOKUP($A74,'Reference list'!$A$2:$F$5137,6,FALSE),"No database records"))</f>
        <v/>
      </c>
      <c r="E74" s="31" t="str">
        <f>IF($A74="","",IF(ISERROR(MATCH($G74,'Essex species'!$A$2:$A$2000,0))=FALSE,HYPERLINK("http://www.essexfieldclub.org.uk/portal/p/Species+Account/s/"&amp;SUBSTITUTE(VLOOKUP($A74,'Reference list'!$A$2:$F$5171,2,FALSE)," ","+"),VLOOKUP($G74,'Essex species'!$A$2:$G$2000,5,FALSE)),""))</f>
        <v/>
      </c>
      <c r="F74" s="13" t="str">
        <f>IF($A74="","",VLOOKUP($A74,'Reference list'!$A$2:$F$5171,3,FALSE))</f>
        <v/>
      </c>
      <c r="G74" s="10" t="str">
        <f>IF($A74="","",VLOOKUP($A74,'Reference list'!$A$2:$F$5171,2,FALSE))</f>
        <v/>
      </c>
      <c r="K74" s="36"/>
      <c r="L74" s="36"/>
      <c r="M74" s="66"/>
      <c r="N74" s="35"/>
      <c r="O74" s="37"/>
      <c r="P74" s="39"/>
      <c r="Q74" s="40"/>
    </row>
    <row r="75" spans="1:17">
      <c r="A75" s="38"/>
      <c r="B75" s="13" t="str">
        <f>IF($A75="","",VLOOKUP($A75,'Reference list'!$A$2:$F$5171,4,FALSE))</f>
        <v/>
      </c>
      <c r="C75" s="13" t="str">
        <f>IF($A75="","",VLOOKUP($A75,'Reference list'!$A$2:$F$5171,5,FALSE))</f>
        <v/>
      </c>
      <c r="D75" s="77" t="str">
        <f>IF($A75="","",IF(ISERROR(MATCH($G75,'Essex species'!$A$2:$A$2000,0))=FALSE,VLOOKUP($A75,'Reference list'!$A$2:$F$5137,6,FALSE),"No database records"))</f>
        <v/>
      </c>
      <c r="E75" s="31" t="str">
        <f>IF($A75="","",IF(ISERROR(MATCH($G75,'Essex species'!$A$2:$A$2000,0))=FALSE,HYPERLINK("http://www.essexfieldclub.org.uk/portal/p/Species+Account/s/"&amp;SUBSTITUTE(VLOOKUP($A75,'Reference list'!$A$2:$F$5171,2,FALSE)," ","+"),VLOOKUP($G75,'Essex species'!$A$2:$G$2000,5,FALSE)),""))</f>
        <v/>
      </c>
      <c r="F75" s="13" t="str">
        <f>IF($A75="","",VLOOKUP($A75,'Reference list'!$A$2:$F$5171,3,FALSE))</f>
        <v/>
      </c>
      <c r="G75" s="10" t="str">
        <f>IF($A75="","",VLOOKUP($A75,'Reference list'!$A$2:$F$5171,2,FALSE))</f>
        <v/>
      </c>
      <c r="K75" s="36"/>
      <c r="L75" s="36"/>
      <c r="M75" s="66"/>
      <c r="N75" s="35"/>
      <c r="O75" s="37"/>
      <c r="P75" s="39"/>
      <c r="Q75" s="40"/>
    </row>
    <row r="76" spans="1:17">
      <c r="A76" s="38"/>
      <c r="B76" s="13" t="str">
        <f>IF($A76="","",VLOOKUP($A76,'Reference list'!$A$2:$F$5171,4,FALSE))</f>
        <v/>
      </c>
      <c r="C76" s="13" t="str">
        <f>IF($A76="","",VLOOKUP($A76,'Reference list'!$A$2:$F$5171,5,FALSE))</f>
        <v/>
      </c>
      <c r="D76" s="77" t="str">
        <f>IF($A76="","",IF(ISERROR(MATCH($G76,'Essex species'!$A$2:$A$2000,0))=FALSE,VLOOKUP($A76,'Reference list'!$A$2:$F$5137,6,FALSE),"No database records"))</f>
        <v/>
      </c>
      <c r="E76" s="31" t="str">
        <f>IF($A76="","",IF(ISERROR(MATCH($G76,'Essex species'!$A$2:$A$2000,0))=FALSE,HYPERLINK("http://www.essexfieldclub.org.uk/portal/p/Species+Account/s/"&amp;SUBSTITUTE(VLOOKUP($A76,'Reference list'!$A$2:$F$5171,2,FALSE)," ","+"),VLOOKUP($G76,'Essex species'!$A$2:$G$2000,5,FALSE)),""))</f>
        <v/>
      </c>
      <c r="F76" s="13" t="str">
        <f>IF($A76="","",VLOOKUP($A76,'Reference list'!$A$2:$F$5171,3,FALSE))</f>
        <v/>
      </c>
      <c r="G76" s="10" t="str">
        <f>IF($A76="","",VLOOKUP($A76,'Reference list'!$A$2:$F$5171,2,FALSE))</f>
        <v/>
      </c>
      <c r="K76" s="36"/>
      <c r="L76" s="36"/>
      <c r="M76" s="66"/>
      <c r="N76" s="35"/>
      <c r="O76" s="37"/>
      <c r="P76" s="39"/>
      <c r="Q76" s="40"/>
    </row>
    <row r="77" spans="1:17">
      <c r="A77" s="38"/>
      <c r="B77" s="13" t="str">
        <f>IF($A77="","",VLOOKUP($A77,'Reference list'!$A$2:$F$5171,4,FALSE))</f>
        <v/>
      </c>
      <c r="C77" s="13" t="str">
        <f>IF($A77="","",VLOOKUP($A77,'Reference list'!$A$2:$F$5171,5,FALSE))</f>
        <v/>
      </c>
      <c r="D77" s="77" t="str">
        <f>IF($A77="","",IF(ISERROR(MATCH($G77,'Essex species'!$A$2:$A$2000,0))=FALSE,VLOOKUP($A77,'Reference list'!$A$2:$F$5137,6,FALSE),"No database records"))</f>
        <v/>
      </c>
      <c r="E77" s="31" t="str">
        <f>IF($A77="","",IF(ISERROR(MATCH($G77,'Essex species'!$A$2:$A$2000,0))=FALSE,HYPERLINK("http://www.essexfieldclub.org.uk/portal/p/Species+Account/s/"&amp;SUBSTITUTE(VLOOKUP($A77,'Reference list'!$A$2:$F$5171,2,FALSE)," ","+"),VLOOKUP($G77,'Essex species'!$A$2:$G$2000,5,FALSE)),""))</f>
        <v/>
      </c>
      <c r="F77" s="13" t="str">
        <f>IF($A77="","",VLOOKUP($A77,'Reference list'!$A$2:$F$5171,3,FALSE))</f>
        <v/>
      </c>
      <c r="G77" s="10" t="str">
        <f>IF($A77="","",VLOOKUP($A77,'Reference list'!$A$2:$F$5171,2,FALSE))</f>
        <v/>
      </c>
      <c r="K77" s="36"/>
      <c r="L77" s="36"/>
      <c r="M77" s="66"/>
      <c r="N77" s="35"/>
      <c r="O77" s="37"/>
      <c r="P77" s="39"/>
      <c r="Q77" s="40"/>
    </row>
    <row r="78" spans="1:17">
      <c r="A78" s="38"/>
      <c r="B78" s="13" t="str">
        <f>IF($A78="","",VLOOKUP($A78,'Reference list'!$A$2:$F$5171,4,FALSE))</f>
        <v/>
      </c>
      <c r="C78" s="13" t="str">
        <f>IF($A78="","",VLOOKUP($A78,'Reference list'!$A$2:$F$5171,5,FALSE))</f>
        <v/>
      </c>
      <c r="D78" s="77" t="str">
        <f>IF($A78="","",IF(ISERROR(MATCH($G78,'Essex species'!$A$2:$A$2000,0))=FALSE,VLOOKUP($A78,'Reference list'!$A$2:$F$5137,6,FALSE),"No database records"))</f>
        <v/>
      </c>
      <c r="E78" s="31" t="str">
        <f>IF($A78="","",IF(ISERROR(MATCH($G78,'Essex species'!$A$2:$A$2000,0))=FALSE,HYPERLINK("http://www.essexfieldclub.org.uk/portal/p/Species+Account/s/"&amp;SUBSTITUTE(VLOOKUP($A78,'Reference list'!$A$2:$F$5171,2,FALSE)," ","+"),VLOOKUP($G78,'Essex species'!$A$2:$G$2000,5,FALSE)),""))</f>
        <v/>
      </c>
      <c r="F78" s="13" t="str">
        <f>IF($A78="","",VLOOKUP($A78,'Reference list'!$A$2:$F$5171,3,FALSE))</f>
        <v/>
      </c>
      <c r="G78" s="10" t="str">
        <f>IF($A78="","",VLOOKUP($A78,'Reference list'!$A$2:$F$5171,2,FALSE))</f>
        <v/>
      </c>
      <c r="K78" s="36"/>
      <c r="L78" s="36"/>
      <c r="M78" s="66"/>
      <c r="N78" s="35"/>
      <c r="O78" s="37"/>
      <c r="P78" s="39"/>
      <c r="Q78" s="40"/>
    </row>
    <row r="79" spans="1:17">
      <c r="A79" s="38"/>
      <c r="B79" s="13" t="str">
        <f>IF($A79="","",VLOOKUP($A79,'Reference list'!$A$2:$F$5171,4,FALSE))</f>
        <v/>
      </c>
      <c r="C79" s="13" t="str">
        <f>IF($A79="","",VLOOKUP($A79,'Reference list'!$A$2:$F$5171,5,FALSE))</f>
        <v/>
      </c>
      <c r="D79" s="77" t="str">
        <f>IF($A79="","",IF(ISERROR(MATCH($G79,'Essex species'!$A$2:$A$2000,0))=FALSE,VLOOKUP($A79,'Reference list'!$A$2:$F$5137,6,FALSE),"No database records"))</f>
        <v/>
      </c>
      <c r="E79" s="31" t="str">
        <f>IF($A79="","",IF(ISERROR(MATCH($G79,'Essex species'!$A$2:$A$2000,0))=FALSE,HYPERLINK("http://www.essexfieldclub.org.uk/portal/p/Species+Account/s/"&amp;SUBSTITUTE(VLOOKUP($A79,'Reference list'!$A$2:$F$5171,2,FALSE)," ","+"),VLOOKUP($G79,'Essex species'!$A$2:$G$2000,5,FALSE)),""))</f>
        <v/>
      </c>
      <c r="F79" s="13" t="str">
        <f>IF($A79="","",VLOOKUP($A79,'Reference list'!$A$2:$F$5171,3,FALSE))</f>
        <v/>
      </c>
      <c r="G79" s="10" t="str">
        <f>IF($A79="","",VLOOKUP($A79,'Reference list'!$A$2:$F$5171,2,FALSE))</f>
        <v/>
      </c>
      <c r="K79" s="36"/>
      <c r="L79" s="36"/>
      <c r="M79" s="66"/>
      <c r="N79" s="35"/>
      <c r="O79" s="37"/>
      <c r="P79" s="39"/>
      <c r="Q79" s="40"/>
    </row>
    <row r="80" spans="1:17">
      <c r="A80" s="38"/>
      <c r="B80" s="13" t="str">
        <f>IF($A80="","",VLOOKUP($A80,'Reference list'!$A$2:$F$5171,4,FALSE))</f>
        <v/>
      </c>
      <c r="C80" s="13" t="str">
        <f>IF($A80="","",VLOOKUP($A80,'Reference list'!$A$2:$F$5171,5,FALSE))</f>
        <v/>
      </c>
      <c r="D80" s="77" t="str">
        <f>IF($A80="","",IF(ISERROR(MATCH($G80,'Essex species'!$A$2:$A$2000,0))=FALSE,VLOOKUP($A80,'Reference list'!$A$2:$F$5137,6,FALSE),"No database records"))</f>
        <v/>
      </c>
      <c r="E80" s="31" t="str">
        <f>IF($A80="","",IF(ISERROR(MATCH($G80,'Essex species'!$A$2:$A$2000,0))=FALSE,HYPERLINK("http://www.essexfieldclub.org.uk/portal/p/Species+Account/s/"&amp;SUBSTITUTE(VLOOKUP($A80,'Reference list'!$A$2:$F$5171,2,FALSE)," ","+"),VLOOKUP($G80,'Essex species'!$A$2:$G$2000,5,FALSE)),""))</f>
        <v/>
      </c>
      <c r="F80" s="13" t="str">
        <f>IF($A80="","",VLOOKUP($A80,'Reference list'!$A$2:$F$5171,3,FALSE))</f>
        <v/>
      </c>
      <c r="G80" s="10" t="str">
        <f>IF($A80="","",VLOOKUP($A80,'Reference list'!$A$2:$F$5171,2,FALSE))</f>
        <v/>
      </c>
      <c r="K80" s="36"/>
      <c r="L80" s="36"/>
      <c r="M80" s="66"/>
      <c r="N80" s="35"/>
      <c r="O80" s="37"/>
      <c r="P80" s="39"/>
      <c r="Q80" s="40"/>
    </row>
    <row r="81" spans="1:17">
      <c r="A81" s="38"/>
      <c r="B81" s="13" t="str">
        <f>IF($A81="","",VLOOKUP($A81,'Reference list'!$A$2:$F$5171,4,FALSE))</f>
        <v/>
      </c>
      <c r="C81" s="13" t="str">
        <f>IF($A81="","",VLOOKUP($A81,'Reference list'!$A$2:$F$5171,5,FALSE))</f>
        <v/>
      </c>
      <c r="D81" s="77" t="str">
        <f>IF($A81="","",IF(ISERROR(MATCH($G81,'Essex species'!$A$2:$A$2000,0))=FALSE,VLOOKUP($A81,'Reference list'!$A$2:$F$5137,6,FALSE),"No database records"))</f>
        <v/>
      </c>
      <c r="E81" s="31" t="str">
        <f>IF($A81="","",IF(ISERROR(MATCH($G81,'Essex species'!$A$2:$A$2000,0))=FALSE,HYPERLINK("http://www.essexfieldclub.org.uk/portal/p/Species+Account/s/"&amp;SUBSTITUTE(VLOOKUP($A81,'Reference list'!$A$2:$F$5171,2,FALSE)," ","+"),VLOOKUP($G81,'Essex species'!$A$2:$G$2000,5,FALSE)),""))</f>
        <v/>
      </c>
      <c r="F81" s="13" t="str">
        <f>IF($A81="","",VLOOKUP($A81,'Reference list'!$A$2:$F$5171,3,FALSE))</f>
        <v/>
      </c>
      <c r="G81" s="10" t="str">
        <f>IF($A81="","",VLOOKUP($A81,'Reference list'!$A$2:$F$5171,2,FALSE))</f>
        <v/>
      </c>
      <c r="K81" s="36"/>
      <c r="L81" s="36"/>
      <c r="M81" s="66"/>
      <c r="N81" s="35"/>
      <c r="O81" s="37"/>
      <c r="P81" s="39"/>
      <c r="Q81" s="40"/>
    </row>
    <row r="82" spans="1:17">
      <c r="A82" s="38"/>
      <c r="B82" s="13" t="str">
        <f>IF($A82="","",VLOOKUP($A82,'Reference list'!$A$2:$F$5171,4,FALSE))</f>
        <v/>
      </c>
      <c r="C82" s="13" t="str">
        <f>IF($A82="","",VLOOKUP($A82,'Reference list'!$A$2:$F$5171,5,FALSE))</f>
        <v/>
      </c>
      <c r="D82" s="77" t="str">
        <f>IF($A82="","",IF(ISERROR(MATCH($G82,'Essex species'!$A$2:$A$2000,0))=FALSE,VLOOKUP($A82,'Reference list'!$A$2:$F$5137,6,FALSE),"No database records"))</f>
        <v/>
      </c>
      <c r="E82" s="31" t="str">
        <f>IF($A82="","",IF(ISERROR(MATCH($G82,'Essex species'!$A$2:$A$2000,0))=FALSE,HYPERLINK("http://www.essexfieldclub.org.uk/portal/p/Species+Account/s/"&amp;SUBSTITUTE(VLOOKUP($A82,'Reference list'!$A$2:$F$5171,2,FALSE)," ","+"),VLOOKUP($G82,'Essex species'!$A$2:$G$2000,5,FALSE)),""))</f>
        <v/>
      </c>
      <c r="F82" s="13" t="str">
        <f>IF($A82="","",VLOOKUP($A82,'Reference list'!$A$2:$F$5171,3,FALSE))</f>
        <v/>
      </c>
      <c r="G82" s="10" t="str">
        <f>IF($A82="","",VLOOKUP($A82,'Reference list'!$A$2:$F$5171,2,FALSE))</f>
        <v/>
      </c>
      <c r="K82" s="36"/>
      <c r="L82" s="36"/>
      <c r="M82" s="66"/>
      <c r="N82" s="35"/>
      <c r="O82" s="37"/>
      <c r="P82" s="39"/>
      <c r="Q82" s="40"/>
    </row>
    <row r="83" spans="1:17">
      <c r="A83" s="38"/>
      <c r="B83" s="13" t="str">
        <f>IF($A83="","",VLOOKUP($A83,'Reference list'!$A$2:$F$5171,4,FALSE))</f>
        <v/>
      </c>
      <c r="C83" s="13" t="str">
        <f>IF($A83="","",VLOOKUP($A83,'Reference list'!$A$2:$F$5171,5,FALSE))</f>
        <v/>
      </c>
      <c r="D83" s="77" t="str">
        <f>IF($A83="","",IF(ISERROR(MATCH($G83,'Essex species'!$A$2:$A$2000,0))=FALSE,VLOOKUP($A83,'Reference list'!$A$2:$F$5137,6,FALSE),"No database records"))</f>
        <v/>
      </c>
      <c r="E83" s="31" t="str">
        <f>IF($A83="","",IF(ISERROR(MATCH($G83,'Essex species'!$A$2:$A$2000,0))=FALSE,HYPERLINK("http://www.essexfieldclub.org.uk/portal/p/Species+Account/s/"&amp;SUBSTITUTE(VLOOKUP($A83,'Reference list'!$A$2:$F$5171,2,FALSE)," ","+"),VLOOKUP($G83,'Essex species'!$A$2:$G$2000,5,FALSE)),""))</f>
        <v/>
      </c>
      <c r="F83" s="13" t="str">
        <f>IF($A83="","",VLOOKUP($A83,'Reference list'!$A$2:$F$5171,3,FALSE))</f>
        <v/>
      </c>
      <c r="G83" s="10" t="str">
        <f>IF($A83="","",VLOOKUP($A83,'Reference list'!$A$2:$F$5171,2,FALSE))</f>
        <v/>
      </c>
      <c r="K83" s="36"/>
      <c r="L83" s="36"/>
      <c r="M83" s="66"/>
      <c r="N83" s="35"/>
      <c r="O83" s="37"/>
      <c r="P83" s="39"/>
      <c r="Q83" s="40"/>
    </row>
    <row r="84" spans="1:17">
      <c r="A84" s="38"/>
      <c r="B84" s="13" t="str">
        <f>IF($A84="","",VLOOKUP($A84,'Reference list'!$A$2:$F$5171,4,FALSE))</f>
        <v/>
      </c>
      <c r="C84" s="13" t="str">
        <f>IF($A84="","",VLOOKUP($A84,'Reference list'!$A$2:$F$5171,5,FALSE))</f>
        <v/>
      </c>
      <c r="D84" s="77" t="str">
        <f>IF($A84="","",IF(ISERROR(MATCH($G84,'Essex species'!$A$2:$A$2000,0))=FALSE,VLOOKUP($A84,'Reference list'!$A$2:$F$5137,6,FALSE),"No database records"))</f>
        <v/>
      </c>
      <c r="E84" s="31" t="str">
        <f>IF($A84="","",IF(ISERROR(MATCH($G84,'Essex species'!$A$2:$A$2000,0))=FALSE,HYPERLINK("http://www.essexfieldclub.org.uk/portal/p/Species+Account/s/"&amp;SUBSTITUTE(VLOOKUP($A84,'Reference list'!$A$2:$F$5171,2,FALSE)," ","+"),VLOOKUP($G84,'Essex species'!$A$2:$G$2000,5,FALSE)),""))</f>
        <v/>
      </c>
      <c r="F84" s="13" t="str">
        <f>IF($A84="","",VLOOKUP($A84,'Reference list'!$A$2:$F$5171,3,FALSE))</f>
        <v/>
      </c>
      <c r="G84" s="10" t="str">
        <f>IF($A84="","",VLOOKUP($A84,'Reference list'!$A$2:$F$5171,2,FALSE))</f>
        <v/>
      </c>
      <c r="K84" s="36"/>
      <c r="L84" s="36"/>
      <c r="M84" s="66"/>
      <c r="N84" s="35"/>
      <c r="O84" s="37"/>
      <c r="P84" s="39"/>
      <c r="Q84" s="40"/>
    </row>
    <row r="85" spans="1:17">
      <c r="A85" s="38"/>
      <c r="B85" s="13" t="str">
        <f>IF($A85="","",VLOOKUP($A85,'Reference list'!$A$2:$F$5171,4,FALSE))</f>
        <v/>
      </c>
      <c r="C85" s="13" t="str">
        <f>IF($A85="","",VLOOKUP($A85,'Reference list'!$A$2:$F$5171,5,FALSE))</f>
        <v/>
      </c>
      <c r="D85" s="77" t="str">
        <f>IF($A85="","",IF(ISERROR(MATCH($G85,'Essex species'!$A$2:$A$2000,0))=FALSE,VLOOKUP($A85,'Reference list'!$A$2:$F$5137,6,FALSE),"No database records"))</f>
        <v/>
      </c>
      <c r="E85" s="31" t="str">
        <f>IF($A85="","",IF(ISERROR(MATCH($G85,'Essex species'!$A$2:$A$2000,0))=FALSE,HYPERLINK("http://www.essexfieldclub.org.uk/portal/p/Species+Account/s/"&amp;SUBSTITUTE(VLOOKUP($A85,'Reference list'!$A$2:$F$5171,2,FALSE)," ","+"),VLOOKUP($G85,'Essex species'!$A$2:$G$2000,5,FALSE)),""))</f>
        <v/>
      </c>
      <c r="F85" s="13" t="str">
        <f>IF($A85="","",VLOOKUP($A85,'Reference list'!$A$2:$F$5171,3,FALSE))</f>
        <v/>
      </c>
      <c r="G85" s="10" t="str">
        <f>IF($A85="","",VLOOKUP($A85,'Reference list'!$A$2:$F$5171,2,FALSE))</f>
        <v/>
      </c>
      <c r="K85" s="36"/>
      <c r="L85" s="36"/>
      <c r="M85" s="66"/>
      <c r="N85" s="35"/>
      <c r="O85" s="37"/>
      <c r="P85" s="39"/>
      <c r="Q85" s="40"/>
    </row>
    <row r="86" spans="1:17">
      <c r="A86" s="38"/>
      <c r="B86" s="13" t="str">
        <f>IF($A86="","",VLOOKUP($A86,'Reference list'!$A$2:$F$5171,4,FALSE))</f>
        <v/>
      </c>
      <c r="C86" s="13" t="str">
        <f>IF($A86="","",VLOOKUP($A86,'Reference list'!$A$2:$F$5171,5,FALSE))</f>
        <v/>
      </c>
      <c r="D86" s="77" t="str">
        <f>IF($A86="","",IF(ISERROR(MATCH($G86,'Essex species'!$A$2:$A$2000,0))=FALSE,VLOOKUP($A86,'Reference list'!$A$2:$F$5137,6,FALSE),"No database records"))</f>
        <v/>
      </c>
      <c r="E86" s="31" t="str">
        <f>IF($A86="","",IF(ISERROR(MATCH($G86,'Essex species'!$A$2:$A$2000,0))=FALSE,HYPERLINK("http://www.essexfieldclub.org.uk/portal/p/Species+Account/s/"&amp;SUBSTITUTE(VLOOKUP($A86,'Reference list'!$A$2:$F$5171,2,FALSE)," ","+"),VLOOKUP($G86,'Essex species'!$A$2:$G$2000,5,FALSE)),""))</f>
        <v/>
      </c>
      <c r="F86" s="13" t="str">
        <f>IF($A86="","",VLOOKUP($A86,'Reference list'!$A$2:$F$5171,3,FALSE))</f>
        <v/>
      </c>
      <c r="G86" s="10" t="str">
        <f>IF($A86="","",VLOOKUP($A86,'Reference list'!$A$2:$F$5171,2,FALSE))</f>
        <v/>
      </c>
      <c r="K86" s="36"/>
      <c r="L86" s="36"/>
      <c r="M86" s="66"/>
      <c r="N86" s="35"/>
      <c r="O86" s="37"/>
      <c r="P86" s="39"/>
      <c r="Q86" s="40"/>
    </row>
    <row r="87" spans="1:17">
      <c r="A87" s="38"/>
      <c r="B87" s="13" t="str">
        <f>IF($A87="","",VLOOKUP($A87,'Reference list'!$A$2:$F$5171,4,FALSE))</f>
        <v/>
      </c>
      <c r="C87" s="13" t="str">
        <f>IF($A87="","",VLOOKUP($A87,'Reference list'!$A$2:$F$5171,5,FALSE))</f>
        <v/>
      </c>
      <c r="D87" s="77" t="str">
        <f>IF($A87="","",IF(ISERROR(MATCH($G87,'Essex species'!$A$2:$A$2000,0))=FALSE,VLOOKUP($A87,'Reference list'!$A$2:$F$5137,6,FALSE),"No database records"))</f>
        <v/>
      </c>
      <c r="E87" s="31" t="str">
        <f>IF($A87="","",IF(ISERROR(MATCH($G87,'Essex species'!$A$2:$A$2000,0))=FALSE,HYPERLINK("http://www.essexfieldclub.org.uk/portal/p/Species+Account/s/"&amp;SUBSTITUTE(VLOOKUP($A87,'Reference list'!$A$2:$F$5171,2,FALSE)," ","+"),VLOOKUP($G87,'Essex species'!$A$2:$G$2000,5,FALSE)),""))</f>
        <v/>
      </c>
      <c r="F87" s="13" t="str">
        <f>IF($A87="","",VLOOKUP($A87,'Reference list'!$A$2:$F$5171,3,FALSE))</f>
        <v/>
      </c>
      <c r="G87" s="10" t="str">
        <f>IF($A87="","",VLOOKUP($A87,'Reference list'!$A$2:$F$5171,2,FALSE))</f>
        <v/>
      </c>
      <c r="K87" s="36"/>
      <c r="L87" s="36"/>
      <c r="M87" s="66"/>
      <c r="N87" s="35"/>
      <c r="O87" s="37"/>
      <c r="P87" s="39"/>
      <c r="Q87" s="40"/>
    </row>
    <row r="88" spans="1:17">
      <c r="A88" s="38"/>
      <c r="B88" s="13" t="str">
        <f>IF($A88="","",VLOOKUP($A88,'Reference list'!$A$2:$F$5171,4,FALSE))</f>
        <v/>
      </c>
      <c r="C88" s="13" t="str">
        <f>IF($A88="","",VLOOKUP($A88,'Reference list'!$A$2:$F$5171,5,FALSE))</f>
        <v/>
      </c>
      <c r="D88" s="77" t="str">
        <f>IF($A88="","",IF(ISERROR(MATCH($G88,'Essex species'!$A$2:$A$2000,0))=FALSE,VLOOKUP($A88,'Reference list'!$A$2:$F$5137,6,FALSE),"No database records"))</f>
        <v/>
      </c>
      <c r="E88" s="31" t="str">
        <f>IF($A88="","",IF(ISERROR(MATCH($G88,'Essex species'!$A$2:$A$2000,0))=FALSE,HYPERLINK("http://www.essexfieldclub.org.uk/portal/p/Species+Account/s/"&amp;SUBSTITUTE(VLOOKUP($A88,'Reference list'!$A$2:$F$5171,2,FALSE)," ","+"),VLOOKUP($G88,'Essex species'!$A$2:$G$2000,5,FALSE)),""))</f>
        <v/>
      </c>
      <c r="F88" s="13" t="str">
        <f>IF($A88="","",VLOOKUP($A88,'Reference list'!$A$2:$F$5171,3,FALSE))</f>
        <v/>
      </c>
      <c r="G88" s="10" t="str">
        <f>IF($A88="","",VLOOKUP($A88,'Reference list'!$A$2:$F$5171,2,FALSE))</f>
        <v/>
      </c>
      <c r="K88" s="36"/>
      <c r="L88" s="36"/>
      <c r="M88" s="66"/>
      <c r="N88" s="35"/>
      <c r="O88" s="37"/>
      <c r="P88" s="39"/>
      <c r="Q88" s="40"/>
    </row>
    <row r="89" spans="1:17">
      <c r="A89" s="38"/>
      <c r="B89" s="13" t="str">
        <f>IF($A89="","",VLOOKUP($A89,'Reference list'!$A$2:$F$5171,4,FALSE))</f>
        <v/>
      </c>
      <c r="C89" s="13" t="str">
        <f>IF($A89="","",VLOOKUP($A89,'Reference list'!$A$2:$F$5171,5,FALSE))</f>
        <v/>
      </c>
      <c r="D89" s="77" t="str">
        <f>IF($A89="","",IF(ISERROR(MATCH($G89,'Essex species'!$A$2:$A$2000,0))=FALSE,VLOOKUP($A89,'Reference list'!$A$2:$F$5137,6,FALSE),"No database records"))</f>
        <v/>
      </c>
      <c r="E89" s="31" t="str">
        <f>IF($A89="","",IF(ISERROR(MATCH($G89,'Essex species'!$A$2:$A$2000,0))=FALSE,HYPERLINK("http://www.essexfieldclub.org.uk/portal/p/Species+Account/s/"&amp;SUBSTITUTE(VLOOKUP($A89,'Reference list'!$A$2:$F$5171,2,FALSE)," ","+"),VLOOKUP($G89,'Essex species'!$A$2:$G$2000,5,FALSE)),""))</f>
        <v/>
      </c>
      <c r="F89" s="13" t="str">
        <f>IF($A89="","",VLOOKUP($A89,'Reference list'!$A$2:$F$5171,3,FALSE))</f>
        <v/>
      </c>
      <c r="G89" s="10" t="str">
        <f>IF($A89="","",VLOOKUP($A89,'Reference list'!$A$2:$F$5171,2,FALSE))</f>
        <v/>
      </c>
      <c r="K89" s="36"/>
      <c r="L89" s="36"/>
      <c r="M89" s="66"/>
      <c r="N89" s="35"/>
      <c r="O89" s="37"/>
      <c r="P89" s="39"/>
      <c r="Q89" s="40"/>
    </row>
    <row r="90" spans="1:17">
      <c r="A90" s="38"/>
      <c r="B90" s="13" t="str">
        <f>IF($A90="","",VLOOKUP($A90,'Reference list'!$A$2:$F$5171,4,FALSE))</f>
        <v/>
      </c>
      <c r="C90" s="13" t="str">
        <f>IF($A90="","",VLOOKUP($A90,'Reference list'!$A$2:$F$5171,5,FALSE))</f>
        <v/>
      </c>
      <c r="D90" s="77" t="str">
        <f>IF($A90="","",IF(ISERROR(MATCH($G90,'Essex species'!$A$2:$A$2000,0))=FALSE,VLOOKUP($A90,'Reference list'!$A$2:$F$5137,6,FALSE),"No database records"))</f>
        <v/>
      </c>
      <c r="E90" s="31" t="str">
        <f>IF($A90="","",IF(ISERROR(MATCH($G90,'Essex species'!$A$2:$A$2000,0))=FALSE,HYPERLINK("http://www.essexfieldclub.org.uk/portal/p/Species+Account/s/"&amp;SUBSTITUTE(VLOOKUP($A90,'Reference list'!$A$2:$F$5171,2,FALSE)," ","+"),VLOOKUP($G90,'Essex species'!$A$2:$G$2000,5,FALSE)),""))</f>
        <v/>
      </c>
      <c r="F90" s="13" t="str">
        <f>IF($A90="","",VLOOKUP($A90,'Reference list'!$A$2:$F$5171,3,FALSE))</f>
        <v/>
      </c>
      <c r="G90" s="10" t="str">
        <f>IF($A90="","",VLOOKUP($A90,'Reference list'!$A$2:$F$5171,2,FALSE))</f>
        <v/>
      </c>
      <c r="K90" s="36"/>
      <c r="L90" s="36"/>
      <c r="M90" s="66"/>
      <c r="N90" s="35"/>
      <c r="O90" s="37"/>
      <c r="P90" s="39"/>
      <c r="Q90" s="40"/>
    </row>
    <row r="91" spans="1:17">
      <c r="A91" s="38"/>
      <c r="B91" s="13" t="str">
        <f>IF($A91="","",VLOOKUP($A91,'Reference list'!$A$2:$F$5171,4,FALSE))</f>
        <v/>
      </c>
      <c r="C91" s="13" t="str">
        <f>IF($A91="","",VLOOKUP($A91,'Reference list'!$A$2:$F$5171,5,FALSE))</f>
        <v/>
      </c>
      <c r="D91" s="77" t="str">
        <f>IF($A91="","",IF(ISERROR(MATCH($G91,'Essex species'!$A$2:$A$2000,0))=FALSE,VLOOKUP($A91,'Reference list'!$A$2:$F$5137,6,FALSE),"No database records"))</f>
        <v/>
      </c>
      <c r="E91" s="31" t="str">
        <f>IF($A91="","",IF(ISERROR(MATCH($G91,'Essex species'!$A$2:$A$2000,0))=FALSE,HYPERLINK("http://www.essexfieldclub.org.uk/portal/p/Species+Account/s/"&amp;SUBSTITUTE(VLOOKUP($A91,'Reference list'!$A$2:$F$5171,2,FALSE)," ","+"),VLOOKUP($G91,'Essex species'!$A$2:$G$2000,5,FALSE)),""))</f>
        <v/>
      </c>
      <c r="F91" s="13" t="str">
        <f>IF($A91="","",VLOOKUP($A91,'Reference list'!$A$2:$F$5171,3,FALSE))</f>
        <v/>
      </c>
      <c r="G91" s="10" t="str">
        <f>IF($A91="","",VLOOKUP($A91,'Reference list'!$A$2:$F$5171,2,FALSE))</f>
        <v/>
      </c>
      <c r="K91" s="36"/>
      <c r="L91" s="36"/>
      <c r="M91" s="66"/>
      <c r="N91" s="35"/>
      <c r="O91" s="37"/>
      <c r="P91" s="39"/>
      <c r="Q91" s="40"/>
    </row>
    <row r="92" spans="1:17">
      <c r="A92" s="38"/>
      <c r="B92" s="13" t="str">
        <f>IF($A92="","",VLOOKUP($A92,'Reference list'!$A$2:$F$5171,4,FALSE))</f>
        <v/>
      </c>
      <c r="C92" s="13" t="str">
        <f>IF($A92="","",VLOOKUP($A92,'Reference list'!$A$2:$F$5171,5,FALSE))</f>
        <v/>
      </c>
      <c r="D92" s="77" t="str">
        <f>IF($A92="","",IF(ISERROR(MATCH($G92,'Essex species'!$A$2:$A$2000,0))=FALSE,VLOOKUP($A92,'Reference list'!$A$2:$F$5137,6,FALSE),"No database records"))</f>
        <v/>
      </c>
      <c r="E92" s="31" t="str">
        <f>IF($A92="","",IF(ISERROR(MATCH($G92,'Essex species'!$A$2:$A$2000,0))=FALSE,HYPERLINK("http://www.essexfieldclub.org.uk/portal/p/Species+Account/s/"&amp;SUBSTITUTE(VLOOKUP($A92,'Reference list'!$A$2:$F$5171,2,FALSE)," ","+"),VLOOKUP($G92,'Essex species'!$A$2:$G$2000,5,FALSE)),""))</f>
        <v/>
      </c>
      <c r="F92" s="13" t="str">
        <f>IF($A92="","",VLOOKUP($A92,'Reference list'!$A$2:$F$5171,3,FALSE))</f>
        <v/>
      </c>
      <c r="G92" s="10" t="str">
        <f>IF($A92="","",VLOOKUP($A92,'Reference list'!$A$2:$F$5171,2,FALSE))</f>
        <v/>
      </c>
      <c r="K92" s="36"/>
      <c r="L92" s="36"/>
      <c r="M92" s="66"/>
      <c r="N92" s="35"/>
      <c r="O92" s="37"/>
      <c r="P92" s="39"/>
      <c r="Q92" s="40"/>
    </row>
    <row r="93" spans="1:17">
      <c r="A93" s="38"/>
      <c r="B93" s="13" t="str">
        <f>IF($A93="","",VLOOKUP($A93,'Reference list'!$A$2:$F$5171,4,FALSE))</f>
        <v/>
      </c>
      <c r="C93" s="13" t="str">
        <f>IF($A93="","",VLOOKUP($A93,'Reference list'!$A$2:$F$5171,5,FALSE))</f>
        <v/>
      </c>
      <c r="D93" s="77" t="str">
        <f>IF($A93="","",IF(ISERROR(MATCH($G93,'Essex species'!$A$2:$A$2000,0))=FALSE,VLOOKUP($A93,'Reference list'!$A$2:$F$5137,6,FALSE),"No database records"))</f>
        <v/>
      </c>
      <c r="E93" s="31" t="str">
        <f>IF($A93="","",IF(ISERROR(MATCH($G93,'Essex species'!$A$2:$A$2000,0))=FALSE,HYPERLINK("http://www.essexfieldclub.org.uk/portal/p/Species+Account/s/"&amp;SUBSTITUTE(VLOOKUP($A93,'Reference list'!$A$2:$F$5171,2,FALSE)," ","+"),VLOOKUP($G93,'Essex species'!$A$2:$G$2000,5,FALSE)),""))</f>
        <v/>
      </c>
      <c r="F93" s="13" t="str">
        <f>IF($A93="","",VLOOKUP($A93,'Reference list'!$A$2:$F$5171,3,FALSE))</f>
        <v/>
      </c>
      <c r="G93" s="10" t="str">
        <f>IF($A93="","",VLOOKUP($A93,'Reference list'!$A$2:$F$5171,2,FALSE))</f>
        <v/>
      </c>
      <c r="K93" s="36"/>
      <c r="L93" s="36"/>
      <c r="M93" s="66"/>
      <c r="N93" s="35"/>
      <c r="O93" s="37"/>
      <c r="P93" s="39"/>
      <c r="Q93" s="40"/>
    </row>
    <row r="94" spans="1:17">
      <c r="A94" s="38"/>
      <c r="B94" s="13" t="str">
        <f>IF($A94="","",VLOOKUP($A94,'Reference list'!$A$2:$F$5171,4,FALSE))</f>
        <v/>
      </c>
      <c r="C94" s="13" t="str">
        <f>IF($A94="","",VLOOKUP($A94,'Reference list'!$A$2:$F$5171,5,FALSE))</f>
        <v/>
      </c>
      <c r="D94" s="77" t="str">
        <f>IF($A94="","",IF(ISERROR(MATCH($G94,'Essex species'!$A$2:$A$2000,0))=FALSE,VLOOKUP($A94,'Reference list'!$A$2:$F$5137,6,FALSE),"No database records"))</f>
        <v/>
      </c>
      <c r="E94" s="31" t="str">
        <f>IF($A94="","",IF(ISERROR(MATCH($G94,'Essex species'!$A$2:$A$2000,0))=FALSE,HYPERLINK("http://www.essexfieldclub.org.uk/portal/p/Species+Account/s/"&amp;SUBSTITUTE(VLOOKUP($A94,'Reference list'!$A$2:$F$5171,2,FALSE)," ","+"),VLOOKUP($G94,'Essex species'!$A$2:$G$2000,5,FALSE)),""))</f>
        <v/>
      </c>
      <c r="F94" s="13" t="str">
        <f>IF($A94="","",VLOOKUP($A94,'Reference list'!$A$2:$F$5171,3,FALSE))</f>
        <v/>
      </c>
      <c r="G94" s="10" t="str">
        <f>IF($A94="","",VLOOKUP($A94,'Reference list'!$A$2:$F$5171,2,FALSE))</f>
        <v/>
      </c>
      <c r="K94" s="36"/>
      <c r="L94" s="36"/>
      <c r="M94" s="66"/>
      <c r="N94" s="35"/>
      <c r="O94" s="37"/>
      <c r="P94" s="39"/>
      <c r="Q94" s="40"/>
    </row>
    <row r="95" spans="1:17">
      <c r="A95" s="38"/>
      <c r="B95" s="13" t="str">
        <f>IF($A95="","",VLOOKUP($A95,'Reference list'!$A$2:$F$5171,4,FALSE))</f>
        <v/>
      </c>
      <c r="C95" s="13" t="str">
        <f>IF($A95="","",VLOOKUP($A95,'Reference list'!$A$2:$F$5171,5,FALSE))</f>
        <v/>
      </c>
      <c r="D95" s="77" t="str">
        <f>IF($A95="","",IF(ISERROR(MATCH($G95,'Essex species'!$A$2:$A$2000,0))=FALSE,VLOOKUP($A95,'Reference list'!$A$2:$F$5137,6,FALSE),"No database records"))</f>
        <v/>
      </c>
      <c r="E95" s="31" t="str">
        <f>IF($A95="","",IF(ISERROR(MATCH($G95,'Essex species'!$A$2:$A$2000,0))=FALSE,HYPERLINK("http://www.essexfieldclub.org.uk/portal/p/Species+Account/s/"&amp;SUBSTITUTE(VLOOKUP($A95,'Reference list'!$A$2:$F$5171,2,FALSE)," ","+"),VLOOKUP($G95,'Essex species'!$A$2:$G$2000,5,FALSE)),""))</f>
        <v/>
      </c>
      <c r="F95" s="13" t="str">
        <f>IF($A95="","",VLOOKUP($A95,'Reference list'!$A$2:$F$5171,3,FALSE))</f>
        <v/>
      </c>
      <c r="G95" s="10" t="str">
        <f>IF($A95="","",VLOOKUP($A95,'Reference list'!$A$2:$F$5171,2,FALSE))</f>
        <v/>
      </c>
      <c r="K95" s="36"/>
      <c r="L95" s="36"/>
      <c r="M95" s="66"/>
      <c r="N95" s="35"/>
      <c r="O95" s="37"/>
      <c r="P95" s="39"/>
      <c r="Q95" s="40"/>
    </row>
    <row r="96" spans="1:17">
      <c r="A96" s="38"/>
      <c r="B96" s="13" t="str">
        <f>IF($A96="","",VLOOKUP($A96,'Reference list'!$A$2:$F$5171,4,FALSE))</f>
        <v/>
      </c>
      <c r="C96" s="13" t="str">
        <f>IF($A96="","",VLOOKUP($A96,'Reference list'!$A$2:$F$5171,5,FALSE))</f>
        <v/>
      </c>
      <c r="D96" s="77" t="str">
        <f>IF($A96="","",IF(ISERROR(MATCH($G96,'Essex species'!$A$2:$A$2000,0))=FALSE,VLOOKUP($A96,'Reference list'!$A$2:$F$5137,6,FALSE),"No database records"))</f>
        <v/>
      </c>
      <c r="E96" s="31" t="str">
        <f>IF($A96="","",IF(ISERROR(MATCH($G96,'Essex species'!$A$2:$A$2000,0))=FALSE,HYPERLINK("http://www.essexfieldclub.org.uk/portal/p/Species+Account/s/"&amp;SUBSTITUTE(VLOOKUP($A96,'Reference list'!$A$2:$F$5171,2,FALSE)," ","+"),VLOOKUP($G96,'Essex species'!$A$2:$G$2000,5,FALSE)),""))</f>
        <v/>
      </c>
      <c r="F96" s="13" t="str">
        <f>IF($A96="","",VLOOKUP($A96,'Reference list'!$A$2:$F$5171,3,FALSE))</f>
        <v/>
      </c>
      <c r="G96" s="10" t="str">
        <f>IF($A96="","",VLOOKUP($A96,'Reference list'!$A$2:$F$5171,2,FALSE))</f>
        <v/>
      </c>
      <c r="K96" s="36"/>
      <c r="L96" s="36"/>
      <c r="M96" s="66"/>
      <c r="N96" s="35"/>
      <c r="O96" s="37"/>
      <c r="P96" s="39"/>
      <c r="Q96" s="40"/>
    </row>
    <row r="97" spans="1:17">
      <c r="A97" s="38"/>
      <c r="B97" s="13" t="str">
        <f>IF($A97="","",VLOOKUP($A97,'Reference list'!$A$2:$F$5171,4,FALSE))</f>
        <v/>
      </c>
      <c r="C97" s="13" t="str">
        <f>IF($A97="","",VLOOKUP($A97,'Reference list'!$A$2:$F$5171,5,FALSE))</f>
        <v/>
      </c>
      <c r="D97" s="77" t="str">
        <f>IF($A97="","",IF(ISERROR(MATCH($G97,'Essex species'!$A$2:$A$2000,0))=FALSE,VLOOKUP($A97,'Reference list'!$A$2:$F$5137,6,FALSE),"No database records"))</f>
        <v/>
      </c>
      <c r="E97" s="31" t="str">
        <f>IF($A97="","",IF(ISERROR(MATCH($G97,'Essex species'!$A$2:$A$2000,0))=FALSE,HYPERLINK("http://www.essexfieldclub.org.uk/portal/p/Species+Account/s/"&amp;SUBSTITUTE(VLOOKUP($A97,'Reference list'!$A$2:$F$5171,2,FALSE)," ","+"),VLOOKUP($G97,'Essex species'!$A$2:$G$2000,5,FALSE)),""))</f>
        <v/>
      </c>
      <c r="F97" s="13" t="str">
        <f>IF($A97="","",VLOOKUP($A97,'Reference list'!$A$2:$F$5171,3,FALSE))</f>
        <v/>
      </c>
      <c r="G97" s="10" t="str">
        <f>IF($A97="","",VLOOKUP($A97,'Reference list'!$A$2:$F$5171,2,FALSE))</f>
        <v/>
      </c>
      <c r="K97" s="36"/>
      <c r="L97" s="36"/>
      <c r="M97" s="66"/>
      <c r="N97" s="35"/>
      <c r="O97" s="37"/>
      <c r="P97" s="39"/>
      <c r="Q97" s="40"/>
    </row>
    <row r="98" spans="1:17">
      <c r="A98" s="38"/>
      <c r="B98" s="13" t="str">
        <f>IF($A98="","",VLOOKUP($A98,'Reference list'!$A$2:$F$5171,4,FALSE))</f>
        <v/>
      </c>
      <c r="C98" s="13" t="str">
        <f>IF($A98="","",VLOOKUP($A98,'Reference list'!$A$2:$F$5171,5,FALSE))</f>
        <v/>
      </c>
      <c r="D98" s="77" t="str">
        <f>IF($A98="","",IF(ISERROR(MATCH($G98,'Essex species'!$A$2:$A$2000,0))=FALSE,VLOOKUP($A98,'Reference list'!$A$2:$F$5137,6,FALSE),"No database records"))</f>
        <v/>
      </c>
      <c r="E98" s="31" t="str">
        <f>IF($A98="","",IF(ISERROR(MATCH($G98,'Essex species'!$A$2:$A$2000,0))=FALSE,HYPERLINK("http://www.essexfieldclub.org.uk/portal/p/Species+Account/s/"&amp;SUBSTITUTE(VLOOKUP($A98,'Reference list'!$A$2:$F$5171,2,FALSE)," ","+"),VLOOKUP($G98,'Essex species'!$A$2:$G$2000,5,FALSE)),""))</f>
        <v/>
      </c>
      <c r="F98" s="13" t="str">
        <f>IF($A98="","",VLOOKUP($A98,'Reference list'!$A$2:$F$5171,3,FALSE))</f>
        <v/>
      </c>
      <c r="G98" s="10" t="str">
        <f>IF($A98="","",VLOOKUP($A98,'Reference list'!$A$2:$F$5171,2,FALSE))</f>
        <v/>
      </c>
      <c r="K98" s="36"/>
      <c r="L98" s="36"/>
      <c r="M98" s="66"/>
      <c r="N98" s="35"/>
      <c r="O98" s="37"/>
      <c r="P98" s="39"/>
      <c r="Q98" s="40"/>
    </row>
    <row r="99" spans="1:17">
      <c r="A99" s="38"/>
      <c r="B99" s="13" t="str">
        <f>IF($A99="","",VLOOKUP($A99,'Reference list'!$A$2:$F$5171,4,FALSE))</f>
        <v/>
      </c>
      <c r="C99" s="13" t="str">
        <f>IF($A99="","",VLOOKUP($A99,'Reference list'!$A$2:$F$5171,5,FALSE))</f>
        <v/>
      </c>
      <c r="D99" s="77" t="str">
        <f>IF($A99="","",IF(ISERROR(MATCH($G99,'Essex species'!$A$2:$A$2000,0))=FALSE,VLOOKUP($A99,'Reference list'!$A$2:$F$5137,6,FALSE),"No database records"))</f>
        <v/>
      </c>
      <c r="E99" s="31" t="str">
        <f>IF($A99="","",IF(ISERROR(MATCH($G99,'Essex species'!$A$2:$A$2000,0))=FALSE,HYPERLINK("http://www.essexfieldclub.org.uk/portal/p/Species+Account/s/"&amp;SUBSTITUTE(VLOOKUP($A99,'Reference list'!$A$2:$F$5171,2,FALSE)," ","+"),VLOOKUP($G99,'Essex species'!$A$2:$G$2000,5,FALSE)),""))</f>
        <v/>
      </c>
      <c r="F99" s="13" t="str">
        <f>IF($A99="","",VLOOKUP($A99,'Reference list'!$A$2:$F$5171,3,FALSE))</f>
        <v/>
      </c>
      <c r="G99" s="10" t="str">
        <f>IF($A99="","",VLOOKUP($A99,'Reference list'!$A$2:$F$5171,2,FALSE))</f>
        <v/>
      </c>
      <c r="K99" s="36"/>
      <c r="L99" s="36"/>
      <c r="M99" s="66"/>
      <c r="N99" s="35"/>
      <c r="O99" s="37"/>
      <c r="P99" s="39"/>
      <c r="Q99" s="40"/>
    </row>
    <row r="100" spans="1:17">
      <c r="A100" s="38"/>
      <c r="B100" s="13" t="str">
        <f>IF($A100="","",VLOOKUP($A100,'Reference list'!$A$2:$F$5171,4,FALSE))</f>
        <v/>
      </c>
      <c r="C100" s="13" t="str">
        <f>IF($A100="","",VLOOKUP($A100,'Reference list'!$A$2:$F$5171,5,FALSE))</f>
        <v/>
      </c>
      <c r="D100" s="77" t="str">
        <f>IF($A100="","",IF(ISERROR(MATCH($G100,'Essex species'!$A$2:$A$2000,0))=FALSE,VLOOKUP($A100,'Reference list'!$A$2:$F$5137,6,FALSE),"No database records"))</f>
        <v/>
      </c>
      <c r="E100" s="31" t="str">
        <f>IF($A100="","",IF(ISERROR(MATCH($G100,'Essex species'!$A$2:$A$2000,0))=FALSE,HYPERLINK("http://www.essexfieldclub.org.uk/portal/p/Species+Account/s/"&amp;SUBSTITUTE(VLOOKUP($A100,'Reference list'!$A$2:$F$5171,2,FALSE)," ","+"),VLOOKUP($G100,'Essex species'!$A$2:$G$2000,5,FALSE)),""))</f>
        <v/>
      </c>
      <c r="F100" s="13" t="str">
        <f>IF($A100="","",VLOOKUP($A100,'Reference list'!$A$2:$F$5171,3,FALSE))</f>
        <v/>
      </c>
      <c r="G100" s="10" t="str">
        <f>IF($A100="","",VLOOKUP($A100,'Reference list'!$A$2:$F$5171,2,FALSE))</f>
        <v/>
      </c>
      <c r="K100" s="36"/>
      <c r="L100" s="36"/>
      <c r="M100" s="66"/>
      <c r="N100" s="35"/>
      <c r="O100" s="37"/>
      <c r="P100" s="39"/>
      <c r="Q100" s="40"/>
    </row>
    <row r="101" spans="1:17">
      <c r="A101" s="38"/>
      <c r="B101" s="13" t="str">
        <f>IF($A101="","",VLOOKUP($A101,'Reference list'!$A$2:$F$5171,4,FALSE))</f>
        <v/>
      </c>
      <c r="C101" s="13" t="str">
        <f>IF($A101="","",VLOOKUP($A101,'Reference list'!$A$2:$F$5171,5,FALSE))</f>
        <v/>
      </c>
      <c r="D101" s="77" t="str">
        <f>IF($A101="","",IF(ISERROR(MATCH($G101,'Essex species'!$A$2:$A$2000,0))=FALSE,VLOOKUP($A101,'Reference list'!$A$2:$F$5137,6,FALSE),"No database records"))</f>
        <v/>
      </c>
      <c r="E101" s="31" t="str">
        <f>IF($A101="","",IF(ISERROR(MATCH($G101,'Essex species'!$A$2:$A$2000,0))=FALSE,HYPERLINK("http://www.essexfieldclub.org.uk/portal/p/Species+Account/s/"&amp;SUBSTITUTE(VLOOKUP($A101,'Reference list'!$A$2:$F$5171,2,FALSE)," ","+"),VLOOKUP($G101,'Essex species'!$A$2:$G$2000,5,FALSE)),""))</f>
        <v/>
      </c>
      <c r="F101" s="13" t="str">
        <f>IF($A101="","",VLOOKUP($A101,'Reference list'!$A$2:$F$5171,3,FALSE))</f>
        <v/>
      </c>
      <c r="G101" s="10" t="str">
        <f>IF($A101="","",VLOOKUP($A101,'Reference list'!$A$2:$F$5171,2,FALSE))</f>
        <v/>
      </c>
      <c r="K101" s="36"/>
      <c r="L101" s="36"/>
      <c r="M101" s="66"/>
      <c r="N101" s="35"/>
      <c r="O101" s="37"/>
      <c r="P101" s="39"/>
      <c r="Q101" s="40"/>
    </row>
    <row r="102" spans="1:17">
      <c r="A102" s="38"/>
      <c r="B102" s="13" t="str">
        <f>IF($A102="","",VLOOKUP($A102,'Reference list'!$A$2:$F$5171,4,FALSE))</f>
        <v/>
      </c>
      <c r="C102" s="13" t="str">
        <f>IF($A102="","",VLOOKUP($A102,'Reference list'!$A$2:$F$5171,5,FALSE))</f>
        <v/>
      </c>
      <c r="D102" s="77" t="str">
        <f>IF($A102="","",IF(ISERROR(MATCH($G102,'Essex species'!$A$2:$A$2000,0))=FALSE,VLOOKUP($A102,'Reference list'!$A$2:$F$5137,6,FALSE),"No database records"))</f>
        <v/>
      </c>
      <c r="E102" s="31" t="str">
        <f>IF($A102="","",IF(ISERROR(MATCH($G102,'Essex species'!$A$2:$A$2000,0))=FALSE,HYPERLINK("http://www.essexfieldclub.org.uk/portal/p/Species+Account/s/"&amp;SUBSTITUTE(VLOOKUP($A102,'Reference list'!$A$2:$F$5171,2,FALSE)," ","+"),VLOOKUP($G102,'Essex species'!$A$2:$G$2000,5,FALSE)),""))</f>
        <v/>
      </c>
      <c r="F102" s="13" t="str">
        <f>IF($A102="","",VLOOKUP($A102,'Reference list'!$A$2:$F$5171,3,FALSE))</f>
        <v/>
      </c>
      <c r="G102" s="10" t="str">
        <f>IF($A102="","",VLOOKUP($A102,'Reference list'!$A$2:$F$5171,2,FALSE))</f>
        <v/>
      </c>
      <c r="K102" s="36"/>
      <c r="L102" s="36"/>
      <c r="M102" s="66"/>
      <c r="N102" s="35"/>
      <c r="O102" s="37"/>
      <c r="P102" s="39"/>
      <c r="Q102" s="40"/>
    </row>
    <row r="103" spans="1:17">
      <c r="A103" s="38"/>
      <c r="B103" s="13" t="str">
        <f>IF($A103="","",VLOOKUP($A103,'Reference list'!$A$2:$F$5171,4,FALSE))</f>
        <v/>
      </c>
      <c r="C103" s="13" t="str">
        <f>IF($A103="","",VLOOKUP($A103,'Reference list'!$A$2:$F$5171,5,FALSE))</f>
        <v/>
      </c>
      <c r="D103" s="77" t="str">
        <f>IF($A103="","",IF(ISERROR(MATCH($G103,'Essex species'!$A$2:$A$2000,0))=FALSE,VLOOKUP($A103,'Reference list'!$A$2:$F$5137,6,FALSE),"No database records"))</f>
        <v/>
      </c>
      <c r="E103" s="31" t="str">
        <f>IF($A103="","",IF(ISERROR(MATCH($G103,'Essex species'!$A$2:$A$2000,0))=FALSE,HYPERLINK("http://www.essexfieldclub.org.uk/portal/p/Species+Account/s/"&amp;SUBSTITUTE(VLOOKUP($A103,'Reference list'!$A$2:$F$5171,2,FALSE)," ","+"),VLOOKUP($G103,'Essex species'!$A$2:$G$2000,5,FALSE)),""))</f>
        <v/>
      </c>
      <c r="F103" s="13" t="str">
        <f>IF($A103="","",VLOOKUP($A103,'Reference list'!$A$2:$F$5171,3,FALSE))</f>
        <v/>
      </c>
      <c r="G103" s="10" t="str">
        <f>IF($A103="","",VLOOKUP($A103,'Reference list'!$A$2:$F$5171,2,FALSE))</f>
        <v/>
      </c>
      <c r="K103" s="36"/>
      <c r="L103" s="36"/>
      <c r="M103" s="66"/>
      <c r="N103" s="35"/>
      <c r="O103" s="37"/>
      <c r="P103" s="39"/>
      <c r="Q103" s="40"/>
    </row>
    <row r="104" spans="1:17">
      <c r="A104" s="38"/>
      <c r="B104" s="13" t="str">
        <f>IF($A104="","",VLOOKUP($A104,'Reference list'!$A$2:$F$5171,4,FALSE))</f>
        <v/>
      </c>
      <c r="C104" s="13" t="str">
        <f>IF($A104="","",VLOOKUP($A104,'Reference list'!$A$2:$F$5171,5,FALSE))</f>
        <v/>
      </c>
      <c r="D104" s="77" t="str">
        <f>IF($A104="","",IF(ISERROR(MATCH($G104,'Essex species'!$A$2:$A$2000,0))=FALSE,VLOOKUP($A104,'Reference list'!$A$2:$F$5137,6,FALSE),"No database records"))</f>
        <v/>
      </c>
      <c r="E104" s="31" t="str">
        <f>IF($A104="","",IF(ISERROR(MATCH($G104,'Essex species'!$A$2:$A$2000,0))=FALSE,HYPERLINK("http://www.essexfieldclub.org.uk/portal/p/Species+Account/s/"&amp;SUBSTITUTE(VLOOKUP($A104,'Reference list'!$A$2:$F$5171,2,FALSE)," ","+"),VLOOKUP($G104,'Essex species'!$A$2:$G$2000,5,FALSE)),""))</f>
        <v/>
      </c>
      <c r="F104" s="13" t="str">
        <f>IF($A104="","",VLOOKUP($A104,'Reference list'!$A$2:$F$5171,3,FALSE))</f>
        <v/>
      </c>
      <c r="G104" s="10" t="str">
        <f>IF($A104="","",VLOOKUP($A104,'Reference list'!$A$2:$F$5171,2,FALSE))</f>
        <v/>
      </c>
      <c r="K104" s="36"/>
      <c r="L104" s="36"/>
      <c r="M104" s="66"/>
      <c r="N104" s="35"/>
      <c r="O104" s="37"/>
      <c r="P104" s="39"/>
      <c r="Q104" s="40"/>
    </row>
    <row r="105" spans="1:17">
      <c r="A105" s="38"/>
      <c r="B105" s="13" t="str">
        <f>IF($A105="","",VLOOKUP($A105,'Reference list'!$A$2:$F$5171,4,FALSE))</f>
        <v/>
      </c>
      <c r="C105" s="13" t="str">
        <f>IF($A105="","",VLOOKUP($A105,'Reference list'!$A$2:$F$5171,5,FALSE))</f>
        <v/>
      </c>
      <c r="D105" s="77" t="str">
        <f>IF($A105="","",IF(ISERROR(MATCH($G105,'Essex species'!$A$2:$A$2000,0))=FALSE,VLOOKUP($A105,'Reference list'!$A$2:$F$5137,6,FALSE),"No database records"))</f>
        <v/>
      </c>
      <c r="E105" s="31" t="str">
        <f>IF($A105="","",IF(ISERROR(MATCH($G105,'Essex species'!$A$2:$A$2000,0))=FALSE,HYPERLINK("http://www.essexfieldclub.org.uk/portal/p/Species+Account/s/"&amp;SUBSTITUTE(VLOOKUP($A105,'Reference list'!$A$2:$F$5171,2,FALSE)," ","+"),VLOOKUP($G105,'Essex species'!$A$2:$G$2000,5,FALSE)),""))</f>
        <v/>
      </c>
      <c r="F105" s="13" t="str">
        <f>IF($A105="","",VLOOKUP($A105,'Reference list'!$A$2:$F$5171,3,FALSE))</f>
        <v/>
      </c>
      <c r="G105" s="10" t="str">
        <f>IF($A105="","",VLOOKUP($A105,'Reference list'!$A$2:$F$5171,2,FALSE))</f>
        <v/>
      </c>
      <c r="K105" s="36"/>
      <c r="L105" s="36"/>
      <c r="M105" s="66"/>
      <c r="N105" s="35"/>
      <c r="O105" s="37"/>
      <c r="P105" s="39"/>
      <c r="Q105" s="40"/>
    </row>
    <row r="106" spans="1:17">
      <c r="A106" s="38"/>
      <c r="B106" s="13" t="str">
        <f>IF($A106="","",VLOOKUP($A106,'Reference list'!$A$2:$F$5171,4,FALSE))</f>
        <v/>
      </c>
      <c r="C106" s="13" t="str">
        <f>IF($A106="","",VLOOKUP($A106,'Reference list'!$A$2:$F$5171,5,FALSE))</f>
        <v/>
      </c>
      <c r="D106" s="77" t="str">
        <f>IF($A106="","",IF(ISERROR(MATCH($G106,'Essex species'!$A$2:$A$2000,0))=FALSE,VLOOKUP($A106,'Reference list'!$A$2:$F$5137,6,FALSE),"No database records"))</f>
        <v/>
      </c>
      <c r="E106" s="31" t="str">
        <f>IF($A106="","",IF(ISERROR(MATCH($G106,'Essex species'!$A$2:$A$2000,0))=FALSE,HYPERLINK("http://www.essexfieldclub.org.uk/portal/p/Species+Account/s/"&amp;SUBSTITUTE(VLOOKUP($A106,'Reference list'!$A$2:$F$5171,2,FALSE)," ","+"),VLOOKUP($G106,'Essex species'!$A$2:$G$2000,5,FALSE)),""))</f>
        <v/>
      </c>
      <c r="F106" s="13" t="str">
        <f>IF($A106="","",VLOOKUP($A106,'Reference list'!$A$2:$F$5171,3,FALSE))</f>
        <v/>
      </c>
      <c r="G106" s="10" t="str">
        <f>IF($A106="","",VLOOKUP($A106,'Reference list'!$A$2:$F$5171,2,FALSE))</f>
        <v/>
      </c>
      <c r="K106" s="36"/>
      <c r="L106" s="36"/>
      <c r="M106" s="66"/>
      <c r="N106" s="35"/>
      <c r="O106" s="37"/>
      <c r="P106" s="39"/>
      <c r="Q106" s="40"/>
    </row>
    <row r="107" spans="1:17">
      <c r="A107" s="38"/>
      <c r="B107" s="13" t="str">
        <f>IF($A107="","",VLOOKUP($A107,'Reference list'!$A$2:$F$5171,4,FALSE))</f>
        <v/>
      </c>
      <c r="C107" s="13" t="str">
        <f>IF($A107="","",VLOOKUP($A107,'Reference list'!$A$2:$F$5171,5,FALSE))</f>
        <v/>
      </c>
      <c r="D107" s="77" t="str">
        <f>IF($A107="","",IF(ISERROR(MATCH($G107,'Essex species'!$A$2:$A$2000,0))=FALSE,VLOOKUP($A107,'Reference list'!$A$2:$F$5137,6,FALSE),"No database records"))</f>
        <v/>
      </c>
      <c r="E107" s="31" t="str">
        <f>IF($A107="","",IF(ISERROR(MATCH($G107,'Essex species'!$A$2:$A$2000,0))=FALSE,HYPERLINK("http://www.essexfieldclub.org.uk/portal/p/Species+Account/s/"&amp;SUBSTITUTE(VLOOKUP($A107,'Reference list'!$A$2:$F$5171,2,FALSE)," ","+"),VLOOKUP($G107,'Essex species'!$A$2:$G$2000,5,FALSE)),""))</f>
        <v/>
      </c>
      <c r="F107" s="13" t="str">
        <f>IF($A107="","",VLOOKUP($A107,'Reference list'!$A$2:$F$5171,3,FALSE))</f>
        <v/>
      </c>
      <c r="G107" s="10" t="str">
        <f>IF($A107="","",VLOOKUP($A107,'Reference list'!$A$2:$F$5171,2,FALSE))</f>
        <v/>
      </c>
      <c r="K107" s="36"/>
      <c r="L107" s="36"/>
      <c r="M107" s="66"/>
      <c r="N107" s="35"/>
      <c r="O107" s="37"/>
      <c r="P107" s="39"/>
      <c r="Q107" s="40"/>
    </row>
    <row r="108" spans="1:17">
      <c r="A108" s="38"/>
      <c r="B108" s="13" t="str">
        <f>IF($A108="","",VLOOKUP($A108,'Reference list'!$A$2:$F$5171,4,FALSE))</f>
        <v/>
      </c>
      <c r="C108" s="13" t="str">
        <f>IF($A108="","",VLOOKUP($A108,'Reference list'!$A$2:$F$5171,5,FALSE))</f>
        <v/>
      </c>
      <c r="D108" s="77" t="str">
        <f>IF($A108="","",IF(ISERROR(MATCH($G108,'Essex species'!$A$2:$A$2000,0))=FALSE,VLOOKUP($A108,'Reference list'!$A$2:$F$5137,6,FALSE),"No database records"))</f>
        <v/>
      </c>
      <c r="E108" s="31" t="str">
        <f>IF($A108="","",IF(ISERROR(MATCH($G108,'Essex species'!$A$2:$A$2000,0))=FALSE,HYPERLINK("http://www.essexfieldclub.org.uk/portal/p/Species+Account/s/"&amp;SUBSTITUTE(VLOOKUP($A108,'Reference list'!$A$2:$F$5171,2,FALSE)," ","+"),VLOOKUP($G108,'Essex species'!$A$2:$G$2000,5,FALSE)),""))</f>
        <v/>
      </c>
      <c r="F108" s="13" t="str">
        <f>IF($A108="","",VLOOKUP($A108,'Reference list'!$A$2:$F$5171,3,FALSE))</f>
        <v/>
      </c>
      <c r="G108" s="10" t="str">
        <f>IF($A108="","",VLOOKUP($A108,'Reference list'!$A$2:$F$5171,2,FALSE))</f>
        <v/>
      </c>
      <c r="K108" s="36"/>
      <c r="L108" s="36"/>
      <c r="M108" s="66"/>
      <c r="N108" s="35"/>
      <c r="O108" s="37"/>
      <c r="P108" s="39"/>
      <c r="Q108" s="40"/>
    </row>
    <row r="109" spans="1:17">
      <c r="A109" s="38"/>
      <c r="B109" s="13" t="str">
        <f>IF($A109="","",VLOOKUP($A109,'Reference list'!$A$2:$F$5171,4,FALSE))</f>
        <v/>
      </c>
      <c r="C109" s="13" t="str">
        <f>IF($A109="","",VLOOKUP($A109,'Reference list'!$A$2:$F$5171,5,FALSE))</f>
        <v/>
      </c>
      <c r="D109" s="77" t="str">
        <f>IF($A109="","",IF(ISERROR(MATCH($G109,'Essex species'!$A$2:$A$2000,0))=FALSE,VLOOKUP($A109,'Reference list'!$A$2:$F$5137,6,FALSE),"No database records"))</f>
        <v/>
      </c>
      <c r="E109" s="31" t="str">
        <f>IF($A109="","",IF(ISERROR(MATCH($G109,'Essex species'!$A$2:$A$2000,0))=FALSE,HYPERLINK("http://www.essexfieldclub.org.uk/portal/p/Species+Account/s/"&amp;SUBSTITUTE(VLOOKUP($A109,'Reference list'!$A$2:$F$5171,2,FALSE)," ","+"),VLOOKUP($G109,'Essex species'!$A$2:$G$2000,5,FALSE)),""))</f>
        <v/>
      </c>
      <c r="F109" s="13" t="str">
        <f>IF($A109="","",VLOOKUP($A109,'Reference list'!$A$2:$F$5171,3,FALSE))</f>
        <v/>
      </c>
      <c r="G109" s="10" t="str">
        <f>IF($A109="","",VLOOKUP($A109,'Reference list'!$A$2:$F$5171,2,FALSE))</f>
        <v/>
      </c>
      <c r="K109" s="36"/>
      <c r="L109" s="36"/>
      <c r="M109" s="66"/>
      <c r="N109" s="35"/>
      <c r="O109" s="37"/>
      <c r="P109" s="39"/>
      <c r="Q109" s="40"/>
    </row>
    <row r="110" spans="1:17">
      <c r="A110" s="38"/>
      <c r="B110" s="13" t="str">
        <f>IF($A110="","",VLOOKUP($A110,'Reference list'!$A$2:$F$5171,4,FALSE))</f>
        <v/>
      </c>
      <c r="C110" s="13" t="str">
        <f>IF($A110="","",VLOOKUP($A110,'Reference list'!$A$2:$F$5171,5,FALSE))</f>
        <v/>
      </c>
      <c r="D110" s="77" t="str">
        <f>IF($A110="","",IF(ISERROR(MATCH($G110,'Essex species'!$A$2:$A$2000,0))=FALSE,VLOOKUP($A110,'Reference list'!$A$2:$F$5137,6,FALSE),"No database records"))</f>
        <v/>
      </c>
      <c r="E110" s="31" t="str">
        <f>IF($A110="","",IF(ISERROR(MATCH($G110,'Essex species'!$A$2:$A$2000,0))=FALSE,HYPERLINK("http://www.essexfieldclub.org.uk/portal/p/Species+Account/s/"&amp;SUBSTITUTE(VLOOKUP($A110,'Reference list'!$A$2:$F$5171,2,FALSE)," ","+"),VLOOKUP($G110,'Essex species'!$A$2:$G$2000,5,FALSE)),""))</f>
        <v/>
      </c>
      <c r="F110" s="13" t="str">
        <f>IF($A110="","",VLOOKUP($A110,'Reference list'!$A$2:$F$5171,3,FALSE))</f>
        <v/>
      </c>
      <c r="G110" s="10" t="str">
        <f>IF($A110="","",VLOOKUP($A110,'Reference list'!$A$2:$F$5171,2,FALSE))</f>
        <v/>
      </c>
      <c r="K110" s="36"/>
      <c r="L110" s="36"/>
      <c r="M110" s="66"/>
      <c r="N110" s="35"/>
      <c r="O110" s="37"/>
      <c r="P110" s="39"/>
      <c r="Q110" s="40"/>
    </row>
    <row r="111" spans="1:17">
      <c r="A111" s="38"/>
      <c r="B111" s="13" t="str">
        <f>IF($A111="","",VLOOKUP($A111,'Reference list'!$A$2:$F$5171,4,FALSE))</f>
        <v/>
      </c>
      <c r="C111" s="13" t="str">
        <f>IF($A111="","",VLOOKUP($A111,'Reference list'!$A$2:$F$5171,5,FALSE))</f>
        <v/>
      </c>
      <c r="D111" s="77" t="str">
        <f>IF($A111="","",IF(ISERROR(MATCH($G111,'Essex species'!$A$2:$A$2000,0))=FALSE,VLOOKUP($A111,'Reference list'!$A$2:$F$5137,6,FALSE),"No database records"))</f>
        <v/>
      </c>
      <c r="E111" s="31" t="str">
        <f>IF($A111="","",IF(ISERROR(MATCH($G111,'Essex species'!$A$2:$A$2000,0))=FALSE,HYPERLINK("http://www.essexfieldclub.org.uk/portal/p/Species+Account/s/"&amp;SUBSTITUTE(VLOOKUP($A111,'Reference list'!$A$2:$F$5171,2,FALSE)," ","+"),VLOOKUP($G111,'Essex species'!$A$2:$G$2000,5,FALSE)),""))</f>
        <v/>
      </c>
      <c r="F111" s="13" t="str">
        <f>IF($A111="","",VLOOKUP($A111,'Reference list'!$A$2:$F$5171,3,FALSE))</f>
        <v/>
      </c>
      <c r="G111" s="10" t="str">
        <f>IF($A111="","",VLOOKUP($A111,'Reference list'!$A$2:$F$5171,2,FALSE))</f>
        <v/>
      </c>
      <c r="K111" s="36"/>
      <c r="L111" s="36"/>
      <c r="M111" s="66"/>
      <c r="N111" s="35"/>
      <c r="O111" s="37"/>
      <c r="P111" s="39"/>
      <c r="Q111" s="40"/>
    </row>
    <row r="112" spans="1:17">
      <c r="A112" s="38"/>
      <c r="B112" s="13" t="str">
        <f>IF($A112="","",VLOOKUP($A112,'Reference list'!$A$2:$F$5171,4,FALSE))</f>
        <v/>
      </c>
      <c r="C112" s="13" t="str">
        <f>IF($A112="","",VLOOKUP($A112,'Reference list'!$A$2:$F$5171,5,FALSE))</f>
        <v/>
      </c>
      <c r="D112" s="77" t="str">
        <f>IF($A112="","",IF(ISERROR(MATCH($G112,'Essex species'!$A$2:$A$2000,0))=FALSE,VLOOKUP($A112,'Reference list'!$A$2:$F$5137,6,FALSE),"No database records"))</f>
        <v/>
      </c>
      <c r="E112" s="31" t="str">
        <f>IF($A112="","",IF(ISERROR(MATCH($G112,'Essex species'!$A$2:$A$2000,0))=FALSE,HYPERLINK("http://www.essexfieldclub.org.uk/portal/p/Species+Account/s/"&amp;SUBSTITUTE(VLOOKUP($A112,'Reference list'!$A$2:$F$5171,2,FALSE)," ","+"),VLOOKUP($G112,'Essex species'!$A$2:$G$2000,5,FALSE)),""))</f>
        <v/>
      </c>
      <c r="F112" s="13" t="str">
        <f>IF($A112="","",VLOOKUP($A112,'Reference list'!$A$2:$F$5171,3,FALSE))</f>
        <v/>
      </c>
      <c r="G112" s="10" t="str">
        <f>IF($A112="","",VLOOKUP($A112,'Reference list'!$A$2:$F$5171,2,FALSE))</f>
        <v/>
      </c>
      <c r="K112" s="36"/>
      <c r="L112" s="36"/>
      <c r="M112" s="66"/>
      <c r="N112" s="35"/>
      <c r="O112" s="37"/>
      <c r="P112" s="39"/>
      <c r="Q112" s="40"/>
    </row>
    <row r="113" spans="1:17">
      <c r="A113" s="38"/>
      <c r="B113" s="13" t="str">
        <f>IF($A113="","",VLOOKUP($A113,'Reference list'!$A$2:$F$5171,4,FALSE))</f>
        <v/>
      </c>
      <c r="C113" s="13" t="str">
        <f>IF($A113="","",VLOOKUP($A113,'Reference list'!$A$2:$F$5171,5,FALSE))</f>
        <v/>
      </c>
      <c r="D113" s="77" t="str">
        <f>IF($A113="","",IF(ISERROR(MATCH($G113,'Essex species'!$A$2:$A$2000,0))=FALSE,VLOOKUP($A113,'Reference list'!$A$2:$F$5137,6,FALSE),"No database records"))</f>
        <v/>
      </c>
      <c r="E113" s="31" t="str">
        <f>IF($A113="","",IF(ISERROR(MATCH($G113,'Essex species'!$A$2:$A$2000,0))=FALSE,HYPERLINK("http://www.essexfieldclub.org.uk/portal/p/Species+Account/s/"&amp;SUBSTITUTE(VLOOKUP($A113,'Reference list'!$A$2:$F$5171,2,FALSE)," ","+"),VLOOKUP($G113,'Essex species'!$A$2:$G$2000,5,FALSE)),""))</f>
        <v/>
      </c>
      <c r="F113" s="13" t="str">
        <f>IF($A113="","",VLOOKUP($A113,'Reference list'!$A$2:$F$5171,3,FALSE))</f>
        <v/>
      </c>
      <c r="G113" s="10" t="str">
        <f>IF($A113="","",VLOOKUP($A113,'Reference list'!$A$2:$F$5171,2,FALSE))</f>
        <v/>
      </c>
      <c r="K113" s="36"/>
      <c r="L113" s="36"/>
      <c r="M113" s="66"/>
      <c r="N113" s="35"/>
      <c r="O113" s="37"/>
      <c r="P113" s="39"/>
      <c r="Q113" s="40"/>
    </row>
    <row r="114" spans="1:17">
      <c r="A114" s="38"/>
      <c r="B114" s="13" t="str">
        <f>IF($A114="","",VLOOKUP($A114,'Reference list'!$A$2:$F$5171,4,FALSE))</f>
        <v/>
      </c>
      <c r="C114" s="13" t="str">
        <f>IF($A114="","",VLOOKUP($A114,'Reference list'!$A$2:$F$5171,5,FALSE))</f>
        <v/>
      </c>
      <c r="D114" s="77" t="str">
        <f>IF($A114="","",IF(ISERROR(MATCH($G114,'Essex species'!$A$2:$A$2000,0))=FALSE,VLOOKUP($A114,'Reference list'!$A$2:$F$5137,6,FALSE),"No database records"))</f>
        <v/>
      </c>
      <c r="E114" s="31" t="str">
        <f>IF($A114="","",IF(ISERROR(MATCH($G114,'Essex species'!$A$2:$A$2000,0))=FALSE,HYPERLINK("http://www.essexfieldclub.org.uk/portal/p/Species+Account/s/"&amp;SUBSTITUTE(VLOOKUP($A114,'Reference list'!$A$2:$F$5171,2,FALSE)," ","+"),VLOOKUP($G114,'Essex species'!$A$2:$G$2000,5,FALSE)),""))</f>
        <v/>
      </c>
      <c r="F114" s="13" t="str">
        <f>IF($A114="","",VLOOKUP($A114,'Reference list'!$A$2:$F$5171,3,FALSE))</f>
        <v/>
      </c>
      <c r="G114" s="10" t="str">
        <f>IF($A114="","",VLOOKUP($A114,'Reference list'!$A$2:$F$5171,2,FALSE))</f>
        <v/>
      </c>
      <c r="K114" s="36"/>
      <c r="L114" s="36"/>
      <c r="M114" s="66"/>
      <c r="N114" s="35"/>
      <c r="O114" s="37"/>
      <c r="P114" s="39"/>
      <c r="Q114" s="40"/>
    </row>
    <row r="115" spans="1:17">
      <c r="A115" s="38"/>
      <c r="B115" s="13" t="str">
        <f>IF($A115="","",VLOOKUP($A115,'Reference list'!$A$2:$F$5171,4,FALSE))</f>
        <v/>
      </c>
      <c r="C115" s="13" t="str">
        <f>IF($A115="","",VLOOKUP($A115,'Reference list'!$A$2:$F$5171,5,FALSE))</f>
        <v/>
      </c>
      <c r="D115" s="77" t="str">
        <f>IF($A115="","",IF(ISERROR(MATCH($G115,'Essex species'!$A$2:$A$2000,0))=FALSE,VLOOKUP($A115,'Reference list'!$A$2:$F$5137,6,FALSE),"No database records"))</f>
        <v/>
      </c>
      <c r="E115" s="31" t="str">
        <f>IF($A115="","",IF(ISERROR(MATCH($G115,'Essex species'!$A$2:$A$2000,0))=FALSE,HYPERLINK("http://www.essexfieldclub.org.uk/portal/p/Species+Account/s/"&amp;SUBSTITUTE(VLOOKUP($A115,'Reference list'!$A$2:$F$5171,2,FALSE)," ","+"),VLOOKUP($G115,'Essex species'!$A$2:$G$2000,5,FALSE)),""))</f>
        <v/>
      </c>
      <c r="F115" s="13" t="str">
        <f>IF($A115="","",VLOOKUP($A115,'Reference list'!$A$2:$F$5171,3,FALSE))</f>
        <v/>
      </c>
      <c r="G115" s="10" t="str">
        <f>IF($A115="","",VLOOKUP($A115,'Reference list'!$A$2:$F$5171,2,FALSE))</f>
        <v/>
      </c>
      <c r="K115" s="36"/>
      <c r="L115" s="36"/>
      <c r="M115" s="66"/>
      <c r="N115" s="35"/>
      <c r="O115" s="37"/>
      <c r="P115" s="39"/>
      <c r="Q115" s="40"/>
    </row>
    <row r="116" spans="1:17">
      <c r="A116" s="38"/>
      <c r="B116" s="13" t="str">
        <f>IF($A116="","",VLOOKUP($A116,'Reference list'!$A$2:$F$5171,4,FALSE))</f>
        <v/>
      </c>
      <c r="C116" s="13" t="str">
        <f>IF($A116="","",VLOOKUP($A116,'Reference list'!$A$2:$F$5171,5,FALSE))</f>
        <v/>
      </c>
      <c r="D116" s="77" t="str">
        <f>IF($A116="","",IF(ISERROR(MATCH($G116,'Essex species'!$A$2:$A$2000,0))=FALSE,VLOOKUP($A116,'Reference list'!$A$2:$F$5137,6,FALSE),"No database records"))</f>
        <v/>
      </c>
      <c r="E116" s="31" t="str">
        <f>IF($A116="","",IF(ISERROR(MATCH($G116,'Essex species'!$A$2:$A$2000,0))=FALSE,HYPERLINK("http://www.essexfieldclub.org.uk/portal/p/Species+Account/s/"&amp;SUBSTITUTE(VLOOKUP($A116,'Reference list'!$A$2:$F$5171,2,FALSE)," ","+"),VLOOKUP($G116,'Essex species'!$A$2:$G$2000,5,FALSE)),""))</f>
        <v/>
      </c>
      <c r="F116" s="13" t="str">
        <f>IF($A116="","",VLOOKUP($A116,'Reference list'!$A$2:$F$5171,3,FALSE))</f>
        <v/>
      </c>
      <c r="G116" s="10" t="str">
        <f>IF($A116="","",VLOOKUP($A116,'Reference list'!$A$2:$F$5171,2,FALSE))</f>
        <v/>
      </c>
      <c r="K116" s="36"/>
      <c r="L116" s="36"/>
      <c r="M116" s="66"/>
      <c r="N116" s="35"/>
      <c r="O116" s="37"/>
      <c r="P116" s="39"/>
      <c r="Q116" s="40"/>
    </row>
    <row r="117" spans="1:17">
      <c r="A117" s="38"/>
      <c r="B117" s="13" t="str">
        <f>IF($A117="","",VLOOKUP($A117,'Reference list'!$A$2:$F$5171,4,FALSE))</f>
        <v/>
      </c>
      <c r="C117" s="13" t="str">
        <f>IF($A117="","",VLOOKUP($A117,'Reference list'!$A$2:$F$5171,5,FALSE))</f>
        <v/>
      </c>
      <c r="D117" s="77" t="str">
        <f>IF($A117="","",IF(ISERROR(MATCH($G117,'Essex species'!$A$2:$A$2000,0))=FALSE,VLOOKUP($A117,'Reference list'!$A$2:$F$5137,6,FALSE),"No database records"))</f>
        <v/>
      </c>
      <c r="E117" s="31" t="str">
        <f>IF($A117="","",IF(ISERROR(MATCH($G117,'Essex species'!$A$2:$A$2000,0))=FALSE,HYPERLINK("http://www.essexfieldclub.org.uk/portal/p/Species+Account/s/"&amp;SUBSTITUTE(VLOOKUP($A117,'Reference list'!$A$2:$F$5171,2,FALSE)," ","+"),VLOOKUP($G117,'Essex species'!$A$2:$G$2000,5,FALSE)),""))</f>
        <v/>
      </c>
      <c r="F117" s="13" t="str">
        <f>IF($A117="","",VLOOKUP($A117,'Reference list'!$A$2:$F$5171,3,FALSE))</f>
        <v/>
      </c>
      <c r="G117" s="10" t="str">
        <f>IF($A117="","",VLOOKUP($A117,'Reference list'!$A$2:$F$5171,2,FALSE))</f>
        <v/>
      </c>
      <c r="K117" s="36"/>
      <c r="L117" s="36"/>
      <c r="M117" s="66"/>
      <c r="N117" s="35"/>
      <c r="O117" s="37"/>
      <c r="P117" s="39"/>
      <c r="Q117" s="40"/>
    </row>
    <row r="118" spans="1:17">
      <c r="A118" s="38"/>
      <c r="B118" s="13" t="str">
        <f>IF($A118="","",VLOOKUP($A118,'Reference list'!$A$2:$F$5171,4,FALSE))</f>
        <v/>
      </c>
      <c r="C118" s="13" t="str">
        <f>IF($A118="","",VLOOKUP($A118,'Reference list'!$A$2:$F$5171,5,FALSE))</f>
        <v/>
      </c>
      <c r="D118" s="77" t="str">
        <f>IF($A118="","",IF(ISERROR(MATCH($G118,'Essex species'!$A$2:$A$2000,0))=FALSE,VLOOKUP($A118,'Reference list'!$A$2:$F$5137,6,FALSE),"No database records"))</f>
        <v/>
      </c>
      <c r="E118" s="31" t="str">
        <f>IF($A118="","",IF(ISERROR(MATCH($G118,'Essex species'!$A$2:$A$2000,0))=FALSE,HYPERLINK("http://www.essexfieldclub.org.uk/portal/p/Species+Account/s/"&amp;SUBSTITUTE(VLOOKUP($A118,'Reference list'!$A$2:$F$5171,2,FALSE)," ","+"),VLOOKUP($G118,'Essex species'!$A$2:$G$2000,5,FALSE)),""))</f>
        <v/>
      </c>
      <c r="F118" s="13" t="str">
        <f>IF($A118="","",VLOOKUP($A118,'Reference list'!$A$2:$F$5171,3,FALSE))</f>
        <v/>
      </c>
      <c r="G118" s="10" t="str">
        <f>IF($A118="","",VLOOKUP($A118,'Reference list'!$A$2:$F$5171,2,FALSE))</f>
        <v/>
      </c>
      <c r="K118" s="36"/>
      <c r="L118" s="36"/>
      <c r="M118" s="66"/>
      <c r="N118" s="35"/>
      <c r="O118" s="37"/>
      <c r="P118" s="39"/>
      <c r="Q118" s="40"/>
    </row>
    <row r="119" spans="1:17">
      <c r="A119" s="38"/>
      <c r="B119" s="13" t="str">
        <f>IF($A119="","",VLOOKUP($A119,'Reference list'!$A$2:$F$5171,4,FALSE))</f>
        <v/>
      </c>
      <c r="C119" s="13" t="str">
        <f>IF($A119="","",VLOOKUP($A119,'Reference list'!$A$2:$F$5171,5,FALSE))</f>
        <v/>
      </c>
      <c r="D119" s="77" t="str">
        <f>IF($A119="","",IF(ISERROR(MATCH($G119,'Essex species'!$A$2:$A$2000,0))=FALSE,VLOOKUP($A119,'Reference list'!$A$2:$F$5137,6,FALSE),"No database records"))</f>
        <v/>
      </c>
      <c r="E119" s="31" t="str">
        <f>IF($A119="","",IF(ISERROR(MATCH($G119,'Essex species'!$A$2:$A$2000,0))=FALSE,HYPERLINK("http://www.essexfieldclub.org.uk/portal/p/Species+Account/s/"&amp;SUBSTITUTE(VLOOKUP($A119,'Reference list'!$A$2:$F$5171,2,FALSE)," ","+"),VLOOKUP($G119,'Essex species'!$A$2:$G$2000,5,FALSE)),""))</f>
        <v/>
      </c>
      <c r="F119" s="13" t="str">
        <f>IF($A119="","",VLOOKUP($A119,'Reference list'!$A$2:$F$5171,3,FALSE))</f>
        <v/>
      </c>
      <c r="G119" s="10" t="str">
        <f>IF($A119="","",VLOOKUP($A119,'Reference list'!$A$2:$F$5171,2,FALSE))</f>
        <v/>
      </c>
      <c r="K119" s="36"/>
      <c r="L119" s="36"/>
      <c r="M119" s="66"/>
      <c r="N119" s="35"/>
      <c r="O119" s="37"/>
      <c r="P119" s="39"/>
      <c r="Q119" s="40"/>
    </row>
    <row r="120" spans="1:17">
      <c r="A120" s="38"/>
      <c r="B120" s="13" t="str">
        <f>IF($A120="","",VLOOKUP($A120,'Reference list'!$A$2:$F$5171,4,FALSE))</f>
        <v/>
      </c>
      <c r="C120" s="13" t="str">
        <f>IF($A120="","",VLOOKUP($A120,'Reference list'!$A$2:$F$5171,5,FALSE))</f>
        <v/>
      </c>
      <c r="D120" s="77" t="str">
        <f>IF($A120="","",IF(ISERROR(MATCH($G120,'Essex species'!$A$2:$A$2000,0))=FALSE,VLOOKUP($A120,'Reference list'!$A$2:$F$5137,6,FALSE),"No database records"))</f>
        <v/>
      </c>
      <c r="E120" s="31" t="str">
        <f>IF($A120="","",IF(ISERROR(MATCH($G120,'Essex species'!$A$2:$A$2000,0))=FALSE,HYPERLINK("http://www.essexfieldclub.org.uk/portal/p/Species+Account/s/"&amp;SUBSTITUTE(VLOOKUP($A120,'Reference list'!$A$2:$F$5171,2,FALSE)," ","+"),VLOOKUP($G120,'Essex species'!$A$2:$G$2000,5,FALSE)),""))</f>
        <v/>
      </c>
      <c r="F120" s="13" t="str">
        <f>IF($A120="","",VLOOKUP($A120,'Reference list'!$A$2:$F$5171,3,FALSE))</f>
        <v/>
      </c>
      <c r="G120" s="10" t="str">
        <f>IF($A120="","",VLOOKUP($A120,'Reference list'!$A$2:$F$5171,2,FALSE))</f>
        <v/>
      </c>
      <c r="K120" s="36"/>
      <c r="L120" s="36"/>
      <c r="M120" s="66"/>
      <c r="N120" s="35"/>
      <c r="O120" s="37"/>
      <c r="P120" s="39"/>
      <c r="Q120" s="40"/>
    </row>
    <row r="121" spans="1:17">
      <c r="A121" s="38"/>
      <c r="B121" s="13" t="str">
        <f>IF($A121="","",VLOOKUP($A121,'Reference list'!$A$2:$F$5171,4,FALSE))</f>
        <v/>
      </c>
      <c r="C121" s="13" t="str">
        <f>IF($A121="","",VLOOKUP($A121,'Reference list'!$A$2:$F$5171,5,FALSE))</f>
        <v/>
      </c>
      <c r="D121" s="77" t="str">
        <f>IF($A121="","",IF(ISERROR(MATCH($G121,'Essex species'!$A$2:$A$2000,0))=FALSE,VLOOKUP($A121,'Reference list'!$A$2:$F$5137,6,FALSE),"No database records"))</f>
        <v/>
      </c>
      <c r="E121" s="31" t="str">
        <f>IF($A121="","",IF(ISERROR(MATCH($G121,'Essex species'!$A$2:$A$2000,0))=FALSE,HYPERLINK("http://www.essexfieldclub.org.uk/portal/p/Species+Account/s/"&amp;SUBSTITUTE(VLOOKUP($A121,'Reference list'!$A$2:$F$5171,2,FALSE)," ","+"),VLOOKUP($G121,'Essex species'!$A$2:$G$2000,5,FALSE)),""))</f>
        <v/>
      </c>
      <c r="F121" s="13" t="str">
        <f>IF($A121="","",VLOOKUP($A121,'Reference list'!$A$2:$F$5171,3,FALSE))</f>
        <v/>
      </c>
      <c r="G121" s="10" t="str">
        <f>IF($A121="","",VLOOKUP($A121,'Reference list'!$A$2:$F$5171,2,FALSE))</f>
        <v/>
      </c>
      <c r="K121" s="36"/>
      <c r="L121" s="36"/>
      <c r="M121" s="66"/>
      <c r="N121" s="35"/>
      <c r="O121" s="37"/>
      <c r="P121" s="39"/>
      <c r="Q121" s="40"/>
    </row>
    <row r="122" spans="1:17">
      <c r="A122" s="38"/>
      <c r="B122" s="13" t="str">
        <f>IF($A122="","",VLOOKUP($A122,'Reference list'!$A$2:$F$5171,4,FALSE))</f>
        <v/>
      </c>
      <c r="C122" s="13" t="str">
        <f>IF($A122="","",VLOOKUP($A122,'Reference list'!$A$2:$F$5171,5,FALSE))</f>
        <v/>
      </c>
      <c r="D122" s="77" t="str">
        <f>IF($A122="","",IF(ISERROR(MATCH($G122,'Essex species'!$A$2:$A$2000,0))=FALSE,VLOOKUP($A122,'Reference list'!$A$2:$F$5137,6,FALSE),"No database records"))</f>
        <v/>
      </c>
      <c r="E122" s="31" t="str">
        <f>IF($A122="","",IF(ISERROR(MATCH($G122,'Essex species'!$A$2:$A$2000,0))=FALSE,HYPERLINK("http://www.essexfieldclub.org.uk/portal/p/Species+Account/s/"&amp;SUBSTITUTE(VLOOKUP($A122,'Reference list'!$A$2:$F$5171,2,FALSE)," ","+"),VLOOKUP($G122,'Essex species'!$A$2:$G$2000,5,FALSE)),""))</f>
        <v/>
      </c>
      <c r="F122" s="13" t="str">
        <f>IF($A122="","",VLOOKUP($A122,'Reference list'!$A$2:$F$5171,3,FALSE))</f>
        <v/>
      </c>
      <c r="G122" s="10" t="str">
        <f>IF($A122="","",VLOOKUP($A122,'Reference list'!$A$2:$F$5171,2,FALSE))</f>
        <v/>
      </c>
      <c r="K122" s="36"/>
      <c r="L122" s="36"/>
      <c r="M122" s="66"/>
      <c r="N122" s="35"/>
      <c r="O122" s="37"/>
      <c r="P122" s="39"/>
      <c r="Q122" s="40"/>
    </row>
    <row r="123" spans="1:17">
      <c r="A123" s="38"/>
      <c r="B123" s="13" t="str">
        <f>IF($A123="","",VLOOKUP($A123,'Reference list'!$A$2:$F$5171,4,FALSE))</f>
        <v/>
      </c>
      <c r="C123" s="13" t="str">
        <f>IF($A123="","",VLOOKUP($A123,'Reference list'!$A$2:$F$5171,5,FALSE))</f>
        <v/>
      </c>
      <c r="D123" s="77" t="str">
        <f>IF($A123="","",IF(ISERROR(MATCH($G123,'Essex species'!$A$2:$A$2000,0))=FALSE,VLOOKUP($A123,'Reference list'!$A$2:$F$5137,6,FALSE),"No database records"))</f>
        <v/>
      </c>
      <c r="E123" s="31" t="str">
        <f>IF($A123="","",IF(ISERROR(MATCH($G123,'Essex species'!$A$2:$A$2000,0))=FALSE,HYPERLINK("http://www.essexfieldclub.org.uk/portal/p/Species+Account/s/"&amp;SUBSTITUTE(VLOOKUP($A123,'Reference list'!$A$2:$F$5171,2,FALSE)," ","+"),VLOOKUP($G123,'Essex species'!$A$2:$G$2000,5,FALSE)),""))</f>
        <v/>
      </c>
      <c r="F123" s="13" t="str">
        <f>IF($A123="","",VLOOKUP($A123,'Reference list'!$A$2:$F$5171,3,FALSE))</f>
        <v/>
      </c>
      <c r="G123" s="10" t="str">
        <f>IF($A123="","",VLOOKUP($A123,'Reference list'!$A$2:$F$5171,2,FALSE))</f>
        <v/>
      </c>
      <c r="K123" s="36"/>
      <c r="L123" s="36"/>
      <c r="M123" s="66"/>
      <c r="N123" s="35"/>
      <c r="O123" s="37"/>
      <c r="P123" s="39"/>
      <c r="Q123" s="40"/>
    </row>
    <row r="124" spans="1:17">
      <c r="A124" s="38"/>
      <c r="B124" s="13" t="str">
        <f>IF($A124="","",VLOOKUP($A124,'Reference list'!$A$2:$F$5171,4,FALSE))</f>
        <v/>
      </c>
      <c r="C124" s="13" t="str">
        <f>IF($A124="","",VLOOKUP($A124,'Reference list'!$A$2:$F$5171,5,FALSE))</f>
        <v/>
      </c>
      <c r="D124" s="77" t="str">
        <f>IF($A124="","",IF(ISERROR(MATCH($G124,'Essex species'!$A$2:$A$2000,0))=FALSE,VLOOKUP($A124,'Reference list'!$A$2:$F$5137,6,FALSE),"No database records"))</f>
        <v/>
      </c>
      <c r="E124" s="31" t="str">
        <f>IF($A124="","",IF(ISERROR(MATCH($G124,'Essex species'!$A$2:$A$2000,0))=FALSE,HYPERLINK("http://www.essexfieldclub.org.uk/portal/p/Species+Account/s/"&amp;SUBSTITUTE(VLOOKUP($A124,'Reference list'!$A$2:$F$5171,2,FALSE)," ","+"),VLOOKUP($G124,'Essex species'!$A$2:$G$2000,5,FALSE)),""))</f>
        <v/>
      </c>
      <c r="F124" s="13" t="str">
        <f>IF($A124="","",VLOOKUP($A124,'Reference list'!$A$2:$F$5171,3,FALSE))</f>
        <v/>
      </c>
      <c r="G124" s="10" t="str">
        <f>IF($A124="","",VLOOKUP($A124,'Reference list'!$A$2:$F$5171,2,FALSE))</f>
        <v/>
      </c>
      <c r="K124" s="36"/>
      <c r="L124" s="36"/>
      <c r="M124" s="66"/>
      <c r="N124" s="35"/>
      <c r="O124" s="37"/>
      <c r="P124" s="39"/>
      <c r="Q124" s="40"/>
    </row>
    <row r="125" spans="1:17">
      <c r="A125" s="38"/>
      <c r="B125" s="13" t="str">
        <f>IF($A125="","",VLOOKUP($A125,'Reference list'!$A$2:$F$5171,4,FALSE))</f>
        <v/>
      </c>
      <c r="C125" s="13" t="str">
        <f>IF($A125="","",VLOOKUP($A125,'Reference list'!$A$2:$F$5171,5,FALSE))</f>
        <v/>
      </c>
      <c r="D125" s="77" t="str">
        <f>IF($A125="","",IF(ISERROR(MATCH($G125,'Essex species'!$A$2:$A$2000,0))=FALSE,VLOOKUP($A125,'Reference list'!$A$2:$F$5137,6,FALSE),"No database records"))</f>
        <v/>
      </c>
      <c r="E125" s="31" t="str">
        <f>IF($A125="","",IF(ISERROR(MATCH($G125,'Essex species'!$A$2:$A$2000,0))=FALSE,HYPERLINK("http://www.essexfieldclub.org.uk/portal/p/Species+Account/s/"&amp;SUBSTITUTE(VLOOKUP($A125,'Reference list'!$A$2:$F$5171,2,FALSE)," ","+"),VLOOKUP($G125,'Essex species'!$A$2:$G$2000,5,FALSE)),""))</f>
        <v/>
      </c>
      <c r="F125" s="13" t="str">
        <f>IF($A125="","",VLOOKUP($A125,'Reference list'!$A$2:$F$5171,3,FALSE))</f>
        <v/>
      </c>
      <c r="G125" s="10" t="str">
        <f>IF($A125="","",VLOOKUP($A125,'Reference list'!$A$2:$F$5171,2,FALSE))</f>
        <v/>
      </c>
      <c r="K125" s="36"/>
      <c r="L125" s="36"/>
      <c r="M125" s="66"/>
      <c r="N125" s="35"/>
      <c r="O125" s="37"/>
      <c r="P125" s="39"/>
      <c r="Q125" s="40"/>
    </row>
    <row r="126" spans="1:17">
      <c r="A126" s="38"/>
      <c r="B126" s="13" t="str">
        <f>IF($A126="","",VLOOKUP($A126,'Reference list'!$A$2:$F$5171,4,FALSE))</f>
        <v/>
      </c>
      <c r="C126" s="13" t="str">
        <f>IF($A126="","",VLOOKUP($A126,'Reference list'!$A$2:$F$5171,5,FALSE))</f>
        <v/>
      </c>
      <c r="D126" s="77" t="str">
        <f>IF($A126="","",IF(ISERROR(MATCH($G126,'Essex species'!$A$2:$A$2000,0))=FALSE,VLOOKUP($A126,'Reference list'!$A$2:$F$5137,6,FALSE),"No database records"))</f>
        <v/>
      </c>
      <c r="E126" s="31" t="str">
        <f>IF($A126="","",IF(ISERROR(MATCH($G126,'Essex species'!$A$2:$A$2000,0))=FALSE,HYPERLINK("http://www.essexfieldclub.org.uk/portal/p/Species+Account/s/"&amp;SUBSTITUTE(VLOOKUP($A126,'Reference list'!$A$2:$F$5171,2,FALSE)," ","+"),VLOOKUP($G126,'Essex species'!$A$2:$G$2000,5,FALSE)),""))</f>
        <v/>
      </c>
      <c r="F126" s="13" t="str">
        <f>IF($A126="","",VLOOKUP($A126,'Reference list'!$A$2:$F$5171,3,FALSE))</f>
        <v/>
      </c>
      <c r="G126" s="10" t="str">
        <f>IF($A126="","",VLOOKUP($A126,'Reference list'!$A$2:$F$5171,2,FALSE))</f>
        <v/>
      </c>
      <c r="K126" s="36"/>
      <c r="L126" s="36"/>
      <c r="M126" s="66"/>
      <c r="N126" s="35"/>
      <c r="O126" s="37"/>
      <c r="P126" s="39"/>
      <c r="Q126" s="40"/>
    </row>
    <row r="127" spans="1:17">
      <c r="A127" s="38"/>
      <c r="B127" s="13" t="str">
        <f>IF($A127="","",VLOOKUP($A127,'Reference list'!$A$2:$F$5171,4,FALSE))</f>
        <v/>
      </c>
      <c r="C127" s="13" t="str">
        <f>IF($A127="","",VLOOKUP($A127,'Reference list'!$A$2:$F$5171,5,FALSE))</f>
        <v/>
      </c>
      <c r="D127" s="77" t="str">
        <f>IF($A127="","",IF(ISERROR(MATCH($G127,'Essex species'!$A$2:$A$2000,0))=FALSE,VLOOKUP($A127,'Reference list'!$A$2:$F$5137,6,FALSE),"No database records"))</f>
        <v/>
      </c>
      <c r="E127" s="31" t="str">
        <f>IF($A127="","",IF(ISERROR(MATCH($G127,'Essex species'!$A$2:$A$2000,0))=FALSE,HYPERLINK("http://www.essexfieldclub.org.uk/portal/p/Species+Account/s/"&amp;SUBSTITUTE(VLOOKUP($A127,'Reference list'!$A$2:$F$5171,2,FALSE)," ","+"),VLOOKUP($G127,'Essex species'!$A$2:$G$2000,5,FALSE)),""))</f>
        <v/>
      </c>
      <c r="F127" s="13" t="str">
        <f>IF($A127="","",VLOOKUP($A127,'Reference list'!$A$2:$F$5171,3,FALSE))</f>
        <v/>
      </c>
      <c r="G127" s="10" t="str">
        <f>IF($A127="","",VLOOKUP($A127,'Reference list'!$A$2:$F$5171,2,FALSE))</f>
        <v/>
      </c>
      <c r="K127" s="36"/>
      <c r="L127" s="36"/>
      <c r="M127" s="66"/>
      <c r="N127" s="35"/>
      <c r="O127" s="37"/>
      <c r="P127" s="39"/>
      <c r="Q127" s="40"/>
    </row>
    <row r="128" spans="1:17">
      <c r="A128" s="38"/>
      <c r="B128" s="13" t="str">
        <f>IF($A128="","",VLOOKUP($A128,'Reference list'!$A$2:$F$5171,4,FALSE))</f>
        <v/>
      </c>
      <c r="C128" s="13" t="str">
        <f>IF($A128="","",VLOOKUP($A128,'Reference list'!$A$2:$F$5171,5,FALSE))</f>
        <v/>
      </c>
      <c r="D128" s="77" t="str">
        <f>IF($A128="","",IF(ISERROR(MATCH($G128,'Essex species'!$A$2:$A$2000,0))=FALSE,VLOOKUP($A128,'Reference list'!$A$2:$F$5137,6,FALSE),"No database records"))</f>
        <v/>
      </c>
      <c r="E128" s="31" t="str">
        <f>IF($A128="","",IF(ISERROR(MATCH($G128,'Essex species'!$A$2:$A$2000,0))=FALSE,HYPERLINK("http://www.essexfieldclub.org.uk/portal/p/Species+Account/s/"&amp;SUBSTITUTE(VLOOKUP($A128,'Reference list'!$A$2:$F$5171,2,FALSE)," ","+"),VLOOKUP($G128,'Essex species'!$A$2:$G$2000,5,FALSE)),""))</f>
        <v/>
      </c>
      <c r="F128" s="13" t="str">
        <f>IF($A128="","",VLOOKUP($A128,'Reference list'!$A$2:$F$5171,3,FALSE))</f>
        <v/>
      </c>
      <c r="G128" s="10" t="str">
        <f>IF($A128="","",VLOOKUP($A128,'Reference list'!$A$2:$F$5171,2,FALSE))</f>
        <v/>
      </c>
      <c r="K128" s="36"/>
      <c r="L128" s="36"/>
      <c r="M128" s="66"/>
      <c r="N128" s="35"/>
      <c r="O128" s="37"/>
      <c r="P128" s="39"/>
      <c r="Q128" s="40"/>
    </row>
    <row r="129" spans="1:17">
      <c r="A129" s="38"/>
      <c r="B129" s="13" t="str">
        <f>IF($A129="","",VLOOKUP($A129,'Reference list'!$A$2:$F$5171,4,FALSE))</f>
        <v/>
      </c>
      <c r="C129" s="13" t="str">
        <f>IF($A129="","",VLOOKUP($A129,'Reference list'!$A$2:$F$5171,5,FALSE))</f>
        <v/>
      </c>
      <c r="D129" s="77" t="str">
        <f>IF($A129="","",IF(ISERROR(MATCH($G129,'Essex species'!$A$2:$A$2000,0))=FALSE,VLOOKUP($A129,'Reference list'!$A$2:$F$5137,6,FALSE),"No database records"))</f>
        <v/>
      </c>
      <c r="E129" s="31" t="str">
        <f>IF($A129="","",IF(ISERROR(MATCH($G129,'Essex species'!$A$2:$A$2000,0))=FALSE,HYPERLINK("http://www.essexfieldclub.org.uk/portal/p/Species+Account/s/"&amp;SUBSTITUTE(VLOOKUP($A129,'Reference list'!$A$2:$F$5171,2,FALSE)," ","+"),VLOOKUP($G129,'Essex species'!$A$2:$G$2000,5,FALSE)),""))</f>
        <v/>
      </c>
      <c r="F129" s="13" t="str">
        <f>IF($A129="","",VLOOKUP($A129,'Reference list'!$A$2:$F$5171,3,FALSE))</f>
        <v/>
      </c>
      <c r="G129" s="10" t="str">
        <f>IF($A129="","",VLOOKUP($A129,'Reference list'!$A$2:$F$5171,2,FALSE))</f>
        <v/>
      </c>
      <c r="K129" s="36"/>
      <c r="L129" s="36"/>
      <c r="M129" s="66"/>
      <c r="N129" s="35"/>
      <c r="O129" s="37"/>
      <c r="P129" s="39"/>
      <c r="Q129" s="40"/>
    </row>
    <row r="130" spans="1:17">
      <c r="A130" s="38"/>
      <c r="B130" s="13" t="str">
        <f>IF($A130="","",VLOOKUP($A130,'Reference list'!$A$2:$F$5171,4,FALSE))</f>
        <v/>
      </c>
      <c r="C130" s="13" t="str">
        <f>IF($A130="","",VLOOKUP($A130,'Reference list'!$A$2:$F$5171,5,FALSE))</f>
        <v/>
      </c>
      <c r="D130" s="77" t="str">
        <f>IF($A130="","",IF(ISERROR(MATCH($G130,'Essex species'!$A$2:$A$2000,0))=FALSE,VLOOKUP($A130,'Reference list'!$A$2:$F$5137,6,FALSE),"No database records"))</f>
        <v/>
      </c>
      <c r="E130" s="31" t="str">
        <f>IF($A130="","",IF(ISERROR(MATCH($G130,'Essex species'!$A$2:$A$2000,0))=FALSE,HYPERLINK("http://www.essexfieldclub.org.uk/portal/p/Species+Account/s/"&amp;SUBSTITUTE(VLOOKUP($A130,'Reference list'!$A$2:$F$5171,2,FALSE)," ","+"),VLOOKUP($G130,'Essex species'!$A$2:$G$2000,5,FALSE)),""))</f>
        <v/>
      </c>
      <c r="F130" s="13" t="str">
        <f>IF($A130="","",VLOOKUP($A130,'Reference list'!$A$2:$F$5171,3,FALSE))</f>
        <v/>
      </c>
      <c r="G130" s="10" t="str">
        <f>IF($A130="","",VLOOKUP($A130,'Reference list'!$A$2:$F$5171,2,FALSE))</f>
        <v/>
      </c>
      <c r="K130" s="36"/>
      <c r="L130" s="36"/>
      <c r="M130" s="66"/>
      <c r="N130" s="35"/>
      <c r="O130" s="37"/>
      <c r="P130" s="39"/>
      <c r="Q130" s="40"/>
    </row>
    <row r="131" spans="1:17">
      <c r="A131" s="38"/>
      <c r="B131" s="13" t="str">
        <f>IF($A131="","",VLOOKUP($A131,'Reference list'!$A$2:$F$5171,4,FALSE))</f>
        <v/>
      </c>
      <c r="C131" s="13" t="str">
        <f>IF($A131="","",VLOOKUP($A131,'Reference list'!$A$2:$F$5171,5,FALSE))</f>
        <v/>
      </c>
      <c r="D131" s="77" t="str">
        <f>IF($A131="","",IF(ISERROR(MATCH($G131,'Essex species'!$A$2:$A$2000,0))=FALSE,VLOOKUP($A131,'Reference list'!$A$2:$F$5137,6,FALSE),"No database records"))</f>
        <v/>
      </c>
      <c r="E131" s="31" t="str">
        <f>IF($A131="","",IF(ISERROR(MATCH($G131,'Essex species'!$A$2:$A$2000,0))=FALSE,HYPERLINK("http://www.essexfieldclub.org.uk/portal/p/Species+Account/s/"&amp;SUBSTITUTE(VLOOKUP($A131,'Reference list'!$A$2:$F$5171,2,FALSE)," ","+"),VLOOKUP($G131,'Essex species'!$A$2:$G$2000,5,FALSE)),""))</f>
        <v/>
      </c>
      <c r="F131" s="13" t="str">
        <f>IF($A131="","",VLOOKUP($A131,'Reference list'!$A$2:$F$5171,3,FALSE))</f>
        <v/>
      </c>
      <c r="G131" s="10" t="str">
        <f>IF($A131="","",VLOOKUP($A131,'Reference list'!$A$2:$F$5171,2,FALSE))</f>
        <v/>
      </c>
      <c r="K131" s="36"/>
      <c r="L131" s="36"/>
      <c r="M131" s="66"/>
      <c r="N131" s="35"/>
      <c r="O131" s="37"/>
      <c r="P131" s="39"/>
      <c r="Q131" s="40"/>
    </row>
    <row r="132" spans="1:17">
      <c r="A132" s="38"/>
      <c r="B132" s="13" t="str">
        <f>IF($A132="","",VLOOKUP($A132,'Reference list'!$A$2:$F$5171,4,FALSE))</f>
        <v/>
      </c>
      <c r="C132" s="13" t="str">
        <f>IF($A132="","",VLOOKUP($A132,'Reference list'!$A$2:$F$5171,5,FALSE))</f>
        <v/>
      </c>
      <c r="D132" s="77" t="str">
        <f>IF($A132="","",IF(ISERROR(MATCH($G132,'Essex species'!$A$2:$A$2000,0))=FALSE,VLOOKUP($A132,'Reference list'!$A$2:$F$5137,6,FALSE),"No database records"))</f>
        <v/>
      </c>
      <c r="E132" s="31" t="str">
        <f>IF($A132="","",IF(ISERROR(MATCH($G132,'Essex species'!$A$2:$A$2000,0))=FALSE,HYPERLINK("http://www.essexfieldclub.org.uk/portal/p/Species+Account/s/"&amp;SUBSTITUTE(VLOOKUP($A132,'Reference list'!$A$2:$F$5171,2,FALSE)," ","+"),VLOOKUP($G132,'Essex species'!$A$2:$G$2000,5,FALSE)),""))</f>
        <v/>
      </c>
      <c r="F132" s="13" t="str">
        <f>IF($A132="","",VLOOKUP($A132,'Reference list'!$A$2:$F$5171,3,FALSE))</f>
        <v/>
      </c>
      <c r="G132" s="10" t="str">
        <f>IF($A132="","",VLOOKUP($A132,'Reference list'!$A$2:$F$5171,2,FALSE))</f>
        <v/>
      </c>
      <c r="K132" s="36"/>
      <c r="L132" s="36"/>
      <c r="M132" s="66"/>
      <c r="N132" s="35"/>
      <c r="O132" s="37"/>
      <c r="P132" s="39"/>
      <c r="Q132" s="40"/>
    </row>
    <row r="133" spans="1:17">
      <c r="A133" s="38"/>
      <c r="B133" s="13" t="str">
        <f>IF($A133="","",VLOOKUP($A133,'Reference list'!$A$2:$F$5171,4,FALSE))</f>
        <v/>
      </c>
      <c r="C133" s="13" t="str">
        <f>IF($A133="","",VLOOKUP($A133,'Reference list'!$A$2:$F$5171,5,FALSE))</f>
        <v/>
      </c>
      <c r="D133" s="77" t="str">
        <f>IF($A133="","",IF(ISERROR(MATCH($G133,'Essex species'!$A$2:$A$2000,0))=FALSE,VLOOKUP($A133,'Reference list'!$A$2:$F$5137,6,FALSE),"No database records"))</f>
        <v/>
      </c>
      <c r="E133" s="31" t="str">
        <f>IF($A133="","",IF(ISERROR(MATCH($G133,'Essex species'!$A$2:$A$2000,0))=FALSE,HYPERLINK("http://www.essexfieldclub.org.uk/portal/p/Species+Account/s/"&amp;SUBSTITUTE(VLOOKUP($A133,'Reference list'!$A$2:$F$5171,2,FALSE)," ","+"),VLOOKUP($G133,'Essex species'!$A$2:$G$2000,5,FALSE)),""))</f>
        <v/>
      </c>
      <c r="F133" s="13" t="str">
        <f>IF($A133="","",VLOOKUP($A133,'Reference list'!$A$2:$F$5171,3,FALSE))</f>
        <v/>
      </c>
      <c r="G133" s="10" t="str">
        <f>IF($A133="","",VLOOKUP($A133,'Reference list'!$A$2:$F$5171,2,FALSE))</f>
        <v/>
      </c>
      <c r="K133" s="36"/>
      <c r="L133" s="36"/>
      <c r="M133" s="66"/>
      <c r="N133" s="35"/>
      <c r="O133" s="37"/>
      <c r="P133" s="39"/>
      <c r="Q133" s="40"/>
    </row>
    <row r="134" spans="1:17">
      <c r="A134" s="38"/>
      <c r="B134" s="13" t="str">
        <f>IF($A134="","",VLOOKUP($A134,'Reference list'!$A$2:$F$5171,4,FALSE))</f>
        <v/>
      </c>
      <c r="C134" s="13" t="str">
        <f>IF($A134="","",VLOOKUP($A134,'Reference list'!$A$2:$F$5171,5,FALSE))</f>
        <v/>
      </c>
      <c r="D134" s="77" t="str">
        <f>IF($A134="","",IF(ISERROR(MATCH($G134,'Essex species'!$A$2:$A$2000,0))=FALSE,VLOOKUP($A134,'Reference list'!$A$2:$F$5137,6,FALSE),"No database records"))</f>
        <v/>
      </c>
      <c r="E134" s="31" t="str">
        <f>IF($A134="","",IF(ISERROR(MATCH($G134,'Essex species'!$A$2:$A$2000,0))=FALSE,HYPERLINK("http://www.essexfieldclub.org.uk/portal/p/Species+Account/s/"&amp;SUBSTITUTE(VLOOKUP($A134,'Reference list'!$A$2:$F$5171,2,FALSE)," ","+"),VLOOKUP($G134,'Essex species'!$A$2:$G$2000,5,FALSE)),""))</f>
        <v/>
      </c>
      <c r="F134" s="13" t="str">
        <f>IF($A134="","",VLOOKUP($A134,'Reference list'!$A$2:$F$5171,3,FALSE))</f>
        <v/>
      </c>
      <c r="G134" s="10" t="str">
        <f>IF($A134="","",VLOOKUP($A134,'Reference list'!$A$2:$F$5171,2,FALSE))</f>
        <v/>
      </c>
      <c r="K134" s="36"/>
      <c r="L134" s="36"/>
      <c r="M134" s="66"/>
      <c r="N134" s="35"/>
      <c r="O134" s="37"/>
      <c r="P134" s="39"/>
      <c r="Q134" s="40"/>
    </row>
    <row r="135" spans="1:17">
      <c r="A135" s="38"/>
      <c r="B135" s="13" t="str">
        <f>IF($A135="","",VLOOKUP($A135,'Reference list'!$A$2:$F$5171,4,FALSE))</f>
        <v/>
      </c>
      <c r="C135" s="13" t="str">
        <f>IF($A135="","",VLOOKUP($A135,'Reference list'!$A$2:$F$5171,5,FALSE))</f>
        <v/>
      </c>
      <c r="D135" s="77" t="str">
        <f>IF($A135="","",IF(ISERROR(MATCH($G135,'Essex species'!$A$2:$A$2000,0))=FALSE,VLOOKUP($A135,'Reference list'!$A$2:$F$5137,6,FALSE),"No database records"))</f>
        <v/>
      </c>
      <c r="E135" s="31" t="str">
        <f>IF($A135="","",IF(ISERROR(MATCH($G135,'Essex species'!$A$2:$A$2000,0))=FALSE,HYPERLINK("http://www.essexfieldclub.org.uk/portal/p/Species+Account/s/"&amp;SUBSTITUTE(VLOOKUP($A135,'Reference list'!$A$2:$F$5171,2,FALSE)," ","+"),VLOOKUP($G135,'Essex species'!$A$2:$G$2000,5,FALSE)),""))</f>
        <v/>
      </c>
      <c r="F135" s="13" t="str">
        <f>IF($A135="","",VLOOKUP($A135,'Reference list'!$A$2:$F$5171,3,FALSE))</f>
        <v/>
      </c>
      <c r="G135" s="10" t="str">
        <f>IF($A135="","",VLOOKUP($A135,'Reference list'!$A$2:$F$5171,2,FALSE))</f>
        <v/>
      </c>
      <c r="K135" s="36"/>
      <c r="L135" s="36"/>
      <c r="M135" s="66"/>
      <c r="N135" s="35"/>
      <c r="O135" s="37"/>
      <c r="P135" s="39"/>
      <c r="Q135" s="40"/>
    </row>
    <row r="136" spans="1:17">
      <c r="A136" s="38"/>
      <c r="B136" s="13" t="str">
        <f>IF($A136="","",VLOOKUP($A136,'Reference list'!$A$2:$F$5171,4,FALSE))</f>
        <v/>
      </c>
      <c r="C136" s="13" t="str">
        <f>IF($A136="","",VLOOKUP($A136,'Reference list'!$A$2:$F$5171,5,FALSE))</f>
        <v/>
      </c>
      <c r="D136" s="77" t="str">
        <f>IF($A136="","",IF(ISERROR(MATCH($G136,'Essex species'!$A$2:$A$2000,0))=FALSE,VLOOKUP($A136,'Reference list'!$A$2:$F$5137,6,FALSE),"No database records"))</f>
        <v/>
      </c>
      <c r="E136" s="31" t="str">
        <f>IF($A136="","",IF(ISERROR(MATCH($G136,'Essex species'!$A$2:$A$2000,0))=FALSE,HYPERLINK("http://www.essexfieldclub.org.uk/portal/p/Species+Account/s/"&amp;SUBSTITUTE(VLOOKUP($A136,'Reference list'!$A$2:$F$5171,2,FALSE)," ","+"),VLOOKUP($G136,'Essex species'!$A$2:$G$2000,5,FALSE)),""))</f>
        <v/>
      </c>
      <c r="F136" s="13" t="str">
        <f>IF($A136="","",VLOOKUP($A136,'Reference list'!$A$2:$F$5171,3,FALSE))</f>
        <v/>
      </c>
      <c r="G136" s="10" t="str">
        <f>IF($A136="","",VLOOKUP($A136,'Reference list'!$A$2:$F$5171,2,FALSE))</f>
        <v/>
      </c>
      <c r="K136" s="36"/>
      <c r="L136" s="36"/>
      <c r="M136" s="66"/>
      <c r="N136" s="35"/>
      <c r="O136" s="37"/>
      <c r="P136" s="39"/>
      <c r="Q136" s="40"/>
    </row>
    <row r="137" spans="1:17">
      <c r="A137" s="38"/>
      <c r="B137" s="13" t="str">
        <f>IF($A137="","",VLOOKUP($A137,'Reference list'!$A$2:$F$5171,4,FALSE))</f>
        <v/>
      </c>
      <c r="C137" s="13" t="str">
        <f>IF($A137="","",VLOOKUP($A137,'Reference list'!$A$2:$F$5171,5,FALSE))</f>
        <v/>
      </c>
      <c r="D137" s="77" t="str">
        <f>IF($A137="","",IF(ISERROR(MATCH($G137,'Essex species'!$A$2:$A$2000,0))=FALSE,VLOOKUP($A137,'Reference list'!$A$2:$F$5137,6,FALSE),"No database records"))</f>
        <v/>
      </c>
      <c r="E137" s="31" t="str">
        <f>IF($A137="","",IF(ISERROR(MATCH($G137,'Essex species'!$A$2:$A$2000,0))=FALSE,HYPERLINK("http://www.essexfieldclub.org.uk/portal/p/Species+Account/s/"&amp;SUBSTITUTE(VLOOKUP($A137,'Reference list'!$A$2:$F$5171,2,FALSE)," ","+"),VLOOKUP($G137,'Essex species'!$A$2:$G$2000,5,FALSE)),""))</f>
        <v/>
      </c>
      <c r="F137" s="13" t="str">
        <f>IF($A137="","",VLOOKUP($A137,'Reference list'!$A$2:$F$5171,3,FALSE))</f>
        <v/>
      </c>
      <c r="G137" s="10" t="str">
        <f>IF($A137="","",VLOOKUP($A137,'Reference list'!$A$2:$F$5171,2,FALSE))</f>
        <v/>
      </c>
      <c r="K137" s="36"/>
      <c r="L137" s="36"/>
      <c r="M137" s="66"/>
      <c r="N137" s="35"/>
      <c r="O137" s="37"/>
      <c r="P137" s="39"/>
      <c r="Q137" s="40"/>
    </row>
    <row r="138" spans="1:17">
      <c r="A138" s="38"/>
      <c r="B138" s="13" t="str">
        <f>IF($A138="","",VLOOKUP($A138,'Reference list'!$A$2:$F$5171,4,FALSE))</f>
        <v/>
      </c>
      <c r="C138" s="13" t="str">
        <f>IF($A138="","",VLOOKUP($A138,'Reference list'!$A$2:$F$5171,5,FALSE))</f>
        <v/>
      </c>
      <c r="D138" s="77" t="str">
        <f>IF($A138="","",IF(ISERROR(MATCH($G138,'Essex species'!$A$2:$A$2000,0))=FALSE,VLOOKUP($A138,'Reference list'!$A$2:$F$5137,6,FALSE),"No database records"))</f>
        <v/>
      </c>
      <c r="E138" s="31" t="str">
        <f>IF($A138="","",IF(ISERROR(MATCH($G138,'Essex species'!$A$2:$A$2000,0))=FALSE,HYPERLINK("http://www.essexfieldclub.org.uk/portal/p/Species+Account/s/"&amp;SUBSTITUTE(VLOOKUP($A138,'Reference list'!$A$2:$F$5171,2,FALSE)," ","+"),VLOOKUP($G138,'Essex species'!$A$2:$G$2000,5,FALSE)),""))</f>
        <v/>
      </c>
      <c r="F138" s="13" t="str">
        <f>IF($A138="","",VLOOKUP($A138,'Reference list'!$A$2:$F$5171,3,FALSE))</f>
        <v/>
      </c>
      <c r="G138" s="10" t="str">
        <f>IF($A138="","",VLOOKUP($A138,'Reference list'!$A$2:$F$5171,2,FALSE))</f>
        <v/>
      </c>
      <c r="K138" s="36"/>
      <c r="L138" s="36"/>
      <c r="M138" s="66"/>
      <c r="N138" s="35"/>
      <c r="O138" s="37"/>
      <c r="P138" s="39"/>
      <c r="Q138" s="40"/>
    </row>
    <row r="139" spans="1:17">
      <c r="A139" s="38"/>
      <c r="B139" s="13" t="str">
        <f>IF($A139="","",VLOOKUP($A139,'Reference list'!$A$2:$F$5171,4,FALSE))</f>
        <v/>
      </c>
      <c r="C139" s="13" t="str">
        <f>IF($A139="","",VLOOKUP($A139,'Reference list'!$A$2:$F$5171,5,FALSE))</f>
        <v/>
      </c>
      <c r="D139" s="77" t="str">
        <f>IF($A139="","",IF(ISERROR(MATCH($G139,'Essex species'!$A$2:$A$2000,0))=FALSE,VLOOKUP($A139,'Reference list'!$A$2:$F$5137,6,FALSE),"No database records"))</f>
        <v/>
      </c>
      <c r="E139" s="31" t="str">
        <f>IF($A139="","",IF(ISERROR(MATCH($G139,'Essex species'!$A$2:$A$2000,0))=FALSE,HYPERLINK("http://www.essexfieldclub.org.uk/portal/p/Species+Account/s/"&amp;SUBSTITUTE(VLOOKUP($A139,'Reference list'!$A$2:$F$5171,2,FALSE)," ","+"),VLOOKUP($G139,'Essex species'!$A$2:$G$2000,5,FALSE)),""))</f>
        <v/>
      </c>
      <c r="F139" s="13" t="str">
        <f>IF($A139="","",VLOOKUP($A139,'Reference list'!$A$2:$F$5171,3,FALSE))</f>
        <v/>
      </c>
      <c r="G139" s="10" t="str">
        <f>IF($A139="","",VLOOKUP($A139,'Reference list'!$A$2:$F$5171,2,FALSE))</f>
        <v/>
      </c>
      <c r="K139" s="36"/>
      <c r="L139" s="36"/>
      <c r="M139" s="66"/>
      <c r="N139" s="35"/>
      <c r="O139" s="37"/>
      <c r="P139" s="39"/>
      <c r="Q139" s="40"/>
    </row>
    <row r="140" spans="1:17">
      <c r="A140" s="38"/>
      <c r="B140" s="13" t="str">
        <f>IF($A140="","",VLOOKUP($A140,'Reference list'!$A$2:$F$5171,4,FALSE))</f>
        <v/>
      </c>
      <c r="C140" s="13" t="str">
        <f>IF($A140="","",VLOOKUP($A140,'Reference list'!$A$2:$F$5171,5,FALSE))</f>
        <v/>
      </c>
      <c r="D140" s="77" t="str">
        <f>IF($A140="","",IF(ISERROR(MATCH($G140,'Essex species'!$A$2:$A$2000,0))=FALSE,VLOOKUP($A140,'Reference list'!$A$2:$F$5137,6,FALSE),"No database records"))</f>
        <v/>
      </c>
      <c r="E140" s="31" t="str">
        <f>IF($A140="","",IF(ISERROR(MATCH($G140,'Essex species'!$A$2:$A$2000,0))=FALSE,HYPERLINK("http://www.essexfieldclub.org.uk/portal/p/Species+Account/s/"&amp;SUBSTITUTE(VLOOKUP($A140,'Reference list'!$A$2:$F$5171,2,FALSE)," ","+"),VLOOKUP($G140,'Essex species'!$A$2:$G$2000,5,FALSE)),""))</f>
        <v/>
      </c>
      <c r="F140" s="13" t="str">
        <f>IF($A140="","",VLOOKUP($A140,'Reference list'!$A$2:$F$5171,3,FALSE))</f>
        <v/>
      </c>
      <c r="G140" s="10" t="str">
        <f>IF($A140="","",VLOOKUP($A140,'Reference list'!$A$2:$F$5171,2,FALSE))</f>
        <v/>
      </c>
      <c r="K140" s="36"/>
      <c r="L140" s="36"/>
      <c r="M140" s="66"/>
      <c r="N140" s="35"/>
      <c r="O140" s="37"/>
      <c r="P140" s="39"/>
      <c r="Q140" s="40"/>
    </row>
    <row r="141" spans="1:17">
      <c r="A141" s="38"/>
      <c r="B141" s="13" t="str">
        <f>IF($A141="","",VLOOKUP($A141,'Reference list'!$A$2:$F$5171,4,FALSE))</f>
        <v/>
      </c>
      <c r="C141" s="13" t="str">
        <f>IF($A141="","",VLOOKUP($A141,'Reference list'!$A$2:$F$5171,5,FALSE))</f>
        <v/>
      </c>
      <c r="D141" s="77" t="str">
        <f>IF($A141="","",IF(ISERROR(MATCH($G141,'Essex species'!$A$2:$A$2000,0))=FALSE,VLOOKUP($A141,'Reference list'!$A$2:$F$5137,6,FALSE),"No database records"))</f>
        <v/>
      </c>
      <c r="E141" s="31" t="str">
        <f>IF($A141="","",IF(ISERROR(MATCH($G141,'Essex species'!$A$2:$A$2000,0))=FALSE,HYPERLINK("http://www.essexfieldclub.org.uk/portal/p/Species+Account/s/"&amp;SUBSTITUTE(VLOOKUP($A141,'Reference list'!$A$2:$F$5171,2,FALSE)," ","+"),VLOOKUP($G141,'Essex species'!$A$2:$G$2000,5,FALSE)),""))</f>
        <v/>
      </c>
      <c r="F141" s="13" t="str">
        <f>IF($A141="","",VLOOKUP($A141,'Reference list'!$A$2:$F$5171,3,FALSE))</f>
        <v/>
      </c>
      <c r="G141" s="10" t="str">
        <f>IF($A141="","",VLOOKUP($A141,'Reference list'!$A$2:$F$5171,2,FALSE))</f>
        <v/>
      </c>
      <c r="K141" s="36"/>
      <c r="L141" s="36"/>
      <c r="M141" s="66"/>
      <c r="N141" s="35"/>
      <c r="O141" s="37"/>
      <c r="P141" s="39"/>
      <c r="Q141" s="40"/>
    </row>
    <row r="142" spans="1:17">
      <c r="A142" s="38"/>
      <c r="B142" s="13" t="str">
        <f>IF($A142="","",VLOOKUP($A142,'Reference list'!$A$2:$F$5171,4,FALSE))</f>
        <v/>
      </c>
      <c r="C142" s="13" t="str">
        <f>IF($A142="","",VLOOKUP($A142,'Reference list'!$A$2:$F$5171,5,FALSE))</f>
        <v/>
      </c>
      <c r="D142" s="77" t="str">
        <f>IF($A142="","",IF(ISERROR(MATCH($G142,'Essex species'!$A$2:$A$2000,0))=FALSE,VLOOKUP($A142,'Reference list'!$A$2:$F$5137,6,FALSE),"No database records"))</f>
        <v/>
      </c>
      <c r="E142" s="31" t="str">
        <f>IF($A142="","",IF(ISERROR(MATCH($G142,'Essex species'!$A$2:$A$2000,0))=FALSE,HYPERLINK("http://www.essexfieldclub.org.uk/portal/p/Species+Account/s/"&amp;SUBSTITUTE(VLOOKUP($A142,'Reference list'!$A$2:$F$5171,2,FALSE)," ","+"),VLOOKUP($G142,'Essex species'!$A$2:$G$2000,5,FALSE)),""))</f>
        <v/>
      </c>
      <c r="F142" s="13" t="str">
        <f>IF($A142="","",VLOOKUP($A142,'Reference list'!$A$2:$F$5171,3,FALSE))</f>
        <v/>
      </c>
      <c r="G142" s="10" t="str">
        <f>IF($A142="","",VLOOKUP($A142,'Reference list'!$A$2:$F$5171,2,FALSE))</f>
        <v/>
      </c>
      <c r="K142" s="36"/>
      <c r="L142" s="36"/>
      <c r="M142" s="66"/>
      <c r="N142" s="35"/>
      <c r="O142" s="37"/>
      <c r="P142" s="39"/>
      <c r="Q142" s="40"/>
    </row>
    <row r="143" spans="1:17">
      <c r="A143" s="38"/>
      <c r="B143" s="13" t="str">
        <f>IF($A143="","",VLOOKUP($A143,'Reference list'!$A$2:$F$5171,4,FALSE))</f>
        <v/>
      </c>
      <c r="C143" s="13" t="str">
        <f>IF($A143="","",VLOOKUP($A143,'Reference list'!$A$2:$F$5171,5,FALSE))</f>
        <v/>
      </c>
      <c r="D143" s="77" t="str">
        <f>IF($A143="","",IF(ISERROR(MATCH($G143,'Essex species'!$A$2:$A$2000,0))=FALSE,VLOOKUP($A143,'Reference list'!$A$2:$F$5137,6,FALSE),"No database records"))</f>
        <v/>
      </c>
      <c r="E143" s="31" t="str">
        <f>IF($A143="","",IF(ISERROR(MATCH($G143,'Essex species'!$A$2:$A$2000,0))=FALSE,HYPERLINK("http://www.essexfieldclub.org.uk/portal/p/Species+Account/s/"&amp;SUBSTITUTE(VLOOKUP($A143,'Reference list'!$A$2:$F$5171,2,FALSE)," ","+"),VLOOKUP($G143,'Essex species'!$A$2:$G$2000,5,FALSE)),""))</f>
        <v/>
      </c>
      <c r="F143" s="13" t="str">
        <f>IF($A143="","",VLOOKUP($A143,'Reference list'!$A$2:$F$5171,3,FALSE))</f>
        <v/>
      </c>
      <c r="G143" s="10" t="str">
        <f>IF($A143="","",VLOOKUP($A143,'Reference list'!$A$2:$F$5171,2,FALSE))</f>
        <v/>
      </c>
      <c r="K143" s="36"/>
      <c r="L143" s="36"/>
      <c r="M143" s="66"/>
      <c r="N143" s="35"/>
      <c r="O143" s="37"/>
      <c r="P143" s="39"/>
      <c r="Q143" s="40"/>
    </row>
    <row r="144" spans="1:17">
      <c r="A144" s="38"/>
      <c r="B144" s="13" t="str">
        <f>IF($A144="","",VLOOKUP($A144,'Reference list'!$A$2:$F$5171,4,FALSE))</f>
        <v/>
      </c>
      <c r="C144" s="13" t="str">
        <f>IF($A144="","",VLOOKUP($A144,'Reference list'!$A$2:$F$5171,5,FALSE))</f>
        <v/>
      </c>
      <c r="D144" s="77" t="str">
        <f>IF($A144="","",IF(ISERROR(MATCH($G144,'Essex species'!$A$2:$A$2000,0))=FALSE,VLOOKUP($A144,'Reference list'!$A$2:$F$5137,6,FALSE),"No database records"))</f>
        <v/>
      </c>
      <c r="E144" s="31" t="str">
        <f>IF($A144="","",IF(ISERROR(MATCH($G144,'Essex species'!$A$2:$A$2000,0))=FALSE,HYPERLINK("http://www.essexfieldclub.org.uk/portal/p/Species+Account/s/"&amp;SUBSTITUTE(VLOOKUP($A144,'Reference list'!$A$2:$F$5171,2,FALSE)," ","+"),VLOOKUP($G144,'Essex species'!$A$2:$G$2000,5,FALSE)),""))</f>
        <v/>
      </c>
      <c r="F144" s="13" t="str">
        <f>IF($A144="","",VLOOKUP($A144,'Reference list'!$A$2:$F$5171,3,FALSE))</f>
        <v/>
      </c>
      <c r="G144" s="10" t="str">
        <f>IF($A144="","",VLOOKUP($A144,'Reference list'!$A$2:$F$5171,2,FALSE))</f>
        <v/>
      </c>
      <c r="K144" s="36"/>
      <c r="L144" s="36"/>
      <c r="M144" s="66"/>
      <c r="N144" s="35"/>
      <c r="O144" s="37"/>
      <c r="P144" s="39"/>
      <c r="Q144" s="40"/>
    </row>
    <row r="145" spans="1:17">
      <c r="A145" s="38"/>
      <c r="B145" s="13" t="str">
        <f>IF($A145="","",VLOOKUP($A145,'Reference list'!$A$2:$F$5171,4,FALSE))</f>
        <v/>
      </c>
      <c r="C145" s="13" t="str">
        <f>IF($A145="","",VLOOKUP($A145,'Reference list'!$A$2:$F$5171,5,FALSE))</f>
        <v/>
      </c>
      <c r="D145" s="77" t="str">
        <f>IF($A145="","",IF(ISERROR(MATCH($G145,'Essex species'!$A$2:$A$2000,0))=FALSE,VLOOKUP($A145,'Reference list'!$A$2:$F$5137,6,FALSE),"No database records"))</f>
        <v/>
      </c>
      <c r="E145" s="31" t="str">
        <f>IF($A145="","",IF(ISERROR(MATCH($G145,'Essex species'!$A$2:$A$2000,0))=FALSE,HYPERLINK("http://www.essexfieldclub.org.uk/portal/p/Species+Account/s/"&amp;SUBSTITUTE(VLOOKUP($A145,'Reference list'!$A$2:$F$5171,2,FALSE)," ","+"),VLOOKUP($G145,'Essex species'!$A$2:$G$2000,5,FALSE)),""))</f>
        <v/>
      </c>
      <c r="F145" s="13" t="str">
        <f>IF($A145="","",VLOOKUP($A145,'Reference list'!$A$2:$F$5171,3,FALSE))</f>
        <v/>
      </c>
      <c r="G145" s="10" t="str">
        <f>IF($A145="","",VLOOKUP($A145,'Reference list'!$A$2:$F$5171,2,FALSE))</f>
        <v/>
      </c>
      <c r="K145" s="36"/>
      <c r="L145" s="36"/>
      <c r="M145" s="66"/>
      <c r="N145" s="35"/>
      <c r="O145" s="37"/>
      <c r="P145" s="39"/>
      <c r="Q145" s="40"/>
    </row>
    <row r="146" spans="1:17">
      <c r="A146" s="38"/>
      <c r="B146" s="13" t="str">
        <f>IF($A146="","",VLOOKUP($A146,'Reference list'!$A$2:$F$5171,4,FALSE))</f>
        <v/>
      </c>
      <c r="C146" s="13" t="str">
        <f>IF($A146="","",VLOOKUP($A146,'Reference list'!$A$2:$F$5171,5,FALSE))</f>
        <v/>
      </c>
      <c r="D146" s="77" t="str">
        <f>IF($A146="","",IF(ISERROR(MATCH($G146,'Essex species'!$A$2:$A$2000,0))=FALSE,VLOOKUP($A146,'Reference list'!$A$2:$F$5137,6,FALSE),"No database records"))</f>
        <v/>
      </c>
      <c r="E146" s="31" t="str">
        <f>IF($A146="","",IF(ISERROR(MATCH($G146,'Essex species'!$A$2:$A$2000,0))=FALSE,HYPERLINK("http://www.essexfieldclub.org.uk/portal/p/Species+Account/s/"&amp;SUBSTITUTE(VLOOKUP($A146,'Reference list'!$A$2:$F$5171,2,FALSE)," ","+"),VLOOKUP($G146,'Essex species'!$A$2:$G$2000,5,FALSE)),""))</f>
        <v/>
      </c>
      <c r="F146" s="13" t="str">
        <f>IF($A146="","",VLOOKUP($A146,'Reference list'!$A$2:$F$5171,3,FALSE))</f>
        <v/>
      </c>
      <c r="G146" s="10" t="str">
        <f>IF($A146="","",VLOOKUP($A146,'Reference list'!$A$2:$F$5171,2,FALSE))</f>
        <v/>
      </c>
      <c r="K146" s="36"/>
      <c r="L146" s="36"/>
      <c r="M146" s="66"/>
      <c r="N146" s="35"/>
      <c r="O146" s="37"/>
      <c r="P146" s="39"/>
      <c r="Q146" s="40"/>
    </row>
    <row r="147" spans="1:17">
      <c r="A147" s="38"/>
      <c r="B147" s="13" t="str">
        <f>IF($A147="","",VLOOKUP($A147,'Reference list'!$A$2:$F$5171,4,FALSE))</f>
        <v/>
      </c>
      <c r="C147" s="13" t="str">
        <f>IF($A147="","",VLOOKUP($A147,'Reference list'!$A$2:$F$5171,5,FALSE))</f>
        <v/>
      </c>
      <c r="D147" s="77" t="str">
        <f>IF($A147="","",IF(ISERROR(MATCH($G147,'Essex species'!$A$2:$A$2000,0))=FALSE,VLOOKUP($A147,'Reference list'!$A$2:$F$5137,6,FALSE),"No database records"))</f>
        <v/>
      </c>
      <c r="E147" s="31" t="str">
        <f>IF($A147="","",IF(ISERROR(MATCH($G147,'Essex species'!$A$2:$A$2000,0))=FALSE,HYPERLINK("http://www.essexfieldclub.org.uk/portal/p/Species+Account/s/"&amp;SUBSTITUTE(VLOOKUP($A147,'Reference list'!$A$2:$F$5171,2,FALSE)," ","+"),VLOOKUP($G147,'Essex species'!$A$2:$G$2000,5,FALSE)),""))</f>
        <v/>
      </c>
      <c r="F147" s="13" t="str">
        <f>IF($A147="","",VLOOKUP($A147,'Reference list'!$A$2:$F$5171,3,FALSE))</f>
        <v/>
      </c>
      <c r="G147" s="10" t="str">
        <f>IF($A147="","",VLOOKUP($A147,'Reference list'!$A$2:$F$5171,2,FALSE))</f>
        <v/>
      </c>
      <c r="K147" s="36"/>
      <c r="L147" s="36"/>
      <c r="M147" s="66"/>
      <c r="N147" s="35"/>
      <c r="O147" s="37"/>
      <c r="P147" s="39"/>
      <c r="Q147" s="40"/>
    </row>
    <row r="148" spans="1:17">
      <c r="A148" s="38"/>
      <c r="B148" s="13" t="str">
        <f>IF($A148="","",VLOOKUP($A148,'Reference list'!$A$2:$F$5171,4,FALSE))</f>
        <v/>
      </c>
      <c r="C148" s="13" t="str">
        <f>IF($A148="","",VLOOKUP($A148,'Reference list'!$A$2:$F$5171,5,FALSE))</f>
        <v/>
      </c>
      <c r="D148" s="77" t="str">
        <f>IF($A148="","",IF(ISERROR(MATCH($G148,'Essex species'!$A$2:$A$2000,0))=FALSE,VLOOKUP($A148,'Reference list'!$A$2:$F$5137,6,FALSE),"No database records"))</f>
        <v/>
      </c>
      <c r="E148" s="31" t="str">
        <f>IF($A148="","",IF(ISERROR(MATCH($G148,'Essex species'!$A$2:$A$2000,0))=FALSE,HYPERLINK("http://www.essexfieldclub.org.uk/portal/p/Species+Account/s/"&amp;SUBSTITUTE(VLOOKUP($A148,'Reference list'!$A$2:$F$5171,2,FALSE)," ","+"),VLOOKUP($G148,'Essex species'!$A$2:$G$2000,5,FALSE)),""))</f>
        <v/>
      </c>
      <c r="F148" s="13" t="str">
        <f>IF($A148="","",VLOOKUP($A148,'Reference list'!$A$2:$F$5171,3,FALSE))</f>
        <v/>
      </c>
      <c r="G148" s="10" t="str">
        <f>IF($A148="","",VLOOKUP($A148,'Reference list'!$A$2:$F$5171,2,FALSE))</f>
        <v/>
      </c>
      <c r="K148" s="36"/>
      <c r="L148" s="36"/>
      <c r="M148" s="66"/>
      <c r="N148" s="35"/>
      <c r="O148" s="37"/>
      <c r="P148" s="39"/>
      <c r="Q148" s="40"/>
    </row>
    <row r="149" spans="1:17">
      <c r="A149" s="38"/>
      <c r="B149" s="13" t="str">
        <f>IF($A149="","",VLOOKUP($A149,'Reference list'!$A$2:$F$5171,4,FALSE))</f>
        <v/>
      </c>
      <c r="C149" s="13" t="str">
        <f>IF($A149="","",VLOOKUP($A149,'Reference list'!$A$2:$F$5171,5,FALSE))</f>
        <v/>
      </c>
      <c r="D149" s="77" t="str">
        <f>IF($A149="","",IF(ISERROR(MATCH($G149,'Essex species'!$A$2:$A$2000,0))=FALSE,VLOOKUP($A149,'Reference list'!$A$2:$F$5137,6,FALSE),"No database records"))</f>
        <v/>
      </c>
      <c r="E149" s="31" t="str">
        <f>IF($A149="","",IF(ISERROR(MATCH($G149,'Essex species'!$A$2:$A$2000,0))=FALSE,HYPERLINK("http://www.essexfieldclub.org.uk/portal/p/Species+Account/s/"&amp;SUBSTITUTE(VLOOKUP($A149,'Reference list'!$A$2:$F$5171,2,FALSE)," ","+"),VLOOKUP($G149,'Essex species'!$A$2:$G$2000,5,FALSE)),""))</f>
        <v/>
      </c>
      <c r="F149" s="13" t="str">
        <f>IF($A149="","",VLOOKUP($A149,'Reference list'!$A$2:$F$5171,3,FALSE))</f>
        <v/>
      </c>
      <c r="G149" s="10" t="str">
        <f>IF($A149="","",VLOOKUP($A149,'Reference list'!$A$2:$F$5171,2,FALSE))</f>
        <v/>
      </c>
      <c r="K149" s="36"/>
      <c r="L149" s="36"/>
      <c r="M149" s="66"/>
      <c r="N149" s="35"/>
      <c r="O149" s="37"/>
      <c r="P149" s="39"/>
      <c r="Q149" s="40"/>
    </row>
    <row r="150" spans="1:17">
      <c r="A150" s="38"/>
      <c r="B150" s="13" t="str">
        <f>IF($A150="","",VLOOKUP($A150,'Reference list'!$A$2:$F$5171,4,FALSE))</f>
        <v/>
      </c>
      <c r="C150" s="13" t="str">
        <f>IF($A150="","",VLOOKUP($A150,'Reference list'!$A$2:$F$5171,5,FALSE))</f>
        <v/>
      </c>
      <c r="D150" s="77" t="str">
        <f>IF($A150="","",IF(ISERROR(MATCH($G150,'Essex species'!$A$2:$A$2000,0))=FALSE,VLOOKUP($A150,'Reference list'!$A$2:$F$5137,6,FALSE),"No database records"))</f>
        <v/>
      </c>
      <c r="E150" s="31" t="str">
        <f>IF($A150="","",IF(ISERROR(MATCH($G150,'Essex species'!$A$2:$A$2000,0))=FALSE,HYPERLINK("http://www.essexfieldclub.org.uk/portal/p/Species+Account/s/"&amp;SUBSTITUTE(VLOOKUP($A150,'Reference list'!$A$2:$F$5171,2,FALSE)," ","+"),VLOOKUP($G150,'Essex species'!$A$2:$G$2000,5,FALSE)),""))</f>
        <v/>
      </c>
      <c r="F150" s="13" t="str">
        <f>IF($A150="","",VLOOKUP($A150,'Reference list'!$A$2:$F$5171,3,FALSE))</f>
        <v/>
      </c>
      <c r="G150" s="10" t="str">
        <f>IF($A150="","",VLOOKUP($A150,'Reference list'!$A$2:$F$5171,2,FALSE))</f>
        <v/>
      </c>
      <c r="K150" s="36"/>
      <c r="L150" s="36"/>
      <c r="M150" s="66"/>
      <c r="N150" s="35"/>
      <c r="O150" s="37"/>
      <c r="P150" s="39"/>
      <c r="Q150" s="40"/>
    </row>
    <row r="151" spans="1:17">
      <c r="A151" s="38"/>
      <c r="B151" s="13" t="str">
        <f>IF($A151="","",VLOOKUP($A151,'Reference list'!$A$2:$F$5171,4,FALSE))</f>
        <v/>
      </c>
      <c r="C151" s="13" t="str">
        <f>IF($A151="","",VLOOKUP($A151,'Reference list'!$A$2:$F$5171,5,FALSE))</f>
        <v/>
      </c>
      <c r="D151" s="77" t="str">
        <f>IF($A151="","",IF(ISERROR(MATCH($G151,'Essex species'!$A$2:$A$2000,0))=FALSE,VLOOKUP($A151,'Reference list'!$A$2:$F$5137,6,FALSE),"No database records"))</f>
        <v/>
      </c>
      <c r="E151" s="31" t="str">
        <f>IF($A151="","",IF(ISERROR(MATCH($G151,'Essex species'!$A$2:$A$2000,0))=FALSE,HYPERLINK("http://www.essexfieldclub.org.uk/portal/p/Species+Account/s/"&amp;SUBSTITUTE(VLOOKUP($A151,'Reference list'!$A$2:$F$5171,2,FALSE)," ","+"),VLOOKUP($G151,'Essex species'!$A$2:$G$2000,5,FALSE)),""))</f>
        <v/>
      </c>
      <c r="F151" s="13" t="str">
        <f>IF($A151="","",VLOOKUP($A151,'Reference list'!$A$2:$F$5171,3,FALSE))</f>
        <v/>
      </c>
      <c r="G151" s="10" t="str">
        <f>IF($A151="","",VLOOKUP($A151,'Reference list'!$A$2:$F$5171,2,FALSE))</f>
        <v/>
      </c>
      <c r="K151" s="36"/>
      <c r="L151" s="36"/>
      <c r="M151" s="66"/>
      <c r="N151" s="35"/>
      <c r="O151" s="37"/>
      <c r="P151" s="39"/>
      <c r="Q151" s="40"/>
    </row>
    <row r="152" spans="1:17">
      <c r="A152" s="38"/>
      <c r="B152" s="13" t="str">
        <f>IF($A152="","",VLOOKUP($A152,'Reference list'!$A$2:$F$5171,4,FALSE))</f>
        <v/>
      </c>
      <c r="C152" s="13" t="str">
        <f>IF($A152="","",VLOOKUP($A152,'Reference list'!$A$2:$F$5171,5,FALSE))</f>
        <v/>
      </c>
      <c r="D152" s="77" t="str">
        <f>IF($A152="","",IF(ISERROR(MATCH($G152,'Essex species'!$A$2:$A$2000,0))=FALSE,VLOOKUP($A152,'Reference list'!$A$2:$F$5137,6,FALSE),"No database records"))</f>
        <v/>
      </c>
      <c r="E152" s="31" t="str">
        <f>IF($A152="","",IF(ISERROR(MATCH($G152,'Essex species'!$A$2:$A$2000,0))=FALSE,HYPERLINK("http://www.essexfieldclub.org.uk/portal/p/Species+Account/s/"&amp;SUBSTITUTE(VLOOKUP($A152,'Reference list'!$A$2:$F$5171,2,FALSE)," ","+"),VLOOKUP($G152,'Essex species'!$A$2:$G$2000,5,FALSE)),""))</f>
        <v/>
      </c>
      <c r="F152" s="13" t="str">
        <f>IF($A152="","",VLOOKUP($A152,'Reference list'!$A$2:$F$5171,3,FALSE))</f>
        <v/>
      </c>
      <c r="G152" s="10" t="str">
        <f>IF($A152="","",VLOOKUP($A152,'Reference list'!$A$2:$F$5171,2,FALSE))</f>
        <v/>
      </c>
      <c r="K152" s="36"/>
      <c r="L152" s="36"/>
      <c r="M152" s="66"/>
      <c r="N152" s="35"/>
      <c r="O152" s="37"/>
      <c r="P152" s="39"/>
      <c r="Q152" s="40"/>
    </row>
    <row r="153" spans="1:17">
      <c r="A153" s="38"/>
      <c r="B153" s="13" t="str">
        <f>IF($A153="","",VLOOKUP($A153,'Reference list'!$A$2:$F$5171,4,FALSE))</f>
        <v/>
      </c>
      <c r="C153" s="13" t="str">
        <f>IF($A153="","",VLOOKUP($A153,'Reference list'!$A$2:$F$5171,5,FALSE))</f>
        <v/>
      </c>
      <c r="D153" s="77" t="str">
        <f>IF($A153="","",IF(ISERROR(MATCH($G153,'Essex species'!$A$2:$A$2000,0))=FALSE,VLOOKUP($A153,'Reference list'!$A$2:$F$5137,6,FALSE),"No database records"))</f>
        <v/>
      </c>
      <c r="E153" s="31" t="str">
        <f>IF($A153="","",IF(ISERROR(MATCH($G153,'Essex species'!$A$2:$A$2000,0))=FALSE,HYPERLINK("http://www.essexfieldclub.org.uk/portal/p/Species+Account/s/"&amp;SUBSTITUTE(VLOOKUP($A153,'Reference list'!$A$2:$F$5171,2,FALSE)," ","+"),VLOOKUP($G153,'Essex species'!$A$2:$G$2000,5,FALSE)),""))</f>
        <v/>
      </c>
      <c r="F153" s="13" t="str">
        <f>IF($A153="","",VLOOKUP($A153,'Reference list'!$A$2:$F$5171,3,FALSE))</f>
        <v/>
      </c>
      <c r="G153" s="10" t="str">
        <f>IF($A153="","",VLOOKUP($A153,'Reference list'!$A$2:$F$5171,2,FALSE))</f>
        <v/>
      </c>
      <c r="K153" s="36"/>
      <c r="L153" s="36"/>
      <c r="M153" s="66"/>
      <c r="N153" s="35"/>
      <c r="O153" s="37"/>
      <c r="P153" s="39"/>
      <c r="Q153" s="40"/>
    </row>
    <row r="154" spans="1:17">
      <c r="A154" s="38"/>
      <c r="B154" s="13" t="str">
        <f>IF($A154="","",VLOOKUP($A154,'Reference list'!$A$2:$F$5171,4,FALSE))</f>
        <v/>
      </c>
      <c r="C154" s="13" t="str">
        <f>IF($A154="","",VLOOKUP($A154,'Reference list'!$A$2:$F$5171,5,FALSE))</f>
        <v/>
      </c>
      <c r="D154" s="77" t="str">
        <f>IF($A154="","",IF(ISERROR(MATCH($G154,'Essex species'!$A$2:$A$2000,0))=FALSE,VLOOKUP($A154,'Reference list'!$A$2:$F$5137,6,FALSE),"No database records"))</f>
        <v/>
      </c>
      <c r="E154" s="31" t="str">
        <f>IF($A154="","",IF(ISERROR(MATCH($G154,'Essex species'!$A$2:$A$2000,0))=FALSE,HYPERLINK("http://www.essexfieldclub.org.uk/portal/p/Species+Account/s/"&amp;SUBSTITUTE(VLOOKUP($A154,'Reference list'!$A$2:$F$5171,2,FALSE)," ","+"),VLOOKUP($G154,'Essex species'!$A$2:$G$2000,5,FALSE)),""))</f>
        <v/>
      </c>
      <c r="F154" s="13" t="str">
        <f>IF($A154="","",VLOOKUP($A154,'Reference list'!$A$2:$F$5171,3,FALSE))</f>
        <v/>
      </c>
      <c r="G154" s="10" t="str">
        <f>IF($A154="","",VLOOKUP($A154,'Reference list'!$A$2:$F$5171,2,FALSE))</f>
        <v/>
      </c>
      <c r="K154" s="36"/>
      <c r="L154" s="36"/>
      <c r="M154" s="66"/>
      <c r="N154" s="35"/>
      <c r="O154" s="37"/>
      <c r="P154" s="39"/>
      <c r="Q154" s="40"/>
    </row>
    <row r="155" spans="1:17">
      <c r="A155" s="38"/>
      <c r="B155" s="13" t="str">
        <f>IF($A155="","",VLOOKUP($A155,'Reference list'!$A$2:$F$5171,4,FALSE))</f>
        <v/>
      </c>
      <c r="C155" s="13" t="str">
        <f>IF($A155="","",VLOOKUP($A155,'Reference list'!$A$2:$F$5171,5,FALSE))</f>
        <v/>
      </c>
      <c r="D155" s="77" t="str">
        <f>IF($A155="","",IF(ISERROR(MATCH($G155,'Essex species'!$A$2:$A$2000,0))=FALSE,VLOOKUP($A155,'Reference list'!$A$2:$F$5137,6,FALSE),"No database records"))</f>
        <v/>
      </c>
      <c r="E155" s="31" t="str">
        <f>IF($A155="","",IF(ISERROR(MATCH($G155,'Essex species'!$A$2:$A$2000,0))=FALSE,HYPERLINK("http://www.essexfieldclub.org.uk/portal/p/Species+Account/s/"&amp;SUBSTITUTE(VLOOKUP($A155,'Reference list'!$A$2:$F$5171,2,FALSE)," ","+"),VLOOKUP($G155,'Essex species'!$A$2:$G$2000,5,FALSE)),""))</f>
        <v/>
      </c>
      <c r="F155" s="13" t="str">
        <f>IF($A155="","",VLOOKUP($A155,'Reference list'!$A$2:$F$5171,3,FALSE))</f>
        <v/>
      </c>
      <c r="G155" s="10" t="str">
        <f>IF($A155="","",VLOOKUP($A155,'Reference list'!$A$2:$F$5171,2,FALSE))</f>
        <v/>
      </c>
      <c r="K155" s="36"/>
      <c r="L155" s="36"/>
      <c r="M155" s="66"/>
      <c r="N155" s="35"/>
      <c r="O155" s="37"/>
      <c r="P155" s="39"/>
      <c r="Q155" s="40"/>
    </row>
    <row r="156" spans="1:17">
      <c r="A156" s="38"/>
      <c r="B156" s="13" t="str">
        <f>IF($A156="","",VLOOKUP($A156,'Reference list'!$A$2:$F$5171,4,FALSE))</f>
        <v/>
      </c>
      <c r="C156" s="13" t="str">
        <f>IF($A156="","",VLOOKUP($A156,'Reference list'!$A$2:$F$5171,5,FALSE))</f>
        <v/>
      </c>
      <c r="D156" s="77" t="str">
        <f>IF($A156="","",IF(ISERROR(MATCH($G156,'Essex species'!$A$2:$A$2000,0))=FALSE,VLOOKUP($A156,'Reference list'!$A$2:$F$5137,6,FALSE),"No database records"))</f>
        <v/>
      </c>
      <c r="E156" s="31" t="str">
        <f>IF($A156="","",IF(ISERROR(MATCH($G156,'Essex species'!$A$2:$A$2000,0))=FALSE,HYPERLINK("http://www.essexfieldclub.org.uk/portal/p/Species+Account/s/"&amp;SUBSTITUTE(VLOOKUP($A156,'Reference list'!$A$2:$F$5171,2,FALSE)," ","+"),VLOOKUP($G156,'Essex species'!$A$2:$G$2000,5,FALSE)),""))</f>
        <v/>
      </c>
      <c r="F156" s="13" t="str">
        <f>IF($A156="","",VLOOKUP($A156,'Reference list'!$A$2:$F$5171,3,FALSE))</f>
        <v/>
      </c>
      <c r="G156" s="10" t="str">
        <f>IF($A156="","",VLOOKUP($A156,'Reference list'!$A$2:$F$5171,2,FALSE))</f>
        <v/>
      </c>
      <c r="K156" s="36"/>
      <c r="L156" s="36"/>
      <c r="M156" s="66"/>
      <c r="N156" s="35"/>
      <c r="O156" s="37"/>
      <c r="P156" s="39"/>
      <c r="Q156" s="40"/>
    </row>
    <row r="157" spans="1:17">
      <c r="A157" s="38"/>
      <c r="B157" s="13" t="str">
        <f>IF($A157="","",VLOOKUP($A157,'Reference list'!$A$2:$F$5171,4,FALSE))</f>
        <v/>
      </c>
      <c r="C157" s="13" t="str">
        <f>IF($A157="","",VLOOKUP($A157,'Reference list'!$A$2:$F$5171,5,FALSE))</f>
        <v/>
      </c>
      <c r="D157" s="77" t="str">
        <f>IF($A157="","",IF(ISERROR(MATCH($G157,'Essex species'!$A$2:$A$2000,0))=FALSE,VLOOKUP($A157,'Reference list'!$A$2:$F$5137,6,FALSE),"No database records"))</f>
        <v/>
      </c>
      <c r="E157" s="31" t="str">
        <f>IF($A157="","",IF(ISERROR(MATCH($G157,'Essex species'!$A$2:$A$2000,0))=FALSE,HYPERLINK("http://www.essexfieldclub.org.uk/portal/p/Species+Account/s/"&amp;SUBSTITUTE(VLOOKUP($A157,'Reference list'!$A$2:$F$5171,2,FALSE)," ","+"),VLOOKUP($G157,'Essex species'!$A$2:$G$2000,5,FALSE)),""))</f>
        <v/>
      </c>
      <c r="F157" s="13" t="str">
        <f>IF($A157="","",VLOOKUP($A157,'Reference list'!$A$2:$F$5171,3,FALSE))</f>
        <v/>
      </c>
      <c r="G157" s="10" t="str">
        <f>IF($A157="","",VLOOKUP($A157,'Reference list'!$A$2:$F$5171,2,FALSE))</f>
        <v/>
      </c>
      <c r="K157" s="36"/>
      <c r="L157" s="36"/>
      <c r="M157" s="66"/>
      <c r="N157" s="35"/>
      <c r="O157" s="37"/>
      <c r="P157" s="39"/>
      <c r="Q157" s="40"/>
    </row>
    <row r="158" spans="1:17">
      <c r="A158" s="38"/>
      <c r="B158" s="13" t="str">
        <f>IF($A158="","",VLOOKUP($A158,'Reference list'!$A$2:$F$5171,4,FALSE))</f>
        <v/>
      </c>
      <c r="C158" s="13" t="str">
        <f>IF($A158="","",VLOOKUP($A158,'Reference list'!$A$2:$F$5171,5,FALSE))</f>
        <v/>
      </c>
      <c r="D158" s="77" t="str">
        <f>IF($A158="","",IF(ISERROR(MATCH($G158,'Essex species'!$A$2:$A$2000,0))=FALSE,VLOOKUP($A158,'Reference list'!$A$2:$F$5137,6,FALSE),"No database records"))</f>
        <v/>
      </c>
      <c r="E158" s="31" t="str">
        <f>IF($A158="","",IF(ISERROR(MATCH($G158,'Essex species'!$A$2:$A$2000,0))=FALSE,HYPERLINK("http://www.essexfieldclub.org.uk/portal/p/Species+Account/s/"&amp;SUBSTITUTE(VLOOKUP($A158,'Reference list'!$A$2:$F$5171,2,FALSE)," ","+"),VLOOKUP($G158,'Essex species'!$A$2:$G$2000,5,FALSE)),""))</f>
        <v/>
      </c>
      <c r="F158" s="13" t="str">
        <f>IF($A158="","",VLOOKUP($A158,'Reference list'!$A$2:$F$5171,3,FALSE))</f>
        <v/>
      </c>
      <c r="G158" s="10" t="str">
        <f>IF($A158="","",VLOOKUP($A158,'Reference list'!$A$2:$F$5171,2,FALSE))</f>
        <v/>
      </c>
      <c r="K158" s="36"/>
      <c r="L158" s="36"/>
      <c r="M158" s="66"/>
      <c r="N158" s="35"/>
      <c r="O158" s="37"/>
      <c r="P158" s="39"/>
      <c r="Q158" s="40"/>
    </row>
    <row r="159" spans="1:17">
      <c r="A159" s="38"/>
      <c r="B159" s="13" t="str">
        <f>IF($A159="","",VLOOKUP($A159,'Reference list'!$A$2:$F$5171,4,FALSE))</f>
        <v/>
      </c>
      <c r="C159" s="13" t="str">
        <f>IF($A159="","",VLOOKUP($A159,'Reference list'!$A$2:$F$5171,5,FALSE))</f>
        <v/>
      </c>
      <c r="D159" s="77" t="str">
        <f>IF($A159="","",IF(ISERROR(MATCH($G159,'Essex species'!$A$2:$A$2000,0))=FALSE,VLOOKUP($A159,'Reference list'!$A$2:$F$5137,6,FALSE),"No database records"))</f>
        <v/>
      </c>
      <c r="E159" s="31" t="str">
        <f>IF($A159="","",IF(ISERROR(MATCH($G159,'Essex species'!$A$2:$A$2000,0))=FALSE,HYPERLINK("http://www.essexfieldclub.org.uk/portal/p/Species+Account/s/"&amp;SUBSTITUTE(VLOOKUP($A159,'Reference list'!$A$2:$F$5171,2,FALSE)," ","+"),VLOOKUP($G159,'Essex species'!$A$2:$G$2000,5,FALSE)),""))</f>
        <v/>
      </c>
      <c r="F159" s="13" t="str">
        <f>IF($A159="","",VLOOKUP($A159,'Reference list'!$A$2:$F$5171,3,FALSE))</f>
        <v/>
      </c>
      <c r="G159" s="10" t="str">
        <f>IF($A159="","",VLOOKUP($A159,'Reference list'!$A$2:$F$5171,2,FALSE))</f>
        <v/>
      </c>
      <c r="K159" s="36"/>
      <c r="L159" s="36"/>
      <c r="M159" s="66"/>
      <c r="N159" s="35"/>
      <c r="O159" s="37"/>
      <c r="P159" s="39"/>
      <c r="Q159" s="40"/>
    </row>
    <row r="160" spans="1:17">
      <c r="A160" s="38"/>
      <c r="B160" s="13" t="str">
        <f>IF($A160="","",VLOOKUP($A160,'Reference list'!$A$2:$F$5171,4,FALSE))</f>
        <v/>
      </c>
      <c r="C160" s="13" t="str">
        <f>IF($A160="","",VLOOKUP($A160,'Reference list'!$A$2:$F$5171,5,FALSE))</f>
        <v/>
      </c>
      <c r="D160" s="77" t="str">
        <f>IF($A160="","",IF(ISERROR(MATCH($G160,'Essex species'!$A$2:$A$2000,0))=FALSE,VLOOKUP($A160,'Reference list'!$A$2:$F$5137,6,FALSE),"No database records"))</f>
        <v/>
      </c>
      <c r="E160" s="31" t="str">
        <f>IF($A160="","",IF(ISERROR(MATCH($G160,'Essex species'!$A$2:$A$2000,0))=FALSE,HYPERLINK("http://www.essexfieldclub.org.uk/portal/p/Species+Account/s/"&amp;SUBSTITUTE(VLOOKUP($A160,'Reference list'!$A$2:$F$5171,2,FALSE)," ","+"),VLOOKUP($G160,'Essex species'!$A$2:$G$2000,5,FALSE)),""))</f>
        <v/>
      </c>
      <c r="F160" s="13" t="str">
        <f>IF($A160="","",VLOOKUP($A160,'Reference list'!$A$2:$F$5171,3,FALSE))</f>
        <v/>
      </c>
      <c r="G160" s="10" t="str">
        <f>IF($A160="","",VLOOKUP($A160,'Reference list'!$A$2:$F$5171,2,FALSE))</f>
        <v/>
      </c>
      <c r="K160" s="36"/>
      <c r="L160" s="36"/>
      <c r="M160" s="66"/>
      <c r="N160" s="35"/>
      <c r="O160" s="37"/>
      <c r="P160" s="39"/>
      <c r="Q160" s="40"/>
    </row>
    <row r="161" spans="1:17">
      <c r="A161" s="38"/>
      <c r="B161" s="13" t="str">
        <f>IF($A161="","",VLOOKUP($A161,'Reference list'!$A$2:$F$5171,4,FALSE))</f>
        <v/>
      </c>
      <c r="C161" s="13" t="str">
        <f>IF($A161="","",VLOOKUP($A161,'Reference list'!$A$2:$F$5171,5,FALSE))</f>
        <v/>
      </c>
      <c r="D161" s="77" t="str">
        <f>IF($A161="","",IF(ISERROR(MATCH($G161,'Essex species'!$A$2:$A$2000,0))=FALSE,VLOOKUP($A161,'Reference list'!$A$2:$F$5137,6,FALSE),"No database records"))</f>
        <v/>
      </c>
      <c r="E161" s="31" t="str">
        <f>IF($A161="","",IF(ISERROR(MATCH($G161,'Essex species'!$A$2:$A$2000,0))=FALSE,HYPERLINK("http://www.essexfieldclub.org.uk/portal/p/Species+Account/s/"&amp;SUBSTITUTE(VLOOKUP($A161,'Reference list'!$A$2:$F$5171,2,FALSE)," ","+"),VLOOKUP($G161,'Essex species'!$A$2:$G$2000,5,FALSE)),""))</f>
        <v/>
      </c>
      <c r="F161" s="13" t="str">
        <f>IF($A161="","",VLOOKUP($A161,'Reference list'!$A$2:$F$5171,3,FALSE))</f>
        <v/>
      </c>
      <c r="G161" s="10" t="str">
        <f>IF($A161="","",VLOOKUP($A161,'Reference list'!$A$2:$F$5171,2,FALSE))</f>
        <v/>
      </c>
      <c r="K161" s="36"/>
      <c r="L161" s="36"/>
      <c r="M161" s="66"/>
      <c r="N161" s="35"/>
      <c r="O161" s="37"/>
      <c r="P161" s="39"/>
      <c r="Q161" s="40"/>
    </row>
    <row r="162" spans="1:17">
      <c r="A162" s="38"/>
      <c r="B162" s="13" t="str">
        <f>IF($A162="","",VLOOKUP($A162,'Reference list'!$A$2:$F$5171,4,FALSE))</f>
        <v/>
      </c>
      <c r="C162" s="13" t="str">
        <f>IF($A162="","",VLOOKUP($A162,'Reference list'!$A$2:$F$5171,5,FALSE))</f>
        <v/>
      </c>
      <c r="D162" s="77" t="str">
        <f>IF($A162="","",IF(ISERROR(MATCH($G162,'Essex species'!$A$2:$A$2000,0))=FALSE,VLOOKUP($A162,'Reference list'!$A$2:$F$5137,6,FALSE),"No database records"))</f>
        <v/>
      </c>
      <c r="E162" s="31" t="str">
        <f>IF($A162="","",IF(ISERROR(MATCH($G162,'Essex species'!$A$2:$A$2000,0))=FALSE,HYPERLINK("http://www.essexfieldclub.org.uk/portal/p/Species+Account/s/"&amp;SUBSTITUTE(VLOOKUP($A162,'Reference list'!$A$2:$F$5171,2,FALSE)," ","+"),VLOOKUP($G162,'Essex species'!$A$2:$G$2000,5,FALSE)),""))</f>
        <v/>
      </c>
      <c r="F162" s="13" t="str">
        <f>IF($A162="","",VLOOKUP($A162,'Reference list'!$A$2:$F$5171,3,FALSE))</f>
        <v/>
      </c>
      <c r="G162" s="10" t="str">
        <f>IF($A162="","",VLOOKUP($A162,'Reference list'!$A$2:$F$5171,2,FALSE))</f>
        <v/>
      </c>
      <c r="K162" s="36"/>
      <c r="L162" s="36"/>
      <c r="M162" s="66"/>
      <c r="N162" s="35"/>
      <c r="O162" s="37"/>
      <c r="P162" s="39"/>
      <c r="Q162" s="40"/>
    </row>
    <row r="163" spans="1:17">
      <c r="A163" s="38"/>
      <c r="B163" s="13" t="str">
        <f>IF($A163="","",VLOOKUP($A163,'Reference list'!$A$2:$F$5171,4,FALSE))</f>
        <v/>
      </c>
      <c r="C163" s="13" t="str">
        <f>IF($A163="","",VLOOKUP($A163,'Reference list'!$A$2:$F$5171,5,FALSE))</f>
        <v/>
      </c>
      <c r="D163" s="77" t="str">
        <f>IF($A163="","",IF(ISERROR(MATCH($G163,'Essex species'!$A$2:$A$2000,0))=FALSE,VLOOKUP($A163,'Reference list'!$A$2:$F$5137,6,FALSE),"No database records"))</f>
        <v/>
      </c>
      <c r="E163" s="31" t="str">
        <f>IF($A163="","",IF(ISERROR(MATCH($G163,'Essex species'!$A$2:$A$2000,0))=FALSE,HYPERLINK("http://www.essexfieldclub.org.uk/portal/p/Species+Account/s/"&amp;SUBSTITUTE(VLOOKUP($A163,'Reference list'!$A$2:$F$5171,2,FALSE)," ","+"),VLOOKUP($G163,'Essex species'!$A$2:$G$2000,5,FALSE)),""))</f>
        <v/>
      </c>
      <c r="F163" s="13" t="str">
        <f>IF($A163="","",VLOOKUP($A163,'Reference list'!$A$2:$F$5171,3,FALSE))</f>
        <v/>
      </c>
      <c r="G163" s="10" t="str">
        <f>IF($A163="","",VLOOKUP($A163,'Reference list'!$A$2:$F$5171,2,FALSE))</f>
        <v/>
      </c>
      <c r="K163" s="36"/>
      <c r="L163" s="36"/>
      <c r="M163" s="66"/>
      <c r="N163" s="35"/>
      <c r="O163" s="37"/>
      <c r="P163" s="39"/>
      <c r="Q163" s="40"/>
    </row>
    <row r="164" spans="1:17">
      <c r="A164" s="38"/>
      <c r="B164" s="13" t="str">
        <f>IF($A164="","",VLOOKUP($A164,'Reference list'!$A$2:$F$5171,4,FALSE))</f>
        <v/>
      </c>
      <c r="C164" s="13" t="str">
        <f>IF($A164="","",VLOOKUP($A164,'Reference list'!$A$2:$F$5171,5,FALSE))</f>
        <v/>
      </c>
      <c r="D164" s="77" t="str">
        <f>IF($A164="","",IF(ISERROR(MATCH($G164,'Essex species'!$A$2:$A$2000,0))=FALSE,VLOOKUP($A164,'Reference list'!$A$2:$F$5137,6,FALSE),"No database records"))</f>
        <v/>
      </c>
      <c r="E164" s="31" t="str">
        <f>IF($A164="","",IF(ISERROR(MATCH($G164,'Essex species'!$A$2:$A$2000,0))=FALSE,HYPERLINK("http://www.essexfieldclub.org.uk/portal/p/Species+Account/s/"&amp;SUBSTITUTE(VLOOKUP($A164,'Reference list'!$A$2:$F$5171,2,FALSE)," ","+"),VLOOKUP($G164,'Essex species'!$A$2:$G$2000,5,FALSE)),""))</f>
        <v/>
      </c>
      <c r="F164" s="13" t="str">
        <f>IF($A164="","",VLOOKUP($A164,'Reference list'!$A$2:$F$5171,3,FALSE))</f>
        <v/>
      </c>
      <c r="G164" s="10" t="str">
        <f>IF($A164="","",VLOOKUP($A164,'Reference list'!$A$2:$F$5171,2,FALSE))</f>
        <v/>
      </c>
      <c r="K164" s="36"/>
      <c r="L164" s="36"/>
      <c r="M164" s="66"/>
      <c r="N164" s="35"/>
      <c r="O164" s="37"/>
      <c r="P164" s="39"/>
      <c r="Q164" s="40"/>
    </row>
    <row r="165" spans="1:17">
      <c r="A165" s="38"/>
      <c r="B165" s="13" t="str">
        <f>IF($A165="","",VLOOKUP($A165,'Reference list'!$A$2:$F$5171,4,FALSE))</f>
        <v/>
      </c>
      <c r="C165" s="13" t="str">
        <f>IF($A165="","",VLOOKUP($A165,'Reference list'!$A$2:$F$5171,5,FALSE))</f>
        <v/>
      </c>
      <c r="D165" s="77" t="str">
        <f>IF($A165="","",IF(ISERROR(MATCH($G165,'Essex species'!$A$2:$A$2000,0))=FALSE,VLOOKUP($A165,'Reference list'!$A$2:$F$5137,6,FALSE),"No database records"))</f>
        <v/>
      </c>
      <c r="E165" s="31" t="str">
        <f>IF($A165="","",IF(ISERROR(MATCH($G165,'Essex species'!$A$2:$A$2000,0))=FALSE,HYPERLINK("http://www.essexfieldclub.org.uk/portal/p/Species+Account/s/"&amp;SUBSTITUTE(VLOOKUP($A165,'Reference list'!$A$2:$F$5171,2,FALSE)," ","+"),VLOOKUP($G165,'Essex species'!$A$2:$G$2000,5,FALSE)),""))</f>
        <v/>
      </c>
      <c r="F165" s="13" t="str">
        <f>IF($A165="","",VLOOKUP($A165,'Reference list'!$A$2:$F$5171,3,FALSE))</f>
        <v/>
      </c>
      <c r="G165" s="10" t="str">
        <f>IF($A165="","",VLOOKUP($A165,'Reference list'!$A$2:$F$5171,2,FALSE))</f>
        <v/>
      </c>
      <c r="K165" s="36"/>
      <c r="L165" s="36"/>
      <c r="M165" s="66"/>
      <c r="N165" s="35"/>
      <c r="O165" s="37"/>
      <c r="P165" s="39"/>
      <c r="Q165" s="40"/>
    </row>
    <row r="166" spans="1:17">
      <c r="A166" s="38"/>
      <c r="B166" s="13" t="str">
        <f>IF($A166="","",VLOOKUP($A166,'Reference list'!$A$2:$F$5171,4,FALSE))</f>
        <v/>
      </c>
      <c r="C166" s="13" t="str">
        <f>IF($A166="","",VLOOKUP($A166,'Reference list'!$A$2:$F$5171,5,FALSE))</f>
        <v/>
      </c>
      <c r="D166" s="77" t="str">
        <f>IF($A166="","",IF(ISERROR(MATCH($G166,'Essex species'!$A$2:$A$2000,0))=FALSE,VLOOKUP($A166,'Reference list'!$A$2:$F$5137,6,FALSE),"No database records"))</f>
        <v/>
      </c>
      <c r="E166" s="31" t="str">
        <f>IF($A166="","",IF(ISERROR(MATCH($G166,'Essex species'!$A$2:$A$2000,0))=FALSE,HYPERLINK("http://www.essexfieldclub.org.uk/portal/p/Species+Account/s/"&amp;SUBSTITUTE(VLOOKUP($A166,'Reference list'!$A$2:$F$5171,2,FALSE)," ","+"),VLOOKUP($G166,'Essex species'!$A$2:$G$2000,5,FALSE)),""))</f>
        <v/>
      </c>
      <c r="F166" s="13" t="str">
        <f>IF($A166="","",VLOOKUP($A166,'Reference list'!$A$2:$F$5171,3,FALSE))</f>
        <v/>
      </c>
      <c r="G166" s="10" t="str">
        <f>IF($A166="","",VLOOKUP($A166,'Reference list'!$A$2:$F$5171,2,FALSE))</f>
        <v/>
      </c>
      <c r="K166" s="36"/>
      <c r="L166" s="36"/>
      <c r="M166" s="66"/>
      <c r="N166" s="35"/>
      <c r="O166" s="37"/>
      <c r="P166" s="39"/>
      <c r="Q166" s="40"/>
    </row>
    <row r="167" spans="1:17">
      <c r="A167" s="38"/>
      <c r="B167" s="13" t="str">
        <f>IF($A167="","",VLOOKUP($A167,'Reference list'!$A$2:$F$5171,4,FALSE))</f>
        <v/>
      </c>
      <c r="C167" s="13" t="str">
        <f>IF($A167="","",VLOOKUP($A167,'Reference list'!$A$2:$F$5171,5,FALSE))</f>
        <v/>
      </c>
      <c r="D167" s="77" t="str">
        <f>IF($A167="","",IF(ISERROR(MATCH($G167,'Essex species'!$A$2:$A$2000,0))=FALSE,VLOOKUP($A167,'Reference list'!$A$2:$F$5137,6,FALSE),"No database records"))</f>
        <v/>
      </c>
      <c r="E167" s="31" t="str">
        <f>IF($A167="","",IF(ISERROR(MATCH($G167,'Essex species'!$A$2:$A$2000,0))=FALSE,HYPERLINK("http://www.essexfieldclub.org.uk/portal/p/Species+Account/s/"&amp;SUBSTITUTE(VLOOKUP($A167,'Reference list'!$A$2:$F$5171,2,FALSE)," ","+"),VLOOKUP($G167,'Essex species'!$A$2:$G$2000,5,FALSE)),""))</f>
        <v/>
      </c>
      <c r="F167" s="13" t="str">
        <f>IF($A167="","",VLOOKUP($A167,'Reference list'!$A$2:$F$5171,3,FALSE))</f>
        <v/>
      </c>
      <c r="G167" s="10" t="str">
        <f>IF($A167="","",VLOOKUP($A167,'Reference list'!$A$2:$F$5171,2,FALSE))</f>
        <v/>
      </c>
      <c r="K167" s="36"/>
      <c r="L167" s="36"/>
      <c r="M167" s="66"/>
      <c r="N167" s="35"/>
      <c r="O167" s="37"/>
      <c r="P167" s="39"/>
      <c r="Q167" s="40"/>
    </row>
    <row r="168" spans="1:17">
      <c r="A168" s="38"/>
      <c r="B168" s="13" t="str">
        <f>IF($A168="","",VLOOKUP($A168,'Reference list'!$A$2:$F$5171,4,FALSE))</f>
        <v/>
      </c>
      <c r="C168" s="13" t="str">
        <f>IF($A168="","",VLOOKUP($A168,'Reference list'!$A$2:$F$5171,5,FALSE))</f>
        <v/>
      </c>
      <c r="D168" s="77" t="str">
        <f>IF($A168="","",IF(ISERROR(MATCH($G168,'Essex species'!$A$2:$A$2000,0))=FALSE,VLOOKUP($A168,'Reference list'!$A$2:$F$5137,6,FALSE),"No database records"))</f>
        <v/>
      </c>
      <c r="E168" s="31" t="str">
        <f>IF($A168="","",IF(ISERROR(MATCH($G168,'Essex species'!$A$2:$A$2000,0))=FALSE,HYPERLINK("http://www.essexfieldclub.org.uk/portal/p/Species+Account/s/"&amp;SUBSTITUTE(VLOOKUP($A168,'Reference list'!$A$2:$F$5171,2,FALSE)," ","+"),VLOOKUP($G168,'Essex species'!$A$2:$G$2000,5,FALSE)),""))</f>
        <v/>
      </c>
      <c r="F168" s="13" t="str">
        <f>IF($A168="","",VLOOKUP($A168,'Reference list'!$A$2:$F$5171,3,FALSE))</f>
        <v/>
      </c>
      <c r="G168" s="10" t="str">
        <f>IF($A168="","",VLOOKUP($A168,'Reference list'!$A$2:$F$5171,2,FALSE))</f>
        <v/>
      </c>
      <c r="K168" s="36"/>
      <c r="L168" s="36"/>
      <c r="M168" s="66"/>
      <c r="N168" s="35"/>
      <c r="O168" s="37"/>
      <c r="P168" s="39"/>
      <c r="Q168" s="40"/>
    </row>
    <row r="169" spans="1:17">
      <c r="A169" s="38"/>
      <c r="B169" s="13" t="str">
        <f>IF($A169="","",VLOOKUP($A169,'Reference list'!$A$2:$F$5171,4,FALSE))</f>
        <v/>
      </c>
      <c r="C169" s="13" t="str">
        <f>IF($A169="","",VLOOKUP($A169,'Reference list'!$A$2:$F$5171,5,FALSE))</f>
        <v/>
      </c>
      <c r="D169" s="77" t="str">
        <f>IF($A169="","",IF(ISERROR(MATCH($G169,'Essex species'!$A$2:$A$2000,0))=FALSE,VLOOKUP($A169,'Reference list'!$A$2:$F$5137,6,FALSE),"No database records"))</f>
        <v/>
      </c>
      <c r="E169" s="31" t="str">
        <f>IF($A169="","",IF(ISERROR(MATCH($G169,'Essex species'!$A$2:$A$2000,0))=FALSE,HYPERLINK("http://www.essexfieldclub.org.uk/portal/p/Species+Account/s/"&amp;SUBSTITUTE(VLOOKUP($A169,'Reference list'!$A$2:$F$5171,2,FALSE)," ","+"),VLOOKUP($G169,'Essex species'!$A$2:$G$2000,5,FALSE)),""))</f>
        <v/>
      </c>
      <c r="F169" s="13" t="str">
        <f>IF($A169="","",VLOOKUP($A169,'Reference list'!$A$2:$F$5171,3,FALSE))</f>
        <v/>
      </c>
      <c r="G169" s="10" t="str">
        <f>IF($A169="","",VLOOKUP($A169,'Reference list'!$A$2:$F$5171,2,FALSE))</f>
        <v/>
      </c>
      <c r="K169" s="36"/>
      <c r="L169" s="36"/>
      <c r="M169" s="66"/>
      <c r="N169" s="35"/>
      <c r="O169" s="37"/>
      <c r="P169" s="39"/>
      <c r="Q169" s="40"/>
    </row>
    <row r="170" spans="1:17">
      <c r="A170" s="38"/>
      <c r="B170" s="13" t="str">
        <f>IF($A170="","",VLOOKUP($A170,'Reference list'!$A$2:$F$5171,4,FALSE))</f>
        <v/>
      </c>
      <c r="C170" s="13" t="str">
        <f>IF($A170="","",VLOOKUP($A170,'Reference list'!$A$2:$F$5171,5,FALSE))</f>
        <v/>
      </c>
      <c r="D170" s="77" t="str">
        <f>IF($A170="","",IF(ISERROR(MATCH($G170,'Essex species'!$A$2:$A$2000,0))=FALSE,VLOOKUP($A170,'Reference list'!$A$2:$F$5137,6,FALSE),"No database records"))</f>
        <v/>
      </c>
      <c r="E170" s="31" t="str">
        <f>IF($A170="","",IF(ISERROR(MATCH($G170,'Essex species'!$A$2:$A$2000,0))=FALSE,HYPERLINK("http://www.essexfieldclub.org.uk/portal/p/Species+Account/s/"&amp;SUBSTITUTE(VLOOKUP($A170,'Reference list'!$A$2:$F$5171,2,FALSE)," ","+"),VLOOKUP($G170,'Essex species'!$A$2:$G$2000,5,FALSE)),""))</f>
        <v/>
      </c>
      <c r="F170" s="13" t="str">
        <f>IF($A170="","",VLOOKUP($A170,'Reference list'!$A$2:$F$5171,3,FALSE))</f>
        <v/>
      </c>
      <c r="G170" s="10" t="str">
        <f>IF($A170="","",VLOOKUP($A170,'Reference list'!$A$2:$F$5171,2,FALSE))</f>
        <v/>
      </c>
      <c r="K170" s="36"/>
      <c r="L170" s="36"/>
      <c r="M170" s="66"/>
      <c r="N170" s="35"/>
      <c r="O170" s="37"/>
      <c r="P170" s="39"/>
      <c r="Q170" s="40"/>
    </row>
    <row r="171" spans="1:17">
      <c r="A171" s="38"/>
      <c r="B171" s="13" t="str">
        <f>IF($A171="","",VLOOKUP($A171,'Reference list'!$A$2:$F$5171,4,FALSE))</f>
        <v/>
      </c>
      <c r="C171" s="13" t="str">
        <f>IF($A171="","",VLOOKUP($A171,'Reference list'!$A$2:$F$5171,5,FALSE))</f>
        <v/>
      </c>
      <c r="D171" s="77" t="str">
        <f>IF($A171="","",IF(ISERROR(MATCH($G171,'Essex species'!$A$2:$A$2000,0))=FALSE,VLOOKUP($A171,'Reference list'!$A$2:$F$5137,6,FALSE),"No database records"))</f>
        <v/>
      </c>
      <c r="E171" s="31" t="str">
        <f>IF($A171="","",IF(ISERROR(MATCH($G171,'Essex species'!$A$2:$A$2000,0))=FALSE,HYPERLINK("http://www.essexfieldclub.org.uk/portal/p/Species+Account/s/"&amp;SUBSTITUTE(VLOOKUP($A171,'Reference list'!$A$2:$F$5171,2,FALSE)," ","+"),VLOOKUP($G171,'Essex species'!$A$2:$G$2000,5,FALSE)),""))</f>
        <v/>
      </c>
      <c r="F171" s="13" t="str">
        <f>IF($A171="","",VLOOKUP($A171,'Reference list'!$A$2:$F$5171,3,FALSE))</f>
        <v/>
      </c>
      <c r="G171" s="10" t="str">
        <f>IF($A171="","",VLOOKUP($A171,'Reference list'!$A$2:$F$5171,2,FALSE))</f>
        <v/>
      </c>
      <c r="K171" s="36"/>
      <c r="L171" s="36"/>
      <c r="M171" s="66"/>
      <c r="N171" s="35"/>
      <c r="O171" s="37"/>
      <c r="P171" s="39"/>
      <c r="Q171" s="40"/>
    </row>
    <row r="172" spans="1:17">
      <c r="A172" s="38"/>
      <c r="B172" s="13" t="str">
        <f>IF($A172="","",VLOOKUP($A172,'Reference list'!$A$2:$F$5171,4,FALSE))</f>
        <v/>
      </c>
      <c r="C172" s="13" t="str">
        <f>IF($A172="","",VLOOKUP($A172,'Reference list'!$A$2:$F$5171,5,FALSE))</f>
        <v/>
      </c>
      <c r="D172" s="77" t="str">
        <f>IF($A172="","",IF(ISERROR(MATCH($G172,'Essex species'!$A$2:$A$2000,0))=FALSE,VLOOKUP($A172,'Reference list'!$A$2:$F$5137,6,FALSE),"No database records"))</f>
        <v/>
      </c>
      <c r="E172" s="31" t="str">
        <f>IF($A172="","",IF(ISERROR(MATCH($G172,'Essex species'!$A$2:$A$2000,0))=FALSE,HYPERLINK("http://www.essexfieldclub.org.uk/portal/p/Species+Account/s/"&amp;SUBSTITUTE(VLOOKUP($A172,'Reference list'!$A$2:$F$5171,2,FALSE)," ","+"),VLOOKUP($G172,'Essex species'!$A$2:$G$2000,5,FALSE)),""))</f>
        <v/>
      </c>
      <c r="F172" s="13" t="str">
        <f>IF($A172="","",VLOOKUP($A172,'Reference list'!$A$2:$F$5171,3,FALSE))</f>
        <v/>
      </c>
      <c r="G172" s="10" t="str">
        <f>IF($A172="","",VLOOKUP($A172,'Reference list'!$A$2:$F$5171,2,FALSE))</f>
        <v/>
      </c>
      <c r="K172" s="36"/>
      <c r="L172" s="36"/>
      <c r="M172" s="66"/>
      <c r="N172" s="35"/>
      <c r="O172" s="37"/>
      <c r="P172" s="39"/>
      <c r="Q172" s="40"/>
    </row>
    <row r="173" spans="1:17">
      <c r="A173" s="38"/>
      <c r="B173" s="13" t="str">
        <f>IF($A173="","",VLOOKUP($A173,'Reference list'!$A$2:$F$5171,4,FALSE))</f>
        <v/>
      </c>
      <c r="C173" s="13" t="str">
        <f>IF($A173="","",VLOOKUP($A173,'Reference list'!$A$2:$F$5171,5,FALSE))</f>
        <v/>
      </c>
      <c r="D173" s="77" t="str">
        <f>IF($A173="","",IF(ISERROR(MATCH($G173,'Essex species'!$A$2:$A$2000,0))=FALSE,VLOOKUP($A173,'Reference list'!$A$2:$F$5137,6,FALSE),"No database records"))</f>
        <v/>
      </c>
      <c r="E173" s="31" t="str">
        <f>IF($A173="","",IF(ISERROR(MATCH($G173,'Essex species'!$A$2:$A$2000,0))=FALSE,HYPERLINK("http://www.essexfieldclub.org.uk/portal/p/Species+Account/s/"&amp;SUBSTITUTE(VLOOKUP($A173,'Reference list'!$A$2:$F$5171,2,FALSE)," ","+"),VLOOKUP($G173,'Essex species'!$A$2:$G$2000,5,FALSE)),""))</f>
        <v/>
      </c>
      <c r="F173" s="13" t="str">
        <f>IF($A173="","",VLOOKUP($A173,'Reference list'!$A$2:$F$5171,3,FALSE))</f>
        <v/>
      </c>
      <c r="G173" s="10" t="str">
        <f>IF($A173="","",VLOOKUP($A173,'Reference list'!$A$2:$F$5171,2,FALSE))</f>
        <v/>
      </c>
      <c r="K173" s="36"/>
      <c r="L173" s="36"/>
      <c r="M173" s="66"/>
      <c r="N173" s="35"/>
      <c r="O173" s="37"/>
      <c r="P173" s="39"/>
      <c r="Q173" s="40"/>
    </row>
    <row r="174" spans="1:17">
      <c r="A174" s="38"/>
      <c r="B174" s="13" t="str">
        <f>IF($A174="","",VLOOKUP($A174,'Reference list'!$A$2:$F$5171,4,FALSE))</f>
        <v/>
      </c>
      <c r="C174" s="13" t="str">
        <f>IF($A174="","",VLOOKUP($A174,'Reference list'!$A$2:$F$5171,5,FALSE))</f>
        <v/>
      </c>
      <c r="D174" s="77" t="str">
        <f>IF($A174="","",IF(ISERROR(MATCH($G174,'Essex species'!$A$2:$A$2000,0))=FALSE,VLOOKUP($A174,'Reference list'!$A$2:$F$5137,6,FALSE),"No database records"))</f>
        <v/>
      </c>
      <c r="E174" s="31" t="str">
        <f>IF($A174="","",IF(ISERROR(MATCH($G174,'Essex species'!$A$2:$A$2000,0))=FALSE,HYPERLINK("http://www.essexfieldclub.org.uk/portal/p/Species+Account/s/"&amp;SUBSTITUTE(VLOOKUP($A174,'Reference list'!$A$2:$F$5171,2,FALSE)," ","+"),VLOOKUP($G174,'Essex species'!$A$2:$G$2000,5,FALSE)),""))</f>
        <v/>
      </c>
      <c r="F174" s="13" t="str">
        <f>IF($A174="","",VLOOKUP($A174,'Reference list'!$A$2:$F$5171,3,FALSE))</f>
        <v/>
      </c>
      <c r="G174" s="10" t="str">
        <f>IF($A174="","",VLOOKUP($A174,'Reference list'!$A$2:$F$5171,2,FALSE))</f>
        <v/>
      </c>
      <c r="K174" s="36"/>
      <c r="L174" s="36"/>
      <c r="M174" s="66"/>
      <c r="N174" s="35"/>
      <c r="O174" s="37"/>
      <c r="P174" s="39"/>
      <c r="Q174" s="40"/>
    </row>
    <row r="175" spans="1:17">
      <c r="A175" s="38"/>
      <c r="B175" s="13" t="str">
        <f>IF($A175="","",VLOOKUP($A175,'Reference list'!$A$2:$F$5171,4,FALSE))</f>
        <v/>
      </c>
      <c r="C175" s="13" t="str">
        <f>IF($A175="","",VLOOKUP($A175,'Reference list'!$A$2:$F$5171,5,FALSE))</f>
        <v/>
      </c>
      <c r="D175" s="77" t="str">
        <f>IF($A175="","",IF(ISERROR(MATCH($G175,'Essex species'!$A$2:$A$2000,0))=FALSE,VLOOKUP($A175,'Reference list'!$A$2:$F$5137,6,FALSE),"No database records"))</f>
        <v/>
      </c>
      <c r="E175" s="31" t="str">
        <f>IF($A175="","",IF(ISERROR(MATCH($G175,'Essex species'!$A$2:$A$2000,0))=FALSE,HYPERLINK("http://www.essexfieldclub.org.uk/portal/p/Species+Account/s/"&amp;SUBSTITUTE(VLOOKUP($A175,'Reference list'!$A$2:$F$5171,2,FALSE)," ","+"),VLOOKUP($G175,'Essex species'!$A$2:$G$2000,5,FALSE)),""))</f>
        <v/>
      </c>
      <c r="F175" s="13" t="str">
        <f>IF($A175="","",VLOOKUP($A175,'Reference list'!$A$2:$F$5171,3,FALSE))</f>
        <v/>
      </c>
      <c r="G175" s="10" t="str">
        <f>IF($A175="","",VLOOKUP($A175,'Reference list'!$A$2:$F$5171,2,FALSE))</f>
        <v/>
      </c>
      <c r="K175" s="36"/>
      <c r="L175" s="36"/>
      <c r="M175" s="66"/>
      <c r="N175" s="35"/>
      <c r="O175" s="37"/>
      <c r="P175" s="39"/>
      <c r="Q175" s="40"/>
    </row>
    <row r="176" spans="1:17">
      <c r="A176" s="38"/>
      <c r="B176" s="13" t="str">
        <f>IF($A176="","",VLOOKUP($A176,'Reference list'!$A$2:$F$5171,4,FALSE))</f>
        <v/>
      </c>
      <c r="C176" s="13" t="str">
        <f>IF($A176="","",VLOOKUP($A176,'Reference list'!$A$2:$F$5171,5,FALSE))</f>
        <v/>
      </c>
      <c r="D176" s="77" t="str">
        <f>IF($A176="","",IF(ISERROR(MATCH($G176,'Essex species'!$A$2:$A$2000,0))=FALSE,VLOOKUP($A176,'Reference list'!$A$2:$F$5137,6,FALSE),"No database records"))</f>
        <v/>
      </c>
      <c r="E176" s="31" t="str">
        <f>IF($A176="","",IF(ISERROR(MATCH($G176,'Essex species'!$A$2:$A$2000,0))=FALSE,HYPERLINK("http://www.essexfieldclub.org.uk/portal/p/Species+Account/s/"&amp;SUBSTITUTE(VLOOKUP($A176,'Reference list'!$A$2:$F$5171,2,FALSE)," ","+"),VLOOKUP($G176,'Essex species'!$A$2:$G$2000,5,FALSE)),""))</f>
        <v/>
      </c>
      <c r="F176" s="13" t="str">
        <f>IF($A176="","",VLOOKUP($A176,'Reference list'!$A$2:$F$5171,3,FALSE))</f>
        <v/>
      </c>
      <c r="G176" s="10" t="str">
        <f>IF($A176="","",VLOOKUP($A176,'Reference list'!$A$2:$F$5171,2,FALSE))</f>
        <v/>
      </c>
      <c r="K176" s="36"/>
      <c r="L176" s="36"/>
      <c r="M176" s="66"/>
      <c r="N176" s="35"/>
      <c r="O176" s="37"/>
      <c r="P176" s="39"/>
      <c r="Q176" s="40"/>
    </row>
    <row r="177" spans="1:17">
      <c r="A177" s="38"/>
      <c r="B177" s="13" t="str">
        <f>IF($A177="","",VLOOKUP($A177,'Reference list'!$A$2:$F$5171,4,FALSE))</f>
        <v/>
      </c>
      <c r="C177" s="13" t="str">
        <f>IF($A177="","",VLOOKUP($A177,'Reference list'!$A$2:$F$5171,5,FALSE))</f>
        <v/>
      </c>
      <c r="D177" s="77" t="str">
        <f>IF($A177="","",IF(ISERROR(MATCH($G177,'Essex species'!$A$2:$A$2000,0))=FALSE,VLOOKUP($A177,'Reference list'!$A$2:$F$5137,6,FALSE),"No database records"))</f>
        <v/>
      </c>
      <c r="E177" s="31" t="str">
        <f>IF($A177="","",IF(ISERROR(MATCH($G177,'Essex species'!$A$2:$A$2000,0))=FALSE,HYPERLINK("http://www.essexfieldclub.org.uk/portal/p/Species+Account/s/"&amp;SUBSTITUTE(VLOOKUP($A177,'Reference list'!$A$2:$F$5171,2,FALSE)," ","+"),VLOOKUP($G177,'Essex species'!$A$2:$G$2000,5,FALSE)),""))</f>
        <v/>
      </c>
      <c r="F177" s="13" t="str">
        <f>IF($A177="","",VLOOKUP($A177,'Reference list'!$A$2:$F$5171,3,FALSE))</f>
        <v/>
      </c>
      <c r="G177" s="10" t="str">
        <f>IF($A177="","",VLOOKUP($A177,'Reference list'!$A$2:$F$5171,2,FALSE))</f>
        <v/>
      </c>
      <c r="K177" s="36"/>
      <c r="L177" s="36"/>
      <c r="M177" s="66"/>
      <c r="N177" s="35"/>
      <c r="O177" s="37"/>
      <c r="P177" s="39"/>
      <c r="Q177" s="40"/>
    </row>
    <row r="178" spans="1:17">
      <c r="A178" s="38"/>
      <c r="B178" s="13" t="str">
        <f>IF($A178="","",VLOOKUP($A178,'Reference list'!$A$2:$F$5171,4,FALSE))</f>
        <v/>
      </c>
      <c r="C178" s="13" t="str">
        <f>IF($A178="","",VLOOKUP($A178,'Reference list'!$A$2:$F$5171,5,FALSE))</f>
        <v/>
      </c>
      <c r="D178" s="77" t="str">
        <f>IF($A178="","",IF(ISERROR(MATCH($G178,'Essex species'!$A$2:$A$2000,0))=FALSE,VLOOKUP($A178,'Reference list'!$A$2:$F$5137,6,FALSE),"No database records"))</f>
        <v/>
      </c>
      <c r="E178" s="31" t="str">
        <f>IF($A178="","",IF(ISERROR(MATCH($G178,'Essex species'!$A$2:$A$2000,0))=FALSE,HYPERLINK("http://www.essexfieldclub.org.uk/portal/p/Species+Account/s/"&amp;SUBSTITUTE(VLOOKUP($A178,'Reference list'!$A$2:$F$5171,2,FALSE)," ","+"),VLOOKUP($G178,'Essex species'!$A$2:$G$2000,5,FALSE)),""))</f>
        <v/>
      </c>
      <c r="F178" s="13" t="str">
        <f>IF($A178="","",VLOOKUP($A178,'Reference list'!$A$2:$F$5171,3,FALSE))</f>
        <v/>
      </c>
      <c r="G178" s="10" t="str">
        <f>IF($A178="","",VLOOKUP($A178,'Reference list'!$A$2:$F$5171,2,FALSE))</f>
        <v/>
      </c>
      <c r="K178" s="36"/>
      <c r="L178" s="36"/>
      <c r="M178" s="66"/>
      <c r="N178" s="35"/>
      <c r="O178" s="37"/>
      <c r="P178" s="39"/>
      <c r="Q178" s="40"/>
    </row>
    <row r="179" spans="1:17">
      <c r="A179" s="38"/>
      <c r="B179" s="13" t="str">
        <f>IF($A179="","",VLOOKUP($A179,'Reference list'!$A$2:$F$5171,4,FALSE))</f>
        <v/>
      </c>
      <c r="C179" s="13" t="str">
        <f>IF($A179="","",VLOOKUP($A179,'Reference list'!$A$2:$F$5171,5,FALSE))</f>
        <v/>
      </c>
      <c r="D179" s="77" t="str">
        <f>IF($A179="","",IF(ISERROR(MATCH($G179,'Essex species'!$A$2:$A$2000,0))=FALSE,VLOOKUP($A179,'Reference list'!$A$2:$F$5137,6,FALSE),"No database records"))</f>
        <v/>
      </c>
      <c r="E179" s="31" t="str">
        <f>IF($A179="","",IF(ISERROR(MATCH($G179,'Essex species'!$A$2:$A$2000,0))=FALSE,HYPERLINK("http://www.essexfieldclub.org.uk/portal/p/Species+Account/s/"&amp;SUBSTITUTE(VLOOKUP($A179,'Reference list'!$A$2:$F$5171,2,FALSE)," ","+"),VLOOKUP($G179,'Essex species'!$A$2:$G$2000,5,FALSE)),""))</f>
        <v/>
      </c>
      <c r="F179" s="13" t="str">
        <f>IF($A179="","",VLOOKUP($A179,'Reference list'!$A$2:$F$5171,3,FALSE))</f>
        <v/>
      </c>
      <c r="G179" s="10" t="str">
        <f>IF($A179="","",VLOOKUP($A179,'Reference list'!$A$2:$F$5171,2,FALSE))</f>
        <v/>
      </c>
      <c r="K179" s="36"/>
      <c r="L179" s="36"/>
      <c r="M179" s="66"/>
      <c r="N179" s="35"/>
      <c r="O179" s="37"/>
      <c r="P179" s="39"/>
      <c r="Q179" s="40"/>
    </row>
    <row r="180" spans="1:17">
      <c r="A180" s="38"/>
      <c r="B180" s="13" t="str">
        <f>IF($A180="","",VLOOKUP($A180,'Reference list'!$A$2:$F$5171,4,FALSE))</f>
        <v/>
      </c>
      <c r="C180" s="13" t="str">
        <f>IF($A180="","",VLOOKUP($A180,'Reference list'!$A$2:$F$5171,5,FALSE))</f>
        <v/>
      </c>
      <c r="D180" s="77" t="str">
        <f>IF($A180="","",IF(ISERROR(MATCH($G180,'Essex species'!$A$2:$A$2000,0))=FALSE,VLOOKUP($A180,'Reference list'!$A$2:$F$5137,6,FALSE),"No database records"))</f>
        <v/>
      </c>
      <c r="E180" s="31" t="str">
        <f>IF($A180="","",IF(ISERROR(MATCH($G180,'Essex species'!$A$2:$A$2000,0))=FALSE,HYPERLINK("http://www.essexfieldclub.org.uk/portal/p/Species+Account/s/"&amp;SUBSTITUTE(VLOOKUP($A180,'Reference list'!$A$2:$F$5171,2,FALSE)," ","+"),VLOOKUP($G180,'Essex species'!$A$2:$G$2000,5,FALSE)),""))</f>
        <v/>
      </c>
      <c r="F180" s="13" t="str">
        <f>IF($A180="","",VLOOKUP($A180,'Reference list'!$A$2:$F$5171,3,FALSE))</f>
        <v/>
      </c>
      <c r="G180" s="10" t="str">
        <f>IF($A180="","",VLOOKUP($A180,'Reference list'!$A$2:$F$5171,2,FALSE))</f>
        <v/>
      </c>
      <c r="K180" s="36"/>
      <c r="L180" s="36"/>
      <c r="M180" s="66"/>
      <c r="N180" s="35"/>
      <c r="O180" s="37"/>
      <c r="P180" s="39"/>
      <c r="Q180" s="40"/>
    </row>
    <row r="181" spans="1:17">
      <c r="A181" s="38"/>
      <c r="B181" s="13" t="str">
        <f>IF($A181="","",VLOOKUP($A181,'Reference list'!$A$2:$F$5171,4,FALSE))</f>
        <v/>
      </c>
      <c r="C181" s="13" t="str">
        <f>IF($A181="","",VLOOKUP($A181,'Reference list'!$A$2:$F$5171,5,FALSE))</f>
        <v/>
      </c>
      <c r="D181" s="77" t="str">
        <f>IF($A181="","",IF(ISERROR(MATCH($G181,'Essex species'!$A$2:$A$2000,0))=FALSE,VLOOKUP($A181,'Reference list'!$A$2:$F$5137,6,FALSE),"No database records"))</f>
        <v/>
      </c>
      <c r="E181" s="31" t="str">
        <f>IF($A181="","",IF(ISERROR(MATCH($G181,'Essex species'!$A$2:$A$2000,0))=FALSE,HYPERLINK("http://www.essexfieldclub.org.uk/portal/p/Species+Account/s/"&amp;SUBSTITUTE(VLOOKUP($A181,'Reference list'!$A$2:$F$5171,2,FALSE)," ","+"),VLOOKUP($G181,'Essex species'!$A$2:$G$2000,5,FALSE)),""))</f>
        <v/>
      </c>
      <c r="F181" s="13" t="str">
        <f>IF($A181="","",VLOOKUP($A181,'Reference list'!$A$2:$F$5171,3,FALSE))</f>
        <v/>
      </c>
      <c r="G181" s="10" t="str">
        <f>IF($A181="","",VLOOKUP($A181,'Reference list'!$A$2:$F$5171,2,FALSE))</f>
        <v/>
      </c>
      <c r="K181" s="36"/>
      <c r="L181" s="36"/>
      <c r="M181" s="66"/>
      <c r="N181" s="35"/>
      <c r="O181" s="37"/>
      <c r="P181" s="39"/>
      <c r="Q181" s="40"/>
    </row>
    <row r="182" spans="1:17">
      <c r="A182" s="38"/>
      <c r="B182" s="13" t="str">
        <f>IF($A182="","",VLOOKUP($A182,'Reference list'!$A$2:$F$5171,4,FALSE))</f>
        <v/>
      </c>
      <c r="C182" s="13" t="str">
        <f>IF($A182="","",VLOOKUP($A182,'Reference list'!$A$2:$F$5171,5,FALSE))</f>
        <v/>
      </c>
      <c r="D182" s="77" t="str">
        <f>IF($A182="","",IF(ISERROR(MATCH($G182,'Essex species'!$A$2:$A$2000,0))=FALSE,VLOOKUP($A182,'Reference list'!$A$2:$F$5137,6,FALSE),"No database records"))</f>
        <v/>
      </c>
      <c r="E182" s="31" t="str">
        <f>IF($A182="","",IF(ISERROR(MATCH($G182,'Essex species'!$A$2:$A$2000,0))=FALSE,HYPERLINK("http://www.essexfieldclub.org.uk/portal/p/Species+Account/s/"&amp;SUBSTITUTE(VLOOKUP($A182,'Reference list'!$A$2:$F$5171,2,FALSE)," ","+"),VLOOKUP($G182,'Essex species'!$A$2:$G$2000,5,FALSE)),""))</f>
        <v/>
      </c>
      <c r="F182" s="13" t="str">
        <f>IF($A182="","",VLOOKUP($A182,'Reference list'!$A$2:$F$5171,3,FALSE))</f>
        <v/>
      </c>
      <c r="G182" s="10" t="str">
        <f>IF($A182="","",VLOOKUP($A182,'Reference list'!$A$2:$F$5171,2,FALSE))</f>
        <v/>
      </c>
      <c r="K182" s="36"/>
      <c r="L182" s="36"/>
      <c r="M182" s="66"/>
      <c r="N182" s="35"/>
      <c r="O182" s="37"/>
      <c r="P182" s="39"/>
      <c r="Q182" s="40"/>
    </row>
    <row r="183" spans="1:17">
      <c r="A183" s="38"/>
      <c r="B183" s="13" t="str">
        <f>IF($A183="","",VLOOKUP($A183,'Reference list'!$A$2:$F$5171,4,FALSE))</f>
        <v/>
      </c>
      <c r="C183" s="13" t="str">
        <f>IF($A183="","",VLOOKUP($A183,'Reference list'!$A$2:$F$5171,5,FALSE))</f>
        <v/>
      </c>
      <c r="D183" s="77" t="str">
        <f>IF($A183="","",IF(ISERROR(MATCH($G183,'Essex species'!$A$2:$A$2000,0))=FALSE,VLOOKUP($A183,'Reference list'!$A$2:$F$5137,6,FALSE),"No database records"))</f>
        <v/>
      </c>
      <c r="E183" s="31" t="str">
        <f>IF($A183="","",IF(ISERROR(MATCH($G183,'Essex species'!$A$2:$A$2000,0))=FALSE,HYPERLINK("http://www.essexfieldclub.org.uk/portal/p/Species+Account/s/"&amp;SUBSTITUTE(VLOOKUP($A183,'Reference list'!$A$2:$F$5171,2,FALSE)," ","+"),VLOOKUP($G183,'Essex species'!$A$2:$G$2000,5,FALSE)),""))</f>
        <v/>
      </c>
      <c r="F183" s="13" t="str">
        <f>IF($A183="","",VLOOKUP($A183,'Reference list'!$A$2:$F$5171,3,FALSE))</f>
        <v/>
      </c>
      <c r="G183" s="10" t="str">
        <f>IF($A183="","",VLOOKUP($A183,'Reference list'!$A$2:$F$5171,2,FALSE))</f>
        <v/>
      </c>
      <c r="K183" s="36"/>
      <c r="L183" s="36"/>
      <c r="M183" s="66"/>
      <c r="N183" s="35"/>
      <c r="O183" s="37"/>
      <c r="P183" s="39"/>
      <c r="Q183" s="40"/>
    </row>
    <row r="184" spans="1:17">
      <c r="A184" s="38"/>
      <c r="B184" s="13" t="str">
        <f>IF($A184="","",VLOOKUP($A184,'Reference list'!$A$2:$F$5171,4,FALSE))</f>
        <v/>
      </c>
      <c r="C184" s="13" t="str">
        <f>IF($A184="","",VLOOKUP($A184,'Reference list'!$A$2:$F$5171,5,FALSE))</f>
        <v/>
      </c>
      <c r="D184" s="77" t="str">
        <f>IF($A184="","",IF(ISERROR(MATCH($G184,'Essex species'!$A$2:$A$2000,0))=FALSE,VLOOKUP($A184,'Reference list'!$A$2:$F$5137,6,FALSE),"No database records"))</f>
        <v/>
      </c>
      <c r="E184" s="31" t="str">
        <f>IF($A184="","",IF(ISERROR(MATCH($G184,'Essex species'!$A$2:$A$2000,0))=FALSE,HYPERLINK("http://www.essexfieldclub.org.uk/portal/p/Species+Account/s/"&amp;SUBSTITUTE(VLOOKUP($A184,'Reference list'!$A$2:$F$5171,2,FALSE)," ","+"),VLOOKUP($G184,'Essex species'!$A$2:$G$2000,5,FALSE)),""))</f>
        <v/>
      </c>
      <c r="F184" s="13" t="str">
        <f>IF($A184="","",VLOOKUP($A184,'Reference list'!$A$2:$F$5171,3,FALSE))</f>
        <v/>
      </c>
      <c r="G184" s="10" t="str">
        <f>IF($A184="","",VLOOKUP($A184,'Reference list'!$A$2:$F$5171,2,FALSE))</f>
        <v/>
      </c>
      <c r="K184" s="36"/>
      <c r="L184" s="36"/>
      <c r="M184" s="66"/>
      <c r="N184" s="35"/>
      <c r="O184" s="37"/>
      <c r="P184" s="39"/>
      <c r="Q184" s="40"/>
    </row>
    <row r="185" spans="1:17">
      <c r="A185" s="38"/>
      <c r="B185" s="13" t="str">
        <f>IF($A185="","",VLOOKUP($A185,'Reference list'!$A$2:$F$5171,4,FALSE))</f>
        <v/>
      </c>
      <c r="C185" s="13" t="str">
        <f>IF($A185="","",VLOOKUP($A185,'Reference list'!$A$2:$F$5171,5,FALSE))</f>
        <v/>
      </c>
      <c r="D185" s="77" t="str">
        <f>IF($A185="","",IF(ISERROR(MATCH($G185,'Essex species'!$A$2:$A$2000,0))=FALSE,VLOOKUP($A185,'Reference list'!$A$2:$F$5137,6,FALSE),"No database records"))</f>
        <v/>
      </c>
      <c r="E185" s="31" t="str">
        <f>IF($A185="","",IF(ISERROR(MATCH($G185,'Essex species'!$A$2:$A$2000,0))=FALSE,HYPERLINK("http://www.essexfieldclub.org.uk/portal/p/Species+Account/s/"&amp;SUBSTITUTE(VLOOKUP($A185,'Reference list'!$A$2:$F$5171,2,FALSE)," ","+"),VLOOKUP($G185,'Essex species'!$A$2:$G$2000,5,FALSE)),""))</f>
        <v/>
      </c>
      <c r="F185" s="13" t="str">
        <f>IF($A185="","",VLOOKUP($A185,'Reference list'!$A$2:$F$5171,3,FALSE))</f>
        <v/>
      </c>
      <c r="G185" s="10" t="str">
        <f>IF($A185="","",VLOOKUP($A185,'Reference list'!$A$2:$F$5171,2,FALSE))</f>
        <v/>
      </c>
      <c r="K185" s="36"/>
      <c r="L185" s="36"/>
      <c r="M185" s="66"/>
      <c r="N185" s="35"/>
      <c r="O185" s="37"/>
      <c r="P185" s="39"/>
      <c r="Q185" s="40"/>
    </row>
    <row r="186" spans="1:17">
      <c r="A186" s="38"/>
      <c r="B186" s="13" t="str">
        <f>IF($A186="","",VLOOKUP($A186,'Reference list'!$A$2:$F$5171,4,FALSE))</f>
        <v/>
      </c>
      <c r="C186" s="13" t="str">
        <f>IF($A186="","",VLOOKUP($A186,'Reference list'!$A$2:$F$5171,5,FALSE))</f>
        <v/>
      </c>
      <c r="D186" s="77" t="str">
        <f>IF($A186="","",IF(ISERROR(MATCH($G186,'Essex species'!$A$2:$A$2000,0))=FALSE,VLOOKUP($A186,'Reference list'!$A$2:$F$5137,6,FALSE),"No database records"))</f>
        <v/>
      </c>
      <c r="E186" s="31" t="str">
        <f>IF($A186="","",IF(ISERROR(MATCH($G186,'Essex species'!$A$2:$A$2000,0))=FALSE,HYPERLINK("http://www.essexfieldclub.org.uk/portal/p/Species+Account/s/"&amp;SUBSTITUTE(VLOOKUP($A186,'Reference list'!$A$2:$F$5171,2,FALSE)," ","+"),VLOOKUP($G186,'Essex species'!$A$2:$G$2000,5,FALSE)),""))</f>
        <v/>
      </c>
      <c r="F186" s="13" t="str">
        <f>IF($A186="","",VLOOKUP($A186,'Reference list'!$A$2:$F$5171,3,FALSE))</f>
        <v/>
      </c>
      <c r="G186" s="10" t="str">
        <f>IF($A186="","",VLOOKUP($A186,'Reference list'!$A$2:$F$5171,2,FALSE))</f>
        <v/>
      </c>
      <c r="K186" s="36"/>
      <c r="L186" s="36"/>
      <c r="M186" s="66"/>
      <c r="N186" s="35"/>
      <c r="O186" s="37"/>
      <c r="P186" s="39"/>
      <c r="Q186" s="40"/>
    </row>
    <row r="187" spans="1:17">
      <c r="A187" s="38"/>
      <c r="B187" s="13" t="str">
        <f>IF($A187="","",VLOOKUP($A187,'Reference list'!$A$2:$F$5171,4,FALSE))</f>
        <v/>
      </c>
      <c r="C187" s="13" t="str">
        <f>IF($A187="","",VLOOKUP($A187,'Reference list'!$A$2:$F$5171,5,FALSE))</f>
        <v/>
      </c>
      <c r="D187" s="77" t="str">
        <f>IF($A187="","",IF(ISERROR(MATCH($G187,'Essex species'!$A$2:$A$2000,0))=FALSE,VLOOKUP($A187,'Reference list'!$A$2:$F$5137,6,FALSE),"No database records"))</f>
        <v/>
      </c>
      <c r="E187" s="31" t="str">
        <f>IF($A187="","",IF(ISERROR(MATCH($G187,'Essex species'!$A$2:$A$2000,0))=FALSE,HYPERLINK("http://www.essexfieldclub.org.uk/portal/p/Species+Account/s/"&amp;SUBSTITUTE(VLOOKUP($A187,'Reference list'!$A$2:$F$5171,2,FALSE)," ","+"),VLOOKUP($G187,'Essex species'!$A$2:$G$2000,5,FALSE)),""))</f>
        <v/>
      </c>
      <c r="F187" s="13" t="str">
        <f>IF($A187="","",VLOOKUP($A187,'Reference list'!$A$2:$F$5171,3,FALSE))</f>
        <v/>
      </c>
      <c r="G187" s="10" t="str">
        <f>IF($A187="","",VLOOKUP($A187,'Reference list'!$A$2:$F$5171,2,FALSE))</f>
        <v/>
      </c>
      <c r="K187" s="36"/>
      <c r="L187" s="36"/>
      <c r="M187" s="66"/>
      <c r="N187" s="35"/>
      <c r="O187" s="37"/>
      <c r="P187" s="39"/>
      <c r="Q187" s="40"/>
    </row>
    <row r="188" spans="1:17">
      <c r="A188" s="38"/>
      <c r="B188" s="13" t="str">
        <f>IF($A188="","",VLOOKUP($A188,'Reference list'!$A$2:$F$5171,4,FALSE))</f>
        <v/>
      </c>
      <c r="C188" s="13" t="str">
        <f>IF($A188="","",VLOOKUP($A188,'Reference list'!$A$2:$F$5171,5,FALSE))</f>
        <v/>
      </c>
      <c r="D188" s="77" t="str">
        <f>IF($A188="","",IF(ISERROR(MATCH($G188,'Essex species'!$A$2:$A$2000,0))=FALSE,VLOOKUP($A188,'Reference list'!$A$2:$F$5137,6,FALSE),"No database records"))</f>
        <v/>
      </c>
      <c r="E188" s="31" t="str">
        <f>IF($A188="","",IF(ISERROR(MATCH($G188,'Essex species'!$A$2:$A$2000,0))=FALSE,HYPERLINK("http://www.essexfieldclub.org.uk/portal/p/Species+Account/s/"&amp;SUBSTITUTE(VLOOKUP($A188,'Reference list'!$A$2:$F$5171,2,FALSE)," ","+"),VLOOKUP($G188,'Essex species'!$A$2:$G$2000,5,FALSE)),""))</f>
        <v/>
      </c>
      <c r="F188" s="13" t="str">
        <f>IF($A188="","",VLOOKUP($A188,'Reference list'!$A$2:$F$5171,3,FALSE))</f>
        <v/>
      </c>
      <c r="G188" s="10" t="str">
        <f>IF($A188="","",VLOOKUP($A188,'Reference list'!$A$2:$F$5171,2,FALSE))</f>
        <v/>
      </c>
      <c r="K188" s="36"/>
      <c r="L188" s="36"/>
      <c r="M188" s="66"/>
      <c r="N188" s="35"/>
      <c r="O188" s="37"/>
      <c r="P188" s="39"/>
      <c r="Q188" s="40"/>
    </row>
    <row r="189" spans="1:17">
      <c r="A189" s="38"/>
      <c r="B189" s="13" t="str">
        <f>IF($A189="","",VLOOKUP($A189,'Reference list'!$A$2:$F$5171,4,FALSE))</f>
        <v/>
      </c>
      <c r="C189" s="13" t="str">
        <f>IF($A189="","",VLOOKUP($A189,'Reference list'!$A$2:$F$5171,5,FALSE))</f>
        <v/>
      </c>
      <c r="D189" s="77" t="str">
        <f>IF($A189="","",IF(ISERROR(MATCH($G189,'Essex species'!$A$2:$A$2000,0))=FALSE,VLOOKUP($A189,'Reference list'!$A$2:$F$5137,6,FALSE),"No database records"))</f>
        <v/>
      </c>
      <c r="E189" s="31" t="str">
        <f>IF($A189="","",IF(ISERROR(MATCH($G189,'Essex species'!$A$2:$A$2000,0))=FALSE,HYPERLINK("http://www.essexfieldclub.org.uk/portal/p/Species+Account/s/"&amp;SUBSTITUTE(VLOOKUP($A189,'Reference list'!$A$2:$F$5171,2,FALSE)," ","+"),VLOOKUP($G189,'Essex species'!$A$2:$G$2000,5,FALSE)),""))</f>
        <v/>
      </c>
      <c r="F189" s="13" t="str">
        <f>IF($A189="","",VLOOKUP($A189,'Reference list'!$A$2:$F$5171,3,FALSE))</f>
        <v/>
      </c>
      <c r="G189" s="10" t="str">
        <f>IF($A189="","",VLOOKUP($A189,'Reference list'!$A$2:$F$5171,2,FALSE))</f>
        <v/>
      </c>
      <c r="K189" s="36"/>
      <c r="L189" s="36"/>
      <c r="M189" s="66"/>
      <c r="N189" s="35"/>
      <c r="O189" s="37"/>
      <c r="P189" s="39"/>
      <c r="Q189" s="40"/>
    </row>
    <row r="190" spans="1:17">
      <c r="A190" s="38"/>
      <c r="B190" s="13" t="str">
        <f>IF($A190="","",VLOOKUP($A190,'Reference list'!$A$2:$F$5171,4,FALSE))</f>
        <v/>
      </c>
      <c r="C190" s="13" t="str">
        <f>IF($A190="","",VLOOKUP($A190,'Reference list'!$A$2:$F$5171,5,FALSE))</f>
        <v/>
      </c>
      <c r="D190" s="77" t="str">
        <f>IF($A190="","",IF(ISERROR(MATCH($G190,'Essex species'!$A$2:$A$2000,0))=FALSE,VLOOKUP($A190,'Reference list'!$A$2:$F$5137,6,FALSE),"No database records"))</f>
        <v/>
      </c>
      <c r="E190" s="31" t="str">
        <f>IF($A190="","",IF(ISERROR(MATCH($G190,'Essex species'!$A$2:$A$2000,0))=FALSE,HYPERLINK("http://www.essexfieldclub.org.uk/portal/p/Species+Account/s/"&amp;SUBSTITUTE(VLOOKUP($A190,'Reference list'!$A$2:$F$5171,2,FALSE)," ","+"),VLOOKUP($G190,'Essex species'!$A$2:$G$2000,5,FALSE)),""))</f>
        <v/>
      </c>
      <c r="F190" s="13" t="str">
        <f>IF($A190="","",VLOOKUP($A190,'Reference list'!$A$2:$F$5171,3,FALSE))</f>
        <v/>
      </c>
      <c r="G190" s="10" t="str">
        <f>IF($A190="","",VLOOKUP($A190,'Reference list'!$A$2:$F$5171,2,FALSE))</f>
        <v/>
      </c>
      <c r="K190" s="36"/>
      <c r="L190" s="36"/>
      <c r="M190" s="66"/>
      <c r="N190" s="35"/>
      <c r="O190" s="37"/>
      <c r="P190" s="39"/>
      <c r="Q190" s="40"/>
    </row>
    <row r="191" spans="1:17">
      <c r="A191" s="38"/>
      <c r="B191" s="13" t="str">
        <f>IF($A191="","",VLOOKUP($A191,'Reference list'!$A$2:$F$5171,4,FALSE))</f>
        <v/>
      </c>
      <c r="C191" s="13" t="str">
        <f>IF($A191="","",VLOOKUP($A191,'Reference list'!$A$2:$F$5171,5,FALSE))</f>
        <v/>
      </c>
      <c r="D191" s="77" t="str">
        <f>IF($A191="","",IF(ISERROR(MATCH($G191,'Essex species'!$A$2:$A$2000,0))=FALSE,VLOOKUP($A191,'Reference list'!$A$2:$F$5137,6,FALSE),"No database records"))</f>
        <v/>
      </c>
      <c r="E191" s="31" t="str">
        <f>IF($A191="","",IF(ISERROR(MATCH($G191,'Essex species'!$A$2:$A$2000,0))=FALSE,HYPERLINK("http://www.essexfieldclub.org.uk/portal/p/Species+Account/s/"&amp;SUBSTITUTE(VLOOKUP($A191,'Reference list'!$A$2:$F$5171,2,FALSE)," ","+"),VLOOKUP($G191,'Essex species'!$A$2:$G$2000,5,FALSE)),""))</f>
        <v/>
      </c>
      <c r="F191" s="13" t="str">
        <f>IF($A191="","",VLOOKUP($A191,'Reference list'!$A$2:$F$5171,3,FALSE))</f>
        <v/>
      </c>
      <c r="G191" s="10" t="str">
        <f>IF($A191="","",VLOOKUP($A191,'Reference list'!$A$2:$F$5171,2,FALSE))</f>
        <v/>
      </c>
      <c r="K191" s="36"/>
      <c r="L191" s="36"/>
      <c r="M191" s="66"/>
      <c r="N191" s="35"/>
      <c r="O191" s="37"/>
      <c r="P191" s="39"/>
      <c r="Q191" s="40"/>
    </row>
    <row r="192" spans="1:17">
      <c r="A192" s="38"/>
      <c r="B192" s="13" t="str">
        <f>IF($A192="","",VLOOKUP($A192,'Reference list'!$A$2:$F$5171,4,FALSE))</f>
        <v/>
      </c>
      <c r="C192" s="13" t="str">
        <f>IF($A192="","",VLOOKUP($A192,'Reference list'!$A$2:$F$5171,5,FALSE))</f>
        <v/>
      </c>
      <c r="D192" s="77" t="str">
        <f>IF($A192="","",IF(ISERROR(MATCH($G192,'Essex species'!$A$2:$A$2000,0))=FALSE,VLOOKUP($A192,'Reference list'!$A$2:$F$5137,6,FALSE),"No database records"))</f>
        <v/>
      </c>
      <c r="E192" s="31" t="str">
        <f>IF($A192="","",IF(ISERROR(MATCH($G192,'Essex species'!$A$2:$A$2000,0))=FALSE,HYPERLINK("http://www.essexfieldclub.org.uk/portal/p/Species+Account/s/"&amp;SUBSTITUTE(VLOOKUP($A192,'Reference list'!$A$2:$F$5171,2,FALSE)," ","+"),VLOOKUP($G192,'Essex species'!$A$2:$G$2000,5,FALSE)),""))</f>
        <v/>
      </c>
      <c r="F192" s="13" t="str">
        <f>IF($A192="","",VLOOKUP($A192,'Reference list'!$A$2:$F$5171,3,FALSE))</f>
        <v/>
      </c>
      <c r="G192" s="10" t="str">
        <f>IF($A192="","",VLOOKUP($A192,'Reference list'!$A$2:$F$5171,2,FALSE))</f>
        <v/>
      </c>
      <c r="K192" s="36"/>
      <c r="L192" s="36"/>
      <c r="M192" s="66"/>
      <c r="N192" s="35"/>
      <c r="O192" s="37"/>
      <c r="P192" s="39"/>
      <c r="Q192" s="40"/>
    </row>
    <row r="193" spans="1:17">
      <c r="A193" s="38"/>
      <c r="B193" s="13" t="str">
        <f>IF($A193="","",VLOOKUP($A193,'Reference list'!$A$2:$F$5171,4,FALSE))</f>
        <v/>
      </c>
      <c r="C193" s="13" t="str">
        <f>IF($A193="","",VLOOKUP($A193,'Reference list'!$A$2:$F$5171,5,FALSE))</f>
        <v/>
      </c>
      <c r="D193" s="77" t="str">
        <f>IF($A193="","",IF(ISERROR(MATCH($G193,'Essex species'!$A$2:$A$2000,0))=FALSE,VLOOKUP($A193,'Reference list'!$A$2:$F$5137,6,FALSE),"No database records"))</f>
        <v/>
      </c>
      <c r="E193" s="31" t="str">
        <f>IF($A193="","",IF(ISERROR(MATCH($G193,'Essex species'!$A$2:$A$2000,0))=FALSE,HYPERLINK("http://www.essexfieldclub.org.uk/portal/p/Species+Account/s/"&amp;SUBSTITUTE(VLOOKUP($A193,'Reference list'!$A$2:$F$5171,2,FALSE)," ","+"),VLOOKUP($G193,'Essex species'!$A$2:$G$2000,5,FALSE)),""))</f>
        <v/>
      </c>
      <c r="F193" s="13" t="str">
        <f>IF($A193="","",VLOOKUP($A193,'Reference list'!$A$2:$F$5171,3,FALSE))</f>
        <v/>
      </c>
      <c r="G193" s="10" t="str">
        <f>IF($A193="","",VLOOKUP($A193,'Reference list'!$A$2:$F$5171,2,FALSE))</f>
        <v/>
      </c>
      <c r="K193" s="36"/>
      <c r="L193" s="36"/>
      <c r="M193" s="66"/>
      <c r="N193" s="35"/>
      <c r="O193" s="37"/>
      <c r="P193" s="39"/>
      <c r="Q193" s="40"/>
    </row>
    <row r="194" spans="1:17">
      <c r="A194" s="38"/>
      <c r="B194" s="13" t="str">
        <f>IF($A194="","",VLOOKUP($A194,'Reference list'!$A$2:$F$5171,4,FALSE))</f>
        <v/>
      </c>
      <c r="C194" s="13" t="str">
        <f>IF($A194="","",VLOOKUP($A194,'Reference list'!$A$2:$F$5171,5,FALSE))</f>
        <v/>
      </c>
      <c r="D194" s="77" t="str">
        <f>IF($A194="","",IF(ISERROR(MATCH($G194,'Essex species'!$A$2:$A$2000,0))=FALSE,VLOOKUP($A194,'Reference list'!$A$2:$F$5137,6,FALSE),"No database records"))</f>
        <v/>
      </c>
      <c r="E194" s="31" t="str">
        <f>IF($A194="","",IF(ISERROR(MATCH($G194,'Essex species'!$A$2:$A$2000,0))=FALSE,HYPERLINK("http://www.essexfieldclub.org.uk/portal/p/Species+Account/s/"&amp;SUBSTITUTE(VLOOKUP($A194,'Reference list'!$A$2:$F$5171,2,FALSE)," ","+"),VLOOKUP($G194,'Essex species'!$A$2:$G$2000,5,FALSE)),""))</f>
        <v/>
      </c>
      <c r="F194" s="13" t="str">
        <f>IF($A194="","",VLOOKUP($A194,'Reference list'!$A$2:$F$5171,3,FALSE))</f>
        <v/>
      </c>
      <c r="G194" s="10" t="str">
        <f>IF($A194="","",VLOOKUP($A194,'Reference list'!$A$2:$F$5171,2,FALSE))</f>
        <v/>
      </c>
      <c r="K194" s="36"/>
      <c r="L194" s="36"/>
      <c r="M194" s="66"/>
      <c r="N194" s="35"/>
      <c r="O194" s="37"/>
      <c r="P194" s="39"/>
      <c r="Q194" s="40"/>
    </row>
    <row r="195" spans="1:17">
      <c r="A195" s="38"/>
      <c r="B195" s="13" t="str">
        <f>IF($A195="","",VLOOKUP($A195,'Reference list'!$A$2:$F$5171,4,FALSE))</f>
        <v/>
      </c>
      <c r="C195" s="13" t="str">
        <f>IF($A195="","",VLOOKUP($A195,'Reference list'!$A$2:$F$5171,5,FALSE))</f>
        <v/>
      </c>
      <c r="D195" s="77" t="str">
        <f>IF($A195="","",IF(ISERROR(MATCH($G195,'Essex species'!$A$2:$A$2000,0))=FALSE,VLOOKUP($A195,'Reference list'!$A$2:$F$5137,6,FALSE),"No database records"))</f>
        <v/>
      </c>
      <c r="E195" s="31" t="str">
        <f>IF($A195="","",IF(ISERROR(MATCH($G195,'Essex species'!$A$2:$A$2000,0))=FALSE,HYPERLINK("http://www.essexfieldclub.org.uk/portal/p/Species+Account/s/"&amp;SUBSTITUTE(VLOOKUP($A195,'Reference list'!$A$2:$F$5171,2,FALSE)," ","+"),VLOOKUP($G195,'Essex species'!$A$2:$G$2000,5,FALSE)),""))</f>
        <v/>
      </c>
      <c r="F195" s="13" t="str">
        <f>IF($A195="","",VLOOKUP($A195,'Reference list'!$A$2:$F$5171,3,FALSE))</f>
        <v/>
      </c>
      <c r="G195" s="10" t="str">
        <f>IF($A195="","",VLOOKUP($A195,'Reference list'!$A$2:$F$5171,2,FALSE))</f>
        <v/>
      </c>
      <c r="K195" s="36"/>
      <c r="L195" s="36"/>
      <c r="M195" s="66"/>
      <c r="N195" s="35"/>
      <c r="O195" s="37"/>
      <c r="P195" s="39"/>
      <c r="Q195" s="40"/>
    </row>
    <row r="196" spans="1:17">
      <c r="A196" s="38"/>
      <c r="B196" s="13" t="str">
        <f>IF($A196="","",VLOOKUP($A196,'Reference list'!$A$2:$F$5171,4,FALSE))</f>
        <v/>
      </c>
      <c r="C196" s="13" t="str">
        <f>IF($A196="","",VLOOKUP($A196,'Reference list'!$A$2:$F$5171,5,FALSE))</f>
        <v/>
      </c>
      <c r="D196" s="77" t="str">
        <f>IF($A196="","",IF(ISERROR(MATCH($G196,'Essex species'!$A$2:$A$2000,0))=FALSE,VLOOKUP($A196,'Reference list'!$A$2:$F$5137,6,FALSE),"No database records"))</f>
        <v/>
      </c>
      <c r="E196" s="31" t="str">
        <f>IF($A196="","",IF(ISERROR(MATCH($G196,'Essex species'!$A$2:$A$2000,0))=FALSE,HYPERLINK("http://www.essexfieldclub.org.uk/portal/p/Species+Account/s/"&amp;SUBSTITUTE(VLOOKUP($A196,'Reference list'!$A$2:$F$5171,2,FALSE)," ","+"),VLOOKUP($G196,'Essex species'!$A$2:$G$2000,5,FALSE)),""))</f>
        <v/>
      </c>
      <c r="F196" s="13" t="str">
        <f>IF($A196="","",VLOOKUP($A196,'Reference list'!$A$2:$F$5171,3,FALSE))</f>
        <v/>
      </c>
      <c r="G196" s="10" t="str">
        <f>IF($A196="","",VLOOKUP($A196,'Reference list'!$A$2:$F$5171,2,FALSE))</f>
        <v/>
      </c>
      <c r="K196" s="36"/>
      <c r="L196" s="36"/>
      <c r="M196" s="66"/>
      <c r="N196" s="35"/>
      <c r="O196" s="37"/>
      <c r="P196" s="39"/>
      <c r="Q196" s="40"/>
    </row>
    <row r="197" spans="1:17">
      <c r="A197" s="38"/>
      <c r="B197" s="13" t="str">
        <f>IF($A197="","",VLOOKUP($A197,'Reference list'!$A$2:$F$5171,4,FALSE))</f>
        <v/>
      </c>
      <c r="C197" s="13" t="str">
        <f>IF($A197="","",VLOOKUP($A197,'Reference list'!$A$2:$F$5171,5,FALSE))</f>
        <v/>
      </c>
      <c r="D197" s="77" t="str">
        <f>IF($A197="","",IF(ISERROR(MATCH($G197,'Essex species'!$A$2:$A$2000,0))=FALSE,VLOOKUP($A197,'Reference list'!$A$2:$F$5137,6,FALSE),"No database records"))</f>
        <v/>
      </c>
      <c r="E197" s="31" t="str">
        <f>IF($A197="","",IF(ISERROR(MATCH($G197,'Essex species'!$A$2:$A$2000,0))=FALSE,HYPERLINK("http://www.essexfieldclub.org.uk/portal/p/Species+Account/s/"&amp;SUBSTITUTE(VLOOKUP($A197,'Reference list'!$A$2:$F$5171,2,FALSE)," ","+"),VLOOKUP($G197,'Essex species'!$A$2:$G$2000,5,FALSE)),""))</f>
        <v/>
      </c>
      <c r="F197" s="13" t="str">
        <f>IF($A197="","",VLOOKUP($A197,'Reference list'!$A$2:$F$5171,3,FALSE))</f>
        <v/>
      </c>
      <c r="G197" s="10" t="str">
        <f>IF($A197="","",VLOOKUP($A197,'Reference list'!$A$2:$F$5171,2,FALSE))</f>
        <v/>
      </c>
      <c r="K197" s="36"/>
      <c r="L197" s="36"/>
      <c r="M197" s="66"/>
      <c r="N197" s="35"/>
      <c r="O197" s="37"/>
      <c r="P197" s="39"/>
      <c r="Q197" s="40"/>
    </row>
    <row r="198" spans="1:17">
      <c r="A198" s="38"/>
      <c r="B198" s="13" t="str">
        <f>IF($A198="","",VLOOKUP($A198,'Reference list'!$A$2:$F$5171,4,FALSE))</f>
        <v/>
      </c>
      <c r="C198" s="13" t="str">
        <f>IF($A198="","",VLOOKUP($A198,'Reference list'!$A$2:$F$5171,5,FALSE))</f>
        <v/>
      </c>
      <c r="D198" s="77" t="str">
        <f>IF($A198="","",IF(ISERROR(MATCH($G198,'Essex species'!$A$2:$A$2000,0))=FALSE,VLOOKUP($A198,'Reference list'!$A$2:$F$5137,6,FALSE),"No database records"))</f>
        <v/>
      </c>
      <c r="E198" s="31" t="str">
        <f>IF($A198="","",IF(ISERROR(MATCH($G198,'Essex species'!$A$2:$A$2000,0))=FALSE,HYPERLINK("http://www.essexfieldclub.org.uk/portal/p/Species+Account/s/"&amp;SUBSTITUTE(VLOOKUP($A198,'Reference list'!$A$2:$F$5171,2,FALSE)," ","+"),VLOOKUP($G198,'Essex species'!$A$2:$G$2000,5,FALSE)),""))</f>
        <v/>
      </c>
      <c r="F198" s="13" t="str">
        <f>IF($A198="","",VLOOKUP($A198,'Reference list'!$A$2:$F$5171,3,FALSE))</f>
        <v/>
      </c>
      <c r="G198" s="10" t="str">
        <f>IF($A198="","",VLOOKUP($A198,'Reference list'!$A$2:$F$5171,2,FALSE))</f>
        <v/>
      </c>
      <c r="K198" s="36"/>
      <c r="L198" s="36"/>
      <c r="M198" s="66"/>
      <c r="N198" s="35"/>
      <c r="O198" s="37"/>
      <c r="P198" s="39"/>
      <c r="Q198" s="40"/>
    </row>
    <row r="199" spans="1:17">
      <c r="A199" s="38"/>
      <c r="B199" s="13" t="str">
        <f>IF($A199="","",VLOOKUP($A199,'Reference list'!$A$2:$F$5171,4,FALSE))</f>
        <v/>
      </c>
      <c r="C199" s="13" t="str">
        <f>IF($A199="","",VLOOKUP($A199,'Reference list'!$A$2:$F$5171,5,FALSE))</f>
        <v/>
      </c>
      <c r="D199" s="77" t="str">
        <f>IF($A199="","",IF(ISERROR(MATCH($G199,'Essex species'!$A$2:$A$2000,0))=FALSE,VLOOKUP($A199,'Reference list'!$A$2:$F$5137,6,FALSE),"No database records"))</f>
        <v/>
      </c>
      <c r="E199" s="31" t="str">
        <f>IF($A199="","",IF(ISERROR(MATCH($G199,'Essex species'!$A$2:$A$2000,0))=FALSE,HYPERLINK("http://www.essexfieldclub.org.uk/portal/p/Species+Account/s/"&amp;SUBSTITUTE(VLOOKUP($A199,'Reference list'!$A$2:$F$5171,2,FALSE)," ","+"),VLOOKUP($G199,'Essex species'!$A$2:$G$2000,5,FALSE)),""))</f>
        <v/>
      </c>
      <c r="F199" s="13" t="str">
        <f>IF($A199="","",VLOOKUP($A199,'Reference list'!$A$2:$F$5171,3,FALSE))</f>
        <v/>
      </c>
      <c r="G199" s="10" t="str">
        <f>IF($A199="","",VLOOKUP($A199,'Reference list'!$A$2:$F$5171,2,FALSE))</f>
        <v/>
      </c>
      <c r="K199" s="36"/>
      <c r="L199" s="36"/>
      <c r="M199" s="66"/>
      <c r="N199" s="35"/>
      <c r="O199" s="37"/>
      <c r="P199" s="39"/>
      <c r="Q199" s="40"/>
    </row>
    <row r="200" spans="1:17">
      <c r="A200" s="38"/>
      <c r="B200" s="13" t="str">
        <f>IF($A200="","",VLOOKUP($A200,'Reference list'!$A$2:$F$5171,4,FALSE))</f>
        <v/>
      </c>
      <c r="C200" s="13" t="str">
        <f>IF($A200="","",VLOOKUP($A200,'Reference list'!$A$2:$F$5171,5,FALSE))</f>
        <v/>
      </c>
      <c r="D200" s="77" t="str">
        <f>IF($A200="","",IF(ISERROR(MATCH($G200,'Essex species'!$A$2:$A$2000,0))=FALSE,VLOOKUP($A200,'Reference list'!$A$2:$F$5137,6,FALSE),"No database records"))</f>
        <v/>
      </c>
      <c r="E200" s="31" t="str">
        <f>IF($A200="","",IF(ISERROR(MATCH($G200,'Essex species'!$A$2:$A$2000,0))=FALSE,HYPERLINK("http://www.essexfieldclub.org.uk/portal/p/Species+Account/s/"&amp;SUBSTITUTE(VLOOKUP($A200,'Reference list'!$A$2:$F$5171,2,FALSE)," ","+"),VLOOKUP($G200,'Essex species'!$A$2:$G$2000,5,FALSE)),""))</f>
        <v/>
      </c>
      <c r="F200" s="13" t="str">
        <f>IF($A200="","",VLOOKUP($A200,'Reference list'!$A$2:$F$5171,3,FALSE))</f>
        <v/>
      </c>
      <c r="G200" s="10" t="str">
        <f>IF($A200="","",VLOOKUP($A200,'Reference list'!$A$2:$F$5171,2,FALSE))</f>
        <v/>
      </c>
      <c r="K200" s="36"/>
      <c r="L200" s="36"/>
      <c r="M200" s="66"/>
      <c r="N200" s="35"/>
      <c r="O200" s="37"/>
      <c r="P200" s="39"/>
      <c r="Q200" s="40"/>
    </row>
    <row r="201" spans="1:17">
      <c r="A201" s="38"/>
      <c r="B201" s="13" t="str">
        <f>IF($A201="","",VLOOKUP($A201,'Reference list'!$A$2:$F$5171,4,FALSE))</f>
        <v/>
      </c>
      <c r="C201" s="13" t="str">
        <f>IF($A201="","",VLOOKUP($A201,'Reference list'!$A$2:$F$5171,5,FALSE))</f>
        <v/>
      </c>
      <c r="D201" s="77" t="str">
        <f>IF($A201="","",IF(ISERROR(MATCH($G201,'Essex species'!$A$2:$A$2000,0))=FALSE,VLOOKUP($A201,'Reference list'!$A$2:$F$5137,6,FALSE),"No database records"))</f>
        <v/>
      </c>
      <c r="E201" s="31" t="str">
        <f>IF($A201="","",IF(ISERROR(MATCH($G201,'Essex species'!$A$2:$A$2000,0))=FALSE,HYPERLINK("http://www.essexfieldclub.org.uk/portal/p/Species+Account/s/"&amp;SUBSTITUTE(VLOOKUP($A201,'Reference list'!$A$2:$F$5171,2,FALSE)," ","+"),VLOOKUP($G201,'Essex species'!$A$2:$G$2000,5,FALSE)),""))</f>
        <v/>
      </c>
      <c r="F201" s="13" t="str">
        <f>IF($A201="","",VLOOKUP($A201,'Reference list'!$A$2:$F$5171,3,FALSE))</f>
        <v/>
      </c>
      <c r="G201" s="10" t="str">
        <f>IF($A201="","",VLOOKUP($A201,'Reference list'!$A$2:$F$5171,2,FALSE))</f>
        <v/>
      </c>
      <c r="K201" s="36"/>
      <c r="L201" s="36"/>
      <c r="M201" s="66"/>
      <c r="N201" s="35"/>
      <c r="O201" s="37"/>
      <c r="P201" s="39"/>
      <c r="Q201" s="40"/>
    </row>
    <row r="202" spans="1:17">
      <c r="A202" s="38"/>
      <c r="B202" s="13" t="str">
        <f>IF($A202="","",VLOOKUP($A202,'Reference list'!$A$2:$F$5171,4,FALSE))</f>
        <v/>
      </c>
      <c r="C202" s="13" t="str">
        <f>IF($A202="","",VLOOKUP($A202,'Reference list'!$A$2:$F$5171,5,FALSE))</f>
        <v/>
      </c>
      <c r="D202" s="77" t="str">
        <f>IF($A202="","",IF(ISERROR(MATCH($G202,'Essex species'!$A$2:$A$2000,0))=FALSE,VLOOKUP($A202,'Reference list'!$A$2:$F$5137,6,FALSE),"No database records"))</f>
        <v/>
      </c>
      <c r="E202" s="31" t="str">
        <f>IF($A202="","",IF(ISERROR(MATCH($G202,'Essex species'!$A$2:$A$2000,0))=FALSE,HYPERLINK("http://www.essexfieldclub.org.uk/portal/p/Species+Account/s/"&amp;SUBSTITUTE(VLOOKUP($A202,'Reference list'!$A$2:$F$5171,2,FALSE)," ","+"),VLOOKUP($G202,'Essex species'!$A$2:$G$2000,5,FALSE)),""))</f>
        <v/>
      </c>
      <c r="F202" s="13" t="str">
        <f>IF($A202="","",VLOOKUP($A202,'Reference list'!$A$2:$F$5171,3,FALSE))</f>
        <v/>
      </c>
      <c r="G202" s="10" t="str">
        <f>IF($A202="","",VLOOKUP($A202,'Reference list'!$A$2:$F$5171,2,FALSE))</f>
        <v/>
      </c>
      <c r="K202" s="36"/>
      <c r="L202" s="36"/>
      <c r="M202" s="66"/>
      <c r="N202" s="35"/>
      <c r="O202" s="37"/>
      <c r="P202" s="39"/>
      <c r="Q202" s="40"/>
    </row>
    <row r="203" spans="1:17">
      <c r="A203" s="38"/>
      <c r="B203" s="13" t="str">
        <f>IF($A203="","",VLOOKUP($A203,'Reference list'!$A$2:$F$5171,4,FALSE))</f>
        <v/>
      </c>
      <c r="C203" s="13" t="str">
        <f>IF($A203="","",VLOOKUP($A203,'Reference list'!$A$2:$F$5171,5,FALSE))</f>
        <v/>
      </c>
      <c r="D203" s="77" t="str">
        <f>IF($A203="","",IF(ISERROR(MATCH($G203,'Essex species'!$A$2:$A$2000,0))=FALSE,VLOOKUP($A203,'Reference list'!$A$2:$F$5137,6,FALSE),"No database records"))</f>
        <v/>
      </c>
      <c r="E203" s="31" t="str">
        <f>IF($A203="","",IF(ISERROR(MATCH($G203,'Essex species'!$A$2:$A$2000,0))=FALSE,HYPERLINK("http://www.essexfieldclub.org.uk/portal/p/Species+Account/s/"&amp;SUBSTITUTE(VLOOKUP($A203,'Reference list'!$A$2:$F$5171,2,FALSE)," ","+"),VLOOKUP($G203,'Essex species'!$A$2:$G$2000,5,FALSE)),""))</f>
        <v/>
      </c>
      <c r="F203" s="13" t="str">
        <f>IF($A203="","",VLOOKUP($A203,'Reference list'!$A$2:$F$5171,3,FALSE))</f>
        <v/>
      </c>
      <c r="G203" s="10" t="str">
        <f>IF($A203="","",VLOOKUP($A203,'Reference list'!$A$2:$F$5171,2,FALSE))</f>
        <v/>
      </c>
      <c r="K203" s="36"/>
      <c r="L203" s="36"/>
      <c r="M203" s="66"/>
      <c r="N203" s="35"/>
      <c r="O203" s="37"/>
      <c r="P203" s="39"/>
      <c r="Q203" s="40"/>
    </row>
    <row r="204" spans="1:17">
      <c r="A204" s="38"/>
      <c r="B204" s="13" t="str">
        <f>IF($A204="","",VLOOKUP($A204,'Reference list'!$A$2:$F$5171,4,FALSE))</f>
        <v/>
      </c>
      <c r="C204" s="13" t="str">
        <f>IF($A204="","",VLOOKUP($A204,'Reference list'!$A$2:$F$5171,5,FALSE))</f>
        <v/>
      </c>
      <c r="D204" s="77" t="str">
        <f>IF($A204="","",IF(ISERROR(MATCH($G204,'Essex species'!$A$2:$A$2000,0))=FALSE,VLOOKUP($A204,'Reference list'!$A$2:$F$5137,6,FALSE),"No database records"))</f>
        <v/>
      </c>
      <c r="E204" s="31" t="str">
        <f>IF($A204="","",IF(ISERROR(MATCH($G204,'Essex species'!$A$2:$A$2000,0))=FALSE,HYPERLINK("http://www.essexfieldclub.org.uk/portal/p/Species+Account/s/"&amp;SUBSTITUTE(VLOOKUP($A204,'Reference list'!$A$2:$F$5171,2,FALSE)," ","+"),VLOOKUP($G204,'Essex species'!$A$2:$G$2000,5,FALSE)),""))</f>
        <v/>
      </c>
      <c r="F204" s="13" t="str">
        <f>IF($A204="","",VLOOKUP($A204,'Reference list'!$A$2:$F$5171,3,FALSE))</f>
        <v/>
      </c>
      <c r="G204" s="10" t="str">
        <f>IF($A204="","",VLOOKUP($A204,'Reference list'!$A$2:$F$5171,2,FALSE))</f>
        <v/>
      </c>
      <c r="K204" s="36"/>
      <c r="L204" s="36"/>
      <c r="M204" s="66"/>
      <c r="N204" s="35"/>
      <c r="O204" s="37"/>
      <c r="P204" s="39"/>
      <c r="Q204" s="40"/>
    </row>
    <row r="205" spans="1:17">
      <c r="A205" s="38"/>
      <c r="B205" s="13" t="str">
        <f>IF($A205="","",VLOOKUP($A205,'Reference list'!$A$2:$F$5171,4,FALSE))</f>
        <v/>
      </c>
      <c r="C205" s="13" t="str">
        <f>IF($A205="","",VLOOKUP($A205,'Reference list'!$A$2:$F$5171,5,FALSE))</f>
        <v/>
      </c>
      <c r="D205" s="77" t="str">
        <f>IF($A205="","",IF(ISERROR(MATCH($G205,'Essex species'!$A$2:$A$2000,0))=FALSE,VLOOKUP($A205,'Reference list'!$A$2:$F$5137,6,FALSE),"No database records"))</f>
        <v/>
      </c>
      <c r="E205" s="31" t="str">
        <f>IF($A205="","",IF(ISERROR(MATCH($G205,'Essex species'!$A$2:$A$2000,0))=FALSE,HYPERLINK("http://www.essexfieldclub.org.uk/portal/p/Species+Account/s/"&amp;SUBSTITUTE(VLOOKUP($A205,'Reference list'!$A$2:$F$5171,2,FALSE)," ","+"),VLOOKUP($G205,'Essex species'!$A$2:$G$2000,5,FALSE)),""))</f>
        <v/>
      </c>
      <c r="F205" s="13" t="str">
        <f>IF($A205="","",VLOOKUP($A205,'Reference list'!$A$2:$F$5171,3,FALSE))</f>
        <v/>
      </c>
      <c r="G205" s="10" t="str">
        <f>IF($A205="","",VLOOKUP($A205,'Reference list'!$A$2:$F$5171,2,FALSE))</f>
        <v/>
      </c>
      <c r="K205" s="36"/>
      <c r="L205" s="36"/>
      <c r="M205" s="66"/>
      <c r="N205" s="35"/>
      <c r="O205" s="37"/>
      <c r="P205" s="39"/>
      <c r="Q205" s="40"/>
    </row>
    <row r="206" spans="1:17">
      <c r="A206" s="38"/>
      <c r="B206" s="13" t="str">
        <f>IF($A206="","",VLOOKUP($A206,'Reference list'!$A$2:$F$5171,4,FALSE))</f>
        <v/>
      </c>
      <c r="C206" s="13" t="str">
        <f>IF($A206="","",VLOOKUP($A206,'Reference list'!$A$2:$F$5171,5,FALSE))</f>
        <v/>
      </c>
      <c r="D206" s="77" t="str">
        <f>IF($A206="","",IF(ISERROR(MATCH($G206,'Essex species'!$A$2:$A$2000,0))=FALSE,VLOOKUP($A206,'Reference list'!$A$2:$F$5137,6,FALSE),"No database records"))</f>
        <v/>
      </c>
      <c r="E206" s="31" t="str">
        <f>IF($A206="","",IF(ISERROR(MATCH($G206,'Essex species'!$A$2:$A$2000,0))=FALSE,HYPERLINK("http://www.essexfieldclub.org.uk/portal/p/Species+Account/s/"&amp;SUBSTITUTE(VLOOKUP($A206,'Reference list'!$A$2:$F$5171,2,FALSE)," ","+"),VLOOKUP($G206,'Essex species'!$A$2:$G$2000,5,FALSE)),""))</f>
        <v/>
      </c>
      <c r="F206" s="13" t="str">
        <f>IF($A206="","",VLOOKUP($A206,'Reference list'!$A$2:$F$5171,3,FALSE))</f>
        <v/>
      </c>
      <c r="G206" s="10" t="str">
        <f>IF($A206="","",VLOOKUP($A206,'Reference list'!$A$2:$F$5171,2,FALSE))</f>
        <v/>
      </c>
      <c r="K206" s="36"/>
      <c r="L206" s="36"/>
      <c r="M206" s="66"/>
      <c r="N206" s="35"/>
      <c r="O206" s="37"/>
      <c r="P206" s="39"/>
      <c r="Q206" s="40"/>
    </row>
    <row r="207" spans="1:17">
      <c r="A207" s="38"/>
      <c r="B207" s="13" t="str">
        <f>IF($A207="","",VLOOKUP($A207,'Reference list'!$A$2:$F$5171,4,FALSE))</f>
        <v/>
      </c>
      <c r="C207" s="13" t="str">
        <f>IF($A207="","",VLOOKUP($A207,'Reference list'!$A$2:$F$5171,5,FALSE))</f>
        <v/>
      </c>
      <c r="D207" s="77" t="str">
        <f>IF($A207="","",IF(ISERROR(MATCH($G207,'Essex species'!$A$2:$A$2000,0))=FALSE,VLOOKUP($A207,'Reference list'!$A$2:$F$5137,6,FALSE),"No database records"))</f>
        <v/>
      </c>
      <c r="E207" s="31" t="str">
        <f>IF($A207="","",IF(ISERROR(MATCH($G207,'Essex species'!$A$2:$A$2000,0))=FALSE,HYPERLINK("http://www.essexfieldclub.org.uk/portal/p/Species+Account/s/"&amp;SUBSTITUTE(VLOOKUP($A207,'Reference list'!$A$2:$F$5171,2,FALSE)," ","+"),VLOOKUP($G207,'Essex species'!$A$2:$G$2000,5,FALSE)),""))</f>
        <v/>
      </c>
      <c r="F207" s="13" t="str">
        <f>IF($A207="","",VLOOKUP($A207,'Reference list'!$A$2:$F$5171,3,FALSE))</f>
        <v/>
      </c>
      <c r="G207" s="10" t="str">
        <f>IF($A207="","",VLOOKUP($A207,'Reference list'!$A$2:$F$5171,2,FALSE))</f>
        <v/>
      </c>
      <c r="K207" s="36"/>
      <c r="L207" s="36"/>
      <c r="M207" s="66"/>
      <c r="N207" s="35"/>
      <c r="O207" s="37"/>
      <c r="P207" s="39"/>
      <c r="Q207" s="40"/>
    </row>
    <row r="208" spans="1:17">
      <c r="A208" s="38"/>
      <c r="B208" s="13" t="str">
        <f>IF($A208="","",VLOOKUP($A208,'Reference list'!$A$2:$F$5171,4,FALSE))</f>
        <v/>
      </c>
      <c r="C208" s="13" t="str">
        <f>IF($A208="","",VLOOKUP($A208,'Reference list'!$A$2:$F$5171,5,FALSE))</f>
        <v/>
      </c>
      <c r="D208" s="77" t="str">
        <f>IF($A208="","",IF(ISERROR(MATCH($G208,'Essex species'!$A$2:$A$2000,0))=FALSE,VLOOKUP($A208,'Reference list'!$A$2:$F$5137,6,FALSE),"No database records"))</f>
        <v/>
      </c>
      <c r="E208" s="31" t="str">
        <f>IF($A208="","",IF(ISERROR(MATCH($G208,'Essex species'!$A$2:$A$2000,0))=FALSE,HYPERLINK("http://www.essexfieldclub.org.uk/portal/p/Species+Account/s/"&amp;SUBSTITUTE(VLOOKUP($A208,'Reference list'!$A$2:$F$5171,2,FALSE)," ","+"),VLOOKUP($G208,'Essex species'!$A$2:$G$2000,5,FALSE)),""))</f>
        <v/>
      </c>
      <c r="F208" s="13" t="str">
        <f>IF($A208="","",VLOOKUP($A208,'Reference list'!$A$2:$F$5171,3,FALSE))</f>
        <v/>
      </c>
      <c r="G208" s="10" t="str">
        <f>IF($A208="","",VLOOKUP($A208,'Reference list'!$A$2:$F$5171,2,FALSE))</f>
        <v/>
      </c>
      <c r="K208" s="36"/>
      <c r="L208" s="36"/>
      <c r="M208" s="66"/>
      <c r="N208" s="35"/>
      <c r="O208" s="37"/>
      <c r="P208" s="39"/>
      <c r="Q208" s="40"/>
    </row>
    <row r="209" spans="1:17">
      <c r="A209" s="38"/>
      <c r="B209" s="13" t="str">
        <f>IF($A209="","",VLOOKUP($A209,'Reference list'!$A$2:$F$5171,4,FALSE))</f>
        <v/>
      </c>
      <c r="C209" s="13" t="str">
        <f>IF($A209="","",VLOOKUP($A209,'Reference list'!$A$2:$F$5171,5,FALSE))</f>
        <v/>
      </c>
      <c r="D209" s="77" t="str">
        <f>IF($A209="","",IF(ISERROR(MATCH($G209,'Essex species'!$A$2:$A$2000,0))=FALSE,VLOOKUP($A209,'Reference list'!$A$2:$F$5137,6,FALSE),"No database records"))</f>
        <v/>
      </c>
      <c r="E209" s="31" t="str">
        <f>IF($A209="","",IF(ISERROR(MATCH($G209,'Essex species'!$A$2:$A$2000,0))=FALSE,HYPERLINK("http://www.essexfieldclub.org.uk/portal/p/Species+Account/s/"&amp;SUBSTITUTE(VLOOKUP($A209,'Reference list'!$A$2:$F$5171,2,FALSE)," ","+"),VLOOKUP($G209,'Essex species'!$A$2:$G$2000,5,FALSE)),""))</f>
        <v/>
      </c>
      <c r="F209" s="13" t="str">
        <f>IF($A209="","",VLOOKUP($A209,'Reference list'!$A$2:$F$5171,3,FALSE))</f>
        <v/>
      </c>
      <c r="G209" s="10" t="str">
        <f>IF($A209="","",VLOOKUP($A209,'Reference list'!$A$2:$F$5171,2,FALSE))</f>
        <v/>
      </c>
      <c r="K209" s="36"/>
      <c r="L209" s="36"/>
      <c r="M209" s="66"/>
      <c r="N209" s="35"/>
      <c r="O209" s="37"/>
      <c r="P209" s="39"/>
      <c r="Q209" s="40"/>
    </row>
    <row r="210" spans="1:17">
      <c r="A210" s="38"/>
      <c r="B210" s="13" t="str">
        <f>IF($A210="","",VLOOKUP($A210,'Reference list'!$A$2:$F$5171,4,FALSE))</f>
        <v/>
      </c>
      <c r="C210" s="13" t="str">
        <f>IF($A210="","",VLOOKUP($A210,'Reference list'!$A$2:$F$5171,5,FALSE))</f>
        <v/>
      </c>
      <c r="D210" s="77" t="str">
        <f>IF($A210="","",IF(ISERROR(MATCH($G210,'Essex species'!$A$2:$A$2000,0))=FALSE,VLOOKUP($A210,'Reference list'!$A$2:$F$5137,6,FALSE),"No database records"))</f>
        <v/>
      </c>
      <c r="E210" s="31" t="str">
        <f>IF($A210="","",IF(ISERROR(MATCH($G210,'Essex species'!$A$2:$A$2000,0))=FALSE,HYPERLINK("http://www.essexfieldclub.org.uk/portal/p/Species+Account/s/"&amp;SUBSTITUTE(VLOOKUP($A210,'Reference list'!$A$2:$F$5171,2,FALSE)," ","+"),VLOOKUP($G210,'Essex species'!$A$2:$G$2000,5,FALSE)),""))</f>
        <v/>
      </c>
      <c r="F210" s="13" t="str">
        <f>IF($A210="","",VLOOKUP($A210,'Reference list'!$A$2:$F$5171,3,FALSE))</f>
        <v/>
      </c>
      <c r="G210" s="10" t="str">
        <f>IF($A210="","",VLOOKUP($A210,'Reference list'!$A$2:$F$5171,2,FALSE))</f>
        <v/>
      </c>
      <c r="K210" s="36"/>
      <c r="L210" s="36"/>
      <c r="M210" s="66"/>
      <c r="N210" s="35"/>
      <c r="O210" s="37"/>
      <c r="P210" s="39"/>
      <c r="Q210" s="40"/>
    </row>
    <row r="211" spans="1:17">
      <c r="A211" s="38"/>
      <c r="B211" s="13" t="str">
        <f>IF($A211="","",VLOOKUP($A211,'Reference list'!$A$2:$F$5171,4,FALSE))</f>
        <v/>
      </c>
      <c r="C211" s="13" t="str">
        <f>IF($A211="","",VLOOKUP($A211,'Reference list'!$A$2:$F$5171,5,FALSE))</f>
        <v/>
      </c>
      <c r="D211" s="77" t="str">
        <f>IF($A211="","",IF(ISERROR(MATCH($G211,'Essex species'!$A$2:$A$2000,0))=FALSE,VLOOKUP($A211,'Reference list'!$A$2:$F$5137,6,FALSE),"No database records"))</f>
        <v/>
      </c>
      <c r="E211" s="31" t="str">
        <f>IF($A211="","",IF(ISERROR(MATCH($G211,'Essex species'!$A$2:$A$2000,0))=FALSE,HYPERLINK("http://www.essexfieldclub.org.uk/portal/p/Species+Account/s/"&amp;SUBSTITUTE(VLOOKUP($A211,'Reference list'!$A$2:$F$5171,2,FALSE)," ","+"),VLOOKUP($G211,'Essex species'!$A$2:$G$2000,5,FALSE)),""))</f>
        <v/>
      </c>
      <c r="F211" s="13" t="str">
        <f>IF($A211="","",VLOOKUP($A211,'Reference list'!$A$2:$F$5171,3,FALSE))</f>
        <v/>
      </c>
      <c r="G211" s="10" t="str">
        <f>IF($A211="","",VLOOKUP($A211,'Reference list'!$A$2:$F$5171,2,FALSE))</f>
        <v/>
      </c>
      <c r="K211" s="36"/>
      <c r="L211" s="36"/>
      <c r="M211" s="66"/>
      <c r="N211" s="35"/>
      <c r="O211" s="37"/>
      <c r="P211" s="39"/>
      <c r="Q211" s="40"/>
    </row>
    <row r="212" spans="1:17">
      <c r="A212" s="38"/>
      <c r="B212" s="13" t="str">
        <f>IF($A212="","",VLOOKUP($A212,'Reference list'!$A$2:$F$5171,4,FALSE))</f>
        <v/>
      </c>
      <c r="C212" s="13" t="str">
        <f>IF($A212="","",VLOOKUP($A212,'Reference list'!$A$2:$F$5171,5,FALSE))</f>
        <v/>
      </c>
      <c r="D212" s="77" t="str">
        <f>IF($A212="","",IF(ISERROR(MATCH($G212,'Essex species'!$A$2:$A$2000,0))=FALSE,VLOOKUP($A212,'Reference list'!$A$2:$F$5137,6,FALSE),"No database records"))</f>
        <v/>
      </c>
      <c r="E212" s="31" t="str">
        <f>IF($A212="","",IF(ISERROR(MATCH($G212,'Essex species'!$A$2:$A$2000,0))=FALSE,HYPERLINK("http://www.essexfieldclub.org.uk/portal/p/Species+Account/s/"&amp;SUBSTITUTE(VLOOKUP($A212,'Reference list'!$A$2:$F$5171,2,FALSE)," ","+"),VLOOKUP($G212,'Essex species'!$A$2:$G$2000,5,FALSE)),""))</f>
        <v/>
      </c>
      <c r="F212" s="13" t="str">
        <f>IF($A212="","",VLOOKUP($A212,'Reference list'!$A$2:$F$5171,3,FALSE))</f>
        <v/>
      </c>
      <c r="G212" s="10" t="str">
        <f>IF($A212="","",VLOOKUP($A212,'Reference list'!$A$2:$F$5171,2,FALSE))</f>
        <v/>
      </c>
      <c r="K212" s="36"/>
      <c r="L212" s="36"/>
      <c r="M212" s="66"/>
      <c r="N212" s="35"/>
      <c r="O212" s="37"/>
      <c r="P212" s="39"/>
      <c r="Q212" s="40"/>
    </row>
    <row r="213" spans="1:17">
      <c r="A213" s="38"/>
      <c r="B213" s="13" t="str">
        <f>IF($A213="","",VLOOKUP($A213,'Reference list'!$A$2:$F$5171,4,FALSE))</f>
        <v/>
      </c>
      <c r="C213" s="13" t="str">
        <f>IF($A213="","",VLOOKUP($A213,'Reference list'!$A$2:$F$5171,5,FALSE))</f>
        <v/>
      </c>
      <c r="D213" s="77" t="str">
        <f>IF($A213="","",IF(ISERROR(MATCH($G213,'Essex species'!$A$2:$A$2000,0))=FALSE,VLOOKUP($A213,'Reference list'!$A$2:$F$5137,6,FALSE),"No database records"))</f>
        <v/>
      </c>
      <c r="E213" s="31" t="str">
        <f>IF($A213="","",IF(ISERROR(MATCH($G213,'Essex species'!$A$2:$A$2000,0))=FALSE,HYPERLINK("http://www.essexfieldclub.org.uk/portal/p/Species+Account/s/"&amp;SUBSTITUTE(VLOOKUP($A213,'Reference list'!$A$2:$F$5171,2,FALSE)," ","+"),VLOOKUP($G213,'Essex species'!$A$2:$G$2000,5,FALSE)),""))</f>
        <v/>
      </c>
      <c r="F213" s="13" t="str">
        <f>IF($A213="","",VLOOKUP($A213,'Reference list'!$A$2:$F$5171,3,FALSE))</f>
        <v/>
      </c>
      <c r="G213" s="10" t="str">
        <f>IF($A213="","",VLOOKUP($A213,'Reference list'!$A$2:$F$5171,2,FALSE))</f>
        <v/>
      </c>
      <c r="K213" s="36"/>
      <c r="L213" s="36"/>
      <c r="M213" s="66"/>
      <c r="N213" s="35"/>
      <c r="O213" s="37"/>
      <c r="P213" s="39"/>
      <c r="Q213" s="40"/>
    </row>
    <row r="214" spans="1:17">
      <c r="A214" s="38"/>
      <c r="B214" s="13" t="str">
        <f>IF($A214="","",VLOOKUP($A214,'Reference list'!$A$2:$F$5171,4,FALSE))</f>
        <v/>
      </c>
      <c r="C214" s="13" t="str">
        <f>IF($A214="","",VLOOKUP($A214,'Reference list'!$A$2:$F$5171,5,FALSE))</f>
        <v/>
      </c>
      <c r="D214" s="77" t="str">
        <f>IF($A214="","",IF(ISERROR(MATCH($G214,'Essex species'!$A$2:$A$2000,0))=FALSE,VLOOKUP($A214,'Reference list'!$A$2:$F$5137,6,FALSE),"No database records"))</f>
        <v/>
      </c>
      <c r="E214" s="31" t="str">
        <f>IF($A214="","",IF(ISERROR(MATCH($G214,'Essex species'!$A$2:$A$2000,0))=FALSE,HYPERLINK("http://www.essexfieldclub.org.uk/portal/p/Species+Account/s/"&amp;SUBSTITUTE(VLOOKUP($A214,'Reference list'!$A$2:$F$5171,2,FALSE)," ","+"),VLOOKUP($G214,'Essex species'!$A$2:$G$2000,5,FALSE)),""))</f>
        <v/>
      </c>
      <c r="F214" s="13" t="str">
        <f>IF($A214="","",VLOOKUP($A214,'Reference list'!$A$2:$F$5171,3,FALSE))</f>
        <v/>
      </c>
      <c r="G214" s="10" t="str">
        <f>IF($A214="","",VLOOKUP($A214,'Reference list'!$A$2:$F$5171,2,FALSE))</f>
        <v/>
      </c>
      <c r="K214" s="36"/>
      <c r="L214" s="36"/>
      <c r="M214" s="66"/>
      <c r="N214" s="35"/>
      <c r="O214" s="37"/>
      <c r="P214" s="39"/>
      <c r="Q214" s="40"/>
    </row>
    <row r="215" spans="1:17">
      <c r="A215" s="38"/>
      <c r="B215" s="13" t="str">
        <f>IF($A215="","",VLOOKUP($A215,'Reference list'!$A$2:$F$5171,4,FALSE))</f>
        <v/>
      </c>
      <c r="C215" s="13" t="str">
        <f>IF($A215="","",VLOOKUP($A215,'Reference list'!$A$2:$F$5171,5,FALSE))</f>
        <v/>
      </c>
      <c r="D215" s="77" t="str">
        <f>IF($A215="","",IF(ISERROR(MATCH($G215,'Essex species'!$A$2:$A$2000,0))=FALSE,VLOOKUP($A215,'Reference list'!$A$2:$F$5137,6,FALSE),"No database records"))</f>
        <v/>
      </c>
      <c r="E215" s="31" t="str">
        <f>IF($A215="","",IF(ISERROR(MATCH($G215,'Essex species'!$A$2:$A$2000,0))=FALSE,HYPERLINK("http://www.essexfieldclub.org.uk/portal/p/Species+Account/s/"&amp;SUBSTITUTE(VLOOKUP($A215,'Reference list'!$A$2:$F$5171,2,FALSE)," ","+"),VLOOKUP($G215,'Essex species'!$A$2:$G$2000,5,FALSE)),""))</f>
        <v/>
      </c>
      <c r="F215" s="13" t="str">
        <f>IF($A215="","",VLOOKUP($A215,'Reference list'!$A$2:$F$5171,3,FALSE))</f>
        <v/>
      </c>
      <c r="G215" s="10" t="str">
        <f>IF($A215="","",VLOOKUP($A215,'Reference list'!$A$2:$F$5171,2,FALSE))</f>
        <v/>
      </c>
      <c r="K215" s="36"/>
      <c r="L215" s="36"/>
      <c r="M215" s="66"/>
      <c r="N215" s="35"/>
      <c r="O215" s="37"/>
      <c r="P215" s="39"/>
      <c r="Q215" s="40"/>
    </row>
    <row r="216" spans="1:17">
      <c r="A216" s="38"/>
      <c r="B216" s="13" t="str">
        <f>IF($A216="","",VLOOKUP($A216,'Reference list'!$A$2:$F$5171,4,FALSE))</f>
        <v/>
      </c>
      <c r="C216" s="13" t="str">
        <f>IF($A216="","",VLOOKUP($A216,'Reference list'!$A$2:$F$5171,5,FALSE))</f>
        <v/>
      </c>
      <c r="D216" s="77" t="str">
        <f>IF($A216="","",IF(ISERROR(MATCH($G216,'Essex species'!$A$2:$A$2000,0))=FALSE,VLOOKUP($A216,'Reference list'!$A$2:$F$5137,6,FALSE),"No database records"))</f>
        <v/>
      </c>
      <c r="E216" s="31" t="str">
        <f>IF($A216="","",IF(ISERROR(MATCH($G216,'Essex species'!$A$2:$A$2000,0))=FALSE,HYPERLINK("http://www.essexfieldclub.org.uk/portal/p/Species+Account/s/"&amp;SUBSTITUTE(VLOOKUP($A216,'Reference list'!$A$2:$F$5171,2,FALSE)," ","+"),VLOOKUP($G216,'Essex species'!$A$2:$G$2000,5,FALSE)),""))</f>
        <v/>
      </c>
      <c r="F216" s="13" t="str">
        <f>IF($A216="","",VLOOKUP($A216,'Reference list'!$A$2:$F$5171,3,FALSE))</f>
        <v/>
      </c>
      <c r="G216" s="10" t="str">
        <f>IF($A216="","",VLOOKUP($A216,'Reference list'!$A$2:$F$5171,2,FALSE))</f>
        <v/>
      </c>
      <c r="K216" s="36"/>
      <c r="L216" s="36"/>
      <c r="M216" s="66"/>
      <c r="N216" s="35"/>
      <c r="O216" s="37"/>
      <c r="P216" s="39"/>
      <c r="Q216" s="40"/>
    </row>
    <row r="217" spans="1:17">
      <c r="A217" s="38"/>
      <c r="B217" s="13" t="str">
        <f>IF($A217="","",VLOOKUP($A217,'Reference list'!$A$2:$F$5171,4,FALSE))</f>
        <v/>
      </c>
      <c r="C217" s="13" t="str">
        <f>IF($A217="","",VLOOKUP($A217,'Reference list'!$A$2:$F$5171,5,FALSE))</f>
        <v/>
      </c>
      <c r="D217" s="77" t="str">
        <f>IF($A217="","",IF(ISERROR(MATCH($G217,'Essex species'!$A$2:$A$2000,0))=FALSE,VLOOKUP($A217,'Reference list'!$A$2:$F$5137,6,FALSE),"No database records"))</f>
        <v/>
      </c>
      <c r="E217" s="31" t="str">
        <f>IF($A217="","",IF(ISERROR(MATCH($G217,'Essex species'!$A$2:$A$2000,0))=FALSE,HYPERLINK("http://www.essexfieldclub.org.uk/portal/p/Species+Account/s/"&amp;SUBSTITUTE(VLOOKUP($A217,'Reference list'!$A$2:$F$5171,2,FALSE)," ","+"),VLOOKUP($G217,'Essex species'!$A$2:$G$2000,5,FALSE)),""))</f>
        <v/>
      </c>
      <c r="F217" s="13" t="str">
        <f>IF($A217="","",VLOOKUP($A217,'Reference list'!$A$2:$F$5171,3,FALSE))</f>
        <v/>
      </c>
      <c r="G217" s="10" t="str">
        <f>IF($A217="","",VLOOKUP($A217,'Reference list'!$A$2:$F$5171,2,FALSE))</f>
        <v/>
      </c>
      <c r="K217" s="36"/>
      <c r="L217" s="36"/>
      <c r="M217" s="66"/>
      <c r="N217" s="35"/>
      <c r="O217" s="37"/>
      <c r="P217" s="39"/>
      <c r="Q217" s="40"/>
    </row>
    <row r="218" spans="1:17">
      <c r="A218" s="38"/>
      <c r="B218" s="13" t="str">
        <f>IF($A218="","",VLOOKUP($A218,'Reference list'!$A$2:$F$5171,4,FALSE))</f>
        <v/>
      </c>
      <c r="C218" s="13" t="str">
        <f>IF($A218="","",VLOOKUP($A218,'Reference list'!$A$2:$F$5171,5,FALSE))</f>
        <v/>
      </c>
      <c r="D218" s="77" t="str">
        <f>IF($A218="","",IF(ISERROR(MATCH($G218,'Essex species'!$A$2:$A$2000,0))=FALSE,VLOOKUP($A218,'Reference list'!$A$2:$F$5137,6,FALSE),"No database records"))</f>
        <v/>
      </c>
      <c r="E218" s="31" t="str">
        <f>IF($A218="","",IF(ISERROR(MATCH($G218,'Essex species'!$A$2:$A$2000,0))=FALSE,HYPERLINK("http://www.essexfieldclub.org.uk/portal/p/Species+Account/s/"&amp;SUBSTITUTE(VLOOKUP($A218,'Reference list'!$A$2:$F$5171,2,FALSE)," ","+"),VLOOKUP($G218,'Essex species'!$A$2:$G$2000,5,FALSE)),""))</f>
        <v/>
      </c>
      <c r="F218" s="13" t="str">
        <f>IF($A218="","",VLOOKUP($A218,'Reference list'!$A$2:$F$5171,3,FALSE))</f>
        <v/>
      </c>
      <c r="G218" s="10" t="str">
        <f>IF($A218="","",VLOOKUP($A218,'Reference list'!$A$2:$F$5171,2,FALSE))</f>
        <v/>
      </c>
      <c r="K218" s="36"/>
      <c r="L218" s="36"/>
      <c r="M218" s="66"/>
      <c r="N218" s="35"/>
      <c r="O218" s="37"/>
      <c r="P218" s="39"/>
      <c r="Q218" s="40"/>
    </row>
    <row r="219" spans="1:17">
      <c r="A219" s="38"/>
      <c r="B219" s="13" t="str">
        <f>IF($A219="","",VLOOKUP($A219,'Reference list'!$A$2:$F$5171,4,FALSE))</f>
        <v/>
      </c>
      <c r="C219" s="13" t="str">
        <f>IF($A219="","",VLOOKUP($A219,'Reference list'!$A$2:$F$5171,5,FALSE))</f>
        <v/>
      </c>
      <c r="D219" s="77" t="str">
        <f>IF($A219="","",IF(ISERROR(MATCH($G219,'Essex species'!$A$2:$A$2000,0))=FALSE,VLOOKUP($A219,'Reference list'!$A$2:$F$5137,6,FALSE),"No database records"))</f>
        <v/>
      </c>
      <c r="E219" s="31" t="str">
        <f>IF($A219="","",IF(ISERROR(MATCH($G219,'Essex species'!$A$2:$A$2000,0))=FALSE,HYPERLINK("http://www.essexfieldclub.org.uk/portal/p/Species+Account/s/"&amp;SUBSTITUTE(VLOOKUP($A219,'Reference list'!$A$2:$F$5171,2,FALSE)," ","+"),VLOOKUP($G219,'Essex species'!$A$2:$G$2000,5,FALSE)),""))</f>
        <v/>
      </c>
      <c r="F219" s="13" t="str">
        <f>IF($A219="","",VLOOKUP($A219,'Reference list'!$A$2:$F$5171,3,FALSE))</f>
        <v/>
      </c>
      <c r="G219" s="10" t="str">
        <f>IF($A219="","",VLOOKUP($A219,'Reference list'!$A$2:$F$5171,2,FALSE))</f>
        <v/>
      </c>
      <c r="K219" s="36"/>
      <c r="L219" s="36"/>
      <c r="M219" s="66"/>
      <c r="N219" s="35"/>
      <c r="O219" s="37"/>
      <c r="P219" s="39"/>
      <c r="Q219" s="40"/>
    </row>
    <row r="220" spans="1:17">
      <c r="A220" s="38"/>
      <c r="B220" s="13" t="str">
        <f>IF($A220="","",VLOOKUP($A220,'Reference list'!$A$2:$F$5171,4,FALSE))</f>
        <v/>
      </c>
      <c r="C220" s="13" t="str">
        <f>IF($A220="","",VLOOKUP($A220,'Reference list'!$A$2:$F$5171,5,FALSE))</f>
        <v/>
      </c>
      <c r="D220" s="77" t="str">
        <f>IF($A220="","",IF(ISERROR(MATCH($G220,'Essex species'!$A$2:$A$2000,0))=FALSE,VLOOKUP($A220,'Reference list'!$A$2:$F$5137,6,FALSE),"No database records"))</f>
        <v/>
      </c>
      <c r="E220" s="31" t="str">
        <f>IF($A220="","",IF(ISERROR(MATCH($G220,'Essex species'!$A$2:$A$2000,0))=FALSE,HYPERLINK("http://www.essexfieldclub.org.uk/portal/p/Species+Account/s/"&amp;SUBSTITUTE(VLOOKUP($A220,'Reference list'!$A$2:$F$5171,2,FALSE)," ","+"),VLOOKUP($G220,'Essex species'!$A$2:$G$2000,5,FALSE)),""))</f>
        <v/>
      </c>
      <c r="F220" s="13" t="str">
        <f>IF($A220="","",VLOOKUP($A220,'Reference list'!$A$2:$F$5171,3,FALSE))</f>
        <v/>
      </c>
      <c r="G220" s="10" t="str">
        <f>IF($A220="","",VLOOKUP($A220,'Reference list'!$A$2:$F$5171,2,FALSE))</f>
        <v/>
      </c>
      <c r="K220" s="36"/>
      <c r="L220" s="36"/>
      <c r="M220" s="66"/>
      <c r="N220" s="35"/>
      <c r="O220" s="37"/>
      <c r="P220" s="39"/>
      <c r="Q220" s="40"/>
    </row>
    <row r="221" spans="1:17">
      <c r="A221" s="38"/>
      <c r="B221" s="13" t="str">
        <f>IF($A221="","",VLOOKUP($A221,'Reference list'!$A$2:$F$5171,4,FALSE))</f>
        <v/>
      </c>
      <c r="C221" s="13" t="str">
        <f>IF($A221="","",VLOOKUP($A221,'Reference list'!$A$2:$F$5171,5,FALSE))</f>
        <v/>
      </c>
      <c r="D221" s="77" t="str">
        <f>IF($A221="","",IF(ISERROR(MATCH($G221,'Essex species'!$A$2:$A$2000,0))=FALSE,VLOOKUP($A221,'Reference list'!$A$2:$F$5137,6,FALSE),"No database records"))</f>
        <v/>
      </c>
      <c r="E221" s="31" t="str">
        <f>IF($A221="","",IF(ISERROR(MATCH($G221,'Essex species'!$A$2:$A$2000,0))=FALSE,HYPERLINK("http://www.essexfieldclub.org.uk/portal/p/Species+Account/s/"&amp;SUBSTITUTE(VLOOKUP($A221,'Reference list'!$A$2:$F$5171,2,FALSE)," ","+"),VLOOKUP($G221,'Essex species'!$A$2:$G$2000,5,FALSE)),""))</f>
        <v/>
      </c>
      <c r="F221" s="13" t="str">
        <f>IF($A221="","",VLOOKUP($A221,'Reference list'!$A$2:$F$5171,3,FALSE))</f>
        <v/>
      </c>
      <c r="G221" s="10" t="str">
        <f>IF($A221="","",VLOOKUP($A221,'Reference list'!$A$2:$F$5171,2,FALSE))</f>
        <v/>
      </c>
      <c r="K221" s="36"/>
      <c r="L221" s="36"/>
      <c r="M221" s="66"/>
      <c r="N221" s="35"/>
      <c r="O221" s="37"/>
      <c r="P221" s="39"/>
      <c r="Q221" s="40"/>
    </row>
    <row r="222" spans="1:17">
      <c r="A222" s="38"/>
      <c r="B222" s="13" t="str">
        <f>IF($A222="","",VLOOKUP($A222,'Reference list'!$A$2:$F$5171,4,FALSE))</f>
        <v/>
      </c>
      <c r="C222" s="13" t="str">
        <f>IF($A222="","",VLOOKUP($A222,'Reference list'!$A$2:$F$5171,5,FALSE))</f>
        <v/>
      </c>
      <c r="D222" s="77" t="str">
        <f>IF($A222="","",IF(ISERROR(MATCH($G222,'Essex species'!$A$2:$A$2000,0))=FALSE,VLOOKUP($A222,'Reference list'!$A$2:$F$5137,6,FALSE),"No database records"))</f>
        <v/>
      </c>
      <c r="E222" s="31" t="str">
        <f>IF($A222="","",IF(ISERROR(MATCH($G222,'Essex species'!$A$2:$A$2000,0))=FALSE,HYPERLINK("http://www.essexfieldclub.org.uk/portal/p/Species+Account/s/"&amp;SUBSTITUTE(VLOOKUP($A222,'Reference list'!$A$2:$F$5171,2,FALSE)," ","+"),VLOOKUP($G222,'Essex species'!$A$2:$G$2000,5,FALSE)),""))</f>
        <v/>
      </c>
      <c r="F222" s="13" t="str">
        <f>IF($A222="","",VLOOKUP($A222,'Reference list'!$A$2:$F$5171,3,FALSE))</f>
        <v/>
      </c>
      <c r="G222" s="10" t="str">
        <f>IF($A222="","",VLOOKUP($A222,'Reference list'!$A$2:$F$5171,2,FALSE))</f>
        <v/>
      </c>
      <c r="K222" s="36"/>
      <c r="L222" s="36"/>
      <c r="M222" s="66"/>
      <c r="N222" s="35"/>
      <c r="O222" s="37"/>
      <c r="P222" s="39"/>
      <c r="Q222" s="40"/>
    </row>
    <row r="223" spans="1:17">
      <c r="A223" s="38"/>
      <c r="B223" s="13" t="str">
        <f>IF($A223="","",VLOOKUP($A223,'Reference list'!$A$2:$F$5171,4,FALSE))</f>
        <v/>
      </c>
      <c r="C223" s="13" t="str">
        <f>IF($A223="","",VLOOKUP($A223,'Reference list'!$A$2:$F$5171,5,FALSE))</f>
        <v/>
      </c>
      <c r="D223" s="77" t="str">
        <f>IF($A223="","",IF(ISERROR(MATCH($G223,'Essex species'!$A$2:$A$2000,0))=FALSE,VLOOKUP($A223,'Reference list'!$A$2:$F$5137,6,FALSE),"No database records"))</f>
        <v/>
      </c>
      <c r="E223" s="31" t="str">
        <f>IF($A223="","",IF(ISERROR(MATCH($G223,'Essex species'!$A$2:$A$2000,0))=FALSE,HYPERLINK("http://www.essexfieldclub.org.uk/portal/p/Species+Account/s/"&amp;SUBSTITUTE(VLOOKUP($A223,'Reference list'!$A$2:$F$5171,2,FALSE)," ","+"),VLOOKUP($G223,'Essex species'!$A$2:$G$2000,5,FALSE)),""))</f>
        <v/>
      </c>
      <c r="F223" s="13" t="str">
        <f>IF($A223="","",VLOOKUP($A223,'Reference list'!$A$2:$F$5171,3,FALSE))</f>
        <v/>
      </c>
      <c r="G223" s="10" t="str">
        <f>IF($A223="","",VLOOKUP($A223,'Reference list'!$A$2:$F$5171,2,FALSE))</f>
        <v/>
      </c>
      <c r="K223" s="36"/>
      <c r="L223" s="36"/>
      <c r="M223" s="66"/>
      <c r="N223" s="35"/>
      <c r="O223" s="37"/>
      <c r="P223" s="39"/>
      <c r="Q223" s="40"/>
    </row>
    <row r="224" spans="1:17">
      <c r="A224" s="38"/>
      <c r="B224" s="13" t="str">
        <f>IF($A224="","",VLOOKUP($A224,'Reference list'!$A$2:$F$5171,4,FALSE))</f>
        <v/>
      </c>
      <c r="C224" s="13" t="str">
        <f>IF($A224="","",VLOOKUP($A224,'Reference list'!$A$2:$F$5171,5,FALSE))</f>
        <v/>
      </c>
      <c r="D224" s="77" t="str">
        <f>IF($A224="","",IF(ISERROR(MATCH($G224,'Essex species'!$A$2:$A$2000,0))=FALSE,VLOOKUP($A224,'Reference list'!$A$2:$F$5137,6,FALSE),"No database records"))</f>
        <v/>
      </c>
      <c r="E224" s="31" t="str">
        <f>IF($A224="","",IF(ISERROR(MATCH($G224,'Essex species'!$A$2:$A$2000,0))=FALSE,HYPERLINK("http://www.essexfieldclub.org.uk/portal/p/Species+Account/s/"&amp;SUBSTITUTE(VLOOKUP($A224,'Reference list'!$A$2:$F$5171,2,FALSE)," ","+"),VLOOKUP($G224,'Essex species'!$A$2:$G$2000,5,FALSE)),""))</f>
        <v/>
      </c>
      <c r="F224" s="13" t="str">
        <f>IF($A224="","",VLOOKUP($A224,'Reference list'!$A$2:$F$5171,3,FALSE))</f>
        <v/>
      </c>
      <c r="G224" s="10" t="str">
        <f>IF($A224="","",VLOOKUP($A224,'Reference list'!$A$2:$F$5171,2,FALSE))</f>
        <v/>
      </c>
      <c r="K224" s="36"/>
      <c r="L224" s="36"/>
      <c r="M224" s="66"/>
      <c r="N224" s="35"/>
      <c r="O224" s="37"/>
      <c r="P224" s="39"/>
      <c r="Q224" s="40"/>
    </row>
    <row r="225" spans="1:17">
      <c r="A225" s="38"/>
      <c r="B225" s="13" t="str">
        <f>IF($A225="","",VLOOKUP($A225,'Reference list'!$A$2:$F$5171,4,FALSE))</f>
        <v/>
      </c>
      <c r="C225" s="13" t="str">
        <f>IF($A225="","",VLOOKUP($A225,'Reference list'!$A$2:$F$5171,5,FALSE))</f>
        <v/>
      </c>
      <c r="D225" s="77" t="str">
        <f>IF($A225="","",IF(ISERROR(MATCH($G225,'Essex species'!$A$2:$A$2000,0))=FALSE,VLOOKUP($A225,'Reference list'!$A$2:$F$5137,6,FALSE),"No database records"))</f>
        <v/>
      </c>
      <c r="E225" s="31" t="str">
        <f>IF($A225="","",IF(ISERROR(MATCH($G225,'Essex species'!$A$2:$A$2000,0))=FALSE,HYPERLINK("http://www.essexfieldclub.org.uk/portal/p/Species+Account/s/"&amp;SUBSTITUTE(VLOOKUP($A225,'Reference list'!$A$2:$F$5171,2,FALSE)," ","+"),VLOOKUP($G225,'Essex species'!$A$2:$G$2000,5,FALSE)),""))</f>
        <v/>
      </c>
      <c r="F225" s="13" t="str">
        <f>IF($A225="","",VLOOKUP($A225,'Reference list'!$A$2:$F$5171,3,FALSE))</f>
        <v/>
      </c>
      <c r="G225" s="10" t="str">
        <f>IF($A225="","",VLOOKUP($A225,'Reference list'!$A$2:$F$5171,2,FALSE))</f>
        <v/>
      </c>
      <c r="K225" s="36"/>
      <c r="L225" s="36"/>
      <c r="M225" s="66"/>
      <c r="N225" s="35"/>
      <c r="O225" s="37"/>
      <c r="P225" s="39"/>
      <c r="Q225" s="40"/>
    </row>
    <row r="226" spans="1:17">
      <c r="A226" s="38"/>
      <c r="B226" s="13" t="str">
        <f>IF($A226="","",VLOOKUP($A226,'Reference list'!$A$2:$F$5171,4,FALSE))</f>
        <v/>
      </c>
      <c r="C226" s="13" t="str">
        <f>IF($A226="","",VLOOKUP($A226,'Reference list'!$A$2:$F$5171,5,FALSE))</f>
        <v/>
      </c>
      <c r="D226" s="77" t="str">
        <f>IF($A226="","",IF(ISERROR(MATCH($G226,'Essex species'!$A$2:$A$2000,0))=FALSE,VLOOKUP($A226,'Reference list'!$A$2:$F$5137,6,FALSE),"No database records"))</f>
        <v/>
      </c>
      <c r="E226" s="31" t="str">
        <f>IF($A226="","",IF(ISERROR(MATCH($G226,'Essex species'!$A$2:$A$2000,0))=FALSE,HYPERLINK("http://www.essexfieldclub.org.uk/portal/p/Species+Account/s/"&amp;SUBSTITUTE(VLOOKUP($A226,'Reference list'!$A$2:$F$5171,2,FALSE)," ","+"),VLOOKUP($G226,'Essex species'!$A$2:$G$2000,5,FALSE)),""))</f>
        <v/>
      </c>
      <c r="F226" s="13" t="str">
        <f>IF($A226="","",VLOOKUP($A226,'Reference list'!$A$2:$F$5171,3,FALSE))</f>
        <v/>
      </c>
      <c r="G226" s="10" t="str">
        <f>IF($A226="","",VLOOKUP($A226,'Reference list'!$A$2:$F$5171,2,FALSE))</f>
        <v/>
      </c>
      <c r="K226" s="36"/>
      <c r="L226" s="36"/>
      <c r="M226" s="66"/>
      <c r="N226" s="35"/>
      <c r="O226" s="37"/>
      <c r="P226" s="39"/>
      <c r="Q226" s="40"/>
    </row>
    <row r="227" spans="1:17">
      <c r="A227" s="38"/>
      <c r="B227" s="13" t="str">
        <f>IF($A227="","",VLOOKUP($A227,'Reference list'!$A$2:$F$5171,4,FALSE))</f>
        <v/>
      </c>
      <c r="C227" s="13" t="str">
        <f>IF($A227="","",VLOOKUP($A227,'Reference list'!$A$2:$F$5171,5,FALSE))</f>
        <v/>
      </c>
      <c r="D227" s="77" t="str">
        <f>IF($A227="","",IF(ISERROR(MATCH($G227,'Essex species'!$A$2:$A$2000,0))=FALSE,VLOOKUP($A227,'Reference list'!$A$2:$F$5137,6,FALSE),"No database records"))</f>
        <v/>
      </c>
      <c r="E227" s="31" t="str">
        <f>IF($A227="","",IF(ISERROR(MATCH($G227,'Essex species'!$A$2:$A$2000,0))=FALSE,HYPERLINK("http://www.essexfieldclub.org.uk/portal/p/Species+Account/s/"&amp;SUBSTITUTE(VLOOKUP($A227,'Reference list'!$A$2:$F$5171,2,FALSE)," ","+"),VLOOKUP($G227,'Essex species'!$A$2:$G$2000,5,FALSE)),""))</f>
        <v/>
      </c>
      <c r="F227" s="13" t="str">
        <f>IF($A227="","",VLOOKUP($A227,'Reference list'!$A$2:$F$5171,3,FALSE))</f>
        <v/>
      </c>
      <c r="G227" s="10" t="str">
        <f>IF($A227="","",VLOOKUP($A227,'Reference list'!$A$2:$F$5171,2,FALSE))</f>
        <v/>
      </c>
      <c r="K227" s="36"/>
      <c r="L227" s="36"/>
      <c r="M227" s="66"/>
      <c r="N227" s="35"/>
      <c r="O227" s="37"/>
      <c r="P227" s="39"/>
      <c r="Q227" s="40"/>
    </row>
    <row r="228" spans="1:17">
      <c r="A228" s="38"/>
      <c r="B228" s="13" t="str">
        <f>IF($A228="","",VLOOKUP($A228,'Reference list'!$A$2:$F$5171,4,FALSE))</f>
        <v/>
      </c>
      <c r="C228" s="13" t="str">
        <f>IF($A228="","",VLOOKUP($A228,'Reference list'!$A$2:$F$5171,5,FALSE))</f>
        <v/>
      </c>
      <c r="D228" s="77" t="str">
        <f>IF($A228="","",IF(ISERROR(MATCH($G228,'Essex species'!$A$2:$A$2000,0))=FALSE,VLOOKUP($A228,'Reference list'!$A$2:$F$5137,6,FALSE),"No database records"))</f>
        <v/>
      </c>
      <c r="E228" s="31" t="str">
        <f>IF($A228="","",IF(ISERROR(MATCH($G228,'Essex species'!$A$2:$A$2000,0))=FALSE,HYPERLINK("http://www.essexfieldclub.org.uk/portal/p/Species+Account/s/"&amp;SUBSTITUTE(VLOOKUP($A228,'Reference list'!$A$2:$F$5171,2,FALSE)," ","+"),VLOOKUP($G228,'Essex species'!$A$2:$G$2000,5,FALSE)),""))</f>
        <v/>
      </c>
      <c r="F228" s="13" t="str">
        <f>IF($A228="","",VLOOKUP($A228,'Reference list'!$A$2:$F$5171,3,FALSE))</f>
        <v/>
      </c>
      <c r="G228" s="10" t="str">
        <f>IF($A228="","",VLOOKUP($A228,'Reference list'!$A$2:$F$5171,2,FALSE))</f>
        <v/>
      </c>
      <c r="K228" s="36"/>
      <c r="L228" s="36"/>
      <c r="M228" s="66"/>
      <c r="N228" s="35"/>
      <c r="O228" s="37"/>
      <c r="P228" s="39"/>
      <c r="Q228" s="40"/>
    </row>
    <row r="229" spans="1:17">
      <c r="A229" s="38"/>
      <c r="B229" s="13" t="str">
        <f>IF($A229="","",VLOOKUP($A229,'Reference list'!$A$2:$F$5171,4,FALSE))</f>
        <v/>
      </c>
      <c r="C229" s="13" t="str">
        <f>IF($A229="","",VLOOKUP($A229,'Reference list'!$A$2:$F$5171,5,FALSE))</f>
        <v/>
      </c>
      <c r="D229" s="77" t="str">
        <f>IF($A229="","",IF(ISERROR(MATCH($G229,'Essex species'!$A$2:$A$2000,0))=FALSE,VLOOKUP($A229,'Reference list'!$A$2:$F$5137,6,FALSE),"No database records"))</f>
        <v/>
      </c>
      <c r="E229" s="31" t="str">
        <f>IF($A229="","",IF(ISERROR(MATCH($G229,'Essex species'!$A$2:$A$2000,0))=FALSE,HYPERLINK("http://www.essexfieldclub.org.uk/portal/p/Species+Account/s/"&amp;SUBSTITUTE(VLOOKUP($A229,'Reference list'!$A$2:$F$5171,2,FALSE)," ","+"),VLOOKUP($G229,'Essex species'!$A$2:$G$2000,5,FALSE)),""))</f>
        <v/>
      </c>
      <c r="F229" s="13" t="str">
        <f>IF($A229="","",VLOOKUP($A229,'Reference list'!$A$2:$F$5171,3,FALSE))</f>
        <v/>
      </c>
      <c r="G229" s="10" t="str">
        <f>IF($A229="","",VLOOKUP($A229,'Reference list'!$A$2:$F$5171,2,FALSE))</f>
        <v/>
      </c>
      <c r="K229" s="36"/>
      <c r="L229" s="36"/>
      <c r="M229" s="66"/>
      <c r="N229" s="35"/>
      <c r="O229" s="37"/>
      <c r="P229" s="39"/>
      <c r="Q229" s="40"/>
    </row>
    <row r="230" spans="1:17">
      <c r="A230" s="38"/>
      <c r="B230" s="13" t="str">
        <f>IF($A230="","",VLOOKUP($A230,'Reference list'!$A$2:$F$5171,4,FALSE))</f>
        <v/>
      </c>
      <c r="C230" s="13" t="str">
        <f>IF($A230="","",VLOOKUP($A230,'Reference list'!$A$2:$F$5171,5,FALSE))</f>
        <v/>
      </c>
      <c r="D230" s="77" t="str">
        <f>IF($A230="","",IF(ISERROR(MATCH($G230,'Essex species'!$A$2:$A$2000,0))=FALSE,VLOOKUP($A230,'Reference list'!$A$2:$F$5137,6,FALSE),"No database records"))</f>
        <v/>
      </c>
      <c r="E230" s="31" t="str">
        <f>IF($A230="","",IF(ISERROR(MATCH($G230,'Essex species'!$A$2:$A$2000,0))=FALSE,HYPERLINK("http://www.essexfieldclub.org.uk/portal/p/Species+Account/s/"&amp;SUBSTITUTE(VLOOKUP($A230,'Reference list'!$A$2:$F$5171,2,FALSE)," ","+"),VLOOKUP($G230,'Essex species'!$A$2:$G$2000,5,FALSE)),""))</f>
        <v/>
      </c>
      <c r="F230" s="13" t="str">
        <f>IF($A230="","",VLOOKUP($A230,'Reference list'!$A$2:$F$5171,3,FALSE))</f>
        <v/>
      </c>
      <c r="G230" s="10" t="str">
        <f>IF($A230="","",VLOOKUP($A230,'Reference list'!$A$2:$F$5171,2,FALSE))</f>
        <v/>
      </c>
      <c r="K230" s="36"/>
      <c r="L230" s="36"/>
      <c r="M230" s="66"/>
      <c r="N230" s="35"/>
      <c r="O230" s="37"/>
      <c r="P230" s="39"/>
      <c r="Q230" s="40"/>
    </row>
    <row r="231" spans="1:17">
      <c r="A231" s="38"/>
      <c r="B231" s="13" t="str">
        <f>IF($A231="","",VLOOKUP($A231,'Reference list'!$A$2:$F$5171,4,FALSE))</f>
        <v/>
      </c>
      <c r="C231" s="13" t="str">
        <f>IF($A231="","",VLOOKUP($A231,'Reference list'!$A$2:$F$5171,5,FALSE))</f>
        <v/>
      </c>
      <c r="D231" s="77" t="str">
        <f>IF($A231="","",IF(ISERROR(MATCH($G231,'Essex species'!$A$2:$A$2000,0))=FALSE,VLOOKUP($A231,'Reference list'!$A$2:$F$5137,6,FALSE),"No database records"))</f>
        <v/>
      </c>
      <c r="E231" s="31" t="str">
        <f>IF($A231="","",IF(ISERROR(MATCH($G231,'Essex species'!$A$2:$A$2000,0))=FALSE,HYPERLINK("http://www.essexfieldclub.org.uk/portal/p/Species+Account/s/"&amp;SUBSTITUTE(VLOOKUP($A231,'Reference list'!$A$2:$F$5171,2,FALSE)," ","+"),VLOOKUP($G231,'Essex species'!$A$2:$G$2000,5,FALSE)),""))</f>
        <v/>
      </c>
      <c r="F231" s="13" t="str">
        <f>IF($A231="","",VLOOKUP($A231,'Reference list'!$A$2:$F$5171,3,FALSE))</f>
        <v/>
      </c>
      <c r="G231" s="10" t="str">
        <f>IF($A231="","",VLOOKUP($A231,'Reference list'!$A$2:$F$5171,2,FALSE))</f>
        <v/>
      </c>
      <c r="K231" s="36"/>
      <c r="L231" s="36"/>
      <c r="M231" s="66"/>
      <c r="N231" s="35"/>
      <c r="O231" s="37"/>
      <c r="P231" s="39"/>
      <c r="Q231" s="40"/>
    </row>
    <row r="232" spans="1:17">
      <c r="A232" s="38"/>
      <c r="B232" s="13" t="str">
        <f>IF($A232="","",VLOOKUP($A232,'Reference list'!$A$2:$F$5171,4,FALSE))</f>
        <v/>
      </c>
      <c r="C232" s="13" t="str">
        <f>IF($A232="","",VLOOKUP($A232,'Reference list'!$A$2:$F$5171,5,FALSE))</f>
        <v/>
      </c>
      <c r="D232" s="77" t="str">
        <f>IF($A232="","",IF(ISERROR(MATCH($G232,'Essex species'!$A$2:$A$2000,0))=FALSE,VLOOKUP($A232,'Reference list'!$A$2:$F$5137,6,FALSE),"No database records"))</f>
        <v/>
      </c>
      <c r="E232" s="31" t="str">
        <f>IF($A232="","",IF(ISERROR(MATCH($G232,'Essex species'!$A$2:$A$2000,0))=FALSE,HYPERLINK("http://www.essexfieldclub.org.uk/portal/p/Species+Account/s/"&amp;SUBSTITUTE(VLOOKUP($A232,'Reference list'!$A$2:$F$5171,2,FALSE)," ","+"),VLOOKUP($G232,'Essex species'!$A$2:$G$2000,5,FALSE)),""))</f>
        <v/>
      </c>
      <c r="F232" s="13" t="str">
        <f>IF($A232="","",VLOOKUP($A232,'Reference list'!$A$2:$F$5171,3,FALSE))</f>
        <v/>
      </c>
      <c r="G232" s="10" t="str">
        <f>IF($A232="","",VLOOKUP($A232,'Reference list'!$A$2:$F$5171,2,FALSE))</f>
        <v/>
      </c>
      <c r="K232" s="36"/>
      <c r="L232" s="36"/>
      <c r="M232" s="66"/>
      <c r="N232" s="35"/>
      <c r="O232" s="37"/>
      <c r="P232" s="39"/>
      <c r="Q232" s="40"/>
    </row>
    <row r="233" spans="1:17">
      <c r="A233" s="38"/>
      <c r="B233" s="13" t="str">
        <f>IF($A233="","",VLOOKUP($A233,'Reference list'!$A$2:$F$5171,4,FALSE))</f>
        <v/>
      </c>
      <c r="C233" s="13" t="str">
        <f>IF($A233="","",VLOOKUP($A233,'Reference list'!$A$2:$F$5171,5,FALSE))</f>
        <v/>
      </c>
      <c r="D233" s="77" t="str">
        <f>IF($A233="","",IF(ISERROR(MATCH($G233,'Essex species'!$A$2:$A$2000,0))=FALSE,VLOOKUP($A233,'Reference list'!$A$2:$F$5137,6,FALSE),"No database records"))</f>
        <v/>
      </c>
      <c r="E233" s="31" t="str">
        <f>IF($A233="","",IF(ISERROR(MATCH($G233,'Essex species'!$A$2:$A$2000,0))=FALSE,HYPERLINK("http://www.essexfieldclub.org.uk/portal/p/Species+Account/s/"&amp;SUBSTITUTE(VLOOKUP($A233,'Reference list'!$A$2:$F$5171,2,FALSE)," ","+"),VLOOKUP($G233,'Essex species'!$A$2:$G$2000,5,FALSE)),""))</f>
        <v/>
      </c>
      <c r="F233" s="13" t="str">
        <f>IF($A233="","",VLOOKUP($A233,'Reference list'!$A$2:$F$5171,3,FALSE))</f>
        <v/>
      </c>
      <c r="G233" s="10" t="str">
        <f>IF($A233="","",VLOOKUP($A233,'Reference list'!$A$2:$F$5171,2,FALSE))</f>
        <v/>
      </c>
      <c r="K233" s="36"/>
      <c r="L233" s="36"/>
      <c r="M233" s="66"/>
      <c r="N233" s="35"/>
      <c r="O233" s="37"/>
      <c r="P233" s="39"/>
      <c r="Q233" s="40"/>
    </row>
    <row r="234" spans="1:17">
      <c r="A234" s="38"/>
      <c r="B234" s="13" t="str">
        <f>IF($A234="","",VLOOKUP($A234,'Reference list'!$A$2:$F$5171,4,FALSE))</f>
        <v/>
      </c>
      <c r="C234" s="13" t="str">
        <f>IF($A234="","",VLOOKUP($A234,'Reference list'!$A$2:$F$5171,5,FALSE))</f>
        <v/>
      </c>
      <c r="D234" s="77" t="str">
        <f>IF($A234="","",IF(ISERROR(MATCH($G234,'Essex species'!$A$2:$A$2000,0))=FALSE,VLOOKUP($A234,'Reference list'!$A$2:$F$5137,6,FALSE),"No database records"))</f>
        <v/>
      </c>
      <c r="E234" s="31" t="str">
        <f>IF($A234="","",IF(ISERROR(MATCH($G234,'Essex species'!$A$2:$A$2000,0))=FALSE,HYPERLINK("http://www.essexfieldclub.org.uk/portal/p/Species+Account/s/"&amp;SUBSTITUTE(VLOOKUP($A234,'Reference list'!$A$2:$F$5171,2,FALSE)," ","+"),VLOOKUP($G234,'Essex species'!$A$2:$G$2000,5,FALSE)),""))</f>
        <v/>
      </c>
      <c r="F234" s="13" t="str">
        <f>IF($A234="","",VLOOKUP($A234,'Reference list'!$A$2:$F$5171,3,FALSE))</f>
        <v/>
      </c>
      <c r="G234" s="10" t="str">
        <f>IF($A234="","",VLOOKUP($A234,'Reference list'!$A$2:$F$5171,2,FALSE))</f>
        <v/>
      </c>
      <c r="K234" s="36"/>
      <c r="L234" s="36"/>
      <c r="M234" s="66"/>
      <c r="N234" s="35"/>
      <c r="O234" s="37"/>
      <c r="P234" s="39"/>
      <c r="Q234" s="40"/>
    </row>
    <row r="235" spans="1:17">
      <c r="A235" s="38"/>
      <c r="B235" s="13" t="str">
        <f>IF($A235="","",VLOOKUP($A235,'Reference list'!$A$2:$F$5171,4,FALSE))</f>
        <v/>
      </c>
      <c r="C235" s="13" t="str">
        <f>IF($A235="","",VLOOKUP($A235,'Reference list'!$A$2:$F$5171,5,FALSE))</f>
        <v/>
      </c>
      <c r="D235" s="77" t="str">
        <f>IF($A235="","",IF(ISERROR(MATCH($G235,'Essex species'!$A$2:$A$2000,0))=FALSE,VLOOKUP($A235,'Reference list'!$A$2:$F$5137,6,FALSE),"No database records"))</f>
        <v/>
      </c>
      <c r="E235" s="31" t="str">
        <f>IF($A235="","",IF(ISERROR(MATCH($G235,'Essex species'!$A$2:$A$2000,0))=FALSE,HYPERLINK("http://www.essexfieldclub.org.uk/portal/p/Species+Account/s/"&amp;SUBSTITUTE(VLOOKUP($A235,'Reference list'!$A$2:$F$5171,2,FALSE)," ","+"),VLOOKUP($G235,'Essex species'!$A$2:$G$2000,5,FALSE)),""))</f>
        <v/>
      </c>
      <c r="F235" s="13" t="str">
        <f>IF($A235="","",VLOOKUP($A235,'Reference list'!$A$2:$F$5171,3,FALSE))</f>
        <v/>
      </c>
      <c r="G235" s="10" t="str">
        <f>IF($A235="","",VLOOKUP($A235,'Reference list'!$A$2:$F$5171,2,FALSE))</f>
        <v/>
      </c>
      <c r="K235" s="36"/>
      <c r="L235" s="36"/>
      <c r="M235" s="66"/>
      <c r="N235" s="35"/>
      <c r="O235" s="37"/>
      <c r="P235" s="39"/>
      <c r="Q235" s="40"/>
    </row>
    <row r="236" spans="1:17">
      <c r="A236" s="38"/>
      <c r="B236" s="13" t="str">
        <f>IF($A236="","",VLOOKUP($A236,'Reference list'!$A$2:$F$5171,4,FALSE))</f>
        <v/>
      </c>
      <c r="C236" s="13" t="str">
        <f>IF($A236="","",VLOOKUP($A236,'Reference list'!$A$2:$F$5171,5,FALSE))</f>
        <v/>
      </c>
      <c r="D236" s="77" t="str">
        <f>IF($A236="","",IF(ISERROR(MATCH($G236,'Essex species'!$A$2:$A$2000,0))=FALSE,VLOOKUP($A236,'Reference list'!$A$2:$F$5137,6,FALSE),"No database records"))</f>
        <v/>
      </c>
      <c r="E236" s="31" t="str">
        <f>IF($A236="","",IF(ISERROR(MATCH($G236,'Essex species'!$A$2:$A$2000,0))=FALSE,HYPERLINK("http://www.essexfieldclub.org.uk/portal/p/Species+Account/s/"&amp;SUBSTITUTE(VLOOKUP($A236,'Reference list'!$A$2:$F$5171,2,FALSE)," ","+"),VLOOKUP($G236,'Essex species'!$A$2:$G$2000,5,FALSE)),""))</f>
        <v/>
      </c>
      <c r="F236" s="13" t="str">
        <f>IF($A236="","",VLOOKUP($A236,'Reference list'!$A$2:$F$5171,3,FALSE))</f>
        <v/>
      </c>
      <c r="G236" s="10" t="str">
        <f>IF($A236="","",VLOOKUP($A236,'Reference list'!$A$2:$F$5171,2,FALSE))</f>
        <v/>
      </c>
      <c r="K236" s="36"/>
      <c r="L236" s="36"/>
      <c r="M236" s="66"/>
      <c r="N236" s="35"/>
      <c r="O236" s="37"/>
      <c r="P236" s="39"/>
      <c r="Q236" s="40"/>
    </row>
    <row r="237" spans="1:17">
      <c r="A237" s="38"/>
      <c r="B237" s="13" t="str">
        <f>IF($A237="","",VLOOKUP($A237,'Reference list'!$A$2:$F$5171,4,FALSE))</f>
        <v/>
      </c>
      <c r="C237" s="13" t="str">
        <f>IF($A237="","",VLOOKUP($A237,'Reference list'!$A$2:$F$5171,5,FALSE))</f>
        <v/>
      </c>
      <c r="D237" s="77" t="str">
        <f>IF($A237="","",IF(ISERROR(MATCH($G237,'Essex species'!$A$2:$A$2000,0))=FALSE,VLOOKUP($A237,'Reference list'!$A$2:$F$5137,6,FALSE),"No database records"))</f>
        <v/>
      </c>
      <c r="E237" s="31" t="str">
        <f>IF($A237="","",IF(ISERROR(MATCH($G237,'Essex species'!$A$2:$A$2000,0))=FALSE,HYPERLINK("http://www.essexfieldclub.org.uk/portal/p/Species+Account/s/"&amp;SUBSTITUTE(VLOOKUP($A237,'Reference list'!$A$2:$F$5171,2,FALSE)," ","+"),VLOOKUP($G237,'Essex species'!$A$2:$G$2000,5,FALSE)),""))</f>
        <v/>
      </c>
      <c r="F237" s="13" t="str">
        <f>IF($A237="","",VLOOKUP($A237,'Reference list'!$A$2:$F$5171,3,FALSE))</f>
        <v/>
      </c>
      <c r="G237" s="10" t="str">
        <f>IF($A237="","",VLOOKUP($A237,'Reference list'!$A$2:$F$5171,2,FALSE))</f>
        <v/>
      </c>
      <c r="K237" s="36"/>
      <c r="L237" s="36"/>
      <c r="M237" s="66"/>
      <c r="N237" s="35"/>
      <c r="O237" s="37"/>
      <c r="P237" s="39"/>
      <c r="Q237" s="40"/>
    </row>
    <row r="238" spans="1:17">
      <c r="A238" s="38"/>
      <c r="B238" s="13" t="str">
        <f>IF($A238="","",VLOOKUP($A238,'Reference list'!$A$2:$F$5171,4,FALSE))</f>
        <v/>
      </c>
      <c r="C238" s="13" t="str">
        <f>IF($A238="","",VLOOKUP($A238,'Reference list'!$A$2:$F$5171,5,FALSE))</f>
        <v/>
      </c>
      <c r="D238" s="77" t="str">
        <f>IF($A238="","",IF(ISERROR(MATCH($G238,'Essex species'!$A$2:$A$2000,0))=FALSE,VLOOKUP($A238,'Reference list'!$A$2:$F$5137,6,FALSE),"No database records"))</f>
        <v/>
      </c>
      <c r="E238" s="31" t="str">
        <f>IF($A238="","",IF(ISERROR(MATCH($G238,'Essex species'!$A$2:$A$2000,0))=FALSE,HYPERLINK("http://www.essexfieldclub.org.uk/portal/p/Species+Account/s/"&amp;SUBSTITUTE(VLOOKUP($A238,'Reference list'!$A$2:$F$5171,2,FALSE)," ","+"),VLOOKUP($G238,'Essex species'!$A$2:$G$2000,5,FALSE)),""))</f>
        <v/>
      </c>
      <c r="F238" s="13" t="str">
        <f>IF($A238="","",VLOOKUP($A238,'Reference list'!$A$2:$F$5171,3,FALSE))</f>
        <v/>
      </c>
      <c r="G238" s="10" t="str">
        <f>IF($A238="","",VLOOKUP($A238,'Reference list'!$A$2:$F$5171,2,FALSE))</f>
        <v/>
      </c>
      <c r="K238" s="36"/>
      <c r="L238" s="36"/>
      <c r="M238" s="66"/>
      <c r="N238" s="35"/>
      <c r="O238" s="37"/>
      <c r="P238" s="39"/>
      <c r="Q238" s="40"/>
    </row>
    <row r="239" spans="1:17">
      <c r="A239" s="38"/>
      <c r="B239" s="13" t="str">
        <f>IF($A239="","",VLOOKUP($A239,'Reference list'!$A$2:$F$5171,4,FALSE))</f>
        <v/>
      </c>
      <c r="C239" s="13" t="str">
        <f>IF($A239="","",VLOOKUP($A239,'Reference list'!$A$2:$F$5171,5,FALSE))</f>
        <v/>
      </c>
      <c r="D239" s="77" t="str">
        <f>IF($A239="","",IF(ISERROR(MATCH($G239,'Essex species'!$A$2:$A$2000,0))=FALSE,VLOOKUP($A239,'Reference list'!$A$2:$F$5137,6,FALSE),"No database records"))</f>
        <v/>
      </c>
      <c r="E239" s="31" t="str">
        <f>IF($A239="","",IF(ISERROR(MATCH($G239,'Essex species'!$A$2:$A$2000,0))=FALSE,HYPERLINK("http://www.essexfieldclub.org.uk/portal/p/Species+Account/s/"&amp;SUBSTITUTE(VLOOKUP($A239,'Reference list'!$A$2:$F$5171,2,FALSE)," ","+"),VLOOKUP($G239,'Essex species'!$A$2:$G$2000,5,FALSE)),""))</f>
        <v/>
      </c>
      <c r="F239" s="13" t="str">
        <f>IF($A239="","",VLOOKUP($A239,'Reference list'!$A$2:$F$5171,3,FALSE))</f>
        <v/>
      </c>
      <c r="G239" s="10" t="str">
        <f>IF($A239="","",VLOOKUP($A239,'Reference list'!$A$2:$F$5171,2,FALSE))</f>
        <v/>
      </c>
      <c r="K239" s="36"/>
      <c r="L239" s="36"/>
      <c r="M239" s="66"/>
      <c r="N239" s="35"/>
      <c r="O239" s="37"/>
      <c r="P239" s="39"/>
      <c r="Q239" s="40"/>
    </row>
    <row r="240" spans="1:17">
      <c r="A240" s="38"/>
      <c r="B240" s="13" t="str">
        <f>IF($A240="","",VLOOKUP($A240,'Reference list'!$A$2:$F$5171,4,FALSE))</f>
        <v/>
      </c>
      <c r="C240" s="13" t="str">
        <f>IF($A240="","",VLOOKUP($A240,'Reference list'!$A$2:$F$5171,5,FALSE))</f>
        <v/>
      </c>
      <c r="D240" s="77" t="str">
        <f>IF($A240="","",IF(ISERROR(MATCH($G240,'Essex species'!$A$2:$A$2000,0))=FALSE,VLOOKUP($A240,'Reference list'!$A$2:$F$5137,6,FALSE),"No database records"))</f>
        <v/>
      </c>
      <c r="E240" s="31" t="str">
        <f>IF($A240="","",IF(ISERROR(MATCH($G240,'Essex species'!$A$2:$A$2000,0))=FALSE,HYPERLINK("http://www.essexfieldclub.org.uk/portal/p/Species+Account/s/"&amp;SUBSTITUTE(VLOOKUP($A240,'Reference list'!$A$2:$F$5171,2,FALSE)," ","+"),VLOOKUP($G240,'Essex species'!$A$2:$G$2000,5,FALSE)),""))</f>
        <v/>
      </c>
      <c r="F240" s="13" t="str">
        <f>IF($A240="","",VLOOKUP($A240,'Reference list'!$A$2:$F$5171,3,FALSE))</f>
        <v/>
      </c>
      <c r="G240" s="10" t="str">
        <f>IF($A240="","",VLOOKUP($A240,'Reference list'!$A$2:$F$5171,2,FALSE))</f>
        <v/>
      </c>
      <c r="K240" s="36"/>
      <c r="L240" s="36"/>
      <c r="M240" s="66"/>
      <c r="N240" s="35"/>
      <c r="O240" s="37"/>
      <c r="P240" s="39"/>
      <c r="Q240" s="40"/>
    </row>
    <row r="241" spans="1:17">
      <c r="A241" s="38"/>
      <c r="B241" s="13" t="str">
        <f>IF($A241="","",VLOOKUP($A241,'Reference list'!$A$2:$F$5171,4,FALSE))</f>
        <v/>
      </c>
      <c r="C241" s="13" t="str">
        <f>IF($A241="","",VLOOKUP($A241,'Reference list'!$A$2:$F$5171,5,FALSE))</f>
        <v/>
      </c>
      <c r="D241" s="77" t="str">
        <f>IF($A241="","",IF(ISERROR(MATCH($G241,'Essex species'!$A$2:$A$2000,0))=FALSE,VLOOKUP($A241,'Reference list'!$A$2:$F$5137,6,FALSE),"No database records"))</f>
        <v/>
      </c>
      <c r="E241" s="31" t="str">
        <f>IF($A241="","",IF(ISERROR(MATCH($G241,'Essex species'!$A$2:$A$2000,0))=FALSE,HYPERLINK("http://www.essexfieldclub.org.uk/portal/p/Species+Account/s/"&amp;SUBSTITUTE(VLOOKUP($A241,'Reference list'!$A$2:$F$5171,2,FALSE)," ","+"),VLOOKUP($G241,'Essex species'!$A$2:$G$2000,5,FALSE)),""))</f>
        <v/>
      </c>
      <c r="F241" s="13" t="str">
        <f>IF($A241="","",VLOOKUP($A241,'Reference list'!$A$2:$F$5171,3,FALSE))</f>
        <v/>
      </c>
      <c r="G241" s="10" t="str">
        <f>IF($A241="","",VLOOKUP($A241,'Reference list'!$A$2:$F$5171,2,FALSE))</f>
        <v/>
      </c>
      <c r="K241" s="36"/>
      <c r="L241" s="36"/>
      <c r="M241" s="66"/>
      <c r="N241" s="35"/>
      <c r="O241" s="37"/>
      <c r="P241" s="39"/>
      <c r="Q241" s="40"/>
    </row>
    <row r="242" spans="1:17">
      <c r="A242" s="38"/>
      <c r="B242" s="13" t="str">
        <f>IF($A242="","",VLOOKUP($A242,'Reference list'!$A$2:$F$5171,4,FALSE))</f>
        <v/>
      </c>
      <c r="C242" s="13" t="str">
        <f>IF($A242="","",VLOOKUP($A242,'Reference list'!$A$2:$F$5171,5,FALSE))</f>
        <v/>
      </c>
      <c r="D242" s="77" t="str">
        <f>IF($A242="","",IF(ISERROR(MATCH($G242,'Essex species'!$A$2:$A$2000,0))=FALSE,VLOOKUP($A242,'Reference list'!$A$2:$F$5137,6,FALSE),"No database records"))</f>
        <v/>
      </c>
      <c r="E242" s="31" t="str">
        <f>IF($A242="","",IF(ISERROR(MATCH($G242,'Essex species'!$A$2:$A$2000,0))=FALSE,HYPERLINK("http://www.essexfieldclub.org.uk/portal/p/Species+Account/s/"&amp;SUBSTITUTE(VLOOKUP($A242,'Reference list'!$A$2:$F$5171,2,FALSE)," ","+"),VLOOKUP($G242,'Essex species'!$A$2:$G$2000,5,FALSE)),""))</f>
        <v/>
      </c>
      <c r="F242" s="13" t="str">
        <f>IF($A242="","",VLOOKUP($A242,'Reference list'!$A$2:$F$5171,3,FALSE))</f>
        <v/>
      </c>
      <c r="G242" s="10" t="str">
        <f>IF($A242="","",VLOOKUP($A242,'Reference list'!$A$2:$F$5171,2,FALSE))</f>
        <v/>
      </c>
      <c r="K242" s="36"/>
      <c r="L242" s="36"/>
      <c r="M242" s="66"/>
      <c r="N242" s="35"/>
      <c r="O242" s="37"/>
      <c r="P242" s="39"/>
      <c r="Q242" s="40"/>
    </row>
    <row r="243" spans="1:17">
      <c r="A243" s="38"/>
      <c r="B243" s="13" t="str">
        <f>IF($A243="","",VLOOKUP($A243,'Reference list'!$A$2:$F$5171,4,FALSE))</f>
        <v/>
      </c>
      <c r="C243" s="13" t="str">
        <f>IF($A243="","",VLOOKUP($A243,'Reference list'!$A$2:$F$5171,5,FALSE))</f>
        <v/>
      </c>
      <c r="D243" s="77" t="str">
        <f>IF($A243="","",IF(ISERROR(MATCH($G243,'Essex species'!$A$2:$A$2000,0))=FALSE,VLOOKUP($A243,'Reference list'!$A$2:$F$5137,6,FALSE),"No database records"))</f>
        <v/>
      </c>
      <c r="E243" s="31" t="str">
        <f>IF($A243="","",IF(ISERROR(MATCH($G243,'Essex species'!$A$2:$A$2000,0))=FALSE,HYPERLINK("http://www.essexfieldclub.org.uk/portal/p/Species+Account/s/"&amp;SUBSTITUTE(VLOOKUP($A243,'Reference list'!$A$2:$F$5171,2,FALSE)," ","+"),VLOOKUP($G243,'Essex species'!$A$2:$G$2000,5,FALSE)),""))</f>
        <v/>
      </c>
      <c r="F243" s="13" t="str">
        <f>IF($A243="","",VLOOKUP($A243,'Reference list'!$A$2:$F$5171,3,FALSE))</f>
        <v/>
      </c>
      <c r="G243" s="10" t="str">
        <f>IF($A243="","",VLOOKUP($A243,'Reference list'!$A$2:$F$5171,2,FALSE))</f>
        <v/>
      </c>
      <c r="K243" s="36"/>
      <c r="L243" s="36"/>
      <c r="M243" s="66"/>
      <c r="N243" s="35"/>
      <c r="O243" s="37"/>
      <c r="P243" s="39"/>
      <c r="Q243" s="40"/>
    </row>
    <row r="244" spans="1:17">
      <c r="A244" s="38"/>
      <c r="B244" s="13" t="str">
        <f>IF($A244="","",VLOOKUP($A244,'Reference list'!$A$2:$F$5171,4,FALSE))</f>
        <v/>
      </c>
      <c r="C244" s="13" t="str">
        <f>IF($A244="","",VLOOKUP($A244,'Reference list'!$A$2:$F$5171,5,FALSE))</f>
        <v/>
      </c>
      <c r="D244" s="77" t="str">
        <f>IF($A244="","",IF(ISERROR(MATCH($G244,'Essex species'!$A$2:$A$2000,0))=FALSE,VLOOKUP($A244,'Reference list'!$A$2:$F$5137,6,FALSE),"No database records"))</f>
        <v/>
      </c>
      <c r="E244" s="31" t="str">
        <f>IF($A244="","",IF(ISERROR(MATCH($G244,'Essex species'!$A$2:$A$2000,0))=FALSE,HYPERLINK("http://www.essexfieldclub.org.uk/portal/p/Species+Account/s/"&amp;SUBSTITUTE(VLOOKUP($A244,'Reference list'!$A$2:$F$5171,2,FALSE)," ","+"),VLOOKUP($G244,'Essex species'!$A$2:$G$2000,5,FALSE)),""))</f>
        <v/>
      </c>
      <c r="F244" s="13" t="str">
        <f>IF($A244="","",VLOOKUP($A244,'Reference list'!$A$2:$F$5171,3,FALSE))</f>
        <v/>
      </c>
      <c r="G244" s="10" t="str">
        <f>IF($A244="","",VLOOKUP($A244,'Reference list'!$A$2:$F$5171,2,FALSE))</f>
        <v/>
      </c>
      <c r="K244" s="36"/>
      <c r="L244" s="36"/>
      <c r="M244" s="66"/>
      <c r="N244" s="35"/>
      <c r="O244" s="37"/>
      <c r="P244" s="39"/>
      <c r="Q244" s="40"/>
    </row>
    <row r="245" spans="1:17">
      <c r="A245" s="38"/>
      <c r="B245" s="13" t="str">
        <f>IF($A245="","",VLOOKUP($A245,'Reference list'!$A$2:$F$5171,4,FALSE))</f>
        <v/>
      </c>
      <c r="C245" s="13" t="str">
        <f>IF($A245="","",VLOOKUP($A245,'Reference list'!$A$2:$F$5171,5,FALSE))</f>
        <v/>
      </c>
      <c r="D245" s="77" t="str">
        <f>IF($A245="","",IF(ISERROR(MATCH($G245,'Essex species'!$A$2:$A$2000,0))=FALSE,VLOOKUP($A245,'Reference list'!$A$2:$F$5137,6,FALSE),"No database records"))</f>
        <v/>
      </c>
      <c r="E245" s="31" t="str">
        <f>IF($A245="","",IF(ISERROR(MATCH($G245,'Essex species'!$A$2:$A$2000,0))=FALSE,HYPERLINK("http://www.essexfieldclub.org.uk/portal/p/Species+Account/s/"&amp;SUBSTITUTE(VLOOKUP($A245,'Reference list'!$A$2:$F$5171,2,FALSE)," ","+"),VLOOKUP($G245,'Essex species'!$A$2:$G$2000,5,FALSE)),""))</f>
        <v/>
      </c>
      <c r="F245" s="13" t="str">
        <f>IF($A245="","",VLOOKUP($A245,'Reference list'!$A$2:$F$5171,3,FALSE))</f>
        <v/>
      </c>
      <c r="G245" s="10" t="str">
        <f>IF($A245="","",VLOOKUP($A245,'Reference list'!$A$2:$F$5171,2,FALSE))</f>
        <v/>
      </c>
      <c r="K245" s="36"/>
      <c r="L245" s="36"/>
      <c r="M245" s="66"/>
      <c r="N245" s="35"/>
      <c r="O245" s="37"/>
      <c r="P245" s="39"/>
      <c r="Q245" s="40"/>
    </row>
    <row r="246" spans="1:17">
      <c r="A246" s="38"/>
      <c r="B246" s="13" t="str">
        <f>IF($A246="","",VLOOKUP($A246,'Reference list'!$A$2:$F$5171,4,FALSE))</f>
        <v/>
      </c>
      <c r="C246" s="13" t="str">
        <f>IF($A246="","",VLOOKUP($A246,'Reference list'!$A$2:$F$5171,5,FALSE))</f>
        <v/>
      </c>
      <c r="D246" s="77" t="str">
        <f>IF($A246="","",IF(ISERROR(MATCH($G246,'Essex species'!$A$2:$A$2000,0))=FALSE,VLOOKUP($A246,'Reference list'!$A$2:$F$5137,6,FALSE),"No database records"))</f>
        <v/>
      </c>
      <c r="E246" s="31" t="str">
        <f>IF($A246="","",IF(ISERROR(MATCH($G246,'Essex species'!$A$2:$A$2000,0))=FALSE,HYPERLINK("http://www.essexfieldclub.org.uk/portal/p/Species+Account/s/"&amp;SUBSTITUTE(VLOOKUP($A246,'Reference list'!$A$2:$F$5171,2,FALSE)," ","+"),VLOOKUP($G246,'Essex species'!$A$2:$G$2000,5,FALSE)),""))</f>
        <v/>
      </c>
      <c r="F246" s="13" t="str">
        <f>IF($A246="","",VLOOKUP($A246,'Reference list'!$A$2:$F$5171,3,FALSE))</f>
        <v/>
      </c>
      <c r="G246" s="10" t="str">
        <f>IF($A246="","",VLOOKUP($A246,'Reference list'!$A$2:$F$5171,2,FALSE))</f>
        <v/>
      </c>
      <c r="K246" s="36"/>
      <c r="L246" s="36"/>
      <c r="M246" s="66"/>
      <c r="N246" s="35"/>
      <c r="O246" s="37"/>
      <c r="P246" s="39"/>
      <c r="Q246" s="40"/>
    </row>
    <row r="247" spans="1:17">
      <c r="A247" s="38"/>
      <c r="B247" s="13" t="str">
        <f>IF($A247="","",VLOOKUP($A247,'Reference list'!$A$2:$F$5171,4,FALSE))</f>
        <v/>
      </c>
      <c r="C247" s="13" t="str">
        <f>IF($A247="","",VLOOKUP($A247,'Reference list'!$A$2:$F$5171,5,FALSE))</f>
        <v/>
      </c>
      <c r="D247" s="77" t="str">
        <f>IF($A247="","",IF(ISERROR(MATCH($G247,'Essex species'!$A$2:$A$2000,0))=FALSE,VLOOKUP($A247,'Reference list'!$A$2:$F$5137,6,FALSE),"No database records"))</f>
        <v/>
      </c>
      <c r="E247" s="31" t="str">
        <f>IF($A247="","",IF(ISERROR(MATCH($G247,'Essex species'!$A$2:$A$2000,0))=FALSE,HYPERLINK("http://www.essexfieldclub.org.uk/portal/p/Species+Account/s/"&amp;SUBSTITUTE(VLOOKUP($A247,'Reference list'!$A$2:$F$5171,2,FALSE)," ","+"),VLOOKUP($G247,'Essex species'!$A$2:$G$2000,5,FALSE)),""))</f>
        <v/>
      </c>
      <c r="F247" s="13" t="str">
        <f>IF($A247="","",VLOOKUP($A247,'Reference list'!$A$2:$F$5171,3,FALSE))</f>
        <v/>
      </c>
      <c r="G247" s="10" t="str">
        <f>IF($A247="","",VLOOKUP($A247,'Reference list'!$A$2:$F$5171,2,FALSE))</f>
        <v/>
      </c>
      <c r="K247" s="36"/>
      <c r="L247" s="36"/>
      <c r="M247" s="66"/>
      <c r="N247" s="35"/>
      <c r="O247" s="37"/>
      <c r="P247" s="39"/>
      <c r="Q247" s="40"/>
    </row>
    <row r="248" spans="1:17">
      <c r="A248" s="38"/>
      <c r="B248" s="13" t="str">
        <f>IF($A248="","",VLOOKUP($A248,'Reference list'!$A$2:$F$5171,4,FALSE))</f>
        <v/>
      </c>
      <c r="C248" s="13" t="str">
        <f>IF($A248="","",VLOOKUP($A248,'Reference list'!$A$2:$F$5171,5,FALSE))</f>
        <v/>
      </c>
      <c r="D248" s="77" t="str">
        <f>IF($A248="","",IF(ISERROR(MATCH($G248,'Essex species'!$A$2:$A$2000,0))=FALSE,VLOOKUP($A248,'Reference list'!$A$2:$F$5137,6,FALSE),"No database records"))</f>
        <v/>
      </c>
      <c r="E248" s="31" t="str">
        <f>IF($A248="","",IF(ISERROR(MATCH($G248,'Essex species'!$A$2:$A$2000,0))=FALSE,HYPERLINK("http://www.essexfieldclub.org.uk/portal/p/Species+Account/s/"&amp;SUBSTITUTE(VLOOKUP($A248,'Reference list'!$A$2:$F$5171,2,FALSE)," ","+"),VLOOKUP($G248,'Essex species'!$A$2:$G$2000,5,FALSE)),""))</f>
        <v/>
      </c>
      <c r="F248" s="13" t="str">
        <f>IF($A248="","",VLOOKUP($A248,'Reference list'!$A$2:$F$5171,3,FALSE))</f>
        <v/>
      </c>
      <c r="G248" s="10" t="str">
        <f>IF($A248="","",VLOOKUP($A248,'Reference list'!$A$2:$F$5171,2,FALSE))</f>
        <v/>
      </c>
      <c r="K248" s="36"/>
      <c r="L248" s="36"/>
      <c r="M248" s="66"/>
      <c r="N248" s="35"/>
      <c r="O248" s="37"/>
      <c r="P248" s="39"/>
      <c r="Q248" s="40"/>
    </row>
    <row r="249" spans="1:17">
      <c r="A249" s="38"/>
      <c r="B249" s="13" t="str">
        <f>IF($A249="","",VLOOKUP($A249,'Reference list'!$A$2:$F$5171,4,FALSE))</f>
        <v/>
      </c>
      <c r="C249" s="13" t="str">
        <f>IF($A249="","",VLOOKUP($A249,'Reference list'!$A$2:$F$5171,5,FALSE))</f>
        <v/>
      </c>
      <c r="D249" s="77" t="str">
        <f>IF($A249="","",IF(ISERROR(MATCH($G249,'Essex species'!$A$2:$A$2000,0))=FALSE,VLOOKUP($A249,'Reference list'!$A$2:$F$5137,6,FALSE),"No database records"))</f>
        <v/>
      </c>
      <c r="E249" s="31" t="str">
        <f>IF($A249="","",IF(ISERROR(MATCH($G249,'Essex species'!$A$2:$A$2000,0))=FALSE,HYPERLINK("http://www.essexfieldclub.org.uk/portal/p/Species+Account/s/"&amp;SUBSTITUTE(VLOOKUP($A249,'Reference list'!$A$2:$F$5171,2,FALSE)," ","+"),VLOOKUP($G249,'Essex species'!$A$2:$G$2000,5,FALSE)),""))</f>
        <v/>
      </c>
      <c r="F249" s="13" t="str">
        <f>IF($A249="","",VLOOKUP($A249,'Reference list'!$A$2:$F$5171,3,FALSE))</f>
        <v/>
      </c>
      <c r="G249" s="10" t="str">
        <f>IF($A249="","",VLOOKUP($A249,'Reference list'!$A$2:$F$5171,2,FALSE))</f>
        <v/>
      </c>
      <c r="K249" s="36"/>
      <c r="L249" s="36"/>
      <c r="M249" s="66"/>
      <c r="N249" s="35"/>
      <c r="O249" s="37"/>
      <c r="P249" s="39"/>
      <c r="Q249" s="40"/>
    </row>
    <row r="250" spans="1:17">
      <c r="A250" s="38"/>
      <c r="B250" s="13" t="str">
        <f>IF($A250="","",VLOOKUP($A250,'Reference list'!$A$2:$F$5171,4,FALSE))</f>
        <v/>
      </c>
      <c r="C250" s="13" t="str">
        <f>IF($A250="","",VLOOKUP($A250,'Reference list'!$A$2:$F$5171,5,FALSE))</f>
        <v/>
      </c>
      <c r="D250" s="77" t="str">
        <f>IF($A250="","",IF(ISERROR(MATCH($G250,'Essex species'!$A$2:$A$2000,0))=FALSE,VLOOKUP($A250,'Reference list'!$A$2:$F$5137,6,FALSE),"No database records"))</f>
        <v/>
      </c>
      <c r="E250" s="31" t="str">
        <f>IF($A250="","",IF(ISERROR(MATCH($G250,'Essex species'!$A$2:$A$2000,0))=FALSE,HYPERLINK("http://www.essexfieldclub.org.uk/portal/p/Species+Account/s/"&amp;SUBSTITUTE(VLOOKUP($A250,'Reference list'!$A$2:$F$5171,2,FALSE)," ","+"),VLOOKUP($G250,'Essex species'!$A$2:$G$2000,5,FALSE)),""))</f>
        <v/>
      </c>
      <c r="F250" s="13" t="str">
        <f>IF($A250="","",VLOOKUP($A250,'Reference list'!$A$2:$F$5171,3,FALSE))</f>
        <v/>
      </c>
      <c r="G250" s="10" t="str">
        <f>IF($A250="","",VLOOKUP($A250,'Reference list'!$A$2:$F$5171,2,FALSE))</f>
        <v/>
      </c>
      <c r="K250" s="36"/>
      <c r="L250" s="36"/>
      <c r="M250" s="66"/>
      <c r="N250" s="35"/>
      <c r="O250" s="37"/>
      <c r="P250" s="39"/>
      <c r="Q250" s="40"/>
    </row>
    <row r="251" spans="1:17">
      <c r="A251" s="38"/>
      <c r="B251" s="13" t="str">
        <f>IF($A251="","",VLOOKUP($A251,'Reference list'!$A$2:$F$5171,4,FALSE))</f>
        <v/>
      </c>
      <c r="C251" s="13" t="str">
        <f>IF($A251="","",VLOOKUP($A251,'Reference list'!$A$2:$F$5171,5,FALSE))</f>
        <v/>
      </c>
      <c r="D251" s="77" t="str">
        <f>IF($A251="","",IF(ISERROR(MATCH($G251,'Essex species'!$A$2:$A$2000,0))=FALSE,VLOOKUP($A251,'Reference list'!$A$2:$F$5137,6,FALSE),"No database records"))</f>
        <v/>
      </c>
      <c r="E251" s="31" t="str">
        <f>IF($A251="","",IF(ISERROR(MATCH($G251,'Essex species'!$A$2:$A$2000,0))=FALSE,HYPERLINK("http://www.essexfieldclub.org.uk/portal/p/Species+Account/s/"&amp;SUBSTITUTE(VLOOKUP($A251,'Reference list'!$A$2:$F$5171,2,FALSE)," ","+"),VLOOKUP($G251,'Essex species'!$A$2:$G$2000,5,FALSE)),""))</f>
        <v/>
      </c>
      <c r="F251" s="13" t="str">
        <f>IF($A251="","",VLOOKUP($A251,'Reference list'!$A$2:$F$5171,3,FALSE))</f>
        <v/>
      </c>
      <c r="G251" s="10" t="str">
        <f>IF($A251="","",VLOOKUP($A251,'Reference list'!$A$2:$F$5171,2,FALSE))</f>
        <v/>
      </c>
      <c r="K251" s="36"/>
      <c r="L251" s="36"/>
      <c r="M251" s="66"/>
      <c r="N251" s="35"/>
      <c r="O251" s="37"/>
      <c r="P251" s="39"/>
      <c r="Q251" s="40"/>
    </row>
    <row r="252" spans="1:17">
      <c r="A252" s="38"/>
      <c r="B252" s="13" t="str">
        <f>IF($A252="","",VLOOKUP($A252,'Reference list'!$A$2:$F$5171,4,FALSE))</f>
        <v/>
      </c>
      <c r="C252" s="13" t="str">
        <f>IF($A252="","",VLOOKUP($A252,'Reference list'!$A$2:$F$5171,5,FALSE))</f>
        <v/>
      </c>
      <c r="D252" s="77" t="str">
        <f>IF($A252="","",IF(ISERROR(MATCH($G252,'Essex species'!$A$2:$A$2000,0))=FALSE,VLOOKUP($A252,'Reference list'!$A$2:$F$5137,6,FALSE),"No database records"))</f>
        <v/>
      </c>
      <c r="E252" s="31" t="str">
        <f>IF($A252="","",IF(ISERROR(MATCH($G252,'Essex species'!$A$2:$A$2000,0))=FALSE,HYPERLINK("http://www.essexfieldclub.org.uk/portal/p/Species+Account/s/"&amp;SUBSTITUTE(VLOOKUP($A252,'Reference list'!$A$2:$F$5171,2,FALSE)," ","+"),VLOOKUP($G252,'Essex species'!$A$2:$G$2000,5,FALSE)),""))</f>
        <v/>
      </c>
      <c r="F252" s="13" t="str">
        <f>IF($A252="","",VLOOKUP($A252,'Reference list'!$A$2:$F$5171,3,FALSE))</f>
        <v/>
      </c>
      <c r="G252" s="10" t="str">
        <f>IF($A252="","",VLOOKUP($A252,'Reference list'!$A$2:$F$5171,2,FALSE))</f>
        <v/>
      </c>
      <c r="K252" s="36"/>
      <c r="L252" s="36"/>
      <c r="M252" s="66"/>
      <c r="N252" s="35"/>
      <c r="O252" s="37"/>
      <c r="P252" s="39"/>
      <c r="Q252" s="40"/>
    </row>
    <row r="253" spans="1:17">
      <c r="A253" s="38"/>
      <c r="B253" s="13" t="str">
        <f>IF($A253="","",VLOOKUP($A253,'Reference list'!$A$2:$F$5171,4,FALSE))</f>
        <v/>
      </c>
      <c r="C253" s="13" t="str">
        <f>IF($A253="","",VLOOKUP($A253,'Reference list'!$A$2:$F$5171,5,FALSE))</f>
        <v/>
      </c>
      <c r="D253" s="77" t="str">
        <f>IF($A253="","",IF(ISERROR(MATCH($G253,'Essex species'!$A$2:$A$2000,0))=FALSE,VLOOKUP($A253,'Reference list'!$A$2:$F$5137,6,FALSE),"No database records"))</f>
        <v/>
      </c>
      <c r="E253" s="31" t="str">
        <f>IF($A253="","",IF(ISERROR(MATCH($G253,'Essex species'!$A$2:$A$2000,0))=FALSE,HYPERLINK("http://www.essexfieldclub.org.uk/portal/p/Species+Account/s/"&amp;SUBSTITUTE(VLOOKUP($A253,'Reference list'!$A$2:$F$5171,2,FALSE)," ","+"),VLOOKUP($G253,'Essex species'!$A$2:$G$2000,5,FALSE)),""))</f>
        <v/>
      </c>
      <c r="F253" s="13" t="str">
        <f>IF($A253="","",VLOOKUP($A253,'Reference list'!$A$2:$F$5171,3,FALSE))</f>
        <v/>
      </c>
      <c r="G253" s="10" t="str">
        <f>IF($A253="","",VLOOKUP($A253,'Reference list'!$A$2:$F$5171,2,FALSE))</f>
        <v/>
      </c>
      <c r="K253" s="36"/>
      <c r="L253" s="36"/>
      <c r="M253" s="66"/>
      <c r="N253" s="35"/>
      <c r="O253" s="37"/>
      <c r="P253" s="39"/>
      <c r="Q253" s="40"/>
    </row>
    <row r="254" spans="1:17">
      <c r="A254" s="38"/>
      <c r="B254" s="13" t="str">
        <f>IF($A254="","",VLOOKUP($A254,'Reference list'!$A$2:$F$5171,4,FALSE))</f>
        <v/>
      </c>
      <c r="C254" s="13" t="str">
        <f>IF($A254="","",VLOOKUP($A254,'Reference list'!$A$2:$F$5171,5,FALSE))</f>
        <v/>
      </c>
      <c r="D254" s="77" t="str">
        <f>IF($A254="","",IF(ISERROR(MATCH($G254,'Essex species'!$A$2:$A$2000,0))=FALSE,VLOOKUP($A254,'Reference list'!$A$2:$F$5137,6,FALSE),"No database records"))</f>
        <v/>
      </c>
      <c r="E254" s="31" t="str">
        <f>IF($A254="","",IF(ISERROR(MATCH($G254,'Essex species'!$A$2:$A$2000,0))=FALSE,HYPERLINK("http://www.essexfieldclub.org.uk/portal/p/Species+Account/s/"&amp;SUBSTITUTE(VLOOKUP($A254,'Reference list'!$A$2:$F$5171,2,FALSE)," ","+"),VLOOKUP($G254,'Essex species'!$A$2:$G$2000,5,FALSE)),""))</f>
        <v/>
      </c>
      <c r="F254" s="13" t="str">
        <f>IF($A254="","",VLOOKUP($A254,'Reference list'!$A$2:$F$5171,3,FALSE))</f>
        <v/>
      </c>
      <c r="G254" s="10" t="str">
        <f>IF($A254="","",VLOOKUP($A254,'Reference list'!$A$2:$F$5171,2,FALSE))</f>
        <v/>
      </c>
      <c r="K254" s="36"/>
      <c r="L254" s="36"/>
      <c r="M254" s="66"/>
      <c r="N254" s="35"/>
      <c r="O254" s="37"/>
      <c r="P254" s="39"/>
      <c r="Q254" s="40"/>
    </row>
    <row r="255" spans="1:17">
      <c r="A255" s="38"/>
      <c r="B255" s="13" t="str">
        <f>IF($A255="","",VLOOKUP($A255,'Reference list'!$A$2:$F$5171,4,FALSE))</f>
        <v/>
      </c>
      <c r="C255" s="13" t="str">
        <f>IF($A255="","",VLOOKUP($A255,'Reference list'!$A$2:$F$5171,5,FALSE))</f>
        <v/>
      </c>
      <c r="D255" s="77" t="str">
        <f>IF($A255="","",IF(ISERROR(MATCH($G255,'Essex species'!$A$2:$A$2000,0))=FALSE,VLOOKUP($A255,'Reference list'!$A$2:$F$5137,6,FALSE),"No database records"))</f>
        <v/>
      </c>
      <c r="E255" s="31" t="str">
        <f>IF($A255="","",IF(ISERROR(MATCH($G255,'Essex species'!$A$2:$A$2000,0))=FALSE,HYPERLINK("http://www.essexfieldclub.org.uk/portal/p/Species+Account/s/"&amp;SUBSTITUTE(VLOOKUP($A255,'Reference list'!$A$2:$F$5171,2,FALSE)," ","+"),VLOOKUP($G255,'Essex species'!$A$2:$G$2000,5,FALSE)),""))</f>
        <v/>
      </c>
      <c r="F255" s="13" t="str">
        <f>IF($A255="","",VLOOKUP($A255,'Reference list'!$A$2:$F$5171,3,FALSE))</f>
        <v/>
      </c>
      <c r="G255" s="10" t="str">
        <f>IF($A255="","",VLOOKUP($A255,'Reference list'!$A$2:$F$5171,2,FALSE))</f>
        <v/>
      </c>
      <c r="K255" s="36"/>
      <c r="L255" s="36"/>
      <c r="M255" s="66"/>
      <c r="N255" s="35"/>
      <c r="O255" s="37"/>
      <c r="P255" s="39"/>
      <c r="Q255" s="40"/>
    </row>
    <row r="256" spans="1:17">
      <c r="A256" s="38"/>
      <c r="B256" s="13" t="str">
        <f>IF($A256="","",VLOOKUP($A256,'Reference list'!$A$2:$F$5171,4,FALSE))</f>
        <v/>
      </c>
      <c r="C256" s="13" t="str">
        <f>IF($A256="","",VLOOKUP($A256,'Reference list'!$A$2:$F$5171,5,FALSE))</f>
        <v/>
      </c>
      <c r="D256" s="77" t="str">
        <f>IF($A256="","",IF(ISERROR(MATCH($G256,'Essex species'!$A$2:$A$2000,0))=FALSE,VLOOKUP($A256,'Reference list'!$A$2:$F$5137,6,FALSE),"No database records"))</f>
        <v/>
      </c>
      <c r="E256" s="31" t="str">
        <f>IF($A256="","",IF(ISERROR(MATCH($G256,'Essex species'!$A$2:$A$2000,0))=FALSE,HYPERLINK("http://www.essexfieldclub.org.uk/portal/p/Species+Account/s/"&amp;SUBSTITUTE(VLOOKUP($A256,'Reference list'!$A$2:$F$5171,2,FALSE)," ","+"),VLOOKUP($G256,'Essex species'!$A$2:$G$2000,5,FALSE)),""))</f>
        <v/>
      </c>
      <c r="F256" s="13" t="str">
        <f>IF($A256="","",VLOOKUP($A256,'Reference list'!$A$2:$F$5171,3,FALSE))</f>
        <v/>
      </c>
      <c r="G256" s="10" t="str">
        <f>IF($A256="","",VLOOKUP($A256,'Reference list'!$A$2:$F$5171,2,FALSE))</f>
        <v/>
      </c>
      <c r="K256" s="36"/>
      <c r="L256" s="36"/>
      <c r="M256" s="66"/>
      <c r="N256" s="35"/>
      <c r="O256" s="37"/>
      <c r="P256" s="39"/>
      <c r="Q256" s="40"/>
    </row>
    <row r="257" spans="1:17">
      <c r="A257" s="38"/>
      <c r="B257" s="13" t="str">
        <f>IF($A257="","",VLOOKUP($A257,'Reference list'!$A$2:$F$5171,4,FALSE))</f>
        <v/>
      </c>
      <c r="C257" s="13" t="str">
        <f>IF($A257="","",VLOOKUP($A257,'Reference list'!$A$2:$F$5171,5,FALSE))</f>
        <v/>
      </c>
      <c r="D257" s="77" t="str">
        <f>IF($A257="","",IF(ISERROR(MATCH($G257,'Essex species'!$A$2:$A$2000,0))=FALSE,VLOOKUP($A257,'Reference list'!$A$2:$F$5137,6,FALSE),"No database records"))</f>
        <v/>
      </c>
      <c r="E257" s="31" t="str">
        <f>IF($A257="","",IF(ISERROR(MATCH($G257,'Essex species'!$A$2:$A$2000,0))=FALSE,HYPERLINK("http://www.essexfieldclub.org.uk/portal/p/Species+Account/s/"&amp;SUBSTITUTE(VLOOKUP($A257,'Reference list'!$A$2:$F$5171,2,FALSE)," ","+"),VLOOKUP($G257,'Essex species'!$A$2:$G$2000,5,FALSE)),""))</f>
        <v/>
      </c>
      <c r="F257" s="13" t="str">
        <f>IF($A257="","",VLOOKUP($A257,'Reference list'!$A$2:$F$5171,3,FALSE))</f>
        <v/>
      </c>
      <c r="G257" s="10" t="str">
        <f>IF($A257="","",VLOOKUP($A257,'Reference list'!$A$2:$F$5171,2,FALSE))</f>
        <v/>
      </c>
      <c r="K257" s="36"/>
      <c r="L257" s="36"/>
      <c r="M257" s="66"/>
      <c r="N257" s="35"/>
      <c r="O257" s="37"/>
      <c r="P257" s="39"/>
      <c r="Q257" s="40"/>
    </row>
    <row r="258" spans="1:17">
      <c r="A258" s="38"/>
      <c r="B258" s="13" t="str">
        <f>IF($A258="","",VLOOKUP($A258,'Reference list'!$A$2:$F$5171,4,FALSE))</f>
        <v/>
      </c>
      <c r="C258" s="13" t="str">
        <f>IF($A258="","",VLOOKUP($A258,'Reference list'!$A$2:$F$5171,5,FALSE))</f>
        <v/>
      </c>
      <c r="D258" s="77" t="str">
        <f>IF($A258="","",IF(ISERROR(MATCH($G258,'Essex species'!$A$2:$A$2000,0))=FALSE,VLOOKUP($A258,'Reference list'!$A$2:$F$5137,6,FALSE),"No database records"))</f>
        <v/>
      </c>
      <c r="E258" s="31" t="str">
        <f>IF($A258="","",IF(ISERROR(MATCH($G258,'Essex species'!$A$2:$A$2000,0))=FALSE,HYPERLINK("http://www.essexfieldclub.org.uk/portal/p/Species+Account/s/"&amp;SUBSTITUTE(VLOOKUP($A258,'Reference list'!$A$2:$F$5171,2,FALSE)," ","+"),VLOOKUP($G258,'Essex species'!$A$2:$G$2000,5,FALSE)),""))</f>
        <v/>
      </c>
      <c r="F258" s="13" t="str">
        <f>IF($A258="","",VLOOKUP($A258,'Reference list'!$A$2:$F$5171,3,FALSE))</f>
        <v/>
      </c>
      <c r="G258" s="10" t="str">
        <f>IF($A258="","",VLOOKUP($A258,'Reference list'!$A$2:$F$5171,2,FALSE))</f>
        <v/>
      </c>
      <c r="K258" s="36"/>
      <c r="L258" s="36"/>
      <c r="M258" s="66"/>
      <c r="N258" s="35"/>
      <c r="O258" s="37"/>
      <c r="P258" s="39"/>
      <c r="Q258" s="40"/>
    </row>
    <row r="259" spans="1:17">
      <c r="A259" s="38"/>
      <c r="B259" s="13" t="str">
        <f>IF($A259="","",VLOOKUP($A259,'Reference list'!$A$2:$F$5171,4,FALSE))</f>
        <v/>
      </c>
      <c r="C259" s="13" t="str">
        <f>IF($A259="","",VLOOKUP($A259,'Reference list'!$A$2:$F$5171,5,FALSE))</f>
        <v/>
      </c>
      <c r="D259" s="77" t="str">
        <f>IF($A259="","",IF(ISERROR(MATCH($G259,'Essex species'!$A$2:$A$2000,0))=FALSE,VLOOKUP($A259,'Reference list'!$A$2:$F$5137,6,FALSE),"No database records"))</f>
        <v/>
      </c>
      <c r="E259" s="31" t="str">
        <f>IF($A259="","",IF(ISERROR(MATCH($G259,'Essex species'!$A$2:$A$2000,0))=FALSE,HYPERLINK("http://www.essexfieldclub.org.uk/portal/p/Species+Account/s/"&amp;SUBSTITUTE(VLOOKUP($A259,'Reference list'!$A$2:$F$5171,2,FALSE)," ","+"),VLOOKUP($G259,'Essex species'!$A$2:$G$2000,5,FALSE)),""))</f>
        <v/>
      </c>
      <c r="F259" s="13" t="str">
        <f>IF($A259="","",VLOOKUP($A259,'Reference list'!$A$2:$F$5171,3,FALSE))</f>
        <v/>
      </c>
      <c r="G259" s="10" t="str">
        <f>IF($A259="","",VLOOKUP($A259,'Reference list'!$A$2:$F$5171,2,FALSE))</f>
        <v/>
      </c>
      <c r="K259" s="36"/>
      <c r="L259" s="36"/>
      <c r="M259" s="66"/>
      <c r="N259" s="35"/>
      <c r="O259" s="37"/>
      <c r="P259" s="39"/>
      <c r="Q259" s="40"/>
    </row>
    <row r="260" spans="1:17">
      <c r="A260" s="38"/>
      <c r="B260" s="13" t="str">
        <f>IF($A260="","",VLOOKUP($A260,'Reference list'!$A$2:$F$5171,4,FALSE))</f>
        <v/>
      </c>
      <c r="C260" s="13" t="str">
        <f>IF($A260="","",VLOOKUP($A260,'Reference list'!$A$2:$F$5171,5,FALSE))</f>
        <v/>
      </c>
      <c r="D260" s="77" t="str">
        <f>IF($A260="","",IF(ISERROR(MATCH($G260,'Essex species'!$A$2:$A$2000,0))=FALSE,VLOOKUP($A260,'Reference list'!$A$2:$F$5137,6,FALSE),"No database records"))</f>
        <v/>
      </c>
      <c r="E260" s="31" t="str">
        <f>IF($A260="","",IF(ISERROR(MATCH($G260,'Essex species'!$A$2:$A$2000,0))=FALSE,HYPERLINK("http://www.essexfieldclub.org.uk/portal/p/Species+Account/s/"&amp;SUBSTITUTE(VLOOKUP($A260,'Reference list'!$A$2:$F$5171,2,FALSE)," ","+"),VLOOKUP($G260,'Essex species'!$A$2:$G$2000,5,FALSE)),""))</f>
        <v/>
      </c>
      <c r="F260" s="13" t="str">
        <f>IF($A260="","",VLOOKUP($A260,'Reference list'!$A$2:$F$5171,3,FALSE))</f>
        <v/>
      </c>
      <c r="G260" s="10" t="str">
        <f>IF($A260="","",VLOOKUP($A260,'Reference list'!$A$2:$F$5171,2,FALSE))</f>
        <v/>
      </c>
      <c r="K260" s="36"/>
      <c r="L260" s="36"/>
      <c r="M260" s="66"/>
      <c r="N260" s="35"/>
      <c r="O260" s="37"/>
      <c r="P260" s="39"/>
      <c r="Q260" s="40"/>
    </row>
    <row r="261" spans="1:17">
      <c r="A261" s="38"/>
      <c r="B261" s="13" t="str">
        <f>IF($A261="","",VLOOKUP($A261,'Reference list'!$A$2:$F$5171,4,FALSE))</f>
        <v/>
      </c>
      <c r="C261" s="13" t="str">
        <f>IF($A261="","",VLOOKUP($A261,'Reference list'!$A$2:$F$5171,5,FALSE))</f>
        <v/>
      </c>
      <c r="D261" s="77" t="str">
        <f>IF($A261="","",IF(ISERROR(MATCH($G261,'Essex species'!$A$2:$A$2000,0))=FALSE,VLOOKUP($A261,'Reference list'!$A$2:$F$5137,6,FALSE),"No database records"))</f>
        <v/>
      </c>
      <c r="E261" s="31" t="str">
        <f>IF($A261="","",IF(ISERROR(MATCH($G261,'Essex species'!$A$2:$A$2000,0))=FALSE,HYPERLINK("http://www.essexfieldclub.org.uk/portal/p/Species+Account/s/"&amp;SUBSTITUTE(VLOOKUP($A261,'Reference list'!$A$2:$F$5171,2,FALSE)," ","+"),VLOOKUP($G261,'Essex species'!$A$2:$G$2000,5,FALSE)),""))</f>
        <v/>
      </c>
      <c r="F261" s="13" t="str">
        <f>IF($A261="","",VLOOKUP($A261,'Reference list'!$A$2:$F$5171,3,FALSE))</f>
        <v/>
      </c>
      <c r="G261" s="10" t="str">
        <f>IF($A261="","",VLOOKUP($A261,'Reference list'!$A$2:$F$5171,2,FALSE))</f>
        <v/>
      </c>
      <c r="K261" s="36"/>
      <c r="L261" s="36"/>
      <c r="M261" s="66"/>
      <c r="N261" s="35"/>
      <c r="O261" s="37"/>
      <c r="P261" s="39"/>
      <c r="Q261" s="40"/>
    </row>
    <row r="262" spans="1:17">
      <c r="A262" s="38"/>
      <c r="B262" s="13" t="str">
        <f>IF($A262="","",VLOOKUP($A262,'Reference list'!$A$2:$F$5171,4,FALSE))</f>
        <v/>
      </c>
      <c r="C262" s="13" t="str">
        <f>IF($A262="","",VLOOKUP($A262,'Reference list'!$A$2:$F$5171,5,FALSE))</f>
        <v/>
      </c>
      <c r="D262" s="77" t="str">
        <f>IF($A262="","",IF(ISERROR(MATCH($G262,'Essex species'!$A$2:$A$2000,0))=FALSE,VLOOKUP($A262,'Reference list'!$A$2:$F$5137,6,FALSE),"No database records"))</f>
        <v/>
      </c>
      <c r="E262" s="31" t="str">
        <f>IF($A262="","",IF(ISERROR(MATCH($G262,'Essex species'!$A$2:$A$2000,0))=FALSE,HYPERLINK("http://www.essexfieldclub.org.uk/portal/p/Species+Account/s/"&amp;SUBSTITUTE(VLOOKUP($A262,'Reference list'!$A$2:$F$5171,2,FALSE)," ","+"),VLOOKUP($G262,'Essex species'!$A$2:$G$2000,5,FALSE)),""))</f>
        <v/>
      </c>
      <c r="F262" s="13" t="str">
        <f>IF($A262="","",VLOOKUP($A262,'Reference list'!$A$2:$F$5171,3,FALSE))</f>
        <v/>
      </c>
      <c r="G262" s="10" t="str">
        <f>IF($A262="","",VLOOKUP($A262,'Reference list'!$A$2:$F$5171,2,FALSE))</f>
        <v/>
      </c>
      <c r="K262" s="36"/>
      <c r="L262" s="36"/>
      <c r="M262" s="66"/>
      <c r="N262" s="35"/>
      <c r="O262" s="37"/>
      <c r="P262" s="39"/>
      <c r="Q262" s="40"/>
    </row>
    <row r="263" spans="1:17">
      <c r="A263" s="38"/>
      <c r="B263" s="13" t="str">
        <f>IF($A263="","",VLOOKUP($A263,'Reference list'!$A$2:$F$5171,4,FALSE))</f>
        <v/>
      </c>
      <c r="C263" s="13" t="str">
        <f>IF($A263="","",VLOOKUP($A263,'Reference list'!$A$2:$F$5171,5,FALSE))</f>
        <v/>
      </c>
      <c r="D263" s="77" t="str">
        <f>IF($A263="","",IF(ISERROR(MATCH($G263,'Essex species'!$A$2:$A$2000,0))=FALSE,VLOOKUP($A263,'Reference list'!$A$2:$F$5137,6,FALSE),"No database records"))</f>
        <v/>
      </c>
      <c r="E263" s="31" t="str">
        <f>IF($A263="","",IF(ISERROR(MATCH($G263,'Essex species'!$A$2:$A$2000,0))=FALSE,HYPERLINK("http://www.essexfieldclub.org.uk/portal/p/Species+Account/s/"&amp;SUBSTITUTE(VLOOKUP($A263,'Reference list'!$A$2:$F$5171,2,FALSE)," ","+"),VLOOKUP($G263,'Essex species'!$A$2:$G$2000,5,FALSE)),""))</f>
        <v/>
      </c>
      <c r="F263" s="13" t="str">
        <f>IF($A263="","",VLOOKUP($A263,'Reference list'!$A$2:$F$5171,3,FALSE))</f>
        <v/>
      </c>
      <c r="G263" s="10" t="str">
        <f>IF($A263="","",VLOOKUP($A263,'Reference list'!$A$2:$F$5171,2,FALSE))</f>
        <v/>
      </c>
      <c r="K263" s="36"/>
      <c r="L263" s="36"/>
      <c r="M263" s="66"/>
      <c r="N263" s="35"/>
      <c r="O263" s="37"/>
      <c r="P263" s="39"/>
      <c r="Q263" s="40"/>
    </row>
    <row r="264" spans="1:17">
      <c r="A264" s="38"/>
      <c r="B264" s="13" t="str">
        <f>IF($A264="","",VLOOKUP($A264,'Reference list'!$A$2:$F$5171,4,FALSE))</f>
        <v/>
      </c>
      <c r="C264" s="13" t="str">
        <f>IF($A264="","",VLOOKUP($A264,'Reference list'!$A$2:$F$5171,5,FALSE))</f>
        <v/>
      </c>
      <c r="D264" s="77" t="str">
        <f>IF($A264="","",IF(ISERROR(MATCH($G264,'Essex species'!$A$2:$A$2000,0))=FALSE,VLOOKUP($A264,'Reference list'!$A$2:$F$5137,6,FALSE),"No database records"))</f>
        <v/>
      </c>
      <c r="E264" s="31" t="str">
        <f>IF($A264="","",IF(ISERROR(MATCH($G264,'Essex species'!$A$2:$A$2000,0))=FALSE,HYPERLINK("http://www.essexfieldclub.org.uk/portal/p/Species+Account/s/"&amp;SUBSTITUTE(VLOOKUP($A264,'Reference list'!$A$2:$F$5171,2,FALSE)," ","+"),VLOOKUP($G264,'Essex species'!$A$2:$G$2000,5,FALSE)),""))</f>
        <v/>
      </c>
      <c r="F264" s="13" t="str">
        <f>IF($A264="","",VLOOKUP($A264,'Reference list'!$A$2:$F$5171,3,FALSE))</f>
        <v/>
      </c>
      <c r="G264" s="10" t="str">
        <f>IF($A264="","",VLOOKUP($A264,'Reference list'!$A$2:$F$5171,2,FALSE))</f>
        <v/>
      </c>
      <c r="K264" s="36"/>
      <c r="L264" s="36"/>
      <c r="M264" s="66"/>
      <c r="N264" s="35"/>
      <c r="O264" s="37"/>
      <c r="P264" s="39"/>
      <c r="Q264" s="40"/>
    </row>
    <row r="265" spans="1:17">
      <c r="A265" s="38"/>
      <c r="B265" s="13" t="str">
        <f>IF($A265="","",VLOOKUP($A265,'Reference list'!$A$2:$F$5171,4,FALSE))</f>
        <v/>
      </c>
      <c r="C265" s="13" t="str">
        <f>IF($A265="","",VLOOKUP($A265,'Reference list'!$A$2:$F$5171,5,FALSE))</f>
        <v/>
      </c>
      <c r="D265" s="77" t="str">
        <f>IF($A265="","",IF(ISERROR(MATCH($G265,'Essex species'!$A$2:$A$2000,0))=FALSE,VLOOKUP($A265,'Reference list'!$A$2:$F$5137,6,FALSE),"No database records"))</f>
        <v/>
      </c>
      <c r="E265" s="31" t="str">
        <f>IF($A265="","",IF(ISERROR(MATCH($G265,'Essex species'!$A$2:$A$2000,0))=FALSE,HYPERLINK("http://www.essexfieldclub.org.uk/portal/p/Species+Account/s/"&amp;SUBSTITUTE(VLOOKUP($A265,'Reference list'!$A$2:$F$5171,2,FALSE)," ","+"),VLOOKUP($G265,'Essex species'!$A$2:$G$2000,5,FALSE)),""))</f>
        <v/>
      </c>
      <c r="F265" s="13" t="str">
        <f>IF($A265="","",VLOOKUP($A265,'Reference list'!$A$2:$F$5171,3,FALSE))</f>
        <v/>
      </c>
      <c r="G265" s="10" t="str">
        <f>IF($A265="","",VLOOKUP($A265,'Reference list'!$A$2:$F$5171,2,FALSE))</f>
        <v/>
      </c>
      <c r="K265" s="36"/>
      <c r="L265" s="36"/>
      <c r="M265" s="66"/>
      <c r="N265" s="35"/>
      <c r="O265" s="37"/>
      <c r="P265" s="39"/>
      <c r="Q265" s="40"/>
    </row>
    <row r="266" spans="1:17">
      <c r="A266" s="38"/>
      <c r="B266" s="13" t="str">
        <f>IF($A266="","",VLOOKUP($A266,'Reference list'!$A$2:$F$5171,4,FALSE))</f>
        <v/>
      </c>
      <c r="C266" s="13" t="str">
        <f>IF($A266="","",VLOOKUP($A266,'Reference list'!$A$2:$F$5171,5,FALSE))</f>
        <v/>
      </c>
      <c r="D266" s="77" t="str">
        <f>IF($A266="","",IF(ISERROR(MATCH($G266,'Essex species'!$A$2:$A$2000,0))=FALSE,VLOOKUP($A266,'Reference list'!$A$2:$F$5137,6,FALSE),"No database records"))</f>
        <v/>
      </c>
      <c r="E266" s="31" t="str">
        <f>IF($A266="","",IF(ISERROR(MATCH($G266,'Essex species'!$A$2:$A$2000,0))=FALSE,HYPERLINK("http://www.essexfieldclub.org.uk/portal/p/Species+Account/s/"&amp;SUBSTITUTE(VLOOKUP($A266,'Reference list'!$A$2:$F$5171,2,FALSE)," ","+"),VLOOKUP($G266,'Essex species'!$A$2:$G$2000,5,FALSE)),""))</f>
        <v/>
      </c>
      <c r="F266" s="13" t="str">
        <f>IF($A266="","",VLOOKUP($A266,'Reference list'!$A$2:$F$5171,3,FALSE))</f>
        <v/>
      </c>
      <c r="G266" s="10" t="str">
        <f>IF($A266="","",VLOOKUP($A266,'Reference list'!$A$2:$F$5171,2,FALSE))</f>
        <v/>
      </c>
      <c r="K266" s="36"/>
      <c r="L266" s="36"/>
      <c r="M266" s="66"/>
      <c r="N266" s="35"/>
      <c r="O266" s="37"/>
      <c r="P266" s="39"/>
      <c r="Q266" s="40"/>
    </row>
    <row r="267" spans="1:17">
      <c r="A267" s="38"/>
      <c r="B267" s="13" t="str">
        <f>IF($A267="","",VLOOKUP($A267,'Reference list'!$A$2:$F$5171,4,FALSE))</f>
        <v/>
      </c>
      <c r="C267" s="13" t="str">
        <f>IF($A267="","",VLOOKUP($A267,'Reference list'!$A$2:$F$5171,5,FALSE))</f>
        <v/>
      </c>
      <c r="D267" s="77" t="str">
        <f>IF($A267="","",IF(ISERROR(MATCH($G267,'Essex species'!$A$2:$A$2000,0))=FALSE,VLOOKUP($A267,'Reference list'!$A$2:$F$5137,6,FALSE),"No database records"))</f>
        <v/>
      </c>
      <c r="E267" s="31" t="str">
        <f>IF($A267="","",IF(ISERROR(MATCH($G267,'Essex species'!$A$2:$A$2000,0))=FALSE,HYPERLINK("http://www.essexfieldclub.org.uk/portal/p/Species+Account/s/"&amp;SUBSTITUTE(VLOOKUP($A267,'Reference list'!$A$2:$F$5171,2,FALSE)," ","+"),VLOOKUP($G267,'Essex species'!$A$2:$G$2000,5,FALSE)),""))</f>
        <v/>
      </c>
      <c r="F267" s="13" t="str">
        <f>IF($A267="","",VLOOKUP($A267,'Reference list'!$A$2:$F$5171,3,FALSE))</f>
        <v/>
      </c>
      <c r="G267" s="10" t="str">
        <f>IF($A267="","",VLOOKUP($A267,'Reference list'!$A$2:$F$5171,2,FALSE))</f>
        <v/>
      </c>
      <c r="K267" s="36"/>
      <c r="L267" s="36"/>
      <c r="M267" s="66"/>
      <c r="N267" s="35"/>
      <c r="O267" s="37"/>
      <c r="P267" s="39"/>
      <c r="Q267" s="40"/>
    </row>
    <row r="268" spans="1:17">
      <c r="A268" s="38"/>
      <c r="B268" s="13" t="str">
        <f>IF($A268="","",VLOOKUP($A268,'Reference list'!$A$2:$F$5171,4,FALSE))</f>
        <v/>
      </c>
      <c r="C268" s="13" t="str">
        <f>IF($A268="","",VLOOKUP($A268,'Reference list'!$A$2:$F$5171,5,FALSE))</f>
        <v/>
      </c>
      <c r="D268" s="77" t="str">
        <f>IF($A268="","",IF(ISERROR(MATCH($G268,'Essex species'!$A$2:$A$2000,0))=FALSE,VLOOKUP($A268,'Reference list'!$A$2:$F$5137,6,FALSE),"No database records"))</f>
        <v/>
      </c>
      <c r="E268" s="31" t="str">
        <f>IF($A268="","",IF(ISERROR(MATCH($G268,'Essex species'!$A$2:$A$2000,0))=FALSE,HYPERLINK("http://www.essexfieldclub.org.uk/portal/p/Species+Account/s/"&amp;SUBSTITUTE(VLOOKUP($A268,'Reference list'!$A$2:$F$5171,2,FALSE)," ","+"),VLOOKUP($G268,'Essex species'!$A$2:$G$2000,5,FALSE)),""))</f>
        <v/>
      </c>
      <c r="F268" s="13" t="str">
        <f>IF($A268="","",VLOOKUP($A268,'Reference list'!$A$2:$F$5171,3,FALSE))</f>
        <v/>
      </c>
      <c r="G268" s="10" t="str">
        <f>IF($A268="","",VLOOKUP($A268,'Reference list'!$A$2:$F$5171,2,FALSE))</f>
        <v/>
      </c>
      <c r="K268" s="36"/>
      <c r="L268" s="36"/>
      <c r="M268" s="66"/>
      <c r="N268" s="35"/>
      <c r="O268" s="37"/>
      <c r="P268" s="39"/>
      <c r="Q268" s="40"/>
    </row>
    <row r="269" spans="1:17">
      <c r="A269" s="38"/>
      <c r="B269" s="13" t="str">
        <f>IF($A269="","",VLOOKUP($A269,'Reference list'!$A$2:$F$5171,4,FALSE))</f>
        <v/>
      </c>
      <c r="C269" s="13" t="str">
        <f>IF($A269="","",VLOOKUP($A269,'Reference list'!$A$2:$F$5171,5,FALSE))</f>
        <v/>
      </c>
      <c r="D269" s="77" t="str">
        <f>IF($A269="","",IF(ISERROR(MATCH($G269,'Essex species'!$A$2:$A$2000,0))=FALSE,VLOOKUP($A269,'Reference list'!$A$2:$F$5137,6,FALSE),"No database records"))</f>
        <v/>
      </c>
      <c r="E269" s="31" t="str">
        <f>IF($A269="","",IF(ISERROR(MATCH($G269,'Essex species'!$A$2:$A$2000,0))=FALSE,HYPERLINK("http://www.essexfieldclub.org.uk/portal/p/Species+Account/s/"&amp;SUBSTITUTE(VLOOKUP($A269,'Reference list'!$A$2:$F$5171,2,FALSE)," ","+"),VLOOKUP($G269,'Essex species'!$A$2:$G$2000,5,FALSE)),""))</f>
        <v/>
      </c>
      <c r="F269" s="13" t="str">
        <f>IF($A269="","",VLOOKUP($A269,'Reference list'!$A$2:$F$5171,3,FALSE))</f>
        <v/>
      </c>
      <c r="G269" s="10" t="str">
        <f>IF($A269="","",VLOOKUP($A269,'Reference list'!$A$2:$F$5171,2,FALSE))</f>
        <v/>
      </c>
      <c r="K269" s="36"/>
      <c r="L269" s="36"/>
      <c r="M269" s="66"/>
      <c r="N269" s="35"/>
      <c r="O269" s="37"/>
      <c r="P269" s="39"/>
      <c r="Q269" s="40"/>
    </row>
    <row r="270" spans="1:17">
      <c r="A270" s="38"/>
      <c r="B270" s="13" t="str">
        <f>IF($A270="","",VLOOKUP($A270,'Reference list'!$A$2:$F$5171,4,FALSE))</f>
        <v/>
      </c>
      <c r="C270" s="13" t="str">
        <f>IF($A270="","",VLOOKUP($A270,'Reference list'!$A$2:$F$5171,5,FALSE))</f>
        <v/>
      </c>
      <c r="D270" s="77" t="str">
        <f>IF($A270="","",IF(ISERROR(MATCH($G270,'Essex species'!$A$2:$A$2000,0))=FALSE,VLOOKUP($A270,'Reference list'!$A$2:$F$5137,6,FALSE),"No database records"))</f>
        <v/>
      </c>
      <c r="E270" s="31" t="str">
        <f>IF($A270="","",IF(ISERROR(MATCH($G270,'Essex species'!$A$2:$A$2000,0))=FALSE,HYPERLINK("http://www.essexfieldclub.org.uk/portal/p/Species+Account/s/"&amp;SUBSTITUTE(VLOOKUP($A270,'Reference list'!$A$2:$F$5171,2,FALSE)," ","+"),VLOOKUP($G270,'Essex species'!$A$2:$G$2000,5,FALSE)),""))</f>
        <v/>
      </c>
      <c r="F270" s="13" t="str">
        <f>IF($A270="","",VLOOKUP($A270,'Reference list'!$A$2:$F$5171,3,FALSE))</f>
        <v/>
      </c>
      <c r="G270" s="10" t="str">
        <f>IF($A270="","",VLOOKUP($A270,'Reference list'!$A$2:$F$5171,2,FALSE))</f>
        <v/>
      </c>
      <c r="K270" s="36"/>
      <c r="L270" s="36"/>
      <c r="M270" s="66"/>
      <c r="N270" s="35"/>
      <c r="O270" s="37"/>
      <c r="P270" s="39"/>
      <c r="Q270" s="40"/>
    </row>
    <row r="271" spans="1:17">
      <c r="A271" s="38"/>
      <c r="B271" s="13" t="str">
        <f>IF($A271="","",VLOOKUP($A271,'Reference list'!$A$2:$F$5171,4,FALSE))</f>
        <v/>
      </c>
      <c r="C271" s="13" t="str">
        <f>IF($A271="","",VLOOKUP($A271,'Reference list'!$A$2:$F$5171,5,FALSE))</f>
        <v/>
      </c>
      <c r="D271" s="77" t="str">
        <f>IF($A271="","",IF(ISERROR(MATCH($G271,'Essex species'!$A$2:$A$2000,0))=FALSE,VLOOKUP($A271,'Reference list'!$A$2:$F$5137,6,FALSE),"No database records"))</f>
        <v/>
      </c>
      <c r="E271" s="31" t="str">
        <f>IF($A271="","",IF(ISERROR(MATCH($G271,'Essex species'!$A$2:$A$2000,0))=FALSE,HYPERLINK("http://www.essexfieldclub.org.uk/portal/p/Species+Account/s/"&amp;SUBSTITUTE(VLOOKUP($A271,'Reference list'!$A$2:$F$5171,2,FALSE)," ","+"),VLOOKUP($G271,'Essex species'!$A$2:$G$2000,5,FALSE)),""))</f>
        <v/>
      </c>
      <c r="F271" s="13" t="str">
        <f>IF($A271="","",VLOOKUP($A271,'Reference list'!$A$2:$F$5171,3,FALSE))</f>
        <v/>
      </c>
      <c r="G271" s="10" t="str">
        <f>IF($A271="","",VLOOKUP($A271,'Reference list'!$A$2:$F$5171,2,FALSE))</f>
        <v/>
      </c>
      <c r="K271" s="36"/>
      <c r="L271" s="36"/>
      <c r="M271" s="66"/>
      <c r="N271" s="35"/>
      <c r="O271" s="37"/>
      <c r="P271" s="39"/>
      <c r="Q271" s="40"/>
    </row>
    <row r="272" spans="1:17">
      <c r="A272" s="38"/>
      <c r="B272" s="13" t="str">
        <f>IF($A272="","",VLOOKUP($A272,'Reference list'!$A$2:$F$5171,4,FALSE))</f>
        <v/>
      </c>
      <c r="C272" s="13" t="str">
        <f>IF($A272="","",VLOOKUP($A272,'Reference list'!$A$2:$F$5171,5,FALSE))</f>
        <v/>
      </c>
      <c r="D272" s="77" t="str">
        <f>IF($A272="","",IF(ISERROR(MATCH($G272,'Essex species'!$A$2:$A$2000,0))=FALSE,VLOOKUP($A272,'Reference list'!$A$2:$F$5137,6,FALSE),"No database records"))</f>
        <v/>
      </c>
      <c r="E272" s="31" t="str">
        <f>IF($A272="","",IF(ISERROR(MATCH($G272,'Essex species'!$A$2:$A$2000,0))=FALSE,HYPERLINK("http://www.essexfieldclub.org.uk/portal/p/Species+Account/s/"&amp;SUBSTITUTE(VLOOKUP($A272,'Reference list'!$A$2:$F$5171,2,FALSE)," ","+"),VLOOKUP($G272,'Essex species'!$A$2:$G$2000,5,FALSE)),""))</f>
        <v/>
      </c>
      <c r="F272" s="13" t="str">
        <f>IF($A272="","",VLOOKUP($A272,'Reference list'!$A$2:$F$5171,3,FALSE))</f>
        <v/>
      </c>
      <c r="G272" s="10" t="str">
        <f>IF($A272="","",VLOOKUP($A272,'Reference list'!$A$2:$F$5171,2,FALSE))</f>
        <v/>
      </c>
      <c r="K272" s="36"/>
      <c r="L272" s="36"/>
      <c r="M272" s="66"/>
      <c r="N272" s="35"/>
      <c r="O272" s="37"/>
      <c r="P272" s="39"/>
      <c r="Q272" s="40"/>
    </row>
    <row r="273" spans="1:17">
      <c r="A273" s="38"/>
      <c r="B273" s="13" t="str">
        <f>IF($A273="","",VLOOKUP($A273,'Reference list'!$A$2:$F$5171,4,FALSE))</f>
        <v/>
      </c>
      <c r="C273" s="13" t="str">
        <f>IF($A273="","",VLOOKUP($A273,'Reference list'!$A$2:$F$5171,5,FALSE))</f>
        <v/>
      </c>
      <c r="D273" s="77" t="str">
        <f>IF($A273="","",IF(ISERROR(MATCH($G273,'Essex species'!$A$2:$A$2000,0))=FALSE,VLOOKUP($A273,'Reference list'!$A$2:$F$5137,6,FALSE),"No database records"))</f>
        <v/>
      </c>
      <c r="E273" s="31" t="str">
        <f>IF($A273="","",IF(ISERROR(MATCH($G273,'Essex species'!$A$2:$A$2000,0))=FALSE,HYPERLINK("http://www.essexfieldclub.org.uk/portal/p/Species+Account/s/"&amp;SUBSTITUTE(VLOOKUP($A273,'Reference list'!$A$2:$F$5171,2,FALSE)," ","+"),VLOOKUP($G273,'Essex species'!$A$2:$G$2000,5,FALSE)),""))</f>
        <v/>
      </c>
      <c r="F273" s="13" t="str">
        <f>IF($A273="","",VLOOKUP($A273,'Reference list'!$A$2:$F$5171,3,FALSE))</f>
        <v/>
      </c>
      <c r="G273" s="10" t="str">
        <f>IF($A273="","",VLOOKUP($A273,'Reference list'!$A$2:$F$5171,2,FALSE))</f>
        <v/>
      </c>
      <c r="K273" s="36"/>
      <c r="L273" s="36"/>
      <c r="M273" s="66"/>
      <c r="N273" s="35"/>
      <c r="O273" s="37"/>
      <c r="P273" s="39"/>
      <c r="Q273" s="40"/>
    </row>
    <row r="274" spans="1:17">
      <c r="A274" s="38"/>
      <c r="B274" s="13" t="str">
        <f>IF($A274="","",VLOOKUP($A274,'Reference list'!$A$2:$F$5171,4,FALSE))</f>
        <v/>
      </c>
      <c r="C274" s="13" t="str">
        <f>IF($A274="","",VLOOKUP($A274,'Reference list'!$A$2:$F$5171,5,FALSE))</f>
        <v/>
      </c>
      <c r="D274" s="77" t="str">
        <f>IF($A274="","",IF(ISERROR(MATCH($G274,'Essex species'!$A$2:$A$2000,0))=FALSE,VLOOKUP($A274,'Reference list'!$A$2:$F$5137,6,FALSE),"No database records"))</f>
        <v/>
      </c>
      <c r="E274" s="31" t="str">
        <f>IF($A274="","",IF(ISERROR(MATCH($G274,'Essex species'!$A$2:$A$2000,0))=FALSE,HYPERLINK("http://www.essexfieldclub.org.uk/portal/p/Species+Account/s/"&amp;SUBSTITUTE(VLOOKUP($A274,'Reference list'!$A$2:$F$5171,2,FALSE)," ","+"),VLOOKUP($G274,'Essex species'!$A$2:$G$2000,5,FALSE)),""))</f>
        <v/>
      </c>
      <c r="F274" s="13" t="str">
        <f>IF($A274="","",VLOOKUP($A274,'Reference list'!$A$2:$F$5171,3,FALSE))</f>
        <v/>
      </c>
      <c r="G274" s="10" t="str">
        <f>IF($A274="","",VLOOKUP($A274,'Reference list'!$A$2:$F$5171,2,FALSE))</f>
        <v/>
      </c>
      <c r="K274" s="36"/>
      <c r="L274" s="36"/>
      <c r="M274" s="66"/>
      <c r="N274" s="35"/>
      <c r="O274" s="37"/>
      <c r="P274" s="39"/>
      <c r="Q274" s="40"/>
    </row>
    <row r="275" spans="1:17">
      <c r="A275" s="38"/>
      <c r="B275" s="13" t="str">
        <f>IF($A275="","",VLOOKUP($A275,'Reference list'!$A$2:$F$5171,4,FALSE))</f>
        <v/>
      </c>
      <c r="C275" s="13" t="str">
        <f>IF($A275="","",VLOOKUP($A275,'Reference list'!$A$2:$F$5171,5,FALSE))</f>
        <v/>
      </c>
      <c r="D275" s="77" t="str">
        <f>IF($A275="","",IF(ISERROR(MATCH($G275,'Essex species'!$A$2:$A$2000,0))=FALSE,VLOOKUP($A275,'Reference list'!$A$2:$F$5137,6,FALSE),"No database records"))</f>
        <v/>
      </c>
      <c r="E275" s="31" t="str">
        <f>IF($A275="","",IF(ISERROR(MATCH($G275,'Essex species'!$A$2:$A$2000,0))=FALSE,HYPERLINK("http://www.essexfieldclub.org.uk/portal/p/Species+Account/s/"&amp;SUBSTITUTE(VLOOKUP($A275,'Reference list'!$A$2:$F$5171,2,FALSE)," ","+"),VLOOKUP($G275,'Essex species'!$A$2:$G$2000,5,FALSE)),""))</f>
        <v/>
      </c>
      <c r="F275" s="13" t="str">
        <f>IF($A275="","",VLOOKUP($A275,'Reference list'!$A$2:$F$5171,3,FALSE))</f>
        <v/>
      </c>
      <c r="G275" s="10" t="str">
        <f>IF($A275="","",VLOOKUP($A275,'Reference list'!$A$2:$F$5171,2,FALSE))</f>
        <v/>
      </c>
      <c r="K275" s="36"/>
      <c r="L275" s="36"/>
      <c r="M275" s="66"/>
      <c r="N275" s="35"/>
      <c r="O275" s="37"/>
      <c r="P275" s="39"/>
      <c r="Q275" s="40"/>
    </row>
    <row r="276" spans="1:17">
      <c r="A276" s="38"/>
      <c r="B276" s="13" t="str">
        <f>IF($A276="","",VLOOKUP($A276,'Reference list'!$A$2:$F$5171,4,FALSE))</f>
        <v/>
      </c>
      <c r="C276" s="13" t="str">
        <f>IF($A276="","",VLOOKUP($A276,'Reference list'!$A$2:$F$5171,5,FALSE))</f>
        <v/>
      </c>
      <c r="D276" s="77" t="str">
        <f>IF($A276="","",IF(ISERROR(MATCH($G276,'Essex species'!$A$2:$A$2000,0))=FALSE,VLOOKUP($A276,'Reference list'!$A$2:$F$5137,6,FALSE),"No database records"))</f>
        <v/>
      </c>
      <c r="E276" s="31" t="str">
        <f>IF($A276="","",IF(ISERROR(MATCH($G276,'Essex species'!$A$2:$A$2000,0))=FALSE,HYPERLINK("http://www.essexfieldclub.org.uk/portal/p/Species+Account/s/"&amp;SUBSTITUTE(VLOOKUP($A276,'Reference list'!$A$2:$F$5171,2,FALSE)," ","+"),VLOOKUP($G276,'Essex species'!$A$2:$G$2000,5,FALSE)),""))</f>
        <v/>
      </c>
      <c r="F276" s="13" t="str">
        <f>IF($A276="","",VLOOKUP($A276,'Reference list'!$A$2:$F$5171,3,FALSE))</f>
        <v/>
      </c>
      <c r="G276" s="10" t="str">
        <f>IF($A276="","",VLOOKUP($A276,'Reference list'!$A$2:$F$5171,2,FALSE))</f>
        <v/>
      </c>
      <c r="K276" s="36"/>
      <c r="L276" s="36"/>
      <c r="M276" s="66"/>
      <c r="N276" s="35"/>
      <c r="O276" s="37"/>
      <c r="P276" s="39"/>
      <c r="Q276" s="40"/>
    </row>
    <row r="277" spans="1:17">
      <c r="A277" s="38"/>
      <c r="B277" s="13" t="str">
        <f>IF($A277="","",VLOOKUP($A277,'Reference list'!$A$2:$F$5171,4,FALSE))</f>
        <v/>
      </c>
      <c r="C277" s="13" t="str">
        <f>IF($A277="","",VLOOKUP($A277,'Reference list'!$A$2:$F$5171,5,FALSE))</f>
        <v/>
      </c>
      <c r="D277" s="77" t="str">
        <f>IF($A277="","",IF(ISERROR(MATCH($G277,'Essex species'!$A$2:$A$2000,0))=FALSE,VLOOKUP($A277,'Reference list'!$A$2:$F$5137,6,FALSE),"No database records"))</f>
        <v/>
      </c>
      <c r="E277" s="31" t="str">
        <f>IF($A277="","",IF(ISERROR(MATCH($G277,'Essex species'!$A$2:$A$2000,0))=FALSE,HYPERLINK("http://www.essexfieldclub.org.uk/portal/p/Species+Account/s/"&amp;SUBSTITUTE(VLOOKUP($A277,'Reference list'!$A$2:$F$5171,2,FALSE)," ","+"),VLOOKUP($G277,'Essex species'!$A$2:$G$2000,5,FALSE)),""))</f>
        <v/>
      </c>
      <c r="F277" s="13" t="str">
        <f>IF($A277="","",VLOOKUP($A277,'Reference list'!$A$2:$F$5171,3,FALSE))</f>
        <v/>
      </c>
      <c r="G277" s="10" t="str">
        <f>IF($A277="","",VLOOKUP($A277,'Reference list'!$A$2:$F$5171,2,FALSE))</f>
        <v/>
      </c>
      <c r="K277" s="36"/>
      <c r="L277" s="36"/>
      <c r="M277" s="66"/>
      <c r="N277" s="35"/>
      <c r="O277" s="37"/>
      <c r="P277" s="39"/>
      <c r="Q277" s="40"/>
    </row>
    <row r="278" spans="1:17">
      <c r="A278" s="38"/>
      <c r="B278" s="13" t="str">
        <f>IF($A278="","",VLOOKUP($A278,'Reference list'!$A$2:$F$5171,4,FALSE))</f>
        <v/>
      </c>
      <c r="C278" s="13" t="str">
        <f>IF($A278="","",VLOOKUP($A278,'Reference list'!$A$2:$F$5171,5,FALSE))</f>
        <v/>
      </c>
      <c r="D278" s="77" t="str">
        <f>IF($A278="","",IF(ISERROR(MATCH($G278,'Essex species'!$A$2:$A$2000,0))=FALSE,VLOOKUP($A278,'Reference list'!$A$2:$F$5137,6,FALSE),"No database records"))</f>
        <v/>
      </c>
      <c r="E278" s="31" t="str">
        <f>IF($A278="","",IF(ISERROR(MATCH($G278,'Essex species'!$A$2:$A$2000,0))=FALSE,HYPERLINK("http://www.essexfieldclub.org.uk/portal/p/Species+Account/s/"&amp;SUBSTITUTE(VLOOKUP($A278,'Reference list'!$A$2:$F$5171,2,FALSE)," ","+"),VLOOKUP($G278,'Essex species'!$A$2:$G$2000,5,FALSE)),""))</f>
        <v/>
      </c>
      <c r="F278" s="13" t="str">
        <f>IF($A278="","",VLOOKUP($A278,'Reference list'!$A$2:$F$5171,3,FALSE))</f>
        <v/>
      </c>
      <c r="G278" s="10" t="str">
        <f>IF($A278="","",VLOOKUP($A278,'Reference list'!$A$2:$F$5171,2,FALSE))</f>
        <v/>
      </c>
      <c r="K278" s="36"/>
      <c r="L278" s="36"/>
      <c r="M278" s="66"/>
      <c r="N278" s="35"/>
      <c r="O278" s="37"/>
      <c r="P278" s="39"/>
      <c r="Q278" s="40"/>
    </row>
    <row r="279" spans="1:17">
      <c r="A279" s="38"/>
      <c r="B279" s="13" t="str">
        <f>IF($A279="","",VLOOKUP($A279,'Reference list'!$A$2:$F$5171,4,FALSE))</f>
        <v/>
      </c>
      <c r="C279" s="13" t="str">
        <f>IF($A279="","",VLOOKUP($A279,'Reference list'!$A$2:$F$5171,5,FALSE))</f>
        <v/>
      </c>
      <c r="D279" s="77" t="str">
        <f>IF($A279="","",IF(ISERROR(MATCH($G279,'Essex species'!$A$2:$A$2000,0))=FALSE,VLOOKUP($A279,'Reference list'!$A$2:$F$5137,6,FALSE),"No database records"))</f>
        <v/>
      </c>
      <c r="E279" s="31" t="str">
        <f>IF($A279="","",IF(ISERROR(MATCH($G279,'Essex species'!$A$2:$A$2000,0))=FALSE,HYPERLINK("http://www.essexfieldclub.org.uk/portal/p/Species+Account/s/"&amp;SUBSTITUTE(VLOOKUP($A279,'Reference list'!$A$2:$F$5171,2,FALSE)," ","+"),VLOOKUP($G279,'Essex species'!$A$2:$G$2000,5,FALSE)),""))</f>
        <v/>
      </c>
      <c r="F279" s="13" t="str">
        <f>IF($A279="","",VLOOKUP($A279,'Reference list'!$A$2:$F$5171,3,FALSE))</f>
        <v/>
      </c>
      <c r="G279" s="10" t="str">
        <f>IF($A279="","",VLOOKUP($A279,'Reference list'!$A$2:$F$5171,2,FALSE))</f>
        <v/>
      </c>
      <c r="K279" s="36"/>
      <c r="L279" s="36"/>
      <c r="M279" s="66"/>
      <c r="N279" s="35"/>
      <c r="O279" s="37"/>
      <c r="P279" s="39"/>
      <c r="Q279" s="40"/>
    </row>
    <row r="280" spans="1:17">
      <c r="A280" s="38"/>
      <c r="B280" s="13" t="str">
        <f>IF($A280="","",VLOOKUP($A280,'Reference list'!$A$2:$F$5171,4,FALSE))</f>
        <v/>
      </c>
      <c r="C280" s="13" t="str">
        <f>IF($A280="","",VLOOKUP($A280,'Reference list'!$A$2:$F$5171,5,FALSE))</f>
        <v/>
      </c>
      <c r="D280" s="77" t="str">
        <f>IF($A280="","",IF(ISERROR(MATCH($G280,'Essex species'!$A$2:$A$2000,0))=FALSE,VLOOKUP($A280,'Reference list'!$A$2:$F$5137,6,FALSE),"No database records"))</f>
        <v/>
      </c>
      <c r="E280" s="31" t="str">
        <f>IF($A280="","",IF(ISERROR(MATCH($G280,'Essex species'!$A$2:$A$2000,0))=FALSE,HYPERLINK("http://www.essexfieldclub.org.uk/portal/p/Species+Account/s/"&amp;SUBSTITUTE(VLOOKUP($A280,'Reference list'!$A$2:$F$5171,2,FALSE)," ","+"),VLOOKUP($G280,'Essex species'!$A$2:$G$2000,5,FALSE)),""))</f>
        <v/>
      </c>
      <c r="F280" s="13" t="str">
        <f>IF($A280="","",VLOOKUP($A280,'Reference list'!$A$2:$F$5171,3,FALSE))</f>
        <v/>
      </c>
      <c r="G280" s="10" t="str">
        <f>IF($A280="","",VLOOKUP($A280,'Reference list'!$A$2:$F$5171,2,FALSE))</f>
        <v/>
      </c>
      <c r="K280" s="36"/>
      <c r="L280" s="36"/>
      <c r="M280" s="66"/>
      <c r="N280" s="35"/>
      <c r="O280" s="37"/>
      <c r="P280" s="39"/>
      <c r="Q280" s="40"/>
    </row>
    <row r="281" spans="1:17">
      <c r="A281" s="38"/>
      <c r="B281" s="13" t="str">
        <f>IF($A281="","",VLOOKUP($A281,'Reference list'!$A$2:$F$5171,4,FALSE))</f>
        <v/>
      </c>
      <c r="C281" s="13" t="str">
        <f>IF($A281="","",VLOOKUP($A281,'Reference list'!$A$2:$F$5171,5,FALSE))</f>
        <v/>
      </c>
      <c r="D281" s="77" t="str">
        <f>IF($A281="","",IF(ISERROR(MATCH($G281,'Essex species'!$A$2:$A$2000,0))=FALSE,VLOOKUP($A281,'Reference list'!$A$2:$F$5137,6,FALSE),"No database records"))</f>
        <v/>
      </c>
      <c r="E281" s="31" t="str">
        <f>IF($A281="","",IF(ISERROR(MATCH($G281,'Essex species'!$A$2:$A$2000,0))=FALSE,HYPERLINK("http://www.essexfieldclub.org.uk/portal/p/Species+Account/s/"&amp;SUBSTITUTE(VLOOKUP($A281,'Reference list'!$A$2:$F$5171,2,FALSE)," ","+"),VLOOKUP($G281,'Essex species'!$A$2:$G$2000,5,FALSE)),""))</f>
        <v/>
      </c>
      <c r="F281" s="13" t="str">
        <f>IF($A281="","",VLOOKUP($A281,'Reference list'!$A$2:$F$5171,3,FALSE))</f>
        <v/>
      </c>
      <c r="G281" s="10" t="str">
        <f>IF($A281="","",VLOOKUP($A281,'Reference list'!$A$2:$F$5171,2,FALSE))</f>
        <v/>
      </c>
      <c r="K281" s="36"/>
      <c r="L281" s="36"/>
      <c r="M281" s="66"/>
      <c r="N281" s="35"/>
      <c r="O281" s="37"/>
      <c r="P281" s="39"/>
      <c r="Q281" s="40"/>
    </row>
    <row r="282" spans="1:17">
      <c r="A282" s="38"/>
      <c r="B282" s="13" t="str">
        <f>IF($A282="","",VLOOKUP($A282,'Reference list'!$A$2:$F$5171,4,FALSE))</f>
        <v/>
      </c>
      <c r="C282" s="13" t="str">
        <f>IF($A282="","",VLOOKUP($A282,'Reference list'!$A$2:$F$5171,5,FALSE))</f>
        <v/>
      </c>
      <c r="D282" s="77" t="str">
        <f>IF($A282="","",IF(ISERROR(MATCH($G282,'Essex species'!$A$2:$A$2000,0))=FALSE,VLOOKUP($A282,'Reference list'!$A$2:$F$5137,6,FALSE),"No database records"))</f>
        <v/>
      </c>
      <c r="E282" s="31" t="str">
        <f>IF($A282="","",IF(ISERROR(MATCH($G282,'Essex species'!$A$2:$A$2000,0))=FALSE,HYPERLINK("http://www.essexfieldclub.org.uk/portal/p/Species+Account/s/"&amp;SUBSTITUTE(VLOOKUP($A282,'Reference list'!$A$2:$F$5171,2,FALSE)," ","+"),VLOOKUP($G282,'Essex species'!$A$2:$G$2000,5,FALSE)),""))</f>
        <v/>
      </c>
      <c r="F282" s="13" t="str">
        <f>IF($A282="","",VLOOKUP($A282,'Reference list'!$A$2:$F$5171,3,FALSE))</f>
        <v/>
      </c>
      <c r="G282" s="10" t="str">
        <f>IF($A282="","",VLOOKUP($A282,'Reference list'!$A$2:$F$5171,2,FALSE))</f>
        <v/>
      </c>
      <c r="K282" s="36"/>
      <c r="L282" s="36"/>
      <c r="M282" s="66"/>
      <c r="N282" s="35"/>
      <c r="O282" s="37"/>
      <c r="P282" s="39"/>
      <c r="Q282" s="40"/>
    </row>
    <row r="283" spans="1:17">
      <c r="A283" s="38"/>
      <c r="B283" s="13" t="str">
        <f>IF($A283="","",VLOOKUP($A283,'Reference list'!$A$2:$F$5171,4,FALSE))</f>
        <v/>
      </c>
      <c r="C283" s="13" t="str">
        <f>IF($A283="","",VLOOKUP($A283,'Reference list'!$A$2:$F$5171,5,FALSE))</f>
        <v/>
      </c>
      <c r="D283" s="77" t="str">
        <f>IF($A283="","",IF(ISERROR(MATCH($G283,'Essex species'!$A$2:$A$2000,0))=FALSE,VLOOKUP($A283,'Reference list'!$A$2:$F$5137,6,FALSE),"No database records"))</f>
        <v/>
      </c>
      <c r="E283" s="31" t="str">
        <f>IF($A283="","",IF(ISERROR(MATCH($G283,'Essex species'!$A$2:$A$2000,0))=FALSE,HYPERLINK("http://www.essexfieldclub.org.uk/portal/p/Species+Account/s/"&amp;SUBSTITUTE(VLOOKUP($A283,'Reference list'!$A$2:$F$5171,2,FALSE)," ","+"),VLOOKUP($G283,'Essex species'!$A$2:$G$2000,5,FALSE)),""))</f>
        <v/>
      </c>
      <c r="F283" s="13" t="str">
        <f>IF($A283="","",VLOOKUP($A283,'Reference list'!$A$2:$F$5171,3,FALSE))</f>
        <v/>
      </c>
      <c r="G283" s="10" t="str">
        <f>IF($A283="","",VLOOKUP($A283,'Reference list'!$A$2:$F$5171,2,FALSE))</f>
        <v/>
      </c>
      <c r="K283" s="36"/>
      <c r="L283" s="36"/>
      <c r="M283" s="66"/>
      <c r="N283" s="35"/>
      <c r="O283" s="37"/>
      <c r="P283" s="39"/>
      <c r="Q283" s="40"/>
    </row>
    <row r="284" spans="1:17">
      <c r="A284" s="38"/>
      <c r="B284" s="13" t="str">
        <f>IF($A284="","",VLOOKUP($A284,'Reference list'!$A$2:$F$5171,4,FALSE))</f>
        <v/>
      </c>
      <c r="C284" s="13" t="str">
        <f>IF($A284="","",VLOOKUP($A284,'Reference list'!$A$2:$F$5171,5,FALSE))</f>
        <v/>
      </c>
      <c r="D284" s="77" t="str">
        <f>IF($A284="","",IF(ISERROR(MATCH($G284,'Essex species'!$A$2:$A$2000,0))=FALSE,VLOOKUP($A284,'Reference list'!$A$2:$F$5137,6,FALSE),"No database records"))</f>
        <v/>
      </c>
      <c r="E284" s="31" t="str">
        <f>IF($A284="","",IF(ISERROR(MATCH($G284,'Essex species'!$A$2:$A$2000,0))=FALSE,HYPERLINK("http://www.essexfieldclub.org.uk/portal/p/Species+Account/s/"&amp;SUBSTITUTE(VLOOKUP($A284,'Reference list'!$A$2:$F$5171,2,FALSE)," ","+"),VLOOKUP($G284,'Essex species'!$A$2:$G$2000,5,FALSE)),""))</f>
        <v/>
      </c>
      <c r="F284" s="13" t="str">
        <f>IF($A284="","",VLOOKUP($A284,'Reference list'!$A$2:$F$5171,3,FALSE))</f>
        <v/>
      </c>
      <c r="G284" s="10" t="str">
        <f>IF($A284="","",VLOOKUP($A284,'Reference list'!$A$2:$F$5171,2,FALSE))</f>
        <v/>
      </c>
      <c r="K284" s="36"/>
      <c r="L284" s="36"/>
      <c r="M284" s="66"/>
      <c r="N284" s="35"/>
      <c r="O284" s="37"/>
      <c r="P284" s="39"/>
      <c r="Q284" s="40"/>
    </row>
    <row r="285" spans="1:17">
      <c r="A285" s="38"/>
      <c r="B285" s="13" t="str">
        <f>IF($A285="","",VLOOKUP($A285,'Reference list'!$A$2:$F$5171,4,FALSE))</f>
        <v/>
      </c>
      <c r="C285" s="13" t="str">
        <f>IF($A285="","",VLOOKUP($A285,'Reference list'!$A$2:$F$5171,5,FALSE))</f>
        <v/>
      </c>
      <c r="D285" s="77" t="str">
        <f>IF($A285="","",IF(ISERROR(MATCH($G285,'Essex species'!$A$2:$A$2000,0))=FALSE,VLOOKUP($A285,'Reference list'!$A$2:$F$5137,6,FALSE),"No database records"))</f>
        <v/>
      </c>
      <c r="E285" s="31" t="str">
        <f>IF($A285="","",IF(ISERROR(MATCH($G285,'Essex species'!$A$2:$A$2000,0))=FALSE,HYPERLINK("http://www.essexfieldclub.org.uk/portal/p/Species+Account/s/"&amp;SUBSTITUTE(VLOOKUP($A285,'Reference list'!$A$2:$F$5171,2,FALSE)," ","+"),VLOOKUP($G285,'Essex species'!$A$2:$G$2000,5,FALSE)),""))</f>
        <v/>
      </c>
      <c r="F285" s="13" t="str">
        <f>IF($A285="","",VLOOKUP($A285,'Reference list'!$A$2:$F$5171,3,FALSE))</f>
        <v/>
      </c>
      <c r="G285" s="10" t="str">
        <f>IF($A285="","",VLOOKUP($A285,'Reference list'!$A$2:$F$5171,2,FALSE))</f>
        <v/>
      </c>
      <c r="K285" s="36"/>
      <c r="L285" s="36"/>
      <c r="M285" s="66"/>
      <c r="N285" s="35"/>
      <c r="O285" s="37"/>
      <c r="P285" s="39"/>
      <c r="Q285" s="40"/>
    </row>
    <row r="286" spans="1:17">
      <c r="A286" s="38"/>
      <c r="B286" s="13" t="str">
        <f>IF($A286="","",VLOOKUP($A286,'Reference list'!$A$2:$F$5171,4,FALSE))</f>
        <v/>
      </c>
      <c r="C286" s="13" t="str">
        <f>IF($A286="","",VLOOKUP($A286,'Reference list'!$A$2:$F$5171,5,FALSE))</f>
        <v/>
      </c>
      <c r="D286" s="77" t="str">
        <f>IF($A286="","",IF(ISERROR(MATCH($G286,'Essex species'!$A$2:$A$2000,0))=FALSE,VLOOKUP($A286,'Reference list'!$A$2:$F$5137,6,FALSE),"No database records"))</f>
        <v/>
      </c>
      <c r="E286" s="31" t="str">
        <f>IF($A286="","",IF(ISERROR(MATCH($G286,'Essex species'!$A$2:$A$2000,0))=FALSE,HYPERLINK("http://www.essexfieldclub.org.uk/portal/p/Species+Account/s/"&amp;SUBSTITUTE(VLOOKUP($A286,'Reference list'!$A$2:$F$5171,2,FALSE)," ","+"),VLOOKUP($G286,'Essex species'!$A$2:$G$2000,5,FALSE)),""))</f>
        <v/>
      </c>
      <c r="F286" s="13" t="str">
        <f>IF($A286="","",VLOOKUP($A286,'Reference list'!$A$2:$F$5171,3,FALSE))</f>
        <v/>
      </c>
      <c r="G286" s="10" t="str">
        <f>IF($A286="","",VLOOKUP($A286,'Reference list'!$A$2:$F$5171,2,FALSE))</f>
        <v/>
      </c>
      <c r="K286" s="36"/>
      <c r="L286" s="36"/>
      <c r="M286" s="66"/>
      <c r="N286" s="35"/>
      <c r="O286" s="37"/>
      <c r="P286" s="39"/>
      <c r="Q286" s="40"/>
    </row>
    <row r="287" spans="1:17">
      <c r="A287" s="38"/>
      <c r="B287" s="13" t="str">
        <f>IF($A287="","",VLOOKUP($A287,'Reference list'!$A$2:$F$5171,4,FALSE))</f>
        <v/>
      </c>
      <c r="C287" s="13" t="str">
        <f>IF($A287="","",VLOOKUP($A287,'Reference list'!$A$2:$F$5171,5,FALSE))</f>
        <v/>
      </c>
      <c r="D287" s="77" t="str">
        <f>IF($A287="","",IF(ISERROR(MATCH($G287,'Essex species'!$A$2:$A$2000,0))=FALSE,VLOOKUP($A287,'Reference list'!$A$2:$F$5137,6,FALSE),"No database records"))</f>
        <v/>
      </c>
      <c r="E287" s="31" t="str">
        <f>IF($A287="","",IF(ISERROR(MATCH($G287,'Essex species'!$A$2:$A$2000,0))=FALSE,HYPERLINK("http://www.essexfieldclub.org.uk/portal/p/Species+Account/s/"&amp;SUBSTITUTE(VLOOKUP($A287,'Reference list'!$A$2:$F$5171,2,FALSE)," ","+"),VLOOKUP($G287,'Essex species'!$A$2:$G$2000,5,FALSE)),""))</f>
        <v/>
      </c>
      <c r="F287" s="13" t="str">
        <f>IF($A287="","",VLOOKUP($A287,'Reference list'!$A$2:$F$5171,3,FALSE))</f>
        <v/>
      </c>
      <c r="G287" s="10" t="str">
        <f>IF($A287="","",VLOOKUP($A287,'Reference list'!$A$2:$F$5171,2,FALSE))</f>
        <v/>
      </c>
      <c r="K287" s="36"/>
      <c r="L287" s="36"/>
      <c r="M287" s="66"/>
      <c r="N287" s="35"/>
      <c r="O287" s="37"/>
      <c r="P287" s="39"/>
      <c r="Q287" s="40"/>
    </row>
    <row r="288" spans="1:17">
      <c r="A288" s="38"/>
      <c r="B288" s="13" t="str">
        <f>IF($A288="","",VLOOKUP($A288,'Reference list'!$A$2:$F$5171,4,FALSE))</f>
        <v/>
      </c>
      <c r="C288" s="13" t="str">
        <f>IF($A288="","",VLOOKUP($A288,'Reference list'!$A$2:$F$5171,5,FALSE))</f>
        <v/>
      </c>
      <c r="D288" s="77" t="str">
        <f>IF($A288="","",IF(ISERROR(MATCH($G288,'Essex species'!$A$2:$A$2000,0))=FALSE,VLOOKUP($A288,'Reference list'!$A$2:$F$5137,6,FALSE),"No database records"))</f>
        <v/>
      </c>
      <c r="E288" s="31" t="str">
        <f>IF($A288="","",IF(ISERROR(MATCH($G288,'Essex species'!$A$2:$A$2000,0))=FALSE,HYPERLINK("http://www.essexfieldclub.org.uk/portal/p/Species+Account/s/"&amp;SUBSTITUTE(VLOOKUP($A288,'Reference list'!$A$2:$F$5171,2,FALSE)," ","+"),VLOOKUP($G288,'Essex species'!$A$2:$G$2000,5,FALSE)),""))</f>
        <v/>
      </c>
      <c r="F288" s="13" t="str">
        <f>IF($A288="","",VLOOKUP($A288,'Reference list'!$A$2:$F$5171,3,FALSE))</f>
        <v/>
      </c>
      <c r="G288" s="10" t="str">
        <f>IF($A288="","",VLOOKUP($A288,'Reference list'!$A$2:$F$5171,2,FALSE))</f>
        <v/>
      </c>
      <c r="K288" s="36"/>
      <c r="L288" s="36"/>
      <c r="M288" s="66"/>
      <c r="N288" s="35"/>
      <c r="O288" s="37"/>
      <c r="P288" s="39"/>
      <c r="Q288" s="40"/>
    </row>
    <row r="289" spans="1:17">
      <c r="A289" s="38"/>
      <c r="B289" s="13" t="str">
        <f>IF($A289="","",VLOOKUP($A289,'Reference list'!$A$2:$F$5171,4,FALSE))</f>
        <v/>
      </c>
      <c r="C289" s="13" t="str">
        <f>IF($A289="","",VLOOKUP($A289,'Reference list'!$A$2:$F$5171,5,FALSE))</f>
        <v/>
      </c>
      <c r="D289" s="77" t="str">
        <f>IF($A289="","",IF(ISERROR(MATCH($G289,'Essex species'!$A$2:$A$2000,0))=FALSE,VLOOKUP($A289,'Reference list'!$A$2:$F$5137,6,FALSE),"No database records"))</f>
        <v/>
      </c>
      <c r="E289" s="31" t="str">
        <f>IF($A289="","",IF(ISERROR(MATCH($G289,'Essex species'!$A$2:$A$2000,0))=FALSE,HYPERLINK("http://www.essexfieldclub.org.uk/portal/p/Species+Account/s/"&amp;SUBSTITUTE(VLOOKUP($A289,'Reference list'!$A$2:$F$5171,2,FALSE)," ","+"),VLOOKUP($G289,'Essex species'!$A$2:$G$2000,5,FALSE)),""))</f>
        <v/>
      </c>
      <c r="F289" s="13" t="str">
        <f>IF($A289="","",VLOOKUP($A289,'Reference list'!$A$2:$F$5171,3,FALSE))</f>
        <v/>
      </c>
      <c r="G289" s="10" t="str">
        <f>IF($A289="","",VLOOKUP($A289,'Reference list'!$A$2:$F$5171,2,FALSE))</f>
        <v/>
      </c>
      <c r="K289" s="36"/>
      <c r="L289" s="36"/>
      <c r="M289" s="66"/>
      <c r="N289" s="35"/>
      <c r="O289" s="37"/>
      <c r="P289" s="39"/>
      <c r="Q289" s="40"/>
    </row>
    <row r="290" spans="1:17">
      <c r="A290" s="38"/>
      <c r="B290" s="13" t="str">
        <f>IF($A290="","",VLOOKUP($A290,'Reference list'!$A$2:$F$5171,4,FALSE))</f>
        <v/>
      </c>
      <c r="C290" s="13" t="str">
        <f>IF($A290="","",VLOOKUP($A290,'Reference list'!$A$2:$F$5171,5,FALSE))</f>
        <v/>
      </c>
      <c r="D290" s="77" t="str">
        <f>IF($A290="","",IF(ISERROR(MATCH($G290,'Essex species'!$A$2:$A$2000,0))=FALSE,VLOOKUP($A290,'Reference list'!$A$2:$F$5137,6,FALSE),"No database records"))</f>
        <v/>
      </c>
      <c r="E290" s="31" t="str">
        <f>IF($A290="","",IF(ISERROR(MATCH($G290,'Essex species'!$A$2:$A$2000,0))=FALSE,HYPERLINK("http://www.essexfieldclub.org.uk/portal/p/Species+Account/s/"&amp;SUBSTITUTE(VLOOKUP($A290,'Reference list'!$A$2:$F$5171,2,FALSE)," ","+"),VLOOKUP($G290,'Essex species'!$A$2:$G$2000,5,FALSE)),""))</f>
        <v/>
      </c>
      <c r="F290" s="13" t="str">
        <f>IF($A290="","",VLOOKUP($A290,'Reference list'!$A$2:$F$5171,3,FALSE))</f>
        <v/>
      </c>
      <c r="G290" s="10" t="str">
        <f>IF($A290="","",VLOOKUP($A290,'Reference list'!$A$2:$F$5171,2,FALSE))</f>
        <v/>
      </c>
      <c r="K290" s="36"/>
      <c r="L290" s="36"/>
      <c r="M290" s="66"/>
      <c r="N290" s="35"/>
      <c r="O290" s="37"/>
      <c r="P290" s="39"/>
      <c r="Q290" s="40"/>
    </row>
    <row r="291" spans="1:17">
      <c r="A291" s="38"/>
      <c r="B291" s="13" t="str">
        <f>IF($A291="","",VLOOKUP($A291,'Reference list'!$A$2:$F$5171,4,FALSE))</f>
        <v/>
      </c>
      <c r="C291" s="13" t="str">
        <f>IF($A291="","",VLOOKUP($A291,'Reference list'!$A$2:$F$5171,5,FALSE))</f>
        <v/>
      </c>
      <c r="D291" s="77" t="str">
        <f>IF($A291="","",IF(ISERROR(MATCH($G291,'Essex species'!$A$2:$A$2000,0))=FALSE,VLOOKUP($A291,'Reference list'!$A$2:$F$5137,6,FALSE),"No database records"))</f>
        <v/>
      </c>
      <c r="E291" s="31" t="str">
        <f>IF($A291="","",IF(ISERROR(MATCH($G291,'Essex species'!$A$2:$A$2000,0))=FALSE,HYPERLINK("http://www.essexfieldclub.org.uk/portal/p/Species+Account/s/"&amp;SUBSTITUTE(VLOOKUP($A291,'Reference list'!$A$2:$F$5171,2,FALSE)," ","+"),VLOOKUP($G291,'Essex species'!$A$2:$G$2000,5,FALSE)),""))</f>
        <v/>
      </c>
      <c r="F291" s="13" t="str">
        <f>IF($A291="","",VLOOKUP($A291,'Reference list'!$A$2:$F$5171,3,FALSE))</f>
        <v/>
      </c>
      <c r="G291" s="10" t="str">
        <f>IF($A291="","",VLOOKUP($A291,'Reference list'!$A$2:$F$5171,2,FALSE))</f>
        <v/>
      </c>
      <c r="K291" s="36"/>
      <c r="L291" s="36"/>
      <c r="M291" s="66"/>
      <c r="N291" s="35"/>
      <c r="O291" s="37"/>
      <c r="P291" s="39"/>
      <c r="Q291" s="40"/>
    </row>
    <row r="292" spans="1:17">
      <c r="A292" s="38"/>
      <c r="B292" s="13" t="str">
        <f>IF($A292="","",VLOOKUP($A292,'Reference list'!$A$2:$F$5171,4,FALSE))</f>
        <v/>
      </c>
      <c r="C292" s="13" t="str">
        <f>IF($A292="","",VLOOKUP($A292,'Reference list'!$A$2:$F$5171,5,FALSE))</f>
        <v/>
      </c>
      <c r="D292" s="77" t="str">
        <f>IF($A292="","",IF(ISERROR(MATCH($G292,'Essex species'!$A$2:$A$2000,0))=FALSE,VLOOKUP($A292,'Reference list'!$A$2:$F$5137,6,FALSE),"No database records"))</f>
        <v/>
      </c>
      <c r="E292" s="31" t="str">
        <f>IF($A292="","",IF(ISERROR(MATCH($G292,'Essex species'!$A$2:$A$2000,0))=FALSE,HYPERLINK("http://www.essexfieldclub.org.uk/portal/p/Species+Account/s/"&amp;SUBSTITUTE(VLOOKUP($A292,'Reference list'!$A$2:$F$5171,2,FALSE)," ","+"),VLOOKUP($G292,'Essex species'!$A$2:$G$2000,5,FALSE)),""))</f>
        <v/>
      </c>
      <c r="F292" s="13" t="str">
        <f>IF($A292="","",VLOOKUP($A292,'Reference list'!$A$2:$F$5171,3,FALSE))</f>
        <v/>
      </c>
      <c r="G292" s="10" t="str">
        <f>IF($A292="","",VLOOKUP($A292,'Reference list'!$A$2:$F$5171,2,FALSE))</f>
        <v/>
      </c>
      <c r="K292" s="36"/>
      <c r="L292" s="36"/>
      <c r="M292" s="66"/>
      <c r="N292" s="35"/>
      <c r="O292" s="37"/>
      <c r="P292" s="39"/>
      <c r="Q292" s="40"/>
    </row>
    <row r="293" spans="1:17">
      <c r="A293" s="38"/>
      <c r="B293" s="13" t="str">
        <f>IF($A293="","",VLOOKUP($A293,'Reference list'!$A$2:$F$5171,4,FALSE))</f>
        <v/>
      </c>
      <c r="C293" s="13" t="str">
        <f>IF($A293="","",VLOOKUP($A293,'Reference list'!$A$2:$F$5171,5,FALSE))</f>
        <v/>
      </c>
      <c r="D293" s="77" t="str">
        <f>IF($A293="","",IF(ISERROR(MATCH($G293,'Essex species'!$A$2:$A$2000,0))=FALSE,VLOOKUP($A293,'Reference list'!$A$2:$F$5137,6,FALSE),"No database records"))</f>
        <v/>
      </c>
      <c r="E293" s="31" t="str">
        <f>IF($A293="","",IF(ISERROR(MATCH($G293,'Essex species'!$A$2:$A$2000,0))=FALSE,HYPERLINK("http://www.essexfieldclub.org.uk/portal/p/Species+Account/s/"&amp;SUBSTITUTE(VLOOKUP($A293,'Reference list'!$A$2:$F$5171,2,FALSE)," ","+"),VLOOKUP($G293,'Essex species'!$A$2:$G$2000,5,FALSE)),""))</f>
        <v/>
      </c>
      <c r="F293" s="13" t="str">
        <f>IF($A293="","",VLOOKUP($A293,'Reference list'!$A$2:$F$5171,3,FALSE))</f>
        <v/>
      </c>
      <c r="G293" s="10" t="str">
        <f>IF($A293="","",VLOOKUP($A293,'Reference list'!$A$2:$F$5171,2,FALSE))</f>
        <v/>
      </c>
      <c r="K293" s="36"/>
      <c r="L293" s="36"/>
      <c r="M293" s="66"/>
      <c r="N293" s="35"/>
      <c r="O293" s="37"/>
      <c r="P293" s="39"/>
      <c r="Q293" s="40"/>
    </row>
    <row r="294" spans="1:17">
      <c r="A294" s="38"/>
      <c r="B294" s="13" t="str">
        <f>IF($A294="","",VLOOKUP($A294,'Reference list'!$A$2:$F$5171,4,FALSE))</f>
        <v/>
      </c>
      <c r="C294" s="13" t="str">
        <f>IF($A294="","",VLOOKUP($A294,'Reference list'!$A$2:$F$5171,5,FALSE))</f>
        <v/>
      </c>
      <c r="D294" s="77" t="str">
        <f>IF($A294="","",IF(ISERROR(MATCH($G294,'Essex species'!$A$2:$A$2000,0))=FALSE,VLOOKUP($A294,'Reference list'!$A$2:$F$5137,6,FALSE),"No database records"))</f>
        <v/>
      </c>
      <c r="E294" s="31" t="str">
        <f>IF($A294="","",IF(ISERROR(MATCH($G294,'Essex species'!$A$2:$A$2000,0))=FALSE,HYPERLINK("http://www.essexfieldclub.org.uk/portal/p/Species+Account/s/"&amp;SUBSTITUTE(VLOOKUP($A294,'Reference list'!$A$2:$F$5171,2,FALSE)," ","+"),VLOOKUP($G294,'Essex species'!$A$2:$G$2000,5,FALSE)),""))</f>
        <v/>
      </c>
      <c r="F294" s="13" t="str">
        <f>IF($A294="","",VLOOKUP($A294,'Reference list'!$A$2:$F$5171,3,FALSE))</f>
        <v/>
      </c>
      <c r="G294" s="10" t="str">
        <f>IF($A294="","",VLOOKUP($A294,'Reference list'!$A$2:$F$5171,2,FALSE))</f>
        <v/>
      </c>
      <c r="K294" s="36"/>
      <c r="L294" s="36"/>
      <c r="M294" s="66"/>
      <c r="N294" s="35"/>
      <c r="O294" s="37"/>
      <c r="P294" s="39"/>
      <c r="Q294" s="40"/>
    </row>
    <row r="295" spans="1:17">
      <c r="A295" s="38"/>
      <c r="B295" s="13" t="str">
        <f>IF($A295="","",VLOOKUP($A295,'Reference list'!$A$2:$F$5171,4,FALSE))</f>
        <v/>
      </c>
      <c r="C295" s="13" t="str">
        <f>IF($A295="","",VLOOKUP($A295,'Reference list'!$A$2:$F$5171,5,FALSE))</f>
        <v/>
      </c>
      <c r="D295" s="77" t="str">
        <f>IF($A295="","",IF(ISERROR(MATCH($G295,'Essex species'!$A$2:$A$2000,0))=FALSE,VLOOKUP($A295,'Reference list'!$A$2:$F$5137,6,FALSE),"No database records"))</f>
        <v/>
      </c>
      <c r="E295" s="31" t="str">
        <f>IF($A295="","",IF(ISERROR(MATCH($G295,'Essex species'!$A$2:$A$2000,0))=FALSE,HYPERLINK("http://www.essexfieldclub.org.uk/portal/p/Species+Account/s/"&amp;SUBSTITUTE(VLOOKUP($A295,'Reference list'!$A$2:$F$5171,2,FALSE)," ","+"),VLOOKUP($G295,'Essex species'!$A$2:$G$2000,5,FALSE)),""))</f>
        <v/>
      </c>
      <c r="F295" s="13" t="str">
        <f>IF($A295="","",VLOOKUP($A295,'Reference list'!$A$2:$F$5171,3,FALSE))</f>
        <v/>
      </c>
      <c r="G295" s="10" t="str">
        <f>IF($A295="","",VLOOKUP($A295,'Reference list'!$A$2:$F$5171,2,FALSE))</f>
        <v/>
      </c>
      <c r="K295" s="36"/>
      <c r="L295" s="36"/>
      <c r="M295" s="66"/>
      <c r="N295" s="35"/>
      <c r="O295" s="37"/>
      <c r="P295" s="39"/>
      <c r="Q295" s="40"/>
    </row>
    <row r="296" spans="1:17">
      <c r="A296" s="38"/>
      <c r="B296" s="13" t="str">
        <f>IF($A296="","",VLOOKUP($A296,'Reference list'!$A$2:$F$5171,4,FALSE))</f>
        <v/>
      </c>
      <c r="C296" s="13" t="str">
        <f>IF($A296="","",VLOOKUP($A296,'Reference list'!$A$2:$F$5171,5,FALSE))</f>
        <v/>
      </c>
      <c r="D296" s="77" t="str">
        <f>IF($A296="","",IF(ISERROR(MATCH($G296,'Essex species'!$A$2:$A$2000,0))=FALSE,VLOOKUP($A296,'Reference list'!$A$2:$F$5137,6,FALSE),"No database records"))</f>
        <v/>
      </c>
      <c r="E296" s="31" t="str">
        <f>IF($A296="","",IF(ISERROR(MATCH($G296,'Essex species'!$A$2:$A$2000,0))=FALSE,HYPERLINK("http://www.essexfieldclub.org.uk/portal/p/Species+Account/s/"&amp;SUBSTITUTE(VLOOKUP($A296,'Reference list'!$A$2:$F$5171,2,FALSE)," ","+"),VLOOKUP($G296,'Essex species'!$A$2:$G$2000,5,FALSE)),""))</f>
        <v/>
      </c>
      <c r="F296" s="13" t="str">
        <f>IF($A296="","",VLOOKUP($A296,'Reference list'!$A$2:$F$5171,3,FALSE))</f>
        <v/>
      </c>
      <c r="G296" s="10" t="str">
        <f>IF($A296="","",VLOOKUP($A296,'Reference list'!$A$2:$F$5171,2,FALSE))</f>
        <v/>
      </c>
      <c r="K296" s="36"/>
      <c r="L296" s="36"/>
      <c r="M296" s="66"/>
      <c r="N296" s="35"/>
      <c r="O296" s="37"/>
      <c r="P296" s="39"/>
      <c r="Q296" s="40"/>
    </row>
    <row r="297" spans="1:17">
      <c r="A297" s="38"/>
      <c r="B297" s="13" t="str">
        <f>IF($A297="","",VLOOKUP($A297,'Reference list'!$A$2:$F$5171,4,FALSE))</f>
        <v/>
      </c>
      <c r="C297" s="13" t="str">
        <f>IF($A297="","",VLOOKUP($A297,'Reference list'!$A$2:$F$5171,5,FALSE))</f>
        <v/>
      </c>
      <c r="D297" s="77" t="str">
        <f>IF($A297="","",IF(ISERROR(MATCH($G297,'Essex species'!$A$2:$A$2000,0))=FALSE,VLOOKUP($A297,'Reference list'!$A$2:$F$5137,6,FALSE),"No database records"))</f>
        <v/>
      </c>
      <c r="E297" s="31" t="str">
        <f>IF($A297="","",IF(ISERROR(MATCH($G297,'Essex species'!$A$2:$A$2000,0))=FALSE,HYPERLINK("http://www.essexfieldclub.org.uk/portal/p/Species+Account/s/"&amp;SUBSTITUTE(VLOOKUP($A297,'Reference list'!$A$2:$F$5171,2,FALSE)," ","+"),VLOOKUP($G297,'Essex species'!$A$2:$G$2000,5,FALSE)),""))</f>
        <v/>
      </c>
      <c r="F297" s="13" t="str">
        <f>IF($A297="","",VLOOKUP($A297,'Reference list'!$A$2:$F$5171,3,FALSE))</f>
        <v/>
      </c>
      <c r="G297" s="10" t="str">
        <f>IF($A297="","",VLOOKUP($A297,'Reference list'!$A$2:$F$5171,2,FALSE))</f>
        <v/>
      </c>
      <c r="K297" s="36"/>
      <c r="L297" s="36"/>
      <c r="M297" s="66"/>
      <c r="N297" s="35"/>
      <c r="O297" s="37"/>
      <c r="P297" s="39"/>
      <c r="Q297" s="40"/>
    </row>
    <row r="298" spans="1:17">
      <c r="A298" s="38"/>
      <c r="B298" s="13" t="str">
        <f>IF($A298="","",VLOOKUP($A298,'Reference list'!$A$2:$F$5171,4,FALSE))</f>
        <v/>
      </c>
      <c r="C298" s="13" t="str">
        <f>IF($A298="","",VLOOKUP($A298,'Reference list'!$A$2:$F$5171,5,FALSE))</f>
        <v/>
      </c>
      <c r="D298" s="77" t="str">
        <f>IF($A298="","",IF(ISERROR(MATCH($G298,'Essex species'!$A$2:$A$2000,0))=FALSE,VLOOKUP($A298,'Reference list'!$A$2:$F$5137,6,FALSE),"No database records"))</f>
        <v/>
      </c>
      <c r="E298" s="31" t="str">
        <f>IF($A298="","",IF(ISERROR(MATCH($G298,'Essex species'!$A$2:$A$2000,0))=FALSE,HYPERLINK("http://www.essexfieldclub.org.uk/portal/p/Species+Account/s/"&amp;SUBSTITUTE(VLOOKUP($A298,'Reference list'!$A$2:$F$5171,2,FALSE)," ","+"),VLOOKUP($G298,'Essex species'!$A$2:$G$2000,5,FALSE)),""))</f>
        <v/>
      </c>
      <c r="F298" s="13" t="str">
        <f>IF($A298="","",VLOOKUP($A298,'Reference list'!$A$2:$F$5171,3,FALSE))</f>
        <v/>
      </c>
      <c r="G298" s="10" t="str">
        <f>IF($A298="","",VLOOKUP($A298,'Reference list'!$A$2:$F$5171,2,FALSE))</f>
        <v/>
      </c>
      <c r="K298" s="36"/>
      <c r="L298" s="36"/>
      <c r="M298" s="66"/>
      <c r="N298" s="35"/>
      <c r="O298" s="37"/>
      <c r="P298" s="39"/>
      <c r="Q298" s="40"/>
    </row>
    <row r="299" spans="1:17">
      <c r="A299" s="38"/>
      <c r="B299" s="13" t="str">
        <f>IF($A299="","",VLOOKUP($A299,'Reference list'!$A$2:$F$5171,4,FALSE))</f>
        <v/>
      </c>
      <c r="C299" s="13" t="str">
        <f>IF($A299="","",VLOOKUP($A299,'Reference list'!$A$2:$F$5171,5,FALSE))</f>
        <v/>
      </c>
      <c r="D299" s="77" t="str">
        <f>IF($A299="","",IF(ISERROR(MATCH($G299,'Essex species'!$A$2:$A$2000,0))=FALSE,VLOOKUP($A299,'Reference list'!$A$2:$F$5137,6,FALSE),"No database records"))</f>
        <v/>
      </c>
      <c r="E299" s="31" t="str">
        <f>IF($A299="","",IF(ISERROR(MATCH($G299,'Essex species'!$A$2:$A$2000,0))=FALSE,HYPERLINK("http://www.essexfieldclub.org.uk/portal/p/Species+Account/s/"&amp;SUBSTITUTE(VLOOKUP($A299,'Reference list'!$A$2:$F$5171,2,FALSE)," ","+"),VLOOKUP($G299,'Essex species'!$A$2:$G$2000,5,FALSE)),""))</f>
        <v/>
      </c>
      <c r="F299" s="13" t="str">
        <f>IF($A299="","",VLOOKUP($A299,'Reference list'!$A$2:$F$5171,3,FALSE))</f>
        <v/>
      </c>
      <c r="G299" s="10" t="str">
        <f>IF($A299="","",VLOOKUP($A299,'Reference list'!$A$2:$F$5171,2,FALSE))</f>
        <v/>
      </c>
      <c r="K299" s="36"/>
      <c r="L299" s="36"/>
      <c r="M299" s="66"/>
      <c r="N299" s="35"/>
      <c r="O299" s="37"/>
      <c r="P299" s="39"/>
      <c r="Q299" s="40"/>
    </row>
    <row r="300" spans="1:17">
      <c r="A300" s="38"/>
      <c r="B300" s="13" t="str">
        <f>IF($A300="","",VLOOKUP($A300,'Reference list'!$A$2:$F$5171,4,FALSE))</f>
        <v/>
      </c>
      <c r="C300" s="13" t="str">
        <f>IF($A300="","",VLOOKUP($A300,'Reference list'!$A$2:$F$5171,5,FALSE))</f>
        <v/>
      </c>
      <c r="D300" s="77" t="str">
        <f>IF($A300="","",IF(ISERROR(MATCH($G300,'Essex species'!$A$2:$A$2000,0))=FALSE,VLOOKUP($A300,'Reference list'!$A$2:$F$5137,6,FALSE),"No database records"))</f>
        <v/>
      </c>
      <c r="E300" s="31" t="str">
        <f>IF($A300="","",IF(ISERROR(MATCH($G300,'Essex species'!$A$2:$A$2000,0))=FALSE,HYPERLINK("http://www.essexfieldclub.org.uk/portal/p/Species+Account/s/"&amp;SUBSTITUTE(VLOOKUP($A300,'Reference list'!$A$2:$F$5171,2,FALSE)," ","+"),VLOOKUP($G300,'Essex species'!$A$2:$G$2000,5,FALSE)),""))</f>
        <v/>
      </c>
      <c r="F300" s="13" t="str">
        <f>IF($A300="","",VLOOKUP($A300,'Reference list'!$A$2:$F$5171,3,FALSE))</f>
        <v/>
      </c>
      <c r="G300" s="10" t="str">
        <f>IF($A300="","",VLOOKUP($A300,'Reference list'!$A$2:$F$5171,2,FALSE))</f>
        <v/>
      </c>
      <c r="K300" s="36"/>
      <c r="L300" s="36"/>
      <c r="M300" s="66"/>
      <c r="N300" s="35"/>
      <c r="O300" s="37"/>
      <c r="P300" s="39"/>
      <c r="Q300" s="40"/>
    </row>
    <row r="301" spans="1:17">
      <c r="A301" s="38"/>
      <c r="B301" s="13" t="str">
        <f>IF($A301="","",VLOOKUP($A301,'Reference list'!$A$2:$F$5171,4,FALSE))</f>
        <v/>
      </c>
      <c r="C301" s="13" t="str">
        <f>IF($A301="","",VLOOKUP($A301,'Reference list'!$A$2:$F$5171,5,FALSE))</f>
        <v/>
      </c>
      <c r="D301" s="77" t="str">
        <f>IF($A301="","",IF(ISERROR(MATCH($G301,'Essex species'!$A$2:$A$2000,0))=FALSE,VLOOKUP($A301,'Reference list'!$A$2:$F$5137,6,FALSE),"No database records"))</f>
        <v/>
      </c>
      <c r="E301" s="31" t="str">
        <f>IF($A301="","",IF(ISERROR(MATCH($G301,'Essex species'!$A$2:$A$2000,0))=FALSE,HYPERLINK("http://www.essexfieldclub.org.uk/portal/p/Species+Account/s/"&amp;SUBSTITUTE(VLOOKUP($A301,'Reference list'!$A$2:$F$5171,2,FALSE)," ","+"),VLOOKUP($G301,'Essex species'!$A$2:$G$2000,5,FALSE)),""))</f>
        <v/>
      </c>
      <c r="F301" s="13" t="str">
        <f>IF($A301="","",VLOOKUP($A301,'Reference list'!$A$2:$F$5171,3,FALSE))</f>
        <v/>
      </c>
      <c r="G301" s="10" t="str">
        <f>IF($A301="","",VLOOKUP($A301,'Reference list'!$A$2:$F$5171,2,FALSE))</f>
        <v/>
      </c>
      <c r="K301" s="36"/>
      <c r="L301" s="36"/>
      <c r="M301" s="66"/>
      <c r="N301" s="35"/>
      <c r="O301" s="37"/>
      <c r="P301" s="39"/>
      <c r="Q301" s="41"/>
    </row>
    <row r="302" spans="1:17">
      <c r="A302" s="38"/>
      <c r="B302" s="13" t="str">
        <f>IF($A302="","",VLOOKUP($A302,'Reference list'!$A$2:$F$5171,4,FALSE))</f>
        <v/>
      </c>
      <c r="C302" s="13" t="str">
        <f>IF($A302="","",VLOOKUP($A302,'Reference list'!$A$2:$F$5171,5,FALSE))</f>
        <v/>
      </c>
      <c r="D302" s="77" t="str">
        <f>IF($A302="","",IF(ISERROR(MATCH($G302,'Essex species'!$A$2:$A$2000,0))=FALSE,VLOOKUP($A302,'Reference list'!$A$2:$F$5137,6,FALSE),"No database records"))</f>
        <v/>
      </c>
      <c r="E302" s="31" t="str">
        <f>IF($A302="","",IF(ISERROR(MATCH($G302,'Essex species'!$A$2:$A$2000,0))=FALSE,HYPERLINK("http://www.essexfieldclub.org.uk/portal/p/Species+Account/s/"&amp;SUBSTITUTE(VLOOKUP($A302,'Reference list'!$A$2:$F$5171,2,FALSE)," ","+"),VLOOKUP($G302,'Essex species'!$A$2:$G$2000,5,FALSE)),""))</f>
        <v/>
      </c>
      <c r="F302" s="13" t="str">
        <f>IF($A302="","",VLOOKUP($A302,'Reference list'!$A$2:$F$5171,3,FALSE))</f>
        <v/>
      </c>
      <c r="G302" s="10" t="str">
        <f>IF($A302="","",VLOOKUP($A302,'Reference list'!$A$2:$F$5171,2,FALSE))</f>
        <v/>
      </c>
      <c r="K302" s="36"/>
      <c r="L302" s="36"/>
      <c r="M302" s="66"/>
      <c r="N302" s="35"/>
      <c r="O302" s="37"/>
      <c r="P302" s="39"/>
      <c r="Q302" s="41"/>
    </row>
    <row r="303" spans="1:17">
      <c r="A303" s="38"/>
      <c r="B303" s="13" t="str">
        <f>IF($A303="","",VLOOKUP($A303,'Reference list'!$A$2:$F$5171,4,FALSE))</f>
        <v/>
      </c>
      <c r="C303" s="13" t="str">
        <f>IF($A303="","",VLOOKUP($A303,'Reference list'!$A$2:$F$5171,5,FALSE))</f>
        <v/>
      </c>
      <c r="D303" s="77" t="str">
        <f>IF($A303="","",IF(ISERROR(MATCH($G303,'Essex species'!$A$2:$A$2000,0))=FALSE,VLOOKUP($A303,'Reference list'!$A$2:$F$5137,6,FALSE),"No database records"))</f>
        <v/>
      </c>
      <c r="E303" s="31" t="str">
        <f>IF($A303="","",IF(ISERROR(MATCH($G303,'Essex species'!$A$2:$A$2000,0))=FALSE,HYPERLINK("http://www.essexfieldclub.org.uk/portal/p/Species+Account/s/"&amp;SUBSTITUTE(VLOOKUP($A303,'Reference list'!$A$2:$F$5171,2,FALSE)," ","+"),VLOOKUP($G303,'Essex species'!$A$2:$G$2000,5,FALSE)),""))</f>
        <v/>
      </c>
      <c r="F303" s="13" t="str">
        <f>IF($A303="","",VLOOKUP($A303,'Reference list'!$A$2:$F$5171,3,FALSE))</f>
        <v/>
      </c>
      <c r="G303" s="10" t="str">
        <f>IF($A303="","",VLOOKUP($A303,'Reference list'!$A$2:$F$5171,2,FALSE))</f>
        <v/>
      </c>
      <c r="K303" s="36"/>
      <c r="L303" s="36"/>
      <c r="M303" s="66"/>
      <c r="N303" s="35"/>
      <c r="O303" s="37"/>
      <c r="P303" s="39"/>
      <c r="Q303" s="41"/>
    </row>
    <row r="304" spans="1:17">
      <c r="A304" s="38"/>
      <c r="B304" s="13" t="str">
        <f>IF($A304="","",VLOOKUP($A304,'Reference list'!$A$2:$F$5171,4,FALSE))</f>
        <v/>
      </c>
      <c r="C304" s="13" t="str">
        <f>IF($A304="","",VLOOKUP($A304,'Reference list'!$A$2:$F$5171,5,FALSE))</f>
        <v/>
      </c>
      <c r="D304" s="77" t="str">
        <f>IF($A304="","",IF(ISERROR(MATCH($G304,'Essex species'!$A$2:$A$2000,0))=FALSE,VLOOKUP($A304,'Reference list'!$A$2:$F$5137,6,FALSE),"No database records"))</f>
        <v/>
      </c>
      <c r="E304" s="31" t="str">
        <f>IF($A304="","",IF(ISERROR(MATCH($G304,'Essex species'!$A$2:$A$2000,0))=FALSE,HYPERLINK("http://www.essexfieldclub.org.uk/portal/p/Species+Account/s/"&amp;SUBSTITUTE(VLOOKUP($A304,'Reference list'!$A$2:$F$5171,2,FALSE)," ","+"),VLOOKUP($G304,'Essex species'!$A$2:$G$2000,5,FALSE)),""))</f>
        <v/>
      </c>
      <c r="F304" s="13" t="str">
        <f>IF($A304="","",VLOOKUP($A304,'Reference list'!$A$2:$F$5171,3,FALSE))</f>
        <v/>
      </c>
      <c r="G304" s="10" t="str">
        <f>IF($A304="","",VLOOKUP($A304,'Reference list'!$A$2:$F$5171,2,FALSE))</f>
        <v/>
      </c>
      <c r="M304" s="66"/>
    </row>
    <row r="305" spans="1:13">
      <c r="A305" s="38"/>
      <c r="B305" s="13" t="str">
        <f>IF($A305="","",VLOOKUP($A305,'Reference list'!$A$2:$F$5171,4,FALSE))</f>
        <v/>
      </c>
      <c r="C305" s="13" t="str">
        <f>IF($A305="","",VLOOKUP($A305,'Reference list'!$A$2:$F$5171,5,FALSE))</f>
        <v/>
      </c>
      <c r="D305" s="77" t="str">
        <f>IF($A305="","",IF(ISERROR(MATCH($G305,'Essex species'!$A$2:$A$2000,0))=FALSE,VLOOKUP($A305,'Reference list'!$A$2:$F$5137,6,FALSE),"No database records"))</f>
        <v/>
      </c>
      <c r="E305" s="31" t="str">
        <f>IF($A305="","",IF(ISERROR(MATCH($G305,'Essex species'!$A$2:$A$2000,0))=FALSE,HYPERLINK("http://www.essexfieldclub.org.uk/portal/p/Species+Account/s/"&amp;SUBSTITUTE(VLOOKUP($A305,'Reference list'!$A$2:$F$5171,2,FALSE)," ","+"),VLOOKUP($G305,'Essex species'!$A$2:$G$2000,5,FALSE)),""))</f>
        <v/>
      </c>
      <c r="F305" s="13" t="str">
        <f>IF($A305="","",VLOOKUP($A305,'Reference list'!$A$2:$F$5171,3,FALSE))</f>
        <v/>
      </c>
      <c r="G305" s="10" t="str">
        <f>IF($A305="","",VLOOKUP($A305,'Reference list'!$A$2:$F$5171,2,FALSE))</f>
        <v/>
      </c>
      <c r="M305" s="66"/>
    </row>
    <row r="306" spans="1:13">
      <c r="A306" s="38"/>
      <c r="B306" s="13" t="str">
        <f>IF($A306="","",VLOOKUP($A306,'Reference list'!$A$2:$F$5171,4,FALSE))</f>
        <v/>
      </c>
      <c r="C306" s="13" t="str">
        <f>IF($A306="","",VLOOKUP($A306,'Reference list'!$A$2:$F$5171,5,FALSE))</f>
        <v/>
      </c>
      <c r="D306" s="77" t="str">
        <f>IF($A306="","",IF(ISERROR(MATCH($G306,'Essex species'!$A$2:$A$2000,0))=FALSE,VLOOKUP($A306,'Reference list'!$A$2:$F$5137,6,FALSE),"No database records"))</f>
        <v/>
      </c>
      <c r="E306" s="31" t="str">
        <f>IF($A306="","",IF(ISERROR(MATCH($G306,'Essex species'!$A$2:$A$2000,0))=FALSE,HYPERLINK("http://www.essexfieldclub.org.uk/portal/p/Species+Account/s/"&amp;SUBSTITUTE(VLOOKUP($A306,'Reference list'!$A$2:$F$5171,2,FALSE)," ","+"),VLOOKUP($G306,'Essex species'!$A$2:$G$2000,5,FALSE)),""))</f>
        <v/>
      </c>
      <c r="F306" s="13" t="str">
        <f>IF($A306="","",VLOOKUP($A306,'Reference list'!$A$2:$F$5171,3,FALSE))</f>
        <v/>
      </c>
      <c r="G306" s="10" t="str">
        <f>IF($A306="","",VLOOKUP($A306,'Reference list'!$A$2:$F$5171,2,FALSE))</f>
        <v/>
      </c>
      <c r="M306" s="66"/>
    </row>
    <row r="307" spans="1:13">
      <c r="A307" s="38"/>
      <c r="B307" s="13" t="str">
        <f>IF($A307="","",VLOOKUP($A307,'Reference list'!$A$2:$F$5171,4,FALSE))</f>
        <v/>
      </c>
      <c r="C307" s="13" t="str">
        <f>IF($A307="","",VLOOKUP($A307,'Reference list'!$A$2:$F$5171,5,FALSE))</f>
        <v/>
      </c>
      <c r="D307" s="77" t="str">
        <f>IF($A307="","",IF(ISERROR(MATCH($G307,'Essex species'!$A$2:$A$2000,0))=FALSE,VLOOKUP($A307,'Reference list'!$A$2:$F$5137,6,FALSE),"No database records"))</f>
        <v/>
      </c>
      <c r="E307" s="31" t="str">
        <f>IF($A307="","",IF(ISERROR(MATCH($G307,'Essex species'!$A$2:$A$2000,0))=FALSE,HYPERLINK("http://www.essexfieldclub.org.uk/portal/p/Species+Account/s/"&amp;SUBSTITUTE(VLOOKUP($A307,'Reference list'!$A$2:$F$5171,2,FALSE)," ","+"),VLOOKUP($G307,'Essex species'!$A$2:$G$2000,5,FALSE)),""))</f>
        <v/>
      </c>
      <c r="F307" s="13" t="str">
        <f>IF($A307="","",VLOOKUP($A307,'Reference list'!$A$2:$F$5171,3,FALSE))</f>
        <v/>
      </c>
      <c r="G307" s="10" t="str">
        <f>IF($A307="","",VLOOKUP($A307,'Reference list'!$A$2:$F$5171,2,FALSE))</f>
        <v/>
      </c>
      <c r="M307" s="66"/>
    </row>
    <row r="308" spans="1:13">
      <c r="A308" s="38"/>
      <c r="B308" s="13" t="str">
        <f>IF($A308="","",VLOOKUP($A308,'Reference list'!$A$2:$F$5171,4,FALSE))</f>
        <v/>
      </c>
      <c r="C308" s="13" t="str">
        <f>IF($A308="","",VLOOKUP($A308,'Reference list'!$A$2:$F$5171,5,FALSE))</f>
        <v/>
      </c>
      <c r="D308" s="77" t="str">
        <f>IF($A308="","",IF(ISERROR(MATCH($G308,'Essex species'!$A$2:$A$2000,0))=FALSE,VLOOKUP($A308,'Reference list'!$A$2:$F$5137,6,FALSE),"No database records"))</f>
        <v/>
      </c>
      <c r="E308" s="31" t="str">
        <f>IF($A308="","",IF(ISERROR(MATCH($G308,'Essex species'!$A$2:$A$2000,0))=FALSE,HYPERLINK("http://www.essexfieldclub.org.uk/portal/p/Species+Account/s/"&amp;SUBSTITUTE(VLOOKUP($A308,'Reference list'!$A$2:$F$5171,2,FALSE)," ","+"),VLOOKUP($G308,'Essex species'!$A$2:$G$2000,5,FALSE)),""))</f>
        <v/>
      </c>
      <c r="F308" s="13" t="str">
        <f>IF($A308="","",VLOOKUP($A308,'Reference list'!$A$2:$F$5171,3,FALSE))</f>
        <v/>
      </c>
      <c r="G308" s="10" t="str">
        <f>IF($A308="","",VLOOKUP($A308,'Reference list'!$A$2:$F$5171,2,FALSE))</f>
        <v/>
      </c>
      <c r="M308" s="66"/>
    </row>
    <row r="309" spans="1:13">
      <c r="A309" s="38"/>
      <c r="B309" s="13" t="str">
        <f>IF($A309="","",VLOOKUP($A309,'Reference list'!$A$2:$F$5171,4,FALSE))</f>
        <v/>
      </c>
      <c r="C309" s="13" t="str">
        <f>IF($A309="","",VLOOKUP($A309,'Reference list'!$A$2:$F$5171,5,FALSE))</f>
        <v/>
      </c>
      <c r="D309" s="77" t="str">
        <f>IF($A309="","",IF(ISERROR(MATCH($G309,'Essex species'!$A$2:$A$2000,0))=FALSE,VLOOKUP($A309,'Reference list'!$A$2:$F$5137,6,FALSE),"No database records"))</f>
        <v/>
      </c>
      <c r="E309" s="31" t="str">
        <f>IF($A309="","",IF(ISERROR(MATCH($G309,'Essex species'!$A$2:$A$2000,0))=FALSE,HYPERLINK("http://www.essexfieldclub.org.uk/portal/p/Species+Account/s/"&amp;SUBSTITUTE(VLOOKUP($A309,'Reference list'!$A$2:$F$5171,2,FALSE)," ","+"),VLOOKUP($G309,'Essex species'!$A$2:$G$2000,5,FALSE)),""))</f>
        <v/>
      </c>
      <c r="F309" s="13" t="str">
        <f>IF($A309="","",VLOOKUP($A309,'Reference list'!$A$2:$F$5171,3,FALSE))</f>
        <v/>
      </c>
      <c r="G309" s="10" t="str">
        <f>IF($A309="","",VLOOKUP($A309,'Reference list'!$A$2:$F$5171,2,FALSE))</f>
        <v/>
      </c>
      <c r="M309" s="66"/>
    </row>
    <row r="310" spans="1:13">
      <c r="A310" s="38"/>
      <c r="B310" s="13" t="str">
        <f>IF($A310="","",VLOOKUP($A310,'Reference list'!$A$2:$F$5171,4,FALSE))</f>
        <v/>
      </c>
      <c r="C310" s="13" t="str">
        <f>IF($A310="","",VLOOKUP($A310,'Reference list'!$A$2:$F$5171,5,FALSE))</f>
        <v/>
      </c>
      <c r="D310" s="77" t="str">
        <f>IF($A310="","",IF(ISERROR(MATCH($G310,'Essex species'!$A$2:$A$2000,0))=FALSE,VLOOKUP($A310,'Reference list'!$A$2:$F$5137,6,FALSE),"No database records"))</f>
        <v/>
      </c>
      <c r="E310" s="31" t="str">
        <f>IF($A310="","",IF(ISERROR(MATCH($G310,'Essex species'!$A$2:$A$2000,0))=FALSE,HYPERLINK("http://www.essexfieldclub.org.uk/portal/p/Species+Account/s/"&amp;SUBSTITUTE(VLOOKUP($A310,'Reference list'!$A$2:$F$5171,2,FALSE)," ","+"),VLOOKUP($G310,'Essex species'!$A$2:$G$2000,5,FALSE)),""))</f>
        <v/>
      </c>
      <c r="F310" s="13" t="str">
        <f>IF($A310="","",VLOOKUP($A310,'Reference list'!$A$2:$F$5171,3,FALSE))</f>
        <v/>
      </c>
      <c r="G310" s="10" t="str">
        <f>IF($A310="","",VLOOKUP($A310,'Reference list'!$A$2:$F$5171,2,FALSE))</f>
        <v/>
      </c>
      <c r="M310" s="66"/>
    </row>
    <row r="311" spans="1:13">
      <c r="A311" s="38"/>
      <c r="B311" s="13" t="str">
        <f>IF($A311="","",VLOOKUP($A311,'Reference list'!$A$2:$F$5171,4,FALSE))</f>
        <v/>
      </c>
      <c r="C311" s="13" t="str">
        <f>IF($A311="","",VLOOKUP($A311,'Reference list'!$A$2:$F$5171,5,FALSE))</f>
        <v/>
      </c>
      <c r="D311" s="77" t="str">
        <f>IF($A311="","",IF(ISERROR(MATCH($G311,'Essex species'!$A$2:$A$2000,0))=FALSE,VLOOKUP($A311,'Reference list'!$A$2:$F$5137,6,FALSE),"No database records"))</f>
        <v/>
      </c>
      <c r="E311" s="31" t="str">
        <f>IF($A311="","",IF(ISERROR(MATCH($G311,'Essex species'!$A$2:$A$2000,0))=FALSE,HYPERLINK("http://www.essexfieldclub.org.uk/portal/p/Species+Account/s/"&amp;SUBSTITUTE(VLOOKUP($A311,'Reference list'!$A$2:$F$5171,2,FALSE)," ","+"),VLOOKUP($G311,'Essex species'!$A$2:$G$2000,5,FALSE)),""))</f>
        <v/>
      </c>
      <c r="F311" s="13" t="str">
        <f>IF($A311="","",VLOOKUP($A311,'Reference list'!$A$2:$F$5171,3,FALSE))</f>
        <v/>
      </c>
      <c r="G311" s="10" t="str">
        <f>IF($A311="","",VLOOKUP($A311,'Reference list'!$A$2:$F$5171,2,FALSE))</f>
        <v/>
      </c>
      <c r="M311" s="66"/>
    </row>
    <row r="312" spans="1:13">
      <c r="A312" s="38"/>
      <c r="B312" s="13" t="str">
        <f>IF($A312="","",VLOOKUP($A312,'Reference list'!$A$2:$F$5171,4,FALSE))</f>
        <v/>
      </c>
      <c r="C312" s="13" t="str">
        <f>IF($A312="","",VLOOKUP($A312,'Reference list'!$A$2:$F$5171,5,FALSE))</f>
        <v/>
      </c>
      <c r="D312" s="77" t="str">
        <f>IF($A312="","",IF(ISERROR(MATCH($G312,'Essex species'!$A$2:$A$2000,0))=FALSE,VLOOKUP($A312,'Reference list'!$A$2:$F$5137,6,FALSE),"No database records"))</f>
        <v/>
      </c>
      <c r="E312" s="31" t="str">
        <f>IF($A312="","",IF(ISERROR(MATCH($G312,'Essex species'!$A$2:$A$2000,0))=FALSE,HYPERLINK("http://www.essexfieldclub.org.uk/portal/p/Species+Account/s/"&amp;SUBSTITUTE(VLOOKUP($A312,'Reference list'!$A$2:$F$5171,2,FALSE)," ","+"),VLOOKUP($G312,'Essex species'!$A$2:$G$2000,5,FALSE)),""))</f>
        <v/>
      </c>
      <c r="F312" s="13" t="str">
        <f>IF($A312="","",VLOOKUP($A312,'Reference list'!$A$2:$F$5171,3,FALSE))</f>
        <v/>
      </c>
      <c r="G312" s="10" t="str">
        <f>IF($A312="","",VLOOKUP($A312,'Reference list'!$A$2:$F$5171,2,FALSE))</f>
        <v/>
      </c>
      <c r="M312" s="66"/>
    </row>
    <row r="313" spans="1:13">
      <c r="A313" s="38"/>
      <c r="B313" s="13" t="str">
        <f>IF($A313="","",VLOOKUP($A313,'Reference list'!$A$2:$F$5171,4,FALSE))</f>
        <v/>
      </c>
      <c r="C313" s="13" t="str">
        <f>IF($A313="","",VLOOKUP($A313,'Reference list'!$A$2:$F$5171,5,FALSE))</f>
        <v/>
      </c>
      <c r="D313" s="77" t="str">
        <f>IF($A313="","",IF(ISERROR(MATCH($G313,'Essex species'!$A$2:$A$2000,0))=FALSE,VLOOKUP($A313,'Reference list'!$A$2:$F$5137,6,FALSE),"No database records"))</f>
        <v/>
      </c>
      <c r="E313" s="31" t="str">
        <f>IF($A313="","",IF(ISERROR(MATCH($G313,'Essex species'!$A$2:$A$2000,0))=FALSE,HYPERLINK("http://www.essexfieldclub.org.uk/portal/p/Species+Account/s/"&amp;SUBSTITUTE(VLOOKUP($A313,'Reference list'!$A$2:$F$5171,2,FALSE)," ","+"),VLOOKUP($G313,'Essex species'!$A$2:$G$2000,5,FALSE)),""))</f>
        <v/>
      </c>
      <c r="F313" s="13" t="str">
        <f>IF($A313="","",VLOOKUP($A313,'Reference list'!$A$2:$F$5171,3,FALSE))</f>
        <v/>
      </c>
      <c r="G313" s="10" t="str">
        <f>IF($A313="","",VLOOKUP($A313,'Reference list'!$A$2:$F$5171,2,FALSE))</f>
        <v/>
      </c>
      <c r="M313" s="66"/>
    </row>
    <row r="314" spans="1:13">
      <c r="A314" s="38"/>
      <c r="B314" s="13" t="str">
        <f>IF($A314="","",VLOOKUP($A314,'Reference list'!$A$2:$F$5171,4,FALSE))</f>
        <v/>
      </c>
      <c r="C314" s="13" t="str">
        <f>IF($A314="","",VLOOKUP($A314,'Reference list'!$A$2:$F$5171,5,FALSE))</f>
        <v/>
      </c>
      <c r="D314" s="77" t="str">
        <f>IF($A314="","",IF(ISERROR(MATCH($G314,'Essex species'!$A$2:$A$2000,0))=FALSE,VLOOKUP($A314,'Reference list'!$A$2:$F$5137,6,FALSE),"No database records"))</f>
        <v/>
      </c>
      <c r="E314" s="31" t="str">
        <f>IF($A314="","",IF(ISERROR(MATCH($G314,'Essex species'!$A$2:$A$2000,0))=FALSE,HYPERLINK("http://www.essexfieldclub.org.uk/portal/p/Species+Account/s/"&amp;SUBSTITUTE(VLOOKUP($A314,'Reference list'!$A$2:$F$5171,2,FALSE)," ","+"),VLOOKUP($G314,'Essex species'!$A$2:$G$2000,5,FALSE)),""))</f>
        <v/>
      </c>
      <c r="F314" s="13" t="str">
        <f>IF($A314="","",VLOOKUP($A314,'Reference list'!$A$2:$F$5171,3,FALSE))</f>
        <v/>
      </c>
      <c r="G314" s="10" t="str">
        <f>IF($A314="","",VLOOKUP($A314,'Reference list'!$A$2:$F$5171,2,FALSE))</f>
        <v/>
      </c>
      <c r="M314" s="66"/>
    </row>
    <row r="315" spans="1:13">
      <c r="A315" s="38"/>
      <c r="B315" s="13" t="str">
        <f>IF($A315="","",VLOOKUP($A315,'Reference list'!$A$2:$F$5171,4,FALSE))</f>
        <v/>
      </c>
      <c r="C315" s="13" t="str">
        <f>IF($A315="","",VLOOKUP($A315,'Reference list'!$A$2:$F$5171,5,FALSE))</f>
        <v/>
      </c>
      <c r="D315" s="77" t="str">
        <f>IF($A315="","",IF(ISERROR(MATCH($G315,'Essex species'!$A$2:$A$2000,0))=FALSE,VLOOKUP($A315,'Reference list'!$A$2:$F$5137,6,FALSE),"No database records"))</f>
        <v/>
      </c>
      <c r="E315" s="31" t="str">
        <f>IF($A315="","",IF(ISERROR(MATCH($G315,'Essex species'!$A$2:$A$2000,0))=FALSE,HYPERLINK("http://www.essexfieldclub.org.uk/portal/p/Species+Account/s/"&amp;SUBSTITUTE(VLOOKUP($A315,'Reference list'!$A$2:$F$5171,2,FALSE)," ","+"),VLOOKUP($G315,'Essex species'!$A$2:$G$2000,5,FALSE)),""))</f>
        <v/>
      </c>
      <c r="F315" s="13" t="str">
        <f>IF($A315="","",VLOOKUP($A315,'Reference list'!$A$2:$F$5171,3,FALSE))</f>
        <v/>
      </c>
      <c r="G315" s="10" t="str">
        <f>IF($A315="","",VLOOKUP($A315,'Reference list'!$A$2:$F$5171,2,FALSE))</f>
        <v/>
      </c>
      <c r="M315" s="66"/>
    </row>
    <row r="316" spans="1:13">
      <c r="A316" s="38"/>
      <c r="B316" s="13" t="str">
        <f>IF($A316="","",VLOOKUP($A316,'Reference list'!$A$2:$F$5171,4,FALSE))</f>
        <v/>
      </c>
      <c r="C316" s="13" t="str">
        <f>IF($A316="","",VLOOKUP($A316,'Reference list'!$A$2:$F$5171,5,FALSE))</f>
        <v/>
      </c>
      <c r="D316" s="77" t="str">
        <f>IF($A316="","",IF(ISERROR(MATCH($G316,'Essex species'!$A$2:$A$2000,0))=FALSE,VLOOKUP($A316,'Reference list'!$A$2:$F$5137,6,FALSE),"No database records"))</f>
        <v/>
      </c>
      <c r="E316" s="31" t="str">
        <f>IF($A316="","",IF(ISERROR(MATCH($G316,'Essex species'!$A$2:$A$2000,0))=FALSE,HYPERLINK("http://www.essexfieldclub.org.uk/portal/p/Species+Account/s/"&amp;SUBSTITUTE(VLOOKUP($A316,'Reference list'!$A$2:$F$5171,2,FALSE)," ","+"),VLOOKUP($G316,'Essex species'!$A$2:$G$2000,5,FALSE)),""))</f>
        <v/>
      </c>
      <c r="F316" s="13" t="str">
        <f>IF($A316="","",VLOOKUP($A316,'Reference list'!$A$2:$F$5171,3,FALSE))</f>
        <v/>
      </c>
      <c r="G316" s="10" t="str">
        <f>IF($A316="","",VLOOKUP($A316,'Reference list'!$A$2:$F$5171,2,FALSE))</f>
        <v/>
      </c>
      <c r="M316" s="66"/>
    </row>
    <row r="317" spans="1:13">
      <c r="A317" s="38"/>
      <c r="B317" s="13" t="str">
        <f>IF($A317="","",VLOOKUP($A317,'Reference list'!$A$2:$F$5171,4,FALSE))</f>
        <v/>
      </c>
      <c r="C317" s="13" t="str">
        <f>IF($A317="","",VLOOKUP($A317,'Reference list'!$A$2:$F$5171,5,FALSE))</f>
        <v/>
      </c>
      <c r="D317" s="77" t="str">
        <f>IF($A317="","",IF(ISERROR(MATCH($G317,'Essex species'!$A$2:$A$2000,0))=FALSE,VLOOKUP($A317,'Reference list'!$A$2:$F$5137,6,FALSE),"No database records"))</f>
        <v/>
      </c>
      <c r="E317" s="31" t="str">
        <f>IF($A317="","",IF(ISERROR(MATCH($G317,'Essex species'!$A$2:$A$2000,0))=FALSE,HYPERLINK("http://www.essexfieldclub.org.uk/portal/p/Species+Account/s/"&amp;SUBSTITUTE(VLOOKUP($A317,'Reference list'!$A$2:$F$5171,2,FALSE)," ","+"),VLOOKUP($G317,'Essex species'!$A$2:$G$2000,5,FALSE)),""))</f>
        <v/>
      </c>
      <c r="F317" s="13" t="str">
        <f>IF($A317="","",VLOOKUP($A317,'Reference list'!$A$2:$F$5171,3,FALSE))</f>
        <v/>
      </c>
      <c r="G317" s="10" t="str">
        <f>IF($A317="","",VLOOKUP($A317,'Reference list'!$A$2:$F$5171,2,FALSE))</f>
        <v/>
      </c>
      <c r="M317" s="66"/>
    </row>
    <row r="318" spans="1:13">
      <c r="A318" s="38"/>
      <c r="B318" s="13" t="str">
        <f>IF($A318="","",VLOOKUP($A318,'Reference list'!$A$2:$F$5171,4,FALSE))</f>
        <v/>
      </c>
      <c r="C318" s="13" t="str">
        <f>IF($A318="","",VLOOKUP($A318,'Reference list'!$A$2:$F$5171,5,FALSE))</f>
        <v/>
      </c>
      <c r="D318" s="77" t="str">
        <f>IF($A318="","",IF(ISERROR(MATCH($G318,'Essex species'!$A$2:$A$2000,0))=FALSE,VLOOKUP($A318,'Reference list'!$A$2:$F$5137,6,FALSE),"No database records"))</f>
        <v/>
      </c>
      <c r="E318" s="31" t="str">
        <f>IF($A318="","",IF(ISERROR(MATCH($G318,'Essex species'!$A$2:$A$2000,0))=FALSE,HYPERLINK("http://www.essexfieldclub.org.uk/portal/p/Species+Account/s/"&amp;SUBSTITUTE(VLOOKUP($A318,'Reference list'!$A$2:$F$5171,2,FALSE)," ","+"),VLOOKUP($G318,'Essex species'!$A$2:$G$2000,5,FALSE)),""))</f>
        <v/>
      </c>
      <c r="F318" s="13" t="str">
        <f>IF($A318="","",VLOOKUP($A318,'Reference list'!$A$2:$F$5171,3,FALSE))</f>
        <v/>
      </c>
      <c r="G318" s="10" t="str">
        <f>IF($A318="","",VLOOKUP($A318,'Reference list'!$A$2:$F$5171,2,FALSE))</f>
        <v/>
      </c>
      <c r="M318" s="66"/>
    </row>
    <row r="319" spans="1:13">
      <c r="A319" s="38"/>
      <c r="B319" s="13" t="str">
        <f>IF($A319="","",VLOOKUP($A319,'Reference list'!$A$2:$F$5171,4,FALSE))</f>
        <v/>
      </c>
      <c r="C319" s="13" t="str">
        <f>IF($A319="","",VLOOKUP($A319,'Reference list'!$A$2:$F$5171,5,FALSE))</f>
        <v/>
      </c>
      <c r="D319" s="77" t="str">
        <f>IF($A319="","",IF(ISERROR(MATCH($G319,'Essex species'!$A$2:$A$2000,0))=FALSE,VLOOKUP($A319,'Reference list'!$A$2:$F$5137,6,FALSE),"No database records"))</f>
        <v/>
      </c>
      <c r="E319" s="31" t="str">
        <f>IF($A319="","",IF(ISERROR(MATCH($G319,'Essex species'!$A$2:$A$2000,0))=FALSE,HYPERLINK("http://www.essexfieldclub.org.uk/portal/p/Species+Account/s/"&amp;SUBSTITUTE(VLOOKUP($A319,'Reference list'!$A$2:$F$5171,2,FALSE)," ","+"),VLOOKUP($G319,'Essex species'!$A$2:$G$2000,5,FALSE)),""))</f>
        <v/>
      </c>
      <c r="F319" s="13" t="str">
        <f>IF($A319="","",VLOOKUP($A319,'Reference list'!$A$2:$F$5171,3,FALSE))</f>
        <v/>
      </c>
      <c r="G319" s="10" t="str">
        <f>IF($A319="","",VLOOKUP($A319,'Reference list'!$A$2:$F$5171,2,FALSE))</f>
        <v/>
      </c>
      <c r="M319" s="66"/>
    </row>
    <row r="320" spans="1:13">
      <c r="A320" s="38"/>
      <c r="B320" s="13" t="str">
        <f>IF($A320="","",VLOOKUP($A320,'Reference list'!$A$2:$F$5171,4,FALSE))</f>
        <v/>
      </c>
      <c r="C320" s="13" t="str">
        <f>IF($A320="","",VLOOKUP($A320,'Reference list'!$A$2:$F$5171,5,FALSE))</f>
        <v/>
      </c>
      <c r="D320" s="77" t="str">
        <f>IF($A320="","",IF(ISERROR(MATCH($G320,'Essex species'!$A$2:$A$2000,0))=FALSE,VLOOKUP($A320,'Reference list'!$A$2:$F$5137,6,FALSE),"No database records"))</f>
        <v/>
      </c>
      <c r="E320" s="31" t="str">
        <f>IF($A320="","",IF(ISERROR(MATCH($G320,'Essex species'!$A$2:$A$2000,0))=FALSE,HYPERLINK("http://www.essexfieldclub.org.uk/portal/p/Species+Account/s/"&amp;SUBSTITUTE(VLOOKUP($A320,'Reference list'!$A$2:$F$5171,2,FALSE)," ","+"),VLOOKUP($G320,'Essex species'!$A$2:$G$2000,5,FALSE)),""))</f>
        <v/>
      </c>
      <c r="F320" s="13" t="str">
        <f>IF($A320="","",VLOOKUP($A320,'Reference list'!$A$2:$F$5171,3,FALSE))</f>
        <v/>
      </c>
      <c r="G320" s="10" t="str">
        <f>IF($A320="","",VLOOKUP($A320,'Reference list'!$A$2:$F$5171,2,FALSE))</f>
        <v/>
      </c>
      <c r="M320" s="66"/>
    </row>
    <row r="321" spans="1:13">
      <c r="A321" s="38"/>
      <c r="B321" s="13" t="str">
        <f>IF($A321="","",VLOOKUP($A321,'Reference list'!$A$2:$F$5171,4,FALSE))</f>
        <v/>
      </c>
      <c r="C321" s="13" t="str">
        <f>IF($A321="","",VLOOKUP($A321,'Reference list'!$A$2:$F$5171,5,FALSE))</f>
        <v/>
      </c>
      <c r="D321" s="77" t="str">
        <f>IF($A321="","",IF(ISERROR(MATCH($G321,'Essex species'!$A$2:$A$2000,0))=FALSE,VLOOKUP($A321,'Reference list'!$A$2:$F$5137,6,FALSE),"No database records"))</f>
        <v/>
      </c>
      <c r="E321" s="31" t="str">
        <f>IF($A321="","",IF(ISERROR(MATCH($G321,'Essex species'!$A$2:$A$2000,0))=FALSE,HYPERLINK("http://www.essexfieldclub.org.uk/portal/p/Species+Account/s/"&amp;SUBSTITUTE(VLOOKUP($A321,'Reference list'!$A$2:$F$5171,2,FALSE)," ","+"),VLOOKUP($G321,'Essex species'!$A$2:$G$2000,5,FALSE)),""))</f>
        <v/>
      </c>
      <c r="F321" s="13" t="str">
        <f>IF($A321="","",VLOOKUP($A321,'Reference list'!$A$2:$F$5171,3,FALSE))</f>
        <v/>
      </c>
      <c r="G321" s="10" t="str">
        <f>IF($A321="","",VLOOKUP($A321,'Reference list'!$A$2:$F$5171,2,FALSE))</f>
        <v/>
      </c>
      <c r="M321" s="66"/>
    </row>
    <row r="322" spans="1:13">
      <c r="A322" s="38"/>
      <c r="B322" s="13" t="str">
        <f>IF($A322="","",VLOOKUP($A322,'Reference list'!$A$2:$F$5171,4,FALSE))</f>
        <v/>
      </c>
      <c r="C322" s="13" t="str">
        <f>IF($A322="","",VLOOKUP($A322,'Reference list'!$A$2:$F$5171,5,FALSE))</f>
        <v/>
      </c>
      <c r="D322" s="77" t="str">
        <f>IF($A322="","",IF(ISERROR(MATCH($G322,'Essex species'!$A$2:$A$2000,0))=FALSE,VLOOKUP($A322,'Reference list'!$A$2:$F$5137,6,FALSE),"No database records"))</f>
        <v/>
      </c>
      <c r="E322" s="31" t="str">
        <f>IF($A322="","",IF(ISERROR(MATCH($G322,'Essex species'!$A$2:$A$2000,0))=FALSE,HYPERLINK("http://www.essexfieldclub.org.uk/portal/p/Species+Account/s/"&amp;SUBSTITUTE(VLOOKUP($A322,'Reference list'!$A$2:$F$5171,2,FALSE)," ","+"),VLOOKUP($G322,'Essex species'!$A$2:$G$2000,5,FALSE)),""))</f>
        <v/>
      </c>
      <c r="F322" s="13" t="str">
        <f>IF($A322="","",VLOOKUP($A322,'Reference list'!$A$2:$F$5171,3,FALSE))</f>
        <v/>
      </c>
      <c r="G322" s="10" t="str">
        <f>IF($A322="","",VLOOKUP($A322,'Reference list'!$A$2:$F$5171,2,FALSE))</f>
        <v/>
      </c>
      <c r="M322" s="66"/>
    </row>
    <row r="323" spans="1:13">
      <c r="A323" s="38"/>
      <c r="B323" s="13" t="str">
        <f>IF($A323="","",VLOOKUP($A323,'Reference list'!$A$2:$F$5171,4,FALSE))</f>
        <v/>
      </c>
      <c r="C323" s="13" t="str">
        <f>IF($A323="","",VLOOKUP($A323,'Reference list'!$A$2:$F$5171,5,FALSE))</f>
        <v/>
      </c>
      <c r="D323" s="77" t="str">
        <f>IF($A323="","",IF(ISERROR(MATCH($G323,'Essex species'!$A$2:$A$2000,0))=FALSE,VLOOKUP($A323,'Reference list'!$A$2:$F$5137,6,FALSE),"No database records"))</f>
        <v/>
      </c>
      <c r="E323" s="31" t="str">
        <f>IF($A323="","",IF(ISERROR(MATCH($G323,'Essex species'!$A$2:$A$2000,0))=FALSE,HYPERLINK("http://www.essexfieldclub.org.uk/portal/p/Species+Account/s/"&amp;SUBSTITUTE(VLOOKUP($A323,'Reference list'!$A$2:$F$5171,2,FALSE)," ","+"),VLOOKUP($G323,'Essex species'!$A$2:$G$2000,5,FALSE)),""))</f>
        <v/>
      </c>
      <c r="F323" s="13" t="str">
        <f>IF($A323="","",VLOOKUP($A323,'Reference list'!$A$2:$F$5171,3,FALSE))</f>
        <v/>
      </c>
      <c r="G323" s="10" t="str">
        <f>IF($A323="","",VLOOKUP($A323,'Reference list'!$A$2:$F$5171,2,FALSE))</f>
        <v/>
      </c>
      <c r="M323" s="66"/>
    </row>
    <row r="324" spans="1:13">
      <c r="A324" s="38"/>
      <c r="B324" s="13" t="str">
        <f>IF($A324="","",VLOOKUP($A324,'Reference list'!$A$2:$F$5171,4,FALSE))</f>
        <v/>
      </c>
      <c r="C324" s="13" t="str">
        <f>IF($A324="","",VLOOKUP($A324,'Reference list'!$A$2:$F$5171,5,FALSE))</f>
        <v/>
      </c>
      <c r="D324" s="77" t="str">
        <f>IF($A324="","",IF(ISERROR(MATCH($G324,'Essex species'!$A$2:$A$2000,0))=FALSE,VLOOKUP($A324,'Reference list'!$A$2:$F$5137,6,FALSE),"No database records"))</f>
        <v/>
      </c>
      <c r="E324" s="31" t="str">
        <f>IF($A324="","",IF(ISERROR(MATCH($G324,'Essex species'!$A$2:$A$2000,0))=FALSE,HYPERLINK("http://www.essexfieldclub.org.uk/portal/p/Species+Account/s/"&amp;SUBSTITUTE(VLOOKUP($A324,'Reference list'!$A$2:$F$5171,2,FALSE)," ","+"),VLOOKUP($G324,'Essex species'!$A$2:$G$2000,5,FALSE)),""))</f>
        <v/>
      </c>
      <c r="F324" s="13" t="str">
        <f>IF($A324="","",VLOOKUP($A324,'Reference list'!$A$2:$F$5171,3,FALSE))</f>
        <v/>
      </c>
      <c r="G324" s="10" t="str">
        <f>IF($A324="","",VLOOKUP($A324,'Reference list'!$A$2:$F$5171,2,FALSE))</f>
        <v/>
      </c>
      <c r="M324" s="66"/>
    </row>
    <row r="325" spans="1:13">
      <c r="A325" s="38"/>
      <c r="B325" s="13" t="str">
        <f>IF($A325="","",VLOOKUP($A325,'Reference list'!$A$2:$F$5171,4,FALSE))</f>
        <v/>
      </c>
      <c r="C325" s="13" t="str">
        <f>IF($A325="","",VLOOKUP($A325,'Reference list'!$A$2:$F$5171,5,FALSE))</f>
        <v/>
      </c>
      <c r="D325" s="77" t="str">
        <f>IF($A325="","",IF(ISERROR(MATCH($G325,'Essex species'!$A$2:$A$2000,0))=FALSE,VLOOKUP($A325,'Reference list'!$A$2:$F$5137,6,FALSE),"No database records"))</f>
        <v/>
      </c>
      <c r="E325" s="31" t="str">
        <f>IF($A325="","",IF(ISERROR(MATCH($G325,'Essex species'!$A$2:$A$2000,0))=FALSE,HYPERLINK("http://www.essexfieldclub.org.uk/portal/p/Species+Account/s/"&amp;SUBSTITUTE(VLOOKUP($A325,'Reference list'!$A$2:$F$5171,2,FALSE)," ","+"),VLOOKUP($G325,'Essex species'!$A$2:$G$2000,5,FALSE)),""))</f>
        <v/>
      </c>
      <c r="F325" s="13" t="str">
        <f>IF($A325="","",VLOOKUP($A325,'Reference list'!$A$2:$F$5171,3,FALSE))</f>
        <v/>
      </c>
      <c r="G325" s="10" t="str">
        <f>IF($A325="","",VLOOKUP($A325,'Reference list'!$A$2:$F$5171,2,FALSE))</f>
        <v/>
      </c>
      <c r="M325" s="66"/>
    </row>
    <row r="326" spans="1:13">
      <c r="A326" s="38"/>
      <c r="B326" s="13" t="str">
        <f>IF($A326="","",VLOOKUP($A326,'Reference list'!$A$2:$F$5171,4,FALSE))</f>
        <v/>
      </c>
      <c r="C326" s="13" t="str">
        <f>IF($A326="","",VLOOKUP($A326,'Reference list'!$A$2:$F$5171,5,FALSE))</f>
        <v/>
      </c>
      <c r="D326" s="77" t="str">
        <f>IF($A326="","",IF(ISERROR(MATCH($G326,'Essex species'!$A$2:$A$2000,0))=FALSE,VLOOKUP($A326,'Reference list'!$A$2:$F$5137,6,FALSE),"No database records"))</f>
        <v/>
      </c>
      <c r="E326" s="31" t="str">
        <f>IF($A326="","",IF(ISERROR(MATCH($G326,'Essex species'!$A$2:$A$2000,0))=FALSE,HYPERLINK("http://www.essexfieldclub.org.uk/portal/p/Species+Account/s/"&amp;SUBSTITUTE(VLOOKUP($A326,'Reference list'!$A$2:$F$5171,2,FALSE)," ","+"),VLOOKUP($G326,'Essex species'!$A$2:$G$2000,5,FALSE)),""))</f>
        <v/>
      </c>
      <c r="F326" s="13" t="str">
        <f>IF($A326="","",VLOOKUP($A326,'Reference list'!$A$2:$F$5171,3,FALSE))</f>
        <v/>
      </c>
      <c r="G326" s="10" t="str">
        <f>IF($A326="","",VLOOKUP($A326,'Reference list'!$A$2:$F$5171,2,FALSE))</f>
        <v/>
      </c>
      <c r="M326" s="66"/>
    </row>
    <row r="327" spans="1:13">
      <c r="A327" s="38"/>
      <c r="B327" s="13" t="str">
        <f>IF($A327="","",VLOOKUP($A327,'Reference list'!$A$2:$F$5171,4,FALSE))</f>
        <v/>
      </c>
      <c r="C327" s="13" t="str">
        <f>IF($A327="","",VLOOKUP($A327,'Reference list'!$A$2:$F$5171,5,FALSE))</f>
        <v/>
      </c>
      <c r="D327" s="77" t="str">
        <f>IF($A327="","",IF(ISERROR(MATCH($G327,'Essex species'!$A$2:$A$2000,0))=FALSE,VLOOKUP($A327,'Reference list'!$A$2:$F$5137,6,FALSE),"No database records"))</f>
        <v/>
      </c>
      <c r="E327" s="31" t="str">
        <f>IF($A327="","",IF(ISERROR(MATCH($G327,'Essex species'!$A$2:$A$2000,0))=FALSE,HYPERLINK("http://www.essexfieldclub.org.uk/portal/p/Species+Account/s/"&amp;SUBSTITUTE(VLOOKUP($A327,'Reference list'!$A$2:$F$5171,2,FALSE)," ","+"),VLOOKUP($G327,'Essex species'!$A$2:$G$2000,5,FALSE)),""))</f>
        <v/>
      </c>
      <c r="F327" s="13" t="str">
        <f>IF($A327="","",VLOOKUP($A327,'Reference list'!$A$2:$F$5171,3,FALSE))</f>
        <v/>
      </c>
      <c r="G327" s="10" t="str">
        <f>IF($A327="","",VLOOKUP($A327,'Reference list'!$A$2:$F$5171,2,FALSE))</f>
        <v/>
      </c>
      <c r="M327" s="66"/>
    </row>
    <row r="328" spans="1:13">
      <c r="A328" s="38"/>
      <c r="B328" s="13" t="str">
        <f>IF($A328="","",VLOOKUP($A328,'Reference list'!$A$2:$F$5171,4,FALSE))</f>
        <v/>
      </c>
      <c r="C328" s="13" t="str">
        <f>IF($A328="","",VLOOKUP($A328,'Reference list'!$A$2:$F$5171,5,FALSE))</f>
        <v/>
      </c>
      <c r="D328" s="77" t="str">
        <f>IF($A328="","",IF(ISERROR(MATCH($G328,'Essex species'!$A$2:$A$2000,0))=FALSE,VLOOKUP($A328,'Reference list'!$A$2:$F$5137,6,FALSE),"No database records"))</f>
        <v/>
      </c>
      <c r="E328" s="31" t="str">
        <f>IF($A328="","",IF(ISERROR(MATCH($G328,'Essex species'!$A$2:$A$2000,0))=FALSE,HYPERLINK("http://www.essexfieldclub.org.uk/portal/p/Species+Account/s/"&amp;SUBSTITUTE(VLOOKUP($A328,'Reference list'!$A$2:$F$5171,2,FALSE)," ","+"),VLOOKUP($G328,'Essex species'!$A$2:$G$2000,5,FALSE)),""))</f>
        <v/>
      </c>
      <c r="F328" s="13" t="str">
        <f>IF($A328="","",VLOOKUP($A328,'Reference list'!$A$2:$F$5171,3,FALSE))</f>
        <v/>
      </c>
      <c r="G328" s="10" t="str">
        <f>IF($A328="","",VLOOKUP($A328,'Reference list'!$A$2:$F$5171,2,FALSE))</f>
        <v/>
      </c>
      <c r="M328" s="66"/>
    </row>
    <row r="329" spans="1:13">
      <c r="A329" s="38"/>
      <c r="B329" s="13" t="str">
        <f>IF($A329="","",VLOOKUP($A329,'Reference list'!$A$2:$F$5171,4,FALSE))</f>
        <v/>
      </c>
      <c r="C329" s="13" t="str">
        <f>IF($A329="","",VLOOKUP($A329,'Reference list'!$A$2:$F$5171,5,FALSE))</f>
        <v/>
      </c>
      <c r="D329" s="77" t="str">
        <f>IF($A329="","",IF(ISERROR(MATCH($G329,'Essex species'!$A$2:$A$2000,0))=FALSE,VLOOKUP($A329,'Reference list'!$A$2:$F$5137,6,FALSE),"No database records"))</f>
        <v/>
      </c>
      <c r="E329" s="31" t="str">
        <f>IF($A329="","",IF(ISERROR(MATCH($G329,'Essex species'!$A$2:$A$2000,0))=FALSE,HYPERLINK("http://www.essexfieldclub.org.uk/portal/p/Species+Account/s/"&amp;SUBSTITUTE(VLOOKUP($A329,'Reference list'!$A$2:$F$5171,2,FALSE)," ","+"),VLOOKUP($G329,'Essex species'!$A$2:$G$2000,5,FALSE)),""))</f>
        <v/>
      </c>
      <c r="F329" s="13" t="str">
        <f>IF($A329="","",VLOOKUP($A329,'Reference list'!$A$2:$F$5171,3,FALSE))</f>
        <v/>
      </c>
      <c r="G329" s="10" t="str">
        <f>IF($A329="","",VLOOKUP($A329,'Reference list'!$A$2:$F$5171,2,FALSE))</f>
        <v/>
      </c>
      <c r="M329" s="66"/>
    </row>
    <row r="330" spans="1:13">
      <c r="A330" s="38"/>
      <c r="B330" s="13" t="str">
        <f>IF($A330="","",VLOOKUP($A330,'Reference list'!$A$2:$F$5171,4,FALSE))</f>
        <v/>
      </c>
      <c r="C330" s="13" t="str">
        <f>IF($A330="","",VLOOKUP($A330,'Reference list'!$A$2:$F$5171,5,FALSE))</f>
        <v/>
      </c>
      <c r="D330" s="77" t="str">
        <f>IF($A330="","",IF(ISERROR(MATCH($G330,'Essex species'!$A$2:$A$2000,0))=FALSE,VLOOKUP($A330,'Reference list'!$A$2:$F$5137,6,FALSE),"No database records"))</f>
        <v/>
      </c>
      <c r="E330" s="31" t="str">
        <f>IF($A330="","",IF(ISERROR(MATCH($G330,'Essex species'!$A$2:$A$2000,0))=FALSE,HYPERLINK("http://www.essexfieldclub.org.uk/portal/p/Species+Account/s/"&amp;SUBSTITUTE(VLOOKUP($A330,'Reference list'!$A$2:$F$5171,2,FALSE)," ","+"),VLOOKUP($G330,'Essex species'!$A$2:$G$2000,5,FALSE)),""))</f>
        <v/>
      </c>
      <c r="F330" s="13" t="str">
        <f>IF($A330="","",VLOOKUP($A330,'Reference list'!$A$2:$F$5171,3,FALSE))</f>
        <v/>
      </c>
      <c r="G330" s="10" t="str">
        <f>IF($A330="","",VLOOKUP($A330,'Reference list'!$A$2:$F$5171,2,FALSE))</f>
        <v/>
      </c>
      <c r="M330" s="66"/>
    </row>
    <row r="331" spans="1:13">
      <c r="A331" s="38"/>
      <c r="B331" s="13" t="str">
        <f>IF($A331="","",VLOOKUP($A331,'Reference list'!$A$2:$F$5171,4,FALSE))</f>
        <v/>
      </c>
      <c r="C331" s="13" t="str">
        <f>IF($A331="","",VLOOKUP($A331,'Reference list'!$A$2:$F$5171,5,FALSE))</f>
        <v/>
      </c>
      <c r="D331" s="77" t="str">
        <f>IF($A331="","",IF(ISERROR(MATCH($G331,'Essex species'!$A$2:$A$2000,0))=FALSE,VLOOKUP($A331,'Reference list'!$A$2:$F$5137,6,FALSE),"No database records"))</f>
        <v/>
      </c>
      <c r="E331" s="31" t="str">
        <f>IF($A331="","",IF(ISERROR(MATCH($G331,'Essex species'!$A$2:$A$2000,0))=FALSE,HYPERLINK("http://www.essexfieldclub.org.uk/portal/p/Species+Account/s/"&amp;SUBSTITUTE(VLOOKUP($A331,'Reference list'!$A$2:$F$5171,2,FALSE)," ","+"),VLOOKUP($G331,'Essex species'!$A$2:$G$2000,5,FALSE)),""))</f>
        <v/>
      </c>
      <c r="F331" s="13" t="str">
        <f>IF($A331="","",VLOOKUP($A331,'Reference list'!$A$2:$F$5171,3,FALSE))</f>
        <v/>
      </c>
      <c r="G331" s="10" t="str">
        <f>IF($A331="","",VLOOKUP($A331,'Reference list'!$A$2:$F$5171,2,FALSE))</f>
        <v/>
      </c>
      <c r="M331" s="66"/>
    </row>
    <row r="332" spans="1:13">
      <c r="A332" s="38"/>
      <c r="B332" s="13" t="str">
        <f>IF($A332="","",VLOOKUP($A332,'Reference list'!$A$2:$F$5171,4,FALSE))</f>
        <v/>
      </c>
      <c r="C332" s="13" t="str">
        <f>IF($A332="","",VLOOKUP($A332,'Reference list'!$A$2:$F$5171,5,FALSE))</f>
        <v/>
      </c>
      <c r="D332" s="77" t="str">
        <f>IF($A332="","",IF(ISERROR(MATCH($G332,'Essex species'!$A$2:$A$2000,0))=FALSE,VLOOKUP($A332,'Reference list'!$A$2:$F$5137,6,FALSE),"No database records"))</f>
        <v/>
      </c>
      <c r="E332" s="31" t="str">
        <f>IF($A332="","",IF(ISERROR(MATCH($G332,'Essex species'!$A$2:$A$2000,0))=FALSE,HYPERLINK("http://www.essexfieldclub.org.uk/portal/p/Species+Account/s/"&amp;SUBSTITUTE(VLOOKUP($A332,'Reference list'!$A$2:$F$5171,2,FALSE)," ","+"),VLOOKUP($G332,'Essex species'!$A$2:$G$2000,5,FALSE)),""))</f>
        <v/>
      </c>
      <c r="F332" s="13" t="str">
        <f>IF($A332="","",VLOOKUP($A332,'Reference list'!$A$2:$F$5171,3,FALSE))</f>
        <v/>
      </c>
      <c r="G332" s="10" t="str">
        <f>IF($A332="","",VLOOKUP($A332,'Reference list'!$A$2:$F$5171,2,FALSE))</f>
        <v/>
      </c>
      <c r="M332" s="66"/>
    </row>
    <row r="333" spans="1:13">
      <c r="A333" s="38"/>
      <c r="B333" s="13" t="str">
        <f>IF($A333="","",VLOOKUP($A333,'Reference list'!$A$2:$F$5171,4,FALSE))</f>
        <v/>
      </c>
      <c r="C333" s="13" t="str">
        <f>IF($A333="","",VLOOKUP($A333,'Reference list'!$A$2:$F$5171,5,FALSE))</f>
        <v/>
      </c>
      <c r="D333" s="77" t="str">
        <f>IF($A333="","",IF(ISERROR(MATCH($G333,'Essex species'!$A$2:$A$2000,0))=FALSE,VLOOKUP($A333,'Reference list'!$A$2:$F$5137,6,FALSE),"No database records"))</f>
        <v/>
      </c>
      <c r="E333" s="31" t="str">
        <f>IF($A333="","",IF(ISERROR(MATCH($G333,'Essex species'!$A$2:$A$2000,0))=FALSE,HYPERLINK("http://www.essexfieldclub.org.uk/portal/p/Species+Account/s/"&amp;SUBSTITUTE(VLOOKUP($A333,'Reference list'!$A$2:$F$5171,2,FALSE)," ","+"),VLOOKUP($G333,'Essex species'!$A$2:$G$2000,5,FALSE)),""))</f>
        <v/>
      </c>
      <c r="F333" s="13" t="str">
        <f>IF($A333="","",VLOOKUP($A333,'Reference list'!$A$2:$F$5171,3,FALSE))</f>
        <v/>
      </c>
      <c r="G333" s="10" t="str">
        <f>IF($A333="","",VLOOKUP($A333,'Reference list'!$A$2:$F$5171,2,FALSE))</f>
        <v/>
      </c>
      <c r="M333" s="66"/>
    </row>
    <row r="334" spans="1:13">
      <c r="A334" s="38"/>
      <c r="B334" s="13" t="str">
        <f>IF($A334="","",VLOOKUP($A334,'Reference list'!$A$2:$F$5171,4,FALSE))</f>
        <v/>
      </c>
      <c r="C334" s="13" t="str">
        <f>IF($A334="","",VLOOKUP($A334,'Reference list'!$A$2:$F$5171,5,FALSE))</f>
        <v/>
      </c>
      <c r="D334" s="77" t="str">
        <f>IF($A334="","",IF(ISERROR(MATCH($G334,'Essex species'!$A$2:$A$2000,0))=FALSE,VLOOKUP($A334,'Reference list'!$A$2:$F$5137,6,FALSE),"No database records"))</f>
        <v/>
      </c>
      <c r="E334" s="31" t="str">
        <f>IF($A334="","",IF(ISERROR(MATCH($G334,'Essex species'!$A$2:$A$2000,0))=FALSE,HYPERLINK("http://www.essexfieldclub.org.uk/portal/p/Species+Account/s/"&amp;SUBSTITUTE(VLOOKUP($A334,'Reference list'!$A$2:$F$5171,2,FALSE)," ","+"),VLOOKUP($G334,'Essex species'!$A$2:$G$2000,5,FALSE)),""))</f>
        <v/>
      </c>
      <c r="F334" s="13" t="str">
        <f>IF($A334="","",VLOOKUP($A334,'Reference list'!$A$2:$F$5171,3,FALSE))</f>
        <v/>
      </c>
      <c r="G334" s="10" t="str">
        <f>IF($A334="","",VLOOKUP($A334,'Reference list'!$A$2:$F$5171,2,FALSE))</f>
        <v/>
      </c>
      <c r="M334" s="66"/>
    </row>
    <row r="335" spans="1:13">
      <c r="A335" s="38"/>
      <c r="B335" s="13" t="str">
        <f>IF($A335="","",VLOOKUP($A335,'Reference list'!$A$2:$F$5171,4,FALSE))</f>
        <v/>
      </c>
      <c r="C335" s="13" t="str">
        <f>IF($A335="","",VLOOKUP($A335,'Reference list'!$A$2:$F$5171,5,FALSE))</f>
        <v/>
      </c>
      <c r="D335" s="77" t="str">
        <f>IF($A335="","",IF(ISERROR(MATCH($G335,'Essex species'!$A$2:$A$2000,0))=FALSE,VLOOKUP($A335,'Reference list'!$A$2:$F$5137,6,FALSE),"No database records"))</f>
        <v/>
      </c>
      <c r="E335" s="31" t="str">
        <f>IF($A335="","",IF(ISERROR(MATCH($G335,'Essex species'!$A$2:$A$2000,0))=FALSE,HYPERLINK("http://www.essexfieldclub.org.uk/portal/p/Species+Account/s/"&amp;SUBSTITUTE(VLOOKUP($A335,'Reference list'!$A$2:$F$5171,2,FALSE)," ","+"),VLOOKUP($G335,'Essex species'!$A$2:$G$2000,5,FALSE)),""))</f>
        <v/>
      </c>
      <c r="F335" s="13" t="str">
        <f>IF($A335="","",VLOOKUP($A335,'Reference list'!$A$2:$F$5171,3,FALSE))</f>
        <v/>
      </c>
      <c r="G335" s="10" t="str">
        <f>IF($A335="","",VLOOKUP($A335,'Reference list'!$A$2:$F$5171,2,FALSE))</f>
        <v/>
      </c>
      <c r="M335" s="66"/>
    </row>
    <row r="336" spans="1:13">
      <c r="A336" s="38"/>
      <c r="B336" s="13" t="str">
        <f>IF($A336="","",VLOOKUP($A336,'Reference list'!$A$2:$F$5171,4,FALSE))</f>
        <v/>
      </c>
      <c r="C336" s="13" t="str">
        <f>IF($A336="","",VLOOKUP($A336,'Reference list'!$A$2:$F$5171,5,FALSE))</f>
        <v/>
      </c>
      <c r="D336" s="77" t="str">
        <f>IF($A336="","",IF(ISERROR(MATCH($G336,'Essex species'!$A$2:$A$2000,0))=FALSE,VLOOKUP($A336,'Reference list'!$A$2:$F$5137,6,FALSE),"No database records"))</f>
        <v/>
      </c>
      <c r="E336" s="31" t="str">
        <f>IF($A336="","",IF(ISERROR(MATCH($G336,'Essex species'!$A$2:$A$2000,0))=FALSE,HYPERLINK("http://www.essexfieldclub.org.uk/portal/p/Species+Account/s/"&amp;SUBSTITUTE(VLOOKUP($A336,'Reference list'!$A$2:$F$5171,2,FALSE)," ","+"),VLOOKUP($G336,'Essex species'!$A$2:$G$2000,5,FALSE)),""))</f>
        <v/>
      </c>
      <c r="F336" s="13" t="str">
        <f>IF($A336="","",VLOOKUP($A336,'Reference list'!$A$2:$F$5171,3,FALSE))</f>
        <v/>
      </c>
      <c r="G336" s="10" t="str">
        <f>IF($A336="","",VLOOKUP($A336,'Reference list'!$A$2:$F$5171,2,FALSE))</f>
        <v/>
      </c>
      <c r="M336" s="66"/>
    </row>
    <row r="337" spans="1:13">
      <c r="A337" s="38"/>
      <c r="B337" s="13" t="str">
        <f>IF($A337="","",VLOOKUP($A337,'Reference list'!$A$2:$F$5171,4,FALSE))</f>
        <v/>
      </c>
      <c r="C337" s="13" t="str">
        <f>IF($A337="","",VLOOKUP($A337,'Reference list'!$A$2:$F$5171,5,FALSE))</f>
        <v/>
      </c>
      <c r="D337" s="77" t="str">
        <f>IF($A337="","",IF(ISERROR(MATCH($G337,'Essex species'!$A$2:$A$2000,0))=FALSE,VLOOKUP($A337,'Reference list'!$A$2:$F$5137,6,FALSE),"No database records"))</f>
        <v/>
      </c>
      <c r="E337" s="31" t="str">
        <f>IF($A337="","",IF(ISERROR(MATCH($G337,'Essex species'!$A$2:$A$2000,0))=FALSE,HYPERLINK("http://www.essexfieldclub.org.uk/portal/p/Species+Account/s/"&amp;SUBSTITUTE(VLOOKUP($A337,'Reference list'!$A$2:$F$5171,2,FALSE)," ","+"),VLOOKUP($G337,'Essex species'!$A$2:$G$2000,5,FALSE)),""))</f>
        <v/>
      </c>
      <c r="F337" s="13" t="str">
        <f>IF($A337="","",VLOOKUP($A337,'Reference list'!$A$2:$F$5171,3,FALSE))</f>
        <v/>
      </c>
      <c r="G337" s="10" t="str">
        <f>IF($A337="","",VLOOKUP($A337,'Reference list'!$A$2:$F$5171,2,FALSE))</f>
        <v/>
      </c>
      <c r="M337" s="66"/>
    </row>
    <row r="338" spans="1:13">
      <c r="A338" s="38"/>
      <c r="B338" s="13" t="str">
        <f>IF($A338="","",VLOOKUP($A338,'Reference list'!$A$2:$F$5171,4,FALSE))</f>
        <v/>
      </c>
      <c r="C338" s="13" t="str">
        <f>IF($A338="","",VLOOKUP($A338,'Reference list'!$A$2:$F$5171,5,FALSE))</f>
        <v/>
      </c>
      <c r="D338" s="77" t="str">
        <f>IF($A338="","",IF(ISERROR(MATCH($G338,'Essex species'!$A$2:$A$2000,0))=FALSE,VLOOKUP($A338,'Reference list'!$A$2:$F$5137,6,FALSE),"No database records"))</f>
        <v/>
      </c>
      <c r="E338" s="31" t="str">
        <f>IF($A338="","",IF(ISERROR(MATCH($G338,'Essex species'!$A$2:$A$2000,0))=FALSE,HYPERLINK("http://www.essexfieldclub.org.uk/portal/p/Species+Account/s/"&amp;SUBSTITUTE(VLOOKUP($A338,'Reference list'!$A$2:$F$5171,2,FALSE)," ","+"),VLOOKUP($G338,'Essex species'!$A$2:$G$2000,5,FALSE)),""))</f>
        <v/>
      </c>
      <c r="F338" s="13" t="str">
        <f>IF($A338="","",VLOOKUP($A338,'Reference list'!$A$2:$F$5171,3,FALSE))</f>
        <v/>
      </c>
      <c r="G338" s="10" t="str">
        <f>IF($A338="","",VLOOKUP($A338,'Reference list'!$A$2:$F$5171,2,FALSE))</f>
        <v/>
      </c>
      <c r="M338" s="66"/>
    </row>
    <row r="339" spans="1:13">
      <c r="A339" s="38"/>
      <c r="B339" s="13" t="str">
        <f>IF($A339="","",VLOOKUP($A339,'Reference list'!$A$2:$F$5171,4,FALSE))</f>
        <v/>
      </c>
      <c r="C339" s="13" t="str">
        <f>IF($A339="","",VLOOKUP($A339,'Reference list'!$A$2:$F$5171,5,FALSE))</f>
        <v/>
      </c>
      <c r="D339" s="77" t="str">
        <f>IF($A339="","",IF(ISERROR(MATCH($G339,'Essex species'!$A$2:$A$2000,0))=FALSE,VLOOKUP($A339,'Reference list'!$A$2:$F$5137,6,FALSE),"No database records"))</f>
        <v/>
      </c>
      <c r="E339" s="31" t="str">
        <f>IF($A339="","",IF(ISERROR(MATCH($G339,'Essex species'!$A$2:$A$2000,0))=FALSE,HYPERLINK("http://www.essexfieldclub.org.uk/portal/p/Species+Account/s/"&amp;SUBSTITUTE(VLOOKUP($A339,'Reference list'!$A$2:$F$5171,2,FALSE)," ","+"),VLOOKUP($G339,'Essex species'!$A$2:$G$2000,5,FALSE)),""))</f>
        <v/>
      </c>
      <c r="F339" s="13" t="str">
        <f>IF($A339="","",VLOOKUP($A339,'Reference list'!$A$2:$F$5171,3,FALSE))</f>
        <v/>
      </c>
      <c r="G339" s="10" t="str">
        <f>IF($A339="","",VLOOKUP($A339,'Reference list'!$A$2:$F$5171,2,FALSE))</f>
        <v/>
      </c>
      <c r="M339" s="66"/>
    </row>
    <row r="340" spans="1:13">
      <c r="A340" s="38"/>
      <c r="B340" s="13" t="str">
        <f>IF($A340="","",VLOOKUP($A340,'Reference list'!$A$2:$F$5171,4,FALSE))</f>
        <v/>
      </c>
      <c r="C340" s="13" t="str">
        <f>IF($A340="","",VLOOKUP($A340,'Reference list'!$A$2:$F$5171,5,FALSE))</f>
        <v/>
      </c>
      <c r="D340" s="77" t="str">
        <f>IF($A340="","",IF(ISERROR(MATCH($G340,'Essex species'!$A$2:$A$2000,0))=FALSE,VLOOKUP($A340,'Reference list'!$A$2:$F$5137,6,FALSE),"No database records"))</f>
        <v/>
      </c>
      <c r="E340" s="31" t="str">
        <f>IF($A340="","",IF(ISERROR(MATCH($G340,'Essex species'!$A$2:$A$2000,0))=FALSE,HYPERLINK("http://www.essexfieldclub.org.uk/portal/p/Species+Account/s/"&amp;SUBSTITUTE(VLOOKUP($A340,'Reference list'!$A$2:$F$5171,2,FALSE)," ","+"),VLOOKUP($G340,'Essex species'!$A$2:$G$2000,5,FALSE)),""))</f>
        <v/>
      </c>
      <c r="F340" s="13" t="str">
        <f>IF($A340="","",VLOOKUP($A340,'Reference list'!$A$2:$F$5171,3,FALSE))</f>
        <v/>
      </c>
      <c r="G340" s="10" t="str">
        <f>IF($A340="","",VLOOKUP($A340,'Reference list'!$A$2:$F$5171,2,FALSE))</f>
        <v/>
      </c>
      <c r="M340" s="66"/>
    </row>
    <row r="341" spans="1:13">
      <c r="A341" s="38"/>
      <c r="B341" s="13" t="str">
        <f>IF($A341="","",VLOOKUP($A341,'Reference list'!$A$2:$F$5171,4,FALSE))</f>
        <v/>
      </c>
      <c r="C341" s="13" t="str">
        <f>IF($A341="","",VLOOKUP($A341,'Reference list'!$A$2:$F$5171,5,FALSE))</f>
        <v/>
      </c>
      <c r="D341" s="77" t="str">
        <f>IF($A341="","",IF(ISERROR(MATCH($G341,'Essex species'!$A$2:$A$2000,0))=FALSE,VLOOKUP($A341,'Reference list'!$A$2:$F$5137,6,FALSE),"No database records"))</f>
        <v/>
      </c>
      <c r="E341" s="31" t="str">
        <f>IF($A341="","",IF(ISERROR(MATCH($G341,'Essex species'!$A$2:$A$2000,0))=FALSE,HYPERLINK("http://www.essexfieldclub.org.uk/portal/p/Species+Account/s/"&amp;SUBSTITUTE(VLOOKUP($A341,'Reference list'!$A$2:$F$5171,2,FALSE)," ","+"),VLOOKUP($G341,'Essex species'!$A$2:$G$2000,5,FALSE)),""))</f>
        <v/>
      </c>
      <c r="F341" s="13" t="str">
        <f>IF($A341="","",VLOOKUP($A341,'Reference list'!$A$2:$F$5171,3,FALSE))</f>
        <v/>
      </c>
      <c r="G341" s="10" t="str">
        <f>IF($A341="","",VLOOKUP($A341,'Reference list'!$A$2:$F$5171,2,FALSE))</f>
        <v/>
      </c>
      <c r="M341" s="66"/>
    </row>
    <row r="342" spans="1:13">
      <c r="A342" s="38"/>
      <c r="B342" s="13" t="str">
        <f>IF($A342="","",VLOOKUP($A342,'Reference list'!$A$2:$F$5171,4,FALSE))</f>
        <v/>
      </c>
      <c r="C342" s="13" t="str">
        <f>IF($A342="","",VLOOKUP($A342,'Reference list'!$A$2:$F$5171,5,FALSE))</f>
        <v/>
      </c>
      <c r="D342" s="77" t="str">
        <f>IF($A342="","",IF(ISERROR(MATCH($G342,'Essex species'!$A$2:$A$2000,0))=FALSE,VLOOKUP($A342,'Reference list'!$A$2:$F$5137,6,FALSE),"No database records"))</f>
        <v/>
      </c>
      <c r="E342" s="31" t="str">
        <f>IF($A342="","",IF(ISERROR(MATCH($G342,'Essex species'!$A$2:$A$2000,0))=FALSE,HYPERLINK("http://www.essexfieldclub.org.uk/portal/p/Species+Account/s/"&amp;SUBSTITUTE(VLOOKUP($A342,'Reference list'!$A$2:$F$5171,2,FALSE)," ","+"),VLOOKUP($G342,'Essex species'!$A$2:$G$2000,5,FALSE)),""))</f>
        <v/>
      </c>
      <c r="F342" s="13" t="str">
        <f>IF($A342="","",VLOOKUP($A342,'Reference list'!$A$2:$F$5171,3,FALSE))</f>
        <v/>
      </c>
      <c r="G342" s="10" t="str">
        <f>IF($A342="","",VLOOKUP($A342,'Reference list'!$A$2:$F$5171,2,FALSE))</f>
        <v/>
      </c>
      <c r="M342" s="66"/>
    </row>
    <row r="343" spans="1:13">
      <c r="A343" s="38"/>
      <c r="B343" s="13" t="str">
        <f>IF($A343="","",VLOOKUP($A343,'Reference list'!$A$2:$F$5171,4,FALSE))</f>
        <v/>
      </c>
      <c r="C343" s="13" t="str">
        <f>IF($A343="","",VLOOKUP($A343,'Reference list'!$A$2:$F$5171,5,FALSE))</f>
        <v/>
      </c>
      <c r="D343" s="77" t="str">
        <f>IF($A343="","",IF(ISERROR(MATCH($G343,'Essex species'!$A$2:$A$2000,0))=FALSE,VLOOKUP($A343,'Reference list'!$A$2:$F$5137,6,FALSE),"No database records"))</f>
        <v/>
      </c>
      <c r="E343" s="31" t="str">
        <f>IF($A343="","",IF(ISERROR(MATCH($G343,'Essex species'!$A$2:$A$2000,0))=FALSE,HYPERLINK("http://www.essexfieldclub.org.uk/portal/p/Species+Account/s/"&amp;SUBSTITUTE(VLOOKUP($A343,'Reference list'!$A$2:$F$5171,2,FALSE)," ","+"),VLOOKUP($G343,'Essex species'!$A$2:$G$2000,5,FALSE)),""))</f>
        <v/>
      </c>
      <c r="F343" s="13" t="str">
        <f>IF($A343="","",VLOOKUP($A343,'Reference list'!$A$2:$F$5171,3,FALSE))</f>
        <v/>
      </c>
      <c r="G343" s="10" t="str">
        <f>IF($A343="","",VLOOKUP($A343,'Reference list'!$A$2:$F$5171,2,FALSE))</f>
        <v/>
      </c>
      <c r="M343" s="66"/>
    </row>
    <row r="344" spans="1:13">
      <c r="A344" s="38"/>
      <c r="B344" s="13" t="str">
        <f>IF($A344="","",VLOOKUP($A344,'Reference list'!$A$2:$F$5171,4,FALSE))</f>
        <v/>
      </c>
      <c r="C344" s="13" t="str">
        <f>IF($A344="","",VLOOKUP($A344,'Reference list'!$A$2:$F$5171,5,FALSE))</f>
        <v/>
      </c>
      <c r="D344" s="77" t="str">
        <f>IF($A344="","",IF(ISERROR(MATCH($G344,'Essex species'!$A$2:$A$2000,0))=FALSE,VLOOKUP($A344,'Reference list'!$A$2:$F$5137,6,FALSE),"No database records"))</f>
        <v/>
      </c>
      <c r="E344" s="31" t="str">
        <f>IF($A344="","",IF(ISERROR(MATCH($G344,'Essex species'!$A$2:$A$2000,0))=FALSE,HYPERLINK("http://www.essexfieldclub.org.uk/portal/p/Species+Account/s/"&amp;SUBSTITUTE(VLOOKUP($A344,'Reference list'!$A$2:$F$5171,2,FALSE)," ","+"),VLOOKUP($G344,'Essex species'!$A$2:$G$2000,5,FALSE)),""))</f>
        <v/>
      </c>
      <c r="F344" s="13" t="str">
        <f>IF($A344="","",VLOOKUP($A344,'Reference list'!$A$2:$F$5171,3,FALSE))</f>
        <v/>
      </c>
      <c r="G344" s="10" t="str">
        <f>IF($A344="","",VLOOKUP($A344,'Reference list'!$A$2:$F$5171,2,FALSE))</f>
        <v/>
      </c>
      <c r="M344" s="66"/>
    </row>
    <row r="345" spans="1:13">
      <c r="A345" s="38"/>
      <c r="B345" s="13" t="str">
        <f>IF($A345="","",VLOOKUP($A345,'Reference list'!$A$2:$F$5171,4,FALSE))</f>
        <v/>
      </c>
      <c r="C345" s="13" t="str">
        <f>IF($A345="","",VLOOKUP($A345,'Reference list'!$A$2:$F$5171,5,FALSE))</f>
        <v/>
      </c>
      <c r="D345" s="77" t="str">
        <f>IF($A345="","",IF(ISERROR(MATCH($G345,'Essex species'!$A$2:$A$2000,0))=FALSE,VLOOKUP($A345,'Reference list'!$A$2:$F$5137,6,FALSE),"No database records"))</f>
        <v/>
      </c>
      <c r="E345" s="31" t="str">
        <f>IF($A345="","",IF(ISERROR(MATCH($G345,'Essex species'!$A$2:$A$2000,0))=FALSE,HYPERLINK("http://www.essexfieldclub.org.uk/portal/p/Species+Account/s/"&amp;SUBSTITUTE(VLOOKUP($A345,'Reference list'!$A$2:$F$5171,2,FALSE)," ","+"),VLOOKUP($G345,'Essex species'!$A$2:$G$2000,5,FALSE)),""))</f>
        <v/>
      </c>
      <c r="F345" s="13" t="str">
        <f>IF($A345="","",VLOOKUP($A345,'Reference list'!$A$2:$F$5171,3,FALSE))</f>
        <v/>
      </c>
      <c r="G345" s="10" t="str">
        <f>IF($A345="","",VLOOKUP($A345,'Reference list'!$A$2:$F$5171,2,FALSE))</f>
        <v/>
      </c>
      <c r="M345" s="66"/>
    </row>
    <row r="346" spans="1:13">
      <c r="A346" s="38"/>
      <c r="B346" s="13" t="str">
        <f>IF($A346="","",VLOOKUP($A346,'Reference list'!$A$2:$F$5171,4,FALSE))</f>
        <v/>
      </c>
      <c r="C346" s="13" t="str">
        <f>IF($A346="","",VLOOKUP($A346,'Reference list'!$A$2:$F$5171,5,FALSE))</f>
        <v/>
      </c>
      <c r="D346" s="77" t="str">
        <f>IF($A346="","",IF(ISERROR(MATCH($G346,'Essex species'!$A$2:$A$2000,0))=FALSE,VLOOKUP($A346,'Reference list'!$A$2:$F$5137,6,FALSE),"No database records"))</f>
        <v/>
      </c>
      <c r="E346" s="31" t="str">
        <f>IF($A346="","",IF(ISERROR(MATCH($G346,'Essex species'!$A$2:$A$2000,0))=FALSE,HYPERLINK("http://www.essexfieldclub.org.uk/portal/p/Species+Account/s/"&amp;SUBSTITUTE(VLOOKUP($A346,'Reference list'!$A$2:$F$5171,2,FALSE)," ","+"),VLOOKUP($G346,'Essex species'!$A$2:$G$2000,5,FALSE)),""))</f>
        <v/>
      </c>
      <c r="F346" s="13" t="str">
        <f>IF($A346="","",VLOOKUP($A346,'Reference list'!$A$2:$F$5171,3,FALSE))</f>
        <v/>
      </c>
      <c r="G346" s="10" t="str">
        <f>IF($A346="","",VLOOKUP($A346,'Reference list'!$A$2:$F$5171,2,FALSE))</f>
        <v/>
      </c>
      <c r="M346" s="66"/>
    </row>
    <row r="347" spans="1:13">
      <c r="A347" s="38"/>
      <c r="B347" s="13" t="str">
        <f>IF($A347="","",VLOOKUP($A347,'Reference list'!$A$2:$F$5171,4,FALSE))</f>
        <v/>
      </c>
      <c r="C347" s="13" t="str">
        <f>IF($A347="","",VLOOKUP($A347,'Reference list'!$A$2:$F$5171,5,FALSE))</f>
        <v/>
      </c>
      <c r="D347" s="77" t="str">
        <f>IF($A347="","",IF(ISERROR(MATCH($G347,'Essex species'!$A$2:$A$2000,0))=FALSE,VLOOKUP($A347,'Reference list'!$A$2:$F$5137,6,FALSE),"No database records"))</f>
        <v/>
      </c>
      <c r="E347" s="31" t="str">
        <f>IF($A347="","",IF(ISERROR(MATCH($G347,'Essex species'!$A$2:$A$2000,0))=FALSE,HYPERLINK("http://www.essexfieldclub.org.uk/portal/p/Species+Account/s/"&amp;SUBSTITUTE(VLOOKUP($A347,'Reference list'!$A$2:$F$5171,2,FALSE)," ","+"),VLOOKUP($G347,'Essex species'!$A$2:$G$2000,5,FALSE)),""))</f>
        <v/>
      </c>
      <c r="F347" s="13" t="str">
        <f>IF($A347="","",VLOOKUP($A347,'Reference list'!$A$2:$F$5171,3,FALSE))</f>
        <v/>
      </c>
      <c r="G347" s="10" t="str">
        <f>IF($A347="","",VLOOKUP($A347,'Reference list'!$A$2:$F$5171,2,FALSE))</f>
        <v/>
      </c>
      <c r="M347" s="66"/>
    </row>
    <row r="348" spans="1:13">
      <c r="A348" s="38"/>
      <c r="B348" s="13" t="str">
        <f>IF($A348="","",VLOOKUP($A348,'Reference list'!$A$2:$F$5171,4,FALSE))</f>
        <v/>
      </c>
      <c r="C348" s="13" t="str">
        <f>IF($A348="","",VLOOKUP($A348,'Reference list'!$A$2:$F$5171,5,FALSE))</f>
        <v/>
      </c>
      <c r="D348" s="77" t="str">
        <f>IF($A348="","",IF(ISERROR(MATCH($G348,'Essex species'!$A$2:$A$2000,0))=FALSE,VLOOKUP($A348,'Reference list'!$A$2:$F$5137,6,FALSE),"No database records"))</f>
        <v/>
      </c>
      <c r="E348" s="31" t="str">
        <f>IF($A348="","",IF(ISERROR(MATCH($G348,'Essex species'!$A$2:$A$2000,0))=FALSE,HYPERLINK("http://www.essexfieldclub.org.uk/portal/p/Species+Account/s/"&amp;SUBSTITUTE(VLOOKUP($A348,'Reference list'!$A$2:$F$5171,2,FALSE)," ","+"),VLOOKUP($G348,'Essex species'!$A$2:$G$2000,5,FALSE)),""))</f>
        <v/>
      </c>
      <c r="F348" s="13" t="str">
        <f>IF($A348="","",VLOOKUP($A348,'Reference list'!$A$2:$F$5171,3,FALSE))</f>
        <v/>
      </c>
      <c r="G348" s="10" t="str">
        <f>IF($A348="","",VLOOKUP($A348,'Reference list'!$A$2:$F$5171,2,FALSE))</f>
        <v/>
      </c>
      <c r="M348" s="66"/>
    </row>
    <row r="349" spans="1:13">
      <c r="A349" s="38"/>
      <c r="B349" s="13" t="str">
        <f>IF($A349="","",VLOOKUP($A349,'Reference list'!$A$2:$F$5171,4,FALSE))</f>
        <v/>
      </c>
      <c r="C349" s="13" t="str">
        <f>IF($A349="","",VLOOKUP($A349,'Reference list'!$A$2:$F$5171,5,FALSE))</f>
        <v/>
      </c>
      <c r="D349" s="77" t="str">
        <f>IF($A349="","",IF(ISERROR(MATCH($G349,'Essex species'!$A$2:$A$2000,0))=FALSE,VLOOKUP($A349,'Reference list'!$A$2:$F$5137,6,FALSE),"No database records"))</f>
        <v/>
      </c>
      <c r="E349" s="31" t="str">
        <f>IF($A349="","",IF(ISERROR(MATCH($G349,'Essex species'!$A$2:$A$2000,0))=FALSE,HYPERLINK("http://www.essexfieldclub.org.uk/portal/p/Species+Account/s/"&amp;SUBSTITUTE(VLOOKUP($A349,'Reference list'!$A$2:$F$5171,2,FALSE)," ","+"),VLOOKUP($G349,'Essex species'!$A$2:$G$2000,5,FALSE)),""))</f>
        <v/>
      </c>
      <c r="F349" s="13" t="str">
        <f>IF($A349="","",VLOOKUP($A349,'Reference list'!$A$2:$F$5171,3,FALSE))</f>
        <v/>
      </c>
      <c r="G349" s="10" t="str">
        <f>IF($A349="","",VLOOKUP($A349,'Reference list'!$A$2:$F$5171,2,FALSE))</f>
        <v/>
      </c>
      <c r="M349" s="66"/>
    </row>
    <row r="350" spans="1:13">
      <c r="A350" s="38"/>
      <c r="B350" s="13" t="str">
        <f>IF($A350="","",VLOOKUP($A350,'Reference list'!$A$2:$F$5171,4,FALSE))</f>
        <v/>
      </c>
      <c r="C350" s="13" t="str">
        <f>IF($A350="","",VLOOKUP($A350,'Reference list'!$A$2:$F$5171,5,FALSE))</f>
        <v/>
      </c>
      <c r="D350" s="77" t="str">
        <f>IF($A350="","",IF(ISERROR(MATCH($G350,'Essex species'!$A$2:$A$2000,0))=FALSE,VLOOKUP($A350,'Reference list'!$A$2:$F$5137,6,FALSE),"No database records"))</f>
        <v/>
      </c>
      <c r="E350" s="31" t="str">
        <f>IF($A350="","",IF(ISERROR(MATCH($G350,'Essex species'!$A$2:$A$2000,0))=FALSE,HYPERLINK("http://www.essexfieldclub.org.uk/portal/p/Species+Account/s/"&amp;SUBSTITUTE(VLOOKUP($A350,'Reference list'!$A$2:$F$5171,2,FALSE)," ","+"),VLOOKUP($G350,'Essex species'!$A$2:$G$2000,5,FALSE)),""))</f>
        <v/>
      </c>
      <c r="F350" s="13" t="str">
        <f>IF($A350="","",VLOOKUP($A350,'Reference list'!$A$2:$F$5171,3,FALSE))</f>
        <v/>
      </c>
      <c r="G350" s="10" t="str">
        <f>IF($A350="","",VLOOKUP($A350,'Reference list'!$A$2:$F$5171,2,FALSE))</f>
        <v/>
      </c>
      <c r="M350" s="66"/>
    </row>
    <row r="351" spans="1:13">
      <c r="A351" s="38"/>
      <c r="B351" s="13" t="str">
        <f>IF($A351="","",VLOOKUP($A351,'Reference list'!$A$2:$F$5171,4,FALSE))</f>
        <v/>
      </c>
      <c r="C351" s="13" t="str">
        <f>IF($A351="","",VLOOKUP($A351,'Reference list'!$A$2:$F$5171,5,FALSE))</f>
        <v/>
      </c>
      <c r="D351" s="77" t="str">
        <f>IF($A351="","",IF(ISERROR(MATCH($G351,'Essex species'!$A$2:$A$2000,0))=FALSE,VLOOKUP($A351,'Reference list'!$A$2:$F$5137,6,FALSE),"No database records"))</f>
        <v/>
      </c>
      <c r="E351" s="31" t="str">
        <f>IF($A351="","",IF(ISERROR(MATCH($G351,'Essex species'!$A$2:$A$2000,0))=FALSE,HYPERLINK("http://www.essexfieldclub.org.uk/portal/p/Species+Account/s/"&amp;SUBSTITUTE(VLOOKUP($A351,'Reference list'!$A$2:$F$5171,2,FALSE)," ","+"),VLOOKUP($G351,'Essex species'!$A$2:$G$2000,5,FALSE)),""))</f>
        <v/>
      </c>
      <c r="F351" s="13" t="str">
        <f>IF($A351="","",VLOOKUP($A351,'Reference list'!$A$2:$F$5171,3,FALSE))</f>
        <v/>
      </c>
      <c r="G351" s="10" t="str">
        <f>IF($A351="","",VLOOKUP($A351,'Reference list'!$A$2:$F$5171,2,FALSE))</f>
        <v/>
      </c>
      <c r="M351" s="66"/>
    </row>
    <row r="352" spans="1:13">
      <c r="A352" s="38"/>
      <c r="B352" s="13" t="str">
        <f>IF($A352="","",VLOOKUP($A352,'Reference list'!$A$2:$F$5171,4,FALSE))</f>
        <v/>
      </c>
      <c r="C352" s="13" t="str">
        <f>IF($A352="","",VLOOKUP($A352,'Reference list'!$A$2:$F$5171,5,FALSE))</f>
        <v/>
      </c>
      <c r="D352" s="77" t="str">
        <f>IF($A352="","",IF(ISERROR(MATCH($G352,'Essex species'!$A$2:$A$2000,0))=FALSE,VLOOKUP($A352,'Reference list'!$A$2:$F$5137,6,FALSE),"No database records"))</f>
        <v/>
      </c>
      <c r="E352" s="31" t="str">
        <f>IF($A352="","",IF(ISERROR(MATCH($G352,'Essex species'!$A$2:$A$2000,0))=FALSE,HYPERLINK("http://www.essexfieldclub.org.uk/portal/p/Species+Account/s/"&amp;SUBSTITUTE(VLOOKUP($A352,'Reference list'!$A$2:$F$5171,2,FALSE)," ","+"),VLOOKUP($G352,'Essex species'!$A$2:$G$2000,5,FALSE)),""))</f>
        <v/>
      </c>
      <c r="F352" s="13" t="str">
        <f>IF($A352="","",VLOOKUP($A352,'Reference list'!$A$2:$F$5171,3,FALSE))</f>
        <v/>
      </c>
      <c r="G352" s="10" t="str">
        <f>IF($A352="","",VLOOKUP($A352,'Reference list'!$A$2:$F$5171,2,FALSE))</f>
        <v/>
      </c>
      <c r="M352" s="66"/>
    </row>
    <row r="353" spans="1:13">
      <c r="A353" s="38"/>
      <c r="B353" s="13" t="str">
        <f>IF($A353="","",VLOOKUP($A353,'Reference list'!$A$2:$F$5171,4,FALSE))</f>
        <v/>
      </c>
      <c r="C353" s="13" t="str">
        <f>IF($A353="","",VLOOKUP($A353,'Reference list'!$A$2:$F$5171,5,FALSE))</f>
        <v/>
      </c>
      <c r="D353" s="77" t="str">
        <f>IF($A353="","",IF(ISERROR(MATCH($G353,'Essex species'!$A$2:$A$2000,0))=FALSE,VLOOKUP($A353,'Reference list'!$A$2:$F$5137,6,FALSE),"No database records"))</f>
        <v/>
      </c>
      <c r="E353" s="31" t="str">
        <f>IF($A353="","",IF(ISERROR(MATCH($G353,'Essex species'!$A$2:$A$2000,0))=FALSE,HYPERLINK("http://www.essexfieldclub.org.uk/portal/p/Species+Account/s/"&amp;SUBSTITUTE(VLOOKUP($A353,'Reference list'!$A$2:$F$5171,2,FALSE)," ","+"),VLOOKUP($G353,'Essex species'!$A$2:$G$2000,5,FALSE)),""))</f>
        <v/>
      </c>
      <c r="F353" s="13" t="str">
        <f>IF($A353="","",VLOOKUP($A353,'Reference list'!$A$2:$F$5171,3,FALSE))</f>
        <v/>
      </c>
      <c r="G353" s="10" t="str">
        <f>IF($A353="","",VLOOKUP($A353,'Reference list'!$A$2:$F$5171,2,FALSE))</f>
        <v/>
      </c>
      <c r="M353" s="66"/>
    </row>
    <row r="354" spans="1:13">
      <c r="A354" s="38"/>
      <c r="B354" s="13" t="str">
        <f>IF($A354="","",VLOOKUP($A354,'Reference list'!$A$2:$F$5171,4,FALSE))</f>
        <v/>
      </c>
      <c r="C354" s="13" t="str">
        <f>IF($A354="","",VLOOKUP($A354,'Reference list'!$A$2:$F$5171,5,FALSE))</f>
        <v/>
      </c>
      <c r="D354" s="77" t="str">
        <f>IF($A354="","",IF(ISERROR(MATCH($G354,'Essex species'!$A$2:$A$2000,0))=FALSE,VLOOKUP($A354,'Reference list'!$A$2:$F$5137,6,FALSE),"No database records"))</f>
        <v/>
      </c>
      <c r="E354" s="31" t="str">
        <f>IF($A354="","",IF(ISERROR(MATCH($G354,'Essex species'!$A$2:$A$2000,0))=FALSE,HYPERLINK("http://www.essexfieldclub.org.uk/portal/p/Species+Account/s/"&amp;SUBSTITUTE(VLOOKUP($A354,'Reference list'!$A$2:$F$5171,2,FALSE)," ","+"),VLOOKUP($G354,'Essex species'!$A$2:$G$2000,5,FALSE)),""))</f>
        <v/>
      </c>
      <c r="F354" s="13" t="str">
        <f>IF($A354="","",VLOOKUP($A354,'Reference list'!$A$2:$F$5171,3,FALSE))</f>
        <v/>
      </c>
      <c r="G354" s="10" t="str">
        <f>IF($A354="","",VLOOKUP($A354,'Reference list'!$A$2:$F$5171,2,FALSE))</f>
        <v/>
      </c>
      <c r="M354" s="66"/>
    </row>
    <row r="355" spans="1:13">
      <c r="A355" s="38"/>
      <c r="B355" s="13" t="str">
        <f>IF($A355="","",VLOOKUP($A355,'Reference list'!$A$2:$F$5171,4,FALSE))</f>
        <v/>
      </c>
      <c r="C355" s="13" t="str">
        <f>IF($A355="","",VLOOKUP($A355,'Reference list'!$A$2:$F$5171,5,FALSE))</f>
        <v/>
      </c>
      <c r="D355" s="77" t="str">
        <f>IF($A355="","",IF(ISERROR(MATCH($G355,'Essex species'!$A$2:$A$2000,0))=FALSE,VLOOKUP($A355,'Reference list'!$A$2:$F$5137,6,FALSE),"No database records"))</f>
        <v/>
      </c>
      <c r="E355" s="31" t="str">
        <f>IF($A355="","",IF(ISERROR(MATCH($G355,'Essex species'!$A$2:$A$2000,0))=FALSE,HYPERLINK("http://www.essexfieldclub.org.uk/portal/p/Species+Account/s/"&amp;SUBSTITUTE(VLOOKUP($A355,'Reference list'!$A$2:$F$5171,2,FALSE)," ","+"),VLOOKUP($G355,'Essex species'!$A$2:$G$2000,5,FALSE)),""))</f>
        <v/>
      </c>
      <c r="F355" s="13" t="str">
        <f>IF($A355="","",VLOOKUP($A355,'Reference list'!$A$2:$F$5171,3,FALSE))</f>
        <v/>
      </c>
      <c r="G355" s="10" t="str">
        <f>IF($A355="","",VLOOKUP($A355,'Reference list'!$A$2:$F$5171,2,FALSE))</f>
        <v/>
      </c>
      <c r="M355" s="66"/>
    </row>
    <row r="356" spans="1:13">
      <c r="A356" s="38"/>
      <c r="B356" s="13" t="str">
        <f>IF($A356="","",VLOOKUP($A356,'Reference list'!$A$2:$F$5171,4,FALSE))</f>
        <v/>
      </c>
      <c r="C356" s="13" t="str">
        <f>IF($A356="","",VLOOKUP($A356,'Reference list'!$A$2:$F$5171,5,FALSE))</f>
        <v/>
      </c>
      <c r="D356" s="77" t="str">
        <f>IF($A356="","",IF(ISERROR(MATCH($G356,'Essex species'!$A$2:$A$2000,0))=FALSE,VLOOKUP($A356,'Reference list'!$A$2:$F$5137,6,FALSE),"No database records"))</f>
        <v/>
      </c>
      <c r="E356" s="31" t="str">
        <f>IF($A356="","",IF(ISERROR(MATCH($G356,'Essex species'!$A$2:$A$2000,0))=FALSE,HYPERLINK("http://www.essexfieldclub.org.uk/portal/p/Species+Account/s/"&amp;SUBSTITUTE(VLOOKUP($A356,'Reference list'!$A$2:$F$5171,2,FALSE)," ","+"),VLOOKUP($G356,'Essex species'!$A$2:$G$2000,5,FALSE)),""))</f>
        <v/>
      </c>
      <c r="F356" s="13" t="str">
        <f>IF($A356="","",VLOOKUP($A356,'Reference list'!$A$2:$F$5171,3,FALSE))</f>
        <v/>
      </c>
      <c r="G356" s="10" t="str">
        <f>IF($A356="","",VLOOKUP($A356,'Reference list'!$A$2:$F$5171,2,FALSE))</f>
        <v/>
      </c>
      <c r="M356" s="66"/>
    </row>
    <row r="357" spans="1:13">
      <c r="A357" s="38"/>
      <c r="B357" s="13" t="str">
        <f>IF($A357="","",VLOOKUP($A357,'Reference list'!$A$2:$F$5171,4,FALSE))</f>
        <v/>
      </c>
      <c r="C357" s="13" t="str">
        <f>IF($A357="","",VLOOKUP($A357,'Reference list'!$A$2:$F$5171,5,FALSE))</f>
        <v/>
      </c>
      <c r="D357" s="77" t="str">
        <f>IF($A357="","",IF(ISERROR(MATCH($G357,'Essex species'!$A$2:$A$2000,0))=FALSE,VLOOKUP($A357,'Reference list'!$A$2:$F$5137,6,FALSE),"No database records"))</f>
        <v/>
      </c>
      <c r="E357" s="31" t="str">
        <f>IF($A357="","",IF(ISERROR(MATCH($G357,'Essex species'!$A$2:$A$2000,0))=FALSE,HYPERLINK("http://www.essexfieldclub.org.uk/portal/p/Species+Account/s/"&amp;SUBSTITUTE(VLOOKUP($A357,'Reference list'!$A$2:$F$5171,2,FALSE)," ","+"),VLOOKUP($G357,'Essex species'!$A$2:$G$2000,5,FALSE)),""))</f>
        <v/>
      </c>
      <c r="F357" s="13" t="str">
        <f>IF($A357="","",VLOOKUP($A357,'Reference list'!$A$2:$F$5171,3,FALSE))</f>
        <v/>
      </c>
      <c r="G357" s="10" t="str">
        <f>IF($A357="","",VLOOKUP($A357,'Reference list'!$A$2:$F$5171,2,FALSE))</f>
        <v/>
      </c>
      <c r="M357" s="66"/>
    </row>
    <row r="358" spans="1:13">
      <c r="A358" s="38"/>
      <c r="B358" s="13" t="str">
        <f>IF($A358="","",VLOOKUP($A358,'Reference list'!$A$2:$F$5171,4,FALSE))</f>
        <v/>
      </c>
      <c r="C358" s="13" t="str">
        <f>IF($A358="","",VLOOKUP($A358,'Reference list'!$A$2:$F$5171,5,FALSE))</f>
        <v/>
      </c>
      <c r="D358" s="77" t="str">
        <f>IF($A358="","",IF(ISERROR(MATCH($G358,'Essex species'!$A$2:$A$2000,0))=FALSE,VLOOKUP($A358,'Reference list'!$A$2:$F$5137,6,FALSE),"No database records"))</f>
        <v/>
      </c>
      <c r="E358" s="31" t="str">
        <f>IF($A358="","",IF(ISERROR(MATCH($G358,'Essex species'!$A$2:$A$2000,0))=FALSE,HYPERLINK("http://www.essexfieldclub.org.uk/portal/p/Species+Account/s/"&amp;SUBSTITUTE(VLOOKUP($A358,'Reference list'!$A$2:$F$5171,2,FALSE)," ","+"),VLOOKUP($G358,'Essex species'!$A$2:$G$2000,5,FALSE)),""))</f>
        <v/>
      </c>
      <c r="F358" s="13" t="str">
        <f>IF($A358="","",VLOOKUP($A358,'Reference list'!$A$2:$F$5171,3,FALSE))</f>
        <v/>
      </c>
      <c r="G358" s="10" t="str">
        <f>IF($A358="","",VLOOKUP($A358,'Reference list'!$A$2:$F$5171,2,FALSE))</f>
        <v/>
      </c>
      <c r="M358" s="66"/>
    </row>
    <row r="359" spans="1:13">
      <c r="A359" s="38"/>
      <c r="B359" s="13" t="str">
        <f>IF($A359="","",VLOOKUP($A359,'Reference list'!$A$2:$F$5171,4,FALSE))</f>
        <v/>
      </c>
      <c r="C359" s="13" t="str">
        <f>IF($A359="","",VLOOKUP($A359,'Reference list'!$A$2:$F$5171,5,FALSE))</f>
        <v/>
      </c>
      <c r="D359" s="77" t="str">
        <f>IF($A359="","",IF(ISERROR(MATCH($G359,'Essex species'!$A$2:$A$2000,0))=FALSE,VLOOKUP($A359,'Reference list'!$A$2:$F$5137,6,FALSE),"No database records"))</f>
        <v/>
      </c>
      <c r="E359" s="31" t="str">
        <f>IF($A359="","",IF(ISERROR(MATCH($G359,'Essex species'!$A$2:$A$2000,0))=FALSE,HYPERLINK("http://www.essexfieldclub.org.uk/portal/p/Species+Account/s/"&amp;SUBSTITUTE(VLOOKUP($A359,'Reference list'!$A$2:$F$5171,2,FALSE)," ","+"),VLOOKUP($G359,'Essex species'!$A$2:$G$2000,5,FALSE)),""))</f>
        <v/>
      </c>
      <c r="F359" s="13" t="str">
        <f>IF($A359="","",VLOOKUP($A359,'Reference list'!$A$2:$F$5171,3,FALSE))</f>
        <v/>
      </c>
      <c r="G359" s="10" t="str">
        <f>IF($A359="","",VLOOKUP($A359,'Reference list'!$A$2:$F$5171,2,FALSE))</f>
        <v/>
      </c>
      <c r="M359" s="66"/>
    </row>
    <row r="360" spans="1:13">
      <c r="A360" s="38"/>
      <c r="B360" s="13" t="str">
        <f>IF($A360="","",VLOOKUP($A360,'Reference list'!$A$2:$F$5171,4,FALSE))</f>
        <v/>
      </c>
      <c r="C360" s="13" t="str">
        <f>IF($A360="","",VLOOKUP($A360,'Reference list'!$A$2:$F$5171,5,FALSE))</f>
        <v/>
      </c>
      <c r="D360" s="77" t="str">
        <f>IF($A360="","",IF(ISERROR(MATCH($G360,'Essex species'!$A$2:$A$2000,0))=FALSE,VLOOKUP($A360,'Reference list'!$A$2:$F$5137,6,FALSE),"No database records"))</f>
        <v/>
      </c>
      <c r="E360" s="31" t="str">
        <f>IF($A360="","",IF(ISERROR(MATCH($G360,'Essex species'!$A$2:$A$2000,0))=FALSE,HYPERLINK("http://www.essexfieldclub.org.uk/portal/p/Species+Account/s/"&amp;SUBSTITUTE(VLOOKUP($A360,'Reference list'!$A$2:$F$5171,2,FALSE)," ","+"),VLOOKUP($G360,'Essex species'!$A$2:$G$2000,5,FALSE)),""))</f>
        <v/>
      </c>
      <c r="F360" s="13" t="str">
        <f>IF($A360="","",VLOOKUP($A360,'Reference list'!$A$2:$F$5171,3,FALSE))</f>
        <v/>
      </c>
      <c r="G360" s="10" t="str">
        <f>IF($A360="","",VLOOKUP($A360,'Reference list'!$A$2:$F$5171,2,FALSE))</f>
        <v/>
      </c>
      <c r="M360" s="66"/>
    </row>
    <row r="361" spans="1:13">
      <c r="A361" s="38"/>
      <c r="B361" s="13" t="str">
        <f>IF($A361="","",VLOOKUP($A361,'Reference list'!$A$2:$F$5171,4,FALSE))</f>
        <v/>
      </c>
      <c r="C361" s="13" t="str">
        <f>IF($A361="","",VLOOKUP($A361,'Reference list'!$A$2:$F$5171,5,FALSE))</f>
        <v/>
      </c>
      <c r="D361" s="77" t="str">
        <f>IF($A361="","",IF(ISERROR(MATCH($G361,'Essex species'!$A$2:$A$2000,0))=FALSE,VLOOKUP($A361,'Reference list'!$A$2:$F$5137,6,FALSE),"No database records"))</f>
        <v/>
      </c>
      <c r="E361" s="31" t="str">
        <f>IF($A361="","",IF(ISERROR(MATCH($G361,'Essex species'!$A$2:$A$2000,0))=FALSE,HYPERLINK("http://www.essexfieldclub.org.uk/portal/p/Species+Account/s/"&amp;SUBSTITUTE(VLOOKUP($A361,'Reference list'!$A$2:$F$5171,2,FALSE)," ","+"),VLOOKUP($G361,'Essex species'!$A$2:$G$2000,5,FALSE)),""))</f>
        <v/>
      </c>
      <c r="F361" s="13" t="str">
        <f>IF($A361="","",VLOOKUP($A361,'Reference list'!$A$2:$F$5171,3,FALSE))</f>
        <v/>
      </c>
      <c r="G361" s="10" t="str">
        <f>IF($A361="","",VLOOKUP($A361,'Reference list'!$A$2:$F$5171,2,FALSE))</f>
        <v/>
      </c>
      <c r="M361" s="66"/>
    </row>
    <row r="362" spans="1:13">
      <c r="A362" s="38"/>
      <c r="B362" s="13" t="str">
        <f>IF($A362="","",VLOOKUP($A362,'Reference list'!$A$2:$F$5171,4,FALSE))</f>
        <v/>
      </c>
      <c r="C362" s="13" t="str">
        <f>IF($A362="","",VLOOKUP($A362,'Reference list'!$A$2:$F$5171,5,FALSE))</f>
        <v/>
      </c>
      <c r="D362" s="77" t="str">
        <f>IF($A362="","",IF(ISERROR(MATCH($G362,'Essex species'!$A$2:$A$2000,0))=FALSE,VLOOKUP($A362,'Reference list'!$A$2:$F$5137,6,FALSE),"No database records"))</f>
        <v/>
      </c>
      <c r="E362" s="31" t="str">
        <f>IF($A362="","",IF(ISERROR(MATCH($G362,'Essex species'!$A$2:$A$2000,0))=FALSE,HYPERLINK("http://www.essexfieldclub.org.uk/portal/p/Species+Account/s/"&amp;SUBSTITUTE(VLOOKUP($A362,'Reference list'!$A$2:$F$5171,2,FALSE)," ","+"),VLOOKUP($G362,'Essex species'!$A$2:$G$2000,5,FALSE)),""))</f>
        <v/>
      </c>
      <c r="F362" s="13" t="str">
        <f>IF($A362="","",VLOOKUP($A362,'Reference list'!$A$2:$F$5171,3,FALSE))</f>
        <v/>
      </c>
      <c r="G362" s="10" t="str">
        <f>IF($A362="","",VLOOKUP($A362,'Reference list'!$A$2:$F$5171,2,FALSE))</f>
        <v/>
      </c>
      <c r="M362" s="66"/>
    </row>
    <row r="363" spans="1:13">
      <c r="A363" s="38"/>
      <c r="B363" s="13" t="str">
        <f>IF($A363="","",VLOOKUP($A363,'Reference list'!$A$2:$F$5171,4,FALSE))</f>
        <v/>
      </c>
      <c r="C363" s="13" t="str">
        <f>IF($A363="","",VLOOKUP($A363,'Reference list'!$A$2:$F$5171,5,FALSE))</f>
        <v/>
      </c>
      <c r="D363" s="77" t="str">
        <f>IF($A363="","",IF(ISERROR(MATCH($G363,'Essex species'!$A$2:$A$2000,0))=FALSE,VLOOKUP($A363,'Reference list'!$A$2:$F$5137,6,FALSE),"No database records"))</f>
        <v/>
      </c>
      <c r="E363" s="31" t="str">
        <f>IF($A363="","",IF(ISERROR(MATCH($G363,'Essex species'!$A$2:$A$2000,0))=FALSE,HYPERLINK("http://www.essexfieldclub.org.uk/portal/p/Species+Account/s/"&amp;SUBSTITUTE(VLOOKUP($A363,'Reference list'!$A$2:$F$5171,2,FALSE)," ","+"),VLOOKUP($G363,'Essex species'!$A$2:$G$2000,5,FALSE)),""))</f>
        <v/>
      </c>
      <c r="F363" s="13" t="str">
        <f>IF($A363="","",VLOOKUP($A363,'Reference list'!$A$2:$F$5171,3,FALSE))</f>
        <v/>
      </c>
      <c r="G363" s="10" t="str">
        <f>IF($A363="","",VLOOKUP($A363,'Reference list'!$A$2:$F$5171,2,FALSE))</f>
        <v/>
      </c>
      <c r="M363" s="66"/>
    </row>
    <row r="364" spans="1:13">
      <c r="A364" s="38"/>
      <c r="B364" s="13" t="str">
        <f>IF($A364="","",VLOOKUP($A364,'Reference list'!$A$2:$F$5171,4,FALSE))</f>
        <v/>
      </c>
      <c r="C364" s="13" t="str">
        <f>IF($A364="","",VLOOKUP($A364,'Reference list'!$A$2:$F$5171,5,FALSE))</f>
        <v/>
      </c>
      <c r="D364" s="77" t="str">
        <f>IF($A364="","",IF(ISERROR(MATCH($G364,'Essex species'!$A$2:$A$2000,0))=FALSE,VLOOKUP($A364,'Reference list'!$A$2:$F$5137,6,FALSE),"No database records"))</f>
        <v/>
      </c>
      <c r="E364" s="31" t="str">
        <f>IF($A364="","",IF(ISERROR(MATCH($G364,'Essex species'!$A$2:$A$2000,0))=FALSE,HYPERLINK("http://www.essexfieldclub.org.uk/portal/p/Species+Account/s/"&amp;SUBSTITUTE(VLOOKUP($A364,'Reference list'!$A$2:$F$5171,2,FALSE)," ","+"),VLOOKUP($G364,'Essex species'!$A$2:$G$2000,5,FALSE)),""))</f>
        <v/>
      </c>
      <c r="F364" s="13" t="str">
        <f>IF($A364="","",VLOOKUP($A364,'Reference list'!$A$2:$F$5171,3,FALSE))</f>
        <v/>
      </c>
      <c r="G364" s="10" t="str">
        <f>IF($A364="","",VLOOKUP($A364,'Reference list'!$A$2:$F$5171,2,FALSE))</f>
        <v/>
      </c>
      <c r="M364" s="66"/>
    </row>
    <row r="365" spans="1:13">
      <c r="A365" s="38"/>
      <c r="B365" s="13" t="str">
        <f>IF($A365="","",VLOOKUP($A365,'Reference list'!$A$2:$F$5171,4,FALSE))</f>
        <v/>
      </c>
      <c r="C365" s="13" t="str">
        <f>IF($A365="","",VLOOKUP($A365,'Reference list'!$A$2:$F$5171,5,FALSE))</f>
        <v/>
      </c>
      <c r="D365" s="77" t="str">
        <f>IF($A365="","",IF(ISERROR(MATCH($G365,'Essex species'!$A$2:$A$2000,0))=FALSE,VLOOKUP($A365,'Reference list'!$A$2:$F$5137,6,FALSE),"No database records"))</f>
        <v/>
      </c>
      <c r="E365" s="31" t="str">
        <f>IF($A365="","",IF(ISERROR(MATCH($G365,'Essex species'!$A$2:$A$2000,0))=FALSE,HYPERLINK("http://www.essexfieldclub.org.uk/portal/p/Species+Account/s/"&amp;SUBSTITUTE(VLOOKUP($A365,'Reference list'!$A$2:$F$5171,2,FALSE)," ","+"),VLOOKUP($G365,'Essex species'!$A$2:$G$2000,5,FALSE)),""))</f>
        <v/>
      </c>
      <c r="F365" s="13" t="str">
        <f>IF($A365="","",VLOOKUP($A365,'Reference list'!$A$2:$F$5171,3,FALSE))</f>
        <v/>
      </c>
      <c r="G365" s="10" t="str">
        <f>IF($A365="","",VLOOKUP($A365,'Reference list'!$A$2:$F$5171,2,FALSE))</f>
        <v/>
      </c>
      <c r="M365" s="66"/>
    </row>
    <row r="366" spans="1:13">
      <c r="A366" s="38"/>
      <c r="B366" s="13" t="str">
        <f>IF($A366="","",VLOOKUP($A366,'Reference list'!$A$2:$F$5171,4,FALSE))</f>
        <v/>
      </c>
      <c r="C366" s="13" t="str">
        <f>IF($A366="","",VLOOKUP($A366,'Reference list'!$A$2:$F$5171,5,FALSE))</f>
        <v/>
      </c>
      <c r="D366" s="77" t="str">
        <f>IF($A366="","",IF(ISERROR(MATCH($G366,'Essex species'!$A$2:$A$2000,0))=FALSE,VLOOKUP($A366,'Reference list'!$A$2:$F$5137,6,FALSE),"No database records"))</f>
        <v/>
      </c>
      <c r="E366" s="31" t="str">
        <f>IF($A366="","",IF(ISERROR(MATCH($G366,'Essex species'!$A$2:$A$2000,0))=FALSE,HYPERLINK("http://www.essexfieldclub.org.uk/portal/p/Species+Account/s/"&amp;SUBSTITUTE(VLOOKUP($A366,'Reference list'!$A$2:$F$5171,2,FALSE)," ","+"),VLOOKUP($G366,'Essex species'!$A$2:$G$2000,5,FALSE)),""))</f>
        <v/>
      </c>
      <c r="F366" s="13" t="str">
        <f>IF($A366="","",VLOOKUP($A366,'Reference list'!$A$2:$F$5171,3,FALSE))</f>
        <v/>
      </c>
      <c r="G366" s="10" t="str">
        <f>IF($A366="","",VLOOKUP($A366,'Reference list'!$A$2:$F$5171,2,FALSE))</f>
        <v/>
      </c>
      <c r="M366" s="66"/>
    </row>
    <row r="367" spans="1:13">
      <c r="A367" s="38"/>
      <c r="B367" s="13" t="str">
        <f>IF($A367="","",VLOOKUP($A367,'Reference list'!$A$2:$F$5171,4,FALSE))</f>
        <v/>
      </c>
      <c r="C367" s="13" t="str">
        <f>IF($A367="","",VLOOKUP($A367,'Reference list'!$A$2:$F$5171,5,FALSE))</f>
        <v/>
      </c>
      <c r="D367" s="77" t="str">
        <f>IF($A367="","",IF(ISERROR(MATCH($G367,'Essex species'!$A$2:$A$2000,0))=FALSE,VLOOKUP($A367,'Reference list'!$A$2:$F$5137,6,FALSE),"No database records"))</f>
        <v/>
      </c>
      <c r="E367" s="31" t="str">
        <f>IF($A367="","",IF(ISERROR(MATCH($G367,'Essex species'!$A$2:$A$2000,0))=FALSE,HYPERLINK("http://www.essexfieldclub.org.uk/portal/p/Species+Account/s/"&amp;SUBSTITUTE(VLOOKUP($A367,'Reference list'!$A$2:$F$5171,2,FALSE)," ","+"),VLOOKUP($G367,'Essex species'!$A$2:$G$2000,5,FALSE)),""))</f>
        <v/>
      </c>
      <c r="F367" s="13" t="str">
        <f>IF($A367="","",VLOOKUP($A367,'Reference list'!$A$2:$F$5171,3,FALSE))</f>
        <v/>
      </c>
      <c r="G367" s="10" t="str">
        <f>IF($A367="","",VLOOKUP($A367,'Reference list'!$A$2:$F$5171,2,FALSE))</f>
        <v/>
      </c>
      <c r="M367" s="66"/>
    </row>
    <row r="368" spans="1:13">
      <c r="A368" s="38"/>
      <c r="B368" s="13" t="str">
        <f>IF($A368="","",VLOOKUP($A368,'Reference list'!$A$2:$F$5171,4,FALSE))</f>
        <v/>
      </c>
      <c r="C368" s="13" t="str">
        <f>IF($A368="","",VLOOKUP($A368,'Reference list'!$A$2:$F$5171,5,FALSE))</f>
        <v/>
      </c>
      <c r="D368" s="77" t="str">
        <f>IF($A368="","",IF(ISERROR(MATCH($G368,'Essex species'!$A$2:$A$2000,0))=FALSE,VLOOKUP($A368,'Reference list'!$A$2:$F$5137,6,FALSE),"No database records"))</f>
        <v/>
      </c>
      <c r="E368" s="31" t="str">
        <f>IF($A368="","",IF(ISERROR(MATCH($G368,'Essex species'!$A$2:$A$2000,0))=FALSE,HYPERLINK("http://www.essexfieldclub.org.uk/portal/p/Species+Account/s/"&amp;SUBSTITUTE(VLOOKUP($A368,'Reference list'!$A$2:$F$5171,2,FALSE)," ","+"),VLOOKUP($G368,'Essex species'!$A$2:$G$2000,5,FALSE)),""))</f>
        <v/>
      </c>
      <c r="F368" s="13" t="str">
        <f>IF($A368="","",VLOOKUP($A368,'Reference list'!$A$2:$F$5171,3,FALSE))</f>
        <v/>
      </c>
      <c r="G368" s="10" t="str">
        <f>IF($A368="","",VLOOKUP($A368,'Reference list'!$A$2:$F$5171,2,FALSE))</f>
        <v/>
      </c>
      <c r="M368" s="66"/>
    </row>
    <row r="369" spans="1:13">
      <c r="A369" s="38"/>
      <c r="B369" s="13" t="str">
        <f>IF($A369="","",VLOOKUP($A369,'Reference list'!$A$2:$F$5171,4,FALSE))</f>
        <v/>
      </c>
      <c r="C369" s="13" t="str">
        <f>IF($A369="","",VLOOKUP($A369,'Reference list'!$A$2:$F$5171,5,FALSE))</f>
        <v/>
      </c>
      <c r="D369" s="77" t="str">
        <f>IF($A369="","",IF(ISERROR(MATCH($G369,'Essex species'!$A$2:$A$2000,0))=FALSE,VLOOKUP($A369,'Reference list'!$A$2:$F$5137,6,FALSE),"No database records"))</f>
        <v/>
      </c>
      <c r="E369" s="31" t="str">
        <f>IF($A369="","",IF(ISERROR(MATCH($G369,'Essex species'!$A$2:$A$2000,0))=FALSE,HYPERLINK("http://www.essexfieldclub.org.uk/portal/p/Species+Account/s/"&amp;SUBSTITUTE(VLOOKUP($A369,'Reference list'!$A$2:$F$5171,2,FALSE)," ","+"),VLOOKUP($G369,'Essex species'!$A$2:$G$2000,5,FALSE)),""))</f>
        <v/>
      </c>
      <c r="F369" s="13" t="str">
        <f>IF($A369="","",VLOOKUP($A369,'Reference list'!$A$2:$F$5171,3,FALSE))</f>
        <v/>
      </c>
      <c r="G369" s="10" t="str">
        <f>IF($A369="","",VLOOKUP($A369,'Reference list'!$A$2:$F$5171,2,FALSE))</f>
        <v/>
      </c>
      <c r="M369" s="66"/>
    </row>
    <row r="370" spans="1:13">
      <c r="A370" s="38"/>
      <c r="B370" s="13" t="str">
        <f>IF($A370="","",VLOOKUP($A370,'Reference list'!$A$2:$F$5171,4,FALSE))</f>
        <v/>
      </c>
      <c r="C370" s="13" t="str">
        <f>IF($A370="","",VLOOKUP($A370,'Reference list'!$A$2:$F$5171,5,FALSE))</f>
        <v/>
      </c>
      <c r="D370" s="77" t="str">
        <f>IF($A370="","",IF(ISERROR(MATCH($G370,'Essex species'!$A$2:$A$2000,0))=FALSE,VLOOKUP($A370,'Reference list'!$A$2:$F$5137,6,FALSE),"No database records"))</f>
        <v/>
      </c>
      <c r="E370" s="31" t="str">
        <f>IF($A370="","",IF(ISERROR(MATCH($G370,'Essex species'!$A$2:$A$2000,0))=FALSE,HYPERLINK("http://www.essexfieldclub.org.uk/portal/p/Species+Account/s/"&amp;SUBSTITUTE(VLOOKUP($A370,'Reference list'!$A$2:$F$5171,2,FALSE)," ","+"),VLOOKUP($G370,'Essex species'!$A$2:$G$2000,5,FALSE)),""))</f>
        <v/>
      </c>
      <c r="F370" s="13" t="str">
        <f>IF($A370="","",VLOOKUP($A370,'Reference list'!$A$2:$F$5171,3,FALSE))</f>
        <v/>
      </c>
      <c r="G370" s="10" t="str">
        <f>IF($A370="","",VLOOKUP($A370,'Reference list'!$A$2:$F$5171,2,FALSE))</f>
        <v/>
      </c>
      <c r="M370" s="66"/>
    </row>
    <row r="371" spans="1:13">
      <c r="A371" s="38"/>
      <c r="B371" s="13" t="str">
        <f>IF($A371="","",VLOOKUP($A371,'Reference list'!$A$2:$F$5171,4,FALSE))</f>
        <v/>
      </c>
      <c r="C371" s="13" t="str">
        <f>IF($A371="","",VLOOKUP($A371,'Reference list'!$A$2:$F$5171,5,FALSE))</f>
        <v/>
      </c>
      <c r="D371" s="77" t="str">
        <f>IF($A371="","",IF(ISERROR(MATCH($G371,'Essex species'!$A$2:$A$2000,0))=FALSE,VLOOKUP($A371,'Reference list'!$A$2:$F$5137,6,FALSE),"No database records"))</f>
        <v/>
      </c>
      <c r="E371" s="31" t="str">
        <f>IF($A371="","",IF(ISERROR(MATCH($G371,'Essex species'!$A$2:$A$2000,0))=FALSE,HYPERLINK("http://www.essexfieldclub.org.uk/portal/p/Species+Account/s/"&amp;SUBSTITUTE(VLOOKUP($A371,'Reference list'!$A$2:$F$5171,2,FALSE)," ","+"),VLOOKUP($G371,'Essex species'!$A$2:$G$2000,5,FALSE)),""))</f>
        <v/>
      </c>
      <c r="F371" s="13" t="str">
        <f>IF($A371="","",VLOOKUP($A371,'Reference list'!$A$2:$F$5171,3,FALSE))</f>
        <v/>
      </c>
      <c r="G371" s="10" t="str">
        <f>IF($A371="","",VLOOKUP($A371,'Reference list'!$A$2:$F$5171,2,FALSE))</f>
        <v/>
      </c>
      <c r="M371" s="66"/>
    </row>
    <row r="372" spans="1:13">
      <c r="A372" s="38"/>
      <c r="B372" s="13" t="str">
        <f>IF($A372="","",VLOOKUP($A372,'Reference list'!$A$2:$F$5171,4,FALSE))</f>
        <v/>
      </c>
      <c r="C372" s="13" t="str">
        <f>IF($A372="","",VLOOKUP($A372,'Reference list'!$A$2:$F$5171,5,FALSE))</f>
        <v/>
      </c>
      <c r="D372" s="77" t="str">
        <f>IF($A372="","",IF(ISERROR(MATCH($G372,'Essex species'!$A$2:$A$2000,0))=FALSE,VLOOKUP($A372,'Reference list'!$A$2:$F$5137,6,FALSE),"No database records"))</f>
        <v/>
      </c>
      <c r="E372" s="31" t="str">
        <f>IF($A372="","",IF(ISERROR(MATCH($G372,'Essex species'!$A$2:$A$2000,0))=FALSE,HYPERLINK("http://www.essexfieldclub.org.uk/portal/p/Species+Account/s/"&amp;SUBSTITUTE(VLOOKUP($A372,'Reference list'!$A$2:$F$5171,2,FALSE)," ","+"),VLOOKUP($G372,'Essex species'!$A$2:$G$2000,5,FALSE)),""))</f>
        <v/>
      </c>
      <c r="F372" s="13" t="str">
        <f>IF($A372="","",VLOOKUP($A372,'Reference list'!$A$2:$F$5171,3,FALSE))</f>
        <v/>
      </c>
      <c r="G372" s="10" t="str">
        <f>IF($A372="","",VLOOKUP($A372,'Reference list'!$A$2:$F$5171,2,FALSE))</f>
        <v/>
      </c>
      <c r="M372" s="66"/>
    </row>
    <row r="373" spans="1:13">
      <c r="A373" s="38"/>
      <c r="B373" s="13" t="str">
        <f>IF($A373="","",VLOOKUP($A373,'Reference list'!$A$2:$F$5171,4,FALSE))</f>
        <v/>
      </c>
      <c r="C373" s="13" t="str">
        <f>IF($A373="","",VLOOKUP($A373,'Reference list'!$A$2:$F$5171,5,FALSE))</f>
        <v/>
      </c>
      <c r="D373" s="77" t="str">
        <f>IF($A373="","",IF(ISERROR(MATCH($G373,'Essex species'!$A$2:$A$2000,0))=FALSE,VLOOKUP($A373,'Reference list'!$A$2:$F$5137,6,FALSE),"No database records"))</f>
        <v/>
      </c>
      <c r="E373" s="31" t="str">
        <f>IF($A373="","",IF(ISERROR(MATCH($G373,'Essex species'!$A$2:$A$2000,0))=FALSE,HYPERLINK("http://www.essexfieldclub.org.uk/portal/p/Species+Account/s/"&amp;SUBSTITUTE(VLOOKUP($A373,'Reference list'!$A$2:$F$5171,2,FALSE)," ","+"),VLOOKUP($G373,'Essex species'!$A$2:$G$2000,5,FALSE)),""))</f>
        <v/>
      </c>
      <c r="F373" s="13" t="str">
        <f>IF($A373="","",VLOOKUP($A373,'Reference list'!$A$2:$F$5171,3,FALSE))</f>
        <v/>
      </c>
      <c r="G373" s="10" t="str">
        <f>IF($A373="","",VLOOKUP($A373,'Reference list'!$A$2:$F$5171,2,FALSE))</f>
        <v/>
      </c>
      <c r="M373" s="66"/>
    </row>
    <row r="374" spans="1:13">
      <c r="A374" s="38"/>
      <c r="B374" s="13" t="str">
        <f>IF($A374="","",VLOOKUP($A374,'Reference list'!$A$2:$F$5171,4,FALSE))</f>
        <v/>
      </c>
      <c r="C374" s="13" t="str">
        <f>IF($A374="","",VLOOKUP($A374,'Reference list'!$A$2:$F$5171,5,FALSE))</f>
        <v/>
      </c>
      <c r="D374" s="77" t="str">
        <f>IF($A374="","",IF(ISERROR(MATCH($G374,'Essex species'!$A$2:$A$2000,0))=FALSE,VLOOKUP($A374,'Reference list'!$A$2:$F$5137,6,FALSE),"No database records"))</f>
        <v/>
      </c>
      <c r="E374" s="31" t="str">
        <f>IF($A374="","",IF(ISERROR(MATCH($G374,'Essex species'!$A$2:$A$2000,0))=FALSE,HYPERLINK("http://www.essexfieldclub.org.uk/portal/p/Species+Account/s/"&amp;SUBSTITUTE(VLOOKUP($A374,'Reference list'!$A$2:$F$5171,2,FALSE)," ","+"),VLOOKUP($G374,'Essex species'!$A$2:$G$2000,5,FALSE)),""))</f>
        <v/>
      </c>
      <c r="F374" s="13" t="str">
        <f>IF($A374="","",VLOOKUP($A374,'Reference list'!$A$2:$F$5171,3,FALSE))</f>
        <v/>
      </c>
      <c r="G374" s="10" t="str">
        <f>IF($A374="","",VLOOKUP($A374,'Reference list'!$A$2:$F$5171,2,FALSE))</f>
        <v/>
      </c>
      <c r="M374" s="66"/>
    </row>
    <row r="375" spans="1:13">
      <c r="A375" s="38"/>
      <c r="B375" s="13" t="str">
        <f>IF($A375="","",VLOOKUP($A375,'Reference list'!$A$2:$F$5171,4,FALSE))</f>
        <v/>
      </c>
      <c r="C375" s="13" t="str">
        <f>IF($A375="","",VLOOKUP($A375,'Reference list'!$A$2:$F$5171,5,FALSE))</f>
        <v/>
      </c>
      <c r="D375" s="77" t="str">
        <f>IF($A375="","",IF(ISERROR(MATCH($G375,'Essex species'!$A$2:$A$2000,0))=FALSE,VLOOKUP($A375,'Reference list'!$A$2:$F$5137,6,FALSE),"No database records"))</f>
        <v/>
      </c>
      <c r="E375" s="31" t="str">
        <f>IF($A375="","",IF(ISERROR(MATCH($G375,'Essex species'!$A$2:$A$2000,0))=FALSE,HYPERLINK("http://www.essexfieldclub.org.uk/portal/p/Species+Account/s/"&amp;SUBSTITUTE(VLOOKUP($A375,'Reference list'!$A$2:$F$5171,2,FALSE)," ","+"),VLOOKUP($G375,'Essex species'!$A$2:$G$2000,5,FALSE)),""))</f>
        <v/>
      </c>
      <c r="F375" s="13" t="str">
        <f>IF($A375="","",VLOOKUP($A375,'Reference list'!$A$2:$F$5171,3,FALSE))</f>
        <v/>
      </c>
      <c r="G375" s="10" t="str">
        <f>IF($A375="","",VLOOKUP($A375,'Reference list'!$A$2:$F$5171,2,FALSE))</f>
        <v/>
      </c>
      <c r="M375" s="66"/>
    </row>
    <row r="376" spans="1:13">
      <c r="A376" s="38"/>
      <c r="B376" s="13" t="str">
        <f>IF($A376="","",VLOOKUP($A376,'Reference list'!$A$2:$F$5171,4,FALSE))</f>
        <v/>
      </c>
      <c r="C376" s="13" t="str">
        <f>IF($A376="","",VLOOKUP($A376,'Reference list'!$A$2:$F$5171,5,FALSE))</f>
        <v/>
      </c>
      <c r="D376" s="77" t="str">
        <f>IF($A376="","",IF(ISERROR(MATCH($G376,'Essex species'!$A$2:$A$2000,0))=FALSE,VLOOKUP($A376,'Reference list'!$A$2:$F$5137,6,FALSE),"No database records"))</f>
        <v/>
      </c>
      <c r="E376" s="31" t="str">
        <f>IF($A376="","",IF(ISERROR(MATCH($G376,'Essex species'!$A$2:$A$2000,0))=FALSE,HYPERLINK("http://www.essexfieldclub.org.uk/portal/p/Species+Account/s/"&amp;SUBSTITUTE(VLOOKUP($A376,'Reference list'!$A$2:$F$5171,2,FALSE)," ","+"),VLOOKUP($G376,'Essex species'!$A$2:$G$2000,5,FALSE)),""))</f>
        <v/>
      </c>
      <c r="F376" s="13" t="str">
        <f>IF($A376="","",VLOOKUP($A376,'Reference list'!$A$2:$F$5171,3,FALSE))</f>
        <v/>
      </c>
      <c r="G376" s="10" t="str">
        <f>IF($A376="","",VLOOKUP($A376,'Reference list'!$A$2:$F$5171,2,FALSE))</f>
        <v/>
      </c>
      <c r="M376" s="66"/>
    </row>
    <row r="377" spans="1:13">
      <c r="A377" s="38"/>
      <c r="B377" s="13" t="str">
        <f>IF($A377="","",VLOOKUP($A377,'Reference list'!$A$2:$F$5171,4,FALSE))</f>
        <v/>
      </c>
      <c r="C377" s="13" t="str">
        <f>IF($A377="","",VLOOKUP($A377,'Reference list'!$A$2:$F$5171,5,FALSE))</f>
        <v/>
      </c>
      <c r="D377" s="77" t="str">
        <f>IF($A377="","",IF(ISERROR(MATCH($G377,'Essex species'!$A$2:$A$2000,0))=FALSE,VLOOKUP($A377,'Reference list'!$A$2:$F$5137,6,FALSE),"No database records"))</f>
        <v/>
      </c>
      <c r="E377" s="31" t="str">
        <f>IF($A377="","",IF(ISERROR(MATCH($G377,'Essex species'!$A$2:$A$2000,0))=FALSE,HYPERLINK("http://www.essexfieldclub.org.uk/portal/p/Species+Account/s/"&amp;SUBSTITUTE(VLOOKUP($A377,'Reference list'!$A$2:$F$5171,2,FALSE)," ","+"),VLOOKUP($G377,'Essex species'!$A$2:$G$2000,5,FALSE)),""))</f>
        <v/>
      </c>
      <c r="F377" s="13" t="str">
        <f>IF($A377="","",VLOOKUP($A377,'Reference list'!$A$2:$F$5171,3,FALSE))</f>
        <v/>
      </c>
      <c r="G377" s="10" t="str">
        <f>IF($A377="","",VLOOKUP($A377,'Reference list'!$A$2:$F$5171,2,FALSE))</f>
        <v/>
      </c>
      <c r="M377" s="66"/>
    </row>
    <row r="378" spans="1:13">
      <c r="A378" s="38"/>
      <c r="B378" s="13" t="str">
        <f>IF($A378="","",VLOOKUP($A378,'Reference list'!$A$2:$F$5171,4,FALSE))</f>
        <v/>
      </c>
      <c r="C378" s="13" t="str">
        <f>IF($A378="","",VLOOKUP($A378,'Reference list'!$A$2:$F$5171,5,FALSE))</f>
        <v/>
      </c>
      <c r="D378" s="77" t="str">
        <f>IF($A378="","",IF(ISERROR(MATCH($G378,'Essex species'!$A$2:$A$2000,0))=FALSE,VLOOKUP($A378,'Reference list'!$A$2:$F$5137,6,FALSE),"No database records"))</f>
        <v/>
      </c>
      <c r="E378" s="31" t="str">
        <f>IF($A378="","",IF(ISERROR(MATCH($G378,'Essex species'!$A$2:$A$2000,0))=FALSE,HYPERLINK("http://www.essexfieldclub.org.uk/portal/p/Species+Account/s/"&amp;SUBSTITUTE(VLOOKUP($A378,'Reference list'!$A$2:$F$5171,2,FALSE)," ","+"),VLOOKUP($G378,'Essex species'!$A$2:$G$2000,5,FALSE)),""))</f>
        <v/>
      </c>
      <c r="F378" s="13" t="str">
        <f>IF($A378="","",VLOOKUP($A378,'Reference list'!$A$2:$F$5171,3,FALSE))</f>
        <v/>
      </c>
      <c r="G378" s="10" t="str">
        <f>IF($A378="","",VLOOKUP($A378,'Reference list'!$A$2:$F$5171,2,FALSE))</f>
        <v/>
      </c>
      <c r="M378" s="66"/>
    </row>
    <row r="379" spans="1:13">
      <c r="A379" s="38"/>
      <c r="B379" s="13" t="str">
        <f>IF($A379="","",VLOOKUP($A379,'Reference list'!$A$2:$F$5171,4,FALSE))</f>
        <v/>
      </c>
      <c r="C379" s="13" t="str">
        <f>IF($A379="","",VLOOKUP($A379,'Reference list'!$A$2:$F$5171,5,FALSE))</f>
        <v/>
      </c>
      <c r="D379" s="77" t="str">
        <f>IF($A379="","",IF(ISERROR(MATCH($G379,'Essex species'!$A$2:$A$2000,0))=FALSE,VLOOKUP($A379,'Reference list'!$A$2:$F$5137,6,FALSE),"No database records"))</f>
        <v/>
      </c>
      <c r="E379" s="31" t="str">
        <f>IF($A379="","",IF(ISERROR(MATCH($G379,'Essex species'!$A$2:$A$2000,0))=FALSE,HYPERLINK("http://www.essexfieldclub.org.uk/portal/p/Species+Account/s/"&amp;SUBSTITUTE(VLOOKUP($A379,'Reference list'!$A$2:$F$5171,2,FALSE)," ","+"),VLOOKUP($G379,'Essex species'!$A$2:$G$2000,5,FALSE)),""))</f>
        <v/>
      </c>
      <c r="F379" s="13" t="str">
        <f>IF($A379="","",VLOOKUP($A379,'Reference list'!$A$2:$F$5171,3,FALSE))</f>
        <v/>
      </c>
      <c r="G379" s="10" t="str">
        <f>IF($A379="","",VLOOKUP($A379,'Reference list'!$A$2:$F$5171,2,FALSE))</f>
        <v/>
      </c>
      <c r="M379" s="66"/>
    </row>
    <row r="380" spans="1:13">
      <c r="A380" s="38"/>
      <c r="B380" s="13" t="str">
        <f>IF($A380="","",VLOOKUP($A380,'Reference list'!$A$2:$F$5171,4,FALSE))</f>
        <v/>
      </c>
      <c r="C380" s="13" t="str">
        <f>IF($A380="","",VLOOKUP($A380,'Reference list'!$A$2:$F$5171,5,FALSE))</f>
        <v/>
      </c>
      <c r="D380" s="77" t="str">
        <f>IF($A380="","",IF(ISERROR(MATCH($G380,'Essex species'!$A$2:$A$2000,0))=FALSE,VLOOKUP($A380,'Reference list'!$A$2:$F$5137,6,FALSE),"No database records"))</f>
        <v/>
      </c>
      <c r="E380" s="31" t="str">
        <f>IF($A380="","",IF(ISERROR(MATCH($G380,'Essex species'!$A$2:$A$2000,0))=FALSE,HYPERLINK("http://www.essexfieldclub.org.uk/portal/p/Species+Account/s/"&amp;SUBSTITUTE(VLOOKUP($A380,'Reference list'!$A$2:$F$5171,2,FALSE)," ","+"),VLOOKUP($G380,'Essex species'!$A$2:$G$2000,5,FALSE)),""))</f>
        <v/>
      </c>
      <c r="F380" s="13" t="str">
        <f>IF($A380="","",VLOOKUP($A380,'Reference list'!$A$2:$F$5171,3,FALSE))</f>
        <v/>
      </c>
      <c r="G380" s="10" t="str">
        <f>IF($A380="","",VLOOKUP($A380,'Reference list'!$A$2:$F$5171,2,FALSE))</f>
        <v/>
      </c>
      <c r="M380" s="66"/>
    </row>
    <row r="381" spans="1:13">
      <c r="A381" s="38"/>
      <c r="B381" s="13" t="str">
        <f>IF($A381="","",VLOOKUP($A381,'Reference list'!$A$2:$F$5171,4,FALSE))</f>
        <v/>
      </c>
      <c r="C381" s="13" t="str">
        <f>IF($A381="","",VLOOKUP($A381,'Reference list'!$A$2:$F$5171,5,FALSE))</f>
        <v/>
      </c>
      <c r="D381" s="77" t="str">
        <f>IF($A381="","",IF(ISERROR(MATCH($G381,'Essex species'!$A$2:$A$2000,0))=FALSE,VLOOKUP($A381,'Reference list'!$A$2:$F$5137,6,FALSE),"No database records"))</f>
        <v/>
      </c>
      <c r="E381" s="31" t="str">
        <f>IF($A381="","",IF(ISERROR(MATCH($G381,'Essex species'!$A$2:$A$2000,0))=FALSE,HYPERLINK("http://www.essexfieldclub.org.uk/portal/p/Species+Account/s/"&amp;SUBSTITUTE(VLOOKUP($A381,'Reference list'!$A$2:$F$5171,2,FALSE)," ","+"),VLOOKUP($G381,'Essex species'!$A$2:$G$2000,5,FALSE)),""))</f>
        <v/>
      </c>
      <c r="F381" s="13" t="str">
        <f>IF($A381="","",VLOOKUP($A381,'Reference list'!$A$2:$F$5171,3,FALSE))</f>
        <v/>
      </c>
      <c r="G381" s="10" t="str">
        <f>IF($A381="","",VLOOKUP($A381,'Reference list'!$A$2:$F$5171,2,FALSE))</f>
        <v/>
      </c>
      <c r="M381" s="66"/>
    </row>
    <row r="382" spans="1:13">
      <c r="A382" s="38"/>
      <c r="B382" s="13" t="str">
        <f>IF($A382="","",VLOOKUP($A382,'Reference list'!$A$2:$F$5171,4,FALSE))</f>
        <v/>
      </c>
      <c r="C382" s="13" t="str">
        <f>IF($A382="","",VLOOKUP($A382,'Reference list'!$A$2:$F$5171,5,FALSE))</f>
        <v/>
      </c>
      <c r="D382" s="77" t="str">
        <f>IF($A382="","",IF(ISERROR(MATCH($G382,'Essex species'!$A$2:$A$2000,0))=FALSE,VLOOKUP($A382,'Reference list'!$A$2:$F$5137,6,FALSE),"No database records"))</f>
        <v/>
      </c>
      <c r="E382" s="31" t="str">
        <f>IF($A382="","",IF(ISERROR(MATCH($G382,'Essex species'!$A$2:$A$2000,0))=FALSE,HYPERLINK("http://www.essexfieldclub.org.uk/portal/p/Species+Account/s/"&amp;SUBSTITUTE(VLOOKUP($A382,'Reference list'!$A$2:$F$5171,2,FALSE)," ","+"),VLOOKUP($G382,'Essex species'!$A$2:$G$2000,5,FALSE)),""))</f>
        <v/>
      </c>
      <c r="F382" s="13" t="str">
        <f>IF($A382="","",VLOOKUP($A382,'Reference list'!$A$2:$F$5171,3,FALSE))</f>
        <v/>
      </c>
      <c r="G382" s="10" t="str">
        <f>IF($A382="","",VLOOKUP($A382,'Reference list'!$A$2:$F$5171,2,FALSE))</f>
        <v/>
      </c>
      <c r="M382" s="66"/>
    </row>
    <row r="383" spans="1:13">
      <c r="A383" s="38"/>
      <c r="B383" s="13" t="str">
        <f>IF($A383="","",VLOOKUP($A383,'Reference list'!$A$2:$F$5171,4,FALSE))</f>
        <v/>
      </c>
      <c r="C383" s="13" t="str">
        <f>IF($A383="","",VLOOKUP($A383,'Reference list'!$A$2:$F$5171,5,FALSE))</f>
        <v/>
      </c>
      <c r="D383" s="77" t="str">
        <f>IF($A383="","",IF(ISERROR(MATCH($G383,'Essex species'!$A$2:$A$2000,0))=FALSE,VLOOKUP($A383,'Reference list'!$A$2:$F$5137,6,FALSE),"No database records"))</f>
        <v/>
      </c>
      <c r="E383" s="31" t="str">
        <f>IF($A383="","",IF(ISERROR(MATCH($G383,'Essex species'!$A$2:$A$2000,0))=FALSE,HYPERLINK("http://www.essexfieldclub.org.uk/portal/p/Species+Account/s/"&amp;SUBSTITUTE(VLOOKUP($A383,'Reference list'!$A$2:$F$5171,2,FALSE)," ","+"),VLOOKUP($G383,'Essex species'!$A$2:$G$2000,5,FALSE)),""))</f>
        <v/>
      </c>
      <c r="F383" s="13" t="str">
        <f>IF($A383="","",VLOOKUP($A383,'Reference list'!$A$2:$F$5171,3,FALSE))</f>
        <v/>
      </c>
      <c r="G383" s="10" t="str">
        <f>IF($A383="","",VLOOKUP($A383,'Reference list'!$A$2:$F$5171,2,FALSE))</f>
        <v/>
      </c>
      <c r="M383" s="66"/>
    </row>
    <row r="384" spans="1:13">
      <c r="A384" s="38"/>
      <c r="B384" s="13" t="str">
        <f>IF($A384="","",VLOOKUP($A384,'Reference list'!$A$2:$F$5171,4,FALSE))</f>
        <v/>
      </c>
      <c r="C384" s="13" t="str">
        <f>IF($A384="","",VLOOKUP($A384,'Reference list'!$A$2:$F$5171,5,FALSE))</f>
        <v/>
      </c>
      <c r="D384" s="77" t="str">
        <f>IF($A384="","",IF(ISERROR(MATCH($G384,'Essex species'!$A$2:$A$2000,0))=FALSE,VLOOKUP($A384,'Reference list'!$A$2:$F$5137,6,FALSE),"No database records"))</f>
        <v/>
      </c>
      <c r="E384" s="31" t="str">
        <f>IF($A384="","",IF(ISERROR(MATCH($G384,'Essex species'!$A$2:$A$2000,0))=FALSE,HYPERLINK("http://www.essexfieldclub.org.uk/portal/p/Species+Account/s/"&amp;SUBSTITUTE(VLOOKUP($A384,'Reference list'!$A$2:$F$5171,2,FALSE)," ","+"),VLOOKUP($G384,'Essex species'!$A$2:$G$2000,5,FALSE)),""))</f>
        <v/>
      </c>
      <c r="F384" s="13" t="str">
        <f>IF($A384="","",VLOOKUP($A384,'Reference list'!$A$2:$F$5171,3,FALSE))</f>
        <v/>
      </c>
      <c r="G384" s="10" t="str">
        <f>IF($A384="","",VLOOKUP($A384,'Reference list'!$A$2:$F$5171,2,FALSE))</f>
        <v/>
      </c>
      <c r="M384" s="66"/>
    </row>
    <row r="385" spans="1:13">
      <c r="A385" s="38"/>
      <c r="B385" s="13" t="str">
        <f>IF($A385="","",VLOOKUP($A385,'Reference list'!$A$2:$F$5171,4,FALSE))</f>
        <v/>
      </c>
      <c r="C385" s="13" t="str">
        <f>IF($A385="","",VLOOKUP($A385,'Reference list'!$A$2:$F$5171,5,FALSE))</f>
        <v/>
      </c>
      <c r="D385" s="77" t="str">
        <f>IF($A385="","",IF(ISERROR(MATCH($G385,'Essex species'!$A$2:$A$2000,0))=FALSE,VLOOKUP($A385,'Reference list'!$A$2:$F$5137,6,FALSE),"No database records"))</f>
        <v/>
      </c>
      <c r="E385" s="31" t="str">
        <f>IF($A385="","",IF(ISERROR(MATCH($G385,'Essex species'!$A$2:$A$2000,0))=FALSE,HYPERLINK("http://www.essexfieldclub.org.uk/portal/p/Species+Account/s/"&amp;SUBSTITUTE(VLOOKUP($A385,'Reference list'!$A$2:$F$5171,2,FALSE)," ","+"),VLOOKUP($G385,'Essex species'!$A$2:$G$2000,5,FALSE)),""))</f>
        <v/>
      </c>
      <c r="F385" s="13" t="str">
        <f>IF($A385="","",VLOOKUP($A385,'Reference list'!$A$2:$F$5171,3,FALSE))</f>
        <v/>
      </c>
      <c r="G385" s="10" t="str">
        <f>IF($A385="","",VLOOKUP($A385,'Reference list'!$A$2:$F$5171,2,FALSE))</f>
        <v/>
      </c>
      <c r="M385" s="66"/>
    </row>
    <row r="386" spans="1:13">
      <c r="A386" s="38"/>
      <c r="B386" s="13" t="str">
        <f>IF($A386="","",VLOOKUP($A386,'Reference list'!$A$2:$F$5171,4,FALSE))</f>
        <v/>
      </c>
      <c r="C386" s="13" t="str">
        <f>IF($A386="","",VLOOKUP($A386,'Reference list'!$A$2:$F$5171,5,FALSE))</f>
        <v/>
      </c>
      <c r="D386" s="77" t="str">
        <f>IF($A386="","",IF(ISERROR(MATCH($G386,'Essex species'!$A$2:$A$2000,0))=FALSE,VLOOKUP($A386,'Reference list'!$A$2:$F$5137,6,FALSE),"No database records"))</f>
        <v/>
      </c>
      <c r="E386" s="31" t="str">
        <f>IF($A386="","",IF(ISERROR(MATCH($G386,'Essex species'!$A$2:$A$2000,0))=FALSE,HYPERLINK("http://www.essexfieldclub.org.uk/portal/p/Species+Account/s/"&amp;SUBSTITUTE(VLOOKUP($A386,'Reference list'!$A$2:$F$5171,2,FALSE)," ","+"),VLOOKUP($G386,'Essex species'!$A$2:$G$2000,5,FALSE)),""))</f>
        <v/>
      </c>
      <c r="F386" s="13" t="str">
        <f>IF($A386="","",VLOOKUP($A386,'Reference list'!$A$2:$F$5171,3,FALSE))</f>
        <v/>
      </c>
      <c r="G386" s="10" t="str">
        <f>IF($A386="","",VLOOKUP($A386,'Reference list'!$A$2:$F$5171,2,FALSE))</f>
        <v/>
      </c>
      <c r="M386" s="66"/>
    </row>
    <row r="387" spans="1:13">
      <c r="A387" s="38"/>
      <c r="B387" s="13" t="str">
        <f>IF($A387="","",VLOOKUP($A387,'Reference list'!$A$2:$F$5171,4,FALSE))</f>
        <v/>
      </c>
      <c r="C387" s="13" t="str">
        <f>IF($A387="","",VLOOKUP($A387,'Reference list'!$A$2:$F$5171,5,FALSE))</f>
        <v/>
      </c>
      <c r="D387" s="77" t="str">
        <f>IF($A387="","",IF(ISERROR(MATCH($G387,'Essex species'!$A$2:$A$2000,0))=FALSE,VLOOKUP($A387,'Reference list'!$A$2:$F$5137,6,FALSE),"No database records"))</f>
        <v/>
      </c>
      <c r="E387" s="31" t="str">
        <f>IF($A387="","",IF(ISERROR(MATCH($G387,'Essex species'!$A$2:$A$2000,0))=FALSE,HYPERLINK("http://www.essexfieldclub.org.uk/portal/p/Species+Account/s/"&amp;SUBSTITUTE(VLOOKUP($A387,'Reference list'!$A$2:$F$5171,2,FALSE)," ","+"),VLOOKUP($G387,'Essex species'!$A$2:$G$2000,5,FALSE)),""))</f>
        <v/>
      </c>
      <c r="F387" s="13" t="str">
        <f>IF($A387="","",VLOOKUP($A387,'Reference list'!$A$2:$F$5171,3,FALSE))</f>
        <v/>
      </c>
      <c r="G387" s="10" t="str">
        <f>IF($A387="","",VLOOKUP($A387,'Reference list'!$A$2:$F$5171,2,FALSE))</f>
        <v/>
      </c>
      <c r="M387" s="66"/>
    </row>
    <row r="388" spans="1:13">
      <c r="A388" s="38"/>
      <c r="B388" s="13" t="str">
        <f>IF($A388="","",VLOOKUP($A388,'Reference list'!$A$2:$F$5171,4,FALSE))</f>
        <v/>
      </c>
      <c r="C388" s="13" t="str">
        <f>IF($A388="","",VLOOKUP($A388,'Reference list'!$A$2:$F$5171,5,FALSE))</f>
        <v/>
      </c>
      <c r="D388" s="77" t="str">
        <f>IF($A388="","",IF(ISERROR(MATCH($G388,'Essex species'!$A$2:$A$2000,0))=FALSE,VLOOKUP($A388,'Reference list'!$A$2:$F$5137,6,FALSE),"No database records"))</f>
        <v/>
      </c>
      <c r="E388" s="31" t="str">
        <f>IF($A388="","",IF(ISERROR(MATCH($G388,'Essex species'!$A$2:$A$2000,0))=FALSE,HYPERLINK("http://www.essexfieldclub.org.uk/portal/p/Species+Account/s/"&amp;SUBSTITUTE(VLOOKUP($A388,'Reference list'!$A$2:$F$5171,2,FALSE)," ","+"),VLOOKUP($G388,'Essex species'!$A$2:$G$2000,5,FALSE)),""))</f>
        <v/>
      </c>
      <c r="F388" s="13" t="str">
        <f>IF($A388="","",VLOOKUP($A388,'Reference list'!$A$2:$F$5171,3,FALSE))</f>
        <v/>
      </c>
      <c r="G388" s="10" t="str">
        <f>IF($A388="","",VLOOKUP($A388,'Reference list'!$A$2:$F$5171,2,FALSE))</f>
        <v/>
      </c>
      <c r="M388" s="66"/>
    </row>
    <row r="389" spans="1:13">
      <c r="A389" s="38"/>
      <c r="B389" s="13" t="str">
        <f>IF($A389="","",VLOOKUP($A389,'Reference list'!$A$2:$F$5171,4,FALSE))</f>
        <v/>
      </c>
      <c r="C389" s="13" t="str">
        <f>IF($A389="","",VLOOKUP($A389,'Reference list'!$A$2:$F$5171,5,FALSE))</f>
        <v/>
      </c>
      <c r="D389" s="77" t="str">
        <f>IF($A389="","",IF(ISERROR(MATCH($G389,'Essex species'!$A$2:$A$2000,0))=FALSE,VLOOKUP($A389,'Reference list'!$A$2:$F$5137,6,FALSE),"No database records"))</f>
        <v/>
      </c>
      <c r="E389" s="31" t="str">
        <f>IF($A389="","",IF(ISERROR(MATCH($G389,'Essex species'!$A$2:$A$2000,0))=FALSE,HYPERLINK("http://www.essexfieldclub.org.uk/portal/p/Species+Account/s/"&amp;SUBSTITUTE(VLOOKUP($A389,'Reference list'!$A$2:$F$5171,2,FALSE)," ","+"),VLOOKUP($G389,'Essex species'!$A$2:$G$2000,5,FALSE)),""))</f>
        <v/>
      </c>
      <c r="F389" s="13" t="str">
        <f>IF($A389="","",VLOOKUP($A389,'Reference list'!$A$2:$F$5171,3,FALSE))</f>
        <v/>
      </c>
      <c r="G389" s="10" t="str">
        <f>IF($A389="","",VLOOKUP($A389,'Reference list'!$A$2:$F$5171,2,FALSE))</f>
        <v/>
      </c>
      <c r="M389" s="66"/>
    </row>
    <row r="390" spans="1:13">
      <c r="A390" s="38"/>
      <c r="B390" s="13" t="str">
        <f>IF($A390="","",VLOOKUP($A390,'Reference list'!$A$2:$F$5171,4,FALSE))</f>
        <v/>
      </c>
      <c r="C390" s="13" t="str">
        <f>IF($A390="","",VLOOKUP($A390,'Reference list'!$A$2:$F$5171,5,FALSE))</f>
        <v/>
      </c>
      <c r="D390" s="77" t="str">
        <f>IF($A390="","",IF(ISERROR(MATCH($G390,'Essex species'!$A$2:$A$2000,0))=FALSE,VLOOKUP($A390,'Reference list'!$A$2:$F$5137,6,FALSE),"No database records"))</f>
        <v/>
      </c>
      <c r="E390" s="31" t="str">
        <f>IF($A390="","",IF(ISERROR(MATCH($G390,'Essex species'!$A$2:$A$2000,0))=FALSE,HYPERLINK("http://www.essexfieldclub.org.uk/portal/p/Species+Account/s/"&amp;SUBSTITUTE(VLOOKUP($A390,'Reference list'!$A$2:$F$5171,2,FALSE)," ","+"),VLOOKUP($G390,'Essex species'!$A$2:$G$2000,5,FALSE)),""))</f>
        <v/>
      </c>
      <c r="F390" s="13" t="str">
        <f>IF($A390="","",VLOOKUP($A390,'Reference list'!$A$2:$F$5171,3,FALSE))</f>
        <v/>
      </c>
      <c r="G390" s="10" t="str">
        <f>IF($A390="","",VLOOKUP($A390,'Reference list'!$A$2:$F$5171,2,FALSE))</f>
        <v/>
      </c>
      <c r="M390" s="66"/>
    </row>
    <row r="391" spans="1:13">
      <c r="A391" s="38"/>
      <c r="B391" s="13" t="str">
        <f>IF($A391="","",VLOOKUP($A391,'Reference list'!$A$2:$F$5171,4,FALSE))</f>
        <v/>
      </c>
      <c r="C391" s="13" t="str">
        <f>IF($A391="","",VLOOKUP($A391,'Reference list'!$A$2:$F$5171,5,FALSE))</f>
        <v/>
      </c>
      <c r="D391" s="77" t="str">
        <f>IF($A391="","",IF(ISERROR(MATCH($G391,'Essex species'!$A$2:$A$2000,0))=FALSE,VLOOKUP($A391,'Reference list'!$A$2:$F$5137,6,FALSE),"No database records"))</f>
        <v/>
      </c>
      <c r="E391" s="31" t="str">
        <f>IF($A391="","",IF(ISERROR(MATCH($G391,'Essex species'!$A$2:$A$2000,0))=FALSE,HYPERLINK("http://www.essexfieldclub.org.uk/portal/p/Species+Account/s/"&amp;SUBSTITUTE(VLOOKUP($A391,'Reference list'!$A$2:$F$5171,2,FALSE)," ","+"),VLOOKUP($G391,'Essex species'!$A$2:$G$2000,5,FALSE)),""))</f>
        <v/>
      </c>
      <c r="F391" s="13" t="str">
        <f>IF($A391="","",VLOOKUP($A391,'Reference list'!$A$2:$F$5171,3,FALSE))</f>
        <v/>
      </c>
      <c r="G391" s="10" t="str">
        <f>IF($A391="","",VLOOKUP($A391,'Reference list'!$A$2:$F$5171,2,FALSE))</f>
        <v/>
      </c>
      <c r="M391" s="66"/>
    </row>
    <row r="392" spans="1:13">
      <c r="A392" s="38"/>
      <c r="B392" s="13" t="str">
        <f>IF($A392="","",VLOOKUP($A392,'Reference list'!$A$2:$F$5171,4,FALSE))</f>
        <v/>
      </c>
      <c r="C392" s="13" t="str">
        <f>IF($A392="","",VLOOKUP($A392,'Reference list'!$A$2:$F$5171,5,FALSE))</f>
        <v/>
      </c>
      <c r="D392" s="77" t="str">
        <f>IF($A392="","",IF(ISERROR(MATCH($G392,'Essex species'!$A$2:$A$2000,0))=FALSE,VLOOKUP($A392,'Reference list'!$A$2:$F$5137,6,FALSE),"No database records"))</f>
        <v/>
      </c>
      <c r="E392" s="31" t="str">
        <f>IF($A392="","",IF(ISERROR(MATCH($G392,'Essex species'!$A$2:$A$2000,0))=FALSE,HYPERLINK("http://www.essexfieldclub.org.uk/portal/p/Species+Account/s/"&amp;SUBSTITUTE(VLOOKUP($A392,'Reference list'!$A$2:$F$5171,2,FALSE)," ","+"),VLOOKUP($G392,'Essex species'!$A$2:$G$2000,5,FALSE)),""))</f>
        <v/>
      </c>
      <c r="F392" s="13" t="str">
        <f>IF($A392="","",VLOOKUP($A392,'Reference list'!$A$2:$F$5171,3,FALSE))</f>
        <v/>
      </c>
      <c r="G392" s="10" t="str">
        <f>IF($A392="","",VLOOKUP($A392,'Reference list'!$A$2:$F$5171,2,FALSE))</f>
        <v/>
      </c>
      <c r="M392" s="66"/>
    </row>
    <row r="393" spans="1:13">
      <c r="A393" s="38"/>
      <c r="B393" s="13" t="str">
        <f>IF($A393="","",VLOOKUP($A393,'Reference list'!$A$2:$F$5171,4,FALSE))</f>
        <v/>
      </c>
      <c r="C393" s="13" t="str">
        <f>IF($A393="","",VLOOKUP($A393,'Reference list'!$A$2:$F$5171,5,FALSE))</f>
        <v/>
      </c>
      <c r="D393" s="77" t="str">
        <f>IF($A393="","",IF(ISERROR(MATCH($G393,'Essex species'!$A$2:$A$2000,0))=FALSE,VLOOKUP($A393,'Reference list'!$A$2:$F$5137,6,FALSE),"No database records"))</f>
        <v/>
      </c>
      <c r="E393" s="31" t="str">
        <f>IF($A393="","",IF(ISERROR(MATCH($G393,'Essex species'!$A$2:$A$2000,0))=FALSE,HYPERLINK("http://www.essexfieldclub.org.uk/portal/p/Species+Account/s/"&amp;SUBSTITUTE(VLOOKUP($A393,'Reference list'!$A$2:$F$5171,2,FALSE)," ","+"),VLOOKUP($G393,'Essex species'!$A$2:$G$2000,5,FALSE)),""))</f>
        <v/>
      </c>
      <c r="F393" s="13" t="str">
        <f>IF($A393="","",VLOOKUP($A393,'Reference list'!$A$2:$F$5171,3,FALSE))</f>
        <v/>
      </c>
      <c r="G393" s="10" t="str">
        <f>IF($A393="","",VLOOKUP($A393,'Reference list'!$A$2:$F$5171,2,FALSE))</f>
        <v/>
      </c>
      <c r="M393" s="66"/>
    </row>
    <row r="394" spans="1:13">
      <c r="A394" s="38"/>
      <c r="B394" s="13" t="str">
        <f>IF($A394="","",VLOOKUP($A394,'Reference list'!$A$2:$F$5171,4,FALSE))</f>
        <v/>
      </c>
      <c r="C394" s="13" t="str">
        <f>IF($A394="","",VLOOKUP($A394,'Reference list'!$A$2:$F$5171,5,FALSE))</f>
        <v/>
      </c>
      <c r="D394" s="77" t="str">
        <f>IF($A394="","",IF(ISERROR(MATCH($G394,'Essex species'!$A$2:$A$2000,0))=FALSE,VLOOKUP($A394,'Reference list'!$A$2:$F$5137,6,FALSE),"No database records"))</f>
        <v/>
      </c>
      <c r="E394" s="31" t="str">
        <f>IF($A394="","",IF(ISERROR(MATCH($G394,'Essex species'!$A$2:$A$2000,0))=FALSE,HYPERLINK("http://www.essexfieldclub.org.uk/portal/p/Species+Account/s/"&amp;SUBSTITUTE(VLOOKUP($A394,'Reference list'!$A$2:$F$5171,2,FALSE)," ","+"),VLOOKUP($G394,'Essex species'!$A$2:$G$2000,5,FALSE)),""))</f>
        <v/>
      </c>
      <c r="F394" s="13" t="str">
        <f>IF($A394="","",VLOOKUP($A394,'Reference list'!$A$2:$F$5171,3,FALSE))</f>
        <v/>
      </c>
      <c r="G394" s="10" t="str">
        <f>IF($A394="","",VLOOKUP($A394,'Reference list'!$A$2:$F$5171,2,FALSE))</f>
        <v/>
      </c>
      <c r="M394" s="66"/>
    </row>
    <row r="395" spans="1:13">
      <c r="A395" s="38"/>
      <c r="B395" s="13" t="str">
        <f>IF($A395="","",VLOOKUP($A395,'Reference list'!$A$2:$F$5171,4,FALSE))</f>
        <v/>
      </c>
      <c r="C395" s="13" t="str">
        <f>IF($A395="","",VLOOKUP($A395,'Reference list'!$A$2:$F$5171,5,FALSE))</f>
        <v/>
      </c>
      <c r="D395" s="77" t="str">
        <f>IF($A395="","",IF(ISERROR(MATCH($G395,'Essex species'!$A$2:$A$2000,0))=FALSE,VLOOKUP($A395,'Reference list'!$A$2:$F$5137,6,FALSE),"No database records"))</f>
        <v/>
      </c>
      <c r="E395" s="31" t="str">
        <f>IF($A395="","",IF(ISERROR(MATCH($G395,'Essex species'!$A$2:$A$2000,0))=FALSE,HYPERLINK("http://www.essexfieldclub.org.uk/portal/p/Species+Account/s/"&amp;SUBSTITUTE(VLOOKUP($A395,'Reference list'!$A$2:$F$5171,2,FALSE)," ","+"),VLOOKUP($G395,'Essex species'!$A$2:$G$2000,5,FALSE)),""))</f>
        <v/>
      </c>
      <c r="F395" s="13" t="str">
        <f>IF($A395="","",VLOOKUP($A395,'Reference list'!$A$2:$F$5171,3,FALSE))</f>
        <v/>
      </c>
      <c r="G395" s="10" t="str">
        <f>IF($A395="","",VLOOKUP($A395,'Reference list'!$A$2:$F$5171,2,FALSE))</f>
        <v/>
      </c>
      <c r="M395" s="66"/>
    </row>
    <row r="396" spans="1:13">
      <c r="A396" s="38"/>
      <c r="B396" s="13" t="str">
        <f>IF($A396="","",VLOOKUP($A396,'Reference list'!$A$2:$F$5171,4,FALSE))</f>
        <v/>
      </c>
      <c r="C396" s="13" t="str">
        <f>IF($A396="","",VLOOKUP($A396,'Reference list'!$A$2:$F$5171,5,FALSE))</f>
        <v/>
      </c>
      <c r="D396" s="77" t="str">
        <f>IF($A396="","",IF(ISERROR(MATCH($G396,'Essex species'!$A$2:$A$2000,0))=FALSE,VLOOKUP($A396,'Reference list'!$A$2:$F$5137,6,FALSE),"No database records"))</f>
        <v/>
      </c>
      <c r="E396" s="31" t="str">
        <f>IF($A396="","",IF(ISERROR(MATCH($G396,'Essex species'!$A$2:$A$2000,0))=FALSE,HYPERLINK("http://www.essexfieldclub.org.uk/portal/p/Species+Account/s/"&amp;SUBSTITUTE(VLOOKUP($A396,'Reference list'!$A$2:$F$5171,2,FALSE)," ","+"),VLOOKUP($G396,'Essex species'!$A$2:$G$2000,5,FALSE)),""))</f>
        <v/>
      </c>
      <c r="F396" s="13" t="str">
        <f>IF($A396="","",VLOOKUP($A396,'Reference list'!$A$2:$F$5171,3,FALSE))</f>
        <v/>
      </c>
      <c r="G396" s="10" t="str">
        <f>IF($A396="","",VLOOKUP($A396,'Reference list'!$A$2:$F$5171,2,FALSE))</f>
        <v/>
      </c>
      <c r="M396" s="66"/>
    </row>
    <row r="397" spans="1:13">
      <c r="A397" s="38"/>
      <c r="B397" s="13" t="str">
        <f>IF($A397="","",VLOOKUP($A397,'Reference list'!$A$2:$F$5171,4,FALSE))</f>
        <v/>
      </c>
      <c r="C397" s="13" t="str">
        <f>IF($A397="","",VLOOKUP($A397,'Reference list'!$A$2:$F$5171,5,FALSE))</f>
        <v/>
      </c>
      <c r="D397" s="77" t="str">
        <f>IF($A397="","",IF(ISERROR(MATCH($G397,'Essex species'!$A$2:$A$2000,0))=FALSE,VLOOKUP($A397,'Reference list'!$A$2:$F$5137,6,FALSE),"No database records"))</f>
        <v/>
      </c>
      <c r="E397" s="31" t="str">
        <f>IF($A397="","",IF(ISERROR(MATCH($G397,'Essex species'!$A$2:$A$2000,0))=FALSE,HYPERLINK("http://www.essexfieldclub.org.uk/portal/p/Species+Account/s/"&amp;SUBSTITUTE(VLOOKUP($A397,'Reference list'!$A$2:$F$5171,2,FALSE)," ","+"),VLOOKUP($G397,'Essex species'!$A$2:$G$2000,5,FALSE)),""))</f>
        <v/>
      </c>
      <c r="F397" s="13" t="str">
        <f>IF($A397="","",VLOOKUP($A397,'Reference list'!$A$2:$F$5171,3,FALSE))</f>
        <v/>
      </c>
      <c r="G397" s="10" t="str">
        <f>IF($A397="","",VLOOKUP($A397,'Reference list'!$A$2:$F$5171,2,FALSE))</f>
        <v/>
      </c>
      <c r="M397" s="66"/>
    </row>
    <row r="398" spans="1:13">
      <c r="A398" s="38"/>
      <c r="B398" s="13" t="str">
        <f>IF($A398="","",VLOOKUP($A398,'Reference list'!$A$2:$F$5171,4,FALSE))</f>
        <v/>
      </c>
      <c r="C398" s="13" t="str">
        <f>IF($A398="","",VLOOKUP($A398,'Reference list'!$A$2:$F$5171,5,FALSE))</f>
        <v/>
      </c>
      <c r="D398" s="77" t="str">
        <f>IF($A398="","",IF(ISERROR(MATCH($G398,'Essex species'!$A$2:$A$2000,0))=FALSE,VLOOKUP($A398,'Reference list'!$A$2:$F$5137,6,FALSE),"No database records"))</f>
        <v/>
      </c>
      <c r="E398" s="31" t="str">
        <f>IF($A398="","",IF(ISERROR(MATCH($G398,'Essex species'!$A$2:$A$2000,0))=FALSE,HYPERLINK("http://www.essexfieldclub.org.uk/portal/p/Species+Account/s/"&amp;SUBSTITUTE(VLOOKUP($A398,'Reference list'!$A$2:$F$5171,2,FALSE)," ","+"),VLOOKUP($G398,'Essex species'!$A$2:$G$2000,5,FALSE)),""))</f>
        <v/>
      </c>
      <c r="F398" s="13" t="str">
        <f>IF($A398="","",VLOOKUP($A398,'Reference list'!$A$2:$F$5171,3,FALSE))</f>
        <v/>
      </c>
      <c r="G398" s="10" t="str">
        <f>IF($A398="","",VLOOKUP($A398,'Reference list'!$A$2:$F$5171,2,FALSE))</f>
        <v/>
      </c>
      <c r="M398" s="66"/>
    </row>
    <row r="399" spans="1:13">
      <c r="A399" s="38"/>
      <c r="B399" s="13" t="str">
        <f>IF($A399="","",VLOOKUP($A399,'Reference list'!$A$2:$F$5171,4,FALSE))</f>
        <v/>
      </c>
      <c r="C399" s="13" t="str">
        <f>IF($A399="","",VLOOKUP($A399,'Reference list'!$A$2:$F$5171,5,FALSE))</f>
        <v/>
      </c>
      <c r="D399" s="77" t="str">
        <f>IF($A399="","",IF(ISERROR(MATCH($G399,'Essex species'!$A$2:$A$2000,0))=FALSE,VLOOKUP($A399,'Reference list'!$A$2:$F$5137,6,FALSE),"No database records"))</f>
        <v/>
      </c>
      <c r="E399" s="31" t="str">
        <f>IF($A399="","",IF(ISERROR(MATCH($G399,'Essex species'!$A$2:$A$2000,0))=FALSE,HYPERLINK("http://www.essexfieldclub.org.uk/portal/p/Species+Account/s/"&amp;SUBSTITUTE(VLOOKUP($A399,'Reference list'!$A$2:$F$5171,2,FALSE)," ","+"),VLOOKUP($G399,'Essex species'!$A$2:$G$2000,5,FALSE)),""))</f>
        <v/>
      </c>
      <c r="F399" s="13" t="str">
        <f>IF($A399="","",VLOOKUP($A399,'Reference list'!$A$2:$F$5171,3,FALSE))</f>
        <v/>
      </c>
      <c r="G399" s="10" t="str">
        <f>IF($A399="","",VLOOKUP($A399,'Reference list'!$A$2:$F$5171,2,FALSE))</f>
        <v/>
      </c>
      <c r="M399" s="66"/>
    </row>
    <row r="400" spans="1:13">
      <c r="A400" s="38"/>
      <c r="B400" s="13" t="str">
        <f>IF($A400="","",VLOOKUP($A400,'Reference list'!$A$2:$F$5171,4,FALSE))</f>
        <v/>
      </c>
      <c r="C400" s="13" t="str">
        <f>IF($A400="","",VLOOKUP($A400,'Reference list'!$A$2:$F$5171,5,FALSE))</f>
        <v/>
      </c>
      <c r="D400" s="77" t="str">
        <f>IF($A400="","",IF(ISERROR(MATCH($G400,'Essex species'!$A$2:$A$2000,0))=FALSE,VLOOKUP($A400,'Reference list'!$A$2:$F$5137,6,FALSE),"No database records"))</f>
        <v/>
      </c>
      <c r="E400" s="31" t="str">
        <f>IF($A400="","",IF(ISERROR(MATCH($G400,'Essex species'!$A$2:$A$2000,0))=FALSE,HYPERLINK("http://www.essexfieldclub.org.uk/portal/p/Species+Account/s/"&amp;SUBSTITUTE(VLOOKUP($A400,'Reference list'!$A$2:$F$5171,2,FALSE)," ","+"),VLOOKUP($G400,'Essex species'!$A$2:$G$2000,5,FALSE)),""))</f>
        <v/>
      </c>
      <c r="F400" s="13" t="str">
        <f>IF($A400="","",VLOOKUP($A400,'Reference list'!$A$2:$F$5171,3,FALSE))</f>
        <v/>
      </c>
      <c r="G400" s="10" t="str">
        <f>IF($A400="","",VLOOKUP($A400,'Reference list'!$A$2:$F$5171,2,FALSE))</f>
        <v/>
      </c>
      <c r="M400" s="66"/>
    </row>
    <row r="401" spans="1:13">
      <c r="A401" s="38"/>
      <c r="B401" s="13" t="str">
        <f>IF($A401="","",VLOOKUP($A401,'Reference list'!$A$2:$F$5171,4,FALSE))</f>
        <v/>
      </c>
      <c r="C401" s="13" t="str">
        <f>IF($A401="","",VLOOKUP($A401,'Reference list'!$A$2:$F$5171,5,FALSE))</f>
        <v/>
      </c>
      <c r="D401" s="77" t="str">
        <f>IF($A401="","",IF(ISERROR(MATCH($G401,'Essex species'!$A$2:$A$2000,0))=FALSE,VLOOKUP($A401,'Reference list'!$A$2:$F$5137,6,FALSE),"No database records"))</f>
        <v/>
      </c>
      <c r="E401" s="31" t="str">
        <f>IF($A401="","",IF(ISERROR(MATCH($G401,'Essex species'!$A$2:$A$2000,0))=FALSE,HYPERLINK("http://www.essexfieldclub.org.uk/portal/p/Species+Account/s/"&amp;SUBSTITUTE(VLOOKUP($A401,'Reference list'!$A$2:$F$5171,2,FALSE)," ","+"),VLOOKUP($G401,'Essex species'!$A$2:$G$2000,5,FALSE)),""))</f>
        <v/>
      </c>
      <c r="F401" s="13" t="str">
        <f>IF($A401="","",VLOOKUP($A401,'Reference list'!$A$2:$F$5171,3,FALSE))</f>
        <v/>
      </c>
      <c r="G401" s="10" t="str">
        <f>IF($A401="","",VLOOKUP($A401,'Reference list'!$A$2:$F$5171,2,FALSE))</f>
        <v/>
      </c>
      <c r="M401" s="66"/>
    </row>
    <row r="402" spans="1:13">
      <c r="A402" s="38"/>
      <c r="B402" s="13" t="str">
        <f>IF($A402="","",VLOOKUP($A402,'Reference list'!$A$2:$F$5171,4,FALSE))</f>
        <v/>
      </c>
      <c r="C402" s="13" t="str">
        <f>IF($A402="","",VLOOKUP($A402,'Reference list'!$A$2:$F$5171,5,FALSE))</f>
        <v/>
      </c>
      <c r="D402" s="77" t="str">
        <f>IF($A402="","",IF(ISERROR(MATCH($G402,'Essex species'!$A$2:$A$2000,0))=FALSE,VLOOKUP($A402,'Reference list'!$A$2:$F$5137,6,FALSE),"No database records"))</f>
        <v/>
      </c>
      <c r="E402" s="31" t="str">
        <f>IF($A402="","",IF(ISERROR(MATCH($G402,'Essex species'!$A$2:$A$2000,0))=FALSE,HYPERLINK("http://www.essexfieldclub.org.uk/portal/p/Species+Account/s/"&amp;SUBSTITUTE(VLOOKUP($A402,'Reference list'!$A$2:$F$5171,2,FALSE)," ","+"),VLOOKUP($G402,'Essex species'!$A$2:$G$2000,5,FALSE)),""))</f>
        <v/>
      </c>
      <c r="F402" s="13" t="str">
        <f>IF($A402="","",VLOOKUP($A402,'Reference list'!$A$2:$F$5171,3,FALSE))</f>
        <v/>
      </c>
      <c r="G402" s="10" t="str">
        <f>IF($A402="","",VLOOKUP($A402,'Reference list'!$A$2:$F$5171,2,FALSE))</f>
        <v/>
      </c>
      <c r="M402" s="66"/>
    </row>
    <row r="403" spans="1:13">
      <c r="A403" s="38"/>
      <c r="B403" s="13" t="str">
        <f>IF($A403="","",VLOOKUP($A403,'Reference list'!$A$2:$F$5171,4,FALSE))</f>
        <v/>
      </c>
      <c r="C403" s="13" t="str">
        <f>IF($A403="","",VLOOKUP($A403,'Reference list'!$A$2:$F$5171,5,FALSE))</f>
        <v/>
      </c>
      <c r="D403" s="77" t="str">
        <f>IF($A403="","",IF(ISERROR(MATCH($G403,'Essex species'!$A$2:$A$2000,0))=FALSE,VLOOKUP($A403,'Reference list'!$A$2:$F$5137,6,FALSE),"No database records"))</f>
        <v/>
      </c>
      <c r="E403" s="31" t="str">
        <f>IF($A403="","",IF(ISERROR(MATCH($G403,'Essex species'!$A$2:$A$2000,0))=FALSE,HYPERLINK("http://www.essexfieldclub.org.uk/portal/p/Species+Account/s/"&amp;SUBSTITUTE(VLOOKUP($A403,'Reference list'!$A$2:$F$5171,2,FALSE)," ","+"),VLOOKUP($G403,'Essex species'!$A$2:$G$2000,5,FALSE)),""))</f>
        <v/>
      </c>
      <c r="F403" s="13" t="str">
        <f>IF($A403="","",VLOOKUP($A403,'Reference list'!$A$2:$F$5171,3,FALSE))</f>
        <v/>
      </c>
      <c r="G403" s="10" t="str">
        <f>IF($A403="","",VLOOKUP($A403,'Reference list'!$A$2:$F$5171,2,FALSE))</f>
        <v/>
      </c>
      <c r="M403" s="66"/>
    </row>
    <row r="404" spans="1:13">
      <c r="A404" s="38"/>
      <c r="B404" s="13" t="str">
        <f>IF($A404="","",VLOOKUP($A404,'Reference list'!$A$2:$F$5171,4,FALSE))</f>
        <v/>
      </c>
      <c r="C404" s="13" t="str">
        <f>IF($A404="","",VLOOKUP($A404,'Reference list'!$A$2:$F$5171,5,FALSE))</f>
        <v/>
      </c>
      <c r="D404" s="77" t="str">
        <f>IF($A404="","",IF(ISERROR(MATCH($G404,'Essex species'!$A$2:$A$2000,0))=FALSE,VLOOKUP($A404,'Reference list'!$A$2:$F$5137,6,FALSE),"No database records"))</f>
        <v/>
      </c>
      <c r="E404" s="31" t="str">
        <f>IF($A404="","",IF(ISERROR(MATCH($G404,'Essex species'!$A$2:$A$2000,0))=FALSE,HYPERLINK("http://www.essexfieldclub.org.uk/portal/p/Species+Account/s/"&amp;SUBSTITUTE(VLOOKUP($A404,'Reference list'!$A$2:$F$5171,2,FALSE)," ","+"),VLOOKUP($G404,'Essex species'!$A$2:$G$2000,5,FALSE)),""))</f>
        <v/>
      </c>
      <c r="F404" s="13" t="str">
        <f>IF($A404="","",VLOOKUP($A404,'Reference list'!$A$2:$F$5171,3,FALSE))</f>
        <v/>
      </c>
      <c r="G404" s="10" t="str">
        <f>IF($A404="","",VLOOKUP($A404,'Reference list'!$A$2:$F$5171,2,FALSE))</f>
        <v/>
      </c>
      <c r="M404" s="66"/>
    </row>
    <row r="405" spans="1:13">
      <c r="A405" s="38"/>
      <c r="B405" s="13" t="str">
        <f>IF($A405="","",VLOOKUP($A405,'Reference list'!$A$2:$F$5171,4,FALSE))</f>
        <v/>
      </c>
      <c r="C405" s="13" t="str">
        <f>IF($A405="","",VLOOKUP($A405,'Reference list'!$A$2:$F$5171,5,FALSE))</f>
        <v/>
      </c>
      <c r="D405" s="77" t="str">
        <f>IF($A405="","",IF(ISERROR(MATCH($G405,'Essex species'!$A$2:$A$2000,0))=FALSE,VLOOKUP($A405,'Reference list'!$A$2:$F$5137,6,FALSE),"No database records"))</f>
        <v/>
      </c>
      <c r="E405" s="31" t="str">
        <f>IF($A405="","",IF(ISERROR(MATCH($G405,'Essex species'!$A$2:$A$2000,0))=FALSE,HYPERLINK("http://www.essexfieldclub.org.uk/portal/p/Species+Account/s/"&amp;SUBSTITUTE(VLOOKUP($A405,'Reference list'!$A$2:$F$5171,2,FALSE)," ","+"),VLOOKUP($G405,'Essex species'!$A$2:$G$2000,5,FALSE)),""))</f>
        <v/>
      </c>
      <c r="F405" s="13" t="str">
        <f>IF($A405="","",VLOOKUP($A405,'Reference list'!$A$2:$F$5171,3,FALSE))</f>
        <v/>
      </c>
      <c r="G405" s="10" t="str">
        <f>IF($A405="","",VLOOKUP($A405,'Reference list'!$A$2:$F$5171,2,FALSE))</f>
        <v/>
      </c>
      <c r="M405" s="66"/>
    </row>
    <row r="406" spans="1:13">
      <c r="A406" s="38"/>
      <c r="B406" s="13" t="str">
        <f>IF($A406="","",VLOOKUP($A406,'Reference list'!$A$2:$F$5171,4,FALSE))</f>
        <v/>
      </c>
      <c r="C406" s="13" t="str">
        <f>IF($A406="","",VLOOKUP($A406,'Reference list'!$A$2:$F$5171,5,FALSE))</f>
        <v/>
      </c>
      <c r="D406" s="77" t="str">
        <f>IF($A406="","",IF(ISERROR(MATCH($G406,'Essex species'!$A$2:$A$2000,0))=FALSE,VLOOKUP($A406,'Reference list'!$A$2:$F$5137,6,FALSE),"No database records"))</f>
        <v/>
      </c>
      <c r="E406" s="31" t="str">
        <f>IF($A406="","",IF(ISERROR(MATCH($G406,'Essex species'!$A$2:$A$2000,0))=FALSE,HYPERLINK("http://www.essexfieldclub.org.uk/portal/p/Species+Account/s/"&amp;SUBSTITUTE(VLOOKUP($A406,'Reference list'!$A$2:$F$5171,2,FALSE)," ","+"),VLOOKUP($G406,'Essex species'!$A$2:$G$2000,5,FALSE)),""))</f>
        <v/>
      </c>
      <c r="F406" s="13" t="str">
        <f>IF($A406="","",VLOOKUP($A406,'Reference list'!$A$2:$F$5171,3,FALSE))</f>
        <v/>
      </c>
      <c r="G406" s="10" t="str">
        <f>IF($A406="","",VLOOKUP($A406,'Reference list'!$A$2:$F$5171,2,FALSE))</f>
        <v/>
      </c>
      <c r="M406" s="66"/>
    </row>
    <row r="407" spans="1:13">
      <c r="A407" s="38"/>
      <c r="B407" s="13" t="str">
        <f>IF($A407="","",VLOOKUP($A407,'Reference list'!$A$2:$F$5171,4,FALSE))</f>
        <v/>
      </c>
      <c r="C407" s="13" t="str">
        <f>IF($A407="","",VLOOKUP($A407,'Reference list'!$A$2:$F$5171,5,FALSE))</f>
        <v/>
      </c>
      <c r="D407" s="77" t="str">
        <f>IF($A407="","",IF(ISERROR(MATCH($G407,'Essex species'!$A$2:$A$2000,0))=FALSE,VLOOKUP($A407,'Reference list'!$A$2:$F$5137,6,FALSE),"No database records"))</f>
        <v/>
      </c>
      <c r="E407" s="31" t="str">
        <f>IF($A407="","",IF(ISERROR(MATCH($G407,'Essex species'!$A$2:$A$2000,0))=FALSE,HYPERLINK("http://www.essexfieldclub.org.uk/portal/p/Species+Account/s/"&amp;SUBSTITUTE(VLOOKUP($A407,'Reference list'!$A$2:$F$5171,2,FALSE)," ","+"),VLOOKUP($G407,'Essex species'!$A$2:$G$2000,5,FALSE)),""))</f>
        <v/>
      </c>
      <c r="F407" s="13" t="str">
        <f>IF($A407="","",VLOOKUP($A407,'Reference list'!$A$2:$F$5171,3,FALSE))</f>
        <v/>
      </c>
      <c r="G407" s="10" t="str">
        <f>IF($A407="","",VLOOKUP($A407,'Reference list'!$A$2:$F$5171,2,FALSE))</f>
        <v/>
      </c>
      <c r="M407" s="66"/>
    </row>
    <row r="408" spans="1:13">
      <c r="A408" s="38"/>
      <c r="B408" s="13" t="str">
        <f>IF($A408="","",VLOOKUP($A408,'Reference list'!$A$2:$F$5171,4,FALSE))</f>
        <v/>
      </c>
      <c r="C408" s="13" t="str">
        <f>IF($A408="","",VLOOKUP($A408,'Reference list'!$A$2:$F$5171,5,FALSE))</f>
        <v/>
      </c>
      <c r="D408" s="77" t="str">
        <f>IF($A408="","",IF(ISERROR(MATCH($G408,'Essex species'!$A$2:$A$2000,0))=FALSE,VLOOKUP($A408,'Reference list'!$A$2:$F$5137,6,FALSE),"No database records"))</f>
        <v/>
      </c>
      <c r="E408" s="31" t="str">
        <f>IF($A408="","",IF(ISERROR(MATCH($G408,'Essex species'!$A$2:$A$2000,0))=FALSE,HYPERLINK("http://www.essexfieldclub.org.uk/portal/p/Species+Account/s/"&amp;SUBSTITUTE(VLOOKUP($A408,'Reference list'!$A$2:$F$5171,2,FALSE)," ","+"),VLOOKUP($G408,'Essex species'!$A$2:$G$2000,5,FALSE)),""))</f>
        <v/>
      </c>
      <c r="F408" s="13" t="str">
        <f>IF($A408="","",VLOOKUP($A408,'Reference list'!$A$2:$F$5171,3,FALSE))</f>
        <v/>
      </c>
      <c r="G408" s="10" t="str">
        <f>IF($A408="","",VLOOKUP($A408,'Reference list'!$A$2:$F$5171,2,FALSE))</f>
        <v/>
      </c>
      <c r="M408" s="66"/>
    </row>
    <row r="409" spans="1:13">
      <c r="A409" s="38"/>
      <c r="B409" s="13" t="str">
        <f>IF($A409="","",VLOOKUP($A409,'Reference list'!$A$2:$F$5171,4,FALSE))</f>
        <v/>
      </c>
      <c r="C409" s="13" t="str">
        <f>IF($A409="","",VLOOKUP($A409,'Reference list'!$A$2:$F$5171,5,FALSE))</f>
        <v/>
      </c>
      <c r="D409" s="77" t="str">
        <f>IF($A409="","",IF(ISERROR(MATCH($G409,'Essex species'!$A$2:$A$2000,0))=FALSE,VLOOKUP($A409,'Reference list'!$A$2:$F$5137,6,FALSE),"No database records"))</f>
        <v/>
      </c>
      <c r="E409" s="31" t="str">
        <f>IF($A409="","",IF(ISERROR(MATCH($G409,'Essex species'!$A$2:$A$2000,0))=FALSE,HYPERLINK("http://www.essexfieldclub.org.uk/portal/p/Species+Account/s/"&amp;SUBSTITUTE(VLOOKUP($A409,'Reference list'!$A$2:$F$5171,2,FALSE)," ","+"),VLOOKUP($G409,'Essex species'!$A$2:$G$2000,5,FALSE)),""))</f>
        <v/>
      </c>
      <c r="F409" s="13" t="str">
        <f>IF($A409="","",VLOOKUP($A409,'Reference list'!$A$2:$F$5171,3,FALSE))</f>
        <v/>
      </c>
      <c r="G409" s="10" t="str">
        <f>IF($A409="","",VLOOKUP($A409,'Reference list'!$A$2:$F$5171,2,FALSE))</f>
        <v/>
      </c>
      <c r="M409" s="66"/>
    </row>
    <row r="410" spans="1:13">
      <c r="A410" s="38"/>
      <c r="B410" s="13" t="str">
        <f>IF($A410="","",VLOOKUP($A410,'Reference list'!$A$2:$F$5171,4,FALSE))</f>
        <v/>
      </c>
      <c r="C410" s="13" t="str">
        <f>IF($A410="","",VLOOKUP($A410,'Reference list'!$A$2:$F$5171,5,FALSE))</f>
        <v/>
      </c>
      <c r="D410" s="77" t="str">
        <f>IF($A410="","",IF(ISERROR(MATCH($G410,'Essex species'!$A$2:$A$2000,0))=FALSE,VLOOKUP($A410,'Reference list'!$A$2:$F$5137,6,FALSE),"No database records"))</f>
        <v/>
      </c>
      <c r="E410" s="31" t="str">
        <f>IF($A410="","",IF(ISERROR(MATCH($G410,'Essex species'!$A$2:$A$2000,0))=FALSE,HYPERLINK("http://www.essexfieldclub.org.uk/portal/p/Species+Account/s/"&amp;SUBSTITUTE(VLOOKUP($A410,'Reference list'!$A$2:$F$5171,2,FALSE)," ","+"),VLOOKUP($G410,'Essex species'!$A$2:$G$2000,5,FALSE)),""))</f>
        <v/>
      </c>
      <c r="F410" s="13" t="str">
        <f>IF($A410="","",VLOOKUP($A410,'Reference list'!$A$2:$F$5171,3,FALSE))</f>
        <v/>
      </c>
      <c r="G410" s="10" t="str">
        <f>IF($A410="","",VLOOKUP($A410,'Reference list'!$A$2:$F$5171,2,FALSE))</f>
        <v/>
      </c>
      <c r="M410" s="66"/>
    </row>
    <row r="411" spans="1:13">
      <c r="A411" s="38"/>
      <c r="B411" s="13" t="str">
        <f>IF($A411="","",VLOOKUP($A411,'Reference list'!$A$2:$F$5171,4,FALSE))</f>
        <v/>
      </c>
      <c r="C411" s="13" t="str">
        <f>IF($A411="","",VLOOKUP($A411,'Reference list'!$A$2:$F$5171,5,FALSE))</f>
        <v/>
      </c>
      <c r="D411" s="77" t="str">
        <f>IF($A411="","",IF(ISERROR(MATCH($G411,'Essex species'!$A$2:$A$2000,0))=FALSE,VLOOKUP($A411,'Reference list'!$A$2:$F$5137,6,FALSE),"No database records"))</f>
        <v/>
      </c>
      <c r="E411" s="31" t="str">
        <f>IF($A411="","",IF(ISERROR(MATCH($G411,'Essex species'!$A$2:$A$2000,0))=FALSE,HYPERLINK("http://www.essexfieldclub.org.uk/portal/p/Species+Account/s/"&amp;SUBSTITUTE(VLOOKUP($A411,'Reference list'!$A$2:$F$5171,2,FALSE)," ","+"),VLOOKUP($G411,'Essex species'!$A$2:$G$2000,5,FALSE)),""))</f>
        <v/>
      </c>
      <c r="F411" s="13" t="str">
        <f>IF($A411="","",VLOOKUP($A411,'Reference list'!$A$2:$F$5171,3,FALSE))</f>
        <v/>
      </c>
      <c r="G411" s="10" t="str">
        <f>IF($A411="","",VLOOKUP($A411,'Reference list'!$A$2:$F$5171,2,FALSE))</f>
        <v/>
      </c>
      <c r="M411" s="66"/>
    </row>
    <row r="412" spans="1:13">
      <c r="A412" s="38"/>
      <c r="B412" s="13" t="str">
        <f>IF($A412="","",VLOOKUP($A412,'Reference list'!$A$2:$F$5171,4,FALSE))</f>
        <v/>
      </c>
      <c r="C412" s="13" t="str">
        <f>IF($A412="","",VLOOKUP($A412,'Reference list'!$A$2:$F$5171,5,FALSE))</f>
        <v/>
      </c>
      <c r="D412" s="77" t="str">
        <f>IF($A412="","",IF(ISERROR(MATCH($G412,'Essex species'!$A$2:$A$2000,0))=FALSE,VLOOKUP($A412,'Reference list'!$A$2:$F$5137,6,FALSE),"No database records"))</f>
        <v/>
      </c>
      <c r="E412" s="31" t="str">
        <f>IF($A412="","",IF(ISERROR(MATCH($G412,'Essex species'!$A$2:$A$2000,0))=FALSE,HYPERLINK("http://www.essexfieldclub.org.uk/portal/p/Species+Account/s/"&amp;SUBSTITUTE(VLOOKUP($A412,'Reference list'!$A$2:$F$5171,2,FALSE)," ","+"),VLOOKUP($G412,'Essex species'!$A$2:$G$2000,5,FALSE)),""))</f>
        <v/>
      </c>
      <c r="F412" s="13" t="str">
        <f>IF($A412="","",VLOOKUP($A412,'Reference list'!$A$2:$F$5171,3,FALSE))</f>
        <v/>
      </c>
      <c r="G412" s="10" t="str">
        <f>IF($A412="","",VLOOKUP($A412,'Reference list'!$A$2:$F$5171,2,FALSE))</f>
        <v/>
      </c>
      <c r="M412" s="66"/>
    </row>
    <row r="413" spans="1:13">
      <c r="A413" s="38"/>
      <c r="B413" s="13" t="str">
        <f>IF($A413="","",VLOOKUP($A413,'Reference list'!$A$2:$F$5171,4,FALSE))</f>
        <v/>
      </c>
      <c r="C413" s="13" t="str">
        <f>IF($A413="","",VLOOKUP($A413,'Reference list'!$A$2:$F$5171,5,FALSE))</f>
        <v/>
      </c>
      <c r="D413" s="77" t="str">
        <f>IF($A413="","",IF(ISERROR(MATCH($G413,'Essex species'!$A$2:$A$2000,0))=FALSE,VLOOKUP($A413,'Reference list'!$A$2:$F$5137,6,FALSE),"No database records"))</f>
        <v/>
      </c>
      <c r="E413" s="31" t="str">
        <f>IF($A413="","",IF(ISERROR(MATCH($G413,'Essex species'!$A$2:$A$2000,0))=FALSE,HYPERLINK("http://www.essexfieldclub.org.uk/portal/p/Species+Account/s/"&amp;SUBSTITUTE(VLOOKUP($A413,'Reference list'!$A$2:$F$5171,2,FALSE)," ","+"),VLOOKUP($G413,'Essex species'!$A$2:$G$2000,5,FALSE)),""))</f>
        <v/>
      </c>
      <c r="F413" s="13" t="str">
        <f>IF($A413="","",VLOOKUP($A413,'Reference list'!$A$2:$F$5171,3,FALSE))</f>
        <v/>
      </c>
      <c r="G413" s="10" t="str">
        <f>IF($A413="","",VLOOKUP($A413,'Reference list'!$A$2:$F$5171,2,FALSE))</f>
        <v/>
      </c>
      <c r="M413" s="66"/>
    </row>
    <row r="414" spans="1:13">
      <c r="A414" s="38"/>
      <c r="B414" s="13" t="str">
        <f>IF($A414="","",VLOOKUP($A414,'Reference list'!$A$2:$F$5171,4,FALSE))</f>
        <v/>
      </c>
      <c r="C414" s="13" t="str">
        <f>IF($A414="","",VLOOKUP($A414,'Reference list'!$A$2:$F$5171,5,FALSE))</f>
        <v/>
      </c>
      <c r="D414" s="77" t="str">
        <f>IF($A414="","",IF(ISERROR(MATCH($G414,'Essex species'!$A$2:$A$2000,0))=FALSE,VLOOKUP($A414,'Reference list'!$A$2:$F$5137,6,FALSE),"No database records"))</f>
        <v/>
      </c>
      <c r="E414" s="31" t="str">
        <f>IF($A414="","",IF(ISERROR(MATCH($G414,'Essex species'!$A$2:$A$2000,0))=FALSE,HYPERLINK("http://www.essexfieldclub.org.uk/portal/p/Species+Account/s/"&amp;SUBSTITUTE(VLOOKUP($A414,'Reference list'!$A$2:$F$5171,2,FALSE)," ","+"),VLOOKUP($G414,'Essex species'!$A$2:$G$2000,5,FALSE)),""))</f>
        <v/>
      </c>
      <c r="F414" s="13" t="str">
        <f>IF($A414="","",VLOOKUP($A414,'Reference list'!$A$2:$F$5171,3,FALSE))</f>
        <v/>
      </c>
      <c r="G414" s="10" t="str">
        <f>IF($A414="","",VLOOKUP($A414,'Reference list'!$A$2:$F$5171,2,FALSE))</f>
        <v/>
      </c>
      <c r="M414" s="66"/>
    </row>
    <row r="415" spans="1:13">
      <c r="A415" s="38"/>
      <c r="B415" s="13" t="str">
        <f>IF($A415="","",VLOOKUP($A415,'Reference list'!$A$2:$F$5171,4,FALSE))</f>
        <v/>
      </c>
      <c r="C415" s="13" t="str">
        <f>IF($A415="","",VLOOKUP($A415,'Reference list'!$A$2:$F$5171,5,FALSE))</f>
        <v/>
      </c>
      <c r="D415" s="77" t="str">
        <f>IF($A415="","",IF(ISERROR(MATCH($G415,'Essex species'!$A$2:$A$2000,0))=FALSE,VLOOKUP($A415,'Reference list'!$A$2:$F$5137,6,FALSE),"No database records"))</f>
        <v/>
      </c>
      <c r="E415" s="31" t="str">
        <f>IF($A415="","",IF(ISERROR(MATCH($G415,'Essex species'!$A$2:$A$2000,0))=FALSE,HYPERLINK("http://www.essexfieldclub.org.uk/portal/p/Species+Account/s/"&amp;SUBSTITUTE(VLOOKUP($A415,'Reference list'!$A$2:$F$5171,2,FALSE)," ","+"),VLOOKUP($G415,'Essex species'!$A$2:$G$2000,5,FALSE)),""))</f>
        <v/>
      </c>
      <c r="F415" s="13" t="str">
        <f>IF($A415="","",VLOOKUP($A415,'Reference list'!$A$2:$F$5171,3,FALSE))</f>
        <v/>
      </c>
      <c r="G415" s="10" t="str">
        <f>IF($A415="","",VLOOKUP($A415,'Reference list'!$A$2:$F$5171,2,FALSE))</f>
        <v/>
      </c>
      <c r="M415" s="66"/>
    </row>
    <row r="416" spans="1:13">
      <c r="A416" s="38"/>
      <c r="B416" s="13" t="str">
        <f>IF($A416="","",VLOOKUP($A416,'Reference list'!$A$2:$F$5171,4,FALSE))</f>
        <v/>
      </c>
      <c r="C416" s="13" t="str">
        <f>IF($A416="","",VLOOKUP($A416,'Reference list'!$A$2:$F$5171,5,FALSE))</f>
        <v/>
      </c>
      <c r="D416" s="77" t="str">
        <f>IF($A416="","",IF(ISERROR(MATCH($G416,'Essex species'!$A$2:$A$2000,0))=FALSE,VLOOKUP($A416,'Reference list'!$A$2:$F$5137,6,FALSE),"No database records"))</f>
        <v/>
      </c>
      <c r="E416" s="31" t="str">
        <f>IF($A416="","",IF(ISERROR(MATCH($G416,'Essex species'!$A$2:$A$2000,0))=FALSE,HYPERLINK("http://www.essexfieldclub.org.uk/portal/p/Species+Account/s/"&amp;SUBSTITUTE(VLOOKUP($A416,'Reference list'!$A$2:$F$5171,2,FALSE)," ","+"),VLOOKUP($G416,'Essex species'!$A$2:$G$2000,5,FALSE)),""))</f>
        <v/>
      </c>
      <c r="F416" s="13" t="str">
        <f>IF($A416="","",VLOOKUP($A416,'Reference list'!$A$2:$F$5171,3,FALSE))</f>
        <v/>
      </c>
      <c r="G416" s="10" t="str">
        <f>IF($A416="","",VLOOKUP($A416,'Reference list'!$A$2:$F$5171,2,FALSE))</f>
        <v/>
      </c>
      <c r="M416" s="66"/>
    </row>
    <row r="417" spans="1:13">
      <c r="A417" s="38"/>
      <c r="B417" s="13" t="str">
        <f>IF($A417="","",VLOOKUP($A417,'Reference list'!$A$2:$F$5171,4,FALSE))</f>
        <v/>
      </c>
      <c r="C417" s="13" t="str">
        <f>IF($A417="","",VLOOKUP($A417,'Reference list'!$A$2:$F$5171,5,FALSE))</f>
        <v/>
      </c>
      <c r="D417" s="77" t="str">
        <f>IF($A417="","",IF(ISERROR(MATCH($G417,'Essex species'!$A$2:$A$2000,0))=FALSE,VLOOKUP($A417,'Reference list'!$A$2:$F$5137,6,FALSE),"No database records"))</f>
        <v/>
      </c>
      <c r="E417" s="31" t="str">
        <f>IF($A417="","",IF(ISERROR(MATCH($G417,'Essex species'!$A$2:$A$2000,0))=FALSE,HYPERLINK("http://www.essexfieldclub.org.uk/portal/p/Species+Account/s/"&amp;SUBSTITUTE(VLOOKUP($A417,'Reference list'!$A$2:$F$5171,2,FALSE)," ","+"),VLOOKUP($G417,'Essex species'!$A$2:$G$2000,5,FALSE)),""))</f>
        <v/>
      </c>
      <c r="F417" s="13" t="str">
        <f>IF($A417="","",VLOOKUP($A417,'Reference list'!$A$2:$F$5171,3,FALSE))</f>
        <v/>
      </c>
      <c r="G417" s="10" t="str">
        <f>IF($A417="","",VLOOKUP($A417,'Reference list'!$A$2:$F$5171,2,FALSE))</f>
        <v/>
      </c>
      <c r="M417" s="66"/>
    </row>
    <row r="418" spans="1:13">
      <c r="A418" s="38"/>
      <c r="B418" s="13" t="str">
        <f>IF($A418="","",VLOOKUP($A418,'Reference list'!$A$2:$F$5171,4,FALSE))</f>
        <v/>
      </c>
      <c r="C418" s="13" t="str">
        <f>IF($A418="","",VLOOKUP($A418,'Reference list'!$A$2:$F$5171,5,FALSE))</f>
        <v/>
      </c>
      <c r="D418" s="77" t="str">
        <f>IF($A418="","",IF(ISERROR(MATCH($G418,'Essex species'!$A$2:$A$2000,0))=FALSE,VLOOKUP($A418,'Reference list'!$A$2:$F$5137,6,FALSE),"No database records"))</f>
        <v/>
      </c>
      <c r="E418" s="31" t="str">
        <f>IF($A418="","",IF(ISERROR(MATCH($G418,'Essex species'!$A$2:$A$2000,0))=FALSE,HYPERLINK("http://www.essexfieldclub.org.uk/portal/p/Species+Account/s/"&amp;SUBSTITUTE(VLOOKUP($A418,'Reference list'!$A$2:$F$5171,2,FALSE)," ","+"),VLOOKUP($G418,'Essex species'!$A$2:$G$2000,5,FALSE)),""))</f>
        <v/>
      </c>
      <c r="F418" s="13" t="str">
        <f>IF($A418="","",VLOOKUP($A418,'Reference list'!$A$2:$F$5171,3,FALSE))</f>
        <v/>
      </c>
      <c r="G418" s="10" t="str">
        <f>IF($A418="","",VLOOKUP($A418,'Reference list'!$A$2:$F$5171,2,FALSE))</f>
        <v/>
      </c>
      <c r="M418" s="66"/>
    </row>
    <row r="419" spans="1:13">
      <c r="A419" s="38"/>
      <c r="B419" s="13" t="str">
        <f>IF($A419="","",VLOOKUP($A419,'Reference list'!$A$2:$F$5171,4,FALSE))</f>
        <v/>
      </c>
      <c r="C419" s="13" t="str">
        <f>IF($A419="","",VLOOKUP($A419,'Reference list'!$A$2:$F$5171,5,FALSE))</f>
        <v/>
      </c>
      <c r="D419" s="77" t="str">
        <f>IF($A419="","",IF(ISERROR(MATCH($G419,'Essex species'!$A$2:$A$2000,0))=FALSE,VLOOKUP($A419,'Reference list'!$A$2:$F$5137,6,FALSE),"No database records"))</f>
        <v/>
      </c>
      <c r="E419" s="31" t="str">
        <f>IF($A419="","",IF(ISERROR(MATCH($G419,'Essex species'!$A$2:$A$2000,0))=FALSE,HYPERLINK("http://www.essexfieldclub.org.uk/portal/p/Species+Account/s/"&amp;SUBSTITUTE(VLOOKUP($A419,'Reference list'!$A$2:$F$5171,2,FALSE)," ","+"),VLOOKUP($G419,'Essex species'!$A$2:$G$2000,5,FALSE)),""))</f>
        <v/>
      </c>
      <c r="F419" s="13" t="str">
        <f>IF($A419="","",VLOOKUP($A419,'Reference list'!$A$2:$F$5171,3,FALSE))</f>
        <v/>
      </c>
      <c r="G419" s="10" t="str">
        <f>IF($A419="","",VLOOKUP($A419,'Reference list'!$A$2:$F$5171,2,FALSE))</f>
        <v/>
      </c>
      <c r="M419" s="66"/>
    </row>
    <row r="420" spans="1:13">
      <c r="A420" s="38"/>
      <c r="B420" s="13" t="str">
        <f>IF($A420="","",VLOOKUP($A420,'Reference list'!$A$2:$F$5171,4,FALSE))</f>
        <v/>
      </c>
      <c r="C420" s="13" t="str">
        <f>IF($A420="","",VLOOKUP($A420,'Reference list'!$A$2:$F$5171,5,FALSE))</f>
        <v/>
      </c>
      <c r="D420" s="77" t="str">
        <f>IF($A420="","",IF(ISERROR(MATCH($G420,'Essex species'!$A$2:$A$2000,0))=FALSE,VLOOKUP($A420,'Reference list'!$A$2:$F$5137,6,FALSE),"No database records"))</f>
        <v/>
      </c>
      <c r="E420" s="31" t="str">
        <f>IF($A420="","",IF(ISERROR(MATCH($G420,'Essex species'!$A$2:$A$2000,0))=FALSE,HYPERLINK("http://www.essexfieldclub.org.uk/portal/p/Species+Account/s/"&amp;SUBSTITUTE(VLOOKUP($A420,'Reference list'!$A$2:$F$5171,2,FALSE)," ","+"),VLOOKUP($G420,'Essex species'!$A$2:$G$2000,5,FALSE)),""))</f>
        <v/>
      </c>
      <c r="F420" s="13" t="str">
        <f>IF($A420="","",VLOOKUP($A420,'Reference list'!$A$2:$F$5171,3,FALSE))</f>
        <v/>
      </c>
      <c r="G420" s="10" t="str">
        <f>IF($A420="","",VLOOKUP($A420,'Reference list'!$A$2:$F$5171,2,FALSE))</f>
        <v/>
      </c>
      <c r="M420" s="66"/>
    </row>
    <row r="421" spans="1:13">
      <c r="A421" s="38"/>
      <c r="B421" s="13" t="str">
        <f>IF($A421="","",VLOOKUP($A421,'Reference list'!$A$2:$F$5171,4,FALSE))</f>
        <v/>
      </c>
      <c r="C421" s="13" t="str">
        <f>IF($A421="","",VLOOKUP($A421,'Reference list'!$A$2:$F$5171,5,FALSE))</f>
        <v/>
      </c>
      <c r="D421" s="77" t="str">
        <f>IF($A421="","",IF(ISERROR(MATCH($G421,'Essex species'!$A$2:$A$2000,0))=FALSE,VLOOKUP($A421,'Reference list'!$A$2:$F$5137,6,FALSE),"No database records"))</f>
        <v/>
      </c>
      <c r="E421" s="31" t="str">
        <f>IF($A421="","",IF(ISERROR(MATCH($G421,'Essex species'!$A$2:$A$2000,0))=FALSE,HYPERLINK("http://www.essexfieldclub.org.uk/portal/p/Species+Account/s/"&amp;SUBSTITUTE(VLOOKUP($A421,'Reference list'!$A$2:$F$5171,2,FALSE)," ","+"),VLOOKUP($G421,'Essex species'!$A$2:$G$2000,5,FALSE)),""))</f>
        <v/>
      </c>
      <c r="F421" s="13" t="str">
        <f>IF($A421="","",VLOOKUP($A421,'Reference list'!$A$2:$F$5171,3,FALSE))</f>
        <v/>
      </c>
      <c r="G421" s="10" t="str">
        <f>IF($A421="","",VLOOKUP($A421,'Reference list'!$A$2:$F$5171,2,FALSE))</f>
        <v/>
      </c>
      <c r="M421" s="66"/>
    </row>
    <row r="422" spans="1:13">
      <c r="A422" s="38"/>
      <c r="B422" s="13" t="str">
        <f>IF($A422="","",VLOOKUP($A422,'Reference list'!$A$2:$F$5171,4,FALSE))</f>
        <v/>
      </c>
      <c r="C422" s="13" t="str">
        <f>IF($A422="","",VLOOKUP($A422,'Reference list'!$A$2:$F$5171,5,FALSE))</f>
        <v/>
      </c>
      <c r="D422" s="77" t="str">
        <f>IF($A422="","",IF(ISERROR(MATCH($G422,'Essex species'!$A$2:$A$2000,0))=FALSE,VLOOKUP($A422,'Reference list'!$A$2:$F$5137,6,FALSE),"No database records"))</f>
        <v/>
      </c>
      <c r="E422" s="31" t="str">
        <f>IF($A422="","",IF(ISERROR(MATCH($G422,'Essex species'!$A$2:$A$2000,0))=FALSE,HYPERLINK("http://www.essexfieldclub.org.uk/portal/p/Species+Account/s/"&amp;SUBSTITUTE(VLOOKUP($A422,'Reference list'!$A$2:$F$5171,2,FALSE)," ","+"),VLOOKUP($G422,'Essex species'!$A$2:$G$2000,5,FALSE)),""))</f>
        <v/>
      </c>
      <c r="F422" s="13" t="str">
        <f>IF($A422="","",VLOOKUP($A422,'Reference list'!$A$2:$F$5171,3,FALSE))</f>
        <v/>
      </c>
      <c r="G422" s="10" t="str">
        <f>IF($A422="","",VLOOKUP($A422,'Reference list'!$A$2:$F$5171,2,FALSE))</f>
        <v/>
      </c>
      <c r="M422" s="66"/>
    </row>
    <row r="423" spans="1:13">
      <c r="A423" s="38"/>
      <c r="B423" s="13" t="str">
        <f>IF($A423="","",VLOOKUP($A423,'Reference list'!$A$2:$F$5171,4,FALSE))</f>
        <v/>
      </c>
      <c r="C423" s="13" t="str">
        <f>IF($A423="","",VLOOKUP($A423,'Reference list'!$A$2:$F$5171,5,FALSE))</f>
        <v/>
      </c>
      <c r="D423" s="77" t="str">
        <f>IF($A423="","",IF(ISERROR(MATCH($G423,'Essex species'!$A$2:$A$2000,0))=FALSE,VLOOKUP($A423,'Reference list'!$A$2:$F$5137,6,FALSE),"No database records"))</f>
        <v/>
      </c>
      <c r="E423" s="31" t="str">
        <f>IF($A423="","",IF(ISERROR(MATCH($G423,'Essex species'!$A$2:$A$2000,0))=FALSE,HYPERLINK("http://www.essexfieldclub.org.uk/portal/p/Species+Account/s/"&amp;SUBSTITUTE(VLOOKUP($A423,'Reference list'!$A$2:$F$5171,2,FALSE)," ","+"),VLOOKUP($G423,'Essex species'!$A$2:$G$2000,5,FALSE)),""))</f>
        <v/>
      </c>
      <c r="F423" s="13" t="str">
        <f>IF($A423="","",VLOOKUP($A423,'Reference list'!$A$2:$F$5171,3,FALSE))</f>
        <v/>
      </c>
      <c r="G423" s="10" t="str">
        <f>IF($A423="","",VLOOKUP($A423,'Reference list'!$A$2:$F$5171,2,FALSE))</f>
        <v/>
      </c>
      <c r="M423" s="66"/>
    </row>
    <row r="424" spans="1:13">
      <c r="A424" s="38"/>
      <c r="B424" s="13" t="str">
        <f>IF($A424="","",VLOOKUP($A424,'Reference list'!$A$2:$F$5171,4,FALSE))</f>
        <v/>
      </c>
      <c r="C424" s="13" t="str">
        <f>IF($A424="","",VLOOKUP($A424,'Reference list'!$A$2:$F$5171,5,FALSE))</f>
        <v/>
      </c>
      <c r="D424" s="77" t="str">
        <f>IF($A424="","",IF(ISERROR(MATCH($G424,'Essex species'!$A$2:$A$2000,0))=FALSE,VLOOKUP($A424,'Reference list'!$A$2:$F$5137,6,FALSE),"No database records"))</f>
        <v/>
      </c>
      <c r="E424" s="31" t="str">
        <f>IF($A424="","",IF(ISERROR(MATCH($G424,'Essex species'!$A$2:$A$2000,0))=FALSE,HYPERLINK("http://www.essexfieldclub.org.uk/portal/p/Species+Account/s/"&amp;SUBSTITUTE(VLOOKUP($A424,'Reference list'!$A$2:$F$5171,2,FALSE)," ","+"),VLOOKUP($G424,'Essex species'!$A$2:$G$2000,5,FALSE)),""))</f>
        <v/>
      </c>
      <c r="F424" s="13" t="str">
        <f>IF($A424="","",VLOOKUP($A424,'Reference list'!$A$2:$F$5171,3,FALSE))</f>
        <v/>
      </c>
      <c r="G424" s="10" t="str">
        <f>IF($A424="","",VLOOKUP($A424,'Reference list'!$A$2:$F$5171,2,FALSE))</f>
        <v/>
      </c>
      <c r="M424" s="66"/>
    </row>
    <row r="425" spans="1:13">
      <c r="A425" s="38"/>
      <c r="B425" s="13" t="str">
        <f>IF($A425="","",VLOOKUP($A425,'Reference list'!$A$2:$F$5171,4,FALSE))</f>
        <v/>
      </c>
      <c r="C425" s="13" t="str">
        <f>IF($A425="","",VLOOKUP($A425,'Reference list'!$A$2:$F$5171,5,FALSE))</f>
        <v/>
      </c>
      <c r="D425" s="77" t="str">
        <f>IF($A425="","",IF(ISERROR(MATCH($G425,'Essex species'!$A$2:$A$2000,0))=FALSE,VLOOKUP($A425,'Reference list'!$A$2:$F$5137,6,FALSE),"No database records"))</f>
        <v/>
      </c>
      <c r="E425" s="31" t="str">
        <f>IF($A425="","",IF(ISERROR(MATCH($G425,'Essex species'!$A$2:$A$2000,0))=FALSE,HYPERLINK("http://www.essexfieldclub.org.uk/portal/p/Species+Account/s/"&amp;SUBSTITUTE(VLOOKUP($A425,'Reference list'!$A$2:$F$5171,2,FALSE)," ","+"),VLOOKUP($G425,'Essex species'!$A$2:$G$2000,5,FALSE)),""))</f>
        <v/>
      </c>
      <c r="F425" s="13" t="str">
        <f>IF($A425="","",VLOOKUP($A425,'Reference list'!$A$2:$F$5171,3,FALSE))</f>
        <v/>
      </c>
      <c r="G425" s="10" t="str">
        <f>IF($A425="","",VLOOKUP($A425,'Reference list'!$A$2:$F$5171,2,FALSE))</f>
        <v/>
      </c>
      <c r="M425" s="66"/>
    </row>
    <row r="426" spans="1:13">
      <c r="A426" s="38"/>
      <c r="B426" s="13" t="str">
        <f>IF($A426="","",VLOOKUP($A426,'Reference list'!$A$2:$F$5171,4,FALSE))</f>
        <v/>
      </c>
      <c r="C426" s="13" t="str">
        <f>IF($A426="","",VLOOKUP($A426,'Reference list'!$A$2:$F$5171,5,FALSE))</f>
        <v/>
      </c>
      <c r="D426" s="77" t="str">
        <f>IF($A426="","",IF(ISERROR(MATCH($G426,'Essex species'!$A$2:$A$2000,0))=FALSE,VLOOKUP($A426,'Reference list'!$A$2:$F$5137,6,FALSE),"No database records"))</f>
        <v/>
      </c>
      <c r="E426" s="31" t="str">
        <f>IF($A426="","",IF(ISERROR(MATCH($G426,'Essex species'!$A$2:$A$2000,0))=FALSE,HYPERLINK("http://www.essexfieldclub.org.uk/portal/p/Species+Account/s/"&amp;SUBSTITUTE(VLOOKUP($A426,'Reference list'!$A$2:$F$5171,2,FALSE)," ","+"),VLOOKUP($G426,'Essex species'!$A$2:$G$2000,5,FALSE)),""))</f>
        <v/>
      </c>
      <c r="F426" s="13" t="str">
        <f>IF($A426="","",VLOOKUP($A426,'Reference list'!$A$2:$F$5171,3,FALSE))</f>
        <v/>
      </c>
      <c r="G426" s="10" t="str">
        <f>IF($A426="","",VLOOKUP($A426,'Reference list'!$A$2:$F$5171,2,FALSE))</f>
        <v/>
      </c>
      <c r="M426" s="66"/>
    </row>
    <row r="427" spans="1:13">
      <c r="A427" s="38"/>
      <c r="B427" s="13" t="str">
        <f>IF($A427="","",VLOOKUP($A427,'Reference list'!$A$2:$F$5171,4,FALSE))</f>
        <v/>
      </c>
      <c r="C427" s="13" t="str">
        <f>IF($A427="","",VLOOKUP($A427,'Reference list'!$A$2:$F$5171,5,FALSE))</f>
        <v/>
      </c>
      <c r="D427" s="77" t="str">
        <f>IF($A427="","",IF(ISERROR(MATCH($G427,'Essex species'!$A$2:$A$2000,0))=FALSE,VLOOKUP($A427,'Reference list'!$A$2:$F$5137,6,FALSE),"No database records"))</f>
        <v/>
      </c>
      <c r="E427" s="31" t="str">
        <f>IF($A427="","",IF(ISERROR(MATCH($G427,'Essex species'!$A$2:$A$2000,0))=FALSE,HYPERLINK("http://www.essexfieldclub.org.uk/portal/p/Species+Account/s/"&amp;SUBSTITUTE(VLOOKUP($A427,'Reference list'!$A$2:$F$5171,2,FALSE)," ","+"),VLOOKUP($G427,'Essex species'!$A$2:$G$2000,5,FALSE)),""))</f>
        <v/>
      </c>
      <c r="F427" s="13" t="str">
        <f>IF($A427="","",VLOOKUP($A427,'Reference list'!$A$2:$F$5171,3,FALSE))</f>
        <v/>
      </c>
      <c r="G427" s="10" t="str">
        <f>IF($A427="","",VLOOKUP($A427,'Reference list'!$A$2:$F$5171,2,FALSE))</f>
        <v/>
      </c>
      <c r="M427" s="66"/>
    </row>
    <row r="428" spans="1:13">
      <c r="A428" s="38"/>
      <c r="B428" s="13" t="str">
        <f>IF($A428="","",VLOOKUP($A428,'Reference list'!$A$2:$F$5171,4,FALSE))</f>
        <v/>
      </c>
      <c r="C428" s="13" t="str">
        <f>IF($A428="","",VLOOKUP($A428,'Reference list'!$A$2:$F$5171,5,FALSE))</f>
        <v/>
      </c>
      <c r="D428" s="77" t="str">
        <f>IF($A428="","",IF(ISERROR(MATCH($G428,'Essex species'!$A$2:$A$2000,0))=FALSE,VLOOKUP($A428,'Reference list'!$A$2:$F$5137,6,FALSE),"No database records"))</f>
        <v/>
      </c>
      <c r="E428" s="31" t="str">
        <f>IF($A428="","",IF(ISERROR(MATCH($G428,'Essex species'!$A$2:$A$2000,0))=FALSE,HYPERLINK("http://www.essexfieldclub.org.uk/portal/p/Species+Account/s/"&amp;SUBSTITUTE(VLOOKUP($A428,'Reference list'!$A$2:$F$5171,2,FALSE)," ","+"),VLOOKUP($G428,'Essex species'!$A$2:$G$2000,5,FALSE)),""))</f>
        <v/>
      </c>
      <c r="F428" s="13" t="str">
        <f>IF($A428="","",VLOOKUP($A428,'Reference list'!$A$2:$F$5171,3,FALSE))</f>
        <v/>
      </c>
      <c r="G428" s="10" t="str">
        <f>IF($A428="","",VLOOKUP($A428,'Reference list'!$A$2:$F$5171,2,FALSE))</f>
        <v/>
      </c>
      <c r="M428" s="66"/>
    </row>
    <row r="429" spans="1:13">
      <c r="A429" s="38"/>
      <c r="B429" s="13" t="str">
        <f>IF($A429="","",VLOOKUP($A429,'Reference list'!$A$2:$F$5171,4,FALSE))</f>
        <v/>
      </c>
      <c r="C429" s="13" t="str">
        <f>IF($A429="","",VLOOKUP($A429,'Reference list'!$A$2:$F$5171,5,FALSE))</f>
        <v/>
      </c>
      <c r="D429" s="77" t="str">
        <f>IF($A429="","",IF(ISERROR(MATCH($G429,'Essex species'!$A$2:$A$2000,0))=FALSE,VLOOKUP($A429,'Reference list'!$A$2:$F$5137,6,FALSE),"No database records"))</f>
        <v/>
      </c>
      <c r="E429" s="31" t="str">
        <f>IF($A429="","",IF(ISERROR(MATCH($G429,'Essex species'!$A$2:$A$2000,0))=FALSE,HYPERLINK("http://www.essexfieldclub.org.uk/portal/p/Species+Account/s/"&amp;SUBSTITUTE(VLOOKUP($A429,'Reference list'!$A$2:$F$5171,2,FALSE)," ","+"),VLOOKUP($G429,'Essex species'!$A$2:$G$2000,5,FALSE)),""))</f>
        <v/>
      </c>
      <c r="F429" s="13" t="str">
        <f>IF($A429="","",VLOOKUP($A429,'Reference list'!$A$2:$F$5171,3,FALSE))</f>
        <v/>
      </c>
      <c r="G429" s="10" t="str">
        <f>IF($A429="","",VLOOKUP($A429,'Reference list'!$A$2:$F$5171,2,FALSE))</f>
        <v/>
      </c>
      <c r="M429" s="66"/>
    </row>
    <row r="430" spans="1:13">
      <c r="A430" s="38"/>
      <c r="B430" s="13" t="str">
        <f>IF($A430="","",VLOOKUP($A430,'Reference list'!$A$2:$F$5171,4,FALSE))</f>
        <v/>
      </c>
      <c r="C430" s="13" t="str">
        <f>IF($A430="","",VLOOKUP($A430,'Reference list'!$A$2:$F$5171,5,FALSE))</f>
        <v/>
      </c>
      <c r="D430" s="77" t="str">
        <f>IF($A430="","",IF(ISERROR(MATCH($G430,'Essex species'!$A$2:$A$2000,0))=FALSE,VLOOKUP($A430,'Reference list'!$A$2:$F$5137,6,FALSE),"No database records"))</f>
        <v/>
      </c>
      <c r="E430" s="31" t="str">
        <f>IF($A430="","",IF(ISERROR(MATCH($G430,'Essex species'!$A$2:$A$2000,0))=FALSE,HYPERLINK("http://www.essexfieldclub.org.uk/portal/p/Species+Account/s/"&amp;SUBSTITUTE(VLOOKUP($A430,'Reference list'!$A$2:$F$5171,2,FALSE)," ","+"),VLOOKUP($G430,'Essex species'!$A$2:$G$2000,5,FALSE)),""))</f>
        <v/>
      </c>
      <c r="F430" s="13" t="str">
        <f>IF($A430="","",VLOOKUP($A430,'Reference list'!$A$2:$F$5171,3,FALSE))</f>
        <v/>
      </c>
      <c r="G430" s="10" t="str">
        <f>IF($A430="","",VLOOKUP($A430,'Reference list'!$A$2:$F$5171,2,FALSE))</f>
        <v/>
      </c>
      <c r="M430" s="66"/>
    </row>
    <row r="431" spans="1:13">
      <c r="A431" s="38"/>
      <c r="B431" s="13" t="str">
        <f>IF($A431="","",VLOOKUP($A431,'Reference list'!$A$2:$F$5171,4,FALSE))</f>
        <v/>
      </c>
      <c r="C431" s="13" t="str">
        <f>IF($A431="","",VLOOKUP($A431,'Reference list'!$A$2:$F$5171,5,FALSE))</f>
        <v/>
      </c>
      <c r="D431" s="77" t="str">
        <f>IF($A431="","",IF(ISERROR(MATCH($G431,'Essex species'!$A$2:$A$2000,0))=FALSE,VLOOKUP($A431,'Reference list'!$A$2:$F$5137,6,FALSE),"No database records"))</f>
        <v/>
      </c>
      <c r="E431" s="31" t="str">
        <f>IF($A431="","",IF(ISERROR(MATCH($G431,'Essex species'!$A$2:$A$2000,0))=FALSE,HYPERLINK("http://www.essexfieldclub.org.uk/portal/p/Species+Account/s/"&amp;SUBSTITUTE(VLOOKUP($A431,'Reference list'!$A$2:$F$5171,2,FALSE)," ","+"),VLOOKUP($G431,'Essex species'!$A$2:$G$2000,5,FALSE)),""))</f>
        <v/>
      </c>
      <c r="F431" s="13" t="str">
        <f>IF($A431="","",VLOOKUP($A431,'Reference list'!$A$2:$F$5171,3,FALSE))</f>
        <v/>
      </c>
      <c r="G431" s="10" t="str">
        <f>IF($A431="","",VLOOKUP($A431,'Reference list'!$A$2:$F$5171,2,FALSE))</f>
        <v/>
      </c>
      <c r="M431" s="66"/>
    </row>
    <row r="432" spans="1:13">
      <c r="A432" s="38"/>
      <c r="B432" s="13" t="str">
        <f>IF($A432="","",VLOOKUP($A432,'Reference list'!$A$2:$F$5171,4,FALSE))</f>
        <v/>
      </c>
      <c r="C432" s="13" t="str">
        <f>IF($A432="","",VLOOKUP($A432,'Reference list'!$A$2:$F$5171,5,FALSE))</f>
        <v/>
      </c>
      <c r="D432" s="77" t="str">
        <f>IF($A432="","",IF(ISERROR(MATCH($G432,'Essex species'!$A$2:$A$2000,0))=FALSE,VLOOKUP($A432,'Reference list'!$A$2:$F$5137,6,FALSE),"No database records"))</f>
        <v/>
      </c>
      <c r="E432" s="31" t="str">
        <f>IF($A432="","",IF(ISERROR(MATCH($G432,'Essex species'!$A$2:$A$2000,0))=FALSE,HYPERLINK("http://www.essexfieldclub.org.uk/portal/p/Species+Account/s/"&amp;SUBSTITUTE(VLOOKUP($A432,'Reference list'!$A$2:$F$5171,2,FALSE)," ","+"),VLOOKUP($G432,'Essex species'!$A$2:$G$2000,5,FALSE)),""))</f>
        <v/>
      </c>
      <c r="F432" s="13" t="str">
        <f>IF($A432="","",VLOOKUP($A432,'Reference list'!$A$2:$F$5171,3,FALSE))</f>
        <v/>
      </c>
      <c r="G432" s="10" t="str">
        <f>IF($A432="","",VLOOKUP($A432,'Reference list'!$A$2:$F$5171,2,FALSE))</f>
        <v/>
      </c>
      <c r="M432" s="66"/>
    </row>
    <row r="433" spans="1:13">
      <c r="A433" s="38"/>
      <c r="B433" s="13" t="str">
        <f>IF($A433="","",VLOOKUP($A433,'Reference list'!$A$2:$F$5171,4,FALSE))</f>
        <v/>
      </c>
      <c r="C433" s="13" t="str">
        <f>IF($A433="","",VLOOKUP($A433,'Reference list'!$A$2:$F$5171,5,FALSE))</f>
        <v/>
      </c>
      <c r="D433" s="77" t="str">
        <f>IF($A433="","",IF(ISERROR(MATCH($G433,'Essex species'!$A$2:$A$2000,0))=FALSE,VLOOKUP($A433,'Reference list'!$A$2:$F$5137,6,FALSE),"No database records"))</f>
        <v/>
      </c>
      <c r="E433" s="31" t="str">
        <f>IF($A433="","",IF(ISERROR(MATCH($G433,'Essex species'!$A$2:$A$2000,0))=FALSE,HYPERLINK("http://www.essexfieldclub.org.uk/portal/p/Species+Account/s/"&amp;SUBSTITUTE(VLOOKUP($A433,'Reference list'!$A$2:$F$5171,2,FALSE)," ","+"),VLOOKUP($G433,'Essex species'!$A$2:$G$2000,5,FALSE)),""))</f>
        <v/>
      </c>
      <c r="F433" s="13" t="str">
        <f>IF($A433="","",VLOOKUP($A433,'Reference list'!$A$2:$F$5171,3,FALSE))</f>
        <v/>
      </c>
      <c r="G433" s="10" t="str">
        <f>IF($A433="","",VLOOKUP($A433,'Reference list'!$A$2:$F$5171,2,FALSE))</f>
        <v/>
      </c>
      <c r="M433" s="66"/>
    </row>
    <row r="434" spans="1:13">
      <c r="A434" s="38"/>
      <c r="B434" s="13" t="str">
        <f>IF($A434="","",VLOOKUP($A434,'Reference list'!$A$2:$F$5171,4,FALSE))</f>
        <v/>
      </c>
      <c r="C434" s="13" t="str">
        <f>IF($A434="","",VLOOKUP($A434,'Reference list'!$A$2:$F$5171,5,FALSE))</f>
        <v/>
      </c>
      <c r="D434" s="77" t="str">
        <f>IF($A434="","",IF(ISERROR(MATCH($G434,'Essex species'!$A$2:$A$2000,0))=FALSE,VLOOKUP($A434,'Reference list'!$A$2:$F$5137,6,FALSE),"No database records"))</f>
        <v/>
      </c>
      <c r="E434" s="31" t="str">
        <f>IF($A434="","",IF(ISERROR(MATCH($G434,'Essex species'!$A$2:$A$2000,0))=FALSE,HYPERLINK("http://www.essexfieldclub.org.uk/portal/p/Species+Account/s/"&amp;SUBSTITUTE(VLOOKUP($A434,'Reference list'!$A$2:$F$5171,2,FALSE)," ","+"),VLOOKUP($G434,'Essex species'!$A$2:$G$2000,5,FALSE)),""))</f>
        <v/>
      </c>
      <c r="F434" s="13" t="str">
        <f>IF($A434="","",VLOOKUP($A434,'Reference list'!$A$2:$F$5171,3,FALSE))</f>
        <v/>
      </c>
      <c r="G434" s="10" t="str">
        <f>IF($A434="","",VLOOKUP($A434,'Reference list'!$A$2:$F$5171,2,FALSE))</f>
        <v/>
      </c>
      <c r="M434" s="66"/>
    </row>
    <row r="435" spans="1:13">
      <c r="A435" s="38"/>
      <c r="B435" s="13" t="str">
        <f>IF($A435="","",VLOOKUP($A435,'Reference list'!$A$2:$F$5171,4,FALSE))</f>
        <v/>
      </c>
      <c r="C435" s="13" t="str">
        <f>IF($A435="","",VLOOKUP($A435,'Reference list'!$A$2:$F$5171,5,FALSE))</f>
        <v/>
      </c>
      <c r="D435" s="77" t="str">
        <f>IF($A435="","",IF(ISERROR(MATCH($G435,'Essex species'!$A$2:$A$2000,0))=FALSE,VLOOKUP($A435,'Reference list'!$A$2:$F$5137,6,FALSE),"No database records"))</f>
        <v/>
      </c>
      <c r="E435" s="31" t="str">
        <f>IF($A435="","",IF(ISERROR(MATCH($G435,'Essex species'!$A$2:$A$2000,0))=FALSE,HYPERLINK("http://www.essexfieldclub.org.uk/portal/p/Species+Account/s/"&amp;SUBSTITUTE(VLOOKUP($A435,'Reference list'!$A$2:$F$5171,2,FALSE)," ","+"),VLOOKUP($G435,'Essex species'!$A$2:$G$2000,5,FALSE)),""))</f>
        <v/>
      </c>
      <c r="F435" s="13" t="str">
        <f>IF($A435="","",VLOOKUP($A435,'Reference list'!$A$2:$F$5171,3,FALSE))</f>
        <v/>
      </c>
      <c r="G435" s="10" t="str">
        <f>IF($A435="","",VLOOKUP($A435,'Reference list'!$A$2:$F$5171,2,FALSE))</f>
        <v/>
      </c>
      <c r="M435" s="66"/>
    </row>
    <row r="436" spans="1:13">
      <c r="A436" s="38"/>
      <c r="B436" s="13" t="str">
        <f>IF($A436="","",VLOOKUP($A436,'Reference list'!$A$2:$F$5171,4,FALSE))</f>
        <v/>
      </c>
      <c r="C436" s="13" t="str">
        <f>IF($A436="","",VLOOKUP($A436,'Reference list'!$A$2:$F$5171,5,FALSE))</f>
        <v/>
      </c>
      <c r="D436" s="77" t="str">
        <f>IF($A436="","",IF(ISERROR(MATCH($G436,'Essex species'!$A$2:$A$2000,0))=FALSE,VLOOKUP($A436,'Reference list'!$A$2:$F$5137,6,FALSE),"No database records"))</f>
        <v/>
      </c>
      <c r="E436" s="31" t="str">
        <f>IF($A436="","",IF(ISERROR(MATCH($G436,'Essex species'!$A$2:$A$2000,0))=FALSE,HYPERLINK("http://www.essexfieldclub.org.uk/portal/p/Species+Account/s/"&amp;SUBSTITUTE(VLOOKUP($A436,'Reference list'!$A$2:$F$5171,2,FALSE)," ","+"),VLOOKUP($G436,'Essex species'!$A$2:$G$2000,5,FALSE)),""))</f>
        <v/>
      </c>
      <c r="F436" s="13" t="str">
        <f>IF($A436="","",VLOOKUP($A436,'Reference list'!$A$2:$F$5171,3,FALSE))</f>
        <v/>
      </c>
      <c r="G436" s="10" t="str">
        <f>IF($A436="","",VLOOKUP($A436,'Reference list'!$A$2:$F$5171,2,FALSE))</f>
        <v/>
      </c>
      <c r="M436" s="66"/>
    </row>
    <row r="437" spans="1:13">
      <c r="A437" s="38"/>
      <c r="B437" s="13" t="str">
        <f>IF($A437="","",VLOOKUP($A437,'Reference list'!$A$2:$F$5171,4,FALSE))</f>
        <v/>
      </c>
      <c r="C437" s="13" t="str">
        <f>IF($A437="","",VLOOKUP($A437,'Reference list'!$A$2:$F$5171,5,FALSE))</f>
        <v/>
      </c>
      <c r="D437" s="77" t="str">
        <f>IF($A437="","",IF(ISERROR(MATCH($G437,'Essex species'!$A$2:$A$2000,0))=FALSE,VLOOKUP($A437,'Reference list'!$A$2:$F$5137,6,FALSE),"No database records"))</f>
        <v/>
      </c>
      <c r="E437" s="31" t="str">
        <f>IF($A437="","",IF(ISERROR(MATCH($G437,'Essex species'!$A$2:$A$2000,0))=FALSE,HYPERLINK("http://www.essexfieldclub.org.uk/portal/p/Species+Account/s/"&amp;SUBSTITUTE(VLOOKUP($A437,'Reference list'!$A$2:$F$5171,2,FALSE)," ","+"),VLOOKUP($G437,'Essex species'!$A$2:$G$2000,5,FALSE)),""))</f>
        <v/>
      </c>
      <c r="F437" s="13" t="str">
        <f>IF($A437="","",VLOOKUP($A437,'Reference list'!$A$2:$F$5171,3,FALSE))</f>
        <v/>
      </c>
      <c r="G437" s="10" t="str">
        <f>IF($A437="","",VLOOKUP($A437,'Reference list'!$A$2:$F$5171,2,FALSE))</f>
        <v/>
      </c>
      <c r="M437" s="66"/>
    </row>
    <row r="438" spans="1:13">
      <c r="A438" s="38"/>
      <c r="B438" s="13" t="str">
        <f>IF($A438="","",VLOOKUP($A438,'Reference list'!$A$2:$F$5171,4,FALSE))</f>
        <v/>
      </c>
      <c r="C438" s="13" t="str">
        <f>IF($A438="","",VLOOKUP($A438,'Reference list'!$A$2:$F$5171,5,FALSE))</f>
        <v/>
      </c>
      <c r="D438" s="77" t="str">
        <f>IF($A438="","",IF(ISERROR(MATCH($G438,'Essex species'!$A$2:$A$2000,0))=FALSE,VLOOKUP($A438,'Reference list'!$A$2:$F$5137,6,FALSE),"No database records"))</f>
        <v/>
      </c>
      <c r="E438" s="31" t="str">
        <f>IF($A438="","",IF(ISERROR(MATCH($G438,'Essex species'!$A$2:$A$2000,0))=FALSE,HYPERLINK("http://www.essexfieldclub.org.uk/portal/p/Species+Account/s/"&amp;SUBSTITUTE(VLOOKUP($A438,'Reference list'!$A$2:$F$5171,2,FALSE)," ","+"),VLOOKUP($G438,'Essex species'!$A$2:$G$2000,5,FALSE)),""))</f>
        <v/>
      </c>
      <c r="F438" s="13" t="str">
        <f>IF($A438="","",VLOOKUP($A438,'Reference list'!$A$2:$F$5171,3,FALSE))</f>
        <v/>
      </c>
      <c r="G438" s="10" t="str">
        <f>IF($A438="","",VLOOKUP($A438,'Reference list'!$A$2:$F$5171,2,FALSE))</f>
        <v/>
      </c>
      <c r="M438" s="66"/>
    </row>
    <row r="439" spans="1:13">
      <c r="A439" s="38"/>
      <c r="B439" s="13" t="str">
        <f>IF($A439="","",VLOOKUP($A439,'Reference list'!$A$2:$F$5171,4,FALSE))</f>
        <v/>
      </c>
      <c r="C439" s="13" t="str">
        <f>IF($A439="","",VLOOKUP($A439,'Reference list'!$A$2:$F$5171,5,FALSE))</f>
        <v/>
      </c>
      <c r="D439" s="77" t="str">
        <f>IF($A439="","",IF(ISERROR(MATCH($G439,'Essex species'!$A$2:$A$2000,0))=FALSE,VLOOKUP($A439,'Reference list'!$A$2:$F$5137,6,FALSE),"No database records"))</f>
        <v/>
      </c>
      <c r="E439" s="31" t="str">
        <f>IF($A439="","",IF(ISERROR(MATCH($G439,'Essex species'!$A$2:$A$2000,0))=FALSE,HYPERLINK("http://www.essexfieldclub.org.uk/portal/p/Species+Account/s/"&amp;SUBSTITUTE(VLOOKUP($A439,'Reference list'!$A$2:$F$5171,2,FALSE)," ","+"),VLOOKUP($G439,'Essex species'!$A$2:$G$2000,5,FALSE)),""))</f>
        <v/>
      </c>
      <c r="F439" s="13" t="str">
        <f>IF($A439="","",VLOOKUP($A439,'Reference list'!$A$2:$F$5171,3,FALSE))</f>
        <v/>
      </c>
      <c r="G439" s="10" t="str">
        <f>IF($A439="","",VLOOKUP($A439,'Reference list'!$A$2:$F$5171,2,FALSE))</f>
        <v/>
      </c>
      <c r="M439" s="66"/>
    </row>
    <row r="440" spans="1:13">
      <c r="A440" s="38"/>
      <c r="B440" s="13" t="str">
        <f>IF($A440="","",VLOOKUP($A440,'Reference list'!$A$2:$F$5171,4,FALSE))</f>
        <v/>
      </c>
      <c r="C440" s="13" t="str">
        <f>IF($A440="","",VLOOKUP($A440,'Reference list'!$A$2:$F$5171,5,FALSE))</f>
        <v/>
      </c>
      <c r="D440" s="77" t="str">
        <f>IF($A440="","",IF(ISERROR(MATCH($G440,'Essex species'!$A$2:$A$2000,0))=FALSE,VLOOKUP($A440,'Reference list'!$A$2:$F$5137,6,FALSE),"No database records"))</f>
        <v/>
      </c>
      <c r="E440" s="31" t="str">
        <f>IF($A440="","",IF(ISERROR(MATCH($G440,'Essex species'!$A$2:$A$2000,0))=FALSE,HYPERLINK("http://www.essexfieldclub.org.uk/portal/p/Species+Account/s/"&amp;SUBSTITUTE(VLOOKUP($A440,'Reference list'!$A$2:$F$5171,2,FALSE)," ","+"),VLOOKUP($G440,'Essex species'!$A$2:$G$2000,5,FALSE)),""))</f>
        <v/>
      </c>
      <c r="F440" s="13" t="str">
        <f>IF($A440="","",VLOOKUP($A440,'Reference list'!$A$2:$F$5171,3,FALSE))</f>
        <v/>
      </c>
      <c r="G440" s="10" t="str">
        <f>IF($A440="","",VLOOKUP($A440,'Reference list'!$A$2:$F$5171,2,FALSE))</f>
        <v/>
      </c>
      <c r="M440" s="66"/>
    </row>
    <row r="441" spans="1:13">
      <c r="A441" s="38"/>
      <c r="B441" s="13" t="str">
        <f>IF($A441="","",VLOOKUP($A441,'Reference list'!$A$2:$F$5171,4,FALSE))</f>
        <v/>
      </c>
      <c r="C441" s="13" t="str">
        <f>IF($A441="","",VLOOKUP($A441,'Reference list'!$A$2:$F$5171,5,FALSE))</f>
        <v/>
      </c>
      <c r="D441" s="77" t="str">
        <f>IF($A441="","",IF(ISERROR(MATCH($G441,'Essex species'!$A$2:$A$2000,0))=FALSE,VLOOKUP($A441,'Reference list'!$A$2:$F$5137,6,FALSE),"No database records"))</f>
        <v/>
      </c>
      <c r="E441" s="31" t="str">
        <f>IF($A441="","",IF(ISERROR(MATCH($G441,'Essex species'!$A$2:$A$2000,0))=FALSE,HYPERLINK("http://www.essexfieldclub.org.uk/portal/p/Species+Account/s/"&amp;SUBSTITUTE(VLOOKUP($A441,'Reference list'!$A$2:$F$5171,2,FALSE)," ","+"),VLOOKUP($G441,'Essex species'!$A$2:$G$2000,5,FALSE)),""))</f>
        <v/>
      </c>
      <c r="F441" s="13" t="str">
        <f>IF($A441="","",VLOOKUP($A441,'Reference list'!$A$2:$F$5171,3,FALSE))</f>
        <v/>
      </c>
      <c r="G441" s="10" t="str">
        <f>IF($A441="","",VLOOKUP($A441,'Reference list'!$A$2:$F$5171,2,FALSE))</f>
        <v/>
      </c>
      <c r="M441" s="66"/>
    </row>
    <row r="442" spans="1:13">
      <c r="A442" s="38"/>
      <c r="B442" s="13" t="str">
        <f>IF($A442="","",VLOOKUP($A442,'Reference list'!$A$2:$F$5171,4,FALSE))</f>
        <v/>
      </c>
      <c r="C442" s="13" t="str">
        <f>IF($A442="","",VLOOKUP($A442,'Reference list'!$A$2:$F$5171,5,FALSE))</f>
        <v/>
      </c>
      <c r="D442" s="77" t="str">
        <f>IF($A442="","",IF(ISERROR(MATCH($G442,'Essex species'!$A$2:$A$2000,0))=FALSE,VLOOKUP($A442,'Reference list'!$A$2:$F$5137,6,FALSE),"No database records"))</f>
        <v/>
      </c>
      <c r="E442" s="31" t="str">
        <f>IF($A442="","",IF(ISERROR(MATCH($G442,'Essex species'!$A$2:$A$2000,0))=FALSE,HYPERLINK("http://www.essexfieldclub.org.uk/portal/p/Species+Account/s/"&amp;SUBSTITUTE(VLOOKUP($A442,'Reference list'!$A$2:$F$5171,2,FALSE)," ","+"),VLOOKUP($G442,'Essex species'!$A$2:$G$2000,5,FALSE)),""))</f>
        <v/>
      </c>
      <c r="F442" s="13" t="str">
        <f>IF($A442="","",VLOOKUP($A442,'Reference list'!$A$2:$F$5171,3,FALSE))</f>
        <v/>
      </c>
      <c r="G442" s="10" t="str">
        <f>IF($A442="","",VLOOKUP($A442,'Reference list'!$A$2:$F$5171,2,FALSE))</f>
        <v/>
      </c>
      <c r="M442" s="66"/>
    </row>
    <row r="443" spans="1:13">
      <c r="A443" s="38"/>
      <c r="B443" s="13" t="str">
        <f>IF($A443="","",VLOOKUP($A443,'Reference list'!$A$2:$F$5171,4,FALSE))</f>
        <v/>
      </c>
      <c r="C443" s="13" t="str">
        <f>IF($A443="","",VLOOKUP($A443,'Reference list'!$A$2:$F$5171,5,FALSE))</f>
        <v/>
      </c>
      <c r="D443" s="77" t="str">
        <f>IF($A443="","",IF(ISERROR(MATCH($G443,'Essex species'!$A$2:$A$2000,0))=FALSE,VLOOKUP($A443,'Reference list'!$A$2:$F$5137,6,FALSE),"No database records"))</f>
        <v/>
      </c>
      <c r="E443" s="31" t="str">
        <f>IF($A443="","",IF(ISERROR(MATCH($G443,'Essex species'!$A$2:$A$2000,0))=FALSE,HYPERLINK("http://www.essexfieldclub.org.uk/portal/p/Species+Account/s/"&amp;SUBSTITUTE(VLOOKUP($A443,'Reference list'!$A$2:$F$5171,2,FALSE)," ","+"),VLOOKUP($G443,'Essex species'!$A$2:$G$2000,5,FALSE)),""))</f>
        <v/>
      </c>
      <c r="F443" s="13" t="str">
        <f>IF($A443="","",VLOOKUP($A443,'Reference list'!$A$2:$F$5171,3,FALSE))</f>
        <v/>
      </c>
      <c r="G443" s="10" t="str">
        <f>IF($A443="","",VLOOKUP($A443,'Reference list'!$A$2:$F$5171,2,FALSE))</f>
        <v/>
      </c>
      <c r="M443" s="66"/>
    </row>
    <row r="444" spans="1:13">
      <c r="A444" s="38"/>
      <c r="B444" s="13" t="str">
        <f>IF($A444="","",VLOOKUP($A444,'Reference list'!$A$2:$F$5171,4,FALSE))</f>
        <v/>
      </c>
      <c r="C444" s="13" t="str">
        <f>IF($A444="","",VLOOKUP($A444,'Reference list'!$A$2:$F$5171,5,FALSE))</f>
        <v/>
      </c>
      <c r="D444" s="77" t="str">
        <f>IF($A444="","",IF(ISERROR(MATCH($G444,'Essex species'!$A$2:$A$2000,0))=FALSE,VLOOKUP($A444,'Reference list'!$A$2:$F$5137,6,FALSE),"No database records"))</f>
        <v/>
      </c>
      <c r="E444" s="31" t="str">
        <f>IF($A444="","",IF(ISERROR(MATCH($G444,'Essex species'!$A$2:$A$2000,0))=FALSE,HYPERLINK("http://www.essexfieldclub.org.uk/portal/p/Species+Account/s/"&amp;SUBSTITUTE(VLOOKUP($A444,'Reference list'!$A$2:$F$5171,2,FALSE)," ","+"),VLOOKUP($G444,'Essex species'!$A$2:$G$2000,5,FALSE)),""))</f>
        <v/>
      </c>
      <c r="F444" s="13" t="str">
        <f>IF($A444="","",VLOOKUP($A444,'Reference list'!$A$2:$F$5171,3,FALSE))</f>
        <v/>
      </c>
      <c r="G444" s="10" t="str">
        <f>IF($A444="","",VLOOKUP($A444,'Reference list'!$A$2:$F$5171,2,FALSE))</f>
        <v/>
      </c>
      <c r="M444" s="66"/>
    </row>
    <row r="445" spans="1:13">
      <c r="A445" s="38"/>
      <c r="B445" s="13" t="str">
        <f>IF($A445="","",VLOOKUP($A445,'Reference list'!$A$2:$F$5171,4,FALSE))</f>
        <v/>
      </c>
      <c r="C445" s="13" t="str">
        <f>IF($A445="","",VLOOKUP($A445,'Reference list'!$A$2:$F$5171,5,FALSE))</f>
        <v/>
      </c>
      <c r="D445" s="77" t="str">
        <f>IF($A445="","",IF(ISERROR(MATCH($G445,'Essex species'!$A$2:$A$2000,0))=FALSE,VLOOKUP($A445,'Reference list'!$A$2:$F$5137,6,FALSE),"No database records"))</f>
        <v/>
      </c>
      <c r="E445" s="31" t="str">
        <f>IF($A445="","",IF(ISERROR(MATCH($G445,'Essex species'!$A$2:$A$2000,0))=FALSE,HYPERLINK("http://www.essexfieldclub.org.uk/portal/p/Species+Account/s/"&amp;SUBSTITUTE(VLOOKUP($A445,'Reference list'!$A$2:$F$5171,2,FALSE)," ","+"),VLOOKUP($G445,'Essex species'!$A$2:$G$2000,5,FALSE)),""))</f>
        <v/>
      </c>
      <c r="F445" s="13" t="str">
        <f>IF($A445="","",VLOOKUP($A445,'Reference list'!$A$2:$F$5171,3,FALSE))</f>
        <v/>
      </c>
      <c r="G445" s="10" t="str">
        <f>IF($A445="","",VLOOKUP($A445,'Reference list'!$A$2:$F$5171,2,FALSE))</f>
        <v/>
      </c>
      <c r="M445" s="66"/>
    </row>
    <row r="446" spans="1:13">
      <c r="A446" s="38"/>
      <c r="B446" s="13" t="str">
        <f>IF($A446="","",VLOOKUP($A446,'Reference list'!$A$2:$F$5171,4,FALSE))</f>
        <v/>
      </c>
      <c r="C446" s="13" t="str">
        <f>IF($A446="","",VLOOKUP($A446,'Reference list'!$A$2:$F$5171,5,FALSE))</f>
        <v/>
      </c>
      <c r="D446" s="77" t="str">
        <f>IF($A446="","",IF(ISERROR(MATCH($G446,'Essex species'!$A$2:$A$2000,0))=FALSE,VLOOKUP($A446,'Reference list'!$A$2:$F$5137,6,FALSE),"No database records"))</f>
        <v/>
      </c>
      <c r="E446" s="31" t="str">
        <f>IF($A446="","",IF(ISERROR(MATCH($G446,'Essex species'!$A$2:$A$2000,0))=FALSE,HYPERLINK("http://www.essexfieldclub.org.uk/portal/p/Species+Account/s/"&amp;SUBSTITUTE(VLOOKUP($A446,'Reference list'!$A$2:$F$5171,2,FALSE)," ","+"),VLOOKUP($G446,'Essex species'!$A$2:$G$2000,5,FALSE)),""))</f>
        <v/>
      </c>
      <c r="F446" s="13" t="str">
        <f>IF($A446="","",VLOOKUP($A446,'Reference list'!$A$2:$F$5171,3,FALSE))</f>
        <v/>
      </c>
      <c r="G446" s="10" t="str">
        <f>IF($A446="","",VLOOKUP($A446,'Reference list'!$A$2:$F$5171,2,FALSE))</f>
        <v/>
      </c>
      <c r="M446" s="66"/>
    </row>
    <row r="447" spans="1:13">
      <c r="A447" s="38"/>
      <c r="B447" s="13" t="str">
        <f>IF($A447="","",VLOOKUP($A447,'Reference list'!$A$2:$F$5171,4,FALSE))</f>
        <v/>
      </c>
      <c r="C447" s="13" t="str">
        <f>IF($A447="","",VLOOKUP($A447,'Reference list'!$A$2:$F$5171,5,FALSE))</f>
        <v/>
      </c>
      <c r="D447" s="77" t="str">
        <f>IF($A447="","",IF(ISERROR(MATCH($G447,'Essex species'!$A$2:$A$2000,0))=FALSE,VLOOKUP($A447,'Reference list'!$A$2:$F$5137,6,FALSE),"No database records"))</f>
        <v/>
      </c>
      <c r="E447" s="31" t="str">
        <f>IF($A447="","",IF(ISERROR(MATCH($G447,'Essex species'!$A$2:$A$2000,0))=FALSE,HYPERLINK("http://www.essexfieldclub.org.uk/portal/p/Species+Account/s/"&amp;SUBSTITUTE(VLOOKUP($A447,'Reference list'!$A$2:$F$5171,2,FALSE)," ","+"),VLOOKUP($G447,'Essex species'!$A$2:$G$2000,5,FALSE)),""))</f>
        <v/>
      </c>
      <c r="F447" s="13" t="str">
        <f>IF($A447="","",VLOOKUP($A447,'Reference list'!$A$2:$F$5171,3,FALSE))</f>
        <v/>
      </c>
      <c r="G447" s="10" t="str">
        <f>IF($A447="","",VLOOKUP($A447,'Reference list'!$A$2:$F$5171,2,FALSE))</f>
        <v/>
      </c>
      <c r="M447" s="66"/>
    </row>
    <row r="448" spans="1:13">
      <c r="A448" s="38"/>
      <c r="B448" s="13" t="str">
        <f>IF($A448="","",VLOOKUP($A448,'Reference list'!$A$2:$F$5171,4,FALSE))</f>
        <v/>
      </c>
      <c r="C448" s="13" t="str">
        <f>IF($A448="","",VLOOKUP($A448,'Reference list'!$A$2:$F$5171,5,FALSE))</f>
        <v/>
      </c>
      <c r="D448" s="77" t="str">
        <f>IF($A448="","",IF(ISERROR(MATCH($G448,'Essex species'!$A$2:$A$2000,0))=FALSE,VLOOKUP($A448,'Reference list'!$A$2:$F$5137,6,FALSE),"No database records"))</f>
        <v/>
      </c>
      <c r="E448" s="31" t="str">
        <f>IF($A448="","",IF(ISERROR(MATCH($G448,'Essex species'!$A$2:$A$2000,0))=FALSE,HYPERLINK("http://www.essexfieldclub.org.uk/portal/p/Species+Account/s/"&amp;SUBSTITUTE(VLOOKUP($A448,'Reference list'!$A$2:$F$5171,2,FALSE)," ","+"),VLOOKUP($G448,'Essex species'!$A$2:$G$2000,5,FALSE)),""))</f>
        <v/>
      </c>
      <c r="F448" s="13" t="str">
        <f>IF($A448="","",VLOOKUP($A448,'Reference list'!$A$2:$F$5171,3,FALSE))</f>
        <v/>
      </c>
      <c r="G448" s="10" t="str">
        <f>IF($A448="","",VLOOKUP($A448,'Reference list'!$A$2:$F$5171,2,FALSE))</f>
        <v/>
      </c>
      <c r="M448" s="66"/>
    </row>
    <row r="449" spans="1:13">
      <c r="A449" s="38"/>
      <c r="B449" s="13" t="str">
        <f>IF($A449="","",VLOOKUP($A449,'Reference list'!$A$2:$F$5171,4,FALSE))</f>
        <v/>
      </c>
      <c r="C449" s="13" t="str">
        <f>IF($A449="","",VLOOKUP($A449,'Reference list'!$A$2:$F$5171,5,FALSE))</f>
        <v/>
      </c>
      <c r="D449" s="77" t="str">
        <f>IF($A449="","",IF(ISERROR(MATCH($G449,'Essex species'!$A$2:$A$2000,0))=FALSE,VLOOKUP($A449,'Reference list'!$A$2:$F$5137,6,FALSE),"No database records"))</f>
        <v/>
      </c>
      <c r="E449" s="31" t="str">
        <f>IF($A449="","",IF(ISERROR(MATCH($G449,'Essex species'!$A$2:$A$2000,0))=FALSE,HYPERLINK("http://www.essexfieldclub.org.uk/portal/p/Species+Account/s/"&amp;SUBSTITUTE(VLOOKUP($A449,'Reference list'!$A$2:$F$5171,2,FALSE)," ","+"),VLOOKUP($G449,'Essex species'!$A$2:$G$2000,5,FALSE)),""))</f>
        <v/>
      </c>
      <c r="F449" s="13" t="str">
        <f>IF($A449="","",VLOOKUP($A449,'Reference list'!$A$2:$F$5171,3,FALSE))</f>
        <v/>
      </c>
      <c r="G449" s="10" t="str">
        <f>IF($A449="","",VLOOKUP($A449,'Reference list'!$A$2:$F$5171,2,FALSE))</f>
        <v/>
      </c>
      <c r="M449" s="66"/>
    </row>
    <row r="450" spans="1:13">
      <c r="A450" s="38"/>
      <c r="B450" s="13" t="str">
        <f>IF($A450="","",VLOOKUP($A450,'Reference list'!$A$2:$F$5171,4,FALSE))</f>
        <v/>
      </c>
      <c r="C450" s="13" t="str">
        <f>IF($A450="","",VLOOKUP($A450,'Reference list'!$A$2:$F$5171,5,FALSE))</f>
        <v/>
      </c>
      <c r="D450" s="77" t="str">
        <f>IF($A450="","",IF(ISERROR(MATCH($G450,'Essex species'!$A$2:$A$2000,0))=FALSE,VLOOKUP($A450,'Reference list'!$A$2:$F$5137,6,FALSE),"No database records"))</f>
        <v/>
      </c>
      <c r="E450" s="31" t="str">
        <f>IF($A450="","",IF(ISERROR(MATCH($G450,'Essex species'!$A$2:$A$2000,0))=FALSE,HYPERLINK("http://www.essexfieldclub.org.uk/portal/p/Species+Account/s/"&amp;SUBSTITUTE(VLOOKUP($A450,'Reference list'!$A$2:$F$5171,2,FALSE)," ","+"),VLOOKUP($G450,'Essex species'!$A$2:$G$2000,5,FALSE)),""))</f>
        <v/>
      </c>
      <c r="F450" s="13" t="str">
        <f>IF($A450="","",VLOOKUP($A450,'Reference list'!$A$2:$F$5171,3,FALSE))</f>
        <v/>
      </c>
      <c r="G450" s="10" t="str">
        <f>IF($A450="","",VLOOKUP($A450,'Reference list'!$A$2:$F$5171,2,FALSE))</f>
        <v/>
      </c>
      <c r="M450" s="66"/>
    </row>
    <row r="451" spans="1:13">
      <c r="A451" s="38"/>
      <c r="B451" s="13" t="str">
        <f>IF($A451="","",VLOOKUP($A451,'Reference list'!$A$2:$F$5171,4,FALSE))</f>
        <v/>
      </c>
      <c r="C451" s="13" t="str">
        <f>IF($A451="","",VLOOKUP($A451,'Reference list'!$A$2:$F$5171,5,FALSE))</f>
        <v/>
      </c>
      <c r="D451" s="77" t="str">
        <f>IF($A451="","",IF(ISERROR(MATCH($G451,'Essex species'!$A$2:$A$2000,0))=FALSE,VLOOKUP($A451,'Reference list'!$A$2:$F$5137,6,FALSE),"No database records"))</f>
        <v/>
      </c>
      <c r="E451" s="31" t="str">
        <f>IF($A451="","",IF(ISERROR(MATCH($G451,'Essex species'!$A$2:$A$2000,0))=FALSE,HYPERLINK("http://www.essexfieldclub.org.uk/portal/p/Species+Account/s/"&amp;SUBSTITUTE(VLOOKUP($A451,'Reference list'!$A$2:$F$5171,2,FALSE)," ","+"),VLOOKUP($G451,'Essex species'!$A$2:$G$2000,5,FALSE)),""))</f>
        <v/>
      </c>
      <c r="F451" s="13" t="str">
        <f>IF($A451="","",VLOOKUP($A451,'Reference list'!$A$2:$F$5171,3,FALSE))</f>
        <v/>
      </c>
      <c r="G451" s="10" t="str">
        <f>IF($A451="","",VLOOKUP($A451,'Reference list'!$A$2:$F$5171,2,FALSE))</f>
        <v/>
      </c>
      <c r="M451" s="66"/>
    </row>
    <row r="452" spans="1:13">
      <c r="A452" s="38"/>
      <c r="B452" s="13" t="str">
        <f>IF($A452="","",VLOOKUP($A452,'Reference list'!$A$2:$F$5171,4,FALSE))</f>
        <v/>
      </c>
      <c r="C452" s="13" t="str">
        <f>IF($A452="","",VLOOKUP($A452,'Reference list'!$A$2:$F$5171,5,FALSE))</f>
        <v/>
      </c>
      <c r="D452" s="77" t="str">
        <f>IF($A452="","",IF(ISERROR(MATCH($G452,'Essex species'!$A$2:$A$2000,0))=FALSE,VLOOKUP($A452,'Reference list'!$A$2:$F$5137,6,FALSE),"No database records"))</f>
        <v/>
      </c>
      <c r="E452" s="31" t="str">
        <f>IF($A452="","",IF(ISERROR(MATCH($G452,'Essex species'!$A$2:$A$2000,0))=FALSE,HYPERLINK("http://www.essexfieldclub.org.uk/portal/p/Species+Account/s/"&amp;SUBSTITUTE(VLOOKUP($A452,'Reference list'!$A$2:$F$5171,2,FALSE)," ","+"),VLOOKUP($G452,'Essex species'!$A$2:$G$2000,5,FALSE)),""))</f>
        <v/>
      </c>
      <c r="F452" s="13" t="str">
        <f>IF($A452="","",VLOOKUP($A452,'Reference list'!$A$2:$F$5171,3,FALSE))</f>
        <v/>
      </c>
      <c r="G452" s="10" t="str">
        <f>IF($A452="","",VLOOKUP($A452,'Reference list'!$A$2:$F$5171,2,FALSE))</f>
        <v/>
      </c>
      <c r="M452" s="66"/>
    </row>
    <row r="453" spans="1:13">
      <c r="A453" s="38"/>
      <c r="B453" s="13" t="str">
        <f>IF($A453="","",VLOOKUP($A453,'Reference list'!$A$2:$F$5171,4,FALSE))</f>
        <v/>
      </c>
      <c r="C453" s="13" t="str">
        <f>IF($A453="","",VLOOKUP($A453,'Reference list'!$A$2:$F$5171,5,FALSE))</f>
        <v/>
      </c>
      <c r="D453" s="77" t="str">
        <f>IF($A453="","",IF(ISERROR(MATCH($G453,'Essex species'!$A$2:$A$2000,0))=FALSE,VLOOKUP($A453,'Reference list'!$A$2:$F$5137,6,FALSE),"No database records"))</f>
        <v/>
      </c>
      <c r="E453" s="31" t="str">
        <f>IF($A453="","",IF(ISERROR(MATCH($G453,'Essex species'!$A$2:$A$2000,0))=FALSE,HYPERLINK("http://www.essexfieldclub.org.uk/portal/p/Species+Account/s/"&amp;SUBSTITUTE(VLOOKUP($A453,'Reference list'!$A$2:$F$5171,2,FALSE)," ","+"),VLOOKUP($G453,'Essex species'!$A$2:$G$2000,5,FALSE)),""))</f>
        <v/>
      </c>
      <c r="F453" s="13" t="str">
        <f>IF($A453="","",VLOOKUP($A453,'Reference list'!$A$2:$F$5171,3,FALSE))</f>
        <v/>
      </c>
      <c r="G453" s="10" t="str">
        <f>IF($A453="","",VLOOKUP($A453,'Reference list'!$A$2:$F$5171,2,FALSE))</f>
        <v/>
      </c>
      <c r="M453" s="66"/>
    </row>
    <row r="454" spans="1:13">
      <c r="A454" s="38"/>
      <c r="B454" s="13" t="str">
        <f>IF($A454="","",VLOOKUP($A454,'Reference list'!$A$2:$F$5171,4,FALSE))</f>
        <v/>
      </c>
      <c r="C454" s="13" t="str">
        <f>IF($A454="","",VLOOKUP($A454,'Reference list'!$A$2:$F$5171,5,FALSE))</f>
        <v/>
      </c>
      <c r="D454" s="77" t="str">
        <f>IF($A454="","",IF(ISERROR(MATCH($G454,'Essex species'!$A$2:$A$2000,0))=FALSE,VLOOKUP($A454,'Reference list'!$A$2:$F$5137,6,FALSE),"No database records"))</f>
        <v/>
      </c>
      <c r="E454" s="31" t="str">
        <f>IF($A454="","",IF(ISERROR(MATCH($G454,'Essex species'!$A$2:$A$2000,0))=FALSE,HYPERLINK("http://www.essexfieldclub.org.uk/portal/p/Species+Account/s/"&amp;SUBSTITUTE(VLOOKUP($A454,'Reference list'!$A$2:$F$5171,2,FALSE)," ","+"),VLOOKUP($G454,'Essex species'!$A$2:$G$2000,5,FALSE)),""))</f>
        <v/>
      </c>
      <c r="F454" s="13" t="str">
        <f>IF($A454="","",VLOOKUP($A454,'Reference list'!$A$2:$F$5171,3,FALSE))</f>
        <v/>
      </c>
      <c r="G454" s="10" t="str">
        <f>IF($A454="","",VLOOKUP($A454,'Reference list'!$A$2:$F$5171,2,FALSE))</f>
        <v/>
      </c>
      <c r="M454" s="66"/>
    </row>
    <row r="455" spans="1:13">
      <c r="A455" s="38"/>
      <c r="B455" s="13" t="str">
        <f>IF($A455="","",VLOOKUP($A455,'Reference list'!$A$2:$F$5171,4,FALSE))</f>
        <v/>
      </c>
      <c r="C455" s="13" t="str">
        <f>IF($A455="","",VLOOKUP($A455,'Reference list'!$A$2:$F$5171,5,FALSE))</f>
        <v/>
      </c>
      <c r="D455" s="77" t="str">
        <f>IF($A455="","",IF(ISERROR(MATCH($G455,'Essex species'!$A$2:$A$2000,0))=FALSE,VLOOKUP($A455,'Reference list'!$A$2:$F$5137,6,FALSE),"No database records"))</f>
        <v/>
      </c>
      <c r="E455" s="31" t="str">
        <f>IF($A455="","",IF(ISERROR(MATCH($G455,'Essex species'!$A$2:$A$2000,0))=FALSE,HYPERLINK("http://www.essexfieldclub.org.uk/portal/p/Species+Account/s/"&amp;SUBSTITUTE(VLOOKUP($A455,'Reference list'!$A$2:$F$5171,2,FALSE)," ","+"),VLOOKUP($G455,'Essex species'!$A$2:$G$2000,5,FALSE)),""))</f>
        <v/>
      </c>
      <c r="F455" s="13" t="str">
        <f>IF($A455="","",VLOOKUP($A455,'Reference list'!$A$2:$F$5171,3,FALSE))</f>
        <v/>
      </c>
      <c r="G455" s="10" t="str">
        <f>IF($A455="","",VLOOKUP($A455,'Reference list'!$A$2:$F$5171,2,FALSE))</f>
        <v/>
      </c>
      <c r="M455" s="66"/>
    </row>
    <row r="456" spans="1:13">
      <c r="A456" s="38"/>
      <c r="B456" s="13" t="str">
        <f>IF($A456="","",VLOOKUP($A456,'Reference list'!$A$2:$F$5171,4,FALSE))</f>
        <v/>
      </c>
      <c r="C456" s="13" t="str">
        <f>IF($A456="","",VLOOKUP($A456,'Reference list'!$A$2:$F$5171,5,FALSE))</f>
        <v/>
      </c>
      <c r="D456" s="77" t="str">
        <f>IF($A456="","",IF(ISERROR(MATCH($G456,'Essex species'!$A$2:$A$2000,0))=FALSE,VLOOKUP($A456,'Reference list'!$A$2:$F$5137,6,FALSE),"No database records"))</f>
        <v/>
      </c>
      <c r="E456" s="31" t="str">
        <f>IF($A456="","",IF(ISERROR(MATCH($G456,'Essex species'!$A$2:$A$2000,0))=FALSE,HYPERLINK("http://www.essexfieldclub.org.uk/portal/p/Species+Account/s/"&amp;SUBSTITUTE(VLOOKUP($A456,'Reference list'!$A$2:$F$5171,2,FALSE)," ","+"),VLOOKUP($G456,'Essex species'!$A$2:$G$2000,5,FALSE)),""))</f>
        <v/>
      </c>
      <c r="F456" s="13" t="str">
        <f>IF($A456="","",VLOOKUP($A456,'Reference list'!$A$2:$F$5171,3,FALSE))</f>
        <v/>
      </c>
      <c r="G456" s="10" t="str">
        <f>IF($A456="","",VLOOKUP($A456,'Reference list'!$A$2:$F$5171,2,FALSE))</f>
        <v/>
      </c>
      <c r="M456" s="66"/>
    </row>
    <row r="457" spans="1:13">
      <c r="A457" s="38"/>
      <c r="B457" s="13" t="str">
        <f>IF($A457="","",VLOOKUP($A457,'Reference list'!$A$2:$F$5171,4,FALSE))</f>
        <v/>
      </c>
      <c r="C457" s="13" t="str">
        <f>IF($A457="","",VLOOKUP($A457,'Reference list'!$A$2:$F$5171,5,FALSE))</f>
        <v/>
      </c>
      <c r="D457" s="77" t="str">
        <f>IF($A457="","",IF(ISERROR(MATCH($G457,'Essex species'!$A$2:$A$2000,0))=FALSE,VLOOKUP($A457,'Reference list'!$A$2:$F$5137,6,FALSE),"No database records"))</f>
        <v/>
      </c>
      <c r="E457" s="31" t="str">
        <f>IF($A457="","",IF(ISERROR(MATCH($G457,'Essex species'!$A$2:$A$2000,0))=FALSE,HYPERLINK("http://www.essexfieldclub.org.uk/portal/p/Species+Account/s/"&amp;SUBSTITUTE(VLOOKUP($A457,'Reference list'!$A$2:$F$5171,2,FALSE)," ","+"),VLOOKUP($G457,'Essex species'!$A$2:$G$2000,5,FALSE)),""))</f>
        <v/>
      </c>
      <c r="F457" s="13" t="str">
        <f>IF($A457="","",VLOOKUP($A457,'Reference list'!$A$2:$F$5171,3,FALSE))</f>
        <v/>
      </c>
      <c r="G457" s="10" t="str">
        <f>IF($A457="","",VLOOKUP($A457,'Reference list'!$A$2:$F$5171,2,FALSE))</f>
        <v/>
      </c>
      <c r="M457" s="66"/>
    </row>
    <row r="458" spans="1:13">
      <c r="A458" s="38"/>
      <c r="B458" s="13" t="str">
        <f>IF($A458="","",VLOOKUP($A458,'Reference list'!$A$2:$F$5171,4,FALSE))</f>
        <v/>
      </c>
      <c r="C458" s="13" t="str">
        <f>IF($A458="","",VLOOKUP($A458,'Reference list'!$A$2:$F$5171,5,FALSE))</f>
        <v/>
      </c>
      <c r="D458" s="77" t="str">
        <f>IF($A458="","",IF(ISERROR(MATCH($G458,'Essex species'!$A$2:$A$2000,0))=FALSE,VLOOKUP($A458,'Reference list'!$A$2:$F$5137,6,FALSE),"No database records"))</f>
        <v/>
      </c>
      <c r="E458" s="31" t="str">
        <f>IF($A458="","",IF(ISERROR(MATCH($G458,'Essex species'!$A$2:$A$2000,0))=FALSE,HYPERLINK("http://www.essexfieldclub.org.uk/portal/p/Species+Account/s/"&amp;SUBSTITUTE(VLOOKUP($A458,'Reference list'!$A$2:$F$5171,2,FALSE)," ","+"),VLOOKUP($G458,'Essex species'!$A$2:$G$2000,5,FALSE)),""))</f>
        <v/>
      </c>
      <c r="F458" s="13" t="str">
        <f>IF($A458="","",VLOOKUP($A458,'Reference list'!$A$2:$F$5171,3,FALSE))</f>
        <v/>
      </c>
      <c r="G458" s="10" t="str">
        <f>IF($A458="","",VLOOKUP($A458,'Reference list'!$A$2:$F$5171,2,FALSE))</f>
        <v/>
      </c>
      <c r="M458" s="66"/>
    </row>
    <row r="459" spans="1:13">
      <c r="A459" s="38"/>
      <c r="B459" s="13" t="str">
        <f>IF($A459="","",VLOOKUP($A459,'Reference list'!$A$2:$F$5171,4,FALSE))</f>
        <v/>
      </c>
      <c r="C459" s="13" t="str">
        <f>IF($A459="","",VLOOKUP($A459,'Reference list'!$A$2:$F$5171,5,FALSE))</f>
        <v/>
      </c>
      <c r="D459" s="77" t="str">
        <f>IF($A459="","",IF(ISERROR(MATCH($G459,'Essex species'!$A$2:$A$2000,0))=FALSE,VLOOKUP($A459,'Reference list'!$A$2:$F$5137,6,FALSE),"No database records"))</f>
        <v/>
      </c>
      <c r="E459" s="31" t="str">
        <f>IF($A459="","",IF(ISERROR(MATCH($G459,'Essex species'!$A$2:$A$2000,0))=FALSE,HYPERLINK("http://www.essexfieldclub.org.uk/portal/p/Species+Account/s/"&amp;SUBSTITUTE(VLOOKUP($A459,'Reference list'!$A$2:$F$5171,2,FALSE)," ","+"),VLOOKUP($G459,'Essex species'!$A$2:$G$2000,5,FALSE)),""))</f>
        <v/>
      </c>
      <c r="F459" s="13" t="str">
        <f>IF($A459="","",VLOOKUP($A459,'Reference list'!$A$2:$F$5171,3,FALSE))</f>
        <v/>
      </c>
      <c r="G459" s="10" t="str">
        <f>IF($A459="","",VLOOKUP($A459,'Reference list'!$A$2:$F$5171,2,FALSE))</f>
        <v/>
      </c>
      <c r="M459" s="66"/>
    </row>
    <row r="460" spans="1:13">
      <c r="A460" s="38"/>
      <c r="B460" s="13" t="str">
        <f>IF($A460="","",VLOOKUP($A460,'Reference list'!$A$2:$F$5171,4,FALSE))</f>
        <v/>
      </c>
      <c r="C460" s="13" t="str">
        <f>IF($A460="","",VLOOKUP($A460,'Reference list'!$A$2:$F$5171,5,FALSE))</f>
        <v/>
      </c>
      <c r="D460" s="77" t="str">
        <f>IF($A460="","",IF(ISERROR(MATCH($G460,'Essex species'!$A$2:$A$2000,0))=FALSE,VLOOKUP($A460,'Reference list'!$A$2:$F$5137,6,FALSE),"No database records"))</f>
        <v/>
      </c>
      <c r="E460" s="31" t="str">
        <f>IF($A460="","",IF(ISERROR(MATCH($G460,'Essex species'!$A$2:$A$2000,0))=FALSE,HYPERLINK("http://www.essexfieldclub.org.uk/portal/p/Species+Account/s/"&amp;SUBSTITUTE(VLOOKUP($A460,'Reference list'!$A$2:$F$5171,2,FALSE)," ","+"),VLOOKUP($G460,'Essex species'!$A$2:$G$2000,5,FALSE)),""))</f>
        <v/>
      </c>
      <c r="F460" s="13" t="str">
        <f>IF($A460="","",VLOOKUP($A460,'Reference list'!$A$2:$F$5171,3,FALSE))</f>
        <v/>
      </c>
      <c r="G460" s="10" t="str">
        <f>IF($A460="","",VLOOKUP($A460,'Reference list'!$A$2:$F$5171,2,FALSE))</f>
        <v/>
      </c>
      <c r="M460" s="66"/>
    </row>
    <row r="461" spans="1:13">
      <c r="A461" s="38"/>
      <c r="B461" s="13" t="str">
        <f>IF($A461="","",VLOOKUP($A461,'Reference list'!$A$2:$F$5171,4,FALSE))</f>
        <v/>
      </c>
      <c r="C461" s="13" t="str">
        <f>IF($A461="","",VLOOKUP($A461,'Reference list'!$A$2:$F$5171,5,FALSE))</f>
        <v/>
      </c>
      <c r="D461" s="77" t="str">
        <f>IF($A461="","",IF(ISERROR(MATCH($G461,'Essex species'!$A$2:$A$2000,0))=FALSE,VLOOKUP($A461,'Reference list'!$A$2:$F$5137,6,FALSE),"No database records"))</f>
        <v/>
      </c>
      <c r="E461" s="31" t="str">
        <f>IF($A461="","",IF(ISERROR(MATCH($G461,'Essex species'!$A$2:$A$2000,0))=FALSE,HYPERLINK("http://www.essexfieldclub.org.uk/portal/p/Species+Account/s/"&amp;SUBSTITUTE(VLOOKUP($A461,'Reference list'!$A$2:$F$5171,2,FALSE)," ","+"),VLOOKUP($G461,'Essex species'!$A$2:$G$2000,5,FALSE)),""))</f>
        <v/>
      </c>
      <c r="F461" s="13" t="str">
        <f>IF($A461="","",VLOOKUP($A461,'Reference list'!$A$2:$F$5171,3,FALSE))</f>
        <v/>
      </c>
      <c r="G461" s="10" t="str">
        <f>IF($A461="","",VLOOKUP($A461,'Reference list'!$A$2:$F$5171,2,FALSE))</f>
        <v/>
      </c>
      <c r="M461" s="66"/>
    </row>
    <row r="462" spans="1:13">
      <c r="A462" s="38"/>
      <c r="B462" s="13" t="str">
        <f>IF($A462="","",VLOOKUP($A462,'Reference list'!$A$2:$F$5171,4,FALSE))</f>
        <v/>
      </c>
      <c r="C462" s="13" t="str">
        <f>IF($A462="","",VLOOKUP($A462,'Reference list'!$A$2:$F$5171,5,FALSE))</f>
        <v/>
      </c>
      <c r="D462" s="77" t="str">
        <f>IF($A462="","",IF(ISERROR(MATCH($G462,'Essex species'!$A$2:$A$2000,0))=FALSE,VLOOKUP($A462,'Reference list'!$A$2:$F$5137,6,FALSE),"No database records"))</f>
        <v/>
      </c>
      <c r="E462" s="31" t="str">
        <f>IF($A462="","",IF(ISERROR(MATCH($G462,'Essex species'!$A$2:$A$2000,0))=FALSE,HYPERLINK("http://www.essexfieldclub.org.uk/portal/p/Species+Account/s/"&amp;SUBSTITUTE(VLOOKUP($A462,'Reference list'!$A$2:$F$5171,2,FALSE)," ","+"),VLOOKUP($G462,'Essex species'!$A$2:$G$2000,5,FALSE)),""))</f>
        <v/>
      </c>
      <c r="F462" s="13" t="str">
        <f>IF($A462="","",VLOOKUP($A462,'Reference list'!$A$2:$F$5171,3,FALSE))</f>
        <v/>
      </c>
      <c r="G462" s="10" t="str">
        <f>IF($A462="","",VLOOKUP($A462,'Reference list'!$A$2:$F$5171,2,FALSE))</f>
        <v/>
      </c>
      <c r="M462" s="66"/>
    </row>
    <row r="463" spans="1:13">
      <c r="A463" s="38"/>
      <c r="B463" s="13" t="str">
        <f>IF($A463="","",VLOOKUP($A463,'Reference list'!$A$2:$F$5171,4,FALSE))</f>
        <v/>
      </c>
      <c r="C463" s="13" t="str">
        <f>IF($A463="","",VLOOKUP($A463,'Reference list'!$A$2:$F$5171,5,FALSE))</f>
        <v/>
      </c>
      <c r="D463" s="77" t="str">
        <f>IF($A463="","",IF(ISERROR(MATCH($G463,'Essex species'!$A$2:$A$2000,0))=FALSE,VLOOKUP($A463,'Reference list'!$A$2:$F$5137,6,FALSE),"No database records"))</f>
        <v/>
      </c>
      <c r="E463" s="31" t="str">
        <f>IF($A463="","",IF(ISERROR(MATCH($G463,'Essex species'!$A$2:$A$2000,0))=FALSE,HYPERLINK("http://www.essexfieldclub.org.uk/portal/p/Species+Account/s/"&amp;SUBSTITUTE(VLOOKUP($A463,'Reference list'!$A$2:$F$5171,2,FALSE)," ","+"),VLOOKUP($G463,'Essex species'!$A$2:$G$2000,5,FALSE)),""))</f>
        <v/>
      </c>
      <c r="F463" s="13" t="str">
        <f>IF($A463="","",VLOOKUP($A463,'Reference list'!$A$2:$F$5171,3,FALSE))</f>
        <v/>
      </c>
      <c r="G463" s="10" t="str">
        <f>IF($A463="","",VLOOKUP($A463,'Reference list'!$A$2:$F$5171,2,FALSE))</f>
        <v/>
      </c>
      <c r="M463" s="66"/>
    </row>
    <row r="464" spans="1:13">
      <c r="A464" s="38"/>
      <c r="B464" s="13" t="str">
        <f>IF($A464="","",VLOOKUP($A464,'Reference list'!$A$2:$F$5171,4,FALSE))</f>
        <v/>
      </c>
      <c r="C464" s="13" t="str">
        <f>IF($A464="","",VLOOKUP($A464,'Reference list'!$A$2:$F$5171,5,FALSE))</f>
        <v/>
      </c>
      <c r="D464" s="77" t="str">
        <f>IF($A464="","",IF(ISERROR(MATCH($G464,'Essex species'!$A$2:$A$2000,0))=FALSE,VLOOKUP($A464,'Reference list'!$A$2:$F$5137,6,FALSE),"No database records"))</f>
        <v/>
      </c>
      <c r="E464" s="31" t="str">
        <f>IF($A464="","",IF(ISERROR(MATCH($G464,'Essex species'!$A$2:$A$2000,0))=FALSE,HYPERLINK("http://www.essexfieldclub.org.uk/portal/p/Species+Account/s/"&amp;SUBSTITUTE(VLOOKUP($A464,'Reference list'!$A$2:$F$5171,2,FALSE)," ","+"),VLOOKUP($G464,'Essex species'!$A$2:$G$2000,5,FALSE)),""))</f>
        <v/>
      </c>
      <c r="F464" s="13" t="str">
        <f>IF($A464="","",VLOOKUP($A464,'Reference list'!$A$2:$F$5171,3,FALSE))</f>
        <v/>
      </c>
      <c r="G464" s="10" t="str">
        <f>IF($A464="","",VLOOKUP($A464,'Reference list'!$A$2:$F$5171,2,FALSE))</f>
        <v/>
      </c>
      <c r="M464" s="66"/>
    </row>
    <row r="465" spans="1:13">
      <c r="A465" s="38"/>
      <c r="B465" s="13" t="str">
        <f>IF($A465="","",VLOOKUP($A465,'Reference list'!$A$2:$F$5171,4,FALSE))</f>
        <v/>
      </c>
      <c r="C465" s="13" t="str">
        <f>IF($A465="","",VLOOKUP($A465,'Reference list'!$A$2:$F$5171,5,FALSE))</f>
        <v/>
      </c>
      <c r="D465" s="77" t="str">
        <f>IF($A465="","",IF(ISERROR(MATCH($G465,'Essex species'!$A$2:$A$2000,0))=FALSE,VLOOKUP($A465,'Reference list'!$A$2:$F$5137,6,FALSE),"No database records"))</f>
        <v/>
      </c>
      <c r="E465" s="31" t="str">
        <f>IF($A465="","",IF(ISERROR(MATCH($G465,'Essex species'!$A$2:$A$2000,0))=FALSE,HYPERLINK("http://www.essexfieldclub.org.uk/portal/p/Species+Account/s/"&amp;SUBSTITUTE(VLOOKUP($A465,'Reference list'!$A$2:$F$5171,2,FALSE)," ","+"),VLOOKUP($G465,'Essex species'!$A$2:$G$2000,5,FALSE)),""))</f>
        <v/>
      </c>
      <c r="F465" s="13" t="str">
        <f>IF($A465="","",VLOOKUP($A465,'Reference list'!$A$2:$F$5171,3,FALSE))</f>
        <v/>
      </c>
      <c r="G465" s="10" t="str">
        <f>IF($A465="","",VLOOKUP($A465,'Reference list'!$A$2:$F$5171,2,FALSE))</f>
        <v/>
      </c>
      <c r="M465" s="66"/>
    </row>
    <row r="466" spans="1:13">
      <c r="A466" s="38"/>
      <c r="B466" s="13" t="str">
        <f>IF($A466="","",VLOOKUP($A466,'Reference list'!$A$2:$F$5171,4,FALSE))</f>
        <v/>
      </c>
      <c r="C466" s="13" t="str">
        <f>IF($A466="","",VLOOKUP($A466,'Reference list'!$A$2:$F$5171,5,FALSE))</f>
        <v/>
      </c>
      <c r="D466" s="77" t="str">
        <f>IF($A466="","",IF(ISERROR(MATCH($G466,'Essex species'!$A$2:$A$2000,0))=FALSE,VLOOKUP($A466,'Reference list'!$A$2:$F$5137,6,FALSE),"No database records"))</f>
        <v/>
      </c>
      <c r="E466" s="31" t="str">
        <f>IF($A466="","",IF(ISERROR(MATCH($G466,'Essex species'!$A$2:$A$2000,0))=FALSE,HYPERLINK("http://www.essexfieldclub.org.uk/portal/p/Species+Account/s/"&amp;SUBSTITUTE(VLOOKUP($A466,'Reference list'!$A$2:$F$5171,2,FALSE)," ","+"),VLOOKUP($G466,'Essex species'!$A$2:$G$2000,5,FALSE)),""))</f>
        <v/>
      </c>
      <c r="F466" s="13" t="str">
        <f>IF($A466="","",VLOOKUP($A466,'Reference list'!$A$2:$F$5171,3,FALSE))</f>
        <v/>
      </c>
      <c r="G466" s="10" t="str">
        <f>IF($A466="","",VLOOKUP($A466,'Reference list'!$A$2:$F$5171,2,FALSE))</f>
        <v/>
      </c>
      <c r="M466" s="66"/>
    </row>
    <row r="467" spans="1:13">
      <c r="A467" s="38"/>
      <c r="B467" s="13" t="str">
        <f>IF($A467="","",VLOOKUP($A467,'Reference list'!$A$2:$F$5171,4,FALSE))</f>
        <v/>
      </c>
      <c r="C467" s="13" t="str">
        <f>IF($A467="","",VLOOKUP($A467,'Reference list'!$A$2:$F$5171,5,FALSE))</f>
        <v/>
      </c>
      <c r="D467" s="77" t="str">
        <f>IF($A467="","",IF(ISERROR(MATCH($G467,'Essex species'!$A$2:$A$2000,0))=FALSE,VLOOKUP($A467,'Reference list'!$A$2:$F$5137,6,FALSE),"No database records"))</f>
        <v/>
      </c>
      <c r="E467" s="31" t="str">
        <f>IF($A467="","",IF(ISERROR(MATCH($G467,'Essex species'!$A$2:$A$2000,0))=FALSE,HYPERLINK("http://www.essexfieldclub.org.uk/portal/p/Species+Account/s/"&amp;SUBSTITUTE(VLOOKUP($A467,'Reference list'!$A$2:$F$5171,2,FALSE)," ","+"),VLOOKUP($G467,'Essex species'!$A$2:$G$2000,5,FALSE)),""))</f>
        <v/>
      </c>
      <c r="F467" s="13" t="str">
        <f>IF($A467="","",VLOOKUP($A467,'Reference list'!$A$2:$F$5171,3,FALSE))</f>
        <v/>
      </c>
      <c r="G467" s="10" t="str">
        <f>IF($A467="","",VLOOKUP($A467,'Reference list'!$A$2:$F$5171,2,FALSE))</f>
        <v/>
      </c>
      <c r="M467" s="66"/>
    </row>
    <row r="468" spans="1:13">
      <c r="A468" s="38"/>
      <c r="B468" s="13" t="str">
        <f>IF($A468="","",VLOOKUP($A468,'Reference list'!$A$2:$F$5171,4,FALSE))</f>
        <v/>
      </c>
      <c r="C468" s="13" t="str">
        <f>IF($A468="","",VLOOKUP($A468,'Reference list'!$A$2:$F$5171,5,FALSE))</f>
        <v/>
      </c>
      <c r="D468" s="77" t="str">
        <f>IF($A468="","",IF(ISERROR(MATCH($G468,'Essex species'!$A$2:$A$2000,0))=FALSE,VLOOKUP($A468,'Reference list'!$A$2:$F$5137,6,FALSE),"No database records"))</f>
        <v/>
      </c>
      <c r="E468" s="31" t="str">
        <f>IF($A468="","",IF(ISERROR(MATCH($G468,'Essex species'!$A$2:$A$2000,0))=FALSE,HYPERLINK("http://www.essexfieldclub.org.uk/portal/p/Species+Account/s/"&amp;SUBSTITUTE(VLOOKUP($A468,'Reference list'!$A$2:$F$5171,2,FALSE)," ","+"),VLOOKUP($G468,'Essex species'!$A$2:$G$2000,5,FALSE)),""))</f>
        <v/>
      </c>
      <c r="F468" s="13" t="str">
        <f>IF($A468="","",VLOOKUP($A468,'Reference list'!$A$2:$F$5171,3,FALSE))</f>
        <v/>
      </c>
      <c r="G468" s="10" t="str">
        <f>IF($A468="","",VLOOKUP($A468,'Reference list'!$A$2:$F$5171,2,FALSE))</f>
        <v/>
      </c>
      <c r="M468" s="66"/>
    </row>
    <row r="469" spans="1:13">
      <c r="A469" s="38"/>
      <c r="B469" s="13" t="str">
        <f>IF($A469="","",VLOOKUP($A469,'Reference list'!$A$2:$F$5171,4,FALSE))</f>
        <v/>
      </c>
      <c r="C469" s="13" t="str">
        <f>IF($A469="","",VLOOKUP($A469,'Reference list'!$A$2:$F$5171,5,FALSE))</f>
        <v/>
      </c>
      <c r="D469" s="77" t="str">
        <f>IF($A469="","",IF(ISERROR(MATCH($G469,'Essex species'!$A$2:$A$2000,0))=FALSE,VLOOKUP($A469,'Reference list'!$A$2:$F$5137,6,FALSE),"No database records"))</f>
        <v/>
      </c>
      <c r="E469" s="31" t="str">
        <f>IF($A469="","",IF(ISERROR(MATCH($G469,'Essex species'!$A$2:$A$2000,0))=FALSE,HYPERLINK("http://www.essexfieldclub.org.uk/portal/p/Species+Account/s/"&amp;SUBSTITUTE(VLOOKUP($A469,'Reference list'!$A$2:$F$5171,2,FALSE)," ","+"),VLOOKUP($G469,'Essex species'!$A$2:$G$2000,5,FALSE)),""))</f>
        <v/>
      </c>
      <c r="F469" s="13" t="str">
        <f>IF($A469="","",VLOOKUP($A469,'Reference list'!$A$2:$F$5171,3,FALSE))</f>
        <v/>
      </c>
      <c r="G469" s="10" t="str">
        <f>IF($A469="","",VLOOKUP($A469,'Reference list'!$A$2:$F$5171,2,FALSE))</f>
        <v/>
      </c>
      <c r="M469" s="66"/>
    </row>
    <row r="470" spans="1:13">
      <c r="A470" s="38"/>
      <c r="B470" s="13" t="str">
        <f>IF($A470="","",VLOOKUP($A470,'Reference list'!$A$2:$F$5171,4,FALSE))</f>
        <v/>
      </c>
      <c r="C470" s="13" t="str">
        <f>IF($A470="","",VLOOKUP($A470,'Reference list'!$A$2:$F$5171,5,FALSE))</f>
        <v/>
      </c>
      <c r="D470" s="77" t="str">
        <f>IF($A470="","",IF(ISERROR(MATCH($G470,'Essex species'!$A$2:$A$2000,0))=FALSE,VLOOKUP($A470,'Reference list'!$A$2:$F$5137,6,FALSE),"No database records"))</f>
        <v/>
      </c>
      <c r="E470" s="31" t="str">
        <f>IF($A470="","",IF(ISERROR(MATCH($G470,'Essex species'!$A$2:$A$2000,0))=FALSE,HYPERLINK("http://www.essexfieldclub.org.uk/portal/p/Species+Account/s/"&amp;SUBSTITUTE(VLOOKUP($A470,'Reference list'!$A$2:$F$5171,2,FALSE)," ","+"),VLOOKUP($G470,'Essex species'!$A$2:$G$2000,5,FALSE)),""))</f>
        <v/>
      </c>
      <c r="F470" s="13" t="str">
        <f>IF($A470="","",VLOOKUP($A470,'Reference list'!$A$2:$F$5171,3,FALSE))</f>
        <v/>
      </c>
      <c r="G470" s="10" t="str">
        <f>IF($A470="","",VLOOKUP($A470,'Reference list'!$A$2:$F$5171,2,FALSE))</f>
        <v/>
      </c>
      <c r="M470" s="66"/>
    </row>
    <row r="471" spans="1:13">
      <c r="A471" s="38"/>
      <c r="B471" s="13" t="str">
        <f>IF($A471="","",VLOOKUP($A471,'Reference list'!$A$2:$F$5171,4,FALSE))</f>
        <v/>
      </c>
      <c r="C471" s="13" t="str">
        <f>IF($A471="","",VLOOKUP($A471,'Reference list'!$A$2:$F$5171,5,FALSE))</f>
        <v/>
      </c>
      <c r="D471" s="77" t="str">
        <f>IF($A471="","",IF(ISERROR(MATCH($G471,'Essex species'!$A$2:$A$2000,0))=FALSE,VLOOKUP($A471,'Reference list'!$A$2:$F$5137,6,FALSE),"No database records"))</f>
        <v/>
      </c>
      <c r="E471" s="31" t="str">
        <f>IF($A471="","",IF(ISERROR(MATCH($G471,'Essex species'!$A$2:$A$2000,0))=FALSE,HYPERLINK("http://www.essexfieldclub.org.uk/portal/p/Species+Account/s/"&amp;SUBSTITUTE(VLOOKUP($A471,'Reference list'!$A$2:$F$5171,2,FALSE)," ","+"),VLOOKUP($G471,'Essex species'!$A$2:$G$2000,5,FALSE)),""))</f>
        <v/>
      </c>
      <c r="F471" s="13" t="str">
        <f>IF($A471="","",VLOOKUP($A471,'Reference list'!$A$2:$F$5171,3,FALSE))</f>
        <v/>
      </c>
      <c r="G471" s="10" t="str">
        <f>IF($A471="","",VLOOKUP($A471,'Reference list'!$A$2:$F$5171,2,FALSE))</f>
        <v/>
      </c>
      <c r="M471" s="66"/>
    </row>
    <row r="472" spans="1:13">
      <c r="A472" s="38"/>
      <c r="B472" s="13" t="str">
        <f>IF($A472="","",VLOOKUP($A472,'Reference list'!$A$2:$F$5171,4,FALSE))</f>
        <v/>
      </c>
      <c r="C472" s="13" t="str">
        <f>IF($A472="","",VLOOKUP($A472,'Reference list'!$A$2:$F$5171,5,FALSE))</f>
        <v/>
      </c>
      <c r="D472" s="77" t="str">
        <f>IF($A472="","",IF(ISERROR(MATCH($G472,'Essex species'!$A$2:$A$2000,0))=FALSE,VLOOKUP($A472,'Reference list'!$A$2:$F$5137,6,FALSE),"No database records"))</f>
        <v/>
      </c>
      <c r="E472" s="31" t="str">
        <f>IF($A472="","",IF(ISERROR(MATCH($G472,'Essex species'!$A$2:$A$2000,0))=FALSE,HYPERLINK("http://www.essexfieldclub.org.uk/portal/p/Species+Account/s/"&amp;SUBSTITUTE(VLOOKUP($A472,'Reference list'!$A$2:$F$5171,2,FALSE)," ","+"),VLOOKUP($G472,'Essex species'!$A$2:$G$2000,5,FALSE)),""))</f>
        <v/>
      </c>
      <c r="F472" s="13" t="str">
        <f>IF($A472="","",VLOOKUP($A472,'Reference list'!$A$2:$F$5171,3,FALSE))</f>
        <v/>
      </c>
      <c r="G472" s="10" t="str">
        <f>IF($A472="","",VLOOKUP($A472,'Reference list'!$A$2:$F$5171,2,FALSE))</f>
        <v/>
      </c>
      <c r="M472" s="66"/>
    </row>
    <row r="473" spans="1:13">
      <c r="A473" s="38"/>
      <c r="B473" s="13" t="str">
        <f>IF($A473="","",VLOOKUP($A473,'Reference list'!$A$2:$F$5171,4,FALSE))</f>
        <v/>
      </c>
      <c r="C473" s="13" t="str">
        <f>IF($A473="","",VLOOKUP($A473,'Reference list'!$A$2:$F$5171,5,FALSE))</f>
        <v/>
      </c>
      <c r="D473" s="77" t="str">
        <f>IF($A473="","",IF(ISERROR(MATCH($G473,'Essex species'!$A$2:$A$2000,0))=FALSE,VLOOKUP($A473,'Reference list'!$A$2:$F$5137,6,FALSE),"No database records"))</f>
        <v/>
      </c>
      <c r="E473" s="31" t="str">
        <f>IF($A473="","",IF(ISERROR(MATCH($G473,'Essex species'!$A$2:$A$2000,0))=FALSE,HYPERLINK("http://www.essexfieldclub.org.uk/portal/p/Species+Account/s/"&amp;SUBSTITUTE(VLOOKUP($A473,'Reference list'!$A$2:$F$5171,2,FALSE)," ","+"),VLOOKUP($G473,'Essex species'!$A$2:$G$2000,5,FALSE)),""))</f>
        <v/>
      </c>
      <c r="F473" s="13" t="str">
        <f>IF($A473="","",VLOOKUP($A473,'Reference list'!$A$2:$F$5171,3,FALSE))</f>
        <v/>
      </c>
      <c r="G473" s="10" t="str">
        <f>IF($A473="","",VLOOKUP($A473,'Reference list'!$A$2:$F$5171,2,FALSE))</f>
        <v/>
      </c>
      <c r="M473" s="66"/>
    </row>
    <row r="474" spans="1:13">
      <c r="A474" s="38"/>
      <c r="B474" s="13" t="str">
        <f>IF($A474="","",VLOOKUP($A474,'Reference list'!$A$2:$F$5171,4,FALSE))</f>
        <v/>
      </c>
      <c r="C474" s="13" t="str">
        <f>IF($A474="","",VLOOKUP($A474,'Reference list'!$A$2:$F$5171,5,FALSE))</f>
        <v/>
      </c>
      <c r="D474" s="77" t="str">
        <f>IF($A474="","",IF(ISERROR(MATCH($G474,'Essex species'!$A$2:$A$2000,0))=FALSE,VLOOKUP($A474,'Reference list'!$A$2:$F$5137,6,FALSE),"No database records"))</f>
        <v/>
      </c>
      <c r="E474" s="31" t="str">
        <f>IF($A474="","",IF(ISERROR(MATCH($G474,'Essex species'!$A$2:$A$2000,0))=FALSE,HYPERLINK("http://www.essexfieldclub.org.uk/portal/p/Species+Account/s/"&amp;SUBSTITUTE(VLOOKUP($A474,'Reference list'!$A$2:$F$5171,2,FALSE)," ","+"),VLOOKUP($G474,'Essex species'!$A$2:$G$2000,5,FALSE)),""))</f>
        <v/>
      </c>
      <c r="F474" s="13" t="str">
        <f>IF($A474="","",VLOOKUP($A474,'Reference list'!$A$2:$F$5171,3,FALSE))</f>
        <v/>
      </c>
      <c r="G474" s="10" t="str">
        <f>IF($A474="","",VLOOKUP($A474,'Reference list'!$A$2:$F$5171,2,FALSE))</f>
        <v/>
      </c>
      <c r="M474" s="66"/>
    </row>
    <row r="475" spans="1:13">
      <c r="A475" s="38"/>
      <c r="B475" s="13" t="str">
        <f>IF($A475="","",VLOOKUP($A475,'Reference list'!$A$2:$F$5171,4,FALSE))</f>
        <v/>
      </c>
      <c r="C475" s="13" t="str">
        <f>IF($A475="","",VLOOKUP($A475,'Reference list'!$A$2:$F$5171,5,FALSE))</f>
        <v/>
      </c>
      <c r="D475" s="77" t="str">
        <f>IF($A475="","",IF(ISERROR(MATCH($G475,'Essex species'!$A$2:$A$2000,0))=FALSE,VLOOKUP($A475,'Reference list'!$A$2:$F$5137,6,FALSE),"No database records"))</f>
        <v/>
      </c>
      <c r="E475" s="31" t="str">
        <f>IF($A475="","",IF(ISERROR(MATCH($G475,'Essex species'!$A$2:$A$2000,0))=FALSE,HYPERLINK("http://www.essexfieldclub.org.uk/portal/p/Species+Account/s/"&amp;SUBSTITUTE(VLOOKUP($A475,'Reference list'!$A$2:$F$5171,2,FALSE)," ","+"),VLOOKUP($G475,'Essex species'!$A$2:$G$2000,5,FALSE)),""))</f>
        <v/>
      </c>
      <c r="F475" s="13" t="str">
        <f>IF($A475="","",VLOOKUP($A475,'Reference list'!$A$2:$F$5171,3,FALSE))</f>
        <v/>
      </c>
      <c r="G475" s="10" t="str">
        <f>IF($A475="","",VLOOKUP($A475,'Reference list'!$A$2:$F$5171,2,FALSE))</f>
        <v/>
      </c>
      <c r="M475" s="66"/>
    </row>
    <row r="476" spans="1:13">
      <c r="A476" s="38"/>
      <c r="B476" s="13" t="str">
        <f>IF($A476="","",VLOOKUP($A476,'Reference list'!$A$2:$F$5171,4,FALSE))</f>
        <v/>
      </c>
      <c r="C476" s="13" t="str">
        <f>IF($A476="","",VLOOKUP($A476,'Reference list'!$A$2:$F$5171,5,FALSE))</f>
        <v/>
      </c>
      <c r="D476" s="77" t="str">
        <f>IF($A476="","",IF(ISERROR(MATCH($G476,'Essex species'!$A$2:$A$2000,0))=FALSE,VLOOKUP($A476,'Reference list'!$A$2:$F$5137,6,FALSE),"No database records"))</f>
        <v/>
      </c>
      <c r="E476" s="31" t="str">
        <f>IF($A476="","",IF(ISERROR(MATCH($G476,'Essex species'!$A$2:$A$2000,0))=FALSE,HYPERLINK("http://www.essexfieldclub.org.uk/portal/p/Species+Account/s/"&amp;SUBSTITUTE(VLOOKUP($A476,'Reference list'!$A$2:$F$5171,2,FALSE)," ","+"),VLOOKUP($G476,'Essex species'!$A$2:$G$2000,5,FALSE)),""))</f>
        <v/>
      </c>
      <c r="F476" s="13" t="str">
        <f>IF($A476="","",VLOOKUP($A476,'Reference list'!$A$2:$F$5171,3,FALSE))</f>
        <v/>
      </c>
      <c r="G476" s="10" t="str">
        <f>IF($A476="","",VLOOKUP($A476,'Reference list'!$A$2:$F$5171,2,FALSE))</f>
        <v/>
      </c>
      <c r="M476" s="66"/>
    </row>
    <row r="477" spans="1:13">
      <c r="A477" s="38"/>
      <c r="B477" s="13" t="str">
        <f>IF($A477="","",VLOOKUP($A477,'Reference list'!$A$2:$F$5171,4,FALSE))</f>
        <v/>
      </c>
      <c r="C477" s="13" t="str">
        <f>IF($A477="","",VLOOKUP($A477,'Reference list'!$A$2:$F$5171,5,FALSE))</f>
        <v/>
      </c>
      <c r="D477" s="77" t="str">
        <f>IF($A477="","",IF(ISERROR(MATCH($G477,'Essex species'!$A$2:$A$2000,0))=FALSE,VLOOKUP($A477,'Reference list'!$A$2:$F$5137,6,FALSE),"No database records"))</f>
        <v/>
      </c>
      <c r="E477" s="31" t="str">
        <f>IF($A477="","",IF(ISERROR(MATCH($G477,'Essex species'!$A$2:$A$2000,0))=FALSE,HYPERLINK("http://www.essexfieldclub.org.uk/portal/p/Species+Account/s/"&amp;SUBSTITUTE(VLOOKUP($A477,'Reference list'!$A$2:$F$5171,2,FALSE)," ","+"),VLOOKUP($G477,'Essex species'!$A$2:$G$2000,5,FALSE)),""))</f>
        <v/>
      </c>
      <c r="F477" s="13" t="str">
        <f>IF($A477="","",VLOOKUP($A477,'Reference list'!$A$2:$F$5171,3,FALSE))</f>
        <v/>
      </c>
      <c r="G477" s="10" t="str">
        <f>IF($A477="","",VLOOKUP($A477,'Reference list'!$A$2:$F$5171,2,FALSE))</f>
        <v/>
      </c>
      <c r="M477" s="66"/>
    </row>
    <row r="478" spans="1:13">
      <c r="A478" s="38"/>
      <c r="B478" s="13" t="str">
        <f>IF($A478="","",VLOOKUP($A478,'Reference list'!$A$2:$F$5171,4,FALSE))</f>
        <v/>
      </c>
      <c r="C478" s="13" t="str">
        <f>IF($A478="","",VLOOKUP($A478,'Reference list'!$A$2:$F$5171,5,FALSE))</f>
        <v/>
      </c>
      <c r="D478" s="77" t="str">
        <f>IF($A478="","",IF(ISERROR(MATCH($G478,'Essex species'!$A$2:$A$2000,0))=FALSE,VLOOKUP($A478,'Reference list'!$A$2:$F$5137,6,FALSE),"No database records"))</f>
        <v/>
      </c>
      <c r="E478" s="31" t="str">
        <f>IF($A478="","",IF(ISERROR(MATCH($G478,'Essex species'!$A$2:$A$2000,0))=FALSE,HYPERLINK("http://www.essexfieldclub.org.uk/portal/p/Species+Account/s/"&amp;SUBSTITUTE(VLOOKUP($A478,'Reference list'!$A$2:$F$5171,2,FALSE)," ","+"),VLOOKUP($G478,'Essex species'!$A$2:$G$2000,5,FALSE)),""))</f>
        <v/>
      </c>
      <c r="F478" s="13" t="str">
        <f>IF($A478="","",VLOOKUP($A478,'Reference list'!$A$2:$F$5171,3,FALSE))</f>
        <v/>
      </c>
      <c r="G478" s="10" t="str">
        <f>IF($A478="","",VLOOKUP($A478,'Reference list'!$A$2:$F$5171,2,FALSE))</f>
        <v/>
      </c>
      <c r="M478" s="66"/>
    </row>
    <row r="479" spans="1:13">
      <c r="A479" s="38"/>
      <c r="B479" s="13" t="str">
        <f>IF($A479="","",VLOOKUP($A479,'Reference list'!$A$2:$F$5171,4,FALSE))</f>
        <v/>
      </c>
      <c r="C479" s="13" t="str">
        <f>IF($A479="","",VLOOKUP($A479,'Reference list'!$A$2:$F$5171,5,FALSE))</f>
        <v/>
      </c>
      <c r="D479" s="77" t="str">
        <f>IF($A479="","",IF(ISERROR(MATCH($G479,'Essex species'!$A$2:$A$2000,0))=FALSE,VLOOKUP($A479,'Reference list'!$A$2:$F$5137,6,FALSE),"No database records"))</f>
        <v/>
      </c>
      <c r="E479" s="31" t="str">
        <f>IF($A479="","",IF(ISERROR(MATCH($G479,'Essex species'!$A$2:$A$2000,0))=FALSE,HYPERLINK("http://www.essexfieldclub.org.uk/portal/p/Species+Account/s/"&amp;SUBSTITUTE(VLOOKUP($A479,'Reference list'!$A$2:$F$5171,2,FALSE)," ","+"),VLOOKUP($G479,'Essex species'!$A$2:$G$2000,5,FALSE)),""))</f>
        <v/>
      </c>
      <c r="F479" s="13" t="str">
        <f>IF($A479="","",VLOOKUP($A479,'Reference list'!$A$2:$F$5171,3,FALSE))</f>
        <v/>
      </c>
      <c r="G479" s="10" t="str">
        <f>IF($A479="","",VLOOKUP($A479,'Reference list'!$A$2:$F$5171,2,FALSE))</f>
        <v/>
      </c>
      <c r="M479" s="66"/>
    </row>
    <row r="480" spans="1:13">
      <c r="A480" s="38"/>
      <c r="B480" s="13" t="str">
        <f>IF($A480="","",VLOOKUP($A480,'Reference list'!$A$2:$F$5171,4,FALSE))</f>
        <v/>
      </c>
      <c r="C480" s="13" t="str">
        <f>IF($A480="","",VLOOKUP($A480,'Reference list'!$A$2:$F$5171,5,FALSE))</f>
        <v/>
      </c>
      <c r="D480" s="77" t="str">
        <f>IF($A480="","",IF(ISERROR(MATCH($G480,'Essex species'!$A$2:$A$2000,0))=FALSE,VLOOKUP($A480,'Reference list'!$A$2:$F$5137,6,FALSE),"No database records"))</f>
        <v/>
      </c>
      <c r="E480" s="31" t="str">
        <f>IF($A480="","",IF(ISERROR(MATCH($G480,'Essex species'!$A$2:$A$2000,0))=FALSE,HYPERLINK("http://www.essexfieldclub.org.uk/portal/p/Species+Account/s/"&amp;SUBSTITUTE(VLOOKUP($A480,'Reference list'!$A$2:$F$5171,2,FALSE)," ","+"),VLOOKUP($G480,'Essex species'!$A$2:$G$2000,5,FALSE)),""))</f>
        <v/>
      </c>
      <c r="F480" s="13" t="str">
        <f>IF($A480="","",VLOOKUP($A480,'Reference list'!$A$2:$F$5171,3,FALSE))</f>
        <v/>
      </c>
      <c r="G480" s="10" t="str">
        <f>IF($A480="","",VLOOKUP($A480,'Reference list'!$A$2:$F$5171,2,FALSE))</f>
        <v/>
      </c>
      <c r="M480" s="66"/>
    </row>
    <row r="481" spans="1:13">
      <c r="A481" s="38"/>
      <c r="B481" s="13" t="str">
        <f>IF($A481="","",VLOOKUP($A481,'Reference list'!$A$2:$F$5171,4,FALSE))</f>
        <v/>
      </c>
      <c r="C481" s="13" t="str">
        <f>IF($A481="","",VLOOKUP($A481,'Reference list'!$A$2:$F$5171,5,FALSE))</f>
        <v/>
      </c>
      <c r="D481" s="77" t="str">
        <f>IF($A481="","",IF(ISERROR(MATCH($G481,'Essex species'!$A$2:$A$2000,0))=FALSE,VLOOKUP($A481,'Reference list'!$A$2:$F$5137,6,FALSE),"No database records"))</f>
        <v/>
      </c>
      <c r="E481" s="31" t="str">
        <f>IF($A481="","",IF(ISERROR(MATCH($G481,'Essex species'!$A$2:$A$2000,0))=FALSE,HYPERLINK("http://www.essexfieldclub.org.uk/portal/p/Species+Account/s/"&amp;SUBSTITUTE(VLOOKUP($A481,'Reference list'!$A$2:$F$5171,2,FALSE)," ","+"),VLOOKUP($G481,'Essex species'!$A$2:$G$2000,5,FALSE)),""))</f>
        <v/>
      </c>
      <c r="F481" s="13" t="str">
        <f>IF($A481="","",VLOOKUP($A481,'Reference list'!$A$2:$F$5171,3,FALSE))</f>
        <v/>
      </c>
      <c r="G481" s="10" t="str">
        <f>IF($A481="","",VLOOKUP($A481,'Reference list'!$A$2:$F$5171,2,FALSE))</f>
        <v/>
      </c>
      <c r="M481" s="66"/>
    </row>
    <row r="482" spans="1:13">
      <c r="A482" s="38"/>
      <c r="B482" s="13" t="str">
        <f>IF($A482="","",VLOOKUP($A482,'Reference list'!$A$2:$F$5171,4,FALSE))</f>
        <v/>
      </c>
      <c r="C482" s="13" t="str">
        <f>IF($A482="","",VLOOKUP($A482,'Reference list'!$A$2:$F$5171,5,FALSE))</f>
        <v/>
      </c>
      <c r="D482" s="77" t="str">
        <f>IF($A482="","",IF(ISERROR(MATCH($G482,'Essex species'!$A$2:$A$2000,0))=FALSE,VLOOKUP($A482,'Reference list'!$A$2:$F$5137,6,FALSE),"No database records"))</f>
        <v/>
      </c>
      <c r="E482" s="31" t="str">
        <f>IF($A482="","",IF(ISERROR(MATCH($G482,'Essex species'!$A$2:$A$2000,0))=FALSE,HYPERLINK("http://www.essexfieldclub.org.uk/portal/p/Species+Account/s/"&amp;SUBSTITUTE(VLOOKUP($A482,'Reference list'!$A$2:$F$5171,2,FALSE)," ","+"),VLOOKUP($G482,'Essex species'!$A$2:$G$2000,5,FALSE)),""))</f>
        <v/>
      </c>
      <c r="F482" s="13" t="str">
        <f>IF($A482="","",VLOOKUP($A482,'Reference list'!$A$2:$F$5171,3,FALSE))</f>
        <v/>
      </c>
      <c r="G482" s="10" t="str">
        <f>IF($A482="","",VLOOKUP($A482,'Reference list'!$A$2:$F$5171,2,FALSE))</f>
        <v/>
      </c>
      <c r="M482" s="66"/>
    </row>
    <row r="483" spans="1:13">
      <c r="A483" s="38"/>
      <c r="B483" s="13" t="str">
        <f>IF($A483="","",VLOOKUP($A483,'Reference list'!$A$2:$F$5171,4,FALSE))</f>
        <v/>
      </c>
      <c r="C483" s="13" t="str">
        <f>IF($A483="","",VLOOKUP($A483,'Reference list'!$A$2:$F$5171,5,FALSE))</f>
        <v/>
      </c>
      <c r="D483" s="77" t="str">
        <f>IF($A483="","",IF(ISERROR(MATCH($G483,'Essex species'!$A$2:$A$2000,0))=FALSE,VLOOKUP($A483,'Reference list'!$A$2:$F$5137,6,FALSE),"No database records"))</f>
        <v/>
      </c>
      <c r="E483" s="31" t="str">
        <f>IF($A483="","",IF(ISERROR(MATCH($G483,'Essex species'!$A$2:$A$2000,0))=FALSE,HYPERLINK("http://www.essexfieldclub.org.uk/portal/p/Species+Account/s/"&amp;SUBSTITUTE(VLOOKUP($A483,'Reference list'!$A$2:$F$5171,2,FALSE)," ","+"),VLOOKUP($G483,'Essex species'!$A$2:$G$2000,5,FALSE)),""))</f>
        <v/>
      </c>
      <c r="F483" s="13" t="str">
        <f>IF($A483="","",VLOOKUP($A483,'Reference list'!$A$2:$F$5171,3,FALSE))</f>
        <v/>
      </c>
      <c r="G483" s="10" t="str">
        <f>IF($A483="","",VLOOKUP($A483,'Reference list'!$A$2:$F$5171,2,FALSE))</f>
        <v/>
      </c>
      <c r="M483" s="66"/>
    </row>
    <row r="484" spans="1:13">
      <c r="A484" s="38"/>
      <c r="B484" s="13" t="str">
        <f>IF($A484="","",VLOOKUP($A484,'Reference list'!$A$2:$F$5171,4,FALSE))</f>
        <v/>
      </c>
      <c r="C484" s="13" t="str">
        <f>IF($A484="","",VLOOKUP($A484,'Reference list'!$A$2:$F$5171,5,FALSE))</f>
        <v/>
      </c>
      <c r="D484" s="77" t="str">
        <f>IF($A484="","",IF(ISERROR(MATCH($G484,'Essex species'!$A$2:$A$2000,0))=FALSE,VLOOKUP($A484,'Reference list'!$A$2:$F$5137,6,FALSE),"No database records"))</f>
        <v/>
      </c>
      <c r="E484" s="31" t="str">
        <f>IF($A484="","",IF(ISERROR(MATCH($G484,'Essex species'!$A$2:$A$2000,0))=FALSE,HYPERLINK("http://www.essexfieldclub.org.uk/portal/p/Species+Account/s/"&amp;SUBSTITUTE(VLOOKUP($A484,'Reference list'!$A$2:$F$5171,2,FALSE)," ","+"),VLOOKUP($G484,'Essex species'!$A$2:$G$2000,5,FALSE)),""))</f>
        <v/>
      </c>
      <c r="F484" s="13" t="str">
        <f>IF($A484="","",VLOOKUP($A484,'Reference list'!$A$2:$F$5171,3,FALSE))</f>
        <v/>
      </c>
      <c r="G484" s="10" t="str">
        <f>IF($A484="","",VLOOKUP($A484,'Reference list'!$A$2:$F$5171,2,FALSE))</f>
        <v/>
      </c>
      <c r="M484" s="66"/>
    </row>
    <row r="485" spans="1:13">
      <c r="A485" s="38"/>
      <c r="B485" s="13" t="str">
        <f>IF($A485="","",VLOOKUP($A485,'Reference list'!$A$2:$F$5171,4,FALSE))</f>
        <v/>
      </c>
      <c r="C485" s="13" t="str">
        <f>IF($A485="","",VLOOKUP($A485,'Reference list'!$A$2:$F$5171,5,FALSE))</f>
        <v/>
      </c>
      <c r="D485" s="77" t="str">
        <f>IF($A485="","",IF(ISERROR(MATCH($G485,'Essex species'!$A$2:$A$2000,0))=FALSE,VLOOKUP($A485,'Reference list'!$A$2:$F$5137,6,FALSE),"No database records"))</f>
        <v/>
      </c>
      <c r="E485" s="31" t="str">
        <f>IF($A485="","",IF(ISERROR(MATCH($G485,'Essex species'!$A$2:$A$2000,0))=FALSE,HYPERLINK("http://www.essexfieldclub.org.uk/portal/p/Species+Account/s/"&amp;SUBSTITUTE(VLOOKUP($A485,'Reference list'!$A$2:$F$5171,2,FALSE)," ","+"),VLOOKUP($G485,'Essex species'!$A$2:$G$2000,5,FALSE)),""))</f>
        <v/>
      </c>
      <c r="F485" s="13" t="str">
        <f>IF($A485="","",VLOOKUP($A485,'Reference list'!$A$2:$F$5171,3,FALSE))</f>
        <v/>
      </c>
      <c r="G485" s="10" t="str">
        <f>IF($A485="","",VLOOKUP($A485,'Reference list'!$A$2:$F$5171,2,FALSE))</f>
        <v/>
      </c>
      <c r="M485" s="66"/>
    </row>
    <row r="486" spans="1:13">
      <c r="A486" s="38"/>
      <c r="B486" s="13" t="str">
        <f>IF($A486="","",VLOOKUP($A486,'Reference list'!$A$2:$F$5171,4,FALSE))</f>
        <v/>
      </c>
      <c r="C486" s="13" t="str">
        <f>IF($A486="","",VLOOKUP($A486,'Reference list'!$A$2:$F$5171,5,FALSE))</f>
        <v/>
      </c>
      <c r="D486" s="77" t="str">
        <f>IF($A486="","",IF(ISERROR(MATCH($G486,'Essex species'!$A$2:$A$2000,0))=FALSE,VLOOKUP($A486,'Reference list'!$A$2:$F$5137,6,FALSE),"No database records"))</f>
        <v/>
      </c>
      <c r="E486" s="31" t="str">
        <f>IF($A486="","",IF(ISERROR(MATCH($G486,'Essex species'!$A$2:$A$2000,0))=FALSE,HYPERLINK("http://www.essexfieldclub.org.uk/portal/p/Species+Account/s/"&amp;SUBSTITUTE(VLOOKUP($A486,'Reference list'!$A$2:$F$5171,2,FALSE)," ","+"),VLOOKUP($G486,'Essex species'!$A$2:$G$2000,5,FALSE)),""))</f>
        <v/>
      </c>
      <c r="F486" s="13" t="str">
        <f>IF($A486="","",VLOOKUP($A486,'Reference list'!$A$2:$F$5171,3,FALSE))</f>
        <v/>
      </c>
      <c r="G486" s="10" t="str">
        <f>IF($A486="","",VLOOKUP($A486,'Reference list'!$A$2:$F$5171,2,FALSE))</f>
        <v/>
      </c>
      <c r="M486" s="66"/>
    </row>
    <row r="487" spans="1:13">
      <c r="A487" s="38"/>
      <c r="B487" s="13" t="str">
        <f>IF($A487="","",VLOOKUP($A487,'Reference list'!$A$2:$F$5171,4,FALSE))</f>
        <v/>
      </c>
      <c r="C487" s="13" t="str">
        <f>IF($A487="","",VLOOKUP($A487,'Reference list'!$A$2:$F$5171,5,FALSE))</f>
        <v/>
      </c>
      <c r="D487" s="77" t="str">
        <f>IF($A487="","",IF(ISERROR(MATCH($G487,'Essex species'!$A$2:$A$2000,0))=FALSE,VLOOKUP($A487,'Reference list'!$A$2:$F$5137,6,FALSE),"No database records"))</f>
        <v/>
      </c>
      <c r="E487" s="31" t="str">
        <f>IF($A487="","",IF(ISERROR(MATCH($G487,'Essex species'!$A$2:$A$2000,0))=FALSE,HYPERLINK("http://www.essexfieldclub.org.uk/portal/p/Species+Account/s/"&amp;SUBSTITUTE(VLOOKUP($A487,'Reference list'!$A$2:$F$5171,2,FALSE)," ","+"),VLOOKUP($G487,'Essex species'!$A$2:$G$2000,5,FALSE)),""))</f>
        <v/>
      </c>
      <c r="F487" s="13" t="str">
        <f>IF($A487="","",VLOOKUP($A487,'Reference list'!$A$2:$F$5171,3,FALSE))</f>
        <v/>
      </c>
      <c r="G487" s="10" t="str">
        <f>IF($A487="","",VLOOKUP($A487,'Reference list'!$A$2:$F$5171,2,FALSE))</f>
        <v/>
      </c>
      <c r="M487" s="66"/>
    </row>
    <row r="488" spans="1:13">
      <c r="A488" s="38"/>
      <c r="B488" s="13" t="str">
        <f>IF($A488="","",VLOOKUP($A488,'Reference list'!$A$2:$F$5171,4,FALSE))</f>
        <v/>
      </c>
      <c r="C488" s="13" t="str">
        <f>IF($A488="","",VLOOKUP($A488,'Reference list'!$A$2:$F$5171,5,FALSE))</f>
        <v/>
      </c>
      <c r="D488" s="77" t="str">
        <f>IF($A488="","",IF(ISERROR(MATCH($G488,'Essex species'!$A$2:$A$2000,0))=FALSE,VLOOKUP($A488,'Reference list'!$A$2:$F$5137,6,FALSE),"No database records"))</f>
        <v/>
      </c>
      <c r="E488" s="31" t="str">
        <f>IF($A488="","",IF(ISERROR(MATCH($G488,'Essex species'!$A$2:$A$2000,0))=FALSE,HYPERLINK("http://www.essexfieldclub.org.uk/portal/p/Species+Account/s/"&amp;SUBSTITUTE(VLOOKUP($A488,'Reference list'!$A$2:$F$5171,2,FALSE)," ","+"),VLOOKUP($G488,'Essex species'!$A$2:$G$2000,5,FALSE)),""))</f>
        <v/>
      </c>
      <c r="F488" s="13" t="str">
        <f>IF($A488="","",VLOOKUP($A488,'Reference list'!$A$2:$F$5171,3,FALSE))</f>
        <v/>
      </c>
      <c r="G488" s="10" t="str">
        <f>IF($A488="","",VLOOKUP($A488,'Reference list'!$A$2:$F$5171,2,FALSE))</f>
        <v/>
      </c>
      <c r="M488" s="66"/>
    </row>
    <row r="489" spans="1:13">
      <c r="A489" s="38"/>
      <c r="B489" s="13" t="str">
        <f>IF($A489="","",VLOOKUP($A489,'Reference list'!$A$2:$F$5171,4,FALSE))</f>
        <v/>
      </c>
      <c r="C489" s="13" t="str">
        <f>IF($A489="","",VLOOKUP($A489,'Reference list'!$A$2:$F$5171,5,FALSE))</f>
        <v/>
      </c>
      <c r="D489" s="77" t="str">
        <f>IF($A489="","",IF(ISERROR(MATCH($G489,'Essex species'!$A$2:$A$2000,0))=FALSE,VLOOKUP($A489,'Reference list'!$A$2:$F$5137,6,FALSE),"No database records"))</f>
        <v/>
      </c>
      <c r="E489" s="31" t="str">
        <f>IF($A489="","",IF(ISERROR(MATCH($G489,'Essex species'!$A$2:$A$2000,0))=FALSE,HYPERLINK("http://www.essexfieldclub.org.uk/portal/p/Species+Account/s/"&amp;SUBSTITUTE(VLOOKUP($A489,'Reference list'!$A$2:$F$5171,2,FALSE)," ","+"),VLOOKUP($G489,'Essex species'!$A$2:$G$2000,5,FALSE)),""))</f>
        <v/>
      </c>
      <c r="F489" s="13" t="str">
        <f>IF($A489="","",VLOOKUP($A489,'Reference list'!$A$2:$F$5171,3,FALSE))</f>
        <v/>
      </c>
      <c r="G489" s="10" t="str">
        <f>IF($A489="","",VLOOKUP($A489,'Reference list'!$A$2:$F$5171,2,FALSE))</f>
        <v/>
      </c>
      <c r="M489" s="66"/>
    </row>
    <row r="490" spans="1:13">
      <c r="A490" s="38"/>
      <c r="B490" s="13" t="str">
        <f>IF($A490="","",VLOOKUP($A490,'Reference list'!$A$2:$F$5171,4,FALSE))</f>
        <v/>
      </c>
      <c r="C490" s="13" t="str">
        <f>IF($A490="","",VLOOKUP($A490,'Reference list'!$A$2:$F$5171,5,FALSE))</f>
        <v/>
      </c>
      <c r="D490" s="77" t="str">
        <f>IF($A490="","",IF(ISERROR(MATCH($G490,'Essex species'!$A$2:$A$2000,0))=FALSE,VLOOKUP($A490,'Reference list'!$A$2:$F$5137,6,FALSE),"No database records"))</f>
        <v/>
      </c>
      <c r="E490" s="31" t="str">
        <f>IF($A490="","",IF(ISERROR(MATCH($G490,'Essex species'!$A$2:$A$2000,0))=FALSE,HYPERLINK("http://www.essexfieldclub.org.uk/portal/p/Species+Account/s/"&amp;SUBSTITUTE(VLOOKUP($A490,'Reference list'!$A$2:$F$5171,2,FALSE)," ","+"),VLOOKUP($G490,'Essex species'!$A$2:$G$2000,5,FALSE)),""))</f>
        <v/>
      </c>
      <c r="F490" s="13" t="str">
        <f>IF($A490="","",VLOOKUP($A490,'Reference list'!$A$2:$F$5171,3,FALSE))</f>
        <v/>
      </c>
      <c r="G490" s="10" t="str">
        <f>IF($A490="","",VLOOKUP($A490,'Reference list'!$A$2:$F$5171,2,FALSE))</f>
        <v/>
      </c>
      <c r="M490" s="66"/>
    </row>
    <row r="491" spans="1:13">
      <c r="A491" s="38"/>
      <c r="B491" s="13" t="str">
        <f>IF($A491="","",VLOOKUP($A491,'Reference list'!$A$2:$F$5171,4,FALSE))</f>
        <v/>
      </c>
      <c r="C491" s="13" t="str">
        <f>IF($A491="","",VLOOKUP($A491,'Reference list'!$A$2:$F$5171,5,FALSE))</f>
        <v/>
      </c>
      <c r="D491" s="77" t="str">
        <f>IF($A491="","",IF(ISERROR(MATCH($G491,'Essex species'!$A$2:$A$2000,0))=FALSE,VLOOKUP($A491,'Reference list'!$A$2:$F$5137,6,FALSE),"No database records"))</f>
        <v/>
      </c>
      <c r="E491" s="31" t="str">
        <f>IF($A491="","",IF(ISERROR(MATCH($G491,'Essex species'!$A$2:$A$2000,0))=FALSE,HYPERLINK("http://www.essexfieldclub.org.uk/portal/p/Species+Account/s/"&amp;SUBSTITUTE(VLOOKUP($A491,'Reference list'!$A$2:$F$5171,2,FALSE)," ","+"),VLOOKUP($G491,'Essex species'!$A$2:$G$2000,5,FALSE)),""))</f>
        <v/>
      </c>
      <c r="F491" s="13" t="str">
        <f>IF($A491="","",VLOOKUP($A491,'Reference list'!$A$2:$F$5171,3,FALSE))</f>
        <v/>
      </c>
      <c r="G491" s="10" t="str">
        <f>IF($A491="","",VLOOKUP($A491,'Reference list'!$A$2:$F$5171,2,FALSE))</f>
        <v/>
      </c>
      <c r="M491" s="66"/>
    </row>
    <row r="492" spans="1:13">
      <c r="A492" s="38"/>
      <c r="B492" s="13" t="str">
        <f>IF($A492="","",VLOOKUP($A492,'Reference list'!$A$2:$F$5171,4,FALSE))</f>
        <v/>
      </c>
      <c r="C492" s="13" t="str">
        <f>IF($A492="","",VLOOKUP($A492,'Reference list'!$A$2:$F$5171,5,FALSE))</f>
        <v/>
      </c>
      <c r="D492" s="77" t="str">
        <f>IF($A492="","",IF(ISERROR(MATCH($G492,'Essex species'!$A$2:$A$2000,0))=FALSE,VLOOKUP($A492,'Reference list'!$A$2:$F$5137,6,FALSE),"No database records"))</f>
        <v/>
      </c>
      <c r="E492" s="31" t="str">
        <f>IF($A492="","",IF(ISERROR(MATCH($G492,'Essex species'!$A$2:$A$2000,0))=FALSE,HYPERLINK("http://www.essexfieldclub.org.uk/portal/p/Species+Account/s/"&amp;SUBSTITUTE(VLOOKUP($A492,'Reference list'!$A$2:$F$5171,2,FALSE)," ","+"),VLOOKUP($G492,'Essex species'!$A$2:$G$2000,5,FALSE)),""))</f>
        <v/>
      </c>
      <c r="F492" s="13" t="str">
        <f>IF($A492="","",VLOOKUP($A492,'Reference list'!$A$2:$F$5171,3,FALSE))</f>
        <v/>
      </c>
      <c r="G492" s="10" t="str">
        <f>IF($A492="","",VLOOKUP($A492,'Reference list'!$A$2:$F$5171,2,FALSE))</f>
        <v/>
      </c>
      <c r="M492" s="66"/>
    </row>
    <row r="493" spans="1:13">
      <c r="A493" s="38"/>
      <c r="B493" s="13" t="str">
        <f>IF($A493="","",VLOOKUP($A493,'Reference list'!$A$2:$F$5171,4,FALSE))</f>
        <v/>
      </c>
      <c r="C493" s="13" t="str">
        <f>IF($A493="","",VLOOKUP($A493,'Reference list'!$A$2:$F$5171,5,FALSE))</f>
        <v/>
      </c>
      <c r="D493" s="77" t="str">
        <f>IF($A493="","",IF(ISERROR(MATCH($G493,'Essex species'!$A$2:$A$2000,0))=FALSE,VLOOKUP($A493,'Reference list'!$A$2:$F$5137,6,FALSE),"No database records"))</f>
        <v/>
      </c>
      <c r="E493" s="31" t="str">
        <f>IF($A493="","",IF(ISERROR(MATCH($G493,'Essex species'!$A$2:$A$2000,0))=FALSE,HYPERLINK("http://www.essexfieldclub.org.uk/portal/p/Species+Account/s/"&amp;SUBSTITUTE(VLOOKUP($A493,'Reference list'!$A$2:$F$5171,2,FALSE)," ","+"),VLOOKUP($G493,'Essex species'!$A$2:$G$2000,5,FALSE)),""))</f>
        <v/>
      </c>
      <c r="F493" s="13" t="str">
        <f>IF($A493="","",VLOOKUP($A493,'Reference list'!$A$2:$F$5171,3,FALSE))</f>
        <v/>
      </c>
      <c r="G493" s="10" t="str">
        <f>IF($A493="","",VLOOKUP($A493,'Reference list'!$A$2:$F$5171,2,FALSE))</f>
        <v/>
      </c>
      <c r="M493" s="66"/>
    </row>
    <row r="494" spans="1:13">
      <c r="A494" s="38"/>
      <c r="B494" s="13" t="str">
        <f>IF($A494="","",VLOOKUP($A494,'Reference list'!$A$2:$F$5171,4,FALSE))</f>
        <v/>
      </c>
      <c r="C494" s="13" t="str">
        <f>IF($A494="","",VLOOKUP($A494,'Reference list'!$A$2:$F$5171,5,FALSE))</f>
        <v/>
      </c>
      <c r="D494" s="77" t="str">
        <f>IF($A494="","",IF(ISERROR(MATCH($G494,'Essex species'!$A$2:$A$2000,0))=FALSE,VLOOKUP($A494,'Reference list'!$A$2:$F$5137,6,FALSE),"No database records"))</f>
        <v/>
      </c>
      <c r="E494" s="31" t="str">
        <f>IF($A494="","",IF(ISERROR(MATCH($G494,'Essex species'!$A$2:$A$2000,0))=FALSE,HYPERLINK("http://www.essexfieldclub.org.uk/portal/p/Species+Account/s/"&amp;SUBSTITUTE(VLOOKUP($A494,'Reference list'!$A$2:$F$5171,2,FALSE)," ","+"),VLOOKUP($G494,'Essex species'!$A$2:$G$2000,5,FALSE)),""))</f>
        <v/>
      </c>
      <c r="F494" s="13" t="str">
        <f>IF($A494="","",VLOOKUP($A494,'Reference list'!$A$2:$F$5171,3,FALSE))</f>
        <v/>
      </c>
      <c r="G494" s="10" t="str">
        <f>IF($A494="","",VLOOKUP($A494,'Reference list'!$A$2:$F$5171,2,FALSE))</f>
        <v/>
      </c>
      <c r="M494" s="66"/>
    </row>
    <row r="495" spans="1:13">
      <c r="A495" s="38"/>
      <c r="B495" s="13" t="str">
        <f>IF($A495="","",VLOOKUP($A495,'Reference list'!$A$2:$F$5171,4,FALSE))</f>
        <v/>
      </c>
      <c r="C495" s="13" t="str">
        <f>IF($A495="","",VLOOKUP($A495,'Reference list'!$A$2:$F$5171,5,FALSE))</f>
        <v/>
      </c>
      <c r="D495" s="77" t="str">
        <f>IF($A495="","",IF(ISERROR(MATCH($G495,'Essex species'!$A$2:$A$2000,0))=FALSE,VLOOKUP($A495,'Reference list'!$A$2:$F$5137,6,FALSE),"No database records"))</f>
        <v/>
      </c>
      <c r="E495" s="31" t="str">
        <f>IF($A495="","",IF(ISERROR(MATCH($G495,'Essex species'!$A$2:$A$2000,0))=FALSE,HYPERLINK("http://www.essexfieldclub.org.uk/portal/p/Species+Account/s/"&amp;SUBSTITUTE(VLOOKUP($A495,'Reference list'!$A$2:$F$5171,2,FALSE)," ","+"),VLOOKUP($G495,'Essex species'!$A$2:$G$2000,5,FALSE)),""))</f>
        <v/>
      </c>
      <c r="F495" s="13" t="str">
        <f>IF($A495="","",VLOOKUP($A495,'Reference list'!$A$2:$F$5171,3,FALSE))</f>
        <v/>
      </c>
      <c r="G495" s="10" t="str">
        <f>IF($A495="","",VLOOKUP($A495,'Reference list'!$A$2:$F$5171,2,FALSE))</f>
        <v/>
      </c>
      <c r="M495" s="66"/>
    </row>
    <row r="496" spans="1:13">
      <c r="A496" s="38"/>
      <c r="B496" s="13" t="str">
        <f>IF($A496="","",VLOOKUP($A496,'Reference list'!$A$2:$F$5171,4,FALSE))</f>
        <v/>
      </c>
      <c r="C496" s="13" t="str">
        <f>IF($A496="","",VLOOKUP($A496,'Reference list'!$A$2:$F$5171,5,FALSE))</f>
        <v/>
      </c>
      <c r="D496" s="77" t="str">
        <f>IF($A496="","",IF(ISERROR(MATCH($G496,'Essex species'!$A$2:$A$2000,0))=FALSE,VLOOKUP($A496,'Reference list'!$A$2:$F$5137,6,FALSE),"No database records"))</f>
        <v/>
      </c>
      <c r="E496" s="31" t="str">
        <f>IF($A496="","",IF(ISERROR(MATCH($G496,'Essex species'!$A$2:$A$2000,0))=FALSE,HYPERLINK("http://www.essexfieldclub.org.uk/portal/p/Species+Account/s/"&amp;SUBSTITUTE(VLOOKUP($A496,'Reference list'!$A$2:$F$5171,2,FALSE)," ","+"),VLOOKUP($G496,'Essex species'!$A$2:$G$2000,5,FALSE)),""))</f>
        <v/>
      </c>
      <c r="F496" s="13" t="str">
        <f>IF($A496="","",VLOOKUP($A496,'Reference list'!$A$2:$F$5171,3,FALSE))</f>
        <v/>
      </c>
      <c r="G496" s="10" t="str">
        <f>IF($A496="","",VLOOKUP($A496,'Reference list'!$A$2:$F$5171,2,FALSE))</f>
        <v/>
      </c>
      <c r="M496" s="66"/>
    </row>
    <row r="497" spans="1:13">
      <c r="A497" s="38"/>
      <c r="B497" s="13" t="str">
        <f>IF($A497="","",VLOOKUP($A497,'Reference list'!$A$2:$F$5171,4,FALSE))</f>
        <v/>
      </c>
      <c r="C497" s="13" t="str">
        <f>IF($A497="","",VLOOKUP($A497,'Reference list'!$A$2:$F$5171,5,FALSE))</f>
        <v/>
      </c>
      <c r="D497" s="77" t="str">
        <f>IF($A497="","",IF(ISERROR(MATCH($G497,'Essex species'!$A$2:$A$2000,0))=FALSE,VLOOKUP($A497,'Reference list'!$A$2:$F$5137,6,FALSE),"No database records"))</f>
        <v/>
      </c>
      <c r="E497" s="31" t="str">
        <f>IF($A497="","",IF(ISERROR(MATCH($G497,'Essex species'!$A$2:$A$2000,0))=FALSE,HYPERLINK("http://www.essexfieldclub.org.uk/portal/p/Species+Account/s/"&amp;SUBSTITUTE(VLOOKUP($A497,'Reference list'!$A$2:$F$5171,2,FALSE)," ","+"),VLOOKUP($G497,'Essex species'!$A$2:$G$2000,5,FALSE)),""))</f>
        <v/>
      </c>
      <c r="F497" s="13" t="str">
        <f>IF($A497="","",VLOOKUP($A497,'Reference list'!$A$2:$F$5171,3,FALSE))</f>
        <v/>
      </c>
      <c r="G497" s="10" t="str">
        <f>IF($A497="","",VLOOKUP($A497,'Reference list'!$A$2:$F$5171,2,FALSE))</f>
        <v/>
      </c>
      <c r="M497" s="66"/>
    </row>
    <row r="498" spans="1:13">
      <c r="A498" s="38"/>
      <c r="B498" s="13" t="str">
        <f>IF($A498="","",VLOOKUP($A498,'Reference list'!$A$2:$F$5171,4,FALSE))</f>
        <v/>
      </c>
      <c r="C498" s="13" t="str">
        <f>IF($A498="","",VLOOKUP($A498,'Reference list'!$A$2:$F$5171,5,FALSE))</f>
        <v/>
      </c>
      <c r="D498" s="77" t="str">
        <f>IF($A498="","",IF(ISERROR(MATCH($G498,'Essex species'!$A$2:$A$2000,0))=FALSE,VLOOKUP($A498,'Reference list'!$A$2:$F$5137,6,FALSE),"No database records"))</f>
        <v/>
      </c>
      <c r="E498" s="31" t="str">
        <f>IF($A498="","",IF(ISERROR(MATCH($G498,'Essex species'!$A$2:$A$2000,0))=FALSE,HYPERLINK("http://www.essexfieldclub.org.uk/portal/p/Species+Account/s/"&amp;SUBSTITUTE(VLOOKUP($A498,'Reference list'!$A$2:$F$5171,2,FALSE)," ","+"),VLOOKUP($G498,'Essex species'!$A$2:$G$2000,5,FALSE)),""))</f>
        <v/>
      </c>
      <c r="F498" s="13" t="str">
        <f>IF($A498="","",VLOOKUP($A498,'Reference list'!$A$2:$F$5171,3,FALSE))</f>
        <v/>
      </c>
      <c r="G498" s="10" t="str">
        <f>IF($A498="","",VLOOKUP($A498,'Reference list'!$A$2:$F$5171,2,FALSE))</f>
        <v/>
      </c>
      <c r="M498" s="66"/>
    </row>
    <row r="499" spans="1:13">
      <c r="A499" s="38"/>
      <c r="B499" s="13" t="str">
        <f>IF($A499="","",VLOOKUP($A499,'Reference list'!$A$2:$F$5171,4,FALSE))</f>
        <v/>
      </c>
      <c r="C499" s="13" t="str">
        <f>IF($A499="","",VLOOKUP($A499,'Reference list'!$A$2:$F$5171,5,FALSE))</f>
        <v/>
      </c>
      <c r="D499" s="77" t="str">
        <f>IF($A499="","",IF(ISERROR(MATCH($G499,'Essex species'!$A$2:$A$2000,0))=FALSE,VLOOKUP($A499,'Reference list'!$A$2:$F$5137,6,FALSE),"No database records"))</f>
        <v/>
      </c>
      <c r="E499" s="31" t="str">
        <f>IF($A499="","",IF(ISERROR(MATCH($G499,'Essex species'!$A$2:$A$2000,0))=FALSE,HYPERLINK("http://www.essexfieldclub.org.uk/portal/p/Species+Account/s/"&amp;SUBSTITUTE(VLOOKUP($A499,'Reference list'!$A$2:$F$5171,2,FALSE)," ","+"),VLOOKUP($G499,'Essex species'!$A$2:$G$2000,5,FALSE)),""))</f>
        <v/>
      </c>
      <c r="F499" s="13" t="str">
        <f>IF($A499="","",VLOOKUP($A499,'Reference list'!$A$2:$F$5171,3,FALSE))</f>
        <v/>
      </c>
      <c r="G499" s="10" t="str">
        <f>IF($A499="","",VLOOKUP($A499,'Reference list'!$A$2:$F$5171,2,FALSE))</f>
        <v/>
      </c>
      <c r="M499" s="66"/>
    </row>
    <row r="500" spans="1:13">
      <c r="A500" s="38"/>
      <c r="B500" s="13" t="str">
        <f>IF($A500="","",VLOOKUP($A500,'Reference list'!$A$2:$F$5171,4,FALSE))</f>
        <v/>
      </c>
      <c r="C500" s="13" t="str">
        <f>IF($A500="","",VLOOKUP($A500,'Reference list'!$A$2:$F$5171,5,FALSE))</f>
        <v/>
      </c>
      <c r="D500" s="77" t="str">
        <f>IF($A500="","",IF(ISERROR(MATCH($G500,'Essex species'!$A$2:$A$2000,0))=FALSE,VLOOKUP($A500,'Reference list'!$A$2:$F$5137,6,FALSE),"No database records"))</f>
        <v/>
      </c>
      <c r="E500" s="31" t="str">
        <f>IF($A500="","",IF(ISERROR(MATCH($G500,'Essex species'!$A$2:$A$2000,0))=FALSE,HYPERLINK("http://www.essexfieldclub.org.uk/portal/p/Species+Account/s/"&amp;SUBSTITUTE(VLOOKUP($A500,'Reference list'!$A$2:$F$5171,2,FALSE)," ","+"),VLOOKUP($G500,'Essex species'!$A$2:$G$2000,5,FALSE)),""))</f>
        <v/>
      </c>
      <c r="F500" s="13" t="str">
        <f>IF($A500="","",VLOOKUP($A500,'Reference list'!$A$2:$F$5171,3,FALSE))</f>
        <v/>
      </c>
      <c r="G500" s="10" t="str">
        <f>IF($A500="","",VLOOKUP($A500,'Reference list'!$A$2:$F$5171,2,FALSE))</f>
        <v/>
      </c>
      <c r="M500" s="66"/>
    </row>
    <row r="501" spans="1:13">
      <c r="A501" s="38"/>
      <c r="B501" s="13" t="str">
        <f>IF($A501="","",VLOOKUP($A501,'Reference list'!$A$2:$F$5171,4,FALSE))</f>
        <v/>
      </c>
      <c r="C501" s="13" t="str">
        <f>IF($A501="","",VLOOKUP($A501,'Reference list'!$A$2:$F$5171,5,FALSE))</f>
        <v/>
      </c>
      <c r="D501" s="77" t="str">
        <f>IF($A501="","",IF(ISERROR(MATCH($G501,'Essex species'!$A$2:$A$2000,0))=FALSE,VLOOKUP($A501,'Reference list'!$A$2:$F$5137,6,FALSE),"No database records"))</f>
        <v/>
      </c>
      <c r="E501" s="31" t="str">
        <f>IF($A501="","",IF(ISERROR(MATCH($G501,'Essex species'!$A$2:$A$2000,0))=FALSE,HYPERLINK("http://www.essexfieldclub.org.uk/portal/p/Species+Account/s/"&amp;SUBSTITUTE(VLOOKUP($A501,'Reference list'!$A$2:$F$5171,2,FALSE)," ","+"),VLOOKUP($G501,'Essex species'!$A$2:$G$2000,5,FALSE)),""))</f>
        <v/>
      </c>
      <c r="F501" s="13" t="str">
        <f>IF($A501="","",VLOOKUP($A501,'Reference list'!$A$2:$F$5171,3,FALSE))</f>
        <v/>
      </c>
      <c r="G501" s="10" t="str">
        <f>IF($A501="","",VLOOKUP($A501,'Reference list'!$A$2:$F$5171,2,FALSE))</f>
        <v/>
      </c>
      <c r="M501" s="66"/>
    </row>
    <row r="502" spans="1:13">
      <c r="A502" s="38"/>
      <c r="B502" s="13" t="str">
        <f>IF($A502="","",VLOOKUP($A502,'Reference list'!$A$2:$F$5171,4,FALSE))</f>
        <v/>
      </c>
      <c r="C502" s="13" t="str">
        <f>IF($A502="","",VLOOKUP($A502,'Reference list'!$A$2:$F$5171,5,FALSE))</f>
        <v/>
      </c>
      <c r="D502" s="77" t="str">
        <f>IF($A502="","",IF(ISERROR(MATCH($G502,'Essex species'!$A$2:$A$2000,0))=FALSE,VLOOKUP($A502,'Reference list'!$A$2:$F$5137,6,FALSE),"No database records"))</f>
        <v/>
      </c>
      <c r="E502" s="31" t="str">
        <f>IF($A502="","",IF(ISERROR(MATCH($G502,'Essex species'!$A$2:$A$2000,0))=FALSE,HYPERLINK("http://www.essexfieldclub.org.uk/portal/p/Species+Account/s/"&amp;SUBSTITUTE(VLOOKUP($A502,'Reference list'!$A$2:$F$5171,2,FALSE)," ","+"),VLOOKUP($G502,'Essex species'!$A$2:$G$2000,5,FALSE)),""))</f>
        <v/>
      </c>
      <c r="F502" s="13" t="str">
        <f>IF($A502="","",VLOOKUP($A502,'Reference list'!$A$2:$F$5171,3,FALSE))</f>
        <v/>
      </c>
      <c r="G502" s="10" t="str">
        <f>IF($A502="","",VLOOKUP($A502,'Reference list'!$A$2:$F$5171,2,FALSE))</f>
        <v/>
      </c>
      <c r="M502" s="66"/>
    </row>
    <row r="503" spans="1:13">
      <c r="A503" s="38"/>
      <c r="B503" s="13" t="str">
        <f>IF($A503="","",VLOOKUP($A503,'Reference list'!$A$2:$F$5171,4,FALSE))</f>
        <v/>
      </c>
      <c r="C503" s="13" t="str">
        <f>IF($A503="","",VLOOKUP($A503,'Reference list'!$A$2:$F$5171,5,FALSE))</f>
        <v/>
      </c>
      <c r="D503" s="77" t="str">
        <f>IF($A503="","",IF(ISERROR(MATCH($G503,'Essex species'!$A$2:$A$2000,0))=FALSE,VLOOKUP($A503,'Reference list'!$A$2:$F$5137,6,FALSE),"No database records"))</f>
        <v/>
      </c>
      <c r="E503" s="31" t="str">
        <f>IF($A503="","",IF(ISERROR(MATCH($G503,'Essex species'!$A$2:$A$2000,0))=FALSE,HYPERLINK("http://www.essexfieldclub.org.uk/portal/p/Species+Account/s/"&amp;SUBSTITUTE(VLOOKUP($A503,'Reference list'!$A$2:$F$5171,2,FALSE)," ","+"),VLOOKUP($G503,'Essex species'!$A$2:$G$2000,5,FALSE)),""))</f>
        <v/>
      </c>
      <c r="F503" s="13" t="str">
        <f>IF($A503="","",VLOOKUP($A503,'Reference list'!$A$2:$F$5171,3,FALSE))</f>
        <v/>
      </c>
      <c r="G503" s="10" t="str">
        <f>IF($A503="","",VLOOKUP($A503,'Reference list'!$A$2:$F$5171,2,FALSE))</f>
        <v/>
      </c>
      <c r="M503" s="66"/>
    </row>
    <row r="504" spans="1:13">
      <c r="A504" s="38"/>
      <c r="B504" s="13" t="str">
        <f>IF($A504="","",VLOOKUP($A504,'Reference list'!$A$2:$F$5171,4,FALSE))</f>
        <v/>
      </c>
      <c r="C504" s="13" t="str">
        <f>IF($A504="","",VLOOKUP($A504,'Reference list'!$A$2:$F$5171,5,FALSE))</f>
        <v/>
      </c>
      <c r="D504" s="77" t="str">
        <f>IF($A504="","",IF(ISERROR(MATCH($G504,'Essex species'!$A$2:$A$2000,0))=FALSE,VLOOKUP($A504,'Reference list'!$A$2:$F$5137,6,FALSE),"No database records"))</f>
        <v/>
      </c>
      <c r="E504" s="31" t="str">
        <f>IF($A504="","",IF(ISERROR(MATCH($G504,'Essex species'!$A$2:$A$2000,0))=FALSE,HYPERLINK("http://www.essexfieldclub.org.uk/portal/p/Species+Account/s/"&amp;SUBSTITUTE(VLOOKUP($A504,'Reference list'!$A$2:$F$5171,2,FALSE)," ","+"),VLOOKUP($G504,'Essex species'!$A$2:$G$2000,5,FALSE)),""))</f>
        <v/>
      </c>
      <c r="F504" s="13" t="str">
        <f>IF($A504="","",VLOOKUP($A504,'Reference list'!$A$2:$F$5171,3,FALSE))</f>
        <v/>
      </c>
      <c r="G504" s="10" t="str">
        <f>IF($A504="","",VLOOKUP($A504,'Reference list'!$A$2:$F$5171,2,FALSE))</f>
        <v/>
      </c>
      <c r="M504" s="66"/>
    </row>
    <row r="505" spans="1:13">
      <c r="A505" s="38"/>
      <c r="B505" s="13" t="str">
        <f>IF($A505="","",VLOOKUP($A505,'Reference list'!$A$2:$F$5171,4,FALSE))</f>
        <v/>
      </c>
      <c r="C505" s="13" t="str">
        <f>IF($A505="","",VLOOKUP($A505,'Reference list'!$A$2:$F$5171,5,FALSE))</f>
        <v/>
      </c>
      <c r="D505" s="77" t="str">
        <f>IF($A505="","",IF(ISERROR(MATCH($G505,'Essex species'!$A$2:$A$2000,0))=FALSE,VLOOKUP($A505,'Reference list'!$A$2:$F$5137,6,FALSE),"No database records"))</f>
        <v/>
      </c>
      <c r="E505" s="31" t="str">
        <f>IF($A505="","",IF(ISERROR(MATCH($G505,'Essex species'!$A$2:$A$2000,0))=FALSE,HYPERLINK("http://www.essexfieldclub.org.uk/portal/p/Species+Account/s/"&amp;SUBSTITUTE(VLOOKUP($A505,'Reference list'!$A$2:$F$5171,2,FALSE)," ","+"),VLOOKUP($G505,'Essex species'!$A$2:$G$2000,5,FALSE)),""))</f>
        <v/>
      </c>
      <c r="F505" s="13" t="str">
        <f>IF($A505="","",VLOOKUP($A505,'Reference list'!$A$2:$F$5171,3,FALSE))</f>
        <v/>
      </c>
      <c r="G505" s="10" t="str">
        <f>IF($A505="","",VLOOKUP($A505,'Reference list'!$A$2:$F$5171,2,FALSE))</f>
        <v/>
      </c>
      <c r="M505" s="66"/>
    </row>
    <row r="506" spans="1:13">
      <c r="A506" s="38"/>
      <c r="B506" s="13" t="str">
        <f>IF($A506="","",VLOOKUP($A506,'Reference list'!$A$2:$F$5171,4,FALSE))</f>
        <v/>
      </c>
      <c r="C506" s="13" t="str">
        <f>IF($A506="","",VLOOKUP($A506,'Reference list'!$A$2:$F$5171,5,FALSE))</f>
        <v/>
      </c>
      <c r="D506" s="77" t="str">
        <f>IF($A506="","",IF(ISERROR(MATCH($G506,'Essex species'!$A$2:$A$2000,0))=FALSE,VLOOKUP($A506,'Reference list'!$A$2:$F$5137,6,FALSE),"No database records"))</f>
        <v/>
      </c>
      <c r="E506" s="31" t="str">
        <f>IF($A506="","",IF(ISERROR(MATCH($G506,'Essex species'!$A$2:$A$2000,0))=FALSE,HYPERLINK("http://www.essexfieldclub.org.uk/portal/p/Species+Account/s/"&amp;SUBSTITUTE(VLOOKUP($A506,'Reference list'!$A$2:$F$5171,2,FALSE)," ","+"),VLOOKUP($G506,'Essex species'!$A$2:$G$2000,5,FALSE)),""))</f>
        <v/>
      </c>
      <c r="F506" s="13" t="str">
        <f>IF($A506="","",VLOOKUP($A506,'Reference list'!$A$2:$F$5171,3,FALSE))</f>
        <v/>
      </c>
      <c r="G506" s="10" t="str">
        <f>IF($A506="","",VLOOKUP($A506,'Reference list'!$A$2:$F$5171,2,FALSE))</f>
        <v/>
      </c>
      <c r="M506" s="66"/>
    </row>
    <row r="507" spans="1:13">
      <c r="A507" s="38"/>
      <c r="B507" s="13" t="str">
        <f>IF($A507="","",VLOOKUP($A507,'Reference list'!$A$2:$F$5171,4,FALSE))</f>
        <v/>
      </c>
      <c r="C507" s="13" t="str">
        <f>IF($A507="","",VLOOKUP($A507,'Reference list'!$A$2:$F$5171,5,FALSE))</f>
        <v/>
      </c>
      <c r="D507" s="77" t="str">
        <f>IF($A507="","",IF(ISERROR(MATCH($G507,'Essex species'!$A$2:$A$2000,0))=FALSE,VLOOKUP($A507,'Reference list'!$A$2:$F$5137,6,FALSE),"No database records"))</f>
        <v/>
      </c>
      <c r="E507" s="31" t="str">
        <f>IF($A507="","",IF(ISERROR(MATCH($G507,'Essex species'!$A$2:$A$2000,0))=FALSE,HYPERLINK("http://www.essexfieldclub.org.uk/portal/p/Species+Account/s/"&amp;SUBSTITUTE(VLOOKUP($A507,'Reference list'!$A$2:$F$5171,2,FALSE)," ","+"),VLOOKUP($G507,'Essex species'!$A$2:$G$2000,5,FALSE)),""))</f>
        <v/>
      </c>
      <c r="F507" s="13" t="str">
        <f>IF($A507="","",VLOOKUP($A507,'Reference list'!$A$2:$F$5171,3,FALSE))</f>
        <v/>
      </c>
      <c r="G507" s="10" t="str">
        <f>IF($A507="","",VLOOKUP($A507,'Reference list'!$A$2:$F$5171,2,FALSE))</f>
        <v/>
      </c>
      <c r="M507" s="66"/>
    </row>
    <row r="508" spans="1:13">
      <c r="A508" s="38"/>
      <c r="B508" s="13" t="str">
        <f>IF($A508="","",VLOOKUP($A508,'Reference list'!$A$2:$F$5171,4,FALSE))</f>
        <v/>
      </c>
      <c r="C508" s="13" t="str">
        <f>IF($A508="","",VLOOKUP($A508,'Reference list'!$A$2:$F$5171,5,FALSE))</f>
        <v/>
      </c>
      <c r="D508" s="77" t="str">
        <f>IF($A508="","",IF(ISERROR(MATCH($G508,'Essex species'!$A$2:$A$2000,0))=FALSE,VLOOKUP($A508,'Reference list'!$A$2:$F$5137,6,FALSE),"No database records"))</f>
        <v/>
      </c>
      <c r="E508" s="31" t="str">
        <f>IF($A508="","",IF(ISERROR(MATCH($G508,'Essex species'!$A$2:$A$2000,0))=FALSE,HYPERLINK("http://www.essexfieldclub.org.uk/portal/p/Species+Account/s/"&amp;SUBSTITUTE(VLOOKUP($A508,'Reference list'!$A$2:$F$5171,2,FALSE)," ","+"),VLOOKUP($G508,'Essex species'!$A$2:$G$2000,5,FALSE)),""))</f>
        <v/>
      </c>
      <c r="F508" s="13" t="str">
        <f>IF($A508="","",VLOOKUP($A508,'Reference list'!$A$2:$F$5171,3,FALSE))</f>
        <v/>
      </c>
      <c r="G508" s="10" t="str">
        <f>IF($A508="","",VLOOKUP($A508,'Reference list'!$A$2:$F$5171,2,FALSE))</f>
        <v/>
      </c>
      <c r="M508" s="66"/>
    </row>
    <row r="509" spans="1:13">
      <c r="A509" s="38"/>
      <c r="B509" s="13" t="str">
        <f>IF($A509="","",VLOOKUP($A509,'Reference list'!$A$2:$F$5171,4,FALSE))</f>
        <v/>
      </c>
      <c r="C509" s="13" t="str">
        <f>IF($A509="","",VLOOKUP($A509,'Reference list'!$A$2:$F$5171,5,FALSE))</f>
        <v/>
      </c>
      <c r="D509" s="77" t="str">
        <f>IF($A509="","",IF(ISERROR(MATCH($G509,'Essex species'!$A$2:$A$2000,0))=FALSE,VLOOKUP($A509,'Reference list'!$A$2:$F$5137,6,FALSE),"No database records"))</f>
        <v/>
      </c>
      <c r="E509" s="31" t="str">
        <f>IF($A509="","",IF(ISERROR(MATCH($G509,'Essex species'!$A$2:$A$2000,0))=FALSE,HYPERLINK("http://www.essexfieldclub.org.uk/portal/p/Species+Account/s/"&amp;SUBSTITUTE(VLOOKUP($A509,'Reference list'!$A$2:$F$5171,2,FALSE)," ","+"),VLOOKUP($G509,'Essex species'!$A$2:$G$2000,5,FALSE)),""))</f>
        <v/>
      </c>
      <c r="F509" s="13" t="str">
        <f>IF($A509="","",VLOOKUP($A509,'Reference list'!$A$2:$F$5171,3,FALSE))</f>
        <v/>
      </c>
      <c r="G509" s="10" t="str">
        <f>IF($A509="","",VLOOKUP($A509,'Reference list'!$A$2:$F$5171,2,FALSE))</f>
        <v/>
      </c>
      <c r="M509" s="66"/>
    </row>
    <row r="510" spans="1:13">
      <c r="A510" s="38"/>
      <c r="B510" s="13" t="str">
        <f>IF($A510="","",VLOOKUP($A510,'Reference list'!$A$2:$F$5171,4,FALSE))</f>
        <v/>
      </c>
      <c r="C510" s="13" t="str">
        <f>IF($A510="","",VLOOKUP($A510,'Reference list'!$A$2:$F$5171,5,FALSE))</f>
        <v/>
      </c>
      <c r="D510" s="77" t="str">
        <f>IF($A510="","",IF(ISERROR(MATCH($G510,'Essex species'!$A$2:$A$2000,0))=FALSE,VLOOKUP($A510,'Reference list'!$A$2:$F$5137,6,FALSE),"No database records"))</f>
        <v/>
      </c>
      <c r="E510" s="31" t="str">
        <f>IF($A510="","",IF(ISERROR(MATCH($G510,'Essex species'!$A$2:$A$2000,0))=FALSE,HYPERLINK("http://www.essexfieldclub.org.uk/portal/p/Species+Account/s/"&amp;SUBSTITUTE(VLOOKUP($A510,'Reference list'!$A$2:$F$5171,2,FALSE)," ","+"),VLOOKUP($G510,'Essex species'!$A$2:$G$2000,5,FALSE)),""))</f>
        <v/>
      </c>
      <c r="F510" s="13" t="str">
        <f>IF($A510="","",VLOOKUP($A510,'Reference list'!$A$2:$F$5171,3,FALSE))</f>
        <v/>
      </c>
      <c r="G510" s="10" t="str">
        <f>IF($A510="","",VLOOKUP($A510,'Reference list'!$A$2:$F$5171,2,FALSE))</f>
        <v/>
      </c>
      <c r="M510" s="66"/>
    </row>
    <row r="511" spans="1:13">
      <c r="A511" s="38"/>
      <c r="B511" s="13" t="str">
        <f>IF($A511="","",VLOOKUP($A511,'Reference list'!$A$2:$F$5171,4,FALSE))</f>
        <v/>
      </c>
      <c r="C511" s="13" t="str">
        <f>IF($A511="","",VLOOKUP($A511,'Reference list'!$A$2:$F$5171,5,FALSE))</f>
        <v/>
      </c>
      <c r="D511" s="77" t="str">
        <f>IF($A511="","",IF(ISERROR(MATCH($G511,'Essex species'!$A$2:$A$2000,0))=FALSE,VLOOKUP($A511,'Reference list'!$A$2:$F$5137,6,FALSE),"No database records"))</f>
        <v/>
      </c>
      <c r="E511" s="31" t="str">
        <f>IF($A511="","",IF(ISERROR(MATCH($G511,'Essex species'!$A$2:$A$2000,0))=FALSE,HYPERLINK("http://www.essexfieldclub.org.uk/portal/p/Species+Account/s/"&amp;SUBSTITUTE(VLOOKUP($A511,'Reference list'!$A$2:$F$5171,2,FALSE)," ","+"),VLOOKUP($G511,'Essex species'!$A$2:$G$2000,5,FALSE)),""))</f>
        <v/>
      </c>
      <c r="F511" s="13" t="str">
        <f>IF($A511="","",VLOOKUP($A511,'Reference list'!$A$2:$F$5171,3,FALSE))</f>
        <v/>
      </c>
      <c r="G511" s="10" t="str">
        <f>IF($A511="","",VLOOKUP($A511,'Reference list'!$A$2:$F$5171,2,FALSE))</f>
        <v/>
      </c>
      <c r="M511" s="66"/>
    </row>
    <row r="512" spans="1:13">
      <c r="A512" s="38"/>
      <c r="B512" s="13" t="str">
        <f>IF($A512="","",VLOOKUP($A512,'Reference list'!$A$2:$F$5171,4,FALSE))</f>
        <v/>
      </c>
      <c r="C512" s="13" t="str">
        <f>IF($A512="","",VLOOKUP($A512,'Reference list'!$A$2:$F$5171,5,FALSE))</f>
        <v/>
      </c>
      <c r="D512" s="77" t="str">
        <f>IF($A512="","",IF(ISERROR(MATCH($G512,'Essex species'!$A$2:$A$2000,0))=FALSE,VLOOKUP($A512,'Reference list'!$A$2:$F$5137,6,FALSE),"No database records"))</f>
        <v/>
      </c>
      <c r="E512" s="31" t="str">
        <f>IF($A512="","",IF(ISERROR(MATCH($G512,'Essex species'!$A$2:$A$2000,0))=FALSE,HYPERLINK("http://www.essexfieldclub.org.uk/portal/p/Species+Account/s/"&amp;SUBSTITUTE(VLOOKUP($A512,'Reference list'!$A$2:$F$5171,2,FALSE)," ","+"),VLOOKUP($G512,'Essex species'!$A$2:$G$2000,5,FALSE)),""))</f>
        <v/>
      </c>
      <c r="F512" s="13" t="str">
        <f>IF($A512="","",VLOOKUP($A512,'Reference list'!$A$2:$F$5171,3,FALSE))</f>
        <v/>
      </c>
      <c r="G512" s="10" t="str">
        <f>IF($A512="","",VLOOKUP($A512,'Reference list'!$A$2:$F$5171,2,FALSE))</f>
        <v/>
      </c>
      <c r="M512" s="66"/>
    </row>
    <row r="513" spans="1:13">
      <c r="A513" s="38"/>
      <c r="B513" s="13" t="str">
        <f>IF($A513="","",VLOOKUP($A513,'Reference list'!$A$2:$F$5171,4,FALSE))</f>
        <v/>
      </c>
      <c r="C513" s="13" t="str">
        <f>IF($A513="","",VLOOKUP($A513,'Reference list'!$A$2:$F$5171,5,FALSE))</f>
        <v/>
      </c>
      <c r="D513" s="77" t="str">
        <f>IF($A513="","",IF(ISERROR(MATCH($G513,'Essex species'!$A$2:$A$2000,0))=FALSE,VLOOKUP($A513,'Reference list'!$A$2:$F$5137,6,FALSE),"No database records"))</f>
        <v/>
      </c>
      <c r="E513" s="31" t="str">
        <f>IF($A513="","",IF(ISERROR(MATCH($G513,'Essex species'!$A$2:$A$2000,0))=FALSE,HYPERLINK("http://www.essexfieldclub.org.uk/portal/p/Species+Account/s/"&amp;SUBSTITUTE(VLOOKUP($A513,'Reference list'!$A$2:$F$5171,2,FALSE)," ","+"),VLOOKUP($G513,'Essex species'!$A$2:$G$2000,5,FALSE)),""))</f>
        <v/>
      </c>
      <c r="F513" s="13" t="str">
        <f>IF($A513="","",VLOOKUP($A513,'Reference list'!$A$2:$F$5171,3,FALSE))</f>
        <v/>
      </c>
      <c r="G513" s="10" t="str">
        <f>IF($A513="","",VLOOKUP($A513,'Reference list'!$A$2:$F$5171,2,FALSE))</f>
        <v/>
      </c>
      <c r="M513" s="66"/>
    </row>
    <row r="514" spans="1:13">
      <c r="A514" s="38"/>
      <c r="B514" s="13" t="str">
        <f>IF($A514="","",VLOOKUP($A514,'Reference list'!$A$2:$F$5171,4,FALSE))</f>
        <v/>
      </c>
      <c r="C514" s="13" t="str">
        <f>IF($A514="","",VLOOKUP($A514,'Reference list'!$A$2:$F$5171,5,FALSE))</f>
        <v/>
      </c>
      <c r="D514" s="77" t="str">
        <f>IF($A514="","",IF(ISERROR(MATCH($G514,'Essex species'!$A$2:$A$2000,0))=FALSE,VLOOKUP($A514,'Reference list'!$A$2:$F$5137,6,FALSE),"No database records"))</f>
        <v/>
      </c>
      <c r="E514" s="31" t="str">
        <f>IF($A514="","",IF(ISERROR(MATCH($G514,'Essex species'!$A$2:$A$2000,0))=FALSE,HYPERLINK("http://www.essexfieldclub.org.uk/portal/p/Species+Account/s/"&amp;SUBSTITUTE(VLOOKUP($A514,'Reference list'!$A$2:$F$5171,2,FALSE)," ","+"),VLOOKUP($G514,'Essex species'!$A$2:$G$2000,5,FALSE)),""))</f>
        <v/>
      </c>
      <c r="F514" s="13" t="str">
        <f>IF($A514="","",VLOOKUP($A514,'Reference list'!$A$2:$F$5171,3,FALSE))</f>
        <v/>
      </c>
      <c r="G514" s="10" t="str">
        <f>IF($A514="","",VLOOKUP($A514,'Reference list'!$A$2:$F$5171,2,FALSE))</f>
        <v/>
      </c>
      <c r="M514" s="66"/>
    </row>
    <row r="515" spans="1:13">
      <c r="A515" s="38"/>
      <c r="B515" s="13" t="str">
        <f>IF($A515="","",VLOOKUP($A515,'Reference list'!$A$2:$F$5171,4,FALSE))</f>
        <v/>
      </c>
      <c r="C515" s="13" t="str">
        <f>IF($A515="","",VLOOKUP($A515,'Reference list'!$A$2:$F$5171,5,FALSE))</f>
        <v/>
      </c>
      <c r="D515" s="77" t="str">
        <f>IF($A515="","",IF(ISERROR(MATCH($G515,'Essex species'!$A$2:$A$2000,0))=FALSE,VLOOKUP($A515,'Reference list'!$A$2:$F$5137,6,FALSE),"No database records"))</f>
        <v/>
      </c>
      <c r="E515" s="31" t="str">
        <f>IF($A515="","",IF(ISERROR(MATCH($G515,'Essex species'!$A$2:$A$2000,0))=FALSE,HYPERLINK("http://www.essexfieldclub.org.uk/portal/p/Species+Account/s/"&amp;SUBSTITUTE(VLOOKUP($A515,'Reference list'!$A$2:$F$5171,2,FALSE)," ","+"),VLOOKUP($G515,'Essex species'!$A$2:$G$2000,5,FALSE)),""))</f>
        <v/>
      </c>
      <c r="F515" s="13" t="str">
        <f>IF($A515="","",VLOOKUP($A515,'Reference list'!$A$2:$F$5171,3,FALSE))</f>
        <v/>
      </c>
      <c r="G515" s="10" t="str">
        <f>IF($A515="","",VLOOKUP($A515,'Reference list'!$A$2:$F$5171,2,FALSE))</f>
        <v/>
      </c>
      <c r="M515" s="66"/>
    </row>
    <row r="516" spans="1:13">
      <c r="A516" s="38"/>
      <c r="B516" s="13" t="str">
        <f>IF($A516="","",VLOOKUP($A516,'Reference list'!$A$2:$F$5171,4,FALSE))</f>
        <v/>
      </c>
      <c r="C516" s="13" t="str">
        <f>IF($A516="","",VLOOKUP($A516,'Reference list'!$A$2:$F$5171,5,FALSE))</f>
        <v/>
      </c>
      <c r="D516" s="77" t="str">
        <f>IF($A516="","",IF(ISERROR(MATCH($G516,'Essex species'!$A$2:$A$2000,0))=FALSE,VLOOKUP($A516,'Reference list'!$A$2:$F$5137,6,FALSE),"No database records"))</f>
        <v/>
      </c>
      <c r="E516" s="31" t="str">
        <f>IF($A516="","",IF(ISERROR(MATCH($G516,'Essex species'!$A$2:$A$2000,0))=FALSE,HYPERLINK("http://www.essexfieldclub.org.uk/portal/p/Species+Account/s/"&amp;SUBSTITUTE(VLOOKUP($A516,'Reference list'!$A$2:$F$5171,2,FALSE)," ","+"),VLOOKUP($G516,'Essex species'!$A$2:$G$2000,5,FALSE)),""))</f>
        <v/>
      </c>
      <c r="F516" s="13" t="str">
        <f>IF($A516="","",VLOOKUP($A516,'Reference list'!$A$2:$F$5171,3,FALSE))</f>
        <v/>
      </c>
      <c r="G516" s="10" t="str">
        <f>IF($A516="","",VLOOKUP($A516,'Reference list'!$A$2:$F$5171,2,FALSE))</f>
        <v/>
      </c>
      <c r="M516" s="66"/>
    </row>
    <row r="517" spans="1:13">
      <c r="A517" s="38"/>
      <c r="B517" s="13" t="str">
        <f>IF($A517="","",VLOOKUP($A517,'Reference list'!$A$2:$F$5171,4,FALSE))</f>
        <v/>
      </c>
      <c r="C517" s="13" t="str">
        <f>IF($A517="","",VLOOKUP($A517,'Reference list'!$A$2:$F$5171,5,FALSE))</f>
        <v/>
      </c>
      <c r="D517" s="77" t="str">
        <f>IF($A517="","",IF(ISERROR(MATCH($G517,'Essex species'!$A$2:$A$2000,0))=FALSE,VLOOKUP($A517,'Reference list'!$A$2:$F$5137,6,FALSE),"No database records"))</f>
        <v/>
      </c>
      <c r="E517" s="31" t="str">
        <f>IF($A517="","",IF(ISERROR(MATCH($G517,'Essex species'!$A$2:$A$2000,0))=FALSE,HYPERLINK("http://www.essexfieldclub.org.uk/portal/p/Species+Account/s/"&amp;SUBSTITUTE(VLOOKUP($A517,'Reference list'!$A$2:$F$5171,2,FALSE)," ","+"),VLOOKUP($G517,'Essex species'!$A$2:$G$2000,5,FALSE)),""))</f>
        <v/>
      </c>
      <c r="F517" s="13" t="str">
        <f>IF($A517="","",VLOOKUP($A517,'Reference list'!$A$2:$F$5171,3,FALSE))</f>
        <v/>
      </c>
      <c r="G517" s="10" t="str">
        <f>IF($A517="","",VLOOKUP($A517,'Reference list'!$A$2:$F$5171,2,FALSE))</f>
        <v/>
      </c>
      <c r="M517" s="66"/>
    </row>
    <row r="518" spans="1:13">
      <c r="A518" s="38"/>
      <c r="B518" s="13" t="str">
        <f>IF($A518="","",VLOOKUP($A518,'Reference list'!$A$2:$F$5171,4,FALSE))</f>
        <v/>
      </c>
      <c r="C518" s="13" t="str">
        <f>IF($A518="","",VLOOKUP($A518,'Reference list'!$A$2:$F$5171,5,FALSE))</f>
        <v/>
      </c>
      <c r="D518" s="77" t="str">
        <f>IF($A518="","",IF(ISERROR(MATCH($G518,'Essex species'!$A$2:$A$2000,0))=FALSE,VLOOKUP($A518,'Reference list'!$A$2:$F$5137,6,FALSE),"No database records"))</f>
        <v/>
      </c>
      <c r="E518" s="31" t="str">
        <f>IF($A518="","",IF(ISERROR(MATCH($G518,'Essex species'!$A$2:$A$2000,0))=FALSE,HYPERLINK("http://www.essexfieldclub.org.uk/portal/p/Species+Account/s/"&amp;SUBSTITUTE(VLOOKUP($A518,'Reference list'!$A$2:$F$5171,2,FALSE)," ","+"),VLOOKUP($G518,'Essex species'!$A$2:$G$2000,5,FALSE)),""))</f>
        <v/>
      </c>
      <c r="F518" s="13" t="str">
        <f>IF($A518="","",VLOOKUP($A518,'Reference list'!$A$2:$F$5171,3,FALSE))</f>
        <v/>
      </c>
      <c r="G518" s="10" t="str">
        <f>IF($A518="","",VLOOKUP($A518,'Reference list'!$A$2:$F$5171,2,FALSE))</f>
        <v/>
      </c>
      <c r="M518" s="66"/>
    </row>
    <row r="519" spans="1:13">
      <c r="A519" s="38"/>
      <c r="B519" s="13" t="str">
        <f>IF($A519="","",VLOOKUP($A519,'Reference list'!$A$2:$F$5171,4,FALSE))</f>
        <v/>
      </c>
      <c r="C519" s="13" t="str">
        <f>IF($A519="","",VLOOKUP($A519,'Reference list'!$A$2:$F$5171,5,FALSE))</f>
        <v/>
      </c>
      <c r="D519" s="77" t="str">
        <f>IF($A519="","",IF(ISERROR(MATCH($G519,'Essex species'!$A$2:$A$2000,0))=FALSE,VLOOKUP($A519,'Reference list'!$A$2:$F$5137,6,FALSE),"No database records"))</f>
        <v/>
      </c>
      <c r="E519" s="31" t="str">
        <f>IF($A519="","",IF(ISERROR(MATCH($G519,'Essex species'!$A$2:$A$2000,0))=FALSE,HYPERLINK("http://www.essexfieldclub.org.uk/portal/p/Species+Account/s/"&amp;SUBSTITUTE(VLOOKUP($A519,'Reference list'!$A$2:$F$5171,2,FALSE)," ","+"),VLOOKUP($G519,'Essex species'!$A$2:$G$2000,5,FALSE)),""))</f>
        <v/>
      </c>
      <c r="F519" s="13" t="str">
        <f>IF($A519="","",VLOOKUP($A519,'Reference list'!$A$2:$F$5171,3,FALSE))</f>
        <v/>
      </c>
      <c r="G519" s="10" t="str">
        <f>IF($A519="","",VLOOKUP($A519,'Reference list'!$A$2:$F$5171,2,FALSE))</f>
        <v/>
      </c>
      <c r="M519" s="66"/>
    </row>
    <row r="520" spans="1:13">
      <c r="A520" s="38"/>
      <c r="B520" s="13" t="str">
        <f>IF($A520="","",VLOOKUP($A520,'Reference list'!$A$2:$F$5171,4,FALSE))</f>
        <v/>
      </c>
      <c r="C520" s="13" t="str">
        <f>IF($A520="","",VLOOKUP($A520,'Reference list'!$A$2:$F$5171,5,FALSE))</f>
        <v/>
      </c>
      <c r="D520" s="77" t="str">
        <f>IF($A520="","",IF(ISERROR(MATCH($G520,'Essex species'!$A$2:$A$2000,0))=FALSE,VLOOKUP($A520,'Reference list'!$A$2:$F$5137,6,FALSE),"No database records"))</f>
        <v/>
      </c>
      <c r="E520" s="31" t="str">
        <f>IF($A520="","",IF(ISERROR(MATCH($G520,'Essex species'!$A$2:$A$2000,0))=FALSE,HYPERLINK("http://www.essexfieldclub.org.uk/portal/p/Species+Account/s/"&amp;SUBSTITUTE(VLOOKUP($A520,'Reference list'!$A$2:$F$5171,2,FALSE)," ","+"),VLOOKUP($G520,'Essex species'!$A$2:$G$2000,5,FALSE)),""))</f>
        <v/>
      </c>
      <c r="F520" s="13" t="str">
        <f>IF($A520="","",VLOOKUP($A520,'Reference list'!$A$2:$F$5171,3,FALSE))</f>
        <v/>
      </c>
      <c r="G520" s="10" t="str">
        <f>IF($A520="","",VLOOKUP($A520,'Reference list'!$A$2:$F$5171,2,FALSE))</f>
        <v/>
      </c>
      <c r="M520" s="66"/>
    </row>
    <row r="521" spans="1:13">
      <c r="A521" s="38"/>
      <c r="B521" s="13" t="str">
        <f>IF($A521="","",VLOOKUP($A521,'Reference list'!$A$2:$F$5171,4,FALSE))</f>
        <v/>
      </c>
      <c r="C521" s="13" t="str">
        <f>IF($A521="","",VLOOKUP($A521,'Reference list'!$A$2:$F$5171,5,FALSE))</f>
        <v/>
      </c>
      <c r="D521" s="77" t="str">
        <f>IF($A521="","",IF(ISERROR(MATCH($G521,'Essex species'!$A$2:$A$2000,0))=FALSE,VLOOKUP($A521,'Reference list'!$A$2:$F$5137,6,FALSE),"No database records"))</f>
        <v/>
      </c>
      <c r="E521" s="31" t="str">
        <f>IF($A521="","",IF(ISERROR(MATCH($G521,'Essex species'!$A$2:$A$2000,0))=FALSE,HYPERLINK("http://www.essexfieldclub.org.uk/portal/p/Species+Account/s/"&amp;SUBSTITUTE(VLOOKUP($A521,'Reference list'!$A$2:$F$5171,2,FALSE)," ","+"),VLOOKUP($G521,'Essex species'!$A$2:$G$2000,5,FALSE)),""))</f>
        <v/>
      </c>
      <c r="F521" s="13" t="str">
        <f>IF($A521="","",VLOOKUP($A521,'Reference list'!$A$2:$F$5171,3,FALSE))</f>
        <v/>
      </c>
      <c r="G521" s="10" t="str">
        <f>IF($A521="","",VLOOKUP($A521,'Reference list'!$A$2:$F$5171,2,FALSE))</f>
        <v/>
      </c>
      <c r="M521" s="66"/>
    </row>
    <row r="522" spans="1:13">
      <c r="A522" s="38"/>
      <c r="B522" s="13" t="str">
        <f>IF($A522="","",VLOOKUP($A522,'Reference list'!$A$2:$F$5171,4,FALSE))</f>
        <v/>
      </c>
      <c r="C522" s="13" t="str">
        <f>IF($A522="","",VLOOKUP($A522,'Reference list'!$A$2:$F$5171,5,FALSE))</f>
        <v/>
      </c>
      <c r="D522" s="77" t="str">
        <f>IF($A522="","",IF(ISERROR(MATCH($G522,'Essex species'!$A$2:$A$2000,0))=FALSE,VLOOKUP($A522,'Reference list'!$A$2:$F$5137,6,FALSE),"No database records"))</f>
        <v/>
      </c>
      <c r="E522" s="31" t="str">
        <f>IF($A522="","",IF(ISERROR(MATCH($G522,'Essex species'!$A$2:$A$2000,0))=FALSE,HYPERLINK("http://www.essexfieldclub.org.uk/portal/p/Species+Account/s/"&amp;SUBSTITUTE(VLOOKUP($A522,'Reference list'!$A$2:$F$5171,2,FALSE)," ","+"),VLOOKUP($G522,'Essex species'!$A$2:$G$2000,5,FALSE)),""))</f>
        <v/>
      </c>
      <c r="F522" s="13" t="str">
        <f>IF($A522="","",VLOOKUP($A522,'Reference list'!$A$2:$F$5171,3,FALSE))</f>
        <v/>
      </c>
      <c r="G522" s="10" t="str">
        <f>IF($A522="","",VLOOKUP($A522,'Reference list'!$A$2:$F$5171,2,FALSE))</f>
        <v/>
      </c>
      <c r="M522" s="66"/>
    </row>
    <row r="523" spans="1:13">
      <c r="A523" s="38"/>
      <c r="B523" s="13" t="str">
        <f>IF($A523="","",VLOOKUP($A523,'Reference list'!$A$2:$F$5171,4,FALSE))</f>
        <v/>
      </c>
      <c r="C523" s="13" t="str">
        <f>IF($A523="","",VLOOKUP($A523,'Reference list'!$A$2:$F$5171,5,FALSE))</f>
        <v/>
      </c>
      <c r="D523" s="77" t="str">
        <f>IF($A523="","",IF(ISERROR(MATCH($G523,'Essex species'!$A$2:$A$2000,0))=FALSE,VLOOKUP($A523,'Reference list'!$A$2:$F$5137,6,FALSE),"No database records"))</f>
        <v/>
      </c>
      <c r="E523" s="31" t="str">
        <f>IF($A523="","",IF(ISERROR(MATCH($G523,'Essex species'!$A$2:$A$2000,0))=FALSE,HYPERLINK("http://www.essexfieldclub.org.uk/portal/p/Species+Account/s/"&amp;SUBSTITUTE(VLOOKUP($A523,'Reference list'!$A$2:$F$5171,2,FALSE)," ","+"),VLOOKUP($G523,'Essex species'!$A$2:$G$2000,5,FALSE)),""))</f>
        <v/>
      </c>
      <c r="F523" s="13" t="str">
        <f>IF($A523="","",VLOOKUP($A523,'Reference list'!$A$2:$F$5171,3,FALSE))</f>
        <v/>
      </c>
      <c r="G523" s="10" t="str">
        <f>IF($A523="","",VLOOKUP($A523,'Reference list'!$A$2:$F$5171,2,FALSE))</f>
        <v/>
      </c>
      <c r="M523" s="66"/>
    </row>
    <row r="524" spans="1:13">
      <c r="A524" s="38"/>
      <c r="B524" s="13" t="str">
        <f>IF($A524="","",VLOOKUP($A524,'Reference list'!$A$2:$F$5171,4,FALSE))</f>
        <v/>
      </c>
      <c r="C524" s="13" t="str">
        <f>IF($A524="","",VLOOKUP($A524,'Reference list'!$A$2:$F$5171,5,FALSE))</f>
        <v/>
      </c>
      <c r="D524" s="77" t="str">
        <f>IF($A524="","",IF(ISERROR(MATCH($G524,'Essex species'!$A$2:$A$2000,0))=FALSE,VLOOKUP($A524,'Reference list'!$A$2:$F$5137,6,FALSE),"No database records"))</f>
        <v/>
      </c>
      <c r="E524" s="31" t="str">
        <f>IF($A524="","",IF(ISERROR(MATCH($G524,'Essex species'!$A$2:$A$2000,0))=FALSE,HYPERLINK("http://www.essexfieldclub.org.uk/portal/p/Species+Account/s/"&amp;SUBSTITUTE(VLOOKUP($A524,'Reference list'!$A$2:$F$5171,2,FALSE)," ","+"),VLOOKUP($G524,'Essex species'!$A$2:$G$2000,5,FALSE)),""))</f>
        <v/>
      </c>
      <c r="F524" s="13" t="str">
        <f>IF($A524="","",VLOOKUP($A524,'Reference list'!$A$2:$F$5171,3,FALSE))</f>
        <v/>
      </c>
      <c r="G524" s="10" t="str">
        <f>IF($A524="","",VLOOKUP($A524,'Reference list'!$A$2:$F$5171,2,FALSE))</f>
        <v/>
      </c>
      <c r="M524" s="66"/>
    </row>
    <row r="525" spans="1:13">
      <c r="A525" s="38"/>
      <c r="B525" s="13" t="str">
        <f>IF($A525="","",VLOOKUP($A525,'Reference list'!$A$2:$F$5171,4,FALSE))</f>
        <v/>
      </c>
      <c r="C525" s="13" t="str">
        <f>IF($A525="","",VLOOKUP($A525,'Reference list'!$A$2:$F$5171,5,FALSE))</f>
        <v/>
      </c>
      <c r="D525" s="77" t="str">
        <f>IF($A525="","",IF(ISERROR(MATCH($G525,'Essex species'!$A$2:$A$2000,0))=FALSE,VLOOKUP($A525,'Reference list'!$A$2:$F$5137,6,FALSE),"No database records"))</f>
        <v/>
      </c>
      <c r="E525" s="31" t="str">
        <f>IF($A525="","",IF(ISERROR(MATCH($G525,'Essex species'!$A$2:$A$2000,0))=FALSE,HYPERLINK("http://www.essexfieldclub.org.uk/portal/p/Species+Account/s/"&amp;SUBSTITUTE(VLOOKUP($A525,'Reference list'!$A$2:$F$5171,2,FALSE)," ","+"),VLOOKUP($G525,'Essex species'!$A$2:$G$2000,5,FALSE)),""))</f>
        <v/>
      </c>
      <c r="F525" s="13" t="str">
        <f>IF($A525="","",VLOOKUP($A525,'Reference list'!$A$2:$F$5171,3,FALSE))</f>
        <v/>
      </c>
      <c r="G525" s="10" t="str">
        <f>IF($A525="","",VLOOKUP($A525,'Reference list'!$A$2:$F$5171,2,FALSE))</f>
        <v/>
      </c>
      <c r="M525" s="66"/>
    </row>
    <row r="526" spans="1:13">
      <c r="A526" s="38"/>
      <c r="B526" s="13" t="str">
        <f>IF($A526="","",VLOOKUP($A526,'Reference list'!$A$2:$F$5171,4,FALSE))</f>
        <v/>
      </c>
      <c r="C526" s="13" t="str">
        <f>IF($A526="","",VLOOKUP($A526,'Reference list'!$A$2:$F$5171,5,FALSE))</f>
        <v/>
      </c>
      <c r="D526" s="77" t="str">
        <f>IF($A526="","",IF(ISERROR(MATCH($G526,'Essex species'!$A$2:$A$2000,0))=FALSE,VLOOKUP($A526,'Reference list'!$A$2:$F$5137,6,FALSE),"No database records"))</f>
        <v/>
      </c>
      <c r="E526" s="31" t="str">
        <f>IF($A526="","",IF(ISERROR(MATCH($G526,'Essex species'!$A$2:$A$2000,0))=FALSE,HYPERLINK("http://www.essexfieldclub.org.uk/portal/p/Species+Account/s/"&amp;SUBSTITUTE(VLOOKUP($A526,'Reference list'!$A$2:$F$5171,2,FALSE)," ","+"),VLOOKUP($G526,'Essex species'!$A$2:$G$2000,5,FALSE)),""))</f>
        <v/>
      </c>
      <c r="F526" s="13" t="str">
        <f>IF($A526="","",VLOOKUP($A526,'Reference list'!$A$2:$F$5171,3,FALSE))</f>
        <v/>
      </c>
      <c r="G526" s="10" t="str">
        <f>IF($A526="","",VLOOKUP($A526,'Reference list'!$A$2:$F$5171,2,FALSE))</f>
        <v/>
      </c>
      <c r="M526" s="66"/>
    </row>
    <row r="527" spans="1:13">
      <c r="A527" s="38"/>
      <c r="B527" s="13" t="str">
        <f>IF($A527="","",VLOOKUP($A527,'Reference list'!$A$2:$F$5171,4,FALSE))</f>
        <v/>
      </c>
      <c r="C527" s="13" t="str">
        <f>IF($A527="","",VLOOKUP($A527,'Reference list'!$A$2:$F$5171,5,FALSE))</f>
        <v/>
      </c>
      <c r="D527" s="77" t="str">
        <f>IF($A527="","",IF(ISERROR(MATCH($G527,'Essex species'!$A$2:$A$2000,0))=FALSE,VLOOKUP($A527,'Reference list'!$A$2:$F$5137,6,FALSE),"No database records"))</f>
        <v/>
      </c>
      <c r="E527" s="31" t="str">
        <f>IF($A527="","",IF(ISERROR(MATCH($G527,'Essex species'!$A$2:$A$2000,0))=FALSE,HYPERLINK("http://www.essexfieldclub.org.uk/portal/p/Species+Account/s/"&amp;SUBSTITUTE(VLOOKUP($A527,'Reference list'!$A$2:$F$5171,2,FALSE)," ","+"),VLOOKUP($G527,'Essex species'!$A$2:$G$2000,5,FALSE)),""))</f>
        <v/>
      </c>
      <c r="F527" s="13" t="str">
        <f>IF($A527="","",VLOOKUP($A527,'Reference list'!$A$2:$F$5171,3,FALSE))</f>
        <v/>
      </c>
      <c r="G527" s="10" t="str">
        <f>IF($A527="","",VLOOKUP($A527,'Reference list'!$A$2:$F$5171,2,FALSE))</f>
        <v/>
      </c>
      <c r="M527" s="66"/>
    </row>
    <row r="528" spans="1:13">
      <c r="A528" s="38"/>
      <c r="B528" s="13" t="str">
        <f>IF($A528="","",VLOOKUP($A528,'Reference list'!$A$2:$F$5171,4,FALSE))</f>
        <v/>
      </c>
      <c r="C528" s="13" t="str">
        <f>IF($A528="","",VLOOKUP($A528,'Reference list'!$A$2:$F$5171,5,FALSE))</f>
        <v/>
      </c>
      <c r="D528" s="77" t="str">
        <f>IF($A528="","",IF(ISERROR(MATCH($G528,'Essex species'!$A$2:$A$2000,0))=FALSE,VLOOKUP($A528,'Reference list'!$A$2:$F$5137,6,FALSE),"No database records"))</f>
        <v/>
      </c>
      <c r="E528" s="31" t="str">
        <f>IF($A528="","",IF(ISERROR(MATCH($G528,'Essex species'!$A$2:$A$2000,0))=FALSE,HYPERLINK("http://www.essexfieldclub.org.uk/portal/p/Species+Account/s/"&amp;SUBSTITUTE(VLOOKUP($A528,'Reference list'!$A$2:$F$5171,2,FALSE)," ","+"),VLOOKUP($G528,'Essex species'!$A$2:$G$2000,5,FALSE)),""))</f>
        <v/>
      </c>
      <c r="F528" s="13" t="str">
        <f>IF($A528="","",VLOOKUP($A528,'Reference list'!$A$2:$F$5171,3,FALSE))</f>
        <v/>
      </c>
      <c r="G528" s="10" t="str">
        <f>IF($A528="","",VLOOKUP($A528,'Reference list'!$A$2:$F$5171,2,FALSE))</f>
        <v/>
      </c>
      <c r="M528" s="66"/>
    </row>
    <row r="529" spans="1:13">
      <c r="A529" s="38"/>
      <c r="B529" s="13" t="str">
        <f>IF($A529="","",VLOOKUP($A529,'Reference list'!$A$2:$F$5171,4,FALSE))</f>
        <v/>
      </c>
      <c r="C529" s="13" t="str">
        <f>IF($A529="","",VLOOKUP($A529,'Reference list'!$A$2:$F$5171,5,FALSE))</f>
        <v/>
      </c>
      <c r="D529" s="77" t="str">
        <f>IF($A529="","",IF(ISERROR(MATCH($G529,'Essex species'!$A$2:$A$2000,0))=FALSE,VLOOKUP($A529,'Reference list'!$A$2:$F$5137,6,FALSE),"No database records"))</f>
        <v/>
      </c>
      <c r="E529" s="31" t="str">
        <f>IF($A529="","",IF(ISERROR(MATCH($G529,'Essex species'!$A$2:$A$2000,0))=FALSE,HYPERLINK("http://www.essexfieldclub.org.uk/portal/p/Species+Account/s/"&amp;SUBSTITUTE(VLOOKUP($A529,'Reference list'!$A$2:$F$5171,2,FALSE)," ","+"),VLOOKUP($G529,'Essex species'!$A$2:$G$2000,5,FALSE)),""))</f>
        <v/>
      </c>
      <c r="F529" s="13" t="str">
        <f>IF($A529="","",VLOOKUP($A529,'Reference list'!$A$2:$F$5171,3,FALSE))</f>
        <v/>
      </c>
      <c r="G529" s="10" t="str">
        <f>IF($A529="","",VLOOKUP($A529,'Reference list'!$A$2:$F$5171,2,FALSE))</f>
        <v/>
      </c>
      <c r="M529" s="66"/>
    </row>
    <row r="530" spans="1:13">
      <c r="A530" s="38"/>
      <c r="B530" s="13" t="str">
        <f>IF($A530="","",VLOOKUP($A530,'Reference list'!$A$2:$F$5171,4,FALSE))</f>
        <v/>
      </c>
      <c r="C530" s="13" t="str">
        <f>IF($A530="","",VLOOKUP($A530,'Reference list'!$A$2:$F$5171,5,FALSE))</f>
        <v/>
      </c>
      <c r="D530" s="77" t="str">
        <f>IF($A530="","",IF(ISERROR(MATCH($G530,'Essex species'!$A$2:$A$2000,0))=FALSE,VLOOKUP($A530,'Reference list'!$A$2:$F$5137,6,FALSE),"No database records"))</f>
        <v/>
      </c>
      <c r="E530" s="31" t="str">
        <f>IF($A530="","",IF(ISERROR(MATCH($G530,'Essex species'!$A$2:$A$2000,0))=FALSE,HYPERLINK("http://www.essexfieldclub.org.uk/portal/p/Species+Account/s/"&amp;SUBSTITUTE(VLOOKUP($A530,'Reference list'!$A$2:$F$5171,2,FALSE)," ","+"),VLOOKUP($G530,'Essex species'!$A$2:$G$2000,5,FALSE)),""))</f>
        <v/>
      </c>
      <c r="F530" s="13" t="str">
        <f>IF($A530="","",VLOOKUP($A530,'Reference list'!$A$2:$F$5171,3,FALSE))</f>
        <v/>
      </c>
      <c r="G530" s="10" t="str">
        <f>IF($A530="","",VLOOKUP($A530,'Reference list'!$A$2:$F$5171,2,FALSE))</f>
        <v/>
      </c>
      <c r="M530" s="66"/>
    </row>
    <row r="531" spans="1:13">
      <c r="A531" s="38"/>
      <c r="B531" s="13" t="str">
        <f>IF($A531="","",VLOOKUP($A531,'Reference list'!$A$2:$F$5171,4,FALSE))</f>
        <v/>
      </c>
      <c r="C531" s="13" t="str">
        <f>IF($A531="","",VLOOKUP($A531,'Reference list'!$A$2:$F$5171,5,FALSE))</f>
        <v/>
      </c>
      <c r="D531" s="77" t="str">
        <f>IF($A531="","",IF(ISERROR(MATCH($G531,'Essex species'!$A$2:$A$2000,0))=FALSE,VLOOKUP($A531,'Reference list'!$A$2:$F$5137,6,FALSE),"No database records"))</f>
        <v/>
      </c>
      <c r="E531" s="31" t="str">
        <f>IF($A531="","",IF(ISERROR(MATCH($G531,'Essex species'!$A$2:$A$2000,0))=FALSE,HYPERLINK("http://www.essexfieldclub.org.uk/portal/p/Species+Account/s/"&amp;SUBSTITUTE(VLOOKUP($A531,'Reference list'!$A$2:$F$5171,2,FALSE)," ","+"),VLOOKUP($G531,'Essex species'!$A$2:$G$2000,5,FALSE)),""))</f>
        <v/>
      </c>
      <c r="F531" s="13" t="str">
        <f>IF($A531="","",VLOOKUP($A531,'Reference list'!$A$2:$F$5171,3,FALSE))</f>
        <v/>
      </c>
      <c r="G531" s="10" t="str">
        <f>IF($A531="","",VLOOKUP($A531,'Reference list'!$A$2:$F$5171,2,FALSE))</f>
        <v/>
      </c>
      <c r="M531" s="66"/>
    </row>
    <row r="532" spans="1:13">
      <c r="A532" s="38"/>
      <c r="B532" s="13" t="str">
        <f>IF($A532="","",VLOOKUP($A532,'Reference list'!$A$2:$F$5171,4,FALSE))</f>
        <v/>
      </c>
      <c r="C532" s="13" t="str">
        <f>IF($A532="","",VLOOKUP($A532,'Reference list'!$A$2:$F$5171,5,FALSE))</f>
        <v/>
      </c>
      <c r="D532" s="77" t="str">
        <f>IF($A532="","",IF(ISERROR(MATCH($G532,'Essex species'!$A$2:$A$2000,0))=FALSE,VLOOKUP($A532,'Reference list'!$A$2:$F$5137,6,FALSE),"No database records"))</f>
        <v/>
      </c>
      <c r="E532" s="31" t="str">
        <f>IF($A532="","",IF(ISERROR(MATCH($G532,'Essex species'!$A$2:$A$2000,0))=FALSE,HYPERLINK("http://www.essexfieldclub.org.uk/portal/p/Species+Account/s/"&amp;SUBSTITUTE(VLOOKUP($A532,'Reference list'!$A$2:$F$5171,2,FALSE)," ","+"),VLOOKUP($G532,'Essex species'!$A$2:$G$2000,5,FALSE)),""))</f>
        <v/>
      </c>
      <c r="F532" s="13" t="str">
        <f>IF($A532="","",VLOOKUP($A532,'Reference list'!$A$2:$F$5171,3,FALSE))</f>
        <v/>
      </c>
      <c r="G532" s="10" t="str">
        <f>IF($A532="","",VLOOKUP($A532,'Reference list'!$A$2:$F$5171,2,FALSE))</f>
        <v/>
      </c>
      <c r="M532" s="66"/>
    </row>
    <row r="533" spans="1:13">
      <c r="A533" s="38"/>
      <c r="B533" s="13" t="str">
        <f>IF($A533="","",VLOOKUP($A533,'Reference list'!$A$2:$F$5171,4,FALSE))</f>
        <v/>
      </c>
      <c r="C533" s="13" t="str">
        <f>IF($A533="","",VLOOKUP($A533,'Reference list'!$A$2:$F$5171,5,FALSE))</f>
        <v/>
      </c>
      <c r="D533" s="77" t="str">
        <f>IF($A533="","",IF(ISERROR(MATCH($G533,'Essex species'!$A$2:$A$2000,0))=FALSE,VLOOKUP($A533,'Reference list'!$A$2:$F$5137,6,FALSE),"No database records"))</f>
        <v/>
      </c>
      <c r="E533" s="31" t="str">
        <f>IF($A533="","",IF(ISERROR(MATCH($G533,'Essex species'!$A$2:$A$2000,0))=FALSE,HYPERLINK("http://www.essexfieldclub.org.uk/portal/p/Species+Account/s/"&amp;SUBSTITUTE(VLOOKUP($A533,'Reference list'!$A$2:$F$5171,2,FALSE)," ","+"),VLOOKUP($G533,'Essex species'!$A$2:$G$2000,5,FALSE)),""))</f>
        <v/>
      </c>
      <c r="F533" s="13" t="str">
        <f>IF($A533="","",VLOOKUP($A533,'Reference list'!$A$2:$F$5171,3,FALSE))</f>
        <v/>
      </c>
      <c r="G533" s="10" t="str">
        <f>IF($A533="","",VLOOKUP($A533,'Reference list'!$A$2:$F$5171,2,FALSE))</f>
        <v/>
      </c>
      <c r="M533" s="66"/>
    </row>
    <row r="534" spans="1:13">
      <c r="A534" s="38"/>
      <c r="B534" s="13" t="str">
        <f>IF($A534="","",VLOOKUP($A534,'Reference list'!$A$2:$F$5171,4,FALSE))</f>
        <v/>
      </c>
      <c r="C534" s="13" t="str">
        <f>IF($A534="","",VLOOKUP($A534,'Reference list'!$A$2:$F$5171,5,FALSE))</f>
        <v/>
      </c>
      <c r="D534" s="77" t="str">
        <f>IF($A534="","",IF(ISERROR(MATCH($G534,'Essex species'!$A$2:$A$2000,0))=FALSE,VLOOKUP($A534,'Reference list'!$A$2:$F$5137,6,FALSE),"No database records"))</f>
        <v/>
      </c>
      <c r="E534" s="31" t="str">
        <f>IF($A534="","",IF(ISERROR(MATCH($G534,'Essex species'!$A$2:$A$2000,0))=FALSE,HYPERLINK("http://www.essexfieldclub.org.uk/portal/p/Species+Account/s/"&amp;SUBSTITUTE(VLOOKUP($A534,'Reference list'!$A$2:$F$5171,2,FALSE)," ","+"),VLOOKUP($G534,'Essex species'!$A$2:$G$2000,5,FALSE)),""))</f>
        <v/>
      </c>
      <c r="F534" s="13" t="str">
        <f>IF($A534="","",VLOOKUP($A534,'Reference list'!$A$2:$F$5171,3,FALSE))</f>
        <v/>
      </c>
      <c r="G534" s="10" t="str">
        <f>IF($A534="","",VLOOKUP($A534,'Reference list'!$A$2:$F$5171,2,FALSE))</f>
        <v/>
      </c>
      <c r="M534" s="66"/>
    </row>
    <row r="535" spans="1:13">
      <c r="A535" s="38"/>
      <c r="B535" s="13" t="str">
        <f>IF($A535="","",VLOOKUP($A535,'Reference list'!$A$2:$F$5171,4,FALSE))</f>
        <v/>
      </c>
      <c r="C535" s="13" t="str">
        <f>IF($A535="","",VLOOKUP($A535,'Reference list'!$A$2:$F$5171,5,FALSE))</f>
        <v/>
      </c>
      <c r="D535" s="77" t="str">
        <f>IF($A535="","",IF(ISERROR(MATCH($G535,'Essex species'!$A$2:$A$2000,0))=FALSE,VLOOKUP($A535,'Reference list'!$A$2:$F$5137,6,FALSE),"No database records"))</f>
        <v/>
      </c>
      <c r="E535" s="31" t="str">
        <f>IF($A535="","",IF(ISERROR(MATCH($G535,'Essex species'!$A$2:$A$2000,0))=FALSE,HYPERLINK("http://www.essexfieldclub.org.uk/portal/p/Species+Account/s/"&amp;SUBSTITUTE(VLOOKUP($A535,'Reference list'!$A$2:$F$5171,2,FALSE)," ","+"),VLOOKUP($G535,'Essex species'!$A$2:$G$2000,5,FALSE)),""))</f>
        <v/>
      </c>
      <c r="F535" s="13" t="str">
        <f>IF($A535="","",VLOOKUP($A535,'Reference list'!$A$2:$F$5171,3,FALSE))</f>
        <v/>
      </c>
      <c r="G535" s="10" t="str">
        <f>IF($A535="","",VLOOKUP($A535,'Reference list'!$A$2:$F$5171,2,FALSE))</f>
        <v/>
      </c>
      <c r="M535" s="66"/>
    </row>
    <row r="536" spans="1:13">
      <c r="A536" s="38"/>
      <c r="B536" s="13" t="str">
        <f>IF($A536="","",VLOOKUP($A536,'Reference list'!$A$2:$F$5171,4,FALSE))</f>
        <v/>
      </c>
      <c r="C536" s="13" t="str">
        <f>IF($A536="","",VLOOKUP($A536,'Reference list'!$A$2:$F$5171,5,FALSE))</f>
        <v/>
      </c>
      <c r="D536" s="77" t="str">
        <f>IF($A536="","",IF(ISERROR(MATCH($G536,'Essex species'!$A$2:$A$2000,0))=FALSE,VLOOKUP($A536,'Reference list'!$A$2:$F$5137,6,FALSE),"No database records"))</f>
        <v/>
      </c>
      <c r="E536" s="31" t="str">
        <f>IF($A536="","",IF(ISERROR(MATCH($G536,'Essex species'!$A$2:$A$2000,0))=FALSE,HYPERLINK("http://www.essexfieldclub.org.uk/portal/p/Species+Account/s/"&amp;SUBSTITUTE(VLOOKUP($A536,'Reference list'!$A$2:$F$5171,2,FALSE)," ","+"),VLOOKUP($G536,'Essex species'!$A$2:$G$2000,5,FALSE)),""))</f>
        <v/>
      </c>
      <c r="F536" s="13" t="str">
        <f>IF($A536="","",VLOOKUP($A536,'Reference list'!$A$2:$F$5171,3,FALSE))</f>
        <v/>
      </c>
      <c r="G536" s="10" t="str">
        <f>IF($A536="","",VLOOKUP($A536,'Reference list'!$A$2:$F$5171,2,FALSE))</f>
        <v/>
      </c>
      <c r="M536" s="66"/>
    </row>
    <row r="537" spans="1:13">
      <c r="A537" s="38"/>
      <c r="B537" s="13" t="str">
        <f>IF($A537="","",VLOOKUP($A537,'Reference list'!$A$2:$F$5171,4,FALSE))</f>
        <v/>
      </c>
      <c r="C537" s="13" t="str">
        <f>IF($A537="","",VLOOKUP($A537,'Reference list'!$A$2:$F$5171,5,FALSE))</f>
        <v/>
      </c>
      <c r="D537" s="77" t="str">
        <f>IF($A537="","",IF(ISERROR(MATCH($G537,'Essex species'!$A$2:$A$2000,0))=FALSE,VLOOKUP($A537,'Reference list'!$A$2:$F$5137,6,FALSE),"No database records"))</f>
        <v/>
      </c>
      <c r="E537" s="31" t="str">
        <f>IF($A537="","",IF(ISERROR(MATCH($G537,'Essex species'!$A$2:$A$2000,0))=FALSE,HYPERLINK("http://www.essexfieldclub.org.uk/portal/p/Species+Account/s/"&amp;SUBSTITUTE(VLOOKUP($A537,'Reference list'!$A$2:$F$5171,2,FALSE)," ","+"),VLOOKUP($G537,'Essex species'!$A$2:$G$2000,5,FALSE)),""))</f>
        <v/>
      </c>
      <c r="F537" s="13" t="str">
        <f>IF($A537="","",VLOOKUP($A537,'Reference list'!$A$2:$F$5171,3,FALSE))</f>
        <v/>
      </c>
      <c r="G537" s="10" t="str">
        <f>IF($A537="","",VLOOKUP($A537,'Reference list'!$A$2:$F$5171,2,FALSE))</f>
        <v/>
      </c>
      <c r="M537" s="66"/>
    </row>
    <row r="538" spans="1:13">
      <c r="A538" s="38"/>
      <c r="B538" s="13" t="str">
        <f>IF($A538="","",VLOOKUP($A538,'Reference list'!$A$2:$F$5171,4,FALSE))</f>
        <v/>
      </c>
      <c r="C538" s="13" t="str">
        <f>IF($A538="","",VLOOKUP($A538,'Reference list'!$A$2:$F$5171,5,FALSE))</f>
        <v/>
      </c>
      <c r="D538" s="77" t="str">
        <f>IF($A538="","",IF(ISERROR(MATCH($G538,'Essex species'!$A$2:$A$2000,0))=FALSE,VLOOKUP($A538,'Reference list'!$A$2:$F$5137,6,FALSE),"No database records"))</f>
        <v/>
      </c>
      <c r="E538" s="31" t="str">
        <f>IF($A538="","",IF(ISERROR(MATCH($G538,'Essex species'!$A$2:$A$2000,0))=FALSE,HYPERLINK("http://www.essexfieldclub.org.uk/portal/p/Species+Account/s/"&amp;SUBSTITUTE(VLOOKUP($A538,'Reference list'!$A$2:$F$5171,2,FALSE)," ","+"),VLOOKUP($G538,'Essex species'!$A$2:$G$2000,5,FALSE)),""))</f>
        <v/>
      </c>
      <c r="F538" s="13" t="str">
        <f>IF($A538="","",VLOOKUP($A538,'Reference list'!$A$2:$F$5171,3,FALSE))</f>
        <v/>
      </c>
      <c r="G538" s="10" t="str">
        <f>IF($A538="","",VLOOKUP($A538,'Reference list'!$A$2:$F$5171,2,FALSE))</f>
        <v/>
      </c>
      <c r="M538" s="66"/>
    </row>
    <row r="539" spans="1:13">
      <c r="A539" s="38"/>
      <c r="B539" s="13" t="str">
        <f>IF($A539="","",VLOOKUP($A539,'Reference list'!$A$2:$F$5171,4,FALSE))</f>
        <v/>
      </c>
      <c r="C539" s="13" t="str">
        <f>IF($A539="","",VLOOKUP($A539,'Reference list'!$A$2:$F$5171,5,FALSE))</f>
        <v/>
      </c>
      <c r="D539" s="77" t="str">
        <f>IF($A539="","",IF(ISERROR(MATCH($G539,'Essex species'!$A$2:$A$2000,0))=FALSE,VLOOKUP($A539,'Reference list'!$A$2:$F$5137,6,FALSE),"No database records"))</f>
        <v/>
      </c>
      <c r="E539" s="31" t="str">
        <f>IF($A539="","",IF(ISERROR(MATCH($G539,'Essex species'!$A$2:$A$2000,0))=FALSE,HYPERLINK("http://www.essexfieldclub.org.uk/portal/p/Species+Account/s/"&amp;SUBSTITUTE(VLOOKUP($A539,'Reference list'!$A$2:$F$5171,2,FALSE)," ","+"),VLOOKUP($G539,'Essex species'!$A$2:$G$2000,5,FALSE)),""))</f>
        <v/>
      </c>
      <c r="F539" s="13" t="str">
        <f>IF($A539="","",VLOOKUP($A539,'Reference list'!$A$2:$F$5171,3,FALSE))</f>
        <v/>
      </c>
      <c r="G539" s="10" t="str">
        <f>IF($A539="","",VLOOKUP($A539,'Reference list'!$A$2:$F$5171,2,FALSE))</f>
        <v/>
      </c>
      <c r="M539" s="66"/>
    </row>
    <row r="540" spans="1:13">
      <c r="A540" s="38"/>
      <c r="B540" s="13" t="str">
        <f>IF($A540="","",VLOOKUP($A540,'Reference list'!$A$2:$F$5171,4,FALSE))</f>
        <v/>
      </c>
      <c r="C540" s="13" t="str">
        <f>IF($A540="","",VLOOKUP($A540,'Reference list'!$A$2:$F$5171,5,FALSE))</f>
        <v/>
      </c>
      <c r="D540" s="77" t="str">
        <f>IF($A540="","",IF(ISERROR(MATCH($G540,'Essex species'!$A$2:$A$2000,0))=FALSE,VLOOKUP($A540,'Reference list'!$A$2:$F$5137,6,FALSE),"No database records"))</f>
        <v/>
      </c>
      <c r="E540" s="31" t="str">
        <f>IF($A540="","",IF(ISERROR(MATCH($G540,'Essex species'!$A$2:$A$2000,0))=FALSE,HYPERLINK("http://www.essexfieldclub.org.uk/portal/p/Species+Account/s/"&amp;SUBSTITUTE(VLOOKUP($A540,'Reference list'!$A$2:$F$5171,2,FALSE)," ","+"),VLOOKUP($G540,'Essex species'!$A$2:$G$2000,5,FALSE)),""))</f>
        <v/>
      </c>
      <c r="F540" s="13" t="str">
        <f>IF($A540="","",VLOOKUP($A540,'Reference list'!$A$2:$F$5171,3,FALSE))</f>
        <v/>
      </c>
      <c r="G540" s="10" t="str">
        <f>IF($A540="","",VLOOKUP($A540,'Reference list'!$A$2:$F$5171,2,FALSE))</f>
        <v/>
      </c>
      <c r="M540" s="66"/>
    </row>
    <row r="541" spans="1:13">
      <c r="A541" s="38"/>
      <c r="B541" s="13" t="str">
        <f>IF($A541="","",VLOOKUP($A541,'Reference list'!$A$2:$F$5171,4,FALSE))</f>
        <v/>
      </c>
      <c r="C541" s="13" t="str">
        <f>IF($A541="","",VLOOKUP($A541,'Reference list'!$A$2:$F$5171,5,FALSE))</f>
        <v/>
      </c>
      <c r="D541" s="77" t="str">
        <f>IF($A541="","",IF(ISERROR(MATCH($G541,'Essex species'!$A$2:$A$2000,0))=FALSE,VLOOKUP($A541,'Reference list'!$A$2:$F$5137,6,FALSE),"No database records"))</f>
        <v/>
      </c>
      <c r="E541" s="31" t="str">
        <f>IF($A541="","",IF(ISERROR(MATCH($G541,'Essex species'!$A$2:$A$2000,0))=FALSE,HYPERLINK("http://www.essexfieldclub.org.uk/portal/p/Species+Account/s/"&amp;SUBSTITUTE(VLOOKUP($A541,'Reference list'!$A$2:$F$5171,2,FALSE)," ","+"),VLOOKUP($G541,'Essex species'!$A$2:$G$2000,5,FALSE)),""))</f>
        <v/>
      </c>
      <c r="F541" s="13" t="str">
        <f>IF($A541="","",VLOOKUP($A541,'Reference list'!$A$2:$F$5171,3,FALSE))</f>
        <v/>
      </c>
      <c r="G541" s="10" t="str">
        <f>IF($A541="","",VLOOKUP($A541,'Reference list'!$A$2:$F$5171,2,FALSE))</f>
        <v/>
      </c>
      <c r="M541" s="66"/>
    </row>
    <row r="542" spans="1:13">
      <c r="A542" s="38"/>
      <c r="B542" s="13" t="str">
        <f>IF($A542="","",VLOOKUP($A542,'Reference list'!$A$2:$F$5171,4,FALSE))</f>
        <v/>
      </c>
      <c r="C542" s="13" t="str">
        <f>IF($A542="","",VLOOKUP($A542,'Reference list'!$A$2:$F$5171,5,FALSE))</f>
        <v/>
      </c>
      <c r="D542" s="77" t="str">
        <f>IF($A542="","",IF(ISERROR(MATCH($G542,'Essex species'!$A$2:$A$2000,0))=FALSE,VLOOKUP($A542,'Reference list'!$A$2:$F$5137,6,FALSE),"No database records"))</f>
        <v/>
      </c>
      <c r="E542" s="31" t="str">
        <f>IF($A542="","",IF(ISERROR(MATCH($G542,'Essex species'!$A$2:$A$2000,0))=FALSE,HYPERLINK("http://www.essexfieldclub.org.uk/portal/p/Species+Account/s/"&amp;SUBSTITUTE(VLOOKUP($A542,'Reference list'!$A$2:$F$5171,2,FALSE)," ","+"),VLOOKUP($G542,'Essex species'!$A$2:$G$2000,5,FALSE)),""))</f>
        <v/>
      </c>
      <c r="F542" s="13" t="str">
        <f>IF($A542="","",VLOOKUP($A542,'Reference list'!$A$2:$F$5171,3,FALSE))</f>
        <v/>
      </c>
      <c r="G542" s="10" t="str">
        <f>IF($A542="","",VLOOKUP($A542,'Reference list'!$A$2:$F$5171,2,FALSE))</f>
        <v/>
      </c>
      <c r="M542" s="66"/>
    </row>
    <row r="543" spans="1:13">
      <c r="A543" s="38"/>
      <c r="B543" s="13" t="str">
        <f>IF($A543="","",VLOOKUP($A543,'Reference list'!$A$2:$F$5171,4,FALSE))</f>
        <v/>
      </c>
      <c r="C543" s="13" t="str">
        <f>IF($A543="","",VLOOKUP($A543,'Reference list'!$A$2:$F$5171,5,FALSE))</f>
        <v/>
      </c>
      <c r="D543" s="77" t="str">
        <f>IF($A543="","",IF(ISERROR(MATCH($G543,'Essex species'!$A$2:$A$2000,0))=FALSE,VLOOKUP($A543,'Reference list'!$A$2:$F$5137,6,FALSE),"No database records"))</f>
        <v/>
      </c>
      <c r="E543" s="31" t="str">
        <f>IF($A543="","",IF(ISERROR(MATCH($G543,'Essex species'!$A$2:$A$2000,0))=FALSE,HYPERLINK("http://www.essexfieldclub.org.uk/portal/p/Species+Account/s/"&amp;SUBSTITUTE(VLOOKUP($A543,'Reference list'!$A$2:$F$5171,2,FALSE)," ","+"),VLOOKUP($G543,'Essex species'!$A$2:$G$2000,5,FALSE)),""))</f>
        <v/>
      </c>
      <c r="F543" s="13" t="str">
        <f>IF($A543="","",VLOOKUP($A543,'Reference list'!$A$2:$F$5171,3,FALSE))</f>
        <v/>
      </c>
      <c r="G543" s="10" t="str">
        <f>IF($A543="","",VLOOKUP($A543,'Reference list'!$A$2:$F$5171,2,FALSE))</f>
        <v/>
      </c>
      <c r="M543" s="66"/>
    </row>
    <row r="544" spans="1:13">
      <c r="A544" s="38"/>
      <c r="B544" s="13" t="str">
        <f>IF($A544="","",VLOOKUP($A544,'Reference list'!$A$2:$F$5171,4,FALSE))</f>
        <v/>
      </c>
      <c r="C544" s="13" t="str">
        <f>IF($A544="","",VLOOKUP($A544,'Reference list'!$A$2:$F$5171,5,FALSE))</f>
        <v/>
      </c>
      <c r="D544" s="77" t="str">
        <f>IF($A544="","",IF(ISERROR(MATCH($G544,'Essex species'!$A$2:$A$2000,0))=FALSE,VLOOKUP($A544,'Reference list'!$A$2:$F$5137,6,FALSE),"No database records"))</f>
        <v/>
      </c>
      <c r="E544" s="31" t="str">
        <f>IF($A544="","",IF(ISERROR(MATCH($G544,'Essex species'!$A$2:$A$2000,0))=FALSE,HYPERLINK("http://www.essexfieldclub.org.uk/portal/p/Species+Account/s/"&amp;SUBSTITUTE(VLOOKUP($A544,'Reference list'!$A$2:$F$5171,2,FALSE)," ","+"),VLOOKUP($G544,'Essex species'!$A$2:$G$2000,5,FALSE)),""))</f>
        <v/>
      </c>
      <c r="F544" s="13" t="str">
        <f>IF($A544="","",VLOOKUP($A544,'Reference list'!$A$2:$F$5171,3,FALSE))</f>
        <v/>
      </c>
      <c r="G544" s="10" t="str">
        <f>IF($A544="","",VLOOKUP($A544,'Reference list'!$A$2:$F$5171,2,FALSE))</f>
        <v/>
      </c>
      <c r="M544" s="66"/>
    </row>
    <row r="545" spans="1:13">
      <c r="A545" s="38"/>
      <c r="B545" s="13" t="str">
        <f>IF($A545="","",VLOOKUP($A545,'Reference list'!$A$2:$F$5171,4,FALSE))</f>
        <v/>
      </c>
      <c r="C545" s="13" t="str">
        <f>IF($A545="","",VLOOKUP($A545,'Reference list'!$A$2:$F$5171,5,FALSE))</f>
        <v/>
      </c>
      <c r="D545" s="77" t="str">
        <f>IF($A545="","",IF(ISERROR(MATCH($G545,'Essex species'!$A$2:$A$2000,0))=FALSE,VLOOKUP($A545,'Reference list'!$A$2:$F$5137,6,FALSE),"No database records"))</f>
        <v/>
      </c>
      <c r="E545" s="31" t="str">
        <f>IF($A545="","",IF(ISERROR(MATCH($G545,'Essex species'!$A$2:$A$2000,0))=FALSE,HYPERLINK("http://www.essexfieldclub.org.uk/portal/p/Species+Account/s/"&amp;SUBSTITUTE(VLOOKUP($A545,'Reference list'!$A$2:$F$5171,2,FALSE)," ","+"),VLOOKUP($G545,'Essex species'!$A$2:$G$2000,5,FALSE)),""))</f>
        <v/>
      </c>
      <c r="F545" s="13" t="str">
        <f>IF($A545="","",VLOOKUP($A545,'Reference list'!$A$2:$F$5171,3,FALSE))</f>
        <v/>
      </c>
      <c r="G545" s="10" t="str">
        <f>IF($A545="","",VLOOKUP($A545,'Reference list'!$A$2:$F$5171,2,FALSE))</f>
        <v/>
      </c>
      <c r="M545" s="66"/>
    </row>
    <row r="546" spans="1:13">
      <c r="A546" s="38"/>
      <c r="B546" s="13" t="str">
        <f>IF($A546="","",VLOOKUP($A546,'Reference list'!$A$2:$F$5171,4,FALSE))</f>
        <v/>
      </c>
      <c r="C546" s="13" t="str">
        <f>IF($A546="","",VLOOKUP($A546,'Reference list'!$A$2:$F$5171,5,FALSE))</f>
        <v/>
      </c>
      <c r="D546" s="77" t="str">
        <f>IF($A546="","",IF(ISERROR(MATCH($G546,'Essex species'!$A$2:$A$2000,0))=FALSE,VLOOKUP($A546,'Reference list'!$A$2:$F$5137,6,FALSE),"No database records"))</f>
        <v/>
      </c>
      <c r="E546" s="31" t="str">
        <f>IF($A546="","",IF(ISERROR(MATCH($G546,'Essex species'!$A$2:$A$2000,0))=FALSE,HYPERLINK("http://www.essexfieldclub.org.uk/portal/p/Species+Account/s/"&amp;SUBSTITUTE(VLOOKUP($A546,'Reference list'!$A$2:$F$5171,2,FALSE)," ","+"),VLOOKUP($G546,'Essex species'!$A$2:$G$2000,5,FALSE)),""))</f>
        <v/>
      </c>
      <c r="F546" s="13" t="str">
        <f>IF($A546="","",VLOOKUP($A546,'Reference list'!$A$2:$F$5171,3,FALSE))</f>
        <v/>
      </c>
      <c r="G546" s="10" t="str">
        <f>IF($A546="","",VLOOKUP($A546,'Reference list'!$A$2:$F$5171,2,FALSE))</f>
        <v/>
      </c>
      <c r="M546" s="66"/>
    </row>
    <row r="547" spans="1:13">
      <c r="A547" s="38"/>
      <c r="B547" s="13" t="str">
        <f>IF($A547="","",VLOOKUP($A547,'Reference list'!$A$2:$F$5171,4,FALSE))</f>
        <v/>
      </c>
      <c r="C547" s="13" t="str">
        <f>IF($A547="","",VLOOKUP($A547,'Reference list'!$A$2:$F$5171,5,FALSE))</f>
        <v/>
      </c>
      <c r="D547" s="77" t="str">
        <f>IF($A547="","",IF(ISERROR(MATCH($G547,'Essex species'!$A$2:$A$2000,0))=FALSE,VLOOKUP($A547,'Reference list'!$A$2:$F$5137,6,FALSE),"No database records"))</f>
        <v/>
      </c>
      <c r="E547" s="31" t="str">
        <f>IF($A547="","",IF(ISERROR(MATCH($G547,'Essex species'!$A$2:$A$2000,0))=FALSE,HYPERLINK("http://www.essexfieldclub.org.uk/portal/p/Species+Account/s/"&amp;SUBSTITUTE(VLOOKUP($A547,'Reference list'!$A$2:$F$5171,2,FALSE)," ","+"),VLOOKUP($G547,'Essex species'!$A$2:$G$2000,5,FALSE)),""))</f>
        <v/>
      </c>
      <c r="F547" s="13" t="str">
        <f>IF($A547="","",VLOOKUP($A547,'Reference list'!$A$2:$F$5171,3,FALSE))</f>
        <v/>
      </c>
      <c r="G547" s="10" t="str">
        <f>IF($A547="","",VLOOKUP($A547,'Reference list'!$A$2:$F$5171,2,FALSE))</f>
        <v/>
      </c>
      <c r="M547" s="66"/>
    </row>
    <row r="548" spans="1:13">
      <c r="A548" s="38"/>
      <c r="B548" s="13" t="str">
        <f>IF($A548="","",VLOOKUP($A548,'Reference list'!$A$2:$F$5171,4,FALSE))</f>
        <v/>
      </c>
      <c r="C548" s="13" t="str">
        <f>IF($A548="","",VLOOKUP($A548,'Reference list'!$A$2:$F$5171,5,FALSE))</f>
        <v/>
      </c>
      <c r="D548" s="77" t="str">
        <f>IF($A548="","",IF(ISERROR(MATCH($G548,'Essex species'!$A$2:$A$2000,0))=FALSE,VLOOKUP($A548,'Reference list'!$A$2:$F$5137,6,FALSE),"No database records"))</f>
        <v/>
      </c>
      <c r="E548" s="31" t="str">
        <f>IF($A548="","",IF(ISERROR(MATCH($G548,'Essex species'!$A$2:$A$2000,0))=FALSE,HYPERLINK("http://www.essexfieldclub.org.uk/portal/p/Species+Account/s/"&amp;SUBSTITUTE(VLOOKUP($A548,'Reference list'!$A$2:$F$5171,2,FALSE)," ","+"),VLOOKUP($G548,'Essex species'!$A$2:$G$2000,5,FALSE)),""))</f>
        <v/>
      </c>
      <c r="F548" s="13" t="str">
        <f>IF($A548="","",VLOOKUP($A548,'Reference list'!$A$2:$F$5171,3,FALSE))</f>
        <v/>
      </c>
      <c r="G548" s="10" t="str">
        <f>IF($A548="","",VLOOKUP($A548,'Reference list'!$A$2:$F$5171,2,FALSE))</f>
        <v/>
      </c>
      <c r="M548" s="66"/>
    </row>
    <row r="549" spans="1:13">
      <c r="A549" s="38"/>
      <c r="B549" s="13" t="str">
        <f>IF($A549="","",VLOOKUP($A549,'Reference list'!$A$2:$F$5171,4,FALSE))</f>
        <v/>
      </c>
      <c r="C549" s="13" t="str">
        <f>IF($A549="","",VLOOKUP($A549,'Reference list'!$A$2:$F$5171,5,FALSE))</f>
        <v/>
      </c>
      <c r="D549" s="77" t="str">
        <f>IF($A549="","",IF(ISERROR(MATCH($G549,'Essex species'!$A$2:$A$2000,0))=FALSE,VLOOKUP($A549,'Reference list'!$A$2:$F$5137,6,FALSE),"No database records"))</f>
        <v/>
      </c>
      <c r="E549" s="31" t="str">
        <f>IF($A549="","",IF(ISERROR(MATCH($G549,'Essex species'!$A$2:$A$2000,0))=FALSE,HYPERLINK("http://www.essexfieldclub.org.uk/portal/p/Species+Account/s/"&amp;SUBSTITUTE(VLOOKUP($A549,'Reference list'!$A$2:$F$5171,2,FALSE)," ","+"),VLOOKUP($G549,'Essex species'!$A$2:$G$2000,5,FALSE)),""))</f>
        <v/>
      </c>
      <c r="F549" s="13" t="str">
        <f>IF($A549="","",VLOOKUP($A549,'Reference list'!$A$2:$F$5171,3,FALSE))</f>
        <v/>
      </c>
      <c r="G549" s="10" t="str">
        <f>IF($A549="","",VLOOKUP($A549,'Reference list'!$A$2:$F$5171,2,FALSE))</f>
        <v/>
      </c>
      <c r="M549" s="66"/>
    </row>
    <row r="550" spans="1:13">
      <c r="A550" s="38"/>
      <c r="B550" s="13" t="str">
        <f>IF($A550="","",VLOOKUP($A550,'Reference list'!$A$2:$F$5171,4,FALSE))</f>
        <v/>
      </c>
      <c r="C550" s="13" t="str">
        <f>IF($A550="","",VLOOKUP($A550,'Reference list'!$A$2:$F$5171,5,FALSE))</f>
        <v/>
      </c>
      <c r="D550" s="77" t="str">
        <f>IF($A550="","",IF(ISERROR(MATCH($G550,'Essex species'!$A$2:$A$2000,0))=FALSE,VLOOKUP($A550,'Reference list'!$A$2:$F$5137,6,FALSE),"No database records"))</f>
        <v/>
      </c>
      <c r="E550" s="31" t="str">
        <f>IF($A550="","",IF(ISERROR(MATCH($G550,'Essex species'!$A$2:$A$2000,0))=FALSE,HYPERLINK("http://www.essexfieldclub.org.uk/portal/p/Species+Account/s/"&amp;SUBSTITUTE(VLOOKUP($A550,'Reference list'!$A$2:$F$5171,2,FALSE)," ","+"),VLOOKUP($G550,'Essex species'!$A$2:$G$2000,5,FALSE)),""))</f>
        <v/>
      </c>
      <c r="F550" s="13" t="str">
        <f>IF($A550="","",VLOOKUP($A550,'Reference list'!$A$2:$F$5171,3,FALSE))</f>
        <v/>
      </c>
      <c r="G550" s="10" t="str">
        <f>IF($A550="","",VLOOKUP($A550,'Reference list'!$A$2:$F$5171,2,FALSE))</f>
        <v/>
      </c>
      <c r="M550" s="66"/>
    </row>
    <row r="551" spans="1:13">
      <c r="A551" s="38"/>
      <c r="B551" s="13" t="str">
        <f>IF($A551="","",VLOOKUP($A551,'Reference list'!$A$2:$F$5171,4,FALSE))</f>
        <v/>
      </c>
      <c r="C551" s="13" t="str">
        <f>IF($A551="","",VLOOKUP($A551,'Reference list'!$A$2:$F$5171,5,FALSE))</f>
        <v/>
      </c>
      <c r="D551" s="77" t="str">
        <f>IF($A551="","",IF(ISERROR(MATCH($G551,'Essex species'!$A$2:$A$2000,0))=FALSE,VLOOKUP($A551,'Reference list'!$A$2:$F$5137,6,FALSE),"No database records"))</f>
        <v/>
      </c>
      <c r="E551" s="31" t="str">
        <f>IF($A551="","",IF(ISERROR(MATCH($G551,'Essex species'!$A$2:$A$2000,0))=FALSE,HYPERLINK("http://www.essexfieldclub.org.uk/portal/p/Species+Account/s/"&amp;SUBSTITUTE(VLOOKUP($A551,'Reference list'!$A$2:$F$5171,2,FALSE)," ","+"),VLOOKUP($G551,'Essex species'!$A$2:$G$2000,5,FALSE)),""))</f>
        <v/>
      </c>
      <c r="F551" s="13" t="str">
        <f>IF($A551="","",VLOOKUP($A551,'Reference list'!$A$2:$F$5171,3,FALSE))</f>
        <v/>
      </c>
      <c r="G551" s="10" t="str">
        <f>IF($A551="","",VLOOKUP($A551,'Reference list'!$A$2:$F$5171,2,FALSE))</f>
        <v/>
      </c>
      <c r="M551" s="66"/>
    </row>
    <row r="552" spans="1:13">
      <c r="A552" s="38"/>
      <c r="B552" s="13" t="str">
        <f>IF($A552="","",VLOOKUP($A552,'Reference list'!$A$2:$F$5171,4,FALSE))</f>
        <v/>
      </c>
      <c r="C552" s="13" t="str">
        <f>IF($A552="","",VLOOKUP($A552,'Reference list'!$A$2:$F$5171,5,FALSE))</f>
        <v/>
      </c>
      <c r="D552" s="77" t="str">
        <f>IF($A552="","",IF(ISERROR(MATCH($G552,'Essex species'!$A$2:$A$2000,0))=FALSE,VLOOKUP($A552,'Reference list'!$A$2:$F$5137,6,FALSE),"No database records"))</f>
        <v/>
      </c>
      <c r="E552" s="31" t="str">
        <f>IF($A552="","",IF(ISERROR(MATCH($G552,'Essex species'!$A$2:$A$2000,0))=FALSE,HYPERLINK("http://www.essexfieldclub.org.uk/portal/p/Species+Account/s/"&amp;SUBSTITUTE(VLOOKUP($A552,'Reference list'!$A$2:$F$5171,2,FALSE)," ","+"),VLOOKUP($G552,'Essex species'!$A$2:$G$2000,5,FALSE)),""))</f>
        <v/>
      </c>
      <c r="F552" s="13" t="str">
        <f>IF($A552="","",VLOOKUP($A552,'Reference list'!$A$2:$F$5171,3,FALSE))</f>
        <v/>
      </c>
      <c r="G552" s="10" t="str">
        <f>IF($A552="","",VLOOKUP($A552,'Reference list'!$A$2:$F$5171,2,FALSE))</f>
        <v/>
      </c>
      <c r="M552" s="66"/>
    </row>
    <row r="553" spans="1:13">
      <c r="A553" s="38"/>
      <c r="B553" s="13" t="str">
        <f>IF($A553="","",VLOOKUP($A553,'Reference list'!$A$2:$F$5171,4,FALSE))</f>
        <v/>
      </c>
      <c r="C553" s="13" t="str">
        <f>IF($A553="","",VLOOKUP($A553,'Reference list'!$A$2:$F$5171,5,FALSE))</f>
        <v/>
      </c>
      <c r="D553" s="77" t="str">
        <f>IF($A553="","",IF(ISERROR(MATCH($G553,'Essex species'!$A$2:$A$2000,0))=FALSE,VLOOKUP($A553,'Reference list'!$A$2:$F$5137,6,FALSE),"No database records"))</f>
        <v/>
      </c>
      <c r="E553" s="31" t="str">
        <f>IF($A553="","",IF(ISERROR(MATCH($G553,'Essex species'!$A$2:$A$2000,0))=FALSE,HYPERLINK("http://www.essexfieldclub.org.uk/portal/p/Species+Account/s/"&amp;SUBSTITUTE(VLOOKUP($A553,'Reference list'!$A$2:$F$5171,2,FALSE)," ","+"),VLOOKUP($G553,'Essex species'!$A$2:$G$2000,5,FALSE)),""))</f>
        <v/>
      </c>
      <c r="F553" s="13" t="str">
        <f>IF($A553="","",VLOOKUP($A553,'Reference list'!$A$2:$F$5171,3,FALSE))</f>
        <v/>
      </c>
      <c r="G553" s="10" t="str">
        <f>IF($A553="","",VLOOKUP($A553,'Reference list'!$A$2:$F$5171,2,FALSE))</f>
        <v/>
      </c>
      <c r="M553" s="66"/>
    </row>
    <row r="554" spans="1:13">
      <c r="A554" s="38"/>
      <c r="B554" s="13" t="str">
        <f>IF($A554="","",VLOOKUP($A554,'Reference list'!$A$2:$F$5171,4,FALSE))</f>
        <v/>
      </c>
      <c r="C554" s="13" t="str">
        <f>IF($A554="","",VLOOKUP($A554,'Reference list'!$A$2:$F$5171,5,FALSE))</f>
        <v/>
      </c>
      <c r="D554" s="77" t="str">
        <f>IF($A554="","",IF(ISERROR(MATCH($G554,'Essex species'!$A$2:$A$2000,0))=FALSE,VLOOKUP($A554,'Reference list'!$A$2:$F$5137,6,FALSE),"No database records"))</f>
        <v/>
      </c>
      <c r="E554" s="31" t="str">
        <f>IF($A554="","",IF(ISERROR(MATCH($G554,'Essex species'!$A$2:$A$2000,0))=FALSE,HYPERLINK("http://www.essexfieldclub.org.uk/portal/p/Species+Account/s/"&amp;SUBSTITUTE(VLOOKUP($A554,'Reference list'!$A$2:$F$5171,2,FALSE)," ","+"),VLOOKUP($G554,'Essex species'!$A$2:$G$2000,5,FALSE)),""))</f>
        <v/>
      </c>
      <c r="F554" s="13" t="str">
        <f>IF($A554="","",VLOOKUP($A554,'Reference list'!$A$2:$F$5171,3,FALSE))</f>
        <v/>
      </c>
      <c r="G554" s="10" t="str">
        <f>IF($A554="","",VLOOKUP($A554,'Reference list'!$A$2:$F$5171,2,FALSE))</f>
        <v/>
      </c>
      <c r="M554" s="66"/>
    </row>
    <row r="555" spans="1:13">
      <c r="A555" s="38"/>
      <c r="B555" s="13" t="str">
        <f>IF($A555="","",VLOOKUP($A555,'Reference list'!$A$2:$F$5171,4,FALSE))</f>
        <v/>
      </c>
      <c r="C555" s="13" t="str">
        <f>IF($A555="","",VLOOKUP($A555,'Reference list'!$A$2:$F$5171,5,FALSE))</f>
        <v/>
      </c>
      <c r="D555" s="77" t="str">
        <f>IF($A555="","",IF(ISERROR(MATCH($G555,'Essex species'!$A$2:$A$2000,0))=FALSE,VLOOKUP($A555,'Reference list'!$A$2:$F$5137,6,FALSE),"No database records"))</f>
        <v/>
      </c>
      <c r="E555" s="31" t="str">
        <f>IF($A555="","",IF(ISERROR(MATCH($G555,'Essex species'!$A$2:$A$2000,0))=FALSE,HYPERLINK("http://www.essexfieldclub.org.uk/portal/p/Species+Account/s/"&amp;SUBSTITUTE(VLOOKUP($A555,'Reference list'!$A$2:$F$5171,2,FALSE)," ","+"),VLOOKUP($G555,'Essex species'!$A$2:$G$2000,5,FALSE)),""))</f>
        <v/>
      </c>
      <c r="F555" s="13" t="str">
        <f>IF($A555="","",VLOOKUP($A555,'Reference list'!$A$2:$F$5171,3,FALSE))</f>
        <v/>
      </c>
      <c r="G555" s="10" t="str">
        <f>IF($A555="","",VLOOKUP($A555,'Reference list'!$A$2:$F$5171,2,FALSE))</f>
        <v/>
      </c>
      <c r="M555" s="66"/>
    </row>
    <row r="556" spans="1:13">
      <c r="A556" s="38"/>
      <c r="B556" s="13" t="str">
        <f>IF($A556="","",VLOOKUP($A556,'Reference list'!$A$2:$F$5171,4,FALSE))</f>
        <v/>
      </c>
      <c r="C556" s="13" t="str">
        <f>IF($A556="","",VLOOKUP($A556,'Reference list'!$A$2:$F$5171,5,FALSE))</f>
        <v/>
      </c>
      <c r="D556" s="77" t="str">
        <f>IF($A556="","",IF(ISERROR(MATCH($G556,'Essex species'!$A$2:$A$2000,0))=FALSE,VLOOKUP($A556,'Reference list'!$A$2:$F$5137,6,FALSE),"No database records"))</f>
        <v/>
      </c>
      <c r="E556" s="31" t="str">
        <f>IF($A556="","",IF(ISERROR(MATCH($G556,'Essex species'!$A$2:$A$2000,0))=FALSE,HYPERLINK("http://www.essexfieldclub.org.uk/portal/p/Species+Account/s/"&amp;SUBSTITUTE(VLOOKUP($A556,'Reference list'!$A$2:$F$5171,2,FALSE)," ","+"),VLOOKUP($G556,'Essex species'!$A$2:$G$2000,5,FALSE)),""))</f>
        <v/>
      </c>
      <c r="F556" s="13" t="str">
        <f>IF($A556="","",VLOOKUP($A556,'Reference list'!$A$2:$F$5171,3,FALSE))</f>
        <v/>
      </c>
      <c r="G556" s="10" t="str">
        <f>IF($A556="","",VLOOKUP($A556,'Reference list'!$A$2:$F$5171,2,FALSE))</f>
        <v/>
      </c>
      <c r="M556" s="66"/>
    </row>
    <row r="557" spans="1:13">
      <c r="A557" s="38"/>
      <c r="B557" s="13" t="str">
        <f>IF($A557="","",VLOOKUP($A557,'Reference list'!$A$2:$F$5171,4,FALSE))</f>
        <v/>
      </c>
      <c r="C557" s="13" t="str">
        <f>IF($A557="","",VLOOKUP($A557,'Reference list'!$A$2:$F$5171,5,FALSE))</f>
        <v/>
      </c>
      <c r="D557" s="77" t="str">
        <f>IF($A557="","",IF(ISERROR(MATCH($G557,'Essex species'!$A$2:$A$2000,0))=FALSE,VLOOKUP($A557,'Reference list'!$A$2:$F$5137,6,FALSE),"No database records"))</f>
        <v/>
      </c>
      <c r="E557" s="31" t="str">
        <f>IF($A557="","",IF(ISERROR(MATCH($G557,'Essex species'!$A$2:$A$2000,0))=FALSE,HYPERLINK("http://www.essexfieldclub.org.uk/portal/p/Species+Account/s/"&amp;SUBSTITUTE(VLOOKUP($A557,'Reference list'!$A$2:$F$5171,2,FALSE)," ","+"),VLOOKUP($G557,'Essex species'!$A$2:$G$2000,5,FALSE)),""))</f>
        <v/>
      </c>
      <c r="F557" s="13" t="str">
        <f>IF($A557="","",VLOOKUP($A557,'Reference list'!$A$2:$F$5171,3,FALSE))</f>
        <v/>
      </c>
      <c r="G557" s="10" t="str">
        <f>IF($A557="","",VLOOKUP($A557,'Reference list'!$A$2:$F$5171,2,FALSE))</f>
        <v/>
      </c>
      <c r="M557" s="66"/>
    </row>
    <row r="558" spans="1:13">
      <c r="A558" s="38"/>
      <c r="B558" s="13" t="str">
        <f>IF($A558="","",VLOOKUP($A558,'Reference list'!$A$2:$F$5171,4,FALSE))</f>
        <v/>
      </c>
      <c r="C558" s="13" t="str">
        <f>IF($A558="","",VLOOKUP($A558,'Reference list'!$A$2:$F$5171,5,FALSE))</f>
        <v/>
      </c>
      <c r="D558" s="77" t="str">
        <f>IF($A558="","",IF(ISERROR(MATCH($G558,'Essex species'!$A$2:$A$2000,0))=FALSE,VLOOKUP($A558,'Reference list'!$A$2:$F$5137,6,FALSE),"No database records"))</f>
        <v/>
      </c>
      <c r="E558" s="31" t="str">
        <f>IF($A558="","",IF(ISERROR(MATCH($G558,'Essex species'!$A$2:$A$2000,0))=FALSE,HYPERLINK("http://www.essexfieldclub.org.uk/portal/p/Species+Account/s/"&amp;SUBSTITUTE(VLOOKUP($A558,'Reference list'!$A$2:$F$5171,2,FALSE)," ","+"),VLOOKUP($G558,'Essex species'!$A$2:$G$2000,5,FALSE)),""))</f>
        <v/>
      </c>
      <c r="F558" s="13" t="str">
        <f>IF($A558="","",VLOOKUP($A558,'Reference list'!$A$2:$F$5171,3,FALSE))</f>
        <v/>
      </c>
      <c r="G558" s="10" t="str">
        <f>IF($A558="","",VLOOKUP($A558,'Reference list'!$A$2:$F$5171,2,FALSE))</f>
        <v/>
      </c>
      <c r="M558" s="66"/>
    </row>
    <row r="559" spans="1:13">
      <c r="A559" s="38"/>
      <c r="B559" s="13" t="str">
        <f>IF($A559="","",VLOOKUP($A559,'Reference list'!$A$2:$F$5171,4,FALSE))</f>
        <v/>
      </c>
      <c r="C559" s="13" t="str">
        <f>IF($A559="","",VLOOKUP($A559,'Reference list'!$A$2:$F$5171,5,FALSE))</f>
        <v/>
      </c>
      <c r="D559" s="77" t="str">
        <f>IF($A559="","",IF(ISERROR(MATCH($G559,'Essex species'!$A$2:$A$2000,0))=FALSE,VLOOKUP($A559,'Reference list'!$A$2:$F$5137,6,FALSE),"No database records"))</f>
        <v/>
      </c>
      <c r="E559" s="31" t="str">
        <f>IF($A559="","",IF(ISERROR(MATCH($G559,'Essex species'!$A$2:$A$2000,0))=FALSE,HYPERLINK("http://www.essexfieldclub.org.uk/portal/p/Species+Account/s/"&amp;SUBSTITUTE(VLOOKUP($A559,'Reference list'!$A$2:$F$5171,2,FALSE)," ","+"),VLOOKUP($G559,'Essex species'!$A$2:$G$2000,5,FALSE)),""))</f>
        <v/>
      </c>
      <c r="F559" s="13" t="str">
        <f>IF($A559="","",VLOOKUP($A559,'Reference list'!$A$2:$F$5171,3,FALSE))</f>
        <v/>
      </c>
      <c r="G559" s="10" t="str">
        <f>IF($A559="","",VLOOKUP($A559,'Reference list'!$A$2:$F$5171,2,FALSE))</f>
        <v/>
      </c>
      <c r="M559" s="66"/>
    </row>
    <row r="560" spans="1:13">
      <c r="A560" s="38"/>
      <c r="B560" s="13" t="str">
        <f>IF($A560="","",VLOOKUP($A560,'Reference list'!$A$2:$F$5171,4,FALSE))</f>
        <v/>
      </c>
      <c r="C560" s="13" t="str">
        <f>IF($A560="","",VLOOKUP($A560,'Reference list'!$A$2:$F$5171,5,FALSE))</f>
        <v/>
      </c>
      <c r="D560" s="77" t="str">
        <f>IF($A560="","",IF(ISERROR(MATCH($G560,'Essex species'!$A$2:$A$2000,0))=FALSE,VLOOKUP($A560,'Reference list'!$A$2:$F$5137,6,FALSE),"No database records"))</f>
        <v/>
      </c>
      <c r="E560" s="31" t="str">
        <f>IF($A560="","",IF(ISERROR(MATCH($G560,'Essex species'!$A$2:$A$2000,0))=FALSE,HYPERLINK("http://www.essexfieldclub.org.uk/portal/p/Species+Account/s/"&amp;SUBSTITUTE(VLOOKUP($A560,'Reference list'!$A$2:$F$5171,2,FALSE)," ","+"),VLOOKUP($G560,'Essex species'!$A$2:$G$2000,5,FALSE)),""))</f>
        <v/>
      </c>
      <c r="F560" s="13" t="str">
        <f>IF($A560="","",VLOOKUP($A560,'Reference list'!$A$2:$F$5171,3,FALSE))</f>
        <v/>
      </c>
      <c r="G560" s="10" t="str">
        <f>IF($A560="","",VLOOKUP($A560,'Reference list'!$A$2:$F$5171,2,FALSE))</f>
        <v/>
      </c>
      <c r="M560" s="66"/>
    </row>
    <row r="561" spans="1:13">
      <c r="A561" s="38"/>
      <c r="B561" s="13" t="str">
        <f>IF($A561="","",VLOOKUP($A561,'Reference list'!$A$2:$F$5171,4,FALSE))</f>
        <v/>
      </c>
      <c r="C561" s="13" t="str">
        <f>IF($A561="","",VLOOKUP($A561,'Reference list'!$A$2:$F$5171,5,FALSE))</f>
        <v/>
      </c>
      <c r="D561" s="77" t="str">
        <f>IF($A561="","",IF(ISERROR(MATCH($G561,'Essex species'!$A$2:$A$2000,0))=FALSE,VLOOKUP($A561,'Reference list'!$A$2:$F$5137,6,FALSE),"No database records"))</f>
        <v/>
      </c>
      <c r="E561" s="31" t="str">
        <f>IF($A561="","",IF(ISERROR(MATCH($G561,'Essex species'!$A$2:$A$2000,0))=FALSE,HYPERLINK("http://www.essexfieldclub.org.uk/portal/p/Species+Account/s/"&amp;SUBSTITUTE(VLOOKUP($A561,'Reference list'!$A$2:$F$5171,2,FALSE)," ","+"),VLOOKUP($G561,'Essex species'!$A$2:$G$2000,5,FALSE)),""))</f>
        <v/>
      </c>
      <c r="F561" s="13" t="str">
        <f>IF($A561="","",VLOOKUP($A561,'Reference list'!$A$2:$F$5171,3,FALSE))</f>
        <v/>
      </c>
      <c r="G561" s="10" t="str">
        <f>IF($A561="","",VLOOKUP($A561,'Reference list'!$A$2:$F$5171,2,FALSE))</f>
        <v/>
      </c>
      <c r="M561" s="66"/>
    </row>
    <row r="562" spans="1:13">
      <c r="A562" s="38"/>
      <c r="B562" s="13" t="str">
        <f>IF($A562="","",VLOOKUP($A562,'Reference list'!$A$2:$F$5171,4,FALSE))</f>
        <v/>
      </c>
      <c r="C562" s="13" t="str">
        <f>IF($A562="","",VLOOKUP($A562,'Reference list'!$A$2:$F$5171,5,FALSE))</f>
        <v/>
      </c>
      <c r="D562" s="77" t="str">
        <f>IF($A562="","",IF(ISERROR(MATCH($G562,'Essex species'!$A$2:$A$2000,0))=FALSE,VLOOKUP($A562,'Reference list'!$A$2:$F$5137,6,FALSE),"No database records"))</f>
        <v/>
      </c>
      <c r="E562" s="31" t="str">
        <f>IF($A562="","",IF(ISERROR(MATCH($G562,'Essex species'!$A$2:$A$2000,0))=FALSE,HYPERLINK("http://www.essexfieldclub.org.uk/portal/p/Species+Account/s/"&amp;SUBSTITUTE(VLOOKUP($A562,'Reference list'!$A$2:$F$5171,2,FALSE)," ","+"),VLOOKUP($G562,'Essex species'!$A$2:$G$2000,5,FALSE)),""))</f>
        <v/>
      </c>
      <c r="F562" s="13" t="str">
        <f>IF($A562="","",VLOOKUP($A562,'Reference list'!$A$2:$F$5171,3,FALSE))</f>
        <v/>
      </c>
      <c r="G562" s="10" t="str">
        <f>IF($A562="","",VLOOKUP($A562,'Reference list'!$A$2:$F$5171,2,FALSE))</f>
        <v/>
      </c>
      <c r="M562" s="66"/>
    </row>
    <row r="563" spans="1:13">
      <c r="A563" s="38"/>
      <c r="B563" s="13" t="str">
        <f>IF($A563="","",VLOOKUP($A563,'Reference list'!$A$2:$F$5171,4,FALSE))</f>
        <v/>
      </c>
      <c r="C563" s="13" t="str">
        <f>IF($A563="","",VLOOKUP($A563,'Reference list'!$A$2:$F$5171,5,FALSE))</f>
        <v/>
      </c>
      <c r="D563" s="77" t="str">
        <f>IF($A563="","",IF(ISERROR(MATCH($G563,'Essex species'!$A$2:$A$2000,0))=FALSE,VLOOKUP($A563,'Reference list'!$A$2:$F$5137,6,FALSE),"No database records"))</f>
        <v/>
      </c>
      <c r="E563" s="31" t="str">
        <f>IF($A563="","",IF(ISERROR(MATCH($G563,'Essex species'!$A$2:$A$2000,0))=FALSE,HYPERLINK("http://www.essexfieldclub.org.uk/portal/p/Species+Account/s/"&amp;SUBSTITUTE(VLOOKUP($A563,'Reference list'!$A$2:$F$5171,2,FALSE)," ","+"),VLOOKUP($G563,'Essex species'!$A$2:$G$2000,5,FALSE)),""))</f>
        <v/>
      </c>
      <c r="F563" s="13" t="str">
        <f>IF($A563="","",VLOOKUP($A563,'Reference list'!$A$2:$F$5171,3,FALSE))</f>
        <v/>
      </c>
      <c r="G563" s="10" t="str">
        <f>IF($A563="","",VLOOKUP($A563,'Reference list'!$A$2:$F$5171,2,FALSE))</f>
        <v/>
      </c>
      <c r="M563" s="66"/>
    </row>
    <row r="564" spans="1:13">
      <c r="A564" s="38"/>
      <c r="B564" s="13" t="str">
        <f>IF($A564="","",VLOOKUP($A564,'Reference list'!$A$2:$F$5171,4,FALSE))</f>
        <v/>
      </c>
      <c r="C564" s="13" t="str">
        <f>IF($A564="","",VLOOKUP($A564,'Reference list'!$A$2:$F$5171,5,FALSE))</f>
        <v/>
      </c>
      <c r="D564" s="77" t="str">
        <f>IF($A564="","",IF(ISERROR(MATCH($G564,'Essex species'!$A$2:$A$2000,0))=FALSE,VLOOKUP($A564,'Reference list'!$A$2:$F$5137,6,FALSE),"No database records"))</f>
        <v/>
      </c>
      <c r="E564" s="31" t="str">
        <f>IF($A564="","",IF(ISERROR(MATCH($G564,'Essex species'!$A$2:$A$2000,0))=FALSE,HYPERLINK("http://www.essexfieldclub.org.uk/portal/p/Species+Account/s/"&amp;SUBSTITUTE(VLOOKUP($A564,'Reference list'!$A$2:$F$5171,2,FALSE)," ","+"),VLOOKUP($G564,'Essex species'!$A$2:$G$2000,5,FALSE)),""))</f>
        <v/>
      </c>
      <c r="F564" s="13" t="str">
        <f>IF($A564="","",VLOOKUP($A564,'Reference list'!$A$2:$F$5171,3,FALSE))</f>
        <v/>
      </c>
      <c r="G564" s="10" t="str">
        <f>IF($A564="","",VLOOKUP($A564,'Reference list'!$A$2:$F$5171,2,FALSE))</f>
        <v/>
      </c>
      <c r="M564" s="66"/>
    </row>
    <row r="565" spans="1:13">
      <c r="A565" s="38"/>
      <c r="B565" s="13" t="str">
        <f>IF($A565="","",VLOOKUP($A565,'Reference list'!$A$2:$F$5171,4,FALSE))</f>
        <v/>
      </c>
      <c r="C565" s="13" t="str">
        <f>IF($A565="","",VLOOKUP($A565,'Reference list'!$A$2:$F$5171,5,FALSE))</f>
        <v/>
      </c>
      <c r="D565" s="77" t="str">
        <f>IF($A565="","",IF(ISERROR(MATCH($G565,'Essex species'!$A$2:$A$2000,0))=FALSE,VLOOKUP($A565,'Reference list'!$A$2:$F$5137,6,FALSE),"No database records"))</f>
        <v/>
      </c>
      <c r="E565" s="31" t="str">
        <f>IF($A565="","",IF(ISERROR(MATCH($G565,'Essex species'!$A$2:$A$2000,0))=FALSE,HYPERLINK("http://www.essexfieldclub.org.uk/portal/p/Species+Account/s/"&amp;SUBSTITUTE(VLOOKUP($A565,'Reference list'!$A$2:$F$5171,2,FALSE)," ","+"),VLOOKUP($G565,'Essex species'!$A$2:$G$2000,5,FALSE)),""))</f>
        <v/>
      </c>
      <c r="F565" s="13" t="str">
        <f>IF($A565="","",VLOOKUP($A565,'Reference list'!$A$2:$F$5171,3,FALSE))</f>
        <v/>
      </c>
      <c r="G565" s="10" t="str">
        <f>IF($A565="","",VLOOKUP($A565,'Reference list'!$A$2:$F$5171,2,FALSE))</f>
        <v/>
      </c>
      <c r="M565" s="66"/>
    </row>
    <row r="566" spans="1:13">
      <c r="A566" s="38"/>
      <c r="B566" s="13" t="str">
        <f>IF($A566="","",VLOOKUP($A566,'Reference list'!$A$2:$F$5171,4,FALSE))</f>
        <v/>
      </c>
      <c r="C566" s="13" t="str">
        <f>IF($A566="","",VLOOKUP($A566,'Reference list'!$A$2:$F$5171,5,FALSE))</f>
        <v/>
      </c>
      <c r="D566" s="77" t="str">
        <f>IF($A566="","",IF(ISERROR(MATCH($G566,'Essex species'!$A$2:$A$2000,0))=FALSE,VLOOKUP($A566,'Reference list'!$A$2:$F$5137,6,FALSE),"No database records"))</f>
        <v/>
      </c>
      <c r="E566" s="31" t="str">
        <f>IF($A566="","",IF(ISERROR(MATCH($G566,'Essex species'!$A$2:$A$2000,0))=FALSE,HYPERLINK("http://www.essexfieldclub.org.uk/portal/p/Species+Account/s/"&amp;SUBSTITUTE(VLOOKUP($A566,'Reference list'!$A$2:$F$5171,2,FALSE)," ","+"),VLOOKUP($G566,'Essex species'!$A$2:$G$2000,5,FALSE)),""))</f>
        <v/>
      </c>
      <c r="F566" s="13" t="str">
        <f>IF($A566="","",VLOOKUP($A566,'Reference list'!$A$2:$F$5171,3,FALSE))</f>
        <v/>
      </c>
      <c r="G566" s="10" t="str">
        <f>IF($A566="","",VLOOKUP($A566,'Reference list'!$A$2:$F$5171,2,FALSE))</f>
        <v/>
      </c>
      <c r="M566" s="66"/>
    </row>
    <row r="567" spans="1:13">
      <c r="A567" s="38"/>
      <c r="B567" s="13" t="str">
        <f>IF($A567="","",VLOOKUP($A567,'Reference list'!$A$2:$F$5171,4,FALSE))</f>
        <v/>
      </c>
      <c r="C567" s="13" t="str">
        <f>IF($A567="","",VLOOKUP($A567,'Reference list'!$A$2:$F$5171,5,FALSE))</f>
        <v/>
      </c>
      <c r="D567" s="77" t="str">
        <f>IF($A567="","",IF(ISERROR(MATCH($G567,'Essex species'!$A$2:$A$2000,0))=FALSE,VLOOKUP($A567,'Reference list'!$A$2:$F$5137,6,FALSE),"No database records"))</f>
        <v/>
      </c>
      <c r="E567" s="31" t="str">
        <f>IF($A567="","",IF(ISERROR(MATCH($G567,'Essex species'!$A$2:$A$2000,0))=FALSE,HYPERLINK("http://www.essexfieldclub.org.uk/portal/p/Species+Account/s/"&amp;SUBSTITUTE(VLOOKUP($A567,'Reference list'!$A$2:$F$5171,2,FALSE)," ","+"),VLOOKUP($G567,'Essex species'!$A$2:$G$2000,5,FALSE)),""))</f>
        <v/>
      </c>
      <c r="F567" s="13" t="str">
        <f>IF($A567="","",VLOOKUP($A567,'Reference list'!$A$2:$F$5171,3,FALSE))</f>
        <v/>
      </c>
      <c r="G567" s="10" t="str">
        <f>IF($A567="","",VLOOKUP($A567,'Reference list'!$A$2:$F$5171,2,FALSE))</f>
        <v/>
      </c>
      <c r="M567" s="66"/>
    </row>
    <row r="568" spans="1:13">
      <c r="A568" s="38"/>
      <c r="B568" s="13" t="str">
        <f>IF($A568="","",VLOOKUP($A568,'Reference list'!$A$2:$F$5171,4,FALSE))</f>
        <v/>
      </c>
      <c r="C568" s="13" t="str">
        <f>IF($A568="","",VLOOKUP($A568,'Reference list'!$A$2:$F$5171,5,FALSE))</f>
        <v/>
      </c>
      <c r="D568" s="77" t="str">
        <f>IF($A568="","",IF(ISERROR(MATCH($G568,'Essex species'!$A$2:$A$2000,0))=FALSE,VLOOKUP($A568,'Reference list'!$A$2:$F$5137,6,FALSE),"No database records"))</f>
        <v/>
      </c>
      <c r="E568" s="31" t="str">
        <f>IF($A568="","",IF(ISERROR(MATCH($G568,'Essex species'!$A$2:$A$2000,0))=FALSE,HYPERLINK("http://www.essexfieldclub.org.uk/portal/p/Species+Account/s/"&amp;SUBSTITUTE(VLOOKUP($A568,'Reference list'!$A$2:$F$5171,2,FALSE)," ","+"),VLOOKUP($G568,'Essex species'!$A$2:$G$2000,5,FALSE)),""))</f>
        <v/>
      </c>
      <c r="F568" s="13" t="str">
        <f>IF($A568="","",VLOOKUP($A568,'Reference list'!$A$2:$F$5171,3,FALSE))</f>
        <v/>
      </c>
      <c r="G568" s="10" t="str">
        <f>IF($A568="","",VLOOKUP($A568,'Reference list'!$A$2:$F$5171,2,FALSE))</f>
        <v/>
      </c>
      <c r="M568" s="66"/>
    </row>
    <row r="569" spans="1:13">
      <c r="A569" s="38"/>
      <c r="B569" s="13" t="str">
        <f>IF($A569="","",VLOOKUP($A569,'Reference list'!$A$2:$F$5171,4,FALSE))</f>
        <v/>
      </c>
      <c r="C569" s="13" t="str">
        <f>IF($A569="","",VLOOKUP($A569,'Reference list'!$A$2:$F$5171,5,FALSE))</f>
        <v/>
      </c>
      <c r="D569" s="77" t="str">
        <f>IF($A569="","",IF(ISERROR(MATCH($G569,'Essex species'!$A$2:$A$2000,0))=FALSE,VLOOKUP($A569,'Reference list'!$A$2:$F$5137,6,FALSE),"No database records"))</f>
        <v/>
      </c>
      <c r="E569" s="31" t="str">
        <f>IF($A569="","",IF(ISERROR(MATCH($G569,'Essex species'!$A$2:$A$2000,0))=FALSE,HYPERLINK("http://www.essexfieldclub.org.uk/portal/p/Species+Account/s/"&amp;SUBSTITUTE(VLOOKUP($A569,'Reference list'!$A$2:$F$5171,2,FALSE)," ","+"),VLOOKUP($G569,'Essex species'!$A$2:$G$2000,5,FALSE)),""))</f>
        <v/>
      </c>
      <c r="F569" s="13" t="str">
        <f>IF($A569="","",VLOOKUP($A569,'Reference list'!$A$2:$F$5171,3,FALSE))</f>
        <v/>
      </c>
      <c r="G569" s="10" t="str">
        <f>IF($A569="","",VLOOKUP($A569,'Reference list'!$A$2:$F$5171,2,FALSE))</f>
        <v/>
      </c>
      <c r="M569" s="66"/>
    </row>
    <row r="570" spans="1:13">
      <c r="A570" s="38"/>
      <c r="B570" s="13" t="str">
        <f>IF($A570="","",VLOOKUP($A570,'Reference list'!$A$2:$F$5171,4,FALSE))</f>
        <v/>
      </c>
      <c r="C570" s="13" t="str">
        <f>IF($A570="","",VLOOKUP($A570,'Reference list'!$A$2:$F$5171,5,FALSE))</f>
        <v/>
      </c>
      <c r="D570" s="77" t="str">
        <f>IF($A570="","",IF(ISERROR(MATCH($G570,'Essex species'!$A$2:$A$2000,0))=FALSE,VLOOKUP($A570,'Reference list'!$A$2:$F$5137,6,FALSE),"No database records"))</f>
        <v/>
      </c>
      <c r="E570" s="31" t="str">
        <f>IF($A570="","",IF(ISERROR(MATCH($G570,'Essex species'!$A$2:$A$2000,0))=FALSE,HYPERLINK("http://www.essexfieldclub.org.uk/portal/p/Species+Account/s/"&amp;SUBSTITUTE(VLOOKUP($A570,'Reference list'!$A$2:$F$5171,2,FALSE)," ","+"),VLOOKUP($G570,'Essex species'!$A$2:$G$2000,5,FALSE)),""))</f>
        <v/>
      </c>
      <c r="F570" s="13" t="str">
        <f>IF($A570="","",VLOOKUP($A570,'Reference list'!$A$2:$F$5171,3,FALSE))</f>
        <v/>
      </c>
      <c r="G570" s="10" t="str">
        <f>IF($A570="","",VLOOKUP($A570,'Reference list'!$A$2:$F$5171,2,FALSE))</f>
        <v/>
      </c>
      <c r="M570" s="66"/>
    </row>
    <row r="571" spans="1:13">
      <c r="A571" s="38"/>
      <c r="B571" s="13" t="str">
        <f>IF($A571="","",VLOOKUP($A571,'Reference list'!$A$2:$F$5171,4,FALSE))</f>
        <v/>
      </c>
      <c r="C571" s="13" t="str">
        <f>IF($A571="","",VLOOKUP($A571,'Reference list'!$A$2:$F$5171,5,FALSE))</f>
        <v/>
      </c>
      <c r="D571" s="77" t="str">
        <f>IF($A571="","",IF(ISERROR(MATCH($G571,'Essex species'!$A$2:$A$2000,0))=FALSE,VLOOKUP($A571,'Reference list'!$A$2:$F$5137,6,FALSE),"No database records"))</f>
        <v/>
      </c>
      <c r="E571" s="31" t="str">
        <f>IF($A571="","",IF(ISERROR(MATCH($G571,'Essex species'!$A$2:$A$2000,0))=FALSE,HYPERLINK("http://www.essexfieldclub.org.uk/portal/p/Species+Account/s/"&amp;SUBSTITUTE(VLOOKUP($A571,'Reference list'!$A$2:$F$5171,2,FALSE)," ","+"),VLOOKUP($G571,'Essex species'!$A$2:$G$2000,5,FALSE)),""))</f>
        <v/>
      </c>
      <c r="F571" s="13" t="str">
        <f>IF($A571="","",VLOOKUP($A571,'Reference list'!$A$2:$F$5171,3,FALSE))</f>
        <v/>
      </c>
      <c r="G571" s="10" t="str">
        <f>IF($A571="","",VLOOKUP($A571,'Reference list'!$A$2:$F$5171,2,FALSE))</f>
        <v/>
      </c>
      <c r="M571" s="66"/>
    </row>
    <row r="572" spans="1:13">
      <c r="A572" s="38"/>
      <c r="B572" s="13" t="str">
        <f>IF($A572="","",VLOOKUP($A572,'Reference list'!$A$2:$F$5171,4,FALSE))</f>
        <v/>
      </c>
      <c r="C572" s="13" t="str">
        <f>IF($A572="","",VLOOKUP($A572,'Reference list'!$A$2:$F$5171,5,FALSE))</f>
        <v/>
      </c>
      <c r="D572" s="77" t="str">
        <f>IF($A572="","",IF(ISERROR(MATCH($G572,'Essex species'!$A$2:$A$2000,0))=FALSE,VLOOKUP($A572,'Reference list'!$A$2:$F$5137,6,FALSE),"No database records"))</f>
        <v/>
      </c>
      <c r="E572" s="31" t="str">
        <f>IF($A572="","",IF(ISERROR(MATCH($G572,'Essex species'!$A$2:$A$2000,0))=FALSE,HYPERLINK("http://www.essexfieldclub.org.uk/portal/p/Species+Account/s/"&amp;SUBSTITUTE(VLOOKUP($A572,'Reference list'!$A$2:$F$5171,2,FALSE)," ","+"),VLOOKUP($G572,'Essex species'!$A$2:$G$2000,5,FALSE)),""))</f>
        <v/>
      </c>
      <c r="F572" s="13" t="str">
        <f>IF($A572="","",VLOOKUP($A572,'Reference list'!$A$2:$F$5171,3,FALSE))</f>
        <v/>
      </c>
      <c r="G572" s="10" t="str">
        <f>IF($A572="","",VLOOKUP($A572,'Reference list'!$A$2:$F$5171,2,FALSE))</f>
        <v/>
      </c>
      <c r="M572" s="66"/>
    </row>
    <row r="573" spans="1:13">
      <c r="A573" s="38"/>
      <c r="B573" s="13" t="str">
        <f>IF($A573="","",VLOOKUP($A573,'Reference list'!$A$2:$F$5171,4,FALSE))</f>
        <v/>
      </c>
      <c r="C573" s="13" t="str">
        <f>IF($A573="","",VLOOKUP($A573,'Reference list'!$A$2:$F$5171,5,FALSE))</f>
        <v/>
      </c>
      <c r="D573" s="77" t="str">
        <f>IF($A573="","",IF(ISERROR(MATCH($G573,'Essex species'!$A$2:$A$2000,0))=FALSE,VLOOKUP($A573,'Reference list'!$A$2:$F$5137,6,FALSE),"No database records"))</f>
        <v/>
      </c>
      <c r="E573" s="31" t="str">
        <f>IF($A573="","",IF(ISERROR(MATCH($G573,'Essex species'!$A$2:$A$2000,0))=FALSE,HYPERLINK("http://www.essexfieldclub.org.uk/portal/p/Species+Account/s/"&amp;SUBSTITUTE(VLOOKUP($A573,'Reference list'!$A$2:$F$5171,2,FALSE)," ","+"),VLOOKUP($G573,'Essex species'!$A$2:$G$2000,5,FALSE)),""))</f>
        <v/>
      </c>
      <c r="F573" s="13" t="str">
        <f>IF($A573="","",VLOOKUP($A573,'Reference list'!$A$2:$F$5171,3,FALSE))</f>
        <v/>
      </c>
      <c r="G573" s="10" t="str">
        <f>IF($A573="","",VLOOKUP($A573,'Reference list'!$A$2:$F$5171,2,FALSE))</f>
        <v/>
      </c>
      <c r="M573" s="66"/>
    </row>
    <row r="574" spans="1:13">
      <c r="A574" s="38"/>
      <c r="B574" s="13" t="str">
        <f>IF($A574="","",VLOOKUP($A574,'Reference list'!$A$2:$F$5171,4,FALSE))</f>
        <v/>
      </c>
      <c r="C574" s="13" t="str">
        <f>IF($A574="","",VLOOKUP($A574,'Reference list'!$A$2:$F$5171,5,FALSE))</f>
        <v/>
      </c>
      <c r="D574" s="77" t="str">
        <f>IF($A574="","",IF(ISERROR(MATCH($G574,'Essex species'!$A$2:$A$2000,0))=FALSE,VLOOKUP($A574,'Reference list'!$A$2:$F$5137,6,FALSE),"No database records"))</f>
        <v/>
      </c>
      <c r="E574" s="31" t="str">
        <f>IF($A574="","",IF(ISERROR(MATCH($G574,'Essex species'!$A$2:$A$2000,0))=FALSE,HYPERLINK("http://www.essexfieldclub.org.uk/portal/p/Species+Account/s/"&amp;SUBSTITUTE(VLOOKUP($A574,'Reference list'!$A$2:$F$5171,2,FALSE)," ","+"),VLOOKUP($G574,'Essex species'!$A$2:$G$2000,5,FALSE)),""))</f>
        <v/>
      </c>
      <c r="F574" s="13" t="str">
        <f>IF($A574="","",VLOOKUP($A574,'Reference list'!$A$2:$F$5171,3,FALSE))</f>
        <v/>
      </c>
      <c r="G574" s="10" t="str">
        <f>IF($A574="","",VLOOKUP($A574,'Reference list'!$A$2:$F$5171,2,FALSE))</f>
        <v/>
      </c>
      <c r="M574" s="66"/>
    </row>
    <row r="575" spans="1:13">
      <c r="A575" s="38"/>
      <c r="B575" s="13" t="str">
        <f>IF($A575="","",VLOOKUP($A575,'Reference list'!$A$2:$F$5171,4,FALSE))</f>
        <v/>
      </c>
      <c r="C575" s="13" t="str">
        <f>IF($A575="","",VLOOKUP($A575,'Reference list'!$A$2:$F$5171,5,FALSE))</f>
        <v/>
      </c>
      <c r="D575" s="77" t="str">
        <f>IF($A575="","",IF(ISERROR(MATCH($G575,'Essex species'!$A$2:$A$2000,0))=FALSE,VLOOKUP($A575,'Reference list'!$A$2:$F$5137,6,FALSE),"No database records"))</f>
        <v/>
      </c>
      <c r="E575" s="31" t="str">
        <f>IF($A575="","",IF(ISERROR(MATCH($G575,'Essex species'!$A$2:$A$2000,0))=FALSE,HYPERLINK("http://www.essexfieldclub.org.uk/portal/p/Species+Account/s/"&amp;SUBSTITUTE(VLOOKUP($A575,'Reference list'!$A$2:$F$5171,2,FALSE)," ","+"),VLOOKUP($G575,'Essex species'!$A$2:$G$2000,5,FALSE)),""))</f>
        <v/>
      </c>
      <c r="F575" s="13" t="str">
        <f>IF($A575="","",VLOOKUP($A575,'Reference list'!$A$2:$F$5171,3,FALSE))</f>
        <v/>
      </c>
      <c r="G575" s="10" t="str">
        <f>IF($A575="","",VLOOKUP($A575,'Reference list'!$A$2:$F$5171,2,FALSE))</f>
        <v/>
      </c>
      <c r="M575" s="66"/>
    </row>
    <row r="576" spans="1:13">
      <c r="A576" s="38"/>
      <c r="B576" s="13" t="str">
        <f>IF($A576="","",VLOOKUP($A576,'Reference list'!$A$2:$F$5171,4,FALSE))</f>
        <v/>
      </c>
      <c r="C576" s="13" t="str">
        <f>IF($A576="","",VLOOKUP($A576,'Reference list'!$A$2:$F$5171,5,FALSE))</f>
        <v/>
      </c>
      <c r="D576" s="77" t="str">
        <f>IF($A576="","",IF(ISERROR(MATCH($G576,'Essex species'!$A$2:$A$2000,0))=FALSE,VLOOKUP($A576,'Reference list'!$A$2:$F$5137,6,FALSE),"No database records"))</f>
        <v/>
      </c>
      <c r="E576" s="31" t="str">
        <f>IF($A576="","",IF(ISERROR(MATCH($G576,'Essex species'!$A$2:$A$2000,0))=FALSE,HYPERLINK("http://www.essexfieldclub.org.uk/portal/p/Species+Account/s/"&amp;SUBSTITUTE(VLOOKUP($A576,'Reference list'!$A$2:$F$5171,2,FALSE)," ","+"),VLOOKUP($G576,'Essex species'!$A$2:$G$2000,5,FALSE)),""))</f>
        <v/>
      </c>
      <c r="F576" s="13" t="str">
        <f>IF($A576="","",VLOOKUP($A576,'Reference list'!$A$2:$F$5171,3,FALSE))</f>
        <v/>
      </c>
      <c r="G576" s="10" t="str">
        <f>IF($A576="","",VLOOKUP($A576,'Reference list'!$A$2:$F$5171,2,FALSE))</f>
        <v/>
      </c>
      <c r="M576" s="66"/>
    </row>
    <row r="577" spans="1:13">
      <c r="A577" s="38"/>
      <c r="B577" s="13" t="str">
        <f>IF($A577="","",VLOOKUP($A577,'Reference list'!$A$2:$F$5171,4,FALSE))</f>
        <v/>
      </c>
      <c r="C577" s="13" t="str">
        <f>IF($A577="","",VLOOKUP($A577,'Reference list'!$A$2:$F$5171,5,FALSE))</f>
        <v/>
      </c>
      <c r="D577" s="77" t="str">
        <f>IF($A577="","",IF(ISERROR(MATCH($G577,'Essex species'!$A$2:$A$2000,0))=FALSE,VLOOKUP($A577,'Reference list'!$A$2:$F$5137,6,FALSE),"No database records"))</f>
        <v/>
      </c>
      <c r="E577" s="31" t="str">
        <f>IF($A577="","",IF(ISERROR(MATCH($G577,'Essex species'!$A$2:$A$2000,0))=FALSE,HYPERLINK("http://www.essexfieldclub.org.uk/portal/p/Species+Account/s/"&amp;SUBSTITUTE(VLOOKUP($A577,'Reference list'!$A$2:$F$5171,2,FALSE)," ","+"),VLOOKUP($G577,'Essex species'!$A$2:$G$2000,5,FALSE)),""))</f>
        <v/>
      </c>
      <c r="F577" s="13" t="str">
        <f>IF($A577="","",VLOOKUP($A577,'Reference list'!$A$2:$F$5171,3,FALSE))</f>
        <v/>
      </c>
      <c r="G577" s="10" t="str">
        <f>IF($A577="","",VLOOKUP($A577,'Reference list'!$A$2:$F$5171,2,FALSE))</f>
        <v/>
      </c>
      <c r="M577" s="66"/>
    </row>
    <row r="578" spans="1:13">
      <c r="A578" s="38"/>
      <c r="B578" s="13" t="str">
        <f>IF($A578="","",VLOOKUP($A578,'Reference list'!$A$2:$F$5171,4,FALSE))</f>
        <v/>
      </c>
      <c r="C578" s="13" t="str">
        <f>IF($A578="","",VLOOKUP($A578,'Reference list'!$A$2:$F$5171,5,FALSE))</f>
        <v/>
      </c>
      <c r="D578" s="77" t="str">
        <f>IF($A578="","",IF(ISERROR(MATCH($G578,'Essex species'!$A$2:$A$2000,0))=FALSE,VLOOKUP($A578,'Reference list'!$A$2:$F$5137,6,FALSE),"No database records"))</f>
        <v/>
      </c>
      <c r="E578" s="31" t="str">
        <f>IF($A578="","",IF(ISERROR(MATCH($G578,'Essex species'!$A$2:$A$2000,0))=FALSE,HYPERLINK("http://www.essexfieldclub.org.uk/portal/p/Species+Account/s/"&amp;SUBSTITUTE(VLOOKUP($A578,'Reference list'!$A$2:$F$5171,2,FALSE)," ","+"),VLOOKUP($G578,'Essex species'!$A$2:$G$2000,5,FALSE)),""))</f>
        <v/>
      </c>
      <c r="F578" s="13" t="str">
        <f>IF($A578="","",VLOOKUP($A578,'Reference list'!$A$2:$F$5171,3,FALSE))</f>
        <v/>
      </c>
      <c r="G578" s="10" t="str">
        <f>IF($A578="","",VLOOKUP($A578,'Reference list'!$A$2:$F$5171,2,FALSE))</f>
        <v/>
      </c>
      <c r="M578" s="66"/>
    </row>
    <row r="579" spans="1:13">
      <c r="A579" s="38"/>
      <c r="B579" s="13" t="str">
        <f>IF($A579="","",VLOOKUP($A579,'Reference list'!$A$2:$F$5171,4,FALSE))</f>
        <v/>
      </c>
      <c r="C579" s="13" t="str">
        <f>IF($A579="","",VLOOKUP($A579,'Reference list'!$A$2:$F$5171,5,FALSE))</f>
        <v/>
      </c>
      <c r="D579" s="77" t="str">
        <f>IF($A579="","",IF(ISERROR(MATCH($G579,'Essex species'!$A$2:$A$2000,0))=FALSE,VLOOKUP($A579,'Reference list'!$A$2:$F$5137,6,FALSE),"No database records"))</f>
        <v/>
      </c>
      <c r="E579" s="31" t="str">
        <f>IF($A579="","",IF(ISERROR(MATCH($G579,'Essex species'!$A$2:$A$2000,0))=FALSE,HYPERLINK("http://www.essexfieldclub.org.uk/portal/p/Species+Account/s/"&amp;SUBSTITUTE(VLOOKUP($A579,'Reference list'!$A$2:$F$5171,2,FALSE)," ","+"),VLOOKUP($G579,'Essex species'!$A$2:$G$2000,5,FALSE)),""))</f>
        <v/>
      </c>
      <c r="F579" s="13" t="str">
        <f>IF($A579="","",VLOOKUP($A579,'Reference list'!$A$2:$F$5171,3,FALSE))</f>
        <v/>
      </c>
      <c r="G579" s="10" t="str">
        <f>IF($A579="","",VLOOKUP($A579,'Reference list'!$A$2:$F$5171,2,FALSE))</f>
        <v/>
      </c>
      <c r="M579" s="66"/>
    </row>
    <row r="580" spans="1:13">
      <c r="A580" s="38"/>
      <c r="B580" s="13" t="str">
        <f>IF($A580="","",VLOOKUP($A580,'Reference list'!$A$2:$F$5171,4,FALSE))</f>
        <v/>
      </c>
      <c r="C580" s="13" t="str">
        <f>IF($A580="","",VLOOKUP($A580,'Reference list'!$A$2:$F$5171,5,FALSE))</f>
        <v/>
      </c>
      <c r="D580" s="77" t="str">
        <f>IF($A580="","",IF(ISERROR(MATCH($G580,'Essex species'!$A$2:$A$2000,0))=FALSE,VLOOKUP($A580,'Reference list'!$A$2:$F$5137,6,FALSE),"No database records"))</f>
        <v/>
      </c>
      <c r="E580" s="31" t="str">
        <f>IF($A580="","",IF(ISERROR(MATCH($G580,'Essex species'!$A$2:$A$2000,0))=FALSE,HYPERLINK("http://www.essexfieldclub.org.uk/portal/p/Species+Account/s/"&amp;SUBSTITUTE(VLOOKUP($A580,'Reference list'!$A$2:$F$5171,2,FALSE)," ","+"),VLOOKUP($G580,'Essex species'!$A$2:$G$2000,5,FALSE)),""))</f>
        <v/>
      </c>
      <c r="F580" s="13" t="str">
        <f>IF($A580="","",VLOOKUP($A580,'Reference list'!$A$2:$F$5171,3,FALSE))</f>
        <v/>
      </c>
      <c r="G580" s="10" t="str">
        <f>IF($A580="","",VLOOKUP($A580,'Reference list'!$A$2:$F$5171,2,FALSE))</f>
        <v/>
      </c>
      <c r="M580" s="66"/>
    </row>
    <row r="581" spans="1:13">
      <c r="A581" s="38"/>
      <c r="B581" s="13" t="str">
        <f>IF($A581="","",VLOOKUP($A581,'Reference list'!$A$2:$F$5171,4,FALSE))</f>
        <v/>
      </c>
      <c r="C581" s="13" t="str">
        <f>IF($A581="","",VLOOKUP($A581,'Reference list'!$A$2:$F$5171,5,FALSE))</f>
        <v/>
      </c>
      <c r="D581" s="77" t="str">
        <f>IF($A581="","",IF(ISERROR(MATCH($G581,'Essex species'!$A$2:$A$2000,0))=FALSE,VLOOKUP($A581,'Reference list'!$A$2:$F$5137,6,FALSE),"No database records"))</f>
        <v/>
      </c>
      <c r="E581" s="31" t="str">
        <f>IF($A581="","",IF(ISERROR(MATCH($G581,'Essex species'!$A$2:$A$2000,0))=FALSE,HYPERLINK("http://www.essexfieldclub.org.uk/portal/p/Species+Account/s/"&amp;SUBSTITUTE(VLOOKUP($A581,'Reference list'!$A$2:$F$5171,2,FALSE)," ","+"),VLOOKUP($G581,'Essex species'!$A$2:$G$2000,5,FALSE)),""))</f>
        <v/>
      </c>
      <c r="F581" s="13" t="str">
        <f>IF($A581="","",VLOOKUP($A581,'Reference list'!$A$2:$F$5171,3,FALSE))</f>
        <v/>
      </c>
      <c r="G581" s="10" t="str">
        <f>IF($A581="","",VLOOKUP($A581,'Reference list'!$A$2:$F$5171,2,FALSE))</f>
        <v/>
      </c>
      <c r="M581" s="66"/>
    </row>
    <row r="582" spans="1:13">
      <c r="A582" s="38"/>
      <c r="B582" s="13" t="str">
        <f>IF($A582="","",VLOOKUP($A582,'Reference list'!$A$2:$F$5171,4,FALSE))</f>
        <v/>
      </c>
      <c r="C582" s="13" t="str">
        <f>IF($A582="","",VLOOKUP($A582,'Reference list'!$A$2:$F$5171,5,FALSE))</f>
        <v/>
      </c>
      <c r="D582" s="77" t="str">
        <f>IF($A582="","",IF(ISERROR(MATCH($G582,'Essex species'!$A$2:$A$2000,0))=FALSE,VLOOKUP($A582,'Reference list'!$A$2:$F$5137,6,FALSE),"No database records"))</f>
        <v/>
      </c>
      <c r="E582" s="31" t="str">
        <f>IF($A582="","",IF(ISERROR(MATCH($G582,'Essex species'!$A$2:$A$2000,0))=FALSE,HYPERLINK("http://www.essexfieldclub.org.uk/portal/p/Species+Account/s/"&amp;SUBSTITUTE(VLOOKUP($A582,'Reference list'!$A$2:$F$5171,2,FALSE)," ","+"),VLOOKUP($G582,'Essex species'!$A$2:$G$2000,5,FALSE)),""))</f>
        <v/>
      </c>
      <c r="F582" s="13" t="str">
        <f>IF($A582="","",VLOOKUP($A582,'Reference list'!$A$2:$F$5171,3,FALSE))</f>
        <v/>
      </c>
      <c r="G582" s="10" t="str">
        <f>IF($A582="","",VLOOKUP($A582,'Reference list'!$A$2:$F$5171,2,FALSE))</f>
        <v/>
      </c>
      <c r="M582" s="66"/>
    </row>
    <row r="583" spans="1:13">
      <c r="A583" s="38"/>
      <c r="B583" s="13" t="str">
        <f>IF($A583="","",VLOOKUP($A583,'Reference list'!$A$2:$F$5171,4,FALSE))</f>
        <v/>
      </c>
      <c r="C583" s="13" t="str">
        <f>IF($A583="","",VLOOKUP($A583,'Reference list'!$A$2:$F$5171,5,FALSE))</f>
        <v/>
      </c>
      <c r="D583" s="77" t="str">
        <f>IF($A583="","",IF(ISERROR(MATCH($G583,'Essex species'!$A$2:$A$2000,0))=FALSE,VLOOKUP($A583,'Reference list'!$A$2:$F$5137,6,FALSE),"No database records"))</f>
        <v/>
      </c>
      <c r="E583" s="31" t="str">
        <f>IF($A583="","",IF(ISERROR(MATCH($G583,'Essex species'!$A$2:$A$2000,0))=FALSE,HYPERLINK("http://www.essexfieldclub.org.uk/portal/p/Species+Account/s/"&amp;SUBSTITUTE(VLOOKUP($A583,'Reference list'!$A$2:$F$5171,2,FALSE)," ","+"),VLOOKUP($G583,'Essex species'!$A$2:$G$2000,5,FALSE)),""))</f>
        <v/>
      </c>
      <c r="F583" s="13" t="str">
        <f>IF($A583="","",VLOOKUP($A583,'Reference list'!$A$2:$F$5171,3,FALSE))</f>
        <v/>
      </c>
      <c r="G583" s="10" t="str">
        <f>IF($A583="","",VLOOKUP($A583,'Reference list'!$A$2:$F$5171,2,FALSE))</f>
        <v/>
      </c>
      <c r="M583" s="66"/>
    </row>
    <row r="584" spans="1:13">
      <c r="A584" s="38"/>
      <c r="B584" s="13" t="str">
        <f>IF($A584="","",VLOOKUP($A584,'Reference list'!$A$2:$F$5171,4,FALSE))</f>
        <v/>
      </c>
      <c r="C584" s="13" t="str">
        <f>IF($A584="","",VLOOKUP($A584,'Reference list'!$A$2:$F$5171,5,FALSE))</f>
        <v/>
      </c>
      <c r="D584" s="77" t="str">
        <f>IF($A584="","",IF(ISERROR(MATCH($G584,'Essex species'!$A$2:$A$2000,0))=FALSE,VLOOKUP($A584,'Reference list'!$A$2:$F$5137,6,FALSE),"No database records"))</f>
        <v/>
      </c>
      <c r="E584" s="31" t="str">
        <f>IF($A584="","",IF(ISERROR(MATCH($G584,'Essex species'!$A$2:$A$2000,0))=FALSE,HYPERLINK("http://www.essexfieldclub.org.uk/portal/p/Species+Account/s/"&amp;SUBSTITUTE(VLOOKUP($A584,'Reference list'!$A$2:$F$5171,2,FALSE)," ","+"),VLOOKUP($G584,'Essex species'!$A$2:$G$2000,5,FALSE)),""))</f>
        <v/>
      </c>
      <c r="F584" s="13" t="str">
        <f>IF($A584="","",VLOOKUP($A584,'Reference list'!$A$2:$F$5171,3,FALSE))</f>
        <v/>
      </c>
      <c r="G584" s="10" t="str">
        <f>IF($A584="","",VLOOKUP($A584,'Reference list'!$A$2:$F$5171,2,FALSE))</f>
        <v/>
      </c>
      <c r="M584" s="66"/>
    </row>
    <row r="585" spans="1:13">
      <c r="A585" s="38"/>
      <c r="B585" s="13" t="str">
        <f>IF($A585="","",VLOOKUP($A585,'Reference list'!$A$2:$F$5171,4,FALSE))</f>
        <v/>
      </c>
      <c r="C585" s="13" t="str">
        <f>IF($A585="","",VLOOKUP($A585,'Reference list'!$A$2:$F$5171,5,FALSE))</f>
        <v/>
      </c>
      <c r="D585" s="77" t="str">
        <f>IF($A585="","",IF(ISERROR(MATCH($G585,'Essex species'!$A$2:$A$2000,0))=FALSE,VLOOKUP($A585,'Reference list'!$A$2:$F$5137,6,FALSE),"No database records"))</f>
        <v/>
      </c>
      <c r="E585" s="31" t="str">
        <f>IF($A585="","",IF(ISERROR(MATCH($G585,'Essex species'!$A$2:$A$2000,0))=FALSE,HYPERLINK("http://www.essexfieldclub.org.uk/portal/p/Species+Account/s/"&amp;SUBSTITUTE(VLOOKUP($A585,'Reference list'!$A$2:$F$5171,2,FALSE)," ","+"),VLOOKUP($G585,'Essex species'!$A$2:$G$2000,5,FALSE)),""))</f>
        <v/>
      </c>
      <c r="F585" s="13" t="str">
        <f>IF($A585="","",VLOOKUP($A585,'Reference list'!$A$2:$F$5171,3,FALSE))</f>
        <v/>
      </c>
      <c r="G585" s="10" t="str">
        <f>IF($A585="","",VLOOKUP($A585,'Reference list'!$A$2:$F$5171,2,FALSE))</f>
        <v/>
      </c>
      <c r="M585" s="66"/>
    </row>
    <row r="586" spans="1:13">
      <c r="A586" s="38"/>
      <c r="B586" s="13" t="str">
        <f>IF($A586="","",VLOOKUP($A586,'Reference list'!$A$2:$F$5171,4,FALSE))</f>
        <v/>
      </c>
      <c r="C586" s="13" t="str">
        <f>IF($A586="","",VLOOKUP($A586,'Reference list'!$A$2:$F$5171,5,FALSE))</f>
        <v/>
      </c>
      <c r="D586" s="77" t="str">
        <f>IF($A586="","",IF(ISERROR(MATCH($G586,'Essex species'!$A$2:$A$2000,0))=FALSE,VLOOKUP($A586,'Reference list'!$A$2:$F$5137,6,FALSE),"No database records"))</f>
        <v/>
      </c>
      <c r="E586" s="31" t="str">
        <f>IF($A586="","",IF(ISERROR(MATCH($G586,'Essex species'!$A$2:$A$2000,0))=FALSE,HYPERLINK("http://www.essexfieldclub.org.uk/portal/p/Species+Account/s/"&amp;SUBSTITUTE(VLOOKUP($A586,'Reference list'!$A$2:$F$5171,2,FALSE)," ","+"),VLOOKUP($G586,'Essex species'!$A$2:$G$2000,5,FALSE)),""))</f>
        <v/>
      </c>
      <c r="F586" s="13" t="str">
        <f>IF($A586="","",VLOOKUP($A586,'Reference list'!$A$2:$F$5171,3,FALSE))</f>
        <v/>
      </c>
      <c r="G586" s="10" t="str">
        <f>IF($A586="","",VLOOKUP($A586,'Reference list'!$A$2:$F$5171,2,FALSE))</f>
        <v/>
      </c>
      <c r="M586" s="66"/>
    </row>
    <row r="587" spans="1:13">
      <c r="A587" s="38"/>
      <c r="B587" s="13" t="str">
        <f>IF($A587="","",VLOOKUP($A587,'Reference list'!$A$2:$F$5171,4,FALSE))</f>
        <v/>
      </c>
      <c r="C587" s="13" t="str">
        <f>IF($A587="","",VLOOKUP($A587,'Reference list'!$A$2:$F$5171,5,FALSE))</f>
        <v/>
      </c>
      <c r="D587" s="77" t="str">
        <f>IF($A587="","",IF(ISERROR(MATCH($G587,'Essex species'!$A$2:$A$2000,0))=FALSE,VLOOKUP($A587,'Reference list'!$A$2:$F$5137,6,FALSE),"No database records"))</f>
        <v/>
      </c>
      <c r="E587" s="31" t="str">
        <f>IF($A587="","",IF(ISERROR(MATCH($G587,'Essex species'!$A$2:$A$2000,0))=FALSE,HYPERLINK("http://www.essexfieldclub.org.uk/portal/p/Species+Account/s/"&amp;SUBSTITUTE(VLOOKUP($A587,'Reference list'!$A$2:$F$5171,2,FALSE)," ","+"),VLOOKUP($G587,'Essex species'!$A$2:$G$2000,5,FALSE)),""))</f>
        <v/>
      </c>
      <c r="F587" s="13" t="str">
        <f>IF($A587="","",VLOOKUP($A587,'Reference list'!$A$2:$F$5171,3,FALSE))</f>
        <v/>
      </c>
      <c r="G587" s="10" t="str">
        <f>IF($A587="","",VLOOKUP($A587,'Reference list'!$A$2:$F$5171,2,FALSE))</f>
        <v/>
      </c>
      <c r="M587" s="66"/>
    </row>
    <row r="588" spans="1:13">
      <c r="A588" s="38"/>
      <c r="B588" s="13" t="str">
        <f>IF($A588="","",VLOOKUP($A588,'Reference list'!$A$2:$F$5171,4,FALSE))</f>
        <v/>
      </c>
      <c r="C588" s="13" t="str">
        <f>IF($A588="","",VLOOKUP($A588,'Reference list'!$A$2:$F$5171,5,FALSE))</f>
        <v/>
      </c>
      <c r="D588" s="77" t="str">
        <f>IF($A588="","",IF(ISERROR(MATCH($G588,'Essex species'!$A$2:$A$2000,0))=FALSE,VLOOKUP($A588,'Reference list'!$A$2:$F$5137,6,FALSE),"No database records"))</f>
        <v/>
      </c>
      <c r="E588" s="31" t="str">
        <f>IF($A588="","",IF(ISERROR(MATCH($G588,'Essex species'!$A$2:$A$2000,0))=FALSE,HYPERLINK("http://www.essexfieldclub.org.uk/portal/p/Species+Account/s/"&amp;SUBSTITUTE(VLOOKUP($A588,'Reference list'!$A$2:$F$5171,2,FALSE)," ","+"),VLOOKUP($G588,'Essex species'!$A$2:$G$2000,5,FALSE)),""))</f>
        <v/>
      </c>
      <c r="F588" s="13" t="str">
        <f>IF($A588="","",VLOOKUP($A588,'Reference list'!$A$2:$F$5171,3,FALSE))</f>
        <v/>
      </c>
      <c r="G588" s="10" t="str">
        <f>IF($A588="","",VLOOKUP($A588,'Reference list'!$A$2:$F$5171,2,FALSE))</f>
        <v/>
      </c>
      <c r="M588" s="66"/>
    </row>
    <row r="589" spans="1:13">
      <c r="A589" s="38"/>
      <c r="B589" s="13" t="str">
        <f>IF($A589="","",VLOOKUP($A589,'Reference list'!$A$2:$F$5171,4,FALSE))</f>
        <v/>
      </c>
      <c r="C589" s="13" t="str">
        <f>IF($A589="","",VLOOKUP($A589,'Reference list'!$A$2:$F$5171,5,FALSE))</f>
        <v/>
      </c>
      <c r="D589" s="77" t="str">
        <f>IF($A589="","",IF(ISERROR(MATCH($G589,'Essex species'!$A$2:$A$2000,0))=FALSE,VLOOKUP($A589,'Reference list'!$A$2:$F$5137,6,FALSE),"No database records"))</f>
        <v/>
      </c>
      <c r="E589" s="31" t="str">
        <f>IF($A589="","",IF(ISERROR(MATCH($G589,'Essex species'!$A$2:$A$2000,0))=FALSE,HYPERLINK("http://www.essexfieldclub.org.uk/portal/p/Species+Account/s/"&amp;SUBSTITUTE(VLOOKUP($A589,'Reference list'!$A$2:$F$5171,2,FALSE)," ","+"),VLOOKUP($G589,'Essex species'!$A$2:$G$2000,5,FALSE)),""))</f>
        <v/>
      </c>
      <c r="F589" s="13" t="str">
        <f>IF($A589="","",VLOOKUP($A589,'Reference list'!$A$2:$F$5171,3,FALSE))</f>
        <v/>
      </c>
      <c r="G589" s="10" t="str">
        <f>IF($A589="","",VLOOKUP($A589,'Reference list'!$A$2:$F$5171,2,FALSE))</f>
        <v/>
      </c>
      <c r="M589" s="66"/>
    </row>
    <row r="590" spans="1:13">
      <c r="A590" s="38"/>
      <c r="B590" s="13" t="str">
        <f>IF($A590="","",VLOOKUP($A590,'Reference list'!$A$2:$F$5171,4,FALSE))</f>
        <v/>
      </c>
      <c r="C590" s="13" t="str">
        <f>IF($A590="","",VLOOKUP($A590,'Reference list'!$A$2:$F$5171,5,FALSE))</f>
        <v/>
      </c>
      <c r="D590" s="77" t="str">
        <f>IF($A590="","",IF(ISERROR(MATCH($G590,'Essex species'!$A$2:$A$2000,0))=FALSE,VLOOKUP($A590,'Reference list'!$A$2:$F$5137,6,FALSE),"No database records"))</f>
        <v/>
      </c>
      <c r="E590" s="31" t="str">
        <f>IF($A590="","",IF(ISERROR(MATCH($G590,'Essex species'!$A$2:$A$2000,0))=FALSE,HYPERLINK("http://www.essexfieldclub.org.uk/portal/p/Species+Account/s/"&amp;SUBSTITUTE(VLOOKUP($A590,'Reference list'!$A$2:$F$5171,2,FALSE)," ","+"),VLOOKUP($G590,'Essex species'!$A$2:$G$2000,5,FALSE)),""))</f>
        <v/>
      </c>
      <c r="F590" s="13" t="str">
        <f>IF($A590="","",VLOOKUP($A590,'Reference list'!$A$2:$F$5171,3,FALSE))</f>
        <v/>
      </c>
      <c r="G590" s="10" t="str">
        <f>IF($A590="","",VLOOKUP($A590,'Reference list'!$A$2:$F$5171,2,FALSE))</f>
        <v/>
      </c>
      <c r="M590" s="66"/>
    </row>
    <row r="591" spans="1:13">
      <c r="A591" s="38"/>
      <c r="B591" s="13" t="str">
        <f>IF($A591="","",VLOOKUP($A591,'Reference list'!$A$2:$F$5171,4,FALSE))</f>
        <v/>
      </c>
      <c r="C591" s="13" t="str">
        <f>IF($A591="","",VLOOKUP($A591,'Reference list'!$A$2:$F$5171,5,FALSE))</f>
        <v/>
      </c>
      <c r="D591" s="77" t="str">
        <f>IF($A591="","",IF(ISERROR(MATCH($G591,'Essex species'!$A$2:$A$2000,0))=FALSE,VLOOKUP($A591,'Reference list'!$A$2:$F$5137,6,FALSE),"No database records"))</f>
        <v/>
      </c>
      <c r="E591" s="31" t="str">
        <f>IF($A591="","",IF(ISERROR(MATCH($G591,'Essex species'!$A$2:$A$2000,0))=FALSE,HYPERLINK("http://www.essexfieldclub.org.uk/portal/p/Species+Account/s/"&amp;SUBSTITUTE(VLOOKUP($A591,'Reference list'!$A$2:$F$5171,2,FALSE)," ","+"),VLOOKUP($G591,'Essex species'!$A$2:$G$2000,5,FALSE)),""))</f>
        <v/>
      </c>
      <c r="F591" s="13" t="str">
        <f>IF($A591="","",VLOOKUP($A591,'Reference list'!$A$2:$F$5171,3,FALSE))</f>
        <v/>
      </c>
      <c r="G591" s="10" t="str">
        <f>IF($A591="","",VLOOKUP($A591,'Reference list'!$A$2:$F$5171,2,FALSE))</f>
        <v/>
      </c>
      <c r="M591" s="66"/>
    </row>
    <row r="592" spans="1:13">
      <c r="A592" s="38"/>
      <c r="B592" s="13" t="str">
        <f>IF($A592="","",VLOOKUP($A592,'Reference list'!$A$2:$F$5171,4,FALSE))</f>
        <v/>
      </c>
      <c r="C592" s="13" t="str">
        <f>IF($A592="","",VLOOKUP($A592,'Reference list'!$A$2:$F$5171,5,FALSE))</f>
        <v/>
      </c>
      <c r="D592" s="77" t="str">
        <f>IF($A592="","",IF(ISERROR(MATCH($G592,'Essex species'!$A$2:$A$2000,0))=FALSE,VLOOKUP($A592,'Reference list'!$A$2:$F$5137,6,FALSE),"No database records"))</f>
        <v/>
      </c>
      <c r="E592" s="31" t="str">
        <f>IF($A592="","",IF(ISERROR(MATCH($G592,'Essex species'!$A$2:$A$2000,0))=FALSE,HYPERLINK("http://www.essexfieldclub.org.uk/portal/p/Species+Account/s/"&amp;SUBSTITUTE(VLOOKUP($A592,'Reference list'!$A$2:$F$5171,2,FALSE)," ","+"),VLOOKUP($G592,'Essex species'!$A$2:$G$2000,5,FALSE)),""))</f>
        <v/>
      </c>
      <c r="F592" s="13" t="str">
        <f>IF($A592="","",VLOOKUP($A592,'Reference list'!$A$2:$F$5171,3,FALSE))</f>
        <v/>
      </c>
      <c r="G592" s="10" t="str">
        <f>IF($A592="","",VLOOKUP($A592,'Reference list'!$A$2:$F$5171,2,FALSE))</f>
        <v/>
      </c>
      <c r="M592" s="66"/>
    </row>
    <row r="593" spans="1:13">
      <c r="A593" s="38"/>
      <c r="B593" s="13" t="str">
        <f>IF($A593="","",VLOOKUP($A593,'Reference list'!$A$2:$F$5171,4,FALSE))</f>
        <v/>
      </c>
      <c r="C593" s="13" t="str">
        <f>IF($A593="","",VLOOKUP($A593,'Reference list'!$A$2:$F$5171,5,FALSE))</f>
        <v/>
      </c>
      <c r="D593" s="77" t="str">
        <f>IF($A593="","",IF(ISERROR(MATCH($G593,'Essex species'!$A$2:$A$2000,0))=FALSE,VLOOKUP($A593,'Reference list'!$A$2:$F$5137,6,FALSE),"No database records"))</f>
        <v/>
      </c>
      <c r="E593" s="31" t="str">
        <f>IF($A593="","",IF(ISERROR(MATCH($G593,'Essex species'!$A$2:$A$2000,0))=FALSE,HYPERLINK("http://www.essexfieldclub.org.uk/portal/p/Species+Account/s/"&amp;SUBSTITUTE(VLOOKUP($A593,'Reference list'!$A$2:$F$5171,2,FALSE)," ","+"),VLOOKUP($G593,'Essex species'!$A$2:$G$2000,5,FALSE)),""))</f>
        <v/>
      </c>
      <c r="F593" s="13" t="str">
        <f>IF($A593="","",VLOOKUP($A593,'Reference list'!$A$2:$F$5171,3,FALSE))</f>
        <v/>
      </c>
      <c r="G593" s="10" t="str">
        <f>IF($A593="","",VLOOKUP($A593,'Reference list'!$A$2:$F$5171,2,FALSE))</f>
        <v/>
      </c>
      <c r="M593" s="66"/>
    </row>
    <row r="594" spans="1:13">
      <c r="A594" s="38"/>
      <c r="B594" s="13" t="str">
        <f>IF($A594="","",VLOOKUP($A594,'Reference list'!$A$2:$F$5171,4,FALSE))</f>
        <v/>
      </c>
      <c r="C594" s="13" t="str">
        <f>IF($A594="","",VLOOKUP($A594,'Reference list'!$A$2:$F$5171,5,FALSE))</f>
        <v/>
      </c>
      <c r="D594" s="77" t="str">
        <f>IF($A594="","",IF(ISERROR(MATCH($G594,'Essex species'!$A$2:$A$2000,0))=FALSE,VLOOKUP($A594,'Reference list'!$A$2:$F$5137,6,FALSE),"No database records"))</f>
        <v/>
      </c>
      <c r="E594" s="31" t="str">
        <f>IF($A594="","",IF(ISERROR(MATCH($G594,'Essex species'!$A$2:$A$2000,0))=FALSE,HYPERLINK("http://www.essexfieldclub.org.uk/portal/p/Species+Account/s/"&amp;SUBSTITUTE(VLOOKUP($A594,'Reference list'!$A$2:$F$5171,2,FALSE)," ","+"),VLOOKUP($G594,'Essex species'!$A$2:$G$2000,5,FALSE)),""))</f>
        <v/>
      </c>
      <c r="F594" s="13" t="str">
        <f>IF($A594="","",VLOOKUP($A594,'Reference list'!$A$2:$F$5171,3,FALSE))</f>
        <v/>
      </c>
      <c r="G594" s="10" t="str">
        <f>IF($A594="","",VLOOKUP($A594,'Reference list'!$A$2:$F$5171,2,FALSE))</f>
        <v/>
      </c>
      <c r="M594" s="66"/>
    </row>
    <row r="595" spans="1:13">
      <c r="A595" s="38"/>
      <c r="B595" s="13" t="str">
        <f>IF($A595="","",VLOOKUP($A595,'Reference list'!$A$2:$F$5171,4,FALSE))</f>
        <v/>
      </c>
      <c r="C595" s="13" t="str">
        <f>IF($A595="","",VLOOKUP($A595,'Reference list'!$A$2:$F$5171,5,FALSE))</f>
        <v/>
      </c>
      <c r="D595" s="77" t="str">
        <f>IF($A595="","",IF(ISERROR(MATCH($G595,'Essex species'!$A$2:$A$2000,0))=FALSE,VLOOKUP($A595,'Reference list'!$A$2:$F$5137,6,FALSE),"No database records"))</f>
        <v/>
      </c>
      <c r="E595" s="31" t="str">
        <f>IF($A595="","",IF(ISERROR(MATCH($G595,'Essex species'!$A$2:$A$2000,0))=FALSE,HYPERLINK("http://www.essexfieldclub.org.uk/portal/p/Species+Account/s/"&amp;SUBSTITUTE(VLOOKUP($A595,'Reference list'!$A$2:$F$5171,2,FALSE)," ","+"),VLOOKUP($G595,'Essex species'!$A$2:$G$2000,5,FALSE)),""))</f>
        <v/>
      </c>
      <c r="F595" s="13" t="str">
        <f>IF($A595="","",VLOOKUP($A595,'Reference list'!$A$2:$F$5171,3,FALSE))</f>
        <v/>
      </c>
      <c r="G595" s="10" t="str">
        <f>IF($A595="","",VLOOKUP($A595,'Reference list'!$A$2:$F$5171,2,FALSE))</f>
        <v/>
      </c>
      <c r="M595" s="66"/>
    </row>
    <row r="596" spans="1:13">
      <c r="A596" s="38"/>
      <c r="B596" s="13" t="str">
        <f>IF($A596="","",VLOOKUP($A596,'Reference list'!$A$2:$F$5171,4,FALSE))</f>
        <v/>
      </c>
      <c r="C596" s="13" t="str">
        <f>IF($A596="","",VLOOKUP($A596,'Reference list'!$A$2:$F$5171,5,FALSE))</f>
        <v/>
      </c>
      <c r="D596" s="77" t="str">
        <f>IF($A596="","",IF(ISERROR(MATCH($G596,'Essex species'!$A$2:$A$2000,0))=FALSE,VLOOKUP($A596,'Reference list'!$A$2:$F$5137,6,FALSE),"No database records"))</f>
        <v/>
      </c>
      <c r="E596" s="31" t="str">
        <f>IF($A596="","",IF(ISERROR(MATCH($G596,'Essex species'!$A$2:$A$2000,0))=FALSE,HYPERLINK("http://www.essexfieldclub.org.uk/portal/p/Species+Account/s/"&amp;SUBSTITUTE(VLOOKUP($A596,'Reference list'!$A$2:$F$5171,2,FALSE)," ","+"),VLOOKUP($G596,'Essex species'!$A$2:$G$2000,5,FALSE)),""))</f>
        <v/>
      </c>
      <c r="F596" s="13" t="str">
        <f>IF($A596="","",VLOOKUP($A596,'Reference list'!$A$2:$F$5171,3,FALSE))</f>
        <v/>
      </c>
      <c r="G596" s="10" t="str">
        <f>IF($A596="","",VLOOKUP($A596,'Reference list'!$A$2:$F$5171,2,FALSE))</f>
        <v/>
      </c>
      <c r="M596" s="66"/>
    </row>
    <row r="597" spans="1:13">
      <c r="A597" s="38"/>
      <c r="B597" s="13" t="str">
        <f>IF($A597="","",VLOOKUP($A597,'Reference list'!$A$2:$F$5171,4,FALSE))</f>
        <v/>
      </c>
      <c r="C597" s="13" t="str">
        <f>IF($A597="","",VLOOKUP($A597,'Reference list'!$A$2:$F$5171,5,FALSE))</f>
        <v/>
      </c>
      <c r="D597" s="77" t="str">
        <f>IF($A597="","",IF(ISERROR(MATCH($G597,'Essex species'!$A$2:$A$2000,0))=FALSE,VLOOKUP($A597,'Reference list'!$A$2:$F$5137,6,FALSE),"No database records"))</f>
        <v/>
      </c>
      <c r="E597" s="31" t="str">
        <f>IF($A597="","",IF(ISERROR(MATCH($G597,'Essex species'!$A$2:$A$2000,0))=FALSE,HYPERLINK("http://www.essexfieldclub.org.uk/portal/p/Species+Account/s/"&amp;SUBSTITUTE(VLOOKUP($A597,'Reference list'!$A$2:$F$5171,2,FALSE)," ","+"),VLOOKUP($G597,'Essex species'!$A$2:$G$2000,5,FALSE)),""))</f>
        <v/>
      </c>
      <c r="F597" s="13" t="str">
        <f>IF($A597="","",VLOOKUP($A597,'Reference list'!$A$2:$F$5171,3,FALSE))</f>
        <v/>
      </c>
      <c r="G597" s="10" t="str">
        <f>IF($A597="","",VLOOKUP($A597,'Reference list'!$A$2:$F$5171,2,FALSE))</f>
        <v/>
      </c>
      <c r="M597" s="66"/>
    </row>
    <row r="598" spans="1:13">
      <c r="A598" s="38"/>
      <c r="B598" s="13" t="str">
        <f>IF($A598="","",VLOOKUP($A598,'Reference list'!$A$2:$F$5171,4,FALSE))</f>
        <v/>
      </c>
      <c r="C598" s="13" t="str">
        <f>IF($A598="","",VLOOKUP($A598,'Reference list'!$A$2:$F$5171,5,FALSE))</f>
        <v/>
      </c>
      <c r="D598" s="77" t="str">
        <f>IF($A598="","",IF(ISERROR(MATCH($G598,'Essex species'!$A$2:$A$2000,0))=FALSE,VLOOKUP($A598,'Reference list'!$A$2:$F$5137,6,FALSE),"No database records"))</f>
        <v/>
      </c>
      <c r="E598" s="31" t="str">
        <f>IF($A598="","",IF(ISERROR(MATCH($G598,'Essex species'!$A$2:$A$2000,0))=FALSE,HYPERLINK("http://www.essexfieldclub.org.uk/portal/p/Species+Account/s/"&amp;SUBSTITUTE(VLOOKUP($A598,'Reference list'!$A$2:$F$5171,2,FALSE)," ","+"),VLOOKUP($G598,'Essex species'!$A$2:$G$2000,5,FALSE)),""))</f>
        <v/>
      </c>
      <c r="F598" s="13" t="str">
        <f>IF($A598="","",VLOOKUP($A598,'Reference list'!$A$2:$F$5171,3,FALSE))</f>
        <v/>
      </c>
      <c r="G598" s="10" t="str">
        <f>IF($A598="","",VLOOKUP($A598,'Reference list'!$A$2:$F$5171,2,FALSE))</f>
        <v/>
      </c>
      <c r="M598" s="66"/>
    </row>
    <row r="599" spans="1:13">
      <c r="A599" s="38"/>
      <c r="B599" s="13" t="str">
        <f>IF($A599="","",VLOOKUP($A599,'Reference list'!$A$2:$F$5171,4,FALSE))</f>
        <v/>
      </c>
      <c r="C599" s="13" t="str">
        <f>IF($A599="","",VLOOKUP($A599,'Reference list'!$A$2:$F$5171,5,FALSE))</f>
        <v/>
      </c>
      <c r="D599" s="77" t="str">
        <f>IF($A599="","",IF(ISERROR(MATCH($G599,'Essex species'!$A$2:$A$2000,0))=FALSE,VLOOKUP($A599,'Reference list'!$A$2:$F$5137,6,FALSE),"No database records"))</f>
        <v/>
      </c>
      <c r="E599" s="31" t="str">
        <f>IF($A599="","",IF(ISERROR(MATCH($G599,'Essex species'!$A$2:$A$2000,0))=FALSE,HYPERLINK("http://www.essexfieldclub.org.uk/portal/p/Species+Account/s/"&amp;SUBSTITUTE(VLOOKUP($A599,'Reference list'!$A$2:$F$5171,2,FALSE)," ","+"),VLOOKUP($G599,'Essex species'!$A$2:$G$2000,5,FALSE)),""))</f>
        <v/>
      </c>
      <c r="F599" s="13" t="str">
        <f>IF($A599="","",VLOOKUP($A599,'Reference list'!$A$2:$F$5171,3,FALSE))</f>
        <v/>
      </c>
      <c r="G599" s="10" t="str">
        <f>IF($A599="","",VLOOKUP($A599,'Reference list'!$A$2:$F$5171,2,FALSE))</f>
        <v/>
      </c>
      <c r="M599" s="66"/>
    </row>
    <row r="600" spans="1:13">
      <c r="A600" s="38"/>
      <c r="B600" s="13" t="str">
        <f>IF($A600="","",VLOOKUP($A600,'Reference list'!$A$2:$F$5171,4,FALSE))</f>
        <v/>
      </c>
      <c r="C600" s="13" t="str">
        <f>IF($A600="","",VLOOKUP($A600,'Reference list'!$A$2:$F$5171,5,FALSE))</f>
        <v/>
      </c>
      <c r="D600" s="77" t="str">
        <f>IF($A600="","",IF(ISERROR(MATCH($G600,'Essex species'!$A$2:$A$2000,0))=FALSE,VLOOKUP($A600,'Reference list'!$A$2:$F$5137,6,FALSE),"No database records"))</f>
        <v/>
      </c>
      <c r="E600" s="31" t="str">
        <f>IF($A600="","",IF(ISERROR(MATCH($G600,'Essex species'!$A$2:$A$2000,0))=FALSE,HYPERLINK("http://www.essexfieldclub.org.uk/portal/p/Species+Account/s/"&amp;SUBSTITUTE(VLOOKUP($A600,'Reference list'!$A$2:$F$5171,2,FALSE)," ","+"),VLOOKUP($G600,'Essex species'!$A$2:$G$2000,5,FALSE)),""))</f>
        <v/>
      </c>
      <c r="F600" s="13" t="str">
        <f>IF($A600="","",VLOOKUP($A600,'Reference list'!$A$2:$F$5171,3,FALSE))</f>
        <v/>
      </c>
      <c r="G600" s="10" t="str">
        <f>IF($A600="","",VLOOKUP($A600,'Reference list'!$A$2:$F$5171,2,FALSE))</f>
        <v/>
      </c>
      <c r="M600" s="66"/>
    </row>
    <row r="601" spans="1:13">
      <c r="A601" s="38"/>
      <c r="B601" s="13" t="str">
        <f>IF($A601="","",VLOOKUP($A601,'Reference list'!$A$2:$F$5171,4,FALSE))</f>
        <v/>
      </c>
      <c r="C601" s="13" t="str">
        <f>IF($A601="","",VLOOKUP($A601,'Reference list'!$A$2:$F$5171,5,FALSE))</f>
        <v/>
      </c>
      <c r="D601" s="77" t="str">
        <f>IF($A601="","",IF(ISERROR(MATCH($G601,'Essex species'!$A$2:$A$2000,0))=FALSE,VLOOKUP($A601,'Reference list'!$A$2:$F$5137,6,FALSE),"No database records"))</f>
        <v/>
      </c>
      <c r="E601" s="31" t="str">
        <f>IF($A601="","",IF(ISERROR(MATCH($G601,'Essex species'!$A$2:$A$2000,0))=FALSE,HYPERLINK("http://www.essexfieldclub.org.uk/portal/p/Species+Account/s/"&amp;SUBSTITUTE(VLOOKUP($A601,'Reference list'!$A$2:$F$5171,2,FALSE)," ","+"),VLOOKUP($G601,'Essex species'!$A$2:$G$2000,5,FALSE)),""))</f>
        <v/>
      </c>
      <c r="F601" s="13" t="str">
        <f>IF($A601="","",VLOOKUP($A601,'Reference list'!$A$2:$F$5171,3,FALSE))</f>
        <v/>
      </c>
      <c r="G601" s="10" t="str">
        <f>IF($A601="","",VLOOKUP($A601,'Reference list'!$A$2:$F$5171,2,FALSE))</f>
        <v/>
      </c>
      <c r="M601" s="66"/>
    </row>
    <row r="602" spans="1:13">
      <c r="A602" s="38"/>
      <c r="B602" s="13" t="str">
        <f>IF($A602="","",VLOOKUP($A602,'Reference list'!$A$2:$F$5171,4,FALSE))</f>
        <v/>
      </c>
      <c r="C602" s="13" t="str">
        <f>IF($A602="","",VLOOKUP($A602,'Reference list'!$A$2:$F$5171,5,FALSE))</f>
        <v/>
      </c>
      <c r="D602" s="77" t="str">
        <f>IF($A602="","",IF(ISERROR(MATCH($G602,'Essex species'!$A$2:$A$2000,0))=FALSE,VLOOKUP($A602,'Reference list'!$A$2:$F$5137,6,FALSE),"No database records"))</f>
        <v/>
      </c>
      <c r="E602" s="31" t="str">
        <f>IF($A602="","",IF(ISERROR(MATCH($G602,'Essex species'!$A$2:$A$2000,0))=FALSE,HYPERLINK("http://www.essexfieldclub.org.uk/portal/p/Species+Account/s/"&amp;SUBSTITUTE(VLOOKUP($A602,'Reference list'!$A$2:$F$5171,2,FALSE)," ","+"),VLOOKUP($G602,'Essex species'!$A$2:$G$2000,5,FALSE)),""))</f>
        <v/>
      </c>
      <c r="F602" s="13" t="str">
        <f>IF($A602="","",VLOOKUP($A602,'Reference list'!$A$2:$F$5171,3,FALSE))</f>
        <v/>
      </c>
      <c r="G602" s="10" t="str">
        <f>IF($A602="","",VLOOKUP($A602,'Reference list'!$A$2:$F$5171,2,FALSE))</f>
        <v/>
      </c>
      <c r="M602" s="66"/>
    </row>
    <row r="603" spans="1:13">
      <c r="A603" s="38"/>
      <c r="B603" s="13" t="str">
        <f>IF($A603="","",VLOOKUP($A603,'Reference list'!$A$2:$F$5171,4,FALSE))</f>
        <v/>
      </c>
      <c r="C603" s="13" t="str">
        <f>IF($A603="","",VLOOKUP($A603,'Reference list'!$A$2:$F$5171,5,FALSE))</f>
        <v/>
      </c>
      <c r="D603" s="77" t="str">
        <f>IF($A603="","",IF(ISERROR(MATCH($G603,'Essex species'!$A$2:$A$2000,0))=FALSE,VLOOKUP($A603,'Reference list'!$A$2:$F$5137,6,FALSE),"No database records"))</f>
        <v/>
      </c>
      <c r="E603" s="31" t="str">
        <f>IF($A603="","",IF(ISERROR(MATCH($G603,'Essex species'!$A$2:$A$2000,0))=FALSE,HYPERLINK("http://www.essexfieldclub.org.uk/portal/p/Species+Account/s/"&amp;SUBSTITUTE(VLOOKUP($A603,'Reference list'!$A$2:$F$5171,2,FALSE)," ","+"),VLOOKUP($G603,'Essex species'!$A$2:$G$2000,5,FALSE)),""))</f>
        <v/>
      </c>
      <c r="F603" s="13" t="str">
        <f>IF($A603="","",VLOOKUP($A603,'Reference list'!$A$2:$F$5171,3,FALSE))</f>
        <v/>
      </c>
      <c r="G603" s="10" t="str">
        <f>IF($A603="","",VLOOKUP($A603,'Reference list'!$A$2:$F$5171,2,FALSE))</f>
        <v/>
      </c>
      <c r="M603" s="66"/>
    </row>
    <row r="604" spans="1:13">
      <c r="A604" s="38"/>
      <c r="B604" s="13" t="str">
        <f>IF($A604="","",VLOOKUP($A604,'Reference list'!$A$2:$F$5171,4,FALSE))</f>
        <v/>
      </c>
      <c r="C604" s="13" t="str">
        <f>IF($A604="","",VLOOKUP($A604,'Reference list'!$A$2:$F$5171,5,FALSE))</f>
        <v/>
      </c>
      <c r="D604" s="77" t="str">
        <f>IF($A604="","",IF(ISERROR(MATCH($G604,'Essex species'!$A$2:$A$2000,0))=FALSE,VLOOKUP($A604,'Reference list'!$A$2:$F$5137,6,FALSE),"No database records"))</f>
        <v/>
      </c>
      <c r="E604" s="31" t="str">
        <f>IF($A604="","",IF(ISERROR(MATCH($G604,'Essex species'!$A$2:$A$2000,0))=FALSE,HYPERLINK("http://www.essexfieldclub.org.uk/portal/p/Species+Account/s/"&amp;SUBSTITUTE(VLOOKUP($A604,'Reference list'!$A$2:$F$5171,2,FALSE)," ","+"),VLOOKUP($G604,'Essex species'!$A$2:$G$2000,5,FALSE)),""))</f>
        <v/>
      </c>
      <c r="F604" s="13" t="str">
        <f>IF($A604="","",VLOOKUP($A604,'Reference list'!$A$2:$F$5171,3,FALSE))</f>
        <v/>
      </c>
      <c r="G604" s="10" t="str">
        <f>IF($A604="","",VLOOKUP($A604,'Reference list'!$A$2:$F$5171,2,FALSE))</f>
        <v/>
      </c>
      <c r="M604" s="66"/>
    </row>
    <row r="605" spans="1:13">
      <c r="A605" s="38"/>
      <c r="B605" s="13" t="str">
        <f>IF($A605="","",VLOOKUP($A605,'Reference list'!$A$2:$F$5171,4,FALSE))</f>
        <v/>
      </c>
      <c r="C605" s="13" t="str">
        <f>IF($A605="","",VLOOKUP($A605,'Reference list'!$A$2:$F$5171,5,FALSE))</f>
        <v/>
      </c>
      <c r="D605" s="77" t="str">
        <f>IF($A605="","",IF(ISERROR(MATCH($G605,'Essex species'!$A$2:$A$2000,0))=FALSE,VLOOKUP($A605,'Reference list'!$A$2:$F$5137,6,FALSE),"No database records"))</f>
        <v/>
      </c>
      <c r="E605" s="31" t="str">
        <f>IF($A605="","",IF(ISERROR(MATCH($G605,'Essex species'!$A$2:$A$2000,0))=FALSE,HYPERLINK("http://www.essexfieldclub.org.uk/portal/p/Species+Account/s/"&amp;SUBSTITUTE(VLOOKUP($A605,'Reference list'!$A$2:$F$5171,2,FALSE)," ","+"),VLOOKUP($G605,'Essex species'!$A$2:$G$2000,5,FALSE)),""))</f>
        <v/>
      </c>
      <c r="F605" s="13" t="str">
        <f>IF($A605="","",VLOOKUP($A605,'Reference list'!$A$2:$F$5171,3,FALSE))</f>
        <v/>
      </c>
      <c r="G605" s="10" t="str">
        <f>IF($A605="","",VLOOKUP($A605,'Reference list'!$A$2:$F$5171,2,FALSE))</f>
        <v/>
      </c>
      <c r="M605" s="66"/>
    </row>
    <row r="606" spans="1:13">
      <c r="A606" s="38"/>
      <c r="B606" s="13" t="str">
        <f>IF($A606="","",VLOOKUP($A606,'Reference list'!$A$2:$F$5171,4,FALSE))</f>
        <v/>
      </c>
      <c r="C606" s="13" t="str">
        <f>IF($A606="","",VLOOKUP($A606,'Reference list'!$A$2:$F$5171,5,FALSE))</f>
        <v/>
      </c>
      <c r="D606" s="77" t="str">
        <f>IF($A606="","",IF(ISERROR(MATCH($G606,'Essex species'!$A$2:$A$2000,0))=FALSE,VLOOKUP($A606,'Reference list'!$A$2:$F$5137,6,FALSE),"No database records"))</f>
        <v/>
      </c>
      <c r="E606" s="31" t="str">
        <f>IF($A606="","",IF(ISERROR(MATCH($G606,'Essex species'!$A$2:$A$2000,0))=FALSE,HYPERLINK("http://www.essexfieldclub.org.uk/portal/p/Species+Account/s/"&amp;SUBSTITUTE(VLOOKUP($A606,'Reference list'!$A$2:$F$5171,2,FALSE)," ","+"),VLOOKUP($G606,'Essex species'!$A$2:$G$2000,5,FALSE)),""))</f>
        <v/>
      </c>
      <c r="F606" s="13" t="str">
        <f>IF($A606="","",VLOOKUP($A606,'Reference list'!$A$2:$F$5171,3,FALSE))</f>
        <v/>
      </c>
      <c r="G606" s="10" t="str">
        <f>IF($A606="","",VLOOKUP($A606,'Reference list'!$A$2:$F$5171,2,FALSE))</f>
        <v/>
      </c>
      <c r="M606" s="66"/>
    </row>
    <row r="607" spans="1:13">
      <c r="A607" s="38"/>
      <c r="B607" s="13" t="str">
        <f>IF($A607="","",VLOOKUP($A607,'Reference list'!$A$2:$F$5171,4,FALSE))</f>
        <v/>
      </c>
      <c r="C607" s="13" t="str">
        <f>IF($A607="","",VLOOKUP($A607,'Reference list'!$A$2:$F$5171,5,FALSE))</f>
        <v/>
      </c>
      <c r="D607" s="77" t="str">
        <f>IF($A607="","",IF(ISERROR(MATCH($G607,'Essex species'!$A$2:$A$2000,0))=FALSE,VLOOKUP($A607,'Reference list'!$A$2:$F$5137,6,FALSE),"No database records"))</f>
        <v/>
      </c>
      <c r="E607" s="31" t="str">
        <f>IF($A607="","",IF(ISERROR(MATCH($G607,'Essex species'!$A$2:$A$2000,0))=FALSE,HYPERLINK("http://www.essexfieldclub.org.uk/portal/p/Species+Account/s/"&amp;SUBSTITUTE(VLOOKUP($A607,'Reference list'!$A$2:$F$5171,2,FALSE)," ","+"),VLOOKUP($G607,'Essex species'!$A$2:$G$2000,5,FALSE)),""))</f>
        <v/>
      </c>
      <c r="F607" s="13" t="str">
        <f>IF($A607="","",VLOOKUP($A607,'Reference list'!$A$2:$F$5171,3,FALSE))</f>
        <v/>
      </c>
      <c r="G607" s="10" t="str">
        <f>IF($A607="","",VLOOKUP($A607,'Reference list'!$A$2:$F$5171,2,FALSE))</f>
        <v/>
      </c>
      <c r="M607" s="66"/>
    </row>
    <row r="608" spans="1:13">
      <c r="A608" s="38"/>
      <c r="B608" s="13" t="str">
        <f>IF($A608="","",VLOOKUP($A608,'Reference list'!$A$2:$F$5171,4,FALSE))</f>
        <v/>
      </c>
      <c r="C608" s="13" t="str">
        <f>IF($A608="","",VLOOKUP($A608,'Reference list'!$A$2:$F$5171,5,FALSE))</f>
        <v/>
      </c>
      <c r="D608" s="77" t="str">
        <f>IF($A608="","",IF(ISERROR(MATCH($G608,'Essex species'!$A$2:$A$2000,0))=FALSE,VLOOKUP($A608,'Reference list'!$A$2:$F$5137,6,FALSE),"No database records"))</f>
        <v/>
      </c>
      <c r="E608" s="31" t="str">
        <f>IF($A608="","",IF(ISERROR(MATCH($G608,'Essex species'!$A$2:$A$2000,0))=FALSE,HYPERLINK("http://www.essexfieldclub.org.uk/portal/p/Species+Account/s/"&amp;SUBSTITUTE(VLOOKUP($A608,'Reference list'!$A$2:$F$5171,2,FALSE)," ","+"),VLOOKUP($G608,'Essex species'!$A$2:$G$2000,5,FALSE)),""))</f>
        <v/>
      </c>
      <c r="F608" s="13" t="str">
        <f>IF($A608="","",VLOOKUP($A608,'Reference list'!$A$2:$F$5171,3,FALSE))</f>
        <v/>
      </c>
      <c r="G608" s="10" t="str">
        <f>IF($A608="","",VLOOKUP($A608,'Reference list'!$A$2:$F$5171,2,FALSE))</f>
        <v/>
      </c>
      <c r="M608" s="66"/>
    </row>
    <row r="609" spans="1:13">
      <c r="A609" s="38"/>
      <c r="B609" s="13" t="str">
        <f>IF($A609="","",VLOOKUP($A609,'Reference list'!$A$2:$F$5171,4,FALSE))</f>
        <v/>
      </c>
      <c r="C609" s="13" t="str">
        <f>IF($A609="","",VLOOKUP($A609,'Reference list'!$A$2:$F$5171,5,FALSE))</f>
        <v/>
      </c>
      <c r="D609" s="77" t="str">
        <f>IF($A609="","",IF(ISERROR(MATCH($G609,'Essex species'!$A$2:$A$2000,0))=FALSE,VLOOKUP($A609,'Reference list'!$A$2:$F$5137,6,FALSE),"No database records"))</f>
        <v/>
      </c>
      <c r="E609" s="31" t="str">
        <f>IF($A609="","",IF(ISERROR(MATCH($G609,'Essex species'!$A$2:$A$2000,0))=FALSE,HYPERLINK("http://www.essexfieldclub.org.uk/portal/p/Species+Account/s/"&amp;SUBSTITUTE(VLOOKUP($A609,'Reference list'!$A$2:$F$5171,2,FALSE)," ","+"),VLOOKUP($G609,'Essex species'!$A$2:$G$2000,5,FALSE)),""))</f>
        <v/>
      </c>
      <c r="F609" s="13" t="str">
        <f>IF($A609="","",VLOOKUP($A609,'Reference list'!$A$2:$F$5171,3,FALSE))</f>
        <v/>
      </c>
      <c r="G609" s="10" t="str">
        <f>IF($A609="","",VLOOKUP($A609,'Reference list'!$A$2:$F$5171,2,FALSE))</f>
        <v/>
      </c>
      <c r="M609" s="66"/>
    </row>
    <row r="610" spans="1:13">
      <c r="A610" s="38"/>
      <c r="B610" s="13" t="str">
        <f>IF($A610="","",VLOOKUP($A610,'Reference list'!$A$2:$F$5171,4,FALSE))</f>
        <v/>
      </c>
      <c r="C610" s="13" t="str">
        <f>IF($A610="","",VLOOKUP($A610,'Reference list'!$A$2:$F$5171,5,FALSE))</f>
        <v/>
      </c>
      <c r="D610" s="77" t="str">
        <f>IF($A610="","",IF(ISERROR(MATCH($G610,'Essex species'!$A$2:$A$2000,0))=FALSE,VLOOKUP($A610,'Reference list'!$A$2:$F$5137,6,FALSE),"No database records"))</f>
        <v/>
      </c>
      <c r="E610" s="31" t="str">
        <f>IF($A610="","",IF(ISERROR(MATCH($G610,'Essex species'!$A$2:$A$2000,0))=FALSE,HYPERLINK("http://www.essexfieldclub.org.uk/portal/p/Species+Account/s/"&amp;SUBSTITUTE(VLOOKUP($A610,'Reference list'!$A$2:$F$5171,2,FALSE)," ","+"),VLOOKUP($G610,'Essex species'!$A$2:$G$2000,5,FALSE)),""))</f>
        <v/>
      </c>
      <c r="F610" s="13" t="str">
        <f>IF($A610="","",VLOOKUP($A610,'Reference list'!$A$2:$F$5171,3,FALSE))</f>
        <v/>
      </c>
      <c r="G610" s="10" t="str">
        <f>IF($A610="","",VLOOKUP($A610,'Reference list'!$A$2:$F$5171,2,FALSE))</f>
        <v/>
      </c>
      <c r="M610" s="66"/>
    </row>
    <row r="611" spans="1:13">
      <c r="A611" s="38"/>
      <c r="B611" s="13" t="str">
        <f>IF($A611="","",VLOOKUP($A611,'Reference list'!$A$2:$F$5171,4,FALSE))</f>
        <v/>
      </c>
      <c r="C611" s="13" t="str">
        <f>IF($A611="","",VLOOKUP($A611,'Reference list'!$A$2:$F$5171,5,FALSE))</f>
        <v/>
      </c>
      <c r="D611" s="77" t="str">
        <f>IF($A611="","",IF(ISERROR(MATCH($G611,'Essex species'!$A$2:$A$2000,0))=FALSE,VLOOKUP($A611,'Reference list'!$A$2:$F$5137,6,FALSE),"No database records"))</f>
        <v/>
      </c>
      <c r="E611" s="31" t="str">
        <f>IF($A611="","",IF(ISERROR(MATCH($G611,'Essex species'!$A$2:$A$2000,0))=FALSE,HYPERLINK("http://www.essexfieldclub.org.uk/portal/p/Species+Account/s/"&amp;SUBSTITUTE(VLOOKUP($A611,'Reference list'!$A$2:$F$5171,2,FALSE)," ","+"),VLOOKUP($G611,'Essex species'!$A$2:$G$2000,5,FALSE)),""))</f>
        <v/>
      </c>
      <c r="F611" s="13" t="str">
        <f>IF($A611="","",VLOOKUP($A611,'Reference list'!$A$2:$F$5171,3,FALSE))</f>
        <v/>
      </c>
      <c r="G611" s="10" t="str">
        <f>IF($A611="","",VLOOKUP($A611,'Reference list'!$A$2:$F$5171,2,FALSE))</f>
        <v/>
      </c>
      <c r="M611" s="66"/>
    </row>
    <row r="612" spans="1:13">
      <c r="A612" s="38"/>
      <c r="B612" s="13" t="str">
        <f>IF($A612="","",VLOOKUP($A612,'Reference list'!$A$2:$F$5171,4,FALSE))</f>
        <v/>
      </c>
      <c r="C612" s="13" t="str">
        <f>IF($A612="","",VLOOKUP($A612,'Reference list'!$A$2:$F$5171,5,FALSE))</f>
        <v/>
      </c>
      <c r="D612" s="77" t="str">
        <f>IF($A612="","",IF(ISERROR(MATCH($G612,'Essex species'!$A$2:$A$2000,0))=FALSE,VLOOKUP($A612,'Reference list'!$A$2:$F$5137,6,FALSE),"No database records"))</f>
        <v/>
      </c>
      <c r="E612" s="31" t="str">
        <f>IF($A612="","",IF(ISERROR(MATCH($G612,'Essex species'!$A$2:$A$2000,0))=FALSE,HYPERLINK("http://www.essexfieldclub.org.uk/portal/p/Species+Account/s/"&amp;SUBSTITUTE(VLOOKUP($A612,'Reference list'!$A$2:$F$5171,2,FALSE)," ","+"),VLOOKUP($G612,'Essex species'!$A$2:$G$2000,5,FALSE)),""))</f>
        <v/>
      </c>
      <c r="F612" s="13" t="str">
        <f>IF($A612="","",VLOOKUP($A612,'Reference list'!$A$2:$F$5171,3,FALSE))</f>
        <v/>
      </c>
      <c r="G612" s="10" t="str">
        <f>IF($A612="","",VLOOKUP($A612,'Reference list'!$A$2:$F$5171,2,FALSE))</f>
        <v/>
      </c>
      <c r="M612" s="66"/>
    </row>
    <row r="613" spans="1:13">
      <c r="A613" s="38"/>
      <c r="B613" s="13" t="str">
        <f>IF($A613="","",VLOOKUP($A613,'Reference list'!$A$2:$F$5171,4,FALSE))</f>
        <v/>
      </c>
      <c r="C613" s="13" t="str">
        <f>IF($A613="","",VLOOKUP($A613,'Reference list'!$A$2:$F$5171,5,FALSE))</f>
        <v/>
      </c>
      <c r="D613" s="77" t="str">
        <f>IF($A613="","",IF(ISERROR(MATCH($G613,'Essex species'!$A$2:$A$2000,0))=FALSE,VLOOKUP($A613,'Reference list'!$A$2:$F$5137,6,FALSE),"No database records"))</f>
        <v/>
      </c>
      <c r="E613" s="31" t="str">
        <f>IF($A613="","",IF(ISERROR(MATCH($G613,'Essex species'!$A$2:$A$2000,0))=FALSE,HYPERLINK("http://www.essexfieldclub.org.uk/portal/p/Species+Account/s/"&amp;SUBSTITUTE(VLOOKUP($A613,'Reference list'!$A$2:$F$5171,2,FALSE)," ","+"),VLOOKUP($G613,'Essex species'!$A$2:$G$2000,5,FALSE)),""))</f>
        <v/>
      </c>
      <c r="F613" s="13" t="str">
        <f>IF($A613="","",VLOOKUP($A613,'Reference list'!$A$2:$F$5171,3,FALSE))</f>
        <v/>
      </c>
      <c r="G613" s="10" t="str">
        <f>IF($A613="","",VLOOKUP($A613,'Reference list'!$A$2:$F$5171,2,FALSE))</f>
        <v/>
      </c>
      <c r="M613" s="66"/>
    </row>
    <row r="614" spans="1:13">
      <c r="A614" s="38"/>
      <c r="B614" s="13" t="str">
        <f>IF($A614="","",VLOOKUP($A614,'Reference list'!$A$2:$F$5171,4,FALSE))</f>
        <v/>
      </c>
      <c r="C614" s="13" t="str">
        <f>IF($A614="","",VLOOKUP($A614,'Reference list'!$A$2:$F$5171,5,FALSE))</f>
        <v/>
      </c>
      <c r="D614" s="77" t="str">
        <f>IF($A614="","",IF(ISERROR(MATCH($G614,'Essex species'!$A$2:$A$2000,0))=FALSE,VLOOKUP($A614,'Reference list'!$A$2:$F$5137,6,FALSE),"No database records"))</f>
        <v/>
      </c>
      <c r="E614" s="31" t="str">
        <f>IF($A614="","",IF(ISERROR(MATCH($G614,'Essex species'!$A$2:$A$2000,0))=FALSE,HYPERLINK("http://www.essexfieldclub.org.uk/portal/p/Species+Account/s/"&amp;SUBSTITUTE(VLOOKUP($A614,'Reference list'!$A$2:$F$5171,2,FALSE)," ","+"),VLOOKUP($G614,'Essex species'!$A$2:$G$2000,5,FALSE)),""))</f>
        <v/>
      </c>
      <c r="F614" s="13" t="str">
        <f>IF($A614="","",VLOOKUP($A614,'Reference list'!$A$2:$F$5171,3,FALSE))</f>
        <v/>
      </c>
      <c r="G614" s="10" t="str">
        <f>IF($A614="","",VLOOKUP($A614,'Reference list'!$A$2:$F$5171,2,FALSE))</f>
        <v/>
      </c>
      <c r="M614" s="66"/>
    </row>
    <row r="615" spans="1:13">
      <c r="A615" s="38"/>
      <c r="B615" s="13" t="str">
        <f>IF($A615="","",VLOOKUP($A615,'Reference list'!$A$2:$F$5171,4,FALSE))</f>
        <v/>
      </c>
      <c r="C615" s="13" t="str">
        <f>IF($A615="","",VLOOKUP($A615,'Reference list'!$A$2:$F$5171,5,FALSE))</f>
        <v/>
      </c>
      <c r="D615" s="77" t="str">
        <f>IF($A615="","",IF(ISERROR(MATCH($G615,'Essex species'!$A$2:$A$2000,0))=FALSE,VLOOKUP($A615,'Reference list'!$A$2:$F$5137,6,FALSE),"No database records"))</f>
        <v/>
      </c>
      <c r="E615" s="31" t="str">
        <f>IF($A615="","",IF(ISERROR(MATCH($G615,'Essex species'!$A$2:$A$2000,0))=FALSE,HYPERLINK("http://www.essexfieldclub.org.uk/portal/p/Species+Account/s/"&amp;SUBSTITUTE(VLOOKUP($A615,'Reference list'!$A$2:$F$5171,2,FALSE)," ","+"),VLOOKUP($G615,'Essex species'!$A$2:$G$2000,5,FALSE)),""))</f>
        <v/>
      </c>
      <c r="F615" s="13" t="str">
        <f>IF($A615="","",VLOOKUP($A615,'Reference list'!$A$2:$F$5171,3,FALSE))</f>
        <v/>
      </c>
      <c r="G615" s="10" t="str">
        <f>IF($A615="","",VLOOKUP($A615,'Reference list'!$A$2:$F$5171,2,FALSE))</f>
        <v/>
      </c>
      <c r="M615" s="66"/>
    </row>
    <row r="616" spans="1:13">
      <c r="A616" s="38"/>
      <c r="B616" s="13" t="str">
        <f>IF($A616="","",VLOOKUP($A616,'Reference list'!$A$2:$F$5171,4,FALSE))</f>
        <v/>
      </c>
      <c r="C616" s="13" t="str">
        <f>IF($A616="","",VLOOKUP($A616,'Reference list'!$A$2:$F$5171,5,FALSE))</f>
        <v/>
      </c>
      <c r="D616" s="77" t="str">
        <f>IF($A616="","",IF(ISERROR(MATCH($G616,'Essex species'!$A$2:$A$2000,0))=FALSE,VLOOKUP($A616,'Reference list'!$A$2:$F$5137,6,FALSE),"No database records"))</f>
        <v/>
      </c>
      <c r="E616" s="31" t="str">
        <f>IF($A616="","",IF(ISERROR(MATCH($G616,'Essex species'!$A$2:$A$2000,0))=FALSE,HYPERLINK("http://www.essexfieldclub.org.uk/portal/p/Species+Account/s/"&amp;SUBSTITUTE(VLOOKUP($A616,'Reference list'!$A$2:$F$5171,2,FALSE)," ","+"),VLOOKUP($G616,'Essex species'!$A$2:$G$2000,5,FALSE)),""))</f>
        <v/>
      </c>
      <c r="F616" s="13" t="str">
        <f>IF($A616="","",VLOOKUP($A616,'Reference list'!$A$2:$F$5171,3,FALSE))</f>
        <v/>
      </c>
      <c r="G616" s="10" t="str">
        <f>IF($A616="","",VLOOKUP($A616,'Reference list'!$A$2:$F$5171,2,FALSE))</f>
        <v/>
      </c>
      <c r="M616" s="66"/>
    </row>
    <row r="617" spans="1:13">
      <c r="A617" s="38"/>
      <c r="B617" s="13" t="str">
        <f>IF($A617="","",VLOOKUP($A617,'Reference list'!$A$2:$F$5171,4,FALSE))</f>
        <v/>
      </c>
      <c r="C617" s="13" t="str">
        <f>IF($A617="","",VLOOKUP($A617,'Reference list'!$A$2:$F$5171,5,FALSE))</f>
        <v/>
      </c>
      <c r="D617" s="77" t="str">
        <f>IF($A617="","",IF(ISERROR(MATCH($G617,'Essex species'!$A$2:$A$2000,0))=FALSE,VLOOKUP($A617,'Reference list'!$A$2:$F$5137,6,FALSE),"No database records"))</f>
        <v/>
      </c>
      <c r="E617" s="31" t="str">
        <f>IF($A617="","",IF(ISERROR(MATCH($G617,'Essex species'!$A$2:$A$2000,0))=FALSE,HYPERLINK("http://www.essexfieldclub.org.uk/portal/p/Species+Account/s/"&amp;SUBSTITUTE(VLOOKUP($A617,'Reference list'!$A$2:$F$5171,2,FALSE)," ","+"),VLOOKUP($G617,'Essex species'!$A$2:$G$2000,5,FALSE)),""))</f>
        <v/>
      </c>
      <c r="F617" s="13" t="str">
        <f>IF($A617="","",VLOOKUP($A617,'Reference list'!$A$2:$F$5171,3,FALSE))</f>
        <v/>
      </c>
      <c r="G617" s="10" t="str">
        <f>IF($A617="","",VLOOKUP($A617,'Reference list'!$A$2:$F$5171,2,FALSE))</f>
        <v/>
      </c>
      <c r="M617" s="66"/>
    </row>
    <row r="618" spans="1:13">
      <c r="A618" s="38"/>
      <c r="B618" s="13" t="str">
        <f>IF($A618="","",VLOOKUP($A618,'Reference list'!$A$2:$F$5171,4,FALSE))</f>
        <v/>
      </c>
      <c r="C618" s="13" t="str">
        <f>IF($A618="","",VLOOKUP($A618,'Reference list'!$A$2:$F$5171,5,FALSE))</f>
        <v/>
      </c>
      <c r="D618" s="77" t="str">
        <f>IF($A618="","",IF(ISERROR(MATCH($G618,'Essex species'!$A$2:$A$2000,0))=FALSE,VLOOKUP($A618,'Reference list'!$A$2:$F$5137,6,FALSE),"No database records"))</f>
        <v/>
      </c>
      <c r="E618" s="31" t="str">
        <f>IF($A618="","",IF(ISERROR(MATCH($G618,'Essex species'!$A$2:$A$2000,0))=FALSE,HYPERLINK("http://www.essexfieldclub.org.uk/portal/p/Species+Account/s/"&amp;SUBSTITUTE(VLOOKUP($A618,'Reference list'!$A$2:$F$5171,2,FALSE)," ","+"),VLOOKUP($G618,'Essex species'!$A$2:$G$2000,5,FALSE)),""))</f>
        <v/>
      </c>
      <c r="F618" s="13" t="str">
        <f>IF($A618="","",VLOOKUP($A618,'Reference list'!$A$2:$F$5171,3,FALSE))</f>
        <v/>
      </c>
      <c r="G618" s="10" t="str">
        <f>IF($A618="","",VLOOKUP($A618,'Reference list'!$A$2:$F$5171,2,FALSE))</f>
        <v/>
      </c>
      <c r="M618" s="66"/>
    </row>
    <row r="619" spans="1:13">
      <c r="A619" s="38"/>
      <c r="B619" s="13" t="str">
        <f>IF($A619="","",VLOOKUP($A619,'Reference list'!$A$2:$F$5171,4,FALSE))</f>
        <v/>
      </c>
      <c r="C619" s="13" t="str">
        <f>IF($A619="","",VLOOKUP($A619,'Reference list'!$A$2:$F$5171,5,FALSE))</f>
        <v/>
      </c>
      <c r="D619" s="77" t="str">
        <f>IF($A619="","",IF(ISERROR(MATCH($G619,'Essex species'!$A$2:$A$2000,0))=FALSE,VLOOKUP($A619,'Reference list'!$A$2:$F$5137,6,FALSE),"No database records"))</f>
        <v/>
      </c>
      <c r="E619" s="31" t="str">
        <f>IF($A619="","",IF(ISERROR(MATCH($G619,'Essex species'!$A$2:$A$2000,0))=FALSE,HYPERLINK("http://www.essexfieldclub.org.uk/portal/p/Species+Account/s/"&amp;SUBSTITUTE(VLOOKUP($A619,'Reference list'!$A$2:$F$5171,2,FALSE)," ","+"),VLOOKUP($G619,'Essex species'!$A$2:$G$2000,5,FALSE)),""))</f>
        <v/>
      </c>
      <c r="F619" s="13" t="str">
        <f>IF($A619="","",VLOOKUP($A619,'Reference list'!$A$2:$F$5171,3,FALSE))</f>
        <v/>
      </c>
      <c r="G619" s="10" t="str">
        <f>IF($A619="","",VLOOKUP($A619,'Reference list'!$A$2:$F$5171,2,FALSE))</f>
        <v/>
      </c>
      <c r="M619" s="66"/>
    </row>
    <row r="620" spans="1:13">
      <c r="A620" s="38"/>
      <c r="B620" s="13" t="str">
        <f>IF($A620="","",VLOOKUP($A620,'Reference list'!$A$2:$F$5171,4,FALSE))</f>
        <v/>
      </c>
      <c r="C620" s="13" t="str">
        <f>IF($A620="","",VLOOKUP($A620,'Reference list'!$A$2:$F$5171,5,FALSE))</f>
        <v/>
      </c>
      <c r="D620" s="77" t="str">
        <f>IF($A620="","",IF(ISERROR(MATCH($G620,'Essex species'!$A$2:$A$2000,0))=FALSE,VLOOKUP($A620,'Reference list'!$A$2:$F$5137,6,FALSE),"No database records"))</f>
        <v/>
      </c>
      <c r="E620" s="31" t="str">
        <f>IF($A620="","",IF(ISERROR(MATCH($G620,'Essex species'!$A$2:$A$2000,0))=FALSE,HYPERLINK("http://www.essexfieldclub.org.uk/portal/p/Species+Account/s/"&amp;SUBSTITUTE(VLOOKUP($A620,'Reference list'!$A$2:$F$5171,2,FALSE)," ","+"),VLOOKUP($G620,'Essex species'!$A$2:$G$2000,5,FALSE)),""))</f>
        <v/>
      </c>
      <c r="F620" s="13" t="str">
        <f>IF($A620="","",VLOOKUP($A620,'Reference list'!$A$2:$F$5171,3,FALSE))</f>
        <v/>
      </c>
      <c r="G620" s="10" t="str">
        <f>IF($A620="","",VLOOKUP($A620,'Reference list'!$A$2:$F$5171,2,FALSE))</f>
        <v/>
      </c>
      <c r="M620" s="66"/>
    </row>
    <row r="621" spans="1:13">
      <c r="A621" s="38"/>
      <c r="B621" s="13" t="str">
        <f>IF($A621="","",VLOOKUP($A621,'Reference list'!$A$2:$F$5171,4,FALSE))</f>
        <v/>
      </c>
      <c r="C621" s="13" t="str">
        <f>IF($A621="","",VLOOKUP($A621,'Reference list'!$A$2:$F$5171,5,FALSE))</f>
        <v/>
      </c>
      <c r="D621" s="77" t="str">
        <f>IF($A621="","",IF(ISERROR(MATCH($G621,'Essex species'!$A$2:$A$2000,0))=FALSE,VLOOKUP($A621,'Reference list'!$A$2:$F$5137,6,FALSE),"No database records"))</f>
        <v/>
      </c>
      <c r="E621" s="31" t="str">
        <f>IF($A621="","",IF(ISERROR(MATCH($G621,'Essex species'!$A$2:$A$2000,0))=FALSE,HYPERLINK("http://www.essexfieldclub.org.uk/portal/p/Species+Account/s/"&amp;SUBSTITUTE(VLOOKUP($A621,'Reference list'!$A$2:$F$5171,2,FALSE)," ","+"),VLOOKUP($G621,'Essex species'!$A$2:$G$2000,5,FALSE)),""))</f>
        <v/>
      </c>
      <c r="F621" s="13" t="str">
        <f>IF($A621="","",VLOOKUP($A621,'Reference list'!$A$2:$F$5171,3,FALSE))</f>
        <v/>
      </c>
      <c r="G621" s="10" t="str">
        <f>IF($A621="","",VLOOKUP($A621,'Reference list'!$A$2:$F$5171,2,FALSE))</f>
        <v/>
      </c>
      <c r="M621" s="66"/>
    </row>
    <row r="622" spans="1:13">
      <c r="A622" s="38"/>
      <c r="B622" s="13" t="str">
        <f>IF($A622="","",VLOOKUP($A622,'Reference list'!$A$2:$F$5171,4,FALSE))</f>
        <v/>
      </c>
      <c r="C622" s="13" t="str">
        <f>IF($A622="","",VLOOKUP($A622,'Reference list'!$A$2:$F$5171,5,FALSE))</f>
        <v/>
      </c>
      <c r="D622" s="77" t="str">
        <f>IF($A622="","",IF(ISERROR(MATCH($G622,'Essex species'!$A$2:$A$2000,0))=FALSE,VLOOKUP($A622,'Reference list'!$A$2:$F$5137,6,FALSE),"No database records"))</f>
        <v/>
      </c>
      <c r="E622" s="31" t="str">
        <f>IF($A622="","",IF(ISERROR(MATCH($G622,'Essex species'!$A$2:$A$2000,0))=FALSE,HYPERLINK("http://www.essexfieldclub.org.uk/portal/p/Species+Account/s/"&amp;SUBSTITUTE(VLOOKUP($A622,'Reference list'!$A$2:$F$5171,2,FALSE)," ","+"),VLOOKUP($G622,'Essex species'!$A$2:$G$2000,5,FALSE)),""))</f>
        <v/>
      </c>
      <c r="F622" s="13" t="str">
        <f>IF($A622="","",VLOOKUP($A622,'Reference list'!$A$2:$F$5171,3,FALSE))</f>
        <v/>
      </c>
      <c r="G622" s="10" t="str">
        <f>IF($A622="","",VLOOKUP($A622,'Reference list'!$A$2:$F$5171,2,FALSE))</f>
        <v/>
      </c>
      <c r="M622" s="66"/>
    </row>
    <row r="623" spans="1:13">
      <c r="A623" s="38"/>
      <c r="B623" s="13" t="str">
        <f>IF($A623="","",VLOOKUP($A623,'Reference list'!$A$2:$F$5171,4,FALSE))</f>
        <v/>
      </c>
      <c r="C623" s="13" t="str">
        <f>IF($A623="","",VLOOKUP($A623,'Reference list'!$A$2:$F$5171,5,FALSE))</f>
        <v/>
      </c>
      <c r="D623" s="77" t="str">
        <f>IF($A623="","",IF(ISERROR(MATCH($G623,'Essex species'!$A$2:$A$2000,0))=FALSE,VLOOKUP($A623,'Reference list'!$A$2:$F$5137,6,FALSE),"No database records"))</f>
        <v/>
      </c>
      <c r="E623" s="31" t="str">
        <f>IF($A623="","",IF(ISERROR(MATCH($G623,'Essex species'!$A$2:$A$2000,0))=FALSE,HYPERLINK("http://www.essexfieldclub.org.uk/portal/p/Species+Account/s/"&amp;SUBSTITUTE(VLOOKUP($A623,'Reference list'!$A$2:$F$5171,2,FALSE)," ","+"),VLOOKUP($G623,'Essex species'!$A$2:$G$2000,5,FALSE)),""))</f>
        <v/>
      </c>
      <c r="F623" s="13" t="str">
        <f>IF($A623="","",VLOOKUP($A623,'Reference list'!$A$2:$F$5171,3,FALSE))</f>
        <v/>
      </c>
      <c r="G623" s="10" t="str">
        <f>IF($A623="","",VLOOKUP($A623,'Reference list'!$A$2:$F$5171,2,FALSE))</f>
        <v/>
      </c>
      <c r="M623" s="66"/>
    </row>
    <row r="624" spans="1:13">
      <c r="A624" s="38"/>
      <c r="B624" s="13" t="str">
        <f>IF($A624="","",VLOOKUP($A624,'Reference list'!$A$2:$F$5171,4,FALSE))</f>
        <v/>
      </c>
      <c r="C624" s="13" t="str">
        <f>IF($A624="","",VLOOKUP($A624,'Reference list'!$A$2:$F$5171,5,FALSE))</f>
        <v/>
      </c>
      <c r="D624" s="77" t="str">
        <f>IF($A624="","",IF(ISERROR(MATCH($G624,'Essex species'!$A$2:$A$2000,0))=FALSE,VLOOKUP($A624,'Reference list'!$A$2:$F$5137,6,FALSE),"No database records"))</f>
        <v/>
      </c>
      <c r="E624" s="31" t="str">
        <f>IF($A624="","",IF(ISERROR(MATCH($G624,'Essex species'!$A$2:$A$2000,0))=FALSE,HYPERLINK("http://www.essexfieldclub.org.uk/portal/p/Species+Account/s/"&amp;SUBSTITUTE(VLOOKUP($A624,'Reference list'!$A$2:$F$5171,2,FALSE)," ","+"),VLOOKUP($G624,'Essex species'!$A$2:$G$2000,5,FALSE)),""))</f>
        <v/>
      </c>
      <c r="F624" s="13" t="str">
        <f>IF($A624="","",VLOOKUP($A624,'Reference list'!$A$2:$F$5171,3,FALSE))</f>
        <v/>
      </c>
      <c r="G624" s="10" t="str">
        <f>IF($A624="","",VLOOKUP($A624,'Reference list'!$A$2:$F$5171,2,FALSE))</f>
        <v/>
      </c>
      <c r="M624" s="66"/>
    </row>
    <row r="625" spans="1:13">
      <c r="A625" s="38"/>
      <c r="B625" s="13" t="str">
        <f>IF($A625="","",VLOOKUP($A625,'Reference list'!$A$2:$F$5171,4,FALSE))</f>
        <v/>
      </c>
      <c r="C625" s="13" t="str">
        <f>IF($A625="","",VLOOKUP($A625,'Reference list'!$A$2:$F$5171,5,FALSE))</f>
        <v/>
      </c>
      <c r="D625" s="77" t="str">
        <f>IF($A625="","",IF(ISERROR(MATCH($G625,'Essex species'!$A$2:$A$2000,0))=FALSE,VLOOKUP($A625,'Reference list'!$A$2:$F$5137,6,FALSE),"No database records"))</f>
        <v/>
      </c>
      <c r="E625" s="31" t="str">
        <f>IF($A625="","",IF(ISERROR(MATCH($G625,'Essex species'!$A$2:$A$2000,0))=FALSE,HYPERLINK("http://www.essexfieldclub.org.uk/portal/p/Species+Account/s/"&amp;SUBSTITUTE(VLOOKUP($A625,'Reference list'!$A$2:$F$5171,2,FALSE)," ","+"),VLOOKUP($G625,'Essex species'!$A$2:$G$2000,5,FALSE)),""))</f>
        <v/>
      </c>
      <c r="F625" s="13" t="str">
        <f>IF($A625="","",VLOOKUP($A625,'Reference list'!$A$2:$F$5171,3,FALSE))</f>
        <v/>
      </c>
      <c r="G625" s="10" t="str">
        <f>IF($A625="","",VLOOKUP($A625,'Reference list'!$A$2:$F$5171,2,FALSE))</f>
        <v/>
      </c>
      <c r="M625" s="66"/>
    </row>
    <row r="626" spans="1:13">
      <c r="A626" s="38"/>
      <c r="B626" s="13" t="str">
        <f>IF($A626="","",VLOOKUP($A626,'Reference list'!$A$2:$F$5171,4,FALSE))</f>
        <v/>
      </c>
      <c r="C626" s="13" t="str">
        <f>IF($A626="","",VLOOKUP($A626,'Reference list'!$A$2:$F$5171,5,FALSE))</f>
        <v/>
      </c>
      <c r="D626" s="77" t="str">
        <f>IF($A626="","",IF(ISERROR(MATCH($G626,'Essex species'!$A$2:$A$2000,0))=FALSE,VLOOKUP($A626,'Reference list'!$A$2:$F$5137,6,FALSE),"No database records"))</f>
        <v/>
      </c>
      <c r="E626" s="31" t="str">
        <f>IF($A626="","",IF(ISERROR(MATCH($G626,'Essex species'!$A$2:$A$2000,0))=FALSE,HYPERLINK("http://www.essexfieldclub.org.uk/portal/p/Species+Account/s/"&amp;SUBSTITUTE(VLOOKUP($A626,'Reference list'!$A$2:$F$5171,2,FALSE)," ","+"),VLOOKUP($G626,'Essex species'!$A$2:$G$2000,5,FALSE)),""))</f>
        <v/>
      </c>
      <c r="F626" s="13" t="str">
        <f>IF($A626="","",VLOOKUP($A626,'Reference list'!$A$2:$F$5171,3,FALSE))</f>
        <v/>
      </c>
      <c r="G626" s="10" t="str">
        <f>IF($A626="","",VLOOKUP($A626,'Reference list'!$A$2:$F$5171,2,FALSE))</f>
        <v/>
      </c>
      <c r="M626" s="66"/>
    </row>
    <row r="627" spans="1:13">
      <c r="A627" s="38"/>
      <c r="B627" s="13" t="str">
        <f>IF($A627="","",VLOOKUP($A627,'Reference list'!$A$2:$F$5171,4,FALSE))</f>
        <v/>
      </c>
      <c r="C627" s="13" t="str">
        <f>IF($A627="","",VLOOKUP($A627,'Reference list'!$A$2:$F$5171,5,FALSE))</f>
        <v/>
      </c>
      <c r="D627" s="77" t="str">
        <f>IF($A627="","",IF(ISERROR(MATCH($G627,'Essex species'!$A$2:$A$2000,0))=FALSE,VLOOKUP($A627,'Reference list'!$A$2:$F$5137,6,FALSE),"No database records"))</f>
        <v/>
      </c>
      <c r="E627" s="31" t="str">
        <f>IF($A627="","",IF(ISERROR(MATCH($G627,'Essex species'!$A$2:$A$2000,0))=FALSE,HYPERLINK("http://www.essexfieldclub.org.uk/portal/p/Species+Account/s/"&amp;SUBSTITUTE(VLOOKUP($A627,'Reference list'!$A$2:$F$5171,2,FALSE)," ","+"),VLOOKUP($G627,'Essex species'!$A$2:$G$2000,5,FALSE)),""))</f>
        <v/>
      </c>
      <c r="F627" s="13" t="str">
        <f>IF($A627="","",VLOOKUP($A627,'Reference list'!$A$2:$F$5171,3,FALSE))</f>
        <v/>
      </c>
      <c r="G627" s="10" t="str">
        <f>IF($A627="","",VLOOKUP($A627,'Reference list'!$A$2:$F$5171,2,FALSE))</f>
        <v/>
      </c>
      <c r="M627" s="66"/>
    </row>
    <row r="628" spans="1:13">
      <c r="A628" s="38"/>
      <c r="B628" s="13" t="str">
        <f>IF($A628="","",VLOOKUP($A628,'Reference list'!$A$2:$F$5171,4,FALSE))</f>
        <v/>
      </c>
      <c r="C628" s="13" t="str">
        <f>IF($A628="","",VLOOKUP($A628,'Reference list'!$A$2:$F$5171,5,FALSE))</f>
        <v/>
      </c>
      <c r="D628" s="77" t="str">
        <f>IF($A628="","",IF(ISERROR(MATCH($G628,'Essex species'!$A$2:$A$2000,0))=FALSE,VLOOKUP($A628,'Reference list'!$A$2:$F$5137,6,FALSE),"No database records"))</f>
        <v/>
      </c>
      <c r="E628" s="31" t="str">
        <f>IF($A628="","",IF(ISERROR(MATCH($G628,'Essex species'!$A$2:$A$2000,0))=FALSE,HYPERLINK("http://www.essexfieldclub.org.uk/portal/p/Species+Account/s/"&amp;SUBSTITUTE(VLOOKUP($A628,'Reference list'!$A$2:$F$5171,2,FALSE)," ","+"),VLOOKUP($G628,'Essex species'!$A$2:$G$2000,5,FALSE)),""))</f>
        <v/>
      </c>
      <c r="F628" s="13" t="str">
        <f>IF($A628="","",VLOOKUP($A628,'Reference list'!$A$2:$F$5171,3,FALSE))</f>
        <v/>
      </c>
      <c r="G628" s="10" t="str">
        <f>IF($A628="","",VLOOKUP($A628,'Reference list'!$A$2:$F$5171,2,FALSE))</f>
        <v/>
      </c>
      <c r="M628" s="66"/>
    </row>
    <row r="629" spans="1:13">
      <c r="A629" s="38"/>
      <c r="B629" s="13" t="str">
        <f>IF($A629="","",VLOOKUP($A629,'Reference list'!$A$2:$F$5171,4,FALSE))</f>
        <v/>
      </c>
      <c r="C629" s="13" t="str">
        <f>IF($A629="","",VLOOKUP($A629,'Reference list'!$A$2:$F$5171,5,FALSE))</f>
        <v/>
      </c>
      <c r="D629" s="77" t="str">
        <f>IF($A629="","",IF(ISERROR(MATCH($G629,'Essex species'!$A$2:$A$2000,0))=FALSE,VLOOKUP($A629,'Reference list'!$A$2:$F$5137,6,FALSE),"No database records"))</f>
        <v/>
      </c>
      <c r="E629" s="31" t="str">
        <f>IF($A629="","",IF(ISERROR(MATCH($G629,'Essex species'!$A$2:$A$2000,0))=FALSE,HYPERLINK("http://www.essexfieldclub.org.uk/portal/p/Species+Account/s/"&amp;SUBSTITUTE(VLOOKUP($A629,'Reference list'!$A$2:$F$5171,2,FALSE)," ","+"),VLOOKUP($G629,'Essex species'!$A$2:$G$2000,5,FALSE)),""))</f>
        <v/>
      </c>
      <c r="F629" s="13" t="str">
        <f>IF($A629="","",VLOOKUP($A629,'Reference list'!$A$2:$F$5171,3,FALSE))</f>
        <v/>
      </c>
      <c r="G629" s="10" t="str">
        <f>IF($A629="","",VLOOKUP($A629,'Reference list'!$A$2:$F$5171,2,FALSE))</f>
        <v/>
      </c>
      <c r="M629" s="66"/>
    </row>
    <row r="630" spans="1:13">
      <c r="A630" s="38"/>
      <c r="B630" s="13" t="str">
        <f>IF($A630="","",VLOOKUP($A630,'Reference list'!$A$2:$F$5171,4,FALSE))</f>
        <v/>
      </c>
      <c r="C630" s="13" t="str">
        <f>IF($A630="","",VLOOKUP($A630,'Reference list'!$A$2:$F$5171,5,FALSE))</f>
        <v/>
      </c>
      <c r="D630" s="77" t="str">
        <f>IF($A630="","",IF(ISERROR(MATCH($G630,'Essex species'!$A$2:$A$2000,0))=FALSE,VLOOKUP($A630,'Reference list'!$A$2:$F$5137,6,FALSE),"No database records"))</f>
        <v/>
      </c>
      <c r="E630" s="31" t="str">
        <f>IF($A630="","",IF(ISERROR(MATCH($G630,'Essex species'!$A$2:$A$2000,0))=FALSE,HYPERLINK("http://www.essexfieldclub.org.uk/portal/p/Species+Account/s/"&amp;SUBSTITUTE(VLOOKUP($A630,'Reference list'!$A$2:$F$5171,2,FALSE)," ","+"),VLOOKUP($G630,'Essex species'!$A$2:$G$2000,5,FALSE)),""))</f>
        <v/>
      </c>
      <c r="F630" s="13" t="str">
        <f>IF($A630="","",VLOOKUP($A630,'Reference list'!$A$2:$F$5171,3,FALSE))</f>
        <v/>
      </c>
      <c r="G630" s="10" t="str">
        <f>IF($A630="","",VLOOKUP($A630,'Reference list'!$A$2:$F$5171,2,FALSE))</f>
        <v/>
      </c>
      <c r="M630" s="66"/>
    </row>
    <row r="631" spans="1:13">
      <c r="A631" s="38"/>
      <c r="B631" s="13" t="str">
        <f>IF($A631="","",VLOOKUP($A631,'Reference list'!$A$2:$F$5171,4,FALSE))</f>
        <v/>
      </c>
      <c r="C631" s="13" t="str">
        <f>IF($A631="","",VLOOKUP($A631,'Reference list'!$A$2:$F$5171,5,FALSE))</f>
        <v/>
      </c>
      <c r="D631" s="77" t="str">
        <f>IF($A631="","",IF(ISERROR(MATCH($G631,'Essex species'!$A$2:$A$2000,0))=FALSE,VLOOKUP($A631,'Reference list'!$A$2:$F$5137,6,FALSE),"No database records"))</f>
        <v/>
      </c>
      <c r="E631" s="31" t="str">
        <f>IF($A631="","",IF(ISERROR(MATCH($G631,'Essex species'!$A$2:$A$2000,0))=FALSE,HYPERLINK("http://www.essexfieldclub.org.uk/portal/p/Species+Account/s/"&amp;SUBSTITUTE(VLOOKUP($A631,'Reference list'!$A$2:$F$5171,2,FALSE)," ","+"),VLOOKUP($G631,'Essex species'!$A$2:$G$2000,5,FALSE)),""))</f>
        <v/>
      </c>
      <c r="F631" s="13" t="str">
        <f>IF($A631="","",VLOOKUP($A631,'Reference list'!$A$2:$F$5171,3,FALSE))</f>
        <v/>
      </c>
      <c r="G631" s="10" t="str">
        <f>IF($A631="","",VLOOKUP($A631,'Reference list'!$A$2:$F$5171,2,FALSE))</f>
        <v/>
      </c>
      <c r="M631" s="66"/>
    </row>
    <row r="632" spans="1:13">
      <c r="A632" s="38"/>
      <c r="B632" s="13" t="str">
        <f>IF($A632="","",VLOOKUP($A632,'Reference list'!$A$2:$F$5171,4,FALSE))</f>
        <v/>
      </c>
      <c r="C632" s="13" t="str">
        <f>IF($A632="","",VLOOKUP($A632,'Reference list'!$A$2:$F$5171,5,FALSE))</f>
        <v/>
      </c>
      <c r="D632" s="77" t="str">
        <f>IF($A632="","",IF(ISERROR(MATCH($G632,'Essex species'!$A$2:$A$2000,0))=FALSE,VLOOKUP($A632,'Reference list'!$A$2:$F$5137,6,FALSE),"No database records"))</f>
        <v/>
      </c>
      <c r="E632" s="31" t="str">
        <f>IF($A632="","",IF(ISERROR(MATCH($G632,'Essex species'!$A$2:$A$2000,0))=FALSE,HYPERLINK("http://www.essexfieldclub.org.uk/portal/p/Species+Account/s/"&amp;SUBSTITUTE(VLOOKUP($A632,'Reference list'!$A$2:$F$5171,2,FALSE)," ","+"),VLOOKUP($G632,'Essex species'!$A$2:$G$2000,5,FALSE)),""))</f>
        <v/>
      </c>
      <c r="F632" s="13" t="str">
        <f>IF($A632="","",VLOOKUP($A632,'Reference list'!$A$2:$F$5171,3,FALSE))</f>
        <v/>
      </c>
      <c r="G632" s="10" t="str">
        <f>IF($A632="","",VLOOKUP($A632,'Reference list'!$A$2:$F$5171,2,FALSE))</f>
        <v/>
      </c>
      <c r="M632" s="66"/>
    </row>
    <row r="633" spans="1:13">
      <c r="A633" s="38"/>
      <c r="B633" s="13" t="str">
        <f>IF($A633="","",VLOOKUP($A633,'Reference list'!$A$2:$F$5171,4,FALSE))</f>
        <v/>
      </c>
      <c r="C633" s="13" t="str">
        <f>IF($A633="","",VLOOKUP($A633,'Reference list'!$A$2:$F$5171,5,FALSE))</f>
        <v/>
      </c>
      <c r="D633" s="77" t="str">
        <f>IF($A633="","",IF(ISERROR(MATCH($G633,'Essex species'!$A$2:$A$2000,0))=FALSE,VLOOKUP($A633,'Reference list'!$A$2:$F$5137,6,FALSE),"No database records"))</f>
        <v/>
      </c>
      <c r="E633" s="31" t="str">
        <f>IF($A633="","",IF(ISERROR(MATCH($G633,'Essex species'!$A$2:$A$2000,0))=FALSE,HYPERLINK("http://www.essexfieldclub.org.uk/portal/p/Species+Account/s/"&amp;SUBSTITUTE(VLOOKUP($A633,'Reference list'!$A$2:$F$5171,2,FALSE)," ","+"),VLOOKUP($G633,'Essex species'!$A$2:$G$2000,5,FALSE)),""))</f>
        <v/>
      </c>
      <c r="F633" s="13" t="str">
        <f>IF($A633="","",VLOOKUP($A633,'Reference list'!$A$2:$F$5171,3,FALSE))</f>
        <v/>
      </c>
      <c r="G633" s="10" t="str">
        <f>IF($A633="","",VLOOKUP($A633,'Reference list'!$A$2:$F$5171,2,FALSE))</f>
        <v/>
      </c>
      <c r="M633" s="66"/>
    </row>
    <row r="634" spans="1:13">
      <c r="A634" s="38"/>
      <c r="B634" s="13" t="str">
        <f>IF($A634="","",VLOOKUP($A634,'Reference list'!$A$2:$F$5171,4,FALSE))</f>
        <v/>
      </c>
      <c r="C634" s="13" t="str">
        <f>IF($A634="","",VLOOKUP($A634,'Reference list'!$A$2:$F$5171,5,FALSE))</f>
        <v/>
      </c>
      <c r="D634" s="77" t="str">
        <f>IF($A634="","",IF(ISERROR(MATCH($G634,'Essex species'!$A$2:$A$2000,0))=FALSE,VLOOKUP($A634,'Reference list'!$A$2:$F$5137,6,FALSE),"No database records"))</f>
        <v/>
      </c>
      <c r="E634" s="31" t="str">
        <f>IF($A634="","",IF(ISERROR(MATCH($G634,'Essex species'!$A$2:$A$2000,0))=FALSE,HYPERLINK("http://www.essexfieldclub.org.uk/portal/p/Species+Account/s/"&amp;SUBSTITUTE(VLOOKUP($A634,'Reference list'!$A$2:$F$5171,2,FALSE)," ","+"),VLOOKUP($G634,'Essex species'!$A$2:$G$2000,5,FALSE)),""))</f>
        <v/>
      </c>
      <c r="F634" s="13" t="str">
        <f>IF($A634="","",VLOOKUP($A634,'Reference list'!$A$2:$F$5171,3,FALSE))</f>
        <v/>
      </c>
      <c r="G634" s="10" t="str">
        <f>IF($A634="","",VLOOKUP($A634,'Reference list'!$A$2:$F$5171,2,FALSE))</f>
        <v/>
      </c>
      <c r="M634" s="66"/>
    </row>
    <row r="635" spans="1:13">
      <c r="A635" s="38"/>
      <c r="B635" s="13" t="str">
        <f>IF($A635="","",VLOOKUP($A635,'Reference list'!$A$2:$F$5171,4,FALSE))</f>
        <v/>
      </c>
      <c r="C635" s="13" t="str">
        <f>IF($A635="","",VLOOKUP($A635,'Reference list'!$A$2:$F$5171,5,FALSE))</f>
        <v/>
      </c>
      <c r="D635" s="77" t="str">
        <f>IF($A635="","",IF(ISERROR(MATCH($G635,'Essex species'!$A$2:$A$2000,0))=FALSE,VLOOKUP($A635,'Reference list'!$A$2:$F$5137,6,FALSE),"No database records"))</f>
        <v/>
      </c>
      <c r="E635" s="31" t="str">
        <f>IF($A635="","",IF(ISERROR(MATCH($G635,'Essex species'!$A$2:$A$2000,0))=FALSE,HYPERLINK("http://www.essexfieldclub.org.uk/portal/p/Species+Account/s/"&amp;SUBSTITUTE(VLOOKUP($A635,'Reference list'!$A$2:$F$5171,2,FALSE)," ","+"),VLOOKUP($G635,'Essex species'!$A$2:$G$2000,5,FALSE)),""))</f>
        <v/>
      </c>
      <c r="F635" s="13" t="str">
        <f>IF($A635="","",VLOOKUP($A635,'Reference list'!$A$2:$F$5171,3,FALSE))</f>
        <v/>
      </c>
      <c r="G635" s="10" t="str">
        <f>IF($A635="","",VLOOKUP($A635,'Reference list'!$A$2:$F$5171,2,FALSE))</f>
        <v/>
      </c>
      <c r="M635" s="66"/>
    </row>
    <row r="636" spans="1:13">
      <c r="A636" s="38"/>
      <c r="B636" s="13" t="str">
        <f>IF($A636="","",VLOOKUP($A636,'Reference list'!$A$2:$F$5171,4,FALSE))</f>
        <v/>
      </c>
      <c r="C636" s="13" t="str">
        <f>IF($A636="","",VLOOKUP($A636,'Reference list'!$A$2:$F$5171,5,FALSE))</f>
        <v/>
      </c>
      <c r="D636" s="77" t="str">
        <f>IF($A636="","",IF(ISERROR(MATCH($G636,'Essex species'!$A$2:$A$2000,0))=FALSE,VLOOKUP($A636,'Reference list'!$A$2:$F$5137,6,FALSE),"No database records"))</f>
        <v/>
      </c>
      <c r="E636" s="31" t="str">
        <f>IF($A636="","",IF(ISERROR(MATCH($G636,'Essex species'!$A$2:$A$2000,0))=FALSE,HYPERLINK("http://www.essexfieldclub.org.uk/portal/p/Species+Account/s/"&amp;SUBSTITUTE(VLOOKUP($A636,'Reference list'!$A$2:$F$5171,2,FALSE)," ","+"),VLOOKUP($G636,'Essex species'!$A$2:$G$2000,5,FALSE)),""))</f>
        <v/>
      </c>
      <c r="F636" s="13" t="str">
        <f>IF($A636="","",VLOOKUP($A636,'Reference list'!$A$2:$F$5171,3,FALSE))</f>
        <v/>
      </c>
      <c r="G636" s="10" t="str">
        <f>IF($A636="","",VLOOKUP($A636,'Reference list'!$A$2:$F$5171,2,FALSE))</f>
        <v/>
      </c>
      <c r="M636" s="66"/>
    </row>
    <row r="637" spans="1:13">
      <c r="A637" s="38"/>
      <c r="B637" s="13" t="str">
        <f>IF($A637="","",VLOOKUP($A637,'Reference list'!$A$2:$F$5171,4,FALSE))</f>
        <v/>
      </c>
      <c r="C637" s="13" t="str">
        <f>IF($A637="","",VLOOKUP($A637,'Reference list'!$A$2:$F$5171,5,FALSE))</f>
        <v/>
      </c>
      <c r="D637" s="77" t="str">
        <f>IF($A637="","",IF(ISERROR(MATCH($G637,'Essex species'!$A$2:$A$2000,0))=FALSE,VLOOKUP($A637,'Reference list'!$A$2:$F$5137,6,FALSE),"No database records"))</f>
        <v/>
      </c>
      <c r="E637" s="31" t="str">
        <f>IF($A637="","",IF(ISERROR(MATCH($G637,'Essex species'!$A$2:$A$2000,0))=FALSE,HYPERLINK("http://www.essexfieldclub.org.uk/portal/p/Species+Account/s/"&amp;SUBSTITUTE(VLOOKUP($A637,'Reference list'!$A$2:$F$5171,2,FALSE)," ","+"),VLOOKUP($G637,'Essex species'!$A$2:$G$2000,5,FALSE)),""))</f>
        <v/>
      </c>
      <c r="F637" s="13" t="str">
        <f>IF($A637="","",VLOOKUP($A637,'Reference list'!$A$2:$F$5171,3,FALSE))</f>
        <v/>
      </c>
      <c r="G637" s="10" t="str">
        <f>IF($A637="","",VLOOKUP($A637,'Reference list'!$A$2:$F$5171,2,FALSE))</f>
        <v/>
      </c>
      <c r="M637" s="66"/>
    </row>
    <row r="638" spans="1:13">
      <c r="A638" s="38"/>
      <c r="B638" s="13" t="str">
        <f>IF($A638="","",VLOOKUP($A638,'Reference list'!$A$2:$F$5171,4,FALSE))</f>
        <v/>
      </c>
      <c r="C638" s="13" t="str">
        <f>IF($A638="","",VLOOKUP($A638,'Reference list'!$A$2:$F$5171,5,FALSE))</f>
        <v/>
      </c>
      <c r="D638" s="77" t="str">
        <f>IF($A638="","",IF(ISERROR(MATCH($G638,'Essex species'!$A$2:$A$2000,0))=FALSE,VLOOKUP($A638,'Reference list'!$A$2:$F$5137,6,FALSE),"No database records"))</f>
        <v/>
      </c>
      <c r="E638" s="31" t="str">
        <f>IF($A638="","",IF(ISERROR(MATCH($G638,'Essex species'!$A$2:$A$2000,0))=FALSE,HYPERLINK("http://www.essexfieldclub.org.uk/portal/p/Species+Account/s/"&amp;SUBSTITUTE(VLOOKUP($A638,'Reference list'!$A$2:$F$5171,2,FALSE)," ","+"),VLOOKUP($G638,'Essex species'!$A$2:$G$2000,5,FALSE)),""))</f>
        <v/>
      </c>
      <c r="F638" s="13" t="str">
        <f>IF($A638="","",VLOOKUP($A638,'Reference list'!$A$2:$F$5171,3,FALSE))</f>
        <v/>
      </c>
      <c r="G638" s="10" t="str">
        <f>IF($A638="","",VLOOKUP($A638,'Reference list'!$A$2:$F$5171,2,FALSE))</f>
        <v/>
      </c>
      <c r="M638" s="66"/>
    </row>
    <row r="639" spans="1:13">
      <c r="A639" s="38"/>
      <c r="B639" s="13" t="str">
        <f>IF($A639="","",VLOOKUP($A639,'Reference list'!$A$2:$F$5171,4,FALSE))</f>
        <v/>
      </c>
      <c r="C639" s="13" t="str">
        <f>IF($A639="","",VLOOKUP($A639,'Reference list'!$A$2:$F$5171,5,FALSE))</f>
        <v/>
      </c>
      <c r="D639" s="77" t="str">
        <f>IF($A639="","",IF(ISERROR(MATCH($G639,'Essex species'!$A$2:$A$2000,0))=FALSE,VLOOKUP($A639,'Reference list'!$A$2:$F$5137,6,FALSE),"No database records"))</f>
        <v/>
      </c>
      <c r="E639" s="31" t="str">
        <f>IF($A639="","",IF(ISERROR(MATCH($G639,'Essex species'!$A$2:$A$2000,0))=FALSE,HYPERLINK("http://www.essexfieldclub.org.uk/portal/p/Species+Account/s/"&amp;SUBSTITUTE(VLOOKUP($A639,'Reference list'!$A$2:$F$5171,2,FALSE)," ","+"),VLOOKUP($G639,'Essex species'!$A$2:$G$2000,5,FALSE)),""))</f>
        <v/>
      </c>
      <c r="F639" s="13" t="str">
        <f>IF($A639="","",VLOOKUP($A639,'Reference list'!$A$2:$F$5171,3,FALSE))</f>
        <v/>
      </c>
      <c r="G639" s="10" t="str">
        <f>IF($A639="","",VLOOKUP($A639,'Reference list'!$A$2:$F$5171,2,FALSE))</f>
        <v/>
      </c>
      <c r="M639" s="66"/>
    </row>
    <row r="640" spans="1:13">
      <c r="A640" s="38"/>
      <c r="B640" s="13" t="str">
        <f>IF($A640="","",VLOOKUP($A640,'Reference list'!$A$2:$F$5171,4,FALSE))</f>
        <v/>
      </c>
      <c r="C640" s="13" t="str">
        <f>IF($A640="","",VLOOKUP($A640,'Reference list'!$A$2:$F$5171,5,FALSE))</f>
        <v/>
      </c>
      <c r="D640" s="77" t="str">
        <f>IF($A640="","",IF(ISERROR(MATCH($G640,'Essex species'!$A$2:$A$2000,0))=FALSE,VLOOKUP($A640,'Reference list'!$A$2:$F$5137,6,FALSE),"No database records"))</f>
        <v/>
      </c>
      <c r="E640" s="31" t="str">
        <f>IF($A640="","",IF(ISERROR(MATCH($G640,'Essex species'!$A$2:$A$2000,0))=FALSE,HYPERLINK("http://www.essexfieldclub.org.uk/portal/p/Species+Account/s/"&amp;SUBSTITUTE(VLOOKUP($A640,'Reference list'!$A$2:$F$5171,2,FALSE)," ","+"),VLOOKUP($G640,'Essex species'!$A$2:$G$2000,5,FALSE)),""))</f>
        <v/>
      </c>
      <c r="F640" s="13" t="str">
        <f>IF($A640="","",VLOOKUP($A640,'Reference list'!$A$2:$F$5171,3,FALSE))</f>
        <v/>
      </c>
      <c r="G640" s="10" t="str">
        <f>IF($A640="","",VLOOKUP($A640,'Reference list'!$A$2:$F$5171,2,FALSE))</f>
        <v/>
      </c>
      <c r="M640" s="66"/>
    </row>
    <row r="641" spans="1:13">
      <c r="A641" s="38"/>
      <c r="B641" s="13" t="str">
        <f>IF($A641="","",VLOOKUP($A641,'Reference list'!$A$2:$F$5171,4,FALSE))</f>
        <v/>
      </c>
      <c r="C641" s="13" t="str">
        <f>IF($A641="","",VLOOKUP($A641,'Reference list'!$A$2:$F$5171,5,FALSE))</f>
        <v/>
      </c>
      <c r="D641" s="77" t="str">
        <f>IF($A641="","",IF(ISERROR(MATCH($G641,'Essex species'!$A$2:$A$2000,0))=FALSE,VLOOKUP($A641,'Reference list'!$A$2:$F$5137,6,FALSE),"No database records"))</f>
        <v/>
      </c>
      <c r="E641" s="31" t="str">
        <f>IF($A641="","",IF(ISERROR(MATCH($G641,'Essex species'!$A$2:$A$2000,0))=FALSE,HYPERLINK("http://www.essexfieldclub.org.uk/portal/p/Species+Account/s/"&amp;SUBSTITUTE(VLOOKUP($A641,'Reference list'!$A$2:$F$5171,2,FALSE)," ","+"),VLOOKUP($G641,'Essex species'!$A$2:$G$2000,5,FALSE)),""))</f>
        <v/>
      </c>
      <c r="F641" s="13" t="str">
        <f>IF($A641="","",VLOOKUP($A641,'Reference list'!$A$2:$F$5171,3,FALSE))</f>
        <v/>
      </c>
      <c r="G641" s="10" t="str">
        <f>IF($A641="","",VLOOKUP($A641,'Reference list'!$A$2:$F$5171,2,FALSE))</f>
        <v/>
      </c>
      <c r="M641" s="66"/>
    </row>
    <row r="642" spans="1:13">
      <c r="A642" s="38"/>
      <c r="B642" s="13" t="str">
        <f>IF($A642="","",VLOOKUP($A642,'Reference list'!$A$2:$F$5171,4,FALSE))</f>
        <v/>
      </c>
      <c r="C642" s="13" t="str">
        <f>IF($A642="","",VLOOKUP($A642,'Reference list'!$A$2:$F$5171,5,FALSE))</f>
        <v/>
      </c>
      <c r="D642" s="77" t="str">
        <f>IF($A642="","",IF(ISERROR(MATCH($G642,'Essex species'!$A$2:$A$2000,0))=FALSE,VLOOKUP($A642,'Reference list'!$A$2:$F$5137,6,FALSE),"No database records"))</f>
        <v/>
      </c>
      <c r="E642" s="31" t="str">
        <f>IF($A642="","",IF(ISERROR(MATCH($G642,'Essex species'!$A$2:$A$2000,0))=FALSE,HYPERLINK("http://www.essexfieldclub.org.uk/portal/p/Species+Account/s/"&amp;SUBSTITUTE(VLOOKUP($A642,'Reference list'!$A$2:$F$5171,2,FALSE)," ","+"),VLOOKUP($G642,'Essex species'!$A$2:$G$2000,5,FALSE)),""))</f>
        <v/>
      </c>
      <c r="F642" s="13" t="str">
        <f>IF($A642="","",VLOOKUP($A642,'Reference list'!$A$2:$F$5171,3,FALSE))</f>
        <v/>
      </c>
      <c r="G642" s="10" t="str">
        <f>IF($A642="","",VLOOKUP($A642,'Reference list'!$A$2:$F$5171,2,FALSE))</f>
        <v/>
      </c>
      <c r="M642" s="66"/>
    </row>
    <row r="643" spans="1:13">
      <c r="A643" s="38"/>
      <c r="B643" s="13" t="str">
        <f>IF($A643="","",VLOOKUP($A643,'Reference list'!$A$2:$F$5171,4,FALSE))</f>
        <v/>
      </c>
      <c r="C643" s="13" t="str">
        <f>IF($A643="","",VLOOKUP($A643,'Reference list'!$A$2:$F$5171,5,FALSE))</f>
        <v/>
      </c>
      <c r="D643" s="77" t="str">
        <f>IF($A643="","",IF(ISERROR(MATCH($G643,'Essex species'!$A$2:$A$2000,0))=FALSE,VLOOKUP($A643,'Reference list'!$A$2:$F$5137,6,FALSE),"No database records"))</f>
        <v/>
      </c>
      <c r="E643" s="31" t="str">
        <f>IF($A643="","",IF(ISERROR(MATCH($G643,'Essex species'!$A$2:$A$2000,0))=FALSE,HYPERLINK("http://www.essexfieldclub.org.uk/portal/p/Species+Account/s/"&amp;SUBSTITUTE(VLOOKUP($A643,'Reference list'!$A$2:$F$5171,2,FALSE)," ","+"),VLOOKUP($G643,'Essex species'!$A$2:$G$2000,5,FALSE)),""))</f>
        <v/>
      </c>
      <c r="F643" s="13" t="str">
        <f>IF($A643="","",VLOOKUP($A643,'Reference list'!$A$2:$F$5171,3,FALSE))</f>
        <v/>
      </c>
      <c r="G643" s="10" t="str">
        <f>IF($A643="","",VLOOKUP($A643,'Reference list'!$A$2:$F$5171,2,FALSE))</f>
        <v/>
      </c>
      <c r="M643" s="66"/>
    </row>
    <row r="644" spans="1:13">
      <c r="A644" s="38"/>
      <c r="B644" s="13" t="str">
        <f>IF($A644="","",VLOOKUP($A644,'Reference list'!$A$2:$F$5171,4,FALSE))</f>
        <v/>
      </c>
      <c r="C644" s="13" t="str">
        <f>IF($A644="","",VLOOKUP($A644,'Reference list'!$A$2:$F$5171,5,FALSE))</f>
        <v/>
      </c>
      <c r="D644" s="77" t="str">
        <f>IF($A644="","",IF(ISERROR(MATCH($G644,'Essex species'!$A$2:$A$2000,0))=FALSE,VLOOKUP($A644,'Reference list'!$A$2:$F$5137,6,FALSE),"No database records"))</f>
        <v/>
      </c>
      <c r="E644" s="31" t="str">
        <f>IF($A644="","",IF(ISERROR(MATCH($G644,'Essex species'!$A$2:$A$2000,0))=FALSE,HYPERLINK("http://www.essexfieldclub.org.uk/portal/p/Species+Account/s/"&amp;SUBSTITUTE(VLOOKUP($A644,'Reference list'!$A$2:$F$5171,2,FALSE)," ","+"),VLOOKUP($G644,'Essex species'!$A$2:$G$2000,5,FALSE)),""))</f>
        <v/>
      </c>
      <c r="F644" s="13" t="str">
        <f>IF($A644="","",VLOOKUP($A644,'Reference list'!$A$2:$F$5171,3,FALSE))</f>
        <v/>
      </c>
      <c r="G644" s="10" t="str">
        <f>IF($A644="","",VLOOKUP($A644,'Reference list'!$A$2:$F$5171,2,FALSE))</f>
        <v/>
      </c>
      <c r="M644" s="66"/>
    </row>
    <row r="645" spans="1:13">
      <c r="A645" s="38"/>
      <c r="B645" s="13" t="str">
        <f>IF($A645="","",VLOOKUP($A645,'Reference list'!$A$2:$F$5171,4,FALSE))</f>
        <v/>
      </c>
      <c r="C645" s="13" t="str">
        <f>IF($A645="","",VLOOKUP($A645,'Reference list'!$A$2:$F$5171,5,FALSE))</f>
        <v/>
      </c>
      <c r="D645" s="77" t="str">
        <f>IF($A645="","",IF(ISERROR(MATCH($G645,'Essex species'!$A$2:$A$2000,0))=FALSE,VLOOKUP($A645,'Reference list'!$A$2:$F$5137,6,FALSE),"No database records"))</f>
        <v/>
      </c>
      <c r="E645" s="31" t="str">
        <f>IF($A645="","",IF(ISERROR(MATCH($G645,'Essex species'!$A$2:$A$2000,0))=FALSE,HYPERLINK("http://www.essexfieldclub.org.uk/portal/p/Species+Account/s/"&amp;SUBSTITUTE(VLOOKUP($A645,'Reference list'!$A$2:$F$5171,2,FALSE)," ","+"),VLOOKUP($G645,'Essex species'!$A$2:$G$2000,5,FALSE)),""))</f>
        <v/>
      </c>
      <c r="F645" s="13" t="str">
        <f>IF($A645="","",VLOOKUP($A645,'Reference list'!$A$2:$F$5171,3,FALSE))</f>
        <v/>
      </c>
      <c r="G645" s="10" t="str">
        <f>IF($A645="","",VLOOKUP($A645,'Reference list'!$A$2:$F$5171,2,FALSE))</f>
        <v/>
      </c>
      <c r="M645" s="66"/>
    </row>
    <row r="646" spans="1:13">
      <c r="A646" s="38"/>
      <c r="B646" s="13" t="str">
        <f>IF($A646="","",VLOOKUP($A646,'Reference list'!$A$2:$F$5171,4,FALSE))</f>
        <v/>
      </c>
      <c r="C646" s="13" t="str">
        <f>IF($A646="","",VLOOKUP($A646,'Reference list'!$A$2:$F$5171,5,FALSE))</f>
        <v/>
      </c>
      <c r="D646" s="77" t="str">
        <f>IF($A646="","",IF(ISERROR(MATCH($G646,'Essex species'!$A$2:$A$2000,0))=FALSE,VLOOKUP($A646,'Reference list'!$A$2:$F$5137,6,FALSE),"No database records"))</f>
        <v/>
      </c>
      <c r="E646" s="31" t="str">
        <f>IF($A646="","",IF(ISERROR(MATCH($G646,'Essex species'!$A$2:$A$2000,0))=FALSE,HYPERLINK("http://www.essexfieldclub.org.uk/portal/p/Species+Account/s/"&amp;SUBSTITUTE(VLOOKUP($A646,'Reference list'!$A$2:$F$5171,2,FALSE)," ","+"),VLOOKUP($G646,'Essex species'!$A$2:$G$2000,5,FALSE)),""))</f>
        <v/>
      </c>
      <c r="F646" s="13" t="str">
        <f>IF($A646="","",VLOOKUP($A646,'Reference list'!$A$2:$F$5171,3,FALSE))</f>
        <v/>
      </c>
      <c r="G646" s="10" t="str">
        <f>IF($A646="","",VLOOKUP($A646,'Reference list'!$A$2:$F$5171,2,FALSE))</f>
        <v/>
      </c>
      <c r="M646" s="66"/>
    </row>
    <row r="647" spans="1:13">
      <c r="A647" s="38"/>
      <c r="B647" s="13" t="str">
        <f>IF($A647="","",VLOOKUP($A647,'Reference list'!$A$2:$F$5171,4,FALSE))</f>
        <v/>
      </c>
      <c r="C647" s="13" t="str">
        <f>IF($A647="","",VLOOKUP($A647,'Reference list'!$A$2:$F$5171,5,FALSE))</f>
        <v/>
      </c>
      <c r="D647" s="77" t="str">
        <f>IF($A647="","",IF(ISERROR(MATCH($G647,'Essex species'!$A$2:$A$2000,0))=FALSE,VLOOKUP($A647,'Reference list'!$A$2:$F$5137,6,FALSE),"No database records"))</f>
        <v/>
      </c>
      <c r="E647" s="31" t="str">
        <f>IF($A647="","",IF(ISERROR(MATCH($G647,'Essex species'!$A$2:$A$2000,0))=FALSE,HYPERLINK("http://www.essexfieldclub.org.uk/portal/p/Species+Account/s/"&amp;SUBSTITUTE(VLOOKUP($A647,'Reference list'!$A$2:$F$5171,2,FALSE)," ","+"),VLOOKUP($G647,'Essex species'!$A$2:$G$2000,5,FALSE)),""))</f>
        <v/>
      </c>
      <c r="F647" s="13" t="str">
        <f>IF($A647="","",VLOOKUP($A647,'Reference list'!$A$2:$F$5171,3,FALSE))</f>
        <v/>
      </c>
      <c r="G647" s="10" t="str">
        <f>IF($A647="","",VLOOKUP($A647,'Reference list'!$A$2:$F$5171,2,FALSE))</f>
        <v/>
      </c>
      <c r="M647" s="66"/>
    </row>
    <row r="648" spans="1:13">
      <c r="A648" s="38"/>
      <c r="B648" s="13" t="str">
        <f>IF($A648="","",VLOOKUP($A648,'Reference list'!$A$2:$F$5171,4,FALSE))</f>
        <v/>
      </c>
      <c r="C648" s="13" t="str">
        <f>IF($A648="","",VLOOKUP($A648,'Reference list'!$A$2:$F$5171,5,FALSE))</f>
        <v/>
      </c>
      <c r="D648" s="77" t="str">
        <f>IF($A648="","",IF(ISERROR(MATCH($G648,'Essex species'!$A$2:$A$2000,0))=FALSE,VLOOKUP($A648,'Reference list'!$A$2:$F$5137,6,FALSE),"No database records"))</f>
        <v/>
      </c>
      <c r="E648" s="31" t="str">
        <f>IF($A648="","",IF(ISERROR(MATCH($G648,'Essex species'!$A$2:$A$2000,0))=FALSE,HYPERLINK("http://www.essexfieldclub.org.uk/portal/p/Species+Account/s/"&amp;SUBSTITUTE(VLOOKUP($A648,'Reference list'!$A$2:$F$5171,2,FALSE)," ","+"),VLOOKUP($G648,'Essex species'!$A$2:$G$2000,5,FALSE)),""))</f>
        <v/>
      </c>
      <c r="F648" s="13" t="str">
        <f>IF($A648="","",VLOOKUP($A648,'Reference list'!$A$2:$F$5171,3,FALSE))</f>
        <v/>
      </c>
      <c r="G648" s="10" t="str">
        <f>IF($A648="","",VLOOKUP($A648,'Reference list'!$A$2:$F$5171,2,FALSE))</f>
        <v/>
      </c>
      <c r="M648" s="66"/>
    </row>
    <row r="649" spans="1:13">
      <c r="A649" s="38"/>
      <c r="B649" s="13" t="str">
        <f>IF($A649="","",VLOOKUP($A649,'Reference list'!$A$2:$F$5171,4,FALSE))</f>
        <v/>
      </c>
      <c r="C649" s="13" t="str">
        <f>IF($A649="","",VLOOKUP($A649,'Reference list'!$A$2:$F$5171,5,FALSE))</f>
        <v/>
      </c>
      <c r="D649" s="77" t="str">
        <f>IF($A649="","",IF(ISERROR(MATCH($G649,'Essex species'!$A$2:$A$2000,0))=FALSE,VLOOKUP($A649,'Reference list'!$A$2:$F$5137,6,FALSE),"No database records"))</f>
        <v/>
      </c>
      <c r="E649" s="31" t="str">
        <f>IF($A649="","",IF(ISERROR(MATCH($G649,'Essex species'!$A$2:$A$2000,0))=FALSE,HYPERLINK("http://www.essexfieldclub.org.uk/portal/p/Species+Account/s/"&amp;SUBSTITUTE(VLOOKUP($A649,'Reference list'!$A$2:$F$5171,2,FALSE)," ","+"),VLOOKUP($G649,'Essex species'!$A$2:$G$2000,5,FALSE)),""))</f>
        <v/>
      </c>
      <c r="F649" s="13" t="str">
        <f>IF($A649="","",VLOOKUP($A649,'Reference list'!$A$2:$F$5171,3,FALSE))</f>
        <v/>
      </c>
      <c r="G649" s="10" t="str">
        <f>IF($A649="","",VLOOKUP($A649,'Reference list'!$A$2:$F$5171,2,FALSE))</f>
        <v/>
      </c>
      <c r="M649" s="66"/>
    </row>
    <row r="650" spans="1:13">
      <c r="A650" s="38"/>
      <c r="B650" s="13" t="str">
        <f>IF($A650="","",VLOOKUP($A650,'Reference list'!$A$2:$F$5171,4,FALSE))</f>
        <v/>
      </c>
      <c r="C650" s="13" t="str">
        <f>IF($A650="","",VLOOKUP($A650,'Reference list'!$A$2:$F$5171,5,FALSE))</f>
        <v/>
      </c>
      <c r="D650" s="77" t="str">
        <f>IF($A650="","",IF(ISERROR(MATCH($G650,'Essex species'!$A$2:$A$2000,0))=FALSE,VLOOKUP($A650,'Reference list'!$A$2:$F$5137,6,FALSE),"No database records"))</f>
        <v/>
      </c>
      <c r="E650" s="31" t="str">
        <f>IF($A650="","",IF(ISERROR(MATCH($G650,'Essex species'!$A$2:$A$2000,0))=FALSE,HYPERLINK("http://www.essexfieldclub.org.uk/portal/p/Species+Account/s/"&amp;SUBSTITUTE(VLOOKUP($A650,'Reference list'!$A$2:$F$5171,2,FALSE)," ","+"),VLOOKUP($G650,'Essex species'!$A$2:$G$2000,5,FALSE)),""))</f>
        <v/>
      </c>
      <c r="F650" s="13" t="str">
        <f>IF($A650="","",VLOOKUP($A650,'Reference list'!$A$2:$F$5171,3,FALSE))</f>
        <v/>
      </c>
      <c r="G650" s="10" t="str">
        <f>IF($A650="","",VLOOKUP($A650,'Reference list'!$A$2:$F$5171,2,FALSE))</f>
        <v/>
      </c>
      <c r="M650" s="66"/>
    </row>
    <row r="651" spans="1:13">
      <c r="A651" s="38"/>
      <c r="B651" s="13" t="str">
        <f>IF($A651="","",VLOOKUP($A651,'Reference list'!$A$2:$F$5171,4,FALSE))</f>
        <v/>
      </c>
      <c r="C651" s="13" t="str">
        <f>IF($A651="","",VLOOKUP($A651,'Reference list'!$A$2:$F$5171,5,FALSE))</f>
        <v/>
      </c>
      <c r="D651" s="77" t="str">
        <f>IF($A651="","",IF(ISERROR(MATCH($G651,'Essex species'!$A$2:$A$2000,0))=FALSE,VLOOKUP($A651,'Reference list'!$A$2:$F$5137,6,FALSE),"No database records"))</f>
        <v/>
      </c>
      <c r="E651" s="31" t="str">
        <f>IF($A651="","",IF(ISERROR(MATCH($G651,'Essex species'!$A$2:$A$2000,0))=FALSE,HYPERLINK("http://www.essexfieldclub.org.uk/portal/p/Species+Account/s/"&amp;SUBSTITUTE(VLOOKUP($A651,'Reference list'!$A$2:$F$5171,2,FALSE)," ","+"),VLOOKUP($G651,'Essex species'!$A$2:$G$2000,5,FALSE)),""))</f>
        <v/>
      </c>
      <c r="F651" s="13" t="str">
        <f>IF($A651="","",VLOOKUP($A651,'Reference list'!$A$2:$F$5171,3,FALSE))</f>
        <v/>
      </c>
      <c r="G651" s="10" t="str">
        <f>IF($A651="","",VLOOKUP($A651,'Reference list'!$A$2:$F$5171,2,FALSE))</f>
        <v/>
      </c>
      <c r="M651" s="66"/>
    </row>
    <row r="652" spans="1:13">
      <c r="A652" s="38"/>
      <c r="B652" s="13" t="str">
        <f>IF($A652="","",VLOOKUP($A652,'Reference list'!$A$2:$F$5171,4,FALSE))</f>
        <v/>
      </c>
      <c r="C652" s="13" t="str">
        <f>IF($A652="","",VLOOKUP($A652,'Reference list'!$A$2:$F$5171,5,FALSE))</f>
        <v/>
      </c>
      <c r="D652" s="77" t="str">
        <f>IF($A652="","",IF(ISERROR(MATCH($G652,'Essex species'!$A$2:$A$2000,0))=FALSE,VLOOKUP($A652,'Reference list'!$A$2:$F$5137,6,FALSE),"No database records"))</f>
        <v/>
      </c>
      <c r="E652" s="31" t="str">
        <f>IF($A652="","",IF(ISERROR(MATCH($G652,'Essex species'!$A$2:$A$2000,0))=FALSE,HYPERLINK("http://www.essexfieldclub.org.uk/portal/p/Species+Account/s/"&amp;SUBSTITUTE(VLOOKUP($A652,'Reference list'!$A$2:$F$5171,2,FALSE)," ","+"),VLOOKUP($G652,'Essex species'!$A$2:$G$2000,5,FALSE)),""))</f>
        <v/>
      </c>
      <c r="F652" s="13" t="str">
        <f>IF($A652="","",VLOOKUP($A652,'Reference list'!$A$2:$F$5171,3,FALSE))</f>
        <v/>
      </c>
      <c r="G652" s="10" t="str">
        <f>IF($A652="","",VLOOKUP($A652,'Reference list'!$A$2:$F$5171,2,FALSE))</f>
        <v/>
      </c>
      <c r="M652" s="66"/>
    </row>
    <row r="653" spans="1:13">
      <c r="A653" s="38"/>
      <c r="B653" s="13" t="str">
        <f>IF($A653="","",VLOOKUP($A653,'Reference list'!$A$2:$F$5171,4,FALSE))</f>
        <v/>
      </c>
      <c r="C653" s="13" t="str">
        <f>IF($A653="","",VLOOKUP($A653,'Reference list'!$A$2:$F$5171,5,FALSE))</f>
        <v/>
      </c>
      <c r="D653" s="77" t="str">
        <f>IF($A653="","",IF(ISERROR(MATCH($G653,'Essex species'!$A$2:$A$2000,0))=FALSE,VLOOKUP($A653,'Reference list'!$A$2:$F$5137,6,FALSE),"No database records"))</f>
        <v/>
      </c>
      <c r="E653" s="31" t="str">
        <f>IF($A653="","",IF(ISERROR(MATCH($G653,'Essex species'!$A$2:$A$2000,0))=FALSE,HYPERLINK("http://www.essexfieldclub.org.uk/portal/p/Species+Account/s/"&amp;SUBSTITUTE(VLOOKUP($A653,'Reference list'!$A$2:$F$5171,2,FALSE)," ","+"),VLOOKUP($G653,'Essex species'!$A$2:$G$2000,5,FALSE)),""))</f>
        <v/>
      </c>
      <c r="F653" s="13" t="str">
        <f>IF($A653="","",VLOOKUP($A653,'Reference list'!$A$2:$F$5171,3,FALSE))</f>
        <v/>
      </c>
      <c r="G653" s="10" t="str">
        <f>IF($A653="","",VLOOKUP($A653,'Reference list'!$A$2:$F$5171,2,FALSE))</f>
        <v/>
      </c>
      <c r="M653" s="66"/>
    </row>
    <row r="654" spans="1:13">
      <c r="A654" s="38"/>
      <c r="B654" s="13" t="str">
        <f>IF($A654="","",VLOOKUP($A654,'Reference list'!$A$2:$F$5171,4,FALSE))</f>
        <v/>
      </c>
      <c r="C654" s="13" t="str">
        <f>IF($A654="","",VLOOKUP($A654,'Reference list'!$A$2:$F$5171,5,FALSE))</f>
        <v/>
      </c>
      <c r="D654" s="77" t="str">
        <f>IF($A654="","",IF(ISERROR(MATCH($G654,'Essex species'!$A$2:$A$2000,0))=FALSE,VLOOKUP($A654,'Reference list'!$A$2:$F$5137,6,FALSE),"No database records"))</f>
        <v/>
      </c>
      <c r="E654" s="31" t="str">
        <f>IF($A654="","",IF(ISERROR(MATCH($G654,'Essex species'!$A$2:$A$2000,0))=FALSE,HYPERLINK("http://www.essexfieldclub.org.uk/portal/p/Species+Account/s/"&amp;SUBSTITUTE(VLOOKUP($A654,'Reference list'!$A$2:$F$5171,2,FALSE)," ","+"),VLOOKUP($G654,'Essex species'!$A$2:$G$2000,5,FALSE)),""))</f>
        <v/>
      </c>
      <c r="F654" s="13" t="str">
        <f>IF($A654="","",VLOOKUP($A654,'Reference list'!$A$2:$F$5171,3,FALSE))</f>
        <v/>
      </c>
      <c r="G654" s="10" t="str">
        <f>IF($A654="","",VLOOKUP($A654,'Reference list'!$A$2:$F$5171,2,FALSE))</f>
        <v/>
      </c>
      <c r="M654" s="66"/>
    </row>
    <row r="655" spans="1:13">
      <c r="A655" s="38"/>
      <c r="B655" s="13" t="str">
        <f>IF($A655="","",VLOOKUP($A655,'Reference list'!$A$2:$F$5171,4,FALSE))</f>
        <v/>
      </c>
      <c r="C655" s="13" t="str">
        <f>IF($A655="","",VLOOKUP($A655,'Reference list'!$A$2:$F$5171,5,FALSE))</f>
        <v/>
      </c>
      <c r="D655" s="77" t="str">
        <f>IF($A655="","",IF(ISERROR(MATCH($G655,'Essex species'!$A$2:$A$2000,0))=FALSE,VLOOKUP($A655,'Reference list'!$A$2:$F$5137,6,FALSE),"No database records"))</f>
        <v/>
      </c>
      <c r="E655" s="31" t="str">
        <f>IF($A655="","",IF(ISERROR(MATCH($G655,'Essex species'!$A$2:$A$2000,0))=FALSE,HYPERLINK("http://www.essexfieldclub.org.uk/portal/p/Species+Account/s/"&amp;SUBSTITUTE(VLOOKUP($A655,'Reference list'!$A$2:$F$5171,2,FALSE)," ","+"),VLOOKUP($G655,'Essex species'!$A$2:$G$2000,5,FALSE)),""))</f>
        <v/>
      </c>
      <c r="F655" s="13" t="str">
        <f>IF($A655="","",VLOOKUP($A655,'Reference list'!$A$2:$F$5171,3,FALSE))</f>
        <v/>
      </c>
      <c r="G655" s="10" t="str">
        <f>IF($A655="","",VLOOKUP($A655,'Reference list'!$A$2:$F$5171,2,FALSE))</f>
        <v/>
      </c>
      <c r="M655" s="66"/>
    </row>
    <row r="656" spans="1:13">
      <c r="A656" s="38"/>
      <c r="B656" s="13" t="str">
        <f>IF($A656="","",VLOOKUP($A656,'Reference list'!$A$2:$F$5171,4,FALSE))</f>
        <v/>
      </c>
      <c r="C656" s="13" t="str">
        <f>IF($A656="","",VLOOKUP($A656,'Reference list'!$A$2:$F$5171,5,FALSE))</f>
        <v/>
      </c>
      <c r="D656" s="77" t="str">
        <f>IF($A656="","",IF(ISERROR(MATCH($G656,'Essex species'!$A$2:$A$2000,0))=FALSE,VLOOKUP($A656,'Reference list'!$A$2:$F$5137,6,FALSE),"No database records"))</f>
        <v/>
      </c>
      <c r="E656" s="31" t="str">
        <f>IF($A656="","",IF(ISERROR(MATCH($G656,'Essex species'!$A$2:$A$2000,0))=FALSE,HYPERLINK("http://www.essexfieldclub.org.uk/portal/p/Species+Account/s/"&amp;SUBSTITUTE(VLOOKUP($A656,'Reference list'!$A$2:$F$5171,2,FALSE)," ","+"),VLOOKUP($G656,'Essex species'!$A$2:$G$2000,5,FALSE)),""))</f>
        <v/>
      </c>
      <c r="F656" s="13" t="str">
        <f>IF($A656="","",VLOOKUP($A656,'Reference list'!$A$2:$F$5171,3,FALSE))</f>
        <v/>
      </c>
      <c r="G656" s="10" t="str">
        <f>IF($A656="","",VLOOKUP($A656,'Reference list'!$A$2:$F$5171,2,FALSE))</f>
        <v/>
      </c>
      <c r="M656" s="66"/>
    </row>
    <row r="657" spans="1:13">
      <c r="A657" s="38"/>
      <c r="B657" s="13" t="str">
        <f>IF($A657="","",VLOOKUP($A657,'Reference list'!$A$2:$F$5171,4,FALSE))</f>
        <v/>
      </c>
      <c r="C657" s="13" t="str">
        <f>IF($A657="","",VLOOKUP($A657,'Reference list'!$A$2:$F$5171,5,FALSE))</f>
        <v/>
      </c>
      <c r="D657" s="77" t="str">
        <f>IF($A657="","",IF(ISERROR(MATCH($G657,'Essex species'!$A$2:$A$2000,0))=FALSE,VLOOKUP($A657,'Reference list'!$A$2:$F$5137,6,FALSE),"No database records"))</f>
        <v/>
      </c>
      <c r="E657" s="31" t="str">
        <f>IF($A657="","",IF(ISERROR(MATCH($G657,'Essex species'!$A$2:$A$2000,0))=FALSE,HYPERLINK("http://www.essexfieldclub.org.uk/portal/p/Species+Account/s/"&amp;SUBSTITUTE(VLOOKUP($A657,'Reference list'!$A$2:$F$5171,2,FALSE)," ","+"),VLOOKUP($G657,'Essex species'!$A$2:$G$2000,5,FALSE)),""))</f>
        <v/>
      </c>
      <c r="F657" s="13" t="str">
        <f>IF($A657="","",VLOOKUP($A657,'Reference list'!$A$2:$F$5171,3,FALSE))</f>
        <v/>
      </c>
      <c r="G657" s="10" t="str">
        <f>IF($A657="","",VLOOKUP($A657,'Reference list'!$A$2:$F$5171,2,FALSE))</f>
        <v/>
      </c>
      <c r="M657" s="66"/>
    </row>
    <row r="658" spans="1:13">
      <c r="A658" s="38"/>
      <c r="B658" s="13" t="str">
        <f>IF($A658="","",VLOOKUP($A658,'Reference list'!$A$2:$F$5171,4,FALSE))</f>
        <v/>
      </c>
      <c r="C658" s="13" t="str">
        <f>IF($A658="","",VLOOKUP($A658,'Reference list'!$A$2:$F$5171,5,FALSE))</f>
        <v/>
      </c>
      <c r="D658" s="77" t="str">
        <f>IF($A658="","",IF(ISERROR(MATCH($G658,'Essex species'!$A$2:$A$2000,0))=FALSE,VLOOKUP($A658,'Reference list'!$A$2:$F$5137,6,FALSE),"No database records"))</f>
        <v/>
      </c>
      <c r="E658" s="31" t="str">
        <f>IF($A658="","",IF(ISERROR(MATCH($G658,'Essex species'!$A$2:$A$2000,0))=FALSE,HYPERLINK("http://www.essexfieldclub.org.uk/portal/p/Species+Account/s/"&amp;SUBSTITUTE(VLOOKUP($A658,'Reference list'!$A$2:$F$5171,2,FALSE)," ","+"),VLOOKUP($G658,'Essex species'!$A$2:$G$2000,5,FALSE)),""))</f>
        <v/>
      </c>
      <c r="F658" s="13" t="str">
        <f>IF($A658="","",VLOOKUP($A658,'Reference list'!$A$2:$F$5171,3,FALSE))</f>
        <v/>
      </c>
      <c r="G658" s="10" t="str">
        <f>IF($A658="","",VLOOKUP($A658,'Reference list'!$A$2:$F$5171,2,FALSE))</f>
        <v/>
      </c>
      <c r="M658" s="66"/>
    </row>
    <row r="659" spans="1:13">
      <c r="A659" s="38"/>
      <c r="B659" s="13" t="str">
        <f>IF($A659="","",VLOOKUP($A659,'Reference list'!$A$2:$F$5171,4,FALSE))</f>
        <v/>
      </c>
      <c r="C659" s="13" t="str">
        <f>IF($A659="","",VLOOKUP($A659,'Reference list'!$A$2:$F$5171,5,FALSE))</f>
        <v/>
      </c>
      <c r="D659" s="77" t="str">
        <f>IF($A659="","",IF(ISERROR(MATCH($G659,'Essex species'!$A$2:$A$2000,0))=FALSE,VLOOKUP($A659,'Reference list'!$A$2:$F$5137,6,FALSE),"No database records"))</f>
        <v/>
      </c>
      <c r="E659" s="31" t="str">
        <f>IF($A659="","",IF(ISERROR(MATCH($G659,'Essex species'!$A$2:$A$2000,0))=FALSE,HYPERLINK("http://www.essexfieldclub.org.uk/portal/p/Species+Account/s/"&amp;SUBSTITUTE(VLOOKUP($A659,'Reference list'!$A$2:$F$5171,2,FALSE)," ","+"),VLOOKUP($G659,'Essex species'!$A$2:$G$2000,5,FALSE)),""))</f>
        <v/>
      </c>
      <c r="F659" s="13" t="str">
        <f>IF($A659="","",VLOOKUP($A659,'Reference list'!$A$2:$F$5171,3,FALSE))</f>
        <v/>
      </c>
      <c r="G659" s="10" t="str">
        <f>IF($A659="","",VLOOKUP($A659,'Reference list'!$A$2:$F$5171,2,FALSE))</f>
        <v/>
      </c>
      <c r="M659" s="66"/>
    </row>
    <row r="660" spans="1:13">
      <c r="A660" s="38"/>
      <c r="B660" s="13" t="str">
        <f>IF($A660="","",VLOOKUP($A660,'Reference list'!$A$2:$F$5171,4,FALSE))</f>
        <v/>
      </c>
      <c r="C660" s="13" t="str">
        <f>IF($A660="","",VLOOKUP($A660,'Reference list'!$A$2:$F$5171,5,FALSE))</f>
        <v/>
      </c>
      <c r="D660" s="77" t="str">
        <f>IF($A660="","",IF(ISERROR(MATCH($G660,'Essex species'!$A$2:$A$2000,0))=FALSE,VLOOKUP($A660,'Reference list'!$A$2:$F$5137,6,FALSE),"No database records"))</f>
        <v/>
      </c>
      <c r="E660" s="31" t="str">
        <f>IF($A660="","",IF(ISERROR(MATCH($G660,'Essex species'!$A$2:$A$2000,0))=FALSE,HYPERLINK("http://www.essexfieldclub.org.uk/portal/p/Species+Account/s/"&amp;SUBSTITUTE(VLOOKUP($A660,'Reference list'!$A$2:$F$5171,2,FALSE)," ","+"),VLOOKUP($G660,'Essex species'!$A$2:$G$2000,5,FALSE)),""))</f>
        <v/>
      </c>
      <c r="F660" s="13" t="str">
        <f>IF($A660="","",VLOOKUP($A660,'Reference list'!$A$2:$F$5171,3,FALSE))</f>
        <v/>
      </c>
      <c r="G660" s="10" t="str">
        <f>IF($A660="","",VLOOKUP($A660,'Reference list'!$A$2:$F$5171,2,FALSE))</f>
        <v/>
      </c>
      <c r="M660" s="66"/>
    </row>
    <row r="661" spans="1:13">
      <c r="A661" s="38"/>
      <c r="B661" s="13" t="str">
        <f>IF($A661="","",VLOOKUP($A661,'Reference list'!$A$2:$F$5171,4,FALSE))</f>
        <v/>
      </c>
      <c r="C661" s="13" t="str">
        <f>IF($A661="","",VLOOKUP($A661,'Reference list'!$A$2:$F$5171,5,FALSE))</f>
        <v/>
      </c>
      <c r="D661" s="77" t="str">
        <f>IF($A661="","",IF(ISERROR(MATCH($G661,'Essex species'!$A$2:$A$2000,0))=FALSE,VLOOKUP($A661,'Reference list'!$A$2:$F$5137,6,FALSE),"No database records"))</f>
        <v/>
      </c>
      <c r="E661" s="31" t="str">
        <f>IF($A661="","",IF(ISERROR(MATCH($G661,'Essex species'!$A$2:$A$2000,0))=FALSE,HYPERLINK("http://www.essexfieldclub.org.uk/portal/p/Species+Account/s/"&amp;SUBSTITUTE(VLOOKUP($A661,'Reference list'!$A$2:$F$5171,2,FALSE)," ","+"),VLOOKUP($G661,'Essex species'!$A$2:$G$2000,5,FALSE)),""))</f>
        <v/>
      </c>
      <c r="F661" s="13" t="str">
        <f>IF($A661="","",VLOOKUP($A661,'Reference list'!$A$2:$F$5171,3,FALSE))</f>
        <v/>
      </c>
      <c r="G661" s="10" t="str">
        <f>IF($A661="","",VLOOKUP($A661,'Reference list'!$A$2:$F$5171,2,FALSE))</f>
        <v/>
      </c>
      <c r="M661" s="66"/>
    </row>
    <row r="662" spans="1:13">
      <c r="A662" s="38"/>
      <c r="B662" s="13" t="str">
        <f>IF($A662="","",VLOOKUP($A662,'Reference list'!$A$2:$F$5171,4,FALSE))</f>
        <v/>
      </c>
      <c r="C662" s="13" t="str">
        <f>IF($A662="","",VLOOKUP($A662,'Reference list'!$A$2:$F$5171,5,FALSE))</f>
        <v/>
      </c>
      <c r="D662" s="77" t="str">
        <f>IF($A662="","",IF(ISERROR(MATCH($G662,'Essex species'!$A$2:$A$2000,0))=FALSE,VLOOKUP($A662,'Reference list'!$A$2:$F$5137,6,FALSE),"No database records"))</f>
        <v/>
      </c>
      <c r="E662" s="31" t="str">
        <f>IF($A662="","",IF(ISERROR(MATCH($G662,'Essex species'!$A$2:$A$2000,0))=FALSE,HYPERLINK("http://www.essexfieldclub.org.uk/portal/p/Species+Account/s/"&amp;SUBSTITUTE(VLOOKUP($A662,'Reference list'!$A$2:$F$5171,2,FALSE)," ","+"),VLOOKUP($G662,'Essex species'!$A$2:$G$2000,5,FALSE)),""))</f>
        <v/>
      </c>
      <c r="F662" s="13" t="str">
        <f>IF($A662="","",VLOOKUP($A662,'Reference list'!$A$2:$F$5171,3,FALSE))</f>
        <v/>
      </c>
      <c r="G662" s="10" t="str">
        <f>IF($A662="","",VLOOKUP($A662,'Reference list'!$A$2:$F$5171,2,FALSE))</f>
        <v/>
      </c>
      <c r="M662" s="66"/>
    </row>
    <row r="663" spans="1:13">
      <c r="A663" s="38"/>
      <c r="B663" s="13" t="str">
        <f>IF($A663="","",VLOOKUP($A663,'Reference list'!$A$2:$F$5171,4,FALSE))</f>
        <v/>
      </c>
      <c r="C663" s="13" t="str">
        <f>IF($A663="","",VLOOKUP($A663,'Reference list'!$A$2:$F$5171,5,FALSE))</f>
        <v/>
      </c>
      <c r="D663" s="77" t="str">
        <f>IF($A663="","",IF(ISERROR(MATCH($G663,'Essex species'!$A$2:$A$2000,0))=FALSE,VLOOKUP($A663,'Reference list'!$A$2:$F$5137,6,FALSE),"No database records"))</f>
        <v/>
      </c>
      <c r="E663" s="31" t="str">
        <f>IF($A663="","",IF(ISERROR(MATCH($G663,'Essex species'!$A$2:$A$2000,0))=FALSE,HYPERLINK("http://www.essexfieldclub.org.uk/portal/p/Species+Account/s/"&amp;SUBSTITUTE(VLOOKUP($A663,'Reference list'!$A$2:$F$5171,2,FALSE)," ","+"),VLOOKUP($G663,'Essex species'!$A$2:$G$2000,5,FALSE)),""))</f>
        <v/>
      </c>
      <c r="F663" s="13" t="str">
        <f>IF($A663="","",VLOOKUP($A663,'Reference list'!$A$2:$F$5171,3,FALSE))</f>
        <v/>
      </c>
      <c r="G663" s="10" t="str">
        <f>IF($A663="","",VLOOKUP($A663,'Reference list'!$A$2:$F$5171,2,FALSE))</f>
        <v/>
      </c>
      <c r="M663" s="66"/>
    </row>
    <row r="664" spans="1:13">
      <c r="A664" s="38"/>
      <c r="B664" s="13" t="str">
        <f>IF($A664="","",VLOOKUP($A664,'Reference list'!$A$2:$F$5171,4,FALSE))</f>
        <v/>
      </c>
      <c r="C664" s="13" t="str">
        <f>IF($A664="","",VLOOKUP($A664,'Reference list'!$A$2:$F$5171,5,FALSE))</f>
        <v/>
      </c>
      <c r="D664" s="77" t="str">
        <f>IF($A664="","",IF(ISERROR(MATCH($G664,'Essex species'!$A$2:$A$2000,0))=FALSE,VLOOKUP($A664,'Reference list'!$A$2:$F$5137,6,FALSE),"No database records"))</f>
        <v/>
      </c>
      <c r="E664" s="31" t="str">
        <f>IF($A664="","",IF(ISERROR(MATCH($G664,'Essex species'!$A$2:$A$2000,0))=FALSE,HYPERLINK("http://www.essexfieldclub.org.uk/portal/p/Species+Account/s/"&amp;SUBSTITUTE(VLOOKUP($A664,'Reference list'!$A$2:$F$5171,2,FALSE)," ","+"),VLOOKUP($G664,'Essex species'!$A$2:$G$2000,5,FALSE)),""))</f>
        <v/>
      </c>
      <c r="F664" s="13" t="str">
        <f>IF($A664="","",VLOOKUP($A664,'Reference list'!$A$2:$F$5171,3,FALSE))</f>
        <v/>
      </c>
      <c r="G664" s="10" t="str">
        <f>IF($A664="","",VLOOKUP($A664,'Reference list'!$A$2:$F$5171,2,FALSE))</f>
        <v/>
      </c>
      <c r="M664" s="66"/>
    </row>
    <row r="665" spans="1:13">
      <c r="A665" s="38"/>
      <c r="B665" s="13" t="str">
        <f>IF($A665="","",VLOOKUP($A665,'Reference list'!$A$2:$F$5171,4,FALSE))</f>
        <v/>
      </c>
      <c r="C665" s="13" t="str">
        <f>IF($A665="","",VLOOKUP($A665,'Reference list'!$A$2:$F$5171,5,FALSE))</f>
        <v/>
      </c>
      <c r="D665" s="77" t="str">
        <f>IF($A665="","",IF(ISERROR(MATCH($G665,'Essex species'!$A$2:$A$2000,0))=FALSE,VLOOKUP($A665,'Reference list'!$A$2:$F$5137,6,FALSE),"No database records"))</f>
        <v/>
      </c>
      <c r="E665" s="31" t="str">
        <f>IF($A665="","",IF(ISERROR(MATCH($G665,'Essex species'!$A$2:$A$2000,0))=FALSE,HYPERLINK("http://www.essexfieldclub.org.uk/portal/p/Species+Account/s/"&amp;SUBSTITUTE(VLOOKUP($A665,'Reference list'!$A$2:$F$5171,2,FALSE)," ","+"),VLOOKUP($G665,'Essex species'!$A$2:$G$2000,5,FALSE)),""))</f>
        <v/>
      </c>
      <c r="F665" s="13" t="str">
        <f>IF($A665="","",VLOOKUP($A665,'Reference list'!$A$2:$F$5171,3,FALSE))</f>
        <v/>
      </c>
      <c r="G665" s="10" t="str">
        <f>IF($A665="","",VLOOKUP($A665,'Reference list'!$A$2:$F$5171,2,FALSE))</f>
        <v/>
      </c>
      <c r="M665" s="66"/>
    </row>
    <row r="666" spans="1:13">
      <c r="A666" s="38"/>
      <c r="B666" s="13" t="str">
        <f>IF($A666="","",VLOOKUP($A666,'Reference list'!$A$2:$F$5171,4,FALSE))</f>
        <v/>
      </c>
      <c r="C666" s="13" t="str">
        <f>IF($A666="","",VLOOKUP($A666,'Reference list'!$A$2:$F$5171,5,FALSE))</f>
        <v/>
      </c>
      <c r="D666" s="77" t="str">
        <f>IF($A666="","",IF(ISERROR(MATCH($G666,'Essex species'!$A$2:$A$2000,0))=FALSE,VLOOKUP($A666,'Reference list'!$A$2:$F$5137,6,FALSE),"No database records"))</f>
        <v/>
      </c>
      <c r="E666" s="31" t="str">
        <f>IF($A666="","",IF(ISERROR(MATCH($G666,'Essex species'!$A$2:$A$2000,0))=FALSE,HYPERLINK("http://www.essexfieldclub.org.uk/portal/p/Species+Account/s/"&amp;SUBSTITUTE(VLOOKUP($A666,'Reference list'!$A$2:$F$5171,2,FALSE)," ","+"),VLOOKUP($G666,'Essex species'!$A$2:$G$2000,5,FALSE)),""))</f>
        <v/>
      </c>
      <c r="F666" s="13" t="str">
        <f>IF($A666="","",VLOOKUP($A666,'Reference list'!$A$2:$F$5171,3,FALSE))</f>
        <v/>
      </c>
      <c r="G666" s="10" t="str">
        <f>IF($A666="","",VLOOKUP($A666,'Reference list'!$A$2:$F$5171,2,FALSE))</f>
        <v/>
      </c>
      <c r="M666" s="66"/>
    </row>
    <row r="667" spans="1:13">
      <c r="A667" s="38"/>
      <c r="B667" s="13" t="str">
        <f>IF($A667="","",VLOOKUP($A667,'Reference list'!$A$2:$F$5171,4,FALSE))</f>
        <v/>
      </c>
      <c r="C667" s="13" t="str">
        <f>IF($A667="","",VLOOKUP($A667,'Reference list'!$A$2:$F$5171,5,FALSE))</f>
        <v/>
      </c>
      <c r="D667" s="77" t="str">
        <f>IF($A667="","",IF(ISERROR(MATCH($G667,'Essex species'!$A$2:$A$2000,0))=FALSE,VLOOKUP($A667,'Reference list'!$A$2:$F$5137,6,FALSE),"No database records"))</f>
        <v/>
      </c>
      <c r="E667" s="31" t="str">
        <f>IF($A667="","",IF(ISERROR(MATCH($G667,'Essex species'!$A$2:$A$2000,0))=FALSE,HYPERLINK("http://www.essexfieldclub.org.uk/portal/p/Species+Account/s/"&amp;SUBSTITUTE(VLOOKUP($A667,'Reference list'!$A$2:$F$5171,2,FALSE)," ","+"),VLOOKUP($G667,'Essex species'!$A$2:$G$2000,5,FALSE)),""))</f>
        <v/>
      </c>
      <c r="F667" s="13" t="str">
        <f>IF($A667="","",VLOOKUP($A667,'Reference list'!$A$2:$F$5171,3,FALSE))</f>
        <v/>
      </c>
      <c r="G667" s="10" t="str">
        <f>IF($A667="","",VLOOKUP($A667,'Reference list'!$A$2:$F$5171,2,FALSE))</f>
        <v/>
      </c>
      <c r="M667" s="66"/>
    </row>
    <row r="668" spans="1:13">
      <c r="A668" s="38"/>
      <c r="B668" s="13" t="str">
        <f>IF($A668="","",VLOOKUP($A668,'Reference list'!$A$2:$F$5171,4,FALSE))</f>
        <v/>
      </c>
      <c r="C668" s="13" t="str">
        <f>IF($A668="","",VLOOKUP($A668,'Reference list'!$A$2:$F$5171,5,FALSE))</f>
        <v/>
      </c>
      <c r="D668" s="77" t="str">
        <f>IF($A668="","",IF(ISERROR(MATCH($G668,'Essex species'!$A$2:$A$2000,0))=FALSE,VLOOKUP($A668,'Reference list'!$A$2:$F$5137,6,FALSE),"No database records"))</f>
        <v/>
      </c>
      <c r="E668" s="31" t="str">
        <f>IF($A668="","",IF(ISERROR(MATCH($G668,'Essex species'!$A$2:$A$2000,0))=FALSE,HYPERLINK("http://www.essexfieldclub.org.uk/portal/p/Species+Account/s/"&amp;SUBSTITUTE(VLOOKUP($A668,'Reference list'!$A$2:$F$5171,2,FALSE)," ","+"),VLOOKUP($G668,'Essex species'!$A$2:$G$2000,5,FALSE)),""))</f>
        <v/>
      </c>
      <c r="F668" s="13" t="str">
        <f>IF($A668="","",VLOOKUP($A668,'Reference list'!$A$2:$F$5171,3,FALSE))</f>
        <v/>
      </c>
      <c r="G668" s="10" t="str">
        <f>IF($A668="","",VLOOKUP($A668,'Reference list'!$A$2:$F$5171,2,FALSE))</f>
        <v/>
      </c>
      <c r="M668" s="66"/>
    </row>
    <row r="669" spans="1:13">
      <c r="A669" s="38"/>
      <c r="B669" s="13" t="str">
        <f>IF($A669="","",VLOOKUP($A669,'Reference list'!$A$2:$F$5171,4,FALSE))</f>
        <v/>
      </c>
      <c r="C669" s="13" t="str">
        <f>IF($A669="","",VLOOKUP($A669,'Reference list'!$A$2:$F$5171,5,FALSE))</f>
        <v/>
      </c>
      <c r="D669" s="77" t="str">
        <f>IF($A669="","",IF(ISERROR(MATCH($G669,'Essex species'!$A$2:$A$2000,0))=FALSE,VLOOKUP($A669,'Reference list'!$A$2:$F$5137,6,FALSE),"No database records"))</f>
        <v/>
      </c>
      <c r="E669" s="31" t="str">
        <f>IF($A669="","",IF(ISERROR(MATCH($G669,'Essex species'!$A$2:$A$2000,0))=FALSE,HYPERLINK("http://www.essexfieldclub.org.uk/portal/p/Species+Account/s/"&amp;SUBSTITUTE(VLOOKUP($A669,'Reference list'!$A$2:$F$5171,2,FALSE)," ","+"),VLOOKUP($G669,'Essex species'!$A$2:$G$2000,5,FALSE)),""))</f>
        <v/>
      </c>
      <c r="F669" s="13" t="str">
        <f>IF($A669="","",VLOOKUP($A669,'Reference list'!$A$2:$F$5171,3,FALSE))</f>
        <v/>
      </c>
      <c r="G669" s="10" t="str">
        <f>IF($A669="","",VLOOKUP($A669,'Reference list'!$A$2:$F$5171,2,FALSE))</f>
        <v/>
      </c>
      <c r="M669" s="66"/>
    </row>
    <row r="670" spans="1:13">
      <c r="A670" s="38"/>
      <c r="B670" s="13" t="str">
        <f>IF($A670="","",VLOOKUP($A670,'Reference list'!$A$2:$F$5171,4,FALSE))</f>
        <v/>
      </c>
      <c r="C670" s="13" t="str">
        <f>IF($A670="","",VLOOKUP($A670,'Reference list'!$A$2:$F$5171,5,FALSE))</f>
        <v/>
      </c>
      <c r="D670" s="77" t="str">
        <f>IF($A670="","",IF(ISERROR(MATCH($G670,'Essex species'!$A$2:$A$2000,0))=FALSE,VLOOKUP($A670,'Reference list'!$A$2:$F$5137,6,FALSE),"No database records"))</f>
        <v/>
      </c>
      <c r="E670" s="31" t="str">
        <f>IF($A670="","",IF(ISERROR(MATCH($G670,'Essex species'!$A$2:$A$2000,0))=FALSE,HYPERLINK("http://www.essexfieldclub.org.uk/portal/p/Species+Account/s/"&amp;SUBSTITUTE(VLOOKUP($A670,'Reference list'!$A$2:$F$5171,2,FALSE)," ","+"),VLOOKUP($G670,'Essex species'!$A$2:$G$2000,5,FALSE)),""))</f>
        <v/>
      </c>
      <c r="F670" s="13" t="str">
        <f>IF($A670="","",VLOOKUP($A670,'Reference list'!$A$2:$F$5171,3,FALSE))</f>
        <v/>
      </c>
      <c r="G670" s="10" t="str">
        <f>IF($A670="","",VLOOKUP($A670,'Reference list'!$A$2:$F$5171,2,FALSE))</f>
        <v/>
      </c>
      <c r="M670" s="66"/>
    </row>
    <row r="671" spans="1:13">
      <c r="A671" s="38"/>
      <c r="B671" s="13" t="str">
        <f>IF($A671="","",VLOOKUP($A671,'Reference list'!$A$2:$F$5171,4,FALSE))</f>
        <v/>
      </c>
      <c r="C671" s="13" t="str">
        <f>IF($A671="","",VLOOKUP($A671,'Reference list'!$A$2:$F$5171,5,FALSE))</f>
        <v/>
      </c>
      <c r="D671" s="77" t="str">
        <f>IF($A671="","",IF(ISERROR(MATCH($G671,'Essex species'!$A$2:$A$2000,0))=FALSE,VLOOKUP($A671,'Reference list'!$A$2:$F$5137,6,FALSE),"No database records"))</f>
        <v/>
      </c>
      <c r="E671" s="31" t="str">
        <f>IF($A671="","",IF(ISERROR(MATCH($G671,'Essex species'!$A$2:$A$2000,0))=FALSE,HYPERLINK("http://www.essexfieldclub.org.uk/portal/p/Species+Account/s/"&amp;SUBSTITUTE(VLOOKUP($A671,'Reference list'!$A$2:$F$5171,2,FALSE)," ","+"),VLOOKUP($G671,'Essex species'!$A$2:$G$2000,5,FALSE)),""))</f>
        <v/>
      </c>
      <c r="F671" s="13" t="str">
        <f>IF($A671="","",VLOOKUP($A671,'Reference list'!$A$2:$F$5171,3,FALSE))</f>
        <v/>
      </c>
      <c r="G671" s="10" t="str">
        <f>IF($A671="","",VLOOKUP($A671,'Reference list'!$A$2:$F$5171,2,FALSE))</f>
        <v/>
      </c>
      <c r="M671" s="66"/>
    </row>
    <row r="672" spans="1:13">
      <c r="A672" s="38"/>
      <c r="B672" s="13" t="str">
        <f>IF($A672="","",VLOOKUP($A672,'Reference list'!$A$2:$F$5171,4,FALSE))</f>
        <v/>
      </c>
      <c r="C672" s="13" t="str">
        <f>IF($A672="","",VLOOKUP($A672,'Reference list'!$A$2:$F$5171,5,FALSE))</f>
        <v/>
      </c>
      <c r="D672" s="77" t="str">
        <f>IF($A672="","",IF(ISERROR(MATCH($G672,'Essex species'!$A$2:$A$2000,0))=FALSE,VLOOKUP($A672,'Reference list'!$A$2:$F$5137,6,FALSE),"No database records"))</f>
        <v/>
      </c>
      <c r="E672" s="31" t="str">
        <f>IF($A672="","",IF(ISERROR(MATCH($G672,'Essex species'!$A$2:$A$2000,0))=FALSE,HYPERLINK("http://www.essexfieldclub.org.uk/portal/p/Species+Account/s/"&amp;SUBSTITUTE(VLOOKUP($A672,'Reference list'!$A$2:$F$5171,2,FALSE)," ","+"),VLOOKUP($G672,'Essex species'!$A$2:$G$2000,5,FALSE)),""))</f>
        <v/>
      </c>
      <c r="F672" s="13" t="str">
        <f>IF($A672="","",VLOOKUP($A672,'Reference list'!$A$2:$F$5171,3,FALSE))</f>
        <v/>
      </c>
      <c r="G672" s="10" t="str">
        <f>IF($A672="","",VLOOKUP($A672,'Reference list'!$A$2:$F$5171,2,FALSE))</f>
        <v/>
      </c>
      <c r="M672" s="66"/>
    </row>
    <row r="673" spans="1:13">
      <c r="A673" s="38"/>
      <c r="B673" s="13" t="str">
        <f>IF($A673="","",VLOOKUP($A673,'Reference list'!$A$2:$F$5171,4,FALSE))</f>
        <v/>
      </c>
      <c r="C673" s="13" t="str">
        <f>IF($A673="","",VLOOKUP($A673,'Reference list'!$A$2:$F$5171,5,FALSE))</f>
        <v/>
      </c>
      <c r="D673" s="77" t="str">
        <f>IF($A673="","",IF(ISERROR(MATCH($G673,'Essex species'!$A$2:$A$2000,0))=FALSE,VLOOKUP($A673,'Reference list'!$A$2:$F$5137,6,FALSE),"No database records"))</f>
        <v/>
      </c>
      <c r="E673" s="31" t="str">
        <f>IF($A673="","",IF(ISERROR(MATCH($G673,'Essex species'!$A$2:$A$2000,0))=FALSE,HYPERLINK("http://www.essexfieldclub.org.uk/portal/p/Species+Account/s/"&amp;SUBSTITUTE(VLOOKUP($A673,'Reference list'!$A$2:$F$5171,2,FALSE)," ","+"),VLOOKUP($G673,'Essex species'!$A$2:$G$2000,5,FALSE)),""))</f>
        <v/>
      </c>
      <c r="F673" s="13" t="str">
        <f>IF($A673="","",VLOOKUP($A673,'Reference list'!$A$2:$F$5171,3,FALSE))</f>
        <v/>
      </c>
      <c r="G673" s="10" t="str">
        <f>IF($A673="","",VLOOKUP($A673,'Reference list'!$A$2:$F$5171,2,FALSE))</f>
        <v/>
      </c>
      <c r="M673" s="66"/>
    </row>
    <row r="674" spans="1:13">
      <c r="A674" s="38"/>
      <c r="B674" s="13" t="str">
        <f>IF($A674="","",VLOOKUP($A674,'Reference list'!$A$2:$F$5171,4,FALSE))</f>
        <v/>
      </c>
      <c r="C674" s="13" t="str">
        <f>IF($A674="","",VLOOKUP($A674,'Reference list'!$A$2:$F$5171,5,FALSE))</f>
        <v/>
      </c>
      <c r="D674" s="77" t="str">
        <f>IF($A674="","",IF(ISERROR(MATCH($G674,'Essex species'!$A$2:$A$2000,0))=FALSE,VLOOKUP($A674,'Reference list'!$A$2:$F$5137,6,FALSE),"No database records"))</f>
        <v/>
      </c>
      <c r="E674" s="31" t="str">
        <f>IF($A674="","",IF(ISERROR(MATCH($G674,'Essex species'!$A$2:$A$2000,0))=FALSE,HYPERLINK("http://www.essexfieldclub.org.uk/portal/p/Species+Account/s/"&amp;SUBSTITUTE(VLOOKUP($A674,'Reference list'!$A$2:$F$5171,2,FALSE)," ","+"),VLOOKUP($G674,'Essex species'!$A$2:$G$2000,5,FALSE)),""))</f>
        <v/>
      </c>
      <c r="F674" s="13" t="str">
        <f>IF($A674="","",VLOOKUP($A674,'Reference list'!$A$2:$F$5171,3,FALSE))</f>
        <v/>
      </c>
      <c r="G674" s="10" t="str">
        <f>IF($A674="","",VLOOKUP($A674,'Reference list'!$A$2:$F$5171,2,FALSE))</f>
        <v/>
      </c>
      <c r="M674" s="66"/>
    </row>
    <row r="675" spans="1:13">
      <c r="A675" s="38"/>
      <c r="B675" s="13" t="str">
        <f>IF($A675="","",VLOOKUP($A675,'Reference list'!$A$2:$F$5171,4,FALSE))</f>
        <v/>
      </c>
      <c r="C675" s="13" t="str">
        <f>IF($A675="","",VLOOKUP($A675,'Reference list'!$A$2:$F$5171,5,FALSE))</f>
        <v/>
      </c>
      <c r="D675" s="77" t="str">
        <f>IF($A675="","",IF(ISERROR(MATCH($G675,'Essex species'!$A$2:$A$2000,0))=FALSE,VLOOKUP($A675,'Reference list'!$A$2:$F$5137,6,FALSE),"No database records"))</f>
        <v/>
      </c>
      <c r="E675" s="31" t="str">
        <f>IF($A675="","",IF(ISERROR(MATCH($G675,'Essex species'!$A$2:$A$2000,0))=FALSE,HYPERLINK("http://www.essexfieldclub.org.uk/portal/p/Species+Account/s/"&amp;SUBSTITUTE(VLOOKUP($A675,'Reference list'!$A$2:$F$5171,2,FALSE)," ","+"),VLOOKUP($G675,'Essex species'!$A$2:$G$2000,5,FALSE)),""))</f>
        <v/>
      </c>
      <c r="F675" s="13" t="str">
        <f>IF($A675="","",VLOOKUP($A675,'Reference list'!$A$2:$F$5171,3,FALSE))</f>
        <v/>
      </c>
      <c r="G675" s="10" t="str">
        <f>IF($A675="","",VLOOKUP($A675,'Reference list'!$A$2:$F$5171,2,FALSE))</f>
        <v/>
      </c>
      <c r="M675" s="66"/>
    </row>
    <row r="676" spans="1:13">
      <c r="A676" s="38"/>
      <c r="B676" s="13" t="str">
        <f>IF($A676="","",VLOOKUP($A676,'Reference list'!$A$2:$F$5171,4,FALSE))</f>
        <v/>
      </c>
      <c r="C676" s="13" t="str">
        <f>IF($A676="","",VLOOKUP($A676,'Reference list'!$A$2:$F$5171,5,FALSE))</f>
        <v/>
      </c>
      <c r="D676" s="77" t="str">
        <f>IF($A676="","",IF(ISERROR(MATCH($G676,'Essex species'!$A$2:$A$2000,0))=FALSE,VLOOKUP($A676,'Reference list'!$A$2:$F$5137,6,FALSE),"No database records"))</f>
        <v/>
      </c>
      <c r="E676" s="31" t="str">
        <f>IF($A676="","",IF(ISERROR(MATCH($G676,'Essex species'!$A$2:$A$2000,0))=FALSE,HYPERLINK("http://www.essexfieldclub.org.uk/portal/p/Species+Account/s/"&amp;SUBSTITUTE(VLOOKUP($A676,'Reference list'!$A$2:$F$5171,2,FALSE)," ","+"),VLOOKUP($G676,'Essex species'!$A$2:$G$2000,5,FALSE)),""))</f>
        <v/>
      </c>
      <c r="F676" s="13" t="str">
        <f>IF($A676="","",VLOOKUP($A676,'Reference list'!$A$2:$F$5171,3,FALSE))</f>
        <v/>
      </c>
      <c r="G676" s="10" t="str">
        <f>IF($A676="","",VLOOKUP($A676,'Reference list'!$A$2:$F$5171,2,FALSE))</f>
        <v/>
      </c>
      <c r="M676" s="66"/>
    </row>
    <row r="677" spans="1:13">
      <c r="A677" s="38"/>
      <c r="B677" s="13" t="str">
        <f>IF($A677="","",VLOOKUP($A677,'Reference list'!$A$2:$F$5171,4,FALSE))</f>
        <v/>
      </c>
      <c r="C677" s="13" t="str">
        <f>IF($A677="","",VLOOKUP($A677,'Reference list'!$A$2:$F$5171,5,FALSE))</f>
        <v/>
      </c>
      <c r="D677" s="77" t="str">
        <f>IF($A677="","",IF(ISERROR(MATCH($G677,'Essex species'!$A$2:$A$2000,0))=FALSE,VLOOKUP($A677,'Reference list'!$A$2:$F$5137,6,FALSE),"No database records"))</f>
        <v/>
      </c>
      <c r="E677" s="31" t="str">
        <f>IF($A677="","",IF(ISERROR(MATCH($G677,'Essex species'!$A$2:$A$2000,0))=FALSE,HYPERLINK("http://www.essexfieldclub.org.uk/portal/p/Species+Account/s/"&amp;SUBSTITUTE(VLOOKUP($A677,'Reference list'!$A$2:$F$5171,2,FALSE)," ","+"),VLOOKUP($G677,'Essex species'!$A$2:$G$2000,5,FALSE)),""))</f>
        <v/>
      </c>
      <c r="F677" s="13" t="str">
        <f>IF($A677="","",VLOOKUP($A677,'Reference list'!$A$2:$F$5171,3,FALSE))</f>
        <v/>
      </c>
      <c r="G677" s="10" t="str">
        <f>IF($A677="","",VLOOKUP($A677,'Reference list'!$A$2:$F$5171,2,FALSE))</f>
        <v/>
      </c>
      <c r="M677" s="66"/>
    </row>
    <row r="678" spans="1:13">
      <c r="A678" s="38"/>
      <c r="B678" s="13" t="str">
        <f>IF($A678="","",VLOOKUP($A678,'Reference list'!$A$2:$F$5171,4,FALSE))</f>
        <v/>
      </c>
      <c r="C678" s="13" t="str">
        <f>IF($A678="","",VLOOKUP($A678,'Reference list'!$A$2:$F$5171,5,FALSE))</f>
        <v/>
      </c>
      <c r="D678" s="77" t="str">
        <f>IF($A678="","",IF(ISERROR(MATCH($G678,'Essex species'!$A$2:$A$2000,0))=FALSE,VLOOKUP($A678,'Reference list'!$A$2:$F$5137,6,FALSE),"No database records"))</f>
        <v/>
      </c>
      <c r="E678" s="31" t="str">
        <f>IF($A678="","",IF(ISERROR(MATCH($G678,'Essex species'!$A$2:$A$2000,0))=FALSE,HYPERLINK("http://www.essexfieldclub.org.uk/portal/p/Species+Account/s/"&amp;SUBSTITUTE(VLOOKUP($A678,'Reference list'!$A$2:$F$5171,2,FALSE)," ","+"),VLOOKUP($G678,'Essex species'!$A$2:$G$2000,5,FALSE)),""))</f>
        <v/>
      </c>
      <c r="F678" s="13" t="str">
        <f>IF($A678="","",VLOOKUP($A678,'Reference list'!$A$2:$F$5171,3,FALSE))</f>
        <v/>
      </c>
      <c r="G678" s="10" t="str">
        <f>IF($A678="","",VLOOKUP($A678,'Reference list'!$A$2:$F$5171,2,FALSE))</f>
        <v/>
      </c>
      <c r="M678" s="66"/>
    </row>
    <row r="679" spans="1:13">
      <c r="A679" s="38"/>
      <c r="B679" s="13" t="str">
        <f>IF($A679="","",VLOOKUP($A679,'Reference list'!$A$2:$F$5171,4,FALSE))</f>
        <v/>
      </c>
      <c r="C679" s="13" t="str">
        <f>IF($A679="","",VLOOKUP($A679,'Reference list'!$A$2:$F$5171,5,FALSE))</f>
        <v/>
      </c>
      <c r="D679" s="77" t="str">
        <f>IF($A679="","",IF(ISERROR(MATCH($G679,'Essex species'!$A$2:$A$2000,0))=FALSE,VLOOKUP($A679,'Reference list'!$A$2:$F$5137,6,FALSE),"No database records"))</f>
        <v/>
      </c>
      <c r="E679" s="31" t="str">
        <f>IF($A679="","",IF(ISERROR(MATCH($G679,'Essex species'!$A$2:$A$2000,0))=FALSE,HYPERLINK("http://www.essexfieldclub.org.uk/portal/p/Species+Account/s/"&amp;SUBSTITUTE(VLOOKUP($A679,'Reference list'!$A$2:$F$5171,2,FALSE)," ","+"),VLOOKUP($G679,'Essex species'!$A$2:$G$2000,5,FALSE)),""))</f>
        <v/>
      </c>
      <c r="F679" s="13" t="str">
        <f>IF($A679="","",VLOOKUP($A679,'Reference list'!$A$2:$F$5171,3,FALSE))</f>
        <v/>
      </c>
      <c r="G679" s="10" t="str">
        <f>IF($A679="","",VLOOKUP($A679,'Reference list'!$A$2:$F$5171,2,FALSE))</f>
        <v/>
      </c>
      <c r="M679" s="66"/>
    </row>
    <row r="680" spans="1:13">
      <c r="A680" s="38"/>
      <c r="B680" s="13" t="str">
        <f>IF($A680="","",VLOOKUP($A680,'Reference list'!$A$2:$F$5171,4,FALSE))</f>
        <v/>
      </c>
      <c r="C680" s="13" t="str">
        <f>IF($A680="","",VLOOKUP($A680,'Reference list'!$A$2:$F$5171,5,FALSE))</f>
        <v/>
      </c>
      <c r="D680" s="77" t="str">
        <f>IF($A680="","",IF(ISERROR(MATCH($G680,'Essex species'!$A$2:$A$2000,0))=FALSE,VLOOKUP($A680,'Reference list'!$A$2:$F$5137,6,FALSE),"No database records"))</f>
        <v/>
      </c>
      <c r="E680" s="31" t="str">
        <f>IF($A680="","",IF(ISERROR(MATCH($G680,'Essex species'!$A$2:$A$2000,0))=FALSE,HYPERLINK("http://www.essexfieldclub.org.uk/portal/p/Species+Account/s/"&amp;SUBSTITUTE(VLOOKUP($A680,'Reference list'!$A$2:$F$5171,2,FALSE)," ","+"),VLOOKUP($G680,'Essex species'!$A$2:$G$2000,5,FALSE)),""))</f>
        <v/>
      </c>
      <c r="F680" s="13" t="str">
        <f>IF($A680="","",VLOOKUP($A680,'Reference list'!$A$2:$F$5171,3,FALSE))</f>
        <v/>
      </c>
      <c r="G680" s="10" t="str">
        <f>IF($A680="","",VLOOKUP($A680,'Reference list'!$A$2:$F$5171,2,FALSE))</f>
        <v/>
      </c>
      <c r="M680" s="66"/>
    </row>
    <row r="681" spans="1:13">
      <c r="A681" s="38"/>
      <c r="B681" s="13" t="str">
        <f>IF($A681="","",VLOOKUP($A681,'Reference list'!$A$2:$F$5171,4,FALSE))</f>
        <v/>
      </c>
      <c r="C681" s="13" t="str">
        <f>IF($A681="","",VLOOKUP($A681,'Reference list'!$A$2:$F$5171,5,FALSE))</f>
        <v/>
      </c>
      <c r="D681" s="77" t="str">
        <f>IF($A681="","",IF(ISERROR(MATCH($G681,'Essex species'!$A$2:$A$2000,0))=FALSE,VLOOKUP($A681,'Reference list'!$A$2:$F$5137,6,FALSE),"No database records"))</f>
        <v/>
      </c>
      <c r="E681" s="31" t="str">
        <f>IF($A681="","",IF(ISERROR(MATCH($G681,'Essex species'!$A$2:$A$2000,0))=FALSE,HYPERLINK("http://www.essexfieldclub.org.uk/portal/p/Species+Account/s/"&amp;SUBSTITUTE(VLOOKUP($A681,'Reference list'!$A$2:$F$5171,2,FALSE)," ","+"),VLOOKUP($G681,'Essex species'!$A$2:$G$2000,5,FALSE)),""))</f>
        <v/>
      </c>
      <c r="F681" s="13" t="str">
        <f>IF($A681="","",VLOOKUP($A681,'Reference list'!$A$2:$F$5171,3,FALSE))</f>
        <v/>
      </c>
      <c r="G681" s="10" t="str">
        <f>IF($A681="","",VLOOKUP($A681,'Reference list'!$A$2:$F$5171,2,FALSE))</f>
        <v/>
      </c>
      <c r="M681" s="66"/>
    </row>
    <row r="682" spans="1:13">
      <c r="A682" s="38"/>
      <c r="B682" s="13" t="str">
        <f>IF($A682="","",VLOOKUP($A682,'Reference list'!$A$2:$F$5171,4,FALSE))</f>
        <v/>
      </c>
      <c r="C682" s="13" t="str">
        <f>IF($A682="","",VLOOKUP($A682,'Reference list'!$A$2:$F$5171,5,FALSE))</f>
        <v/>
      </c>
      <c r="D682" s="77" t="str">
        <f>IF($A682="","",IF(ISERROR(MATCH($G682,'Essex species'!$A$2:$A$2000,0))=FALSE,VLOOKUP($A682,'Reference list'!$A$2:$F$5137,6,FALSE),"No database records"))</f>
        <v/>
      </c>
      <c r="E682" s="31" t="str">
        <f>IF($A682="","",IF(ISERROR(MATCH($G682,'Essex species'!$A$2:$A$2000,0))=FALSE,HYPERLINK("http://www.essexfieldclub.org.uk/portal/p/Species+Account/s/"&amp;SUBSTITUTE(VLOOKUP($A682,'Reference list'!$A$2:$F$5171,2,FALSE)," ","+"),VLOOKUP($G682,'Essex species'!$A$2:$G$2000,5,FALSE)),""))</f>
        <v/>
      </c>
      <c r="F682" s="13" t="str">
        <f>IF($A682="","",VLOOKUP($A682,'Reference list'!$A$2:$F$5171,3,FALSE))</f>
        <v/>
      </c>
      <c r="G682" s="10" t="str">
        <f>IF($A682="","",VLOOKUP($A682,'Reference list'!$A$2:$F$5171,2,FALSE))</f>
        <v/>
      </c>
      <c r="M682" s="66"/>
    </row>
    <row r="683" spans="1:13">
      <c r="A683" s="38"/>
      <c r="B683" s="13" t="str">
        <f>IF($A683="","",VLOOKUP($A683,'Reference list'!$A$2:$F$5171,4,FALSE))</f>
        <v/>
      </c>
      <c r="C683" s="13" t="str">
        <f>IF($A683="","",VLOOKUP($A683,'Reference list'!$A$2:$F$5171,5,FALSE))</f>
        <v/>
      </c>
      <c r="D683" s="77" t="str">
        <f>IF($A683="","",IF(ISERROR(MATCH($G683,'Essex species'!$A$2:$A$2000,0))=FALSE,VLOOKUP($A683,'Reference list'!$A$2:$F$5137,6,FALSE),"No database records"))</f>
        <v/>
      </c>
      <c r="E683" s="31" t="str">
        <f>IF($A683="","",IF(ISERROR(MATCH($G683,'Essex species'!$A$2:$A$2000,0))=FALSE,HYPERLINK("http://www.essexfieldclub.org.uk/portal/p/Species+Account/s/"&amp;SUBSTITUTE(VLOOKUP($A683,'Reference list'!$A$2:$F$5171,2,FALSE)," ","+"),VLOOKUP($G683,'Essex species'!$A$2:$G$2000,5,FALSE)),""))</f>
        <v/>
      </c>
      <c r="F683" s="13" t="str">
        <f>IF($A683="","",VLOOKUP($A683,'Reference list'!$A$2:$F$5171,3,FALSE))</f>
        <v/>
      </c>
      <c r="G683" s="10" t="str">
        <f>IF($A683="","",VLOOKUP($A683,'Reference list'!$A$2:$F$5171,2,FALSE))</f>
        <v/>
      </c>
      <c r="M683" s="66"/>
    </row>
    <row r="684" spans="1:13">
      <c r="A684" s="38"/>
      <c r="B684" s="13" t="str">
        <f>IF($A684="","",VLOOKUP($A684,'Reference list'!$A$2:$F$5171,4,FALSE))</f>
        <v/>
      </c>
      <c r="C684" s="13" t="str">
        <f>IF($A684="","",VLOOKUP($A684,'Reference list'!$A$2:$F$5171,5,FALSE))</f>
        <v/>
      </c>
      <c r="D684" s="77" t="str">
        <f>IF($A684="","",IF(ISERROR(MATCH($G684,'Essex species'!$A$2:$A$2000,0))=FALSE,VLOOKUP($A684,'Reference list'!$A$2:$F$5137,6,FALSE),"No database records"))</f>
        <v/>
      </c>
      <c r="E684" s="31" t="str">
        <f>IF($A684="","",IF(ISERROR(MATCH($G684,'Essex species'!$A$2:$A$2000,0))=FALSE,HYPERLINK("http://www.essexfieldclub.org.uk/portal/p/Species+Account/s/"&amp;SUBSTITUTE(VLOOKUP($A684,'Reference list'!$A$2:$F$5171,2,FALSE)," ","+"),VLOOKUP($G684,'Essex species'!$A$2:$G$2000,5,FALSE)),""))</f>
        <v/>
      </c>
      <c r="F684" s="13" t="str">
        <f>IF($A684="","",VLOOKUP($A684,'Reference list'!$A$2:$F$5171,3,FALSE))</f>
        <v/>
      </c>
      <c r="G684" s="10" t="str">
        <f>IF($A684="","",VLOOKUP($A684,'Reference list'!$A$2:$F$5171,2,FALSE))</f>
        <v/>
      </c>
      <c r="M684" s="66"/>
    </row>
    <row r="685" spans="1:13">
      <c r="A685" s="38"/>
      <c r="B685" s="13" t="str">
        <f>IF($A685="","",VLOOKUP($A685,'Reference list'!$A$2:$F$5171,4,FALSE))</f>
        <v/>
      </c>
      <c r="C685" s="13" t="str">
        <f>IF($A685="","",VLOOKUP($A685,'Reference list'!$A$2:$F$5171,5,FALSE))</f>
        <v/>
      </c>
      <c r="D685" s="77" t="str">
        <f>IF($A685="","",IF(ISERROR(MATCH($G685,'Essex species'!$A$2:$A$2000,0))=FALSE,VLOOKUP($A685,'Reference list'!$A$2:$F$5137,6,FALSE),"No database records"))</f>
        <v/>
      </c>
      <c r="E685" s="31" t="str">
        <f>IF($A685="","",IF(ISERROR(MATCH($G685,'Essex species'!$A$2:$A$2000,0))=FALSE,HYPERLINK("http://www.essexfieldclub.org.uk/portal/p/Species+Account/s/"&amp;SUBSTITUTE(VLOOKUP($A685,'Reference list'!$A$2:$F$5171,2,FALSE)," ","+"),VLOOKUP($G685,'Essex species'!$A$2:$G$2000,5,FALSE)),""))</f>
        <v/>
      </c>
      <c r="F685" s="13" t="str">
        <f>IF($A685="","",VLOOKUP($A685,'Reference list'!$A$2:$F$5171,3,FALSE))</f>
        <v/>
      </c>
      <c r="G685" s="10" t="str">
        <f>IF($A685="","",VLOOKUP($A685,'Reference list'!$A$2:$F$5171,2,FALSE))</f>
        <v/>
      </c>
      <c r="M685" s="66"/>
    </row>
    <row r="686" spans="1:13">
      <c r="A686" s="38"/>
      <c r="B686" s="13" t="str">
        <f>IF($A686="","",VLOOKUP($A686,'Reference list'!$A$2:$F$5171,4,FALSE))</f>
        <v/>
      </c>
      <c r="C686" s="13" t="str">
        <f>IF($A686="","",VLOOKUP($A686,'Reference list'!$A$2:$F$5171,5,FALSE))</f>
        <v/>
      </c>
      <c r="D686" s="77" t="str">
        <f>IF($A686="","",IF(ISERROR(MATCH($G686,'Essex species'!$A$2:$A$2000,0))=FALSE,VLOOKUP($A686,'Reference list'!$A$2:$F$5137,6,FALSE),"No database records"))</f>
        <v/>
      </c>
      <c r="E686" s="31" t="str">
        <f>IF($A686="","",IF(ISERROR(MATCH($G686,'Essex species'!$A$2:$A$2000,0))=FALSE,HYPERLINK("http://www.essexfieldclub.org.uk/portal/p/Species+Account/s/"&amp;SUBSTITUTE(VLOOKUP($A686,'Reference list'!$A$2:$F$5171,2,FALSE)," ","+"),VLOOKUP($G686,'Essex species'!$A$2:$G$2000,5,FALSE)),""))</f>
        <v/>
      </c>
      <c r="F686" s="13" t="str">
        <f>IF($A686="","",VLOOKUP($A686,'Reference list'!$A$2:$F$5171,3,FALSE))</f>
        <v/>
      </c>
      <c r="G686" s="10" t="str">
        <f>IF($A686="","",VLOOKUP($A686,'Reference list'!$A$2:$F$5171,2,FALSE))</f>
        <v/>
      </c>
      <c r="M686" s="66"/>
    </row>
    <row r="687" spans="1:13">
      <c r="A687" s="38"/>
      <c r="B687" s="13" t="str">
        <f>IF($A687="","",VLOOKUP($A687,'Reference list'!$A$2:$F$5171,4,FALSE))</f>
        <v/>
      </c>
      <c r="C687" s="13" t="str">
        <f>IF($A687="","",VLOOKUP($A687,'Reference list'!$A$2:$F$5171,5,FALSE))</f>
        <v/>
      </c>
      <c r="D687" s="77" t="str">
        <f>IF($A687="","",IF(ISERROR(MATCH($G687,'Essex species'!$A$2:$A$2000,0))=FALSE,VLOOKUP($A687,'Reference list'!$A$2:$F$5137,6,FALSE),"No database records"))</f>
        <v/>
      </c>
      <c r="E687" s="31" t="str">
        <f>IF($A687="","",IF(ISERROR(MATCH($G687,'Essex species'!$A$2:$A$2000,0))=FALSE,HYPERLINK("http://www.essexfieldclub.org.uk/portal/p/Species+Account/s/"&amp;SUBSTITUTE(VLOOKUP($A687,'Reference list'!$A$2:$F$5171,2,FALSE)," ","+"),VLOOKUP($G687,'Essex species'!$A$2:$G$2000,5,FALSE)),""))</f>
        <v/>
      </c>
      <c r="F687" s="13" t="str">
        <f>IF($A687="","",VLOOKUP($A687,'Reference list'!$A$2:$F$5171,3,FALSE))</f>
        <v/>
      </c>
      <c r="G687" s="10" t="str">
        <f>IF($A687="","",VLOOKUP($A687,'Reference list'!$A$2:$F$5171,2,FALSE))</f>
        <v/>
      </c>
      <c r="M687" s="66"/>
    </row>
    <row r="688" spans="1:13">
      <c r="A688" s="38"/>
      <c r="B688" s="13" t="str">
        <f>IF($A688="","",VLOOKUP($A688,'Reference list'!$A$2:$F$5171,4,FALSE))</f>
        <v/>
      </c>
      <c r="C688" s="13" t="str">
        <f>IF($A688="","",VLOOKUP($A688,'Reference list'!$A$2:$F$5171,5,FALSE))</f>
        <v/>
      </c>
      <c r="D688" s="77" t="str">
        <f>IF($A688="","",IF(ISERROR(MATCH($G688,'Essex species'!$A$2:$A$2000,0))=FALSE,VLOOKUP($A688,'Reference list'!$A$2:$F$5137,6,FALSE),"No database records"))</f>
        <v/>
      </c>
      <c r="E688" s="31" t="str">
        <f>IF($A688="","",IF(ISERROR(MATCH($G688,'Essex species'!$A$2:$A$2000,0))=FALSE,HYPERLINK("http://www.essexfieldclub.org.uk/portal/p/Species+Account/s/"&amp;SUBSTITUTE(VLOOKUP($A688,'Reference list'!$A$2:$F$5171,2,FALSE)," ","+"),VLOOKUP($G688,'Essex species'!$A$2:$G$2000,5,FALSE)),""))</f>
        <v/>
      </c>
      <c r="F688" s="13" t="str">
        <f>IF($A688="","",VLOOKUP($A688,'Reference list'!$A$2:$F$5171,3,FALSE))</f>
        <v/>
      </c>
      <c r="G688" s="10" t="str">
        <f>IF($A688="","",VLOOKUP($A688,'Reference list'!$A$2:$F$5171,2,FALSE))</f>
        <v/>
      </c>
      <c r="M688" s="66"/>
    </row>
    <row r="689" spans="1:13">
      <c r="A689" s="38"/>
      <c r="B689" s="13" t="str">
        <f>IF($A689="","",VLOOKUP($A689,'Reference list'!$A$2:$F$5171,4,FALSE))</f>
        <v/>
      </c>
      <c r="C689" s="13" t="str">
        <f>IF($A689="","",VLOOKUP($A689,'Reference list'!$A$2:$F$5171,5,FALSE))</f>
        <v/>
      </c>
      <c r="D689" s="77" t="str">
        <f>IF($A689="","",IF(ISERROR(MATCH($G689,'Essex species'!$A$2:$A$2000,0))=FALSE,VLOOKUP($A689,'Reference list'!$A$2:$F$5137,6,FALSE),"No database records"))</f>
        <v/>
      </c>
      <c r="E689" s="31" t="str">
        <f>IF($A689="","",IF(ISERROR(MATCH($G689,'Essex species'!$A$2:$A$2000,0))=FALSE,HYPERLINK("http://www.essexfieldclub.org.uk/portal/p/Species+Account/s/"&amp;SUBSTITUTE(VLOOKUP($A689,'Reference list'!$A$2:$F$5171,2,FALSE)," ","+"),VLOOKUP($G689,'Essex species'!$A$2:$G$2000,5,FALSE)),""))</f>
        <v/>
      </c>
      <c r="F689" s="13" t="str">
        <f>IF($A689="","",VLOOKUP($A689,'Reference list'!$A$2:$F$5171,3,FALSE))</f>
        <v/>
      </c>
      <c r="G689" s="10" t="str">
        <f>IF($A689="","",VLOOKUP($A689,'Reference list'!$A$2:$F$5171,2,FALSE))</f>
        <v/>
      </c>
      <c r="M689" s="66"/>
    </row>
    <row r="690" spans="1:13">
      <c r="A690" s="38"/>
      <c r="B690" s="13" t="str">
        <f>IF($A690="","",VLOOKUP($A690,'Reference list'!$A$2:$F$5171,4,FALSE))</f>
        <v/>
      </c>
      <c r="C690" s="13" t="str">
        <f>IF($A690="","",VLOOKUP($A690,'Reference list'!$A$2:$F$5171,5,FALSE))</f>
        <v/>
      </c>
      <c r="D690" s="77" t="str">
        <f>IF($A690="","",IF(ISERROR(MATCH($G690,'Essex species'!$A$2:$A$2000,0))=FALSE,VLOOKUP($A690,'Reference list'!$A$2:$F$5137,6,FALSE),"No database records"))</f>
        <v/>
      </c>
      <c r="E690" s="31" t="str">
        <f>IF($A690="","",IF(ISERROR(MATCH($G690,'Essex species'!$A$2:$A$2000,0))=FALSE,HYPERLINK("http://www.essexfieldclub.org.uk/portal/p/Species+Account/s/"&amp;SUBSTITUTE(VLOOKUP($A690,'Reference list'!$A$2:$F$5171,2,FALSE)," ","+"),VLOOKUP($G690,'Essex species'!$A$2:$G$2000,5,FALSE)),""))</f>
        <v/>
      </c>
      <c r="F690" s="13" t="str">
        <f>IF($A690="","",VLOOKUP($A690,'Reference list'!$A$2:$F$5171,3,FALSE))</f>
        <v/>
      </c>
      <c r="G690" s="10" t="str">
        <f>IF($A690="","",VLOOKUP($A690,'Reference list'!$A$2:$F$5171,2,FALSE))</f>
        <v/>
      </c>
      <c r="M690" s="66"/>
    </row>
    <row r="691" spans="1:13">
      <c r="A691" s="38"/>
      <c r="B691" s="13" t="str">
        <f>IF($A691="","",VLOOKUP($A691,'Reference list'!$A$2:$F$5171,4,FALSE))</f>
        <v/>
      </c>
      <c r="C691" s="13" t="str">
        <f>IF($A691="","",VLOOKUP($A691,'Reference list'!$A$2:$F$5171,5,FALSE))</f>
        <v/>
      </c>
      <c r="D691" s="77" t="str">
        <f>IF($A691="","",IF(ISERROR(MATCH($G691,'Essex species'!$A$2:$A$2000,0))=FALSE,VLOOKUP($A691,'Reference list'!$A$2:$F$5137,6,FALSE),"No database records"))</f>
        <v/>
      </c>
      <c r="E691" s="31" t="str">
        <f>IF($A691="","",IF(ISERROR(MATCH($G691,'Essex species'!$A$2:$A$2000,0))=FALSE,HYPERLINK("http://www.essexfieldclub.org.uk/portal/p/Species+Account/s/"&amp;SUBSTITUTE(VLOOKUP($A691,'Reference list'!$A$2:$F$5171,2,FALSE)," ","+"),VLOOKUP($G691,'Essex species'!$A$2:$G$2000,5,FALSE)),""))</f>
        <v/>
      </c>
      <c r="F691" s="13" t="str">
        <f>IF($A691="","",VLOOKUP($A691,'Reference list'!$A$2:$F$5171,3,FALSE))</f>
        <v/>
      </c>
      <c r="G691" s="10" t="str">
        <f>IF($A691="","",VLOOKUP($A691,'Reference list'!$A$2:$F$5171,2,FALSE))</f>
        <v/>
      </c>
      <c r="M691" s="66"/>
    </row>
    <row r="692" spans="1:13">
      <c r="A692" s="38"/>
      <c r="B692" s="13" t="str">
        <f>IF($A692="","",VLOOKUP($A692,'Reference list'!$A$2:$F$5171,4,FALSE))</f>
        <v/>
      </c>
      <c r="C692" s="13" t="str">
        <f>IF($A692="","",VLOOKUP($A692,'Reference list'!$A$2:$F$5171,5,FALSE))</f>
        <v/>
      </c>
      <c r="D692" s="77" t="str">
        <f>IF($A692="","",IF(ISERROR(MATCH($G692,'Essex species'!$A$2:$A$2000,0))=FALSE,VLOOKUP($A692,'Reference list'!$A$2:$F$5137,6,FALSE),"No database records"))</f>
        <v/>
      </c>
      <c r="E692" s="31" t="str">
        <f>IF($A692="","",IF(ISERROR(MATCH($G692,'Essex species'!$A$2:$A$2000,0))=FALSE,HYPERLINK("http://www.essexfieldclub.org.uk/portal/p/Species+Account/s/"&amp;SUBSTITUTE(VLOOKUP($A692,'Reference list'!$A$2:$F$5171,2,FALSE)," ","+"),VLOOKUP($G692,'Essex species'!$A$2:$G$2000,5,FALSE)),""))</f>
        <v/>
      </c>
      <c r="F692" s="13" t="str">
        <f>IF($A692="","",VLOOKUP($A692,'Reference list'!$A$2:$F$5171,3,FALSE))</f>
        <v/>
      </c>
      <c r="G692" s="10" t="str">
        <f>IF($A692="","",VLOOKUP($A692,'Reference list'!$A$2:$F$5171,2,FALSE))</f>
        <v/>
      </c>
      <c r="M692" s="66"/>
    </row>
    <row r="693" spans="1:13">
      <c r="A693" s="38"/>
      <c r="B693" s="13" t="str">
        <f>IF($A693="","",VLOOKUP($A693,'Reference list'!$A$2:$F$5171,4,FALSE))</f>
        <v/>
      </c>
      <c r="C693" s="13" t="str">
        <f>IF($A693="","",VLOOKUP($A693,'Reference list'!$A$2:$F$5171,5,FALSE))</f>
        <v/>
      </c>
      <c r="D693" s="77" t="str">
        <f>IF($A693="","",IF(ISERROR(MATCH($G693,'Essex species'!$A$2:$A$2000,0))=FALSE,VLOOKUP($A693,'Reference list'!$A$2:$F$5137,6,FALSE),"No database records"))</f>
        <v/>
      </c>
      <c r="E693" s="31" t="str">
        <f>IF($A693="","",IF(ISERROR(MATCH($G693,'Essex species'!$A$2:$A$2000,0))=FALSE,HYPERLINK("http://www.essexfieldclub.org.uk/portal/p/Species+Account/s/"&amp;SUBSTITUTE(VLOOKUP($A693,'Reference list'!$A$2:$F$5171,2,FALSE)," ","+"),VLOOKUP($G693,'Essex species'!$A$2:$G$2000,5,FALSE)),""))</f>
        <v/>
      </c>
      <c r="F693" s="13" t="str">
        <f>IF($A693="","",VLOOKUP($A693,'Reference list'!$A$2:$F$5171,3,FALSE))</f>
        <v/>
      </c>
      <c r="G693" s="10" t="str">
        <f>IF($A693="","",VLOOKUP($A693,'Reference list'!$A$2:$F$5171,2,FALSE))</f>
        <v/>
      </c>
      <c r="M693" s="66"/>
    </row>
    <row r="694" spans="1:13">
      <c r="A694" s="38"/>
      <c r="B694" s="13" t="str">
        <f>IF($A694="","",VLOOKUP($A694,'Reference list'!$A$2:$F$5171,4,FALSE))</f>
        <v/>
      </c>
      <c r="C694" s="13" t="str">
        <f>IF($A694="","",VLOOKUP($A694,'Reference list'!$A$2:$F$5171,5,FALSE))</f>
        <v/>
      </c>
      <c r="D694" s="77" t="str">
        <f>IF($A694="","",IF(ISERROR(MATCH($G694,'Essex species'!$A$2:$A$2000,0))=FALSE,VLOOKUP($A694,'Reference list'!$A$2:$F$5137,6,FALSE),"No database records"))</f>
        <v/>
      </c>
      <c r="E694" s="31" t="str">
        <f>IF($A694="","",IF(ISERROR(MATCH($G694,'Essex species'!$A$2:$A$2000,0))=FALSE,HYPERLINK("http://www.essexfieldclub.org.uk/portal/p/Species+Account/s/"&amp;SUBSTITUTE(VLOOKUP($A694,'Reference list'!$A$2:$F$5171,2,FALSE)," ","+"),VLOOKUP($G694,'Essex species'!$A$2:$G$2000,5,FALSE)),""))</f>
        <v/>
      </c>
      <c r="F694" s="13" t="str">
        <f>IF($A694="","",VLOOKUP($A694,'Reference list'!$A$2:$F$5171,3,FALSE))</f>
        <v/>
      </c>
      <c r="G694" s="10" t="str">
        <f>IF($A694="","",VLOOKUP($A694,'Reference list'!$A$2:$F$5171,2,FALSE))</f>
        <v/>
      </c>
      <c r="M694" s="66"/>
    </row>
    <row r="695" spans="1:13">
      <c r="A695" s="38"/>
      <c r="B695" s="13" t="str">
        <f>IF($A695="","",VLOOKUP($A695,'Reference list'!$A$2:$F$5171,4,FALSE))</f>
        <v/>
      </c>
      <c r="C695" s="13" t="str">
        <f>IF($A695="","",VLOOKUP($A695,'Reference list'!$A$2:$F$5171,5,FALSE))</f>
        <v/>
      </c>
      <c r="D695" s="77" t="str">
        <f>IF($A695="","",IF(ISERROR(MATCH($G695,'Essex species'!$A$2:$A$2000,0))=FALSE,VLOOKUP($A695,'Reference list'!$A$2:$F$5137,6,FALSE),"No database records"))</f>
        <v/>
      </c>
      <c r="E695" s="31" t="str">
        <f>IF($A695="","",IF(ISERROR(MATCH($G695,'Essex species'!$A$2:$A$2000,0))=FALSE,HYPERLINK("http://www.essexfieldclub.org.uk/portal/p/Species+Account/s/"&amp;SUBSTITUTE(VLOOKUP($A695,'Reference list'!$A$2:$F$5171,2,FALSE)," ","+"),VLOOKUP($G695,'Essex species'!$A$2:$G$2000,5,FALSE)),""))</f>
        <v/>
      </c>
      <c r="F695" s="13" t="str">
        <f>IF($A695="","",VLOOKUP($A695,'Reference list'!$A$2:$F$5171,3,FALSE))</f>
        <v/>
      </c>
      <c r="G695" s="10" t="str">
        <f>IF($A695="","",VLOOKUP($A695,'Reference list'!$A$2:$F$5171,2,FALSE))</f>
        <v/>
      </c>
      <c r="M695" s="66"/>
    </row>
    <row r="696" spans="1:13">
      <c r="A696" s="38"/>
      <c r="B696" s="13" t="str">
        <f>IF($A696="","",VLOOKUP($A696,'Reference list'!$A$2:$F$5171,4,FALSE))</f>
        <v/>
      </c>
      <c r="C696" s="13" t="str">
        <f>IF($A696="","",VLOOKUP($A696,'Reference list'!$A$2:$F$5171,5,FALSE))</f>
        <v/>
      </c>
      <c r="D696" s="77" t="str">
        <f>IF($A696="","",IF(ISERROR(MATCH($G696,'Essex species'!$A$2:$A$2000,0))=FALSE,VLOOKUP($A696,'Reference list'!$A$2:$F$5137,6,FALSE),"No database records"))</f>
        <v/>
      </c>
      <c r="E696" s="31" t="str">
        <f>IF($A696="","",IF(ISERROR(MATCH($G696,'Essex species'!$A$2:$A$2000,0))=FALSE,HYPERLINK("http://www.essexfieldclub.org.uk/portal/p/Species+Account/s/"&amp;SUBSTITUTE(VLOOKUP($A696,'Reference list'!$A$2:$F$5171,2,FALSE)," ","+"),VLOOKUP($G696,'Essex species'!$A$2:$G$2000,5,FALSE)),""))</f>
        <v/>
      </c>
      <c r="F696" s="13" t="str">
        <f>IF($A696="","",VLOOKUP($A696,'Reference list'!$A$2:$F$5171,3,FALSE))</f>
        <v/>
      </c>
      <c r="G696" s="10" t="str">
        <f>IF($A696="","",VLOOKUP($A696,'Reference list'!$A$2:$F$5171,2,FALSE))</f>
        <v/>
      </c>
      <c r="M696" s="66"/>
    </row>
    <row r="697" spans="1:13">
      <c r="A697" s="38"/>
      <c r="B697" s="13" t="str">
        <f>IF($A697="","",VLOOKUP($A697,'Reference list'!$A$2:$F$5171,4,FALSE))</f>
        <v/>
      </c>
      <c r="C697" s="13" t="str">
        <f>IF($A697="","",VLOOKUP($A697,'Reference list'!$A$2:$F$5171,5,FALSE))</f>
        <v/>
      </c>
      <c r="D697" s="77" t="str">
        <f>IF($A697="","",IF(ISERROR(MATCH($G697,'Essex species'!$A$2:$A$2000,0))=FALSE,VLOOKUP($A697,'Reference list'!$A$2:$F$5137,6,FALSE),"No database records"))</f>
        <v/>
      </c>
      <c r="E697" s="31" t="str">
        <f>IF($A697="","",IF(ISERROR(MATCH($G697,'Essex species'!$A$2:$A$2000,0))=FALSE,HYPERLINK("http://www.essexfieldclub.org.uk/portal/p/Species+Account/s/"&amp;SUBSTITUTE(VLOOKUP($A697,'Reference list'!$A$2:$F$5171,2,FALSE)," ","+"),VLOOKUP($G697,'Essex species'!$A$2:$G$2000,5,FALSE)),""))</f>
        <v/>
      </c>
      <c r="F697" s="13" t="str">
        <f>IF($A697="","",VLOOKUP($A697,'Reference list'!$A$2:$F$5171,3,FALSE))</f>
        <v/>
      </c>
      <c r="G697" s="10" t="str">
        <f>IF($A697="","",VLOOKUP($A697,'Reference list'!$A$2:$F$5171,2,FALSE))</f>
        <v/>
      </c>
      <c r="M697" s="66"/>
    </row>
    <row r="698" spans="1:13">
      <c r="A698" s="38"/>
      <c r="B698" s="13" t="str">
        <f>IF($A698="","",VLOOKUP($A698,'Reference list'!$A$2:$F$5171,4,FALSE))</f>
        <v/>
      </c>
      <c r="C698" s="13" t="str">
        <f>IF($A698="","",VLOOKUP($A698,'Reference list'!$A$2:$F$5171,5,FALSE))</f>
        <v/>
      </c>
      <c r="D698" s="77" t="str">
        <f>IF($A698="","",IF(ISERROR(MATCH($G698,'Essex species'!$A$2:$A$2000,0))=FALSE,VLOOKUP($A698,'Reference list'!$A$2:$F$5137,6,FALSE),"No database records"))</f>
        <v/>
      </c>
      <c r="E698" s="31" t="str">
        <f>IF($A698="","",IF(ISERROR(MATCH($G698,'Essex species'!$A$2:$A$2000,0))=FALSE,HYPERLINK("http://www.essexfieldclub.org.uk/portal/p/Species+Account/s/"&amp;SUBSTITUTE(VLOOKUP($A698,'Reference list'!$A$2:$F$5171,2,FALSE)," ","+"),VLOOKUP($G698,'Essex species'!$A$2:$G$2000,5,FALSE)),""))</f>
        <v/>
      </c>
      <c r="F698" s="13" t="str">
        <f>IF($A698="","",VLOOKUP($A698,'Reference list'!$A$2:$F$5171,3,FALSE))</f>
        <v/>
      </c>
      <c r="G698" s="10" t="str">
        <f>IF($A698="","",VLOOKUP($A698,'Reference list'!$A$2:$F$5171,2,FALSE))</f>
        <v/>
      </c>
      <c r="M698" s="66"/>
    </row>
    <row r="699" spans="1:13">
      <c r="A699" s="38"/>
      <c r="B699" s="13" t="str">
        <f>IF($A699="","",VLOOKUP($A699,'Reference list'!$A$2:$F$5171,4,FALSE))</f>
        <v/>
      </c>
      <c r="C699" s="13" t="str">
        <f>IF($A699="","",VLOOKUP($A699,'Reference list'!$A$2:$F$5171,5,FALSE))</f>
        <v/>
      </c>
      <c r="D699" s="77" t="str">
        <f>IF($A699="","",IF(ISERROR(MATCH($G699,'Essex species'!$A$2:$A$2000,0))=FALSE,VLOOKUP($A699,'Reference list'!$A$2:$F$5137,6,FALSE),"No database records"))</f>
        <v/>
      </c>
      <c r="E699" s="31" t="str">
        <f>IF($A699="","",IF(ISERROR(MATCH($G699,'Essex species'!$A$2:$A$2000,0))=FALSE,HYPERLINK("http://www.essexfieldclub.org.uk/portal/p/Species+Account/s/"&amp;SUBSTITUTE(VLOOKUP($A699,'Reference list'!$A$2:$F$5171,2,FALSE)," ","+"),VLOOKUP($G699,'Essex species'!$A$2:$G$2000,5,FALSE)),""))</f>
        <v/>
      </c>
      <c r="F699" s="13" t="str">
        <f>IF($A699="","",VLOOKUP($A699,'Reference list'!$A$2:$F$5171,3,FALSE))</f>
        <v/>
      </c>
      <c r="G699" s="10" t="str">
        <f>IF($A699="","",VLOOKUP($A699,'Reference list'!$A$2:$F$5171,2,FALSE))</f>
        <v/>
      </c>
      <c r="M699" s="66"/>
    </row>
    <row r="700" spans="1:13">
      <c r="A700" s="38"/>
      <c r="B700" s="13" t="str">
        <f>IF($A700="","",VLOOKUP($A700,'Reference list'!$A$2:$F$5171,4,FALSE))</f>
        <v/>
      </c>
      <c r="C700" s="13" t="str">
        <f>IF($A700="","",VLOOKUP($A700,'Reference list'!$A$2:$F$5171,5,FALSE))</f>
        <v/>
      </c>
      <c r="D700" s="77" t="str">
        <f>IF($A700="","",IF(ISERROR(MATCH($G700,'Essex species'!$A$2:$A$2000,0))=FALSE,VLOOKUP($A700,'Reference list'!$A$2:$F$5137,6,FALSE),"No database records"))</f>
        <v/>
      </c>
      <c r="E700" s="31" t="str">
        <f>IF($A700="","",IF(ISERROR(MATCH($G700,'Essex species'!$A$2:$A$2000,0))=FALSE,HYPERLINK("http://www.essexfieldclub.org.uk/portal/p/Species+Account/s/"&amp;SUBSTITUTE(VLOOKUP($A700,'Reference list'!$A$2:$F$5171,2,FALSE)," ","+"),VLOOKUP($G700,'Essex species'!$A$2:$G$2000,5,FALSE)),""))</f>
        <v/>
      </c>
      <c r="F700" s="13" t="str">
        <f>IF($A700="","",VLOOKUP($A700,'Reference list'!$A$2:$F$5171,3,FALSE))</f>
        <v/>
      </c>
      <c r="G700" s="10" t="str">
        <f>IF($A700="","",VLOOKUP($A700,'Reference list'!$A$2:$F$5171,2,FALSE))</f>
        <v/>
      </c>
      <c r="M700" s="66"/>
    </row>
    <row r="701" spans="1:13">
      <c r="A701" s="38"/>
      <c r="B701" s="13" t="str">
        <f>IF($A701="","",VLOOKUP($A701,'Reference list'!$A$2:$F$5171,4,FALSE))</f>
        <v/>
      </c>
      <c r="C701" s="13" t="str">
        <f>IF($A701="","",VLOOKUP($A701,'Reference list'!$A$2:$F$5171,5,FALSE))</f>
        <v/>
      </c>
      <c r="D701" s="77" t="str">
        <f>IF($A701="","",IF(ISERROR(MATCH($G701,'Essex species'!$A$2:$A$2000,0))=FALSE,VLOOKUP($A701,'Reference list'!$A$2:$F$5137,6,FALSE),"No database records"))</f>
        <v/>
      </c>
      <c r="E701" s="31" t="str">
        <f>IF($A701="","",IF(ISERROR(MATCH($G701,'Essex species'!$A$2:$A$2000,0))=FALSE,HYPERLINK("http://www.essexfieldclub.org.uk/portal/p/Species+Account/s/"&amp;SUBSTITUTE(VLOOKUP($A701,'Reference list'!$A$2:$F$5171,2,FALSE)," ","+"),VLOOKUP($G701,'Essex species'!$A$2:$G$2000,5,FALSE)),""))</f>
        <v/>
      </c>
      <c r="F701" s="13" t="str">
        <f>IF($A701="","",VLOOKUP($A701,'Reference list'!$A$2:$F$5171,3,FALSE))</f>
        <v/>
      </c>
      <c r="G701" s="10" t="str">
        <f>IF($A701="","",VLOOKUP($A701,'Reference list'!$A$2:$F$5171,2,FALSE))</f>
        <v/>
      </c>
      <c r="M701" s="66"/>
    </row>
    <row r="702" spans="1:13">
      <c r="A702" s="38"/>
      <c r="B702" s="13" t="str">
        <f>IF($A702="","",VLOOKUP($A702,'Reference list'!$A$2:$F$5171,4,FALSE))</f>
        <v/>
      </c>
      <c r="C702" s="13" t="str">
        <f>IF($A702="","",VLOOKUP($A702,'Reference list'!$A$2:$F$5171,5,FALSE))</f>
        <v/>
      </c>
      <c r="D702" s="77" t="str">
        <f>IF($A702="","",IF(ISERROR(MATCH($G702,'Essex species'!$A$2:$A$2000,0))=FALSE,VLOOKUP($A702,'Reference list'!$A$2:$F$5137,6,FALSE),"No database records"))</f>
        <v/>
      </c>
      <c r="E702" s="31" t="str">
        <f>IF($A702="","",IF(ISERROR(MATCH($G702,'Essex species'!$A$2:$A$2000,0))=FALSE,HYPERLINK("http://www.essexfieldclub.org.uk/portal/p/Species+Account/s/"&amp;SUBSTITUTE(VLOOKUP($A702,'Reference list'!$A$2:$F$5171,2,FALSE)," ","+"),VLOOKUP($G702,'Essex species'!$A$2:$G$2000,5,FALSE)),""))</f>
        <v/>
      </c>
      <c r="F702" s="13" t="str">
        <f>IF($A702="","",VLOOKUP($A702,'Reference list'!$A$2:$F$5171,3,FALSE))</f>
        <v/>
      </c>
      <c r="G702" s="10" t="str">
        <f>IF($A702="","",VLOOKUP($A702,'Reference list'!$A$2:$F$5171,2,FALSE))</f>
        <v/>
      </c>
      <c r="M702" s="66"/>
    </row>
    <row r="703" spans="1:13">
      <c r="A703" s="38"/>
      <c r="B703" s="13" t="str">
        <f>IF($A703="","",VLOOKUP($A703,'Reference list'!$A$2:$F$5171,4,FALSE))</f>
        <v/>
      </c>
      <c r="C703" s="13" t="str">
        <f>IF($A703="","",VLOOKUP($A703,'Reference list'!$A$2:$F$5171,5,FALSE))</f>
        <v/>
      </c>
      <c r="D703" s="77" t="str">
        <f>IF($A703="","",IF(ISERROR(MATCH($G703,'Essex species'!$A$2:$A$2000,0))=FALSE,VLOOKUP($A703,'Reference list'!$A$2:$F$5137,6,FALSE),"No database records"))</f>
        <v/>
      </c>
      <c r="E703" s="31" t="str">
        <f>IF($A703="","",IF(ISERROR(MATCH($G703,'Essex species'!$A$2:$A$2000,0))=FALSE,HYPERLINK("http://www.essexfieldclub.org.uk/portal/p/Species+Account/s/"&amp;SUBSTITUTE(VLOOKUP($A703,'Reference list'!$A$2:$F$5171,2,FALSE)," ","+"),VLOOKUP($G703,'Essex species'!$A$2:$G$2000,5,FALSE)),""))</f>
        <v/>
      </c>
      <c r="F703" s="13" t="str">
        <f>IF($A703="","",VLOOKUP($A703,'Reference list'!$A$2:$F$5171,3,FALSE))</f>
        <v/>
      </c>
      <c r="G703" s="10" t="str">
        <f>IF($A703="","",VLOOKUP($A703,'Reference list'!$A$2:$F$5171,2,FALSE))</f>
        <v/>
      </c>
      <c r="M703" s="66"/>
    </row>
    <row r="704" spans="1:13">
      <c r="A704" s="38"/>
      <c r="B704" s="13" t="str">
        <f>IF($A704="","",VLOOKUP($A704,'Reference list'!$A$2:$F$5171,4,FALSE))</f>
        <v/>
      </c>
      <c r="C704" s="13" t="str">
        <f>IF($A704="","",VLOOKUP($A704,'Reference list'!$A$2:$F$5171,5,FALSE))</f>
        <v/>
      </c>
      <c r="D704" s="77" t="str">
        <f>IF($A704="","",IF(ISERROR(MATCH($G704,'Essex species'!$A$2:$A$2000,0))=FALSE,VLOOKUP($A704,'Reference list'!$A$2:$F$5137,6,FALSE),"No database records"))</f>
        <v/>
      </c>
      <c r="E704" s="31" t="str">
        <f>IF($A704="","",IF(ISERROR(MATCH($G704,'Essex species'!$A$2:$A$2000,0))=FALSE,HYPERLINK("http://www.essexfieldclub.org.uk/portal/p/Species+Account/s/"&amp;SUBSTITUTE(VLOOKUP($A704,'Reference list'!$A$2:$F$5171,2,FALSE)," ","+"),VLOOKUP($G704,'Essex species'!$A$2:$G$2000,5,FALSE)),""))</f>
        <v/>
      </c>
      <c r="F704" s="13" t="str">
        <f>IF($A704="","",VLOOKUP($A704,'Reference list'!$A$2:$F$5171,3,FALSE))</f>
        <v/>
      </c>
      <c r="G704" s="10" t="str">
        <f>IF($A704="","",VLOOKUP($A704,'Reference list'!$A$2:$F$5171,2,FALSE))</f>
        <v/>
      </c>
      <c r="M704" s="66"/>
    </row>
    <row r="705" spans="1:13">
      <c r="A705" s="38"/>
      <c r="B705" s="13" t="str">
        <f>IF($A705="","",VLOOKUP($A705,'Reference list'!$A$2:$F$5171,4,FALSE))</f>
        <v/>
      </c>
      <c r="C705" s="13" t="str">
        <f>IF($A705="","",VLOOKUP($A705,'Reference list'!$A$2:$F$5171,5,FALSE))</f>
        <v/>
      </c>
      <c r="D705" s="77" t="str">
        <f>IF($A705="","",IF(ISERROR(MATCH($G705,'Essex species'!$A$2:$A$2000,0))=FALSE,VLOOKUP($A705,'Reference list'!$A$2:$F$5137,6,FALSE),"No database records"))</f>
        <v/>
      </c>
      <c r="E705" s="31" t="str">
        <f>IF($A705="","",IF(ISERROR(MATCH($G705,'Essex species'!$A$2:$A$2000,0))=FALSE,HYPERLINK("http://www.essexfieldclub.org.uk/portal/p/Species+Account/s/"&amp;SUBSTITUTE(VLOOKUP($A705,'Reference list'!$A$2:$F$5171,2,FALSE)," ","+"),VLOOKUP($G705,'Essex species'!$A$2:$G$2000,5,FALSE)),""))</f>
        <v/>
      </c>
      <c r="F705" s="13" t="str">
        <f>IF($A705="","",VLOOKUP($A705,'Reference list'!$A$2:$F$5171,3,FALSE))</f>
        <v/>
      </c>
      <c r="G705" s="10" t="str">
        <f>IF($A705="","",VLOOKUP($A705,'Reference list'!$A$2:$F$5171,2,FALSE))</f>
        <v/>
      </c>
      <c r="M705" s="66"/>
    </row>
    <row r="706" spans="1:13">
      <c r="A706" s="38"/>
      <c r="B706" s="13" t="str">
        <f>IF($A706="","",VLOOKUP($A706,'Reference list'!$A$2:$F$5171,4,FALSE))</f>
        <v/>
      </c>
      <c r="C706" s="13" t="str">
        <f>IF($A706="","",VLOOKUP($A706,'Reference list'!$A$2:$F$5171,5,FALSE))</f>
        <v/>
      </c>
      <c r="D706" s="77" t="str">
        <f>IF($A706="","",IF(ISERROR(MATCH($G706,'Essex species'!$A$2:$A$2000,0))=FALSE,VLOOKUP($A706,'Reference list'!$A$2:$F$5137,6,FALSE),"No database records"))</f>
        <v/>
      </c>
      <c r="E706" s="31" t="str">
        <f>IF($A706="","",IF(ISERROR(MATCH($G706,'Essex species'!$A$2:$A$2000,0))=FALSE,HYPERLINK("http://www.essexfieldclub.org.uk/portal/p/Species+Account/s/"&amp;SUBSTITUTE(VLOOKUP($A706,'Reference list'!$A$2:$F$5171,2,FALSE)," ","+"),VLOOKUP($G706,'Essex species'!$A$2:$G$2000,5,FALSE)),""))</f>
        <v/>
      </c>
      <c r="F706" s="13" t="str">
        <f>IF($A706="","",VLOOKUP($A706,'Reference list'!$A$2:$F$5171,3,FALSE))</f>
        <v/>
      </c>
      <c r="G706" s="10" t="str">
        <f>IF($A706="","",VLOOKUP($A706,'Reference list'!$A$2:$F$5171,2,FALSE))</f>
        <v/>
      </c>
      <c r="M706" s="66"/>
    </row>
    <row r="707" spans="1:13">
      <c r="A707" s="38"/>
      <c r="B707" s="13" t="str">
        <f>IF($A707="","",VLOOKUP($A707,'Reference list'!$A$2:$F$5171,4,FALSE))</f>
        <v/>
      </c>
      <c r="C707" s="13" t="str">
        <f>IF($A707="","",VLOOKUP($A707,'Reference list'!$A$2:$F$5171,5,FALSE))</f>
        <v/>
      </c>
      <c r="D707" s="77" t="str">
        <f>IF($A707="","",IF(ISERROR(MATCH($G707,'Essex species'!$A$2:$A$2000,0))=FALSE,VLOOKUP($A707,'Reference list'!$A$2:$F$5137,6,FALSE),"No database records"))</f>
        <v/>
      </c>
      <c r="E707" s="31" t="str">
        <f>IF($A707="","",IF(ISERROR(MATCH($G707,'Essex species'!$A$2:$A$2000,0))=FALSE,HYPERLINK("http://www.essexfieldclub.org.uk/portal/p/Species+Account/s/"&amp;SUBSTITUTE(VLOOKUP($A707,'Reference list'!$A$2:$F$5171,2,FALSE)," ","+"),VLOOKUP($G707,'Essex species'!$A$2:$G$2000,5,FALSE)),""))</f>
        <v/>
      </c>
      <c r="F707" s="13" t="str">
        <f>IF($A707="","",VLOOKUP($A707,'Reference list'!$A$2:$F$5171,3,FALSE))</f>
        <v/>
      </c>
      <c r="G707" s="10" t="str">
        <f>IF($A707="","",VLOOKUP($A707,'Reference list'!$A$2:$F$5171,2,FALSE))</f>
        <v/>
      </c>
      <c r="M707" s="66"/>
    </row>
    <row r="708" spans="1:13">
      <c r="A708" s="38"/>
      <c r="B708" s="13" t="str">
        <f>IF($A708="","",VLOOKUP($A708,'Reference list'!$A$2:$F$5171,4,FALSE))</f>
        <v/>
      </c>
      <c r="C708" s="13" t="str">
        <f>IF($A708="","",VLOOKUP($A708,'Reference list'!$A$2:$F$5171,5,FALSE))</f>
        <v/>
      </c>
      <c r="D708" s="77" t="str">
        <f>IF($A708="","",IF(ISERROR(MATCH($G708,'Essex species'!$A$2:$A$2000,0))=FALSE,VLOOKUP($A708,'Reference list'!$A$2:$F$5137,6,FALSE),"No database records"))</f>
        <v/>
      </c>
      <c r="E708" s="31" t="str">
        <f>IF($A708="","",IF(ISERROR(MATCH($G708,'Essex species'!$A$2:$A$2000,0))=FALSE,HYPERLINK("http://www.essexfieldclub.org.uk/portal/p/Species+Account/s/"&amp;SUBSTITUTE(VLOOKUP($A708,'Reference list'!$A$2:$F$5171,2,FALSE)," ","+"),VLOOKUP($G708,'Essex species'!$A$2:$G$2000,5,FALSE)),""))</f>
        <v/>
      </c>
      <c r="F708" s="13" t="str">
        <f>IF($A708="","",VLOOKUP($A708,'Reference list'!$A$2:$F$5171,3,FALSE))</f>
        <v/>
      </c>
      <c r="G708" s="10" t="str">
        <f>IF($A708="","",VLOOKUP($A708,'Reference list'!$A$2:$F$5171,2,FALSE))</f>
        <v/>
      </c>
      <c r="M708" s="66"/>
    </row>
    <row r="709" spans="1:13">
      <c r="A709" s="38"/>
      <c r="B709" s="13" t="str">
        <f>IF($A709="","",VLOOKUP($A709,'Reference list'!$A$2:$F$5171,4,FALSE))</f>
        <v/>
      </c>
      <c r="C709" s="13" t="str">
        <f>IF($A709="","",VLOOKUP($A709,'Reference list'!$A$2:$F$5171,5,FALSE))</f>
        <v/>
      </c>
      <c r="D709" s="77" t="str">
        <f>IF($A709="","",IF(ISERROR(MATCH($G709,'Essex species'!$A$2:$A$2000,0))=FALSE,VLOOKUP($A709,'Reference list'!$A$2:$F$5137,6,FALSE),"No database records"))</f>
        <v/>
      </c>
      <c r="E709" s="31" t="str">
        <f>IF($A709="","",IF(ISERROR(MATCH($G709,'Essex species'!$A$2:$A$2000,0))=FALSE,HYPERLINK("http://www.essexfieldclub.org.uk/portal/p/Species+Account/s/"&amp;SUBSTITUTE(VLOOKUP($A709,'Reference list'!$A$2:$F$5171,2,FALSE)," ","+"),VLOOKUP($G709,'Essex species'!$A$2:$G$2000,5,FALSE)),""))</f>
        <v/>
      </c>
      <c r="F709" s="13" t="str">
        <f>IF($A709="","",VLOOKUP($A709,'Reference list'!$A$2:$F$5171,3,FALSE))</f>
        <v/>
      </c>
      <c r="G709" s="10" t="str">
        <f>IF($A709="","",VLOOKUP($A709,'Reference list'!$A$2:$F$5171,2,FALSE))</f>
        <v/>
      </c>
      <c r="M709" s="66"/>
    </row>
    <row r="710" spans="1:13">
      <c r="A710" s="38"/>
      <c r="B710" s="13" t="str">
        <f>IF($A710="","",VLOOKUP($A710,'Reference list'!$A$2:$F$5171,4,FALSE))</f>
        <v/>
      </c>
      <c r="C710" s="13" t="str">
        <f>IF($A710="","",VLOOKUP($A710,'Reference list'!$A$2:$F$5171,5,FALSE))</f>
        <v/>
      </c>
      <c r="D710" s="77" t="str">
        <f>IF($A710="","",IF(ISERROR(MATCH($G710,'Essex species'!$A$2:$A$2000,0))=FALSE,VLOOKUP($A710,'Reference list'!$A$2:$F$5137,6,FALSE),"No database records"))</f>
        <v/>
      </c>
      <c r="E710" s="31" t="str">
        <f>IF($A710="","",IF(ISERROR(MATCH($G710,'Essex species'!$A$2:$A$2000,0))=FALSE,HYPERLINK("http://www.essexfieldclub.org.uk/portal/p/Species+Account/s/"&amp;SUBSTITUTE(VLOOKUP($A710,'Reference list'!$A$2:$F$5171,2,FALSE)," ","+"),VLOOKUP($G710,'Essex species'!$A$2:$G$2000,5,FALSE)),""))</f>
        <v/>
      </c>
      <c r="F710" s="13" t="str">
        <f>IF($A710="","",VLOOKUP($A710,'Reference list'!$A$2:$F$5171,3,FALSE))</f>
        <v/>
      </c>
      <c r="G710" s="10" t="str">
        <f>IF($A710="","",VLOOKUP($A710,'Reference list'!$A$2:$F$5171,2,FALSE))</f>
        <v/>
      </c>
      <c r="M710" s="66"/>
    </row>
    <row r="711" spans="1:13">
      <c r="A711" s="38"/>
      <c r="B711" s="13" t="str">
        <f>IF($A711="","",VLOOKUP($A711,'Reference list'!$A$2:$F$5171,4,FALSE))</f>
        <v/>
      </c>
      <c r="C711" s="13" t="str">
        <f>IF($A711="","",VLOOKUP($A711,'Reference list'!$A$2:$F$5171,5,FALSE))</f>
        <v/>
      </c>
      <c r="D711" s="77" t="str">
        <f>IF($A711="","",IF(ISERROR(MATCH($G711,'Essex species'!$A$2:$A$2000,0))=FALSE,VLOOKUP($A711,'Reference list'!$A$2:$F$5137,6,FALSE),"No database records"))</f>
        <v/>
      </c>
      <c r="E711" s="31" t="str">
        <f>IF($A711="","",IF(ISERROR(MATCH($G711,'Essex species'!$A$2:$A$2000,0))=FALSE,HYPERLINK("http://www.essexfieldclub.org.uk/portal/p/Species+Account/s/"&amp;SUBSTITUTE(VLOOKUP($A711,'Reference list'!$A$2:$F$5171,2,FALSE)," ","+"),VLOOKUP($G711,'Essex species'!$A$2:$G$2000,5,FALSE)),""))</f>
        <v/>
      </c>
      <c r="F711" s="13" t="str">
        <f>IF($A711="","",VLOOKUP($A711,'Reference list'!$A$2:$F$5171,3,FALSE))</f>
        <v/>
      </c>
      <c r="G711" s="10" t="str">
        <f>IF($A711="","",VLOOKUP($A711,'Reference list'!$A$2:$F$5171,2,FALSE))</f>
        <v/>
      </c>
      <c r="M711" s="66"/>
    </row>
    <row r="712" spans="1:13">
      <c r="A712" s="38"/>
      <c r="B712" s="13" t="str">
        <f>IF($A712="","",VLOOKUP($A712,'Reference list'!$A$2:$F$5171,4,FALSE))</f>
        <v/>
      </c>
      <c r="C712" s="13" t="str">
        <f>IF($A712="","",VLOOKUP($A712,'Reference list'!$A$2:$F$5171,5,FALSE))</f>
        <v/>
      </c>
      <c r="D712" s="77" t="str">
        <f>IF($A712="","",IF(ISERROR(MATCH($G712,'Essex species'!$A$2:$A$2000,0))=FALSE,VLOOKUP($A712,'Reference list'!$A$2:$F$5137,6,FALSE),"No database records"))</f>
        <v/>
      </c>
      <c r="E712" s="31" t="str">
        <f>IF($A712="","",IF(ISERROR(MATCH($G712,'Essex species'!$A$2:$A$2000,0))=FALSE,HYPERLINK("http://www.essexfieldclub.org.uk/portal/p/Species+Account/s/"&amp;SUBSTITUTE(VLOOKUP($A712,'Reference list'!$A$2:$F$5171,2,FALSE)," ","+"),VLOOKUP($G712,'Essex species'!$A$2:$G$2000,5,FALSE)),""))</f>
        <v/>
      </c>
      <c r="F712" s="13" t="str">
        <f>IF($A712="","",VLOOKUP($A712,'Reference list'!$A$2:$F$5171,3,FALSE))</f>
        <v/>
      </c>
      <c r="G712" s="10" t="str">
        <f>IF($A712="","",VLOOKUP($A712,'Reference list'!$A$2:$F$5171,2,FALSE))</f>
        <v/>
      </c>
      <c r="M712" s="66"/>
    </row>
    <row r="713" spans="1:13">
      <c r="A713" s="38"/>
      <c r="B713" s="13" t="str">
        <f>IF($A713="","",VLOOKUP($A713,'Reference list'!$A$2:$F$5171,4,FALSE))</f>
        <v/>
      </c>
      <c r="C713" s="13" t="str">
        <f>IF($A713="","",VLOOKUP($A713,'Reference list'!$A$2:$F$5171,5,FALSE))</f>
        <v/>
      </c>
      <c r="D713" s="77" t="str">
        <f>IF($A713="","",IF(ISERROR(MATCH($G713,'Essex species'!$A$2:$A$2000,0))=FALSE,VLOOKUP($A713,'Reference list'!$A$2:$F$5137,6,FALSE),"No database records"))</f>
        <v/>
      </c>
      <c r="E713" s="31" t="str">
        <f>IF($A713="","",IF(ISERROR(MATCH($G713,'Essex species'!$A$2:$A$2000,0))=FALSE,HYPERLINK("http://www.essexfieldclub.org.uk/portal/p/Species+Account/s/"&amp;SUBSTITUTE(VLOOKUP($A713,'Reference list'!$A$2:$F$5171,2,FALSE)," ","+"),VLOOKUP($G713,'Essex species'!$A$2:$G$2000,5,FALSE)),""))</f>
        <v/>
      </c>
      <c r="F713" s="13" t="str">
        <f>IF($A713="","",VLOOKUP($A713,'Reference list'!$A$2:$F$5171,3,FALSE))</f>
        <v/>
      </c>
      <c r="G713" s="10" t="str">
        <f>IF($A713="","",VLOOKUP($A713,'Reference list'!$A$2:$F$5171,2,FALSE))</f>
        <v/>
      </c>
      <c r="M713" s="66"/>
    </row>
    <row r="714" spans="1:13">
      <c r="A714" s="38"/>
      <c r="B714" s="13" t="str">
        <f>IF($A714="","",VLOOKUP($A714,'Reference list'!$A$2:$F$5171,4,FALSE))</f>
        <v/>
      </c>
      <c r="C714" s="13" t="str">
        <f>IF($A714="","",VLOOKUP($A714,'Reference list'!$A$2:$F$5171,5,FALSE))</f>
        <v/>
      </c>
      <c r="D714" s="77" t="str">
        <f>IF($A714="","",IF(ISERROR(MATCH($G714,'Essex species'!$A$2:$A$2000,0))=FALSE,VLOOKUP($A714,'Reference list'!$A$2:$F$5137,6,FALSE),"No database records"))</f>
        <v/>
      </c>
      <c r="E714" s="31" t="str">
        <f>IF($A714="","",IF(ISERROR(MATCH($G714,'Essex species'!$A$2:$A$2000,0))=FALSE,HYPERLINK("http://www.essexfieldclub.org.uk/portal/p/Species+Account/s/"&amp;SUBSTITUTE(VLOOKUP($A714,'Reference list'!$A$2:$F$5171,2,FALSE)," ","+"),VLOOKUP($G714,'Essex species'!$A$2:$G$2000,5,FALSE)),""))</f>
        <v/>
      </c>
      <c r="F714" s="13" t="str">
        <f>IF($A714="","",VLOOKUP($A714,'Reference list'!$A$2:$F$5171,3,FALSE))</f>
        <v/>
      </c>
      <c r="G714" s="10" t="str">
        <f>IF($A714="","",VLOOKUP($A714,'Reference list'!$A$2:$F$5171,2,FALSE))</f>
        <v/>
      </c>
      <c r="M714" s="66"/>
    </row>
    <row r="715" spans="1:13">
      <c r="A715" s="38"/>
      <c r="B715" s="13" t="str">
        <f>IF($A715="","",VLOOKUP($A715,'Reference list'!$A$2:$F$5171,4,FALSE))</f>
        <v/>
      </c>
      <c r="C715" s="13" t="str">
        <f>IF($A715="","",VLOOKUP($A715,'Reference list'!$A$2:$F$5171,5,FALSE))</f>
        <v/>
      </c>
      <c r="D715" s="77" t="str">
        <f>IF($A715="","",IF(ISERROR(MATCH($G715,'Essex species'!$A$2:$A$2000,0))=FALSE,VLOOKUP($A715,'Reference list'!$A$2:$F$5137,6,FALSE),"No database records"))</f>
        <v/>
      </c>
      <c r="E715" s="31" t="str">
        <f>IF($A715="","",IF(ISERROR(MATCH($G715,'Essex species'!$A$2:$A$2000,0))=FALSE,HYPERLINK("http://www.essexfieldclub.org.uk/portal/p/Species+Account/s/"&amp;SUBSTITUTE(VLOOKUP($A715,'Reference list'!$A$2:$F$5171,2,FALSE)," ","+"),VLOOKUP($G715,'Essex species'!$A$2:$G$2000,5,FALSE)),""))</f>
        <v/>
      </c>
      <c r="F715" s="13" t="str">
        <f>IF($A715="","",VLOOKUP($A715,'Reference list'!$A$2:$F$5171,3,FALSE))</f>
        <v/>
      </c>
      <c r="G715" s="10" t="str">
        <f>IF($A715="","",VLOOKUP($A715,'Reference list'!$A$2:$F$5171,2,FALSE))</f>
        <v/>
      </c>
      <c r="M715" s="66"/>
    </row>
    <row r="716" spans="1:13">
      <c r="A716" s="38"/>
      <c r="B716" s="13" t="str">
        <f>IF($A716="","",VLOOKUP($A716,'Reference list'!$A$2:$F$5171,4,FALSE))</f>
        <v/>
      </c>
      <c r="C716" s="13" t="str">
        <f>IF($A716="","",VLOOKUP($A716,'Reference list'!$A$2:$F$5171,5,FALSE))</f>
        <v/>
      </c>
      <c r="D716" s="77" t="str">
        <f>IF($A716="","",IF(ISERROR(MATCH($G716,'Essex species'!$A$2:$A$2000,0))=FALSE,VLOOKUP($A716,'Reference list'!$A$2:$F$5137,6,FALSE),"No database records"))</f>
        <v/>
      </c>
      <c r="E716" s="31" t="str">
        <f>IF($A716="","",IF(ISERROR(MATCH($G716,'Essex species'!$A$2:$A$2000,0))=FALSE,HYPERLINK("http://www.essexfieldclub.org.uk/portal/p/Species+Account/s/"&amp;SUBSTITUTE(VLOOKUP($A716,'Reference list'!$A$2:$F$5171,2,FALSE)," ","+"),VLOOKUP($G716,'Essex species'!$A$2:$G$2000,5,FALSE)),""))</f>
        <v/>
      </c>
      <c r="F716" s="13" t="str">
        <f>IF($A716="","",VLOOKUP($A716,'Reference list'!$A$2:$F$5171,3,FALSE))</f>
        <v/>
      </c>
      <c r="G716" s="10" t="str">
        <f>IF($A716="","",VLOOKUP($A716,'Reference list'!$A$2:$F$5171,2,FALSE))</f>
        <v/>
      </c>
      <c r="M716" s="66"/>
    </row>
    <row r="717" spans="1:13">
      <c r="A717" s="38"/>
      <c r="B717" s="13" t="str">
        <f>IF($A717="","",VLOOKUP($A717,'Reference list'!$A$2:$F$5171,4,FALSE))</f>
        <v/>
      </c>
      <c r="C717" s="13" t="str">
        <f>IF($A717="","",VLOOKUP($A717,'Reference list'!$A$2:$F$5171,5,FALSE))</f>
        <v/>
      </c>
      <c r="D717" s="77" t="str">
        <f>IF($A717="","",IF(ISERROR(MATCH($G717,'Essex species'!$A$2:$A$2000,0))=FALSE,VLOOKUP($A717,'Reference list'!$A$2:$F$5137,6,FALSE),"No database records"))</f>
        <v/>
      </c>
      <c r="E717" s="31" t="str">
        <f>IF($A717="","",IF(ISERROR(MATCH($G717,'Essex species'!$A$2:$A$2000,0))=FALSE,HYPERLINK("http://www.essexfieldclub.org.uk/portal/p/Species+Account/s/"&amp;SUBSTITUTE(VLOOKUP($A717,'Reference list'!$A$2:$F$5171,2,FALSE)," ","+"),VLOOKUP($G717,'Essex species'!$A$2:$G$2000,5,FALSE)),""))</f>
        <v/>
      </c>
      <c r="F717" s="13" t="str">
        <f>IF($A717="","",VLOOKUP($A717,'Reference list'!$A$2:$F$5171,3,FALSE))</f>
        <v/>
      </c>
      <c r="G717" s="10" t="str">
        <f>IF($A717="","",VLOOKUP($A717,'Reference list'!$A$2:$F$5171,2,FALSE))</f>
        <v/>
      </c>
      <c r="M717" s="66"/>
    </row>
    <row r="718" spans="1:13">
      <c r="A718" s="38"/>
      <c r="B718" s="13" t="str">
        <f>IF($A718="","",VLOOKUP($A718,'Reference list'!$A$2:$F$5171,4,FALSE))</f>
        <v/>
      </c>
      <c r="C718" s="13" t="str">
        <f>IF($A718="","",VLOOKUP($A718,'Reference list'!$A$2:$F$5171,5,FALSE))</f>
        <v/>
      </c>
      <c r="D718" s="77" t="str">
        <f>IF($A718="","",IF(ISERROR(MATCH($G718,'Essex species'!$A$2:$A$2000,0))=FALSE,VLOOKUP($A718,'Reference list'!$A$2:$F$5137,6,FALSE),"No database records"))</f>
        <v/>
      </c>
      <c r="E718" s="31" t="str">
        <f>IF($A718="","",IF(ISERROR(MATCH($G718,'Essex species'!$A$2:$A$2000,0))=FALSE,HYPERLINK("http://www.essexfieldclub.org.uk/portal/p/Species+Account/s/"&amp;SUBSTITUTE(VLOOKUP($A718,'Reference list'!$A$2:$F$5171,2,FALSE)," ","+"),VLOOKUP($G718,'Essex species'!$A$2:$G$2000,5,FALSE)),""))</f>
        <v/>
      </c>
      <c r="F718" s="13" t="str">
        <f>IF($A718="","",VLOOKUP($A718,'Reference list'!$A$2:$F$5171,3,FALSE))</f>
        <v/>
      </c>
      <c r="G718" s="10" t="str">
        <f>IF($A718="","",VLOOKUP($A718,'Reference list'!$A$2:$F$5171,2,FALSE))</f>
        <v/>
      </c>
      <c r="M718" s="66"/>
    </row>
    <row r="719" spans="1:13">
      <c r="A719" s="38"/>
      <c r="B719" s="13" t="str">
        <f>IF($A719="","",VLOOKUP($A719,'Reference list'!$A$2:$F$5171,4,FALSE))</f>
        <v/>
      </c>
      <c r="C719" s="13" t="str">
        <f>IF($A719="","",VLOOKUP($A719,'Reference list'!$A$2:$F$5171,5,FALSE))</f>
        <v/>
      </c>
      <c r="D719" s="77" t="str">
        <f>IF($A719="","",IF(ISERROR(MATCH($G719,'Essex species'!$A$2:$A$2000,0))=FALSE,VLOOKUP($A719,'Reference list'!$A$2:$F$5137,6,FALSE),"No database records"))</f>
        <v/>
      </c>
      <c r="E719" s="31" t="str">
        <f>IF($A719="","",IF(ISERROR(MATCH($G719,'Essex species'!$A$2:$A$2000,0))=FALSE,HYPERLINK("http://www.essexfieldclub.org.uk/portal/p/Species+Account/s/"&amp;SUBSTITUTE(VLOOKUP($A719,'Reference list'!$A$2:$F$5171,2,FALSE)," ","+"),VLOOKUP($G719,'Essex species'!$A$2:$G$2000,5,FALSE)),""))</f>
        <v/>
      </c>
      <c r="F719" s="13" t="str">
        <f>IF($A719="","",VLOOKUP($A719,'Reference list'!$A$2:$F$5171,3,FALSE))</f>
        <v/>
      </c>
      <c r="G719" s="10" t="str">
        <f>IF($A719="","",VLOOKUP($A719,'Reference list'!$A$2:$F$5171,2,FALSE))</f>
        <v/>
      </c>
      <c r="M719" s="66"/>
    </row>
    <row r="720" spans="1:13">
      <c r="A720" s="38"/>
      <c r="B720" s="13" t="str">
        <f>IF($A720="","",VLOOKUP($A720,'Reference list'!$A$2:$F$5171,4,FALSE))</f>
        <v/>
      </c>
      <c r="C720" s="13" t="str">
        <f>IF($A720="","",VLOOKUP($A720,'Reference list'!$A$2:$F$5171,5,FALSE))</f>
        <v/>
      </c>
      <c r="D720" s="77" t="str">
        <f>IF($A720="","",IF(ISERROR(MATCH($G720,'Essex species'!$A$2:$A$2000,0))=FALSE,VLOOKUP($A720,'Reference list'!$A$2:$F$5137,6,FALSE),"No database records"))</f>
        <v/>
      </c>
      <c r="E720" s="31" t="str">
        <f>IF($A720="","",IF(ISERROR(MATCH($G720,'Essex species'!$A$2:$A$2000,0))=FALSE,HYPERLINK("http://www.essexfieldclub.org.uk/portal/p/Species+Account/s/"&amp;SUBSTITUTE(VLOOKUP($A720,'Reference list'!$A$2:$F$5171,2,FALSE)," ","+"),VLOOKUP($G720,'Essex species'!$A$2:$G$2000,5,FALSE)),""))</f>
        <v/>
      </c>
      <c r="F720" s="13" t="str">
        <f>IF($A720="","",VLOOKUP($A720,'Reference list'!$A$2:$F$5171,3,FALSE))</f>
        <v/>
      </c>
      <c r="G720" s="10" t="str">
        <f>IF($A720="","",VLOOKUP($A720,'Reference list'!$A$2:$F$5171,2,FALSE))</f>
        <v/>
      </c>
      <c r="M720" s="66"/>
    </row>
    <row r="721" spans="1:13">
      <c r="A721" s="38"/>
      <c r="B721" s="13" t="str">
        <f>IF($A721="","",VLOOKUP($A721,'Reference list'!$A$2:$F$5171,4,FALSE))</f>
        <v/>
      </c>
      <c r="C721" s="13" t="str">
        <f>IF($A721="","",VLOOKUP($A721,'Reference list'!$A$2:$F$5171,5,FALSE))</f>
        <v/>
      </c>
      <c r="D721" s="77" t="str">
        <f>IF($A721="","",IF(ISERROR(MATCH($G721,'Essex species'!$A$2:$A$2000,0))=FALSE,VLOOKUP($A721,'Reference list'!$A$2:$F$5137,6,FALSE),"No database records"))</f>
        <v/>
      </c>
      <c r="E721" s="31" t="str">
        <f>IF($A721="","",IF(ISERROR(MATCH($G721,'Essex species'!$A$2:$A$2000,0))=FALSE,HYPERLINK("http://www.essexfieldclub.org.uk/portal/p/Species+Account/s/"&amp;SUBSTITUTE(VLOOKUP($A721,'Reference list'!$A$2:$F$5171,2,FALSE)," ","+"),VLOOKUP($G721,'Essex species'!$A$2:$G$2000,5,FALSE)),""))</f>
        <v/>
      </c>
      <c r="F721" s="13" t="str">
        <f>IF($A721="","",VLOOKUP($A721,'Reference list'!$A$2:$F$5171,3,FALSE))</f>
        <v/>
      </c>
      <c r="G721" s="10" t="str">
        <f>IF($A721="","",VLOOKUP($A721,'Reference list'!$A$2:$F$5171,2,FALSE))</f>
        <v/>
      </c>
      <c r="M721" s="66"/>
    </row>
    <row r="722" spans="1:13">
      <c r="A722" s="38"/>
      <c r="B722" s="13" t="str">
        <f>IF($A722="","",VLOOKUP($A722,'Reference list'!$A$2:$F$5171,4,FALSE))</f>
        <v/>
      </c>
      <c r="C722" s="13" t="str">
        <f>IF($A722="","",VLOOKUP($A722,'Reference list'!$A$2:$F$5171,5,FALSE))</f>
        <v/>
      </c>
      <c r="D722" s="77" t="str">
        <f>IF($A722="","",IF(ISERROR(MATCH($G722,'Essex species'!$A$2:$A$2000,0))=FALSE,VLOOKUP($A722,'Reference list'!$A$2:$F$5137,6,FALSE),"No database records"))</f>
        <v/>
      </c>
      <c r="E722" s="31" t="str">
        <f>IF($A722="","",IF(ISERROR(MATCH($G722,'Essex species'!$A$2:$A$2000,0))=FALSE,HYPERLINK("http://www.essexfieldclub.org.uk/portal/p/Species+Account/s/"&amp;SUBSTITUTE(VLOOKUP($A722,'Reference list'!$A$2:$F$5171,2,FALSE)," ","+"),VLOOKUP($G722,'Essex species'!$A$2:$G$2000,5,FALSE)),""))</f>
        <v/>
      </c>
      <c r="F722" s="13" t="str">
        <f>IF($A722="","",VLOOKUP($A722,'Reference list'!$A$2:$F$5171,3,FALSE))</f>
        <v/>
      </c>
      <c r="G722" s="10" t="str">
        <f>IF($A722="","",VLOOKUP($A722,'Reference list'!$A$2:$F$5171,2,FALSE))</f>
        <v/>
      </c>
      <c r="M722" s="66"/>
    </row>
    <row r="723" spans="1:13">
      <c r="A723" s="38"/>
      <c r="B723" s="13" t="str">
        <f>IF($A723="","",VLOOKUP($A723,'Reference list'!$A$2:$F$5171,4,FALSE))</f>
        <v/>
      </c>
      <c r="C723" s="13" t="str">
        <f>IF($A723="","",VLOOKUP($A723,'Reference list'!$A$2:$F$5171,5,FALSE))</f>
        <v/>
      </c>
      <c r="D723" s="77" t="str">
        <f>IF($A723="","",IF(ISERROR(MATCH($G723,'Essex species'!$A$2:$A$2000,0))=FALSE,VLOOKUP($A723,'Reference list'!$A$2:$F$5137,6,FALSE),"No database records"))</f>
        <v/>
      </c>
      <c r="E723" s="31" t="str">
        <f>IF($A723="","",IF(ISERROR(MATCH($G723,'Essex species'!$A$2:$A$2000,0))=FALSE,HYPERLINK("http://www.essexfieldclub.org.uk/portal/p/Species+Account/s/"&amp;SUBSTITUTE(VLOOKUP($A723,'Reference list'!$A$2:$F$5171,2,FALSE)," ","+"),VLOOKUP($G723,'Essex species'!$A$2:$G$2000,5,FALSE)),""))</f>
        <v/>
      </c>
      <c r="F723" s="13" t="str">
        <f>IF($A723="","",VLOOKUP($A723,'Reference list'!$A$2:$F$5171,3,FALSE))</f>
        <v/>
      </c>
      <c r="G723" s="10" t="str">
        <f>IF($A723="","",VLOOKUP($A723,'Reference list'!$A$2:$F$5171,2,FALSE))</f>
        <v/>
      </c>
      <c r="M723" s="66"/>
    </row>
    <row r="724" spans="1:13">
      <c r="A724" s="38"/>
      <c r="B724" s="13" t="str">
        <f>IF($A724="","",VLOOKUP($A724,'Reference list'!$A$2:$F$5171,4,FALSE))</f>
        <v/>
      </c>
      <c r="C724" s="13" t="str">
        <f>IF($A724="","",VLOOKUP($A724,'Reference list'!$A$2:$F$5171,5,FALSE))</f>
        <v/>
      </c>
      <c r="D724" s="77" t="str">
        <f>IF($A724="","",IF(ISERROR(MATCH($G724,'Essex species'!$A$2:$A$2000,0))=FALSE,VLOOKUP($A724,'Reference list'!$A$2:$F$5137,6,FALSE),"No database records"))</f>
        <v/>
      </c>
      <c r="E724" s="31" t="str">
        <f>IF($A724="","",IF(ISERROR(MATCH($G724,'Essex species'!$A$2:$A$2000,0))=FALSE,HYPERLINK("http://www.essexfieldclub.org.uk/portal/p/Species+Account/s/"&amp;SUBSTITUTE(VLOOKUP($A724,'Reference list'!$A$2:$F$5171,2,FALSE)," ","+"),VLOOKUP($G724,'Essex species'!$A$2:$G$2000,5,FALSE)),""))</f>
        <v/>
      </c>
      <c r="F724" s="13" t="str">
        <f>IF($A724="","",VLOOKUP($A724,'Reference list'!$A$2:$F$5171,3,FALSE))</f>
        <v/>
      </c>
      <c r="G724" s="10" t="str">
        <f>IF($A724="","",VLOOKUP($A724,'Reference list'!$A$2:$F$5171,2,FALSE))</f>
        <v/>
      </c>
      <c r="M724" s="66"/>
    </row>
    <row r="725" spans="1:13">
      <c r="A725" s="38"/>
      <c r="B725" s="13" t="str">
        <f>IF($A725="","",VLOOKUP($A725,'Reference list'!$A$2:$F$5171,4,FALSE))</f>
        <v/>
      </c>
      <c r="C725" s="13" t="str">
        <f>IF($A725="","",VLOOKUP($A725,'Reference list'!$A$2:$F$5171,5,FALSE))</f>
        <v/>
      </c>
      <c r="D725" s="77" t="str">
        <f>IF($A725="","",IF(ISERROR(MATCH($G725,'Essex species'!$A$2:$A$2000,0))=FALSE,VLOOKUP($A725,'Reference list'!$A$2:$F$5137,6,FALSE),"No database records"))</f>
        <v/>
      </c>
      <c r="E725" s="31" t="str">
        <f>IF($A725="","",IF(ISERROR(MATCH($G725,'Essex species'!$A$2:$A$2000,0))=FALSE,HYPERLINK("http://www.essexfieldclub.org.uk/portal/p/Species+Account/s/"&amp;SUBSTITUTE(VLOOKUP($A725,'Reference list'!$A$2:$F$5171,2,FALSE)," ","+"),VLOOKUP($G725,'Essex species'!$A$2:$G$2000,5,FALSE)),""))</f>
        <v/>
      </c>
      <c r="F725" s="13" t="str">
        <f>IF($A725="","",VLOOKUP($A725,'Reference list'!$A$2:$F$5171,3,FALSE))</f>
        <v/>
      </c>
      <c r="G725" s="10" t="str">
        <f>IF($A725="","",VLOOKUP($A725,'Reference list'!$A$2:$F$5171,2,FALSE))</f>
        <v/>
      </c>
      <c r="M725" s="66"/>
    </row>
    <row r="726" spans="1:13">
      <c r="A726" s="38"/>
      <c r="B726" s="13" t="str">
        <f>IF($A726="","",VLOOKUP($A726,'Reference list'!$A$2:$F$5171,4,FALSE))</f>
        <v/>
      </c>
      <c r="C726" s="13" t="str">
        <f>IF($A726="","",VLOOKUP($A726,'Reference list'!$A$2:$F$5171,5,FALSE))</f>
        <v/>
      </c>
      <c r="D726" s="77" t="str">
        <f>IF($A726="","",IF(ISERROR(MATCH($G726,'Essex species'!$A$2:$A$2000,0))=FALSE,VLOOKUP($A726,'Reference list'!$A$2:$F$5137,6,FALSE),"No database records"))</f>
        <v/>
      </c>
      <c r="E726" s="31" t="str">
        <f>IF($A726="","",IF(ISERROR(MATCH($G726,'Essex species'!$A$2:$A$2000,0))=FALSE,HYPERLINK("http://www.essexfieldclub.org.uk/portal/p/Species+Account/s/"&amp;SUBSTITUTE(VLOOKUP($A726,'Reference list'!$A$2:$F$5171,2,FALSE)," ","+"),VLOOKUP($G726,'Essex species'!$A$2:$G$2000,5,FALSE)),""))</f>
        <v/>
      </c>
      <c r="F726" s="13" t="str">
        <f>IF($A726="","",VLOOKUP($A726,'Reference list'!$A$2:$F$5171,3,FALSE))</f>
        <v/>
      </c>
      <c r="G726" s="10" t="str">
        <f>IF($A726="","",VLOOKUP($A726,'Reference list'!$A$2:$F$5171,2,FALSE))</f>
        <v/>
      </c>
      <c r="M726" s="66"/>
    </row>
    <row r="727" spans="1:13">
      <c r="A727" s="38"/>
      <c r="B727" s="13" t="str">
        <f>IF($A727="","",VLOOKUP($A727,'Reference list'!$A$2:$F$5171,4,FALSE))</f>
        <v/>
      </c>
      <c r="C727" s="13" t="str">
        <f>IF($A727="","",VLOOKUP($A727,'Reference list'!$A$2:$F$5171,5,FALSE))</f>
        <v/>
      </c>
      <c r="D727" s="77" t="str">
        <f>IF($A727="","",IF(ISERROR(MATCH($G727,'Essex species'!$A$2:$A$2000,0))=FALSE,VLOOKUP($A727,'Reference list'!$A$2:$F$5137,6,FALSE),"No database records"))</f>
        <v/>
      </c>
      <c r="E727" s="31" t="str">
        <f>IF($A727="","",IF(ISERROR(MATCH($G727,'Essex species'!$A$2:$A$2000,0))=FALSE,HYPERLINK("http://www.essexfieldclub.org.uk/portal/p/Species+Account/s/"&amp;SUBSTITUTE(VLOOKUP($A727,'Reference list'!$A$2:$F$5171,2,FALSE)," ","+"),VLOOKUP($G727,'Essex species'!$A$2:$G$2000,5,FALSE)),""))</f>
        <v/>
      </c>
      <c r="F727" s="13" t="str">
        <f>IF($A727="","",VLOOKUP($A727,'Reference list'!$A$2:$F$5171,3,FALSE))</f>
        <v/>
      </c>
      <c r="G727" s="10" t="str">
        <f>IF($A727="","",VLOOKUP($A727,'Reference list'!$A$2:$F$5171,2,FALSE))</f>
        <v/>
      </c>
      <c r="M727" s="66"/>
    </row>
    <row r="728" spans="1:13">
      <c r="A728" s="38"/>
      <c r="B728" s="13" t="str">
        <f>IF($A728="","",VLOOKUP($A728,'Reference list'!$A$2:$F$5171,4,FALSE))</f>
        <v/>
      </c>
      <c r="C728" s="13" t="str">
        <f>IF($A728="","",VLOOKUP($A728,'Reference list'!$A$2:$F$5171,5,FALSE))</f>
        <v/>
      </c>
      <c r="D728" s="77" t="str">
        <f>IF($A728="","",IF(ISERROR(MATCH($G728,'Essex species'!$A$2:$A$2000,0))=FALSE,VLOOKUP($A728,'Reference list'!$A$2:$F$5137,6,FALSE),"No database records"))</f>
        <v/>
      </c>
      <c r="E728" s="31" t="str">
        <f>IF($A728="","",IF(ISERROR(MATCH($G728,'Essex species'!$A$2:$A$2000,0))=FALSE,HYPERLINK("http://www.essexfieldclub.org.uk/portal/p/Species+Account/s/"&amp;SUBSTITUTE(VLOOKUP($A728,'Reference list'!$A$2:$F$5171,2,FALSE)," ","+"),VLOOKUP($G728,'Essex species'!$A$2:$G$2000,5,FALSE)),""))</f>
        <v/>
      </c>
      <c r="F728" s="13" t="str">
        <f>IF($A728="","",VLOOKUP($A728,'Reference list'!$A$2:$F$5171,3,FALSE))</f>
        <v/>
      </c>
      <c r="G728" s="10" t="str">
        <f>IF($A728="","",VLOOKUP($A728,'Reference list'!$A$2:$F$5171,2,FALSE))</f>
        <v/>
      </c>
      <c r="M728" s="66"/>
    </row>
    <row r="729" spans="1:13">
      <c r="A729" s="38"/>
      <c r="B729" s="13" t="str">
        <f>IF($A729="","",VLOOKUP($A729,'Reference list'!$A$2:$F$5171,4,FALSE))</f>
        <v/>
      </c>
      <c r="C729" s="13" t="str">
        <f>IF($A729="","",VLOOKUP($A729,'Reference list'!$A$2:$F$5171,5,FALSE))</f>
        <v/>
      </c>
      <c r="D729" s="77" t="str">
        <f>IF($A729="","",IF(ISERROR(MATCH($G729,'Essex species'!$A$2:$A$2000,0))=FALSE,VLOOKUP($A729,'Reference list'!$A$2:$F$5137,6,FALSE),"No database records"))</f>
        <v/>
      </c>
      <c r="E729" s="31" t="str">
        <f>IF($A729="","",IF(ISERROR(MATCH($G729,'Essex species'!$A$2:$A$2000,0))=FALSE,HYPERLINK("http://www.essexfieldclub.org.uk/portal/p/Species+Account/s/"&amp;SUBSTITUTE(VLOOKUP($A729,'Reference list'!$A$2:$F$5171,2,FALSE)," ","+"),VLOOKUP($G729,'Essex species'!$A$2:$G$2000,5,FALSE)),""))</f>
        <v/>
      </c>
      <c r="F729" s="13" t="str">
        <f>IF($A729="","",VLOOKUP($A729,'Reference list'!$A$2:$F$5171,3,FALSE))</f>
        <v/>
      </c>
      <c r="G729" s="10" t="str">
        <f>IF($A729="","",VLOOKUP($A729,'Reference list'!$A$2:$F$5171,2,FALSE))</f>
        <v/>
      </c>
      <c r="M729" s="66"/>
    </row>
    <row r="730" spans="1:13">
      <c r="A730" s="38"/>
      <c r="B730" s="13" t="str">
        <f>IF($A730="","",VLOOKUP($A730,'Reference list'!$A$2:$F$5171,4,FALSE))</f>
        <v/>
      </c>
      <c r="C730" s="13" t="str">
        <f>IF($A730="","",VLOOKUP($A730,'Reference list'!$A$2:$F$5171,5,FALSE))</f>
        <v/>
      </c>
      <c r="D730" s="77" t="str">
        <f>IF($A730="","",IF(ISERROR(MATCH($G730,'Essex species'!$A$2:$A$2000,0))=FALSE,VLOOKUP($A730,'Reference list'!$A$2:$F$5137,6,FALSE),"No database records"))</f>
        <v/>
      </c>
      <c r="E730" s="31" t="str">
        <f>IF($A730="","",IF(ISERROR(MATCH($G730,'Essex species'!$A$2:$A$2000,0))=FALSE,HYPERLINK("http://www.essexfieldclub.org.uk/portal/p/Species+Account/s/"&amp;SUBSTITUTE(VLOOKUP($A730,'Reference list'!$A$2:$F$5171,2,FALSE)," ","+"),VLOOKUP($G730,'Essex species'!$A$2:$G$2000,5,FALSE)),""))</f>
        <v/>
      </c>
      <c r="F730" s="13" t="str">
        <f>IF($A730="","",VLOOKUP($A730,'Reference list'!$A$2:$F$5171,3,FALSE))</f>
        <v/>
      </c>
      <c r="G730" s="10" t="str">
        <f>IF($A730="","",VLOOKUP($A730,'Reference list'!$A$2:$F$5171,2,FALSE))</f>
        <v/>
      </c>
      <c r="M730" s="66"/>
    </row>
    <row r="731" spans="1:13">
      <c r="A731" s="38"/>
      <c r="B731" s="13" t="str">
        <f>IF($A731="","",VLOOKUP($A731,'Reference list'!$A$2:$F$5171,4,FALSE))</f>
        <v/>
      </c>
      <c r="C731" s="13" t="str">
        <f>IF($A731="","",VLOOKUP($A731,'Reference list'!$A$2:$F$5171,5,FALSE))</f>
        <v/>
      </c>
      <c r="D731" s="77" t="str">
        <f>IF($A731="","",IF(ISERROR(MATCH($G731,'Essex species'!$A$2:$A$2000,0))=FALSE,VLOOKUP($A731,'Reference list'!$A$2:$F$5137,6,FALSE),"No database records"))</f>
        <v/>
      </c>
      <c r="E731" s="31" t="str">
        <f>IF($A731="","",IF(ISERROR(MATCH($G731,'Essex species'!$A$2:$A$2000,0))=FALSE,HYPERLINK("http://www.essexfieldclub.org.uk/portal/p/Species+Account/s/"&amp;SUBSTITUTE(VLOOKUP($A731,'Reference list'!$A$2:$F$5171,2,FALSE)," ","+"),VLOOKUP($G731,'Essex species'!$A$2:$G$2000,5,FALSE)),""))</f>
        <v/>
      </c>
      <c r="F731" s="13" t="str">
        <f>IF($A731="","",VLOOKUP($A731,'Reference list'!$A$2:$F$5171,3,FALSE))</f>
        <v/>
      </c>
      <c r="G731" s="10" t="str">
        <f>IF($A731="","",VLOOKUP($A731,'Reference list'!$A$2:$F$5171,2,FALSE))</f>
        <v/>
      </c>
      <c r="M731" s="66"/>
    </row>
    <row r="732" spans="1:13">
      <c r="A732" s="38"/>
      <c r="B732" s="13" t="str">
        <f>IF($A732="","",VLOOKUP($A732,'Reference list'!$A$2:$F$5171,4,FALSE))</f>
        <v/>
      </c>
      <c r="C732" s="13" t="str">
        <f>IF($A732="","",VLOOKUP($A732,'Reference list'!$A$2:$F$5171,5,FALSE))</f>
        <v/>
      </c>
      <c r="D732" s="77" t="str">
        <f>IF($A732="","",IF(ISERROR(MATCH($G732,'Essex species'!$A$2:$A$2000,0))=FALSE,VLOOKUP($A732,'Reference list'!$A$2:$F$5137,6,FALSE),"No database records"))</f>
        <v/>
      </c>
      <c r="E732" s="31" t="str">
        <f>IF($A732="","",IF(ISERROR(MATCH($G732,'Essex species'!$A$2:$A$2000,0))=FALSE,HYPERLINK("http://www.essexfieldclub.org.uk/portal/p/Species+Account/s/"&amp;SUBSTITUTE(VLOOKUP($A732,'Reference list'!$A$2:$F$5171,2,FALSE)," ","+"),VLOOKUP($G732,'Essex species'!$A$2:$G$2000,5,FALSE)),""))</f>
        <v/>
      </c>
      <c r="F732" s="13" t="str">
        <f>IF($A732="","",VLOOKUP($A732,'Reference list'!$A$2:$F$5171,3,FALSE))</f>
        <v/>
      </c>
      <c r="G732" s="10" t="str">
        <f>IF($A732="","",VLOOKUP($A732,'Reference list'!$A$2:$F$5171,2,FALSE))</f>
        <v/>
      </c>
      <c r="M732" s="66"/>
    </row>
    <row r="733" spans="1:13">
      <c r="A733" s="38"/>
      <c r="B733" s="13" t="str">
        <f>IF($A733="","",VLOOKUP($A733,'Reference list'!$A$2:$F$5171,4,FALSE))</f>
        <v/>
      </c>
      <c r="C733" s="13" t="str">
        <f>IF($A733="","",VLOOKUP($A733,'Reference list'!$A$2:$F$5171,5,FALSE))</f>
        <v/>
      </c>
      <c r="D733" s="77" t="str">
        <f>IF($A733="","",IF(ISERROR(MATCH($G733,'Essex species'!$A$2:$A$2000,0))=FALSE,VLOOKUP($A733,'Reference list'!$A$2:$F$5137,6,FALSE),"No database records"))</f>
        <v/>
      </c>
      <c r="E733" s="31" t="str">
        <f>IF($A733="","",IF(ISERROR(MATCH($G733,'Essex species'!$A$2:$A$2000,0))=FALSE,HYPERLINK("http://www.essexfieldclub.org.uk/portal/p/Species+Account/s/"&amp;SUBSTITUTE(VLOOKUP($A733,'Reference list'!$A$2:$F$5171,2,FALSE)," ","+"),VLOOKUP($G733,'Essex species'!$A$2:$G$2000,5,FALSE)),""))</f>
        <v/>
      </c>
      <c r="F733" s="13" t="str">
        <f>IF($A733="","",VLOOKUP($A733,'Reference list'!$A$2:$F$5171,3,FALSE))</f>
        <v/>
      </c>
      <c r="G733" s="10" t="str">
        <f>IF($A733="","",VLOOKUP($A733,'Reference list'!$A$2:$F$5171,2,FALSE))</f>
        <v/>
      </c>
      <c r="M733" s="66"/>
    </row>
    <row r="734" spans="1:13">
      <c r="A734" s="38"/>
      <c r="B734" s="13" t="str">
        <f>IF($A734="","",VLOOKUP($A734,'Reference list'!$A$2:$F$5171,4,FALSE))</f>
        <v/>
      </c>
      <c r="C734" s="13" t="str">
        <f>IF($A734="","",VLOOKUP($A734,'Reference list'!$A$2:$F$5171,5,FALSE))</f>
        <v/>
      </c>
      <c r="D734" s="77" t="str">
        <f>IF($A734="","",IF(ISERROR(MATCH($G734,'Essex species'!$A$2:$A$2000,0))=FALSE,VLOOKUP($A734,'Reference list'!$A$2:$F$5137,6,FALSE),"No database records"))</f>
        <v/>
      </c>
      <c r="E734" s="31" t="str">
        <f>IF($A734="","",IF(ISERROR(MATCH($G734,'Essex species'!$A$2:$A$2000,0))=FALSE,HYPERLINK("http://www.essexfieldclub.org.uk/portal/p/Species+Account/s/"&amp;SUBSTITUTE(VLOOKUP($A734,'Reference list'!$A$2:$F$5171,2,FALSE)," ","+"),VLOOKUP($G734,'Essex species'!$A$2:$G$2000,5,FALSE)),""))</f>
        <v/>
      </c>
      <c r="F734" s="13" t="str">
        <f>IF($A734="","",VLOOKUP($A734,'Reference list'!$A$2:$F$5171,3,FALSE))</f>
        <v/>
      </c>
      <c r="G734" s="10" t="str">
        <f>IF($A734="","",VLOOKUP($A734,'Reference list'!$A$2:$F$5171,2,FALSE))</f>
        <v/>
      </c>
      <c r="M734" s="66"/>
    </row>
    <row r="735" spans="1:13">
      <c r="A735" s="38"/>
      <c r="B735" s="13" t="str">
        <f>IF($A735="","",VLOOKUP($A735,'Reference list'!$A$2:$F$5171,4,FALSE))</f>
        <v/>
      </c>
      <c r="C735" s="13" t="str">
        <f>IF($A735="","",VLOOKUP($A735,'Reference list'!$A$2:$F$5171,5,FALSE))</f>
        <v/>
      </c>
      <c r="D735" s="77" t="str">
        <f>IF($A735="","",IF(ISERROR(MATCH($G735,'Essex species'!$A$2:$A$2000,0))=FALSE,VLOOKUP($A735,'Reference list'!$A$2:$F$5137,6,FALSE),"No database records"))</f>
        <v/>
      </c>
      <c r="E735" s="31" t="str">
        <f>IF($A735="","",IF(ISERROR(MATCH($G735,'Essex species'!$A$2:$A$2000,0))=FALSE,HYPERLINK("http://www.essexfieldclub.org.uk/portal/p/Species+Account/s/"&amp;SUBSTITUTE(VLOOKUP($A735,'Reference list'!$A$2:$F$5171,2,FALSE)," ","+"),VLOOKUP($G735,'Essex species'!$A$2:$G$2000,5,FALSE)),""))</f>
        <v/>
      </c>
      <c r="F735" s="13" t="str">
        <f>IF($A735="","",VLOOKUP($A735,'Reference list'!$A$2:$F$5171,3,FALSE))</f>
        <v/>
      </c>
      <c r="G735" s="10" t="str">
        <f>IF($A735="","",VLOOKUP($A735,'Reference list'!$A$2:$F$5171,2,FALSE))</f>
        <v/>
      </c>
      <c r="M735" s="66"/>
    </row>
    <row r="736" spans="1:13">
      <c r="A736" s="38"/>
      <c r="B736" s="13" t="str">
        <f>IF($A736="","",VLOOKUP($A736,'Reference list'!$A$2:$F$5171,4,FALSE))</f>
        <v/>
      </c>
      <c r="C736" s="13" t="str">
        <f>IF($A736="","",VLOOKUP($A736,'Reference list'!$A$2:$F$5171,5,FALSE))</f>
        <v/>
      </c>
      <c r="D736" s="77" t="str">
        <f>IF($A736="","",IF(ISERROR(MATCH($G736,'Essex species'!$A$2:$A$2000,0))=FALSE,VLOOKUP($A736,'Reference list'!$A$2:$F$5137,6,FALSE),"No database records"))</f>
        <v/>
      </c>
      <c r="E736" s="31" t="str">
        <f>IF($A736="","",IF(ISERROR(MATCH($G736,'Essex species'!$A$2:$A$2000,0))=FALSE,HYPERLINK("http://www.essexfieldclub.org.uk/portal/p/Species+Account/s/"&amp;SUBSTITUTE(VLOOKUP($A736,'Reference list'!$A$2:$F$5171,2,FALSE)," ","+"),VLOOKUP($G736,'Essex species'!$A$2:$G$2000,5,FALSE)),""))</f>
        <v/>
      </c>
      <c r="F736" s="13" t="str">
        <f>IF($A736="","",VLOOKUP($A736,'Reference list'!$A$2:$F$5171,3,FALSE))</f>
        <v/>
      </c>
      <c r="G736" s="10" t="str">
        <f>IF($A736="","",VLOOKUP($A736,'Reference list'!$A$2:$F$5171,2,FALSE))</f>
        <v/>
      </c>
      <c r="M736" s="66"/>
    </row>
    <row r="737" spans="1:13">
      <c r="A737" s="38"/>
      <c r="B737" s="13" t="str">
        <f>IF($A737="","",VLOOKUP($A737,'Reference list'!$A$2:$F$5171,4,FALSE))</f>
        <v/>
      </c>
      <c r="C737" s="13" t="str">
        <f>IF($A737="","",VLOOKUP($A737,'Reference list'!$A$2:$F$5171,5,FALSE))</f>
        <v/>
      </c>
      <c r="D737" s="77" t="str">
        <f>IF($A737="","",IF(ISERROR(MATCH($G737,'Essex species'!$A$2:$A$2000,0))=FALSE,VLOOKUP($A737,'Reference list'!$A$2:$F$5137,6,FALSE),"No database records"))</f>
        <v/>
      </c>
      <c r="E737" s="31" t="str">
        <f>IF($A737="","",IF(ISERROR(MATCH($G737,'Essex species'!$A$2:$A$2000,0))=FALSE,HYPERLINK("http://www.essexfieldclub.org.uk/portal/p/Species+Account/s/"&amp;SUBSTITUTE(VLOOKUP($A737,'Reference list'!$A$2:$F$5171,2,FALSE)," ","+"),VLOOKUP($G737,'Essex species'!$A$2:$G$2000,5,FALSE)),""))</f>
        <v/>
      </c>
      <c r="F737" s="13" t="str">
        <f>IF($A737="","",VLOOKUP($A737,'Reference list'!$A$2:$F$5171,3,FALSE))</f>
        <v/>
      </c>
      <c r="G737" s="10" t="str">
        <f>IF($A737="","",VLOOKUP($A737,'Reference list'!$A$2:$F$5171,2,FALSE))</f>
        <v/>
      </c>
      <c r="M737" s="66"/>
    </row>
    <row r="738" spans="1:13">
      <c r="A738" s="38"/>
      <c r="B738" s="13" t="str">
        <f>IF($A738="","",VLOOKUP($A738,'Reference list'!$A$2:$F$5171,4,FALSE))</f>
        <v/>
      </c>
      <c r="C738" s="13" t="str">
        <f>IF($A738="","",VLOOKUP($A738,'Reference list'!$A$2:$F$5171,5,FALSE))</f>
        <v/>
      </c>
      <c r="D738" s="77" t="str">
        <f>IF($A738="","",IF(ISERROR(MATCH($G738,'Essex species'!$A$2:$A$2000,0))=FALSE,VLOOKUP($A738,'Reference list'!$A$2:$F$5137,6,FALSE),"No database records"))</f>
        <v/>
      </c>
      <c r="E738" s="31" t="str">
        <f>IF($A738="","",IF(ISERROR(MATCH($G738,'Essex species'!$A$2:$A$2000,0))=FALSE,HYPERLINK("http://www.essexfieldclub.org.uk/portal/p/Species+Account/s/"&amp;SUBSTITUTE(VLOOKUP($A738,'Reference list'!$A$2:$F$5171,2,FALSE)," ","+"),VLOOKUP($G738,'Essex species'!$A$2:$G$2000,5,FALSE)),""))</f>
        <v/>
      </c>
      <c r="F738" s="13" t="str">
        <f>IF($A738="","",VLOOKUP($A738,'Reference list'!$A$2:$F$5171,3,FALSE))</f>
        <v/>
      </c>
      <c r="G738" s="10" t="str">
        <f>IF($A738="","",VLOOKUP($A738,'Reference list'!$A$2:$F$5171,2,FALSE))</f>
        <v/>
      </c>
      <c r="M738" s="66"/>
    </row>
    <row r="739" spans="1:13">
      <c r="A739" s="38"/>
      <c r="B739" s="13" t="str">
        <f>IF($A739="","",VLOOKUP($A739,'Reference list'!$A$2:$F$5171,4,FALSE))</f>
        <v/>
      </c>
      <c r="C739" s="13" t="str">
        <f>IF($A739="","",VLOOKUP($A739,'Reference list'!$A$2:$F$5171,5,FALSE))</f>
        <v/>
      </c>
      <c r="D739" s="77" t="str">
        <f>IF($A739="","",IF(ISERROR(MATCH($G739,'Essex species'!$A$2:$A$2000,0))=FALSE,VLOOKUP($A739,'Reference list'!$A$2:$F$5137,6,FALSE),"No database records"))</f>
        <v/>
      </c>
      <c r="E739" s="31" t="str">
        <f>IF($A739="","",IF(ISERROR(MATCH($G739,'Essex species'!$A$2:$A$2000,0))=FALSE,HYPERLINK("http://www.essexfieldclub.org.uk/portal/p/Species+Account/s/"&amp;SUBSTITUTE(VLOOKUP($A739,'Reference list'!$A$2:$F$5171,2,FALSE)," ","+"),VLOOKUP($G739,'Essex species'!$A$2:$G$2000,5,FALSE)),""))</f>
        <v/>
      </c>
      <c r="F739" s="13" t="str">
        <f>IF($A739="","",VLOOKUP($A739,'Reference list'!$A$2:$F$5171,3,FALSE))</f>
        <v/>
      </c>
      <c r="G739" s="10" t="str">
        <f>IF($A739="","",VLOOKUP($A739,'Reference list'!$A$2:$F$5171,2,FALSE))</f>
        <v/>
      </c>
      <c r="M739" s="66"/>
    </row>
    <row r="740" spans="1:13">
      <c r="A740" s="38"/>
      <c r="B740" s="13" t="str">
        <f>IF($A740="","",VLOOKUP($A740,'Reference list'!$A$2:$F$5171,4,FALSE))</f>
        <v/>
      </c>
      <c r="C740" s="13" t="str">
        <f>IF($A740="","",VLOOKUP($A740,'Reference list'!$A$2:$F$5171,5,FALSE))</f>
        <v/>
      </c>
      <c r="D740" s="77" t="str">
        <f>IF($A740="","",IF(ISERROR(MATCH($G740,'Essex species'!$A$2:$A$2000,0))=FALSE,VLOOKUP($A740,'Reference list'!$A$2:$F$5137,6,FALSE),"No database records"))</f>
        <v/>
      </c>
      <c r="E740" s="31" t="str">
        <f>IF($A740="","",IF(ISERROR(MATCH($G740,'Essex species'!$A$2:$A$2000,0))=FALSE,HYPERLINK("http://www.essexfieldclub.org.uk/portal/p/Species+Account/s/"&amp;SUBSTITUTE(VLOOKUP($A740,'Reference list'!$A$2:$F$5171,2,FALSE)," ","+"),VLOOKUP($G740,'Essex species'!$A$2:$G$2000,5,FALSE)),""))</f>
        <v/>
      </c>
      <c r="F740" s="13" t="str">
        <f>IF($A740="","",VLOOKUP($A740,'Reference list'!$A$2:$F$5171,3,FALSE))</f>
        <v/>
      </c>
      <c r="G740" s="10" t="str">
        <f>IF($A740="","",VLOOKUP($A740,'Reference list'!$A$2:$F$5171,2,FALSE))</f>
        <v/>
      </c>
      <c r="M740" s="66"/>
    </row>
    <row r="741" spans="1:13">
      <c r="A741" s="38"/>
      <c r="B741" s="13" t="str">
        <f>IF($A741="","",VLOOKUP($A741,'Reference list'!$A$2:$F$5171,4,FALSE))</f>
        <v/>
      </c>
      <c r="C741" s="13" t="str">
        <f>IF($A741="","",VLOOKUP($A741,'Reference list'!$A$2:$F$5171,5,FALSE))</f>
        <v/>
      </c>
      <c r="D741" s="77" t="str">
        <f>IF($A741="","",IF(ISERROR(MATCH($G741,'Essex species'!$A$2:$A$2000,0))=FALSE,VLOOKUP($A741,'Reference list'!$A$2:$F$5137,6,FALSE),"No database records"))</f>
        <v/>
      </c>
      <c r="E741" s="31" t="str">
        <f>IF($A741="","",IF(ISERROR(MATCH($G741,'Essex species'!$A$2:$A$2000,0))=FALSE,HYPERLINK("http://www.essexfieldclub.org.uk/portal/p/Species+Account/s/"&amp;SUBSTITUTE(VLOOKUP($A741,'Reference list'!$A$2:$F$5171,2,FALSE)," ","+"),VLOOKUP($G741,'Essex species'!$A$2:$G$2000,5,FALSE)),""))</f>
        <v/>
      </c>
      <c r="F741" s="13" t="str">
        <f>IF($A741="","",VLOOKUP($A741,'Reference list'!$A$2:$F$5171,3,FALSE))</f>
        <v/>
      </c>
      <c r="G741" s="10" t="str">
        <f>IF($A741="","",VLOOKUP($A741,'Reference list'!$A$2:$F$5171,2,FALSE))</f>
        <v/>
      </c>
      <c r="M741" s="66"/>
    </row>
    <row r="742" spans="1:13">
      <c r="A742" s="38"/>
      <c r="B742" s="13" t="str">
        <f>IF($A742="","",VLOOKUP($A742,'Reference list'!$A$2:$F$5171,4,FALSE))</f>
        <v/>
      </c>
      <c r="C742" s="13" t="str">
        <f>IF($A742="","",VLOOKUP($A742,'Reference list'!$A$2:$F$5171,5,FALSE))</f>
        <v/>
      </c>
      <c r="D742" s="77" t="str">
        <f>IF($A742="","",IF(ISERROR(MATCH($G742,'Essex species'!$A$2:$A$2000,0))=FALSE,VLOOKUP($A742,'Reference list'!$A$2:$F$5137,6,FALSE),"No database records"))</f>
        <v/>
      </c>
      <c r="E742" s="31" t="str">
        <f>IF($A742="","",IF(ISERROR(MATCH($G742,'Essex species'!$A$2:$A$2000,0))=FALSE,HYPERLINK("http://www.essexfieldclub.org.uk/portal/p/Species+Account/s/"&amp;SUBSTITUTE(VLOOKUP($A742,'Reference list'!$A$2:$F$5171,2,FALSE)," ","+"),VLOOKUP($G742,'Essex species'!$A$2:$G$2000,5,FALSE)),""))</f>
        <v/>
      </c>
      <c r="F742" s="13" t="str">
        <f>IF($A742="","",VLOOKUP($A742,'Reference list'!$A$2:$F$5171,3,FALSE))</f>
        <v/>
      </c>
      <c r="G742" s="10" t="str">
        <f>IF($A742="","",VLOOKUP($A742,'Reference list'!$A$2:$F$5171,2,FALSE))</f>
        <v/>
      </c>
      <c r="M742" s="66"/>
    </row>
    <row r="743" spans="1:13">
      <c r="A743" s="38"/>
      <c r="B743" s="13" t="str">
        <f>IF($A743="","",VLOOKUP($A743,'Reference list'!$A$2:$F$5171,4,FALSE))</f>
        <v/>
      </c>
      <c r="C743" s="13" t="str">
        <f>IF($A743="","",VLOOKUP($A743,'Reference list'!$A$2:$F$5171,5,FALSE))</f>
        <v/>
      </c>
      <c r="D743" s="77" t="str">
        <f>IF($A743="","",IF(ISERROR(MATCH($G743,'Essex species'!$A$2:$A$2000,0))=FALSE,VLOOKUP($A743,'Reference list'!$A$2:$F$5137,6,FALSE),"No database records"))</f>
        <v/>
      </c>
      <c r="E743" s="31" t="str">
        <f>IF($A743="","",IF(ISERROR(MATCH($G743,'Essex species'!$A$2:$A$2000,0))=FALSE,HYPERLINK("http://www.essexfieldclub.org.uk/portal/p/Species+Account/s/"&amp;SUBSTITUTE(VLOOKUP($A743,'Reference list'!$A$2:$F$5171,2,FALSE)," ","+"),VLOOKUP($G743,'Essex species'!$A$2:$G$2000,5,FALSE)),""))</f>
        <v/>
      </c>
      <c r="F743" s="13" t="str">
        <f>IF($A743="","",VLOOKUP($A743,'Reference list'!$A$2:$F$5171,3,FALSE))</f>
        <v/>
      </c>
      <c r="G743" s="10" t="str">
        <f>IF($A743="","",VLOOKUP($A743,'Reference list'!$A$2:$F$5171,2,FALSE))</f>
        <v/>
      </c>
      <c r="M743" s="66"/>
    </row>
    <row r="744" spans="1:13">
      <c r="A744" s="38"/>
      <c r="B744" s="13" t="str">
        <f>IF($A744="","",VLOOKUP($A744,'Reference list'!$A$2:$F$5171,4,FALSE))</f>
        <v/>
      </c>
      <c r="C744" s="13" t="str">
        <f>IF($A744="","",VLOOKUP($A744,'Reference list'!$A$2:$F$5171,5,FALSE))</f>
        <v/>
      </c>
      <c r="D744" s="77" t="str">
        <f>IF($A744="","",IF(ISERROR(MATCH($G744,'Essex species'!$A$2:$A$2000,0))=FALSE,VLOOKUP($A744,'Reference list'!$A$2:$F$5137,6,FALSE),"No database records"))</f>
        <v/>
      </c>
      <c r="E744" s="31" t="str">
        <f>IF($A744="","",IF(ISERROR(MATCH($G744,'Essex species'!$A$2:$A$2000,0))=FALSE,HYPERLINK("http://www.essexfieldclub.org.uk/portal/p/Species+Account/s/"&amp;SUBSTITUTE(VLOOKUP($A744,'Reference list'!$A$2:$F$5171,2,FALSE)," ","+"),VLOOKUP($G744,'Essex species'!$A$2:$G$2000,5,FALSE)),""))</f>
        <v/>
      </c>
      <c r="F744" s="13" t="str">
        <f>IF($A744="","",VLOOKUP($A744,'Reference list'!$A$2:$F$5171,3,FALSE))</f>
        <v/>
      </c>
      <c r="G744" s="10" t="str">
        <f>IF($A744="","",VLOOKUP($A744,'Reference list'!$A$2:$F$5171,2,FALSE))</f>
        <v/>
      </c>
      <c r="M744" s="66"/>
    </row>
    <row r="745" spans="1:13">
      <c r="A745" s="38"/>
      <c r="B745" s="13" t="str">
        <f>IF($A745="","",VLOOKUP($A745,'Reference list'!$A$2:$F$5171,4,FALSE))</f>
        <v/>
      </c>
      <c r="C745" s="13" t="str">
        <f>IF($A745="","",VLOOKUP($A745,'Reference list'!$A$2:$F$5171,5,FALSE))</f>
        <v/>
      </c>
      <c r="D745" s="77" t="str">
        <f>IF($A745="","",IF(ISERROR(MATCH($G745,'Essex species'!$A$2:$A$2000,0))=FALSE,VLOOKUP($A745,'Reference list'!$A$2:$F$5137,6,FALSE),"No database records"))</f>
        <v/>
      </c>
      <c r="E745" s="31" t="str">
        <f>IF($A745="","",IF(ISERROR(MATCH($G745,'Essex species'!$A$2:$A$2000,0))=FALSE,HYPERLINK("http://www.essexfieldclub.org.uk/portal/p/Species+Account/s/"&amp;SUBSTITUTE(VLOOKUP($A745,'Reference list'!$A$2:$F$5171,2,FALSE)," ","+"),VLOOKUP($G745,'Essex species'!$A$2:$G$2000,5,FALSE)),""))</f>
        <v/>
      </c>
      <c r="F745" s="13" t="str">
        <f>IF($A745="","",VLOOKUP($A745,'Reference list'!$A$2:$F$5171,3,FALSE))</f>
        <v/>
      </c>
      <c r="G745" s="10" t="str">
        <f>IF($A745="","",VLOOKUP($A745,'Reference list'!$A$2:$F$5171,2,FALSE))</f>
        <v/>
      </c>
      <c r="M745" s="66"/>
    </row>
    <row r="746" spans="1:13">
      <c r="A746" s="38"/>
      <c r="B746" s="13" t="str">
        <f>IF($A746="","",VLOOKUP($A746,'Reference list'!$A$2:$F$5171,4,FALSE))</f>
        <v/>
      </c>
      <c r="C746" s="13" t="str">
        <f>IF($A746="","",VLOOKUP($A746,'Reference list'!$A$2:$F$5171,5,FALSE))</f>
        <v/>
      </c>
      <c r="D746" s="77" t="str">
        <f>IF($A746="","",IF(ISERROR(MATCH($G746,'Essex species'!$A$2:$A$2000,0))=FALSE,VLOOKUP($A746,'Reference list'!$A$2:$F$5137,6,FALSE),"No database records"))</f>
        <v/>
      </c>
      <c r="E746" s="31" t="str">
        <f>IF($A746="","",IF(ISERROR(MATCH($G746,'Essex species'!$A$2:$A$2000,0))=FALSE,HYPERLINK("http://www.essexfieldclub.org.uk/portal/p/Species+Account/s/"&amp;SUBSTITUTE(VLOOKUP($A746,'Reference list'!$A$2:$F$5171,2,FALSE)," ","+"),VLOOKUP($G746,'Essex species'!$A$2:$G$2000,5,FALSE)),""))</f>
        <v/>
      </c>
      <c r="F746" s="13" t="str">
        <f>IF($A746="","",VLOOKUP($A746,'Reference list'!$A$2:$F$5171,3,FALSE))</f>
        <v/>
      </c>
      <c r="G746" s="10" t="str">
        <f>IF($A746="","",VLOOKUP($A746,'Reference list'!$A$2:$F$5171,2,FALSE))</f>
        <v/>
      </c>
      <c r="M746" s="66"/>
    </row>
    <row r="747" spans="1:13">
      <c r="A747" s="38"/>
      <c r="B747" s="13" t="str">
        <f>IF($A747="","",VLOOKUP($A747,'Reference list'!$A$2:$F$5171,4,FALSE))</f>
        <v/>
      </c>
      <c r="C747" s="13" t="str">
        <f>IF($A747="","",VLOOKUP($A747,'Reference list'!$A$2:$F$5171,5,FALSE))</f>
        <v/>
      </c>
      <c r="D747" s="77" t="str">
        <f>IF($A747="","",IF(ISERROR(MATCH($G747,'Essex species'!$A$2:$A$2000,0))=FALSE,VLOOKUP($A747,'Reference list'!$A$2:$F$5137,6,FALSE),"No database records"))</f>
        <v/>
      </c>
      <c r="E747" s="31" t="str">
        <f>IF($A747="","",IF(ISERROR(MATCH($G747,'Essex species'!$A$2:$A$2000,0))=FALSE,HYPERLINK("http://www.essexfieldclub.org.uk/portal/p/Species+Account/s/"&amp;SUBSTITUTE(VLOOKUP($A747,'Reference list'!$A$2:$F$5171,2,FALSE)," ","+"),VLOOKUP($G747,'Essex species'!$A$2:$G$2000,5,FALSE)),""))</f>
        <v/>
      </c>
      <c r="F747" s="13" t="str">
        <f>IF($A747="","",VLOOKUP($A747,'Reference list'!$A$2:$F$5171,3,FALSE))</f>
        <v/>
      </c>
      <c r="G747" s="10" t="str">
        <f>IF($A747="","",VLOOKUP($A747,'Reference list'!$A$2:$F$5171,2,FALSE))</f>
        <v/>
      </c>
      <c r="M747" s="66"/>
    </row>
    <row r="748" spans="1:13">
      <c r="A748" s="38"/>
      <c r="B748" s="13" t="str">
        <f>IF($A748="","",VLOOKUP($A748,'Reference list'!$A$2:$F$5171,4,FALSE))</f>
        <v/>
      </c>
      <c r="C748" s="13" t="str">
        <f>IF($A748="","",VLOOKUP($A748,'Reference list'!$A$2:$F$5171,5,FALSE))</f>
        <v/>
      </c>
      <c r="D748" s="77" t="str">
        <f>IF($A748="","",IF(ISERROR(MATCH($G748,'Essex species'!$A$2:$A$2000,0))=FALSE,VLOOKUP($A748,'Reference list'!$A$2:$F$5137,6,FALSE),"No database records"))</f>
        <v/>
      </c>
      <c r="E748" s="31" t="str">
        <f>IF($A748="","",IF(ISERROR(MATCH($G748,'Essex species'!$A$2:$A$2000,0))=FALSE,HYPERLINK("http://www.essexfieldclub.org.uk/portal/p/Species+Account/s/"&amp;SUBSTITUTE(VLOOKUP($A748,'Reference list'!$A$2:$F$5171,2,FALSE)," ","+"),VLOOKUP($G748,'Essex species'!$A$2:$G$2000,5,FALSE)),""))</f>
        <v/>
      </c>
      <c r="F748" s="13" t="str">
        <f>IF($A748="","",VLOOKUP($A748,'Reference list'!$A$2:$F$5171,3,FALSE))</f>
        <v/>
      </c>
      <c r="G748" s="10" t="str">
        <f>IF($A748="","",VLOOKUP($A748,'Reference list'!$A$2:$F$5171,2,FALSE))</f>
        <v/>
      </c>
      <c r="M748" s="66"/>
    </row>
    <row r="749" spans="1:13">
      <c r="A749" s="38"/>
      <c r="B749" s="13" t="str">
        <f>IF($A749="","",VLOOKUP($A749,'Reference list'!$A$2:$F$5171,4,FALSE))</f>
        <v/>
      </c>
      <c r="C749" s="13" t="str">
        <f>IF($A749="","",VLOOKUP($A749,'Reference list'!$A$2:$F$5171,5,FALSE))</f>
        <v/>
      </c>
      <c r="D749" s="77" t="str">
        <f>IF($A749="","",IF(ISERROR(MATCH($G749,'Essex species'!$A$2:$A$2000,0))=FALSE,VLOOKUP($A749,'Reference list'!$A$2:$F$5137,6,FALSE),"No database records"))</f>
        <v/>
      </c>
      <c r="E749" s="31" t="str">
        <f>IF($A749="","",IF(ISERROR(MATCH($G749,'Essex species'!$A$2:$A$2000,0))=FALSE,HYPERLINK("http://www.essexfieldclub.org.uk/portal/p/Species+Account/s/"&amp;SUBSTITUTE(VLOOKUP($A749,'Reference list'!$A$2:$F$5171,2,FALSE)," ","+"),VLOOKUP($G749,'Essex species'!$A$2:$G$2000,5,FALSE)),""))</f>
        <v/>
      </c>
      <c r="F749" s="13" t="str">
        <f>IF($A749="","",VLOOKUP($A749,'Reference list'!$A$2:$F$5171,3,FALSE))</f>
        <v/>
      </c>
      <c r="G749" s="10" t="str">
        <f>IF($A749="","",VLOOKUP($A749,'Reference list'!$A$2:$F$5171,2,FALSE))</f>
        <v/>
      </c>
      <c r="M749" s="66"/>
    </row>
    <row r="750" spans="1:13">
      <c r="A750" s="38"/>
      <c r="B750" s="13" t="str">
        <f>IF($A750="","",VLOOKUP($A750,'Reference list'!$A$2:$F$5171,4,FALSE))</f>
        <v/>
      </c>
      <c r="C750" s="13" t="str">
        <f>IF($A750="","",VLOOKUP($A750,'Reference list'!$A$2:$F$5171,5,FALSE))</f>
        <v/>
      </c>
      <c r="D750" s="77" t="str">
        <f>IF($A750="","",IF(ISERROR(MATCH($G750,'Essex species'!$A$2:$A$2000,0))=FALSE,VLOOKUP($A750,'Reference list'!$A$2:$F$5137,6,FALSE),"No database records"))</f>
        <v/>
      </c>
      <c r="E750" s="31" t="str">
        <f>IF($A750="","",IF(ISERROR(MATCH($G750,'Essex species'!$A$2:$A$2000,0))=FALSE,HYPERLINK("http://www.essexfieldclub.org.uk/portal/p/Species+Account/s/"&amp;SUBSTITUTE(VLOOKUP($A750,'Reference list'!$A$2:$F$5171,2,FALSE)," ","+"),VLOOKUP($G750,'Essex species'!$A$2:$G$2000,5,FALSE)),""))</f>
        <v/>
      </c>
      <c r="F750" s="13" t="str">
        <f>IF($A750="","",VLOOKUP($A750,'Reference list'!$A$2:$F$5171,3,FALSE))</f>
        <v/>
      </c>
      <c r="G750" s="10" t="str">
        <f>IF($A750="","",VLOOKUP($A750,'Reference list'!$A$2:$F$5171,2,FALSE))</f>
        <v/>
      </c>
      <c r="M750" s="66"/>
    </row>
    <row r="751" spans="1:13">
      <c r="A751" s="38"/>
      <c r="B751" s="13" t="str">
        <f>IF($A751="","",VLOOKUP($A751,'Reference list'!$A$2:$F$5171,4,FALSE))</f>
        <v/>
      </c>
      <c r="C751" s="13" t="str">
        <f>IF($A751="","",VLOOKUP($A751,'Reference list'!$A$2:$F$5171,5,FALSE))</f>
        <v/>
      </c>
      <c r="D751" s="77" t="str">
        <f>IF($A751="","",IF(ISERROR(MATCH($G751,'Essex species'!$A$2:$A$2000,0))=FALSE,VLOOKUP($A751,'Reference list'!$A$2:$F$5137,6,FALSE),"No database records"))</f>
        <v/>
      </c>
      <c r="E751" s="31" t="str">
        <f>IF($A751="","",IF(ISERROR(MATCH($G751,'Essex species'!$A$2:$A$2000,0))=FALSE,HYPERLINK("http://www.essexfieldclub.org.uk/portal/p/Species+Account/s/"&amp;SUBSTITUTE(VLOOKUP($A751,'Reference list'!$A$2:$F$5171,2,FALSE)," ","+"),VLOOKUP($G751,'Essex species'!$A$2:$G$2000,5,FALSE)),""))</f>
        <v/>
      </c>
      <c r="F751" s="13" t="str">
        <f>IF($A751="","",VLOOKUP($A751,'Reference list'!$A$2:$F$5171,3,FALSE))</f>
        <v/>
      </c>
      <c r="G751" s="10" t="str">
        <f>IF($A751="","",VLOOKUP($A751,'Reference list'!$A$2:$F$5171,2,FALSE))</f>
        <v/>
      </c>
      <c r="M751" s="66"/>
    </row>
    <row r="752" spans="1:13">
      <c r="A752" s="38"/>
      <c r="B752" s="13" t="str">
        <f>IF($A752="","",VLOOKUP($A752,'Reference list'!$A$2:$F$5171,4,FALSE))</f>
        <v/>
      </c>
      <c r="C752" s="13" t="str">
        <f>IF($A752="","",VLOOKUP($A752,'Reference list'!$A$2:$F$5171,5,FALSE))</f>
        <v/>
      </c>
      <c r="D752" s="77" t="str">
        <f>IF($A752="","",IF(ISERROR(MATCH($G752,'Essex species'!$A$2:$A$2000,0))=FALSE,VLOOKUP($A752,'Reference list'!$A$2:$F$5137,6,FALSE),"No database records"))</f>
        <v/>
      </c>
      <c r="E752" s="31" t="str">
        <f>IF($A752="","",IF(ISERROR(MATCH($G752,'Essex species'!$A$2:$A$2000,0))=FALSE,HYPERLINK("http://www.essexfieldclub.org.uk/portal/p/Species+Account/s/"&amp;SUBSTITUTE(VLOOKUP($A752,'Reference list'!$A$2:$F$5171,2,FALSE)," ","+"),VLOOKUP($G752,'Essex species'!$A$2:$G$2000,5,FALSE)),""))</f>
        <v/>
      </c>
      <c r="F752" s="13" t="str">
        <f>IF($A752="","",VLOOKUP($A752,'Reference list'!$A$2:$F$5171,3,FALSE))</f>
        <v/>
      </c>
      <c r="G752" s="10" t="str">
        <f>IF($A752="","",VLOOKUP($A752,'Reference list'!$A$2:$F$5171,2,FALSE))</f>
        <v/>
      </c>
      <c r="M752" s="66"/>
    </row>
    <row r="753" spans="1:13">
      <c r="A753" s="38"/>
      <c r="B753" s="13" t="str">
        <f>IF($A753="","",VLOOKUP($A753,'Reference list'!$A$2:$F$5171,4,FALSE))</f>
        <v/>
      </c>
      <c r="C753" s="13" t="str">
        <f>IF($A753="","",VLOOKUP($A753,'Reference list'!$A$2:$F$5171,5,FALSE))</f>
        <v/>
      </c>
      <c r="D753" s="77" t="str">
        <f>IF($A753="","",IF(ISERROR(MATCH($G753,'Essex species'!$A$2:$A$2000,0))=FALSE,VLOOKUP($A753,'Reference list'!$A$2:$F$5137,6,FALSE),"No database records"))</f>
        <v/>
      </c>
      <c r="E753" s="31" t="str">
        <f>IF($A753="","",IF(ISERROR(MATCH($G753,'Essex species'!$A$2:$A$2000,0))=FALSE,HYPERLINK("http://www.essexfieldclub.org.uk/portal/p/Species+Account/s/"&amp;SUBSTITUTE(VLOOKUP($A753,'Reference list'!$A$2:$F$5171,2,FALSE)," ","+"),VLOOKUP($G753,'Essex species'!$A$2:$G$2000,5,FALSE)),""))</f>
        <v/>
      </c>
      <c r="F753" s="13" t="str">
        <f>IF($A753="","",VLOOKUP($A753,'Reference list'!$A$2:$F$5171,3,FALSE))</f>
        <v/>
      </c>
      <c r="G753" s="10" t="str">
        <f>IF($A753="","",VLOOKUP($A753,'Reference list'!$A$2:$F$5171,2,FALSE))</f>
        <v/>
      </c>
      <c r="M753" s="66"/>
    </row>
    <row r="754" spans="1:13">
      <c r="A754" s="38"/>
      <c r="B754" s="13" t="str">
        <f>IF($A754="","",VLOOKUP($A754,'Reference list'!$A$2:$F$5171,4,FALSE))</f>
        <v/>
      </c>
      <c r="C754" s="13" t="str">
        <f>IF($A754="","",VLOOKUP($A754,'Reference list'!$A$2:$F$5171,5,FALSE))</f>
        <v/>
      </c>
      <c r="D754" s="77" t="str">
        <f>IF($A754="","",IF(ISERROR(MATCH($G754,'Essex species'!$A$2:$A$2000,0))=FALSE,VLOOKUP($A754,'Reference list'!$A$2:$F$5137,6,FALSE),"No database records"))</f>
        <v/>
      </c>
      <c r="E754" s="31" t="str">
        <f>IF($A754="","",IF(ISERROR(MATCH($G754,'Essex species'!$A$2:$A$2000,0))=FALSE,HYPERLINK("http://www.essexfieldclub.org.uk/portal/p/Species+Account/s/"&amp;SUBSTITUTE(VLOOKUP($A754,'Reference list'!$A$2:$F$5171,2,FALSE)," ","+"),VLOOKUP($G754,'Essex species'!$A$2:$G$2000,5,FALSE)),""))</f>
        <v/>
      </c>
      <c r="F754" s="13" t="str">
        <f>IF($A754="","",VLOOKUP($A754,'Reference list'!$A$2:$F$5171,3,FALSE))</f>
        <v/>
      </c>
      <c r="G754" s="10" t="str">
        <f>IF($A754="","",VLOOKUP($A754,'Reference list'!$A$2:$F$5171,2,FALSE))</f>
        <v/>
      </c>
      <c r="M754" s="66"/>
    </row>
    <row r="755" spans="1:13">
      <c r="A755" s="38"/>
      <c r="B755" s="13" t="str">
        <f>IF($A755="","",VLOOKUP($A755,'Reference list'!$A$2:$F$5171,4,FALSE))</f>
        <v/>
      </c>
      <c r="C755" s="13" t="str">
        <f>IF($A755="","",VLOOKUP($A755,'Reference list'!$A$2:$F$5171,5,FALSE))</f>
        <v/>
      </c>
      <c r="D755" s="77" t="str">
        <f>IF($A755="","",IF(ISERROR(MATCH($G755,'Essex species'!$A$2:$A$2000,0))=FALSE,VLOOKUP($A755,'Reference list'!$A$2:$F$5137,6,FALSE),"No database records"))</f>
        <v/>
      </c>
      <c r="E755" s="31" t="str">
        <f>IF($A755="","",IF(ISERROR(MATCH($G755,'Essex species'!$A$2:$A$2000,0))=FALSE,HYPERLINK("http://www.essexfieldclub.org.uk/portal/p/Species+Account/s/"&amp;SUBSTITUTE(VLOOKUP($A755,'Reference list'!$A$2:$F$5171,2,FALSE)," ","+"),VLOOKUP($G755,'Essex species'!$A$2:$G$2000,5,FALSE)),""))</f>
        <v/>
      </c>
      <c r="F755" s="13" t="str">
        <f>IF($A755="","",VLOOKUP($A755,'Reference list'!$A$2:$F$5171,3,FALSE))</f>
        <v/>
      </c>
      <c r="G755" s="10" t="str">
        <f>IF($A755="","",VLOOKUP($A755,'Reference list'!$A$2:$F$5171,2,FALSE))</f>
        <v/>
      </c>
      <c r="M755" s="66"/>
    </row>
    <row r="756" spans="1:13">
      <c r="A756" s="38"/>
      <c r="B756" s="13" t="str">
        <f>IF($A756="","",VLOOKUP($A756,'Reference list'!$A$2:$F$5171,4,FALSE))</f>
        <v/>
      </c>
      <c r="C756" s="13" t="str">
        <f>IF($A756="","",VLOOKUP($A756,'Reference list'!$A$2:$F$5171,5,FALSE))</f>
        <v/>
      </c>
      <c r="D756" s="77" t="str">
        <f>IF($A756="","",IF(ISERROR(MATCH($G756,'Essex species'!$A$2:$A$2000,0))=FALSE,VLOOKUP($A756,'Reference list'!$A$2:$F$5137,6,FALSE),"No database records"))</f>
        <v/>
      </c>
      <c r="E756" s="31" t="str">
        <f>IF($A756="","",IF(ISERROR(MATCH($G756,'Essex species'!$A$2:$A$2000,0))=FALSE,HYPERLINK("http://www.essexfieldclub.org.uk/portal/p/Species+Account/s/"&amp;SUBSTITUTE(VLOOKUP($A756,'Reference list'!$A$2:$F$5171,2,FALSE)," ","+"),VLOOKUP($G756,'Essex species'!$A$2:$G$2000,5,FALSE)),""))</f>
        <v/>
      </c>
      <c r="F756" s="13" t="str">
        <f>IF($A756="","",VLOOKUP($A756,'Reference list'!$A$2:$F$5171,3,FALSE))</f>
        <v/>
      </c>
      <c r="G756" s="10" t="str">
        <f>IF($A756="","",VLOOKUP($A756,'Reference list'!$A$2:$F$5171,2,FALSE))</f>
        <v/>
      </c>
      <c r="M756" s="66"/>
    </row>
    <row r="757" spans="1:13">
      <c r="A757" s="38"/>
      <c r="B757" s="13" t="str">
        <f>IF($A757="","",VLOOKUP($A757,'Reference list'!$A$2:$F$5171,4,FALSE))</f>
        <v/>
      </c>
      <c r="C757" s="13" t="str">
        <f>IF($A757="","",VLOOKUP($A757,'Reference list'!$A$2:$F$5171,5,FALSE))</f>
        <v/>
      </c>
      <c r="D757" s="77" t="str">
        <f>IF($A757="","",IF(ISERROR(MATCH($G757,'Essex species'!$A$2:$A$2000,0))=FALSE,VLOOKUP($A757,'Reference list'!$A$2:$F$5137,6,FALSE),"No database records"))</f>
        <v/>
      </c>
      <c r="E757" s="31" t="str">
        <f>IF($A757="","",IF(ISERROR(MATCH($G757,'Essex species'!$A$2:$A$2000,0))=FALSE,HYPERLINK("http://www.essexfieldclub.org.uk/portal/p/Species+Account/s/"&amp;SUBSTITUTE(VLOOKUP($A757,'Reference list'!$A$2:$F$5171,2,FALSE)," ","+"),VLOOKUP($G757,'Essex species'!$A$2:$G$2000,5,FALSE)),""))</f>
        <v/>
      </c>
      <c r="F757" s="13" t="str">
        <f>IF($A757="","",VLOOKUP($A757,'Reference list'!$A$2:$F$5171,3,FALSE))</f>
        <v/>
      </c>
      <c r="G757" s="10" t="str">
        <f>IF($A757="","",VLOOKUP($A757,'Reference list'!$A$2:$F$5171,2,FALSE))</f>
        <v/>
      </c>
      <c r="M757" s="66"/>
    </row>
    <row r="758" spans="1:13">
      <c r="A758" s="38"/>
      <c r="B758" s="13" t="str">
        <f>IF($A758="","",VLOOKUP($A758,'Reference list'!$A$2:$F$5171,4,FALSE))</f>
        <v/>
      </c>
      <c r="C758" s="13" t="str">
        <f>IF($A758="","",VLOOKUP($A758,'Reference list'!$A$2:$F$5171,5,FALSE))</f>
        <v/>
      </c>
      <c r="D758" s="77" t="str">
        <f>IF($A758="","",IF(ISERROR(MATCH($G758,'Essex species'!$A$2:$A$2000,0))=FALSE,VLOOKUP($A758,'Reference list'!$A$2:$F$5137,6,FALSE),"No database records"))</f>
        <v/>
      </c>
      <c r="E758" s="31" t="str">
        <f>IF($A758="","",IF(ISERROR(MATCH($G758,'Essex species'!$A$2:$A$2000,0))=FALSE,HYPERLINK("http://www.essexfieldclub.org.uk/portal/p/Species+Account/s/"&amp;SUBSTITUTE(VLOOKUP($A758,'Reference list'!$A$2:$F$5171,2,FALSE)," ","+"),VLOOKUP($G758,'Essex species'!$A$2:$G$2000,5,FALSE)),""))</f>
        <v/>
      </c>
      <c r="F758" s="13" t="str">
        <f>IF($A758="","",VLOOKUP($A758,'Reference list'!$A$2:$F$5171,3,FALSE))</f>
        <v/>
      </c>
      <c r="G758" s="10" t="str">
        <f>IF($A758="","",VLOOKUP($A758,'Reference list'!$A$2:$F$5171,2,FALSE))</f>
        <v/>
      </c>
      <c r="M758" s="66"/>
    </row>
    <row r="759" spans="1:13">
      <c r="A759" s="38"/>
      <c r="B759" s="13" t="str">
        <f>IF($A759="","",VLOOKUP($A759,'Reference list'!$A$2:$F$5171,4,FALSE))</f>
        <v/>
      </c>
      <c r="C759" s="13" t="str">
        <f>IF($A759="","",VLOOKUP($A759,'Reference list'!$A$2:$F$5171,5,FALSE))</f>
        <v/>
      </c>
      <c r="D759" s="77" t="str">
        <f>IF($A759="","",IF(ISERROR(MATCH($G759,'Essex species'!$A$2:$A$2000,0))=FALSE,VLOOKUP($A759,'Reference list'!$A$2:$F$5137,6,FALSE),"No database records"))</f>
        <v/>
      </c>
      <c r="E759" s="31" t="str">
        <f>IF($A759="","",IF(ISERROR(MATCH($G759,'Essex species'!$A$2:$A$2000,0))=FALSE,HYPERLINK("http://www.essexfieldclub.org.uk/portal/p/Species+Account/s/"&amp;SUBSTITUTE(VLOOKUP($A759,'Reference list'!$A$2:$F$5171,2,FALSE)," ","+"),VLOOKUP($G759,'Essex species'!$A$2:$G$2000,5,FALSE)),""))</f>
        <v/>
      </c>
      <c r="F759" s="13" t="str">
        <f>IF($A759="","",VLOOKUP($A759,'Reference list'!$A$2:$F$5171,3,FALSE))</f>
        <v/>
      </c>
      <c r="G759" s="10" t="str">
        <f>IF($A759="","",VLOOKUP($A759,'Reference list'!$A$2:$F$5171,2,FALSE))</f>
        <v/>
      </c>
      <c r="M759" s="66"/>
    </row>
    <row r="760" spans="1:13">
      <c r="A760" s="38"/>
      <c r="B760" s="13" t="str">
        <f>IF($A760="","",VLOOKUP($A760,'Reference list'!$A$2:$F$5171,4,FALSE))</f>
        <v/>
      </c>
      <c r="C760" s="13" t="str">
        <f>IF($A760="","",VLOOKUP($A760,'Reference list'!$A$2:$F$5171,5,FALSE))</f>
        <v/>
      </c>
      <c r="D760" s="77" t="str">
        <f>IF($A760="","",IF(ISERROR(MATCH($G760,'Essex species'!$A$2:$A$2000,0))=FALSE,VLOOKUP($A760,'Reference list'!$A$2:$F$5137,6,FALSE),"No database records"))</f>
        <v/>
      </c>
      <c r="E760" s="31" t="str">
        <f>IF($A760="","",IF(ISERROR(MATCH($G760,'Essex species'!$A$2:$A$2000,0))=FALSE,HYPERLINK("http://www.essexfieldclub.org.uk/portal/p/Species+Account/s/"&amp;SUBSTITUTE(VLOOKUP($A760,'Reference list'!$A$2:$F$5171,2,FALSE)," ","+"),VLOOKUP($G760,'Essex species'!$A$2:$G$2000,5,FALSE)),""))</f>
        <v/>
      </c>
      <c r="F760" s="13" t="str">
        <f>IF($A760="","",VLOOKUP($A760,'Reference list'!$A$2:$F$5171,3,FALSE))</f>
        <v/>
      </c>
      <c r="G760" s="10" t="str">
        <f>IF($A760="","",VLOOKUP($A760,'Reference list'!$A$2:$F$5171,2,FALSE))</f>
        <v/>
      </c>
      <c r="M760" s="66"/>
    </row>
    <row r="761" spans="1:13">
      <c r="A761" s="38"/>
      <c r="B761" s="13" t="str">
        <f>IF($A761="","",VLOOKUP($A761,'Reference list'!$A$2:$F$5171,4,FALSE))</f>
        <v/>
      </c>
      <c r="C761" s="13" t="str">
        <f>IF($A761="","",VLOOKUP($A761,'Reference list'!$A$2:$F$5171,5,FALSE))</f>
        <v/>
      </c>
      <c r="D761" s="77" t="str">
        <f>IF($A761="","",IF(ISERROR(MATCH($G761,'Essex species'!$A$2:$A$2000,0))=FALSE,VLOOKUP($A761,'Reference list'!$A$2:$F$5137,6,FALSE),"No database records"))</f>
        <v/>
      </c>
      <c r="E761" s="31" t="str">
        <f>IF($A761="","",IF(ISERROR(MATCH($G761,'Essex species'!$A$2:$A$2000,0))=FALSE,HYPERLINK("http://www.essexfieldclub.org.uk/portal/p/Species+Account/s/"&amp;SUBSTITUTE(VLOOKUP($A761,'Reference list'!$A$2:$F$5171,2,FALSE)," ","+"),VLOOKUP($G761,'Essex species'!$A$2:$G$2000,5,FALSE)),""))</f>
        <v/>
      </c>
      <c r="F761" s="13" t="str">
        <f>IF($A761="","",VLOOKUP($A761,'Reference list'!$A$2:$F$5171,3,FALSE))</f>
        <v/>
      </c>
      <c r="G761" s="10" t="str">
        <f>IF($A761="","",VLOOKUP($A761,'Reference list'!$A$2:$F$5171,2,FALSE))</f>
        <v/>
      </c>
      <c r="M761" s="66"/>
    </row>
    <row r="762" spans="1:13">
      <c r="A762" s="38"/>
      <c r="B762" s="13" t="str">
        <f>IF($A762="","",VLOOKUP($A762,'Reference list'!$A$2:$F$5171,4,FALSE))</f>
        <v/>
      </c>
      <c r="C762" s="13" t="str">
        <f>IF($A762="","",VLOOKUP($A762,'Reference list'!$A$2:$F$5171,5,FALSE))</f>
        <v/>
      </c>
      <c r="D762" s="77" t="str">
        <f>IF($A762="","",IF(ISERROR(MATCH($G762,'Essex species'!$A$2:$A$2000,0))=FALSE,VLOOKUP($A762,'Reference list'!$A$2:$F$5137,6,FALSE),"No database records"))</f>
        <v/>
      </c>
      <c r="E762" s="31" t="str">
        <f>IF($A762="","",IF(ISERROR(MATCH($G762,'Essex species'!$A$2:$A$2000,0))=FALSE,HYPERLINK("http://www.essexfieldclub.org.uk/portal/p/Species+Account/s/"&amp;SUBSTITUTE(VLOOKUP($A762,'Reference list'!$A$2:$F$5171,2,FALSE)," ","+"),VLOOKUP($G762,'Essex species'!$A$2:$G$2000,5,FALSE)),""))</f>
        <v/>
      </c>
      <c r="F762" s="13" t="str">
        <f>IF($A762="","",VLOOKUP($A762,'Reference list'!$A$2:$F$5171,3,FALSE))</f>
        <v/>
      </c>
      <c r="G762" s="10" t="str">
        <f>IF($A762="","",VLOOKUP($A762,'Reference list'!$A$2:$F$5171,2,FALSE))</f>
        <v/>
      </c>
      <c r="M762" s="66"/>
    </row>
    <row r="763" spans="1:13">
      <c r="A763" s="38"/>
      <c r="B763" s="13" t="str">
        <f>IF($A763="","",VLOOKUP($A763,'Reference list'!$A$2:$F$5171,4,FALSE))</f>
        <v/>
      </c>
      <c r="C763" s="13" t="str">
        <f>IF($A763="","",VLOOKUP($A763,'Reference list'!$A$2:$F$5171,5,FALSE))</f>
        <v/>
      </c>
      <c r="D763" s="77" t="str">
        <f>IF($A763="","",IF(ISERROR(MATCH($G763,'Essex species'!$A$2:$A$2000,0))=FALSE,VLOOKUP($A763,'Reference list'!$A$2:$F$5137,6,FALSE),"No database records"))</f>
        <v/>
      </c>
      <c r="E763" s="31" t="str">
        <f>IF($A763="","",IF(ISERROR(MATCH($G763,'Essex species'!$A$2:$A$2000,0))=FALSE,HYPERLINK("http://www.essexfieldclub.org.uk/portal/p/Species+Account/s/"&amp;SUBSTITUTE(VLOOKUP($A763,'Reference list'!$A$2:$F$5171,2,FALSE)," ","+"),VLOOKUP($G763,'Essex species'!$A$2:$G$2000,5,FALSE)),""))</f>
        <v/>
      </c>
      <c r="F763" s="13" t="str">
        <f>IF($A763="","",VLOOKUP($A763,'Reference list'!$A$2:$F$5171,3,FALSE))</f>
        <v/>
      </c>
      <c r="G763" s="10" t="str">
        <f>IF($A763="","",VLOOKUP($A763,'Reference list'!$A$2:$F$5171,2,FALSE))</f>
        <v/>
      </c>
      <c r="M763" s="66"/>
    </row>
    <row r="764" spans="1:13">
      <c r="A764" s="38"/>
      <c r="B764" s="13" t="str">
        <f>IF($A764="","",VLOOKUP($A764,'Reference list'!$A$2:$F$5171,4,FALSE))</f>
        <v/>
      </c>
      <c r="C764" s="13" t="str">
        <f>IF($A764="","",VLOOKUP($A764,'Reference list'!$A$2:$F$5171,5,FALSE))</f>
        <v/>
      </c>
      <c r="D764" s="77" t="str">
        <f>IF($A764="","",IF(ISERROR(MATCH($G764,'Essex species'!$A$2:$A$2000,0))=FALSE,VLOOKUP($A764,'Reference list'!$A$2:$F$5137,6,FALSE),"No database records"))</f>
        <v/>
      </c>
      <c r="E764" s="31" t="str">
        <f>IF($A764="","",IF(ISERROR(MATCH($G764,'Essex species'!$A$2:$A$2000,0))=FALSE,HYPERLINK("http://www.essexfieldclub.org.uk/portal/p/Species+Account/s/"&amp;SUBSTITUTE(VLOOKUP($A764,'Reference list'!$A$2:$F$5171,2,FALSE)," ","+"),VLOOKUP($G764,'Essex species'!$A$2:$G$2000,5,FALSE)),""))</f>
        <v/>
      </c>
      <c r="F764" s="13" t="str">
        <f>IF($A764="","",VLOOKUP($A764,'Reference list'!$A$2:$F$5171,3,FALSE))</f>
        <v/>
      </c>
      <c r="G764" s="10" t="str">
        <f>IF($A764="","",VLOOKUP($A764,'Reference list'!$A$2:$F$5171,2,FALSE))</f>
        <v/>
      </c>
      <c r="M764" s="66"/>
    </row>
    <row r="765" spans="1:13">
      <c r="A765" s="38"/>
      <c r="B765" s="13" t="str">
        <f>IF($A765="","",VLOOKUP($A765,'Reference list'!$A$2:$F$5171,4,FALSE))</f>
        <v/>
      </c>
      <c r="C765" s="13" t="str">
        <f>IF($A765="","",VLOOKUP($A765,'Reference list'!$A$2:$F$5171,5,FALSE))</f>
        <v/>
      </c>
      <c r="D765" s="77" t="str">
        <f>IF($A765="","",IF(ISERROR(MATCH($G765,'Essex species'!$A$2:$A$2000,0))=FALSE,VLOOKUP($A765,'Reference list'!$A$2:$F$5137,6,FALSE),"No database records"))</f>
        <v/>
      </c>
      <c r="E765" s="31" t="str">
        <f>IF($A765="","",IF(ISERROR(MATCH($G765,'Essex species'!$A$2:$A$2000,0))=FALSE,HYPERLINK("http://www.essexfieldclub.org.uk/portal/p/Species+Account/s/"&amp;SUBSTITUTE(VLOOKUP($A765,'Reference list'!$A$2:$F$5171,2,FALSE)," ","+"),VLOOKUP($G765,'Essex species'!$A$2:$G$2000,5,FALSE)),""))</f>
        <v/>
      </c>
      <c r="F765" s="13" t="str">
        <f>IF($A765="","",VLOOKUP($A765,'Reference list'!$A$2:$F$5171,3,FALSE))</f>
        <v/>
      </c>
      <c r="G765" s="10" t="str">
        <f>IF($A765="","",VLOOKUP($A765,'Reference list'!$A$2:$F$5171,2,FALSE))</f>
        <v/>
      </c>
      <c r="M765" s="66"/>
    </row>
    <row r="766" spans="1:13">
      <c r="A766" s="38"/>
      <c r="B766" s="13" t="str">
        <f>IF($A766="","",VLOOKUP($A766,'Reference list'!$A$2:$F$5171,4,FALSE))</f>
        <v/>
      </c>
      <c r="C766" s="13" t="str">
        <f>IF($A766="","",VLOOKUP($A766,'Reference list'!$A$2:$F$5171,5,FALSE))</f>
        <v/>
      </c>
      <c r="D766" s="77" t="str">
        <f>IF($A766="","",IF(ISERROR(MATCH($G766,'Essex species'!$A$2:$A$2000,0))=FALSE,VLOOKUP($A766,'Reference list'!$A$2:$F$5137,6,FALSE),"No database records"))</f>
        <v/>
      </c>
      <c r="E766" s="31" t="str">
        <f>IF($A766="","",IF(ISERROR(MATCH($G766,'Essex species'!$A$2:$A$2000,0))=FALSE,HYPERLINK("http://www.essexfieldclub.org.uk/portal/p/Species+Account/s/"&amp;SUBSTITUTE(VLOOKUP($A766,'Reference list'!$A$2:$F$5171,2,FALSE)," ","+"),VLOOKUP($G766,'Essex species'!$A$2:$G$2000,5,FALSE)),""))</f>
        <v/>
      </c>
      <c r="F766" s="13" t="str">
        <f>IF($A766="","",VLOOKUP($A766,'Reference list'!$A$2:$F$5171,3,FALSE))</f>
        <v/>
      </c>
      <c r="G766" s="10" t="str">
        <f>IF($A766="","",VLOOKUP($A766,'Reference list'!$A$2:$F$5171,2,FALSE))</f>
        <v/>
      </c>
      <c r="M766" s="66"/>
    </row>
    <row r="767" spans="1:13">
      <c r="A767" s="38"/>
      <c r="B767" s="13" t="str">
        <f>IF($A767="","",VLOOKUP($A767,'Reference list'!$A$2:$F$5171,4,FALSE))</f>
        <v/>
      </c>
      <c r="C767" s="13" t="str">
        <f>IF($A767="","",VLOOKUP($A767,'Reference list'!$A$2:$F$5171,5,FALSE))</f>
        <v/>
      </c>
      <c r="D767" s="77" t="str">
        <f>IF($A767="","",IF(ISERROR(MATCH($G767,'Essex species'!$A$2:$A$2000,0))=FALSE,VLOOKUP($A767,'Reference list'!$A$2:$F$5137,6,FALSE),"No database records"))</f>
        <v/>
      </c>
      <c r="E767" s="31" t="str">
        <f>IF($A767="","",IF(ISERROR(MATCH($G767,'Essex species'!$A$2:$A$2000,0))=FALSE,HYPERLINK("http://www.essexfieldclub.org.uk/portal/p/Species+Account/s/"&amp;SUBSTITUTE(VLOOKUP($A767,'Reference list'!$A$2:$F$5171,2,FALSE)," ","+"),VLOOKUP($G767,'Essex species'!$A$2:$G$2000,5,FALSE)),""))</f>
        <v/>
      </c>
      <c r="F767" s="13" t="str">
        <f>IF($A767="","",VLOOKUP($A767,'Reference list'!$A$2:$F$5171,3,FALSE))</f>
        <v/>
      </c>
      <c r="G767" s="10" t="str">
        <f>IF($A767="","",VLOOKUP($A767,'Reference list'!$A$2:$F$5171,2,FALSE))</f>
        <v/>
      </c>
      <c r="M767" s="66"/>
    </row>
    <row r="768" spans="1:13">
      <c r="A768" s="38"/>
      <c r="B768" s="13" t="str">
        <f>IF($A768="","",VLOOKUP($A768,'Reference list'!$A$2:$F$5171,4,FALSE))</f>
        <v/>
      </c>
      <c r="C768" s="13" t="str">
        <f>IF($A768="","",VLOOKUP($A768,'Reference list'!$A$2:$F$5171,5,FALSE))</f>
        <v/>
      </c>
      <c r="D768" s="77" t="str">
        <f>IF($A768="","",IF(ISERROR(MATCH($G768,'Essex species'!$A$2:$A$2000,0))=FALSE,VLOOKUP($A768,'Reference list'!$A$2:$F$5137,6,FALSE),"No database records"))</f>
        <v/>
      </c>
      <c r="E768" s="31" t="str">
        <f>IF($A768="","",IF(ISERROR(MATCH($G768,'Essex species'!$A$2:$A$2000,0))=FALSE,HYPERLINK("http://www.essexfieldclub.org.uk/portal/p/Species+Account/s/"&amp;SUBSTITUTE(VLOOKUP($A768,'Reference list'!$A$2:$F$5171,2,FALSE)," ","+"),VLOOKUP($G768,'Essex species'!$A$2:$G$2000,5,FALSE)),""))</f>
        <v/>
      </c>
      <c r="F768" s="13" t="str">
        <f>IF($A768="","",VLOOKUP($A768,'Reference list'!$A$2:$F$5171,3,FALSE))</f>
        <v/>
      </c>
      <c r="G768" s="10" t="str">
        <f>IF($A768="","",VLOOKUP($A768,'Reference list'!$A$2:$F$5171,2,FALSE))</f>
        <v/>
      </c>
      <c r="M768" s="66"/>
    </row>
    <row r="769" spans="1:13">
      <c r="A769" s="38"/>
      <c r="B769" s="13" t="str">
        <f>IF($A769="","",VLOOKUP($A769,'Reference list'!$A$2:$F$5171,4,FALSE))</f>
        <v/>
      </c>
      <c r="C769" s="13" t="str">
        <f>IF($A769="","",VLOOKUP($A769,'Reference list'!$A$2:$F$5171,5,FALSE))</f>
        <v/>
      </c>
      <c r="D769" s="77" t="str">
        <f>IF($A769="","",IF(ISERROR(MATCH($G769,'Essex species'!$A$2:$A$2000,0))=FALSE,VLOOKUP($A769,'Reference list'!$A$2:$F$5137,6,FALSE),"No database records"))</f>
        <v/>
      </c>
      <c r="E769" s="31" t="str">
        <f>IF($A769="","",IF(ISERROR(MATCH($G769,'Essex species'!$A$2:$A$2000,0))=FALSE,HYPERLINK("http://www.essexfieldclub.org.uk/portal/p/Species+Account/s/"&amp;SUBSTITUTE(VLOOKUP($A769,'Reference list'!$A$2:$F$5171,2,FALSE)," ","+"),VLOOKUP($G769,'Essex species'!$A$2:$G$2000,5,FALSE)),""))</f>
        <v/>
      </c>
      <c r="F769" s="13" t="str">
        <f>IF($A769="","",VLOOKUP($A769,'Reference list'!$A$2:$F$5171,3,FALSE))</f>
        <v/>
      </c>
      <c r="G769" s="10" t="str">
        <f>IF($A769="","",VLOOKUP($A769,'Reference list'!$A$2:$F$5171,2,FALSE))</f>
        <v/>
      </c>
      <c r="M769" s="66"/>
    </row>
    <row r="770" spans="1:13">
      <c r="A770" s="38"/>
      <c r="B770" s="13" t="str">
        <f>IF($A770="","",VLOOKUP($A770,'Reference list'!$A$2:$F$5171,4,FALSE))</f>
        <v/>
      </c>
      <c r="C770" s="13" t="str">
        <f>IF($A770="","",VLOOKUP($A770,'Reference list'!$A$2:$F$5171,5,FALSE))</f>
        <v/>
      </c>
      <c r="D770" s="77" t="str">
        <f>IF($A770="","",IF(ISERROR(MATCH($G770,'Essex species'!$A$2:$A$2000,0))=FALSE,VLOOKUP($A770,'Reference list'!$A$2:$F$5137,6,FALSE),"No database records"))</f>
        <v/>
      </c>
      <c r="E770" s="31" t="str">
        <f>IF($A770="","",IF(ISERROR(MATCH($G770,'Essex species'!$A$2:$A$2000,0))=FALSE,HYPERLINK("http://www.essexfieldclub.org.uk/portal/p/Species+Account/s/"&amp;SUBSTITUTE(VLOOKUP($A770,'Reference list'!$A$2:$F$5171,2,FALSE)," ","+"),VLOOKUP($G770,'Essex species'!$A$2:$G$2000,5,FALSE)),""))</f>
        <v/>
      </c>
      <c r="F770" s="13" t="str">
        <f>IF($A770="","",VLOOKUP($A770,'Reference list'!$A$2:$F$5171,3,FALSE))</f>
        <v/>
      </c>
      <c r="G770" s="10" t="str">
        <f>IF($A770="","",VLOOKUP($A770,'Reference list'!$A$2:$F$5171,2,FALSE))</f>
        <v/>
      </c>
      <c r="M770" s="66"/>
    </row>
    <row r="771" spans="1:13">
      <c r="A771" s="38"/>
      <c r="B771" s="13" t="str">
        <f>IF($A771="","",VLOOKUP($A771,'Reference list'!$A$2:$F$5171,4,FALSE))</f>
        <v/>
      </c>
      <c r="C771" s="13" t="str">
        <f>IF($A771="","",VLOOKUP($A771,'Reference list'!$A$2:$F$5171,5,FALSE))</f>
        <v/>
      </c>
      <c r="D771" s="77" t="str">
        <f>IF($A771="","",IF(ISERROR(MATCH($G771,'Essex species'!$A$2:$A$2000,0))=FALSE,VLOOKUP($A771,'Reference list'!$A$2:$F$5137,6,FALSE),"No database records"))</f>
        <v/>
      </c>
      <c r="E771" s="31" t="str">
        <f>IF($A771="","",IF(ISERROR(MATCH($G771,'Essex species'!$A$2:$A$2000,0))=FALSE,HYPERLINK("http://www.essexfieldclub.org.uk/portal/p/Species+Account/s/"&amp;SUBSTITUTE(VLOOKUP($A771,'Reference list'!$A$2:$F$5171,2,FALSE)," ","+"),VLOOKUP($G771,'Essex species'!$A$2:$G$2000,5,FALSE)),""))</f>
        <v/>
      </c>
      <c r="F771" s="13" t="str">
        <f>IF($A771="","",VLOOKUP($A771,'Reference list'!$A$2:$F$5171,3,FALSE))</f>
        <v/>
      </c>
      <c r="G771" s="10" t="str">
        <f>IF($A771="","",VLOOKUP($A771,'Reference list'!$A$2:$F$5171,2,FALSE))</f>
        <v/>
      </c>
      <c r="M771" s="66"/>
    </row>
    <row r="772" spans="1:13">
      <c r="A772" s="38"/>
      <c r="B772" s="13" t="str">
        <f>IF($A772="","",VLOOKUP($A772,'Reference list'!$A$2:$F$5171,4,FALSE))</f>
        <v/>
      </c>
      <c r="C772" s="13" t="str">
        <f>IF($A772="","",VLOOKUP($A772,'Reference list'!$A$2:$F$5171,5,FALSE))</f>
        <v/>
      </c>
      <c r="D772" s="77" t="str">
        <f>IF($A772="","",IF(ISERROR(MATCH($G772,'Essex species'!$A$2:$A$2000,0))=FALSE,VLOOKUP($A772,'Reference list'!$A$2:$F$5137,6,FALSE),"No database records"))</f>
        <v/>
      </c>
      <c r="E772" s="31" t="str">
        <f>IF($A772="","",IF(ISERROR(MATCH($G772,'Essex species'!$A$2:$A$2000,0))=FALSE,HYPERLINK("http://www.essexfieldclub.org.uk/portal/p/Species+Account/s/"&amp;SUBSTITUTE(VLOOKUP($A772,'Reference list'!$A$2:$F$5171,2,FALSE)," ","+"),VLOOKUP($G772,'Essex species'!$A$2:$G$2000,5,FALSE)),""))</f>
        <v/>
      </c>
      <c r="F772" s="13" t="str">
        <f>IF($A772="","",VLOOKUP($A772,'Reference list'!$A$2:$F$5171,3,FALSE))</f>
        <v/>
      </c>
      <c r="G772" s="10" t="str">
        <f>IF($A772="","",VLOOKUP($A772,'Reference list'!$A$2:$F$5171,2,FALSE))</f>
        <v/>
      </c>
      <c r="M772" s="66"/>
    </row>
    <row r="773" spans="1:13">
      <c r="A773" s="38"/>
      <c r="B773" s="13" t="str">
        <f>IF($A773="","",VLOOKUP($A773,'Reference list'!$A$2:$F$5171,4,FALSE))</f>
        <v/>
      </c>
      <c r="C773" s="13" t="str">
        <f>IF($A773="","",VLOOKUP($A773,'Reference list'!$A$2:$F$5171,5,FALSE))</f>
        <v/>
      </c>
      <c r="D773" s="77" t="str">
        <f>IF($A773="","",IF(ISERROR(MATCH($G773,'Essex species'!$A$2:$A$2000,0))=FALSE,VLOOKUP($A773,'Reference list'!$A$2:$F$5137,6,FALSE),"No database records"))</f>
        <v/>
      </c>
      <c r="E773" s="31" t="str">
        <f>IF($A773="","",IF(ISERROR(MATCH($G773,'Essex species'!$A$2:$A$2000,0))=FALSE,HYPERLINK("http://www.essexfieldclub.org.uk/portal/p/Species+Account/s/"&amp;SUBSTITUTE(VLOOKUP($A773,'Reference list'!$A$2:$F$5171,2,FALSE)," ","+"),VLOOKUP($G773,'Essex species'!$A$2:$G$2000,5,FALSE)),""))</f>
        <v/>
      </c>
      <c r="F773" s="13" t="str">
        <f>IF($A773="","",VLOOKUP($A773,'Reference list'!$A$2:$F$5171,3,FALSE))</f>
        <v/>
      </c>
      <c r="G773" s="10" t="str">
        <f>IF($A773="","",VLOOKUP($A773,'Reference list'!$A$2:$F$5171,2,FALSE))</f>
        <v/>
      </c>
      <c r="M773" s="66"/>
    </row>
    <row r="774" spans="1:13">
      <c r="A774" s="38"/>
      <c r="B774" s="13" t="str">
        <f>IF($A774="","",VLOOKUP($A774,'Reference list'!$A$2:$F$5171,4,FALSE))</f>
        <v/>
      </c>
      <c r="C774" s="13" t="str">
        <f>IF($A774="","",VLOOKUP($A774,'Reference list'!$A$2:$F$5171,5,FALSE))</f>
        <v/>
      </c>
      <c r="D774" s="77" t="str">
        <f>IF($A774="","",IF(ISERROR(MATCH($G774,'Essex species'!$A$2:$A$2000,0))=FALSE,VLOOKUP($A774,'Reference list'!$A$2:$F$5137,6,FALSE),"No database records"))</f>
        <v/>
      </c>
      <c r="E774" s="31" t="str">
        <f>IF($A774="","",IF(ISERROR(MATCH($G774,'Essex species'!$A$2:$A$2000,0))=FALSE,HYPERLINK("http://www.essexfieldclub.org.uk/portal/p/Species+Account/s/"&amp;SUBSTITUTE(VLOOKUP($A774,'Reference list'!$A$2:$F$5171,2,FALSE)," ","+"),VLOOKUP($G774,'Essex species'!$A$2:$G$2000,5,FALSE)),""))</f>
        <v/>
      </c>
      <c r="F774" s="13" t="str">
        <f>IF($A774="","",VLOOKUP($A774,'Reference list'!$A$2:$F$5171,3,FALSE))</f>
        <v/>
      </c>
      <c r="G774" s="10" t="str">
        <f>IF($A774="","",VLOOKUP($A774,'Reference list'!$A$2:$F$5171,2,FALSE))</f>
        <v/>
      </c>
      <c r="M774" s="66"/>
    </row>
    <row r="775" spans="1:13">
      <c r="A775" s="38"/>
      <c r="B775" s="13" t="str">
        <f>IF($A775="","",VLOOKUP($A775,'Reference list'!$A$2:$F$5171,4,FALSE))</f>
        <v/>
      </c>
      <c r="C775" s="13" t="str">
        <f>IF($A775="","",VLOOKUP($A775,'Reference list'!$A$2:$F$5171,5,FALSE))</f>
        <v/>
      </c>
      <c r="D775" s="77" t="str">
        <f>IF($A775="","",IF(ISERROR(MATCH($G775,'Essex species'!$A$2:$A$2000,0))=FALSE,VLOOKUP($A775,'Reference list'!$A$2:$F$5137,6,FALSE),"No database records"))</f>
        <v/>
      </c>
      <c r="E775" s="31" t="str">
        <f>IF($A775="","",IF(ISERROR(MATCH($G775,'Essex species'!$A$2:$A$2000,0))=FALSE,HYPERLINK("http://www.essexfieldclub.org.uk/portal/p/Species+Account/s/"&amp;SUBSTITUTE(VLOOKUP($A775,'Reference list'!$A$2:$F$5171,2,FALSE)," ","+"),VLOOKUP($G775,'Essex species'!$A$2:$G$2000,5,FALSE)),""))</f>
        <v/>
      </c>
      <c r="F775" s="13" t="str">
        <f>IF($A775="","",VLOOKUP($A775,'Reference list'!$A$2:$F$5171,3,FALSE))</f>
        <v/>
      </c>
      <c r="G775" s="10" t="str">
        <f>IF($A775="","",VLOOKUP($A775,'Reference list'!$A$2:$F$5171,2,FALSE))</f>
        <v/>
      </c>
      <c r="M775" s="66"/>
    </row>
    <row r="776" spans="1:13">
      <c r="A776" s="38"/>
      <c r="B776" s="13" t="str">
        <f>IF($A776="","",VLOOKUP($A776,'Reference list'!$A$2:$F$5171,4,FALSE))</f>
        <v/>
      </c>
      <c r="C776" s="13" t="str">
        <f>IF($A776="","",VLOOKUP($A776,'Reference list'!$A$2:$F$5171,5,FALSE))</f>
        <v/>
      </c>
      <c r="D776" s="77" t="str">
        <f>IF($A776="","",IF(ISERROR(MATCH($G776,'Essex species'!$A$2:$A$2000,0))=FALSE,VLOOKUP($A776,'Reference list'!$A$2:$F$5137,6,FALSE),"No database records"))</f>
        <v/>
      </c>
      <c r="E776" s="31" t="str">
        <f>IF($A776="","",IF(ISERROR(MATCH($G776,'Essex species'!$A$2:$A$2000,0))=FALSE,HYPERLINK("http://www.essexfieldclub.org.uk/portal/p/Species+Account/s/"&amp;SUBSTITUTE(VLOOKUP($A776,'Reference list'!$A$2:$F$5171,2,FALSE)," ","+"),VLOOKUP($G776,'Essex species'!$A$2:$G$2000,5,FALSE)),""))</f>
        <v/>
      </c>
      <c r="F776" s="13" t="str">
        <f>IF($A776="","",VLOOKUP($A776,'Reference list'!$A$2:$F$5171,3,FALSE))</f>
        <v/>
      </c>
      <c r="G776" s="10" t="str">
        <f>IF($A776="","",VLOOKUP($A776,'Reference list'!$A$2:$F$5171,2,FALSE))</f>
        <v/>
      </c>
      <c r="M776" s="66"/>
    </row>
    <row r="777" spans="1:13">
      <c r="A777" s="38"/>
      <c r="B777" s="13" t="str">
        <f>IF($A777="","",VLOOKUP($A777,'Reference list'!$A$2:$F$5171,4,FALSE))</f>
        <v/>
      </c>
      <c r="C777" s="13" t="str">
        <f>IF($A777="","",VLOOKUP($A777,'Reference list'!$A$2:$F$5171,5,FALSE))</f>
        <v/>
      </c>
      <c r="D777" s="77" t="str">
        <f>IF($A777="","",IF(ISERROR(MATCH($G777,'Essex species'!$A$2:$A$2000,0))=FALSE,VLOOKUP($A777,'Reference list'!$A$2:$F$5137,6,FALSE),"No database records"))</f>
        <v/>
      </c>
      <c r="E777" s="31" t="str">
        <f>IF($A777="","",IF(ISERROR(MATCH($G777,'Essex species'!$A$2:$A$2000,0))=FALSE,HYPERLINK("http://www.essexfieldclub.org.uk/portal/p/Species+Account/s/"&amp;SUBSTITUTE(VLOOKUP($A777,'Reference list'!$A$2:$F$5171,2,FALSE)," ","+"),VLOOKUP($G777,'Essex species'!$A$2:$G$2000,5,FALSE)),""))</f>
        <v/>
      </c>
      <c r="F777" s="13" t="str">
        <f>IF($A777="","",VLOOKUP($A777,'Reference list'!$A$2:$F$5171,3,FALSE))</f>
        <v/>
      </c>
      <c r="G777" s="10" t="str">
        <f>IF($A777="","",VLOOKUP($A777,'Reference list'!$A$2:$F$5171,2,FALSE))</f>
        <v/>
      </c>
      <c r="M777" s="66"/>
    </row>
    <row r="778" spans="1:13">
      <c r="A778" s="38"/>
      <c r="B778" s="13" t="str">
        <f>IF($A778="","",VLOOKUP($A778,'Reference list'!$A$2:$F$5171,4,FALSE))</f>
        <v/>
      </c>
      <c r="C778" s="13" t="str">
        <f>IF($A778="","",VLOOKUP($A778,'Reference list'!$A$2:$F$5171,5,FALSE))</f>
        <v/>
      </c>
      <c r="D778" s="77" t="str">
        <f>IF($A778="","",IF(ISERROR(MATCH($G778,'Essex species'!$A$2:$A$2000,0))=FALSE,VLOOKUP($A778,'Reference list'!$A$2:$F$5137,6,FALSE),"No database records"))</f>
        <v/>
      </c>
      <c r="E778" s="31" t="str">
        <f>IF($A778="","",IF(ISERROR(MATCH($G778,'Essex species'!$A$2:$A$2000,0))=FALSE,HYPERLINK("http://www.essexfieldclub.org.uk/portal/p/Species+Account/s/"&amp;SUBSTITUTE(VLOOKUP($A778,'Reference list'!$A$2:$F$5171,2,FALSE)," ","+"),VLOOKUP($G778,'Essex species'!$A$2:$G$2000,5,FALSE)),""))</f>
        <v/>
      </c>
      <c r="F778" s="13" t="str">
        <f>IF($A778="","",VLOOKUP($A778,'Reference list'!$A$2:$F$5171,3,FALSE))</f>
        <v/>
      </c>
      <c r="G778" s="10" t="str">
        <f>IF($A778="","",VLOOKUP($A778,'Reference list'!$A$2:$F$5171,2,FALSE))</f>
        <v/>
      </c>
      <c r="M778" s="66"/>
    </row>
    <row r="779" spans="1:13">
      <c r="A779" s="38"/>
      <c r="B779" s="13" t="str">
        <f>IF($A779="","",VLOOKUP($A779,'Reference list'!$A$2:$F$5171,4,FALSE))</f>
        <v/>
      </c>
      <c r="C779" s="13" t="str">
        <f>IF($A779="","",VLOOKUP($A779,'Reference list'!$A$2:$F$5171,5,FALSE))</f>
        <v/>
      </c>
      <c r="D779" s="77" t="str">
        <f>IF($A779="","",IF(ISERROR(MATCH($G779,'Essex species'!$A$2:$A$2000,0))=FALSE,VLOOKUP($A779,'Reference list'!$A$2:$F$5137,6,FALSE),"No database records"))</f>
        <v/>
      </c>
      <c r="E779" s="31" t="str">
        <f>IF($A779="","",IF(ISERROR(MATCH($G779,'Essex species'!$A$2:$A$2000,0))=FALSE,HYPERLINK("http://www.essexfieldclub.org.uk/portal/p/Species+Account/s/"&amp;SUBSTITUTE(VLOOKUP($A779,'Reference list'!$A$2:$F$5171,2,FALSE)," ","+"),VLOOKUP($G779,'Essex species'!$A$2:$G$2000,5,FALSE)),""))</f>
        <v/>
      </c>
      <c r="F779" s="13" t="str">
        <f>IF($A779="","",VLOOKUP($A779,'Reference list'!$A$2:$F$5171,3,FALSE))</f>
        <v/>
      </c>
      <c r="G779" s="10" t="str">
        <f>IF($A779="","",VLOOKUP($A779,'Reference list'!$A$2:$F$5171,2,FALSE))</f>
        <v/>
      </c>
      <c r="M779" s="66"/>
    </row>
    <row r="780" spans="1:13">
      <c r="A780" s="38"/>
      <c r="B780" s="13" t="str">
        <f>IF($A780="","",VLOOKUP($A780,'Reference list'!$A$2:$F$5171,4,FALSE))</f>
        <v/>
      </c>
      <c r="C780" s="13" t="str">
        <f>IF($A780="","",VLOOKUP($A780,'Reference list'!$A$2:$F$5171,5,FALSE))</f>
        <v/>
      </c>
      <c r="D780" s="77" t="str">
        <f>IF($A780="","",IF(ISERROR(MATCH($G780,'Essex species'!$A$2:$A$2000,0))=FALSE,VLOOKUP($A780,'Reference list'!$A$2:$F$5137,6,FALSE),"No database records"))</f>
        <v/>
      </c>
      <c r="E780" s="31" t="str">
        <f>IF($A780="","",IF(ISERROR(MATCH($G780,'Essex species'!$A$2:$A$2000,0))=FALSE,HYPERLINK("http://www.essexfieldclub.org.uk/portal/p/Species+Account/s/"&amp;SUBSTITUTE(VLOOKUP($A780,'Reference list'!$A$2:$F$5171,2,FALSE)," ","+"),VLOOKUP($G780,'Essex species'!$A$2:$G$2000,5,FALSE)),""))</f>
        <v/>
      </c>
      <c r="F780" s="13" t="str">
        <f>IF($A780="","",VLOOKUP($A780,'Reference list'!$A$2:$F$5171,3,FALSE))</f>
        <v/>
      </c>
      <c r="G780" s="10" t="str">
        <f>IF($A780="","",VLOOKUP($A780,'Reference list'!$A$2:$F$5171,2,FALSE))</f>
        <v/>
      </c>
      <c r="M780" s="66"/>
    </row>
    <row r="781" spans="1:13">
      <c r="A781" s="38"/>
      <c r="B781" s="13" t="str">
        <f>IF($A781="","",VLOOKUP($A781,'Reference list'!$A$2:$F$5171,4,FALSE))</f>
        <v/>
      </c>
      <c r="C781" s="13" t="str">
        <f>IF($A781="","",VLOOKUP($A781,'Reference list'!$A$2:$F$5171,5,FALSE))</f>
        <v/>
      </c>
      <c r="D781" s="77" t="str">
        <f>IF($A781="","",IF(ISERROR(MATCH($G781,'Essex species'!$A$2:$A$2000,0))=FALSE,VLOOKUP($A781,'Reference list'!$A$2:$F$5137,6,FALSE),"No database records"))</f>
        <v/>
      </c>
      <c r="E781" s="31" t="str">
        <f>IF($A781="","",IF(ISERROR(MATCH($G781,'Essex species'!$A$2:$A$2000,0))=FALSE,HYPERLINK("http://www.essexfieldclub.org.uk/portal/p/Species+Account/s/"&amp;SUBSTITUTE(VLOOKUP($A781,'Reference list'!$A$2:$F$5171,2,FALSE)," ","+"),VLOOKUP($G781,'Essex species'!$A$2:$G$2000,5,FALSE)),""))</f>
        <v/>
      </c>
      <c r="F781" s="13" t="str">
        <f>IF($A781="","",VLOOKUP($A781,'Reference list'!$A$2:$F$5171,3,FALSE))</f>
        <v/>
      </c>
      <c r="G781" s="10" t="str">
        <f>IF($A781="","",VLOOKUP($A781,'Reference list'!$A$2:$F$5171,2,FALSE))</f>
        <v/>
      </c>
      <c r="M781" s="66"/>
    </row>
    <row r="782" spans="1:13">
      <c r="A782" s="38"/>
      <c r="B782" s="13" t="str">
        <f>IF($A782="","",VLOOKUP($A782,'Reference list'!$A$2:$F$5171,4,FALSE))</f>
        <v/>
      </c>
      <c r="C782" s="13" t="str">
        <f>IF($A782="","",VLOOKUP($A782,'Reference list'!$A$2:$F$5171,5,FALSE))</f>
        <v/>
      </c>
      <c r="D782" s="77" t="str">
        <f>IF($A782="","",IF(ISERROR(MATCH($G782,'Essex species'!$A$2:$A$2000,0))=FALSE,VLOOKUP($A782,'Reference list'!$A$2:$F$5137,6,FALSE),"No database records"))</f>
        <v/>
      </c>
      <c r="E782" s="31" t="str">
        <f>IF($A782="","",IF(ISERROR(MATCH($G782,'Essex species'!$A$2:$A$2000,0))=FALSE,HYPERLINK("http://www.essexfieldclub.org.uk/portal/p/Species+Account/s/"&amp;SUBSTITUTE(VLOOKUP($A782,'Reference list'!$A$2:$F$5171,2,FALSE)," ","+"),VLOOKUP($G782,'Essex species'!$A$2:$G$2000,5,FALSE)),""))</f>
        <v/>
      </c>
      <c r="F782" s="13" t="str">
        <f>IF($A782="","",VLOOKUP($A782,'Reference list'!$A$2:$F$5171,3,FALSE))</f>
        <v/>
      </c>
      <c r="G782" s="10" t="str">
        <f>IF($A782="","",VLOOKUP($A782,'Reference list'!$A$2:$F$5171,2,FALSE))</f>
        <v/>
      </c>
      <c r="M782" s="66"/>
    </row>
    <row r="783" spans="1:13">
      <c r="A783" s="38"/>
      <c r="B783" s="13" t="str">
        <f>IF($A783="","",VLOOKUP($A783,'Reference list'!$A$2:$F$5171,4,FALSE))</f>
        <v/>
      </c>
      <c r="C783" s="13" t="str">
        <f>IF($A783="","",VLOOKUP($A783,'Reference list'!$A$2:$F$5171,5,FALSE))</f>
        <v/>
      </c>
      <c r="D783" s="77" t="str">
        <f>IF($A783="","",IF(ISERROR(MATCH($G783,'Essex species'!$A$2:$A$2000,0))=FALSE,VLOOKUP($A783,'Reference list'!$A$2:$F$5137,6,FALSE),"No database records"))</f>
        <v/>
      </c>
      <c r="E783" s="31" t="str">
        <f>IF($A783="","",IF(ISERROR(MATCH($G783,'Essex species'!$A$2:$A$2000,0))=FALSE,HYPERLINK("http://www.essexfieldclub.org.uk/portal/p/Species+Account/s/"&amp;SUBSTITUTE(VLOOKUP($A783,'Reference list'!$A$2:$F$5171,2,FALSE)," ","+"),VLOOKUP($G783,'Essex species'!$A$2:$G$2000,5,FALSE)),""))</f>
        <v/>
      </c>
      <c r="F783" s="13" t="str">
        <f>IF($A783="","",VLOOKUP($A783,'Reference list'!$A$2:$F$5171,3,FALSE))</f>
        <v/>
      </c>
      <c r="G783" s="10" t="str">
        <f>IF($A783="","",VLOOKUP($A783,'Reference list'!$A$2:$F$5171,2,FALSE))</f>
        <v/>
      </c>
      <c r="M783" s="66"/>
    </row>
    <row r="784" spans="1:13">
      <c r="A784" s="38"/>
      <c r="B784" s="13" t="str">
        <f>IF($A784="","",VLOOKUP($A784,'Reference list'!$A$2:$F$5171,4,FALSE))</f>
        <v/>
      </c>
      <c r="C784" s="13" t="str">
        <f>IF($A784="","",VLOOKUP($A784,'Reference list'!$A$2:$F$5171,5,FALSE))</f>
        <v/>
      </c>
      <c r="D784" s="77" t="str">
        <f>IF($A784="","",IF(ISERROR(MATCH($G784,'Essex species'!$A$2:$A$2000,0))=FALSE,VLOOKUP($A784,'Reference list'!$A$2:$F$5137,6,FALSE),"No database records"))</f>
        <v/>
      </c>
      <c r="E784" s="31" t="str">
        <f>IF($A784="","",IF(ISERROR(MATCH($G784,'Essex species'!$A$2:$A$2000,0))=FALSE,HYPERLINK("http://www.essexfieldclub.org.uk/portal/p/Species+Account/s/"&amp;SUBSTITUTE(VLOOKUP($A784,'Reference list'!$A$2:$F$5171,2,FALSE)," ","+"),VLOOKUP($G784,'Essex species'!$A$2:$G$2000,5,FALSE)),""))</f>
        <v/>
      </c>
      <c r="F784" s="13" t="str">
        <f>IF($A784="","",VLOOKUP($A784,'Reference list'!$A$2:$F$5171,3,FALSE))</f>
        <v/>
      </c>
      <c r="G784" s="10" t="str">
        <f>IF($A784="","",VLOOKUP($A784,'Reference list'!$A$2:$F$5171,2,FALSE))</f>
        <v/>
      </c>
      <c r="M784" s="66"/>
    </row>
    <row r="785" spans="1:13">
      <c r="A785" s="38"/>
      <c r="B785" s="13" t="str">
        <f>IF($A785="","",VLOOKUP($A785,'Reference list'!$A$2:$F$5171,4,FALSE))</f>
        <v/>
      </c>
      <c r="C785" s="13" t="str">
        <f>IF($A785="","",VLOOKUP($A785,'Reference list'!$A$2:$F$5171,5,FALSE))</f>
        <v/>
      </c>
      <c r="D785" s="77" t="str">
        <f>IF($A785="","",IF(ISERROR(MATCH($G785,'Essex species'!$A$2:$A$2000,0))=FALSE,VLOOKUP($A785,'Reference list'!$A$2:$F$5137,6,FALSE),"No database records"))</f>
        <v/>
      </c>
      <c r="E785" s="31" t="str">
        <f>IF($A785="","",IF(ISERROR(MATCH($G785,'Essex species'!$A$2:$A$2000,0))=FALSE,HYPERLINK("http://www.essexfieldclub.org.uk/portal/p/Species+Account/s/"&amp;SUBSTITUTE(VLOOKUP($A785,'Reference list'!$A$2:$F$5171,2,FALSE)," ","+"),VLOOKUP($G785,'Essex species'!$A$2:$G$2000,5,FALSE)),""))</f>
        <v/>
      </c>
      <c r="F785" s="13" t="str">
        <f>IF($A785="","",VLOOKUP($A785,'Reference list'!$A$2:$F$5171,3,FALSE))</f>
        <v/>
      </c>
      <c r="G785" s="10" t="str">
        <f>IF($A785="","",VLOOKUP($A785,'Reference list'!$A$2:$F$5171,2,FALSE))</f>
        <v/>
      </c>
      <c r="M785" s="66"/>
    </row>
    <row r="786" spans="1:13">
      <c r="A786" s="38"/>
      <c r="B786" s="13" t="str">
        <f>IF($A786="","",VLOOKUP($A786,'Reference list'!$A$2:$F$5171,4,FALSE))</f>
        <v/>
      </c>
      <c r="C786" s="13" t="str">
        <f>IF($A786="","",VLOOKUP($A786,'Reference list'!$A$2:$F$5171,5,FALSE))</f>
        <v/>
      </c>
      <c r="D786" s="77" t="str">
        <f>IF($A786="","",IF(ISERROR(MATCH($G786,'Essex species'!$A$2:$A$2000,0))=FALSE,VLOOKUP($A786,'Reference list'!$A$2:$F$5137,6,FALSE),"No database records"))</f>
        <v/>
      </c>
      <c r="E786" s="31" t="str">
        <f>IF($A786="","",IF(ISERROR(MATCH($G786,'Essex species'!$A$2:$A$2000,0))=FALSE,HYPERLINK("http://www.essexfieldclub.org.uk/portal/p/Species+Account/s/"&amp;SUBSTITUTE(VLOOKUP($A786,'Reference list'!$A$2:$F$5171,2,FALSE)," ","+"),VLOOKUP($G786,'Essex species'!$A$2:$G$2000,5,FALSE)),""))</f>
        <v/>
      </c>
      <c r="F786" s="13" t="str">
        <f>IF($A786="","",VLOOKUP($A786,'Reference list'!$A$2:$F$5171,3,FALSE))</f>
        <v/>
      </c>
      <c r="G786" s="10" t="str">
        <f>IF($A786="","",VLOOKUP($A786,'Reference list'!$A$2:$F$5171,2,FALSE))</f>
        <v/>
      </c>
      <c r="M786" s="66"/>
    </row>
    <row r="787" spans="1:13">
      <c r="A787" s="38"/>
      <c r="B787" s="13" t="str">
        <f>IF($A787="","",VLOOKUP($A787,'Reference list'!$A$2:$F$5171,4,FALSE))</f>
        <v/>
      </c>
      <c r="C787" s="13" t="str">
        <f>IF($A787="","",VLOOKUP($A787,'Reference list'!$A$2:$F$5171,5,FALSE))</f>
        <v/>
      </c>
      <c r="D787" s="77" t="str">
        <f>IF($A787="","",IF(ISERROR(MATCH($G787,'Essex species'!$A$2:$A$2000,0))=FALSE,VLOOKUP($A787,'Reference list'!$A$2:$F$5137,6,FALSE),"No database records"))</f>
        <v/>
      </c>
      <c r="E787" s="31" t="str">
        <f>IF($A787="","",IF(ISERROR(MATCH($G787,'Essex species'!$A$2:$A$2000,0))=FALSE,HYPERLINK("http://www.essexfieldclub.org.uk/portal/p/Species+Account/s/"&amp;SUBSTITUTE(VLOOKUP($A787,'Reference list'!$A$2:$F$5171,2,FALSE)," ","+"),VLOOKUP($G787,'Essex species'!$A$2:$G$2000,5,FALSE)),""))</f>
        <v/>
      </c>
      <c r="F787" s="13" t="str">
        <f>IF($A787="","",VLOOKUP($A787,'Reference list'!$A$2:$F$5171,3,FALSE))</f>
        <v/>
      </c>
      <c r="G787" s="10" t="str">
        <f>IF($A787="","",VLOOKUP($A787,'Reference list'!$A$2:$F$5171,2,FALSE))</f>
        <v/>
      </c>
      <c r="M787" s="66"/>
    </row>
    <row r="788" spans="1:13">
      <c r="A788" s="38"/>
      <c r="B788" s="13" t="str">
        <f>IF($A788="","",VLOOKUP($A788,'Reference list'!$A$2:$F$5171,4,FALSE))</f>
        <v/>
      </c>
      <c r="C788" s="13" t="str">
        <f>IF($A788="","",VLOOKUP($A788,'Reference list'!$A$2:$F$5171,5,FALSE))</f>
        <v/>
      </c>
      <c r="D788" s="77" t="str">
        <f>IF($A788="","",IF(ISERROR(MATCH($G788,'Essex species'!$A$2:$A$2000,0))=FALSE,VLOOKUP($A788,'Reference list'!$A$2:$F$5137,6,FALSE),"No database records"))</f>
        <v/>
      </c>
      <c r="E788" s="31" t="str">
        <f>IF($A788="","",IF(ISERROR(MATCH($G788,'Essex species'!$A$2:$A$2000,0))=FALSE,HYPERLINK("http://www.essexfieldclub.org.uk/portal/p/Species+Account/s/"&amp;SUBSTITUTE(VLOOKUP($A788,'Reference list'!$A$2:$F$5171,2,FALSE)," ","+"),VLOOKUP($G788,'Essex species'!$A$2:$G$2000,5,FALSE)),""))</f>
        <v/>
      </c>
      <c r="F788" s="13" t="str">
        <f>IF($A788="","",VLOOKUP($A788,'Reference list'!$A$2:$F$5171,3,FALSE))</f>
        <v/>
      </c>
      <c r="G788" s="10" t="str">
        <f>IF($A788="","",VLOOKUP($A788,'Reference list'!$A$2:$F$5171,2,FALSE))</f>
        <v/>
      </c>
      <c r="M788" s="66"/>
    </row>
    <row r="789" spans="1:13">
      <c r="A789" s="38"/>
      <c r="B789" s="13" t="str">
        <f>IF($A789="","",VLOOKUP($A789,'Reference list'!$A$2:$F$5171,4,FALSE))</f>
        <v/>
      </c>
      <c r="C789" s="13" t="str">
        <f>IF($A789="","",VLOOKUP($A789,'Reference list'!$A$2:$F$5171,5,FALSE))</f>
        <v/>
      </c>
      <c r="D789" s="77" t="str">
        <f>IF($A789="","",IF(ISERROR(MATCH($G789,'Essex species'!$A$2:$A$2000,0))=FALSE,VLOOKUP($A789,'Reference list'!$A$2:$F$5137,6,FALSE),"No database records"))</f>
        <v/>
      </c>
      <c r="E789" s="31" t="str">
        <f>IF($A789="","",IF(ISERROR(MATCH($G789,'Essex species'!$A$2:$A$2000,0))=FALSE,HYPERLINK("http://www.essexfieldclub.org.uk/portal/p/Species+Account/s/"&amp;SUBSTITUTE(VLOOKUP($A789,'Reference list'!$A$2:$F$5171,2,FALSE)," ","+"),VLOOKUP($G789,'Essex species'!$A$2:$G$2000,5,FALSE)),""))</f>
        <v/>
      </c>
      <c r="F789" s="13" t="str">
        <f>IF($A789="","",VLOOKUP($A789,'Reference list'!$A$2:$F$5171,3,FALSE))</f>
        <v/>
      </c>
      <c r="G789" s="10" t="str">
        <f>IF($A789="","",VLOOKUP($A789,'Reference list'!$A$2:$F$5171,2,FALSE))</f>
        <v/>
      </c>
      <c r="M789" s="66"/>
    </row>
    <row r="790" spans="1:13">
      <c r="A790" s="38"/>
      <c r="B790" s="13" t="str">
        <f>IF($A790="","",VLOOKUP($A790,'Reference list'!$A$2:$F$5171,4,FALSE))</f>
        <v/>
      </c>
      <c r="C790" s="13" t="str">
        <f>IF($A790="","",VLOOKUP($A790,'Reference list'!$A$2:$F$5171,5,FALSE))</f>
        <v/>
      </c>
      <c r="D790" s="77" t="str">
        <f>IF($A790="","",IF(ISERROR(MATCH($G790,'Essex species'!$A$2:$A$2000,0))=FALSE,VLOOKUP($A790,'Reference list'!$A$2:$F$5137,6,FALSE),"No database records"))</f>
        <v/>
      </c>
      <c r="E790" s="31" t="str">
        <f>IF($A790="","",IF(ISERROR(MATCH($G790,'Essex species'!$A$2:$A$2000,0))=FALSE,HYPERLINK("http://www.essexfieldclub.org.uk/portal/p/Species+Account/s/"&amp;SUBSTITUTE(VLOOKUP($A790,'Reference list'!$A$2:$F$5171,2,FALSE)," ","+"),VLOOKUP($G790,'Essex species'!$A$2:$G$2000,5,FALSE)),""))</f>
        <v/>
      </c>
      <c r="F790" s="13" t="str">
        <f>IF($A790="","",VLOOKUP($A790,'Reference list'!$A$2:$F$5171,3,FALSE))</f>
        <v/>
      </c>
      <c r="G790" s="10" t="str">
        <f>IF($A790="","",VLOOKUP($A790,'Reference list'!$A$2:$F$5171,2,FALSE))</f>
        <v/>
      </c>
      <c r="M790" s="66"/>
    </row>
    <row r="791" spans="1:13">
      <c r="A791" s="38"/>
      <c r="B791" s="13" t="str">
        <f>IF($A791="","",VLOOKUP($A791,'Reference list'!$A$2:$F$5171,4,FALSE))</f>
        <v/>
      </c>
      <c r="C791" s="13" t="str">
        <f>IF($A791="","",VLOOKUP($A791,'Reference list'!$A$2:$F$5171,5,FALSE))</f>
        <v/>
      </c>
      <c r="D791" s="77" t="str">
        <f>IF($A791="","",IF(ISERROR(MATCH($G791,'Essex species'!$A$2:$A$2000,0))=FALSE,VLOOKUP($A791,'Reference list'!$A$2:$F$5137,6,FALSE),"No database records"))</f>
        <v/>
      </c>
      <c r="E791" s="31" t="str">
        <f>IF($A791="","",IF(ISERROR(MATCH($G791,'Essex species'!$A$2:$A$2000,0))=FALSE,HYPERLINK("http://www.essexfieldclub.org.uk/portal/p/Species+Account/s/"&amp;SUBSTITUTE(VLOOKUP($A791,'Reference list'!$A$2:$F$5171,2,FALSE)," ","+"),VLOOKUP($G791,'Essex species'!$A$2:$G$2000,5,FALSE)),""))</f>
        <v/>
      </c>
      <c r="F791" s="13" t="str">
        <f>IF($A791="","",VLOOKUP($A791,'Reference list'!$A$2:$F$5171,3,FALSE))</f>
        <v/>
      </c>
      <c r="G791" s="10" t="str">
        <f>IF($A791="","",VLOOKUP($A791,'Reference list'!$A$2:$F$5171,2,FALSE))</f>
        <v/>
      </c>
      <c r="M791" s="66"/>
    </row>
    <row r="792" spans="1:13">
      <c r="A792" s="38"/>
      <c r="B792" s="13" t="str">
        <f>IF($A792="","",VLOOKUP($A792,'Reference list'!$A$2:$F$5171,4,FALSE))</f>
        <v/>
      </c>
      <c r="C792" s="13" t="str">
        <f>IF($A792="","",VLOOKUP($A792,'Reference list'!$A$2:$F$5171,5,FALSE))</f>
        <v/>
      </c>
      <c r="D792" s="77" t="str">
        <f>IF($A792="","",IF(ISERROR(MATCH($G792,'Essex species'!$A$2:$A$2000,0))=FALSE,VLOOKUP($A792,'Reference list'!$A$2:$F$5137,6,FALSE),"No database records"))</f>
        <v/>
      </c>
      <c r="E792" s="31" t="str">
        <f>IF($A792="","",IF(ISERROR(MATCH($G792,'Essex species'!$A$2:$A$2000,0))=FALSE,HYPERLINK("http://www.essexfieldclub.org.uk/portal/p/Species+Account/s/"&amp;SUBSTITUTE(VLOOKUP($A792,'Reference list'!$A$2:$F$5171,2,FALSE)," ","+"),VLOOKUP($G792,'Essex species'!$A$2:$G$2000,5,FALSE)),""))</f>
        <v/>
      </c>
      <c r="F792" s="13" t="str">
        <f>IF($A792="","",VLOOKUP($A792,'Reference list'!$A$2:$F$5171,3,FALSE))</f>
        <v/>
      </c>
      <c r="G792" s="10" t="str">
        <f>IF($A792="","",VLOOKUP($A792,'Reference list'!$A$2:$F$5171,2,FALSE))</f>
        <v/>
      </c>
      <c r="M792" s="66"/>
    </row>
    <row r="793" spans="1:13">
      <c r="A793" s="38"/>
      <c r="B793" s="13" t="str">
        <f>IF($A793="","",VLOOKUP($A793,'Reference list'!$A$2:$F$5171,4,FALSE))</f>
        <v/>
      </c>
      <c r="C793" s="13" t="str">
        <f>IF($A793="","",VLOOKUP($A793,'Reference list'!$A$2:$F$5171,5,FALSE))</f>
        <v/>
      </c>
      <c r="D793" s="77" t="str">
        <f>IF($A793="","",IF(ISERROR(MATCH($G793,'Essex species'!$A$2:$A$2000,0))=FALSE,VLOOKUP($A793,'Reference list'!$A$2:$F$5137,6,FALSE),"No database records"))</f>
        <v/>
      </c>
      <c r="E793" s="31" t="str">
        <f>IF($A793="","",IF(ISERROR(MATCH($G793,'Essex species'!$A$2:$A$2000,0))=FALSE,HYPERLINK("http://www.essexfieldclub.org.uk/portal/p/Species+Account/s/"&amp;SUBSTITUTE(VLOOKUP($A793,'Reference list'!$A$2:$F$5171,2,FALSE)," ","+"),VLOOKUP($G793,'Essex species'!$A$2:$G$2000,5,FALSE)),""))</f>
        <v/>
      </c>
      <c r="F793" s="13" t="str">
        <f>IF($A793="","",VLOOKUP($A793,'Reference list'!$A$2:$F$5171,3,FALSE))</f>
        <v/>
      </c>
      <c r="G793" s="10" t="str">
        <f>IF($A793="","",VLOOKUP($A793,'Reference list'!$A$2:$F$5171,2,FALSE))</f>
        <v/>
      </c>
      <c r="M793" s="66"/>
    </row>
    <row r="794" spans="1:13">
      <c r="A794" s="38"/>
      <c r="B794" s="13" t="str">
        <f>IF($A794="","",VLOOKUP($A794,'Reference list'!$A$2:$F$5171,4,FALSE))</f>
        <v/>
      </c>
      <c r="C794" s="13" t="str">
        <f>IF($A794="","",VLOOKUP($A794,'Reference list'!$A$2:$F$5171,5,FALSE))</f>
        <v/>
      </c>
      <c r="D794" s="77" t="str">
        <f>IF($A794="","",IF(ISERROR(MATCH($G794,'Essex species'!$A$2:$A$2000,0))=FALSE,VLOOKUP($A794,'Reference list'!$A$2:$F$5137,6,FALSE),"No database records"))</f>
        <v/>
      </c>
      <c r="E794" s="31" t="str">
        <f>IF($A794="","",IF(ISERROR(MATCH($G794,'Essex species'!$A$2:$A$2000,0))=FALSE,HYPERLINK("http://www.essexfieldclub.org.uk/portal/p/Species+Account/s/"&amp;SUBSTITUTE(VLOOKUP($A794,'Reference list'!$A$2:$F$5171,2,FALSE)," ","+"),VLOOKUP($G794,'Essex species'!$A$2:$G$2000,5,FALSE)),""))</f>
        <v/>
      </c>
      <c r="F794" s="13" t="str">
        <f>IF($A794="","",VLOOKUP($A794,'Reference list'!$A$2:$F$5171,3,FALSE))</f>
        <v/>
      </c>
      <c r="G794" s="10" t="str">
        <f>IF($A794="","",VLOOKUP($A794,'Reference list'!$A$2:$F$5171,2,FALSE))</f>
        <v/>
      </c>
      <c r="M794" s="66"/>
    </row>
    <row r="795" spans="1:13">
      <c r="A795" s="38"/>
      <c r="B795" s="13" t="str">
        <f>IF($A795="","",VLOOKUP($A795,'Reference list'!$A$2:$F$5171,4,FALSE))</f>
        <v/>
      </c>
      <c r="C795" s="13" t="str">
        <f>IF($A795="","",VLOOKUP($A795,'Reference list'!$A$2:$F$5171,5,FALSE))</f>
        <v/>
      </c>
      <c r="D795" s="77" t="str">
        <f>IF($A795="","",IF(ISERROR(MATCH($G795,'Essex species'!$A$2:$A$2000,0))=FALSE,VLOOKUP($A795,'Reference list'!$A$2:$F$5137,6,FALSE),"No database records"))</f>
        <v/>
      </c>
      <c r="E795" s="31" t="str">
        <f>IF($A795="","",IF(ISERROR(MATCH($G795,'Essex species'!$A$2:$A$2000,0))=FALSE,HYPERLINK("http://www.essexfieldclub.org.uk/portal/p/Species+Account/s/"&amp;SUBSTITUTE(VLOOKUP($A795,'Reference list'!$A$2:$F$5171,2,FALSE)," ","+"),VLOOKUP($G795,'Essex species'!$A$2:$G$2000,5,FALSE)),""))</f>
        <v/>
      </c>
      <c r="F795" s="13" t="str">
        <f>IF($A795="","",VLOOKUP($A795,'Reference list'!$A$2:$F$5171,3,FALSE))</f>
        <v/>
      </c>
      <c r="G795" s="10" t="str">
        <f>IF($A795="","",VLOOKUP($A795,'Reference list'!$A$2:$F$5171,2,FALSE))</f>
        <v/>
      </c>
      <c r="M795" s="66"/>
    </row>
    <row r="796" spans="1:13">
      <c r="A796" s="38"/>
      <c r="B796" s="13" t="str">
        <f>IF($A796="","",VLOOKUP($A796,'Reference list'!$A$2:$F$5171,4,FALSE))</f>
        <v/>
      </c>
      <c r="C796" s="13" t="str">
        <f>IF($A796="","",VLOOKUP($A796,'Reference list'!$A$2:$F$5171,5,FALSE))</f>
        <v/>
      </c>
      <c r="D796" s="77" t="str">
        <f>IF($A796="","",IF(ISERROR(MATCH($G796,'Essex species'!$A$2:$A$2000,0))=FALSE,VLOOKUP($A796,'Reference list'!$A$2:$F$5137,6,FALSE),"No database records"))</f>
        <v/>
      </c>
      <c r="E796" s="31" t="str">
        <f>IF($A796="","",IF(ISERROR(MATCH($G796,'Essex species'!$A$2:$A$2000,0))=FALSE,HYPERLINK("http://www.essexfieldclub.org.uk/portal/p/Species+Account/s/"&amp;SUBSTITUTE(VLOOKUP($A796,'Reference list'!$A$2:$F$5171,2,FALSE)," ","+"),VLOOKUP($G796,'Essex species'!$A$2:$G$2000,5,FALSE)),""))</f>
        <v/>
      </c>
      <c r="F796" s="13" t="str">
        <f>IF($A796="","",VLOOKUP($A796,'Reference list'!$A$2:$F$5171,3,FALSE))</f>
        <v/>
      </c>
      <c r="G796" s="10" t="str">
        <f>IF($A796="","",VLOOKUP($A796,'Reference list'!$A$2:$F$5171,2,FALSE))</f>
        <v/>
      </c>
      <c r="M796" s="66"/>
    </row>
    <row r="797" spans="1:13">
      <c r="A797" s="38"/>
      <c r="B797" s="13" t="str">
        <f>IF($A797="","",VLOOKUP($A797,'Reference list'!$A$2:$F$5171,4,FALSE))</f>
        <v/>
      </c>
      <c r="C797" s="13" t="str">
        <f>IF($A797="","",VLOOKUP($A797,'Reference list'!$A$2:$F$5171,5,FALSE))</f>
        <v/>
      </c>
      <c r="D797" s="77" t="str">
        <f>IF($A797="","",IF(ISERROR(MATCH($G797,'Essex species'!$A$2:$A$2000,0))=FALSE,VLOOKUP($A797,'Reference list'!$A$2:$F$5137,6,FALSE),"No database records"))</f>
        <v/>
      </c>
      <c r="E797" s="31" t="str">
        <f>IF($A797="","",IF(ISERROR(MATCH($G797,'Essex species'!$A$2:$A$2000,0))=FALSE,HYPERLINK("http://www.essexfieldclub.org.uk/portal/p/Species+Account/s/"&amp;SUBSTITUTE(VLOOKUP($A797,'Reference list'!$A$2:$F$5171,2,FALSE)," ","+"),VLOOKUP($G797,'Essex species'!$A$2:$G$2000,5,FALSE)),""))</f>
        <v/>
      </c>
      <c r="F797" s="13" t="str">
        <f>IF($A797="","",VLOOKUP($A797,'Reference list'!$A$2:$F$5171,3,FALSE))</f>
        <v/>
      </c>
      <c r="G797" s="10" t="str">
        <f>IF($A797="","",VLOOKUP($A797,'Reference list'!$A$2:$F$5171,2,FALSE))</f>
        <v/>
      </c>
      <c r="M797" s="66"/>
    </row>
    <row r="798" spans="1:13">
      <c r="A798" s="38"/>
      <c r="B798" s="13" t="str">
        <f>IF($A798="","",VLOOKUP($A798,'Reference list'!$A$2:$F$5171,4,FALSE))</f>
        <v/>
      </c>
      <c r="C798" s="13" t="str">
        <f>IF($A798="","",VLOOKUP($A798,'Reference list'!$A$2:$F$5171,5,FALSE))</f>
        <v/>
      </c>
      <c r="D798" s="77" t="str">
        <f>IF($A798="","",IF(ISERROR(MATCH($G798,'Essex species'!$A$2:$A$2000,0))=FALSE,VLOOKUP($A798,'Reference list'!$A$2:$F$5137,6,FALSE),"No database records"))</f>
        <v/>
      </c>
      <c r="E798" s="31" t="str">
        <f>IF($A798="","",IF(ISERROR(MATCH($G798,'Essex species'!$A$2:$A$2000,0))=FALSE,HYPERLINK("http://www.essexfieldclub.org.uk/portal/p/Species+Account/s/"&amp;SUBSTITUTE(VLOOKUP($A798,'Reference list'!$A$2:$F$5171,2,FALSE)," ","+"),VLOOKUP($G798,'Essex species'!$A$2:$G$2000,5,FALSE)),""))</f>
        <v/>
      </c>
      <c r="F798" s="13" t="str">
        <f>IF($A798="","",VLOOKUP($A798,'Reference list'!$A$2:$F$5171,3,FALSE))</f>
        <v/>
      </c>
      <c r="G798" s="10" t="str">
        <f>IF($A798="","",VLOOKUP($A798,'Reference list'!$A$2:$F$5171,2,FALSE))</f>
        <v/>
      </c>
      <c r="M798" s="66"/>
    </row>
    <row r="799" spans="1:13">
      <c r="A799" s="38"/>
      <c r="B799" s="13" t="str">
        <f>IF($A799="","",VLOOKUP($A799,'Reference list'!$A$2:$F$5171,4,FALSE))</f>
        <v/>
      </c>
      <c r="C799" s="13" t="str">
        <f>IF($A799="","",VLOOKUP($A799,'Reference list'!$A$2:$F$5171,5,FALSE))</f>
        <v/>
      </c>
      <c r="D799" s="77" t="str">
        <f>IF($A799="","",IF(ISERROR(MATCH($G799,'Essex species'!$A$2:$A$2000,0))=FALSE,VLOOKUP($A799,'Reference list'!$A$2:$F$5137,6,FALSE),"No database records"))</f>
        <v/>
      </c>
      <c r="E799" s="31" t="str">
        <f>IF($A799="","",IF(ISERROR(MATCH($G799,'Essex species'!$A$2:$A$2000,0))=FALSE,HYPERLINK("http://www.essexfieldclub.org.uk/portal/p/Species+Account/s/"&amp;SUBSTITUTE(VLOOKUP($A799,'Reference list'!$A$2:$F$5171,2,FALSE)," ","+"),VLOOKUP($G799,'Essex species'!$A$2:$G$2000,5,FALSE)),""))</f>
        <v/>
      </c>
      <c r="F799" s="13" t="str">
        <f>IF($A799="","",VLOOKUP($A799,'Reference list'!$A$2:$F$5171,3,FALSE))</f>
        <v/>
      </c>
      <c r="G799" s="10" t="str">
        <f>IF($A799="","",VLOOKUP($A799,'Reference list'!$A$2:$F$5171,2,FALSE))</f>
        <v/>
      </c>
      <c r="M799" s="66"/>
    </row>
    <row r="800" spans="1:13">
      <c r="A800" s="38"/>
      <c r="B800" s="13" t="str">
        <f>IF($A800="","",VLOOKUP($A800,'Reference list'!$A$2:$F$5171,4,FALSE))</f>
        <v/>
      </c>
      <c r="C800" s="13" t="str">
        <f>IF($A800="","",VLOOKUP($A800,'Reference list'!$A$2:$F$5171,5,FALSE))</f>
        <v/>
      </c>
      <c r="D800" s="77" t="str">
        <f>IF($A800="","",IF(ISERROR(MATCH($G800,'Essex species'!$A$2:$A$2000,0))=FALSE,VLOOKUP($A800,'Reference list'!$A$2:$F$5137,6,FALSE),"No database records"))</f>
        <v/>
      </c>
      <c r="E800" s="31" t="str">
        <f>IF($A800="","",IF(ISERROR(MATCH($G800,'Essex species'!$A$2:$A$2000,0))=FALSE,HYPERLINK("http://www.essexfieldclub.org.uk/portal/p/Species+Account/s/"&amp;SUBSTITUTE(VLOOKUP($A800,'Reference list'!$A$2:$F$5171,2,FALSE)," ","+"),VLOOKUP($G800,'Essex species'!$A$2:$G$2000,5,FALSE)),""))</f>
        <v/>
      </c>
      <c r="F800" s="13" t="str">
        <f>IF($A800="","",VLOOKUP($A800,'Reference list'!$A$2:$F$5171,3,FALSE))</f>
        <v/>
      </c>
      <c r="G800" s="10" t="str">
        <f>IF($A800="","",VLOOKUP($A800,'Reference list'!$A$2:$F$5171,2,FALSE))</f>
        <v/>
      </c>
      <c r="M800" s="66"/>
    </row>
    <row r="801" spans="1:13">
      <c r="A801" s="38"/>
      <c r="B801" s="13" t="str">
        <f>IF($A801="","",VLOOKUP($A801,'Reference list'!$A$2:$F$5171,4,FALSE))</f>
        <v/>
      </c>
      <c r="C801" s="13" t="str">
        <f>IF($A801="","",VLOOKUP($A801,'Reference list'!$A$2:$F$5171,5,FALSE))</f>
        <v/>
      </c>
      <c r="D801" s="77" t="str">
        <f>IF($A801="","",IF(ISERROR(MATCH($G801,'Essex species'!$A$2:$A$2000,0))=FALSE,VLOOKUP($A801,'Reference list'!$A$2:$F$5137,6,FALSE),"No database records"))</f>
        <v/>
      </c>
      <c r="E801" s="31" t="str">
        <f>IF($A801="","",IF(ISERROR(MATCH($G801,'Essex species'!$A$2:$A$2000,0))=FALSE,HYPERLINK("http://www.essexfieldclub.org.uk/portal/p/Species+Account/s/"&amp;SUBSTITUTE(VLOOKUP($A801,'Reference list'!$A$2:$F$5171,2,FALSE)," ","+"),VLOOKUP($G801,'Essex species'!$A$2:$G$2000,5,FALSE)),""))</f>
        <v/>
      </c>
      <c r="F801" s="13" t="str">
        <f>IF($A801="","",VLOOKUP($A801,'Reference list'!$A$2:$F$5171,3,FALSE))</f>
        <v/>
      </c>
      <c r="G801" s="10" t="str">
        <f>IF($A801="","",VLOOKUP($A801,'Reference list'!$A$2:$F$5171,2,FALSE))</f>
        <v/>
      </c>
      <c r="M801" s="66"/>
    </row>
    <row r="802" spans="1:13">
      <c r="A802" s="38"/>
      <c r="B802" s="13" t="str">
        <f>IF($A802="","",VLOOKUP($A802,'Reference list'!$A$2:$F$5171,4,FALSE))</f>
        <v/>
      </c>
      <c r="C802" s="13" t="str">
        <f>IF($A802="","",VLOOKUP($A802,'Reference list'!$A$2:$F$5171,5,FALSE))</f>
        <v/>
      </c>
      <c r="D802" s="77" t="str">
        <f>IF($A802="","",IF(ISERROR(MATCH($G802,'Essex species'!$A$2:$A$2000,0))=FALSE,VLOOKUP($A802,'Reference list'!$A$2:$F$5137,6,FALSE),"No database records"))</f>
        <v/>
      </c>
      <c r="E802" s="31" t="str">
        <f>IF($A802="","",IF(ISERROR(MATCH($G802,'Essex species'!$A$2:$A$2000,0))=FALSE,HYPERLINK("http://www.essexfieldclub.org.uk/portal/p/Species+Account/s/"&amp;SUBSTITUTE(VLOOKUP($A802,'Reference list'!$A$2:$F$5171,2,FALSE)," ","+"),VLOOKUP($G802,'Essex species'!$A$2:$G$2000,5,FALSE)),""))</f>
        <v/>
      </c>
      <c r="F802" s="13" t="str">
        <f>IF($A802="","",VLOOKUP($A802,'Reference list'!$A$2:$F$5171,3,FALSE))</f>
        <v/>
      </c>
      <c r="G802" s="10" t="str">
        <f>IF($A802="","",VLOOKUP($A802,'Reference list'!$A$2:$F$5171,2,FALSE))</f>
        <v/>
      </c>
      <c r="M802" s="66"/>
    </row>
    <row r="803" spans="1:13">
      <c r="A803" s="38"/>
      <c r="B803" s="13" t="str">
        <f>IF($A803="","",VLOOKUP($A803,'Reference list'!$A$2:$F$5171,4,FALSE))</f>
        <v/>
      </c>
      <c r="C803" s="13" t="str">
        <f>IF($A803="","",VLOOKUP($A803,'Reference list'!$A$2:$F$5171,5,FALSE))</f>
        <v/>
      </c>
      <c r="D803" s="77" t="str">
        <f>IF($A803="","",IF(ISERROR(MATCH($G803,'Essex species'!$A$2:$A$2000,0))=FALSE,VLOOKUP($A803,'Reference list'!$A$2:$F$5137,6,FALSE),"No database records"))</f>
        <v/>
      </c>
      <c r="E803" s="31" t="str">
        <f>IF($A803="","",IF(ISERROR(MATCH($G803,'Essex species'!$A$2:$A$2000,0))=FALSE,HYPERLINK("http://www.essexfieldclub.org.uk/portal/p/Species+Account/s/"&amp;SUBSTITUTE(VLOOKUP($A803,'Reference list'!$A$2:$F$5171,2,FALSE)," ","+"),VLOOKUP($G803,'Essex species'!$A$2:$G$2000,5,FALSE)),""))</f>
        <v/>
      </c>
      <c r="F803" s="13" t="str">
        <f>IF($A803="","",VLOOKUP($A803,'Reference list'!$A$2:$F$5171,3,FALSE))</f>
        <v/>
      </c>
      <c r="G803" s="10" t="str">
        <f>IF($A803="","",VLOOKUP($A803,'Reference list'!$A$2:$F$5171,2,FALSE))</f>
        <v/>
      </c>
      <c r="M803" s="66"/>
    </row>
    <row r="804" spans="1:13">
      <c r="A804" s="38"/>
      <c r="B804" s="13" t="str">
        <f>IF($A804="","",VLOOKUP($A804,'Reference list'!$A$2:$F$5171,4,FALSE))</f>
        <v/>
      </c>
      <c r="C804" s="13" t="str">
        <f>IF($A804="","",VLOOKUP($A804,'Reference list'!$A$2:$F$5171,5,FALSE))</f>
        <v/>
      </c>
      <c r="D804" s="77" t="str">
        <f>IF($A804="","",IF(ISERROR(MATCH($G804,'Essex species'!$A$2:$A$2000,0))=FALSE,VLOOKUP($A804,'Reference list'!$A$2:$F$5137,6,FALSE),"No database records"))</f>
        <v/>
      </c>
      <c r="E804" s="31" t="str">
        <f>IF($A804="","",IF(ISERROR(MATCH($G804,'Essex species'!$A$2:$A$2000,0))=FALSE,HYPERLINK("http://www.essexfieldclub.org.uk/portal/p/Species+Account/s/"&amp;SUBSTITUTE(VLOOKUP($A804,'Reference list'!$A$2:$F$5171,2,FALSE)," ","+"),VLOOKUP($G804,'Essex species'!$A$2:$G$2000,5,FALSE)),""))</f>
        <v/>
      </c>
      <c r="F804" s="13" t="str">
        <f>IF($A804="","",VLOOKUP($A804,'Reference list'!$A$2:$F$5171,3,FALSE))</f>
        <v/>
      </c>
      <c r="G804" s="10" t="str">
        <f>IF($A804="","",VLOOKUP($A804,'Reference list'!$A$2:$F$5171,2,FALSE))</f>
        <v/>
      </c>
      <c r="M804" s="66"/>
    </row>
    <row r="805" spans="1:13">
      <c r="A805" s="38"/>
      <c r="B805" s="13" t="str">
        <f>IF($A805="","",VLOOKUP($A805,'Reference list'!$A$2:$F$5171,4,FALSE))</f>
        <v/>
      </c>
      <c r="C805" s="13" t="str">
        <f>IF($A805="","",VLOOKUP($A805,'Reference list'!$A$2:$F$5171,5,FALSE))</f>
        <v/>
      </c>
      <c r="D805" s="77" t="str">
        <f>IF($A805="","",IF(ISERROR(MATCH($G805,'Essex species'!$A$2:$A$2000,0))=FALSE,VLOOKUP($A805,'Reference list'!$A$2:$F$5137,6,FALSE),"No database records"))</f>
        <v/>
      </c>
      <c r="E805" s="31" t="str">
        <f>IF($A805="","",IF(ISERROR(MATCH($G805,'Essex species'!$A$2:$A$2000,0))=FALSE,HYPERLINK("http://www.essexfieldclub.org.uk/portal/p/Species+Account/s/"&amp;SUBSTITUTE(VLOOKUP($A805,'Reference list'!$A$2:$F$5171,2,FALSE)," ","+"),VLOOKUP($G805,'Essex species'!$A$2:$G$2000,5,FALSE)),""))</f>
        <v/>
      </c>
      <c r="F805" s="13" t="str">
        <f>IF($A805="","",VLOOKUP($A805,'Reference list'!$A$2:$F$5171,3,FALSE))</f>
        <v/>
      </c>
      <c r="G805" s="10" t="str">
        <f>IF($A805="","",VLOOKUP($A805,'Reference list'!$A$2:$F$5171,2,FALSE))</f>
        <v/>
      </c>
      <c r="M805" s="66"/>
    </row>
    <row r="806" spans="1:13">
      <c r="A806" s="38"/>
      <c r="B806" s="13" t="str">
        <f>IF($A806="","",VLOOKUP($A806,'Reference list'!$A$2:$F$5171,4,FALSE))</f>
        <v/>
      </c>
      <c r="C806" s="13" t="str">
        <f>IF($A806="","",VLOOKUP($A806,'Reference list'!$A$2:$F$5171,5,FALSE))</f>
        <v/>
      </c>
      <c r="D806" s="77" t="str">
        <f>IF($A806="","",IF(ISERROR(MATCH($G806,'Essex species'!$A$2:$A$2000,0))=FALSE,VLOOKUP($A806,'Reference list'!$A$2:$F$5137,6,FALSE),"No database records"))</f>
        <v/>
      </c>
      <c r="E806" s="31" t="str">
        <f>IF($A806="","",IF(ISERROR(MATCH($G806,'Essex species'!$A$2:$A$2000,0))=FALSE,HYPERLINK("http://www.essexfieldclub.org.uk/portal/p/Species+Account/s/"&amp;SUBSTITUTE(VLOOKUP($A806,'Reference list'!$A$2:$F$5171,2,FALSE)," ","+"),VLOOKUP($G806,'Essex species'!$A$2:$G$2000,5,FALSE)),""))</f>
        <v/>
      </c>
      <c r="F806" s="13" t="str">
        <f>IF($A806="","",VLOOKUP($A806,'Reference list'!$A$2:$F$5171,3,FALSE))</f>
        <v/>
      </c>
      <c r="G806" s="10" t="str">
        <f>IF($A806="","",VLOOKUP($A806,'Reference list'!$A$2:$F$5171,2,FALSE))</f>
        <v/>
      </c>
      <c r="M806" s="66"/>
    </row>
    <row r="807" spans="1:13">
      <c r="A807" s="38"/>
      <c r="B807" s="13" t="str">
        <f>IF($A807="","",VLOOKUP($A807,'Reference list'!$A$2:$F$5171,4,FALSE))</f>
        <v/>
      </c>
      <c r="C807" s="13" t="str">
        <f>IF($A807="","",VLOOKUP($A807,'Reference list'!$A$2:$F$5171,5,FALSE))</f>
        <v/>
      </c>
      <c r="D807" s="77" t="str">
        <f>IF($A807="","",IF(ISERROR(MATCH($G807,'Essex species'!$A$2:$A$2000,0))=FALSE,VLOOKUP($A807,'Reference list'!$A$2:$F$5137,6,FALSE),"No database records"))</f>
        <v/>
      </c>
      <c r="E807" s="31" t="str">
        <f>IF($A807="","",IF(ISERROR(MATCH($G807,'Essex species'!$A$2:$A$2000,0))=FALSE,HYPERLINK("http://www.essexfieldclub.org.uk/portal/p/Species+Account/s/"&amp;SUBSTITUTE(VLOOKUP($A807,'Reference list'!$A$2:$F$5171,2,FALSE)," ","+"),VLOOKUP($G807,'Essex species'!$A$2:$G$2000,5,FALSE)),""))</f>
        <v/>
      </c>
      <c r="F807" s="13" t="str">
        <f>IF($A807="","",VLOOKUP($A807,'Reference list'!$A$2:$F$5171,3,FALSE))</f>
        <v/>
      </c>
      <c r="G807" s="10" t="str">
        <f>IF($A807="","",VLOOKUP($A807,'Reference list'!$A$2:$F$5171,2,FALSE))</f>
        <v/>
      </c>
      <c r="M807" s="66"/>
    </row>
    <row r="808" spans="1:13">
      <c r="A808" s="38"/>
      <c r="B808" s="13" t="str">
        <f>IF($A808="","",VLOOKUP($A808,'Reference list'!$A$2:$F$5171,4,FALSE))</f>
        <v/>
      </c>
      <c r="C808" s="13" t="str">
        <f>IF($A808="","",VLOOKUP($A808,'Reference list'!$A$2:$F$5171,5,FALSE))</f>
        <v/>
      </c>
      <c r="D808" s="77" t="str">
        <f>IF($A808="","",IF(ISERROR(MATCH($G808,'Essex species'!$A$2:$A$2000,0))=FALSE,VLOOKUP($A808,'Reference list'!$A$2:$F$5137,6,FALSE),"No database records"))</f>
        <v/>
      </c>
      <c r="E808" s="31" t="str">
        <f>IF($A808="","",IF(ISERROR(MATCH($G808,'Essex species'!$A$2:$A$2000,0))=FALSE,HYPERLINK("http://www.essexfieldclub.org.uk/portal/p/Species+Account/s/"&amp;SUBSTITUTE(VLOOKUP($A808,'Reference list'!$A$2:$F$5171,2,FALSE)," ","+"),VLOOKUP($G808,'Essex species'!$A$2:$G$2000,5,FALSE)),""))</f>
        <v/>
      </c>
      <c r="F808" s="13" t="str">
        <f>IF($A808="","",VLOOKUP($A808,'Reference list'!$A$2:$F$5171,3,FALSE))</f>
        <v/>
      </c>
      <c r="G808" s="10" t="str">
        <f>IF($A808="","",VLOOKUP($A808,'Reference list'!$A$2:$F$5171,2,FALSE))</f>
        <v/>
      </c>
      <c r="M808" s="66"/>
    </row>
    <row r="809" spans="1:13">
      <c r="A809" s="38"/>
      <c r="B809" s="13" t="str">
        <f>IF($A809="","",VLOOKUP($A809,'Reference list'!$A$2:$F$5171,4,FALSE))</f>
        <v/>
      </c>
      <c r="C809" s="13" t="str">
        <f>IF($A809="","",VLOOKUP($A809,'Reference list'!$A$2:$F$5171,5,FALSE))</f>
        <v/>
      </c>
      <c r="D809" s="77" t="str">
        <f>IF($A809="","",IF(ISERROR(MATCH($G809,'Essex species'!$A$2:$A$2000,0))=FALSE,VLOOKUP($A809,'Reference list'!$A$2:$F$5137,6,FALSE),"No database records"))</f>
        <v/>
      </c>
      <c r="E809" s="31" t="str">
        <f>IF($A809="","",IF(ISERROR(MATCH($G809,'Essex species'!$A$2:$A$2000,0))=FALSE,HYPERLINK("http://www.essexfieldclub.org.uk/portal/p/Species+Account/s/"&amp;SUBSTITUTE(VLOOKUP($A809,'Reference list'!$A$2:$F$5171,2,FALSE)," ","+"),VLOOKUP($G809,'Essex species'!$A$2:$G$2000,5,FALSE)),""))</f>
        <v/>
      </c>
      <c r="F809" s="13" t="str">
        <f>IF($A809="","",VLOOKUP($A809,'Reference list'!$A$2:$F$5171,3,FALSE))</f>
        <v/>
      </c>
      <c r="G809" s="10" t="str">
        <f>IF($A809="","",VLOOKUP($A809,'Reference list'!$A$2:$F$5171,2,FALSE))</f>
        <v/>
      </c>
      <c r="M809" s="66"/>
    </row>
    <row r="810" spans="1:13">
      <c r="A810" s="38"/>
      <c r="B810" s="13" t="str">
        <f>IF($A810="","",VLOOKUP($A810,'Reference list'!$A$2:$F$5171,4,FALSE))</f>
        <v/>
      </c>
      <c r="C810" s="13" t="str">
        <f>IF($A810="","",VLOOKUP($A810,'Reference list'!$A$2:$F$5171,5,FALSE))</f>
        <v/>
      </c>
      <c r="D810" s="77" t="str">
        <f>IF($A810="","",IF(ISERROR(MATCH($G810,'Essex species'!$A$2:$A$2000,0))=FALSE,VLOOKUP($A810,'Reference list'!$A$2:$F$5137,6,FALSE),"No database records"))</f>
        <v/>
      </c>
      <c r="E810" s="31" t="str">
        <f>IF($A810="","",IF(ISERROR(MATCH($G810,'Essex species'!$A$2:$A$2000,0))=FALSE,HYPERLINK("http://www.essexfieldclub.org.uk/portal/p/Species+Account/s/"&amp;SUBSTITUTE(VLOOKUP($A810,'Reference list'!$A$2:$F$5171,2,FALSE)," ","+"),VLOOKUP($G810,'Essex species'!$A$2:$G$2000,5,FALSE)),""))</f>
        <v/>
      </c>
      <c r="F810" s="13" t="str">
        <f>IF($A810="","",VLOOKUP($A810,'Reference list'!$A$2:$F$5171,3,FALSE))</f>
        <v/>
      </c>
      <c r="G810" s="10" t="str">
        <f>IF($A810="","",VLOOKUP($A810,'Reference list'!$A$2:$F$5171,2,FALSE))</f>
        <v/>
      </c>
      <c r="M810" s="66"/>
    </row>
    <row r="811" spans="1:13">
      <c r="A811" s="38"/>
      <c r="B811" s="13" t="str">
        <f>IF($A811="","",VLOOKUP($A811,'Reference list'!$A$2:$F$5171,4,FALSE))</f>
        <v/>
      </c>
      <c r="C811" s="13" t="str">
        <f>IF($A811="","",VLOOKUP($A811,'Reference list'!$A$2:$F$5171,5,FALSE))</f>
        <v/>
      </c>
      <c r="D811" s="77" t="str">
        <f>IF($A811="","",IF(ISERROR(MATCH($G811,'Essex species'!$A$2:$A$2000,0))=FALSE,VLOOKUP($A811,'Reference list'!$A$2:$F$5137,6,FALSE),"No database records"))</f>
        <v/>
      </c>
      <c r="E811" s="31" t="str">
        <f>IF($A811="","",IF(ISERROR(MATCH($G811,'Essex species'!$A$2:$A$2000,0))=FALSE,HYPERLINK("http://www.essexfieldclub.org.uk/portal/p/Species+Account/s/"&amp;SUBSTITUTE(VLOOKUP($A811,'Reference list'!$A$2:$F$5171,2,FALSE)," ","+"),VLOOKUP($G811,'Essex species'!$A$2:$G$2000,5,FALSE)),""))</f>
        <v/>
      </c>
      <c r="F811" s="13" t="str">
        <f>IF($A811="","",VLOOKUP($A811,'Reference list'!$A$2:$F$5171,3,FALSE))</f>
        <v/>
      </c>
      <c r="G811" s="10" t="str">
        <f>IF($A811="","",VLOOKUP($A811,'Reference list'!$A$2:$F$5171,2,FALSE))</f>
        <v/>
      </c>
      <c r="M811" s="66"/>
    </row>
    <row r="812" spans="1:13">
      <c r="A812" s="38"/>
      <c r="B812" s="13" t="str">
        <f>IF($A812="","",VLOOKUP($A812,'Reference list'!$A$2:$F$5171,4,FALSE))</f>
        <v/>
      </c>
      <c r="C812" s="13" t="str">
        <f>IF($A812="","",VLOOKUP($A812,'Reference list'!$A$2:$F$5171,5,FALSE))</f>
        <v/>
      </c>
      <c r="D812" s="77" t="str">
        <f>IF($A812="","",IF(ISERROR(MATCH($G812,'Essex species'!$A$2:$A$2000,0))=FALSE,VLOOKUP($A812,'Reference list'!$A$2:$F$5137,6,FALSE),"No database records"))</f>
        <v/>
      </c>
      <c r="E812" s="31" t="str">
        <f>IF($A812="","",IF(ISERROR(MATCH($G812,'Essex species'!$A$2:$A$2000,0))=FALSE,HYPERLINK("http://www.essexfieldclub.org.uk/portal/p/Species+Account/s/"&amp;SUBSTITUTE(VLOOKUP($A812,'Reference list'!$A$2:$F$5171,2,FALSE)," ","+"),VLOOKUP($G812,'Essex species'!$A$2:$G$2000,5,FALSE)),""))</f>
        <v/>
      </c>
      <c r="F812" s="13" t="str">
        <f>IF($A812="","",VLOOKUP($A812,'Reference list'!$A$2:$F$5171,3,FALSE))</f>
        <v/>
      </c>
      <c r="G812" s="10" t="str">
        <f>IF($A812="","",VLOOKUP($A812,'Reference list'!$A$2:$F$5171,2,FALSE))</f>
        <v/>
      </c>
      <c r="M812" s="66"/>
    </row>
    <row r="813" spans="1:13">
      <c r="A813" s="38"/>
      <c r="B813" s="13" t="str">
        <f>IF($A813="","",VLOOKUP($A813,'Reference list'!$A$2:$F$5171,4,FALSE))</f>
        <v/>
      </c>
      <c r="C813" s="13" t="str">
        <f>IF($A813="","",VLOOKUP($A813,'Reference list'!$A$2:$F$5171,5,FALSE))</f>
        <v/>
      </c>
      <c r="D813" s="77" t="str">
        <f>IF($A813="","",IF(ISERROR(MATCH($G813,'Essex species'!$A$2:$A$2000,0))=FALSE,VLOOKUP($A813,'Reference list'!$A$2:$F$5137,6,FALSE),"No database records"))</f>
        <v/>
      </c>
      <c r="E813" s="31" t="str">
        <f>IF($A813="","",IF(ISERROR(MATCH($G813,'Essex species'!$A$2:$A$2000,0))=FALSE,HYPERLINK("http://www.essexfieldclub.org.uk/portal/p/Species+Account/s/"&amp;SUBSTITUTE(VLOOKUP($A813,'Reference list'!$A$2:$F$5171,2,FALSE)," ","+"),VLOOKUP($G813,'Essex species'!$A$2:$G$2000,5,FALSE)),""))</f>
        <v/>
      </c>
      <c r="F813" s="13" t="str">
        <f>IF($A813="","",VLOOKUP($A813,'Reference list'!$A$2:$F$5171,3,FALSE))</f>
        <v/>
      </c>
      <c r="G813" s="10" t="str">
        <f>IF($A813="","",VLOOKUP($A813,'Reference list'!$A$2:$F$5171,2,FALSE))</f>
        <v/>
      </c>
      <c r="M813" s="66"/>
    </row>
    <row r="814" spans="1:13">
      <c r="A814" s="38"/>
      <c r="B814" s="13" t="str">
        <f>IF($A814="","",VLOOKUP($A814,'Reference list'!$A$2:$F$5171,4,FALSE))</f>
        <v/>
      </c>
      <c r="C814" s="13" t="str">
        <f>IF($A814="","",VLOOKUP($A814,'Reference list'!$A$2:$F$5171,5,FALSE))</f>
        <v/>
      </c>
      <c r="D814" s="77" t="str">
        <f>IF($A814="","",IF(ISERROR(MATCH($G814,'Essex species'!$A$2:$A$2000,0))=FALSE,VLOOKUP($A814,'Reference list'!$A$2:$F$5137,6,FALSE),"No database records"))</f>
        <v/>
      </c>
      <c r="E814" s="31" t="str">
        <f>IF($A814="","",IF(ISERROR(MATCH($G814,'Essex species'!$A$2:$A$2000,0))=FALSE,HYPERLINK("http://www.essexfieldclub.org.uk/portal/p/Species+Account/s/"&amp;SUBSTITUTE(VLOOKUP($A814,'Reference list'!$A$2:$F$5171,2,FALSE)," ","+"),VLOOKUP($G814,'Essex species'!$A$2:$G$2000,5,FALSE)),""))</f>
        <v/>
      </c>
      <c r="F814" s="13" t="str">
        <f>IF($A814="","",VLOOKUP($A814,'Reference list'!$A$2:$F$5171,3,FALSE))</f>
        <v/>
      </c>
      <c r="G814" s="10" t="str">
        <f>IF($A814="","",VLOOKUP($A814,'Reference list'!$A$2:$F$5171,2,FALSE))</f>
        <v/>
      </c>
      <c r="M814" s="66"/>
    </row>
    <row r="815" spans="1:13">
      <c r="A815" s="38"/>
      <c r="B815" s="13" t="str">
        <f>IF($A815="","",VLOOKUP($A815,'Reference list'!$A$2:$F$5171,4,FALSE))</f>
        <v/>
      </c>
      <c r="C815" s="13" t="str">
        <f>IF($A815="","",VLOOKUP($A815,'Reference list'!$A$2:$F$5171,5,FALSE))</f>
        <v/>
      </c>
      <c r="D815" s="77" t="str">
        <f>IF($A815="","",IF(ISERROR(MATCH($G815,'Essex species'!$A$2:$A$2000,0))=FALSE,VLOOKUP($A815,'Reference list'!$A$2:$F$5137,6,FALSE),"No database records"))</f>
        <v/>
      </c>
      <c r="E815" s="31" t="str">
        <f>IF($A815="","",IF(ISERROR(MATCH($G815,'Essex species'!$A$2:$A$2000,0))=FALSE,HYPERLINK("http://www.essexfieldclub.org.uk/portal/p/Species+Account/s/"&amp;SUBSTITUTE(VLOOKUP($A815,'Reference list'!$A$2:$F$5171,2,FALSE)," ","+"),VLOOKUP($G815,'Essex species'!$A$2:$G$2000,5,FALSE)),""))</f>
        <v/>
      </c>
      <c r="F815" s="13" t="str">
        <f>IF($A815="","",VLOOKUP($A815,'Reference list'!$A$2:$F$5171,3,FALSE))</f>
        <v/>
      </c>
      <c r="G815" s="10" t="str">
        <f>IF($A815="","",VLOOKUP($A815,'Reference list'!$A$2:$F$5171,2,FALSE))</f>
        <v/>
      </c>
      <c r="M815" s="66"/>
    </row>
    <row r="816" spans="1:13">
      <c r="A816" s="38"/>
      <c r="B816" s="13" t="str">
        <f>IF($A816="","",VLOOKUP($A816,'Reference list'!$A$2:$F$5171,4,FALSE))</f>
        <v/>
      </c>
      <c r="C816" s="13" t="str">
        <f>IF($A816="","",VLOOKUP($A816,'Reference list'!$A$2:$F$5171,5,FALSE))</f>
        <v/>
      </c>
      <c r="D816" s="77" t="str">
        <f>IF($A816="","",IF(ISERROR(MATCH($G816,'Essex species'!$A$2:$A$2000,0))=FALSE,VLOOKUP($A816,'Reference list'!$A$2:$F$5137,6,FALSE),"No database records"))</f>
        <v/>
      </c>
      <c r="E816" s="31" t="str">
        <f>IF($A816="","",IF(ISERROR(MATCH($G816,'Essex species'!$A$2:$A$2000,0))=FALSE,HYPERLINK("http://www.essexfieldclub.org.uk/portal/p/Species+Account/s/"&amp;SUBSTITUTE(VLOOKUP($A816,'Reference list'!$A$2:$F$5171,2,FALSE)," ","+"),VLOOKUP($G816,'Essex species'!$A$2:$G$2000,5,FALSE)),""))</f>
        <v/>
      </c>
      <c r="F816" s="13" t="str">
        <f>IF($A816="","",VLOOKUP($A816,'Reference list'!$A$2:$F$5171,3,FALSE))</f>
        <v/>
      </c>
      <c r="G816" s="10" t="str">
        <f>IF($A816="","",VLOOKUP($A816,'Reference list'!$A$2:$F$5171,2,FALSE))</f>
        <v/>
      </c>
      <c r="M816" s="66"/>
    </row>
    <row r="817" spans="1:13">
      <c r="A817" s="38"/>
      <c r="B817" s="13" t="str">
        <f>IF($A817="","",VLOOKUP($A817,'Reference list'!$A$2:$F$5171,4,FALSE))</f>
        <v/>
      </c>
      <c r="C817" s="13" t="str">
        <f>IF($A817="","",VLOOKUP($A817,'Reference list'!$A$2:$F$5171,5,FALSE))</f>
        <v/>
      </c>
      <c r="D817" s="77" t="str">
        <f>IF($A817="","",IF(ISERROR(MATCH($G817,'Essex species'!$A$2:$A$2000,0))=FALSE,VLOOKUP($A817,'Reference list'!$A$2:$F$5137,6,FALSE),"No database records"))</f>
        <v/>
      </c>
      <c r="E817" s="31" t="str">
        <f>IF($A817="","",IF(ISERROR(MATCH($G817,'Essex species'!$A$2:$A$2000,0))=FALSE,HYPERLINK("http://www.essexfieldclub.org.uk/portal/p/Species+Account/s/"&amp;SUBSTITUTE(VLOOKUP($A817,'Reference list'!$A$2:$F$5171,2,FALSE)," ","+"),VLOOKUP($G817,'Essex species'!$A$2:$G$2000,5,FALSE)),""))</f>
        <v/>
      </c>
      <c r="F817" s="13" t="str">
        <f>IF($A817="","",VLOOKUP($A817,'Reference list'!$A$2:$F$5171,3,FALSE))</f>
        <v/>
      </c>
      <c r="G817" s="10" t="str">
        <f>IF($A817="","",VLOOKUP($A817,'Reference list'!$A$2:$F$5171,2,FALSE))</f>
        <v/>
      </c>
      <c r="M817" s="66"/>
    </row>
    <row r="818" spans="1:13">
      <c r="A818" s="38"/>
      <c r="B818" s="13" t="str">
        <f>IF($A818="","",VLOOKUP($A818,'Reference list'!$A$2:$F$5171,4,FALSE))</f>
        <v/>
      </c>
      <c r="C818" s="13" t="str">
        <f>IF($A818="","",VLOOKUP($A818,'Reference list'!$A$2:$F$5171,5,FALSE))</f>
        <v/>
      </c>
      <c r="D818" s="77" t="str">
        <f>IF($A818="","",IF(ISERROR(MATCH($G818,'Essex species'!$A$2:$A$2000,0))=FALSE,VLOOKUP($A818,'Reference list'!$A$2:$F$5137,6,FALSE),"No database records"))</f>
        <v/>
      </c>
      <c r="E818" s="31" t="str">
        <f>IF($A818="","",IF(ISERROR(MATCH($G818,'Essex species'!$A$2:$A$2000,0))=FALSE,HYPERLINK("http://www.essexfieldclub.org.uk/portal/p/Species+Account/s/"&amp;SUBSTITUTE(VLOOKUP($A818,'Reference list'!$A$2:$F$5171,2,FALSE)," ","+"),VLOOKUP($G818,'Essex species'!$A$2:$G$2000,5,FALSE)),""))</f>
        <v/>
      </c>
      <c r="F818" s="13" t="str">
        <f>IF($A818="","",VLOOKUP($A818,'Reference list'!$A$2:$F$5171,3,FALSE))</f>
        <v/>
      </c>
      <c r="G818" s="10" t="str">
        <f>IF($A818="","",VLOOKUP($A818,'Reference list'!$A$2:$F$5171,2,FALSE))</f>
        <v/>
      </c>
      <c r="M818" s="66"/>
    </row>
    <row r="819" spans="1:13">
      <c r="A819" s="38"/>
      <c r="B819" s="13" t="str">
        <f>IF($A819="","",VLOOKUP($A819,'Reference list'!$A$2:$F$5171,4,FALSE))</f>
        <v/>
      </c>
      <c r="C819" s="13" t="str">
        <f>IF($A819="","",VLOOKUP($A819,'Reference list'!$A$2:$F$5171,5,FALSE))</f>
        <v/>
      </c>
      <c r="D819" s="77" t="str">
        <f>IF($A819="","",IF(ISERROR(MATCH($G819,'Essex species'!$A$2:$A$2000,0))=FALSE,VLOOKUP($A819,'Reference list'!$A$2:$F$5137,6,FALSE),"No database records"))</f>
        <v/>
      </c>
      <c r="E819" s="31" t="str">
        <f>IF($A819="","",IF(ISERROR(MATCH($G819,'Essex species'!$A$2:$A$2000,0))=FALSE,HYPERLINK("http://www.essexfieldclub.org.uk/portal/p/Species+Account/s/"&amp;SUBSTITUTE(VLOOKUP($A819,'Reference list'!$A$2:$F$5171,2,FALSE)," ","+"),VLOOKUP($G819,'Essex species'!$A$2:$G$2000,5,FALSE)),""))</f>
        <v/>
      </c>
      <c r="F819" s="13" t="str">
        <f>IF($A819="","",VLOOKUP($A819,'Reference list'!$A$2:$F$5171,3,FALSE))</f>
        <v/>
      </c>
      <c r="G819" s="10" t="str">
        <f>IF($A819="","",VLOOKUP($A819,'Reference list'!$A$2:$F$5171,2,FALSE))</f>
        <v/>
      </c>
      <c r="M819" s="66"/>
    </row>
    <row r="820" spans="1:13">
      <c r="A820" s="38"/>
      <c r="B820" s="13" t="str">
        <f>IF($A820="","",VLOOKUP($A820,'Reference list'!$A$2:$F$5171,4,FALSE))</f>
        <v/>
      </c>
      <c r="C820" s="13" t="str">
        <f>IF($A820="","",VLOOKUP($A820,'Reference list'!$A$2:$F$5171,5,FALSE))</f>
        <v/>
      </c>
      <c r="D820" s="77" t="str">
        <f>IF($A820="","",IF(ISERROR(MATCH($G820,'Essex species'!$A$2:$A$2000,0))=FALSE,VLOOKUP($A820,'Reference list'!$A$2:$F$5137,6,FALSE),"No database records"))</f>
        <v/>
      </c>
      <c r="E820" s="31" t="str">
        <f>IF($A820="","",IF(ISERROR(MATCH($G820,'Essex species'!$A$2:$A$2000,0))=FALSE,HYPERLINK("http://www.essexfieldclub.org.uk/portal/p/Species+Account/s/"&amp;SUBSTITUTE(VLOOKUP($A820,'Reference list'!$A$2:$F$5171,2,FALSE)," ","+"),VLOOKUP($G820,'Essex species'!$A$2:$G$2000,5,FALSE)),""))</f>
        <v/>
      </c>
      <c r="F820" s="13" t="str">
        <f>IF($A820="","",VLOOKUP($A820,'Reference list'!$A$2:$F$5171,3,FALSE))</f>
        <v/>
      </c>
      <c r="G820" s="10" t="str">
        <f>IF($A820="","",VLOOKUP($A820,'Reference list'!$A$2:$F$5171,2,FALSE))</f>
        <v/>
      </c>
      <c r="M820" s="66"/>
    </row>
    <row r="821" spans="1:13">
      <c r="A821" s="38"/>
      <c r="B821" s="13" t="str">
        <f>IF($A821="","",VLOOKUP($A821,'Reference list'!$A$2:$F$5171,4,FALSE))</f>
        <v/>
      </c>
      <c r="C821" s="13" t="str">
        <f>IF($A821="","",VLOOKUP($A821,'Reference list'!$A$2:$F$5171,5,FALSE))</f>
        <v/>
      </c>
      <c r="D821" s="77" t="str">
        <f>IF($A821="","",IF(ISERROR(MATCH($G821,'Essex species'!$A$2:$A$2000,0))=FALSE,VLOOKUP($A821,'Reference list'!$A$2:$F$5137,6,FALSE),"No database records"))</f>
        <v/>
      </c>
      <c r="E821" s="31" t="str">
        <f>IF($A821="","",IF(ISERROR(MATCH($G821,'Essex species'!$A$2:$A$2000,0))=FALSE,HYPERLINK("http://www.essexfieldclub.org.uk/portal/p/Species+Account/s/"&amp;SUBSTITUTE(VLOOKUP($A821,'Reference list'!$A$2:$F$5171,2,FALSE)," ","+"),VLOOKUP($G821,'Essex species'!$A$2:$G$2000,5,FALSE)),""))</f>
        <v/>
      </c>
      <c r="F821" s="13" t="str">
        <f>IF($A821="","",VLOOKUP($A821,'Reference list'!$A$2:$F$5171,3,FALSE))</f>
        <v/>
      </c>
      <c r="G821" s="10" t="str">
        <f>IF($A821="","",VLOOKUP($A821,'Reference list'!$A$2:$F$5171,2,FALSE))</f>
        <v/>
      </c>
      <c r="M821" s="66"/>
    </row>
    <row r="822" spans="1:13">
      <c r="A822" s="38"/>
      <c r="B822" s="13" t="str">
        <f>IF($A822="","",VLOOKUP($A822,'Reference list'!$A$2:$F$5171,4,FALSE))</f>
        <v/>
      </c>
      <c r="C822" s="13" t="str">
        <f>IF($A822="","",VLOOKUP($A822,'Reference list'!$A$2:$F$5171,5,FALSE))</f>
        <v/>
      </c>
      <c r="D822" s="77" t="str">
        <f>IF($A822="","",IF(ISERROR(MATCH($G822,'Essex species'!$A$2:$A$2000,0))=FALSE,VLOOKUP($A822,'Reference list'!$A$2:$F$5137,6,FALSE),"No database records"))</f>
        <v/>
      </c>
      <c r="E822" s="31" t="str">
        <f>IF($A822="","",IF(ISERROR(MATCH($G822,'Essex species'!$A$2:$A$2000,0))=FALSE,HYPERLINK("http://www.essexfieldclub.org.uk/portal/p/Species+Account/s/"&amp;SUBSTITUTE(VLOOKUP($A822,'Reference list'!$A$2:$F$5171,2,FALSE)," ","+"),VLOOKUP($G822,'Essex species'!$A$2:$G$2000,5,FALSE)),""))</f>
        <v/>
      </c>
      <c r="F822" s="13" t="str">
        <f>IF($A822="","",VLOOKUP($A822,'Reference list'!$A$2:$F$5171,3,FALSE))</f>
        <v/>
      </c>
      <c r="G822" s="10" t="str">
        <f>IF($A822="","",VLOOKUP($A822,'Reference list'!$A$2:$F$5171,2,FALSE))</f>
        <v/>
      </c>
      <c r="M822" s="66"/>
    </row>
    <row r="823" spans="1:13">
      <c r="A823" s="38"/>
      <c r="B823" s="13" t="str">
        <f>IF($A823="","",VLOOKUP($A823,'Reference list'!$A$2:$F$5171,4,FALSE))</f>
        <v/>
      </c>
      <c r="C823" s="13" t="str">
        <f>IF($A823="","",VLOOKUP($A823,'Reference list'!$A$2:$F$5171,5,FALSE))</f>
        <v/>
      </c>
      <c r="D823" s="77" t="str">
        <f>IF($A823="","",IF(ISERROR(MATCH($G823,'Essex species'!$A$2:$A$2000,0))=FALSE,VLOOKUP($A823,'Reference list'!$A$2:$F$5137,6,FALSE),"No database records"))</f>
        <v/>
      </c>
      <c r="E823" s="31" t="str">
        <f>IF($A823="","",IF(ISERROR(MATCH($G823,'Essex species'!$A$2:$A$2000,0))=FALSE,HYPERLINK("http://www.essexfieldclub.org.uk/portal/p/Species+Account/s/"&amp;SUBSTITUTE(VLOOKUP($A823,'Reference list'!$A$2:$F$5171,2,FALSE)," ","+"),VLOOKUP($G823,'Essex species'!$A$2:$G$2000,5,FALSE)),""))</f>
        <v/>
      </c>
      <c r="F823" s="13" t="str">
        <f>IF($A823="","",VLOOKUP($A823,'Reference list'!$A$2:$F$5171,3,FALSE))</f>
        <v/>
      </c>
      <c r="G823" s="10" t="str">
        <f>IF($A823="","",VLOOKUP($A823,'Reference list'!$A$2:$F$5171,2,FALSE))</f>
        <v/>
      </c>
      <c r="M823" s="66"/>
    </row>
    <row r="824" spans="1:13">
      <c r="A824" s="38"/>
      <c r="B824" s="13" t="str">
        <f>IF($A824="","",VLOOKUP($A824,'Reference list'!$A$2:$F$5171,4,FALSE))</f>
        <v/>
      </c>
      <c r="C824" s="13" t="str">
        <f>IF($A824="","",VLOOKUP($A824,'Reference list'!$A$2:$F$5171,5,FALSE))</f>
        <v/>
      </c>
      <c r="D824" s="77" t="str">
        <f>IF($A824="","",IF(ISERROR(MATCH($G824,'Essex species'!$A$2:$A$2000,0))=FALSE,VLOOKUP($A824,'Reference list'!$A$2:$F$5137,6,FALSE),"No database records"))</f>
        <v/>
      </c>
      <c r="E824" s="31" t="str">
        <f>IF($A824="","",IF(ISERROR(MATCH($G824,'Essex species'!$A$2:$A$2000,0))=FALSE,HYPERLINK("http://www.essexfieldclub.org.uk/portal/p/Species+Account/s/"&amp;SUBSTITUTE(VLOOKUP($A824,'Reference list'!$A$2:$F$5171,2,FALSE)," ","+"),VLOOKUP($G824,'Essex species'!$A$2:$G$2000,5,FALSE)),""))</f>
        <v/>
      </c>
      <c r="F824" s="13" t="str">
        <f>IF($A824="","",VLOOKUP($A824,'Reference list'!$A$2:$F$5171,3,FALSE))</f>
        <v/>
      </c>
      <c r="G824" s="10" t="str">
        <f>IF($A824="","",VLOOKUP($A824,'Reference list'!$A$2:$F$5171,2,FALSE))</f>
        <v/>
      </c>
      <c r="M824" s="66"/>
    </row>
    <row r="825" spans="1:13">
      <c r="A825" s="38"/>
      <c r="B825" s="13" t="str">
        <f>IF($A825="","",VLOOKUP($A825,'Reference list'!$A$2:$F$5171,4,FALSE))</f>
        <v/>
      </c>
      <c r="C825" s="13" t="str">
        <f>IF($A825="","",VLOOKUP($A825,'Reference list'!$A$2:$F$5171,5,FALSE))</f>
        <v/>
      </c>
      <c r="D825" s="77" t="str">
        <f>IF($A825="","",IF(ISERROR(MATCH($G825,'Essex species'!$A$2:$A$2000,0))=FALSE,VLOOKUP($A825,'Reference list'!$A$2:$F$5137,6,FALSE),"No database records"))</f>
        <v/>
      </c>
      <c r="E825" s="31" t="str">
        <f>IF($A825="","",IF(ISERROR(MATCH($G825,'Essex species'!$A$2:$A$2000,0))=FALSE,HYPERLINK("http://www.essexfieldclub.org.uk/portal/p/Species+Account/s/"&amp;SUBSTITUTE(VLOOKUP($A825,'Reference list'!$A$2:$F$5171,2,FALSE)," ","+"),VLOOKUP($G825,'Essex species'!$A$2:$G$2000,5,FALSE)),""))</f>
        <v/>
      </c>
      <c r="F825" s="13" t="str">
        <f>IF($A825="","",VLOOKUP($A825,'Reference list'!$A$2:$F$5171,3,FALSE))</f>
        <v/>
      </c>
      <c r="G825" s="10" t="str">
        <f>IF($A825="","",VLOOKUP($A825,'Reference list'!$A$2:$F$5171,2,FALSE))</f>
        <v/>
      </c>
      <c r="M825" s="66"/>
    </row>
    <row r="826" spans="1:13">
      <c r="A826" s="38"/>
      <c r="B826" s="13" t="str">
        <f>IF($A826="","",VLOOKUP($A826,'Reference list'!$A$2:$F$5171,4,FALSE))</f>
        <v/>
      </c>
      <c r="C826" s="13" t="str">
        <f>IF($A826="","",VLOOKUP($A826,'Reference list'!$A$2:$F$5171,5,FALSE))</f>
        <v/>
      </c>
      <c r="D826" s="77" t="str">
        <f>IF($A826="","",IF(ISERROR(MATCH($G826,'Essex species'!$A$2:$A$2000,0))=FALSE,VLOOKUP($A826,'Reference list'!$A$2:$F$5137,6,FALSE),"No database records"))</f>
        <v/>
      </c>
      <c r="E826" s="31" t="str">
        <f>IF($A826="","",IF(ISERROR(MATCH($G826,'Essex species'!$A$2:$A$2000,0))=FALSE,HYPERLINK("http://www.essexfieldclub.org.uk/portal/p/Species+Account/s/"&amp;SUBSTITUTE(VLOOKUP($A826,'Reference list'!$A$2:$F$5171,2,FALSE)," ","+"),VLOOKUP($G826,'Essex species'!$A$2:$G$2000,5,FALSE)),""))</f>
        <v/>
      </c>
      <c r="F826" s="13" t="str">
        <f>IF($A826="","",VLOOKUP($A826,'Reference list'!$A$2:$F$5171,3,FALSE))</f>
        <v/>
      </c>
      <c r="G826" s="10" t="str">
        <f>IF($A826="","",VLOOKUP($A826,'Reference list'!$A$2:$F$5171,2,FALSE))</f>
        <v/>
      </c>
      <c r="M826" s="66"/>
    </row>
    <row r="827" spans="1:13">
      <c r="A827" s="38"/>
      <c r="B827" s="13" t="str">
        <f>IF($A827="","",VLOOKUP($A827,'Reference list'!$A$2:$F$5171,4,FALSE))</f>
        <v/>
      </c>
      <c r="C827" s="13" t="str">
        <f>IF($A827="","",VLOOKUP($A827,'Reference list'!$A$2:$F$5171,5,FALSE))</f>
        <v/>
      </c>
      <c r="D827" s="77" t="str">
        <f>IF($A827="","",IF(ISERROR(MATCH($G827,'Essex species'!$A$2:$A$2000,0))=FALSE,VLOOKUP($A827,'Reference list'!$A$2:$F$5137,6,FALSE),"No database records"))</f>
        <v/>
      </c>
      <c r="E827" s="31" t="str">
        <f>IF($A827="","",IF(ISERROR(MATCH($G827,'Essex species'!$A$2:$A$2000,0))=FALSE,HYPERLINK("http://www.essexfieldclub.org.uk/portal/p/Species+Account/s/"&amp;SUBSTITUTE(VLOOKUP($A827,'Reference list'!$A$2:$F$5171,2,FALSE)," ","+"),VLOOKUP($G827,'Essex species'!$A$2:$G$2000,5,FALSE)),""))</f>
        <v/>
      </c>
      <c r="F827" s="13" t="str">
        <f>IF($A827="","",VLOOKUP($A827,'Reference list'!$A$2:$F$5171,3,FALSE))</f>
        <v/>
      </c>
      <c r="G827" s="10" t="str">
        <f>IF($A827="","",VLOOKUP($A827,'Reference list'!$A$2:$F$5171,2,FALSE))</f>
        <v/>
      </c>
      <c r="M827" s="66"/>
    </row>
    <row r="828" spans="1:13">
      <c r="A828" s="38"/>
      <c r="B828" s="13" t="str">
        <f>IF($A828="","",VLOOKUP($A828,'Reference list'!$A$2:$F$5171,4,FALSE))</f>
        <v/>
      </c>
      <c r="C828" s="13" t="str">
        <f>IF($A828="","",VLOOKUP($A828,'Reference list'!$A$2:$F$5171,5,FALSE))</f>
        <v/>
      </c>
      <c r="D828" s="77" t="str">
        <f>IF($A828="","",IF(ISERROR(MATCH($G828,'Essex species'!$A$2:$A$2000,0))=FALSE,VLOOKUP($A828,'Reference list'!$A$2:$F$5137,6,FALSE),"No database records"))</f>
        <v/>
      </c>
      <c r="E828" s="31" t="str">
        <f>IF($A828="","",IF(ISERROR(MATCH($G828,'Essex species'!$A$2:$A$2000,0))=FALSE,HYPERLINK("http://www.essexfieldclub.org.uk/portal/p/Species+Account/s/"&amp;SUBSTITUTE(VLOOKUP($A828,'Reference list'!$A$2:$F$5171,2,FALSE)," ","+"),VLOOKUP($G828,'Essex species'!$A$2:$G$2000,5,FALSE)),""))</f>
        <v/>
      </c>
      <c r="F828" s="13" t="str">
        <f>IF($A828="","",VLOOKUP($A828,'Reference list'!$A$2:$F$5171,3,FALSE))</f>
        <v/>
      </c>
      <c r="G828" s="10" t="str">
        <f>IF($A828="","",VLOOKUP($A828,'Reference list'!$A$2:$F$5171,2,FALSE))</f>
        <v/>
      </c>
      <c r="M828" s="66"/>
    </row>
    <row r="829" spans="1:13">
      <c r="A829" s="38"/>
      <c r="B829" s="13" t="str">
        <f>IF($A829="","",VLOOKUP($A829,'Reference list'!$A$2:$F$5171,4,FALSE))</f>
        <v/>
      </c>
      <c r="C829" s="13" t="str">
        <f>IF($A829="","",VLOOKUP($A829,'Reference list'!$A$2:$F$5171,5,FALSE))</f>
        <v/>
      </c>
      <c r="D829" s="77" t="str">
        <f>IF($A829="","",IF(ISERROR(MATCH($G829,'Essex species'!$A$2:$A$2000,0))=FALSE,VLOOKUP($A829,'Reference list'!$A$2:$F$5137,6,FALSE),"No database records"))</f>
        <v/>
      </c>
      <c r="E829" s="31" t="str">
        <f>IF($A829="","",IF(ISERROR(MATCH($G829,'Essex species'!$A$2:$A$2000,0))=FALSE,HYPERLINK("http://www.essexfieldclub.org.uk/portal/p/Species+Account/s/"&amp;SUBSTITUTE(VLOOKUP($A829,'Reference list'!$A$2:$F$5171,2,FALSE)," ","+"),VLOOKUP($G829,'Essex species'!$A$2:$G$2000,5,FALSE)),""))</f>
        <v/>
      </c>
      <c r="F829" s="13" t="str">
        <f>IF($A829="","",VLOOKUP($A829,'Reference list'!$A$2:$F$5171,3,FALSE))</f>
        <v/>
      </c>
      <c r="G829" s="10" t="str">
        <f>IF($A829="","",VLOOKUP($A829,'Reference list'!$A$2:$F$5171,2,FALSE))</f>
        <v/>
      </c>
      <c r="M829" s="66"/>
    </row>
    <row r="830" spans="1:13">
      <c r="A830" s="38"/>
      <c r="B830" s="13" t="str">
        <f>IF($A830="","",VLOOKUP($A830,'Reference list'!$A$2:$F$5171,4,FALSE))</f>
        <v/>
      </c>
      <c r="C830" s="13" t="str">
        <f>IF($A830="","",VLOOKUP($A830,'Reference list'!$A$2:$F$5171,5,FALSE))</f>
        <v/>
      </c>
      <c r="D830" s="77" t="str">
        <f>IF($A830="","",IF(ISERROR(MATCH($G830,'Essex species'!$A$2:$A$2000,0))=FALSE,VLOOKUP($A830,'Reference list'!$A$2:$F$5137,6,FALSE),"No database records"))</f>
        <v/>
      </c>
      <c r="E830" s="31" t="str">
        <f>IF($A830="","",IF(ISERROR(MATCH($G830,'Essex species'!$A$2:$A$2000,0))=FALSE,HYPERLINK("http://www.essexfieldclub.org.uk/portal/p/Species+Account/s/"&amp;SUBSTITUTE(VLOOKUP($A830,'Reference list'!$A$2:$F$5171,2,FALSE)," ","+"),VLOOKUP($G830,'Essex species'!$A$2:$G$2000,5,FALSE)),""))</f>
        <v/>
      </c>
      <c r="F830" s="13" t="str">
        <f>IF($A830="","",VLOOKUP($A830,'Reference list'!$A$2:$F$5171,3,FALSE))</f>
        <v/>
      </c>
      <c r="G830" s="10" t="str">
        <f>IF($A830="","",VLOOKUP($A830,'Reference list'!$A$2:$F$5171,2,FALSE))</f>
        <v/>
      </c>
      <c r="M830" s="66"/>
    </row>
    <row r="831" spans="1:13">
      <c r="A831" s="38"/>
      <c r="B831" s="13" t="str">
        <f>IF($A831="","",VLOOKUP($A831,'Reference list'!$A$2:$F$5171,4,FALSE))</f>
        <v/>
      </c>
      <c r="C831" s="13" t="str">
        <f>IF($A831="","",VLOOKUP($A831,'Reference list'!$A$2:$F$5171,5,FALSE))</f>
        <v/>
      </c>
      <c r="D831" s="77" t="str">
        <f>IF($A831="","",IF(ISERROR(MATCH($G831,'Essex species'!$A$2:$A$2000,0))=FALSE,VLOOKUP($A831,'Reference list'!$A$2:$F$5137,6,FALSE),"No database records"))</f>
        <v/>
      </c>
      <c r="E831" s="31" t="str">
        <f>IF($A831="","",IF(ISERROR(MATCH($G831,'Essex species'!$A$2:$A$2000,0))=FALSE,HYPERLINK("http://www.essexfieldclub.org.uk/portal/p/Species+Account/s/"&amp;SUBSTITUTE(VLOOKUP($A831,'Reference list'!$A$2:$F$5171,2,FALSE)," ","+"),VLOOKUP($G831,'Essex species'!$A$2:$G$2000,5,FALSE)),""))</f>
        <v/>
      </c>
      <c r="F831" s="13" t="str">
        <f>IF($A831="","",VLOOKUP($A831,'Reference list'!$A$2:$F$5171,3,FALSE))</f>
        <v/>
      </c>
      <c r="G831" s="10" t="str">
        <f>IF($A831="","",VLOOKUP($A831,'Reference list'!$A$2:$F$5171,2,FALSE))</f>
        <v/>
      </c>
      <c r="M831" s="66"/>
    </row>
    <row r="832" spans="1:13">
      <c r="A832" s="38"/>
      <c r="B832" s="13" t="str">
        <f>IF($A832="","",VLOOKUP($A832,'Reference list'!$A$2:$F$5171,4,FALSE))</f>
        <v/>
      </c>
      <c r="C832" s="13" t="str">
        <f>IF($A832="","",VLOOKUP($A832,'Reference list'!$A$2:$F$5171,5,FALSE))</f>
        <v/>
      </c>
      <c r="D832" s="77" t="str">
        <f>IF($A832="","",IF(ISERROR(MATCH($G832,'Essex species'!$A$2:$A$2000,0))=FALSE,VLOOKUP($A832,'Reference list'!$A$2:$F$5137,6,FALSE),"No database records"))</f>
        <v/>
      </c>
      <c r="E832" s="31" t="str">
        <f>IF($A832="","",IF(ISERROR(MATCH($G832,'Essex species'!$A$2:$A$2000,0))=FALSE,HYPERLINK("http://www.essexfieldclub.org.uk/portal/p/Species+Account/s/"&amp;SUBSTITUTE(VLOOKUP($A832,'Reference list'!$A$2:$F$5171,2,FALSE)," ","+"),VLOOKUP($G832,'Essex species'!$A$2:$G$2000,5,FALSE)),""))</f>
        <v/>
      </c>
      <c r="F832" s="13" t="str">
        <f>IF($A832="","",VLOOKUP($A832,'Reference list'!$A$2:$F$5171,3,FALSE))</f>
        <v/>
      </c>
      <c r="G832" s="10" t="str">
        <f>IF($A832="","",VLOOKUP($A832,'Reference list'!$A$2:$F$5171,2,FALSE))</f>
        <v/>
      </c>
      <c r="M832" s="66"/>
    </row>
    <row r="833" spans="1:13">
      <c r="A833" s="38"/>
      <c r="B833" s="13" t="str">
        <f>IF($A833="","",VLOOKUP($A833,'Reference list'!$A$2:$F$5171,4,FALSE))</f>
        <v/>
      </c>
      <c r="C833" s="13" t="str">
        <f>IF($A833="","",VLOOKUP($A833,'Reference list'!$A$2:$F$5171,5,FALSE))</f>
        <v/>
      </c>
      <c r="D833" s="77" t="str">
        <f>IF($A833="","",IF(ISERROR(MATCH($G833,'Essex species'!$A$2:$A$2000,0))=FALSE,VLOOKUP($A833,'Reference list'!$A$2:$F$5137,6,FALSE),"No database records"))</f>
        <v/>
      </c>
      <c r="E833" s="31" t="str">
        <f>IF($A833="","",IF(ISERROR(MATCH($G833,'Essex species'!$A$2:$A$2000,0))=FALSE,HYPERLINK("http://www.essexfieldclub.org.uk/portal/p/Species+Account/s/"&amp;SUBSTITUTE(VLOOKUP($A833,'Reference list'!$A$2:$F$5171,2,FALSE)," ","+"),VLOOKUP($G833,'Essex species'!$A$2:$G$2000,5,FALSE)),""))</f>
        <v/>
      </c>
      <c r="F833" s="13" t="str">
        <f>IF($A833="","",VLOOKUP($A833,'Reference list'!$A$2:$F$5171,3,FALSE))</f>
        <v/>
      </c>
      <c r="G833" s="10" t="str">
        <f>IF($A833="","",VLOOKUP($A833,'Reference list'!$A$2:$F$5171,2,FALSE))</f>
        <v/>
      </c>
      <c r="M833" s="66"/>
    </row>
    <row r="834" spans="1:13">
      <c r="A834" s="38"/>
      <c r="B834" s="13" t="str">
        <f>IF($A834="","",VLOOKUP($A834,'Reference list'!$A$2:$F$5171,4,FALSE))</f>
        <v/>
      </c>
      <c r="C834" s="13" t="str">
        <f>IF($A834="","",VLOOKUP($A834,'Reference list'!$A$2:$F$5171,5,FALSE))</f>
        <v/>
      </c>
      <c r="D834" s="77" t="str">
        <f>IF($A834="","",IF(ISERROR(MATCH($G834,'Essex species'!$A$2:$A$2000,0))=FALSE,VLOOKUP($A834,'Reference list'!$A$2:$F$5137,6,FALSE),"No database records"))</f>
        <v/>
      </c>
      <c r="E834" s="31" t="str">
        <f>IF($A834="","",IF(ISERROR(MATCH($G834,'Essex species'!$A$2:$A$2000,0))=FALSE,HYPERLINK("http://www.essexfieldclub.org.uk/portal/p/Species+Account/s/"&amp;SUBSTITUTE(VLOOKUP($A834,'Reference list'!$A$2:$F$5171,2,FALSE)," ","+"),VLOOKUP($G834,'Essex species'!$A$2:$G$2000,5,FALSE)),""))</f>
        <v/>
      </c>
      <c r="F834" s="13" t="str">
        <f>IF($A834="","",VLOOKUP($A834,'Reference list'!$A$2:$F$5171,3,FALSE))</f>
        <v/>
      </c>
      <c r="G834" s="10" t="str">
        <f>IF($A834="","",VLOOKUP($A834,'Reference list'!$A$2:$F$5171,2,FALSE))</f>
        <v/>
      </c>
      <c r="M834" s="66"/>
    </row>
    <row r="835" spans="1:13">
      <c r="A835" s="38"/>
      <c r="B835" s="13" t="str">
        <f>IF($A835="","",VLOOKUP($A835,'Reference list'!$A$2:$F$5171,4,FALSE))</f>
        <v/>
      </c>
      <c r="C835" s="13" t="str">
        <f>IF($A835="","",VLOOKUP($A835,'Reference list'!$A$2:$F$5171,5,FALSE))</f>
        <v/>
      </c>
      <c r="D835" s="77" t="str">
        <f>IF($A835="","",IF(ISERROR(MATCH($G835,'Essex species'!$A$2:$A$2000,0))=FALSE,VLOOKUP($A835,'Reference list'!$A$2:$F$5137,6,FALSE),"No database records"))</f>
        <v/>
      </c>
      <c r="E835" s="31" t="str">
        <f>IF($A835="","",IF(ISERROR(MATCH($G835,'Essex species'!$A$2:$A$2000,0))=FALSE,HYPERLINK("http://www.essexfieldclub.org.uk/portal/p/Species+Account/s/"&amp;SUBSTITUTE(VLOOKUP($A835,'Reference list'!$A$2:$F$5171,2,FALSE)," ","+"),VLOOKUP($G835,'Essex species'!$A$2:$G$2000,5,FALSE)),""))</f>
        <v/>
      </c>
      <c r="F835" s="13" t="str">
        <f>IF($A835="","",VLOOKUP($A835,'Reference list'!$A$2:$F$5171,3,FALSE))</f>
        <v/>
      </c>
      <c r="G835" s="10" t="str">
        <f>IF($A835="","",VLOOKUP($A835,'Reference list'!$A$2:$F$5171,2,FALSE))</f>
        <v/>
      </c>
      <c r="M835" s="66"/>
    </row>
    <row r="836" spans="1:13">
      <c r="A836" s="38"/>
      <c r="B836" s="13" t="str">
        <f>IF($A836="","",VLOOKUP($A836,'Reference list'!$A$2:$F$5171,4,FALSE))</f>
        <v/>
      </c>
      <c r="C836" s="13" t="str">
        <f>IF($A836="","",VLOOKUP($A836,'Reference list'!$A$2:$F$5171,5,FALSE))</f>
        <v/>
      </c>
      <c r="D836" s="77" t="str">
        <f>IF($A836="","",IF(ISERROR(MATCH($G836,'Essex species'!$A$2:$A$2000,0))=FALSE,VLOOKUP($A836,'Reference list'!$A$2:$F$5137,6,FALSE),"No database records"))</f>
        <v/>
      </c>
      <c r="E836" s="31" t="str">
        <f>IF($A836="","",IF(ISERROR(MATCH($G836,'Essex species'!$A$2:$A$2000,0))=FALSE,HYPERLINK("http://www.essexfieldclub.org.uk/portal/p/Species+Account/s/"&amp;SUBSTITUTE(VLOOKUP($A836,'Reference list'!$A$2:$F$5171,2,FALSE)," ","+"),VLOOKUP($G836,'Essex species'!$A$2:$G$2000,5,FALSE)),""))</f>
        <v/>
      </c>
      <c r="F836" s="13" t="str">
        <f>IF($A836="","",VLOOKUP($A836,'Reference list'!$A$2:$F$5171,3,FALSE))</f>
        <v/>
      </c>
      <c r="G836" s="10" t="str">
        <f>IF($A836="","",VLOOKUP($A836,'Reference list'!$A$2:$F$5171,2,FALSE))</f>
        <v/>
      </c>
      <c r="M836" s="66"/>
    </row>
    <row r="837" spans="1:13">
      <c r="A837" s="38"/>
      <c r="B837" s="13" t="str">
        <f>IF($A837="","",VLOOKUP($A837,'Reference list'!$A$2:$F$5171,4,FALSE))</f>
        <v/>
      </c>
      <c r="C837" s="13" t="str">
        <f>IF($A837="","",VLOOKUP($A837,'Reference list'!$A$2:$F$5171,5,FALSE))</f>
        <v/>
      </c>
      <c r="D837" s="77" t="str">
        <f>IF($A837="","",IF(ISERROR(MATCH($G837,'Essex species'!$A$2:$A$2000,0))=FALSE,VLOOKUP($A837,'Reference list'!$A$2:$F$5137,6,FALSE),"No database records"))</f>
        <v/>
      </c>
      <c r="E837" s="31" t="str">
        <f>IF($A837="","",IF(ISERROR(MATCH($G837,'Essex species'!$A$2:$A$2000,0))=FALSE,HYPERLINK("http://www.essexfieldclub.org.uk/portal/p/Species+Account/s/"&amp;SUBSTITUTE(VLOOKUP($A837,'Reference list'!$A$2:$F$5171,2,FALSE)," ","+"),VLOOKUP($G837,'Essex species'!$A$2:$G$2000,5,FALSE)),""))</f>
        <v/>
      </c>
      <c r="F837" s="13" t="str">
        <f>IF($A837="","",VLOOKUP($A837,'Reference list'!$A$2:$F$5171,3,FALSE))</f>
        <v/>
      </c>
      <c r="G837" s="10" t="str">
        <f>IF($A837="","",VLOOKUP($A837,'Reference list'!$A$2:$F$5171,2,FALSE))</f>
        <v/>
      </c>
      <c r="M837" s="66"/>
    </row>
    <row r="838" spans="1:13">
      <c r="A838" s="38"/>
      <c r="B838" s="13" t="str">
        <f>IF($A838="","",VLOOKUP($A838,'Reference list'!$A$2:$F$5171,4,FALSE))</f>
        <v/>
      </c>
      <c r="C838" s="13" t="str">
        <f>IF($A838="","",VLOOKUP($A838,'Reference list'!$A$2:$F$5171,5,FALSE))</f>
        <v/>
      </c>
      <c r="D838" s="77" t="str">
        <f>IF($A838="","",IF(ISERROR(MATCH($G838,'Essex species'!$A$2:$A$2000,0))=FALSE,VLOOKUP($A838,'Reference list'!$A$2:$F$5137,6,FALSE),"No database records"))</f>
        <v/>
      </c>
      <c r="E838" s="31" t="str">
        <f>IF($A838="","",IF(ISERROR(MATCH($G838,'Essex species'!$A$2:$A$2000,0))=FALSE,HYPERLINK("http://www.essexfieldclub.org.uk/portal/p/Species+Account/s/"&amp;SUBSTITUTE(VLOOKUP($A838,'Reference list'!$A$2:$F$5171,2,FALSE)," ","+"),VLOOKUP($G838,'Essex species'!$A$2:$G$2000,5,FALSE)),""))</f>
        <v/>
      </c>
      <c r="F838" s="13" t="str">
        <f>IF($A838="","",VLOOKUP($A838,'Reference list'!$A$2:$F$5171,3,FALSE))</f>
        <v/>
      </c>
      <c r="G838" s="10" t="str">
        <f>IF($A838="","",VLOOKUP($A838,'Reference list'!$A$2:$F$5171,2,FALSE))</f>
        <v/>
      </c>
      <c r="M838" s="66"/>
    </row>
    <row r="839" spans="1:13">
      <c r="A839" s="38"/>
      <c r="B839" s="13" t="str">
        <f>IF($A839="","",VLOOKUP($A839,'Reference list'!$A$2:$F$5171,4,FALSE))</f>
        <v/>
      </c>
      <c r="C839" s="13" t="str">
        <f>IF($A839="","",VLOOKUP($A839,'Reference list'!$A$2:$F$5171,5,FALSE))</f>
        <v/>
      </c>
      <c r="D839" s="77" t="str">
        <f>IF($A839="","",IF(ISERROR(MATCH($G839,'Essex species'!$A$2:$A$2000,0))=FALSE,VLOOKUP($A839,'Reference list'!$A$2:$F$5137,6,FALSE),"No database records"))</f>
        <v/>
      </c>
      <c r="E839" s="31" t="str">
        <f>IF($A839="","",IF(ISERROR(MATCH($G839,'Essex species'!$A$2:$A$2000,0))=FALSE,HYPERLINK("http://www.essexfieldclub.org.uk/portal/p/Species+Account/s/"&amp;SUBSTITUTE(VLOOKUP($A839,'Reference list'!$A$2:$F$5171,2,FALSE)," ","+"),VLOOKUP($G839,'Essex species'!$A$2:$G$2000,5,FALSE)),""))</f>
        <v/>
      </c>
      <c r="F839" s="13" t="str">
        <f>IF($A839="","",VLOOKUP($A839,'Reference list'!$A$2:$F$5171,3,FALSE))</f>
        <v/>
      </c>
      <c r="G839" s="10" t="str">
        <f>IF($A839="","",VLOOKUP($A839,'Reference list'!$A$2:$F$5171,2,FALSE))</f>
        <v/>
      </c>
      <c r="M839" s="66"/>
    </row>
    <row r="840" spans="1:13">
      <c r="A840" s="38"/>
      <c r="B840" s="13" t="str">
        <f>IF($A840="","",VLOOKUP($A840,'Reference list'!$A$2:$F$5171,4,FALSE))</f>
        <v/>
      </c>
      <c r="C840" s="13" t="str">
        <f>IF($A840="","",VLOOKUP($A840,'Reference list'!$A$2:$F$5171,5,FALSE))</f>
        <v/>
      </c>
      <c r="D840" s="77" t="str">
        <f>IF($A840="","",IF(ISERROR(MATCH($G840,'Essex species'!$A$2:$A$2000,0))=FALSE,VLOOKUP($A840,'Reference list'!$A$2:$F$5137,6,FALSE),"No database records"))</f>
        <v/>
      </c>
      <c r="E840" s="31" t="str">
        <f>IF($A840="","",IF(ISERROR(MATCH($G840,'Essex species'!$A$2:$A$2000,0))=FALSE,HYPERLINK("http://www.essexfieldclub.org.uk/portal/p/Species+Account/s/"&amp;SUBSTITUTE(VLOOKUP($A840,'Reference list'!$A$2:$F$5171,2,FALSE)," ","+"),VLOOKUP($G840,'Essex species'!$A$2:$G$2000,5,FALSE)),""))</f>
        <v/>
      </c>
      <c r="F840" s="13" t="str">
        <f>IF($A840="","",VLOOKUP($A840,'Reference list'!$A$2:$F$5171,3,FALSE))</f>
        <v/>
      </c>
      <c r="G840" s="10" t="str">
        <f>IF($A840="","",VLOOKUP($A840,'Reference list'!$A$2:$F$5171,2,FALSE))</f>
        <v/>
      </c>
      <c r="M840" s="66"/>
    </row>
    <row r="841" spans="1:13">
      <c r="A841" s="38"/>
      <c r="B841" s="13" t="str">
        <f>IF($A841="","",VLOOKUP($A841,'Reference list'!$A$2:$F$5171,4,FALSE))</f>
        <v/>
      </c>
      <c r="C841" s="13" t="str">
        <f>IF($A841="","",VLOOKUP($A841,'Reference list'!$A$2:$F$5171,5,FALSE))</f>
        <v/>
      </c>
      <c r="D841" s="77" t="str">
        <f>IF($A841="","",IF(ISERROR(MATCH($G841,'Essex species'!$A$2:$A$2000,0))=FALSE,VLOOKUP($A841,'Reference list'!$A$2:$F$5137,6,FALSE),"No database records"))</f>
        <v/>
      </c>
      <c r="E841" s="31" t="str">
        <f>IF($A841="","",IF(ISERROR(MATCH($G841,'Essex species'!$A$2:$A$2000,0))=FALSE,HYPERLINK("http://www.essexfieldclub.org.uk/portal/p/Species+Account/s/"&amp;SUBSTITUTE(VLOOKUP($A841,'Reference list'!$A$2:$F$5171,2,FALSE)," ","+"),VLOOKUP($G841,'Essex species'!$A$2:$G$2000,5,FALSE)),""))</f>
        <v/>
      </c>
      <c r="F841" s="13" t="str">
        <f>IF($A841="","",VLOOKUP($A841,'Reference list'!$A$2:$F$5171,3,FALSE))</f>
        <v/>
      </c>
      <c r="G841" s="10" t="str">
        <f>IF($A841="","",VLOOKUP($A841,'Reference list'!$A$2:$F$5171,2,FALSE))</f>
        <v/>
      </c>
      <c r="M841" s="66"/>
    </row>
    <row r="842" spans="1:13">
      <c r="A842" s="38"/>
      <c r="B842" s="13" t="str">
        <f>IF($A842="","",VLOOKUP($A842,'Reference list'!$A$2:$F$5171,4,FALSE))</f>
        <v/>
      </c>
      <c r="C842" s="13" t="str">
        <f>IF($A842="","",VLOOKUP($A842,'Reference list'!$A$2:$F$5171,5,FALSE))</f>
        <v/>
      </c>
      <c r="D842" s="77" t="str">
        <f>IF($A842="","",IF(ISERROR(MATCH($G842,'Essex species'!$A$2:$A$2000,0))=FALSE,VLOOKUP($A842,'Reference list'!$A$2:$F$5137,6,FALSE),"No database records"))</f>
        <v/>
      </c>
      <c r="E842" s="31" t="str">
        <f>IF($A842="","",IF(ISERROR(MATCH($G842,'Essex species'!$A$2:$A$2000,0))=FALSE,HYPERLINK("http://www.essexfieldclub.org.uk/portal/p/Species+Account/s/"&amp;SUBSTITUTE(VLOOKUP($A842,'Reference list'!$A$2:$F$5171,2,FALSE)," ","+"),VLOOKUP($G842,'Essex species'!$A$2:$G$2000,5,FALSE)),""))</f>
        <v/>
      </c>
      <c r="F842" s="13" t="str">
        <f>IF($A842="","",VLOOKUP($A842,'Reference list'!$A$2:$F$5171,3,FALSE))</f>
        <v/>
      </c>
      <c r="G842" s="10" t="str">
        <f>IF($A842="","",VLOOKUP($A842,'Reference list'!$A$2:$F$5171,2,FALSE))</f>
        <v/>
      </c>
      <c r="M842" s="66"/>
    </row>
    <row r="843" spans="1:13">
      <c r="A843" s="38"/>
      <c r="B843" s="13" t="str">
        <f>IF($A843="","",VLOOKUP($A843,'Reference list'!$A$2:$F$5171,4,FALSE))</f>
        <v/>
      </c>
      <c r="C843" s="13" t="str">
        <f>IF($A843="","",VLOOKUP($A843,'Reference list'!$A$2:$F$5171,5,FALSE))</f>
        <v/>
      </c>
      <c r="D843" s="77" t="str">
        <f>IF($A843="","",IF(ISERROR(MATCH($G843,'Essex species'!$A$2:$A$2000,0))=FALSE,VLOOKUP($A843,'Reference list'!$A$2:$F$5137,6,FALSE),"No database records"))</f>
        <v/>
      </c>
      <c r="E843" s="31" t="str">
        <f>IF($A843="","",IF(ISERROR(MATCH($G843,'Essex species'!$A$2:$A$2000,0))=FALSE,HYPERLINK("http://www.essexfieldclub.org.uk/portal/p/Species+Account/s/"&amp;SUBSTITUTE(VLOOKUP($A843,'Reference list'!$A$2:$F$5171,2,FALSE)," ","+"),VLOOKUP($G843,'Essex species'!$A$2:$G$2000,5,FALSE)),""))</f>
        <v/>
      </c>
      <c r="F843" s="13" t="str">
        <f>IF($A843="","",VLOOKUP($A843,'Reference list'!$A$2:$F$5171,3,FALSE))</f>
        <v/>
      </c>
      <c r="G843" s="10" t="str">
        <f>IF($A843="","",VLOOKUP($A843,'Reference list'!$A$2:$F$5171,2,FALSE))</f>
        <v/>
      </c>
      <c r="M843" s="66"/>
    </row>
    <row r="844" spans="1:13">
      <c r="A844" s="38"/>
      <c r="B844" s="13" t="str">
        <f>IF($A844="","",VLOOKUP($A844,'Reference list'!$A$2:$F$5171,4,FALSE))</f>
        <v/>
      </c>
      <c r="C844" s="13" t="str">
        <f>IF($A844="","",VLOOKUP($A844,'Reference list'!$A$2:$F$5171,5,FALSE))</f>
        <v/>
      </c>
      <c r="D844" s="77" t="str">
        <f>IF($A844="","",IF(ISERROR(MATCH($G844,'Essex species'!$A$2:$A$2000,0))=FALSE,VLOOKUP($A844,'Reference list'!$A$2:$F$5137,6,FALSE),"No database records"))</f>
        <v/>
      </c>
      <c r="E844" s="31" t="str">
        <f>IF($A844="","",IF(ISERROR(MATCH($G844,'Essex species'!$A$2:$A$2000,0))=FALSE,HYPERLINK("http://www.essexfieldclub.org.uk/portal/p/Species+Account/s/"&amp;SUBSTITUTE(VLOOKUP($A844,'Reference list'!$A$2:$F$5171,2,FALSE)," ","+"),VLOOKUP($G844,'Essex species'!$A$2:$G$2000,5,FALSE)),""))</f>
        <v/>
      </c>
      <c r="F844" s="13" t="str">
        <f>IF($A844="","",VLOOKUP($A844,'Reference list'!$A$2:$F$5171,3,FALSE))</f>
        <v/>
      </c>
      <c r="G844" s="10" t="str">
        <f>IF($A844="","",VLOOKUP($A844,'Reference list'!$A$2:$F$5171,2,FALSE))</f>
        <v/>
      </c>
      <c r="M844" s="66"/>
    </row>
    <row r="845" spans="1:13">
      <c r="A845" s="38"/>
      <c r="B845" s="13" t="str">
        <f>IF($A845="","",VLOOKUP($A845,'Reference list'!$A$2:$F$5171,4,FALSE))</f>
        <v/>
      </c>
      <c r="C845" s="13" t="str">
        <f>IF($A845="","",VLOOKUP($A845,'Reference list'!$A$2:$F$5171,5,FALSE))</f>
        <v/>
      </c>
      <c r="D845" s="77" t="str">
        <f>IF($A845="","",IF(ISERROR(MATCH($G845,'Essex species'!$A$2:$A$2000,0))=FALSE,VLOOKUP($A845,'Reference list'!$A$2:$F$5137,6,FALSE),"No database records"))</f>
        <v/>
      </c>
      <c r="E845" s="31" t="str">
        <f>IF($A845="","",IF(ISERROR(MATCH($G845,'Essex species'!$A$2:$A$2000,0))=FALSE,HYPERLINK("http://www.essexfieldclub.org.uk/portal/p/Species+Account/s/"&amp;SUBSTITUTE(VLOOKUP($A845,'Reference list'!$A$2:$F$5171,2,FALSE)," ","+"),VLOOKUP($G845,'Essex species'!$A$2:$G$2000,5,FALSE)),""))</f>
        <v/>
      </c>
      <c r="F845" s="13" t="str">
        <f>IF($A845="","",VLOOKUP($A845,'Reference list'!$A$2:$F$5171,3,FALSE))</f>
        <v/>
      </c>
      <c r="G845" s="10" t="str">
        <f>IF($A845="","",VLOOKUP($A845,'Reference list'!$A$2:$F$5171,2,FALSE))</f>
        <v/>
      </c>
      <c r="M845" s="66"/>
    </row>
    <row r="846" spans="1:13">
      <c r="A846" s="38"/>
      <c r="B846" s="13" t="str">
        <f>IF($A846="","",VLOOKUP($A846,'Reference list'!$A$2:$F$5171,4,FALSE))</f>
        <v/>
      </c>
      <c r="C846" s="13" t="str">
        <f>IF($A846="","",VLOOKUP($A846,'Reference list'!$A$2:$F$5171,5,FALSE))</f>
        <v/>
      </c>
      <c r="D846" s="77" t="str">
        <f>IF($A846="","",IF(ISERROR(MATCH($G846,'Essex species'!$A$2:$A$2000,0))=FALSE,VLOOKUP($A846,'Reference list'!$A$2:$F$5137,6,FALSE),"No database records"))</f>
        <v/>
      </c>
      <c r="E846" s="31" t="str">
        <f>IF($A846="","",IF(ISERROR(MATCH($G846,'Essex species'!$A$2:$A$2000,0))=FALSE,HYPERLINK("http://www.essexfieldclub.org.uk/portal/p/Species+Account/s/"&amp;SUBSTITUTE(VLOOKUP($A846,'Reference list'!$A$2:$F$5171,2,FALSE)," ","+"),VLOOKUP($G846,'Essex species'!$A$2:$G$2000,5,FALSE)),""))</f>
        <v/>
      </c>
      <c r="F846" s="13" t="str">
        <f>IF($A846="","",VLOOKUP($A846,'Reference list'!$A$2:$F$5171,3,FALSE))</f>
        <v/>
      </c>
      <c r="G846" s="10" t="str">
        <f>IF($A846="","",VLOOKUP($A846,'Reference list'!$A$2:$F$5171,2,FALSE))</f>
        <v/>
      </c>
      <c r="M846" s="66"/>
    </row>
    <row r="847" spans="1:13">
      <c r="A847" s="38"/>
      <c r="B847" s="13" t="str">
        <f>IF($A847="","",VLOOKUP($A847,'Reference list'!$A$2:$F$5171,4,FALSE))</f>
        <v/>
      </c>
      <c r="C847" s="13" t="str">
        <f>IF($A847="","",VLOOKUP($A847,'Reference list'!$A$2:$F$5171,5,FALSE))</f>
        <v/>
      </c>
      <c r="D847" s="77" t="str">
        <f>IF($A847="","",IF(ISERROR(MATCH($G847,'Essex species'!$A$2:$A$2000,0))=FALSE,VLOOKUP($A847,'Reference list'!$A$2:$F$5137,6,FALSE),"No database records"))</f>
        <v/>
      </c>
      <c r="E847" s="31" t="str">
        <f>IF($A847="","",IF(ISERROR(MATCH($G847,'Essex species'!$A$2:$A$2000,0))=FALSE,HYPERLINK("http://www.essexfieldclub.org.uk/portal/p/Species+Account/s/"&amp;SUBSTITUTE(VLOOKUP($A847,'Reference list'!$A$2:$F$5171,2,FALSE)," ","+"),VLOOKUP($G847,'Essex species'!$A$2:$G$2000,5,FALSE)),""))</f>
        <v/>
      </c>
      <c r="F847" s="13" t="str">
        <f>IF($A847="","",VLOOKUP($A847,'Reference list'!$A$2:$F$5171,3,FALSE))</f>
        <v/>
      </c>
      <c r="G847" s="10" t="str">
        <f>IF($A847="","",VLOOKUP($A847,'Reference list'!$A$2:$F$5171,2,FALSE))</f>
        <v/>
      </c>
      <c r="M847" s="66"/>
    </row>
    <row r="848" spans="1:13">
      <c r="A848" s="38"/>
      <c r="B848" s="13" t="str">
        <f>IF($A848="","",VLOOKUP($A848,'Reference list'!$A$2:$F$5171,4,FALSE))</f>
        <v/>
      </c>
      <c r="C848" s="13" t="str">
        <f>IF($A848="","",VLOOKUP($A848,'Reference list'!$A$2:$F$5171,5,FALSE))</f>
        <v/>
      </c>
      <c r="D848" s="77" t="str">
        <f>IF($A848="","",IF(ISERROR(MATCH($G848,'Essex species'!$A$2:$A$2000,0))=FALSE,VLOOKUP($A848,'Reference list'!$A$2:$F$5137,6,FALSE),"No database records"))</f>
        <v/>
      </c>
      <c r="E848" s="31" t="str">
        <f>IF($A848="","",IF(ISERROR(MATCH($G848,'Essex species'!$A$2:$A$2000,0))=FALSE,HYPERLINK("http://www.essexfieldclub.org.uk/portal/p/Species+Account/s/"&amp;SUBSTITUTE(VLOOKUP($A848,'Reference list'!$A$2:$F$5171,2,FALSE)," ","+"),VLOOKUP($G848,'Essex species'!$A$2:$G$2000,5,FALSE)),""))</f>
        <v/>
      </c>
      <c r="F848" s="13" t="str">
        <f>IF($A848="","",VLOOKUP($A848,'Reference list'!$A$2:$F$5171,3,FALSE))</f>
        <v/>
      </c>
      <c r="G848" s="10" t="str">
        <f>IF($A848="","",VLOOKUP($A848,'Reference list'!$A$2:$F$5171,2,FALSE))</f>
        <v/>
      </c>
      <c r="M848" s="66"/>
    </row>
    <row r="849" spans="1:13">
      <c r="A849" s="38"/>
      <c r="B849" s="13" t="str">
        <f>IF($A849="","",VLOOKUP($A849,'Reference list'!$A$2:$F$5171,4,FALSE))</f>
        <v/>
      </c>
      <c r="C849" s="13" t="str">
        <f>IF($A849="","",VLOOKUP($A849,'Reference list'!$A$2:$F$5171,5,FALSE))</f>
        <v/>
      </c>
      <c r="D849" s="77" t="str">
        <f>IF($A849="","",IF(ISERROR(MATCH($G849,'Essex species'!$A$2:$A$2000,0))=FALSE,VLOOKUP($A849,'Reference list'!$A$2:$F$5137,6,FALSE),"No database records"))</f>
        <v/>
      </c>
      <c r="E849" s="31" t="str">
        <f>IF($A849="","",IF(ISERROR(MATCH($G849,'Essex species'!$A$2:$A$2000,0))=FALSE,HYPERLINK("http://www.essexfieldclub.org.uk/portal/p/Species+Account/s/"&amp;SUBSTITUTE(VLOOKUP($A849,'Reference list'!$A$2:$F$5171,2,FALSE)," ","+"),VLOOKUP($G849,'Essex species'!$A$2:$G$2000,5,FALSE)),""))</f>
        <v/>
      </c>
      <c r="F849" s="13" t="str">
        <f>IF($A849="","",VLOOKUP($A849,'Reference list'!$A$2:$F$5171,3,FALSE))</f>
        <v/>
      </c>
      <c r="G849" s="10" t="str">
        <f>IF($A849="","",VLOOKUP($A849,'Reference list'!$A$2:$F$5171,2,FALSE))</f>
        <v/>
      </c>
      <c r="M849" s="66"/>
    </row>
    <row r="850" spans="1:13">
      <c r="A850" s="38"/>
      <c r="B850" s="13" t="str">
        <f>IF($A850="","",VLOOKUP($A850,'Reference list'!$A$2:$F$5171,4,FALSE))</f>
        <v/>
      </c>
      <c r="C850" s="13" t="str">
        <f>IF($A850="","",VLOOKUP($A850,'Reference list'!$A$2:$F$5171,5,FALSE))</f>
        <v/>
      </c>
      <c r="D850" s="77" t="str">
        <f>IF($A850="","",IF(ISERROR(MATCH($G850,'Essex species'!$A$2:$A$2000,0))=FALSE,VLOOKUP($A850,'Reference list'!$A$2:$F$5137,6,FALSE),"No database records"))</f>
        <v/>
      </c>
      <c r="E850" s="31" t="str">
        <f>IF($A850="","",IF(ISERROR(MATCH($G850,'Essex species'!$A$2:$A$2000,0))=FALSE,HYPERLINK("http://www.essexfieldclub.org.uk/portal/p/Species+Account/s/"&amp;SUBSTITUTE(VLOOKUP($A850,'Reference list'!$A$2:$F$5171,2,FALSE)," ","+"),VLOOKUP($G850,'Essex species'!$A$2:$G$2000,5,FALSE)),""))</f>
        <v/>
      </c>
      <c r="F850" s="13" t="str">
        <f>IF($A850="","",VLOOKUP($A850,'Reference list'!$A$2:$F$5171,3,FALSE))</f>
        <v/>
      </c>
      <c r="G850" s="10" t="str">
        <f>IF($A850="","",VLOOKUP($A850,'Reference list'!$A$2:$F$5171,2,FALSE))</f>
        <v/>
      </c>
      <c r="M850" s="66"/>
    </row>
    <row r="851" spans="1:13">
      <c r="A851" s="38"/>
      <c r="B851" s="13" t="str">
        <f>IF($A851="","",VLOOKUP($A851,'Reference list'!$A$2:$F$5171,4,FALSE))</f>
        <v/>
      </c>
      <c r="C851" s="13" t="str">
        <f>IF($A851="","",VLOOKUP($A851,'Reference list'!$A$2:$F$5171,5,FALSE))</f>
        <v/>
      </c>
      <c r="D851" s="77" t="str">
        <f>IF($A851="","",IF(ISERROR(MATCH($G851,'Essex species'!$A$2:$A$2000,0))=FALSE,VLOOKUP($A851,'Reference list'!$A$2:$F$5137,6,FALSE),"No database records"))</f>
        <v/>
      </c>
      <c r="E851" s="31" t="str">
        <f>IF($A851="","",IF(ISERROR(MATCH($G851,'Essex species'!$A$2:$A$2000,0))=FALSE,HYPERLINK("http://www.essexfieldclub.org.uk/portal/p/Species+Account/s/"&amp;SUBSTITUTE(VLOOKUP($A851,'Reference list'!$A$2:$F$5171,2,FALSE)," ","+"),VLOOKUP($G851,'Essex species'!$A$2:$G$2000,5,FALSE)),""))</f>
        <v/>
      </c>
      <c r="F851" s="13" t="str">
        <f>IF($A851="","",VLOOKUP($A851,'Reference list'!$A$2:$F$5171,3,FALSE))</f>
        <v/>
      </c>
      <c r="G851" s="10" t="str">
        <f>IF($A851="","",VLOOKUP($A851,'Reference list'!$A$2:$F$5171,2,FALSE))</f>
        <v/>
      </c>
      <c r="M851" s="66"/>
    </row>
    <row r="852" spans="1:13">
      <c r="A852" s="38"/>
      <c r="B852" s="13" t="str">
        <f>IF($A852="","",VLOOKUP($A852,'Reference list'!$A$2:$F$5171,4,FALSE))</f>
        <v/>
      </c>
      <c r="C852" s="13" t="str">
        <f>IF($A852="","",VLOOKUP($A852,'Reference list'!$A$2:$F$5171,5,FALSE))</f>
        <v/>
      </c>
      <c r="D852" s="77" t="str">
        <f>IF($A852="","",IF(ISERROR(MATCH($G852,'Essex species'!$A$2:$A$2000,0))=FALSE,VLOOKUP($A852,'Reference list'!$A$2:$F$5137,6,FALSE),"No database records"))</f>
        <v/>
      </c>
      <c r="E852" s="31" t="str">
        <f>IF($A852="","",IF(ISERROR(MATCH($G852,'Essex species'!$A$2:$A$2000,0))=FALSE,HYPERLINK("http://www.essexfieldclub.org.uk/portal/p/Species+Account/s/"&amp;SUBSTITUTE(VLOOKUP($A852,'Reference list'!$A$2:$F$5171,2,FALSE)," ","+"),VLOOKUP($G852,'Essex species'!$A$2:$G$2000,5,FALSE)),""))</f>
        <v/>
      </c>
      <c r="F852" s="13" t="str">
        <f>IF($A852="","",VLOOKUP($A852,'Reference list'!$A$2:$F$5171,3,FALSE))</f>
        <v/>
      </c>
      <c r="G852" s="10" t="str">
        <f>IF($A852="","",VLOOKUP($A852,'Reference list'!$A$2:$F$5171,2,FALSE))</f>
        <v/>
      </c>
      <c r="M852" s="66"/>
    </row>
    <row r="853" spans="1:13">
      <c r="A853" s="38"/>
      <c r="B853" s="13" t="str">
        <f>IF($A853="","",VLOOKUP($A853,'Reference list'!$A$2:$F$5171,4,FALSE))</f>
        <v/>
      </c>
      <c r="C853" s="13" t="str">
        <f>IF($A853="","",VLOOKUP($A853,'Reference list'!$A$2:$F$5171,5,FALSE))</f>
        <v/>
      </c>
      <c r="D853" s="77" t="str">
        <f>IF($A853="","",IF(ISERROR(MATCH($G853,'Essex species'!$A$2:$A$2000,0))=FALSE,VLOOKUP($A853,'Reference list'!$A$2:$F$5137,6,FALSE),"No database records"))</f>
        <v/>
      </c>
      <c r="E853" s="31" t="str">
        <f>IF($A853="","",IF(ISERROR(MATCH($G853,'Essex species'!$A$2:$A$2000,0))=FALSE,HYPERLINK("http://www.essexfieldclub.org.uk/portal/p/Species+Account/s/"&amp;SUBSTITUTE(VLOOKUP($A853,'Reference list'!$A$2:$F$5171,2,FALSE)," ","+"),VLOOKUP($G853,'Essex species'!$A$2:$G$2000,5,FALSE)),""))</f>
        <v/>
      </c>
      <c r="F853" s="13" t="str">
        <f>IF($A853="","",VLOOKUP($A853,'Reference list'!$A$2:$F$5171,3,FALSE))</f>
        <v/>
      </c>
      <c r="G853" s="10" t="str">
        <f>IF($A853="","",VLOOKUP($A853,'Reference list'!$A$2:$F$5171,2,FALSE))</f>
        <v/>
      </c>
      <c r="M853" s="66"/>
    </row>
    <row r="854" spans="1:13">
      <c r="A854" s="38"/>
      <c r="B854" s="13" t="str">
        <f>IF($A854="","",VLOOKUP($A854,'Reference list'!$A$2:$F$5171,4,FALSE))</f>
        <v/>
      </c>
      <c r="C854" s="13" t="str">
        <f>IF($A854="","",VLOOKUP($A854,'Reference list'!$A$2:$F$5171,5,FALSE))</f>
        <v/>
      </c>
      <c r="D854" s="77" t="str">
        <f>IF($A854="","",IF(ISERROR(MATCH($G854,'Essex species'!$A$2:$A$2000,0))=FALSE,VLOOKUP($A854,'Reference list'!$A$2:$F$5137,6,FALSE),"No database records"))</f>
        <v/>
      </c>
      <c r="E854" s="31" t="str">
        <f>IF($A854="","",IF(ISERROR(MATCH($G854,'Essex species'!$A$2:$A$2000,0))=FALSE,HYPERLINK("http://www.essexfieldclub.org.uk/portal/p/Species+Account/s/"&amp;SUBSTITUTE(VLOOKUP($A854,'Reference list'!$A$2:$F$5171,2,FALSE)," ","+"),VLOOKUP($G854,'Essex species'!$A$2:$G$2000,5,FALSE)),""))</f>
        <v/>
      </c>
      <c r="F854" s="13" t="str">
        <f>IF($A854="","",VLOOKUP($A854,'Reference list'!$A$2:$F$5171,3,FALSE))</f>
        <v/>
      </c>
      <c r="G854" s="10" t="str">
        <f>IF($A854="","",VLOOKUP($A854,'Reference list'!$A$2:$F$5171,2,FALSE))</f>
        <v/>
      </c>
      <c r="M854" s="66"/>
    </row>
    <row r="855" spans="1:13">
      <c r="A855" s="38"/>
      <c r="B855" s="13" t="str">
        <f>IF($A855="","",VLOOKUP($A855,'Reference list'!$A$2:$F$5171,4,FALSE))</f>
        <v/>
      </c>
      <c r="C855" s="13" t="str">
        <f>IF($A855="","",VLOOKUP($A855,'Reference list'!$A$2:$F$5171,5,FALSE))</f>
        <v/>
      </c>
      <c r="D855" s="77" t="str">
        <f>IF($A855="","",IF(ISERROR(MATCH($G855,'Essex species'!$A$2:$A$2000,0))=FALSE,VLOOKUP($A855,'Reference list'!$A$2:$F$5137,6,FALSE),"No database records"))</f>
        <v/>
      </c>
      <c r="E855" s="31" t="str">
        <f>IF($A855="","",IF(ISERROR(MATCH($G855,'Essex species'!$A$2:$A$2000,0))=FALSE,HYPERLINK("http://www.essexfieldclub.org.uk/portal/p/Species+Account/s/"&amp;SUBSTITUTE(VLOOKUP($A855,'Reference list'!$A$2:$F$5171,2,FALSE)," ","+"),VLOOKUP($G855,'Essex species'!$A$2:$G$2000,5,FALSE)),""))</f>
        <v/>
      </c>
      <c r="F855" s="13" t="str">
        <f>IF($A855="","",VLOOKUP($A855,'Reference list'!$A$2:$F$5171,3,FALSE))</f>
        <v/>
      </c>
      <c r="G855" s="10" t="str">
        <f>IF($A855="","",VLOOKUP($A855,'Reference list'!$A$2:$F$5171,2,FALSE))</f>
        <v/>
      </c>
      <c r="M855" s="66"/>
    </row>
    <row r="856" spans="1:13">
      <c r="A856" s="38"/>
      <c r="B856" s="13" t="str">
        <f>IF($A856="","",VLOOKUP($A856,'Reference list'!$A$2:$F$5171,4,FALSE))</f>
        <v/>
      </c>
      <c r="C856" s="13" t="str">
        <f>IF($A856="","",VLOOKUP($A856,'Reference list'!$A$2:$F$5171,5,FALSE))</f>
        <v/>
      </c>
      <c r="D856" s="77" t="str">
        <f>IF($A856="","",IF(ISERROR(MATCH($G856,'Essex species'!$A$2:$A$2000,0))=FALSE,VLOOKUP($A856,'Reference list'!$A$2:$F$5137,6,FALSE),"No database records"))</f>
        <v/>
      </c>
      <c r="E856" s="31" t="str">
        <f>IF($A856="","",IF(ISERROR(MATCH($G856,'Essex species'!$A$2:$A$2000,0))=FALSE,HYPERLINK("http://www.essexfieldclub.org.uk/portal/p/Species+Account/s/"&amp;SUBSTITUTE(VLOOKUP($A856,'Reference list'!$A$2:$F$5171,2,FALSE)," ","+"),VLOOKUP($G856,'Essex species'!$A$2:$G$2000,5,FALSE)),""))</f>
        <v/>
      </c>
      <c r="F856" s="13" t="str">
        <f>IF($A856="","",VLOOKUP($A856,'Reference list'!$A$2:$F$5171,3,FALSE))</f>
        <v/>
      </c>
      <c r="G856" s="10" t="str">
        <f>IF($A856="","",VLOOKUP($A856,'Reference list'!$A$2:$F$5171,2,FALSE))</f>
        <v/>
      </c>
      <c r="M856" s="66"/>
    </row>
    <row r="857" spans="1:13">
      <c r="A857" s="38"/>
      <c r="B857" s="13" t="str">
        <f>IF($A857="","",VLOOKUP($A857,'Reference list'!$A$2:$F$5171,4,FALSE))</f>
        <v/>
      </c>
      <c r="C857" s="13" t="str">
        <f>IF($A857="","",VLOOKUP($A857,'Reference list'!$A$2:$F$5171,5,FALSE))</f>
        <v/>
      </c>
      <c r="D857" s="77" t="str">
        <f>IF($A857="","",IF(ISERROR(MATCH($G857,'Essex species'!$A$2:$A$2000,0))=FALSE,VLOOKUP($A857,'Reference list'!$A$2:$F$5137,6,FALSE),"No database records"))</f>
        <v/>
      </c>
      <c r="E857" s="31" t="str">
        <f>IF($A857="","",IF(ISERROR(MATCH($G857,'Essex species'!$A$2:$A$2000,0))=FALSE,HYPERLINK("http://www.essexfieldclub.org.uk/portal/p/Species+Account/s/"&amp;SUBSTITUTE(VLOOKUP($A857,'Reference list'!$A$2:$F$5171,2,FALSE)," ","+"),VLOOKUP($G857,'Essex species'!$A$2:$G$2000,5,FALSE)),""))</f>
        <v/>
      </c>
      <c r="F857" s="13" t="str">
        <f>IF($A857="","",VLOOKUP($A857,'Reference list'!$A$2:$F$5171,3,FALSE))</f>
        <v/>
      </c>
      <c r="G857" s="10" t="str">
        <f>IF($A857="","",VLOOKUP($A857,'Reference list'!$A$2:$F$5171,2,FALSE))</f>
        <v/>
      </c>
      <c r="M857" s="66"/>
    </row>
    <row r="858" spans="1:13">
      <c r="A858" s="38"/>
      <c r="B858" s="13" t="str">
        <f>IF($A858="","",VLOOKUP($A858,'Reference list'!$A$2:$F$5171,4,FALSE))</f>
        <v/>
      </c>
      <c r="C858" s="13" t="str">
        <f>IF($A858="","",VLOOKUP($A858,'Reference list'!$A$2:$F$5171,5,FALSE))</f>
        <v/>
      </c>
      <c r="D858" s="77" t="str">
        <f>IF($A858="","",IF(ISERROR(MATCH($G858,'Essex species'!$A$2:$A$2000,0))=FALSE,VLOOKUP($A858,'Reference list'!$A$2:$F$5137,6,FALSE),"No database records"))</f>
        <v/>
      </c>
      <c r="E858" s="31" t="str">
        <f>IF($A858="","",IF(ISERROR(MATCH($G858,'Essex species'!$A$2:$A$2000,0))=FALSE,HYPERLINK("http://www.essexfieldclub.org.uk/portal/p/Species+Account/s/"&amp;SUBSTITUTE(VLOOKUP($A858,'Reference list'!$A$2:$F$5171,2,FALSE)," ","+"),VLOOKUP($G858,'Essex species'!$A$2:$G$2000,5,FALSE)),""))</f>
        <v/>
      </c>
      <c r="F858" s="13" t="str">
        <f>IF($A858="","",VLOOKUP($A858,'Reference list'!$A$2:$F$5171,3,FALSE))</f>
        <v/>
      </c>
      <c r="G858" s="10" t="str">
        <f>IF($A858="","",VLOOKUP($A858,'Reference list'!$A$2:$F$5171,2,FALSE))</f>
        <v/>
      </c>
      <c r="M858" s="66"/>
    </row>
    <row r="859" spans="1:13">
      <c r="A859" s="38"/>
      <c r="B859" s="13" t="str">
        <f>IF($A859="","",VLOOKUP($A859,'Reference list'!$A$2:$F$5171,4,FALSE))</f>
        <v/>
      </c>
      <c r="C859" s="13" t="str">
        <f>IF($A859="","",VLOOKUP($A859,'Reference list'!$A$2:$F$5171,5,FALSE))</f>
        <v/>
      </c>
      <c r="D859" s="77" t="str">
        <f>IF($A859="","",IF(ISERROR(MATCH($G859,'Essex species'!$A$2:$A$2000,0))=FALSE,VLOOKUP($A859,'Reference list'!$A$2:$F$5137,6,FALSE),"No database records"))</f>
        <v/>
      </c>
      <c r="E859" s="31" t="str">
        <f>IF($A859="","",IF(ISERROR(MATCH($G859,'Essex species'!$A$2:$A$2000,0))=FALSE,HYPERLINK("http://www.essexfieldclub.org.uk/portal/p/Species+Account/s/"&amp;SUBSTITUTE(VLOOKUP($A859,'Reference list'!$A$2:$F$5171,2,FALSE)," ","+"),VLOOKUP($G859,'Essex species'!$A$2:$G$2000,5,FALSE)),""))</f>
        <v/>
      </c>
      <c r="F859" s="13" t="str">
        <f>IF($A859="","",VLOOKUP($A859,'Reference list'!$A$2:$F$5171,3,FALSE))</f>
        <v/>
      </c>
      <c r="G859" s="10" t="str">
        <f>IF($A859="","",VLOOKUP($A859,'Reference list'!$A$2:$F$5171,2,FALSE))</f>
        <v/>
      </c>
      <c r="M859" s="66"/>
    </row>
    <row r="860" spans="1:13">
      <c r="A860" s="38"/>
      <c r="B860" s="13" t="str">
        <f>IF($A860="","",VLOOKUP($A860,'Reference list'!$A$2:$F$5171,4,FALSE))</f>
        <v/>
      </c>
      <c r="C860" s="13" t="str">
        <f>IF($A860="","",VLOOKUP($A860,'Reference list'!$A$2:$F$5171,5,FALSE))</f>
        <v/>
      </c>
      <c r="D860" s="77" t="str">
        <f>IF($A860="","",IF(ISERROR(MATCH($G860,'Essex species'!$A$2:$A$2000,0))=FALSE,VLOOKUP($A860,'Reference list'!$A$2:$F$5137,6,FALSE),"No database records"))</f>
        <v/>
      </c>
      <c r="E860" s="31" t="str">
        <f>IF($A860="","",IF(ISERROR(MATCH($G860,'Essex species'!$A$2:$A$2000,0))=FALSE,HYPERLINK("http://www.essexfieldclub.org.uk/portal/p/Species+Account/s/"&amp;SUBSTITUTE(VLOOKUP($A860,'Reference list'!$A$2:$F$5171,2,FALSE)," ","+"),VLOOKUP($G860,'Essex species'!$A$2:$G$2000,5,FALSE)),""))</f>
        <v/>
      </c>
      <c r="F860" s="13" t="str">
        <f>IF($A860="","",VLOOKUP($A860,'Reference list'!$A$2:$F$5171,3,FALSE))</f>
        <v/>
      </c>
      <c r="G860" s="10" t="str">
        <f>IF($A860="","",VLOOKUP($A860,'Reference list'!$A$2:$F$5171,2,FALSE))</f>
        <v/>
      </c>
      <c r="M860" s="66"/>
    </row>
    <row r="861" spans="1:13">
      <c r="A861" s="38"/>
      <c r="B861" s="13" t="str">
        <f>IF($A861="","",VLOOKUP($A861,'Reference list'!$A$2:$F$5171,4,FALSE))</f>
        <v/>
      </c>
      <c r="C861" s="13" t="str">
        <f>IF($A861="","",VLOOKUP($A861,'Reference list'!$A$2:$F$5171,5,FALSE))</f>
        <v/>
      </c>
      <c r="D861" s="77" t="str">
        <f>IF($A861="","",IF(ISERROR(MATCH($G861,'Essex species'!$A$2:$A$2000,0))=FALSE,VLOOKUP($A861,'Reference list'!$A$2:$F$5137,6,FALSE),"No database records"))</f>
        <v/>
      </c>
      <c r="E861" s="31" t="str">
        <f>IF($A861="","",IF(ISERROR(MATCH($G861,'Essex species'!$A$2:$A$2000,0))=FALSE,HYPERLINK("http://www.essexfieldclub.org.uk/portal/p/Species+Account/s/"&amp;SUBSTITUTE(VLOOKUP($A861,'Reference list'!$A$2:$F$5171,2,FALSE)," ","+"),VLOOKUP($G861,'Essex species'!$A$2:$G$2000,5,FALSE)),""))</f>
        <v/>
      </c>
      <c r="F861" s="13" t="str">
        <f>IF($A861="","",VLOOKUP($A861,'Reference list'!$A$2:$F$5171,3,FALSE))</f>
        <v/>
      </c>
      <c r="G861" s="10" t="str">
        <f>IF($A861="","",VLOOKUP($A861,'Reference list'!$A$2:$F$5171,2,FALSE))</f>
        <v/>
      </c>
      <c r="M861" s="66"/>
    </row>
    <row r="862" spans="1:13">
      <c r="A862" s="38"/>
      <c r="B862" s="13" t="str">
        <f>IF($A862="","",VLOOKUP($A862,'Reference list'!$A$2:$F$5171,4,FALSE))</f>
        <v/>
      </c>
      <c r="C862" s="13" t="str">
        <f>IF($A862="","",VLOOKUP($A862,'Reference list'!$A$2:$F$5171,5,FALSE))</f>
        <v/>
      </c>
      <c r="D862" s="77" t="str">
        <f>IF($A862="","",IF(ISERROR(MATCH($G862,'Essex species'!$A$2:$A$2000,0))=FALSE,VLOOKUP($A862,'Reference list'!$A$2:$F$5137,6,FALSE),"No database records"))</f>
        <v/>
      </c>
      <c r="E862" s="31" t="str">
        <f>IF($A862="","",IF(ISERROR(MATCH($G862,'Essex species'!$A$2:$A$2000,0))=FALSE,HYPERLINK("http://www.essexfieldclub.org.uk/portal/p/Species+Account/s/"&amp;SUBSTITUTE(VLOOKUP($A862,'Reference list'!$A$2:$F$5171,2,FALSE)," ","+"),VLOOKUP($G862,'Essex species'!$A$2:$G$2000,5,FALSE)),""))</f>
        <v/>
      </c>
      <c r="F862" s="13" t="str">
        <f>IF($A862="","",VLOOKUP($A862,'Reference list'!$A$2:$F$5171,3,FALSE))</f>
        <v/>
      </c>
      <c r="G862" s="10" t="str">
        <f>IF($A862="","",VLOOKUP($A862,'Reference list'!$A$2:$F$5171,2,FALSE))</f>
        <v/>
      </c>
      <c r="M862" s="66"/>
    </row>
    <row r="863" spans="1:13">
      <c r="A863" s="38"/>
      <c r="B863" s="13" t="str">
        <f>IF($A863="","",VLOOKUP($A863,'Reference list'!$A$2:$F$5171,4,FALSE))</f>
        <v/>
      </c>
      <c r="C863" s="13" t="str">
        <f>IF($A863="","",VLOOKUP($A863,'Reference list'!$A$2:$F$5171,5,FALSE))</f>
        <v/>
      </c>
      <c r="D863" s="77" t="str">
        <f>IF($A863="","",IF(ISERROR(MATCH($G863,'Essex species'!$A$2:$A$2000,0))=FALSE,VLOOKUP($A863,'Reference list'!$A$2:$F$5137,6,FALSE),"No database records"))</f>
        <v/>
      </c>
      <c r="E863" s="31" t="str">
        <f>IF($A863="","",IF(ISERROR(MATCH($G863,'Essex species'!$A$2:$A$2000,0))=FALSE,HYPERLINK("http://www.essexfieldclub.org.uk/portal/p/Species+Account/s/"&amp;SUBSTITUTE(VLOOKUP($A863,'Reference list'!$A$2:$F$5171,2,FALSE)," ","+"),VLOOKUP($G863,'Essex species'!$A$2:$G$2000,5,FALSE)),""))</f>
        <v/>
      </c>
      <c r="F863" s="13" t="str">
        <f>IF($A863="","",VLOOKUP($A863,'Reference list'!$A$2:$F$5171,3,FALSE))</f>
        <v/>
      </c>
      <c r="G863" s="10" t="str">
        <f>IF($A863="","",VLOOKUP($A863,'Reference list'!$A$2:$F$5171,2,FALSE))</f>
        <v/>
      </c>
      <c r="M863" s="66"/>
    </row>
    <row r="864" spans="1:13">
      <c r="A864" s="38"/>
      <c r="B864" s="13" t="str">
        <f>IF($A864="","",VLOOKUP($A864,'Reference list'!$A$2:$F$5171,4,FALSE))</f>
        <v/>
      </c>
      <c r="C864" s="13" t="str">
        <f>IF($A864="","",VLOOKUP($A864,'Reference list'!$A$2:$F$5171,5,FALSE))</f>
        <v/>
      </c>
      <c r="D864" s="77" t="str">
        <f>IF($A864="","",IF(ISERROR(MATCH($G864,'Essex species'!$A$2:$A$2000,0))=FALSE,VLOOKUP($A864,'Reference list'!$A$2:$F$5137,6,FALSE),"No database records"))</f>
        <v/>
      </c>
      <c r="E864" s="31" t="str">
        <f>IF($A864="","",IF(ISERROR(MATCH($G864,'Essex species'!$A$2:$A$2000,0))=FALSE,HYPERLINK("http://www.essexfieldclub.org.uk/portal/p/Species+Account/s/"&amp;SUBSTITUTE(VLOOKUP($A864,'Reference list'!$A$2:$F$5171,2,FALSE)," ","+"),VLOOKUP($G864,'Essex species'!$A$2:$G$2000,5,FALSE)),""))</f>
        <v/>
      </c>
      <c r="F864" s="13" t="str">
        <f>IF($A864="","",VLOOKUP($A864,'Reference list'!$A$2:$F$5171,3,FALSE))</f>
        <v/>
      </c>
      <c r="G864" s="10" t="str">
        <f>IF($A864="","",VLOOKUP($A864,'Reference list'!$A$2:$F$5171,2,FALSE))</f>
        <v/>
      </c>
      <c r="M864" s="66"/>
    </row>
    <row r="865" spans="1:13">
      <c r="A865" s="38"/>
      <c r="B865" s="13" t="str">
        <f>IF($A865="","",VLOOKUP($A865,'Reference list'!$A$2:$F$5171,4,FALSE))</f>
        <v/>
      </c>
      <c r="C865" s="13" t="str">
        <f>IF($A865="","",VLOOKUP($A865,'Reference list'!$A$2:$F$5171,5,FALSE))</f>
        <v/>
      </c>
      <c r="D865" s="77" t="str">
        <f>IF($A865="","",IF(ISERROR(MATCH($G865,'Essex species'!$A$2:$A$2000,0))=FALSE,VLOOKUP($A865,'Reference list'!$A$2:$F$5137,6,FALSE),"No database records"))</f>
        <v/>
      </c>
      <c r="E865" s="31" t="str">
        <f>IF($A865="","",IF(ISERROR(MATCH($G865,'Essex species'!$A$2:$A$2000,0))=FALSE,HYPERLINK("http://www.essexfieldclub.org.uk/portal/p/Species+Account/s/"&amp;SUBSTITUTE(VLOOKUP($A865,'Reference list'!$A$2:$F$5171,2,FALSE)," ","+"),VLOOKUP($G865,'Essex species'!$A$2:$G$2000,5,FALSE)),""))</f>
        <v/>
      </c>
      <c r="F865" s="13" t="str">
        <f>IF($A865="","",VLOOKUP($A865,'Reference list'!$A$2:$F$5171,3,FALSE))</f>
        <v/>
      </c>
      <c r="G865" s="10" t="str">
        <f>IF($A865="","",VLOOKUP($A865,'Reference list'!$A$2:$F$5171,2,FALSE))</f>
        <v/>
      </c>
      <c r="M865" s="66"/>
    </row>
    <row r="866" spans="1:13">
      <c r="A866" s="38"/>
      <c r="B866" s="13" t="str">
        <f>IF($A866="","",VLOOKUP($A866,'Reference list'!$A$2:$F$5171,4,FALSE))</f>
        <v/>
      </c>
      <c r="C866" s="13" t="str">
        <f>IF($A866="","",VLOOKUP($A866,'Reference list'!$A$2:$F$5171,5,FALSE))</f>
        <v/>
      </c>
      <c r="D866" s="77" t="str">
        <f>IF($A866="","",IF(ISERROR(MATCH($G866,'Essex species'!$A$2:$A$2000,0))=FALSE,VLOOKUP($A866,'Reference list'!$A$2:$F$5137,6,FALSE),"No database records"))</f>
        <v/>
      </c>
      <c r="E866" s="31" t="str">
        <f>IF($A866="","",IF(ISERROR(MATCH($G866,'Essex species'!$A$2:$A$2000,0))=FALSE,HYPERLINK("http://www.essexfieldclub.org.uk/portal/p/Species+Account/s/"&amp;SUBSTITUTE(VLOOKUP($A866,'Reference list'!$A$2:$F$5171,2,FALSE)," ","+"),VLOOKUP($G866,'Essex species'!$A$2:$G$2000,5,FALSE)),""))</f>
        <v/>
      </c>
      <c r="F866" s="13" t="str">
        <f>IF($A866="","",VLOOKUP($A866,'Reference list'!$A$2:$F$5171,3,FALSE))</f>
        <v/>
      </c>
      <c r="G866" s="10" t="str">
        <f>IF($A866="","",VLOOKUP($A866,'Reference list'!$A$2:$F$5171,2,FALSE))</f>
        <v/>
      </c>
      <c r="M866" s="66"/>
    </row>
    <row r="867" spans="1:13">
      <c r="A867" s="38"/>
      <c r="B867" s="13" t="str">
        <f>IF($A867="","",VLOOKUP($A867,'Reference list'!$A$2:$F$5171,4,FALSE))</f>
        <v/>
      </c>
      <c r="C867" s="13" t="str">
        <f>IF($A867="","",VLOOKUP($A867,'Reference list'!$A$2:$F$5171,5,FALSE))</f>
        <v/>
      </c>
      <c r="D867" s="77" t="str">
        <f>IF($A867="","",IF(ISERROR(MATCH($G867,'Essex species'!$A$2:$A$2000,0))=FALSE,VLOOKUP($A867,'Reference list'!$A$2:$F$5137,6,FALSE),"No database records"))</f>
        <v/>
      </c>
      <c r="E867" s="31" t="str">
        <f>IF($A867="","",IF(ISERROR(MATCH($G867,'Essex species'!$A$2:$A$2000,0))=FALSE,HYPERLINK("http://www.essexfieldclub.org.uk/portal/p/Species+Account/s/"&amp;SUBSTITUTE(VLOOKUP($A867,'Reference list'!$A$2:$F$5171,2,FALSE)," ","+"),VLOOKUP($G867,'Essex species'!$A$2:$G$2000,5,FALSE)),""))</f>
        <v/>
      </c>
      <c r="F867" s="13" t="str">
        <f>IF($A867="","",VLOOKUP($A867,'Reference list'!$A$2:$F$5171,3,FALSE))</f>
        <v/>
      </c>
      <c r="G867" s="10" t="str">
        <f>IF($A867="","",VLOOKUP($A867,'Reference list'!$A$2:$F$5171,2,FALSE))</f>
        <v/>
      </c>
      <c r="M867" s="66"/>
    </row>
    <row r="868" spans="1:13">
      <c r="A868" s="38"/>
      <c r="B868" s="13" t="str">
        <f>IF($A868="","",VLOOKUP($A868,'Reference list'!$A$2:$F$5171,4,FALSE))</f>
        <v/>
      </c>
      <c r="C868" s="13" t="str">
        <f>IF($A868="","",VLOOKUP($A868,'Reference list'!$A$2:$F$5171,5,FALSE))</f>
        <v/>
      </c>
      <c r="D868" s="77" t="str">
        <f>IF($A868="","",IF(ISERROR(MATCH($G868,'Essex species'!$A$2:$A$2000,0))=FALSE,VLOOKUP($A868,'Reference list'!$A$2:$F$5137,6,FALSE),"No database records"))</f>
        <v/>
      </c>
      <c r="E868" s="31" t="str">
        <f>IF($A868="","",IF(ISERROR(MATCH($G868,'Essex species'!$A$2:$A$2000,0))=FALSE,HYPERLINK("http://www.essexfieldclub.org.uk/portal/p/Species+Account/s/"&amp;SUBSTITUTE(VLOOKUP($A868,'Reference list'!$A$2:$F$5171,2,FALSE)," ","+"),VLOOKUP($G868,'Essex species'!$A$2:$G$2000,5,FALSE)),""))</f>
        <v/>
      </c>
      <c r="F868" s="13" t="str">
        <f>IF($A868="","",VLOOKUP($A868,'Reference list'!$A$2:$F$5171,3,FALSE))</f>
        <v/>
      </c>
      <c r="G868" s="10" t="str">
        <f>IF($A868="","",VLOOKUP($A868,'Reference list'!$A$2:$F$5171,2,FALSE))</f>
        <v/>
      </c>
      <c r="M868" s="66"/>
    </row>
    <row r="869" spans="1:13">
      <c r="A869" s="38"/>
      <c r="B869" s="13" t="str">
        <f>IF($A869="","",VLOOKUP($A869,'Reference list'!$A$2:$F$5171,4,FALSE))</f>
        <v/>
      </c>
      <c r="C869" s="13" t="str">
        <f>IF($A869="","",VLOOKUP($A869,'Reference list'!$A$2:$F$5171,5,FALSE))</f>
        <v/>
      </c>
      <c r="D869" s="77" t="str">
        <f>IF($A869="","",IF(ISERROR(MATCH($G869,'Essex species'!$A$2:$A$2000,0))=FALSE,VLOOKUP($A869,'Reference list'!$A$2:$F$5137,6,FALSE),"No database records"))</f>
        <v/>
      </c>
      <c r="E869" s="31" t="str">
        <f>IF($A869="","",IF(ISERROR(MATCH($G869,'Essex species'!$A$2:$A$2000,0))=FALSE,HYPERLINK("http://www.essexfieldclub.org.uk/portal/p/Species+Account/s/"&amp;SUBSTITUTE(VLOOKUP($A869,'Reference list'!$A$2:$F$5171,2,FALSE)," ","+"),VLOOKUP($G869,'Essex species'!$A$2:$G$2000,5,FALSE)),""))</f>
        <v/>
      </c>
      <c r="F869" s="13" t="str">
        <f>IF($A869="","",VLOOKUP($A869,'Reference list'!$A$2:$F$5171,3,FALSE))</f>
        <v/>
      </c>
      <c r="G869" s="10" t="str">
        <f>IF($A869="","",VLOOKUP($A869,'Reference list'!$A$2:$F$5171,2,FALSE))</f>
        <v/>
      </c>
      <c r="M869" s="66"/>
    </row>
    <row r="870" spans="1:13">
      <c r="A870" s="38"/>
      <c r="B870" s="13" t="str">
        <f>IF($A870="","",VLOOKUP($A870,'Reference list'!$A$2:$F$5171,4,FALSE))</f>
        <v/>
      </c>
      <c r="C870" s="13" t="str">
        <f>IF($A870="","",VLOOKUP($A870,'Reference list'!$A$2:$F$5171,5,FALSE))</f>
        <v/>
      </c>
      <c r="D870" s="77" t="str">
        <f>IF($A870="","",IF(ISERROR(MATCH($G870,'Essex species'!$A$2:$A$2000,0))=FALSE,VLOOKUP($A870,'Reference list'!$A$2:$F$5137,6,FALSE),"No database records"))</f>
        <v/>
      </c>
      <c r="E870" s="31" t="str">
        <f>IF($A870="","",IF(ISERROR(MATCH($G870,'Essex species'!$A$2:$A$2000,0))=FALSE,HYPERLINK("http://www.essexfieldclub.org.uk/portal/p/Species+Account/s/"&amp;SUBSTITUTE(VLOOKUP($A870,'Reference list'!$A$2:$F$5171,2,FALSE)," ","+"),VLOOKUP($G870,'Essex species'!$A$2:$G$2000,5,FALSE)),""))</f>
        <v/>
      </c>
      <c r="F870" s="13" t="str">
        <f>IF($A870="","",VLOOKUP($A870,'Reference list'!$A$2:$F$5171,3,FALSE))</f>
        <v/>
      </c>
      <c r="G870" s="10" t="str">
        <f>IF($A870="","",VLOOKUP($A870,'Reference list'!$A$2:$F$5171,2,FALSE))</f>
        <v/>
      </c>
      <c r="M870" s="66"/>
    </row>
    <row r="871" spans="1:13">
      <c r="A871" s="38"/>
      <c r="B871" s="13" t="str">
        <f>IF($A871="","",VLOOKUP($A871,'Reference list'!$A$2:$F$5171,4,FALSE))</f>
        <v/>
      </c>
      <c r="C871" s="13" t="str">
        <f>IF($A871="","",VLOOKUP($A871,'Reference list'!$A$2:$F$5171,5,FALSE))</f>
        <v/>
      </c>
      <c r="D871" s="77" t="str">
        <f>IF($A871="","",IF(ISERROR(MATCH($G871,'Essex species'!$A$2:$A$2000,0))=FALSE,VLOOKUP($A871,'Reference list'!$A$2:$F$5137,6,FALSE),"No database records"))</f>
        <v/>
      </c>
      <c r="E871" s="31" t="str">
        <f>IF($A871="","",IF(ISERROR(MATCH($G871,'Essex species'!$A$2:$A$2000,0))=FALSE,HYPERLINK("http://www.essexfieldclub.org.uk/portal/p/Species+Account/s/"&amp;SUBSTITUTE(VLOOKUP($A871,'Reference list'!$A$2:$F$5171,2,FALSE)," ","+"),VLOOKUP($G871,'Essex species'!$A$2:$G$2000,5,FALSE)),""))</f>
        <v/>
      </c>
      <c r="F871" s="13" t="str">
        <f>IF($A871="","",VLOOKUP($A871,'Reference list'!$A$2:$F$5171,3,FALSE))</f>
        <v/>
      </c>
      <c r="G871" s="10" t="str">
        <f>IF($A871="","",VLOOKUP($A871,'Reference list'!$A$2:$F$5171,2,FALSE))</f>
        <v/>
      </c>
      <c r="M871" s="66"/>
    </row>
    <row r="872" spans="1:13">
      <c r="A872" s="38"/>
      <c r="B872" s="13" t="str">
        <f>IF($A872="","",VLOOKUP($A872,'Reference list'!$A$2:$F$5171,4,FALSE))</f>
        <v/>
      </c>
      <c r="C872" s="13" t="str">
        <f>IF($A872="","",VLOOKUP($A872,'Reference list'!$A$2:$F$5171,5,FALSE))</f>
        <v/>
      </c>
      <c r="D872" s="77" t="str">
        <f>IF($A872="","",IF(ISERROR(MATCH($G872,'Essex species'!$A$2:$A$2000,0))=FALSE,VLOOKUP($A872,'Reference list'!$A$2:$F$5137,6,FALSE),"No database records"))</f>
        <v/>
      </c>
      <c r="E872" s="31" t="str">
        <f>IF($A872="","",IF(ISERROR(MATCH($G872,'Essex species'!$A$2:$A$2000,0))=FALSE,HYPERLINK("http://www.essexfieldclub.org.uk/portal/p/Species+Account/s/"&amp;SUBSTITUTE(VLOOKUP($A872,'Reference list'!$A$2:$F$5171,2,FALSE)," ","+"),VLOOKUP($G872,'Essex species'!$A$2:$G$2000,5,FALSE)),""))</f>
        <v/>
      </c>
      <c r="F872" s="13" t="str">
        <f>IF($A872="","",VLOOKUP($A872,'Reference list'!$A$2:$F$5171,3,FALSE))</f>
        <v/>
      </c>
      <c r="G872" s="10" t="str">
        <f>IF($A872="","",VLOOKUP($A872,'Reference list'!$A$2:$F$5171,2,FALSE))</f>
        <v/>
      </c>
      <c r="M872" s="66"/>
    </row>
    <row r="873" spans="1:13">
      <c r="A873" s="38"/>
      <c r="B873" s="13" t="str">
        <f>IF($A873="","",VLOOKUP($A873,'Reference list'!$A$2:$F$5171,4,FALSE))</f>
        <v/>
      </c>
      <c r="C873" s="13" t="str">
        <f>IF($A873="","",VLOOKUP($A873,'Reference list'!$A$2:$F$5171,5,FALSE))</f>
        <v/>
      </c>
      <c r="D873" s="77" t="str">
        <f>IF($A873="","",IF(ISERROR(MATCH($G873,'Essex species'!$A$2:$A$2000,0))=FALSE,VLOOKUP($A873,'Reference list'!$A$2:$F$5137,6,FALSE),"No database records"))</f>
        <v/>
      </c>
      <c r="E873" s="31" t="str">
        <f>IF($A873="","",IF(ISERROR(MATCH($G873,'Essex species'!$A$2:$A$2000,0))=FALSE,HYPERLINK("http://www.essexfieldclub.org.uk/portal/p/Species+Account/s/"&amp;SUBSTITUTE(VLOOKUP($A873,'Reference list'!$A$2:$F$5171,2,FALSE)," ","+"),VLOOKUP($G873,'Essex species'!$A$2:$G$2000,5,FALSE)),""))</f>
        <v/>
      </c>
      <c r="F873" s="13" t="str">
        <f>IF($A873="","",VLOOKUP($A873,'Reference list'!$A$2:$F$5171,3,FALSE))</f>
        <v/>
      </c>
      <c r="G873" s="10" t="str">
        <f>IF($A873="","",VLOOKUP($A873,'Reference list'!$A$2:$F$5171,2,FALSE))</f>
        <v/>
      </c>
      <c r="M873" s="66"/>
    </row>
    <row r="874" spans="1:13">
      <c r="A874" s="38"/>
      <c r="B874" s="13" t="str">
        <f>IF($A874="","",VLOOKUP($A874,'Reference list'!$A$2:$F$5171,4,FALSE))</f>
        <v/>
      </c>
      <c r="C874" s="13" t="str">
        <f>IF($A874="","",VLOOKUP($A874,'Reference list'!$A$2:$F$5171,5,FALSE))</f>
        <v/>
      </c>
      <c r="D874" s="77" t="str">
        <f>IF($A874="","",IF(ISERROR(MATCH($G874,'Essex species'!$A$2:$A$2000,0))=FALSE,VLOOKUP($A874,'Reference list'!$A$2:$F$5137,6,FALSE),"No database records"))</f>
        <v/>
      </c>
      <c r="E874" s="31" t="str">
        <f>IF($A874="","",IF(ISERROR(MATCH($G874,'Essex species'!$A$2:$A$2000,0))=FALSE,HYPERLINK("http://www.essexfieldclub.org.uk/portal/p/Species+Account/s/"&amp;SUBSTITUTE(VLOOKUP($A874,'Reference list'!$A$2:$F$5171,2,FALSE)," ","+"),VLOOKUP($G874,'Essex species'!$A$2:$G$2000,5,FALSE)),""))</f>
        <v/>
      </c>
      <c r="F874" s="13" t="str">
        <f>IF($A874="","",VLOOKUP($A874,'Reference list'!$A$2:$F$5171,3,FALSE))</f>
        <v/>
      </c>
      <c r="G874" s="10" t="str">
        <f>IF($A874="","",VLOOKUP($A874,'Reference list'!$A$2:$F$5171,2,FALSE))</f>
        <v/>
      </c>
      <c r="M874" s="66"/>
    </row>
    <row r="875" spans="1:13">
      <c r="A875" s="38"/>
      <c r="B875" s="13" t="str">
        <f>IF($A875="","",VLOOKUP($A875,'Reference list'!$A$2:$F$5171,4,FALSE))</f>
        <v/>
      </c>
      <c r="C875" s="13" t="str">
        <f>IF($A875="","",VLOOKUP($A875,'Reference list'!$A$2:$F$5171,5,FALSE))</f>
        <v/>
      </c>
      <c r="D875" s="77" t="str">
        <f>IF($A875="","",IF(ISERROR(MATCH($G875,'Essex species'!$A$2:$A$2000,0))=FALSE,VLOOKUP($A875,'Reference list'!$A$2:$F$5137,6,FALSE),"No database records"))</f>
        <v/>
      </c>
      <c r="E875" s="31" t="str">
        <f>IF($A875="","",IF(ISERROR(MATCH($G875,'Essex species'!$A$2:$A$2000,0))=FALSE,HYPERLINK("http://www.essexfieldclub.org.uk/portal/p/Species+Account/s/"&amp;SUBSTITUTE(VLOOKUP($A875,'Reference list'!$A$2:$F$5171,2,FALSE)," ","+"),VLOOKUP($G875,'Essex species'!$A$2:$G$2000,5,FALSE)),""))</f>
        <v/>
      </c>
      <c r="F875" s="13" t="str">
        <f>IF($A875="","",VLOOKUP($A875,'Reference list'!$A$2:$F$5171,3,FALSE))</f>
        <v/>
      </c>
      <c r="G875" s="10" t="str">
        <f>IF($A875="","",VLOOKUP($A875,'Reference list'!$A$2:$F$5171,2,FALSE))</f>
        <v/>
      </c>
      <c r="M875" s="66"/>
    </row>
    <row r="876" spans="1:13">
      <c r="A876" s="38"/>
      <c r="B876" s="13" t="str">
        <f>IF($A876="","",VLOOKUP($A876,'Reference list'!$A$2:$F$5171,4,FALSE))</f>
        <v/>
      </c>
      <c r="C876" s="13" t="str">
        <f>IF($A876="","",VLOOKUP($A876,'Reference list'!$A$2:$F$5171,5,FALSE))</f>
        <v/>
      </c>
      <c r="D876" s="77" t="str">
        <f>IF($A876="","",IF(ISERROR(MATCH($G876,'Essex species'!$A$2:$A$2000,0))=FALSE,VLOOKUP($A876,'Reference list'!$A$2:$F$5137,6,FALSE),"No database records"))</f>
        <v/>
      </c>
      <c r="E876" s="31" t="str">
        <f>IF($A876="","",IF(ISERROR(MATCH($G876,'Essex species'!$A$2:$A$2000,0))=FALSE,HYPERLINK("http://www.essexfieldclub.org.uk/portal/p/Species+Account/s/"&amp;SUBSTITUTE(VLOOKUP($A876,'Reference list'!$A$2:$F$5171,2,FALSE)," ","+"),VLOOKUP($G876,'Essex species'!$A$2:$G$2000,5,FALSE)),""))</f>
        <v/>
      </c>
      <c r="F876" s="13" t="str">
        <f>IF($A876="","",VLOOKUP($A876,'Reference list'!$A$2:$F$5171,3,FALSE))</f>
        <v/>
      </c>
      <c r="G876" s="10" t="str">
        <f>IF($A876="","",VLOOKUP($A876,'Reference list'!$A$2:$F$5171,2,FALSE))</f>
        <v/>
      </c>
      <c r="M876" s="66"/>
    </row>
    <row r="877" spans="1:13">
      <c r="A877" s="38"/>
      <c r="B877" s="13" t="str">
        <f>IF($A877="","",VLOOKUP($A877,'Reference list'!$A$2:$F$5171,4,FALSE))</f>
        <v/>
      </c>
      <c r="C877" s="13" t="str">
        <f>IF($A877="","",VLOOKUP($A877,'Reference list'!$A$2:$F$5171,5,FALSE))</f>
        <v/>
      </c>
      <c r="D877" s="77" t="str">
        <f>IF($A877="","",IF(ISERROR(MATCH($G877,'Essex species'!$A$2:$A$2000,0))=FALSE,VLOOKUP($A877,'Reference list'!$A$2:$F$5137,6,FALSE),"No database records"))</f>
        <v/>
      </c>
      <c r="E877" s="31" t="str">
        <f>IF($A877="","",IF(ISERROR(MATCH($G877,'Essex species'!$A$2:$A$2000,0))=FALSE,HYPERLINK("http://www.essexfieldclub.org.uk/portal/p/Species+Account/s/"&amp;SUBSTITUTE(VLOOKUP($A877,'Reference list'!$A$2:$F$5171,2,FALSE)," ","+"),VLOOKUP($G877,'Essex species'!$A$2:$G$2000,5,FALSE)),""))</f>
        <v/>
      </c>
      <c r="F877" s="13" t="str">
        <f>IF($A877="","",VLOOKUP($A877,'Reference list'!$A$2:$F$5171,3,FALSE))</f>
        <v/>
      </c>
      <c r="G877" s="10" t="str">
        <f>IF($A877="","",VLOOKUP($A877,'Reference list'!$A$2:$F$5171,2,FALSE))</f>
        <v/>
      </c>
      <c r="M877" s="66"/>
    </row>
    <row r="878" spans="1:13">
      <c r="A878" s="38"/>
      <c r="B878" s="13" t="str">
        <f>IF($A878="","",VLOOKUP($A878,'Reference list'!$A$2:$F$5171,4,FALSE))</f>
        <v/>
      </c>
      <c r="C878" s="13" t="str">
        <f>IF($A878="","",VLOOKUP($A878,'Reference list'!$A$2:$F$5171,5,FALSE))</f>
        <v/>
      </c>
      <c r="D878" s="77" t="str">
        <f>IF($A878="","",IF(ISERROR(MATCH($G878,'Essex species'!$A$2:$A$2000,0))=FALSE,VLOOKUP($A878,'Reference list'!$A$2:$F$5137,6,FALSE),"No database records"))</f>
        <v/>
      </c>
      <c r="E878" s="31" t="str">
        <f>IF($A878="","",IF(ISERROR(MATCH($G878,'Essex species'!$A$2:$A$2000,0))=FALSE,HYPERLINK("http://www.essexfieldclub.org.uk/portal/p/Species+Account/s/"&amp;SUBSTITUTE(VLOOKUP($A878,'Reference list'!$A$2:$F$5171,2,FALSE)," ","+"),VLOOKUP($G878,'Essex species'!$A$2:$G$2000,5,FALSE)),""))</f>
        <v/>
      </c>
      <c r="F878" s="13" t="str">
        <f>IF($A878="","",VLOOKUP($A878,'Reference list'!$A$2:$F$5171,3,FALSE))</f>
        <v/>
      </c>
      <c r="G878" s="10" t="str">
        <f>IF($A878="","",VLOOKUP($A878,'Reference list'!$A$2:$F$5171,2,FALSE))</f>
        <v/>
      </c>
      <c r="M878" s="66"/>
    </row>
    <row r="879" spans="1:13">
      <c r="A879" s="38"/>
      <c r="B879" s="13" t="str">
        <f>IF($A879="","",VLOOKUP($A879,'Reference list'!$A$2:$F$5171,4,FALSE))</f>
        <v/>
      </c>
      <c r="C879" s="13" t="str">
        <f>IF($A879="","",VLOOKUP($A879,'Reference list'!$A$2:$F$5171,5,FALSE))</f>
        <v/>
      </c>
      <c r="D879" s="77" t="str">
        <f>IF($A879="","",IF(ISERROR(MATCH($G879,'Essex species'!$A$2:$A$2000,0))=FALSE,VLOOKUP($A879,'Reference list'!$A$2:$F$5137,6,FALSE),"No database records"))</f>
        <v/>
      </c>
      <c r="E879" s="31" t="str">
        <f>IF($A879="","",IF(ISERROR(MATCH($G879,'Essex species'!$A$2:$A$2000,0))=FALSE,HYPERLINK("http://www.essexfieldclub.org.uk/portal/p/Species+Account/s/"&amp;SUBSTITUTE(VLOOKUP($A879,'Reference list'!$A$2:$F$5171,2,FALSE)," ","+"),VLOOKUP($G879,'Essex species'!$A$2:$G$2000,5,FALSE)),""))</f>
        <v/>
      </c>
      <c r="F879" s="13" t="str">
        <f>IF($A879="","",VLOOKUP($A879,'Reference list'!$A$2:$F$5171,3,FALSE))</f>
        <v/>
      </c>
      <c r="G879" s="10" t="str">
        <f>IF($A879="","",VLOOKUP($A879,'Reference list'!$A$2:$F$5171,2,FALSE))</f>
        <v/>
      </c>
      <c r="M879" s="66"/>
    </row>
    <row r="880" spans="1:13">
      <c r="A880" s="38"/>
      <c r="B880" s="13" t="str">
        <f>IF($A880="","",VLOOKUP($A880,'Reference list'!$A$2:$F$5171,4,FALSE))</f>
        <v/>
      </c>
      <c r="C880" s="13" t="str">
        <f>IF($A880="","",VLOOKUP($A880,'Reference list'!$A$2:$F$5171,5,FALSE))</f>
        <v/>
      </c>
      <c r="D880" s="77" t="str">
        <f>IF($A880="","",IF(ISERROR(MATCH($G880,'Essex species'!$A$2:$A$2000,0))=FALSE,VLOOKUP($A880,'Reference list'!$A$2:$F$5137,6,FALSE),"No database records"))</f>
        <v/>
      </c>
      <c r="E880" s="31" t="str">
        <f>IF($A880="","",IF(ISERROR(MATCH($G880,'Essex species'!$A$2:$A$2000,0))=FALSE,HYPERLINK("http://www.essexfieldclub.org.uk/portal/p/Species+Account/s/"&amp;SUBSTITUTE(VLOOKUP($A880,'Reference list'!$A$2:$F$5171,2,FALSE)," ","+"),VLOOKUP($G880,'Essex species'!$A$2:$G$2000,5,FALSE)),""))</f>
        <v/>
      </c>
      <c r="F880" s="13" t="str">
        <f>IF($A880="","",VLOOKUP($A880,'Reference list'!$A$2:$F$5171,3,FALSE))</f>
        <v/>
      </c>
      <c r="G880" s="10" t="str">
        <f>IF($A880="","",VLOOKUP($A880,'Reference list'!$A$2:$F$5171,2,FALSE))</f>
        <v/>
      </c>
      <c r="M880" s="66"/>
    </row>
    <row r="881" spans="1:13">
      <c r="A881" s="38"/>
      <c r="B881" s="13" t="str">
        <f>IF($A881="","",VLOOKUP($A881,'Reference list'!$A$2:$F$5171,4,FALSE))</f>
        <v/>
      </c>
      <c r="C881" s="13" t="str">
        <f>IF($A881="","",VLOOKUP($A881,'Reference list'!$A$2:$F$5171,5,FALSE))</f>
        <v/>
      </c>
      <c r="D881" s="77" t="str">
        <f>IF($A881="","",IF(ISERROR(MATCH($G881,'Essex species'!$A$2:$A$2000,0))=FALSE,VLOOKUP($A881,'Reference list'!$A$2:$F$5137,6,FALSE),"No database records"))</f>
        <v/>
      </c>
      <c r="E881" s="31" t="str">
        <f>IF($A881="","",IF(ISERROR(MATCH($G881,'Essex species'!$A$2:$A$2000,0))=FALSE,HYPERLINK("http://www.essexfieldclub.org.uk/portal/p/Species+Account/s/"&amp;SUBSTITUTE(VLOOKUP($A881,'Reference list'!$A$2:$F$5171,2,FALSE)," ","+"),VLOOKUP($G881,'Essex species'!$A$2:$G$2000,5,FALSE)),""))</f>
        <v/>
      </c>
      <c r="F881" s="13" t="str">
        <f>IF($A881="","",VLOOKUP($A881,'Reference list'!$A$2:$F$5171,3,FALSE))</f>
        <v/>
      </c>
      <c r="G881" s="10" t="str">
        <f>IF($A881="","",VLOOKUP($A881,'Reference list'!$A$2:$F$5171,2,FALSE))</f>
        <v/>
      </c>
      <c r="M881" s="66"/>
    </row>
    <row r="882" spans="1:13">
      <c r="A882" s="38"/>
      <c r="B882" s="13" t="str">
        <f>IF($A882="","",VLOOKUP($A882,'Reference list'!$A$2:$F$5171,4,FALSE))</f>
        <v/>
      </c>
      <c r="C882" s="13" t="str">
        <f>IF($A882="","",VLOOKUP($A882,'Reference list'!$A$2:$F$5171,5,FALSE))</f>
        <v/>
      </c>
      <c r="D882" s="77" t="str">
        <f>IF($A882="","",IF(ISERROR(MATCH($G882,'Essex species'!$A$2:$A$2000,0))=FALSE,VLOOKUP($A882,'Reference list'!$A$2:$F$5137,6,FALSE),"No database records"))</f>
        <v/>
      </c>
      <c r="E882" s="31" t="str">
        <f>IF($A882="","",IF(ISERROR(MATCH($G882,'Essex species'!$A$2:$A$2000,0))=FALSE,HYPERLINK("http://www.essexfieldclub.org.uk/portal/p/Species+Account/s/"&amp;SUBSTITUTE(VLOOKUP($A882,'Reference list'!$A$2:$F$5171,2,FALSE)," ","+"),VLOOKUP($G882,'Essex species'!$A$2:$G$2000,5,FALSE)),""))</f>
        <v/>
      </c>
      <c r="F882" s="13" t="str">
        <f>IF($A882="","",VLOOKUP($A882,'Reference list'!$A$2:$F$5171,3,FALSE))</f>
        <v/>
      </c>
      <c r="G882" s="10" t="str">
        <f>IF($A882="","",VLOOKUP($A882,'Reference list'!$A$2:$F$5171,2,FALSE))</f>
        <v/>
      </c>
      <c r="M882" s="66"/>
    </row>
    <row r="883" spans="1:13">
      <c r="A883" s="38"/>
      <c r="B883" s="13" t="str">
        <f>IF($A883="","",VLOOKUP($A883,'Reference list'!$A$2:$F$5171,4,FALSE))</f>
        <v/>
      </c>
      <c r="C883" s="13" t="str">
        <f>IF($A883="","",VLOOKUP($A883,'Reference list'!$A$2:$F$5171,5,FALSE))</f>
        <v/>
      </c>
      <c r="D883" s="77" t="str">
        <f>IF($A883="","",IF(ISERROR(MATCH($G883,'Essex species'!$A$2:$A$2000,0))=FALSE,VLOOKUP($A883,'Reference list'!$A$2:$F$5137,6,FALSE),"No database records"))</f>
        <v/>
      </c>
      <c r="E883" s="31" t="str">
        <f>IF($A883="","",IF(ISERROR(MATCH($G883,'Essex species'!$A$2:$A$2000,0))=FALSE,HYPERLINK("http://www.essexfieldclub.org.uk/portal/p/Species+Account/s/"&amp;SUBSTITUTE(VLOOKUP($A883,'Reference list'!$A$2:$F$5171,2,FALSE)," ","+"),VLOOKUP($G883,'Essex species'!$A$2:$G$2000,5,FALSE)),""))</f>
        <v/>
      </c>
      <c r="F883" s="13" t="str">
        <f>IF($A883="","",VLOOKUP($A883,'Reference list'!$A$2:$F$5171,3,FALSE))</f>
        <v/>
      </c>
      <c r="G883" s="10" t="str">
        <f>IF($A883="","",VLOOKUP($A883,'Reference list'!$A$2:$F$5171,2,FALSE))</f>
        <v/>
      </c>
      <c r="M883" s="66"/>
    </row>
    <row r="884" spans="1:13">
      <c r="A884" s="38"/>
      <c r="B884" s="13" t="str">
        <f>IF($A884="","",VLOOKUP($A884,'Reference list'!$A$2:$F$5171,4,FALSE))</f>
        <v/>
      </c>
      <c r="C884" s="13" t="str">
        <f>IF($A884="","",VLOOKUP($A884,'Reference list'!$A$2:$F$5171,5,FALSE))</f>
        <v/>
      </c>
      <c r="D884" s="77" t="str">
        <f>IF($A884="","",IF(ISERROR(MATCH($G884,'Essex species'!$A$2:$A$2000,0))=FALSE,VLOOKUP($A884,'Reference list'!$A$2:$F$5137,6,FALSE),"No database records"))</f>
        <v/>
      </c>
      <c r="E884" s="31" t="str">
        <f>IF($A884="","",IF(ISERROR(MATCH($G884,'Essex species'!$A$2:$A$2000,0))=FALSE,HYPERLINK("http://www.essexfieldclub.org.uk/portal/p/Species+Account/s/"&amp;SUBSTITUTE(VLOOKUP($A884,'Reference list'!$A$2:$F$5171,2,FALSE)," ","+"),VLOOKUP($G884,'Essex species'!$A$2:$G$2000,5,FALSE)),""))</f>
        <v/>
      </c>
      <c r="F884" s="13" t="str">
        <f>IF($A884="","",VLOOKUP($A884,'Reference list'!$A$2:$F$5171,3,FALSE))</f>
        <v/>
      </c>
      <c r="G884" s="10" t="str">
        <f>IF($A884="","",VLOOKUP($A884,'Reference list'!$A$2:$F$5171,2,FALSE))</f>
        <v/>
      </c>
      <c r="M884" s="66"/>
    </row>
    <row r="885" spans="1:13">
      <c r="A885" s="38"/>
      <c r="B885" s="13" t="str">
        <f>IF($A885="","",VLOOKUP($A885,'Reference list'!$A$2:$F$5171,4,FALSE))</f>
        <v/>
      </c>
      <c r="C885" s="13" t="str">
        <f>IF($A885="","",VLOOKUP($A885,'Reference list'!$A$2:$F$5171,5,FALSE))</f>
        <v/>
      </c>
      <c r="D885" s="77" t="str">
        <f>IF($A885="","",IF(ISERROR(MATCH($G885,'Essex species'!$A$2:$A$2000,0))=FALSE,VLOOKUP($A885,'Reference list'!$A$2:$F$5137,6,FALSE),"No database records"))</f>
        <v/>
      </c>
      <c r="E885" s="31" t="str">
        <f>IF($A885="","",IF(ISERROR(MATCH($G885,'Essex species'!$A$2:$A$2000,0))=FALSE,HYPERLINK("http://www.essexfieldclub.org.uk/portal/p/Species+Account/s/"&amp;SUBSTITUTE(VLOOKUP($A885,'Reference list'!$A$2:$F$5171,2,FALSE)," ","+"),VLOOKUP($G885,'Essex species'!$A$2:$G$2000,5,FALSE)),""))</f>
        <v/>
      </c>
      <c r="F885" s="13" t="str">
        <f>IF($A885="","",VLOOKUP($A885,'Reference list'!$A$2:$F$5171,3,FALSE))</f>
        <v/>
      </c>
      <c r="G885" s="10" t="str">
        <f>IF($A885="","",VLOOKUP($A885,'Reference list'!$A$2:$F$5171,2,FALSE))</f>
        <v/>
      </c>
      <c r="M885" s="66"/>
    </row>
    <row r="886" spans="1:13">
      <c r="A886" s="38"/>
      <c r="B886" s="13" t="str">
        <f>IF($A886="","",VLOOKUP($A886,'Reference list'!$A$2:$F$5171,4,FALSE))</f>
        <v/>
      </c>
      <c r="C886" s="13" t="str">
        <f>IF($A886="","",VLOOKUP($A886,'Reference list'!$A$2:$F$5171,5,FALSE))</f>
        <v/>
      </c>
      <c r="D886" s="77" t="str">
        <f>IF($A886="","",IF(ISERROR(MATCH($G886,'Essex species'!$A$2:$A$2000,0))=FALSE,VLOOKUP($A886,'Reference list'!$A$2:$F$5137,6,FALSE),"No database records"))</f>
        <v/>
      </c>
      <c r="E886" s="31" t="str">
        <f>IF($A886="","",IF(ISERROR(MATCH($G886,'Essex species'!$A$2:$A$2000,0))=FALSE,HYPERLINK("http://www.essexfieldclub.org.uk/portal/p/Species+Account/s/"&amp;SUBSTITUTE(VLOOKUP($A886,'Reference list'!$A$2:$F$5171,2,FALSE)," ","+"),VLOOKUP($G886,'Essex species'!$A$2:$G$2000,5,FALSE)),""))</f>
        <v/>
      </c>
      <c r="F886" s="13" t="str">
        <f>IF($A886="","",VLOOKUP($A886,'Reference list'!$A$2:$F$5171,3,FALSE))</f>
        <v/>
      </c>
      <c r="G886" s="10" t="str">
        <f>IF($A886="","",VLOOKUP($A886,'Reference list'!$A$2:$F$5171,2,FALSE))</f>
        <v/>
      </c>
      <c r="M886" s="66"/>
    </row>
    <row r="887" spans="1:13">
      <c r="A887" s="38"/>
      <c r="B887" s="13" t="str">
        <f>IF($A887="","",VLOOKUP($A887,'Reference list'!$A$2:$F$5171,4,FALSE))</f>
        <v/>
      </c>
      <c r="C887" s="13" t="str">
        <f>IF($A887="","",VLOOKUP($A887,'Reference list'!$A$2:$F$5171,5,FALSE))</f>
        <v/>
      </c>
      <c r="D887" s="77" t="str">
        <f>IF($A887="","",IF(ISERROR(MATCH($G887,'Essex species'!$A$2:$A$2000,0))=FALSE,VLOOKUP($A887,'Reference list'!$A$2:$F$5137,6,FALSE),"No database records"))</f>
        <v/>
      </c>
      <c r="E887" s="31" t="str">
        <f>IF($A887="","",IF(ISERROR(MATCH($G887,'Essex species'!$A$2:$A$2000,0))=FALSE,HYPERLINK("http://www.essexfieldclub.org.uk/portal/p/Species+Account/s/"&amp;SUBSTITUTE(VLOOKUP($A887,'Reference list'!$A$2:$F$5171,2,FALSE)," ","+"),VLOOKUP($G887,'Essex species'!$A$2:$G$2000,5,FALSE)),""))</f>
        <v/>
      </c>
      <c r="F887" s="13" t="str">
        <f>IF($A887="","",VLOOKUP($A887,'Reference list'!$A$2:$F$5171,3,FALSE))</f>
        <v/>
      </c>
      <c r="G887" s="10" t="str">
        <f>IF($A887="","",VLOOKUP($A887,'Reference list'!$A$2:$F$5171,2,FALSE))</f>
        <v/>
      </c>
      <c r="M887" s="66"/>
    </row>
    <row r="888" spans="1:13">
      <c r="A888" s="38"/>
      <c r="B888" s="13" t="str">
        <f>IF($A888="","",VLOOKUP($A888,'Reference list'!$A$2:$F$5171,4,FALSE))</f>
        <v/>
      </c>
      <c r="C888" s="13" t="str">
        <f>IF($A888="","",VLOOKUP($A888,'Reference list'!$A$2:$F$5171,5,FALSE))</f>
        <v/>
      </c>
      <c r="D888" s="77" t="str">
        <f>IF($A888="","",IF(ISERROR(MATCH($G888,'Essex species'!$A$2:$A$2000,0))=FALSE,VLOOKUP($A888,'Reference list'!$A$2:$F$5137,6,FALSE),"No database records"))</f>
        <v/>
      </c>
      <c r="E888" s="31" t="str">
        <f>IF($A888="","",IF(ISERROR(MATCH($G888,'Essex species'!$A$2:$A$2000,0))=FALSE,HYPERLINK("http://www.essexfieldclub.org.uk/portal/p/Species+Account/s/"&amp;SUBSTITUTE(VLOOKUP($A888,'Reference list'!$A$2:$F$5171,2,FALSE)," ","+"),VLOOKUP($G888,'Essex species'!$A$2:$G$2000,5,FALSE)),""))</f>
        <v/>
      </c>
      <c r="F888" s="13" t="str">
        <f>IF($A888="","",VLOOKUP($A888,'Reference list'!$A$2:$F$5171,3,FALSE))</f>
        <v/>
      </c>
      <c r="G888" s="10" t="str">
        <f>IF($A888="","",VLOOKUP($A888,'Reference list'!$A$2:$F$5171,2,FALSE))</f>
        <v/>
      </c>
      <c r="M888" s="66"/>
    </row>
    <row r="889" spans="1:13">
      <c r="A889" s="38"/>
      <c r="B889" s="13" t="str">
        <f>IF($A889="","",VLOOKUP($A889,'Reference list'!$A$2:$F$5171,4,FALSE))</f>
        <v/>
      </c>
      <c r="C889" s="13" t="str">
        <f>IF($A889="","",VLOOKUP($A889,'Reference list'!$A$2:$F$5171,5,FALSE))</f>
        <v/>
      </c>
      <c r="D889" s="77" t="str">
        <f>IF($A889="","",IF(ISERROR(MATCH($G889,'Essex species'!$A$2:$A$2000,0))=FALSE,VLOOKUP($A889,'Reference list'!$A$2:$F$5137,6,FALSE),"No database records"))</f>
        <v/>
      </c>
      <c r="E889" s="31" t="str">
        <f>IF($A889="","",IF(ISERROR(MATCH($G889,'Essex species'!$A$2:$A$2000,0))=FALSE,HYPERLINK("http://www.essexfieldclub.org.uk/portal/p/Species+Account/s/"&amp;SUBSTITUTE(VLOOKUP($A889,'Reference list'!$A$2:$F$5171,2,FALSE)," ","+"),VLOOKUP($G889,'Essex species'!$A$2:$G$2000,5,FALSE)),""))</f>
        <v/>
      </c>
      <c r="F889" s="13" t="str">
        <f>IF($A889="","",VLOOKUP($A889,'Reference list'!$A$2:$F$5171,3,FALSE))</f>
        <v/>
      </c>
      <c r="G889" s="10" t="str">
        <f>IF($A889="","",VLOOKUP($A889,'Reference list'!$A$2:$F$5171,2,FALSE))</f>
        <v/>
      </c>
      <c r="M889" s="66"/>
    </row>
    <row r="890" spans="1:13">
      <c r="A890" s="38"/>
      <c r="B890" s="13" t="str">
        <f>IF($A890="","",VLOOKUP($A890,'Reference list'!$A$2:$F$5171,4,FALSE))</f>
        <v/>
      </c>
      <c r="C890" s="13" t="str">
        <f>IF($A890="","",VLOOKUP($A890,'Reference list'!$A$2:$F$5171,5,FALSE))</f>
        <v/>
      </c>
      <c r="D890" s="77" t="str">
        <f>IF($A890="","",IF(ISERROR(MATCH($G890,'Essex species'!$A$2:$A$2000,0))=FALSE,VLOOKUP($A890,'Reference list'!$A$2:$F$5137,6,FALSE),"No database records"))</f>
        <v/>
      </c>
      <c r="E890" s="31" t="str">
        <f>IF($A890="","",IF(ISERROR(MATCH($G890,'Essex species'!$A$2:$A$2000,0))=FALSE,HYPERLINK("http://www.essexfieldclub.org.uk/portal/p/Species+Account/s/"&amp;SUBSTITUTE(VLOOKUP($A890,'Reference list'!$A$2:$F$5171,2,FALSE)," ","+"),VLOOKUP($G890,'Essex species'!$A$2:$G$2000,5,FALSE)),""))</f>
        <v/>
      </c>
      <c r="F890" s="13" t="str">
        <f>IF($A890="","",VLOOKUP($A890,'Reference list'!$A$2:$F$5171,3,FALSE))</f>
        <v/>
      </c>
      <c r="G890" s="10" t="str">
        <f>IF($A890="","",VLOOKUP($A890,'Reference list'!$A$2:$F$5171,2,FALSE))</f>
        <v/>
      </c>
      <c r="M890" s="66"/>
    </row>
    <row r="891" spans="1:13">
      <c r="A891" s="38"/>
      <c r="B891" s="13" t="str">
        <f>IF($A891="","",VLOOKUP($A891,'Reference list'!$A$2:$F$5171,4,FALSE))</f>
        <v/>
      </c>
      <c r="C891" s="13" t="str">
        <f>IF($A891="","",VLOOKUP($A891,'Reference list'!$A$2:$F$5171,5,FALSE))</f>
        <v/>
      </c>
      <c r="D891" s="77" t="str">
        <f>IF($A891="","",IF(ISERROR(MATCH($G891,'Essex species'!$A$2:$A$2000,0))=FALSE,VLOOKUP($A891,'Reference list'!$A$2:$F$5137,6,FALSE),"No database records"))</f>
        <v/>
      </c>
      <c r="E891" s="31" t="str">
        <f>IF($A891="","",IF(ISERROR(MATCH($G891,'Essex species'!$A$2:$A$2000,0))=FALSE,HYPERLINK("http://www.essexfieldclub.org.uk/portal/p/Species+Account/s/"&amp;SUBSTITUTE(VLOOKUP($A891,'Reference list'!$A$2:$F$5171,2,FALSE)," ","+"),VLOOKUP($G891,'Essex species'!$A$2:$G$2000,5,FALSE)),""))</f>
        <v/>
      </c>
      <c r="F891" s="13" t="str">
        <f>IF($A891="","",VLOOKUP($A891,'Reference list'!$A$2:$F$5171,3,FALSE))</f>
        <v/>
      </c>
      <c r="G891" s="10" t="str">
        <f>IF($A891="","",VLOOKUP($A891,'Reference list'!$A$2:$F$5171,2,FALSE))</f>
        <v/>
      </c>
      <c r="M891" s="66"/>
    </row>
    <row r="892" spans="1:13">
      <c r="A892" s="38"/>
      <c r="B892" s="13" t="str">
        <f>IF($A892="","",VLOOKUP($A892,'Reference list'!$A$2:$F$5171,4,FALSE))</f>
        <v/>
      </c>
      <c r="C892" s="13" t="str">
        <f>IF($A892="","",VLOOKUP($A892,'Reference list'!$A$2:$F$5171,5,FALSE))</f>
        <v/>
      </c>
      <c r="D892" s="77" t="str">
        <f>IF($A892="","",IF(ISERROR(MATCH($G892,'Essex species'!$A$2:$A$2000,0))=FALSE,VLOOKUP($A892,'Reference list'!$A$2:$F$5137,6,FALSE),"No database records"))</f>
        <v/>
      </c>
      <c r="E892" s="31" t="str">
        <f>IF($A892="","",IF(ISERROR(MATCH($G892,'Essex species'!$A$2:$A$2000,0))=FALSE,HYPERLINK("http://www.essexfieldclub.org.uk/portal/p/Species+Account/s/"&amp;SUBSTITUTE(VLOOKUP($A892,'Reference list'!$A$2:$F$5171,2,FALSE)," ","+"),VLOOKUP($G892,'Essex species'!$A$2:$G$2000,5,FALSE)),""))</f>
        <v/>
      </c>
      <c r="F892" s="13" t="str">
        <f>IF($A892="","",VLOOKUP($A892,'Reference list'!$A$2:$F$5171,3,FALSE))</f>
        <v/>
      </c>
      <c r="G892" s="10" t="str">
        <f>IF($A892="","",VLOOKUP($A892,'Reference list'!$A$2:$F$5171,2,FALSE))</f>
        <v/>
      </c>
      <c r="M892" s="66"/>
    </row>
    <row r="893" spans="1:13">
      <c r="A893" s="38"/>
      <c r="B893" s="13" t="str">
        <f>IF($A893="","",VLOOKUP($A893,'Reference list'!$A$2:$F$5171,4,FALSE))</f>
        <v/>
      </c>
      <c r="C893" s="13" t="str">
        <f>IF($A893="","",VLOOKUP($A893,'Reference list'!$A$2:$F$5171,5,FALSE))</f>
        <v/>
      </c>
      <c r="D893" s="77" t="str">
        <f>IF($A893="","",IF(ISERROR(MATCH($G893,'Essex species'!$A$2:$A$2000,0))=FALSE,VLOOKUP($A893,'Reference list'!$A$2:$F$5137,6,FALSE),"No database records"))</f>
        <v/>
      </c>
      <c r="E893" s="31" t="str">
        <f>IF($A893="","",IF(ISERROR(MATCH($G893,'Essex species'!$A$2:$A$2000,0))=FALSE,HYPERLINK("http://www.essexfieldclub.org.uk/portal/p/Species+Account/s/"&amp;SUBSTITUTE(VLOOKUP($A893,'Reference list'!$A$2:$F$5171,2,FALSE)," ","+"),VLOOKUP($G893,'Essex species'!$A$2:$G$2000,5,FALSE)),""))</f>
        <v/>
      </c>
      <c r="F893" s="13" t="str">
        <f>IF($A893="","",VLOOKUP($A893,'Reference list'!$A$2:$F$5171,3,FALSE))</f>
        <v/>
      </c>
      <c r="G893" s="10" t="str">
        <f>IF($A893="","",VLOOKUP($A893,'Reference list'!$A$2:$F$5171,2,FALSE))</f>
        <v/>
      </c>
      <c r="M893" s="66"/>
    </row>
    <row r="894" spans="1:13">
      <c r="A894" s="38"/>
      <c r="B894" s="13" t="str">
        <f>IF($A894="","",VLOOKUP($A894,'Reference list'!$A$2:$F$5171,4,FALSE))</f>
        <v/>
      </c>
      <c r="C894" s="13" t="str">
        <f>IF($A894="","",VLOOKUP($A894,'Reference list'!$A$2:$F$5171,5,FALSE))</f>
        <v/>
      </c>
      <c r="D894" s="77" t="str">
        <f>IF($A894="","",IF(ISERROR(MATCH($G894,'Essex species'!$A$2:$A$2000,0))=FALSE,VLOOKUP($A894,'Reference list'!$A$2:$F$5137,6,FALSE),"No database records"))</f>
        <v/>
      </c>
      <c r="E894" s="31" t="str">
        <f>IF($A894="","",IF(ISERROR(MATCH($G894,'Essex species'!$A$2:$A$2000,0))=FALSE,HYPERLINK("http://www.essexfieldclub.org.uk/portal/p/Species+Account/s/"&amp;SUBSTITUTE(VLOOKUP($A894,'Reference list'!$A$2:$F$5171,2,FALSE)," ","+"),VLOOKUP($G894,'Essex species'!$A$2:$G$2000,5,FALSE)),""))</f>
        <v/>
      </c>
      <c r="F894" s="13" t="str">
        <f>IF($A894="","",VLOOKUP($A894,'Reference list'!$A$2:$F$5171,3,FALSE))</f>
        <v/>
      </c>
      <c r="G894" s="10" t="str">
        <f>IF($A894="","",VLOOKUP($A894,'Reference list'!$A$2:$F$5171,2,FALSE))</f>
        <v/>
      </c>
      <c r="M894" s="66"/>
    </row>
    <row r="895" spans="1:13">
      <c r="A895" s="38"/>
      <c r="B895" s="13" t="str">
        <f>IF($A895="","",VLOOKUP($A895,'Reference list'!$A$2:$F$5171,4,FALSE))</f>
        <v/>
      </c>
      <c r="C895" s="13" t="str">
        <f>IF($A895="","",VLOOKUP($A895,'Reference list'!$A$2:$F$5171,5,FALSE))</f>
        <v/>
      </c>
      <c r="D895" s="77" t="str">
        <f>IF($A895="","",IF(ISERROR(MATCH($G895,'Essex species'!$A$2:$A$2000,0))=FALSE,VLOOKUP($A895,'Reference list'!$A$2:$F$5137,6,FALSE),"No database records"))</f>
        <v/>
      </c>
      <c r="E895" s="31" t="str">
        <f>IF($A895="","",IF(ISERROR(MATCH($G895,'Essex species'!$A$2:$A$2000,0))=FALSE,HYPERLINK("http://www.essexfieldclub.org.uk/portal/p/Species+Account/s/"&amp;SUBSTITUTE(VLOOKUP($A895,'Reference list'!$A$2:$F$5171,2,FALSE)," ","+"),VLOOKUP($G895,'Essex species'!$A$2:$G$2000,5,FALSE)),""))</f>
        <v/>
      </c>
      <c r="F895" s="13" t="str">
        <f>IF($A895="","",VLOOKUP($A895,'Reference list'!$A$2:$F$5171,3,FALSE))</f>
        <v/>
      </c>
      <c r="G895" s="10" t="str">
        <f>IF($A895="","",VLOOKUP($A895,'Reference list'!$A$2:$F$5171,2,FALSE))</f>
        <v/>
      </c>
      <c r="M895" s="66"/>
    </row>
    <row r="896" spans="1:13">
      <c r="A896" s="38"/>
      <c r="B896" s="13" t="str">
        <f>IF($A896="","",VLOOKUP($A896,'Reference list'!$A$2:$F$5171,4,FALSE))</f>
        <v/>
      </c>
      <c r="C896" s="13" t="str">
        <f>IF($A896="","",VLOOKUP($A896,'Reference list'!$A$2:$F$5171,5,FALSE))</f>
        <v/>
      </c>
      <c r="D896" s="77" t="str">
        <f>IF($A896="","",IF(ISERROR(MATCH($G896,'Essex species'!$A$2:$A$2000,0))=FALSE,VLOOKUP($A896,'Reference list'!$A$2:$F$5137,6,FALSE),"No database records"))</f>
        <v/>
      </c>
      <c r="E896" s="31" t="str">
        <f>IF($A896="","",IF(ISERROR(MATCH($G896,'Essex species'!$A$2:$A$2000,0))=FALSE,HYPERLINK("http://www.essexfieldclub.org.uk/portal/p/Species+Account/s/"&amp;SUBSTITUTE(VLOOKUP($A896,'Reference list'!$A$2:$F$5171,2,FALSE)," ","+"),VLOOKUP($G896,'Essex species'!$A$2:$G$2000,5,FALSE)),""))</f>
        <v/>
      </c>
      <c r="F896" s="13" t="str">
        <f>IF($A896="","",VLOOKUP($A896,'Reference list'!$A$2:$F$5171,3,FALSE))</f>
        <v/>
      </c>
      <c r="G896" s="10" t="str">
        <f>IF($A896="","",VLOOKUP($A896,'Reference list'!$A$2:$F$5171,2,FALSE))</f>
        <v/>
      </c>
      <c r="M896" s="66"/>
    </row>
    <row r="897" spans="1:13">
      <c r="A897" s="38"/>
      <c r="B897" s="13" t="str">
        <f>IF($A897="","",VLOOKUP($A897,'Reference list'!$A$2:$F$5171,4,FALSE))</f>
        <v/>
      </c>
      <c r="C897" s="13" t="str">
        <f>IF($A897="","",VLOOKUP($A897,'Reference list'!$A$2:$F$5171,5,FALSE))</f>
        <v/>
      </c>
      <c r="D897" s="77" t="str">
        <f>IF($A897="","",IF(ISERROR(MATCH($G897,'Essex species'!$A$2:$A$2000,0))=FALSE,VLOOKUP($A897,'Reference list'!$A$2:$F$5137,6,FALSE),"No database records"))</f>
        <v/>
      </c>
      <c r="E897" s="31" t="str">
        <f>IF($A897="","",IF(ISERROR(MATCH($G897,'Essex species'!$A$2:$A$2000,0))=FALSE,HYPERLINK("http://www.essexfieldclub.org.uk/portal/p/Species+Account/s/"&amp;SUBSTITUTE(VLOOKUP($A897,'Reference list'!$A$2:$F$5171,2,FALSE)," ","+"),VLOOKUP($G897,'Essex species'!$A$2:$G$2000,5,FALSE)),""))</f>
        <v/>
      </c>
      <c r="F897" s="13" t="str">
        <f>IF($A897="","",VLOOKUP($A897,'Reference list'!$A$2:$F$5171,3,FALSE))</f>
        <v/>
      </c>
      <c r="G897" s="10" t="str">
        <f>IF($A897="","",VLOOKUP($A897,'Reference list'!$A$2:$F$5171,2,FALSE))</f>
        <v/>
      </c>
      <c r="M897" s="66"/>
    </row>
    <row r="898" spans="1:13">
      <c r="A898" s="38"/>
      <c r="B898" s="13" t="str">
        <f>IF($A898="","",VLOOKUP($A898,'Reference list'!$A$2:$F$5171,4,FALSE))</f>
        <v/>
      </c>
      <c r="C898" s="13" t="str">
        <f>IF($A898="","",VLOOKUP($A898,'Reference list'!$A$2:$F$5171,5,FALSE))</f>
        <v/>
      </c>
      <c r="D898" s="77" t="str">
        <f>IF($A898="","",IF(ISERROR(MATCH($G898,'Essex species'!$A$2:$A$2000,0))=FALSE,VLOOKUP($A898,'Reference list'!$A$2:$F$5137,6,FALSE),"No database records"))</f>
        <v/>
      </c>
      <c r="E898" s="31" t="str">
        <f>IF($A898="","",IF(ISERROR(MATCH($G898,'Essex species'!$A$2:$A$2000,0))=FALSE,HYPERLINK("http://www.essexfieldclub.org.uk/portal/p/Species+Account/s/"&amp;SUBSTITUTE(VLOOKUP($A898,'Reference list'!$A$2:$F$5171,2,FALSE)," ","+"),VLOOKUP($G898,'Essex species'!$A$2:$G$2000,5,FALSE)),""))</f>
        <v/>
      </c>
      <c r="F898" s="13" t="str">
        <f>IF($A898="","",VLOOKUP($A898,'Reference list'!$A$2:$F$5171,3,FALSE))</f>
        <v/>
      </c>
      <c r="G898" s="10" t="str">
        <f>IF($A898="","",VLOOKUP($A898,'Reference list'!$A$2:$F$5171,2,FALSE))</f>
        <v/>
      </c>
      <c r="M898" s="66"/>
    </row>
    <row r="899" spans="1:13">
      <c r="A899" s="38"/>
      <c r="B899" s="13" t="str">
        <f>IF($A899="","",VLOOKUP($A899,'Reference list'!$A$2:$F$5171,4,FALSE))</f>
        <v/>
      </c>
      <c r="C899" s="13" t="str">
        <f>IF($A899="","",VLOOKUP($A899,'Reference list'!$A$2:$F$5171,5,FALSE))</f>
        <v/>
      </c>
      <c r="D899" s="77" t="str">
        <f>IF($A899="","",IF(ISERROR(MATCH($G899,'Essex species'!$A$2:$A$2000,0))=FALSE,VLOOKUP($A899,'Reference list'!$A$2:$F$5137,6,FALSE),"No database records"))</f>
        <v/>
      </c>
      <c r="E899" s="31" t="str">
        <f>IF($A899="","",IF(ISERROR(MATCH($G899,'Essex species'!$A$2:$A$2000,0))=FALSE,HYPERLINK("http://www.essexfieldclub.org.uk/portal/p/Species+Account/s/"&amp;SUBSTITUTE(VLOOKUP($A899,'Reference list'!$A$2:$F$5171,2,FALSE)," ","+"),VLOOKUP($G899,'Essex species'!$A$2:$G$2000,5,FALSE)),""))</f>
        <v/>
      </c>
      <c r="F899" s="13" t="str">
        <f>IF($A899="","",VLOOKUP($A899,'Reference list'!$A$2:$F$5171,3,FALSE))</f>
        <v/>
      </c>
      <c r="G899" s="10" t="str">
        <f>IF($A899="","",VLOOKUP($A899,'Reference list'!$A$2:$F$5171,2,FALSE))</f>
        <v/>
      </c>
      <c r="M899" s="66"/>
    </row>
    <row r="900" spans="1:13">
      <c r="A900" s="38"/>
      <c r="B900" s="13" t="str">
        <f>IF($A900="","",VLOOKUP($A900,'Reference list'!$A$2:$F$5171,4,FALSE))</f>
        <v/>
      </c>
      <c r="C900" s="13" t="str">
        <f>IF($A900="","",VLOOKUP($A900,'Reference list'!$A$2:$F$5171,5,FALSE))</f>
        <v/>
      </c>
      <c r="D900" s="77" t="str">
        <f>IF($A900="","",IF(ISERROR(MATCH($G900,'Essex species'!$A$2:$A$2000,0))=FALSE,VLOOKUP($A900,'Reference list'!$A$2:$F$5137,6,FALSE),"No database records"))</f>
        <v/>
      </c>
      <c r="E900" s="31" t="str">
        <f>IF($A900="","",IF(ISERROR(MATCH($G900,'Essex species'!$A$2:$A$2000,0))=FALSE,HYPERLINK("http://www.essexfieldclub.org.uk/portal/p/Species+Account/s/"&amp;SUBSTITUTE(VLOOKUP($A900,'Reference list'!$A$2:$F$5171,2,FALSE)," ","+"),VLOOKUP($G900,'Essex species'!$A$2:$G$2000,5,FALSE)),""))</f>
        <v/>
      </c>
      <c r="F900" s="13" t="str">
        <f>IF($A900="","",VLOOKUP($A900,'Reference list'!$A$2:$F$5171,3,FALSE))</f>
        <v/>
      </c>
      <c r="G900" s="10" t="str">
        <f>IF($A900="","",VLOOKUP($A900,'Reference list'!$A$2:$F$5171,2,FALSE))</f>
        <v/>
      </c>
      <c r="M900" s="66"/>
    </row>
    <row r="901" spans="1:13">
      <c r="A901" s="38"/>
      <c r="B901" s="13" t="str">
        <f>IF($A901="","",VLOOKUP($A901,'Reference list'!$A$2:$F$5171,4,FALSE))</f>
        <v/>
      </c>
      <c r="C901" s="13" t="str">
        <f>IF($A901="","",VLOOKUP($A901,'Reference list'!$A$2:$F$5171,5,FALSE))</f>
        <v/>
      </c>
      <c r="D901" s="77" t="str">
        <f>IF($A901="","",IF(ISERROR(MATCH($G901,'Essex species'!$A$2:$A$2000,0))=FALSE,VLOOKUP($A901,'Reference list'!$A$2:$F$5137,6,FALSE),"No database records"))</f>
        <v/>
      </c>
      <c r="E901" s="31" t="str">
        <f>IF($A901="","",IF(ISERROR(MATCH($G901,'Essex species'!$A$2:$A$2000,0))=FALSE,HYPERLINK("http://www.essexfieldclub.org.uk/portal/p/Species+Account/s/"&amp;SUBSTITUTE(VLOOKUP($A901,'Reference list'!$A$2:$F$5171,2,FALSE)," ","+"),VLOOKUP($G901,'Essex species'!$A$2:$G$2000,5,FALSE)),""))</f>
        <v/>
      </c>
      <c r="F901" s="13" t="str">
        <f>IF($A901="","",VLOOKUP($A901,'Reference list'!$A$2:$F$5171,3,FALSE))</f>
        <v/>
      </c>
      <c r="G901" s="10" t="str">
        <f>IF($A901="","",VLOOKUP($A901,'Reference list'!$A$2:$F$5171,2,FALSE))</f>
        <v/>
      </c>
      <c r="M901" s="66"/>
    </row>
    <row r="902" spans="1:13">
      <c r="A902" s="38"/>
      <c r="B902" s="13" t="str">
        <f>IF($A902="","",VLOOKUP($A902,'Reference list'!$A$2:$F$5171,4,FALSE))</f>
        <v/>
      </c>
      <c r="C902" s="13" t="str">
        <f>IF($A902="","",VLOOKUP($A902,'Reference list'!$A$2:$F$5171,5,FALSE))</f>
        <v/>
      </c>
      <c r="D902" s="77" t="str">
        <f>IF($A902="","",IF(ISERROR(MATCH($G902,'Essex species'!$A$2:$A$2000,0))=FALSE,VLOOKUP($A902,'Reference list'!$A$2:$F$5137,6,FALSE),"No database records"))</f>
        <v/>
      </c>
      <c r="E902" s="31" t="str">
        <f>IF($A902="","",IF(ISERROR(MATCH($G902,'Essex species'!$A$2:$A$2000,0))=FALSE,HYPERLINK("http://www.essexfieldclub.org.uk/portal/p/Species+Account/s/"&amp;SUBSTITUTE(VLOOKUP($A902,'Reference list'!$A$2:$F$5171,2,FALSE)," ","+"),VLOOKUP($G902,'Essex species'!$A$2:$G$2000,5,FALSE)),""))</f>
        <v/>
      </c>
      <c r="F902" s="13" t="str">
        <f>IF($A902="","",VLOOKUP($A902,'Reference list'!$A$2:$F$5171,3,FALSE))</f>
        <v/>
      </c>
      <c r="G902" s="10" t="str">
        <f>IF($A902="","",VLOOKUP($A902,'Reference list'!$A$2:$F$5171,2,FALSE))</f>
        <v/>
      </c>
      <c r="M902" s="66"/>
    </row>
    <row r="903" spans="1:13">
      <c r="A903" s="38"/>
      <c r="B903" s="13" t="str">
        <f>IF($A903="","",VLOOKUP($A903,'Reference list'!$A$2:$F$5171,4,FALSE))</f>
        <v/>
      </c>
      <c r="C903" s="13" t="str">
        <f>IF($A903="","",VLOOKUP($A903,'Reference list'!$A$2:$F$5171,5,FALSE))</f>
        <v/>
      </c>
      <c r="D903" s="77" t="str">
        <f>IF($A903="","",IF(ISERROR(MATCH($G903,'Essex species'!$A$2:$A$2000,0))=FALSE,VLOOKUP($A903,'Reference list'!$A$2:$F$5137,6,FALSE),"No database records"))</f>
        <v/>
      </c>
      <c r="E903" s="31" t="str">
        <f>IF($A903="","",IF(ISERROR(MATCH($G903,'Essex species'!$A$2:$A$2000,0))=FALSE,HYPERLINK("http://www.essexfieldclub.org.uk/portal/p/Species+Account/s/"&amp;SUBSTITUTE(VLOOKUP($A903,'Reference list'!$A$2:$F$5171,2,FALSE)," ","+"),VLOOKUP($G903,'Essex species'!$A$2:$G$2000,5,FALSE)),""))</f>
        <v/>
      </c>
      <c r="F903" s="13" t="str">
        <f>IF($A903="","",VLOOKUP($A903,'Reference list'!$A$2:$F$5171,3,FALSE))</f>
        <v/>
      </c>
      <c r="G903" s="10" t="str">
        <f>IF($A903="","",VLOOKUP($A903,'Reference list'!$A$2:$F$5171,2,FALSE))</f>
        <v/>
      </c>
      <c r="M903" s="66"/>
    </row>
    <row r="904" spans="1:13">
      <c r="A904" s="38"/>
      <c r="B904" s="13" t="str">
        <f>IF($A904="","",VLOOKUP($A904,'Reference list'!$A$2:$F$5171,4,FALSE))</f>
        <v/>
      </c>
      <c r="C904" s="13" t="str">
        <f>IF($A904="","",VLOOKUP($A904,'Reference list'!$A$2:$F$5171,5,FALSE))</f>
        <v/>
      </c>
      <c r="D904" s="77" t="str">
        <f>IF($A904="","",IF(ISERROR(MATCH($G904,'Essex species'!$A$2:$A$2000,0))=FALSE,VLOOKUP($A904,'Reference list'!$A$2:$F$5137,6,FALSE),"No database records"))</f>
        <v/>
      </c>
      <c r="E904" s="31" t="str">
        <f>IF($A904="","",IF(ISERROR(MATCH($G904,'Essex species'!$A$2:$A$2000,0))=FALSE,HYPERLINK("http://www.essexfieldclub.org.uk/portal/p/Species+Account/s/"&amp;SUBSTITUTE(VLOOKUP($A904,'Reference list'!$A$2:$F$5171,2,FALSE)," ","+"),VLOOKUP($G904,'Essex species'!$A$2:$G$2000,5,FALSE)),""))</f>
        <v/>
      </c>
      <c r="F904" s="13" t="str">
        <f>IF($A904="","",VLOOKUP($A904,'Reference list'!$A$2:$F$5171,3,FALSE))</f>
        <v/>
      </c>
      <c r="G904" s="10" t="str">
        <f>IF($A904="","",VLOOKUP($A904,'Reference list'!$A$2:$F$5171,2,FALSE))</f>
        <v/>
      </c>
      <c r="M904" s="66"/>
    </row>
    <row r="905" spans="1:13">
      <c r="A905" s="38"/>
      <c r="B905" s="13" t="str">
        <f>IF($A905="","",VLOOKUP($A905,'Reference list'!$A$2:$F$5171,4,FALSE))</f>
        <v/>
      </c>
      <c r="C905" s="13" t="str">
        <f>IF($A905="","",VLOOKUP($A905,'Reference list'!$A$2:$F$5171,5,FALSE))</f>
        <v/>
      </c>
      <c r="D905" s="77" t="str">
        <f>IF($A905="","",IF(ISERROR(MATCH($G905,'Essex species'!$A$2:$A$2000,0))=FALSE,VLOOKUP($A905,'Reference list'!$A$2:$F$5137,6,FALSE),"No database records"))</f>
        <v/>
      </c>
      <c r="E905" s="31" t="str">
        <f>IF($A905="","",IF(ISERROR(MATCH($G905,'Essex species'!$A$2:$A$2000,0))=FALSE,HYPERLINK("http://www.essexfieldclub.org.uk/portal/p/Species+Account/s/"&amp;SUBSTITUTE(VLOOKUP($A905,'Reference list'!$A$2:$F$5171,2,FALSE)," ","+"),VLOOKUP($G905,'Essex species'!$A$2:$G$2000,5,FALSE)),""))</f>
        <v/>
      </c>
      <c r="F905" s="13" t="str">
        <f>IF($A905="","",VLOOKUP($A905,'Reference list'!$A$2:$F$5171,3,FALSE))</f>
        <v/>
      </c>
      <c r="G905" s="10" t="str">
        <f>IF($A905="","",VLOOKUP($A905,'Reference list'!$A$2:$F$5171,2,FALSE))</f>
        <v/>
      </c>
      <c r="M905" s="66"/>
    </row>
    <row r="906" spans="1:13">
      <c r="A906" s="38"/>
      <c r="B906" s="13" t="str">
        <f>IF($A906="","",VLOOKUP($A906,'Reference list'!$A$2:$F$5171,4,FALSE))</f>
        <v/>
      </c>
      <c r="C906" s="13" t="str">
        <f>IF($A906="","",VLOOKUP($A906,'Reference list'!$A$2:$F$5171,5,FALSE))</f>
        <v/>
      </c>
      <c r="D906" s="77" t="str">
        <f>IF($A906="","",IF(ISERROR(MATCH($G906,'Essex species'!$A$2:$A$2000,0))=FALSE,VLOOKUP($A906,'Reference list'!$A$2:$F$5137,6,FALSE),"No database records"))</f>
        <v/>
      </c>
      <c r="E906" s="31" t="str">
        <f>IF($A906="","",IF(ISERROR(MATCH($G906,'Essex species'!$A$2:$A$2000,0))=FALSE,HYPERLINK("http://www.essexfieldclub.org.uk/portal/p/Species+Account/s/"&amp;SUBSTITUTE(VLOOKUP($A906,'Reference list'!$A$2:$F$5171,2,FALSE)," ","+"),VLOOKUP($G906,'Essex species'!$A$2:$G$2000,5,FALSE)),""))</f>
        <v/>
      </c>
      <c r="F906" s="13" t="str">
        <f>IF($A906="","",VLOOKUP($A906,'Reference list'!$A$2:$F$5171,3,FALSE))</f>
        <v/>
      </c>
      <c r="G906" s="10" t="str">
        <f>IF($A906="","",VLOOKUP($A906,'Reference list'!$A$2:$F$5171,2,FALSE))</f>
        <v/>
      </c>
      <c r="M906" s="66"/>
    </row>
    <row r="907" spans="1:13">
      <c r="A907" s="38"/>
      <c r="B907" s="13" t="str">
        <f>IF($A907="","",VLOOKUP($A907,'Reference list'!$A$2:$F$5171,4,FALSE))</f>
        <v/>
      </c>
      <c r="C907" s="13" t="str">
        <f>IF($A907="","",VLOOKUP($A907,'Reference list'!$A$2:$F$5171,5,FALSE))</f>
        <v/>
      </c>
      <c r="D907" s="77" t="str">
        <f>IF($A907="","",IF(ISERROR(MATCH($G907,'Essex species'!$A$2:$A$2000,0))=FALSE,VLOOKUP($A907,'Reference list'!$A$2:$F$5137,6,FALSE),"No database records"))</f>
        <v/>
      </c>
      <c r="E907" s="31" t="str">
        <f>IF($A907="","",IF(ISERROR(MATCH($G907,'Essex species'!$A$2:$A$2000,0))=FALSE,HYPERLINK("http://www.essexfieldclub.org.uk/portal/p/Species+Account/s/"&amp;SUBSTITUTE(VLOOKUP($A907,'Reference list'!$A$2:$F$5171,2,FALSE)," ","+"),VLOOKUP($G907,'Essex species'!$A$2:$G$2000,5,FALSE)),""))</f>
        <v/>
      </c>
      <c r="F907" s="13" t="str">
        <f>IF($A907="","",VLOOKUP($A907,'Reference list'!$A$2:$F$5171,3,FALSE))</f>
        <v/>
      </c>
      <c r="G907" s="10" t="str">
        <f>IF($A907="","",VLOOKUP($A907,'Reference list'!$A$2:$F$5171,2,FALSE))</f>
        <v/>
      </c>
      <c r="M907" s="66"/>
    </row>
    <row r="908" spans="1:13">
      <c r="A908" s="38"/>
      <c r="B908" s="13" t="str">
        <f>IF($A908="","",VLOOKUP($A908,'Reference list'!$A$2:$F$5171,4,FALSE))</f>
        <v/>
      </c>
      <c r="C908" s="13" t="str">
        <f>IF($A908="","",VLOOKUP($A908,'Reference list'!$A$2:$F$5171,5,FALSE))</f>
        <v/>
      </c>
      <c r="D908" s="77" t="str">
        <f>IF($A908="","",IF(ISERROR(MATCH($G908,'Essex species'!$A$2:$A$2000,0))=FALSE,VLOOKUP($A908,'Reference list'!$A$2:$F$5137,6,FALSE),"No database records"))</f>
        <v/>
      </c>
      <c r="E908" s="31" t="str">
        <f>IF($A908="","",IF(ISERROR(MATCH($G908,'Essex species'!$A$2:$A$2000,0))=FALSE,HYPERLINK("http://www.essexfieldclub.org.uk/portal/p/Species+Account/s/"&amp;SUBSTITUTE(VLOOKUP($A908,'Reference list'!$A$2:$F$5171,2,FALSE)," ","+"),VLOOKUP($G908,'Essex species'!$A$2:$G$2000,5,FALSE)),""))</f>
        <v/>
      </c>
      <c r="F908" s="13" t="str">
        <f>IF($A908="","",VLOOKUP($A908,'Reference list'!$A$2:$F$5171,3,FALSE))</f>
        <v/>
      </c>
      <c r="G908" s="10" t="str">
        <f>IF($A908="","",VLOOKUP($A908,'Reference list'!$A$2:$F$5171,2,FALSE))</f>
        <v/>
      </c>
      <c r="M908" s="66"/>
    </row>
    <row r="909" spans="1:13">
      <c r="A909" s="38"/>
      <c r="B909" s="13" t="str">
        <f>IF($A909="","",VLOOKUP($A909,'Reference list'!$A$2:$F$5171,4,FALSE))</f>
        <v/>
      </c>
      <c r="C909" s="13" t="str">
        <f>IF($A909="","",VLOOKUP($A909,'Reference list'!$A$2:$F$5171,5,FALSE))</f>
        <v/>
      </c>
      <c r="D909" s="77" t="str">
        <f>IF($A909="","",IF(ISERROR(MATCH($G909,'Essex species'!$A$2:$A$2000,0))=FALSE,VLOOKUP($A909,'Reference list'!$A$2:$F$5137,6,FALSE),"No database records"))</f>
        <v/>
      </c>
      <c r="E909" s="31" t="str">
        <f>IF($A909="","",IF(ISERROR(MATCH($G909,'Essex species'!$A$2:$A$2000,0))=FALSE,HYPERLINK("http://www.essexfieldclub.org.uk/portal/p/Species+Account/s/"&amp;SUBSTITUTE(VLOOKUP($A909,'Reference list'!$A$2:$F$5171,2,FALSE)," ","+"),VLOOKUP($G909,'Essex species'!$A$2:$G$2000,5,FALSE)),""))</f>
        <v/>
      </c>
      <c r="F909" s="13" t="str">
        <f>IF($A909="","",VLOOKUP($A909,'Reference list'!$A$2:$F$5171,3,FALSE))</f>
        <v/>
      </c>
      <c r="G909" s="10" t="str">
        <f>IF($A909="","",VLOOKUP($A909,'Reference list'!$A$2:$F$5171,2,FALSE))</f>
        <v/>
      </c>
      <c r="M909" s="66"/>
    </row>
    <row r="910" spans="1:13">
      <c r="A910" s="38"/>
      <c r="B910" s="13" t="str">
        <f>IF($A910="","",VLOOKUP($A910,'Reference list'!$A$2:$F$5171,4,FALSE))</f>
        <v/>
      </c>
      <c r="C910" s="13" t="str">
        <f>IF($A910="","",VLOOKUP($A910,'Reference list'!$A$2:$F$5171,5,FALSE))</f>
        <v/>
      </c>
      <c r="D910" s="77" t="str">
        <f>IF($A910="","",IF(ISERROR(MATCH($G910,'Essex species'!$A$2:$A$2000,0))=FALSE,VLOOKUP($A910,'Reference list'!$A$2:$F$5137,6,FALSE),"No database records"))</f>
        <v/>
      </c>
      <c r="E910" s="31" t="str">
        <f>IF($A910="","",IF(ISERROR(MATCH($G910,'Essex species'!$A$2:$A$2000,0))=FALSE,HYPERLINK("http://www.essexfieldclub.org.uk/portal/p/Species+Account/s/"&amp;SUBSTITUTE(VLOOKUP($A910,'Reference list'!$A$2:$F$5171,2,FALSE)," ","+"),VLOOKUP($G910,'Essex species'!$A$2:$G$2000,5,FALSE)),""))</f>
        <v/>
      </c>
      <c r="F910" s="13" t="str">
        <f>IF($A910="","",VLOOKUP($A910,'Reference list'!$A$2:$F$5171,3,FALSE))</f>
        <v/>
      </c>
      <c r="G910" s="10" t="str">
        <f>IF($A910="","",VLOOKUP($A910,'Reference list'!$A$2:$F$5171,2,FALSE))</f>
        <v/>
      </c>
      <c r="M910" s="66"/>
    </row>
    <row r="911" spans="1:13">
      <c r="A911" s="38"/>
      <c r="B911" s="13" t="str">
        <f>IF($A911="","",VLOOKUP($A911,'Reference list'!$A$2:$F$5171,4,FALSE))</f>
        <v/>
      </c>
      <c r="C911" s="13" t="str">
        <f>IF($A911="","",VLOOKUP($A911,'Reference list'!$A$2:$F$5171,5,FALSE))</f>
        <v/>
      </c>
      <c r="D911" s="77" t="str">
        <f>IF($A911="","",IF(ISERROR(MATCH($G911,'Essex species'!$A$2:$A$2000,0))=FALSE,VLOOKUP($A911,'Reference list'!$A$2:$F$5137,6,FALSE),"No database records"))</f>
        <v/>
      </c>
      <c r="E911" s="31" t="str">
        <f>IF($A911="","",IF(ISERROR(MATCH($G911,'Essex species'!$A$2:$A$2000,0))=FALSE,HYPERLINK("http://www.essexfieldclub.org.uk/portal/p/Species+Account/s/"&amp;SUBSTITUTE(VLOOKUP($A911,'Reference list'!$A$2:$F$5171,2,FALSE)," ","+"),VLOOKUP($G911,'Essex species'!$A$2:$G$2000,5,FALSE)),""))</f>
        <v/>
      </c>
      <c r="F911" s="13" t="str">
        <f>IF($A911="","",VLOOKUP($A911,'Reference list'!$A$2:$F$5171,3,FALSE))</f>
        <v/>
      </c>
      <c r="G911" s="10" t="str">
        <f>IF($A911="","",VLOOKUP($A911,'Reference list'!$A$2:$F$5171,2,FALSE))</f>
        <v/>
      </c>
      <c r="M911" s="66"/>
    </row>
    <row r="912" spans="1:13">
      <c r="A912" s="38"/>
      <c r="B912" s="13" t="str">
        <f>IF($A912="","",VLOOKUP($A912,'Reference list'!$A$2:$F$5171,4,FALSE))</f>
        <v/>
      </c>
      <c r="C912" s="13" t="str">
        <f>IF($A912="","",VLOOKUP($A912,'Reference list'!$A$2:$F$5171,5,FALSE))</f>
        <v/>
      </c>
      <c r="D912" s="77" t="str">
        <f>IF($A912="","",IF(ISERROR(MATCH($G912,'Essex species'!$A$2:$A$2000,0))=FALSE,VLOOKUP($A912,'Reference list'!$A$2:$F$5137,6,FALSE),"No database records"))</f>
        <v/>
      </c>
      <c r="E912" s="31" t="str">
        <f>IF($A912="","",IF(ISERROR(MATCH($G912,'Essex species'!$A$2:$A$2000,0))=FALSE,HYPERLINK("http://www.essexfieldclub.org.uk/portal/p/Species+Account/s/"&amp;SUBSTITUTE(VLOOKUP($A912,'Reference list'!$A$2:$F$5171,2,FALSE)," ","+"),VLOOKUP($G912,'Essex species'!$A$2:$G$2000,5,FALSE)),""))</f>
        <v/>
      </c>
      <c r="F912" s="13" t="str">
        <f>IF($A912="","",VLOOKUP($A912,'Reference list'!$A$2:$F$5171,3,FALSE))</f>
        <v/>
      </c>
      <c r="G912" s="10" t="str">
        <f>IF($A912="","",VLOOKUP($A912,'Reference list'!$A$2:$F$5171,2,FALSE))</f>
        <v/>
      </c>
      <c r="M912" s="66"/>
    </row>
    <row r="913" spans="1:13">
      <c r="A913" s="38"/>
      <c r="B913" s="13" t="str">
        <f>IF($A913="","",VLOOKUP($A913,'Reference list'!$A$2:$F$5171,4,FALSE))</f>
        <v/>
      </c>
      <c r="C913" s="13" t="str">
        <f>IF($A913="","",VLOOKUP($A913,'Reference list'!$A$2:$F$5171,5,FALSE))</f>
        <v/>
      </c>
      <c r="D913" s="77" t="str">
        <f>IF($A913="","",IF(ISERROR(MATCH($G913,'Essex species'!$A$2:$A$2000,0))=FALSE,VLOOKUP($A913,'Reference list'!$A$2:$F$5137,6,FALSE),"No database records"))</f>
        <v/>
      </c>
      <c r="E913" s="31" t="str">
        <f>IF($A913="","",IF(ISERROR(MATCH($G913,'Essex species'!$A$2:$A$2000,0))=FALSE,HYPERLINK("http://www.essexfieldclub.org.uk/portal/p/Species+Account/s/"&amp;SUBSTITUTE(VLOOKUP($A913,'Reference list'!$A$2:$F$5171,2,FALSE)," ","+"),VLOOKUP($G913,'Essex species'!$A$2:$G$2000,5,FALSE)),""))</f>
        <v/>
      </c>
      <c r="F913" s="13" t="str">
        <f>IF($A913="","",VLOOKUP($A913,'Reference list'!$A$2:$F$5171,3,FALSE))</f>
        <v/>
      </c>
      <c r="G913" s="10" t="str">
        <f>IF($A913="","",VLOOKUP($A913,'Reference list'!$A$2:$F$5171,2,FALSE))</f>
        <v/>
      </c>
      <c r="M913" s="66"/>
    </row>
    <row r="914" spans="1:13">
      <c r="A914" s="38"/>
      <c r="B914" s="13" t="str">
        <f>IF($A914="","",VLOOKUP($A914,'Reference list'!$A$2:$F$5171,4,FALSE))</f>
        <v/>
      </c>
      <c r="C914" s="13" t="str">
        <f>IF($A914="","",VLOOKUP($A914,'Reference list'!$A$2:$F$5171,5,FALSE))</f>
        <v/>
      </c>
      <c r="D914" s="77" t="str">
        <f>IF($A914="","",IF(ISERROR(MATCH($G914,'Essex species'!$A$2:$A$2000,0))=FALSE,VLOOKUP($A914,'Reference list'!$A$2:$F$5137,6,FALSE),"No database records"))</f>
        <v/>
      </c>
      <c r="E914" s="31" t="str">
        <f>IF($A914="","",IF(ISERROR(MATCH($G914,'Essex species'!$A$2:$A$2000,0))=FALSE,HYPERLINK("http://www.essexfieldclub.org.uk/portal/p/Species+Account/s/"&amp;SUBSTITUTE(VLOOKUP($A914,'Reference list'!$A$2:$F$5171,2,FALSE)," ","+"),VLOOKUP($G914,'Essex species'!$A$2:$G$2000,5,FALSE)),""))</f>
        <v/>
      </c>
      <c r="F914" s="13" t="str">
        <f>IF($A914="","",VLOOKUP($A914,'Reference list'!$A$2:$F$5171,3,FALSE))</f>
        <v/>
      </c>
      <c r="G914" s="10" t="str">
        <f>IF($A914="","",VLOOKUP($A914,'Reference list'!$A$2:$F$5171,2,FALSE))</f>
        <v/>
      </c>
      <c r="M914" s="66"/>
    </row>
    <row r="915" spans="1:13">
      <c r="A915" s="38"/>
      <c r="B915" s="13" t="str">
        <f>IF($A915="","",VLOOKUP($A915,'Reference list'!$A$2:$F$5171,4,FALSE))</f>
        <v/>
      </c>
      <c r="C915" s="13" t="str">
        <f>IF($A915="","",VLOOKUP($A915,'Reference list'!$A$2:$F$5171,5,FALSE))</f>
        <v/>
      </c>
      <c r="D915" s="77" t="str">
        <f>IF($A915="","",IF(ISERROR(MATCH($G915,'Essex species'!$A$2:$A$2000,0))=FALSE,VLOOKUP($A915,'Reference list'!$A$2:$F$5137,6,FALSE),"No database records"))</f>
        <v/>
      </c>
      <c r="E915" s="31" t="str">
        <f>IF($A915="","",IF(ISERROR(MATCH($G915,'Essex species'!$A$2:$A$2000,0))=FALSE,HYPERLINK("http://www.essexfieldclub.org.uk/portal/p/Species+Account/s/"&amp;SUBSTITUTE(VLOOKUP($A915,'Reference list'!$A$2:$F$5171,2,FALSE)," ","+"),VLOOKUP($G915,'Essex species'!$A$2:$G$2000,5,FALSE)),""))</f>
        <v/>
      </c>
      <c r="F915" s="13" t="str">
        <f>IF($A915="","",VLOOKUP($A915,'Reference list'!$A$2:$F$5171,3,FALSE))</f>
        <v/>
      </c>
      <c r="G915" s="10" t="str">
        <f>IF($A915="","",VLOOKUP($A915,'Reference list'!$A$2:$F$5171,2,FALSE))</f>
        <v/>
      </c>
      <c r="M915" s="66"/>
    </row>
    <row r="916" spans="1:13">
      <c r="A916" s="38"/>
      <c r="B916" s="13" t="str">
        <f>IF($A916="","",VLOOKUP($A916,'Reference list'!$A$2:$F$5171,4,FALSE))</f>
        <v/>
      </c>
      <c r="C916" s="13" t="str">
        <f>IF($A916="","",VLOOKUP($A916,'Reference list'!$A$2:$F$5171,5,FALSE))</f>
        <v/>
      </c>
      <c r="D916" s="77" t="str">
        <f>IF($A916="","",IF(ISERROR(MATCH($G916,'Essex species'!$A$2:$A$2000,0))=FALSE,VLOOKUP($A916,'Reference list'!$A$2:$F$5137,6,FALSE),"No database records"))</f>
        <v/>
      </c>
      <c r="E916" s="31" t="str">
        <f>IF($A916="","",IF(ISERROR(MATCH($G916,'Essex species'!$A$2:$A$2000,0))=FALSE,HYPERLINK("http://www.essexfieldclub.org.uk/portal/p/Species+Account/s/"&amp;SUBSTITUTE(VLOOKUP($A916,'Reference list'!$A$2:$F$5171,2,FALSE)," ","+"),VLOOKUP($G916,'Essex species'!$A$2:$G$2000,5,FALSE)),""))</f>
        <v/>
      </c>
      <c r="F916" s="13" t="str">
        <f>IF($A916="","",VLOOKUP($A916,'Reference list'!$A$2:$F$5171,3,FALSE))</f>
        <v/>
      </c>
      <c r="G916" s="10" t="str">
        <f>IF($A916="","",VLOOKUP($A916,'Reference list'!$A$2:$F$5171,2,FALSE))</f>
        <v/>
      </c>
      <c r="M916" s="66"/>
    </row>
    <row r="917" spans="1:13">
      <c r="A917" s="38"/>
      <c r="B917" s="13" t="str">
        <f>IF($A917="","",VLOOKUP($A917,'Reference list'!$A$2:$F$5171,4,FALSE))</f>
        <v/>
      </c>
      <c r="C917" s="13" t="str">
        <f>IF($A917="","",VLOOKUP($A917,'Reference list'!$A$2:$F$5171,5,FALSE))</f>
        <v/>
      </c>
      <c r="D917" s="77" t="str">
        <f>IF($A917="","",IF(ISERROR(MATCH($G917,'Essex species'!$A$2:$A$2000,0))=FALSE,VLOOKUP($A917,'Reference list'!$A$2:$F$5137,6,FALSE),"No database records"))</f>
        <v/>
      </c>
      <c r="E917" s="31" t="str">
        <f>IF($A917="","",IF(ISERROR(MATCH($G917,'Essex species'!$A$2:$A$2000,0))=FALSE,HYPERLINK("http://www.essexfieldclub.org.uk/portal/p/Species+Account/s/"&amp;SUBSTITUTE(VLOOKUP($A917,'Reference list'!$A$2:$F$5171,2,FALSE)," ","+"),VLOOKUP($G917,'Essex species'!$A$2:$G$2000,5,FALSE)),""))</f>
        <v/>
      </c>
      <c r="F917" s="13" t="str">
        <f>IF($A917="","",VLOOKUP($A917,'Reference list'!$A$2:$F$5171,3,FALSE))</f>
        <v/>
      </c>
      <c r="G917" s="10" t="str">
        <f>IF($A917="","",VLOOKUP($A917,'Reference list'!$A$2:$F$5171,2,FALSE))</f>
        <v/>
      </c>
      <c r="M917" s="66"/>
    </row>
    <row r="918" spans="1:13">
      <c r="A918" s="38"/>
      <c r="B918" s="13" t="str">
        <f>IF($A918="","",VLOOKUP($A918,'Reference list'!$A$2:$F$5171,4,FALSE))</f>
        <v/>
      </c>
      <c r="C918" s="13" t="str">
        <f>IF($A918="","",VLOOKUP($A918,'Reference list'!$A$2:$F$5171,5,FALSE))</f>
        <v/>
      </c>
      <c r="D918" s="77" t="str">
        <f>IF($A918="","",IF(ISERROR(MATCH($G918,'Essex species'!$A$2:$A$2000,0))=FALSE,VLOOKUP($A918,'Reference list'!$A$2:$F$5137,6,FALSE),"No database records"))</f>
        <v/>
      </c>
      <c r="E918" s="31" t="str">
        <f>IF($A918="","",IF(ISERROR(MATCH($G918,'Essex species'!$A$2:$A$2000,0))=FALSE,HYPERLINK("http://www.essexfieldclub.org.uk/portal/p/Species+Account/s/"&amp;SUBSTITUTE(VLOOKUP($A918,'Reference list'!$A$2:$F$5171,2,FALSE)," ","+"),VLOOKUP($G918,'Essex species'!$A$2:$G$2000,5,FALSE)),""))</f>
        <v/>
      </c>
      <c r="F918" s="13" t="str">
        <f>IF($A918="","",VLOOKUP($A918,'Reference list'!$A$2:$F$5171,3,FALSE))</f>
        <v/>
      </c>
      <c r="G918" s="10" t="str">
        <f>IF($A918="","",VLOOKUP($A918,'Reference list'!$A$2:$F$5171,2,FALSE))</f>
        <v/>
      </c>
      <c r="M918" s="66"/>
    </row>
    <row r="919" spans="1:13">
      <c r="A919" s="38"/>
      <c r="B919" s="13" t="str">
        <f>IF($A919="","",VLOOKUP($A919,'Reference list'!$A$2:$F$5171,4,FALSE))</f>
        <v/>
      </c>
      <c r="C919" s="13" t="str">
        <f>IF($A919="","",VLOOKUP($A919,'Reference list'!$A$2:$F$5171,5,FALSE))</f>
        <v/>
      </c>
      <c r="D919" s="77" t="str">
        <f>IF($A919="","",IF(ISERROR(MATCH($G919,'Essex species'!$A$2:$A$2000,0))=FALSE,VLOOKUP($A919,'Reference list'!$A$2:$F$5137,6,FALSE),"No database records"))</f>
        <v/>
      </c>
      <c r="E919" s="31" t="str">
        <f>IF($A919="","",IF(ISERROR(MATCH($G919,'Essex species'!$A$2:$A$2000,0))=FALSE,HYPERLINK("http://www.essexfieldclub.org.uk/portal/p/Species+Account/s/"&amp;SUBSTITUTE(VLOOKUP($A919,'Reference list'!$A$2:$F$5171,2,FALSE)," ","+"),VLOOKUP($G919,'Essex species'!$A$2:$G$2000,5,FALSE)),""))</f>
        <v/>
      </c>
      <c r="F919" s="13" t="str">
        <f>IF($A919="","",VLOOKUP($A919,'Reference list'!$A$2:$F$5171,3,FALSE))</f>
        <v/>
      </c>
      <c r="G919" s="10" t="str">
        <f>IF($A919="","",VLOOKUP($A919,'Reference list'!$A$2:$F$5171,2,FALSE))</f>
        <v/>
      </c>
      <c r="M919" s="66"/>
    </row>
    <row r="920" spans="1:13">
      <c r="A920" s="38"/>
      <c r="B920" s="13" t="str">
        <f>IF($A920="","",VLOOKUP($A920,'Reference list'!$A$2:$F$5171,4,FALSE))</f>
        <v/>
      </c>
      <c r="C920" s="13" t="str">
        <f>IF($A920="","",VLOOKUP($A920,'Reference list'!$A$2:$F$5171,5,FALSE))</f>
        <v/>
      </c>
      <c r="D920" s="77" t="str">
        <f>IF($A920="","",IF(ISERROR(MATCH($G920,'Essex species'!$A$2:$A$2000,0))=FALSE,VLOOKUP($A920,'Reference list'!$A$2:$F$5137,6,FALSE),"No database records"))</f>
        <v/>
      </c>
      <c r="E920" s="31" t="str">
        <f>IF($A920="","",IF(ISERROR(MATCH($G920,'Essex species'!$A$2:$A$2000,0))=FALSE,HYPERLINK("http://www.essexfieldclub.org.uk/portal/p/Species+Account/s/"&amp;SUBSTITUTE(VLOOKUP($A920,'Reference list'!$A$2:$F$5171,2,FALSE)," ","+"),VLOOKUP($G920,'Essex species'!$A$2:$G$2000,5,FALSE)),""))</f>
        <v/>
      </c>
      <c r="F920" s="13" t="str">
        <f>IF($A920="","",VLOOKUP($A920,'Reference list'!$A$2:$F$5171,3,FALSE))</f>
        <v/>
      </c>
      <c r="G920" s="10" t="str">
        <f>IF($A920="","",VLOOKUP($A920,'Reference list'!$A$2:$F$5171,2,FALSE))</f>
        <v/>
      </c>
      <c r="M920" s="66"/>
    </row>
    <row r="921" spans="1:13">
      <c r="A921" s="38"/>
      <c r="B921" s="13" t="str">
        <f>IF($A921="","",VLOOKUP($A921,'Reference list'!$A$2:$F$5171,4,FALSE))</f>
        <v/>
      </c>
      <c r="C921" s="13" t="str">
        <f>IF($A921="","",VLOOKUP($A921,'Reference list'!$A$2:$F$5171,5,FALSE))</f>
        <v/>
      </c>
      <c r="D921" s="77" t="str">
        <f>IF($A921="","",IF(ISERROR(MATCH($G921,'Essex species'!$A$2:$A$2000,0))=FALSE,VLOOKUP($A921,'Reference list'!$A$2:$F$5137,6,FALSE),"No database records"))</f>
        <v/>
      </c>
      <c r="E921" s="31" t="str">
        <f>IF($A921="","",IF(ISERROR(MATCH($G921,'Essex species'!$A$2:$A$2000,0))=FALSE,HYPERLINK("http://www.essexfieldclub.org.uk/portal/p/Species+Account/s/"&amp;SUBSTITUTE(VLOOKUP($A921,'Reference list'!$A$2:$F$5171,2,FALSE)," ","+"),VLOOKUP($G921,'Essex species'!$A$2:$G$2000,5,FALSE)),""))</f>
        <v/>
      </c>
      <c r="F921" s="13" t="str">
        <f>IF($A921="","",VLOOKUP($A921,'Reference list'!$A$2:$F$5171,3,FALSE))</f>
        <v/>
      </c>
      <c r="G921" s="10" t="str">
        <f>IF($A921="","",VLOOKUP($A921,'Reference list'!$A$2:$F$5171,2,FALSE))</f>
        <v/>
      </c>
      <c r="M921" s="66"/>
    </row>
    <row r="922" spans="1:13">
      <c r="A922" s="38"/>
      <c r="B922" s="13" t="str">
        <f>IF($A922="","",VLOOKUP($A922,'Reference list'!$A$2:$F$5171,4,FALSE))</f>
        <v/>
      </c>
      <c r="C922" s="13" t="str">
        <f>IF($A922="","",VLOOKUP($A922,'Reference list'!$A$2:$F$5171,5,FALSE))</f>
        <v/>
      </c>
      <c r="D922" s="77" t="str">
        <f>IF($A922="","",IF(ISERROR(MATCH($G922,'Essex species'!$A$2:$A$2000,0))=FALSE,VLOOKUP($A922,'Reference list'!$A$2:$F$5137,6,FALSE),"No database records"))</f>
        <v/>
      </c>
      <c r="E922" s="31" t="str">
        <f>IF($A922="","",IF(ISERROR(MATCH($G922,'Essex species'!$A$2:$A$2000,0))=FALSE,HYPERLINK("http://www.essexfieldclub.org.uk/portal/p/Species+Account/s/"&amp;SUBSTITUTE(VLOOKUP($A922,'Reference list'!$A$2:$F$5171,2,FALSE)," ","+"),VLOOKUP($G922,'Essex species'!$A$2:$G$2000,5,FALSE)),""))</f>
        <v/>
      </c>
      <c r="F922" s="13" t="str">
        <f>IF($A922="","",VLOOKUP($A922,'Reference list'!$A$2:$F$5171,3,FALSE))</f>
        <v/>
      </c>
      <c r="G922" s="10" t="str">
        <f>IF($A922="","",VLOOKUP($A922,'Reference list'!$A$2:$F$5171,2,FALSE))</f>
        <v/>
      </c>
      <c r="M922" s="66"/>
    </row>
    <row r="923" spans="1:13">
      <c r="A923" s="38"/>
      <c r="B923" s="13" t="str">
        <f>IF($A923="","",VLOOKUP($A923,'Reference list'!$A$2:$F$5171,4,FALSE))</f>
        <v/>
      </c>
      <c r="C923" s="13" t="str">
        <f>IF($A923="","",VLOOKUP($A923,'Reference list'!$A$2:$F$5171,5,FALSE))</f>
        <v/>
      </c>
      <c r="D923" s="77" t="str">
        <f>IF($A923="","",IF(ISERROR(MATCH($G923,'Essex species'!$A$2:$A$2000,0))=FALSE,VLOOKUP($A923,'Reference list'!$A$2:$F$5137,6,FALSE),"No database records"))</f>
        <v/>
      </c>
      <c r="E923" s="31" t="str">
        <f>IF($A923="","",IF(ISERROR(MATCH($G923,'Essex species'!$A$2:$A$2000,0))=FALSE,HYPERLINK("http://www.essexfieldclub.org.uk/portal/p/Species+Account/s/"&amp;SUBSTITUTE(VLOOKUP($A923,'Reference list'!$A$2:$F$5171,2,FALSE)," ","+"),VLOOKUP($G923,'Essex species'!$A$2:$G$2000,5,FALSE)),""))</f>
        <v/>
      </c>
      <c r="F923" s="13" t="str">
        <f>IF($A923="","",VLOOKUP($A923,'Reference list'!$A$2:$F$5171,3,FALSE))</f>
        <v/>
      </c>
      <c r="G923" s="10" t="str">
        <f>IF($A923="","",VLOOKUP($A923,'Reference list'!$A$2:$F$5171,2,FALSE))</f>
        <v/>
      </c>
      <c r="M923" s="66"/>
    </row>
    <row r="924" spans="1:13">
      <c r="A924" s="38"/>
      <c r="B924" s="13" t="str">
        <f>IF($A924="","",VLOOKUP($A924,'Reference list'!$A$2:$F$5171,4,FALSE))</f>
        <v/>
      </c>
      <c r="C924" s="13" t="str">
        <f>IF($A924="","",VLOOKUP($A924,'Reference list'!$A$2:$F$5171,5,FALSE))</f>
        <v/>
      </c>
      <c r="D924" s="77" t="str">
        <f>IF($A924="","",IF(ISERROR(MATCH($G924,'Essex species'!$A$2:$A$2000,0))=FALSE,VLOOKUP($A924,'Reference list'!$A$2:$F$5137,6,FALSE),"No database records"))</f>
        <v/>
      </c>
      <c r="E924" s="31" t="str">
        <f>IF($A924="","",IF(ISERROR(MATCH($G924,'Essex species'!$A$2:$A$2000,0))=FALSE,HYPERLINK("http://www.essexfieldclub.org.uk/portal/p/Species+Account/s/"&amp;SUBSTITUTE(VLOOKUP($A924,'Reference list'!$A$2:$F$5171,2,FALSE)," ","+"),VLOOKUP($G924,'Essex species'!$A$2:$G$2000,5,FALSE)),""))</f>
        <v/>
      </c>
      <c r="F924" s="13" t="str">
        <f>IF($A924="","",VLOOKUP($A924,'Reference list'!$A$2:$F$5171,3,FALSE))</f>
        <v/>
      </c>
      <c r="G924" s="10" t="str">
        <f>IF($A924="","",VLOOKUP($A924,'Reference list'!$A$2:$F$5171,2,FALSE))</f>
        <v/>
      </c>
      <c r="M924" s="66"/>
    </row>
    <row r="925" spans="1:13">
      <c r="A925" s="38"/>
      <c r="B925" s="13" t="str">
        <f>IF($A925="","",VLOOKUP($A925,'Reference list'!$A$2:$F$5171,4,FALSE))</f>
        <v/>
      </c>
      <c r="C925" s="13" t="str">
        <f>IF($A925="","",VLOOKUP($A925,'Reference list'!$A$2:$F$5171,5,FALSE))</f>
        <v/>
      </c>
      <c r="D925" s="77" t="str">
        <f>IF($A925="","",IF(ISERROR(MATCH($G925,'Essex species'!$A$2:$A$2000,0))=FALSE,VLOOKUP($A925,'Reference list'!$A$2:$F$5137,6,FALSE),"No database records"))</f>
        <v/>
      </c>
      <c r="E925" s="31" t="str">
        <f>IF($A925="","",IF(ISERROR(MATCH($G925,'Essex species'!$A$2:$A$2000,0))=FALSE,HYPERLINK("http://www.essexfieldclub.org.uk/portal/p/Species+Account/s/"&amp;SUBSTITUTE(VLOOKUP($A925,'Reference list'!$A$2:$F$5171,2,FALSE)," ","+"),VLOOKUP($G925,'Essex species'!$A$2:$G$2000,5,FALSE)),""))</f>
        <v/>
      </c>
      <c r="F925" s="13" t="str">
        <f>IF($A925="","",VLOOKUP($A925,'Reference list'!$A$2:$F$5171,3,FALSE))</f>
        <v/>
      </c>
      <c r="G925" s="10" t="str">
        <f>IF($A925="","",VLOOKUP($A925,'Reference list'!$A$2:$F$5171,2,FALSE))</f>
        <v/>
      </c>
      <c r="M925" s="66"/>
    </row>
    <row r="926" spans="1:13">
      <c r="A926" s="38"/>
      <c r="B926" s="13" t="str">
        <f>IF($A926="","",VLOOKUP($A926,'Reference list'!$A$2:$F$5171,4,FALSE))</f>
        <v/>
      </c>
      <c r="C926" s="13" t="str">
        <f>IF($A926="","",VLOOKUP($A926,'Reference list'!$A$2:$F$5171,5,FALSE))</f>
        <v/>
      </c>
      <c r="D926" s="77" t="str">
        <f>IF($A926="","",IF(ISERROR(MATCH($G926,'Essex species'!$A$2:$A$2000,0))=FALSE,VLOOKUP($A926,'Reference list'!$A$2:$F$5137,6,FALSE),"No database records"))</f>
        <v/>
      </c>
      <c r="E926" s="31" t="str">
        <f>IF($A926="","",IF(ISERROR(MATCH($G926,'Essex species'!$A$2:$A$2000,0))=FALSE,HYPERLINK("http://www.essexfieldclub.org.uk/portal/p/Species+Account/s/"&amp;SUBSTITUTE(VLOOKUP($A926,'Reference list'!$A$2:$F$5171,2,FALSE)," ","+"),VLOOKUP($G926,'Essex species'!$A$2:$G$2000,5,FALSE)),""))</f>
        <v/>
      </c>
      <c r="F926" s="13" t="str">
        <f>IF($A926="","",VLOOKUP($A926,'Reference list'!$A$2:$F$5171,3,FALSE))</f>
        <v/>
      </c>
      <c r="G926" s="10" t="str">
        <f>IF($A926="","",VLOOKUP($A926,'Reference list'!$A$2:$F$5171,2,FALSE))</f>
        <v/>
      </c>
      <c r="M926" s="66"/>
    </row>
    <row r="927" spans="1:13">
      <c r="A927" s="38"/>
      <c r="B927" s="13" t="str">
        <f>IF($A927="","",VLOOKUP($A927,'Reference list'!$A$2:$F$5171,4,FALSE))</f>
        <v/>
      </c>
      <c r="C927" s="13" t="str">
        <f>IF($A927="","",VLOOKUP($A927,'Reference list'!$A$2:$F$5171,5,FALSE))</f>
        <v/>
      </c>
      <c r="D927" s="77" t="str">
        <f>IF($A927="","",IF(ISERROR(MATCH($G927,'Essex species'!$A$2:$A$2000,0))=FALSE,VLOOKUP($A927,'Reference list'!$A$2:$F$5137,6,FALSE),"No database records"))</f>
        <v/>
      </c>
      <c r="E927" s="31" t="str">
        <f>IF($A927="","",IF(ISERROR(MATCH($G927,'Essex species'!$A$2:$A$2000,0))=FALSE,HYPERLINK("http://www.essexfieldclub.org.uk/portal/p/Species+Account/s/"&amp;SUBSTITUTE(VLOOKUP($A927,'Reference list'!$A$2:$F$5171,2,FALSE)," ","+"),VLOOKUP($G927,'Essex species'!$A$2:$G$2000,5,FALSE)),""))</f>
        <v/>
      </c>
      <c r="F927" s="13" t="str">
        <f>IF($A927="","",VLOOKUP($A927,'Reference list'!$A$2:$F$5171,3,FALSE))</f>
        <v/>
      </c>
      <c r="G927" s="10" t="str">
        <f>IF($A927="","",VLOOKUP($A927,'Reference list'!$A$2:$F$5171,2,FALSE))</f>
        <v/>
      </c>
      <c r="M927" s="66"/>
    </row>
    <row r="928" spans="1:13">
      <c r="A928" s="38"/>
      <c r="B928" s="13" t="str">
        <f>IF($A928="","",VLOOKUP($A928,'Reference list'!$A$2:$F$5171,4,FALSE))</f>
        <v/>
      </c>
      <c r="C928" s="13" t="str">
        <f>IF($A928="","",VLOOKUP($A928,'Reference list'!$A$2:$F$5171,5,FALSE))</f>
        <v/>
      </c>
      <c r="D928" s="77" t="str">
        <f>IF($A928="","",IF(ISERROR(MATCH($G928,'Essex species'!$A$2:$A$2000,0))=FALSE,VLOOKUP($A928,'Reference list'!$A$2:$F$5137,6,FALSE),"No database records"))</f>
        <v/>
      </c>
      <c r="E928" s="31" t="str">
        <f>IF($A928="","",IF(ISERROR(MATCH($G928,'Essex species'!$A$2:$A$2000,0))=FALSE,HYPERLINK("http://www.essexfieldclub.org.uk/portal/p/Species+Account/s/"&amp;SUBSTITUTE(VLOOKUP($A928,'Reference list'!$A$2:$F$5171,2,FALSE)," ","+"),VLOOKUP($G928,'Essex species'!$A$2:$G$2000,5,FALSE)),""))</f>
        <v/>
      </c>
      <c r="F928" s="13" t="str">
        <f>IF($A928="","",VLOOKUP($A928,'Reference list'!$A$2:$F$5171,3,FALSE))</f>
        <v/>
      </c>
      <c r="G928" s="10" t="str">
        <f>IF($A928="","",VLOOKUP($A928,'Reference list'!$A$2:$F$5171,2,FALSE))</f>
        <v/>
      </c>
      <c r="M928" s="66"/>
    </row>
    <row r="929" spans="1:13">
      <c r="A929" s="38"/>
      <c r="B929" s="13" t="str">
        <f>IF($A929="","",VLOOKUP($A929,'Reference list'!$A$2:$F$5171,4,FALSE))</f>
        <v/>
      </c>
      <c r="C929" s="13" t="str">
        <f>IF($A929="","",VLOOKUP($A929,'Reference list'!$A$2:$F$5171,5,FALSE))</f>
        <v/>
      </c>
      <c r="D929" s="77" t="str">
        <f>IF($A929="","",IF(ISERROR(MATCH($G929,'Essex species'!$A$2:$A$2000,0))=FALSE,VLOOKUP($A929,'Reference list'!$A$2:$F$5137,6,FALSE),"No database records"))</f>
        <v/>
      </c>
      <c r="E929" s="31" t="str">
        <f>IF($A929="","",IF(ISERROR(MATCH($G929,'Essex species'!$A$2:$A$2000,0))=FALSE,HYPERLINK("http://www.essexfieldclub.org.uk/portal/p/Species+Account/s/"&amp;SUBSTITUTE(VLOOKUP($A929,'Reference list'!$A$2:$F$5171,2,FALSE)," ","+"),VLOOKUP($G929,'Essex species'!$A$2:$G$2000,5,FALSE)),""))</f>
        <v/>
      </c>
      <c r="F929" s="13" t="str">
        <f>IF($A929="","",VLOOKUP($A929,'Reference list'!$A$2:$F$5171,3,FALSE))</f>
        <v/>
      </c>
      <c r="G929" s="10" t="str">
        <f>IF($A929="","",VLOOKUP($A929,'Reference list'!$A$2:$F$5171,2,FALSE))</f>
        <v/>
      </c>
      <c r="M929" s="66"/>
    </row>
    <row r="930" spans="1:13">
      <c r="A930" s="38"/>
      <c r="B930" s="13" t="str">
        <f>IF($A930="","",VLOOKUP($A930,'Reference list'!$A$2:$F$5171,4,FALSE))</f>
        <v/>
      </c>
      <c r="C930" s="13" t="str">
        <f>IF($A930="","",VLOOKUP($A930,'Reference list'!$A$2:$F$5171,5,FALSE))</f>
        <v/>
      </c>
      <c r="D930" s="77" t="str">
        <f>IF($A930="","",IF(ISERROR(MATCH($G930,'Essex species'!$A$2:$A$2000,0))=FALSE,VLOOKUP($A930,'Reference list'!$A$2:$F$5137,6,FALSE),"No database records"))</f>
        <v/>
      </c>
      <c r="E930" s="31" t="str">
        <f>IF($A930="","",IF(ISERROR(MATCH($G930,'Essex species'!$A$2:$A$2000,0))=FALSE,HYPERLINK("http://www.essexfieldclub.org.uk/portal/p/Species+Account/s/"&amp;SUBSTITUTE(VLOOKUP($A930,'Reference list'!$A$2:$F$5171,2,FALSE)," ","+"),VLOOKUP($G930,'Essex species'!$A$2:$G$2000,5,FALSE)),""))</f>
        <v/>
      </c>
      <c r="F930" s="13" t="str">
        <f>IF($A930="","",VLOOKUP($A930,'Reference list'!$A$2:$F$5171,3,FALSE))</f>
        <v/>
      </c>
      <c r="G930" s="10" t="str">
        <f>IF($A930="","",VLOOKUP($A930,'Reference list'!$A$2:$F$5171,2,FALSE))</f>
        <v/>
      </c>
      <c r="M930" s="66"/>
    </row>
    <row r="931" spans="1:13">
      <c r="A931" s="38"/>
      <c r="B931" s="13" t="str">
        <f>IF($A931="","",VLOOKUP($A931,'Reference list'!$A$2:$F$5171,4,FALSE))</f>
        <v/>
      </c>
      <c r="C931" s="13" t="str">
        <f>IF($A931="","",VLOOKUP($A931,'Reference list'!$A$2:$F$5171,5,FALSE))</f>
        <v/>
      </c>
      <c r="D931" s="77" t="str">
        <f>IF($A931="","",IF(ISERROR(MATCH($G931,'Essex species'!$A$2:$A$2000,0))=FALSE,VLOOKUP($A931,'Reference list'!$A$2:$F$5137,6,FALSE),"No database records"))</f>
        <v/>
      </c>
      <c r="E931" s="31" t="str">
        <f>IF($A931="","",IF(ISERROR(MATCH($G931,'Essex species'!$A$2:$A$2000,0))=FALSE,HYPERLINK("http://www.essexfieldclub.org.uk/portal/p/Species+Account/s/"&amp;SUBSTITUTE(VLOOKUP($A931,'Reference list'!$A$2:$F$5171,2,FALSE)," ","+"),VLOOKUP($G931,'Essex species'!$A$2:$G$2000,5,FALSE)),""))</f>
        <v/>
      </c>
      <c r="F931" s="13" t="str">
        <f>IF($A931="","",VLOOKUP($A931,'Reference list'!$A$2:$F$5171,3,FALSE))</f>
        <v/>
      </c>
      <c r="G931" s="10" t="str">
        <f>IF($A931="","",VLOOKUP($A931,'Reference list'!$A$2:$F$5171,2,FALSE))</f>
        <v/>
      </c>
      <c r="M931" s="66"/>
    </row>
    <row r="932" spans="1:13">
      <c r="A932" s="38"/>
      <c r="B932" s="13" t="str">
        <f>IF($A932="","",VLOOKUP($A932,'Reference list'!$A$2:$F$5171,4,FALSE))</f>
        <v/>
      </c>
      <c r="C932" s="13" t="str">
        <f>IF($A932="","",VLOOKUP($A932,'Reference list'!$A$2:$F$5171,5,FALSE))</f>
        <v/>
      </c>
      <c r="D932" s="77" t="str">
        <f>IF($A932="","",IF(ISERROR(MATCH($G932,'Essex species'!$A$2:$A$2000,0))=FALSE,VLOOKUP($A932,'Reference list'!$A$2:$F$5137,6,FALSE),"No database records"))</f>
        <v/>
      </c>
      <c r="E932" s="31" t="str">
        <f>IF($A932="","",IF(ISERROR(MATCH($G932,'Essex species'!$A$2:$A$2000,0))=FALSE,HYPERLINK("http://www.essexfieldclub.org.uk/portal/p/Species+Account/s/"&amp;SUBSTITUTE(VLOOKUP($A932,'Reference list'!$A$2:$F$5171,2,FALSE)," ","+"),VLOOKUP($G932,'Essex species'!$A$2:$G$2000,5,FALSE)),""))</f>
        <v/>
      </c>
      <c r="F932" s="13" t="str">
        <f>IF($A932="","",VLOOKUP($A932,'Reference list'!$A$2:$F$5171,3,FALSE))</f>
        <v/>
      </c>
      <c r="G932" s="10" t="str">
        <f>IF($A932="","",VLOOKUP($A932,'Reference list'!$A$2:$F$5171,2,FALSE))</f>
        <v/>
      </c>
      <c r="M932" s="66"/>
    </row>
    <row r="933" spans="1:13">
      <c r="A933" s="38"/>
      <c r="B933" s="13" t="str">
        <f>IF($A933="","",VLOOKUP($A933,'Reference list'!$A$2:$F$5171,4,FALSE))</f>
        <v/>
      </c>
      <c r="C933" s="13" t="str">
        <f>IF($A933="","",VLOOKUP($A933,'Reference list'!$A$2:$F$5171,5,FALSE))</f>
        <v/>
      </c>
      <c r="D933" s="77" t="str">
        <f>IF($A933="","",IF(ISERROR(MATCH($G933,'Essex species'!$A$2:$A$2000,0))=FALSE,VLOOKUP($A933,'Reference list'!$A$2:$F$5137,6,FALSE),"No database records"))</f>
        <v/>
      </c>
      <c r="E933" s="31" t="str">
        <f>IF($A933="","",IF(ISERROR(MATCH($G933,'Essex species'!$A$2:$A$2000,0))=FALSE,HYPERLINK("http://www.essexfieldclub.org.uk/portal/p/Species+Account/s/"&amp;SUBSTITUTE(VLOOKUP($A933,'Reference list'!$A$2:$F$5171,2,FALSE)," ","+"),VLOOKUP($G933,'Essex species'!$A$2:$G$2000,5,FALSE)),""))</f>
        <v/>
      </c>
      <c r="F933" s="13" t="str">
        <f>IF($A933="","",VLOOKUP($A933,'Reference list'!$A$2:$F$5171,3,FALSE))</f>
        <v/>
      </c>
      <c r="G933" s="10" t="str">
        <f>IF($A933="","",VLOOKUP($A933,'Reference list'!$A$2:$F$5171,2,FALSE))</f>
        <v/>
      </c>
      <c r="M933" s="66"/>
    </row>
    <row r="934" spans="1:13">
      <c r="A934" s="38"/>
      <c r="B934" s="13" t="str">
        <f>IF($A934="","",VLOOKUP($A934,'Reference list'!$A$2:$F$5171,4,FALSE))</f>
        <v/>
      </c>
      <c r="C934" s="13" t="str">
        <f>IF($A934="","",VLOOKUP($A934,'Reference list'!$A$2:$F$5171,5,FALSE))</f>
        <v/>
      </c>
      <c r="D934" s="77" t="str">
        <f>IF($A934="","",IF(ISERROR(MATCH($G934,'Essex species'!$A$2:$A$2000,0))=FALSE,VLOOKUP($A934,'Reference list'!$A$2:$F$5137,6,FALSE),"No database records"))</f>
        <v/>
      </c>
      <c r="E934" s="31" t="str">
        <f>IF($A934="","",IF(ISERROR(MATCH($G934,'Essex species'!$A$2:$A$2000,0))=FALSE,HYPERLINK("http://www.essexfieldclub.org.uk/portal/p/Species+Account/s/"&amp;SUBSTITUTE(VLOOKUP($A934,'Reference list'!$A$2:$F$5171,2,FALSE)," ","+"),VLOOKUP($G934,'Essex species'!$A$2:$G$2000,5,FALSE)),""))</f>
        <v/>
      </c>
      <c r="F934" s="13" t="str">
        <f>IF($A934="","",VLOOKUP($A934,'Reference list'!$A$2:$F$5171,3,FALSE))</f>
        <v/>
      </c>
      <c r="G934" s="10" t="str">
        <f>IF($A934="","",VLOOKUP($A934,'Reference list'!$A$2:$F$5171,2,FALSE))</f>
        <v/>
      </c>
      <c r="M934" s="66"/>
    </row>
    <row r="935" spans="1:13">
      <c r="A935" s="38"/>
      <c r="B935" s="13" t="str">
        <f>IF($A935="","",VLOOKUP($A935,'Reference list'!$A$2:$F$5171,4,FALSE))</f>
        <v/>
      </c>
      <c r="C935" s="13" t="str">
        <f>IF($A935="","",VLOOKUP($A935,'Reference list'!$A$2:$F$5171,5,FALSE))</f>
        <v/>
      </c>
      <c r="D935" s="77" t="str">
        <f>IF($A935="","",IF(ISERROR(MATCH($G935,'Essex species'!$A$2:$A$2000,0))=FALSE,VLOOKUP($A935,'Reference list'!$A$2:$F$5137,6,FALSE),"No database records"))</f>
        <v/>
      </c>
      <c r="E935" s="31" t="str">
        <f>IF($A935="","",IF(ISERROR(MATCH($G935,'Essex species'!$A$2:$A$2000,0))=FALSE,HYPERLINK("http://www.essexfieldclub.org.uk/portal/p/Species+Account/s/"&amp;SUBSTITUTE(VLOOKUP($A935,'Reference list'!$A$2:$F$5171,2,FALSE)," ","+"),VLOOKUP($G935,'Essex species'!$A$2:$G$2000,5,FALSE)),""))</f>
        <v/>
      </c>
      <c r="F935" s="13" t="str">
        <f>IF($A935="","",VLOOKUP($A935,'Reference list'!$A$2:$F$5171,3,FALSE))</f>
        <v/>
      </c>
      <c r="G935" s="10" t="str">
        <f>IF($A935="","",VLOOKUP($A935,'Reference list'!$A$2:$F$5171,2,FALSE))</f>
        <v/>
      </c>
      <c r="M935" s="66"/>
    </row>
    <row r="936" spans="1:13">
      <c r="A936" s="38"/>
      <c r="B936" s="13" t="str">
        <f>IF($A936="","",VLOOKUP($A936,'Reference list'!$A$2:$F$5171,4,FALSE))</f>
        <v/>
      </c>
      <c r="C936" s="13" t="str">
        <f>IF($A936="","",VLOOKUP($A936,'Reference list'!$A$2:$F$5171,5,FALSE))</f>
        <v/>
      </c>
      <c r="D936" s="77" t="str">
        <f>IF($A936="","",IF(ISERROR(MATCH($G936,'Essex species'!$A$2:$A$2000,0))=FALSE,VLOOKUP($A936,'Reference list'!$A$2:$F$5137,6,FALSE),"No database records"))</f>
        <v/>
      </c>
      <c r="E936" s="31" t="str">
        <f>IF($A936="","",IF(ISERROR(MATCH($G936,'Essex species'!$A$2:$A$2000,0))=FALSE,HYPERLINK("http://www.essexfieldclub.org.uk/portal/p/Species+Account/s/"&amp;SUBSTITUTE(VLOOKUP($A936,'Reference list'!$A$2:$F$5171,2,FALSE)," ","+"),VLOOKUP($G936,'Essex species'!$A$2:$G$2000,5,FALSE)),""))</f>
        <v/>
      </c>
      <c r="F936" s="13" t="str">
        <f>IF($A936="","",VLOOKUP($A936,'Reference list'!$A$2:$F$5171,3,FALSE))</f>
        <v/>
      </c>
      <c r="G936" s="10" t="str">
        <f>IF($A936="","",VLOOKUP($A936,'Reference list'!$A$2:$F$5171,2,FALSE))</f>
        <v/>
      </c>
      <c r="M936" s="66"/>
    </row>
    <row r="937" spans="1:13">
      <c r="A937" s="38"/>
      <c r="B937" s="13" t="str">
        <f>IF($A937="","",VLOOKUP($A937,'Reference list'!$A$2:$F$5171,4,FALSE))</f>
        <v/>
      </c>
      <c r="C937" s="13" t="str">
        <f>IF($A937="","",VLOOKUP($A937,'Reference list'!$A$2:$F$5171,5,FALSE))</f>
        <v/>
      </c>
      <c r="D937" s="77" t="str">
        <f>IF($A937="","",IF(ISERROR(MATCH($G937,'Essex species'!$A$2:$A$2000,0))=FALSE,VLOOKUP($A937,'Reference list'!$A$2:$F$5137,6,FALSE),"No database records"))</f>
        <v/>
      </c>
      <c r="E937" s="31" t="str">
        <f>IF($A937="","",IF(ISERROR(MATCH($G937,'Essex species'!$A$2:$A$2000,0))=FALSE,HYPERLINK("http://www.essexfieldclub.org.uk/portal/p/Species+Account/s/"&amp;SUBSTITUTE(VLOOKUP($A937,'Reference list'!$A$2:$F$5171,2,FALSE)," ","+"),VLOOKUP($G937,'Essex species'!$A$2:$G$2000,5,FALSE)),""))</f>
        <v/>
      </c>
      <c r="F937" s="13" t="str">
        <f>IF($A937="","",VLOOKUP($A937,'Reference list'!$A$2:$F$5171,3,FALSE))</f>
        <v/>
      </c>
      <c r="G937" s="10" t="str">
        <f>IF($A937="","",VLOOKUP($A937,'Reference list'!$A$2:$F$5171,2,FALSE))</f>
        <v/>
      </c>
      <c r="M937" s="66"/>
    </row>
    <row r="938" spans="1:13">
      <c r="A938" s="38"/>
      <c r="B938" s="13" t="str">
        <f>IF($A938="","",VLOOKUP($A938,'Reference list'!$A$2:$F$5171,4,FALSE))</f>
        <v/>
      </c>
      <c r="C938" s="13" t="str">
        <f>IF($A938="","",VLOOKUP($A938,'Reference list'!$A$2:$F$5171,5,FALSE))</f>
        <v/>
      </c>
      <c r="D938" s="77" t="str">
        <f>IF($A938="","",IF(ISERROR(MATCH($G938,'Essex species'!$A$2:$A$2000,0))=FALSE,VLOOKUP($A938,'Reference list'!$A$2:$F$5137,6,FALSE),"No database records"))</f>
        <v/>
      </c>
      <c r="E938" s="31" t="str">
        <f>IF($A938="","",IF(ISERROR(MATCH($G938,'Essex species'!$A$2:$A$2000,0))=FALSE,HYPERLINK("http://www.essexfieldclub.org.uk/portal/p/Species+Account/s/"&amp;SUBSTITUTE(VLOOKUP($A938,'Reference list'!$A$2:$F$5171,2,FALSE)," ","+"),VLOOKUP($G938,'Essex species'!$A$2:$G$2000,5,FALSE)),""))</f>
        <v/>
      </c>
      <c r="F938" s="13" t="str">
        <f>IF($A938="","",VLOOKUP($A938,'Reference list'!$A$2:$F$5171,3,FALSE))</f>
        <v/>
      </c>
      <c r="G938" s="10" t="str">
        <f>IF($A938="","",VLOOKUP($A938,'Reference list'!$A$2:$F$5171,2,FALSE))</f>
        <v/>
      </c>
      <c r="M938" s="66"/>
    </row>
    <row r="939" spans="1:13">
      <c r="A939" s="38"/>
      <c r="B939" s="13" t="str">
        <f>IF($A939="","",VLOOKUP($A939,'Reference list'!$A$2:$F$5171,4,FALSE))</f>
        <v/>
      </c>
      <c r="C939" s="13" t="str">
        <f>IF($A939="","",VLOOKUP($A939,'Reference list'!$A$2:$F$5171,5,FALSE))</f>
        <v/>
      </c>
      <c r="D939" s="77" t="str">
        <f>IF($A939="","",IF(ISERROR(MATCH($G939,'Essex species'!$A$2:$A$2000,0))=FALSE,VLOOKUP($A939,'Reference list'!$A$2:$F$5137,6,FALSE),"No database records"))</f>
        <v/>
      </c>
      <c r="E939" s="31" t="str">
        <f>IF($A939="","",IF(ISERROR(MATCH($G939,'Essex species'!$A$2:$A$2000,0))=FALSE,HYPERLINK("http://www.essexfieldclub.org.uk/portal/p/Species+Account/s/"&amp;SUBSTITUTE(VLOOKUP($A939,'Reference list'!$A$2:$F$5171,2,FALSE)," ","+"),VLOOKUP($G939,'Essex species'!$A$2:$G$2000,5,FALSE)),""))</f>
        <v/>
      </c>
      <c r="F939" s="13" t="str">
        <f>IF($A939="","",VLOOKUP($A939,'Reference list'!$A$2:$F$5171,3,FALSE))</f>
        <v/>
      </c>
      <c r="G939" s="10" t="str">
        <f>IF($A939="","",VLOOKUP($A939,'Reference list'!$A$2:$F$5171,2,FALSE))</f>
        <v/>
      </c>
      <c r="M939" s="66"/>
    </row>
    <row r="940" spans="1:13">
      <c r="A940" s="38"/>
      <c r="B940" s="13" t="str">
        <f>IF($A940="","",VLOOKUP($A940,'Reference list'!$A$2:$F$5171,4,FALSE))</f>
        <v/>
      </c>
      <c r="C940" s="13" t="str">
        <f>IF($A940="","",VLOOKUP($A940,'Reference list'!$A$2:$F$5171,5,FALSE))</f>
        <v/>
      </c>
      <c r="D940" s="77" t="str">
        <f>IF($A940="","",IF(ISERROR(MATCH($G940,'Essex species'!$A$2:$A$2000,0))=FALSE,VLOOKUP($A940,'Reference list'!$A$2:$F$5137,6,FALSE),"No database records"))</f>
        <v/>
      </c>
      <c r="E940" s="31" t="str">
        <f>IF($A940="","",IF(ISERROR(MATCH($G940,'Essex species'!$A$2:$A$2000,0))=FALSE,HYPERLINK("http://www.essexfieldclub.org.uk/portal/p/Species+Account/s/"&amp;SUBSTITUTE(VLOOKUP($A940,'Reference list'!$A$2:$F$5171,2,FALSE)," ","+"),VLOOKUP($G940,'Essex species'!$A$2:$G$2000,5,FALSE)),""))</f>
        <v/>
      </c>
      <c r="F940" s="13" t="str">
        <f>IF($A940="","",VLOOKUP($A940,'Reference list'!$A$2:$F$5171,3,FALSE))</f>
        <v/>
      </c>
      <c r="G940" s="10" t="str">
        <f>IF($A940="","",VLOOKUP($A940,'Reference list'!$A$2:$F$5171,2,FALSE))</f>
        <v/>
      </c>
      <c r="M940" s="66"/>
    </row>
    <row r="941" spans="1:13">
      <c r="A941" s="38"/>
      <c r="B941" s="13" t="str">
        <f>IF($A941="","",VLOOKUP($A941,'Reference list'!$A$2:$F$5171,4,FALSE))</f>
        <v/>
      </c>
      <c r="C941" s="13" t="str">
        <f>IF($A941="","",VLOOKUP($A941,'Reference list'!$A$2:$F$5171,5,FALSE))</f>
        <v/>
      </c>
      <c r="D941" s="77" t="str">
        <f>IF($A941="","",IF(ISERROR(MATCH($G941,'Essex species'!$A$2:$A$2000,0))=FALSE,VLOOKUP($A941,'Reference list'!$A$2:$F$5137,6,FALSE),"No database records"))</f>
        <v/>
      </c>
      <c r="E941" s="31" t="str">
        <f>IF($A941="","",IF(ISERROR(MATCH($G941,'Essex species'!$A$2:$A$2000,0))=FALSE,HYPERLINK("http://www.essexfieldclub.org.uk/portal/p/Species+Account/s/"&amp;SUBSTITUTE(VLOOKUP($A941,'Reference list'!$A$2:$F$5171,2,FALSE)," ","+"),VLOOKUP($G941,'Essex species'!$A$2:$G$2000,5,FALSE)),""))</f>
        <v/>
      </c>
      <c r="F941" s="13" t="str">
        <f>IF($A941="","",VLOOKUP($A941,'Reference list'!$A$2:$F$5171,3,FALSE))</f>
        <v/>
      </c>
      <c r="G941" s="10" t="str">
        <f>IF($A941="","",VLOOKUP($A941,'Reference list'!$A$2:$F$5171,2,FALSE))</f>
        <v/>
      </c>
      <c r="M941" s="66"/>
    </row>
    <row r="942" spans="1:13">
      <c r="A942" s="38"/>
      <c r="B942" s="13" t="str">
        <f>IF($A942="","",VLOOKUP($A942,'Reference list'!$A$2:$F$5171,4,FALSE))</f>
        <v/>
      </c>
      <c r="C942" s="13" t="str">
        <f>IF($A942="","",VLOOKUP($A942,'Reference list'!$A$2:$F$5171,5,FALSE))</f>
        <v/>
      </c>
      <c r="D942" s="77" t="str">
        <f>IF($A942="","",IF(ISERROR(MATCH($G942,'Essex species'!$A$2:$A$2000,0))=FALSE,VLOOKUP($A942,'Reference list'!$A$2:$F$5137,6,FALSE),"No database records"))</f>
        <v/>
      </c>
      <c r="E942" s="31" t="str">
        <f>IF($A942="","",IF(ISERROR(MATCH($G942,'Essex species'!$A$2:$A$2000,0))=FALSE,HYPERLINK("http://www.essexfieldclub.org.uk/portal/p/Species+Account/s/"&amp;SUBSTITUTE(VLOOKUP($A942,'Reference list'!$A$2:$F$5171,2,FALSE)," ","+"),VLOOKUP($G942,'Essex species'!$A$2:$G$2000,5,FALSE)),""))</f>
        <v/>
      </c>
      <c r="F942" s="13" t="str">
        <f>IF($A942="","",VLOOKUP($A942,'Reference list'!$A$2:$F$5171,3,FALSE))</f>
        <v/>
      </c>
      <c r="G942" s="10" t="str">
        <f>IF($A942="","",VLOOKUP($A942,'Reference list'!$A$2:$F$5171,2,FALSE))</f>
        <v/>
      </c>
      <c r="M942" s="66"/>
    </row>
    <row r="943" spans="1:13">
      <c r="A943" s="38"/>
      <c r="B943" s="13" t="str">
        <f>IF($A943="","",VLOOKUP($A943,'Reference list'!$A$2:$F$5171,4,FALSE))</f>
        <v/>
      </c>
      <c r="C943" s="13" t="str">
        <f>IF($A943="","",VLOOKUP($A943,'Reference list'!$A$2:$F$5171,5,FALSE))</f>
        <v/>
      </c>
      <c r="D943" s="77" t="str">
        <f>IF($A943="","",IF(ISERROR(MATCH($G943,'Essex species'!$A$2:$A$2000,0))=FALSE,VLOOKUP($A943,'Reference list'!$A$2:$F$5137,6,FALSE),"No database records"))</f>
        <v/>
      </c>
      <c r="E943" s="31" t="str">
        <f>IF($A943="","",IF(ISERROR(MATCH($G943,'Essex species'!$A$2:$A$2000,0))=FALSE,HYPERLINK("http://www.essexfieldclub.org.uk/portal/p/Species+Account/s/"&amp;SUBSTITUTE(VLOOKUP($A943,'Reference list'!$A$2:$F$5171,2,FALSE)," ","+"),VLOOKUP($G943,'Essex species'!$A$2:$G$2000,5,FALSE)),""))</f>
        <v/>
      </c>
      <c r="F943" s="13" t="str">
        <f>IF($A943="","",VLOOKUP($A943,'Reference list'!$A$2:$F$5171,3,FALSE))</f>
        <v/>
      </c>
      <c r="G943" s="10" t="str">
        <f>IF($A943="","",VLOOKUP($A943,'Reference list'!$A$2:$F$5171,2,FALSE))</f>
        <v/>
      </c>
      <c r="M943" s="66"/>
    </row>
    <row r="944" spans="1:13">
      <c r="A944" s="38"/>
      <c r="B944" s="13" t="str">
        <f>IF($A944="","",VLOOKUP($A944,'Reference list'!$A$2:$F$5171,4,FALSE))</f>
        <v/>
      </c>
      <c r="C944" s="13" t="str">
        <f>IF($A944="","",VLOOKUP($A944,'Reference list'!$A$2:$F$5171,5,FALSE))</f>
        <v/>
      </c>
      <c r="D944" s="77" t="str">
        <f>IF($A944="","",IF(ISERROR(MATCH($G944,'Essex species'!$A$2:$A$2000,0))=FALSE,VLOOKUP($A944,'Reference list'!$A$2:$F$5137,6,FALSE),"No database records"))</f>
        <v/>
      </c>
      <c r="E944" s="31" t="str">
        <f>IF($A944="","",IF(ISERROR(MATCH($G944,'Essex species'!$A$2:$A$2000,0))=FALSE,HYPERLINK("http://www.essexfieldclub.org.uk/portal/p/Species+Account/s/"&amp;SUBSTITUTE(VLOOKUP($A944,'Reference list'!$A$2:$F$5171,2,FALSE)," ","+"),VLOOKUP($G944,'Essex species'!$A$2:$G$2000,5,FALSE)),""))</f>
        <v/>
      </c>
      <c r="F944" s="13" t="str">
        <f>IF($A944="","",VLOOKUP($A944,'Reference list'!$A$2:$F$5171,3,FALSE))</f>
        <v/>
      </c>
      <c r="G944" s="10" t="str">
        <f>IF($A944="","",VLOOKUP($A944,'Reference list'!$A$2:$F$5171,2,FALSE))</f>
        <v/>
      </c>
      <c r="M944" s="66"/>
    </row>
    <row r="945" spans="1:13">
      <c r="A945" s="38"/>
      <c r="B945" s="13" t="str">
        <f>IF($A945="","",VLOOKUP($A945,'Reference list'!$A$2:$F$5171,4,FALSE))</f>
        <v/>
      </c>
      <c r="C945" s="13" t="str">
        <f>IF($A945="","",VLOOKUP($A945,'Reference list'!$A$2:$F$5171,5,FALSE))</f>
        <v/>
      </c>
      <c r="D945" s="77" t="str">
        <f>IF($A945="","",IF(ISERROR(MATCH($G945,'Essex species'!$A$2:$A$2000,0))=FALSE,VLOOKUP($A945,'Reference list'!$A$2:$F$5137,6,FALSE),"No database records"))</f>
        <v/>
      </c>
      <c r="E945" s="31" t="str">
        <f>IF($A945="","",IF(ISERROR(MATCH($G945,'Essex species'!$A$2:$A$2000,0))=FALSE,HYPERLINK("http://www.essexfieldclub.org.uk/portal/p/Species+Account/s/"&amp;SUBSTITUTE(VLOOKUP($A945,'Reference list'!$A$2:$F$5171,2,FALSE)," ","+"),VLOOKUP($G945,'Essex species'!$A$2:$G$2000,5,FALSE)),""))</f>
        <v/>
      </c>
      <c r="F945" s="13" t="str">
        <f>IF($A945="","",VLOOKUP($A945,'Reference list'!$A$2:$F$5171,3,FALSE))</f>
        <v/>
      </c>
      <c r="G945" s="10" t="str">
        <f>IF($A945="","",VLOOKUP($A945,'Reference list'!$A$2:$F$5171,2,FALSE))</f>
        <v/>
      </c>
      <c r="M945" s="66"/>
    </row>
    <row r="946" spans="1:13">
      <c r="A946" s="38"/>
      <c r="B946" s="13" t="str">
        <f>IF($A946="","",VLOOKUP($A946,'Reference list'!$A$2:$F$5171,4,FALSE))</f>
        <v/>
      </c>
      <c r="C946" s="13" t="str">
        <f>IF($A946="","",VLOOKUP($A946,'Reference list'!$A$2:$F$5171,5,FALSE))</f>
        <v/>
      </c>
      <c r="D946" s="77" t="str">
        <f>IF($A946="","",IF(ISERROR(MATCH($G946,'Essex species'!$A$2:$A$2000,0))=FALSE,VLOOKUP($A946,'Reference list'!$A$2:$F$5137,6,FALSE),"No database records"))</f>
        <v/>
      </c>
      <c r="E946" s="31" t="str">
        <f>IF($A946="","",IF(ISERROR(MATCH($G946,'Essex species'!$A$2:$A$2000,0))=FALSE,HYPERLINK("http://www.essexfieldclub.org.uk/portal/p/Species+Account/s/"&amp;SUBSTITUTE(VLOOKUP($A946,'Reference list'!$A$2:$F$5171,2,FALSE)," ","+"),VLOOKUP($G946,'Essex species'!$A$2:$G$2000,5,FALSE)),""))</f>
        <v/>
      </c>
      <c r="F946" s="13" t="str">
        <f>IF($A946="","",VLOOKUP($A946,'Reference list'!$A$2:$F$5171,3,FALSE))</f>
        <v/>
      </c>
      <c r="G946" s="10" t="str">
        <f>IF($A946="","",VLOOKUP($A946,'Reference list'!$A$2:$F$5171,2,FALSE))</f>
        <v/>
      </c>
      <c r="M946" s="66"/>
    </row>
    <row r="947" spans="1:13">
      <c r="A947" s="38"/>
      <c r="B947" s="13" t="str">
        <f>IF($A947="","",VLOOKUP($A947,'Reference list'!$A$2:$F$5171,4,FALSE))</f>
        <v/>
      </c>
      <c r="C947" s="13" t="str">
        <f>IF($A947="","",VLOOKUP($A947,'Reference list'!$A$2:$F$5171,5,FALSE))</f>
        <v/>
      </c>
      <c r="D947" s="77" t="str">
        <f>IF($A947="","",IF(ISERROR(MATCH($G947,'Essex species'!$A$2:$A$2000,0))=FALSE,VLOOKUP($A947,'Reference list'!$A$2:$F$5137,6,FALSE),"No database records"))</f>
        <v/>
      </c>
      <c r="E947" s="31" t="str">
        <f>IF($A947="","",IF(ISERROR(MATCH($G947,'Essex species'!$A$2:$A$2000,0))=FALSE,HYPERLINK("http://www.essexfieldclub.org.uk/portal/p/Species+Account/s/"&amp;SUBSTITUTE(VLOOKUP($A947,'Reference list'!$A$2:$F$5171,2,FALSE)," ","+"),VLOOKUP($G947,'Essex species'!$A$2:$G$2000,5,FALSE)),""))</f>
        <v/>
      </c>
      <c r="F947" s="13" t="str">
        <f>IF($A947="","",VLOOKUP($A947,'Reference list'!$A$2:$F$5171,3,FALSE))</f>
        <v/>
      </c>
      <c r="G947" s="10" t="str">
        <f>IF($A947="","",VLOOKUP($A947,'Reference list'!$A$2:$F$5171,2,FALSE))</f>
        <v/>
      </c>
      <c r="M947" s="66"/>
    </row>
    <row r="948" spans="1:13">
      <c r="A948" s="38"/>
      <c r="B948" s="13" t="str">
        <f>IF($A948="","",VLOOKUP($A948,'Reference list'!$A$2:$F$5171,4,FALSE))</f>
        <v/>
      </c>
      <c r="C948" s="13" t="str">
        <f>IF($A948="","",VLOOKUP($A948,'Reference list'!$A$2:$F$5171,5,FALSE))</f>
        <v/>
      </c>
      <c r="D948" s="77" t="str">
        <f>IF($A948="","",IF(ISERROR(MATCH($G948,'Essex species'!$A$2:$A$2000,0))=FALSE,VLOOKUP($A948,'Reference list'!$A$2:$F$5137,6,FALSE),"No database records"))</f>
        <v/>
      </c>
      <c r="E948" s="31" t="str">
        <f>IF($A948="","",IF(ISERROR(MATCH($G948,'Essex species'!$A$2:$A$2000,0))=FALSE,HYPERLINK("http://www.essexfieldclub.org.uk/portal/p/Species+Account/s/"&amp;SUBSTITUTE(VLOOKUP($A948,'Reference list'!$A$2:$F$5171,2,FALSE)," ","+"),VLOOKUP($G948,'Essex species'!$A$2:$G$2000,5,FALSE)),""))</f>
        <v/>
      </c>
      <c r="F948" s="13" t="str">
        <f>IF($A948="","",VLOOKUP($A948,'Reference list'!$A$2:$F$5171,3,FALSE))</f>
        <v/>
      </c>
      <c r="G948" s="10" t="str">
        <f>IF($A948="","",VLOOKUP($A948,'Reference list'!$A$2:$F$5171,2,FALSE))</f>
        <v/>
      </c>
      <c r="M948" s="66"/>
    </row>
    <row r="949" spans="1:13">
      <c r="A949" s="38"/>
      <c r="B949" s="13" t="str">
        <f>IF($A949="","",VLOOKUP($A949,'Reference list'!$A$2:$F$5171,4,FALSE))</f>
        <v/>
      </c>
      <c r="C949" s="13" t="str">
        <f>IF($A949="","",VLOOKUP($A949,'Reference list'!$A$2:$F$5171,5,FALSE))</f>
        <v/>
      </c>
      <c r="D949" s="77" t="str">
        <f>IF($A949="","",IF(ISERROR(MATCH($G949,'Essex species'!$A$2:$A$2000,0))=FALSE,VLOOKUP($A949,'Reference list'!$A$2:$F$5137,6,FALSE),"No database records"))</f>
        <v/>
      </c>
      <c r="E949" s="31" t="str">
        <f>IF($A949="","",IF(ISERROR(MATCH($G949,'Essex species'!$A$2:$A$2000,0))=FALSE,HYPERLINK("http://www.essexfieldclub.org.uk/portal/p/Species+Account/s/"&amp;SUBSTITUTE(VLOOKUP($A949,'Reference list'!$A$2:$F$5171,2,FALSE)," ","+"),VLOOKUP($G949,'Essex species'!$A$2:$G$2000,5,FALSE)),""))</f>
        <v/>
      </c>
      <c r="F949" s="13" t="str">
        <f>IF($A949="","",VLOOKUP($A949,'Reference list'!$A$2:$F$5171,3,FALSE))</f>
        <v/>
      </c>
      <c r="G949" s="10" t="str">
        <f>IF($A949="","",VLOOKUP($A949,'Reference list'!$A$2:$F$5171,2,FALSE))</f>
        <v/>
      </c>
      <c r="M949" s="66"/>
    </row>
    <row r="950" spans="1:13">
      <c r="A950" s="38"/>
      <c r="B950" s="13" t="str">
        <f>IF($A950="","",VLOOKUP($A950,'Reference list'!$A$2:$F$5171,4,FALSE))</f>
        <v/>
      </c>
      <c r="C950" s="13" t="str">
        <f>IF($A950="","",VLOOKUP($A950,'Reference list'!$A$2:$F$5171,5,FALSE))</f>
        <v/>
      </c>
      <c r="D950" s="77" t="str">
        <f>IF($A950="","",IF(ISERROR(MATCH($G950,'Essex species'!$A$2:$A$2000,0))=FALSE,VLOOKUP($A950,'Reference list'!$A$2:$F$5137,6,FALSE),"No database records"))</f>
        <v/>
      </c>
      <c r="E950" s="31" t="str">
        <f>IF($A950="","",IF(ISERROR(MATCH($G950,'Essex species'!$A$2:$A$2000,0))=FALSE,HYPERLINK("http://www.essexfieldclub.org.uk/portal/p/Species+Account/s/"&amp;SUBSTITUTE(VLOOKUP($A950,'Reference list'!$A$2:$F$5171,2,FALSE)," ","+"),VLOOKUP($G950,'Essex species'!$A$2:$G$2000,5,FALSE)),""))</f>
        <v/>
      </c>
      <c r="F950" s="13" t="str">
        <f>IF($A950="","",VLOOKUP($A950,'Reference list'!$A$2:$F$5171,3,FALSE))</f>
        <v/>
      </c>
      <c r="G950" s="10" t="str">
        <f>IF($A950="","",VLOOKUP($A950,'Reference list'!$A$2:$F$5171,2,FALSE))</f>
        <v/>
      </c>
      <c r="M950" s="66"/>
    </row>
    <row r="951" spans="1:13">
      <c r="A951" s="38"/>
      <c r="B951" s="13" t="str">
        <f>IF($A951="","",VLOOKUP($A951,'Reference list'!$A$2:$F$5171,4,FALSE))</f>
        <v/>
      </c>
      <c r="C951" s="13" t="str">
        <f>IF($A951="","",VLOOKUP($A951,'Reference list'!$A$2:$F$5171,5,FALSE))</f>
        <v/>
      </c>
      <c r="D951" s="77" t="str">
        <f>IF($A951="","",IF(ISERROR(MATCH($G951,'Essex species'!$A$2:$A$2000,0))=FALSE,VLOOKUP($A951,'Reference list'!$A$2:$F$5137,6,FALSE),"No database records"))</f>
        <v/>
      </c>
      <c r="E951" s="31" t="str">
        <f>IF($A951="","",IF(ISERROR(MATCH($G951,'Essex species'!$A$2:$A$2000,0))=FALSE,HYPERLINK("http://www.essexfieldclub.org.uk/portal/p/Species+Account/s/"&amp;SUBSTITUTE(VLOOKUP($A951,'Reference list'!$A$2:$F$5171,2,FALSE)," ","+"),VLOOKUP($G951,'Essex species'!$A$2:$G$2000,5,FALSE)),""))</f>
        <v/>
      </c>
      <c r="F951" s="13" t="str">
        <f>IF($A951="","",VLOOKUP($A951,'Reference list'!$A$2:$F$5171,3,FALSE))</f>
        <v/>
      </c>
      <c r="G951" s="10" t="str">
        <f>IF($A951="","",VLOOKUP($A951,'Reference list'!$A$2:$F$5171,2,FALSE))</f>
        <v/>
      </c>
      <c r="M951" s="66"/>
    </row>
    <row r="952" spans="1:13">
      <c r="A952" s="38"/>
      <c r="B952" s="13" t="str">
        <f>IF($A952="","",VLOOKUP($A952,'Reference list'!$A$2:$F$5171,4,FALSE))</f>
        <v/>
      </c>
      <c r="C952" s="13" t="str">
        <f>IF($A952="","",VLOOKUP($A952,'Reference list'!$A$2:$F$5171,5,FALSE))</f>
        <v/>
      </c>
      <c r="D952" s="77" t="str">
        <f>IF($A952="","",IF(ISERROR(MATCH($G952,'Essex species'!$A$2:$A$2000,0))=FALSE,VLOOKUP($A952,'Reference list'!$A$2:$F$5137,6,FALSE),"No database records"))</f>
        <v/>
      </c>
      <c r="E952" s="31" t="str">
        <f>IF($A952="","",IF(ISERROR(MATCH($G952,'Essex species'!$A$2:$A$2000,0))=FALSE,HYPERLINK("http://www.essexfieldclub.org.uk/portal/p/Species+Account/s/"&amp;SUBSTITUTE(VLOOKUP($A952,'Reference list'!$A$2:$F$5171,2,FALSE)," ","+"),VLOOKUP($G952,'Essex species'!$A$2:$G$2000,5,FALSE)),""))</f>
        <v/>
      </c>
      <c r="F952" s="13" t="str">
        <f>IF($A952="","",VLOOKUP($A952,'Reference list'!$A$2:$F$5171,3,FALSE))</f>
        <v/>
      </c>
      <c r="G952" s="10" t="str">
        <f>IF($A952="","",VLOOKUP($A952,'Reference list'!$A$2:$F$5171,2,FALSE))</f>
        <v/>
      </c>
      <c r="M952" s="66"/>
    </row>
    <row r="953" spans="1:13">
      <c r="A953" s="38"/>
      <c r="B953" s="13" t="str">
        <f>IF($A953="","",VLOOKUP($A953,'Reference list'!$A$2:$F$5171,4,FALSE))</f>
        <v/>
      </c>
      <c r="C953" s="13" t="str">
        <f>IF($A953="","",VLOOKUP($A953,'Reference list'!$A$2:$F$5171,5,FALSE))</f>
        <v/>
      </c>
      <c r="D953" s="77" t="str">
        <f>IF($A953="","",IF(ISERROR(MATCH($G953,'Essex species'!$A$2:$A$2000,0))=FALSE,VLOOKUP($A953,'Reference list'!$A$2:$F$5137,6,FALSE),"No database records"))</f>
        <v/>
      </c>
      <c r="E953" s="31" t="str">
        <f>IF($A953="","",IF(ISERROR(MATCH($G953,'Essex species'!$A$2:$A$2000,0))=FALSE,HYPERLINK("http://www.essexfieldclub.org.uk/portal/p/Species+Account/s/"&amp;SUBSTITUTE(VLOOKUP($A953,'Reference list'!$A$2:$F$5171,2,FALSE)," ","+"),VLOOKUP($G953,'Essex species'!$A$2:$G$2000,5,FALSE)),""))</f>
        <v/>
      </c>
      <c r="F953" s="13" t="str">
        <f>IF($A953="","",VLOOKUP($A953,'Reference list'!$A$2:$F$5171,3,FALSE))</f>
        <v/>
      </c>
      <c r="G953" s="10" t="str">
        <f>IF($A953="","",VLOOKUP($A953,'Reference list'!$A$2:$F$5171,2,FALSE))</f>
        <v/>
      </c>
      <c r="M953" s="66"/>
    </row>
    <row r="954" spans="1:13">
      <c r="A954" s="38"/>
      <c r="B954" s="13" t="str">
        <f>IF($A954="","",VLOOKUP($A954,'Reference list'!$A$2:$F$5171,4,FALSE))</f>
        <v/>
      </c>
      <c r="C954" s="13" t="str">
        <f>IF($A954="","",VLOOKUP($A954,'Reference list'!$A$2:$F$5171,5,FALSE))</f>
        <v/>
      </c>
      <c r="D954" s="77" t="str">
        <f>IF($A954="","",IF(ISERROR(MATCH($G954,'Essex species'!$A$2:$A$2000,0))=FALSE,VLOOKUP($A954,'Reference list'!$A$2:$F$5137,6,FALSE),"No database records"))</f>
        <v/>
      </c>
      <c r="E954" s="31" t="str">
        <f>IF($A954="","",IF(ISERROR(MATCH($G954,'Essex species'!$A$2:$A$2000,0))=FALSE,HYPERLINK("http://www.essexfieldclub.org.uk/portal/p/Species+Account/s/"&amp;SUBSTITUTE(VLOOKUP($A954,'Reference list'!$A$2:$F$5171,2,FALSE)," ","+"),VLOOKUP($G954,'Essex species'!$A$2:$G$2000,5,FALSE)),""))</f>
        <v/>
      </c>
      <c r="F954" s="13" t="str">
        <f>IF($A954="","",VLOOKUP($A954,'Reference list'!$A$2:$F$5171,3,FALSE))</f>
        <v/>
      </c>
      <c r="G954" s="10" t="str">
        <f>IF($A954="","",VLOOKUP($A954,'Reference list'!$A$2:$F$5171,2,FALSE))</f>
        <v/>
      </c>
      <c r="M954" s="66"/>
    </row>
    <row r="955" spans="1:13">
      <c r="A955" s="38"/>
      <c r="B955" s="13" t="str">
        <f>IF($A955="","",VLOOKUP($A955,'Reference list'!$A$2:$F$5171,4,FALSE))</f>
        <v/>
      </c>
      <c r="C955" s="13" t="str">
        <f>IF($A955="","",VLOOKUP($A955,'Reference list'!$A$2:$F$5171,5,FALSE))</f>
        <v/>
      </c>
      <c r="D955" s="77" t="str">
        <f>IF($A955="","",IF(ISERROR(MATCH($G955,'Essex species'!$A$2:$A$2000,0))=FALSE,VLOOKUP($A955,'Reference list'!$A$2:$F$5137,6,FALSE),"No database records"))</f>
        <v/>
      </c>
      <c r="E955" s="31" t="str">
        <f>IF($A955="","",IF(ISERROR(MATCH($G955,'Essex species'!$A$2:$A$2000,0))=FALSE,HYPERLINK("http://www.essexfieldclub.org.uk/portal/p/Species+Account/s/"&amp;SUBSTITUTE(VLOOKUP($A955,'Reference list'!$A$2:$F$5171,2,FALSE)," ","+"),VLOOKUP($G955,'Essex species'!$A$2:$G$2000,5,FALSE)),""))</f>
        <v/>
      </c>
      <c r="F955" s="13" t="str">
        <f>IF($A955="","",VLOOKUP($A955,'Reference list'!$A$2:$F$5171,3,FALSE))</f>
        <v/>
      </c>
      <c r="G955" s="10" t="str">
        <f>IF($A955="","",VLOOKUP($A955,'Reference list'!$A$2:$F$5171,2,FALSE))</f>
        <v/>
      </c>
      <c r="M955" s="66"/>
    </row>
    <row r="956" spans="1:13">
      <c r="A956" s="38"/>
      <c r="B956" s="13" t="str">
        <f>IF($A956="","",VLOOKUP($A956,'Reference list'!$A$2:$F$5171,4,FALSE))</f>
        <v/>
      </c>
      <c r="C956" s="13" t="str">
        <f>IF($A956="","",VLOOKUP($A956,'Reference list'!$A$2:$F$5171,5,FALSE))</f>
        <v/>
      </c>
      <c r="D956" s="77" t="str">
        <f>IF($A956="","",IF(ISERROR(MATCH($G956,'Essex species'!$A$2:$A$2000,0))=FALSE,VLOOKUP($A956,'Reference list'!$A$2:$F$5137,6,FALSE),"No database records"))</f>
        <v/>
      </c>
      <c r="E956" s="31" t="str">
        <f>IF($A956="","",IF(ISERROR(MATCH($G956,'Essex species'!$A$2:$A$2000,0))=FALSE,HYPERLINK("http://www.essexfieldclub.org.uk/portal/p/Species+Account/s/"&amp;SUBSTITUTE(VLOOKUP($A956,'Reference list'!$A$2:$F$5171,2,FALSE)," ","+"),VLOOKUP($G956,'Essex species'!$A$2:$G$2000,5,FALSE)),""))</f>
        <v/>
      </c>
      <c r="F956" s="13" t="str">
        <f>IF($A956="","",VLOOKUP($A956,'Reference list'!$A$2:$F$5171,3,FALSE))</f>
        <v/>
      </c>
      <c r="G956" s="10" t="str">
        <f>IF($A956="","",VLOOKUP($A956,'Reference list'!$A$2:$F$5171,2,FALSE))</f>
        <v/>
      </c>
      <c r="M956" s="66"/>
    </row>
    <row r="957" spans="1:13">
      <c r="A957" s="38"/>
      <c r="B957" s="13" t="str">
        <f>IF($A957="","",VLOOKUP($A957,'Reference list'!$A$2:$F$5171,4,FALSE))</f>
        <v/>
      </c>
      <c r="C957" s="13" t="str">
        <f>IF($A957="","",VLOOKUP($A957,'Reference list'!$A$2:$F$5171,5,FALSE))</f>
        <v/>
      </c>
      <c r="D957" s="77" t="str">
        <f>IF($A957="","",IF(ISERROR(MATCH($G957,'Essex species'!$A$2:$A$2000,0))=FALSE,VLOOKUP($A957,'Reference list'!$A$2:$F$5137,6,FALSE),"No database records"))</f>
        <v/>
      </c>
      <c r="E957" s="31" t="str">
        <f>IF($A957="","",IF(ISERROR(MATCH($G957,'Essex species'!$A$2:$A$2000,0))=FALSE,HYPERLINK("http://www.essexfieldclub.org.uk/portal/p/Species+Account/s/"&amp;SUBSTITUTE(VLOOKUP($A957,'Reference list'!$A$2:$F$5171,2,FALSE)," ","+"),VLOOKUP($G957,'Essex species'!$A$2:$G$2000,5,FALSE)),""))</f>
        <v/>
      </c>
      <c r="F957" s="13" t="str">
        <f>IF($A957="","",VLOOKUP($A957,'Reference list'!$A$2:$F$5171,3,FALSE))</f>
        <v/>
      </c>
      <c r="G957" s="10" t="str">
        <f>IF($A957="","",VLOOKUP($A957,'Reference list'!$A$2:$F$5171,2,FALSE))</f>
        <v/>
      </c>
      <c r="M957" s="66"/>
    </row>
    <row r="958" spans="1:13">
      <c r="A958" s="38"/>
      <c r="B958" s="13" t="str">
        <f>IF($A958="","",VLOOKUP($A958,'Reference list'!$A$2:$F$5171,4,FALSE))</f>
        <v/>
      </c>
      <c r="C958" s="13" t="str">
        <f>IF($A958="","",VLOOKUP($A958,'Reference list'!$A$2:$F$5171,5,FALSE))</f>
        <v/>
      </c>
      <c r="D958" s="77" t="str">
        <f>IF($A958="","",IF(ISERROR(MATCH($G958,'Essex species'!$A$2:$A$2000,0))=FALSE,VLOOKUP($A958,'Reference list'!$A$2:$F$5137,6,FALSE),"No database records"))</f>
        <v/>
      </c>
      <c r="E958" s="31" t="str">
        <f>IF($A958="","",IF(ISERROR(MATCH($G958,'Essex species'!$A$2:$A$2000,0))=FALSE,HYPERLINK("http://www.essexfieldclub.org.uk/portal/p/Species+Account/s/"&amp;SUBSTITUTE(VLOOKUP($A958,'Reference list'!$A$2:$F$5171,2,FALSE)," ","+"),VLOOKUP($G958,'Essex species'!$A$2:$G$2000,5,FALSE)),""))</f>
        <v/>
      </c>
      <c r="F958" s="13" t="str">
        <f>IF($A958="","",VLOOKUP($A958,'Reference list'!$A$2:$F$5171,3,FALSE))</f>
        <v/>
      </c>
      <c r="G958" s="10" t="str">
        <f>IF($A958="","",VLOOKUP($A958,'Reference list'!$A$2:$F$5171,2,FALSE))</f>
        <v/>
      </c>
      <c r="M958" s="66"/>
    </row>
    <row r="959" spans="1:13">
      <c r="A959" s="38"/>
      <c r="B959" s="13" t="str">
        <f>IF($A959="","",VLOOKUP($A959,'Reference list'!$A$2:$F$5171,4,FALSE))</f>
        <v/>
      </c>
      <c r="C959" s="13" t="str">
        <f>IF($A959="","",VLOOKUP($A959,'Reference list'!$A$2:$F$5171,5,FALSE))</f>
        <v/>
      </c>
      <c r="D959" s="77" t="str">
        <f>IF($A959="","",IF(ISERROR(MATCH($G959,'Essex species'!$A$2:$A$2000,0))=FALSE,VLOOKUP($A959,'Reference list'!$A$2:$F$5137,6,FALSE),"No database records"))</f>
        <v/>
      </c>
      <c r="E959" s="31" t="str">
        <f>IF($A959="","",IF(ISERROR(MATCH($G959,'Essex species'!$A$2:$A$2000,0))=FALSE,HYPERLINK("http://www.essexfieldclub.org.uk/portal/p/Species+Account/s/"&amp;SUBSTITUTE(VLOOKUP($A959,'Reference list'!$A$2:$F$5171,2,FALSE)," ","+"),VLOOKUP($G959,'Essex species'!$A$2:$G$2000,5,FALSE)),""))</f>
        <v/>
      </c>
      <c r="F959" s="13" t="str">
        <f>IF($A959="","",VLOOKUP($A959,'Reference list'!$A$2:$F$5171,3,FALSE))</f>
        <v/>
      </c>
      <c r="G959" s="10" t="str">
        <f>IF($A959="","",VLOOKUP($A959,'Reference list'!$A$2:$F$5171,2,FALSE))</f>
        <v/>
      </c>
      <c r="M959" s="66"/>
    </row>
    <row r="960" spans="1:13">
      <c r="A960" s="38"/>
      <c r="B960" s="13" t="str">
        <f>IF($A960="","",VLOOKUP($A960,'Reference list'!$A$2:$F$5171,4,FALSE))</f>
        <v/>
      </c>
      <c r="C960" s="13" t="str">
        <f>IF($A960="","",VLOOKUP($A960,'Reference list'!$A$2:$F$5171,5,FALSE))</f>
        <v/>
      </c>
      <c r="D960" s="77" t="str">
        <f>IF($A960="","",IF(ISERROR(MATCH($G960,'Essex species'!$A$2:$A$2000,0))=FALSE,VLOOKUP($A960,'Reference list'!$A$2:$F$5137,6,FALSE),"No database records"))</f>
        <v/>
      </c>
      <c r="E960" s="31" t="str">
        <f>IF($A960="","",IF(ISERROR(MATCH($G960,'Essex species'!$A$2:$A$2000,0))=FALSE,HYPERLINK("http://www.essexfieldclub.org.uk/portal/p/Species+Account/s/"&amp;SUBSTITUTE(VLOOKUP($A960,'Reference list'!$A$2:$F$5171,2,FALSE)," ","+"),VLOOKUP($G960,'Essex species'!$A$2:$G$2000,5,FALSE)),""))</f>
        <v/>
      </c>
      <c r="F960" s="13" t="str">
        <f>IF($A960="","",VLOOKUP($A960,'Reference list'!$A$2:$F$5171,3,FALSE))</f>
        <v/>
      </c>
      <c r="G960" s="10" t="str">
        <f>IF($A960="","",VLOOKUP($A960,'Reference list'!$A$2:$F$5171,2,FALSE))</f>
        <v/>
      </c>
      <c r="M960" s="66"/>
    </row>
    <row r="961" spans="1:13">
      <c r="A961" s="38"/>
      <c r="B961" s="13" t="str">
        <f>IF($A961="","",VLOOKUP($A961,'Reference list'!$A$2:$F$5171,4,FALSE))</f>
        <v/>
      </c>
      <c r="C961" s="13" t="str">
        <f>IF($A961="","",VLOOKUP($A961,'Reference list'!$A$2:$F$5171,5,FALSE))</f>
        <v/>
      </c>
      <c r="D961" s="77" t="str">
        <f>IF($A961="","",IF(ISERROR(MATCH($G961,'Essex species'!$A$2:$A$2000,0))=FALSE,VLOOKUP($A961,'Reference list'!$A$2:$F$5137,6,FALSE),"No database records"))</f>
        <v/>
      </c>
      <c r="E961" s="31" t="str">
        <f>IF($A961="","",IF(ISERROR(MATCH($G961,'Essex species'!$A$2:$A$2000,0))=FALSE,HYPERLINK("http://www.essexfieldclub.org.uk/portal/p/Species+Account/s/"&amp;SUBSTITUTE(VLOOKUP($A961,'Reference list'!$A$2:$F$5171,2,FALSE)," ","+"),VLOOKUP($G961,'Essex species'!$A$2:$G$2000,5,FALSE)),""))</f>
        <v/>
      </c>
      <c r="F961" s="13" t="str">
        <f>IF($A961="","",VLOOKUP($A961,'Reference list'!$A$2:$F$5171,3,FALSE))</f>
        <v/>
      </c>
      <c r="G961" s="10" t="str">
        <f>IF($A961="","",VLOOKUP($A961,'Reference list'!$A$2:$F$5171,2,FALSE))</f>
        <v/>
      </c>
      <c r="M961" s="66"/>
    </row>
    <row r="962" spans="1:13">
      <c r="A962" s="38"/>
      <c r="B962" s="13" t="str">
        <f>IF($A962="","",VLOOKUP($A962,'Reference list'!$A$2:$F$5171,4,FALSE))</f>
        <v/>
      </c>
      <c r="C962" s="13" t="str">
        <f>IF($A962="","",VLOOKUP($A962,'Reference list'!$A$2:$F$5171,5,FALSE))</f>
        <v/>
      </c>
      <c r="D962" s="77" t="str">
        <f>IF($A962="","",IF(ISERROR(MATCH($G962,'Essex species'!$A$2:$A$2000,0))=FALSE,VLOOKUP($A962,'Reference list'!$A$2:$F$5137,6,FALSE),"No database records"))</f>
        <v/>
      </c>
      <c r="E962" s="31" t="str">
        <f>IF($A962="","",IF(ISERROR(MATCH($G962,'Essex species'!$A$2:$A$2000,0))=FALSE,HYPERLINK("http://www.essexfieldclub.org.uk/portal/p/Species+Account/s/"&amp;SUBSTITUTE(VLOOKUP($A962,'Reference list'!$A$2:$F$5171,2,FALSE)," ","+"),VLOOKUP($G962,'Essex species'!$A$2:$G$2000,5,FALSE)),""))</f>
        <v/>
      </c>
      <c r="F962" s="13" t="str">
        <f>IF($A962="","",VLOOKUP($A962,'Reference list'!$A$2:$F$5171,3,FALSE))</f>
        <v/>
      </c>
      <c r="G962" s="10" t="str">
        <f>IF($A962="","",VLOOKUP($A962,'Reference list'!$A$2:$F$5171,2,FALSE))</f>
        <v/>
      </c>
      <c r="M962" s="66"/>
    </row>
    <row r="963" spans="1:13">
      <c r="A963" s="38"/>
      <c r="B963" s="13" t="str">
        <f>IF($A963="","",VLOOKUP($A963,'Reference list'!$A$2:$F$5171,4,FALSE))</f>
        <v/>
      </c>
      <c r="C963" s="13" t="str">
        <f>IF($A963="","",VLOOKUP($A963,'Reference list'!$A$2:$F$5171,5,FALSE))</f>
        <v/>
      </c>
      <c r="D963" s="77" t="str">
        <f>IF($A963="","",IF(ISERROR(MATCH($G963,'Essex species'!$A$2:$A$2000,0))=FALSE,VLOOKUP($A963,'Reference list'!$A$2:$F$5137,6,FALSE),"No database records"))</f>
        <v/>
      </c>
      <c r="E963" s="31" t="str">
        <f>IF($A963="","",IF(ISERROR(MATCH($G963,'Essex species'!$A$2:$A$2000,0))=FALSE,HYPERLINK("http://www.essexfieldclub.org.uk/portal/p/Species+Account/s/"&amp;SUBSTITUTE(VLOOKUP($A963,'Reference list'!$A$2:$F$5171,2,FALSE)," ","+"),VLOOKUP($G963,'Essex species'!$A$2:$G$2000,5,FALSE)),""))</f>
        <v/>
      </c>
      <c r="F963" s="13" t="str">
        <f>IF($A963="","",VLOOKUP($A963,'Reference list'!$A$2:$F$5171,3,FALSE))</f>
        <v/>
      </c>
      <c r="G963" s="10" t="str">
        <f>IF($A963="","",VLOOKUP($A963,'Reference list'!$A$2:$F$5171,2,FALSE))</f>
        <v/>
      </c>
      <c r="M963" s="66"/>
    </row>
    <row r="964" spans="1:13">
      <c r="A964" s="38"/>
      <c r="B964" s="13" t="str">
        <f>IF($A964="","",VLOOKUP($A964,'Reference list'!$A$2:$F$5171,4,FALSE))</f>
        <v/>
      </c>
      <c r="C964" s="13" t="str">
        <f>IF($A964="","",VLOOKUP($A964,'Reference list'!$A$2:$F$5171,5,FALSE))</f>
        <v/>
      </c>
      <c r="D964" s="77" t="str">
        <f>IF($A964="","",IF(ISERROR(MATCH($G964,'Essex species'!$A$2:$A$2000,0))=FALSE,VLOOKUP($A964,'Reference list'!$A$2:$F$5137,6,FALSE),"No database records"))</f>
        <v/>
      </c>
      <c r="E964" s="31" t="str">
        <f>IF($A964="","",IF(ISERROR(MATCH($G964,'Essex species'!$A$2:$A$2000,0))=FALSE,HYPERLINK("http://www.essexfieldclub.org.uk/portal/p/Species+Account/s/"&amp;SUBSTITUTE(VLOOKUP($A964,'Reference list'!$A$2:$F$5171,2,FALSE)," ","+"),VLOOKUP($G964,'Essex species'!$A$2:$G$2000,5,FALSE)),""))</f>
        <v/>
      </c>
      <c r="F964" s="13" t="str">
        <f>IF($A964="","",VLOOKUP($A964,'Reference list'!$A$2:$F$5171,3,FALSE))</f>
        <v/>
      </c>
      <c r="G964" s="10" t="str">
        <f>IF($A964="","",VLOOKUP($A964,'Reference list'!$A$2:$F$5171,2,FALSE))</f>
        <v/>
      </c>
      <c r="M964" s="66"/>
    </row>
    <row r="965" spans="1:13">
      <c r="A965" s="38"/>
      <c r="B965" s="13" t="str">
        <f>IF($A965="","",VLOOKUP($A965,'Reference list'!$A$2:$F$5171,4,FALSE))</f>
        <v/>
      </c>
      <c r="C965" s="13" t="str">
        <f>IF($A965="","",VLOOKUP($A965,'Reference list'!$A$2:$F$5171,5,FALSE))</f>
        <v/>
      </c>
      <c r="D965" s="77" t="str">
        <f>IF($A965="","",IF(ISERROR(MATCH($G965,'Essex species'!$A$2:$A$2000,0))=FALSE,VLOOKUP($A965,'Reference list'!$A$2:$F$5137,6,FALSE),"No database records"))</f>
        <v/>
      </c>
      <c r="E965" s="31" t="str">
        <f>IF($A965="","",IF(ISERROR(MATCH($G965,'Essex species'!$A$2:$A$2000,0))=FALSE,HYPERLINK("http://www.essexfieldclub.org.uk/portal/p/Species+Account/s/"&amp;SUBSTITUTE(VLOOKUP($A965,'Reference list'!$A$2:$F$5171,2,FALSE)," ","+"),VLOOKUP($G965,'Essex species'!$A$2:$G$2000,5,FALSE)),""))</f>
        <v/>
      </c>
      <c r="F965" s="13" t="str">
        <f>IF($A965="","",VLOOKUP($A965,'Reference list'!$A$2:$F$5171,3,FALSE))</f>
        <v/>
      </c>
      <c r="G965" s="10" t="str">
        <f>IF($A965="","",VLOOKUP($A965,'Reference list'!$A$2:$F$5171,2,FALSE))</f>
        <v/>
      </c>
      <c r="M965" s="66"/>
    </row>
    <row r="966" spans="1:13">
      <c r="A966" s="38"/>
      <c r="B966" s="13" t="str">
        <f>IF($A966="","",VLOOKUP($A966,'Reference list'!$A$2:$F$5171,4,FALSE))</f>
        <v/>
      </c>
      <c r="C966" s="13" t="str">
        <f>IF($A966="","",VLOOKUP($A966,'Reference list'!$A$2:$F$5171,5,FALSE))</f>
        <v/>
      </c>
      <c r="D966" s="77" t="str">
        <f>IF($A966="","",IF(ISERROR(MATCH($G966,'Essex species'!$A$2:$A$2000,0))=FALSE,VLOOKUP($A966,'Reference list'!$A$2:$F$5137,6,FALSE),"No database records"))</f>
        <v/>
      </c>
      <c r="E966" s="31" t="str">
        <f>IF($A966="","",IF(ISERROR(MATCH($G966,'Essex species'!$A$2:$A$2000,0))=FALSE,HYPERLINK("http://www.essexfieldclub.org.uk/portal/p/Species+Account/s/"&amp;SUBSTITUTE(VLOOKUP($A966,'Reference list'!$A$2:$F$5171,2,FALSE)," ","+"),VLOOKUP($G966,'Essex species'!$A$2:$G$2000,5,FALSE)),""))</f>
        <v/>
      </c>
      <c r="F966" s="13" t="str">
        <f>IF($A966="","",VLOOKUP($A966,'Reference list'!$A$2:$F$5171,3,FALSE))</f>
        <v/>
      </c>
      <c r="G966" s="10" t="str">
        <f>IF($A966="","",VLOOKUP($A966,'Reference list'!$A$2:$F$5171,2,FALSE))</f>
        <v/>
      </c>
      <c r="M966" s="66"/>
    </row>
    <row r="967" spans="1:13">
      <c r="A967" s="38"/>
      <c r="B967" s="13" t="str">
        <f>IF($A967="","",VLOOKUP($A967,'Reference list'!$A$2:$F$5171,4,FALSE))</f>
        <v/>
      </c>
      <c r="C967" s="13" t="str">
        <f>IF($A967="","",VLOOKUP($A967,'Reference list'!$A$2:$F$5171,5,FALSE))</f>
        <v/>
      </c>
      <c r="D967" s="77" t="str">
        <f>IF($A967="","",IF(ISERROR(MATCH($G967,'Essex species'!$A$2:$A$2000,0))=FALSE,VLOOKUP($A967,'Reference list'!$A$2:$F$5137,6,FALSE),"No database records"))</f>
        <v/>
      </c>
      <c r="E967" s="31" t="str">
        <f>IF($A967="","",IF(ISERROR(MATCH($G967,'Essex species'!$A$2:$A$2000,0))=FALSE,HYPERLINK("http://www.essexfieldclub.org.uk/portal/p/Species+Account/s/"&amp;SUBSTITUTE(VLOOKUP($A967,'Reference list'!$A$2:$F$5171,2,FALSE)," ","+"),VLOOKUP($G967,'Essex species'!$A$2:$G$2000,5,FALSE)),""))</f>
        <v/>
      </c>
      <c r="F967" s="13" t="str">
        <f>IF($A967="","",VLOOKUP($A967,'Reference list'!$A$2:$F$5171,3,FALSE))</f>
        <v/>
      </c>
      <c r="G967" s="10" t="str">
        <f>IF($A967="","",VLOOKUP($A967,'Reference list'!$A$2:$F$5171,2,FALSE))</f>
        <v/>
      </c>
      <c r="M967" s="66"/>
    </row>
    <row r="968" spans="1:13">
      <c r="A968" s="38"/>
      <c r="B968" s="13" t="str">
        <f>IF($A968="","",VLOOKUP($A968,'Reference list'!$A$2:$F$5171,4,FALSE))</f>
        <v/>
      </c>
      <c r="C968" s="13" t="str">
        <f>IF($A968="","",VLOOKUP($A968,'Reference list'!$A$2:$F$5171,5,FALSE))</f>
        <v/>
      </c>
      <c r="D968" s="77" t="str">
        <f>IF($A968="","",IF(ISERROR(MATCH($G968,'Essex species'!$A$2:$A$2000,0))=FALSE,VLOOKUP($A968,'Reference list'!$A$2:$F$5137,6,FALSE),"No database records"))</f>
        <v/>
      </c>
      <c r="E968" s="31" t="str">
        <f>IF($A968="","",IF(ISERROR(MATCH($G968,'Essex species'!$A$2:$A$2000,0))=FALSE,HYPERLINK("http://www.essexfieldclub.org.uk/portal/p/Species+Account/s/"&amp;SUBSTITUTE(VLOOKUP($A968,'Reference list'!$A$2:$F$5171,2,FALSE)," ","+"),VLOOKUP($G968,'Essex species'!$A$2:$G$2000,5,FALSE)),""))</f>
        <v/>
      </c>
      <c r="F968" s="13" t="str">
        <f>IF($A968="","",VLOOKUP($A968,'Reference list'!$A$2:$F$5171,3,FALSE))</f>
        <v/>
      </c>
      <c r="G968" s="10" t="str">
        <f>IF($A968="","",VLOOKUP($A968,'Reference list'!$A$2:$F$5171,2,FALSE))</f>
        <v/>
      </c>
      <c r="M968" s="66"/>
    </row>
    <row r="969" spans="1:13">
      <c r="A969" s="38"/>
      <c r="B969" s="13" t="str">
        <f>IF($A969="","",VLOOKUP($A969,'Reference list'!$A$2:$F$5171,4,FALSE))</f>
        <v/>
      </c>
      <c r="C969" s="13" t="str">
        <f>IF($A969="","",VLOOKUP($A969,'Reference list'!$A$2:$F$5171,5,FALSE))</f>
        <v/>
      </c>
      <c r="D969" s="77" t="str">
        <f>IF($A969="","",IF(ISERROR(MATCH($G969,'Essex species'!$A$2:$A$2000,0))=FALSE,VLOOKUP($A969,'Reference list'!$A$2:$F$5137,6,FALSE),"No database records"))</f>
        <v/>
      </c>
      <c r="E969" s="31" t="str">
        <f>IF($A969="","",IF(ISERROR(MATCH($G969,'Essex species'!$A$2:$A$2000,0))=FALSE,HYPERLINK("http://www.essexfieldclub.org.uk/portal/p/Species+Account/s/"&amp;SUBSTITUTE(VLOOKUP($A969,'Reference list'!$A$2:$F$5171,2,FALSE)," ","+"),VLOOKUP($G969,'Essex species'!$A$2:$G$2000,5,FALSE)),""))</f>
        <v/>
      </c>
      <c r="F969" s="13" t="str">
        <f>IF($A969="","",VLOOKUP($A969,'Reference list'!$A$2:$F$5171,3,FALSE))</f>
        <v/>
      </c>
      <c r="G969" s="10" t="str">
        <f>IF($A969="","",VLOOKUP($A969,'Reference list'!$A$2:$F$5171,2,FALSE))</f>
        <v/>
      </c>
      <c r="M969" s="66"/>
    </row>
    <row r="970" spans="1:13">
      <c r="A970" s="38"/>
      <c r="B970" s="13" t="str">
        <f>IF($A970="","",VLOOKUP($A970,'Reference list'!$A$2:$F$5171,4,FALSE))</f>
        <v/>
      </c>
      <c r="C970" s="13" t="str">
        <f>IF($A970="","",VLOOKUP($A970,'Reference list'!$A$2:$F$5171,5,FALSE))</f>
        <v/>
      </c>
      <c r="D970" s="77" t="str">
        <f>IF($A970="","",IF(ISERROR(MATCH($G970,'Essex species'!$A$2:$A$2000,0))=FALSE,VLOOKUP($A970,'Reference list'!$A$2:$F$5137,6,FALSE),"No database records"))</f>
        <v/>
      </c>
      <c r="E970" s="31" t="str">
        <f>IF($A970="","",IF(ISERROR(MATCH($G970,'Essex species'!$A$2:$A$2000,0))=FALSE,HYPERLINK("http://www.essexfieldclub.org.uk/portal/p/Species+Account/s/"&amp;SUBSTITUTE(VLOOKUP($A970,'Reference list'!$A$2:$F$5171,2,FALSE)," ","+"),VLOOKUP($G970,'Essex species'!$A$2:$G$2000,5,FALSE)),""))</f>
        <v/>
      </c>
      <c r="F970" s="13" t="str">
        <f>IF($A970="","",VLOOKUP($A970,'Reference list'!$A$2:$F$5171,3,FALSE))</f>
        <v/>
      </c>
      <c r="G970" s="10" t="str">
        <f>IF($A970="","",VLOOKUP($A970,'Reference list'!$A$2:$F$5171,2,FALSE))</f>
        <v/>
      </c>
      <c r="M970" s="66"/>
    </row>
    <row r="971" spans="1:13">
      <c r="A971" s="38"/>
      <c r="B971" s="13" t="str">
        <f>IF($A971="","",VLOOKUP($A971,'Reference list'!$A$2:$F$5171,4,FALSE))</f>
        <v/>
      </c>
      <c r="C971" s="13" t="str">
        <f>IF($A971="","",VLOOKUP($A971,'Reference list'!$A$2:$F$5171,5,FALSE))</f>
        <v/>
      </c>
      <c r="D971" s="77" t="str">
        <f>IF($A971="","",IF(ISERROR(MATCH($G971,'Essex species'!$A$2:$A$2000,0))=FALSE,VLOOKUP($A971,'Reference list'!$A$2:$F$5137,6,FALSE),"No database records"))</f>
        <v/>
      </c>
      <c r="E971" s="31" t="str">
        <f>IF($A971="","",IF(ISERROR(MATCH($G971,'Essex species'!$A$2:$A$2000,0))=FALSE,HYPERLINK("http://www.essexfieldclub.org.uk/portal/p/Species+Account/s/"&amp;SUBSTITUTE(VLOOKUP($A971,'Reference list'!$A$2:$F$5171,2,FALSE)," ","+"),VLOOKUP($G971,'Essex species'!$A$2:$G$2000,5,FALSE)),""))</f>
        <v/>
      </c>
      <c r="F971" s="13" t="str">
        <f>IF($A971="","",VLOOKUP($A971,'Reference list'!$A$2:$F$5171,3,FALSE))</f>
        <v/>
      </c>
      <c r="G971" s="10" t="str">
        <f>IF($A971="","",VLOOKUP($A971,'Reference list'!$A$2:$F$5171,2,FALSE))</f>
        <v/>
      </c>
      <c r="M971" s="66"/>
    </row>
    <row r="972" spans="1:13">
      <c r="A972" s="38"/>
      <c r="B972" s="13" t="str">
        <f>IF($A972="","",VLOOKUP($A972,'Reference list'!$A$2:$F$5171,4,FALSE))</f>
        <v/>
      </c>
      <c r="C972" s="13" t="str">
        <f>IF($A972="","",VLOOKUP($A972,'Reference list'!$A$2:$F$5171,5,FALSE))</f>
        <v/>
      </c>
      <c r="D972" s="77" t="str">
        <f>IF($A972="","",IF(ISERROR(MATCH($G972,'Essex species'!$A$2:$A$2000,0))=FALSE,VLOOKUP($A972,'Reference list'!$A$2:$F$5137,6,FALSE),"No database records"))</f>
        <v/>
      </c>
      <c r="E972" s="31" t="str">
        <f>IF($A972="","",IF(ISERROR(MATCH($G972,'Essex species'!$A$2:$A$2000,0))=FALSE,HYPERLINK("http://www.essexfieldclub.org.uk/portal/p/Species+Account/s/"&amp;SUBSTITUTE(VLOOKUP($A972,'Reference list'!$A$2:$F$5171,2,FALSE)," ","+"),VLOOKUP($G972,'Essex species'!$A$2:$G$2000,5,FALSE)),""))</f>
        <v/>
      </c>
      <c r="F972" s="13" t="str">
        <f>IF($A972="","",VLOOKUP($A972,'Reference list'!$A$2:$F$5171,3,FALSE))</f>
        <v/>
      </c>
      <c r="G972" s="10" t="str">
        <f>IF($A972="","",VLOOKUP($A972,'Reference list'!$A$2:$F$5171,2,FALSE))</f>
        <v/>
      </c>
      <c r="M972" s="66"/>
    </row>
    <row r="973" spans="1:13">
      <c r="A973" s="38"/>
      <c r="B973" s="13" t="str">
        <f>IF($A973="","",VLOOKUP($A973,'Reference list'!$A$2:$F$5171,4,FALSE))</f>
        <v/>
      </c>
      <c r="C973" s="13" t="str">
        <f>IF($A973="","",VLOOKUP($A973,'Reference list'!$A$2:$F$5171,5,FALSE))</f>
        <v/>
      </c>
      <c r="D973" s="77" t="str">
        <f>IF($A973="","",IF(ISERROR(MATCH($G973,'Essex species'!$A$2:$A$2000,0))=FALSE,VLOOKUP($A973,'Reference list'!$A$2:$F$5137,6,FALSE),"No database records"))</f>
        <v/>
      </c>
      <c r="E973" s="31" t="str">
        <f>IF($A973="","",IF(ISERROR(MATCH($G973,'Essex species'!$A$2:$A$2000,0))=FALSE,HYPERLINK("http://www.essexfieldclub.org.uk/portal/p/Species+Account/s/"&amp;SUBSTITUTE(VLOOKUP($A973,'Reference list'!$A$2:$F$5171,2,FALSE)," ","+"),VLOOKUP($G973,'Essex species'!$A$2:$G$2000,5,FALSE)),""))</f>
        <v/>
      </c>
      <c r="F973" s="13" t="str">
        <f>IF($A973="","",VLOOKUP($A973,'Reference list'!$A$2:$F$5171,3,FALSE))</f>
        <v/>
      </c>
      <c r="G973" s="10" t="str">
        <f>IF($A973="","",VLOOKUP($A973,'Reference list'!$A$2:$F$5171,2,FALSE))</f>
        <v/>
      </c>
      <c r="M973" s="66"/>
    </row>
    <row r="974" spans="1:13">
      <c r="A974" s="38"/>
      <c r="B974" s="13" t="str">
        <f>IF($A974="","",VLOOKUP($A974,'Reference list'!$A$2:$F$5171,4,FALSE))</f>
        <v/>
      </c>
      <c r="C974" s="13" t="str">
        <f>IF($A974="","",VLOOKUP($A974,'Reference list'!$A$2:$F$5171,5,FALSE))</f>
        <v/>
      </c>
      <c r="D974" s="77" t="str">
        <f>IF($A974="","",IF(ISERROR(MATCH($G974,'Essex species'!$A$2:$A$2000,0))=FALSE,VLOOKUP($A974,'Reference list'!$A$2:$F$5137,6,FALSE),"No database records"))</f>
        <v/>
      </c>
      <c r="E974" s="31" t="str">
        <f>IF($A974="","",IF(ISERROR(MATCH($G974,'Essex species'!$A$2:$A$2000,0))=FALSE,HYPERLINK("http://www.essexfieldclub.org.uk/portal/p/Species+Account/s/"&amp;SUBSTITUTE(VLOOKUP($A974,'Reference list'!$A$2:$F$5171,2,FALSE)," ","+"),VLOOKUP($G974,'Essex species'!$A$2:$G$2000,5,FALSE)),""))</f>
        <v/>
      </c>
      <c r="F974" s="13" t="str">
        <f>IF($A974="","",VLOOKUP($A974,'Reference list'!$A$2:$F$5171,3,FALSE))</f>
        <v/>
      </c>
      <c r="G974" s="10" t="str">
        <f>IF($A974="","",VLOOKUP($A974,'Reference list'!$A$2:$F$5171,2,FALSE))</f>
        <v/>
      </c>
      <c r="M974" s="66"/>
    </row>
    <row r="975" spans="1:13">
      <c r="A975" s="38"/>
      <c r="B975" s="13" t="str">
        <f>IF($A975="","",VLOOKUP($A975,'Reference list'!$A$2:$F$5171,4,FALSE))</f>
        <v/>
      </c>
      <c r="C975" s="13" t="str">
        <f>IF($A975="","",VLOOKUP($A975,'Reference list'!$A$2:$F$5171,5,FALSE))</f>
        <v/>
      </c>
      <c r="D975" s="77" t="str">
        <f>IF($A975="","",IF(ISERROR(MATCH($G975,'Essex species'!$A$2:$A$2000,0))=FALSE,VLOOKUP($A975,'Reference list'!$A$2:$F$5137,6,FALSE),"No database records"))</f>
        <v/>
      </c>
      <c r="E975" s="31" t="str">
        <f>IF($A975="","",IF(ISERROR(MATCH($G975,'Essex species'!$A$2:$A$2000,0))=FALSE,HYPERLINK("http://www.essexfieldclub.org.uk/portal/p/Species+Account/s/"&amp;SUBSTITUTE(VLOOKUP($A975,'Reference list'!$A$2:$F$5171,2,FALSE)," ","+"),VLOOKUP($G975,'Essex species'!$A$2:$G$2000,5,FALSE)),""))</f>
        <v/>
      </c>
      <c r="F975" s="13" t="str">
        <f>IF($A975="","",VLOOKUP($A975,'Reference list'!$A$2:$F$5171,3,FALSE))</f>
        <v/>
      </c>
      <c r="G975" s="10" t="str">
        <f>IF($A975="","",VLOOKUP($A975,'Reference list'!$A$2:$F$5171,2,FALSE))</f>
        <v/>
      </c>
      <c r="M975" s="66"/>
    </row>
    <row r="976" spans="1:13">
      <c r="A976" s="38"/>
      <c r="B976" s="13" t="str">
        <f>IF($A976="","",VLOOKUP($A976,'Reference list'!$A$2:$F$5171,4,FALSE))</f>
        <v/>
      </c>
      <c r="C976" s="13" t="str">
        <f>IF($A976="","",VLOOKUP($A976,'Reference list'!$A$2:$F$5171,5,FALSE))</f>
        <v/>
      </c>
      <c r="D976" s="77" t="str">
        <f>IF($A976="","",IF(ISERROR(MATCH($G976,'Essex species'!$A$2:$A$2000,0))=FALSE,VLOOKUP($A976,'Reference list'!$A$2:$F$5137,6,FALSE),"No database records"))</f>
        <v/>
      </c>
      <c r="E976" s="31" t="str">
        <f>IF($A976="","",IF(ISERROR(MATCH($G976,'Essex species'!$A$2:$A$2000,0))=FALSE,HYPERLINK("http://www.essexfieldclub.org.uk/portal/p/Species+Account/s/"&amp;SUBSTITUTE(VLOOKUP($A976,'Reference list'!$A$2:$F$5171,2,FALSE)," ","+"),VLOOKUP($G976,'Essex species'!$A$2:$G$2000,5,FALSE)),""))</f>
        <v/>
      </c>
      <c r="F976" s="13" t="str">
        <f>IF($A976="","",VLOOKUP($A976,'Reference list'!$A$2:$F$5171,3,FALSE))</f>
        <v/>
      </c>
      <c r="G976" s="10" t="str">
        <f>IF($A976="","",VLOOKUP($A976,'Reference list'!$A$2:$F$5171,2,FALSE))</f>
        <v/>
      </c>
      <c r="M976" s="66"/>
    </row>
    <row r="977" spans="1:13">
      <c r="A977" s="38"/>
      <c r="B977" s="13" t="str">
        <f>IF($A977="","",VLOOKUP($A977,'Reference list'!$A$2:$F$5171,4,FALSE))</f>
        <v/>
      </c>
      <c r="C977" s="13" t="str">
        <f>IF($A977="","",VLOOKUP($A977,'Reference list'!$A$2:$F$5171,5,FALSE))</f>
        <v/>
      </c>
      <c r="D977" s="77" t="str">
        <f>IF($A977="","",IF(ISERROR(MATCH($G977,'Essex species'!$A$2:$A$2000,0))=FALSE,VLOOKUP($A977,'Reference list'!$A$2:$F$5137,6,FALSE),"No database records"))</f>
        <v/>
      </c>
      <c r="E977" s="31" t="str">
        <f>IF($A977="","",IF(ISERROR(MATCH($G977,'Essex species'!$A$2:$A$2000,0))=FALSE,HYPERLINK("http://www.essexfieldclub.org.uk/portal/p/Species+Account/s/"&amp;SUBSTITUTE(VLOOKUP($A977,'Reference list'!$A$2:$F$5171,2,FALSE)," ","+"),VLOOKUP($G977,'Essex species'!$A$2:$G$2000,5,FALSE)),""))</f>
        <v/>
      </c>
      <c r="F977" s="13" t="str">
        <f>IF($A977="","",VLOOKUP($A977,'Reference list'!$A$2:$F$5171,3,FALSE))</f>
        <v/>
      </c>
      <c r="G977" s="10" t="str">
        <f>IF($A977="","",VLOOKUP($A977,'Reference list'!$A$2:$F$5171,2,FALSE))</f>
        <v/>
      </c>
      <c r="M977" s="66"/>
    </row>
    <row r="978" spans="1:13">
      <c r="A978" s="38"/>
      <c r="B978" s="13" t="str">
        <f>IF($A978="","",VLOOKUP($A978,'Reference list'!$A$2:$F$5171,4,FALSE))</f>
        <v/>
      </c>
      <c r="C978" s="13" t="str">
        <f>IF($A978="","",VLOOKUP($A978,'Reference list'!$A$2:$F$5171,5,FALSE))</f>
        <v/>
      </c>
      <c r="D978" s="77" t="str">
        <f>IF($A978="","",IF(ISERROR(MATCH($G978,'Essex species'!$A$2:$A$2000,0))=FALSE,VLOOKUP($A978,'Reference list'!$A$2:$F$5137,6,FALSE),"No database records"))</f>
        <v/>
      </c>
      <c r="E978" s="31" t="str">
        <f>IF($A978="","",IF(ISERROR(MATCH($G978,'Essex species'!$A$2:$A$2000,0))=FALSE,HYPERLINK("http://www.essexfieldclub.org.uk/portal/p/Species+Account/s/"&amp;SUBSTITUTE(VLOOKUP($A978,'Reference list'!$A$2:$F$5171,2,FALSE)," ","+"),VLOOKUP($G978,'Essex species'!$A$2:$G$2000,5,FALSE)),""))</f>
        <v/>
      </c>
      <c r="F978" s="13" t="str">
        <f>IF($A978="","",VLOOKUP($A978,'Reference list'!$A$2:$F$5171,3,FALSE))</f>
        <v/>
      </c>
      <c r="G978" s="10" t="str">
        <f>IF($A978="","",VLOOKUP($A978,'Reference list'!$A$2:$F$5171,2,FALSE))</f>
        <v/>
      </c>
      <c r="M978" s="66"/>
    </row>
    <row r="979" spans="1:13">
      <c r="A979" s="38"/>
      <c r="B979" s="13" t="str">
        <f>IF($A979="","",VLOOKUP($A979,'Reference list'!$A$2:$F$5171,4,FALSE))</f>
        <v/>
      </c>
      <c r="C979" s="13" t="str">
        <f>IF($A979="","",VLOOKUP($A979,'Reference list'!$A$2:$F$5171,5,FALSE))</f>
        <v/>
      </c>
      <c r="D979" s="77" t="str">
        <f>IF($A979="","",IF(ISERROR(MATCH($G979,'Essex species'!$A$2:$A$2000,0))=FALSE,VLOOKUP($A979,'Reference list'!$A$2:$F$5137,6,FALSE),"No database records"))</f>
        <v/>
      </c>
      <c r="E979" s="31" t="str">
        <f>IF($A979="","",IF(ISERROR(MATCH($G979,'Essex species'!$A$2:$A$2000,0))=FALSE,HYPERLINK("http://www.essexfieldclub.org.uk/portal/p/Species+Account/s/"&amp;SUBSTITUTE(VLOOKUP($A979,'Reference list'!$A$2:$F$5171,2,FALSE)," ","+"),VLOOKUP($G979,'Essex species'!$A$2:$G$2000,5,FALSE)),""))</f>
        <v/>
      </c>
      <c r="F979" s="13" t="str">
        <f>IF($A979="","",VLOOKUP($A979,'Reference list'!$A$2:$F$5171,3,FALSE))</f>
        <v/>
      </c>
      <c r="G979" s="10" t="str">
        <f>IF($A979="","",VLOOKUP($A979,'Reference list'!$A$2:$F$5171,2,FALSE))</f>
        <v/>
      </c>
      <c r="M979" s="66"/>
    </row>
    <row r="980" spans="1:13">
      <c r="A980" s="38"/>
      <c r="B980" s="13" t="str">
        <f>IF($A980="","",VLOOKUP($A980,'Reference list'!$A$2:$F$5171,4,FALSE))</f>
        <v/>
      </c>
      <c r="C980" s="13" t="str">
        <f>IF($A980="","",VLOOKUP($A980,'Reference list'!$A$2:$F$5171,5,FALSE))</f>
        <v/>
      </c>
      <c r="D980" s="77" t="str">
        <f>IF($A980="","",IF(ISERROR(MATCH($G980,'Essex species'!$A$2:$A$2000,0))=FALSE,VLOOKUP($A980,'Reference list'!$A$2:$F$5137,6,FALSE),"No database records"))</f>
        <v/>
      </c>
      <c r="E980" s="31" t="str">
        <f>IF($A980="","",IF(ISERROR(MATCH($G980,'Essex species'!$A$2:$A$2000,0))=FALSE,HYPERLINK("http://www.essexfieldclub.org.uk/portal/p/Species+Account/s/"&amp;SUBSTITUTE(VLOOKUP($A980,'Reference list'!$A$2:$F$5171,2,FALSE)," ","+"),VLOOKUP($G980,'Essex species'!$A$2:$G$2000,5,FALSE)),""))</f>
        <v/>
      </c>
      <c r="F980" s="13" t="str">
        <f>IF($A980="","",VLOOKUP($A980,'Reference list'!$A$2:$F$5171,3,FALSE))</f>
        <v/>
      </c>
      <c r="G980" s="10" t="str">
        <f>IF($A980="","",VLOOKUP($A980,'Reference list'!$A$2:$F$5171,2,FALSE))</f>
        <v/>
      </c>
      <c r="M980" s="66"/>
    </row>
    <row r="981" spans="1:13">
      <c r="A981" s="38"/>
      <c r="B981" s="13" t="str">
        <f>IF($A981="","",VLOOKUP($A981,'Reference list'!$A$2:$F$5171,4,FALSE))</f>
        <v/>
      </c>
      <c r="C981" s="13" t="str">
        <f>IF($A981="","",VLOOKUP($A981,'Reference list'!$A$2:$F$5171,5,FALSE))</f>
        <v/>
      </c>
      <c r="D981" s="77" t="str">
        <f>IF($A981="","",IF(ISERROR(MATCH($G981,'Essex species'!$A$2:$A$2000,0))=FALSE,VLOOKUP($A981,'Reference list'!$A$2:$F$5137,6,FALSE),"No database records"))</f>
        <v/>
      </c>
      <c r="E981" s="31" t="str">
        <f>IF($A981="","",IF(ISERROR(MATCH($G981,'Essex species'!$A$2:$A$2000,0))=FALSE,HYPERLINK("http://www.essexfieldclub.org.uk/portal/p/Species+Account/s/"&amp;SUBSTITUTE(VLOOKUP($A981,'Reference list'!$A$2:$F$5171,2,FALSE)," ","+"),VLOOKUP($G981,'Essex species'!$A$2:$G$2000,5,FALSE)),""))</f>
        <v/>
      </c>
      <c r="F981" s="13" t="str">
        <f>IF($A981="","",VLOOKUP($A981,'Reference list'!$A$2:$F$5171,3,FALSE))</f>
        <v/>
      </c>
      <c r="G981" s="10" t="str">
        <f>IF($A981="","",VLOOKUP($A981,'Reference list'!$A$2:$F$5171,2,FALSE))</f>
        <v/>
      </c>
      <c r="M981" s="66"/>
    </row>
    <row r="982" spans="1:13">
      <c r="A982" s="38"/>
      <c r="B982" s="13" t="str">
        <f>IF($A982="","",VLOOKUP($A982,'Reference list'!$A$2:$F$5171,4,FALSE))</f>
        <v/>
      </c>
      <c r="C982" s="13" t="str">
        <f>IF($A982="","",VLOOKUP($A982,'Reference list'!$A$2:$F$5171,5,FALSE))</f>
        <v/>
      </c>
      <c r="D982" s="77" t="str">
        <f>IF($A982="","",IF(ISERROR(MATCH($G982,'Essex species'!$A$2:$A$2000,0))=FALSE,VLOOKUP($A982,'Reference list'!$A$2:$F$5137,6,FALSE),"No database records"))</f>
        <v/>
      </c>
      <c r="E982" s="31" t="str">
        <f>IF($A982="","",IF(ISERROR(MATCH($G982,'Essex species'!$A$2:$A$2000,0))=FALSE,HYPERLINK("http://www.essexfieldclub.org.uk/portal/p/Species+Account/s/"&amp;SUBSTITUTE(VLOOKUP($A982,'Reference list'!$A$2:$F$5171,2,FALSE)," ","+"),VLOOKUP($G982,'Essex species'!$A$2:$G$2000,5,FALSE)),""))</f>
        <v/>
      </c>
      <c r="F982" s="13" t="str">
        <f>IF($A982="","",VLOOKUP($A982,'Reference list'!$A$2:$F$5171,3,FALSE))</f>
        <v/>
      </c>
      <c r="G982" s="10" t="str">
        <f>IF($A982="","",VLOOKUP($A982,'Reference list'!$A$2:$F$5171,2,FALSE))</f>
        <v/>
      </c>
      <c r="M982" s="66"/>
    </row>
    <row r="983" spans="1:13">
      <c r="A983" s="38"/>
      <c r="B983" s="13" t="str">
        <f>IF($A983="","",VLOOKUP($A983,'Reference list'!$A$2:$F$5171,4,FALSE))</f>
        <v/>
      </c>
      <c r="C983" s="13" t="str">
        <f>IF($A983="","",VLOOKUP($A983,'Reference list'!$A$2:$F$5171,5,FALSE))</f>
        <v/>
      </c>
      <c r="D983" s="77" t="str">
        <f>IF($A983="","",IF(ISERROR(MATCH($G983,'Essex species'!$A$2:$A$2000,0))=FALSE,VLOOKUP($A983,'Reference list'!$A$2:$F$5137,6,FALSE),"No database records"))</f>
        <v/>
      </c>
      <c r="E983" s="31" t="str">
        <f>IF($A983="","",IF(ISERROR(MATCH($G983,'Essex species'!$A$2:$A$2000,0))=FALSE,HYPERLINK("http://www.essexfieldclub.org.uk/portal/p/Species+Account/s/"&amp;SUBSTITUTE(VLOOKUP($A983,'Reference list'!$A$2:$F$5171,2,FALSE)," ","+"),VLOOKUP($G983,'Essex species'!$A$2:$G$2000,5,FALSE)),""))</f>
        <v/>
      </c>
      <c r="F983" s="13" t="str">
        <f>IF($A983="","",VLOOKUP($A983,'Reference list'!$A$2:$F$5171,3,FALSE))</f>
        <v/>
      </c>
      <c r="G983" s="10" t="str">
        <f>IF($A983="","",VLOOKUP($A983,'Reference list'!$A$2:$F$5171,2,FALSE))</f>
        <v/>
      </c>
      <c r="M983" s="66"/>
    </row>
    <row r="984" spans="1:13">
      <c r="A984" s="38"/>
      <c r="B984" s="13" t="str">
        <f>IF($A984="","",VLOOKUP($A984,'Reference list'!$A$2:$F$5171,4,FALSE))</f>
        <v/>
      </c>
      <c r="C984" s="13" t="str">
        <f>IF($A984="","",VLOOKUP($A984,'Reference list'!$A$2:$F$5171,5,FALSE))</f>
        <v/>
      </c>
      <c r="D984" s="77" t="str">
        <f>IF($A984="","",IF(ISERROR(MATCH($G984,'Essex species'!$A$2:$A$2000,0))=FALSE,VLOOKUP($A984,'Reference list'!$A$2:$F$5137,6,FALSE),"No database records"))</f>
        <v/>
      </c>
      <c r="E984" s="31" t="str">
        <f>IF($A984="","",IF(ISERROR(MATCH($G984,'Essex species'!$A$2:$A$2000,0))=FALSE,HYPERLINK("http://www.essexfieldclub.org.uk/portal/p/Species+Account/s/"&amp;SUBSTITUTE(VLOOKUP($A984,'Reference list'!$A$2:$F$5171,2,FALSE)," ","+"),VLOOKUP($G984,'Essex species'!$A$2:$G$2000,5,FALSE)),""))</f>
        <v/>
      </c>
      <c r="F984" s="13" t="str">
        <f>IF($A984="","",VLOOKUP($A984,'Reference list'!$A$2:$F$5171,3,FALSE))</f>
        <v/>
      </c>
      <c r="G984" s="10" t="str">
        <f>IF($A984="","",VLOOKUP($A984,'Reference list'!$A$2:$F$5171,2,FALSE))</f>
        <v/>
      </c>
      <c r="M984" s="66"/>
    </row>
    <row r="985" spans="1:13">
      <c r="A985" s="38"/>
      <c r="B985" s="13" t="str">
        <f>IF($A985="","",VLOOKUP($A985,'Reference list'!$A$2:$F$5171,4,FALSE))</f>
        <v/>
      </c>
      <c r="C985" s="13" t="str">
        <f>IF($A985="","",VLOOKUP($A985,'Reference list'!$A$2:$F$5171,5,FALSE))</f>
        <v/>
      </c>
      <c r="D985" s="77" t="str">
        <f>IF($A985="","",IF(ISERROR(MATCH($G985,'Essex species'!$A$2:$A$2000,0))=FALSE,VLOOKUP($A985,'Reference list'!$A$2:$F$5137,6,FALSE),"No database records"))</f>
        <v/>
      </c>
      <c r="E985" s="31" t="str">
        <f>IF($A985="","",IF(ISERROR(MATCH($G985,'Essex species'!$A$2:$A$2000,0))=FALSE,HYPERLINK("http://www.essexfieldclub.org.uk/portal/p/Species+Account/s/"&amp;SUBSTITUTE(VLOOKUP($A985,'Reference list'!$A$2:$F$5171,2,FALSE)," ","+"),VLOOKUP($G985,'Essex species'!$A$2:$G$2000,5,FALSE)),""))</f>
        <v/>
      </c>
      <c r="F985" s="13" t="str">
        <f>IF($A985="","",VLOOKUP($A985,'Reference list'!$A$2:$F$5171,3,FALSE))</f>
        <v/>
      </c>
      <c r="G985" s="10" t="str">
        <f>IF($A985="","",VLOOKUP($A985,'Reference list'!$A$2:$F$5171,2,FALSE))</f>
        <v/>
      </c>
      <c r="M985" s="66"/>
    </row>
    <row r="986" spans="1:13">
      <c r="A986" s="38"/>
      <c r="B986" s="13" t="str">
        <f>IF($A986="","",VLOOKUP($A986,'Reference list'!$A$2:$F$5171,4,FALSE))</f>
        <v/>
      </c>
      <c r="C986" s="13" t="str">
        <f>IF($A986="","",VLOOKUP($A986,'Reference list'!$A$2:$F$5171,5,FALSE))</f>
        <v/>
      </c>
      <c r="D986" s="77" t="str">
        <f>IF($A986="","",IF(ISERROR(MATCH($G986,'Essex species'!$A$2:$A$2000,0))=FALSE,VLOOKUP($A986,'Reference list'!$A$2:$F$5137,6,FALSE),"No database records"))</f>
        <v/>
      </c>
      <c r="E986" s="31" t="str">
        <f>IF($A986="","",IF(ISERROR(MATCH($G986,'Essex species'!$A$2:$A$2000,0))=FALSE,HYPERLINK("http://www.essexfieldclub.org.uk/portal/p/Species+Account/s/"&amp;SUBSTITUTE(VLOOKUP($A986,'Reference list'!$A$2:$F$5171,2,FALSE)," ","+"),VLOOKUP($G986,'Essex species'!$A$2:$G$2000,5,FALSE)),""))</f>
        <v/>
      </c>
      <c r="F986" s="13" t="str">
        <f>IF($A986="","",VLOOKUP($A986,'Reference list'!$A$2:$F$5171,3,FALSE))</f>
        <v/>
      </c>
      <c r="G986" s="10" t="str">
        <f>IF($A986="","",VLOOKUP($A986,'Reference list'!$A$2:$F$5171,2,FALSE))</f>
        <v/>
      </c>
      <c r="M986" s="66"/>
    </row>
    <row r="987" spans="1:13">
      <c r="A987" s="38"/>
      <c r="B987" s="13" t="str">
        <f>IF($A987="","",VLOOKUP($A987,'Reference list'!$A$2:$F$5171,4,FALSE))</f>
        <v/>
      </c>
      <c r="C987" s="13" t="str">
        <f>IF($A987="","",VLOOKUP($A987,'Reference list'!$A$2:$F$5171,5,FALSE))</f>
        <v/>
      </c>
      <c r="D987" s="77" t="str">
        <f>IF($A987="","",IF(ISERROR(MATCH($G987,'Essex species'!$A$2:$A$2000,0))=FALSE,VLOOKUP($A987,'Reference list'!$A$2:$F$5137,6,FALSE),"No database records"))</f>
        <v/>
      </c>
      <c r="E987" s="31" t="str">
        <f>IF($A987="","",IF(ISERROR(MATCH($G987,'Essex species'!$A$2:$A$2000,0))=FALSE,HYPERLINK("http://www.essexfieldclub.org.uk/portal/p/Species+Account/s/"&amp;SUBSTITUTE(VLOOKUP($A987,'Reference list'!$A$2:$F$5171,2,FALSE)," ","+"),VLOOKUP($G987,'Essex species'!$A$2:$G$2000,5,FALSE)),""))</f>
        <v/>
      </c>
      <c r="F987" s="13" t="str">
        <f>IF($A987="","",VLOOKUP($A987,'Reference list'!$A$2:$F$5171,3,FALSE))</f>
        <v/>
      </c>
      <c r="G987" s="10" t="str">
        <f>IF($A987="","",VLOOKUP($A987,'Reference list'!$A$2:$F$5171,2,FALSE))</f>
        <v/>
      </c>
      <c r="M987" s="66"/>
    </row>
    <row r="988" spans="1:13">
      <c r="A988" s="38"/>
      <c r="B988" s="13" t="str">
        <f>IF($A988="","",VLOOKUP($A988,'Reference list'!$A$2:$F$5171,4,FALSE))</f>
        <v/>
      </c>
      <c r="C988" s="13" t="str">
        <f>IF($A988="","",VLOOKUP($A988,'Reference list'!$A$2:$F$5171,5,FALSE))</f>
        <v/>
      </c>
      <c r="D988" s="77" t="str">
        <f>IF($A988="","",IF(ISERROR(MATCH($G988,'Essex species'!$A$2:$A$2000,0))=FALSE,VLOOKUP($A988,'Reference list'!$A$2:$F$5137,6,FALSE),"No database records"))</f>
        <v/>
      </c>
      <c r="E988" s="31" t="str">
        <f>IF($A988="","",IF(ISERROR(MATCH($G988,'Essex species'!$A$2:$A$2000,0))=FALSE,HYPERLINK("http://www.essexfieldclub.org.uk/portal/p/Species+Account/s/"&amp;SUBSTITUTE(VLOOKUP($A988,'Reference list'!$A$2:$F$5171,2,FALSE)," ","+"),VLOOKUP($G988,'Essex species'!$A$2:$G$2000,5,FALSE)),""))</f>
        <v/>
      </c>
      <c r="F988" s="13" t="str">
        <f>IF($A988="","",VLOOKUP($A988,'Reference list'!$A$2:$F$5171,3,FALSE))</f>
        <v/>
      </c>
      <c r="G988" s="10" t="str">
        <f>IF($A988="","",VLOOKUP($A988,'Reference list'!$A$2:$F$5171,2,FALSE))</f>
        <v/>
      </c>
      <c r="M988" s="66"/>
    </row>
    <row r="989" spans="1:13">
      <c r="A989" s="38"/>
      <c r="B989" s="13" t="str">
        <f>IF($A989="","",VLOOKUP($A989,'Reference list'!$A$2:$F$5171,4,FALSE))</f>
        <v/>
      </c>
      <c r="C989" s="13" t="str">
        <f>IF($A989="","",VLOOKUP($A989,'Reference list'!$A$2:$F$5171,5,FALSE))</f>
        <v/>
      </c>
      <c r="D989" s="77" t="str">
        <f>IF($A989="","",IF(ISERROR(MATCH($G989,'Essex species'!$A$2:$A$2000,0))=FALSE,VLOOKUP($A989,'Reference list'!$A$2:$F$5137,6,FALSE),"No database records"))</f>
        <v/>
      </c>
      <c r="E989" s="31" t="str">
        <f>IF($A989="","",IF(ISERROR(MATCH($G989,'Essex species'!$A$2:$A$2000,0))=FALSE,HYPERLINK("http://www.essexfieldclub.org.uk/portal/p/Species+Account/s/"&amp;SUBSTITUTE(VLOOKUP($A989,'Reference list'!$A$2:$F$5171,2,FALSE)," ","+"),VLOOKUP($G989,'Essex species'!$A$2:$G$2000,5,FALSE)),""))</f>
        <v/>
      </c>
      <c r="F989" s="13" t="str">
        <f>IF($A989="","",VLOOKUP($A989,'Reference list'!$A$2:$F$5171,3,FALSE))</f>
        <v/>
      </c>
      <c r="G989" s="10" t="str">
        <f>IF($A989="","",VLOOKUP($A989,'Reference list'!$A$2:$F$5171,2,FALSE))</f>
        <v/>
      </c>
      <c r="M989" s="66"/>
    </row>
    <row r="990" spans="1:13">
      <c r="A990" s="38"/>
      <c r="B990" s="13" t="str">
        <f>IF($A990="","",VLOOKUP($A990,'Reference list'!$A$2:$F$5171,4,FALSE))</f>
        <v/>
      </c>
      <c r="C990" s="13" t="str">
        <f>IF($A990="","",VLOOKUP($A990,'Reference list'!$A$2:$F$5171,5,FALSE))</f>
        <v/>
      </c>
      <c r="D990" s="77" t="str">
        <f>IF($A990="","",IF(ISERROR(MATCH($G990,'Essex species'!$A$2:$A$2000,0))=FALSE,VLOOKUP($A990,'Reference list'!$A$2:$F$5137,6,FALSE),"No database records"))</f>
        <v/>
      </c>
      <c r="E990" s="31" t="str">
        <f>IF($A990="","",IF(ISERROR(MATCH($G990,'Essex species'!$A$2:$A$2000,0))=FALSE,HYPERLINK("http://www.essexfieldclub.org.uk/portal/p/Species+Account/s/"&amp;SUBSTITUTE(VLOOKUP($A990,'Reference list'!$A$2:$F$5171,2,FALSE)," ","+"),VLOOKUP($G990,'Essex species'!$A$2:$G$2000,5,FALSE)),""))</f>
        <v/>
      </c>
      <c r="F990" s="13" t="str">
        <f>IF($A990="","",VLOOKUP($A990,'Reference list'!$A$2:$F$5171,3,FALSE))</f>
        <v/>
      </c>
      <c r="G990" s="10" t="str">
        <f>IF($A990="","",VLOOKUP($A990,'Reference list'!$A$2:$F$5171,2,FALSE))</f>
        <v/>
      </c>
      <c r="M990" s="66"/>
    </row>
    <row r="991" spans="1:13">
      <c r="A991" s="38"/>
      <c r="B991" s="13" t="str">
        <f>IF($A991="","",VLOOKUP($A991,'Reference list'!$A$2:$F$5171,4,FALSE))</f>
        <v/>
      </c>
      <c r="C991" s="13" t="str">
        <f>IF($A991="","",VLOOKUP($A991,'Reference list'!$A$2:$F$5171,5,FALSE))</f>
        <v/>
      </c>
      <c r="D991" s="77" t="str">
        <f>IF($A991="","",IF(ISERROR(MATCH($G991,'Essex species'!$A$2:$A$2000,0))=FALSE,VLOOKUP($A991,'Reference list'!$A$2:$F$5137,6,FALSE),"No database records"))</f>
        <v/>
      </c>
      <c r="E991" s="31" t="str">
        <f>IF($A991="","",IF(ISERROR(MATCH($G991,'Essex species'!$A$2:$A$2000,0))=FALSE,HYPERLINK("http://www.essexfieldclub.org.uk/portal/p/Species+Account/s/"&amp;SUBSTITUTE(VLOOKUP($A991,'Reference list'!$A$2:$F$5171,2,FALSE)," ","+"),VLOOKUP($G991,'Essex species'!$A$2:$G$2000,5,FALSE)),""))</f>
        <v/>
      </c>
      <c r="F991" s="13" t="str">
        <f>IF($A991="","",VLOOKUP($A991,'Reference list'!$A$2:$F$5171,3,FALSE))</f>
        <v/>
      </c>
      <c r="G991" s="10" t="str">
        <f>IF($A991="","",VLOOKUP($A991,'Reference list'!$A$2:$F$5171,2,FALSE))</f>
        <v/>
      </c>
      <c r="M991" s="66"/>
    </row>
    <row r="992" spans="1:13">
      <c r="A992" s="38"/>
      <c r="B992" s="13" t="str">
        <f>IF($A992="","",VLOOKUP($A992,'Reference list'!$A$2:$F$5171,4,FALSE))</f>
        <v/>
      </c>
      <c r="C992" s="13" t="str">
        <f>IF($A992="","",VLOOKUP($A992,'Reference list'!$A$2:$F$5171,5,FALSE))</f>
        <v/>
      </c>
      <c r="D992" s="77" t="str">
        <f>IF($A992="","",IF(ISERROR(MATCH($G992,'Essex species'!$A$2:$A$2000,0))=FALSE,VLOOKUP($A992,'Reference list'!$A$2:$F$5137,6,FALSE),"No database records"))</f>
        <v/>
      </c>
      <c r="E992" s="31" t="str">
        <f>IF($A992="","",IF(ISERROR(MATCH($G992,'Essex species'!$A$2:$A$2000,0))=FALSE,HYPERLINK("http://www.essexfieldclub.org.uk/portal/p/Species+Account/s/"&amp;SUBSTITUTE(VLOOKUP($A992,'Reference list'!$A$2:$F$5171,2,FALSE)," ","+"),VLOOKUP($G992,'Essex species'!$A$2:$G$2000,5,FALSE)),""))</f>
        <v/>
      </c>
      <c r="F992" s="13" t="str">
        <f>IF($A992="","",VLOOKUP($A992,'Reference list'!$A$2:$F$5171,3,FALSE))</f>
        <v/>
      </c>
      <c r="G992" s="10" t="str">
        <f>IF($A992="","",VLOOKUP($A992,'Reference list'!$A$2:$F$5171,2,FALSE))</f>
        <v/>
      </c>
      <c r="M992" s="66"/>
    </row>
    <row r="993" spans="1:13">
      <c r="A993" s="38"/>
      <c r="B993" s="13" t="str">
        <f>IF($A993="","",VLOOKUP($A993,'Reference list'!$A$2:$F$5171,4,FALSE))</f>
        <v/>
      </c>
      <c r="C993" s="13" t="str">
        <f>IF($A993="","",VLOOKUP($A993,'Reference list'!$A$2:$F$5171,5,FALSE))</f>
        <v/>
      </c>
      <c r="D993" s="77" t="str">
        <f>IF($A993="","",IF(ISERROR(MATCH($G993,'Essex species'!$A$2:$A$2000,0))=FALSE,VLOOKUP($A993,'Reference list'!$A$2:$F$5137,6,FALSE),"No database records"))</f>
        <v/>
      </c>
      <c r="E993" s="31" t="str">
        <f>IF($A993="","",IF(ISERROR(MATCH($G993,'Essex species'!$A$2:$A$2000,0))=FALSE,HYPERLINK("http://www.essexfieldclub.org.uk/portal/p/Species+Account/s/"&amp;SUBSTITUTE(VLOOKUP($A993,'Reference list'!$A$2:$F$5171,2,FALSE)," ","+"),VLOOKUP($G993,'Essex species'!$A$2:$G$2000,5,FALSE)),""))</f>
        <v/>
      </c>
      <c r="F993" s="13" t="str">
        <f>IF($A993="","",VLOOKUP($A993,'Reference list'!$A$2:$F$5171,3,FALSE))</f>
        <v/>
      </c>
      <c r="G993" s="10" t="str">
        <f>IF($A993="","",VLOOKUP($A993,'Reference list'!$A$2:$F$5171,2,FALSE))</f>
        <v/>
      </c>
      <c r="M993" s="66"/>
    </row>
    <row r="994" spans="1:13">
      <c r="A994" s="38"/>
      <c r="B994" s="13" t="str">
        <f>IF($A994="","",VLOOKUP($A994,'Reference list'!$A$2:$F$5171,4,FALSE))</f>
        <v/>
      </c>
      <c r="C994" s="13" t="str">
        <f>IF($A994="","",VLOOKUP($A994,'Reference list'!$A$2:$F$5171,5,FALSE))</f>
        <v/>
      </c>
      <c r="D994" s="77" t="str">
        <f>IF($A994="","",IF(ISERROR(MATCH($G994,'Essex species'!$A$2:$A$2000,0))=FALSE,VLOOKUP($A994,'Reference list'!$A$2:$F$5137,6,FALSE),"No database records"))</f>
        <v/>
      </c>
      <c r="E994" s="31" t="str">
        <f>IF($A994="","",IF(ISERROR(MATCH($G994,'Essex species'!$A$2:$A$2000,0))=FALSE,HYPERLINK("http://www.essexfieldclub.org.uk/portal/p/Species+Account/s/"&amp;SUBSTITUTE(VLOOKUP($A994,'Reference list'!$A$2:$F$5171,2,FALSE)," ","+"),VLOOKUP($G994,'Essex species'!$A$2:$G$2000,5,FALSE)),""))</f>
        <v/>
      </c>
      <c r="F994" s="13" t="str">
        <f>IF($A994="","",VLOOKUP($A994,'Reference list'!$A$2:$F$5171,3,FALSE))</f>
        <v/>
      </c>
      <c r="G994" s="10" t="str">
        <f>IF($A994="","",VLOOKUP($A994,'Reference list'!$A$2:$F$5171,2,FALSE))</f>
        <v/>
      </c>
      <c r="M994" s="66"/>
    </row>
    <row r="995" spans="1:13">
      <c r="A995" s="38"/>
      <c r="B995" s="13" t="str">
        <f>IF($A995="","",VLOOKUP($A995,'Reference list'!$A$2:$F$5171,4,FALSE))</f>
        <v/>
      </c>
      <c r="C995" s="13" t="str">
        <f>IF($A995="","",VLOOKUP($A995,'Reference list'!$A$2:$F$5171,5,FALSE))</f>
        <v/>
      </c>
      <c r="D995" s="77" t="str">
        <f>IF($A995="","",IF(ISERROR(MATCH($G995,'Essex species'!$A$2:$A$2000,0))=FALSE,VLOOKUP($A995,'Reference list'!$A$2:$F$5137,6,FALSE),"No database records"))</f>
        <v/>
      </c>
      <c r="E995" s="31" t="str">
        <f>IF($A995="","",IF(ISERROR(MATCH($G995,'Essex species'!$A$2:$A$2000,0))=FALSE,HYPERLINK("http://www.essexfieldclub.org.uk/portal/p/Species+Account/s/"&amp;SUBSTITUTE(VLOOKUP($A995,'Reference list'!$A$2:$F$5171,2,FALSE)," ","+"),VLOOKUP($G995,'Essex species'!$A$2:$G$2000,5,FALSE)),""))</f>
        <v/>
      </c>
      <c r="F995" s="13" t="str">
        <f>IF($A995="","",VLOOKUP($A995,'Reference list'!$A$2:$F$5171,3,FALSE))</f>
        <v/>
      </c>
      <c r="G995" s="10" t="str">
        <f>IF($A995="","",VLOOKUP($A995,'Reference list'!$A$2:$F$5171,2,FALSE))</f>
        <v/>
      </c>
      <c r="M995" s="66"/>
    </row>
    <row r="996" spans="1:13">
      <c r="A996" s="38"/>
      <c r="B996" s="13" t="str">
        <f>IF($A996="","",VLOOKUP($A996,'Reference list'!$A$2:$F$5171,4,FALSE))</f>
        <v/>
      </c>
      <c r="C996" s="13" t="str">
        <f>IF($A996="","",VLOOKUP($A996,'Reference list'!$A$2:$F$5171,5,FALSE))</f>
        <v/>
      </c>
      <c r="D996" s="77" t="str">
        <f>IF($A996="","",IF(ISERROR(MATCH($G996,'Essex species'!$A$2:$A$2000,0))=FALSE,VLOOKUP($A996,'Reference list'!$A$2:$F$5137,6,FALSE),"No database records"))</f>
        <v/>
      </c>
      <c r="E996" s="31" t="str">
        <f>IF($A996="","",IF(ISERROR(MATCH($G996,'Essex species'!$A$2:$A$2000,0))=FALSE,HYPERLINK("http://www.essexfieldclub.org.uk/portal/p/Species+Account/s/"&amp;SUBSTITUTE(VLOOKUP($A996,'Reference list'!$A$2:$F$5171,2,FALSE)," ","+"),VLOOKUP($G996,'Essex species'!$A$2:$G$2000,5,FALSE)),""))</f>
        <v/>
      </c>
      <c r="F996" s="13" t="str">
        <f>IF($A996="","",VLOOKUP($A996,'Reference list'!$A$2:$F$5171,3,FALSE))</f>
        <v/>
      </c>
      <c r="G996" s="10" t="str">
        <f>IF($A996="","",VLOOKUP($A996,'Reference list'!$A$2:$F$5171,2,FALSE))</f>
        <v/>
      </c>
      <c r="M996" s="66"/>
    </row>
    <row r="997" spans="1:13">
      <c r="A997" s="38"/>
      <c r="B997" s="13" t="str">
        <f>IF($A997="","",VLOOKUP($A997,'Reference list'!$A$2:$F$5171,4,FALSE))</f>
        <v/>
      </c>
      <c r="C997" s="13" t="str">
        <f>IF($A997="","",VLOOKUP($A997,'Reference list'!$A$2:$F$5171,5,FALSE))</f>
        <v/>
      </c>
      <c r="D997" s="77" t="str">
        <f>IF($A997="","",IF(ISERROR(MATCH($G997,'Essex species'!$A$2:$A$2000,0))=FALSE,VLOOKUP($A997,'Reference list'!$A$2:$F$5137,6,FALSE),"No database records"))</f>
        <v/>
      </c>
      <c r="E997" s="31" t="str">
        <f>IF($A997="","",IF(ISERROR(MATCH($G997,'Essex species'!$A$2:$A$2000,0))=FALSE,HYPERLINK("http://www.essexfieldclub.org.uk/portal/p/Species+Account/s/"&amp;SUBSTITUTE(VLOOKUP($A997,'Reference list'!$A$2:$F$5171,2,FALSE)," ","+"),VLOOKUP($G997,'Essex species'!$A$2:$G$2000,5,FALSE)),""))</f>
        <v/>
      </c>
      <c r="F997" s="13" t="str">
        <f>IF($A997="","",VLOOKUP($A997,'Reference list'!$A$2:$F$5171,3,FALSE))</f>
        <v/>
      </c>
      <c r="G997" s="10" t="str">
        <f>IF($A997="","",VLOOKUP($A997,'Reference list'!$A$2:$F$5171,2,FALSE))</f>
        <v/>
      </c>
      <c r="M997" s="66"/>
    </row>
    <row r="998" spans="1:13">
      <c r="A998" s="38"/>
      <c r="B998" s="13" t="str">
        <f>IF($A998="","",VLOOKUP($A998,'Reference list'!$A$2:$F$5171,4,FALSE))</f>
        <v/>
      </c>
      <c r="C998" s="13" t="str">
        <f>IF($A998="","",VLOOKUP($A998,'Reference list'!$A$2:$F$5171,5,FALSE))</f>
        <v/>
      </c>
      <c r="D998" s="77" t="str">
        <f>IF($A998="","",IF(ISERROR(MATCH($G998,'Essex species'!$A$2:$A$2000,0))=FALSE,VLOOKUP($A998,'Reference list'!$A$2:$F$5137,6,FALSE),"No database records"))</f>
        <v/>
      </c>
      <c r="E998" s="31" t="str">
        <f>IF($A998="","",IF(ISERROR(MATCH($G998,'Essex species'!$A$2:$A$2000,0))=FALSE,HYPERLINK("http://www.essexfieldclub.org.uk/portal/p/Species+Account/s/"&amp;SUBSTITUTE(VLOOKUP($A998,'Reference list'!$A$2:$F$5171,2,FALSE)," ","+"),VLOOKUP($G998,'Essex species'!$A$2:$G$2000,5,FALSE)),""))</f>
        <v/>
      </c>
      <c r="F998" s="13" t="str">
        <f>IF($A998="","",VLOOKUP($A998,'Reference list'!$A$2:$F$5171,3,FALSE))</f>
        <v/>
      </c>
      <c r="G998" s="10" t="str">
        <f>IF($A998="","",VLOOKUP($A998,'Reference list'!$A$2:$F$5171,2,FALSE))</f>
        <v/>
      </c>
      <c r="M998" s="66"/>
    </row>
    <row r="999" spans="1:13">
      <c r="A999" s="38"/>
      <c r="B999" s="13" t="str">
        <f>IF($A999="","",VLOOKUP($A999,'Reference list'!$A$2:$F$5171,4,FALSE))</f>
        <v/>
      </c>
      <c r="C999" s="13" t="str">
        <f>IF($A999="","",VLOOKUP($A999,'Reference list'!$A$2:$F$5171,5,FALSE))</f>
        <v/>
      </c>
      <c r="D999" s="77" t="str">
        <f>IF($A999="","",IF(ISERROR(MATCH($G999,'Essex species'!$A$2:$A$2000,0))=FALSE,VLOOKUP($A999,'Reference list'!$A$2:$F$5137,6,FALSE),"No database records"))</f>
        <v/>
      </c>
      <c r="E999" s="31" t="str">
        <f>IF($A999="","",IF(ISERROR(MATCH($G999,'Essex species'!$A$2:$A$2000,0))=FALSE,HYPERLINK("http://www.essexfieldclub.org.uk/portal/p/Species+Account/s/"&amp;SUBSTITUTE(VLOOKUP($A999,'Reference list'!$A$2:$F$5171,2,FALSE)," ","+"),VLOOKUP($G999,'Essex species'!$A$2:$G$2000,5,FALSE)),""))</f>
        <v/>
      </c>
      <c r="F999" s="13" t="str">
        <f>IF($A999="","",VLOOKUP($A999,'Reference list'!$A$2:$F$5171,3,FALSE))</f>
        <v/>
      </c>
      <c r="G999" s="10" t="str">
        <f>IF($A999="","",VLOOKUP($A999,'Reference list'!$A$2:$F$5171,2,FALSE))</f>
        <v/>
      </c>
      <c r="M999" s="66"/>
    </row>
    <row r="1000" spans="1:13">
      <c r="A1000" s="38"/>
      <c r="B1000" s="13" t="str">
        <f>IF($A1000="","",VLOOKUP($A1000,'Reference list'!$A$2:$F$5171,4,FALSE))</f>
        <v/>
      </c>
      <c r="C1000" s="13" t="str">
        <f>IF($A1000="","",VLOOKUP($A1000,'Reference list'!$A$2:$F$5171,5,FALSE))</f>
        <v/>
      </c>
      <c r="D1000" s="77" t="str">
        <f>IF($A1000="","",IF(ISERROR(MATCH($G1000,'Essex species'!$A$2:$A$2000,0))=FALSE,VLOOKUP($A1000,'Reference list'!$A$2:$F$5137,6,FALSE),"No database records"))</f>
        <v/>
      </c>
      <c r="E1000" s="31" t="str">
        <f>IF($A1000="","",IF(ISERROR(MATCH($G1000,'Essex species'!$A$2:$A$2000,0))=FALSE,HYPERLINK("http://www.essexfieldclub.org.uk/portal/p/Species+Account/s/"&amp;SUBSTITUTE(VLOOKUP($A1000,'Reference list'!$A$2:$F$5171,2,FALSE)," ","+"),VLOOKUP($G1000,'Essex species'!$A$2:$G$2000,5,FALSE)),""))</f>
        <v/>
      </c>
      <c r="F1000" s="13" t="str">
        <f>IF($A1000="","",VLOOKUP($A1000,'Reference list'!$A$2:$F$5171,3,FALSE))</f>
        <v/>
      </c>
      <c r="G1000" s="10" t="str">
        <f>IF($A1000="","",VLOOKUP($A1000,'Reference list'!$A$2:$F$5171,2,FALSE))</f>
        <v/>
      </c>
      <c r="M1000" s="66"/>
    </row>
    <row r="1001" spans="1:13">
      <c r="A1001" s="38"/>
      <c r="B1001" s="13" t="str">
        <f>IF($A1001="","",VLOOKUP($A1001,'Reference list'!$A$2:$F$5171,4,FALSE))</f>
        <v/>
      </c>
      <c r="C1001" s="13" t="str">
        <f>IF($A1001="","",VLOOKUP($A1001,'Reference list'!$A$2:$F$5171,5,FALSE))</f>
        <v/>
      </c>
      <c r="D1001" s="77" t="str">
        <f>IF($A1001="","",IF(ISERROR(MATCH($G1001,'Essex species'!$A$2:$A$2000,0))=FALSE,VLOOKUP($A1001,'Reference list'!$A$2:$F$5137,6,FALSE),"No database records"))</f>
        <v/>
      </c>
      <c r="E1001" s="31" t="str">
        <f>IF($A1001="","",IF(ISERROR(MATCH($G1001,'Essex species'!$A$2:$A$2000,0))=FALSE,HYPERLINK("http://www.essexfieldclub.org.uk/portal/p/Species+Account/s/"&amp;SUBSTITUTE(VLOOKUP($A1001,'Reference list'!$A$2:$F$5171,2,FALSE)," ","+"),VLOOKUP($G1001,'Essex species'!$A$2:$G$2000,5,FALSE)),""))</f>
        <v/>
      </c>
      <c r="F1001" s="13" t="str">
        <f>IF($A1001="","",VLOOKUP($A1001,'Reference list'!$A$2:$F$5171,3,FALSE))</f>
        <v/>
      </c>
      <c r="G1001" s="10" t="str">
        <f>IF($A1001="","",VLOOKUP($A1001,'Reference list'!$A$2:$F$5171,2,FALSE))</f>
        <v/>
      </c>
      <c r="M1001" s="66"/>
    </row>
    <row r="1002" spans="1:13">
      <c r="A1002" s="38"/>
      <c r="B1002" s="13" t="str">
        <f>IF($A1002="","",VLOOKUP($A1002,'Reference list'!$A$2:$F$5171,4,FALSE))</f>
        <v/>
      </c>
      <c r="C1002" s="13" t="str">
        <f>IF($A1002="","",VLOOKUP($A1002,'Reference list'!$A$2:$F$5171,5,FALSE))</f>
        <v/>
      </c>
      <c r="D1002" s="77" t="str">
        <f>IF($A1002="","",IF(ISERROR(MATCH($G1002,'Essex species'!$A$2:$A$2000,0))=FALSE,VLOOKUP($A1002,'Reference list'!$A$2:$F$5137,6,FALSE),"No database records"))</f>
        <v/>
      </c>
      <c r="E1002" s="31" t="str">
        <f>IF($A1002="","",IF(ISERROR(MATCH($G1002,'Essex species'!$A$2:$A$2000,0))=FALSE,HYPERLINK("http://www.essexfieldclub.org.uk/portal/p/Species+Account/s/"&amp;SUBSTITUTE(VLOOKUP($A1002,'Reference list'!$A$2:$F$5171,2,FALSE)," ","+"),VLOOKUP($G1002,'Essex species'!$A$2:$G$2000,5,FALSE)),""))</f>
        <v/>
      </c>
      <c r="F1002" s="13" t="str">
        <f>IF($A1002="","",VLOOKUP($A1002,'Reference list'!$A$2:$F$5171,3,FALSE))</f>
        <v/>
      </c>
      <c r="G1002" s="10" t="str">
        <f>IF($A1002="","",VLOOKUP($A1002,'Reference list'!$A$2:$F$5171,2,FALSE))</f>
        <v/>
      </c>
      <c r="M1002" s="66"/>
    </row>
    <row r="1003" spans="1:13">
      <c r="A1003" s="38"/>
      <c r="B1003" s="13" t="str">
        <f>IF($A1003="","",VLOOKUP($A1003,'Reference list'!$A$2:$F$5171,4,FALSE))</f>
        <v/>
      </c>
      <c r="C1003" s="13" t="str">
        <f>IF($A1003="","",VLOOKUP($A1003,'Reference list'!$A$2:$F$5171,5,FALSE))</f>
        <v/>
      </c>
      <c r="D1003" s="77" t="str">
        <f>IF($A1003="","",IF(ISERROR(MATCH($G1003,'Essex species'!$A$2:$A$2000,0))=FALSE,VLOOKUP($A1003,'Reference list'!$A$2:$F$5137,6,FALSE),"No database records"))</f>
        <v/>
      </c>
      <c r="E1003" s="31" t="str">
        <f>IF($A1003="","",IF(ISERROR(MATCH($G1003,'Essex species'!$A$2:$A$2000,0))=FALSE,HYPERLINK("http://www.essexfieldclub.org.uk/portal/p/Species+Account/s/"&amp;SUBSTITUTE(VLOOKUP($A1003,'Reference list'!$A$2:$F$5171,2,FALSE)," ","+"),VLOOKUP($G1003,'Essex species'!$A$2:$G$2000,5,FALSE)),""))</f>
        <v/>
      </c>
      <c r="F1003" s="13" t="str">
        <f>IF($A1003="","",VLOOKUP($A1003,'Reference list'!$A$2:$F$5171,3,FALSE))</f>
        <v/>
      </c>
      <c r="G1003" s="10" t="str">
        <f>IF($A1003="","",VLOOKUP($A1003,'Reference list'!$A$2:$F$5171,2,FALSE))</f>
        <v/>
      </c>
      <c r="M1003" s="66"/>
    </row>
    <row r="1004" spans="1:13">
      <c r="A1004" s="38"/>
      <c r="B1004" s="13" t="str">
        <f>IF($A1004="","",VLOOKUP($A1004,'Reference list'!$A$2:$F$5171,4,FALSE))</f>
        <v/>
      </c>
      <c r="C1004" s="13" t="str">
        <f>IF($A1004="","",VLOOKUP($A1004,'Reference list'!$A$2:$F$5171,5,FALSE))</f>
        <v/>
      </c>
      <c r="D1004" s="77" t="str">
        <f>IF($A1004="","",IF(ISERROR(MATCH($G1004,'Essex species'!$A$2:$A$2000,0))=FALSE,VLOOKUP($A1004,'Reference list'!$A$2:$F$5137,6,FALSE),"No database records"))</f>
        <v/>
      </c>
      <c r="E1004" s="31" t="str">
        <f>IF($A1004="","",IF(ISERROR(MATCH($G1004,'Essex species'!$A$2:$A$2000,0))=FALSE,HYPERLINK("http://www.essexfieldclub.org.uk/portal/p/Species+Account/s/"&amp;SUBSTITUTE(VLOOKUP($A1004,'Reference list'!$A$2:$F$5171,2,FALSE)," ","+"),VLOOKUP($G1004,'Essex species'!$A$2:$G$2000,5,FALSE)),""))</f>
        <v/>
      </c>
      <c r="F1004" s="13" t="str">
        <f>IF($A1004="","",VLOOKUP($A1004,'Reference list'!$A$2:$F$5171,3,FALSE))</f>
        <v/>
      </c>
      <c r="G1004" s="10" t="str">
        <f>IF($A1004="","",VLOOKUP($A1004,'Reference list'!$A$2:$F$5171,2,FALSE))</f>
        <v/>
      </c>
      <c r="M1004" s="66"/>
    </row>
    <row r="1005" spans="1:13">
      <c r="A1005" s="38"/>
      <c r="B1005" s="13" t="str">
        <f>IF($A1005="","",VLOOKUP($A1005,'Reference list'!$A$2:$F$5171,4,FALSE))</f>
        <v/>
      </c>
      <c r="C1005" s="13" t="str">
        <f>IF($A1005="","",VLOOKUP($A1005,'Reference list'!$A$2:$F$5171,5,FALSE))</f>
        <v/>
      </c>
      <c r="D1005" s="77" t="str">
        <f>IF($A1005="","",IF(ISERROR(MATCH($G1005,'Essex species'!$A$2:$A$2000,0))=FALSE,VLOOKUP($A1005,'Reference list'!$A$2:$F$5137,6,FALSE),"No database records"))</f>
        <v/>
      </c>
      <c r="E1005" s="31" t="str">
        <f>IF($A1005="","",IF(ISERROR(MATCH($G1005,'Essex species'!$A$2:$A$2000,0))=FALSE,HYPERLINK("http://www.essexfieldclub.org.uk/portal/p/Species+Account/s/"&amp;SUBSTITUTE(VLOOKUP($A1005,'Reference list'!$A$2:$F$5171,2,FALSE)," ","+"),VLOOKUP($G1005,'Essex species'!$A$2:$G$2000,5,FALSE)),""))</f>
        <v/>
      </c>
      <c r="F1005" s="13" t="str">
        <f>IF($A1005="","",VLOOKUP($A1005,'Reference list'!$A$2:$F$5171,3,FALSE))</f>
        <v/>
      </c>
      <c r="G1005" s="10" t="str">
        <f>IF($A1005="","",VLOOKUP($A1005,'Reference list'!$A$2:$F$5171,2,FALSE))</f>
        <v/>
      </c>
      <c r="M1005" s="66"/>
    </row>
    <row r="1006" spans="1:13">
      <c r="A1006" s="38"/>
      <c r="B1006" s="13" t="str">
        <f>IF($A1006="","",VLOOKUP($A1006,'Reference list'!$A$2:$F$5171,4,FALSE))</f>
        <v/>
      </c>
      <c r="C1006" s="13" t="str">
        <f>IF($A1006="","",VLOOKUP($A1006,'Reference list'!$A$2:$F$5171,5,FALSE))</f>
        <v/>
      </c>
      <c r="D1006" s="77" t="str">
        <f>IF($A1006="","",IF(ISERROR(MATCH($G1006,'Essex species'!$A$2:$A$2000,0))=FALSE,VLOOKUP($A1006,'Reference list'!$A$2:$F$5137,6,FALSE),"No database records"))</f>
        <v/>
      </c>
      <c r="E1006" s="31" t="str">
        <f>IF($A1006="","",IF(ISERROR(MATCH($G1006,'Essex species'!$A$2:$A$2000,0))=FALSE,HYPERLINK("http://www.essexfieldclub.org.uk/portal/p/Species+Account/s/"&amp;SUBSTITUTE(VLOOKUP($A1006,'Reference list'!$A$2:$F$5171,2,FALSE)," ","+"),VLOOKUP($G1006,'Essex species'!$A$2:$G$2000,5,FALSE)),""))</f>
        <v/>
      </c>
      <c r="F1006" s="13" t="str">
        <f>IF($A1006="","",VLOOKUP($A1006,'Reference list'!$A$2:$F$5171,3,FALSE))</f>
        <v/>
      </c>
      <c r="G1006" s="10" t="str">
        <f>IF($A1006="","",VLOOKUP($A1006,'Reference list'!$A$2:$F$5171,2,FALSE))</f>
        <v/>
      </c>
      <c r="M1006" s="66"/>
    </row>
    <row r="1007" spans="1:13">
      <c r="A1007" s="38"/>
      <c r="B1007" s="13" t="str">
        <f>IF($A1007="","",VLOOKUP($A1007,'Reference list'!$A$2:$F$5171,4,FALSE))</f>
        <v/>
      </c>
      <c r="C1007" s="13" t="str">
        <f>IF($A1007="","",VLOOKUP($A1007,'Reference list'!$A$2:$F$5171,5,FALSE))</f>
        <v/>
      </c>
      <c r="D1007" s="77" t="str">
        <f>IF($A1007="","",IF(ISERROR(MATCH($G1007,'Essex species'!$A$2:$A$2000,0))=FALSE,VLOOKUP($A1007,'Reference list'!$A$2:$F$5137,6,FALSE),"No database records"))</f>
        <v/>
      </c>
      <c r="E1007" s="31" t="str">
        <f>IF($A1007="","",IF(ISERROR(MATCH($G1007,'Essex species'!$A$2:$A$2000,0))=FALSE,HYPERLINK("http://www.essexfieldclub.org.uk/portal/p/Species+Account/s/"&amp;SUBSTITUTE(VLOOKUP($A1007,'Reference list'!$A$2:$F$5171,2,FALSE)," ","+"),VLOOKUP($G1007,'Essex species'!$A$2:$G$2000,5,FALSE)),""))</f>
        <v/>
      </c>
      <c r="F1007" s="13" t="str">
        <f>IF($A1007="","",VLOOKUP($A1007,'Reference list'!$A$2:$F$5171,3,FALSE))</f>
        <v/>
      </c>
      <c r="G1007" s="10" t="str">
        <f>IF($A1007="","",VLOOKUP($A1007,'Reference list'!$A$2:$F$5171,2,FALSE))</f>
        <v/>
      </c>
      <c r="M1007" s="66"/>
    </row>
    <row r="1008" spans="1:13">
      <c r="A1008" s="38"/>
      <c r="B1008" s="13" t="str">
        <f>IF($A1008="","",VLOOKUP($A1008,'Reference list'!$A$2:$F$5171,4,FALSE))</f>
        <v/>
      </c>
      <c r="C1008" s="13" t="str">
        <f>IF($A1008="","",VLOOKUP($A1008,'Reference list'!$A$2:$F$5171,5,FALSE))</f>
        <v/>
      </c>
      <c r="D1008" s="77" t="str">
        <f>IF($A1008="","",IF(ISERROR(MATCH($G1008,'Essex species'!$A$2:$A$2000,0))=FALSE,VLOOKUP($A1008,'Reference list'!$A$2:$F$5137,6,FALSE),"No database records"))</f>
        <v/>
      </c>
      <c r="E1008" s="31" t="str">
        <f>IF($A1008="","",IF(ISERROR(MATCH($G1008,'Essex species'!$A$2:$A$2000,0))=FALSE,HYPERLINK("http://www.essexfieldclub.org.uk/portal/p/Species+Account/s/"&amp;SUBSTITUTE(VLOOKUP($A1008,'Reference list'!$A$2:$F$5171,2,FALSE)," ","+"),VLOOKUP($G1008,'Essex species'!$A$2:$G$2000,5,FALSE)),""))</f>
        <v/>
      </c>
      <c r="F1008" s="13" t="str">
        <f>IF($A1008="","",VLOOKUP($A1008,'Reference list'!$A$2:$F$5171,3,FALSE))</f>
        <v/>
      </c>
      <c r="G1008" s="10" t="str">
        <f>IF($A1008="","",VLOOKUP($A1008,'Reference list'!$A$2:$F$5171,2,FALSE))</f>
        <v/>
      </c>
      <c r="M1008" s="66"/>
    </row>
    <row r="1009" spans="1:13">
      <c r="A1009" s="38"/>
      <c r="B1009" s="13" t="str">
        <f>IF($A1009="","",VLOOKUP($A1009,'Reference list'!$A$2:$F$5171,4,FALSE))</f>
        <v/>
      </c>
      <c r="C1009" s="13" t="str">
        <f>IF($A1009="","",VLOOKUP($A1009,'Reference list'!$A$2:$F$5171,5,FALSE))</f>
        <v/>
      </c>
      <c r="D1009" s="77" t="str">
        <f>IF($A1009="","",IF(ISERROR(MATCH($G1009,'Essex species'!$A$2:$A$2000,0))=FALSE,VLOOKUP($A1009,'Reference list'!$A$2:$F$5137,6,FALSE),"No database records"))</f>
        <v/>
      </c>
      <c r="E1009" s="31" t="str">
        <f>IF($A1009="","",IF(ISERROR(MATCH($G1009,'Essex species'!$A$2:$A$2000,0))=FALSE,HYPERLINK("http://www.essexfieldclub.org.uk/portal/p/Species+Account/s/"&amp;SUBSTITUTE(VLOOKUP($A1009,'Reference list'!$A$2:$F$5171,2,FALSE)," ","+"),VLOOKUP($G1009,'Essex species'!$A$2:$G$2000,5,FALSE)),""))</f>
        <v/>
      </c>
      <c r="F1009" s="13" t="str">
        <f>IF($A1009="","",VLOOKUP($A1009,'Reference list'!$A$2:$F$5171,3,FALSE))</f>
        <v/>
      </c>
      <c r="G1009" s="10" t="str">
        <f>IF($A1009="","",VLOOKUP($A1009,'Reference list'!$A$2:$F$5171,2,FALSE))</f>
        <v/>
      </c>
      <c r="M1009" s="66"/>
    </row>
    <row r="1010" spans="1:13">
      <c r="A1010" s="38"/>
      <c r="B1010" s="13" t="str">
        <f>IF($A1010="","",VLOOKUP($A1010,'Reference list'!$A$2:$F$5171,4,FALSE))</f>
        <v/>
      </c>
      <c r="C1010" s="13" t="str">
        <f>IF($A1010="","",VLOOKUP($A1010,'Reference list'!$A$2:$F$5171,5,FALSE))</f>
        <v/>
      </c>
      <c r="D1010" s="77" t="str">
        <f>IF($A1010="","",IF(ISERROR(MATCH($G1010,'Essex species'!$A$2:$A$2000,0))=FALSE,VLOOKUP($A1010,'Reference list'!$A$2:$F$5137,6,FALSE),"No database records"))</f>
        <v/>
      </c>
      <c r="E1010" s="31" t="str">
        <f>IF($A1010="","",IF(ISERROR(MATCH($G1010,'Essex species'!$A$2:$A$2000,0))=FALSE,HYPERLINK("http://www.essexfieldclub.org.uk/portal/p/Species+Account/s/"&amp;SUBSTITUTE(VLOOKUP($A1010,'Reference list'!$A$2:$F$5171,2,FALSE)," ","+"),VLOOKUP($G1010,'Essex species'!$A$2:$G$2000,5,FALSE)),""))</f>
        <v/>
      </c>
      <c r="F1010" s="13" t="str">
        <f>IF($A1010="","",VLOOKUP($A1010,'Reference list'!$A$2:$F$5171,3,FALSE))</f>
        <v/>
      </c>
      <c r="G1010" s="10" t="str">
        <f>IF($A1010="","",VLOOKUP($A1010,'Reference list'!$A$2:$F$5171,2,FALSE))</f>
        <v/>
      </c>
      <c r="M1010" s="66"/>
    </row>
    <row r="1011" spans="1:13">
      <c r="A1011" s="38"/>
      <c r="B1011" s="13" t="str">
        <f>IF($A1011="","",VLOOKUP($A1011,'Reference list'!$A$2:$F$5171,4,FALSE))</f>
        <v/>
      </c>
      <c r="C1011" s="13" t="str">
        <f>IF($A1011="","",VLOOKUP($A1011,'Reference list'!$A$2:$F$5171,5,FALSE))</f>
        <v/>
      </c>
      <c r="D1011" s="77" t="str">
        <f>IF($A1011="","",IF(ISERROR(MATCH($G1011,'Essex species'!$A$2:$A$2000,0))=FALSE,VLOOKUP($A1011,'Reference list'!$A$2:$F$5137,6,FALSE),"No database records"))</f>
        <v/>
      </c>
      <c r="E1011" s="31" t="str">
        <f>IF($A1011="","",IF(ISERROR(MATCH($G1011,'Essex species'!$A$2:$A$2000,0))=FALSE,HYPERLINK("http://www.essexfieldclub.org.uk/portal/p/Species+Account/s/"&amp;SUBSTITUTE(VLOOKUP($A1011,'Reference list'!$A$2:$F$5171,2,FALSE)," ","+"),VLOOKUP($G1011,'Essex species'!$A$2:$G$2000,5,FALSE)),""))</f>
        <v/>
      </c>
      <c r="F1011" s="13" t="str">
        <f>IF($A1011="","",VLOOKUP($A1011,'Reference list'!$A$2:$F$5171,3,FALSE))</f>
        <v/>
      </c>
      <c r="G1011" s="10" t="str">
        <f>IF($A1011="","",VLOOKUP($A1011,'Reference list'!$A$2:$F$5171,2,FALSE))</f>
        <v/>
      </c>
      <c r="M1011" s="66"/>
    </row>
    <row r="1012" spans="1:13">
      <c r="A1012" s="38"/>
      <c r="B1012" s="13" t="str">
        <f>IF($A1012="","",VLOOKUP($A1012,'Reference list'!$A$2:$F$5171,4,FALSE))</f>
        <v/>
      </c>
      <c r="C1012" s="13" t="str">
        <f>IF($A1012="","",VLOOKUP($A1012,'Reference list'!$A$2:$F$5171,5,FALSE))</f>
        <v/>
      </c>
      <c r="D1012" s="77" t="str">
        <f>IF($A1012="","",IF(ISERROR(MATCH($G1012,'Essex species'!$A$2:$A$2000,0))=FALSE,VLOOKUP($A1012,'Reference list'!$A$2:$F$5137,6,FALSE),"No database records"))</f>
        <v/>
      </c>
      <c r="E1012" s="31" t="str">
        <f>IF($A1012="","",IF(ISERROR(MATCH($G1012,'Essex species'!$A$2:$A$2000,0))=FALSE,HYPERLINK("http://www.essexfieldclub.org.uk/portal/p/Species+Account/s/"&amp;SUBSTITUTE(VLOOKUP($A1012,'Reference list'!$A$2:$F$5171,2,FALSE)," ","+"),VLOOKUP($G1012,'Essex species'!$A$2:$G$2000,5,FALSE)),""))</f>
        <v/>
      </c>
      <c r="F1012" s="13" t="str">
        <f>IF($A1012="","",VLOOKUP($A1012,'Reference list'!$A$2:$F$5171,3,FALSE))</f>
        <v/>
      </c>
      <c r="G1012" s="10" t="str">
        <f>IF($A1012="","",VLOOKUP($A1012,'Reference list'!$A$2:$F$5171,2,FALSE))</f>
        <v/>
      </c>
      <c r="M1012" s="66"/>
    </row>
    <row r="1013" spans="1:13">
      <c r="A1013" s="38"/>
      <c r="B1013" s="13" t="str">
        <f>IF($A1013="","",VLOOKUP($A1013,'Reference list'!$A$2:$F$5171,4,FALSE))</f>
        <v/>
      </c>
      <c r="C1013" s="13" t="str">
        <f>IF($A1013="","",VLOOKUP($A1013,'Reference list'!$A$2:$F$5171,5,FALSE))</f>
        <v/>
      </c>
      <c r="D1013" s="77" t="str">
        <f>IF($A1013="","",IF(ISERROR(MATCH($G1013,'Essex species'!$A$2:$A$2000,0))=FALSE,VLOOKUP($A1013,'Reference list'!$A$2:$F$5137,6,FALSE),"No database records"))</f>
        <v/>
      </c>
      <c r="E1013" s="31" t="str">
        <f>IF($A1013="","",IF(ISERROR(MATCH($G1013,'Essex species'!$A$2:$A$2000,0))=FALSE,HYPERLINK("http://www.essexfieldclub.org.uk/portal/p/Species+Account/s/"&amp;SUBSTITUTE(VLOOKUP($A1013,'Reference list'!$A$2:$F$5171,2,FALSE)," ","+"),VLOOKUP($G1013,'Essex species'!$A$2:$G$2000,5,FALSE)),""))</f>
        <v/>
      </c>
      <c r="F1013" s="13" t="str">
        <f>IF($A1013="","",VLOOKUP($A1013,'Reference list'!$A$2:$F$5171,3,FALSE))</f>
        <v/>
      </c>
      <c r="G1013" s="10" t="str">
        <f>IF($A1013="","",VLOOKUP($A1013,'Reference list'!$A$2:$F$5171,2,FALSE))</f>
        <v/>
      </c>
      <c r="M1013" s="66"/>
    </row>
    <row r="1014" spans="1:13">
      <c r="A1014" s="38"/>
      <c r="B1014" s="13" t="str">
        <f>IF($A1014="","",VLOOKUP($A1014,'Reference list'!$A$2:$F$5171,4,FALSE))</f>
        <v/>
      </c>
      <c r="C1014" s="13" t="str">
        <f>IF($A1014="","",VLOOKUP($A1014,'Reference list'!$A$2:$F$5171,5,FALSE))</f>
        <v/>
      </c>
      <c r="D1014" s="77" t="str">
        <f>IF($A1014="","",IF(ISERROR(MATCH($G1014,'Essex species'!$A$2:$A$2000,0))=FALSE,VLOOKUP($A1014,'Reference list'!$A$2:$F$5137,6,FALSE),"No database records"))</f>
        <v/>
      </c>
      <c r="E1014" s="31" t="str">
        <f>IF($A1014="","",IF(ISERROR(MATCH($G1014,'Essex species'!$A$2:$A$2000,0))=FALSE,HYPERLINK("http://www.essexfieldclub.org.uk/portal/p/Species+Account/s/"&amp;SUBSTITUTE(VLOOKUP($A1014,'Reference list'!$A$2:$F$5171,2,FALSE)," ","+"),VLOOKUP($G1014,'Essex species'!$A$2:$G$2000,5,FALSE)),""))</f>
        <v/>
      </c>
      <c r="F1014" s="13" t="str">
        <f>IF($A1014="","",VLOOKUP($A1014,'Reference list'!$A$2:$F$5171,3,FALSE))</f>
        <v/>
      </c>
      <c r="G1014" s="10" t="str">
        <f>IF($A1014="","",VLOOKUP($A1014,'Reference list'!$A$2:$F$5171,2,FALSE))</f>
        <v/>
      </c>
      <c r="M1014" s="66"/>
    </row>
    <row r="1015" spans="1:13">
      <c r="A1015" s="38"/>
      <c r="B1015" s="13" t="str">
        <f>IF($A1015="","",VLOOKUP($A1015,'Reference list'!$A$2:$F$5171,4,FALSE))</f>
        <v/>
      </c>
      <c r="C1015" s="13" t="str">
        <f>IF($A1015="","",VLOOKUP($A1015,'Reference list'!$A$2:$F$5171,5,FALSE))</f>
        <v/>
      </c>
      <c r="D1015" s="77" t="str">
        <f>IF($A1015="","",IF(ISERROR(MATCH($G1015,'Essex species'!$A$2:$A$2000,0))=FALSE,VLOOKUP($A1015,'Reference list'!$A$2:$F$5137,6,FALSE),"No database records"))</f>
        <v/>
      </c>
      <c r="E1015" s="31" t="str">
        <f>IF($A1015="","",IF(ISERROR(MATCH($G1015,'Essex species'!$A$2:$A$2000,0))=FALSE,HYPERLINK("http://www.essexfieldclub.org.uk/portal/p/Species+Account/s/"&amp;SUBSTITUTE(VLOOKUP($A1015,'Reference list'!$A$2:$F$5171,2,FALSE)," ","+"),VLOOKUP($G1015,'Essex species'!$A$2:$G$2000,5,FALSE)),""))</f>
        <v/>
      </c>
      <c r="F1015" s="13" t="str">
        <f>IF($A1015="","",VLOOKUP($A1015,'Reference list'!$A$2:$F$5171,3,FALSE))</f>
        <v/>
      </c>
      <c r="G1015" s="10" t="str">
        <f>IF($A1015="","",VLOOKUP($A1015,'Reference list'!$A$2:$F$5171,2,FALSE))</f>
        <v/>
      </c>
      <c r="M1015" s="66"/>
    </row>
    <row r="1016" spans="1:13">
      <c r="A1016" s="38"/>
      <c r="B1016" s="13" t="str">
        <f>IF($A1016="","",VLOOKUP($A1016,'Reference list'!$A$2:$F$5171,4,FALSE))</f>
        <v/>
      </c>
      <c r="C1016" s="13" t="str">
        <f>IF($A1016="","",VLOOKUP($A1016,'Reference list'!$A$2:$F$5171,5,FALSE))</f>
        <v/>
      </c>
      <c r="D1016" s="77" t="str">
        <f>IF($A1016="","",IF(ISERROR(MATCH($G1016,'Essex species'!$A$2:$A$2000,0))=FALSE,VLOOKUP($A1016,'Reference list'!$A$2:$F$5137,6,FALSE),"No database records"))</f>
        <v/>
      </c>
      <c r="E1016" s="31" t="str">
        <f>IF($A1016="","",IF(ISERROR(MATCH($G1016,'Essex species'!$A$2:$A$2000,0))=FALSE,HYPERLINK("http://www.essexfieldclub.org.uk/portal/p/Species+Account/s/"&amp;SUBSTITUTE(VLOOKUP($A1016,'Reference list'!$A$2:$F$5171,2,FALSE)," ","+"),VLOOKUP($G1016,'Essex species'!$A$2:$G$2000,5,FALSE)),""))</f>
        <v/>
      </c>
      <c r="F1016" s="13" t="str">
        <f>IF($A1016="","",VLOOKUP($A1016,'Reference list'!$A$2:$F$5171,3,FALSE))</f>
        <v/>
      </c>
      <c r="G1016" s="10" t="str">
        <f>IF($A1016="","",VLOOKUP($A1016,'Reference list'!$A$2:$F$5171,2,FALSE))</f>
        <v/>
      </c>
      <c r="M1016" s="66"/>
    </row>
    <row r="1017" spans="1:13">
      <c r="A1017" s="38"/>
      <c r="B1017" s="13" t="str">
        <f>IF($A1017="","",VLOOKUP($A1017,'Reference list'!$A$2:$F$5171,4,FALSE))</f>
        <v/>
      </c>
      <c r="C1017" s="13" t="str">
        <f>IF($A1017="","",VLOOKUP($A1017,'Reference list'!$A$2:$F$5171,5,FALSE))</f>
        <v/>
      </c>
      <c r="D1017" s="77" t="str">
        <f>IF($A1017="","",IF(ISERROR(MATCH($G1017,'Essex species'!$A$2:$A$2000,0))=FALSE,VLOOKUP($A1017,'Reference list'!$A$2:$F$5137,6,FALSE),"No database records"))</f>
        <v/>
      </c>
      <c r="E1017" s="31" t="str">
        <f>IF($A1017="","",IF(ISERROR(MATCH($G1017,'Essex species'!$A$2:$A$2000,0))=FALSE,HYPERLINK("http://www.essexfieldclub.org.uk/portal/p/Species+Account/s/"&amp;SUBSTITUTE(VLOOKUP($A1017,'Reference list'!$A$2:$F$5171,2,FALSE)," ","+"),VLOOKUP($G1017,'Essex species'!$A$2:$G$2000,5,FALSE)),""))</f>
        <v/>
      </c>
      <c r="F1017" s="13" t="str">
        <f>IF($A1017="","",VLOOKUP($A1017,'Reference list'!$A$2:$F$5171,3,FALSE))</f>
        <v/>
      </c>
      <c r="G1017" s="10" t="str">
        <f>IF($A1017="","",VLOOKUP($A1017,'Reference list'!$A$2:$F$5171,2,FALSE))</f>
        <v/>
      </c>
      <c r="M1017" s="66"/>
    </row>
    <row r="1018" spans="1:13">
      <c r="A1018" s="38"/>
      <c r="B1018" s="13" t="str">
        <f>IF($A1018="","",VLOOKUP($A1018,'Reference list'!$A$2:$F$5171,4,FALSE))</f>
        <v/>
      </c>
      <c r="C1018" s="13" t="str">
        <f>IF($A1018="","",VLOOKUP($A1018,'Reference list'!$A$2:$F$5171,5,FALSE))</f>
        <v/>
      </c>
      <c r="D1018" s="77" t="str">
        <f>IF($A1018="","",IF(ISERROR(MATCH($G1018,'Essex species'!$A$2:$A$2000,0))=FALSE,VLOOKUP($A1018,'Reference list'!$A$2:$F$5137,6,FALSE),"No database records"))</f>
        <v/>
      </c>
      <c r="E1018" s="31" t="str">
        <f>IF($A1018="","",IF(ISERROR(MATCH($G1018,'Essex species'!$A$2:$A$2000,0))=FALSE,HYPERLINK("http://www.essexfieldclub.org.uk/portal/p/Species+Account/s/"&amp;SUBSTITUTE(VLOOKUP($A1018,'Reference list'!$A$2:$F$5171,2,FALSE)," ","+"),VLOOKUP($G1018,'Essex species'!$A$2:$G$2000,5,FALSE)),""))</f>
        <v/>
      </c>
      <c r="F1018" s="13" t="str">
        <f>IF($A1018="","",VLOOKUP($A1018,'Reference list'!$A$2:$F$5171,3,FALSE))</f>
        <v/>
      </c>
      <c r="G1018" s="10" t="str">
        <f>IF($A1018="","",VLOOKUP($A1018,'Reference list'!$A$2:$F$5171,2,FALSE))</f>
        <v/>
      </c>
      <c r="M1018" s="66"/>
    </row>
    <row r="1019" spans="1:13">
      <c r="A1019" s="38"/>
      <c r="B1019" s="13" t="str">
        <f>IF($A1019="","",VLOOKUP($A1019,'Reference list'!$A$2:$F$5171,4,FALSE))</f>
        <v/>
      </c>
      <c r="C1019" s="13" t="str">
        <f>IF($A1019="","",VLOOKUP($A1019,'Reference list'!$A$2:$F$5171,5,FALSE))</f>
        <v/>
      </c>
      <c r="D1019" s="77" t="str">
        <f>IF($A1019="","",IF(ISERROR(MATCH($G1019,'Essex species'!$A$2:$A$2000,0))=FALSE,VLOOKUP($A1019,'Reference list'!$A$2:$F$5137,6,FALSE),"No database records"))</f>
        <v/>
      </c>
      <c r="E1019" s="31" t="str">
        <f>IF($A1019="","",IF(ISERROR(MATCH($G1019,'Essex species'!$A$2:$A$2000,0))=FALSE,HYPERLINK("http://www.essexfieldclub.org.uk/portal/p/Species+Account/s/"&amp;SUBSTITUTE(VLOOKUP($A1019,'Reference list'!$A$2:$F$5171,2,FALSE)," ","+"),VLOOKUP($G1019,'Essex species'!$A$2:$G$2000,5,FALSE)),""))</f>
        <v/>
      </c>
      <c r="F1019" s="13" t="str">
        <f>IF($A1019="","",VLOOKUP($A1019,'Reference list'!$A$2:$F$5171,3,FALSE))</f>
        <v/>
      </c>
      <c r="G1019" s="10" t="str">
        <f>IF($A1019="","",VLOOKUP($A1019,'Reference list'!$A$2:$F$5171,2,FALSE))</f>
        <v/>
      </c>
      <c r="M1019" s="66"/>
    </row>
    <row r="1020" spans="1:13">
      <c r="A1020" s="38"/>
      <c r="B1020" s="13" t="str">
        <f>IF($A1020="","",VLOOKUP($A1020,'Reference list'!$A$2:$F$5171,4,FALSE))</f>
        <v/>
      </c>
      <c r="C1020" s="13" t="str">
        <f>IF($A1020="","",VLOOKUP($A1020,'Reference list'!$A$2:$F$5171,5,FALSE))</f>
        <v/>
      </c>
      <c r="D1020" s="77" t="str">
        <f>IF($A1020="","",IF(ISERROR(MATCH($G1020,'Essex species'!$A$2:$A$2000,0))=FALSE,VLOOKUP($A1020,'Reference list'!$A$2:$F$5137,6,FALSE),"No database records"))</f>
        <v/>
      </c>
      <c r="E1020" s="31" t="str">
        <f>IF($A1020="","",IF(ISERROR(MATCH($G1020,'Essex species'!$A$2:$A$2000,0))=FALSE,HYPERLINK("http://www.essexfieldclub.org.uk/portal/p/Species+Account/s/"&amp;SUBSTITUTE(VLOOKUP($A1020,'Reference list'!$A$2:$F$5171,2,FALSE)," ","+"),VLOOKUP($G1020,'Essex species'!$A$2:$G$2000,5,FALSE)),""))</f>
        <v/>
      </c>
      <c r="F1020" s="13" t="str">
        <f>IF($A1020="","",VLOOKUP($A1020,'Reference list'!$A$2:$F$5171,3,FALSE))</f>
        <v/>
      </c>
      <c r="G1020" s="10" t="str">
        <f>IF($A1020="","",VLOOKUP($A1020,'Reference list'!$A$2:$F$5171,2,FALSE))</f>
        <v/>
      </c>
      <c r="M1020" s="66"/>
    </row>
    <row r="1021" spans="1:13">
      <c r="A1021" s="38"/>
      <c r="B1021" s="13" t="str">
        <f>IF($A1021="","",VLOOKUP($A1021,'Reference list'!$A$2:$F$5171,4,FALSE))</f>
        <v/>
      </c>
      <c r="C1021" s="13" t="str">
        <f>IF($A1021="","",VLOOKUP($A1021,'Reference list'!$A$2:$F$5171,5,FALSE))</f>
        <v/>
      </c>
      <c r="D1021" s="77" t="str">
        <f>IF($A1021="","",IF(ISERROR(MATCH($G1021,'Essex species'!$A$2:$A$2000,0))=FALSE,VLOOKUP($A1021,'Reference list'!$A$2:$F$5137,6,FALSE),"No database records"))</f>
        <v/>
      </c>
      <c r="E1021" s="31" t="str">
        <f>IF($A1021="","",IF(ISERROR(MATCH($G1021,'Essex species'!$A$2:$A$2000,0))=FALSE,HYPERLINK("http://www.essexfieldclub.org.uk/portal/p/Species+Account/s/"&amp;SUBSTITUTE(VLOOKUP($A1021,'Reference list'!$A$2:$F$5171,2,FALSE)," ","+"),VLOOKUP($G1021,'Essex species'!$A$2:$G$2000,5,FALSE)),""))</f>
        <v/>
      </c>
      <c r="F1021" s="13" t="str">
        <f>IF($A1021="","",VLOOKUP($A1021,'Reference list'!$A$2:$F$5171,3,FALSE))</f>
        <v/>
      </c>
      <c r="G1021" s="10" t="str">
        <f>IF($A1021="","",VLOOKUP($A1021,'Reference list'!$A$2:$F$5171,2,FALSE))</f>
        <v/>
      </c>
      <c r="M1021" s="66"/>
    </row>
    <row r="1022" spans="1:13">
      <c r="A1022" s="38"/>
      <c r="B1022" s="13" t="str">
        <f>IF($A1022="","",VLOOKUP($A1022,'Reference list'!$A$2:$F$5171,4,FALSE))</f>
        <v/>
      </c>
      <c r="C1022" s="13" t="str">
        <f>IF($A1022="","",VLOOKUP($A1022,'Reference list'!$A$2:$F$5171,5,FALSE))</f>
        <v/>
      </c>
      <c r="D1022" s="77" t="str">
        <f>IF($A1022="","",IF(ISERROR(MATCH($G1022,'Essex species'!$A$2:$A$2000,0))=FALSE,VLOOKUP($A1022,'Reference list'!$A$2:$F$5137,6,FALSE),"No database records"))</f>
        <v/>
      </c>
      <c r="E1022" s="31" t="str">
        <f>IF($A1022="","",IF(ISERROR(MATCH($G1022,'Essex species'!$A$2:$A$2000,0))=FALSE,HYPERLINK("http://www.essexfieldclub.org.uk/portal/p/Species+Account/s/"&amp;SUBSTITUTE(VLOOKUP($A1022,'Reference list'!$A$2:$F$5171,2,FALSE)," ","+"),VLOOKUP($G1022,'Essex species'!$A$2:$G$2000,5,FALSE)),""))</f>
        <v/>
      </c>
      <c r="F1022" s="13" t="str">
        <f>IF($A1022="","",VLOOKUP($A1022,'Reference list'!$A$2:$F$5171,3,FALSE))</f>
        <v/>
      </c>
      <c r="G1022" s="10" t="str">
        <f>IF($A1022="","",VLOOKUP($A1022,'Reference list'!$A$2:$F$5171,2,FALSE))</f>
        <v/>
      </c>
      <c r="M1022" s="66"/>
    </row>
    <row r="1023" spans="1:13">
      <c r="A1023" s="38"/>
      <c r="B1023" s="13" t="str">
        <f>IF($A1023="","",VLOOKUP($A1023,'Reference list'!$A$2:$F$5171,4,FALSE))</f>
        <v/>
      </c>
      <c r="C1023" s="13" t="str">
        <f>IF($A1023="","",VLOOKUP($A1023,'Reference list'!$A$2:$F$5171,5,FALSE))</f>
        <v/>
      </c>
      <c r="D1023" s="77" t="str">
        <f>IF($A1023="","",IF(ISERROR(MATCH($G1023,'Essex species'!$A$2:$A$2000,0))=FALSE,VLOOKUP($A1023,'Reference list'!$A$2:$F$5137,6,FALSE),"No database records"))</f>
        <v/>
      </c>
      <c r="E1023" s="31" t="str">
        <f>IF($A1023="","",IF(ISERROR(MATCH($G1023,'Essex species'!$A$2:$A$2000,0))=FALSE,HYPERLINK("http://www.essexfieldclub.org.uk/portal/p/Species+Account/s/"&amp;SUBSTITUTE(VLOOKUP($A1023,'Reference list'!$A$2:$F$5171,2,FALSE)," ","+"),VLOOKUP($G1023,'Essex species'!$A$2:$G$2000,5,FALSE)),""))</f>
        <v/>
      </c>
      <c r="F1023" s="13" t="str">
        <f>IF($A1023="","",VLOOKUP($A1023,'Reference list'!$A$2:$F$5171,3,FALSE))</f>
        <v/>
      </c>
      <c r="G1023" s="10" t="str">
        <f>IF($A1023="","",VLOOKUP($A1023,'Reference list'!$A$2:$F$5171,2,FALSE))</f>
        <v/>
      </c>
      <c r="M1023" s="66"/>
    </row>
    <row r="1024" spans="1:13">
      <c r="A1024" s="38"/>
      <c r="B1024" s="13" t="str">
        <f>IF($A1024="","",VLOOKUP($A1024,'Reference list'!$A$2:$F$5171,4,FALSE))</f>
        <v/>
      </c>
      <c r="C1024" s="13" t="str">
        <f>IF($A1024="","",VLOOKUP($A1024,'Reference list'!$A$2:$F$5171,5,FALSE))</f>
        <v/>
      </c>
      <c r="D1024" s="77" t="str">
        <f>IF($A1024="","",IF(ISERROR(MATCH($G1024,'Essex species'!$A$2:$A$2000,0))=FALSE,VLOOKUP($A1024,'Reference list'!$A$2:$F$5137,6,FALSE),"No database records"))</f>
        <v/>
      </c>
      <c r="E1024" s="31" t="str">
        <f>IF($A1024="","",IF(ISERROR(MATCH($G1024,'Essex species'!$A$2:$A$2000,0))=FALSE,HYPERLINK("http://www.essexfieldclub.org.uk/portal/p/Species+Account/s/"&amp;SUBSTITUTE(VLOOKUP($A1024,'Reference list'!$A$2:$F$5171,2,FALSE)," ","+"),VLOOKUP($G1024,'Essex species'!$A$2:$G$2000,5,FALSE)),""))</f>
        <v/>
      </c>
      <c r="F1024" s="13" t="str">
        <f>IF($A1024="","",VLOOKUP($A1024,'Reference list'!$A$2:$F$5171,3,FALSE))</f>
        <v/>
      </c>
      <c r="G1024" s="10" t="str">
        <f>IF($A1024="","",VLOOKUP($A1024,'Reference list'!$A$2:$F$5171,2,FALSE))</f>
        <v/>
      </c>
      <c r="M1024" s="66"/>
    </row>
    <row r="1025" spans="1:13">
      <c r="A1025" s="38"/>
      <c r="B1025" s="13" t="str">
        <f>IF($A1025="","",VLOOKUP($A1025,'Reference list'!$A$2:$F$5171,4,FALSE))</f>
        <v/>
      </c>
      <c r="C1025" s="13" t="str">
        <f>IF($A1025="","",VLOOKUP($A1025,'Reference list'!$A$2:$F$5171,5,FALSE))</f>
        <v/>
      </c>
      <c r="D1025" s="77" t="str">
        <f>IF($A1025="","",IF(ISERROR(MATCH($G1025,'Essex species'!$A$2:$A$2000,0))=FALSE,VLOOKUP($A1025,'Reference list'!$A$2:$F$5137,6,FALSE),"No database records"))</f>
        <v/>
      </c>
      <c r="E1025" s="31" t="str">
        <f>IF($A1025="","",IF(ISERROR(MATCH($G1025,'Essex species'!$A$2:$A$2000,0))=FALSE,HYPERLINK("http://www.essexfieldclub.org.uk/portal/p/Species+Account/s/"&amp;SUBSTITUTE(VLOOKUP($A1025,'Reference list'!$A$2:$F$5171,2,FALSE)," ","+"),VLOOKUP($G1025,'Essex species'!$A$2:$G$2000,5,FALSE)),""))</f>
        <v/>
      </c>
      <c r="F1025" s="13" t="str">
        <f>IF($A1025="","",VLOOKUP($A1025,'Reference list'!$A$2:$F$5171,3,FALSE))</f>
        <v/>
      </c>
      <c r="G1025" s="10" t="str">
        <f>IF($A1025="","",VLOOKUP($A1025,'Reference list'!$A$2:$F$5171,2,FALSE))</f>
        <v/>
      </c>
      <c r="M1025" s="66"/>
    </row>
    <row r="1026" spans="1:13">
      <c r="A1026" s="38"/>
      <c r="B1026" s="13" t="str">
        <f>IF($A1026="","",VLOOKUP($A1026,'Reference list'!$A$2:$F$5171,4,FALSE))</f>
        <v/>
      </c>
      <c r="C1026" s="13" t="str">
        <f>IF($A1026="","",VLOOKUP($A1026,'Reference list'!$A$2:$F$5171,5,FALSE))</f>
        <v/>
      </c>
      <c r="D1026" s="77" t="str">
        <f>IF($A1026="","",IF(ISERROR(MATCH($G1026,'Essex species'!$A$2:$A$2000,0))=FALSE,VLOOKUP($A1026,'Reference list'!$A$2:$F$5137,6,FALSE),"No database records"))</f>
        <v/>
      </c>
      <c r="E1026" s="31" t="str">
        <f>IF($A1026="","",IF(ISERROR(MATCH($G1026,'Essex species'!$A$2:$A$2000,0))=FALSE,HYPERLINK("http://www.essexfieldclub.org.uk/portal/p/Species+Account/s/"&amp;SUBSTITUTE(VLOOKUP($A1026,'Reference list'!$A$2:$F$5171,2,FALSE)," ","+"),VLOOKUP($G1026,'Essex species'!$A$2:$G$2000,5,FALSE)),""))</f>
        <v/>
      </c>
      <c r="F1026" s="13" t="str">
        <f>IF($A1026="","",VLOOKUP($A1026,'Reference list'!$A$2:$F$5171,3,FALSE))</f>
        <v/>
      </c>
      <c r="G1026" s="10" t="str">
        <f>IF($A1026="","",VLOOKUP($A1026,'Reference list'!$A$2:$F$5171,2,FALSE))</f>
        <v/>
      </c>
      <c r="M1026" s="66"/>
    </row>
    <row r="1027" spans="1:13">
      <c r="A1027" s="38"/>
      <c r="B1027" s="13" t="str">
        <f>IF($A1027="","",VLOOKUP($A1027,'Reference list'!$A$2:$F$5171,4,FALSE))</f>
        <v/>
      </c>
      <c r="C1027" s="13" t="str">
        <f>IF($A1027="","",VLOOKUP($A1027,'Reference list'!$A$2:$F$5171,5,FALSE))</f>
        <v/>
      </c>
      <c r="D1027" s="77" t="str">
        <f>IF($A1027="","",IF(ISERROR(MATCH($G1027,'Essex species'!$A$2:$A$2000,0))=FALSE,VLOOKUP($A1027,'Reference list'!$A$2:$F$5137,6,FALSE),"No database records"))</f>
        <v/>
      </c>
      <c r="E1027" s="31" t="str">
        <f>IF($A1027="","",IF(ISERROR(MATCH($G1027,'Essex species'!$A$2:$A$2000,0))=FALSE,HYPERLINK("http://www.essexfieldclub.org.uk/portal/p/Species+Account/s/"&amp;SUBSTITUTE(VLOOKUP($A1027,'Reference list'!$A$2:$F$5171,2,FALSE)," ","+"),VLOOKUP($G1027,'Essex species'!$A$2:$G$2000,5,FALSE)),""))</f>
        <v/>
      </c>
      <c r="F1027" s="13" t="str">
        <f>IF($A1027="","",VLOOKUP($A1027,'Reference list'!$A$2:$F$5171,3,FALSE))</f>
        <v/>
      </c>
      <c r="G1027" s="10" t="str">
        <f>IF($A1027="","",VLOOKUP($A1027,'Reference list'!$A$2:$F$5171,2,FALSE))</f>
        <v/>
      </c>
      <c r="M1027" s="66"/>
    </row>
    <row r="1028" spans="1:13">
      <c r="A1028" s="38"/>
      <c r="B1028" s="13" t="str">
        <f>IF($A1028="","",VLOOKUP($A1028,'Reference list'!$A$2:$F$5171,4,FALSE))</f>
        <v/>
      </c>
      <c r="C1028" s="13" t="str">
        <f>IF($A1028="","",VLOOKUP($A1028,'Reference list'!$A$2:$F$5171,5,FALSE))</f>
        <v/>
      </c>
      <c r="D1028" s="77" t="str">
        <f>IF($A1028="","",IF(ISERROR(MATCH($G1028,'Essex species'!$A$2:$A$2000,0))=FALSE,VLOOKUP($A1028,'Reference list'!$A$2:$F$5137,6,FALSE),"No database records"))</f>
        <v/>
      </c>
      <c r="E1028" s="31" t="str">
        <f>IF($A1028="","",IF(ISERROR(MATCH($G1028,'Essex species'!$A$2:$A$2000,0))=FALSE,HYPERLINK("http://www.essexfieldclub.org.uk/portal/p/Species+Account/s/"&amp;SUBSTITUTE(VLOOKUP($A1028,'Reference list'!$A$2:$F$5171,2,FALSE)," ","+"),VLOOKUP($G1028,'Essex species'!$A$2:$G$2000,5,FALSE)),""))</f>
        <v/>
      </c>
      <c r="F1028" s="13" t="str">
        <f>IF($A1028="","",VLOOKUP($A1028,'Reference list'!$A$2:$F$5171,3,FALSE))</f>
        <v/>
      </c>
      <c r="G1028" s="10" t="str">
        <f>IF($A1028="","",VLOOKUP($A1028,'Reference list'!$A$2:$F$5171,2,FALSE))</f>
        <v/>
      </c>
      <c r="M1028" s="66"/>
    </row>
    <row r="1029" spans="1:13">
      <c r="A1029" s="38"/>
      <c r="B1029" s="13" t="str">
        <f>IF($A1029="","",VLOOKUP($A1029,'Reference list'!$A$2:$F$5171,4,FALSE))</f>
        <v/>
      </c>
      <c r="C1029" s="13" t="str">
        <f>IF($A1029="","",VLOOKUP($A1029,'Reference list'!$A$2:$F$5171,5,FALSE))</f>
        <v/>
      </c>
      <c r="D1029" s="77" t="str">
        <f>IF($A1029="","",IF(ISERROR(MATCH($G1029,'Essex species'!$A$2:$A$2000,0))=FALSE,VLOOKUP($A1029,'Reference list'!$A$2:$F$5137,6,FALSE),"No database records"))</f>
        <v/>
      </c>
      <c r="E1029" s="31" t="str">
        <f>IF($A1029="","",IF(ISERROR(MATCH($G1029,'Essex species'!$A$2:$A$2000,0))=FALSE,HYPERLINK("http://www.essexfieldclub.org.uk/portal/p/Species+Account/s/"&amp;SUBSTITUTE(VLOOKUP($A1029,'Reference list'!$A$2:$F$5171,2,FALSE)," ","+"),VLOOKUP($G1029,'Essex species'!$A$2:$G$2000,5,FALSE)),""))</f>
        <v/>
      </c>
      <c r="F1029" s="13" t="str">
        <f>IF($A1029="","",VLOOKUP($A1029,'Reference list'!$A$2:$F$5171,3,FALSE))</f>
        <v/>
      </c>
      <c r="G1029" s="10" t="str">
        <f>IF($A1029="","",VLOOKUP($A1029,'Reference list'!$A$2:$F$5171,2,FALSE))</f>
        <v/>
      </c>
      <c r="M1029" s="66"/>
    </row>
    <row r="1030" spans="1:13">
      <c r="A1030" s="38"/>
      <c r="B1030" s="13" t="str">
        <f>IF($A1030="","",VLOOKUP($A1030,'Reference list'!$A$2:$F$5171,4,FALSE))</f>
        <v/>
      </c>
      <c r="C1030" s="13" t="str">
        <f>IF($A1030="","",VLOOKUP($A1030,'Reference list'!$A$2:$F$5171,5,FALSE))</f>
        <v/>
      </c>
      <c r="D1030" s="77" t="str">
        <f>IF($A1030="","",IF(ISERROR(MATCH($G1030,'Essex species'!$A$2:$A$2000,0))=FALSE,VLOOKUP($A1030,'Reference list'!$A$2:$F$5137,6,FALSE),"No database records"))</f>
        <v/>
      </c>
      <c r="E1030" s="31" t="str">
        <f>IF($A1030="","",IF(ISERROR(MATCH($G1030,'Essex species'!$A$2:$A$2000,0))=FALSE,HYPERLINK("http://www.essexfieldclub.org.uk/portal/p/Species+Account/s/"&amp;SUBSTITUTE(VLOOKUP($A1030,'Reference list'!$A$2:$F$5171,2,FALSE)," ","+"),VLOOKUP($G1030,'Essex species'!$A$2:$G$2000,5,FALSE)),""))</f>
        <v/>
      </c>
      <c r="F1030" s="13" t="str">
        <f>IF($A1030="","",VLOOKUP($A1030,'Reference list'!$A$2:$F$5171,3,FALSE))</f>
        <v/>
      </c>
      <c r="G1030" s="10" t="str">
        <f>IF($A1030="","",VLOOKUP($A1030,'Reference list'!$A$2:$F$5171,2,FALSE))</f>
        <v/>
      </c>
      <c r="M1030" s="66"/>
    </row>
    <row r="1031" spans="1:13">
      <c r="A1031" s="38"/>
      <c r="B1031" s="13" t="str">
        <f>IF($A1031="","",VLOOKUP($A1031,'Reference list'!$A$2:$F$5171,4,FALSE))</f>
        <v/>
      </c>
      <c r="C1031" s="13" t="str">
        <f>IF($A1031="","",VLOOKUP($A1031,'Reference list'!$A$2:$F$5171,5,FALSE))</f>
        <v/>
      </c>
      <c r="D1031" s="77" t="str">
        <f>IF($A1031="","",IF(ISERROR(MATCH($G1031,'Essex species'!$A$2:$A$2000,0))=FALSE,VLOOKUP($A1031,'Reference list'!$A$2:$F$5137,6,FALSE),"No database records"))</f>
        <v/>
      </c>
      <c r="E1031" s="31" t="str">
        <f>IF($A1031="","",IF(ISERROR(MATCH($G1031,'Essex species'!$A$2:$A$2000,0))=FALSE,HYPERLINK("http://www.essexfieldclub.org.uk/portal/p/Species+Account/s/"&amp;SUBSTITUTE(VLOOKUP($A1031,'Reference list'!$A$2:$F$5171,2,FALSE)," ","+"),VLOOKUP($G1031,'Essex species'!$A$2:$G$2000,5,FALSE)),""))</f>
        <v/>
      </c>
      <c r="F1031" s="13" t="str">
        <f>IF($A1031="","",VLOOKUP($A1031,'Reference list'!$A$2:$F$5171,3,FALSE))</f>
        <v/>
      </c>
      <c r="G1031" s="10" t="str">
        <f>IF($A1031="","",VLOOKUP($A1031,'Reference list'!$A$2:$F$5171,2,FALSE))</f>
        <v/>
      </c>
      <c r="M1031" s="66"/>
    </row>
    <row r="1032" spans="1:13">
      <c r="A1032" s="38"/>
      <c r="B1032" s="13" t="str">
        <f>IF($A1032="","",VLOOKUP($A1032,'Reference list'!$A$2:$F$5171,4,FALSE))</f>
        <v/>
      </c>
      <c r="C1032" s="13" t="str">
        <f>IF($A1032="","",VLOOKUP($A1032,'Reference list'!$A$2:$F$5171,5,FALSE))</f>
        <v/>
      </c>
      <c r="D1032" s="77" t="str">
        <f>IF($A1032="","",IF(ISERROR(MATCH($G1032,'Essex species'!$A$2:$A$2000,0))=FALSE,VLOOKUP($A1032,'Reference list'!$A$2:$F$5137,6,FALSE),"No database records"))</f>
        <v/>
      </c>
      <c r="E1032" s="31" t="str">
        <f>IF($A1032="","",IF(ISERROR(MATCH($G1032,'Essex species'!$A$2:$A$2000,0))=FALSE,HYPERLINK("http://www.essexfieldclub.org.uk/portal/p/Species+Account/s/"&amp;SUBSTITUTE(VLOOKUP($A1032,'Reference list'!$A$2:$F$5171,2,FALSE)," ","+"),VLOOKUP($G1032,'Essex species'!$A$2:$G$2000,5,FALSE)),""))</f>
        <v/>
      </c>
      <c r="F1032" s="13" t="str">
        <f>IF($A1032="","",VLOOKUP($A1032,'Reference list'!$A$2:$F$5171,3,FALSE))</f>
        <v/>
      </c>
      <c r="G1032" s="10" t="str">
        <f>IF($A1032="","",VLOOKUP($A1032,'Reference list'!$A$2:$F$5171,2,FALSE))</f>
        <v/>
      </c>
      <c r="M1032" s="66"/>
    </row>
    <row r="1033" spans="1:13">
      <c r="A1033" s="38"/>
      <c r="B1033" s="13" t="str">
        <f>IF($A1033="","",VLOOKUP($A1033,'Reference list'!$A$2:$F$5171,4,FALSE))</f>
        <v/>
      </c>
      <c r="C1033" s="13" t="str">
        <f>IF($A1033="","",VLOOKUP($A1033,'Reference list'!$A$2:$F$5171,5,FALSE))</f>
        <v/>
      </c>
      <c r="D1033" s="77" t="str">
        <f>IF($A1033="","",IF(ISERROR(MATCH($G1033,'Essex species'!$A$2:$A$2000,0))=FALSE,VLOOKUP($A1033,'Reference list'!$A$2:$F$5137,6,FALSE),"No database records"))</f>
        <v/>
      </c>
      <c r="E1033" s="31" t="str">
        <f>IF($A1033="","",IF(ISERROR(MATCH($G1033,'Essex species'!$A$2:$A$2000,0))=FALSE,HYPERLINK("http://www.essexfieldclub.org.uk/portal/p/Species+Account/s/"&amp;SUBSTITUTE(VLOOKUP($A1033,'Reference list'!$A$2:$F$5171,2,FALSE)," ","+"),VLOOKUP($G1033,'Essex species'!$A$2:$G$2000,5,FALSE)),""))</f>
        <v/>
      </c>
      <c r="F1033" s="13" t="str">
        <f>IF($A1033="","",VLOOKUP($A1033,'Reference list'!$A$2:$F$5171,3,FALSE))</f>
        <v/>
      </c>
      <c r="G1033" s="10" t="str">
        <f>IF($A1033="","",VLOOKUP($A1033,'Reference list'!$A$2:$F$5171,2,FALSE))</f>
        <v/>
      </c>
      <c r="M1033" s="66"/>
    </row>
    <row r="1034" spans="1:13">
      <c r="A1034" s="38"/>
      <c r="B1034" s="13" t="str">
        <f>IF($A1034="","",VLOOKUP($A1034,'Reference list'!$A$2:$F$5171,4,FALSE))</f>
        <v/>
      </c>
      <c r="C1034" s="13" t="str">
        <f>IF($A1034="","",VLOOKUP($A1034,'Reference list'!$A$2:$F$5171,5,FALSE))</f>
        <v/>
      </c>
      <c r="D1034" s="77" t="str">
        <f>IF($A1034="","",IF(ISERROR(MATCH($G1034,'Essex species'!$A$2:$A$2000,0))=FALSE,VLOOKUP($A1034,'Reference list'!$A$2:$F$5137,6,FALSE),"No database records"))</f>
        <v/>
      </c>
      <c r="E1034" s="31" t="str">
        <f>IF($A1034="","",IF(ISERROR(MATCH($G1034,'Essex species'!$A$2:$A$2000,0))=FALSE,HYPERLINK("http://www.essexfieldclub.org.uk/portal/p/Species+Account/s/"&amp;SUBSTITUTE(VLOOKUP($A1034,'Reference list'!$A$2:$F$5171,2,FALSE)," ","+"),VLOOKUP($G1034,'Essex species'!$A$2:$G$2000,5,FALSE)),""))</f>
        <v/>
      </c>
      <c r="F1034" s="13" t="str">
        <f>IF($A1034="","",VLOOKUP($A1034,'Reference list'!$A$2:$F$5171,3,FALSE))</f>
        <v/>
      </c>
      <c r="G1034" s="10" t="str">
        <f>IF($A1034="","",VLOOKUP($A1034,'Reference list'!$A$2:$F$5171,2,FALSE))</f>
        <v/>
      </c>
      <c r="M1034" s="66"/>
    </row>
    <row r="1035" spans="1:13">
      <c r="A1035" s="38"/>
      <c r="B1035" s="13" t="str">
        <f>IF($A1035="","",VLOOKUP($A1035,'Reference list'!$A$2:$F$5171,4,FALSE))</f>
        <v/>
      </c>
      <c r="C1035" s="13" t="str">
        <f>IF($A1035="","",VLOOKUP($A1035,'Reference list'!$A$2:$F$5171,5,FALSE))</f>
        <v/>
      </c>
      <c r="D1035" s="77" t="str">
        <f>IF($A1035="","",IF(ISERROR(MATCH($G1035,'Essex species'!$A$2:$A$2000,0))=FALSE,VLOOKUP($A1035,'Reference list'!$A$2:$F$5137,6,FALSE),"No database records"))</f>
        <v/>
      </c>
      <c r="E1035" s="31" t="str">
        <f>IF($A1035="","",IF(ISERROR(MATCH($G1035,'Essex species'!$A$2:$A$2000,0))=FALSE,HYPERLINK("http://www.essexfieldclub.org.uk/portal/p/Species+Account/s/"&amp;SUBSTITUTE(VLOOKUP($A1035,'Reference list'!$A$2:$F$5171,2,FALSE)," ","+"),VLOOKUP($G1035,'Essex species'!$A$2:$G$2000,5,FALSE)),""))</f>
        <v/>
      </c>
      <c r="F1035" s="13" t="str">
        <f>IF($A1035="","",VLOOKUP($A1035,'Reference list'!$A$2:$F$5171,3,FALSE))</f>
        <v/>
      </c>
      <c r="G1035" s="10" t="str">
        <f>IF($A1035="","",VLOOKUP($A1035,'Reference list'!$A$2:$F$5171,2,FALSE))</f>
        <v/>
      </c>
      <c r="M1035" s="66"/>
    </row>
    <row r="1036" spans="1:13">
      <c r="A1036" s="38"/>
      <c r="B1036" s="13" t="str">
        <f>IF($A1036="","",VLOOKUP($A1036,'Reference list'!$A$2:$F$5171,4,FALSE))</f>
        <v/>
      </c>
      <c r="C1036" s="13" t="str">
        <f>IF($A1036="","",VLOOKUP($A1036,'Reference list'!$A$2:$F$5171,5,FALSE))</f>
        <v/>
      </c>
      <c r="D1036" s="77" t="str">
        <f>IF($A1036="","",IF(ISERROR(MATCH($G1036,'Essex species'!$A$2:$A$2000,0))=FALSE,VLOOKUP($A1036,'Reference list'!$A$2:$F$5137,6,FALSE),"No database records"))</f>
        <v/>
      </c>
      <c r="E1036" s="31" t="str">
        <f>IF($A1036="","",IF(ISERROR(MATCH($G1036,'Essex species'!$A$2:$A$2000,0))=FALSE,HYPERLINK("http://www.essexfieldclub.org.uk/portal/p/Species+Account/s/"&amp;SUBSTITUTE(VLOOKUP($A1036,'Reference list'!$A$2:$F$5171,2,FALSE)," ","+"),VLOOKUP($G1036,'Essex species'!$A$2:$G$2000,5,FALSE)),""))</f>
        <v/>
      </c>
      <c r="F1036" s="13" t="str">
        <f>IF($A1036="","",VLOOKUP($A1036,'Reference list'!$A$2:$F$5171,3,FALSE))</f>
        <v/>
      </c>
      <c r="G1036" s="10" t="str">
        <f>IF($A1036="","",VLOOKUP($A1036,'Reference list'!$A$2:$F$5171,2,FALSE))</f>
        <v/>
      </c>
      <c r="M1036" s="66"/>
    </row>
    <row r="1037" spans="1:13">
      <c r="A1037" s="38"/>
      <c r="B1037" s="13" t="str">
        <f>IF($A1037="","",VLOOKUP($A1037,'Reference list'!$A$2:$F$5171,4,FALSE))</f>
        <v/>
      </c>
      <c r="C1037" s="13" t="str">
        <f>IF($A1037="","",VLOOKUP($A1037,'Reference list'!$A$2:$F$5171,5,FALSE))</f>
        <v/>
      </c>
      <c r="D1037" s="77" t="str">
        <f>IF($A1037="","",IF(ISERROR(MATCH($G1037,'Essex species'!$A$2:$A$2000,0))=FALSE,VLOOKUP($A1037,'Reference list'!$A$2:$F$5137,6,FALSE),"No database records"))</f>
        <v/>
      </c>
      <c r="E1037" s="31" t="str">
        <f>IF($A1037="","",IF(ISERROR(MATCH($G1037,'Essex species'!$A$2:$A$2000,0))=FALSE,HYPERLINK("http://www.essexfieldclub.org.uk/portal/p/Species+Account/s/"&amp;SUBSTITUTE(VLOOKUP($A1037,'Reference list'!$A$2:$F$5171,2,FALSE)," ","+"),VLOOKUP($G1037,'Essex species'!$A$2:$G$2000,5,FALSE)),""))</f>
        <v/>
      </c>
      <c r="F1037" s="13" t="str">
        <f>IF($A1037="","",VLOOKUP($A1037,'Reference list'!$A$2:$F$5171,3,FALSE))</f>
        <v/>
      </c>
      <c r="G1037" s="10" t="str">
        <f>IF($A1037="","",VLOOKUP($A1037,'Reference list'!$A$2:$F$5171,2,FALSE))</f>
        <v/>
      </c>
      <c r="M1037" s="66"/>
    </row>
    <row r="1038" spans="1:13">
      <c r="A1038" s="38"/>
      <c r="B1038" s="13" t="str">
        <f>IF($A1038="","",VLOOKUP($A1038,'Reference list'!$A$2:$F$5171,4,FALSE))</f>
        <v/>
      </c>
      <c r="C1038" s="13" t="str">
        <f>IF($A1038="","",VLOOKUP($A1038,'Reference list'!$A$2:$F$5171,5,FALSE))</f>
        <v/>
      </c>
      <c r="D1038" s="77" t="str">
        <f>IF($A1038="","",IF(ISERROR(MATCH($G1038,'Essex species'!$A$2:$A$2000,0))=FALSE,VLOOKUP($A1038,'Reference list'!$A$2:$F$5137,6,FALSE),"No database records"))</f>
        <v/>
      </c>
      <c r="E1038" s="31" t="str">
        <f>IF($A1038="","",IF(ISERROR(MATCH($G1038,'Essex species'!$A$2:$A$2000,0))=FALSE,HYPERLINK("http://www.essexfieldclub.org.uk/portal/p/Species+Account/s/"&amp;SUBSTITUTE(VLOOKUP($A1038,'Reference list'!$A$2:$F$5171,2,FALSE)," ","+"),VLOOKUP($G1038,'Essex species'!$A$2:$G$2000,5,FALSE)),""))</f>
        <v/>
      </c>
      <c r="F1038" s="13" t="str">
        <f>IF($A1038="","",VLOOKUP($A1038,'Reference list'!$A$2:$F$5171,3,FALSE))</f>
        <v/>
      </c>
      <c r="G1038" s="10" t="str">
        <f>IF($A1038="","",VLOOKUP($A1038,'Reference list'!$A$2:$F$5171,2,FALSE))</f>
        <v/>
      </c>
      <c r="M1038" s="66"/>
    </row>
    <row r="1039" spans="1:13">
      <c r="A1039" s="38"/>
      <c r="B1039" s="13" t="str">
        <f>IF($A1039="","",VLOOKUP($A1039,'Reference list'!$A$2:$F$5171,4,FALSE))</f>
        <v/>
      </c>
      <c r="C1039" s="13" t="str">
        <f>IF($A1039="","",VLOOKUP($A1039,'Reference list'!$A$2:$F$5171,5,FALSE))</f>
        <v/>
      </c>
      <c r="D1039" s="77" t="str">
        <f>IF($A1039="","",IF(ISERROR(MATCH($G1039,'Essex species'!$A$2:$A$2000,0))=FALSE,VLOOKUP($A1039,'Reference list'!$A$2:$F$5137,6,FALSE),"No database records"))</f>
        <v/>
      </c>
      <c r="E1039" s="31" t="str">
        <f>IF($A1039="","",IF(ISERROR(MATCH($G1039,'Essex species'!$A$2:$A$2000,0))=FALSE,HYPERLINK("http://www.essexfieldclub.org.uk/portal/p/Species+Account/s/"&amp;SUBSTITUTE(VLOOKUP($A1039,'Reference list'!$A$2:$F$5171,2,FALSE)," ","+"),VLOOKUP($G1039,'Essex species'!$A$2:$G$2000,5,FALSE)),""))</f>
        <v/>
      </c>
      <c r="F1039" s="13" t="str">
        <f>IF($A1039="","",VLOOKUP($A1039,'Reference list'!$A$2:$F$5171,3,FALSE))</f>
        <v/>
      </c>
      <c r="G1039" s="10" t="str">
        <f>IF($A1039="","",VLOOKUP($A1039,'Reference list'!$A$2:$F$5171,2,FALSE))</f>
        <v/>
      </c>
      <c r="M1039" s="66"/>
    </row>
    <row r="1040" spans="1:13">
      <c r="A1040" s="38"/>
      <c r="B1040" s="13" t="str">
        <f>IF($A1040="","",VLOOKUP($A1040,'Reference list'!$A$2:$F$5171,4,FALSE))</f>
        <v/>
      </c>
      <c r="C1040" s="13" t="str">
        <f>IF($A1040="","",VLOOKUP($A1040,'Reference list'!$A$2:$F$5171,5,FALSE))</f>
        <v/>
      </c>
      <c r="D1040" s="77" t="str">
        <f>IF($A1040="","",IF(ISERROR(MATCH($G1040,'Essex species'!$A$2:$A$2000,0))=FALSE,VLOOKUP($A1040,'Reference list'!$A$2:$F$5137,6,FALSE),"No database records"))</f>
        <v/>
      </c>
      <c r="E1040" s="31" t="str">
        <f>IF($A1040="","",IF(ISERROR(MATCH($G1040,'Essex species'!$A$2:$A$2000,0))=FALSE,HYPERLINK("http://www.essexfieldclub.org.uk/portal/p/Species+Account/s/"&amp;SUBSTITUTE(VLOOKUP($A1040,'Reference list'!$A$2:$F$5171,2,FALSE)," ","+"),VLOOKUP($G1040,'Essex species'!$A$2:$G$2000,5,FALSE)),""))</f>
        <v/>
      </c>
      <c r="F1040" s="13" t="str">
        <f>IF($A1040="","",VLOOKUP($A1040,'Reference list'!$A$2:$F$5171,3,FALSE))</f>
        <v/>
      </c>
      <c r="G1040" s="10" t="str">
        <f>IF($A1040="","",VLOOKUP($A1040,'Reference list'!$A$2:$F$5171,2,FALSE))</f>
        <v/>
      </c>
      <c r="M1040" s="66"/>
    </row>
    <row r="1041" spans="1:13">
      <c r="A1041" s="38"/>
      <c r="B1041" s="13" t="str">
        <f>IF($A1041="","",VLOOKUP($A1041,'Reference list'!$A$2:$F$5171,4,FALSE))</f>
        <v/>
      </c>
      <c r="C1041" s="13" t="str">
        <f>IF($A1041="","",VLOOKUP($A1041,'Reference list'!$A$2:$F$5171,5,FALSE))</f>
        <v/>
      </c>
      <c r="D1041" s="77" t="str">
        <f>IF($A1041="","",IF(ISERROR(MATCH($G1041,'Essex species'!$A$2:$A$2000,0))=FALSE,VLOOKUP($A1041,'Reference list'!$A$2:$F$5137,6,FALSE),"No database records"))</f>
        <v/>
      </c>
      <c r="E1041" s="31" t="str">
        <f>IF($A1041="","",IF(ISERROR(MATCH($G1041,'Essex species'!$A$2:$A$2000,0))=FALSE,HYPERLINK("http://www.essexfieldclub.org.uk/portal/p/Species+Account/s/"&amp;SUBSTITUTE(VLOOKUP($A1041,'Reference list'!$A$2:$F$5171,2,FALSE)," ","+"),VLOOKUP($G1041,'Essex species'!$A$2:$G$2000,5,FALSE)),""))</f>
        <v/>
      </c>
      <c r="F1041" s="13" t="str">
        <f>IF($A1041="","",VLOOKUP($A1041,'Reference list'!$A$2:$F$5171,3,FALSE))</f>
        <v/>
      </c>
      <c r="G1041" s="10" t="str">
        <f>IF($A1041="","",VLOOKUP($A1041,'Reference list'!$A$2:$F$5171,2,FALSE))</f>
        <v/>
      </c>
      <c r="M1041" s="66"/>
    </row>
    <row r="1042" spans="1:13">
      <c r="A1042" s="38"/>
      <c r="B1042" s="13" t="str">
        <f>IF($A1042="","",VLOOKUP($A1042,'Reference list'!$A$2:$F$5171,4,FALSE))</f>
        <v/>
      </c>
      <c r="C1042" s="13" t="str">
        <f>IF($A1042="","",VLOOKUP($A1042,'Reference list'!$A$2:$F$5171,5,FALSE))</f>
        <v/>
      </c>
      <c r="D1042" s="77" t="str">
        <f>IF($A1042="","",IF(ISERROR(MATCH($G1042,'Essex species'!$A$2:$A$2000,0))=FALSE,VLOOKUP($A1042,'Reference list'!$A$2:$F$5137,6,FALSE),"No database records"))</f>
        <v/>
      </c>
      <c r="E1042" s="31" t="str">
        <f>IF($A1042="","",IF(ISERROR(MATCH($G1042,'Essex species'!$A$2:$A$2000,0))=FALSE,HYPERLINK("http://www.essexfieldclub.org.uk/portal/p/Species+Account/s/"&amp;SUBSTITUTE(VLOOKUP($A1042,'Reference list'!$A$2:$F$5171,2,FALSE)," ","+"),VLOOKUP($G1042,'Essex species'!$A$2:$G$2000,5,FALSE)),""))</f>
        <v/>
      </c>
      <c r="F1042" s="13" t="str">
        <f>IF($A1042="","",VLOOKUP($A1042,'Reference list'!$A$2:$F$5171,3,FALSE))</f>
        <v/>
      </c>
      <c r="G1042" s="10" t="str">
        <f>IF($A1042="","",VLOOKUP($A1042,'Reference list'!$A$2:$F$5171,2,FALSE))</f>
        <v/>
      </c>
      <c r="M1042" s="66"/>
    </row>
    <row r="1043" spans="1:13">
      <c r="A1043" s="38"/>
      <c r="B1043" s="13" t="str">
        <f>IF($A1043="","",VLOOKUP($A1043,'Reference list'!$A$2:$F$5171,4,FALSE))</f>
        <v/>
      </c>
      <c r="C1043" s="13" t="str">
        <f>IF($A1043="","",VLOOKUP($A1043,'Reference list'!$A$2:$F$5171,5,FALSE))</f>
        <v/>
      </c>
      <c r="D1043" s="77" t="str">
        <f>IF($A1043="","",IF(ISERROR(MATCH($G1043,'Essex species'!$A$2:$A$2000,0))=FALSE,VLOOKUP($A1043,'Reference list'!$A$2:$F$5137,6,FALSE),"No database records"))</f>
        <v/>
      </c>
      <c r="E1043" s="31" t="str">
        <f>IF($A1043="","",IF(ISERROR(MATCH($G1043,'Essex species'!$A$2:$A$2000,0))=FALSE,HYPERLINK("http://www.essexfieldclub.org.uk/portal/p/Species+Account/s/"&amp;SUBSTITUTE(VLOOKUP($A1043,'Reference list'!$A$2:$F$5171,2,FALSE)," ","+"),VLOOKUP($G1043,'Essex species'!$A$2:$G$2000,5,FALSE)),""))</f>
        <v/>
      </c>
      <c r="F1043" s="13" t="str">
        <f>IF($A1043="","",VLOOKUP($A1043,'Reference list'!$A$2:$F$5171,3,FALSE))</f>
        <v/>
      </c>
      <c r="G1043" s="10" t="str">
        <f>IF($A1043="","",VLOOKUP($A1043,'Reference list'!$A$2:$F$5171,2,FALSE))</f>
        <v/>
      </c>
      <c r="M1043" s="66"/>
    </row>
    <row r="1044" spans="1:13">
      <c r="A1044" s="38"/>
      <c r="B1044" s="13" t="str">
        <f>IF($A1044="","",VLOOKUP($A1044,'Reference list'!$A$2:$F$5171,4,FALSE))</f>
        <v/>
      </c>
      <c r="C1044" s="13" t="str">
        <f>IF($A1044="","",VLOOKUP($A1044,'Reference list'!$A$2:$F$5171,5,FALSE))</f>
        <v/>
      </c>
      <c r="D1044" s="77" t="str">
        <f>IF($A1044="","",IF(ISERROR(MATCH($G1044,'Essex species'!$A$2:$A$2000,0))=FALSE,VLOOKUP($A1044,'Reference list'!$A$2:$F$5137,6,FALSE),"No database records"))</f>
        <v/>
      </c>
      <c r="E1044" s="31" t="str">
        <f>IF($A1044="","",IF(ISERROR(MATCH($G1044,'Essex species'!$A$2:$A$2000,0))=FALSE,HYPERLINK("http://www.essexfieldclub.org.uk/portal/p/Species+Account/s/"&amp;SUBSTITUTE(VLOOKUP($A1044,'Reference list'!$A$2:$F$5171,2,FALSE)," ","+"),VLOOKUP($G1044,'Essex species'!$A$2:$G$2000,5,FALSE)),""))</f>
        <v/>
      </c>
      <c r="F1044" s="13" t="str">
        <f>IF($A1044="","",VLOOKUP($A1044,'Reference list'!$A$2:$F$5171,3,FALSE))</f>
        <v/>
      </c>
      <c r="G1044" s="10" t="str">
        <f>IF($A1044="","",VLOOKUP($A1044,'Reference list'!$A$2:$F$5171,2,FALSE))</f>
        <v/>
      </c>
      <c r="M1044" s="66"/>
    </row>
    <row r="1045" spans="1:13">
      <c r="A1045" s="38"/>
      <c r="B1045" s="13" t="str">
        <f>IF($A1045="","",VLOOKUP($A1045,'Reference list'!$A$2:$F$5171,4,FALSE))</f>
        <v/>
      </c>
      <c r="C1045" s="13" t="str">
        <f>IF($A1045="","",VLOOKUP($A1045,'Reference list'!$A$2:$F$5171,5,FALSE))</f>
        <v/>
      </c>
      <c r="D1045" s="77" t="str">
        <f>IF($A1045="","",IF(ISERROR(MATCH($G1045,'Essex species'!$A$2:$A$2000,0))=FALSE,VLOOKUP($A1045,'Reference list'!$A$2:$F$5137,6,FALSE),"No database records"))</f>
        <v/>
      </c>
      <c r="E1045" s="31" t="str">
        <f>IF($A1045="","",IF(ISERROR(MATCH($G1045,'Essex species'!$A$2:$A$2000,0))=FALSE,HYPERLINK("http://www.essexfieldclub.org.uk/portal/p/Species+Account/s/"&amp;SUBSTITUTE(VLOOKUP($A1045,'Reference list'!$A$2:$F$5171,2,FALSE)," ","+"),VLOOKUP($G1045,'Essex species'!$A$2:$G$2000,5,FALSE)),""))</f>
        <v/>
      </c>
      <c r="F1045" s="13" t="str">
        <f>IF($A1045="","",VLOOKUP($A1045,'Reference list'!$A$2:$F$5171,3,FALSE))</f>
        <v/>
      </c>
      <c r="G1045" s="10" t="str">
        <f>IF($A1045="","",VLOOKUP($A1045,'Reference list'!$A$2:$F$5171,2,FALSE))</f>
        <v/>
      </c>
      <c r="M1045" s="66"/>
    </row>
    <row r="1046" spans="1:13">
      <c r="A1046" s="38"/>
      <c r="B1046" s="13" t="str">
        <f>IF($A1046="","",VLOOKUP($A1046,'Reference list'!$A$2:$F$5171,4,FALSE))</f>
        <v/>
      </c>
      <c r="C1046" s="13" t="str">
        <f>IF($A1046="","",VLOOKUP($A1046,'Reference list'!$A$2:$F$5171,5,FALSE))</f>
        <v/>
      </c>
      <c r="D1046" s="77" t="str">
        <f>IF($A1046="","",IF(ISERROR(MATCH($G1046,'Essex species'!$A$2:$A$2000,0))=FALSE,VLOOKUP($A1046,'Reference list'!$A$2:$F$5137,6,FALSE),"No database records"))</f>
        <v/>
      </c>
      <c r="E1046" s="31" t="str">
        <f>IF($A1046="","",IF(ISERROR(MATCH($G1046,'Essex species'!$A$2:$A$2000,0))=FALSE,HYPERLINK("http://www.essexfieldclub.org.uk/portal/p/Species+Account/s/"&amp;SUBSTITUTE(VLOOKUP($A1046,'Reference list'!$A$2:$F$5171,2,FALSE)," ","+"),VLOOKUP($G1046,'Essex species'!$A$2:$G$2000,5,FALSE)),""))</f>
        <v/>
      </c>
      <c r="F1046" s="13" t="str">
        <f>IF($A1046="","",VLOOKUP($A1046,'Reference list'!$A$2:$F$5171,3,FALSE))</f>
        <v/>
      </c>
      <c r="G1046" s="10" t="str">
        <f>IF($A1046="","",VLOOKUP($A1046,'Reference list'!$A$2:$F$5171,2,FALSE))</f>
        <v/>
      </c>
      <c r="M1046" s="66"/>
    </row>
    <row r="1047" spans="1:13">
      <c r="A1047" s="38"/>
      <c r="B1047" s="13" t="str">
        <f>IF($A1047="","",VLOOKUP($A1047,'Reference list'!$A$2:$F$5171,4,FALSE))</f>
        <v/>
      </c>
      <c r="C1047" s="13" t="str">
        <f>IF($A1047="","",VLOOKUP($A1047,'Reference list'!$A$2:$F$5171,5,FALSE))</f>
        <v/>
      </c>
      <c r="D1047" s="77" t="str">
        <f>IF($A1047="","",IF(ISERROR(MATCH($G1047,'Essex species'!$A$2:$A$2000,0))=FALSE,VLOOKUP($A1047,'Reference list'!$A$2:$F$5137,6,FALSE),"No database records"))</f>
        <v/>
      </c>
      <c r="E1047" s="31" t="str">
        <f>IF($A1047="","",IF(ISERROR(MATCH($G1047,'Essex species'!$A$2:$A$2000,0))=FALSE,HYPERLINK("http://www.essexfieldclub.org.uk/portal/p/Species+Account/s/"&amp;SUBSTITUTE(VLOOKUP($A1047,'Reference list'!$A$2:$F$5171,2,FALSE)," ","+"),VLOOKUP($G1047,'Essex species'!$A$2:$G$2000,5,FALSE)),""))</f>
        <v/>
      </c>
      <c r="F1047" s="13" t="str">
        <f>IF($A1047="","",VLOOKUP($A1047,'Reference list'!$A$2:$F$5171,3,FALSE))</f>
        <v/>
      </c>
      <c r="G1047" s="10" t="str">
        <f>IF($A1047="","",VLOOKUP($A1047,'Reference list'!$A$2:$F$5171,2,FALSE))</f>
        <v/>
      </c>
      <c r="M1047" s="66"/>
    </row>
    <row r="1048" spans="1:13">
      <c r="A1048" s="38"/>
      <c r="B1048" s="13" t="str">
        <f>IF($A1048="","",VLOOKUP($A1048,'Reference list'!$A$2:$F$5171,4,FALSE))</f>
        <v/>
      </c>
      <c r="C1048" s="13" t="str">
        <f>IF($A1048="","",VLOOKUP($A1048,'Reference list'!$A$2:$F$5171,5,FALSE))</f>
        <v/>
      </c>
      <c r="D1048" s="77" t="str">
        <f>IF($A1048="","",IF(ISERROR(MATCH($G1048,'Essex species'!$A$2:$A$2000,0))=FALSE,VLOOKUP($A1048,'Reference list'!$A$2:$F$5137,6,FALSE),"No database records"))</f>
        <v/>
      </c>
      <c r="E1048" s="31" t="str">
        <f>IF($A1048="","",IF(ISERROR(MATCH($G1048,'Essex species'!$A$2:$A$2000,0))=FALSE,HYPERLINK("http://www.essexfieldclub.org.uk/portal/p/Species+Account/s/"&amp;SUBSTITUTE(VLOOKUP($A1048,'Reference list'!$A$2:$F$5171,2,FALSE)," ","+"),VLOOKUP($G1048,'Essex species'!$A$2:$G$2000,5,FALSE)),""))</f>
        <v/>
      </c>
      <c r="F1048" s="13" t="str">
        <f>IF($A1048="","",VLOOKUP($A1048,'Reference list'!$A$2:$F$5171,3,FALSE))</f>
        <v/>
      </c>
      <c r="G1048" s="10" t="str">
        <f>IF($A1048="","",VLOOKUP($A1048,'Reference list'!$A$2:$F$5171,2,FALSE))</f>
        <v/>
      </c>
      <c r="M1048" s="66"/>
    </row>
    <row r="1049" spans="1:13">
      <c r="A1049" s="38"/>
      <c r="B1049" s="13" t="str">
        <f>IF($A1049="","",VLOOKUP($A1049,'Reference list'!$A$2:$F$5171,4,FALSE))</f>
        <v/>
      </c>
      <c r="C1049" s="13" t="str">
        <f>IF($A1049="","",VLOOKUP($A1049,'Reference list'!$A$2:$F$5171,5,FALSE))</f>
        <v/>
      </c>
      <c r="D1049" s="77" t="str">
        <f>IF($A1049="","",IF(ISERROR(MATCH($G1049,'Essex species'!$A$2:$A$2000,0))=FALSE,VLOOKUP($A1049,'Reference list'!$A$2:$F$5137,6,FALSE),"No database records"))</f>
        <v/>
      </c>
      <c r="E1049" s="31" t="str">
        <f>IF($A1049="","",IF(ISERROR(MATCH($G1049,'Essex species'!$A$2:$A$2000,0))=FALSE,HYPERLINK("http://www.essexfieldclub.org.uk/portal/p/Species+Account/s/"&amp;SUBSTITUTE(VLOOKUP($A1049,'Reference list'!$A$2:$F$5171,2,FALSE)," ","+"),VLOOKUP($G1049,'Essex species'!$A$2:$G$2000,5,FALSE)),""))</f>
        <v/>
      </c>
      <c r="F1049" s="13" t="str">
        <f>IF($A1049="","",VLOOKUP($A1049,'Reference list'!$A$2:$F$5171,3,FALSE))</f>
        <v/>
      </c>
      <c r="G1049" s="10" t="str">
        <f>IF($A1049="","",VLOOKUP($A1049,'Reference list'!$A$2:$F$5171,2,FALSE))</f>
        <v/>
      </c>
      <c r="M1049" s="66"/>
    </row>
    <row r="1050" spans="1:13">
      <c r="A1050" s="38"/>
      <c r="B1050" s="13" t="str">
        <f>IF($A1050="","",VLOOKUP($A1050,'Reference list'!$A$2:$F$5171,4,FALSE))</f>
        <v/>
      </c>
      <c r="C1050" s="13" t="str">
        <f>IF($A1050="","",VLOOKUP($A1050,'Reference list'!$A$2:$F$5171,5,FALSE))</f>
        <v/>
      </c>
      <c r="D1050" s="77" t="str">
        <f>IF($A1050="","",IF(ISERROR(MATCH($G1050,'Essex species'!$A$2:$A$2000,0))=FALSE,VLOOKUP($A1050,'Reference list'!$A$2:$F$5137,6,FALSE),"No database records"))</f>
        <v/>
      </c>
      <c r="E1050" s="31" t="str">
        <f>IF($A1050="","",IF(ISERROR(MATCH($G1050,'Essex species'!$A$2:$A$2000,0))=FALSE,HYPERLINK("http://www.essexfieldclub.org.uk/portal/p/Species+Account/s/"&amp;SUBSTITUTE(VLOOKUP($A1050,'Reference list'!$A$2:$F$5171,2,FALSE)," ","+"),VLOOKUP($G1050,'Essex species'!$A$2:$G$2000,5,FALSE)),""))</f>
        <v/>
      </c>
      <c r="F1050" s="13" t="str">
        <f>IF($A1050="","",VLOOKUP($A1050,'Reference list'!$A$2:$F$5171,3,FALSE))</f>
        <v/>
      </c>
      <c r="G1050" s="10" t="str">
        <f>IF($A1050="","",VLOOKUP($A1050,'Reference list'!$A$2:$F$5171,2,FALSE))</f>
        <v/>
      </c>
      <c r="M1050" s="66"/>
    </row>
    <row r="1051" spans="1:13">
      <c r="A1051" s="38"/>
      <c r="B1051" s="13" t="str">
        <f>IF($A1051="","",VLOOKUP($A1051,'Reference list'!$A$2:$F$5171,4,FALSE))</f>
        <v/>
      </c>
      <c r="C1051" s="13" t="str">
        <f>IF($A1051="","",VLOOKUP($A1051,'Reference list'!$A$2:$F$5171,5,FALSE))</f>
        <v/>
      </c>
      <c r="D1051" s="77" t="str">
        <f>IF($A1051="","",IF(ISERROR(MATCH($G1051,'Essex species'!$A$2:$A$2000,0))=FALSE,VLOOKUP($A1051,'Reference list'!$A$2:$F$5137,6,FALSE),"No database records"))</f>
        <v/>
      </c>
      <c r="E1051" s="31" t="str">
        <f>IF($A1051="","",IF(ISERROR(MATCH($G1051,'Essex species'!$A$2:$A$2000,0))=FALSE,HYPERLINK("http://www.essexfieldclub.org.uk/portal/p/Species+Account/s/"&amp;SUBSTITUTE(VLOOKUP($A1051,'Reference list'!$A$2:$F$5171,2,FALSE)," ","+"),VLOOKUP($G1051,'Essex species'!$A$2:$G$2000,5,FALSE)),""))</f>
        <v/>
      </c>
      <c r="F1051" s="13" t="str">
        <f>IF($A1051="","",VLOOKUP($A1051,'Reference list'!$A$2:$F$5171,3,FALSE))</f>
        <v/>
      </c>
      <c r="G1051" s="10" t="str">
        <f>IF($A1051="","",VLOOKUP($A1051,'Reference list'!$A$2:$F$5171,2,FALSE))</f>
        <v/>
      </c>
      <c r="M1051" s="66"/>
    </row>
    <row r="1052" spans="1:13">
      <c r="A1052" s="38"/>
      <c r="B1052" s="13" t="str">
        <f>IF($A1052="","",VLOOKUP($A1052,'Reference list'!$A$2:$F$5171,4,FALSE))</f>
        <v/>
      </c>
      <c r="C1052" s="13" t="str">
        <f>IF($A1052="","",VLOOKUP($A1052,'Reference list'!$A$2:$F$5171,5,FALSE))</f>
        <v/>
      </c>
      <c r="D1052" s="77" t="str">
        <f>IF($A1052="","",IF(ISERROR(MATCH($G1052,'Essex species'!$A$2:$A$2000,0))=FALSE,VLOOKUP($A1052,'Reference list'!$A$2:$F$5137,6,FALSE),"No database records"))</f>
        <v/>
      </c>
      <c r="E1052" s="31" t="str">
        <f>IF($A1052="","",IF(ISERROR(MATCH($G1052,'Essex species'!$A$2:$A$2000,0))=FALSE,HYPERLINK("http://www.essexfieldclub.org.uk/portal/p/Species+Account/s/"&amp;SUBSTITUTE(VLOOKUP($A1052,'Reference list'!$A$2:$F$5171,2,FALSE)," ","+"),VLOOKUP($G1052,'Essex species'!$A$2:$G$2000,5,FALSE)),""))</f>
        <v/>
      </c>
      <c r="F1052" s="13" t="str">
        <f>IF($A1052="","",VLOOKUP($A1052,'Reference list'!$A$2:$F$5171,3,FALSE))</f>
        <v/>
      </c>
      <c r="G1052" s="10" t="str">
        <f>IF($A1052="","",VLOOKUP($A1052,'Reference list'!$A$2:$F$5171,2,FALSE))</f>
        <v/>
      </c>
      <c r="M1052" s="66"/>
    </row>
    <row r="1053" spans="1:13">
      <c r="A1053" s="38"/>
      <c r="B1053" s="13" t="str">
        <f>IF($A1053="","",VLOOKUP($A1053,'Reference list'!$A$2:$F$5171,4,FALSE))</f>
        <v/>
      </c>
      <c r="C1053" s="13" t="str">
        <f>IF($A1053="","",VLOOKUP($A1053,'Reference list'!$A$2:$F$5171,5,FALSE))</f>
        <v/>
      </c>
      <c r="D1053" s="77" t="str">
        <f>IF($A1053="","",IF(ISERROR(MATCH($G1053,'Essex species'!$A$2:$A$2000,0))=FALSE,VLOOKUP($A1053,'Reference list'!$A$2:$F$5137,6,FALSE),"No database records"))</f>
        <v/>
      </c>
      <c r="E1053" s="31" t="str">
        <f>IF($A1053="","",IF(ISERROR(MATCH($G1053,'Essex species'!$A$2:$A$2000,0))=FALSE,HYPERLINK("http://www.essexfieldclub.org.uk/portal/p/Species+Account/s/"&amp;SUBSTITUTE(VLOOKUP($A1053,'Reference list'!$A$2:$F$5171,2,FALSE)," ","+"),VLOOKUP($G1053,'Essex species'!$A$2:$G$2000,5,FALSE)),""))</f>
        <v/>
      </c>
      <c r="F1053" s="13" t="str">
        <f>IF($A1053="","",VLOOKUP($A1053,'Reference list'!$A$2:$F$5171,3,FALSE))</f>
        <v/>
      </c>
      <c r="G1053" s="10" t="str">
        <f>IF($A1053="","",VLOOKUP($A1053,'Reference list'!$A$2:$F$5171,2,FALSE))</f>
        <v/>
      </c>
      <c r="M1053" s="66"/>
    </row>
    <row r="1054" spans="1:13">
      <c r="A1054" s="38"/>
      <c r="B1054" s="13" t="str">
        <f>IF($A1054="","",VLOOKUP($A1054,'Reference list'!$A$2:$F$5171,4,FALSE))</f>
        <v/>
      </c>
      <c r="C1054" s="13" t="str">
        <f>IF($A1054="","",VLOOKUP($A1054,'Reference list'!$A$2:$F$5171,5,FALSE))</f>
        <v/>
      </c>
      <c r="D1054" s="77" t="str">
        <f>IF($A1054="","",IF(ISERROR(MATCH($G1054,'Essex species'!$A$2:$A$2000,0))=FALSE,VLOOKUP($A1054,'Reference list'!$A$2:$F$5137,6,FALSE),"No database records"))</f>
        <v/>
      </c>
      <c r="E1054" s="31" t="str">
        <f>IF($A1054="","",IF(ISERROR(MATCH($G1054,'Essex species'!$A$2:$A$2000,0))=FALSE,HYPERLINK("http://www.essexfieldclub.org.uk/portal/p/Species+Account/s/"&amp;SUBSTITUTE(VLOOKUP($A1054,'Reference list'!$A$2:$F$5171,2,FALSE)," ","+"),VLOOKUP($G1054,'Essex species'!$A$2:$G$2000,5,FALSE)),""))</f>
        <v/>
      </c>
      <c r="F1054" s="13" t="str">
        <f>IF($A1054="","",VLOOKUP($A1054,'Reference list'!$A$2:$F$5171,3,FALSE))</f>
        <v/>
      </c>
      <c r="G1054" s="10" t="str">
        <f>IF($A1054="","",VLOOKUP($A1054,'Reference list'!$A$2:$F$5171,2,FALSE))</f>
        <v/>
      </c>
      <c r="M1054" s="66"/>
    </row>
    <row r="1055" spans="1:13">
      <c r="A1055" s="38"/>
      <c r="B1055" s="13" t="str">
        <f>IF($A1055="","",VLOOKUP($A1055,'Reference list'!$A$2:$F$5171,4,FALSE))</f>
        <v/>
      </c>
      <c r="C1055" s="13" t="str">
        <f>IF($A1055="","",VLOOKUP($A1055,'Reference list'!$A$2:$F$5171,5,FALSE))</f>
        <v/>
      </c>
      <c r="D1055" s="77" t="str">
        <f>IF($A1055="","",IF(ISERROR(MATCH($G1055,'Essex species'!$A$2:$A$2000,0))=FALSE,VLOOKUP($A1055,'Reference list'!$A$2:$F$5137,6,FALSE),"No database records"))</f>
        <v/>
      </c>
      <c r="E1055" s="31" t="str">
        <f>IF($A1055="","",IF(ISERROR(MATCH($G1055,'Essex species'!$A$2:$A$2000,0))=FALSE,HYPERLINK("http://www.essexfieldclub.org.uk/portal/p/Species+Account/s/"&amp;SUBSTITUTE(VLOOKUP($A1055,'Reference list'!$A$2:$F$5171,2,FALSE)," ","+"),VLOOKUP($G1055,'Essex species'!$A$2:$G$2000,5,FALSE)),""))</f>
        <v/>
      </c>
      <c r="F1055" s="13" t="str">
        <f>IF($A1055="","",VLOOKUP($A1055,'Reference list'!$A$2:$F$5171,3,FALSE))</f>
        <v/>
      </c>
      <c r="G1055" s="10" t="str">
        <f>IF($A1055="","",VLOOKUP($A1055,'Reference list'!$A$2:$F$5171,2,FALSE))</f>
        <v/>
      </c>
      <c r="M1055" s="66"/>
    </row>
    <row r="1056" spans="1:13">
      <c r="A1056" s="38"/>
      <c r="B1056" s="13" t="str">
        <f>IF($A1056="","",VLOOKUP($A1056,'Reference list'!$A$2:$F$5171,4,FALSE))</f>
        <v/>
      </c>
      <c r="C1056" s="13" t="str">
        <f>IF($A1056="","",VLOOKUP($A1056,'Reference list'!$A$2:$F$5171,5,FALSE))</f>
        <v/>
      </c>
      <c r="D1056" s="77" t="str">
        <f>IF($A1056="","",IF(ISERROR(MATCH($G1056,'Essex species'!$A$2:$A$2000,0))=FALSE,VLOOKUP($A1056,'Reference list'!$A$2:$F$5137,6,FALSE),"No database records"))</f>
        <v/>
      </c>
      <c r="E1056" s="31" t="str">
        <f>IF($A1056="","",IF(ISERROR(MATCH($G1056,'Essex species'!$A$2:$A$2000,0))=FALSE,HYPERLINK("http://www.essexfieldclub.org.uk/portal/p/Species+Account/s/"&amp;SUBSTITUTE(VLOOKUP($A1056,'Reference list'!$A$2:$F$5171,2,FALSE)," ","+"),VLOOKUP($G1056,'Essex species'!$A$2:$G$2000,5,FALSE)),""))</f>
        <v/>
      </c>
      <c r="F1056" s="13" t="str">
        <f>IF($A1056="","",VLOOKUP($A1056,'Reference list'!$A$2:$F$5171,3,FALSE))</f>
        <v/>
      </c>
      <c r="G1056" s="10" t="str">
        <f>IF($A1056="","",VLOOKUP($A1056,'Reference list'!$A$2:$F$5171,2,FALSE))</f>
        <v/>
      </c>
      <c r="M1056" s="66"/>
    </row>
    <row r="1057" spans="1:13">
      <c r="A1057" s="38"/>
      <c r="B1057" s="13" t="str">
        <f>IF($A1057="","",VLOOKUP($A1057,'Reference list'!$A$2:$F$5171,4,FALSE))</f>
        <v/>
      </c>
      <c r="C1057" s="13" t="str">
        <f>IF($A1057="","",VLOOKUP($A1057,'Reference list'!$A$2:$F$5171,5,FALSE))</f>
        <v/>
      </c>
      <c r="D1057" s="77" t="str">
        <f>IF($A1057="","",IF(ISERROR(MATCH($G1057,'Essex species'!$A$2:$A$2000,0))=FALSE,VLOOKUP($A1057,'Reference list'!$A$2:$F$5137,6,FALSE),"No database records"))</f>
        <v/>
      </c>
      <c r="E1057" s="31" t="str">
        <f>IF($A1057="","",IF(ISERROR(MATCH($G1057,'Essex species'!$A$2:$A$2000,0))=FALSE,HYPERLINK("http://www.essexfieldclub.org.uk/portal/p/Species+Account/s/"&amp;SUBSTITUTE(VLOOKUP($A1057,'Reference list'!$A$2:$F$5171,2,FALSE)," ","+"),VLOOKUP($G1057,'Essex species'!$A$2:$G$2000,5,FALSE)),""))</f>
        <v/>
      </c>
      <c r="F1057" s="13" t="str">
        <f>IF($A1057="","",VLOOKUP($A1057,'Reference list'!$A$2:$F$5171,3,FALSE))</f>
        <v/>
      </c>
      <c r="G1057" s="10" t="str">
        <f>IF($A1057="","",VLOOKUP($A1057,'Reference list'!$A$2:$F$5171,2,FALSE))</f>
        <v/>
      </c>
      <c r="M1057" s="66"/>
    </row>
    <row r="1058" spans="1:13">
      <c r="A1058" s="38"/>
      <c r="B1058" s="13" t="str">
        <f>IF($A1058="","",VLOOKUP($A1058,'Reference list'!$A$2:$F$5171,4,FALSE))</f>
        <v/>
      </c>
      <c r="C1058" s="13" t="str">
        <f>IF($A1058="","",VLOOKUP($A1058,'Reference list'!$A$2:$F$5171,5,FALSE))</f>
        <v/>
      </c>
      <c r="D1058" s="77" t="str">
        <f>IF($A1058="","",IF(ISERROR(MATCH($G1058,'Essex species'!$A$2:$A$2000,0))=FALSE,VLOOKUP($A1058,'Reference list'!$A$2:$F$5137,6,FALSE),"No database records"))</f>
        <v/>
      </c>
      <c r="E1058" s="31" t="str">
        <f>IF($A1058="","",IF(ISERROR(MATCH($G1058,'Essex species'!$A$2:$A$2000,0))=FALSE,HYPERLINK("http://www.essexfieldclub.org.uk/portal/p/Species+Account/s/"&amp;SUBSTITUTE(VLOOKUP($A1058,'Reference list'!$A$2:$F$5171,2,FALSE)," ","+"),VLOOKUP($G1058,'Essex species'!$A$2:$G$2000,5,FALSE)),""))</f>
        <v/>
      </c>
      <c r="F1058" s="13" t="str">
        <f>IF($A1058="","",VLOOKUP($A1058,'Reference list'!$A$2:$F$5171,3,FALSE))</f>
        <v/>
      </c>
      <c r="G1058" s="10" t="str">
        <f>IF($A1058="","",VLOOKUP($A1058,'Reference list'!$A$2:$F$5171,2,FALSE))</f>
        <v/>
      </c>
      <c r="M1058" s="66"/>
    </row>
    <row r="1059" spans="1:13">
      <c r="A1059" s="38"/>
      <c r="B1059" s="13" t="str">
        <f>IF($A1059="","",VLOOKUP($A1059,'Reference list'!$A$2:$F$5171,4,FALSE))</f>
        <v/>
      </c>
      <c r="C1059" s="13" t="str">
        <f>IF($A1059="","",VLOOKUP($A1059,'Reference list'!$A$2:$F$5171,5,FALSE))</f>
        <v/>
      </c>
      <c r="D1059" s="77" t="str">
        <f>IF($A1059="","",IF(ISERROR(MATCH($G1059,'Essex species'!$A$2:$A$2000,0))=FALSE,VLOOKUP($A1059,'Reference list'!$A$2:$F$5137,6,FALSE),"No database records"))</f>
        <v/>
      </c>
      <c r="E1059" s="31" t="str">
        <f>IF($A1059="","",IF(ISERROR(MATCH($G1059,'Essex species'!$A$2:$A$2000,0))=FALSE,HYPERLINK("http://www.essexfieldclub.org.uk/portal/p/Species+Account/s/"&amp;SUBSTITUTE(VLOOKUP($A1059,'Reference list'!$A$2:$F$5171,2,FALSE)," ","+"),VLOOKUP($G1059,'Essex species'!$A$2:$G$2000,5,FALSE)),""))</f>
        <v/>
      </c>
      <c r="F1059" s="13" t="str">
        <f>IF($A1059="","",VLOOKUP($A1059,'Reference list'!$A$2:$F$5171,3,FALSE))</f>
        <v/>
      </c>
      <c r="G1059" s="10" t="str">
        <f>IF($A1059="","",VLOOKUP($A1059,'Reference list'!$A$2:$F$5171,2,FALSE))</f>
        <v/>
      </c>
      <c r="M1059" s="66"/>
    </row>
    <row r="1060" spans="1:13">
      <c r="A1060" s="38"/>
      <c r="B1060" s="13" t="str">
        <f>IF($A1060="","",VLOOKUP($A1060,'Reference list'!$A$2:$F$5171,4,FALSE))</f>
        <v/>
      </c>
      <c r="C1060" s="13" t="str">
        <f>IF($A1060="","",VLOOKUP($A1060,'Reference list'!$A$2:$F$5171,5,FALSE))</f>
        <v/>
      </c>
      <c r="D1060" s="77" t="str">
        <f>IF($A1060="","",IF(ISERROR(MATCH($G1060,'Essex species'!$A$2:$A$2000,0))=FALSE,VLOOKUP($A1060,'Reference list'!$A$2:$F$5137,6,FALSE),"No database records"))</f>
        <v/>
      </c>
      <c r="E1060" s="31" t="str">
        <f>IF($A1060="","",IF(ISERROR(MATCH($G1060,'Essex species'!$A$2:$A$2000,0))=FALSE,HYPERLINK("http://www.essexfieldclub.org.uk/portal/p/Species+Account/s/"&amp;SUBSTITUTE(VLOOKUP($A1060,'Reference list'!$A$2:$F$5171,2,FALSE)," ","+"),VLOOKUP($G1060,'Essex species'!$A$2:$G$2000,5,FALSE)),""))</f>
        <v/>
      </c>
      <c r="F1060" s="13" t="str">
        <f>IF($A1060="","",VLOOKUP($A1060,'Reference list'!$A$2:$F$5171,3,FALSE))</f>
        <v/>
      </c>
      <c r="G1060" s="10" t="str">
        <f>IF($A1060="","",VLOOKUP($A1060,'Reference list'!$A$2:$F$5171,2,FALSE))</f>
        <v/>
      </c>
      <c r="M1060" s="66"/>
    </row>
    <row r="1061" spans="1:13">
      <c r="A1061" s="38"/>
      <c r="B1061" s="13" t="str">
        <f>IF($A1061="","",VLOOKUP($A1061,'Reference list'!$A$2:$F$5171,4,FALSE))</f>
        <v/>
      </c>
      <c r="C1061" s="13" t="str">
        <f>IF($A1061="","",VLOOKUP($A1061,'Reference list'!$A$2:$F$5171,5,FALSE))</f>
        <v/>
      </c>
      <c r="D1061" s="77" t="str">
        <f>IF($A1061="","",IF(ISERROR(MATCH($G1061,'Essex species'!$A$2:$A$2000,0))=FALSE,VLOOKUP($A1061,'Reference list'!$A$2:$F$5137,6,FALSE),"No database records"))</f>
        <v/>
      </c>
      <c r="E1061" s="31" t="str">
        <f>IF($A1061="","",IF(ISERROR(MATCH($G1061,'Essex species'!$A$2:$A$2000,0))=FALSE,HYPERLINK("http://www.essexfieldclub.org.uk/portal/p/Species+Account/s/"&amp;SUBSTITUTE(VLOOKUP($A1061,'Reference list'!$A$2:$F$5171,2,FALSE)," ","+"),VLOOKUP($G1061,'Essex species'!$A$2:$G$2000,5,FALSE)),""))</f>
        <v/>
      </c>
      <c r="F1061" s="13" t="str">
        <f>IF($A1061="","",VLOOKUP($A1061,'Reference list'!$A$2:$F$5171,3,FALSE))</f>
        <v/>
      </c>
      <c r="G1061" s="10" t="str">
        <f>IF($A1061="","",VLOOKUP($A1061,'Reference list'!$A$2:$F$5171,2,FALSE))</f>
        <v/>
      </c>
      <c r="M1061" s="66"/>
    </row>
    <row r="1062" spans="1:13">
      <c r="A1062" s="38"/>
      <c r="B1062" s="13" t="str">
        <f>IF($A1062="","",VLOOKUP($A1062,'Reference list'!$A$2:$F$5171,4,FALSE))</f>
        <v/>
      </c>
      <c r="C1062" s="13" t="str">
        <f>IF($A1062="","",VLOOKUP($A1062,'Reference list'!$A$2:$F$5171,5,FALSE))</f>
        <v/>
      </c>
      <c r="D1062" s="77" t="str">
        <f>IF($A1062="","",IF(ISERROR(MATCH($G1062,'Essex species'!$A$2:$A$2000,0))=FALSE,VLOOKUP($A1062,'Reference list'!$A$2:$F$5137,6,FALSE),"No database records"))</f>
        <v/>
      </c>
      <c r="E1062" s="31" t="str">
        <f>IF($A1062="","",IF(ISERROR(MATCH($G1062,'Essex species'!$A$2:$A$2000,0))=FALSE,HYPERLINK("http://www.essexfieldclub.org.uk/portal/p/Species+Account/s/"&amp;SUBSTITUTE(VLOOKUP($A1062,'Reference list'!$A$2:$F$5171,2,FALSE)," ","+"),VLOOKUP($G1062,'Essex species'!$A$2:$G$2000,5,FALSE)),""))</f>
        <v/>
      </c>
      <c r="F1062" s="13" t="str">
        <f>IF($A1062="","",VLOOKUP($A1062,'Reference list'!$A$2:$F$5171,3,FALSE))</f>
        <v/>
      </c>
      <c r="G1062" s="10" t="str">
        <f>IF($A1062="","",VLOOKUP($A1062,'Reference list'!$A$2:$F$5171,2,FALSE))</f>
        <v/>
      </c>
      <c r="M1062" s="66"/>
    </row>
    <row r="1063" spans="1:13">
      <c r="A1063" s="38"/>
      <c r="B1063" s="13" t="str">
        <f>IF($A1063="","",VLOOKUP($A1063,'Reference list'!$A$2:$F$5171,4,FALSE))</f>
        <v/>
      </c>
      <c r="C1063" s="13" t="str">
        <f>IF($A1063="","",VLOOKUP($A1063,'Reference list'!$A$2:$F$5171,5,FALSE))</f>
        <v/>
      </c>
      <c r="D1063" s="77" t="str">
        <f>IF($A1063="","",IF(ISERROR(MATCH($G1063,'Essex species'!$A$2:$A$2000,0))=FALSE,VLOOKUP($A1063,'Reference list'!$A$2:$F$5137,6,FALSE),"No database records"))</f>
        <v/>
      </c>
      <c r="E1063" s="31" t="str">
        <f>IF($A1063="","",IF(ISERROR(MATCH($G1063,'Essex species'!$A$2:$A$2000,0))=FALSE,HYPERLINK("http://www.essexfieldclub.org.uk/portal/p/Species+Account/s/"&amp;SUBSTITUTE(VLOOKUP($A1063,'Reference list'!$A$2:$F$5171,2,FALSE)," ","+"),VLOOKUP($G1063,'Essex species'!$A$2:$G$2000,5,FALSE)),""))</f>
        <v/>
      </c>
      <c r="F1063" s="13" t="str">
        <f>IF($A1063="","",VLOOKUP($A1063,'Reference list'!$A$2:$F$5171,3,FALSE))</f>
        <v/>
      </c>
      <c r="G1063" s="10" t="str">
        <f>IF($A1063="","",VLOOKUP($A1063,'Reference list'!$A$2:$F$5171,2,FALSE))</f>
        <v/>
      </c>
      <c r="M1063" s="66"/>
    </row>
    <row r="1064" spans="1:13">
      <c r="A1064" s="38"/>
      <c r="B1064" s="13" t="str">
        <f>IF($A1064="","",VLOOKUP($A1064,'Reference list'!$A$2:$F$5171,4,FALSE))</f>
        <v/>
      </c>
      <c r="C1064" s="13" t="str">
        <f>IF($A1064="","",VLOOKUP($A1064,'Reference list'!$A$2:$F$5171,5,FALSE))</f>
        <v/>
      </c>
      <c r="D1064" s="77" t="str">
        <f>IF($A1064="","",IF(ISERROR(MATCH($G1064,'Essex species'!$A$2:$A$2000,0))=FALSE,VLOOKUP($A1064,'Reference list'!$A$2:$F$5137,6,FALSE),"No database records"))</f>
        <v/>
      </c>
      <c r="E1064" s="31" t="str">
        <f>IF($A1064="","",IF(ISERROR(MATCH($G1064,'Essex species'!$A$2:$A$2000,0))=FALSE,HYPERLINK("http://www.essexfieldclub.org.uk/portal/p/Species+Account/s/"&amp;SUBSTITUTE(VLOOKUP($A1064,'Reference list'!$A$2:$F$5171,2,FALSE)," ","+"),VLOOKUP($G1064,'Essex species'!$A$2:$G$2000,5,FALSE)),""))</f>
        <v/>
      </c>
      <c r="F1064" s="13" t="str">
        <f>IF($A1064="","",VLOOKUP($A1064,'Reference list'!$A$2:$F$5171,3,FALSE))</f>
        <v/>
      </c>
      <c r="G1064" s="10" t="str">
        <f>IF($A1064="","",VLOOKUP($A1064,'Reference list'!$A$2:$F$5171,2,FALSE))</f>
        <v/>
      </c>
      <c r="M1064" s="66"/>
    </row>
    <row r="1065" spans="1:13">
      <c r="A1065" s="38"/>
      <c r="B1065" s="13" t="str">
        <f>IF($A1065="","",VLOOKUP($A1065,'Reference list'!$A$2:$F$5171,4,FALSE))</f>
        <v/>
      </c>
      <c r="C1065" s="13" t="str">
        <f>IF($A1065="","",VLOOKUP($A1065,'Reference list'!$A$2:$F$5171,5,FALSE))</f>
        <v/>
      </c>
      <c r="D1065" s="77" t="str">
        <f>IF($A1065="","",IF(ISERROR(MATCH($G1065,'Essex species'!$A$2:$A$2000,0))=FALSE,VLOOKUP($A1065,'Reference list'!$A$2:$F$5137,6,FALSE),"No database records"))</f>
        <v/>
      </c>
      <c r="E1065" s="31" t="str">
        <f>IF($A1065="","",IF(ISERROR(MATCH($G1065,'Essex species'!$A$2:$A$2000,0))=FALSE,HYPERLINK("http://www.essexfieldclub.org.uk/portal/p/Species+Account/s/"&amp;SUBSTITUTE(VLOOKUP($A1065,'Reference list'!$A$2:$F$5171,2,FALSE)," ","+"),VLOOKUP($G1065,'Essex species'!$A$2:$G$2000,5,FALSE)),""))</f>
        <v/>
      </c>
      <c r="F1065" s="13" t="str">
        <f>IF($A1065="","",VLOOKUP($A1065,'Reference list'!$A$2:$F$5171,3,FALSE))</f>
        <v/>
      </c>
      <c r="G1065" s="10" t="str">
        <f>IF($A1065="","",VLOOKUP($A1065,'Reference list'!$A$2:$F$5171,2,FALSE))</f>
        <v/>
      </c>
      <c r="M1065" s="66"/>
    </row>
    <row r="1066" spans="1:13">
      <c r="A1066" s="38"/>
      <c r="B1066" s="13" t="str">
        <f>IF($A1066="","",VLOOKUP($A1066,'Reference list'!$A$2:$F$5171,4,FALSE))</f>
        <v/>
      </c>
      <c r="C1066" s="13" t="str">
        <f>IF($A1066="","",VLOOKUP($A1066,'Reference list'!$A$2:$F$5171,5,FALSE))</f>
        <v/>
      </c>
      <c r="D1066" s="77" t="str">
        <f>IF($A1066="","",IF(ISERROR(MATCH($G1066,'Essex species'!$A$2:$A$2000,0))=FALSE,VLOOKUP($A1066,'Reference list'!$A$2:$F$5137,6,FALSE),"No database records"))</f>
        <v/>
      </c>
      <c r="E1066" s="31" t="str">
        <f>IF($A1066="","",IF(ISERROR(MATCH($G1066,'Essex species'!$A$2:$A$2000,0))=FALSE,HYPERLINK("http://www.essexfieldclub.org.uk/portal/p/Species+Account/s/"&amp;SUBSTITUTE(VLOOKUP($A1066,'Reference list'!$A$2:$F$5171,2,FALSE)," ","+"),VLOOKUP($G1066,'Essex species'!$A$2:$G$2000,5,FALSE)),""))</f>
        <v/>
      </c>
      <c r="F1066" s="13" t="str">
        <f>IF($A1066="","",VLOOKUP($A1066,'Reference list'!$A$2:$F$5171,3,FALSE))</f>
        <v/>
      </c>
      <c r="G1066" s="10" t="str">
        <f>IF($A1066="","",VLOOKUP($A1066,'Reference list'!$A$2:$F$5171,2,FALSE))</f>
        <v/>
      </c>
      <c r="M1066" s="66"/>
    </row>
    <row r="1067" spans="1:13">
      <c r="A1067" s="38"/>
      <c r="B1067" s="13" t="str">
        <f>IF($A1067="","",VLOOKUP($A1067,'Reference list'!$A$2:$F$5171,4,FALSE))</f>
        <v/>
      </c>
      <c r="C1067" s="13" t="str">
        <f>IF($A1067="","",VLOOKUP($A1067,'Reference list'!$A$2:$F$5171,5,FALSE))</f>
        <v/>
      </c>
      <c r="D1067" s="77" t="str">
        <f>IF($A1067="","",IF(ISERROR(MATCH($G1067,'Essex species'!$A$2:$A$2000,0))=FALSE,VLOOKUP($A1067,'Reference list'!$A$2:$F$5137,6,FALSE),"No database records"))</f>
        <v/>
      </c>
      <c r="E1067" s="31" t="str">
        <f>IF($A1067="","",IF(ISERROR(MATCH($G1067,'Essex species'!$A$2:$A$2000,0))=FALSE,HYPERLINK("http://www.essexfieldclub.org.uk/portal/p/Species+Account/s/"&amp;SUBSTITUTE(VLOOKUP($A1067,'Reference list'!$A$2:$F$5171,2,FALSE)," ","+"),VLOOKUP($G1067,'Essex species'!$A$2:$G$2000,5,FALSE)),""))</f>
        <v/>
      </c>
      <c r="F1067" s="13" t="str">
        <f>IF($A1067="","",VLOOKUP($A1067,'Reference list'!$A$2:$F$5171,3,FALSE))</f>
        <v/>
      </c>
      <c r="G1067" s="10" t="str">
        <f>IF($A1067="","",VLOOKUP($A1067,'Reference list'!$A$2:$F$5171,2,FALSE))</f>
        <v/>
      </c>
      <c r="M1067" s="66"/>
    </row>
    <row r="1068" spans="1:13">
      <c r="A1068" s="38"/>
      <c r="B1068" s="13" t="str">
        <f>IF($A1068="","",VLOOKUP($A1068,'Reference list'!$A$2:$F$5171,4,FALSE))</f>
        <v/>
      </c>
      <c r="C1068" s="13" t="str">
        <f>IF($A1068="","",VLOOKUP($A1068,'Reference list'!$A$2:$F$5171,5,FALSE))</f>
        <v/>
      </c>
      <c r="D1068" s="77" t="str">
        <f>IF($A1068="","",IF(ISERROR(MATCH($G1068,'Essex species'!$A$2:$A$2000,0))=FALSE,VLOOKUP($A1068,'Reference list'!$A$2:$F$5137,6,FALSE),"No database records"))</f>
        <v/>
      </c>
      <c r="E1068" s="31" t="str">
        <f>IF($A1068="","",IF(ISERROR(MATCH($G1068,'Essex species'!$A$2:$A$2000,0))=FALSE,HYPERLINK("http://www.essexfieldclub.org.uk/portal/p/Species+Account/s/"&amp;SUBSTITUTE(VLOOKUP($A1068,'Reference list'!$A$2:$F$5171,2,FALSE)," ","+"),VLOOKUP($G1068,'Essex species'!$A$2:$G$2000,5,FALSE)),""))</f>
        <v/>
      </c>
      <c r="F1068" s="13" t="str">
        <f>IF($A1068="","",VLOOKUP($A1068,'Reference list'!$A$2:$F$5171,3,FALSE))</f>
        <v/>
      </c>
      <c r="G1068" s="10" t="str">
        <f>IF($A1068="","",VLOOKUP($A1068,'Reference list'!$A$2:$F$5171,2,FALSE))</f>
        <v/>
      </c>
      <c r="M1068" s="66"/>
    </row>
    <row r="1069" spans="1:13">
      <c r="A1069" s="38"/>
      <c r="B1069" s="13" t="str">
        <f>IF($A1069="","",VLOOKUP($A1069,'Reference list'!$A$2:$F$5171,4,FALSE))</f>
        <v/>
      </c>
      <c r="C1069" s="13" t="str">
        <f>IF($A1069="","",VLOOKUP($A1069,'Reference list'!$A$2:$F$5171,5,FALSE))</f>
        <v/>
      </c>
      <c r="D1069" s="77" t="str">
        <f>IF($A1069="","",IF(ISERROR(MATCH($G1069,'Essex species'!$A$2:$A$2000,0))=FALSE,VLOOKUP($A1069,'Reference list'!$A$2:$F$5137,6,FALSE),"No database records"))</f>
        <v/>
      </c>
      <c r="E1069" s="31" t="str">
        <f>IF($A1069="","",IF(ISERROR(MATCH($G1069,'Essex species'!$A$2:$A$2000,0))=FALSE,HYPERLINK("http://www.essexfieldclub.org.uk/portal/p/Species+Account/s/"&amp;SUBSTITUTE(VLOOKUP($A1069,'Reference list'!$A$2:$F$5171,2,FALSE)," ","+"),VLOOKUP($G1069,'Essex species'!$A$2:$G$2000,5,FALSE)),""))</f>
        <v/>
      </c>
      <c r="F1069" s="13" t="str">
        <f>IF($A1069="","",VLOOKUP($A1069,'Reference list'!$A$2:$F$5171,3,FALSE))</f>
        <v/>
      </c>
      <c r="G1069" s="10" t="str">
        <f>IF($A1069="","",VLOOKUP($A1069,'Reference list'!$A$2:$F$5171,2,FALSE))</f>
        <v/>
      </c>
      <c r="M1069" s="66"/>
    </row>
    <row r="1070" spans="1:13">
      <c r="A1070" s="38"/>
      <c r="B1070" s="13" t="str">
        <f>IF($A1070="","",VLOOKUP($A1070,'Reference list'!$A$2:$F$5171,4,FALSE))</f>
        <v/>
      </c>
      <c r="C1070" s="13" t="str">
        <f>IF($A1070="","",VLOOKUP($A1070,'Reference list'!$A$2:$F$5171,5,FALSE))</f>
        <v/>
      </c>
      <c r="D1070" s="77" t="str">
        <f>IF($A1070="","",IF(ISERROR(MATCH($G1070,'Essex species'!$A$2:$A$2000,0))=FALSE,VLOOKUP($A1070,'Reference list'!$A$2:$F$5137,6,FALSE),"No database records"))</f>
        <v/>
      </c>
      <c r="E1070" s="31" t="str">
        <f>IF($A1070="","",IF(ISERROR(MATCH($G1070,'Essex species'!$A$2:$A$2000,0))=FALSE,HYPERLINK("http://www.essexfieldclub.org.uk/portal/p/Species+Account/s/"&amp;SUBSTITUTE(VLOOKUP($A1070,'Reference list'!$A$2:$F$5171,2,FALSE)," ","+"),VLOOKUP($G1070,'Essex species'!$A$2:$G$2000,5,FALSE)),""))</f>
        <v/>
      </c>
      <c r="F1070" s="13" t="str">
        <f>IF($A1070="","",VLOOKUP($A1070,'Reference list'!$A$2:$F$5171,3,FALSE))</f>
        <v/>
      </c>
      <c r="G1070" s="10" t="str">
        <f>IF($A1070="","",VLOOKUP($A1070,'Reference list'!$A$2:$F$5171,2,FALSE))</f>
        <v/>
      </c>
      <c r="M1070" s="66"/>
    </row>
    <row r="1071" spans="1:13">
      <c r="A1071" s="38"/>
      <c r="B1071" s="13" t="str">
        <f>IF($A1071="","",VLOOKUP($A1071,'Reference list'!$A$2:$F$5171,4,FALSE))</f>
        <v/>
      </c>
      <c r="C1071" s="13" t="str">
        <f>IF($A1071="","",VLOOKUP($A1071,'Reference list'!$A$2:$F$5171,5,FALSE))</f>
        <v/>
      </c>
      <c r="D1071" s="77" t="str">
        <f>IF($A1071="","",IF(ISERROR(MATCH($G1071,'Essex species'!$A$2:$A$2000,0))=FALSE,VLOOKUP($A1071,'Reference list'!$A$2:$F$5137,6,FALSE),"No database records"))</f>
        <v/>
      </c>
      <c r="E1071" s="31" t="str">
        <f>IF($A1071="","",IF(ISERROR(MATCH($G1071,'Essex species'!$A$2:$A$2000,0))=FALSE,HYPERLINK("http://www.essexfieldclub.org.uk/portal/p/Species+Account/s/"&amp;SUBSTITUTE(VLOOKUP($A1071,'Reference list'!$A$2:$F$5171,2,FALSE)," ","+"),VLOOKUP($G1071,'Essex species'!$A$2:$G$2000,5,FALSE)),""))</f>
        <v/>
      </c>
      <c r="F1071" s="13" t="str">
        <f>IF($A1071="","",VLOOKUP($A1071,'Reference list'!$A$2:$F$5171,3,FALSE))</f>
        <v/>
      </c>
      <c r="G1071" s="10" t="str">
        <f>IF($A1071="","",VLOOKUP($A1071,'Reference list'!$A$2:$F$5171,2,FALSE))</f>
        <v/>
      </c>
      <c r="M1071" s="66"/>
    </row>
    <row r="1072" spans="1:13">
      <c r="A1072" s="38"/>
      <c r="B1072" s="13" t="str">
        <f>IF($A1072="","",VLOOKUP($A1072,'Reference list'!$A$2:$F$5171,4,FALSE))</f>
        <v/>
      </c>
      <c r="C1072" s="13" t="str">
        <f>IF($A1072="","",VLOOKUP($A1072,'Reference list'!$A$2:$F$5171,5,FALSE))</f>
        <v/>
      </c>
      <c r="D1072" s="77" t="str">
        <f>IF($A1072="","",IF(ISERROR(MATCH($G1072,'Essex species'!$A$2:$A$2000,0))=FALSE,VLOOKUP($A1072,'Reference list'!$A$2:$F$5137,6,FALSE),"No database records"))</f>
        <v/>
      </c>
      <c r="E1072" s="31" t="str">
        <f>IF($A1072="","",IF(ISERROR(MATCH($G1072,'Essex species'!$A$2:$A$2000,0))=FALSE,HYPERLINK("http://www.essexfieldclub.org.uk/portal/p/Species+Account/s/"&amp;SUBSTITUTE(VLOOKUP($A1072,'Reference list'!$A$2:$F$5171,2,FALSE)," ","+"),VLOOKUP($G1072,'Essex species'!$A$2:$G$2000,5,FALSE)),""))</f>
        <v/>
      </c>
      <c r="F1072" s="13" t="str">
        <f>IF($A1072="","",VLOOKUP($A1072,'Reference list'!$A$2:$F$5171,3,FALSE))</f>
        <v/>
      </c>
      <c r="G1072" s="10" t="str">
        <f>IF($A1072="","",VLOOKUP($A1072,'Reference list'!$A$2:$F$5171,2,FALSE))</f>
        <v/>
      </c>
      <c r="M1072" s="66"/>
    </row>
    <row r="1073" spans="1:13">
      <c r="A1073" s="38"/>
      <c r="B1073" s="13" t="str">
        <f>IF($A1073="","",VLOOKUP($A1073,'Reference list'!$A$2:$F$5171,4,FALSE))</f>
        <v/>
      </c>
      <c r="C1073" s="13" t="str">
        <f>IF($A1073="","",VLOOKUP($A1073,'Reference list'!$A$2:$F$5171,5,FALSE))</f>
        <v/>
      </c>
      <c r="D1073" s="77" t="str">
        <f>IF($A1073="","",IF(ISERROR(MATCH($G1073,'Essex species'!$A$2:$A$2000,0))=FALSE,VLOOKUP($A1073,'Reference list'!$A$2:$F$5137,6,FALSE),"No database records"))</f>
        <v/>
      </c>
      <c r="E1073" s="31" t="str">
        <f>IF($A1073="","",IF(ISERROR(MATCH($G1073,'Essex species'!$A$2:$A$2000,0))=FALSE,HYPERLINK("http://www.essexfieldclub.org.uk/portal/p/Species+Account/s/"&amp;SUBSTITUTE(VLOOKUP($A1073,'Reference list'!$A$2:$F$5171,2,FALSE)," ","+"),VLOOKUP($G1073,'Essex species'!$A$2:$G$2000,5,FALSE)),""))</f>
        <v/>
      </c>
      <c r="F1073" s="13" t="str">
        <f>IF($A1073="","",VLOOKUP($A1073,'Reference list'!$A$2:$F$5171,3,FALSE))</f>
        <v/>
      </c>
      <c r="G1073" s="10" t="str">
        <f>IF($A1073="","",VLOOKUP($A1073,'Reference list'!$A$2:$F$5171,2,FALSE))</f>
        <v/>
      </c>
      <c r="M1073" s="66"/>
    </row>
    <row r="1074" spans="1:13">
      <c r="A1074" s="38"/>
      <c r="B1074" s="13" t="str">
        <f>IF($A1074="","",VLOOKUP($A1074,'Reference list'!$A$2:$F$5171,4,FALSE))</f>
        <v/>
      </c>
      <c r="C1074" s="13" t="str">
        <f>IF($A1074="","",VLOOKUP($A1074,'Reference list'!$A$2:$F$5171,5,FALSE))</f>
        <v/>
      </c>
      <c r="D1074" s="77" t="str">
        <f>IF($A1074="","",IF(ISERROR(MATCH($G1074,'Essex species'!$A$2:$A$2000,0))=FALSE,VLOOKUP($A1074,'Reference list'!$A$2:$F$5137,6,FALSE),"No database records"))</f>
        <v/>
      </c>
      <c r="E1074" s="31" t="str">
        <f>IF($A1074="","",IF(ISERROR(MATCH($G1074,'Essex species'!$A$2:$A$2000,0))=FALSE,HYPERLINK("http://www.essexfieldclub.org.uk/portal/p/Species+Account/s/"&amp;SUBSTITUTE(VLOOKUP($A1074,'Reference list'!$A$2:$F$5171,2,FALSE)," ","+"),VLOOKUP($G1074,'Essex species'!$A$2:$G$2000,5,FALSE)),""))</f>
        <v/>
      </c>
      <c r="F1074" s="13" t="str">
        <f>IF($A1074="","",VLOOKUP($A1074,'Reference list'!$A$2:$F$5171,3,FALSE))</f>
        <v/>
      </c>
      <c r="G1074" s="10" t="str">
        <f>IF($A1074="","",VLOOKUP($A1074,'Reference list'!$A$2:$F$5171,2,FALSE))</f>
        <v/>
      </c>
      <c r="M1074" s="66"/>
    </row>
    <row r="1075" spans="1:13">
      <c r="A1075" s="38"/>
      <c r="B1075" s="13" t="str">
        <f>IF($A1075="","",VLOOKUP($A1075,'Reference list'!$A$2:$F$5171,4,FALSE))</f>
        <v/>
      </c>
      <c r="C1075" s="13" t="str">
        <f>IF($A1075="","",VLOOKUP($A1075,'Reference list'!$A$2:$F$5171,5,FALSE))</f>
        <v/>
      </c>
      <c r="D1075" s="77" t="str">
        <f>IF($A1075="","",IF(ISERROR(MATCH($G1075,'Essex species'!$A$2:$A$2000,0))=FALSE,VLOOKUP($A1075,'Reference list'!$A$2:$F$5137,6,FALSE),"No database records"))</f>
        <v/>
      </c>
      <c r="E1075" s="31" t="str">
        <f>IF($A1075="","",IF(ISERROR(MATCH($G1075,'Essex species'!$A$2:$A$2000,0))=FALSE,HYPERLINK("http://www.essexfieldclub.org.uk/portal/p/Species+Account/s/"&amp;SUBSTITUTE(VLOOKUP($A1075,'Reference list'!$A$2:$F$5171,2,FALSE)," ","+"),VLOOKUP($G1075,'Essex species'!$A$2:$G$2000,5,FALSE)),""))</f>
        <v/>
      </c>
      <c r="F1075" s="13" t="str">
        <f>IF($A1075="","",VLOOKUP($A1075,'Reference list'!$A$2:$F$5171,3,FALSE))</f>
        <v/>
      </c>
      <c r="G1075" s="10" t="str">
        <f>IF($A1075="","",VLOOKUP($A1075,'Reference list'!$A$2:$F$5171,2,FALSE))</f>
        <v/>
      </c>
      <c r="M1075" s="66"/>
    </row>
    <row r="1076" spans="1:13">
      <c r="A1076" s="38"/>
      <c r="B1076" s="13" t="str">
        <f>IF($A1076="","",VLOOKUP($A1076,'Reference list'!$A$2:$F$5171,4,FALSE))</f>
        <v/>
      </c>
      <c r="C1076" s="13" t="str">
        <f>IF($A1076="","",VLOOKUP($A1076,'Reference list'!$A$2:$F$5171,5,FALSE))</f>
        <v/>
      </c>
      <c r="D1076" s="77" t="str">
        <f>IF($A1076="","",IF(ISERROR(MATCH($G1076,'Essex species'!$A$2:$A$2000,0))=FALSE,VLOOKUP($A1076,'Reference list'!$A$2:$F$5137,6,FALSE),"No database records"))</f>
        <v/>
      </c>
      <c r="E1076" s="31" t="str">
        <f>IF($A1076="","",IF(ISERROR(MATCH($G1076,'Essex species'!$A$2:$A$2000,0))=FALSE,HYPERLINK("http://www.essexfieldclub.org.uk/portal/p/Species+Account/s/"&amp;SUBSTITUTE(VLOOKUP($A1076,'Reference list'!$A$2:$F$5171,2,FALSE)," ","+"),VLOOKUP($G1076,'Essex species'!$A$2:$G$2000,5,FALSE)),""))</f>
        <v/>
      </c>
      <c r="F1076" s="13" t="str">
        <f>IF($A1076="","",VLOOKUP($A1076,'Reference list'!$A$2:$F$5171,3,FALSE))</f>
        <v/>
      </c>
      <c r="G1076" s="10" t="str">
        <f>IF($A1076="","",VLOOKUP($A1076,'Reference list'!$A$2:$F$5171,2,FALSE))</f>
        <v/>
      </c>
      <c r="M1076" s="66"/>
    </row>
    <row r="1077" spans="1:13">
      <c r="A1077" s="38"/>
      <c r="B1077" s="13" t="str">
        <f>IF($A1077="","",VLOOKUP($A1077,'Reference list'!$A$2:$F$5171,4,FALSE))</f>
        <v/>
      </c>
      <c r="C1077" s="13" t="str">
        <f>IF($A1077="","",VLOOKUP($A1077,'Reference list'!$A$2:$F$5171,5,FALSE))</f>
        <v/>
      </c>
      <c r="D1077" s="77" t="str">
        <f>IF($A1077="","",IF(ISERROR(MATCH($G1077,'Essex species'!$A$2:$A$2000,0))=FALSE,VLOOKUP($A1077,'Reference list'!$A$2:$F$5137,6,FALSE),"No database records"))</f>
        <v/>
      </c>
      <c r="E1077" s="31" t="str">
        <f>IF($A1077="","",IF(ISERROR(MATCH($G1077,'Essex species'!$A$2:$A$2000,0))=FALSE,HYPERLINK("http://www.essexfieldclub.org.uk/portal/p/Species+Account/s/"&amp;SUBSTITUTE(VLOOKUP($A1077,'Reference list'!$A$2:$F$5171,2,FALSE)," ","+"),VLOOKUP($G1077,'Essex species'!$A$2:$G$2000,5,FALSE)),""))</f>
        <v/>
      </c>
      <c r="F1077" s="13" t="str">
        <f>IF($A1077="","",VLOOKUP($A1077,'Reference list'!$A$2:$F$5171,3,FALSE))</f>
        <v/>
      </c>
      <c r="G1077" s="10" t="str">
        <f>IF($A1077="","",VLOOKUP($A1077,'Reference list'!$A$2:$F$5171,2,FALSE))</f>
        <v/>
      </c>
      <c r="M1077" s="66"/>
    </row>
    <row r="1078" spans="1:13">
      <c r="A1078" s="38"/>
      <c r="B1078" s="13" t="str">
        <f>IF($A1078="","",VLOOKUP($A1078,'Reference list'!$A$2:$F$5171,4,FALSE))</f>
        <v/>
      </c>
      <c r="C1078" s="13" t="str">
        <f>IF($A1078="","",VLOOKUP($A1078,'Reference list'!$A$2:$F$5171,5,FALSE))</f>
        <v/>
      </c>
      <c r="D1078" s="77" t="str">
        <f>IF($A1078="","",IF(ISERROR(MATCH($G1078,'Essex species'!$A$2:$A$2000,0))=FALSE,VLOOKUP($A1078,'Reference list'!$A$2:$F$5137,6,FALSE),"No database records"))</f>
        <v/>
      </c>
      <c r="E1078" s="31" t="str">
        <f>IF($A1078="","",IF(ISERROR(MATCH($G1078,'Essex species'!$A$2:$A$2000,0))=FALSE,HYPERLINK("http://www.essexfieldclub.org.uk/portal/p/Species+Account/s/"&amp;SUBSTITUTE(VLOOKUP($A1078,'Reference list'!$A$2:$F$5171,2,FALSE)," ","+"),VLOOKUP($G1078,'Essex species'!$A$2:$G$2000,5,FALSE)),""))</f>
        <v/>
      </c>
      <c r="F1078" s="13" t="str">
        <f>IF($A1078="","",VLOOKUP($A1078,'Reference list'!$A$2:$F$5171,3,FALSE))</f>
        <v/>
      </c>
      <c r="G1078" s="10" t="str">
        <f>IF($A1078="","",VLOOKUP($A1078,'Reference list'!$A$2:$F$5171,2,FALSE))</f>
        <v/>
      </c>
      <c r="M1078" s="66"/>
    </row>
    <row r="1079" spans="1:13">
      <c r="A1079" s="38"/>
      <c r="B1079" s="13" t="str">
        <f>IF($A1079="","",VLOOKUP($A1079,'Reference list'!$A$2:$F$5171,4,FALSE))</f>
        <v/>
      </c>
      <c r="C1079" s="13" t="str">
        <f>IF($A1079="","",VLOOKUP($A1079,'Reference list'!$A$2:$F$5171,5,FALSE))</f>
        <v/>
      </c>
      <c r="D1079" s="77" t="str">
        <f>IF($A1079="","",IF(ISERROR(MATCH($G1079,'Essex species'!$A$2:$A$2000,0))=FALSE,VLOOKUP($A1079,'Reference list'!$A$2:$F$5137,6,FALSE),"No database records"))</f>
        <v/>
      </c>
      <c r="E1079" s="31" t="str">
        <f>IF($A1079="","",IF(ISERROR(MATCH($G1079,'Essex species'!$A$2:$A$2000,0))=FALSE,HYPERLINK("http://www.essexfieldclub.org.uk/portal/p/Species+Account/s/"&amp;SUBSTITUTE(VLOOKUP($A1079,'Reference list'!$A$2:$F$5171,2,FALSE)," ","+"),VLOOKUP($G1079,'Essex species'!$A$2:$G$2000,5,FALSE)),""))</f>
        <v/>
      </c>
      <c r="F1079" s="13" t="str">
        <f>IF($A1079="","",VLOOKUP($A1079,'Reference list'!$A$2:$F$5171,3,FALSE))</f>
        <v/>
      </c>
      <c r="G1079" s="10" t="str">
        <f>IF($A1079="","",VLOOKUP($A1079,'Reference list'!$A$2:$F$5171,2,FALSE))</f>
        <v/>
      </c>
      <c r="M1079" s="66"/>
    </row>
    <row r="1080" spans="1:13">
      <c r="A1080" s="38"/>
      <c r="B1080" s="13" t="str">
        <f>IF($A1080="","",VLOOKUP($A1080,'Reference list'!$A$2:$F$5171,4,FALSE))</f>
        <v/>
      </c>
      <c r="C1080" s="13" t="str">
        <f>IF($A1080="","",VLOOKUP($A1080,'Reference list'!$A$2:$F$5171,5,FALSE))</f>
        <v/>
      </c>
      <c r="D1080" s="77" t="str">
        <f>IF($A1080="","",IF(ISERROR(MATCH($G1080,'Essex species'!$A$2:$A$2000,0))=FALSE,VLOOKUP($A1080,'Reference list'!$A$2:$F$5137,6,FALSE),"No database records"))</f>
        <v/>
      </c>
      <c r="E1080" s="31" t="str">
        <f>IF($A1080="","",IF(ISERROR(MATCH($G1080,'Essex species'!$A$2:$A$2000,0))=FALSE,HYPERLINK("http://www.essexfieldclub.org.uk/portal/p/Species+Account/s/"&amp;SUBSTITUTE(VLOOKUP($A1080,'Reference list'!$A$2:$F$5171,2,FALSE)," ","+"),VLOOKUP($G1080,'Essex species'!$A$2:$G$2000,5,FALSE)),""))</f>
        <v/>
      </c>
      <c r="F1080" s="13" t="str">
        <f>IF($A1080="","",VLOOKUP($A1080,'Reference list'!$A$2:$F$5171,3,FALSE))</f>
        <v/>
      </c>
      <c r="G1080" s="10" t="str">
        <f>IF($A1080="","",VLOOKUP($A1080,'Reference list'!$A$2:$F$5171,2,FALSE))</f>
        <v/>
      </c>
      <c r="M1080" s="66"/>
    </row>
    <row r="1081" spans="1:13">
      <c r="A1081" s="38"/>
      <c r="B1081" s="13" t="str">
        <f>IF($A1081="","",VLOOKUP($A1081,'Reference list'!$A$2:$F$5171,4,FALSE))</f>
        <v/>
      </c>
      <c r="C1081" s="13" t="str">
        <f>IF($A1081="","",VLOOKUP($A1081,'Reference list'!$A$2:$F$5171,5,FALSE))</f>
        <v/>
      </c>
      <c r="D1081" s="77" t="str">
        <f>IF($A1081="","",IF(ISERROR(MATCH($G1081,'Essex species'!$A$2:$A$2000,0))=FALSE,VLOOKUP($A1081,'Reference list'!$A$2:$F$5137,6,FALSE),"No database records"))</f>
        <v/>
      </c>
      <c r="E1081" s="31" t="str">
        <f>IF($A1081="","",IF(ISERROR(MATCH($G1081,'Essex species'!$A$2:$A$2000,0))=FALSE,HYPERLINK("http://www.essexfieldclub.org.uk/portal/p/Species+Account/s/"&amp;SUBSTITUTE(VLOOKUP($A1081,'Reference list'!$A$2:$F$5171,2,FALSE)," ","+"),VLOOKUP($G1081,'Essex species'!$A$2:$G$2000,5,FALSE)),""))</f>
        <v/>
      </c>
      <c r="F1081" s="13" t="str">
        <f>IF($A1081="","",VLOOKUP($A1081,'Reference list'!$A$2:$F$5171,3,FALSE))</f>
        <v/>
      </c>
      <c r="G1081" s="10" t="str">
        <f>IF($A1081="","",VLOOKUP($A1081,'Reference list'!$A$2:$F$5171,2,FALSE))</f>
        <v/>
      </c>
      <c r="M1081" s="66"/>
    </row>
    <row r="1082" spans="1:13">
      <c r="A1082" s="38"/>
      <c r="B1082" s="13" t="str">
        <f>IF($A1082="","",VLOOKUP($A1082,'Reference list'!$A$2:$F$5171,4,FALSE))</f>
        <v/>
      </c>
      <c r="C1082" s="13" t="str">
        <f>IF($A1082="","",VLOOKUP($A1082,'Reference list'!$A$2:$F$5171,5,FALSE))</f>
        <v/>
      </c>
      <c r="D1082" s="77" t="str">
        <f>IF($A1082="","",IF(ISERROR(MATCH($G1082,'Essex species'!$A$2:$A$2000,0))=FALSE,VLOOKUP($A1082,'Reference list'!$A$2:$F$5137,6,FALSE),"No database records"))</f>
        <v/>
      </c>
      <c r="E1082" s="31" t="str">
        <f>IF($A1082="","",IF(ISERROR(MATCH($G1082,'Essex species'!$A$2:$A$2000,0))=FALSE,HYPERLINK("http://www.essexfieldclub.org.uk/portal/p/Species+Account/s/"&amp;SUBSTITUTE(VLOOKUP($A1082,'Reference list'!$A$2:$F$5171,2,FALSE)," ","+"),VLOOKUP($G1082,'Essex species'!$A$2:$G$2000,5,FALSE)),""))</f>
        <v/>
      </c>
      <c r="F1082" s="13" t="str">
        <f>IF($A1082="","",VLOOKUP($A1082,'Reference list'!$A$2:$F$5171,3,FALSE))</f>
        <v/>
      </c>
      <c r="G1082" s="10" t="str">
        <f>IF($A1082="","",VLOOKUP($A1082,'Reference list'!$A$2:$F$5171,2,FALSE))</f>
        <v/>
      </c>
      <c r="M1082" s="66"/>
    </row>
    <row r="1083" spans="1:13">
      <c r="A1083" s="38"/>
      <c r="B1083" s="13" t="str">
        <f>IF($A1083="","",VLOOKUP($A1083,'Reference list'!$A$2:$F$5171,4,FALSE))</f>
        <v/>
      </c>
      <c r="C1083" s="13" t="str">
        <f>IF($A1083="","",VLOOKUP($A1083,'Reference list'!$A$2:$F$5171,5,FALSE))</f>
        <v/>
      </c>
      <c r="D1083" s="77" t="str">
        <f>IF($A1083="","",IF(ISERROR(MATCH($G1083,'Essex species'!$A$2:$A$2000,0))=FALSE,VLOOKUP($A1083,'Reference list'!$A$2:$F$5137,6,FALSE),"No database records"))</f>
        <v/>
      </c>
      <c r="E1083" s="31" t="str">
        <f>IF($A1083="","",IF(ISERROR(MATCH($G1083,'Essex species'!$A$2:$A$2000,0))=FALSE,HYPERLINK("http://www.essexfieldclub.org.uk/portal/p/Species+Account/s/"&amp;SUBSTITUTE(VLOOKUP($A1083,'Reference list'!$A$2:$F$5171,2,FALSE)," ","+"),VLOOKUP($G1083,'Essex species'!$A$2:$G$2000,5,FALSE)),""))</f>
        <v/>
      </c>
      <c r="F1083" s="13" t="str">
        <f>IF($A1083="","",VLOOKUP($A1083,'Reference list'!$A$2:$F$5171,3,FALSE))</f>
        <v/>
      </c>
      <c r="G1083" s="10" t="str">
        <f>IF($A1083="","",VLOOKUP($A1083,'Reference list'!$A$2:$F$5171,2,FALSE))</f>
        <v/>
      </c>
      <c r="M1083" s="66"/>
    </row>
    <row r="1084" spans="1:13">
      <c r="A1084" s="38"/>
      <c r="B1084" s="13" t="str">
        <f>IF($A1084="","",VLOOKUP($A1084,'Reference list'!$A$2:$F$5171,4,FALSE))</f>
        <v/>
      </c>
      <c r="C1084" s="13" t="str">
        <f>IF($A1084="","",VLOOKUP($A1084,'Reference list'!$A$2:$F$5171,5,FALSE))</f>
        <v/>
      </c>
      <c r="D1084" s="77" t="str">
        <f>IF($A1084="","",IF(ISERROR(MATCH($G1084,'Essex species'!$A$2:$A$2000,0))=FALSE,VLOOKUP($A1084,'Reference list'!$A$2:$F$5137,6,FALSE),"No database records"))</f>
        <v/>
      </c>
      <c r="E1084" s="31" t="str">
        <f>IF($A1084="","",IF(ISERROR(MATCH($G1084,'Essex species'!$A$2:$A$2000,0))=FALSE,HYPERLINK("http://www.essexfieldclub.org.uk/portal/p/Species+Account/s/"&amp;SUBSTITUTE(VLOOKUP($A1084,'Reference list'!$A$2:$F$5171,2,FALSE)," ","+"),VLOOKUP($G1084,'Essex species'!$A$2:$G$2000,5,FALSE)),""))</f>
        <v/>
      </c>
      <c r="F1084" s="13" t="str">
        <f>IF($A1084="","",VLOOKUP($A1084,'Reference list'!$A$2:$F$5171,3,FALSE))</f>
        <v/>
      </c>
      <c r="G1084" s="10" t="str">
        <f>IF($A1084="","",VLOOKUP($A1084,'Reference list'!$A$2:$F$5171,2,FALSE))</f>
        <v/>
      </c>
      <c r="M1084" s="66"/>
    </row>
    <row r="1085" spans="1:13">
      <c r="A1085" s="38"/>
      <c r="B1085" s="13" t="str">
        <f>IF($A1085="","",VLOOKUP($A1085,'Reference list'!$A$2:$F$5171,4,FALSE))</f>
        <v/>
      </c>
      <c r="C1085" s="13" t="str">
        <f>IF($A1085="","",VLOOKUP($A1085,'Reference list'!$A$2:$F$5171,5,FALSE))</f>
        <v/>
      </c>
      <c r="D1085" s="77" t="str">
        <f>IF($A1085="","",IF(ISERROR(MATCH($G1085,'Essex species'!$A$2:$A$2000,0))=FALSE,VLOOKUP($A1085,'Reference list'!$A$2:$F$5137,6,FALSE),"No database records"))</f>
        <v/>
      </c>
      <c r="E1085" s="31" t="str">
        <f>IF($A1085="","",IF(ISERROR(MATCH($G1085,'Essex species'!$A$2:$A$2000,0))=FALSE,HYPERLINK("http://www.essexfieldclub.org.uk/portal/p/Species+Account/s/"&amp;SUBSTITUTE(VLOOKUP($A1085,'Reference list'!$A$2:$F$5171,2,FALSE)," ","+"),VLOOKUP($G1085,'Essex species'!$A$2:$G$2000,5,FALSE)),""))</f>
        <v/>
      </c>
      <c r="F1085" s="13" t="str">
        <f>IF($A1085="","",VLOOKUP($A1085,'Reference list'!$A$2:$F$5171,3,FALSE))</f>
        <v/>
      </c>
      <c r="G1085" s="10" t="str">
        <f>IF($A1085="","",VLOOKUP($A1085,'Reference list'!$A$2:$F$5171,2,FALSE))</f>
        <v/>
      </c>
      <c r="M1085" s="66"/>
    </row>
    <row r="1086" spans="1:13">
      <c r="A1086" s="38"/>
      <c r="B1086" s="13" t="str">
        <f>IF($A1086="","",VLOOKUP($A1086,'Reference list'!$A$2:$F$5171,4,FALSE))</f>
        <v/>
      </c>
      <c r="C1086" s="13" t="str">
        <f>IF($A1086="","",VLOOKUP($A1086,'Reference list'!$A$2:$F$5171,5,FALSE))</f>
        <v/>
      </c>
      <c r="D1086" s="77" t="str">
        <f>IF($A1086="","",IF(ISERROR(MATCH($G1086,'Essex species'!$A$2:$A$2000,0))=FALSE,VLOOKUP($A1086,'Reference list'!$A$2:$F$5137,6,FALSE),"No database records"))</f>
        <v/>
      </c>
      <c r="E1086" s="31" t="str">
        <f>IF($A1086="","",IF(ISERROR(MATCH($G1086,'Essex species'!$A$2:$A$2000,0))=FALSE,HYPERLINK("http://www.essexfieldclub.org.uk/portal/p/Species+Account/s/"&amp;SUBSTITUTE(VLOOKUP($A1086,'Reference list'!$A$2:$F$5171,2,FALSE)," ","+"),VLOOKUP($G1086,'Essex species'!$A$2:$G$2000,5,FALSE)),""))</f>
        <v/>
      </c>
      <c r="F1086" s="13" t="str">
        <f>IF($A1086="","",VLOOKUP($A1086,'Reference list'!$A$2:$F$5171,3,FALSE))</f>
        <v/>
      </c>
      <c r="G1086" s="10" t="str">
        <f>IF($A1086="","",VLOOKUP($A1086,'Reference list'!$A$2:$F$5171,2,FALSE))</f>
        <v/>
      </c>
      <c r="M1086" s="66"/>
    </row>
    <row r="1087" spans="1:13">
      <c r="A1087" s="38"/>
      <c r="B1087" s="13" t="str">
        <f>IF($A1087="","",VLOOKUP($A1087,'Reference list'!$A$2:$F$5171,4,FALSE))</f>
        <v/>
      </c>
      <c r="C1087" s="13" t="str">
        <f>IF($A1087="","",VLOOKUP($A1087,'Reference list'!$A$2:$F$5171,5,FALSE))</f>
        <v/>
      </c>
      <c r="D1087" s="77" t="str">
        <f>IF($A1087="","",IF(ISERROR(MATCH($G1087,'Essex species'!$A$2:$A$2000,0))=FALSE,VLOOKUP($A1087,'Reference list'!$A$2:$F$5137,6,FALSE),"No database records"))</f>
        <v/>
      </c>
      <c r="E1087" s="31" t="str">
        <f>IF($A1087="","",IF(ISERROR(MATCH($G1087,'Essex species'!$A$2:$A$2000,0))=FALSE,HYPERLINK("http://www.essexfieldclub.org.uk/portal/p/Species+Account/s/"&amp;SUBSTITUTE(VLOOKUP($A1087,'Reference list'!$A$2:$F$5171,2,FALSE)," ","+"),VLOOKUP($G1087,'Essex species'!$A$2:$G$2000,5,FALSE)),""))</f>
        <v/>
      </c>
      <c r="F1087" s="13" t="str">
        <f>IF($A1087="","",VLOOKUP($A1087,'Reference list'!$A$2:$F$5171,3,FALSE))</f>
        <v/>
      </c>
      <c r="G1087" s="10" t="str">
        <f>IF($A1087="","",VLOOKUP($A1087,'Reference list'!$A$2:$F$5171,2,FALSE))</f>
        <v/>
      </c>
      <c r="M1087" s="66"/>
    </row>
    <row r="1088" spans="1:13">
      <c r="A1088" s="38"/>
      <c r="B1088" s="13" t="str">
        <f>IF($A1088="","",VLOOKUP($A1088,'Reference list'!$A$2:$F$5171,4,FALSE))</f>
        <v/>
      </c>
      <c r="C1088" s="13" t="str">
        <f>IF($A1088="","",VLOOKUP($A1088,'Reference list'!$A$2:$F$5171,5,FALSE))</f>
        <v/>
      </c>
      <c r="D1088" s="77" t="str">
        <f>IF($A1088="","",IF(ISERROR(MATCH($G1088,'Essex species'!$A$2:$A$2000,0))=FALSE,VLOOKUP($A1088,'Reference list'!$A$2:$F$5137,6,FALSE),"No database records"))</f>
        <v/>
      </c>
      <c r="E1088" s="31" t="str">
        <f>IF($A1088="","",IF(ISERROR(MATCH($G1088,'Essex species'!$A$2:$A$2000,0))=FALSE,HYPERLINK("http://www.essexfieldclub.org.uk/portal/p/Species+Account/s/"&amp;SUBSTITUTE(VLOOKUP($A1088,'Reference list'!$A$2:$F$5171,2,FALSE)," ","+"),VLOOKUP($G1088,'Essex species'!$A$2:$G$2000,5,FALSE)),""))</f>
        <v/>
      </c>
      <c r="F1088" s="13" t="str">
        <f>IF($A1088="","",VLOOKUP($A1088,'Reference list'!$A$2:$F$5171,3,FALSE))</f>
        <v/>
      </c>
      <c r="G1088" s="10" t="str">
        <f>IF($A1088="","",VLOOKUP($A1088,'Reference list'!$A$2:$F$5171,2,FALSE))</f>
        <v/>
      </c>
      <c r="M1088" s="66"/>
    </row>
    <row r="1089" spans="1:13">
      <c r="A1089" s="38"/>
      <c r="B1089" s="13" t="str">
        <f>IF($A1089="","",VLOOKUP($A1089,'Reference list'!$A$2:$F$5171,4,FALSE))</f>
        <v/>
      </c>
      <c r="C1089" s="13" t="str">
        <f>IF($A1089="","",VLOOKUP($A1089,'Reference list'!$A$2:$F$5171,5,FALSE))</f>
        <v/>
      </c>
      <c r="D1089" s="77" t="str">
        <f>IF($A1089="","",IF(ISERROR(MATCH($G1089,'Essex species'!$A$2:$A$2000,0))=FALSE,VLOOKUP($A1089,'Reference list'!$A$2:$F$5137,6,FALSE),"No database records"))</f>
        <v/>
      </c>
      <c r="E1089" s="31" t="str">
        <f>IF($A1089="","",IF(ISERROR(MATCH($G1089,'Essex species'!$A$2:$A$2000,0))=FALSE,HYPERLINK("http://www.essexfieldclub.org.uk/portal/p/Species+Account/s/"&amp;SUBSTITUTE(VLOOKUP($A1089,'Reference list'!$A$2:$F$5171,2,FALSE)," ","+"),VLOOKUP($G1089,'Essex species'!$A$2:$G$2000,5,FALSE)),""))</f>
        <v/>
      </c>
      <c r="F1089" s="13" t="str">
        <f>IF($A1089="","",VLOOKUP($A1089,'Reference list'!$A$2:$F$5171,3,FALSE))</f>
        <v/>
      </c>
      <c r="G1089" s="10" t="str">
        <f>IF($A1089="","",VLOOKUP($A1089,'Reference list'!$A$2:$F$5171,2,FALSE))</f>
        <v/>
      </c>
      <c r="M1089" s="66"/>
    </row>
    <row r="1090" spans="1:13">
      <c r="A1090" s="38"/>
      <c r="B1090" s="13" t="str">
        <f>IF($A1090="","",VLOOKUP($A1090,'Reference list'!$A$2:$F$5171,4,FALSE))</f>
        <v/>
      </c>
      <c r="C1090" s="13" t="str">
        <f>IF($A1090="","",VLOOKUP($A1090,'Reference list'!$A$2:$F$5171,5,FALSE))</f>
        <v/>
      </c>
      <c r="D1090" s="77" t="str">
        <f>IF($A1090="","",IF(ISERROR(MATCH($G1090,'Essex species'!$A$2:$A$2000,0))=FALSE,VLOOKUP($A1090,'Reference list'!$A$2:$F$5137,6,FALSE),"No database records"))</f>
        <v/>
      </c>
      <c r="E1090" s="31" t="str">
        <f>IF($A1090="","",IF(ISERROR(MATCH($G1090,'Essex species'!$A$2:$A$2000,0))=FALSE,HYPERLINK("http://www.essexfieldclub.org.uk/portal/p/Species+Account/s/"&amp;SUBSTITUTE(VLOOKUP($A1090,'Reference list'!$A$2:$F$5171,2,FALSE)," ","+"),VLOOKUP($G1090,'Essex species'!$A$2:$G$2000,5,FALSE)),""))</f>
        <v/>
      </c>
      <c r="F1090" s="13" t="str">
        <f>IF($A1090="","",VLOOKUP($A1090,'Reference list'!$A$2:$F$5171,3,FALSE))</f>
        <v/>
      </c>
      <c r="G1090" s="10" t="str">
        <f>IF($A1090="","",VLOOKUP($A1090,'Reference list'!$A$2:$F$5171,2,FALSE))</f>
        <v/>
      </c>
      <c r="M1090" s="66"/>
    </row>
    <row r="1091" spans="1:13">
      <c r="A1091" s="38"/>
      <c r="B1091" s="13" t="str">
        <f>IF($A1091="","",VLOOKUP($A1091,'Reference list'!$A$2:$F$5171,4,FALSE))</f>
        <v/>
      </c>
      <c r="C1091" s="13" t="str">
        <f>IF($A1091="","",VLOOKUP($A1091,'Reference list'!$A$2:$F$5171,5,FALSE))</f>
        <v/>
      </c>
      <c r="D1091" s="77" t="str">
        <f>IF($A1091="","",IF(ISERROR(MATCH($G1091,'Essex species'!$A$2:$A$2000,0))=FALSE,VLOOKUP($A1091,'Reference list'!$A$2:$F$5137,6,FALSE),"No database records"))</f>
        <v/>
      </c>
      <c r="E1091" s="31" t="str">
        <f>IF($A1091="","",IF(ISERROR(MATCH($G1091,'Essex species'!$A$2:$A$2000,0))=FALSE,HYPERLINK("http://www.essexfieldclub.org.uk/portal/p/Species+Account/s/"&amp;SUBSTITUTE(VLOOKUP($A1091,'Reference list'!$A$2:$F$5171,2,FALSE)," ","+"),VLOOKUP($G1091,'Essex species'!$A$2:$G$2000,5,FALSE)),""))</f>
        <v/>
      </c>
      <c r="F1091" s="13" t="str">
        <f>IF($A1091="","",VLOOKUP($A1091,'Reference list'!$A$2:$F$5171,3,FALSE))</f>
        <v/>
      </c>
      <c r="G1091" s="10" t="str">
        <f>IF($A1091="","",VLOOKUP($A1091,'Reference list'!$A$2:$F$5171,2,FALSE))</f>
        <v/>
      </c>
      <c r="M1091" s="66"/>
    </row>
    <row r="1092" spans="1:13">
      <c r="A1092" s="38"/>
      <c r="B1092" s="13" t="str">
        <f>IF($A1092="","",VLOOKUP($A1092,'Reference list'!$A$2:$F$5171,4,FALSE))</f>
        <v/>
      </c>
      <c r="C1092" s="13" t="str">
        <f>IF($A1092="","",VLOOKUP($A1092,'Reference list'!$A$2:$F$5171,5,FALSE))</f>
        <v/>
      </c>
      <c r="D1092" s="77" t="str">
        <f>IF($A1092="","",IF(ISERROR(MATCH($G1092,'Essex species'!$A$2:$A$2000,0))=FALSE,VLOOKUP($A1092,'Reference list'!$A$2:$F$5137,6,FALSE),"No database records"))</f>
        <v/>
      </c>
      <c r="E1092" s="31" t="str">
        <f>IF($A1092="","",IF(ISERROR(MATCH($G1092,'Essex species'!$A$2:$A$2000,0))=FALSE,HYPERLINK("http://www.essexfieldclub.org.uk/portal/p/Species+Account/s/"&amp;SUBSTITUTE(VLOOKUP($A1092,'Reference list'!$A$2:$F$5171,2,FALSE)," ","+"),VLOOKUP($G1092,'Essex species'!$A$2:$G$2000,5,FALSE)),""))</f>
        <v/>
      </c>
      <c r="F1092" s="13" t="str">
        <f>IF($A1092="","",VLOOKUP($A1092,'Reference list'!$A$2:$F$5171,3,FALSE))</f>
        <v/>
      </c>
      <c r="G1092" s="10" t="str">
        <f>IF($A1092="","",VLOOKUP($A1092,'Reference list'!$A$2:$F$5171,2,FALSE))</f>
        <v/>
      </c>
      <c r="M1092" s="66"/>
    </row>
    <row r="1093" spans="1:13">
      <c r="A1093" s="38"/>
      <c r="B1093" s="13" t="str">
        <f>IF($A1093="","",VLOOKUP($A1093,'Reference list'!$A$2:$F$5171,4,FALSE))</f>
        <v/>
      </c>
      <c r="C1093" s="13" t="str">
        <f>IF($A1093="","",VLOOKUP($A1093,'Reference list'!$A$2:$F$5171,5,FALSE))</f>
        <v/>
      </c>
      <c r="D1093" s="77" t="str">
        <f>IF($A1093="","",IF(ISERROR(MATCH($G1093,'Essex species'!$A$2:$A$2000,0))=FALSE,VLOOKUP($A1093,'Reference list'!$A$2:$F$5137,6,FALSE),"No database records"))</f>
        <v/>
      </c>
      <c r="E1093" s="31" t="str">
        <f>IF($A1093="","",IF(ISERROR(MATCH($G1093,'Essex species'!$A$2:$A$2000,0))=FALSE,HYPERLINK("http://www.essexfieldclub.org.uk/portal/p/Species+Account/s/"&amp;SUBSTITUTE(VLOOKUP($A1093,'Reference list'!$A$2:$F$5171,2,FALSE)," ","+"),VLOOKUP($G1093,'Essex species'!$A$2:$G$2000,5,FALSE)),""))</f>
        <v/>
      </c>
      <c r="F1093" s="13" t="str">
        <f>IF($A1093="","",VLOOKUP($A1093,'Reference list'!$A$2:$F$5171,3,FALSE))</f>
        <v/>
      </c>
      <c r="G1093" s="10" t="str">
        <f>IF($A1093="","",VLOOKUP($A1093,'Reference list'!$A$2:$F$5171,2,FALSE))</f>
        <v/>
      </c>
      <c r="M1093" s="66"/>
    </row>
    <row r="1094" spans="1:13">
      <c r="A1094" s="38"/>
      <c r="B1094" s="13" t="str">
        <f>IF($A1094="","",VLOOKUP($A1094,'Reference list'!$A$2:$F$5171,4,FALSE))</f>
        <v/>
      </c>
      <c r="C1094" s="13" t="str">
        <f>IF($A1094="","",VLOOKUP($A1094,'Reference list'!$A$2:$F$5171,5,FALSE))</f>
        <v/>
      </c>
      <c r="D1094" s="77" t="str">
        <f>IF($A1094="","",IF(ISERROR(MATCH($G1094,'Essex species'!$A$2:$A$2000,0))=FALSE,VLOOKUP($A1094,'Reference list'!$A$2:$F$5137,6,FALSE),"No database records"))</f>
        <v/>
      </c>
      <c r="E1094" s="31" t="str">
        <f>IF($A1094="","",IF(ISERROR(MATCH($G1094,'Essex species'!$A$2:$A$2000,0))=FALSE,HYPERLINK("http://www.essexfieldclub.org.uk/portal/p/Species+Account/s/"&amp;SUBSTITUTE(VLOOKUP($A1094,'Reference list'!$A$2:$F$5171,2,FALSE)," ","+"),VLOOKUP($G1094,'Essex species'!$A$2:$G$2000,5,FALSE)),""))</f>
        <v/>
      </c>
      <c r="F1094" s="13" t="str">
        <f>IF($A1094="","",VLOOKUP($A1094,'Reference list'!$A$2:$F$5171,3,FALSE))</f>
        <v/>
      </c>
      <c r="G1094" s="10" t="str">
        <f>IF($A1094="","",VLOOKUP($A1094,'Reference list'!$A$2:$F$5171,2,FALSE))</f>
        <v/>
      </c>
      <c r="M1094" s="66"/>
    </row>
    <row r="1095" spans="1:13">
      <c r="A1095" s="38"/>
      <c r="B1095" s="13" t="str">
        <f>IF($A1095="","",VLOOKUP($A1095,'Reference list'!$A$2:$F$5171,4,FALSE))</f>
        <v/>
      </c>
      <c r="C1095" s="13" t="str">
        <f>IF($A1095="","",VLOOKUP($A1095,'Reference list'!$A$2:$F$5171,5,FALSE))</f>
        <v/>
      </c>
      <c r="D1095" s="77" t="str">
        <f>IF($A1095="","",IF(ISERROR(MATCH($G1095,'Essex species'!$A$2:$A$2000,0))=FALSE,VLOOKUP($A1095,'Reference list'!$A$2:$F$5137,6,FALSE),"No database records"))</f>
        <v/>
      </c>
      <c r="E1095" s="31" t="str">
        <f>IF($A1095="","",IF(ISERROR(MATCH($G1095,'Essex species'!$A$2:$A$2000,0))=FALSE,HYPERLINK("http://www.essexfieldclub.org.uk/portal/p/Species+Account/s/"&amp;SUBSTITUTE(VLOOKUP($A1095,'Reference list'!$A$2:$F$5171,2,FALSE)," ","+"),VLOOKUP($G1095,'Essex species'!$A$2:$G$2000,5,FALSE)),""))</f>
        <v/>
      </c>
      <c r="F1095" s="13" t="str">
        <f>IF($A1095="","",VLOOKUP($A1095,'Reference list'!$A$2:$F$5171,3,FALSE))</f>
        <v/>
      </c>
      <c r="G1095" s="10" t="str">
        <f>IF($A1095="","",VLOOKUP($A1095,'Reference list'!$A$2:$F$5171,2,FALSE))</f>
        <v/>
      </c>
      <c r="M1095" s="66"/>
    </row>
    <row r="1096" spans="1:13">
      <c r="A1096" s="38"/>
      <c r="B1096" s="13" t="str">
        <f>IF($A1096="","",VLOOKUP($A1096,'Reference list'!$A$2:$F$5171,4,FALSE))</f>
        <v/>
      </c>
      <c r="C1096" s="13" t="str">
        <f>IF($A1096="","",VLOOKUP($A1096,'Reference list'!$A$2:$F$5171,5,FALSE))</f>
        <v/>
      </c>
      <c r="D1096" s="77" t="str">
        <f>IF($A1096="","",IF(ISERROR(MATCH($G1096,'Essex species'!$A$2:$A$2000,0))=FALSE,VLOOKUP($A1096,'Reference list'!$A$2:$F$5137,6,FALSE),"No database records"))</f>
        <v/>
      </c>
      <c r="E1096" s="31" t="str">
        <f>IF($A1096="","",IF(ISERROR(MATCH($G1096,'Essex species'!$A$2:$A$2000,0))=FALSE,HYPERLINK("http://www.essexfieldclub.org.uk/portal/p/Species+Account/s/"&amp;SUBSTITUTE(VLOOKUP($A1096,'Reference list'!$A$2:$F$5171,2,FALSE)," ","+"),VLOOKUP($G1096,'Essex species'!$A$2:$G$2000,5,FALSE)),""))</f>
        <v/>
      </c>
      <c r="F1096" s="13" t="str">
        <f>IF($A1096="","",VLOOKUP($A1096,'Reference list'!$A$2:$F$5171,3,FALSE))</f>
        <v/>
      </c>
      <c r="G1096" s="10" t="str">
        <f>IF($A1096="","",VLOOKUP($A1096,'Reference list'!$A$2:$F$5171,2,FALSE))</f>
        <v/>
      </c>
      <c r="M1096" s="66"/>
    </row>
    <row r="1097" spans="1:13">
      <c r="A1097" s="38"/>
      <c r="B1097" s="13" t="str">
        <f>IF($A1097="","",VLOOKUP($A1097,'Reference list'!$A$2:$F$5171,4,FALSE))</f>
        <v/>
      </c>
      <c r="C1097" s="13" t="str">
        <f>IF($A1097="","",VLOOKUP($A1097,'Reference list'!$A$2:$F$5171,5,FALSE))</f>
        <v/>
      </c>
      <c r="D1097" s="77" t="str">
        <f>IF($A1097="","",IF(ISERROR(MATCH($G1097,'Essex species'!$A$2:$A$2000,0))=FALSE,VLOOKUP($A1097,'Reference list'!$A$2:$F$5137,6,FALSE),"No database records"))</f>
        <v/>
      </c>
      <c r="E1097" s="31" t="str">
        <f>IF($A1097="","",IF(ISERROR(MATCH($G1097,'Essex species'!$A$2:$A$2000,0))=FALSE,HYPERLINK("http://www.essexfieldclub.org.uk/portal/p/Species+Account/s/"&amp;SUBSTITUTE(VLOOKUP($A1097,'Reference list'!$A$2:$F$5171,2,FALSE)," ","+"),VLOOKUP($G1097,'Essex species'!$A$2:$G$2000,5,FALSE)),""))</f>
        <v/>
      </c>
      <c r="F1097" s="13" t="str">
        <f>IF($A1097="","",VLOOKUP($A1097,'Reference list'!$A$2:$F$5171,3,FALSE))</f>
        <v/>
      </c>
      <c r="G1097" s="10" t="str">
        <f>IF($A1097="","",VLOOKUP($A1097,'Reference list'!$A$2:$F$5171,2,FALSE))</f>
        <v/>
      </c>
      <c r="M1097" s="66"/>
    </row>
    <row r="1098" spans="1:13">
      <c r="A1098" s="38"/>
      <c r="B1098" s="13" t="str">
        <f>IF($A1098="","",VLOOKUP($A1098,'Reference list'!$A$2:$F$5171,4,FALSE))</f>
        <v/>
      </c>
      <c r="C1098" s="13" t="str">
        <f>IF($A1098="","",VLOOKUP($A1098,'Reference list'!$A$2:$F$5171,5,FALSE))</f>
        <v/>
      </c>
      <c r="D1098" s="77" t="str">
        <f>IF($A1098="","",IF(ISERROR(MATCH($G1098,'Essex species'!$A$2:$A$2000,0))=FALSE,VLOOKUP($A1098,'Reference list'!$A$2:$F$5137,6,FALSE),"No database records"))</f>
        <v/>
      </c>
      <c r="E1098" s="31" t="str">
        <f>IF($A1098="","",IF(ISERROR(MATCH($G1098,'Essex species'!$A$2:$A$2000,0))=FALSE,HYPERLINK("http://www.essexfieldclub.org.uk/portal/p/Species+Account/s/"&amp;SUBSTITUTE(VLOOKUP($A1098,'Reference list'!$A$2:$F$5171,2,FALSE)," ","+"),VLOOKUP($G1098,'Essex species'!$A$2:$G$2000,5,FALSE)),""))</f>
        <v/>
      </c>
      <c r="F1098" s="13" t="str">
        <f>IF($A1098="","",VLOOKUP($A1098,'Reference list'!$A$2:$F$5171,3,FALSE))</f>
        <v/>
      </c>
      <c r="G1098" s="10" t="str">
        <f>IF($A1098="","",VLOOKUP($A1098,'Reference list'!$A$2:$F$5171,2,FALSE))</f>
        <v/>
      </c>
      <c r="M1098" s="66"/>
    </row>
    <row r="1099" spans="1:13">
      <c r="A1099" s="38"/>
      <c r="B1099" s="13" t="str">
        <f>IF($A1099="","",VLOOKUP($A1099,'Reference list'!$A$2:$F$5171,4,FALSE))</f>
        <v/>
      </c>
      <c r="C1099" s="13" t="str">
        <f>IF($A1099="","",VLOOKUP($A1099,'Reference list'!$A$2:$F$5171,5,FALSE))</f>
        <v/>
      </c>
      <c r="D1099" s="77" t="str">
        <f>IF($A1099="","",IF(ISERROR(MATCH($G1099,'Essex species'!$A$2:$A$2000,0))=FALSE,VLOOKUP($A1099,'Reference list'!$A$2:$F$5137,6,FALSE),"No database records"))</f>
        <v/>
      </c>
      <c r="E1099" s="31" t="str">
        <f>IF($A1099="","",IF(ISERROR(MATCH($G1099,'Essex species'!$A$2:$A$2000,0))=FALSE,HYPERLINK("http://www.essexfieldclub.org.uk/portal/p/Species+Account/s/"&amp;SUBSTITUTE(VLOOKUP($A1099,'Reference list'!$A$2:$F$5171,2,FALSE)," ","+"),VLOOKUP($G1099,'Essex species'!$A$2:$G$2000,5,FALSE)),""))</f>
        <v/>
      </c>
      <c r="F1099" s="13" t="str">
        <f>IF($A1099="","",VLOOKUP($A1099,'Reference list'!$A$2:$F$5171,3,FALSE))</f>
        <v/>
      </c>
      <c r="G1099" s="10" t="str">
        <f>IF($A1099="","",VLOOKUP($A1099,'Reference list'!$A$2:$F$5171,2,FALSE))</f>
        <v/>
      </c>
      <c r="M1099" s="66"/>
    </row>
    <row r="1100" spans="1:13">
      <c r="A1100" s="38"/>
      <c r="B1100" s="13" t="str">
        <f>IF($A1100="","",VLOOKUP($A1100,'Reference list'!$A$2:$F$5171,4,FALSE))</f>
        <v/>
      </c>
      <c r="C1100" s="13" t="str">
        <f>IF($A1100="","",VLOOKUP($A1100,'Reference list'!$A$2:$F$5171,5,FALSE))</f>
        <v/>
      </c>
      <c r="D1100" s="77" t="str">
        <f>IF($A1100="","",IF(ISERROR(MATCH($G1100,'Essex species'!$A$2:$A$2000,0))=FALSE,VLOOKUP($A1100,'Reference list'!$A$2:$F$5137,6,FALSE),"No database records"))</f>
        <v/>
      </c>
      <c r="E1100" s="31" t="str">
        <f>IF($A1100="","",IF(ISERROR(MATCH($G1100,'Essex species'!$A$2:$A$2000,0))=FALSE,HYPERLINK("http://www.essexfieldclub.org.uk/portal/p/Species+Account/s/"&amp;SUBSTITUTE(VLOOKUP($A1100,'Reference list'!$A$2:$F$5171,2,FALSE)," ","+"),VLOOKUP($G1100,'Essex species'!$A$2:$G$2000,5,FALSE)),""))</f>
        <v/>
      </c>
      <c r="F1100" s="13" t="str">
        <f>IF($A1100="","",VLOOKUP($A1100,'Reference list'!$A$2:$F$5171,3,FALSE))</f>
        <v/>
      </c>
      <c r="G1100" s="10" t="str">
        <f>IF($A1100="","",VLOOKUP($A1100,'Reference list'!$A$2:$F$5171,2,FALSE))</f>
        <v/>
      </c>
      <c r="M1100" s="66"/>
    </row>
    <row r="1101" spans="1:13">
      <c r="A1101" s="38"/>
      <c r="B1101" s="13" t="str">
        <f>IF($A1101="","",VLOOKUP($A1101,'Reference list'!$A$2:$F$5171,4,FALSE))</f>
        <v/>
      </c>
      <c r="C1101" s="13" t="str">
        <f>IF($A1101="","",VLOOKUP($A1101,'Reference list'!$A$2:$F$5171,5,FALSE))</f>
        <v/>
      </c>
      <c r="D1101" s="77" t="str">
        <f>IF($A1101="","",IF(ISERROR(MATCH($G1101,'Essex species'!$A$2:$A$2000,0))=FALSE,VLOOKUP($A1101,'Reference list'!$A$2:$F$5137,6,FALSE),"No database records"))</f>
        <v/>
      </c>
      <c r="E1101" s="31" t="str">
        <f>IF($A1101="","",IF(ISERROR(MATCH($G1101,'Essex species'!$A$2:$A$2000,0))=FALSE,HYPERLINK("http://www.essexfieldclub.org.uk/portal/p/Species+Account/s/"&amp;SUBSTITUTE(VLOOKUP($A1101,'Reference list'!$A$2:$F$5171,2,FALSE)," ","+"),VLOOKUP($G1101,'Essex species'!$A$2:$G$2000,5,FALSE)),""))</f>
        <v/>
      </c>
      <c r="F1101" s="13" t="str">
        <f>IF($A1101="","",VLOOKUP($A1101,'Reference list'!$A$2:$F$5171,3,FALSE))</f>
        <v/>
      </c>
      <c r="G1101" s="10" t="str">
        <f>IF($A1101="","",VLOOKUP($A1101,'Reference list'!$A$2:$F$5171,2,FALSE))</f>
        <v/>
      </c>
      <c r="M1101" s="66"/>
    </row>
    <row r="1102" spans="1:13">
      <c r="A1102" s="38"/>
      <c r="B1102" s="13" t="str">
        <f>IF($A1102="","",VLOOKUP($A1102,'Reference list'!$A$2:$F$5171,4,FALSE))</f>
        <v/>
      </c>
      <c r="C1102" s="13" t="str">
        <f>IF($A1102="","",VLOOKUP($A1102,'Reference list'!$A$2:$F$5171,5,FALSE))</f>
        <v/>
      </c>
      <c r="D1102" s="77" t="str">
        <f>IF($A1102="","",IF(ISERROR(MATCH($G1102,'Essex species'!$A$2:$A$2000,0))=FALSE,VLOOKUP($A1102,'Reference list'!$A$2:$F$5137,6,FALSE),"No database records"))</f>
        <v/>
      </c>
      <c r="E1102" s="31" t="str">
        <f>IF($A1102="","",IF(ISERROR(MATCH($G1102,'Essex species'!$A$2:$A$2000,0))=FALSE,HYPERLINK("http://www.essexfieldclub.org.uk/portal/p/Species+Account/s/"&amp;SUBSTITUTE(VLOOKUP($A1102,'Reference list'!$A$2:$F$5171,2,FALSE)," ","+"),VLOOKUP($G1102,'Essex species'!$A$2:$G$2000,5,FALSE)),""))</f>
        <v/>
      </c>
      <c r="F1102" s="13" t="str">
        <f>IF($A1102="","",VLOOKUP($A1102,'Reference list'!$A$2:$F$5171,3,FALSE))</f>
        <v/>
      </c>
      <c r="G1102" s="10" t="str">
        <f>IF($A1102="","",VLOOKUP($A1102,'Reference list'!$A$2:$F$5171,2,FALSE))</f>
        <v/>
      </c>
      <c r="M1102" s="66"/>
    </row>
    <row r="1103" spans="1:13">
      <c r="A1103" s="38"/>
      <c r="B1103" s="13" t="str">
        <f>IF($A1103="","",VLOOKUP($A1103,'Reference list'!$A$2:$F$5171,4,FALSE))</f>
        <v/>
      </c>
      <c r="C1103" s="13" t="str">
        <f>IF($A1103="","",VLOOKUP($A1103,'Reference list'!$A$2:$F$5171,5,FALSE))</f>
        <v/>
      </c>
      <c r="D1103" s="77" t="str">
        <f>IF($A1103="","",IF(ISERROR(MATCH($G1103,'Essex species'!$A$2:$A$2000,0))=FALSE,VLOOKUP($A1103,'Reference list'!$A$2:$F$5137,6,FALSE),"No database records"))</f>
        <v/>
      </c>
      <c r="E1103" s="31" t="str">
        <f>IF($A1103="","",IF(ISERROR(MATCH($G1103,'Essex species'!$A$2:$A$2000,0))=FALSE,HYPERLINK("http://www.essexfieldclub.org.uk/portal/p/Species+Account/s/"&amp;SUBSTITUTE(VLOOKUP($A1103,'Reference list'!$A$2:$F$5171,2,FALSE)," ","+"),VLOOKUP($G1103,'Essex species'!$A$2:$G$2000,5,FALSE)),""))</f>
        <v/>
      </c>
      <c r="F1103" s="13" t="str">
        <f>IF($A1103="","",VLOOKUP($A1103,'Reference list'!$A$2:$F$5171,3,FALSE))</f>
        <v/>
      </c>
      <c r="G1103" s="10" t="str">
        <f>IF($A1103="","",VLOOKUP($A1103,'Reference list'!$A$2:$F$5171,2,FALSE))</f>
        <v/>
      </c>
      <c r="M1103" s="66"/>
    </row>
    <row r="1104" spans="1:13">
      <c r="A1104" s="38"/>
      <c r="B1104" s="13" t="str">
        <f>IF($A1104="","",VLOOKUP($A1104,'Reference list'!$A$2:$F$5171,4,FALSE))</f>
        <v/>
      </c>
      <c r="C1104" s="13" t="str">
        <f>IF($A1104="","",VLOOKUP($A1104,'Reference list'!$A$2:$F$5171,5,FALSE))</f>
        <v/>
      </c>
      <c r="D1104" s="77" t="str">
        <f>IF($A1104="","",IF(ISERROR(MATCH($G1104,'Essex species'!$A$2:$A$2000,0))=FALSE,VLOOKUP($A1104,'Reference list'!$A$2:$F$5137,6,FALSE),"No database records"))</f>
        <v/>
      </c>
      <c r="E1104" s="31" t="str">
        <f>IF($A1104="","",IF(ISERROR(MATCH($G1104,'Essex species'!$A$2:$A$2000,0))=FALSE,HYPERLINK("http://www.essexfieldclub.org.uk/portal/p/Species+Account/s/"&amp;SUBSTITUTE(VLOOKUP($A1104,'Reference list'!$A$2:$F$5171,2,FALSE)," ","+"),VLOOKUP($G1104,'Essex species'!$A$2:$G$2000,5,FALSE)),""))</f>
        <v/>
      </c>
      <c r="F1104" s="13" t="str">
        <f>IF($A1104="","",VLOOKUP($A1104,'Reference list'!$A$2:$F$5171,3,FALSE))</f>
        <v/>
      </c>
      <c r="G1104" s="10" t="str">
        <f>IF($A1104="","",VLOOKUP($A1104,'Reference list'!$A$2:$F$5171,2,FALSE))</f>
        <v/>
      </c>
      <c r="M1104" s="66"/>
    </row>
    <row r="1105" spans="1:13">
      <c r="A1105" s="38"/>
      <c r="B1105" s="13" t="str">
        <f>IF($A1105="","",VLOOKUP($A1105,'Reference list'!$A$2:$F$5171,4,FALSE))</f>
        <v/>
      </c>
      <c r="C1105" s="13" t="str">
        <f>IF($A1105="","",VLOOKUP($A1105,'Reference list'!$A$2:$F$5171,5,FALSE))</f>
        <v/>
      </c>
      <c r="D1105" s="77" t="str">
        <f>IF($A1105="","",IF(ISERROR(MATCH($G1105,'Essex species'!$A$2:$A$2000,0))=FALSE,VLOOKUP($A1105,'Reference list'!$A$2:$F$5137,6,FALSE),"No database records"))</f>
        <v/>
      </c>
      <c r="E1105" s="31" t="str">
        <f>IF($A1105="","",IF(ISERROR(MATCH($G1105,'Essex species'!$A$2:$A$2000,0))=FALSE,HYPERLINK("http://www.essexfieldclub.org.uk/portal/p/Species+Account/s/"&amp;SUBSTITUTE(VLOOKUP($A1105,'Reference list'!$A$2:$F$5171,2,FALSE)," ","+"),VLOOKUP($G1105,'Essex species'!$A$2:$G$2000,5,FALSE)),""))</f>
        <v/>
      </c>
      <c r="F1105" s="13" t="str">
        <f>IF($A1105="","",VLOOKUP($A1105,'Reference list'!$A$2:$F$5171,3,FALSE))</f>
        <v/>
      </c>
      <c r="G1105" s="10" t="str">
        <f>IF($A1105="","",VLOOKUP($A1105,'Reference list'!$A$2:$F$5171,2,FALSE))</f>
        <v/>
      </c>
      <c r="M1105" s="66"/>
    </row>
    <row r="1106" spans="1:13">
      <c r="A1106" s="38"/>
      <c r="B1106" s="13" t="str">
        <f>IF($A1106="","",VLOOKUP($A1106,'Reference list'!$A$2:$F$5171,4,FALSE))</f>
        <v/>
      </c>
      <c r="C1106" s="13" t="str">
        <f>IF($A1106="","",VLOOKUP($A1106,'Reference list'!$A$2:$F$5171,5,FALSE))</f>
        <v/>
      </c>
      <c r="D1106" s="77" t="str">
        <f>IF($A1106="","",IF(ISERROR(MATCH($G1106,'Essex species'!$A$2:$A$2000,0))=FALSE,VLOOKUP($A1106,'Reference list'!$A$2:$F$5137,6,FALSE),"No database records"))</f>
        <v/>
      </c>
      <c r="E1106" s="31" t="str">
        <f>IF($A1106="","",IF(ISERROR(MATCH($G1106,'Essex species'!$A$2:$A$2000,0))=FALSE,HYPERLINK("http://www.essexfieldclub.org.uk/portal/p/Species+Account/s/"&amp;SUBSTITUTE(VLOOKUP($A1106,'Reference list'!$A$2:$F$5171,2,FALSE)," ","+"),VLOOKUP($G1106,'Essex species'!$A$2:$G$2000,5,FALSE)),""))</f>
        <v/>
      </c>
      <c r="F1106" s="13" t="str">
        <f>IF($A1106="","",VLOOKUP($A1106,'Reference list'!$A$2:$F$5171,3,FALSE))</f>
        <v/>
      </c>
      <c r="G1106" s="10" t="str">
        <f>IF($A1106="","",VLOOKUP($A1106,'Reference list'!$A$2:$F$5171,2,FALSE))</f>
        <v/>
      </c>
      <c r="M1106" s="66"/>
    </row>
    <row r="1107" spans="1:13">
      <c r="A1107" s="38"/>
      <c r="B1107" s="13" t="str">
        <f>IF($A1107="","",VLOOKUP($A1107,'Reference list'!$A$2:$F$5171,4,FALSE))</f>
        <v/>
      </c>
      <c r="C1107" s="13" t="str">
        <f>IF($A1107="","",VLOOKUP($A1107,'Reference list'!$A$2:$F$5171,5,FALSE))</f>
        <v/>
      </c>
      <c r="D1107" s="77" t="str">
        <f>IF($A1107="","",IF(ISERROR(MATCH($G1107,'Essex species'!$A$2:$A$2000,0))=FALSE,VLOOKUP($A1107,'Reference list'!$A$2:$F$5137,6,FALSE),"No database records"))</f>
        <v/>
      </c>
      <c r="E1107" s="31" t="str">
        <f>IF($A1107="","",IF(ISERROR(MATCH($G1107,'Essex species'!$A$2:$A$2000,0))=FALSE,HYPERLINK("http://www.essexfieldclub.org.uk/portal/p/Species+Account/s/"&amp;SUBSTITUTE(VLOOKUP($A1107,'Reference list'!$A$2:$F$5171,2,FALSE)," ","+"),VLOOKUP($G1107,'Essex species'!$A$2:$G$2000,5,FALSE)),""))</f>
        <v/>
      </c>
      <c r="F1107" s="13" t="str">
        <f>IF($A1107="","",VLOOKUP($A1107,'Reference list'!$A$2:$F$5171,3,FALSE))</f>
        <v/>
      </c>
      <c r="G1107" s="10" t="str">
        <f>IF($A1107="","",VLOOKUP($A1107,'Reference list'!$A$2:$F$5171,2,FALSE))</f>
        <v/>
      </c>
      <c r="M1107" s="66"/>
    </row>
    <row r="1108" spans="1:13">
      <c r="A1108" s="38"/>
      <c r="B1108" s="13" t="str">
        <f>IF($A1108="","",VLOOKUP($A1108,'Reference list'!$A$2:$F$5171,4,FALSE))</f>
        <v/>
      </c>
      <c r="C1108" s="13" t="str">
        <f>IF($A1108="","",VLOOKUP($A1108,'Reference list'!$A$2:$F$5171,5,FALSE))</f>
        <v/>
      </c>
      <c r="D1108" s="77" t="str">
        <f>IF($A1108="","",IF(ISERROR(MATCH($G1108,'Essex species'!$A$2:$A$2000,0))=FALSE,VLOOKUP($A1108,'Reference list'!$A$2:$F$5137,6,FALSE),"No database records"))</f>
        <v/>
      </c>
      <c r="E1108" s="31" t="str">
        <f>IF($A1108="","",IF(ISERROR(MATCH($G1108,'Essex species'!$A$2:$A$2000,0))=FALSE,HYPERLINK("http://www.essexfieldclub.org.uk/portal/p/Species+Account/s/"&amp;SUBSTITUTE(VLOOKUP($A1108,'Reference list'!$A$2:$F$5171,2,FALSE)," ","+"),VLOOKUP($G1108,'Essex species'!$A$2:$G$2000,5,FALSE)),""))</f>
        <v/>
      </c>
      <c r="F1108" s="13" t="str">
        <f>IF($A1108="","",VLOOKUP($A1108,'Reference list'!$A$2:$F$5171,3,FALSE))</f>
        <v/>
      </c>
      <c r="G1108" s="10" t="str">
        <f>IF($A1108="","",VLOOKUP($A1108,'Reference list'!$A$2:$F$5171,2,FALSE))</f>
        <v/>
      </c>
      <c r="M1108" s="66"/>
    </row>
    <row r="1109" spans="1:13">
      <c r="A1109" s="38"/>
      <c r="B1109" s="13" t="str">
        <f>IF($A1109="","",VLOOKUP($A1109,'Reference list'!$A$2:$F$5171,4,FALSE))</f>
        <v/>
      </c>
      <c r="C1109" s="13" t="str">
        <f>IF($A1109="","",VLOOKUP($A1109,'Reference list'!$A$2:$F$5171,5,FALSE))</f>
        <v/>
      </c>
      <c r="D1109" s="77" t="str">
        <f>IF($A1109="","",IF(ISERROR(MATCH($G1109,'Essex species'!$A$2:$A$2000,0))=FALSE,VLOOKUP($A1109,'Reference list'!$A$2:$F$5137,6,FALSE),"No database records"))</f>
        <v/>
      </c>
      <c r="E1109" s="31" t="str">
        <f>IF($A1109="","",IF(ISERROR(MATCH($G1109,'Essex species'!$A$2:$A$2000,0))=FALSE,HYPERLINK("http://www.essexfieldclub.org.uk/portal/p/Species+Account/s/"&amp;SUBSTITUTE(VLOOKUP($A1109,'Reference list'!$A$2:$F$5171,2,FALSE)," ","+"),VLOOKUP($G1109,'Essex species'!$A$2:$G$2000,5,FALSE)),""))</f>
        <v/>
      </c>
      <c r="F1109" s="13" t="str">
        <f>IF($A1109="","",VLOOKUP($A1109,'Reference list'!$A$2:$F$5171,3,FALSE))</f>
        <v/>
      </c>
      <c r="G1109" s="10" t="str">
        <f>IF($A1109="","",VLOOKUP($A1109,'Reference list'!$A$2:$F$5171,2,FALSE))</f>
        <v/>
      </c>
      <c r="M1109" s="66"/>
    </row>
    <row r="1110" spans="1:13">
      <c r="A1110" s="38"/>
      <c r="B1110" s="13" t="str">
        <f>IF($A1110="","",VLOOKUP($A1110,'Reference list'!$A$2:$F$5171,4,FALSE))</f>
        <v/>
      </c>
      <c r="C1110" s="13" t="str">
        <f>IF($A1110="","",VLOOKUP($A1110,'Reference list'!$A$2:$F$5171,5,FALSE))</f>
        <v/>
      </c>
      <c r="D1110" s="77" t="str">
        <f>IF($A1110="","",IF(ISERROR(MATCH($G1110,'Essex species'!$A$2:$A$2000,0))=FALSE,VLOOKUP($A1110,'Reference list'!$A$2:$F$5137,6,FALSE),"No database records"))</f>
        <v/>
      </c>
      <c r="E1110" s="31" t="str">
        <f>IF($A1110="","",IF(ISERROR(MATCH($G1110,'Essex species'!$A$2:$A$2000,0))=FALSE,HYPERLINK("http://www.essexfieldclub.org.uk/portal/p/Species+Account/s/"&amp;SUBSTITUTE(VLOOKUP($A1110,'Reference list'!$A$2:$F$5171,2,FALSE)," ","+"),VLOOKUP($G1110,'Essex species'!$A$2:$G$2000,5,FALSE)),""))</f>
        <v/>
      </c>
      <c r="F1110" s="13" t="str">
        <f>IF($A1110="","",VLOOKUP($A1110,'Reference list'!$A$2:$F$5171,3,FALSE))</f>
        <v/>
      </c>
      <c r="G1110" s="10" t="str">
        <f>IF($A1110="","",VLOOKUP($A1110,'Reference list'!$A$2:$F$5171,2,FALSE))</f>
        <v/>
      </c>
      <c r="M1110" s="66"/>
    </row>
    <row r="1111" spans="1:13">
      <c r="A1111" s="38"/>
      <c r="B1111" s="13" t="str">
        <f>IF($A1111="","",VLOOKUP($A1111,'Reference list'!$A$2:$F$5171,4,FALSE))</f>
        <v/>
      </c>
      <c r="C1111" s="13" t="str">
        <f>IF($A1111="","",VLOOKUP($A1111,'Reference list'!$A$2:$F$5171,5,FALSE))</f>
        <v/>
      </c>
      <c r="D1111" s="77" t="str">
        <f>IF($A1111="","",IF(ISERROR(MATCH($G1111,'Essex species'!$A$2:$A$2000,0))=FALSE,VLOOKUP($A1111,'Reference list'!$A$2:$F$5137,6,FALSE),"No database records"))</f>
        <v/>
      </c>
      <c r="E1111" s="31" t="str">
        <f>IF($A1111="","",IF(ISERROR(MATCH($G1111,'Essex species'!$A$2:$A$2000,0))=FALSE,HYPERLINK("http://www.essexfieldclub.org.uk/portal/p/Species+Account/s/"&amp;SUBSTITUTE(VLOOKUP($A1111,'Reference list'!$A$2:$F$5171,2,FALSE)," ","+"),VLOOKUP($G1111,'Essex species'!$A$2:$G$2000,5,FALSE)),""))</f>
        <v/>
      </c>
      <c r="F1111" s="13" t="str">
        <f>IF($A1111="","",VLOOKUP($A1111,'Reference list'!$A$2:$F$5171,3,FALSE))</f>
        <v/>
      </c>
      <c r="G1111" s="10" t="str">
        <f>IF($A1111="","",VLOOKUP($A1111,'Reference list'!$A$2:$F$5171,2,FALSE))</f>
        <v/>
      </c>
      <c r="M1111" s="66"/>
    </row>
    <row r="1112" spans="1:13">
      <c r="A1112" s="38"/>
      <c r="B1112" s="13" t="str">
        <f>IF($A1112="","",VLOOKUP($A1112,'Reference list'!$A$2:$F$5171,4,FALSE))</f>
        <v/>
      </c>
      <c r="C1112" s="13" t="str">
        <f>IF($A1112="","",VLOOKUP($A1112,'Reference list'!$A$2:$F$5171,5,FALSE))</f>
        <v/>
      </c>
      <c r="D1112" s="77" t="str">
        <f>IF($A1112="","",IF(ISERROR(MATCH($G1112,'Essex species'!$A$2:$A$2000,0))=FALSE,VLOOKUP($A1112,'Reference list'!$A$2:$F$5137,6,FALSE),"No database records"))</f>
        <v/>
      </c>
      <c r="E1112" s="31" t="str">
        <f>IF($A1112="","",IF(ISERROR(MATCH($G1112,'Essex species'!$A$2:$A$2000,0))=FALSE,HYPERLINK("http://www.essexfieldclub.org.uk/portal/p/Species+Account/s/"&amp;SUBSTITUTE(VLOOKUP($A1112,'Reference list'!$A$2:$F$5171,2,FALSE)," ","+"),VLOOKUP($G1112,'Essex species'!$A$2:$G$2000,5,FALSE)),""))</f>
        <v/>
      </c>
      <c r="F1112" s="13" t="str">
        <f>IF($A1112="","",VLOOKUP($A1112,'Reference list'!$A$2:$F$5171,3,FALSE))</f>
        <v/>
      </c>
      <c r="G1112" s="10" t="str">
        <f>IF($A1112="","",VLOOKUP($A1112,'Reference list'!$A$2:$F$5171,2,FALSE))</f>
        <v/>
      </c>
      <c r="M1112" s="66"/>
    </row>
    <row r="1113" spans="1:13">
      <c r="A1113" s="38"/>
      <c r="B1113" s="13" t="str">
        <f>IF($A1113="","",VLOOKUP($A1113,'Reference list'!$A$2:$F$5171,4,FALSE))</f>
        <v/>
      </c>
      <c r="C1113" s="13" t="str">
        <f>IF($A1113="","",VLOOKUP($A1113,'Reference list'!$A$2:$F$5171,5,FALSE))</f>
        <v/>
      </c>
      <c r="D1113" s="77" t="str">
        <f>IF($A1113="","",IF(ISERROR(MATCH($G1113,'Essex species'!$A$2:$A$2000,0))=FALSE,VLOOKUP($A1113,'Reference list'!$A$2:$F$5137,6,FALSE),"No database records"))</f>
        <v/>
      </c>
      <c r="E1113" s="31" t="str">
        <f>IF($A1113="","",IF(ISERROR(MATCH($G1113,'Essex species'!$A$2:$A$2000,0))=FALSE,HYPERLINK("http://www.essexfieldclub.org.uk/portal/p/Species+Account/s/"&amp;SUBSTITUTE(VLOOKUP($A1113,'Reference list'!$A$2:$F$5171,2,FALSE)," ","+"),VLOOKUP($G1113,'Essex species'!$A$2:$G$2000,5,FALSE)),""))</f>
        <v/>
      </c>
      <c r="F1113" s="13" t="str">
        <f>IF($A1113="","",VLOOKUP($A1113,'Reference list'!$A$2:$F$5171,3,FALSE))</f>
        <v/>
      </c>
      <c r="G1113" s="10" t="str">
        <f>IF($A1113="","",VLOOKUP($A1113,'Reference list'!$A$2:$F$5171,2,FALSE))</f>
        <v/>
      </c>
      <c r="M1113" s="66"/>
    </row>
    <row r="1114" spans="1:13">
      <c r="A1114" s="38"/>
      <c r="B1114" s="13" t="str">
        <f>IF($A1114="","",VLOOKUP($A1114,'Reference list'!$A$2:$F$5171,4,FALSE))</f>
        <v/>
      </c>
      <c r="C1114" s="13" t="str">
        <f>IF($A1114="","",VLOOKUP($A1114,'Reference list'!$A$2:$F$5171,5,FALSE))</f>
        <v/>
      </c>
      <c r="D1114" s="77" t="str">
        <f>IF($A1114="","",IF(ISERROR(MATCH($G1114,'Essex species'!$A$2:$A$2000,0))=FALSE,VLOOKUP($A1114,'Reference list'!$A$2:$F$5137,6,FALSE),"No database records"))</f>
        <v/>
      </c>
      <c r="E1114" s="31" t="str">
        <f>IF($A1114="","",IF(ISERROR(MATCH($G1114,'Essex species'!$A$2:$A$2000,0))=FALSE,HYPERLINK("http://www.essexfieldclub.org.uk/portal/p/Species+Account/s/"&amp;SUBSTITUTE(VLOOKUP($A1114,'Reference list'!$A$2:$F$5171,2,FALSE)," ","+"),VLOOKUP($G1114,'Essex species'!$A$2:$G$2000,5,FALSE)),""))</f>
        <v/>
      </c>
      <c r="F1114" s="13" t="str">
        <f>IF($A1114="","",VLOOKUP($A1114,'Reference list'!$A$2:$F$5171,3,FALSE))</f>
        <v/>
      </c>
      <c r="G1114" s="10" t="str">
        <f>IF($A1114="","",VLOOKUP($A1114,'Reference list'!$A$2:$F$5171,2,FALSE))</f>
        <v/>
      </c>
      <c r="M1114" s="66"/>
    </row>
    <row r="1115" spans="1:13">
      <c r="A1115" s="38"/>
      <c r="B1115" s="13" t="str">
        <f>IF($A1115="","",VLOOKUP($A1115,'Reference list'!$A$2:$F$5171,4,FALSE))</f>
        <v/>
      </c>
      <c r="C1115" s="13" t="str">
        <f>IF($A1115="","",VLOOKUP($A1115,'Reference list'!$A$2:$F$5171,5,FALSE))</f>
        <v/>
      </c>
      <c r="D1115" s="77" t="str">
        <f>IF($A1115="","",IF(ISERROR(MATCH($G1115,'Essex species'!$A$2:$A$2000,0))=FALSE,VLOOKUP($A1115,'Reference list'!$A$2:$F$5137,6,FALSE),"No database records"))</f>
        <v/>
      </c>
      <c r="E1115" s="31" t="str">
        <f>IF($A1115="","",IF(ISERROR(MATCH($G1115,'Essex species'!$A$2:$A$2000,0))=FALSE,HYPERLINK("http://www.essexfieldclub.org.uk/portal/p/Species+Account/s/"&amp;SUBSTITUTE(VLOOKUP($A1115,'Reference list'!$A$2:$F$5171,2,FALSE)," ","+"),VLOOKUP($G1115,'Essex species'!$A$2:$G$2000,5,FALSE)),""))</f>
        <v/>
      </c>
      <c r="F1115" s="13" t="str">
        <f>IF($A1115="","",VLOOKUP($A1115,'Reference list'!$A$2:$F$5171,3,FALSE))</f>
        <v/>
      </c>
      <c r="G1115" s="10" t="str">
        <f>IF($A1115="","",VLOOKUP($A1115,'Reference list'!$A$2:$F$5171,2,FALSE))</f>
        <v/>
      </c>
      <c r="M1115" s="66"/>
    </row>
    <row r="1116" spans="1:13">
      <c r="A1116" s="38"/>
      <c r="B1116" s="13" t="str">
        <f>IF($A1116="","",VLOOKUP($A1116,'Reference list'!$A$2:$F$5171,4,FALSE))</f>
        <v/>
      </c>
      <c r="C1116" s="13" t="str">
        <f>IF($A1116="","",VLOOKUP($A1116,'Reference list'!$A$2:$F$5171,5,FALSE))</f>
        <v/>
      </c>
      <c r="D1116" s="77" t="str">
        <f>IF($A1116="","",IF(ISERROR(MATCH($G1116,'Essex species'!$A$2:$A$2000,0))=FALSE,VLOOKUP($A1116,'Reference list'!$A$2:$F$5137,6,FALSE),"No database records"))</f>
        <v/>
      </c>
      <c r="E1116" s="31" t="str">
        <f>IF($A1116="","",IF(ISERROR(MATCH($G1116,'Essex species'!$A$2:$A$2000,0))=FALSE,HYPERLINK("http://www.essexfieldclub.org.uk/portal/p/Species+Account/s/"&amp;SUBSTITUTE(VLOOKUP($A1116,'Reference list'!$A$2:$F$5171,2,FALSE)," ","+"),VLOOKUP($G1116,'Essex species'!$A$2:$G$2000,5,FALSE)),""))</f>
        <v/>
      </c>
      <c r="F1116" s="13" t="str">
        <f>IF($A1116="","",VLOOKUP($A1116,'Reference list'!$A$2:$F$5171,3,FALSE))</f>
        <v/>
      </c>
      <c r="G1116" s="10" t="str">
        <f>IF($A1116="","",VLOOKUP($A1116,'Reference list'!$A$2:$F$5171,2,FALSE))</f>
        <v/>
      </c>
      <c r="M1116" s="66"/>
    </row>
    <row r="1117" spans="1:13">
      <c r="A1117" s="38"/>
      <c r="B1117" s="13" t="str">
        <f>IF($A1117="","",VLOOKUP($A1117,'Reference list'!$A$2:$F$5171,4,FALSE))</f>
        <v/>
      </c>
      <c r="C1117" s="13" t="str">
        <f>IF($A1117="","",VLOOKUP($A1117,'Reference list'!$A$2:$F$5171,5,FALSE))</f>
        <v/>
      </c>
      <c r="D1117" s="77" t="str">
        <f>IF($A1117="","",IF(ISERROR(MATCH($G1117,'Essex species'!$A$2:$A$2000,0))=FALSE,VLOOKUP($A1117,'Reference list'!$A$2:$F$5137,6,FALSE),"No database records"))</f>
        <v/>
      </c>
      <c r="E1117" s="31" t="str">
        <f>IF($A1117="","",IF(ISERROR(MATCH($G1117,'Essex species'!$A$2:$A$2000,0))=FALSE,HYPERLINK("http://www.essexfieldclub.org.uk/portal/p/Species+Account/s/"&amp;SUBSTITUTE(VLOOKUP($A1117,'Reference list'!$A$2:$F$5171,2,FALSE)," ","+"),VLOOKUP($G1117,'Essex species'!$A$2:$G$2000,5,FALSE)),""))</f>
        <v/>
      </c>
      <c r="F1117" s="13" t="str">
        <f>IF($A1117="","",VLOOKUP($A1117,'Reference list'!$A$2:$F$5171,3,FALSE))</f>
        <v/>
      </c>
      <c r="G1117" s="10" t="str">
        <f>IF($A1117="","",VLOOKUP($A1117,'Reference list'!$A$2:$F$5171,2,FALSE))</f>
        <v/>
      </c>
      <c r="M1117" s="66"/>
    </row>
    <row r="1118" spans="1:13">
      <c r="A1118" s="38"/>
      <c r="B1118" s="13" t="str">
        <f>IF($A1118="","",VLOOKUP($A1118,'Reference list'!$A$2:$F$5171,4,FALSE))</f>
        <v/>
      </c>
      <c r="C1118" s="13" t="str">
        <f>IF($A1118="","",VLOOKUP($A1118,'Reference list'!$A$2:$F$5171,5,FALSE))</f>
        <v/>
      </c>
      <c r="D1118" s="77" t="str">
        <f>IF($A1118="","",IF(ISERROR(MATCH($G1118,'Essex species'!$A$2:$A$2000,0))=FALSE,VLOOKUP($A1118,'Reference list'!$A$2:$F$5137,6,FALSE),"No database records"))</f>
        <v/>
      </c>
      <c r="E1118" s="31" t="str">
        <f>IF($A1118="","",IF(ISERROR(MATCH($G1118,'Essex species'!$A$2:$A$2000,0))=FALSE,HYPERLINK("http://www.essexfieldclub.org.uk/portal/p/Species+Account/s/"&amp;SUBSTITUTE(VLOOKUP($A1118,'Reference list'!$A$2:$F$5171,2,FALSE)," ","+"),VLOOKUP($G1118,'Essex species'!$A$2:$G$2000,5,FALSE)),""))</f>
        <v/>
      </c>
      <c r="F1118" s="13" t="str">
        <f>IF($A1118="","",VLOOKUP($A1118,'Reference list'!$A$2:$F$5171,3,FALSE))</f>
        <v/>
      </c>
      <c r="G1118" s="10" t="str">
        <f>IF($A1118="","",VLOOKUP($A1118,'Reference list'!$A$2:$F$5171,2,FALSE))</f>
        <v/>
      </c>
      <c r="M1118" s="66"/>
    </row>
    <row r="1119" spans="1:13">
      <c r="A1119" s="38"/>
      <c r="B1119" s="13" t="str">
        <f>IF($A1119="","",VLOOKUP($A1119,'Reference list'!$A$2:$F$5171,4,FALSE))</f>
        <v/>
      </c>
      <c r="C1119" s="13" t="str">
        <f>IF($A1119="","",VLOOKUP($A1119,'Reference list'!$A$2:$F$5171,5,FALSE))</f>
        <v/>
      </c>
      <c r="D1119" s="77" t="str">
        <f>IF($A1119="","",IF(ISERROR(MATCH($G1119,'Essex species'!$A$2:$A$2000,0))=FALSE,VLOOKUP($A1119,'Reference list'!$A$2:$F$5137,6,FALSE),"No database records"))</f>
        <v/>
      </c>
      <c r="E1119" s="31" t="str">
        <f>IF($A1119="","",IF(ISERROR(MATCH($G1119,'Essex species'!$A$2:$A$2000,0))=FALSE,HYPERLINK("http://www.essexfieldclub.org.uk/portal/p/Species+Account/s/"&amp;SUBSTITUTE(VLOOKUP($A1119,'Reference list'!$A$2:$F$5171,2,FALSE)," ","+"),VLOOKUP($G1119,'Essex species'!$A$2:$G$2000,5,FALSE)),""))</f>
        <v/>
      </c>
      <c r="F1119" s="13" t="str">
        <f>IF($A1119="","",VLOOKUP($A1119,'Reference list'!$A$2:$F$5171,3,FALSE))</f>
        <v/>
      </c>
      <c r="G1119" s="10" t="str">
        <f>IF($A1119="","",VLOOKUP($A1119,'Reference list'!$A$2:$F$5171,2,FALSE))</f>
        <v/>
      </c>
      <c r="M1119" s="66"/>
    </row>
    <row r="1120" spans="1:13">
      <c r="A1120" s="38"/>
      <c r="B1120" s="13" t="str">
        <f>IF($A1120="","",VLOOKUP($A1120,'Reference list'!$A$2:$F$5171,4,FALSE))</f>
        <v/>
      </c>
      <c r="C1120" s="13" t="str">
        <f>IF($A1120="","",VLOOKUP($A1120,'Reference list'!$A$2:$F$5171,5,FALSE))</f>
        <v/>
      </c>
      <c r="D1120" s="77" t="str">
        <f>IF($A1120="","",IF(ISERROR(MATCH($G1120,'Essex species'!$A$2:$A$2000,0))=FALSE,VLOOKUP($A1120,'Reference list'!$A$2:$F$5137,6,FALSE),"No database records"))</f>
        <v/>
      </c>
      <c r="E1120" s="31" t="str">
        <f>IF($A1120="","",IF(ISERROR(MATCH($G1120,'Essex species'!$A$2:$A$2000,0))=FALSE,HYPERLINK("http://www.essexfieldclub.org.uk/portal/p/Species+Account/s/"&amp;SUBSTITUTE(VLOOKUP($A1120,'Reference list'!$A$2:$F$5171,2,FALSE)," ","+"),VLOOKUP($G1120,'Essex species'!$A$2:$G$2000,5,FALSE)),""))</f>
        <v/>
      </c>
      <c r="F1120" s="13" t="str">
        <f>IF($A1120="","",VLOOKUP($A1120,'Reference list'!$A$2:$F$5171,3,FALSE))</f>
        <v/>
      </c>
      <c r="G1120" s="10" t="str">
        <f>IF($A1120="","",VLOOKUP($A1120,'Reference list'!$A$2:$F$5171,2,FALSE))</f>
        <v/>
      </c>
      <c r="M1120" s="66"/>
    </row>
    <row r="1121" spans="1:13">
      <c r="A1121" s="38"/>
      <c r="B1121" s="13" t="str">
        <f>IF($A1121="","",VLOOKUP($A1121,'Reference list'!$A$2:$F$5171,4,FALSE))</f>
        <v/>
      </c>
      <c r="C1121" s="13" t="str">
        <f>IF($A1121="","",VLOOKUP($A1121,'Reference list'!$A$2:$F$5171,5,FALSE))</f>
        <v/>
      </c>
      <c r="D1121" s="77" t="str">
        <f>IF($A1121="","",IF(ISERROR(MATCH($G1121,'Essex species'!$A$2:$A$2000,0))=FALSE,VLOOKUP($A1121,'Reference list'!$A$2:$F$5137,6,FALSE),"No database records"))</f>
        <v/>
      </c>
      <c r="E1121" s="31" t="str">
        <f>IF($A1121="","",IF(ISERROR(MATCH($G1121,'Essex species'!$A$2:$A$2000,0))=FALSE,HYPERLINK("http://www.essexfieldclub.org.uk/portal/p/Species+Account/s/"&amp;SUBSTITUTE(VLOOKUP($A1121,'Reference list'!$A$2:$F$5171,2,FALSE)," ","+"),VLOOKUP($G1121,'Essex species'!$A$2:$G$2000,5,FALSE)),""))</f>
        <v/>
      </c>
      <c r="F1121" s="13" t="str">
        <f>IF($A1121="","",VLOOKUP($A1121,'Reference list'!$A$2:$F$5171,3,FALSE))</f>
        <v/>
      </c>
      <c r="G1121" s="10" t="str">
        <f>IF($A1121="","",VLOOKUP($A1121,'Reference list'!$A$2:$F$5171,2,FALSE))</f>
        <v/>
      </c>
      <c r="M1121" s="66"/>
    </row>
    <row r="1122" spans="1:13">
      <c r="A1122" s="38"/>
      <c r="B1122" s="13" t="str">
        <f>IF($A1122="","",VLOOKUP($A1122,'Reference list'!$A$2:$F$5171,4,FALSE))</f>
        <v/>
      </c>
      <c r="C1122" s="13" t="str">
        <f>IF($A1122="","",VLOOKUP($A1122,'Reference list'!$A$2:$F$5171,5,FALSE))</f>
        <v/>
      </c>
      <c r="D1122" s="77" t="str">
        <f>IF($A1122="","",IF(ISERROR(MATCH($G1122,'Essex species'!$A$2:$A$2000,0))=FALSE,VLOOKUP($A1122,'Reference list'!$A$2:$F$5137,6,FALSE),"No database records"))</f>
        <v/>
      </c>
      <c r="E1122" s="31" t="str">
        <f>IF($A1122="","",IF(ISERROR(MATCH($G1122,'Essex species'!$A$2:$A$2000,0))=FALSE,HYPERLINK("http://www.essexfieldclub.org.uk/portal/p/Species+Account/s/"&amp;SUBSTITUTE(VLOOKUP($A1122,'Reference list'!$A$2:$F$5171,2,FALSE)," ","+"),VLOOKUP($G1122,'Essex species'!$A$2:$G$2000,5,FALSE)),""))</f>
        <v/>
      </c>
      <c r="F1122" s="13" t="str">
        <f>IF($A1122="","",VLOOKUP($A1122,'Reference list'!$A$2:$F$5171,3,FALSE))</f>
        <v/>
      </c>
      <c r="G1122" s="10" t="str">
        <f>IF($A1122="","",VLOOKUP($A1122,'Reference list'!$A$2:$F$5171,2,FALSE))</f>
        <v/>
      </c>
      <c r="M1122" s="66"/>
    </row>
    <row r="1123" spans="1:13">
      <c r="A1123" s="38"/>
      <c r="B1123" s="13" t="str">
        <f>IF($A1123="","",VLOOKUP($A1123,'Reference list'!$A$2:$F$5171,4,FALSE))</f>
        <v/>
      </c>
      <c r="C1123" s="13" t="str">
        <f>IF($A1123="","",VLOOKUP($A1123,'Reference list'!$A$2:$F$5171,5,FALSE))</f>
        <v/>
      </c>
      <c r="D1123" s="77" t="str">
        <f>IF($A1123="","",IF(ISERROR(MATCH($G1123,'Essex species'!$A$2:$A$2000,0))=FALSE,VLOOKUP($A1123,'Reference list'!$A$2:$F$5137,6,FALSE),"No database records"))</f>
        <v/>
      </c>
      <c r="E1123" s="31" t="str">
        <f>IF($A1123="","",IF(ISERROR(MATCH($G1123,'Essex species'!$A$2:$A$2000,0))=FALSE,HYPERLINK("http://www.essexfieldclub.org.uk/portal/p/Species+Account/s/"&amp;SUBSTITUTE(VLOOKUP($A1123,'Reference list'!$A$2:$F$5171,2,FALSE)," ","+"),VLOOKUP($G1123,'Essex species'!$A$2:$G$2000,5,FALSE)),""))</f>
        <v/>
      </c>
      <c r="F1123" s="13" t="str">
        <f>IF($A1123="","",VLOOKUP($A1123,'Reference list'!$A$2:$F$5171,3,FALSE))</f>
        <v/>
      </c>
      <c r="G1123" s="10" t="str">
        <f>IF($A1123="","",VLOOKUP($A1123,'Reference list'!$A$2:$F$5171,2,FALSE))</f>
        <v/>
      </c>
      <c r="M1123" s="66"/>
    </row>
    <row r="1124" spans="1:13">
      <c r="A1124" s="38"/>
      <c r="B1124" s="13" t="str">
        <f>IF($A1124="","",VLOOKUP($A1124,'Reference list'!$A$2:$F$5171,4,FALSE))</f>
        <v/>
      </c>
      <c r="C1124" s="13" t="str">
        <f>IF($A1124="","",VLOOKUP($A1124,'Reference list'!$A$2:$F$5171,5,FALSE))</f>
        <v/>
      </c>
      <c r="D1124" s="77" t="str">
        <f>IF($A1124="","",IF(ISERROR(MATCH($G1124,'Essex species'!$A$2:$A$2000,0))=FALSE,VLOOKUP($A1124,'Reference list'!$A$2:$F$5137,6,FALSE),"No database records"))</f>
        <v/>
      </c>
      <c r="E1124" s="31" t="str">
        <f>IF($A1124="","",IF(ISERROR(MATCH($G1124,'Essex species'!$A$2:$A$2000,0))=FALSE,HYPERLINK("http://www.essexfieldclub.org.uk/portal/p/Species+Account/s/"&amp;SUBSTITUTE(VLOOKUP($A1124,'Reference list'!$A$2:$F$5171,2,FALSE)," ","+"),VLOOKUP($G1124,'Essex species'!$A$2:$G$2000,5,FALSE)),""))</f>
        <v/>
      </c>
      <c r="F1124" s="13" t="str">
        <f>IF($A1124="","",VLOOKUP($A1124,'Reference list'!$A$2:$F$5171,3,FALSE))</f>
        <v/>
      </c>
      <c r="G1124" s="10" t="str">
        <f>IF($A1124="","",VLOOKUP($A1124,'Reference list'!$A$2:$F$5171,2,FALSE))</f>
        <v/>
      </c>
      <c r="M1124" s="66"/>
    </row>
    <row r="1125" spans="1:13">
      <c r="A1125" s="38"/>
      <c r="B1125" s="13" t="str">
        <f>IF($A1125="","",VLOOKUP($A1125,'Reference list'!$A$2:$F$5171,4,FALSE))</f>
        <v/>
      </c>
      <c r="C1125" s="13" t="str">
        <f>IF($A1125="","",VLOOKUP($A1125,'Reference list'!$A$2:$F$5171,5,FALSE))</f>
        <v/>
      </c>
      <c r="D1125" s="77" t="str">
        <f>IF($A1125="","",IF(ISERROR(MATCH($G1125,'Essex species'!$A$2:$A$2000,0))=FALSE,VLOOKUP($A1125,'Reference list'!$A$2:$F$5137,6,FALSE),"No database records"))</f>
        <v/>
      </c>
      <c r="E1125" s="31" t="str">
        <f>IF($A1125="","",IF(ISERROR(MATCH($G1125,'Essex species'!$A$2:$A$2000,0))=FALSE,HYPERLINK("http://www.essexfieldclub.org.uk/portal/p/Species+Account/s/"&amp;SUBSTITUTE(VLOOKUP($A1125,'Reference list'!$A$2:$F$5171,2,FALSE)," ","+"),VLOOKUP($G1125,'Essex species'!$A$2:$G$2000,5,FALSE)),""))</f>
        <v/>
      </c>
      <c r="F1125" s="13" t="str">
        <f>IF($A1125="","",VLOOKUP($A1125,'Reference list'!$A$2:$F$5171,3,FALSE))</f>
        <v/>
      </c>
      <c r="G1125" s="10" t="str">
        <f>IF($A1125="","",VLOOKUP($A1125,'Reference list'!$A$2:$F$5171,2,FALSE))</f>
        <v/>
      </c>
      <c r="M1125" s="66"/>
    </row>
    <row r="1126" spans="1:13">
      <c r="A1126" s="38"/>
      <c r="B1126" s="13" t="str">
        <f>IF($A1126="","",VLOOKUP($A1126,'Reference list'!$A$2:$F$5171,4,FALSE))</f>
        <v/>
      </c>
      <c r="C1126" s="13" t="str">
        <f>IF($A1126="","",VLOOKUP($A1126,'Reference list'!$A$2:$F$5171,5,FALSE))</f>
        <v/>
      </c>
      <c r="D1126" s="77" t="str">
        <f>IF($A1126="","",IF(ISERROR(MATCH($G1126,'Essex species'!$A$2:$A$2000,0))=FALSE,VLOOKUP($A1126,'Reference list'!$A$2:$F$5137,6,FALSE),"No database records"))</f>
        <v/>
      </c>
      <c r="E1126" s="31" t="str">
        <f>IF($A1126="","",IF(ISERROR(MATCH($G1126,'Essex species'!$A$2:$A$2000,0))=FALSE,HYPERLINK("http://www.essexfieldclub.org.uk/portal/p/Species+Account/s/"&amp;SUBSTITUTE(VLOOKUP($A1126,'Reference list'!$A$2:$F$5171,2,FALSE)," ","+"),VLOOKUP($G1126,'Essex species'!$A$2:$G$2000,5,FALSE)),""))</f>
        <v/>
      </c>
      <c r="F1126" s="13" t="str">
        <f>IF($A1126="","",VLOOKUP($A1126,'Reference list'!$A$2:$F$5171,3,FALSE))</f>
        <v/>
      </c>
      <c r="G1126" s="10" t="str">
        <f>IF($A1126="","",VLOOKUP($A1126,'Reference list'!$A$2:$F$5171,2,FALSE))</f>
        <v/>
      </c>
      <c r="M1126" s="66"/>
    </row>
    <row r="1127" spans="1:13">
      <c r="A1127" s="38"/>
      <c r="B1127" s="13" t="str">
        <f>IF($A1127="","",VLOOKUP($A1127,'Reference list'!$A$2:$F$5171,4,FALSE))</f>
        <v/>
      </c>
      <c r="C1127" s="13" t="str">
        <f>IF($A1127="","",VLOOKUP($A1127,'Reference list'!$A$2:$F$5171,5,FALSE))</f>
        <v/>
      </c>
      <c r="D1127" s="77" t="str">
        <f>IF($A1127="","",IF(ISERROR(MATCH($G1127,'Essex species'!$A$2:$A$2000,0))=FALSE,VLOOKUP($A1127,'Reference list'!$A$2:$F$5137,6,FALSE),"No database records"))</f>
        <v/>
      </c>
      <c r="E1127" s="31" t="str">
        <f>IF($A1127="","",IF(ISERROR(MATCH($G1127,'Essex species'!$A$2:$A$2000,0))=FALSE,HYPERLINK("http://www.essexfieldclub.org.uk/portal/p/Species+Account/s/"&amp;SUBSTITUTE(VLOOKUP($A1127,'Reference list'!$A$2:$F$5171,2,FALSE)," ","+"),VLOOKUP($G1127,'Essex species'!$A$2:$G$2000,5,FALSE)),""))</f>
        <v/>
      </c>
      <c r="F1127" s="13" t="str">
        <f>IF($A1127="","",VLOOKUP($A1127,'Reference list'!$A$2:$F$5171,3,FALSE))</f>
        <v/>
      </c>
      <c r="G1127" s="10" t="str">
        <f>IF($A1127="","",VLOOKUP($A1127,'Reference list'!$A$2:$F$5171,2,FALSE))</f>
        <v/>
      </c>
      <c r="M1127" s="66"/>
    </row>
    <row r="1128" spans="1:13">
      <c r="A1128" s="38"/>
      <c r="B1128" s="13" t="str">
        <f>IF($A1128="","",VLOOKUP($A1128,'Reference list'!$A$2:$F$5171,4,FALSE))</f>
        <v/>
      </c>
      <c r="C1128" s="13" t="str">
        <f>IF($A1128="","",VLOOKUP($A1128,'Reference list'!$A$2:$F$5171,5,FALSE))</f>
        <v/>
      </c>
      <c r="D1128" s="77" t="str">
        <f>IF($A1128="","",IF(ISERROR(MATCH($G1128,'Essex species'!$A$2:$A$2000,0))=FALSE,VLOOKUP($A1128,'Reference list'!$A$2:$F$5137,6,FALSE),"No database records"))</f>
        <v/>
      </c>
      <c r="E1128" s="31" t="str">
        <f>IF($A1128="","",IF(ISERROR(MATCH($G1128,'Essex species'!$A$2:$A$2000,0))=FALSE,HYPERLINK("http://www.essexfieldclub.org.uk/portal/p/Species+Account/s/"&amp;SUBSTITUTE(VLOOKUP($A1128,'Reference list'!$A$2:$F$5171,2,FALSE)," ","+"),VLOOKUP($G1128,'Essex species'!$A$2:$G$2000,5,FALSE)),""))</f>
        <v/>
      </c>
      <c r="F1128" s="13" t="str">
        <f>IF($A1128="","",VLOOKUP($A1128,'Reference list'!$A$2:$F$5171,3,FALSE))</f>
        <v/>
      </c>
      <c r="G1128" s="10" t="str">
        <f>IF($A1128="","",VLOOKUP($A1128,'Reference list'!$A$2:$F$5171,2,FALSE))</f>
        <v/>
      </c>
      <c r="M1128" s="66"/>
    </row>
    <row r="1129" spans="1:13">
      <c r="A1129" s="38"/>
      <c r="B1129" s="13" t="str">
        <f>IF($A1129="","",VLOOKUP($A1129,'Reference list'!$A$2:$F$5171,4,FALSE))</f>
        <v/>
      </c>
      <c r="C1129" s="13" t="str">
        <f>IF($A1129="","",VLOOKUP($A1129,'Reference list'!$A$2:$F$5171,5,FALSE))</f>
        <v/>
      </c>
      <c r="D1129" s="77" t="str">
        <f>IF($A1129="","",IF(ISERROR(MATCH($G1129,'Essex species'!$A$2:$A$2000,0))=FALSE,VLOOKUP($A1129,'Reference list'!$A$2:$F$5137,6,FALSE),"No database records"))</f>
        <v/>
      </c>
      <c r="E1129" s="31" t="str">
        <f>IF($A1129="","",IF(ISERROR(MATCH($G1129,'Essex species'!$A$2:$A$2000,0))=FALSE,HYPERLINK("http://www.essexfieldclub.org.uk/portal/p/Species+Account/s/"&amp;SUBSTITUTE(VLOOKUP($A1129,'Reference list'!$A$2:$F$5171,2,FALSE)," ","+"),VLOOKUP($G1129,'Essex species'!$A$2:$G$2000,5,FALSE)),""))</f>
        <v/>
      </c>
      <c r="F1129" s="13" t="str">
        <f>IF($A1129="","",VLOOKUP($A1129,'Reference list'!$A$2:$F$5171,3,FALSE))</f>
        <v/>
      </c>
      <c r="G1129" s="10" t="str">
        <f>IF($A1129="","",VLOOKUP($A1129,'Reference list'!$A$2:$F$5171,2,FALSE))</f>
        <v/>
      </c>
      <c r="M1129" s="66"/>
    </row>
    <row r="1130" spans="1:13">
      <c r="A1130" s="38"/>
      <c r="B1130" s="13" t="str">
        <f>IF($A1130="","",VLOOKUP($A1130,'Reference list'!$A$2:$F$5171,4,FALSE))</f>
        <v/>
      </c>
      <c r="C1130" s="13" t="str">
        <f>IF($A1130="","",VLOOKUP($A1130,'Reference list'!$A$2:$F$5171,5,FALSE))</f>
        <v/>
      </c>
      <c r="D1130" s="77" t="str">
        <f>IF($A1130="","",IF(ISERROR(MATCH($G1130,'Essex species'!$A$2:$A$2000,0))=FALSE,VLOOKUP($A1130,'Reference list'!$A$2:$F$5137,6,FALSE),"No database records"))</f>
        <v/>
      </c>
      <c r="E1130" s="31" t="str">
        <f>IF($A1130="","",IF(ISERROR(MATCH($G1130,'Essex species'!$A$2:$A$2000,0))=FALSE,HYPERLINK("http://www.essexfieldclub.org.uk/portal/p/Species+Account/s/"&amp;SUBSTITUTE(VLOOKUP($A1130,'Reference list'!$A$2:$F$5171,2,FALSE)," ","+"),VLOOKUP($G1130,'Essex species'!$A$2:$G$2000,5,FALSE)),""))</f>
        <v/>
      </c>
      <c r="F1130" s="13" t="str">
        <f>IF($A1130="","",VLOOKUP($A1130,'Reference list'!$A$2:$F$5171,3,FALSE))</f>
        <v/>
      </c>
      <c r="G1130" s="10" t="str">
        <f>IF($A1130="","",VLOOKUP($A1130,'Reference list'!$A$2:$F$5171,2,FALSE))</f>
        <v/>
      </c>
      <c r="M1130" s="66"/>
    </row>
    <row r="1131" spans="1:13">
      <c r="A1131" s="38"/>
      <c r="B1131" s="13" t="str">
        <f>IF($A1131="","",VLOOKUP($A1131,'Reference list'!$A$2:$F$5171,4,FALSE))</f>
        <v/>
      </c>
      <c r="C1131" s="13" t="str">
        <f>IF($A1131="","",VLOOKUP($A1131,'Reference list'!$A$2:$F$5171,5,FALSE))</f>
        <v/>
      </c>
      <c r="D1131" s="77" t="str">
        <f>IF($A1131="","",IF(ISERROR(MATCH($G1131,'Essex species'!$A$2:$A$2000,0))=FALSE,VLOOKUP($A1131,'Reference list'!$A$2:$F$5137,6,FALSE),"No database records"))</f>
        <v/>
      </c>
      <c r="E1131" s="31" t="str">
        <f>IF($A1131="","",IF(ISERROR(MATCH($G1131,'Essex species'!$A$2:$A$2000,0))=FALSE,HYPERLINK("http://www.essexfieldclub.org.uk/portal/p/Species+Account/s/"&amp;SUBSTITUTE(VLOOKUP($A1131,'Reference list'!$A$2:$F$5171,2,FALSE)," ","+"),VLOOKUP($G1131,'Essex species'!$A$2:$G$2000,5,FALSE)),""))</f>
        <v/>
      </c>
      <c r="F1131" s="13" t="str">
        <f>IF($A1131="","",VLOOKUP($A1131,'Reference list'!$A$2:$F$5171,3,FALSE))</f>
        <v/>
      </c>
      <c r="G1131" s="10" t="str">
        <f>IF($A1131="","",VLOOKUP($A1131,'Reference list'!$A$2:$F$5171,2,FALSE))</f>
        <v/>
      </c>
      <c r="M1131" s="66"/>
    </row>
    <row r="1132" spans="1:13">
      <c r="A1132" s="38"/>
      <c r="B1132" s="13" t="str">
        <f>IF($A1132="","",VLOOKUP($A1132,'Reference list'!$A$2:$F$5171,4,FALSE))</f>
        <v/>
      </c>
      <c r="C1132" s="13" t="str">
        <f>IF($A1132="","",VLOOKUP($A1132,'Reference list'!$A$2:$F$5171,5,FALSE))</f>
        <v/>
      </c>
      <c r="D1132" s="77" t="str">
        <f>IF($A1132="","",IF(ISERROR(MATCH($G1132,'Essex species'!$A$2:$A$2000,0))=FALSE,VLOOKUP($A1132,'Reference list'!$A$2:$F$5137,6,FALSE),"No database records"))</f>
        <v/>
      </c>
      <c r="E1132" s="31" t="str">
        <f>IF($A1132="","",IF(ISERROR(MATCH($G1132,'Essex species'!$A$2:$A$2000,0))=FALSE,HYPERLINK("http://www.essexfieldclub.org.uk/portal/p/Species+Account/s/"&amp;SUBSTITUTE(VLOOKUP($A1132,'Reference list'!$A$2:$F$5171,2,FALSE)," ","+"),VLOOKUP($G1132,'Essex species'!$A$2:$G$2000,5,FALSE)),""))</f>
        <v/>
      </c>
      <c r="F1132" s="13" t="str">
        <f>IF($A1132="","",VLOOKUP($A1132,'Reference list'!$A$2:$F$5171,3,FALSE))</f>
        <v/>
      </c>
      <c r="G1132" s="10" t="str">
        <f>IF($A1132="","",VLOOKUP($A1132,'Reference list'!$A$2:$F$5171,2,FALSE))</f>
        <v/>
      </c>
      <c r="M1132" s="66"/>
    </row>
    <row r="1133" spans="1:13">
      <c r="A1133" s="38"/>
      <c r="B1133" s="13" t="str">
        <f>IF($A1133="","",VLOOKUP($A1133,'Reference list'!$A$2:$F$5171,4,FALSE))</f>
        <v/>
      </c>
      <c r="C1133" s="13" t="str">
        <f>IF($A1133="","",VLOOKUP($A1133,'Reference list'!$A$2:$F$5171,5,FALSE))</f>
        <v/>
      </c>
      <c r="D1133" s="77" t="str">
        <f>IF($A1133="","",IF(ISERROR(MATCH($G1133,'Essex species'!$A$2:$A$2000,0))=FALSE,VLOOKUP($A1133,'Reference list'!$A$2:$F$5137,6,FALSE),"No database records"))</f>
        <v/>
      </c>
      <c r="E1133" s="31" t="str">
        <f>IF($A1133="","",IF(ISERROR(MATCH($G1133,'Essex species'!$A$2:$A$2000,0))=FALSE,HYPERLINK("http://www.essexfieldclub.org.uk/portal/p/Species+Account/s/"&amp;SUBSTITUTE(VLOOKUP($A1133,'Reference list'!$A$2:$F$5171,2,FALSE)," ","+"),VLOOKUP($G1133,'Essex species'!$A$2:$G$2000,5,FALSE)),""))</f>
        <v/>
      </c>
      <c r="F1133" s="13" t="str">
        <f>IF($A1133="","",VLOOKUP($A1133,'Reference list'!$A$2:$F$5171,3,FALSE))</f>
        <v/>
      </c>
      <c r="G1133" s="10" t="str">
        <f>IF($A1133="","",VLOOKUP($A1133,'Reference list'!$A$2:$F$5171,2,FALSE))</f>
        <v/>
      </c>
      <c r="M1133" s="66"/>
    </row>
    <row r="1134" spans="1:13">
      <c r="A1134" s="38"/>
      <c r="B1134" s="13" t="str">
        <f>IF($A1134="","",VLOOKUP($A1134,'Reference list'!$A$2:$F$5171,4,FALSE))</f>
        <v/>
      </c>
      <c r="C1134" s="13" t="str">
        <f>IF($A1134="","",VLOOKUP($A1134,'Reference list'!$A$2:$F$5171,5,FALSE))</f>
        <v/>
      </c>
      <c r="D1134" s="77" t="str">
        <f>IF($A1134="","",IF(ISERROR(MATCH($G1134,'Essex species'!$A$2:$A$2000,0))=FALSE,VLOOKUP($A1134,'Reference list'!$A$2:$F$5137,6,FALSE),"No database records"))</f>
        <v/>
      </c>
      <c r="E1134" s="31" t="str">
        <f>IF($A1134="","",IF(ISERROR(MATCH($G1134,'Essex species'!$A$2:$A$2000,0))=FALSE,HYPERLINK("http://www.essexfieldclub.org.uk/portal/p/Species+Account/s/"&amp;SUBSTITUTE(VLOOKUP($A1134,'Reference list'!$A$2:$F$5171,2,FALSE)," ","+"),VLOOKUP($G1134,'Essex species'!$A$2:$G$2000,5,FALSE)),""))</f>
        <v/>
      </c>
      <c r="F1134" s="13" t="str">
        <f>IF($A1134="","",VLOOKUP($A1134,'Reference list'!$A$2:$F$5171,3,FALSE))</f>
        <v/>
      </c>
      <c r="G1134" s="10" t="str">
        <f>IF($A1134="","",VLOOKUP($A1134,'Reference list'!$A$2:$F$5171,2,FALSE))</f>
        <v/>
      </c>
      <c r="M1134" s="66"/>
    </row>
    <row r="1135" spans="1:13">
      <c r="A1135" s="38"/>
      <c r="B1135" s="13" t="str">
        <f>IF($A1135="","",VLOOKUP($A1135,'Reference list'!$A$2:$F$5171,4,FALSE))</f>
        <v/>
      </c>
      <c r="C1135" s="13" t="str">
        <f>IF($A1135="","",VLOOKUP($A1135,'Reference list'!$A$2:$F$5171,5,FALSE))</f>
        <v/>
      </c>
      <c r="D1135" s="77" t="str">
        <f>IF($A1135="","",IF(ISERROR(MATCH($G1135,'Essex species'!$A$2:$A$2000,0))=FALSE,VLOOKUP($A1135,'Reference list'!$A$2:$F$5137,6,FALSE),"No database records"))</f>
        <v/>
      </c>
      <c r="E1135" s="31" t="str">
        <f>IF($A1135="","",IF(ISERROR(MATCH($G1135,'Essex species'!$A$2:$A$2000,0))=FALSE,HYPERLINK("http://www.essexfieldclub.org.uk/portal/p/Species+Account/s/"&amp;SUBSTITUTE(VLOOKUP($A1135,'Reference list'!$A$2:$F$5171,2,FALSE)," ","+"),VLOOKUP($G1135,'Essex species'!$A$2:$G$2000,5,FALSE)),""))</f>
        <v/>
      </c>
      <c r="F1135" s="13" t="str">
        <f>IF($A1135="","",VLOOKUP($A1135,'Reference list'!$A$2:$F$5171,3,FALSE))</f>
        <v/>
      </c>
      <c r="G1135" s="10" t="str">
        <f>IF($A1135="","",VLOOKUP($A1135,'Reference list'!$A$2:$F$5171,2,FALSE))</f>
        <v/>
      </c>
      <c r="M1135" s="66"/>
    </row>
    <row r="1136" spans="1:13">
      <c r="A1136" s="38"/>
      <c r="B1136" s="13" t="str">
        <f>IF($A1136="","",VLOOKUP($A1136,'Reference list'!$A$2:$F$5171,4,FALSE))</f>
        <v/>
      </c>
      <c r="C1136" s="13" t="str">
        <f>IF($A1136="","",VLOOKUP($A1136,'Reference list'!$A$2:$F$5171,5,FALSE))</f>
        <v/>
      </c>
      <c r="D1136" s="77" t="str">
        <f>IF($A1136="","",IF(ISERROR(MATCH($G1136,'Essex species'!$A$2:$A$2000,0))=FALSE,VLOOKUP($A1136,'Reference list'!$A$2:$F$5137,6,FALSE),"No database records"))</f>
        <v/>
      </c>
      <c r="E1136" s="31" t="str">
        <f>IF($A1136="","",IF(ISERROR(MATCH($G1136,'Essex species'!$A$2:$A$2000,0))=FALSE,HYPERLINK("http://www.essexfieldclub.org.uk/portal/p/Species+Account/s/"&amp;SUBSTITUTE(VLOOKUP($A1136,'Reference list'!$A$2:$F$5171,2,FALSE)," ","+"),VLOOKUP($G1136,'Essex species'!$A$2:$G$2000,5,FALSE)),""))</f>
        <v/>
      </c>
      <c r="F1136" s="13" t="str">
        <f>IF($A1136="","",VLOOKUP($A1136,'Reference list'!$A$2:$F$5171,3,FALSE))</f>
        <v/>
      </c>
      <c r="G1136" s="10" t="str">
        <f>IF($A1136="","",VLOOKUP($A1136,'Reference list'!$A$2:$F$5171,2,FALSE))</f>
        <v/>
      </c>
      <c r="M1136" s="66"/>
    </row>
    <row r="1137" spans="1:13">
      <c r="A1137" s="38"/>
      <c r="B1137" s="13" t="str">
        <f>IF($A1137="","",VLOOKUP($A1137,'Reference list'!$A$2:$F$5171,4,FALSE))</f>
        <v/>
      </c>
      <c r="C1137" s="13" t="str">
        <f>IF($A1137="","",VLOOKUP($A1137,'Reference list'!$A$2:$F$5171,5,FALSE))</f>
        <v/>
      </c>
      <c r="D1137" s="77" t="str">
        <f>IF($A1137="","",IF(ISERROR(MATCH($G1137,'Essex species'!$A$2:$A$2000,0))=FALSE,VLOOKUP($A1137,'Reference list'!$A$2:$F$5137,6,FALSE),"No database records"))</f>
        <v/>
      </c>
      <c r="E1137" s="31" t="str">
        <f>IF($A1137="","",IF(ISERROR(MATCH($G1137,'Essex species'!$A$2:$A$2000,0))=FALSE,HYPERLINK("http://www.essexfieldclub.org.uk/portal/p/Species+Account/s/"&amp;SUBSTITUTE(VLOOKUP($A1137,'Reference list'!$A$2:$F$5171,2,FALSE)," ","+"),VLOOKUP($G1137,'Essex species'!$A$2:$G$2000,5,FALSE)),""))</f>
        <v/>
      </c>
      <c r="F1137" s="13" t="str">
        <f>IF($A1137="","",VLOOKUP($A1137,'Reference list'!$A$2:$F$5171,3,FALSE))</f>
        <v/>
      </c>
      <c r="G1137" s="10" t="str">
        <f>IF($A1137="","",VLOOKUP($A1137,'Reference list'!$A$2:$F$5171,2,FALSE))</f>
        <v/>
      </c>
      <c r="M1137" s="66"/>
    </row>
    <row r="1138" spans="1:13">
      <c r="A1138" s="38"/>
      <c r="B1138" s="13" t="str">
        <f>IF($A1138="","",VLOOKUP($A1138,'Reference list'!$A$2:$F$5171,4,FALSE))</f>
        <v/>
      </c>
      <c r="C1138" s="13" t="str">
        <f>IF($A1138="","",VLOOKUP($A1138,'Reference list'!$A$2:$F$5171,5,FALSE))</f>
        <v/>
      </c>
      <c r="D1138" s="77" t="str">
        <f>IF($A1138="","",IF(ISERROR(MATCH($G1138,'Essex species'!$A$2:$A$2000,0))=FALSE,VLOOKUP($A1138,'Reference list'!$A$2:$F$5137,6,FALSE),"No database records"))</f>
        <v/>
      </c>
      <c r="E1138" s="31" t="str">
        <f>IF($A1138="","",IF(ISERROR(MATCH($G1138,'Essex species'!$A$2:$A$2000,0))=FALSE,HYPERLINK("http://www.essexfieldclub.org.uk/portal/p/Species+Account/s/"&amp;SUBSTITUTE(VLOOKUP($A1138,'Reference list'!$A$2:$F$5171,2,FALSE)," ","+"),VLOOKUP($G1138,'Essex species'!$A$2:$G$2000,5,FALSE)),""))</f>
        <v/>
      </c>
      <c r="F1138" s="13" t="str">
        <f>IF($A1138="","",VLOOKUP($A1138,'Reference list'!$A$2:$F$5171,3,FALSE))</f>
        <v/>
      </c>
      <c r="G1138" s="10" t="str">
        <f>IF($A1138="","",VLOOKUP($A1138,'Reference list'!$A$2:$F$5171,2,FALSE))</f>
        <v/>
      </c>
      <c r="M1138" s="66"/>
    </row>
    <row r="1139" spans="1:13">
      <c r="A1139" s="38"/>
      <c r="B1139" s="13" t="str">
        <f>IF($A1139="","",VLOOKUP($A1139,'Reference list'!$A$2:$F$5171,4,FALSE))</f>
        <v/>
      </c>
      <c r="C1139" s="13" t="str">
        <f>IF($A1139="","",VLOOKUP($A1139,'Reference list'!$A$2:$F$5171,5,FALSE))</f>
        <v/>
      </c>
      <c r="D1139" s="77" t="str">
        <f>IF($A1139="","",IF(ISERROR(MATCH($G1139,'Essex species'!$A$2:$A$2000,0))=FALSE,VLOOKUP($A1139,'Reference list'!$A$2:$F$5137,6,FALSE),"No database records"))</f>
        <v/>
      </c>
      <c r="E1139" s="31" t="str">
        <f>IF($A1139="","",IF(ISERROR(MATCH($G1139,'Essex species'!$A$2:$A$2000,0))=FALSE,HYPERLINK("http://www.essexfieldclub.org.uk/portal/p/Species+Account/s/"&amp;SUBSTITUTE(VLOOKUP($A1139,'Reference list'!$A$2:$F$5171,2,FALSE)," ","+"),VLOOKUP($G1139,'Essex species'!$A$2:$G$2000,5,FALSE)),""))</f>
        <v/>
      </c>
      <c r="F1139" s="13" t="str">
        <f>IF($A1139="","",VLOOKUP($A1139,'Reference list'!$A$2:$F$5171,3,FALSE))</f>
        <v/>
      </c>
      <c r="G1139" s="10" t="str">
        <f>IF($A1139="","",VLOOKUP($A1139,'Reference list'!$A$2:$F$5171,2,FALSE))</f>
        <v/>
      </c>
      <c r="M1139" s="66"/>
    </row>
    <row r="1140" spans="1:13">
      <c r="A1140" s="38"/>
      <c r="B1140" s="13" t="str">
        <f>IF($A1140="","",VLOOKUP($A1140,'Reference list'!$A$2:$F$5171,4,FALSE))</f>
        <v/>
      </c>
      <c r="C1140" s="13" t="str">
        <f>IF($A1140="","",VLOOKUP($A1140,'Reference list'!$A$2:$F$5171,5,FALSE))</f>
        <v/>
      </c>
      <c r="D1140" s="77" t="str">
        <f>IF($A1140="","",IF(ISERROR(MATCH($G1140,'Essex species'!$A$2:$A$2000,0))=FALSE,VLOOKUP($A1140,'Reference list'!$A$2:$F$5137,6,FALSE),"No database records"))</f>
        <v/>
      </c>
      <c r="E1140" s="31" t="str">
        <f>IF($A1140="","",IF(ISERROR(MATCH($G1140,'Essex species'!$A$2:$A$2000,0))=FALSE,HYPERLINK("http://www.essexfieldclub.org.uk/portal/p/Species+Account/s/"&amp;SUBSTITUTE(VLOOKUP($A1140,'Reference list'!$A$2:$F$5171,2,FALSE)," ","+"),VLOOKUP($G1140,'Essex species'!$A$2:$G$2000,5,FALSE)),""))</f>
        <v/>
      </c>
      <c r="F1140" s="13" t="str">
        <f>IF($A1140="","",VLOOKUP($A1140,'Reference list'!$A$2:$F$5171,3,FALSE))</f>
        <v/>
      </c>
      <c r="G1140" s="10" t="str">
        <f>IF($A1140="","",VLOOKUP($A1140,'Reference list'!$A$2:$F$5171,2,FALSE))</f>
        <v/>
      </c>
      <c r="M1140" s="66"/>
    </row>
    <row r="1141" spans="1:13">
      <c r="A1141" s="38"/>
      <c r="B1141" s="13" t="str">
        <f>IF($A1141="","",VLOOKUP($A1141,'Reference list'!$A$2:$F$5171,4,FALSE))</f>
        <v/>
      </c>
      <c r="C1141" s="13" t="str">
        <f>IF($A1141="","",VLOOKUP($A1141,'Reference list'!$A$2:$F$5171,5,FALSE))</f>
        <v/>
      </c>
      <c r="D1141" s="77" t="str">
        <f>IF($A1141="","",IF(ISERROR(MATCH($G1141,'Essex species'!$A$2:$A$2000,0))=FALSE,VLOOKUP($A1141,'Reference list'!$A$2:$F$5137,6,FALSE),"No database records"))</f>
        <v/>
      </c>
      <c r="E1141" s="31" t="str">
        <f>IF($A1141="","",IF(ISERROR(MATCH($G1141,'Essex species'!$A$2:$A$2000,0))=FALSE,HYPERLINK("http://www.essexfieldclub.org.uk/portal/p/Species+Account/s/"&amp;SUBSTITUTE(VLOOKUP($A1141,'Reference list'!$A$2:$F$5171,2,FALSE)," ","+"),VLOOKUP($G1141,'Essex species'!$A$2:$G$2000,5,FALSE)),""))</f>
        <v/>
      </c>
      <c r="F1141" s="13" t="str">
        <f>IF($A1141="","",VLOOKUP($A1141,'Reference list'!$A$2:$F$5171,3,FALSE))</f>
        <v/>
      </c>
      <c r="G1141" s="10" t="str">
        <f>IF($A1141="","",VLOOKUP($A1141,'Reference list'!$A$2:$F$5171,2,FALSE))</f>
        <v/>
      </c>
      <c r="M1141" s="66"/>
    </row>
    <row r="1142" spans="1:13">
      <c r="A1142" s="38"/>
      <c r="B1142" s="13" t="str">
        <f>IF($A1142="","",VLOOKUP($A1142,'Reference list'!$A$2:$F$5171,4,FALSE))</f>
        <v/>
      </c>
      <c r="C1142" s="13" t="str">
        <f>IF($A1142="","",VLOOKUP($A1142,'Reference list'!$A$2:$F$5171,5,FALSE))</f>
        <v/>
      </c>
      <c r="D1142" s="77" t="str">
        <f>IF($A1142="","",IF(ISERROR(MATCH($G1142,'Essex species'!$A$2:$A$2000,0))=FALSE,VLOOKUP($A1142,'Reference list'!$A$2:$F$5137,6,FALSE),"No database records"))</f>
        <v/>
      </c>
      <c r="E1142" s="31" t="str">
        <f>IF($A1142="","",IF(ISERROR(MATCH($G1142,'Essex species'!$A$2:$A$2000,0))=FALSE,HYPERLINK("http://www.essexfieldclub.org.uk/portal/p/Species+Account/s/"&amp;SUBSTITUTE(VLOOKUP($A1142,'Reference list'!$A$2:$F$5171,2,FALSE)," ","+"),VLOOKUP($G1142,'Essex species'!$A$2:$G$2000,5,FALSE)),""))</f>
        <v/>
      </c>
      <c r="F1142" s="13" t="str">
        <f>IF($A1142="","",VLOOKUP($A1142,'Reference list'!$A$2:$F$5171,3,FALSE))</f>
        <v/>
      </c>
      <c r="G1142" s="10" t="str">
        <f>IF($A1142="","",VLOOKUP($A1142,'Reference list'!$A$2:$F$5171,2,FALSE))</f>
        <v/>
      </c>
      <c r="M1142" s="66"/>
    </row>
    <row r="1143" spans="1:13">
      <c r="A1143" s="38"/>
      <c r="B1143" s="13" t="str">
        <f>IF($A1143="","",VLOOKUP($A1143,'Reference list'!$A$2:$F$5171,4,FALSE))</f>
        <v/>
      </c>
      <c r="C1143" s="13" t="str">
        <f>IF($A1143="","",VLOOKUP($A1143,'Reference list'!$A$2:$F$5171,5,FALSE))</f>
        <v/>
      </c>
      <c r="D1143" s="77" t="str">
        <f>IF($A1143="","",IF(ISERROR(MATCH($G1143,'Essex species'!$A$2:$A$2000,0))=FALSE,VLOOKUP($A1143,'Reference list'!$A$2:$F$5137,6,FALSE),"No database records"))</f>
        <v/>
      </c>
      <c r="E1143" s="31" t="str">
        <f>IF($A1143="","",IF(ISERROR(MATCH($G1143,'Essex species'!$A$2:$A$2000,0))=FALSE,HYPERLINK("http://www.essexfieldclub.org.uk/portal/p/Species+Account/s/"&amp;SUBSTITUTE(VLOOKUP($A1143,'Reference list'!$A$2:$F$5171,2,FALSE)," ","+"),VLOOKUP($G1143,'Essex species'!$A$2:$G$2000,5,FALSE)),""))</f>
        <v/>
      </c>
      <c r="F1143" s="13" t="str">
        <f>IF($A1143="","",VLOOKUP($A1143,'Reference list'!$A$2:$F$5171,3,FALSE))</f>
        <v/>
      </c>
      <c r="G1143" s="10" t="str">
        <f>IF($A1143="","",VLOOKUP($A1143,'Reference list'!$A$2:$F$5171,2,FALSE))</f>
        <v/>
      </c>
      <c r="M1143" s="66"/>
    </row>
    <row r="1144" spans="1:13">
      <c r="A1144" s="38"/>
      <c r="B1144" s="13" t="str">
        <f>IF($A1144="","",VLOOKUP($A1144,'Reference list'!$A$2:$F$5171,4,FALSE))</f>
        <v/>
      </c>
      <c r="C1144" s="13" t="str">
        <f>IF($A1144="","",VLOOKUP($A1144,'Reference list'!$A$2:$F$5171,5,FALSE))</f>
        <v/>
      </c>
      <c r="D1144" s="77" t="str">
        <f>IF($A1144="","",IF(ISERROR(MATCH($G1144,'Essex species'!$A$2:$A$2000,0))=FALSE,VLOOKUP($A1144,'Reference list'!$A$2:$F$5137,6,FALSE),"No database records"))</f>
        <v/>
      </c>
      <c r="E1144" s="31" t="str">
        <f>IF($A1144="","",IF(ISERROR(MATCH($G1144,'Essex species'!$A$2:$A$2000,0))=FALSE,HYPERLINK("http://www.essexfieldclub.org.uk/portal/p/Species+Account/s/"&amp;SUBSTITUTE(VLOOKUP($A1144,'Reference list'!$A$2:$F$5171,2,FALSE)," ","+"),VLOOKUP($G1144,'Essex species'!$A$2:$G$2000,5,FALSE)),""))</f>
        <v/>
      </c>
      <c r="F1144" s="13" t="str">
        <f>IF($A1144="","",VLOOKUP($A1144,'Reference list'!$A$2:$F$5171,3,FALSE))</f>
        <v/>
      </c>
      <c r="G1144" s="10" t="str">
        <f>IF($A1144="","",VLOOKUP($A1144,'Reference list'!$A$2:$F$5171,2,FALSE))</f>
        <v/>
      </c>
      <c r="M1144" s="66"/>
    </row>
    <row r="1145" spans="1:13">
      <c r="A1145" s="38"/>
      <c r="B1145" s="13" t="str">
        <f>IF($A1145="","",VLOOKUP($A1145,'Reference list'!$A$2:$F$5171,4,FALSE))</f>
        <v/>
      </c>
      <c r="C1145" s="13" t="str">
        <f>IF($A1145="","",VLOOKUP($A1145,'Reference list'!$A$2:$F$5171,5,FALSE))</f>
        <v/>
      </c>
      <c r="D1145" s="77" t="str">
        <f>IF($A1145="","",IF(ISERROR(MATCH($G1145,'Essex species'!$A$2:$A$2000,0))=FALSE,VLOOKUP($A1145,'Reference list'!$A$2:$F$5137,6,FALSE),"No database records"))</f>
        <v/>
      </c>
      <c r="E1145" s="31" t="str">
        <f>IF($A1145="","",IF(ISERROR(MATCH($G1145,'Essex species'!$A$2:$A$2000,0))=FALSE,HYPERLINK("http://www.essexfieldclub.org.uk/portal/p/Species+Account/s/"&amp;SUBSTITUTE(VLOOKUP($A1145,'Reference list'!$A$2:$F$5171,2,FALSE)," ","+"),VLOOKUP($G1145,'Essex species'!$A$2:$G$2000,5,FALSE)),""))</f>
        <v/>
      </c>
      <c r="F1145" s="13" t="str">
        <f>IF($A1145="","",VLOOKUP($A1145,'Reference list'!$A$2:$F$5171,3,FALSE))</f>
        <v/>
      </c>
      <c r="G1145" s="10" t="str">
        <f>IF($A1145="","",VLOOKUP($A1145,'Reference list'!$A$2:$F$5171,2,FALSE))</f>
        <v/>
      </c>
      <c r="M1145" s="66"/>
    </row>
    <row r="1146" spans="1:13">
      <c r="A1146" s="38"/>
      <c r="B1146" s="13" t="str">
        <f>IF($A1146="","",VLOOKUP($A1146,'Reference list'!$A$2:$F$5171,4,FALSE))</f>
        <v/>
      </c>
      <c r="C1146" s="13" t="str">
        <f>IF($A1146="","",VLOOKUP($A1146,'Reference list'!$A$2:$F$5171,5,FALSE))</f>
        <v/>
      </c>
      <c r="D1146" s="77" t="str">
        <f>IF($A1146="","",IF(ISERROR(MATCH($G1146,'Essex species'!$A$2:$A$2000,0))=FALSE,VLOOKUP($A1146,'Reference list'!$A$2:$F$5137,6,FALSE),"No database records"))</f>
        <v/>
      </c>
      <c r="E1146" s="31" t="str">
        <f>IF($A1146="","",IF(ISERROR(MATCH($G1146,'Essex species'!$A$2:$A$2000,0))=FALSE,HYPERLINK("http://www.essexfieldclub.org.uk/portal/p/Species+Account/s/"&amp;SUBSTITUTE(VLOOKUP($A1146,'Reference list'!$A$2:$F$5171,2,FALSE)," ","+"),VLOOKUP($G1146,'Essex species'!$A$2:$G$2000,5,FALSE)),""))</f>
        <v/>
      </c>
      <c r="F1146" s="13" t="str">
        <f>IF($A1146="","",VLOOKUP($A1146,'Reference list'!$A$2:$F$5171,3,FALSE))</f>
        <v/>
      </c>
      <c r="G1146" s="10" t="str">
        <f>IF($A1146="","",VLOOKUP($A1146,'Reference list'!$A$2:$F$5171,2,FALSE))</f>
        <v/>
      </c>
      <c r="M1146" s="66"/>
    </row>
    <row r="1147" spans="1:13">
      <c r="A1147" s="38"/>
      <c r="B1147" s="13" t="str">
        <f>IF($A1147="","",VLOOKUP($A1147,'Reference list'!$A$2:$F$5171,4,FALSE))</f>
        <v/>
      </c>
      <c r="C1147" s="13" t="str">
        <f>IF($A1147="","",VLOOKUP($A1147,'Reference list'!$A$2:$F$5171,5,FALSE))</f>
        <v/>
      </c>
      <c r="D1147" s="77" t="str">
        <f>IF($A1147="","",IF(ISERROR(MATCH($G1147,'Essex species'!$A$2:$A$2000,0))=FALSE,VLOOKUP($A1147,'Reference list'!$A$2:$F$5137,6,FALSE),"No database records"))</f>
        <v/>
      </c>
      <c r="E1147" s="31" t="str">
        <f>IF($A1147="","",IF(ISERROR(MATCH($G1147,'Essex species'!$A$2:$A$2000,0))=FALSE,HYPERLINK("http://www.essexfieldclub.org.uk/portal/p/Species+Account/s/"&amp;SUBSTITUTE(VLOOKUP($A1147,'Reference list'!$A$2:$F$5171,2,FALSE)," ","+"),VLOOKUP($G1147,'Essex species'!$A$2:$G$2000,5,FALSE)),""))</f>
        <v/>
      </c>
      <c r="F1147" s="13" t="str">
        <f>IF($A1147="","",VLOOKUP($A1147,'Reference list'!$A$2:$F$5171,3,FALSE))</f>
        <v/>
      </c>
      <c r="G1147" s="10" t="str">
        <f>IF($A1147="","",VLOOKUP($A1147,'Reference list'!$A$2:$F$5171,2,FALSE))</f>
        <v/>
      </c>
      <c r="M1147" s="66"/>
    </row>
    <row r="1148" spans="1:13">
      <c r="A1148" s="38"/>
      <c r="B1148" s="13" t="str">
        <f>IF($A1148="","",VLOOKUP($A1148,'Reference list'!$A$2:$F$5171,4,FALSE))</f>
        <v/>
      </c>
      <c r="C1148" s="13" t="str">
        <f>IF($A1148="","",VLOOKUP($A1148,'Reference list'!$A$2:$F$5171,5,FALSE))</f>
        <v/>
      </c>
      <c r="D1148" s="77" t="str">
        <f>IF($A1148="","",IF(ISERROR(MATCH($G1148,'Essex species'!$A$2:$A$2000,0))=FALSE,VLOOKUP($A1148,'Reference list'!$A$2:$F$5137,6,FALSE),"No database records"))</f>
        <v/>
      </c>
      <c r="E1148" s="31" t="str">
        <f>IF($A1148="","",IF(ISERROR(MATCH($G1148,'Essex species'!$A$2:$A$2000,0))=FALSE,HYPERLINK("http://www.essexfieldclub.org.uk/portal/p/Species+Account/s/"&amp;SUBSTITUTE(VLOOKUP($A1148,'Reference list'!$A$2:$F$5171,2,FALSE)," ","+"),VLOOKUP($G1148,'Essex species'!$A$2:$G$2000,5,FALSE)),""))</f>
        <v/>
      </c>
      <c r="F1148" s="13" t="str">
        <f>IF($A1148="","",VLOOKUP($A1148,'Reference list'!$A$2:$F$5171,3,FALSE))</f>
        <v/>
      </c>
      <c r="G1148" s="10" t="str">
        <f>IF($A1148="","",VLOOKUP($A1148,'Reference list'!$A$2:$F$5171,2,FALSE))</f>
        <v/>
      </c>
      <c r="M1148" s="66"/>
    </row>
    <row r="1149" spans="1:13">
      <c r="A1149" s="38"/>
      <c r="B1149" s="13" t="str">
        <f>IF($A1149="","",VLOOKUP($A1149,'Reference list'!$A$2:$F$5171,4,FALSE))</f>
        <v/>
      </c>
      <c r="C1149" s="13" t="str">
        <f>IF($A1149="","",VLOOKUP($A1149,'Reference list'!$A$2:$F$5171,5,FALSE))</f>
        <v/>
      </c>
      <c r="D1149" s="77" t="str">
        <f>IF($A1149="","",IF(ISERROR(MATCH($G1149,'Essex species'!$A$2:$A$2000,0))=FALSE,VLOOKUP($A1149,'Reference list'!$A$2:$F$5137,6,FALSE),"No database records"))</f>
        <v/>
      </c>
      <c r="E1149" s="31" t="str">
        <f>IF($A1149="","",IF(ISERROR(MATCH($G1149,'Essex species'!$A$2:$A$2000,0))=FALSE,HYPERLINK("http://www.essexfieldclub.org.uk/portal/p/Species+Account/s/"&amp;SUBSTITUTE(VLOOKUP($A1149,'Reference list'!$A$2:$F$5171,2,FALSE)," ","+"),VLOOKUP($G1149,'Essex species'!$A$2:$G$2000,5,FALSE)),""))</f>
        <v/>
      </c>
      <c r="F1149" s="13" t="str">
        <f>IF($A1149="","",VLOOKUP($A1149,'Reference list'!$A$2:$F$5171,3,FALSE))</f>
        <v/>
      </c>
      <c r="G1149" s="10" t="str">
        <f>IF($A1149="","",VLOOKUP($A1149,'Reference list'!$A$2:$F$5171,2,FALSE))</f>
        <v/>
      </c>
      <c r="M1149" s="66"/>
    </row>
    <row r="1150" spans="1:13">
      <c r="A1150" s="38"/>
      <c r="B1150" s="13" t="str">
        <f>IF($A1150="","",VLOOKUP($A1150,'Reference list'!$A$2:$F$5171,4,FALSE))</f>
        <v/>
      </c>
      <c r="C1150" s="13" t="str">
        <f>IF($A1150="","",VLOOKUP($A1150,'Reference list'!$A$2:$F$5171,5,FALSE))</f>
        <v/>
      </c>
      <c r="D1150" s="77" t="str">
        <f>IF($A1150="","",IF(ISERROR(MATCH($G1150,'Essex species'!$A$2:$A$2000,0))=FALSE,VLOOKUP($A1150,'Reference list'!$A$2:$F$5137,6,FALSE),"No database records"))</f>
        <v/>
      </c>
      <c r="E1150" s="31" t="str">
        <f>IF($A1150="","",IF(ISERROR(MATCH($G1150,'Essex species'!$A$2:$A$2000,0))=FALSE,HYPERLINK("http://www.essexfieldclub.org.uk/portal/p/Species+Account/s/"&amp;SUBSTITUTE(VLOOKUP($A1150,'Reference list'!$A$2:$F$5171,2,FALSE)," ","+"),VLOOKUP($G1150,'Essex species'!$A$2:$G$2000,5,FALSE)),""))</f>
        <v/>
      </c>
      <c r="F1150" s="13" t="str">
        <f>IF($A1150="","",VLOOKUP($A1150,'Reference list'!$A$2:$F$5171,3,FALSE))</f>
        <v/>
      </c>
      <c r="G1150" s="10" t="str">
        <f>IF($A1150="","",VLOOKUP($A1150,'Reference list'!$A$2:$F$5171,2,FALSE))</f>
        <v/>
      </c>
      <c r="M1150" s="66"/>
    </row>
    <row r="1151" spans="1:13">
      <c r="A1151" s="38"/>
      <c r="B1151" s="13" t="str">
        <f>IF($A1151="","",VLOOKUP($A1151,'Reference list'!$A$2:$F$5171,4,FALSE))</f>
        <v/>
      </c>
      <c r="C1151" s="13" t="str">
        <f>IF($A1151="","",VLOOKUP($A1151,'Reference list'!$A$2:$F$5171,5,FALSE))</f>
        <v/>
      </c>
      <c r="D1151" s="77" t="str">
        <f>IF($A1151="","",IF(ISERROR(MATCH($G1151,'Essex species'!$A$2:$A$2000,0))=FALSE,VLOOKUP($A1151,'Reference list'!$A$2:$F$5137,6,FALSE),"No database records"))</f>
        <v/>
      </c>
      <c r="E1151" s="31" t="str">
        <f>IF($A1151="","",IF(ISERROR(MATCH($G1151,'Essex species'!$A$2:$A$2000,0))=FALSE,HYPERLINK("http://www.essexfieldclub.org.uk/portal/p/Species+Account/s/"&amp;SUBSTITUTE(VLOOKUP($A1151,'Reference list'!$A$2:$F$5171,2,FALSE)," ","+"),VLOOKUP($G1151,'Essex species'!$A$2:$G$2000,5,FALSE)),""))</f>
        <v/>
      </c>
      <c r="F1151" s="13" t="str">
        <f>IF($A1151="","",VLOOKUP($A1151,'Reference list'!$A$2:$F$5171,3,FALSE))</f>
        <v/>
      </c>
      <c r="G1151" s="10" t="str">
        <f>IF($A1151="","",VLOOKUP($A1151,'Reference list'!$A$2:$F$5171,2,FALSE))</f>
        <v/>
      </c>
      <c r="M1151" s="66"/>
    </row>
    <row r="1152" spans="1:13">
      <c r="A1152" s="38"/>
      <c r="B1152" s="13" t="str">
        <f>IF($A1152="","",VLOOKUP($A1152,'Reference list'!$A$2:$F$5171,4,FALSE))</f>
        <v/>
      </c>
      <c r="C1152" s="13" t="str">
        <f>IF($A1152="","",VLOOKUP($A1152,'Reference list'!$A$2:$F$5171,5,FALSE))</f>
        <v/>
      </c>
      <c r="D1152" s="77" t="str">
        <f>IF($A1152="","",IF(ISERROR(MATCH($G1152,'Essex species'!$A$2:$A$2000,0))=FALSE,VLOOKUP($A1152,'Reference list'!$A$2:$F$5137,6,FALSE),"No database records"))</f>
        <v/>
      </c>
      <c r="E1152" s="31" t="str">
        <f>IF($A1152="","",IF(ISERROR(MATCH($G1152,'Essex species'!$A$2:$A$2000,0))=FALSE,HYPERLINK("http://www.essexfieldclub.org.uk/portal/p/Species+Account/s/"&amp;SUBSTITUTE(VLOOKUP($A1152,'Reference list'!$A$2:$F$5171,2,FALSE)," ","+"),VLOOKUP($G1152,'Essex species'!$A$2:$G$2000,5,FALSE)),""))</f>
        <v/>
      </c>
      <c r="F1152" s="13" t="str">
        <f>IF($A1152="","",VLOOKUP($A1152,'Reference list'!$A$2:$F$5171,3,FALSE))</f>
        <v/>
      </c>
      <c r="G1152" s="10" t="str">
        <f>IF($A1152="","",VLOOKUP($A1152,'Reference list'!$A$2:$F$5171,2,FALSE))</f>
        <v/>
      </c>
      <c r="M1152" s="66"/>
    </row>
    <row r="1153" spans="1:13">
      <c r="A1153" s="38"/>
      <c r="B1153" s="13" t="str">
        <f>IF($A1153="","",VLOOKUP($A1153,'Reference list'!$A$2:$F$5171,4,FALSE))</f>
        <v/>
      </c>
      <c r="C1153" s="13" t="str">
        <f>IF($A1153="","",VLOOKUP($A1153,'Reference list'!$A$2:$F$5171,5,FALSE))</f>
        <v/>
      </c>
      <c r="D1153" s="77" t="str">
        <f>IF($A1153="","",IF(ISERROR(MATCH($G1153,'Essex species'!$A$2:$A$2000,0))=FALSE,VLOOKUP($A1153,'Reference list'!$A$2:$F$5137,6,FALSE),"No database records"))</f>
        <v/>
      </c>
      <c r="E1153" s="31" t="str">
        <f>IF($A1153="","",IF(ISERROR(MATCH($G1153,'Essex species'!$A$2:$A$2000,0))=FALSE,HYPERLINK("http://www.essexfieldclub.org.uk/portal/p/Species+Account/s/"&amp;SUBSTITUTE(VLOOKUP($A1153,'Reference list'!$A$2:$F$5171,2,FALSE)," ","+"),VLOOKUP($G1153,'Essex species'!$A$2:$G$2000,5,FALSE)),""))</f>
        <v/>
      </c>
      <c r="F1153" s="13" t="str">
        <f>IF($A1153="","",VLOOKUP($A1153,'Reference list'!$A$2:$F$5171,3,FALSE))</f>
        <v/>
      </c>
      <c r="G1153" s="10" t="str">
        <f>IF($A1153="","",VLOOKUP($A1153,'Reference list'!$A$2:$F$5171,2,FALSE))</f>
        <v/>
      </c>
      <c r="M1153" s="66"/>
    </row>
    <row r="1154" spans="1:13">
      <c r="A1154" s="38"/>
      <c r="B1154" s="13" t="str">
        <f>IF($A1154="","",VLOOKUP($A1154,'Reference list'!$A$2:$F$5171,4,FALSE))</f>
        <v/>
      </c>
      <c r="C1154" s="13" t="str">
        <f>IF($A1154="","",VLOOKUP($A1154,'Reference list'!$A$2:$F$5171,5,FALSE))</f>
        <v/>
      </c>
      <c r="D1154" s="77" t="str">
        <f>IF($A1154="","",IF(ISERROR(MATCH($G1154,'Essex species'!$A$2:$A$2000,0))=FALSE,VLOOKUP($A1154,'Reference list'!$A$2:$F$5137,6,FALSE),"No database records"))</f>
        <v/>
      </c>
      <c r="E1154" s="31" t="str">
        <f>IF($A1154="","",IF(ISERROR(MATCH($G1154,'Essex species'!$A$2:$A$2000,0))=FALSE,HYPERLINK("http://www.essexfieldclub.org.uk/portal/p/Species+Account/s/"&amp;SUBSTITUTE(VLOOKUP($A1154,'Reference list'!$A$2:$F$5171,2,FALSE)," ","+"),VLOOKUP($G1154,'Essex species'!$A$2:$G$2000,5,FALSE)),""))</f>
        <v/>
      </c>
      <c r="F1154" s="13" t="str">
        <f>IF($A1154="","",VLOOKUP($A1154,'Reference list'!$A$2:$F$5171,3,FALSE))</f>
        <v/>
      </c>
      <c r="G1154" s="10" t="str">
        <f>IF($A1154="","",VLOOKUP($A1154,'Reference list'!$A$2:$F$5171,2,FALSE))</f>
        <v/>
      </c>
      <c r="M1154" s="66"/>
    </row>
    <row r="1155" spans="1:13">
      <c r="A1155" s="38"/>
      <c r="B1155" s="13" t="str">
        <f>IF($A1155="","",VLOOKUP($A1155,'Reference list'!$A$2:$F$5171,4,FALSE))</f>
        <v/>
      </c>
      <c r="C1155" s="13" t="str">
        <f>IF($A1155="","",VLOOKUP($A1155,'Reference list'!$A$2:$F$5171,5,FALSE))</f>
        <v/>
      </c>
      <c r="D1155" s="77" t="str">
        <f>IF($A1155="","",IF(ISERROR(MATCH($G1155,'Essex species'!$A$2:$A$2000,0))=FALSE,VLOOKUP($A1155,'Reference list'!$A$2:$F$5137,6,FALSE),"No database records"))</f>
        <v/>
      </c>
      <c r="E1155" s="31" t="str">
        <f>IF($A1155="","",IF(ISERROR(MATCH($G1155,'Essex species'!$A$2:$A$2000,0))=FALSE,HYPERLINK("http://www.essexfieldclub.org.uk/portal/p/Species+Account/s/"&amp;SUBSTITUTE(VLOOKUP($A1155,'Reference list'!$A$2:$F$5171,2,FALSE)," ","+"),VLOOKUP($G1155,'Essex species'!$A$2:$G$2000,5,FALSE)),""))</f>
        <v/>
      </c>
      <c r="F1155" s="13" t="str">
        <f>IF($A1155="","",VLOOKUP($A1155,'Reference list'!$A$2:$F$5171,3,FALSE))</f>
        <v/>
      </c>
      <c r="G1155" s="10" t="str">
        <f>IF($A1155="","",VLOOKUP($A1155,'Reference list'!$A$2:$F$5171,2,FALSE))</f>
        <v/>
      </c>
      <c r="M1155" s="66"/>
    </row>
    <row r="1156" spans="1:13">
      <c r="A1156" s="38"/>
      <c r="B1156" s="13" t="str">
        <f>IF($A1156="","",VLOOKUP($A1156,'Reference list'!$A$2:$F$5171,4,FALSE))</f>
        <v/>
      </c>
      <c r="C1156" s="13" t="str">
        <f>IF($A1156="","",VLOOKUP($A1156,'Reference list'!$A$2:$F$5171,5,FALSE))</f>
        <v/>
      </c>
      <c r="D1156" s="77" t="str">
        <f>IF($A1156="","",IF(ISERROR(MATCH($G1156,'Essex species'!$A$2:$A$2000,0))=FALSE,VLOOKUP($A1156,'Reference list'!$A$2:$F$5137,6,FALSE),"No database records"))</f>
        <v/>
      </c>
      <c r="E1156" s="31" t="str">
        <f>IF($A1156="","",IF(ISERROR(MATCH($G1156,'Essex species'!$A$2:$A$2000,0))=FALSE,HYPERLINK("http://www.essexfieldclub.org.uk/portal/p/Species+Account/s/"&amp;SUBSTITUTE(VLOOKUP($A1156,'Reference list'!$A$2:$F$5171,2,FALSE)," ","+"),VLOOKUP($G1156,'Essex species'!$A$2:$G$2000,5,FALSE)),""))</f>
        <v/>
      </c>
      <c r="F1156" s="13" t="str">
        <f>IF($A1156="","",VLOOKUP($A1156,'Reference list'!$A$2:$F$5171,3,FALSE))</f>
        <v/>
      </c>
      <c r="G1156" s="10" t="str">
        <f>IF($A1156="","",VLOOKUP($A1156,'Reference list'!$A$2:$F$5171,2,FALSE))</f>
        <v/>
      </c>
      <c r="M1156" s="66"/>
    </row>
    <row r="1157" spans="1:13">
      <c r="A1157" s="38"/>
      <c r="B1157" s="13" t="str">
        <f>IF($A1157="","",VLOOKUP($A1157,'Reference list'!$A$2:$F$5171,4,FALSE))</f>
        <v/>
      </c>
      <c r="C1157" s="13" t="str">
        <f>IF($A1157="","",VLOOKUP($A1157,'Reference list'!$A$2:$F$5171,5,FALSE))</f>
        <v/>
      </c>
      <c r="D1157" s="77" t="str">
        <f>IF($A1157="","",IF(ISERROR(MATCH($G1157,'Essex species'!$A$2:$A$2000,0))=FALSE,VLOOKUP($A1157,'Reference list'!$A$2:$F$5137,6,FALSE),"No database records"))</f>
        <v/>
      </c>
      <c r="E1157" s="31" t="str">
        <f>IF($A1157="","",IF(ISERROR(MATCH($G1157,'Essex species'!$A$2:$A$2000,0))=FALSE,HYPERLINK("http://www.essexfieldclub.org.uk/portal/p/Species+Account/s/"&amp;SUBSTITUTE(VLOOKUP($A1157,'Reference list'!$A$2:$F$5171,2,FALSE)," ","+"),VLOOKUP($G1157,'Essex species'!$A$2:$G$2000,5,FALSE)),""))</f>
        <v/>
      </c>
      <c r="F1157" s="13" t="str">
        <f>IF($A1157="","",VLOOKUP($A1157,'Reference list'!$A$2:$F$5171,3,FALSE))</f>
        <v/>
      </c>
      <c r="G1157" s="10" t="str">
        <f>IF($A1157="","",VLOOKUP($A1157,'Reference list'!$A$2:$F$5171,2,FALSE))</f>
        <v/>
      </c>
      <c r="M1157" s="66"/>
    </row>
    <row r="1158" spans="1:13">
      <c r="A1158" s="38"/>
      <c r="B1158" s="13" t="str">
        <f>IF($A1158="","",VLOOKUP($A1158,'Reference list'!$A$2:$F$5171,4,FALSE))</f>
        <v/>
      </c>
      <c r="C1158" s="13" t="str">
        <f>IF($A1158="","",VLOOKUP($A1158,'Reference list'!$A$2:$F$5171,5,FALSE))</f>
        <v/>
      </c>
      <c r="D1158" s="77" t="str">
        <f>IF($A1158="","",IF(ISERROR(MATCH($G1158,'Essex species'!$A$2:$A$2000,0))=FALSE,VLOOKUP($A1158,'Reference list'!$A$2:$F$5137,6,FALSE),"No database records"))</f>
        <v/>
      </c>
      <c r="E1158" s="31" t="str">
        <f>IF($A1158="","",IF(ISERROR(MATCH($G1158,'Essex species'!$A$2:$A$2000,0))=FALSE,HYPERLINK("http://www.essexfieldclub.org.uk/portal/p/Species+Account/s/"&amp;SUBSTITUTE(VLOOKUP($A1158,'Reference list'!$A$2:$F$5171,2,FALSE)," ","+"),VLOOKUP($G1158,'Essex species'!$A$2:$G$2000,5,FALSE)),""))</f>
        <v/>
      </c>
      <c r="F1158" s="13" t="str">
        <f>IF($A1158="","",VLOOKUP($A1158,'Reference list'!$A$2:$F$5171,3,FALSE))</f>
        <v/>
      </c>
      <c r="G1158" s="10" t="str">
        <f>IF($A1158="","",VLOOKUP($A1158,'Reference list'!$A$2:$F$5171,2,FALSE))</f>
        <v/>
      </c>
      <c r="M1158" s="66"/>
    </row>
    <row r="1159" spans="1:13">
      <c r="A1159" s="38"/>
      <c r="B1159" s="13" t="str">
        <f>IF($A1159="","",VLOOKUP($A1159,'Reference list'!$A$2:$F$5171,4,FALSE))</f>
        <v/>
      </c>
      <c r="C1159" s="13" t="str">
        <f>IF($A1159="","",VLOOKUP($A1159,'Reference list'!$A$2:$F$5171,5,FALSE))</f>
        <v/>
      </c>
      <c r="D1159" s="77" t="str">
        <f>IF($A1159="","",IF(ISERROR(MATCH($G1159,'Essex species'!$A$2:$A$2000,0))=FALSE,VLOOKUP($A1159,'Reference list'!$A$2:$F$5137,6,FALSE),"No database records"))</f>
        <v/>
      </c>
      <c r="E1159" s="31" t="str">
        <f>IF($A1159="","",IF(ISERROR(MATCH($G1159,'Essex species'!$A$2:$A$2000,0))=FALSE,HYPERLINK("http://www.essexfieldclub.org.uk/portal/p/Species+Account/s/"&amp;SUBSTITUTE(VLOOKUP($A1159,'Reference list'!$A$2:$F$5171,2,FALSE)," ","+"),VLOOKUP($G1159,'Essex species'!$A$2:$G$2000,5,FALSE)),""))</f>
        <v/>
      </c>
      <c r="F1159" s="13" t="str">
        <f>IF($A1159="","",VLOOKUP($A1159,'Reference list'!$A$2:$F$5171,3,FALSE))</f>
        <v/>
      </c>
      <c r="G1159" s="10" t="str">
        <f>IF($A1159="","",VLOOKUP($A1159,'Reference list'!$A$2:$F$5171,2,FALSE))</f>
        <v/>
      </c>
      <c r="M1159" s="66"/>
    </row>
    <row r="1160" spans="1:13">
      <c r="A1160" s="38"/>
      <c r="B1160" s="13" t="str">
        <f>IF($A1160="","",VLOOKUP($A1160,'Reference list'!$A$2:$F$5171,4,FALSE))</f>
        <v/>
      </c>
      <c r="C1160" s="13" t="str">
        <f>IF($A1160="","",VLOOKUP($A1160,'Reference list'!$A$2:$F$5171,5,FALSE))</f>
        <v/>
      </c>
      <c r="D1160" s="77" t="str">
        <f>IF($A1160="","",IF(ISERROR(MATCH($G1160,'Essex species'!$A$2:$A$2000,0))=FALSE,VLOOKUP($A1160,'Reference list'!$A$2:$F$5137,6,FALSE),"No database records"))</f>
        <v/>
      </c>
      <c r="E1160" s="31" t="str">
        <f>IF($A1160="","",IF(ISERROR(MATCH($G1160,'Essex species'!$A$2:$A$2000,0))=FALSE,HYPERLINK("http://www.essexfieldclub.org.uk/portal/p/Species+Account/s/"&amp;SUBSTITUTE(VLOOKUP($A1160,'Reference list'!$A$2:$F$5171,2,FALSE)," ","+"),VLOOKUP($G1160,'Essex species'!$A$2:$G$2000,5,FALSE)),""))</f>
        <v/>
      </c>
      <c r="F1160" s="13" t="str">
        <f>IF($A1160="","",VLOOKUP($A1160,'Reference list'!$A$2:$F$5171,3,FALSE))</f>
        <v/>
      </c>
      <c r="G1160" s="10" t="str">
        <f>IF($A1160="","",VLOOKUP($A1160,'Reference list'!$A$2:$F$5171,2,FALSE))</f>
        <v/>
      </c>
      <c r="M1160" s="66"/>
    </row>
    <row r="1161" spans="1:13">
      <c r="A1161" s="38"/>
      <c r="B1161" s="13" t="str">
        <f>IF($A1161="","",VLOOKUP($A1161,'Reference list'!$A$2:$F$5171,4,FALSE))</f>
        <v/>
      </c>
      <c r="C1161" s="13" t="str">
        <f>IF($A1161="","",VLOOKUP($A1161,'Reference list'!$A$2:$F$5171,5,FALSE))</f>
        <v/>
      </c>
      <c r="D1161" s="77" t="str">
        <f>IF($A1161="","",IF(ISERROR(MATCH($G1161,'Essex species'!$A$2:$A$2000,0))=FALSE,VLOOKUP($A1161,'Reference list'!$A$2:$F$5137,6,FALSE),"No database records"))</f>
        <v/>
      </c>
      <c r="E1161" s="31" t="str">
        <f>IF($A1161="","",IF(ISERROR(MATCH($G1161,'Essex species'!$A$2:$A$2000,0))=FALSE,HYPERLINK("http://www.essexfieldclub.org.uk/portal/p/Species+Account/s/"&amp;SUBSTITUTE(VLOOKUP($A1161,'Reference list'!$A$2:$F$5171,2,FALSE)," ","+"),VLOOKUP($G1161,'Essex species'!$A$2:$G$2000,5,FALSE)),""))</f>
        <v/>
      </c>
      <c r="F1161" s="13" t="str">
        <f>IF($A1161="","",VLOOKUP($A1161,'Reference list'!$A$2:$F$5171,3,FALSE))</f>
        <v/>
      </c>
      <c r="G1161" s="10" t="str">
        <f>IF($A1161="","",VLOOKUP($A1161,'Reference list'!$A$2:$F$5171,2,FALSE))</f>
        <v/>
      </c>
      <c r="M1161" s="66"/>
    </row>
    <row r="1162" spans="1:13">
      <c r="A1162" s="38"/>
      <c r="B1162" s="13" t="str">
        <f>IF($A1162="","",VLOOKUP($A1162,'Reference list'!$A$2:$F$5171,4,FALSE))</f>
        <v/>
      </c>
      <c r="C1162" s="13" t="str">
        <f>IF($A1162="","",VLOOKUP($A1162,'Reference list'!$A$2:$F$5171,5,FALSE))</f>
        <v/>
      </c>
      <c r="D1162" s="77" t="str">
        <f>IF($A1162="","",IF(ISERROR(MATCH($G1162,'Essex species'!$A$2:$A$2000,0))=FALSE,VLOOKUP($A1162,'Reference list'!$A$2:$F$5137,6,FALSE),"No database records"))</f>
        <v/>
      </c>
      <c r="E1162" s="31" t="str">
        <f>IF($A1162="","",IF(ISERROR(MATCH($G1162,'Essex species'!$A$2:$A$2000,0))=FALSE,HYPERLINK("http://www.essexfieldclub.org.uk/portal/p/Species+Account/s/"&amp;SUBSTITUTE(VLOOKUP($A1162,'Reference list'!$A$2:$F$5171,2,FALSE)," ","+"),VLOOKUP($G1162,'Essex species'!$A$2:$G$2000,5,FALSE)),""))</f>
        <v/>
      </c>
      <c r="F1162" s="13" t="str">
        <f>IF($A1162="","",VLOOKUP($A1162,'Reference list'!$A$2:$F$5171,3,FALSE))</f>
        <v/>
      </c>
      <c r="G1162" s="10" t="str">
        <f>IF($A1162="","",VLOOKUP($A1162,'Reference list'!$A$2:$F$5171,2,FALSE))</f>
        <v/>
      </c>
      <c r="M1162" s="66"/>
    </row>
    <row r="1163" spans="1:13">
      <c r="A1163" s="38"/>
      <c r="B1163" s="13" t="str">
        <f>IF($A1163="","",VLOOKUP($A1163,'Reference list'!$A$2:$F$5171,4,FALSE))</f>
        <v/>
      </c>
      <c r="C1163" s="13" t="str">
        <f>IF($A1163="","",VLOOKUP($A1163,'Reference list'!$A$2:$F$5171,5,FALSE))</f>
        <v/>
      </c>
      <c r="D1163" s="77" t="str">
        <f>IF($A1163="","",IF(ISERROR(MATCH($G1163,'Essex species'!$A$2:$A$2000,0))=FALSE,VLOOKUP($A1163,'Reference list'!$A$2:$F$5137,6,FALSE),"No database records"))</f>
        <v/>
      </c>
      <c r="E1163" s="31" t="str">
        <f>IF($A1163="","",IF(ISERROR(MATCH($G1163,'Essex species'!$A$2:$A$2000,0))=FALSE,HYPERLINK("http://www.essexfieldclub.org.uk/portal/p/Species+Account/s/"&amp;SUBSTITUTE(VLOOKUP($A1163,'Reference list'!$A$2:$F$5171,2,FALSE)," ","+"),VLOOKUP($G1163,'Essex species'!$A$2:$G$2000,5,FALSE)),""))</f>
        <v/>
      </c>
      <c r="F1163" s="13" t="str">
        <f>IF($A1163="","",VLOOKUP($A1163,'Reference list'!$A$2:$F$5171,3,FALSE))</f>
        <v/>
      </c>
      <c r="G1163" s="10" t="str">
        <f>IF($A1163="","",VLOOKUP($A1163,'Reference list'!$A$2:$F$5171,2,FALSE))</f>
        <v/>
      </c>
      <c r="M1163" s="66"/>
    </row>
    <row r="1164" spans="1:13">
      <c r="A1164" s="38"/>
      <c r="B1164" s="13" t="str">
        <f>IF($A1164="","",VLOOKUP($A1164,'Reference list'!$A$2:$F$5171,4,FALSE))</f>
        <v/>
      </c>
      <c r="C1164" s="13" t="str">
        <f>IF($A1164="","",VLOOKUP($A1164,'Reference list'!$A$2:$F$5171,5,FALSE))</f>
        <v/>
      </c>
      <c r="D1164" s="77" t="str">
        <f>IF($A1164="","",IF(ISERROR(MATCH($G1164,'Essex species'!$A$2:$A$2000,0))=FALSE,VLOOKUP($A1164,'Reference list'!$A$2:$F$5137,6,FALSE),"No database records"))</f>
        <v/>
      </c>
      <c r="E1164" s="31" t="str">
        <f>IF($A1164="","",IF(ISERROR(MATCH($G1164,'Essex species'!$A$2:$A$2000,0))=FALSE,HYPERLINK("http://www.essexfieldclub.org.uk/portal/p/Species+Account/s/"&amp;SUBSTITUTE(VLOOKUP($A1164,'Reference list'!$A$2:$F$5171,2,FALSE)," ","+"),VLOOKUP($G1164,'Essex species'!$A$2:$G$2000,5,FALSE)),""))</f>
        <v/>
      </c>
      <c r="F1164" s="13" t="str">
        <f>IF($A1164="","",VLOOKUP($A1164,'Reference list'!$A$2:$F$5171,3,FALSE))</f>
        <v/>
      </c>
      <c r="G1164" s="10" t="str">
        <f>IF($A1164="","",VLOOKUP($A1164,'Reference list'!$A$2:$F$5171,2,FALSE))</f>
        <v/>
      </c>
      <c r="M1164" s="66"/>
    </row>
    <row r="1165" spans="1:13">
      <c r="A1165" s="38"/>
      <c r="B1165" s="13" t="str">
        <f>IF($A1165="","",VLOOKUP($A1165,'Reference list'!$A$2:$F$5171,4,FALSE))</f>
        <v/>
      </c>
      <c r="C1165" s="13" t="str">
        <f>IF($A1165="","",VLOOKUP($A1165,'Reference list'!$A$2:$F$5171,5,FALSE))</f>
        <v/>
      </c>
      <c r="D1165" s="77" t="str">
        <f>IF($A1165="","",IF(ISERROR(MATCH($G1165,'Essex species'!$A$2:$A$2000,0))=FALSE,VLOOKUP($A1165,'Reference list'!$A$2:$F$5137,6,FALSE),"No database records"))</f>
        <v/>
      </c>
      <c r="E1165" s="31" t="str">
        <f>IF($A1165="","",IF(ISERROR(MATCH($G1165,'Essex species'!$A$2:$A$2000,0))=FALSE,HYPERLINK("http://www.essexfieldclub.org.uk/portal/p/Species+Account/s/"&amp;SUBSTITUTE(VLOOKUP($A1165,'Reference list'!$A$2:$F$5171,2,FALSE)," ","+"),VLOOKUP($G1165,'Essex species'!$A$2:$G$2000,5,FALSE)),""))</f>
        <v/>
      </c>
      <c r="F1165" s="13" t="str">
        <f>IF($A1165="","",VLOOKUP($A1165,'Reference list'!$A$2:$F$5171,3,FALSE))</f>
        <v/>
      </c>
      <c r="G1165" s="10" t="str">
        <f>IF($A1165="","",VLOOKUP($A1165,'Reference list'!$A$2:$F$5171,2,FALSE))</f>
        <v/>
      </c>
      <c r="M1165" s="66"/>
    </row>
    <row r="1166" spans="1:13">
      <c r="A1166" s="38"/>
      <c r="B1166" s="13" t="str">
        <f>IF($A1166="","",VLOOKUP($A1166,'Reference list'!$A$2:$F$5171,4,FALSE))</f>
        <v/>
      </c>
      <c r="C1166" s="13" t="str">
        <f>IF($A1166="","",VLOOKUP($A1166,'Reference list'!$A$2:$F$5171,5,FALSE))</f>
        <v/>
      </c>
      <c r="D1166" s="77" t="str">
        <f>IF($A1166="","",IF(ISERROR(MATCH($G1166,'Essex species'!$A$2:$A$2000,0))=FALSE,VLOOKUP($A1166,'Reference list'!$A$2:$F$5137,6,FALSE),"No database records"))</f>
        <v/>
      </c>
      <c r="E1166" s="31" t="str">
        <f>IF($A1166="","",IF(ISERROR(MATCH($G1166,'Essex species'!$A$2:$A$2000,0))=FALSE,HYPERLINK("http://www.essexfieldclub.org.uk/portal/p/Species+Account/s/"&amp;SUBSTITUTE(VLOOKUP($A1166,'Reference list'!$A$2:$F$5171,2,FALSE)," ","+"),VLOOKUP($G1166,'Essex species'!$A$2:$G$2000,5,FALSE)),""))</f>
        <v/>
      </c>
      <c r="F1166" s="13" t="str">
        <f>IF($A1166="","",VLOOKUP($A1166,'Reference list'!$A$2:$F$5171,3,FALSE))</f>
        <v/>
      </c>
      <c r="G1166" s="10" t="str">
        <f>IF($A1166="","",VLOOKUP($A1166,'Reference list'!$A$2:$F$5171,2,FALSE))</f>
        <v/>
      </c>
      <c r="M1166" s="66"/>
    </row>
    <row r="1167" spans="1:13">
      <c r="A1167" s="38"/>
      <c r="B1167" s="13" t="str">
        <f>IF($A1167="","",VLOOKUP($A1167,'Reference list'!$A$2:$F$5171,4,FALSE))</f>
        <v/>
      </c>
      <c r="C1167" s="13" t="str">
        <f>IF($A1167="","",VLOOKUP($A1167,'Reference list'!$A$2:$F$5171,5,FALSE))</f>
        <v/>
      </c>
      <c r="D1167" s="77" t="str">
        <f>IF($A1167="","",IF(ISERROR(MATCH($G1167,'Essex species'!$A$2:$A$2000,0))=FALSE,VLOOKUP($A1167,'Reference list'!$A$2:$F$5137,6,FALSE),"No database records"))</f>
        <v/>
      </c>
      <c r="E1167" s="31" t="str">
        <f>IF($A1167="","",IF(ISERROR(MATCH($G1167,'Essex species'!$A$2:$A$2000,0))=FALSE,HYPERLINK("http://www.essexfieldclub.org.uk/portal/p/Species+Account/s/"&amp;SUBSTITUTE(VLOOKUP($A1167,'Reference list'!$A$2:$F$5171,2,FALSE)," ","+"),VLOOKUP($G1167,'Essex species'!$A$2:$G$2000,5,FALSE)),""))</f>
        <v/>
      </c>
      <c r="F1167" s="13" t="str">
        <f>IF($A1167="","",VLOOKUP($A1167,'Reference list'!$A$2:$F$5171,3,FALSE))</f>
        <v/>
      </c>
      <c r="G1167" s="10" t="str">
        <f>IF($A1167="","",VLOOKUP($A1167,'Reference list'!$A$2:$F$5171,2,FALSE))</f>
        <v/>
      </c>
      <c r="M1167" s="66"/>
    </row>
    <row r="1168" spans="1:13">
      <c r="A1168" s="38"/>
      <c r="B1168" s="13" t="str">
        <f>IF($A1168="","",VLOOKUP($A1168,'Reference list'!$A$2:$F$5171,4,FALSE))</f>
        <v/>
      </c>
      <c r="C1168" s="13" t="str">
        <f>IF($A1168="","",VLOOKUP($A1168,'Reference list'!$A$2:$F$5171,5,FALSE))</f>
        <v/>
      </c>
      <c r="D1168" s="77" t="str">
        <f>IF($A1168="","",IF(ISERROR(MATCH($G1168,'Essex species'!$A$2:$A$2000,0))=FALSE,VLOOKUP($A1168,'Reference list'!$A$2:$F$5137,6,FALSE),"No database records"))</f>
        <v/>
      </c>
      <c r="E1168" s="31" t="str">
        <f>IF($A1168="","",IF(ISERROR(MATCH($G1168,'Essex species'!$A$2:$A$2000,0))=FALSE,HYPERLINK("http://www.essexfieldclub.org.uk/portal/p/Species+Account/s/"&amp;SUBSTITUTE(VLOOKUP($A1168,'Reference list'!$A$2:$F$5171,2,FALSE)," ","+"),VLOOKUP($G1168,'Essex species'!$A$2:$G$2000,5,FALSE)),""))</f>
        <v/>
      </c>
      <c r="F1168" s="13" t="str">
        <f>IF($A1168="","",VLOOKUP($A1168,'Reference list'!$A$2:$F$5171,3,FALSE))</f>
        <v/>
      </c>
      <c r="G1168" s="10" t="str">
        <f>IF($A1168="","",VLOOKUP($A1168,'Reference list'!$A$2:$F$5171,2,FALSE))</f>
        <v/>
      </c>
      <c r="M1168" s="66"/>
    </row>
    <row r="1169" spans="1:13">
      <c r="A1169" s="38"/>
      <c r="B1169" s="13" t="str">
        <f>IF($A1169="","",VLOOKUP($A1169,'Reference list'!$A$2:$F$5171,4,FALSE))</f>
        <v/>
      </c>
      <c r="C1169" s="13" t="str">
        <f>IF($A1169="","",VLOOKUP($A1169,'Reference list'!$A$2:$F$5171,5,FALSE))</f>
        <v/>
      </c>
      <c r="D1169" s="77" t="str">
        <f>IF($A1169="","",IF(ISERROR(MATCH($G1169,'Essex species'!$A$2:$A$2000,0))=FALSE,VLOOKUP($A1169,'Reference list'!$A$2:$F$5137,6,FALSE),"No database records"))</f>
        <v/>
      </c>
      <c r="E1169" s="31" t="str">
        <f>IF($A1169="","",IF(ISERROR(MATCH($G1169,'Essex species'!$A$2:$A$2000,0))=FALSE,HYPERLINK("http://www.essexfieldclub.org.uk/portal/p/Species+Account/s/"&amp;SUBSTITUTE(VLOOKUP($A1169,'Reference list'!$A$2:$F$5171,2,FALSE)," ","+"),VLOOKUP($G1169,'Essex species'!$A$2:$G$2000,5,FALSE)),""))</f>
        <v/>
      </c>
      <c r="F1169" s="13" t="str">
        <f>IF($A1169="","",VLOOKUP($A1169,'Reference list'!$A$2:$F$5171,3,FALSE))</f>
        <v/>
      </c>
      <c r="G1169" s="10" t="str">
        <f>IF($A1169="","",VLOOKUP($A1169,'Reference list'!$A$2:$F$5171,2,FALSE))</f>
        <v/>
      </c>
      <c r="M1169" s="66"/>
    </row>
    <row r="1170" spans="1:13">
      <c r="A1170" s="38"/>
      <c r="B1170" s="13" t="str">
        <f>IF($A1170="","",VLOOKUP($A1170,'Reference list'!$A$2:$F$5171,4,FALSE))</f>
        <v/>
      </c>
      <c r="C1170" s="13" t="str">
        <f>IF($A1170="","",VLOOKUP($A1170,'Reference list'!$A$2:$F$5171,5,FALSE))</f>
        <v/>
      </c>
      <c r="D1170" s="77" t="str">
        <f>IF($A1170="","",IF(ISERROR(MATCH($G1170,'Essex species'!$A$2:$A$2000,0))=FALSE,VLOOKUP($A1170,'Reference list'!$A$2:$F$5137,6,FALSE),"No database records"))</f>
        <v/>
      </c>
      <c r="E1170" s="31" t="str">
        <f>IF($A1170="","",IF(ISERROR(MATCH($G1170,'Essex species'!$A$2:$A$2000,0))=FALSE,HYPERLINK("http://www.essexfieldclub.org.uk/portal/p/Species+Account/s/"&amp;SUBSTITUTE(VLOOKUP($A1170,'Reference list'!$A$2:$F$5171,2,FALSE)," ","+"),VLOOKUP($G1170,'Essex species'!$A$2:$G$2000,5,FALSE)),""))</f>
        <v/>
      </c>
      <c r="F1170" s="13" t="str">
        <f>IF($A1170="","",VLOOKUP($A1170,'Reference list'!$A$2:$F$5171,3,FALSE))</f>
        <v/>
      </c>
      <c r="G1170" s="10" t="str">
        <f>IF($A1170="","",VLOOKUP($A1170,'Reference list'!$A$2:$F$5171,2,FALSE))</f>
        <v/>
      </c>
      <c r="M1170" s="66"/>
    </row>
    <row r="1171" spans="1:13">
      <c r="A1171" s="38"/>
      <c r="B1171" s="13" t="str">
        <f>IF($A1171="","",VLOOKUP($A1171,'Reference list'!$A$2:$F$5171,4,FALSE))</f>
        <v/>
      </c>
      <c r="C1171" s="13" t="str">
        <f>IF($A1171="","",VLOOKUP($A1171,'Reference list'!$A$2:$F$5171,5,FALSE))</f>
        <v/>
      </c>
      <c r="D1171" s="77" t="str">
        <f>IF($A1171="","",IF(ISERROR(MATCH($G1171,'Essex species'!$A$2:$A$2000,0))=FALSE,VLOOKUP($A1171,'Reference list'!$A$2:$F$5137,6,FALSE),"No database records"))</f>
        <v/>
      </c>
      <c r="E1171" s="31" t="str">
        <f>IF($A1171="","",IF(ISERROR(MATCH($G1171,'Essex species'!$A$2:$A$2000,0))=FALSE,HYPERLINK("http://www.essexfieldclub.org.uk/portal/p/Species+Account/s/"&amp;SUBSTITUTE(VLOOKUP($A1171,'Reference list'!$A$2:$F$5171,2,FALSE)," ","+"),VLOOKUP($G1171,'Essex species'!$A$2:$G$2000,5,FALSE)),""))</f>
        <v/>
      </c>
      <c r="F1171" s="13" t="str">
        <f>IF($A1171="","",VLOOKUP($A1171,'Reference list'!$A$2:$F$5171,3,FALSE))</f>
        <v/>
      </c>
      <c r="G1171" s="10" t="str">
        <f>IF($A1171="","",VLOOKUP($A1171,'Reference list'!$A$2:$F$5171,2,FALSE))</f>
        <v/>
      </c>
      <c r="M1171" s="66"/>
    </row>
    <row r="1172" spans="1:13">
      <c r="A1172" s="38"/>
      <c r="B1172" s="13" t="str">
        <f>IF($A1172="","",VLOOKUP($A1172,'Reference list'!$A$2:$F$5171,4,FALSE))</f>
        <v/>
      </c>
      <c r="C1172" s="13" t="str">
        <f>IF($A1172="","",VLOOKUP($A1172,'Reference list'!$A$2:$F$5171,5,FALSE))</f>
        <v/>
      </c>
      <c r="D1172" s="77" t="str">
        <f>IF($A1172="","",IF(ISERROR(MATCH($G1172,'Essex species'!$A$2:$A$2000,0))=FALSE,VLOOKUP($A1172,'Reference list'!$A$2:$F$5137,6,FALSE),"No database records"))</f>
        <v/>
      </c>
      <c r="E1172" s="31" t="str">
        <f>IF($A1172="","",IF(ISERROR(MATCH($G1172,'Essex species'!$A$2:$A$2000,0))=FALSE,HYPERLINK("http://www.essexfieldclub.org.uk/portal/p/Species+Account/s/"&amp;SUBSTITUTE(VLOOKUP($A1172,'Reference list'!$A$2:$F$5171,2,FALSE)," ","+"),VLOOKUP($G1172,'Essex species'!$A$2:$G$2000,5,FALSE)),""))</f>
        <v/>
      </c>
      <c r="F1172" s="13" t="str">
        <f>IF($A1172="","",VLOOKUP($A1172,'Reference list'!$A$2:$F$5171,3,FALSE))</f>
        <v/>
      </c>
      <c r="G1172" s="10" t="str">
        <f>IF($A1172="","",VLOOKUP($A1172,'Reference list'!$A$2:$F$5171,2,FALSE))</f>
        <v/>
      </c>
      <c r="M1172" s="66"/>
    </row>
    <row r="1173" spans="1:13">
      <c r="A1173" s="38"/>
      <c r="B1173" s="13" t="str">
        <f>IF($A1173="","",VLOOKUP($A1173,'Reference list'!$A$2:$F$5171,4,FALSE))</f>
        <v/>
      </c>
      <c r="C1173" s="13" t="str">
        <f>IF($A1173="","",VLOOKUP($A1173,'Reference list'!$A$2:$F$5171,5,FALSE))</f>
        <v/>
      </c>
      <c r="D1173" s="77" t="str">
        <f>IF($A1173="","",IF(ISERROR(MATCH($G1173,'Essex species'!$A$2:$A$2000,0))=FALSE,VLOOKUP($A1173,'Reference list'!$A$2:$F$5137,6,FALSE),"No database records"))</f>
        <v/>
      </c>
      <c r="E1173" s="31" t="str">
        <f>IF($A1173="","",IF(ISERROR(MATCH($G1173,'Essex species'!$A$2:$A$2000,0))=FALSE,HYPERLINK("http://www.essexfieldclub.org.uk/portal/p/Species+Account/s/"&amp;SUBSTITUTE(VLOOKUP($A1173,'Reference list'!$A$2:$F$5171,2,FALSE)," ","+"),VLOOKUP($G1173,'Essex species'!$A$2:$G$2000,5,FALSE)),""))</f>
        <v/>
      </c>
      <c r="F1173" s="13" t="str">
        <f>IF($A1173="","",VLOOKUP($A1173,'Reference list'!$A$2:$F$5171,3,FALSE))</f>
        <v/>
      </c>
      <c r="G1173" s="10" t="str">
        <f>IF($A1173="","",VLOOKUP($A1173,'Reference list'!$A$2:$F$5171,2,FALSE))</f>
        <v/>
      </c>
      <c r="M1173" s="66"/>
    </row>
    <row r="1174" spans="1:13">
      <c r="A1174" s="38"/>
      <c r="B1174" s="13" t="str">
        <f>IF($A1174="","",VLOOKUP($A1174,'Reference list'!$A$2:$F$5171,4,FALSE))</f>
        <v/>
      </c>
      <c r="C1174" s="13" t="str">
        <f>IF($A1174="","",VLOOKUP($A1174,'Reference list'!$A$2:$F$5171,5,FALSE))</f>
        <v/>
      </c>
      <c r="D1174" s="77" t="str">
        <f>IF($A1174="","",IF(ISERROR(MATCH($G1174,'Essex species'!$A$2:$A$2000,0))=FALSE,VLOOKUP($A1174,'Reference list'!$A$2:$F$5137,6,FALSE),"No database records"))</f>
        <v/>
      </c>
      <c r="E1174" s="31" t="str">
        <f>IF($A1174="","",IF(ISERROR(MATCH($G1174,'Essex species'!$A$2:$A$2000,0))=FALSE,HYPERLINK("http://www.essexfieldclub.org.uk/portal/p/Species+Account/s/"&amp;SUBSTITUTE(VLOOKUP($A1174,'Reference list'!$A$2:$F$5171,2,FALSE)," ","+"),VLOOKUP($G1174,'Essex species'!$A$2:$G$2000,5,FALSE)),""))</f>
        <v/>
      </c>
      <c r="F1174" s="13" t="str">
        <f>IF($A1174="","",VLOOKUP($A1174,'Reference list'!$A$2:$F$5171,3,FALSE))</f>
        <v/>
      </c>
      <c r="G1174" s="10" t="str">
        <f>IF($A1174="","",VLOOKUP($A1174,'Reference list'!$A$2:$F$5171,2,FALSE))</f>
        <v/>
      </c>
      <c r="M1174" s="66"/>
    </row>
    <row r="1175" spans="1:13">
      <c r="A1175" s="38"/>
      <c r="B1175" s="13" t="str">
        <f>IF($A1175="","",VLOOKUP($A1175,'Reference list'!$A$2:$F$5171,4,FALSE))</f>
        <v/>
      </c>
      <c r="C1175" s="13" t="str">
        <f>IF($A1175="","",VLOOKUP($A1175,'Reference list'!$A$2:$F$5171,5,FALSE))</f>
        <v/>
      </c>
      <c r="D1175" s="77" t="str">
        <f>IF($A1175="","",IF(ISERROR(MATCH($G1175,'Essex species'!$A$2:$A$2000,0))=FALSE,VLOOKUP($A1175,'Reference list'!$A$2:$F$5137,6,FALSE),"No database records"))</f>
        <v/>
      </c>
      <c r="E1175" s="31" t="str">
        <f>IF($A1175="","",IF(ISERROR(MATCH($G1175,'Essex species'!$A$2:$A$2000,0))=FALSE,HYPERLINK("http://www.essexfieldclub.org.uk/portal/p/Species+Account/s/"&amp;SUBSTITUTE(VLOOKUP($A1175,'Reference list'!$A$2:$F$5171,2,FALSE)," ","+"),VLOOKUP($G1175,'Essex species'!$A$2:$G$2000,5,FALSE)),""))</f>
        <v/>
      </c>
      <c r="F1175" s="13" t="str">
        <f>IF($A1175="","",VLOOKUP($A1175,'Reference list'!$A$2:$F$5171,3,FALSE))</f>
        <v/>
      </c>
      <c r="G1175" s="10" t="str">
        <f>IF($A1175="","",VLOOKUP($A1175,'Reference list'!$A$2:$F$5171,2,FALSE))</f>
        <v/>
      </c>
      <c r="M1175" s="66"/>
    </row>
    <row r="1176" spans="1:13">
      <c r="A1176" s="38"/>
      <c r="B1176" s="13" t="str">
        <f>IF($A1176="","",VLOOKUP($A1176,'Reference list'!$A$2:$F$5171,4,FALSE))</f>
        <v/>
      </c>
      <c r="C1176" s="13" t="str">
        <f>IF($A1176="","",VLOOKUP($A1176,'Reference list'!$A$2:$F$5171,5,FALSE))</f>
        <v/>
      </c>
      <c r="D1176" s="77" t="str">
        <f>IF($A1176="","",IF(ISERROR(MATCH($G1176,'Essex species'!$A$2:$A$2000,0))=FALSE,VLOOKUP($A1176,'Reference list'!$A$2:$F$5137,6,FALSE),"No database records"))</f>
        <v/>
      </c>
      <c r="E1176" s="31" t="str">
        <f>IF($A1176="","",IF(ISERROR(MATCH($G1176,'Essex species'!$A$2:$A$2000,0))=FALSE,HYPERLINK("http://www.essexfieldclub.org.uk/portal/p/Species+Account/s/"&amp;SUBSTITUTE(VLOOKUP($A1176,'Reference list'!$A$2:$F$5171,2,FALSE)," ","+"),VLOOKUP($G1176,'Essex species'!$A$2:$G$2000,5,FALSE)),""))</f>
        <v/>
      </c>
      <c r="F1176" s="13" t="str">
        <f>IF($A1176="","",VLOOKUP($A1176,'Reference list'!$A$2:$F$5171,3,FALSE))</f>
        <v/>
      </c>
      <c r="G1176" s="10" t="str">
        <f>IF($A1176="","",VLOOKUP($A1176,'Reference list'!$A$2:$F$5171,2,FALSE))</f>
        <v/>
      </c>
      <c r="M1176" s="66"/>
    </row>
    <row r="1177" spans="1:13">
      <c r="A1177" s="38"/>
      <c r="B1177" s="13" t="str">
        <f>IF($A1177="","",VLOOKUP($A1177,'Reference list'!$A$2:$F$5171,4,FALSE))</f>
        <v/>
      </c>
      <c r="C1177" s="13" t="str">
        <f>IF($A1177="","",VLOOKUP($A1177,'Reference list'!$A$2:$F$5171,5,FALSE))</f>
        <v/>
      </c>
      <c r="D1177" s="77" t="str">
        <f>IF($A1177="","",IF(ISERROR(MATCH($G1177,'Essex species'!$A$2:$A$2000,0))=FALSE,VLOOKUP($A1177,'Reference list'!$A$2:$F$5137,6,FALSE),"No database records"))</f>
        <v/>
      </c>
      <c r="E1177" s="31" t="str">
        <f>IF($A1177="","",IF(ISERROR(MATCH($G1177,'Essex species'!$A$2:$A$2000,0))=FALSE,HYPERLINK("http://www.essexfieldclub.org.uk/portal/p/Species+Account/s/"&amp;SUBSTITUTE(VLOOKUP($A1177,'Reference list'!$A$2:$F$5171,2,FALSE)," ","+"),VLOOKUP($G1177,'Essex species'!$A$2:$G$2000,5,FALSE)),""))</f>
        <v/>
      </c>
      <c r="F1177" s="13" t="str">
        <f>IF($A1177="","",VLOOKUP($A1177,'Reference list'!$A$2:$F$5171,3,FALSE))</f>
        <v/>
      </c>
      <c r="G1177" s="10" t="str">
        <f>IF($A1177="","",VLOOKUP($A1177,'Reference list'!$A$2:$F$5171,2,FALSE))</f>
        <v/>
      </c>
      <c r="M1177" s="66"/>
    </row>
    <row r="1178" spans="1:13">
      <c r="A1178" s="38"/>
      <c r="B1178" s="13" t="str">
        <f>IF($A1178="","",VLOOKUP($A1178,'Reference list'!$A$2:$F$5171,4,FALSE))</f>
        <v/>
      </c>
      <c r="C1178" s="13" t="str">
        <f>IF($A1178="","",VLOOKUP($A1178,'Reference list'!$A$2:$F$5171,5,FALSE))</f>
        <v/>
      </c>
      <c r="D1178" s="77" t="str">
        <f>IF($A1178="","",IF(ISERROR(MATCH($G1178,'Essex species'!$A$2:$A$2000,0))=FALSE,VLOOKUP($A1178,'Reference list'!$A$2:$F$5137,6,FALSE),"No database records"))</f>
        <v/>
      </c>
      <c r="E1178" s="31" t="str">
        <f>IF($A1178="","",IF(ISERROR(MATCH($G1178,'Essex species'!$A$2:$A$2000,0))=FALSE,HYPERLINK("http://www.essexfieldclub.org.uk/portal/p/Species+Account/s/"&amp;SUBSTITUTE(VLOOKUP($A1178,'Reference list'!$A$2:$F$5171,2,FALSE)," ","+"),VLOOKUP($G1178,'Essex species'!$A$2:$G$2000,5,FALSE)),""))</f>
        <v/>
      </c>
      <c r="F1178" s="13" t="str">
        <f>IF($A1178="","",VLOOKUP($A1178,'Reference list'!$A$2:$F$5171,3,FALSE))</f>
        <v/>
      </c>
      <c r="G1178" s="10" t="str">
        <f>IF($A1178="","",VLOOKUP($A1178,'Reference list'!$A$2:$F$5171,2,FALSE))</f>
        <v/>
      </c>
      <c r="M1178" s="66"/>
    </row>
    <row r="1179" spans="1:13">
      <c r="A1179" s="38"/>
      <c r="B1179" s="13" t="str">
        <f>IF($A1179="","",VLOOKUP($A1179,'Reference list'!$A$2:$F$5171,4,FALSE))</f>
        <v/>
      </c>
      <c r="C1179" s="13" t="str">
        <f>IF($A1179="","",VLOOKUP($A1179,'Reference list'!$A$2:$F$5171,5,FALSE))</f>
        <v/>
      </c>
      <c r="D1179" s="77" t="str">
        <f>IF($A1179="","",IF(ISERROR(MATCH($G1179,'Essex species'!$A$2:$A$2000,0))=FALSE,VLOOKUP($A1179,'Reference list'!$A$2:$F$5137,6,FALSE),"No database records"))</f>
        <v/>
      </c>
      <c r="E1179" s="31" t="str">
        <f>IF($A1179="","",IF(ISERROR(MATCH($G1179,'Essex species'!$A$2:$A$2000,0))=FALSE,HYPERLINK("http://www.essexfieldclub.org.uk/portal/p/Species+Account/s/"&amp;SUBSTITUTE(VLOOKUP($A1179,'Reference list'!$A$2:$F$5171,2,FALSE)," ","+"),VLOOKUP($G1179,'Essex species'!$A$2:$G$2000,5,FALSE)),""))</f>
        <v/>
      </c>
      <c r="F1179" s="13" t="str">
        <f>IF($A1179="","",VLOOKUP($A1179,'Reference list'!$A$2:$F$5171,3,FALSE))</f>
        <v/>
      </c>
      <c r="G1179" s="10" t="str">
        <f>IF($A1179="","",VLOOKUP($A1179,'Reference list'!$A$2:$F$5171,2,FALSE))</f>
        <v/>
      </c>
      <c r="M1179" s="66"/>
    </row>
    <row r="1180" spans="1:13">
      <c r="A1180" s="38"/>
      <c r="B1180" s="13" t="str">
        <f>IF($A1180="","",VLOOKUP($A1180,'Reference list'!$A$2:$F$5171,4,FALSE))</f>
        <v/>
      </c>
      <c r="C1180" s="13" t="str">
        <f>IF($A1180="","",VLOOKUP($A1180,'Reference list'!$A$2:$F$5171,5,FALSE))</f>
        <v/>
      </c>
      <c r="D1180" s="77" t="str">
        <f>IF($A1180="","",IF(ISERROR(MATCH($G1180,'Essex species'!$A$2:$A$2000,0))=FALSE,VLOOKUP($A1180,'Reference list'!$A$2:$F$5137,6,FALSE),"No database records"))</f>
        <v/>
      </c>
      <c r="E1180" s="31" t="str">
        <f>IF($A1180="","",IF(ISERROR(MATCH($G1180,'Essex species'!$A$2:$A$2000,0))=FALSE,HYPERLINK("http://www.essexfieldclub.org.uk/portal/p/Species+Account/s/"&amp;SUBSTITUTE(VLOOKUP($A1180,'Reference list'!$A$2:$F$5171,2,FALSE)," ","+"),VLOOKUP($G1180,'Essex species'!$A$2:$G$2000,5,FALSE)),""))</f>
        <v/>
      </c>
      <c r="F1180" s="13" t="str">
        <f>IF($A1180="","",VLOOKUP($A1180,'Reference list'!$A$2:$F$5171,3,FALSE))</f>
        <v/>
      </c>
      <c r="G1180" s="10" t="str">
        <f>IF($A1180="","",VLOOKUP($A1180,'Reference list'!$A$2:$F$5171,2,FALSE))</f>
        <v/>
      </c>
      <c r="M1180" s="66"/>
    </row>
    <row r="1181" spans="1:13">
      <c r="A1181" s="38"/>
      <c r="B1181" s="13" t="str">
        <f>IF($A1181="","",VLOOKUP($A1181,'Reference list'!$A$2:$F$5171,4,FALSE))</f>
        <v/>
      </c>
      <c r="C1181" s="13" t="str">
        <f>IF($A1181="","",VLOOKUP($A1181,'Reference list'!$A$2:$F$5171,5,FALSE))</f>
        <v/>
      </c>
      <c r="D1181" s="77" t="str">
        <f>IF($A1181="","",IF(ISERROR(MATCH($G1181,'Essex species'!$A$2:$A$2000,0))=FALSE,VLOOKUP($A1181,'Reference list'!$A$2:$F$5137,6,FALSE),"No database records"))</f>
        <v/>
      </c>
      <c r="E1181" s="31" t="str">
        <f>IF($A1181="","",IF(ISERROR(MATCH($G1181,'Essex species'!$A$2:$A$2000,0))=FALSE,HYPERLINK("http://www.essexfieldclub.org.uk/portal/p/Species+Account/s/"&amp;SUBSTITUTE(VLOOKUP($A1181,'Reference list'!$A$2:$F$5171,2,FALSE)," ","+"),VLOOKUP($G1181,'Essex species'!$A$2:$G$2000,5,FALSE)),""))</f>
        <v/>
      </c>
      <c r="F1181" s="13" t="str">
        <f>IF($A1181="","",VLOOKUP($A1181,'Reference list'!$A$2:$F$5171,3,FALSE))</f>
        <v/>
      </c>
      <c r="G1181" s="10" t="str">
        <f>IF($A1181="","",VLOOKUP($A1181,'Reference list'!$A$2:$F$5171,2,FALSE))</f>
        <v/>
      </c>
      <c r="M1181" s="66"/>
    </row>
    <row r="1182" spans="1:13">
      <c r="A1182" s="38"/>
      <c r="B1182" s="13" t="str">
        <f>IF($A1182="","",VLOOKUP($A1182,'Reference list'!$A$2:$F$5171,4,FALSE))</f>
        <v/>
      </c>
      <c r="C1182" s="13" t="str">
        <f>IF($A1182="","",VLOOKUP($A1182,'Reference list'!$A$2:$F$5171,5,FALSE))</f>
        <v/>
      </c>
      <c r="D1182" s="77" t="str">
        <f>IF($A1182="","",IF(ISERROR(MATCH($G1182,'Essex species'!$A$2:$A$2000,0))=FALSE,VLOOKUP($A1182,'Reference list'!$A$2:$F$5137,6,FALSE),"No database records"))</f>
        <v/>
      </c>
      <c r="E1182" s="31" t="str">
        <f>IF($A1182="","",IF(ISERROR(MATCH($G1182,'Essex species'!$A$2:$A$2000,0))=FALSE,HYPERLINK("http://www.essexfieldclub.org.uk/portal/p/Species+Account/s/"&amp;SUBSTITUTE(VLOOKUP($A1182,'Reference list'!$A$2:$F$5171,2,FALSE)," ","+"),VLOOKUP($G1182,'Essex species'!$A$2:$G$2000,5,FALSE)),""))</f>
        <v/>
      </c>
      <c r="F1182" s="13" t="str">
        <f>IF($A1182="","",VLOOKUP($A1182,'Reference list'!$A$2:$F$5171,3,FALSE))</f>
        <v/>
      </c>
      <c r="G1182" s="10" t="str">
        <f>IF($A1182="","",VLOOKUP($A1182,'Reference list'!$A$2:$F$5171,2,FALSE))</f>
        <v/>
      </c>
      <c r="M1182" s="66"/>
    </row>
    <row r="1183" spans="1:13">
      <c r="A1183" s="38"/>
      <c r="B1183" s="13" t="str">
        <f>IF($A1183="","",VLOOKUP($A1183,'Reference list'!$A$2:$F$5171,4,FALSE))</f>
        <v/>
      </c>
      <c r="C1183" s="13" t="str">
        <f>IF($A1183="","",VLOOKUP($A1183,'Reference list'!$A$2:$F$5171,5,FALSE))</f>
        <v/>
      </c>
      <c r="D1183" s="77" t="str">
        <f>IF($A1183="","",IF(ISERROR(MATCH($G1183,'Essex species'!$A$2:$A$2000,0))=FALSE,VLOOKUP($A1183,'Reference list'!$A$2:$F$5137,6,FALSE),"No database records"))</f>
        <v/>
      </c>
      <c r="E1183" s="31" t="str">
        <f>IF($A1183="","",IF(ISERROR(MATCH($G1183,'Essex species'!$A$2:$A$2000,0))=FALSE,HYPERLINK("http://www.essexfieldclub.org.uk/portal/p/Species+Account/s/"&amp;SUBSTITUTE(VLOOKUP($A1183,'Reference list'!$A$2:$F$5171,2,FALSE)," ","+"),VLOOKUP($G1183,'Essex species'!$A$2:$G$2000,5,FALSE)),""))</f>
        <v/>
      </c>
      <c r="F1183" s="13" t="str">
        <f>IF($A1183="","",VLOOKUP($A1183,'Reference list'!$A$2:$F$5171,3,FALSE))</f>
        <v/>
      </c>
      <c r="G1183" s="10" t="str">
        <f>IF($A1183="","",VLOOKUP($A1183,'Reference list'!$A$2:$F$5171,2,FALSE))</f>
        <v/>
      </c>
      <c r="M1183" s="66"/>
    </row>
    <row r="1184" spans="1:13">
      <c r="A1184" s="38"/>
      <c r="B1184" s="13" t="str">
        <f>IF($A1184="","",VLOOKUP($A1184,'Reference list'!$A$2:$F$5171,4,FALSE))</f>
        <v/>
      </c>
      <c r="C1184" s="13" t="str">
        <f>IF($A1184="","",VLOOKUP($A1184,'Reference list'!$A$2:$F$5171,5,FALSE))</f>
        <v/>
      </c>
      <c r="D1184" s="77" t="str">
        <f>IF($A1184="","",IF(ISERROR(MATCH($G1184,'Essex species'!$A$2:$A$2000,0))=FALSE,VLOOKUP($A1184,'Reference list'!$A$2:$F$5137,6,FALSE),"No database records"))</f>
        <v/>
      </c>
      <c r="E1184" s="31" t="str">
        <f>IF($A1184="","",IF(ISERROR(MATCH($G1184,'Essex species'!$A$2:$A$2000,0))=FALSE,HYPERLINK("http://www.essexfieldclub.org.uk/portal/p/Species+Account/s/"&amp;SUBSTITUTE(VLOOKUP($A1184,'Reference list'!$A$2:$F$5171,2,FALSE)," ","+"),VLOOKUP($G1184,'Essex species'!$A$2:$G$2000,5,FALSE)),""))</f>
        <v/>
      </c>
      <c r="F1184" s="13" t="str">
        <f>IF($A1184="","",VLOOKUP($A1184,'Reference list'!$A$2:$F$5171,3,FALSE))</f>
        <v/>
      </c>
      <c r="G1184" s="10" t="str">
        <f>IF($A1184="","",VLOOKUP($A1184,'Reference list'!$A$2:$F$5171,2,FALSE))</f>
        <v/>
      </c>
      <c r="M1184" s="66"/>
    </row>
    <row r="1185" spans="1:13">
      <c r="A1185" s="38"/>
      <c r="B1185" s="13" t="str">
        <f>IF($A1185="","",VLOOKUP($A1185,'Reference list'!$A$2:$F$5171,4,FALSE))</f>
        <v/>
      </c>
      <c r="C1185" s="13" t="str">
        <f>IF($A1185="","",VLOOKUP($A1185,'Reference list'!$A$2:$F$5171,5,FALSE))</f>
        <v/>
      </c>
      <c r="D1185" s="77" t="str">
        <f>IF($A1185="","",IF(ISERROR(MATCH($G1185,'Essex species'!$A$2:$A$2000,0))=FALSE,VLOOKUP($A1185,'Reference list'!$A$2:$F$5137,6,FALSE),"No database records"))</f>
        <v/>
      </c>
      <c r="E1185" s="31" t="str">
        <f>IF($A1185="","",IF(ISERROR(MATCH($G1185,'Essex species'!$A$2:$A$2000,0))=FALSE,HYPERLINK("http://www.essexfieldclub.org.uk/portal/p/Species+Account/s/"&amp;SUBSTITUTE(VLOOKUP($A1185,'Reference list'!$A$2:$F$5171,2,FALSE)," ","+"),VLOOKUP($G1185,'Essex species'!$A$2:$G$2000,5,FALSE)),""))</f>
        <v/>
      </c>
      <c r="F1185" s="13" t="str">
        <f>IF($A1185="","",VLOOKUP($A1185,'Reference list'!$A$2:$F$5171,3,FALSE))</f>
        <v/>
      </c>
      <c r="G1185" s="10" t="str">
        <f>IF($A1185="","",VLOOKUP($A1185,'Reference list'!$A$2:$F$5171,2,FALSE))</f>
        <v/>
      </c>
      <c r="M1185" s="66"/>
    </row>
    <row r="1186" spans="1:13">
      <c r="A1186" s="38"/>
      <c r="B1186" s="13" t="str">
        <f>IF($A1186="","",VLOOKUP($A1186,'Reference list'!$A$2:$F$5171,4,FALSE))</f>
        <v/>
      </c>
      <c r="C1186" s="13" t="str">
        <f>IF($A1186="","",VLOOKUP($A1186,'Reference list'!$A$2:$F$5171,5,FALSE))</f>
        <v/>
      </c>
      <c r="D1186" s="77" t="str">
        <f>IF($A1186="","",IF(ISERROR(MATCH($G1186,'Essex species'!$A$2:$A$2000,0))=FALSE,VLOOKUP($A1186,'Reference list'!$A$2:$F$5137,6,FALSE),"No database records"))</f>
        <v/>
      </c>
      <c r="E1186" s="31" t="str">
        <f>IF($A1186="","",IF(ISERROR(MATCH($G1186,'Essex species'!$A$2:$A$2000,0))=FALSE,HYPERLINK("http://www.essexfieldclub.org.uk/portal/p/Species+Account/s/"&amp;SUBSTITUTE(VLOOKUP($A1186,'Reference list'!$A$2:$F$5171,2,FALSE)," ","+"),VLOOKUP($G1186,'Essex species'!$A$2:$G$2000,5,FALSE)),""))</f>
        <v/>
      </c>
      <c r="F1186" s="13" t="str">
        <f>IF($A1186="","",VLOOKUP($A1186,'Reference list'!$A$2:$F$5171,3,FALSE))</f>
        <v/>
      </c>
      <c r="G1186" s="10" t="str">
        <f>IF($A1186="","",VLOOKUP($A1186,'Reference list'!$A$2:$F$5171,2,FALSE))</f>
        <v/>
      </c>
      <c r="M1186" s="66"/>
    </row>
    <row r="1187" spans="1:13">
      <c r="A1187" s="38"/>
      <c r="B1187" s="13" t="str">
        <f>IF($A1187="","",VLOOKUP($A1187,'Reference list'!$A$2:$F$5171,4,FALSE))</f>
        <v/>
      </c>
      <c r="C1187" s="13" t="str">
        <f>IF($A1187="","",VLOOKUP($A1187,'Reference list'!$A$2:$F$5171,5,FALSE))</f>
        <v/>
      </c>
      <c r="D1187" s="77" t="str">
        <f>IF($A1187="","",IF(ISERROR(MATCH($G1187,'Essex species'!$A$2:$A$2000,0))=FALSE,VLOOKUP($A1187,'Reference list'!$A$2:$F$5137,6,FALSE),"No database records"))</f>
        <v/>
      </c>
      <c r="E1187" s="31" t="str">
        <f>IF($A1187="","",IF(ISERROR(MATCH($G1187,'Essex species'!$A$2:$A$2000,0))=FALSE,HYPERLINK("http://www.essexfieldclub.org.uk/portal/p/Species+Account/s/"&amp;SUBSTITUTE(VLOOKUP($A1187,'Reference list'!$A$2:$F$5171,2,FALSE)," ","+"),VLOOKUP($G1187,'Essex species'!$A$2:$G$2000,5,FALSE)),""))</f>
        <v/>
      </c>
      <c r="F1187" s="13" t="str">
        <f>IF($A1187="","",VLOOKUP($A1187,'Reference list'!$A$2:$F$5171,3,FALSE))</f>
        <v/>
      </c>
      <c r="G1187" s="10" t="str">
        <f>IF($A1187="","",VLOOKUP($A1187,'Reference list'!$A$2:$F$5171,2,FALSE))</f>
        <v/>
      </c>
      <c r="M1187" s="66"/>
    </row>
    <row r="1188" spans="1:13">
      <c r="A1188" s="38"/>
      <c r="B1188" s="13" t="str">
        <f>IF($A1188="","",VLOOKUP($A1188,'Reference list'!$A$2:$F$5171,4,FALSE))</f>
        <v/>
      </c>
      <c r="C1188" s="13" t="str">
        <f>IF($A1188="","",VLOOKUP($A1188,'Reference list'!$A$2:$F$5171,5,FALSE))</f>
        <v/>
      </c>
      <c r="D1188" s="77" t="str">
        <f>IF($A1188="","",IF(ISERROR(MATCH($G1188,'Essex species'!$A$2:$A$2000,0))=FALSE,VLOOKUP($A1188,'Reference list'!$A$2:$F$5137,6,FALSE),"No database records"))</f>
        <v/>
      </c>
      <c r="E1188" s="31" t="str">
        <f>IF($A1188="","",IF(ISERROR(MATCH($G1188,'Essex species'!$A$2:$A$2000,0))=FALSE,HYPERLINK("http://www.essexfieldclub.org.uk/portal/p/Species+Account/s/"&amp;SUBSTITUTE(VLOOKUP($A1188,'Reference list'!$A$2:$F$5171,2,FALSE)," ","+"),VLOOKUP($G1188,'Essex species'!$A$2:$G$2000,5,FALSE)),""))</f>
        <v/>
      </c>
      <c r="F1188" s="13" t="str">
        <f>IF($A1188="","",VLOOKUP($A1188,'Reference list'!$A$2:$F$5171,3,FALSE))</f>
        <v/>
      </c>
      <c r="G1188" s="10" t="str">
        <f>IF($A1188="","",VLOOKUP($A1188,'Reference list'!$A$2:$F$5171,2,FALSE))</f>
        <v/>
      </c>
      <c r="M1188" s="66"/>
    </row>
    <row r="1189" spans="1:13">
      <c r="A1189" s="38"/>
      <c r="B1189" s="13" t="str">
        <f>IF($A1189="","",VLOOKUP($A1189,'Reference list'!$A$2:$F$5171,4,FALSE))</f>
        <v/>
      </c>
      <c r="C1189" s="13" t="str">
        <f>IF($A1189="","",VLOOKUP($A1189,'Reference list'!$A$2:$F$5171,5,FALSE))</f>
        <v/>
      </c>
      <c r="D1189" s="77" t="str">
        <f>IF($A1189="","",IF(ISERROR(MATCH($G1189,'Essex species'!$A$2:$A$2000,0))=FALSE,VLOOKUP($A1189,'Reference list'!$A$2:$F$5137,6,FALSE),"No database records"))</f>
        <v/>
      </c>
      <c r="E1189" s="31" t="str">
        <f>IF($A1189="","",IF(ISERROR(MATCH($G1189,'Essex species'!$A$2:$A$2000,0))=FALSE,HYPERLINK("http://www.essexfieldclub.org.uk/portal/p/Species+Account/s/"&amp;SUBSTITUTE(VLOOKUP($A1189,'Reference list'!$A$2:$F$5171,2,FALSE)," ","+"),VLOOKUP($G1189,'Essex species'!$A$2:$G$2000,5,FALSE)),""))</f>
        <v/>
      </c>
      <c r="F1189" s="13" t="str">
        <f>IF($A1189="","",VLOOKUP($A1189,'Reference list'!$A$2:$F$5171,3,FALSE))</f>
        <v/>
      </c>
      <c r="G1189" s="10" t="str">
        <f>IF($A1189="","",VLOOKUP($A1189,'Reference list'!$A$2:$F$5171,2,FALSE))</f>
        <v/>
      </c>
      <c r="M1189" s="66"/>
    </row>
    <row r="1190" spans="1:13">
      <c r="A1190" s="38"/>
      <c r="B1190" s="13" t="str">
        <f>IF($A1190="","",VLOOKUP($A1190,'Reference list'!$A$2:$F$5171,4,FALSE))</f>
        <v/>
      </c>
      <c r="C1190" s="13" t="str">
        <f>IF($A1190="","",VLOOKUP($A1190,'Reference list'!$A$2:$F$5171,5,FALSE))</f>
        <v/>
      </c>
      <c r="D1190" s="77" t="str">
        <f>IF($A1190="","",IF(ISERROR(MATCH($G1190,'Essex species'!$A$2:$A$2000,0))=FALSE,VLOOKUP($A1190,'Reference list'!$A$2:$F$5137,6,FALSE),"No database records"))</f>
        <v/>
      </c>
      <c r="E1190" s="31" t="str">
        <f>IF($A1190="","",IF(ISERROR(MATCH($G1190,'Essex species'!$A$2:$A$2000,0))=FALSE,HYPERLINK("http://www.essexfieldclub.org.uk/portal/p/Species+Account/s/"&amp;SUBSTITUTE(VLOOKUP($A1190,'Reference list'!$A$2:$F$5171,2,FALSE)," ","+"),VLOOKUP($G1190,'Essex species'!$A$2:$G$2000,5,FALSE)),""))</f>
        <v/>
      </c>
      <c r="F1190" s="13" t="str">
        <f>IF($A1190="","",VLOOKUP($A1190,'Reference list'!$A$2:$F$5171,3,FALSE))</f>
        <v/>
      </c>
      <c r="G1190" s="10" t="str">
        <f>IF($A1190="","",VLOOKUP($A1190,'Reference list'!$A$2:$F$5171,2,FALSE))</f>
        <v/>
      </c>
      <c r="M1190" s="66"/>
    </row>
    <row r="1191" spans="1:13">
      <c r="A1191" s="38"/>
      <c r="B1191" s="13" t="str">
        <f>IF($A1191="","",VLOOKUP($A1191,'Reference list'!$A$2:$F$5171,4,FALSE))</f>
        <v/>
      </c>
      <c r="C1191" s="13" t="str">
        <f>IF($A1191="","",VLOOKUP($A1191,'Reference list'!$A$2:$F$5171,5,FALSE))</f>
        <v/>
      </c>
      <c r="D1191" s="77" t="str">
        <f>IF($A1191="","",IF(ISERROR(MATCH($G1191,'Essex species'!$A$2:$A$2000,0))=FALSE,VLOOKUP($A1191,'Reference list'!$A$2:$F$5137,6,FALSE),"No database records"))</f>
        <v/>
      </c>
      <c r="E1191" s="31" t="str">
        <f>IF($A1191="","",IF(ISERROR(MATCH($G1191,'Essex species'!$A$2:$A$2000,0))=FALSE,HYPERLINK("http://www.essexfieldclub.org.uk/portal/p/Species+Account/s/"&amp;SUBSTITUTE(VLOOKUP($A1191,'Reference list'!$A$2:$F$5171,2,FALSE)," ","+"),VLOOKUP($G1191,'Essex species'!$A$2:$G$2000,5,FALSE)),""))</f>
        <v/>
      </c>
      <c r="F1191" s="13" t="str">
        <f>IF($A1191="","",VLOOKUP($A1191,'Reference list'!$A$2:$F$5171,3,FALSE))</f>
        <v/>
      </c>
      <c r="G1191" s="10" t="str">
        <f>IF($A1191="","",VLOOKUP($A1191,'Reference list'!$A$2:$F$5171,2,FALSE))</f>
        <v/>
      </c>
      <c r="M1191" s="66"/>
    </row>
    <row r="1192" spans="1:13">
      <c r="A1192" s="38"/>
      <c r="B1192" s="13" t="str">
        <f>IF($A1192="","",VLOOKUP($A1192,'Reference list'!$A$2:$F$5171,4,FALSE))</f>
        <v/>
      </c>
      <c r="C1192" s="13" t="str">
        <f>IF($A1192="","",VLOOKUP($A1192,'Reference list'!$A$2:$F$5171,5,FALSE))</f>
        <v/>
      </c>
      <c r="D1192" s="77" t="str">
        <f>IF($A1192="","",IF(ISERROR(MATCH($G1192,'Essex species'!$A$2:$A$2000,0))=FALSE,VLOOKUP($A1192,'Reference list'!$A$2:$F$5137,6,FALSE),"No database records"))</f>
        <v/>
      </c>
      <c r="E1192" s="31" t="str">
        <f>IF($A1192="","",IF(ISERROR(MATCH($G1192,'Essex species'!$A$2:$A$2000,0))=FALSE,HYPERLINK("http://www.essexfieldclub.org.uk/portal/p/Species+Account/s/"&amp;SUBSTITUTE(VLOOKUP($A1192,'Reference list'!$A$2:$F$5171,2,FALSE)," ","+"),VLOOKUP($G1192,'Essex species'!$A$2:$G$2000,5,FALSE)),""))</f>
        <v/>
      </c>
      <c r="F1192" s="13" t="str">
        <f>IF($A1192="","",VLOOKUP($A1192,'Reference list'!$A$2:$F$5171,3,FALSE))</f>
        <v/>
      </c>
      <c r="G1192" s="10" t="str">
        <f>IF($A1192="","",VLOOKUP($A1192,'Reference list'!$A$2:$F$5171,2,FALSE))</f>
        <v/>
      </c>
      <c r="M1192" s="66"/>
    </row>
    <row r="1193" spans="1:13">
      <c r="A1193" s="38"/>
      <c r="B1193" s="13" t="str">
        <f>IF($A1193="","",VLOOKUP($A1193,'Reference list'!$A$2:$F$5171,4,FALSE))</f>
        <v/>
      </c>
      <c r="C1193" s="13" t="str">
        <f>IF($A1193="","",VLOOKUP($A1193,'Reference list'!$A$2:$F$5171,5,FALSE))</f>
        <v/>
      </c>
      <c r="D1193" s="77" t="str">
        <f>IF($A1193="","",IF(ISERROR(MATCH($G1193,'Essex species'!$A$2:$A$2000,0))=FALSE,VLOOKUP($A1193,'Reference list'!$A$2:$F$5137,6,FALSE),"No database records"))</f>
        <v/>
      </c>
      <c r="E1193" s="31" t="str">
        <f>IF($A1193="","",IF(ISERROR(MATCH($G1193,'Essex species'!$A$2:$A$2000,0))=FALSE,HYPERLINK("http://www.essexfieldclub.org.uk/portal/p/Species+Account/s/"&amp;SUBSTITUTE(VLOOKUP($A1193,'Reference list'!$A$2:$F$5171,2,FALSE)," ","+"),VLOOKUP($G1193,'Essex species'!$A$2:$G$2000,5,FALSE)),""))</f>
        <v/>
      </c>
      <c r="F1193" s="13" t="str">
        <f>IF($A1193="","",VLOOKUP($A1193,'Reference list'!$A$2:$F$5171,3,FALSE))</f>
        <v/>
      </c>
      <c r="G1193" s="10" t="str">
        <f>IF($A1193="","",VLOOKUP($A1193,'Reference list'!$A$2:$F$5171,2,FALSE))</f>
        <v/>
      </c>
      <c r="M1193" s="66"/>
    </row>
    <row r="1194" spans="1:13">
      <c r="A1194" s="38"/>
      <c r="B1194" s="13" t="str">
        <f>IF($A1194="","",VLOOKUP($A1194,'Reference list'!$A$2:$F$5171,4,FALSE))</f>
        <v/>
      </c>
      <c r="C1194" s="13" t="str">
        <f>IF($A1194="","",VLOOKUP($A1194,'Reference list'!$A$2:$F$5171,5,FALSE))</f>
        <v/>
      </c>
      <c r="D1194" s="77" t="str">
        <f>IF($A1194="","",IF(ISERROR(MATCH($G1194,'Essex species'!$A$2:$A$2000,0))=FALSE,VLOOKUP($A1194,'Reference list'!$A$2:$F$5137,6,FALSE),"No database records"))</f>
        <v/>
      </c>
      <c r="E1194" s="31" t="str">
        <f>IF($A1194="","",IF(ISERROR(MATCH($G1194,'Essex species'!$A$2:$A$2000,0))=FALSE,HYPERLINK("http://www.essexfieldclub.org.uk/portal/p/Species+Account/s/"&amp;SUBSTITUTE(VLOOKUP($A1194,'Reference list'!$A$2:$F$5171,2,FALSE)," ","+"),VLOOKUP($G1194,'Essex species'!$A$2:$G$2000,5,FALSE)),""))</f>
        <v/>
      </c>
      <c r="F1194" s="13" t="str">
        <f>IF($A1194="","",VLOOKUP($A1194,'Reference list'!$A$2:$F$5171,3,FALSE))</f>
        <v/>
      </c>
      <c r="G1194" s="10" t="str">
        <f>IF($A1194="","",VLOOKUP($A1194,'Reference list'!$A$2:$F$5171,2,FALSE))</f>
        <v/>
      </c>
      <c r="M1194" s="66"/>
    </row>
    <row r="1195" spans="1:13">
      <c r="A1195" s="38"/>
      <c r="B1195" s="13" t="str">
        <f>IF($A1195="","",VLOOKUP($A1195,'Reference list'!$A$2:$F$5171,4,FALSE))</f>
        <v/>
      </c>
      <c r="C1195" s="13" t="str">
        <f>IF($A1195="","",VLOOKUP($A1195,'Reference list'!$A$2:$F$5171,5,FALSE))</f>
        <v/>
      </c>
      <c r="D1195" s="77" t="str">
        <f>IF($A1195="","",IF(ISERROR(MATCH($G1195,'Essex species'!$A$2:$A$2000,0))=FALSE,VLOOKUP($A1195,'Reference list'!$A$2:$F$5137,6,FALSE),"No database records"))</f>
        <v/>
      </c>
      <c r="E1195" s="31" t="str">
        <f>IF($A1195="","",IF(ISERROR(MATCH($G1195,'Essex species'!$A$2:$A$2000,0))=FALSE,HYPERLINK("http://www.essexfieldclub.org.uk/portal/p/Species+Account/s/"&amp;SUBSTITUTE(VLOOKUP($A1195,'Reference list'!$A$2:$F$5171,2,FALSE)," ","+"),VLOOKUP($G1195,'Essex species'!$A$2:$G$2000,5,FALSE)),""))</f>
        <v/>
      </c>
      <c r="F1195" s="13" t="str">
        <f>IF($A1195="","",VLOOKUP($A1195,'Reference list'!$A$2:$F$5171,3,FALSE))</f>
        <v/>
      </c>
      <c r="G1195" s="10" t="str">
        <f>IF($A1195="","",VLOOKUP($A1195,'Reference list'!$A$2:$F$5171,2,FALSE))</f>
        <v/>
      </c>
      <c r="M1195" s="66"/>
    </row>
    <row r="1196" spans="1:13">
      <c r="A1196" s="38"/>
      <c r="B1196" s="13" t="str">
        <f>IF($A1196="","",VLOOKUP($A1196,'Reference list'!$A$2:$F$5171,4,FALSE))</f>
        <v/>
      </c>
      <c r="C1196" s="13" t="str">
        <f>IF($A1196="","",VLOOKUP($A1196,'Reference list'!$A$2:$F$5171,5,FALSE))</f>
        <v/>
      </c>
      <c r="D1196" s="77" t="str">
        <f>IF($A1196="","",IF(ISERROR(MATCH($G1196,'Essex species'!$A$2:$A$2000,0))=FALSE,VLOOKUP($A1196,'Reference list'!$A$2:$F$5137,6,FALSE),"No database records"))</f>
        <v/>
      </c>
      <c r="E1196" s="31" t="str">
        <f>IF($A1196="","",IF(ISERROR(MATCH($G1196,'Essex species'!$A$2:$A$2000,0))=FALSE,HYPERLINK("http://www.essexfieldclub.org.uk/portal/p/Species+Account/s/"&amp;SUBSTITUTE(VLOOKUP($A1196,'Reference list'!$A$2:$F$5171,2,FALSE)," ","+"),VLOOKUP($G1196,'Essex species'!$A$2:$G$2000,5,FALSE)),""))</f>
        <v/>
      </c>
      <c r="F1196" s="13" t="str">
        <f>IF($A1196="","",VLOOKUP($A1196,'Reference list'!$A$2:$F$5171,3,FALSE))</f>
        <v/>
      </c>
      <c r="G1196" s="10" t="str">
        <f>IF($A1196="","",VLOOKUP($A1196,'Reference list'!$A$2:$F$5171,2,FALSE))</f>
        <v/>
      </c>
      <c r="M1196" s="66"/>
    </row>
    <row r="1197" spans="1:13">
      <c r="A1197" s="38"/>
      <c r="B1197" s="13" t="str">
        <f>IF($A1197="","",VLOOKUP($A1197,'Reference list'!$A$2:$F$5171,4,FALSE))</f>
        <v/>
      </c>
      <c r="C1197" s="13" t="str">
        <f>IF($A1197="","",VLOOKUP($A1197,'Reference list'!$A$2:$F$5171,5,FALSE))</f>
        <v/>
      </c>
      <c r="D1197" s="77" t="str">
        <f>IF($A1197="","",IF(ISERROR(MATCH($G1197,'Essex species'!$A$2:$A$2000,0))=FALSE,VLOOKUP($A1197,'Reference list'!$A$2:$F$5137,6,FALSE),"No database records"))</f>
        <v/>
      </c>
      <c r="E1197" s="31" t="str">
        <f>IF($A1197="","",IF(ISERROR(MATCH($G1197,'Essex species'!$A$2:$A$2000,0))=FALSE,HYPERLINK("http://www.essexfieldclub.org.uk/portal/p/Species+Account/s/"&amp;SUBSTITUTE(VLOOKUP($A1197,'Reference list'!$A$2:$F$5171,2,FALSE)," ","+"),VLOOKUP($G1197,'Essex species'!$A$2:$G$2000,5,FALSE)),""))</f>
        <v/>
      </c>
      <c r="F1197" s="13" t="str">
        <f>IF($A1197="","",VLOOKUP($A1197,'Reference list'!$A$2:$F$5171,3,FALSE))</f>
        <v/>
      </c>
      <c r="G1197" s="10" t="str">
        <f>IF($A1197="","",VLOOKUP($A1197,'Reference list'!$A$2:$F$5171,2,FALSE))</f>
        <v/>
      </c>
      <c r="M1197" s="66"/>
    </row>
    <row r="1198" spans="1:13">
      <c r="A1198" s="38"/>
      <c r="B1198" s="13" t="str">
        <f>IF($A1198="","",VLOOKUP($A1198,'Reference list'!$A$2:$F$5171,4,FALSE))</f>
        <v/>
      </c>
      <c r="C1198" s="13" t="str">
        <f>IF($A1198="","",VLOOKUP($A1198,'Reference list'!$A$2:$F$5171,5,FALSE))</f>
        <v/>
      </c>
      <c r="D1198" s="77" t="str">
        <f>IF($A1198="","",IF(ISERROR(MATCH($G1198,'Essex species'!$A$2:$A$2000,0))=FALSE,VLOOKUP($A1198,'Reference list'!$A$2:$F$5137,6,FALSE),"No database records"))</f>
        <v/>
      </c>
      <c r="E1198" s="31" t="str">
        <f>IF($A1198="","",IF(ISERROR(MATCH($G1198,'Essex species'!$A$2:$A$2000,0))=FALSE,HYPERLINK("http://www.essexfieldclub.org.uk/portal/p/Species+Account/s/"&amp;SUBSTITUTE(VLOOKUP($A1198,'Reference list'!$A$2:$F$5171,2,FALSE)," ","+"),VLOOKUP($G1198,'Essex species'!$A$2:$G$2000,5,FALSE)),""))</f>
        <v/>
      </c>
      <c r="F1198" s="13" t="str">
        <f>IF($A1198="","",VLOOKUP($A1198,'Reference list'!$A$2:$F$5171,3,FALSE))</f>
        <v/>
      </c>
      <c r="G1198" s="10" t="str">
        <f>IF($A1198="","",VLOOKUP($A1198,'Reference list'!$A$2:$F$5171,2,FALSE))</f>
        <v/>
      </c>
      <c r="M1198" s="66"/>
    </row>
    <row r="1199" spans="1:13">
      <c r="A1199" s="38"/>
      <c r="B1199" s="13" t="str">
        <f>IF($A1199="","",VLOOKUP($A1199,'Reference list'!$A$2:$F$5171,4,FALSE))</f>
        <v/>
      </c>
      <c r="C1199" s="13" t="str">
        <f>IF($A1199="","",VLOOKUP($A1199,'Reference list'!$A$2:$F$5171,5,FALSE))</f>
        <v/>
      </c>
      <c r="D1199" s="77" t="str">
        <f>IF($A1199="","",IF(ISERROR(MATCH($G1199,'Essex species'!$A$2:$A$2000,0))=FALSE,VLOOKUP($A1199,'Reference list'!$A$2:$F$5137,6,FALSE),"No database records"))</f>
        <v/>
      </c>
      <c r="E1199" s="31" t="str">
        <f>IF($A1199="","",IF(ISERROR(MATCH($G1199,'Essex species'!$A$2:$A$2000,0))=FALSE,HYPERLINK("http://www.essexfieldclub.org.uk/portal/p/Species+Account/s/"&amp;SUBSTITUTE(VLOOKUP($A1199,'Reference list'!$A$2:$F$5171,2,FALSE)," ","+"),VLOOKUP($G1199,'Essex species'!$A$2:$G$2000,5,FALSE)),""))</f>
        <v/>
      </c>
      <c r="F1199" s="13" t="str">
        <f>IF($A1199="","",VLOOKUP($A1199,'Reference list'!$A$2:$F$5171,3,FALSE))</f>
        <v/>
      </c>
      <c r="G1199" s="10" t="str">
        <f>IF($A1199="","",VLOOKUP($A1199,'Reference list'!$A$2:$F$5171,2,FALSE))</f>
        <v/>
      </c>
      <c r="M1199" s="66"/>
    </row>
    <row r="1200" spans="1:13">
      <c r="A1200" s="38"/>
      <c r="B1200" s="13" t="str">
        <f>IF($A1200="","",VLOOKUP($A1200,'Reference list'!$A$2:$F$5171,4,FALSE))</f>
        <v/>
      </c>
      <c r="C1200" s="13" t="str">
        <f>IF($A1200="","",VLOOKUP($A1200,'Reference list'!$A$2:$F$5171,5,FALSE))</f>
        <v/>
      </c>
      <c r="D1200" s="77" t="str">
        <f>IF($A1200="","",IF(ISERROR(MATCH($G1200,'Essex species'!$A$2:$A$2000,0))=FALSE,VLOOKUP($A1200,'Reference list'!$A$2:$F$5137,6,FALSE),"No database records"))</f>
        <v/>
      </c>
      <c r="E1200" s="31" t="str">
        <f>IF($A1200="","",IF(ISERROR(MATCH($G1200,'Essex species'!$A$2:$A$2000,0))=FALSE,HYPERLINK("http://www.essexfieldclub.org.uk/portal/p/Species+Account/s/"&amp;SUBSTITUTE(VLOOKUP($A1200,'Reference list'!$A$2:$F$5171,2,FALSE)," ","+"),VLOOKUP($G1200,'Essex species'!$A$2:$G$2000,5,FALSE)),""))</f>
        <v/>
      </c>
      <c r="F1200" s="13" t="str">
        <f>IF($A1200="","",VLOOKUP($A1200,'Reference list'!$A$2:$F$5171,3,FALSE))</f>
        <v/>
      </c>
      <c r="G1200" s="10" t="str">
        <f>IF($A1200="","",VLOOKUP($A1200,'Reference list'!$A$2:$F$5171,2,FALSE))</f>
        <v/>
      </c>
      <c r="M1200" s="66"/>
    </row>
    <row r="1201" spans="1:13">
      <c r="A1201" s="38"/>
      <c r="B1201" s="13" t="str">
        <f>IF($A1201="","",VLOOKUP($A1201,'Reference list'!$A$2:$F$5171,4,FALSE))</f>
        <v/>
      </c>
      <c r="C1201" s="13" t="str">
        <f>IF($A1201="","",VLOOKUP($A1201,'Reference list'!$A$2:$F$5171,5,FALSE))</f>
        <v/>
      </c>
      <c r="D1201" s="77" t="str">
        <f>IF($A1201="","",IF(ISERROR(MATCH($G1201,'Essex species'!$A$2:$A$2000,0))=FALSE,VLOOKUP($A1201,'Reference list'!$A$2:$F$5137,6,FALSE),"No database records"))</f>
        <v/>
      </c>
      <c r="E1201" s="31" t="str">
        <f>IF($A1201="","",IF(ISERROR(MATCH($G1201,'Essex species'!$A$2:$A$2000,0))=FALSE,HYPERLINK("http://www.essexfieldclub.org.uk/portal/p/Species+Account/s/"&amp;SUBSTITUTE(VLOOKUP($A1201,'Reference list'!$A$2:$F$5171,2,FALSE)," ","+"),VLOOKUP($G1201,'Essex species'!$A$2:$G$2000,5,FALSE)),""))</f>
        <v/>
      </c>
      <c r="F1201" s="13" t="str">
        <f>IF($A1201="","",VLOOKUP($A1201,'Reference list'!$A$2:$F$5171,3,FALSE))</f>
        <v/>
      </c>
      <c r="G1201" s="10" t="str">
        <f>IF($A1201="","",VLOOKUP($A1201,'Reference list'!$A$2:$F$5171,2,FALSE))</f>
        <v/>
      </c>
      <c r="M1201" s="66"/>
    </row>
    <row r="1202" spans="1:13">
      <c r="A1202" s="38"/>
      <c r="B1202" s="13" t="str">
        <f>IF($A1202="","",VLOOKUP($A1202,'Reference list'!$A$2:$F$5171,4,FALSE))</f>
        <v/>
      </c>
      <c r="C1202" s="13" t="str">
        <f>IF($A1202="","",VLOOKUP($A1202,'Reference list'!$A$2:$F$5171,5,FALSE))</f>
        <v/>
      </c>
      <c r="D1202" s="77" t="str">
        <f>IF($A1202="","",IF(ISERROR(MATCH($G1202,'Essex species'!$A$2:$A$2000,0))=FALSE,VLOOKUP($A1202,'Reference list'!$A$2:$F$5137,6,FALSE),"No database records"))</f>
        <v/>
      </c>
      <c r="E1202" s="31" t="str">
        <f>IF($A1202="","",IF(ISERROR(MATCH($G1202,'Essex species'!$A$2:$A$2000,0))=FALSE,HYPERLINK("http://www.essexfieldclub.org.uk/portal/p/Species+Account/s/"&amp;SUBSTITUTE(VLOOKUP($A1202,'Reference list'!$A$2:$F$5171,2,FALSE)," ","+"),VLOOKUP($G1202,'Essex species'!$A$2:$G$2000,5,FALSE)),""))</f>
        <v/>
      </c>
      <c r="F1202" s="13" t="str">
        <f>IF($A1202="","",VLOOKUP($A1202,'Reference list'!$A$2:$F$5171,3,FALSE))</f>
        <v/>
      </c>
      <c r="G1202" s="10" t="str">
        <f>IF($A1202="","",VLOOKUP($A1202,'Reference list'!$A$2:$F$5171,2,FALSE))</f>
        <v/>
      </c>
      <c r="M1202" s="66"/>
    </row>
    <row r="1203" spans="1:13">
      <c r="A1203" s="38"/>
      <c r="B1203" s="13" t="str">
        <f>IF($A1203="","",VLOOKUP($A1203,'Reference list'!$A$2:$F$5171,4,FALSE))</f>
        <v/>
      </c>
      <c r="C1203" s="13" t="str">
        <f>IF($A1203="","",VLOOKUP($A1203,'Reference list'!$A$2:$F$5171,5,FALSE))</f>
        <v/>
      </c>
      <c r="D1203" s="77" t="str">
        <f>IF($A1203="","",IF(ISERROR(MATCH($G1203,'Essex species'!$A$2:$A$2000,0))=FALSE,VLOOKUP($A1203,'Reference list'!$A$2:$F$5137,6,FALSE),"No database records"))</f>
        <v/>
      </c>
      <c r="E1203" s="31" t="str">
        <f>IF($A1203="","",IF(ISERROR(MATCH($G1203,'Essex species'!$A$2:$A$2000,0))=FALSE,HYPERLINK("http://www.essexfieldclub.org.uk/portal/p/Species+Account/s/"&amp;SUBSTITUTE(VLOOKUP($A1203,'Reference list'!$A$2:$F$5171,2,FALSE)," ","+"),VLOOKUP($G1203,'Essex species'!$A$2:$G$2000,5,FALSE)),""))</f>
        <v/>
      </c>
      <c r="F1203" s="13" t="str">
        <f>IF($A1203="","",VLOOKUP($A1203,'Reference list'!$A$2:$F$5171,3,FALSE))</f>
        <v/>
      </c>
      <c r="G1203" s="10" t="str">
        <f>IF($A1203="","",VLOOKUP($A1203,'Reference list'!$A$2:$F$5171,2,FALSE))</f>
        <v/>
      </c>
      <c r="M1203" s="66"/>
    </row>
    <row r="1204" spans="1:13">
      <c r="A1204" s="38"/>
      <c r="B1204" s="13" t="str">
        <f>IF($A1204="","",VLOOKUP($A1204,'Reference list'!$A$2:$F$5171,4,FALSE))</f>
        <v/>
      </c>
      <c r="C1204" s="13" t="str">
        <f>IF($A1204="","",VLOOKUP($A1204,'Reference list'!$A$2:$F$5171,5,FALSE))</f>
        <v/>
      </c>
      <c r="D1204" s="77" t="str">
        <f>IF($A1204="","",IF(ISERROR(MATCH($G1204,'Essex species'!$A$2:$A$2000,0))=FALSE,VLOOKUP($A1204,'Reference list'!$A$2:$F$5137,6,FALSE),"No database records"))</f>
        <v/>
      </c>
      <c r="E1204" s="31" t="str">
        <f>IF($A1204="","",IF(ISERROR(MATCH($G1204,'Essex species'!$A$2:$A$2000,0))=FALSE,HYPERLINK("http://www.essexfieldclub.org.uk/portal/p/Species+Account/s/"&amp;SUBSTITUTE(VLOOKUP($A1204,'Reference list'!$A$2:$F$5171,2,FALSE)," ","+"),VLOOKUP($G1204,'Essex species'!$A$2:$G$2000,5,FALSE)),""))</f>
        <v/>
      </c>
      <c r="F1204" s="13" t="str">
        <f>IF($A1204="","",VLOOKUP($A1204,'Reference list'!$A$2:$F$5171,3,FALSE))</f>
        <v/>
      </c>
      <c r="G1204" s="10" t="str">
        <f>IF($A1204="","",VLOOKUP($A1204,'Reference list'!$A$2:$F$5171,2,FALSE))</f>
        <v/>
      </c>
      <c r="M1204" s="66"/>
    </row>
    <row r="1205" spans="1:13">
      <c r="A1205" s="38"/>
      <c r="B1205" s="13" t="str">
        <f>IF($A1205="","",VLOOKUP($A1205,'Reference list'!$A$2:$F$5171,4,FALSE))</f>
        <v/>
      </c>
      <c r="C1205" s="13" t="str">
        <f>IF($A1205="","",VLOOKUP($A1205,'Reference list'!$A$2:$F$5171,5,FALSE))</f>
        <v/>
      </c>
      <c r="D1205" s="77" t="str">
        <f>IF($A1205="","",IF(ISERROR(MATCH($G1205,'Essex species'!$A$2:$A$2000,0))=FALSE,VLOOKUP($A1205,'Reference list'!$A$2:$F$5137,6,FALSE),"No database records"))</f>
        <v/>
      </c>
      <c r="E1205" s="31" t="str">
        <f>IF($A1205="","",IF(ISERROR(MATCH($G1205,'Essex species'!$A$2:$A$2000,0))=FALSE,HYPERLINK("http://www.essexfieldclub.org.uk/portal/p/Species+Account/s/"&amp;SUBSTITUTE(VLOOKUP($A1205,'Reference list'!$A$2:$F$5171,2,FALSE)," ","+"),VLOOKUP($G1205,'Essex species'!$A$2:$G$2000,5,FALSE)),""))</f>
        <v/>
      </c>
      <c r="F1205" s="13" t="str">
        <f>IF($A1205="","",VLOOKUP($A1205,'Reference list'!$A$2:$F$5171,3,FALSE))</f>
        <v/>
      </c>
      <c r="G1205" s="10" t="str">
        <f>IF($A1205="","",VLOOKUP($A1205,'Reference list'!$A$2:$F$5171,2,FALSE))</f>
        <v/>
      </c>
      <c r="M1205" s="66"/>
    </row>
    <row r="1206" spans="1:13">
      <c r="A1206" s="38"/>
      <c r="B1206" s="13" t="str">
        <f>IF($A1206="","",VLOOKUP($A1206,'Reference list'!$A$2:$F$5171,4,FALSE))</f>
        <v/>
      </c>
      <c r="C1206" s="13" t="str">
        <f>IF($A1206="","",VLOOKUP($A1206,'Reference list'!$A$2:$F$5171,5,FALSE))</f>
        <v/>
      </c>
      <c r="D1206" s="77" t="str">
        <f>IF($A1206="","",IF(ISERROR(MATCH($G1206,'Essex species'!$A$2:$A$2000,0))=FALSE,VLOOKUP($A1206,'Reference list'!$A$2:$F$5137,6,FALSE),"No database records"))</f>
        <v/>
      </c>
      <c r="E1206" s="31" t="str">
        <f>IF($A1206="","",IF(ISERROR(MATCH($G1206,'Essex species'!$A$2:$A$2000,0))=FALSE,HYPERLINK("http://www.essexfieldclub.org.uk/portal/p/Species+Account/s/"&amp;SUBSTITUTE(VLOOKUP($A1206,'Reference list'!$A$2:$F$5171,2,FALSE)," ","+"),VLOOKUP($G1206,'Essex species'!$A$2:$G$2000,5,FALSE)),""))</f>
        <v/>
      </c>
      <c r="F1206" s="13" t="str">
        <f>IF($A1206="","",VLOOKUP($A1206,'Reference list'!$A$2:$F$5171,3,FALSE))</f>
        <v/>
      </c>
      <c r="G1206" s="10" t="str">
        <f>IF($A1206="","",VLOOKUP($A1206,'Reference list'!$A$2:$F$5171,2,FALSE))</f>
        <v/>
      </c>
      <c r="M1206" s="66"/>
    </row>
    <row r="1207" spans="1:13">
      <c r="A1207" s="38"/>
      <c r="B1207" s="13" t="str">
        <f>IF($A1207="","",VLOOKUP($A1207,'Reference list'!$A$2:$F$5171,4,FALSE))</f>
        <v/>
      </c>
      <c r="C1207" s="13" t="str">
        <f>IF($A1207="","",VLOOKUP($A1207,'Reference list'!$A$2:$F$5171,5,FALSE))</f>
        <v/>
      </c>
      <c r="D1207" s="77" t="str">
        <f>IF($A1207="","",IF(ISERROR(MATCH($G1207,'Essex species'!$A$2:$A$2000,0))=FALSE,VLOOKUP($A1207,'Reference list'!$A$2:$F$5137,6,FALSE),"No database records"))</f>
        <v/>
      </c>
      <c r="E1207" s="31" t="str">
        <f>IF($A1207="","",IF(ISERROR(MATCH($G1207,'Essex species'!$A$2:$A$2000,0))=FALSE,HYPERLINK("http://www.essexfieldclub.org.uk/portal/p/Species+Account/s/"&amp;SUBSTITUTE(VLOOKUP($A1207,'Reference list'!$A$2:$F$5171,2,FALSE)," ","+"),VLOOKUP($G1207,'Essex species'!$A$2:$G$2000,5,FALSE)),""))</f>
        <v/>
      </c>
      <c r="F1207" s="13" t="str">
        <f>IF($A1207="","",VLOOKUP($A1207,'Reference list'!$A$2:$F$5171,3,FALSE))</f>
        <v/>
      </c>
      <c r="G1207" s="10" t="str">
        <f>IF($A1207="","",VLOOKUP($A1207,'Reference list'!$A$2:$F$5171,2,FALSE))</f>
        <v/>
      </c>
      <c r="M1207" s="66"/>
    </row>
    <row r="1208" spans="1:13">
      <c r="A1208" s="38"/>
      <c r="B1208" s="13" t="str">
        <f>IF($A1208="","",VLOOKUP($A1208,'Reference list'!$A$2:$F$5171,4,FALSE))</f>
        <v/>
      </c>
      <c r="C1208" s="13" t="str">
        <f>IF($A1208="","",VLOOKUP($A1208,'Reference list'!$A$2:$F$5171,5,FALSE))</f>
        <v/>
      </c>
      <c r="D1208" s="77" t="str">
        <f>IF($A1208="","",IF(ISERROR(MATCH($G1208,'Essex species'!$A$2:$A$2000,0))=FALSE,VLOOKUP($A1208,'Reference list'!$A$2:$F$5137,6,FALSE),"No database records"))</f>
        <v/>
      </c>
      <c r="E1208" s="31" t="str">
        <f>IF($A1208="","",IF(ISERROR(MATCH($G1208,'Essex species'!$A$2:$A$2000,0))=FALSE,HYPERLINK("http://www.essexfieldclub.org.uk/portal/p/Species+Account/s/"&amp;SUBSTITUTE(VLOOKUP($A1208,'Reference list'!$A$2:$F$5171,2,FALSE)," ","+"),VLOOKUP($G1208,'Essex species'!$A$2:$G$2000,5,FALSE)),""))</f>
        <v/>
      </c>
      <c r="F1208" s="13" t="str">
        <f>IF($A1208="","",VLOOKUP($A1208,'Reference list'!$A$2:$F$5171,3,FALSE))</f>
        <v/>
      </c>
      <c r="G1208" s="10" t="str">
        <f>IF($A1208="","",VLOOKUP($A1208,'Reference list'!$A$2:$F$5171,2,FALSE))</f>
        <v/>
      </c>
      <c r="M1208" s="66"/>
    </row>
    <row r="1209" spans="1:13">
      <c r="A1209" s="38"/>
      <c r="B1209" s="13" t="str">
        <f>IF($A1209="","",VLOOKUP($A1209,'Reference list'!$A$2:$F$5171,4,FALSE))</f>
        <v/>
      </c>
      <c r="C1209" s="13" t="str">
        <f>IF($A1209="","",VLOOKUP($A1209,'Reference list'!$A$2:$F$5171,5,FALSE))</f>
        <v/>
      </c>
      <c r="D1209" s="77" t="str">
        <f>IF($A1209="","",IF(ISERROR(MATCH($G1209,'Essex species'!$A$2:$A$2000,0))=FALSE,VLOOKUP($A1209,'Reference list'!$A$2:$F$5137,6,FALSE),"No database records"))</f>
        <v/>
      </c>
      <c r="E1209" s="31" t="str">
        <f>IF($A1209="","",IF(ISERROR(MATCH($G1209,'Essex species'!$A$2:$A$2000,0))=FALSE,HYPERLINK("http://www.essexfieldclub.org.uk/portal/p/Species+Account/s/"&amp;SUBSTITUTE(VLOOKUP($A1209,'Reference list'!$A$2:$F$5171,2,FALSE)," ","+"),VLOOKUP($G1209,'Essex species'!$A$2:$G$2000,5,FALSE)),""))</f>
        <v/>
      </c>
      <c r="F1209" s="13" t="str">
        <f>IF($A1209="","",VLOOKUP($A1209,'Reference list'!$A$2:$F$5171,3,FALSE))</f>
        <v/>
      </c>
      <c r="G1209" s="10" t="str">
        <f>IF($A1209="","",VLOOKUP($A1209,'Reference list'!$A$2:$F$5171,2,FALSE))</f>
        <v/>
      </c>
      <c r="M1209" s="66"/>
    </row>
    <row r="1210" spans="1:13">
      <c r="A1210" s="38"/>
      <c r="B1210" s="13" t="str">
        <f>IF($A1210="","",VLOOKUP($A1210,'Reference list'!$A$2:$F$5171,4,FALSE))</f>
        <v/>
      </c>
      <c r="C1210" s="13" t="str">
        <f>IF($A1210="","",VLOOKUP($A1210,'Reference list'!$A$2:$F$5171,5,FALSE))</f>
        <v/>
      </c>
      <c r="D1210" s="77" t="str">
        <f>IF($A1210="","",IF(ISERROR(MATCH($G1210,'Essex species'!$A$2:$A$2000,0))=FALSE,VLOOKUP($A1210,'Reference list'!$A$2:$F$5137,6,FALSE),"No database records"))</f>
        <v/>
      </c>
      <c r="E1210" s="31" t="str">
        <f>IF($A1210="","",IF(ISERROR(MATCH($G1210,'Essex species'!$A$2:$A$2000,0))=FALSE,HYPERLINK("http://www.essexfieldclub.org.uk/portal/p/Species+Account/s/"&amp;SUBSTITUTE(VLOOKUP($A1210,'Reference list'!$A$2:$F$5171,2,FALSE)," ","+"),VLOOKUP($G1210,'Essex species'!$A$2:$G$2000,5,FALSE)),""))</f>
        <v/>
      </c>
      <c r="F1210" s="13" t="str">
        <f>IF($A1210="","",VLOOKUP($A1210,'Reference list'!$A$2:$F$5171,3,FALSE))</f>
        <v/>
      </c>
      <c r="G1210" s="10" t="str">
        <f>IF($A1210="","",VLOOKUP($A1210,'Reference list'!$A$2:$F$5171,2,FALSE))</f>
        <v/>
      </c>
      <c r="M1210" s="66"/>
    </row>
    <row r="1211" spans="1:13">
      <c r="A1211" s="38"/>
      <c r="B1211" s="13" t="str">
        <f>IF($A1211="","",VLOOKUP($A1211,'Reference list'!$A$2:$F$5171,4,FALSE))</f>
        <v/>
      </c>
      <c r="C1211" s="13" t="str">
        <f>IF($A1211="","",VLOOKUP($A1211,'Reference list'!$A$2:$F$5171,5,FALSE))</f>
        <v/>
      </c>
      <c r="D1211" s="77" t="str">
        <f>IF($A1211="","",IF(ISERROR(MATCH($G1211,'Essex species'!$A$2:$A$2000,0))=FALSE,VLOOKUP($A1211,'Reference list'!$A$2:$F$5137,6,FALSE),"No database records"))</f>
        <v/>
      </c>
      <c r="E1211" s="31" t="str">
        <f>IF($A1211="","",IF(ISERROR(MATCH($G1211,'Essex species'!$A$2:$A$2000,0))=FALSE,HYPERLINK("http://www.essexfieldclub.org.uk/portal/p/Species+Account/s/"&amp;SUBSTITUTE(VLOOKUP($A1211,'Reference list'!$A$2:$F$5171,2,FALSE)," ","+"),VLOOKUP($G1211,'Essex species'!$A$2:$G$2000,5,FALSE)),""))</f>
        <v/>
      </c>
      <c r="F1211" s="13" t="str">
        <f>IF($A1211="","",VLOOKUP($A1211,'Reference list'!$A$2:$F$5171,3,FALSE))</f>
        <v/>
      </c>
      <c r="G1211" s="10" t="str">
        <f>IF($A1211="","",VLOOKUP($A1211,'Reference list'!$A$2:$F$5171,2,FALSE))</f>
        <v/>
      </c>
      <c r="M1211" s="66"/>
    </row>
    <row r="1212" spans="1:13">
      <c r="A1212" s="38"/>
      <c r="B1212" s="13" t="str">
        <f>IF($A1212="","",VLOOKUP($A1212,'Reference list'!$A$2:$F$5171,4,FALSE))</f>
        <v/>
      </c>
      <c r="C1212" s="13" t="str">
        <f>IF($A1212="","",VLOOKUP($A1212,'Reference list'!$A$2:$F$5171,5,FALSE))</f>
        <v/>
      </c>
      <c r="D1212" s="77" t="str">
        <f>IF($A1212="","",IF(ISERROR(MATCH($G1212,'Essex species'!$A$2:$A$2000,0))=FALSE,VLOOKUP($A1212,'Reference list'!$A$2:$F$5137,6,FALSE),"No database records"))</f>
        <v/>
      </c>
      <c r="E1212" s="31" t="str">
        <f>IF($A1212="","",IF(ISERROR(MATCH($G1212,'Essex species'!$A$2:$A$2000,0))=FALSE,HYPERLINK("http://www.essexfieldclub.org.uk/portal/p/Species+Account/s/"&amp;SUBSTITUTE(VLOOKUP($A1212,'Reference list'!$A$2:$F$5171,2,FALSE)," ","+"),VLOOKUP($G1212,'Essex species'!$A$2:$G$2000,5,FALSE)),""))</f>
        <v/>
      </c>
      <c r="F1212" s="13" t="str">
        <f>IF($A1212="","",VLOOKUP($A1212,'Reference list'!$A$2:$F$5171,3,FALSE))</f>
        <v/>
      </c>
      <c r="G1212" s="10" t="str">
        <f>IF($A1212="","",VLOOKUP($A1212,'Reference list'!$A$2:$F$5171,2,FALSE))</f>
        <v/>
      </c>
      <c r="M1212" s="66"/>
    </row>
    <row r="1213" spans="1:13">
      <c r="A1213" s="38"/>
      <c r="B1213" s="13" t="str">
        <f>IF($A1213="","",VLOOKUP($A1213,'Reference list'!$A$2:$F$5171,4,FALSE))</f>
        <v/>
      </c>
      <c r="C1213" s="13" t="str">
        <f>IF($A1213="","",VLOOKUP($A1213,'Reference list'!$A$2:$F$5171,5,FALSE))</f>
        <v/>
      </c>
      <c r="D1213" s="77" t="str">
        <f>IF($A1213="","",IF(ISERROR(MATCH($G1213,'Essex species'!$A$2:$A$2000,0))=FALSE,VLOOKUP($A1213,'Reference list'!$A$2:$F$5137,6,FALSE),"No database records"))</f>
        <v/>
      </c>
      <c r="E1213" s="31" t="str">
        <f>IF($A1213="","",IF(ISERROR(MATCH($G1213,'Essex species'!$A$2:$A$2000,0))=FALSE,HYPERLINK("http://www.essexfieldclub.org.uk/portal/p/Species+Account/s/"&amp;SUBSTITUTE(VLOOKUP($A1213,'Reference list'!$A$2:$F$5171,2,FALSE)," ","+"),VLOOKUP($G1213,'Essex species'!$A$2:$G$2000,5,FALSE)),""))</f>
        <v/>
      </c>
      <c r="F1213" s="13" t="str">
        <f>IF($A1213="","",VLOOKUP($A1213,'Reference list'!$A$2:$F$5171,3,FALSE))</f>
        <v/>
      </c>
      <c r="G1213" s="10" t="str">
        <f>IF($A1213="","",VLOOKUP($A1213,'Reference list'!$A$2:$F$5171,2,FALSE))</f>
        <v/>
      </c>
      <c r="M1213" s="66"/>
    </row>
    <row r="1214" spans="1:13">
      <c r="A1214" s="38"/>
      <c r="B1214" s="13" t="str">
        <f>IF($A1214="","",VLOOKUP($A1214,'Reference list'!$A$2:$F$5171,4,FALSE))</f>
        <v/>
      </c>
      <c r="C1214" s="13" t="str">
        <f>IF($A1214="","",VLOOKUP($A1214,'Reference list'!$A$2:$F$5171,5,FALSE))</f>
        <v/>
      </c>
      <c r="D1214" s="77" t="str">
        <f>IF($A1214="","",IF(ISERROR(MATCH($G1214,'Essex species'!$A$2:$A$2000,0))=FALSE,VLOOKUP($A1214,'Reference list'!$A$2:$F$5137,6,FALSE),"No database records"))</f>
        <v/>
      </c>
      <c r="E1214" s="31" t="str">
        <f>IF($A1214="","",IF(ISERROR(MATCH($G1214,'Essex species'!$A$2:$A$2000,0))=FALSE,HYPERLINK("http://www.essexfieldclub.org.uk/portal/p/Species+Account/s/"&amp;SUBSTITUTE(VLOOKUP($A1214,'Reference list'!$A$2:$F$5171,2,FALSE)," ","+"),VLOOKUP($G1214,'Essex species'!$A$2:$G$2000,5,FALSE)),""))</f>
        <v/>
      </c>
      <c r="F1214" s="13" t="str">
        <f>IF($A1214="","",VLOOKUP($A1214,'Reference list'!$A$2:$F$5171,3,FALSE))</f>
        <v/>
      </c>
      <c r="G1214" s="10" t="str">
        <f>IF($A1214="","",VLOOKUP($A1214,'Reference list'!$A$2:$F$5171,2,FALSE))</f>
        <v/>
      </c>
      <c r="M1214" s="66"/>
    </row>
    <row r="1215" spans="1:13">
      <c r="A1215" s="38"/>
      <c r="B1215" s="13" t="str">
        <f>IF($A1215="","",VLOOKUP($A1215,'Reference list'!$A$2:$F$5171,4,FALSE))</f>
        <v/>
      </c>
      <c r="C1215" s="13" t="str">
        <f>IF($A1215="","",VLOOKUP($A1215,'Reference list'!$A$2:$F$5171,5,FALSE))</f>
        <v/>
      </c>
      <c r="D1215" s="77" t="str">
        <f>IF($A1215="","",IF(ISERROR(MATCH($G1215,'Essex species'!$A$2:$A$2000,0))=FALSE,VLOOKUP($A1215,'Reference list'!$A$2:$F$5137,6,FALSE),"No database records"))</f>
        <v/>
      </c>
      <c r="E1215" s="31" t="str">
        <f>IF($A1215="","",IF(ISERROR(MATCH($G1215,'Essex species'!$A$2:$A$2000,0))=FALSE,HYPERLINK("http://www.essexfieldclub.org.uk/portal/p/Species+Account/s/"&amp;SUBSTITUTE(VLOOKUP($A1215,'Reference list'!$A$2:$F$5171,2,FALSE)," ","+"),VLOOKUP($G1215,'Essex species'!$A$2:$G$2000,5,FALSE)),""))</f>
        <v/>
      </c>
      <c r="F1215" s="13" t="str">
        <f>IF($A1215="","",VLOOKUP($A1215,'Reference list'!$A$2:$F$5171,3,FALSE))</f>
        <v/>
      </c>
      <c r="G1215" s="10" t="str">
        <f>IF($A1215="","",VLOOKUP($A1215,'Reference list'!$A$2:$F$5171,2,FALSE))</f>
        <v/>
      </c>
      <c r="M1215" s="66"/>
    </row>
    <row r="1216" spans="1:13">
      <c r="A1216" s="38"/>
      <c r="B1216" s="13" t="str">
        <f>IF($A1216="","",VLOOKUP($A1216,'Reference list'!$A$2:$F$5171,4,FALSE))</f>
        <v/>
      </c>
      <c r="C1216" s="13" t="str">
        <f>IF($A1216="","",VLOOKUP($A1216,'Reference list'!$A$2:$F$5171,5,FALSE))</f>
        <v/>
      </c>
      <c r="D1216" s="77" t="str">
        <f>IF($A1216="","",IF(ISERROR(MATCH($G1216,'Essex species'!$A$2:$A$2000,0))=FALSE,VLOOKUP($A1216,'Reference list'!$A$2:$F$5137,6,FALSE),"No database records"))</f>
        <v/>
      </c>
      <c r="E1216" s="31" t="str">
        <f>IF($A1216="","",IF(ISERROR(MATCH($G1216,'Essex species'!$A$2:$A$2000,0))=FALSE,HYPERLINK("http://www.essexfieldclub.org.uk/portal/p/Species+Account/s/"&amp;SUBSTITUTE(VLOOKUP($A1216,'Reference list'!$A$2:$F$5171,2,FALSE)," ","+"),VLOOKUP($G1216,'Essex species'!$A$2:$G$2000,5,FALSE)),""))</f>
        <v/>
      </c>
      <c r="F1216" s="13" t="str">
        <f>IF($A1216="","",VLOOKUP($A1216,'Reference list'!$A$2:$F$5171,3,FALSE))</f>
        <v/>
      </c>
      <c r="G1216" s="10" t="str">
        <f>IF($A1216="","",VLOOKUP($A1216,'Reference list'!$A$2:$F$5171,2,FALSE))</f>
        <v/>
      </c>
      <c r="M1216" s="66"/>
    </row>
    <row r="1217" spans="1:13">
      <c r="A1217" s="38"/>
      <c r="B1217" s="13" t="str">
        <f>IF($A1217="","",VLOOKUP($A1217,'Reference list'!$A$2:$F$5171,4,FALSE))</f>
        <v/>
      </c>
      <c r="C1217" s="13" t="str">
        <f>IF($A1217="","",VLOOKUP($A1217,'Reference list'!$A$2:$F$5171,5,FALSE))</f>
        <v/>
      </c>
      <c r="D1217" s="77" t="str">
        <f>IF($A1217="","",IF(ISERROR(MATCH($G1217,'Essex species'!$A$2:$A$2000,0))=FALSE,VLOOKUP($A1217,'Reference list'!$A$2:$F$5137,6,FALSE),"No database records"))</f>
        <v/>
      </c>
      <c r="E1217" s="31" t="str">
        <f>IF($A1217="","",IF(ISERROR(MATCH($G1217,'Essex species'!$A$2:$A$2000,0))=FALSE,HYPERLINK("http://www.essexfieldclub.org.uk/portal/p/Species+Account/s/"&amp;SUBSTITUTE(VLOOKUP($A1217,'Reference list'!$A$2:$F$5171,2,FALSE)," ","+"),VLOOKUP($G1217,'Essex species'!$A$2:$G$2000,5,FALSE)),""))</f>
        <v/>
      </c>
      <c r="F1217" s="13" t="str">
        <f>IF($A1217="","",VLOOKUP($A1217,'Reference list'!$A$2:$F$5171,3,FALSE))</f>
        <v/>
      </c>
      <c r="G1217" s="10" t="str">
        <f>IF($A1217="","",VLOOKUP($A1217,'Reference list'!$A$2:$F$5171,2,FALSE))</f>
        <v/>
      </c>
      <c r="M1217" s="66"/>
    </row>
    <row r="1218" spans="1:13">
      <c r="A1218" s="38"/>
      <c r="B1218" s="13" t="str">
        <f>IF($A1218="","",VLOOKUP($A1218,'Reference list'!$A$2:$F$5171,4,FALSE))</f>
        <v/>
      </c>
      <c r="C1218" s="13" t="str">
        <f>IF($A1218="","",VLOOKUP($A1218,'Reference list'!$A$2:$F$5171,5,FALSE))</f>
        <v/>
      </c>
      <c r="D1218" s="77" t="str">
        <f>IF($A1218="","",IF(ISERROR(MATCH($G1218,'Essex species'!$A$2:$A$2000,0))=FALSE,VLOOKUP($A1218,'Reference list'!$A$2:$F$5137,6,FALSE),"No database records"))</f>
        <v/>
      </c>
      <c r="E1218" s="31" t="str">
        <f>IF($A1218="","",IF(ISERROR(MATCH($G1218,'Essex species'!$A$2:$A$2000,0))=FALSE,HYPERLINK("http://www.essexfieldclub.org.uk/portal/p/Species+Account/s/"&amp;SUBSTITUTE(VLOOKUP($A1218,'Reference list'!$A$2:$F$5171,2,FALSE)," ","+"),VLOOKUP($G1218,'Essex species'!$A$2:$G$2000,5,FALSE)),""))</f>
        <v/>
      </c>
      <c r="F1218" s="13" t="str">
        <f>IF($A1218="","",VLOOKUP($A1218,'Reference list'!$A$2:$F$5171,3,FALSE))</f>
        <v/>
      </c>
      <c r="G1218" s="10" t="str">
        <f>IF($A1218="","",VLOOKUP($A1218,'Reference list'!$A$2:$F$5171,2,FALSE))</f>
        <v/>
      </c>
      <c r="M1218" s="66"/>
    </row>
    <row r="1219" spans="1:13">
      <c r="A1219" s="38"/>
      <c r="B1219" s="13" t="str">
        <f>IF($A1219="","",VLOOKUP($A1219,'Reference list'!$A$2:$F$5171,4,FALSE))</f>
        <v/>
      </c>
      <c r="C1219" s="13" t="str">
        <f>IF($A1219="","",VLOOKUP($A1219,'Reference list'!$A$2:$F$5171,5,FALSE))</f>
        <v/>
      </c>
      <c r="D1219" s="77" t="str">
        <f>IF($A1219="","",IF(ISERROR(MATCH($G1219,'Essex species'!$A$2:$A$2000,0))=FALSE,VLOOKUP($A1219,'Reference list'!$A$2:$F$5137,6,FALSE),"No database records"))</f>
        <v/>
      </c>
      <c r="E1219" s="31" t="str">
        <f>IF($A1219="","",IF(ISERROR(MATCH($G1219,'Essex species'!$A$2:$A$2000,0))=FALSE,HYPERLINK("http://www.essexfieldclub.org.uk/portal/p/Species+Account/s/"&amp;SUBSTITUTE(VLOOKUP($A1219,'Reference list'!$A$2:$F$5171,2,FALSE)," ","+"),VLOOKUP($G1219,'Essex species'!$A$2:$G$2000,5,FALSE)),""))</f>
        <v/>
      </c>
      <c r="F1219" s="13" t="str">
        <f>IF($A1219="","",VLOOKUP($A1219,'Reference list'!$A$2:$F$5171,3,FALSE))</f>
        <v/>
      </c>
      <c r="G1219" s="10" t="str">
        <f>IF($A1219="","",VLOOKUP($A1219,'Reference list'!$A$2:$F$5171,2,FALSE))</f>
        <v/>
      </c>
      <c r="M1219" s="66"/>
    </row>
    <row r="1220" spans="1:13">
      <c r="A1220" s="38"/>
      <c r="B1220" s="13" t="str">
        <f>IF($A1220="","",VLOOKUP($A1220,'Reference list'!$A$2:$F$5171,4,FALSE))</f>
        <v/>
      </c>
      <c r="C1220" s="13" t="str">
        <f>IF($A1220="","",VLOOKUP($A1220,'Reference list'!$A$2:$F$5171,5,FALSE))</f>
        <v/>
      </c>
      <c r="D1220" s="77" t="str">
        <f>IF($A1220="","",IF(ISERROR(MATCH($G1220,'Essex species'!$A$2:$A$2000,0))=FALSE,VLOOKUP($A1220,'Reference list'!$A$2:$F$5137,6,FALSE),"No database records"))</f>
        <v/>
      </c>
      <c r="E1220" s="31" t="str">
        <f>IF($A1220="","",IF(ISERROR(MATCH($G1220,'Essex species'!$A$2:$A$2000,0))=FALSE,HYPERLINK("http://www.essexfieldclub.org.uk/portal/p/Species+Account/s/"&amp;SUBSTITUTE(VLOOKUP($A1220,'Reference list'!$A$2:$F$5171,2,FALSE)," ","+"),VLOOKUP($G1220,'Essex species'!$A$2:$G$2000,5,FALSE)),""))</f>
        <v/>
      </c>
      <c r="F1220" s="13" t="str">
        <f>IF($A1220="","",VLOOKUP($A1220,'Reference list'!$A$2:$F$5171,3,FALSE))</f>
        <v/>
      </c>
      <c r="G1220" s="10" t="str">
        <f>IF($A1220="","",VLOOKUP($A1220,'Reference list'!$A$2:$F$5171,2,FALSE))</f>
        <v/>
      </c>
      <c r="M1220" s="66"/>
    </row>
    <row r="1221" spans="1:13">
      <c r="A1221" s="38"/>
      <c r="B1221" s="13" t="str">
        <f>IF($A1221="","",VLOOKUP($A1221,'Reference list'!$A$2:$F$5171,4,FALSE))</f>
        <v/>
      </c>
      <c r="C1221" s="13" t="str">
        <f>IF($A1221="","",VLOOKUP($A1221,'Reference list'!$A$2:$F$5171,5,FALSE))</f>
        <v/>
      </c>
      <c r="D1221" s="77" t="str">
        <f>IF($A1221="","",IF(ISERROR(MATCH($G1221,'Essex species'!$A$2:$A$2000,0))=FALSE,VLOOKUP($A1221,'Reference list'!$A$2:$F$5137,6,FALSE),"No database records"))</f>
        <v/>
      </c>
      <c r="E1221" s="31" t="str">
        <f>IF($A1221="","",IF(ISERROR(MATCH($G1221,'Essex species'!$A$2:$A$2000,0))=FALSE,HYPERLINK("http://www.essexfieldclub.org.uk/portal/p/Species+Account/s/"&amp;SUBSTITUTE(VLOOKUP($A1221,'Reference list'!$A$2:$F$5171,2,FALSE)," ","+"),VLOOKUP($G1221,'Essex species'!$A$2:$G$2000,5,FALSE)),""))</f>
        <v/>
      </c>
      <c r="F1221" s="13" t="str">
        <f>IF($A1221="","",VLOOKUP($A1221,'Reference list'!$A$2:$F$5171,3,FALSE))</f>
        <v/>
      </c>
      <c r="G1221" s="10" t="str">
        <f>IF($A1221="","",VLOOKUP($A1221,'Reference list'!$A$2:$F$5171,2,FALSE))</f>
        <v/>
      </c>
      <c r="M1221" s="66"/>
    </row>
    <row r="1222" spans="1:13">
      <c r="A1222" s="38"/>
      <c r="B1222" s="13" t="str">
        <f>IF($A1222="","",VLOOKUP($A1222,'Reference list'!$A$2:$F$5171,4,FALSE))</f>
        <v/>
      </c>
      <c r="C1222" s="13" t="str">
        <f>IF($A1222="","",VLOOKUP($A1222,'Reference list'!$A$2:$F$5171,5,FALSE))</f>
        <v/>
      </c>
      <c r="D1222" s="77" t="str">
        <f>IF($A1222="","",IF(ISERROR(MATCH($G1222,'Essex species'!$A$2:$A$2000,0))=FALSE,VLOOKUP($A1222,'Reference list'!$A$2:$F$5137,6,FALSE),"No database records"))</f>
        <v/>
      </c>
      <c r="E1222" s="31" t="str">
        <f>IF($A1222="","",IF(ISERROR(MATCH($G1222,'Essex species'!$A$2:$A$2000,0))=FALSE,HYPERLINK("http://www.essexfieldclub.org.uk/portal/p/Species+Account/s/"&amp;SUBSTITUTE(VLOOKUP($A1222,'Reference list'!$A$2:$F$5171,2,FALSE)," ","+"),VLOOKUP($G1222,'Essex species'!$A$2:$G$2000,5,FALSE)),""))</f>
        <v/>
      </c>
      <c r="F1222" s="13" t="str">
        <f>IF($A1222="","",VLOOKUP($A1222,'Reference list'!$A$2:$F$5171,3,FALSE))</f>
        <v/>
      </c>
      <c r="G1222" s="10" t="str">
        <f>IF($A1222="","",VLOOKUP($A1222,'Reference list'!$A$2:$F$5171,2,FALSE))</f>
        <v/>
      </c>
      <c r="M1222" s="66"/>
    </row>
    <row r="1223" spans="1:13">
      <c r="A1223" s="38"/>
      <c r="B1223" s="13" t="str">
        <f>IF($A1223="","",VLOOKUP($A1223,'Reference list'!$A$2:$F$5171,4,FALSE))</f>
        <v/>
      </c>
      <c r="C1223" s="13" t="str">
        <f>IF($A1223="","",VLOOKUP($A1223,'Reference list'!$A$2:$F$5171,5,FALSE))</f>
        <v/>
      </c>
      <c r="D1223" s="77" t="str">
        <f>IF($A1223="","",IF(ISERROR(MATCH($G1223,'Essex species'!$A$2:$A$2000,0))=FALSE,VLOOKUP($A1223,'Reference list'!$A$2:$F$5137,6,FALSE),"No database records"))</f>
        <v/>
      </c>
      <c r="E1223" s="31" t="str">
        <f>IF($A1223="","",IF(ISERROR(MATCH($G1223,'Essex species'!$A$2:$A$2000,0))=FALSE,HYPERLINK("http://www.essexfieldclub.org.uk/portal/p/Species+Account/s/"&amp;SUBSTITUTE(VLOOKUP($A1223,'Reference list'!$A$2:$F$5171,2,FALSE)," ","+"),VLOOKUP($G1223,'Essex species'!$A$2:$G$2000,5,FALSE)),""))</f>
        <v/>
      </c>
      <c r="F1223" s="13" t="str">
        <f>IF($A1223="","",VLOOKUP($A1223,'Reference list'!$A$2:$F$5171,3,FALSE))</f>
        <v/>
      </c>
      <c r="G1223" s="10" t="str">
        <f>IF($A1223="","",VLOOKUP($A1223,'Reference list'!$A$2:$F$5171,2,FALSE))</f>
        <v/>
      </c>
      <c r="M1223" s="66"/>
    </row>
    <row r="1224" spans="1:13">
      <c r="A1224" s="38"/>
      <c r="B1224" s="13" t="str">
        <f>IF($A1224="","",VLOOKUP($A1224,'Reference list'!$A$2:$F$5171,4,FALSE))</f>
        <v/>
      </c>
      <c r="C1224" s="13" t="str">
        <f>IF($A1224="","",VLOOKUP($A1224,'Reference list'!$A$2:$F$5171,5,FALSE))</f>
        <v/>
      </c>
      <c r="D1224" s="77" t="str">
        <f>IF($A1224="","",IF(ISERROR(MATCH($G1224,'Essex species'!$A$2:$A$2000,0))=FALSE,VLOOKUP($A1224,'Reference list'!$A$2:$F$5137,6,FALSE),"No database records"))</f>
        <v/>
      </c>
      <c r="E1224" s="31" t="str">
        <f>IF($A1224="","",IF(ISERROR(MATCH($G1224,'Essex species'!$A$2:$A$2000,0))=FALSE,HYPERLINK("http://www.essexfieldclub.org.uk/portal/p/Species+Account/s/"&amp;SUBSTITUTE(VLOOKUP($A1224,'Reference list'!$A$2:$F$5171,2,FALSE)," ","+"),VLOOKUP($G1224,'Essex species'!$A$2:$G$2000,5,FALSE)),""))</f>
        <v/>
      </c>
      <c r="F1224" s="13" t="str">
        <f>IF($A1224="","",VLOOKUP($A1224,'Reference list'!$A$2:$F$5171,3,FALSE))</f>
        <v/>
      </c>
      <c r="G1224" s="10" t="str">
        <f>IF($A1224="","",VLOOKUP($A1224,'Reference list'!$A$2:$F$5171,2,FALSE))</f>
        <v/>
      </c>
      <c r="M1224" s="66"/>
    </row>
    <row r="1225" spans="1:13">
      <c r="A1225" s="38"/>
      <c r="B1225" s="13" t="str">
        <f>IF($A1225="","",VLOOKUP($A1225,'Reference list'!$A$2:$F$5171,4,FALSE))</f>
        <v/>
      </c>
      <c r="C1225" s="13" t="str">
        <f>IF($A1225="","",VLOOKUP($A1225,'Reference list'!$A$2:$F$5171,5,FALSE))</f>
        <v/>
      </c>
      <c r="D1225" s="77" t="str">
        <f>IF($A1225="","",IF(ISERROR(MATCH($G1225,'Essex species'!$A$2:$A$2000,0))=FALSE,VLOOKUP($A1225,'Reference list'!$A$2:$F$5137,6,FALSE),"No database records"))</f>
        <v/>
      </c>
      <c r="E1225" s="31" t="str">
        <f>IF($A1225="","",IF(ISERROR(MATCH($G1225,'Essex species'!$A$2:$A$2000,0))=FALSE,HYPERLINK("http://www.essexfieldclub.org.uk/portal/p/Species+Account/s/"&amp;SUBSTITUTE(VLOOKUP($A1225,'Reference list'!$A$2:$F$5171,2,FALSE)," ","+"),VLOOKUP($G1225,'Essex species'!$A$2:$G$2000,5,FALSE)),""))</f>
        <v/>
      </c>
      <c r="F1225" s="13" t="str">
        <f>IF($A1225="","",VLOOKUP($A1225,'Reference list'!$A$2:$F$5171,3,FALSE))</f>
        <v/>
      </c>
      <c r="G1225" s="10" t="str">
        <f>IF($A1225="","",VLOOKUP($A1225,'Reference list'!$A$2:$F$5171,2,FALSE))</f>
        <v/>
      </c>
      <c r="M1225" s="66"/>
    </row>
    <row r="1226" spans="1:13">
      <c r="A1226" s="38"/>
      <c r="B1226" s="13" t="str">
        <f>IF($A1226="","",VLOOKUP($A1226,'Reference list'!$A$2:$F$5171,4,FALSE))</f>
        <v/>
      </c>
      <c r="C1226" s="13" t="str">
        <f>IF($A1226="","",VLOOKUP($A1226,'Reference list'!$A$2:$F$5171,5,FALSE))</f>
        <v/>
      </c>
      <c r="D1226" s="77" t="str">
        <f>IF($A1226="","",IF(ISERROR(MATCH($G1226,'Essex species'!$A$2:$A$2000,0))=FALSE,VLOOKUP($A1226,'Reference list'!$A$2:$F$5137,6,FALSE),"No database records"))</f>
        <v/>
      </c>
      <c r="E1226" s="31" t="str">
        <f>IF($A1226="","",IF(ISERROR(MATCH($G1226,'Essex species'!$A$2:$A$2000,0))=FALSE,HYPERLINK("http://www.essexfieldclub.org.uk/portal/p/Species+Account/s/"&amp;SUBSTITUTE(VLOOKUP($A1226,'Reference list'!$A$2:$F$5171,2,FALSE)," ","+"),VLOOKUP($G1226,'Essex species'!$A$2:$G$2000,5,FALSE)),""))</f>
        <v/>
      </c>
      <c r="F1226" s="13" t="str">
        <f>IF($A1226="","",VLOOKUP($A1226,'Reference list'!$A$2:$F$5171,3,FALSE))</f>
        <v/>
      </c>
      <c r="G1226" s="10" t="str">
        <f>IF($A1226="","",VLOOKUP($A1226,'Reference list'!$A$2:$F$5171,2,FALSE))</f>
        <v/>
      </c>
      <c r="M1226" s="66"/>
    </row>
    <row r="1227" spans="1:13">
      <c r="A1227" s="38"/>
      <c r="B1227" s="13" t="str">
        <f>IF($A1227="","",VLOOKUP($A1227,'Reference list'!$A$2:$F$5171,4,FALSE))</f>
        <v/>
      </c>
      <c r="C1227" s="13" t="str">
        <f>IF($A1227="","",VLOOKUP($A1227,'Reference list'!$A$2:$F$5171,5,FALSE))</f>
        <v/>
      </c>
      <c r="D1227" s="77" t="str">
        <f>IF($A1227="","",IF(ISERROR(MATCH($G1227,'Essex species'!$A$2:$A$2000,0))=FALSE,VLOOKUP($A1227,'Reference list'!$A$2:$F$5137,6,FALSE),"No database records"))</f>
        <v/>
      </c>
      <c r="E1227" s="31" t="str">
        <f>IF($A1227="","",IF(ISERROR(MATCH($G1227,'Essex species'!$A$2:$A$2000,0))=FALSE,HYPERLINK("http://www.essexfieldclub.org.uk/portal/p/Species+Account/s/"&amp;SUBSTITUTE(VLOOKUP($A1227,'Reference list'!$A$2:$F$5171,2,FALSE)," ","+"),VLOOKUP($G1227,'Essex species'!$A$2:$G$2000,5,FALSE)),""))</f>
        <v/>
      </c>
      <c r="F1227" s="13" t="str">
        <f>IF($A1227="","",VLOOKUP($A1227,'Reference list'!$A$2:$F$5171,3,FALSE))</f>
        <v/>
      </c>
      <c r="G1227" s="10" t="str">
        <f>IF($A1227="","",VLOOKUP($A1227,'Reference list'!$A$2:$F$5171,2,FALSE))</f>
        <v/>
      </c>
      <c r="M1227" s="66"/>
    </row>
    <row r="1228" spans="1:13">
      <c r="A1228" s="38"/>
      <c r="B1228" s="13" t="str">
        <f>IF($A1228="","",VLOOKUP($A1228,'Reference list'!$A$2:$F$5171,4,FALSE))</f>
        <v/>
      </c>
      <c r="C1228" s="13" t="str">
        <f>IF($A1228="","",VLOOKUP($A1228,'Reference list'!$A$2:$F$5171,5,FALSE))</f>
        <v/>
      </c>
      <c r="D1228" s="77" t="str">
        <f>IF($A1228="","",IF(ISERROR(MATCH($G1228,'Essex species'!$A$2:$A$2000,0))=FALSE,VLOOKUP($A1228,'Reference list'!$A$2:$F$5137,6,FALSE),"No database records"))</f>
        <v/>
      </c>
      <c r="E1228" s="31" t="str">
        <f>IF($A1228="","",IF(ISERROR(MATCH($G1228,'Essex species'!$A$2:$A$2000,0))=FALSE,HYPERLINK("http://www.essexfieldclub.org.uk/portal/p/Species+Account/s/"&amp;SUBSTITUTE(VLOOKUP($A1228,'Reference list'!$A$2:$F$5171,2,FALSE)," ","+"),VLOOKUP($G1228,'Essex species'!$A$2:$G$2000,5,FALSE)),""))</f>
        <v/>
      </c>
      <c r="F1228" s="13" t="str">
        <f>IF($A1228="","",VLOOKUP($A1228,'Reference list'!$A$2:$F$5171,3,FALSE))</f>
        <v/>
      </c>
      <c r="G1228" s="10" t="str">
        <f>IF($A1228="","",VLOOKUP($A1228,'Reference list'!$A$2:$F$5171,2,FALSE))</f>
        <v/>
      </c>
      <c r="M1228" s="66"/>
    </row>
    <row r="1229" spans="1:13">
      <c r="A1229" s="38"/>
      <c r="B1229" s="13" t="str">
        <f>IF($A1229="","",VLOOKUP($A1229,'Reference list'!$A$2:$F$5171,4,FALSE))</f>
        <v/>
      </c>
      <c r="C1229" s="13" t="str">
        <f>IF($A1229="","",VLOOKUP($A1229,'Reference list'!$A$2:$F$5171,5,FALSE))</f>
        <v/>
      </c>
      <c r="D1229" s="77" t="str">
        <f>IF($A1229="","",IF(ISERROR(MATCH($G1229,'Essex species'!$A$2:$A$2000,0))=FALSE,VLOOKUP($A1229,'Reference list'!$A$2:$F$5137,6,FALSE),"No database records"))</f>
        <v/>
      </c>
      <c r="E1229" s="31" t="str">
        <f>IF($A1229="","",IF(ISERROR(MATCH($G1229,'Essex species'!$A$2:$A$2000,0))=FALSE,HYPERLINK("http://www.essexfieldclub.org.uk/portal/p/Species+Account/s/"&amp;SUBSTITUTE(VLOOKUP($A1229,'Reference list'!$A$2:$F$5171,2,FALSE)," ","+"),VLOOKUP($G1229,'Essex species'!$A$2:$G$2000,5,FALSE)),""))</f>
        <v/>
      </c>
      <c r="F1229" s="13" t="str">
        <f>IF($A1229="","",VLOOKUP($A1229,'Reference list'!$A$2:$F$5171,3,FALSE))</f>
        <v/>
      </c>
      <c r="G1229" s="10" t="str">
        <f>IF($A1229="","",VLOOKUP($A1229,'Reference list'!$A$2:$F$5171,2,FALSE))</f>
        <v/>
      </c>
      <c r="M1229" s="66"/>
    </row>
    <row r="1230" spans="1:13">
      <c r="A1230" s="38"/>
      <c r="B1230" s="13" t="str">
        <f>IF($A1230="","",VLOOKUP($A1230,'Reference list'!$A$2:$F$5171,4,FALSE))</f>
        <v/>
      </c>
      <c r="C1230" s="13" t="str">
        <f>IF($A1230="","",VLOOKUP($A1230,'Reference list'!$A$2:$F$5171,5,FALSE))</f>
        <v/>
      </c>
      <c r="D1230" s="77" t="str">
        <f>IF($A1230="","",IF(ISERROR(MATCH($G1230,'Essex species'!$A$2:$A$2000,0))=FALSE,VLOOKUP($A1230,'Reference list'!$A$2:$F$5137,6,FALSE),"No database records"))</f>
        <v/>
      </c>
      <c r="E1230" s="31" t="str">
        <f>IF($A1230="","",IF(ISERROR(MATCH($G1230,'Essex species'!$A$2:$A$2000,0))=FALSE,HYPERLINK("http://www.essexfieldclub.org.uk/portal/p/Species+Account/s/"&amp;SUBSTITUTE(VLOOKUP($A1230,'Reference list'!$A$2:$F$5171,2,FALSE)," ","+"),VLOOKUP($G1230,'Essex species'!$A$2:$G$2000,5,FALSE)),""))</f>
        <v/>
      </c>
      <c r="F1230" s="13" t="str">
        <f>IF($A1230="","",VLOOKUP($A1230,'Reference list'!$A$2:$F$5171,3,FALSE))</f>
        <v/>
      </c>
      <c r="G1230" s="10" t="str">
        <f>IF($A1230="","",VLOOKUP($A1230,'Reference list'!$A$2:$F$5171,2,FALSE))</f>
        <v/>
      </c>
      <c r="M1230" s="66"/>
    </row>
    <row r="1231" spans="1:13">
      <c r="A1231" s="38"/>
      <c r="B1231" s="13" t="str">
        <f>IF($A1231="","",VLOOKUP($A1231,'Reference list'!$A$2:$F$5171,4,FALSE))</f>
        <v/>
      </c>
      <c r="C1231" s="13" t="str">
        <f>IF($A1231="","",VLOOKUP($A1231,'Reference list'!$A$2:$F$5171,5,FALSE))</f>
        <v/>
      </c>
      <c r="D1231" s="77" t="str">
        <f>IF($A1231="","",IF(ISERROR(MATCH($G1231,'Essex species'!$A$2:$A$2000,0))=FALSE,VLOOKUP($A1231,'Reference list'!$A$2:$F$5137,6,FALSE),"No database records"))</f>
        <v/>
      </c>
      <c r="E1231" s="31" t="str">
        <f>IF($A1231="","",IF(ISERROR(MATCH($G1231,'Essex species'!$A$2:$A$2000,0))=FALSE,HYPERLINK("http://www.essexfieldclub.org.uk/portal/p/Species+Account/s/"&amp;SUBSTITUTE(VLOOKUP($A1231,'Reference list'!$A$2:$F$5171,2,FALSE)," ","+"),VLOOKUP($G1231,'Essex species'!$A$2:$G$2000,5,FALSE)),""))</f>
        <v/>
      </c>
      <c r="F1231" s="13" t="str">
        <f>IF($A1231="","",VLOOKUP($A1231,'Reference list'!$A$2:$F$5171,3,FALSE))</f>
        <v/>
      </c>
      <c r="G1231" s="10" t="str">
        <f>IF($A1231="","",VLOOKUP($A1231,'Reference list'!$A$2:$F$5171,2,FALSE))</f>
        <v/>
      </c>
      <c r="M1231" s="66"/>
    </row>
    <row r="1232" spans="1:13">
      <c r="A1232" s="38"/>
      <c r="B1232" s="13" t="str">
        <f>IF($A1232="","",VLOOKUP($A1232,'Reference list'!$A$2:$F$5171,4,FALSE))</f>
        <v/>
      </c>
      <c r="C1232" s="13" t="str">
        <f>IF($A1232="","",VLOOKUP($A1232,'Reference list'!$A$2:$F$5171,5,FALSE))</f>
        <v/>
      </c>
      <c r="D1232" s="77" t="str">
        <f>IF($A1232="","",IF(ISERROR(MATCH($G1232,'Essex species'!$A$2:$A$2000,0))=FALSE,VLOOKUP($A1232,'Reference list'!$A$2:$F$5137,6,FALSE),"No database records"))</f>
        <v/>
      </c>
      <c r="E1232" s="31" t="str">
        <f>IF($A1232="","",IF(ISERROR(MATCH($G1232,'Essex species'!$A$2:$A$2000,0))=FALSE,HYPERLINK("http://www.essexfieldclub.org.uk/portal/p/Species+Account/s/"&amp;SUBSTITUTE(VLOOKUP($A1232,'Reference list'!$A$2:$F$5171,2,FALSE)," ","+"),VLOOKUP($G1232,'Essex species'!$A$2:$G$2000,5,FALSE)),""))</f>
        <v/>
      </c>
      <c r="F1232" s="13" t="str">
        <f>IF($A1232="","",VLOOKUP($A1232,'Reference list'!$A$2:$F$5171,3,FALSE))</f>
        <v/>
      </c>
      <c r="G1232" s="10" t="str">
        <f>IF($A1232="","",VLOOKUP($A1232,'Reference list'!$A$2:$F$5171,2,FALSE))</f>
        <v/>
      </c>
      <c r="M1232" s="66"/>
    </row>
    <row r="1233" spans="1:13">
      <c r="A1233" s="38"/>
      <c r="B1233" s="13" t="str">
        <f>IF($A1233="","",VLOOKUP($A1233,'Reference list'!$A$2:$F$5171,4,FALSE))</f>
        <v/>
      </c>
      <c r="C1233" s="13" t="str">
        <f>IF($A1233="","",VLOOKUP($A1233,'Reference list'!$A$2:$F$5171,5,FALSE))</f>
        <v/>
      </c>
      <c r="D1233" s="77" t="str">
        <f>IF($A1233="","",IF(ISERROR(MATCH($G1233,'Essex species'!$A$2:$A$2000,0))=FALSE,VLOOKUP($A1233,'Reference list'!$A$2:$F$5137,6,FALSE),"No database records"))</f>
        <v/>
      </c>
      <c r="E1233" s="31" t="str">
        <f>IF($A1233="","",IF(ISERROR(MATCH($G1233,'Essex species'!$A$2:$A$2000,0))=FALSE,HYPERLINK("http://www.essexfieldclub.org.uk/portal/p/Species+Account/s/"&amp;SUBSTITUTE(VLOOKUP($A1233,'Reference list'!$A$2:$F$5171,2,FALSE)," ","+"),VLOOKUP($G1233,'Essex species'!$A$2:$G$2000,5,FALSE)),""))</f>
        <v/>
      </c>
      <c r="F1233" s="13" t="str">
        <f>IF($A1233="","",VLOOKUP($A1233,'Reference list'!$A$2:$F$5171,3,FALSE))</f>
        <v/>
      </c>
      <c r="G1233" s="10" t="str">
        <f>IF($A1233="","",VLOOKUP($A1233,'Reference list'!$A$2:$F$5171,2,FALSE))</f>
        <v/>
      </c>
      <c r="M1233" s="66"/>
    </row>
    <row r="1234" spans="1:13">
      <c r="A1234" s="38"/>
      <c r="B1234" s="13" t="str">
        <f>IF($A1234="","",VLOOKUP($A1234,'Reference list'!$A$2:$F$5171,4,FALSE))</f>
        <v/>
      </c>
      <c r="C1234" s="13" t="str">
        <f>IF($A1234="","",VLOOKUP($A1234,'Reference list'!$A$2:$F$5171,5,FALSE))</f>
        <v/>
      </c>
      <c r="D1234" s="77" t="str">
        <f>IF($A1234="","",IF(ISERROR(MATCH($G1234,'Essex species'!$A$2:$A$2000,0))=FALSE,VLOOKUP($A1234,'Reference list'!$A$2:$F$5137,6,FALSE),"No database records"))</f>
        <v/>
      </c>
      <c r="E1234" s="31" t="str">
        <f>IF($A1234="","",IF(ISERROR(MATCH($G1234,'Essex species'!$A$2:$A$2000,0))=FALSE,HYPERLINK("http://www.essexfieldclub.org.uk/portal/p/Species+Account/s/"&amp;SUBSTITUTE(VLOOKUP($A1234,'Reference list'!$A$2:$F$5171,2,FALSE)," ","+"),VLOOKUP($G1234,'Essex species'!$A$2:$G$2000,5,FALSE)),""))</f>
        <v/>
      </c>
      <c r="F1234" s="13" t="str">
        <f>IF($A1234="","",VLOOKUP($A1234,'Reference list'!$A$2:$F$5171,3,FALSE))</f>
        <v/>
      </c>
      <c r="G1234" s="10" t="str">
        <f>IF($A1234="","",VLOOKUP($A1234,'Reference list'!$A$2:$F$5171,2,FALSE))</f>
        <v/>
      </c>
      <c r="M1234" s="66"/>
    </row>
    <row r="1235" spans="1:13">
      <c r="A1235" s="38"/>
      <c r="B1235" s="13" t="str">
        <f>IF($A1235="","",VLOOKUP($A1235,'Reference list'!$A$2:$F$5171,4,FALSE))</f>
        <v/>
      </c>
      <c r="C1235" s="13" t="str">
        <f>IF($A1235="","",VLOOKUP($A1235,'Reference list'!$A$2:$F$5171,5,FALSE))</f>
        <v/>
      </c>
      <c r="D1235" s="77" t="str">
        <f>IF($A1235="","",IF(ISERROR(MATCH($G1235,'Essex species'!$A$2:$A$2000,0))=FALSE,VLOOKUP($A1235,'Reference list'!$A$2:$F$5137,6,FALSE),"No database records"))</f>
        <v/>
      </c>
      <c r="E1235" s="31" t="str">
        <f>IF($A1235="","",IF(ISERROR(MATCH($G1235,'Essex species'!$A$2:$A$2000,0))=FALSE,HYPERLINK("http://www.essexfieldclub.org.uk/portal/p/Species+Account/s/"&amp;SUBSTITUTE(VLOOKUP($A1235,'Reference list'!$A$2:$F$5171,2,FALSE)," ","+"),VLOOKUP($G1235,'Essex species'!$A$2:$G$2000,5,FALSE)),""))</f>
        <v/>
      </c>
      <c r="F1235" s="13" t="str">
        <f>IF($A1235="","",VLOOKUP($A1235,'Reference list'!$A$2:$F$5171,3,FALSE))</f>
        <v/>
      </c>
      <c r="G1235" s="10" t="str">
        <f>IF($A1235="","",VLOOKUP($A1235,'Reference list'!$A$2:$F$5171,2,FALSE))</f>
        <v/>
      </c>
      <c r="M1235" s="66"/>
    </row>
    <row r="1236" spans="1:13">
      <c r="A1236" s="38"/>
      <c r="B1236" s="13" t="str">
        <f>IF($A1236="","",VLOOKUP($A1236,'Reference list'!$A$2:$F$5171,4,FALSE))</f>
        <v/>
      </c>
      <c r="C1236" s="13" t="str">
        <f>IF($A1236="","",VLOOKUP($A1236,'Reference list'!$A$2:$F$5171,5,FALSE))</f>
        <v/>
      </c>
      <c r="D1236" s="77" t="str">
        <f>IF($A1236="","",IF(ISERROR(MATCH($G1236,'Essex species'!$A$2:$A$2000,0))=FALSE,VLOOKUP($A1236,'Reference list'!$A$2:$F$5137,6,FALSE),"No database records"))</f>
        <v/>
      </c>
      <c r="E1236" s="31" t="str">
        <f>IF($A1236="","",IF(ISERROR(MATCH($G1236,'Essex species'!$A$2:$A$2000,0))=FALSE,HYPERLINK("http://www.essexfieldclub.org.uk/portal/p/Species+Account/s/"&amp;SUBSTITUTE(VLOOKUP($A1236,'Reference list'!$A$2:$F$5171,2,FALSE)," ","+"),VLOOKUP($G1236,'Essex species'!$A$2:$G$2000,5,FALSE)),""))</f>
        <v/>
      </c>
      <c r="F1236" s="13" t="str">
        <f>IF($A1236="","",VLOOKUP($A1236,'Reference list'!$A$2:$F$5171,3,FALSE))</f>
        <v/>
      </c>
      <c r="G1236" s="10" t="str">
        <f>IF($A1236="","",VLOOKUP($A1236,'Reference list'!$A$2:$F$5171,2,FALSE))</f>
        <v/>
      </c>
      <c r="M1236" s="66"/>
    </row>
    <row r="1237" spans="1:13">
      <c r="A1237" s="38"/>
      <c r="B1237" s="13" t="str">
        <f>IF($A1237="","",VLOOKUP($A1237,'Reference list'!$A$2:$F$5171,4,FALSE))</f>
        <v/>
      </c>
      <c r="C1237" s="13" t="str">
        <f>IF($A1237="","",VLOOKUP($A1237,'Reference list'!$A$2:$F$5171,5,FALSE))</f>
        <v/>
      </c>
      <c r="D1237" s="77" t="str">
        <f>IF($A1237="","",IF(ISERROR(MATCH($G1237,'Essex species'!$A$2:$A$2000,0))=FALSE,VLOOKUP($A1237,'Reference list'!$A$2:$F$5137,6,FALSE),"No database records"))</f>
        <v/>
      </c>
      <c r="E1237" s="31" t="str">
        <f>IF($A1237="","",IF(ISERROR(MATCH($G1237,'Essex species'!$A$2:$A$2000,0))=FALSE,HYPERLINK("http://www.essexfieldclub.org.uk/portal/p/Species+Account/s/"&amp;SUBSTITUTE(VLOOKUP($A1237,'Reference list'!$A$2:$F$5171,2,FALSE)," ","+"),VLOOKUP($G1237,'Essex species'!$A$2:$G$2000,5,FALSE)),""))</f>
        <v/>
      </c>
      <c r="F1237" s="13" t="str">
        <f>IF($A1237="","",VLOOKUP($A1237,'Reference list'!$A$2:$F$5171,3,FALSE))</f>
        <v/>
      </c>
      <c r="G1237" s="10" t="str">
        <f>IF($A1237="","",VLOOKUP($A1237,'Reference list'!$A$2:$F$5171,2,FALSE))</f>
        <v/>
      </c>
      <c r="M1237" s="66"/>
    </row>
    <row r="1238" spans="1:13">
      <c r="A1238" s="38"/>
      <c r="B1238" s="13" t="str">
        <f>IF($A1238="","",VLOOKUP($A1238,'Reference list'!$A$2:$F$5171,4,FALSE))</f>
        <v/>
      </c>
      <c r="C1238" s="13" t="str">
        <f>IF($A1238="","",VLOOKUP($A1238,'Reference list'!$A$2:$F$5171,5,FALSE))</f>
        <v/>
      </c>
      <c r="D1238" s="77" t="str">
        <f>IF($A1238="","",IF(ISERROR(MATCH($G1238,'Essex species'!$A$2:$A$2000,0))=FALSE,VLOOKUP($A1238,'Reference list'!$A$2:$F$5137,6,FALSE),"No database records"))</f>
        <v/>
      </c>
      <c r="E1238" s="31" t="str">
        <f>IF($A1238="","",IF(ISERROR(MATCH($G1238,'Essex species'!$A$2:$A$2000,0))=FALSE,HYPERLINK("http://www.essexfieldclub.org.uk/portal/p/Species+Account/s/"&amp;SUBSTITUTE(VLOOKUP($A1238,'Reference list'!$A$2:$F$5171,2,FALSE)," ","+"),VLOOKUP($G1238,'Essex species'!$A$2:$G$2000,5,FALSE)),""))</f>
        <v/>
      </c>
      <c r="F1238" s="13" t="str">
        <f>IF($A1238="","",VLOOKUP($A1238,'Reference list'!$A$2:$F$5171,3,FALSE))</f>
        <v/>
      </c>
      <c r="G1238" s="10" t="str">
        <f>IF($A1238="","",VLOOKUP($A1238,'Reference list'!$A$2:$F$5171,2,FALSE))</f>
        <v/>
      </c>
      <c r="M1238" s="66"/>
    </row>
    <row r="1239" spans="1:13">
      <c r="A1239" s="38"/>
      <c r="B1239" s="13" t="str">
        <f>IF($A1239="","",VLOOKUP($A1239,'Reference list'!$A$2:$F$5171,4,FALSE))</f>
        <v/>
      </c>
      <c r="C1239" s="13" t="str">
        <f>IF($A1239="","",VLOOKUP($A1239,'Reference list'!$A$2:$F$5171,5,FALSE))</f>
        <v/>
      </c>
      <c r="D1239" s="77" t="str">
        <f>IF($A1239="","",IF(ISERROR(MATCH($G1239,'Essex species'!$A$2:$A$2000,0))=FALSE,VLOOKUP($A1239,'Reference list'!$A$2:$F$5137,6,FALSE),"No database records"))</f>
        <v/>
      </c>
      <c r="E1239" s="31" t="str">
        <f>IF($A1239="","",IF(ISERROR(MATCH($G1239,'Essex species'!$A$2:$A$2000,0))=FALSE,HYPERLINK("http://www.essexfieldclub.org.uk/portal/p/Species+Account/s/"&amp;SUBSTITUTE(VLOOKUP($A1239,'Reference list'!$A$2:$F$5171,2,FALSE)," ","+"),VLOOKUP($G1239,'Essex species'!$A$2:$G$2000,5,FALSE)),""))</f>
        <v/>
      </c>
      <c r="F1239" s="13" t="str">
        <f>IF($A1239="","",VLOOKUP($A1239,'Reference list'!$A$2:$F$5171,3,FALSE))</f>
        <v/>
      </c>
      <c r="G1239" s="10" t="str">
        <f>IF($A1239="","",VLOOKUP($A1239,'Reference list'!$A$2:$F$5171,2,FALSE))</f>
        <v/>
      </c>
      <c r="M1239" s="66"/>
    </row>
    <row r="1240" spans="1:13">
      <c r="A1240" s="38"/>
      <c r="B1240" s="13" t="str">
        <f>IF($A1240="","",VLOOKUP($A1240,'Reference list'!$A$2:$F$5171,4,FALSE))</f>
        <v/>
      </c>
      <c r="C1240" s="13" t="str">
        <f>IF($A1240="","",VLOOKUP($A1240,'Reference list'!$A$2:$F$5171,5,FALSE))</f>
        <v/>
      </c>
      <c r="D1240" s="77" t="str">
        <f>IF($A1240="","",IF(ISERROR(MATCH($G1240,'Essex species'!$A$2:$A$2000,0))=FALSE,VLOOKUP($A1240,'Reference list'!$A$2:$F$5137,6,FALSE),"No database records"))</f>
        <v/>
      </c>
      <c r="E1240" s="31" t="str">
        <f>IF($A1240="","",IF(ISERROR(MATCH($G1240,'Essex species'!$A$2:$A$2000,0))=FALSE,HYPERLINK("http://www.essexfieldclub.org.uk/portal/p/Species+Account/s/"&amp;SUBSTITUTE(VLOOKUP($A1240,'Reference list'!$A$2:$F$5171,2,FALSE)," ","+"),VLOOKUP($G1240,'Essex species'!$A$2:$G$2000,5,FALSE)),""))</f>
        <v/>
      </c>
      <c r="F1240" s="13" t="str">
        <f>IF($A1240="","",VLOOKUP($A1240,'Reference list'!$A$2:$F$5171,3,FALSE))</f>
        <v/>
      </c>
      <c r="G1240" s="10" t="str">
        <f>IF($A1240="","",VLOOKUP($A1240,'Reference list'!$A$2:$F$5171,2,FALSE))</f>
        <v/>
      </c>
      <c r="M1240" s="66"/>
    </row>
    <row r="1241" spans="1:13">
      <c r="A1241" s="38"/>
      <c r="B1241" s="13" t="str">
        <f>IF($A1241="","",VLOOKUP($A1241,'Reference list'!$A$2:$F$5171,4,FALSE))</f>
        <v/>
      </c>
      <c r="C1241" s="13" t="str">
        <f>IF($A1241="","",VLOOKUP($A1241,'Reference list'!$A$2:$F$5171,5,FALSE))</f>
        <v/>
      </c>
      <c r="D1241" s="77" t="str">
        <f>IF($A1241="","",IF(ISERROR(MATCH($G1241,'Essex species'!$A$2:$A$2000,0))=FALSE,VLOOKUP($A1241,'Reference list'!$A$2:$F$5137,6,FALSE),"No database records"))</f>
        <v/>
      </c>
      <c r="E1241" s="31" t="str">
        <f>IF($A1241="","",IF(ISERROR(MATCH($G1241,'Essex species'!$A$2:$A$2000,0))=FALSE,HYPERLINK("http://www.essexfieldclub.org.uk/portal/p/Species+Account/s/"&amp;SUBSTITUTE(VLOOKUP($A1241,'Reference list'!$A$2:$F$5171,2,FALSE)," ","+"),VLOOKUP($G1241,'Essex species'!$A$2:$G$2000,5,FALSE)),""))</f>
        <v/>
      </c>
      <c r="F1241" s="13" t="str">
        <f>IF($A1241="","",VLOOKUP($A1241,'Reference list'!$A$2:$F$5171,3,FALSE))</f>
        <v/>
      </c>
      <c r="G1241" s="10" t="str">
        <f>IF($A1241="","",VLOOKUP($A1241,'Reference list'!$A$2:$F$5171,2,FALSE))</f>
        <v/>
      </c>
      <c r="M1241" s="66"/>
    </row>
    <row r="1242" spans="1:13">
      <c r="A1242" s="38"/>
      <c r="B1242" s="13" t="str">
        <f>IF($A1242="","",VLOOKUP($A1242,'Reference list'!$A$2:$F$5171,4,FALSE))</f>
        <v/>
      </c>
      <c r="C1242" s="13" t="str">
        <f>IF($A1242="","",VLOOKUP($A1242,'Reference list'!$A$2:$F$5171,5,FALSE))</f>
        <v/>
      </c>
      <c r="D1242" s="77" t="str">
        <f>IF($A1242="","",IF(ISERROR(MATCH($G1242,'Essex species'!$A$2:$A$2000,0))=FALSE,VLOOKUP($A1242,'Reference list'!$A$2:$F$5137,6,FALSE),"No database records"))</f>
        <v/>
      </c>
      <c r="E1242" s="31" t="str">
        <f>IF($A1242="","",IF(ISERROR(MATCH($G1242,'Essex species'!$A$2:$A$2000,0))=FALSE,HYPERLINK("http://www.essexfieldclub.org.uk/portal/p/Species+Account/s/"&amp;SUBSTITUTE(VLOOKUP($A1242,'Reference list'!$A$2:$F$5171,2,FALSE)," ","+"),VLOOKUP($G1242,'Essex species'!$A$2:$G$2000,5,FALSE)),""))</f>
        <v/>
      </c>
      <c r="F1242" s="13" t="str">
        <f>IF($A1242="","",VLOOKUP($A1242,'Reference list'!$A$2:$F$5171,3,FALSE))</f>
        <v/>
      </c>
      <c r="G1242" s="10" t="str">
        <f>IF($A1242="","",VLOOKUP($A1242,'Reference list'!$A$2:$F$5171,2,FALSE))</f>
        <v/>
      </c>
      <c r="M1242" s="66"/>
    </row>
    <row r="1243" spans="1:13">
      <c r="A1243" s="38"/>
      <c r="B1243" s="13" t="str">
        <f>IF($A1243="","",VLOOKUP($A1243,'Reference list'!$A$2:$F$5171,4,FALSE))</f>
        <v/>
      </c>
      <c r="C1243" s="13" t="str">
        <f>IF($A1243="","",VLOOKUP($A1243,'Reference list'!$A$2:$F$5171,5,FALSE))</f>
        <v/>
      </c>
      <c r="D1243" s="77" t="str">
        <f>IF($A1243="","",IF(ISERROR(MATCH($G1243,'Essex species'!$A$2:$A$2000,0))=FALSE,VLOOKUP($A1243,'Reference list'!$A$2:$F$5137,6,FALSE),"No database records"))</f>
        <v/>
      </c>
      <c r="E1243" s="31" t="str">
        <f>IF($A1243="","",IF(ISERROR(MATCH($G1243,'Essex species'!$A$2:$A$2000,0))=FALSE,HYPERLINK("http://www.essexfieldclub.org.uk/portal/p/Species+Account/s/"&amp;SUBSTITUTE(VLOOKUP($A1243,'Reference list'!$A$2:$F$5171,2,FALSE)," ","+"),VLOOKUP($G1243,'Essex species'!$A$2:$G$2000,5,FALSE)),""))</f>
        <v/>
      </c>
      <c r="F1243" s="13" t="str">
        <f>IF($A1243="","",VLOOKUP($A1243,'Reference list'!$A$2:$F$5171,3,FALSE))</f>
        <v/>
      </c>
      <c r="G1243" s="10" t="str">
        <f>IF($A1243="","",VLOOKUP($A1243,'Reference list'!$A$2:$F$5171,2,FALSE))</f>
        <v/>
      </c>
      <c r="M1243" s="66"/>
    </row>
    <row r="1244" spans="1:13">
      <c r="A1244" s="38"/>
      <c r="B1244" s="13" t="str">
        <f>IF($A1244="","",VLOOKUP($A1244,'Reference list'!$A$2:$F$5171,4,FALSE))</f>
        <v/>
      </c>
      <c r="C1244" s="13" t="str">
        <f>IF($A1244="","",VLOOKUP($A1244,'Reference list'!$A$2:$F$5171,5,FALSE))</f>
        <v/>
      </c>
      <c r="D1244" s="77" t="str">
        <f>IF($A1244="","",IF(ISERROR(MATCH($G1244,'Essex species'!$A$2:$A$2000,0))=FALSE,VLOOKUP($A1244,'Reference list'!$A$2:$F$5137,6,FALSE),"No database records"))</f>
        <v/>
      </c>
      <c r="E1244" s="31" t="str">
        <f>IF($A1244="","",IF(ISERROR(MATCH($G1244,'Essex species'!$A$2:$A$2000,0))=FALSE,HYPERLINK("http://www.essexfieldclub.org.uk/portal/p/Species+Account/s/"&amp;SUBSTITUTE(VLOOKUP($A1244,'Reference list'!$A$2:$F$5171,2,FALSE)," ","+"),VLOOKUP($G1244,'Essex species'!$A$2:$G$2000,5,FALSE)),""))</f>
        <v/>
      </c>
      <c r="F1244" s="13" t="str">
        <f>IF($A1244="","",VLOOKUP($A1244,'Reference list'!$A$2:$F$5171,3,FALSE))</f>
        <v/>
      </c>
      <c r="G1244" s="10" t="str">
        <f>IF($A1244="","",VLOOKUP($A1244,'Reference list'!$A$2:$F$5171,2,FALSE))</f>
        <v/>
      </c>
      <c r="M1244" s="66"/>
    </row>
    <row r="1245" spans="1:13">
      <c r="A1245" s="38"/>
      <c r="B1245" s="13" t="str">
        <f>IF($A1245="","",VLOOKUP($A1245,'Reference list'!$A$2:$F$5171,4,FALSE))</f>
        <v/>
      </c>
      <c r="C1245" s="13" t="str">
        <f>IF($A1245="","",VLOOKUP($A1245,'Reference list'!$A$2:$F$5171,5,FALSE))</f>
        <v/>
      </c>
      <c r="D1245" s="77" t="str">
        <f>IF($A1245="","",IF(ISERROR(MATCH($G1245,'Essex species'!$A$2:$A$2000,0))=FALSE,VLOOKUP($A1245,'Reference list'!$A$2:$F$5137,6,FALSE),"No database records"))</f>
        <v/>
      </c>
      <c r="E1245" s="31" t="str">
        <f>IF($A1245="","",IF(ISERROR(MATCH($G1245,'Essex species'!$A$2:$A$2000,0))=FALSE,HYPERLINK("http://www.essexfieldclub.org.uk/portal/p/Species+Account/s/"&amp;SUBSTITUTE(VLOOKUP($A1245,'Reference list'!$A$2:$F$5171,2,FALSE)," ","+"),VLOOKUP($G1245,'Essex species'!$A$2:$G$2000,5,FALSE)),""))</f>
        <v/>
      </c>
      <c r="F1245" s="13" t="str">
        <f>IF($A1245="","",VLOOKUP($A1245,'Reference list'!$A$2:$F$5171,3,FALSE))</f>
        <v/>
      </c>
      <c r="G1245" s="10" t="str">
        <f>IF($A1245="","",VLOOKUP($A1245,'Reference list'!$A$2:$F$5171,2,FALSE))</f>
        <v/>
      </c>
      <c r="M1245" s="66"/>
    </row>
    <row r="1246" spans="1:13">
      <c r="A1246" s="38"/>
      <c r="B1246" s="13" t="str">
        <f>IF($A1246="","",VLOOKUP($A1246,'Reference list'!$A$2:$F$5171,4,FALSE))</f>
        <v/>
      </c>
      <c r="C1246" s="13" t="str">
        <f>IF($A1246="","",VLOOKUP($A1246,'Reference list'!$A$2:$F$5171,5,FALSE))</f>
        <v/>
      </c>
      <c r="D1246" s="77" t="str">
        <f>IF($A1246="","",IF(ISERROR(MATCH($G1246,'Essex species'!$A$2:$A$2000,0))=FALSE,VLOOKUP($A1246,'Reference list'!$A$2:$F$5137,6,FALSE),"No database records"))</f>
        <v/>
      </c>
      <c r="E1246" s="31" t="str">
        <f>IF($A1246="","",IF(ISERROR(MATCH($G1246,'Essex species'!$A$2:$A$2000,0))=FALSE,HYPERLINK("http://www.essexfieldclub.org.uk/portal/p/Species+Account/s/"&amp;SUBSTITUTE(VLOOKUP($A1246,'Reference list'!$A$2:$F$5171,2,FALSE)," ","+"),VLOOKUP($G1246,'Essex species'!$A$2:$G$2000,5,FALSE)),""))</f>
        <v/>
      </c>
      <c r="F1246" s="13" t="str">
        <f>IF($A1246="","",VLOOKUP($A1246,'Reference list'!$A$2:$F$5171,3,FALSE))</f>
        <v/>
      </c>
      <c r="G1246" s="10" t="str">
        <f>IF($A1246="","",VLOOKUP($A1246,'Reference list'!$A$2:$F$5171,2,FALSE))</f>
        <v/>
      </c>
      <c r="M1246" s="66"/>
    </row>
    <row r="1247" spans="1:13">
      <c r="A1247" s="38"/>
      <c r="B1247" s="13" t="str">
        <f>IF($A1247="","",VLOOKUP($A1247,'Reference list'!$A$2:$F$5171,4,FALSE))</f>
        <v/>
      </c>
      <c r="C1247" s="13" t="str">
        <f>IF($A1247="","",VLOOKUP($A1247,'Reference list'!$A$2:$F$5171,5,FALSE))</f>
        <v/>
      </c>
      <c r="D1247" s="77" t="str">
        <f>IF($A1247="","",IF(ISERROR(MATCH($G1247,'Essex species'!$A$2:$A$2000,0))=FALSE,VLOOKUP($A1247,'Reference list'!$A$2:$F$5137,6,FALSE),"No database records"))</f>
        <v/>
      </c>
      <c r="E1247" s="31" t="str">
        <f>IF($A1247="","",IF(ISERROR(MATCH($G1247,'Essex species'!$A$2:$A$2000,0))=FALSE,HYPERLINK("http://www.essexfieldclub.org.uk/portal/p/Species+Account/s/"&amp;SUBSTITUTE(VLOOKUP($A1247,'Reference list'!$A$2:$F$5171,2,FALSE)," ","+"),VLOOKUP($G1247,'Essex species'!$A$2:$G$2000,5,FALSE)),""))</f>
        <v/>
      </c>
      <c r="F1247" s="13" t="str">
        <f>IF($A1247="","",VLOOKUP($A1247,'Reference list'!$A$2:$F$5171,3,FALSE))</f>
        <v/>
      </c>
      <c r="G1247" s="10" t="str">
        <f>IF($A1247="","",VLOOKUP($A1247,'Reference list'!$A$2:$F$5171,2,FALSE))</f>
        <v/>
      </c>
      <c r="M1247" s="66"/>
    </row>
    <row r="1248" spans="1:13">
      <c r="A1248" s="38"/>
      <c r="B1248" s="13" t="str">
        <f>IF($A1248="","",VLOOKUP($A1248,'Reference list'!$A$2:$F$5171,4,FALSE))</f>
        <v/>
      </c>
      <c r="C1248" s="13" t="str">
        <f>IF($A1248="","",VLOOKUP($A1248,'Reference list'!$A$2:$F$5171,5,FALSE))</f>
        <v/>
      </c>
      <c r="D1248" s="77" t="str">
        <f>IF($A1248="","",IF(ISERROR(MATCH($G1248,'Essex species'!$A$2:$A$2000,0))=FALSE,VLOOKUP($A1248,'Reference list'!$A$2:$F$5137,6,FALSE),"No database records"))</f>
        <v/>
      </c>
      <c r="E1248" s="31" t="str">
        <f>IF($A1248="","",IF(ISERROR(MATCH($G1248,'Essex species'!$A$2:$A$2000,0))=FALSE,HYPERLINK("http://www.essexfieldclub.org.uk/portal/p/Species+Account/s/"&amp;SUBSTITUTE(VLOOKUP($A1248,'Reference list'!$A$2:$F$5171,2,FALSE)," ","+"),VLOOKUP($G1248,'Essex species'!$A$2:$G$2000,5,FALSE)),""))</f>
        <v/>
      </c>
      <c r="F1248" s="13" t="str">
        <f>IF($A1248="","",VLOOKUP($A1248,'Reference list'!$A$2:$F$5171,3,FALSE))</f>
        <v/>
      </c>
      <c r="G1248" s="10" t="str">
        <f>IF($A1248="","",VLOOKUP($A1248,'Reference list'!$A$2:$F$5171,2,FALSE))</f>
        <v/>
      </c>
      <c r="M1248" s="66"/>
    </row>
    <row r="1249" spans="1:13">
      <c r="A1249" s="38"/>
      <c r="B1249" s="13" t="str">
        <f>IF($A1249="","",VLOOKUP($A1249,'Reference list'!$A$2:$F$5171,4,FALSE))</f>
        <v/>
      </c>
      <c r="C1249" s="13" t="str">
        <f>IF($A1249="","",VLOOKUP($A1249,'Reference list'!$A$2:$F$5171,5,FALSE))</f>
        <v/>
      </c>
      <c r="D1249" s="77" t="str">
        <f>IF($A1249="","",IF(ISERROR(MATCH($G1249,'Essex species'!$A$2:$A$2000,0))=FALSE,VLOOKUP($A1249,'Reference list'!$A$2:$F$5137,6,FALSE),"No database records"))</f>
        <v/>
      </c>
      <c r="E1249" s="31" t="str">
        <f>IF($A1249="","",IF(ISERROR(MATCH($G1249,'Essex species'!$A$2:$A$2000,0))=FALSE,HYPERLINK("http://www.essexfieldclub.org.uk/portal/p/Species+Account/s/"&amp;SUBSTITUTE(VLOOKUP($A1249,'Reference list'!$A$2:$F$5171,2,FALSE)," ","+"),VLOOKUP($G1249,'Essex species'!$A$2:$G$2000,5,FALSE)),""))</f>
        <v/>
      </c>
      <c r="F1249" s="13" t="str">
        <f>IF($A1249="","",VLOOKUP($A1249,'Reference list'!$A$2:$F$5171,3,FALSE))</f>
        <v/>
      </c>
      <c r="G1249" s="10" t="str">
        <f>IF($A1249="","",VLOOKUP($A1249,'Reference list'!$A$2:$F$5171,2,FALSE))</f>
        <v/>
      </c>
      <c r="M1249" s="66"/>
    </row>
    <row r="1250" spans="1:13">
      <c r="A1250" s="38"/>
      <c r="B1250" s="13" t="str">
        <f>IF($A1250="","",VLOOKUP($A1250,'Reference list'!$A$2:$F$5171,4,FALSE))</f>
        <v/>
      </c>
      <c r="C1250" s="13" t="str">
        <f>IF($A1250="","",VLOOKUP($A1250,'Reference list'!$A$2:$F$5171,5,FALSE))</f>
        <v/>
      </c>
      <c r="D1250" s="77" t="str">
        <f>IF($A1250="","",IF(ISERROR(MATCH($G1250,'Essex species'!$A$2:$A$2000,0))=FALSE,VLOOKUP($A1250,'Reference list'!$A$2:$F$5137,6,FALSE),"No database records"))</f>
        <v/>
      </c>
      <c r="E1250" s="31" t="str">
        <f>IF($A1250="","",IF(ISERROR(MATCH($G1250,'Essex species'!$A$2:$A$2000,0))=FALSE,HYPERLINK("http://www.essexfieldclub.org.uk/portal/p/Species+Account/s/"&amp;SUBSTITUTE(VLOOKUP($A1250,'Reference list'!$A$2:$F$5171,2,FALSE)," ","+"),VLOOKUP($G1250,'Essex species'!$A$2:$G$2000,5,FALSE)),""))</f>
        <v/>
      </c>
      <c r="F1250" s="13" t="str">
        <f>IF($A1250="","",VLOOKUP($A1250,'Reference list'!$A$2:$F$5171,3,FALSE))</f>
        <v/>
      </c>
      <c r="G1250" s="10" t="str">
        <f>IF($A1250="","",VLOOKUP($A1250,'Reference list'!$A$2:$F$5171,2,FALSE))</f>
        <v/>
      </c>
      <c r="M1250" s="66"/>
    </row>
    <row r="1251" spans="1:13">
      <c r="A1251" s="38"/>
      <c r="B1251" s="13" t="str">
        <f>IF($A1251="","",VLOOKUP($A1251,'Reference list'!$A$2:$F$5171,4,FALSE))</f>
        <v/>
      </c>
      <c r="C1251" s="13" t="str">
        <f>IF($A1251="","",VLOOKUP($A1251,'Reference list'!$A$2:$F$5171,5,FALSE))</f>
        <v/>
      </c>
      <c r="D1251" s="77" t="str">
        <f>IF($A1251="","",IF(ISERROR(MATCH($G1251,'Essex species'!$A$2:$A$2000,0))=FALSE,VLOOKUP($A1251,'Reference list'!$A$2:$F$5137,6,FALSE),"No database records"))</f>
        <v/>
      </c>
      <c r="E1251" s="31" t="str">
        <f>IF($A1251="","",IF(ISERROR(MATCH($G1251,'Essex species'!$A$2:$A$2000,0))=FALSE,HYPERLINK("http://www.essexfieldclub.org.uk/portal/p/Species+Account/s/"&amp;SUBSTITUTE(VLOOKUP($A1251,'Reference list'!$A$2:$F$5171,2,FALSE)," ","+"),VLOOKUP($G1251,'Essex species'!$A$2:$G$2000,5,FALSE)),""))</f>
        <v/>
      </c>
      <c r="F1251" s="13" t="str">
        <f>IF($A1251="","",VLOOKUP($A1251,'Reference list'!$A$2:$F$5171,3,FALSE))</f>
        <v/>
      </c>
      <c r="G1251" s="10" t="str">
        <f>IF($A1251="","",VLOOKUP($A1251,'Reference list'!$A$2:$F$5171,2,FALSE))</f>
        <v/>
      </c>
      <c r="M1251" s="66"/>
    </row>
    <row r="1252" spans="1:13">
      <c r="A1252" s="38"/>
      <c r="B1252" s="13" t="str">
        <f>IF($A1252="","",VLOOKUP($A1252,'Reference list'!$A$2:$F$5171,4,FALSE))</f>
        <v/>
      </c>
      <c r="C1252" s="13" t="str">
        <f>IF($A1252="","",VLOOKUP($A1252,'Reference list'!$A$2:$F$5171,5,FALSE))</f>
        <v/>
      </c>
      <c r="D1252" s="77" t="str">
        <f>IF($A1252="","",IF(ISERROR(MATCH($G1252,'Essex species'!$A$2:$A$2000,0))=FALSE,VLOOKUP($A1252,'Reference list'!$A$2:$F$5137,6,FALSE),"No database records"))</f>
        <v/>
      </c>
      <c r="E1252" s="31" t="str">
        <f>IF($A1252="","",IF(ISERROR(MATCH($G1252,'Essex species'!$A$2:$A$2000,0))=FALSE,HYPERLINK("http://www.essexfieldclub.org.uk/portal/p/Species+Account/s/"&amp;SUBSTITUTE(VLOOKUP($A1252,'Reference list'!$A$2:$F$5171,2,FALSE)," ","+"),VLOOKUP($G1252,'Essex species'!$A$2:$G$2000,5,FALSE)),""))</f>
        <v/>
      </c>
      <c r="F1252" s="13" t="str">
        <f>IF($A1252="","",VLOOKUP($A1252,'Reference list'!$A$2:$F$5171,3,FALSE))</f>
        <v/>
      </c>
      <c r="G1252" s="10" t="str">
        <f>IF($A1252="","",VLOOKUP($A1252,'Reference list'!$A$2:$F$5171,2,FALSE))</f>
        <v/>
      </c>
      <c r="M1252" s="66"/>
    </row>
    <row r="1253" spans="1:13">
      <c r="A1253" s="38"/>
      <c r="B1253" s="13" t="str">
        <f>IF($A1253="","",VLOOKUP($A1253,'Reference list'!$A$2:$F$5171,4,FALSE))</f>
        <v/>
      </c>
      <c r="C1253" s="13" t="str">
        <f>IF($A1253="","",VLOOKUP($A1253,'Reference list'!$A$2:$F$5171,5,FALSE))</f>
        <v/>
      </c>
      <c r="D1253" s="77" t="str">
        <f>IF($A1253="","",IF(ISERROR(MATCH($G1253,'Essex species'!$A$2:$A$2000,0))=FALSE,VLOOKUP($A1253,'Reference list'!$A$2:$F$5137,6,FALSE),"No database records"))</f>
        <v/>
      </c>
      <c r="E1253" s="31" t="str">
        <f>IF($A1253="","",IF(ISERROR(MATCH($G1253,'Essex species'!$A$2:$A$2000,0))=FALSE,HYPERLINK("http://www.essexfieldclub.org.uk/portal/p/Species+Account/s/"&amp;SUBSTITUTE(VLOOKUP($A1253,'Reference list'!$A$2:$F$5171,2,FALSE)," ","+"),VLOOKUP($G1253,'Essex species'!$A$2:$G$2000,5,FALSE)),""))</f>
        <v/>
      </c>
      <c r="F1253" s="13" t="str">
        <f>IF($A1253="","",VLOOKUP($A1253,'Reference list'!$A$2:$F$5171,3,FALSE))</f>
        <v/>
      </c>
      <c r="G1253" s="10" t="str">
        <f>IF($A1253="","",VLOOKUP($A1253,'Reference list'!$A$2:$F$5171,2,FALSE))</f>
        <v/>
      </c>
      <c r="M1253" s="66"/>
    </row>
    <row r="1254" spans="1:13">
      <c r="A1254" s="38"/>
      <c r="B1254" s="13" t="str">
        <f>IF($A1254="","",VLOOKUP($A1254,'Reference list'!$A$2:$F$5171,4,FALSE))</f>
        <v/>
      </c>
      <c r="C1254" s="13" t="str">
        <f>IF($A1254="","",VLOOKUP($A1254,'Reference list'!$A$2:$F$5171,5,FALSE))</f>
        <v/>
      </c>
      <c r="D1254" s="77" t="str">
        <f>IF($A1254="","",IF(ISERROR(MATCH($G1254,'Essex species'!$A$2:$A$2000,0))=FALSE,VLOOKUP($A1254,'Reference list'!$A$2:$F$5137,6,FALSE),"No database records"))</f>
        <v/>
      </c>
      <c r="E1254" s="31" t="str">
        <f>IF($A1254="","",IF(ISERROR(MATCH($G1254,'Essex species'!$A$2:$A$2000,0))=FALSE,HYPERLINK("http://www.essexfieldclub.org.uk/portal/p/Species+Account/s/"&amp;SUBSTITUTE(VLOOKUP($A1254,'Reference list'!$A$2:$F$5171,2,FALSE)," ","+"),VLOOKUP($G1254,'Essex species'!$A$2:$G$2000,5,FALSE)),""))</f>
        <v/>
      </c>
      <c r="F1254" s="13" t="str">
        <f>IF($A1254="","",VLOOKUP($A1254,'Reference list'!$A$2:$F$5171,3,FALSE))</f>
        <v/>
      </c>
      <c r="G1254" s="10" t="str">
        <f>IF($A1254="","",VLOOKUP($A1254,'Reference list'!$A$2:$F$5171,2,FALSE))</f>
        <v/>
      </c>
      <c r="M1254" s="66"/>
    </row>
    <row r="1255" spans="1:13">
      <c r="A1255" s="38"/>
      <c r="B1255" s="13" t="str">
        <f>IF($A1255="","",VLOOKUP($A1255,'Reference list'!$A$2:$F$5171,4,FALSE))</f>
        <v/>
      </c>
      <c r="C1255" s="13" t="str">
        <f>IF($A1255="","",VLOOKUP($A1255,'Reference list'!$A$2:$F$5171,5,FALSE))</f>
        <v/>
      </c>
      <c r="D1255" s="77" t="str">
        <f>IF($A1255="","",IF(ISERROR(MATCH($G1255,'Essex species'!$A$2:$A$2000,0))=FALSE,VLOOKUP($A1255,'Reference list'!$A$2:$F$5137,6,FALSE),"No database records"))</f>
        <v/>
      </c>
      <c r="E1255" s="31" t="str">
        <f>IF($A1255="","",IF(ISERROR(MATCH($G1255,'Essex species'!$A$2:$A$2000,0))=FALSE,HYPERLINK("http://www.essexfieldclub.org.uk/portal/p/Species+Account/s/"&amp;SUBSTITUTE(VLOOKUP($A1255,'Reference list'!$A$2:$F$5171,2,FALSE)," ","+"),VLOOKUP($G1255,'Essex species'!$A$2:$G$2000,5,FALSE)),""))</f>
        <v/>
      </c>
      <c r="F1255" s="13" t="str">
        <f>IF($A1255="","",VLOOKUP($A1255,'Reference list'!$A$2:$F$5171,3,FALSE))</f>
        <v/>
      </c>
      <c r="G1255" s="10" t="str">
        <f>IF($A1255="","",VLOOKUP($A1255,'Reference list'!$A$2:$F$5171,2,FALSE))</f>
        <v/>
      </c>
      <c r="M1255" s="66"/>
    </row>
    <row r="1256" spans="1:13">
      <c r="A1256" s="38"/>
      <c r="B1256" s="13" t="str">
        <f>IF($A1256="","",VLOOKUP($A1256,'Reference list'!$A$2:$F$5171,4,FALSE))</f>
        <v/>
      </c>
      <c r="C1256" s="13" t="str">
        <f>IF($A1256="","",VLOOKUP($A1256,'Reference list'!$A$2:$F$5171,5,FALSE))</f>
        <v/>
      </c>
      <c r="D1256" s="77" t="str">
        <f>IF($A1256="","",IF(ISERROR(MATCH($G1256,'Essex species'!$A$2:$A$2000,0))=FALSE,VLOOKUP($A1256,'Reference list'!$A$2:$F$5137,6,FALSE),"No database records"))</f>
        <v/>
      </c>
      <c r="E1256" s="31" t="str">
        <f>IF($A1256="","",IF(ISERROR(MATCH($G1256,'Essex species'!$A$2:$A$2000,0))=FALSE,HYPERLINK("http://www.essexfieldclub.org.uk/portal/p/Species+Account/s/"&amp;SUBSTITUTE(VLOOKUP($A1256,'Reference list'!$A$2:$F$5171,2,FALSE)," ","+"),VLOOKUP($G1256,'Essex species'!$A$2:$G$2000,5,FALSE)),""))</f>
        <v/>
      </c>
      <c r="F1256" s="13" t="str">
        <f>IF($A1256="","",VLOOKUP($A1256,'Reference list'!$A$2:$F$5171,3,FALSE))</f>
        <v/>
      </c>
      <c r="G1256" s="10" t="str">
        <f>IF($A1256="","",VLOOKUP($A1256,'Reference list'!$A$2:$F$5171,2,FALSE))</f>
        <v/>
      </c>
      <c r="M1256" s="66"/>
    </row>
    <row r="1257" spans="1:13">
      <c r="A1257" s="38"/>
      <c r="B1257" s="13" t="str">
        <f>IF($A1257="","",VLOOKUP($A1257,'Reference list'!$A$2:$F$5171,4,FALSE))</f>
        <v/>
      </c>
      <c r="C1257" s="13" t="str">
        <f>IF($A1257="","",VLOOKUP($A1257,'Reference list'!$A$2:$F$5171,5,FALSE))</f>
        <v/>
      </c>
      <c r="D1257" s="77" t="str">
        <f>IF($A1257="","",IF(ISERROR(MATCH($G1257,'Essex species'!$A$2:$A$2000,0))=FALSE,VLOOKUP($A1257,'Reference list'!$A$2:$F$5137,6,FALSE),"No database records"))</f>
        <v/>
      </c>
      <c r="E1257" s="31" t="str">
        <f>IF($A1257="","",IF(ISERROR(MATCH($G1257,'Essex species'!$A$2:$A$2000,0))=FALSE,HYPERLINK("http://www.essexfieldclub.org.uk/portal/p/Species+Account/s/"&amp;SUBSTITUTE(VLOOKUP($A1257,'Reference list'!$A$2:$F$5171,2,FALSE)," ","+"),VLOOKUP($G1257,'Essex species'!$A$2:$G$2000,5,FALSE)),""))</f>
        <v/>
      </c>
      <c r="F1257" s="13" t="str">
        <f>IF($A1257="","",VLOOKUP($A1257,'Reference list'!$A$2:$F$5171,3,FALSE))</f>
        <v/>
      </c>
      <c r="G1257" s="10" t="str">
        <f>IF($A1257="","",VLOOKUP($A1257,'Reference list'!$A$2:$F$5171,2,FALSE))</f>
        <v/>
      </c>
      <c r="M1257" s="66"/>
    </row>
    <row r="1258" spans="1:13">
      <c r="A1258" s="38"/>
      <c r="B1258" s="13" t="str">
        <f>IF($A1258="","",VLOOKUP($A1258,'Reference list'!$A$2:$F$5171,4,FALSE))</f>
        <v/>
      </c>
      <c r="C1258" s="13" t="str">
        <f>IF($A1258="","",VLOOKUP($A1258,'Reference list'!$A$2:$F$5171,5,FALSE))</f>
        <v/>
      </c>
      <c r="D1258" s="77" t="str">
        <f>IF($A1258="","",IF(ISERROR(MATCH($G1258,'Essex species'!$A$2:$A$2000,0))=FALSE,VLOOKUP($A1258,'Reference list'!$A$2:$F$5137,6,FALSE),"No database records"))</f>
        <v/>
      </c>
      <c r="E1258" s="31" t="str">
        <f>IF($A1258="","",IF(ISERROR(MATCH($G1258,'Essex species'!$A$2:$A$2000,0))=FALSE,HYPERLINK("http://www.essexfieldclub.org.uk/portal/p/Species+Account/s/"&amp;SUBSTITUTE(VLOOKUP($A1258,'Reference list'!$A$2:$F$5171,2,FALSE)," ","+"),VLOOKUP($G1258,'Essex species'!$A$2:$G$2000,5,FALSE)),""))</f>
        <v/>
      </c>
      <c r="F1258" s="13" t="str">
        <f>IF($A1258="","",VLOOKUP($A1258,'Reference list'!$A$2:$F$5171,3,FALSE))</f>
        <v/>
      </c>
      <c r="G1258" s="10" t="str">
        <f>IF($A1258="","",VLOOKUP($A1258,'Reference list'!$A$2:$F$5171,2,FALSE))</f>
        <v/>
      </c>
      <c r="M1258" s="66"/>
    </row>
    <row r="1259" spans="1:13">
      <c r="A1259" s="38"/>
      <c r="B1259" s="13" t="str">
        <f>IF($A1259="","",VLOOKUP($A1259,'Reference list'!$A$2:$F$5171,4,FALSE))</f>
        <v/>
      </c>
      <c r="C1259" s="13" t="str">
        <f>IF($A1259="","",VLOOKUP($A1259,'Reference list'!$A$2:$F$5171,5,FALSE))</f>
        <v/>
      </c>
      <c r="D1259" s="77" t="str">
        <f>IF($A1259="","",IF(ISERROR(MATCH($G1259,'Essex species'!$A$2:$A$2000,0))=FALSE,VLOOKUP($A1259,'Reference list'!$A$2:$F$5137,6,FALSE),"No database records"))</f>
        <v/>
      </c>
      <c r="E1259" s="31" t="str">
        <f>IF($A1259="","",IF(ISERROR(MATCH($G1259,'Essex species'!$A$2:$A$2000,0))=FALSE,HYPERLINK("http://www.essexfieldclub.org.uk/portal/p/Species+Account/s/"&amp;SUBSTITUTE(VLOOKUP($A1259,'Reference list'!$A$2:$F$5171,2,FALSE)," ","+"),VLOOKUP($G1259,'Essex species'!$A$2:$G$2000,5,FALSE)),""))</f>
        <v/>
      </c>
      <c r="F1259" s="13" t="str">
        <f>IF($A1259="","",VLOOKUP($A1259,'Reference list'!$A$2:$F$5171,3,FALSE))</f>
        <v/>
      </c>
      <c r="G1259" s="10" t="str">
        <f>IF($A1259="","",VLOOKUP($A1259,'Reference list'!$A$2:$F$5171,2,FALSE))</f>
        <v/>
      </c>
      <c r="M1259" s="66"/>
    </row>
    <row r="1260" spans="1:13">
      <c r="A1260" s="38"/>
      <c r="B1260" s="13" t="str">
        <f>IF($A1260="","",VLOOKUP($A1260,'Reference list'!$A$2:$F$5171,4,FALSE))</f>
        <v/>
      </c>
      <c r="C1260" s="13" t="str">
        <f>IF($A1260="","",VLOOKUP($A1260,'Reference list'!$A$2:$F$5171,5,FALSE))</f>
        <v/>
      </c>
      <c r="D1260" s="77" t="str">
        <f>IF($A1260="","",IF(ISERROR(MATCH($G1260,'Essex species'!$A$2:$A$2000,0))=FALSE,VLOOKUP($A1260,'Reference list'!$A$2:$F$5137,6,FALSE),"No database records"))</f>
        <v/>
      </c>
      <c r="E1260" s="31" t="str">
        <f>IF($A1260="","",IF(ISERROR(MATCH($G1260,'Essex species'!$A$2:$A$2000,0))=FALSE,HYPERLINK("http://www.essexfieldclub.org.uk/portal/p/Species+Account/s/"&amp;SUBSTITUTE(VLOOKUP($A1260,'Reference list'!$A$2:$F$5171,2,FALSE)," ","+"),VLOOKUP($G1260,'Essex species'!$A$2:$G$2000,5,FALSE)),""))</f>
        <v/>
      </c>
      <c r="F1260" s="13" t="str">
        <f>IF($A1260="","",VLOOKUP($A1260,'Reference list'!$A$2:$F$5171,3,FALSE))</f>
        <v/>
      </c>
      <c r="G1260" s="10" t="str">
        <f>IF($A1260="","",VLOOKUP($A1260,'Reference list'!$A$2:$F$5171,2,FALSE))</f>
        <v/>
      </c>
      <c r="M1260" s="66"/>
    </row>
    <row r="1261" spans="1:13">
      <c r="A1261" s="38"/>
      <c r="B1261" s="13" t="str">
        <f>IF($A1261="","",VLOOKUP($A1261,'Reference list'!$A$2:$F$5171,4,FALSE))</f>
        <v/>
      </c>
      <c r="C1261" s="13" t="str">
        <f>IF($A1261="","",VLOOKUP($A1261,'Reference list'!$A$2:$F$5171,5,FALSE))</f>
        <v/>
      </c>
      <c r="D1261" s="77" t="str">
        <f>IF($A1261="","",IF(ISERROR(MATCH($G1261,'Essex species'!$A$2:$A$2000,0))=FALSE,VLOOKUP($A1261,'Reference list'!$A$2:$F$5137,6,FALSE),"No database records"))</f>
        <v/>
      </c>
      <c r="E1261" s="31" t="str">
        <f>IF($A1261="","",IF(ISERROR(MATCH($G1261,'Essex species'!$A$2:$A$2000,0))=FALSE,HYPERLINK("http://www.essexfieldclub.org.uk/portal/p/Species+Account/s/"&amp;SUBSTITUTE(VLOOKUP($A1261,'Reference list'!$A$2:$F$5171,2,FALSE)," ","+"),VLOOKUP($G1261,'Essex species'!$A$2:$G$2000,5,FALSE)),""))</f>
        <v/>
      </c>
      <c r="F1261" s="13" t="str">
        <f>IF($A1261="","",VLOOKUP($A1261,'Reference list'!$A$2:$F$5171,3,FALSE))</f>
        <v/>
      </c>
      <c r="G1261" s="10" t="str">
        <f>IF($A1261="","",VLOOKUP($A1261,'Reference list'!$A$2:$F$5171,2,FALSE))</f>
        <v/>
      </c>
      <c r="M1261" s="66"/>
    </row>
    <row r="1262" spans="1:13">
      <c r="A1262" s="38"/>
      <c r="B1262" s="13" t="str">
        <f>IF($A1262="","",VLOOKUP($A1262,'Reference list'!$A$2:$F$5171,4,FALSE))</f>
        <v/>
      </c>
      <c r="C1262" s="13" t="str">
        <f>IF($A1262="","",VLOOKUP($A1262,'Reference list'!$A$2:$F$5171,5,FALSE))</f>
        <v/>
      </c>
      <c r="D1262" s="77" t="str">
        <f>IF($A1262="","",IF(ISERROR(MATCH($G1262,'Essex species'!$A$2:$A$2000,0))=FALSE,VLOOKUP($A1262,'Reference list'!$A$2:$F$5137,6,FALSE),"No database records"))</f>
        <v/>
      </c>
      <c r="E1262" s="31" t="str">
        <f>IF($A1262="","",IF(ISERROR(MATCH($G1262,'Essex species'!$A$2:$A$2000,0))=FALSE,HYPERLINK("http://www.essexfieldclub.org.uk/portal/p/Species+Account/s/"&amp;SUBSTITUTE(VLOOKUP($A1262,'Reference list'!$A$2:$F$5171,2,FALSE)," ","+"),VLOOKUP($G1262,'Essex species'!$A$2:$G$2000,5,FALSE)),""))</f>
        <v/>
      </c>
      <c r="F1262" s="13" t="str">
        <f>IF($A1262="","",VLOOKUP($A1262,'Reference list'!$A$2:$F$5171,3,FALSE))</f>
        <v/>
      </c>
      <c r="G1262" s="10" t="str">
        <f>IF($A1262="","",VLOOKUP($A1262,'Reference list'!$A$2:$F$5171,2,FALSE))</f>
        <v/>
      </c>
      <c r="M1262" s="66"/>
    </row>
    <row r="1263" spans="1:13">
      <c r="A1263" s="38"/>
      <c r="B1263" s="13" t="str">
        <f>IF($A1263="","",VLOOKUP($A1263,'Reference list'!$A$2:$F$5171,4,FALSE))</f>
        <v/>
      </c>
      <c r="C1263" s="13" t="str">
        <f>IF($A1263="","",VLOOKUP($A1263,'Reference list'!$A$2:$F$5171,5,FALSE))</f>
        <v/>
      </c>
      <c r="D1263" s="77" t="str">
        <f>IF($A1263="","",IF(ISERROR(MATCH($G1263,'Essex species'!$A$2:$A$2000,0))=FALSE,VLOOKUP($A1263,'Reference list'!$A$2:$F$5137,6,FALSE),"No database records"))</f>
        <v/>
      </c>
      <c r="E1263" s="31" t="str">
        <f>IF($A1263="","",IF(ISERROR(MATCH($G1263,'Essex species'!$A$2:$A$2000,0))=FALSE,HYPERLINK("http://www.essexfieldclub.org.uk/portal/p/Species+Account/s/"&amp;SUBSTITUTE(VLOOKUP($A1263,'Reference list'!$A$2:$F$5171,2,FALSE)," ","+"),VLOOKUP($G1263,'Essex species'!$A$2:$G$2000,5,FALSE)),""))</f>
        <v/>
      </c>
      <c r="F1263" s="13" t="str">
        <f>IF($A1263="","",VLOOKUP($A1263,'Reference list'!$A$2:$F$5171,3,FALSE))</f>
        <v/>
      </c>
      <c r="G1263" s="10" t="str">
        <f>IF($A1263="","",VLOOKUP($A1263,'Reference list'!$A$2:$F$5171,2,FALSE))</f>
        <v/>
      </c>
      <c r="M1263" s="66"/>
    </row>
    <row r="1264" spans="1:13">
      <c r="A1264" s="38"/>
      <c r="B1264" s="13" t="str">
        <f>IF($A1264="","",VLOOKUP($A1264,'Reference list'!$A$2:$F$5171,4,FALSE))</f>
        <v/>
      </c>
      <c r="C1264" s="13" t="str">
        <f>IF($A1264="","",VLOOKUP($A1264,'Reference list'!$A$2:$F$5171,5,FALSE))</f>
        <v/>
      </c>
      <c r="D1264" s="77" t="str">
        <f>IF($A1264="","",IF(ISERROR(MATCH($G1264,'Essex species'!$A$2:$A$2000,0))=FALSE,VLOOKUP($A1264,'Reference list'!$A$2:$F$5137,6,FALSE),"No database records"))</f>
        <v/>
      </c>
      <c r="E1264" s="31" t="str">
        <f>IF($A1264="","",IF(ISERROR(MATCH($G1264,'Essex species'!$A$2:$A$2000,0))=FALSE,HYPERLINK("http://www.essexfieldclub.org.uk/portal/p/Species+Account/s/"&amp;SUBSTITUTE(VLOOKUP($A1264,'Reference list'!$A$2:$F$5171,2,FALSE)," ","+"),VLOOKUP($G1264,'Essex species'!$A$2:$G$2000,5,FALSE)),""))</f>
        <v/>
      </c>
      <c r="F1264" s="13" t="str">
        <f>IF($A1264="","",VLOOKUP($A1264,'Reference list'!$A$2:$F$5171,3,FALSE))</f>
        <v/>
      </c>
      <c r="G1264" s="10" t="str">
        <f>IF($A1264="","",VLOOKUP($A1264,'Reference list'!$A$2:$F$5171,2,FALSE))</f>
        <v/>
      </c>
      <c r="M1264" s="66"/>
    </row>
    <row r="1265" spans="1:13">
      <c r="A1265" s="38"/>
      <c r="B1265" s="13" t="str">
        <f>IF($A1265="","",VLOOKUP($A1265,'Reference list'!$A$2:$F$5171,4,FALSE))</f>
        <v/>
      </c>
      <c r="C1265" s="13" t="str">
        <f>IF($A1265="","",VLOOKUP($A1265,'Reference list'!$A$2:$F$5171,5,FALSE))</f>
        <v/>
      </c>
      <c r="D1265" s="77" t="str">
        <f>IF($A1265="","",IF(ISERROR(MATCH($G1265,'Essex species'!$A$2:$A$2000,0))=FALSE,VLOOKUP($A1265,'Reference list'!$A$2:$F$5137,6,FALSE),"No database records"))</f>
        <v/>
      </c>
      <c r="E1265" s="31" t="str">
        <f>IF($A1265="","",IF(ISERROR(MATCH($G1265,'Essex species'!$A$2:$A$2000,0))=FALSE,HYPERLINK("http://www.essexfieldclub.org.uk/portal/p/Species+Account/s/"&amp;SUBSTITUTE(VLOOKUP($A1265,'Reference list'!$A$2:$F$5171,2,FALSE)," ","+"),VLOOKUP($G1265,'Essex species'!$A$2:$G$2000,5,FALSE)),""))</f>
        <v/>
      </c>
      <c r="F1265" s="13" t="str">
        <f>IF($A1265="","",VLOOKUP($A1265,'Reference list'!$A$2:$F$5171,3,FALSE))</f>
        <v/>
      </c>
      <c r="G1265" s="10" t="str">
        <f>IF($A1265="","",VLOOKUP($A1265,'Reference list'!$A$2:$F$5171,2,FALSE))</f>
        <v/>
      </c>
      <c r="M1265" s="66"/>
    </row>
    <row r="1266" spans="1:13">
      <c r="A1266" s="38"/>
      <c r="B1266" s="13" t="str">
        <f>IF($A1266="","",VLOOKUP($A1266,'Reference list'!$A$2:$F$5171,4,FALSE))</f>
        <v/>
      </c>
      <c r="C1266" s="13" t="str">
        <f>IF($A1266="","",VLOOKUP($A1266,'Reference list'!$A$2:$F$5171,5,FALSE))</f>
        <v/>
      </c>
      <c r="D1266" s="77" t="str">
        <f>IF($A1266="","",IF(ISERROR(MATCH($G1266,'Essex species'!$A$2:$A$2000,0))=FALSE,VLOOKUP($A1266,'Reference list'!$A$2:$F$5137,6,FALSE),"No database records"))</f>
        <v/>
      </c>
      <c r="E1266" s="31" t="str">
        <f>IF($A1266="","",IF(ISERROR(MATCH($G1266,'Essex species'!$A$2:$A$2000,0))=FALSE,HYPERLINK("http://www.essexfieldclub.org.uk/portal/p/Species+Account/s/"&amp;SUBSTITUTE(VLOOKUP($A1266,'Reference list'!$A$2:$F$5171,2,FALSE)," ","+"),VLOOKUP($G1266,'Essex species'!$A$2:$G$2000,5,FALSE)),""))</f>
        <v/>
      </c>
      <c r="F1266" s="13" t="str">
        <f>IF($A1266="","",VLOOKUP($A1266,'Reference list'!$A$2:$F$5171,3,FALSE))</f>
        <v/>
      </c>
      <c r="G1266" s="10" t="str">
        <f>IF($A1266="","",VLOOKUP($A1266,'Reference list'!$A$2:$F$5171,2,FALSE))</f>
        <v/>
      </c>
      <c r="M1266" s="66"/>
    </row>
    <row r="1267" spans="1:13">
      <c r="A1267" s="38"/>
      <c r="B1267" s="13" t="str">
        <f>IF($A1267="","",VLOOKUP($A1267,'Reference list'!$A$2:$F$5171,4,FALSE))</f>
        <v/>
      </c>
      <c r="C1267" s="13" t="str">
        <f>IF($A1267="","",VLOOKUP($A1267,'Reference list'!$A$2:$F$5171,5,FALSE))</f>
        <v/>
      </c>
      <c r="D1267" s="77" t="str">
        <f>IF($A1267="","",IF(ISERROR(MATCH($G1267,'Essex species'!$A$2:$A$2000,0))=FALSE,VLOOKUP($A1267,'Reference list'!$A$2:$F$5137,6,FALSE),"No database records"))</f>
        <v/>
      </c>
      <c r="E1267" s="31" t="str">
        <f>IF($A1267="","",IF(ISERROR(MATCH($G1267,'Essex species'!$A$2:$A$2000,0))=FALSE,HYPERLINK("http://www.essexfieldclub.org.uk/portal/p/Species+Account/s/"&amp;SUBSTITUTE(VLOOKUP($A1267,'Reference list'!$A$2:$F$5171,2,FALSE)," ","+"),VLOOKUP($G1267,'Essex species'!$A$2:$G$2000,5,FALSE)),""))</f>
        <v/>
      </c>
      <c r="F1267" s="13" t="str">
        <f>IF($A1267="","",VLOOKUP($A1267,'Reference list'!$A$2:$F$5171,3,FALSE))</f>
        <v/>
      </c>
      <c r="G1267" s="10" t="str">
        <f>IF($A1267="","",VLOOKUP($A1267,'Reference list'!$A$2:$F$5171,2,FALSE))</f>
        <v/>
      </c>
      <c r="M1267" s="66"/>
    </row>
    <row r="1268" spans="1:13">
      <c r="A1268" s="38"/>
      <c r="B1268" s="13" t="str">
        <f>IF($A1268="","",VLOOKUP($A1268,'Reference list'!$A$2:$F$5171,4,FALSE))</f>
        <v/>
      </c>
      <c r="C1268" s="13" t="str">
        <f>IF($A1268="","",VLOOKUP($A1268,'Reference list'!$A$2:$F$5171,5,FALSE))</f>
        <v/>
      </c>
      <c r="D1268" s="77" t="str">
        <f>IF($A1268="","",IF(ISERROR(MATCH($G1268,'Essex species'!$A$2:$A$2000,0))=FALSE,VLOOKUP($A1268,'Reference list'!$A$2:$F$5137,6,FALSE),"No database records"))</f>
        <v/>
      </c>
      <c r="E1268" s="31" t="str">
        <f>IF($A1268="","",IF(ISERROR(MATCH($G1268,'Essex species'!$A$2:$A$2000,0))=FALSE,HYPERLINK("http://www.essexfieldclub.org.uk/portal/p/Species+Account/s/"&amp;SUBSTITUTE(VLOOKUP($A1268,'Reference list'!$A$2:$F$5171,2,FALSE)," ","+"),VLOOKUP($G1268,'Essex species'!$A$2:$G$2000,5,FALSE)),""))</f>
        <v/>
      </c>
      <c r="F1268" s="13" t="str">
        <f>IF($A1268="","",VLOOKUP($A1268,'Reference list'!$A$2:$F$5171,3,FALSE))</f>
        <v/>
      </c>
      <c r="G1268" s="10" t="str">
        <f>IF($A1268="","",VLOOKUP($A1268,'Reference list'!$A$2:$F$5171,2,FALSE))</f>
        <v/>
      </c>
      <c r="M1268" s="66"/>
    </row>
    <row r="1269" spans="1:13">
      <c r="A1269" s="38"/>
      <c r="B1269" s="13" t="str">
        <f>IF($A1269="","",VLOOKUP($A1269,'Reference list'!$A$2:$F$5171,4,FALSE))</f>
        <v/>
      </c>
      <c r="C1269" s="13" t="str">
        <f>IF($A1269="","",VLOOKUP($A1269,'Reference list'!$A$2:$F$5171,5,FALSE))</f>
        <v/>
      </c>
      <c r="D1269" s="77" t="str">
        <f>IF($A1269="","",IF(ISERROR(MATCH($G1269,'Essex species'!$A$2:$A$2000,0))=FALSE,VLOOKUP($A1269,'Reference list'!$A$2:$F$5137,6,FALSE),"No database records"))</f>
        <v/>
      </c>
      <c r="E1269" s="31" t="str">
        <f>IF($A1269="","",IF(ISERROR(MATCH($G1269,'Essex species'!$A$2:$A$2000,0))=FALSE,HYPERLINK("http://www.essexfieldclub.org.uk/portal/p/Species+Account/s/"&amp;SUBSTITUTE(VLOOKUP($A1269,'Reference list'!$A$2:$F$5171,2,FALSE)," ","+"),VLOOKUP($G1269,'Essex species'!$A$2:$G$2000,5,FALSE)),""))</f>
        <v/>
      </c>
      <c r="F1269" s="13" t="str">
        <f>IF($A1269="","",VLOOKUP($A1269,'Reference list'!$A$2:$F$5171,3,FALSE))</f>
        <v/>
      </c>
      <c r="G1269" s="10" t="str">
        <f>IF($A1269="","",VLOOKUP($A1269,'Reference list'!$A$2:$F$5171,2,FALSE))</f>
        <v/>
      </c>
      <c r="M1269" s="66"/>
    </row>
    <row r="1270" spans="1:13">
      <c r="A1270" s="38"/>
      <c r="B1270" s="13" t="str">
        <f>IF($A1270="","",VLOOKUP($A1270,'Reference list'!$A$2:$F$5171,4,FALSE))</f>
        <v/>
      </c>
      <c r="C1270" s="13" t="str">
        <f>IF($A1270="","",VLOOKUP($A1270,'Reference list'!$A$2:$F$5171,5,FALSE))</f>
        <v/>
      </c>
      <c r="D1270" s="77" t="str">
        <f>IF($A1270="","",IF(ISERROR(MATCH($G1270,'Essex species'!$A$2:$A$2000,0))=FALSE,VLOOKUP($A1270,'Reference list'!$A$2:$F$5137,6,FALSE),"No database records"))</f>
        <v/>
      </c>
      <c r="E1270" s="31" t="str">
        <f>IF($A1270="","",IF(ISERROR(MATCH($G1270,'Essex species'!$A$2:$A$2000,0))=FALSE,HYPERLINK("http://www.essexfieldclub.org.uk/portal/p/Species+Account/s/"&amp;SUBSTITUTE(VLOOKUP($A1270,'Reference list'!$A$2:$F$5171,2,FALSE)," ","+"),VLOOKUP($G1270,'Essex species'!$A$2:$G$2000,5,FALSE)),""))</f>
        <v/>
      </c>
      <c r="F1270" s="13" t="str">
        <f>IF($A1270="","",VLOOKUP($A1270,'Reference list'!$A$2:$F$5171,3,FALSE))</f>
        <v/>
      </c>
      <c r="G1270" s="10" t="str">
        <f>IF($A1270="","",VLOOKUP($A1270,'Reference list'!$A$2:$F$5171,2,FALSE))</f>
        <v/>
      </c>
      <c r="M1270" s="66"/>
    </row>
    <row r="1271" spans="1:13">
      <c r="A1271" s="38"/>
      <c r="B1271" s="13" t="str">
        <f>IF($A1271="","",VLOOKUP($A1271,'Reference list'!$A$2:$F$5171,4,FALSE))</f>
        <v/>
      </c>
      <c r="C1271" s="13" t="str">
        <f>IF($A1271="","",VLOOKUP($A1271,'Reference list'!$A$2:$F$5171,5,FALSE))</f>
        <v/>
      </c>
      <c r="D1271" s="77" t="str">
        <f>IF($A1271="","",IF(ISERROR(MATCH($G1271,'Essex species'!$A$2:$A$2000,0))=FALSE,VLOOKUP($A1271,'Reference list'!$A$2:$F$5137,6,FALSE),"No database records"))</f>
        <v/>
      </c>
      <c r="E1271" s="31" t="str">
        <f>IF($A1271="","",IF(ISERROR(MATCH($G1271,'Essex species'!$A$2:$A$2000,0))=FALSE,HYPERLINK("http://www.essexfieldclub.org.uk/portal/p/Species+Account/s/"&amp;SUBSTITUTE(VLOOKUP($A1271,'Reference list'!$A$2:$F$5171,2,FALSE)," ","+"),VLOOKUP($G1271,'Essex species'!$A$2:$G$2000,5,FALSE)),""))</f>
        <v/>
      </c>
      <c r="F1271" s="13" t="str">
        <f>IF($A1271="","",VLOOKUP($A1271,'Reference list'!$A$2:$F$5171,3,FALSE))</f>
        <v/>
      </c>
      <c r="G1271" s="10" t="str">
        <f>IF($A1271="","",VLOOKUP($A1271,'Reference list'!$A$2:$F$5171,2,FALSE))</f>
        <v/>
      </c>
      <c r="M1271" s="66"/>
    </row>
    <row r="1272" spans="1:13">
      <c r="A1272" s="38"/>
      <c r="B1272" s="13" t="str">
        <f>IF($A1272="","",VLOOKUP($A1272,'Reference list'!$A$2:$F$5171,4,FALSE))</f>
        <v/>
      </c>
      <c r="C1272" s="13" t="str">
        <f>IF($A1272="","",VLOOKUP($A1272,'Reference list'!$A$2:$F$5171,5,FALSE))</f>
        <v/>
      </c>
      <c r="D1272" s="77" t="str">
        <f>IF($A1272="","",IF(ISERROR(MATCH($G1272,'Essex species'!$A$2:$A$2000,0))=FALSE,VLOOKUP($A1272,'Reference list'!$A$2:$F$5137,6,FALSE),"No database records"))</f>
        <v/>
      </c>
      <c r="E1272" s="31" t="str">
        <f>IF($A1272="","",IF(ISERROR(MATCH($G1272,'Essex species'!$A$2:$A$2000,0))=FALSE,HYPERLINK("http://www.essexfieldclub.org.uk/portal/p/Species+Account/s/"&amp;SUBSTITUTE(VLOOKUP($A1272,'Reference list'!$A$2:$F$5171,2,FALSE)," ","+"),VLOOKUP($G1272,'Essex species'!$A$2:$G$2000,5,FALSE)),""))</f>
        <v/>
      </c>
      <c r="F1272" s="13" t="str">
        <f>IF($A1272="","",VLOOKUP($A1272,'Reference list'!$A$2:$F$5171,3,FALSE))</f>
        <v/>
      </c>
      <c r="G1272" s="10" t="str">
        <f>IF($A1272="","",VLOOKUP($A1272,'Reference list'!$A$2:$F$5171,2,FALSE))</f>
        <v/>
      </c>
      <c r="M1272" s="66"/>
    </row>
    <row r="1273" spans="1:13">
      <c r="A1273" s="38"/>
      <c r="B1273" s="13" t="str">
        <f>IF($A1273="","",VLOOKUP($A1273,'Reference list'!$A$2:$F$5171,4,FALSE))</f>
        <v/>
      </c>
      <c r="C1273" s="13" t="str">
        <f>IF($A1273="","",VLOOKUP($A1273,'Reference list'!$A$2:$F$5171,5,FALSE))</f>
        <v/>
      </c>
      <c r="D1273" s="77" t="str">
        <f>IF($A1273="","",IF(ISERROR(MATCH($G1273,'Essex species'!$A$2:$A$2000,0))=FALSE,VLOOKUP($A1273,'Reference list'!$A$2:$F$5137,6,FALSE),"No database records"))</f>
        <v/>
      </c>
      <c r="E1273" s="31" t="str">
        <f>IF($A1273="","",IF(ISERROR(MATCH($G1273,'Essex species'!$A$2:$A$2000,0))=FALSE,HYPERLINK("http://www.essexfieldclub.org.uk/portal/p/Species+Account/s/"&amp;SUBSTITUTE(VLOOKUP($A1273,'Reference list'!$A$2:$F$5171,2,FALSE)," ","+"),VLOOKUP($G1273,'Essex species'!$A$2:$G$2000,5,FALSE)),""))</f>
        <v/>
      </c>
      <c r="F1273" s="13" t="str">
        <f>IF($A1273="","",VLOOKUP($A1273,'Reference list'!$A$2:$F$5171,3,FALSE))</f>
        <v/>
      </c>
      <c r="G1273" s="10" t="str">
        <f>IF($A1273="","",VLOOKUP($A1273,'Reference list'!$A$2:$F$5171,2,FALSE))</f>
        <v/>
      </c>
      <c r="M1273" s="66"/>
    </row>
    <row r="1274" spans="1:13">
      <c r="A1274" s="38"/>
      <c r="B1274" s="13" t="str">
        <f>IF($A1274="","",VLOOKUP($A1274,'Reference list'!$A$2:$F$5171,4,FALSE))</f>
        <v/>
      </c>
      <c r="C1274" s="13" t="str">
        <f>IF($A1274="","",VLOOKUP($A1274,'Reference list'!$A$2:$F$5171,5,FALSE))</f>
        <v/>
      </c>
      <c r="D1274" s="77" t="str">
        <f>IF($A1274="","",IF(ISERROR(MATCH($G1274,'Essex species'!$A$2:$A$2000,0))=FALSE,VLOOKUP($A1274,'Reference list'!$A$2:$F$5137,6,FALSE),"No database records"))</f>
        <v/>
      </c>
      <c r="E1274" s="31" t="str">
        <f>IF($A1274="","",IF(ISERROR(MATCH($G1274,'Essex species'!$A$2:$A$2000,0))=FALSE,HYPERLINK("http://www.essexfieldclub.org.uk/portal/p/Species+Account/s/"&amp;SUBSTITUTE(VLOOKUP($A1274,'Reference list'!$A$2:$F$5171,2,FALSE)," ","+"),VLOOKUP($G1274,'Essex species'!$A$2:$G$2000,5,FALSE)),""))</f>
        <v/>
      </c>
      <c r="F1274" s="13" t="str">
        <f>IF($A1274="","",VLOOKUP($A1274,'Reference list'!$A$2:$F$5171,3,FALSE))</f>
        <v/>
      </c>
      <c r="G1274" s="10" t="str">
        <f>IF($A1274="","",VLOOKUP($A1274,'Reference list'!$A$2:$F$5171,2,FALSE))</f>
        <v/>
      </c>
      <c r="M1274" s="66"/>
    </row>
    <row r="1275" spans="1:13">
      <c r="A1275" s="38"/>
      <c r="B1275" s="13" t="str">
        <f>IF($A1275="","",VLOOKUP($A1275,'Reference list'!$A$2:$F$5171,4,FALSE))</f>
        <v/>
      </c>
      <c r="C1275" s="13" t="str">
        <f>IF($A1275="","",VLOOKUP($A1275,'Reference list'!$A$2:$F$5171,5,FALSE))</f>
        <v/>
      </c>
      <c r="D1275" s="77" t="str">
        <f>IF($A1275="","",IF(ISERROR(MATCH($G1275,'Essex species'!$A$2:$A$2000,0))=FALSE,VLOOKUP($A1275,'Reference list'!$A$2:$F$5137,6,FALSE),"No database records"))</f>
        <v/>
      </c>
      <c r="E1275" s="31" t="str">
        <f>IF($A1275="","",IF(ISERROR(MATCH($G1275,'Essex species'!$A$2:$A$2000,0))=FALSE,HYPERLINK("http://www.essexfieldclub.org.uk/portal/p/Species+Account/s/"&amp;SUBSTITUTE(VLOOKUP($A1275,'Reference list'!$A$2:$F$5171,2,FALSE)," ","+"),VLOOKUP($G1275,'Essex species'!$A$2:$G$2000,5,FALSE)),""))</f>
        <v/>
      </c>
      <c r="F1275" s="13" t="str">
        <f>IF($A1275="","",VLOOKUP($A1275,'Reference list'!$A$2:$F$5171,3,FALSE))</f>
        <v/>
      </c>
      <c r="G1275" s="10" t="str">
        <f>IF($A1275="","",VLOOKUP($A1275,'Reference list'!$A$2:$F$5171,2,FALSE))</f>
        <v/>
      </c>
      <c r="M1275" s="66"/>
    </row>
    <row r="1276" spans="1:13">
      <c r="A1276" s="38"/>
      <c r="B1276" s="13" t="str">
        <f>IF($A1276="","",VLOOKUP($A1276,'Reference list'!$A$2:$F$5171,4,FALSE))</f>
        <v/>
      </c>
      <c r="C1276" s="13" t="str">
        <f>IF($A1276="","",VLOOKUP($A1276,'Reference list'!$A$2:$F$5171,5,FALSE))</f>
        <v/>
      </c>
      <c r="D1276" s="77" t="str">
        <f>IF($A1276="","",IF(ISERROR(MATCH($G1276,'Essex species'!$A$2:$A$2000,0))=FALSE,VLOOKUP($A1276,'Reference list'!$A$2:$F$5137,6,FALSE),"No database records"))</f>
        <v/>
      </c>
      <c r="E1276" s="31" t="str">
        <f>IF($A1276="","",IF(ISERROR(MATCH($G1276,'Essex species'!$A$2:$A$2000,0))=FALSE,HYPERLINK("http://www.essexfieldclub.org.uk/portal/p/Species+Account/s/"&amp;SUBSTITUTE(VLOOKUP($A1276,'Reference list'!$A$2:$F$5171,2,FALSE)," ","+"),VLOOKUP($G1276,'Essex species'!$A$2:$G$2000,5,FALSE)),""))</f>
        <v/>
      </c>
      <c r="F1276" s="13" t="str">
        <f>IF($A1276="","",VLOOKUP($A1276,'Reference list'!$A$2:$F$5171,3,FALSE))</f>
        <v/>
      </c>
      <c r="G1276" s="10" t="str">
        <f>IF($A1276="","",VLOOKUP($A1276,'Reference list'!$A$2:$F$5171,2,FALSE))</f>
        <v/>
      </c>
      <c r="M1276" s="66"/>
    </row>
    <row r="1277" spans="1:13">
      <c r="A1277" s="38"/>
      <c r="B1277" s="13" t="str">
        <f>IF($A1277="","",VLOOKUP($A1277,'Reference list'!$A$2:$F$5171,4,FALSE))</f>
        <v/>
      </c>
      <c r="C1277" s="13" t="str">
        <f>IF($A1277="","",VLOOKUP($A1277,'Reference list'!$A$2:$F$5171,5,FALSE))</f>
        <v/>
      </c>
      <c r="D1277" s="77" t="str">
        <f>IF($A1277="","",IF(ISERROR(MATCH($G1277,'Essex species'!$A$2:$A$2000,0))=FALSE,VLOOKUP($A1277,'Reference list'!$A$2:$F$5137,6,FALSE),"No database records"))</f>
        <v/>
      </c>
      <c r="E1277" s="31" t="str">
        <f>IF($A1277="","",IF(ISERROR(MATCH($G1277,'Essex species'!$A$2:$A$2000,0))=FALSE,HYPERLINK("http://www.essexfieldclub.org.uk/portal/p/Species+Account/s/"&amp;SUBSTITUTE(VLOOKUP($A1277,'Reference list'!$A$2:$F$5171,2,FALSE)," ","+"),VLOOKUP($G1277,'Essex species'!$A$2:$G$2000,5,FALSE)),""))</f>
        <v/>
      </c>
      <c r="F1277" s="13" t="str">
        <f>IF($A1277="","",VLOOKUP($A1277,'Reference list'!$A$2:$F$5171,3,FALSE))</f>
        <v/>
      </c>
      <c r="G1277" s="10" t="str">
        <f>IF($A1277="","",VLOOKUP($A1277,'Reference list'!$A$2:$F$5171,2,FALSE))</f>
        <v/>
      </c>
      <c r="M1277" s="66"/>
    </row>
    <row r="1278" spans="1:13">
      <c r="A1278" s="38"/>
      <c r="B1278" s="13" t="str">
        <f>IF($A1278="","",VLOOKUP($A1278,'Reference list'!$A$2:$F$5171,4,FALSE))</f>
        <v/>
      </c>
      <c r="C1278" s="13" t="str">
        <f>IF($A1278="","",VLOOKUP($A1278,'Reference list'!$A$2:$F$5171,5,FALSE))</f>
        <v/>
      </c>
      <c r="D1278" s="77" t="str">
        <f>IF($A1278="","",IF(ISERROR(MATCH($G1278,'Essex species'!$A$2:$A$2000,0))=FALSE,VLOOKUP($A1278,'Reference list'!$A$2:$F$5137,6,FALSE),"No database records"))</f>
        <v/>
      </c>
      <c r="E1278" s="31" t="str">
        <f>IF($A1278="","",IF(ISERROR(MATCH($G1278,'Essex species'!$A$2:$A$2000,0))=FALSE,HYPERLINK("http://www.essexfieldclub.org.uk/portal/p/Species+Account/s/"&amp;SUBSTITUTE(VLOOKUP($A1278,'Reference list'!$A$2:$F$5171,2,FALSE)," ","+"),VLOOKUP($G1278,'Essex species'!$A$2:$G$2000,5,FALSE)),""))</f>
        <v/>
      </c>
      <c r="F1278" s="13" t="str">
        <f>IF($A1278="","",VLOOKUP($A1278,'Reference list'!$A$2:$F$5171,3,FALSE))</f>
        <v/>
      </c>
      <c r="G1278" s="10" t="str">
        <f>IF($A1278="","",VLOOKUP($A1278,'Reference list'!$A$2:$F$5171,2,FALSE))</f>
        <v/>
      </c>
      <c r="M1278" s="66"/>
    </row>
    <row r="1279" spans="1:13">
      <c r="A1279" s="38"/>
      <c r="B1279" s="13" t="str">
        <f>IF($A1279="","",VLOOKUP($A1279,'Reference list'!$A$2:$F$5171,4,FALSE))</f>
        <v/>
      </c>
      <c r="C1279" s="13" t="str">
        <f>IF($A1279="","",VLOOKUP($A1279,'Reference list'!$A$2:$F$5171,5,FALSE))</f>
        <v/>
      </c>
      <c r="D1279" s="77" t="str">
        <f>IF($A1279="","",IF(ISERROR(MATCH($G1279,'Essex species'!$A$2:$A$2000,0))=FALSE,VLOOKUP($A1279,'Reference list'!$A$2:$F$5137,6,FALSE),"No database records"))</f>
        <v/>
      </c>
      <c r="E1279" s="31" t="str">
        <f>IF($A1279="","",IF(ISERROR(MATCH($G1279,'Essex species'!$A$2:$A$2000,0))=FALSE,HYPERLINK("http://www.essexfieldclub.org.uk/portal/p/Species+Account/s/"&amp;SUBSTITUTE(VLOOKUP($A1279,'Reference list'!$A$2:$F$5171,2,FALSE)," ","+"),VLOOKUP($G1279,'Essex species'!$A$2:$G$2000,5,FALSE)),""))</f>
        <v/>
      </c>
      <c r="F1279" s="13" t="str">
        <f>IF($A1279="","",VLOOKUP($A1279,'Reference list'!$A$2:$F$5171,3,FALSE))</f>
        <v/>
      </c>
      <c r="G1279" s="10" t="str">
        <f>IF($A1279="","",VLOOKUP($A1279,'Reference list'!$A$2:$F$5171,2,FALSE))</f>
        <v/>
      </c>
      <c r="M1279" s="66"/>
    </row>
    <row r="1280" spans="1:13">
      <c r="A1280" s="38"/>
      <c r="B1280" s="13" t="str">
        <f>IF($A1280="","",VLOOKUP($A1280,'Reference list'!$A$2:$F$5171,4,FALSE))</f>
        <v/>
      </c>
      <c r="C1280" s="13" t="str">
        <f>IF($A1280="","",VLOOKUP($A1280,'Reference list'!$A$2:$F$5171,5,FALSE))</f>
        <v/>
      </c>
      <c r="D1280" s="77" t="str">
        <f>IF($A1280="","",IF(ISERROR(MATCH($G1280,'Essex species'!$A$2:$A$2000,0))=FALSE,VLOOKUP($A1280,'Reference list'!$A$2:$F$5137,6,FALSE),"No database records"))</f>
        <v/>
      </c>
      <c r="E1280" s="31" t="str">
        <f>IF($A1280="","",IF(ISERROR(MATCH($G1280,'Essex species'!$A$2:$A$2000,0))=FALSE,HYPERLINK("http://www.essexfieldclub.org.uk/portal/p/Species+Account/s/"&amp;SUBSTITUTE(VLOOKUP($A1280,'Reference list'!$A$2:$F$5171,2,FALSE)," ","+"),VLOOKUP($G1280,'Essex species'!$A$2:$G$2000,5,FALSE)),""))</f>
        <v/>
      </c>
      <c r="F1280" s="13" t="str">
        <f>IF($A1280="","",VLOOKUP($A1280,'Reference list'!$A$2:$F$5171,3,FALSE))</f>
        <v/>
      </c>
      <c r="G1280" s="10" t="str">
        <f>IF($A1280="","",VLOOKUP($A1280,'Reference list'!$A$2:$F$5171,2,FALSE))</f>
        <v/>
      </c>
      <c r="M1280" s="66"/>
    </row>
    <row r="1281" spans="1:13">
      <c r="A1281" s="38"/>
      <c r="B1281" s="13" t="str">
        <f>IF($A1281="","",VLOOKUP($A1281,'Reference list'!$A$2:$F$5171,4,FALSE))</f>
        <v/>
      </c>
      <c r="C1281" s="13" t="str">
        <f>IF($A1281="","",VLOOKUP($A1281,'Reference list'!$A$2:$F$5171,5,FALSE))</f>
        <v/>
      </c>
      <c r="D1281" s="77" t="str">
        <f>IF($A1281="","",IF(ISERROR(MATCH($G1281,'Essex species'!$A$2:$A$2000,0))=FALSE,VLOOKUP($A1281,'Reference list'!$A$2:$F$5137,6,FALSE),"No database records"))</f>
        <v/>
      </c>
      <c r="E1281" s="31" t="str">
        <f>IF($A1281="","",IF(ISERROR(MATCH($G1281,'Essex species'!$A$2:$A$2000,0))=FALSE,HYPERLINK("http://www.essexfieldclub.org.uk/portal/p/Species+Account/s/"&amp;SUBSTITUTE(VLOOKUP($A1281,'Reference list'!$A$2:$F$5171,2,FALSE)," ","+"),VLOOKUP($G1281,'Essex species'!$A$2:$G$2000,5,FALSE)),""))</f>
        <v/>
      </c>
      <c r="F1281" s="13" t="str">
        <f>IF($A1281="","",VLOOKUP($A1281,'Reference list'!$A$2:$F$5171,3,FALSE))</f>
        <v/>
      </c>
      <c r="G1281" s="10" t="str">
        <f>IF($A1281="","",VLOOKUP($A1281,'Reference list'!$A$2:$F$5171,2,FALSE))</f>
        <v/>
      </c>
      <c r="M1281" s="66"/>
    </row>
    <row r="1282" spans="1:13">
      <c r="A1282" s="38"/>
      <c r="B1282" s="13" t="str">
        <f>IF($A1282="","",VLOOKUP($A1282,'Reference list'!$A$2:$F$5171,4,FALSE))</f>
        <v/>
      </c>
      <c r="C1282" s="13" t="str">
        <f>IF($A1282="","",VLOOKUP($A1282,'Reference list'!$A$2:$F$5171,5,FALSE))</f>
        <v/>
      </c>
      <c r="D1282" s="77" t="str">
        <f>IF($A1282="","",IF(ISERROR(MATCH($G1282,'Essex species'!$A$2:$A$2000,0))=FALSE,VLOOKUP($A1282,'Reference list'!$A$2:$F$5137,6,FALSE),"No database records"))</f>
        <v/>
      </c>
      <c r="E1282" s="31" t="str">
        <f>IF($A1282="","",IF(ISERROR(MATCH($G1282,'Essex species'!$A$2:$A$2000,0))=FALSE,HYPERLINK("http://www.essexfieldclub.org.uk/portal/p/Species+Account/s/"&amp;SUBSTITUTE(VLOOKUP($A1282,'Reference list'!$A$2:$F$5171,2,FALSE)," ","+"),VLOOKUP($G1282,'Essex species'!$A$2:$G$2000,5,FALSE)),""))</f>
        <v/>
      </c>
      <c r="F1282" s="13" t="str">
        <f>IF($A1282="","",VLOOKUP($A1282,'Reference list'!$A$2:$F$5171,3,FALSE))</f>
        <v/>
      </c>
      <c r="G1282" s="10" t="str">
        <f>IF($A1282="","",VLOOKUP($A1282,'Reference list'!$A$2:$F$5171,2,FALSE))</f>
        <v/>
      </c>
      <c r="M1282" s="66"/>
    </row>
    <row r="1283" spans="1:13">
      <c r="A1283" s="38"/>
      <c r="B1283" s="13" t="str">
        <f>IF($A1283="","",VLOOKUP($A1283,'Reference list'!$A$2:$F$5171,4,FALSE))</f>
        <v/>
      </c>
      <c r="C1283" s="13" t="str">
        <f>IF($A1283="","",VLOOKUP($A1283,'Reference list'!$A$2:$F$5171,5,FALSE))</f>
        <v/>
      </c>
      <c r="D1283" s="77" t="str">
        <f>IF($A1283="","",IF(ISERROR(MATCH($G1283,'Essex species'!$A$2:$A$2000,0))=FALSE,VLOOKUP($A1283,'Reference list'!$A$2:$F$5137,6,FALSE),"No database records"))</f>
        <v/>
      </c>
      <c r="E1283" s="31" t="str">
        <f>IF($A1283="","",IF(ISERROR(MATCH($G1283,'Essex species'!$A$2:$A$2000,0))=FALSE,HYPERLINK("http://www.essexfieldclub.org.uk/portal/p/Species+Account/s/"&amp;SUBSTITUTE(VLOOKUP($A1283,'Reference list'!$A$2:$F$5171,2,FALSE)," ","+"),VLOOKUP($G1283,'Essex species'!$A$2:$G$2000,5,FALSE)),""))</f>
        <v/>
      </c>
      <c r="F1283" s="13" t="str">
        <f>IF($A1283="","",VLOOKUP($A1283,'Reference list'!$A$2:$F$5171,3,FALSE))</f>
        <v/>
      </c>
      <c r="G1283" s="10" t="str">
        <f>IF($A1283="","",VLOOKUP($A1283,'Reference list'!$A$2:$F$5171,2,FALSE))</f>
        <v/>
      </c>
      <c r="M1283" s="66"/>
    </row>
    <row r="1284" spans="1:13">
      <c r="A1284" s="38"/>
      <c r="B1284" s="13" t="str">
        <f>IF($A1284="","",VLOOKUP($A1284,'Reference list'!$A$2:$F$5171,4,FALSE))</f>
        <v/>
      </c>
      <c r="C1284" s="13" t="str">
        <f>IF($A1284="","",VLOOKUP($A1284,'Reference list'!$A$2:$F$5171,5,FALSE))</f>
        <v/>
      </c>
      <c r="D1284" s="77" t="str">
        <f>IF($A1284="","",IF(ISERROR(MATCH($G1284,'Essex species'!$A$2:$A$2000,0))=FALSE,VLOOKUP($A1284,'Reference list'!$A$2:$F$5137,6,FALSE),"No database records"))</f>
        <v/>
      </c>
      <c r="E1284" s="31" t="str">
        <f>IF($A1284="","",IF(ISERROR(MATCH($G1284,'Essex species'!$A$2:$A$2000,0))=FALSE,HYPERLINK("http://www.essexfieldclub.org.uk/portal/p/Species+Account/s/"&amp;SUBSTITUTE(VLOOKUP($A1284,'Reference list'!$A$2:$F$5171,2,FALSE)," ","+"),VLOOKUP($G1284,'Essex species'!$A$2:$G$2000,5,FALSE)),""))</f>
        <v/>
      </c>
      <c r="F1284" s="13" t="str">
        <f>IF($A1284="","",VLOOKUP($A1284,'Reference list'!$A$2:$F$5171,3,FALSE))</f>
        <v/>
      </c>
      <c r="G1284" s="10" t="str">
        <f>IF($A1284="","",VLOOKUP($A1284,'Reference list'!$A$2:$F$5171,2,FALSE))</f>
        <v/>
      </c>
      <c r="M1284" s="66"/>
    </row>
    <row r="1285" spans="1:13">
      <c r="A1285" s="38"/>
      <c r="B1285" s="13" t="str">
        <f>IF($A1285="","",VLOOKUP($A1285,'Reference list'!$A$2:$F$5171,4,FALSE))</f>
        <v/>
      </c>
      <c r="C1285" s="13" t="str">
        <f>IF($A1285="","",VLOOKUP($A1285,'Reference list'!$A$2:$F$5171,5,FALSE))</f>
        <v/>
      </c>
      <c r="D1285" s="77" t="str">
        <f>IF($A1285="","",IF(ISERROR(MATCH($G1285,'Essex species'!$A$2:$A$2000,0))=FALSE,VLOOKUP($A1285,'Reference list'!$A$2:$F$5137,6,FALSE),"No database records"))</f>
        <v/>
      </c>
      <c r="E1285" s="31" t="str">
        <f>IF($A1285="","",IF(ISERROR(MATCH($G1285,'Essex species'!$A$2:$A$2000,0))=FALSE,HYPERLINK("http://www.essexfieldclub.org.uk/portal/p/Species+Account/s/"&amp;SUBSTITUTE(VLOOKUP($A1285,'Reference list'!$A$2:$F$5171,2,FALSE)," ","+"),VLOOKUP($G1285,'Essex species'!$A$2:$G$2000,5,FALSE)),""))</f>
        <v/>
      </c>
      <c r="F1285" s="13" t="str">
        <f>IF($A1285="","",VLOOKUP($A1285,'Reference list'!$A$2:$F$5171,3,FALSE))</f>
        <v/>
      </c>
      <c r="G1285" s="10" t="str">
        <f>IF($A1285="","",VLOOKUP($A1285,'Reference list'!$A$2:$F$5171,2,FALSE))</f>
        <v/>
      </c>
      <c r="M1285" s="66"/>
    </row>
    <row r="1286" spans="1:13">
      <c r="A1286" s="38"/>
      <c r="B1286" s="13" t="str">
        <f>IF($A1286="","",VLOOKUP($A1286,'Reference list'!$A$2:$F$5171,4,FALSE))</f>
        <v/>
      </c>
      <c r="C1286" s="13" t="str">
        <f>IF($A1286="","",VLOOKUP($A1286,'Reference list'!$A$2:$F$5171,5,FALSE))</f>
        <v/>
      </c>
      <c r="D1286" s="77" t="str">
        <f>IF($A1286="","",IF(ISERROR(MATCH($G1286,'Essex species'!$A$2:$A$2000,0))=FALSE,VLOOKUP($A1286,'Reference list'!$A$2:$F$5137,6,FALSE),"No database records"))</f>
        <v/>
      </c>
      <c r="E1286" s="31" t="str">
        <f>IF($A1286="","",IF(ISERROR(MATCH($G1286,'Essex species'!$A$2:$A$2000,0))=FALSE,HYPERLINK("http://www.essexfieldclub.org.uk/portal/p/Species+Account/s/"&amp;SUBSTITUTE(VLOOKUP($A1286,'Reference list'!$A$2:$F$5171,2,FALSE)," ","+"),VLOOKUP($G1286,'Essex species'!$A$2:$G$2000,5,FALSE)),""))</f>
        <v/>
      </c>
      <c r="F1286" s="13" t="str">
        <f>IF($A1286="","",VLOOKUP($A1286,'Reference list'!$A$2:$F$5171,3,FALSE))</f>
        <v/>
      </c>
      <c r="G1286" s="10" t="str">
        <f>IF($A1286="","",VLOOKUP($A1286,'Reference list'!$A$2:$F$5171,2,FALSE))</f>
        <v/>
      </c>
      <c r="M1286" s="66"/>
    </row>
    <row r="1287" spans="1:13">
      <c r="A1287" s="38"/>
      <c r="B1287" s="13" t="str">
        <f>IF($A1287="","",VLOOKUP($A1287,'Reference list'!$A$2:$F$5171,4,FALSE))</f>
        <v/>
      </c>
      <c r="C1287" s="13" t="str">
        <f>IF($A1287="","",VLOOKUP($A1287,'Reference list'!$A$2:$F$5171,5,FALSE))</f>
        <v/>
      </c>
      <c r="D1287" s="77" t="str">
        <f>IF($A1287="","",IF(ISERROR(MATCH($G1287,'Essex species'!$A$2:$A$2000,0))=FALSE,VLOOKUP($A1287,'Reference list'!$A$2:$F$5137,6,FALSE),"No database records"))</f>
        <v/>
      </c>
      <c r="E1287" s="31" t="str">
        <f>IF($A1287="","",IF(ISERROR(MATCH($G1287,'Essex species'!$A$2:$A$2000,0))=FALSE,HYPERLINK("http://www.essexfieldclub.org.uk/portal/p/Species+Account/s/"&amp;SUBSTITUTE(VLOOKUP($A1287,'Reference list'!$A$2:$F$5171,2,FALSE)," ","+"),VLOOKUP($G1287,'Essex species'!$A$2:$G$2000,5,FALSE)),""))</f>
        <v/>
      </c>
      <c r="F1287" s="13" t="str">
        <f>IF($A1287="","",VLOOKUP($A1287,'Reference list'!$A$2:$F$5171,3,FALSE))</f>
        <v/>
      </c>
      <c r="G1287" s="10" t="str">
        <f>IF($A1287="","",VLOOKUP($A1287,'Reference list'!$A$2:$F$5171,2,FALSE))</f>
        <v/>
      </c>
      <c r="M1287" s="66"/>
    </row>
    <row r="1288" spans="1:13">
      <c r="A1288" s="38"/>
      <c r="B1288" s="13" t="str">
        <f>IF($A1288="","",VLOOKUP($A1288,'Reference list'!$A$2:$F$5171,4,FALSE))</f>
        <v/>
      </c>
      <c r="C1288" s="13" t="str">
        <f>IF($A1288="","",VLOOKUP($A1288,'Reference list'!$A$2:$F$5171,5,FALSE))</f>
        <v/>
      </c>
      <c r="D1288" s="77" t="str">
        <f>IF($A1288="","",IF(ISERROR(MATCH($G1288,'Essex species'!$A$2:$A$2000,0))=FALSE,VLOOKUP($A1288,'Reference list'!$A$2:$F$5137,6,FALSE),"No database records"))</f>
        <v/>
      </c>
      <c r="E1288" s="31" t="str">
        <f>IF($A1288="","",IF(ISERROR(MATCH($G1288,'Essex species'!$A$2:$A$2000,0))=FALSE,HYPERLINK("http://www.essexfieldclub.org.uk/portal/p/Species+Account/s/"&amp;SUBSTITUTE(VLOOKUP($A1288,'Reference list'!$A$2:$F$5171,2,FALSE)," ","+"),VLOOKUP($G1288,'Essex species'!$A$2:$G$2000,5,FALSE)),""))</f>
        <v/>
      </c>
      <c r="F1288" s="13" t="str">
        <f>IF($A1288="","",VLOOKUP($A1288,'Reference list'!$A$2:$F$5171,3,FALSE))</f>
        <v/>
      </c>
      <c r="G1288" s="10" t="str">
        <f>IF($A1288="","",VLOOKUP($A1288,'Reference list'!$A$2:$F$5171,2,FALSE))</f>
        <v/>
      </c>
      <c r="M1288" s="66"/>
    </row>
    <row r="1289" spans="1:13">
      <c r="A1289" s="38"/>
      <c r="B1289" s="13" t="str">
        <f>IF($A1289="","",VLOOKUP($A1289,'Reference list'!$A$2:$F$5171,4,FALSE))</f>
        <v/>
      </c>
      <c r="C1289" s="13" t="str">
        <f>IF($A1289="","",VLOOKUP($A1289,'Reference list'!$A$2:$F$5171,5,FALSE))</f>
        <v/>
      </c>
      <c r="D1289" s="77" t="str">
        <f>IF($A1289="","",IF(ISERROR(MATCH($G1289,'Essex species'!$A$2:$A$2000,0))=FALSE,VLOOKUP($A1289,'Reference list'!$A$2:$F$5137,6,FALSE),"No database records"))</f>
        <v/>
      </c>
      <c r="E1289" s="31" t="str">
        <f>IF($A1289="","",IF(ISERROR(MATCH($G1289,'Essex species'!$A$2:$A$2000,0))=FALSE,HYPERLINK("http://www.essexfieldclub.org.uk/portal/p/Species+Account/s/"&amp;SUBSTITUTE(VLOOKUP($A1289,'Reference list'!$A$2:$F$5171,2,FALSE)," ","+"),VLOOKUP($G1289,'Essex species'!$A$2:$G$2000,5,FALSE)),""))</f>
        <v/>
      </c>
      <c r="F1289" s="13" t="str">
        <f>IF($A1289="","",VLOOKUP($A1289,'Reference list'!$A$2:$F$5171,3,FALSE))</f>
        <v/>
      </c>
      <c r="G1289" s="10" t="str">
        <f>IF($A1289="","",VLOOKUP($A1289,'Reference list'!$A$2:$F$5171,2,FALSE))</f>
        <v/>
      </c>
      <c r="M1289" s="66"/>
    </row>
    <row r="1290" spans="1:13">
      <c r="A1290" s="38"/>
      <c r="B1290" s="13" t="str">
        <f>IF($A1290="","",VLOOKUP($A1290,'Reference list'!$A$2:$F$5171,4,FALSE))</f>
        <v/>
      </c>
      <c r="C1290" s="13" t="str">
        <f>IF($A1290="","",VLOOKUP($A1290,'Reference list'!$A$2:$F$5171,5,FALSE))</f>
        <v/>
      </c>
      <c r="D1290" s="77" t="str">
        <f>IF($A1290="","",IF(ISERROR(MATCH($G1290,'Essex species'!$A$2:$A$2000,0))=FALSE,VLOOKUP($A1290,'Reference list'!$A$2:$F$5137,6,FALSE),"No database records"))</f>
        <v/>
      </c>
      <c r="E1290" s="31" t="str">
        <f>IF($A1290="","",IF(ISERROR(MATCH($G1290,'Essex species'!$A$2:$A$2000,0))=FALSE,HYPERLINK("http://www.essexfieldclub.org.uk/portal/p/Species+Account/s/"&amp;SUBSTITUTE(VLOOKUP($A1290,'Reference list'!$A$2:$F$5171,2,FALSE)," ","+"),VLOOKUP($G1290,'Essex species'!$A$2:$G$2000,5,FALSE)),""))</f>
        <v/>
      </c>
      <c r="F1290" s="13" t="str">
        <f>IF($A1290="","",VLOOKUP($A1290,'Reference list'!$A$2:$F$5171,3,FALSE))</f>
        <v/>
      </c>
      <c r="G1290" s="10" t="str">
        <f>IF($A1290="","",VLOOKUP($A1290,'Reference list'!$A$2:$F$5171,2,FALSE))</f>
        <v/>
      </c>
      <c r="M1290" s="66"/>
    </row>
    <row r="1291" spans="1:13">
      <c r="A1291" s="38"/>
      <c r="B1291" s="13" t="str">
        <f>IF($A1291="","",VLOOKUP($A1291,'Reference list'!$A$2:$F$5171,4,FALSE))</f>
        <v/>
      </c>
      <c r="C1291" s="13" t="str">
        <f>IF($A1291="","",VLOOKUP($A1291,'Reference list'!$A$2:$F$5171,5,FALSE))</f>
        <v/>
      </c>
      <c r="D1291" s="77" t="str">
        <f>IF($A1291="","",IF(ISERROR(MATCH($G1291,'Essex species'!$A$2:$A$2000,0))=FALSE,VLOOKUP($A1291,'Reference list'!$A$2:$F$5137,6,FALSE),"No database records"))</f>
        <v/>
      </c>
      <c r="E1291" s="31" t="str">
        <f>IF($A1291="","",IF(ISERROR(MATCH($G1291,'Essex species'!$A$2:$A$2000,0))=FALSE,HYPERLINK("http://www.essexfieldclub.org.uk/portal/p/Species+Account/s/"&amp;SUBSTITUTE(VLOOKUP($A1291,'Reference list'!$A$2:$F$5171,2,FALSE)," ","+"),VLOOKUP($G1291,'Essex species'!$A$2:$G$2000,5,FALSE)),""))</f>
        <v/>
      </c>
      <c r="F1291" s="13" t="str">
        <f>IF($A1291="","",VLOOKUP($A1291,'Reference list'!$A$2:$F$5171,3,FALSE))</f>
        <v/>
      </c>
      <c r="G1291" s="10" t="str">
        <f>IF($A1291="","",VLOOKUP($A1291,'Reference list'!$A$2:$F$5171,2,FALSE))</f>
        <v/>
      </c>
      <c r="M1291" s="66"/>
    </row>
    <row r="1292" spans="1:13">
      <c r="A1292" s="38"/>
      <c r="B1292" s="13" t="str">
        <f>IF($A1292="","",VLOOKUP($A1292,'Reference list'!$A$2:$F$5171,4,FALSE))</f>
        <v/>
      </c>
      <c r="C1292" s="13" t="str">
        <f>IF($A1292="","",VLOOKUP($A1292,'Reference list'!$A$2:$F$5171,5,FALSE))</f>
        <v/>
      </c>
      <c r="D1292" s="77" t="str">
        <f>IF($A1292="","",IF(ISERROR(MATCH($G1292,'Essex species'!$A$2:$A$2000,0))=FALSE,VLOOKUP($A1292,'Reference list'!$A$2:$F$5137,6,FALSE),"No database records"))</f>
        <v/>
      </c>
      <c r="E1292" s="31" t="str">
        <f>IF($A1292="","",IF(ISERROR(MATCH($G1292,'Essex species'!$A$2:$A$2000,0))=FALSE,HYPERLINK("http://www.essexfieldclub.org.uk/portal/p/Species+Account/s/"&amp;SUBSTITUTE(VLOOKUP($A1292,'Reference list'!$A$2:$F$5171,2,FALSE)," ","+"),VLOOKUP($G1292,'Essex species'!$A$2:$G$2000,5,FALSE)),""))</f>
        <v/>
      </c>
      <c r="F1292" s="13" t="str">
        <f>IF($A1292="","",VLOOKUP($A1292,'Reference list'!$A$2:$F$5171,3,FALSE))</f>
        <v/>
      </c>
      <c r="G1292" s="10" t="str">
        <f>IF($A1292="","",VLOOKUP($A1292,'Reference list'!$A$2:$F$5171,2,FALSE))</f>
        <v/>
      </c>
      <c r="M1292" s="66"/>
    </row>
    <row r="1293" spans="1:13">
      <c r="A1293" s="38"/>
      <c r="B1293" s="13" t="str">
        <f>IF($A1293="","",VLOOKUP($A1293,'Reference list'!$A$2:$F$5171,4,FALSE))</f>
        <v/>
      </c>
      <c r="C1293" s="13" t="str">
        <f>IF($A1293="","",VLOOKUP($A1293,'Reference list'!$A$2:$F$5171,5,FALSE))</f>
        <v/>
      </c>
      <c r="D1293" s="77" t="str">
        <f>IF($A1293="","",IF(ISERROR(MATCH($G1293,'Essex species'!$A$2:$A$2000,0))=FALSE,VLOOKUP($A1293,'Reference list'!$A$2:$F$5137,6,FALSE),"No database records"))</f>
        <v/>
      </c>
      <c r="E1293" s="31" t="str">
        <f>IF($A1293="","",IF(ISERROR(MATCH($G1293,'Essex species'!$A$2:$A$2000,0))=FALSE,HYPERLINK("http://www.essexfieldclub.org.uk/portal/p/Species+Account/s/"&amp;SUBSTITUTE(VLOOKUP($A1293,'Reference list'!$A$2:$F$5171,2,FALSE)," ","+"),VLOOKUP($G1293,'Essex species'!$A$2:$G$2000,5,FALSE)),""))</f>
        <v/>
      </c>
      <c r="F1293" s="13" t="str">
        <f>IF($A1293="","",VLOOKUP($A1293,'Reference list'!$A$2:$F$5171,3,FALSE))</f>
        <v/>
      </c>
      <c r="G1293" s="10" t="str">
        <f>IF($A1293="","",VLOOKUP($A1293,'Reference list'!$A$2:$F$5171,2,FALSE))</f>
        <v/>
      </c>
      <c r="M1293" s="66"/>
    </row>
    <row r="1294" spans="1:13">
      <c r="A1294" s="38"/>
      <c r="B1294" s="13" t="str">
        <f>IF($A1294="","",VLOOKUP($A1294,'Reference list'!$A$2:$F$5171,4,FALSE))</f>
        <v/>
      </c>
      <c r="C1294" s="13" t="str">
        <f>IF($A1294="","",VLOOKUP($A1294,'Reference list'!$A$2:$F$5171,5,FALSE))</f>
        <v/>
      </c>
      <c r="D1294" s="77" t="str">
        <f>IF($A1294="","",IF(ISERROR(MATCH($G1294,'Essex species'!$A$2:$A$2000,0))=FALSE,VLOOKUP($A1294,'Reference list'!$A$2:$F$5137,6,FALSE),"No database records"))</f>
        <v/>
      </c>
      <c r="E1294" s="31" t="str">
        <f>IF($A1294="","",IF(ISERROR(MATCH($G1294,'Essex species'!$A$2:$A$2000,0))=FALSE,HYPERLINK("http://www.essexfieldclub.org.uk/portal/p/Species+Account/s/"&amp;SUBSTITUTE(VLOOKUP($A1294,'Reference list'!$A$2:$F$5171,2,FALSE)," ","+"),VLOOKUP($G1294,'Essex species'!$A$2:$G$2000,5,FALSE)),""))</f>
        <v/>
      </c>
      <c r="F1294" s="13" t="str">
        <f>IF($A1294="","",VLOOKUP($A1294,'Reference list'!$A$2:$F$5171,3,FALSE))</f>
        <v/>
      </c>
      <c r="G1294" s="10" t="str">
        <f>IF($A1294="","",VLOOKUP($A1294,'Reference list'!$A$2:$F$5171,2,FALSE))</f>
        <v/>
      </c>
      <c r="M1294" s="66"/>
    </row>
    <row r="1295" spans="1:13">
      <c r="A1295" s="38"/>
      <c r="B1295" s="13" t="str">
        <f>IF($A1295="","",VLOOKUP($A1295,'Reference list'!$A$2:$F$5171,4,FALSE))</f>
        <v/>
      </c>
      <c r="C1295" s="13" t="str">
        <f>IF($A1295="","",VLOOKUP($A1295,'Reference list'!$A$2:$F$5171,5,FALSE))</f>
        <v/>
      </c>
      <c r="D1295" s="77" t="str">
        <f>IF($A1295="","",IF(ISERROR(MATCH($G1295,'Essex species'!$A$2:$A$2000,0))=FALSE,VLOOKUP($A1295,'Reference list'!$A$2:$F$5137,6,FALSE),"No database records"))</f>
        <v/>
      </c>
      <c r="E1295" s="31" t="str">
        <f>IF($A1295="","",IF(ISERROR(MATCH($G1295,'Essex species'!$A$2:$A$2000,0))=FALSE,HYPERLINK("http://www.essexfieldclub.org.uk/portal/p/Species+Account/s/"&amp;SUBSTITUTE(VLOOKUP($A1295,'Reference list'!$A$2:$F$5171,2,FALSE)," ","+"),VLOOKUP($G1295,'Essex species'!$A$2:$G$2000,5,FALSE)),""))</f>
        <v/>
      </c>
      <c r="F1295" s="13" t="str">
        <f>IF($A1295="","",VLOOKUP($A1295,'Reference list'!$A$2:$F$5171,3,FALSE))</f>
        <v/>
      </c>
      <c r="G1295" s="10" t="str">
        <f>IF($A1295="","",VLOOKUP($A1295,'Reference list'!$A$2:$F$5171,2,FALSE))</f>
        <v/>
      </c>
      <c r="M1295" s="66"/>
    </row>
    <row r="1296" spans="1:13">
      <c r="A1296" s="38"/>
      <c r="B1296" s="13" t="str">
        <f>IF($A1296="","",VLOOKUP($A1296,'Reference list'!$A$2:$F$5171,4,FALSE))</f>
        <v/>
      </c>
      <c r="C1296" s="13" t="str">
        <f>IF($A1296="","",VLOOKUP($A1296,'Reference list'!$A$2:$F$5171,5,FALSE))</f>
        <v/>
      </c>
      <c r="D1296" s="77" t="str">
        <f>IF($A1296="","",IF(ISERROR(MATCH($G1296,'Essex species'!$A$2:$A$2000,0))=FALSE,VLOOKUP($A1296,'Reference list'!$A$2:$F$5137,6,FALSE),"No database records"))</f>
        <v/>
      </c>
      <c r="E1296" s="31" t="str">
        <f>IF($A1296="","",IF(ISERROR(MATCH($G1296,'Essex species'!$A$2:$A$2000,0))=FALSE,HYPERLINK("http://www.essexfieldclub.org.uk/portal/p/Species+Account/s/"&amp;SUBSTITUTE(VLOOKUP($A1296,'Reference list'!$A$2:$F$5171,2,FALSE)," ","+"),VLOOKUP($G1296,'Essex species'!$A$2:$G$2000,5,FALSE)),""))</f>
        <v/>
      </c>
      <c r="F1296" s="13" t="str">
        <f>IF($A1296="","",VLOOKUP($A1296,'Reference list'!$A$2:$F$5171,3,FALSE))</f>
        <v/>
      </c>
      <c r="G1296" s="10" t="str">
        <f>IF($A1296="","",VLOOKUP($A1296,'Reference list'!$A$2:$F$5171,2,FALSE))</f>
        <v/>
      </c>
      <c r="M1296" s="66"/>
    </row>
    <row r="1297" spans="1:13">
      <c r="A1297" s="38"/>
      <c r="B1297" s="13" t="str">
        <f>IF($A1297="","",VLOOKUP($A1297,'Reference list'!$A$2:$F$5171,4,FALSE))</f>
        <v/>
      </c>
      <c r="C1297" s="13" t="str">
        <f>IF($A1297="","",VLOOKUP($A1297,'Reference list'!$A$2:$F$5171,5,FALSE))</f>
        <v/>
      </c>
      <c r="D1297" s="77" t="str">
        <f>IF($A1297="","",IF(ISERROR(MATCH($G1297,'Essex species'!$A$2:$A$2000,0))=FALSE,VLOOKUP($A1297,'Reference list'!$A$2:$F$5137,6,FALSE),"No database records"))</f>
        <v/>
      </c>
      <c r="E1297" s="31" t="str">
        <f>IF($A1297="","",IF(ISERROR(MATCH($G1297,'Essex species'!$A$2:$A$2000,0))=FALSE,HYPERLINK("http://www.essexfieldclub.org.uk/portal/p/Species+Account/s/"&amp;SUBSTITUTE(VLOOKUP($A1297,'Reference list'!$A$2:$F$5171,2,FALSE)," ","+"),VLOOKUP($G1297,'Essex species'!$A$2:$G$2000,5,FALSE)),""))</f>
        <v/>
      </c>
      <c r="F1297" s="13" t="str">
        <f>IF($A1297="","",VLOOKUP($A1297,'Reference list'!$A$2:$F$5171,3,FALSE))</f>
        <v/>
      </c>
      <c r="G1297" s="10" t="str">
        <f>IF($A1297="","",VLOOKUP($A1297,'Reference list'!$A$2:$F$5171,2,FALSE))</f>
        <v/>
      </c>
      <c r="M1297" s="66"/>
    </row>
    <row r="1298" spans="1:13">
      <c r="A1298" s="38"/>
      <c r="B1298" s="13" t="str">
        <f>IF($A1298="","",VLOOKUP($A1298,'Reference list'!$A$2:$F$5171,4,FALSE))</f>
        <v/>
      </c>
      <c r="C1298" s="13" t="str">
        <f>IF($A1298="","",VLOOKUP($A1298,'Reference list'!$A$2:$F$5171,5,FALSE))</f>
        <v/>
      </c>
      <c r="D1298" s="77" t="str">
        <f>IF($A1298="","",IF(ISERROR(MATCH($G1298,'Essex species'!$A$2:$A$2000,0))=FALSE,VLOOKUP($A1298,'Reference list'!$A$2:$F$5137,6,FALSE),"No database records"))</f>
        <v/>
      </c>
      <c r="E1298" s="31" t="str">
        <f>IF($A1298="","",IF(ISERROR(MATCH($G1298,'Essex species'!$A$2:$A$2000,0))=FALSE,HYPERLINK("http://www.essexfieldclub.org.uk/portal/p/Species+Account/s/"&amp;SUBSTITUTE(VLOOKUP($A1298,'Reference list'!$A$2:$F$5171,2,FALSE)," ","+"),VLOOKUP($G1298,'Essex species'!$A$2:$G$2000,5,FALSE)),""))</f>
        <v/>
      </c>
      <c r="F1298" s="13" t="str">
        <f>IF($A1298="","",VLOOKUP($A1298,'Reference list'!$A$2:$F$5171,3,FALSE))</f>
        <v/>
      </c>
      <c r="G1298" s="10" t="str">
        <f>IF($A1298="","",VLOOKUP($A1298,'Reference list'!$A$2:$F$5171,2,FALSE))</f>
        <v/>
      </c>
      <c r="M1298" s="66"/>
    </row>
    <row r="1299" spans="1:13">
      <c r="A1299" s="38"/>
      <c r="B1299" s="13" t="str">
        <f>IF($A1299="","",VLOOKUP($A1299,'Reference list'!$A$2:$F$5171,4,FALSE))</f>
        <v/>
      </c>
      <c r="C1299" s="13" t="str">
        <f>IF($A1299="","",VLOOKUP($A1299,'Reference list'!$A$2:$F$5171,5,FALSE))</f>
        <v/>
      </c>
      <c r="D1299" s="77" t="str">
        <f>IF($A1299="","",IF(ISERROR(MATCH($G1299,'Essex species'!$A$2:$A$2000,0))=FALSE,VLOOKUP($A1299,'Reference list'!$A$2:$F$5137,6,FALSE),"No database records"))</f>
        <v/>
      </c>
      <c r="E1299" s="31" t="str">
        <f>IF($A1299="","",IF(ISERROR(MATCH($G1299,'Essex species'!$A$2:$A$2000,0))=FALSE,HYPERLINK("http://www.essexfieldclub.org.uk/portal/p/Species+Account/s/"&amp;SUBSTITUTE(VLOOKUP($A1299,'Reference list'!$A$2:$F$5171,2,FALSE)," ","+"),VLOOKUP($G1299,'Essex species'!$A$2:$G$2000,5,FALSE)),""))</f>
        <v/>
      </c>
      <c r="F1299" s="13" t="str">
        <f>IF($A1299="","",VLOOKUP($A1299,'Reference list'!$A$2:$F$5171,3,FALSE))</f>
        <v/>
      </c>
      <c r="G1299" s="10" t="str">
        <f>IF($A1299="","",VLOOKUP($A1299,'Reference list'!$A$2:$F$5171,2,FALSE))</f>
        <v/>
      </c>
      <c r="M1299" s="66"/>
    </row>
    <row r="1300" spans="1:13">
      <c r="A1300" s="38"/>
      <c r="B1300" s="13" t="str">
        <f>IF($A1300="","",VLOOKUP($A1300,'Reference list'!$A$2:$F$5171,4,FALSE))</f>
        <v/>
      </c>
      <c r="C1300" s="13" t="str">
        <f>IF($A1300="","",VLOOKUP($A1300,'Reference list'!$A$2:$F$5171,5,FALSE))</f>
        <v/>
      </c>
      <c r="D1300" s="77" t="str">
        <f>IF($A1300="","",IF(ISERROR(MATCH($G1300,'Essex species'!$A$2:$A$2000,0))=FALSE,VLOOKUP($A1300,'Reference list'!$A$2:$F$5137,6,FALSE),"No database records"))</f>
        <v/>
      </c>
      <c r="E1300" s="31" t="str">
        <f>IF($A1300="","",IF(ISERROR(MATCH($G1300,'Essex species'!$A$2:$A$2000,0))=FALSE,HYPERLINK("http://www.essexfieldclub.org.uk/portal/p/Species+Account/s/"&amp;SUBSTITUTE(VLOOKUP($A1300,'Reference list'!$A$2:$F$5171,2,FALSE)," ","+"),VLOOKUP($G1300,'Essex species'!$A$2:$G$2000,5,FALSE)),""))</f>
        <v/>
      </c>
      <c r="F1300" s="13" t="str">
        <f>IF($A1300="","",VLOOKUP($A1300,'Reference list'!$A$2:$F$5171,3,FALSE))</f>
        <v/>
      </c>
      <c r="G1300" s="10" t="str">
        <f>IF($A1300="","",VLOOKUP($A1300,'Reference list'!$A$2:$F$5171,2,FALSE))</f>
        <v/>
      </c>
      <c r="M1300" s="66"/>
    </row>
    <row r="1301" spans="1:13">
      <c r="A1301" s="38"/>
      <c r="B1301" s="13" t="str">
        <f>IF($A1301="","",VLOOKUP($A1301,'Reference list'!$A$2:$F$5171,4,FALSE))</f>
        <v/>
      </c>
      <c r="C1301" s="13" t="str">
        <f>IF($A1301="","",VLOOKUP($A1301,'Reference list'!$A$2:$F$5171,5,FALSE))</f>
        <v/>
      </c>
      <c r="D1301" s="77" t="str">
        <f>IF($A1301="","",IF(ISERROR(MATCH($G1301,'Essex species'!$A$2:$A$2000,0))=FALSE,VLOOKUP($A1301,'Reference list'!$A$2:$F$5137,6,FALSE),"No database records"))</f>
        <v/>
      </c>
      <c r="E1301" s="31" t="str">
        <f>IF($A1301="","",IF(ISERROR(MATCH($G1301,'Essex species'!$A$2:$A$2000,0))=FALSE,HYPERLINK("http://www.essexfieldclub.org.uk/portal/p/Species+Account/s/"&amp;SUBSTITUTE(VLOOKUP($A1301,'Reference list'!$A$2:$F$5171,2,FALSE)," ","+"),VLOOKUP($G1301,'Essex species'!$A$2:$G$2000,5,FALSE)),""))</f>
        <v/>
      </c>
      <c r="F1301" s="13" t="str">
        <f>IF($A1301="","",VLOOKUP($A1301,'Reference list'!$A$2:$F$5171,3,FALSE))</f>
        <v/>
      </c>
      <c r="G1301" s="10" t="str">
        <f>IF($A1301="","",VLOOKUP($A1301,'Reference list'!$A$2:$F$5171,2,FALSE))</f>
        <v/>
      </c>
      <c r="M1301" s="66"/>
    </row>
    <row r="1302" spans="1:13">
      <c r="A1302" s="38"/>
      <c r="B1302" s="13" t="str">
        <f>IF($A1302="","",VLOOKUP($A1302,'Reference list'!$A$2:$F$5171,4,FALSE))</f>
        <v/>
      </c>
      <c r="C1302" s="13" t="str">
        <f>IF($A1302="","",VLOOKUP($A1302,'Reference list'!$A$2:$F$5171,5,FALSE))</f>
        <v/>
      </c>
      <c r="D1302" s="77" t="str">
        <f>IF($A1302="","",IF(ISERROR(MATCH($G1302,'Essex species'!$A$2:$A$2000,0))=FALSE,VLOOKUP($A1302,'Reference list'!$A$2:$F$5137,6,FALSE),"No database records"))</f>
        <v/>
      </c>
      <c r="E1302" s="31" t="str">
        <f>IF($A1302="","",IF(ISERROR(MATCH($G1302,'Essex species'!$A$2:$A$2000,0))=FALSE,HYPERLINK("http://www.essexfieldclub.org.uk/portal/p/Species+Account/s/"&amp;SUBSTITUTE(VLOOKUP($A1302,'Reference list'!$A$2:$F$5171,2,FALSE)," ","+"),VLOOKUP($G1302,'Essex species'!$A$2:$G$2000,5,FALSE)),""))</f>
        <v/>
      </c>
      <c r="F1302" s="13" t="str">
        <f>IF($A1302="","",VLOOKUP($A1302,'Reference list'!$A$2:$F$5171,3,FALSE))</f>
        <v/>
      </c>
      <c r="G1302" s="10" t="str">
        <f>IF($A1302="","",VLOOKUP($A1302,'Reference list'!$A$2:$F$5171,2,FALSE))</f>
        <v/>
      </c>
      <c r="M1302" s="66"/>
    </row>
    <row r="1303" spans="1:13">
      <c r="A1303" s="38"/>
      <c r="B1303" s="13" t="str">
        <f>IF($A1303="","",VLOOKUP($A1303,'Reference list'!$A$2:$F$5171,4,FALSE))</f>
        <v/>
      </c>
      <c r="C1303" s="13" t="str">
        <f>IF($A1303="","",VLOOKUP($A1303,'Reference list'!$A$2:$F$5171,5,FALSE))</f>
        <v/>
      </c>
      <c r="D1303" s="77" t="str">
        <f>IF($A1303="","",IF(ISERROR(MATCH($G1303,'Essex species'!$A$2:$A$2000,0))=FALSE,VLOOKUP($A1303,'Reference list'!$A$2:$F$5137,6,FALSE),"No database records"))</f>
        <v/>
      </c>
      <c r="E1303" s="31" t="str">
        <f>IF($A1303="","",IF(ISERROR(MATCH($G1303,'Essex species'!$A$2:$A$2000,0))=FALSE,HYPERLINK("http://www.essexfieldclub.org.uk/portal/p/Species+Account/s/"&amp;SUBSTITUTE(VLOOKUP($A1303,'Reference list'!$A$2:$F$5171,2,FALSE)," ","+"),VLOOKUP($G1303,'Essex species'!$A$2:$G$2000,5,FALSE)),""))</f>
        <v/>
      </c>
      <c r="F1303" s="13" t="str">
        <f>IF($A1303="","",VLOOKUP($A1303,'Reference list'!$A$2:$F$5171,3,FALSE))</f>
        <v/>
      </c>
      <c r="G1303" s="10" t="str">
        <f>IF($A1303="","",VLOOKUP($A1303,'Reference list'!$A$2:$F$5171,2,FALSE))</f>
        <v/>
      </c>
      <c r="M1303" s="66"/>
    </row>
    <row r="1304" spans="1:13">
      <c r="A1304" s="38"/>
      <c r="B1304" s="13" t="str">
        <f>IF($A1304="","",VLOOKUP($A1304,'Reference list'!$A$2:$F$5171,4,FALSE))</f>
        <v/>
      </c>
      <c r="C1304" s="13" t="str">
        <f>IF($A1304="","",VLOOKUP($A1304,'Reference list'!$A$2:$F$5171,5,FALSE))</f>
        <v/>
      </c>
      <c r="D1304" s="77" t="str">
        <f>IF($A1304="","",IF(ISERROR(MATCH($G1304,'Essex species'!$A$2:$A$2000,0))=FALSE,VLOOKUP($A1304,'Reference list'!$A$2:$F$5137,6,FALSE),"No database records"))</f>
        <v/>
      </c>
      <c r="E1304" s="31" t="str">
        <f>IF($A1304="","",IF(ISERROR(MATCH($G1304,'Essex species'!$A$2:$A$2000,0))=FALSE,HYPERLINK("http://www.essexfieldclub.org.uk/portal/p/Species+Account/s/"&amp;SUBSTITUTE(VLOOKUP($A1304,'Reference list'!$A$2:$F$5171,2,FALSE)," ","+"),VLOOKUP($G1304,'Essex species'!$A$2:$G$2000,5,FALSE)),""))</f>
        <v/>
      </c>
      <c r="F1304" s="13" t="str">
        <f>IF($A1304="","",VLOOKUP($A1304,'Reference list'!$A$2:$F$5171,3,FALSE))</f>
        <v/>
      </c>
      <c r="G1304" s="10" t="str">
        <f>IF($A1304="","",VLOOKUP($A1304,'Reference list'!$A$2:$F$5171,2,FALSE))</f>
        <v/>
      </c>
      <c r="M1304" s="66"/>
    </row>
    <row r="1305" spans="1:13">
      <c r="A1305" s="38"/>
      <c r="B1305" s="13" t="str">
        <f>IF($A1305="","",VLOOKUP($A1305,'Reference list'!$A$2:$F$5171,4,FALSE))</f>
        <v/>
      </c>
      <c r="C1305" s="13" t="str">
        <f>IF($A1305="","",VLOOKUP($A1305,'Reference list'!$A$2:$F$5171,5,FALSE))</f>
        <v/>
      </c>
      <c r="D1305" s="77" t="str">
        <f>IF($A1305="","",IF(ISERROR(MATCH($G1305,'Essex species'!$A$2:$A$2000,0))=FALSE,VLOOKUP($A1305,'Reference list'!$A$2:$F$5137,6,FALSE),"No database records"))</f>
        <v/>
      </c>
      <c r="E1305" s="31" t="str">
        <f>IF($A1305="","",IF(ISERROR(MATCH($G1305,'Essex species'!$A$2:$A$2000,0))=FALSE,HYPERLINK("http://www.essexfieldclub.org.uk/portal/p/Species+Account/s/"&amp;SUBSTITUTE(VLOOKUP($A1305,'Reference list'!$A$2:$F$5171,2,FALSE)," ","+"),VLOOKUP($G1305,'Essex species'!$A$2:$G$2000,5,FALSE)),""))</f>
        <v/>
      </c>
      <c r="F1305" s="13" t="str">
        <f>IF($A1305="","",VLOOKUP($A1305,'Reference list'!$A$2:$F$5171,3,FALSE))</f>
        <v/>
      </c>
      <c r="G1305" s="10" t="str">
        <f>IF($A1305="","",VLOOKUP($A1305,'Reference list'!$A$2:$F$5171,2,FALSE))</f>
        <v/>
      </c>
      <c r="M1305" s="66"/>
    </row>
    <row r="1306" spans="1:13">
      <c r="A1306" s="38"/>
      <c r="B1306" s="13" t="str">
        <f>IF($A1306="","",VLOOKUP($A1306,'Reference list'!$A$2:$F$5171,4,FALSE))</f>
        <v/>
      </c>
      <c r="C1306" s="13" t="str">
        <f>IF($A1306="","",VLOOKUP($A1306,'Reference list'!$A$2:$F$5171,5,FALSE))</f>
        <v/>
      </c>
      <c r="D1306" s="77" t="str">
        <f>IF($A1306="","",IF(ISERROR(MATCH($G1306,'Essex species'!$A$2:$A$2000,0))=FALSE,VLOOKUP($A1306,'Reference list'!$A$2:$F$5137,6,FALSE),"No database records"))</f>
        <v/>
      </c>
      <c r="E1306" s="31" t="str">
        <f>IF($A1306="","",IF(ISERROR(MATCH($G1306,'Essex species'!$A$2:$A$2000,0))=FALSE,HYPERLINK("http://www.essexfieldclub.org.uk/portal/p/Species+Account/s/"&amp;SUBSTITUTE(VLOOKUP($A1306,'Reference list'!$A$2:$F$5171,2,FALSE)," ","+"),VLOOKUP($G1306,'Essex species'!$A$2:$G$2000,5,FALSE)),""))</f>
        <v/>
      </c>
      <c r="F1306" s="13" t="str">
        <f>IF($A1306="","",VLOOKUP($A1306,'Reference list'!$A$2:$F$5171,3,FALSE))</f>
        <v/>
      </c>
      <c r="G1306" s="10" t="str">
        <f>IF($A1306="","",VLOOKUP($A1306,'Reference list'!$A$2:$F$5171,2,FALSE))</f>
        <v/>
      </c>
      <c r="M1306" s="66"/>
    </row>
    <row r="1307" spans="1:13">
      <c r="A1307" s="38"/>
      <c r="B1307" s="13" t="str">
        <f>IF($A1307="","",VLOOKUP($A1307,'Reference list'!$A$2:$F$5171,4,FALSE))</f>
        <v/>
      </c>
      <c r="C1307" s="13" t="str">
        <f>IF($A1307="","",VLOOKUP($A1307,'Reference list'!$A$2:$F$5171,5,FALSE))</f>
        <v/>
      </c>
      <c r="D1307" s="77" t="str">
        <f>IF($A1307="","",IF(ISERROR(MATCH($G1307,'Essex species'!$A$2:$A$2000,0))=FALSE,VLOOKUP($A1307,'Reference list'!$A$2:$F$5137,6,FALSE),"No database records"))</f>
        <v/>
      </c>
      <c r="E1307" s="31" t="str">
        <f>IF($A1307="","",IF(ISERROR(MATCH($G1307,'Essex species'!$A$2:$A$2000,0))=FALSE,HYPERLINK("http://www.essexfieldclub.org.uk/portal/p/Species+Account/s/"&amp;SUBSTITUTE(VLOOKUP($A1307,'Reference list'!$A$2:$F$5171,2,FALSE)," ","+"),VLOOKUP($G1307,'Essex species'!$A$2:$G$2000,5,FALSE)),""))</f>
        <v/>
      </c>
      <c r="F1307" s="13" t="str">
        <f>IF($A1307="","",VLOOKUP($A1307,'Reference list'!$A$2:$F$5171,3,FALSE))</f>
        <v/>
      </c>
      <c r="G1307" s="10" t="str">
        <f>IF($A1307="","",VLOOKUP($A1307,'Reference list'!$A$2:$F$5171,2,FALSE))</f>
        <v/>
      </c>
      <c r="M1307" s="66"/>
    </row>
    <row r="1308" spans="1:13">
      <c r="A1308" s="38"/>
      <c r="B1308" s="13" t="str">
        <f>IF($A1308="","",VLOOKUP($A1308,'Reference list'!$A$2:$F$5171,4,FALSE))</f>
        <v/>
      </c>
      <c r="C1308" s="13" t="str">
        <f>IF($A1308="","",VLOOKUP($A1308,'Reference list'!$A$2:$F$5171,5,FALSE))</f>
        <v/>
      </c>
      <c r="D1308" s="77" t="str">
        <f>IF($A1308="","",IF(ISERROR(MATCH($G1308,'Essex species'!$A$2:$A$2000,0))=FALSE,VLOOKUP($A1308,'Reference list'!$A$2:$F$5137,6,FALSE),"No database records"))</f>
        <v/>
      </c>
      <c r="E1308" s="31" t="str">
        <f>IF($A1308="","",IF(ISERROR(MATCH($G1308,'Essex species'!$A$2:$A$2000,0))=FALSE,HYPERLINK("http://www.essexfieldclub.org.uk/portal/p/Species+Account/s/"&amp;SUBSTITUTE(VLOOKUP($A1308,'Reference list'!$A$2:$F$5171,2,FALSE)," ","+"),VLOOKUP($G1308,'Essex species'!$A$2:$G$2000,5,FALSE)),""))</f>
        <v/>
      </c>
      <c r="F1308" s="13" t="str">
        <f>IF($A1308="","",VLOOKUP($A1308,'Reference list'!$A$2:$F$5171,3,FALSE))</f>
        <v/>
      </c>
      <c r="G1308" s="10" t="str">
        <f>IF($A1308="","",VLOOKUP($A1308,'Reference list'!$A$2:$F$5171,2,FALSE))</f>
        <v/>
      </c>
      <c r="M1308" s="66"/>
    </row>
    <row r="1309" spans="1:13">
      <c r="A1309" s="38"/>
      <c r="B1309" s="13" t="str">
        <f>IF($A1309="","",VLOOKUP($A1309,'Reference list'!$A$2:$F$5171,4,FALSE))</f>
        <v/>
      </c>
      <c r="C1309" s="13" t="str">
        <f>IF($A1309="","",VLOOKUP($A1309,'Reference list'!$A$2:$F$5171,5,FALSE))</f>
        <v/>
      </c>
      <c r="D1309" s="77" t="str">
        <f>IF($A1309="","",IF(ISERROR(MATCH($G1309,'Essex species'!$A$2:$A$2000,0))=FALSE,VLOOKUP($A1309,'Reference list'!$A$2:$F$5137,6,FALSE),"No database records"))</f>
        <v/>
      </c>
      <c r="E1309" s="31" t="str">
        <f>IF($A1309="","",IF(ISERROR(MATCH($G1309,'Essex species'!$A$2:$A$2000,0))=FALSE,HYPERLINK("http://www.essexfieldclub.org.uk/portal/p/Species+Account/s/"&amp;SUBSTITUTE(VLOOKUP($A1309,'Reference list'!$A$2:$F$5171,2,FALSE)," ","+"),VLOOKUP($G1309,'Essex species'!$A$2:$G$2000,5,FALSE)),""))</f>
        <v/>
      </c>
      <c r="F1309" s="13" t="str">
        <f>IF($A1309="","",VLOOKUP($A1309,'Reference list'!$A$2:$F$5171,3,FALSE))</f>
        <v/>
      </c>
      <c r="G1309" s="10" t="str">
        <f>IF($A1309="","",VLOOKUP($A1309,'Reference list'!$A$2:$F$5171,2,FALSE))</f>
        <v/>
      </c>
      <c r="M1309" s="66"/>
    </row>
    <row r="1310" spans="1:13">
      <c r="A1310" s="38"/>
      <c r="B1310" s="13" t="str">
        <f>IF($A1310="","",VLOOKUP($A1310,'Reference list'!$A$2:$F$5171,4,FALSE))</f>
        <v/>
      </c>
      <c r="C1310" s="13" t="str">
        <f>IF($A1310="","",VLOOKUP($A1310,'Reference list'!$A$2:$F$5171,5,FALSE))</f>
        <v/>
      </c>
      <c r="D1310" s="77" t="str">
        <f>IF($A1310="","",IF(ISERROR(MATCH($G1310,'Essex species'!$A$2:$A$2000,0))=FALSE,VLOOKUP($A1310,'Reference list'!$A$2:$F$5137,6,FALSE),"No database records"))</f>
        <v/>
      </c>
      <c r="E1310" s="31" t="str">
        <f>IF($A1310="","",IF(ISERROR(MATCH($G1310,'Essex species'!$A$2:$A$2000,0))=FALSE,HYPERLINK("http://www.essexfieldclub.org.uk/portal/p/Species+Account/s/"&amp;SUBSTITUTE(VLOOKUP($A1310,'Reference list'!$A$2:$F$5171,2,FALSE)," ","+"),VLOOKUP($G1310,'Essex species'!$A$2:$G$2000,5,FALSE)),""))</f>
        <v/>
      </c>
      <c r="F1310" s="13" t="str">
        <f>IF($A1310="","",VLOOKUP($A1310,'Reference list'!$A$2:$F$5171,3,FALSE))</f>
        <v/>
      </c>
      <c r="G1310" s="10" t="str">
        <f>IF($A1310="","",VLOOKUP($A1310,'Reference list'!$A$2:$F$5171,2,FALSE))</f>
        <v/>
      </c>
      <c r="M1310" s="66"/>
    </row>
    <row r="1311" spans="1:13">
      <c r="A1311" s="38"/>
      <c r="B1311" s="13" t="str">
        <f>IF($A1311="","",VLOOKUP($A1311,'Reference list'!$A$2:$F$5171,4,FALSE))</f>
        <v/>
      </c>
      <c r="C1311" s="13" t="str">
        <f>IF($A1311="","",VLOOKUP($A1311,'Reference list'!$A$2:$F$5171,5,FALSE))</f>
        <v/>
      </c>
      <c r="D1311" s="77" t="str">
        <f>IF($A1311="","",IF(ISERROR(MATCH($G1311,'Essex species'!$A$2:$A$2000,0))=FALSE,VLOOKUP($A1311,'Reference list'!$A$2:$F$5137,6,FALSE),"No database records"))</f>
        <v/>
      </c>
      <c r="E1311" s="31" t="str">
        <f>IF($A1311="","",IF(ISERROR(MATCH($G1311,'Essex species'!$A$2:$A$2000,0))=FALSE,HYPERLINK("http://www.essexfieldclub.org.uk/portal/p/Species+Account/s/"&amp;SUBSTITUTE(VLOOKUP($A1311,'Reference list'!$A$2:$F$5171,2,FALSE)," ","+"),VLOOKUP($G1311,'Essex species'!$A$2:$G$2000,5,FALSE)),""))</f>
        <v/>
      </c>
      <c r="F1311" s="13" t="str">
        <f>IF($A1311="","",VLOOKUP($A1311,'Reference list'!$A$2:$F$5171,3,FALSE))</f>
        <v/>
      </c>
      <c r="G1311" s="10" t="str">
        <f>IF($A1311="","",VLOOKUP($A1311,'Reference list'!$A$2:$F$5171,2,FALSE))</f>
        <v/>
      </c>
      <c r="M1311" s="66"/>
    </row>
    <row r="1312" spans="1:13">
      <c r="A1312" s="38"/>
      <c r="B1312" s="13" t="str">
        <f>IF($A1312="","",VLOOKUP($A1312,'Reference list'!$A$2:$F$5171,4,FALSE))</f>
        <v/>
      </c>
      <c r="C1312" s="13" t="str">
        <f>IF($A1312="","",VLOOKUP($A1312,'Reference list'!$A$2:$F$5171,5,FALSE))</f>
        <v/>
      </c>
      <c r="D1312" s="77" t="str">
        <f>IF($A1312="","",IF(ISERROR(MATCH($G1312,'Essex species'!$A$2:$A$2000,0))=FALSE,VLOOKUP($A1312,'Reference list'!$A$2:$F$5137,6,FALSE),"No database records"))</f>
        <v/>
      </c>
      <c r="E1312" s="31" t="str">
        <f>IF($A1312="","",IF(ISERROR(MATCH($G1312,'Essex species'!$A$2:$A$2000,0))=FALSE,HYPERLINK("http://www.essexfieldclub.org.uk/portal/p/Species+Account/s/"&amp;SUBSTITUTE(VLOOKUP($A1312,'Reference list'!$A$2:$F$5171,2,FALSE)," ","+"),VLOOKUP($G1312,'Essex species'!$A$2:$G$2000,5,FALSE)),""))</f>
        <v/>
      </c>
      <c r="F1312" s="13" t="str">
        <f>IF($A1312="","",VLOOKUP($A1312,'Reference list'!$A$2:$F$5171,3,FALSE))</f>
        <v/>
      </c>
      <c r="G1312" s="10" t="str">
        <f>IF($A1312="","",VLOOKUP($A1312,'Reference list'!$A$2:$F$5171,2,FALSE))</f>
        <v/>
      </c>
      <c r="M1312" s="66"/>
    </row>
    <row r="1313" spans="1:13">
      <c r="A1313" s="38"/>
      <c r="B1313" s="13" t="str">
        <f>IF($A1313="","",VLOOKUP($A1313,'Reference list'!$A$2:$F$5171,4,FALSE))</f>
        <v/>
      </c>
      <c r="C1313" s="13" t="str">
        <f>IF($A1313="","",VLOOKUP($A1313,'Reference list'!$A$2:$F$5171,5,FALSE))</f>
        <v/>
      </c>
      <c r="D1313" s="77" t="str">
        <f>IF($A1313="","",IF(ISERROR(MATCH($G1313,'Essex species'!$A$2:$A$2000,0))=FALSE,VLOOKUP($A1313,'Reference list'!$A$2:$F$5137,6,FALSE),"No database records"))</f>
        <v/>
      </c>
      <c r="E1313" s="31" t="str">
        <f>IF($A1313="","",IF(ISERROR(MATCH($G1313,'Essex species'!$A$2:$A$2000,0))=FALSE,HYPERLINK("http://www.essexfieldclub.org.uk/portal/p/Species+Account/s/"&amp;SUBSTITUTE(VLOOKUP($A1313,'Reference list'!$A$2:$F$5171,2,FALSE)," ","+"),VLOOKUP($G1313,'Essex species'!$A$2:$G$2000,5,FALSE)),""))</f>
        <v/>
      </c>
      <c r="F1313" s="13" t="str">
        <f>IF($A1313="","",VLOOKUP($A1313,'Reference list'!$A$2:$F$5171,3,FALSE))</f>
        <v/>
      </c>
      <c r="G1313" s="10" t="str">
        <f>IF($A1313="","",VLOOKUP($A1313,'Reference list'!$A$2:$F$5171,2,FALSE))</f>
        <v/>
      </c>
      <c r="M1313" s="66"/>
    </row>
    <row r="1314" spans="1:13">
      <c r="A1314" s="38"/>
      <c r="B1314" s="13" t="str">
        <f>IF($A1314="","",VLOOKUP($A1314,'Reference list'!$A$2:$F$5171,4,FALSE))</f>
        <v/>
      </c>
      <c r="C1314" s="13" t="str">
        <f>IF($A1314="","",VLOOKUP($A1314,'Reference list'!$A$2:$F$5171,5,FALSE))</f>
        <v/>
      </c>
      <c r="D1314" s="77" t="str">
        <f>IF($A1314="","",IF(ISERROR(MATCH($G1314,'Essex species'!$A$2:$A$2000,0))=FALSE,VLOOKUP($A1314,'Reference list'!$A$2:$F$5137,6,FALSE),"No database records"))</f>
        <v/>
      </c>
      <c r="E1314" s="31" t="str">
        <f>IF($A1314="","",IF(ISERROR(MATCH($G1314,'Essex species'!$A$2:$A$2000,0))=FALSE,HYPERLINK("http://www.essexfieldclub.org.uk/portal/p/Species+Account/s/"&amp;SUBSTITUTE(VLOOKUP($A1314,'Reference list'!$A$2:$F$5171,2,FALSE)," ","+"),VLOOKUP($G1314,'Essex species'!$A$2:$G$2000,5,FALSE)),""))</f>
        <v/>
      </c>
      <c r="F1314" s="13" t="str">
        <f>IF($A1314="","",VLOOKUP($A1314,'Reference list'!$A$2:$F$5171,3,FALSE))</f>
        <v/>
      </c>
      <c r="G1314" s="10" t="str">
        <f>IF($A1314="","",VLOOKUP($A1314,'Reference list'!$A$2:$F$5171,2,FALSE))</f>
        <v/>
      </c>
      <c r="M1314" s="66"/>
    </row>
    <row r="1315" spans="1:13">
      <c r="A1315" s="38"/>
      <c r="B1315" s="13" t="str">
        <f>IF($A1315="","",VLOOKUP($A1315,'Reference list'!$A$2:$F$5171,4,FALSE))</f>
        <v/>
      </c>
      <c r="C1315" s="13" t="str">
        <f>IF($A1315="","",VLOOKUP($A1315,'Reference list'!$A$2:$F$5171,5,FALSE))</f>
        <v/>
      </c>
      <c r="D1315" s="77" t="str">
        <f>IF($A1315="","",IF(ISERROR(MATCH($G1315,'Essex species'!$A$2:$A$2000,0))=FALSE,VLOOKUP($A1315,'Reference list'!$A$2:$F$5137,6,FALSE),"No database records"))</f>
        <v/>
      </c>
      <c r="E1315" s="31" t="str">
        <f>IF($A1315="","",IF(ISERROR(MATCH($G1315,'Essex species'!$A$2:$A$2000,0))=FALSE,HYPERLINK("http://www.essexfieldclub.org.uk/portal/p/Species+Account/s/"&amp;SUBSTITUTE(VLOOKUP($A1315,'Reference list'!$A$2:$F$5171,2,FALSE)," ","+"),VLOOKUP($G1315,'Essex species'!$A$2:$G$2000,5,FALSE)),""))</f>
        <v/>
      </c>
      <c r="F1315" s="13" t="str">
        <f>IF($A1315="","",VLOOKUP($A1315,'Reference list'!$A$2:$F$5171,3,FALSE))</f>
        <v/>
      </c>
      <c r="G1315" s="10" t="str">
        <f>IF($A1315="","",VLOOKUP($A1315,'Reference list'!$A$2:$F$5171,2,FALSE))</f>
        <v/>
      </c>
      <c r="M1315" s="66"/>
    </row>
    <row r="1316" spans="1:13">
      <c r="A1316" s="38"/>
      <c r="B1316" s="13" t="str">
        <f>IF($A1316="","",VLOOKUP($A1316,'Reference list'!$A$2:$F$5171,4,FALSE))</f>
        <v/>
      </c>
      <c r="C1316" s="13" t="str">
        <f>IF($A1316="","",VLOOKUP($A1316,'Reference list'!$A$2:$F$5171,5,FALSE))</f>
        <v/>
      </c>
      <c r="D1316" s="77" t="str">
        <f>IF($A1316="","",IF(ISERROR(MATCH($G1316,'Essex species'!$A$2:$A$2000,0))=FALSE,VLOOKUP($A1316,'Reference list'!$A$2:$F$5137,6,FALSE),"No database records"))</f>
        <v/>
      </c>
      <c r="E1316" s="31" t="str">
        <f>IF($A1316="","",IF(ISERROR(MATCH($G1316,'Essex species'!$A$2:$A$2000,0))=FALSE,HYPERLINK("http://www.essexfieldclub.org.uk/portal/p/Species+Account/s/"&amp;SUBSTITUTE(VLOOKUP($A1316,'Reference list'!$A$2:$F$5171,2,FALSE)," ","+"),VLOOKUP($G1316,'Essex species'!$A$2:$G$2000,5,FALSE)),""))</f>
        <v/>
      </c>
      <c r="F1316" s="13" t="str">
        <f>IF($A1316="","",VLOOKUP($A1316,'Reference list'!$A$2:$F$5171,3,FALSE))</f>
        <v/>
      </c>
      <c r="G1316" s="10" t="str">
        <f>IF($A1316="","",VLOOKUP($A1316,'Reference list'!$A$2:$F$5171,2,FALSE))</f>
        <v/>
      </c>
      <c r="M1316" s="66"/>
    </row>
    <row r="1317" spans="1:13">
      <c r="A1317" s="38"/>
      <c r="B1317" s="13" t="str">
        <f>IF($A1317="","",VLOOKUP($A1317,'Reference list'!$A$2:$F$5171,4,FALSE))</f>
        <v/>
      </c>
      <c r="C1317" s="13" t="str">
        <f>IF($A1317="","",VLOOKUP($A1317,'Reference list'!$A$2:$F$5171,5,FALSE))</f>
        <v/>
      </c>
      <c r="D1317" s="77" t="str">
        <f>IF($A1317="","",IF(ISERROR(MATCH($G1317,'Essex species'!$A$2:$A$2000,0))=FALSE,VLOOKUP($A1317,'Reference list'!$A$2:$F$5137,6,FALSE),"No database records"))</f>
        <v/>
      </c>
      <c r="E1317" s="31" t="str">
        <f>IF($A1317="","",IF(ISERROR(MATCH($G1317,'Essex species'!$A$2:$A$2000,0))=FALSE,HYPERLINK("http://www.essexfieldclub.org.uk/portal/p/Species+Account/s/"&amp;SUBSTITUTE(VLOOKUP($A1317,'Reference list'!$A$2:$F$5171,2,FALSE)," ","+"),VLOOKUP($G1317,'Essex species'!$A$2:$G$2000,5,FALSE)),""))</f>
        <v/>
      </c>
      <c r="F1317" s="13" t="str">
        <f>IF($A1317="","",VLOOKUP($A1317,'Reference list'!$A$2:$F$5171,3,FALSE))</f>
        <v/>
      </c>
      <c r="G1317" s="10" t="str">
        <f>IF($A1317="","",VLOOKUP($A1317,'Reference list'!$A$2:$F$5171,2,FALSE))</f>
        <v/>
      </c>
      <c r="M1317" s="66"/>
    </row>
    <row r="1318" spans="1:13">
      <c r="A1318" s="38"/>
      <c r="B1318" s="13" t="str">
        <f>IF($A1318="","",VLOOKUP($A1318,'Reference list'!$A$2:$F$5171,4,FALSE))</f>
        <v/>
      </c>
      <c r="C1318" s="13" t="str">
        <f>IF($A1318="","",VLOOKUP($A1318,'Reference list'!$A$2:$F$5171,5,FALSE))</f>
        <v/>
      </c>
      <c r="D1318" s="77" t="str">
        <f>IF($A1318="","",IF(ISERROR(MATCH($G1318,'Essex species'!$A$2:$A$2000,0))=FALSE,VLOOKUP($A1318,'Reference list'!$A$2:$F$5137,6,FALSE),"No database records"))</f>
        <v/>
      </c>
      <c r="E1318" s="31" t="str">
        <f>IF($A1318="","",IF(ISERROR(MATCH($G1318,'Essex species'!$A$2:$A$2000,0))=FALSE,HYPERLINK("http://www.essexfieldclub.org.uk/portal/p/Species+Account/s/"&amp;SUBSTITUTE(VLOOKUP($A1318,'Reference list'!$A$2:$F$5171,2,FALSE)," ","+"),VLOOKUP($G1318,'Essex species'!$A$2:$G$2000,5,FALSE)),""))</f>
        <v/>
      </c>
      <c r="F1318" s="13" t="str">
        <f>IF($A1318="","",VLOOKUP($A1318,'Reference list'!$A$2:$F$5171,3,FALSE))</f>
        <v/>
      </c>
      <c r="G1318" s="10" t="str">
        <f>IF($A1318="","",VLOOKUP($A1318,'Reference list'!$A$2:$F$5171,2,FALSE))</f>
        <v/>
      </c>
      <c r="M1318" s="66"/>
    </row>
    <row r="1319" spans="1:13">
      <c r="A1319" s="38"/>
      <c r="B1319" s="13" t="str">
        <f>IF($A1319="","",VLOOKUP($A1319,'Reference list'!$A$2:$F$5171,4,FALSE))</f>
        <v/>
      </c>
      <c r="C1319" s="13" t="str">
        <f>IF($A1319="","",VLOOKUP($A1319,'Reference list'!$A$2:$F$5171,5,FALSE))</f>
        <v/>
      </c>
      <c r="D1319" s="77" t="str">
        <f>IF($A1319="","",IF(ISERROR(MATCH($G1319,'Essex species'!$A$2:$A$2000,0))=FALSE,VLOOKUP($A1319,'Reference list'!$A$2:$F$5137,6,FALSE),"No database records"))</f>
        <v/>
      </c>
      <c r="E1319" s="31" t="str">
        <f>IF($A1319="","",IF(ISERROR(MATCH($G1319,'Essex species'!$A$2:$A$2000,0))=FALSE,HYPERLINK("http://www.essexfieldclub.org.uk/portal/p/Species+Account/s/"&amp;SUBSTITUTE(VLOOKUP($A1319,'Reference list'!$A$2:$F$5171,2,FALSE)," ","+"),VLOOKUP($G1319,'Essex species'!$A$2:$G$2000,5,FALSE)),""))</f>
        <v/>
      </c>
      <c r="F1319" s="13" t="str">
        <f>IF($A1319="","",VLOOKUP($A1319,'Reference list'!$A$2:$F$5171,3,FALSE))</f>
        <v/>
      </c>
      <c r="G1319" s="10" t="str">
        <f>IF($A1319="","",VLOOKUP($A1319,'Reference list'!$A$2:$F$5171,2,FALSE))</f>
        <v/>
      </c>
      <c r="M1319" s="66"/>
    </row>
    <row r="1320" spans="1:13">
      <c r="A1320" s="38"/>
      <c r="B1320" s="13" t="str">
        <f>IF($A1320="","",VLOOKUP($A1320,'Reference list'!$A$2:$F$5171,4,FALSE))</f>
        <v/>
      </c>
      <c r="C1320" s="13" t="str">
        <f>IF($A1320="","",VLOOKUP($A1320,'Reference list'!$A$2:$F$5171,5,FALSE))</f>
        <v/>
      </c>
      <c r="D1320" s="77" t="str">
        <f>IF($A1320="","",IF(ISERROR(MATCH($G1320,'Essex species'!$A$2:$A$2000,0))=FALSE,VLOOKUP($A1320,'Reference list'!$A$2:$F$5137,6,FALSE),"No database records"))</f>
        <v/>
      </c>
      <c r="E1320" s="31" t="str">
        <f>IF($A1320="","",IF(ISERROR(MATCH($G1320,'Essex species'!$A$2:$A$2000,0))=FALSE,HYPERLINK("http://www.essexfieldclub.org.uk/portal/p/Species+Account/s/"&amp;SUBSTITUTE(VLOOKUP($A1320,'Reference list'!$A$2:$F$5171,2,FALSE)," ","+"),VLOOKUP($G1320,'Essex species'!$A$2:$G$2000,5,FALSE)),""))</f>
        <v/>
      </c>
      <c r="F1320" s="13" t="str">
        <f>IF($A1320="","",VLOOKUP($A1320,'Reference list'!$A$2:$F$5171,3,FALSE))</f>
        <v/>
      </c>
      <c r="G1320" s="10" t="str">
        <f>IF($A1320="","",VLOOKUP($A1320,'Reference list'!$A$2:$F$5171,2,FALSE))</f>
        <v/>
      </c>
      <c r="M1320" s="66"/>
    </row>
    <row r="1321" spans="1:13">
      <c r="A1321" s="38"/>
      <c r="B1321" s="13" t="str">
        <f>IF($A1321="","",VLOOKUP($A1321,'Reference list'!$A$2:$F$5171,4,FALSE))</f>
        <v/>
      </c>
      <c r="C1321" s="13" t="str">
        <f>IF($A1321="","",VLOOKUP($A1321,'Reference list'!$A$2:$F$5171,5,FALSE))</f>
        <v/>
      </c>
      <c r="D1321" s="77" t="str">
        <f>IF($A1321="","",IF(ISERROR(MATCH($G1321,'Essex species'!$A$2:$A$2000,0))=FALSE,VLOOKUP($A1321,'Reference list'!$A$2:$F$5137,6,FALSE),"No database records"))</f>
        <v/>
      </c>
      <c r="E1321" s="31" t="str">
        <f>IF($A1321="","",IF(ISERROR(MATCH($G1321,'Essex species'!$A$2:$A$2000,0))=FALSE,HYPERLINK("http://www.essexfieldclub.org.uk/portal/p/Species+Account/s/"&amp;SUBSTITUTE(VLOOKUP($A1321,'Reference list'!$A$2:$F$5171,2,FALSE)," ","+"),VLOOKUP($G1321,'Essex species'!$A$2:$G$2000,5,FALSE)),""))</f>
        <v/>
      </c>
      <c r="F1321" s="13" t="str">
        <f>IF($A1321="","",VLOOKUP($A1321,'Reference list'!$A$2:$F$5171,3,FALSE))</f>
        <v/>
      </c>
      <c r="G1321" s="10" t="str">
        <f>IF($A1321="","",VLOOKUP($A1321,'Reference list'!$A$2:$F$5171,2,FALSE))</f>
        <v/>
      </c>
      <c r="M1321" s="66"/>
    </row>
    <row r="1322" spans="1:13">
      <c r="A1322" s="38"/>
      <c r="B1322" s="13" t="str">
        <f>IF($A1322="","",VLOOKUP($A1322,'Reference list'!$A$2:$F$5171,4,FALSE))</f>
        <v/>
      </c>
      <c r="C1322" s="13" t="str">
        <f>IF($A1322="","",VLOOKUP($A1322,'Reference list'!$A$2:$F$5171,5,FALSE))</f>
        <v/>
      </c>
      <c r="D1322" s="77" t="str">
        <f>IF($A1322="","",IF(ISERROR(MATCH($G1322,'Essex species'!$A$2:$A$2000,0))=FALSE,VLOOKUP($A1322,'Reference list'!$A$2:$F$5137,6,FALSE),"No database records"))</f>
        <v/>
      </c>
      <c r="E1322" s="31" t="str">
        <f>IF($A1322="","",IF(ISERROR(MATCH($G1322,'Essex species'!$A$2:$A$2000,0))=FALSE,HYPERLINK("http://www.essexfieldclub.org.uk/portal/p/Species+Account/s/"&amp;SUBSTITUTE(VLOOKUP($A1322,'Reference list'!$A$2:$F$5171,2,FALSE)," ","+"),VLOOKUP($G1322,'Essex species'!$A$2:$G$2000,5,FALSE)),""))</f>
        <v/>
      </c>
      <c r="F1322" s="13" t="str">
        <f>IF($A1322="","",VLOOKUP($A1322,'Reference list'!$A$2:$F$5171,3,FALSE))</f>
        <v/>
      </c>
      <c r="G1322" s="10" t="str">
        <f>IF($A1322="","",VLOOKUP($A1322,'Reference list'!$A$2:$F$5171,2,FALSE))</f>
        <v/>
      </c>
      <c r="M1322" s="66"/>
    </row>
    <row r="1323" spans="1:13">
      <c r="A1323" s="38"/>
      <c r="B1323" s="13" t="str">
        <f>IF($A1323="","",VLOOKUP($A1323,'Reference list'!$A$2:$F$5171,4,FALSE))</f>
        <v/>
      </c>
      <c r="C1323" s="13" t="str">
        <f>IF($A1323="","",VLOOKUP($A1323,'Reference list'!$A$2:$F$5171,5,FALSE))</f>
        <v/>
      </c>
      <c r="D1323" s="77" t="str">
        <f>IF($A1323="","",IF(ISERROR(MATCH($G1323,'Essex species'!$A$2:$A$2000,0))=FALSE,VLOOKUP($A1323,'Reference list'!$A$2:$F$5137,6,FALSE),"No database records"))</f>
        <v/>
      </c>
      <c r="E1323" s="31" t="str">
        <f>IF($A1323="","",IF(ISERROR(MATCH($G1323,'Essex species'!$A$2:$A$2000,0))=FALSE,HYPERLINK("http://www.essexfieldclub.org.uk/portal/p/Species+Account/s/"&amp;SUBSTITUTE(VLOOKUP($A1323,'Reference list'!$A$2:$F$5171,2,FALSE)," ","+"),VLOOKUP($G1323,'Essex species'!$A$2:$G$2000,5,FALSE)),""))</f>
        <v/>
      </c>
      <c r="F1323" s="13" t="str">
        <f>IF($A1323="","",VLOOKUP($A1323,'Reference list'!$A$2:$F$5171,3,FALSE))</f>
        <v/>
      </c>
      <c r="G1323" s="10" t="str">
        <f>IF($A1323="","",VLOOKUP($A1323,'Reference list'!$A$2:$F$5171,2,FALSE))</f>
        <v/>
      </c>
      <c r="M1323" s="66"/>
    </row>
    <row r="1324" spans="1:13">
      <c r="A1324" s="38"/>
      <c r="B1324" s="13" t="str">
        <f>IF($A1324="","",VLOOKUP($A1324,'Reference list'!$A$2:$F$5171,4,FALSE))</f>
        <v/>
      </c>
      <c r="C1324" s="13" t="str">
        <f>IF($A1324="","",VLOOKUP($A1324,'Reference list'!$A$2:$F$5171,5,FALSE))</f>
        <v/>
      </c>
      <c r="D1324" s="77" t="str">
        <f>IF($A1324="","",IF(ISERROR(MATCH($G1324,'Essex species'!$A$2:$A$2000,0))=FALSE,VLOOKUP($A1324,'Reference list'!$A$2:$F$5137,6,FALSE),"No database records"))</f>
        <v/>
      </c>
      <c r="E1324" s="31" t="str">
        <f>IF($A1324="","",IF(ISERROR(MATCH($G1324,'Essex species'!$A$2:$A$2000,0))=FALSE,HYPERLINK("http://www.essexfieldclub.org.uk/portal/p/Species+Account/s/"&amp;SUBSTITUTE(VLOOKUP($A1324,'Reference list'!$A$2:$F$5171,2,FALSE)," ","+"),VLOOKUP($G1324,'Essex species'!$A$2:$G$2000,5,FALSE)),""))</f>
        <v/>
      </c>
      <c r="F1324" s="13" t="str">
        <f>IF($A1324="","",VLOOKUP($A1324,'Reference list'!$A$2:$F$5171,3,FALSE))</f>
        <v/>
      </c>
      <c r="G1324" s="10" t="str">
        <f>IF($A1324="","",VLOOKUP($A1324,'Reference list'!$A$2:$F$5171,2,FALSE))</f>
        <v/>
      </c>
      <c r="M1324" s="66"/>
    </row>
    <row r="1325" spans="1:13">
      <c r="A1325" s="38"/>
      <c r="B1325" s="13" t="str">
        <f>IF($A1325="","",VLOOKUP($A1325,'Reference list'!$A$2:$F$5171,4,FALSE))</f>
        <v/>
      </c>
      <c r="C1325" s="13" t="str">
        <f>IF($A1325="","",VLOOKUP($A1325,'Reference list'!$A$2:$F$5171,5,FALSE))</f>
        <v/>
      </c>
      <c r="D1325" s="77" t="str">
        <f>IF($A1325="","",IF(ISERROR(MATCH($G1325,'Essex species'!$A$2:$A$2000,0))=FALSE,VLOOKUP($A1325,'Reference list'!$A$2:$F$5137,6,FALSE),"No database records"))</f>
        <v/>
      </c>
      <c r="E1325" s="31" t="str">
        <f>IF($A1325="","",IF(ISERROR(MATCH($G1325,'Essex species'!$A$2:$A$2000,0))=FALSE,HYPERLINK("http://www.essexfieldclub.org.uk/portal/p/Species+Account/s/"&amp;SUBSTITUTE(VLOOKUP($A1325,'Reference list'!$A$2:$F$5171,2,FALSE)," ","+"),VLOOKUP($G1325,'Essex species'!$A$2:$G$2000,5,FALSE)),""))</f>
        <v/>
      </c>
      <c r="F1325" s="13" t="str">
        <f>IF($A1325="","",VLOOKUP($A1325,'Reference list'!$A$2:$F$5171,3,FALSE))</f>
        <v/>
      </c>
      <c r="G1325" s="10" t="str">
        <f>IF($A1325="","",VLOOKUP($A1325,'Reference list'!$A$2:$F$5171,2,FALSE))</f>
        <v/>
      </c>
      <c r="M1325" s="66"/>
    </row>
    <row r="1326" spans="1:13">
      <c r="A1326" s="38"/>
      <c r="B1326" s="13" t="str">
        <f>IF($A1326="","",VLOOKUP($A1326,'Reference list'!$A$2:$F$5171,4,FALSE))</f>
        <v/>
      </c>
      <c r="C1326" s="13" t="str">
        <f>IF($A1326="","",VLOOKUP($A1326,'Reference list'!$A$2:$F$5171,5,FALSE))</f>
        <v/>
      </c>
      <c r="D1326" s="77" t="str">
        <f>IF($A1326="","",IF(ISERROR(MATCH($G1326,'Essex species'!$A$2:$A$2000,0))=FALSE,VLOOKUP($A1326,'Reference list'!$A$2:$F$5137,6,FALSE),"No database records"))</f>
        <v/>
      </c>
      <c r="E1326" s="31" t="str">
        <f>IF($A1326="","",IF(ISERROR(MATCH($G1326,'Essex species'!$A$2:$A$2000,0))=FALSE,HYPERLINK("http://www.essexfieldclub.org.uk/portal/p/Species+Account/s/"&amp;SUBSTITUTE(VLOOKUP($A1326,'Reference list'!$A$2:$F$5171,2,FALSE)," ","+"),VLOOKUP($G1326,'Essex species'!$A$2:$G$2000,5,FALSE)),""))</f>
        <v/>
      </c>
      <c r="F1326" s="13" t="str">
        <f>IF($A1326="","",VLOOKUP($A1326,'Reference list'!$A$2:$F$5171,3,FALSE))</f>
        <v/>
      </c>
      <c r="G1326" s="10" t="str">
        <f>IF($A1326="","",VLOOKUP($A1326,'Reference list'!$A$2:$F$5171,2,FALSE))</f>
        <v/>
      </c>
      <c r="M1326" s="66"/>
    </row>
    <row r="1327" spans="1:13">
      <c r="A1327" s="38"/>
      <c r="B1327" s="13" t="str">
        <f>IF($A1327="","",VLOOKUP($A1327,'Reference list'!$A$2:$F$5171,4,FALSE))</f>
        <v/>
      </c>
      <c r="C1327" s="13" t="str">
        <f>IF($A1327="","",VLOOKUP($A1327,'Reference list'!$A$2:$F$5171,5,FALSE))</f>
        <v/>
      </c>
      <c r="D1327" s="77" t="str">
        <f>IF($A1327="","",IF(ISERROR(MATCH($G1327,'Essex species'!$A$2:$A$2000,0))=FALSE,VLOOKUP($A1327,'Reference list'!$A$2:$F$5137,6,FALSE),"No database records"))</f>
        <v/>
      </c>
      <c r="E1327" s="31" t="str">
        <f>IF($A1327="","",IF(ISERROR(MATCH($G1327,'Essex species'!$A$2:$A$2000,0))=FALSE,HYPERLINK("http://www.essexfieldclub.org.uk/portal/p/Species+Account/s/"&amp;SUBSTITUTE(VLOOKUP($A1327,'Reference list'!$A$2:$F$5171,2,FALSE)," ","+"),VLOOKUP($G1327,'Essex species'!$A$2:$G$2000,5,FALSE)),""))</f>
        <v/>
      </c>
      <c r="F1327" s="13" t="str">
        <f>IF($A1327="","",VLOOKUP($A1327,'Reference list'!$A$2:$F$5171,3,FALSE))</f>
        <v/>
      </c>
      <c r="G1327" s="10" t="str">
        <f>IF($A1327="","",VLOOKUP($A1327,'Reference list'!$A$2:$F$5171,2,FALSE))</f>
        <v/>
      </c>
      <c r="M1327" s="66"/>
    </row>
    <row r="1328" spans="1:13">
      <c r="A1328" s="38"/>
      <c r="B1328" s="13" t="str">
        <f>IF($A1328="","",VLOOKUP($A1328,'Reference list'!$A$2:$F$5171,4,FALSE))</f>
        <v/>
      </c>
      <c r="C1328" s="13" t="str">
        <f>IF($A1328="","",VLOOKUP($A1328,'Reference list'!$A$2:$F$5171,5,FALSE))</f>
        <v/>
      </c>
      <c r="D1328" s="77" t="str">
        <f>IF($A1328="","",IF(ISERROR(MATCH($G1328,'Essex species'!$A$2:$A$2000,0))=FALSE,VLOOKUP($A1328,'Reference list'!$A$2:$F$5137,6,FALSE),"No database records"))</f>
        <v/>
      </c>
      <c r="E1328" s="31" t="str">
        <f>IF($A1328="","",IF(ISERROR(MATCH($G1328,'Essex species'!$A$2:$A$2000,0))=FALSE,HYPERLINK("http://www.essexfieldclub.org.uk/portal/p/Species+Account/s/"&amp;SUBSTITUTE(VLOOKUP($A1328,'Reference list'!$A$2:$F$5171,2,FALSE)," ","+"),VLOOKUP($G1328,'Essex species'!$A$2:$G$2000,5,FALSE)),""))</f>
        <v/>
      </c>
      <c r="F1328" s="13" t="str">
        <f>IF($A1328="","",VLOOKUP($A1328,'Reference list'!$A$2:$F$5171,3,FALSE))</f>
        <v/>
      </c>
      <c r="G1328" s="10" t="str">
        <f>IF($A1328="","",VLOOKUP($A1328,'Reference list'!$A$2:$F$5171,2,FALSE))</f>
        <v/>
      </c>
      <c r="M1328" s="66"/>
    </row>
    <row r="1329" spans="1:13">
      <c r="A1329" s="38"/>
      <c r="B1329" s="13" t="str">
        <f>IF($A1329="","",VLOOKUP($A1329,'Reference list'!$A$2:$F$5171,4,FALSE))</f>
        <v/>
      </c>
      <c r="C1329" s="13" t="str">
        <f>IF($A1329="","",VLOOKUP($A1329,'Reference list'!$A$2:$F$5171,5,FALSE))</f>
        <v/>
      </c>
      <c r="D1329" s="77" t="str">
        <f>IF($A1329="","",IF(ISERROR(MATCH($G1329,'Essex species'!$A$2:$A$2000,0))=FALSE,VLOOKUP($A1329,'Reference list'!$A$2:$F$5137,6,FALSE),"No database records"))</f>
        <v/>
      </c>
      <c r="E1329" s="31" t="str">
        <f>IF($A1329="","",IF(ISERROR(MATCH($G1329,'Essex species'!$A$2:$A$2000,0))=FALSE,HYPERLINK("http://www.essexfieldclub.org.uk/portal/p/Species+Account/s/"&amp;SUBSTITUTE(VLOOKUP($A1329,'Reference list'!$A$2:$F$5171,2,FALSE)," ","+"),VLOOKUP($G1329,'Essex species'!$A$2:$G$2000,5,FALSE)),""))</f>
        <v/>
      </c>
      <c r="F1329" s="13" t="str">
        <f>IF($A1329="","",VLOOKUP($A1329,'Reference list'!$A$2:$F$5171,3,FALSE))</f>
        <v/>
      </c>
      <c r="G1329" s="10" t="str">
        <f>IF($A1329="","",VLOOKUP($A1329,'Reference list'!$A$2:$F$5171,2,FALSE))</f>
        <v/>
      </c>
      <c r="M1329" s="66"/>
    </row>
    <row r="1330" spans="1:13">
      <c r="A1330" s="38"/>
      <c r="B1330" s="13" t="str">
        <f>IF($A1330="","",VLOOKUP($A1330,'Reference list'!$A$2:$F$5171,4,FALSE))</f>
        <v/>
      </c>
      <c r="C1330" s="13" t="str">
        <f>IF($A1330="","",VLOOKUP($A1330,'Reference list'!$A$2:$F$5171,5,FALSE))</f>
        <v/>
      </c>
      <c r="D1330" s="77" t="str">
        <f>IF($A1330="","",IF(ISERROR(MATCH($G1330,'Essex species'!$A$2:$A$2000,0))=FALSE,VLOOKUP($A1330,'Reference list'!$A$2:$F$5137,6,FALSE),"No database records"))</f>
        <v/>
      </c>
      <c r="E1330" s="31" t="str">
        <f>IF($A1330="","",IF(ISERROR(MATCH($G1330,'Essex species'!$A$2:$A$2000,0))=FALSE,HYPERLINK("http://www.essexfieldclub.org.uk/portal/p/Species+Account/s/"&amp;SUBSTITUTE(VLOOKUP($A1330,'Reference list'!$A$2:$F$5171,2,FALSE)," ","+"),VLOOKUP($G1330,'Essex species'!$A$2:$G$2000,5,FALSE)),""))</f>
        <v/>
      </c>
      <c r="F1330" s="13" t="str">
        <f>IF($A1330="","",VLOOKUP($A1330,'Reference list'!$A$2:$F$5171,3,FALSE))</f>
        <v/>
      </c>
      <c r="G1330" s="10" t="str">
        <f>IF($A1330="","",VLOOKUP($A1330,'Reference list'!$A$2:$F$5171,2,FALSE))</f>
        <v/>
      </c>
      <c r="M1330" s="66"/>
    </row>
    <row r="1331" spans="1:13">
      <c r="A1331" s="38"/>
      <c r="B1331" s="13" t="str">
        <f>IF($A1331="","",VLOOKUP($A1331,'Reference list'!$A$2:$F$5171,4,FALSE))</f>
        <v/>
      </c>
      <c r="C1331" s="13" t="str">
        <f>IF($A1331="","",VLOOKUP($A1331,'Reference list'!$A$2:$F$5171,5,FALSE))</f>
        <v/>
      </c>
      <c r="D1331" s="77" t="str">
        <f>IF($A1331="","",IF(ISERROR(MATCH($G1331,'Essex species'!$A$2:$A$2000,0))=FALSE,VLOOKUP($A1331,'Reference list'!$A$2:$F$5137,6,FALSE),"No database records"))</f>
        <v/>
      </c>
      <c r="E1331" s="31" t="str">
        <f>IF($A1331="","",IF(ISERROR(MATCH($G1331,'Essex species'!$A$2:$A$2000,0))=FALSE,HYPERLINK("http://www.essexfieldclub.org.uk/portal/p/Species+Account/s/"&amp;SUBSTITUTE(VLOOKUP($A1331,'Reference list'!$A$2:$F$5171,2,FALSE)," ","+"),VLOOKUP($G1331,'Essex species'!$A$2:$G$2000,5,FALSE)),""))</f>
        <v/>
      </c>
      <c r="F1331" s="13" t="str">
        <f>IF($A1331="","",VLOOKUP($A1331,'Reference list'!$A$2:$F$5171,3,FALSE))</f>
        <v/>
      </c>
      <c r="G1331" s="10" t="str">
        <f>IF($A1331="","",VLOOKUP($A1331,'Reference list'!$A$2:$F$5171,2,FALSE))</f>
        <v/>
      </c>
      <c r="M1331" s="66"/>
    </row>
    <row r="1332" spans="1:13">
      <c r="A1332" s="38"/>
      <c r="B1332" s="13" t="str">
        <f>IF($A1332="","",VLOOKUP($A1332,'Reference list'!$A$2:$F$5171,4,FALSE))</f>
        <v/>
      </c>
      <c r="C1332" s="13" t="str">
        <f>IF($A1332="","",VLOOKUP($A1332,'Reference list'!$A$2:$F$5171,5,FALSE))</f>
        <v/>
      </c>
      <c r="D1332" s="77" t="str">
        <f>IF($A1332="","",IF(ISERROR(MATCH($G1332,'Essex species'!$A$2:$A$2000,0))=FALSE,VLOOKUP($A1332,'Reference list'!$A$2:$F$5137,6,FALSE),"No database records"))</f>
        <v/>
      </c>
      <c r="E1332" s="31" t="str">
        <f>IF($A1332="","",IF(ISERROR(MATCH($G1332,'Essex species'!$A$2:$A$2000,0))=FALSE,HYPERLINK("http://www.essexfieldclub.org.uk/portal/p/Species+Account/s/"&amp;SUBSTITUTE(VLOOKUP($A1332,'Reference list'!$A$2:$F$5171,2,FALSE)," ","+"),VLOOKUP($G1332,'Essex species'!$A$2:$G$2000,5,FALSE)),""))</f>
        <v/>
      </c>
      <c r="F1332" s="13" t="str">
        <f>IF($A1332="","",VLOOKUP($A1332,'Reference list'!$A$2:$F$5171,3,FALSE))</f>
        <v/>
      </c>
      <c r="G1332" s="10" t="str">
        <f>IF($A1332="","",VLOOKUP($A1332,'Reference list'!$A$2:$F$5171,2,FALSE))</f>
        <v/>
      </c>
      <c r="M1332" s="66"/>
    </row>
    <row r="1333" spans="1:13">
      <c r="A1333" s="38"/>
      <c r="B1333" s="13" t="str">
        <f>IF($A1333="","",VLOOKUP($A1333,'Reference list'!$A$2:$F$5171,4,FALSE))</f>
        <v/>
      </c>
      <c r="C1333" s="13" t="str">
        <f>IF($A1333="","",VLOOKUP($A1333,'Reference list'!$A$2:$F$5171,5,FALSE))</f>
        <v/>
      </c>
      <c r="D1333" s="77" t="str">
        <f>IF($A1333="","",IF(ISERROR(MATCH($G1333,'Essex species'!$A$2:$A$2000,0))=FALSE,VLOOKUP($A1333,'Reference list'!$A$2:$F$5137,6,FALSE),"No database records"))</f>
        <v/>
      </c>
      <c r="E1333" s="31" t="str">
        <f>IF($A1333="","",IF(ISERROR(MATCH($G1333,'Essex species'!$A$2:$A$2000,0))=FALSE,HYPERLINK("http://www.essexfieldclub.org.uk/portal/p/Species+Account/s/"&amp;SUBSTITUTE(VLOOKUP($A1333,'Reference list'!$A$2:$F$5171,2,FALSE)," ","+"),VLOOKUP($G1333,'Essex species'!$A$2:$G$2000,5,FALSE)),""))</f>
        <v/>
      </c>
      <c r="F1333" s="13" t="str">
        <f>IF($A1333="","",VLOOKUP($A1333,'Reference list'!$A$2:$F$5171,3,FALSE))</f>
        <v/>
      </c>
      <c r="G1333" s="10" t="str">
        <f>IF($A1333="","",VLOOKUP($A1333,'Reference list'!$A$2:$F$5171,2,FALSE))</f>
        <v/>
      </c>
      <c r="M1333" s="66"/>
    </row>
    <row r="1334" spans="1:13">
      <c r="A1334" s="38"/>
      <c r="B1334" s="13" t="str">
        <f>IF($A1334="","",VLOOKUP($A1334,'Reference list'!$A$2:$F$5171,4,FALSE))</f>
        <v/>
      </c>
      <c r="C1334" s="13" t="str">
        <f>IF($A1334="","",VLOOKUP($A1334,'Reference list'!$A$2:$F$5171,5,FALSE))</f>
        <v/>
      </c>
      <c r="D1334" s="77" t="str">
        <f>IF($A1334="","",IF(ISERROR(MATCH($G1334,'Essex species'!$A$2:$A$2000,0))=FALSE,VLOOKUP($A1334,'Reference list'!$A$2:$F$5137,6,FALSE),"No database records"))</f>
        <v/>
      </c>
      <c r="E1334" s="31" t="str">
        <f>IF($A1334="","",IF(ISERROR(MATCH($G1334,'Essex species'!$A$2:$A$2000,0))=FALSE,HYPERLINK("http://www.essexfieldclub.org.uk/portal/p/Species+Account/s/"&amp;SUBSTITUTE(VLOOKUP($A1334,'Reference list'!$A$2:$F$5171,2,FALSE)," ","+"),VLOOKUP($G1334,'Essex species'!$A$2:$G$2000,5,FALSE)),""))</f>
        <v/>
      </c>
      <c r="F1334" s="13" t="str">
        <f>IF($A1334="","",VLOOKUP($A1334,'Reference list'!$A$2:$F$5171,3,FALSE))</f>
        <v/>
      </c>
      <c r="G1334" s="10" t="str">
        <f>IF($A1334="","",VLOOKUP($A1334,'Reference list'!$A$2:$F$5171,2,FALSE))</f>
        <v/>
      </c>
      <c r="M1334" s="66"/>
    </row>
    <row r="1335" spans="1:13">
      <c r="A1335" s="38"/>
      <c r="B1335" s="13" t="str">
        <f>IF($A1335="","",VLOOKUP($A1335,'Reference list'!$A$2:$F$5171,4,FALSE))</f>
        <v/>
      </c>
      <c r="C1335" s="13" t="str">
        <f>IF($A1335="","",VLOOKUP($A1335,'Reference list'!$A$2:$F$5171,5,FALSE))</f>
        <v/>
      </c>
      <c r="D1335" s="77" t="str">
        <f>IF($A1335="","",IF(ISERROR(MATCH($G1335,'Essex species'!$A$2:$A$2000,0))=FALSE,VLOOKUP($A1335,'Reference list'!$A$2:$F$5137,6,FALSE),"No database records"))</f>
        <v/>
      </c>
      <c r="E1335" s="31" t="str">
        <f>IF($A1335="","",IF(ISERROR(MATCH($G1335,'Essex species'!$A$2:$A$2000,0))=FALSE,HYPERLINK("http://www.essexfieldclub.org.uk/portal/p/Species+Account/s/"&amp;SUBSTITUTE(VLOOKUP($A1335,'Reference list'!$A$2:$F$5171,2,FALSE)," ","+"),VLOOKUP($G1335,'Essex species'!$A$2:$G$2000,5,FALSE)),""))</f>
        <v/>
      </c>
      <c r="F1335" s="13" t="str">
        <f>IF($A1335="","",VLOOKUP($A1335,'Reference list'!$A$2:$F$5171,3,FALSE))</f>
        <v/>
      </c>
      <c r="G1335" s="10" t="str">
        <f>IF($A1335="","",VLOOKUP($A1335,'Reference list'!$A$2:$F$5171,2,FALSE))</f>
        <v/>
      </c>
      <c r="M1335" s="66"/>
    </row>
    <row r="1336" spans="1:13">
      <c r="A1336" s="38"/>
      <c r="B1336" s="13" t="str">
        <f>IF($A1336="","",VLOOKUP($A1336,'Reference list'!$A$2:$F$5171,4,FALSE))</f>
        <v/>
      </c>
      <c r="C1336" s="13" t="str">
        <f>IF($A1336="","",VLOOKUP($A1336,'Reference list'!$A$2:$F$5171,5,FALSE))</f>
        <v/>
      </c>
      <c r="D1336" s="77" t="str">
        <f>IF($A1336="","",IF(ISERROR(MATCH($G1336,'Essex species'!$A$2:$A$2000,0))=FALSE,VLOOKUP($A1336,'Reference list'!$A$2:$F$5137,6,FALSE),"No database records"))</f>
        <v/>
      </c>
      <c r="E1336" s="31" t="str">
        <f>IF($A1336="","",IF(ISERROR(MATCH($G1336,'Essex species'!$A$2:$A$2000,0))=FALSE,HYPERLINK("http://www.essexfieldclub.org.uk/portal/p/Species+Account/s/"&amp;SUBSTITUTE(VLOOKUP($A1336,'Reference list'!$A$2:$F$5171,2,FALSE)," ","+"),VLOOKUP($G1336,'Essex species'!$A$2:$G$2000,5,FALSE)),""))</f>
        <v/>
      </c>
      <c r="F1336" s="13" t="str">
        <f>IF($A1336="","",VLOOKUP($A1336,'Reference list'!$A$2:$F$5171,3,FALSE))</f>
        <v/>
      </c>
      <c r="G1336" s="10" t="str">
        <f>IF($A1336="","",VLOOKUP($A1336,'Reference list'!$A$2:$F$5171,2,FALSE))</f>
        <v/>
      </c>
      <c r="M1336" s="66"/>
    </row>
    <row r="1337" spans="1:13">
      <c r="A1337" s="38"/>
      <c r="B1337" s="13" t="str">
        <f>IF($A1337="","",VLOOKUP($A1337,'Reference list'!$A$2:$F$5171,4,FALSE))</f>
        <v/>
      </c>
      <c r="C1337" s="13" t="str">
        <f>IF($A1337="","",VLOOKUP($A1337,'Reference list'!$A$2:$F$5171,5,FALSE))</f>
        <v/>
      </c>
      <c r="D1337" s="77" t="str">
        <f>IF($A1337="","",IF(ISERROR(MATCH($G1337,'Essex species'!$A$2:$A$2000,0))=FALSE,VLOOKUP($A1337,'Reference list'!$A$2:$F$5137,6,FALSE),"No database records"))</f>
        <v/>
      </c>
      <c r="E1337" s="31" t="str">
        <f>IF($A1337="","",IF(ISERROR(MATCH($G1337,'Essex species'!$A$2:$A$2000,0))=FALSE,HYPERLINK("http://www.essexfieldclub.org.uk/portal/p/Species+Account/s/"&amp;SUBSTITUTE(VLOOKUP($A1337,'Reference list'!$A$2:$F$5171,2,FALSE)," ","+"),VLOOKUP($G1337,'Essex species'!$A$2:$G$2000,5,FALSE)),""))</f>
        <v/>
      </c>
      <c r="F1337" s="13" t="str">
        <f>IF($A1337="","",VLOOKUP($A1337,'Reference list'!$A$2:$F$5171,3,FALSE))</f>
        <v/>
      </c>
      <c r="G1337" s="10" t="str">
        <f>IF($A1337="","",VLOOKUP($A1337,'Reference list'!$A$2:$F$5171,2,FALSE))</f>
        <v/>
      </c>
      <c r="M1337" s="66"/>
    </row>
    <row r="1338" spans="1:13">
      <c r="A1338" s="38"/>
      <c r="B1338" s="13" t="str">
        <f>IF($A1338="","",VLOOKUP($A1338,'Reference list'!$A$2:$F$5171,4,FALSE))</f>
        <v/>
      </c>
      <c r="C1338" s="13" t="str">
        <f>IF($A1338="","",VLOOKUP($A1338,'Reference list'!$A$2:$F$5171,5,FALSE))</f>
        <v/>
      </c>
      <c r="D1338" s="77" t="str">
        <f>IF($A1338="","",IF(ISERROR(MATCH($G1338,'Essex species'!$A$2:$A$2000,0))=FALSE,VLOOKUP($A1338,'Reference list'!$A$2:$F$5137,6,FALSE),"No database records"))</f>
        <v/>
      </c>
      <c r="E1338" s="31" t="str">
        <f>IF($A1338="","",IF(ISERROR(MATCH($G1338,'Essex species'!$A$2:$A$2000,0))=FALSE,HYPERLINK("http://www.essexfieldclub.org.uk/portal/p/Species+Account/s/"&amp;SUBSTITUTE(VLOOKUP($A1338,'Reference list'!$A$2:$F$5171,2,FALSE)," ","+"),VLOOKUP($G1338,'Essex species'!$A$2:$G$2000,5,FALSE)),""))</f>
        <v/>
      </c>
      <c r="F1338" s="13" t="str">
        <f>IF($A1338="","",VLOOKUP($A1338,'Reference list'!$A$2:$F$5171,3,FALSE))</f>
        <v/>
      </c>
      <c r="G1338" s="10" t="str">
        <f>IF($A1338="","",VLOOKUP($A1338,'Reference list'!$A$2:$F$5171,2,FALSE))</f>
        <v/>
      </c>
      <c r="M1338" s="66"/>
    </row>
    <row r="1339" spans="1:13">
      <c r="A1339" s="38"/>
      <c r="B1339" s="13" t="str">
        <f>IF($A1339="","",VLOOKUP($A1339,'Reference list'!$A$2:$F$5171,4,FALSE))</f>
        <v/>
      </c>
      <c r="C1339" s="13" t="str">
        <f>IF($A1339="","",VLOOKUP($A1339,'Reference list'!$A$2:$F$5171,5,FALSE))</f>
        <v/>
      </c>
      <c r="D1339" s="77" t="str">
        <f>IF($A1339="","",IF(ISERROR(MATCH($G1339,'Essex species'!$A$2:$A$2000,0))=FALSE,VLOOKUP($A1339,'Reference list'!$A$2:$F$5137,6,FALSE),"No database records"))</f>
        <v/>
      </c>
      <c r="E1339" s="31" t="str">
        <f>IF($A1339="","",IF(ISERROR(MATCH($G1339,'Essex species'!$A$2:$A$2000,0))=FALSE,HYPERLINK("http://www.essexfieldclub.org.uk/portal/p/Species+Account/s/"&amp;SUBSTITUTE(VLOOKUP($A1339,'Reference list'!$A$2:$F$5171,2,FALSE)," ","+"),VLOOKUP($G1339,'Essex species'!$A$2:$G$2000,5,FALSE)),""))</f>
        <v/>
      </c>
      <c r="F1339" s="13" t="str">
        <f>IF($A1339="","",VLOOKUP($A1339,'Reference list'!$A$2:$F$5171,3,FALSE))</f>
        <v/>
      </c>
      <c r="G1339" s="10" t="str">
        <f>IF($A1339="","",VLOOKUP($A1339,'Reference list'!$A$2:$F$5171,2,FALSE))</f>
        <v/>
      </c>
      <c r="M1339" s="66"/>
    </row>
    <row r="1340" spans="1:13">
      <c r="A1340" s="38"/>
      <c r="B1340" s="13" t="str">
        <f>IF($A1340="","",VLOOKUP($A1340,'Reference list'!$A$2:$F$5171,4,FALSE))</f>
        <v/>
      </c>
      <c r="C1340" s="13" t="str">
        <f>IF($A1340="","",VLOOKUP($A1340,'Reference list'!$A$2:$F$5171,5,FALSE))</f>
        <v/>
      </c>
      <c r="D1340" s="77" t="str">
        <f>IF($A1340="","",IF(ISERROR(MATCH($G1340,'Essex species'!$A$2:$A$2000,0))=FALSE,VLOOKUP($A1340,'Reference list'!$A$2:$F$5137,6,FALSE),"No database records"))</f>
        <v/>
      </c>
      <c r="E1340" s="31" t="str">
        <f>IF($A1340="","",IF(ISERROR(MATCH($G1340,'Essex species'!$A$2:$A$2000,0))=FALSE,HYPERLINK("http://www.essexfieldclub.org.uk/portal/p/Species+Account/s/"&amp;SUBSTITUTE(VLOOKUP($A1340,'Reference list'!$A$2:$F$5171,2,FALSE)," ","+"),VLOOKUP($G1340,'Essex species'!$A$2:$G$2000,5,FALSE)),""))</f>
        <v/>
      </c>
      <c r="F1340" s="13" t="str">
        <f>IF($A1340="","",VLOOKUP($A1340,'Reference list'!$A$2:$F$5171,3,FALSE))</f>
        <v/>
      </c>
      <c r="G1340" s="10" t="str">
        <f>IF($A1340="","",VLOOKUP($A1340,'Reference list'!$A$2:$F$5171,2,FALSE))</f>
        <v/>
      </c>
      <c r="M1340" s="66"/>
    </row>
    <row r="1341" spans="1:13">
      <c r="A1341" s="38"/>
      <c r="B1341" s="13" t="str">
        <f>IF($A1341="","",VLOOKUP($A1341,'Reference list'!$A$2:$F$5171,4,FALSE))</f>
        <v/>
      </c>
      <c r="C1341" s="13" t="str">
        <f>IF($A1341="","",VLOOKUP($A1341,'Reference list'!$A$2:$F$5171,5,FALSE))</f>
        <v/>
      </c>
      <c r="D1341" s="77" t="str">
        <f>IF($A1341="","",IF(ISERROR(MATCH($G1341,'Essex species'!$A$2:$A$2000,0))=FALSE,VLOOKUP($A1341,'Reference list'!$A$2:$F$5137,6,FALSE),"No database records"))</f>
        <v/>
      </c>
      <c r="E1341" s="31" t="str">
        <f>IF($A1341="","",IF(ISERROR(MATCH($G1341,'Essex species'!$A$2:$A$2000,0))=FALSE,HYPERLINK("http://www.essexfieldclub.org.uk/portal/p/Species+Account/s/"&amp;SUBSTITUTE(VLOOKUP($A1341,'Reference list'!$A$2:$F$5171,2,FALSE)," ","+"),VLOOKUP($G1341,'Essex species'!$A$2:$G$2000,5,FALSE)),""))</f>
        <v/>
      </c>
      <c r="F1341" s="13" t="str">
        <f>IF($A1341="","",VLOOKUP($A1341,'Reference list'!$A$2:$F$5171,3,FALSE))</f>
        <v/>
      </c>
      <c r="G1341" s="10" t="str">
        <f>IF($A1341="","",VLOOKUP($A1341,'Reference list'!$A$2:$F$5171,2,FALSE))</f>
        <v/>
      </c>
      <c r="M1341" s="66"/>
    </row>
    <row r="1342" spans="1:13">
      <c r="A1342" s="38"/>
      <c r="B1342" s="13" t="str">
        <f>IF($A1342="","",VLOOKUP($A1342,'Reference list'!$A$2:$F$5171,4,FALSE))</f>
        <v/>
      </c>
      <c r="C1342" s="13" t="str">
        <f>IF($A1342="","",VLOOKUP($A1342,'Reference list'!$A$2:$F$5171,5,FALSE))</f>
        <v/>
      </c>
      <c r="D1342" s="77" t="str">
        <f>IF($A1342="","",IF(ISERROR(MATCH($G1342,'Essex species'!$A$2:$A$2000,0))=FALSE,VLOOKUP($A1342,'Reference list'!$A$2:$F$5137,6,FALSE),"No database records"))</f>
        <v/>
      </c>
      <c r="E1342" s="31" t="str">
        <f>IF($A1342="","",IF(ISERROR(MATCH($G1342,'Essex species'!$A$2:$A$2000,0))=FALSE,HYPERLINK("http://www.essexfieldclub.org.uk/portal/p/Species+Account/s/"&amp;SUBSTITUTE(VLOOKUP($A1342,'Reference list'!$A$2:$F$5171,2,FALSE)," ","+"),VLOOKUP($G1342,'Essex species'!$A$2:$G$2000,5,FALSE)),""))</f>
        <v/>
      </c>
      <c r="F1342" s="13" t="str">
        <f>IF($A1342="","",VLOOKUP($A1342,'Reference list'!$A$2:$F$5171,3,FALSE))</f>
        <v/>
      </c>
      <c r="G1342" s="10" t="str">
        <f>IF($A1342="","",VLOOKUP($A1342,'Reference list'!$A$2:$F$5171,2,FALSE))</f>
        <v/>
      </c>
      <c r="M1342" s="66"/>
    </row>
    <row r="1343" spans="1:13">
      <c r="A1343" s="38"/>
      <c r="B1343" s="13" t="str">
        <f>IF($A1343="","",VLOOKUP($A1343,'Reference list'!$A$2:$F$5171,4,FALSE))</f>
        <v/>
      </c>
      <c r="C1343" s="13" t="str">
        <f>IF($A1343="","",VLOOKUP($A1343,'Reference list'!$A$2:$F$5171,5,FALSE))</f>
        <v/>
      </c>
      <c r="D1343" s="77" t="str">
        <f>IF($A1343="","",IF(ISERROR(MATCH($G1343,'Essex species'!$A$2:$A$2000,0))=FALSE,VLOOKUP($A1343,'Reference list'!$A$2:$F$5137,6,FALSE),"No database records"))</f>
        <v/>
      </c>
      <c r="E1343" s="31" t="str">
        <f>IF($A1343="","",IF(ISERROR(MATCH($G1343,'Essex species'!$A$2:$A$2000,0))=FALSE,HYPERLINK("http://www.essexfieldclub.org.uk/portal/p/Species+Account/s/"&amp;SUBSTITUTE(VLOOKUP($A1343,'Reference list'!$A$2:$F$5171,2,FALSE)," ","+"),VLOOKUP($G1343,'Essex species'!$A$2:$G$2000,5,FALSE)),""))</f>
        <v/>
      </c>
      <c r="F1343" s="13" t="str">
        <f>IF($A1343="","",VLOOKUP($A1343,'Reference list'!$A$2:$F$5171,3,FALSE))</f>
        <v/>
      </c>
      <c r="G1343" s="10" t="str">
        <f>IF($A1343="","",VLOOKUP($A1343,'Reference list'!$A$2:$F$5171,2,FALSE))</f>
        <v/>
      </c>
      <c r="M1343" s="66"/>
    </row>
    <row r="1344" spans="1:13">
      <c r="A1344" s="38"/>
      <c r="B1344" s="13" t="str">
        <f>IF($A1344="","",VLOOKUP($A1344,'Reference list'!$A$2:$F$5171,4,FALSE))</f>
        <v/>
      </c>
      <c r="C1344" s="13" t="str">
        <f>IF($A1344="","",VLOOKUP($A1344,'Reference list'!$A$2:$F$5171,5,FALSE))</f>
        <v/>
      </c>
      <c r="D1344" s="77" t="str">
        <f>IF($A1344="","",IF(ISERROR(MATCH($G1344,'Essex species'!$A$2:$A$2000,0))=FALSE,VLOOKUP($A1344,'Reference list'!$A$2:$F$5137,6,FALSE),"No database records"))</f>
        <v/>
      </c>
      <c r="E1344" s="31" t="str">
        <f>IF($A1344="","",IF(ISERROR(MATCH($G1344,'Essex species'!$A$2:$A$2000,0))=FALSE,HYPERLINK("http://www.essexfieldclub.org.uk/portal/p/Species+Account/s/"&amp;SUBSTITUTE(VLOOKUP($A1344,'Reference list'!$A$2:$F$5171,2,FALSE)," ","+"),VLOOKUP($G1344,'Essex species'!$A$2:$G$2000,5,FALSE)),""))</f>
        <v/>
      </c>
      <c r="F1344" s="13" t="str">
        <f>IF($A1344="","",VLOOKUP($A1344,'Reference list'!$A$2:$F$5171,3,FALSE))</f>
        <v/>
      </c>
      <c r="G1344" s="10" t="str">
        <f>IF($A1344="","",VLOOKUP($A1344,'Reference list'!$A$2:$F$5171,2,FALSE))</f>
        <v/>
      </c>
      <c r="M1344" s="66"/>
    </row>
    <row r="1345" spans="1:13">
      <c r="A1345" s="38"/>
      <c r="B1345" s="13" t="str">
        <f>IF($A1345="","",VLOOKUP($A1345,'Reference list'!$A$2:$F$5171,4,FALSE))</f>
        <v/>
      </c>
      <c r="C1345" s="13" t="str">
        <f>IF($A1345="","",VLOOKUP($A1345,'Reference list'!$A$2:$F$5171,5,FALSE))</f>
        <v/>
      </c>
      <c r="D1345" s="77" t="str">
        <f>IF($A1345="","",IF(ISERROR(MATCH($G1345,'Essex species'!$A$2:$A$2000,0))=FALSE,VLOOKUP($A1345,'Reference list'!$A$2:$F$5137,6,FALSE),"No database records"))</f>
        <v/>
      </c>
      <c r="E1345" s="31" t="str">
        <f>IF($A1345="","",IF(ISERROR(MATCH($G1345,'Essex species'!$A$2:$A$2000,0))=FALSE,HYPERLINK("http://www.essexfieldclub.org.uk/portal/p/Species+Account/s/"&amp;SUBSTITUTE(VLOOKUP($A1345,'Reference list'!$A$2:$F$5171,2,FALSE)," ","+"),VLOOKUP($G1345,'Essex species'!$A$2:$G$2000,5,FALSE)),""))</f>
        <v/>
      </c>
      <c r="F1345" s="13" t="str">
        <f>IF($A1345="","",VLOOKUP($A1345,'Reference list'!$A$2:$F$5171,3,FALSE))</f>
        <v/>
      </c>
      <c r="G1345" s="10" t="str">
        <f>IF($A1345="","",VLOOKUP($A1345,'Reference list'!$A$2:$F$5171,2,FALSE))</f>
        <v/>
      </c>
      <c r="M1345" s="66"/>
    </row>
    <row r="1346" spans="1:13">
      <c r="A1346" s="38"/>
      <c r="B1346" s="13" t="str">
        <f>IF($A1346="","",VLOOKUP($A1346,'Reference list'!$A$2:$F$5171,4,FALSE))</f>
        <v/>
      </c>
      <c r="C1346" s="13" t="str">
        <f>IF($A1346="","",VLOOKUP($A1346,'Reference list'!$A$2:$F$5171,5,FALSE))</f>
        <v/>
      </c>
      <c r="D1346" s="77" t="str">
        <f>IF($A1346="","",IF(ISERROR(MATCH($G1346,'Essex species'!$A$2:$A$2000,0))=FALSE,VLOOKUP($A1346,'Reference list'!$A$2:$F$5137,6,FALSE),"No database records"))</f>
        <v/>
      </c>
      <c r="E1346" s="31" t="str">
        <f>IF($A1346="","",IF(ISERROR(MATCH($G1346,'Essex species'!$A$2:$A$2000,0))=FALSE,HYPERLINK("http://www.essexfieldclub.org.uk/portal/p/Species+Account/s/"&amp;SUBSTITUTE(VLOOKUP($A1346,'Reference list'!$A$2:$F$5171,2,FALSE)," ","+"),VLOOKUP($G1346,'Essex species'!$A$2:$G$2000,5,FALSE)),""))</f>
        <v/>
      </c>
      <c r="F1346" s="13" t="str">
        <f>IF($A1346="","",VLOOKUP($A1346,'Reference list'!$A$2:$F$5171,3,FALSE))</f>
        <v/>
      </c>
      <c r="G1346" s="10" t="str">
        <f>IF($A1346="","",VLOOKUP($A1346,'Reference list'!$A$2:$F$5171,2,FALSE))</f>
        <v/>
      </c>
      <c r="M1346" s="66"/>
    </row>
    <row r="1347" spans="1:13">
      <c r="A1347" s="38"/>
      <c r="B1347" s="13" t="str">
        <f>IF($A1347="","",VLOOKUP($A1347,'Reference list'!$A$2:$F$5171,4,FALSE))</f>
        <v/>
      </c>
      <c r="C1347" s="13" t="str">
        <f>IF($A1347="","",VLOOKUP($A1347,'Reference list'!$A$2:$F$5171,5,FALSE))</f>
        <v/>
      </c>
      <c r="D1347" s="77" t="str">
        <f>IF($A1347="","",IF(ISERROR(MATCH($G1347,'Essex species'!$A$2:$A$2000,0))=FALSE,VLOOKUP($A1347,'Reference list'!$A$2:$F$5137,6,FALSE),"No database records"))</f>
        <v/>
      </c>
      <c r="E1347" s="31" t="str">
        <f>IF($A1347="","",IF(ISERROR(MATCH($G1347,'Essex species'!$A$2:$A$2000,0))=FALSE,HYPERLINK("http://www.essexfieldclub.org.uk/portal/p/Species+Account/s/"&amp;SUBSTITUTE(VLOOKUP($A1347,'Reference list'!$A$2:$F$5171,2,FALSE)," ","+"),VLOOKUP($G1347,'Essex species'!$A$2:$G$2000,5,FALSE)),""))</f>
        <v/>
      </c>
      <c r="F1347" s="13" t="str">
        <f>IF($A1347="","",VLOOKUP($A1347,'Reference list'!$A$2:$F$5171,3,FALSE))</f>
        <v/>
      </c>
      <c r="G1347" s="10" t="str">
        <f>IF($A1347="","",VLOOKUP($A1347,'Reference list'!$A$2:$F$5171,2,FALSE))</f>
        <v/>
      </c>
      <c r="M1347" s="66"/>
    </row>
    <row r="1348" spans="1:13">
      <c r="A1348" s="38"/>
      <c r="B1348" s="13" t="str">
        <f>IF($A1348="","",VLOOKUP($A1348,'Reference list'!$A$2:$F$5171,4,FALSE))</f>
        <v/>
      </c>
      <c r="C1348" s="13" t="str">
        <f>IF($A1348="","",VLOOKUP($A1348,'Reference list'!$A$2:$F$5171,5,FALSE))</f>
        <v/>
      </c>
      <c r="D1348" s="77" t="str">
        <f>IF($A1348="","",IF(ISERROR(MATCH($G1348,'Essex species'!$A$2:$A$2000,0))=FALSE,VLOOKUP($A1348,'Reference list'!$A$2:$F$5137,6,FALSE),"No database records"))</f>
        <v/>
      </c>
      <c r="E1348" s="31" t="str">
        <f>IF($A1348="","",IF(ISERROR(MATCH($G1348,'Essex species'!$A$2:$A$2000,0))=FALSE,HYPERLINK("http://www.essexfieldclub.org.uk/portal/p/Species+Account/s/"&amp;SUBSTITUTE(VLOOKUP($A1348,'Reference list'!$A$2:$F$5171,2,FALSE)," ","+"),VLOOKUP($G1348,'Essex species'!$A$2:$G$2000,5,FALSE)),""))</f>
        <v/>
      </c>
      <c r="F1348" s="13" t="str">
        <f>IF($A1348="","",VLOOKUP($A1348,'Reference list'!$A$2:$F$5171,3,FALSE))</f>
        <v/>
      </c>
      <c r="G1348" s="10" t="str">
        <f>IF($A1348="","",VLOOKUP($A1348,'Reference list'!$A$2:$F$5171,2,FALSE))</f>
        <v/>
      </c>
      <c r="M1348" s="66"/>
    </row>
    <row r="1349" spans="1:13">
      <c r="A1349" s="38"/>
      <c r="B1349" s="13" t="str">
        <f>IF($A1349="","",VLOOKUP($A1349,'Reference list'!$A$2:$F$5171,4,FALSE))</f>
        <v/>
      </c>
      <c r="C1349" s="13" t="str">
        <f>IF($A1349="","",VLOOKUP($A1349,'Reference list'!$A$2:$F$5171,5,FALSE))</f>
        <v/>
      </c>
      <c r="D1349" s="77" t="str">
        <f>IF($A1349="","",IF(ISERROR(MATCH($G1349,'Essex species'!$A$2:$A$2000,0))=FALSE,VLOOKUP($A1349,'Reference list'!$A$2:$F$5137,6,FALSE),"No database records"))</f>
        <v/>
      </c>
      <c r="E1349" s="31" t="str">
        <f>IF($A1349="","",IF(ISERROR(MATCH($G1349,'Essex species'!$A$2:$A$2000,0))=FALSE,HYPERLINK("http://www.essexfieldclub.org.uk/portal/p/Species+Account/s/"&amp;SUBSTITUTE(VLOOKUP($A1349,'Reference list'!$A$2:$F$5171,2,FALSE)," ","+"),VLOOKUP($G1349,'Essex species'!$A$2:$G$2000,5,FALSE)),""))</f>
        <v/>
      </c>
      <c r="F1349" s="13" t="str">
        <f>IF($A1349="","",VLOOKUP($A1349,'Reference list'!$A$2:$F$5171,3,FALSE))</f>
        <v/>
      </c>
      <c r="G1349" s="10" t="str">
        <f>IF($A1349="","",VLOOKUP($A1349,'Reference list'!$A$2:$F$5171,2,FALSE))</f>
        <v/>
      </c>
      <c r="M1349" s="66"/>
    </row>
    <row r="1350" spans="1:13">
      <c r="A1350" s="38"/>
      <c r="B1350" s="13" t="str">
        <f>IF($A1350="","",VLOOKUP($A1350,'Reference list'!$A$2:$F$5171,4,FALSE))</f>
        <v/>
      </c>
      <c r="C1350" s="13" t="str">
        <f>IF($A1350="","",VLOOKUP($A1350,'Reference list'!$A$2:$F$5171,5,FALSE))</f>
        <v/>
      </c>
      <c r="D1350" s="77" t="str">
        <f>IF($A1350="","",IF(ISERROR(MATCH($G1350,'Essex species'!$A$2:$A$2000,0))=FALSE,VLOOKUP($A1350,'Reference list'!$A$2:$F$5137,6,FALSE),"No database records"))</f>
        <v/>
      </c>
      <c r="E1350" s="31" t="str">
        <f>IF($A1350="","",IF(ISERROR(MATCH($G1350,'Essex species'!$A$2:$A$2000,0))=FALSE,HYPERLINK("http://www.essexfieldclub.org.uk/portal/p/Species+Account/s/"&amp;SUBSTITUTE(VLOOKUP($A1350,'Reference list'!$A$2:$F$5171,2,FALSE)," ","+"),VLOOKUP($G1350,'Essex species'!$A$2:$G$2000,5,FALSE)),""))</f>
        <v/>
      </c>
      <c r="F1350" s="13" t="str">
        <f>IF($A1350="","",VLOOKUP($A1350,'Reference list'!$A$2:$F$5171,3,FALSE))</f>
        <v/>
      </c>
      <c r="G1350" s="10" t="str">
        <f>IF($A1350="","",VLOOKUP($A1350,'Reference list'!$A$2:$F$5171,2,FALSE))</f>
        <v/>
      </c>
      <c r="M1350" s="66"/>
    </row>
    <row r="1351" spans="1:13">
      <c r="A1351" s="38"/>
      <c r="B1351" s="13" t="str">
        <f>IF($A1351="","",VLOOKUP($A1351,'Reference list'!$A$2:$F$5171,4,FALSE))</f>
        <v/>
      </c>
      <c r="C1351" s="13" t="str">
        <f>IF($A1351="","",VLOOKUP($A1351,'Reference list'!$A$2:$F$5171,5,FALSE))</f>
        <v/>
      </c>
      <c r="D1351" s="77" t="str">
        <f>IF($A1351="","",IF(ISERROR(MATCH($G1351,'Essex species'!$A$2:$A$2000,0))=FALSE,VLOOKUP($A1351,'Reference list'!$A$2:$F$5137,6,FALSE),"No database records"))</f>
        <v/>
      </c>
      <c r="E1351" s="31" t="str">
        <f>IF($A1351="","",IF(ISERROR(MATCH($G1351,'Essex species'!$A$2:$A$2000,0))=FALSE,HYPERLINK("http://www.essexfieldclub.org.uk/portal/p/Species+Account/s/"&amp;SUBSTITUTE(VLOOKUP($A1351,'Reference list'!$A$2:$F$5171,2,FALSE)," ","+"),VLOOKUP($G1351,'Essex species'!$A$2:$G$2000,5,FALSE)),""))</f>
        <v/>
      </c>
      <c r="F1351" s="13" t="str">
        <f>IF($A1351="","",VLOOKUP($A1351,'Reference list'!$A$2:$F$5171,3,FALSE))</f>
        <v/>
      </c>
      <c r="G1351" s="10" t="str">
        <f>IF($A1351="","",VLOOKUP($A1351,'Reference list'!$A$2:$F$5171,2,FALSE))</f>
        <v/>
      </c>
      <c r="M1351" s="66"/>
    </row>
    <row r="1352" spans="1:13">
      <c r="A1352" s="38"/>
      <c r="B1352" s="13" t="str">
        <f>IF($A1352="","",VLOOKUP($A1352,'Reference list'!$A$2:$F$5171,4,FALSE))</f>
        <v/>
      </c>
      <c r="C1352" s="13" t="str">
        <f>IF($A1352="","",VLOOKUP($A1352,'Reference list'!$A$2:$F$5171,5,FALSE))</f>
        <v/>
      </c>
      <c r="D1352" s="77" t="str">
        <f>IF($A1352="","",IF(ISERROR(MATCH($G1352,'Essex species'!$A$2:$A$2000,0))=FALSE,VLOOKUP($A1352,'Reference list'!$A$2:$F$5137,6,FALSE),"No database records"))</f>
        <v/>
      </c>
      <c r="E1352" s="31" t="str">
        <f>IF($A1352="","",IF(ISERROR(MATCH($G1352,'Essex species'!$A$2:$A$2000,0))=FALSE,HYPERLINK("http://www.essexfieldclub.org.uk/portal/p/Species+Account/s/"&amp;SUBSTITUTE(VLOOKUP($A1352,'Reference list'!$A$2:$F$5171,2,FALSE)," ","+"),VLOOKUP($G1352,'Essex species'!$A$2:$G$2000,5,FALSE)),""))</f>
        <v/>
      </c>
      <c r="F1352" s="13" t="str">
        <f>IF($A1352="","",VLOOKUP($A1352,'Reference list'!$A$2:$F$5171,3,FALSE))</f>
        <v/>
      </c>
      <c r="G1352" s="10" t="str">
        <f>IF($A1352="","",VLOOKUP($A1352,'Reference list'!$A$2:$F$5171,2,FALSE))</f>
        <v/>
      </c>
      <c r="M1352" s="66"/>
    </row>
    <row r="1353" spans="1:13">
      <c r="A1353" s="38"/>
      <c r="B1353" s="13" t="str">
        <f>IF($A1353="","",VLOOKUP($A1353,'Reference list'!$A$2:$F$5171,4,FALSE))</f>
        <v/>
      </c>
      <c r="C1353" s="13" t="str">
        <f>IF($A1353="","",VLOOKUP($A1353,'Reference list'!$A$2:$F$5171,5,FALSE))</f>
        <v/>
      </c>
      <c r="D1353" s="77" t="str">
        <f>IF($A1353="","",IF(ISERROR(MATCH($G1353,'Essex species'!$A$2:$A$2000,0))=FALSE,VLOOKUP($A1353,'Reference list'!$A$2:$F$5137,6,FALSE),"No database records"))</f>
        <v/>
      </c>
      <c r="E1353" s="31" t="str">
        <f>IF($A1353="","",IF(ISERROR(MATCH($G1353,'Essex species'!$A$2:$A$2000,0))=FALSE,HYPERLINK("http://www.essexfieldclub.org.uk/portal/p/Species+Account/s/"&amp;SUBSTITUTE(VLOOKUP($A1353,'Reference list'!$A$2:$F$5171,2,FALSE)," ","+"),VLOOKUP($G1353,'Essex species'!$A$2:$G$2000,5,FALSE)),""))</f>
        <v/>
      </c>
      <c r="F1353" s="13" t="str">
        <f>IF($A1353="","",VLOOKUP($A1353,'Reference list'!$A$2:$F$5171,3,FALSE))</f>
        <v/>
      </c>
      <c r="G1353" s="10" t="str">
        <f>IF($A1353="","",VLOOKUP($A1353,'Reference list'!$A$2:$F$5171,2,FALSE))</f>
        <v/>
      </c>
      <c r="M1353" s="66"/>
    </row>
    <row r="1354" spans="1:13">
      <c r="A1354" s="38"/>
      <c r="B1354" s="13" t="str">
        <f>IF($A1354="","",VLOOKUP($A1354,'Reference list'!$A$2:$F$5171,4,FALSE))</f>
        <v/>
      </c>
      <c r="C1354" s="13" t="str">
        <f>IF($A1354="","",VLOOKUP($A1354,'Reference list'!$A$2:$F$5171,5,FALSE))</f>
        <v/>
      </c>
      <c r="D1354" s="77" t="str">
        <f>IF($A1354="","",IF(ISERROR(MATCH($G1354,'Essex species'!$A$2:$A$2000,0))=FALSE,VLOOKUP($A1354,'Reference list'!$A$2:$F$5137,6,FALSE),"No database records"))</f>
        <v/>
      </c>
      <c r="E1354" s="31" t="str">
        <f>IF($A1354="","",IF(ISERROR(MATCH($G1354,'Essex species'!$A$2:$A$2000,0))=FALSE,HYPERLINK("http://www.essexfieldclub.org.uk/portal/p/Species+Account/s/"&amp;SUBSTITUTE(VLOOKUP($A1354,'Reference list'!$A$2:$F$5171,2,FALSE)," ","+"),VLOOKUP($G1354,'Essex species'!$A$2:$G$2000,5,FALSE)),""))</f>
        <v/>
      </c>
      <c r="F1354" s="13" t="str">
        <f>IF($A1354="","",VLOOKUP($A1354,'Reference list'!$A$2:$F$5171,3,FALSE))</f>
        <v/>
      </c>
      <c r="G1354" s="10" t="str">
        <f>IF($A1354="","",VLOOKUP($A1354,'Reference list'!$A$2:$F$5171,2,FALSE))</f>
        <v/>
      </c>
      <c r="M1354" s="66"/>
    </row>
    <row r="1355" spans="1:13">
      <c r="A1355" s="38"/>
      <c r="B1355" s="13" t="str">
        <f>IF($A1355="","",VLOOKUP($A1355,'Reference list'!$A$2:$F$5171,4,FALSE))</f>
        <v/>
      </c>
      <c r="C1355" s="13" t="str">
        <f>IF($A1355="","",VLOOKUP($A1355,'Reference list'!$A$2:$F$5171,5,FALSE))</f>
        <v/>
      </c>
      <c r="D1355" s="77" t="str">
        <f>IF($A1355="","",IF(ISERROR(MATCH($G1355,'Essex species'!$A$2:$A$2000,0))=FALSE,VLOOKUP($A1355,'Reference list'!$A$2:$F$5137,6,FALSE),"No database records"))</f>
        <v/>
      </c>
      <c r="E1355" s="31" t="str">
        <f>IF($A1355="","",IF(ISERROR(MATCH($G1355,'Essex species'!$A$2:$A$2000,0))=FALSE,HYPERLINK("http://www.essexfieldclub.org.uk/portal/p/Species+Account/s/"&amp;SUBSTITUTE(VLOOKUP($A1355,'Reference list'!$A$2:$F$5171,2,FALSE)," ","+"),VLOOKUP($G1355,'Essex species'!$A$2:$G$2000,5,FALSE)),""))</f>
        <v/>
      </c>
      <c r="F1355" s="13" t="str">
        <f>IF($A1355="","",VLOOKUP($A1355,'Reference list'!$A$2:$F$5171,3,FALSE))</f>
        <v/>
      </c>
      <c r="G1355" s="10" t="str">
        <f>IF($A1355="","",VLOOKUP($A1355,'Reference list'!$A$2:$F$5171,2,FALSE))</f>
        <v/>
      </c>
      <c r="M1355" s="66"/>
    </row>
    <row r="1356" spans="1:13">
      <c r="A1356" s="38"/>
      <c r="B1356" s="13" t="str">
        <f>IF($A1356="","",VLOOKUP($A1356,'Reference list'!$A$2:$F$5171,4,FALSE))</f>
        <v/>
      </c>
      <c r="C1356" s="13" t="str">
        <f>IF($A1356="","",VLOOKUP($A1356,'Reference list'!$A$2:$F$5171,5,FALSE))</f>
        <v/>
      </c>
      <c r="D1356" s="77" t="str">
        <f>IF($A1356="","",IF(ISERROR(MATCH($G1356,'Essex species'!$A$2:$A$2000,0))=FALSE,VLOOKUP($A1356,'Reference list'!$A$2:$F$5137,6,FALSE),"No database records"))</f>
        <v/>
      </c>
      <c r="E1356" s="31" t="str">
        <f>IF($A1356="","",IF(ISERROR(MATCH($G1356,'Essex species'!$A$2:$A$2000,0))=FALSE,HYPERLINK("http://www.essexfieldclub.org.uk/portal/p/Species+Account/s/"&amp;SUBSTITUTE(VLOOKUP($A1356,'Reference list'!$A$2:$F$5171,2,FALSE)," ","+"),VLOOKUP($G1356,'Essex species'!$A$2:$G$2000,5,FALSE)),""))</f>
        <v/>
      </c>
      <c r="F1356" s="13" t="str">
        <f>IF($A1356="","",VLOOKUP($A1356,'Reference list'!$A$2:$F$5171,3,FALSE))</f>
        <v/>
      </c>
      <c r="G1356" s="10" t="str">
        <f>IF($A1356="","",VLOOKUP($A1356,'Reference list'!$A$2:$F$5171,2,FALSE))</f>
        <v/>
      </c>
      <c r="M1356" s="66"/>
    </row>
    <row r="1357" spans="1:13">
      <c r="A1357" s="38"/>
      <c r="B1357" s="13" t="str">
        <f>IF($A1357="","",VLOOKUP($A1357,'Reference list'!$A$2:$F$5171,4,FALSE))</f>
        <v/>
      </c>
      <c r="C1357" s="13" t="str">
        <f>IF($A1357="","",VLOOKUP($A1357,'Reference list'!$A$2:$F$5171,5,FALSE))</f>
        <v/>
      </c>
      <c r="D1357" s="77" t="str">
        <f>IF($A1357="","",IF(ISERROR(MATCH($G1357,'Essex species'!$A$2:$A$2000,0))=FALSE,VLOOKUP($A1357,'Reference list'!$A$2:$F$5137,6,FALSE),"No database records"))</f>
        <v/>
      </c>
      <c r="E1357" s="31" t="str">
        <f>IF($A1357="","",IF(ISERROR(MATCH($G1357,'Essex species'!$A$2:$A$2000,0))=FALSE,HYPERLINK("http://www.essexfieldclub.org.uk/portal/p/Species+Account/s/"&amp;SUBSTITUTE(VLOOKUP($A1357,'Reference list'!$A$2:$F$5171,2,FALSE)," ","+"),VLOOKUP($G1357,'Essex species'!$A$2:$G$2000,5,FALSE)),""))</f>
        <v/>
      </c>
      <c r="F1357" s="13" t="str">
        <f>IF($A1357="","",VLOOKUP($A1357,'Reference list'!$A$2:$F$5171,3,FALSE))</f>
        <v/>
      </c>
      <c r="G1357" s="10" t="str">
        <f>IF($A1357="","",VLOOKUP($A1357,'Reference list'!$A$2:$F$5171,2,FALSE))</f>
        <v/>
      </c>
      <c r="M1357" s="66"/>
    </row>
    <row r="1358" spans="1:13">
      <c r="A1358" s="38"/>
      <c r="B1358" s="13" t="str">
        <f>IF($A1358="","",VLOOKUP($A1358,'Reference list'!$A$2:$F$5171,4,FALSE))</f>
        <v/>
      </c>
      <c r="C1358" s="13" t="str">
        <f>IF($A1358="","",VLOOKUP($A1358,'Reference list'!$A$2:$F$5171,5,FALSE))</f>
        <v/>
      </c>
      <c r="D1358" s="77" t="str">
        <f>IF($A1358="","",IF(ISERROR(MATCH($G1358,'Essex species'!$A$2:$A$2000,0))=FALSE,VLOOKUP($A1358,'Reference list'!$A$2:$F$5137,6,FALSE),"No database records"))</f>
        <v/>
      </c>
      <c r="E1358" s="31" t="str">
        <f>IF($A1358="","",IF(ISERROR(MATCH($G1358,'Essex species'!$A$2:$A$2000,0))=FALSE,HYPERLINK("http://www.essexfieldclub.org.uk/portal/p/Species+Account/s/"&amp;SUBSTITUTE(VLOOKUP($A1358,'Reference list'!$A$2:$F$5171,2,FALSE)," ","+"),VLOOKUP($G1358,'Essex species'!$A$2:$G$2000,5,FALSE)),""))</f>
        <v/>
      </c>
      <c r="F1358" s="13" t="str">
        <f>IF($A1358="","",VLOOKUP($A1358,'Reference list'!$A$2:$F$5171,3,FALSE))</f>
        <v/>
      </c>
      <c r="G1358" s="10" t="str">
        <f>IF($A1358="","",VLOOKUP($A1358,'Reference list'!$A$2:$F$5171,2,FALSE))</f>
        <v/>
      </c>
      <c r="M1358" s="66"/>
    </row>
    <row r="1359" spans="1:13">
      <c r="A1359" s="38"/>
      <c r="B1359" s="13" t="str">
        <f>IF($A1359="","",VLOOKUP($A1359,'Reference list'!$A$2:$F$5171,4,FALSE))</f>
        <v/>
      </c>
      <c r="C1359" s="13" t="str">
        <f>IF($A1359="","",VLOOKUP($A1359,'Reference list'!$A$2:$F$5171,5,FALSE))</f>
        <v/>
      </c>
      <c r="D1359" s="77" t="str">
        <f>IF($A1359="","",IF(ISERROR(MATCH($G1359,'Essex species'!$A$2:$A$2000,0))=FALSE,VLOOKUP($A1359,'Reference list'!$A$2:$F$5137,6,FALSE),"No database records"))</f>
        <v/>
      </c>
      <c r="E1359" s="31" t="str">
        <f>IF($A1359="","",IF(ISERROR(MATCH($G1359,'Essex species'!$A$2:$A$2000,0))=FALSE,HYPERLINK("http://www.essexfieldclub.org.uk/portal/p/Species+Account/s/"&amp;SUBSTITUTE(VLOOKUP($A1359,'Reference list'!$A$2:$F$5171,2,FALSE)," ","+"),VLOOKUP($G1359,'Essex species'!$A$2:$G$2000,5,FALSE)),""))</f>
        <v/>
      </c>
      <c r="F1359" s="13" t="str">
        <f>IF($A1359="","",VLOOKUP($A1359,'Reference list'!$A$2:$F$5171,3,FALSE))</f>
        <v/>
      </c>
      <c r="G1359" s="10" t="str">
        <f>IF($A1359="","",VLOOKUP($A1359,'Reference list'!$A$2:$F$5171,2,FALSE))</f>
        <v/>
      </c>
      <c r="M1359" s="66"/>
    </row>
    <row r="1360" spans="1:13">
      <c r="A1360" s="38"/>
      <c r="B1360" s="13" t="str">
        <f>IF($A1360="","",VLOOKUP($A1360,'Reference list'!$A$2:$F$5171,4,FALSE))</f>
        <v/>
      </c>
      <c r="C1360" s="13" t="str">
        <f>IF($A1360="","",VLOOKUP($A1360,'Reference list'!$A$2:$F$5171,5,FALSE))</f>
        <v/>
      </c>
      <c r="D1360" s="77" t="str">
        <f>IF($A1360="","",IF(ISERROR(MATCH($G1360,'Essex species'!$A$2:$A$2000,0))=FALSE,VLOOKUP($A1360,'Reference list'!$A$2:$F$5137,6,FALSE),"No database records"))</f>
        <v/>
      </c>
      <c r="E1360" s="31" t="str">
        <f>IF($A1360="","",IF(ISERROR(MATCH($G1360,'Essex species'!$A$2:$A$2000,0))=FALSE,HYPERLINK("http://www.essexfieldclub.org.uk/portal/p/Species+Account/s/"&amp;SUBSTITUTE(VLOOKUP($A1360,'Reference list'!$A$2:$F$5171,2,FALSE)," ","+"),VLOOKUP($G1360,'Essex species'!$A$2:$G$2000,5,FALSE)),""))</f>
        <v/>
      </c>
      <c r="F1360" s="13" t="str">
        <f>IF($A1360="","",VLOOKUP($A1360,'Reference list'!$A$2:$F$5171,3,FALSE))</f>
        <v/>
      </c>
      <c r="G1360" s="10" t="str">
        <f>IF($A1360="","",VLOOKUP($A1360,'Reference list'!$A$2:$F$5171,2,FALSE))</f>
        <v/>
      </c>
      <c r="M1360" s="66"/>
    </row>
    <row r="1361" spans="1:13">
      <c r="A1361" s="38"/>
      <c r="B1361" s="13" t="str">
        <f>IF($A1361="","",VLOOKUP($A1361,'Reference list'!$A$2:$F$5171,4,FALSE))</f>
        <v/>
      </c>
      <c r="C1361" s="13" t="str">
        <f>IF($A1361="","",VLOOKUP($A1361,'Reference list'!$A$2:$F$5171,5,FALSE))</f>
        <v/>
      </c>
      <c r="D1361" s="77" t="str">
        <f>IF($A1361="","",IF(ISERROR(MATCH($G1361,'Essex species'!$A$2:$A$2000,0))=FALSE,VLOOKUP($A1361,'Reference list'!$A$2:$F$5137,6,FALSE),"No database records"))</f>
        <v/>
      </c>
      <c r="E1361" s="31" t="str">
        <f>IF($A1361="","",IF(ISERROR(MATCH($G1361,'Essex species'!$A$2:$A$2000,0))=FALSE,HYPERLINK("http://www.essexfieldclub.org.uk/portal/p/Species+Account/s/"&amp;SUBSTITUTE(VLOOKUP($A1361,'Reference list'!$A$2:$F$5171,2,FALSE)," ","+"),VLOOKUP($G1361,'Essex species'!$A$2:$G$2000,5,FALSE)),""))</f>
        <v/>
      </c>
      <c r="F1361" s="13" t="str">
        <f>IF($A1361="","",VLOOKUP($A1361,'Reference list'!$A$2:$F$5171,3,FALSE))</f>
        <v/>
      </c>
      <c r="G1361" s="10" t="str">
        <f>IF($A1361="","",VLOOKUP($A1361,'Reference list'!$A$2:$F$5171,2,FALSE))</f>
        <v/>
      </c>
      <c r="M1361" s="66"/>
    </row>
    <row r="1362" spans="1:13">
      <c r="A1362" s="38"/>
      <c r="B1362" s="13" t="str">
        <f>IF($A1362="","",VLOOKUP($A1362,'Reference list'!$A$2:$F$5171,4,FALSE))</f>
        <v/>
      </c>
      <c r="C1362" s="13" t="str">
        <f>IF($A1362="","",VLOOKUP($A1362,'Reference list'!$A$2:$F$5171,5,FALSE))</f>
        <v/>
      </c>
      <c r="D1362" s="77" t="str">
        <f>IF($A1362="","",IF(ISERROR(MATCH($G1362,'Essex species'!$A$2:$A$2000,0))=FALSE,VLOOKUP($A1362,'Reference list'!$A$2:$F$5137,6,FALSE),"No database records"))</f>
        <v/>
      </c>
      <c r="E1362" s="31" t="str">
        <f>IF($A1362="","",IF(ISERROR(MATCH($G1362,'Essex species'!$A$2:$A$2000,0))=FALSE,HYPERLINK("http://www.essexfieldclub.org.uk/portal/p/Species+Account/s/"&amp;SUBSTITUTE(VLOOKUP($A1362,'Reference list'!$A$2:$F$5171,2,FALSE)," ","+"),VLOOKUP($G1362,'Essex species'!$A$2:$G$2000,5,FALSE)),""))</f>
        <v/>
      </c>
      <c r="F1362" s="13" t="str">
        <f>IF($A1362="","",VLOOKUP($A1362,'Reference list'!$A$2:$F$5171,3,FALSE))</f>
        <v/>
      </c>
      <c r="G1362" s="10" t="str">
        <f>IF($A1362="","",VLOOKUP($A1362,'Reference list'!$A$2:$F$5171,2,FALSE))</f>
        <v/>
      </c>
      <c r="M1362" s="66"/>
    </row>
    <row r="1363" spans="1:13">
      <c r="A1363" s="38"/>
      <c r="B1363" s="13" t="str">
        <f>IF($A1363="","",VLOOKUP($A1363,'Reference list'!$A$2:$F$5171,4,FALSE))</f>
        <v/>
      </c>
      <c r="C1363" s="13" t="str">
        <f>IF($A1363="","",VLOOKUP($A1363,'Reference list'!$A$2:$F$5171,5,FALSE))</f>
        <v/>
      </c>
      <c r="D1363" s="77" t="str">
        <f>IF($A1363="","",IF(ISERROR(MATCH($G1363,'Essex species'!$A$2:$A$2000,0))=FALSE,VLOOKUP($A1363,'Reference list'!$A$2:$F$5137,6,FALSE),"No database records"))</f>
        <v/>
      </c>
      <c r="E1363" s="31" t="str">
        <f>IF($A1363="","",IF(ISERROR(MATCH($G1363,'Essex species'!$A$2:$A$2000,0))=FALSE,HYPERLINK("http://www.essexfieldclub.org.uk/portal/p/Species+Account/s/"&amp;SUBSTITUTE(VLOOKUP($A1363,'Reference list'!$A$2:$F$5171,2,FALSE)," ","+"),VLOOKUP($G1363,'Essex species'!$A$2:$G$2000,5,FALSE)),""))</f>
        <v/>
      </c>
      <c r="F1363" s="13" t="str">
        <f>IF($A1363="","",VLOOKUP($A1363,'Reference list'!$A$2:$F$5171,3,FALSE))</f>
        <v/>
      </c>
      <c r="G1363" s="10" t="str">
        <f>IF($A1363="","",VLOOKUP($A1363,'Reference list'!$A$2:$F$5171,2,FALSE))</f>
        <v/>
      </c>
      <c r="M1363" s="66"/>
    </row>
    <row r="1364" spans="1:13">
      <c r="A1364" s="38"/>
      <c r="B1364" s="13" t="str">
        <f>IF($A1364="","",VLOOKUP($A1364,'Reference list'!$A$2:$F$5171,4,FALSE))</f>
        <v/>
      </c>
      <c r="C1364" s="13" t="str">
        <f>IF($A1364="","",VLOOKUP($A1364,'Reference list'!$A$2:$F$5171,5,FALSE))</f>
        <v/>
      </c>
      <c r="D1364" s="77" t="str">
        <f>IF($A1364="","",IF(ISERROR(MATCH($G1364,'Essex species'!$A$2:$A$2000,0))=FALSE,VLOOKUP($A1364,'Reference list'!$A$2:$F$5137,6,FALSE),"No database records"))</f>
        <v/>
      </c>
      <c r="E1364" s="31" t="str">
        <f>IF($A1364="","",IF(ISERROR(MATCH($G1364,'Essex species'!$A$2:$A$2000,0))=FALSE,HYPERLINK("http://www.essexfieldclub.org.uk/portal/p/Species+Account/s/"&amp;SUBSTITUTE(VLOOKUP($A1364,'Reference list'!$A$2:$F$5171,2,FALSE)," ","+"),VLOOKUP($G1364,'Essex species'!$A$2:$G$2000,5,FALSE)),""))</f>
        <v/>
      </c>
      <c r="F1364" s="13" t="str">
        <f>IF($A1364="","",VLOOKUP($A1364,'Reference list'!$A$2:$F$5171,3,FALSE))</f>
        <v/>
      </c>
      <c r="G1364" s="10" t="str">
        <f>IF($A1364="","",VLOOKUP($A1364,'Reference list'!$A$2:$F$5171,2,FALSE))</f>
        <v/>
      </c>
      <c r="M1364" s="66"/>
    </row>
    <row r="1365" spans="1:13">
      <c r="A1365" s="38"/>
      <c r="B1365" s="13" t="str">
        <f>IF($A1365="","",VLOOKUP($A1365,'Reference list'!$A$2:$F$5171,4,FALSE))</f>
        <v/>
      </c>
      <c r="C1365" s="13" t="str">
        <f>IF($A1365="","",VLOOKUP($A1365,'Reference list'!$A$2:$F$5171,5,FALSE))</f>
        <v/>
      </c>
      <c r="D1365" s="77" t="str">
        <f>IF($A1365="","",IF(ISERROR(MATCH($G1365,'Essex species'!$A$2:$A$2000,0))=FALSE,VLOOKUP($A1365,'Reference list'!$A$2:$F$5137,6,FALSE),"No database records"))</f>
        <v/>
      </c>
      <c r="E1365" s="31" t="str">
        <f>IF($A1365="","",IF(ISERROR(MATCH($G1365,'Essex species'!$A$2:$A$2000,0))=FALSE,HYPERLINK("http://www.essexfieldclub.org.uk/portal/p/Species+Account/s/"&amp;SUBSTITUTE(VLOOKUP($A1365,'Reference list'!$A$2:$F$5171,2,FALSE)," ","+"),VLOOKUP($G1365,'Essex species'!$A$2:$G$2000,5,FALSE)),""))</f>
        <v/>
      </c>
      <c r="F1365" s="13" t="str">
        <f>IF($A1365="","",VLOOKUP($A1365,'Reference list'!$A$2:$F$5171,3,FALSE))</f>
        <v/>
      </c>
      <c r="G1365" s="10" t="str">
        <f>IF($A1365="","",VLOOKUP($A1365,'Reference list'!$A$2:$F$5171,2,FALSE))</f>
        <v/>
      </c>
      <c r="M1365" s="66"/>
    </row>
    <row r="1366" spans="1:13">
      <c r="A1366" s="38"/>
      <c r="B1366" s="13" t="str">
        <f>IF($A1366="","",VLOOKUP($A1366,'Reference list'!$A$2:$F$5171,4,FALSE))</f>
        <v/>
      </c>
      <c r="C1366" s="13" t="str">
        <f>IF($A1366="","",VLOOKUP($A1366,'Reference list'!$A$2:$F$5171,5,FALSE))</f>
        <v/>
      </c>
      <c r="D1366" s="77" t="str">
        <f>IF($A1366="","",IF(ISERROR(MATCH($G1366,'Essex species'!$A$2:$A$2000,0))=FALSE,VLOOKUP($A1366,'Reference list'!$A$2:$F$5137,6,FALSE),"No database records"))</f>
        <v/>
      </c>
      <c r="E1366" s="31" t="str">
        <f>IF($A1366="","",IF(ISERROR(MATCH($G1366,'Essex species'!$A$2:$A$2000,0))=FALSE,HYPERLINK("http://www.essexfieldclub.org.uk/portal/p/Species+Account/s/"&amp;SUBSTITUTE(VLOOKUP($A1366,'Reference list'!$A$2:$F$5171,2,FALSE)," ","+"),VLOOKUP($G1366,'Essex species'!$A$2:$G$2000,5,FALSE)),""))</f>
        <v/>
      </c>
      <c r="F1366" s="13" t="str">
        <f>IF($A1366="","",VLOOKUP($A1366,'Reference list'!$A$2:$F$5171,3,FALSE))</f>
        <v/>
      </c>
      <c r="G1366" s="10" t="str">
        <f>IF($A1366="","",VLOOKUP($A1366,'Reference list'!$A$2:$F$5171,2,FALSE))</f>
        <v/>
      </c>
      <c r="M1366" s="66"/>
    </row>
    <row r="1367" spans="1:13">
      <c r="A1367" s="38"/>
      <c r="B1367" s="13" t="str">
        <f>IF($A1367="","",VLOOKUP($A1367,'Reference list'!$A$2:$F$5171,4,FALSE))</f>
        <v/>
      </c>
      <c r="C1367" s="13" t="str">
        <f>IF($A1367="","",VLOOKUP($A1367,'Reference list'!$A$2:$F$5171,5,FALSE))</f>
        <v/>
      </c>
      <c r="D1367" s="77" t="str">
        <f>IF($A1367="","",IF(ISERROR(MATCH($G1367,'Essex species'!$A$2:$A$2000,0))=FALSE,VLOOKUP($A1367,'Reference list'!$A$2:$F$5137,6,FALSE),"No database records"))</f>
        <v/>
      </c>
      <c r="E1367" s="31" t="str">
        <f>IF($A1367="","",IF(ISERROR(MATCH($G1367,'Essex species'!$A$2:$A$2000,0))=FALSE,HYPERLINK("http://www.essexfieldclub.org.uk/portal/p/Species+Account/s/"&amp;SUBSTITUTE(VLOOKUP($A1367,'Reference list'!$A$2:$F$5171,2,FALSE)," ","+"),VLOOKUP($G1367,'Essex species'!$A$2:$G$2000,5,FALSE)),""))</f>
        <v/>
      </c>
      <c r="F1367" s="13" t="str">
        <f>IF($A1367="","",VLOOKUP($A1367,'Reference list'!$A$2:$F$5171,3,FALSE))</f>
        <v/>
      </c>
      <c r="G1367" s="10" t="str">
        <f>IF($A1367="","",VLOOKUP($A1367,'Reference list'!$A$2:$F$5171,2,FALSE))</f>
        <v/>
      </c>
      <c r="M1367" s="66"/>
    </row>
    <row r="1368" spans="1:13">
      <c r="A1368" s="38"/>
      <c r="B1368" s="13" t="str">
        <f>IF($A1368="","",VLOOKUP($A1368,'Reference list'!$A$2:$F$5171,4,FALSE))</f>
        <v/>
      </c>
      <c r="C1368" s="13" t="str">
        <f>IF($A1368="","",VLOOKUP($A1368,'Reference list'!$A$2:$F$5171,5,FALSE))</f>
        <v/>
      </c>
      <c r="D1368" s="77" t="str">
        <f>IF($A1368="","",IF(ISERROR(MATCH($G1368,'Essex species'!$A$2:$A$2000,0))=FALSE,VLOOKUP($A1368,'Reference list'!$A$2:$F$5137,6,FALSE),"No database records"))</f>
        <v/>
      </c>
      <c r="E1368" s="31" t="str">
        <f>IF($A1368="","",IF(ISERROR(MATCH($G1368,'Essex species'!$A$2:$A$2000,0))=FALSE,HYPERLINK("http://www.essexfieldclub.org.uk/portal/p/Species+Account/s/"&amp;SUBSTITUTE(VLOOKUP($A1368,'Reference list'!$A$2:$F$5171,2,FALSE)," ","+"),VLOOKUP($G1368,'Essex species'!$A$2:$G$2000,5,FALSE)),""))</f>
        <v/>
      </c>
      <c r="F1368" s="13" t="str">
        <f>IF($A1368="","",VLOOKUP($A1368,'Reference list'!$A$2:$F$5171,3,FALSE))</f>
        <v/>
      </c>
      <c r="G1368" s="10" t="str">
        <f>IF($A1368="","",VLOOKUP($A1368,'Reference list'!$A$2:$F$5171,2,FALSE))</f>
        <v/>
      </c>
      <c r="M1368" s="66"/>
    </row>
    <row r="1369" spans="1:13">
      <c r="A1369" s="38"/>
      <c r="B1369" s="13" t="str">
        <f>IF($A1369="","",VLOOKUP($A1369,'Reference list'!$A$2:$F$5171,4,FALSE))</f>
        <v/>
      </c>
      <c r="C1369" s="13" t="str">
        <f>IF($A1369="","",VLOOKUP($A1369,'Reference list'!$A$2:$F$5171,5,FALSE))</f>
        <v/>
      </c>
      <c r="D1369" s="77" t="str">
        <f>IF($A1369="","",IF(ISERROR(MATCH($G1369,'Essex species'!$A$2:$A$2000,0))=FALSE,VLOOKUP($A1369,'Reference list'!$A$2:$F$5137,6,FALSE),"No database records"))</f>
        <v/>
      </c>
      <c r="E1369" s="31" t="str">
        <f>IF($A1369="","",IF(ISERROR(MATCH($G1369,'Essex species'!$A$2:$A$2000,0))=FALSE,HYPERLINK("http://www.essexfieldclub.org.uk/portal/p/Species+Account/s/"&amp;SUBSTITUTE(VLOOKUP($A1369,'Reference list'!$A$2:$F$5171,2,FALSE)," ","+"),VLOOKUP($G1369,'Essex species'!$A$2:$G$2000,5,FALSE)),""))</f>
        <v/>
      </c>
      <c r="F1369" s="13" t="str">
        <f>IF($A1369="","",VLOOKUP($A1369,'Reference list'!$A$2:$F$5171,3,FALSE))</f>
        <v/>
      </c>
      <c r="G1369" s="10" t="str">
        <f>IF($A1369="","",VLOOKUP($A1369,'Reference list'!$A$2:$F$5171,2,FALSE))</f>
        <v/>
      </c>
      <c r="M1369" s="66"/>
    </row>
    <row r="1370" spans="1:13">
      <c r="A1370" s="38"/>
      <c r="B1370" s="13" t="str">
        <f>IF($A1370="","",VLOOKUP($A1370,'Reference list'!$A$2:$F$5171,4,FALSE))</f>
        <v/>
      </c>
      <c r="C1370" s="13" t="str">
        <f>IF($A1370="","",VLOOKUP($A1370,'Reference list'!$A$2:$F$5171,5,FALSE))</f>
        <v/>
      </c>
      <c r="D1370" s="77" t="str">
        <f>IF($A1370="","",IF(ISERROR(MATCH($G1370,'Essex species'!$A$2:$A$2000,0))=FALSE,VLOOKUP($A1370,'Reference list'!$A$2:$F$5137,6,FALSE),"No database records"))</f>
        <v/>
      </c>
      <c r="E1370" s="31" t="str">
        <f>IF($A1370="","",IF(ISERROR(MATCH($G1370,'Essex species'!$A$2:$A$2000,0))=FALSE,HYPERLINK("http://www.essexfieldclub.org.uk/portal/p/Species+Account/s/"&amp;SUBSTITUTE(VLOOKUP($A1370,'Reference list'!$A$2:$F$5171,2,FALSE)," ","+"),VLOOKUP($G1370,'Essex species'!$A$2:$G$2000,5,FALSE)),""))</f>
        <v/>
      </c>
      <c r="F1370" s="13" t="str">
        <f>IF($A1370="","",VLOOKUP($A1370,'Reference list'!$A$2:$F$5171,3,FALSE))</f>
        <v/>
      </c>
      <c r="G1370" s="10" t="str">
        <f>IF($A1370="","",VLOOKUP($A1370,'Reference list'!$A$2:$F$5171,2,FALSE))</f>
        <v/>
      </c>
      <c r="M1370" s="66"/>
    </row>
    <row r="1371" spans="1:13">
      <c r="A1371" s="38"/>
      <c r="B1371" s="13" t="str">
        <f>IF($A1371="","",VLOOKUP($A1371,'Reference list'!$A$2:$F$5171,4,FALSE))</f>
        <v/>
      </c>
      <c r="C1371" s="13" t="str">
        <f>IF($A1371="","",VLOOKUP($A1371,'Reference list'!$A$2:$F$5171,5,FALSE))</f>
        <v/>
      </c>
      <c r="D1371" s="77" t="str">
        <f>IF($A1371="","",IF(ISERROR(MATCH($G1371,'Essex species'!$A$2:$A$2000,0))=FALSE,VLOOKUP($A1371,'Reference list'!$A$2:$F$5137,6,FALSE),"No database records"))</f>
        <v/>
      </c>
      <c r="E1371" s="31" t="str">
        <f>IF($A1371="","",IF(ISERROR(MATCH($G1371,'Essex species'!$A$2:$A$2000,0))=FALSE,HYPERLINK("http://www.essexfieldclub.org.uk/portal/p/Species+Account/s/"&amp;SUBSTITUTE(VLOOKUP($A1371,'Reference list'!$A$2:$F$5171,2,FALSE)," ","+"),VLOOKUP($G1371,'Essex species'!$A$2:$G$2000,5,FALSE)),""))</f>
        <v/>
      </c>
      <c r="F1371" s="13" t="str">
        <f>IF($A1371="","",VLOOKUP($A1371,'Reference list'!$A$2:$F$5171,3,FALSE))</f>
        <v/>
      </c>
      <c r="G1371" s="10" t="str">
        <f>IF($A1371="","",VLOOKUP($A1371,'Reference list'!$A$2:$F$5171,2,FALSE))</f>
        <v/>
      </c>
      <c r="M1371" s="66"/>
    </row>
    <row r="1372" spans="1:13">
      <c r="A1372" s="38"/>
      <c r="B1372" s="13" t="str">
        <f>IF($A1372="","",VLOOKUP($A1372,'Reference list'!$A$2:$F$5171,4,FALSE))</f>
        <v/>
      </c>
      <c r="C1372" s="13" t="str">
        <f>IF($A1372="","",VLOOKUP($A1372,'Reference list'!$A$2:$F$5171,5,FALSE))</f>
        <v/>
      </c>
      <c r="D1372" s="77" t="str">
        <f>IF($A1372="","",IF(ISERROR(MATCH($G1372,'Essex species'!$A$2:$A$2000,0))=FALSE,VLOOKUP($A1372,'Reference list'!$A$2:$F$5137,6,FALSE),"No database records"))</f>
        <v/>
      </c>
      <c r="E1372" s="31" t="str">
        <f>IF($A1372="","",IF(ISERROR(MATCH($G1372,'Essex species'!$A$2:$A$2000,0))=FALSE,HYPERLINK("http://www.essexfieldclub.org.uk/portal/p/Species+Account/s/"&amp;SUBSTITUTE(VLOOKUP($A1372,'Reference list'!$A$2:$F$5171,2,FALSE)," ","+"),VLOOKUP($G1372,'Essex species'!$A$2:$G$2000,5,FALSE)),""))</f>
        <v/>
      </c>
      <c r="F1372" s="13" t="str">
        <f>IF($A1372="","",VLOOKUP($A1372,'Reference list'!$A$2:$F$5171,3,FALSE))</f>
        <v/>
      </c>
      <c r="G1372" s="10" t="str">
        <f>IF($A1372="","",VLOOKUP($A1372,'Reference list'!$A$2:$F$5171,2,FALSE))</f>
        <v/>
      </c>
      <c r="M1372" s="66"/>
    </row>
    <row r="1373" spans="1:13">
      <c r="A1373" s="38"/>
      <c r="B1373" s="13" t="str">
        <f>IF($A1373="","",VLOOKUP($A1373,'Reference list'!$A$2:$F$5171,4,FALSE))</f>
        <v/>
      </c>
      <c r="C1373" s="13" t="str">
        <f>IF($A1373="","",VLOOKUP($A1373,'Reference list'!$A$2:$F$5171,5,FALSE))</f>
        <v/>
      </c>
      <c r="D1373" s="77" t="str">
        <f>IF($A1373="","",IF(ISERROR(MATCH($G1373,'Essex species'!$A$2:$A$2000,0))=FALSE,VLOOKUP($A1373,'Reference list'!$A$2:$F$5137,6,FALSE),"No database records"))</f>
        <v/>
      </c>
      <c r="E1373" s="31" t="str">
        <f>IF($A1373="","",IF(ISERROR(MATCH($G1373,'Essex species'!$A$2:$A$2000,0))=FALSE,HYPERLINK("http://www.essexfieldclub.org.uk/portal/p/Species+Account/s/"&amp;SUBSTITUTE(VLOOKUP($A1373,'Reference list'!$A$2:$F$5171,2,FALSE)," ","+"),VLOOKUP($G1373,'Essex species'!$A$2:$G$2000,5,FALSE)),""))</f>
        <v/>
      </c>
      <c r="F1373" s="13" t="str">
        <f>IF($A1373="","",VLOOKUP($A1373,'Reference list'!$A$2:$F$5171,3,FALSE))</f>
        <v/>
      </c>
      <c r="G1373" s="10" t="str">
        <f>IF($A1373="","",VLOOKUP($A1373,'Reference list'!$A$2:$F$5171,2,FALSE))</f>
        <v/>
      </c>
      <c r="M1373" s="66"/>
    </row>
    <row r="1374" spans="1:13">
      <c r="A1374" s="38"/>
      <c r="B1374" s="13" t="str">
        <f>IF($A1374="","",VLOOKUP($A1374,'Reference list'!$A$2:$F$5171,4,FALSE))</f>
        <v/>
      </c>
      <c r="C1374" s="13" t="str">
        <f>IF($A1374="","",VLOOKUP($A1374,'Reference list'!$A$2:$F$5171,5,FALSE))</f>
        <v/>
      </c>
      <c r="D1374" s="77" t="str">
        <f>IF($A1374="","",IF(ISERROR(MATCH($G1374,'Essex species'!$A$2:$A$2000,0))=FALSE,VLOOKUP($A1374,'Reference list'!$A$2:$F$5137,6,FALSE),"No database records"))</f>
        <v/>
      </c>
      <c r="E1374" s="31" t="str">
        <f>IF($A1374="","",IF(ISERROR(MATCH($G1374,'Essex species'!$A$2:$A$2000,0))=FALSE,HYPERLINK("http://www.essexfieldclub.org.uk/portal/p/Species+Account/s/"&amp;SUBSTITUTE(VLOOKUP($A1374,'Reference list'!$A$2:$F$5171,2,FALSE)," ","+"),VLOOKUP($G1374,'Essex species'!$A$2:$G$2000,5,FALSE)),""))</f>
        <v/>
      </c>
      <c r="F1374" s="13" t="str">
        <f>IF($A1374="","",VLOOKUP($A1374,'Reference list'!$A$2:$F$5171,3,FALSE))</f>
        <v/>
      </c>
      <c r="G1374" s="10" t="str">
        <f>IF($A1374="","",VLOOKUP($A1374,'Reference list'!$A$2:$F$5171,2,FALSE))</f>
        <v/>
      </c>
      <c r="M1374" s="66"/>
    </row>
    <row r="1375" spans="1:13">
      <c r="A1375" s="38"/>
      <c r="B1375" s="13" t="str">
        <f>IF($A1375="","",VLOOKUP($A1375,'Reference list'!$A$2:$F$5171,4,FALSE))</f>
        <v/>
      </c>
      <c r="C1375" s="13" t="str">
        <f>IF($A1375="","",VLOOKUP($A1375,'Reference list'!$A$2:$F$5171,5,FALSE))</f>
        <v/>
      </c>
      <c r="D1375" s="77" t="str">
        <f>IF($A1375="","",IF(ISERROR(MATCH($G1375,'Essex species'!$A$2:$A$2000,0))=FALSE,VLOOKUP($A1375,'Reference list'!$A$2:$F$5137,6,FALSE),"No database records"))</f>
        <v/>
      </c>
      <c r="E1375" s="31" t="str">
        <f>IF($A1375="","",IF(ISERROR(MATCH($G1375,'Essex species'!$A$2:$A$2000,0))=FALSE,HYPERLINK("http://www.essexfieldclub.org.uk/portal/p/Species+Account/s/"&amp;SUBSTITUTE(VLOOKUP($A1375,'Reference list'!$A$2:$F$5171,2,FALSE)," ","+"),VLOOKUP($G1375,'Essex species'!$A$2:$G$2000,5,FALSE)),""))</f>
        <v/>
      </c>
      <c r="F1375" s="13" t="str">
        <f>IF($A1375="","",VLOOKUP($A1375,'Reference list'!$A$2:$F$5171,3,FALSE))</f>
        <v/>
      </c>
      <c r="G1375" s="10" t="str">
        <f>IF($A1375="","",VLOOKUP($A1375,'Reference list'!$A$2:$F$5171,2,FALSE))</f>
        <v/>
      </c>
      <c r="M1375" s="66"/>
    </row>
    <row r="1376" spans="1:13">
      <c r="A1376" s="38"/>
      <c r="B1376" s="13" t="str">
        <f>IF($A1376="","",VLOOKUP($A1376,'Reference list'!$A$2:$F$5171,4,FALSE))</f>
        <v/>
      </c>
      <c r="C1376" s="13" t="str">
        <f>IF($A1376="","",VLOOKUP($A1376,'Reference list'!$A$2:$F$5171,5,FALSE))</f>
        <v/>
      </c>
      <c r="D1376" s="77" t="str">
        <f>IF($A1376="","",IF(ISERROR(MATCH($G1376,'Essex species'!$A$2:$A$2000,0))=FALSE,VLOOKUP($A1376,'Reference list'!$A$2:$F$5137,6,FALSE),"No database records"))</f>
        <v/>
      </c>
      <c r="E1376" s="31" t="str">
        <f>IF($A1376="","",IF(ISERROR(MATCH($G1376,'Essex species'!$A$2:$A$2000,0))=FALSE,HYPERLINK("http://www.essexfieldclub.org.uk/portal/p/Species+Account/s/"&amp;SUBSTITUTE(VLOOKUP($A1376,'Reference list'!$A$2:$F$5171,2,FALSE)," ","+"),VLOOKUP($G1376,'Essex species'!$A$2:$G$2000,5,FALSE)),""))</f>
        <v/>
      </c>
      <c r="F1376" s="13" t="str">
        <f>IF($A1376="","",VLOOKUP($A1376,'Reference list'!$A$2:$F$5171,3,FALSE))</f>
        <v/>
      </c>
      <c r="G1376" s="10" t="str">
        <f>IF($A1376="","",VLOOKUP($A1376,'Reference list'!$A$2:$F$5171,2,FALSE))</f>
        <v/>
      </c>
      <c r="M1376" s="66"/>
    </row>
    <row r="1377" spans="1:13">
      <c r="A1377" s="38"/>
      <c r="B1377" s="13" t="str">
        <f>IF($A1377="","",VLOOKUP($A1377,'Reference list'!$A$2:$F$5171,4,FALSE))</f>
        <v/>
      </c>
      <c r="C1377" s="13" t="str">
        <f>IF($A1377="","",VLOOKUP($A1377,'Reference list'!$A$2:$F$5171,5,FALSE))</f>
        <v/>
      </c>
      <c r="D1377" s="77" t="str">
        <f>IF($A1377="","",IF(ISERROR(MATCH($G1377,'Essex species'!$A$2:$A$2000,0))=FALSE,VLOOKUP($A1377,'Reference list'!$A$2:$F$5137,6,FALSE),"No database records"))</f>
        <v/>
      </c>
      <c r="E1377" s="31" t="str">
        <f>IF($A1377="","",IF(ISERROR(MATCH($G1377,'Essex species'!$A$2:$A$2000,0))=FALSE,HYPERLINK("http://www.essexfieldclub.org.uk/portal/p/Species+Account/s/"&amp;SUBSTITUTE(VLOOKUP($A1377,'Reference list'!$A$2:$F$5171,2,FALSE)," ","+"),VLOOKUP($G1377,'Essex species'!$A$2:$G$2000,5,FALSE)),""))</f>
        <v/>
      </c>
      <c r="F1377" s="13" t="str">
        <f>IF($A1377="","",VLOOKUP($A1377,'Reference list'!$A$2:$F$5171,3,FALSE))</f>
        <v/>
      </c>
      <c r="G1377" s="10" t="str">
        <f>IF($A1377="","",VLOOKUP($A1377,'Reference list'!$A$2:$F$5171,2,FALSE))</f>
        <v/>
      </c>
      <c r="M1377" s="66"/>
    </row>
    <row r="1378" spans="1:13">
      <c r="A1378" s="38"/>
      <c r="B1378" s="13" t="str">
        <f>IF($A1378="","",VLOOKUP($A1378,'Reference list'!$A$2:$F$5171,4,FALSE))</f>
        <v/>
      </c>
      <c r="C1378" s="13" t="str">
        <f>IF($A1378="","",VLOOKUP($A1378,'Reference list'!$A$2:$F$5171,5,FALSE))</f>
        <v/>
      </c>
      <c r="D1378" s="77" t="str">
        <f>IF($A1378="","",IF(ISERROR(MATCH($G1378,'Essex species'!$A$2:$A$2000,0))=FALSE,VLOOKUP($A1378,'Reference list'!$A$2:$F$5137,6,FALSE),"No database records"))</f>
        <v/>
      </c>
      <c r="E1378" s="31" t="str">
        <f>IF($A1378="","",IF(ISERROR(MATCH($G1378,'Essex species'!$A$2:$A$2000,0))=FALSE,HYPERLINK("http://www.essexfieldclub.org.uk/portal/p/Species+Account/s/"&amp;SUBSTITUTE(VLOOKUP($A1378,'Reference list'!$A$2:$F$5171,2,FALSE)," ","+"),VLOOKUP($G1378,'Essex species'!$A$2:$G$2000,5,FALSE)),""))</f>
        <v/>
      </c>
      <c r="F1378" s="13" t="str">
        <f>IF($A1378="","",VLOOKUP($A1378,'Reference list'!$A$2:$F$5171,3,FALSE))</f>
        <v/>
      </c>
      <c r="G1378" s="10" t="str">
        <f>IF($A1378="","",VLOOKUP($A1378,'Reference list'!$A$2:$F$5171,2,FALSE))</f>
        <v/>
      </c>
      <c r="M1378" s="66"/>
    </row>
    <row r="1379" spans="1:13">
      <c r="A1379" s="38"/>
      <c r="B1379" s="13" t="str">
        <f>IF($A1379="","",VLOOKUP($A1379,'Reference list'!$A$2:$F$5171,4,FALSE))</f>
        <v/>
      </c>
      <c r="C1379" s="13" t="str">
        <f>IF($A1379="","",VLOOKUP($A1379,'Reference list'!$A$2:$F$5171,5,FALSE))</f>
        <v/>
      </c>
      <c r="D1379" s="77" t="str">
        <f>IF($A1379="","",IF(ISERROR(MATCH($G1379,'Essex species'!$A$2:$A$2000,0))=FALSE,VLOOKUP($A1379,'Reference list'!$A$2:$F$5137,6,FALSE),"No database records"))</f>
        <v/>
      </c>
      <c r="E1379" s="31" t="str">
        <f>IF($A1379="","",IF(ISERROR(MATCH($G1379,'Essex species'!$A$2:$A$2000,0))=FALSE,HYPERLINK("http://www.essexfieldclub.org.uk/portal/p/Species+Account/s/"&amp;SUBSTITUTE(VLOOKUP($A1379,'Reference list'!$A$2:$F$5171,2,FALSE)," ","+"),VLOOKUP($G1379,'Essex species'!$A$2:$G$2000,5,FALSE)),""))</f>
        <v/>
      </c>
      <c r="F1379" s="13" t="str">
        <f>IF($A1379="","",VLOOKUP($A1379,'Reference list'!$A$2:$F$5171,3,FALSE))</f>
        <v/>
      </c>
      <c r="G1379" s="10" t="str">
        <f>IF($A1379="","",VLOOKUP($A1379,'Reference list'!$A$2:$F$5171,2,FALSE))</f>
        <v/>
      </c>
      <c r="M1379" s="66"/>
    </row>
    <row r="1380" spans="1:13">
      <c r="A1380" s="38"/>
      <c r="B1380" s="13" t="str">
        <f>IF($A1380="","",VLOOKUP($A1380,'Reference list'!$A$2:$F$5171,4,FALSE))</f>
        <v/>
      </c>
      <c r="C1380" s="13" t="str">
        <f>IF($A1380="","",VLOOKUP($A1380,'Reference list'!$A$2:$F$5171,5,FALSE))</f>
        <v/>
      </c>
      <c r="D1380" s="77" t="str">
        <f>IF($A1380="","",IF(ISERROR(MATCH($G1380,'Essex species'!$A$2:$A$2000,0))=FALSE,VLOOKUP($A1380,'Reference list'!$A$2:$F$5137,6,FALSE),"No database records"))</f>
        <v/>
      </c>
      <c r="E1380" s="31" t="str">
        <f>IF($A1380="","",IF(ISERROR(MATCH($G1380,'Essex species'!$A$2:$A$2000,0))=FALSE,HYPERLINK("http://www.essexfieldclub.org.uk/portal/p/Species+Account/s/"&amp;SUBSTITUTE(VLOOKUP($A1380,'Reference list'!$A$2:$F$5171,2,FALSE)," ","+"),VLOOKUP($G1380,'Essex species'!$A$2:$G$2000,5,FALSE)),""))</f>
        <v/>
      </c>
      <c r="F1380" s="13" t="str">
        <f>IF($A1380="","",VLOOKUP($A1380,'Reference list'!$A$2:$F$5171,3,FALSE))</f>
        <v/>
      </c>
      <c r="G1380" s="10" t="str">
        <f>IF($A1380="","",VLOOKUP($A1380,'Reference list'!$A$2:$F$5171,2,FALSE))</f>
        <v/>
      </c>
      <c r="M1380" s="66"/>
    </row>
    <row r="1381" spans="1:13">
      <c r="A1381" s="38"/>
      <c r="B1381" s="13" t="str">
        <f>IF($A1381="","",VLOOKUP($A1381,'Reference list'!$A$2:$F$5171,4,FALSE))</f>
        <v/>
      </c>
      <c r="C1381" s="13" t="str">
        <f>IF($A1381="","",VLOOKUP($A1381,'Reference list'!$A$2:$F$5171,5,FALSE))</f>
        <v/>
      </c>
      <c r="D1381" s="77" t="str">
        <f>IF($A1381="","",IF(ISERROR(MATCH($G1381,'Essex species'!$A$2:$A$2000,0))=FALSE,VLOOKUP($A1381,'Reference list'!$A$2:$F$5137,6,FALSE),"No database records"))</f>
        <v/>
      </c>
      <c r="E1381" s="31" t="str">
        <f>IF($A1381="","",IF(ISERROR(MATCH($G1381,'Essex species'!$A$2:$A$2000,0))=FALSE,HYPERLINK("http://www.essexfieldclub.org.uk/portal/p/Species+Account/s/"&amp;SUBSTITUTE(VLOOKUP($A1381,'Reference list'!$A$2:$F$5171,2,FALSE)," ","+"),VLOOKUP($G1381,'Essex species'!$A$2:$G$2000,5,FALSE)),""))</f>
        <v/>
      </c>
      <c r="F1381" s="13" t="str">
        <f>IF($A1381="","",VLOOKUP($A1381,'Reference list'!$A$2:$F$5171,3,FALSE))</f>
        <v/>
      </c>
      <c r="G1381" s="10" t="str">
        <f>IF($A1381="","",VLOOKUP($A1381,'Reference list'!$A$2:$F$5171,2,FALSE))</f>
        <v/>
      </c>
      <c r="M1381" s="66"/>
    </row>
    <row r="1382" spans="1:13">
      <c r="A1382" s="38"/>
      <c r="B1382" s="13" t="str">
        <f>IF($A1382="","",VLOOKUP($A1382,'Reference list'!$A$2:$F$5171,4,FALSE))</f>
        <v/>
      </c>
      <c r="C1382" s="13" t="str">
        <f>IF($A1382="","",VLOOKUP($A1382,'Reference list'!$A$2:$F$5171,5,FALSE))</f>
        <v/>
      </c>
      <c r="D1382" s="77" t="str">
        <f>IF($A1382="","",IF(ISERROR(MATCH($G1382,'Essex species'!$A$2:$A$2000,0))=FALSE,VLOOKUP($A1382,'Reference list'!$A$2:$F$5137,6,FALSE),"No database records"))</f>
        <v/>
      </c>
      <c r="E1382" s="31" t="str">
        <f>IF($A1382="","",IF(ISERROR(MATCH($G1382,'Essex species'!$A$2:$A$2000,0))=FALSE,HYPERLINK("http://www.essexfieldclub.org.uk/portal/p/Species+Account/s/"&amp;SUBSTITUTE(VLOOKUP($A1382,'Reference list'!$A$2:$F$5171,2,FALSE)," ","+"),VLOOKUP($G1382,'Essex species'!$A$2:$G$2000,5,FALSE)),""))</f>
        <v/>
      </c>
      <c r="F1382" s="13" t="str">
        <f>IF($A1382="","",VLOOKUP($A1382,'Reference list'!$A$2:$F$5171,3,FALSE))</f>
        <v/>
      </c>
      <c r="G1382" s="10" t="str">
        <f>IF($A1382="","",VLOOKUP($A1382,'Reference list'!$A$2:$F$5171,2,FALSE))</f>
        <v/>
      </c>
      <c r="M1382" s="66"/>
    </row>
    <row r="1383" spans="1:13">
      <c r="A1383" s="38"/>
      <c r="B1383" s="13" t="str">
        <f>IF($A1383="","",VLOOKUP($A1383,'Reference list'!$A$2:$F$5171,4,FALSE))</f>
        <v/>
      </c>
      <c r="C1383" s="13" t="str">
        <f>IF($A1383="","",VLOOKUP($A1383,'Reference list'!$A$2:$F$5171,5,FALSE))</f>
        <v/>
      </c>
      <c r="D1383" s="77" t="str">
        <f>IF($A1383="","",IF(ISERROR(MATCH($G1383,'Essex species'!$A$2:$A$2000,0))=FALSE,VLOOKUP($A1383,'Reference list'!$A$2:$F$5137,6,FALSE),"No database records"))</f>
        <v/>
      </c>
      <c r="E1383" s="31" t="str">
        <f>IF($A1383="","",IF(ISERROR(MATCH($G1383,'Essex species'!$A$2:$A$2000,0))=FALSE,HYPERLINK("http://www.essexfieldclub.org.uk/portal/p/Species+Account/s/"&amp;SUBSTITUTE(VLOOKUP($A1383,'Reference list'!$A$2:$F$5171,2,FALSE)," ","+"),VLOOKUP($G1383,'Essex species'!$A$2:$G$2000,5,FALSE)),""))</f>
        <v/>
      </c>
      <c r="F1383" s="13" t="str">
        <f>IF($A1383="","",VLOOKUP($A1383,'Reference list'!$A$2:$F$5171,3,FALSE))</f>
        <v/>
      </c>
      <c r="G1383" s="10" t="str">
        <f>IF($A1383="","",VLOOKUP($A1383,'Reference list'!$A$2:$F$5171,2,FALSE))</f>
        <v/>
      </c>
      <c r="M1383" s="66"/>
    </row>
    <row r="1384" spans="1:13">
      <c r="A1384" s="38"/>
      <c r="B1384" s="13" t="str">
        <f>IF($A1384="","",VLOOKUP($A1384,'Reference list'!$A$2:$F$5171,4,FALSE))</f>
        <v/>
      </c>
      <c r="C1384" s="13" t="str">
        <f>IF($A1384="","",VLOOKUP($A1384,'Reference list'!$A$2:$F$5171,5,FALSE))</f>
        <v/>
      </c>
      <c r="D1384" s="77" t="str">
        <f>IF($A1384="","",IF(ISERROR(MATCH($G1384,'Essex species'!$A$2:$A$2000,0))=FALSE,VLOOKUP($A1384,'Reference list'!$A$2:$F$5137,6,FALSE),"No database records"))</f>
        <v/>
      </c>
      <c r="E1384" s="31" t="str">
        <f>IF($A1384="","",IF(ISERROR(MATCH($G1384,'Essex species'!$A$2:$A$2000,0))=FALSE,HYPERLINK("http://www.essexfieldclub.org.uk/portal/p/Species+Account/s/"&amp;SUBSTITUTE(VLOOKUP($A1384,'Reference list'!$A$2:$F$5171,2,FALSE)," ","+"),VLOOKUP($G1384,'Essex species'!$A$2:$G$2000,5,FALSE)),""))</f>
        <v/>
      </c>
      <c r="F1384" s="13" t="str">
        <f>IF($A1384="","",VLOOKUP($A1384,'Reference list'!$A$2:$F$5171,3,FALSE))</f>
        <v/>
      </c>
      <c r="G1384" s="10" t="str">
        <f>IF($A1384="","",VLOOKUP($A1384,'Reference list'!$A$2:$F$5171,2,FALSE))</f>
        <v/>
      </c>
      <c r="M1384" s="66"/>
    </row>
    <row r="1385" spans="1:13">
      <c r="A1385" s="38"/>
      <c r="B1385" s="13" t="str">
        <f>IF($A1385="","",VLOOKUP($A1385,'Reference list'!$A$2:$F$5171,4,FALSE))</f>
        <v/>
      </c>
      <c r="C1385" s="13" t="str">
        <f>IF($A1385="","",VLOOKUP($A1385,'Reference list'!$A$2:$F$5171,5,FALSE))</f>
        <v/>
      </c>
      <c r="D1385" s="77" t="str">
        <f>IF($A1385="","",IF(ISERROR(MATCH($G1385,'Essex species'!$A$2:$A$2000,0))=FALSE,VLOOKUP($A1385,'Reference list'!$A$2:$F$5137,6,FALSE),"No database records"))</f>
        <v/>
      </c>
      <c r="E1385" s="31" t="str">
        <f>IF($A1385="","",IF(ISERROR(MATCH($G1385,'Essex species'!$A$2:$A$2000,0))=FALSE,HYPERLINK("http://www.essexfieldclub.org.uk/portal/p/Species+Account/s/"&amp;SUBSTITUTE(VLOOKUP($A1385,'Reference list'!$A$2:$F$5171,2,FALSE)," ","+"),VLOOKUP($G1385,'Essex species'!$A$2:$G$2000,5,FALSE)),""))</f>
        <v/>
      </c>
      <c r="F1385" s="13" t="str">
        <f>IF($A1385="","",VLOOKUP($A1385,'Reference list'!$A$2:$F$5171,3,FALSE))</f>
        <v/>
      </c>
      <c r="G1385" s="10" t="str">
        <f>IF($A1385="","",VLOOKUP($A1385,'Reference list'!$A$2:$F$5171,2,FALSE))</f>
        <v/>
      </c>
      <c r="M1385" s="66"/>
    </row>
    <row r="1386" spans="1:13">
      <c r="A1386" s="38"/>
      <c r="B1386" s="13" t="str">
        <f>IF($A1386="","",VLOOKUP($A1386,'Reference list'!$A$2:$F$5171,4,FALSE))</f>
        <v/>
      </c>
      <c r="C1386" s="13" t="str">
        <f>IF($A1386="","",VLOOKUP($A1386,'Reference list'!$A$2:$F$5171,5,FALSE))</f>
        <v/>
      </c>
      <c r="D1386" s="77" t="str">
        <f>IF($A1386="","",IF(ISERROR(MATCH($G1386,'Essex species'!$A$2:$A$2000,0))=FALSE,VLOOKUP($A1386,'Reference list'!$A$2:$F$5137,6,FALSE),"No database records"))</f>
        <v/>
      </c>
      <c r="E1386" s="31" t="str">
        <f>IF($A1386="","",IF(ISERROR(MATCH($G1386,'Essex species'!$A$2:$A$2000,0))=FALSE,HYPERLINK("http://www.essexfieldclub.org.uk/portal/p/Species+Account/s/"&amp;SUBSTITUTE(VLOOKUP($A1386,'Reference list'!$A$2:$F$5171,2,FALSE)," ","+"),VLOOKUP($G1386,'Essex species'!$A$2:$G$2000,5,FALSE)),""))</f>
        <v/>
      </c>
      <c r="F1386" s="13" t="str">
        <f>IF($A1386="","",VLOOKUP($A1386,'Reference list'!$A$2:$F$5171,3,FALSE))</f>
        <v/>
      </c>
      <c r="G1386" s="10" t="str">
        <f>IF($A1386="","",VLOOKUP($A1386,'Reference list'!$A$2:$F$5171,2,FALSE))</f>
        <v/>
      </c>
      <c r="M1386" s="66"/>
    </row>
    <row r="1387" spans="1:13">
      <c r="A1387" s="38"/>
      <c r="B1387" s="13" t="str">
        <f>IF($A1387="","",VLOOKUP($A1387,'Reference list'!$A$2:$F$5171,4,FALSE))</f>
        <v/>
      </c>
      <c r="C1387" s="13" t="str">
        <f>IF($A1387="","",VLOOKUP($A1387,'Reference list'!$A$2:$F$5171,5,FALSE))</f>
        <v/>
      </c>
      <c r="D1387" s="77" t="str">
        <f>IF($A1387="","",IF(ISERROR(MATCH($G1387,'Essex species'!$A$2:$A$2000,0))=FALSE,VLOOKUP($A1387,'Reference list'!$A$2:$F$5137,6,FALSE),"No database records"))</f>
        <v/>
      </c>
      <c r="E1387" s="31" t="str">
        <f>IF($A1387="","",IF(ISERROR(MATCH($G1387,'Essex species'!$A$2:$A$2000,0))=FALSE,HYPERLINK("http://www.essexfieldclub.org.uk/portal/p/Species+Account/s/"&amp;SUBSTITUTE(VLOOKUP($A1387,'Reference list'!$A$2:$F$5171,2,FALSE)," ","+"),VLOOKUP($G1387,'Essex species'!$A$2:$G$2000,5,FALSE)),""))</f>
        <v/>
      </c>
      <c r="F1387" s="13" t="str">
        <f>IF($A1387="","",VLOOKUP($A1387,'Reference list'!$A$2:$F$5171,3,FALSE))</f>
        <v/>
      </c>
      <c r="G1387" s="10" t="str">
        <f>IF($A1387="","",VLOOKUP($A1387,'Reference list'!$A$2:$F$5171,2,FALSE))</f>
        <v/>
      </c>
      <c r="M1387" s="66"/>
    </row>
    <row r="1388" spans="1:13">
      <c r="A1388" s="38"/>
      <c r="B1388" s="13" t="str">
        <f>IF($A1388="","",VLOOKUP($A1388,'Reference list'!$A$2:$F$5171,4,FALSE))</f>
        <v/>
      </c>
      <c r="C1388" s="13" t="str">
        <f>IF($A1388="","",VLOOKUP($A1388,'Reference list'!$A$2:$F$5171,5,FALSE))</f>
        <v/>
      </c>
      <c r="D1388" s="77" t="str">
        <f>IF($A1388="","",IF(ISERROR(MATCH($G1388,'Essex species'!$A$2:$A$2000,0))=FALSE,VLOOKUP($A1388,'Reference list'!$A$2:$F$5137,6,FALSE),"No database records"))</f>
        <v/>
      </c>
      <c r="E1388" s="31" t="str">
        <f>IF($A1388="","",IF(ISERROR(MATCH($G1388,'Essex species'!$A$2:$A$2000,0))=FALSE,HYPERLINK("http://www.essexfieldclub.org.uk/portal/p/Species+Account/s/"&amp;SUBSTITUTE(VLOOKUP($A1388,'Reference list'!$A$2:$F$5171,2,FALSE)," ","+"),VLOOKUP($G1388,'Essex species'!$A$2:$G$2000,5,FALSE)),""))</f>
        <v/>
      </c>
      <c r="F1388" s="13" t="str">
        <f>IF($A1388="","",VLOOKUP($A1388,'Reference list'!$A$2:$F$5171,3,FALSE))</f>
        <v/>
      </c>
      <c r="G1388" s="10" t="str">
        <f>IF($A1388="","",VLOOKUP($A1388,'Reference list'!$A$2:$F$5171,2,FALSE))</f>
        <v/>
      </c>
      <c r="M1388" s="66"/>
    </row>
    <row r="1389" spans="1:13">
      <c r="A1389" s="38"/>
      <c r="B1389" s="13" t="str">
        <f>IF($A1389="","",VLOOKUP($A1389,'Reference list'!$A$2:$F$5171,4,FALSE))</f>
        <v/>
      </c>
      <c r="C1389" s="13" t="str">
        <f>IF($A1389="","",VLOOKUP($A1389,'Reference list'!$A$2:$F$5171,5,FALSE))</f>
        <v/>
      </c>
      <c r="D1389" s="77" t="str">
        <f>IF($A1389="","",IF(ISERROR(MATCH($G1389,'Essex species'!$A$2:$A$2000,0))=FALSE,VLOOKUP($A1389,'Reference list'!$A$2:$F$5137,6,FALSE),"No database records"))</f>
        <v/>
      </c>
      <c r="E1389" s="31" t="str">
        <f>IF($A1389="","",IF(ISERROR(MATCH($G1389,'Essex species'!$A$2:$A$2000,0))=FALSE,HYPERLINK("http://www.essexfieldclub.org.uk/portal/p/Species+Account/s/"&amp;SUBSTITUTE(VLOOKUP($A1389,'Reference list'!$A$2:$F$5171,2,FALSE)," ","+"),VLOOKUP($G1389,'Essex species'!$A$2:$G$2000,5,FALSE)),""))</f>
        <v/>
      </c>
      <c r="F1389" s="13" t="str">
        <f>IF($A1389="","",VLOOKUP($A1389,'Reference list'!$A$2:$F$5171,3,FALSE))</f>
        <v/>
      </c>
      <c r="G1389" s="10" t="str">
        <f>IF($A1389="","",VLOOKUP($A1389,'Reference list'!$A$2:$F$5171,2,FALSE))</f>
        <v/>
      </c>
      <c r="M1389" s="66"/>
    </row>
    <row r="1390" spans="1:13">
      <c r="A1390" s="38"/>
      <c r="B1390" s="13" t="str">
        <f>IF($A1390="","",VLOOKUP($A1390,'Reference list'!$A$2:$F$5171,4,FALSE))</f>
        <v/>
      </c>
      <c r="C1390" s="13" t="str">
        <f>IF($A1390="","",VLOOKUP($A1390,'Reference list'!$A$2:$F$5171,5,FALSE))</f>
        <v/>
      </c>
      <c r="D1390" s="77" t="str">
        <f>IF($A1390="","",IF(ISERROR(MATCH($G1390,'Essex species'!$A$2:$A$2000,0))=FALSE,VLOOKUP($A1390,'Reference list'!$A$2:$F$5137,6,FALSE),"No database records"))</f>
        <v/>
      </c>
      <c r="E1390" s="31" t="str">
        <f>IF($A1390="","",IF(ISERROR(MATCH($G1390,'Essex species'!$A$2:$A$2000,0))=FALSE,HYPERLINK("http://www.essexfieldclub.org.uk/portal/p/Species+Account/s/"&amp;SUBSTITUTE(VLOOKUP($A1390,'Reference list'!$A$2:$F$5171,2,FALSE)," ","+"),VLOOKUP($G1390,'Essex species'!$A$2:$G$2000,5,FALSE)),""))</f>
        <v/>
      </c>
      <c r="F1390" s="13" t="str">
        <f>IF($A1390="","",VLOOKUP($A1390,'Reference list'!$A$2:$F$5171,3,FALSE))</f>
        <v/>
      </c>
      <c r="G1390" s="10" t="str">
        <f>IF($A1390="","",VLOOKUP($A1390,'Reference list'!$A$2:$F$5171,2,FALSE))</f>
        <v/>
      </c>
      <c r="M1390" s="66"/>
    </row>
    <row r="1391" spans="1:13">
      <c r="A1391" s="38"/>
      <c r="B1391" s="13" t="str">
        <f>IF($A1391="","",VLOOKUP($A1391,'Reference list'!$A$2:$F$5171,4,FALSE))</f>
        <v/>
      </c>
      <c r="C1391" s="13" t="str">
        <f>IF($A1391="","",VLOOKUP($A1391,'Reference list'!$A$2:$F$5171,5,FALSE))</f>
        <v/>
      </c>
      <c r="D1391" s="77" t="str">
        <f>IF($A1391="","",IF(ISERROR(MATCH($G1391,'Essex species'!$A$2:$A$2000,0))=FALSE,VLOOKUP($A1391,'Reference list'!$A$2:$F$5137,6,FALSE),"No database records"))</f>
        <v/>
      </c>
      <c r="E1391" s="31" t="str">
        <f>IF($A1391="","",IF(ISERROR(MATCH($G1391,'Essex species'!$A$2:$A$2000,0))=FALSE,HYPERLINK("http://www.essexfieldclub.org.uk/portal/p/Species+Account/s/"&amp;SUBSTITUTE(VLOOKUP($A1391,'Reference list'!$A$2:$F$5171,2,FALSE)," ","+"),VLOOKUP($G1391,'Essex species'!$A$2:$G$2000,5,FALSE)),""))</f>
        <v/>
      </c>
      <c r="F1391" s="13" t="str">
        <f>IF($A1391="","",VLOOKUP($A1391,'Reference list'!$A$2:$F$5171,3,FALSE))</f>
        <v/>
      </c>
      <c r="G1391" s="10" t="str">
        <f>IF($A1391="","",VLOOKUP($A1391,'Reference list'!$A$2:$F$5171,2,FALSE))</f>
        <v/>
      </c>
      <c r="M1391" s="66"/>
    </row>
    <row r="1392" spans="1:13">
      <c r="A1392" s="38"/>
      <c r="B1392" s="13" t="str">
        <f>IF($A1392="","",VLOOKUP($A1392,'Reference list'!$A$2:$F$5171,4,FALSE))</f>
        <v/>
      </c>
      <c r="C1392" s="13" t="str">
        <f>IF($A1392="","",VLOOKUP($A1392,'Reference list'!$A$2:$F$5171,5,FALSE))</f>
        <v/>
      </c>
      <c r="D1392" s="77" t="str">
        <f>IF($A1392="","",IF(ISERROR(MATCH($G1392,'Essex species'!$A$2:$A$2000,0))=FALSE,VLOOKUP($A1392,'Reference list'!$A$2:$F$5137,6,FALSE),"No database records"))</f>
        <v/>
      </c>
      <c r="E1392" s="31" t="str">
        <f>IF($A1392="","",IF(ISERROR(MATCH($G1392,'Essex species'!$A$2:$A$2000,0))=FALSE,HYPERLINK("http://www.essexfieldclub.org.uk/portal/p/Species+Account/s/"&amp;SUBSTITUTE(VLOOKUP($A1392,'Reference list'!$A$2:$F$5171,2,FALSE)," ","+"),VLOOKUP($G1392,'Essex species'!$A$2:$G$2000,5,FALSE)),""))</f>
        <v/>
      </c>
      <c r="F1392" s="13" t="str">
        <f>IF($A1392="","",VLOOKUP($A1392,'Reference list'!$A$2:$F$5171,3,FALSE))</f>
        <v/>
      </c>
      <c r="G1392" s="10" t="str">
        <f>IF($A1392="","",VLOOKUP($A1392,'Reference list'!$A$2:$F$5171,2,FALSE))</f>
        <v/>
      </c>
      <c r="M1392" s="66"/>
    </row>
    <row r="1393" spans="1:13">
      <c r="A1393" s="38"/>
      <c r="B1393" s="13" t="str">
        <f>IF($A1393="","",VLOOKUP($A1393,'Reference list'!$A$2:$F$5171,4,FALSE))</f>
        <v/>
      </c>
      <c r="C1393" s="13" t="str">
        <f>IF($A1393="","",VLOOKUP($A1393,'Reference list'!$A$2:$F$5171,5,FALSE))</f>
        <v/>
      </c>
      <c r="D1393" s="77" t="str">
        <f>IF($A1393="","",IF(ISERROR(MATCH($G1393,'Essex species'!$A$2:$A$2000,0))=FALSE,VLOOKUP($A1393,'Reference list'!$A$2:$F$5137,6,FALSE),"No database records"))</f>
        <v/>
      </c>
      <c r="E1393" s="31" t="str">
        <f>IF($A1393="","",IF(ISERROR(MATCH($G1393,'Essex species'!$A$2:$A$2000,0))=FALSE,HYPERLINK("http://www.essexfieldclub.org.uk/portal/p/Species+Account/s/"&amp;SUBSTITUTE(VLOOKUP($A1393,'Reference list'!$A$2:$F$5171,2,FALSE)," ","+"),VLOOKUP($G1393,'Essex species'!$A$2:$G$2000,5,FALSE)),""))</f>
        <v/>
      </c>
      <c r="F1393" s="13" t="str">
        <f>IF($A1393="","",VLOOKUP($A1393,'Reference list'!$A$2:$F$5171,3,FALSE))</f>
        <v/>
      </c>
      <c r="G1393" s="10" t="str">
        <f>IF($A1393="","",VLOOKUP($A1393,'Reference list'!$A$2:$F$5171,2,FALSE))</f>
        <v/>
      </c>
      <c r="M1393" s="66"/>
    </row>
    <row r="1394" spans="1:13">
      <c r="A1394" s="38"/>
      <c r="B1394" s="13" t="str">
        <f>IF($A1394="","",VLOOKUP($A1394,'Reference list'!$A$2:$F$5171,4,FALSE))</f>
        <v/>
      </c>
      <c r="C1394" s="13" t="str">
        <f>IF($A1394="","",VLOOKUP($A1394,'Reference list'!$A$2:$F$5171,5,FALSE))</f>
        <v/>
      </c>
      <c r="D1394" s="77" t="str">
        <f>IF($A1394="","",IF(ISERROR(MATCH($G1394,'Essex species'!$A$2:$A$2000,0))=FALSE,VLOOKUP($A1394,'Reference list'!$A$2:$F$5137,6,FALSE),"No database records"))</f>
        <v/>
      </c>
      <c r="E1394" s="31" t="str">
        <f>IF($A1394="","",IF(ISERROR(MATCH($G1394,'Essex species'!$A$2:$A$2000,0))=FALSE,HYPERLINK("http://www.essexfieldclub.org.uk/portal/p/Species+Account/s/"&amp;SUBSTITUTE(VLOOKUP($A1394,'Reference list'!$A$2:$F$5171,2,FALSE)," ","+"),VLOOKUP($G1394,'Essex species'!$A$2:$G$2000,5,FALSE)),""))</f>
        <v/>
      </c>
      <c r="F1394" s="13" t="str">
        <f>IF($A1394="","",VLOOKUP($A1394,'Reference list'!$A$2:$F$5171,3,FALSE))</f>
        <v/>
      </c>
      <c r="G1394" s="10" t="str">
        <f>IF($A1394="","",VLOOKUP($A1394,'Reference list'!$A$2:$F$5171,2,FALSE))</f>
        <v/>
      </c>
      <c r="M1394" s="66"/>
    </row>
    <row r="1395" spans="1:13">
      <c r="A1395" s="38"/>
      <c r="B1395" s="13" t="str">
        <f>IF($A1395="","",VLOOKUP($A1395,'Reference list'!$A$2:$F$5171,4,FALSE))</f>
        <v/>
      </c>
      <c r="C1395" s="13" t="str">
        <f>IF($A1395="","",VLOOKUP($A1395,'Reference list'!$A$2:$F$5171,5,FALSE))</f>
        <v/>
      </c>
      <c r="D1395" s="77" t="str">
        <f>IF($A1395="","",IF(ISERROR(MATCH($G1395,'Essex species'!$A$2:$A$2000,0))=FALSE,VLOOKUP($A1395,'Reference list'!$A$2:$F$5137,6,FALSE),"No database records"))</f>
        <v/>
      </c>
      <c r="E1395" s="31" t="str">
        <f>IF($A1395="","",IF(ISERROR(MATCH($G1395,'Essex species'!$A$2:$A$2000,0))=FALSE,HYPERLINK("http://www.essexfieldclub.org.uk/portal/p/Species+Account/s/"&amp;SUBSTITUTE(VLOOKUP($A1395,'Reference list'!$A$2:$F$5171,2,FALSE)," ","+"),VLOOKUP($G1395,'Essex species'!$A$2:$G$2000,5,FALSE)),""))</f>
        <v/>
      </c>
      <c r="F1395" s="13" t="str">
        <f>IF($A1395="","",VLOOKUP($A1395,'Reference list'!$A$2:$F$5171,3,FALSE))</f>
        <v/>
      </c>
      <c r="G1395" s="10" t="str">
        <f>IF($A1395="","",VLOOKUP($A1395,'Reference list'!$A$2:$F$5171,2,FALSE))</f>
        <v/>
      </c>
      <c r="M1395" s="66"/>
    </row>
    <row r="1396" spans="1:13">
      <c r="A1396" s="38"/>
      <c r="B1396" s="13" t="str">
        <f>IF($A1396="","",VLOOKUP($A1396,'Reference list'!$A$2:$F$5171,4,FALSE))</f>
        <v/>
      </c>
      <c r="C1396" s="13" t="str">
        <f>IF($A1396="","",VLOOKUP($A1396,'Reference list'!$A$2:$F$5171,5,FALSE))</f>
        <v/>
      </c>
      <c r="D1396" s="77" t="str">
        <f>IF($A1396="","",IF(ISERROR(MATCH($G1396,'Essex species'!$A$2:$A$2000,0))=FALSE,VLOOKUP($A1396,'Reference list'!$A$2:$F$5137,6,FALSE),"No database records"))</f>
        <v/>
      </c>
      <c r="E1396" s="31" t="str">
        <f>IF($A1396="","",IF(ISERROR(MATCH($G1396,'Essex species'!$A$2:$A$2000,0))=FALSE,HYPERLINK("http://www.essexfieldclub.org.uk/portal/p/Species+Account/s/"&amp;SUBSTITUTE(VLOOKUP($A1396,'Reference list'!$A$2:$F$5171,2,FALSE)," ","+"),VLOOKUP($G1396,'Essex species'!$A$2:$G$2000,5,FALSE)),""))</f>
        <v/>
      </c>
      <c r="F1396" s="13" t="str">
        <f>IF($A1396="","",VLOOKUP($A1396,'Reference list'!$A$2:$F$5171,3,FALSE))</f>
        <v/>
      </c>
      <c r="G1396" s="10" t="str">
        <f>IF($A1396="","",VLOOKUP($A1396,'Reference list'!$A$2:$F$5171,2,FALSE))</f>
        <v/>
      </c>
      <c r="M1396" s="66"/>
    </row>
    <row r="1397" spans="1:13">
      <c r="A1397" s="38"/>
      <c r="B1397" s="13" t="str">
        <f>IF($A1397="","",VLOOKUP($A1397,'Reference list'!$A$2:$F$5171,4,FALSE))</f>
        <v/>
      </c>
      <c r="C1397" s="13" t="str">
        <f>IF($A1397="","",VLOOKUP($A1397,'Reference list'!$A$2:$F$5171,5,FALSE))</f>
        <v/>
      </c>
      <c r="D1397" s="77" t="str">
        <f>IF($A1397="","",IF(ISERROR(MATCH($G1397,'Essex species'!$A$2:$A$2000,0))=FALSE,VLOOKUP($A1397,'Reference list'!$A$2:$F$5137,6,FALSE),"No database records"))</f>
        <v/>
      </c>
      <c r="E1397" s="31" t="str">
        <f>IF($A1397="","",IF(ISERROR(MATCH($G1397,'Essex species'!$A$2:$A$2000,0))=FALSE,HYPERLINK("http://www.essexfieldclub.org.uk/portal/p/Species+Account/s/"&amp;SUBSTITUTE(VLOOKUP($A1397,'Reference list'!$A$2:$F$5171,2,FALSE)," ","+"),VLOOKUP($G1397,'Essex species'!$A$2:$G$2000,5,FALSE)),""))</f>
        <v/>
      </c>
      <c r="F1397" s="13" t="str">
        <f>IF($A1397="","",VLOOKUP($A1397,'Reference list'!$A$2:$F$5171,3,FALSE))</f>
        <v/>
      </c>
      <c r="G1397" s="10" t="str">
        <f>IF($A1397="","",VLOOKUP($A1397,'Reference list'!$A$2:$F$5171,2,FALSE))</f>
        <v/>
      </c>
      <c r="M1397" s="66"/>
    </row>
    <row r="1398" spans="1:13">
      <c r="A1398" s="38"/>
      <c r="B1398" s="13" t="str">
        <f>IF($A1398="","",VLOOKUP($A1398,'Reference list'!$A$2:$F$5171,4,FALSE))</f>
        <v/>
      </c>
      <c r="C1398" s="13" t="str">
        <f>IF($A1398="","",VLOOKUP($A1398,'Reference list'!$A$2:$F$5171,5,FALSE))</f>
        <v/>
      </c>
      <c r="D1398" s="77" t="str">
        <f>IF($A1398="","",IF(ISERROR(MATCH($G1398,'Essex species'!$A$2:$A$2000,0))=FALSE,VLOOKUP($A1398,'Reference list'!$A$2:$F$5137,6,FALSE),"No database records"))</f>
        <v/>
      </c>
      <c r="E1398" s="31" t="str">
        <f>IF($A1398="","",IF(ISERROR(MATCH($G1398,'Essex species'!$A$2:$A$2000,0))=FALSE,HYPERLINK("http://www.essexfieldclub.org.uk/portal/p/Species+Account/s/"&amp;SUBSTITUTE(VLOOKUP($A1398,'Reference list'!$A$2:$F$5171,2,FALSE)," ","+"),VLOOKUP($G1398,'Essex species'!$A$2:$G$2000,5,FALSE)),""))</f>
        <v/>
      </c>
      <c r="F1398" s="13" t="str">
        <f>IF($A1398="","",VLOOKUP($A1398,'Reference list'!$A$2:$F$5171,3,FALSE))</f>
        <v/>
      </c>
      <c r="G1398" s="10" t="str">
        <f>IF($A1398="","",VLOOKUP($A1398,'Reference list'!$A$2:$F$5171,2,FALSE))</f>
        <v/>
      </c>
      <c r="M1398" s="66"/>
    </row>
    <row r="1399" spans="1:13">
      <c r="A1399" s="38"/>
      <c r="B1399" s="13" t="str">
        <f>IF($A1399="","",VLOOKUP($A1399,'Reference list'!$A$2:$F$5171,4,FALSE))</f>
        <v/>
      </c>
      <c r="C1399" s="13" t="str">
        <f>IF($A1399="","",VLOOKUP($A1399,'Reference list'!$A$2:$F$5171,5,FALSE))</f>
        <v/>
      </c>
      <c r="D1399" s="77" t="str">
        <f>IF($A1399="","",IF(ISERROR(MATCH($G1399,'Essex species'!$A$2:$A$2000,0))=FALSE,VLOOKUP($A1399,'Reference list'!$A$2:$F$5137,6,FALSE),"No database records"))</f>
        <v/>
      </c>
      <c r="E1399" s="31" t="str">
        <f>IF($A1399="","",IF(ISERROR(MATCH($G1399,'Essex species'!$A$2:$A$2000,0))=FALSE,HYPERLINK("http://www.essexfieldclub.org.uk/portal/p/Species+Account/s/"&amp;SUBSTITUTE(VLOOKUP($A1399,'Reference list'!$A$2:$F$5171,2,FALSE)," ","+"),VLOOKUP($G1399,'Essex species'!$A$2:$G$2000,5,FALSE)),""))</f>
        <v/>
      </c>
      <c r="F1399" s="13" t="str">
        <f>IF($A1399="","",VLOOKUP($A1399,'Reference list'!$A$2:$F$5171,3,FALSE))</f>
        <v/>
      </c>
      <c r="G1399" s="10" t="str">
        <f>IF($A1399="","",VLOOKUP($A1399,'Reference list'!$A$2:$F$5171,2,FALSE))</f>
        <v/>
      </c>
      <c r="M1399" s="66"/>
    </row>
    <row r="1400" spans="1:13">
      <c r="A1400" s="38"/>
      <c r="B1400" s="13" t="str">
        <f>IF($A1400="","",VLOOKUP($A1400,'Reference list'!$A$2:$F$5171,4,FALSE))</f>
        <v/>
      </c>
      <c r="C1400" s="13" t="str">
        <f>IF($A1400="","",VLOOKUP($A1400,'Reference list'!$A$2:$F$5171,5,FALSE))</f>
        <v/>
      </c>
      <c r="D1400" s="77" t="str">
        <f>IF($A1400="","",IF(ISERROR(MATCH($G1400,'Essex species'!$A$2:$A$2000,0))=FALSE,VLOOKUP($A1400,'Reference list'!$A$2:$F$5137,6,FALSE),"No database records"))</f>
        <v/>
      </c>
      <c r="E1400" s="31" t="str">
        <f>IF($A1400="","",IF(ISERROR(MATCH($G1400,'Essex species'!$A$2:$A$2000,0))=FALSE,HYPERLINK("http://www.essexfieldclub.org.uk/portal/p/Species+Account/s/"&amp;SUBSTITUTE(VLOOKUP($A1400,'Reference list'!$A$2:$F$5171,2,FALSE)," ","+"),VLOOKUP($G1400,'Essex species'!$A$2:$G$2000,5,FALSE)),""))</f>
        <v/>
      </c>
      <c r="F1400" s="13" t="str">
        <f>IF($A1400="","",VLOOKUP($A1400,'Reference list'!$A$2:$F$5171,3,FALSE))</f>
        <v/>
      </c>
      <c r="G1400" s="10" t="str">
        <f>IF($A1400="","",VLOOKUP($A1400,'Reference list'!$A$2:$F$5171,2,FALSE))</f>
        <v/>
      </c>
      <c r="M1400" s="66"/>
    </row>
    <row r="1401" spans="1:13">
      <c r="A1401" s="38"/>
      <c r="B1401" s="13" t="str">
        <f>IF($A1401="","",VLOOKUP($A1401,'Reference list'!$A$2:$F$5171,4,FALSE))</f>
        <v/>
      </c>
      <c r="C1401" s="13" t="str">
        <f>IF($A1401="","",VLOOKUP($A1401,'Reference list'!$A$2:$F$5171,5,FALSE))</f>
        <v/>
      </c>
      <c r="D1401" s="77" t="str">
        <f>IF($A1401="","",IF(ISERROR(MATCH($G1401,'Essex species'!$A$2:$A$2000,0))=FALSE,VLOOKUP($A1401,'Reference list'!$A$2:$F$5137,6,FALSE),"No database records"))</f>
        <v/>
      </c>
      <c r="E1401" s="31" t="str">
        <f>IF($A1401="","",IF(ISERROR(MATCH($G1401,'Essex species'!$A$2:$A$2000,0))=FALSE,HYPERLINK("http://www.essexfieldclub.org.uk/portal/p/Species+Account/s/"&amp;SUBSTITUTE(VLOOKUP($A1401,'Reference list'!$A$2:$F$5171,2,FALSE)," ","+"),VLOOKUP($G1401,'Essex species'!$A$2:$G$2000,5,FALSE)),""))</f>
        <v/>
      </c>
      <c r="F1401" s="13" t="str">
        <f>IF($A1401="","",VLOOKUP($A1401,'Reference list'!$A$2:$F$5171,3,FALSE))</f>
        <v/>
      </c>
      <c r="G1401" s="10" t="str">
        <f>IF($A1401="","",VLOOKUP($A1401,'Reference list'!$A$2:$F$5171,2,FALSE))</f>
        <v/>
      </c>
      <c r="M1401" s="66"/>
    </row>
    <row r="1402" spans="1:13">
      <c r="A1402" s="38"/>
      <c r="B1402" s="13" t="str">
        <f>IF($A1402="","",VLOOKUP($A1402,'Reference list'!$A$2:$F$5171,4,FALSE))</f>
        <v/>
      </c>
      <c r="C1402" s="13" t="str">
        <f>IF($A1402="","",VLOOKUP($A1402,'Reference list'!$A$2:$F$5171,5,FALSE))</f>
        <v/>
      </c>
      <c r="D1402" s="77" t="str">
        <f>IF($A1402="","",IF(ISERROR(MATCH($G1402,'Essex species'!$A$2:$A$2000,0))=FALSE,VLOOKUP($A1402,'Reference list'!$A$2:$F$5137,6,FALSE),"No database records"))</f>
        <v/>
      </c>
      <c r="E1402" s="31" t="str">
        <f>IF($A1402="","",IF(ISERROR(MATCH($G1402,'Essex species'!$A$2:$A$2000,0))=FALSE,HYPERLINK("http://www.essexfieldclub.org.uk/portal/p/Species+Account/s/"&amp;SUBSTITUTE(VLOOKUP($A1402,'Reference list'!$A$2:$F$5171,2,FALSE)," ","+"),VLOOKUP($G1402,'Essex species'!$A$2:$G$2000,5,FALSE)),""))</f>
        <v/>
      </c>
      <c r="F1402" s="13" t="str">
        <f>IF($A1402="","",VLOOKUP($A1402,'Reference list'!$A$2:$F$5171,3,FALSE))</f>
        <v/>
      </c>
      <c r="G1402" s="10" t="str">
        <f>IF($A1402="","",VLOOKUP($A1402,'Reference list'!$A$2:$F$5171,2,FALSE))</f>
        <v/>
      </c>
      <c r="M1402" s="66"/>
    </row>
    <row r="1403" spans="1:13">
      <c r="A1403" s="38"/>
      <c r="B1403" s="13" t="str">
        <f>IF($A1403="","",VLOOKUP($A1403,'Reference list'!$A$2:$F$5171,4,FALSE))</f>
        <v/>
      </c>
      <c r="C1403" s="13" t="str">
        <f>IF($A1403="","",VLOOKUP($A1403,'Reference list'!$A$2:$F$5171,5,FALSE))</f>
        <v/>
      </c>
      <c r="D1403" s="77" t="str">
        <f>IF($A1403="","",IF(ISERROR(MATCH($G1403,'Essex species'!$A$2:$A$2000,0))=FALSE,VLOOKUP($A1403,'Reference list'!$A$2:$F$5137,6,FALSE),"No database records"))</f>
        <v/>
      </c>
      <c r="E1403" s="31" t="str">
        <f>IF($A1403="","",IF(ISERROR(MATCH($G1403,'Essex species'!$A$2:$A$2000,0))=FALSE,HYPERLINK("http://www.essexfieldclub.org.uk/portal/p/Species+Account/s/"&amp;SUBSTITUTE(VLOOKUP($A1403,'Reference list'!$A$2:$F$5171,2,FALSE)," ","+"),VLOOKUP($G1403,'Essex species'!$A$2:$G$2000,5,FALSE)),""))</f>
        <v/>
      </c>
      <c r="F1403" s="13" t="str">
        <f>IF($A1403="","",VLOOKUP($A1403,'Reference list'!$A$2:$F$5171,3,FALSE))</f>
        <v/>
      </c>
      <c r="G1403" s="10" t="str">
        <f>IF($A1403="","",VLOOKUP($A1403,'Reference list'!$A$2:$F$5171,2,FALSE))</f>
        <v/>
      </c>
      <c r="M1403" s="66"/>
    </row>
    <row r="1404" spans="1:13">
      <c r="A1404" s="38"/>
      <c r="B1404" s="13" t="str">
        <f>IF($A1404="","",VLOOKUP($A1404,'Reference list'!$A$2:$F$5171,4,FALSE))</f>
        <v/>
      </c>
      <c r="C1404" s="13" t="str">
        <f>IF($A1404="","",VLOOKUP($A1404,'Reference list'!$A$2:$F$5171,5,FALSE))</f>
        <v/>
      </c>
      <c r="D1404" s="77" t="str">
        <f>IF($A1404="","",IF(ISERROR(MATCH($G1404,'Essex species'!$A$2:$A$2000,0))=FALSE,VLOOKUP($A1404,'Reference list'!$A$2:$F$5137,6,FALSE),"No database records"))</f>
        <v/>
      </c>
      <c r="E1404" s="31" t="str">
        <f>IF($A1404="","",IF(ISERROR(MATCH($G1404,'Essex species'!$A$2:$A$2000,0))=FALSE,HYPERLINK("http://www.essexfieldclub.org.uk/portal/p/Species+Account/s/"&amp;SUBSTITUTE(VLOOKUP($A1404,'Reference list'!$A$2:$F$5171,2,FALSE)," ","+"),VLOOKUP($G1404,'Essex species'!$A$2:$G$2000,5,FALSE)),""))</f>
        <v/>
      </c>
      <c r="F1404" s="13" t="str">
        <f>IF($A1404="","",VLOOKUP($A1404,'Reference list'!$A$2:$F$5171,3,FALSE))</f>
        <v/>
      </c>
      <c r="G1404" s="10" t="str">
        <f>IF($A1404="","",VLOOKUP($A1404,'Reference list'!$A$2:$F$5171,2,FALSE))</f>
        <v/>
      </c>
      <c r="M1404" s="66"/>
    </row>
    <row r="1405" spans="1:13">
      <c r="A1405" s="38"/>
      <c r="B1405" s="13" t="str">
        <f>IF($A1405="","",VLOOKUP($A1405,'Reference list'!$A$2:$F$5171,4,FALSE))</f>
        <v/>
      </c>
      <c r="C1405" s="13" t="str">
        <f>IF($A1405="","",VLOOKUP($A1405,'Reference list'!$A$2:$F$5171,5,FALSE))</f>
        <v/>
      </c>
      <c r="D1405" s="77" t="str">
        <f>IF($A1405="","",IF(ISERROR(MATCH($G1405,'Essex species'!$A$2:$A$2000,0))=FALSE,VLOOKUP($A1405,'Reference list'!$A$2:$F$5137,6,FALSE),"No database records"))</f>
        <v/>
      </c>
      <c r="E1405" s="31" t="str">
        <f>IF($A1405="","",IF(ISERROR(MATCH($G1405,'Essex species'!$A$2:$A$2000,0))=FALSE,HYPERLINK("http://www.essexfieldclub.org.uk/portal/p/Species+Account/s/"&amp;SUBSTITUTE(VLOOKUP($A1405,'Reference list'!$A$2:$F$5171,2,FALSE)," ","+"),VLOOKUP($G1405,'Essex species'!$A$2:$G$2000,5,FALSE)),""))</f>
        <v/>
      </c>
      <c r="F1405" s="13" t="str">
        <f>IF($A1405="","",VLOOKUP($A1405,'Reference list'!$A$2:$F$5171,3,FALSE))</f>
        <v/>
      </c>
      <c r="G1405" s="10" t="str">
        <f>IF($A1405="","",VLOOKUP($A1405,'Reference list'!$A$2:$F$5171,2,FALSE))</f>
        <v/>
      </c>
      <c r="M1405" s="66"/>
    </row>
    <row r="1406" spans="1:13">
      <c r="A1406" s="38"/>
      <c r="B1406" s="13" t="str">
        <f>IF($A1406="","",VLOOKUP($A1406,'Reference list'!$A$2:$F$5171,4,FALSE))</f>
        <v/>
      </c>
      <c r="C1406" s="13" t="str">
        <f>IF($A1406="","",VLOOKUP($A1406,'Reference list'!$A$2:$F$5171,5,FALSE))</f>
        <v/>
      </c>
      <c r="D1406" s="77" t="str">
        <f>IF($A1406="","",IF(ISERROR(MATCH($G1406,'Essex species'!$A$2:$A$2000,0))=FALSE,VLOOKUP($A1406,'Reference list'!$A$2:$F$5137,6,FALSE),"No database records"))</f>
        <v/>
      </c>
      <c r="E1406" s="31" t="str">
        <f>IF($A1406="","",IF(ISERROR(MATCH($G1406,'Essex species'!$A$2:$A$2000,0))=FALSE,HYPERLINK("http://www.essexfieldclub.org.uk/portal/p/Species+Account/s/"&amp;SUBSTITUTE(VLOOKUP($A1406,'Reference list'!$A$2:$F$5171,2,FALSE)," ","+"),VLOOKUP($G1406,'Essex species'!$A$2:$G$2000,5,FALSE)),""))</f>
        <v/>
      </c>
      <c r="F1406" s="13" t="str">
        <f>IF($A1406="","",VLOOKUP($A1406,'Reference list'!$A$2:$F$5171,3,FALSE))</f>
        <v/>
      </c>
      <c r="G1406" s="10" t="str">
        <f>IF($A1406="","",VLOOKUP($A1406,'Reference list'!$A$2:$F$5171,2,FALSE))</f>
        <v/>
      </c>
      <c r="M1406" s="66"/>
    </row>
    <row r="1407" spans="1:13">
      <c r="A1407" s="38"/>
      <c r="B1407" s="13" t="str">
        <f>IF($A1407="","",VLOOKUP($A1407,'Reference list'!$A$2:$F$5171,4,FALSE))</f>
        <v/>
      </c>
      <c r="C1407" s="13" t="str">
        <f>IF($A1407="","",VLOOKUP($A1407,'Reference list'!$A$2:$F$5171,5,FALSE))</f>
        <v/>
      </c>
      <c r="D1407" s="77" t="str">
        <f>IF($A1407="","",IF(ISERROR(MATCH($G1407,'Essex species'!$A$2:$A$2000,0))=FALSE,VLOOKUP($A1407,'Reference list'!$A$2:$F$5137,6,FALSE),"No database records"))</f>
        <v/>
      </c>
      <c r="E1407" s="31" t="str">
        <f>IF($A1407="","",IF(ISERROR(MATCH($G1407,'Essex species'!$A$2:$A$2000,0))=FALSE,HYPERLINK("http://www.essexfieldclub.org.uk/portal/p/Species+Account/s/"&amp;SUBSTITUTE(VLOOKUP($A1407,'Reference list'!$A$2:$F$5171,2,FALSE)," ","+"),VLOOKUP($G1407,'Essex species'!$A$2:$G$2000,5,FALSE)),""))</f>
        <v/>
      </c>
      <c r="F1407" s="13" t="str">
        <f>IF($A1407="","",VLOOKUP($A1407,'Reference list'!$A$2:$F$5171,3,FALSE))</f>
        <v/>
      </c>
      <c r="G1407" s="10" t="str">
        <f>IF($A1407="","",VLOOKUP($A1407,'Reference list'!$A$2:$F$5171,2,FALSE))</f>
        <v/>
      </c>
      <c r="M1407" s="66"/>
    </row>
    <row r="1408" spans="1:13">
      <c r="A1408" s="38"/>
      <c r="B1408" s="13" t="str">
        <f>IF($A1408="","",VLOOKUP($A1408,'Reference list'!$A$2:$F$5171,4,FALSE))</f>
        <v/>
      </c>
      <c r="C1408" s="13" t="str">
        <f>IF($A1408="","",VLOOKUP($A1408,'Reference list'!$A$2:$F$5171,5,FALSE))</f>
        <v/>
      </c>
      <c r="D1408" s="77" t="str">
        <f>IF($A1408="","",IF(ISERROR(MATCH($G1408,'Essex species'!$A$2:$A$2000,0))=FALSE,VLOOKUP($A1408,'Reference list'!$A$2:$F$5137,6,FALSE),"No database records"))</f>
        <v/>
      </c>
      <c r="E1408" s="31" t="str">
        <f>IF($A1408="","",IF(ISERROR(MATCH($G1408,'Essex species'!$A$2:$A$2000,0))=FALSE,HYPERLINK("http://www.essexfieldclub.org.uk/portal/p/Species+Account/s/"&amp;SUBSTITUTE(VLOOKUP($A1408,'Reference list'!$A$2:$F$5171,2,FALSE)," ","+"),VLOOKUP($G1408,'Essex species'!$A$2:$G$2000,5,FALSE)),""))</f>
        <v/>
      </c>
      <c r="F1408" s="13" t="str">
        <f>IF($A1408="","",VLOOKUP($A1408,'Reference list'!$A$2:$F$5171,3,FALSE))</f>
        <v/>
      </c>
      <c r="G1408" s="10" t="str">
        <f>IF($A1408="","",VLOOKUP($A1408,'Reference list'!$A$2:$F$5171,2,FALSE))</f>
        <v/>
      </c>
      <c r="M1408" s="66"/>
    </row>
    <row r="1409" spans="1:13">
      <c r="A1409" s="38"/>
      <c r="B1409" s="13" t="str">
        <f>IF($A1409="","",VLOOKUP($A1409,'Reference list'!$A$2:$F$5171,4,FALSE))</f>
        <v/>
      </c>
      <c r="C1409" s="13" t="str">
        <f>IF($A1409="","",VLOOKUP($A1409,'Reference list'!$A$2:$F$5171,5,FALSE))</f>
        <v/>
      </c>
      <c r="D1409" s="77" t="str">
        <f>IF($A1409="","",IF(ISERROR(MATCH($G1409,'Essex species'!$A$2:$A$2000,0))=FALSE,VLOOKUP($A1409,'Reference list'!$A$2:$F$5137,6,FALSE),"No database records"))</f>
        <v/>
      </c>
      <c r="E1409" s="31" t="str">
        <f>IF($A1409="","",IF(ISERROR(MATCH($G1409,'Essex species'!$A$2:$A$2000,0))=FALSE,HYPERLINK("http://www.essexfieldclub.org.uk/portal/p/Species+Account/s/"&amp;SUBSTITUTE(VLOOKUP($A1409,'Reference list'!$A$2:$F$5171,2,FALSE)," ","+"),VLOOKUP($G1409,'Essex species'!$A$2:$G$2000,5,FALSE)),""))</f>
        <v/>
      </c>
      <c r="F1409" s="13" t="str">
        <f>IF($A1409="","",VLOOKUP($A1409,'Reference list'!$A$2:$F$5171,3,FALSE))</f>
        <v/>
      </c>
      <c r="G1409" s="10" t="str">
        <f>IF($A1409="","",VLOOKUP($A1409,'Reference list'!$A$2:$F$5171,2,FALSE))</f>
        <v/>
      </c>
      <c r="M1409" s="66"/>
    </row>
    <row r="1410" spans="1:13">
      <c r="A1410" s="38"/>
      <c r="B1410" s="13" t="str">
        <f>IF($A1410="","",VLOOKUP($A1410,'Reference list'!$A$2:$F$5171,4,FALSE))</f>
        <v/>
      </c>
      <c r="C1410" s="13" t="str">
        <f>IF($A1410="","",VLOOKUP($A1410,'Reference list'!$A$2:$F$5171,5,FALSE))</f>
        <v/>
      </c>
      <c r="D1410" s="77" t="str">
        <f>IF($A1410="","",IF(ISERROR(MATCH($G1410,'Essex species'!$A$2:$A$2000,0))=FALSE,VLOOKUP($A1410,'Reference list'!$A$2:$F$5137,6,FALSE),"No database records"))</f>
        <v/>
      </c>
      <c r="E1410" s="31" t="str">
        <f>IF($A1410="","",IF(ISERROR(MATCH($G1410,'Essex species'!$A$2:$A$2000,0))=FALSE,HYPERLINK("http://www.essexfieldclub.org.uk/portal/p/Species+Account/s/"&amp;SUBSTITUTE(VLOOKUP($A1410,'Reference list'!$A$2:$F$5171,2,FALSE)," ","+"),VLOOKUP($G1410,'Essex species'!$A$2:$G$2000,5,FALSE)),""))</f>
        <v/>
      </c>
      <c r="F1410" s="13" t="str">
        <f>IF($A1410="","",VLOOKUP($A1410,'Reference list'!$A$2:$F$5171,3,FALSE))</f>
        <v/>
      </c>
      <c r="G1410" s="10" t="str">
        <f>IF($A1410="","",VLOOKUP($A1410,'Reference list'!$A$2:$F$5171,2,FALSE))</f>
        <v/>
      </c>
      <c r="M1410" s="66"/>
    </row>
    <row r="1411" spans="1:13">
      <c r="A1411" s="38"/>
      <c r="B1411" s="13" t="str">
        <f>IF($A1411="","",VLOOKUP($A1411,'Reference list'!$A$2:$F$5171,4,FALSE))</f>
        <v/>
      </c>
      <c r="C1411" s="13" t="str">
        <f>IF($A1411="","",VLOOKUP($A1411,'Reference list'!$A$2:$F$5171,5,FALSE))</f>
        <v/>
      </c>
      <c r="D1411" s="77" t="str">
        <f>IF($A1411="","",IF(ISERROR(MATCH($G1411,'Essex species'!$A$2:$A$2000,0))=FALSE,VLOOKUP($A1411,'Reference list'!$A$2:$F$5137,6,FALSE),"No database records"))</f>
        <v/>
      </c>
      <c r="E1411" s="31" t="str">
        <f>IF($A1411="","",IF(ISERROR(MATCH($G1411,'Essex species'!$A$2:$A$2000,0))=FALSE,HYPERLINK("http://www.essexfieldclub.org.uk/portal/p/Species+Account/s/"&amp;SUBSTITUTE(VLOOKUP($A1411,'Reference list'!$A$2:$F$5171,2,FALSE)," ","+"),VLOOKUP($G1411,'Essex species'!$A$2:$G$2000,5,FALSE)),""))</f>
        <v/>
      </c>
      <c r="F1411" s="13" t="str">
        <f>IF($A1411="","",VLOOKUP($A1411,'Reference list'!$A$2:$F$5171,3,FALSE))</f>
        <v/>
      </c>
      <c r="G1411" s="10" t="str">
        <f>IF($A1411="","",VLOOKUP($A1411,'Reference list'!$A$2:$F$5171,2,FALSE))</f>
        <v/>
      </c>
      <c r="M1411" s="66"/>
    </row>
    <row r="1412" spans="1:13">
      <c r="A1412" s="38"/>
      <c r="B1412" s="13" t="str">
        <f>IF($A1412="","",VLOOKUP($A1412,'Reference list'!$A$2:$F$5171,4,FALSE))</f>
        <v/>
      </c>
      <c r="C1412" s="13" t="str">
        <f>IF($A1412="","",VLOOKUP($A1412,'Reference list'!$A$2:$F$5171,5,FALSE))</f>
        <v/>
      </c>
      <c r="D1412" s="77" t="str">
        <f>IF($A1412="","",IF(ISERROR(MATCH($G1412,'Essex species'!$A$2:$A$2000,0))=FALSE,VLOOKUP($A1412,'Reference list'!$A$2:$F$5137,6,FALSE),"No database records"))</f>
        <v/>
      </c>
      <c r="E1412" s="31" t="str">
        <f>IF($A1412="","",IF(ISERROR(MATCH($G1412,'Essex species'!$A$2:$A$2000,0))=FALSE,HYPERLINK("http://www.essexfieldclub.org.uk/portal/p/Species+Account/s/"&amp;SUBSTITUTE(VLOOKUP($A1412,'Reference list'!$A$2:$F$5171,2,FALSE)," ","+"),VLOOKUP($G1412,'Essex species'!$A$2:$G$2000,5,FALSE)),""))</f>
        <v/>
      </c>
      <c r="F1412" s="13" t="str">
        <f>IF($A1412="","",VLOOKUP($A1412,'Reference list'!$A$2:$F$5171,3,FALSE))</f>
        <v/>
      </c>
      <c r="G1412" s="10" t="str">
        <f>IF($A1412="","",VLOOKUP($A1412,'Reference list'!$A$2:$F$5171,2,FALSE))</f>
        <v/>
      </c>
      <c r="M1412" s="66"/>
    </row>
    <row r="1413" spans="1:13">
      <c r="A1413" s="38"/>
      <c r="B1413" s="13" t="str">
        <f>IF($A1413="","",VLOOKUP($A1413,'Reference list'!$A$2:$F$5171,4,FALSE))</f>
        <v/>
      </c>
      <c r="C1413" s="13" t="str">
        <f>IF($A1413="","",VLOOKUP($A1413,'Reference list'!$A$2:$F$5171,5,FALSE))</f>
        <v/>
      </c>
      <c r="D1413" s="77" t="str">
        <f>IF($A1413="","",IF(ISERROR(MATCH($G1413,'Essex species'!$A$2:$A$2000,0))=FALSE,VLOOKUP($A1413,'Reference list'!$A$2:$F$5137,6,FALSE),"No database records"))</f>
        <v/>
      </c>
      <c r="E1413" s="31" t="str">
        <f>IF($A1413="","",IF(ISERROR(MATCH($G1413,'Essex species'!$A$2:$A$2000,0))=FALSE,HYPERLINK("http://www.essexfieldclub.org.uk/portal/p/Species+Account/s/"&amp;SUBSTITUTE(VLOOKUP($A1413,'Reference list'!$A$2:$F$5171,2,FALSE)," ","+"),VLOOKUP($G1413,'Essex species'!$A$2:$G$2000,5,FALSE)),""))</f>
        <v/>
      </c>
      <c r="F1413" s="13" t="str">
        <f>IF($A1413="","",VLOOKUP($A1413,'Reference list'!$A$2:$F$5171,3,FALSE))</f>
        <v/>
      </c>
      <c r="G1413" s="10" t="str">
        <f>IF($A1413="","",VLOOKUP($A1413,'Reference list'!$A$2:$F$5171,2,FALSE))</f>
        <v/>
      </c>
      <c r="M1413" s="66"/>
    </row>
    <row r="1414" spans="1:13">
      <c r="A1414" s="38"/>
      <c r="B1414" s="13" t="str">
        <f>IF($A1414="","",VLOOKUP($A1414,'Reference list'!$A$2:$F$5171,4,FALSE))</f>
        <v/>
      </c>
      <c r="C1414" s="13" t="str">
        <f>IF($A1414="","",VLOOKUP($A1414,'Reference list'!$A$2:$F$5171,5,FALSE))</f>
        <v/>
      </c>
      <c r="D1414" s="77" t="str">
        <f>IF($A1414="","",IF(ISERROR(MATCH($G1414,'Essex species'!$A$2:$A$2000,0))=FALSE,VLOOKUP($A1414,'Reference list'!$A$2:$F$5137,6,FALSE),"No database records"))</f>
        <v/>
      </c>
      <c r="E1414" s="31" t="str">
        <f>IF($A1414="","",IF(ISERROR(MATCH($G1414,'Essex species'!$A$2:$A$2000,0))=FALSE,HYPERLINK("http://www.essexfieldclub.org.uk/portal/p/Species+Account/s/"&amp;SUBSTITUTE(VLOOKUP($A1414,'Reference list'!$A$2:$F$5171,2,FALSE)," ","+"),VLOOKUP($G1414,'Essex species'!$A$2:$G$2000,5,FALSE)),""))</f>
        <v/>
      </c>
      <c r="F1414" s="13" t="str">
        <f>IF($A1414="","",VLOOKUP($A1414,'Reference list'!$A$2:$F$5171,3,FALSE))</f>
        <v/>
      </c>
      <c r="G1414" s="10" t="str">
        <f>IF($A1414="","",VLOOKUP($A1414,'Reference list'!$A$2:$F$5171,2,FALSE))</f>
        <v/>
      </c>
      <c r="M1414" s="66"/>
    </row>
    <row r="1415" spans="1:13">
      <c r="A1415" s="38"/>
      <c r="B1415" s="13" t="str">
        <f>IF($A1415="","",VLOOKUP($A1415,'Reference list'!$A$2:$F$5171,4,FALSE))</f>
        <v/>
      </c>
      <c r="C1415" s="13" t="str">
        <f>IF($A1415="","",VLOOKUP($A1415,'Reference list'!$A$2:$F$5171,5,FALSE))</f>
        <v/>
      </c>
      <c r="D1415" s="77" t="str">
        <f>IF($A1415="","",IF(ISERROR(MATCH($G1415,'Essex species'!$A$2:$A$2000,0))=FALSE,VLOOKUP($A1415,'Reference list'!$A$2:$F$5137,6,FALSE),"No database records"))</f>
        <v/>
      </c>
      <c r="E1415" s="31" t="str">
        <f>IF($A1415="","",IF(ISERROR(MATCH($G1415,'Essex species'!$A$2:$A$2000,0))=FALSE,HYPERLINK("http://www.essexfieldclub.org.uk/portal/p/Species+Account/s/"&amp;SUBSTITUTE(VLOOKUP($A1415,'Reference list'!$A$2:$F$5171,2,FALSE)," ","+"),VLOOKUP($G1415,'Essex species'!$A$2:$G$2000,5,FALSE)),""))</f>
        <v/>
      </c>
      <c r="F1415" s="13" t="str">
        <f>IF($A1415="","",VLOOKUP($A1415,'Reference list'!$A$2:$F$5171,3,FALSE))</f>
        <v/>
      </c>
      <c r="G1415" s="10" t="str">
        <f>IF($A1415="","",VLOOKUP($A1415,'Reference list'!$A$2:$F$5171,2,FALSE))</f>
        <v/>
      </c>
      <c r="M1415" s="66"/>
    </row>
    <row r="1416" spans="1:13">
      <c r="A1416" s="38"/>
      <c r="B1416" s="13" t="str">
        <f>IF($A1416="","",VLOOKUP($A1416,'Reference list'!$A$2:$F$5171,4,FALSE))</f>
        <v/>
      </c>
      <c r="C1416" s="13" t="str">
        <f>IF($A1416="","",VLOOKUP($A1416,'Reference list'!$A$2:$F$5171,5,FALSE))</f>
        <v/>
      </c>
      <c r="D1416" s="77" t="str">
        <f>IF($A1416="","",IF(ISERROR(MATCH($G1416,'Essex species'!$A$2:$A$2000,0))=FALSE,VLOOKUP($A1416,'Reference list'!$A$2:$F$5137,6,FALSE),"No database records"))</f>
        <v/>
      </c>
      <c r="E1416" s="31" t="str">
        <f>IF($A1416="","",IF(ISERROR(MATCH($G1416,'Essex species'!$A$2:$A$2000,0))=FALSE,HYPERLINK("http://www.essexfieldclub.org.uk/portal/p/Species+Account/s/"&amp;SUBSTITUTE(VLOOKUP($A1416,'Reference list'!$A$2:$F$5171,2,FALSE)," ","+"),VLOOKUP($G1416,'Essex species'!$A$2:$G$2000,5,FALSE)),""))</f>
        <v/>
      </c>
      <c r="F1416" s="13" t="str">
        <f>IF($A1416="","",VLOOKUP($A1416,'Reference list'!$A$2:$F$5171,3,FALSE))</f>
        <v/>
      </c>
      <c r="G1416" s="10" t="str">
        <f>IF($A1416="","",VLOOKUP($A1416,'Reference list'!$A$2:$F$5171,2,FALSE))</f>
        <v/>
      </c>
      <c r="M1416" s="66"/>
    </row>
    <row r="1417" spans="1:13">
      <c r="A1417" s="38"/>
      <c r="B1417" s="13" t="str">
        <f>IF($A1417="","",VLOOKUP($A1417,'Reference list'!$A$2:$F$5171,4,FALSE))</f>
        <v/>
      </c>
      <c r="C1417" s="13" t="str">
        <f>IF($A1417="","",VLOOKUP($A1417,'Reference list'!$A$2:$F$5171,5,FALSE))</f>
        <v/>
      </c>
      <c r="D1417" s="77" t="str">
        <f>IF($A1417="","",IF(ISERROR(MATCH($G1417,'Essex species'!$A$2:$A$2000,0))=FALSE,VLOOKUP($A1417,'Reference list'!$A$2:$F$5137,6,FALSE),"No database records"))</f>
        <v/>
      </c>
      <c r="E1417" s="31" t="str">
        <f>IF($A1417="","",IF(ISERROR(MATCH($G1417,'Essex species'!$A$2:$A$2000,0))=FALSE,HYPERLINK("http://www.essexfieldclub.org.uk/portal/p/Species+Account/s/"&amp;SUBSTITUTE(VLOOKUP($A1417,'Reference list'!$A$2:$F$5171,2,FALSE)," ","+"),VLOOKUP($G1417,'Essex species'!$A$2:$G$2000,5,FALSE)),""))</f>
        <v/>
      </c>
      <c r="F1417" s="13" t="str">
        <f>IF($A1417="","",VLOOKUP($A1417,'Reference list'!$A$2:$F$5171,3,FALSE))</f>
        <v/>
      </c>
      <c r="G1417" s="10" t="str">
        <f>IF($A1417="","",VLOOKUP($A1417,'Reference list'!$A$2:$F$5171,2,FALSE))</f>
        <v/>
      </c>
      <c r="M1417" s="66"/>
    </row>
    <row r="1418" spans="1:13">
      <c r="A1418" s="38"/>
      <c r="B1418" s="13" t="str">
        <f>IF($A1418="","",VLOOKUP($A1418,'Reference list'!$A$2:$F$5171,4,FALSE))</f>
        <v/>
      </c>
      <c r="C1418" s="13" t="str">
        <f>IF($A1418="","",VLOOKUP($A1418,'Reference list'!$A$2:$F$5171,5,FALSE))</f>
        <v/>
      </c>
      <c r="D1418" s="77" t="str">
        <f>IF($A1418="","",IF(ISERROR(MATCH($G1418,'Essex species'!$A$2:$A$2000,0))=FALSE,VLOOKUP($A1418,'Reference list'!$A$2:$F$5137,6,FALSE),"No database records"))</f>
        <v/>
      </c>
      <c r="E1418" s="31" t="str">
        <f>IF($A1418="","",IF(ISERROR(MATCH($G1418,'Essex species'!$A$2:$A$2000,0))=FALSE,HYPERLINK("http://www.essexfieldclub.org.uk/portal/p/Species+Account/s/"&amp;SUBSTITUTE(VLOOKUP($A1418,'Reference list'!$A$2:$F$5171,2,FALSE)," ","+"),VLOOKUP($G1418,'Essex species'!$A$2:$G$2000,5,FALSE)),""))</f>
        <v/>
      </c>
      <c r="F1418" s="13" t="str">
        <f>IF($A1418="","",VLOOKUP($A1418,'Reference list'!$A$2:$F$5171,3,FALSE))</f>
        <v/>
      </c>
      <c r="G1418" s="10" t="str">
        <f>IF($A1418="","",VLOOKUP($A1418,'Reference list'!$A$2:$F$5171,2,FALSE))</f>
        <v/>
      </c>
      <c r="M1418" s="66"/>
    </row>
    <row r="1419" spans="1:13">
      <c r="A1419" s="38"/>
      <c r="B1419" s="13" t="str">
        <f>IF($A1419="","",VLOOKUP($A1419,'Reference list'!$A$2:$F$5171,4,FALSE))</f>
        <v/>
      </c>
      <c r="C1419" s="13" t="str">
        <f>IF($A1419="","",VLOOKUP($A1419,'Reference list'!$A$2:$F$5171,5,FALSE))</f>
        <v/>
      </c>
      <c r="D1419" s="77" t="str">
        <f>IF($A1419="","",IF(ISERROR(MATCH($G1419,'Essex species'!$A$2:$A$2000,0))=FALSE,VLOOKUP($A1419,'Reference list'!$A$2:$F$5137,6,FALSE),"No database records"))</f>
        <v/>
      </c>
      <c r="E1419" s="31" t="str">
        <f>IF($A1419="","",IF(ISERROR(MATCH($G1419,'Essex species'!$A$2:$A$2000,0))=FALSE,HYPERLINK("http://www.essexfieldclub.org.uk/portal/p/Species+Account/s/"&amp;SUBSTITUTE(VLOOKUP($A1419,'Reference list'!$A$2:$F$5171,2,FALSE)," ","+"),VLOOKUP($G1419,'Essex species'!$A$2:$G$2000,5,FALSE)),""))</f>
        <v/>
      </c>
      <c r="F1419" s="13" t="str">
        <f>IF($A1419="","",VLOOKUP($A1419,'Reference list'!$A$2:$F$5171,3,FALSE))</f>
        <v/>
      </c>
      <c r="G1419" s="10" t="str">
        <f>IF($A1419="","",VLOOKUP($A1419,'Reference list'!$A$2:$F$5171,2,FALSE))</f>
        <v/>
      </c>
      <c r="M1419" s="66"/>
    </row>
    <row r="1420" spans="1:13">
      <c r="A1420" s="38"/>
      <c r="B1420" s="13" t="str">
        <f>IF($A1420="","",VLOOKUP($A1420,'Reference list'!$A$2:$F$5171,4,FALSE))</f>
        <v/>
      </c>
      <c r="C1420" s="13" t="str">
        <f>IF($A1420="","",VLOOKUP($A1420,'Reference list'!$A$2:$F$5171,5,FALSE))</f>
        <v/>
      </c>
      <c r="D1420" s="77" t="str">
        <f>IF($A1420="","",IF(ISERROR(MATCH($G1420,'Essex species'!$A$2:$A$2000,0))=FALSE,VLOOKUP($A1420,'Reference list'!$A$2:$F$5137,6,FALSE),"No database records"))</f>
        <v/>
      </c>
      <c r="E1420" s="31" t="str">
        <f>IF($A1420="","",IF(ISERROR(MATCH($G1420,'Essex species'!$A$2:$A$2000,0))=FALSE,HYPERLINK("http://www.essexfieldclub.org.uk/portal/p/Species+Account/s/"&amp;SUBSTITUTE(VLOOKUP($A1420,'Reference list'!$A$2:$F$5171,2,FALSE)," ","+"),VLOOKUP($G1420,'Essex species'!$A$2:$G$2000,5,FALSE)),""))</f>
        <v/>
      </c>
      <c r="F1420" s="13" t="str">
        <f>IF($A1420="","",VLOOKUP($A1420,'Reference list'!$A$2:$F$5171,3,FALSE))</f>
        <v/>
      </c>
      <c r="G1420" s="10" t="str">
        <f>IF($A1420="","",VLOOKUP($A1420,'Reference list'!$A$2:$F$5171,2,FALSE))</f>
        <v/>
      </c>
      <c r="M1420" s="66"/>
    </row>
    <row r="1421" spans="1:13">
      <c r="A1421" s="38"/>
      <c r="B1421" s="13" t="str">
        <f>IF($A1421="","",VLOOKUP($A1421,'Reference list'!$A$2:$F$5171,4,FALSE))</f>
        <v/>
      </c>
      <c r="C1421" s="13" t="str">
        <f>IF($A1421="","",VLOOKUP($A1421,'Reference list'!$A$2:$F$5171,5,FALSE))</f>
        <v/>
      </c>
      <c r="D1421" s="77" t="str">
        <f>IF($A1421="","",IF(ISERROR(MATCH($G1421,'Essex species'!$A$2:$A$2000,0))=FALSE,VLOOKUP($A1421,'Reference list'!$A$2:$F$5137,6,FALSE),"No database records"))</f>
        <v/>
      </c>
      <c r="E1421" s="31" t="str">
        <f>IF($A1421="","",IF(ISERROR(MATCH($G1421,'Essex species'!$A$2:$A$2000,0))=FALSE,HYPERLINK("http://www.essexfieldclub.org.uk/portal/p/Species+Account/s/"&amp;SUBSTITUTE(VLOOKUP($A1421,'Reference list'!$A$2:$F$5171,2,FALSE)," ","+"),VLOOKUP($G1421,'Essex species'!$A$2:$G$2000,5,FALSE)),""))</f>
        <v/>
      </c>
      <c r="F1421" s="13" t="str">
        <f>IF($A1421="","",VLOOKUP($A1421,'Reference list'!$A$2:$F$5171,3,FALSE))</f>
        <v/>
      </c>
      <c r="G1421" s="10" t="str">
        <f>IF($A1421="","",VLOOKUP($A1421,'Reference list'!$A$2:$F$5171,2,FALSE))</f>
        <v/>
      </c>
      <c r="M1421" s="66"/>
    </row>
    <row r="1422" spans="1:13">
      <c r="A1422" s="38"/>
      <c r="B1422" s="13" t="str">
        <f>IF($A1422="","",VLOOKUP($A1422,'Reference list'!$A$2:$F$5171,4,FALSE))</f>
        <v/>
      </c>
      <c r="C1422" s="13" t="str">
        <f>IF($A1422="","",VLOOKUP($A1422,'Reference list'!$A$2:$F$5171,5,FALSE))</f>
        <v/>
      </c>
      <c r="D1422" s="77" t="str">
        <f>IF($A1422="","",IF(ISERROR(MATCH($G1422,'Essex species'!$A$2:$A$2000,0))=FALSE,VLOOKUP($A1422,'Reference list'!$A$2:$F$5137,6,FALSE),"No database records"))</f>
        <v/>
      </c>
      <c r="E1422" s="31" t="str">
        <f>IF($A1422="","",IF(ISERROR(MATCH($G1422,'Essex species'!$A$2:$A$2000,0))=FALSE,HYPERLINK("http://www.essexfieldclub.org.uk/portal/p/Species+Account/s/"&amp;SUBSTITUTE(VLOOKUP($A1422,'Reference list'!$A$2:$F$5171,2,FALSE)," ","+"),VLOOKUP($G1422,'Essex species'!$A$2:$G$2000,5,FALSE)),""))</f>
        <v/>
      </c>
      <c r="F1422" s="13" t="str">
        <f>IF($A1422="","",VLOOKUP($A1422,'Reference list'!$A$2:$F$5171,3,FALSE))</f>
        <v/>
      </c>
      <c r="G1422" s="10" t="str">
        <f>IF($A1422="","",VLOOKUP($A1422,'Reference list'!$A$2:$F$5171,2,FALSE))</f>
        <v/>
      </c>
      <c r="M1422" s="66"/>
    </row>
    <row r="1423" spans="1:13">
      <c r="A1423" s="38"/>
      <c r="B1423" s="13" t="str">
        <f>IF($A1423="","",VLOOKUP($A1423,'Reference list'!$A$2:$F$5171,4,FALSE))</f>
        <v/>
      </c>
      <c r="C1423" s="13" t="str">
        <f>IF($A1423="","",VLOOKUP($A1423,'Reference list'!$A$2:$F$5171,5,FALSE))</f>
        <v/>
      </c>
      <c r="D1423" s="77" t="str">
        <f>IF($A1423="","",IF(ISERROR(MATCH($G1423,'Essex species'!$A$2:$A$2000,0))=FALSE,VLOOKUP($A1423,'Reference list'!$A$2:$F$5137,6,FALSE),"No database records"))</f>
        <v/>
      </c>
      <c r="E1423" s="31" t="str">
        <f>IF($A1423="","",IF(ISERROR(MATCH($G1423,'Essex species'!$A$2:$A$2000,0))=FALSE,HYPERLINK("http://www.essexfieldclub.org.uk/portal/p/Species+Account/s/"&amp;SUBSTITUTE(VLOOKUP($A1423,'Reference list'!$A$2:$F$5171,2,FALSE)," ","+"),VLOOKUP($G1423,'Essex species'!$A$2:$G$2000,5,FALSE)),""))</f>
        <v/>
      </c>
      <c r="F1423" s="13" t="str">
        <f>IF($A1423="","",VLOOKUP($A1423,'Reference list'!$A$2:$F$5171,3,FALSE))</f>
        <v/>
      </c>
      <c r="G1423" s="10" t="str">
        <f>IF($A1423="","",VLOOKUP($A1423,'Reference list'!$A$2:$F$5171,2,FALSE))</f>
        <v/>
      </c>
      <c r="M1423" s="66"/>
    </row>
    <row r="1424" spans="1:13">
      <c r="A1424" s="38"/>
      <c r="B1424" s="13" t="str">
        <f>IF($A1424="","",VLOOKUP($A1424,'Reference list'!$A$2:$F$5171,4,FALSE))</f>
        <v/>
      </c>
      <c r="C1424" s="13" t="str">
        <f>IF($A1424="","",VLOOKUP($A1424,'Reference list'!$A$2:$F$5171,5,FALSE))</f>
        <v/>
      </c>
      <c r="D1424" s="77" t="str">
        <f>IF($A1424="","",IF(ISERROR(MATCH($G1424,'Essex species'!$A$2:$A$2000,0))=FALSE,VLOOKUP($A1424,'Reference list'!$A$2:$F$5137,6,FALSE),"No database records"))</f>
        <v/>
      </c>
      <c r="E1424" s="31" t="str">
        <f>IF($A1424="","",IF(ISERROR(MATCH($G1424,'Essex species'!$A$2:$A$2000,0))=FALSE,HYPERLINK("http://www.essexfieldclub.org.uk/portal/p/Species+Account/s/"&amp;SUBSTITUTE(VLOOKUP($A1424,'Reference list'!$A$2:$F$5171,2,FALSE)," ","+"),VLOOKUP($G1424,'Essex species'!$A$2:$G$2000,5,FALSE)),""))</f>
        <v/>
      </c>
      <c r="F1424" s="13" t="str">
        <f>IF($A1424="","",VLOOKUP($A1424,'Reference list'!$A$2:$F$5171,3,FALSE))</f>
        <v/>
      </c>
      <c r="G1424" s="10" t="str">
        <f>IF($A1424="","",VLOOKUP($A1424,'Reference list'!$A$2:$F$5171,2,FALSE))</f>
        <v/>
      </c>
      <c r="M1424" s="66"/>
    </row>
    <row r="1425" spans="1:13">
      <c r="A1425" s="38"/>
      <c r="B1425" s="13" t="str">
        <f>IF($A1425="","",VLOOKUP($A1425,'Reference list'!$A$2:$F$5171,4,FALSE))</f>
        <v/>
      </c>
      <c r="C1425" s="13" t="str">
        <f>IF($A1425="","",VLOOKUP($A1425,'Reference list'!$A$2:$F$5171,5,FALSE))</f>
        <v/>
      </c>
      <c r="D1425" s="77" t="str">
        <f>IF($A1425="","",IF(ISERROR(MATCH($G1425,'Essex species'!$A$2:$A$2000,0))=FALSE,VLOOKUP($A1425,'Reference list'!$A$2:$F$5137,6,FALSE),"No database records"))</f>
        <v/>
      </c>
      <c r="E1425" s="31" t="str">
        <f>IF($A1425="","",IF(ISERROR(MATCH($G1425,'Essex species'!$A$2:$A$2000,0))=FALSE,HYPERLINK("http://www.essexfieldclub.org.uk/portal/p/Species+Account/s/"&amp;SUBSTITUTE(VLOOKUP($A1425,'Reference list'!$A$2:$F$5171,2,FALSE)," ","+"),VLOOKUP($G1425,'Essex species'!$A$2:$G$2000,5,FALSE)),""))</f>
        <v/>
      </c>
      <c r="F1425" s="13" t="str">
        <f>IF($A1425="","",VLOOKUP($A1425,'Reference list'!$A$2:$F$5171,3,FALSE))</f>
        <v/>
      </c>
      <c r="G1425" s="10" t="str">
        <f>IF($A1425="","",VLOOKUP($A1425,'Reference list'!$A$2:$F$5171,2,FALSE))</f>
        <v/>
      </c>
      <c r="M1425" s="66"/>
    </row>
    <row r="1426" spans="1:13">
      <c r="A1426" s="38"/>
      <c r="B1426" s="13" t="str">
        <f>IF($A1426="","",VLOOKUP($A1426,'Reference list'!$A$2:$F$5171,4,FALSE))</f>
        <v/>
      </c>
      <c r="C1426" s="13" t="str">
        <f>IF($A1426="","",VLOOKUP($A1426,'Reference list'!$A$2:$F$5171,5,FALSE))</f>
        <v/>
      </c>
      <c r="D1426" s="77" t="str">
        <f>IF($A1426="","",IF(ISERROR(MATCH($G1426,'Essex species'!$A$2:$A$2000,0))=FALSE,VLOOKUP($A1426,'Reference list'!$A$2:$F$5137,6,FALSE),"No database records"))</f>
        <v/>
      </c>
      <c r="E1426" s="31" t="str">
        <f>IF($A1426="","",IF(ISERROR(MATCH($G1426,'Essex species'!$A$2:$A$2000,0))=FALSE,HYPERLINK("http://www.essexfieldclub.org.uk/portal/p/Species+Account/s/"&amp;SUBSTITUTE(VLOOKUP($A1426,'Reference list'!$A$2:$F$5171,2,FALSE)," ","+"),VLOOKUP($G1426,'Essex species'!$A$2:$G$2000,5,FALSE)),""))</f>
        <v/>
      </c>
      <c r="F1426" s="13" t="str">
        <f>IF($A1426="","",VLOOKUP($A1426,'Reference list'!$A$2:$F$5171,3,FALSE))</f>
        <v/>
      </c>
      <c r="G1426" s="10" t="str">
        <f>IF($A1426="","",VLOOKUP($A1426,'Reference list'!$A$2:$F$5171,2,FALSE))</f>
        <v/>
      </c>
      <c r="M1426" s="66"/>
    </row>
    <row r="1427" spans="1:13">
      <c r="A1427" s="38"/>
      <c r="B1427" s="13" t="str">
        <f>IF($A1427="","",VLOOKUP($A1427,'Reference list'!$A$2:$F$5171,4,FALSE))</f>
        <v/>
      </c>
      <c r="C1427" s="13" t="str">
        <f>IF($A1427="","",VLOOKUP($A1427,'Reference list'!$A$2:$F$5171,5,FALSE))</f>
        <v/>
      </c>
      <c r="D1427" s="77" t="str">
        <f>IF($A1427="","",IF(ISERROR(MATCH($G1427,'Essex species'!$A$2:$A$2000,0))=FALSE,VLOOKUP($A1427,'Reference list'!$A$2:$F$5137,6,FALSE),"No database records"))</f>
        <v/>
      </c>
      <c r="E1427" s="31" t="str">
        <f>IF($A1427="","",IF(ISERROR(MATCH($G1427,'Essex species'!$A$2:$A$2000,0))=FALSE,HYPERLINK("http://www.essexfieldclub.org.uk/portal/p/Species+Account/s/"&amp;SUBSTITUTE(VLOOKUP($A1427,'Reference list'!$A$2:$F$5171,2,FALSE)," ","+"),VLOOKUP($G1427,'Essex species'!$A$2:$G$2000,5,FALSE)),""))</f>
        <v/>
      </c>
      <c r="F1427" s="13" t="str">
        <f>IF($A1427="","",VLOOKUP($A1427,'Reference list'!$A$2:$F$5171,3,FALSE))</f>
        <v/>
      </c>
      <c r="G1427" s="10" t="str">
        <f>IF($A1427="","",VLOOKUP($A1427,'Reference list'!$A$2:$F$5171,2,FALSE))</f>
        <v/>
      </c>
      <c r="M1427" s="66"/>
    </row>
    <row r="1428" spans="1:13">
      <c r="A1428" s="38"/>
      <c r="B1428" s="13" t="str">
        <f>IF($A1428="","",VLOOKUP($A1428,'Reference list'!$A$2:$F$5171,4,FALSE))</f>
        <v/>
      </c>
      <c r="C1428" s="13" t="str">
        <f>IF($A1428="","",VLOOKUP($A1428,'Reference list'!$A$2:$F$5171,5,FALSE))</f>
        <v/>
      </c>
      <c r="D1428" s="77" t="str">
        <f>IF($A1428="","",IF(ISERROR(MATCH($G1428,'Essex species'!$A$2:$A$2000,0))=FALSE,VLOOKUP($A1428,'Reference list'!$A$2:$F$5137,6,FALSE),"No database records"))</f>
        <v/>
      </c>
      <c r="E1428" s="31" t="str">
        <f>IF($A1428="","",IF(ISERROR(MATCH($G1428,'Essex species'!$A$2:$A$2000,0))=FALSE,HYPERLINK("http://www.essexfieldclub.org.uk/portal/p/Species+Account/s/"&amp;SUBSTITUTE(VLOOKUP($A1428,'Reference list'!$A$2:$F$5171,2,FALSE)," ","+"),VLOOKUP($G1428,'Essex species'!$A$2:$G$2000,5,FALSE)),""))</f>
        <v/>
      </c>
      <c r="F1428" s="13" t="str">
        <f>IF($A1428="","",VLOOKUP($A1428,'Reference list'!$A$2:$F$5171,3,FALSE))</f>
        <v/>
      </c>
      <c r="G1428" s="10" t="str">
        <f>IF($A1428="","",VLOOKUP($A1428,'Reference list'!$A$2:$F$5171,2,FALSE))</f>
        <v/>
      </c>
      <c r="M1428" s="66"/>
    </row>
    <row r="1429" spans="1:13">
      <c r="A1429" s="38"/>
      <c r="B1429" s="13" t="str">
        <f>IF($A1429="","",VLOOKUP($A1429,'Reference list'!$A$2:$F$5171,4,FALSE))</f>
        <v/>
      </c>
      <c r="C1429" s="13" t="str">
        <f>IF($A1429="","",VLOOKUP($A1429,'Reference list'!$A$2:$F$5171,5,FALSE))</f>
        <v/>
      </c>
      <c r="D1429" s="77" t="str">
        <f>IF($A1429="","",IF(ISERROR(MATCH($G1429,'Essex species'!$A$2:$A$2000,0))=FALSE,VLOOKUP($A1429,'Reference list'!$A$2:$F$5137,6,FALSE),"No database records"))</f>
        <v/>
      </c>
      <c r="E1429" s="31" t="str">
        <f>IF($A1429="","",IF(ISERROR(MATCH($G1429,'Essex species'!$A$2:$A$2000,0))=FALSE,HYPERLINK("http://www.essexfieldclub.org.uk/portal/p/Species+Account/s/"&amp;SUBSTITUTE(VLOOKUP($A1429,'Reference list'!$A$2:$F$5171,2,FALSE)," ","+"),VLOOKUP($G1429,'Essex species'!$A$2:$G$2000,5,FALSE)),""))</f>
        <v/>
      </c>
      <c r="F1429" s="13" t="str">
        <f>IF($A1429="","",VLOOKUP($A1429,'Reference list'!$A$2:$F$5171,3,FALSE))</f>
        <v/>
      </c>
      <c r="G1429" s="10" t="str">
        <f>IF($A1429="","",VLOOKUP($A1429,'Reference list'!$A$2:$F$5171,2,FALSE))</f>
        <v/>
      </c>
      <c r="M1429" s="66"/>
    </row>
    <row r="1430" spans="1:13">
      <c r="A1430" s="38"/>
      <c r="B1430" s="13" t="str">
        <f>IF($A1430="","",VLOOKUP($A1430,'Reference list'!$A$2:$F$5171,4,FALSE))</f>
        <v/>
      </c>
      <c r="C1430" s="13" t="str">
        <f>IF($A1430="","",VLOOKUP($A1430,'Reference list'!$A$2:$F$5171,5,FALSE))</f>
        <v/>
      </c>
      <c r="D1430" s="77" t="str">
        <f>IF($A1430="","",IF(ISERROR(MATCH($G1430,'Essex species'!$A$2:$A$2000,0))=FALSE,VLOOKUP($A1430,'Reference list'!$A$2:$F$5137,6,FALSE),"No database records"))</f>
        <v/>
      </c>
      <c r="E1430" s="31" t="str">
        <f>IF($A1430="","",IF(ISERROR(MATCH($G1430,'Essex species'!$A$2:$A$2000,0))=FALSE,HYPERLINK("http://www.essexfieldclub.org.uk/portal/p/Species+Account/s/"&amp;SUBSTITUTE(VLOOKUP($A1430,'Reference list'!$A$2:$F$5171,2,FALSE)," ","+"),VLOOKUP($G1430,'Essex species'!$A$2:$G$2000,5,FALSE)),""))</f>
        <v/>
      </c>
      <c r="F1430" s="13" t="str">
        <f>IF($A1430="","",VLOOKUP($A1430,'Reference list'!$A$2:$F$5171,3,FALSE))</f>
        <v/>
      </c>
      <c r="G1430" s="10" t="str">
        <f>IF($A1430="","",VLOOKUP($A1430,'Reference list'!$A$2:$F$5171,2,FALSE))</f>
        <v/>
      </c>
      <c r="M1430" s="66"/>
    </row>
    <row r="1431" spans="1:13">
      <c r="A1431" s="38"/>
      <c r="B1431" s="13" t="str">
        <f>IF($A1431="","",VLOOKUP($A1431,'Reference list'!$A$2:$F$5171,4,FALSE))</f>
        <v/>
      </c>
      <c r="C1431" s="13" t="str">
        <f>IF($A1431="","",VLOOKUP($A1431,'Reference list'!$A$2:$F$5171,5,FALSE))</f>
        <v/>
      </c>
      <c r="D1431" s="77" t="str">
        <f>IF($A1431="","",IF(ISERROR(MATCH($G1431,'Essex species'!$A$2:$A$2000,0))=FALSE,VLOOKUP($A1431,'Reference list'!$A$2:$F$5137,6,FALSE),"No database records"))</f>
        <v/>
      </c>
      <c r="E1431" s="31" t="str">
        <f>IF($A1431="","",IF(ISERROR(MATCH($G1431,'Essex species'!$A$2:$A$2000,0))=FALSE,HYPERLINK("http://www.essexfieldclub.org.uk/portal/p/Species+Account/s/"&amp;SUBSTITUTE(VLOOKUP($A1431,'Reference list'!$A$2:$F$5171,2,FALSE)," ","+"),VLOOKUP($G1431,'Essex species'!$A$2:$G$2000,5,FALSE)),""))</f>
        <v/>
      </c>
      <c r="F1431" s="13" t="str">
        <f>IF($A1431="","",VLOOKUP($A1431,'Reference list'!$A$2:$F$5171,3,FALSE))</f>
        <v/>
      </c>
      <c r="G1431" s="10" t="str">
        <f>IF($A1431="","",VLOOKUP($A1431,'Reference list'!$A$2:$F$5171,2,FALSE))</f>
        <v/>
      </c>
      <c r="M1431" s="66"/>
    </row>
    <row r="1432" spans="1:13">
      <c r="A1432" s="38"/>
      <c r="B1432" s="13" t="str">
        <f>IF($A1432="","",VLOOKUP($A1432,'Reference list'!$A$2:$F$5171,4,FALSE))</f>
        <v/>
      </c>
      <c r="C1432" s="13" t="str">
        <f>IF($A1432="","",VLOOKUP($A1432,'Reference list'!$A$2:$F$5171,5,FALSE))</f>
        <v/>
      </c>
      <c r="D1432" s="77" t="str">
        <f>IF($A1432="","",IF(ISERROR(MATCH($G1432,'Essex species'!$A$2:$A$2000,0))=FALSE,VLOOKUP($A1432,'Reference list'!$A$2:$F$5137,6,FALSE),"No database records"))</f>
        <v/>
      </c>
      <c r="E1432" s="31" t="str">
        <f>IF($A1432="","",IF(ISERROR(MATCH($G1432,'Essex species'!$A$2:$A$2000,0))=FALSE,HYPERLINK("http://www.essexfieldclub.org.uk/portal/p/Species+Account/s/"&amp;SUBSTITUTE(VLOOKUP($A1432,'Reference list'!$A$2:$F$5171,2,FALSE)," ","+"),VLOOKUP($G1432,'Essex species'!$A$2:$G$2000,5,FALSE)),""))</f>
        <v/>
      </c>
      <c r="F1432" s="13" t="str">
        <f>IF($A1432="","",VLOOKUP($A1432,'Reference list'!$A$2:$F$5171,3,FALSE))</f>
        <v/>
      </c>
      <c r="G1432" s="10" t="str">
        <f>IF($A1432="","",VLOOKUP($A1432,'Reference list'!$A$2:$F$5171,2,FALSE))</f>
        <v/>
      </c>
      <c r="M1432" s="66"/>
    </row>
    <row r="1433" spans="1:13">
      <c r="A1433" s="38"/>
      <c r="B1433" s="13" t="str">
        <f>IF($A1433="","",VLOOKUP($A1433,'Reference list'!$A$2:$F$5171,4,FALSE))</f>
        <v/>
      </c>
      <c r="C1433" s="13" t="str">
        <f>IF($A1433="","",VLOOKUP($A1433,'Reference list'!$A$2:$F$5171,5,FALSE))</f>
        <v/>
      </c>
      <c r="D1433" s="77" t="str">
        <f>IF($A1433="","",IF(ISERROR(MATCH($G1433,'Essex species'!$A$2:$A$2000,0))=FALSE,VLOOKUP($A1433,'Reference list'!$A$2:$F$5137,6,FALSE),"No database records"))</f>
        <v/>
      </c>
      <c r="E1433" s="31" t="str">
        <f>IF($A1433="","",IF(ISERROR(MATCH($G1433,'Essex species'!$A$2:$A$2000,0))=FALSE,HYPERLINK("http://www.essexfieldclub.org.uk/portal/p/Species+Account/s/"&amp;SUBSTITUTE(VLOOKUP($A1433,'Reference list'!$A$2:$F$5171,2,FALSE)," ","+"),VLOOKUP($G1433,'Essex species'!$A$2:$G$2000,5,FALSE)),""))</f>
        <v/>
      </c>
      <c r="F1433" s="13" t="str">
        <f>IF($A1433="","",VLOOKUP($A1433,'Reference list'!$A$2:$F$5171,3,FALSE))</f>
        <v/>
      </c>
      <c r="G1433" s="10" t="str">
        <f>IF($A1433="","",VLOOKUP($A1433,'Reference list'!$A$2:$F$5171,2,FALSE))</f>
        <v/>
      </c>
      <c r="M1433" s="66"/>
    </row>
    <row r="1434" spans="1:13">
      <c r="A1434" s="38"/>
      <c r="B1434" s="13" t="str">
        <f>IF($A1434="","",VLOOKUP($A1434,'Reference list'!$A$2:$F$5171,4,FALSE))</f>
        <v/>
      </c>
      <c r="C1434" s="13" t="str">
        <f>IF($A1434="","",VLOOKUP($A1434,'Reference list'!$A$2:$F$5171,5,FALSE))</f>
        <v/>
      </c>
      <c r="D1434" s="77" t="str">
        <f>IF($A1434="","",IF(ISERROR(MATCH($G1434,'Essex species'!$A$2:$A$2000,0))=FALSE,VLOOKUP($A1434,'Reference list'!$A$2:$F$5137,6,FALSE),"No database records"))</f>
        <v/>
      </c>
      <c r="E1434" s="31" t="str">
        <f>IF($A1434="","",IF(ISERROR(MATCH($G1434,'Essex species'!$A$2:$A$2000,0))=FALSE,HYPERLINK("http://www.essexfieldclub.org.uk/portal/p/Species+Account/s/"&amp;SUBSTITUTE(VLOOKUP($A1434,'Reference list'!$A$2:$F$5171,2,FALSE)," ","+"),VLOOKUP($G1434,'Essex species'!$A$2:$G$2000,5,FALSE)),""))</f>
        <v/>
      </c>
      <c r="F1434" s="13" t="str">
        <f>IF($A1434="","",VLOOKUP($A1434,'Reference list'!$A$2:$F$5171,3,FALSE))</f>
        <v/>
      </c>
      <c r="G1434" s="10" t="str">
        <f>IF($A1434="","",VLOOKUP($A1434,'Reference list'!$A$2:$F$5171,2,FALSE))</f>
        <v/>
      </c>
      <c r="M1434" s="66"/>
    </row>
    <row r="1435" spans="1:13">
      <c r="A1435" s="38"/>
      <c r="B1435" s="13" t="str">
        <f>IF($A1435="","",VLOOKUP($A1435,'Reference list'!$A$2:$F$5171,4,FALSE))</f>
        <v/>
      </c>
      <c r="C1435" s="13" t="str">
        <f>IF($A1435="","",VLOOKUP($A1435,'Reference list'!$A$2:$F$5171,5,FALSE))</f>
        <v/>
      </c>
      <c r="D1435" s="77" t="str">
        <f>IF($A1435="","",IF(ISERROR(MATCH($G1435,'Essex species'!$A$2:$A$2000,0))=FALSE,VLOOKUP($A1435,'Reference list'!$A$2:$F$5137,6,FALSE),"No database records"))</f>
        <v/>
      </c>
      <c r="E1435" s="31" t="str">
        <f>IF($A1435="","",IF(ISERROR(MATCH($G1435,'Essex species'!$A$2:$A$2000,0))=FALSE,HYPERLINK("http://www.essexfieldclub.org.uk/portal/p/Species+Account/s/"&amp;SUBSTITUTE(VLOOKUP($A1435,'Reference list'!$A$2:$F$5171,2,FALSE)," ","+"),VLOOKUP($G1435,'Essex species'!$A$2:$G$2000,5,FALSE)),""))</f>
        <v/>
      </c>
      <c r="F1435" s="13" t="str">
        <f>IF($A1435="","",VLOOKUP($A1435,'Reference list'!$A$2:$F$5171,3,FALSE))</f>
        <v/>
      </c>
      <c r="G1435" s="10" t="str">
        <f>IF($A1435="","",VLOOKUP($A1435,'Reference list'!$A$2:$F$5171,2,FALSE))</f>
        <v/>
      </c>
      <c r="M1435" s="66"/>
    </row>
    <row r="1436" spans="1:13">
      <c r="A1436" s="38"/>
      <c r="B1436" s="13" t="str">
        <f>IF($A1436="","",VLOOKUP($A1436,'Reference list'!$A$2:$F$5171,4,FALSE))</f>
        <v/>
      </c>
      <c r="C1436" s="13" t="str">
        <f>IF($A1436="","",VLOOKUP($A1436,'Reference list'!$A$2:$F$5171,5,FALSE))</f>
        <v/>
      </c>
      <c r="D1436" s="77" t="str">
        <f>IF($A1436="","",IF(ISERROR(MATCH($G1436,'Essex species'!$A$2:$A$2000,0))=FALSE,VLOOKUP($A1436,'Reference list'!$A$2:$F$5137,6,FALSE),"No database records"))</f>
        <v/>
      </c>
      <c r="E1436" s="31" t="str">
        <f>IF($A1436="","",IF(ISERROR(MATCH($G1436,'Essex species'!$A$2:$A$2000,0))=FALSE,HYPERLINK("http://www.essexfieldclub.org.uk/portal/p/Species+Account/s/"&amp;SUBSTITUTE(VLOOKUP($A1436,'Reference list'!$A$2:$F$5171,2,FALSE)," ","+"),VLOOKUP($G1436,'Essex species'!$A$2:$G$2000,5,FALSE)),""))</f>
        <v/>
      </c>
      <c r="F1436" s="13" t="str">
        <f>IF($A1436="","",VLOOKUP($A1436,'Reference list'!$A$2:$F$5171,3,FALSE))</f>
        <v/>
      </c>
      <c r="G1436" s="10" t="str">
        <f>IF($A1436="","",VLOOKUP($A1436,'Reference list'!$A$2:$F$5171,2,FALSE))</f>
        <v/>
      </c>
      <c r="M1436" s="66"/>
    </row>
    <row r="1437" spans="1:13">
      <c r="A1437" s="38"/>
      <c r="B1437" s="13" t="str">
        <f>IF($A1437="","",VLOOKUP($A1437,'Reference list'!$A$2:$F$5171,4,FALSE))</f>
        <v/>
      </c>
      <c r="C1437" s="13" t="str">
        <f>IF($A1437="","",VLOOKUP($A1437,'Reference list'!$A$2:$F$5171,5,FALSE))</f>
        <v/>
      </c>
      <c r="D1437" s="77" t="str">
        <f>IF($A1437="","",IF(ISERROR(MATCH($G1437,'Essex species'!$A$2:$A$2000,0))=FALSE,VLOOKUP($A1437,'Reference list'!$A$2:$F$5137,6,FALSE),"No database records"))</f>
        <v/>
      </c>
      <c r="E1437" s="31" t="str">
        <f>IF($A1437="","",IF(ISERROR(MATCH($G1437,'Essex species'!$A$2:$A$2000,0))=FALSE,HYPERLINK("http://www.essexfieldclub.org.uk/portal/p/Species+Account/s/"&amp;SUBSTITUTE(VLOOKUP($A1437,'Reference list'!$A$2:$F$5171,2,FALSE)," ","+"),VLOOKUP($G1437,'Essex species'!$A$2:$G$2000,5,FALSE)),""))</f>
        <v/>
      </c>
      <c r="F1437" s="13" t="str">
        <f>IF($A1437="","",VLOOKUP($A1437,'Reference list'!$A$2:$F$5171,3,FALSE))</f>
        <v/>
      </c>
      <c r="G1437" s="10" t="str">
        <f>IF($A1437="","",VLOOKUP($A1437,'Reference list'!$A$2:$F$5171,2,FALSE))</f>
        <v/>
      </c>
      <c r="M1437" s="66"/>
    </row>
    <row r="1438" spans="1:13">
      <c r="A1438" s="38"/>
      <c r="B1438" s="13" t="str">
        <f>IF($A1438="","",VLOOKUP($A1438,'Reference list'!$A$2:$F$5171,4,FALSE))</f>
        <v/>
      </c>
      <c r="C1438" s="13" t="str">
        <f>IF($A1438="","",VLOOKUP($A1438,'Reference list'!$A$2:$F$5171,5,FALSE))</f>
        <v/>
      </c>
      <c r="D1438" s="77" t="str">
        <f>IF($A1438="","",IF(ISERROR(MATCH($G1438,'Essex species'!$A$2:$A$2000,0))=FALSE,VLOOKUP($A1438,'Reference list'!$A$2:$F$5137,6,FALSE),"No database records"))</f>
        <v/>
      </c>
      <c r="E1438" s="31" t="str">
        <f>IF($A1438="","",IF(ISERROR(MATCH($G1438,'Essex species'!$A$2:$A$2000,0))=FALSE,HYPERLINK("http://www.essexfieldclub.org.uk/portal/p/Species+Account/s/"&amp;SUBSTITUTE(VLOOKUP($A1438,'Reference list'!$A$2:$F$5171,2,FALSE)," ","+"),VLOOKUP($G1438,'Essex species'!$A$2:$G$2000,5,FALSE)),""))</f>
        <v/>
      </c>
      <c r="F1438" s="13" t="str">
        <f>IF($A1438="","",VLOOKUP($A1438,'Reference list'!$A$2:$F$5171,3,FALSE))</f>
        <v/>
      </c>
      <c r="G1438" s="10" t="str">
        <f>IF($A1438="","",VLOOKUP($A1438,'Reference list'!$A$2:$F$5171,2,FALSE))</f>
        <v/>
      </c>
      <c r="M1438" s="66"/>
    </row>
    <row r="1439" spans="1:13">
      <c r="A1439" s="38"/>
      <c r="B1439" s="13" t="str">
        <f>IF($A1439="","",VLOOKUP($A1439,'Reference list'!$A$2:$F$5171,4,FALSE))</f>
        <v/>
      </c>
      <c r="C1439" s="13" t="str">
        <f>IF($A1439="","",VLOOKUP($A1439,'Reference list'!$A$2:$F$5171,5,FALSE))</f>
        <v/>
      </c>
      <c r="D1439" s="77" t="str">
        <f>IF($A1439="","",IF(ISERROR(MATCH($G1439,'Essex species'!$A$2:$A$2000,0))=FALSE,VLOOKUP($A1439,'Reference list'!$A$2:$F$5137,6,FALSE),"No database records"))</f>
        <v/>
      </c>
      <c r="E1439" s="31" t="str">
        <f>IF($A1439="","",IF(ISERROR(MATCH($G1439,'Essex species'!$A$2:$A$2000,0))=FALSE,HYPERLINK("http://www.essexfieldclub.org.uk/portal/p/Species+Account/s/"&amp;SUBSTITUTE(VLOOKUP($A1439,'Reference list'!$A$2:$F$5171,2,FALSE)," ","+"),VLOOKUP($G1439,'Essex species'!$A$2:$G$2000,5,FALSE)),""))</f>
        <v/>
      </c>
      <c r="F1439" s="13" t="str">
        <f>IF($A1439="","",VLOOKUP($A1439,'Reference list'!$A$2:$F$5171,3,FALSE))</f>
        <v/>
      </c>
      <c r="G1439" s="10" t="str">
        <f>IF($A1439="","",VLOOKUP($A1439,'Reference list'!$A$2:$F$5171,2,FALSE))</f>
        <v/>
      </c>
      <c r="M1439" s="66"/>
    </row>
    <row r="1440" spans="1:13">
      <c r="A1440" s="38"/>
      <c r="B1440" s="13" t="str">
        <f>IF($A1440="","",VLOOKUP($A1440,'Reference list'!$A$2:$F$5171,4,FALSE))</f>
        <v/>
      </c>
      <c r="C1440" s="13" t="str">
        <f>IF($A1440="","",VLOOKUP($A1440,'Reference list'!$A$2:$F$5171,5,FALSE))</f>
        <v/>
      </c>
      <c r="D1440" s="77" t="str">
        <f>IF($A1440="","",IF(ISERROR(MATCH($G1440,'Essex species'!$A$2:$A$2000,0))=FALSE,VLOOKUP($A1440,'Reference list'!$A$2:$F$5137,6,FALSE),"No database records"))</f>
        <v/>
      </c>
      <c r="E1440" s="31" t="str">
        <f>IF($A1440="","",IF(ISERROR(MATCH($G1440,'Essex species'!$A$2:$A$2000,0))=FALSE,HYPERLINK("http://www.essexfieldclub.org.uk/portal/p/Species+Account/s/"&amp;SUBSTITUTE(VLOOKUP($A1440,'Reference list'!$A$2:$F$5171,2,FALSE)," ","+"),VLOOKUP($G1440,'Essex species'!$A$2:$G$2000,5,FALSE)),""))</f>
        <v/>
      </c>
      <c r="F1440" s="13" t="str">
        <f>IF($A1440="","",VLOOKUP($A1440,'Reference list'!$A$2:$F$5171,3,FALSE))</f>
        <v/>
      </c>
      <c r="G1440" s="10" t="str">
        <f>IF($A1440="","",VLOOKUP($A1440,'Reference list'!$A$2:$F$5171,2,FALSE))</f>
        <v/>
      </c>
      <c r="M1440" s="66"/>
    </row>
    <row r="1441" spans="1:13">
      <c r="A1441" s="38"/>
      <c r="B1441" s="13" t="str">
        <f>IF($A1441="","",VLOOKUP($A1441,'Reference list'!$A$2:$F$5171,4,FALSE))</f>
        <v/>
      </c>
      <c r="C1441" s="13" t="str">
        <f>IF($A1441="","",VLOOKUP($A1441,'Reference list'!$A$2:$F$5171,5,FALSE))</f>
        <v/>
      </c>
      <c r="D1441" s="77" t="str">
        <f>IF($A1441="","",IF(ISERROR(MATCH($G1441,'Essex species'!$A$2:$A$2000,0))=FALSE,VLOOKUP($A1441,'Reference list'!$A$2:$F$5137,6,FALSE),"No database records"))</f>
        <v/>
      </c>
      <c r="E1441" s="31" t="str">
        <f>IF($A1441="","",IF(ISERROR(MATCH($G1441,'Essex species'!$A$2:$A$2000,0))=FALSE,HYPERLINK("http://www.essexfieldclub.org.uk/portal/p/Species+Account/s/"&amp;SUBSTITUTE(VLOOKUP($A1441,'Reference list'!$A$2:$F$5171,2,FALSE)," ","+"),VLOOKUP($G1441,'Essex species'!$A$2:$G$2000,5,FALSE)),""))</f>
        <v/>
      </c>
      <c r="F1441" s="13" t="str">
        <f>IF($A1441="","",VLOOKUP($A1441,'Reference list'!$A$2:$F$5171,3,FALSE))</f>
        <v/>
      </c>
      <c r="G1441" s="10" t="str">
        <f>IF($A1441="","",VLOOKUP($A1441,'Reference list'!$A$2:$F$5171,2,FALSE))</f>
        <v/>
      </c>
      <c r="M1441" s="66"/>
    </row>
    <row r="1442" spans="1:13">
      <c r="A1442" s="38"/>
      <c r="B1442" s="13" t="str">
        <f>IF($A1442="","",VLOOKUP($A1442,'Reference list'!$A$2:$F$5171,4,FALSE))</f>
        <v/>
      </c>
      <c r="C1442" s="13" t="str">
        <f>IF($A1442="","",VLOOKUP($A1442,'Reference list'!$A$2:$F$5171,5,FALSE))</f>
        <v/>
      </c>
      <c r="D1442" s="77" t="str">
        <f>IF($A1442="","",IF(ISERROR(MATCH($G1442,'Essex species'!$A$2:$A$2000,0))=FALSE,VLOOKUP($A1442,'Reference list'!$A$2:$F$5137,6,FALSE),"No database records"))</f>
        <v/>
      </c>
      <c r="E1442" s="31" t="str">
        <f>IF($A1442="","",IF(ISERROR(MATCH($G1442,'Essex species'!$A$2:$A$2000,0))=FALSE,HYPERLINK("http://www.essexfieldclub.org.uk/portal/p/Species+Account/s/"&amp;SUBSTITUTE(VLOOKUP($A1442,'Reference list'!$A$2:$F$5171,2,FALSE)," ","+"),VLOOKUP($G1442,'Essex species'!$A$2:$G$2000,5,FALSE)),""))</f>
        <v/>
      </c>
      <c r="F1442" s="13" t="str">
        <f>IF($A1442="","",VLOOKUP($A1442,'Reference list'!$A$2:$F$5171,3,FALSE))</f>
        <v/>
      </c>
      <c r="G1442" s="10" t="str">
        <f>IF($A1442="","",VLOOKUP($A1442,'Reference list'!$A$2:$F$5171,2,FALSE))</f>
        <v/>
      </c>
      <c r="M1442" s="66"/>
    </row>
    <row r="1443" spans="1:13">
      <c r="A1443" s="38"/>
      <c r="B1443" s="13" t="str">
        <f>IF($A1443="","",VLOOKUP($A1443,'Reference list'!$A$2:$F$5171,4,FALSE))</f>
        <v/>
      </c>
      <c r="C1443" s="13" t="str">
        <f>IF($A1443="","",VLOOKUP($A1443,'Reference list'!$A$2:$F$5171,5,FALSE))</f>
        <v/>
      </c>
      <c r="D1443" s="77" t="str">
        <f>IF($A1443="","",IF(ISERROR(MATCH($G1443,'Essex species'!$A$2:$A$2000,0))=FALSE,VLOOKUP($A1443,'Reference list'!$A$2:$F$5137,6,FALSE),"No database records"))</f>
        <v/>
      </c>
      <c r="E1443" s="31" t="str">
        <f>IF($A1443="","",IF(ISERROR(MATCH($G1443,'Essex species'!$A$2:$A$2000,0))=FALSE,HYPERLINK("http://www.essexfieldclub.org.uk/portal/p/Species+Account/s/"&amp;SUBSTITUTE(VLOOKUP($A1443,'Reference list'!$A$2:$F$5171,2,FALSE)," ","+"),VLOOKUP($G1443,'Essex species'!$A$2:$G$2000,5,FALSE)),""))</f>
        <v/>
      </c>
      <c r="F1443" s="13" t="str">
        <f>IF($A1443="","",VLOOKUP($A1443,'Reference list'!$A$2:$F$5171,3,FALSE))</f>
        <v/>
      </c>
      <c r="G1443" s="10" t="str">
        <f>IF($A1443="","",VLOOKUP($A1443,'Reference list'!$A$2:$F$5171,2,FALSE))</f>
        <v/>
      </c>
      <c r="M1443" s="66"/>
    </row>
    <row r="1444" spans="1:13">
      <c r="A1444" s="38"/>
      <c r="B1444" s="13" t="str">
        <f>IF($A1444="","",VLOOKUP($A1444,'Reference list'!$A$2:$F$5171,4,FALSE))</f>
        <v/>
      </c>
      <c r="C1444" s="13" t="str">
        <f>IF($A1444="","",VLOOKUP($A1444,'Reference list'!$A$2:$F$5171,5,FALSE))</f>
        <v/>
      </c>
      <c r="D1444" s="77" t="str">
        <f>IF($A1444="","",IF(ISERROR(MATCH($G1444,'Essex species'!$A$2:$A$2000,0))=FALSE,VLOOKUP($A1444,'Reference list'!$A$2:$F$5137,6,FALSE),"No database records"))</f>
        <v/>
      </c>
      <c r="E1444" s="31" t="str">
        <f>IF($A1444="","",IF(ISERROR(MATCH($G1444,'Essex species'!$A$2:$A$2000,0))=FALSE,HYPERLINK("http://www.essexfieldclub.org.uk/portal/p/Species+Account/s/"&amp;SUBSTITUTE(VLOOKUP($A1444,'Reference list'!$A$2:$F$5171,2,FALSE)," ","+"),VLOOKUP($G1444,'Essex species'!$A$2:$G$2000,5,FALSE)),""))</f>
        <v/>
      </c>
      <c r="F1444" s="13" t="str">
        <f>IF($A1444="","",VLOOKUP($A1444,'Reference list'!$A$2:$F$5171,3,FALSE))</f>
        <v/>
      </c>
      <c r="G1444" s="10" t="str">
        <f>IF($A1444="","",VLOOKUP($A1444,'Reference list'!$A$2:$F$5171,2,FALSE))</f>
        <v/>
      </c>
      <c r="M1444" s="66"/>
    </row>
    <row r="1445" spans="1:13">
      <c r="A1445" s="38"/>
      <c r="B1445" s="13" t="str">
        <f>IF($A1445="","",VLOOKUP($A1445,'Reference list'!$A$2:$F$5171,4,FALSE))</f>
        <v/>
      </c>
      <c r="C1445" s="13" t="str">
        <f>IF($A1445="","",VLOOKUP($A1445,'Reference list'!$A$2:$F$5171,5,FALSE))</f>
        <v/>
      </c>
      <c r="D1445" s="77" t="str">
        <f>IF($A1445="","",IF(ISERROR(MATCH($G1445,'Essex species'!$A$2:$A$2000,0))=FALSE,VLOOKUP($A1445,'Reference list'!$A$2:$F$5137,6,FALSE),"No database records"))</f>
        <v/>
      </c>
      <c r="E1445" s="31" t="str">
        <f>IF($A1445="","",IF(ISERROR(MATCH($G1445,'Essex species'!$A$2:$A$2000,0))=FALSE,HYPERLINK("http://www.essexfieldclub.org.uk/portal/p/Species+Account/s/"&amp;SUBSTITUTE(VLOOKUP($A1445,'Reference list'!$A$2:$F$5171,2,FALSE)," ","+"),VLOOKUP($G1445,'Essex species'!$A$2:$G$2000,5,FALSE)),""))</f>
        <v/>
      </c>
      <c r="F1445" s="13" t="str">
        <f>IF($A1445="","",VLOOKUP($A1445,'Reference list'!$A$2:$F$5171,3,FALSE))</f>
        <v/>
      </c>
      <c r="G1445" s="10" t="str">
        <f>IF($A1445="","",VLOOKUP($A1445,'Reference list'!$A$2:$F$5171,2,FALSE))</f>
        <v/>
      </c>
      <c r="M1445" s="66"/>
    </row>
    <row r="1446" spans="1:13">
      <c r="A1446" s="38"/>
      <c r="B1446" s="13" t="str">
        <f>IF($A1446="","",VLOOKUP($A1446,'Reference list'!$A$2:$F$5171,4,FALSE))</f>
        <v/>
      </c>
      <c r="C1446" s="13" t="str">
        <f>IF($A1446="","",VLOOKUP($A1446,'Reference list'!$A$2:$F$5171,5,FALSE))</f>
        <v/>
      </c>
      <c r="D1446" s="77" t="str">
        <f>IF($A1446="","",IF(ISERROR(MATCH($G1446,'Essex species'!$A$2:$A$2000,0))=FALSE,VLOOKUP($A1446,'Reference list'!$A$2:$F$5137,6,FALSE),"No database records"))</f>
        <v/>
      </c>
      <c r="E1446" s="31" t="str">
        <f>IF($A1446="","",IF(ISERROR(MATCH($G1446,'Essex species'!$A$2:$A$2000,0))=FALSE,HYPERLINK("http://www.essexfieldclub.org.uk/portal/p/Species+Account/s/"&amp;SUBSTITUTE(VLOOKUP($A1446,'Reference list'!$A$2:$F$5171,2,FALSE)," ","+"),VLOOKUP($G1446,'Essex species'!$A$2:$G$2000,5,FALSE)),""))</f>
        <v/>
      </c>
      <c r="F1446" s="13" t="str">
        <f>IF($A1446="","",VLOOKUP($A1446,'Reference list'!$A$2:$F$5171,3,FALSE))</f>
        <v/>
      </c>
      <c r="G1446" s="10" t="str">
        <f>IF($A1446="","",VLOOKUP($A1446,'Reference list'!$A$2:$F$5171,2,FALSE))</f>
        <v/>
      </c>
      <c r="M1446" s="66"/>
    </row>
    <row r="1447" spans="1:13">
      <c r="A1447" s="38"/>
      <c r="B1447" s="13" t="str">
        <f>IF($A1447="","",VLOOKUP($A1447,'Reference list'!$A$2:$F$5171,4,FALSE))</f>
        <v/>
      </c>
      <c r="C1447" s="13" t="str">
        <f>IF($A1447="","",VLOOKUP($A1447,'Reference list'!$A$2:$F$5171,5,FALSE))</f>
        <v/>
      </c>
      <c r="D1447" s="77" t="str">
        <f>IF($A1447="","",IF(ISERROR(MATCH($G1447,'Essex species'!$A$2:$A$2000,0))=FALSE,VLOOKUP($A1447,'Reference list'!$A$2:$F$5137,6,FALSE),"No database records"))</f>
        <v/>
      </c>
      <c r="E1447" s="31" t="str">
        <f>IF($A1447="","",IF(ISERROR(MATCH($G1447,'Essex species'!$A$2:$A$2000,0))=FALSE,HYPERLINK("http://www.essexfieldclub.org.uk/portal/p/Species+Account/s/"&amp;SUBSTITUTE(VLOOKUP($A1447,'Reference list'!$A$2:$F$5171,2,FALSE)," ","+"),VLOOKUP($G1447,'Essex species'!$A$2:$G$2000,5,FALSE)),""))</f>
        <v/>
      </c>
      <c r="F1447" s="13" t="str">
        <f>IF($A1447="","",VLOOKUP($A1447,'Reference list'!$A$2:$F$5171,3,FALSE))</f>
        <v/>
      </c>
      <c r="G1447" s="10" t="str">
        <f>IF($A1447="","",VLOOKUP($A1447,'Reference list'!$A$2:$F$5171,2,FALSE))</f>
        <v/>
      </c>
      <c r="M1447" s="66"/>
    </row>
    <row r="1448" spans="1:13">
      <c r="A1448" s="38"/>
      <c r="B1448" s="13" t="str">
        <f>IF($A1448="","",VLOOKUP($A1448,'Reference list'!$A$2:$F$5171,4,FALSE))</f>
        <v/>
      </c>
      <c r="C1448" s="13" t="str">
        <f>IF($A1448="","",VLOOKUP($A1448,'Reference list'!$A$2:$F$5171,5,FALSE))</f>
        <v/>
      </c>
      <c r="D1448" s="77" t="str">
        <f>IF($A1448="","",IF(ISERROR(MATCH($G1448,'Essex species'!$A$2:$A$2000,0))=FALSE,VLOOKUP($A1448,'Reference list'!$A$2:$F$5137,6,FALSE),"No database records"))</f>
        <v/>
      </c>
      <c r="E1448" s="31" t="str">
        <f>IF($A1448="","",IF(ISERROR(MATCH($G1448,'Essex species'!$A$2:$A$2000,0))=FALSE,HYPERLINK("http://www.essexfieldclub.org.uk/portal/p/Species+Account/s/"&amp;SUBSTITUTE(VLOOKUP($A1448,'Reference list'!$A$2:$F$5171,2,FALSE)," ","+"),VLOOKUP($G1448,'Essex species'!$A$2:$G$2000,5,FALSE)),""))</f>
        <v/>
      </c>
      <c r="F1448" s="13" t="str">
        <f>IF($A1448="","",VLOOKUP($A1448,'Reference list'!$A$2:$F$5171,3,FALSE))</f>
        <v/>
      </c>
      <c r="G1448" s="10" t="str">
        <f>IF($A1448="","",VLOOKUP($A1448,'Reference list'!$A$2:$F$5171,2,FALSE))</f>
        <v/>
      </c>
      <c r="M1448" s="66"/>
    </row>
    <row r="1449" spans="1:13">
      <c r="A1449" s="38"/>
      <c r="B1449" s="13" t="str">
        <f>IF($A1449="","",VLOOKUP($A1449,'Reference list'!$A$2:$F$5171,4,FALSE))</f>
        <v/>
      </c>
      <c r="C1449" s="13" t="str">
        <f>IF($A1449="","",VLOOKUP($A1449,'Reference list'!$A$2:$F$5171,5,FALSE))</f>
        <v/>
      </c>
      <c r="D1449" s="77" t="str">
        <f>IF($A1449="","",IF(ISERROR(MATCH($G1449,'Essex species'!$A$2:$A$2000,0))=FALSE,VLOOKUP($A1449,'Reference list'!$A$2:$F$5137,6,FALSE),"No database records"))</f>
        <v/>
      </c>
      <c r="E1449" s="31" t="str">
        <f>IF($A1449="","",IF(ISERROR(MATCH($G1449,'Essex species'!$A$2:$A$2000,0))=FALSE,HYPERLINK("http://www.essexfieldclub.org.uk/portal/p/Species+Account/s/"&amp;SUBSTITUTE(VLOOKUP($A1449,'Reference list'!$A$2:$F$5171,2,FALSE)," ","+"),VLOOKUP($G1449,'Essex species'!$A$2:$G$2000,5,FALSE)),""))</f>
        <v/>
      </c>
      <c r="F1449" s="13" t="str">
        <f>IF($A1449="","",VLOOKUP($A1449,'Reference list'!$A$2:$F$5171,3,FALSE))</f>
        <v/>
      </c>
      <c r="G1449" s="10" t="str">
        <f>IF($A1449="","",VLOOKUP($A1449,'Reference list'!$A$2:$F$5171,2,FALSE))</f>
        <v/>
      </c>
      <c r="M1449" s="66"/>
    </row>
    <row r="1450" spans="1:13">
      <c r="A1450" s="38"/>
      <c r="B1450" s="13" t="str">
        <f>IF($A1450="","",VLOOKUP($A1450,'Reference list'!$A$2:$F$5171,4,FALSE))</f>
        <v/>
      </c>
      <c r="C1450" s="13" t="str">
        <f>IF($A1450="","",VLOOKUP($A1450,'Reference list'!$A$2:$F$5171,5,FALSE))</f>
        <v/>
      </c>
      <c r="D1450" s="77" t="str">
        <f>IF($A1450="","",IF(ISERROR(MATCH($G1450,'Essex species'!$A$2:$A$2000,0))=FALSE,VLOOKUP($A1450,'Reference list'!$A$2:$F$5137,6,FALSE),"No database records"))</f>
        <v/>
      </c>
      <c r="E1450" s="31" t="str">
        <f>IF($A1450="","",IF(ISERROR(MATCH($G1450,'Essex species'!$A$2:$A$2000,0))=FALSE,HYPERLINK("http://www.essexfieldclub.org.uk/portal/p/Species+Account/s/"&amp;SUBSTITUTE(VLOOKUP($A1450,'Reference list'!$A$2:$F$5171,2,FALSE)," ","+"),VLOOKUP($G1450,'Essex species'!$A$2:$G$2000,5,FALSE)),""))</f>
        <v/>
      </c>
      <c r="F1450" s="13" t="str">
        <f>IF($A1450="","",VLOOKUP($A1450,'Reference list'!$A$2:$F$5171,3,FALSE))</f>
        <v/>
      </c>
      <c r="G1450" s="10" t="str">
        <f>IF($A1450="","",VLOOKUP($A1450,'Reference list'!$A$2:$F$5171,2,FALSE))</f>
        <v/>
      </c>
      <c r="M1450" s="66"/>
    </row>
    <row r="1451" spans="1:13">
      <c r="A1451" s="38"/>
      <c r="B1451" s="13" t="str">
        <f>IF($A1451="","",VLOOKUP($A1451,'Reference list'!$A$2:$F$5171,4,FALSE))</f>
        <v/>
      </c>
      <c r="C1451" s="13" t="str">
        <f>IF($A1451="","",VLOOKUP($A1451,'Reference list'!$A$2:$F$5171,5,FALSE))</f>
        <v/>
      </c>
      <c r="D1451" s="77" t="str">
        <f>IF($A1451="","",IF(ISERROR(MATCH($G1451,'Essex species'!$A$2:$A$2000,0))=FALSE,VLOOKUP($A1451,'Reference list'!$A$2:$F$5137,6,FALSE),"No database records"))</f>
        <v/>
      </c>
      <c r="E1451" s="31" t="str">
        <f>IF($A1451="","",IF(ISERROR(MATCH($G1451,'Essex species'!$A$2:$A$2000,0))=FALSE,HYPERLINK("http://www.essexfieldclub.org.uk/portal/p/Species+Account/s/"&amp;SUBSTITUTE(VLOOKUP($A1451,'Reference list'!$A$2:$F$5171,2,FALSE)," ","+"),VLOOKUP($G1451,'Essex species'!$A$2:$G$2000,5,FALSE)),""))</f>
        <v/>
      </c>
      <c r="F1451" s="13" t="str">
        <f>IF($A1451="","",VLOOKUP($A1451,'Reference list'!$A$2:$F$5171,3,FALSE))</f>
        <v/>
      </c>
      <c r="G1451" s="10" t="str">
        <f>IF($A1451="","",VLOOKUP($A1451,'Reference list'!$A$2:$F$5171,2,FALSE))</f>
        <v/>
      </c>
      <c r="M1451" s="66"/>
    </row>
    <row r="1452" spans="1:13">
      <c r="A1452" s="38"/>
      <c r="B1452" s="13" t="str">
        <f>IF($A1452="","",VLOOKUP($A1452,'Reference list'!$A$2:$F$5171,4,FALSE))</f>
        <v/>
      </c>
      <c r="C1452" s="13" t="str">
        <f>IF($A1452="","",VLOOKUP($A1452,'Reference list'!$A$2:$F$5171,5,FALSE))</f>
        <v/>
      </c>
      <c r="D1452" s="77" t="str">
        <f>IF($A1452="","",IF(ISERROR(MATCH($G1452,'Essex species'!$A$2:$A$2000,0))=FALSE,VLOOKUP($A1452,'Reference list'!$A$2:$F$5137,6,FALSE),"No database records"))</f>
        <v/>
      </c>
      <c r="E1452" s="31" t="str">
        <f>IF($A1452="","",IF(ISERROR(MATCH($G1452,'Essex species'!$A$2:$A$2000,0))=FALSE,HYPERLINK("http://www.essexfieldclub.org.uk/portal/p/Species+Account/s/"&amp;SUBSTITUTE(VLOOKUP($A1452,'Reference list'!$A$2:$F$5171,2,FALSE)," ","+"),VLOOKUP($G1452,'Essex species'!$A$2:$G$2000,5,FALSE)),""))</f>
        <v/>
      </c>
      <c r="F1452" s="13" t="str">
        <f>IF($A1452="","",VLOOKUP($A1452,'Reference list'!$A$2:$F$5171,3,FALSE))</f>
        <v/>
      </c>
      <c r="G1452" s="10" t="str">
        <f>IF($A1452="","",VLOOKUP($A1452,'Reference list'!$A$2:$F$5171,2,FALSE))</f>
        <v/>
      </c>
      <c r="M1452" s="66"/>
    </row>
    <row r="1453" spans="1:13">
      <c r="A1453" s="38"/>
      <c r="B1453" s="13" t="str">
        <f>IF($A1453="","",VLOOKUP($A1453,'Reference list'!$A$2:$F$5171,4,FALSE))</f>
        <v/>
      </c>
      <c r="C1453" s="13" t="str">
        <f>IF($A1453="","",VLOOKUP($A1453,'Reference list'!$A$2:$F$5171,5,FALSE))</f>
        <v/>
      </c>
      <c r="D1453" s="77" t="str">
        <f>IF($A1453="","",IF(ISERROR(MATCH($G1453,'Essex species'!$A$2:$A$2000,0))=FALSE,VLOOKUP($A1453,'Reference list'!$A$2:$F$5137,6,FALSE),"No database records"))</f>
        <v/>
      </c>
      <c r="E1453" s="31" t="str">
        <f>IF($A1453="","",IF(ISERROR(MATCH($G1453,'Essex species'!$A$2:$A$2000,0))=FALSE,HYPERLINK("http://www.essexfieldclub.org.uk/portal/p/Species+Account/s/"&amp;SUBSTITUTE(VLOOKUP($A1453,'Reference list'!$A$2:$F$5171,2,FALSE)," ","+"),VLOOKUP($G1453,'Essex species'!$A$2:$G$2000,5,FALSE)),""))</f>
        <v/>
      </c>
      <c r="F1453" s="13" t="str">
        <f>IF($A1453="","",VLOOKUP($A1453,'Reference list'!$A$2:$F$5171,3,FALSE))</f>
        <v/>
      </c>
      <c r="G1453" s="10" t="str">
        <f>IF($A1453="","",VLOOKUP($A1453,'Reference list'!$A$2:$F$5171,2,FALSE))</f>
        <v/>
      </c>
      <c r="M1453" s="66"/>
    </row>
    <row r="1454" spans="1:13">
      <c r="A1454" s="38"/>
      <c r="B1454" s="13" t="str">
        <f>IF($A1454="","",VLOOKUP($A1454,'Reference list'!$A$2:$F$5171,4,FALSE))</f>
        <v/>
      </c>
      <c r="C1454" s="13" t="str">
        <f>IF($A1454="","",VLOOKUP($A1454,'Reference list'!$A$2:$F$5171,5,FALSE))</f>
        <v/>
      </c>
      <c r="D1454" s="77" t="str">
        <f>IF($A1454="","",IF(ISERROR(MATCH($G1454,'Essex species'!$A$2:$A$2000,0))=FALSE,VLOOKUP($A1454,'Reference list'!$A$2:$F$5137,6,FALSE),"No database records"))</f>
        <v/>
      </c>
      <c r="E1454" s="31" t="str">
        <f>IF($A1454="","",IF(ISERROR(MATCH($G1454,'Essex species'!$A$2:$A$2000,0))=FALSE,HYPERLINK("http://www.essexfieldclub.org.uk/portal/p/Species+Account/s/"&amp;SUBSTITUTE(VLOOKUP($A1454,'Reference list'!$A$2:$F$5171,2,FALSE)," ","+"),VLOOKUP($G1454,'Essex species'!$A$2:$G$2000,5,FALSE)),""))</f>
        <v/>
      </c>
      <c r="F1454" s="13" t="str">
        <f>IF($A1454="","",VLOOKUP($A1454,'Reference list'!$A$2:$F$5171,3,FALSE))</f>
        <v/>
      </c>
      <c r="G1454" s="10" t="str">
        <f>IF($A1454="","",VLOOKUP($A1454,'Reference list'!$A$2:$F$5171,2,FALSE))</f>
        <v/>
      </c>
      <c r="M1454" s="66"/>
    </row>
    <row r="1455" spans="1:13">
      <c r="A1455" s="38"/>
      <c r="B1455" s="13" t="str">
        <f>IF($A1455="","",VLOOKUP($A1455,'Reference list'!$A$2:$F$5171,4,FALSE))</f>
        <v/>
      </c>
      <c r="C1455" s="13" t="str">
        <f>IF($A1455="","",VLOOKUP($A1455,'Reference list'!$A$2:$F$5171,5,FALSE))</f>
        <v/>
      </c>
      <c r="D1455" s="77" t="str">
        <f>IF($A1455="","",IF(ISERROR(MATCH($G1455,'Essex species'!$A$2:$A$2000,0))=FALSE,VLOOKUP($A1455,'Reference list'!$A$2:$F$5137,6,FALSE),"No database records"))</f>
        <v/>
      </c>
      <c r="E1455" s="31" t="str">
        <f>IF($A1455="","",IF(ISERROR(MATCH($G1455,'Essex species'!$A$2:$A$2000,0))=FALSE,HYPERLINK("http://www.essexfieldclub.org.uk/portal/p/Species+Account/s/"&amp;SUBSTITUTE(VLOOKUP($A1455,'Reference list'!$A$2:$F$5171,2,FALSE)," ","+"),VLOOKUP($G1455,'Essex species'!$A$2:$G$2000,5,FALSE)),""))</f>
        <v/>
      </c>
      <c r="F1455" s="13" t="str">
        <f>IF($A1455="","",VLOOKUP($A1455,'Reference list'!$A$2:$F$5171,3,FALSE))</f>
        <v/>
      </c>
      <c r="G1455" s="10" t="str">
        <f>IF($A1455="","",VLOOKUP($A1455,'Reference list'!$A$2:$F$5171,2,FALSE))</f>
        <v/>
      </c>
      <c r="M1455" s="66"/>
    </row>
    <row r="1456" spans="1:13">
      <c r="A1456" s="38"/>
      <c r="B1456" s="13" t="str">
        <f>IF($A1456="","",VLOOKUP($A1456,'Reference list'!$A$2:$F$5171,4,FALSE))</f>
        <v/>
      </c>
      <c r="C1456" s="13" t="str">
        <f>IF($A1456="","",VLOOKUP($A1456,'Reference list'!$A$2:$F$5171,5,FALSE))</f>
        <v/>
      </c>
      <c r="D1456" s="77" t="str">
        <f>IF($A1456="","",IF(ISERROR(MATCH($G1456,'Essex species'!$A$2:$A$2000,0))=FALSE,VLOOKUP($A1456,'Reference list'!$A$2:$F$5137,6,FALSE),"No database records"))</f>
        <v/>
      </c>
      <c r="E1456" s="31" t="str">
        <f>IF($A1456="","",IF(ISERROR(MATCH($G1456,'Essex species'!$A$2:$A$2000,0))=FALSE,HYPERLINK("http://www.essexfieldclub.org.uk/portal/p/Species+Account/s/"&amp;SUBSTITUTE(VLOOKUP($A1456,'Reference list'!$A$2:$F$5171,2,FALSE)," ","+"),VLOOKUP($G1456,'Essex species'!$A$2:$G$2000,5,FALSE)),""))</f>
        <v/>
      </c>
      <c r="F1456" s="13" t="str">
        <f>IF($A1456="","",VLOOKUP($A1456,'Reference list'!$A$2:$F$5171,3,FALSE))</f>
        <v/>
      </c>
      <c r="G1456" s="10" t="str">
        <f>IF($A1456="","",VLOOKUP($A1456,'Reference list'!$A$2:$F$5171,2,FALSE))</f>
        <v/>
      </c>
      <c r="M1456" s="66"/>
    </row>
    <row r="1457" spans="1:13">
      <c r="A1457" s="38"/>
      <c r="B1457" s="13" t="str">
        <f>IF($A1457="","",VLOOKUP($A1457,'Reference list'!$A$2:$F$5171,4,FALSE))</f>
        <v/>
      </c>
      <c r="C1457" s="13" t="str">
        <f>IF($A1457="","",VLOOKUP($A1457,'Reference list'!$A$2:$F$5171,5,FALSE))</f>
        <v/>
      </c>
      <c r="D1457" s="77" t="str">
        <f>IF($A1457="","",IF(ISERROR(MATCH($G1457,'Essex species'!$A$2:$A$2000,0))=FALSE,VLOOKUP($A1457,'Reference list'!$A$2:$F$5137,6,FALSE),"No database records"))</f>
        <v/>
      </c>
      <c r="E1457" s="31" t="str">
        <f>IF($A1457="","",IF(ISERROR(MATCH($G1457,'Essex species'!$A$2:$A$2000,0))=FALSE,HYPERLINK("http://www.essexfieldclub.org.uk/portal/p/Species+Account/s/"&amp;SUBSTITUTE(VLOOKUP($A1457,'Reference list'!$A$2:$F$5171,2,FALSE)," ","+"),VLOOKUP($G1457,'Essex species'!$A$2:$G$2000,5,FALSE)),""))</f>
        <v/>
      </c>
      <c r="F1457" s="13" t="str">
        <f>IF($A1457="","",VLOOKUP($A1457,'Reference list'!$A$2:$F$5171,3,FALSE))</f>
        <v/>
      </c>
      <c r="G1457" s="10" t="str">
        <f>IF($A1457="","",VLOOKUP($A1457,'Reference list'!$A$2:$F$5171,2,FALSE))</f>
        <v/>
      </c>
      <c r="M1457" s="66"/>
    </row>
    <row r="1458" spans="1:13">
      <c r="A1458" s="38"/>
      <c r="B1458" s="13" t="str">
        <f>IF($A1458="","",VLOOKUP($A1458,'Reference list'!$A$2:$F$5171,4,FALSE))</f>
        <v/>
      </c>
      <c r="C1458" s="13" t="str">
        <f>IF($A1458="","",VLOOKUP($A1458,'Reference list'!$A$2:$F$5171,5,FALSE))</f>
        <v/>
      </c>
      <c r="D1458" s="77" t="str">
        <f>IF($A1458="","",IF(ISERROR(MATCH($G1458,'Essex species'!$A$2:$A$2000,0))=FALSE,VLOOKUP($A1458,'Reference list'!$A$2:$F$5137,6,FALSE),"No database records"))</f>
        <v/>
      </c>
      <c r="E1458" s="31" t="str">
        <f>IF($A1458="","",IF(ISERROR(MATCH($G1458,'Essex species'!$A$2:$A$2000,0))=FALSE,HYPERLINK("http://www.essexfieldclub.org.uk/portal/p/Species+Account/s/"&amp;SUBSTITUTE(VLOOKUP($A1458,'Reference list'!$A$2:$F$5171,2,FALSE)," ","+"),VLOOKUP($G1458,'Essex species'!$A$2:$G$2000,5,FALSE)),""))</f>
        <v/>
      </c>
      <c r="F1458" s="13" t="str">
        <f>IF($A1458="","",VLOOKUP($A1458,'Reference list'!$A$2:$F$5171,3,FALSE))</f>
        <v/>
      </c>
      <c r="G1458" s="10" t="str">
        <f>IF($A1458="","",VLOOKUP($A1458,'Reference list'!$A$2:$F$5171,2,FALSE))</f>
        <v/>
      </c>
      <c r="M1458" s="66"/>
    </row>
    <row r="1459" spans="1:13">
      <c r="A1459" s="38"/>
      <c r="B1459" s="13" t="str">
        <f>IF($A1459="","",VLOOKUP($A1459,'Reference list'!$A$2:$F$5171,4,FALSE))</f>
        <v/>
      </c>
      <c r="C1459" s="13" t="str">
        <f>IF($A1459="","",VLOOKUP($A1459,'Reference list'!$A$2:$F$5171,5,FALSE))</f>
        <v/>
      </c>
      <c r="D1459" s="77" t="str">
        <f>IF($A1459="","",IF(ISERROR(MATCH($G1459,'Essex species'!$A$2:$A$2000,0))=FALSE,VLOOKUP($A1459,'Reference list'!$A$2:$F$5137,6,FALSE),"No database records"))</f>
        <v/>
      </c>
      <c r="E1459" s="31" t="str">
        <f>IF($A1459="","",IF(ISERROR(MATCH($G1459,'Essex species'!$A$2:$A$2000,0))=FALSE,HYPERLINK("http://www.essexfieldclub.org.uk/portal/p/Species+Account/s/"&amp;SUBSTITUTE(VLOOKUP($A1459,'Reference list'!$A$2:$F$5171,2,FALSE)," ","+"),VLOOKUP($G1459,'Essex species'!$A$2:$G$2000,5,FALSE)),""))</f>
        <v/>
      </c>
      <c r="F1459" s="13" t="str">
        <f>IF($A1459="","",VLOOKUP($A1459,'Reference list'!$A$2:$F$5171,3,FALSE))</f>
        <v/>
      </c>
      <c r="G1459" s="10" t="str">
        <f>IF($A1459="","",VLOOKUP($A1459,'Reference list'!$A$2:$F$5171,2,FALSE))</f>
        <v/>
      </c>
      <c r="M1459" s="66"/>
    </row>
    <row r="1460" spans="1:13">
      <c r="A1460" s="38"/>
      <c r="B1460" s="13" t="str">
        <f>IF($A1460="","",VLOOKUP($A1460,'Reference list'!$A$2:$F$5171,4,FALSE))</f>
        <v/>
      </c>
      <c r="C1460" s="13" t="str">
        <f>IF($A1460="","",VLOOKUP($A1460,'Reference list'!$A$2:$F$5171,5,FALSE))</f>
        <v/>
      </c>
      <c r="D1460" s="77" t="str">
        <f>IF($A1460="","",IF(ISERROR(MATCH($G1460,'Essex species'!$A$2:$A$2000,0))=FALSE,VLOOKUP($A1460,'Reference list'!$A$2:$F$5137,6,FALSE),"No database records"))</f>
        <v/>
      </c>
      <c r="E1460" s="31" t="str">
        <f>IF($A1460="","",IF(ISERROR(MATCH($G1460,'Essex species'!$A$2:$A$2000,0))=FALSE,HYPERLINK("http://www.essexfieldclub.org.uk/portal/p/Species+Account/s/"&amp;SUBSTITUTE(VLOOKUP($A1460,'Reference list'!$A$2:$F$5171,2,FALSE)," ","+"),VLOOKUP($G1460,'Essex species'!$A$2:$G$2000,5,FALSE)),""))</f>
        <v/>
      </c>
      <c r="F1460" s="13" t="str">
        <f>IF($A1460="","",VLOOKUP($A1460,'Reference list'!$A$2:$F$5171,3,FALSE))</f>
        <v/>
      </c>
      <c r="G1460" s="10" t="str">
        <f>IF($A1460="","",VLOOKUP($A1460,'Reference list'!$A$2:$F$5171,2,FALSE))</f>
        <v/>
      </c>
      <c r="M1460" s="66"/>
    </row>
    <row r="1461" spans="1:13">
      <c r="A1461" s="38"/>
      <c r="B1461" s="13" t="str">
        <f>IF($A1461="","",VLOOKUP($A1461,'Reference list'!$A$2:$F$5171,4,FALSE))</f>
        <v/>
      </c>
      <c r="C1461" s="13" t="str">
        <f>IF($A1461="","",VLOOKUP($A1461,'Reference list'!$A$2:$F$5171,5,FALSE))</f>
        <v/>
      </c>
      <c r="D1461" s="77" t="str">
        <f>IF($A1461="","",IF(ISERROR(MATCH($G1461,'Essex species'!$A$2:$A$2000,0))=FALSE,VLOOKUP($A1461,'Reference list'!$A$2:$F$5137,6,FALSE),"No database records"))</f>
        <v/>
      </c>
      <c r="E1461" s="31" t="str">
        <f>IF($A1461="","",IF(ISERROR(MATCH($G1461,'Essex species'!$A$2:$A$2000,0))=FALSE,HYPERLINK("http://www.essexfieldclub.org.uk/portal/p/Species+Account/s/"&amp;SUBSTITUTE(VLOOKUP($A1461,'Reference list'!$A$2:$F$5171,2,FALSE)," ","+"),VLOOKUP($G1461,'Essex species'!$A$2:$G$2000,5,FALSE)),""))</f>
        <v/>
      </c>
      <c r="F1461" s="13" t="str">
        <f>IF($A1461="","",VLOOKUP($A1461,'Reference list'!$A$2:$F$5171,3,FALSE))</f>
        <v/>
      </c>
      <c r="G1461" s="10" t="str">
        <f>IF($A1461="","",VLOOKUP($A1461,'Reference list'!$A$2:$F$5171,2,FALSE))</f>
        <v/>
      </c>
      <c r="M1461" s="66"/>
    </row>
    <row r="1462" spans="1:13">
      <c r="A1462" s="38"/>
      <c r="B1462" s="13" t="str">
        <f>IF($A1462="","",VLOOKUP($A1462,'Reference list'!$A$2:$F$5171,4,FALSE))</f>
        <v/>
      </c>
      <c r="C1462" s="13" t="str">
        <f>IF($A1462="","",VLOOKUP($A1462,'Reference list'!$A$2:$F$5171,5,FALSE))</f>
        <v/>
      </c>
      <c r="D1462" s="77" t="str">
        <f>IF($A1462="","",IF(ISERROR(MATCH($G1462,'Essex species'!$A$2:$A$2000,0))=FALSE,VLOOKUP($A1462,'Reference list'!$A$2:$F$5137,6,FALSE),"No database records"))</f>
        <v/>
      </c>
      <c r="E1462" s="31" t="str">
        <f>IF($A1462="","",IF(ISERROR(MATCH($G1462,'Essex species'!$A$2:$A$2000,0))=FALSE,HYPERLINK("http://www.essexfieldclub.org.uk/portal/p/Species+Account/s/"&amp;SUBSTITUTE(VLOOKUP($A1462,'Reference list'!$A$2:$F$5171,2,FALSE)," ","+"),VLOOKUP($G1462,'Essex species'!$A$2:$G$2000,5,FALSE)),""))</f>
        <v/>
      </c>
      <c r="F1462" s="13" t="str">
        <f>IF($A1462="","",VLOOKUP($A1462,'Reference list'!$A$2:$F$5171,3,FALSE))</f>
        <v/>
      </c>
      <c r="G1462" s="10" t="str">
        <f>IF($A1462="","",VLOOKUP($A1462,'Reference list'!$A$2:$F$5171,2,FALSE))</f>
        <v/>
      </c>
      <c r="M1462" s="66"/>
    </row>
    <row r="1463" spans="1:13">
      <c r="A1463" s="38"/>
      <c r="B1463" s="13" t="str">
        <f>IF($A1463="","",VLOOKUP($A1463,'Reference list'!$A$2:$F$5171,4,FALSE))</f>
        <v/>
      </c>
      <c r="C1463" s="13" t="str">
        <f>IF($A1463="","",VLOOKUP($A1463,'Reference list'!$A$2:$F$5171,5,FALSE))</f>
        <v/>
      </c>
      <c r="D1463" s="77" t="str">
        <f>IF($A1463="","",IF(ISERROR(MATCH($G1463,'Essex species'!$A$2:$A$2000,0))=FALSE,VLOOKUP($A1463,'Reference list'!$A$2:$F$5137,6,FALSE),"No database records"))</f>
        <v/>
      </c>
      <c r="E1463" s="31" t="str">
        <f>IF($A1463="","",IF(ISERROR(MATCH($G1463,'Essex species'!$A$2:$A$2000,0))=FALSE,HYPERLINK("http://www.essexfieldclub.org.uk/portal/p/Species+Account/s/"&amp;SUBSTITUTE(VLOOKUP($A1463,'Reference list'!$A$2:$F$5171,2,FALSE)," ","+"),VLOOKUP($G1463,'Essex species'!$A$2:$G$2000,5,FALSE)),""))</f>
        <v/>
      </c>
      <c r="F1463" s="13" t="str">
        <f>IF($A1463="","",VLOOKUP($A1463,'Reference list'!$A$2:$F$5171,3,FALSE))</f>
        <v/>
      </c>
      <c r="G1463" s="10" t="str">
        <f>IF($A1463="","",VLOOKUP($A1463,'Reference list'!$A$2:$F$5171,2,FALSE))</f>
        <v/>
      </c>
      <c r="M1463" s="66"/>
    </row>
    <row r="1464" spans="1:13">
      <c r="A1464" s="38"/>
      <c r="B1464" s="13" t="str">
        <f>IF($A1464="","",VLOOKUP($A1464,'Reference list'!$A$2:$F$5171,4,FALSE))</f>
        <v/>
      </c>
      <c r="C1464" s="13" t="str">
        <f>IF($A1464="","",VLOOKUP($A1464,'Reference list'!$A$2:$F$5171,5,FALSE))</f>
        <v/>
      </c>
      <c r="D1464" s="77" t="str">
        <f>IF($A1464="","",IF(ISERROR(MATCH($G1464,'Essex species'!$A$2:$A$2000,0))=FALSE,VLOOKUP($A1464,'Reference list'!$A$2:$F$5137,6,FALSE),"No database records"))</f>
        <v/>
      </c>
      <c r="E1464" s="31" t="str">
        <f>IF($A1464="","",IF(ISERROR(MATCH($G1464,'Essex species'!$A$2:$A$2000,0))=FALSE,HYPERLINK("http://www.essexfieldclub.org.uk/portal/p/Species+Account/s/"&amp;SUBSTITUTE(VLOOKUP($A1464,'Reference list'!$A$2:$F$5171,2,FALSE)," ","+"),VLOOKUP($G1464,'Essex species'!$A$2:$G$2000,5,FALSE)),""))</f>
        <v/>
      </c>
      <c r="F1464" s="13" t="str">
        <f>IF($A1464="","",VLOOKUP($A1464,'Reference list'!$A$2:$F$5171,3,FALSE))</f>
        <v/>
      </c>
      <c r="G1464" s="10" t="str">
        <f>IF($A1464="","",VLOOKUP($A1464,'Reference list'!$A$2:$F$5171,2,FALSE))</f>
        <v/>
      </c>
      <c r="M1464" s="66"/>
    </row>
    <row r="1465" spans="1:13">
      <c r="A1465" s="38"/>
      <c r="B1465" s="13" t="str">
        <f>IF($A1465="","",VLOOKUP($A1465,'Reference list'!$A$2:$F$5171,4,FALSE))</f>
        <v/>
      </c>
      <c r="C1465" s="13" t="str">
        <f>IF($A1465="","",VLOOKUP($A1465,'Reference list'!$A$2:$F$5171,5,FALSE))</f>
        <v/>
      </c>
      <c r="D1465" s="77" t="str">
        <f>IF($A1465="","",IF(ISERROR(MATCH($G1465,'Essex species'!$A$2:$A$2000,0))=FALSE,VLOOKUP($A1465,'Reference list'!$A$2:$F$5137,6,FALSE),"No database records"))</f>
        <v/>
      </c>
      <c r="E1465" s="31" t="str">
        <f>IF($A1465="","",IF(ISERROR(MATCH($G1465,'Essex species'!$A$2:$A$2000,0))=FALSE,HYPERLINK("http://www.essexfieldclub.org.uk/portal/p/Species+Account/s/"&amp;SUBSTITUTE(VLOOKUP($A1465,'Reference list'!$A$2:$F$5171,2,FALSE)," ","+"),VLOOKUP($G1465,'Essex species'!$A$2:$G$2000,5,FALSE)),""))</f>
        <v/>
      </c>
      <c r="F1465" s="13" t="str">
        <f>IF($A1465="","",VLOOKUP($A1465,'Reference list'!$A$2:$F$5171,3,FALSE))</f>
        <v/>
      </c>
      <c r="G1465" s="10" t="str">
        <f>IF($A1465="","",VLOOKUP($A1465,'Reference list'!$A$2:$F$5171,2,FALSE))</f>
        <v/>
      </c>
      <c r="M1465" s="66"/>
    </row>
    <row r="1466" spans="1:13">
      <c r="A1466" s="38"/>
      <c r="B1466" s="13" t="str">
        <f>IF($A1466="","",VLOOKUP($A1466,'Reference list'!$A$2:$F$5171,4,FALSE))</f>
        <v/>
      </c>
      <c r="C1466" s="13" t="str">
        <f>IF($A1466="","",VLOOKUP($A1466,'Reference list'!$A$2:$F$5171,5,FALSE))</f>
        <v/>
      </c>
      <c r="D1466" s="77" t="str">
        <f>IF($A1466="","",IF(ISERROR(MATCH($G1466,'Essex species'!$A$2:$A$2000,0))=FALSE,VLOOKUP($A1466,'Reference list'!$A$2:$F$5137,6,FALSE),"No database records"))</f>
        <v/>
      </c>
      <c r="E1466" s="31" t="str">
        <f>IF($A1466="","",IF(ISERROR(MATCH($G1466,'Essex species'!$A$2:$A$2000,0))=FALSE,HYPERLINK("http://www.essexfieldclub.org.uk/portal/p/Species+Account/s/"&amp;SUBSTITUTE(VLOOKUP($A1466,'Reference list'!$A$2:$F$5171,2,FALSE)," ","+"),VLOOKUP($G1466,'Essex species'!$A$2:$G$2000,5,FALSE)),""))</f>
        <v/>
      </c>
      <c r="F1466" s="13" t="str">
        <f>IF($A1466="","",VLOOKUP($A1466,'Reference list'!$A$2:$F$5171,3,FALSE))</f>
        <v/>
      </c>
      <c r="G1466" s="10" t="str">
        <f>IF($A1466="","",VLOOKUP($A1466,'Reference list'!$A$2:$F$5171,2,FALSE))</f>
        <v/>
      </c>
      <c r="M1466" s="66"/>
    </row>
    <row r="1467" spans="1:13">
      <c r="A1467" s="38"/>
      <c r="B1467" s="13" t="str">
        <f>IF($A1467="","",VLOOKUP($A1467,'Reference list'!$A$2:$F$5171,4,FALSE))</f>
        <v/>
      </c>
      <c r="C1467" s="13" t="str">
        <f>IF($A1467="","",VLOOKUP($A1467,'Reference list'!$A$2:$F$5171,5,FALSE))</f>
        <v/>
      </c>
      <c r="D1467" s="77" t="str">
        <f>IF($A1467="","",IF(ISERROR(MATCH($G1467,'Essex species'!$A$2:$A$2000,0))=FALSE,VLOOKUP($A1467,'Reference list'!$A$2:$F$5137,6,FALSE),"No database records"))</f>
        <v/>
      </c>
      <c r="E1467" s="31" t="str">
        <f>IF($A1467="","",IF(ISERROR(MATCH($G1467,'Essex species'!$A$2:$A$2000,0))=FALSE,HYPERLINK("http://www.essexfieldclub.org.uk/portal/p/Species+Account/s/"&amp;SUBSTITUTE(VLOOKUP($A1467,'Reference list'!$A$2:$F$5171,2,FALSE)," ","+"),VLOOKUP($G1467,'Essex species'!$A$2:$G$2000,5,FALSE)),""))</f>
        <v/>
      </c>
      <c r="F1467" s="13" t="str">
        <f>IF($A1467="","",VLOOKUP($A1467,'Reference list'!$A$2:$F$5171,3,FALSE))</f>
        <v/>
      </c>
      <c r="G1467" s="10" t="str">
        <f>IF($A1467="","",VLOOKUP($A1467,'Reference list'!$A$2:$F$5171,2,FALSE))</f>
        <v/>
      </c>
      <c r="M1467" s="66"/>
    </row>
    <row r="1468" spans="1:13">
      <c r="A1468" s="38"/>
      <c r="B1468" s="13" t="str">
        <f>IF($A1468="","",VLOOKUP($A1468,'Reference list'!$A$2:$F$5171,4,FALSE))</f>
        <v/>
      </c>
      <c r="C1468" s="13" t="str">
        <f>IF($A1468="","",VLOOKUP($A1468,'Reference list'!$A$2:$F$5171,5,FALSE))</f>
        <v/>
      </c>
      <c r="D1468" s="77" t="str">
        <f>IF($A1468="","",IF(ISERROR(MATCH($G1468,'Essex species'!$A$2:$A$2000,0))=FALSE,VLOOKUP($A1468,'Reference list'!$A$2:$F$5137,6,FALSE),"No database records"))</f>
        <v/>
      </c>
      <c r="E1468" s="31" t="str">
        <f>IF($A1468="","",IF(ISERROR(MATCH($G1468,'Essex species'!$A$2:$A$2000,0))=FALSE,HYPERLINK("http://www.essexfieldclub.org.uk/portal/p/Species+Account/s/"&amp;SUBSTITUTE(VLOOKUP($A1468,'Reference list'!$A$2:$F$5171,2,FALSE)," ","+"),VLOOKUP($G1468,'Essex species'!$A$2:$G$2000,5,FALSE)),""))</f>
        <v/>
      </c>
      <c r="F1468" s="13" t="str">
        <f>IF($A1468="","",VLOOKUP($A1468,'Reference list'!$A$2:$F$5171,3,FALSE))</f>
        <v/>
      </c>
      <c r="G1468" s="10" t="str">
        <f>IF($A1468="","",VLOOKUP($A1468,'Reference list'!$A$2:$F$5171,2,FALSE))</f>
        <v/>
      </c>
      <c r="M1468" s="66"/>
    </row>
    <row r="1469" spans="1:13">
      <c r="A1469" s="38"/>
      <c r="B1469" s="13" t="str">
        <f>IF($A1469="","",VLOOKUP($A1469,'Reference list'!$A$2:$F$5171,4,FALSE))</f>
        <v/>
      </c>
      <c r="C1469" s="13" t="str">
        <f>IF($A1469="","",VLOOKUP($A1469,'Reference list'!$A$2:$F$5171,5,FALSE))</f>
        <v/>
      </c>
      <c r="D1469" s="77" t="str">
        <f>IF($A1469="","",IF(ISERROR(MATCH($G1469,'Essex species'!$A$2:$A$2000,0))=FALSE,VLOOKUP($A1469,'Reference list'!$A$2:$F$5137,6,FALSE),"No database records"))</f>
        <v/>
      </c>
      <c r="E1469" s="31" t="str">
        <f>IF($A1469="","",IF(ISERROR(MATCH($G1469,'Essex species'!$A$2:$A$2000,0))=FALSE,HYPERLINK("http://www.essexfieldclub.org.uk/portal/p/Species+Account/s/"&amp;SUBSTITUTE(VLOOKUP($A1469,'Reference list'!$A$2:$F$5171,2,FALSE)," ","+"),VLOOKUP($G1469,'Essex species'!$A$2:$G$2000,5,FALSE)),""))</f>
        <v/>
      </c>
      <c r="F1469" s="13" t="str">
        <f>IF($A1469="","",VLOOKUP($A1469,'Reference list'!$A$2:$F$5171,3,FALSE))</f>
        <v/>
      </c>
      <c r="G1469" s="10" t="str">
        <f>IF($A1469="","",VLOOKUP($A1469,'Reference list'!$A$2:$F$5171,2,FALSE))</f>
        <v/>
      </c>
      <c r="M1469" s="66"/>
    </row>
    <row r="1470" spans="1:13">
      <c r="A1470" s="38"/>
      <c r="B1470" s="13" t="str">
        <f>IF($A1470="","",VLOOKUP($A1470,'Reference list'!$A$2:$F$5171,4,FALSE))</f>
        <v/>
      </c>
      <c r="C1470" s="13" t="str">
        <f>IF($A1470="","",VLOOKUP($A1470,'Reference list'!$A$2:$F$5171,5,FALSE))</f>
        <v/>
      </c>
      <c r="D1470" s="77" t="str">
        <f>IF($A1470="","",IF(ISERROR(MATCH($G1470,'Essex species'!$A$2:$A$2000,0))=FALSE,VLOOKUP($A1470,'Reference list'!$A$2:$F$5137,6,FALSE),"No database records"))</f>
        <v/>
      </c>
      <c r="E1470" s="31" t="str">
        <f>IF($A1470="","",IF(ISERROR(MATCH($G1470,'Essex species'!$A$2:$A$2000,0))=FALSE,HYPERLINK("http://www.essexfieldclub.org.uk/portal/p/Species+Account/s/"&amp;SUBSTITUTE(VLOOKUP($A1470,'Reference list'!$A$2:$F$5171,2,FALSE)," ","+"),VLOOKUP($G1470,'Essex species'!$A$2:$G$2000,5,FALSE)),""))</f>
        <v/>
      </c>
      <c r="F1470" s="13" t="str">
        <f>IF($A1470="","",VLOOKUP($A1470,'Reference list'!$A$2:$F$5171,3,FALSE))</f>
        <v/>
      </c>
      <c r="G1470" s="10" t="str">
        <f>IF($A1470="","",VLOOKUP($A1470,'Reference list'!$A$2:$F$5171,2,FALSE))</f>
        <v/>
      </c>
      <c r="M1470" s="66"/>
    </row>
    <row r="1471" spans="1:13">
      <c r="A1471" s="38"/>
      <c r="B1471" s="13" t="str">
        <f>IF($A1471="","",VLOOKUP($A1471,'Reference list'!$A$2:$F$5171,4,FALSE))</f>
        <v/>
      </c>
      <c r="C1471" s="13" t="str">
        <f>IF($A1471="","",VLOOKUP($A1471,'Reference list'!$A$2:$F$5171,5,FALSE))</f>
        <v/>
      </c>
      <c r="D1471" s="77" t="str">
        <f>IF($A1471="","",IF(ISERROR(MATCH($G1471,'Essex species'!$A$2:$A$2000,0))=FALSE,VLOOKUP($A1471,'Reference list'!$A$2:$F$5137,6,FALSE),"No database records"))</f>
        <v/>
      </c>
      <c r="E1471" s="31" t="str">
        <f>IF($A1471="","",IF(ISERROR(MATCH($G1471,'Essex species'!$A$2:$A$2000,0))=FALSE,HYPERLINK("http://www.essexfieldclub.org.uk/portal/p/Species+Account/s/"&amp;SUBSTITUTE(VLOOKUP($A1471,'Reference list'!$A$2:$F$5171,2,FALSE)," ","+"),VLOOKUP($G1471,'Essex species'!$A$2:$G$2000,5,FALSE)),""))</f>
        <v/>
      </c>
      <c r="F1471" s="13" t="str">
        <f>IF($A1471="","",VLOOKUP($A1471,'Reference list'!$A$2:$F$5171,3,FALSE))</f>
        <v/>
      </c>
      <c r="G1471" s="10" t="str">
        <f>IF($A1471="","",VLOOKUP($A1471,'Reference list'!$A$2:$F$5171,2,FALSE))</f>
        <v/>
      </c>
      <c r="M1471" s="66"/>
    </row>
    <row r="1472" spans="1:13">
      <c r="A1472" s="38"/>
      <c r="B1472" s="13" t="str">
        <f>IF($A1472="","",VLOOKUP($A1472,'Reference list'!$A$2:$F$5171,4,FALSE))</f>
        <v/>
      </c>
      <c r="C1472" s="13" t="str">
        <f>IF($A1472="","",VLOOKUP($A1472,'Reference list'!$A$2:$F$5171,5,FALSE))</f>
        <v/>
      </c>
      <c r="D1472" s="77" t="str">
        <f>IF($A1472="","",IF(ISERROR(MATCH($G1472,'Essex species'!$A$2:$A$2000,0))=FALSE,VLOOKUP($A1472,'Reference list'!$A$2:$F$5137,6,FALSE),"No database records"))</f>
        <v/>
      </c>
      <c r="E1472" s="31" t="str">
        <f>IF($A1472="","",IF(ISERROR(MATCH($G1472,'Essex species'!$A$2:$A$2000,0))=FALSE,HYPERLINK("http://www.essexfieldclub.org.uk/portal/p/Species+Account/s/"&amp;SUBSTITUTE(VLOOKUP($A1472,'Reference list'!$A$2:$F$5171,2,FALSE)," ","+"),VLOOKUP($G1472,'Essex species'!$A$2:$G$2000,5,FALSE)),""))</f>
        <v/>
      </c>
      <c r="F1472" s="13" t="str">
        <f>IF($A1472="","",VLOOKUP($A1472,'Reference list'!$A$2:$F$5171,3,FALSE))</f>
        <v/>
      </c>
      <c r="G1472" s="10" t="str">
        <f>IF($A1472="","",VLOOKUP($A1472,'Reference list'!$A$2:$F$5171,2,FALSE))</f>
        <v/>
      </c>
      <c r="M1472" s="66"/>
    </row>
    <row r="1473" spans="1:13">
      <c r="A1473" s="38"/>
      <c r="B1473" s="13" t="str">
        <f>IF($A1473="","",VLOOKUP($A1473,'Reference list'!$A$2:$F$5171,4,FALSE))</f>
        <v/>
      </c>
      <c r="C1473" s="13" t="str">
        <f>IF($A1473="","",VLOOKUP($A1473,'Reference list'!$A$2:$F$5171,5,FALSE))</f>
        <v/>
      </c>
      <c r="D1473" s="77" t="str">
        <f>IF($A1473="","",IF(ISERROR(MATCH($G1473,'Essex species'!$A$2:$A$2000,0))=FALSE,VLOOKUP($A1473,'Reference list'!$A$2:$F$5137,6,FALSE),"No database records"))</f>
        <v/>
      </c>
      <c r="E1473" s="31" t="str">
        <f>IF($A1473="","",IF(ISERROR(MATCH($G1473,'Essex species'!$A$2:$A$2000,0))=FALSE,HYPERLINK("http://www.essexfieldclub.org.uk/portal/p/Species+Account/s/"&amp;SUBSTITUTE(VLOOKUP($A1473,'Reference list'!$A$2:$F$5171,2,FALSE)," ","+"),VLOOKUP($G1473,'Essex species'!$A$2:$G$2000,5,FALSE)),""))</f>
        <v/>
      </c>
      <c r="F1473" s="13" t="str">
        <f>IF($A1473="","",VLOOKUP($A1473,'Reference list'!$A$2:$F$5171,3,FALSE))</f>
        <v/>
      </c>
      <c r="G1473" s="10" t="str">
        <f>IF($A1473="","",VLOOKUP($A1473,'Reference list'!$A$2:$F$5171,2,FALSE))</f>
        <v/>
      </c>
      <c r="M1473" s="66"/>
    </row>
    <row r="1474" spans="1:13">
      <c r="A1474" s="38"/>
      <c r="B1474" s="13" t="str">
        <f>IF($A1474="","",VLOOKUP($A1474,'Reference list'!$A$2:$F$5171,4,FALSE))</f>
        <v/>
      </c>
      <c r="C1474" s="13" t="str">
        <f>IF($A1474="","",VLOOKUP($A1474,'Reference list'!$A$2:$F$5171,5,FALSE))</f>
        <v/>
      </c>
      <c r="D1474" s="77" t="str">
        <f>IF($A1474="","",IF(ISERROR(MATCH($G1474,'Essex species'!$A$2:$A$2000,0))=FALSE,VLOOKUP($A1474,'Reference list'!$A$2:$F$5137,6,FALSE),"No database records"))</f>
        <v/>
      </c>
      <c r="E1474" s="31" t="str">
        <f>IF($A1474="","",IF(ISERROR(MATCH($G1474,'Essex species'!$A$2:$A$2000,0))=FALSE,HYPERLINK("http://www.essexfieldclub.org.uk/portal/p/Species+Account/s/"&amp;SUBSTITUTE(VLOOKUP($A1474,'Reference list'!$A$2:$F$5171,2,FALSE)," ","+"),VLOOKUP($G1474,'Essex species'!$A$2:$G$2000,5,FALSE)),""))</f>
        <v/>
      </c>
      <c r="F1474" s="13" t="str">
        <f>IF($A1474="","",VLOOKUP($A1474,'Reference list'!$A$2:$F$5171,3,FALSE))</f>
        <v/>
      </c>
      <c r="G1474" s="10" t="str">
        <f>IF($A1474="","",VLOOKUP($A1474,'Reference list'!$A$2:$F$5171,2,FALSE))</f>
        <v/>
      </c>
      <c r="M1474" s="66"/>
    </row>
    <row r="1475" spans="1:13">
      <c r="A1475" s="38"/>
      <c r="B1475" s="13" t="str">
        <f>IF($A1475="","",VLOOKUP($A1475,'Reference list'!$A$2:$F$5171,4,FALSE))</f>
        <v/>
      </c>
      <c r="C1475" s="13" t="str">
        <f>IF($A1475="","",VLOOKUP($A1475,'Reference list'!$A$2:$F$5171,5,FALSE))</f>
        <v/>
      </c>
      <c r="D1475" s="77" t="str">
        <f>IF($A1475="","",IF(ISERROR(MATCH($G1475,'Essex species'!$A$2:$A$2000,0))=FALSE,VLOOKUP($A1475,'Reference list'!$A$2:$F$5137,6,FALSE),"No database records"))</f>
        <v/>
      </c>
      <c r="E1475" s="31" t="str">
        <f>IF($A1475="","",IF(ISERROR(MATCH($G1475,'Essex species'!$A$2:$A$2000,0))=FALSE,HYPERLINK("http://www.essexfieldclub.org.uk/portal/p/Species+Account/s/"&amp;SUBSTITUTE(VLOOKUP($A1475,'Reference list'!$A$2:$F$5171,2,FALSE)," ","+"),VLOOKUP($G1475,'Essex species'!$A$2:$G$2000,5,FALSE)),""))</f>
        <v/>
      </c>
      <c r="F1475" s="13" t="str">
        <f>IF($A1475="","",VLOOKUP($A1475,'Reference list'!$A$2:$F$5171,3,FALSE))</f>
        <v/>
      </c>
      <c r="G1475" s="10" t="str">
        <f>IF($A1475="","",VLOOKUP($A1475,'Reference list'!$A$2:$F$5171,2,FALSE))</f>
        <v/>
      </c>
      <c r="M1475" s="66"/>
    </row>
    <row r="1476" spans="1:13">
      <c r="A1476" s="38"/>
      <c r="B1476" s="13" t="str">
        <f>IF($A1476="","",VLOOKUP($A1476,'Reference list'!$A$2:$F$5171,4,FALSE))</f>
        <v/>
      </c>
      <c r="C1476" s="13" t="str">
        <f>IF($A1476="","",VLOOKUP($A1476,'Reference list'!$A$2:$F$5171,5,FALSE))</f>
        <v/>
      </c>
      <c r="D1476" s="77" t="str">
        <f>IF($A1476="","",IF(ISERROR(MATCH($G1476,'Essex species'!$A$2:$A$2000,0))=FALSE,VLOOKUP($A1476,'Reference list'!$A$2:$F$5137,6,FALSE),"No database records"))</f>
        <v/>
      </c>
      <c r="E1476" s="31" t="str">
        <f>IF($A1476="","",IF(ISERROR(MATCH($G1476,'Essex species'!$A$2:$A$2000,0))=FALSE,HYPERLINK("http://www.essexfieldclub.org.uk/portal/p/Species+Account/s/"&amp;SUBSTITUTE(VLOOKUP($A1476,'Reference list'!$A$2:$F$5171,2,FALSE)," ","+"),VLOOKUP($G1476,'Essex species'!$A$2:$G$2000,5,FALSE)),""))</f>
        <v/>
      </c>
      <c r="F1476" s="13" t="str">
        <f>IF($A1476="","",VLOOKUP($A1476,'Reference list'!$A$2:$F$5171,3,FALSE))</f>
        <v/>
      </c>
      <c r="G1476" s="10" t="str">
        <f>IF($A1476="","",VLOOKUP($A1476,'Reference list'!$A$2:$F$5171,2,FALSE))</f>
        <v/>
      </c>
      <c r="M1476" s="66"/>
    </row>
    <row r="1477" spans="1:13">
      <c r="A1477" s="38"/>
      <c r="B1477" s="13" t="str">
        <f>IF($A1477="","",VLOOKUP($A1477,'Reference list'!$A$2:$F$5171,4,FALSE))</f>
        <v/>
      </c>
      <c r="C1477" s="13" t="str">
        <f>IF($A1477="","",VLOOKUP($A1477,'Reference list'!$A$2:$F$5171,5,FALSE))</f>
        <v/>
      </c>
      <c r="D1477" s="77" t="str">
        <f>IF($A1477="","",IF(ISERROR(MATCH($G1477,'Essex species'!$A$2:$A$2000,0))=FALSE,VLOOKUP($A1477,'Reference list'!$A$2:$F$5137,6,FALSE),"No database records"))</f>
        <v/>
      </c>
      <c r="E1477" s="31" t="str">
        <f>IF($A1477="","",IF(ISERROR(MATCH($G1477,'Essex species'!$A$2:$A$2000,0))=FALSE,HYPERLINK("http://www.essexfieldclub.org.uk/portal/p/Species+Account/s/"&amp;SUBSTITUTE(VLOOKUP($A1477,'Reference list'!$A$2:$F$5171,2,FALSE)," ","+"),VLOOKUP($G1477,'Essex species'!$A$2:$G$2000,5,FALSE)),""))</f>
        <v/>
      </c>
      <c r="F1477" s="13" t="str">
        <f>IF($A1477="","",VLOOKUP($A1477,'Reference list'!$A$2:$F$5171,3,FALSE))</f>
        <v/>
      </c>
      <c r="G1477" s="10" t="str">
        <f>IF($A1477="","",VLOOKUP($A1477,'Reference list'!$A$2:$F$5171,2,FALSE))</f>
        <v/>
      </c>
      <c r="M1477" s="66"/>
    </row>
    <row r="1478" spans="1:13">
      <c r="A1478" s="38"/>
      <c r="B1478" s="13" t="str">
        <f>IF($A1478="","",VLOOKUP($A1478,'Reference list'!$A$2:$F$5171,4,FALSE))</f>
        <v/>
      </c>
      <c r="C1478" s="13" t="str">
        <f>IF($A1478="","",VLOOKUP($A1478,'Reference list'!$A$2:$F$5171,5,FALSE))</f>
        <v/>
      </c>
      <c r="D1478" s="77" t="str">
        <f>IF($A1478="","",IF(ISERROR(MATCH($G1478,'Essex species'!$A$2:$A$2000,0))=FALSE,VLOOKUP($A1478,'Reference list'!$A$2:$F$5137,6,FALSE),"No database records"))</f>
        <v/>
      </c>
      <c r="E1478" s="31" t="str">
        <f>IF($A1478="","",IF(ISERROR(MATCH($G1478,'Essex species'!$A$2:$A$2000,0))=FALSE,HYPERLINK("http://www.essexfieldclub.org.uk/portal/p/Species+Account/s/"&amp;SUBSTITUTE(VLOOKUP($A1478,'Reference list'!$A$2:$F$5171,2,FALSE)," ","+"),VLOOKUP($G1478,'Essex species'!$A$2:$G$2000,5,FALSE)),""))</f>
        <v/>
      </c>
      <c r="F1478" s="13" t="str">
        <f>IF($A1478="","",VLOOKUP($A1478,'Reference list'!$A$2:$F$5171,3,FALSE))</f>
        <v/>
      </c>
      <c r="G1478" s="10" t="str">
        <f>IF($A1478="","",VLOOKUP($A1478,'Reference list'!$A$2:$F$5171,2,FALSE))</f>
        <v/>
      </c>
      <c r="M1478" s="66"/>
    </row>
    <row r="1479" spans="1:13">
      <c r="A1479" s="38"/>
      <c r="B1479" s="13" t="str">
        <f>IF($A1479="","",VLOOKUP($A1479,'Reference list'!$A$2:$F$5171,4,FALSE))</f>
        <v/>
      </c>
      <c r="C1479" s="13" t="str">
        <f>IF($A1479="","",VLOOKUP($A1479,'Reference list'!$A$2:$F$5171,5,FALSE))</f>
        <v/>
      </c>
      <c r="D1479" s="77" t="str">
        <f>IF($A1479="","",IF(ISERROR(MATCH($G1479,'Essex species'!$A$2:$A$2000,0))=FALSE,VLOOKUP($A1479,'Reference list'!$A$2:$F$5137,6,FALSE),"No database records"))</f>
        <v/>
      </c>
      <c r="E1479" s="31" t="str">
        <f>IF($A1479="","",IF(ISERROR(MATCH($G1479,'Essex species'!$A$2:$A$2000,0))=FALSE,HYPERLINK("http://www.essexfieldclub.org.uk/portal/p/Species+Account/s/"&amp;SUBSTITUTE(VLOOKUP($A1479,'Reference list'!$A$2:$F$5171,2,FALSE)," ","+"),VLOOKUP($G1479,'Essex species'!$A$2:$G$2000,5,FALSE)),""))</f>
        <v/>
      </c>
      <c r="F1479" s="13" t="str">
        <f>IF($A1479="","",VLOOKUP($A1479,'Reference list'!$A$2:$F$5171,3,FALSE))</f>
        <v/>
      </c>
      <c r="G1479" s="10" t="str">
        <f>IF($A1479="","",VLOOKUP($A1479,'Reference list'!$A$2:$F$5171,2,FALSE))</f>
        <v/>
      </c>
      <c r="M1479" s="66"/>
    </row>
    <row r="1480" spans="1:13">
      <c r="A1480" s="38"/>
      <c r="B1480" s="13" t="str">
        <f>IF($A1480="","",VLOOKUP($A1480,'Reference list'!$A$2:$F$5171,4,FALSE))</f>
        <v/>
      </c>
      <c r="C1480" s="13" t="str">
        <f>IF($A1480="","",VLOOKUP($A1480,'Reference list'!$A$2:$F$5171,5,FALSE))</f>
        <v/>
      </c>
      <c r="D1480" s="77" t="str">
        <f>IF($A1480="","",IF(ISERROR(MATCH($G1480,'Essex species'!$A$2:$A$2000,0))=FALSE,VLOOKUP($A1480,'Reference list'!$A$2:$F$5137,6,FALSE),"No database records"))</f>
        <v/>
      </c>
      <c r="E1480" s="31" t="str">
        <f>IF($A1480="","",IF(ISERROR(MATCH($G1480,'Essex species'!$A$2:$A$2000,0))=FALSE,HYPERLINK("http://www.essexfieldclub.org.uk/portal/p/Species+Account/s/"&amp;SUBSTITUTE(VLOOKUP($A1480,'Reference list'!$A$2:$F$5171,2,FALSE)," ","+"),VLOOKUP($G1480,'Essex species'!$A$2:$G$2000,5,FALSE)),""))</f>
        <v/>
      </c>
      <c r="F1480" s="13" t="str">
        <f>IF($A1480="","",VLOOKUP($A1480,'Reference list'!$A$2:$F$5171,3,FALSE))</f>
        <v/>
      </c>
      <c r="G1480" s="10" t="str">
        <f>IF($A1480="","",VLOOKUP($A1480,'Reference list'!$A$2:$F$5171,2,FALSE))</f>
        <v/>
      </c>
      <c r="M1480" s="66"/>
    </row>
    <row r="1481" spans="1:13">
      <c r="A1481" s="38"/>
      <c r="B1481" s="13" t="str">
        <f>IF($A1481="","",VLOOKUP($A1481,'Reference list'!$A$2:$F$5171,4,FALSE))</f>
        <v/>
      </c>
      <c r="C1481" s="13" t="str">
        <f>IF($A1481="","",VLOOKUP($A1481,'Reference list'!$A$2:$F$5171,5,FALSE))</f>
        <v/>
      </c>
      <c r="D1481" s="77" t="str">
        <f>IF($A1481="","",IF(ISERROR(MATCH($G1481,'Essex species'!$A$2:$A$2000,0))=FALSE,VLOOKUP($A1481,'Reference list'!$A$2:$F$5137,6,FALSE),"No database records"))</f>
        <v/>
      </c>
      <c r="E1481" s="31" t="str">
        <f>IF($A1481="","",IF(ISERROR(MATCH($G1481,'Essex species'!$A$2:$A$2000,0))=FALSE,HYPERLINK("http://www.essexfieldclub.org.uk/portal/p/Species+Account/s/"&amp;SUBSTITUTE(VLOOKUP($A1481,'Reference list'!$A$2:$F$5171,2,FALSE)," ","+"),VLOOKUP($G1481,'Essex species'!$A$2:$G$2000,5,FALSE)),""))</f>
        <v/>
      </c>
      <c r="F1481" s="13" t="str">
        <f>IF($A1481="","",VLOOKUP($A1481,'Reference list'!$A$2:$F$5171,3,FALSE))</f>
        <v/>
      </c>
      <c r="G1481" s="10" t="str">
        <f>IF($A1481="","",VLOOKUP($A1481,'Reference list'!$A$2:$F$5171,2,FALSE))</f>
        <v/>
      </c>
      <c r="M1481" s="66"/>
    </row>
    <row r="1482" spans="1:13">
      <c r="A1482" s="38"/>
      <c r="B1482" s="13" t="str">
        <f>IF($A1482="","",VLOOKUP($A1482,'Reference list'!$A$2:$F$5171,4,FALSE))</f>
        <v/>
      </c>
      <c r="C1482" s="13" t="str">
        <f>IF($A1482="","",VLOOKUP($A1482,'Reference list'!$A$2:$F$5171,5,FALSE))</f>
        <v/>
      </c>
      <c r="D1482" s="77" t="str">
        <f>IF($A1482="","",IF(ISERROR(MATCH($G1482,'Essex species'!$A$2:$A$2000,0))=FALSE,VLOOKUP($A1482,'Reference list'!$A$2:$F$5137,6,FALSE),"No database records"))</f>
        <v/>
      </c>
      <c r="E1482" s="31" t="str">
        <f>IF($A1482="","",IF(ISERROR(MATCH($G1482,'Essex species'!$A$2:$A$2000,0))=FALSE,HYPERLINK("http://www.essexfieldclub.org.uk/portal/p/Species+Account/s/"&amp;SUBSTITUTE(VLOOKUP($A1482,'Reference list'!$A$2:$F$5171,2,FALSE)," ","+"),VLOOKUP($G1482,'Essex species'!$A$2:$G$2000,5,FALSE)),""))</f>
        <v/>
      </c>
      <c r="F1482" s="13" t="str">
        <f>IF($A1482="","",VLOOKUP($A1482,'Reference list'!$A$2:$F$5171,3,FALSE))</f>
        <v/>
      </c>
      <c r="G1482" s="10" t="str">
        <f>IF($A1482="","",VLOOKUP($A1482,'Reference list'!$A$2:$F$5171,2,FALSE))</f>
        <v/>
      </c>
      <c r="M1482" s="66"/>
    </row>
    <row r="1483" spans="1:13">
      <c r="A1483" s="38"/>
      <c r="B1483" s="13" t="str">
        <f>IF($A1483="","",VLOOKUP($A1483,'Reference list'!$A$2:$F$5171,4,FALSE))</f>
        <v/>
      </c>
      <c r="C1483" s="13" t="str">
        <f>IF($A1483="","",VLOOKUP($A1483,'Reference list'!$A$2:$F$5171,5,FALSE))</f>
        <v/>
      </c>
      <c r="D1483" s="77" t="str">
        <f>IF($A1483="","",IF(ISERROR(MATCH($G1483,'Essex species'!$A$2:$A$2000,0))=FALSE,VLOOKUP($A1483,'Reference list'!$A$2:$F$5137,6,FALSE),"No database records"))</f>
        <v/>
      </c>
      <c r="E1483" s="31" t="str">
        <f>IF($A1483="","",IF(ISERROR(MATCH($G1483,'Essex species'!$A$2:$A$2000,0))=FALSE,HYPERLINK("http://www.essexfieldclub.org.uk/portal/p/Species+Account/s/"&amp;SUBSTITUTE(VLOOKUP($A1483,'Reference list'!$A$2:$F$5171,2,FALSE)," ","+"),VLOOKUP($G1483,'Essex species'!$A$2:$G$2000,5,FALSE)),""))</f>
        <v/>
      </c>
      <c r="F1483" s="13" t="str">
        <f>IF($A1483="","",VLOOKUP($A1483,'Reference list'!$A$2:$F$5171,3,FALSE))</f>
        <v/>
      </c>
      <c r="G1483" s="10" t="str">
        <f>IF($A1483="","",VLOOKUP($A1483,'Reference list'!$A$2:$F$5171,2,FALSE))</f>
        <v/>
      </c>
      <c r="M1483" s="66"/>
    </row>
    <row r="1484" spans="1:13">
      <c r="A1484" s="38"/>
      <c r="B1484" s="13" t="str">
        <f>IF($A1484="","",VLOOKUP($A1484,'Reference list'!$A$2:$F$5171,4,FALSE))</f>
        <v/>
      </c>
      <c r="C1484" s="13" t="str">
        <f>IF($A1484="","",VLOOKUP($A1484,'Reference list'!$A$2:$F$5171,5,FALSE))</f>
        <v/>
      </c>
      <c r="D1484" s="77" t="str">
        <f>IF($A1484="","",IF(ISERROR(MATCH($G1484,'Essex species'!$A$2:$A$2000,0))=FALSE,VLOOKUP($A1484,'Reference list'!$A$2:$F$5137,6,FALSE),"No database records"))</f>
        <v/>
      </c>
      <c r="E1484" s="31" t="str">
        <f>IF($A1484="","",IF(ISERROR(MATCH($G1484,'Essex species'!$A$2:$A$2000,0))=FALSE,HYPERLINK("http://www.essexfieldclub.org.uk/portal/p/Species+Account/s/"&amp;SUBSTITUTE(VLOOKUP($A1484,'Reference list'!$A$2:$F$5171,2,FALSE)," ","+"),VLOOKUP($G1484,'Essex species'!$A$2:$G$2000,5,FALSE)),""))</f>
        <v/>
      </c>
      <c r="F1484" s="13" t="str">
        <f>IF($A1484="","",VLOOKUP($A1484,'Reference list'!$A$2:$F$5171,3,FALSE))</f>
        <v/>
      </c>
      <c r="G1484" s="10" t="str">
        <f>IF($A1484="","",VLOOKUP($A1484,'Reference list'!$A$2:$F$5171,2,FALSE))</f>
        <v/>
      </c>
      <c r="M1484" s="66"/>
    </row>
    <row r="1485" spans="1:13">
      <c r="A1485" s="38"/>
      <c r="B1485" s="13" t="str">
        <f>IF($A1485="","",VLOOKUP($A1485,'Reference list'!$A$2:$F$5171,4,FALSE))</f>
        <v/>
      </c>
      <c r="C1485" s="13" t="str">
        <f>IF($A1485="","",VLOOKUP($A1485,'Reference list'!$A$2:$F$5171,5,FALSE))</f>
        <v/>
      </c>
      <c r="D1485" s="77" t="str">
        <f>IF($A1485="","",IF(ISERROR(MATCH($G1485,'Essex species'!$A$2:$A$2000,0))=FALSE,VLOOKUP($A1485,'Reference list'!$A$2:$F$5137,6,FALSE),"No database records"))</f>
        <v/>
      </c>
      <c r="E1485" s="31" t="str">
        <f>IF($A1485="","",IF(ISERROR(MATCH($G1485,'Essex species'!$A$2:$A$2000,0))=FALSE,HYPERLINK("http://www.essexfieldclub.org.uk/portal/p/Species+Account/s/"&amp;SUBSTITUTE(VLOOKUP($A1485,'Reference list'!$A$2:$F$5171,2,FALSE)," ","+"),VLOOKUP($G1485,'Essex species'!$A$2:$G$2000,5,FALSE)),""))</f>
        <v/>
      </c>
      <c r="F1485" s="13" t="str">
        <f>IF($A1485="","",VLOOKUP($A1485,'Reference list'!$A$2:$F$5171,3,FALSE))</f>
        <v/>
      </c>
      <c r="G1485" s="10" t="str">
        <f>IF($A1485="","",VLOOKUP($A1485,'Reference list'!$A$2:$F$5171,2,FALSE))</f>
        <v/>
      </c>
      <c r="M1485" s="66"/>
    </row>
    <row r="1486" spans="1:13">
      <c r="A1486" s="38"/>
      <c r="B1486" s="13" t="str">
        <f>IF($A1486="","",VLOOKUP($A1486,'Reference list'!$A$2:$F$5171,4,FALSE))</f>
        <v/>
      </c>
      <c r="C1486" s="13" t="str">
        <f>IF($A1486="","",VLOOKUP($A1486,'Reference list'!$A$2:$F$5171,5,FALSE))</f>
        <v/>
      </c>
      <c r="D1486" s="77" t="str">
        <f>IF($A1486="","",IF(ISERROR(MATCH($G1486,'Essex species'!$A$2:$A$2000,0))=FALSE,VLOOKUP($A1486,'Reference list'!$A$2:$F$5137,6,FALSE),"No database records"))</f>
        <v/>
      </c>
      <c r="E1486" s="31" t="str">
        <f>IF($A1486="","",IF(ISERROR(MATCH($G1486,'Essex species'!$A$2:$A$2000,0))=FALSE,HYPERLINK("http://www.essexfieldclub.org.uk/portal/p/Species+Account/s/"&amp;SUBSTITUTE(VLOOKUP($A1486,'Reference list'!$A$2:$F$5171,2,FALSE)," ","+"),VLOOKUP($G1486,'Essex species'!$A$2:$G$2000,5,FALSE)),""))</f>
        <v/>
      </c>
      <c r="F1486" s="13" t="str">
        <f>IF($A1486="","",VLOOKUP($A1486,'Reference list'!$A$2:$F$5171,3,FALSE))</f>
        <v/>
      </c>
      <c r="G1486" s="10" t="str">
        <f>IF($A1486="","",VLOOKUP($A1486,'Reference list'!$A$2:$F$5171,2,FALSE))</f>
        <v/>
      </c>
      <c r="M1486" s="66"/>
    </row>
    <row r="1487" spans="1:13">
      <c r="A1487" s="38"/>
      <c r="B1487" s="13" t="str">
        <f>IF($A1487="","",VLOOKUP($A1487,'Reference list'!$A$2:$F$5171,4,FALSE))</f>
        <v/>
      </c>
      <c r="C1487" s="13" t="str">
        <f>IF($A1487="","",VLOOKUP($A1487,'Reference list'!$A$2:$F$5171,5,FALSE))</f>
        <v/>
      </c>
      <c r="D1487" s="77" t="str">
        <f>IF($A1487="","",IF(ISERROR(MATCH($G1487,'Essex species'!$A$2:$A$2000,0))=FALSE,VLOOKUP($A1487,'Reference list'!$A$2:$F$5137,6,FALSE),"No database records"))</f>
        <v/>
      </c>
      <c r="E1487" s="31" t="str">
        <f>IF($A1487="","",IF(ISERROR(MATCH($G1487,'Essex species'!$A$2:$A$2000,0))=FALSE,HYPERLINK("http://www.essexfieldclub.org.uk/portal/p/Species+Account/s/"&amp;SUBSTITUTE(VLOOKUP($A1487,'Reference list'!$A$2:$F$5171,2,FALSE)," ","+"),VLOOKUP($G1487,'Essex species'!$A$2:$G$2000,5,FALSE)),""))</f>
        <v/>
      </c>
      <c r="F1487" s="13" t="str">
        <f>IF($A1487="","",VLOOKUP($A1487,'Reference list'!$A$2:$F$5171,3,FALSE))</f>
        <v/>
      </c>
      <c r="G1487" s="10" t="str">
        <f>IF($A1487="","",VLOOKUP($A1487,'Reference list'!$A$2:$F$5171,2,FALSE))</f>
        <v/>
      </c>
      <c r="M1487" s="66"/>
    </row>
    <row r="1488" spans="1:13">
      <c r="A1488" s="38"/>
      <c r="B1488" s="13" t="str">
        <f>IF($A1488="","",VLOOKUP($A1488,'Reference list'!$A$2:$F$5171,4,FALSE))</f>
        <v/>
      </c>
      <c r="C1488" s="13" t="str">
        <f>IF($A1488="","",VLOOKUP($A1488,'Reference list'!$A$2:$F$5171,5,FALSE))</f>
        <v/>
      </c>
      <c r="D1488" s="77" t="str">
        <f>IF($A1488="","",IF(ISERROR(MATCH($G1488,'Essex species'!$A$2:$A$2000,0))=FALSE,VLOOKUP($A1488,'Reference list'!$A$2:$F$5137,6,FALSE),"No database records"))</f>
        <v/>
      </c>
      <c r="E1488" s="31" t="str">
        <f>IF($A1488="","",IF(ISERROR(MATCH($G1488,'Essex species'!$A$2:$A$2000,0))=FALSE,HYPERLINK("http://www.essexfieldclub.org.uk/portal/p/Species+Account/s/"&amp;SUBSTITUTE(VLOOKUP($A1488,'Reference list'!$A$2:$F$5171,2,FALSE)," ","+"),VLOOKUP($G1488,'Essex species'!$A$2:$G$2000,5,FALSE)),""))</f>
        <v/>
      </c>
      <c r="F1488" s="13" t="str">
        <f>IF($A1488="","",VLOOKUP($A1488,'Reference list'!$A$2:$F$5171,3,FALSE))</f>
        <v/>
      </c>
      <c r="G1488" s="10" t="str">
        <f>IF($A1488="","",VLOOKUP($A1488,'Reference list'!$A$2:$F$5171,2,FALSE))</f>
        <v/>
      </c>
      <c r="M1488" s="66"/>
    </row>
    <row r="1489" spans="1:13">
      <c r="A1489" s="38"/>
      <c r="B1489" s="13" t="str">
        <f>IF($A1489="","",VLOOKUP($A1489,'Reference list'!$A$2:$F$5171,4,FALSE))</f>
        <v/>
      </c>
      <c r="C1489" s="13" t="str">
        <f>IF($A1489="","",VLOOKUP($A1489,'Reference list'!$A$2:$F$5171,5,FALSE))</f>
        <v/>
      </c>
      <c r="D1489" s="77" t="str">
        <f>IF($A1489="","",IF(ISERROR(MATCH($G1489,'Essex species'!$A$2:$A$2000,0))=FALSE,VLOOKUP($A1489,'Reference list'!$A$2:$F$5137,6,FALSE),"No database records"))</f>
        <v/>
      </c>
      <c r="E1489" s="31" t="str">
        <f>IF($A1489="","",IF(ISERROR(MATCH($G1489,'Essex species'!$A$2:$A$2000,0))=FALSE,HYPERLINK("http://www.essexfieldclub.org.uk/portal/p/Species+Account/s/"&amp;SUBSTITUTE(VLOOKUP($A1489,'Reference list'!$A$2:$F$5171,2,FALSE)," ","+"),VLOOKUP($G1489,'Essex species'!$A$2:$G$2000,5,FALSE)),""))</f>
        <v/>
      </c>
      <c r="F1489" s="13" t="str">
        <f>IF($A1489="","",VLOOKUP($A1489,'Reference list'!$A$2:$F$5171,3,FALSE))</f>
        <v/>
      </c>
      <c r="G1489" s="10" t="str">
        <f>IF($A1489="","",VLOOKUP($A1489,'Reference list'!$A$2:$F$5171,2,FALSE))</f>
        <v/>
      </c>
      <c r="M1489" s="66"/>
    </row>
    <row r="1490" spans="1:13">
      <c r="A1490" s="38"/>
      <c r="B1490" s="13" t="str">
        <f>IF($A1490="","",VLOOKUP($A1490,'Reference list'!$A$2:$F$5171,4,FALSE))</f>
        <v/>
      </c>
      <c r="C1490" s="13" t="str">
        <f>IF($A1490="","",VLOOKUP($A1490,'Reference list'!$A$2:$F$5171,5,FALSE))</f>
        <v/>
      </c>
      <c r="D1490" s="77" t="str">
        <f>IF($A1490="","",IF(ISERROR(MATCH($G1490,'Essex species'!$A$2:$A$2000,0))=FALSE,VLOOKUP($A1490,'Reference list'!$A$2:$F$5137,6,FALSE),"No database records"))</f>
        <v/>
      </c>
      <c r="E1490" s="31" t="str">
        <f>IF($A1490="","",IF(ISERROR(MATCH($G1490,'Essex species'!$A$2:$A$2000,0))=FALSE,HYPERLINK("http://www.essexfieldclub.org.uk/portal/p/Species+Account/s/"&amp;SUBSTITUTE(VLOOKUP($A1490,'Reference list'!$A$2:$F$5171,2,FALSE)," ","+"),VLOOKUP($G1490,'Essex species'!$A$2:$G$2000,5,FALSE)),""))</f>
        <v/>
      </c>
      <c r="F1490" s="13" t="str">
        <f>IF($A1490="","",VLOOKUP($A1490,'Reference list'!$A$2:$F$5171,3,FALSE))</f>
        <v/>
      </c>
      <c r="G1490" s="10" t="str">
        <f>IF($A1490="","",VLOOKUP($A1490,'Reference list'!$A$2:$F$5171,2,FALSE))</f>
        <v/>
      </c>
      <c r="M1490" s="66"/>
    </row>
    <row r="1491" spans="1:13">
      <c r="A1491" s="38"/>
      <c r="B1491" s="13" t="str">
        <f>IF($A1491="","",VLOOKUP($A1491,'Reference list'!$A$2:$F$5171,4,FALSE))</f>
        <v/>
      </c>
      <c r="C1491" s="13" t="str">
        <f>IF($A1491="","",VLOOKUP($A1491,'Reference list'!$A$2:$F$5171,5,FALSE))</f>
        <v/>
      </c>
      <c r="D1491" s="77" t="str">
        <f>IF($A1491="","",IF(ISERROR(MATCH($G1491,'Essex species'!$A$2:$A$2000,0))=FALSE,VLOOKUP($A1491,'Reference list'!$A$2:$F$5137,6,FALSE),"No database records"))</f>
        <v/>
      </c>
      <c r="E1491" s="31" t="str">
        <f>IF($A1491="","",IF(ISERROR(MATCH($G1491,'Essex species'!$A$2:$A$2000,0))=FALSE,HYPERLINK("http://www.essexfieldclub.org.uk/portal/p/Species+Account/s/"&amp;SUBSTITUTE(VLOOKUP($A1491,'Reference list'!$A$2:$F$5171,2,FALSE)," ","+"),VLOOKUP($G1491,'Essex species'!$A$2:$G$2000,5,FALSE)),""))</f>
        <v/>
      </c>
      <c r="F1491" s="13" t="str">
        <f>IF($A1491="","",VLOOKUP($A1491,'Reference list'!$A$2:$F$5171,3,FALSE))</f>
        <v/>
      </c>
      <c r="G1491" s="10" t="str">
        <f>IF($A1491="","",VLOOKUP($A1491,'Reference list'!$A$2:$F$5171,2,FALSE))</f>
        <v/>
      </c>
      <c r="M1491" s="66"/>
    </row>
    <row r="1492" spans="1:13">
      <c r="A1492" s="38"/>
      <c r="B1492" s="13" t="str">
        <f>IF($A1492="","",VLOOKUP($A1492,'Reference list'!$A$2:$F$5171,4,FALSE))</f>
        <v/>
      </c>
      <c r="C1492" s="13" t="str">
        <f>IF($A1492="","",VLOOKUP($A1492,'Reference list'!$A$2:$F$5171,5,FALSE))</f>
        <v/>
      </c>
      <c r="D1492" s="77" t="str">
        <f>IF($A1492="","",IF(ISERROR(MATCH($G1492,'Essex species'!$A$2:$A$2000,0))=FALSE,VLOOKUP($A1492,'Reference list'!$A$2:$F$5137,6,FALSE),"No database records"))</f>
        <v/>
      </c>
      <c r="E1492" s="31" t="str">
        <f>IF($A1492="","",IF(ISERROR(MATCH($G1492,'Essex species'!$A$2:$A$2000,0))=FALSE,HYPERLINK("http://www.essexfieldclub.org.uk/portal/p/Species+Account/s/"&amp;SUBSTITUTE(VLOOKUP($A1492,'Reference list'!$A$2:$F$5171,2,FALSE)," ","+"),VLOOKUP($G1492,'Essex species'!$A$2:$G$2000,5,FALSE)),""))</f>
        <v/>
      </c>
      <c r="F1492" s="13" t="str">
        <f>IF($A1492="","",VLOOKUP($A1492,'Reference list'!$A$2:$F$5171,3,FALSE))</f>
        <v/>
      </c>
      <c r="G1492" s="10" t="str">
        <f>IF($A1492="","",VLOOKUP($A1492,'Reference list'!$A$2:$F$5171,2,FALSE))</f>
        <v/>
      </c>
      <c r="M1492" s="66"/>
    </row>
    <row r="1493" spans="1:13">
      <c r="A1493" s="38"/>
      <c r="B1493" s="13" t="str">
        <f>IF($A1493="","",VLOOKUP($A1493,'Reference list'!$A$2:$F$5171,4,FALSE))</f>
        <v/>
      </c>
      <c r="C1493" s="13" t="str">
        <f>IF($A1493="","",VLOOKUP($A1493,'Reference list'!$A$2:$F$5171,5,FALSE))</f>
        <v/>
      </c>
      <c r="D1493" s="77" t="str">
        <f>IF($A1493="","",IF(ISERROR(MATCH($G1493,'Essex species'!$A$2:$A$2000,0))=FALSE,VLOOKUP($A1493,'Reference list'!$A$2:$F$5137,6,FALSE),"No database records"))</f>
        <v/>
      </c>
      <c r="E1493" s="31" t="str">
        <f>IF($A1493="","",IF(ISERROR(MATCH($G1493,'Essex species'!$A$2:$A$2000,0))=FALSE,HYPERLINK("http://www.essexfieldclub.org.uk/portal/p/Species+Account/s/"&amp;SUBSTITUTE(VLOOKUP($A1493,'Reference list'!$A$2:$F$5171,2,FALSE)," ","+"),VLOOKUP($G1493,'Essex species'!$A$2:$G$2000,5,FALSE)),""))</f>
        <v/>
      </c>
      <c r="F1493" s="13" t="str">
        <f>IF($A1493="","",VLOOKUP($A1493,'Reference list'!$A$2:$F$5171,3,FALSE))</f>
        <v/>
      </c>
      <c r="G1493" s="10" t="str">
        <f>IF($A1493="","",VLOOKUP($A1493,'Reference list'!$A$2:$F$5171,2,FALSE))</f>
        <v/>
      </c>
      <c r="M1493" s="66"/>
    </row>
    <row r="1494" spans="1:13">
      <c r="A1494" s="38"/>
      <c r="B1494" s="13" t="str">
        <f>IF($A1494="","",VLOOKUP($A1494,'Reference list'!$A$2:$F$5171,4,FALSE))</f>
        <v/>
      </c>
      <c r="C1494" s="13" t="str">
        <f>IF($A1494="","",VLOOKUP($A1494,'Reference list'!$A$2:$F$5171,5,FALSE))</f>
        <v/>
      </c>
      <c r="D1494" s="77" t="str">
        <f>IF($A1494="","",IF(ISERROR(MATCH($G1494,'Essex species'!$A$2:$A$2000,0))=FALSE,VLOOKUP($A1494,'Reference list'!$A$2:$F$5137,6,FALSE),"No database records"))</f>
        <v/>
      </c>
      <c r="E1494" s="31" t="str">
        <f>IF($A1494="","",IF(ISERROR(MATCH($G1494,'Essex species'!$A$2:$A$2000,0))=FALSE,HYPERLINK("http://www.essexfieldclub.org.uk/portal/p/Species+Account/s/"&amp;SUBSTITUTE(VLOOKUP($A1494,'Reference list'!$A$2:$F$5171,2,FALSE)," ","+"),VLOOKUP($G1494,'Essex species'!$A$2:$G$2000,5,FALSE)),""))</f>
        <v/>
      </c>
      <c r="F1494" s="13" t="str">
        <f>IF($A1494="","",VLOOKUP($A1494,'Reference list'!$A$2:$F$5171,3,FALSE))</f>
        <v/>
      </c>
      <c r="G1494" s="10" t="str">
        <f>IF($A1494="","",VLOOKUP($A1494,'Reference list'!$A$2:$F$5171,2,FALSE))</f>
        <v/>
      </c>
      <c r="M1494" s="66"/>
    </row>
    <row r="1495" spans="1:13">
      <c r="A1495" s="38"/>
      <c r="B1495" s="13" t="str">
        <f>IF($A1495="","",VLOOKUP($A1495,'Reference list'!$A$2:$F$5171,4,FALSE))</f>
        <v/>
      </c>
      <c r="C1495" s="13" t="str">
        <f>IF($A1495="","",VLOOKUP($A1495,'Reference list'!$A$2:$F$5171,5,FALSE))</f>
        <v/>
      </c>
      <c r="D1495" s="77" t="str">
        <f>IF($A1495="","",IF(ISERROR(MATCH($G1495,'Essex species'!$A$2:$A$2000,0))=FALSE,VLOOKUP($A1495,'Reference list'!$A$2:$F$5137,6,FALSE),"No database records"))</f>
        <v/>
      </c>
      <c r="E1495" s="31" t="str">
        <f>IF($A1495="","",IF(ISERROR(MATCH($G1495,'Essex species'!$A$2:$A$2000,0))=FALSE,HYPERLINK("http://www.essexfieldclub.org.uk/portal/p/Species+Account/s/"&amp;SUBSTITUTE(VLOOKUP($A1495,'Reference list'!$A$2:$F$5171,2,FALSE)," ","+"),VLOOKUP($G1495,'Essex species'!$A$2:$G$2000,5,FALSE)),""))</f>
        <v/>
      </c>
      <c r="F1495" s="13" t="str">
        <f>IF($A1495="","",VLOOKUP($A1495,'Reference list'!$A$2:$F$5171,3,FALSE))</f>
        <v/>
      </c>
      <c r="G1495" s="10" t="str">
        <f>IF($A1495="","",VLOOKUP($A1495,'Reference list'!$A$2:$F$5171,2,FALSE))</f>
        <v/>
      </c>
      <c r="M1495" s="66"/>
    </row>
    <row r="1496" spans="1:13">
      <c r="A1496" s="38"/>
      <c r="B1496" s="13" t="str">
        <f>IF($A1496="","",VLOOKUP($A1496,'Reference list'!$A$2:$F$5171,4,FALSE))</f>
        <v/>
      </c>
      <c r="C1496" s="13" t="str">
        <f>IF($A1496="","",VLOOKUP($A1496,'Reference list'!$A$2:$F$5171,5,FALSE))</f>
        <v/>
      </c>
      <c r="D1496" s="77" t="str">
        <f>IF($A1496="","",IF(ISERROR(MATCH($G1496,'Essex species'!$A$2:$A$2000,0))=FALSE,VLOOKUP($A1496,'Reference list'!$A$2:$F$5137,6,FALSE),"No database records"))</f>
        <v/>
      </c>
      <c r="E1496" s="31" t="str">
        <f>IF($A1496="","",IF(ISERROR(MATCH($G1496,'Essex species'!$A$2:$A$2000,0))=FALSE,HYPERLINK("http://www.essexfieldclub.org.uk/portal/p/Species+Account/s/"&amp;SUBSTITUTE(VLOOKUP($A1496,'Reference list'!$A$2:$F$5171,2,FALSE)," ","+"),VLOOKUP($G1496,'Essex species'!$A$2:$G$2000,5,FALSE)),""))</f>
        <v/>
      </c>
      <c r="F1496" s="13" t="str">
        <f>IF($A1496="","",VLOOKUP($A1496,'Reference list'!$A$2:$F$5171,3,FALSE))</f>
        <v/>
      </c>
      <c r="G1496" s="10" t="str">
        <f>IF($A1496="","",VLOOKUP($A1496,'Reference list'!$A$2:$F$5171,2,FALSE))</f>
        <v/>
      </c>
      <c r="M1496" s="66"/>
    </row>
    <row r="1497" spans="1:13">
      <c r="A1497" s="38"/>
      <c r="B1497" s="13" t="str">
        <f>IF($A1497="","",VLOOKUP($A1497,'Reference list'!$A$2:$F$5171,4,FALSE))</f>
        <v/>
      </c>
      <c r="C1497" s="13" t="str">
        <f>IF($A1497="","",VLOOKUP($A1497,'Reference list'!$A$2:$F$5171,5,FALSE))</f>
        <v/>
      </c>
      <c r="D1497" s="77" t="str">
        <f>IF($A1497="","",IF(ISERROR(MATCH($G1497,'Essex species'!$A$2:$A$2000,0))=FALSE,VLOOKUP($A1497,'Reference list'!$A$2:$F$5137,6,FALSE),"No database records"))</f>
        <v/>
      </c>
      <c r="E1497" s="31" t="str">
        <f>IF($A1497="","",IF(ISERROR(MATCH($G1497,'Essex species'!$A$2:$A$2000,0))=FALSE,HYPERLINK("http://www.essexfieldclub.org.uk/portal/p/Species+Account/s/"&amp;SUBSTITUTE(VLOOKUP($A1497,'Reference list'!$A$2:$F$5171,2,FALSE)," ","+"),VLOOKUP($G1497,'Essex species'!$A$2:$G$2000,5,FALSE)),""))</f>
        <v/>
      </c>
      <c r="F1497" s="13" t="str">
        <f>IF($A1497="","",VLOOKUP($A1497,'Reference list'!$A$2:$F$5171,3,FALSE))</f>
        <v/>
      </c>
      <c r="G1497" s="10" t="str">
        <f>IF($A1497="","",VLOOKUP($A1497,'Reference list'!$A$2:$F$5171,2,FALSE))</f>
        <v/>
      </c>
      <c r="M1497" s="66"/>
    </row>
    <row r="1498" spans="1:13">
      <c r="A1498" s="38"/>
      <c r="B1498" s="13" t="str">
        <f>IF($A1498="","",VLOOKUP($A1498,'Reference list'!$A$2:$F$5171,4,FALSE))</f>
        <v/>
      </c>
      <c r="C1498" s="13" t="str">
        <f>IF($A1498="","",VLOOKUP($A1498,'Reference list'!$A$2:$F$5171,5,FALSE))</f>
        <v/>
      </c>
      <c r="D1498" s="77" t="str">
        <f>IF($A1498="","",IF(ISERROR(MATCH($G1498,'Essex species'!$A$2:$A$2000,0))=FALSE,VLOOKUP($A1498,'Reference list'!$A$2:$F$5137,6,FALSE),"No database records"))</f>
        <v/>
      </c>
      <c r="E1498" s="31" t="str">
        <f>IF($A1498="","",IF(ISERROR(MATCH($G1498,'Essex species'!$A$2:$A$2000,0))=FALSE,HYPERLINK("http://www.essexfieldclub.org.uk/portal/p/Species+Account/s/"&amp;SUBSTITUTE(VLOOKUP($A1498,'Reference list'!$A$2:$F$5171,2,FALSE)," ","+"),VLOOKUP($G1498,'Essex species'!$A$2:$G$2000,5,FALSE)),""))</f>
        <v/>
      </c>
      <c r="F1498" s="13" t="str">
        <f>IF($A1498="","",VLOOKUP($A1498,'Reference list'!$A$2:$F$5171,3,FALSE))</f>
        <v/>
      </c>
      <c r="G1498" s="10" t="str">
        <f>IF($A1498="","",VLOOKUP($A1498,'Reference list'!$A$2:$F$5171,2,FALSE))</f>
        <v/>
      </c>
      <c r="M1498" s="66"/>
    </row>
    <row r="1499" spans="1:13">
      <c r="A1499" s="38"/>
      <c r="B1499" s="13" t="str">
        <f>IF($A1499="","",VLOOKUP($A1499,'Reference list'!$A$2:$F$5171,4,FALSE))</f>
        <v/>
      </c>
      <c r="C1499" s="13" t="str">
        <f>IF($A1499="","",VLOOKUP($A1499,'Reference list'!$A$2:$F$5171,5,FALSE))</f>
        <v/>
      </c>
      <c r="D1499" s="77" t="str">
        <f>IF($A1499="","",IF(ISERROR(MATCH($G1499,'Essex species'!$A$2:$A$2000,0))=FALSE,VLOOKUP($A1499,'Reference list'!$A$2:$F$5137,6,FALSE),"No database records"))</f>
        <v/>
      </c>
      <c r="E1499" s="31" t="str">
        <f>IF($A1499="","",IF(ISERROR(MATCH($G1499,'Essex species'!$A$2:$A$2000,0))=FALSE,HYPERLINK("http://www.essexfieldclub.org.uk/portal/p/Species+Account/s/"&amp;SUBSTITUTE(VLOOKUP($A1499,'Reference list'!$A$2:$F$5171,2,FALSE)," ","+"),VLOOKUP($G1499,'Essex species'!$A$2:$G$2000,5,FALSE)),""))</f>
        <v/>
      </c>
      <c r="F1499" s="13" t="str">
        <f>IF($A1499="","",VLOOKUP($A1499,'Reference list'!$A$2:$F$5171,3,FALSE))</f>
        <v/>
      </c>
      <c r="G1499" s="10" t="str">
        <f>IF($A1499="","",VLOOKUP($A1499,'Reference list'!$A$2:$F$5171,2,FALSE))</f>
        <v/>
      </c>
      <c r="M1499" s="66"/>
    </row>
    <row r="1500" spans="1:13">
      <c r="A1500" s="38"/>
      <c r="B1500" s="13" t="str">
        <f>IF($A1500="","",VLOOKUP($A1500,'Reference list'!$A$2:$F$5171,4,FALSE))</f>
        <v/>
      </c>
      <c r="C1500" s="13" t="str">
        <f>IF($A1500="","",VLOOKUP($A1500,'Reference list'!$A$2:$F$5171,5,FALSE))</f>
        <v/>
      </c>
      <c r="D1500" s="77" t="str">
        <f>IF($A1500="","",IF(ISERROR(MATCH($G1500,'Essex species'!$A$2:$A$2000,0))=FALSE,VLOOKUP($A1500,'Reference list'!$A$2:$F$5137,6,FALSE),"No database records"))</f>
        <v/>
      </c>
      <c r="E1500" s="31" t="str">
        <f>IF($A1500="","",IF(ISERROR(MATCH($G1500,'Essex species'!$A$2:$A$2000,0))=FALSE,HYPERLINK("http://www.essexfieldclub.org.uk/portal/p/Species+Account/s/"&amp;SUBSTITUTE(VLOOKUP($A1500,'Reference list'!$A$2:$F$5171,2,FALSE)," ","+"),VLOOKUP($G1500,'Essex species'!$A$2:$G$2000,5,FALSE)),""))</f>
        <v/>
      </c>
      <c r="F1500" s="13" t="str">
        <f>IF($A1500="","",VLOOKUP($A1500,'Reference list'!$A$2:$F$5171,3,FALSE))</f>
        <v/>
      </c>
      <c r="G1500" s="10" t="str">
        <f>IF($A1500="","",VLOOKUP($A1500,'Reference list'!$A$2:$F$5171,2,FALSE))</f>
        <v/>
      </c>
      <c r="M1500" s="66"/>
    </row>
    <row r="1501" spans="1:13">
      <c r="A1501" s="38"/>
      <c r="B1501" s="13" t="str">
        <f>IF($A1501="","",VLOOKUP($A1501,'Reference list'!$A$2:$F$5171,4,FALSE))</f>
        <v/>
      </c>
      <c r="C1501" s="13" t="str">
        <f>IF($A1501="","",VLOOKUP($A1501,'Reference list'!$A$2:$F$5171,5,FALSE))</f>
        <v/>
      </c>
      <c r="D1501" s="77" t="str">
        <f>IF($A1501="","",IF(ISERROR(MATCH($G1501,'Essex species'!$A$2:$A$2000,0))=FALSE,VLOOKUP($A1501,'Reference list'!$A$2:$F$5137,6,FALSE),"No database records"))</f>
        <v/>
      </c>
      <c r="E1501" s="31" t="str">
        <f>IF($A1501="","",IF(ISERROR(MATCH($G1501,'Essex species'!$A$2:$A$2000,0))=FALSE,HYPERLINK("http://www.essexfieldclub.org.uk/portal/p/Species+Account/s/"&amp;SUBSTITUTE(VLOOKUP($A1501,'Reference list'!$A$2:$F$5171,2,FALSE)," ","+"),VLOOKUP($G1501,'Essex species'!$A$2:$G$2000,5,FALSE)),""))</f>
        <v/>
      </c>
      <c r="F1501" s="13" t="str">
        <f>IF($A1501="","",VLOOKUP($A1501,'Reference list'!$A$2:$F$5171,3,FALSE))</f>
        <v/>
      </c>
      <c r="G1501" s="10" t="str">
        <f>IF($A1501="","",VLOOKUP($A1501,'Reference list'!$A$2:$F$5171,2,FALSE))</f>
        <v/>
      </c>
      <c r="M1501" s="66"/>
    </row>
    <row r="1502" spans="1:13">
      <c r="A1502" s="38"/>
      <c r="B1502" s="13" t="str">
        <f>IF($A1502="","",VLOOKUP($A1502,'Reference list'!$A$2:$F$5171,4,FALSE))</f>
        <v/>
      </c>
      <c r="C1502" s="13" t="str">
        <f>IF($A1502="","",VLOOKUP($A1502,'Reference list'!$A$2:$F$5171,5,FALSE))</f>
        <v/>
      </c>
      <c r="D1502" s="77" t="str">
        <f>IF($A1502="","",IF(ISERROR(MATCH($G1502,'Essex species'!$A$2:$A$2000,0))=FALSE,VLOOKUP($A1502,'Reference list'!$A$2:$F$5137,6,FALSE),"No database records"))</f>
        <v/>
      </c>
      <c r="E1502" s="31" t="str">
        <f>IF($A1502="","",IF(ISERROR(MATCH($G1502,'Essex species'!$A$2:$A$2000,0))=FALSE,HYPERLINK("http://www.essexfieldclub.org.uk/portal/p/Species+Account/s/"&amp;SUBSTITUTE(VLOOKUP($A1502,'Reference list'!$A$2:$F$5171,2,FALSE)," ","+"),VLOOKUP($G1502,'Essex species'!$A$2:$G$2000,5,FALSE)),""))</f>
        <v/>
      </c>
      <c r="F1502" s="13" t="str">
        <f>IF($A1502="","",VLOOKUP($A1502,'Reference list'!$A$2:$F$5171,3,FALSE))</f>
        <v/>
      </c>
      <c r="G1502" s="10" t="str">
        <f>IF($A1502="","",VLOOKUP($A1502,'Reference list'!$A$2:$F$5171,2,FALSE))</f>
        <v/>
      </c>
      <c r="M1502" s="66"/>
    </row>
    <row r="1503" spans="1:13">
      <c r="A1503" s="38"/>
      <c r="B1503" s="13" t="str">
        <f>IF($A1503="","",VLOOKUP($A1503,'Reference list'!$A$2:$F$5171,4,FALSE))</f>
        <v/>
      </c>
      <c r="C1503" s="13" t="str">
        <f>IF($A1503="","",VLOOKUP($A1503,'Reference list'!$A$2:$F$5171,5,FALSE))</f>
        <v/>
      </c>
      <c r="D1503" s="77" t="str">
        <f>IF($A1503="","",IF(ISERROR(MATCH($G1503,'Essex species'!$A$2:$A$2000,0))=FALSE,VLOOKUP($A1503,'Reference list'!$A$2:$F$5137,6,FALSE),"No database records"))</f>
        <v/>
      </c>
      <c r="E1503" s="31" t="str">
        <f>IF($A1503="","",IF(ISERROR(MATCH($G1503,'Essex species'!$A$2:$A$2000,0))=FALSE,HYPERLINK("http://www.essexfieldclub.org.uk/portal/p/Species+Account/s/"&amp;SUBSTITUTE(VLOOKUP($A1503,'Reference list'!$A$2:$F$5171,2,FALSE)," ","+"),VLOOKUP($G1503,'Essex species'!$A$2:$G$2000,5,FALSE)),""))</f>
        <v/>
      </c>
      <c r="F1503" s="13" t="str">
        <f>IF($A1503="","",VLOOKUP($A1503,'Reference list'!$A$2:$F$5171,3,FALSE))</f>
        <v/>
      </c>
      <c r="G1503" s="10" t="str">
        <f>IF($A1503="","",VLOOKUP($A1503,'Reference list'!$A$2:$F$5171,2,FALSE))</f>
        <v/>
      </c>
      <c r="M1503" s="66"/>
    </row>
    <row r="1504" spans="1:13">
      <c r="A1504" s="38"/>
      <c r="B1504" s="13" t="str">
        <f>IF($A1504="","",VLOOKUP($A1504,'Reference list'!$A$2:$F$5171,4,FALSE))</f>
        <v/>
      </c>
      <c r="C1504" s="13" t="str">
        <f>IF($A1504="","",VLOOKUP($A1504,'Reference list'!$A$2:$F$5171,5,FALSE))</f>
        <v/>
      </c>
      <c r="D1504" s="77" t="str">
        <f>IF($A1504="","",IF(ISERROR(MATCH($G1504,'Essex species'!$A$2:$A$2000,0))=FALSE,VLOOKUP($A1504,'Reference list'!$A$2:$F$5137,6,FALSE),"No database records"))</f>
        <v/>
      </c>
      <c r="E1504" s="31" t="str">
        <f>IF($A1504="","",IF(ISERROR(MATCH($G1504,'Essex species'!$A$2:$A$2000,0))=FALSE,HYPERLINK("http://www.essexfieldclub.org.uk/portal/p/Species+Account/s/"&amp;SUBSTITUTE(VLOOKUP($A1504,'Reference list'!$A$2:$F$5171,2,FALSE)," ","+"),VLOOKUP($G1504,'Essex species'!$A$2:$G$2000,5,FALSE)),""))</f>
        <v/>
      </c>
      <c r="F1504" s="13" t="str">
        <f>IF($A1504="","",VLOOKUP($A1504,'Reference list'!$A$2:$F$5171,3,FALSE))</f>
        <v/>
      </c>
      <c r="G1504" s="10" t="str">
        <f>IF($A1504="","",VLOOKUP($A1504,'Reference list'!$A$2:$F$5171,2,FALSE))</f>
        <v/>
      </c>
      <c r="M1504" s="66"/>
    </row>
    <row r="1505" spans="1:13">
      <c r="A1505" s="38"/>
      <c r="B1505" s="13" t="str">
        <f>IF($A1505="","",VLOOKUP($A1505,'Reference list'!$A$2:$F$5171,4,FALSE))</f>
        <v/>
      </c>
      <c r="C1505" s="13" t="str">
        <f>IF($A1505="","",VLOOKUP($A1505,'Reference list'!$A$2:$F$5171,5,FALSE))</f>
        <v/>
      </c>
      <c r="D1505" s="77" t="str">
        <f>IF($A1505="","",IF(ISERROR(MATCH($G1505,'Essex species'!$A$2:$A$2000,0))=FALSE,VLOOKUP($A1505,'Reference list'!$A$2:$F$5137,6,FALSE),"No database records"))</f>
        <v/>
      </c>
      <c r="E1505" s="31" t="str">
        <f>IF($A1505="","",IF(ISERROR(MATCH($G1505,'Essex species'!$A$2:$A$2000,0))=FALSE,HYPERLINK("http://www.essexfieldclub.org.uk/portal/p/Species+Account/s/"&amp;SUBSTITUTE(VLOOKUP($A1505,'Reference list'!$A$2:$F$5171,2,FALSE)," ","+"),VLOOKUP($G1505,'Essex species'!$A$2:$G$2000,5,FALSE)),""))</f>
        <v/>
      </c>
      <c r="F1505" s="13" t="str">
        <f>IF($A1505="","",VLOOKUP($A1505,'Reference list'!$A$2:$F$5171,3,FALSE))</f>
        <v/>
      </c>
      <c r="G1505" s="10" t="str">
        <f>IF($A1505="","",VLOOKUP($A1505,'Reference list'!$A$2:$F$5171,2,FALSE))</f>
        <v/>
      </c>
      <c r="M1505" s="66"/>
    </row>
    <row r="1506" spans="1:13">
      <c r="A1506" s="38"/>
      <c r="B1506" s="13" t="str">
        <f>IF($A1506="","",VLOOKUP($A1506,'Reference list'!$A$2:$F$5171,4,FALSE))</f>
        <v/>
      </c>
      <c r="C1506" s="13" t="str">
        <f>IF($A1506="","",VLOOKUP($A1506,'Reference list'!$A$2:$F$5171,5,FALSE))</f>
        <v/>
      </c>
      <c r="D1506" s="77" t="str">
        <f>IF($A1506="","",IF(ISERROR(MATCH($G1506,'Essex species'!$A$2:$A$2000,0))=FALSE,VLOOKUP($A1506,'Reference list'!$A$2:$F$5137,6,FALSE),"No database records"))</f>
        <v/>
      </c>
      <c r="E1506" s="31" t="str">
        <f>IF($A1506="","",IF(ISERROR(MATCH($G1506,'Essex species'!$A$2:$A$2000,0))=FALSE,HYPERLINK("http://www.essexfieldclub.org.uk/portal/p/Species+Account/s/"&amp;SUBSTITUTE(VLOOKUP($A1506,'Reference list'!$A$2:$F$5171,2,FALSE)," ","+"),VLOOKUP($G1506,'Essex species'!$A$2:$G$2000,5,FALSE)),""))</f>
        <v/>
      </c>
      <c r="F1506" s="13" t="str">
        <f>IF($A1506="","",VLOOKUP($A1506,'Reference list'!$A$2:$F$5171,3,FALSE))</f>
        <v/>
      </c>
      <c r="G1506" s="10" t="str">
        <f>IF($A1506="","",VLOOKUP($A1506,'Reference list'!$A$2:$F$5171,2,FALSE))</f>
        <v/>
      </c>
      <c r="M1506" s="66"/>
    </row>
    <row r="1507" spans="1:13">
      <c r="A1507" s="38"/>
      <c r="B1507" s="13" t="str">
        <f>IF($A1507="","",VLOOKUP($A1507,'Reference list'!$A$2:$F$5171,4,FALSE))</f>
        <v/>
      </c>
      <c r="C1507" s="13" t="str">
        <f>IF($A1507="","",VLOOKUP($A1507,'Reference list'!$A$2:$F$5171,5,FALSE))</f>
        <v/>
      </c>
      <c r="D1507" s="77" t="str">
        <f>IF($A1507="","",IF(ISERROR(MATCH($G1507,'Essex species'!$A$2:$A$2000,0))=FALSE,VLOOKUP($A1507,'Reference list'!$A$2:$F$5137,6,FALSE),"No database records"))</f>
        <v/>
      </c>
      <c r="E1507" s="31" t="str">
        <f>IF($A1507="","",IF(ISERROR(MATCH($G1507,'Essex species'!$A$2:$A$2000,0))=FALSE,HYPERLINK("http://www.essexfieldclub.org.uk/portal/p/Species+Account/s/"&amp;SUBSTITUTE(VLOOKUP($A1507,'Reference list'!$A$2:$F$5171,2,FALSE)," ","+"),VLOOKUP($G1507,'Essex species'!$A$2:$G$2000,5,FALSE)),""))</f>
        <v/>
      </c>
      <c r="F1507" s="13" t="str">
        <f>IF($A1507="","",VLOOKUP($A1507,'Reference list'!$A$2:$F$5171,3,FALSE))</f>
        <v/>
      </c>
      <c r="G1507" s="10" t="str">
        <f>IF($A1507="","",VLOOKUP($A1507,'Reference list'!$A$2:$F$5171,2,FALSE))</f>
        <v/>
      </c>
      <c r="M1507" s="66"/>
    </row>
    <row r="1508" spans="1:13">
      <c r="A1508" s="38"/>
      <c r="B1508" s="13" t="str">
        <f>IF($A1508="","",VLOOKUP($A1508,'Reference list'!$A$2:$F$5171,4,FALSE))</f>
        <v/>
      </c>
      <c r="C1508" s="13" t="str">
        <f>IF($A1508="","",VLOOKUP($A1508,'Reference list'!$A$2:$F$5171,5,FALSE))</f>
        <v/>
      </c>
      <c r="D1508" s="77" t="str">
        <f>IF($A1508="","",IF(ISERROR(MATCH($G1508,'Essex species'!$A$2:$A$2000,0))=FALSE,VLOOKUP($A1508,'Reference list'!$A$2:$F$5137,6,FALSE),"No database records"))</f>
        <v/>
      </c>
      <c r="E1508" s="31" t="str">
        <f>IF($A1508="","",IF(ISERROR(MATCH($G1508,'Essex species'!$A$2:$A$2000,0))=FALSE,HYPERLINK("http://www.essexfieldclub.org.uk/portal/p/Species+Account/s/"&amp;SUBSTITUTE(VLOOKUP($A1508,'Reference list'!$A$2:$F$5171,2,FALSE)," ","+"),VLOOKUP($G1508,'Essex species'!$A$2:$G$2000,5,FALSE)),""))</f>
        <v/>
      </c>
      <c r="F1508" s="13" t="str">
        <f>IF($A1508="","",VLOOKUP($A1508,'Reference list'!$A$2:$F$5171,3,FALSE))</f>
        <v/>
      </c>
      <c r="G1508" s="10" t="str">
        <f>IF($A1508="","",VLOOKUP($A1508,'Reference list'!$A$2:$F$5171,2,FALSE))</f>
        <v/>
      </c>
      <c r="M1508" s="66"/>
    </row>
    <row r="1509" spans="1:13">
      <c r="A1509" s="38"/>
      <c r="B1509" s="13" t="str">
        <f>IF($A1509="","",VLOOKUP($A1509,'Reference list'!$A$2:$F$5171,4,FALSE))</f>
        <v/>
      </c>
      <c r="C1509" s="13" t="str">
        <f>IF($A1509="","",VLOOKUP($A1509,'Reference list'!$A$2:$F$5171,5,FALSE))</f>
        <v/>
      </c>
      <c r="D1509" s="77" t="str">
        <f>IF($A1509="","",IF(ISERROR(MATCH($G1509,'Essex species'!$A$2:$A$2000,0))=FALSE,VLOOKUP($A1509,'Reference list'!$A$2:$F$5137,6,FALSE),"No database records"))</f>
        <v/>
      </c>
      <c r="E1509" s="31" t="str">
        <f>IF($A1509="","",IF(ISERROR(MATCH($G1509,'Essex species'!$A$2:$A$2000,0))=FALSE,HYPERLINK("http://www.essexfieldclub.org.uk/portal/p/Species+Account/s/"&amp;SUBSTITUTE(VLOOKUP($A1509,'Reference list'!$A$2:$F$5171,2,FALSE)," ","+"),VLOOKUP($G1509,'Essex species'!$A$2:$G$2000,5,FALSE)),""))</f>
        <v/>
      </c>
      <c r="F1509" s="13" t="str">
        <f>IF($A1509="","",VLOOKUP($A1509,'Reference list'!$A$2:$F$5171,3,FALSE))</f>
        <v/>
      </c>
      <c r="G1509" s="10" t="str">
        <f>IF($A1509="","",VLOOKUP($A1509,'Reference list'!$A$2:$F$5171,2,FALSE))</f>
        <v/>
      </c>
      <c r="M1509" s="66"/>
    </row>
    <row r="1510" spans="1:13">
      <c r="A1510" s="38"/>
      <c r="B1510" s="13" t="str">
        <f>IF($A1510="","",VLOOKUP($A1510,'Reference list'!$A$2:$F$5171,4,FALSE))</f>
        <v/>
      </c>
      <c r="C1510" s="13" t="str">
        <f>IF($A1510="","",VLOOKUP($A1510,'Reference list'!$A$2:$F$5171,5,FALSE))</f>
        <v/>
      </c>
      <c r="D1510" s="77" t="str">
        <f>IF($A1510="","",IF(ISERROR(MATCH($G1510,'Essex species'!$A$2:$A$2000,0))=FALSE,VLOOKUP($A1510,'Reference list'!$A$2:$F$5137,6,FALSE),"No database records"))</f>
        <v/>
      </c>
      <c r="E1510" s="31" t="str">
        <f>IF($A1510="","",IF(ISERROR(MATCH($G1510,'Essex species'!$A$2:$A$2000,0))=FALSE,HYPERLINK("http://www.essexfieldclub.org.uk/portal/p/Species+Account/s/"&amp;SUBSTITUTE(VLOOKUP($A1510,'Reference list'!$A$2:$F$5171,2,FALSE)," ","+"),VLOOKUP($G1510,'Essex species'!$A$2:$G$2000,5,FALSE)),""))</f>
        <v/>
      </c>
      <c r="F1510" s="13" t="str">
        <f>IF($A1510="","",VLOOKUP($A1510,'Reference list'!$A$2:$F$5171,3,FALSE))</f>
        <v/>
      </c>
      <c r="G1510" s="10" t="str">
        <f>IF($A1510="","",VLOOKUP($A1510,'Reference list'!$A$2:$F$5171,2,FALSE))</f>
        <v/>
      </c>
      <c r="M1510" s="66"/>
    </row>
    <row r="1511" spans="1:13">
      <c r="A1511" s="38"/>
      <c r="B1511" s="13" t="str">
        <f>IF($A1511="","",VLOOKUP($A1511,'Reference list'!$A$2:$F$5171,4,FALSE))</f>
        <v/>
      </c>
      <c r="C1511" s="13" t="str">
        <f>IF($A1511="","",VLOOKUP($A1511,'Reference list'!$A$2:$F$5171,5,FALSE))</f>
        <v/>
      </c>
      <c r="D1511" s="77" t="str">
        <f>IF($A1511="","",IF(ISERROR(MATCH($G1511,'Essex species'!$A$2:$A$2000,0))=FALSE,VLOOKUP($A1511,'Reference list'!$A$2:$F$5137,6,FALSE),"No database records"))</f>
        <v/>
      </c>
      <c r="E1511" s="31" t="str">
        <f>IF($A1511="","",IF(ISERROR(MATCH($G1511,'Essex species'!$A$2:$A$2000,0))=FALSE,HYPERLINK("http://www.essexfieldclub.org.uk/portal/p/Species+Account/s/"&amp;SUBSTITUTE(VLOOKUP($A1511,'Reference list'!$A$2:$F$5171,2,FALSE)," ","+"),VLOOKUP($G1511,'Essex species'!$A$2:$G$2000,5,FALSE)),""))</f>
        <v/>
      </c>
      <c r="F1511" s="13" t="str">
        <f>IF($A1511="","",VLOOKUP($A1511,'Reference list'!$A$2:$F$5171,3,FALSE))</f>
        <v/>
      </c>
      <c r="G1511" s="10" t="str">
        <f>IF($A1511="","",VLOOKUP($A1511,'Reference list'!$A$2:$F$5171,2,FALSE))</f>
        <v/>
      </c>
      <c r="M1511" s="66"/>
    </row>
    <row r="1512" spans="1:13">
      <c r="A1512" s="38"/>
      <c r="B1512" s="13" t="str">
        <f>IF($A1512="","",VLOOKUP($A1512,'Reference list'!$A$2:$F$5171,4,FALSE))</f>
        <v/>
      </c>
      <c r="C1512" s="13" t="str">
        <f>IF($A1512="","",VLOOKUP($A1512,'Reference list'!$A$2:$F$5171,5,FALSE))</f>
        <v/>
      </c>
      <c r="D1512" s="77" t="str">
        <f>IF($A1512="","",IF(ISERROR(MATCH($G1512,'Essex species'!$A$2:$A$2000,0))=FALSE,VLOOKUP($A1512,'Reference list'!$A$2:$F$5137,6,FALSE),"No database records"))</f>
        <v/>
      </c>
      <c r="E1512" s="31" t="str">
        <f>IF($A1512="","",IF(ISERROR(MATCH($G1512,'Essex species'!$A$2:$A$2000,0))=FALSE,HYPERLINK("http://www.essexfieldclub.org.uk/portal/p/Species+Account/s/"&amp;SUBSTITUTE(VLOOKUP($A1512,'Reference list'!$A$2:$F$5171,2,FALSE)," ","+"),VLOOKUP($G1512,'Essex species'!$A$2:$G$2000,5,FALSE)),""))</f>
        <v/>
      </c>
      <c r="F1512" s="13" t="str">
        <f>IF($A1512="","",VLOOKUP($A1512,'Reference list'!$A$2:$F$5171,3,FALSE))</f>
        <v/>
      </c>
      <c r="G1512" s="10" t="str">
        <f>IF($A1512="","",VLOOKUP($A1512,'Reference list'!$A$2:$F$5171,2,FALSE))</f>
        <v/>
      </c>
      <c r="M1512" s="66"/>
    </row>
    <row r="1513" spans="1:13">
      <c r="A1513" s="38"/>
      <c r="B1513" s="13" t="str">
        <f>IF($A1513="","",VLOOKUP($A1513,'Reference list'!$A$2:$F$5171,4,FALSE))</f>
        <v/>
      </c>
      <c r="C1513" s="13" t="str">
        <f>IF($A1513="","",VLOOKUP($A1513,'Reference list'!$A$2:$F$5171,5,FALSE))</f>
        <v/>
      </c>
      <c r="D1513" s="77" t="str">
        <f>IF($A1513="","",IF(ISERROR(MATCH($G1513,'Essex species'!$A$2:$A$2000,0))=FALSE,VLOOKUP($A1513,'Reference list'!$A$2:$F$5137,6,FALSE),"No database records"))</f>
        <v/>
      </c>
      <c r="E1513" s="31" t="str">
        <f>IF($A1513="","",IF(ISERROR(MATCH($G1513,'Essex species'!$A$2:$A$2000,0))=FALSE,HYPERLINK("http://www.essexfieldclub.org.uk/portal/p/Species+Account/s/"&amp;SUBSTITUTE(VLOOKUP($A1513,'Reference list'!$A$2:$F$5171,2,FALSE)," ","+"),VLOOKUP($G1513,'Essex species'!$A$2:$G$2000,5,FALSE)),""))</f>
        <v/>
      </c>
      <c r="F1513" s="13" t="str">
        <f>IF($A1513="","",VLOOKUP($A1513,'Reference list'!$A$2:$F$5171,3,FALSE))</f>
        <v/>
      </c>
      <c r="G1513" s="10" t="str">
        <f>IF($A1513="","",VLOOKUP($A1513,'Reference list'!$A$2:$F$5171,2,FALSE))</f>
        <v/>
      </c>
      <c r="M1513" s="66"/>
    </row>
    <row r="1514" spans="1:13">
      <c r="A1514" s="38"/>
      <c r="B1514" s="13" t="str">
        <f>IF($A1514="","",VLOOKUP($A1514,'Reference list'!$A$2:$F$5171,4,FALSE))</f>
        <v/>
      </c>
      <c r="C1514" s="13" t="str">
        <f>IF($A1514="","",VLOOKUP($A1514,'Reference list'!$A$2:$F$5171,5,FALSE))</f>
        <v/>
      </c>
      <c r="D1514" s="77" t="str">
        <f>IF($A1514="","",IF(ISERROR(MATCH($G1514,'Essex species'!$A$2:$A$2000,0))=FALSE,VLOOKUP($A1514,'Reference list'!$A$2:$F$5137,6,FALSE),"No database records"))</f>
        <v/>
      </c>
      <c r="E1514" s="31" t="str">
        <f>IF($A1514="","",IF(ISERROR(MATCH($G1514,'Essex species'!$A$2:$A$2000,0))=FALSE,HYPERLINK("http://www.essexfieldclub.org.uk/portal/p/Species+Account/s/"&amp;SUBSTITUTE(VLOOKUP($A1514,'Reference list'!$A$2:$F$5171,2,FALSE)," ","+"),VLOOKUP($G1514,'Essex species'!$A$2:$G$2000,5,FALSE)),""))</f>
        <v/>
      </c>
      <c r="F1514" s="13" t="str">
        <f>IF($A1514="","",VLOOKUP($A1514,'Reference list'!$A$2:$F$5171,3,FALSE))</f>
        <v/>
      </c>
      <c r="G1514" s="10" t="str">
        <f>IF($A1514="","",VLOOKUP($A1514,'Reference list'!$A$2:$F$5171,2,FALSE))</f>
        <v/>
      </c>
      <c r="M1514" s="66"/>
    </row>
    <row r="1515" spans="1:13">
      <c r="A1515" s="38"/>
      <c r="B1515" s="13" t="str">
        <f>IF($A1515="","",VLOOKUP($A1515,'Reference list'!$A$2:$F$5171,4,FALSE))</f>
        <v/>
      </c>
      <c r="C1515" s="13" t="str">
        <f>IF($A1515="","",VLOOKUP($A1515,'Reference list'!$A$2:$F$5171,5,FALSE))</f>
        <v/>
      </c>
      <c r="D1515" s="77" t="str">
        <f>IF($A1515="","",IF(ISERROR(MATCH($G1515,'Essex species'!$A$2:$A$2000,0))=FALSE,VLOOKUP($A1515,'Reference list'!$A$2:$F$5137,6,FALSE),"No database records"))</f>
        <v/>
      </c>
      <c r="E1515" s="31" t="str">
        <f>IF($A1515="","",IF(ISERROR(MATCH($G1515,'Essex species'!$A$2:$A$2000,0))=FALSE,HYPERLINK("http://www.essexfieldclub.org.uk/portal/p/Species+Account/s/"&amp;SUBSTITUTE(VLOOKUP($A1515,'Reference list'!$A$2:$F$5171,2,FALSE)," ","+"),VLOOKUP($G1515,'Essex species'!$A$2:$G$2000,5,FALSE)),""))</f>
        <v/>
      </c>
      <c r="F1515" s="13" t="str">
        <f>IF($A1515="","",VLOOKUP($A1515,'Reference list'!$A$2:$F$5171,3,FALSE))</f>
        <v/>
      </c>
      <c r="G1515" s="10" t="str">
        <f>IF($A1515="","",VLOOKUP($A1515,'Reference list'!$A$2:$F$5171,2,FALSE))</f>
        <v/>
      </c>
      <c r="M1515" s="66"/>
    </row>
    <row r="1516" spans="1:13">
      <c r="A1516" s="38"/>
      <c r="B1516" s="13" t="str">
        <f>IF($A1516="","",VLOOKUP($A1516,'Reference list'!$A$2:$F$5171,4,FALSE))</f>
        <v/>
      </c>
      <c r="C1516" s="13" t="str">
        <f>IF($A1516="","",VLOOKUP($A1516,'Reference list'!$A$2:$F$5171,5,FALSE))</f>
        <v/>
      </c>
      <c r="D1516" s="77" t="str">
        <f>IF($A1516="","",IF(ISERROR(MATCH($G1516,'Essex species'!$A$2:$A$2000,0))=FALSE,VLOOKUP($A1516,'Reference list'!$A$2:$F$5137,6,FALSE),"No database records"))</f>
        <v/>
      </c>
      <c r="E1516" s="31" t="str">
        <f>IF($A1516="","",IF(ISERROR(MATCH($G1516,'Essex species'!$A$2:$A$2000,0))=FALSE,HYPERLINK("http://www.essexfieldclub.org.uk/portal/p/Species+Account/s/"&amp;SUBSTITUTE(VLOOKUP($A1516,'Reference list'!$A$2:$F$5171,2,FALSE)," ","+"),VLOOKUP($G1516,'Essex species'!$A$2:$G$2000,5,FALSE)),""))</f>
        <v/>
      </c>
      <c r="F1516" s="13" t="str">
        <f>IF($A1516="","",VLOOKUP($A1516,'Reference list'!$A$2:$F$5171,3,FALSE))</f>
        <v/>
      </c>
      <c r="G1516" s="10" t="str">
        <f>IF($A1516="","",VLOOKUP($A1516,'Reference list'!$A$2:$F$5171,2,FALSE))</f>
        <v/>
      </c>
      <c r="M1516" s="66"/>
    </row>
    <row r="1517" spans="1:13">
      <c r="A1517" s="38"/>
      <c r="B1517" s="13" t="str">
        <f>IF($A1517="","",VLOOKUP($A1517,'Reference list'!$A$2:$F$5171,4,FALSE))</f>
        <v/>
      </c>
      <c r="C1517" s="13" t="str">
        <f>IF($A1517="","",VLOOKUP($A1517,'Reference list'!$A$2:$F$5171,5,FALSE))</f>
        <v/>
      </c>
      <c r="D1517" s="77" t="str">
        <f>IF($A1517="","",IF(ISERROR(MATCH($G1517,'Essex species'!$A$2:$A$2000,0))=FALSE,VLOOKUP($A1517,'Reference list'!$A$2:$F$5137,6,FALSE),"No database records"))</f>
        <v/>
      </c>
      <c r="E1517" s="31" t="str">
        <f>IF($A1517="","",IF(ISERROR(MATCH($G1517,'Essex species'!$A$2:$A$2000,0))=FALSE,HYPERLINK("http://www.essexfieldclub.org.uk/portal/p/Species+Account/s/"&amp;SUBSTITUTE(VLOOKUP($A1517,'Reference list'!$A$2:$F$5171,2,FALSE)," ","+"),VLOOKUP($G1517,'Essex species'!$A$2:$G$2000,5,FALSE)),""))</f>
        <v/>
      </c>
      <c r="F1517" s="13" t="str">
        <f>IF($A1517="","",VLOOKUP($A1517,'Reference list'!$A$2:$F$5171,3,FALSE))</f>
        <v/>
      </c>
      <c r="G1517" s="10" t="str">
        <f>IF($A1517="","",VLOOKUP($A1517,'Reference list'!$A$2:$F$5171,2,FALSE))</f>
        <v/>
      </c>
      <c r="M1517" s="66"/>
    </row>
    <row r="1518" spans="1:13">
      <c r="A1518" s="38"/>
      <c r="B1518" s="13" t="str">
        <f>IF($A1518="","",VLOOKUP($A1518,'Reference list'!$A$2:$F$5171,4,FALSE))</f>
        <v/>
      </c>
      <c r="C1518" s="13" t="str">
        <f>IF($A1518="","",VLOOKUP($A1518,'Reference list'!$A$2:$F$5171,5,FALSE))</f>
        <v/>
      </c>
      <c r="D1518" s="77" t="str">
        <f>IF($A1518="","",IF(ISERROR(MATCH($G1518,'Essex species'!$A$2:$A$2000,0))=FALSE,VLOOKUP($A1518,'Reference list'!$A$2:$F$5137,6,FALSE),"No database records"))</f>
        <v/>
      </c>
      <c r="E1518" s="31" t="str">
        <f>IF($A1518="","",IF(ISERROR(MATCH($G1518,'Essex species'!$A$2:$A$2000,0))=FALSE,HYPERLINK("http://www.essexfieldclub.org.uk/portal/p/Species+Account/s/"&amp;SUBSTITUTE(VLOOKUP($A1518,'Reference list'!$A$2:$F$5171,2,FALSE)," ","+"),VLOOKUP($G1518,'Essex species'!$A$2:$G$2000,5,FALSE)),""))</f>
        <v/>
      </c>
      <c r="F1518" s="13" t="str">
        <f>IF($A1518="","",VLOOKUP($A1518,'Reference list'!$A$2:$F$5171,3,FALSE))</f>
        <v/>
      </c>
      <c r="G1518" s="10" t="str">
        <f>IF($A1518="","",VLOOKUP($A1518,'Reference list'!$A$2:$F$5171,2,FALSE))</f>
        <v/>
      </c>
      <c r="M1518" s="66"/>
    </row>
    <row r="1519" spans="1:13">
      <c r="A1519" s="38"/>
      <c r="B1519" s="13" t="str">
        <f>IF($A1519="","",VLOOKUP($A1519,'Reference list'!$A$2:$F$5171,4,FALSE))</f>
        <v/>
      </c>
      <c r="C1519" s="13" t="str">
        <f>IF($A1519="","",VLOOKUP($A1519,'Reference list'!$A$2:$F$5171,5,FALSE))</f>
        <v/>
      </c>
      <c r="D1519" s="77" t="str">
        <f>IF($A1519="","",IF(ISERROR(MATCH($G1519,'Essex species'!$A$2:$A$2000,0))=FALSE,VLOOKUP($A1519,'Reference list'!$A$2:$F$5137,6,FALSE),"No database records"))</f>
        <v/>
      </c>
      <c r="E1519" s="31" t="str">
        <f>IF($A1519="","",IF(ISERROR(MATCH($G1519,'Essex species'!$A$2:$A$2000,0))=FALSE,HYPERLINK("http://www.essexfieldclub.org.uk/portal/p/Species+Account/s/"&amp;SUBSTITUTE(VLOOKUP($A1519,'Reference list'!$A$2:$F$5171,2,FALSE)," ","+"),VLOOKUP($G1519,'Essex species'!$A$2:$G$2000,5,FALSE)),""))</f>
        <v/>
      </c>
      <c r="F1519" s="13" t="str">
        <f>IF($A1519="","",VLOOKUP($A1519,'Reference list'!$A$2:$F$5171,3,FALSE))</f>
        <v/>
      </c>
      <c r="G1519" s="10" t="str">
        <f>IF($A1519="","",VLOOKUP($A1519,'Reference list'!$A$2:$F$5171,2,FALSE))</f>
        <v/>
      </c>
      <c r="M1519" s="66"/>
    </row>
    <row r="1520" spans="1:13">
      <c r="A1520" s="38"/>
      <c r="B1520" s="13" t="str">
        <f>IF($A1520="","",VLOOKUP($A1520,'Reference list'!$A$2:$F$5171,4,FALSE))</f>
        <v/>
      </c>
      <c r="C1520" s="13" t="str">
        <f>IF($A1520="","",VLOOKUP($A1520,'Reference list'!$A$2:$F$5171,5,FALSE))</f>
        <v/>
      </c>
      <c r="D1520" s="77" t="str">
        <f>IF($A1520="","",IF(ISERROR(MATCH($G1520,'Essex species'!$A$2:$A$2000,0))=FALSE,VLOOKUP($A1520,'Reference list'!$A$2:$F$5137,6,FALSE),"No database records"))</f>
        <v/>
      </c>
      <c r="E1520" s="31" t="str">
        <f>IF($A1520="","",IF(ISERROR(MATCH($G1520,'Essex species'!$A$2:$A$2000,0))=FALSE,HYPERLINK("http://www.essexfieldclub.org.uk/portal/p/Species+Account/s/"&amp;SUBSTITUTE(VLOOKUP($A1520,'Reference list'!$A$2:$F$5171,2,FALSE)," ","+"),VLOOKUP($G1520,'Essex species'!$A$2:$G$2000,5,FALSE)),""))</f>
        <v/>
      </c>
      <c r="F1520" s="13" t="str">
        <f>IF($A1520="","",VLOOKUP($A1520,'Reference list'!$A$2:$F$5171,3,FALSE))</f>
        <v/>
      </c>
      <c r="G1520" s="10" t="str">
        <f>IF($A1520="","",VLOOKUP($A1520,'Reference list'!$A$2:$F$5171,2,FALSE))</f>
        <v/>
      </c>
      <c r="M1520" s="66"/>
    </row>
    <row r="1521" spans="1:13">
      <c r="A1521" s="38"/>
      <c r="B1521" s="13" t="str">
        <f>IF($A1521="","",VLOOKUP($A1521,'Reference list'!$A$2:$F$5171,4,FALSE))</f>
        <v/>
      </c>
      <c r="C1521" s="13" t="str">
        <f>IF($A1521="","",VLOOKUP($A1521,'Reference list'!$A$2:$F$5171,5,FALSE))</f>
        <v/>
      </c>
      <c r="D1521" s="77" t="str">
        <f>IF($A1521="","",IF(ISERROR(MATCH($G1521,'Essex species'!$A$2:$A$2000,0))=FALSE,VLOOKUP($A1521,'Reference list'!$A$2:$F$5137,6,FALSE),"No database records"))</f>
        <v/>
      </c>
      <c r="E1521" s="31" t="str">
        <f>IF($A1521="","",IF(ISERROR(MATCH($G1521,'Essex species'!$A$2:$A$2000,0))=FALSE,HYPERLINK("http://www.essexfieldclub.org.uk/portal/p/Species+Account/s/"&amp;SUBSTITUTE(VLOOKUP($A1521,'Reference list'!$A$2:$F$5171,2,FALSE)," ","+"),VLOOKUP($G1521,'Essex species'!$A$2:$G$2000,5,FALSE)),""))</f>
        <v/>
      </c>
      <c r="F1521" s="13" t="str">
        <f>IF($A1521="","",VLOOKUP($A1521,'Reference list'!$A$2:$F$5171,3,FALSE))</f>
        <v/>
      </c>
      <c r="G1521" s="10" t="str">
        <f>IF($A1521="","",VLOOKUP($A1521,'Reference list'!$A$2:$F$5171,2,FALSE))</f>
        <v/>
      </c>
      <c r="M1521" s="66"/>
    </row>
    <row r="1522" spans="1:13">
      <c r="A1522" s="38"/>
      <c r="B1522" s="13" t="str">
        <f>IF($A1522="","",VLOOKUP($A1522,'Reference list'!$A$2:$F$5171,4,FALSE))</f>
        <v/>
      </c>
      <c r="C1522" s="13" t="str">
        <f>IF($A1522="","",VLOOKUP($A1522,'Reference list'!$A$2:$F$5171,5,FALSE))</f>
        <v/>
      </c>
      <c r="D1522" s="77" t="str">
        <f>IF($A1522="","",IF(ISERROR(MATCH($G1522,'Essex species'!$A$2:$A$2000,0))=FALSE,VLOOKUP($A1522,'Reference list'!$A$2:$F$5137,6,FALSE),"No database records"))</f>
        <v/>
      </c>
      <c r="E1522" s="31" t="str">
        <f>IF($A1522="","",IF(ISERROR(MATCH($G1522,'Essex species'!$A$2:$A$2000,0))=FALSE,HYPERLINK("http://www.essexfieldclub.org.uk/portal/p/Species+Account/s/"&amp;SUBSTITUTE(VLOOKUP($A1522,'Reference list'!$A$2:$F$5171,2,FALSE)," ","+"),VLOOKUP($G1522,'Essex species'!$A$2:$G$2000,5,FALSE)),""))</f>
        <v/>
      </c>
      <c r="F1522" s="13" t="str">
        <f>IF($A1522="","",VLOOKUP($A1522,'Reference list'!$A$2:$F$5171,3,FALSE))</f>
        <v/>
      </c>
      <c r="G1522" s="10" t="str">
        <f>IF($A1522="","",VLOOKUP($A1522,'Reference list'!$A$2:$F$5171,2,FALSE))</f>
        <v/>
      </c>
      <c r="M1522" s="66"/>
    </row>
    <row r="1523" spans="1:13">
      <c r="A1523" s="38"/>
      <c r="B1523" s="13" t="str">
        <f>IF($A1523="","",VLOOKUP($A1523,'Reference list'!$A$2:$F$5171,4,FALSE))</f>
        <v/>
      </c>
      <c r="C1523" s="13" t="str">
        <f>IF($A1523="","",VLOOKUP($A1523,'Reference list'!$A$2:$F$5171,5,FALSE))</f>
        <v/>
      </c>
      <c r="D1523" s="77" t="str">
        <f>IF($A1523="","",IF(ISERROR(MATCH($G1523,'Essex species'!$A$2:$A$2000,0))=FALSE,VLOOKUP($A1523,'Reference list'!$A$2:$F$5137,6,FALSE),"No database records"))</f>
        <v/>
      </c>
      <c r="E1523" s="31" t="str">
        <f>IF($A1523="","",IF(ISERROR(MATCH($G1523,'Essex species'!$A$2:$A$2000,0))=FALSE,HYPERLINK("http://www.essexfieldclub.org.uk/portal/p/Species+Account/s/"&amp;SUBSTITUTE(VLOOKUP($A1523,'Reference list'!$A$2:$F$5171,2,FALSE)," ","+"),VLOOKUP($G1523,'Essex species'!$A$2:$G$2000,5,FALSE)),""))</f>
        <v/>
      </c>
      <c r="F1523" s="13" t="str">
        <f>IF($A1523="","",VLOOKUP($A1523,'Reference list'!$A$2:$F$5171,3,FALSE))</f>
        <v/>
      </c>
      <c r="G1523" s="10" t="str">
        <f>IF($A1523="","",VLOOKUP($A1523,'Reference list'!$A$2:$F$5171,2,FALSE))</f>
        <v/>
      </c>
      <c r="M1523" s="66"/>
    </row>
    <row r="1524" spans="1:13">
      <c r="A1524" s="38"/>
      <c r="B1524" s="13" t="str">
        <f>IF($A1524="","",VLOOKUP($A1524,'Reference list'!$A$2:$F$5171,4,FALSE))</f>
        <v/>
      </c>
      <c r="C1524" s="13" t="str">
        <f>IF($A1524="","",VLOOKUP($A1524,'Reference list'!$A$2:$F$5171,5,FALSE))</f>
        <v/>
      </c>
      <c r="D1524" s="77" t="str">
        <f>IF($A1524="","",IF(ISERROR(MATCH($G1524,'Essex species'!$A$2:$A$2000,0))=FALSE,VLOOKUP($A1524,'Reference list'!$A$2:$F$5137,6,FALSE),"No database records"))</f>
        <v/>
      </c>
      <c r="E1524" s="31" t="str">
        <f>IF($A1524="","",IF(ISERROR(MATCH($G1524,'Essex species'!$A$2:$A$2000,0))=FALSE,HYPERLINK("http://www.essexfieldclub.org.uk/portal/p/Species+Account/s/"&amp;SUBSTITUTE(VLOOKUP($A1524,'Reference list'!$A$2:$F$5171,2,FALSE)," ","+"),VLOOKUP($G1524,'Essex species'!$A$2:$G$2000,5,FALSE)),""))</f>
        <v/>
      </c>
      <c r="F1524" s="13" t="str">
        <f>IF($A1524="","",VLOOKUP($A1524,'Reference list'!$A$2:$F$5171,3,FALSE))</f>
        <v/>
      </c>
      <c r="G1524" s="10" t="str">
        <f>IF($A1524="","",VLOOKUP($A1524,'Reference list'!$A$2:$F$5171,2,FALSE))</f>
        <v/>
      </c>
      <c r="M1524" s="66"/>
    </row>
    <row r="1525" spans="1:13">
      <c r="A1525" s="38"/>
      <c r="B1525" s="13" t="str">
        <f>IF($A1525="","",VLOOKUP($A1525,'Reference list'!$A$2:$F$5171,4,FALSE))</f>
        <v/>
      </c>
      <c r="C1525" s="13" t="str">
        <f>IF($A1525="","",VLOOKUP($A1525,'Reference list'!$A$2:$F$5171,5,FALSE))</f>
        <v/>
      </c>
      <c r="D1525" s="77" t="str">
        <f>IF($A1525="","",IF(ISERROR(MATCH($G1525,'Essex species'!$A$2:$A$2000,0))=FALSE,VLOOKUP($A1525,'Reference list'!$A$2:$F$5137,6,FALSE),"No database records"))</f>
        <v/>
      </c>
      <c r="E1525" s="31" t="str">
        <f>IF($A1525="","",IF(ISERROR(MATCH($G1525,'Essex species'!$A$2:$A$2000,0))=FALSE,HYPERLINK("http://www.essexfieldclub.org.uk/portal/p/Species+Account/s/"&amp;SUBSTITUTE(VLOOKUP($A1525,'Reference list'!$A$2:$F$5171,2,FALSE)," ","+"),VLOOKUP($G1525,'Essex species'!$A$2:$G$2000,5,FALSE)),""))</f>
        <v/>
      </c>
      <c r="F1525" s="13" t="str">
        <f>IF($A1525="","",VLOOKUP($A1525,'Reference list'!$A$2:$F$5171,3,FALSE))</f>
        <v/>
      </c>
      <c r="G1525" s="10" t="str">
        <f>IF($A1525="","",VLOOKUP($A1525,'Reference list'!$A$2:$F$5171,2,FALSE))</f>
        <v/>
      </c>
      <c r="M1525" s="66"/>
    </row>
    <row r="1526" spans="1:13">
      <c r="A1526" s="38"/>
      <c r="B1526" s="13" t="str">
        <f>IF($A1526="","",VLOOKUP($A1526,'Reference list'!$A$2:$F$5171,4,FALSE))</f>
        <v/>
      </c>
      <c r="C1526" s="13" t="str">
        <f>IF($A1526="","",VLOOKUP($A1526,'Reference list'!$A$2:$F$5171,5,FALSE))</f>
        <v/>
      </c>
      <c r="D1526" s="77" t="str">
        <f>IF($A1526="","",IF(ISERROR(MATCH($G1526,'Essex species'!$A$2:$A$2000,0))=FALSE,VLOOKUP($A1526,'Reference list'!$A$2:$F$5137,6,FALSE),"No database records"))</f>
        <v/>
      </c>
      <c r="E1526" s="31" t="str">
        <f>IF($A1526="","",IF(ISERROR(MATCH($G1526,'Essex species'!$A$2:$A$2000,0))=FALSE,HYPERLINK("http://www.essexfieldclub.org.uk/portal/p/Species+Account/s/"&amp;SUBSTITUTE(VLOOKUP($A1526,'Reference list'!$A$2:$F$5171,2,FALSE)," ","+"),VLOOKUP($G1526,'Essex species'!$A$2:$G$2000,5,FALSE)),""))</f>
        <v/>
      </c>
      <c r="F1526" s="13" t="str">
        <f>IF($A1526="","",VLOOKUP($A1526,'Reference list'!$A$2:$F$5171,3,FALSE))</f>
        <v/>
      </c>
      <c r="G1526" s="10" t="str">
        <f>IF($A1526="","",VLOOKUP($A1526,'Reference list'!$A$2:$F$5171,2,FALSE))</f>
        <v/>
      </c>
      <c r="M1526" s="66"/>
    </row>
    <row r="1527" spans="1:13">
      <c r="A1527" s="38"/>
      <c r="B1527" s="13" t="str">
        <f>IF($A1527="","",VLOOKUP($A1527,'Reference list'!$A$2:$F$5171,4,FALSE))</f>
        <v/>
      </c>
      <c r="C1527" s="13" t="str">
        <f>IF($A1527="","",VLOOKUP($A1527,'Reference list'!$A$2:$F$5171,5,FALSE))</f>
        <v/>
      </c>
      <c r="D1527" s="77" t="str">
        <f>IF($A1527="","",IF(ISERROR(MATCH($G1527,'Essex species'!$A$2:$A$2000,0))=FALSE,VLOOKUP($A1527,'Reference list'!$A$2:$F$5137,6,FALSE),"No database records"))</f>
        <v/>
      </c>
      <c r="E1527" s="31" t="str">
        <f>IF($A1527="","",IF(ISERROR(MATCH($G1527,'Essex species'!$A$2:$A$2000,0))=FALSE,HYPERLINK("http://www.essexfieldclub.org.uk/portal/p/Species+Account/s/"&amp;SUBSTITUTE(VLOOKUP($A1527,'Reference list'!$A$2:$F$5171,2,FALSE)," ","+"),VLOOKUP($G1527,'Essex species'!$A$2:$G$2000,5,FALSE)),""))</f>
        <v/>
      </c>
      <c r="F1527" s="13" t="str">
        <f>IF($A1527="","",VLOOKUP($A1527,'Reference list'!$A$2:$F$5171,3,FALSE))</f>
        <v/>
      </c>
      <c r="G1527" s="10" t="str">
        <f>IF($A1527="","",VLOOKUP($A1527,'Reference list'!$A$2:$F$5171,2,FALSE))</f>
        <v/>
      </c>
      <c r="M1527" s="66"/>
    </row>
    <row r="1528" spans="1:13">
      <c r="A1528" s="38"/>
      <c r="B1528" s="13" t="str">
        <f>IF($A1528="","",VLOOKUP($A1528,'Reference list'!$A$2:$F$5171,4,FALSE))</f>
        <v/>
      </c>
      <c r="C1528" s="13" t="str">
        <f>IF($A1528="","",VLOOKUP($A1528,'Reference list'!$A$2:$F$5171,5,FALSE))</f>
        <v/>
      </c>
      <c r="D1528" s="77" t="str">
        <f>IF($A1528="","",IF(ISERROR(MATCH($G1528,'Essex species'!$A$2:$A$2000,0))=FALSE,VLOOKUP($A1528,'Reference list'!$A$2:$F$5137,6,FALSE),"No database records"))</f>
        <v/>
      </c>
      <c r="E1528" s="31" t="str">
        <f>IF($A1528="","",IF(ISERROR(MATCH($G1528,'Essex species'!$A$2:$A$2000,0))=FALSE,HYPERLINK("http://www.essexfieldclub.org.uk/portal/p/Species+Account/s/"&amp;SUBSTITUTE(VLOOKUP($A1528,'Reference list'!$A$2:$F$5171,2,FALSE)," ","+"),VLOOKUP($G1528,'Essex species'!$A$2:$G$2000,5,FALSE)),""))</f>
        <v/>
      </c>
      <c r="F1528" s="13" t="str">
        <f>IF($A1528="","",VLOOKUP($A1528,'Reference list'!$A$2:$F$5171,3,FALSE))</f>
        <v/>
      </c>
      <c r="G1528" s="10" t="str">
        <f>IF($A1528="","",VLOOKUP($A1528,'Reference list'!$A$2:$F$5171,2,FALSE))</f>
        <v/>
      </c>
      <c r="M1528" s="66"/>
    </row>
    <row r="1529" spans="1:13">
      <c r="A1529" s="38"/>
      <c r="B1529" s="13" t="str">
        <f>IF($A1529="","",VLOOKUP($A1529,'Reference list'!$A$2:$F$5171,4,FALSE))</f>
        <v/>
      </c>
      <c r="C1529" s="13" t="str">
        <f>IF($A1529="","",VLOOKUP($A1529,'Reference list'!$A$2:$F$5171,5,FALSE))</f>
        <v/>
      </c>
      <c r="D1529" s="77" t="str">
        <f>IF($A1529="","",IF(ISERROR(MATCH($G1529,'Essex species'!$A$2:$A$2000,0))=FALSE,VLOOKUP($A1529,'Reference list'!$A$2:$F$5137,6,FALSE),"No database records"))</f>
        <v/>
      </c>
      <c r="E1529" s="31" t="str">
        <f>IF($A1529="","",IF(ISERROR(MATCH($G1529,'Essex species'!$A$2:$A$2000,0))=FALSE,HYPERLINK("http://www.essexfieldclub.org.uk/portal/p/Species+Account/s/"&amp;SUBSTITUTE(VLOOKUP($A1529,'Reference list'!$A$2:$F$5171,2,FALSE)," ","+"),VLOOKUP($G1529,'Essex species'!$A$2:$G$2000,5,FALSE)),""))</f>
        <v/>
      </c>
      <c r="F1529" s="13" t="str">
        <f>IF($A1529="","",VLOOKUP($A1529,'Reference list'!$A$2:$F$5171,3,FALSE))</f>
        <v/>
      </c>
      <c r="G1529" s="10" t="str">
        <f>IF($A1529="","",VLOOKUP($A1529,'Reference list'!$A$2:$F$5171,2,FALSE))</f>
        <v/>
      </c>
      <c r="M1529" s="66"/>
    </row>
    <row r="1530" spans="1:13">
      <c r="A1530" s="38"/>
      <c r="B1530" s="13" t="str">
        <f>IF($A1530="","",VLOOKUP($A1530,'Reference list'!$A$2:$F$5171,4,FALSE))</f>
        <v/>
      </c>
      <c r="C1530" s="13" t="str">
        <f>IF($A1530="","",VLOOKUP($A1530,'Reference list'!$A$2:$F$5171,5,FALSE))</f>
        <v/>
      </c>
      <c r="D1530" s="77" t="str">
        <f>IF($A1530="","",IF(ISERROR(MATCH($G1530,'Essex species'!$A$2:$A$2000,0))=FALSE,VLOOKUP($A1530,'Reference list'!$A$2:$F$5137,6,FALSE),"No database records"))</f>
        <v/>
      </c>
      <c r="E1530" s="31" t="str">
        <f>IF($A1530="","",IF(ISERROR(MATCH($G1530,'Essex species'!$A$2:$A$2000,0))=FALSE,HYPERLINK("http://www.essexfieldclub.org.uk/portal/p/Species+Account/s/"&amp;SUBSTITUTE(VLOOKUP($A1530,'Reference list'!$A$2:$F$5171,2,FALSE)," ","+"),VLOOKUP($G1530,'Essex species'!$A$2:$G$2000,5,FALSE)),""))</f>
        <v/>
      </c>
      <c r="F1530" s="13" t="str">
        <f>IF($A1530="","",VLOOKUP($A1530,'Reference list'!$A$2:$F$5171,3,FALSE))</f>
        <v/>
      </c>
      <c r="G1530" s="10" t="str">
        <f>IF($A1530="","",VLOOKUP($A1530,'Reference list'!$A$2:$F$5171,2,FALSE))</f>
        <v/>
      </c>
      <c r="M1530" s="66"/>
    </row>
    <row r="1531" spans="1:13">
      <c r="A1531" s="38"/>
      <c r="B1531" s="13" t="str">
        <f>IF($A1531="","",VLOOKUP($A1531,'Reference list'!$A$2:$F$5171,4,FALSE))</f>
        <v/>
      </c>
      <c r="C1531" s="13" t="str">
        <f>IF($A1531="","",VLOOKUP($A1531,'Reference list'!$A$2:$F$5171,5,FALSE))</f>
        <v/>
      </c>
      <c r="D1531" s="77" t="str">
        <f>IF($A1531="","",IF(ISERROR(MATCH($G1531,'Essex species'!$A$2:$A$2000,0))=FALSE,VLOOKUP($A1531,'Reference list'!$A$2:$F$5137,6,FALSE),"No database records"))</f>
        <v/>
      </c>
      <c r="E1531" s="31" t="str">
        <f>IF($A1531="","",IF(ISERROR(MATCH($G1531,'Essex species'!$A$2:$A$2000,0))=FALSE,HYPERLINK("http://www.essexfieldclub.org.uk/portal/p/Species+Account/s/"&amp;SUBSTITUTE(VLOOKUP($A1531,'Reference list'!$A$2:$F$5171,2,FALSE)," ","+"),VLOOKUP($G1531,'Essex species'!$A$2:$G$2000,5,FALSE)),""))</f>
        <v/>
      </c>
      <c r="F1531" s="13" t="str">
        <f>IF($A1531="","",VLOOKUP($A1531,'Reference list'!$A$2:$F$5171,3,FALSE))</f>
        <v/>
      </c>
      <c r="G1531" s="10" t="str">
        <f>IF($A1531="","",VLOOKUP($A1531,'Reference list'!$A$2:$F$5171,2,FALSE))</f>
        <v/>
      </c>
      <c r="M1531" s="66"/>
    </row>
    <row r="1532" spans="1:13">
      <c r="A1532" s="38"/>
      <c r="B1532" s="13" t="str">
        <f>IF($A1532="","",VLOOKUP($A1532,'Reference list'!$A$2:$F$5171,4,FALSE))</f>
        <v/>
      </c>
      <c r="C1532" s="13" t="str">
        <f>IF($A1532="","",VLOOKUP($A1532,'Reference list'!$A$2:$F$5171,5,FALSE))</f>
        <v/>
      </c>
      <c r="D1532" s="77" t="str">
        <f>IF($A1532="","",IF(ISERROR(MATCH($G1532,'Essex species'!$A$2:$A$2000,0))=FALSE,VLOOKUP($A1532,'Reference list'!$A$2:$F$5137,6,FALSE),"No database records"))</f>
        <v/>
      </c>
      <c r="E1532" s="31" t="str">
        <f>IF($A1532="","",IF(ISERROR(MATCH($G1532,'Essex species'!$A$2:$A$2000,0))=FALSE,HYPERLINK("http://www.essexfieldclub.org.uk/portal/p/Species+Account/s/"&amp;SUBSTITUTE(VLOOKUP($A1532,'Reference list'!$A$2:$F$5171,2,FALSE)," ","+"),VLOOKUP($G1532,'Essex species'!$A$2:$G$2000,5,FALSE)),""))</f>
        <v/>
      </c>
      <c r="F1532" s="13" t="str">
        <f>IF($A1532="","",VLOOKUP($A1532,'Reference list'!$A$2:$F$5171,3,FALSE))</f>
        <v/>
      </c>
      <c r="G1532" s="10" t="str">
        <f>IF($A1532="","",VLOOKUP($A1532,'Reference list'!$A$2:$F$5171,2,FALSE))</f>
        <v/>
      </c>
      <c r="M1532" s="66"/>
    </row>
    <row r="1533" spans="1:13">
      <c r="A1533" s="38"/>
      <c r="B1533" s="13" t="str">
        <f>IF($A1533="","",VLOOKUP($A1533,'Reference list'!$A$2:$F$5171,4,FALSE))</f>
        <v/>
      </c>
      <c r="C1533" s="13" t="str">
        <f>IF($A1533="","",VLOOKUP($A1533,'Reference list'!$A$2:$F$5171,5,FALSE))</f>
        <v/>
      </c>
      <c r="D1533" s="77" t="str">
        <f>IF($A1533="","",IF(ISERROR(MATCH($G1533,'Essex species'!$A$2:$A$2000,0))=FALSE,VLOOKUP($A1533,'Reference list'!$A$2:$F$5137,6,FALSE),"No database records"))</f>
        <v/>
      </c>
      <c r="E1533" s="31" t="str">
        <f>IF($A1533="","",IF(ISERROR(MATCH($G1533,'Essex species'!$A$2:$A$2000,0))=FALSE,HYPERLINK("http://www.essexfieldclub.org.uk/portal/p/Species+Account/s/"&amp;SUBSTITUTE(VLOOKUP($A1533,'Reference list'!$A$2:$F$5171,2,FALSE)," ","+"),VLOOKUP($G1533,'Essex species'!$A$2:$G$2000,5,FALSE)),""))</f>
        <v/>
      </c>
      <c r="F1533" s="13" t="str">
        <f>IF($A1533="","",VLOOKUP($A1533,'Reference list'!$A$2:$F$5171,3,FALSE))</f>
        <v/>
      </c>
      <c r="G1533" s="10" t="str">
        <f>IF($A1533="","",VLOOKUP($A1533,'Reference list'!$A$2:$F$5171,2,FALSE))</f>
        <v/>
      </c>
      <c r="M1533" s="66"/>
    </row>
    <row r="1534" spans="1:13">
      <c r="A1534" s="38"/>
      <c r="B1534" s="13" t="str">
        <f>IF($A1534="","",VLOOKUP($A1534,'Reference list'!$A$2:$F$5171,4,FALSE))</f>
        <v/>
      </c>
      <c r="C1534" s="13" t="str">
        <f>IF($A1534="","",VLOOKUP($A1534,'Reference list'!$A$2:$F$5171,5,FALSE))</f>
        <v/>
      </c>
      <c r="D1534" s="77" t="str">
        <f>IF($A1534="","",IF(ISERROR(MATCH($G1534,'Essex species'!$A$2:$A$2000,0))=FALSE,VLOOKUP($A1534,'Reference list'!$A$2:$F$5137,6,FALSE),"No database records"))</f>
        <v/>
      </c>
      <c r="E1534" s="31" t="str">
        <f>IF($A1534="","",IF(ISERROR(MATCH($G1534,'Essex species'!$A$2:$A$2000,0))=FALSE,HYPERLINK("http://www.essexfieldclub.org.uk/portal/p/Species+Account/s/"&amp;SUBSTITUTE(VLOOKUP($A1534,'Reference list'!$A$2:$F$5171,2,FALSE)," ","+"),VLOOKUP($G1534,'Essex species'!$A$2:$G$2000,5,FALSE)),""))</f>
        <v/>
      </c>
      <c r="F1534" s="13" t="str">
        <f>IF($A1534="","",VLOOKUP($A1534,'Reference list'!$A$2:$F$5171,3,FALSE))</f>
        <v/>
      </c>
      <c r="G1534" s="10" t="str">
        <f>IF($A1534="","",VLOOKUP($A1534,'Reference list'!$A$2:$F$5171,2,FALSE))</f>
        <v/>
      </c>
      <c r="M1534" s="66"/>
    </row>
    <row r="1535" spans="1:13">
      <c r="A1535" s="38"/>
      <c r="B1535" s="13" t="str">
        <f>IF($A1535="","",VLOOKUP($A1535,'Reference list'!$A$2:$F$5171,4,FALSE))</f>
        <v/>
      </c>
      <c r="C1535" s="13" t="str">
        <f>IF($A1535="","",VLOOKUP($A1535,'Reference list'!$A$2:$F$5171,5,FALSE))</f>
        <v/>
      </c>
      <c r="D1535" s="77" t="str">
        <f>IF($A1535="","",IF(ISERROR(MATCH($G1535,'Essex species'!$A$2:$A$2000,0))=FALSE,VLOOKUP($A1535,'Reference list'!$A$2:$F$5137,6,FALSE),"No database records"))</f>
        <v/>
      </c>
      <c r="E1535" s="31" t="str">
        <f>IF($A1535="","",IF(ISERROR(MATCH($G1535,'Essex species'!$A$2:$A$2000,0))=FALSE,HYPERLINK("http://www.essexfieldclub.org.uk/portal/p/Species+Account/s/"&amp;SUBSTITUTE(VLOOKUP($A1535,'Reference list'!$A$2:$F$5171,2,FALSE)," ","+"),VLOOKUP($G1535,'Essex species'!$A$2:$G$2000,5,FALSE)),""))</f>
        <v/>
      </c>
      <c r="F1535" s="13" t="str">
        <f>IF($A1535="","",VLOOKUP($A1535,'Reference list'!$A$2:$F$5171,3,FALSE))</f>
        <v/>
      </c>
      <c r="G1535" s="10" t="str">
        <f>IF($A1535="","",VLOOKUP($A1535,'Reference list'!$A$2:$F$5171,2,FALSE))</f>
        <v/>
      </c>
      <c r="M1535" s="66"/>
    </row>
    <row r="1536" spans="1:13">
      <c r="A1536" s="38"/>
      <c r="B1536" s="13" t="str">
        <f>IF($A1536="","",VLOOKUP($A1536,'Reference list'!$A$2:$F$5171,4,FALSE))</f>
        <v/>
      </c>
      <c r="C1536" s="13" t="str">
        <f>IF($A1536="","",VLOOKUP($A1536,'Reference list'!$A$2:$F$5171,5,FALSE))</f>
        <v/>
      </c>
      <c r="D1536" s="77" t="str">
        <f>IF($A1536="","",IF(ISERROR(MATCH($G1536,'Essex species'!$A$2:$A$2000,0))=FALSE,VLOOKUP($A1536,'Reference list'!$A$2:$F$5137,6,FALSE),"No database records"))</f>
        <v/>
      </c>
      <c r="E1536" s="31" t="str">
        <f>IF($A1536="","",IF(ISERROR(MATCH($G1536,'Essex species'!$A$2:$A$2000,0))=FALSE,HYPERLINK("http://www.essexfieldclub.org.uk/portal/p/Species+Account/s/"&amp;SUBSTITUTE(VLOOKUP($A1536,'Reference list'!$A$2:$F$5171,2,FALSE)," ","+"),VLOOKUP($G1536,'Essex species'!$A$2:$G$2000,5,FALSE)),""))</f>
        <v/>
      </c>
      <c r="F1536" s="13" t="str">
        <f>IF($A1536="","",VLOOKUP($A1536,'Reference list'!$A$2:$F$5171,3,FALSE))</f>
        <v/>
      </c>
      <c r="G1536" s="10" t="str">
        <f>IF($A1536="","",VLOOKUP($A1536,'Reference list'!$A$2:$F$5171,2,FALSE))</f>
        <v/>
      </c>
      <c r="M1536" s="66"/>
    </row>
    <row r="1537" spans="1:13">
      <c r="A1537" s="38"/>
      <c r="B1537" s="13" t="str">
        <f>IF($A1537="","",VLOOKUP($A1537,'Reference list'!$A$2:$F$5171,4,FALSE))</f>
        <v/>
      </c>
      <c r="C1537" s="13" t="str">
        <f>IF($A1537="","",VLOOKUP($A1537,'Reference list'!$A$2:$F$5171,5,FALSE))</f>
        <v/>
      </c>
      <c r="D1537" s="77" t="str">
        <f>IF($A1537="","",IF(ISERROR(MATCH($G1537,'Essex species'!$A$2:$A$2000,0))=FALSE,VLOOKUP($A1537,'Reference list'!$A$2:$F$5137,6,FALSE),"No database records"))</f>
        <v/>
      </c>
      <c r="E1537" s="31" t="str">
        <f>IF($A1537="","",IF(ISERROR(MATCH($G1537,'Essex species'!$A$2:$A$2000,0))=FALSE,HYPERLINK("http://www.essexfieldclub.org.uk/portal/p/Species+Account/s/"&amp;SUBSTITUTE(VLOOKUP($A1537,'Reference list'!$A$2:$F$5171,2,FALSE)," ","+"),VLOOKUP($G1537,'Essex species'!$A$2:$G$2000,5,FALSE)),""))</f>
        <v/>
      </c>
      <c r="F1537" s="13" t="str">
        <f>IF($A1537="","",VLOOKUP($A1537,'Reference list'!$A$2:$F$5171,3,FALSE))</f>
        <v/>
      </c>
      <c r="G1537" s="10" t="str">
        <f>IF($A1537="","",VLOOKUP($A1537,'Reference list'!$A$2:$F$5171,2,FALSE))</f>
        <v/>
      </c>
      <c r="M1537" s="66"/>
    </row>
    <row r="1538" spans="1:13">
      <c r="A1538" s="38"/>
      <c r="B1538" s="13" t="str">
        <f>IF($A1538="","",VLOOKUP($A1538,'Reference list'!$A$2:$F$5171,4,FALSE))</f>
        <v/>
      </c>
      <c r="C1538" s="13" t="str">
        <f>IF($A1538="","",VLOOKUP($A1538,'Reference list'!$A$2:$F$5171,5,FALSE))</f>
        <v/>
      </c>
      <c r="D1538" s="77" t="str">
        <f>IF($A1538="","",IF(ISERROR(MATCH($G1538,'Essex species'!$A$2:$A$2000,0))=FALSE,VLOOKUP($A1538,'Reference list'!$A$2:$F$5137,6,FALSE),"No database records"))</f>
        <v/>
      </c>
      <c r="E1538" s="31" t="str">
        <f>IF($A1538="","",IF(ISERROR(MATCH($G1538,'Essex species'!$A$2:$A$2000,0))=FALSE,HYPERLINK("http://www.essexfieldclub.org.uk/portal/p/Species+Account/s/"&amp;SUBSTITUTE(VLOOKUP($A1538,'Reference list'!$A$2:$F$5171,2,FALSE)," ","+"),VLOOKUP($G1538,'Essex species'!$A$2:$G$2000,5,FALSE)),""))</f>
        <v/>
      </c>
      <c r="F1538" s="13" t="str">
        <f>IF($A1538="","",VLOOKUP($A1538,'Reference list'!$A$2:$F$5171,3,FALSE))</f>
        <v/>
      </c>
      <c r="G1538" s="10" t="str">
        <f>IF($A1538="","",VLOOKUP($A1538,'Reference list'!$A$2:$F$5171,2,FALSE))</f>
        <v/>
      </c>
      <c r="M1538" s="66"/>
    </row>
    <row r="1539" spans="1:13">
      <c r="A1539" s="38"/>
      <c r="B1539" s="13" t="str">
        <f>IF($A1539="","",VLOOKUP($A1539,'Reference list'!$A$2:$F$5171,4,FALSE))</f>
        <v/>
      </c>
      <c r="C1539" s="13" t="str">
        <f>IF($A1539="","",VLOOKUP($A1539,'Reference list'!$A$2:$F$5171,5,FALSE))</f>
        <v/>
      </c>
      <c r="D1539" s="77" t="str">
        <f>IF($A1539="","",IF(ISERROR(MATCH($G1539,'Essex species'!$A$2:$A$2000,0))=FALSE,VLOOKUP($A1539,'Reference list'!$A$2:$F$5137,6,FALSE),"No database records"))</f>
        <v/>
      </c>
      <c r="E1539" s="31" t="str">
        <f>IF($A1539="","",IF(ISERROR(MATCH($G1539,'Essex species'!$A$2:$A$2000,0))=FALSE,HYPERLINK("http://www.essexfieldclub.org.uk/portal/p/Species+Account/s/"&amp;SUBSTITUTE(VLOOKUP($A1539,'Reference list'!$A$2:$F$5171,2,FALSE)," ","+"),VLOOKUP($G1539,'Essex species'!$A$2:$G$2000,5,FALSE)),""))</f>
        <v/>
      </c>
      <c r="F1539" s="13" t="str">
        <f>IF($A1539="","",VLOOKUP($A1539,'Reference list'!$A$2:$F$5171,3,FALSE))</f>
        <v/>
      </c>
      <c r="G1539" s="10" t="str">
        <f>IF($A1539="","",VLOOKUP($A1539,'Reference list'!$A$2:$F$5171,2,FALSE))</f>
        <v/>
      </c>
      <c r="M1539" s="66"/>
    </row>
    <row r="1540" spans="1:13">
      <c r="A1540" s="38"/>
      <c r="B1540" s="13" t="str">
        <f>IF($A1540="","",VLOOKUP($A1540,'Reference list'!$A$2:$F$5171,4,FALSE))</f>
        <v/>
      </c>
      <c r="C1540" s="13" t="str">
        <f>IF($A1540="","",VLOOKUP($A1540,'Reference list'!$A$2:$F$5171,5,FALSE))</f>
        <v/>
      </c>
      <c r="D1540" s="77" t="str">
        <f>IF($A1540="","",IF(ISERROR(MATCH($G1540,'Essex species'!$A$2:$A$2000,0))=FALSE,VLOOKUP($A1540,'Reference list'!$A$2:$F$5137,6,FALSE),"No database records"))</f>
        <v/>
      </c>
      <c r="E1540" s="31" t="str">
        <f>IF($A1540="","",IF(ISERROR(MATCH($G1540,'Essex species'!$A$2:$A$2000,0))=FALSE,HYPERLINK("http://www.essexfieldclub.org.uk/portal/p/Species+Account/s/"&amp;SUBSTITUTE(VLOOKUP($A1540,'Reference list'!$A$2:$F$5171,2,FALSE)," ","+"),VLOOKUP($G1540,'Essex species'!$A$2:$G$2000,5,FALSE)),""))</f>
        <v/>
      </c>
      <c r="F1540" s="13" t="str">
        <f>IF($A1540="","",VLOOKUP($A1540,'Reference list'!$A$2:$F$5171,3,FALSE))</f>
        <v/>
      </c>
      <c r="G1540" s="10" t="str">
        <f>IF($A1540="","",VLOOKUP($A1540,'Reference list'!$A$2:$F$5171,2,FALSE))</f>
        <v/>
      </c>
      <c r="M1540" s="66"/>
    </row>
    <row r="1541" spans="1:13">
      <c r="A1541" s="38"/>
      <c r="B1541" s="13" t="str">
        <f>IF($A1541="","",VLOOKUP($A1541,'Reference list'!$A$2:$F$5171,4,FALSE))</f>
        <v/>
      </c>
      <c r="C1541" s="13" t="str">
        <f>IF($A1541="","",VLOOKUP($A1541,'Reference list'!$A$2:$F$5171,5,FALSE))</f>
        <v/>
      </c>
      <c r="D1541" s="77" t="str">
        <f>IF($A1541="","",IF(ISERROR(MATCH($G1541,'Essex species'!$A$2:$A$2000,0))=FALSE,VLOOKUP($A1541,'Reference list'!$A$2:$F$5137,6,FALSE),"No database records"))</f>
        <v/>
      </c>
      <c r="E1541" s="31" t="str">
        <f>IF($A1541="","",IF(ISERROR(MATCH($G1541,'Essex species'!$A$2:$A$2000,0))=FALSE,HYPERLINK("http://www.essexfieldclub.org.uk/portal/p/Species+Account/s/"&amp;SUBSTITUTE(VLOOKUP($A1541,'Reference list'!$A$2:$F$5171,2,FALSE)," ","+"),VLOOKUP($G1541,'Essex species'!$A$2:$G$2000,5,FALSE)),""))</f>
        <v/>
      </c>
      <c r="F1541" s="13" t="str">
        <f>IF($A1541="","",VLOOKUP($A1541,'Reference list'!$A$2:$F$5171,3,FALSE))</f>
        <v/>
      </c>
      <c r="G1541" s="10" t="str">
        <f>IF($A1541="","",VLOOKUP($A1541,'Reference list'!$A$2:$F$5171,2,FALSE))</f>
        <v/>
      </c>
      <c r="M1541" s="66"/>
    </row>
    <row r="1542" spans="1:13">
      <c r="A1542" s="38"/>
      <c r="B1542" s="13" t="str">
        <f>IF($A1542="","",VLOOKUP($A1542,'Reference list'!$A$2:$F$5171,4,FALSE))</f>
        <v/>
      </c>
      <c r="C1542" s="13" t="str">
        <f>IF($A1542="","",VLOOKUP($A1542,'Reference list'!$A$2:$F$5171,5,FALSE))</f>
        <v/>
      </c>
      <c r="D1542" s="77" t="str">
        <f>IF($A1542="","",IF(ISERROR(MATCH($G1542,'Essex species'!$A$2:$A$2000,0))=FALSE,VLOOKUP($A1542,'Reference list'!$A$2:$F$5137,6,FALSE),"No database records"))</f>
        <v/>
      </c>
      <c r="E1542" s="31" t="str">
        <f>IF($A1542="","",IF(ISERROR(MATCH($G1542,'Essex species'!$A$2:$A$2000,0))=FALSE,HYPERLINK("http://www.essexfieldclub.org.uk/portal/p/Species+Account/s/"&amp;SUBSTITUTE(VLOOKUP($A1542,'Reference list'!$A$2:$F$5171,2,FALSE)," ","+"),VLOOKUP($G1542,'Essex species'!$A$2:$G$2000,5,FALSE)),""))</f>
        <v/>
      </c>
      <c r="F1542" s="13" t="str">
        <f>IF($A1542="","",VLOOKUP($A1542,'Reference list'!$A$2:$F$5171,3,FALSE))</f>
        <v/>
      </c>
      <c r="G1542" s="10" t="str">
        <f>IF($A1542="","",VLOOKUP($A1542,'Reference list'!$A$2:$F$5171,2,FALSE))</f>
        <v/>
      </c>
      <c r="M1542" s="66"/>
    </row>
    <row r="1543" spans="1:13">
      <c r="A1543" s="38"/>
      <c r="B1543" s="13" t="str">
        <f>IF($A1543="","",VLOOKUP($A1543,'Reference list'!$A$2:$F$5171,4,FALSE))</f>
        <v/>
      </c>
      <c r="C1543" s="13" t="str">
        <f>IF($A1543="","",VLOOKUP($A1543,'Reference list'!$A$2:$F$5171,5,FALSE))</f>
        <v/>
      </c>
      <c r="D1543" s="77" t="str">
        <f>IF($A1543="","",IF(ISERROR(MATCH($G1543,'Essex species'!$A$2:$A$2000,0))=FALSE,VLOOKUP($A1543,'Reference list'!$A$2:$F$5137,6,FALSE),"No database records"))</f>
        <v/>
      </c>
      <c r="E1543" s="31" t="str">
        <f>IF($A1543="","",IF(ISERROR(MATCH($G1543,'Essex species'!$A$2:$A$2000,0))=FALSE,HYPERLINK("http://www.essexfieldclub.org.uk/portal/p/Species+Account/s/"&amp;SUBSTITUTE(VLOOKUP($A1543,'Reference list'!$A$2:$F$5171,2,FALSE)," ","+"),VLOOKUP($G1543,'Essex species'!$A$2:$G$2000,5,FALSE)),""))</f>
        <v/>
      </c>
      <c r="F1543" s="13" t="str">
        <f>IF($A1543="","",VLOOKUP($A1543,'Reference list'!$A$2:$F$5171,3,FALSE))</f>
        <v/>
      </c>
      <c r="G1543" s="10" t="str">
        <f>IF($A1543="","",VLOOKUP($A1543,'Reference list'!$A$2:$F$5171,2,FALSE))</f>
        <v/>
      </c>
      <c r="M1543" s="66"/>
    </row>
    <row r="1544" spans="1:13">
      <c r="A1544" s="38"/>
      <c r="B1544" s="13" t="str">
        <f>IF($A1544="","",VLOOKUP($A1544,'Reference list'!$A$2:$F$5171,4,FALSE))</f>
        <v/>
      </c>
      <c r="C1544" s="13" t="str">
        <f>IF($A1544="","",VLOOKUP($A1544,'Reference list'!$A$2:$F$5171,5,FALSE))</f>
        <v/>
      </c>
      <c r="D1544" s="77" t="str">
        <f>IF($A1544="","",IF(ISERROR(MATCH($G1544,'Essex species'!$A$2:$A$2000,0))=FALSE,VLOOKUP($A1544,'Reference list'!$A$2:$F$5137,6,FALSE),"No database records"))</f>
        <v/>
      </c>
      <c r="E1544" s="31" t="str">
        <f>IF($A1544="","",IF(ISERROR(MATCH($G1544,'Essex species'!$A$2:$A$2000,0))=FALSE,HYPERLINK("http://www.essexfieldclub.org.uk/portal/p/Species+Account/s/"&amp;SUBSTITUTE(VLOOKUP($A1544,'Reference list'!$A$2:$F$5171,2,FALSE)," ","+"),VLOOKUP($G1544,'Essex species'!$A$2:$G$2000,5,FALSE)),""))</f>
        <v/>
      </c>
      <c r="F1544" s="13" t="str">
        <f>IF($A1544="","",VLOOKUP($A1544,'Reference list'!$A$2:$F$5171,3,FALSE))</f>
        <v/>
      </c>
      <c r="G1544" s="10" t="str">
        <f>IF($A1544="","",VLOOKUP($A1544,'Reference list'!$A$2:$F$5171,2,FALSE))</f>
        <v/>
      </c>
      <c r="M1544" s="66"/>
    </row>
    <row r="1545" spans="1:13">
      <c r="A1545" s="38"/>
      <c r="B1545" s="13" t="str">
        <f>IF($A1545="","",VLOOKUP($A1545,'Reference list'!$A$2:$F$5171,4,FALSE))</f>
        <v/>
      </c>
      <c r="C1545" s="13" t="str">
        <f>IF($A1545="","",VLOOKUP($A1545,'Reference list'!$A$2:$F$5171,5,FALSE))</f>
        <v/>
      </c>
      <c r="D1545" s="77" t="str">
        <f>IF($A1545="","",IF(ISERROR(MATCH($G1545,'Essex species'!$A$2:$A$2000,0))=FALSE,VLOOKUP($A1545,'Reference list'!$A$2:$F$5137,6,FALSE),"No database records"))</f>
        <v/>
      </c>
      <c r="E1545" s="31" t="str">
        <f>IF($A1545="","",IF(ISERROR(MATCH($G1545,'Essex species'!$A$2:$A$2000,0))=FALSE,HYPERLINK("http://www.essexfieldclub.org.uk/portal/p/Species+Account/s/"&amp;SUBSTITUTE(VLOOKUP($A1545,'Reference list'!$A$2:$F$5171,2,FALSE)," ","+"),VLOOKUP($G1545,'Essex species'!$A$2:$G$2000,5,FALSE)),""))</f>
        <v/>
      </c>
      <c r="F1545" s="13" t="str">
        <f>IF($A1545="","",VLOOKUP($A1545,'Reference list'!$A$2:$F$5171,3,FALSE))</f>
        <v/>
      </c>
      <c r="G1545" s="10" t="str">
        <f>IF($A1545="","",VLOOKUP($A1545,'Reference list'!$A$2:$F$5171,2,FALSE))</f>
        <v/>
      </c>
      <c r="M1545" s="66"/>
    </row>
    <row r="1546" spans="1:13">
      <c r="A1546" s="38"/>
      <c r="B1546" s="13" t="str">
        <f>IF($A1546="","",VLOOKUP($A1546,'Reference list'!$A$2:$F$5171,4,FALSE))</f>
        <v/>
      </c>
      <c r="C1546" s="13" t="str">
        <f>IF($A1546="","",VLOOKUP($A1546,'Reference list'!$A$2:$F$5171,5,FALSE))</f>
        <v/>
      </c>
      <c r="D1546" s="77" t="str">
        <f>IF($A1546="","",IF(ISERROR(MATCH($G1546,'Essex species'!$A$2:$A$2000,0))=FALSE,VLOOKUP($A1546,'Reference list'!$A$2:$F$5137,6,FALSE),"No database records"))</f>
        <v/>
      </c>
      <c r="E1546" s="31" t="str">
        <f>IF($A1546="","",IF(ISERROR(MATCH($G1546,'Essex species'!$A$2:$A$2000,0))=FALSE,HYPERLINK("http://www.essexfieldclub.org.uk/portal/p/Species+Account/s/"&amp;SUBSTITUTE(VLOOKUP($A1546,'Reference list'!$A$2:$F$5171,2,FALSE)," ","+"),VLOOKUP($G1546,'Essex species'!$A$2:$G$2000,5,FALSE)),""))</f>
        <v/>
      </c>
      <c r="F1546" s="13" t="str">
        <f>IF($A1546="","",VLOOKUP($A1546,'Reference list'!$A$2:$F$5171,3,FALSE))</f>
        <v/>
      </c>
      <c r="G1546" s="10" t="str">
        <f>IF($A1546="","",VLOOKUP($A1546,'Reference list'!$A$2:$F$5171,2,FALSE))</f>
        <v/>
      </c>
      <c r="M1546" s="66"/>
    </row>
    <row r="1547" spans="1:13">
      <c r="A1547" s="38"/>
      <c r="B1547" s="13" t="str">
        <f>IF($A1547="","",VLOOKUP($A1547,'Reference list'!$A$2:$F$5171,4,FALSE))</f>
        <v/>
      </c>
      <c r="C1547" s="13" t="str">
        <f>IF($A1547="","",VLOOKUP($A1547,'Reference list'!$A$2:$F$5171,5,FALSE))</f>
        <v/>
      </c>
      <c r="D1547" s="77" t="str">
        <f>IF($A1547="","",IF(ISERROR(MATCH($G1547,'Essex species'!$A$2:$A$2000,0))=FALSE,VLOOKUP($A1547,'Reference list'!$A$2:$F$5137,6,FALSE),"No database records"))</f>
        <v/>
      </c>
      <c r="E1547" s="31" t="str">
        <f>IF($A1547="","",IF(ISERROR(MATCH($G1547,'Essex species'!$A$2:$A$2000,0))=FALSE,HYPERLINK("http://www.essexfieldclub.org.uk/portal/p/Species+Account/s/"&amp;SUBSTITUTE(VLOOKUP($A1547,'Reference list'!$A$2:$F$5171,2,FALSE)," ","+"),VLOOKUP($G1547,'Essex species'!$A$2:$G$2000,5,FALSE)),""))</f>
        <v/>
      </c>
      <c r="F1547" s="13" t="str">
        <f>IF($A1547="","",VLOOKUP($A1547,'Reference list'!$A$2:$F$5171,3,FALSE))</f>
        <v/>
      </c>
      <c r="G1547" s="10" t="str">
        <f>IF($A1547="","",VLOOKUP($A1547,'Reference list'!$A$2:$F$5171,2,FALSE))</f>
        <v/>
      </c>
      <c r="M1547" s="66"/>
    </row>
    <row r="1548" spans="1:13">
      <c r="A1548" s="38"/>
      <c r="B1548" s="13" t="str">
        <f>IF($A1548="","",VLOOKUP($A1548,'Reference list'!$A$2:$F$5171,4,FALSE))</f>
        <v/>
      </c>
      <c r="C1548" s="13" t="str">
        <f>IF($A1548="","",VLOOKUP($A1548,'Reference list'!$A$2:$F$5171,5,FALSE))</f>
        <v/>
      </c>
      <c r="D1548" s="77" t="str">
        <f>IF($A1548="","",IF(ISERROR(MATCH($G1548,'Essex species'!$A$2:$A$2000,0))=FALSE,VLOOKUP($A1548,'Reference list'!$A$2:$F$5137,6,FALSE),"No database records"))</f>
        <v/>
      </c>
      <c r="E1548" s="31" t="str">
        <f>IF($A1548="","",IF(ISERROR(MATCH($G1548,'Essex species'!$A$2:$A$2000,0))=FALSE,HYPERLINK("http://www.essexfieldclub.org.uk/portal/p/Species+Account/s/"&amp;SUBSTITUTE(VLOOKUP($A1548,'Reference list'!$A$2:$F$5171,2,FALSE)," ","+"),VLOOKUP($G1548,'Essex species'!$A$2:$G$2000,5,FALSE)),""))</f>
        <v/>
      </c>
      <c r="F1548" s="13" t="str">
        <f>IF($A1548="","",VLOOKUP($A1548,'Reference list'!$A$2:$F$5171,3,FALSE))</f>
        <v/>
      </c>
      <c r="G1548" s="10" t="str">
        <f>IF($A1548="","",VLOOKUP($A1548,'Reference list'!$A$2:$F$5171,2,FALSE))</f>
        <v/>
      </c>
      <c r="M1548" s="66"/>
    </row>
    <row r="1549" spans="1:13">
      <c r="A1549" s="38"/>
      <c r="B1549" s="13" t="str">
        <f>IF($A1549="","",VLOOKUP($A1549,'Reference list'!$A$2:$F$5171,4,FALSE))</f>
        <v/>
      </c>
      <c r="C1549" s="13" t="str">
        <f>IF($A1549="","",VLOOKUP($A1549,'Reference list'!$A$2:$F$5171,5,FALSE))</f>
        <v/>
      </c>
      <c r="D1549" s="77" t="str">
        <f>IF($A1549="","",IF(ISERROR(MATCH($G1549,'Essex species'!$A$2:$A$2000,0))=FALSE,VLOOKUP($A1549,'Reference list'!$A$2:$F$5137,6,FALSE),"No database records"))</f>
        <v/>
      </c>
      <c r="E1549" s="31" t="str">
        <f>IF($A1549="","",IF(ISERROR(MATCH($G1549,'Essex species'!$A$2:$A$2000,0))=FALSE,HYPERLINK("http://www.essexfieldclub.org.uk/portal/p/Species+Account/s/"&amp;SUBSTITUTE(VLOOKUP($A1549,'Reference list'!$A$2:$F$5171,2,FALSE)," ","+"),VLOOKUP($G1549,'Essex species'!$A$2:$G$2000,5,FALSE)),""))</f>
        <v/>
      </c>
      <c r="F1549" s="13" t="str">
        <f>IF($A1549="","",VLOOKUP($A1549,'Reference list'!$A$2:$F$5171,3,FALSE))</f>
        <v/>
      </c>
      <c r="G1549" s="10" t="str">
        <f>IF($A1549="","",VLOOKUP($A1549,'Reference list'!$A$2:$F$5171,2,FALSE))</f>
        <v/>
      </c>
      <c r="M1549" s="66"/>
    </row>
    <row r="1550" spans="1:13">
      <c r="A1550" s="38"/>
      <c r="B1550" s="13" t="str">
        <f>IF($A1550="","",VLOOKUP($A1550,'Reference list'!$A$2:$F$5171,4,FALSE))</f>
        <v/>
      </c>
      <c r="C1550" s="13" t="str">
        <f>IF($A1550="","",VLOOKUP($A1550,'Reference list'!$A$2:$F$5171,5,FALSE))</f>
        <v/>
      </c>
      <c r="D1550" s="77" t="str">
        <f>IF($A1550="","",IF(ISERROR(MATCH($G1550,'Essex species'!$A$2:$A$2000,0))=FALSE,VLOOKUP($A1550,'Reference list'!$A$2:$F$5137,6,FALSE),"No database records"))</f>
        <v/>
      </c>
      <c r="E1550" s="31" t="str">
        <f>IF($A1550="","",IF(ISERROR(MATCH($G1550,'Essex species'!$A$2:$A$2000,0))=FALSE,HYPERLINK("http://www.essexfieldclub.org.uk/portal/p/Species+Account/s/"&amp;SUBSTITUTE(VLOOKUP($A1550,'Reference list'!$A$2:$F$5171,2,FALSE)," ","+"),VLOOKUP($G1550,'Essex species'!$A$2:$G$2000,5,FALSE)),""))</f>
        <v/>
      </c>
      <c r="F1550" s="13" t="str">
        <f>IF($A1550="","",VLOOKUP($A1550,'Reference list'!$A$2:$F$5171,3,FALSE))</f>
        <v/>
      </c>
      <c r="G1550" s="10" t="str">
        <f>IF($A1550="","",VLOOKUP($A1550,'Reference list'!$A$2:$F$5171,2,FALSE))</f>
        <v/>
      </c>
      <c r="M1550" s="66"/>
    </row>
    <row r="1551" spans="1:13">
      <c r="A1551" s="38"/>
      <c r="B1551" s="13" t="str">
        <f>IF($A1551="","",VLOOKUP($A1551,'Reference list'!$A$2:$F$5171,4,FALSE))</f>
        <v/>
      </c>
      <c r="C1551" s="13" t="str">
        <f>IF($A1551="","",VLOOKUP($A1551,'Reference list'!$A$2:$F$5171,5,FALSE))</f>
        <v/>
      </c>
      <c r="D1551" s="77" t="str">
        <f>IF($A1551="","",IF(ISERROR(MATCH($G1551,'Essex species'!$A$2:$A$2000,0))=FALSE,VLOOKUP($A1551,'Reference list'!$A$2:$F$5137,6,FALSE),"No database records"))</f>
        <v/>
      </c>
      <c r="E1551" s="31" t="str">
        <f>IF($A1551="","",IF(ISERROR(MATCH($G1551,'Essex species'!$A$2:$A$2000,0))=FALSE,HYPERLINK("http://www.essexfieldclub.org.uk/portal/p/Species+Account/s/"&amp;SUBSTITUTE(VLOOKUP($A1551,'Reference list'!$A$2:$F$5171,2,FALSE)," ","+"),VLOOKUP($G1551,'Essex species'!$A$2:$G$2000,5,FALSE)),""))</f>
        <v/>
      </c>
      <c r="F1551" s="13" t="str">
        <f>IF($A1551="","",VLOOKUP($A1551,'Reference list'!$A$2:$F$5171,3,FALSE))</f>
        <v/>
      </c>
      <c r="G1551" s="10" t="str">
        <f>IF($A1551="","",VLOOKUP($A1551,'Reference list'!$A$2:$F$5171,2,FALSE))</f>
        <v/>
      </c>
      <c r="M1551" s="66"/>
    </row>
    <row r="1552" spans="1:13">
      <c r="A1552" s="38"/>
      <c r="B1552" s="13" t="str">
        <f>IF($A1552="","",VLOOKUP($A1552,'Reference list'!$A$2:$F$5171,4,FALSE))</f>
        <v/>
      </c>
      <c r="C1552" s="13" t="str">
        <f>IF($A1552="","",VLOOKUP($A1552,'Reference list'!$A$2:$F$5171,5,FALSE))</f>
        <v/>
      </c>
      <c r="D1552" s="77" t="str">
        <f>IF($A1552="","",IF(ISERROR(MATCH($G1552,'Essex species'!$A$2:$A$2000,0))=FALSE,VLOOKUP($A1552,'Reference list'!$A$2:$F$5137,6,FALSE),"No database records"))</f>
        <v/>
      </c>
      <c r="E1552" s="31" t="str">
        <f>IF($A1552="","",IF(ISERROR(MATCH($G1552,'Essex species'!$A$2:$A$2000,0))=FALSE,HYPERLINK("http://www.essexfieldclub.org.uk/portal/p/Species+Account/s/"&amp;SUBSTITUTE(VLOOKUP($A1552,'Reference list'!$A$2:$F$5171,2,FALSE)," ","+"),VLOOKUP($G1552,'Essex species'!$A$2:$G$2000,5,FALSE)),""))</f>
        <v/>
      </c>
      <c r="F1552" s="13" t="str">
        <f>IF($A1552="","",VLOOKUP($A1552,'Reference list'!$A$2:$F$5171,3,FALSE))</f>
        <v/>
      </c>
      <c r="G1552" s="10" t="str">
        <f>IF($A1552="","",VLOOKUP($A1552,'Reference list'!$A$2:$F$5171,2,FALSE))</f>
        <v/>
      </c>
      <c r="M1552" s="66"/>
    </row>
    <row r="1553" spans="1:13">
      <c r="A1553" s="38"/>
      <c r="B1553" s="13" t="str">
        <f>IF($A1553="","",VLOOKUP($A1553,'Reference list'!$A$2:$F$5171,4,FALSE))</f>
        <v/>
      </c>
      <c r="C1553" s="13" t="str">
        <f>IF($A1553="","",VLOOKUP($A1553,'Reference list'!$A$2:$F$5171,5,FALSE))</f>
        <v/>
      </c>
      <c r="D1553" s="77" t="str">
        <f>IF($A1553="","",IF(ISERROR(MATCH($G1553,'Essex species'!$A$2:$A$2000,0))=FALSE,VLOOKUP($A1553,'Reference list'!$A$2:$F$5137,6,FALSE),"No database records"))</f>
        <v/>
      </c>
      <c r="E1553" s="31" t="str">
        <f>IF($A1553="","",IF(ISERROR(MATCH($G1553,'Essex species'!$A$2:$A$2000,0))=FALSE,HYPERLINK("http://www.essexfieldclub.org.uk/portal/p/Species+Account/s/"&amp;SUBSTITUTE(VLOOKUP($A1553,'Reference list'!$A$2:$F$5171,2,FALSE)," ","+"),VLOOKUP($G1553,'Essex species'!$A$2:$G$2000,5,FALSE)),""))</f>
        <v/>
      </c>
      <c r="F1553" s="13" t="str">
        <f>IF($A1553="","",VLOOKUP($A1553,'Reference list'!$A$2:$F$5171,3,FALSE))</f>
        <v/>
      </c>
      <c r="G1553" s="10" t="str">
        <f>IF($A1553="","",VLOOKUP($A1553,'Reference list'!$A$2:$F$5171,2,FALSE))</f>
        <v/>
      </c>
      <c r="M1553" s="66"/>
    </row>
    <row r="1554" spans="1:13">
      <c r="A1554" s="38"/>
      <c r="B1554" s="13" t="str">
        <f>IF($A1554="","",VLOOKUP($A1554,'Reference list'!$A$2:$F$5171,4,FALSE))</f>
        <v/>
      </c>
      <c r="C1554" s="13" t="str">
        <f>IF($A1554="","",VLOOKUP($A1554,'Reference list'!$A$2:$F$5171,5,FALSE))</f>
        <v/>
      </c>
      <c r="D1554" s="77" t="str">
        <f>IF($A1554="","",IF(ISERROR(MATCH($G1554,'Essex species'!$A$2:$A$2000,0))=FALSE,VLOOKUP($A1554,'Reference list'!$A$2:$F$5137,6,FALSE),"No database records"))</f>
        <v/>
      </c>
      <c r="E1554" s="31" t="str">
        <f>IF($A1554="","",IF(ISERROR(MATCH($G1554,'Essex species'!$A$2:$A$2000,0))=FALSE,HYPERLINK("http://www.essexfieldclub.org.uk/portal/p/Species+Account/s/"&amp;SUBSTITUTE(VLOOKUP($A1554,'Reference list'!$A$2:$F$5171,2,FALSE)," ","+"),VLOOKUP($G1554,'Essex species'!$A$2:$G$2000,5,FALSE)),""))</f>
        <v/>
      </c>
      <c r="F1554" s="13" t="str">
        <f>IF($A1554="","",VLOOKUP($A1554,'Reference list'!$A$2:$F$5171,3,FALSE))</f>
        <v/>
      </c>
      <c r="G1554" s="10" t="str">
        <f>IF($A1554="","",VLOOKUP($A1554,'Reference list'!$A$2:$F$5171,2,FALSE))</f>
        <v/>
      </c>
      <c r="M1554" s="66"/>
    </row>
    <row r="1555" spans="1:13">
      <c r="A1555" s="38"/>
      <c r="B1555" s="13" t="str">
        <f>IF($A1555="","",VLOOKUP($A1555,'Reference list'!$A$2:$F$5171,4,FALSE))</f>
        <v/>
      </c>
      <c r="C1555" s="13" t="str">
        <f>IF($A1555="","",VLOOKUP($A1555,'Reference list'!$A$2:$F$5171,5,FALSE))</f>
        <v/>
      </c>
      <c r="D1555" s="77" t="str">
        <f>IF($A1555="","",IF(ISERROR(MATCH($G1555,'Essex species'!$A$2:$A$2000,0))=FALSE,VLOOKUP($A1555,'Reference list'!$A$2:$F$5137,6,FALSE),"No database records"))</f>
        <v/>
      </c>
      <c r="E1555" s="31" t="str">
        <f>IF($A1555="","",IF(ISERROR(MATCH($G1555,'Essex species'!$A$2:$A$2000,0))=FALSE,HYPERLINK("http://www.essexfieldclub.org.uk/portal/p/Species+Account/s/"&amp;SUBSTITUTE(VLOOKUP($A1555,'Reference list'!$A$2:$F$5171,2,FALSE)," ","+"),VLOOKUP($G1555,'Essex species'!$A$2:$G$2000,5,FALSE)),""))</f>
        <v/>
      </c>
      <c r="F1555" s="13" t="str">
        <f>IF($A1555="","",VLOOKUP($A1555,'Reference list'!$A$2:$F$5171,3,FALSE))</f>
        <v/>
      </c>
      <c r="G1555" s="10" t="str">
        <f>IF($A1555="","",VLOOKUP($A1555,'Reference list'!$A$2:$F$5171,2,FALSE))</f>
        <v/>
      </c>
      <c r="M1555" s="66"/>
    </row>
    <row r="1556" spans="1:13">
      <c r="A1556" s="38"/>
      <c r="B1556" s="13" t="str">
        <f>IF($A1556="","",VLOOKUP($A1556,'Reference list'!$A$2:$F$5171,4,FALSE))</f>
        <v/>
      </c>
      <c r="C1556" s="13" t="str">
        <f>IF($A1556="","",VLOOKUP($A1556,'Reference list'!$A$2:$F$5171,5,FALSE))</f>
        <v/>
      </c>
      <c r="D1556" s="77" t="str">
        <f>IF($A1556="","",IF(ISERROR(MATCH($G1556,'Essex species'!$A$2:$A$2000,0))=FALSE,VLOOKUP($A1556,'Reference list'!$A$2:$F$5137,6,FALSE),"No database records"))</f>
        <v/>
      </c>
      <c r="E1556" s="31" t="str">
        <f>IF($A1556="","",IF(ISERROR(MATCH($G1556,'Essex species'!$A$2:$A$2000,0))=FALSE,HYPERLINK("http://www.essexfieldclub.org.uk/portal/p/Species+Account/s/"&amp;SUBSTITUTE(VLOOKUP($A1556,'Reference list'!$A$2:$F$5171,2,FALSE)," ","+"),VLOOKUP($G1556,'Essex species'!$A$2:$G$2000,5,FALSE)),""))</f>
        <v/>
      </c>
      <c r="F1556" s="13" t="str">
        <f>IF($A1556="","",VLOOKUP($A1556,'Reference list'!$A$2:$F$5171,3,FALSE))</f>
        <v/>
      </c>
      <c r="G1556" s="10" t="str">
        <f>IF($A1556="","",VLOOKUP($A1556,'Reference list'!$A$2:$F$5171,2,FALSE))</f>
        <v/>
      </c>
      <c r="M1556" s="66"/>
    </row>
    <row r="1557" spans="1:13">
      <c r="A1557" s="38"/>
      <c r="B1557" s="13" t="str">
        <f>IF($A1557="","",VLOOKUP($A1557,'Reference list'!$A$2:$F$5171,4,FALSE))</f>
        <v/>
      </c>
      <c r="C1557" s="13" t="str">
        <f>IF($A1557="","",VLOOKUP($A1557,'Reference list'!$A$2:$F$5171,5,FALSE))</f>
        <v/>
      </c>
      <c r="D1557" s="77" t="str">
        <f>IF($A1557="","",IF(ISERROR(MATCH($G1557,'Essex species'!$A$2:$A$2000,0))=FALSE,VLOOKUP($A1557,'Reference list'!$A$2:$F$5137,6,FALSE),"No database records"))</f>
        <v/>
      </c>
      <c r="E1557" s="31" t="str">
        <f>IF($A1557="","",IF(ISERROR(MATCH($G1557,'Essex species'!$A$2:$A$2000,0))=FALSE,HYPERLINK("http://www.essexfieldclub.org.uk/portal/p/Species+Account/s/"&amp;SUBSTITUTE(VLOOKUP($A1557,'Reference list'!$A$2:$F$5171,2,FALSE)," ","+"),VLOOKUP($G1557,'Essex species'!$A$2:$G$2000,5,FALSE)),""))</f>
        <v/>
      </c>
      <c r="F1557" s="13" t="str">
        <f>IF($A1557="","",VLOOKUP($A1557,'Reference list'!$A$2:$F$5171,3,FALSE))</f>
        <v/>
      </c>
      <c r="G1557" s="10" t="str">
        <f>IF($A1557="","",VLOOKUP($A1557,'Reference list'!$A$2:$F$5171,2,FALSE))</f>
        <v/>
      </c>
      <c r="M1557" s="66"/>
    </row>
    <row r="1558" spans="1:13">
      <c r="A1558" s="38"/>
      <c r="B1558" s="13" t="str">
        <f>IF($A1558="","",VLOOKUP($A1558,'Reference list'!$A$2:$F$5171,4,FALSE))</f>
        <v/>
      </c>
      <c r="C1558" s="13" t="str">
        <f>IF($A1558="","",VLOOKUP($A1558,'Reference list'!$A$2:$F$5171,5,FALSE))</f>
        <v/>
      </c>
      <c r="D1558" s="77" t="str">
        <f>IF($A1558="","",IF(ISERROR(MATCH($G1558,'Essex species'!$A$2:$A$2000,0))=FALSE,VLOOKUP($A1558,'Reference list'!$A$2:$F$5137,6,FALSE),"No database records"))</f>
        <v/>
      </c>
      <c r="E1558" s="31" t="str">
        <f>IF($A1558="","",IF(ISERROR(MATCH($G1558,'Essex species'!$A$2:$A$2000,0))=FALSE,HYPERLINK("http://www.essexfieldclub.org.uk/portal/p/Species+Account/s/"&amp;SUBSTITUTE(VLOOKUP($A1558,'Reference list'!$A$2:$F$5171,2,FALSE)," ","+"),VLOOKUP($G1558,'Essex species'!$A$2:$G$2000,5,FALSE)),""))</f>
        <v/>
      </c>
      <c r="F1558" s="13" t="str">
        <f>IF($A1558="","",VLOOKUP($A1558,'Reference list'!$A$2:$F$5171,3,FALSE))</f>
        <v/>
      </c>
      <c r="G1558" s="10" t="str">
        <f>IF($A1558="","",VLOOKUP($A1558,'Reference list'!$A$2:$F$5171,2,FALSE))</f>
        <v/>
      </c>
      <c r="M1558" s="66"/>
    </row>
    <row r="1559" spans="1:13">
      <c r="A1559" s="38"/>
      <c r="B1559" s="13" t="str">
        <f>IF($A1559="","",VLOOKUP($A1559,'Reference list'!$A$2:$F$5171,4,FALSE))</f>
        <v/>
      </c>
      <c r="C1559" s="13" t="str">
        <f>IF($A1559="","",VLOOKUP($A1559,'Reference list'!$A$2:$F$5171,5,FALSE))</f>
        <v/>
      </c>
      <c r="D1559" s="77" t="str">
        <f>IF($A1559="","",IF(ISERROR(MATCH($G1559,'Essex species'!$A$2:$A$2000,0))=FALSE,VLOOKUP($A1559,'Reference list'!$A$2:$F$5137,6,FALSE),"No database records"))</f>
        <v/>
      </c>
      <c r="E1559" s="31" t="str">
        <f>IF($A1559="","",IF(ISERROR(MATCH($G1559,'Essex species'!$A$2:$A$2000,0))=FALSE,HYPERLINK("http://www.essexfieldclub.org.uk/portal/p/Species+Account/s/"&amp;SUBSTITUTE(VLOOKUP($A1559,'Reference list'!$A$2:$F$5171,2,FALSE)," ","+"),VLOOKUP($G1559,'Essex species'!$A$2:$G$2000,5,FALSE)),""))</f>
        <v/>
      </c>
      <c r="F1559" s="13" t="str">
        <f>IF($A1559="","",VLOOKUP($A1559,'Reference list'!$A$2:$F$5171,3,FALSE))</f>
        <v/>
      </c>
      <c r="G1559" s="10" t="str">
        <f>IF($A1559="","",VLOOKUP($A1559,'Reference list'!$A$2:$F$5171,2,FALSE))</f>
        <v/>
      </c>
      <c r="M1559" s="66"/>
    </row>
    <row r="1560" spans="1:13">
      <c r="A1560" s="38"/>
      <c r="B1560" s="13" t="str">
        <f>IF($A1560="","",VLOOKUP($A1560,'Reference list'!$A$2:$F$5171,4,FALSE))</f>
        <v/>
      </c>
      <c r="C1560" s="13" t="str">
        <f>IF($A1560="","",VLOOKUP($A1560,'Reference list'!$A$2:$F$5171,5,FALSE))</f>
        <v/>
      </c>
      <c r="D1560" s="77" t="str">
        <f>IF($A1560="","",IF(ISERROR(MATCH($G1560,'Essex species'!$A$2:$A$2000,0))=FALSE,VLOOKUP($A1560,'Reference list'!$A$2:$F$5137,6,FALSE),"No database records"))</f>
        <v/>
      </c>
      <c r="E1560" s="31" t="str">
        <f>IF($A1560="","",IF(ISERROR(MATCH($G1560,'Essex species'!$A$2:$A$2000,0))=FALSE,HYPERLINK("http://www.essexfieldclub.org.uk/portal/p/Species+Account/s/"&amp;SUBSTITUTE(VLOOKUP($A1560,'Reference list'!$A$2:$F$5171,2,FALSE)," ","+"),VLOOKUP($G1560,'Essex species'!$A$2:$G$2000,5,FALSE)),""))</f>
        <v/>
      </c>
      <c r="F1560" s="13" t="str">
        <f>IF($A1560="","",VLOOKUP($A1560,'Reference list'!$A$2:$F$5171,3,FALSE))</f>
        <v/>
      </c>
      <c r="G1560" s="10" t="str">
        <f>IF($A1560="","",VLOOKUP($A1560,'Reference list'!$A$2:$F$5171,2,FALSE))</f>
        <v/>
      </c>
      <c r="M1560" s="66"/>
    </row>
    <row r="1561" spans="1:13">
      <c r="A1561" s="38"/>
      <c r="B1561" s="13" t="str">
        <f>IF($A1561="","",VLOOKUP($A1561,'Reference list'!$A$2:$F$5171,4,FALSE))</f>
        <v/>
      </c>
      <c r="C1561" s="13" t="str">
        <f>IF($A1561="","",VLOOKUP($A1561,'Reference list'!$A$2:$F$5171,5,FALSE))</f>
        <v/>
      </c>
      <c r="D1561" s="77" t="str">
        <f>IF($A1561="","",IF(ISERROR(MATCH($G1561,'Essex species'!$A$2:$A$2000,0))=FALSE,VLOOKUP($A1561,'Reference list'!$A$2:$F$5137,6,FALSE),"No database records"))</f>
        <v/>
      </c>
      <c r="E1561" s="31" t="str">
        <f>IF($A1561="","",IF(ISERROR(MATCH($G1561,'Essex species'!$A$2:$A$2000,0))=FALSE,HYPERLINK("http://www.essexfieldclub.org.uk/portal/p/Species+Account/s/"&amp;SUBSTITUTE(VLOOKUP($A1561,'Reference list'!$A$2:$F$5171,2,FALSE)," ","+"),VLOOKUP($G1561,'Essex species'!$A$2:$G$2000,5,FALSE)),""))</f>
        <v/>
      </c>
      <c r="F1561" s="13" t="str">
        <f>IF($A1561="","",VLOOKUP($A1561,'Reference list'!$A$2:$F$5171,3,FALSE))</f>
        <v/>
      </c>
      <c r="G1561" s="10" t="str">
        <f>IF($A1561="","",VLOOKUP($A1561,'Reference list'!$A$2:$F$5171,2,FALSE))</f>
        <v/>
      </c>
      <c r="M1561" s="66"/>
    </row>
    <row r="1562" spans="1:13">
      <c r="A1562" s="38"/>
      <c r="B1562" s="13" t="str">
        <f>IF($A1562="","",VLOOKUP($A1562,'Reference list'!$A$2:$F$5171,4,FALSE))</f>
        <v/>
      </c>
      <c r="C1562" s="13" t="str">
        <f>IF($A1562="","",VLOOKUP($A1562,'Reference list'!$A$2:$F$5171,5,FALSE))</f>
        <v/>
      </c>
      <c r="D1562" s="77" t="str">
        <f>IF($A1562="","",IF(ISERROR(MATCH($G1562,'Essex species'!$A$2:$A$2000,0))=FALSE,VLOOKUP($A1562,'Reference list'!$A$2:$F$5137,6,FALSE),"No database records"))</f>
        <v/>
      </c>
      <c r="E1562" s="31" t="str">
        <f>IF($A1562="","",IF(ISERROR(MATCH($G1562,'Essex species'!$A$2:$A$2000,0))=FALSE,HYPERLINK("http://www.essexfieldclub.org.uk/portal/p/Species+Account/s/"&amp;SUBSTITUTE(VLOOKUP($A1562,'Reference list'!$A$2:$F$5171,2,FALSE)," ","+"),VLOOKUP($G1562,'Essex species'!$A$2:$G$2000,5,FALSE)),""))</f>
        <v/>
      </c>
      <c r="F1562" s="13" t="str">
        <f>IF($A1562="","",VLOOKUP($A1562,'Reference list'!$A$2:$F$5171,3,FALSE))</f>
        <v/>
      </c>
      <c r="G1562" s="10" t="str">
        <f>IF($A1562="","",VLOOKUP($A1562,'Reference list'!$A$2:$F$5171,2,FALSE))</f>
        <v/>
      </c>
      <c r="M1562" s="66"/>
    </row>
    <row r="1563" spans="1:13">
      <c r="A1563" s="38"/>
      <c r="B1563" s="13" t="str">
        <f>IF($A1563="","",VLOOKUP($A1563,'Reference list'!$A$2:$F$5171,4,FALSE))</f>
        <v/>
      </c>
      <c r="C1563" s="13" t="str">
        <f>IF($A1563="","",VLOOKUP($A1563,'Reference list'!$A$2:$F$5171,5,FALSE))</f>
        <v/>
      </c>
      <c r="D1563" s="77" t="str">
        <f>IF($A1563="","",IF(ISERROR(MATCH($G1563,'Essex species'!$A$2:$A$2000,0))=FALSE,VLOOKUP($A1563,'Reference list'!$A$2:$F$5137,6,FALSE),"No database records"))</f>
        <v/>
      </c>
      <c r="E1563" s="31" t="str">
        <f>IF($A1563="","",IF(ISERROR(MATCH($G1563,'Essex species'!$A$2:$A$2000,0))=FALSE,HYPERLINK("http://www.essexfieldclub.org.uk/portal/p/Species+Account/s/"&amp;SUBSTITUTE(VLOOKUP($A1563,'Reference list'!$A$2:$F$5171,2,FALSE)," ","+"),VLOOKUP($G1563,'Essex species'!$A$2:$G$2000,5,FALSE)),""))</f>
        <v/>
      </c>
      <c r="F1563" s="13" t="str">
        <f>IF($A1563="","",VLOOKUP($A1563,'Reference list'!$A$2:$F$5171,3,FALSE))</f>
        <v/>
      </c>
      <c r="G1563" s="10" t="str">
        <f>IF($A1563="","",VLOOKUP($A1563,'Reference list'!$A$2:$F$5171,2,FALSE))</f>
        <v/>
      </c>
      <c r="M1563" s="66"/>
    </row>
    <row r="1564" spans="1:13">
      <c r="A1564" s="38"/>
      <c r="B1564" s="13" t="str">
        <f>IF($A1564="","",VLOOKUP($A1564,'Reference list'!$A$2:$F$5171,4,FALSE))</f>
        <v/>
      </c>
      <c r="C1564" s="13" t="str">
        <f>IF($A1564="","",VLOOKUP($A1564,'Reference list'!$A$2:$F$5171,5,FALSE))</f>
        <v/>
      </c>
      <c r="D1564" s="77" t="str">
        <f>IF($A1564="","",IF(ISERROR(MATCH($G1564,'Essex species'!$A$2:$A$2000,0))=FALSE,VLOOKUP($A1564,'Reference list'!$A$2:$F$5137,6,FALSE),"No database records"))</f>
        <v/>
      </c>
      <c r="E1564" s="31" t="str">
        <f>IF($A1564="","",IF(ISERROR(MATCH($G1564,'Essex species'!$A$2:$A$2000,0))=FALSE,HYPERLINK("http://www.essexfieldclub.org.uk/portal/p/Species+Account/s/"&amp;SUBSTITUTE(VLOOKUP($A1564,'Reference list'!$A$2:$F$5171,2,FALSE)," ","+"),VLOOKUP($G1564,'Essex species'!$A$2:$G$2000,5,FALSE)),""))</f>
        <v/>
      </c>
      <c r="F1564" s="13" t="str">
        <f>IF($A1564="","",VLOOKUP($A1564,'Reference list'!$A$2:$F$5171,3,FALSE))</f>
        <v/>
      </c>
      <c r="G1564" s="10" t="str">
        <f>IF($A1564="","",VLOOKUP($A1564,'Reference list'!$A$2:$F$5171,2,FALSE))</f>
        <v/>
      </c>
      <c r="M1564" s="66"/>
    </row>
    <row r="1565" spans="1:13">
      <c r="A1565" s="38"/>
      <c r="B1565" s="13" t="str">
        <f>IF($A1565="","",VLOOKUP($A1565,'Reference list'!$A$2:$F$5171,4,FALSE))</f>
        <v/>
      </c>
      <c r="C1565" s="13" t="str">
        <f>IF($A1565="","",VLOOKUP($A1565,'Reference list'!$A$2:$F$5171,5,FALSE))</f>
        <v/>
      </c>
      <c r="D1565" s="77" t="str">
        <f>IF($A1565="","",IF(ISERROR(MATCH($G1565,'Essex species'!$A$2:$A$2000,0))=FALSE,VLOOKUP($A1565,'Reference list'!$A$2:$F$5137,6,FALSE),"No database records"))</f>
        <v/>
      </c>
      <c r="E1565" s="31" t="str">
        <f>IF($A1565="","",IF(ISERROR(MATCH($G1565,'Essex species'!$A$2:$A$2000,0))=FALSE,HYPERLINK("http://www.essexfieldclub.org.uk/portal/p/Species+Account/s/"&amp;SUBSTITUTE(VLOOKUP($A1565,'Reference list'!$A$2:$F$5171,2,FALSE)," ","+"),VLOOKUP($G1565,'Essex species'!$A$2:$G$2000,5,FALSE)),""))</f>
        <v/>
      </c>
      <c r="F1565" s="13" t="str">
        <f>IF($A1565="","",VLOOKUP($A1565,'Reference list'!$A$2:$F$5171,3,FALSE))</f>
        <v/>
      </c>
      <c r="G1565" s="10" t="str">
        <f>IF($A1565="","",VLOOKUP($A1565,'Reference list'!$A$2:$F$5171,2,FALSE))</f>
        <v/>
      </c>
      <c r="M1565" s="66"/>
    </row>
    <row r="1566" spans="1:13">
      <c r="A1566" s="38"/>
      <c r="B1566" s="13" t="str">
        <f>IF($A1566="","",VLOOKUP($A1566,'Reference list'!$A$2:$F$5171,4,FALSE))</f>
        <v/>
      </c>
      <c r="C1566" s="13" t="str">
        <f>IF($A1566="","",VLOOKUP($A1566,'Reference list'!$A$2:$F$5171,5,FALSE))</f>
        <v/>
      </c>
      <c r="D1566" s="77" t="str">
        <f>IF($A1566="","",IF(ISERROR(MATCH($G1566,'Essex species'!$A$2:$A$2000,0))=FALSE,VLOOKUP($A1566,'Reference list'!$A$2:$F$5137,6,FALSE),"No database records"))</f>
        <v/>
      </c>
      <c r="E1566" s="31" t="str">
        <f>IF($A1566="","",IF(ISERROR(MATCH($G1566,'Essex species'!$A$2:$A$2000,0))=FALSE,HYPERLINK("http://www.essexfieldclub.org.uk/portal/p/Species+Account/s/"&amp;SUBSTITUTE(VLOOKUP($A1566,'Reference list'!$A$2:$F$5171,2,FALSE)," ","+"),VLOOKUP($G1566,'Essex species'!$A$2:$G$2000,5,FALSE)),""))</f>
        <v/>
      </c>
      <c r="F1566" s="13" t="str">
        <f>IF($A1566="","",VLOOKUP($A1566,'Reference list'!$A$2:$F$5171,3,FALSE))</f>
        <v/>
      </c>
      <c r="G1566" s="10" t="str">
        <f>IF($A1566="","",VLOOKUP($A1566,'Reference list'!$A$2:$F$5171,2,FALSE))</f>
        <v/>
      </c>
      <c r="M1566" s="66"/>
    </row>
    <row r="1567" spans="1:13">
      <c r="A1567" s="38"/>
      <c r="B1567" s="13" t="str">
        <f>IF($A1567="","",VLOOKUP($A1567,'Reference list'!$A$2:$F$5171,4,FALSE))</f>
        <v/>
      </c>
      <c r="C1567" s="13" t="str">
        <f>IF($A1567="","",VLOOKUP($A1567,'Reference list'!$A$2:$F$5171,5,FALSE))</f>
        <v/>
      </c>
      <c r="D1567" s="77" t="str">
        <f>IF($A1567="","",IF(ISERROR(MATCH($G1567,'Essex species'!$A$2:$A$2000,0))=FALSE,VLOOKUP($A1567,'Reference list'!$A$2:$F$5137,6,FALSE),"No database records"))</f>
        <v/>
      </c>
      <c r="E1567" s="31" t="str">
        <f>IF($A1567="","",IF(ISERROR(MATCH($G1567,'Essex species'!$A$2:$A$2000,0))=FALSE,HYPERLINK("http://www.essexfieldclub.org.uk/portal/p/Species+Account/s/"&amp;SUBSTITUTE(VLOOKUP($A1567,'Reference list'!$A$2:$F$5171,2,FALSE)," ","+"),VLOOKUP($G1567,'Essex species'!$A$2:$G$2000,5,FALSE)),""))</f>
        <v/>
      </c>
      <c r="F1567" s="13" t="str">
        <f>IF($A1567="","",VLOOKUP($A1567,'Reference list'!$A$2:$F$5171,3,FALSE))</f>
        <v/>
      </c>
      <c r="G1567" s="10" t="str">
        <f>IF($A1567="","",VLOOKUP($A1567,'Reference list'!$A$2:$F$5171,2,FALSE))</f>
        <v/>
      </c>
      <c r="M1567" s="66"/>
    </row>
    <row r="1568" spans="1:13">
      <c r="A1568" s="38"/>
      <c r="B1568" s="13" t="str">
        <f>IF($A1568="","",VLOOKUP($A1568,'Reference list'!$A$2:$F$5171,4,FALSE))</f>
        <v/>
      </c>
      <c r="C1568" s="13" t="str">
        <f>IF($A1568="","",VLOOKUP($A1568,'Reference list'!$A$2:$F$5171,5,FALSE))</f>
        <v/>
      </c>
      <c r="D1568" s="77" t="str">
        <f>IF($A1568="","",IF(ISERROR(MATCH($G1568,'Essex species'!$A$2:$A$2000,0))=FALSE,VLOOKUP($A1568,'Reference list'!$A$2:$F$5137,6,FALSE),"No database records"))</f>
        <v/>
      </c>
      <c r="E1568" s="31" t="str">
        <f>IF($A1568="","",IF(ISERROR(MATCH($G1568,'Essex species'!$A$2:$A$2000,0))=FALSE,HYPERLINK("http://www.essexfieldclub.org.uk/portal/p/Species+Account/s/"&amp;SUBSTITUTE(VLOOKUP($A1568,'Reference list'!$A$2:$F$5171,2,FALSE)," ","+"),VLOOKUP($G1568,'Essex species'!$A$2:$G$2000,5,FALSE)),""))</f>
        <v/>
      </c>
      <c r="F1568" s="13" t="str">
        <f>IF($A1568="","",VLOOKUP($A1568,'Reference list'!$A$2:$F$5171,3,FALSE))</f>
        <v/>
      </c>
      <c r="G1568" s="10" t="str">
        <f>IF($A1568="","",VLOOKUP($A1568,'Reference list'!$A$2:$F$5171,2,FALSE))</f>
        <v/>
      </c>
      <c r="M1568" s="66"/>
    </row>
    <row r="1569" spans="1:13">
      <c r="A1569" s="38"/>
      <c r="B1569" s="13" t="str">
        <f>IF($A1569="","",VLOOKUP($A1569,'Reference list'!$A$2:$F$5171,4,FALSE))</f>
        <v/>
      </c>
      <c r="C1569" s="13" t="str">
        <f>IF($A1569="","",VLOOKUP($A1569,'Reference list'!$A$2:$F$5171,5,FALSE))</f>
        <v/>
      </c>
      <c r="D1569" s="77" t="str">
        <f>IF($A1569="","",IF(ISERROR(MATCH($G1569,'Essex species'!$A$2:$A$2000,0))=FALSE,VLOOKUP($A1569,'Reference list'!$A$2:$F$5137,6,FALSE),"No database records"))</f>
        <v/>
      </c>
      <c r="E1569" s="31" t="str">
        <f>IF($A1569="","",IF(ISERROR(MATCH($G1569,'Essex species'!$A$2:$A$2000,0))=FALSE,HYPERLINK("http://www.essexfieldclub.org.uk/portal/p/Species+Account/s/"&amp;SUBSTITUTE(VLOOKUP($A1569,'Reference list'!$A$2:$F$5171,2,FALSE)," ","+"),VLOOKUP($G1569,'Essex species'!$A$2:$G$2000,5,FALSE)),""))</f>
        <v/>
      </c>
      <c r="F1569" s="13" t="str">
        <f>IF($A1569="","",VLOOKUP($A1569,'Reference list'!$A$2:$F$5171,3,FALSE))</f>
        <v/>
      </c>
      <c r="G1569" s="10" t="str">
        <f>IF($A1569="","",VLOOKUP($A1569,'Reference list'!$A$2:$F$5171,2,FALSE))</f>
        <v/>
      </c>
      <c r="M1569" s="66"/>
    </row>
    <row r="1570" spans="1:13">
      <c r="A1570" s="38"/>
      <c r="B1570" s="13" t="str">
        <f>IF($A1570="","",VLOOKUP($A1570,'Reference list'!$A$2:$F$5171,4,FALSE))</f>
        <v/>
      </c>
      <c r="C1570" s="13" t="str">
        <f>IF($A1570="","",VLOOKUP($A1570,'Reference list'!$A$2:$F$5171,5,FALSE))</f>
        <v/>
      </c>
      <c r="D1570" s="77" t="str">
        <f>IF($A1570="","",IF(ISERROR(MATCH($G1570,'Essex species'!$A$2:$A$2000,0))=FALSE,VLOOKUP($A1570,'Reference list'!$A$2:$F$5137,6,FALSE),"No database records"))</f>
        <v/>
      </c>
      <c r="E1570" s="31" t="str">
        <f>IF($A1570="","",IF(ISERROR(MATCH($G1570,'Essex species'!$A$2:$A$2000,0))=FALSE,HYPERLINK("http://www.essexfieldclub.org.uk/portal/p/Species+Account/s/"&amp;SUBSTITUTE(VLOOKUP($A1570,'Reference list'!$A$2:$F$5171,2,FALSE)," ","+"),VLOOKUP($G1570,'Essex species'!$A$2:$G$2000,5,FALSE)),""))</f>
        <v/>
      </c>
      <c r="F1570" s="13" t="str">
        <f>IF($A1570="","",VLOOKUP($A1570,'Reference list'!$A$2:$F$5171,3,FALSE))</f>
        <v/>
      </c>
      <c r="G1570" s="10" t="str">
        <f>IF($A1570="","",VLOOKUP($A1570,'Reference list'!$A$2:$F$5171,2,FALSE))</f>
        <v/>
      </c>
      <c r="M1570" s="66"/>
    </row>
    <row r="1571" spans="1:13">
      <c r="A1571" s="38"/>
      <c r="B1571" s="13" t="str">
        <f>IF($A1571="","",VLOOKUP($A1571,'Reference list'!$A$2:$F$5171,4,FALSE))</f>
        <v/>
      </c>
      <c r="C1571" s="13" t="str">
        <f>IF($A1571="","",VLOOKUP($A1571,'Reference list'!$A$2:$F$5171,5,FALSE))</f>
        <v/>
      </c>
      <c r="D1571" s="77" t="str">
        <f>IF($A1571="","",IF(ISERROR(MATCH($G1571,'Essex species'!$A$2:$A$2000,0))=FALSE,VLOOKUP($A1571,'Reference list'!$A$2:$F$5137,6,FALSE),"No database records"))</f>
        <v/>
      </c>
      <c r="E1571" s="31" t="str">
        <f>IF($A1571="","",IF(ISERROR(MATCH($G1571,'Essex species'!$A$2:$A$2000,0))=FALSE,HYPERLINK("http://www.essexfieldclub.org.uk/portal/p/Species+Account/s/"&amp;SUBSTITUTE(VLOOKUP($A1571,'Reference list'!$A$2:$F$5171,2,FALSE)," ","+"),VLOOKUP($G1571,'Essex species'!$A$2:$G$2000,5,FALSE)),""))</f>
        <v/>
      </c>
      <c r="F1571" s="13" t="str">
        <f>IF($A1571="","",VLOOKUP($A1571,'Reference list'!$A$2:$F$5171,3,FALSE))</f>
        <v/>
      </c>
      <c r="G1571" s="10" t="str">
        <f>IF($A1571="","",VLOOKUP($A1571,'Reference list'!$A$2:$F$5171,2,FALSE))</f>
        <v/>
      </c>
      <c r="M1571" s="66"/>
    </row>
    <row r="1572" spans="1:13">
      <c r="A1572" s="38"/>
      <c r="B1572" s="13" t="str">
        <f>IF($A1572="","",VLOOKUP($A1572,'Reference list'!$A$2:$F$5171,4,FALSE))</f>
        <v/>
      </c>
      <c r="C1572" s="13" t="str">
        <f>IF($A1572="","",VLOOKUP($A1572,'Reference list'!$A$2:$F$5171,5,FALSE))</f>
        <v/>
      </c>
      <c r="D1572" s="77" t="str">
        <f>IF($A1572="","",IF(ISERROR(MATCH($G1572,'Essex species'!$A$2:$A$2000,0))=FALSE,VLOOKUP($A1572,'Reference list'!$A$2:$F$5137,6,FALSE),"No database records"))</f>
        <v/>
      </c>
      <c r="E1572" s="31" t="str">
        <f>IF($A1572="","",IF(ISERROR(MATCH($G1572,'Essex species'!$A$2:$A$2000,0))=FALSE,HYPERLINK("http://www.essexfieldclub.org.uk/portal/p/Species+Account/s/"&amp;SUBSTITUTE(VLOOKUP($A1572,'Reference list'!$A$2:$F$5171,2,FALSE)," ","+"),VLOOKUP($G1572,'Essex species'!$A$2:$G$2000,5,FALSE)),""))</f>
        <v/>
      </c>
      <c r="F1572" s="13" t="str">
        <f>IF($A1572="","",VLOOKUP($A1572,'Reference list'!$A$2:$F$5171,3,FALSE))</f>
        <v/>
      </c>
      <c r="G1572" s="10" t="str">
        <f>IF($A1572="","",VLOOKUP($A1572,'Reference list'!$A$2:$F$5171,2,FALSE))</f>
        <v/>
      </c>
      <c r="M1572" s="66"/>
    </row>
    <row r="1573" spans="1:13">
      <c r="A1573" s="38"/>
      <c r="B1573" s="13" t="str">
        <f>IF($A1573="","",VLOOKUP($A1573,'Reference list'!$A$2:$F$5171,4,FALSE))</f>
        <v/>
      </c>
      <c r="C1573" s="13" t="str">
        <f>IF($A1573="","",VLOOKUP($A1573,'Reference list'!$A$2:$F$5171,5,FALSE))</f>
        <v/>
      </c>
      <c r="D1573" s="77" t="str">
        <f>IF($A1573="","",IF(ISERROR(MATCH($G1573,'Essex species'!$A$2:$A$2000,0))=FALSE,VLOOKUP($A1573,'Reference list'!$A$2:$F$5137,6,FALSE),"No database records"))</f>
        <v/>
      </c>
      <c r="E1573" s="31" t="str">
        <f>IF($A1573="","",IF(ISERROR(MATCH($G1573,'Essex species'!$A$2:$A$2000,0))=FALSE,HYPERLINK("http://www.essexfieldclub.org.uk/portal/p/Species+Account/s/"&amp;SUBSTITUTE(VLOOKUP($A1573,'Reference list'!$A$2:$F$5171,2,FALSE)," ","+"),VLOOKUP($G1573,'Essex species'!$A$2:$G$2000,5,FALSE)),""))</f>
        <v/>
      </c>
      <c r="F1573" s="13" t="str">
        <f>IF($A1573="","",VLOOKUP($A1573,'Reference list'!$A$2:$F$5171,3,FALSE))</f>
        <v/>
      </c>
      <c r="G1573" s="10" t="str">
        <f>IF($A1573="","",VLOOKUP($A1573,'Reference list'!$A$2:$F$5171,2,FALSE))</f>
        <v/>
      </c>
      <c r="M1573" s="66"/>
    </row>
    <row r="1574" spans="1:13">
      <c r="A1574" s="38"/>
      <c r="B1574" s="13" t="str">
        <f>IF($A1574="","",VLOOKUP($A1574,'Reference list'!$A$2:$F$5171,4,FALSE))</f>
        <v/>
      </c>
      <c r="C1574" s="13" t="str">
        <f>IF($A1574="","",VLOOKUP($A1574,'Reference list'!$A$2:$F$5171,5,FALSE))</f>
        <v/>
      </c>
      <c r="D1574" s="77" t="str">
        <f>IF($A1574="","",IF(ISERROR(MATCH($G1574,'Essex species'!$A$2:$A$2000,0))=FALSE,VLOOKUP($A1574,'Reference list'!$A$2:$F$5137,6,FALSE),"No database records"))</f>
        <v/>
      </c>
      <c r="E1574" s="31" t="str">
        <f>IF($A1574="","",IF(ISERROR(MATCH($G1574,'Essex species'!$A$2:$A$2000,0))=FALSE,HYPERLINK("http://www.essexfieldclub.org.uk/portal/p/Species+Account/s/"&amp;SUBSTITUTE(VLOOKUP($A1574,'Reference list'!$A$2:$F$5171,2,FALSE)," ","+"),VLOOKUP($G1574,'Essex species'!$A$2:$G$2000,5,FALSE)),""))</f>
        <v/>
      </c>
      <c r="F1574" s="13" t="str">
        <f>IF($A1574="","",VLOOKUP($A1574,'Reference list'!$A$2:$F$5171,3,FALSE))</f>
        <v/>
      </c>
      <c r="G1574" s="10" t="str">
        <f>IF($A1574="","",VLOOKUP($A1574,'Reference list'!$A$2:$F$5171,2,FALSE))</f>
        <v/>
      </c>
      <c r="M1574" s="66"/>
    </row>
    <row r="1575" spans="1:13">
      <c r="A1575" s="38"/>
      <c r="B1575" s="13" t="str">
        <f>IF($A1575="","",VLOOKUP($A1575,'Reference list'!$A$2:$F$5171,4,FALSE))</f>
        <v/>
      </c>
      <c r="C1575" s="13" t="str">
        <f>IF($A1575="","",VLOOKUP($A1575,'Reference list'!$A$2:$F$5171,5,FALSE))</f>
        <v/>
      </c>
      <c r="D1575" s="77" t="str">
        <f>IF($A1575="","",IF(ISERROR(MATCH($G1575,'Essex species'!$A$2:$A$2000,0))=FALSE,VLOOKUP($A1575,'Reference list'!$A$2:$F$5137,6,FALSE),"No database records"))</f>
        <v/>
      </c>
      <c r="E1575" s="31" t="str">
        <f>IF($A1575="","",IF(ISERROR(MATCH($G1575,'Essex species'!$A$2:$A$2000,0))=FALSE,HYPERLINK("http://www.essexfieldclub.org.uk/portal/p/Species+Account/s/"&amp;SUBSTITUTE(VLOOKUP($A1575,'Reference list'!$A$2:$F$5171,2,FALSE)," ","+"),VLOOKUP($G1575,'Essex species'!$A$2:$G$2000,5,FALSE)),""))</f>
        <v/>
      </c>
      <c r="F1575" s="13" t="str">
        <f>IF($A1575="","",VLOOKUP($A1575,'Reference list'!$A$2:$F$5171,3,FALSE))</f>
        <v/>
      </c>
      <c r="G1575" s="10" t="str">
        <f>IF($A1575="","",VLOOKUP($A1575,'Reference list'!$A$2:$F$5171,2,FALSE))</f>
        <v/>
      </c>
      <c r="M1575" s="66"/>
    </row>
    <row r="1576" spans="1:13">
      <c r="A1576" s="38"/>
      <c r="B1576" s="13" t="str">
        <f>IF($A1576="","",VLOOKUP($A1576,'Reference list'!$A$2:$F$5171,4,FALSE))</f>
        <v/>
      </c>
      <c r="C1576" s="13" t="str">
        <f>IF($A1576="","",VLOOKUP($A1576,'Reference list'!$A$2:$F$5171,5,FALSE))</f>
        <v/>
      </c>
      <c r="D1576" s="77" t="str">
        <f>IF($A1576="","",IF(ISERROR(MATCH($G1576,'Essex species'!$A$2:$A$2000,0))=FALSE,VLOOKUP($A1576,'Reference list'!$A$2:$F$5137,6,FALSE),"No database records"))</f>
        <v/>
      </c>
      <c r="E1576" s="31" t="str">
        <f>IF($A1576="","",IF(ISERROR(MATCH($G1576,'Essex species'!$A$2:$A$2000,0))=FALSE,HYPERLINK("http://www.essexfieldclub.org.uk/portal/p/Species+Account/s/"&amp;SUBSTITUTE(VLOOKUP($A1576,'Reference list'!$A$2:$F$5171,2,FALSE)," ","+"),VLOOKUP($G1576,'Essex species'!$A$2:$G$2000,5,FALSE)),""))</f>
        <v/>
      </c>
      <c r="F1576" s="13" t="str">
        <f>IF($A1576="","",VLOOKUP($A1576,'Reference list'!$A$2:$F$5171,3,FALSE))</f>
        <v/>
      </c>
      <c r="G1576" s="10" t="str">
        <f>IF($A1576="","",VLOOKUP($A1576,'Reference list'!$A$2:$F$5171,2,FALSE))</f>
        <v/>
      </c>
      <c r="M1576" s="66"/>
    </row>
    <row r="1577" spans="1:13">
      <c r="A1577" s="38"/>
      <c r="B1577" s="13" t="str">
        <f>IF($A1577="","",VLOOKUP($A1577,'Reference list'!$A$2:$F$5171,4,FALSE))</f>
        <v/>
      </c>
      <c r="C1577" s="13" t="str">
        <f>IF($A1577="","",VLOOKUP($A1577,'Reference list'!$A$2:$F$5171,5,FALSE))</f>
        <v/>
      </c>
      <c r="D1577" s="77" t="str">
        <f>IF($A1577="","",IF(ISERROR(MATCH($G1577,'Essex species'!$A$2:$A$2000,0))=FALSE,VLOOKUP($A1577,'Reference list'!$A$2:$F$5137,6,FALSE),"No database records"))</f>
        <v/>
      </c>
      <c r="E1577" s="31" t="str">
        <f>IF($A1577="","",IF(ISERROR(MATCH($G1577,'Essex species'!$A$2:$A$2000,0))=FALSE,HYPERLINK("http://www.essexfieldclub.org.uk/portal/p/Species+Account/s/"&amp;SUBSTITUTE(VLOOKUP($A1577,'Reference list'!$A$2:$F$5171,2,FALSE)," ","+"),VLOOKUP($G1577,'Essex species'!$A$2:$G$2000,5,FALSE)),""))</f>
        <v/>
      </c>
      <c r="F1577" s="13" t="str">
        <f>IF($A1577="","",VLOOKUP($A1577,'Reference list'!$A$2:$F$5171,3,FALSE))</f>
        <v/>
      </c>
      <c r="G1577" s="10" t="str">
        <f>IF($A1577="","",VLOOKUP($A1577,'Reference list'!$A$2:$F$5171,2,FALSE))</f>
        <v/>
      </c>
      <c r="M1577" s="66"/>
    </row>
    <row r="1578" spans="1:13">
      <c r="A1578" s="38"/>
      <c r="B1578" s="13" t="str">
        <f>IF($A1578="","",VLOOKUP($A1578,'Reference list'!$A$2:$F$5171,4,FALSE))</f>
        <v/>
      </c>
      <c r="C1578" s="13" t="str">
        <f>IF($A1578="","",VLOOKUP($A1578,'Reference list'!$A$2:$F$5171,5,FALSE))</f>
        <v/>
      </c>
      <c r="D1578" s="77" t="str">
        <f>IF($A1578="","",IF(ISERROR(MATCH($G1578,'Essex species'!$A$2:$A$2000,0))=FALSE,VLOOKUP($A1578,'Reference list'!$A$2:$F$5137,6,FALSE),"No database records"))</f>
        <v/>
      </c>
      <c r="E1578" s="31" t="str">
        <f>IF($A1578="","",IF(ISERROR(MATCH($G1578,'Essex species'!$A$2:$A$2000,0))=FALSE,HYPERLINK("http://www.essexfieldclub.org.uk/portal/p/Species+Account/s/"&amp;SUBSTITUTE(VLOOKUP($A1578,'Reference list'!$A$2:$F$5171,2,FALSE)," ","+"),VLOOKUP($G1578,'Essex species'!$A$2:$G$2000,5,FALSE)),""))</f>
        <v/>
      </c>
      <c r="F1578" s="13" t="str">
        <f>IF($A1578="","",VLOOKUP($A1578,'Reference list'!$A$2:$F$5171,3,FALSE))</f>
        <v/>
      </c>
      <c r="G1578" s="10" t="str">
        <f>IF($A1578="","",VLOOKUP($A1578,'Reference list'!$A$2:$F$5171,2,FALSE))</f>
        <v/>
      </c>
      <c r="M1578" s="66"/>
    </row>
    <row r="1579" spans="1:13">
      <c r="A1579" s="38"/>
      <c r="B1579" s="13" t="str">
        <f>IF($A1579="","",VLOOKUP($A1579,'Reference list'!$A$2:$F$5171,4,FALSE))</f>
        <v/>
      </c>
      <c r="C1579" s="13" t="str">
        <f>IF($A1579="","",VLOOKUP($A1579,'Reference list'!$A$2:$F$5171,5,FALSE))</f>
        <v/>
      </c>
      <c r="D1579" s="77" t="str">
        <f>IF($A1579="","",IF(ISERROR(MATCH($G1579,'Essex species'!$A$2:$A$2000,0))=FALSE,VLOOKUP($A1579,'Reference list'!$A$2:$F$5137,6,FALSE),"No database records"))</f>
        <v/>
      </c>
      <c r="E1579" s="31" t="str">
        <f>IF($A1579="","",IF(ISERROR(MATCH($G1579,'Essex species'!$A$2:$A$2000,0))=FALSE,HYPERLINK("http://www.essexfieldclub.org.uk/portal/p/Species+Account/s/"&amp;SUBSTITUTE(VLOOKUP($A1579,'Reference list'!$A$2:$F$5171,2,FALSE)," ","+"),VLOOKUP($G1579,'Essex species'!$A$2:$G$2000,5,FALSE)),""))</f>
        <v/>
      </c>
      <c r="F1579" s="13" t="str">
        <f>IF($A1579="","",VLOOKUP($A1579,'Reference list'!$A$2:$F$5171,3,FALSE))</f>
        <v/>
      </c>
      <c r="G1579" s="10" t="str">
        <f>IF($A1579="","",VLOOKUP($A1579,'Reference list'!$A$2:$F$5171,2,FALSE))</f>
        <v/>
      </c>
      <c r="M1579" s="66"/>
    </row>
    <row r="1580" spans="1:13">
      <c r="A1580" s="38"/>
      <c r="B1580" s="13" t="str">
        <f>IF($A1580="","",VLOOKUP($A1580,'Reference list'!$A$2:$F$5171,4,FALSE))</f>
        <v/>
      </c>
      <c r="C1580" s="13" t="str">
        <f>IF($A1580="","",VLOOKUP($A1580,'Reference list'!$A$2:$F$5171,5,FALSE))</f>
        <v/>
      </c>
      <c r="D1580" s="77" t="str">
        <f>IF($A1580="","",IF(ISERROR(MATCH($G1580,'Essex species'!$A$2:$A$2000,0))=FALSE,VLOOKUP($A1580,'Reference list'!$A$2:$F$5137,6,FALSE),"No database records"))</f>
        <v/>
      </c>
      <c r="E1580" s="31" t="str">
        <f>IF($A1580="","",IF(ISERROR(MATCH($G1580,'Essex species'!$A$2:$A$2000,0))=FALSE,HYPERLINK("http://www.essexfieldclub.org.uk/portal/p/Species+Account/s/"&amp;SUBSTITUTE(VLOOKUP($A1580,'Reference list'!$A$2:$F$5171,2,FALSE)," ","+"),VLOOKUP($G1580,'Essex species'!$A$2:$G$2000,5,FALSE)),""))</f>
        <v/>
      </c>
      <c r="F1580" s="13" t="str">
        <f>IF($A1580="","",VLOOKUP($A1580,'Reference list'!$A$2:$F$5171,3,FALSE))</f>
        <v/>
      </c>
      <c r="G1580" s="10" t="str">
        <f>IF($A1580="","",VLOOKUP($A1580,'Reference list'!$A$2:$F$5171,2,FALSE))</f>
        <v/>
      </c>
      <c r="M1580" s="66"/>
    </row>
    <row r="1581" spans="1:13">
      <c r="A1581" s="38"/>
      <c r="B1581" s="13" t="str">
        <f>IF($A1581="","",VLOOKUP($A1581,'Reference list'!$A$2:$F$5171,4,FALSE))</f>
        <v/>
      </c>
      <c r="C1581" s="13" t="str">
        <f>IF($A1581="","",VLOOKUP($A1581,'Reference list'!$A$2:$F$5171,5,FALSE))</f>
        <v/>
      </c>
      <c r="D1581" s="77" t="str">
        <f>IF($A1581="","",IF(ISERROR(MATCH($G1581,'Essex species'!$A$2:$A$2000,0))=FALSE,VLOOKUP($A1581,'Reference list'!$A$2:$F$5137,6,FALSE),"No database records"))</f>
        <v/>
      </c>
      <c r="E1581" s="31" t="str">
        <f>IF($A1581="","",IF(ISERROR(MATCH($G1581,'Essex species'!$A$2:$A$2000,0))=FALSE,HYPERLINK("http://www.essexfieldclub.org.uk/portal/p/Species+Account/s/"&amp;SUBSTITUTE(VLOOKUP($A1581,'Reference list'!$A$2:$F$5171,2,FALSE)," ","+"),VLOOKUP($G1581,'Essex species'!$A$2:$G$2000,5,FALSE)),""))</f>
        <v/>
      </c>
      <c r="F1581" s="13" t="str">
        <f>IF($A1581="","",VLOOKUP($A1581,'Reference list'!$A$2:$F$5171,3,FALSE))</f>
        <v/>
      </c>
      <c r="G1581" s="10" t="str">
        <f>IF($A1581="","",VLOOKUP($A1581,'Reference list'!$A$2:$F$5171,2,FALSE))</f>
        <v/>
      </c>
      <c r="M1581" s="66"/>
    </row>
    <row r="1582" spans="1:13">
      <c r="A1582" s="38"/>
      <c r="B1582" s="13" t="str">
        <f>IF($A1582="","",VLOOKUP($A1582,'Reference list'!$A$2:$F$5171,4,FALSE))</f>
        <v/>
      </c>
      <c r="C1582" s="13" t="str">
        <f>IF($A1582="","",VLOOKUP($A1582,'Reference list'!$A$2:$F$5171,5,FALSE))</f>
        <v/>
      </c>
      <c r="D1582" s="77" t="str">
        <f>IF($A1582="","",IF(ISERROR(MATCH($G1582,'Essex species'!$A$2:$A$2000,0))=FALSE,VLOOKUP($A1582,'Reference list'!$A$2:$F$5137,6,FALSE),"No database records"))</f>
        <v/>
      </c>
      <c r="E1582" s="31" t="str">
        <f>IF($A1582="","",IF(ISERROR(MATCH($G1582,'Essex species'!$A$2:$A$2000,0))=FALSE,HYPERLINK("http://www.essexfieldclub.org.uk/portal/p/Species+Account/s/"&amp;SUBSTITUTE(VLOOKUP($A1582,'Reference list'!$A$2:$F$5171,2,FALSE)," ","+"),VLOOKUP($G1582,'Essex species'!$A$2:$G$2000,5,FALSE)),""))</f>
        <v/>
      </c>
      <c r="F1582" s="13" t="str">
        <f>IF($A1582="","",VLOOKUP($A1582,'Reference list'!$A$2:$F$5171,3,FALSE))</f>
        <v/>
      </c>
      <c r="G1582" s="10" t="str">
        <f>IF($A1582="","",VLOOKUP($A1582,'Reference list'!$A$2:$F$5171,2,FALSE))</f>
        <v/>
      </c>
      <c r="M1582" s="66"/>
    </row>
    <row r="1583" spans="1:13">
      <c r="A1583" s="38"/>
      <c r="B1583" s="13" t="str">
        <f>IF($A1583="","",VLOOKUP($A1583,'Reference list'!$A$2:$F$5171,4,FALSE))</f>
        <v/>
      </c>
      <c r="C1583" s="13" t="str">
        <f>IF($A1583="","",VLOOKUP($A1583,'Reference list'!$A$2:$F$5171,5,FALSE))</f>
        <v/>
      </c>
      <c r="D1583" s="77" t="str">
        <f>IF($A1583="","",IF(ISERROR(MATCH($G1583,'Essex species'!$A$2:$A$2000,0))=FALSE,VLOOKUP($A1583,'Reference list'!$A$2:$F$5137,6,FALSE),"No database records"))</f>
        <v/>
      </c>
      <c r="E1583" s="31" t="str">
        <f>IF($A1583="","",IF(ISERROR(MATCH($G1583,'Essex species'!$A$2:$A$2000,0))=FALSE,HYPERLINK("http://www.essexfieldclub.org.uk/portal/p/Species+Account/s/"&amp;SUBSTITUTE(VLOOKUP($A1583,'Reference list'!$A$2:$F$5171,2,FALSE)," ","+"),VLOOKUP($G1583,'Essex species'!$A$2:$G$2000,5,FALSE)),""))</f>
        <v/>
      </c>
      <c r="F1583" s="13" t="str">
        <f>IF($A1583="","",VLOOKUP($A1583,'Reference list'!$A$2:$F$5171,3,FALSE))</f>
        <v/>
      </c>
      <c r="G1583" s="10" t="str">
        <f>IF($A1583="","",VLOOKUP($A1583,'Reference list'!$A$2:$F$5171,2,FALSE))</f>
        <v/>
      </c>
      <c r="M1583" s="66"/>
    </row>
    <row r="1584" spans="1:13">
      <c r="A1584" s="38"/>
      <c r="B1584" s="13" t="str">
        <f>IF($A1584="","",VLOOKUP($A1584,'Reference list'!$A$2:$F$5171,4,FALSE))</f>
        <v/>
      </c>
      <c r="C1584" s="13" t="str">
        <f>IF($A1584="","",VLOOKUP($A1584,'Reference list'!$A$2:$F$5171,5,FALSE))</f>
        <v/>
      </c>
      <c r="D1584" s="77" t="str">
        <f>IF($A1584="","",IF(ISERROR(MATCH($G1584,'Essex species'!$A$2:$A$2000,0))=FALSE,VLOOKUP($A1584,'Reference list'!$A$2:$F$5137,6,FALSE),"No database records"))</f>
        <v/>
      </c>
      <c r="E1584" s="31" t="str">
        <f>IF($A1584="","",IF(ISERROR(MATCH($G1584,'Essex species'!$A$2:$A$2000,0))=FALSE,HYPERLINK("http://www.essexfieldclub.org.uk/portal/p/Species+Account/s/"&amp;SUBSTITUTE(VLOOKUP($A1584,'Reference list'!$A$2:$F$5171,2,FALSE)," ","+"),VLOOKUP($G1584,'Essex species'!$A$2:$G$2000,5,FALSE)),""))</f>
        <v/>
      </c>
      <c r="F1584" s="13" t="str">
        <f>IF($A1584="","",VLOOKUP($A1584,'Reference list'!$A$2:$F$5171,3,FALSE))</f>
        <v/>
      </c>
      <c r="G1584" s="10" t="str">
        <f>IF($A1584="","",VLOOKUP($A1584,'Reference list'!$A$2:$F$5171,2,FALSE))</f>
        <v/>
      </c>
      <c r="M1584" s="66"/>
    </row>
    <row r="1585" spans="1:13">
      <c r="A1585" s="38"/>
      <c r="B1585" s="13" t="str">
        <f>IF($A1585="","",VLOOKUP($A1585,'Reference list'!$A$2:$F$5171,4,FALSE))</f>
        <v/>
      </c>
      <c r="C1585" s="13" t="str">
        <f>IF($A1585="","",VLOOKUP($A1585,'Reference list'!$A$2:$F$5171,5,FALSE))</f>
        <v/>
      </c>
      <c r="D1585" s="77" t="str">
        <f>IF($A1585="","",IF(ISERROR(MATCH($G1585,'Essex species'!$A$2:$A$2000,0))=FALSE,VLOOKUP($A1585,'Reference list'!$A$2:$F$5137,6,FALSE),"No database records"))</f>
        <v/>
      </c>
      <c r="E1585" s="31" t="str">
        <f>IF($A1585="","",IF(ISERROR(MATCH($G1585,'Essex species'!$A$2:$A$2000,0))=FALSE,HYPERLINK("http://www.essexfieldclub.org.uk/portal/p/Species+Account/s/"&amp;SUBSTITUTE(VLOOKUP($A1585,'Reference list'!$A$2:$F$5171,2,FALSE)," ","+"),VLOOKUP($G1585,'Essex species'!$A$2:$G$2000,5,FALSE)),""))</f>
        <v/>
      </c>
      <c r="F1585" s="13" t="str">
        <f>IF($A1585="","",VLOOKUP($A1585,'Reference list'!$A$2:$F$5171,3,FALSE))</f>
        <v/>
      </c>
      <c r="G1585" s="10" t="str">
        <f>IF($A1585="","",VLOOKUP($A1585,'Reference list'!$A$2:$F$5171,2,FALSE))</f>
        <v/>
      </c>
      <c r="M1585" s="66"/>
    </row>
    <row r="1586" spans="1:13">
      <c r="A1586" s="38"/>
      <c r="B1586" s="13" t="str">
        <f>IF($A1586="","",VLOOKUP($A1586,'Reference list'!$A$2:$F$5171,4,FALSE))</f>
        <v/>
      </c>
      <c r="C1586" s="13" t="str">
        <f>IF($A1586="","",VLOOKUP($A1586,'Reference list'!$A$2:$F$5171,5,FALSE))</f>
        <v/>
      </c>
      <c r="D1586" s="77" t="str">
        <f>IF($A1586="","",IF(ISERROR(MATCH($G1586,'Essex species'!$A$2:$A$2000,0))=FALSE,VLOOKUP($A1586,'Reference list'!$A$2:$F$5137,6,FALSE),"No database records"))</f>
        <v/>
      </c>
      <c r="E1586" s="31" t="str">
        <f>IF($A1586="","",IF(ISERROR(MATCH($G1586,'Essex species'!$A$2:$A$2000,0))=FALSE,HYPERLINK("http://www.essexfieldclub.org.uk/portal/p/Species+Account/s/"&amp;SUBSTITUTE(VLOOKUP($A1586,'Reference list'!$A$2:$F$5171,2,FALSE)," ","+"),VLOOKUP($G1586,'Essex species'!$A$2:$G$2000,5,FALSE)),""))</f>
        <v/>
      </c>
      <c r="F1586" s="13" t="str">
        <f>IF($A1586="","",VLOOKUP($A1586,'Reference list'!$A$2:$F$5171,3,FALSE))</f>
        <v/>
      </c>
      <c r="G1586" s="10" t="str">
        <f>IF($A1586="","",VLOOKUP($A1586,'Reference list'!$A$2:$F$5171,2,FALSE))</f>
        <v/>
      </c>
      <c r="M1586" s="66"/>
    </row>
    <row r="1587" spans="1:13">
      <c r="A1587" s="38"/>
      <c r="B1587" s="13" t="str">
        <f>IF($A1587="","",VLOOKUP($A1587,'Reference list'!$A$2:$F$5171,4,FALSE))</f>
        <v/>
      </c>
      <c r="C1587" s="13" t="str">
        <f>IF($A1587="","",VLOOKUP($A1587,'Reference list'!$A$2:$F$5171,5,FALSE))</f>
        <v/>
      </c>
      <c r="D1587" s="77" t="str">
        <f>IF($A1587="","",IF(ISERROR(MATCH($G1587,'Essex species'!$A$2:$A$2000,0))=FALSE,VLOOKUP($A1587,'Reference list'!$A$2:$F$5137,6,FALSE),"No database records"))</f>
        <v/>
      </c>
      <c r="E1587" s="31" t="str">
        <f>IF($A1587="","",IF(ISERROR(MATCH($G1587,'Essex species'!$A$2:$A$2000,0))=FALSE,HYPERLINK("http://www.essexfieldclub.org.uk/portal/p/Species+Account/s/"&amp;SUBSTITUTE(VLOOKUP($A1587,'Reference list'!$A$2:$F$5171,2,FALSE)," ","+"),VLOOKUP($G1587,'Essex species'!$A$2:$G$2000,5,FALSE)),""))</f>
        <v/>
      </c>
      <c r="F1587" s="13" t="str">
        <f>IF($A1587="","",VLOOKUP($A1587,'Reference list'!$A$2:$F$5171,3,FALSE))</f>
        <v/>
      </c>
      <c r="G1587" s="10" t="str">
        <f>IF($A1587="","",VLOOKUP($A1587,'Reference list'!$A$2:$F$5171,2,FALSE))</f>
        <v/>
      </c>
      <c r="M1587" s="66"/>
    </row>
    <row r="1588" spans="1:13">
      <c r="A1588" s="38"/>
      <c r="B1588" s="13" t="str">
        <f>IF($A1588="","",VLOOKUP($A1588,'Reference list'!$A$2:$F$5171,4,FALSE))</f>
        <v/>
      </c>
      <c r="C1588" s="13" t="str">
        <f>IF($A1588="","",VLOOKUP($A1588,'Reference list'!$A$2:$F$5171,5,FALSE))</f>
        <v/>
      </c>
      <c r="D1588" s="77" t="str">
        <f>IF($A1588="","",IF(ISERROR(MATCH($G1588,'Essex species'!$A$2:$A$2000,0))=FALSE,VLOOKUP($A1588,'Reference list'!$A$2:$F$5137,6,FALSE),"No database records"))</f>
        <v/>
      </c>
      <c r="E1588" s="31" t="str">
        <f>IF($A1588="","",IF(ISERROR(MATCH($G1588,'Essex species'!$A$2:$A$2000,0))=FALSE,HYPERLINK("http://www.essexfieldclub.org.uk/portal/p/Species+Account/s/"&amp;SUBSTITUTE(VLOOKUP($A1588,'Reference list'!$A$2:$F$5171,2,FALSE)," ","+"),VLOOKUP($G1588,'Essex species'!$A$2:$G$2000,5,FALSE)),""))</f>
        <v/>
      </c>
      <c r="F1588" s="13" t="str">
        <f>IF($A1588="","",VLOOKUP($A1588,'Reference list'!$A$2:$F$5171,3,FALSE))</f>
        <v/>
      </c>
      <c r="G1588" s="10" t="str">
        <f>IF($A1588="","",VLOOKUP($A1588,'Reference list'!$A$2:$F$5171,2,FALSE))</f>
        <v/>
      </c>
      <c r="M1588" s="66"/>
    </row>
    <row r="1589" spans="1:13">
      <c r="A1589" s="38"/>
      <c r="B1589" s="13" t="str">
        <f>IF($A1589="","",VLOOKUP($A1589,'Reference list'!$A$2:$F$5171,4,FALSE))</f>
        <v/>
      </c>
      <c r="C1589" s="13" t="str">
        <f>IF($A1589="","",VLOOKUP($A1589,'Reference list'!$A$2:$F$5171,5,FALSE))</f>
        <v/>
      </c>
      <c r="D1589" s="77" t="str">
        <f>IF($A1589="","",IF(ISERROR(MATCH($G1589,'Essex species'!$A$2:$A$2000,0))=FALSE,VLOOKUP($A1589,'Reference list'!$A$2:$F$5137,6,FALSE),"No database records"))</f>
        <v/>
      </c>
      <c r="E1589" s="31" t="str">
        <f>IF($A1589="","",IF(ISERROR(MATCH($G1589,'Essex species'!$A$2:$A$2000,0))=FALSE,HYPERLINK("http://www.essexfieldclub.org.uk/portal/p/Species+Account/s/"&amp;SUBSTITUTE(VLOOKUP($A1589,'Reference list'!$A$2:$F$5171,2,FALSE)," ","+"),VLOOKUP($G1589,'Essex species'!$A$2:$G$2000,5,FALSE)),""))</f>
        <v/>
      </c>
      <c r="F1589" s="13" t="str">
        <f>IF($A1589="","",VLOOKUP($A1589,'Reference list'!$A$2:$F$5171,3,FALSE))</f>
        <v/>
      </c>
      <c r="G1589" s="10" t="str">
        <f>IF($A1589="","",VLOOKUP($A1589,'Reference list'!$A$2:$F$5171,2,FALSE))</f>
        <v/>
      </c>
      <c r="M1589" s="66"/>
    </row>
    <row r="1590" spans="1:13">
      <c r="A1590" s="38"/>
      <c r="B1590" s="13" t="str">
        <f>IF($A1590="","",VLOOKUP($A1590,'Reference list'!$A$2:$F$5171,4,FALSE))</f>
        <v/>
      </c>
      <c r="C1590" s="13" t="str">
        <f>IF($A1590="","",VLOOKUP($A1590,'Reference list'!$A$2:$F$5171,5,FALSE))</f>
        <v/>
      </c>
      <c r="D1590" s="77" t="str">
        <f>IF($A1590="","",IF(ISERROR(MATCH($G1590,'Essex species'!$A$2:$A$2000,0))=FALSE,VLOOKUP($A1590,'Reference list'!$A$2:$F$5137,6,FALSE),"No database records"))</f>
        <v/>
      </c>
      <c r="E1590" s="31" t="str">
        <f>IF($A1590="","",IF(ISERROR(MATCH($G1590,'Essex species'!$A$2:$A$2000,0))=FALSE,HYPERLINK("http://www.essexfieldclub.org.uk/portal/p/Species+Account/s/"&amp;SUBSTITUTE(VLOOKUP($A1590,'Reference list'!$A$2:$F$5171,2,FALSE)," ","+"),VLOOKUP($G1590,'Essex species'!$A$2:$G$2000,5,FALSE)),""))</f>
        <v/>
      </c>
      <c r="F1590" s="13" t="str">
        <f>IF($A1590="","",VLOOKUP($A1590,'Reference list'!$A$2:$F$5171,3,FALSE))</f>
        <v/>
      </c>
      <c r="G1590" s="10" t="str">
        <f>IF($A1590="","",VLOOKUP($A1590,'Reference list'!$A$2:$F$5171,2,FALSE))</f>
        <v/>
      </c>
      <c r="M1590" s="66"/>
    </row>
    <row r="1591" spans="1:13">
      <c r="A1591" s="38"/>
      <c r="B1591" s="13" t="str">
        <f>IF($A1591="","",VLOOKUP($A1591,'Reference list'!$A$2:$F$5171,4,FALSE))</f>
        <v/>
      </c>
      <c r="C1591" s="13" t="str">
        <f>IF($A1591="","",VLOOKUP($A1591,'Reference list'!$A$2:$F$5171,5,FALSE))</f>
        <v/>
      </c>
      <c r="D1591" s="77" t="str">
        <f>IF($A1591="","",IF(ISERROR(MATCH($G1591,'Essex species'!$A$2:$A$2000,0))=FALSE,VLOOKUP($A1591,'Reference list'!$A$2:$F$5137,6,FALSE),"No database records"))</f>
        <v/>
      </c>
      <c r="E1591" s="31" t="str">
        <f>IF($A1591="","",IF(ISERROR(MATCH($G1591,'Essex species'!$A$2:$A$2000,0))=FALSE,HYPERLINK("http://www.essexfieldclub.org.uk/portal/p/Species+Account/s/"&amp;SUBSTITUTE(VLOOKUP($A1591,'Reference list'!$A$2:$F$5171,2,FALSE)," ","+"),VLOOKUP($G1591,'Essex species'!$A$2:$G$2000,5,FALSE)),""))</f>
        <v/>
      </c>
      <c r="F1591" s="13" t="str">
        <f>IF($A1591="","",VLOOKUP($A1591,'Reference list'!$A$2:$F$5171,3,FALSE))</f>
        <v/>
      </c>
      <c r="G1591" s="10" t="str">
        <f>IF($A1591="","",VLOOKUP($A1591,'Reference list'!$A$2:$F$5171,2,FALSE))</f>
        <v/>
      </c>
      <c r="M1591" s="66"/>
    </row>
    <row r="1592" spans="1:13">
      <c r="A1592" s="38"/>
      <c r="B1592" s="13" t="str">
        <f>IF($A1592="","",VLOOKUP($A1592,'Reference list'!$A$2:$F$5171,4,FALSE))</f>
        <v/>
      </c>
      <c r="C1592" s="13" t="str">
        <f>IF($A1592="","",VLOOKUP($A1592,'Reference list'!$A$2:$F$5171,5,FALSE))</f>
        <v/>
      </c>
      <c r="D1592" s="77" t="str">
        <f>IF($A1592="","",IF(ISERROR(MATCH($G1592,'Essex species'!$A$2:$A$2000,0))=FALSE,VLOOKUP($A1592,'Reference list'!$A$2:$F$5137,6,FALSE),"No database records"))</f>
        <v/>
      </c>
      <c r="E1592" s="31" t="str">
        <f>IF($A1592="","",IF(ISERROR(MATCH($G1592,'Essex species'!$A$2:$A$2000,0))=FALSE,HYPERLINK("http://www.essexfieldclub.org.uk/portal/p/Species+Account/s/"&amp;SUBSTITUTE(VLOOKUP($A1592,'Reference list'!$A$2:$F$5171,2,FALSE)," ","+"),VLOOKUP($G1592,'Essex species'!$A$2:$G$2000,5,FALSE)),""))</f>
        <v/>
      </c>
      <c r="F1592" s="13" t="str">
        <f>IF($A1592="","",VLOOKUP($A1592,'Reference list'!$A$2:$F$5171,3,FALSE))</f>
        <v/>
      </c>
      <c r="G1592" s="10" t="str">
        <f>IF($A1592="","",VLOOKUP($A1592,'Reference list'!$A$2:$F$5171,2,FALSE))</f>
        <v/>
      </c>
      <c r="M1592" s="66"/>
    </row>
    <row r="1593" spans="1:13">
      <c r="A1593" s="38"/>
      <c r="B1593" s="13" t="str">
        <f>IF($A1593="","",VLOOKUP($A1593,'Reference list'!$A$2:$F$5171,4,FALSE))</f>
        <v/>
      </c>
      <c r="C1593" s="13" t="str">
        <f>IF($A1593="","",VLOOKUP($A1593,'Reference list'!$A$2:$F$5171,5,FALSE))</f>
        <v/>
      </c>
      <c r="D1593" s="77" t="str">
        <f>IF($A1593="","",IF(ISERROR(MATCH($G1593,'Essex species'!$A$2:$A$2000,0))=FALSE,VLOOKUP($A1593,'Reference list'!$A$2:$F$5137,6,FALSE),"No database records"))</f>
        <v/>
      </c>
      <c r="E1593" s="31" t="str">
        <f>IF($A1593="","",IF(ISERROR(MATCH($G1593,'Essex species'!$A$2:$A$2000,0))=FALSE,HYPERLINK("http://www.essexfieldclub.org.uk/portal/p/Species+Account/s/"&amp;SUBSTITUTE(VLOOKUP($A1593,'Reference list'!$A$2:$F$5171,2,FALSE)," ","+"),VLOOKUP($G1593,'Essex species'!$A$2:$G$2000,5,FALSE)),""))</f>
        <v/>
      </c>
      <c r="F1593" s="13" t="str">
        <f>IF($A1593="","",VLOOKUP($A1593,'Reference list'!$A$2:$F$5171,3,FALSE))</f>
        <v/>
      </c>
      <c r="G1593" s="10" t="str">
        <f>IF($A1593="","",VLOOKUP($A1593,'Reference list'!$A$2:$F$5171,2,FALSE))</f>
        <v/>
      </c>
      <c r="M1593" s="66"/>
    </row>
    <row r="1594" spans="1:13">
      <c r="A1594" s="38"/>
      <c r="B1594" s="13" t="str">
        <f>IF($A1594="","",VLOOKUP($A1594,'Reference list'!$A$2:$F$5171,4,FALSE))</f>
        <v/>
      </c>
      <c r="C1594" s="13" t="str">
        <f>IF($A1594="","",VLOOKUP($A1594,'Reference list'!$A$2:$F$5171,5,FALSE))</f>
        <v/>
      </c>
      <c r="D1594" s="77" t="str">
        <f>IF($A1594="","",IF(ISERROR(MATCH($G1594,'Essex species'!$A$2:$A$2000,0))=FALSE,VLOOKUP($A1594,'Reference list'!$A$2:$F$5137,6,FALSE),"No database records"))</f>
        <v/>
      </c>
      <c r="E1594" s="31" t="str">
        <f>IF($A1594="","",IF(ISERROR(MATCH($G1594,'Essex species'!$A$2:$A$2000,0))=FALSE,HYPERLINK("http://www.essexfieldclub.org.uk/portal/p/Species+Account/s/"&amp;SUBSTITUTE(VLOOKUP($A1594,'Reference list'!$A$2:$F$5171,2,FALSE)," ","+"),VLOOKUP($G1594,'Essex species'!$A$2:$G$2000,5,FALSE)),""))</f>
        <v/>
      </c>
      <c r="F1594" s="13" t="str">
        <f>IF($A1594="","",VLOOKUP($A1594,'Reference list'!$A$2:$F$5171,3,FALSE))</f>
        <v/>
      </c>
      <c r="G1594" s="10" t="str">
        <f>IF($A1594="","",VLOOKUP($A1594,'Reference list'!$A$2:$F$5171,2,FALSE))</f>
        <v/>
      </c>
      <c r="M1594" s="66"/>
    </row>
    <row r="1595" spans="1:13">
      <c r="A1595" s="38"/>
      <c r="B1595" s="13" t="str">
        <f>IF($A1595="","",VLOOKUP($A1595,'Reference list'!$A$2:$F$5171,4,FALSE))</f>
        <v/>
      </c>
      <c r="C1595" s="13" t="str">
        <f>IF($A1595="","",VLOOKUP($A1595,'Reference list'!$A$2:$F$5171,5,FALSE))</f>
        <v/>
      </c>
      <c r="D1595" s="77" t="str">
        <f>IF($A1595="","",IF(ISERROR(MATCH($G1595,'Essex species'!$A$2:$A$2000,0))=FALSE,VLOOKUP($A1595,'Reference list'!$A$2:$F$5137,6,FALSE),"No database records"))</f>
        <v/>
      </c>
      <c r="E1595" s="31" t="str">
        <f>IF($A1595="","",IF(ISERROR(MATCH($G1595,'Essex species'!$A$2:$A$2000,0))=FALSE,HYPERLINK("http://www.essexfieldclub.org.uk/portal/p/Species+Account/s/"&amp;SUBSTITUTE(VLOOKUP($A1595,'Reference list'!$A$2:$F$5171,2,FALSE)," ","+"),VLOOKUP($G1595,'Essex species'!$A$2:$G$2000,5,FALSE)),""))</f>
        <v/>
      </c>
      <c r="F1595" s="13" t="str">
        <f>IF($A1595="","",VLOOKUP($A1595,'Reference list'!$A$2:$F$5171,3,FALSE))</f>
        <v/>
      </c>
      <c r="G1595" s="10" t="str">
        <f>IF($A1595="","",VLOOKUP($A1595,'Reference list'!$A$2:$F$5171,2,FALSE))</f>
        <v/>
      </c>
      <c r="M1595" s="66"/>
    </row>
    <row r="1596" spans="1:13">
      <c r="A1596" s="38"/>
      <c r="B1596" s="13" t="str">
        <f>IF($A1596="","",VLOOKUP($A1596,'Reference list'!$A$2:$F$5171,4,FALSE))</f>
        <v/>
      </c>
      <c r="C1596" s="13" t="str">
        <f>IF($A1596="","",VLOOKUP($A1596,'Reference list'!$A$2:$F$5171,5,FALSE))</f>
        <v/>
      </c>
      <c r="D1596" s="77" t="str">
        <f>IF($A1596="","",IF(ISERROR(MATCH($G1596,'Essex species'!$A$2:$A$2000,0))=FALSE,VLOOKUP($A1596,'Reference list'!$A$2:$F$5137,6,FALSE),"No database records"))</f>
        <v/>
      </c>
      <c r="E1596" s="31" t="str">
        <f>IF($A1596="","",IF(ISERROR(MATCH($G1596,'Essex species'!$A$2:$A$2000,0))=FALSE,HYPERLINK("http://www.essexfieldclub.org.uk/portal/p/Species+Account/s/"&amp;SUBSTITUTE(VLOOKUP($A1596,'Reference list'!$A$2:$F$5171,2,FALSE)," ","+"),VLOOKUP($G1596,'Essex species'!$A$2:$G$2000,5,FALSE)),""))</f>
        <v/>
      </c>
      <c r="F1596" s="13" t="str">
        <f>IF($A1596="","",VLOOKUP($A1596,'Reference list'!$A$2:$F$5171,3,FALSE))</f>
        <v/>
      </c>
      <c r="G1596" s="10" t="str">
        <f>IF($A1596="","",VLOOKUP($A1596,'Reference list'!$A$2:$F$5171,2,FALSE))</f>
        <v/>
      </c>
      <c r="M1596" s="66"/>
    </row>
    <row r="1597" spans="1:13">
      <c r="A1597" s="38"/>
      <c r="B1597" s="13" t="str">
        <f>IF($A1597="","",VLOOKUP($A1597,'Reference list'!$A$2:$F$5171,4,FALSE))</f>
        <v/>
      </c>
      <c r="C1597" s="13" t="str">
        <f>IF($A1597="","",VLOOKUP($A1597,'Reference list'!$A$2:$F$5171,5,FALSE))</f>
        <v/>
      </c>
      <c r="D1597" s="77" t="str">
        <f>IF($A1597="","",IF(ISERROR(MATCH($G1597,'Essex species'!$A$2:$A$2000,0))=FALSE,VLOOKUP($A1597,'Reference list'!$A$2:$F$5137,6,FALSE),"No database records"))</f>
        <v/>
      </c>
      <c r="E1597" s="31" t="str">
        <f>IF($A1597="","",IF(ISERROR(MATCH($G1597,'Essex species'!$A$2:$A$2000,0))=FALSE,HYPERLINK("http://www.essexfieldclub.org.uk/portal/p/Species+Account/s/"&amp;SUBSTITUTE(VLOOKUP($A1597,'Reference list'!$A$2:$F$5171,2,FALSE)," ","+"),VLOOKUP($G1597,'Essex species'!$A$2:$G$2000,5,FALSE)),""))</f>
        <v/>
      </c>
      <c r="F1597" s="13" t="str">
        <f>IF($A1597="","",VLOOKUP($A1597,'Reference list'!$A$2:$F$5171,3,FALSE))</f>
        <v/>
      </c>
      <c r="G1597" s="10" t="str">
        <f>IF($A1597="","",VLOOKUP($A1597,'Reference list'!$A$2:$F$5171,2,FALSE))</f>
        <v/>
      </c>
      <c r="M1597" s="66"/>
    </row>
    <row r="1598" spans="1:13">
      <c r="A1598" s="38"/>
      <c r="B1598" s="13" t="str">
        <f>IF($A1598="","",VLOOKUP($A1598,'Reference list'!$A$2:$F$5171,4,FALSE))</f>
        <v/>
      </c>
      <c r="C1598" s="13" t="str">
        <f>IF($A1598="","",VLOOKUP($A1598,'Reference list'!$A$2:$F$5171,5,FALSE))</f>
        <v/>
      </c>
      <c r="D1598" s="77" t="str">
        <f>IF($A1598="","",IF(ISERROR(MATCH($G1598,'Essex species'!$A$2:$A$2000,0))=FALSE,VLOOKUP($A1598,'Reference list'!$A$2:$F$5137,6,FALSE),"No database records"))</f>
        <v/>
      </c>
      <c r="E1598" s="31" t="str">
        <f>IF($A1598="","",IF(ISERROR(MATCH($G1598,'Essex species'!$A$2:$A$2000,0))=FALSE,HYPERLINK("http://www.essexfieldclub.org.uk/portal/p/Species+Account/s/"&amp;SUBSTITUTE(VLOOKUP($A1598,'Reference list'!$A$2:$F$5171,2,FALSE)," ","+"),VLOOKUP($G1598,'Essex species'!$A$2:$G$2000,5,FALSE)),""))</f>
        <v/>
      </c>
      <c r="F1598" s="13" t="str">
        <f>IF($A1598="","",VLOOKUP($A1598,'Reference list'!$A$2:$F$5171,3,FALSE))</f>
        <v/>
      </c>
      <c r="G1598" s="10" t="str">
        <f>IF($A1598="","",VLOOKUP($A1598,'Reference list'!$A$2:$F$5171,2,FALSE))</f>
        <v/>
      </c>
      <c r="M1598" s="66"/>
    </row>
    <row r="1599" spans="1:13">
      <c r="A1599" s="38"/>
      <c r="B1599" s="13" t="str">
        <f>IF($A1599="","",VLOOKUP($A1599,'Reference list'!$A$2:$F$5171,4,FALSE))</f>
        <v/>
      </c>
      <c r="C1599" s="13" t="str">
        <f>IF($A1599="","",VLOOKUP($A1599,'Reference list'!$A$2:$F$5171,5,FALSE))</f>
        <v/>
      </c>
      <c r="D1599" s="77" t="str">
        <f>IF($A1599="","",IF(ISERROR(MATCH($G1599,'Essex species'!$A$2:$A$2000,0))=FALSE,VLOOKUP($A1599,'Reference list'!$A$2:$F$5137,6,FALSE),"No database records"))</f>
        <v/>
      </c>
      <c r="E1599" s="31" t="str">
        <f>IF($A1599="","",IF(ISERROR(MATCH($G1599,'Essex species'!$A$2:$A$2000,0))=FALSE,HYPERLINK("http://www.essexfieldclub.org.uk/portal/p/Species+Account/s/"&amp;SUBSTITUTE(VLOOKUP($A1599,'Reference list'!$A$2:$F$5171,2,FALSE)," ","+"),VLOOKUP($G1599,'Essex species'!$A$2:$G$2000,5,FALSE)),""))</f>
        <v/>
      </c>
      <c r="F1599" s="13" t="str">
        <f>IF($A1599="","",VLOOKUP($A1599,'Reference list'!$A$2:$F$5171,3,FALSE))</f>
        <v/>
      </c>
      <c r="G1599" s="10" t="str">
        <f>IF($A1599="","",VLOOKUP($A1599,'Reference list'!$A$2:$F$5171,2,FALSE))</f>
        <v/>
      </c>
      <c r="M1599" s="66"/>
    </row>
    <row r="1600" spans="1:13">
      <c r="A1600" s="38"/>
      <c r="B1600" s="13" t="str">
        <f>IF($A1600="","",VLOOKUP($A1600,'Reference list'!$A$2:$F$5171,4,FALSE))</f>
        <v/>
      </c>
      <c r="C1600" s="13" t="str">
        <f>IF($A1600="","",VLOOKUP($A1600,'Reference list'!$A$2:$F$5171,5,FALSE))</f>
        <v/>
      </c>
      <c r="D1600" s="77" t="str">
        <f>IF($A1600="","",IF(ISERROR(MATCH($G1600,'Essex species'!$A$2:$A$2000,0))=FALSE,VLOOKUP($A1600,'Reference list'!$A$2:$F$5137,6,FALSE),"No database records"))</f>
        <v/>
      </c>
      <c r="E1600" s="31" t="str">
        <f>IF($A1600="","",IF(ISERROR(MATCH($G1600,'Essex species'!$A$2:$A$2000,0))=FALSE,HYPERLINK("http://www.essexfieldclub.org.uk/portal/p/Species+Account/s/"&amp;SUBSTITUTE(VLOOKUP($A1600,'Reference list'!$A$2:$F$5171,2,FALSE)," ","+"),VLOOKUP($G1600,'Essex species'!$A$2:$G$2000,5,FALSE)),""))</f>
        <v/>
      </c>
      <c r="F1600" s="13" t="str">
        <f>IF($A1600="","",VLOOKUP($A1600,'Reference list'!$A$2:$F$5171,3,FALSE))</f>
        <v/>
      </c>
      <c r="G1600" s="10" t="str">
        <f>IF($A1600="","",VLOOKUP($A1600,'Reference list'!$A$2:$F$5171,2,FALSE))</f>
        <v/>
      </c>
      <c r="M1600" s="66"/>
    </row>
    <row r="1601" spans="1:13">
      <c r="A1601" s="38"/>
      <c r="B1601" s="13" t="str">
        <f>IF($A1601="","",VLOOKUP($A1601,'Reference list'!$A$2:$F$5171,4,FALSE))</f>
        <v/>
      </c>
      <c r="C1601" s="13" t="str">
        <f>IF($A1601="","",VLOOKUP($A1601,'Reference list'!$A$2:$F$5171,5,FALSE))</f>
        <v/>
      </c>
      <c r="D1601" s="77" t="str">
        <f>IF($A1601="","",IF(ISERROR(MATCH($G1601,'Essex species'!$A$2:$A$2000,0))=FALSE,VLOOKUP($A1601,'Reference list'!$A$2:$F$5137,6,FALSE),"No database records"))</f>
        <v/>
      </c>
      <c r="E1601" s="31" t="str">
        <f>IF($A1601="","",IF(ISERROR(MATCH($G1601,'Essex species'!$A$2:$A$2000,0))=FALSE,HYPERLINK("http://www.essexfieldclub.org.uk/portal/p/Species+Account/s/"&amp;SUBSTITUTE(VLOOKUP($A1601,'Reference list'!$A$2:$F$5171,2,FALSE)," ","+"),VLOOKUP($G1601,'Essex species'!$A$2:$G$2000,5,FALSE)),""))</f>
        <v/>
      </c>
      <c r="F1601" s="13" t="str">
        <f>IF($A1601="","",VLOOKUP($A1601,'Reference list'!$A$2:$F$5171,3,FALSE))</f>
        <v/>
      </c>
      <c r="G1601" s="10" t="str">
        <f>IF($A1601="","",VLOOKUP($A1601,'Reference list'!$A$2:$F$5171,2,FALSE))</f>
        <v/>
      </c>
      <c r="M1601" s="66"/>
    </row>
    <row r="1602" spans="1:13">
      <c r="A1602" s="38"/>
      <c r="B1602" s="13" t="str">
        <f>IF($A1602="","",VLOOKUP($A1602,'Reference list'!$A$2:$F$5171,4,FALSE))</f>
        <v/>
      </c>
      <c r="C1602" s="13" t="str">
        <f>IF($A1602="","",VLOOKUP($A1602,'Reference list'!$A$2:$F$5171,5,FALSE))</f>
        <v/>
      </c>
      <c r="D1602" s="77" t="str">
        <f>IF($A1602="","",IF(ISERROR(MATCH($G1602,'Essex species'!$A$2:$A$2000,0))=FALSE,VLOOKUP($A1602,'Reference list'!$A$2:$F$5137,6,FALSE),"No database records"))</f>
        <v/>
      </c>
      <c r="E1602" s="31" t="str">
        <f>IF($A1602="","",IF(ISERROR(MATCH($G1602,'Essex species'!$A$2:$A$2000,0))=FALSE,HYPERLINK("http://www.essexfieldclub.org.uk/portal/p/Species+Account/s/"&amp;SUBSTITUTE(VLOOKUP($A1602,'Reference list'!$A$2:$F$5171,2,FALSE)," ","+"),VLOOKUP($G1602,'Essex species'!$A$2:$G$2000,5,FALSE)),""))</f>
        <v/>
      </c>
      <c r="F1602" s="13" t="str">
        <f>IF($A1602="","",VLOOKUP($A1602,'Reference list'!$A$2:$F$5171,3,FALSE))</f>
        <v/>
      </c>
      <c r="G1602" s="10" t="str">
        <f>IF($A1602="","",VLOOKUP($A1602,'Reference list'!$A$2:$F$5171,2,FALSE))</f>
        <v/>
      </c>
      <c r="M1602" s="66"/>
    </row>
    <row r="1603" spans="1:13">
      <c r="A1603" s="38"/>
      <c r="B1603" s="13" t="str">
        <f>IF($A1603="","",VLOOKUP($A1603,'Reference list'!$A$2:$F$5171,4,FALSE))</f>
        <v/>
      </c>
      <c r="C1603" s="13" t="str">
        <f>IF($A1603="","",VLOOKUP($A1603,'Reference list'!$A$2:$F$5171,5,FALSE))</f>
        <v/>
      </c>
      <c r="D1603" s="77" t="str">
        <f>IF($A1603="","",IF(ISERROR(MATCH($G1603,'Essex species'!$A$2:$A$2000,0))=FALSE,VLOOKUP($A1603,'Reference list'!$A$2:$F$5137,6,FALSE),"No database records"))</f>
        <v/>
      </c>
      <c r="E1603" s="31" t="str">
        <f>IF($A1603="","",IF(ISERROR(MATCH($G1603,'Essex species'!$A$2:$A$2000,0))=FALSE,HYPERLINK("http://www.essexfieldclub.org.uk/portal/p/Species+Account/s/"&amp;SUBSTITUTE(VLOOKUP($A1603,'Reference list'!$A$2:$F$5171,2,FALSE)," ","+"),VLOOKUP($G1603,'Essex species'!$A$2:$G$2000,5,FALSE)),""))</f>
        <v/>
      </c>
      <c r="F1603" s="13" t="str">
        <f>IF($A1603="","",VLOOKUP($A1603,'Reference list'!$A$2:$F$5171,3,FALSE))</f>
        <v/>
      </c>
      <c r="G1603" s="10" t="str">
        <f>IF($A1603="","",VLOOKUP($A1603,'Reference list'!$A$2:$F$5171,2,FALSE))</f>
        <v/>
      </c>
      <c r="M1603" s="66"/>
    </row>
    <row r="1604" spans="1:13">
      <c r="A1604" s="38"/>
      <c r="B1604" s="13" t="str">
        <f>IF($A1604="","",VLOOKUP($A1604,'Reference list'!$A$2:$F$5171,4,FALSE))</f>
        <v/>
      </c>
      <c r="C1604" s="13" t="str">
        <f>IF($A1604="","",VLOOKUP($A1604,'Reference list'!$A$2:$F$5171,5,FALSE))</f>
        <v/>
      </c>
      <c r="D1604" s="77" t="str">
        <f>IF($A1604="","",IF(ISERROR(MATCH($G1604,'Essex species'!$A$2:$A$2000,0))=FALSE,VLOOKUP($A1604,'Reference list'!$A$2:$F$5137,6,FALSE),"No database records"))</f>
        <v/>
      </c>
      <c r="E1604" s="31" t="str">
        <f>IF($A1604="","",IF(ISERROR(MATCH($G1604,'Essex species'!$A$2:$A$2000,0))=FALSE,HYPERLINK("http://www.essexfieldclub.org.uk/portal/p/Species+Account/s/"&amp;SUBSTITUTE(VLOOKUP($A1604,'Reference list'!$A$2:$F$5171,2,FALSE)," ","+"),VLOOKUP($G1604,'Essex species'!$A$2:$G$2000,5,FALSE)),""))</f>
        <v/>
      </c>
      <c r="F1604" s="13" t="str">
        <f>IF($A1604="","",VLOOKUP($A1604,'Reference list'!$A$2:$F$5171,3,FALSE))</f>
        <v/>
      </c>
      <c r="G1604" s="10" t="str">
        <f>IF($A1604="","",VLOOKUP($A1604,'Reference list'!$A$2:$F$5171,2,FALSE))</f>
        <v/>
      </c>
      <c r="M1604" s="66"/>
    </row>
    <row r="1605" spans="1:13">
      <c r="A1605" s="38"/>
      <c r="B1605" s="13" t="str">
        <f>IF($A1605="","",VLOOKUP($A1605,'Reference list'!$A$2:$F$5171,4,FALSE))</f>
        <v/>
      </c>
      <c r="C1605" s="13" t="str">
        <f>IF($A1605="","",VLOOKUP($A1605,'Reference list'!$A$2:$F$5171,5,FALSE))</f>
        <v/>
      </c>
      <c r="D1605" s="77" t="str">
        <f>IF($A1605="","",IF(ISERROR(MATCH($G1605,'Essex species'!$A$2:$A$2000,0))=FALSE,VLOOKUP($A1605,'Reference list'!$A$2:$F$5137,6,FALSE),"No database records"))</f>
        <v/>
      </c>
      <c r="E1605" s="31" t="str">
        <f>IF($A1605="","",IF(ISERROR(MATCH($G1605,'Essex species'!$A$2:$A$2000,0))=FALSE,HYPERLINK("http://www.essexfieldclub.org.uk/portal/p/Species+Account/s/"&amp;SUBSTITUTE(VLOOKUP($A1605,'Reference list'!$A$2:$F$5171,2,FALSE)," ","+"),VLOOKUP($G1605,'Essex species'!$A$2:$G$2000,5,FALSE)),""))</f>
        <v/>
      </c>
      <c r="F1605" s="13" t="str">
        <f>IF($A1605="","",VLOOKUP($A1605,'Reference list'!$A$2:$F$5171,3,FALSE))</f>
        <v/>
      </c>
      <c r="G1605" s="10" t="str">
        <f>IF($A1605="","",VLOOKUP($A1605,'Reference list'!$A$2:$F$5171,2,FALSE))</f>
        <v/>
      </c>
      <c r="M1605" s="66"/>
    </row>
    <row r="1606" spans="1:13">
      <c r="A1606" s="38"/>
      <c r="B1606" s="13" t="str">
        <f>IF($A1606="","",VLOOKUP($A1606,'Reference list'!$A$2:$F$5171,4,FALSE))</f>
        <v/>
      </c>
      <c r="C1606" s="13" t="str">
        <f>IF($A1606="","",VLOOKUP($A1606,'Reference list'!$A$2:$F$5171,5,FALSE))</f>
        <v/>
      </c>
      <c r="D1606" s="77" t="str">
        <f>IF($A1606="","",IF(ISERROR(MATCH($G1606,'Essex species'!$A$2:$A$2000,0))=FALSE,VLOOKUP($A1606,'Reference list'!$A$2:$F$5137,6,FALSE),"No database records"))</f>
        <v/>
      </c>
      <c r="E1606" s="31" t="str">
        <f>IF($A1606="","",IF(ISERROR(MATCH($G1606,'Essex species'!$A$2:$A$2000,0))=FALSE,HYPERLINK("http://www.essexfieldclub.org.uk/portal/p/Species+Account/s/"&amp;SUBSTITUTE(VLOOKUP($A1606,'Reference list'!$A$2:$F$5171,2,FALSE)," ","+"),VLOOKUP($G1606,'Essex species'!$A$2:$G$2000,5,FALSE)),""))</f>
        <v/>
      </c>
      <c r="F1606" s="13" t="str">
        <f>IF($A1606="","",VLOOKUP($A1606,'Reference list'!$A$2:$F$5171,3,FALSE))</f>
        <v/>
      </c>
      <c r="G1606" s="10" t="str">
        <f>IF($A1606="","",VLOOKUP($A1606,'Reference list'!$A$2:$F$5171,2,FALSE))</f>
        <v/>
      </c>
      <c r="M1606" s="66"/>
    </row>
    <row r="1607" spans="1:13">
      <c r="A1607" s="38"/>
      <c r="B1607" s="13" t="str">
        <f>IF($A1607="","",VLOOKUP($A1607,'Reference list'!$A$2:$F$5171,4,FALSE))</f>
        <v/>
      </c>
      <c r="C1607" s="13" t="str">
        <f>IF($A1607="","",VLOOKUP($A1607,'Reference list'!$A$2:$F$5171,5,FALSE))</f>
        <v/>
      </c>
      <c r="D1607" s="77" t="str">
        <f>IF($A1607="","",IF(ISERROR(MATCH($G1607,'Essex species'!$A$2:$A$2000,0))=FALSE,VLOOKUP($A1607,'Reference list'!$A$2:$F$5137,6,FALSE),"No database records"))</f>
        <v/>
      </c>
      <c r="E1607" s="31" t="str">
        <f>IF($A1607="","",IF(ISERROR(MATCH($G1607,'Essex species'!$A$2:$A$2000,0))=FALSE,HYPERLINK("http://www.essexfieldclub.org.uk/portal/p/Species+Account/s/"&amp;SUBSTITUTE(VLOOKUP($A1607,'Reference list'!$A$2:$F$5171,2,FALSE)," ","+"),VLOOKUP($G1607,'Essex species'!$A$2:$G$2000,5,FALSE)),""))</f>
        <v/>
      </c>
      <c r="F1607" s="13" t="str">
        <f>IF($A1607="","",VLOOKUP($A1607,'Reference list'!$A$2:$F$5171,3,FALSE))</f>
        <v/>
      </c>
      <c r="G1607" s="10" t="str">
        <f>IF($A1607="","",VLOOKUP($A1607,'Reference list'!$A$2:$F$5171,2,FALSE))</f>
        <v/>
      </c>
      <c r="M1607" s="66"/>
    </row>
    <row r="1608" spans="1:13">
      <c r="A1608" s="38"/>
      <c r="B1608" s="13" t="str">
        <f>IF($A1608="","",VLOOKUP($A1608,'Reference list'!$A$2:$F$5171,4,FALSE))</f>
        <v/>
      </c>
      <c r="C1608" s="13" t="str">
        <f>IF($A1608="","",VLOOKUP($A1608,'Reference list'!$A$2:$F$5171,5,FALSE))</f>
        <v/>
      </c>
      <c r="D1608" s="77" t="str">
        <f>IF($A1608="","",IF(ISERROR(MATCH($G1608,'Essex species'!$A$2:$A$2000,0))=FALSE,VLOOKUP($A1608,'Reference list'!$A$2:$F$5137,6,FALSE),"No database records"))</f>
        <v/>
      </c>
      <c r="E1608" s="31" t="str">
        <f>IF($A1608="","",IF(ISERROR(MATCH($G1608,'Essex species'!$A$2:$A$2000,0))=FALSE,HYPERLINK("http://www.essexfieldclub.org.uk/portal/p/Species+Account/s/"&amp;SUBSTITUTE(VLOOKUP($A1608,'Reference list'!$A$2:$F$5171,2,FALSE)," ","+"),VLOOKUP($G1608,'Essex species'!$A$2:$G$2000,5,FALSE)),""))</f>
        <v/>
      </c>
      <c r="F1608" s="13" t="str">
        <f>IF($A1608="","",VLOOKUP($A1608,'Reference list'!$A$2:$F$5171,3,FALSE))</f>
        <v/>
      </c>
      <c r="G1608" s="10" t="str">
        <f>IF($A1608="","",VLOOKUP($A1608,'Reference list'!$A$2:$F$5171,2,FALSE))</f>
        <v/>
      </c>
      <c r="M1608" s="66"/>
    </row>
    <row r="1609" spans="1:13">
      <c r="A1609" s="38"/>
      <c r="B1609" s="13" t="str">
        <f>IF($A1609="","",VLOOKUP($A1609,'Reference list'!$A$2:$F$5171,4,FALSE))</f>
        <v/>
      </c>
      <c r="C1609" s="13" t="str">
        <f>IF($A1609="","",VLOOKUP($A1609,'Reference list'!$A$2:$F$5171,5,FALSE))</f>
        <v/>
      </c>
      <c r="D1609" s="77" t="str">
        <f>IF($A1609="","",IF(ISERROR(MATCH($G1609,'Essex species'!$A$2:$A$2000,0))=FALSE,VLOOKUP($A1609,'Reference list'!$A$2:$F$5137,6,FALSE),"No database records"))</f>
        <v/>
      </c>
      <c r="E1609" s="31" t="str">
        <f>IF($A1609="","",IF(ISERROR(MATCH($G1609,'Essex species'!$A$2:$A$2000,0))=FALSE,HYPERLINK("http://www.essexfieldclub.org.uk/portal/p/Species+Account/s/"&amp;SUBSTITUTE(VLOOKUP($A1609,'Reference list'!$A$2:$F$5171,2,FALSE)," ","+"),VLOOKUP($G1609,'Essex species'!$A$2:$G$2000,5,FALSE)),""))</f>
        <v/>
      </c>
      <c r="F1609" s="13" t="str">
        <f>IF($A1609="","",VLOOKUP($A1609,'Reference list'!$A$2:$F$5171,3,FALSE))</f>
        <v/>
      </c>
      <c r="G1609" s="10" t="str">
        <f>IF($A1609="","",VLOOKUP($A1609,'Reference list'!$A$2:$F$5171,2,FALSE))</f>
        <v/>
      </c>
      <c r="M1609" s="66"/>
    </row>
    <row r="1610" spans="1:13">
      <c r="A1610" s="38"/>
      <c r="B1610" s="13" t="str">
        <f>IF($A1610="","",VLOOKUP($A1610,'Reference list'!$A$2:$F$5171,4,FALSE))</f>
        <v/>
      </c>
      <c r="C1610" s="13" t="str">
        <f>IF($A1610="","",VLOOKUP($A1610,'Reference list'!$A$2:$F$5171,5,FALSE))</f>
        <v/>
      </c>
      <c r="D1610" s="77" t="str">
        <f>IF($A1610="","",IF(ISERROR(MATCH($G1610,'Essex species'!$A$2:$A$2000,0))=FALSE,VLOOKUP($A1610,'Reference list'!$A$2:$F$5137,6,FALSE),"No database records"))</f>
        <v/>
      </c>
      <c r="E1610" s="31" t="str">
        <f>IF($A1610="","",IF(ISERROR(MATCH($G1610,'Essex species'!$A$2:$A$2000,0))=FALSE,HYPERLINK("http://www.essexfieldclub.org.uk/portal/p/Species+Account/s/"&amp;SUBSTITUTE(VLOOKUP($A1610,'Reference list'!$A$2:$F$5171,2,FALSE)," ","+"),VLOOKUP($G1610,'Essex species'!$A$2:$G$2000,5,FALSE)),""))</f>
        <v/>
      </c>
      <c r="F1610" s="13" t="str">
        <f>IF($A1610="","",VLOOKUP($A1610,'Reference list'!$A$2:$F$5171,3,FALSE))</f>
        <v/>
      </c>
      <c r="G1610" s="10" t="str">
        <f>IF($A1610="","",VLOOKUP($A1610,'Reference list'!$A$2:$F$5171,2,FALSE))</f>
        <v/>
      </c>
      <c r="M1610" s="66"/>
    </row>
    <row r="1611" spans="1:13">
      <c r="A1611" s="38"/>
      <c r="B1611" s="13" t="str">
        <f>IF($A1611="","",VLOOKUP($A1611,'Reference list'!$A$2:$F$5171,4,FALSE))</f>
        <v/>
      </c>
      <c r="C1611" s="13" t="str">
        <f>IF($A1611="","",VLOOKUP($A1611,'Reference list'!$A$2:$F$5171,5,FALSE))</f>
        <v/>
      </c>
      <c r="D1611" s="77" t="str">
        <f>IF($A1611="","",IF(ISERROR(MATCH($G1611,'Essex species'!$A$2:$A$2000,0))=FALSE,VLOOKUP($A1611,'Reference list'!$A$2:$F$5137,6,FALSE),"No database records"))</f>
        <v/>
      </c>
      <c r="E1611" s="31" t="str">
        <f>IF($A1611="","",IF(ISERROR(MATCH($G1611,'Essex species'!$A$2:$A$2000,0))=FALSE,HYPERLINK("http://www.essexfieldclub.org.uk/portal/p/Species+Account/s/"&amp;SUBSTITUTE(VLOOKUP($A1611,'Reference list'!$A$2:$F$5171,2,FALSE)," ","+"),VLOOKUP($G1611,'Essex species'!$A$2:$G$2000,5,FALSE)),""))</f>
        <v/>
      </c>
      <c r="F1611" s="13" t="str">
        <f>IF($A1611="","",VLOOKUP($A1611,'Reference list'!$A$2:$F$5171,3,FALSE))</f>
        <v/>
      </c>
      <c r="G1611" s="10" t="str">
        <f>IF($A1611="","",VLOOKUP($A1611,'Reference list'!$A$2:$F$5171,2,FALSE))</f>
        <v/>
      </c>
      <c r="M1611" s="66"/>
    </row>
    <row r="1612" spans="1:13">
      <c r="A1612" s="38"/>
      <c r="B1612" s="13" t="str">
        <f>IF($A1612="","",VLOOKUP($A1612,'Reference list'!$A$2:$F$5171,4,FALSE))</f>
        <v/>
      </c>
      <c r="C1612" s="13" t="str">
        <f>IF($A1612="","",VLOOKUP($A1612,'Reference list'!$A$2:$F$5171,5,FALSE))</f>
        <v/>
      </c>
      <c r="D1612" s="77" t="str">
        <f>IF($A1612="","",IF(ISERROR(MATCH($G1612,'Essex species'!$A$2:$A$2000,0))=FALSE,VLOOKUP($A1612,'Reference list'!$A$2:$F$5137,6,FALSE),"No database records"))</f>
        <v/>
      </c>
      <c r="E1612" s="31" t="str">
        <f>IF($A1612="","",IF(ISERROR(MATCH($G1612,'Essex species'!$A$2:$A$2000,0))=FALSE,HYPERLINK("http://www.essexfieldclub.org.uk/portal/p/Species+Account/s/"&amp;SUBSTITUTE(VLOOKUP($A1612,'Reference list'!$A$2:$F$5171,2,FALSE)," ","+"),VLOOKUP($G1612,'Essex species'!$A$2:$G$2000,5,FALSE)),""))</f>
        <v/>
      </c>
      <c r="F1612" s="13" t="str">
        <f>IF($A1612="","",VLOOKUP($A1612,'Reference list'!$A$2:$F$5171,3,FALSE))</f>
        <v/>
      </c>
      <c r="G1612" s="10" t="str">
        <f>IF($A1612="","",VLOOKUP($A1612,'Reference list'!$A$2:$F$5171,2,FALSE))</f>
        <v/>
      </c>
      <c r="M1612" s="66"/>
    </row>
    <row r="1613" spans="1:13">
      <c r="A1613" s="38"/>
      <c r="B1613" s="13" t="str">
        <f>IF($A1613="","",VLOOKUP($A1613,'Reference list'!$A$2:$F$5171,4,FALSE))</f>
        <v/>
      </c>
      <c r="C1613" s="13" t="str">
        <f>IF($A1613="","",VLOOKUP($A1613,'Reference list'!$A$2:$F$5171,5,FALSE))</f>
        <v/>
      </c>
      <c r="D1613" s="77" t="str">
        <f>IF($A1613="","",IF(ISERROR(MATCH($G1613,'Essex species'!$A$2:$A$2000,0))=FALSE,VLOOKUP($A1613,'Reference list'!$A$2:$F$5137,6,FALSE),"No database records"))</f>
        <v/>
      </c>
      <c r="E1613" s="31" t="str">
        <f>IF($A1613="","",IF(ISERROR(MATCH($G1613,'Essex species'!$A$2:$A$2000,0))=FALSE,HYPERLINK("http://www.essexfieldclub.org.uk/portal/p/Species+Account/s/"&amp;SUBSTITUTE(VLOOKUP($A1613,'Reference list'!$A$2:$F$5171,2,FALSE)," ","+"),VLOOKUP($G1613,'Essex species'!$A$2:$G$2000,5,FALSE)),""))</f>
        <v/>
      </c>
      <c r="F1613" s="13" t="str">
        <f>IF($A1613="","",VLOOKUP($A1613,'Reference list'!$A$2:$F$5171,3,FALSE))</f>
        <v/>
      </c>
      <c r="G1613" s="10" t="str">
        <f>IF($A1613="","",VLOOKUP($A1613,'Reference list'!$A$2:$F$5171,2,FALSE))</f>
        <v/>
      </c>
      <c r="M1613" s="66"/>
    </row>
    <row r="1614" spans="1:13">
      <c r="A1614" s="38"/>
      <c r="B1614" s="13" t="str">
        <f>IF($A1614="","",VLOOKUP($A1614,'Reference list'!$A$2:$F$5171,4,FALSE))</f>
        <v/>
      </c>
      <c r="C1614" s="13" t="str">
        <f>IF($A1614="","",VLOOKUP($A1614,'Reference list'!$A$2:$F$5171,5,FALSE))</f>
        <v/>
      </c>
      <c r="D1614" s="77" t="str">
        <f>IF($A1614="","",IF(ISERROR(MATCH($G1614,'Essex species'!$A$2:$A$2000,0))=FALSE,VLOOKUP($A1614,'Reference list'!$A$2:$F$5137,6,FALSE),"No database records"))</f>
        <v/>
      </c>
      <c r="E1614" s="31" t="str">
        <f>IF($A1614="","",IF(ISERROR(MATCH($G1614,'Essex species'!$A$2:$A$2000,0))=FALSE,HYPERLINK("http://www.essexfieldclub.org.uk/portal/p/Species+Account/s/"&amp;SUBSTITUTE(VLOOKUP($A1614,'Reference list'!$A$2:$F$5171,2,FALSE)," ","+"),VLOOKUP($G1614,'Essex species'!$A$2:$G$2000,5,FALSE)),""))</f>
        <v/>
      </c>
      <c r="F1614" s="13" t="str">
        <f>IF($A1614="","",VLOOKUP($A1614,'Reference list'!$A$2:$F$5171,3,FALSE))</f>
        <v/>
      </c>
      <c r="G1614" s="10" t="str">
        <f>IF($A1614="","",VLOOKUP($A1614,'Reference list'!$A$2:$F$5171,2,FALSE))</f>
        <v/>
      </c>
      <c r="M1614" s="66"/>
    </row>
    <row r="1615" spans="1:13">
      <c r="A1615" s="38"/>
      <c r="B1615" s="13" t="str">
        <f>IF($A1615="","",VLOOKUP($A1615,'Reference list'!$A$2:$F$5171,4,FALSE))</f>
        <v/>
      </c>
      <c r="C1615" s="13" t="str">
        <f>IF($A1615="","",VLOOKUP($A1615,'Reference list'!$A$2:$F$5171,5,FALSE))</f>
        <v/>
      </c>
      <c r="D1615" s="77" t="str">
        <f>IF($A1615="","",IF(ISERROR(MATCH($G1615,'Essex species'!$A$2:$A$2000,0))=FALSE,VLOOKUP($A1615,'Reference list'!$A$2:$F$5137,6,FALSE),"No database records"))</f>
        <v/>
      </c>
      <c r="E1615" s="31" t="str">
        <f>IF($A1615="","",IF(ISERROR(MATCH($G1615,'Essex species'!$A$2:$A$2000,0))=FALSE,HYPERLINK("http://www.essexfieldclub.org.uk/portal/p/Species+Account/s/"&amp;SUBSTITUTE(VLOOKUP($A1615,'Reference list'!$A$2:$F$5171,2,FALSE)," ","+"),VLOOKUP($G1615,'Essex species'!$A$2:$G$2000,5,FALSE)),""))</f>
        <v/>
      </c>
      <c r="F1615" s="13" t="str">
        <f>IF($A1615="","",VLOOKUP($A1615,'Reference list'!$A$2:$F$5171,3,FALSE))</f>
        <v/>
      </c>
      <c r="G1615" s="10" t="str">
        <f>IF($A1615="","",VLOOKUP($A1615,'Reference list'!$A$2:$F$5171,2,FALSE))</f>
        <v/>
      </c>
      <c r="M1615" s="66"/>
    </row>
    <row r="1616" spans="1:13">
      <c r="A1616" s="38"/>
      <c r="B1616" s="13" t="str">
        <f>IF($A1616="","",VLOOKUP($A1616,'Reference list'!$A$2:$F$5171,4,FALSE))</f>
        <v/>
      </c>
      <c r="C1616" s="13" t="str">
        <f>IF($A1616="","",VLOOKUP($A1616,'Reference list'!$A$2:$F$5171,5,FALSE))</f>
        <v/>
      </c>
      <c r="D1616" s="77" t="str">
        <f>IF($A1616="","",IF(ISERROR(MATCH($G1616,'Essex species'!$A$2:$A$2000,0))=FALSE,VLOOKUP($A1616,'Reference list'!$A$2:$F$5137,6,FALSE),"No database records"))</f>
        <v/>
      </c>
      <c r="E1616" s="31" t="str">
        <f>IF($A1616="","",IF(ISERROR(MATCH($G1616,'Essex species'!$A$2:$A$2000,0))=FALSE,HYPERLINK("http://www.essexfieldclub.org.uk/portal/p/Species+Account/s/"&amp;SUBSTITUTE(VLOOKUP($A1616,'Reference list'!$A$2:$F$5171,2,FALSE)," ","+"),VLOOKUP($G1616,'Essex species'!$A$2:$G$2000,5,FALSE)),""))</f>
        <v/>
      </c>
      <c r="F1616" s="13" t="str">
        <f>IF($A1616="","",VLOOKUP($A1616,'Reference list'!$A$2:$F$5171,3,FALSE))</f>
        <v/>
      </c>
      <c r="G1616" s="10" t="str">
        <f>IF($A1616="","",VLOOKUP($A1616,'Reference list'!$A$2:$F$5171,2,FALSE))</f>
        <v/>
      </c>
      <c r="M1616" s="66"/>
    </row>
    <row r="1617" spans="1:13">
      <c r="A1617" s="38"/>
      <c r="B1617" s="13" t="str">
        <f>IF($A1617="","",VLOOKUP($A1617,'Reference list'!$A$2:$F$5171,4,FALSE))</f>
        <v/>
      </c>
      <c r="C1617" s="13" t="str">
        <f>IF($A1617="","",VLOOKUP($A1617,'Reference list'!$A$2:$F$5171,5,FALSE))</f>
        <v/>
      </c>
      <c r="D1617" s="77" t="str">
        <f>IF($A1617="","",IF(ISERROR(MATCH($G1617,'Essex species'!$A$2:$A$2000,0))=FALSE,VLOOKUP($A1617,'Reference list'!$A$2:$F$5137,6,FALSE),"No database records"))</f>
        <v/>
      </c>
      <c r="E1617" s="31" t="str">
        <f>IF($A1617="","",IF(ISERROR(MATCH($G1617,'Essex species'!$A$2:$A$2000,0))=FALSE,HYPERLINK("http://www.essexfieldclub.org.uk/portal/p/Species+Account/s/"&amp;SUBSTITUTE(VLOOKUP($A1617,'Reference list'!$A$2:$F$5171,2,FALSE)," ","+"),VLOOKUP($G1617,'Essex species'!$A$2:$G$2000,5,FALSE)),""))</f>
        <v/>
      </c>
      <c r="F1617" s="13" t="str">
        <f>IF($A1617="","",VLOOKUP($A1617,'Reference list'!$A$2:$F$5171,3,FALSE))</f>
        <v/>
      </c>
      <c r="G1617" s="10" t="str">
        <f>IF($A1617="","",VLOOKUP($A1617,'Reference list'!$A$2:$F$5171,2,FALSE))</f>
        <v/>
      </c>
      <c r="M1617" s="66"/>
    </row>
    <row r="1618" spans="1:13">
      <c r="A1618" s="38"/>
      <c r="B1618" s="13" t="str">
        <f>IF($A1618="","",VLOOKUP($A1618,'Reference list'!$A$2:$F$5171,4,FALSE))</f>
        <v/>
      </c>
      <c r="C1618" s="13" t="str">
        <f>IF($A1618="","",VLOOKUP($A1618,'Reference list'!$A$2:$F$5171,5,FALSE))</f>
        <v/>
      </c>
      <c r="D1618" s="77" t="str">
        <f>IF($A1618="","",IF(ISERROR(MATCH($G1618,'Essex species'!$A$2:$A$2000,0))=FALSE,VLOOKUP($A1618,'Reference list'!$A$2:$F$5137,6,FALSE),"No database records"))</f>
        <v/>
      </c>
      <c r="E1618" s="31" t="str">
        <f>IF($A1618="","",IF(ISERROR(MATCH($G1618,'Essex species'!$A$2:$A$2000,0))=FALSE,HYPERLINK("http://www.essexfieldclub.org.uk/portal/p/Species+Account/s/"&amp;SUBSTITUTE(VLOOKUP($A1618,'Reference list'!$A$2:$F$5171,2,FALSE)," ","+"),VLOOKUP($G1618,'Essex species'!$A$2:$G$2000,5,FALSE)),""))</f>
        <v/>
      </c>
      <c r="F1618" s="13" t="str">
        <f>IF($A1618="","",VLOOKUP($A1618,'Reference list'!$A$2:$F$5171,3,FALSE))</f>
        <v/>
      </c>
      <c r="G1618" s="10" t="str">
        <f>IF($A1618="","",VLOOKUP($A1618,'Reference list'!$A$2:$F$5171,2,FALSE))</f>
        <v/>
      </c>
      <c r="M1618" s="66"/>
    </row>
    <row r="1619" spans="1:13">
      <c r="A1619" s="38"/>
      <c r="B1619" s="13" t="str">
        <f>IF($A1619="","",VLOOKUP($A1619,'Reference list'!$A$2:$F$5171,4,FALSE))</f>
        <v/>
      </c>
      <c r="C1619" s="13" t="str">
        <f>IF($A1619="","",VLOOKUP($A1619,'Reference list'!$A$2:$F$5171,5,FALSE))</f>
        <v/>
      </c>
      <c r="D1619" s="77" t="str">
        <f>IF($A1619="","",IF(ISERROR(MATCH($G1619,'Essex species'!$A$2:$A$2000,0))=FALSE,VLOOKUP($A1619,'Reference list'!$A$2:$F$5137,6,FALSE),"No database records"))</f>
        <v/>
      </c>
      <c r="E1619" s="31" t="str">
        <f>IF($A1619="","",IF(ISERROR(MATCH($G1619,'Essex species'!$A$2:$A$2000,0))=FALSE,HYPERLINK("http://www.essexfieldclub.org.uk/portal/p/Species+Account/s/"&amp;SUBSTITUTE(VLOOKUP($A1619,'Reference list'!$A$2:$F$5171,2,FALSE)," ","+"),VLOOKUP($G1619,'Essex species'!$A$2:$G$2000,5,FALSE)),""))</f>
        <v/>
      </c>
      <c r="F1619" s="13" t="str">
        <f>IF($A1619="","",VLOOKUP($A1619,'Reference list'!$A$2:$F$5171,3,FALSE))</f>
        <v/>
      </c>
      <c r="G1619" s="10" t="str">
        <f>IF($A1619="","",VLOOKUP($A1619,'Reference list'!$A$2:$F$5171,2,FALSE))</f>
        <v/>
      </c>
      <c r="M1619" s="66"/>
    </row>
    <row r="1620" spans="1:13">
      <c r="A1620" s="38"/>
      <c r="B1620" s="13" t="str">
        <f>IF($A1620="","",VLOOKUP($A1620,'Reference list'!$A$2:$F$5171,4,FALSE))</f>
        <v/>
      </c>
      <c r="C1620" s="13" t="str">
        <f>IF($A1620="","",VLOOKUP($A1620,'Reference list'!$A$2:$F$5171,5,FALSE))</f>
        <v/>
      </c>
      <c r="D1620" s="77" t="str">
        <f>IF($A1620="","",IF(ISERROR(MATCH($G1620,'Essex species'!$A$2:$A$2000,0))=FALSE,VLOOKUP($A1620,'Reference list'!$A$2:$F$5137,6,FALSE),"No database records"))</f>
        <v/>
      </c>
      <c r="E1620" s="31" t="str">
        <f>IF($A1620="","",IF(ISERROR(MATCH($G1620,'Essex species'!$A$2:$A$2000,0))=FALSE,HYPERLINK("http://www.essexfieldclub.org.uk/portal/p/Species+Account/s/"&amp;SUBSTITUTE(VLOOKUP($A1620,'Reference list'!$A$2:$F$5171,2,FALSE)," ","+"),VLOOKUP($G1620,'Essex species'!$A$2:$G$2000,5,FALSE)),""))</f>
        <v/>
      </c>
      <c r="F1620" s="13" t="str">
        <f>IF($A1620="","",VLOOKUP($A1620,'Reference list'!$A$2:$F$5171,3,FALSE))</f>
        <v/>
      </c>
      <c r="G1620" s="10" t="str">
        <f>IF($A1620="","",VLOOKUP($A1620,'Reference list'!$A$2:$F$5171,2,FALSE))</f>
        <v/>
      </c>
      <c r="M1620" s="66"/>
    </row>
    <row r="1621" spans="1:13">
      <c r="A1621" s="38"/>
      <c r="B1621" s="13" t="str">
        <f>IF($A1621="","",VLOOKUP($A1621,'Reference list'!$A$2:$F$5171,4,FALSE))</f>
        <v/>
      </c>
      <c r="C1621" s="13" t="str">
        <f>IF($A1621="","",VLOOKUP($A1621,'Reference list'!$A$2:$F$5171,5,FALSE))</f>
        <v/>
      </c>
      <c r="D1621" s="77" t="str">
        <f>IF($A1621="","",IF(ISERROR(MATCH($G1621,'Essex species'!$A$2:$A$2000,0))=FALSE,VLOOKUP($A1621,'Reference list'!$A$2:$F$5137,6,FALSE),"No database records"))</f>
        <v/>
      </c>
      <c r="E1621" s="31" t="str">
        <f>IF($A1621="","",IF(ISERROR(MATCH($G1621,'Essex species'!$A$2:$A$2000,0))=FALSE,HYPERLINK("http://www.essexfieldclub.org.uk/portal/p/Species+Account/s/"&amp;SUBSTITUTE(VLOOKUP($A1621,'Reference list'!$A$2:$F$5171,2,FALSE)," ","+"),VLOOKUP($G1621,'Essex species'!$A$2:$G$2000,5,FALSE)),""))</f>
        <v/>
      </c>
      <c r="F1621" s="13" t="str">
        <f>IF($A1621="","",VLOOKUP($A1621,'Reference list'!$A$2:$F$5171,3,FALSE))</f>
        <v/>
      </c>
      <c r="G1621" s="10" t="str">
        <f>IF($A1621="","",VLOOKUP($A1621,'Reference list'!$A$2:$F$5171,2,FALSE))</f>
        <v/>
      </c>
      <c r="M1621" s="66"/>
    </row>
    <row r="1622" spans="1:13">
      <c r="A1622" s="38"/>
      <c r="B1622" s="13" t="str">
        <f>IF($A1622="","",VLOOKUP($A1622,'Reference list'!$A$2:$F$5171,4,FALSE))</f>
        <v/>
      </c>
      <c r="C1622" s="13" t="str">
        <f>IF($A1622="","",VLOOKUP($A1622,'Reference list'!$A$2:$F$5171,5,FALSE))</f>
        <v/>
      </c>
      <c r="D1622" s="77" t="str">
        <f>IF($A1622="","",IF(ISERROR(MATCH($G1622,'Essex species'!$A$2:$A$2000,0))=FALSE,VLOOKUP($A1622,'Reference list'!$A$2:$F$5137,6,FALSE),"No database records"))</f>
        <v/>
      </c>
      <c r="E1622" s="31" t="str">
        <f>IF($A1622="","",IF(ISERROR(MATCH($G1622,'Essex species'!$A$2:$A$2000,0))=FALSE,HYPERLINK("http://www.essexfieldclub.org.uk/portal/p/Species+Account/s/"&amp;SUBSTITUTE(VLOOKUP($A1622,'Reference list'!$A$2:$F$5171,2,FALSE)," ","+"),VLOOKUP($G1622,'Essex species'!$A$2:$G$2000,5,FALSE)),""))</f>
        <v/>
      </c>
      <c r="F1622" s="13" t="str">
        <f>IF($A1622="","",VLOOKUP($A1622,'Reference list'!$A$2:$F$5171,3,FALSE))</f>
        <v/>
      </c>
      <c r="G1622" s="10" t="str">
        <f>IF($A1622="","",VLOOKUP($A1622,'Reference list'!$A$2:$F$5171,2,FALSE))</f>
        <v/>
      </c>
      <c r="M1622" s="66"/>
    </row>
    <row r="1623" spans="1:13">
      <c r="A1623" s="38"/>
      <c r="B1623" s="13" t="str">
        <f>IF($A1623="","",VLOOKUP($A1623,'Reference list'!$A$2:$F$5171,4,FALSE))</f>
        <v/>
      </c>
      <c r="C1623" s="13" t="str">
        <f>IF($A1623="","",VLOOKUP($A1623,'Reference list'!$A$2:$F$5171,5,FALSE))</f>
        <v/>
      </c>
      <c r="D1623" s="77" t="str">
        <f>IF($A1623="","",IF(ISERROR(MATCH($G1623,'Essex species'!$A$2:$A$2000,0))=FALSE,VLOOKUP($A1623,'Reference list'!$A$2:$F$5137,6,FALSE),"No database records"))</f>
        <v/>
      </c>
      <c r="E1623" s="31" t="str">
        <f>IF($A1623="","",IF(ISERROR(MATCH($G1623,'Essex species'!$A$2:$A$2000,0))=FALSE,HYPERLINK("http://www.essexfieldclub.org.uk/portal/p/Species+Account/s/"&amp;SUBSTITUTE(VLOOKUP($A1623,'Reference list'!$A$2:$F$5171,2,FALSE)," ","+"),VLOOKUP($G1623,'Essex species'!$A$2:$G$2000,5,FALSE)),""))</f>
        <v/>
      </c>
      <c r="F1623" s="13" t="str">
        <f>IF($A1623="","",VLOOKUP($A1623,'Reference list'!$A$2:$F$5171,3,FALSE))</f>
        <v/>
      </c>
      <c r="G1623" s="10" t="str">
        <f>IF($A1623="","",VLOOKUP($A1623,'Reference list'!$A$2:$F$5171,2,FALSE))</f>
        <v/>
      </c>
      <c r="M1623" s="66"/>
    </row>
    <row r="1624" spans="1:13">
      <c r="A1624" s="38"/>
      <c r="B1624" s="13" t="str">
        <f>IF($A1624="","",VLOOKUP($A1624,'Reference list'!$A$2:$F$5171,4,FALSE))</f>
        <v/>
      </c>
      <c r="C1624" s="13" t="str">
        <f>IF($A1624="","",VLOOKUP($A1624,'Reference list'!$A$2:$F$5171,5,FALSE))</f>
        <v/>
      </c>
      <c r="D1624" s="77" t="str">
        <f>IF($A1624="","",IF(ISERROR(MATCH($G1624,'Essex species'!$A$2:$A$2000,0))=FALSE,VLOOKUP($A1624,'Reference list'!$A$2:$F$5137,6,FALSE),"No database records"))</f>
        <v/>
      </c>
      <c r="E1624" s="31" t="str">
        <f>IF($A1624="","",IF(ISERROR(MATCH($G1624,'Essex species'!$A$2:$A$2000,0))=FALSE,HYPERLINK("http://www.essexfieldclub.org.uk/portal/p/Species+Account/s/"&amp;SUBSTITUTE(VLOOKUP($A1624,'Reference list'!$A$2:$F$5171,2,FALSE)," ","+"),VLOOKUP($G1624,'Essex species'!$A$2:$G$2000,5,FALSE)),""))</f>
        <v/>
      </c>
      <c r="F1624" s="13" t="str">
        <f>IF($A1624="","",VLOOKUP($A1624,'Reference list'!$A$2:$F$5171,3,FALSE))</f>
        <v/>
      </c>
      <c r="G1624" s="10" t="str">
        <f>IF($A1624="","",VLOOKUP($A1624,'Reference list'!$A$2:$F$5171,2,FALSE))</f>
        <v/>
      </c>
      <c r="M1624" s="66"/>
    </row>
    <row r="1625" spans="1:13">
      <c r="A1625" s="38"/>
      <c r="B1625" s="13" t="str">
        <f>IF($A1625="","",VLOOKUP($A1625,'Reference list'!$A$2:$F$5171,4,FALSE))</f>
        <v/>
      </c>
      <c r="C1625" s="13" t="str">
        <f>IF($A1625="","",VLOOKUP($A1625,'Reference list'!$A$2:$F$5171,5,FALSE))</f>
        <v/>
      </c>
      <c r="D1625" s="77" t="str">
        <f>IF($A1625="","",IF(ISERROR(MATCH($G1625,'Essex species'!$A$2:$A$2000,0))=FALSE,VLOOKUP($A1625,'Reference list'!$A$2:$F$5137,6,FALSE),"No database records"))</f>
        <v/>
      </c>
      <c r="E1625" s="31" t="str">
        <f>IF($A1625="","",IF(ISERROR(MATCH($G1625,'Essex species'!$A$2:$A$2000,0))=FALSE,HYPERLINK("http://www.essexfieldclub.org.uk/portal/p/Species+Account/s/"&amp;SUBSTITUTE(VLOOKUP($A1625,'Reference list'!$A$2:$F$5171,2,FALSE)," ","+"),VLOOKUP($G1625,'Essex species'!$A$2:$G$2000,5,FALSE)),""))</f>
        <v/>
      </c>
      <c r="F1625" s="13" t="str">
        <f>IF($A1625="","",VLOOKUP($A1625,'Reference list'!$A$2:$F$5171,3,FALSE))</f>
        <v/>
      </c>
      <c r="G1625" s="10" t="str">
        <f>IF($A1625="","",VLOOKUP($A1625,'Reference list'!$A$2:$F$5171,2,FALSE))</f>
        <v/>
      </c>
      <c r="M1625" s="66"/>
    </row>
    <row r="1626" spans="1:13">
      <c r="A1626" s="38"/>
      <c r="B1626" s="13" t="str">
        <f>IF($A1626="","",VLOOKUP($A1626,'Reference list'!$A$2:$F$5171,4,FALSE))</f>
        <v/>
      </c>
      <c r="C1626" s="13" t="str">
        <f>IF($A1626="","",VLOOKUP($A1626,'Reference list'!$A$2:$F$5171,5,FALSE))</f>
        <v/>
      </c>
      <c r="D1626" s="77" t="str">
        <f>IF($A1626="","",IF(ISERROR(MATCH($G1626,'Essex species'!$A$2:$A$2000,0))=FALSE,VLOOKUP($A1626,'Reference list'!$A$2:$F$5137,6,FALSE),"No database records"))</f>
        <v/>
      </c>
      <c r="E1626" s="31" t="str">
        <f>IF($A1626="","",IF(ISERROR(MATCH($G1626,'Essex species'!$A$2:$A$2000,0))=FALSE,HYPERLINK("http://www.essexfieldclub.org.uk/portal/p/Species+Account/s/"&amp;SUBSTITUTE(VLOOKUP($A1626,'Reference list'!$A$2:$F$5171,2,FALSE)," ","+"),VLOOKUP($G1626,'Essex species'!$A$2:$G$2000,5,FALSE)),""))</f>
        <v/>
      </c>
      <c r="F1626" s="13" t="str">
        <f>IF($A1626="","",VLOOKUP($A1626,'Reference list'!$A$2:$F$5171,3,FALSE))</f>
        <v/>
      </c>
      <c r="G1626" s="10" t="str">
        <f>IF($A1626="","",VLOOKUP($A1626,'Reference list'!$A$2:$F$5171,2,FALSE))</f>
        <v/>
      </c>
      <c r="M1626" s="66"/>
    </row>
    <row r="1627" spans="1:13">
      <c r="A1627" s="38"/>
      <c r="B1627" s="13" t="str">
        <f>IF($A1627="","",VLOOKUP($A1627,'Reference list'!$A$2:$F$5171,4,FALSE))</f>
        <v/>
      </c>
      <c r="C1627" s="13" t="str">
        <f>IF($A1627="","",VLOOKUP($A1627,'Reference list'!$A$2:$F$5171,5,FALSE))</f>
        <v/>
      </c>
      <c r="D1627" s="77" t="str">
        <f>IF($A1627="","",IF(ISERROR(MATCH($G1627,'Essex species'!$A$2:$A$2000,0))=FALSE,VLOOKUP($A1627,'Reference list'!$A$2:$F$5137,6,FALSE),"No database records"))</f>
        <v/>
      </c>
      <c r="E1627" s="31" t="str">
        <f>IF($A1627="","",IF(ISERROR(MATCH($G1627,'Essex species'!$A$2:$A$2000,0))=FALSE,HYPERLINK("http://www.essexfieldclub.org.uk/portal/p/Species+Account/s/"&amp;SUBSTITUTE(VLOOKUP($A1627,'Reference list'!$A$2:$F$5171,2,FALSE)," ","+"),VLOOKUP($G1627,'Essex species'!$A$2:$G$2000,5,FALSE)),""))</f>
        <v/>
      </c>
      <c r="F1627" s="13" t="str">
        <f>IF($A1627="","",VLOOKUP($A1627,'Reference list'!$A$2:$F$5171,3,FALSE))</f>
        <v/>
      </c>
      <c r="G1627" s="10" t="str">
        <f>IF($A1627="","",VLOOKUP($A1627,'Reference list'!$A$2:$F$5171,2,FALSE))</f>
        <v/>
      </c>
      <c r="M1627" s="66"/>
    </row>
    <row r="1628" spans="1:13">
      <c r="A1628" s="38"/>
      <c r="B1628" s="13" t="str">
        <f>IF($A1628="","",VLOOKUP($A1628,'Reference list'!$A$2:$F$5171,4,FALSE))</f>
        <v/>
      </c>
      <c r="C1628" s="13" t="str">
        <f>IF($A1628="","",VLOOKUP($A1628,'Reference list'!$A$2:$F$5171,5,FALSE))</f>
        <v/>
      </c>
      <c r="D1628" s="77" t="str">
        <f>IF($A1628="","",IF(ISERROR(MATCH($G1628,'Essex species'!$A$2:$A$2000,0))=FALSE,VLOOKUP($A1628,'Reference list'!$A$2:$F$5137,6,FALSE),"No database records"))</f>
        <v/>
      </c>
      <c r="E1628" s="31" t="str">
        <f>IF($A1628="","",IF(ISERROR(MATCH($G1628,'Essex species'!$A$2:$A$2000,0))=FALSE,HYPERLINK("http://www.essexfieldclub.org.uk/portal/p/Species+Account/s/"&amp;SUBSTITUTE(VLOOKUP($A1628,'Reference list'!$A$2:$F$5171,2,FALSE)," ","+"),VLOOKUP($G1628,'Essex species'!$A$2:$G$2000,5,FALSE)),""))</f>
        <v/>
      </c>
      <c r="F1628" s="13" t="str">
        <f>IF($A1628="","",VLOOKUP($A1628,'Reference list'!$A$2:$F$5171,3,FALSE))</f>
        <v/>
      </c>
      <c r="G1628" s="10" t="str">
        <f>IF($A1628="","",VLOOKUP($A1628,'Reference list'!$A$2:$F$5171,2,FALSE))</f>
        <v/>
      </c>
      <c r="M1628" s="66"/>
    </row>
    <row r="1629" spans="1:13">
      <c r="A1629" s="38"/>
      <c r="B1629" s="13" t="str">
        <f>IF($A1629="","",VLOOKUP($A1629,'Reference list'!$A$2:$F$5171,4,FALSE))</f>
        <v/>
      </c>
      <c r="C1629" s="13" t="str">
        <f>IF($A1629="","",VLOOKUP($A1629,'Reference list'!$A$2:$F$5171,5,FALSE))</f>
        <v/>
      </c>
      <c r="D1629" s="77" t="str">
        <f>IF($A1629="","",IF(ISERROR(MATCH($G1629,'Essex species'!$A$2:$A$2000,0))=FALSE,VLOOKUP($A1629,'Reference list'!$A$2:$F$5137,6,FALSE),"No database records"))</f>
        <v/>
      </c>
      <c r="E1629" s="31" t="str">
        <f>IF($A1629="","",IF(ISERROR(MATCH($G1629,'Essex species'!$A$2:$A$2000,0))=FALSE,HYPERLINK("http://www.essexfieldclub.org.uk/portal/p/Species+Account/s/"&amp;SUBSTITUTE(VLOOKUP($A1629,'Reference list'!$A$2:$F$5171,2,FALSE)," ","+"),VLOOKUP($G1629,'Essex species'!$A$2:$G$2000,5,FALSE)),""))</f>
        <v/>
      </c>
      <c r="F1629" s="13" t="str">
        <f>IF($A1629="","",VLOOKUP($A1629,'Reference list'!$A$2:$F$5171,3,FALSE))</f>
        <v/>
      </c>
      <c r="G1629" s="10" t="str">
        <f>IF($A1629="","",VLOOKUP($A1629,'Reference list'!$A$2:$F$5171,2,FALSE))</f>
        <v/>
      </c>
      <c r="M1629" s="66"/>
    </row>
    <row r="1630" spans="1:13">
      <c r="A1630" s="38"/>
      <c r="B1630" s="13" t="str">
        <f>IF($A1630="","",VLOOKUP($A1630,'Reference list'!$A$2:$F$5171,4,FALSE))</f>
        <v/>
      </c>
      <c r="C1630" s="13" t="str">
        <f>IF($A1630="","",VLOOKUP($A1630,'Reference list'!$A$2:$F$5171,5,FALSE))</f>
        <v/>
      </c>
      <c r="D1630" s="77" t="str">
        <f>IF($A1630="","",IF(ISERROR(MATCH($G1630,'Essex species'!$A$2:$A$2000,0))=FALSE,VLOOKUP($A1630,'Reference list'!$A$2:$F$5137,6,FALSE),"No database records"))</f>
        <v/>
      </c>
      <c r="E1630" s="31" t="str">
        <f>IF($A1630="","",IF(ISERROR(MATCH($G1630,'Essex species'!$A$2:$A$2000,0))=FALSE,HYPERLINK("http://www.essexfieldclub.org.uk/portal/p/Species+Account/s/"&amp;SUBSTITUTE(VLOOKUP($A1630,'Reference list'!$A$2:$F$5171,2,FALSE)," ","+"),VLOOKUP($G1630,'Essex species'!$A$2:$G$2000,5,FALSE)),""))</f>
        <v/>
      </c>
      <c r="F1630" s="13" t="str">
        <f>IF($A1630="","",VLOOKUP($A1630,'Reference list'!$A$2:$F$5171,3,FALSE))</f>
        <v/>
      </c>
      <c r="G1630" s="10" t="str">
        <f>IF($A1630="","",VLOOKUP($A1630,'Reference list'!$A$2:$F$5171,2,FALSE))</f>
        <v/>
      </c>
      <c r="M1630" s="66"/>
    </row>
    <row r="1631" spans="1:13">
      <c r="A1631" s="38"/>
      <c r="B1631" s="13" t="str">
        <f>IF($A1631="","",VLOOKUP($A1631,'Reference list'!$A$2:$F$5171,4,FALSE))</f>
        <v/>
      </c>
      <c r="C1631" s="13" t="str">
        <f>IF($A1631="","",VLOOKUP($A1631,'Reference list'!$A$2:$F$5171,5,FALSE))</f>
        <v/>
      </c>
      <c r="D1631" s="77" t="str">
        <f>IF($A1631="","",IF(ISERROR(MATCH($G1631,'Essex species'!$A$2:$A$2000,0))=FALSE,VLOOKUP($A1631,'Reference list'!$A$2:$F$5137,6,FALSE),"No database records"))</f>
        <v/>
      </c>
      <c r="E1631" s="31" t="str">
        <f>IF($A1631="","",IF(ISERROR(MATCH($G1631,'Essex species'!$A$2:$A$2000,0))=FALSE,HYPERLINK("http://www.essexfieldclub.org.uk/portal/p/Species+Account/s/"&amp;SUBSTITUTE(VLOOKUP($A1631,'Reference list'!$A$2:$F$5171,2,FALSE)," ","+"),VLOOKUP($G1631,'Essex species'!$A$2:$G$2000,5,FALSE)),""))</f>
        <v/>
      </c>
      <c r="F1631" s="13" t="str">
        <f>IF($A1631="","",VLOOKUP($A1631,'Reference list'!$A$2:$F$5171,3,FALSE))</f>
        <v/>
      </c>
      <c r="G1631" s="10" t="str">
        <f>IF($A1631="","",VLOOKUP($A1631,'Reference list'!$A$2:$F$5171,2,FALSE))</f>
        <v/>
      </c>
      <c r="M1631" s="66"/>
    </row>
    <row r="1632" spans="1:13">
      <c r="A1632" s="38"/>
      <c r="B1632" s="13" t="str">
        <f>IF($A1632="","",VLOOKUP($A1632,'Reference list'!$A$2:$F$5171,4,FALSE))</f>
        <v/>
      </c>
      <c r="C1632" s="13" t="str">
        <f>IF($A1632="","",VLOOKUP($A1632,'Reference list'!$A$2:$F$5171,5,FALSE))</f>
        <v/>
      </c>
      <c r="D1632" s="77" t="str">
        <f>IF($A1632="","",IF(ISERROR(MATCH($G1632,'Essex species'!$A$2:$A$2000,0))=FALSE,VLOOKUP($A1632,'Reference list'!$A$2:$F$5137,6,FALSE),"No database records"))</f>
        <v/>
      </c>
      <c r="E1632" s="31" t="str">
        <f>IF($A1632="","",IF(ISERROR(MATCH($G1632,'Essex species'!$A$2:$A$2000,0))=FALSE,HYPERLINK("http://www.essexfieldclub.org.uk/portal/p/Species+Account/s/"&amp;SUBSTITUTE(VLOOKUP($A1632,'Reference list'!$A$2:$F$5171,2,FALSE)," ","+"),VLOOKUP($G1632,'Essex species'!$A$2:$G$2000,5,FALSE)),""))</f>
        <v/>
      </c>
      <c r="F1632" s="13" t="str">
        <f>IF($A1632="","",VLOOKUP($A1632,'Reference list'!$A$2:$F$5171,3,FALSE))</f>
        <v/>
      </c>
      <c r="G1632" s="10" t="str">
        <f>IF($A1632="","",VLOOKUP($A1632,'Reference list'!$A$2:$F$5171,2,FALSE))</f>
        <v/>
      </c>
      <c r="M1632" s="66"/>
    </row>
    <row r="1633" spans="1:13">
      <c r="A1633" s="38"/>
      <c r="B1633" s="13" t="str">
        <f>IF($A1633="","",VLOOKUP($A1633,'Reference list'!$A$2:$F$5171,4,FALSE))</f>
        <v/>
      </c>
      <c r="C1633" s="13" t="str">
        <f>IF($A1633="","",VLOOKUP($A1633,'Reference list'!$A$2:$F$5171,5,FALSE))</f>
        <v/>
      </c>
      <c r="D1633" s="77" t="str">
        <f>IF($A1633="","",IF(ISERROR(MATCH($G1633,'Essex species'!$A$2:$A$2000,0))=FALSE,VLOOKUP($A1633,'Reference list'!$A$2:$F$5137,6,FALSE),"No database records"))</f>
        <v/>
      </c>
      <c r="E1633" s="31" t="str">
        <f>IF($A1633="","",IF(ISERROR(MATCH($G1633,'Essex species'!$A$2:$A$2000,0))=FALSE,HYPERLINK("http://www.essexfieldclub.org.uk/portal/p/Species+Account/s/"&amp;SUBSTITUTE(VLOOKUP($A1633,'Reference list'!$A$2:$F$5171,2,FALSE)," ","+"),VLOOKUP($G1633,'Essex species'!$A$2:$G$2000,5,FALSE)),""))</f>
        <v/>
      </c>
      <c r="F1633" s="13" t="str">
        <f>IF($A1633="","",VLOOKUP($A1633,'Reference list'!$A$2:$F$5171,3,FALSE))</f>
        <v/>
      </c>
      <c r="G1633" s="10" t="str">
        <f>IF($A1633="","",VLOOKUP($A1633,'Reference list'!$A$2:$F$5171,2,FALSE))</f>
        <v/>
      </c>
      <c r="M1633" s="66"/>
    </row>
    <row r="1634" spans="1:13">
      <c r="A1634" s="38"/>
      <c r="B1634" s="13" t="str">
        <f>IF($A1634="","",VLOOKUP($A1634,'Reference list'!$A$2:$F$5171,4,FALSE))</f>
        <v/>
      </c>
      <c r="C1634" s="13" t="str">
        <f>IF($A1634="","",VLOOKUP($A1634,'Reference list'!$A$2:$F$5171,5,FALSE))</f>
        <v/>
      </c>
      <c r="D1634" s="77" t="str">
        <f>IF($A1634="","",IF(ISERROR(MATCH($G1634,'Essex species'!$A$2:$A$2000,0))=FALSE,VLOOKUP($A1634,'Reference list'!$A$2:$F$5137,6,FALSE),"No database records"))</f>
        <v/>
      </c>
      <c r="E1634" s="31" t="str">
        <f>IF($A1634="","",IF(ISERROR(MATCH($G1634,'Essex species'!$A$2:$A$2000,0))=FALSE,HYPERLINK("http://www.essexfieldclub.org.uk/portal/p/Species+Account/s/"&amp;SUBSTITUTE(VLOOKUP($A1634,'Reference list'!$A$2:$F$5171,2,FALSE)," ","+"),VLOOKUP($G1634,'Essex species'!$A$2:$G$2000,5,FALSE)),""))</f>
        <v/>
      </c>
      <c r="F1634" s="13" t="str">
        <f>IF($A1634="","",VLOOKUP($A1634,'Reference list'!$A$2:$F$5171,3,FALSE))</f>
        <v/>
      </c>
      <c r="G1634" s="10" t="str">
        <f>IF($A1634="","",VLOOKUP($A1634,'Reference list'!$A$2:$F$5171,2,FALSE))</f>
        <v/>
      </c>
      <c r="M1634" s="66"/>
    </row>
    <row r="1635" spans="1:13">
      <c r="A1635" s="38"/>
      <c r="B1635" s="13" t="str">
        <f>IF($A1635="","",VLOOKUP($A1635,'Reference list'!$A$2:$F$5171,4,FALSE))</f>
        <v/>
      </c>
      <c r="C1635" s="13" t="str">
        <f>IF($A1635="","",VLOOKUP($A1635,'Reference list'!$A$2:$F$5171,5,FALSE))</f>
        <v/>
      </c>
      <c r="D1635" s="77" t="str">
        <f>IF($A1635="","",IF(ISERROR(MATCH($G1635,'Essex species'!$A$2:$A$2000,0))=FALSE,VLOOKUP($A1635,'Reference list'!$A$2:$F$5137,6,FALSE),"No database records"))</f>
        <v/>
      </c>
      <c r="E1635" s="31" t="str">
        <f>IF($A1635="","",IF(ISERROR(MATCH($G1635,'Essex species'!$A$2:$A$2000,0))=FALSE,HYPERLINK("http://www.essexfieldclub.org.uk/portal/p/Species+Account/s/"&amp;SUBSTITUTE(VLOOKUP($A1635,'Reference list'!$A$2:$F$5171,2,FALSE)," ","+"),VLOOKUP($G1635,'Essex species'!$A$2:$G$2000,5,FALSE)),""))</f>
        <v/>
      </c>
      <c r="F1635" s="13" t="str">
        <f>IF($A1635="","",VLOOKUP($A1635,'Reference list'!$A$2:$F$5171,3,FALSE))</f>
        <v/>
      </c>
      <c r="G1635" s="10" t="str">
        <f>IF($A1635="","",VLOOKUP($A1635,'Reference list'!$A$2:$F$5171,2,FALSE))</f>
        <v/>
      </c>
      <c r="M1635" s="66"/>
    </row>
    <row r="1636" spans="1:13">
      <c r="A1636" s="38"/>
      <c r="B1636" s="13" t="str">
        <f>IF($A1636="","",VLOOKUP($A1636,'Reference list'!$A$2:$F$5171,4,FALSE))</f>
        <v/>
      </c>
      <c r="C1636" s="13" t="str">
        <f>IF($A1636="","",VLOOKUP($A1636,'Reference list'!$A$2:$F$5171,5,FALSE))</f>
        <v/>
      </c>
      <c r="D1636" s="77" t="str">
        <f>IF($A1636="","",IF(ISERROR(MATCH($G1636,'Essex species'!$A$2:$A$2000,0))=FALSE,VLOOKUP($A1636,'Reference list'!$A$2:$F$5137,6,FALSE),"No database records"))</f>
        <v/>
      </c>
      <c r="E1636" s="31" t="str">
        <f>IF($A1636="","",IF(ISERROR(MATCH($G1636,'Essex species'!$A$2:$A$2000,0))=FALSE,HYPERLINK("http://www.essexfieldclub.org.uk/portal/p/Species+Account/s/"&amp;SUBSTITUTE(VLOOKUP($A1636,'Reference list'!$A$2:$F$5171,2,FALSE)," ","+"),VLOOKUP($G1636,'Essex species'!$A$2:$G$2000,5,FALSE)),""))</f>
        <v/>
      </c>
      <c r="F1636" s="13" t="str">
        <f>IF($A1636="","",VLOOKUP($A1636,'Reference list'!$A$2:$F$5171,3,FALSE))</f>
        <v/>
      </c>
      <c r="G1636" s="10" t="str">
        <f>IF($A1636="","",VLOOKUP($A1636,'Reference list'!$A$2:$F$5171,2,FALSE))</f>
        <v/>
      </c>
      <c r="M1636" s="66"/>
    </row>
    <row r="1637" spans="1:13">
      <c r="A1637" s="38"/>
      <c r="B1637" s="13" t="str">
        <f>IF($A1637="","",VLOOKUP($A1637,'Reference list'!$A$2:$F$5171,4,FALSE))</f>
        <v/>
      </c>
      <c r="C1637" s="13" t="str">
        <f>IF($A1637="","",VLOOKUP($A1637,'Reference list'!$A$2:$F$5171,5,FALSE))</f>
        <v/>
      </c>
      <c r="D1637" s="77" t="str">
        <f>IF($A1637="","",IF(ISERROR(MATCH($G1637,'Essex species'!$A$2:$A$2000,0))=FALSE,VLOOKUP($A1637,'Reference list'!$A$2:$F$5137,6,FALSE),"No database records"))</f>
        <v/>
      </c>
      <c r="E1637" s="31" t="str">
        <f>IF($A1637="","",IF(ISERROR(MATCH($G1637,'Essex species'!$A$2:$A$2000,0))=FALSE,HYPERLINK("http://www.essexfieldclub.org.uk/portal/p/Species+Account/s/"&amp;SUBSTITUTE(VLOOKUP($A1637,'Reference list'!$A$2:$F$5171,2,FALSE)," ","+"),VLOOKUP($G1637,'Essex species'!$A$2:$G$2000,5,FALSE)),""))</f>
        <v/>
      </c>
      <c r="F1637" s="13" t="str">
        <f>IF($A1637="","",VLOOKUP($A1637,'Reference list'!$A$2:$F$5171,3,FALSE))</f>
        <v/>
      </c>
      <c r="G1637" s="10" t="str">
        <f>IF($A1637="","",VLOOKUP($A1637,'Reference list'!$A$2:$F$5171,2,FALSE))</f>
        <v/>
      </c>
      <c r="M1637" s="66"/>
    </row>
    <row r="1638" spans="1:13">
      <c r="A1638" s="38"/>
      <c r="B1638" s="13" t="str">
        <f>IF($A1638="","",VLOOKUP($A1638,'Reference list'!$A$2:$F$5171,4,FALSE))</f>
        <v/>
      </c>
      <c r="C1638" s="13" t="str">
        <f>IF($A1638="","",VLOOKUP($A1638,'Reference list'!$A$2:$F$5171,5,FALSE))</f>
        <v/>
      </c>
      <c r="D1638" s="77" t="str">
        <f>IF($A1638="","",IF(ISERROR(MATCH($G1638,'Essex species'!$A$2:$A$2000,0))=FALSE,VLOOKUP($A1638,'Reference list'!$A$2:$F$5137,6,FALSE),"No database records"))</f>
        <v/>
      </c>
      <c r="E1638" s="31" t="str">
        <f>IF($A1638="","",IF(ISERROR(MATCH($G1638,'Essex species'!$A$2:$A$2000,0))=FALSE,HYPERLINK("http://www.essexfieldclub.org.uk/portal/p/Species+Account/s/"&amp;SUBSTITUTE(VLOOKUP($A1638,'Reference list'!$A$2:$F$5171,2,FALSE)," ","+"),VLOOKUP($G1638,'Essex species'!$A$2:$G$2000,5,FALSE)),""))</f>
        <v/>
      </c>
      <c r="F1638" s="13" t="str">
        <f>IF($A1638="","",VLOOKUP($A1638,'Reference list'!$A$2:$F$5171,3,FALSE))</f>
        <v/>
      </c>
      <c r="G1638" s="10" t="str">
        <f>IF($A1638="","",VLOOKUP($A1638,'Reference list'!$A$2:$F$5171,2,FALSE))</f>
        <v/>
      </c>
      <c r="M1638" s="66"/>
    </row>
    <row r="1639" spans="1:13">
      <c r="A1639" s="38"/>
      <c r="B1639" s="13" t="str">
        <f>IF($A1639="","",VLOOKUP($A1639,'Reference list'!$A$2:$F$5171,4,FALSE))</f>
        <v/>
      </c>
      <c r="C1639" s="13" t="str">
        <f>IF($A1639="","",VLOOKUP($A1639,'Reference list'!$A$2:$F$5171,5,FALSE))</f>
        <v/>
      </c>
      <c r="D1639" s="77" t="str">
        <f>IF($A1639="","",IF(ISERROR(MATCH($G1639,'Essex species'!$A$2:$A$2000,0))=FALSE,VLOOKUP($A1639,'Reference list'!$A$2:$F$5137,6,FALSE),"No database records"))</f>
        <v/>
      </c>
      <c r="E1639" s="31" t="str">
        <f>IF($A1639="","",IF(ISERROR(MATCH($G1639,'Essex species'!$A$2:$A$2000,0))=FALSE,HYPERLINK("http://www.essexfieldclub.org.uk/portal/p/Species+Account/s/"&amp;SUBSTITUTE(VLOOKUP($A1639,'Reference list'!$A$2:$F$5171,2,FALSE)," ","+"),VLOOKUP($G1639,'Essex species'!$A$2:$G$2000,5,FALSE)),""))</f>
        <v/>
      </c>
      <c r="F1639" s="13" t="str">
        <f>IF($A1639="","",VLOOKUP($A1639,'Reference list'!$A$2:$F$5171,3,FALSE))</f>
        <v/>
      </c>
      <c r="G1639" s="10" t="str">
        <f>IF($A1639="","",VLOOKUP($A1639,'Reference list'!$A$2:$F$5171,2,FALSE))</f>
        <v/>
      </c>
      <c r="M1639" s="66"/>
    </row>
    <row r="1640" spans="1:13">
      <c r="A1640" s="38"/>
      <c r="B1640" s="13" t="str">
        <f>IF($A1640="","",VLOOKUP($A1640,'Reference list'!$A$2:$F$5171,4,FALSE))</f>
        <v/>
      </c>
      <c r="C1640" s="13" t="str">
        <f>IF($A1640="","",VLOOKUP($A1640,'Reference list'!$A$2:$F$5171,5,FALSE))</f>
        <v/>
      </c>
      <c r="D1640" s="77" t="str">
        <f>IF($A1640="","",IF(ISERROR(MATCH($G1640,'Essex species'!$A$2:$A$2000,0))=FALSE,VLOOKUP($A1640,'Reference list'!$A$2:$F$5137,6,FALSE),"No database records"))</f>
        <v/>
      </c>
      <c r="E1640" s="31" t="str">
        <f>IF($A1640="","",IF(ISERROR(MATCH($G1640,'Essex species'!$A$2:$A$2000,0))=FALSE,HYPERLINK("http://www.essexfieldclub.org.uk/portal/p/Species+Account/s/"&amp;SUBSTITUTE(VLOOKUP($A1640,'Reference list'!$A$2:$F$5171,2,FALSE)," ","+"),VLOOKUP($G1640,'Essex species'!$A$2:$G$2000,5,FALSE)),""))</f>
        <v/>
      </c>
      <c r="F1640" s="13" t="str">
        <f>IF($A1640="","",VLOOKUP($A1640,'Reference list'!$A$2:$F$5171,3,FALSE))</f>
        <v/>
      </c>
      <c r="G1640" s="10" t="str">
        <f>IF($A1640="","",VLOOKUP($A1640,'Reference list'!$A$2:$F$5171,2,FALSE))</f>
        <v/>
      </c>
      <c r="M1640" s="66"/>
    </row>
    <row r="1641" spans="1:13">
      <c r="A1641" s="38"/>
      <c r="B1641" s="13" t="str">
        <f>IF($A1641="","",VLOOKUP($A1641,'Reference list'!$A$2:$F$5171,4,FALSE))</f>
        <v/>
      </c>
      <c r="C1641" s="13" t="str">
        <f>IF($A1641="","",VLOOKUP($A1641,'Reference list'!$A$2:$F$5171,5,FALSE))</f>
        <v/>
      </c>
      <c r="D1641" s="77" t="str">
        <f>IF($A1641="","",IF(ISERROR(MATCH($G1641,'Essex species'!$A$2:$A$2000,0))=FALSE,VLOOKUP($A1641,'Reference list'!$A$2:$F$5137,6,FALSE),"No database records"))</f>
        <v/>
      </c>
      <c r="E1641" s="31" t="str">
        <f>IF($A1641="","",IF(ISERROR(MATCH($G1641,'Essex species'!$A$2:$A$2000,0))=FALSE,HYPERLINK("http://www.essexfieldclub.org.uk/portal/p/Species+Account/s/"&amp;SUBSTITUTE(VLOOKUP($A1641,'Reference list'!$A$2:$F$5171,2,FALSE)," ","+"),VLOOKUP($G1641,'Essex species'!$A$2:$G$2000,5,FALSE)),""))</f>
        <v/>
      </c>
      <c r="F1641" s="13" t="str">
        <f>IF($A1641="","",VLOOKUP($A1641,'Reference list'!$A$2:$F$5171,3,FALSE))</f>
        <v/>
      </c>
      <c r="G1641" s="10" t="str">
        <f>IF($A1641="","",VLOOKUP($A1641,'Reference list'!$A$2:$F$5171,2,FALSE))</f>
        <v/>
      </c>
      <c r="M1641" s="66"/>
    </row>
    <row r="1642" spans="1:13">
      <c r="A1642" s="38"/>
      <c r="B1642" s="13" t="str">
        <f>IF($A1642="","",VLOOKUP($A1642,'Reference list'!$A$2:$F$5171,4,FALSE))</f>
        <v/>
      </c>
      <c r="C1642" s="13" t="str">
        <f>IF($A1642="","",VLOOKUP($A1642,'Reference list'!$A$2:$F$5171,5,FALSE))</f>
        <v/>
      </c>
      <c r="D1642" s="77" t="str">
        <f>IF($A1642="","",IF(ISERROR(MATCH($G1642,'Essex species'!$A$2:$A$2000,0))=FALSE,VLOOKUP($A1642,'Reference list'!$A$2:$F$5137,6,FALSE),"No database records"))</f>
        <v/>
      </c>
      <c r="E1642" s="31" t="str">
        <f>IF($A1642="","",IF(ISERROR(MATCH($G1642,'Essex species'!$A$2:$A$2000,0))=FALSE,HYPERLINK("http://www.essexfieldclub.org.uk/portal/p/Species+Account/s/"&amp;SUBSTITUTE(VLOOKUP($A1642,'Reference list'!$A$2:$F$5171,2,FALSE)," ","+"),VLOOKUP($G1642,'Essex species'!$A$2:$G$2000,5,FALSE)),""))</f>
        <v/>
      </c>
      <c r="F1642" s="13" t="str">
        <f>IF($A1642="","",VLOOKUP($A1642,'Reference list'!$A$2:$F$5171,3,FALSE))</f>
        <v/>
      </c>
      <c r="G1642" s="10" t="str">
        <f>IF($A1642="","",VLOOKUP($A1642,'Reference list'!$A$2:$F$5171,2,FALSE))</f>
        <v/>
      </c>
      <c r="M1642" s="66"/>
    </row>
    <row r="1643" spans="1:13">
      <c r="A1643" s="38"/>
      <c r="B1643" s="13" t="str">
        <f>IF($A1643="","",VLOOKUP($A1643,'Reference list'!$A$2:$F$5171,4,FALSE))</f>
        <v/>
      </c>
      <c r="C1643" s="13" t="str">
        <f>IF($A1643="","",VLOOKUP($A1643,'Reference list'!$A$2:$F$5171,5,FALSE))</f>
        <v/>
      </c>
      <c r="D1643" s="77" t="str">
        <f>IF($A1643="","",IF(ISERROR(MATCH($G1643,'Essex species'!$A$2:$A$2000,0))=FALSE,VLOOKUP($A1643,'Reference list'!$A$2:$F$5137,6,FALSE),"No database records"))</f>
        <v/>
      </c>
      <c r="E1643" s="31" t="str">
        <f>IF($A1643="","",IF(ISERROR(MATCH($G1643,'Essex species'!$A$2:$A$2000,0))=FALSE,HYPERLINK("http://www.essexfieldclub.org.uk/portal/p/Species+Account/s/"&amp;SUBSTITUTE(VLOOKUP($A1643,'Reference list'!$A$2:$F$5171,2,FALSE)," ","+"),VLOOKUP($G1643,'Essex species'!$A$2:$G$2000,5,FALSE)),""))</f>
        <v/>
      </c>
      <c r="F1643" s="13" t="str">
        <f>IF($A1643="","",VLOOKUP($A1643,'Reference list'!$A$2:$F$5171,3,FALSE))</f>
        <v/>
      </c>
      <c r="G1643" s="10" t="str">
        <f>IF($A1643="","",VLOOKUP($A1643,'Reference list'!$A$2:$F$5171,2,FALSE))</f>
        <v/>
      </c>
      <c r="M1643" s="66"/>
    </row>
    <row r="1644" spans="1:13">
      <c r="A1644" s="38"/>
      <c r="B1644" s="13" t="str">
        <f>IF($A1644="","",VLOOKUP($A1644,'Reference list'!$A$2:$F$5171,4,FALSE))</f>
        <v/>
      </c>
      <c r="C1644" s="13" t="str">
        <f>IF($A1644="","",VLOOKUP($A1644,'Reference list'!$A$2:$F$5171,5,FALSE))</f>
        <v/>
      </c>
      <c r="D1644" s="77" t="str">
        <f>IF($A1644="","",IF(ISERROR(MATCH($G1644,'Essex species'!$A$2:$A$2000,0))=FALSE,VLOOKUP($A1644,'Reference list'!$A$2:$F$5137,6,FALSE),"No database records"))</f>
        <v/>
      </c>
      <c r="E1644" s="31" t="str">
        <f>IF($A1644="","",IF(ISERROR(MATCH($G1644,'Essex species'!$A$2:$A$2000,0))=FALSE,HYPERLINK("http://www.essexfieldclub.org.uk/portal/p/Species+Account/s/"&amp;SUBSTITUTE(VLOOKUP($A1644,'Reference list'!$A$2:$F$5171,2,FALSE)," ","+"),VLOOKUP($G1644,'Essex species'!$A$2:$G$2000,5,FALSE)),""))</f>
        <v/>
      </c>
      <c r="F1644" s="13" t="str">
        <f>IF($A1644="","",VLOOKUP($A1644,'Reference list'!$A$2:$F$5171,3,FALSE))</f>
        <v/>
      </c>
      <c r="G1644" s="10" t="str">
        <f>IF($A1644="","",VLOOKUP($A1644,'Reference list'!$A$2:$F$5171,2,FALSE))</f>
        <v/>
      </c>
      <c r="M1644" s="66"/>
    </row>
    <row r="1645" spans="1:13">
      <c r="A1645" s="38"/>
      <c r="B1645" s="13" t="str">
        <f>IF($A1645="","",VLOOKUP($A1645,'Reference list'!$A$2:$F$5171,4,FALSE))</f>
        <v/>
      </c>
      <c r="C1645" s="13" t="str">
        <f>IF($A1645="","",VLOOKUP($A1645,'Reference list'!$A$2:$F$5171,5,FALSE))</f>
        <v/>
      </c>
      <c r="D1645" s="77" t="str">
        <f>IF($A1645="","",IF(ISERROR(MATCH($G1645,'Essex species'!$A$2:$A$2000,0))=FALSE,VLOOKUP($A1645,'Reference list'!$A$2:$F$5137,6,FALSE),"No database records"))</f>
        <v/>
      </c>
      <c r="E1645" s="31" t="str">
        <f>IF($A1645="","",IF(ISERROR(MATCH($G1645,'Essex species'!$A$2:$A$2000,0))=FALSE,HYPERLINK("http://www.essexfieldclub.org.uk/portal/p/Species+Account/s/"&amp;SUBSTITUTE(VLOOKUP($A1645,'Reference list'!$A$2:$F$5171,2,FALSE)," ","+"),VLOOKUP($G1645,'Essex species'!$A$2:$G$2000,5,FALSE)),""))</f>
        <v/>
      </c>
      <c r="F1645" s="13" t="str">
        <f>IF($A1645="","",VLOOKUP($A1645,'Reference list'!$A$2:$F$5171,3,FALSE))</f>
        <v/>
      </c>
      <c r="G1645" s="10" t="str">
        <f>IF($A1645="","",VLOOKUP($A1645,'Reference list'!$A$2:$F$5171,2,FALSE))</f>
        <v/>
      </c>
      <c r="M1645" s="66"/>
    </row>
    <row r="1646" spans="1:13">
      <c r="A1646" s="38"/>
      <c r="B1646" s="13" t="str">
        <f>IF($A1646="","",VLOOKUP($A1646,'Reference list'!$A$2:$F$5171,4,FALSE))</f>
        <v/>
      </c>
      <c r="C1646" s="13" t="str">
        <f>IF($A1646="","",VLOOKUP($A1646,'Reference list'!$A$2:$F$5171,5,FALSE))</f>
        <v/>
      </c>
      <c r="D1646" s="77" t="str">
        <f>IF($A1646="","",IF(ISERROR(MATCH($G1646,'Essex species'!$A$2:$A$2000,0))=FALSE,VLOOKUP($A1646,'Reference list'!$A$2:$F$5137,6,FALSE),"No database records"))</f>
        <v/>
      </c>
      <c r="E1646" s="31" t="str">
        <f>IF($A1646="","",IF(ISERROR(MATCH($G1646,'Essex species'!$A$2:$A$2000,0))=FALSE,HYPERLINK("http://www.essexfieldclub.org.uk/portal/p/Species+Account/s/"&amp;SUBSTITUTE(VLOOKUP($A1646,'Reference list'!$A$2:$F$5171,2,FALSE)," ","+"),VLOOKUP($G1646,'Essex species'!$A$2:$G$2000,5,FALSE)),""))</f>
        <v/>
      </c>
      <c r="F1646" s="13" t="str">
        <f>IF($A1646="","",VLOOKUP($A1646,'Reference list'!$A$2:$F$5171,3,FALSE))</f>
        <v/>
      </c>
      <c r="G1646" s="10" t="str">
        <f>IF($A1646="","",VLOOKUP($A1646,'Reference list'!$A$2:$F$5171,2,FALSE))</f>
        <v/>
      </c>
      <c r="M1646" s="66"/>
    </row>
    <row r="1647" spans="1:13">
      <c r="A1647" s="38"/>
      <c r="B1647" s="13" t="str">
        <f>IF($A1647="","",VLOOKUP($A1647,'Reference list'!$A$2:$F$5171,4,FALSE))</f>
        <v/>
      </c>
      <c r="C1647" s="13" t="str">
        <f>IF($A1647="","",VLOOKUP($A1647,'Reference list'!$A$2:$F$5171,5,FALSE))</f>
        <v/>
      </c>
      <c r="D1647" s="77" t="str">
        <f>IF($A1647="","",IF(ISERROR(MATCH($G1647,'Essex species'!$A$2:$A$2000,0))=FALSE,VLOOKUP($A1647,'Reference list'!$A$2:$F$5137,6,FALSE),"No database records"))</f>
        <v/>
      </c>
      <c r="E1647" s="31" t="str">
        <f>IF($A1647="","",IF(ISERROR(MATCH($G1647,'Essex species'!$A$2:$A$2000,0))=FALSE,HYPERLINK("http://www.essexfieldclub.org.uk/portal/p/Species+Account/s/"&amp;SUBSTITUTE(VLOOKUP($A1647,'Reference list'!$A$2:$F$5171,2,FALSE)," ","+"),VLOOKUP($G1647,'Essex species'!$A$2:$G$2000,5,FALSE)),""))</f>
        <v/>
      </c>
      <c r="F1647" s="13" t="str">
        <f>IF($A1647="","",VLOOKUP($A1647,'Reference list'!$A$2:$F$5171,3,FALSE))</f>
        <v/>
      </c>
      <c r="G1647" s="10" t="str">
        <f>IF($A1647="","",VLOOKUP($A1647,'Reference list'!$A$2:$F$5171,2,FALSE))</f>
        <v/>
      </c>
      <c r="M1647" s="66"/>
    </row>
    <row r="1648" spans="1:13">
      <c r="A1648" s="38"/>
      <c r="B1648" s="13" t="str">
        <f>IF($A1648="","",VLOOKUP($A1648,'Reference list'!$A$2:$F$5171,4,FALSE))</f>
        <v/>
      </c>
      <c r="C1648" s="13" t="str">
        <f>IF($A1648="","",VLOOKUP($A1648,'Reference list'!$A$2:$F$5171,5,FALSE))</f>
        <v/>
      </c>
      <c r="D1648" s="77" t="str">
        <f>IF($A1648="","",IF(ISERROR(MATCH($G1648,'Essex species'!$A$2:$A$2000,0))=FALSE,VLOOKUP($A1648,'Reference list'!$A$2:$F$5137,6,FALSE),"No database records"))</f>
        <v/>
      </c>
      <c r="E1648" s="31" t="str">
        <f>IF($A1648="","",IF(ISERROR(MATCH($G1648,'Essex species'!$A$2:$A$2000,0))=FALSE,HYPERLINK("http://www.essexfieldclub.org.uk/portal/p/Species+Account/s/"&amp;SUBSTITUTE(VLOOKUP($A1648,'Reference list'!$A$2:$F$5171,2,FALSE)," ","+"),VLOOKUP($G1648,'Essex species'!$A$2:$G$2000,5,FALSE)),""))</f>
        <v/>
      </c>
      <c r="F1648" s="13" t="str">
        <f>IF($A1648="","",VLOOKUP($A1648,'Reference list'!$A$2:$F$5171,3,FALSE))</f>
        <v/>
      </c>
      <c r="G1648" s="10" t="str">
        <f>IF($A1648="","",VLOOKUP($A1648,'Reference list'!$A$2:$F$5171,2,FALSE))</f>
        <v/>
      </c>
      <c r="M1648" s="66"/>
    </row>
    <row r="1649" spans="1:13">
      <c r="A1649" s="38"/>
      <c r="B1649" s="13" t="str">
        <f>IF($A1649="","",VLOOKUP($A1649,'Reference list'!$A$2:$F$5171,4,FALSE))</f>
        <v/>
      </c>
      <c r="C1649" s="13" t="str">
        <f>IF($A1649="","",VLOOKUP($A1649,'Reference list'!$A$2:$F$5171,5,FALSE))</f>
        <v/>
      </c>
      <c r="D1649" s="77" t="str">
        <f>IF($A1649="","",IF(ISERROR(MATCH($G1649,'Essex species'!$A$2:$A$2000,0))=FALSE,VLOOKUP($A1649,'Reference list'!$A$2:$F$5137,6,FALSE),"No database records"))</f>
        <v/>
      </c>
      <c r="E1649" s="31" t="str">
        <f>IF($A1649="","",IF(ISERROR(MATCH($G1649,'Essex species'!$A$2:$A$2000,0))=FALSE,HYPERLINK("http://www.essexfieldclub.org.uk/portal/p/Species+Account/s/"&amp;SUBSTITUTE(VLOOKUP($A1649,'Reference list'!$A$2:$F$5171,2,FALSE)," ","+"),VLOOKUP($G1649,'Essex species'!$A$2:$G$2000,5,FALSE)),""))</f>
        <v/>
      </c>
      <c r="F1649" s="13" t="str">
        <f>IF($A1649="","",VLOOKUP($A1649,'Reference list'!$A$2:$F$5171,3,FALSE))</f>
        <v/>
      </c>
      <c r="G1649" s="10" t="str">
        <f>IF($A1649="","",VLOOKUP($A1649,'Reference list'!$A$2:$F$5171,2,FALSE))</f>
        <v/>
      </c>
      <c r="M1649" s="66"/>
    </row>
    <row r="1650" spans="1:13">
      <c r="A1650" s="38"/>
      <c r="B1650" s="13" t="str">
        <f>IF($A1650="","",VLOOKUP($A1650,'Reference list'!$A$2:$F$5171,4,FALSE))</f>
        <v/>
      </c>
      <c r="C1650" s="13" t="str">
        <f>IF($A1650="","",VLOOKUP($A1650,'Reference list'!$A$2:$F$5171,5,FALSE))</f>
        <v/>
      </c>
      <c r="D1650" s="77" t="str">
        <f>IF($A1650="","",IF(ISERROR(MATCH($G1650,'Essex species'!$A$2:$A$2000,0))=FALSE,VLOOKUP($A1650,'Reference list'!$A$2:$F$5137,6,FALSE),"No database records"))</f>
        <v/>
      </c>
      <c r="E1650" s="31" t="str">
        <f>IF($A1650="","",IF(ISERROR(MATCH($G1650,'Essex species'!$A$2:$A$2000,0))=FALSE,HYPERLINK("http://www.essexfieldclub.org.uk/portal/p/Species+Account/s/"&amp;SUBSTITUTE(VLOOKUP($A1650,'Reference list'!$A$2:$F$5171,2,FALSE)," ","+"),VLOOKUP($G1650,'Essex species'!$A$2:$G$2000,5,FALSE)),""))</f>
        <v/>
      </c>
      <c r="F1650" s="13" t="str">
        <f>IF($A1650="","",VLOOKUP($A1650,'Reference list'!$A$2:$F$5171,3,FALSE))</f>
        <v/>
      </c>
      <c r="G1650" s="10" t="str">
        <f>IF($A1650="","",VLOOKUP($A1650,'Reference list'!$A$2:$F$5171,2,FALSE))</f>
        <v/>
      </c>
      <c r="M1650" s="66"/>
    </row>
    <row r="1651" spans="1:13">
      <c r="A1651" s="38"/>
      <c r="B1651" s="13" t="str">
        <f>IF($A1651="","",VLOOKUP($A1651,'Reference list'!$A$2:$F$5171,4,FALSE))</f>
        <v/>
      </c>
      <c r="C1651" s="13" t="str">
        <f>IF($A1651="","",VLOOKUP($A1651,'Reference list'!$A$2:$F$5171,5,FALSE))</f>
        <v/>
      </c>
      <c r="D1651" s="77" t="str">
        <f>IF($A1651="","",IF(ISERROR(MATCH($G1651,'Essex species'!$A$2:$A$2000,0))=FALSE,VLOOKUP($A1651,'Reference list'!$A$2:$F$5137,6,FALSE),"No database records"))</f>
        <v/>
      </c>
      <c r="E1651" s="31" t="str">
        <f>IF($A1651="","",IF(ISERROR(MATCH($G1651,'Essex species'!$A$2:$A$2000,0))=FALSE,HYPERLINK("http://www.essexfieldclub.org.uk/portal/p/Species+Account/s/"&amp;SUBSTITUTE(VLOOKUP($A1651,'Reference list'!$A$2:$F$5171,2,FALSE)," ","+"),VLOOKUP($G1651,'Essex species'!$A$2:$G$2000,5,FALSE)),""))</f>
        <v/>
      </c>
      <c r="F1651" s="13" t="str">
        <f>IF($A1651="","",VLOOKUP($A1651,'Reference list'!$A$2:$F$5171,3,FALSE))</f>
        <v/>
      </c>
      <c r="G1651" s="10" t="str">
        <f>IF($A1651="","",VLOOKUP($A1651,'Reference list'!$A$2:$F$5171,2,FALSE))</f>
        <v/>
      </c>
      <c r="M1651" s="66"/>
    </row>
    <row r="1652" spans="1:13">
      <c r="A1652" s="38"/>
      <c r="B1652" s="13" t="str">
        <f>IF($A1652="","",VLOOKUP($A1652,'Reference list'!$A$2:$F$5171,4,FALSE))</f>
        <v/>
      </c>
      <c r="C1652" s="13" t="str">
        <f>IF($A1652="","",VLOOKUP($A1652,'Reference list'!$A$2:$F$5171,5,FALSE))</f>
        <v/>
      </c>
      <c r="D1652" s="77" t="str">
        <f>IF($A1652="","",IF(ISERROR(MATCH($G1652,'Essex species'!$A$2:$A$2000,0))=FALSE,VLOOKUP($A1652,'Reference list'!$A$2:$F$5137,6,FALSE),"No database records"))</f>
        <v/>
      </c>
      <c r="E1652" s="31" t="str">
        <f>IF($A1652="","",IF(ISERROR(MATCH($G1652,'Essex species'!$A$2:$A$2000,0))=FALSE,HYPERLINK("http://www.essexfieldclub.org.uk/portal/p/Species+Account/s/"&amp;SUBSTITUTE(VLOOKUP($A1652,'Reference list'!$A$2:$F$5171,2,FALSE)," ","+"),VLOOKUP($G1652,'Essex species'!$A$2:$G$2000,5,FALSE)),""))</f>
        <v/>
      </c>
      <c r="F1652" s="13" t="str">
        <f>IF($A1652="","",VLOOKUP($A1652,'Reference list'!$A$2:$F$5171,3,FALSE))</f>
        <v/>
      </c>
      <c r="G1652" s="10" t="str">
        <f>IF($A1652="","",VLOOKUP($A1652,'Reference list'!$A$2:$F$5171,2,FALSE))</f>
        <v/>
      </c>
      <c r="M1652" s="66"/>
    </row>
    <row r="1653" spans="1:13">
      <c r="A1653" s="38"/>
      <c r="B1653" s="13" t="str">
        <f>IF($A1653="","",VLOOKUP($A1653,'Reference list'!$A$2:$F$5171,4,FALSE))</f>
        <v/>
      </c>
      <c r="C1653" s="13" t="str">
        <f>IF($A1653="","",VLOOKUP($A1653,'Reference list'!$A$2:$F$5171,5,FALSE))</f>
        <v/>
      </c>
      <c r="D1653" s="77" t="str">
        <f>IF($A1653="","",IF(ISERROR(MATCH($G1653,'Essex species'!$A$2:$A$2000,0))=FALSE,VLOOKUP($A1653,'Reference list'!$A$2:$F$5137,6,FALSE),"No database records"))</f>
        <v/>
      </c>
      <c r="E1653" s="31" t="str">
        <f>IF($A1653="","",IF(ISERROR(MATCH($G1653,'Essex species'!$A$2:$A$2000,0))=FALSE,HYPERLINK("http://www.essexfieldclub.org.uk/portal/p/Species+Account/s/"&amp;SUBSTITUTE(VLOOKUP($A1653,'Reference list'!$A$2:$F$5171,2,FALSE)," ","+"),VLOOKUP($G1653,'Essex species'!$A$2:$G$2000,5,FALSE)),""))</f>
        <v/>
      </c>
      <c r="F1653" s="13" t="str">
        <f>IF($A1653="","",VLOOKUP($A1653,'Reference list'!$A$2:$F$5171,3,FALSE))</f>
        <v/>
      </c>
      <c r="G1653" s="10" t="str">
        <f>IF($A1653="","",VLOOKUP($A1653,'Reference list'!$A$2:$F$5171,2,FALSE))</f>
        <v/>
      </c>
      <c r="M1653" s="66"/>
    </row>
    <row r="1654" spans="1:13">
      <c r="A1654" s="38"/>
      <c r="B1654" s="13" t="str">
        <f>IF($A1654="","",VLOOKUP($A1654,'Reference list'!$A$2:$F$5171,4,FALSE))</f>
        <v/>
      </c>
      <c r="C1654" s="13" t="str">
        <f>IF($A1654="","",VLOOKUP($A1654,'Reference list'!$A$2:$F$5171,5,FALSE))</f>
        <v/>
      </c>
      <c r="D1654" s="77" t="str">
        <f>IF($A1654="","",IF(ISERROR(MATCH($G1654,'Essex species'!$A$2:$A$2000,0))=FALSE,VLOOKUP($A1654,'Reference list'!$A$2:$F$5137,6,FALSE),"No database records"))</f>
        <v/>
      </c>
      <c r="E1654" s="31" t="str">
        <f>IF($A1654="","",IF(ISERROR(MATCH($G1654,'Essex species'!$A$2:$A$2000,0))=FALSE,HYPERLINK("http://www.essexfieldclub.org.uk/portal/p/Species+Account/s/"&amp;SUBSTITUTE(VLOOKUP($A1654,'Reference list'!$A$2:$F$5171,2,FALSE)," ","+"),VLOOKUP($G1654,'Essex species'!$A$2:$G$2000,5,FALSE)),""))</f>
        <v/>
      </c>
      <c r="F1654" s="13" t="str">
        <f>IF($A1654="","",VLOOKUP($A1654,'Reference list'!$A$2:$F$5171,3,FALSE))</f>
        <v/>
      </c>
      <c r="G1654" s="10" t="str">
        <f>IF($A1654="","",VLOOKUP($A1654,'Reference list'!$A$2:$F$5171,2,FALSE))</f>
        <v/>
      </c>
      <c r="M1654" s="66"/>
    </row>
    <row r="1655" spans="1:13">
      <c r="A1655" s="38"/>
      <c r="B1655" s="13" t="str">
        <f>IF($A1655="","",VLOOKUP($A1655,'Reference list'!$A$2:$F$5171,4,FALSE))</f>
        <v/>
      </c>
      <c r="C1655" s="13" t="str">
        <f>IF($A1655="","",VLOOKUP($A1655,'Reference list'!$A$2:$F$5171,5,FALSE))</f>
        <v/>
      </c>
      <c r="D1655" s="77" t="str">
        <f>IF($A1655="","",IF(ISERROR(MATCH($G1655,'Essex species'!$A$2:$A$2000,0))=FALSE,VLOOKUP($A1655,'Reference list'!$A$2:$F$5137,6,FALSE),"No database records"))</f>
        <v/>
      </c>
      <c r="E1655" s="31" t="str">
        <f>IF($A1655="","",IF(ISERROR(MATCH($G1655,'Essex species'!$A$2:$A$2000,0))=FALSE,HYPERLINK("http://www.essexfieldclub.org.uk/portal/p/Species+Account/s/"&amp;SUBSTITUTE(VLOOKUP($A1655,'Reference list'!$A$2:$F$5171,2,FALSE)," ","+"),VLOOKUP($G1655,'Essex species'!$A$2:$G$2000,5,FALSE)),""))</f>
        <v/>
      </c>
      <c r="F1655" s="13" t="str">
        <f>IF($A1655="","",VLOOKUP($A1655,'Reference list'!$A$2:$F$5171,3,FALSE))</f>
        <v/>
      </c>
      <c r="G1655" s="10" t="str">
        <f>IF($A1655="","",VLOOKUP($A1655,'Reference list'!$A$2:$F$5171,2,FALSE))</f>
        <v/>
      </c>
      <c r="M1655" s="66"/>
    </row>
    <row r="1656" spans="1:13">
      <c r="A1656" s="38"/>
      <c r="B1656" s="13" t="str">
        <f>IF($A1656="","",VLOOKUP($A1656,'Reference list'!$A$2:$F$5171,4,FALSE))</f>
        <v/>
      </c>
      <c r="C1656" s="13" t="str">
        <f>IF($A1656="","",VLOOKUP($A1656,'Reference list'!$A$2:$F$5171,5,FALSE))</f>
        <v/>
      </c>
      <c r="D1656" s="77" t="str">
        <f>IF($A1656="","",IF(ISERROR(MATCH($G1656,'Essex species'!$A$2:$A$2000,0))=FALSE,VLOOKUP($A1656,'Reference list'!$A$2:$F$5137,6,FALSE),"No database records"))</f>
        <v/>
      </c>
      <c r="E1656" s="31" t="str">
        <f>IF($A1656="","",IF(ISERROR(MATCH($G1656,'Essex species'!$A$2:$A$2000,0))=FALSE,HYPERLINK("http://www.essexfieldclub.org.uk/portal/p/Species+Account/s/"&amp;SUBSTITUTE(VLOOKUP($A1656,'Reference list'!$A$2:$F$5171,2,FALSE)," ","+"),VLOOKUP($G1656,'Essex species'!$A$2:$G$2000,5,FALSE)),""))</f>
        <v/>
      </c>
      <c r="F1656" s="13" t="str">
        <f>IF($A1656="","",VLOOKUP($A1656,'Reference list'!$A$2:$F$5171,3,FALSE))</f>
        <v/>
      </c>
      <c r="G1656" s="10" t="str">
        <f>IF($A1656="","",VLOOKUP($A1656,'Reference list'!$A$2:$F$5171,2,FALSE))</f>
        <v/>
      </c>
      <c r="M1656" s="66"/>
    </row>
    <row r="1657" spans="1:13">
      <c r="A1657" s="38"/>
      <c r="B1657" s="13" t="str">
        <f>IF($A1657="","",VLOOKUP($A1657,'Reference list'!$A$2:$F$5171,4,FALSE))</f>
        <v/>
      </c>
      <c r="C1657" s="13" t="str">
        <f>IF($A1657="","",VLOOKUP($A1657,'Reference list'!$A$2:$F$5171,5,FALSE))</f>
        <v/>
      </c>
      <c r="D1657" s="77" t="str">
        <f>IF($A1657="","",IF(ISERROR(MATCH($G1657,'Essex species'!$A$2:$A$2000,0))=FALSE,VLOOKUP($A1657,'Reference list'!$A$2:$F$5137,6,FALSE),"No database records"))</f>
        <v/>
      </c>
      <c r="E1657" s="31" t="str">
        <f>IF($A1657="","",IF(ISERROR(MATCH($G1657,'Essex species'!$A$2:$A$2000,0))=FALSE,HYPERLINK("http://www.essexfieldclub.org.uk/portal/p/Species+Account/s/"&amp;SUBSTITUTE(VLOOKUP($A1657,'Reference list'!$A$2:$F$5171,2,FALSE)," ","+"),VLOOKUP($G1657,'Essex species'!$A$2:$G$2000,5,FALSE)),""))</f>
        <v/>
      </c>
      <c r="F1657" s="13" t="str">
        <f>IF($A1657="","",VLOOKUP($A1657,'Reference list'!$A$2:$F$5171,3,FALSE))</f>
        <v/>
      </c>
      <c r="G1657" s="10" t="str">
        <f>IF($A1657="","",VLOOKUP($A1657,'Reference list'!$A$2:$F$5171,2,FALSE))</f>
        <v/>
      </c>
      <c r="M1657" s="66"/>
    </row>
    <row r="1658" spans="1:13">
      <c r="A1658" s="38"/>
      <c r="B1658" s="13" t="str">
        <f>IF($A1658="","",VLOOKUP($A1658,'Reference list'!$A$2:$F$5171,4,FALSE))</f>
        <v/>
      </c>
      <c r="C1658" s="13" t="str">
        <f>IF($A1658="","",VLOOKUP($A1658,'Reference list'!$A$2:$F$5171,5,FALSE))</f>
        <v/>
      </c>
      <c r="D1658" s="77" t="str">
        <f>IF($A1658="","",IF(ISERROR(MATCH($G1658,'Essex species'!$A$2:$A$2000,0))=FALSE,VLOOKUP($A1658,'Reference list'!$A$2:$F$5137,6,FALSE),"No database records"))</f>
        <v/>
      </c>
      <c r="E1658" s="31" t="str">
        <f>IF($A1658="","",IF(ISERROR(MATCH($G1658,'Essex species'!$A$2:$A$2000,0))=FALSE,HYPERLINK("http://www.essexfieldclub.org.uk/portal/p/Species+Account/s/"&amp;SUBSTITUTE(VLOOKUP($A1658,'Reference list'!$A$2:$F$5171,2,FALSE)," ","+"),VLOOKUP($G1658,'Essex species'!$A$2:$G$2000,5,FALSE)),""))</f>
        <v/>
      </c>
      <c r="F1658" s="13" t="str">
        <f>IF($A1658="","",VLOOKUP($A1658,'Reference list'!$A$2:$F$5171,3,FALSE))</f>
        <v/>
      </c>
      <c r="G1658" s="10" t="str">
        <f>IF($A1658="","",VLOOKUP($A1658,'Reference list'!$A$2:$F$5171,2,FALSE))</f>
        <v/>
      </c>
      <c r="M1658" s="66"/>
    </row>
    <row r="1659" spans="1:13">
      <c r="A1659" s="38"/>
      <c r="B1659" s="13" t="str">
        <f>IF($A1659="","",VLOOKUP($A1659,'Reference list'!$A$2:$F$5171,4,FALSE))</f>
        <v/>
      </c>
      <c r="C1659" s="13" t="str">
        <f>IF($A1659="","",VLOOKUP($A1659,'Reference list'!$A$2:$F$5171,5,FALSE))</f>
        <v/>
      </c>
      <c r="D1659" s="77" t="str">
        <f>IF($A1659="","",IF(ISERROR(MATCH($G1659,'Essex species'!$A$2:$A$2000,0))=FALSE,VLOOKUP($A1659,'Reference list'!$A$2:$F$5137,6,FALSE),"No database records"))</f>
        <v/>
      </c>
      <c r="E1659" s="31" t="str">
        <f>IF($A1659="","",IF(ISERROR(MATCH($G1659,'Essex species'!$A$2:$A$2000,0))=FALSE,HYPERLINK("http://www.essexfieldclub.org.uk/portal/p/Species+Account/s/"&amp;SUBSTITUTE(VLOOKUP($A1659,'Reference list'!$A$2:$F$5171,2,FALSE)," ","+"),VLOOKUP($G1659,'Essex species'!$A$2:$G$2000,5,FALSE)),""))</f>
        <v/>
      </c>
      <c r="F1659" s="13" t="str">
        <f>IF($A1659="","",VLOOKUP($A1659,'Reference list'!$A$2:$F$5171,3,FALSE))</f>
        <v/>
      </c>
      <c r="G1659" s="10" t="str">
        <f>IF($A1659="","",VLOOKUP($A1659,'Reference list'!$A$2:$F$5171,2,FALSE))</f>
        <v/>
      </c>
      <c r="M1659" s="66"/>
    </row>
    <row r="1660" spans="1:13">
      <c r="A1660" s="38"/>
      <c r="B1660" s="13" t="str">
        <f>IF($A1660="","",VLOOKUP($A1660,'Reference list'!$A$2:$F$5171,4,FALSE))</f>
        <v/>
      </c>
      <c r="C1660" s="13" t="str">
        <f>IF($A1660="","",VLOOKUP($A1660,'Reference list'!$A$2:$F$5171,5,FALSE))</f>
        <v/>
      </c>
      <c r="D1660" s="77" t="str">
        <f>IF($A1660="","",IF(ISERROR(MATCH($G1660,'Essex species'!$A$2:$A$2000,0))=FALSE,VLOOKUP($A1660,'Reference list'!$A$2:$F$5137,6,FALSE),"No database records"))</f>
        <v/>
      </c>
      <c r="E1660" s="31" t="str">
        <f>IF($A1660="","",IF(ISERROR(MATCH($G1660,'Essex species'!$A$2:$A$2000,0))=FALSE,HYPERLINK("http://www.essexfieldclub.org.uk/portal/p/Species+Account/s/"&amp;SUBSTITUTE(VLOOKUP($A1660,'Reference list'!$A$2:$F$5171,2,FALSE)," ","+"),VLOOKUP($G1660,'Essex species'!$A$2:$G$2000,5,FALSE)),""))</f>
        <v/>
      </c>
      <c r="F1660" s="13" t="str">
        <f>IF($A1660="","",VLOOKUP($A1660,'Reference list'!$A$2:$F$5171,3,FALSE))</f>
        <v/>
      </c>
      <c r="G1660" s="10" t="str">
        <f>IF($A1660="","",VLOOKUP($A1660,'Reference list'!$A$2:$F$5171,2,FALSE))</f>
        <v/>
      </c>
      <c r="M1660" s="66"/>
    </row>
    <row r="1661" spans="1:13">
      <c r="A1661" s="38"/>
      <c r="B1661" s="13" t="str">
        <f>IF($A1661="","",VLOOKUP($A1661,'Reference list'!$A$2:$F$5171,4,FALSE))</f>
        <v/>
      </c>
      <c r="C1661" s="13" t="str">
        <f>IF($A1661="","",VLOOKUP($A1661,'Reference list'!$A$2:$F$5171,5,FALSE))</f>
        <v/>
      </c>
      <c r="D1661" s="77" t="str">
        <f>IF($A1661="","",IF(ISERROR(MATCH($G1661,'Essex species'!$A$2:$A$2000,0))=FALSE,VLOOKUP($A1661,'Reference list'!$A$2:$F$5137,6,FALSE),"No database records"))</f>
        <v/>
      </c>
      <c r="E1661" s="31" t="str">
        <f>IF($A1661="","",IF(ISERROR(MATCH($G1661,'Essex species'!$A$2:$A$2000,0))=FALSE,HYPERLINK("http://www.essexfieldclub.org.uk/portal/p/Species+Account/s/"&amp;SUBSTITUTE(VLOOKUP($A1661,'Reference list'!$A$2:$F$5171,2,FALSE)," ","+"),VLOOKUP($G1661,'Essex species'!$A$2:$G$2000,5,FALSE)),""))</f>
        <v/>
      </c>
      <c r="F1661" s="13" t="str">
        <f>IF($A1661="","",VLOOKUP($A1661,'Reference list'!$A$2:$F$5171,3,FALSE))</f>
        <v/>
      </c>
      <c r="G1661" s="10" t="str">
        <f>IF($A1661="","",VLOOKUP($A1661,'Reference list'!$A$2:$F$5171,2,FALSE))</f>
        <v/>
      </c>
      <c r="M1661" s="66"/>
    </row>
    <row r="1662" spans="1:13">
      <c r="A1662" s="38"/>
      <c r="B1662" s="13" t="str">
        <f>IF($A1662="","",VLOOKUP($A1662,'Reference list'!$A$2:$F$5171,4,FALSE))</f>
        <v/>
      </c>
      <c r="C1662" s="13" t="str">
        <f>IF($A1662="","",VLOOKUP($A1662,'Reference list'!$A$2:$F$5171,5,FALSE))</f>
        <v/>
      </c>
      <c r="D1662" s="77" t="str">
        <f>IF($A1662="","",IF(ISERROR(MATCH($G1662,'Essex species'!$A$2:$A$2000,0))=FALSE,VLOOKUP($A1662,'Reference list'!$A$2:$F$5137,6,FALSE),"No database records"))</f>
        <v/>
      </c>
      <c r="E1662" s="31" t="str">
        <f>IF($A1662="","",IF(ISERROR(MATCH($G1662,'Essex species'!$A$2:$A$2000,0))=FALSE,HYPERLINK("http://www.essexfieldclub.org.uk/portal/p/Species+Account/s/"&amp;SUBSTITUTE(VLOOKUP($A1662,'Reference list'!$A$2:$F$5171,2,FALSE)," ","+"),VLOOKUP($G1662,'Essex species'!$A$2:$G$2000,5,FALSE)),""))</f>
        <v/>
      </c>
      <c r="F1662" s="13" t="str">
        <f>IF($A1662="","",VLOOKUP($A1662,'Reference list'!$A$2:$F$5171,3,FALSE))</f>
        <v/>
      </c>
      <c r="G1662" s="10" t="str">
        <f>IF($A1662="","",VLOOKUP($A1662,'Reference list'!$A$2:$F$5171,2,FALSE))</f>
        <v/>
      </c>
      <c r="M1662" s="66"/>
    </row>
    <row r="1663" spans="1:13">
      <c r="A1663" s="38"/>
      <c r="B1663" s="13" t="str">
        <f>IF($A1663="","",VLOOKUP($A1663,'Reference list'!$A$2:$F$5171,4,FALSE))</f>
        <v/>
      </c>
      <c r="C1663" s="13" t="str">
        <f>IF($A1663="","",VLOOKUP($A1663,'Reference list'!$A$2:$F$5171,5,FALSE))</f>
        <v/>
      </c>
      <c r="D1663" s="77" t="str">
        <f>IF($A1663="","",IF(ISERROR(MATCH($G1663,'Essex species'!$A$2:$A$2000,0))=FALSE,VLOOKUP($A1663,'Reference list'!$A$2:$F$5137,6,FALSE),"No database records"))</f>
        <v/>
      </c>
      <c r="E1663" s="31" t="str">
        <f>IF($A1663="","",IF(ISERROR(MATCH($G1663,'Essex species'!$A$2:$A$2000,0))=FALSE,HYPERLINK("http://www.essexfieldclub.org.uk/portal/p/Species+Account/s/"&amp;SUBSTITUTE(VLOOKUP($A1663,'Reference list'!$A$2:$F$5171,2,FALSE)," ","+"),VLOOKUP($G1663,'Essex species'!$A$2:$G$2000,5,FALSE)),""))</f>
        <v/>
      </c>
      <c r="F1663" s="13" t="str">
        <f>IF($A1663="","",VLOOKUP($A1663,'Reference list'!$A$2:$F$5171,3,FALSE))</f>
        <v/>
      </c>
      <c r="G1663" s="10" t="str">
        <f>IF($A1663="","",VLOOKUP($A1663,'Reference list'!$A$2:$F$5171,2,FALSE))</f>
        <v/>
      </c>
      <c r="M1663" s="66"/>
    </row>
    <row r="1664" spans="1:13">
      <c r="A1664" s="38"/>
      <c r="B1664" s="13" t="str">
        <f>IF($A1664="","",VLOOKUP($A1664,'Reference list'!$A$2:$F$5171,4,FALSE))</f>
        <v/>
      </c>
      <c r="C1664" s="13" t="str">
        <f>IF($A1664="","",VLOOKUP($A1664,'Reference list'!$A$2:$F$5171,5,FALSE))</f>
        <v/>
      </c>
      <c r="D1664" s="77" t="str">
        <f>IF($A1664="","",IF(ISERROR(MATCH($G1664,'Essex species'!$A$2:$A$2000,0))=FALSE,VLOOKUP($A1664,'Reference list'!$A$2:$F$5137,6,FALSE),"No database records"))</f>
        <v/>
      </c>
      <c r="E1664" s="31" t="str">
        <f>IF($A1664="","",IF(ISERROR(MATCH($G1664,'Essex species'!$A$2:$A$2000,0))=FALSE,HYPERLINK("http://www.essexfieldclub.org.uk/portal/p/Species+Account/s/"&amp;SUBSTITUTE(VLOOKUP($A1664,'Reference list'!$A$2:$F$5171,2,FALSE)," ","+"),VLOOKUP($G1664,'Essex species'!$A$2:$G$2000,5,FALSE)),""))</f>
        <v/>
      </c>
      <c r="F1664" s="13" t="str">
        <f>IF($A1664="","",VLOOKUP($A1664,'Reference list'!$A$2:$F$5171,3,FALSE))</f>
        <v/>
      </c>
      <c r="G1664" s="10" t="str">
        <f>IF($A1664="","",VLOOKUP($A1664,'Reference list'!$A$2:$F$5171,2,FALSE))</f>
        <v/>
      </c>
      <c r="M1664" s="66"/>
    </row>
    <row r="1665" spans="1:13">
      <c r="A1665" s="38"/>
      <c r="B1665" s="13" t="str">
        <f>IF($A1665="","",VLOOKUP($A1665,'Reference list'!$A$2:$F$5171,4,FALSE))</f>
        <v/>
      </c>
      <c r="C1665" s="13" t="str">
        <f>IF($A1665="","",VLOOKUP($A1665,'Reference list'!$A$2:$F$5171,5,FALSE))</f>
        <v/>
      </c>
      <c r="D1665" s="77" t="str">
        <f>IF($A1665="","",IF(ISERROR(MATCH($G1665,'Essex species'!$A$2:$A$2000,0))=FALSE,VLOOKUP($A1665,'Reference list'!$A$2:$F$5137,6,FALSE),"No database records"))</f>
        <v/>
      </c>
      <c r="E1665" s="31" t="str">
        <f>IF($A1665="","",IF(ISERROR(MATCH($G1665,'Essex species'!$A$2:$A$2000,0))=FALSE,HYPERLINK("http://www.essexfieldclub.org.uk/portal/p/Species+Account/s/"&amp;SUBSTITUTE(VLOOKUP($A1665,'Reference list'!$A$2:$F$5171,2,FALSE)," ","+"),VLOOKUP($G1665,'Essex species'!$A$2:$G$2000,5,FALSE)),""))</f>
        <v/>
      </c>
      <c r="F1665" s="13" t="str">
        <f>IF($A1665="","",VLOOKUP($A1665,'Reference list'!$A$2:$F$5171,3,FALSE))</f>
        <v/>
      </c>
      <c r="G1665" s="10" t="str">
        <f>IF($A1665="","",VLOOKUP($A1665,'Reference list'!$A$2:$F$5171,2,FALSE))</f>
        <v/>
      </c>
      <c r="M1665" s="66"/>
    </row>
    <row r="1666" spans="1:13">
      <c r="A1666" s="38"/>
      <c r="B1666" s="13" t="str">
        <f>IF($A1666="","",VLOOKUP($A1666,'Reference list'!$A$2:$F$5171,4,FALSE))</f>
        <v/>
      </c>
      <c r="C1666" s="13" t="str">
        <f>IF($A1666="","",VLOOKUP($A1666,'Reference list'!$A$2:$F$5171,5,FALSE))</f>
        <v/>
      </c>
      <c r="D1666" s="77" t="str">
        <f>IF($A1666="","",IF(ISERROR(MATCH($G1666,'Essex species'!$A$2:$A$2000,0))=FALSE,VLOOKUP($A1666,'Reference list'!$A$2:$F$5137,6,FALSE),"No database records"))</f>
        <v/>
      </c>
      <c r="E1666" s="31" t="str">
        <f>IF($A1666="","",IF(ISERROR(MATCH($G1666,'Essex species'!$A$2:$A$2000,0))=FALSE,HYPERLINK("http://www.essexfieldclub.org.uk/portal/p/Species+Account/s/"&amp;SUBSTITUTE(VLOOKUP($A1666,'Reference list'!$A$2:$F$5171,2,FALSE)," ","+"),VLOOKUP($G1666,'Essex species'!$A$2:$G$2000,5,FALSE)),""))</f>
        <v/>
      </c>
      <c r="F1666" s="13" t="str">
        <f>IF($A1666="","",VLOOKUP($A1666,'Reference list'!$A$2:$F$5171,3,FALSE))</f>
        <v/>
      </c>
      <c r="G1666" s="10" t="str">
        <f>IF($A1666="","",VLOOKUP($A1666,'Reference list'!$A$2:$F$5171,2,FALSE))</f>
        <v/>
      </c>
      <c r="M1666" s="66"/>
    </row>
    <row r="1667" spans="1:13">
      <c r="A1667" s="38"/>
      <c r="B1667" s="13" t="str">
        <f>IF($A1667="","",VLOOKUP($A1667,'Reference list'!$A$2:$F$5171,4,FALSE))</f>
        <v/>
      </c>
      <c r="C1667" s="13" t="str">
        <f>IF($A1667="","",VLOOKUP($A1667,'Reference list'!$A$2:$F$5171,5,FALSE))</f>
        <v/>
      </c>
      <c r="D1667" s="77" t="str">
        <f>IF($A1667="","",IF(ISERROR(MATCH($G1667,'Essex species'!$A$2:$A$2000,0))=FALSE,VLOOKUP($A1667,'Reference list'!$A$2:$F$5137,6,FALSE),"No database records"))</f>
        <v/>
      </c>
      <c r="E1667" s="31" t="str">
        <f>IF($A1667="","",IF(ISERROR(MATCH($G1667,'Essex species'!$A$2:$A$2000,0))=FALSE,HYPERLINK("http://www.essexfieldclub.org.uk/portal/p/Species+Account/s/"&amp;SUBSTITUTE(VLOOKUP($A1667,'Reference list'!$A$2:$F$5171,2,FALSE)," ","+"),VLOOKUP($G1667,'Essex species'!$A$2:$G$2000,5,FALSE)),""))</f>
        <v/>
      </c>
      <c r="F1667" s="13" t="str">
        <f>IF($A1667="","",VLOOKUP($A1667,'Reference list'!$A$2:$F$5171,3,FALSE))</f>
        <v/>
      </c>
      <c r="G1667" s="10" t="str">
        <f>IF($A1667="","",VLOOKUP($A1667,'Reference list'!$A$2:$F$5171,2,FALSE))</f>
        <v/>
      </c>
      <c r="M1667" s="66"/>
    </row>
    <row r="1668" spans="1:13">
      <c r="A1668" s="38"/>
      <c r="B1668" s="13" t="str">
        <f>IF($A1668="","",VLOOKUP($A1668,'Reference list'!$A$2:$F$5171,4,FALSE))</f>
        <v/>
      </c>
      <c r="C1668" s="13" t="str">
        <f>IF($A1668="","",VLOOKUP($A1668,'Reference list'!$A$2:$F$5171,5,FALSE))</f>
        <v/>
      </c>
      <c r="D1668" s="77" t="str">
        <f>IF($A1668="","",IF(ISERROR(MATCH($G1668,'Essex species'!$A$2:$A$2000,0))=FALSE,VLOOKUP($A1668,'Reference list'!$A$2:$F$5137,6,FALSE),"No database records"))</f>
        <v/>
      </c>
      <c r="E1668" s="31" t="str">
        <f>IF($A1668="","",IF(ISERROR(MATCH($G1668,'Essex species'!$A$2:$A$2000,0))=FALSE,HYPERLINK("http://www.essexfieldclub.org.uk/portal/p/Species+Account/s/"&amp;SUBSTITUTE(VLOOKUP($A1668,'Reference list'!$A$2:$F$5171,2,FALSE)," ","+"),VLOOKUP($G1668,'Essex species'!$A$2:$G$2000,5,FALSE)),""))</f>
        <v/>
      </c>
      <c r="F1668" s="13" t="str">
        <f>IF($A1668="","",VLOOKUP($A1668,'Reference list'!$A$2:$F$5171,3,FALSE))</f>
        <v/>
      </c>
      <c r="G1668" s="10" t="str">
        <f>IF($A1668="","",VLOOKUP($A1668,'Reference list'!$A$2:$F$5171,2,FALSE))</f>
        <v/>
      </c>
      <c r="M1668" s="66"/>
    </row>
    <row r="1669" spans="1:13">
      <c r="A1669" s="38"/>
      <c r="B1669" s="13" t="str">
        <f>IF($A1669="","",VLOOKUP($A1669,'Reference list'!$A$2:$F$5171,4,FALSE))</f>
        <v/>
      </c>
      <c r="C1669" s="13" t="str">
        <f>IF($A1669="","",VLOOKUP($A1669,'Reference list'!$A$2:$F$5171,5,FALSE))</f>
        <v/>
      </c>
      <c r="D1669" s="77" t="str">
        <f>IF($A1669="","",IF(ISERROR(MATCH($G1669,'Essex species'!$A$2:$A$2000,0))=FALSE,VLOOKUP($A1669,'Reference list'!$A$2:$F$5137,6,FALSE),"No database records"))</f>
        <v/>
      </c>
      <c r="E1669" s="31" t="str">
        <f>IF($A1669="","",IF(ISERROR(MATCH($G1669,'Essex species'!$A$2:$A$2000,0))=FALSE,HYPERLINK("http://www.essexfieldclub.org.uk/portal/p/Species+Account/s/"&amp;SUBSTITUTE(VLOOKUP($A1669,'Reference list'!$A$2:$F$5171,2,FALSE)," ","+"),VLOOKUP($G1669,'Essex species'!$A$2:$G$2000,5,FALSE)),""))</f>
        <v/>
      </c>
      <c r="F1669" s="13" t="str">
        <f>IF($A1669="","",VLOOKUP($A1669,'Reference list'!$A$2:$F$5171,3,FALSE))</f>
        <v/>
      </c>
      <c r="G1669" s="10" t="str">
        <f>IF($A1669="","",VLOOKUP($A1669,'Reference list'!$A$2:$F$5171,2,FALSE))</f>
        <v/>
      </c>
      <c r="M1669" s="66"/>
    </row>
    <row r="1670" spans="1:13">
      <c r="A1670" s="38"/>
      <c r="B1670" s="13" t="str">
        <f>IF($A1670="","",VLOOKUP($A1670,'Reference list'!$A$2:$F$5171,4,FALSE))</f>
        <v/>
      </c>
      <c r="C1670" s="13" t="str">
        <f>IF($A1670="","",VLOOKUP($A1670,'Reference list'!$A$2:$F$5171,5,FALSE))</f>
        <v/>
      </c>
      <c r="D1670" s="77" t="str">
        <f>IF($A1670="","",IF(ISERROR(MATCH($G1670,'Essex species'!$A$2:$A$2000,0))=FALSE,VLOOKUP($A1670,'Reference list'!$A$2:$F$5137,6,FALSE),"No database records"))</f>
        <v/>
      </c>
      <c r="E1670" s="31" t="str">
        <f>IF($A1670="","",IF(ISERROR(MATCH($G1670,'Essex species'!$A$2:$A$2000,0))=FALSE,HYPERLINK("http://www.essexfieldclub.org.uk/portal/p/Species+Account/s/"&amp;SUBSTITUTE(VLOOKUP($A1670,'Reference list'!$A$2:$F$5171,2,FALSE)," ","+"),VLOOKUP($G1670,'Essex species'!$A$2:$G$2000,5,FALSE)),""))</f>
        <v/>
      </c>
      <c r="F1670" s="13" t="str">
        <f>IF($A1670="","",VLOOKUP($A1670,'Reference list'!$A$2:$F$5171,3,FALSE))</f>
        <v/>
      </c>
      <c r="G1670" s="10" t="str">
        <f>IF($A1670="","",VLOOKUP($A1670,'Reference list'!$A$2:$F$5171,2,FALSE))</f>
        <v/>
      </c>
      <c r="M1670" s="66"/>
    </row>
    <row r="1671" spans="1:13">
      <c r="A1671" s="38"/>
      <c r="B1671" s="13" t="str">
        <f>IF($A1671="","",VLOOKUP($A1671,'Reference list'!$A$2:$F$5171,4,FALSE))</f>
        <v/>
      </c>
      <c r="C1671" s="13" t="str">
        <f>IF($A1671="","",VLOOKUP($A1671,'Reference list'!$A$2:$F$5171,5,FALSE))</f>
        <v/>
      </c>
      <c r="D1671" s="77" t="str">
        <f>IF($A1671="","",IF(ISERROR(MATCH($G1671,'Essex species'!$A$2:$A$2000,0))=FALSE,VLOOKUP($A1671,'Reference list'!$A$2:$F$5137,6,FALSE),"No database records"))</f>
        <v/>
      </c>
      <c r="E1671" s="31" t="str">
        <f>IF($A1671="","",IF(ISERROR(MATCH($G1671,'Essex species'!$A$2:$A$2000,0))=FALSE,HYPERLINK("http://www.essexfieldclub.org.uk/portal/p/Species+Account/s/"&amp;SUBSTITUTE(VLOOKUP($A1671,'Reference list'!$A$2:$F$5171,2,FALSE)," ","+"),VLOOKUP($G1671,'Essex species'!$A$2:$G$2000,5,FALSE)),""))</f>
        <v/>
      </c>
      <c r="F1671" s="13" t="str">
        <f>IF($A1671="","",VLOOKUP($A1671,'Reference list'!$A$2:$F$5171,3,FALSE))</f>
        <v/>
      </c>
      <c r="G1671" s="10" t="str">
        <f>IF($A1671="","",VLOOKUP($A1671,'Reference list'!$A$2:$F$5171,2,FALSE))</f>
        <v/>
      </c>
      <c r="M1671" s="66"/>
    </row>
    <row r="1672" spans="1:13">
      <c r="A1672" s="38"/>
      <c r="B1672" s="13" t="str">
        <f>IF($A1672="","",VLOOKUP($A1672,'Reference list'!$A$2:$F$5171,4,FALSE))</f>
        <v/>
      </c>
      <c r="C1672" s="13" t="str">
        <f>IF($A1672="","",VLOOKUP($A1672,'Reference list'!$A$2:$F$5171,5,FALSE))</f>
        <v/>
      </c>
      <c r="D1672" s="77" t="str">
        <f>IF($A1672="","",IF(ISERROR(MATCH($G1672,'Essex species'!$A$2:$A$2000,0))=FALSE,VLOOKUP($A1672,'Reference list'!$A$2:$F$5137,6,FALSE),"No database records"))</f>
        <v/>
      </c>
      <c r="E1672" s="31" t="str">
        <f>IF($A1672="","",IF(ISERROR(MATCH($G1672,'Essex species'!$A$2:$A$2000,0))=FALSE,HYPERLINK("http://www.essexfieldclub.org.uk/portal/p/Species+Account/s/"&amp;SUBSTITUTE(VLOOKUP($A1672,'Reference list'!$A$2:$F$5171,2,FALSE)," ","+"),VLOOKUP($G1672,'Essex species'!$A$2:$G$2000,5,FALSE)),""))</f>
        <v/>
      </c>
      <c r="F1672" s="13" t="str">
        <f>IF($A1672="","",VLOOKUP($A1672,'Reference list'!$A$2:$F$5171,3,FALSE))</f>
        <v/>
      </c>
      <c r="G1672" s="10" t="str">
        <f>IF($A1672="","",VLOOKUP($A1672,'Reference list'!$A$2:$F$5171,2,FALSE))</f>
        <v/>
      </c>
      <c r="M1672" s="66"/>
    </row>
    <row r="1673" spans="1:13">
      <c r="A1673" s="38"/>
      <c r="B1673" s="13" t="str">
        <f>IF($A1673="","",VLOOKUP($A1673,'Reference list'!$A$2:$F$5171,4,FALSE))</f>
        <v/>
      </c>
      <c r="C1673" s="13" t="str">
        <f>IF($A1673="","",VLOOKUP($A1673,'Reference list'!$A$2:$F$5171,5,FALSE))</f>
        <v/>
      </c>
      <c r="D1673" s="77" t="str">
        <f>IF($A1673="","",IF(ISERROR(MATCH($G1673,'Essex species'!$A$2:$A$2000,0))=FALSE,VLOOKUP($A1673,'Reference list'!$A$2:$F$5137,6,FALSE),"No database records"))</f>
        <v/>
      </c>
      <c r="E1673" s="31" t="str">
        <f>IF($A1673="","",IF(ISERROR(MATCH($G1673,'Essex species'!$A$2:$A$2000,0))=FALSE,HYPERLINK("http://www.essexfieldclub.org.uk/portal/p/Species+Account/s/"&amp;SUBSTITUTE(VLOOKUP($A1673,'Reference list'!$A$2:$F$5171,2,FALSE)," ","+"),VLOOKUP($G1673,'Essex species'!$A$2:$G$2000,5,FALSE)),""))</f>
        <v/>
      </c>
      <c r="F1673" s="13" t="str">
        <f>IF($A1673="","",VLOOKUP($A1673,'Reference list'!$A$2:$F$5171,3,FALSE))</f>
        <v/>
      </c>
      <c r="G1673" s="10" t="str">
        <f>IF($A1673="","",VLOOKUP($A1673,'Reference list'!$A$2:$F$5171,2,FALSE))</f>
        <v/>
      </c>
      <c r="M1673" s="66"/>
    </row>
    <row r="1674" spans="1:13">
      <c r="A1674" s="38"/>
      <c r="B1674" s="13" t="str">
        <f>IF($A1674="","",VLOOKUP($A1674,'Reference list'!$A$2:$F$5171,4,FALSE))</f>
        <v/>
      </c>
      <c r="C1674" s="13" t="str">
        <f>IF($A1674="","",VLOOKUP($A1674,'Reference list'!$A$2:$F$5171,5,FALSE))</f>
        <v/>
      </c>
      <c r="D1674" s="77" t="str">
        <f>IF($A1674="","",IF(ISERROR(MATCH($G1674,'Essex species'!$A$2:$A$2000,0))=FALSE,VLOOKUP($A1674,'Reference list'!$A$2:$F$5137,6,FALSE),"No database records"))</f>
        <v/>
      </c>
      <c r="E1674" s="31" t="str">
        <f>IF($A1674="","",IF(ISERROR(MATCH($G1674,'Essex species'!$A$2:$A$2000,0))=FALSE,HYPERLINK("http://www.essexfieldclub.org.uk/portal/p/Species+Account/s/"&amp;SUBSTITUTE(VLOOKUP($A1674,'Reference list'!$A$2:$F$5171,2,FALSE)," ","+"),VLOOKUP($G1674,'Essex species'!$A$2:$G$2000,5,FALSE)),""))</f>
        <v/>
      </c>
      <c r="F1674" s="13" t="str">
        <f>IF($A1674="","",VLOOKUP($A1674,'Reference list'!$A$2:$F$5171,3,FALSE))</f>
        <v/>
      </c>
      <c r="G1674" s="10" t="str">
        <f>IF($A1674="","",VLOOKUP($A1674,'Reference list'!$A$2:$F$5171,2,FALSE))</f>
        <v/>
      </c>
      <c r="M1674" s="66"/>
    </row>
    <row r="1675" spans="1:13">
      <c r="A1675" s="38"/>
      <c r="B1675" s="13" t="str">
        <f>IF($A1675="","",VLOOKUP($A1675,'Reference list'!$A$2:$F$5171,4,FALSE))</f>
        <v/>
      </c>
      <c r="C1675" s="13" t="str">
        <f>IF($A1675="","",VLOOKUP($A1675,'Reference list'!$A$2:$F$5171,5,FALSE))</f>
        <v/>
      </c>
      <c r="D1675" s="77" t="str">
        <f>IF($A1675="","",IF(ISERROR(MATCH($G1675,'Essex species'!$A$2:$A$2000,0))=FALSE,VLOOKUP($A1675,'Reference list'!$A$2:$F$5137,6,FALSE),"No database records"))</f>
        <v/>
      </c>
      <c r="E1675" s="31" t="str">
        <f>IF($A1675="","",IF(ISERROR(MATCH($G1675,'Essex species'!$A$2:$A$2000,0))=FALSE,HYPERLINK("http://www.essexfieldclub.org.uk/portal/p/Species+Account/s/"&amp;SUBSTITUTE(VLOOKUP($A1675,'Reference list'!$A$2:$F$5171,2,FALSE)," ","+"),VLOOKUP($G1675,'Essex species'!$A$2:$G$2000,5,FALSE)),""))</f>
        <v/>
      </c>
      <c r="F1675" s="13" t="str">
        <f>IF($A1675="","",VLOOKUP($A1675,'Reference list'!$A$2:$F$5171,3,FALSE))</f>
        <v/>
      </c>
      <c r="G1675" s="10" t="str">
        <f>IF($A1675="","",VLOOKUP($A1675,'Reference list'!$A$2:$F$5171,2,FALSE))</f>
        <v/>
      </c>
      <c r="M1675" s="66"/>
    </row>
    <row r="1676" spans="1:13">
      <c r="A1676" s="38"/>
      <c r="B1676" s="13" t="str">
        <f>IF($A1676="","",VLOOKUP($A1676,'Reference list'!$A$2:$F$5171,4,FALSE))</f>
        <v/>
      </c>
      <c r="C1676" s="13" t="str">
        <f>IF($A1676="","",VLOOKUP($A1676,'Reference list'!$A$2:$F$5171,5,FALSE))</f>
        <v/>
      </c>
      <c r="D1676" s="77" t="str">
        <f>IF($A1676="","",IF(ISERROR(MATCH($G1676,'Essex species'!$A$2:$A$2000,0))=FALSE,VLOOKUP($A1676,'Reference list'!$A$2:$F$5137,6,FALSE),"No database records"))</f>
        <v/>
      </c>
      <c r="E1676" s="31" t="str">
        <f>IF($A1676="","",IF(ISERROR(MATCH($G1676,'Essex species'!$A$2:$A$2000,0))=FALSE,HYPERLINK("http://www.essexfieldclub.org.uk/portal/p/Species+Account/s/"&amp;SUBSTITUTE(VLOOKUP($A1676,'Reference list'!$A$2:$F$5171,2,FALSE)," ","+"),VLOOKUP($G1676,'Essex species'!$A$2:$G$2000,5,FALSE)),""))</f>
        <v/>
      </c>
      <c r="F1676" s="13" t="str">
        <f>IF($A1676="","",VLOOKUP($A1676,'Reference list'!$A$2:$F$5171,3,FALSE))</f>
        <v/>
      </c>
      <c r="G1676" s="10" t="str">
        <f>IF($A1676="","",VLOOKUP($A1676,'Reference list'!$A$2:$F$5171,2,FALSE))</f>
        <v/>
      </c>
      <c r="M1676" s="66"/>
    </row>
    <row r="1677" spans="1:13">
      <c r="A1677" s="38"/>
      <c r="B1677" s="13" t="str">
        <f>IF($A1677="","",VLOOKUP($A1677,'Reference list'!$A$2:$F$5171,4,FALSE))</f>
        <v/>
      </c>
      <c r="C1677" s="13" t="str">
        <f>IF($A1677="","",VLOOKUP($A1677,'Reference list'!$A$2:$F$5171,5,FALSE))</f>
        <v/>
      </c>
      <c r="D1677" s="77" t="str">
        <f>IF($A1677="","",IF(ISERROR(MATCH($G1677,'Essex species'!$A$2:$A$2000,0))=FALSE,VLOOKUP($A1677,'Reference list'!$A$2:$F$5137,6,FALSE),"No database records"))</f>
        <v/>
      </c>
      <c r="E1677" s="31" t="str">
        <f>IF($A1677="","",IF(ISERROR(MATCH($G1677,'Essex species'!$A$2:$A$2000,0))=FALSE,HYPERLINK("http://www.essexfieldclub.org.uk/portal/p/Species+Account/s/"&amp;SUBSTITUTE(VLOOKUP($A1677,'Reference list'!$A$2:$F$5171,2,FALSE)," ","+"),VLOOKUP($G1677,'Essex species'!$A$2:$G$2000,5,FALSE)),""))</f>
        <v/>
      </c>
      <c r="F1677" s="13" t="str">
        <f>IF($A1677="","",VLOOKUP($A1677,'Reference list'!$A$2:$F$5171,3,FALSE))</f>
        <v/>
      </c>
      <c r="G1677" s="10" t="str">
        <f>IF($A1677="","",VLOOKUP($A1677,'Reference list'!$A$2:$F$5171,2,FALSE))</f>
        <v/>
      </c>
      <c r="M1677" s="66"/>
    </row>
    <row r="1678" spans="1:13">
      <c r="A1678" s="38"/>
      <c r="B1678" s="13" t="str">
        <f>IF($A1678="","",VLOOKUP($A1678,'Reference list'!$A$2:$F$5171,4,FALSE))</f>
        <v/>
      </c>
      <c r="C1678" s="13" t="str">
        <f>IF($A1678="","",VLOOKUP($A1678,'Reference list'!$A$2:$F$5171,5,FALSE))</f>
        <v/>
      </c>
      <c r="D1678" s="77" t="str">
        <f>IF($A1678="","",IF(ISERROR(MATCH($G1678,'Essex species'!$A$2:$A$2000,0))=FALSE,VLOOKUP($A1678,'Reference list'!$A$2:$F$5137,6,FALSE),"No database records"))</f>
        <v/>
      </c>
      <c r="E1678" s="31" t="str">
        <f>IF($A1678="","",IF(ISERROR(MATCH($G1678,'Essex species'!$A$2:$A$2000,0))=FALSE,HYPERLINK("http://www.essexfieldclub.org.uk/portal/p/Species+Account/s/"&amp;SUBSTITUTE(VLOOKUP($A1678,'Reference list'!$A$2:$F$5171,2,FALSE)," ","+"),VLOOKUP($G1678,'Essex species'!$A$2:$G$2000,5,FALSE)),""))</f>
        <v/>
      </c>
      <c r="F1678" s="13" t="str">
        <f>IF($A1678="","",VLOOKUP($A1678,'Reference list'!$A$2:$F$5171,3,FALSE))</f>
        <v/>
      </c>
      <c r="G1678" s="10" t="str">
        <f>IF($A1678="","",VLOOKUP($A1678,'Reference list'!$A$2:$F$5171,2,FALSE))</f>
        <v/>
      </c>
      <c r="M1678" s="66"/>
    </row>
    <row r="1679" spans="1:13">
      <c r="A1679" s="38"/>
      <c r="B1679" s="13" t="str">
        <f>IF($A1679="","",VLOOKUP($A1679,'Reference list'!$A$2:$F$5171,4,FALSE))</f>
        <v/>
      </c>
      <c r="C1679" s="13" t="str">
        <f>IF($A1679="","",VLOOKUP($A1679,'Reference list'!$A$2:$F$5171,5,FALSE))</f>
        <v/>
      </c>
      <c r="D1679" s="77" t="str">
        <f>IF($A1679="","",IF(ISERROR(MATCH($G1679,'Essex species'!$A$2:$A$2000,0))=FALSE,VLOOKUP($A1679,'Reference list'!$A$2:$F$5137,6,FALSE),"No database records"))</f>
        <v/>
      </c>
      <c r="E1679" s="31" t="str">
        <f>IF($A1679="","",IF(ISERROR(MATCH($G1679,'Essex species'!$A$2:$A$2000,0))=FALSE,HYPERLINK("http://www.essexfieldclub.org.uk/portal/p/Species+Account/s/"&amp;SUBSTITUTE(VLOOKUP($A1679,'Reference list'!$A$2:$F$5171,2,FALSE)," ","+"),VLOOKUP($G1679,'Essex species'!$A$2:$G$2000,5,FALSE)),""))</f>
        <v/>
      </c>
      <c r="F1679" s="13" t="str">
        <f>IF($A1679="","",VLOOKUP($A1679,'Reference list'!$A$2:$F$5171,3,FALSE))</f>
        <v/>
      </c>
      <c r="G1679" s="10" t="str">
        <f>IF($A1679="","",VLOOKUP($A1679,'Reference list'!$A$2:$F$5171,2,FALSE))</f>
        <v/>
      </c>
      <c r="M1679" s="66"/>
    </row>
    <row r="1680" spans="1:13">
      <c r="A1680" s="38"/>
      <c r="B1680" s="13" t="str">
        <f>IF($A1680="","",VLOOKUP($A1680,'Reference list'!$A$2:$F$5171,4,FALSE))</f>
        <v/>
      </c>
      <c r="C1680" s="13" t="str">
        <f>IF($A1680="","",VLOOKUP($A1680,'Reference list'!$A$2:$F$5171,5,FALSE))</f>
        <v/>
      </c>
      <c r="D1680" s="77" t="str">
        <f>IF($A1680="","",IF(ISERROR(MATCH($G1680,'Essex species'!$A$2:$A$2000,0))=FALSE,VLOOKUP($A1680,'Reference list'!$A$2:$F$5137,6,FALSE),"No database records"))</f>
        <v/>
      </c>
      <c r="E1680" s="31" t="str">
        <f>IF($A1680="","",IF(ISERROR(MATCH($G1680,'Essex species'!$A$2:$A$2000,0))=FALSE,HYPERLINK("http://www.essexfieldclub.org.uk/portal/p/Species+Account/s/"&amp;SUBSTITUTE(VLOOKUP($A1680,'Reference list'!$A$2:$F$5171,2,FALSE)," ","+"),VLOOKUP($G1680,'Essex species'!$A$2:$G$2000,5,FALSE)),""))</f>
        <v/>
      </c>
      <c r="F1680" s="13" t="str">
        <f>IF($A1680="","",VLOOKUP($A1680,'Reference list'!$A$2:$F$5171,3,FALSE))</f>
        <v/>
      </c>
      <c r="G1680" s="10" t="str">
        <f>IF($A1680="","",VLOOKUP($A1680,'Reference list'!$A$2:$F$5171,2,FALSE))</f>
        <v/>
      </c>
      <c r="M1680" s="66"/>
    </row>
    <row r="1681" spans="1:13">
      <c r="A1681" s="38"/>
      <c r="B1681" s="13" t="str">
        <f>IF($A1681="","",VLOOKUP($A1681,'Reference list'!$A$2:$F$5171,4,FALSE))</f>
        <v/>
      </c>
      <c r="C1681" s="13" t="str">
        <f>IF($A1681="","",VLOOKUP($A1681,'Reference list'!$A$2:$F$5171,5,FALSE))</f>
        <v/>
      </c>
      <c r="D1681" s="77" t="str">
        <f>IF($A1681="","",IF(ISERROR(MATCH($G1681,'Essex species'!$A$2:$A$2000,0))=FALSE,VLOOKUP($A1681,'Reference list'!$A$2:$F$5137,6,FALSE),"No database records"))</f>
        <v/>
      </c>
      <c r="E1681" s="31" t="str">
        <f>IF($A1681="","",IF(ISERROR(MATCH($G1681,'Essex species'!$A$2:$A$2000,0))=FALSE,HYPERLINK("http://www.essexfieldclub.org.uk/portal/p/Species+Account/s/"&amp;SUBSTITUTE(VLOOKUP($A1681,'Reference list'!$A$2:$F$5171,2,FALSE)," ","+"),VLOOKUP($G1681,'Essex species'!$A$2:$G$2000,5,FALSE)),""))</f>
        <v/>
      </c>
      <c r="F1681" s="13" t="str">
        <f>IF($A1681="","",VLOOKUP($A1681,'Reference list'!$A$2:$F$5171,3,FALSE))</f>
        <v/>
      </c>
      <c r="G1681" s="10" t="str">
        <f>IF($A1681="","",VLOOKUP($A1681,'Reference list'!$A$2:$F$5171,2,FALSE))</f>
        <v/>
      </c>
      <c r="M1681" s="66"/>
    </row>
    <row r="1682" spans="1:13">
      <c r="A1682" s="38"/>
      <c r="B1682" s="13" t="str">
        <f>IF($A1682="","",VLOOKUP($A1682,'Reference list'!$A$2:$F$5171,4,FALSE))</f>
        <v/>
      </c>
      <c r="C1682" s="13" t="str">
        <f>IF($A1682="","",VLOOKUP($A1682,'Reference list'!$A$2:$F$5171,5,FALSE))</f>
        <v/>
      </c>
      <c r="D1682" s="77" t="str">
        <f>IF($A1682="","",IF(ISERROR(MATCH($G1682,'Essex species'!$A$2:$A$2000,0))=FALSE,VLOOKUP($A1682,'Reference list'!$A$2:$F$5137,6,FALSE),"No database records"))</f>
        <v/>
      </c>
      <c r="E1682" s="31" t="str">
        <f>IF($A1682="","",IF(ISERROR(MATCH($G1682,'Essex species'!$A$2:$A$2000,0))=FALSE,HYPERLINK("http://www.essexfieldclub.org.uk/portal/p/Species+Account/s/"&amp;SUBSTITUTE(VLOOKUP($A1682,'Reference list'!$A$2:$F$5171,2,FALSE)," ","+"),VLOOKUP($G1682,'Essex species'!$A$2:$G$2000,5,FALSE)),""))</f>
        <v/>
      </c>
      <c r="F1682" s="13" t="str">
        <f>IF($A1682="","",VLOOKUP($A1682,'Reference list'!$A$2:$F$5171,3,FALSE))</f>
        <v/>
      </c>
      <c r="G1682" s="10" t="str">
        <f>IF($A1682="","",VLOOKUP($A1682,'Reference list'!$A$2:$F$5171,2,FALSE))</f>
        <v/>
      </c>
      <c r="M1682" s="66"/>
    </row>
    <row r="1683" spans="1:13">
      <c r="A1683" s="38"/>
      <c r="B1683" s="13" t="str">
        <f>IF($A1683="","",VLOOKUP($A1683,'Reference list'!$A$2:$F$5171,4,FALSE))</f>
        <v/>
      </c>
      <c r="C1683" s="13" t="str">
        <f>IF($A1683="","",VLOOKUP($A1683,'Reference list'!$A$2:$F$5171,5,FALSE))</f>
        <v/>
      </c>
      <c r="D1683" s="77" t="str">
        <f>IF($A1683="","",IF(ISERROR(MATCH($G1683,'Essex species'!$A$2:$A$2000,0))=FALSE,VLOOKUP($A1683,'Reference list'!$A$2:$F$5137,6,FALSE),"No database records"))</f>
        <v/>
      </c>
      <c r="E1683" s="31" t="str">
        <f>IF($A1683="","",IF(ISERROR(MATCH($G1683,'Essex species'!$A$2:$A$2000,0))=FALSE,HYPERLINK("http://www.essexfieldclub.org.uk/portal/p/Species+Account/s/"&amp;SUBSTITUTE(VLOOKUP($A1683,'Reference list'!$A$2:$F$5171,2,FALSE)," ","+"),VLOOKUP($G1683,'Essex species'!$A$2:$G$2000,5,FALSE)),""))</f>
        <v/>
      </c>
      <c r="F1683" s="13" t="str">
        <f>IF($A1683="","",VLOOKUP($A1683,'Reference list'!$A$2:$F$5171,3,FALSE))</f>
        <v/>
      </c>
      <c r="G1683" s="10" t="str">
        <f>IF($A1683="","",VLOOKUP($A1683,'Reference list'!$A$2:$F$5171,2,FALSE))</f>
        <v/>
      </c>
      <c r="M1683" s="66"/>
    </row>
    <row r="1684" spans="1:13">
      <c r="A1684" s="38"/>
      <c r="B1684" s="13" t="str">
        <f>IF($A1684="","",VLOOKUP($A1684,'Reference list'!$A$2:$F$5171,4,FALSE))</f>
        <v/>
      </c>
      <c r="C1684" s="13" t="str">
        <f>IF($A1684="","",VLOOKUP($A1684,'Reference list'!$A$2:$F$5171,5,FALSE))</f>
        <v/>
      </c>
      <c r="D1684" s="77" t="str">
        <f>IF($A1684="","",IF(ISERROR(MATCH($G1684,'Essex species'!$A$2:$A$2000,0))=FALSE,VLOOKUP($A1684,'Reference list'!$A$2:$F$5137,6,FALSE),"No database records"))</f>
        <v/>
      </c>
      <c r="E1684" s="31" t="str">
        <f>IF($A1684="","",IF(ISERROR(MATCH($G1684,'Essex species'!$A$2:$A$2000,0))=FALSE,HYPERLINK("http://www.essexfieldclub.org.uk/portal/p/Species+Account/s/"&amp;SUBSTITUTE(VLOOKUP($A1684,'Reference list'!$A$2:$F$5171,2,FALSE)," ","+"),VLOOKUP($G1684,'Essex species'!$A$2:$G$2000,5,FALSE)),""))</f>
        <v/>
      </c>
      <c r="F1684" s="13" t="str">
        <f>IF($A1684="","",VLOOKUP($A1684,'Reference list'!$A$2:$F$5171,3,FALSE))</f>
        <v/>
      </c>
      <c r="G1684" s="10" t="str">
        <f>IF($A1684="","",VLOOKUP($A1684,'Reference list'!$A$2:$F$5171,2,FALSE))</f>
        <v/>
      </c>
      <c r="M1684" s="66"/>
    </row>
    <row r="1685" spans="1:13">
      <c r="A1685" s="38"/>
      <c r="B1685" s="13" t="str">
        <f>IF($A1685="","",VLOOKUP($A1685,'Reference list'!$A$2:$F$5171,4,FALSE))</f>
        <v/>
      </c>
      <c r="C1685" s="13" t="str">
        <f>IF($A1685="","",VLOOKUP($A1685,'Reference list'!$A$2:$F$5171,5,FALSE))</f>
        <v/>
      </c>
      <c r="D1685" s="77" t="str">
        <f>IF($A1685="","",IF(ISERROR(MATCH($G1685,'Essex species'!$A$2:$A$2000,0))=FALSE,VLOOKUP($A1685,'Reference list'!$A$2:$F$5137,6,FALSE),"No database records"))</f>
        <v/>
      </c>
      <c r="E1685" s="31" t="str">
        <f>IF($A1685="","",IF(ISERROR(MATCH($G1685,'Essex species'!$A$2:$A$2000,0))=FALSE,HYPERLINK("http://www.essexfieldclub.org.uk/portal/p/Species+Account/s/"&amp;SUBSTITUTE(VLOOKUP($A1685,'Reference list'!$A$2:$F$5171,2,FALSE)," ","+"),VLOOKUP($G1685,'Essex species'!$A$2:$G$2000,5,FALSE)),""))</f>
        <v/>
      </c>
      <c r="F1685" s="13" t="str">
        <f>IF($A1685="","",VLOOKUP($A1685,'Reference list'!$A$2:$F$5171,3,FALSE))</f>
        <v/>
      </c>
      <c r="G1685" s="10" t="str">
        <f>IF($A1685="","",VLOOKUP($A1685,'Reference list'!$A$2:$F$5171,2,FALSE))</f>
        <v/>
      </c>
      <c r="M1685" s="66"/>
    </row>
    <row r="1686" spans="1:13">
      <c r="A1686" s="38"/>
      <c r="B1686" s="13" t="str">
        <f>IF($A1686="","",VLOOKUP($A1686,'Reference list'!$A$2:$F$5171,4,FALSE))</f>
        <v/>
      </c>
      <c r="C1686" s="13" t="str">
        <f>IF($A1686="","",VLOOKUP($A1686,'Reference list'!$A$2:$F$5171,5,FALSE))</f>
        <v/>
      </c>
      <c r="D1686" s="77" t="str">
        <f>IF($A1686="","",IF(ISERROR(MATCH($G1686,'Essex species'!$A$2:$A$2000,0))=FALSE,VLOOKUP($A1686,'Reference list'!$A$2:$F$5137,6,FALSE),"No database records"))</f>
        <v/>
      </c>
      <c r="E1686" s="31" t="str">
        <f>IF($A1686="","",IF(ISERROR(MATCH($G1686,'Essex species'!$A$2:$A$2000,0))=FALSE,HYPERLINK("http://www.essexfieldclub.org.uk/portal/p/Species+Account/s/"&amp;SUBSTITUTE(VLOOKUP($A1686,'Reference list'!$A$2:$F$5171,2,FALSE)," ","+"),VLOOKUP($G1686,'Essex species'!$A$2:$G$2000,5,FALSE)),""))</f>
        <v/>
      </c>
      <c r="F1686" s="13" t="str">
        <f>IF($A1686="","",VLOOKUP($A1686,'Reference list'!$A$2:$F$5171,3,FALSE))</f>
        <v/>
      </c>
      <c r="G1686" s="10" t="str">
        <f>IF($A1686="","",VLOOKUP($A1686,'Reference list'!$A$2:$F$5171,2,FALSE))</f>
        <v/>
      </c>
      <c r="M1686" s="66"/>
    </row>
    <row r="1687" spans="1:13">
      <c r="A1687" s="38"/>
      <c r="B1687" s="13" t="str">
        <f>IF($A1687="","",VLOOKUP($A1687,'Reference list'!$A$2:$F$5171,4,FALSE))</f>
        <v/>
      </c>
      <c r="C1687" s="13" t="str">
        <f>IF($A1687="","",VLOOKUP($A1687,'Reference list'!$A$2:$F$5171,5,FALSE))</f>
        <v/>
      </c>
      <c r="D1687" s="77" t="str">
        <f>IF($A1687="","",IF(ISERROR(MATCH($G1687,'Essex species'!$A$2:$A$2000,0))=FALSE,VLOOKUP($A1687,'Reference list'!$A$2:$F$5137,6,FALSE),"No database records"))</f>
        <v/>
      </c>
      <c r="E1687" s="31" t="str">
        <f>IF($A1687="","",IF(ISERROR(MATCH($G1687,'Essex species'!$A$2:$A$2000,0))=FALSE,HYPERLINK("http://www.essexfieldclub.org.uk/portal/p/Species+Account/s/"&amp;SUBSTITUTE(VLOOKUP($A1687,'Reference list'!$A$2:$F$5171,2,FALSE)," ","+"),VLOOKUP($G1687,'Essex species'!$A$2:$G$2000,5,FALSE)),""))</f>
        <v/>
      </c>
      <c r="F1687" s="13" t="str">
        <f>IF($A1687="","",VLOOKUP($A1687,'Reference list'!$A$2:$F$5171,3,FALSE))</f>
        <v/>
      </c>
      <c r="G1687" s="10" t="str">
        <f>IF($A1687="","",VLOOKUP($A1687,'Reference list'!$A$2:$F$5171,2,FALSE))</f>
        <v/>
      </c>
      <c r="M1687" s="66"/>
    </row>
    <row r="1688" spans="1:13">
      <c r="A1688" s="38"/>
      <c r="B1688" s="13" t="str">
        <f>IF($A1688="","",VLOOKUP($A1688,'Reference list'!$A$2:$F$5171,4,FALSE))</f>
        <v/>
      </c>
      <c r="C1688" s="13" t="str">
        <f>IF($A1688="","",VLOOKUP($A1688,'Reference list'!$A$2:$F$5171,5,FALSE))</f>
        <v/>
      </c>
      <c r="D1688" s="77" t="str">
        <f>IF($A1688="","",IF(ISERROR(MATCH($G1688,'Essex species'!$A$2:$A$2000,0))=FALSE,VLOOKUP($A1688,'Reference list'!$A$2:$F$5137,6,FALSE),"No database records"))</f>
        <v/>
      </c>
      <c r="E1688" s="31" t="str">
        <f>IF($A1688="","",IF(ISERROR(MATCH($G1688,'Essex species'!$A$2:$A$2000,0))=FALSE,HYPERLINK("http://www.essexfieldclub.org.uk/portal/p/Species+Account/s/"&amp;SUBSTITUTE(VLOOKUP($A1688,'Reference list'!$A$2:$F$5171,2,FALSE)," ","+"),VLOOKUP($G1688,'Essex species'!$A$2:$G$2000,5,FALSE)),""))</f>
        <v/>
      </c>
      <c r="F1688" s="13" t="str">
        <f>IF($A1688="","",VLOOKUP($A1688,'Reference list'!$A$2:$F$5171,3,FALSE))</f>
        <v/>
      </c>
      <c r="G1688" s="10" t="str">
        <f>IF($A1688="","",VLOOKUP($A1688,'Reference list'!$A$2:$F$5171,2,FALSE))</f>
        <v/>
      </c>
      <c r="M1688" s="66"/>
    </row>
    <row r="1689" spans="1:13">
      <c r="A1689" s="38"/>
      <c r="B1689" s="13" t="str">
        <f>IF($A1689="","",VLOOKUP($A1689,'Reference list'!$A$2:$F$5171,4,FALSE))</f>
        <v/>
      </c>
      <c r="C1689" s="13" t="str">
        <f>IF($A1689="","",VLOOKUP($A1689,'Reference list'!$A$2:$F$5171,5,FALSE))</f>
        <v/>
      </c>
      <c r="D1689" s="77" t="str">
        <f>IF($A1689="","",IF(ISERROR(MATCH($G1689,'Essex species'!$A$2:$A$2000,0))=FALSE,VLOOKUP($A1689,'Reference list'!$A$2:$F$5137,6,FALSE),"No database records"))</f>
        <v/>
      </c>
      <c r="E1689" s="31" t="str">
        <f>IF($A1689="","",IF(ISERROR(MATCH($G1689,'Essex species'!$A$2:$A$2000,0))=FALSE,HYPERLINK("http://www.essexfieldclub.org.uk/portal/p/Species+Account/s/"&amp;SUBSTITUTE(VLOOKUP($A1689,'Reference list'!$A$2:$F$5171,2,FALSE)," ","+"),VLOOKUP($G1689,'Essex species'!$A$2:$G$2000,5,FALSE)),""))</f>
        <v/>
      </c>
      <c r="F1689" s="13" t="str">
        <f>IF($A1689="","",VLOOKUP($A1689,'Reference list'!$A$2:$F$5171,3,FALSE))</f>
        <v/>
      </c>
      <c r="G1689" s="10" t="str">
        <f>IF($A1689="","",VLOOKUP($A1689,'Reference list'!$A$2:$F$5171,2,FALSE))</f>
        <v/>
      </c>
      <c r="M1689" s="66"/>
    </row>
    <row r="1690" spans="1:13">
      <c r="A1690" s="38"/>
      <c r="B1690" s="13" t="str">
        <f>IF($A1690="","",VLOOKUP($A1690,'Reference list'!$A$2:$F$5171,4,FALSE))</f>
        <v/>
      </c>
      <c r="C1690" s="13" t="str">
        <f>IF($A1690="","",VLOOKUP($A1690,'Reference list'!$A$2:$F$5171,5,FALSE))</f>
        <v/>
      </c>
      <c r="D1690" s="77" t="str">
        <f>IF($A1690="","",IF(ISERROR(MATCH($G1690,'Essex species'!$A$2:$A$2000,0))=FALSE,VLOOKUP($A1690,'Reference list'!$A$2:$F$5137,6,FALSE),"No database records"))</f>
        <v/>
      </c>
      <c r="E1690" s="31" t="str">
        <f>IF($A1690="","",IF(ISERROR(MATCH($G1690,'Essex species'!$A$2:$A$2000,0))=FALSE,HYPERLINK("http://www.essexfieldclub.org.uk/portal/p/Species+Account/s/"&amp;SUBSTITUTE(VLOOKUP($A1690,'Reference list'!$A$2:$F$5171,2,FALSE)," ","+"),VLOOKUP($G1690,'Essex species'!$A$2:$G$2000,5,FALSE)),""))</f>
        <v/>
      </c>
      <c r="F1690" s="13" t="str">
        <f>IF($A1690="","",VLOOKUP($A1690,'Reference list'!$A$2:$F$5171,3,FALSE))</f>
        <v/>
      </c>
      <c r="G1690" s="10" t="str">
        <f>IF($A1690="","",VLOOKUP($A1690,'Reference list'!$A$2:$F$5171,2,FALSE))</f>
        <v/>
      </c>
      <c r="M1690" s="66"/>
    </row>
    <row r="1691" spans="1:13">
      <c r="A1691" s="38"/>
      <c r="B1691" s="13" t="str">
        <f>IF($A1691="","",VLOOKUP($A1691,'Reference list'!$A$2:$F$5171,4,FALSE))</f>
        <v/>
      </c>
      <c r="C1691" s="13" t="str">
        <f>IF($A1691="","",VLOOKUP($A1691,'Reference list'!$A$2:$F$5171,5,FALSE))</f>
        <v/>
      </c>
      <c r="D1691" s="77" t="str">
        <f>IF($A1691="","",IF(ISERROR(MATCH($G1691,'Essex species'!$A$2:$A$2000,0))=FALSE,VLOOKUP($A1691,'Reference list'!$A$2:$F$5137,6,FALSE),"No database records"))</f>
        <v/>
      </c>
      <c r="E1691" s="31" t="str">
        <f>IF($A1691="","",IF(ISERROR(MATCH($G1691,'Essex species'!$A$2:$A$2000,0))=FALSE,HYPERLINK("http://www.essexfieldclub.org.uk/portal/p/Species+Account/s/"&amp;SUBSTITUTE(VLOOKUP($A1691,'Reference list'!$A$2:$F$5171,2,FALSE)," ","+"),VLOOKUP($G1691,'Essex species'!$A$2:$G$2000,5,FALSE)),""))</f>
        <v/>
      </c>
      <c r="F1691" s="13" t="str">
        <f>IF($A1691="","",VLOOKUP($A1691,'Reference list'!$A$2:$F$5171,3,FALSE))</f>
        <v/>
      </c>
      <c r="G1691" s="10" t="str">
        <f>IF($A1691="","",VLOOKUP($A1691,'Reference list'!$A$2:$F$5171,2,FALSE))</f>
        <v/>
      </c>
      <c r="M1691" s="66"/>
    </row>
    <row r="1692" spans="1:13">
      <c r="A1692" s="38"/>
      <c r="B1692" s="13" t="str">
        <f>IF($A1692="","",VLOOKUP($A1692,'Reference list'!$A$2:$F$5171,4,FALSE))</f>
        <v/>
      </c>
      <c r="C1692" s="13" t="str">
        <f>IF($A1692="","",VLOOKUP($A1692,'Reference list'!$A$2:$F$5171,5,FALSE))</f>
        <v/>
      </c>
      <c r="D1692" s="77" t="str">
        <f>IF($A1692="","",IF(ISERROR(MATCH($G1692,'Essex species'!$A$2:$A$2000,0))=FALSE,VLOOKUP($A1692,'Reference list'!$A$2:$F$5137,6,FALSE),"No database records"))</f>
        <v/>
      </c>
      <c r="E1692" s="31" t="str">
        <f>IF($A1692="","",IF(ISERROR(MATCH($G1692,'Essex species'!$A$2:$A$2000,0))=FALSE,HYPERLINK("http://www.essexfieldclub.org.uk/portal/p/Species+Account/s/"&amp;SUBSTITUTE(VLOOKUP($A1692,'Reference list'!$A$2:$F$5171,2,FALSE)," ","+"),VLOOKUP($G1692,'Essex species'!$A$2:$G$2000,5,FALSE)),""))</f>
        <v/>
      </c>
      <c r="F1692" s="13" t="str">
        <f>IF($A1692="","",VLOOKUP($A1692,'Reference list'!$A$2:$F$5171,3,FALSE))</f>
        <v/>
      </c>
      <c r="G1692" s="10" t="str">
        <f>IF($A1692="","",VLOOKUP($A1692,'Reference list'!$A$2:$F$5171,2,FALSE))</f>
        <v/>
      </c>
      <c r="M1692" s="66"/>
    </row>
    <row r="1693" spans="1:13">
      <c r="A1693" s="38"/>
      <c r="B1693" s="13" t="str">
        <f>IF($A1693="","",VLOOKUP($A1693,'Reference list'!$A$2:$F$5171,4,FALSE))</f>
        <v/>
      </c>
      <c r="C1693" s="13" t="str">
        <f>IF($A1693="","",VLOOKUP($A1693,'Reference list'!$A$2:$F$5171,5,FALSE))</f>
        <v/>
      </c>
      <c r="D1693" s="77" t="str">
        <f>IF($A1693="","",IF(ISERROR(MATCH($G1693,'Essex species'!$A$2:$A$2000,0))=FALSE,VLOOKUP($A1693,'Reference list'!$A$2:$F$5137,6,FALSE),"No database records"))</f>
        <v/>
      </c>
      <c r="E1693" s="31" t="str">
        <f>IF($A1693="","",IF(ISERROR(MATCH($G1693,'Essex species'!$A$2:$A$2000,0))=FALSE,HYPERLINK("http://www.essexfieldclub.org.uk/portal/p/Species+Account/s/"&amp;SUBSTITUTE(VLOOKUP($A1693,'Reference list'!$A$2:$F$5171,2,FALSE)," ","+"),VLOOKUP($G1693,'Essex species'!$A$2:$G$2000,5,FALSE)),""))</f>
        <v/>
      </c>
      <c r="F1693" s="13" t="str">
        <f>IF($A1693="","",VLOOKUP($A1693,'Reference list'!$A$2:$F$5171,3,FALSE))</f>
        <v/>
      </c>
      <c r="G1693" s="10" t="str">
        <f>IF($A1693="","",VLOOKUP($A1693,'Reference list'!$A$2:$F$5171,2,FALSE))</f>
        <v/>
      </c>
      <c r="M1693" s="66"/>
    </row>
    <row r="1694" spans="1:13">
      <c r="A1694" s="38"/>
      <c r="B1694" s="13" t="str">
        <f>IF($A1694="","",VLOOKUP($A1694,'Reference list'!$A$2:$F$5171,4,FALSE))</f>
        <v/>
      </c>
      <c r="C1694" s="13" t="str">
        <f>IF($A1694="","",VLOOKUP($A1694,'Reference list'!$A$2:$F$5171,5,FALSE))</f>
        <v/>
      </c>
      <c r="D1694" s="77" t="str">
        <f>IF($A1694="","",IF(ISERROR(MATCH($G1694,'Essex species'!$A$2:$A$2000,0))=FALSE,VLOOKUP($A1694,'Reference list'!$A$2:$F$5137,6,FALSE),"No database records"))</f>
        <v/>
      </c>
      <c r="E1694" s="31" t="str">
        <f>IF($A1694="","",IF(ISERROR(MATCH($G1694,'Essex species'!$A$2:$A$2000,0))=FALSE,HYPERLINK("http://www.essexfieldclub.org.uk/portal/p/Species+Account/s/"&amp;SUBSTITUTE(VLOOKUP($A1694,'Reference list'!$A$2:$F$5171,2,FALSE)," ","+"),VLOOKUP($G1694,'Essex species'!$A$2:$G$2000,5,FALSE)),""))</f>
        <v/>
      </c>
      <c r="F1694" s="13" t="str">
        <f>IF($A1694="","",VLOOKUP($A1694,'Reference list'!$A$2:$F$5171,3,FALSE))</f>
        <v/>
      </c>
      <c r="G1694" s="10" t="str">
        <f>IF($A1694="","",VLOOKUP($A1694,'Reference list'!$A$2:$F$5171,2,FALSE))</f>
        <v/>
      </c>
      <c r="M1694" s="66"/>
    </row>
    <row r="1695" spans="1:13">
      <c r="A1695" s="38"/>
      <c r="B1695" s="13" t="str">
        <f>IF($A1695="","",VLOOKUP($A1695,'Reference list'!$A$2:$F$5171,4,FALSE))</f>
        <v/>
      </c>
      <c r="C1695" s="13" t="str">
        <f>IF($A1695="","",VLOOKUP($A1695,'Reference list'!$A$2:$F$5171,5,FALSE))</f>
        <v/>
      </c>
      <c r="D1695" s="77" t="str">
        <f>IF($A1695="","",IF(ISERROR(MATCH($G1695,'Essex species'!$A$2:$A$2000,0))=FALSE,VLOOKUP($A1695,'Reference list'!$A$2:$F$5137,6,FALSE),"No database records"))</f>
        <v/>
      </c>
      <c r="E1695" s="31" t="str">
        <f>IF($A1695="","",IF(ISERROR(MATCH($G1695,'Essex species'!$A$2:$A$2000,0))=FALSE,HYPERLINK("http://www.essexfieldclub.org.uk/portal/p/Species+Account/s/"&amp;SUBSTITUTE(VLOOKUP($A1695,'Reference list'!$A$2:$F$5171,2,FALSE)," ","+"),VLOOKUP($G1695,'Essex species'!$A$2:$G$2000,5,FALSE)),""))</f>
        <v/>
      </c>
      <c r="F1695" s="13" t="str">
        <f>IF($A1695="","",VLOOKUP($A1695,'Reference list'!$A$2:$F$5171,3,FALSE))</f>
        <v/>
      </c>
      <c r="G1695" s="10" t="str">
        <f>IF($A1695="","",VLOOKUP($A1695,'Reference list'!$A$2:$F$5171,2,FALSE))</f>
        <v/>
      </c>
      <c r="M1695" s="66"/>
    </row>
    <row r="1696" spans="1:13">
      <c r="A1696" s="38"/>
      <c r="B1696" s="13" t="str">
        <f>IF($A1696="","",VLOOKUP($A1696,'Reference list'!$A$2:$F$5171,4,FALSE))</f>
        <v/>
      </c>
      <c r="C1696" s="13" t="str">
        <f>IF($A1696="","",VLOOKUP($A1696,'Reference list'!$A$2:$F$5171,5,FALSE))</f>
        <v/>
      </c>
      <c r="D1696" s="77" t="str">
        <f>IF($A1696="","",IF(ISERROR(MATCH($G1696,'Essex species'!$A$2:$A$2000,0))=FALSE,VLOOKUP($A1696,'Reference list'!$A$2:$F$5137,6,FALSE),"No database records"))</f>
        <v/>
      </c>
      <c r="E1696" s="31" t="str">
        <f>IF($A1696="","",IF(ISERROR(MATCH($G1696,'Essex species'!$A$2:$A$2000,0))=FALSE,HYPERLINK("http://www.essexfieldclub.org.uk/portal/p/Species+Account/s/"&amp;SUBSTITUTE(VLOOKUP($A1696,'Reference list'!$A$2:$F$5171,2,FALSE)," ","+"),VLOOKUP($G1696,'Essex species'!$A$2:$G$2000,5,FALSE)),""))</f>
        <v/>
      </c>
      <c r="F1696" s="13" t="str">
        <f>IF($A1696="","",VLOOKUP($A1696,'Reference list'!$A$2:$F$5171,3,FALSE))</f>
        <v/>
      </c>
      <c r="G1696" s="10" t="str">
        <f>IF($A1696="","",VLOOKUP($A1696,'Reference list'!$A$2:$F$5171,2,FALSE))</f>
        <v/>
      </c>
      <c r="M1696" s="66"/>
    </row>
    <row r="1697" spans="1:13">
      <c r="A1697" s="38"/>
      <c r="B1697" s="13" t="str">
        <f>IF($A1697="","",VLOOKUP($A1697,'Reference list'!$A$2:$F$5171,4,FALSE))</f>
        <v/>
      </c>
      <c r="C1697" s="13" t="str">
        <f>IF($A1697="","",VLOOKUP($A1697,'Reference list'!$A$2:$F$5171,5,FALSE))</f>
        <v/>
      </c>
      <c r="D1697" s="77" t="str">
        <f>IF($A1697="","",IF(ISERROR(MATCH($G1697,'Essex species'!$A$2:$A$2000,0))=FALSE,VLOOKUP($A1697,'Reference list'!$A$2:$F$5137,6,FALSE),"No database records"))</f>
        <v/>
      </c>
      <c r="E1697" s="31" t="str">
        <f>IF($A1697="","",IF(ISERROR(MATCH($G1697,'Essex species'!$A$2:$A$2000,0))=FALSE,HYPERLINK("http://www.essexfieldclub.org.uk/portal/p/Species+Account/s/"&amp;SUBSTITUTE(VLOOKUP($A1697,'Reference list'!$A$2:$F$5171,2,FALSE)," ","+"),VLOOKUP($G1697,'Essex species'!$A$2:$G$2000,5,FALSE)),""))</f>
        <v/>
      </c>
      <c r="F1697" s="13" t="str">
        <f>IF($A1697="","",VLOOKUP($A1697,'Reference list'!$A$2:$F$5171,3,FALSE))</f>
        <v/>
      </c>
      <c r="G1697" s="10" t="str">
        <f>IF($A1697="","",VLOOKUP($A1697,'Reference list'!$A$2:$F$5171,2,FALSE))</f>
        <v/>
      </c>
      <c r="M1697" s="66"/>
    </row>
    <row r="1698" spans="1:13">
      <c r="A1698" s="38"/>
      <c r="B1698" s="13" t="str">
        <f>IF($A1698="","",VLOOKUP($A1698,'Reference list'!$A$2:$F$5171,4,FALSE))</f>
        <v/>
      </c>
      <c r="C1698" s="13" t="str">
        <f>IF($A1698="","",VLOOKUP($A1698,'Reference list'!$A$2:$F$5171,5,FALSE))</f>
        <v/>
      </c>
      <c r="D1698" s="77" t="str">
        <f>IF($A1698="","",IF(ISERROR(MATCH($G1698,'Essex species'!$A$2:$A$2000,0))=FALSE,VLOOKUP($A1698,'Reference list'!$A$2:$F$5137,6,FALSE),"No database records"))</f>
        <v/>
      </c>
      <c r="E1698" s="31" t="str">
        <f>IF($A1698="","",IF(ISERROR(MATCH($G1698,'Essex species'!$A$2:$A$2000,0))=FALSE,HYPERLINK("http://www.essexfieldclub.org.uk/portal/p/Species+Account/s/"&amp;SUBSTITUTE(VLOOKUP($A1698,'Reference list'!$A$2:$F$5171,2,FALSE)," ","+"),VLOOKUP($G1698,'Essex species'!$A$2:$G$2000,5,FALSE)),""))</f>
        <v/>
      </c>
      <c r="F1698" s="13" t="str">
        <f>IF($A1698="","",VLOOKUP($A1698,'Reference list'!$A$2:$F$5171,3,FALSE))</f>
        <v/>
      </c>
      <c r="G1698" s="10" t="str">
        <f>IF($A1698="","",VLOOKUP($A1698,'Reference list'!$A$2:$F$5171,2,FALSE))</f>
        <v/>
      </c>
      <c r="M1698" s="66"/>
    </row>
    <row r="1699" spans="1:13">
      <c r="A1699" s="38"/>
      <c r="B1699" s="13" t="str">
        <f>IF($A1699="","",VLOOKUP($A1699,'Reference list'!$A$2:$F$5171,4,FALSE))</f>
        <v/>
      </c>
      <c r="C1699" s="13" t="str">
        <f>IF($A1699="","",VLOOKUP($A1699,'Reference list'!$A$2:$F$5171,5,FALSE))</f>
        <v/>
      </c>
      <c r="D1699" s="77" t="str">
        <f>IF($A1699="","",IF(ISERROR(MATCH($G1699,'Essex species'!$A$2:$A$2000,0))=FALSE,VLOOKUP($A1699,'Reference list'!$A$2:$F$5137,6,FALSE),"No database records"))</f>
        <v/>
      </c>
      <c r="E1699" s="31" t="str">
        <f>IF($A1699="","",IF(ISERROR(MATCH($G1699,'Essex species'!$A$2:$A$2000,0))=FALSE,HYPERLINK("http://www.essexfieldclub.org.uk/portal/p/Species+Account/s/"&amp;SUBSTITUTE(VLOOKUP($A1699,'Reference list'!$A$2:$F$5171,2,FALSE)," ","+"),VLOOKUP($G1699,'Essex species'!$A$2:$G$2000,5,FALSE)),""))</f>
        <v/>
      </c>
      <c r="F1699" s="13" t="str">
        <f>IF($A1699="","",VLOOKUP($A1699,'Reference list'!$A$2:$F$5171,3,FALSE))</f>
        <v/>
      </c>
      <c r="G1699" s="10" t="str">
        <f>IF($A1699="","",VLOOKUP($A1699,'Reference list'!$A$2:$F$5171,2,FALSE))</f>
        <v/>
      </c>
      <c r="M1699" s="66"/>
    </row>
    <row r="1700" spans="1:13">
      <c r="A1700" s="38"/>
      <c r="B1700" s="13" t="str">
        <f>IF($A1700="","",VLOOKUP($A1700,'Reference list'!$A$2:$F$5171,4,FALSE))</f>
        <v/>
      </c>
      <c r="C1700" s="13" t="str">
        <f>IF($A1700="","",VLOOKUP($A1700,'Reference list'!$A$2:$F$5171,5,FALSE))</f>
        <v/>
      </c>
      <c r="D1700" s="77" t="str">
        <f>IF($A1700="","",IF(ISERROR(MATCH($G1700,'Essex species'!$A$2:$A$2000,0))=FALSE,VLOOKUP($A1700,'Reference list'!$A$2:$F$5137,6,FALSE),"No database records"))</f>
        <v/>
      </c>
      <c r="E1700" s="31" t="str">
        <f>IF($A1700="","",IF(ISERROR(MATCH($G1700,'Essex species'!$A$2:$A$2000,0))=FALSE,HYPERLINK("http://www.essexfieldclub.org.uk/portal/p/Species+Account/s/"&amp;SUBSTITUTE(VLOOKUP($A1700,'Reference list'!$A$2:$F$5171,2,FALSE)," ","+"),VLOOKUP($G1700,'Essex species'!$A$2:$G$2000,5,FALSE)),""))</f>
        <v/>
      </c>
      <c r="F1700" s="13" t="str">
        <f>IF($A1700="","",VLOOKUP($A1700,'Reference list'!$A$2:$F$5171,3,FALSE))</f>
        <v/>
      </c>
      <c r="G1700" s="10" t="str">
        <f>IF($A1700="","",VLOOKUP($A1700,'Reference list'!$A$2:$F$5171,2,FALSE))</f>
        <v/>
      </c>
      <c r="M1700" s="66"/>
    </row>
    <row r="1701" spans="1:13">
      <c r="A1701" s="38"/>
      <c r="B1701" s="13" t="str">
        <f>IF($A1701="","",VLOOKUP($A1701,'Reference list'!$A$2:$F$5171,4,FALSE))</f>
        <v/>
      </c>
      <c r="C1701" s="13" t="str">
        <f>IF($A1701="","",VLOOKUP($A1701,'Reference list'!$A$2:$F$5171,5,FALSE))</f>
        <v/>
      </c>
      <c r="D1701" s="77" t="str">
        <f>IF($A1701="","",IF(ISERROR(MATCH($G1701,'Essex species'!$A$2:$A$2000,0))=FALSE,VLOOKUP($A1701,'Reference list'!$A$2:$F$5137,6,FALSE),"No database records"))</f>
        <v/>
      </c>
      <c r="E1701" s="31" t="str">
        <f>IF($A1701="","",IF(ISERROR(MATCH($G1701,'Essex species'!$A$2:$A$2000,0))=FALSE,HYPERLINK("http://www.essexfieldclub.org.uk/portal/p/Species+Account/s/"&amp;SUBSTITUTE(VLOOKUP($A1701,'Reference list'!$A$2:$F$5171,2,FALSE)," ","+"),VLOOKUP($G1701,'Essex species'!$A$2:$G$2000,5,FALSE)),""))</f>
        <v/>
      </c>
      <c r="F1701" s="13" t="str">
        <f>IF($A1701="","",VLOOKUP($A1701,'Reference list'!$A$2:$F$5171,3,FALSE))</f>
        <v/>
      </c>
      <c r="G1701" s="10" t="str">
        <f>IF($A1701="","",VLOOKUP($A1701,'Reference list'!$A$2:$F$5171,2,FALSE))</f>
        <v/>
      </c>
      <c r="M1701" s="66"/>
    </row>
    <row r="1702" spans="1:13">
      <c r="A1702" s="38"/>
      <c r="B1702" s="13" t="str">
        <f>IF($A1702="","",VLOOKUP($A1702,'Reference list'!$A$2:$F$5171,4,FALSE))</f>
        <v/>
      </c>
      <c r="C1702" s="13" t="str">
        <f>IF($A1702="","",VLOOKUP($A1702,'Reference list'!$A$2:$F$5171,5,FALSE))</f>
        <v/>
      </c>
      <c r="D1702" s="77" t="str">
        <f>IF($A1702="","",IF(ISERROR(MATCH($G1702,'Essex species'!$A$2:$A$2000,0))=FALSE,VLOOKUP($A1702,'Reference list'!$A$2:$F$5137,6,FALSE),"No database records"))</f>
        <v/>
      </c>
      <c r="E1702" s="31" t="str">
        <f>IF($A1702="","",IF(ISERROR(MATCH($G1702,'Essex species'!$A$2:$A$2000,0))=FALSE,HYPERLINK("http://www.essexfieldclub.org.uk/portal/p/Species+Account/s/"&amp;SUBSTITUTE(VLOOKUP($A1702,'Reference list'!$A$2:$F$5171,2,FALSE)," ","+"),VLOOKUP($G1702,'Essex species'!$A$2:$G$2000,5,FALSE)),""))</f>
        <v/>
      </c>
      <c r="F1702" s="13" t="str">
        <f>IF($A1702="","",VLOOKUP($A1702,'Reference list'!$A$2:$F$5171,3,FALSE))</f>
        <v/>
      </c>
      <c r="G1702" s="10" t="str">
        <f>IF($A1702="","",VLOOKUP($A1702,'Reference list'!$A$2:$F$5171,2,FALSE))</f>
        <v/>
      </c>
      <c r="M1702" s="66"/>
    </row>
    <row r="1703" spans="1:13">
      <c r="A1703" s="38"/>
      <c r="B1703" s="13" t="str">
        <f>IF($A1703="","",VLOOKUP($A1703,'Reference list'!$A$2:$F$5171,4,FALSE))</f>
        <v/>
      </c>
      <c r="C1703" s="13" t="str">
        <f>IF($A1703="","",VLOOKUP($A1703,'Reference list'!$A$2:$F$5171,5,FALSE))</f>
        <v/>
      </c>
      <c r="D1703" s="77" t="str">
        <f>IF($A1703="","",IF(ISERROR(MATCH($G1703,'Essex species'!$A$2:$A$2000,0))=FALSE,VLOOKUP($A1703,'Reference list'!$A$2:$F$5137,6,FALSE),"No database records"))</f>
        <v/>
      </c>
      <c r="E1703" s="31" t="str">
        <f>IF($A1703="","",IF(ISERROR(MATCH($G1703,'Essex species'!$A$2:$A$2000,0))=FALSE,HYPERLINK("http://www.essexfieldclub.org.uk/portal/p/Species+Account/s/"&amp;SUBSTITUTE(VLOOKUP($A1703,'Reference list'!$A$2:$F$5171,2,FALSE)," ","+"),VLOOKUP($G1703,'Essex species'!$A$2:$G$2000,5,FALSE)),""))</f>
        <v/>
      </c>
      <c r="F1703" s="13" t="str">
        <f>IF($A1703="","",VLOOKUP($A1703,'Reference list'!$A$2:$F$5171,3,FALSE))</f>
        <v/>
      </c>
      <c r="G1703" s="10" t="str">
        <f>IF($A1703="","",VLOOKUP($A1703,'Reference list'!$A$2:$F$5171,2,FALSE))</f>
        <v/>
      </c>
      <c r="M1703" s="66"/>
    </row>
    <row r="1704" spans="1:13">
      <c r="A1704" s="38"/>
      <c r="B1704" s="13" t="str">
        <f>IF($A1704="","",VLOOKUP($A1704,'Reference list'!$A$2:$F$5171,4,FALSE))</f>
        <v/>
      </c>
      <c r="C1704" s="13" t="str">
        <f>IF($A1704="","",VLOOKUP($A1704,'Reference list'!$A$2:$F$5171,5,FALSE))</f>
        <v/>
      </c>
      <c r="D1704" s="77" t="str">
        <f>IF($A1704="","",IF(ISERROR(MATCH($G1704,'Essex species'!$A$2:$A$2000,0))=FALSE,VLOOKUP($A1704,'Reference list'!$A$2:$F$5137,6,FALSE),"No database records"))</f>
        <v/>
      </c>
      <c r="E1704" s="31" t="str">
        <f>IF($A1704="","",IF(ISERROR(MATCH($G1704,'Essex species'!$A$2:$A$2000,0))=FALSE,HYPERLINK("http://www.essexfieldclub.org.uk/portal/p/Species+Account/s/"&amp;SUBSTITUTE(VLOOKUP($A1704,'Reference list'!$A$2:$F$5171,2,FALSE)," ","+"),VLOOKUP($G1704,'Essex species'!$A$2:$G$2000,5,FALSE)),""))</f>
        <v/>
      </c>
      <c r="F1704" s="13" t="str">
        <f>IF($A1704="","",VLOOKUP($A1704,'Reference list'!$A$2:$F$5171,3,FALSE))</f>
        <v/>
      </c>
      <c r="G1704" s="10" t="str">
        <f>IF($A1704="","",VLOOKUP($A1704,'Reference list'!$A$2:$F$5171,2,FALSE))</f>
        <v/>
      </c>
      <c r="M1704" s="66"/>
    </row>
    <row r="1705" spans="1:13">
      <c r="A1705" s="38"/>
      <c r="B1705" s="13" t="str">
        <f>IF($A1705="","",VLOOKUP($A1705,'Reference list'!$A$2:$F$5171,4,FALSE))</f>
        <v/>
      </c>
      <c r="C1705" s="13" t="str">
        <f>IF($A1705="","",VLOOKUP($A1705,'Reference list'!$A$2:$F$5171,5,FALSE))</f>
        <v/>
      </c>
      <c r="D1705" s="77" t="str">
        <f>IF($A1705="","",IF(ISERROR(MATCH($G1705,'Essex species'!$A$2:$A$2000,0))=FALSE,VLOOKUP($A1705,'Reference list'!$A$2:$F$5137,6,FALSE),"No database records"))</f>
        <v/>
      </c>
      <c r="E1705" s="31" t="str">
        <f>IF($A1705="","",IF(ISERROR(MATCH($G1705,'Essex species'!$A$2:$A$2000,0))=FALSE,HYPERLINK("http://www.essexfieldclub.org.uk/portal/p/Species+Account/s/"&amp;SUBSTITUTE(VLOOKUP($A1705,'Reference list'!$A$2:$F$5171,2,FALSE)," ","+"),VLOOKUP($G1705,'Essex species'!$A$2:$G$2000,5,FALSE)),""))</f>
        <v/>
      </c>
      <c r="F1705" s="13" t="str">
        <f>IF($A1705="","",VLOOKUP($A1705,'Reference list'!$A$2:$F$5171,3,FALSE))</f>
        <v/>
      </c>
      <c r="G1705" s="10" t="str">
        <f>IF($A1705="","",VLOOKUP($A1705,'Reference list'!$A$2:$F$5171,2,FALSE))</f>
        <v/>
      </c>
      <c r="M1705" s="66"/>
    </row>
    <row r="1706" spans="1:13">
      <c r="A1706" s="38"/>
      <c r="B1706" s="13" t="str">
        <f>IF($A1706="","",VLOOKUP($A1706,'Reference list'!$A$2:$F$5171,4,FALSE))</f>
        <v/>
      </c>
      <c r="C1706" s="13" t="str">
        <f>IF($A1706="","",VLOOKUP($A1706,'Reference list'!$A$2:$F$5171,5,FALSE))</f>
        <v/>
      </c>
      <c r="D1706" s="77" t="str">
        <f>IF($A1706="","",IF(ISERROR(MATCH($G1706,'Essex species'!$A$2:$A$2000,0))=FALSE,VLOOKUP($A1706,'Reference list'!$A$2:$F$5137,6,FALSE),"No database records"))</f>
        <v/>
      </c>
      <c r="E1706" s="31" t="str">
        <f>IF($A1706="","",IF(ISERROR(MATCH($G1706,'Essex species'!$A$2:$A$2000,0))=FALSE,HYPERLINK("http://www.essexfieldclub.org.uk/portal/p/Species+Account/s/"&amp;SUBSTITUTE(VLOOKUP($A1706,'Reference list'!$A$2:$F$5171,2,FALSE)," ","+"),VLOOKUP($G1706,'Essex species'!$A$2:$G$2000,5,FALSE)),""))</f>
        <v/>
      </c>
      <c r="F1706" s="13" t="str">
        <f>IF($A1706="","",VLOOKUP($A1706,'Reference list'!$A$2:$F$5171,3,FALSE))</f>
        <v/>
      </c>
      <c r="G1706" s="10" t="str">
        <f>IF($A1706="","",VLOOKUP($A1706,'Reference list'!$A$2:$F$5171,2,FALSE))</f>
        <v/>
      </c>
      <c r="M1706" s="66"/>
    </row>
    <row r="1707" spans="1:13">
      <c r="A1707" s="38"/>
      <c r="B1707" s="13" t="str">
        <f>IF($A1707="","",VLOOKUP($A1707,'Reference list'!$A$2:$F$5171,4,FALSE))</f>
        <v/>
      </c>
      <c r="C1707" s="13" t="str">
        <f>IF($A1707="","",VLOOKUP($A1707,'Reference list'!$A$2:$F$5171,5,FALSE))</f>
        <v/>
      </c>
      <c r="D1707" s="77" t="str">
        <f>IF($A1707="","",IF(ISERROR(MATCH($G1707,'Essex species'!$A$2:$A$2000,0))=FALSE,VLOOKUP($A1707,'Reference list'!$A$2:$F$5137,6,FALSE),"No database records"))</f>
        <v/>
      </c>
      <c r="E1707" s="31" t="str">
        <f>IF($A1707="","",IF(ISERROR(MATCH($G1707,'Essex species'!$A$2:$A$2000,0))=FALSE,HYPERLINK("http://www.essexfieldclub.org.uk/portal/p/Species+Account/s/"&amp;SUBSTITUTE(VLOOKUP($A1707,'Reference list'!$A$2:$F$5171,2,FALSE)," ","+"),VLOOKUP($G1707,'Essex species'!$A$2:$G$2000,5,FALSE)),""))</f>
        <v/>
      </c>
      <c r="F1707" s="13" t="str">
        <f>IF($A1707="","",VLOOKUP($A1707,'Reference list'!$A$2:$F$5171,3,FALSE))</f>
        <v/>
      </c>
      <c r="G1707" s="10" t="str">
        <f>IF($A1707="","",VLOOKUP($A1707,'Reference list'!$A$2:$F$5171,2,FALSE))</f>
        <v/>
      </c>
      <c r="M1707" s="66"/>
    </row>
    <row r="1708" spans="1:13">
      <c r="A1708" s="38"/>
      <c r="B1708" s="13" t="str">
        <f>IF($A1708="","",VLOOKUP($A1708,'Reference list'!$A$2:$F$5171,4,FALSE))</f>
        <v/>
      </c>
      <c r="C1708" s="13" t="str">
        <f>IF($A1708="","",VLOOKUP($A1708,'Reference list'!$A$2:$F$5171,5,FALSE))</f>
        <v/>
      </c>
      <c r="D1708" s="77" t="str">
        <f>IF($A1708="","",IF(ISERROR(MATCH($G1708,'Essex species'!$A$2:$A$2000,0))=FALSE,VLOOKUP($A1708,'Reference list'!$A$2:$F$5137,6,FALSE),"No database records"))</f>
        <v/>
      </c>
      <c r="E1708" s="31" t="str">
        <f>IF($A1708="","",IF(ISERROR(MATCH($G1708,'Essex species'!$A$2:$A$2000,0))=FALSE,HYPERLINK("http://www.essexfieldclub.org.uk/portal/p/Species+Account/s/"&amp;SUBSTITUTE(VLOOKUP($A1708,'Reference list'!$A$2:$F$5171,2,FALSE)," ","+"),VLOOKUP($G1708,'Essex species'!$A$2:$G$2000,5,FALSE)),""))</f>
        <v/>
      </c>
      <c r="F1708" s="13" t="str">
        <f>IF($A1708="","",VLOOKUP($A1708,'Reference list'!$A$2:$F$5171,3,FALSE))</f>
        <v/>
      </c>
      <c r="G1708" s="10" t="str">
        <f>IF($A1708="","",VLOOKUP($A1708,'Reference list'!$A$2:$F$5171,2,FALSE))</f>
        <v/>
      </c>
      <c r="M1708" s="66"/>
    </row>
    <row r="1709" spans="1:13">
      <c r="A1709" s="38"/>
      <c r="B1709" s="13" t="str">
        <f>IF($A1709="","",VLOOKUP($A1709,'Reference list'!$A$2:$F$5171,4,FALSE))</f>
        <v/>
      </c>
      <c r="C1709" s="13" t="str">
        <f>IF($A1709="","",VLOOKUP($A1709,'Reference list'!$A$2:$F$5171,5,FALSE))</f>
        <v/>
      </c>
      <c r="D1709" s="77" t="str">
        <f>IF($A1709="","",IF(ISERROR(MATCH($G1709,'Essex species'!$A$2:$A$2000,0))=FALSE,VLOOKUP($A1709,'Reference list'!$A$2:$F$5137,6,FALSE),"No database records"))</f>
        <v/>
      </c>
      <c r="E1709" s="31" t="str">
        <f>IF($A1709="","",IF(ISERROR(MATCH($G1709,'Essex species'!$A$2:$A$2000,0))=FALSE,HYPERLINK("http://www.essexfieldclub.org.uk/portal/p/Species+Account/s/"&amp;SUBSTITUTE(VLOOKUP($A1709,'Reference list'!$A$2:$F$5171,2,FALSE)," ","+"),VLOOKUP($G1709,'Essex species'!$A$2:$G$2000,5,FALSE)),""))</f>
        <v/>
      </c>
      <c r="F1709" s="13" t="str">
        <f>IF($A1709="","",VLOOKUP($A1709,'Reference list'!$A$2:$F$5171,3,FALSE))</f>
        <v/>
      </c>
      <c r="G1709" s="10" t="str">
        <f>IF($A1709="","",VLOOKUP($A1709,'Reference list'!$A$2:$F$5171,2,FALSE))</f>
        <v/>
      </c>
      <c r="M1709" s="66"/>
    </row>
    <row r="1710" spans="1:13">
      <c r="A1710" s="38"/>
      <c r="B1710" s="13" t="str">
        <f>IF($A1710="","",VLOOKUP($A1710,'Reference list'!$A$2:$F$5171,4,FALSE))</f>
        <v/>
      </c>
      <c r="C1710" s="13" t="str">
        <f>IF($A1710="","",VLOOKUP($A1710,'Reference list'!$A$2:$F$5171,5,FALSE))</f>
        <v/>
      </c>
      <c r="D1710" s="77" t="str">
        <f>IF($A1710="","",IF(ISERROR(MATCH($G1710,'Essex species'!$A$2:$A$2000,0))=FALSE,VLOOKUP($A1710,'Reference list'!$A$2:$F$5137,6,FALSE),"No database records"))</f>
        <v/>
      </c>
      <c r="E1710" s="31" t="str">
        <f>IF($A1710="","",IF(ISERROR(MATCH($G1710,'Essex species'!$A$2:$A$2000,0))=FALSE,HYPERLINK("http://www.essexfieldclub.org.uk/portal/p/Species+Account/s/"&amp;SUBSTITUTE(VLOOKUP($A1710,'Reference list'!$A$2:$F$5171,2,FALSE)," ","+"),VLOOKUP($G1710,'Essex species'!$A$2:$G$2000,5,FALSE)),""))</f>
        <v/>
      </c>
      <c r="F1710" s="13" t="str">
        <f>IF($A1710="","",VLOOKUP($A1710,'Reference list'!$A$2:$F$5171,3,FALSE))</f>
        <v/>
      </c>
      <c r="G1710" s="10" t="str">
        <f>IF($A1710="","",VLOOKUP($A1710,'Reference list'!$A$2:$F$5171,2,FALSE))</f>
        <v/>
      </c>
      <c r="M1710" s="66"/>
    </row>
    <row r="1711" spans="1:13">
      <c r="A1711" s="38"/>
      <c r="B1711" s="13" t="str">
        <f>IF($A1711="","",VLOOKUP($A1711,'Reference list'!$A$2:$F$5171,4,FALSE))</f>
        <v/>
      </c>
      <c r="C1711" s="13" t="str">
        <f>IF($A1711="","",VLOOKUP($A1711,'Reference list'!$A$2:$F$5171,5,FALSE))</f>
        <v/>
      </c>
      <c r="D1711" s="77" t="str">
        <f>IF($A1711="","",IF(ISERROR(MATCH($G1711,'Essex species'!$A$2:$A$2000,0))=FALSE,VLOOKUP($A1711,'Reference list'!$A$2:$F$5137,6,FALSE),"No database records"))</f>
        <v/>
      </c>
      <c r="E1711" s="31" t="str">
        <f>IF($A1711="","",IF(ISERROR(MATCH($G1711,'Essex species'!$A$2:$A$2000,0))=FALSE,HYPERLINK("http://www.essexfieldclub.org.uk/portal/p/Species+Account/s/"&amp;SUBSTITUTE(VLOOKUP($A1711,'Reference list'!$A$2:$F$5171,2,FALSE)," ","+"),VLOOKUP($G1711,'Essex species'!$A$2:$G$2000,5,FALSE)),""))</f>
        <v/>
      </c>
      <c r="F1711" s="13" t="str">
        <f>IF($A1711="","",VLOOKUP($A1711,'Reference list'!$A$2:$F$5171,3,FALSE))</f>
        <v/>
      </c>
      <c r="G1711" s="10" t="str">
        <f>IF($A1711="","",VLOOKUP($A1711,'Reference list'!$A$2:$F$5171,2,FALSE))</f>
        <v/>
      </c>
      <c r="M1711" s="66"/>
    </row>
    <row r="1712" spans="1:13">
      <c r="A1712" s="38"/>
      <c r="B1712" s="13" t="str">
        <f>IF($A1712="","",VLOOKUP($A1712,'Reference list'!$A$2:$F$5171,4,FALSE))</f>
        <v/>
      </c>
      <c r="C1712" s="13" t="str">
        <f>IF($A1712="","",VLOOKUP($A1712,'Reference list'!$A$2:$F$5171,5,FALSE))</f>
        <v/>
      </c>
      <c r="D1712" s="77" t="str">
        <f>IF($A1712="","",IF(ISERROR(MATCH($G1712,'Essex species'!$A$2:$A$2000,0))=FALSE,VLOOKUP($A1712,'Reference list'!$A$2:$F$5137,6,FALSE),"No database records"))</f>
        <v/>
      </c>
      <c r="E1712" s="31" t="str">
        <f>IF($A1712="","",IF(ISERROR(MATCH($G1712,'Essex species'!$A$2:$A$2000,0))=FALSE,HYPERLINK("http://www.essexfieldclub.org.uk/portal/p/Species+Account/s/"&amp;SUBSTITUTE(VLOOKUP($A1712,'Reference list'!$A$2:$F$5171,2,FALSE)," ","+"),VLOOKUP($G1712,'Essex species'!$A$2:$G$2000,5,FALSE)),""))</f>
        <v/>
      </c>
      <c r="F1712" s="13" t="str">
        <f>IF($A1712="","",VLOOKUP($A1712,'Reference list'!$A$2:$F$5171,3,FALSE))</f>
        <v/>
      </c>
      <c r="G1712" s="10" t="str">
        <f>IF($A1712="","",VLOOKUP($A1712,'Reference list'!$A$2:$F$5171,2,FALSE))</f>
        <v/>
      </c>
      <c r="M1712" s="66"/>
    </row>
    <row r="1713" spans="1:13">
      <c r="A1713" s="38"/>
      <c r="B1713" s="13" t="str">
        <f>IF($A1713="","",VLOOKUP($A1713,'Reference list'!$A$2:$F$5171,4,FALSE))</f>
        <v/>
      </c>
      <c r="C1713" s="13" t="str">
        <f>IF($A1713="","",VLOOKUP($A1713,'Reference list'!$A$2:$F$5171,5,FALSE))</f>
        <v/>
      </c>
      <c r="D1713" s="77" t="str">
        <f>IF($A1713="","",IF(ISERROR(MATCH($G1713,'Essex species'!$A$2:$A$2000,0))=FALSE,VLOOKUP($A1713,'Reference list'!$A$2:$F$5137,6,FALSE),"No database records"))</f>
        <v/>
      </c>
      <c r="E1713" s="31" t="str">
        <f>IF($A1713="","",IF(ISERROR(MATCH($G1713,'Essex species'!$A$2:$A$2000,0))=FALSE,HYPERLINK("http://www.essexfieldclub.org.uk/portal/p/Species+Account/s/"&amp;SUBSTITUTE(VLOOKUP($A1713,'Reference list'!$A$2:$F$5171,2,FALSE)," ","+"),VLOOKUP($G1713,'Essex species'!$A$2:$G$2000,5,FALSE)),""))</f>
        <v/>
      </c>
      <c r="F1713" s="13" t="str">
        <f>IF($A1713="","",VLOOKUP($A1713,'Reference list'!$A$2:$F$5171,3,FALSE))</f>
        <v/>
      </c>
      <c r="G1713" s="10" t="str">
        <f>IF($A1713="","",VLOOKUP($A1713,'Reference list'!$A$2:$F$5171,2,FALSE))</f>
        <v/>
      </c>
      <c r="M1713" s="66"/>
    </row>
    <row r="1714" spans="1:13">
      <c r="A1714" s="38"/>
      <c r="B1714" s="13" t="str">
        <f>IF($A1714="","",VLOOKUP($A1714,'Reference list'!$A$2:$F$5171,4,FALSE))</f>
        <v/>
      </c>
      <c r="C1714" s="13" t="str">
        <f>IF($A1714="","",VLOOKUP($A1714,'Reference list'!$A$2:$F$5171,5,FALSE))</f>
        <v/>
      </c>
      <c r="D1714" s="77" t="str">
        <f>IF($A1714="","",IF(ISERROR(MATCH($G1714,'Essex species'!$A$2:$A$2000,0))=FALSE,VLOOKUP($A1714,'Reference list'!$A$2:$F$5137,6,FALSE),"No database records"))</f>
        <v/>
      </c>
      <c r="E1714" s="31" t="str">
        <f>IF($A1714="","",IF(ISERROR(MATCH($G1714,'Essex species'!$A$2:$A$2000,0))=FALSE,HYPERLINK("http://www.essexfieldclub.org.uk/portal/p/Species+Account/s/"&amp;SUBSTITUTE(VLOOKUP($A1714,'Reference list'!$A$2:$F$5171,2,FALSE)," ","+"),VLOOKUP($G1714,'Essex species'!$A$2:$G$2000,5,FALSE)),""))</f>
        <v/>
      </c>
      <c r="F1714" s="13" t="str">
        <f>IF($A1714="","",VLOOKUP($A1714,'Reference list'!$A$2:$F$5171,3,FALSE))</f>
        <v/>
      </c>
      <c r="G1714" s="10" t="str">
        <f>IF($A1714="","",VLOOKUP($A1714,'Reference list'!$A$2:$F$5171,2,FALSE))</f>
        <v/>
      </c>
      <c r="M1714" s="66"/>
    </row>
    <row r="1715" spans="1:13">
      <c r="A1715" s="38"/>
      <c r="B1715" s="13" t="str">
        <f>IF($A1715="","",VLOOKUP($A1715,'Reference list'!$A$2:$F$5171,4,FALSE))</f>
        <v/>
      </c>
      <c r="C1715" s="13" t="str">
        <f>IF($A1715="","",VLOOKUP($A1715,'Reference list'!$A$2:$F$5171,5,FALSE))</f>
        <v/>
      </c>
      <c r="D1715" s="77" t="str">
        <f>IF($A1715="","",IF(ISERROR(MATCH($G1715,'Essex species'!$A$2:$A$2000,0))=FALSE,VLOOKUP($A1715,'Reference list'!$A$2:$F$5137,6,FALSE),"No database records"))</f>
        <v/>
      </c>
      <c r="E1715" s="31" t="str">
        <f>IF($A1715="","",IF(ISERROR(MATCH($G1715,'Essex species'!$A$2:$A$2000,0))=FALSE,HYPERLINK("http://www.essexfieldclub.org.uk/portal/p/Species+Account/s/"&amp;SUBSTITUTE(VLOOKUP($A1715,'Reference list'!$A$2:$F$5171,2,FALSE)," ","+"),VLOOKUP($G1715,'Essex species'!$A$2:$G$2000,5,FALSE)),""))</f>
        <v/>
      </c>
      <c r="F1715" s="13" t="str">
        <f>IF($A1715="","",VLOOKUP($A1715,'Reference list'!$A$2:$F$5171,3,FALSE))</f>
        <v/>
      </c>
      <c r="G1715" s="10" t="str">
        <f>IF($A1715="","",VLOOKUP($A1715,'Reference list'!$A$2:$F$5171,2,FALSE))</f>
        <v/>
      </c>
      <c r="M1715" s="66"/>
    </row>
    <row r="1716" spans="1:13">
      <c r="A1716" s="38"/>
      <c r="B1716" s="13" t="str">
        <f>IF($A1716="","",VLOOKUP($A1716,'Reference list'!$A$2:$F$5171,4,FALSE))</f>
        <v/>
      </c>
      <c r="C1716" s="13" t="str">
        <f>IF($A1716="","",VLOOKUP($A1716,'Reference list'!$A$2:$F$5171,5,FALSE))</f>
        <v/>
      </c>
      <c r="D1716" s="77" t="str">
        <f>IF($A1716="","",IF(ISERROR(MATCH($G1716,'Essex species'!$A$2:$A$2000,0))=FALSE,VLOOKUP($A1716,'Reference list'!$A$2:$F$5137,6,FALSE),"No database records"))</f>
        <v/>
      </c>
      <c r="E1716" s="31" t="str">
        <f>IF($A1716="","",IF(ISERROR(MATCH($G1716,'Essex species'!$A$2:$A$2000,0))=FALSE,HYPERLINK("http://www.essexfieldclub.org.uk/portal/p/Species+Account/s/"&amp;SUBSTITUTE(VLOOKUP($A1716,'Reference list'!$A$2:$F$5171,2,FALSE)," ","+"),VLOOKUP($G1716,'Essex species'!$A$2:$G$2000,5,FALSE)),""))</f>
        <v/>
      </c>
      <c r="F1716" s="13" t="str">
        <f>IF($A1716="","",VLOOKUP($A1716,'Reference list'!$A$2:$F$5171,3,FALSE))</f>
        <v/>
      </c>
      <c r="G1716" s="10" t="str">
        <f>IF($A1716="","",VLOOKUP($A1716,'Reference list'!$A$2:$F$5171,2,FALSE))</f>
        <v/>
      </c>
      <c r="M1716" s="66"/>
    </row>
    <row r="1717" spans="1:13">
      <c r="A1717" s="38"/>
      <c r="B1717" s="13" t="str">
        <f>IF($A1717="","",VLOOKUP($A1717,'Reference list'!$A$2:$F$5171,4,FALSE))</f>
        <v/>
      </c>
      <c r="C1717" s="13" t="str">
        <f>IF($A1717="","",VLOOKUP($A1717,'Reference list'!$A$2:$F$5171,5,FALSE))</f>
        <v/>
      </c>
      <c r="D1717" s="77" t="str">
        <f>IF($A1717="","",IF(ISERROR(MATCH($G1717,'Essex species'!$A$2:$A$2000,0))=FALSE,VLOOKUP($A1717,'Reference list'!$A$2:$F$5137,6,FALSE),"No database records"))</f>
        <v/>
      </c>
      <c r="E1717" s="31" t="str">
        <f>IF($A1717="","",IF(ISERROR(MATCH($G1717,'Essex species'!$A$2:$A$2000,0))=FALSE,HYPERLINK("http://www.essexfieldclub.org.uk/portal/p/Species+Account/s/"&amp;SUBSTITUTE(VLOOKUP($A1717,'Reference list'!$A$2:$F$5171,2,FALSE)," ","+"),VLOOKUP($G1717,'Essex species'!$A$2:$G$2000,5,FALSE)),""))</f>
        <v/>
      </c>
      <c r="F1717" s="13" t="str">
        <f>IF($A1717="","",VLOOKUP($A1717,'Reference list'!$A$2:$F$5171,3,FALSE))</f>
        <v/>
      </c>
      <c r="G1717" s="10" t="str">
        <f>IF($A1717="","",VLOOKUP($A1717,'Reference list'!$A$2:$F$5171,2,FALSE))</f>
        <v/>
      </c>
      <c r="M1717" s="66"/>
    </row>
    <row r="1718" spans="1:13">
      <c r="A1718" s="38"/>
      <c r="B1718" s="13" t="str">
        <f>IF($A1718="","",VLOOKUP($A1718,'Reference list'!$A$2:$F$5171,4,FALSE))</f>
        <v/>
      </c>
      <c r="C1718" s="13" t="str">
        <f>IF($A1718="","",VLOOKUP($A1718,'Reference list'!$A$2:$F$5171,5,FALSE))</f>
        <v/>
      </c>
      <c r="D1718" s="77" t="str">
        <f>IF($A1718="","",IF(ISERROR(MATCH($G1718,'Essex species'!$A$2:$A$2000,0))=FALSE,VLOOKUP($A1718,'Reference list'!$A$2:$F$5137,6,FALSE),"No database records"))</f>
        <v/>
      </c>
      <c r="E1718" s="31" t="str">
        <f>IF($A1718="","",IF(ISERROR(MATCH($G1718,'Essex species'!$A$2:$A$2000,0))=FALSE,HYPERLINK("http://www.essexfieldclub.org.uk/portal/p/Species+Account/s/"&amp;SUBSTITUTE(VLOOKUP($A1718,'Reference list'!$A$2:$F$5171,2,FALSE)," ","+"),VLOOKUP($G1718,'Essex species'!$A$2:$G$2000,5,FALSE)),""))</f>
        <v/>
      </c>
      <c r="F1718" s="13" t="str">
        <f>IF($A1718="","",VLOOKUP($A1718,'Reference list'!$A$2:$F$5171,3,FALSE))</f>
        <v/>
      </c>
      <c r="G1718" s="10" t="str">
        <f>IF($A1718="","",VLOOKUP($A1718,'Reference list'!$A$2:$F$5171,2,FALSE))</f>
        <v/>
      </c>
      <c r="M1718" s="66"/>
    </row>
    <row r="1719" spans="1:13">
      <c r="A1719" s="38"/>
      <c r="B1719" s="13" t="str">
        <f>IF($A1719="","",VLOOKUP($A1719,'Reference list'!$A$2:$F$5171,4,FALSE))</f>
        <v/>
      </c>
      <c r="C1719" s="13" t="str">
        <f>IF($A1719="","",VLOOKUP($A1719,'Reference list'!$A$2:$F$5171,5,FALSE))</f>
        <v/>
      </c>
      <c r="D1719" s="77" t="str">
        <f>IF($A1719="","",IF(ISERROR(MATCH($G1719,'Essex species'!$A$2:$A$2000,0))=FALSE,VLOOKUP($A1719,'Reference list'!$A$2:$F$5137,6,FALSE),"No database records"))</f>
        <v/>
      </c>
      <c r="E1719" s="31" t="str">
        <f>IF($A1719="","",IF(ISERROR(MATCH($G1719,'Essex species'!$A$2:$A$2000,0))=FALSE,HYPERLINK("http://www.essexfieldclub.org.uk/portal/p/Species+Account/s/"&amp;SUBSTITUTE(VLOOKUP($A1719,'Reference list'!$A$2:$F$5171,2,FALSE)," ","+"),VLOOKUP($G1719,'Essex species'!$A$2:$G$2000,5,FALSE)),""))</f>
        <v/>
      </c>
      <c r="F1719" s="13" t="str">
        <f>IF($A1719="","",VLOOKUP($A1719,'Reference list'!$A$2:$F$5171,3,FALSE))</f>
        <v/>
      </c>
      <c r="G1719" s="10" t="str">
        <f>IF($A1719="","",VLOOKUP($A1719,'Reference list'!$A$2:$F$5171,2,FALSE))</f>
        <v/>
      </c>
      <c r="M1719" s="66"/>
    </row>
    <row r="1720" spans="1:13">
      <c r="A1720" s="38"/>
      <c r="B1720" s="13" t="str">
        <f>IF($A1720="","",VLOOKUP($A1720,'Reference list'!$A$2:$F$5171,4,FALSE))</f>
        <v/>
      </c>
      <c r="C1720" s="13" t="str">
        <f>IF($A1720="","",VLOOKUP($A1720,'Reference list'!$A$2:$F$5171,5,FALSE))</f>
        <v/>
      </c>
      <c r="D1720" s="77" t="str">
        <f>IF($A1720="","",IF(ISERROR(MATCH($G1720,'Essex species'!$A$2:$A$2000,0))=FALSE,VLOOKUP($A1720,'Reference list'!$A$2:$F$5137,6,FALSE),"No database records"))</f>
        <v/>
      </c>
      <c r="E1720" s="31" t="str">
        <f>IF($A1720="","",IF(ISERROR(MATCH($G1720,'Essex species'!$A$2:$A$2000,0))=FALSE,HYPERLINK("http://www.essexfieldclub.org.uk/portal/p/Species+Account/s/"&amp;SUBSTITUTE(VLOOKUP($A1720,'Reference list'!$A$2:$F$5171,2,FALSE)," ","+"),VLOOKUP($G1720,'Essex species'!$A$2:$G$2000,5,FALSE)),""))</f>
        <v/>
      </c>
      <c r="F1720" s="13" t="str">
        <f>IF($A1720="","",VLOOKUP($A1720,'Reference list'!$A$2:$F$5171,3,FALSE))</f>
        <v/>
      </c>
      <c r="G1720" s="10" t="str">
        <f>IF($A1720="","",VLOOKUP($A1720,'Reference list'!$A$2:$F$5171,2,FALSE))</f>
        <v/>
      </c>
      <c r="M1720" s="66"/>
    </row>
    <row r="1721" spans="1:13">
      <c r="A1721" s="38"/>
      <c r="B1721" s="13" t="str">
        <f>IF($A1721="","",VLOOKUP($A1721,'Reference list'!$A$2:$F$5171,4,FALSE))</f>
        <v/>
      </c>
      <c r="C1721" s="13" t="str">
        <f>IF($A1721="","",VLOOKUP($A1721,'Reference list'!$A$2:$F$5171,5,FALSE))</f>
        <v/>
      </c>
      <c r="D1721" s="77" t="str">
        <f>IF($A1721="","",IF(ISERROR(MATCH($G1721,'Essex species'!$A$2:$A$2000,0))=FALSE,VLOOKUP($A1721,'Reference list'!$A$2:$F$5137,6,FALSE),"No database records"))</f>
        <v/>
      </c>
      <c r="E1721" s="31" t="str">
        <f>IF($A1721="","",IF(ISERROR(MATCH($G1721,'Essex species'!$A$2:$A$2000,0))=FALSE,HYPERLINK("http://www.essexfieldclub.org.uk/portal/p/Species+Account/s/"&amp;SUBSTITUTE(VLOOKUP($A1721,'Reference list'!$A$2:$F$5171,2,FALSE)," ","+"),VLOOKUP($G1721,'Essex species'!$A$2:$G$2000,5,FALSE)),""))</f>
        <v/>
      </c>
      <c r="F1721" s="13" t="str">
        <f>IF($A1721="","",VLOOKUP($A1721,'Reference list'!$A$2:$F$5171,3,FALSE))</f>
        <v/>
      </c>
      <c r="G1721" s="10" t="str">
        <f>IF($A1721="","",VLOOKUP($A1721,'Reference list'!$A$2:$F$5171,2,FALSE))</f>
        <v/>
      </c>
      <c r="M1721" s="66"/>
    </row>
    <row r="1722" spans="1:13">
      <c r="A1722" s="38"/>
      <c r="B1722" s="13" t="str">
        <f>IF($A1722="","",VLOOKUP($A1722,'Reference list'!$A$2:$F$5171,4,FALSE))</f>
        <v/>
      </c>
      <c r="C1722" s="13" t="str">
        <f>IF($A1722="","",VLOOKUP($A1722,'Reference list'!$A$2:$F$5171,5,FALSE))</f>
        <v/>
      </c>
      <c r="D1722" s="77" t="str">
        <f>IF($A1722="","",IF(ISERROR(MATCH($G1722,'Essex species'!$A$2:$A$2000,0))=FALSE,VLOOKUP($A1722,'Reference list'!$A$2:$F$5137,6,FALSE),"No database records"))</f>
        <v/>
      </c>
      <c r="E1722" s="31" t="str">
        <f>IF($A1722="","",IF(ISERROR(MATCH($G1722,'Essex species'!$A$2:$A$2000,0))=FALSE,HYPERLINK("http://www.essexfieldclub.org.uk/portal/p/Species+Account/s/"&amp;SUBSTITUTE(VLOOKUP($A1722,'Reference list'!$A$2:$F$5171,2,FALSE)," ","+"),VLOOKUP($G1722,'Essex species'!$A$2:$G$2000,5,FALSE)),""))</f>
        <v/>
      </c>
      <c r="F1722" s="13" t="str">
        <f>IF($A1722="","",VLOOKUP($A1722,'Reference list'!$A$2:$F$5171,3,FALSE))</f>
        <v/>
      </c>
      <c r="G1722" s="10" t="str">
        <f>IF($A1722="","",VLOOKUP($A1722,'Reference list'!$A$2:$F$5171,2,FALSE))</f>
        <v/>
      </c>
      <c r="M1722" s="66"/>
    </row>
    <row r="1723" spans="1:13">
      <c r="A1723" s="38"/>
      <c r="B1723" s="13" t="str">
        <f>IF($A1723="","",VLOOKUP($A1723,'Reference list'!$A$2:$F$5171,4,FALSE))</f>
        <v/>
      </c>
      <c r="C1723" s="13" t="str">
        <f>IF($A1723="","",VLOOKUP($A1723,'Reference list'!$A$2:$F$5171,5,FALSE))</f>
        <v/>
      </c>
      <c r="D1723" s="77" t="str">
        <f>IF($A1723="","",IF(ISERROR(MATCH($G1723,'Essex species'!$A$2:$A$2000,0))=FALSE,VLOOKUP($A1723,'Reference list'!$A$2:$F$5137,6,FALSE),"No database records"))</f>
        <v/>
      </c>
      <c r="E1723" s="31" t="str">
        <f>IF($A1723="","",IF(ISERROR(MATCH($G1723,'Essex species'!$A$2:$A$2000,0))=FALSE,HYPERLINK("http://www.essexfieldclub.org.uk/portal/p/Species+Account/s/"&amp;SUBSTITUTE(VLOOKUP($A1723,'Reference list'!$A$2:$F$5171,2,FALSE)," ","+"),VLOOKUP($G1723,'Essex species'!$A$2:$G$2000,5,FALSE)),""))</f>
        <v/>
      </c>
      <c r="F1723" s="13" t="str">
        <f>IF($A1723="","",VLOOKUP($A1723,'Reference list'!$A$2:$F$5171,3,FALSE))</f>
        <v/>
      </c>
      <c r="G1723" s="10" t="str">
        <f>IF($A1723="","",VLOOKUP($A1723,'Reference list'!$A$2:$F$5171,2,FALSE))</f>
        <v/>
      </c>
      <c r="M1723" s="66"/>
    </row>
    <row r="1724" spans="1:13">
      <c r="A1724" s="38"/>
      <c r="B1724" s="13" t="str">
        <f>IF($A1724="","",VLOOKUP($A1724,'Reference list'!$A$2:$F$5171,4,FALSE))</f>
        <v/>
      </c>
      <c r="C1724" s="13" t="str">
        <f>IF($A1724="","",VLOOKUP($A1724,'Reference list'!$A$2:$F$5171,5,FALSE))</f>
        <v/>
      </c>
      <c r="D1724" s="77" t="str">
        <f>IF($A1724="","",IF(ISERROR(MATCH($G1724,'Essex species'!$A$2:$A$2000,0))=FALSE,VLOOKUP($A1724,'Reference list'!$A$2:$F$5137,6,FALSE),"No database records"))</f>
        <v/>
      </c>
      <c r="E1724" s="31" t="str">
        <f>IF($A1724="","",IF(ISERROR(MATCH($G1724,'Essex species'!$A$2:$A$2000,0))=FALSE,HYPERLINK("http://www.essexfieldclub.org.uk/portal/p/Species+Account/s/"&amp;SUBSTITUTE(VLOOKUP($A1724,'Reference list'!$A$2:$F$5171,2,FALSE)," ","+"),VLOOKUP($G1724,'Essex species'!$A$2:$G$2000,5,FALSE)),""))</f>
        <v/>
      </c>
      <c r="F1724" s="13" t="str">
        <f>IF($A1724="","",VLOOKUP($A1724,'Reference list'!$A$2:$F$5171,3,FALSE))</f>
        <v/>
      </c>
      <c r="G1724" s="10" t="str">
        <f>IF($A1724="","",VLOOKUP($A1724,'Reference list'!$A$2:$F$5171,2,FALSE))</f>
        <v/>
      </c>
      <c r="M1724" s="66"/>
    </row>
    <row r="1725" spans="1:13">
      <c r="A1725" s="38"/>
      <c r="B1725" s="13" t="str">
        <f>IF($A1725="","",VLOOKUP($A1725,'Reference list'!$A$2:$F$5171,4,FALSE))</f>
        <v/>
      </c>
      <c r="C1725" s="13" t="str">
        <f>IF($A1725="","",VLOOKUP($A1725,'Reference list'!$A$2:$F$5171,5,FALSE))</f>
        <v/>
      </c>
      <c r="D1725" s="77" t="str">
        <f>IF($A1725="","",IF(ISERROR(MATCH($G1725,'Essex species'!$A$2:$A$2000,0))=FALSE,VLOOKUP($A1725,'Reference list'!$A$2:$F$5137,6,FALSE),"No database records"))</f>
        <v/>
      </c>
      <c r="E1725" s="31" t="str">
        <f>IF($A1725="","",IF(ISERROR(MATCH($G1725,'Essex species'!$A$2:$A$2000,0))=FALSE,HYPERLINK("http://www.essexfieldclub.org.uk/portal/p/Species+Account/s/"&amp;SUBSTITUTE(VLOOKUP($A1725,'Reference list'!$A$2:$F$5171,2,FALSE)," ","+"),VLOOKUP($G1725,'Essex species'!$A$2:$G$2000,5,FALSE)),""))</f>
        <v/>
      </c>
      <c r="F1725" s="13" t="str">
        <f>IF($A1725="","",VLOOKUP($A1725,'Reference list'!$A$2:$F$5171,3,FALSE))</f>
        <v/>
      </c>
      <c r="G1725" s="10" t="str">
        <f>IF($A1725="","",VLOOKUP($A1725,'Reference list'!$A$2:$F$5171,2,FALSE))</f>
        <v/>
      </c>
      <c r="M1725" s="66"/>
    </row>
    <row r="1726" spans="1:13">
      <c r="A1726" s="38"/>
      <c r="B1726" s="13" t="str">
        <f>IF($A1726="","",VLOOKUP($A1726,'Reference list'!$A$2:$F$5171,4,FALSE))</f>
        <v/>
      </c>
      <c r="C1726" s="13" t="str">
        <f>IF($A1726="","",VLOOKUP($A1726,'Reference list'!$A$2:$F$5171,5,FALSE))</f>
        <v/>
      </c>
      <c r="D1726" s="77" t="str">
        <f>IF($A1726="","",IF(ISERROR(MATCH($G1726,'Essex species'!$A$2:$A$2000,0))=FALSE,VLOOKUP($A1726,'Reference list'!$A$2:$F$5137,6,FALSE),"No database records"))</f>
        <v/>
      </c>
      <c r="E1726" s="31" t="str">
        <f>IF($A1726="","",IF(ISERROR(MATCH($G1726,'Essex species'!$A$2:$A$2000,0))=FALSE,HYPERLINK("http://www.essexfieldclub.org.uk/portal/p/Species+Account/s/"&amp;SUBSTITUTE(VLOOKUP($A1726,'Reference list'!$A$2:$F$5171,2,FALSE)," ","+"),VLOOKUP($G1726,'Essex species'!$A$2:$G$2000,5,FALSE)),""))</f>
        <v/>
      </c>
      <c r="F1726" s="13" t="str">
        <f>IF($A1726="","",VLOOKUP($A1726,'Reference list'!$A$2:$F$5171,3,FALSE))</f>
        <v/>
      </c>
      <c r="G1726" s="10" t="str">
        <f>IF($A1726="","",VLOOKUP($A1726,'Reference list'!$A$2:$F$5171,2,FALSE))</f>
        <v/>
      </c>
      <c r="M1726" s="66"/>
    </row>
    <row r="1727" spans="1:13">
      <c r="A1727" s="38"/>
      <c r="B1727" s="13" t="str">
        <f>IF($A1727="","",VLOOKUP($A1727,'Reference list'!$A$2:$F$5171,4,FALSE))</f>
        <v/>
      </c>
      <c r="C1727" s="13" t="str">
        <f>IF($A1727="","",VLOOKUP($A1727,'Reference list'!$A$2:$F$5171,5,FALSE))</f>
        <v/>
      </c>
      <c r="D1727" s="77" t="str">
        <f>IF($A1727="","",IF(ISERROR(MATCH($G1727,'Essex species'!$A$2:$A$2000,0))=FALSE,VLOOKUP($A1727,'Reference list'!$A$2:$F$5137,6,FALSE),"No database records"))</f>
        <v/>
      </c>
      <c r="E1727" s="31" t="str">
        <f>IF($A1727="","",IF(ISERROR(MATCH($G1727,'Essex species'!$A$2:$A$2000,0))=FALSE,HYPERLINK("http://www.essexfieldclub.org.uk/portal/p/Species+Account/s/"&amp;SUBSTITUTE(VLOOKUP($A1727,'Reference list'!$A$2:$F$5171,2,FALSE)," ","+"),VLOOKUP($G1727,'Essex species'!$A$2:$G$2000,5,FALSE)),""))</f>
        <v/>
      </c>
      <c r="F1727" s="13" t="str">
        <f>IF($A1727="","",VLOOKUP($A1727,'Reference list'!$A$2:$F$5171,3,FALSE))</f>
        <v/>
      </c>
      <c r="G1727" s="10" t="str">
        <f>IF($A1727="","",VLOOKUP($A1727,'Reference list'!$A$2:$F$5171,2,FALSE))</f>
        <v/>
      </c>
      <c r="M1727" s="66"/>
    </row>
    <row r="1728" spans="1:13">
      <c r="A1728" s="38"/>
      <c r="B1728" s="13" t="str">
        <f>IF($A1728="","",VLOOKUP($A1728,'Reference list'!$A$2:$F$5171,4,FALSE))</f>
        <v/>
      </c>
      <c r="C1728" s="13" t="str">
        <f>IF($A1728="","",VLOOKUP($A1728,'Reference list'!$A$2:$F$5171,5,FALSE))</f>
        <v/>
      </c>
      <c r="D1728" s="77" t="str">
        <f>IF($A1728="","",IF(ISERROR(MATCH($G1728,'Essex species'!$A$2:$A$2000,0))=FALSE,VLOOKUP($A1728,'Reference list'!$A$2:$F$5137,6,FALSE),"No database records"))</f>
        <v/>
      </c>
      <c r="E1728" s="31" t="str">
        <f>IF($A1728="","",IF(ISERROR(MATCH($G1728,'Essex species'!$A$2:$A$2000,0))=FALSE,HYPERLINK("http://www.essexfieldclub.org.uk/portal/p/Species+Account/s/"&amp;SUBSTITUTE(VLOOKUP($A1728,'Reference list'!$A$2:$F$5171,2,FALSE)," ","+"),VLOOKUP($G1728,'Essex species'!$A$2:$G$2000,5,FALSE)),""))</f>
        <v/>
      </c>
      <c r="F1728" s="13" t="str">
        <f>IF($A1728="","",VLOOKUP($A1728,'Reference list'!$A$2:$F$5171,3,FALSE))</f>
        <v/>
      </c>
      <c r="G1728" s="10" t="str">
        <f>IF($A1728="","",VLOOKUP($A1728,'Reference list'!$A$2:$F$5171,2,FALSE))</f>
        <v/>
      </c>
      <c r="M1728" s="66"/>
    </row>
    <row r="1729" spans="1:13">
      <c r="A1729" s="38"/>
      <c r="B1729" s="13" t="str">
        <f>IF($A1729="","",VLOOKUP($A1729,'Reference list'!$A$2:$F$5171,4,FALSE))</f>
        <v/>
      </c>
      <c r="C1729" s="13" t="str">
        <f>IF($A1729="","",VLOOKUP($A1729,'Reference list'!$A$2:$F$5171,5,FALSE))</f>
        <v/>
      </c>
      <c r="D1729" s="77" t="str">
        <f>IF($A1729="","",IF(ISERROR(MATCH($G1729,'Essex species'!$A$2:$A$2000,0))=FALSE,VLOOKUP($A1729,'Reference list'!$A$2:$F$5137,6,FALSE),"No database records"))</f>
        <v/>
      </c>
      <c r="E1729" s="31" t="str">
        <f>IF($A1729="","",IF(ISERROR(MATCH($G1729,'Essex species'!$A$2:$A$2000,0))=FALSE,HYPERLINK("http://www.essexfieldclub.org.uk/portal/p/Species+Account/s/"&amp;SUBSTITUTE(VLOOKUP($A1729,'Reference list'!$A$2:$F$5171,2,FALSE)," ","+"),VLOOKUP($G1729,'Essex species'!$A$2:$G$2000,5,FALSE)),""))</f>
        <v/>
      </c>
      <c r="F1729" s="13" t="str">
        <f>IF($A1729="","",VLOOKUP($A1729,'Reference list'!$A$2:$F$5171,3,FALSE))</f>
        <v/>
      </c>
      <c r="G1729" s="10" t="str">
        <f>IF($A1729="","",VLOOKUP($A1729,'Reference list'!$A$2:$F$5171,2,FALSE))</f>
        <v/>
      </c>
      <c r="M1729" s="66"/>
    </row>
    <row r="1730" spans="1:13">
      <c r="A1730" s="38"/>
      <c r="B1730" s="13" t="str">
        <f>IF($A1730="","",VLOOKUP($A1730,'Reference list'!$A$2:$F$5171,4,FALSE))</f>
        <v/>
      </c>
      <c r="C1730" s="13" t="str">
        <f>IF($A1730="","",VLOOKUP($A1730,'Reference list'!$A$2:$F$5171,5,FALSE))</f>
        <v/>
      </c>
      <c r="D1730" s="77" t="str">
        <f>IF($A1730="","",IF(ISERROR(MATCH($G1730,'Essex species'!$A$2:$A$2000,0))=FALSE,VLOOKUP($A1730,'Reference list'!$A$2:$F$5137,6,FALSE),"No database records"))</f>
        <v/>
      </c>
      <c r="E1730" s="31" t="str">
        <f>IF($A1730="","",IF(ISERROR(MATCH($G1730,'Essex species'!$A$2:$A$2000,0))=FALSE,HYPERLINK("http://www.essexfieldclub.org.uk/portal/p/Species+Account/s/"&amp;SUBSTITUTE(VLOOKUP($A1730,'Reference list'!$A$2:$F$5171,2,FALSE)," ","+"),VLOOKUP($G1730,'Essex species'!$A$2:$G$2000,5,FALSE)),""))</f>
        <v/>
      </c>
      <c r="F1730" s="13" t="str">
        <f>IF($A1730="","",VLOOKUP($A1730,'Reference list'!$A$2:$F$5171,3,FALSE))</f>
        <v/>
      </c>
      <c r="G1730" s="10" t="str">
        <f>IF($A1730="","",VLOOKUP($A1730,'Reference list'!$A$2:$F$5171,2,FALSE))</f>
        <v/>
      </c>
      <c r="M1730" s="66"/>
    </row>
    <row r="1731" spans="1:13">
      <c r="A1731" s="38"/>
      <c r="B1731" s="13" t="str">
        <f>IF($A1731="","",VLOOKUP($A1731,'Reference list'!$A$2:$F$5171,4,FALSE))</f>
        <v/>
      </c>
      <c r="C1731" s="13" t="str">
        <f>IF($A1731="","",VLOOKUP($A1731,'Reference list'!$A$2:$F$5171,5,FALSE))</f>
        <v/>
      </c>
      <c r="D1731" s="77" t="str">
        <f>IF($A1731="","",IF(ISERROR(MATCH($G1731,'Essex species'!$A$2:$A$2000,0))=FALSE,VLOOKUP($A1731,'Reference list'!$A$2:$F$5137,6,FALSE),"No database records"))</f>
        <v/>
      </c>
      <c r="E1731" s="31" t="str">
        <f>IF($A1731="","",IF(ISERROR(MATCH($G1731,'Essex species'!$A$2:$A$2000,0))=FALSE,HYPERLINK("http://www.essexfieldclub.org.uk/portal/p/Species+Account/s/"&amp;SUBSTITUTE(VLOOKUP($A1731,'Reference list'!$A$2:$F$5171,2,FALSE)," ","+"),VLOOKUP($G1731,'Essex species'!$A$2:$G$2000,5,FALSE)),""))</f>
        <v/>
      </c>
      <c r="F1731" s="13" t="str">
        <f>IF($A1731="","",VLOOKUP($A1731,'Reference list'!$A$2:$F$5171,3,FALSE))</f>
        <v/>
      </c>
      <c r="G1731" s="10" t="str">
        <f>IF($A1731="","",VLOOKUP($A1731,'Reference list'!$A$2:$F$5171,2,FALSE))</f>
        <v/>
      </c>
      <c r="M1731" s="66"/>
    </row>
    <row r="1732" spans="1:13">
      <c r="A1732" s="38"/>
      <c r="B1732" s="13" t="str">
        <f>IF($A1732="","",VLOOKUP($A1732,'Reference list'!$A$2:$F$5171,4,FALSE))</f>
        <v/>
      </c>
      <c r="C1732" s="13" t="str">
        <f>IF($A1732="","",VLOOKUP($A1732,'Reference list'!$A$2:$F$5171,5,FALSE))</f>
        <v/>
      </c>
      <c r="D1732" s="77" t="str">
        <f>IF($A1732="","",IF(ISERROR(MATCH($G1732,'Essex species'!$A$2:$A$2000,0))=FALSE,VLOOKUP($A1732,'Reference list'!$A$2:$F$5137,6,FALSE),"No database records"))</f>
        <v/>
      </c>
      <c r="E1732" s="31" t="str">
        <f>IF($A1732="","",IF(ISERROR(MATCH($G1732,'Essex species'!$A$2:$A$2000,0))=FALSE,HYPERLINK("http://www.essexfieldclub.org.uk/portal/p/Species+Account/s/"&amp;SUBSTITUTE(VLOOKUP($A1732,'Reference list'!$A$2:$F$5171,2,FALSE)," ","+"),VLOOKUP($G1732,'Essex species'!$A$2:$G$2000,5,FALSE)),""))</f>
        <v/>
      </c>
      <c r="F1732" s="13" t="str">
        <f>IF($A1732="","",VLOOKUP($A1732,'Reference list'!$A$2:$F$5171,3,FALSE))</f>
        <v/>
      </c>
      <c r="G1732" s="10" t="str">
        <f>IF($A1732="","",VLOOKUP($A1732,'Reference list'!$A$2:$F$5171,2,FALSE))</f>
        <v/>
      </c>
      <c r="M1732" s="66"/>
    </row>
    <row r="1733" spans="1:13">
      <c r="A1733" s="38"/>
      <c r="B1733" s="13" t="str">
        <f>IF($A1733="","",VLOOKUP($A1733,'Reference list'!$A$2:$F$5171,4,FALSE))</f>
        <v/>
      </c>
      <c r="C1733" s="13" t="str">
        <f>IF($A1733="","",VLOOKUP($A1733,'Reference list'!$A$2:$F$5171,5,FALSE))</f>
        <v/>
      </c>
      <c r="D1733" s="77" t="str">
        <f>IF($A1733="","",IF(ISERROR(MATCH($G1733,'Essex species'!$A$2:$A$2000,0))=FALSE,VLOOKUP($A1733,'Reference list'!$A$2:$F$5137,6,FALSE),"No database records"))</f>
        <v/>
      </c>
      <c r="E1733" s="31" t="str">
        <f>IF($A1733="","",IF(ISERROR(MATCH($G1733,'Essex species'!$A$2:$A$2000,0))=FALSE,HYPERLINK("http://www.essexfieldclub.org.uk/portal/p/Species+Account/s/"&amp;SUBSTITUTE(VLOOKUP($A1733,'Reference list'!$A$2:$F$5171,2,FALSE)," ","+"),VLOOKUP($G1733,'Essex species'!$A$2:$G$2000,5,FALSE)),""))</f>
        <v/>
      </c>
      <c r="F1733" s="13" t="str">
        <f>IF($A1733="","",VLOOKUP($A1733,'Reference list'!$A$2:$F$5171,3,FALSE))</f>
        <v/>
      </c>
      <c r="G1733" s="10" t="str">
        <f>IF($A1733="","",VLOOKUP($A1733,'Reference list'!$A$2:$F$5171,2,FALSE))</f>
        <v/>
      </c>
      <c r="M1733" s="66"/>
    </row>
    <row r="1734" spans="1:13">
      <c r="A1734" s="38"/>
      <c r="B1734" s="13" t="str">
        <f>IF($A1734="","",VLOOKUP($A1734,'Reference list'!$A$2:$F$5171,4,FALSE))</f>
        <v/>
      </c>
      <c r="C1734" s="13" t="str">
        <f>IF($A1734="","",VLOOKUP($A1734,'Reference list'!$A$2:$F$5171,5,FALSE))</f>
        <v/>
      </c>
      <c r="D1734" s="77" t="str">
        <f>IF($A1734="","",IF(ISERROR(MATCH($G1734,'Essex species'!$A$2:$A$2000,0))=FALSE,VLOOKUP($A1734,'Reference list'!$A$2:$F$5137,6,FALSE),"No database records"))</f>
        <v/>
      </c>
      <c r="E1734" s="31" t="str">
        <f>IF($A1734="","",IF(ISERROR(MATCH($G1734,'Essex species'!$A$2:$A$2000,0))=FALSE,HYPERLINK("http://www.essexfieldclub.org.uk/portal/p/Species+Account/s/"&amp;SUBSTITUTE(VLOOKUP($A1734,'Reference list'!$A$2:$F$5171,2,FALSE)," ","+"),VLOOKUP($G1734,'Essex species'!$A$2:$G$2000,5,FALSE)),""))</f>
        <v/>
      </c>
      <c r="F1734" s="13" t="str">
        <f>IF($A1734="","",VLOOKUP($A1734,'Reference list'!$A$2:$F$5171,3,FALSE))</f>
        <v/>
      </c>
      <c r="G1734" s="10" t="str">
        <f>IF($A1734="","",VLOOKUP($A1734,'Reference list'!$A$2:$F$5171,2,FALSE))</f>
        <v/>
      </c>
      <c r="M1734" s="66"/>
    </row>
    <row r="1735" spans="1:13">
      <c r="A1735" s="38"/>
      <c r="B1735" s="13" t="str">
        <f>IF($A1735="","",VLOOKUP($A1735,'Reference list'!$A$2:$F$5171,4,FALSE))</f>
        <v/>
      </c>
      <c r="C1735" s="13" t="str">
        <f>IF($A1735="","",VLOOKUP($A1735,'Reference list'!$A$2:$F$5171,5,FALSE))</f>
        <v/>
      </c>
      <c r="D1735" s="77" t="str">
        <f>IF($A1735="","",IF(ISERROR(MATCH($G1735,'Essex species'!$A$2:$A$2000,0))=FALSE,VLOOKUP($A1735,'Reference list'!$A$2:$F$5137,6,FALSE),"No database records"))</f>
        <v/>
      </c>
      <c r="E1735" s="31" t="str">
        <f>IF($A1735="","",IF(ISERROR(MATCH($G1735,'Essex species'!$A$2:$A$2000,0))=FALSE,HYPERLINK("http://www.essexfieldclub.org.uk/portal/p/Species+Account/s/"&amp;SUBSTITUTE(VLOOKUP($A1735,'Reference list'!$A$2:$F$5171,2,FALSE)," ","+"),VLOOKUP($G1735,'Essex species'!$A$2:$G$2000,5,FALSE)),""))</f>
        <v/>
      </c>
      <c r="F1735" s="13" t="str">
        <f>IF($A1735="","",VLOOKUP($A1735,'Reference list'!$A$2:$F$5171,3,FALSE))</f>
        <v/>
      </c>
      <c r="G1735" s="10" t="str">
        <f>IF($A1735="","",VLOOKUP($A1735,'Reference list'!$A$2:$F$5171,2,FALSE))</f>
        <v/>
      </c>
      <c r="M1735" s="66"/>
    </row>
    <row r="1736" spans="1:13">
      <c r="A1736" s="38"/>
      <c r="B1736" s="13" t="str">
        <f>IF($A1736="","",VLOOKUP($A1736,'Reference list'!$A$2:$F$5171,4,FALSE))</f>
        <v/>
      </c>
      <c r="C1736" s="13" t="str">
        <f>IF($A1736="","",VLOOKUP($A1736,'Reference list'!$A$2:$F$5171,5,FALSE))</f>
        <v/>
      </c>
      <c r="D1736" s="77" t="str">
        <f>IF($A1736="","",IF(ISERROR(MATCH($G1736,'Essex species'!$A$2:$A$2000,0))=FALSE,VLOOKUP($A1736,'Reference list'!$A$2:$F$5137,6,FALSE),"No database records"))</f>
        <v/>
      </c>
      <c r="E1736" s="31" t="str">
        <f>IF($A1736="","",IF(ISERROR(MATCH($G1736,'Essex species'!$A$2:$A$2000,0))=FALSE,HYPERLINK("http://www.essexfieldclub.org.uk/portal/p/Species+Account/s/"&amp;SUBSTITUTE(VLOOKUP($A1736,'Reference list'!$A$2:$F$5171,2,FALSE)," ","+"),VLOOKUP($G1736,'Essex species'!$A$2:$G$2000,5,FALSE)),""))</f>
        <v/>
      </c>
      <c r="F1736" s="13" t="str">
        <f>IF($A1736="","",VLOOKUP($A1736,'Reference list'!$A$2:$F$5171,3,FALSE))</f>
        <v/>
      </c>
      <c r="G1736" s="10" t="str">
        <f>IF($A1736="","",VLOOKUP($A1736,'Reference list'!$A$2:$F$5171,2,FALSE))</f>
        <v/>
      </c>
      <c r="M1736" s="66"/>
    </row>
    <row r="1737" spans="1:13">
      <c r="A1737" s="38"/>
      <c r="B1737" s="13" t="str">
        <f>IF($A1737="","",VLOOKUP($A1737,'Reference list'!$A$2:$F$5171,4,FALSE))</f>
        <v/>
      </c>
      <c r="C1737" s="13" t="str">
        <f>IF($A1737="","",VLOOKUP($A1737,'Reference list'!$A$2:$F$5171,5,FALSE))</f>
        <v/>
      </c>
      <c r="D1737" s="77" t="str">
        <f>IF($A1737="","",IF(ISERROR(MATCH($G1737,'Essex species'!$A$2:$A$2000,0))=FALSE,VLOOKUP($A1737,'Reference list'!$A$2:$F$5137,6,FALSE),"No database records"))</f>
        <v/>
      </c>
      <c r="E1737" s="31" t="str">
        <f>IF($A1737="","",IF(ISERROR(MATCH($G1737,'Essex species'!$A$2:$A$2000,0))=FALSE,HYPERLINK("http://www.essexfieldclub.org.uk/portal/p/Species+Account/s/"&amp;SUBSTITUTE(VLOOKUP($A1737,'Reference list'!$A$2:$F$5171,2,FALSE)," ","+"),VLOOKUP($G1737,'Essex species'!$A$2:$G$2000,5,FALSE)),""))</f>
        <v/>
      </c>
      <c r="F1737" s="13" t="str">
        <f>IF($A1737="","",VLOOKUP($A1737,'Reference list'!$A$2:$F$5171,3,FALSE))</f>
        <v/>
      </c>
      <c r="G1737" s="10" t="str">
        <f>IF($A1737="","",VLOOKUP($A1737,'Reference list'!$A$2:$F$5171,2,FALSE))</f>
        <v/>
      </c>
      <c r="M1737" s="66"/>
    </row>
    <row r="1738" spans="1:13">
      <c r="A1738" s="38"/>
      <c r="B1738" s="13" t="str">
        <f>IF($A1738="","",VLOOKUP($A1738,'Reference list'!$A$2:$F$5171,4,FALSE))</f>
        <v/>
      </c>
      <c r="C1738" s="13" t="str">
        <f>IF($A1738="","",VLOOKUP($A1738,'Reference list'!$A$2:$F$5171,5,FALSE))</f>
        <v/>
      </c>
      <c r="D1738" s="77" t="str">
        <f>IF($A1738="","",IF(ISERROR(MATCH($G1738,'Essex species'!$A$2:$A$2000,0))=FALSE,VLOOKUP($A1738,'Reference list'!$A$2:$F$5137,6,FALSE),"No database records"))</f>
        <v/>
      </c>
      <c r="E1738" s="31" t="str">
        <f>IF($A1738="","",IF(ISERROR(MATCH($G1738,'Essex species'!$A$2:$A$2000,0))=FALSE,HYPERLINK("http://www.essexfieldclub.org.uk/portal/p/Species+Account/s/"&amp;SUBSTITUTE(VLOOKUP($A1738,'Reference list'!$A$2:$F$5171,2,FALSE)," ","+"),VLOOKUP($G1738,'Essex species'!$A$2:$G$2000,5,FALSE)),""))</f>
        <v/>
      </c>
      <c r="F1738" s="13" t="str">
        <f>IF($A1738="","",VLOOKUP($A1738,'Reference list'!$A$2:$F$5171,3,FALSE))</f>
        <v/>
      </c>
      <c r="G1738" s="10" t="str">
        <f>IF($A1738="","",VLOOKUP($A1738,'Reference list'!$A$2:$F$5171,2,FALSE))</f>
        <v/>
      </c>
      <c r="M1738" s="66"/>
    </row>
    <row r="1739" spans="1:13">
      <c r="A1739" s="38"/>
      <c r="B1739" s="13" t="str">
        <f>IF($A1739="","",VLOOKUP($A1739,'Reference list'!$A$2:$F$5171,4,FALSE))</f>
        <v/>
      </c>
      <c r="C1739" s="13" t="str">
        <f>IF($A1739="","",VLOOKUP($A1739,'Reference list'!$A$2:$F$5171,5,FALSE))</f>
        <v/>
      </c>
      <c r="D1739" s="77" t="str">
        <f>IF($A1739="","",IF(ISERROR(MATCH($G1739,'Essex species'!$A$2:$A$2000,0))=FALSE,VLOOKUP($A1739,'Reference list'!$A$2:$F$5137,6,FALSE),"No database records"))</f>
        <v/>
      </c>
      <c r="E1739" s="31" t="str">
        <f>IF($A1739="","",IF(ISERROR(MATCH($G1739,'Essex species'!$A$2:$A$2000,0))=FALSE,HYPERLINK("http://www.essexfieldclub.org.uk/portal/p/Species+Account/s/"&amp;SUBSTITUTE(VLOOKUP($A1739,'Reference list'!$A$2:$F$5171,2,FALSE)," ","+"),VLOOKUP($G1739,'Essex species'!$A$2:$G$2000,5,FALSE)),""))</f>
        <v/>
      </c>
      <c r="F1739" s="13" t="str">
        <f>IF($A1739="","",VLOOKUP($A1739,'Reference list'!$A$2:$F$5171,3,FALSE))</f>
        <v/>
      </c>
      <c r="G1739" s="10" t="str">
        <f>IF($A1739="","",VLOOKUP($A1739,'Reference list'!$A$2:$F$5171,2,FALSE))</f>
        <v/>
      </c>
      <c r="M1739" s="66"/>
    </row>
    <row r="1740" spans="1:13">
      <c r="A1740" s="38"/>
      <c r="B1740" s="13" t="str">
        <f>IF($A1740="","",VLOOKUP($A1740,'Reference list'!$A$2:$F$5171,4,FALSE))</f>
        <v/>
      </c>
      <c r="C1740" s="13" t="str">
        <f>IF($A1740="","",VLOOKUP($A1740,'Reference list'!$A$2:$F$5171,5,FALSE))</f>
        <v/>
      </c>
      <c r="D1740" s="77" t="str">
        <f>IF($A1740="","",IF(ISERROR(MATCH($G1740,'Essex species'!$A$2:$A$2000,0))=FALSE,VLOOKUP($A1740,'Reference list'!$A$2:$F$5137,6,FALSE),"No database records"))</f>
        <v/>
      </c>
      <c r="E1740" s="31" t="str">
        <f>IF($A1740="","",IF(ISERROR(MATCH($G1740,'Essex species'!$A$2:$A$2000,0))=FALSE,HYPERLINK("http://www.essexfieldclub.org.uk/portal/p/Species+Account/s/"&amp;SUBSTITUTE(VLOOKUP($A1740,'Reference list'!$A$2:$F$5171,2,FALSE)," ","+"),VLOOKUP($G1740,'Essex species'!$A$2:$G$2000,5,FALSE)),""))</f>
        <v/>
      </c>
      <c r="F1740" s="13" t="str">
        <f>IF($A1740="","",VLOOKUP($A1740,'Reference list'!$A$2:$F$5171,3,FALSE))</f>
        <v/>
      </c>
      <c r="G1740" s="10" t="str">
        <f>IF($A1740="","",VLOOKUP($A1740,'Reference list'!$A$2:$F$5171,2,FALSE))</f>
        <v/>
      </c>
      <c r="M1740" s="66"/>
    </row>
    <row r="1741" spans="1:13">
      <c r="A1741" s="38"/>
      <c r="B1741" s="13" t="str">
        <f>IF($A1741="","",VLOOKUP($A1741,'Reference list'!$A$2:$F$5171,4,FALSE))</f>
        <v/>
      </c>
      <c r="C1741" s="13" t="str">
        <f>IF($A1741="","",VLOOKUP($A1741,'Reference list'!$A$2:$F$5171,5,FALSE))</f>
        <v/>
      </c>
      <c r="D1741" s="77" t="str">
        <f>IF($A1741="","",IF(ISERROR(MATCH($G1741,'Essex species'!$A$2:$A$2000,0))=FALSE,VLOOKUP($A1741,'Reference list'!$A$2:$F$5137,6,FALSE),"No database records"))</f>
        <v/>
      </c>
      <c r="E1741" s="31" t="str">
        <f>IF($A1741="","",IF(ISERROR(MATCH($G1741,'Essex species'!$A$2:$A$2000,0))=FALSE,HYPERLINK("http://www.essexfieldclub.org.uk/portal/p/Species+Account/s/"&amp;SUBSTITUTE(VLOOKUP($A1741,'Reference list'!$A$2:$F$5171,2,FALSE)," ","+"),VLOOKUP($G1741,'Essex species'!$A$2:$G$2000,5,FALSE)),""))</f>
        <v/>
      </c>
      <c r="F1741" s="13" t="str">
        <f>IF($A1741="","",VLOOKUP($A1741,'Reference list'!$A$2:$F$5171,3,FALSE))</f>
        <v/>
      </c>
      <c r="G1741" s="10" t="str">
        <f>IF($A1741="","",VLOOKUP($A1741,'Reference list'!$A$2:$F$5171,2,FALSE))</f>
        <v/>
      </c>
      <c r="M1741" s="66"/>
    </row>
    <row r="1742" spans="1:13">
      <c r="A1742" s="38"/>
      <c r="B1742" s="13" t="str">
        <f>IF($A1742="","",VLOOKUP($A1742,'Reference list'!$A$2:$F$5171,4,FALSE))</f>
        <v/>
      </c>
      <c r="C1742" s="13" t="str">
        <f>IF($A1742="","",VLOOKUP($A1742,'Reference list'!$A$2:$F$5171,5,FALSE))</f>
        <v/>
      </c>
      <c r="D1742" s="77" t="str">
        <f>IF($A1742="","",IF(ISERROR(MATCH($G1742,'Essex species'!$A$2:$A$2000,0))=FALSE,VLOOKUP($A1742,'Reference list'!$A$2:$F$5137,6,FALSE),"No database records"))</f>
        <v/>
      </c>
      <c r="E1742" s="31" t="str">
        <f>IF($A1742="","",IF(ISERROR(MATCH($G1742,'Essex species'!$A$2:$A$2000,0))=FALSE,HYPERLINK("http://www.essexfieldclub.org.uk/portal/p/Species+Account/s/"&amp;SUBSTITUTE(VLOOKUP($A1742,'Reference list'!$A$2:$F$5171,2,FALSE)," ","+"),VLOOKUP($G1742,'Essex species'!$A$2:$G$2000,5,FALSE)),""))</f>
        <v/>
      </c>
      <c r="F1742" s="13" t="str">
        <f>IF($A1742="","",VLOOKUP($A1742,'Reference list'!$A$2:$F$5171,3,FALSE))</f>
        <v/>
      </c>
      <c r="G1742" s="10" t="str">
        <f>IF($A1742="","",VLOOKUP($A1742,'Reference list'!$A$2:$F$5171,2,FALSE))</f>
        <v/>
      </c>
      <c r="M1742" s="66"/>
    </row>
    <row r="1743" spans="1:13">
      <c r="A1743" s="38"/>
      <c r="B1743" s="13" t="str">
        <f>IF($A1743="","",VLOOKUP($A1743,'Reference list'!$A$2:$F$5171,4,FALSE))</f>
        <v/>
      </c>
      <c r="C1743" s="13" t="str">
        <f>IF($A1743="","",VLOOKUP($A1743,'Reference list'!$A$2:$F$5171,5,FALSE))</f>
        <v/>
      </c>
      <c r="D1743" s="77" t="str">
        <f>IF($A1743="","",IF(ISERROR(MATCH($G1743,'Essex species'!$A$2:$A$2000,0))=FALSE,VLOOKUP($A1743,'Reference list'!$A$2:$F$5137,6,FALSE),"No database records"))</f>
        <v/>
      </c>
      <c r="E1743" s="31" t="str">
        <f>IF($A1743="","",IF(ISERROR(MATCH($G1743,'Essex species'!$A$2:$A$2000,0))=FALSE,HYPERLINK("http://www.essexfieldclub.org.uk/portal/p/Species+Account/s/"&amp;SUBSTITUTE(VLOOKUP($A1743,'Reference list'!$A$2:$F$5171,2,FALSE)," ","+"),VLOOKUP($G1743,'Essex species'!$A$2:$G$2000,5,FALSE)),""))</f>
        <v/>
      </c>
      <c r="F1743" s="13" t="str">
        <f>IF($A1743="","",VLOOKUP($A1743,'Reference list'!$A$2:$F$5171,3,FALSE))</f>
        <v/>
      </c>
      <c r="G1743" s="10" t="str">
        <f>IF($A1743="","",VLOOKUP($A1743,'Reference list'!$A$2:$F$5171,2,FALSE))</f>
        <v/>
      </c>
      <c r="M1743" s="66"/>
    </row>
    <row r="1744" spans="1:13">
      <c r="A1744" s="38"/>
      <c r="B1744" s="13" t="str">
        <f>IF($A1744="","",VLOOKUP($A1744,'Reference list'!$A$2:$F$5171,4,FALSE))</f>
        <v/>
      </c>
      <c r="C1744" s="13" t="str">
        <f>IF($A1744="","",VLOOKUP($A1744,'Reference list'!$A$2:$F$5171,5,FALSE))</f>
        <v/>
      </c>
      <c r="D1744" s="77" t="str">
        <f>IF($A1744="","",IF(ISERROR(MATCH($G1744,'Essex species'!$A$2:$A$2000,0))=FALSE,VLOOKUP($A1744,'Reference list'!$A$2:$F$5137,6,FALSE),"No database records"))</f>
        <v/>
      </c>
      <c r="E1744" s="31" t="str">
        <f>IF($A1744="","",IF(ISERROR(MATCH($G1744,'Essex species'!$A$2:$A$2000,0))=FALSE,HYPERLINK("http://www.essexfieldclub.org.uk/portal/p/Species+Account/s/"&amp;SUBSTITUTE(VLOOKUP($A1744,'Reference list'!$A$2:$F$5171,2,FALSE)," ","+"),VLOOKUP($G1744,'Essex species'!$A$2:$G$2000,5,FALSE)),""))</f>
        <v/>
      </c>
      <c r="F1744" s="13" t="str">
        <f>IF($A1744="","",VLOOKUP($A1744,'Reference list'!$A$2:$F$5171,3,FALSE))</f>
        <v/>
      </c>
      <c r="G1744" s="10" t="str">
        <f>IF($A1744="","",VLOOKUP($A1744,'Reference list'!$A$2:$F$5171,2,FALSE))</f>
        <v/>
      </c>
      <c r="M1744" s="66"/>
    </row>
    <row r="1745" spans="1:13">
      <c r="A1745" s="38"/>
      <c r="B1745" s="13" t="str">
        <f>IF($A1745="","",VLOOKUP($A1745,'Reference list'!$A$2:$F$5171,4,FALSE))</f>
        <v/>
      </c>
      <c r="C1745" s="13" t="str">
        <f>IF($A1745="","",VLOOKUP($A1745,'Reference list'!$A$2:$F$5171,5,FALSE))</f>
        <v/>
      </c>
      <c r="D1745" s="77" t="str">
        <f>IF($A1745="","",IF(ISERROR(MATCH($G1745,'Essex species'!$A$2:$A$2000,0))=FALSE,VLOOKUP($A1745,'Reference list'!$A$2:$F$5137,6,FALSE),"No database records"))</f>
        <v/>
      </c>
      <c r="E1745" s="31" t="str">
        <f>IF($A1745="","",IF(ISERROR(MATCH($G1745,'Essex species'!$A$2:$A$2000,0))=FALSE,HYPERLINK("http://www.essexfieldclub.org.uk/portal/p/Species+Account/s/"&amp;SUBSTITUTE(VLOOKUP($A1745,'Reference list'!$A$2:$F$5171,2,FALSE)," ","+"),VLOOKUP($G1745,'Essex species'!$A$2:$G$2000,5,FALSE)),""))</f>
        <v/>
      </c>
      <c r="F1745" s="13" t="str">
        <f>IF($A1745="","",VLOOKUP($A1745,'Reference list'!$A$2:$F$5171,3,FALSE))</f>
        <v/>
      </c>
      <c r="G1745" s="10" t="str">
        <f>IF($A1745="","",VLOOKUP($A1745,'Reference list'!$A$2:$F$5171,2,FALSE))</f>
        <v/>
      </c>
      <c r="M1745" s="66"/>
    </row>
    <row r="1746" spans="1:13">
      <c r="A1746" s="38"/>
      <c r="B1746" s="13" t="str">
        <f>IF($A1746="","",VLOOKUP($A1746,'Reference list'!$A$2:$F$5171,4,FALSE))</f>
        <v/>
      </c>
      <c r="C1746" s="13" t="str">
        <f>IF($A1746="","",VLOOKUP($A1746,'Reference list'!$A$2:$F$5171,5,FALSE))</f>
        <v/>
      </c>
      <c r="D1746" s="77" t="str">
        <f>IF($A1746="","",IF(ISERROR(MATCH($G1746,'Essex species'!$A$2:$A$2000,0))=FALSE,VLOOKUP($A1746,'Reference list'!$A$2:$F$5137,6,FALSE),"No database records"))</f>
        <v/>
      </c>
      <c r="E1746" s="31" t="str">
        <f>IF($A1746="","",IF(ISERROR(MATCH($G1746,'Essex species'!$A$2:$A$2000,0))=FALSE,HYPERLINK("http://www.essexfieldclub.org.uk/portal/p/Species+Account/s/"&amp;SUBSTITUTE(VLOOKUP($A1746,'Reference list'!$A$2:$F$5171,2,FALSE)," ","+"),VLOOKUP($G1746,'Essex species'!$A$2:$G$2000,5,FALSE)),""))</f>
        <v/>
      </c>
      <c r="F1746" s="13" t="str">
        <f>IF($A1746="","",VLOOKUP($A1746,'Reference list'!$A$2:$F$5171,3,FALSE))</f>
        <v/>
      </c>
      <c r="G1746" s="10" t="str">
        <f>IF($A1746="","",VLOOKUP($A1746,'Reference list'!$A$2:$F$5171,2,FALSE))</f>
        <v/>
      </c>
      <c r="M1746" s="66"/>
    </row>
    <row r="1747" spans="1:13">
      <c r="A1747" s="38"/>
      <c r="B1747" s="13" t="str">
        <f>IF($A1747="","",VLOOKUP($A1747,'Reference list'!$A$2:$F$5171,4,FALSE))</f>
        <v/>
      </c>
      <c r="C1747" s="13" t="str">
        <f>IF($A1747="","",VLOOKUP($A1747,'Reference list'!$A$2:$F$5171,5,FALSE))</f>
        <v/>
      </c>
      <c r="D1747" s="77" t="str">
        <f>IF($A1747="","",IF(ISERROR(MATCH($G1747,'Essex species'!$A$2:$A$2000,0))=FALSE,VLOOKUP($A1747,'Reference list'!$A$2:$F$5137,6,FALSE),"No database records"))</f>
        <v/>
      </c>
      <c r="E1747" s="31" t="str">
        <f>IF($A1747="","",IF(ISERROR(MATCH($G1747,'Essex species'!$A$2:$A$2000,0))=FALSE,HYPERLINK("http://www.essexfieldclub.org.uk/portal/p/Species+Account/s/"&amp;SUBSTITUTE(VLOOKUP($A1747,'Reference list'!$A$2:$F$5171,2,FALSE)," ","+"),VLOOKUP($G1747,'Essex species'!$A$2:$G$2000,5,FALSE)),""))</f>
        <v/>
      </c>
      <c r="F1747" s="13" t="str">
        <f>IF($A1747="","",VLOOKUP($A1747,'Reference list'!$A$2:$F$5171,3,FALSE))</f>
        <v/>
      </c>
      <c r="G1747" s="10" t="str">
        <f>IF($A1747="","",VLOOKUP($A1747,'Reference list'!$A$2:$F$5171,2,FALSE))</f>
        <v/>
      </c>
      <c r="M1747" s="66"/>
    </row>
    <row r="1748" spans="1:13">
      <c r="A1748" s="38"/>
      <c r="B1748" s="13" t="str">
        <f>IF($A1748="","",VLOOKUP($A1748,'Reference list'!$A$2:$F$5171,4,FALSE))</f>
        <v/>
      </c>
      <c r="C1748" s="13" t="str">
        <f>IF($A1748="","",VLOOKUP($A1748,'Reference list'!$A$2:$F$5171,5,FALSE))</f>
        <v/>
      </c>
      <c r="D1748" s="77" t="str">
        <f>IF($A1748="","",IF(ISERROR(MATCH($G1748,'Essex species'!$A$2:$A$2000,0))=FALSE,VLOOKUP($A1748,'Reference list'!$A$2:$F$5137,6,FALSE),"No database records"))</f>
        <v/>
      </c>
      <c r="E1748" s="31" t="str">
        <f>IF($A1748="","",IF(ISERROR(MATCH($G1748,'Essex species'!$A$2:$A$2000,0))=FALSE,HYPERLINK("http://www.essexfieldclub.org.uk/portal/p/Species+Account/s/"&amp;SUBSTITUTE(VLOOKUP($A1748,'Reference list'!$A$2:$F$5171,2,FALSE)," ","+"),VLOOKUP($G1748,'Essex species'!$A$2:$G$2000,5,FALSE)),""))</f>
        <v/>
      </c>
      <c r="F1748" s="13" t="str">
        <f>IF($A1748="","",VLOOKUP($A1748,'Reference list'!$A$2:$F$5171,3,FALSE))</f>
        <v/>
      </c>
      <c r="G1748" s="10" t="str">
        <f>IF($A1748="","",VLOOKUP($A1748,'Reference list'!$A$2:$F$5171,2,FALSE))</f>
        <v/>
      </c>
      <c r="M1748" s="66"/>
    </row>
    <row r="1749" spans="1:13">
      <c r="A1749" s="38"/>
      <c r="B1749" s="13" t="str">
        <f>IF($A1749="","",VLOOKUP($A1749,'Reference list'!$A$2:$F$5171,4,FALSE))</f>
        <v/>
      </c>
      <c r="C1749" s="13" t="str">
        <f>IF($A1749="","",VLOOKUP($A1749,'Reference list'!$A$2:$F$5171,5,FALSE))</f>
        <v/>
      </c>
      <c r="D1749" s="77" t="str">
        <f>IF($A1749="","",IF(ISERROR(MATCH($G1749,'Essex species'!$A$2:$A$2000,0))=FALSE,VLOOKUP($A1749,'Reference list'!$A$2:$F$5137,6,FALSE),"No database records"))</f>
        <v/>
      </c>
      <c r="E1749" s="31" t="str">
        <f>IF($A1749="","",IF(ISERROR(MATCH($G1749,'Essex species'!$A$2:$A$2000,0))=FALSE,HYPERLINK("http://www.essexfieldclub.org.uk/portal/p/Species+Account/s/"&amp;SUBSTITUTE(VLOOKUP($A1749,'Reference list'!$A$2:$F$5171,2,FALSE)," ","+"),VLOOKUP($G1749,'Essex species'!$A$2:$G$2000,5,FALSE)),""))</f>
        <v/>
      </c>
      <c r="F1749" s="13" t="str">
        <f>IF($A1749="","",VLOOKUP($A1749,'Reference list'!$A$2:$F$5171,3,FALSE))</f>
        <v/>
      </c>
      <c r="G1749" s="10" t="str">
        <f>IF($A1749="","",VLOOKUP($A1749,'Reference list'!$A$2:$F$5171,2,FALSE))</f>
        <v/>
      </c>
      <c r="M1749" s="66"/>
    </row>
    <row r="1750" spans="1:13">
      <c r="A1750" s="38"/>
      <c r="B1750" s="13" t="str">
        <f>IF($A1750="","",VLOOKUP($A1750,'Reference list'!$A$2:$F$5171,4,FALSE))</f>
        <v/>
      </c>
      <c r="C1750" s="13" t="str">
        <f>IF($A1750="","",VLOOKUP($A1750,'Reference list'!$A$2:$F$5171,5,FALSE))</f>
        <v/>
      </c>
      <c r="D1750" s="77" t="str">
        <f>IF($A1750="","",IF(ISERROR(MATCH($G1750,'Essex species'!$A$2:$A$2000,0))=FALSE,VLOOKUP($A1750,'Reference list'!$A$2:$F$5137,6,FALSE),"No database records"))</f>
        <v/>
      </c>
      <c r="E1750" s="31" t="str">
        <f>IF($A1750="","",IF(ISERROR(MATCH($G1750,'Essex species'!$A$2:$A$2000,0))=FALSE,HYPERLINK("http://www.essexfieldclub.org.uk/portal/p/Species+Account/s/"&amp;SUBSTITUTE(VLOOKUP($A1750,'Reference list'!$A$2:$F$5171,2,FALSE)," ","+"),VLOOKUP($G1750,'Essex species'!$A$2:$G$2000,5,FALSE)),""))</f>
        <v/>
      </c>
      <c r="F1750" s="13" t="str">
        <f>IF($A1750="","",VLOOKUP($A1750,'Reference list'!$A$2:$F$5171,3,FALSE))</f>
        <v/>
      </c>
      <c r="G1750" s="10" t="str">
        <f>IF($A1750="","",VLOOKUP($A1750,'Reference list'!$A$2:$F$5171,2,FALSE))</f>
        <v/>
      </c>
      <c r="M1750" s="66"/>
    </row>
    <row r="1751" spans="1:13">
      <c r="A1751" s="38"/>
      <c r="B1751" s="13" t="str">
        <f>IF($A1751="","",VLOOKUP($A1751,'Reference list'!$A$2:$F$5171,4,FALSE))</f>
        <v/>
      </c>
      <c r="C1751" s="13" t="str">
        <f>IF($A1751="","",VLOOKUP($A1751,'Reference list'!$A$2:$F$5171,5,FALSE))</f>
        <v/>
      </c>
      <c r="D1751" s="77" t="str">
        <f>IF($A1751="","",IF(ISERROR(MATCH($G1751,'Essex species'!$A$2:$A$2000,0))=FALSE,VLOOKUP($A1751,'Reference list'!$A$2:$F$5137,6,FALSE),"No database records"))</f>
        <v/>
      </c>
      <c r="E1751" s="31" t="str">
        <f>IF($A1751="","",IF(ISERROR(MATCH($G1751,'Essex species'!$A$2:$A$2000,0))=FALSE,HYPERLINK("http://www.essexfieldclub.org.uk/portal/p/Species+Account/s/"&amp;SUBSTITUTE(VLOOKUP($A1751,'Reference list'!$A$2:$F$5171,2,FALSE)," ","+"),VLOOKUP($G1751,'Essex species'!$A$2:$G$2000,5,FALSE)),""))</f>
        <v/>
      </c>
      <c r="F1751" s="13" t="str">
        <f>IF($A1751="","",VLOOKUP($A1751,'Reference list'!$A$2:$F$5171,3,FALSE))</f>
        <v/>
      </c>
      <c r="G1751" s="10" t="str">
        <f>IF($A1751="","",VLOOKUP($A1751,'Reference list'!$A$2:$F$5171,2,FALSE))</f>
        <v/>
      </c>
      <c r="M1751" s="66"/>
    </row>
    <row r="1752" spans="1:13">
      <c r="A1752" s="38"/>
      <c r="B1752" s="13" t="str">
        <f>IF($A1752="","",VLOOKUP($A1752,'Reference list'!$A$2:$F$5171,4,FALSE))</f>
        <v/>
      </c>
      <c r="C1752" s="13" t="str">
        <f>IF($A1752="","",VLOOKUP($A1752,'Reference list'!$A$2:$F$5171,5,FALSE))</f>
        <v/>
      </c>
      <c r="D1752" s="77" t="str">
        <f>IF($A1752="","",IF(ISERROR(MATCH($G1752,'Essex species'!$A$2:$A$2000,0))=FALSE,VLOOKUP($A1752,'Reference list'!$A$2:$F$5137,6,FALSE),"No database records"))</f>
        <v/>
      </c>
      <c r="E1752" s="31" t="str">
        <f>IF($A1752="","",IF(ISERROR(MATCH($G1752,'Essex species'!$A$2:$A$2000,0))=FALSE,HYPERLINK("http://www.essexfieldclub.org.uk/portal/p/Species+Account/s/"&amp;SUBSTITUTE(VLOOKUP($A1752,'Reference list'!$A$2:$F$5171,2,FALSE)," ","+"),VLOOKUP($G1752,'Essex species'!$A$2:$G$2000,5,FALSE)),""))</f>
        <v/>
      </c>
      <c r="F1752" s="13" t="str">
        <f>IF($A1752="","",VLOOKUP($A1752,'Reference list'!$A$2:$F$5171,3,FALSE))</f>
        <v/>
      </c>
      <c r="G1752" s="10" t="str">
        <f>IF($A1752="","",VLOOKUP($A1752,'Reference list'!$A$2:$F$5171,2,FALSE))</f>
        <v/>
      </c>
      <c r="M1752" s="66"/>
    </row>
    <row r="1753" spans="1:13">
      <c r="A1753" s="38"/>
      <c r="B1753" s="13" t="str">
        <f>IF($A1753="","",VLOOKUP($A1753,'Reference list'!$A$2:$F$5171,4,FALSE))</f>
        <v/>
      </c>
      <c r="C1753" s="13" t="str">
        <f>IF($A1753="","",VLOOKUP($A1753,'Reference list'!$A$2:$F$5171,5,FALSE))</f>
        <v/>
      </c>
      <c r="D1753" s="77" t="str">
        <f>IF($A1753="","",IF(ISERROR(MATCH($G1753,'Essex species'!$A$2:$A$2000,0))=FALSE,VLOOKUP($A1753,'Reference list'!$A$2:$F$5137,6,FALSE),"No database records"))</f>
        <v/>
      </c>
      <c r="E1753" s="31" t="str">
        <f>IF($A1753="","",IF(ISERROR(MATCH($G1753,'Essex species'!$A$2:$A$2000,0))=FALSE,HYPERLINK("http://www.essexfieldclub.org.uk/portal/p/Species+Account/s/"&amp;SUBSTITUTE(VLOOKUP($A1753,'Reference list'!$A$2:$F$5171,2,FALSE)," ","+"),VLOOKUP($G1753,'Essex species'!$A$2:$G$2000,5,FALSE)),""))</f>
        <v/>
      </c>
      <c r="F1753" s="13" t="str">
        <f>IF($A1753="","",VLOOKUP($A1753,'Reference list'!$A$2:$F$5171,3,FALSE))</f>
        <v/>
      </c>
      <c r="G1753" s="10" t="str">
        <f>IF($A1753="","",VLOOKUP($A1753,'Reference list'!$A$2:$F$5171,2,FALSE))</f>
        <v/>
      </c>
      <c r="M1753" s="66"/>
    </row>
    <row r="1754" spans="1:13">
      <c r="A1754" s="38"/>
      <c r="B1754" s="13" t="str">
        <f>IF($A1754="","",VLOOKUP($A1754,'Reference list'!$A$2:$F$5171,4,FALSE))</f>
        <v/>
      </c>
      <c r="C1754" s="13" t="str">
        <f>IF($A1754="","",VLOOKUP($A1754,'Reference list'!$A$2:$F$5171,5,FALSE))</f>
        <v/>
      </c>
      <c r="D1754" s="77" t="str">
        <f>IF($A1754="","",IF(ISERROR(MATCH($G1754,'Essex species'!$A$2:$A$2000,0))=FALSE,VLOOKUP($A1754,'Reference list'!$A$2:$F$5137,6,FALSE),"No database records"))</f>
        <v/>
      </c>
      <c r="E1754" s="31" t="str">
        <f>IF($A1754="","",IF(ISERROR(MATCH($G1754,'Essex species'!$A$2:$A$2000,0))=FALSE,HYPERLINK("http://www.essexfieldclub.org.uk/portal/p/Species+Account/s/"&amp;SUBSTITUTE(VLOOKUP($A1754,'Reference list'!$A$2:$F$5171,2,FALSE)," ","+"),VLOOKUP($G1754,'Essex species'!$A$2:$G$2000,5,FALSE)),""))</f>
        <v/>
      </c>
      <c r="F1754" s="13" t="str">
        <f>IF($A1754="","",VLOOKUP($A1754,'Reference list'!$A$2:$F$5171,3,FALSE))</f>
        <v/>
      </c>
      <c r="G1754" s="10" t="str">
        <f>IF($A1754="","",VLOOKUP($A1754,'Reference list'!$A$2:$F$5171,2,FALSE))</f>
        <v/>
      </c>
      <c r="M1754" s="66"/>
    </row>
    <row r="1755" spans="1:13">
      <c r="A1755" s="38"/>
      <c r="B1755" s="13" t="str">
        <f>IF($A1755="","",VLOOKUP($A1755,'Reference list'!$A$2:$F$5171,4,FALSE))</f>
        <v/>
      </c>
      <c r="C1755" s="13" t="str">
        <f>IF($A1755="","",VLOOKUP($A1755,'Reference list'!$A$2:$F$5171,5,FALSE))</f>
        <v/>
      </c>
      <c r="D1755" s="77" t="str">
        <f>IF($A1755="","",IF(ISERROR(MATCH($G1755,'Essex species'!$A$2:$A$2000,0))=FALSE,VLOOKUP($A1755,'Reference list'!$A$2:$F$5137,6,FALSE),"No database records"))</f>
        <v/>
      </c>
      <c r="E1755" s="31" t="str">
        <f>IF($A1755="","",IF(ISERROR(MATCH($G1755,'Essex species'!$A$2:$A$2000,0))=FALSE,HYPERLINK("http://www.essexfieldclub.org.uk/portal/p/Species+Account/s/"&amp;SUBSTITUTE(VLOOKUP($A1755,'Reference list'!$A$2:$F$5171,2,FALSE)," ","+"),VLOOKUP($G1755,'Essex species'!$A$2:$G$2000,5,FALSE)),""))</f>
        <v/>
      </c>
      <c r="F1755" s="13" t="str">
        <f>IF($A1755="","",VLOOKUP($A1755,'Reference list'!$A$2:$F$5171,3,FALSE))</f>
        <v/>
      </c>
      <c r="G1755" s="10" t="str">
        <f>IF($A1755="","",VLOOKUP($A1755,'Reference list'!$A$2:$F$5171,2,FALSE))</f>
        <v/>
      </c>
      <c r="M1755" s="66"/>
    </row>
    <row r="1756" spans="1:13">
      <c r="A1756" s="38"/>
      <c r="B1756" s="13" t="str">
        <f>IF($A1756="","",VLOOKUP($A1756,'Reference list'!$A$2:$F$5171,4,FALSE))</f>
        <v/>
      </c>
      <c r="C1756" s="13" t="str">
        <f>IF($A1756="","",VLOOKUP($A1756,'Reference list'!$A$2:$F$5171,5,FALSE))</f>
        <v/>
      </c>
      <c r="D1756" s="77" t="str">
        <f>IF($A1756="","",IF(ISERROR(MATCH($G1756,'Essex species'!$A$2:$A$2000,0))=FALSE,VLOOKUP($A1756,'Reference list'!$A$2:$F$5137,6,FALSE),"No database records"))</f>
        <v/>
      </c>
      <c r="E1756" s="31" t="str">
        <f>IF($A1756="","",IF(ISERROR(MATCH($G1756,'Essex species'!$A$2:$A$2000,0))=FALSE,HYPERLINK("http://www.essexfieldclub.org.uk/portal/p/Species+Account/s/"&amp;SUBSTITUTE(VLOOKUP($A1756,'Reference list'!$A$2:$F$5171,2,FALSE)," ","+"),VLOOKUP($G1756,'Essex species'!$A$2:$G$2000,5,FALSE)),""))</f>
        <v/>
      </c>
      <c r="F1756" s="13" t="str">
        <f>IF($A1756="","",VLOOKUP($A1756,'Reference list'!$A$2:$F$5171,3,FALSE))</f>
        <v/>
      </c>
      <c r="G1756" s="10" t="str">
        <f>IF($A1756="","",VLOOKUP($A1756,'Reference list'!$A$2:$F$5171,2,FALSE))</f>
        <v/>
      </c>
      <c r="M1756" s="66"/>
    </row>
    <row r="1757" spans="1:13">
      <c r="A1757" s="38"/>
      <c r="B1757" s="13" t="str">
        <f>IF($A1757="","",VLOOKUP($A1757,'Reference list'!$A$2:$F$5171,4,FALSE))</f>
        <v/>
      </c>
      <c r="C1757" s="13" t="str">
        <f>IF($A1757="","",VLOOKUP($A1757,'Reference list'!$A$2:$F$5171,5,FALSE))</f>
        <v/>
      </c>
      <c r="D1757" s="77" t="str">
        <f>IF($A1757="","",IF(ISERROR(MATCH($G1757,'Essex species'!$A$2:$A$2000,0))=FALSE,VLOOKUP($A1757,'Reference list'!$A$2:$F$5137,6,FALSE),"No database records"))</f>
        <v/>
      </c>
      <c r="E1757" s="31" t="str">
        <f>IF($A1757="","",IF(ISERROR(MATCH($G1757,'Essex species'!$A$2:$A$2000,0))=FALSE,HYPERLINK("http://www.essexfieldclub.org.uk/portal/p/Species+Account/s/"&amp;SUBSTITUTE(VLOOKUP($A1757,'Reference list'!$A$2:$F$5171,2,FALSE)," ","+"),VLOOKUP($G1757,'Essex species'!$A$2:$G$2000,5,FALSE)),""))</f>
        <v/>
      </c>
      <c r="F1757" s="13" t="str">
        <f>IF($A1757="","",VLOOKUP($A1757,'Reference list'!$A$2:$F$5171,3,FALSE))</f>
        <v/>
      </c>
      <c r="G1757" s="10" t="str">
        <f>IF($A1757="","",VLOOKUP($A1757,'Reference list'!$A$2:$F$5171,2,FALSE))</f>
        <v/>
      </c>
      <c r="M1757" s="66"/>
    </row>
    <row r="1758" spans="1:13">
      <c r="A1758" s="38"/>
      <c r="B1758" s="13" t="str">
        <f>IF($A1758="","",VLOOKUP($A1758,'Reference list'!$A$2:$F$5171,4,FALSE))</f>
        <v/>
      </c>
      <c r="C1758" s="13" t="str">
        <f>IF($A1758="","",VLOOKUP($A1758,'Reference list'!$A$2:$F$5171,5,FALSE))</f>
        <v/>
      </c>
      <c r="D1758" s="77" t="str">
        <f>IF($A1758="","",IF(ISERROR(MATCH($G1758,'Essex species'!$A$2:$A$2000,0))=FALSE,VLOOKUP($A1758,'Reference list'!$A$2:$F$5137,6,FALSE),"No database records"))</f>
        <v/>
      </c>
      <c r="E1758" s="31" t="str">
        <f>IF($A1758="","",IF(ISERROR(MATCH($G1758,'Essex species'!$A$2:$A$2000,0))=FALSE,HYPERLINK("http://www.essexfieldclub.org.uk/portal/p/Species+Account/s/"&amp;SUBSTITUTE(VLOOKUP($A1758,'Reference list'!$A$2:$F$5171,2,FALSE)," ","+"),VLOOKUP($G1758,'Essex species'!$A$2:$G$2000,5,FALSE)),""))</f>
        <v/>
      </c>
      <c r="F1758" s="13" t="str">
        <f>IF($A1758="","",VLOOKUP($A1758,'Reference list'!$A$2:$F$5171,3,FALSE))</f>
        <v/>
      </c>
      <c r="G1758" s="10" t="str">
        <f>IF($A1758="","",VLOOKUP($A1758,'Reference list'!$A$2:$F$5171,2,FALSE))</f>
        <v/>
      </c>
      <c r="M1758" s="66"/>
    </row>
    <row r="1759" spans="1:13">
      <c r="A1759" s="38"/>
      <c r="B1759" s="13" t="str">
        <f>IF($A1759="","",VLOOKUP($A1759,'Reference list'!$A$2:$F$5171,4,FALSE))</f>
        <v/>
      </c>
      <c r="C1759" s="13" t="str">
        <f>IF($A1759="","",VLOOKUP($A1759,'Reference list'!$A$2:$F$5171,5,FALSE))</f>
        <v/>
      </c>
      <c r="D1759" s="77" t="str">
        <f>IF($A1759="","",IF(ISERROR(MATCH($G1759,'Essex species'!$A$2:$A$2000,0))=FALSE,VLOOKUP($A1759,'Reference list'!$A$2:$F$5137,6,FALSE),"No database records"))</f>
        <v/>
      </c>
      <c r="E1759" s="31" t="str">
        <f>IF($A1759="","",IF(ISERROR(MATCH($G1759,'Essex species'!$A$2:$A$2000,0))=FALSE,HYPERLINK("http://www.essexfieldclub.org.uk/portal/p/Species+Account/s/"&amp;SUBSTITUTE(VLOOKUP($A1759,'Reference list'!$A$2:$F$5171,2,FALSE)," ","+"),VLOOKUP($G1759,'Essex species'!$A$2:$G$2000,5,FALSE)),""))</f>
        <v/>
      </c>
      <c r="F1759" s="13" t="str">
        <f>IF($A1759="","",VLOOKUP($A1759,'Reference list'!$A$2:$F$5171,3,FALSE))</f>
        <v/>
      </c>
      <c r="G1759" s="10" t="str">
        <f>IF($A1759="","",VLOOKUP($A1759,'Reference list'!$A$2:$F$5171,2,FALSE))</f>
        <v/>
      </c>
      <c r="M1759" s="66"/>
    </row>
    <row r="1760" spans="1:13">
      <c r="A1760" s="38"/>
      <c r="B1760" s="13" t="str">
        <f>IF($A1760="","",VLOOKUP($A1760,'Reference list'!$A$2:$F$5171,4,FALSE))</f>
        <v/>
      </c>
      <c r="C1760" s="13" t="str">
        <f>IF($A1760="","",VLOOKUP($A1760,'Reference list'!$A$2:$F$5171,5,FALSE))</f>
        <v/>
      </c>
      <c r="D1760" s="77" t="str">
        <f>IF($A1760="","",IF(ISERROR(MATCH($G1760,'Essex species'!$A$2:$A$2000,0))=FALSE,VLOOKUP($A1760,'Reference list'!$A$2:$F$5137,6,FALSE),"No database records"))</f>
        <v/>
      </c>
      <c r="E1760" s="31" t="str">
        <f>IF($A1760="","",IF(ISERROR(MATCH($G1760,'Essex species'!$A$2:$A$2000,0))=FALSE,HYPERLINK("http://www.essexfieldclub.org.uk/portal/p/Species+Account/s/"&amp;SUBSTITUTE(VLOOKUP($A1760,'Reference list'!$A$2:$F$5171,2,FALSE)," ","+"),VLOOKUP($G1760,'Essex species'!$A$2:$G$2000,5,FALSE)),""))</f>
        <v/>
      </c>
      <c r="F1760" s="13" t="str">
        <f>IF($A1760="","",VLOOKUP($A1760,'Reference list'!$A$2:$F$5171,3,FALSE))</f>
        <v/>
      </c>
      <c r="G1760" s="10" t="str">
        <f>IF($A1760="","",VLOOKUP($A1760,'Reference list'!$A$2:$F$5171,2,FALSE))</f>
        <v/>
      </c>
      <c r="M1760" s="66"/>
    </row>
    <row r="1761" spans="1:13">
      <c r="A1761" s="38"/>
      <c r="B1761" s="13" t="str">
        <f>IF($A1761="","",VLOOKUP($A1761,'Reference list'!$A$2:$F$5171,4,FALSE))</f>
        <v/>
      </c>
      <c r="C1761" s="13" t="str">
        <f>IF($A1761="","",VLOOKUP($A1761,'Reference list'!$A$2:$F$5171,5,FALSE))</f>
        <v/>
      </c>
      <c r="D1761" s="77" t="str">
        <f>IF($A1761="","",IF(ISERROR(MATCH($G1761,'Essex species'!$A$2:$A$2000,0))=FALSE,VLOOKUP($A1761,'Reference list'!$A$2:$F$5137,6,FALSE),"No database records"))</f>
        <v/>
      </c>
      <c r="E1761" s="31" t="str">
        <f>IF($A1761="","",IF(ISERROR(MATCH($G1761,'Essex species'!$A$2:$A$2000,0))=FALSE,HYPERLINK("http://www.essexfieldclub.org.uk/portal/p/Species+Account/s/"&amp;SUBSTITUTE(VLOOKUP($A1761,'Reference list'!$A$2:$F$5171,2,FALSE)," ","+"),VLOOKUP($G1761,'Essex species'!$A$2:$G$2000,5,FALSE)),""))</f>
        <v/>
      </c>
      <c r="F1761" s="13" t="str">
        <f>IF($A1761="","",VLOOKUP($A1761,'Reference list'!$A$2:$F$5171,3,FALSE))</f>
        <v/>
      </c>
      <c r="G1761" s="10" t="str">
        <f>IF($A1761="","",VLOOKUP($A1761,'Reference list'!$A$2:$F$5171,2,FALSE))</f>
        <v/>
      </c>
      <c r="M1761" s="66"/>
    </row>
    <row r="1762" spans="1:13">
      <c r="A1762" s="38"/>
      <c r="B1762" s="13" t="str">
        <f>IF($A1762="","",VLOOKUP($A1762,'Reference list'!$A$2:$F$5171,4,FALSE))</f>
        <v/>
      </c>
      <c r="C1762" s="13" t="str">
        <f>IF($A1762="","",VLOOKUP($A1762,'Reference list'!$A$2:$F$5171,5,FALSE))</f>
        <v/>
      </c>
      <c r="D1762" s="77" t="str">
        <f>IF($A1762="","",IF(ISERROR(MATCH($G1762,'Essex species'!$A$2:$A$2000,0))=FALSE,VLOOKUP($A1762,'Reference list'!$A$2:$F$5137,6,FALSE),"No database records"))</f>
        <v/>
      </c>
      <c r="E1762" s="31" t="str">
        <f>IF($A1762="","",IF(ISERROR(MATCH($G1762,'Essex species'!$A$2:$A$2000,0))=FALSE,HYPERLINK("http://www.essexfieldclub.org.uk/portal/p/Species+Account/s/"&amp;SUBSTITUTE(VLOOKUP($A1762,'Reference list'!$A$2:$F$5171,2,FALSE)," ","+"),VLOOKUP($G1762,'Essex species'!$A$2:$G$2000,5,FALSE)),""))</f>
        <v/>
      </c>
      <c r="F1762" s="13" t="str">
        <f>IF($A1762="","",VLOOKUP($A1762,'Reference list'!$A$2:$F$5171,3,FALSE))</f>
        <v/>
      </c>
      <c r="G1762" s="10" t="str">
        <f>IF($A1762="","",VLOOKUP($A1762,'Reference list'!$A$2:$F$5171,2,FALSE))</f>
        <v/>
      </c>
      <c r="M1762" s="66"/>
    </row>
    <row r="1763" spans="1:13">
      <c r="A1763" s="38"/>
      <c r="B1763" s="13" t="str">
        <f>IF($A1763="","",VLOOKUP($A1763,'Reference list'!$A$2:$F$5171,4,FALSE))</f>
        <v/>
      </c>
      <c r="C1763" s="13" t="str">
        <f>IF($A1763="","",VLOOKUP($A1763,'Reference list'!$A$2:$F$5171,5,FALSE))</f>
        <v/>
      </c>
      <c r="D1763" s="77" t="str">
        <f>IF($A1763="","",IF(ISERROR(MATCH($G1763,'Essex species'!$A$2:$A$2000,0))=FALSE,VLOOKUP($A1763,'Reference list'!$A$2:$F$5137,6,FALSE),"No database records"))</f>
        <v/>
      </c>
      <c r="E1763" s="31" t="str">
        <f>IF($A1763="","",IF(ISERROR(MATCH($G1763,'Essex species'!$A$2:$A$2000,0))=FALSE,HYPERLINK("http://www.essexfieldclub.org.uk/portal/p/Species+Account/s/"&amp;SUBSTITUTE(VLOOKUP($A1763,'Reference list'!$A$2:$F$5171,2,FALSE)," ","+"),VLOOKUP($G1763,'Essex species'!$A$2:$G$2000,5,FALSE)),""))</f>
        <v/>
      </c>
      <c r="F1763" s="13" t="str">
        <f>IF($A1763="","",VLOOKUP($A1763,'Reference list'!$A$2:$F$5171,3,FALSE))</f>
        <v/>
      </c>
      <c r="G1763" s="10" t="str">
        <f>IF($A1763="","",VLOOKUP($A1763,'Reference list'!$A$2:$F$5171,2,FALSE))</f>
        <v/>
      </c>
      <c r="M1763" s="66"/>
    </row>
    <row r="1764" spans="1:13">
      <c r="A1764" s="38"/>
      <c r="B1764" s="13" t="str">
        <f>IF($A1764="","",VLOOKUP($A1764,'Reference list'!$A$2:$F$5171,4,FALSE))</f>
        <v/>
      </c>
      <c r="C1764" s="13" t="str">
        <f>IF($A1764="","",VLOOKUP($A1764,'Reference list'!$A$2:$F$5171,5,FALSE))</f>
        <v/>
      </c>
      <c r="D1764" s="77" t="str">
        <f>IF($A1764="","",IF(ISERROR(MATCH($G1764,'Essex species'!$A$2:$A$2000,0))=FALSE,VLOOKUP($A1764,'Reference list'!$A$2:$F$5137,6,FALSE),"No database records"))</f>
        <v/>
      </c>
      <c r="E1764" s="31" t="str">
        <f>IF($A1764="","",IF(ISERROR(MATCH($G1764,'Essex species'!$A$2:$A$2000,0))=FALSE,HYPERLINK("http://www.essexfieldclub.org.uk/portal/p/Species+Account/s/"&amp;SUBSTITUTE(VLOOKUP($A1764,'Reference list'!$A$2:$F$5171,2,FALSE)," ","+"),VLOOKUP($G1764,'Essex species'!$A$2:$G$2000,5,FALSE)),""))</f>
        <v/>
      </c>
      <c r="F1764" s="13" t="str">
        <f>IF($A1764="","",VLOOKUP($A1764,'Reference list'!$A$2:$F$5171,3,FALSE))</f>
        <v/>
      </c>
      <c r="G1764" s="10" t="str">
        <f>IF($A1764="","",VLOOKUP($A1764,'Reference list'!$A$2:$F$5171,2,FALSE))</f>
        <v/>
      </c>
      <c r="M1764" s="66"/>
    </row>
    <row r="1765" spans="1:13">
      <c r="A1765" s="38"/>
      <c r="B1765" s="13" t="str">
        <f>IF($A1765="","",VLOOKUP($A1765,'Reference list'!$A$2:$F$5171,4,FALSE))</f>
        <v/>
      </c>
      <c r="C1765" s="13" t="str">
        <f>IF($A1765="","",VLOOKUP($A1765,'Reference list'!$A$2:$F$5171,5,FALSE))</f>
        <v/>
      </c>
      <c r="D1765" s="77" t="str">
        <f>IF($A1765="","",IF(ISERROR(MATCH($G1765,'Essex species'!$A$2:$A$2000,0))=FALSE,VLOOKUP($A1765,'Reference list'!$A$2:$F$5137,6,FALSE),"No database records"))</f>
        <v/>
      </c>
      <c r="E1765" s="31" t="str">
        <f>IF($A1765="","",IF(ISERROR(MATCH($G1765,'Essex species'!$A$2:$A$2000,0))=FALSE,HYPERLINK("http://www.essexfieldclub.org.uk/portal/p/Species+Account/s/"&amp;SUBSTITUTE(VLOOKUP($A1765,'Reference list'!$A$2:$F$5171,2,FALSE)," ","+"),VLOOKUP($G1765,'Essex species'!$A$2:$G$2000,5,FALSE)),""))</f>
        <v/>
      </c>
      <c r="F1765" s="13" t="str">
        <f>IF($A1765="","",VLOOKUP($A1765,'Reference list'!$A$2:$F$5171,3,FALSE))</f>
        <v/>
      </c>
      <c r="G1765" s="10" t="str">
        <f>IF($A1765="","",VLOOKUP($A1765,'Reference list'!$A$2:$F$5171,2,FALSE))</f>
        <v/>
      </c>
      <c r="M1765" s="66"/>
    </row>
    <row r="1766" spans="1:13">
      <c r="A1766" s="38"/>
      <c r="B1766" s="13" t="str">
        <f>IF($A1766="","",VLOOKUP($A1766,'Reference list'!$A$2:$F$5171,4,FALSE))</f>
        <v/>
      </c>
      <c r="C1766" s="13" t="str">
        <f>IF($A1766="","",VLOOKUP($A1766,'Reference list'!$A$2:$F$5171,5,FALSE))</f>
        <v/>
      </c>
      <c r="D1766" s="77" t="str">
        <f>IF($A1766="","",IF(ISERROR(MATCH($G1766,'Essex species'!$A$2:$A$2000,0))=FALSE,VLOOKUP($A1766,'Reference list'!$A$2:$F$5137,6,FALSE),"No database records"))</f>
        <v/>
      </c>
      <c r="E1766" s="31" t="str">
        <f>IF($A1766="","",IF(ISERROR(MATCH($G1766,'Essex species'!$A$2:$A$2000,0))=FALSE,HYPERLINK("http://www.essexfieldclub.org.uk/portal/p/Species+Account/s/"&amp;SUBSTITUTE(VLOOKUP($A1766,'Reference list'!$A$2:$F$5171,2,FALSE)," ","+"),VLOOKUP($G1766,'Essex species'!$A$2:$G$2000,5,FALSE)),""))</f>
        <v/>
      </c>
      <c r="F1766" s="13" t="str">
        <f>IF($A1766="","",VLOOKUP($A1766,'Reference list'!$A$2:$F$5171,3,FALSE))</f>
        <v/>
      </c>
      <c r="G1766" s="10" t="str">
        <f>IF($A1766="","",VLOOKUP($A1766,'Reference list'!$A$2:$F$5171,2,FALSE))</f>
        <v/>
      </c>
      <c r="M1766" s="66"/>
    </row>
    <row r="1767" spans="1:13">
      <c r="A1767" s="38"/>
      <c r="B1767" s="13" t="str">
        <f>IF($A1767="","",VLOOKUP($A1767,'Reference list'!$A$2:$F$5171,4,FALSE))</f>
        <v/>
      </c>
      <c r="C1767" s="13" t="str">
        <f>IF($A1767="","",VLOOKUP($A1767,'Reference list'!$A$2:$F$5171,5,FALSE))</f>
        <v/>
      </c>
      <c r="D1767" s="77" t="str">
        <f>IF($A1767="","",IF(ISERROR(MATCH($G1767,'Essex species'!$A$2:$A$2000,0))=FALSE,VLOOKUP($A1767,'Reference list'!$A$2:$F$5137,6,FALSE),"No database records"))</f>
        <v/>
      </c>
      <c r="E1767" s="31" t="str">
        <f>IF($A1767="","",IF(ISERROR(MATCH($G1767,'Essex species'!$A$2:$A$2000,0))=FALSE,HYPERLINK("http://www.essexfieldclub.org.uk/portal/p/Species+Account/s/"&amp;SUBSTITUTE(VLOOKUP($A1767,'Reference list'!$A$2:$F$5171,2,FALSE)," ","+"),VLOOKUP($G1767,'Essex species'!$A$2:$G$2000,5,FALSE)),""))</f>
        <v/>
      </c>
      <c r="F1767" s="13" t="str">
        <f>IF($A1767="","",VLOOKUP($A1767,'Reference list'!$A$2:$F$5171,3,FALSE))</f>
        <v/>
      </c>
      <c r="G1767" s="10" t="str">
        <f>IF($A1767="","",VLOOKUP($A1767,'Reference list'!$A$2:$F$5171,2,FALSE))</f>
        <v/>
      </c>
      <c r="M1767" s="66"/>
    </row>
    <row r="1768" spans="1:13">
      <c r="A1768" s="38"/>
      <c r="B1768" s="13" t="str">
        <f>IF($A1768="","",VLOOKUP($A1768,'Reference list'!$A$2:$F$5171,4,FALSE))</f>
        <v/>
      </c>
      <c r="C1768" s="13" t="str">
        <f>IF($A1768="","",VLOOKUP($A1768,'Reference list'!$A$2:$F$5171,5,FALSE))</f>
        <v/>
      </c>
      <c r="D1768" s="77" t="str">
        <f>IF($A1768="","",IF(ISERROR(MATCH($G1768,'Essex species'!$A$2:$A$2000,0))=FALSE,VLOOKUP($A1768,'Reference list'!$A$2:$F$5137,6,FALSE),"No database records"))</f>
        <v/>
      </c>
      <c r="E1768" s="31" t="str">
        <f>IF($A1768="","",IF(ISERROR(MATCH($G1768,'Essex species'!$A$2:$A$2000,0))=FALSE,HYPERLINK("http://www.essexfieldclub.org.uk/portal/p/Species+Account/s/"&amp;SUBSTITUTE(VLOOKUP($A1768,'Reference list'!$A$2:$F$5171,2,FALSE)," ","+"),VLOOKUP($G1768,'Essex species'!$A$2:$G$2000,5,FALSE)),""))</f>
        <v/>
      </c>
      <c r="F1768" s="13" t="str">
        <f>IF($A1768="","",VLOOKUP($A1768,'Reference list'!$A$2:$F$5171,3,FALSE))</f>
        <v/>
      </c>
      <c r="G1768" s="10" t="str">
        <f>IF($A1768="","",VLOOKUP($A1768,'Reference list'!$A$2:$F$5171,2,FALSE))</f>
        <v/>
      </c>
      <c r="M1768" s="66"/>
    </row>
    <row r="1769" spans="1:13">
      <c r="A1769" s="38"/>
      <c r="B1769" s="13" t="str">
        <f>IF($A1769="","",VLOOKUP($A1769,'Reference list'!$A$2:$F$5171,4,FALSE))</f>
        <v/>
      </c>
      <c r="C1769" s="13" t="str">
        <f>IF($A1769="","",VLOOKUP($A1769,'Reference list'!$A$2:$F$5171,5,FALSE))</f>
        <v/>
      </c>
      <c r="D1769" s="77" t="str">
        <f>IF($A1769="","",IF(ISERROR(MATCH($G1769,'Essex species'!$A$2:$A$2000,0))=FALSE,VLOOKUP($A1769,'Reference list'!$A$2:$F$5137,6,FALSE),"No database records"))</f>
        <v/>
      </c>
      <c r="E1769" s="31" t="str">
        <f>IF($A1769="","",IF(ISERROR(MATCH($G1769,'Essex species'!$A$2:$A$2000,0))=FALSE,HYPERLINK("http://www.essexfieldclub.org.uk/portal/p/Species+Account/s/"&amp;SUBSTITUTE(VLOOKUP($A1769,'Reference list'!$A$2:$F$5171,2,FALSE)," ","+"),VLOOKUP($G1769,'Essex species'!$A$2:$G$2000,5,FALSE)),""))</f>
        <v/>
      </c>
      <c r="F1769" s="13" t="str">
        <f>IF($A1769="","",VLOOKUP($A1769,'Reference list'!$A$2:$F$5171,3,FALSE))</f>
        <v/>
      </c>
      <c r="G1769" s="10" t="str">
        <f>IF($A1769="","",VLOOKUP($A1769,'Reference list'!$A$2:$F$5171,2,FALSE))</f>
        <v/>
      </c>
      <c r="M1769" s="66"/>
    </row>
    <row r="1770" spans="1:13">
      <c r="A1770" s="38"/>
      <c r="B1770" s="13" t="str">
        <f>IF($A1770="","",VLOOKUP($A1770,'Reference list'!$A$2:$F$5171,4,FALSE))</f>
        <v/>
      </c>
      <c r="C1770" s="13" t="str">
        <f>IF($A1770="","",VLOOKUP($A1770,'Reference list'!$A$2:$F$5171,5,FALSE))</f>
        <v/>
      </c>
      <c r="D1770" s="77" t="str">
        <f>IF($A1770="","",IF(ISERROR(MATCH($G1770,'Essex species'!$A$2:$A$2000,0))=FALSE,VLOOKUP($A1770,'Reference list'!$A$2:$F$5137,6,FALSE),"No database records"))</f>
        <v/>
      </c>
      <c r="E1770" s="31" t="str">
        <f>IF($A1770="","",IF(ISERROR(MATCH($G1770,'Essex species'!$A$2:$A$2000,0))=FALSE,HYPERLINK("http://www.essexfieldclub.org.uk/portal/p/Species+Account/s/"&amp;SUBSTITUTE(VLOOKUP($A1770,'Reference list'!$A$2:$F$5171,2,FALSE)," ","+"),VLOOKUP($G1770,'Essex species'!$A$2:$G$2000,5,FALSE)),""))</f>
        <v/>
      </c>
      <c r="F1770" s="13" t="str">
        <f>IF($A1770="","",VLOOKUP($A1770,'Reference list'!$A$2:$F$5171,3,FALSE))</f>
        <v/>
      </c>
      <c r="G1770" s="10" t="str">
        <f>IF($A1770="","",VLOOKUP($A1770,'Reference list'!$A$2:$F$5171,2,FALSE))</f>
        <v/>
      </c>
      <c r="M1770" s="66"/>
    </row>
    <row r="1771" spans="1:13">
      <c r="A1771" s="38"/>
      <c r="B1771" s="13" t="str">
        <f>IF($A1771="","",VLOOKUP($A1771,'Reference list'!$A$2:$F$5171,4,FALSE))</f>
        <v/>
      </c>
      <c r="C1771" s="13" t="str">
        <f>IF($A1771="","",VLOOKUP($A1771,'Reference list'!$A$2:$F$5171,5,FALSE))</f>
        <v/>
      </c>
      <c r="D1771" s="77" t="str">
        <f>IF($A1771="","",IF(ISERROR(MATCH($G1771,'Essex species'!$A$2:$A$2000,0))=FALSE,VLOOKUP($A1771,'Reference list'!$A$2:$F$5137,6,FALSE),"No database records"))</f>
        <v/>
      </c>
      <c r="E1771" s="31" t="str">
        <f>IF($A1771="","",IF(ISERROR(MATCH($G1771,'Essex species'!$A$2:$A$2000,0))=FALSE,HYPERLINK("http://www.essexfieldclub.org.uk/portal/p/Species+Account/s/"&amp;SUBSTITUTE(VLOOKUP($A1771,'Reference list'!$A$2:$F$5171,2,FALSE)," ","+"),VLOOKUP($G1771,'Essex species'!$A$2:$G$2000,5,FALSE)),""))</f>
        <v/>
      </c>
      <c r="F1771" s="13" t="str">
        <f>IF($A1771="","",VLOOKUP($A1771,'Reference list'!$A$2:$F$5171,3,FALSE))</f>
        <v/>
      </c>
      <c r="G1771" s="10" t="str">
        <f>IF($A1771="","",VLOOKUP($A1771,'Reference list'!$A$2:$F$5171,2,FALSE))</f>
        <v/>
      </c>
      <c r="M1771" s="66"/>
    </row>
    <row r="1772" spans="1:13">
      <c r="A1772" s="38"/>
      <c r="B1772" s="13" t="str">
        <f>IF($A1772="","",VLOOKUP($A1772,'Reference list'!$A$2:$F$5171,4,FALSE))</f>
        <v/>
      </c>
      <c r="C1772" s="13" t="str">
        <f>IF($A1772="","",VLOOKUP($A1772,'Reference list'!$A$2:$F$5171,5,FALSE))</f>
        <v/>
      </c>
      <c r="D1772" s="77" t="str">
        <f>IF($A1772="","",IF(ISERROR(MATCH($G1772,'Essex species'!$A$2:$A$2000,0))=FALSE,VLOOKUP($A1772,'Reference list'!$A$2:$F$5137,6,FALSE),"No database records"))</f>
        <v/>
      </c>
      <c r="E1772" s="31" t="str">
        <f>IF($A1772="","",IF(ISERROR(MATCH($G1772,'Essex species'!$A$2:$A$2000,0))=FALSE,HYPERLINK("http://www.essexfieldclub.org.uk/portal/p/Species+Account/s/"&amp;SUBSTITUTE(VLOOKUP($A1772,'Reference list'!$A$2:$F$5171,2,FALSE)," ","+"),VLOOKUP($G1772,'Essex species'!$A$2:$G$2000,5,FALSE)),""))</f>
        <v/>
      </c>
      <c r="F1772" s="13" t="str">
        <f>IF($A1772="","",VLOOKUP($A1772,'Reference list'!$A$2:$F$5171,3,FALSE))</f>
        <v/>
      </c>
      <c r="G1772" s="10" t="str">
        <f>IF($A1772="","",VLOOKUP($A1772,'Reference list'!$A$2:$F$5171,2,FALSE))</f>
        <v/>
      </c>
      <c r="M1772" s="66"/>
    </row>
    <row r="1773" spans="1:13">
      <c r="A1773" s="38"/>
      <c r="B1773" s="13" t="str">
        <f>IF($A1773="","",VLOOKUP($A1773,'Reference list'!$A$2:$F$5171,4,FALSE))</f>
        <v/>
      </c>
      <c r="C1773" s="13" t="str">
        <f>IF($A1773="","",VLOOKUP($A1773,'Reference list'!$A$2:$F$5171,5,FALSE))</f>
        <v/>
      </c>
      <c r="D1773" s="77" t="str">
        <f>IF($A1773="","",IF(ISERROR(MATCH($G1773,'Essex species'!$A$2:$A$2000,0))=FALSE,VLOOKUP($A1773,'Reference list'!$A$2:$F$5137,6,FALSE),"No database records"))</f>
        <v/>
      </c>
      <c r="E1773" s="31" t="str">
        <f>IF($A1773="","",IF(ISERROR(MATCH($G1773,'Essex species'!$A$2:$A$2000,0))=FALSE,HYPERLINK("http://www.essexfieldclub.org.uk/portal/p/Species+Account/s/"&amp;SUBSTITUTE(VLOOKUP($A1773,'Reference list'!$A$2:$F$5171,2,FALSE)," ","+"),VLOOKUP($G1773,'Essex species'!$A$2:$G$2000,5,FALSE)),""))</f>
        <v/>
      </c>
      <c r="F1773" s="13" t="str">
        <f>IF($A1773="","",VLOOKUP($A1773,'Reference list'!$A$2:$F$5171,3,FALSE))</f>
        <v/>
      </c>
      <c r="G1773" s="10" t="str">
        <f>IF($A1773="","",VLOOKUP($A1773,'Reference list'!$A$2:$F$5171,2,FALSE))</f>
        <v/>
      </c>
      <c r="M1773" s="66"/>
    </row>
    <row r="1774" spans="1:13">
      <c r="A1774" s="38"/>
      <c r="B1774" s="13" t="str">
        <f>IF($A1774="","",VLOOKUP($A1774,'Reference list'!$A$2:$F$5171,4,FALSE))</f>
        <v/>
      </c>
      <c r="C1774" s="13" t="str">
        <f>IF($A1774="","",VLOOKUP($A1774,'Reference list'!$A$2:$F$5171,5,FALSE))</f>
        <v/>
      </c>
      <c r="D1774" s="77" t="str">
        <f>IF($A1774="","",IF(ISERROR(MATCH($G1774,'Essex species'!$A$2:$A$2000,0))=FALSE,VLOOKUP($A1774,'Reference list'!$A$2:$F$5137,6,FALSE),"No database records"))</f>
        <v/>
      </c>
      <c r="E1774" s="31" t="str">
        <f>IF($A1774="","",IF(ISERROR(MATCH($G1774,'Essex species'!$A$2:$A$2000,0))=FALSE,HYPERLINK("http://www.essexfieldclub.org.uk/portal/p/Species+Account/s/"&amp;SUBSTITUTE(VLOOKUP($A1774,'Reference list'!$A$2:$F$5171,2,FALSE)," ","+"),VLOOKUP($G1774,'Essex species'!$A$2:$G$2000,5,FALSE)),""))</f>
        <v/>
      </c>
      <c r="F1774" s="13" t="str">
        <f>IF($A1774="","",VLOOKUP($A1774,'Reference list'!$A$2:$F$5171,3,FALSE))</f>
        <v/>
      </c>
      <c r="G1774" s="10" t="str">
        <f>IF($A1774="","",VLOOKUP($A1774,'Reference list'!$A$2:$F$5171,2,FALSE))</f>
        <v/>
      </c>
      <c r="M1774" s="66"/>
    </row>
    <row r="1775" spans="1:13">
      <c r="A1775" s="38"/>
      <c r="B1775" s="13" t="str">
        <f>IF($A1775="","",VLOOKUP($A1775,'Reference list'!$A$2:$F$5171,4,FALSE))</f>
        <v/>
      </c>
      <c r="C1775" s="13" t="str">
        <f>IF($A1775="","",VLOOKUP($A1775,'Reference list'!$A$2:$F$5171,5,FALSE))</f>
        <v/>
      </c>
      <c r="D1775" s="77" t="str">
        <f>IF($A1775="","",IF(ISERROR(MATCH($G1775,'Essex species'!$A$2:$A$2000,0))=FALSE,VLOOKUP($A1775,'Reference list'!$A$2:$F$5137,6,FALSE),"No database records"))</f>
        <v/>
      </c>
      <c r="E1775" s="31" t="str">
        <f>IF($A1775="","",IF(ISERROR(MATCH($G1775,'Essex species'!$A$2:$A$2000,0))=FALSE,HYPERLINK("http://www.essexfieldclub.org.uk/portal/p/Species+Account/s/"&amp;SUBSTITUTE(VLOOKUP($A1775,'Reference list'!$A$2:$F$5171,2,FALSE)," ","+"),VLOOKUP($G1775,'Essex species'!$A$2:$G$2000,5,FALSE)),""))</f>
        <v/>
      </c>
      <c r="F1775" s="13" t="str">
        <f>IF($A1775="","",VLOOKUP($A1775,'Reference list'!$A$2:$F$5171,3,FALSE))</f>
        <v/>
      </c>
      <c r="G1775" s="10" t="str">
        <f>IF($A1775="","",VLOOKUP($A1775,'Reference list'!$A$2:$F$5171,2,FALSE))</f>
        <v/>
      </c>
      <c r="M1775" s="66"/>
    </row>
    <row r="1776" spans="1:13">
      <c r="A1776" s="38"/>
      <c r="B1776" s="13" t="str">
        <f>IF($A1776="","",VLOOKUP($A1776,'Reference list'!$A$2:$F$5171,4,FALSE))</f>
        <v/>
      </c>
      <c r="C1776" s="13" t="str">
        <f>IF($A1776="","",VLOOKUP($A1776,'Reference list'!$A$2:$F$5171,5,FALSE))</f>
        <v/>
      </c>
      <c r="D1776" s="77" t="str">
        <f>IF($A1776="","",IF(ISERROR(MATCH($G1776,'Essex species'!$A$2:$A$2000,0))=FALSE,VLOOKUP($A1776,'Reference list'!$A$2:$F$5137,6,FALSE),"No database records"))</f>
        <v/>
      </c>
      <c r="E1776" s="31" t="str">
        <f>IF($A1776="","",IF(ISERROR(MATCH($G1776,'Essex species'!$A$2:$A$2000,0))=FALSE,HYPERLINK("http://www.essexfieldclub.org.uk/portal/p/Species+Account/s/"&amp;SUBSTITUTE(VLOOKUP($A1776,'Reference list'!$A$2:$F$5171,2,FALSE)," ","+"),VLOOKUP($G1776,'Essex species'!$A$2:$G$2000,5,FALSE)),""))</f>
        <v/>
      </c>
      <c r="F1776" s="13" t="str">
        <f>IF($A1776="","",VLOOKUP($A1776,'Reference list'!$A$2:$F$5171,3,FALSE))</f>
        <v/>
      </c>
      <c r="G1776" s="10" t="str">
        <f>IF($A1776="","",VLOOKUP($A1776,'Reference list'!$A$2:$F$5171,2,FALSE))</f>
        <v/>
      </c>
      <c r="M1776" s="66"/>
    </row>
    <row r="1777" spans="1:13">
      <c r="A1777" s="38"/>
      <c r="B1777" s="13" t="str">
        <f>IF($A1777="","",VLOOKUP($A1777,'Reference list'!$A$2:$F$5171,4,FALSE))</f>
        <v/>
      </c>
      <c r="C1777" s="13" t="str">
        <f>IF($A1777="","",VLOOKUP($A1777,'Reference list'!$A$2:$F$5171,5,FALSE))</f>
        <v/>
      </c>
      <c r="D1777" s="77" t="str">
        <f>IF($A1777="","",IF(ISERROR(MATCH($G1777,'Essex species'!$A$2:$A$2000,0))=FALSE,VLOOKUP($A1777,'Reference list'!$A$2:$F$5137,6,FALSE),"No database records"))</f>
        <v/>
      </c>
      <c r="E1777" s="31" t="str">
        <f>IF($A1777="","",IF(ISERROR(MATCH($G1777,'Essex species'!$A$2:$A$2000,0))=FALSE,HYPERLINK("http://www.essexfieldclub.org.uk/portal/p/Species+Account/s/"&amp;SUBSTITUTE(VLOOKUP($A1777,'Reference list'!$A$2:$F$5171,2,FALSE)," ","+"),VLOOKUP($G1777,'Essex species'!$A$2:$G$2000,5,FALSE)),""))</f>
        <v/>
      </c>
      <c r="F1777" s="13" t="str">
        <f>IF($A1777="","",VLOOKUP($A1777,'Reference list'!$A$2:$F$5171,3,FALSE))</f>
        <v/>
      </c>
      <c r="G1777" s="10" t="str">
        <f>IF($A1777="","",VLOOKUP($A1777,'Reference list'!$A$2:$F$5171,2,FALSE))</f>
        <v/>
      </c>
      <c r="M1777" s="66"/>
    </row>
    <row r="1778" spans="1:13">
      <c r="A1778" s="38"/>
      <c r="B1778" s="13" t="str">
        <f>IF($A1778="","",VLOOKUP($A1778,'Reference list'!$A$2:$F$5171,4,FALSE))</f>
        <v/>
      </c>
      <c r="C1778" s="13" t="str">
        <f>IF($A1778="","",VLOOKUP($A1778,'Reference list'!$A$2:$F$5171,5,FALSE))</f>
        <v/>
      </c>
      <c r="D1778" s="77" t="str">
        <f>IF($A1778="","",IF(ISERROR(MATCH($G1778,'Essex species'!$A$2:$A$2000,0))=FALSE,VLOOKUP($A1778,'Reference list'!$A$2:$F$5137,6,FALSE),"No database records"))</f>
        <v/>
      </c>
      <c r="E1778" s="31" t="str">
        <f>IF($A1778="","",IF(ISERROR(MATCH($G1778,'Essex species'!$A$2:$A$2000,0))=FALSE,HYPERLINK("http://www.essexfieldclub.org.uk/portal/p/Species+Account/s/"&amp;SUBSTITUTE(VLOOKUP($A1778,'Reference list'!$A$2:$F$5171,2,FALSE)," ","+"),VLOOKUP($G1778,'Essex species'!$A$2:$G$2000,5,FALSE)),""))</f>
        <v/>
      </c>
      <c r="F1778" s="13" t="str">
        <f>IF($A1778="","",VLOOKUP($A1778,'Reference list'!$A$2:$F$5171,3,FALSE))</f>
        <v/>
      </c>
      <c r="G1778" s="10" t="str">
        <f>IF($A1778="","",VLOOKUP($A1778,'Reference list'!$A$2:$F$5171,2,FALSE))</f>
        <v/>
      </c>
      <c r="M1778" s="66"/>
    </row>
    <row r="1779" spans="1:13">
      <c r="A1779" s="38"/>
      <c r="B1779" s="13" t="str">
        <f>IF($A1779="","",VLOOKUP($A1779,'Reference list'!$A$2:$F$5171,4,FALSE))</f>
        <v/>
      </c>
      <c r="C1779" s="13" t="str">
        <f>IF($A1779="","",VLOOKUP($A1779,'Reference list'!$A$2:$F$5171,5,FALSE))</f>
        <v/>
      </c>
      <c r="D1779" s="77" t="str">
        <f>IF($A1779="","",IF(ISERROR(MATCH($G1779,'Essex species'!$A$2:$A$2000,0))=FALSE,VLOOKUP($A1779,'Reference list'!$A$2:$F$5137,6,FALSE),"No database records"))</f>
        <v/>
      </c>
      <c r="E1779" s="31" t="str">
        <f>IF($A1779="","",IF(ISERROR(MATCH($G1779,'Essex species'!$A$2:$A$2000,0))=FALSE,HYPERLINK("http://www.essexfieldclub.org.uk/portal/p/Species+Account/s/"&amp;SUBSTITUTE(VLOOKUP($A1779,'Reference list'!$A$2:$F$5171,2,FALSE)," ","+"),VLOOKUP($G1779,'Essex species'!$A$2:$G$2000,5,FALSE)),""))</f>
        <v/>
      </c>
      <c r="F1779" s="13" t="str">
        <f>IF($A1779="","",VLOOKUP($A1779,'Reference list'!$A$2:$F$5171,3,FALSE))</f>
        <v/>
      </c>
      <c r="G1779" s="10" t="str">
        <f>IF($A1779="","",VLOOKUP($A1779,'Reference list'!$A$2:$F$5171,2,FALSE))</f>
        <v/>
      </c>
      <c r="M1779" s="66"/>
    </row>
    <row r="1780" spans="1:13">
      <c r="A1780" s="38"/>
      <c r="B1780" s="13" t="str">
        <f>IF($A1780="","",VLOOKUP($A1780,'Reference list'!$A$2:$F$5171,4,FALSE))</f>
        <v/>
      </c>
      <c r="C1780" s="13" t="str">
        <f>IF($A1780="","",VLOOKUP($A1780,'Reference list'!$A$2:$F$5171,5,FALSE))</f>
        <v/>
      </c>
      <c r="D1780" s="77" t="str">
        <f>IF($A1780="","",IF(ISERROR(MATCH($G1780,'Essex species'!$A$2:$A$2000,0))=FALSE,VLOOKUP($A1780,'Reference list'!$A$2:$F$5137,6,FALSE),"No database records"))</f>
        <v/>
      </c>
      <c r="E1780" s="31" t="str">
        <f>IF($A1780="","",IF(ISERROR(MATCH($G1780,'Essex species'!$A$2:$A$2000,0))=FALSE,HYPERLINK("http://www.essexfieldclub.org.uk/portal/p/Species+Account/s/"&amp;SUBSTITUTE(VLOOKUP($A1780,'Reference list'!$A$2:$F$5171,2,FALSE)," ","+"),VLOOKUP($G1780,'Essex species'!$A$2:$G$2000,5,FALSE)),""))</f>
        <v/>
      </c>
      <c r="F1780" s="13" t="str">
        <f>IF($A1780="","",VLOOKUP($A1780,'Reference list'!$A$2:$F$5171,3,FALSE))</f>
        <v/>
      </c>
      <c r="G1780" s="10" t="str">
        <f>IF($A1780="","",VLOOKUP($A1780,'Reference list'!$A$2:$F$5171,2,FALSE))</f>
        <v/>
      </c>
      <c r="M1780" s="66"/>
    </row>
    <row r="1781" spans="1:13">
      <c r="A1781" s="38"/>
      <c r="B1781" s="13" t="str">
        <f>IF($A1781="","",VLOOKUP($A1781,'Reference list'!$A$2:$F$5171,4,FALSE))</f>
        <v/>
      </c>
      <c r="C1781" s="13" t="str">
        <f>IF($A1781="","",VLOOKUP($A1781,'Reference list'!$A$2:$F$5171,5,FALSE))</f>
        <v/>
      </c>
      <c r="D1781" s="77" t="str">
        <f>IF($A1781="","",IF(ISERROR(MATCH($G1781,'Essex species'!$A$2:$A$2000,0))=FALSE,VLOOKUP($A1781,'Reference list'!$A$2:$F$5137,6,FALSE),"No database records"))</f>
        <v/>
      </c>
      <c r="E1781" s="31" t="str">
        <f>IF($A1781="","",IF(ISERROR(MATCH($G1781,'Essex species'!$A$2:$A$2000,0))=FALSE,HYPERLINK("http://www.essexfieldclub.org.uk/portal/p/Species+Account/s/"&amp;SUBSTITUTE(VLOOKUP($A1781,'Reference list'!$A$2:$F$5171,2,FALSE)," ","+"),VLOOKUP($G1781,'Essex species'!$A$2:$G$2000,5,FALSE)),""))</f>
        <v/>
      </c>
      <c r="F1781" s="13" t="str">
        <f>IF($A1781="","",VLOOKUP($A1781,'Reference list'!$A$2:$F$5171,3,FALSE))</f>
        <v/>
      </c>
      <c r="G1781" s="10" t="str">
        <f>IF($A1781="","",VLOOKUP($A1781,'Reference list'!$A$2:$F$5171,2,FALSE))</f>
        <v/>
      </c>
      <c r="M1781" s="66"/>
    </row>
    <row r="1782" spans="1:13">
      <c r="A1782" s="38"/>
      <c r="B1782" s="13" t="str">
        <f>IF($A1782="","",VLOOKUP($A1782,'Reference list'!$A$2:$F$5171,4,FALSE))</f>
        <v/>
      </c>
      <c r="C1782" s="13" t="str">
        <f>IF($A1782="","",VLOOKUP($A1782,'Reference list'!$A$2:$F$5171,5,FALSE))</f>
        <v/>
      </c>
      <c r="D1782" s="77" t="str">
        <f>IF($A1782="","",IF(ISERROR(MATCH($G1782,'Essex species'!$A$2:$A$2000,0))=FALSE,VLOOKUP($A1782,'Reference list'!$A$2:$F$5137,6,FALSE),"No database records"))</f>
        <v/>
      </c>
      <c r="E1782" s="31" t="str">
        <f>IF($A1782="","",IF(ISERROR(MATCH($G1782,'Essex species'!$A$2:$A$2000,0))=FALSE,HYPERLINK("http://www.essexfieldclub.org.uk/portal/p/Species+Account/s/"&amp;SUBSTITUTE(VLOOKUP($A1782,'Reference list'!$A$2:$F$5171,2,FALSE)," ","+"),VLOOKUP($G1782,'Essex species'!$A$2:$G$2000,5,FALSE)),""))</f>
        <v/>
      </c>
      <c r="F1782" s="13" t="str">
        <f>IF($A1782="","",VLOOKUP($A1782,'Reference list'!$A$2:$F$5171,3,FALSE))</f>
        <v/>
      </c>
      <c r="G1782" s="10" t="str">
        <f>IF($A1782="","",VLOOKUP($A1782,'Reference list'!$A$2:$F$5171,2,FALSE))</f>
        <v/>
      </c>
      <c r="M1782" s="66"/>
    </row>
    <row r="1783" spans="1:13">
      <c r="A1783" s="38"/>
      <c r="B1783" s="13" t="str">
        <f>IF($A1783="","",VLOOKUP($A1783,'Reference list'!$A$2:$F$5171,4,FALSE))</f>
        <v/>
      </c>
      <c r="C1783" s="13" t="str">
        <f>IF($A1783="","",VLOOKUP($A1783,'Reference list'!$A$2:$F$5171,5,FALSE))</f>
        <v/>
      </c>
      <c r="D1783" s="77" t="str">
        <f>IF($A1783="","",IF(ISERROR(MATCH($G1783,'Essex species'!$A$2:$A$2000,0))=FALSE,VLOOKUP($A1783,'Reference list'!$A$2:$F$5137,6,FALSE),"No database records"))</f>
        <v/>
      </c>
      <c r="E1783" s="31" t="str">
        <f>IF($A1783="","",IF(ISERROR(MATCH($G1783,'Essex species'!$A$2:$A$2000,0))=FALSE,HYPERLINK("http://www.essexfieldclub.org.uk/portal/p/Species+Account/s/"&amp;SUBSTITUTE(VLOOKUP($A1783,'Reference list'!$A$2:$F$5171,2,FALSE)," ","+"),VLOOKUP($G1783,'Essex species'!$A$2:$G$2000,5,FALSE)),""))</f>
        <v/>
      </c>
      <c r="F1783" s="13" t="str">
        <f>IF($A1783="","",VLOOKUP($A1783,'Reference list'!$A$2:$F$5171,3,FALSE))</f>
        <v/>
      </c>
      <c r="G1783" s="10" t="str">
        <f>IF($A1783="","",VLOOKUP($A1783,'Reference list'!$A$2:$F$5171,2,FALSE))</f>
        <v/>
      </c>
      <c r="M1783" s="66"/>
    </row>
    <row r="1784" spans="1:13">
      <c r="A1784" s="38"/>
      <c r="B1784" s="13" t="str">
        <f>IF($A1784="","",VLOOKUP($A1784,'Reference list'!$A$2:$F$5171,4,FALSE))</f>
        <v/>
      </c>
      <c r="C1784" s="13" t="str">
        <f>IF($A1784="","",VLOOKUP($A1784,'Reference list'!$A$2:$F$5171,5,FALSE))</f>
        <v/>
      </c>
      <c r="D1784" s="77" t="str">
        <f>IF($A1784="","",IF(ISERROR(MATCH($G1784,'Essex species'!$A$2:$A$2000,0))=FALSE,VLOOKUP($A1784,'Reference list'!$A$2:$F$5137,6,FALSE),"No database records"))</f>
        <v/>
      </c>
      <c r="E1784" s="31" t="str">
        <f>IF($A1784="","",IF(ISERROR(MATCH($G1784,'Essex species'!$A$2:$A$2000,0))=FALSE,HYPERLINK("http://www.essexfieldclub.org.uk/portal/p/Species+Account/s/"&amp;SUBSTITUTE(VLOOKUP($A1784,'Reference list'!$A$2:$F$5171,2,FALSE)," ","+"),VLOOKUP($G1784,'Essex species'!$A$2:$G$2000,5,FALSE)),""))</f>
        <v/>
      </c>
      <c r="F1784" s="13" t="str">
        <f>IF($A1784="","",VLOOKUP($A1784,'Reference list'!$A$2:$F$5171,3,FALSE))</f>
        <v/>
      </c>
      <c r="G1784" s="10" t="str">
        <f>IF($A1784="","",VLOOKUP($A1784,'Reference list'!$A$2:$F$5171,2,FALSE))</f>
        <v/>
      </c>
      <c r="M1784" s="66"/>
    </row>
    <row r="1785" spans="1:13">
      <c r="A1785" s="38"/>
      <c r="B1785" s="13" t="str">
        <f>IF($A1785="","",VLOOKUP($A1785,'Reference list'!$A$2:$F$5171,4,FALSE))</f>
        <v/>
      </c>
      <c r="C1785" s="13" t="str">
        <f>IF($A1785="","",VLOOKUP($A1785,'Reference list'!$A$2:$F$5171,5,FALSE))</f>
        <v/>
      </c>
      <c r="D1785" s="77" t="str">
        <f>IF($A1785="","",IF(ISERROR(MATCH($G1785,'Essex species'!$A$2:$A$2000,0))=FALSE,VLOOKUP($A1785,'Reference list'!$A$2:$F$5137,6,FALSE),"No database records"))</f>
        <v/>
      </c>
      <c r="E1785" s="31" t="str">
        <f>IF($A1785="","",IF(ISERROR(MATCH($G1785,'Essex species'!$A$2:$A$2000,0))=FALSE,HYPERLINK("http://www.essexfieldclub.org.uk/portal/p/Species+Account/s/"&amp;SUBSTITUTE(VLOOKUP($A1785,'Reference list'!$A$2:$F$5171,2,FALSE)," ","+"),VLOOKUP($G1785,'Essex species'!$A$2:$G$2000,5,FALSE)),""))</f>
        <v/>
      </c>
      <c r="F1785" s="13" t="str">
        <f>IF($A1785="","",VLOOKUP($A1785,'Reference list'!$A$2:$F$5171,3,FALSE))</f>
        <v/>
      </c>
      <c r="G1785" s="10" t="str">
        <f>IF($A1785="","",VLOOKUP($A1785,'Reference list'!$A$2:$F$5171,2,FALSE))</f>
        <v/>
      </c>
      <c r="M1785" s="66"/>
    </row>
    <row r="1786" spans="1:13">
      <c r="A1786" s="38"/>
      <c r="B1786" s="13" t="str">
        <f>IF($A1786="","",VLOOKUP($A1786,'Reference list'!$A$2:$F$5171,4,FALSE))</f>
        <v/>
      </c>
      <c r="C1786" s="13" t="str">
        <f>IF($A1786="","",VLOOKUP($A1786,'Reference list'!$A$2:$F$5171,5,FALSE))</f>
        <v/>
      </c>
      <c r="D1786" s="77" t="str">
        <f>IF($A1786="","",IF(ISERROR(MATCH($G1786,'Essex species'!$A$2:$A$2000,0))=FALSE,VLOOKUP($A1786,'Reference list'!$A$2:$F$5137,6,FALSE),"No database records"))</f>
        <v/>
      </c>
      <c r="E1786" s="31" t="str">
        <f>IF($A1786="","",IF(ISERROR(MATCH($G1786,'Essex species'!$A$2:$A$2000,0))=FALSE,HYPERLINK("http://www.essexfieldclub.org.uk/portal/p/Species+Account/s/"&amp;SUBSTITUTE(VLOOKUP($A1786,'Reference list'!$A$2:$F$5171,2,FALSE)," ","+"),VLOOKUP($G1786,'Essex species'!$A$2:$G$2000,5,FALSE)),""))</f>
        <v/>
      </c>
      <c r="F1786" s="13" t="str">
        <f>IF($A1786="","",VLOOKUP($A1786,'Reference list'!$A$2:$F$5171,3,FALSE))</f>
        <v/>
      </c>
      <c r="G1786" s="10" t="str">
        <f>IF($A1786="","",VLOOKUP($A1786,'Reference list'!$A$2:$F$5171,2,FALSE))</f>
        <v/>
      </c>
      <c r="M1786" s="66"/>
    </row>
    <row r="1787" spans="1:13">
      <c r="A1787" s="38"/>
      <c r="B1787" s="13" t="str">
        <f>IF($A1787="","",VLOOKUP($A1787,'Reference list'!$A$2:$F$5171,4,FALSE))</f>
        <v/>
      </c>
      <c r="C1787" s="13" t="str">
        <f>IF($A1787="","",VLOOKUP($A1787,'Reference list'!$A$2:$F$5171,5,FALSE))</f>
        <v/>
      </c>
      <c r="D1787" s="77" t="str">
        <f>IF($A1787="","",IF(ISERROR(MATCH($G1787,'Essex species'!$A$2:$A$2000,0))=FALSE,VLOOKUP($A1787,'Reference list'!$A$2:$F$5137,6,FALSE),"No database records"))</f>
        <v/>
      </c>
      <c r="E1787" s="31" t="str">
        <f>IF($A1787="","",IF(ISERROR(MATCH($G1787,'Essex species'!$A$2:$A$2000,0))=FALSE,HYPERLINK("http://www.essexfieldclub.org.uk/portal/p/Species+Account/s/"&amp;SUBSTITUTE(VLOOKUP($A1787,'Reference list'!$A$2:$F$5171,2,FALSE)," ","+"),VLOOKUP($G1787,'Essex species'!$A$2:$G$2000,5,FALSE)),""))</f>
        <v/>
      </c>
      <c r="F1787" s="13" t="str">
        <f>IF($A1787="","",VLOOKUP($A1787,'Reference list'!$A$2:$F$5171,3,FALSE))</f>
        <v/>
      </c>
      <c r="G1787" s="10" t="str">
        <f>IF($A1787="","",VLOOKUP($A1787,'Reference list'!$A$2:$F$5171,2,FALSE))</f>
        <v/>
      </c>
      <c r="M1787" s="66"/>
    </row>
    <row r="1788" spans="1:13">
      <c r="A1788" s="38"/>
      <c r="B1788" s="13" t="str">
        <f>IF($A1788="","",VLOOKUP($A1788,'Reference list'!$A$2:$F$5171,4,FALSE))</f>
        <v/>
      </c>
      <c r="C1788" s="13" t="str">
        <f>IF($A1788="","",VLOOKUP($A1788,'Reference list'!$A$2:$F$5171,5,FALSE))</f>
        <v/>
      </c>
      <c r="D1788" s="77" t="str">
        <f>IF($A1788="","",IF(ISERROR(MATCH($G1788,'Essex species'!$A$2:$A$2000,0))=FALSE,VLOOKUP($A1788,'Reference list'!$A$2:$F$5137,6,FALSE),"No database records"))</f>
        <v/>
      </c>
      <c r="E1788" s="31" t="str">
        <f>IF($A1788="","",IF(ISERROR(MATCH($G1788,'Essex species'!$A$2:$A$2000,0))=FALSE,HYPERLINK("http://www.essexfieldclub.org.uk/portal/p/Species+Account/s/"&amp;SUBSTITUTE(VLOOKUP($A1788,'Reference list'!$A$2:$F$5171,2,FALSE)," ","+"),VLOOKUP($G1788,'Essex species'!$A$2:$G$2000,5,FALSE)),""))</f>
        <v/>
      </c>
      <c r="F1788" s="13" t="str">
        <f>IF($A1788="","",VLOOKUP($A1788,'Reference list'!$A$2:$F$5171,3,FALSE))</f>
        <v/>
      </c>
      <c r="G1788" s="10" t="str">
        <f>IF($A1788="","",VLOOKUP($A1788,'Reference list'!$A$2:$F$5171,2,FALSE))</f>
        <v/>
      </c>
      <c r="M1788" s="66"/>
    </row>
    <row r="1789" spans="1:13">
      <c r="A1789" s="38"/>
      <c r="B1789" s="13" t="str">
        <f>IF($A1789="","",VLOOKUP($A1789,'Reference list'!$A$2:$F$5171,4,FALSE))</f>
        <v/>
      </c>
      <c r="C1789" s="13" t="str">
        <f>IF($A1789="","",VLOOKUP($A1789,'Reference list'!$A$2:$F$5171,5,FALSE))</f>
        <v/>
      </c>
      <c r="D1789" s="77" t="str">
        <f>IF($A1789="","",IF(ISERROR(MATCH($G1789,'Essex species'!$A$2:$A$2000,0))=FALSE,VLOOKUP($A1789,'Reference list'!$A$2:$F$5137,6,FALSE),"No database records"))</f>
        <v/>
      </c>
      <c r="E1789" s="31" t="str">
        <f>IF($A1789="","",IF(ISERROR(MATCH($G1789,'Essex species'!$A$2:$A$2000,0))=FALSE,HYPERLINK("http://www.essexfieldclub.org.uk/portal/p/Species+Account/s/"&amp;SUBSTITUTE(VLOOKUP($A1789,'Reference list'!$A$2:$F$5171,2,FALSE)," ","+"),VLOOKUP($G1789,'Essex species'!$A$2:$G$2000,5,FALSE)),""))</f>
        <v/>
      </c>
      <c r="F1789" s="13" t="str">
        <f>IF($A1789="","",VLOOKUP($A1789,'Reference list'!$A$2:$F$5171,3,FALSE))</f>
        <v/>
      </c>
      <c r="G1789" s="10" t="str">
        <f>IF($A1789="","",VLOOKUP($A1789,'Reference list'!$A$2:$F$5171,2,FALSE))</f>
        <v/>
      </c>
      <c r="M1789" s="66"/>
    </row>
    <row r="1790" spans="1:13">
      <c r="A1790" s="38"/>
      <c r="B1790" s="13" t="str">
        <f>IF($A1790="","",VLOOKUP($A1790,'Reference list'!$A$2:$F$5171,4,FALSE))</f>
        <v/>
      </c>
      <c r="C1790" s="13" t="str">
        <f>IF($A1790="","",VLOOKUP($A1790,'Reference list'!$A$2:$F$5171,5,FALSE))</f>
        <v/>
      </c>
      <c r="D1790" s="77" t="str">
        <f>IF($A1790="","",IF(ISERROR(MATCH($G1790,'Essex species'!$A$2:$A$2000,0))=FALSE,VLOOKUP($A1790,'Reference list'!$A$2:$F$5137,6,FALSE),"No database records"))</f>
        <v/>
      </c>
      <c r="E1790" s="31" t="str">
        <f>IF($A1790="","",IF(ISERROR(MATCH($G1790,'Essex species'!$A$2:$A$2000,0))=FALSE,HYPERLINK("http://www.essexfieldclub.org.uk/portal/p/Species+Account/s/"&amp;SUBSTITUTE(VLOOKUP($A1790,'Reference list'!$A$2:$F$5171,2,FALSE)," ","+"),VLOOKUP($G1790,'Essex species'!$A$2:$G$2000,5,FALSE)),""))</f>
        <v/>
      </c>
      <c r="F1790" s="13" t="str">
        <f>IF($A1790="","",VLOOKUP($A1790,'Reference list'!$A$2:$F$5171,3,FALSE))</f>
        <v/>
      </c>
      <c r="G1790" s="10" t="str">
        <f>IF($A1790="","",VLOOKUP($A1790,'Reference list'!$A$2:$F$5171,2,FALSE))</f>
        <v/>
      </c>
      <c r="M1790" s="66"/>
    </row>
    <row r="1791" spans="1:13">
      <c r="A1791" s="38"/>
      <c r="B1791" s="13" t="str">
        <f>IF($A1791="","",VLOOKUP($A1791,'Reference list'!$A$2:$F$5171,4,FALSE))</f>
        <v/>
      </c>
      <c r="C1791" s="13" t="str">
        <f>IF($A1791="","",VLOOKUP($A1791,'Reference list'!$A$2:$F$5171,5,FALSE))</f>
        <v/>
      </c>
      <c r="D1791" s="77" t="str">
        <f>IF($A1791="","",IF(ISERROR(MATCH($G1791,'Essex species'!$A$2:$A$2000,0))=FALSE,VLOOKUP($A1791,'Reference list'!$A$2:$F$5137,6,FALSE),"No database records"))</f>
        <v/>
      </c>
      <c r="E1791" s="31" t="str">
        <f>IF($A1791="","",IF(ISERROR(MATCH($G1791,'Essex species'!$A$2:$A$2000,0))=FALSE,HYPERLINK("http://www.essexfieldclub.org.uk/portal/p/Species+Account/s/"&amp;SUBSTITUTE(VLOOKUP($A1791,'Reference list'!$A$2:$F$5171,2,FALSE)," ","+"),VLOOKUP($G1791,'Essex species'!$A$2:$G$2000,5,FALSE)),""))</f>
        <v/>
      </c>
      <c r="F1791" s="13" t="str">
        <f>IF($A1791="","",VLOOKUP($A1791,'Reference list'!$A$2:$F$5171,3,FALSE))</f>
        <v/>
      </c>
      <c r="G1791" s="10" t="str">
        <f>IF($A1791="","",VLOOKUP($A1791,'Reference list'!$A$2:$F$5171,2,FALSE))</f>
        <v/>
      </c>
      <c r="M1791" s="66"/>
    </row>
    <row r="1792" spans="1:13">
      <c r="A1792" s="38"/>
      <c r="B1792" s="13" t="str">
        <f>IF($A1792="","",VLOOKUP($A1792,'Reference list'!$A$2:$F$5171,4,FALSE))</f>
        <v/>
      </c>
      <c r="C1792" s="13" t="str">
        <f>IF($A1792="","",VLOOKUP($A1792,'Reference list'!$A$2:$F$5171,5,FALSE))</f>
        <v/>
      </c>
      <c r="D1792" s="77" t="str">
        <f>IF($A1792="","",IF(ISERROR(MATCH($G1792,'Essex species'!$A$2:$A$2000,0))=FALSE,VLOOKUP($A1792,'Reference list'!$A$2:$F$5137,6,FALSE),"No database records"))</f>
        <v/>
      </c>
      <c r="E1792" s="31" t="str">
        <f>IF($A1792="","",IF(ISERROR(MATCH($G1792,'Essex species'!$A$2:$A$2000,0))=FALSE,HYPERLINK("http://www.essexfieldclub.org.uk/portal/p/Species+Account/s/"&amp;SUBSTITUTE(VLOOKUP($A1792,'Reference list'!$A$2:$F$5171,2,FALSE)," ","+"),VLOOKUP($G1792,'Essex species'!$A$2:$G$2000,5,FALSE)),""))</f>
        <v/>
      </c>
      <c r="F1792" s="13" t="str">
        <f>IF($A1792="","",VLOOKUP($A1792,'Reference list'!$A$2:$F$5171,3,FALSE))</f>
        <v/>
      </c>
      <c r="G1792" s="10" t="str">
        <f>IF($A1792="","",VLOOKUP($A1792,'Reference list'!$A$2:$F$5171,2,FALSE))</f>
        <v/>
      </c>
      <c r="M1792" s="66"/>
    </row>
    <row r="1793" spans="1:13">
      <c r="A1793" s="38"/>
      <c r="B1793" s="13" t="str">
        <f>IF($A1793="","",VLOOKUP($A1793,'Reference list'!$A$2:$F$5171,4,FALSE))</f>
        <v/>
      </c>
      <c r="C1793" s="13" t="str">
        <f>IF($A1793="","",VLOOKUP($A1793,'Reference list'!$A$2:$F$5171,5,FALSE))</f>
        <v/>
      </c>
      <c r="D1793" s="77" t="str">
        <f>IF($A1793="","",IF(ISERROR(MATCH($G1793,'Essex species'!$A$2:$A$2000,0))=FALSE,VLOOKUP($A1793,'Reference list'!$A$2:$F$5137,6,FALSE),"No database records"))</f>
        <v/>
      </c>
      <c r="E1793" s="31" t="str">
        <f>IF($A1793="","",IF(ISERROR(MATCH($G1793,'Essex species'!$A$2:$A$2000,0))=FALSE,HYPERLINK("http://www.essexfieldclub.org.uk/portal/p/Species+Account/s/"&amp;SUBSTITUTE(VLOOKUP($A1793,'Reference list'!$A$2:$F$5171,2,FALSE)," ","+"),VLOOKUP($G1793,'Essex species'!$A$2:$G$2000,5,FALSE)),""))</f>
        <v/>
      </c>
      <c r="F1793" s="13" t="str">
        <f>IF($A1793="","",VLOOKUP($A1793,'Reference list'!$A$2:$F$5171,3,FALSE))</f>
        <v/>
      </c>
      <c r="G1793" s="10" t="str">
        <f>IF($A1793="","",VLOOKUP($A1793,'Reference list'!$A$2:$F$5171,2,FALSE))</f>
        <v/>
      </c>
      <c r="M1793" s="66"/>
    </row>
    <row r="1794" spans="1:13">
      <c r="A1794" s="38"/>
      <c r="B1794" s="13" t="str">
        <f>IF($A1794="","",VLOOKUP($A1794,'Reference list'!$A$2:$F$5171,4,FALSE))</f>
        <v/>
      </c>
      <c r="C1794" s="13" t="str">
        <f>IF($A1794="","",VLOOKUP($A1794,'Reference list'!$A$2:$F$5171,5,FALSE))</f>
        <v/>
      </c>
      <c r="D1794" s="77" t="str">
        <f>IF($A1794="","",IF(ISERROR(MATCH($G1794,'Essex species'!$A$2:$A$2000,0))=FALSE,VLOOKUP($A1794,'Reference list'!$A$2:$F$5137,6,FALSE),"No database records"))</f>
        <v/>
      </c>
      <c r="E1794" s="31" t="str">
        <f>IF($A1794="","",IF(ISERROR(MATCH($G1794,'Essex species'!$A$2:$A$2000,0))=FALSE,HYPERLINK("http://www.essexfieldclub.org.uk/portal/p/Species+Account/s/"&amp;SUBSTITUTE(VLOOKUP($A1794,'Reference list'!$A$2:$F$5171,2,FALSE)," ","+"),VLOOKUP($G1794,'Essex species'!$A$2:$G$2000,5,FALSE)),""))</f>
        <v/>
      </c>
      <c r="F1794" s="13" t="str">
        <f>IF($A1794="","",VLOOKUP($A1794,'Reference list'!$A$2:$F$5171,3,FALSE))</f>
        <v/>
      </c>
      <c r="G1794" s="10" t="str">
        <f>IF($A1794="","",VLOOKUP($A1794,'Reference list'!$A$2:$F$5171,2,FALSE))</f>
        <v/>
      </c>
      <c r="M1794" s="66"/>
    </row>
    <row r="1795" spans="1:13">
      <c r="A1795" s="38"/>
      <c r="B1795" s="13" t="str">
        <f>IF($A1795="","",VLOOKUP($A1795,'Reference list'!$A$2:$F$5171,4,FALSE))</f>
        <v/>
      </c>
      <c r="C1795" s="13" t="str">
        <f>IF($A1795="","",VLOOKUP($A1795,'Reference list'!$A$2:$F$5171,5,FALSE))</f>
        <v/>
      </c>
      <c r="D1795" s="77" t="str">
        <f>IF($A1795="","",IF(ISERROR(MATCH($G1795,'Essex species'!$A$2:$A$2000,0))=FALSE,VLOOKUP($A1795,'Reference list'!$A$2:$F$5137,6,FALSE),"No database records"))</f>
        <v/>
      </c>
      <c r="E1795" s="31" t="str">
        <f>IF($A1795="","",IF(ISERROR(MATCH($G1795,'Essex species'!$A$2:$A$2000,0))=FALSE,HYPERLINK("http://www.essexfieldclub.org.uk/portal/p/Species+Account/s/"&amp;SUBSTITUTE(VLOOKUP($A1795,'Reference list'!$A$2:$F$5171,2,FALSE)," ","+"),VLOOKUP($G1795,'Essex species'!$A$2:$G$2000,5,FALSE)),""))</f>
        <v/>
      </c>
      <c r="F1795" s="13" t="str">
        <f>IF($A1795="","",VLOOKUP($A1795,'Reference list'!$A$2:$F$5171,3,FALSE))</f>
        <v/>
      </c>
      <c r="G1795" s="10" t="str">
        <f>IF($A1795="","",VLOOKUP($A1795,'Reference list'!$A$2:$F$5171,2,FALSE))</f>
        <v/>
      </c>
      <c r="M1795" s="66"/>
    </row>
    <row r="1796" spans="1:13">
      <c r="A1796" s="38"/>
      <c r="B1796" s="13" t="str">
        <f>IF($A1796="","",VLOOKUP($A1796,'Reference list'!$A$2:$F$5171,4,FALSE))</f>
        <v/>
      </c>
      <c r="C1796" s="13" t="str">
        <f>IF($A1796="","",VLOOKUP($A1796,'Reference list'!$A$2:$F$5171,5,FALSE))</f>
        <v/>
      </c>
      <c r="D1796" s="77" t="str">
        <f>IF($A1796="","",IF(ISERROR(MATCH($G1796,'Essex species'!$A$2:$A$2000,0))=FALSE,VLOOKUP($A1796,'Reference list'!$A$2:$F$5137,6,FALSE),"No database records"))</f>
        <v/>
      </c>
      <c r="E1796" s="31" t="str">
        <f>IF($A1796="","",IF(ISERROR(MATCH($G1796,'Essex species'!$A$2:$A$2000,0))=FALSE,HYPERLINK("http://www.essexfieldclub.org.uk/portal/p/Species+Account/s/"&amp;SUBSTITUTE(VLOOKUP($A1796,'Reference list'!$A$2:$F$5171,2,FALSE)," ","+"),VLOOKUP($G1796,'Essex species'!$A$2:$G$2000,5,FALSE)),""))</f>
        <v/>
      </c>
      <c r="F1796" s="13" t="str">
        <f>IF($A1796="","",VLOOKUP($A1796,'Reference list'!$A$2:$F$5171,3,FALSE))</f>
        <v/>
      </c>
      <c r="G1796" s="10" t="str">
        <f>IF($A1796="","",VLOOKUP($A1796,'Reference list'!$A$2:$F$5171,2,FALSE))</f>
        <v/>
      </c>
      <c r="M1796" s="66"/>
    </row>
    <row r="1797" spans="1:13">
      <c r="A1797" s="38"/>
      <c r="B1797" s="13" t="str">
        <f>IF($A1797="","",VLOOKUP($A1797,'Reference list'!$A$2:$F$5171,4,FALSE))</f>
        <v/>
      </c>
      <c r="C1797" s="13" t="str">
        <f>IF($A1797="","",VLOOKUP($A1797,'Reference list'!$A$2:$F$5171,5,FALSE))</f>
        <v/>
      </c>
      <c r="D1797" s="77" t="str">
        <f>IF($A1797="","",IF(ISERROR(MATCH($G1797,'Essex species'!$A$2:$A$2000,0))=FALSE,VLOOKUP($A1797,'Reference list'!$A$2:$F$5137,6,FALSE),"No database records"))</f>
        <v/>
      </c>
      <c r="E1797" s="31" t="str">
        <f>IF($A1797="","",IF(ISERROR(MATCH($G1797,'Essex species'!$A$2:$A$2000,0))=FALSE,HYPERLINK("http://www.essexfieldclub.org.uk/portal/p/Species+Account/s/"&amp;SUBSTITUTE(VLOOKUP($A1797,'Reference list'!$A$2:$F$5171,2,FALSE)," ","+"),VLOOKUP($G1797,'Essex species'!$A$2:$G$2000,5,FALSE)),""))</f>
        <v/>
      </c>
      <c r="F1797" s="13" t="str">
        <f>IF($A1797="","",VLOOKUP($A1797,'Reference list'!$A$2:$F$5171,3,FALSE))</f>
        <v/>
      </c>
      <c r="G1797" s="10" t="str">
        <f>IF($A1797="","",VLOOKUP($A1797,'Reference list'!$A$2:$F$5171,2,FALSE))</f>
        <v/>
      </c>
      <c r="M1797" s="66"/>
    </row>
    <row r="1798" spans="1:13">
      <c r="A1798" s="38"/>
      <c r="B1798" s="13" t="str">
        <f>IF($A1798="","",VLOOKUP($A1798,'Reference list'!$A$2:$F$5171,4,FALSE))</f>
        <v/>
      </c>
      <c r="C1798" s="13" t="str">
        <f>IF($A1798="","",VLOOKUP($A1798,'Reference list'!$A$2:$F$5171,5,FALSE))</f>
        <v/>
      </c>
      <c r="D1798" s="77" t="str">
        <f>IF($A1798="","",IF(ISERROR(MATCH($G1798,'Essex species'!$A$2:$A$2000,0))=FALSE,VLOOKUP($A1798,'Reference list'!$A$2:$F$5137,6,FALSE),"No database records"))</f>
        <v/>
      </c>
      <c r="E1798" s="31" t="str">
        <f>IF($A1798="","",IF(ISERROR(MATCH($G1798,'Essex species'!$A$2:$A$2000,0))=FALSE,HYPERLINK("http://www.essexfieldclub.org.uk/portal/p/Species+Account/s/"&amp;SUBSTITUTE(VLOOKUP($A1798,'Reference list'!$A$2:$F$5171,2,FALSE)," ","+"),VLOOKUP($G1798,'Essex species'!$A$2:$G$2000,5,FALSE)),""))</f>
        <v/>
      </c>
      <c r="F1798" s="13" t="str">
        <f>IF($A1798="","",VLOOKUP($A1798,'Reference list'!$A$2:$F$5171,3,FALSE))</f>
        <v/>
      </c>
      <c r="G1798" s="10" t="str">
        <f>IF($A1798="","",VLOOKUP($A1798,'Reference list'!$A$2:$F$5171,2,FALSE))</f>
        <v/>
      </c>
      <c r="M1798" s="66"/>
    </row>
    <row r="1799" spans="1:13">
      <c r="A1799" s="38"/>
      <c r="B1799" s="13" t="str">
        <f>IF($A1799="","",VLOOKUP($A1799,'Reference list'!$A$2:$F$5171,4,FALSE))</f>
        <v/>
      </c>
      <c r="C1799" s="13" t="str">
        <f>IF($A1799="","",VLOOKUP($A1799,'Reference list'!$A$2:$F$5171,5,FALSE))</f>
        <v/>
      </c>
      <c r="D1799" s="77" t="str">
        <f>IF($A1799="","",IF(ISERROR(MATCH($G1799,'Essex species'!$A$2:$A$2000,0))=FALSE,VLOOKUP($A1799,'Reference list'!$A$2:$F$5137,6,FALSE),"No database records"))</f>
        <v/>
      </c>
      <c r="E1799" s="31" t="str">
        <f>IF($A1799="","",IF(ISERROR(MATCH($G1799,'Essex species'!$A$2:$A$2000,0))=FALSE,HYPERLINK("http://www.essexfieldclub.org.uk/portal/p/Species+Account/s/"&amp;SUBSTITUTE(VLOOKUP($A1799,'Reference list'!$A$2:$F$5171,2,FALSE)," ","+"),VLOOKUP($G1799,'Essex species'!$A$2:$G$2000,5,FALSE)),""))</f>
        <v/>
      </c>
      <c r="F1799" s="13" t="str">
        <f>IF($A1799="","",VLOOKUP($A1799,'Reference list'!$A$2:$F$5171,3,FALSE))</f>
        <v/>
      </c>
      <c r="G1799" s="10" t="str">
        <f>IF($A1799="","",VLOOKUP($A1799,'Reference list'!$A$2:$F$5171,2,FALSE))</f>
        <v/>
      </c>
      <c r="M1799" s="66"/>
    </row>
    <row r="1800" spans="1:13">
      <c r="A1800" s="38"/>
      <c r="B1800" s="13" t="str">
        <f>IF($A1800="","",VLOOKUP($A1800,'Reference list'!$A$2:$F$5171,4,FALSE))</f>
        <v/>
      </c>
      <c r="C1800" s="13" t="str">
        <f>IF($A1800="","",VLOOKUP($A1800,'Reference list'!$A$2:$F$5171,5,FALSE))</f>
        <v/>
      </c>
      <c r="D1800" s="77" t="str">
        <f>IF($A1800="","",IF(ISERROR(MATCH($G1800,'Essex species'!$A$2:$A$2000,0))=FALSE,VLOOKUP($A1800,'Reference list'!$A$2:$F$5137,6,FALSE),"No database records"))</f>
        <v/>
      </c>
      <c r="E1800" s="31" t="str">
        <f>IF($A1800="","",IF(ISERROR(MATCH($G1800,'Essex species'!$A$2:$A$2000,0))=FALSE,HYPERLINK("http://www.essexfieldclub.org.uk/portal/p/Species+Account/s/"&amp;SUBSTITUTE(VLOOKUP($A1800,'Reference list'!$A$2:$F$5171,2,FALSE)," ","+"),VLOOKUP($G1800,'Essex species'!$A$2:$G$2000,5,FALSE)),""))</f>
        <v/>
      </c>
      <c r="F1800" s="13" t="str">
        <f>IF($A1800="","",VLOOKUP($A1800,'Reference list'!$A$2:$F$5171,3,FALSE))</f>
        <v/>
      </c>
      <c r="G1800" s="10" t="str">
        <f>IF($A1800="","",VLOOKUP($A1800,'Reference list'!$A$2:$F$5171,2,FALSE))</f>
        <v/>
      </c>
      <c r="M1800" s="66"/>
    </row>
    <row r="1801" spans="1:13">
      <c r="A1801" s="38"/>
      <c r="B1801" s="13" t="str">
        <f>IF($A1801="","",VLOOKUP($A1801,'Reference list'!$A$2:$F$5171,4,FALSE))</f>
        <v/>
      </c>
      <c r="C1801" s="13" t="str">
        <f>IF($A1801="","",VLOOKUP($A1801,'Reference list'!$A$2:$F$5171,5,FALSE))</f>
        <v/>
      </c>
      <c r="D1801" s="77" t="str">
        <f>IF($A1801="","",IF(ISERROR(MATCH($G1801,'Essex species'!$A$2:$A$2000,0))=FALSE,VLOOKUP($A1801,'Reference list'!$A$2:$F$5137,6,FALSE),"No database records"))</f>
        <v/>
      </c>
      <c r="E1801" s="31" t="str">
        <f>IF($A1801="","",IF(ISERROR(MATCH($G1801,'Essex species'!$A$2:$A$2000,0))=FALSE,HYPERLINK("http://www.essexfieldclub.org.uk/portal/p/Species+Account/s/"&amp;SUBSTITUTE(VLOOKUP($A1801,'Reference list'!$A$2:$F$5171,2,FALSE)," ","+"),VLOOKUP($G1801,'Essex species'!$A$2:$G$2000,5,FALSE)),""))</f>
        <v/>
      </c>
      <c r="F1801" s="13" t="str">
        <f>IF($A1801="","",VLOOKUP($A1801,'Reference list'!$A$2:$F$5171,3,FALSE))</f>
        <v/>
      </c>
      <c r="G1801" s="10" t="str">
        <f>IF($A1801="","",VLOOKUP($A1801,'Reference list'!$A$2:$F$5171,2,FALSE))</f>
        <v/>
      </c>
      <c r="M1801" s="66"/>
    </row>
    <row r="1802" spans="1:13">
      <c r="A1802" s="38"/>
      <c r="B1802" s="13" t="str">
        <f>IF($A1802="","",VLOOKUP($A1802,'Reference list'!$A$2:$F$5171,4,FALSE))</f>
        <v/>
      </c>
      <c r="C1802" s="13" t="str">
        <f>IF($A1802="","",VLOOKUP($A1802,'Reference list'!$A$2:$F$5171,5,FALSE))</f>
        <v/>
      </c>
      <c r="D1802" s="77" t="str">
        <f>IF($A1802="","",IF(ISERROR(MATCH($G1802,'Essex species'!$A$2:$A$2000,0))=FALSE,VLOOKUP($A1802,'Reference list'!$A$2:$F$5137,6,FALSE),"No database records"))</f>
        <v/>
      </c>
      <c r="E1802" s="31" t="str">
        <f>IF($A1802="","",IF(ISERROR(MATCH($G1802,'Essex species'!$A$2:$A$2000,0))=FALSE,HYPERLINK("http://www.essexfieldclub.org.uk/portal/p/Species+Account/s/"&amp;SUBSTITUTE(VLOOKUP($A1802,'Reference list'!$A$2:$F$5171,2,FALSE)," ","+"),VLOOKUP($G1802,'Essex species'!$A$2:$G$2000,5,FALSE)),""))</f>
        <v/>
      </c>
      <c r="F1802" s="13" t="str">
        <f>IF($A1802="","",VLOOKUP($A1802,'Reference list'!$A$2:$F$5171,3,FALSE))</f>
        <v/>
      </c>
      <c r="G1802" s="10" t="str">
        <f>IF($A1802="","",VLOOKUP($A1802,'Reference list'!$A$2:$F$5171,2,FALSE))</f>
        <v/>
      </c>
      <c r="M1802" s="66"/>
    </row>
    <row r="1803" spans="1:13">
      <c r="A1803" s="38"/>
      <c r="B1803" s="13" t="str">
        <f>IF($A1803="","",VLOOKUP($A1803,'Reference list'!$A$2:$F$5171,4,FALSE))</f>
        <v/>
      </c>
      <c r="C1803" s="13" t="str">
        <f>IF($A1803="","",VLOOKUP($A1803,'Reference list'!$A$2:$F$5171,5,FALSE))</f>
        <v/>
      </c>
      <c r="D1803" s="77" t="str">
        <f>IF($A1803="","",IF(ISERROR(MATCH($G1803,'Essex species'!$A$2:$A$2000,0))=FALSE,VLOOKUP($A1803,'Reference list'!$A$2:$F$5137,6,FALSE),"No database records"))</f>
        <v/>
      </c>
      <c r="E1803" s="31" t="str">
        <f>IF($A1803="","",IF(ISERROR(MATCH($G1803,'Essex species'!$A$2:$A$2000,0))=FALSE,HYPERLINK("http://www.essexfieldclub.org.uk/portal/p/Species+Account/s/"&amp;SUBSTITUTE(VLOOKUP($A1803,'Reference list'!$A$2:$F$5171,2,FALSE)," ","+"),VLOOKUP($G1803,'Essex species'!$A$2:$G$2000,5,FALSE)),""))</f>
        <v/>
      </c>
      <c r="F1803" s="13" t="str">
        <f>IF($A1803="","",VLOOKUP($A1803,'Reference list'!$A$2:$F$5171,3,FALSE))</f>
        <v/>
      </c>
      <c r="G1803" s="10" t="str">
        <f>IF($A1803="","",VLOOKUP($A1803,'Reference list'!$A$2:$F$5171,2,FALSE))</f>
        <v/>
      </c>
      <c r="M1803" s="66"/>
    </row>
    <row r="1804" spans="1:13">
      <c r="A1804" s="38"/>
      <c r="B1804" s="13" t="str">
        <f>IF($A1804="","",VLOOKUP($A1804,'Reference list'!$A$2:$F$5171,4,FALSE))</f>
        <v/>
      </c>
      <c r="C1804" s="13" t="str">
        <f>IF($A1804="","",VLOOKUP($A1804,'Reference list'!$A$2:$F$5171,5,FALSE))</f>
        <v/>
      </c>
      <c r="D1804" s="77" t="str">
        <f>IF($A1804="","",IF(ISERROR(MATCH($G1804,'Essex species'!$A$2:$A$2000,0))=FALSE,VLOOKUP($A1804,'Reference list'!$A$2:$F$5137,6,FALSE),"No database records"))</f>
        <v/>
      </c>
      <c r="E1804" s="31" t="str">
        <f>IF($A1804="","",IF(ISERROR(MATCH($G1804,'Essex species'!$A$2:$A$2000,0))=FALSE,HYPERLINK("http://www.essexfieldclub.org.uk/portal/p/Species+Account/s/"&amp;SUBSTITUTE(VLOOKUP($A1804,'Reference list'!$A$2:$F$5171,2,FALSE)," ","+"),VLOOKUP($G1804,'Essex species'!$A$2:$G$2000,5,FALSE)),""))</f>
        <v/>
      </c>
      <c r="F1804" s="13" t="str">
        <f>IF($A1804="","",VLOOKUP($A1804,'Reference list'!$A$2:$F$5171,3,FALSE))</f>
        <v/>
      </c>
      <c r="G1804" s="10" t="str">
        <f>IF($A1804="","",VLOOKUP($A1804,'Reference list'!$A$2:$F$5171,2,FALSE))</f>
        <v/>
      </c>
      <c r="M1804" s="66"/>
    </row>
    <row r="1805" spans="1:13">
      <c r="A1805" s="38"/>
      <c r="B1805" s="13" t="str">
        <f>IF($A1805="","",VLOOKUP($A1805,'Reference list'!$A$2:$F$5171,4,FALSE))</f>
        <v/>
      </c>
      <c r="C1805" s="13" t="str">
        <f>IF($A1805="","",VLOOKUP($A1805,'Reference list'!$A$2:$F$5171,5,FALSE))</f>
        <v/>
      </c>
      <c r="D1805" s="77" t="str">
        <f>IF($A1805="","",IF(ISERROR(MATCH($G1805,'Essex species'!$A$2:$A$2000,0))=FALSE,VLOOKUP($A1805,'Reference list'!$A$2:$F$5137,6,FALSE),"No database records"))</f>
        <v/>
      </c>
      <c r="E1805" s="31" t="str">
        <f>IF($A1805="","",IF(ISERROR(MATCH($G1805,'Essex species'!$A$2:$A$2000,0))=FALSE,HYPERLINK("http://www.essexfieldclub.org.uk/portal/p/Species+Account/s/"&amp;SUBSTITUTE(VLOOKUP($A1805,'Reference list'!$A$2:$F$5171,2,FALSE)," ","+"),VLOOKUP($G1805,'Essex species'!$A$2:$G$2000,5,FALSE)),""))</f>
        <v/>
      </c>
      <c r="F1805" s="13" t="str">
        <f>IF($A1805="","",VLOOKUP($A1805,'Reference list'!$A$2:$F$5171,3,FALSE))</f>
        <v/>
      </c>
      <c r="G1805" s="10" t="str">
        <f>IF($A1805="","",VLOOKUP($A1805,'Reference list'!$A$2:$F$5171,2,FALSE))</f>
        <v/>
      </c>
      <c r="M1805" s="66"/>
    </row>
    <row r="1806" spans="1:13">
      <c r="A1806" s="38"/>
      <c r="B1806" s="13" t="str">
        <f>IF($A1806="","",VLOOKUP($A1806,'Reference list'!$A$2:$F$5171,4,FALSE))</f>
        <v/>
      </c>
      <c r="C1806" s="13" t="str">
        <f>IF($A1806="","",VLOOKUP($A1806,'Reference list'!$A$2:$F$5171,5,FALSE))</f>
        <v/>
      </c>
      <c r="D1806" s="77" t="str">
        <f>IF($A1806="","",IF(ISERROR(MATCH($G1806,'Essex species'!$A$2:$A$2000,0))=FALSE,VLOOKUP($A1806,'Reference list'!$A$2:$F$5137,6,FALSE),"No database records"))</f>
        <v/>
      </c>
      <c r="E1806" s="31" t="str">
        <f>IF($A1806="","",IF(ISERROR(MATCH($G1806,'Essex species'!$A$2:$A$2000,0))=FALSE,HYPERLINK("http://www.essexfieldclub.org.uk/portal/p/Species+Account/s/"&amp;SUBSTITUTE(VLOOKUP($A1806,'Reference list'!$A$2:$F$5171,2,FALSE)," ","+"),VLOOKUP($G1806,'Essex species'!$A$2:$G$2000,5,FALSE)),""))</f>
        <v/>
      </c>
      <c r="F1806" s="13" t="str">
        <f>IF($A1806="","",VLOOKUP($A1806,'Reference list'!$A$2:$F$5171,3,FALSE))</f>
        <v/>
      </c>
      <c r="G1806" s="10" t="str">
        <f>IF($A1806="","",VLOOKUP($A1806,'Reference list'!$A$2:$F$5171,2,FALSE))</f>
        <v/>
      </c>
      <c r="M1806" s="66"/>
    </row>
    <row r="1807" spans="1:13">
      <c r="A1807" s="38"/>
      <c r="B1807" s="13" t="str">
        <f>IF($A1807="","",VLOOKUP($A1807,'Reference list'!$A$2:$F$5171,4,FALSE))</f>
        <v/>
      </c>
      <c r="C1807" s="13" t="str">
        <f>IF($A1807="","",VLOOKUP($A1807,'Reference list'!$A$2:$F$5171,5,FALSE))</f>
        <v/>
      </c>
      <c r="D1807" s="77" t="str">
        <f>IF($A1807="","",IF(ISERROR(MATCH($G1807,'Essex species'!$A$2:$A$2000,0))=FALSE,VLOOKUP($A1807,'Reference list'!$A$2:$F$5137,6,FALSE),"No database records"))</f>
        <v/>
      </c>
      <c r="E1807" s="31" t="str">
        <f>IF($A1807="","",IF(ISERROR(MATCH($G1807,'Essex species'!$A$2:$A$2000,0))=FALSE,HYPERLINK("http://www.essexfieldclub.org.uk/portal/p/Species+Account/s/"&amp;SUBSTITUTE(VLOOKUP($A1807,'Reference list'!$A$2:$F$5171,2,FALSE)," ","+"),VLOOKUP($G1807,'Essex species'!$A$2:$G$2000,5,FALSE)),""))</f>
        <v/>
      </c>
      <c r="F1807" s="13" t="str">
        <f>IF($A1807="","",VLOOKUP($A1807,'Reference list'!$A$2:$F$5171,3,FALSE))</f>
        <v/>
      </c>
      <c r="G1807" s="10" t="str">
        <f>IF($A1807="","",VLOOKUP($A1807,'Reference list'!$A$2:$F$5171,2,FALSE))</f>
        <v/>
      </c>
      <c r="M1807" s="66"/>
    </row>
    <row r="1808" spans="1:13">
      <c r="A1808" s="38"/>
      <c r="B1808" s="13" t="str">
        <f>IF($A1808="","",VLOOKUP($A1808,'Reference list'!$A$2:$F$5171,4,FALSE))</f>
        <v/>
      </c>
      <c r="C1808" s="13" t="str">
        <f>IF($A1808="","",VLOOKUP($A1808,'Reference list'!$A$2:$F$5171,5,FALSE))</f>
        <v/>
      </c>
      <c r="D1808" s="77" t="str">
        <f>IF($A1808="","",IF(ISERROR(MATCH($G1808,'Essex species'!$A$2:$A$2000,0))=FALSE,VLOOKUP($A1808,'Reference list'!$A$2:$F$5137,6,FALSE),"No database records"))</f>
        <v/>
      </c>
      <c r="E1808" s="31" t="str">
        <f>IF($A1808="","",IF(ISERROR(MATCH($G1808,'Essex species'!$A$2:$A$2000,0))=FALSE,HYPERLINK("http://www.essexfieldclub.org.uk/portal/p/Species+Account/s/"&amp;SUBSTITUTE(VLOOKUP($A1808,'Reference list'!$A$2:$F$5171,2,FALSE)," ","+"),VLOOKUP($G1808,'Essex species'!$A$2:$G$2000,5,FALSE)),""))</f>
        <v/>
      </c>
      <c r="F1808" s="13" t="str">
        <f>IF($A1808="","",VLOOKUP($A1808,'Reference list'!$A$2:$F$5171,3,FALSE))</f>
        <v/>
      </c>
      <c r="G1808" s="10" t="str">
        <f>IF($A1808="","",VLOOKUP($A1808,'Reference list'!$A$2:$F$5171,2,FALSE))</f>
        <v/>
      </c>
      <c r="M1808" s="66"/>
    </row>
    <row r="1809" spans="1:13">
      <c r="A1809" s="38"/>
      <c r="B1809" s="13" t="str">
        <f>IF($A1809="","",VLOOKUP($A1809,'Reference list'!$A$2:$F$5171,4,FALSE))</f>
        <v/>
      </c>
      <c r="C1809" s="13" t="str">
        <f>IF($A1809="","",VLOOKUP($A1809,'Reference list'!$A$2:$F$5171,5,FALSE))</f>
        <v/>
      </c>
      <c r="D1809" s="77" t="str">
        <f>IF($A1809="","",IF(ISERROR(MATCH($G1809,'Essex species'!$A$2:$A$2000,0))=FALSE,VLOOKUP($A1809,'Reference list'!$A$2:$F$5137,6,FALSE),"No database records"))</f>
        <v/>
      </c>
      <c r="E1809" s="31" t="str">
        <f>IF($A1809="","",IF(ISERROR(MATCH($G1809,'Essex species'!$A$2:$A$2000,0))=FALSE,HYPERLINK("http://www.essexfieldclub.org.uk/portal/p/Species+Account/s/"&amp;SUBSTITUTE(VLOOKUP($A1809,'Reference list'!$A$2:$F$5171,2,FALSE)," ","+"),VLOOKUP($G1809,'Essex species'!$A$2:$G$2000,5,FALSE)),""))</f>
        <v/>
      </c>
      <c r="F1809" s="13" t="str">
        <f>IF($A1809="","",VLOOKUP($A1809,'Reference list'!$A$2:$F$5171,3,FALSE))</f>
        <v/>
      </c>
      <c r="G1809" s="10" t="str">
        <f>IF($A1809="","",VLOOKUP($A1809,'Reference list'!$A$2:$F$5171,2,FALSE))</f>
        <v/>
      </c>
      <c r="M1809" s="66"/>
    </row>
    <row r="1810" spans="1:13">
      <c r="A1810" s="38"/>
      <c r="B1810" s="13" t="str">
        <f>IF($A1810="","",VLOOKUP($A1810,'Reference list'!$A$2:$F$5171,4,FALSE))</f>
        <v/>
      </c>
      <c r="C1810" s="13" t="str">
        <f>IF($A1810="","",VLOOKUP($A1810,'Reference list'!$A$2:$F$5171,5,FALSE))</f>
        <v/>
      </c>
      <c r="D1810" s="77" t="str">
        <f>IF($A1810="","",IF(ISERROR(MATCH($G1810,'Essex species'!$A$2:$A$2000,0))=FALSE,VLOOKUP($A1810,'Reference list'!$A$2:$F$5137,6,FALSE),"No database records"))</f>
        <v/>
      </c>
      <c r="E1810" s="31" t="str">
        <f>IF($A1810="","",IF(ISERROR(MATCH($G1810,'Essex species'!$A$2:$A$2000,0))=FALSE,HYPERLINK("http://www.essexfieldclub.org.uk/portal/p/Species+Account/s/"&amp;SUBSTITUTE(VLOOKUP($A1810,'Reference list'!$A$2:$F$5171,2,FALSE)," ","+"),VLOOKUP($G1810,'Essex species'!$A$2:$G$2000,5,FALSE)),""))</f>
        <v/>
      </c>
      <c r="F1810" s="13" t="str">
        <f>IF($A1810="","",VLOOKUP($A1810,'Reference list'!$A$2:$F$5171,3,FALSE))</f>
        <v/>
      </c>
      <c r="G1810" s="10" t="str">
        <f>IF($A1810="","",VLOOKUP($A1810,'Reference list'!$A$2:$F$5171,2,FALSE))</f>
        <v/>
      </c>
      <c r="M1810" s="66"/>
    </row>
    <row r="1811" spans="1:13">
      <c r="A1811" s="38"/>
      <c r="B1811" s="13" t="str">
        <f>IF($A1811="","",VLOOKUP($A1811,'Reference list'!$A$2:$F$5171,4,FALSE))</f>
        <v/>
      </c>
      <c r="C1811" s="13" t="str">
        <f>IF($A1811="","",VLOOKUP($A1811,'Reference list'!$A$2:$F$5171,5,FALSE))</f>
        <v/>
      </c>
      <c r="D1811" s="77" t="str">
        <f>IF($A1811="","",IF(ISERROR(MATCH($G1811,'Essex species'!$A$2:$A$2000,0))=FALSE,VLOOKUP($A1811,'Reference list'!$A$2:$F$5137,6,FALSE),"No database records"))</f>
        <v/>
      </c>
      <c r="E1811" s="31" t="str">
        <f>IF($A1811="","",IF(ISERROR(MATCH($G1811,'Essex species'!$A$2:$A$2000,0))=FALSE,HYPERLINK("http://www.essexfieldclub.org.uk/portal/p/Species+Account/s/"&amp;SUBSTITUTE(VLOOKUP($A1811,'Reference list'!$A$2:$F$5171,2,FALSE)," ","+"),VLOOKUP($G1811,'Essex species'!$A$2:$G$2000,5,FALSE)),""))</f>
        <v/>
      </c>
      <c r="F1811" s="13" t="str">
        <f>IF($A1811="","",VLOOKUP($A1811,'Reference list'!$A$2:$F$5171,3,FALSE))</f>
        <v/>
      </c>
      <c r="G1811" s="10" t="str">
        <f>IF($A1811="","",VLOOKUP($A1811,'Reference list'!$A$2:$F$5171,2,FALSE))</f>
        <v/>
      </c>
      <c r="M1811" s="66"/>
    </row>
    <row r="1812" spans="1:13">
      <c r="A1812" s="38"/>
      <c r="B1812" s="13" t="str">
        <f>IF($A1812="","",VLOOKUP($A1812,'Reference list'!$A$2:$F$5171,4,FALSE))</f>
        <v/>
      </c>
      <c r="C1812" s="13" t="str">
        <f>IF($A1812="","",VLOOKUP($A1812,'Reference list'!$A$2:$F$5171,5,FALSE))</f>
        <v/>
      </c>
      <c r="D1812" s="77" t="str">
        <f>IF($A1812="","",IF(ISERROR(MATCH($G1812,'Essex species'!$A$2:$A$2000,0))=FALSE,VLOOKUP($A1812,'Reference list'!$A$2:$F$5137,6,FALSE),"No database records"))</f>
        <v/>
      </c>
      <c r="E1812" s="31" t="str">
        <f>IF($A1812="","",IF(ISERROR(MATCH($G1812,'Essex species'!$A$2:$A$2000,0))=FALSE,HYPERLINK("http://www.essexfieldclub.org.uk/portal/p/Species+Account/s/"&amp;SUBSTITUTE(VLOOKUP($A1812,'Reference list'!$A$2:$F$5171,2,FALSE)," ","+"),VLOOKUP($G1812,'Essex species'!$A$2:$G$2000,5,FALSE)),""))</f>
        <v/>
      </c>
      <c r="F1812" s="13" t="str">
        <f>IF($A1812="","",VLOOKUP($A1812,'Reference list'!$A$2:$F$5171,3,FALSE))</f>
        <v/>
      </c>
      <c r="G1812" s="10" t="str">
        <f>IF($A1812="","",VLOOKUP($A1812,'Reference list'!$A$2:$F$5171,2,FALSE))</f>
        <v/>
      </c>
      <c r="M1812" s="66"/>
    </row>
    <row r="1813" spans="1:13">
      <c r="A1813" s="38"/>
      <c r="B1813" s="13" t="str">
        <f>IF($A1813="","",VLOOKUP($A1813,'Reference list'!$A$2:$F$5171,4,FALSE))</f>
        <v/>
      </c>
      <c r="C1813" s="13" t="str">
        <f>IF($A1813="","",VLOOKUP($A1813,'Reference list'!$A$2:$F$5171,5,FALSE))</f>
        <v/>
      </c>
      <c r="D1813" s="77" t="str">
        <f>IF($A1813="","",IF(ISERROR(MATCH($G1813,'Essex species'!$A$2:$A$2000,0))=FALSE,VLOOKUP($A1813,'Reference list'!$A$2:$F$5137,6,FALSE),"No database records"))</f>
        <v/>
      </c>
      <c r="E1813" s="31" t="str">
        <f>IF($A1813="","",IF(ISERROR(MATCH($G1813,'Essex species'!$A$2:$A$2000,0))=FALSE,HYPERLINK("http://www.essexfieldclub.org.uk/portal/p/Species+Account/s/"&amp;SUBSTITUTE(VLOOKUP($A1813,'Reference list'!$A$2:$F$5171,2,FALSE)," ","+"),VLOOKUP($G1813,'Essex species'!$A$2:$G$2000,5,FALSE)),""))</f>
        <v/>
      </c>
      <c r="F1813" s="13" t="str">
        <f>IF($A1813="","",VLOOKUP($A1813,'Reference list'!$A$2:$F$5171,3,FALSE))</f>
        <v/>
      </c>
      <c r="G1813" s="10" t="str">
        <f>IF($A1813="","",VLOOKUP($A1813,'Reference list'!$A$2:$F$5171,2,FALSE))</f>
        <v/>
      </c>
      <c r="M1813" s="66"/>
    </row>
    <row r="1814" spans="1:13">
      <c r="A1814" s="38"/>
      <c r="B1814" s="13" t="str">
        <f>IF($A1814="","",VLOOKUP($A1814,'Reference list'!$A$2:$F$5171,4,FALSE))</f>
        <v/>
      </c>
      <c r="C1814" s="13" t="str">
        <f>IF($A1814="","",VLOOKUP($A1814,'Reference list'!$A$2:$F$5171,5,FALSE))</f>
        <v/>
      </c>
      <c r="D1814" s="77" t="str">
        <f>IF($A1814="","",IF(ISERROR(MATCH($G1814,'Essex species'!$A$2:$A$2000,0))=FALSE,VLOOKUP($A1814,'Reference list'!$A$2:$F$5137,6,FALSE),"No database records"))</f>
        <v/>
      </c>
      <c r="E1814" s="31" t="str">
        <f>IF($A1814="","",IF(ISERROR(MATCH($G1814,'Essex species'!$A$2:$A$2000,0))=FALSE,HYPERLINK("http://www.essexfieldclub.org.uk/portal/p/Species+Account/s/"&amp;SUBSTITUTE(VLOOKUP($A1814,'Reference list'!$A$2:$F$5171,2,FALSE)," ","+"),VLOOKUP($G1814,'Essex species'!$A$2:$G$2000,5,FALSE)),""))</f>
        <v/>
      </c>
      <c r="F1814" s="13" t="str">
        <f>IF($A1814="","",VLOOKUP($A1814,'Reference list'!$A$2:$F$5171,3,FALSE))</f>
        <v/>
      </c>
      <c r="G1814" s="10" t="str">
        <f>IF($A1814="","",VLOOKUP($A1814,'Reference list'!$A$2:$F$5171,2,FALSE))</f>
        <v/>
      </c>
      <c r="M1814" s="66"/>
    </row>
    <row r="1815" spans="1:13">
      <c r="A1815" s="38"/>
      <c r="B1815" s="13" t="str">
        <f>IF($A1815="","",VLOOKUP($A1815,'Reference list'!$A$2:$F$5171,4,FALSE))</f>
        <v/>
      </c>
      <c r="C1815" s="13" t="str">
        <f>IF($A1815="","",VLOOKUP($A1815,'Reference list'!$A$2:$F$5171,5,FALSE))</f>
        <v/>
      </c>
      <c r="D1815" s="77" t="str">
        <f>IF($A1815="","",IF(ISERROR(MATCH($G1815,'Essex species'!$A$2:$A$2000,0))=FALSE,VLOOKUP($A1815,'Reference list'!$A$2:$F$5137,6,FALSE),"No database records"))</f>
        <v/>
      </c>
      <c r="E1815" s="31" t="str">
        <f>IF($A1815="","",IF(ISERROR(MATCH($G1815,'Essex species'!$A$2:$A$2000,0))=FALSE,HYPERLINK("http://www.essexfieldclub.org.uk/portal/p/Species+Account/s/"&amp;SUBSTITUTE(VLOOKUP($A1815,'Reference list'!$A$2:$F$5171,2,FALSE)," ","+"),VLOOKUP($G1815,'Essex species'!$A$2:$G$2000,5,FALSE)),""))</f>
        <v/>
      </c>
      <c r="F1815" s="13" t="str">
        <f>IF($A1815="","",VLOOKUP($A1815,'Reference list'!$A$2:$F$5171,3,FALSE))</f>
        <v/>
      </c>
      <c r="G1815" s="10" t="str">
        <f>IF($A1815="","",VLOOKUP($A1815,'Reference list'!$A$2:$F$5171,2,FALSE))</f>
        <v/>
      </c>
      <c r="M1815" s="66"/>
    </row>
    <row r="1816" spans="1:13">
      <c r="A1816" s="38"/>
      <c r="B1816" s="13" t="str">
        <f>IF($A1816="","",VLOOKUP($A1816,'Reference list'!$A$2:$F$5171,4,FALSE))</f>
        <v/>
      </c>
      <c r="C1816" s="13" t="str">
        <f>IF($A1816="","",VLOOKUP($A1816,'Reference list'!$A$2:$F$5171,5,FALSE))</f>
        <v/>
      </c>
      <c r="D1816" s="77" t="str">
        <f>IF($A1816="","",IF(ISERROR(MATCH($G1816,'Essex species'!$A$2:$A$2000,0))=FALSE,VLOOKUP($A1816,'Reference list'!$A$2:$F$5137,6,FALSE),"No database records"))</f>
        <v/>
      </c>
      <c r="E1816" s="31" t="str">
        <f>IF($A1816="","",IF(ISERROR(MATCH($G1816,'Essex species'!$A$2:$A$2000,0))=FALSE,HYPERLINK("http://www.essexfieldclub.org.uk/portal/p/Species+Account/s/"&amp;SUBSTITUTE(VLOOKUP($A1816,'Reference list'!$A$2:$F$5171,2,FALSE)," ","+"),VLOOKUP($G1816,'Essex species'!$A$2:$G$2000,5,FALSE)),""))</f>
        <v/>
      </c>
      <c r="F1816" s="13" t="str">
        <f>IF($A1816="","",VLOOKUP($A1816,'Reference list'!$A$2:$F$5171,3,FALSE))</f>
        <v/>
      </c>
      <c r="G1816" s="10" t="str">
        <f>IF($A1816="","",VLOOKUP($A1816,'Reference list'!$A$2:$F$5171,2,FALSE))</f>
        <v/>
      </c>
      <c r="M1816" s="66"/>
    </row>
    <row r="1817" spans="1:13">
      <c r="A1817" s="38"/>
      <c r="B1817" s="13" t="str">
        <f>IF($A1817="","",VLOOKUP($A1817,'Reference list'!$A$2:$F$5171,4,FALSE))</f>
        <v/>
      </c>
      <c r="C1817" s="13" t="str">
        <f>IF($A1817="","",VLOOKUP($A1817,'Reference list'!$A$2:$F$5171,5,FALSE))</f>
        <v/>
      </c>
      <c r="D1817" s="77" t="str">
        <f>IF($A1817="","",IF(ISERROR(MATCH($G1817,'Essex species'!$A$2:$A$2000,0))=FALSE,VLOOKUP($A1817,'Reference list'!$A$2:$F$5137,6,FALSE),"No database records"))</f>
        <v/>
      </c>
      <c r="E1817" s="31" t="str">
        <f>IF($A1817="","",IF(ISERROR(MATCH($G1817,'Essex species'!$A$2:$A$2000,0))=FALSE,HYPERLINK("http://www.essexfieldclub.org.uk/portal/p/Species+Account/s/"&amp;SUBSTITUTE(VLOOKUP($A1817,'Reference list'!$A$2:$F$5171,2,FALSE)," ","+"),VLOOKUP($G1817,'Essex species'!$A$2:$G$2000,5,FALSE)),""))</f>
        <v/>
      </c>
      <c r="F1817" s="13" t="str">
        <f>IF($A1817="","",VLOOKUP($A1817,'Reference list'!$A$2:$F$5171,3,FALSE))</f>
        <v/>
      </c>
      <c r="G1817" s="10" t="str">
        <f>IF($A1817="","",VLOOKUP($A1817,'Reference list'!$A$2:$F$5171,2,FALSE))</f>
        <v/>
      </c>
      <c r="M1817" s="66"/>
    </row>
    <row r="1818" spans="1:13">
      <c r="A1818" s="38"/>
      <c r="B1818" s="13" t="str">
        <f>IF($A1818="","",VLOOKUP($A1818,'Reference list'!$A$2:$F$5171,4,FALSE))</f>
        <v/>
      </c>
      <c r="C1818" s="13" t="str">
        <f>IF($A1818="","",VLOOKUP($A1818,'Reference list'!$A$2:$F$5171,5,FALSE))</f>
        <v/>
      </c>
      <c r="D1818" s="77" t="str">
        <f>IF($A1818="","",IF(ISERROR(MATCH($G1818,'Essex species'!$A$2:$A$2000,0))=FALSE,VLOOKUP($A1818,'Reference list'!$A$2:$F$5137,6,FALSE),"No database records"))</f>
        <v/>
      </c>
      <c r="E1818" s="31" t="str">
        <f>IF($A1818="","",IF(ISERROR(MATCH($G1818,'Essex species'!$A$2:$A$2000,0))=FALSE,HYPERLINK("http://www.essexfieldclub.org.uk/portal/p/Species+Account/s/"&amp;SUBSTITUTE(VLOOKUP($A1818,'Reference list'!$A$2:$F$5171,2,FALSE)," ","+"),VLOOKUP($G1818,'Essex species'!$A$2:$G$2000,5,FALSE)),""))</f>
        <v/>
      </c>
      <c r="F1818" s="13" t="str">
        <f>IF($A1818="","",VLOOKUP($A1818,'Reference list'!$A$2:$F$5171,3,FALSE))</f>
        <v/>
      </c>
      <c r="G1818" s="10" t="str">
        <f>IF($A1818="","",VLOOKUP($A1818,'Reference list'!$A$2:$F$5171,2,FALSE))</f>
        <v/>
      </c>
      <c r="M1818" s="66"/>
    </row>
    <row r="1819" spans="1:13">
      <c r="A1819" s="38"/>
      <c r="B1819" s="13" t="str">
        <f>IF($A1819="","",VLOOKUP($A1819,'Reference list'!$A$2:$F$5171,4,FALSE))</f>
        <v/>
      </c>
      <c r="C1819" s="13" t="str">
        <f>IF($A1819="","",VLOOKUP($A1819,'Reference list'!$A$2:$F$5171,5,FALSE))</f>
        <v/>
      </c>
      <c r="D1819" s="77" t="str">
        <f>IF($A1819="","",IF(ISERROR(MATCH($G1819,'Essex species'!$A$2:$A$2000,0))=FALSE,VLOOKUP($A1819,'Reference list'!$A$2:$F$5137,6,FALSE),"No database records"))</f>
        <v/>
      </c>
      <c r="E1819" s="31" t="str">
        <f>IF($A1819="","",IF(ISERROR(MATCH($G1819,'Essex species'!$A$2:$A$2000,0))=FALSE,HYPERLINK("http://www.essexfieldclub.org.uk/portal/p/Species+Account/s/"&amp;SUBSTITUTE(VLOOKUP($A1819,'Reference list'!$A$2:$F$5171,2,FALSE)," ","+"),VLOOKUP($G1819,'Essex species'!$A$2:$G$2000,5,FALSE)),""))</f>
        <v/>
      </c>
      <c r="F1819" s="13" t="str">
        <f>IF($A1819="","",VLOOKUP($A1819,'Reference list'!$A$2:$F$5171,3,FALSE))</f>
        <v/>
      </c>
      <c r="G1819" s="10" t="str">
        <f>IF($A1819="","",VLOOKUP($A1819,'Reference list'!$A$2:$F$5171,2,FALSE))</f>
        <v/>
      </c>
      <c r="M1819" s="66"/>
    </row>
    <row r="1820" spans="1:13">
      <c r="A1820" s="38"/>
      <c r="B1820" s="13" t="str">
        <f>IF($A1820="","",VLOOKUP($A1820,'Reference list'!$A$2:$F$5171,4,FALSE))</f>
        <v/>
      </c>
      <c r="C1820" s="13" t="str">
        <f>IF($A1820="","",VLOOKUP($A1820,'Reference list'!$A$2:$F$5171,5,FALSE))</f>
        <v/>
      </c>
      <c r="D1820" s="77" t="str">
        <f>IF($A1820="","",IF(ISERROR(MATCH($G1820,'Essex species'!$A$2:$A$2000,0))=FALSE,VLOOKUP($A1820,'Reference list'!$A$2:$F$5137,6,FALSE),"No database records"))</f>
        <v/>
      </c>
      <c r="E1820" s="31" t="str">
        <f>IF($A1820="","",IF(ISERROR(MATCH($G1820,'Essex species'!$A$2:$A$2000,0))=FALSE,HYPERLINK("http://www.essexfieldclub.org.uk/portal/p/Species+Account/s/"&amp;SUBSTITUTE(VLOOKUP($A1820,'Reference list'!$A$2:$F$5171,2,FALSE)," ","+"),VLOOKUP($G1820,'Essex species'!$A$2:$G$2000,5,FALSE)),""))</f>
        <v/>
      </c>
      <c r="F1820" s="13" t="str">
        <f>IF($A1820="","",VLOOKUP($A1820,'Reference list'!$A$2:$F$5171,3,FALSE))</f>
        <v/>
      </c>
      <c r="G1820" s="10" t="str">
        <f>IF($A1820="","",VLOOKUP($A1820,'Reference list'!$A$2:$F$5171,2,FALSE))</f>
        <v/>
      </c>
      <c r="M1820" s="66"/>
    </row>
    <row r="1821" spans="1:13">
      <c r="A1821" s="38"/>
      <c r="B1821" s="13" t="str">
        <f>IF($A1821="","",VLOOKUP($A1821,'Reference list'!$A$2:$F$5171,4,FALSE))</f>
        <v/>
      </c>
      <c r="C1821" s="13" t="str">
        <f>IF($A1821="","",VLOOKUP($A1821,'Reference list'!$A$2:$F$5171,5,FALSE))</f>
        <v/>
      </c>
      <c r="D1821" s="77" t="str">
        <f>IF($A1821="","",IF(ISERROR(MATCH($G1821,'Essex species'!$A$2:$A$2000,0))=FALSE,VLOOKUP($A1821,'Reference list'!$A$2:$F$5137,6,FALSE),"No database records"))</f>
        <v/>
      </c>
      <c r="E1821" s="31" t="str">
        <f>IF($A1821="","",IF(ISERROR(MATCH($G1821,'Essex species'!$A$2:$A$2000,0))=FALSE,HYPERLINK("http://www.essexfieldclub.org.uk/portal/p/Species+Account/s/"&amp;SUBSTITUTE(VLOOKUP($A1821,'Reference list'!$A$2:$F$5171,2,FALSE)," ","+"),VLOOKUP($G1821,'Essex species'!$A$2:$G$2000,5,FALSE)),""))</f>
        <v/>
      </c>
      <c r="F1821" s="13" t="str">
        <f>IF($A1821="","",VLOOKUP($A1821,'Reference list'!$A$2:$F$5171,3,FALSE))</f>
        <v/>
      </c>
      <c r="G1821" s="10" t="str">
        <f>IF($A1821="","",VLOOKUP($A1821,'Reference list'!$A$2:$F$5171,2,FALSE))</f>
        <v/>
      </c>
      <c r="M1821" s="66"/>
    </row>
    <row r="1822" spans="1:13">
      <c r="A1822" s="38"/>
      <c r="B1822" s="13" t="str">
        <f>IF($A1822="","",VLOOKUP($A1822,'Reference list'!$A$2:$F$5171,4,FALSE))</f>
        <v/>
      </c>
      <c r="C1822" s="13" t="str">
        <f>IF($A1822="","",VLOOKUP($A1822,'Reference list'!$A$2:$F$5171,5,FALSE))</f>
        <v/>
      </c>
      <c r="D1822" s="77" t="str">
        <f>IF($A1822="","",IF(ISERROR(MATCH($G1822,'Essex species'!$A$2:$A$2000,0))=FALSE,VLOOKUP($A1822,'Reference list'!$A$2:$F$5137,6,FALSE),"No database records"))</f>
        <v/>
      </c>
      <c r="E1822" s="31" t="str">
        <f>IF($A1822="","",IF(ISERROR(MATCH($G1822,'Essex species'!$A$2:$A$2000,0))=FALSE,HYPERLINK("http://www.essexfieldclub.org.uk/portal/p/Species+Account/s/"&amp;SUBSTITUTE(VLOOKUP($A1822,'Reference list'!$A$2:$F$5171,2,FALSE)," ","+"),VLOOKUP($G1822,'Essex species'!$A$2:$G$2000,5,FALSE)),""))</f>
        <v/>
      </c>
      <c r="F1822" s="13" t="str">
        <f>IF($A1822="","",VLOOKUP($A1822,'Reference list'!$A$2:$F$5171,3,FALSE))</f>
        <v/>
      </c>
      <c r="G1822" s="10" t="str">
        <f>IF($A1822="","",VLOOKUP($A1822,'Reference list'!$A$2:$F$5171,2,FALSE))</f>
        <v/>
      </c>
      <c r="M1822" s="66"/>
    </row>
    <row r="1823" spans="1:13">
      <c r="A1823" s="38"/>
      <c r="B1823" s="13" t="str">
        <f>IF($A1823="","",VLOOKUP($A1823,'Reference list'!$A$2:$F$5171,4,FALSE))</f>
        <v/>
      </c>
      <c r="C1823" s="13" t="str">
        <f>IF($A1823="","",VLOOKUP($A1823,'Reference list'!$A$2:$F$5171,5,FALSE))</f>
        <v/>
      </c>
      <c r="D1823" s="77" t="str">
        <f>IF($A1823="","",IF(ISERROR(MATCH($G1823,'Essex species'!$A$2:$A$2000,0))=FALSE,VLOOKUP($A1823,'Reference list'!$A$2:$F$5137,6,FALSE),"No database records"))</f>
        <v/>
      </c>
      <c r="E1823" s="31" t="str">
        <f>IF($A1823="","",IF(ISERROR(MATCH($G1823,'Essex species'!$A$2:$A$2000,0))=FALSE,HYPERLINK("http://www.essexfieldclub.org.uk/portal/p/Species+Account/s/"&amp;SUBSTITUTE(VLOOKUP($A1823,'Reference list'!$A$2:$F$5171,2,FALSE)," ","+"),VLOOKUP($G1823,'Essex species'!$A$2:$G$2000,5,FALSE)),""))</f>
        <v/>
      </c>
      <c r="F1823" s="13" t="str">
        <f>IF($A1823="","",VLOOKUP($A1823,'Reference list'!$A$2:$F$5171,3,FALSE))</f>
        <v/>
      </c>
      <c r="G1823" s="10" t="str">
        <f>IF($A1823="","",VLOOKUP($A1823,'Reference list'!$A$2:$F$5171,2,FALSE))</f>
        <v/>
      </c>
      <c r="M1823" s="66"/>
    </row>
    <row r="1824" spans="1:13">
      <c r="A1824" s="38"/>
      <c r="B1824" s="13" t="str">
        <f>IF($A1824="","",VLOOKUP($A1824,'Reference list'!$A$2:$F$5171,4,FALSE))</f>
        <v/>
      </c>
      <c r="C1824" s="13" t="str">
        <f>IF($A1824="","",VLOOKUP($A1824,'Reference list'!$A$2:$F$5171,5,FALSE))</f>
        <v/>
      </c>
      <c r="D1824" s="77" t="str">
        <f>IF($A1824="","",IF(ISERROR(MATCH($G1824,'Essex species'!$A$2:$A$2000,0))=FALSE,VLOOKUP($A1824,'Reference list'!$A$2:$F$5137,6,FALSE),"No database records"))</f>
        <v/>
      </c>
      <c r="E1824" s="31" t="str">
        <f>IF($A1824="","",IF(ISERROR(MATCH($G1824,'Essex species'!$A$2:$A$2000,0))=FALSE,HYPERLINK("http://www.essexfieldclub.org.uk/portal/p/Species+Account/s/"&amp;SUBSTITUTE(VLOOKUP($A1824,'Reference list'!$A$2:$F$5171,2,FALSE)," ","+"),VLOOKUP($G1824,'Essex species'!$A$2:$G$2000,5,FALSE)),""))</f>
        <v/>
      </c>
      <c r="F1824" s="13" t="str">
        <f>IF($A1824="","",VLOOKUP($A1824,'Reference list'!$A$2:$F$5171,3,FALSE))</f>
        <v/>
      </c>
      <c r="G1824" s="10" t="str">
        <f>IF($A1824="","",VLOOKUP($A1824,'Reference list'!$A$2:$F$5171,2,FALSE))</f>
        <v/>
      </c>
      <c r="M1824" s="66"/>
    </row>
    <row r="1825" spans="1:13">
      <c r="A1825" s="38"/>
      <c r="B1825" s="13" t="str">
        <f>IF($A1825="","",VLOOKUP($A1825,'Reference list'!$A$2:$F$5171,4,FALSE))</f>
        <v/>
      </c>
      <c r="C1825" s="13" t="str">
        <f>IF($A1825="","",VLOOKUP($A1825,'Reference list'!$A$2:$F$5171,5,FALSE))</f>
        <v/>
      </c>
      <c r="D1825" s="77" t="str">
        <f>IF($A1825="","",IF(ISERROR(MATCH($G1825,'Essex species'!$A$2:$A$2000,0))=FALSE,VLOOKUP($A1825,'Reference list'!$A$2:$F$5137,6,FALSE),"No database records"))</f>
        <v/>
      </c>
      <c r="E1825" s="31" t="str">
        <f>IF($A1825="","",IF(ISERROR(MATCH($G1825,'Essex species'!$A$2:$A$2000,0))=FALSE,HYPERLINK("http://www.essexfieldclub.org.uk/portal/p/Species+Account/s/"&amp;SUBSTITUTE(VLOOKUP($A1825,'Reference list'!$A$2:$F$5171,2,FALSE)," ","+"),VLOOKUP($G1825,'Essex species'!$A$2:$G$2000,5,FALSE)),""))</f>
        <v/>
      </c>
      <c r="F1825" s="13" t="str">
        <f>IF($A1825="","",VLOOKUP($A1825,'Reference list'!$A$2:$F$5171,3,FALSE))</f>
        <v/>
      </c>
      <c r="G1825" s="10" t="str">
        <f>IF($A1825="","",VLOOKUP($A1825,'Reference list'!$A$2:$F$5171,2,FALSE))</f>
        <v/>
      </c>
      <c r="M1825" s="66"/>
    </row>
    <row r="1826" spans="1:13">
      <c r="A1826" s="38"/>
      <c r="B1826" s="13" t="str">
        <f>IF($A1826="","",VLOOKUP($A1826,'Reference list'!$A$2:$F$5171,4,FALSE))</f>
        <v/>
      </c>
      <c r="C1826" s="13" t="str">
        <f>IF($A1826="","",VLOOKUP($A1826,'Reference list'!$A$2:$F$5171,5,FALSE))</f>
        <v/>
      </c>
      <c r="D1826" s="77" t="str">
        <f>IF($A1826="","",IF(ISERROR(MATCH($G1826,'Essex species'!$A$2:$A$2000,0))=FALSE,VLOOKUP($A1826,'Reference list'!$A$2:$F$5137,6,FALSE),"No database records"))</f>
        <v/>
      </c>
      <c r="E1826" s="31" t="str">
        <f>IF($A1826="","",IF(ISERROR(MATCH($G1826,'Essex species'!$A$2:$A$2000,0))=FALSE,HYPERLINK("http://www.essexfieldclub.org.uk/portal/p/Species+Account/s/"&amp;SUBSTITUTE(VLOOKUP($A1826,'Reference list'!$A$2:$F$5171,2,FALSE)," ","+"),VLOOKUP($G1826,'Essex species'!$A$2:$G$2000,5,FALSE)),""))</f>
        <v/>
      </c>
      <c r="F1826" s="13" t="str">
        <f>IF($A1826="","",VLOOKUP($A1826,'Reference list'!$A$2:$F$5171,3,FALSE))</f>
        <v/>
      </c>
      <c r="G1826" s="10" t="str">
        <f>IF($A1826="","",VLOOKUP($A1826,'Reference list'!$A$2:$F$5171,2,FALSE))</f>
        <v/>
      </c>
      <c r="M1826" s="66"/>
    </row>
    <row r="1827" spans="1:13">
      <c r="A1827" s="38"/>
      <c r="B1827" s="13" t="str">
        <f>IF($A1827="","",VLOOKUP($A1827,'Reference list'!$A$2:$F$5171,4,FALSE))</f>
        <v/>
      </c>
      <c r="C1827" s="13" t="str">
        <f>IF($A1827="","",VLOOKUP($A1827,'Reference list'!$A$2:$F$5171,5,FALSE))</f>
        <v/>
      </c>
      <c r="D1827" s="77" t="str">
        <f>IF($A1827="","",IF(ISERROR(MATCH($G1827,'Essex species'!$A$2:$A$2000,0))=FALSE,VLOOKUP($A1827,'Reference list'!$A$2:$F$5137,6,FALSE),"No database records"))</f>
        <v/>
      </c>
      <c r="E1827" s="31" t="str">
        <f>IF($A1827="","",IF(ISERROR(MATCH($G1827,'Essex species'!$A$2:$A$2000,0))=FALSE,HYPERLINK("http://www.essexfieldclub.org.uk/portal/p/Species+Account/s/"&amp;SUBSTITUTE(VLOOKUP($A1827,'Reference list'!$A$2:$F$5171,2,FALSE)," ","+"),VLOOKUP($G1827,'Essex species'!$A$2:$G$2000,5,FALSE)),""))</f>
        <v/>
      </c>
      <c r="F1827" s="13" t="str">
        <f>IF($A1827="","",VLOOKUP($A1827,'Reference list'!$A$2:$F$5171,3,FALSE))</f>
        <v/>
      </c>
      <c r="G1827" s="10" t="str">
        <f>IF($A1827="","",VLOOKUP($A1827,'Reference list'!$A$2:$F$5171,2,FALSE))</f>
        <v/>
      </c>
      <c r="M1827" s="66"/>
    </row>
    <row r="1828" spans="1:13">
      <c r="A1828" s="38"/>
      <c r="B1828" s="13" t="str">
        <f>IF($A1828="","",VLOOKUP($A1828,'Reference list'!$A$2:$F$5171,4,FALSE))</f>
        <v/>
      </c>
      <c r="C1828" s="13" t="str">
        <f>IF($A1828="","",VLOOKUP($A1828,'Reference list'!$A$2:$F$5171,5,FALSE))</f>
        <v/>
      </c>
      <c r="D1828" s="77" t="str">
        <f>IF($A1828="","",IF(ISERROR(MATCH($G1828,'Essex species'!$A$2:$A$2000,0))=FALSE,VLOOKUP($A1828,'Reference list'!$A$2:$F$5137,6,FALSE),"No database records"))</f>
        <v/>
      </c>
      <c r="E1828" s="31" t="str">
        <f>IF($A1828="","",IF(ISERROR(MATCH($G1828,'Essex species'!$A$2:$A$2000,0))=FALSE,HYPERLINK("http://www.essexfieldclub.org.uk/portal/p/Species+Account/s/"&amp;SUBSTITUTE(VLOOKUP($A1828,'Reference list'!$A$2:$F$5171,2,FALSE)," ","+"),VLOOKUP($G1828,'Essex species'!$A$2:$G$2000,5,FALSE)),""))</f>
        <v/>
      </c>
      <c r="F1828" s="13" t="str">
        <f>IF($A1828="","",VLOOKUP($A1828,'Reference list'!$A$2:$F$5171,3,FALSE))</f>
        <v/>
      </c>
      <c r="G1828" s="10" t="str">
        <f>IF($A1828="","",VLOOKUP($A1828,'Reference list'!$A$2:$F$5171,2,FALSE))</f>
        <v/>
      </c>
      <c r="M1828" s="66"/>
    </row>
    <row r="1829" spans="1:13">
      <c r="A1829" s="38"/>
      <c r="B1829" s="13" t="str">
        <f>IF($A1829="","",VLOOKUP($A1829,'Reference list'!$A$2:$F$5171,4,FALSE))</f>
        <v/>
      </c>
      <c r="C1829" s="13" t="str">
        <f>IF($A1829="","",VLOOKUP($A1829,'Reference list'!$A$2:$F$5171,5,FALSE))</f>
        <v/>
      </c>
      <c r="D1829" s="77" t="str">
        <f>IF($A1829="","",IF(ISERROR(MATCH($G1829,'Essex species'!$A$2:$A$2000,0))=FALSE,VLOOKUP($A1829,'Reference list'!$A$2:$F$5137,6,FALSE),"No database records"))</f>
        <v/>
      </c>
      <c r="E1829" s="31" t="str">
        <f>IF($A1829="","",IF(ISERROR(MATCH($G1829,'Essex species'!$A$2:$A$2000,0))=FALSE,HYPERLINK("http://www.essexfieldclub.org.uk/portal/p/Species+Account/s/"&amp;SUBSTITUTE(VLOOKUP($A1829,'Reference list'!$A$2:$F$5171,2,FALSE)," ","+"),VLOOKUP($G1829,'Essex species'!$A$2:$G$2000,5,FALSE)),""))</f>
        <v/>
      </c>
      <c r="F1829" s="13" t="str">
        <f>IF($A1829="","",VLOOKUP($A1829,'Reference list'!$A$2:$F$5171,3,FALSE))</f>
        <v/>
      </c>
      <c r="G1829" s="10" t="str">
        <f>IF($A1829="","",VLOOKUP($A1829,'Reference list'!$A$2:$F$5171,2,FALSE))</f>
        <v/>
      </c>
      <c r="M1829" s="66"/>
    </row>
    <row r="1830" spans="1:13">
      <c r="A1830" s="38"/>
      <c r="B1830" s="13" t="str">
        <f>IF($A1830="","",VLOOKUP($A1830,'Reference list'!$A$2:$F$5171,4,FALSE))</f>
        <v/>
      </c>
      <c r="C1830" s="13" t="str">
        <f>IF($A1830="","",VLOOKUP($A1830,'Reference list'!$A$2:$F$5171,5,FALSE))</f>
        <v/>
      </c>
      <c r="D1830" s="77" t="str">
        <f>IF($A1830="","",IF(ISERROR(MATCH($G1830,'Essex species'!$A$2:$A$2000,0))=FALSE,VLOOKUP($A1830,'Reference list'!$A$2:$F$5137,6,FALSE),"No database records"))</f>
        <v/>
      </c>
      <c r="E1830" s="31" t="str">
        <f>IF($A1830="","",IF(ISERROR(MATCH($G1830,'Essex species'!$A$2:$A$2000,0))=FALSE,HYPERLINK("http://www.essexfieldclub.org.uk/portal/p/Species+Account/s/"&amp;SUBSTITUTE(VLOOKUP($A1830,'Reference list'!$A$2:$F$5171,2,FALSE)," ","+"),VLOOKUP($G1830,'Essex species'!$A$2:$G$2000,5,FALSE)),""))</f>
        <v/>
      </c>
      <c r="F1830" s="13" t="str">
        <f>IF($A1830="","",VLOOKUP($A1830,'Reference list'!$A$2:$F$5171,3,FALSE))</f>
        <v/>
      </c>
      <c r="G1830" s="10" t="str">
        <f>IF($A1830="","",VLOOKUP($A1830,'Reference list'!$A$2:$F$5171,2,FALSE))</f>
        <v/>
      </c>
      <c r="M1830" s="66"/>
    </row>
    <row r="1831" spans="1:13">
      <c r="A1831" s="38"/>
      <c r="B1831" s="13" t="str">
        <f>IF($A1831="","",VLOOKUP($A1831,'Reference list'!$A$2:$F$5171,4,FALSE))</f>
        <v/>
      </c>
      <c r="C1831" s="13" t="str">
        <f>IF($A1831="","",VLOOKUP($A1831,'Reference list'!$A$2:$F$5171,5,FALSE))</f>
        <v/>
      </c>
      <c r="D1831" s="77" t="str">
        <f>IF($A1831="","",IF(ISERROR(MATCH($G1831,'Essex species'!$A$2:$A$2000,0))=FALSE,VLOOKUP($A1831,'Reference list'!$A$2:$F$5137,6,FALSE),"No database records"))</f>
        <v/>
      </c>
      <c r="E1831" s="31" t="str">
        <f>IF($A1831="","",IF(ISERROR(MATCH($G1831,'Essex species'!$A$2:$A$2000,0))=FALSE,HYPERLINK("http://www.essexfieldclub.org.uk/portal/p/Species+Account/s/"&amp;SUBSTITUTE(VLOOKUP($A1831,'Reference list'!$A$2:$F$5171,2,FALSE)," ","+"),VLOOKUP($G1831,'Essex species'!$A$2:$G$2000,5,FALSE)),""))</f>
        <v/>
      </c>
      <c r="F1831" s="13" t="str">
        <f>IF($A1831="","",VLOOKUP($A1831,'Reference list'!$A$2:$F$5171,3,FALSE))</f>
        <v/>
      </c>
      <c r="G1831" s="10" t="str">
        <f>IF($A1831="","",VLOOKUP($A1831,'Reference list'!$A$2:$F$5171,2,FALSE))</f>
        <v/>
      </c>
      <c r="M1831" s="66"/>
    </row>
    <row r="1832" spans="1:13">
      <c r="A1832" s="38"/>
      <c r="B1832" s="13" t="str">
        <f>IF($A1832="","",VLOOKUP($A1832,'Reference list'!$A$2:$F$5171,4,FALSE))</f>
        <v/>
      </c>
      <c r="C1832" s="13" t="str">
        <f>IF($A1832="","",VLOOKUP($A1832,'Reference list'!$A$2:$F$5171,5,FALSE))</f>
        <v/>
      </c>
      <c r="D1832" s="77" t="str">
        <f>IF($A1832="","",IF(ISERROR(MATCH($G1832,'Essex species'!$A$2:$A$2000,0))=FALSE,VLOOKUP($A1832,'Reference list'!$A$2:$F$5137,6,FALSE),"No database records"))</f>
        <v/>
      </c>
      <c r="E1832" s="31" t="str">
        <f>IF($A1832="","",IF(ISERROR(MATCH($G1832,'Essex species'!$A$2:$A$2000,0))=FALSE,HYPERLINK("http://www.essexfieldclub.org.uk/portal/p/Species+Account/s/"&amp;SUBSTITUTE(VLOOKUP($A1832,'Reference list'!$A$2:$F$5171,2,FALSE)," ","+"),VLOOKUP($G1832,'Essex species'!$A$2:$G$2000,5,FALSE)),""))</f>
        <v/>
      </c>
      <c r="F1832" s="13" t="str">
        <f>IF($A1832="","",VLOOKUP($A1832,'Reference list'!$A$2:$F$5171,3,FALSE))</f>
        <v/>
      </c>
      <c r="G1832" s="10" t="str">
        <f>IF($A1832="","",VLOOKUP($A1832,'Reference list'!$A$2:$F$5171,2,FALSE))</f>
        <v/>
      </c>
      <c r="M1832" s="66"/>
    </row>
    <row r="1833" spans="1:13">
      <c r="A1833" s="38"/>
      <c r="B1833" s="13" t="str">
        <f>IF($A1833="","",VLOOKUP($A1833,'Reference list'!$A$2:$F$5171,4,FALSE))</f>
        <v/>
      </c>
      <c r="C1833" s="13" t="str">
        <f>IF($A1833="","",VLOOKUP($A1833,'Reference list'!$A$2:$F$5171,5,FALSE))</f>
        <v/>
      </c>
      <c r="D1833" s="77" t="str">
        <f>IF($A1833="","",IF(ISERROR(MATCH($G1833,'Essex species'!$A$2:$A$2000,0))=FALSE,VLOOKUP($A1833,'Reference list'!$A$2:$F$5137,6,FALSE),"No database records"))</f>
        <v/>
      </c>
      <c r="E1833" s="31" t="str">
        <f>IF($A1833="","",IF(ISERROR(MATCH($G1833,'Essex species'!$A$2:$A$2000,0))=FALSE,HYPERLINK("http://www.essexfieldclub.org.uk/portal/p/Species+Account/s/"&amp;SUBSTITUTE(VLOOKUP($A1833,'Reference list'!$A$2:$F$5171,2,FALSE)," ","+"),VLOOKUP($G1833,'Essex species'!$A$2:$G$2000,5,FALSE)),""))</f>
        <v/>
      </c>
      <c r="F1833" s="13" t="str">
        <f>IF($A1833="","",VLOOKUP($A1833,'Reference list'!$A$2:$F$5171,3,FALSE))</f>
        <v/>
      </c>
      <c r="G1833" s="10" t="str">
        <f>IF($A1833="","",VLOOKUP($A1833,'Reference list'!$A$2:$F$5171,2,FALSE))</f>
        <v/>
      </c>
      <c r="M1833" s="66"/>
    </row>
    <row r="1834" spans="1:13">
      <c r="A1834" s="38"/>
      <c r="B1834" s="13" t="str">
        <f>IF($A1834="","",VLOOKUP($A1834,'Reference list'!$A$2:$F$5171,4,FALSE))</f>
        <v/>
      </c>
      <c r="C1834" s="13" t="str">
        <f>IF($A1834="","",VLOOKUP($A1834,'Reference list'!$A$2:$F$5171,5,FALSE))</f>
        <v/>
      </c>
      <c r="D1834" s="77" t="str">
        <f>IF($A1834="","",IF(ISERROR(MATCH($G1834,'Essex species'!$A$2:$A$2000,0))=FALSE,VLOOKUP($A1834,'Reference list'!$A$2:$F$5137,6,FALSE),"No database records"))</f>
        <v/>
      </c>
      <c r="E1834" s="31" t="str">
        <f>IF($A1834="","",IF(ISERROR(MATCH($G1834,'Essex species'!$A$2:$A$2000,0))=FALSE,HYPERLINK("http://www.essexfieldclub.org.uk/portal/p/Species+Account/s/"&amp;SUBSTITUTE(VLOOKUP($A1834,'Reference list'!$A$2:$F$5171,2,FALSE)," ","+"),VLOOKUP($G1834,'Essex species'!$A$2:$G$2000,5,FALSE)),""))</f>
        <v/>
      </c>
      <c r="F1834" s="13" t="str">
        <f>IF($A1834="","",VLOOKUP($A1834,'Reference list'!$A$2:$F$5171,3,FALSE))</f>
        <v/>
      </c>
      <c r="G1834" s="10" t="str">
        <f>IF($A1834="","",VLOOKUP($A1834,'Reference list'!$A$2:$F$5171,2,FALSE))</f>
        <v/>
      </c>
      <c r="M1834" s="66"/>
    </row>
    <row r="1835" spans="1:13">
      <c r="A1835" s="38"/>
      <c r="B1835" s="13" t="str">
        <f>IF($A1835="","",VLOOKUP($A1835,'Reference list'!$A$2:$F$5171,4,FALSE))</f>
        <v/>
      </c>
      <c r="C1835" s="13" t="str">
        <f>IF($A1835="","",VLOOKUP($A1835,'Reference list'!$A$2:$F$5171,5,FALSE))</f>
        <v/>
      </c>
      <c r="D1835" s="77" t="str">
        <f>IF($A1835="","",IF(ISERROR(MATCH($G1835,'Essex species'!$A$2:$A$2000,0))=FALSE,VLOOKUP($A1835,'Reference list'!$A$2:$F$5137,6,FALSE),"No database records"))</f>
        <v/>
      </c>
      <c r="E1835" s="31" t="str">
        <f>IF($A1835="","",IF(ISERROR(MATCH($G1835,'Essex species'!$A$2:$A$2000,0))=FALSE,HYPERLINK("http://www.essexfieldclub.org.uk/portal/p/Species+Account/s/"&amp;SUBSTITUTE(VLOOKUP($A1835,'Reference list'!$A$2:$F$5171,2,FALSE)," ","+"),VLOOKUP($G1835,'Essex species'!$A$2:$G$2000,5,FALSE)),""))</f>
        <v/>
      </c>
      <c r="F1835" s="13" t="str">
        <f>IF($A1835="","",VLOOKUP($A1835,'Reference list'!$A$2:$F$5171,3,FALSE))</f>
        <v/>
      </c>
      <c r="G1835" s="10" t="str">
        <f>IF($A1835="","",VLOOKUP($A1835,'Reference list'!$A$2:$F$5171,2,FALSE))</f>
        <v/>
      </c>
      <c r="M1835" s="66"/>
    </row>
    <row r="1836" spans="1:13">
      <c r="A1836" s="38"/>
      <c r="B1836" s="13" t="str">
        <f>IF($A1836="","",VLOOKUP($A1836,'Reference list'!$A$2:$F$5171,4,FALSE))</f>
        <v/>
      </c>
      <c r="C1836" s="13" t="str">
        <f>IF($A1836="","",VLOOKUP($A1836,'Reference list'!$A$2:$F$5171,5,FALSE))</f>
        <v/>
      </c>
      <c r="D1836" s="77" t="str">
        <f>IF($A1836="","",IF(ISERROR(MATCH($G1836,'Essex species'!$A$2:$A$2000,0))=FALSE,VLOOKUP($A1836,'Reference list'!$A$2:$F$5137,6,FALSE),"No database records"))</f>
        <v/>
      </c>
      <c r="E1836" s="31" t="str">
        <f>IF($A1836="","",IF(ISERROR(MATCH($G1836,'Essex species'!$A$2:$A$2000,0))=FALSE,HYPERLINK("http://www.essexfieldclub.org.uk/portal/p/Species+Account/s/"&amp;SUBSTITUTE(VLOOKUP($A1836,'Reference list'!$A$2:$F$5171,2,FALSE)," ","+"),VLOOKUP($G1836,'Essex species'!$A$2:$G$2000,5,FALSE)),""))</f>
        <v/>
      </c>
      <c r="F1836" s="13" t="str">
        <f>IF($A1836="","",VLOOKUP($A1836,'Reference list'!$A$2:$F$5171,3,FALSE))</f>
        <v/>
      </c>
      <c r="G1836" s="10" t="str">
        <f>IF($A1836="","",VLOOKUP($A1836,'Reference list'!$A$2:$F$5171,2,FALSE))</f>
        <v/>
      </c>
      <c r="M1836" s="66"/>
    </row>
    <row r="1837" spans="1:13">
      <c r="A1837" s="38"/>
      <c r="B1837" s="13" t="str">
        <f>IF($A1837="","",VLOOKUP($A1837,'Reference list'!$A$2:$F$5171,4,FALSE))</f>
        <v/>
      </c>
      <c r="C1837" s="13" t="str">
        <f>IF($A1837="","",VLOOKUP($A1837,'Reference list'!$A$2:$F$5171,5,FALSE))</f>
        <v/>
      </c>
      <c r="D1837" s="77" t="str">
        <f>IF($A1837="","",IF(ISERROR(MATCH($G1837,'Essex species'!$A$2:$A$2000,0))=FALSE,VLOOKUP($A1837,'Reference list'!$A$2:$F$5137,6,FALSE),"No database records"))</f>
        <v/>
      </c>
      <c r="E1837" s="31" t="str">
        <f>IF($A1837="","",IF(ISERROR(MATCH($G1837,'Essex species'!$A$2:$A$2000,0))=FALSE,HYPERLINK("http://www.essexfieldclub.org.uk/portal/p/Species+Account/s/"&amp;SUBSTITUTE(VLOOKUP($A1837,'Reference list'!$A$2:$F$5171,2,FALSE)," ","+"),VLOOKUP($G1837,'Essex species'!$A$2:$G$2000,5,FALSE)),""))</f>
        <v/>
      </c>
      <c r="F1837" s="13" t="str">
        <f>IF($A1837="","",VLOOKUP($A1837,'Reference list'!$A$2:$F$5171,3,FALSE))</f>
        <v/>
      </c>
      <c r="G1837" s="10" t="str">
        <f>IF($A1837="","",VLOOKUP($A1837,'Reference list'!$A$2:$F$5171,2,FALSE))</f>
        <v/>
      </c>
      <c r="M1837" s="66"/>
    </row>
    <row r="1838" spans="1:13">
      <c r="A1838" s="38"/>
      <c r="B1838" s="13" t="str">
        <f>IF($A1838="","",VLOOKUP($A1838,'Reference list'!$A$2:$F$5171,4,FALSE))</f>
        <v/>
      </c>
      <c r="C1838" s="13" t="str">
        <f>IF($A1838="","",VLOOKUP($A1838,'Reference list'!$A$2:$F$5171,5,FALSE))</f>
        <v/>
      </c>
      <c r="D1838" s="77" t="str">
        <f>IF($A1838="","",IF(ISERROR(MATCH($G1838,'Essex species'!$A$2:$A$2000,0))=FALSE,VLOOKUP($A1838,'Reference list'!$A$2:$F$5137,6,FALSE),"No database records"))</f>
        <v/>
      </c>
      <c r="E1838" s="31" t="str">
        <f>IF($A1838="","",IF(ISERROR(MATCH($G1838,'Essex species'!$A$2:$A$2000,0))=FALSE,HYPERLINK("http://www.essexfieldclub.org.uk/portal/p/Species+Account/s/"&amp;SUBSTITUTE(VLOOKUP($A1838,'Reference list'!$A$2:$F$5171,2,FALSE)," ","+"),VLOOKUP($G1838,'Essex species'!$A$2:$G$2000,5,FALSE)),""))</f>
        <v/>
      </c>
      <c r="F1838" s="13" t="str">
        <f>IF($A1838="","",VLOOKUP($A1838,'Reference list'!$A$2:$F$5171,3,FALSE))</f>
        <v/>
      </c>
      <c r="G1838" s="10" t="str">
        <f>IF($A1838="","",VLOOKUP($A1838,'Reference list'!$A$2:$F$5171,2,FALSE))</f>
        <v/>
      </c>
      <c r="M1838" s="66"/>
    </row>
    <row r="1839" spans="1:13">
      <c r="A1839" s="38"/>
      <c r="B1839" s="13" t="str">
        <f>IF($A1839="","",VLOOKUP($A1839,'Reference list'!$A$2:$F$5171,4,FALSE))</f>
        <v/>
      </c>
      <c r="C1839" s="13" t="str">
        <f>IF($A1839="","",VLOOKUP($A1839,'Reference list'!$A$2:$F$5171,5,FALSE))</f>
        <v/>
      </c>
      <c r="D1839" s="77" t="str">
        <f>IF($A1839="","",IF(ISERROR(MATCH($G1839,'Essex species'!$A$2:$A$2000,0))=FALSE,VLOOKUP($A1839,'Reference list'!$A$2:$F$5137,6,FALSE),"No database records"))</f>
        <v/>
      </c>
      <c r="E1839" s="31" t="str">
        <f>IF($A1839="","",IF(ISERROR(MATCH($G1839,'Essex species'!$A$2:$A$2000,0))=FALSE,HYPERLINK("http://www.essexfieldclub.org.uk/portal/p/Species+Account/s/"&amp;SUBSTITUTE(VLOOKUP($A1839,'Reference list'!$A$2:$F$5171,2,FALSE)," ","+"),VLOOKUP($G1839,'Essex species'!$A$2:$G$2000,5,FALSE)),""))</f>
        <v/>
      </c>
      <c r="F1839" s="13" t="str">
        <f>IF($A1839="","",VLOOKUP($A1839,'Reference list'!$A$2:$F$5171,3,FALSE))</f>
        <v/>
      </c>
      <c r="G1839" s="10" t="str">
        <f>IF($A1839="","",VLOOKUP($A1839,'Reference list'!$A$2:$F$5171,2,FALSE))</f>
        <v/>
      </c>
      <c r="M1839" s="66"/>
    </row>
    <row r="1840" spans="1:13">
      <c r="A1840" s="38"/>
      <c r="B1840" s="13" t="str">
        <f>IF($A1840="","",VLOOKUP($A1840,'Reference list'!$A$2:$F$5171,4,FALSE))</f>
        <v/>
      </c>
      <c r="C1840" s="13" t="str">
        <f>IF($A1840="","",VLOOKUP($A1840,'Reference list'!$A$2:$F$5171,5,FALSE))</f>
        <v/>
      </c>
      <c r="D1840" s="77" t="str">
        <f>IF($A1840="","",IF(ISERROR(MATCH($G1840,'Essex species'!$A$2:$A$2000,0))=FALSE,VLOOKUP($A1840,'Reference list'!$A$2:$F$5137,6,FALSE),"No database records"))</f>
        <v/>
      </c>
      <c r="E1840" s="31" t="str">
        <f>IF($A1840="","",IF(ISERROR(MATCH($G1840,'Essex species'!$A$2:$A$2000,0))=FALSE,HYPERLINK("http://www.essexfieldclub.org.uk/portal/p/Species+Account/s/"&amp;SUBSTITUTE(VLOOKUP($A1840,'Reference list'!$A$2:$F$5171,2,FALSE)," ","+"),VLOOKUP($G1840,'Essex species'!$A$2:$G$2000,5,FALSE)),""))</f>
        <v/>
      </c>
      <c r="F1840" s="13" t="str">
        <f>IF($A1840="","",VLOOKUP($A1840,'Reference list'!$A$2:$F$5171,3,FALSE))</f>
        <v/>
      </c>
      <c r="G1840" s="10" t="str">
        <f>IF($A1840="","",VLOOKUP($A1840,'Reference list'!$A$2:$F$5171,2,FALSE))</f>
        <v/>
      </c>
      <c r="M1840" s="66"/>
    </row>
    <row r="1841" spans="1:13">
      <c r="A1841" s="38"/>
      <c r="B1841" s="13" t="str">
        <f>IF($A1841="","",VLOOKUP($A1841,'Reference list'!$A$2:$F$5171,4,FALSE))</f>
        <v/>
      </c>
      <c r="C1841" s="13" t="str">
        <f>IF($A1841="","",VLOOKUP($A1841,'Reference list'!$A$2:$F$5171,5,FALSE))</f>
        <v/>
      </c>
      <c r="D1841" s="77" t="str">
        <f>IF($A1841="","",IF(ISERROR(MATCH($G1841,'Essex species'!$A$2:$A$2000,0))=FALSE,VLOOKUP($A1841,'Reference list'!$A$2:$F$5137,6,FALSE),"No database records"))</f>
        <v/>
      </c>
      <c r="E1841" s="31" t="str">
        <f>IF($A1841="","",IF(ISERROR(MATCH($G1841,'Essex species'!$A$2:$A$2000,0))=FALSE,HYPERLINK("http://www.essexfieldclub.org.uk/portal/p/Species+Account/s/"&amp;SUBSTITUTE(VLOOKUP($A1841,'Reference list'!$A$2:$F$5171,2,FALSE)," ","+"),VLOOKUP($G1841,'Essex species'!$A$2:$G$2000,5,FALSE)),""))</f>
        <v/>
      </c>
      <c r="F1841" s="13" t="str">
        <f>IF($A1841="","",VLOOKUP($A1841,'Reference list'!$A$2:$F$5171,3,FALSE))</f>
        <v/>
      </c>
      <c r="G1841" s="10" t="str">
        <f>IF($A1841="","",VLOOKUP($A1841,'Reference list'!$A$2:$F$5171,2,FALSE))</f>
        <v/>
      </c>
      <c r="M1841" s="66"/>
    </row>
    <row r="1842" spans="1:13">
      <c r="A1842" s="38"/>
      <c r="B1842" s="13" t="str">
        <f>IF($A1842="","",VLOOKUP($A1842,'Reference list'!$A$2:$F$5171,4,FALSE))</f>
        <v/>
      </c>
      <c r="C1842" s="13" t="str">
        <f>IF($A1842="","",VLOOKUP($A1842,'Reference list'!$A$2:$F$5171,5,FALSE))</f>
        <v/>
      </c>
      <c r="D1842" s="77" t="str">
        <f>IF($A1842="","",IF(ISERROR(MATCH($G1842,'Essex species'!$A$2:$A$2000,0))=FALSE,VLOOKUP($A1842,'Reference list'!$A$2:$F$5137,6,FALSE),"No database records"))</f>
        <v/>
      </c>
      <c r="E1842" s="31" t="str">
        <f>IF($A1842="","",IF(ISERROR(MATCH($G1842,'Essex species'!$A$2:$A$2000,0))=FALSE,HYPERLINK("http://www.essexfieldclub.org.uk/portal/p/Species+Account/s/"&amp;SUBSTITUTE(VLOOKUP($A1842,'Reference list'!$A$2:$F$5171,2,FALSE)," ","+"),VLOOKUP($G1842,'Essex species'!$A$2:$G$2000,5,FALSE)),""))</f>
        <v/>
      </c>
      <c r="F1842" s="13" t="str">
        <f>IF($A1842="","",VLOOKUP($A1842,'Reference list'!$A$2:$F$5171,3,FALSE))</f>
        <v/>
      </c>
      <c r="G1842" s="10" t="str">
        <f>IF($A1842="","",VLOOKUP($A1842,'Reference list'!$A$2:$F$5171,2,FALSE))</f>
        <v/>
      </c>
      <c r="M1842" s="66"/>
    </row>
    <row r="1843" spans="1:13">
      <c r="A1843" s="38"/>
      <c r="B1843" s="13" t="str">
        <f>IF($A1843="","",VLOOKUP($A1843,'Reference list'!$A$2:$F$5171,4,FALSE))</f>
        <v/>
      </c>
      <c r="C1843" s="13" t="str">
        <f>IF($A1843="","",VLOOKUP($A1843,'Reference list'!$A$2:$F$5171,5,FALSE))</f>
        <v/>
      </c>
      <c r="D1843" s="77" t="str">
        <f>IF($A1843="","",IF(ISERROR(MATCH($G1843,'Essex species'!$A$2:$A$2000,0))=FALSE,VLOOKUP($A1843,'Reference list'!$A$2:$F$5137,6,FALSE),"No database records"))</f>
        <v/>
      </c>
      <c r="E1843" s="31" t="str">
        <f>IF($A1843="","",IF(ISERROR(MATCH($G1843,'Essex species'!$A$2:$A$2000,0))=FALSE,HYPERLINK("http://www.essexfieldclub.org.uk/portal/p/Species+Account/s/"&amp;SUBSTITUTE(VLOOKUP($A1843,'Reference list'!$A$2:$F$5171,2,FALSE)," ","+"),VLOOKUP($G1843,'Essex species'!$A$2:$G$2000,5,FALSE)),""))</f>
        <v/>
      </c>
      <c r="F1843" s="13" t="str">
        <f>IF($A1843="","",VLOOKUP($A1843,'Reference list'!$A$2:$F$5171,3,FALSE))</f>
        <v/>
      </c>
      <c r="G1843" s="10" t="str">
        <f>IF($A1843="","",VLOOKUP($A1843,'Reference list'!$A$2:$F$5171,2,FALSE))</f>
        <v/>
      </c>
      <c r="M1843" s="66"/>
    </row>
    <row r="1844" spans="1:13">
      <c r="A1844" s="38"/>
      <c r="B1844" s="13" t="str">
        <f>IF($A1844="","",VLOOKUP($A1844,'Reference list'!$A$2:$F$5171,4,FALSE))</f>
        <v/>
      </c>
      <c r="C1844" s="13" t="str">
        <f>IF($A1844="","",VLOOKUP($A1844,'Reference list'!$A$2:$F$5171,5,FALSE))</f>
        <v/>
      </c>
      <c r="D1844" s="77" t="str">
        <f>IF($A1844="","",IF(ISERROR(MATCH($G1844,'Essex species'!$A$2:$A$2000,0))=FALSE,VLOOKUP($A1844,'Reference list'!$A$2:$F$5137,6,FALSE),"No database records"))</f>
        <v/>
      </c>
      <c r="E1844" s="31" t="str">
        <f>IF($A1844="","",IF(ISERROR(MATCH($G1844,'Essex species'!$A$2:$A$2000,0))=FALSE,HYPERLINK("http://www.essexfieldclub.org.uk/portal/p/Species+Account/s/"&amp;SUBSTITUTE(VLOOKUP($A1844,'Reference list'!$A$2:$F$5171,2,FALSE)," ","+"),VLOOKUP($G1844,'Essex species'!$A$2:$G$2000,5,FALSE)),""))</f>
        <v/>
      </c>
      <c r="F1844" s="13" t="str">
        <f>IF($A1844="","",VLOOKUP($A1844,'Reference list'!$A$2:$F$5171,3,FALSE))</f>
        <v/>
      </c>
      <c r="G1844" s="10" t="str">
        <f>IF($A1844="","",VLOOKUP($A1844,'Reference list'!$A$2:$F$5171,2,FALSE))</f>
        <v/>
      </c>
      <c r="M1844" s="66"/>
    </row>
    <row r="1845" spans="1:13">
      <c r="A1845" s="38"/>
      <c r="B1845" s="13" t="str">
        <f>IF($A1845="","",VLOOKUP($A1845,'Reference list'!$A$2:$F$5171,4,FALSE))</f>
        <v/>
      </c>
      <c r="C1845" s="13" t="str">
        <f>IF($A1845="","",VLOOKUP($A1845,'Reference list'!$A$2:$F$5171,5,FALSE))</f>
        <v/>
      </c>
      <c r="D1845" s="77" t="str">
        <f>IF($A1845="","",IF(ISERROR(MATCH($G1845,'Essex species'!$A$2:$A$2000,0))=FALSE,VLOOKUP($A1845,'Reference list'!$A$2:$F$5137,6,FALSE),"No database records"))</f>
        <v/>
      </c>
      <c r="E1845" s="31" t="str">
        <f>IF($A1845="","",IF(ISERROR(MATCH($G1845,'Essex species'!$A$2:$A$2000,0))=FALSE,HYPERLINK("http://www.essexfieldclub.org.uk/portal/p/Species+Account/s/"&amp;SUBSTITUTE(VLOOKUP($A1845,'Reference list'!$A$2:$F$5171,2,FALSE)," ","+"),VLOOKUP($G1845,'Essex species'!$A$2:$G$2000,5,FALSE)),""))</f>
        <v/>
      </c>
      <c r="F1845" s="13" t="str">
        <f>IF($A1845="","",VLOOKUP($A1845,'Reference list'!$A$2:$F$5171,3,FALSE))</f>
        <v/>
      </c>
      <c r="G1845" s="10" t="str">
        <f>IF($A1845="","",VLOOKUP($A1845,'Reference list'!$A$2:$F$5171,2,FALSE))</f>
        <v/>
      </c>
      <c r="M1845" s="66"/>
    </row>
    <row r="1846" spans="1:13">
      <c r="A1846" s="38"/>
      <c r="B1846" s="13" t="str">
        <f>IF($A1846="","",VLOOKUP($A1846,'Reference list'!$A$2:$F$5171,4,FALSE))</f>
        <v/>
      </c>
      <c r="C1846" s="13" t="str">
        <f>IF($A1846="","",VLOOKUP($A1846,'Reference list'!$A$2:$F$5171,5,FALSE))</f>
        <v/>
      </c>
      <c r="D1846" s="77" t="str">
        <f>IF($A1846="","",IF(ISERROR(MATCH($G1846,'Essex species'!$A$2:$A$2000,0))=FALSE,VLOOKUP($A1846,'Reference list'!$A$2:$F$5137,6,FALSE),"No database records"))</f>
        <v/>
      </c>
      <c r="E1846" s="31" t="str">
        <f>IF($A1846="","",IF(ISERROR(MATCH($G1846,'Essex species'!$A$2:$A$2000,0))=FALSE,HYPERLINK("http://www.essexfieldclub.org.uk/portal/p/Species+Account/s/"&amp;SUBSTITUTE(VLOOKUP($A1846,'Reference list'!$A$2:$F$5171,2,FALSE)," ","+"),VLOOKUP($G1846,'Essex species'!$A$2:$G$2000,5,FALSE)),""))</f>
        <v/>
      </c>
      <c r="F1846" s="13" t="str">
        <f>IF($A1846="","",VLOOKUP($A1846,'Reference list'!$A$2:$F$5171,3,FALSE))</f>
        <v/>
      </c>
      <c r="G1846" s="10" t="str">
        <f>IF($A1846="","",VLOOKUP($A1846,'Reference list'!$A$2:$F$5171,2,FALSE))</f>
        <v/>
      </c>
      <c r="M1846" s="66"/>
    </row>
    <row r="1847" spans="1:13">
      <c r="A1847" s="38"/>
      <c r="B1847" s="13" t="str">
        <f>IF($A1847="","",VLOOKUP($A1847,'Reference list'!$A$2:$F$5171,4,FALSE))</f>
        <v/>
      </c>
      <c r="C1847" s="13" t="str">
        <f>IF($A1847="","",VLOOKUP($A1847,'Reference list'!$A$2:$F$5171,5,FALSE))</f>
        <v/>
      </c>
      <c r="D1847" s="77" t="str">
        <f>IF($A1847="","",IF(ISERROR(MATCH($G1847,'Essex species'!$A$2:$A$2000,0))=FALSE,VLOOKUP($A1847,'Reference list'!$A$2:$F$5137,6,FALSE),"No database records"))</f>
        <v/>
      </c>
      <c r="E1847" s="31" t="str">
        <f>IF($A1847="","",IF(ISERROR(MATCH($G1847,'Essex species'!$A$2:$A$2000,0))=FALSE,HYPERLINK("http://www.essexfieldclub.org.uk/portal/p/Species+Account/s/"&amp;SUBSTITUTE(VLOOKUP($A1847,'Reference list'!$A$2:$F$5171,2,FALSE)," ","+"),VLOOKUP($G1847,'Essex species'!$A$2:$G$2000,5,FALSE)),""))</f>
        <v/>
      </c>
      <c r="F1847" s="13" t="str">
        <f>IF($A1847="","",VLOOKUP($A1847,'Reference list'!$A$2:$F$5171,3,FALSE))</f>
        <v/>
      </c>
      <c r="G1847" s="10" t="str">
        <f>IF($A1847="","",VLOOKUP($A1847,'Reference list'!$A$2:$F$5171,2,FALSE))</f>
        <v/>
      </c>
      <c r="M1847" s="66"/>
    </row>
    <row r="1848" spans="1:13">
      <c r="A1848" s="38"/>
      <c r="B1848" s="13" t="str">
        <f>IF($A1848="","",VLOOKUP($A1848,'Reference list'!$A$2:$F$5171,4,FALSE))</f>
        <v/>
      </c>
      <c r="C1848" s="13" t="str">
        <f>IF($A1848="","",VLOOKUP($A1848,'Reference list'!$A$2:$F$5171,5,FALSE))</f>
        <v/>
      </c>
      <c r="D1848" s="77" t="str">
        <f>IF($A1848="","",IF(ISERROR(MATCH($G1848,'Essex species'!$A$2:$A$2000,0))=FALSE,VLOOKUP($A1848,'Reference list'!$A$2:$F$5137,6,FALSE),"No database records"))</f>
        <v/>
      </c>
      <c r="E1848" s="31" t="str">
        <f>IF($A1848="","",IF(ISERROR(MATCH($G1848,'Essex species'!$A$2:$A$2000,0))=FALSE,HYPERLINK("http://www.essexfieldclub.org.uk/portal/p/Species+Account/s/"&amp;SUBSTITUTE(VLOOKUP($A1848,'Reference list'!$A$2:$F$5171,2,FALSE)," ","+"),VLOOKUP($G1848,'Essex species'!$A$2:$G$2000,5,FALSE)),""))</f>
        <v/>
      </c>
      <c r="F1848" s="13" t="str">
        <f>IF($A1848="","",VLOOKUP($A1848,'Reference list'!$A$2:$F$5171,3,FALSE))</f>
        <v/>
      </c>
      <c r="G1848" s="10" t="str">
        <f>IF($A1848="","",VLOOKUP($A1848,'Reference list'!$A$2:$F$5171,2,FALSE))</f>
        <v/>
      </c>
      <c r="M1848" s="66"/>
    </row>
    <row r="1849" spans="1:13">
      <c r="A1849" s="38"/>
      <c r="B1849" s="13" t="str">
        <f>IF($A1849="","",VLOOKUP($A1849,'Reference list'!$A$2:$F$5171,4,FALSE))</f>
        <v/>
      </c>
      <c r="C1849" s="13" t="str">
        <f>IF($A1849="","",VLOOKUP($A1849,'Reference list'!$A$2:$F$5171,5,FALSE))</f>
        <v/>
      </c>
      <c r="D1849" s="77" t="str">
        <f>IF($A1849="","",IF(ISERROR(MATCH($G1849,'Essex species'!$A$2:$A$2000,0))=FALSE,VLOOKUP($A1849,'Reference list'!$A$2:$F$5137,6,FALSE),"No database records"))</f>
        <v/>
      </c>
      <c r="E1849" s="31" t="str">
        <f>IF($A1849="","",IF(ISERROR(MATCH($G1849,'Essex species'!$A$2:$A$2000,0))=FALSE,HYPERLINK("http://www.essexfieldclub.org.uk/portal/p/Species+Account/s/"&amp;SUBSTITUTE(VLOOKUP($A1849,'Reference list'!$A$2:$F$5171,2,FALSE)," ","+"),VLOOKUP($G1849,'Essex species'!$A$2:$G$2000,5,FALSE)),""))</f>
        <v/>
      </c>
      <c r="F1849" s="13" t="str">
        <f>IF($A1849="","",VLOOKUP($A1849,'Reference list'!$A$2:$F$5171,3,FALSE))</f>
        <v/>
      </c>
      <c r="G1849" s="10" t="str">
        <f>IF($A1849="","",VLOOKUP($A1849,'Reference list'!$A$2:$F$5171,2,FALSE))</f>
        <v/>
      </c>
      <c r="M1849" s="66"/>
    </row>
    <row r="1850" spans="1:13">
      <c r="A1850" s="38"/>
      <c r="B1850" s="13" t="str">
        <f>IF($A1850="","",VLOOKUP($A1850,'Reference list'!$A$2:$F$5171,4,FALSE))</f>
        <v/>
      </c>
      <c r="C1850" s="13" t="str">
        <f>IF($A1850="","",VLOOKUP($A1850,'Reference list'!$A$2:$F$5171,5,FALSE))</f>
        <v/>
      </c>
      <c r="D1850" s="77" t="str">
        <f>IF($A1850="","",IF(ISERROR(MATCH($G1850,'Essex species'!$A$2:$A$2000,0))=FALSE,VLOOKUP($A1850,'Reference list'!$A$2:$F$5137,6,FALSE),"No database records"))</f>
        <v/>
      </c>
      <c r="E1850" s="31" t="str">
        <f>IF($A1850="","",IF(ISERROR(MATCH($G1850,'Essex species'!$A$2:$A$2000,0))=FALSE,HYPERLINK("http://www.essexfieldclub.org.uk/portal/p/Species+Account/s/"&amp;SUBSTITUTE(VLOOKUP($A1850,'Reference list'!$A$2:$F$5171,2,FALSE)," ","+"),VLOOKUP($G1850,'Essex species'!$A$2:$G$2000,5,FALSE)),""))</f>
        <v/>
      </c>
      <c r="F1850" s="13" t="str">
        <f>IF($A1850="","",VLOOKUP($A1850,'Reference list'!$A$2:$F$5171,3,FALSE))</f>
        <v/>
      </c>
      <c r="G1850" s="10" t="str">
        <f>IF($A1850="","",VLOOKUP($A1850,'Reference list'!$A$2:$F$5171,2,FALSE))</f>
        <v/>
      </c>
      <c r="M1850" s="66"/>
    </row>
    <row r="1851" spans="1:13">
      <c r="A1851" s="38"/>
      <c r="B1851" s="13" t="str">
        <f>IF($A1851="","",VLOOKUP($A1851,'Reference list'!$A$2:$F$5171,4,FALSE))</f>
        <v/>
      </c>
      <c r="C1851" s="13" t="str">
        <f>IF($A1851="","",VLOOKUP($A1851,'Reference list'!$A$2:$F$5171,5,FALSE))</f>
        <v/>
      </c>
      <c r="D1851" s="77" t="str">
        <f>IF($A1851="","",IF(ISERROR(MATCH($G1851,'Essex species'!$A$2:$A$2000,0))=FALSE,VLOOKUP($A1851,'Reference list'!$A$2:$F$5137,6,FALSE),"No database records"))</f>
        <v/>
      </c>
      <c r="E1851" s="31" t="str">
        <f>IF($A1851="","",IF(ISERROR(MATCH($G1851,'Essex species'!$A$2:$A$2000,0))=FALSE,HYPERLINK("http://www.essexfieldclub.org.uk/portal/p/Species+Account/s/"&amp;SUBSTITUTE(VLOOKUP($A1851,'Reference list'!$A$2:$F$5171,2,FALSE)," ","+"),VLOOKUP($G1851,'Essex species'!$A$2:$G$2000,5,FALSE)),""))</f>
        <v/>
      </c>
      <c r="F1851" s="13" t="str">
        <f>IF($A1851="","",VLOOKUP($A1851,'Reference list'!$A$2:$F$5171,3,FALSE))</f>
        <v/>
      </c>
      <c r="G1851" s="10" t="str">
        <f>IF($A1851="","",VLOOKUP($A1851,'Reference list'!$A$2:$F$5171,2,FALSE))</f>
        <v/>
      </c>
      <c r="M1851" s="66"/>
    </row>
    <row r="1852" spans="1:13">
      <c r="A1852" s="38"/>
      <c r="B1852" s="13" t="str">
        <f>IF($A1852="","",VLOOKUP($A1852,'Reference list'!$A$2:$F$5171,4,FALSE))</f>
        <v/>
      </c>
      <c r="C1852" s="13" t="str">
        <f>IF($A1852="","",VLOOKUP($A1852,'Reference list'!$A$2:$F$5171,5,FALSE))</f>
        <v/>
      </c>
      <c r="D1852" s="77" t="str">
        <f>IF($A1852="","",IF(ISERROR(MATCH($G1852,'Essex species'!$A$2:$A$2000,0))=FALSE,VLOOKUP($A1852,'Reference list'!$A$2:$F$5137,6,FALSE),"No database records"))</f>
        <v/>
      </c>
      <c r="E1852" s="31" t="str">
        <f>IF($A1852="","",IF(ISERROR(MATCH($G1852,'Essex species'!$A$2:$A$2000,0))=FALSE,HYPERLINK("http://www.essexfieldclub.org.uk/portal/p/Species+Account/s/"&amp;SUBSTITUTE(VLOOKUP($A1852,'Reference list'!$A$2:$F$5171,2,FALSE)," ","+"),VLOOKUP($G1852,'Essex species'!$A$2:$G$2000,5,FALSE)),""))</f>
        <v/>
      </c>
      <c r="F1852" s="13" t="str">
        <f>IF($A1852="","",VLOOKUP($A1852,'Reference list'!$A$2:$F$5171,3,FALSE))</f>
        <v/>
      </c>
      <c r="G1852" s="10" t="str">
        <f>IF($A1852="","",VLOOKUP($A1852,'Reference list'!$A$2:$F$5171,2,FALSE))</f>
        <v/>
      </c>
      <c r="M1852" s="66"/>
    </row>
    <row r="1853" spans="1:13">
      <c r="A1853" s="38"/>
      <c r="B1853" s="13" t="str">
        <f>IF($A1853="","",VLOOKUP($A1853,'Reference list'!$A$2:$F$5171,4,FALSE))</f>
        <v/>
      </c>
      <c r="C1853" s="13" t="str">
        <f>IF($A1853="","",VLOOKUP($A1853,'Reference list'!$A$2:$F$5171,5,FALSE))</f>
        <v/>
      </c>
      <c r="D1853" s="77" t="str">
        <f>IF($A1853="","",IF(ISERROR(MATCH($G1853,'Essex species'!$A$2:$A$2000,0))=FALSE,VLOOKUP($A1853,'Reference list'!$A$2:$F$5137,6,FALSE),"No database records"))</f>
        <v/>
      </c>
      <c r="E1853" s="31" t="str">
        <f>IF($A1853="","",IF(ISERROR(MATCH($G1853,'Essex species'!$A$2:$A$2000,0))=FALSE,HYPERLINK("http://www.essexfieldclub.org.uk/portal/p/Species+Account/s/"&amp;SUBSTITUTE(VLOOKUP($A1853,'Reference list'!$A$2:$F$5171,2,FALSE)," ","+"),VLOOKUP($G1853,'Essex species'!$A$2:$G$2000,5,FALSE)),""))</f>
        <v/>
      </c>
      <c r="F1853" s="13" t="str">
        <f>IF($A1853="","",VLOOKUP($A1853,'Reference list'!$A$2:$F$5171,3,FALSE))</f>
        <v/>
      </c>
      <c r="G1853" s="10" t="str">
        <f>IF($A1853="","",VLOOKUP($A1853,'Reference list'!$A$2:$F$5171,2,FALSE))</f>
        <v/>
      </c>
      <c r="M1853" s="66"/>
    </row>
    <row r="1854" spans="1:13">
      <c r="A1854" s="38"/>
      <c r="B1854" s="13" t="str">
        <f>IF($A1854="","",VLOOKUP($A1854,'Reference list'!$A$2:$F$5171,4,FALSE))</f>
        <v/>
      </c>
      <c r="C1854" s="13" t="str">
        <f>IF($A1854="","",VLOOKUP($A1854,'Reference list'!$A$2:$F$5171,5,FALSE))</f>
        <v/>
      </c>
      <c r="D1854" s="77" t="str">
        <f>IF($A1854="","",IF(ISERROR(MATCH($G1854,'Essex species'!$A$2:$A$2000,0))=FALSE,VLOOKUP($A1854,'Reference list'!$A$2:$F$5137,6,FALSE),"No database records"))</f>
        <v/>
      </c>
      <c r="E1854" s="31" t="str">
        <f>IF($A1854="","",IF(ISERROR(MATCH($G1854,'Essex species'!$A$2:$A$2000,0))=FALSE,HYPERLINK("http://www.essexfieldclub.org.uk/portal/p/Species+Account/s/"&amp;SUBSTITUTE(VLOOKUP($A1854,'Reference list'!$A$2:$F$5171,2,FALSE)," ","+"),VLOOKUP($G1854,'Essex species'!$A$2:$G$2000,5,FALSE)),""))</f>
        <v/>
      </c>
      <c r="F1854" s="13" t="str">
        <f>IF($A1854="","",VLOOKUP($A1854,'Reference list'!$A$2:$F$5171,3,FALSE))</f>
        <v/>
      </c>
      <c r="G1854" s="10" t="str">
        <f>IF($A1854="","",VLOOKUP($A1854,'Reference list'!$A$2:$F$5171,2,FALSE))</f>
        <v/>
      </c>
      <c r="M1854" s="66"/>
    </row>
    <row r="1855" spans="1:13">
      <c r="A1855" s="38"/>
      <c r="B1855" s="13" t="str">
        <f>IF($A1855="","",VLOOKUP($A1855,'Reference list'!$A$2:$F$5171,4,FALSE))</f>
        <v/>
      </c>
      <c r="C1855" s="13" t="str">
        <f>IF($A1855="","",VLOOKUP($A1855,'Reference list'!$A$2:$F$5171,5,FALSE))</f>
        <v/>
      </c>
      <c r="D1855" s="77" t="str">
        <f>IF($A1855="","",IF(ISERROR(MATCH($G1855,'Essex species'!$A$2:$A$2000,0))=FALSE,VLOOKUP($A1855,'Reference list'!$A$2:$F$5137,6,FALSE),"No database records"))</f>
        <v/>
      </c>
      <c r="E1855" s="31" t="str">
        <f>IF($A1855="","",IF(ISERROR(MATCH($G1855,'Essex species'!$A$2:$A$2000,0))=FALSE,HYPERLINK("http://www.essexfieldclub.org.uk/portal/p/Species+Account/s/"&amp;SUBSTITUTE(VLOOKUP($A1855,'Reference list'!$A$2:$F$5171,2,FALSE)," ","+"),VLOOKUP($G1855,'Essex species'!$A$2:$G$2000,5,FALSE)),""))</f>
        <v/>
      </c>
      <c r="F1855" s="13" t="str">
        <f>IF($A1855="","",VLOOKUP($A1855,'Reference list'!$A$2:$F$5171,3,FALSE))</f>
        <v/>
      </c>
      <c r="G1855" s="10" t="str">
        <f>IF($A1855="","",VLOOKUP($A1855,'Reference list'!$A$2:$F$5171,2,FALSE))</f>
        <v/>
      </c>
      <c r="M1855" s="66"/>
    </row>
    <row r="1856" spans="1:13">
      <c r="A1856" s="38"/>
      <c r="B1856" s="13" t="str">
        <f>IF($A1856="","",VLOOKUP($A1856,'Reference list'!$A$2:$F$5171,4,FALSE))</f>
        <v/>
      </c>
      <c r="C1856" s="13" t="str">
        <f>IF($A1856="","",VLOOKUP($A1856,'Reference list'!$A$2:$F$5171,5,FALSE))</f>
        <v/>
      </c>
      <c r="D1856" s="77" t="str">
        <f>IF($A1856="","",IF(ISERROR(MATCH($G1856,'Essex species'!$A$2:$A$2000,0))=FALSE,VLOOKUP($A1856,'Reference list'!$A$2:$F$5137,6,FALSE),"No database records"))</f>
        <v/>
      </c>
      <c r="E1856" s="31" t="str">
        <f>IF($A1856="","",IF(ISERROR(MATCH($G1856,'Essex species'!$A$2:$A$2000,0))=FALSE,HYPERLINK("http://www.essexfieldclub.org.uk/portal/p/Species+Account/s/"&amp;SUBSTITUTE(VLOOKUP($A1856,'Reference list'!$A$2:$F$5171,2,FALSE)," ","+"),VLOOKUP($G1856,'Essex species'!$A$2:$G$2000,5,FALSE)),""))</f>
        <v/>
      </c>
      <c r="F1856" s="13" t="str">
        <f>IF($A1856="","",VLOOKUP($A1856,'Reference list'!$A$2:$F$5171,3,FALSE))</f>
        <v/>
      </c>
      <c r="G1856" s="10" t="str">
        <f>IF($A1856="","",VLOOKUP($A1856,'Reference list'!$A$2:$F$5171,2,FALSE))</f>
        <v/>
      </c>
      <c r="M1856" s="66"/>
    </row>
    <row r="1857" spans="1:13">
      <c r="A1857" s="38"/>
      <c r="B1857" s="13" t="str">
        <f>IF($A1857="","",VLOOKUP($A1857,'Reference list'!$A$2:$F$5171,4,FALSE))</f>
        <v/>
      </c>
      <c r="C1857" s="13" t="str">
        <f>IF($A1857="","",VLOOKUP($A1857,'Reference list'!$A$2:$F$5171,5,FALSE))</f>
        <v/>
      </c>
      <c r="D1857" s="77" t="str">
        <f>IF($A1857="","",IF(ISERROR(MATCH($G1857,'Essex species'!$A$2:$A$2000,0))=FALSE,VLOOKUP($A1857,'Reference list'!$A$2:$F$5137,6,FALSE),"No database records"))</f>
        <v/>
      </c>
      <c r="E1857" s="31" t="str">
        <f>IF($A1857="","",IF(ISERROR(MATCH($G1857,'Essex species'!$A$2:$A$2000,0))=FALSE,HYPERLINK("http://www.essexfieldclub.org.uk/portal/p/Species+Account/s/"&amp;SUBSTITUTE(VLOOKUP($A1857,'Reference list'!$A$2:$F$5171,2,FALSE)," ","+"),VLOOKUP($G1857,'Essex species'!$A$2:$G$2000,5,FALSE)),""))</f>
        <v/>
      </c>
      <c r="F1857" s="13" t="str">
        <f>IF($A1857="","",VLOOKUP($A1857,'Reference list'!$A$2:$F$5171,3,FALSE))</f>
        <v/>
      </c>
      <c r="G1857" s="10" t="str">
        <f>IF($A1857="","",VLOOKUP($A1857,'Reference list'!$A$2:$F$5171,2,FALSE))</f>
        <v/>
      </c>
      <c r="M1857" s="66"/>
    </row>
    <row r="1858" spans="1:13">
      <c r="A1858" s="38"/>
      <c r="B1858" s="13" t="str">
        <f>IF($A1858="","",VLOOKUP($A1858,'Reference list'!$A$2:$F$5171,4,FALSE))</f>
        <v/>
      </c>
      <c r="C1858" s="13" t="str">
        <f>IF($A1858="","",VLOOKUP($A1858,'Reference list'!$A$2:$F$5171,5,FALSE))</f>
        <v/>
      </c>
      <c r="D1858" s="77" t="str">
        <f>IF($A1858="","",IF(ISERROR(MATCH($G1858,'Essex species'!$A$2:$A$2000,0))=FALSE,VLOOKUP($A1858,'Reference list'!$A$2:$F$5137,6,FALSE),"No database records"))</f>
        <v/>
      </c>
      <c r="E1858" s="31" t="str">
        <f>IF($A1858="","",IF(ISERROR(MATCH($G1858,'Essex species'!$A$2:$A$2000,0))=FALSE,HYPERLINK("http://www.essexfieldclub.org.uk/portal/p/Species+Account/s/"&amp;SUBSTITUTE(VLOOKUP($A1858,'Reference list'!$A$2:$F$5171,2,FALSE)," ","+"),VLOOKUP($G1858,'Essex species'!$A$2:$G$2000,5,FALSE)),""))</f>
        <v/>
      </c>
      <c r="F1858" s="13" t="str">
        <f>IF($A1858="","",VLOOKUP($A1858,'Reference list'!$A$2:$F$5171,3,FALSE))</f>
        <v/>
      </c>
      <c r="G1858" s="10" t="str">
        <f>IF($A1858="","",VLOOKUP($A1858,'Reference list'!$A$2:$F$5171,2,FALSE))</f>
        <v/>
      </c>
      <c r="M1858" s="66"/>
    </row>
    <row r="1859" spans="1:13">
      <c r="A1859" s="38"/>
      <c r="B1859" s="13" t="str">
        <f>IF($A1859="","",VLOOKUP($A1859,'Reference list'!$A$2:$F$5171,4,FALSE))</f>
        <v/>
      </c>
      <c r="C1859" s="13" t="str">
        <f>IF($A1859="","",VLOOKUP($A1859,'Reference list'!$A$2:$F$5171,5,FALSE))</f>
        <v/>
      </c>
      <c r="D1859" s="77" t="str">
        <f>IF($A1859="","",IF(ISERROR(MATCH($G1859,'Essex species'!$A$2:$A$2000,0))=FALSE,VLOOKUP($A1859,'Reference list'!$A$2:$F$5137,6,FALSE),"No database records"))</f>
        <v/>
      </c>
      <c r="E1859" s="31" t="str">
        <f>IF($A1859="","",IF(ISERROR(MATCH($G1859,'Essex species'!$A$2:$A$2000,0))=FALSE,HYPERLINK("http://www.essexfieldclub.org.uk/portal/p/Species+Account/s/"&amp;SUBSTITUTE(VLOOKUP($A1859,'Reference list'!$A$2:$F$5171,2,FALSE)," ","+"),VLOOKUP($G1859,'Essex species'!$A$2:$G$2000,5,FALSE)),""))</f>
        <v/>
      </c>
      <c r="F1859" s="13" t="str">
        <f>IF($A1859="","",VLOOKUP($A1859,'Reference list'!$A$2:$F$5171,3,FALSE))</f>
        <v/>
      </c>
      <c r="G1859" s="10" t="str">
        <f>IF($A1859="","",VLOOKUP($A1859,'Reference list'!$A$2:$F$5171,2,FALSE))</f>
        <v/>
      </c>
      <c r="M1859" s="66"/>
    </row>
    <row r="1860" spans="1:13">
      <c r="A1860" s="38"/>
      <c r="B1860" s="13" t="str">
        <f>IF($A1860="","",VLOOKUP($A1860,'Reference list'!$A$2:$F$5171,4,FALSE))</f>
        <v/>
      </c>
      <c r="C1860" s="13" t="str">
        <f>IF($A1860="","",VLOOKUP($A1860,'Reference list'!$A$2:$F$5171,5,FALSE))</f>
        <v/>
      </c>
      <c r="D1860" s="77" t="str">
        <f>IF($A1860="","",IF(ISERROR(MATCH($G1860,'Essex species'!$A$2:$A$2000,0))=FALSE,VLOOKUP($A1860,'Reference list'!$A$2:$F$5137,6,FALSE),"No database records"))</f>
        <v/>
      </c>
      <c r="E1860" s="31" t="str">
        <f>IF($A1860="","",IF(ISERROR(MATCH($G1860,'Essex species'!$A$2:$A$2000,0))=FALSE,HYPERLINK("http://www.essexfieldclub.org.uk/portal/p/Species+Account/s/"&amp;SUBSTITUTE(VLOOKUP($A1860,'Reference list'!$A$2:$F$5171,2,FALSE)," ","+"),VLOOKUP($G1860,'Essex species'!$A$2:$G$2000,5,FALSE)),""))</f>
        <v/>
      </c>
      <c r="F1860" s="13" t="str">
        <f>IF($A1860="","",VLOOKUP($A1860,'Reference list'!$A$2:$F$5171,3,FALSE))</f>
        <v/>
      </c>
      <c r="G1860" s="10" t="str">
        <f>IF($A1860="","",VLOOKUP($A1860,'Reference list'!$A$2:$F$5171,2,FALSE))</f>
        <v/>
      </c>
      <c r="M1860" s="66"/>
    </row>
    <row r="1861" spans="1:13">
      <c r="A1861" s="38"/>
      <c r="B1861" s="13" t="str">
        <f>IF($A1861="","",VLOOKUP($A1861,'Reference list'!$A$2:$F$5171,4,FALSE))</f>
        <v/>
      </c>
      <c r="C1861" s="13" t="str">
        <f>IF($A1861="","",VLOOKUP($A1861,'Reference list'!$A$2:$F$5171,5,FALSE))</f>
        <v/>
      </c>
      <c r="D1861" s="77" t="str">
        <f>IF($A1861="","",IF(ISERROR(MATCH($G1861,'Essex species'!$A$2:$A$2000,0))=FALSE,VLOOKUP($A1861,'Reference list'!$A$2:$F$5137,6,FALSE),"No database records"))</f>
        <v/>
      </c>
      <c r="E1861" s="31" t="str">
        <f>IF($A1861="","",IF(ISERROR(MATCH($G1861,'Essex species'!$A$2:$A$2000,0))=FALSE,HYPERLINK("http://www.essexfieldclub.org.uk/portal/p/Species+Account/s/"&amp;SUBSTITUTE(VLOOKUP($A1861,'Reference list'!$A$2:$F$5171,2,FALSE)," ","+"),VLOOKUP($G1861,'Essex species'!$A$2:$G$2000,5,FALSE)),""))</f>
        <v/>
      </c>
      <c r="F1861" s="13" t="str">
        <f>IF($A1861="","",VLOOKUP($A1861,'Reference list'!$A$2:$F$5171,3,FALSE))</f>
        <v/>
      </c>
      <c r="G1861" s="10" t="str">
        <f>IF($A1861="","",VLOOKUP($A1861,'Reference list'!$A$2:$F$5171,2,FALSE))</f>
        <v/>
      </c>
      <c r="M1861" s="66"/>
    </row>
    <row r="1862" spans="1:13">
      <c r="A1862" s="38"/>
      <c r="B1862" s="13" t="str">
        <f>IF($A1862="","",VLOOKUP($A1862,'Reference list'!$A$2:$F$5171,4,FALSE))</f>
        <v/>
      </c>
      <c r="C1862" s="13" t="str">
        <f>IF($A1862="","",VLOOKUP($A1862,'Reference list'!$A$2:$F$5171,5,FALSE))</f>
        <v/>
      </c>
      <c r="D1862" s="77" t="str">
        <f>IF($A1862="","",IF(ISERROR(MATCH($G1862,'Essex species'!$A$2:$A$2000,0))=FALSE,VLOOKUP($A1862,'Reference list'!$A$2:$F$5137,6,FALSE),"No database records"))</f>
        <v/>
      </c>
      <c r="E1862" s="31" t="str">
        <f>IF($A1862="","",IF(ISERROR(MATCH($G1862,'Essex species'!$A$2:$A$2000,0))=FALSE,HYPERLINK("http://www.essexfieldclub.org.uk/portal/p/Species+Account/s/"&amp;SUBSTITUTE(VLOOKUP($A1862,'Reference list'!$A$2:$F$5171,2,FALSE)," ","+"),VLOOKUP($G1862,'Essex species'!$A$2:$G$2000,5,FALSE)),""))</f>
        <v/>
      </c>
      <c r="F1862" s="13" t="str">
        <f>IF($A1862="","",VLOOKUP($A1862,'Reference list'!$A$2:$F$5171,3,FALSE))</f>
        <v/>
      </c>
      <c r="G1862" s="10" t="str">
        <f>IF($A1862="","",VLOOKUP($A1862,'Reference list'!$A$2:$F$5171,2,FALSE))</f>
        <v/>
      </c>
      <c r="M1862" s="66"/>
    </row>
    <row r="1863" spans="1:13">
      <c r="A1863" s="38"/>
      <c r="B1863" s="13" t="str">
        <f>IF($A1863="","",VLOOKUP($A1863,'Reference list'!$A$2:$F$5171,4,FALSE))</f>
        <v/>
      </c>
      <c r="C1863" s="13" t="str">
        <f>IF($A1863="","",VLOOKUP($A1863,'Reference list'!$A$2:$F$5171,5,FALSE))</f>
        <v/>
      </c>
      <c r="D1863" s="77" t="str">
        <f>IF($A1863="","",IF(ISERROR(MATCH($G1863,'Essex species'!$A$2:$A$2000,0))=FALSE,VLOOKUP($A1863,'Reference list'!$A$2:$F$5137,6,FALSE),"No database records"))</f>
        <v/>
      </c>
      <c r="E1863" s="31" t="str">
        <f>IF($A1863="","",IF(ISERROR(MATCH($G1863,'Essex species'!$A$2:$A$2000,0))=FALSE,HYPERLINK("http://www.essexfieldclub.org.uk/portal/p/Species+Account/s/"&amp;SUBSTITUTE(VLOOKUP($A1863,'Reference list'!$A$2:$F$5171,2,FALSE)," ","+"),VLOOKUP($G1863,'Essex species'!$A$2:$G$2000,5,FALSE)),""))</f>
        <v/>
      </c>
      <c r="F1863" s="13" t="str">
        <f>IF($A1863="","",VLOOKUP($A1863,'Reference list'!$A$2:$F$5171,3,FALSE))</f>
        <v/>
      </c>
      <c r="G1863" s="10" t="str">
        <f>IF($A1863="","",VLOOKUP($A1863,'Reference list'!$A$2:$F$5171,2,FALSE))</f>
        <v/>
      </c>
      <c r="M1863" s="66"/>
    </row>
    <row r="1864" spans="1:13">
      <c r="A1864" s="38"/>
      <c r="B1864" s="13" t="str">
        <f>IF($A1864="","",VLOOKUP($A1864,'Reference list'!$A$2:$F$5171,4,FALSE))</f>
        <v/>
      </c>
      <c r="C1864" s="13" t="str">
        <f>IF($A1864="","",VLOOKUP($A1864,'Reference list'!$A$2:$F$5171,5,FALSE))</f>
        <v/>
      </c>
      <c r="D1864" s="77" t="str">
        <f>IF($A1864="","",IF(ISERROR(MATCH($G1864,'Essex species'!$A$2:$A$2000,0))=FALSE,VLOOKUP($A1864,'Reference list'!$A$2:$F$5137,6,FALSE),"No database records"))</f>
        <v/>
      </c>
      <c r="E1864" s="31" t="str">
        <f>IF($A1864="","",IF(ISERROR(MATCH($G1864,'Essex species'!$A$2:$A$2000,0))=FALSE,HYPERLINK("http://www.essexfieldclub.org.uk/portal/p/Species+Account/s/"&amp;SUBSTITUTE(VLOOKUP($A1864,'Reference list'!$A$2:$F$5171,2,FALSE)," ","+"),VLOOKUP($G1864,'Essex species'!$A$2:$G$2000,5,FALSE)),""))</f>
        <v/>
      </c>
      <c r="F1864" s="13" t="str">
        <f>IF($A1864="","",VLOOKUP($A1864,'Reference list'!$A$2:$F$5171,3,FALSE))</f>
        <v/>
      </c>
      <c r="G1864" s="10" t="str">
        <f>IF($A1864="","",VLOOKUP($A1864,'Reference list'!$A$2:$F$5171,2,FALSE))</f>
        <v/>
      </c>
      <c r="M1864" s="66"/>
    </row>
    <row r="1865" spans="1:13">
      <c r="A1865" s="38"/>
      <c r="B1865" s="13" t="str">
        <f>IF($A1865="","",VLOOKUP($A1865,'Reference list'!$A$2:$F$5171,4,FALSE))</f>
        <v/>
      </c>
      <c r="C1865" s="13" t="str">
        <f>IF($A1865="","",VLOOKUP($A1865,'Reference list'!$A$2:$F$5171,5,FALSE))</f>
        <v/>
      </c>
      <c r="D1865" s="77" t="str">
        <f>IF($A1865="","",IF(ISERROR(MATCH($G1865,'Essex species'!$A$2:$A$2000,0))=FALSE,VLOOKUP($A1865,'Reference list'!$A$2:$F$5137,6,FALSE),"No database records"))</f>
        <v/>
      </c>
      <c r="E1865" s="31" t="str">
        <f>IF($A1865="","",IF(ISERROR(MATCH($G1865,'Essex species'!$A$2:$A$2000,0))=FALSE,HYPERLINK("http://www.essexfieldclub.org.uk/portal/p/Species+Account/s/"&amp;SUBSTITUTE(VLOOKUP($A1865,'Reference list'!$A$2:$F$5171,2,FALSE)," ","+"),VLOOKUP($G1865,'Essex species'!$A$2:$G$2000,5,FALSE)),""))</f>
        <v/>
      </c>
      <c r="F1865" s="13" t="str">
        <f>IF($A1865="","",VLOOKUP($A1865,'Reference list'!$A$2:$F$5171,3,FALSE))</f>
        <v/>
      </c>
      <c r="G1865" s="10" t="str">
        <f>IF($A1865="","",VLOOKUP($A1865,'Reference list'!$A$2:$F$5171,2,FALSE))</f>
        <v/>
      </c>
      <c r="M1865" s="66"/>
    </row>
    <row r="1866" spans="1:13">
      <c r="A1866" s="38"/>
      <c r="B1866" s="13" t="str">
        <f>IF($A1866="","",VLOOKUP($A1866,'Reference list'!$A$2:$F$5171,4,FALSE))</f>
        <v/>
      </c>
      <c r="C1866" s="13" t="str">
        <f>IF($A1866="","",VLOOKUP($A1866,'Reference list'!$A$2:$F$5171,5,FALSE))</f>
        <v/>
      </c>
      <c r="D1866" s="77" t="str">
        <f>IF($A1866="","",IF(ISERROR(MATCH($G1866,'Essex species'!$A$2:$A$2000,0))=FALSE,VLOOKUP($A1866,'Reference list'!$A$2:$F$5137,6,FALSE),"No database records"))</f>
        <v/>
      </c>
      <c r="E1866" s="31" t="str">
        <f>IF($A1866="","",IF(ISERROR(MATCH($G1866,'Essex species'!$A$2:$A$2000,0))=FALSE,HYPERLINK("http://www.essexfieldclub.org.uk/portal/p/Species+Account/s/"&amp;SUBSTITUTE(VLOOKUP($A1866,'Reference list'!$A$2:$F$5171,2,FALSE)," ","+"),VLOOKUP($G1866,'Essex species'!$A$2:$G$2000,5,FALSE)),""))</f>
        <v/>
      </c>
      <c r="F1866" s="13" t="str">
        <f>IF($A1866="","",VLOOKUP($A1866,'Reference list'!$A$2:$F$5171,3,FALSE))</f>
        <v/>
      </c>
      <c r="G1866" s="10" t="str">
        <f>IF($A1866="","",VLOOKUP($A1866,'Reference list'!$A$2:$F$5171,2,FALSE))</f>
        <v/>
      </c>
      <c r="M1866" s="66"/>
    </row>
    <row r="1867" spans="1:13">
      <c r="A1867" s="38"/>
      <c r="B1867" s="13" t="str">
        <f>IF($A1867="","",VLOOKUP($A1867,'Reference list'!$A$2:$F$5171,4,FALSE))</f>
        <v/>
      </c>
      <c r="C1867" s="13" t="str">
        <f>IF($A1867="","",VLOOKUP($A1867,'Reference list'!$A$2:$F$5171,5,FALSE))</f>
        <v/>
      </c>
      <c r="D1867" s="77" t="str">
        <f>IF($A1867="","",IF(ISERROR(MATCH($G1867,'Essex species'!$A$2:$A$2000,0))=FALSE,VLOOKUP($A1867,'Reference list'!$A$2:$F$5137,6,FALSE),"No database records"))</f>
        <v/>
      </c>
      <c r="E1867" s="31" t="str">
        <f>IF($A1867="","",IF(ISERROR(MATCH($G1867,'Essex species'!$A$2:$A$2000,0))=FALSE,HYPERLINK("http://www.essexfieldclub.org.uk/portal/p/Species+Account/s/"&amp;SUBSTITUTE(VLOOKUP($A1867,'Reference list'!$A$2:$F$5171,2,FALSE)," ","+"),VLOOKUP($G1867,'Essex species'!$A$2:$G$2000,5,FALSE)),""))</f>
        <v/>
      </c>
      <c r="F1867" s="13" t="str">
        <f>IF($A1867="","",VLOOKUP($A1867,'Reference list'!$A$2:$F$5171,3,FALSE))</f>
        <v/>
      </c>
      <c r="G1867" s="10" t="str">
        <f>IF($A1867="","",VLOOKUP($A1867,'Reference list'!$A$2:$F$5171,2,FALSE))</f>
        <v/>
      </c>
      <c r="M1867" s="66"/>
    </row>
    <row r="1868" spans="1:13">
      <c r="A1868" s="38"/>
      <c r="B1868" s="13" t="str">
        <f>IF($A1868="","",VLOOKUP($A1868,'Reference list'!$A$2:$F$5171,4,FALSE))</f>
        <v/>
      </c>
      <c r="C1868" s="13" t="str">
        <f>IF($A1868="","",VLOOKUP($A1868,'Reference list'!$A$2:$F$5171,5,FALSE))</f>
        <v/>
      </c>
      <c r="D1868" s="77" t="str">
        <f>IF($A1868="","",IF(ISERROR(MATCH($G1868,'Essex species'!$A$2:$A$2000,0))=FALSE,VLOOKUP($A1868,'Reference list'!$A$2:$F$5137,6,FALSE),"No database records"))</f>
        <v/>
      </c>
      <c r="E1868" s="31" t="str">
        <f>IF($A1868="","",IF(ISERROR(MATCH($G1868,'Essex species'!$A$2:$A$2000,0))=FALSE,HYPERLINK("http://www.essexfieldclub.org.uk/portal/p/Species+Account/s/"&amp;SUBSTITUTE(VLOOKUP($A1868,'Reference list'!$A$2:$F$5171,2,FALSE)," ","+"),VLOOKUP($G1868,'Essex species'!$A$2:$G$2000,5,FALSE)),""))</f>
        <v/>
      </c>
      <c r="F1868" s="13" t="str">
        <f>IF($A1868="","",VLOOKUP($A1868,'Reference list'!$A$2:$F$5171,3,FALSE))</f>
        <v/>
      </c>
      <c r="G1868" s="10" t="str">
        <f>IF($A1868="","",VLOOKUP($A1868,'Reference list'!$A$2:$F$5171,2,FALSE))</f>
        <v/>
      </c>
      <c r="M1868" s="66"/>
    </row>
    <row r="1869" spans="1:13">
      <c r="A1869" s="38"/>
      <c r="B1869" s="13" t="str">
        <f>IF($A1869="","",VLOOKUP($A1869,'Reference list'!$A$2:$F$5171,4,FALSE))</f>
        <v/>
      </c>
      <c r="C1869" s="13" t="str">
        <f>IF($A1869="","",VLOOKUP($A1869,'Reference list'!$A$2:$F$5171,5,FALSE))</f>
        <v/>
      </c>
      <c r="D1869" s="77" t="str">
        <f>IF($A1869="","",IF(ISERROR(MATCH($G1869,'Essex species'!$A$2:$A$2000,0))=FALSE,VLOOKUP($A1869,'Reference list'!$A$2:$F$5137,6,FALSE),"No database records"))</f>
        <v/>
      </c>
      <c r="E1869" s="31" t="str">
        <f>IF($A1869="","",IF(ISERROR(MATCH($G1869,'Essex species'!$A$2:$A$2000,0))=FALSE,HYPERLINK("http://www.essexfieldclub.org.uk/portal/p/Species+Account/s/"&amp;SUBSTITUTE(VLOOKUP($A1869,'Reference list'!$A$2:$F$5171,2,FALSE)," ","+"),VLOOKUP($G1869,'Essex species'!$A$2:$G$2000,5,FALSE)),""))</f>
        <v/>
      </c>
      <c r="F1869" s="13" t="str">
        <f>IF($A1869="","",VLOOKUP($A1869,'Reference list'!$A$2:$F$5171,3,FALSE))</f>
        <v/>
      </c>
      <c r="G1869" s="10" t="str">
        <f>IF($A1869="","",VLOOKUP($A1869,'Reference list'!$A$2:$F$5171,2,FALSE))</f>
        <v/>
      </c>
      <c r="M1869" s="66"/>
    </row>
    <row r="1870" spans="1:13">
      <c r="A1870" s="38"/>
      <c r="B1870" s="13" t="str">
        <f>IF($A1870="","",VLOOKUP($A1870,'Reference list'!$A$2:$F$5171,4,FALSE))</f>
        <v/>
      </c>
      <c r="C1870" s="13" t="str">
        <f>IF($A1870="","",VLOOKUP($A1870,'Reference list'!$A$2:$F$5171,5,FALSE))</f>
        <v/>
      </c>
      <c r="D1870" s="77" t="str">
        <f>IF($A1870="","",IF(ISERROR(MATCH($G1870,'Essex species'!$A$2:$A$2000,0))=FALSE,VLOOKUP($A1870,'Reference list'!$A$2:$F$5137,6,FALSE),"No database records"))</f>
        <v/>
      </c>
      <c r="E1870" s="31" t="str">
        <f>IF($A1870="","",IF(ISERROR(MATCH($G1870,'Essex species'!$A$2:$A$2000,0))=FALSE,HYPERLINK("http://www.essexfieldclub.org.uk/portal/p/Species+Account/s/"&amp;SUBSTITUTE(VLOOKUP($A1870,'Reference list'!$A$2:$F$5171,2,FALSE)," ","+"),VLOOKUP($G1870,'Essex species'!$A$2:$G$2000,5,FALSE)),""))</f>
        <v/>
      </c>
      <c r="F1870" s="13" t="str">
        <f>IF($A1870="","",VLOOKUP($A1870,'Reference list'!$A$2:$F$5171,3,FALSE))</f>
        <v/>
      </c>
      <c r="G1870" s="10" t="str">
        <f>IF($A1870="","",VLOOKUP($A1870,'Reference list'!$A$2:$F$5171,2,FALSE))</f>
        <v/>
      </c>
      <c r="M1870" s="66"/>
    </row>
    <row r="1871" spans="1:13">
      <c r="A1871" s="38"/>
      <c r="B1871" s="13" t="str">
        <f>IF($A1871="","",VLOOKUP($A1871,'Reference list'!$A$2:$F$5171,4,FALSE))</f>
        <v/>
      </c>
      <c r="C1871" s="13" t="str">
        <f>IF($A1871="","",VLOOKUP($A1871,'Reference list'!$A$2:$F$5171,5,FALSE))</f>
        <v/>
      </c>
      <c r="D1871" s="77" t="str">
        <f>IF($A1871="","",IF(ISERROR(MATCH($G1871,'Essex species'!$A$2:$A$2000,0))=FALSE,VLOOKUP($A1871,'Reference list'!$A$2:$F$5137,6,FALSE),"No database records"))</f>
        <v/>
      </c>
      <c r="E1871" s="31" t="str">
        <f>IF($A1871="","",IF(ISERROR(MATCH($G1871,'Essex species'!$A$2:$A$2000,0))=FALSE,HYPERLINK("http://www.essexfieldclub.org.uk/portal/p/Species+Account/s/"&amp;SUBSTITUTE(VLOOKUP($A1871,'Reference list'!$A$2:$F$5171,2,FALSE)," ","+"),VLOOKUP($G1871,'Essex species'!$A$2:$G$2000,5,FALSE)),""))</f>
        <v/>
      </c>
      <c r="F1871" s="13" t="str">
        <f>IF($A1871="","",VLOOKUP($A1871,'Reference list'!$A$2:$F$5171,3,FALSE))</f>
        <v/>
      </c>
      <c r="G1871" s="10" t="str">
        <f>IF($A1871="","",VLOOKUP($A1871,'Reference list'!$A$2:$F$5171,2,FALSE))</f>
        <v/>
      </c>
      <c r="M1871" s="66"/>
    </row>
    <row r="1872" spans="1:13">
      <c r="A1872" s="38"/>
      <c r="B1872" s="13" t="str">
        <f>IF($A1872="","",VLOOKUP($A1872,'Reference list'!$A$2:$F$5171,4,FALSE))</f>
        <v/>
      </c>
      <c r="C1872" s="13" t="str">
        <f>IF($A1872="","",VLOOKUP($A1872,'Reference list'!$A$2:$F$5171,5,FALSE))</f>
        <v/>
      </c>
      <c r="D1872" s="77" t="str">
        <f>IF($A1872="","",IF(ISERROR(MATCH($G1872,'Essex species'!$A$2:$A$2000,0))=FALSE,VLOOKUP($A1872,'Reference list'!$A$2:$F$5137,6,FALSE),"No database records"))</f>
        <v/>
      </c>
      <c r="E1872" s="31" t="str">
        <f>IF($A1872="","",IF(ISERROR(MATCH($G1872,'Essex species'!$A$2:$A$2000,0))=FALSE,HYPERLINK("http://www.essexfieldclub.org.uk/portal/p/Species+Account/s/"&amp;SUBSTITUTE(VLOOKUP($A1872,'Reference list'!$A$2:$F$5171,2,FALSE)," ","+"),VLOOKUP($G1872,'Essex species'!$A$2:$G$2000,5,FALSE)),""))</f>
        <v/>
      </c>
      <c r="F1872" s="13" t="str">
        <f>IF($A1872="","",VLOOKUP($A1872,'Reference list'!$A$2:$F$5171,3,FALSE))</f>
        <v/>
      </c>
      <c r="G1872" s="10" t="str">
        <f>IF($A1872="","",VLOOKUP($A1872,'Reference list'!$A$2:$F$5171,2,FALSE))</f>
        <v/>
      </c>
      <c r="M1872" s="66"/>
    </row>
    <row r="1873" spans="1:13">
      <c r="A1873" s="38"/>
      <c r="B1873" s="13" t="str">
        <f>IF($A1873="","",VLOOKUP($A1873,'Reference list'!$A$2:$F$5171,4,FALSE))</f>
        <v/>
      </c>
      <c r="C1873" s="13" t="str">
        <f>IF($A1873="","",VLOOKUP($A1873,'Reference list'!$A$2:$F$5171,5,FALSE))</f>
        <v/>
      </c>
      <c r="D1873" s="77" t="str">
        <f>IF($A1873="","",IF(ISERROR(MATCH($G1873,'Essex species'!$A$2:$A$2000,0))=FALSE,VLOOKUP($A1873,'Reference list'!$A$2:$F$5137,6,FALSE),"No database records"))</f>
        <v/>
      </c>
      <c r="E1873" s="31" t="str">
        <f>IF($A1873="","",IF(ISERROR(MATCH($G1873,'Essex species'!$A$2:$A$2000,0))=FALSE,HYPERLINK("http://www.essexfieldclub.org.uk/portal/p/Species+Account/s/"&amp;SUBSTITUTE(VLOOKUP($A1873,'Reference list'!$A$2:$F$5171,2,FALSE)," ","+"),VLOOKUP($G1873,'Essex species'!$A$2:$G$2000,5,FALSE)),""))</f>
        <v/>
      </c>
      <c r="F1873" s="13" t="str">
        <f>IF($A1873="","",VLOOKUP($A1873,'Reference list'!$A$2:$F$5171,3,FALSE))</f>
        <v/>
      </c>
      <c r="G1873" s="10" t="str">
        <f>IF($A1873="","",VLOOKUP($A1873,'Reference list'!$A$2:$F$5171,2,FALSE))</f>
        <v/>
      </c>
      <c r="M1873" s="66"/>
    </row>
    <row r="1874" spans="1:13">
      <c r="A1874" s="38"/>
      <c r="B1874" s="13" t="str">
        <f>IF($A1874="","",VLOOKUP($A1874,'Reference list'!$A$2:$F$5171,4,FALSE))</f>
        <v/>
      </c>
      <c r="C1874" s="13" t="str">
        <f>IF($A1874="","",VLOOKUP($A1874,'Reference list'!$A$2:$F$5171,5,FALSE))</f>
        <v/>
      </c>
      <c r="D1874" s="77" t="str">
        <f>IF($A1874="","",IF(ISERROR(MATCH($G1874,'Essex species'!$A$2:$A$2000,0))=FALSE,VLOOKUP($A1874,'Reference list'!$A$2:$F$5137,6,FALSE),"No database records"))</f>
        <v/>
      </c>
      <c r="E1874" s="31" t="str">
        <f>IF($A1874="","",IF(ISERROR(MATCH($G1874,'Essex species'!$A$2:$A$2000,0))=FALSE,HYPERLINK("http://www.essexfieldclub.org.uk/portal/p/Species+Account/s/"&amp;SUBSTITUTE(VLOOKUP($A1874,'Reference list'!$A$2:$F$5171,2,FALSE)," ","+"),VLOOKUP($G1874,'Essex species'!$A$2:$G$2000,5,FALSE)),""))</f>
        <v/>
      </c>
      <c r="F1874" s="13" t="str">
        <f>IF($A1874="","",VLOOKUP($A1874,'Reference list'!$A$2:$F$5171,3,FALSE))</f>
        <v/>
      </c>
      <c r="G1874" s="10" t="str">
        <f>IF($A1874="","",VLOOKUP($A1874,'Reference list'!$A$2:$F$5171,2,FALSE))</f>
        <v/>
      </c>
      <c r="M1874" s="66"/>
    </row>
    <row r="1875" spans="1:13">
      <c r="A1875" s="38"/>
      <c r="B1875" s="13" t="str">
        <f>IF($A1875="","",VLOOKUP($A1875,'Reference list'!$A$2:$F$5171,4,FALSE))</f>
        <v/>
      </c>
      <c r="C1875" s="13" t="str">
        <f>IF($A1875="","",VLOOKUP($A1875,'Reference list'!$A$2:$F$5171,5,FALSE))</f>
        <v/>
      </c>
      <c r="D1875" s="77" t="str">
        <f>IF($A1875="","",IF(ISERROR(MATCH($G1875,'Essex species'!$A$2:$A$2000,0))=FALSE,VLOOKUP($A1875,'Reference list'!$A$2:$F$5137,6,FALSE),"No database records"))</f>
        <v/>
      </c>
      <c r="E1875" s="31" t="str">
        <f>IF($A1875="","",IF(ISERROR(MATCH($G1875,'Essex species'!$A$2:$A$2000,0))=FALSE,HYPERLINK("http://www.essexfieldclub.org.uk/portal/p/Species+Account/s/"&amp;SUBSTITUTE(VLOOKUP($A1875,'Reference list'!$A$2:$F$5171,2,FALSE)," ","+"),VLOOKUP($G1875,'Essex species'!$A$2:$G$2000,5,FALSE)),""))</f>
        <v/>
      </c>
      <c r="F1875" s="13" t="str">
        <f>IF($A1875="","",VLOOKUP($A1875,'Reference list'!$A$2:$F$5171,3,FALSE))</f>
        <v/>
      </c>
      <c r="G1875" s="10" t="str">
        <f>IF($A1875="","",VLOOKUP($A1875,'Reference list'!$A$2:$F$5171,2,FALSE))</f>
        <v/>
      </c>
      <c r="M1875" s="66"/>
    </row>
    <row r="1876" spans="1:13">
      <c r="A1876" s="38"/>
      <c r="B1876" s="13" t="str">
        <f>IF($A1876="","",VLOOKUP($A1876,'Reference list'!$A$2:$F$5171,4,FALSE))</f>
        <v/>
      </c>
      <c r="C1876" s="13" t="str">
        <f>IF($A1876="","",VLOOKUP($A1876,'Reference list'!$A$2:$F$5171,5,FALSE))</f>
        <v/>
      </c>
      <c r="D1876" s="77" t="str">
        <f>IF($A1876="","",IF(ISERROR(MATCH($G1876,'Essex species'!$A$2:$A$2000,0))=FALSE,VLOOKUP($A1876,'Reference list'!$A$2:$F$5137,6,FALSE),"No database records"))</f>
        <v/>
      </c>
      <c r="E1876" s="31" t="str">
        <f>IF($A1876="","",IF(ISERROR(MATCH($G1876,'Essex species'!$A$2:$A$2000,0))=FALSE,HYPERLINK("http://www.essexfieldclub.org.uk/portal/p/Species+Account/s/"&amp;SUBSTITUTE(VLOOKUP($A1876,'Reference list'!$A$2:$F$5171,2,FALSE)," ","+"),VLOOKUP($G1876,'Essex species'!$A$2:$G$2000,5,FALSE)),""))</f>
        <v/>
      </c>
      <c r="F1876" s="13" t="str">
        <f>IF($A1876="","",VLOOKUP($A1876,'Reference list'!$A$2:$F$5171,3,FALSE))</f>
        <v/>
      </c>
      <c r="G1876" s="10" t="str">
        <f>IF($A1876="","",VLOOKUP($A1876,'Reference list'!$A$2:$F$5171,2,FALSE))</f>
        <v/>
      </c>
      <c r="M1876" s="66"/>
    </row>
    <row r="1877" spans="1:13">
      <c r="A1877" s="38"/>
      <c r="B1877" s="13" t="str">
        <f>IF($A1877="","",VLOOKUP($A1877,'Reference list'!$A$2:$F$5171,4,FALSE))</f>
        <v/>
      </c>
      <c r="C1877" s="13" t="str">
        <f>IF($A1877="","",VLOOKUP($A1877,'Reference list'!$A$2:$F$5171,5,FALSE))</f>
        <v/>
      </c>
      <c r="D1877" s="77" t="str">
        <f>IF($A1877="","",IF(ISERROR(MATCH($G1877,'Essex species'!$A$2:$A$2000,0))=FALSE,VLOOKUP($A1877,'Reference list'!$A$2:$F$5137,6,FALSE),"No database records"))</f>
        <v/>
      </c>
      <c r="E1877" s="31" t="str">
        <f>IF($A1877="","",IF(ISERROR(MATCH($G1877,'Essex species'!$A$2:$A$2000,0))=FALSE,HYPERLINK("http://www.essexfieldclub.org.uk/portal/p/Species+Account/s/"&amp;SUBSTITUTE(VLOOKUP($A1877,'Reference list'!$A$2:$F$5171,2,FALSE)," ","+"),VLOOKUP($G1877,'Essex species'!$A$2:$G$2000,5,FALSE)),""))</f>
        <v/>
      </c>
      <c r="F1877" s="13" t="str">
        <f>IF($A1877="","",VLOOKUP($A1877,'Reference list'!$A$2:$F$5171,3,FALSE))</f>
        <v/>
      </c>
      <c r="G1877" s="10" t="str">
        <f>IF($A1877="","",VLOOKUP($A1877,'Reference list'!$A$2:$F$5171,2,FALSE))</f>
        <v/>
      </c>
      <c r="M1877" s="66"/>
    </row>
    <row r="1878" spans="1:13">
      <c r="A1878" s="38"/>
      <c r="B1878" s="13" t="str">
        <f>IF($A1878="","",VLOOKUP($A1878,'Reference list'!$A$2:$F$5171,4,FALSE))</f>
        <v/>
      </c>
      <c r="C1878" s="13" t="str">
        <f>IF($A1878="","",VLOOKUP($A1878,'Reference list'!$A$2:$F$5171,5,FALSE))</f>
        <v/>
      </c>
      <c r="D1878" s="77" t="str">
        <f>IF($A1878="","",IF(ISERROR(MATCH($G1878,'Essex species'!$A$2:$A$2000,0))=FALSE,VLOOKUP($A1878,'Reference list'!$A$2:$F$5137,6,FALSE),"No database records"))</f>
        <v/>
      </c>
      <c r="E1878" s="31" t="str">
        <f>IF($A1878="","",IF(ISERROR(MATCH($G1878,'Essex species'!$A$2:$A$2000,0))=FALSE,HYPERLINK("http://www.essexfieldclub.org.uk/portal/p/Species+Account/s/"&amp;SUBSTITUTE(VLOOKUP($A1878,'Reference list'!$A$2:$F$5171,2,FALSE)," ","+"),VLOOKUP($G1878,'Essex species'!$A$2:$G$2000,5,FALSE)),""))</f>
        <v/>
      </c>
      <c r="F1878" s="13" t="str">
        <f>IF($A1878="","",VLOOKUP($A1878,'Reference list'!$A$2:$F$5171,3,FALSE))</f>
        <v/>
      </c>
      <c r="G1878" s="10" t="str">
        <f>IF($A1878="","",VLOOKUP($A1878,'Reference list'!$A$2:$F$5171,2,FALSE))</f>
        <v/>
      </c>
      <c r="M1878" s="66"/>
    </row>
    <row r="1879" spans="1:13">
      <c r="A1879" s="38"/>
      <c r="B1879" s="13" t="str">
        <f>IF($A1879="","",VLOOKUP($A1879,'Reference list'!$A$2:$F$5171,4,FALSE))</f>
        <v/>
      </c>
      <c r="C1879" s="13" t="str">
        <f>IF($A1879="","",VLOOKUP($A1879,'Reference list'!$A$2:$F$5171,5,FALSE))</f>
        <v/>
      </c>
      <c r="D1879" s="77" t="str">
        <f>IF($A1879="","",IF(ISERROR(MATCH($G1879,'Essex species'!$A$2:$A$2000,0))=FALSE,VLOOKUP($A1879,'Reference list'!$A$2:$F$5137,6,FALSE),"No database records"))</f>
        <v/>
      </c>
      <c r="E1879" s="31" t="str">
        <f>IF($A1879="","",IF(ISERROR(MATCH($G1879,'Essex species'!$A$2:$A$2000,0))=FALSE,HYPERLINK("http://www.essexfieldclub.org.uk/portal/p/Species+Account/s/"&amp;SUBSTITUTE(VLOOKUP($A1879,'Reference list'!$A$2:$F$5171,2,FALSE)," ","+"),VLOOKUP($G1879,'Essex species'!$A$2:$G$2000,5,FALSE)),""))</f>
        <v/>
      </c>
      <c r="F1879" s="13" t="str">
        <f>IF($A1879="","",VLOOKUP($A1879,'Reference list'!$A$2:$F$5171,3,FALSE))</f>
        <v/>
      </c>
      <c r="G1879" s="10" t="str">
        <f>IF($A1879="","",VLOOKUP($A1879,'Reference list'!$A$2:$F$5171,2,FALSE))</f>
        <v/>
      </c>
      <c r="M1879" s="66"/>
    </row>
    <row r="1880" spans="1:13">
      <c r="A1880" s="38"/>
      <c r="B1880" s="13" t="str">
        <f>IF($A1880="","",VLOOKUP($A1880,'Reference list'!$A$2:$F$5171,4,FALSE))</f>
        <v/>
      </c>
      <c r="C1880" s="13" t="str">
        <f>IF($A1880="","",VLOOKUP($A1880,'Reference list'!$A$2:$F$5171,5,FALSE))</f>
        <v/>
      </c>
      <c r="D1880" s="77" t="str">
        <f>IF($A1880="","",IF(ISERROR(MATCH($G1880,'Essex species'!$A$2:$A$2000,0))=FALSE,VLOOKUP($A1880,'Reference list'!$A$2:$F$5137,6,FALSE),"No database records"))</f>
        <v/>
      </c>
      <c r="E1880" s="31" t="str">
        <f>IF($A1880="","",IF(ISERROR(MATCH($G1880,'Essex species'!$A$2:$A$2000,0))=FALSE,HYPERLINK("http://www.essexfieldclub.org.uk/portal/p/Species+Account/s/"&amp;SUBSTITUTE(VLOOKUP($A1880,'Reference list'!$A$2:$F$5171,2,FALSE)," ","+"),VLOOKUP($G1880,'Essex species'!$A$2:$G$2000,5,FALSE)),""))</f>
        <v/>
      </c>
      <c r="F1880" s="13" t="str">
        <f>IF($A1880="","",VLOOKUP($A1880,'Reference list'!$A$2:$F$5171,3,FALSE))</f>
        <v/>
      </c>
      <c r="G1880" s="10" t="str">
        <f>IF($A1880="","",VLOOKUP($A1880,'Reference list'!$A$2:$F$5171,2,FALSE))</f>
        <v/>
      </c>
      <c r="M1880" s="66"/>
    </row>
    <row r="1881" spans="1:13">
      <c r="A1881" s="38"/>
      <c r="B1881" s="13" t="str">
        <f>IF($A1881="","",VLOOKUP($A1881,'Reference list'!$A$2:$F$5171,4,FALSE))</f>
        <v/>
      </c>
      <c r="C1881" s="13" t="str">
        <f>IF($A1881="","",VLOOKUP($A1881,'Reference list'!$A$2:$F$5171,5,FALSE))</f>
        <v/>
      </c>
      <c r="D1881" s="77" t="str">
        <f>IF($A1881="","",IF(ISERROR(MATCH($G1881,'Essex species'!$A$2:$A$2000,0))=FALSE,VLOOKUP($A1881,'Reference list'!$A$2:$F$5137,6,FALSE),"No database records"))</f>
        <v/>
      </c>
      <c r="E1881" s="31" t="str">
        <f>IF($A1881="","",IF(ISERROR(MATCH($G1881,'Essex species'!$A$2:$A$2000,0))=FALSE,HYPERLINK("http://www.essexfieldclub.org.uk/portal/p/Species+Account/s/"&amp;SUBSTITUTE(VLOOKUP($A1881,'Reference list'!$A$2:$F$5171,2,FALSE)," ","+"),VLOOKUP($G1881,'Essex species'!$A$2:$G$2000,5,FALSE)),""))</f>
        <v/>
      </c>
      <c r="F1881" s="13" t="str">
        <f>IF($A1881="","",VLOOKUP($A1881,'Reference list'!$A$2:$F$5171,3,FALSE))</f>
        <v/>
      </c>
      <c r="G1881" s="10" t="str">
        <f>IF($A1881="","",VLOOKUP($A1881,'Reference list'!$A$2:$F$5171,2,FALSE))</f>
        <v/>
      </c>
      <c r="M1881" s="66"/>
    </row>
    <row r="1882" spans="1:13">
      <c r="A1882" s="38"/>
      <c r="B1882" s="13" t="str">
        <f>IF($A1882="","",VLOOKUP($A1882,'Reference list'!$A$2:$F$5171,4,FALSE))</f>
        <v/>
      </c>
      <c r="C1882" s="13" t="str">
        <f>IF($A1882="","",VLOOKUP($A1882,'Reference list'!$A$2:$F$5171,5,FALSE))</f>
        <v/>
      </c>
      <c r="D1882" s="77" t="str">
        <f>IF($A1882="","",IF(ISERROR(MATCH($G1882,'Essex species'!$A$2:$A$2000,0))=FALSE,VLOOKUP($A1882,'Reference list'!$A$2:$F$5137,6,FALSE),"No database records"))</f>
        <v/>
      </c>
      <c r="E1882" s="31" t="str">
        <f>IF($A1882="","",IF(ISERROR(MATCH($G1882,'Essex species'!$A$2:$A$2000,0))=FALSE,HYPERLINK("http://www.essexfieldclub.org.uk/portal/p/Species+Account/s/"&amp;SUBSTITUTE(VLOOKUP($A1882,'Reference list'!$A$2:$F$5171,2,FALSE)," ","+"),VLOOKUP($G1882,'Essex species'!$A$2:$G$2000,5,FALSE)),""))</f>
        <v/>
      </c>
      <c r="F1882" s="13" t="str">
        <f>IF($A1882="","",VLOOKUP($A1882,'Reference list'!$A$2:$F$5171,3,FALSE))</f>
        <v/>
      </c>
      <c r="G1882" s="10" t="str">
        <f>IF($A1882="","",VLOOKUP($A1882,'Reference list'!$A$2:$F$5171,2,FALSE))</f>
        <v/>
      </c>
      <c r="M1882" s="66"/>
    </row>
    <row r="1883" spans="1:13">
      <c r="A1883" s="38"/>
      <c r="B1883" s="13" t="str">
        <f>IF($A1883="","",VLOOKUP($A1883,'Reference list'!$A$2:$F$5171,4,FALSE))</f>
        <v/>
      </c>
      <c r="C1883" s="13" t="str">
        <f>IF($A1883="","",VLOOKUP($A1883,'Reference list'!$A$2:$F$5171,5,FALSE))</f>
        <v/>
      </c>
      <c r="D1883" s="77" t="str">
        <f>IF($A1883="","",IF(ISERROR(MATCH($G1883,'Essex species'!$A$2:$A$2000,0))=FALSE,VLOOKUP($A1883,'Reference list'!$A$2:$F$5137,6,FALSE),"No database records"))</f>
        <v/>
      </c>
      <c r="E1883" s="31" t="str">
        <f>IF($A1883="","",IF(ISERROR(MATCH($G1883,'Essex species'!$A$2:$A$2000,0))=FALSE,HYPERLINK("http://www.essexfieldclub.org.uk/portal/p/Species+Account/s/"&amp;SUBSTITUTE(VLOOKUP($A1883,'Reference list'!$A$2:$F$5171,2,FALSE)," ","+"),VLOOKUP($G1883,'Essex species'!$A$2:$G$2000,5,FALSE)),""))</f>
        <v/>
      </c>
      <c r="F1883" s="13" t="str">
        <f>IF($A1883="","",VLOOKUP($A1883,'Reference list'!$A$2:$F$5171,3,FALSE))</f>
        <v/>
      </c>
      <c r="G1883" s="10" t="str">
        <f>IF($A1883="","",VLOOKUP($A1883,'Reference list'!$A$2:$F$5171,2,FALSE))</f>
        <v/>
      </c>
      <c r="M1883" s="66"/>
    </row>
    <row r="1884" spans="1:13">
      <c r="A1884" s="38"/>
      <c r="B1884" s="13" t="str">
        <f>IF($A1884="","",VLOOKUP($A1884,'Reference list'!$A$2:$F$5171,4,FALSE))</f>
        <v/>
      </c>
      <c r="C1884" s="13" t="str">
        <f>IF($A1884="","",VLOOKUP($A1884,'Reference list'!$A$2:$F$5171,5,FALSE))</f>
        <v/>
      </c>
      <c r="D1884" s="77" t="str">
        <f>IF($A1884="","",IF(ISERROR(MATCH($G1884,'Essex species'!$A$2:$A$2000,0))=FALSE,VLOOKUP($A1884,'Reference list'!$A$2:$F$5137,6,FALSE),"No database records"))</f>
        <v/>
      </c>
      <c r="E1884" s="31" t="str">
        <f>IF($A1884="","",IF(ISERROR(MATCH($G1884,'Essex species'!$A$2:$A$2000,0))=FALSE,HYPERLINK("http://www.essexfieldclub.org.uk/portal/p/Species+Account/s/"&amp;SUBSTITUTE(VLOOKUP($A1884,'Reference list'!$A$2:$F$5171,2,FALSE)," ","+"),VLOOKUP($G1884,'Essex species'!$A$2:$G$2000,5,FALSE)),""))</f>
        <v/>
      </c>
      <c r="F1884" s="13" t="str">
        <f>IF($A1884="","",VLOOKUP($A1884,'Reference list'!$A$2:$F$5171,3,FALSE))</f>
        <v/>
      </c>
      <c r="G1884" s="10" t="str">
        <f>IF($A1884="","",VLOOKUP($A1884,'Reference list'!$A$2:$F$5171,2,FALSE))</f>
        <v/>
      </c>
      <c r="M1884" s="66"/>
    </row>
    <row r="1885" spans="1:13">
      <c r="A1885" s="38"/>
      <c r="B1885" s="13" t="str">
        <f>IF($A1885="","",VLOOKUP($A1885,'Reference list'!$A$2:$F$5171,4,FALSE))</f>
        <v/>
      </c>
      <c r="C1885" s="13" t="str">
        <f>IF($A1885="","",VLOOKUP($A1885,'Reference list'!$A$2:$F$5171,5,FALSE))</f>
        <v/>
      </c>
      <c r="D1885" s="77" t="str">
        <f>IF($A1885="","",IF(ISERROR(MATCH($G1885,'Essex species'!$A$2:$A$2000,0))=FALSE,VLOOKUP($A1885,'Reference list'!$A$2:$F$5137,6,FALSE),"No database records"))</f>
        <v/>
      </c>
      <c r="E1885" s="31" t="str">
        <f>IF($A1885="","",IF(ISERROR(MATCH($G1885,'Essex species'!$A$2:$A$2000,0))=FALSE,HYPERLINK("http://www.essexfieldclub.org.uk/portal/p/Species+Account/s/"&amp;SUBSTITUTE(VLOOKUP($A1885,'Reference list'!$A$2:$F$5171,2,FALSE)," ","+"),VLOOKUP($G1885,'Essex species'!$A$2:$G$2000,5,FALSE)),""))</f>
        <v/>
      </c>
      <c r="F1885" s="13" t="str">
        <f>IF($A1885="","",VLOOKUP($A1885,'Reference list'!$A$2:$F$5171,3,FALSE))</f>
        <v/>
      </c>
      <c r="G1885" s="10" t="str">
        <f>IF($A1885="","",VLOOKUP($A1885,'Reference list'!$A$2:$F$5171,2,FALSE))</f>
        <v/>
      </c>
      <c r="M1885" s="66"/>
    </row>
    <row r="1886" spans="1:13">
      <c r="A1886" s="38"/>
      <c r="B1886" s="13" t="str">
        <f>IF($A1886="","",VLOOKUP($A1886,'Reference list'!$A$2:$F$5171,4,FALSE))</f>
        <v/>
      </c>
      <c r="C1886" s="13" t="str">
        <f>IF($A1886="","",VLOOKUP($A1886,'Reference list'!$A$2:$F$5171,5,FALSE))</f>
        <v/>
      </c>
      <c r="D1886" s="77" t="str">
        <f>IF($A1886="","",IF(ISERROR(MATCH($G1886,'Essex species'!$A$2:$A$2000,0))=FALSE,VLOOKUP($A1886,'Reference list'!$A$2:$F$5137,6,FALSE),"No database records"))</f>
        <v/>
      </c>
      <c r="E1886" s="31" t="str">
        <f>IF($A1886="","",IF(ISERROR(MATCH($G1886,'Essex species'!$A$2:$A$2000,0))=FALSE,HYPERLINK("http://www.essexfieldclub.org.uk/portal/p/Species+Account/s/"&amp;SUBSTITUTE(VLOOKUP($A1886,'Reference list'!$A$2:$F$5171,2,FALSE)," ","+"),VLOOKUP($G1886,'Essex species'!$A$2:$G$2000,5,FALSE)),""))</f>
        <v/>
      </c>
      <c r="F1886" s="13" t="str">
        <f>IF($A1886="","",VLOOKUP($A1886,'Reference list'!$A$2:$F$5171,3,FALSE))</f>
        <v/>
      </c>
      <c r="G1886" s="10" t="str">
        <f>IF($A1886="","",VLOOKUP($A1886,'Reference list'!$A$2:$F$5171,2,FALSE))</f>
        <v/>
      </c>
      <c r="M1886" s="66"/>
    </row>
    <row r="1887" spans="1:13">
      <c r="A1887" s="38"/>
      <c r="B1887" s="13" t="str">
        <f>IF($A1887="","",VLOOKUP($A1887,'Reference list'!$A$2:$F$5171,4,FALSE))</f>
        <v/>
      </c>
      <c r="C1887" s="13" t="str">
        <f>IF($A1887="","",VLOOKUP($A1887,'Reference list'!$A$2:$F$5171,5,FALSE))</f>
        <v/>
      </c>
      <c r="D1887" s="77" t="str">
        <f>IF($A1887="","",IF(ISERROR(MATCH($G1887,'Essex species'!$A$2:$A$2000,0))=FALSE,VLOOKUP($A1887,'Reference list'!$A$2:$F$5137,6,FALSE),"No database records"))</f>
        <v/>
      </c>
      <c r="E1887" s="31" t="str">
        <f>IF($A1887="","",IF(ISERROR(MATCH($G1887,'Essex species'!$A$2:$A$2000,0))=FALSE,HYPERLINK("http://www.essexfieldclub.org.uk/portal/p/Species+Account/s/"&amp;SUBSTITUTE(VLOOKUP($A1887,'Reference list'!$A$2:$F$5171,2,FALSE)," ","+"),VLOOKUP($G1887,'Essex species'!$A$2:$G$2000,5,FALSE)),""))</f>
        <v/>
      </c>
      <c r="F1887" s="13" t="str">
        <f>IF($A1887="","",VLOOKUP($A1887,'Reference list'!$A$2:$F$5171,3,FALSE))</f>
        <v/>
      </c>
      <c r="G1887" s="10" t="str">
        <f>IF($A1887="","",VLOOKUP($A1887,'Reference list'!$A$2:$F$5171,2,FALSE))</f>
        <v/>
      </c>
      <c r="M1887" s="66"/>
    </row>
    <row r="1888" spans="1:13">
      <c r="A1888" s="38"/>
      <c r="B1888" s="13" t="str">
        <f>IF($A1888="","",VLOOKUP($A1888,'Reference list'!$A$2:$F$5171,4,FALSE))</f>
        <v/>
      </c>
      <c r="C1888" s="13" t="str">
        <f>IF($A1888="","",VLOOKUP($A1888,'Reference list'!$A$2:$F$5171,5,FALSE))</f>
        <v/>
      </c>
      <c r="D1888" s="77" t="str">
        <f>IF($A1888="","",IF(ISERROR(MATCH($G1888,'Essex species'!$A$2:$A$2000,0))=FALSE,VLOOKUP($A1888,'Reference list'!$A$2:$F$5137,6,FALSE),"No database records"))</f>
        <v/>
      </c>
      <c r="E1888" s="31" t="str">
        <f>IF($A1888="","",IF(ISERROR(MATCH($G1888,'Essex species'!$A$2:$A$2000,0))=FALSE,HYPERLINK("http://www.essexfieldclub.org.uk/portal/p/Species+Account/s/"&amp;SUBSTITUTE(VLOOKUP($A1888,'Reference list'!$A$2:$F$5171,2,FALSE)," ","+"),VLOOKUP($G1888,'Essex species'!$A$2:$G$2000,5,FALSE)),""))</f>
        <v/>
      </c>
      <c r="F1888" s="13" t="str">
        <f>IF($A1888="","",VLOOKUP($A1888,'Reference list'!$A$2:$F$5171,3,FALSE))</f>
        <v/>
      </c>
      <c r="G1888" s="10" t="str">
        <f>IF($A1888="","",VLOOKUP($A1888,'Reference list'!$A$2:$F$5171,2,FALSE))</f>
        <v/>
      </c>
      <c r="M1888" s="66"/>
    </row>
    <row r="1889" spans="1:13">
      <c r="A1889" s="38"/>
      <c r="B1889" s="13" t="str">
        <f>IF($A1889="","",VLOOKUP($A1889,'Reference list'!$A$2:$F$5171,4,FALSE))</f>
        <v/>
      </c>
      <c r="C1889" s="13" t="str">
        <f>IF($A1889="","",VLOOKUP($A1889,'Reference list'!$A$2:$F$5171,5,FALSE))</f>
        <v/>
      </c>
      <c r="D1889" s="77" t="str">
        <f>IF($A1889="","",IF(ISERROR(MATCH($G1889,'Essex species'!$A$2:$A$2000,0))=FALSE,VLOOKUP($A1889,'Reference list'!$A$2:$F$5137,6,FALSE),"No database records"))</f>
        <v/>
      </c>
      <c r="E1889" s="31" t="str">
        <f>IF($A1889="","",IF(ISERROR(MATCH($G1889,'Essex species'!$A$2:$A$2000,0))=FALSE,HYPERLINK("http://www.essexfieldclub.org.uk/portal/p/Species+Account/s/"&amp;SUBSTITUTE(VLOOKUP($A1889,'Reference list'!$A$2:$F$5171,2,FALSE)," ","+"),VLOOKUP($G1889,'Essex species'!$A$2:$G$2000,5,FALSE)),""))</f>
        <v/>
      </c>
      <c r="F1889" s="13" t="str">
        <f>IF($A1889="","",VLOOKUP($A1889,'Reference list'!$A$2:$F$5171,3,FALSE))</f>
        <v/>
      </c>
      <c r="G1889" s="10" t="str">
        <f>IF($A1889="","",VLOOKUP($A1889,'Reference list'!$A$2:$F$5171,2,FALSE))</f>
        <v/>
      </c>
      <c r="M1889" s="66"/>
    </row>
    <row r="1890" spans="1:13">
      <c r="A1890" s="38"/>
      <c r="B1890" s="13" t="str">
        <f>IF($A1890="","",VLOOKUP($A1890,'Reference list'!$A$2:$F$5171,4,FALSE))</f>
        <v/>
      </c>
      <c r="C1890" s="13" t="str">
        <f>IF($A1890="","",VLOOKUP($A1890,'Reference list'!$A$2:$F$5171,5,FALSE))</f>
        <v/>
      </c>
      <c r="D1890" s="77" t="str">
        <f>IF($A1890="","",IF(ISERROR(MATCH($G1890,'Essex species'!$A$2:$A$2000,0))=FALSE,VLOOKUP($A1890,'Reference list'!$A$2:$F$5137,6,FALSE),"No database records"))</f>
        <v/>
      </c>
      <c r="E1890" s="31" t="str">
        <f>IF($A1890="","",IF(ISERROR(MATCH($G1890,'Essex species'!$A$2:$A$2000,0))=FALSE,HYPERLINK("http://www.essexfieldclub.org.uk/portal/p/Species+Account/s/"&amp;SUBSTITUTE(VLOOKUP($A1890,'Reference list'!$A$2:$F$5171,2,FALSE)," ","+"),VLOOKUP($G1890,'Essex species'!$A$2:$G$2000,5,FALSE)),""))</f>
        <v/>
      </c>
      <c r="F1890" s="13" t="str">
        <f>IF($A1890="","",VLOOKUP($A1890,'Reference list'!$A$2:$F$5171,3,FALSE))</f>
        <v/>
      </c>
      <c r="G1890" s="10" t="str">
        <f>IF($A1890="","",VLOOKUP($A1890,'Reference list'!$A$2:$F$5171,2,FALSE))</f>
        <v/>
      </c>
      <c r="M1890" s="66"/>
    </row>
    <row r="1891" spans="1:13">
      <c r="A1891" s="38"/>
      <c r="B1891" s="13" t="str">
        <f>IF($A1891="","",VLOOKUP($A1891,'Reference list'!$A$2:$F$5171,4,FALSE))</f>
        <v/>
      </c>
      <c r="C1891" s="13" t="str">
        <f>IF($A1891="","",VLOOKUP($A1891,'Reference list'!$A$2:$F$5171,5,FALSE))</f>
        <v/>
      </c>
      <c r="D1891" s="77" t="str">
        <f>IF($A1891="","",IF(ISERROR(MATCH($G1891,'Essex species'!$A$2:$A$2000,0))=FALSE,VLOOKUP($A1891,'Reference list'!$A$2:$F$5137,6,FALSE),"No database records"))</f>
        <v/>
      </c>
      <c r="E1891" s="31" t="str">
        <f>IF($A1891="","",IF(ISERROR(MATCH($G1891,'Essex species'!$A$2:$A$2000,0))=FALSE,HYPERLINK("http://www.essexfieldclub.org.uk/portal/p/Species+Account/s/"&amp;SUBSTITUTE(VLOOKUP($A1891,'Reference list'!$A$2:$F$5171,2,FALSE)," ","+"),VLOOKUP($G1891,'Essex species'!$A$2:$G$2000,5,FALSE)),""))</f>
        <v/>
      </c>
      <c r="F1891" s="13" t="str">
        <f>IF($A1891="","",VLOOKUP($A1891,'Reference list'!$A$2:$F$5171,3,FALSE))</f>
        <v/>
      </c>
      <c r="G1891" s="10" t="str">
        <f>IF($A1891="","",VLOOKUP($A1891,'Reference list'!$A$2:$F$5171,2,FALSE))</f>
        <v/>
      </c>
      <c r="M1891" s="66"/>
    </row>
    <row r="1892" spans="1:13">
      <c r="A1892" s="38"/>
      <c r="B1892" s="13" t="str">
        <f>IF($A1892="","",VLOOKUP($A1892,'Reference list'!$A$2:$F$5171,4,FALSE))</f>
        <v/>
      </c>
      <c r="C1892" s="13" t="str">
        <f>IF($A1892="","",VLOOKUP($A1892,'Reference list'!$A$2:$F$5171,5,FALSE))</f>
        <v/>
      </c>
      <c r="D1892" s="77" t="str">
        <f>IF($A1892="","",IF(ISERROR(MATCH($G1892,'Essex species'!$A$2:$A$2000,0))=FALSE,VLOOKUP($A1892,'Reference list'!$A$2:$F$5137,6,FALSE),"No database records"))</f>
        <v/>
      </c>
      <c r="E1892" s="31" t="str">
        <f>IF($A1892="","",IF(ISERROR(MATCH($G1892,'Essex species'!$A$2:$A$2000,0))=FALSE,HYPERLINK("http://www.essexfieldclub.org.uk/portal/p/Species+Account/s/"&amp;SUBSTITUTE(VLOOKUP($A1892,'Reference list'!$A$2:$F$5171,2,FALSE)," ","+"),VLOOKUP($G1892,'Essex species'!$A$2:$G$2000,5,FALSE)),""))</f>
        <v/>
      </c>
      <c r="F1892" s="13" t="str">
        <f>IF($A1892="","",VLOOKUP($A1892,'Reference list'!$A$2:$F$5171,3,FALSE))</f>
        <v/>
      </c>
      <c r="G1892" s="10" t="str">
        <f>IF($A1892="","",VLOOKUP($A1892,'Reference list'!$A$2:$F$5171,2,FALSE))</f>
        <v/>
      </c>
      <c r="M1892" s="66"/>
    </row>
    <row r="1893" spans="1:13">
      <c r="A1893" s="38"/>
      <c r="B1893" s="13" t="str">
        <f>IF($A1893="","",VLOOKUP($A1893,'Reference list'!$A$2:$F$5171,4,FALSE))</f>
        <v/>
      </c>
      <c r="C1893" s="13" t="str">
        <f>IF($A1893="","",VLOOKUP($A1893,'Reference list'!$A$2:$F$5171,5,FALSE))</f>
        <v/>
      </c>
      <c r="D1893" s="77" t="str">
        <f>IF($A1893="","",IF(ISERROR(MATCH($G1893,'Essex species'!$A$2:$A$2000,0))=FALSE,VLOOKUP($A1893,'Reference list'!$A$2:$F$5137,6,FALSE),"No database records"))</f>
        <v/>
      </c>
      <c r="E1893" s="31" t="str">
        <f>IF($A1893="","",IF(ISERROR(MATCH($G1893,'Essex species'!$A$2:$A$2000,0))=FALSE,HYPERLINK("http://www.essexfieldclub.org.uk/portal/p/Species+Account/s/"&amp;SUBSTITUTE(VLOOKUP($A1893,'Reference list'!$A$2:$F$5171,2,FALSE)," ","+"),VLOOKUP($G1893,'Essex species'!$A$2:$G$2000,5,FALSE)),""))</f>
        <v/>
      </c>
      <c r="F1893" s="13" t="str">
        <f>IF($A1893="","",VLOOKUP($A1893,'Reference list'!$A$2:$F$5171,3,FALSE))</f>
        <v/>
      </c>
      <c r="G1893" s="10" t="str">
        <f>IF($A1893="","",VLOOKUP($A1893,'Reference list'!$A$2:$F$5171,2,FALSE))</f>
        <v/>
      </c>
      <c r="M1893" s="66"/>
    </row>
    <row r="1894" spans="1:13">
      <c r="A1894" s="38"/>
      <c r="B1894" s="13" t="str">
        <f>IF($A1894="","",VLOOKUP($A1894,'Reference list'!$A$2:$F$5171,4,FALSE))</f>
        <v/>
      </c>
      <c r="C1894" s="13" t="str">
        <f>IF($A1894="","",VLOOKUP($A1894,'Reference list'!$A$2:$F$5171,5,FALSE))</f>
        <v/>
      </c>
      <c r="D1894" s="77" t="str">
        <f>IF($A1894="","",IF(ISERROR(MATCH($G1894,'Essex species'!$A$2:$A$2000,0))=FALSE,VLOOKUP($A1894,'Reference list'!$A$2:$F$5137,6,FALSE),"No database records"))</f>
        <v/>
      </c>
      <c r="E1894" s="31" t="str">
        <f>IF($A1894="","",IF(ISERROR(MATCH($G1894,'Essex species'!$A$2:$A$2000,0))=FALSE,HYPERLINK("http://www.essexfieldclub.org.uk/portal/p/Species+Account/s/"&amp;SUBSTITUTE(VLOOKUP($A1894,'Reference list'!$A$2:$F$5171,2,FALSE)," ","+"),VLOOKUP($G1894,'Essex species'!$A$2:$G$2000,5,FALSE)),""))</f>
        <v/>
      </c>
      <c r="F1894" s="13" t="str">
        <f>IF($A1894="","",VLOOKUP($A1894,'Reference list'!$A$2:$F$5171,3,FALSE))</f>
        <v/>
      </c>
      <c r="G1894" s="10" t="str">
        <f>IF($A1894="","",VLOOKUP($A1894,'Reference list'!$A$2:$F$5171,2,FALSE))</f>
        <v/>
      </c>
      <c r="M1894" s="66"/>
    </row>
    <row r="1895" spans="1:13">
      <c r="A1895" s="38"/>
      <c r="B1895" s="13" t="str">
        <f>IF($A1895="","",VLOOKUP($A1895,'Reference list'!$A$2:$F$5171,4,FALSE))</f>
        <v/>
      </c>
      <c r="C1895" s="13" t="str">
        <f>IF($A1895="","",VLOOKUP($A1895,'Reference list'!$A$2:$F$5171,5,FALSE))</f>
        <v/>
      </c>
      <c r="D1895" s="77" t="str">
        <f>IF($A1895="","",IF(ISERROR(MATCH($G1895,'Essex species'!$A$2:$A$2000,0))=FALSE,VLOOKUP($A1895,'Reference list'!$A$2:$F$5137,6,FALSE),"No database records"))</f>
        <v/>
      </c>
      <c r="E1895" s="31" t="str">
        <f>IF($A1895="","",IF(ISERROR(MATCH($G1895,'Essex species'!$A$2:$A$2000,0))=FALSE,HYPERLINK("http://www.essexfieldclub.org.uk/portal/p/Species+Account/s/"&amp;SUBSTITUTE(VLOOKUP($A1895,'Reference list'!$A$2:$F$5171,2,FALSE)," ","+"),VLOOKUP($G1895,'Essex species'!$A$2:$G$2000,5,FALSE)),""))</f>
        <v/>
      </c>
      <c r="F1895" s="13" t="str">
        <f>IF($A1895="","",VLOOKUP($A1895,'Reference list'!$A$2:$F$5171,3,FALSE))</f>
        <v/>
      </c>
      <c r="G1895" s="10" t="str">
        <f>IF($A1895="","",VLOOKUP($A1895,'Reference list'!$A$2:$F$5171,2,FALSE))</f>
        <v/>
      </c>
      <c r="M1895" s="66"/>
    </row>
    <row r="1896" spans="1:13">
      <c r="A1896" s="38"/>
      <c r="B1896" s="13" t="str">
        <f>IF($A1896="","",VLOOKUP($A1896,'Reference list'!$A$2:$F$5171,4,FALSE))</f>
        <v/>
      </c>
      <c r="C1896" s="13" t="str">
        <f>IF($A1896="","",VLOOKUP($A1896,'Reference list'!$A$2:$F$5171,5,FALSE))</f>
        <v/>
      </c>
      <c r="D1896" s="77" t="str">
        <f>IF($A1896="","",IF(ISERROR(MATCH($G1896,'Essex species'!$A$2:$A$2000,0))=FALSE,VLOOKUP($A1896,'Reference list'!$A$2:$F$5137,6,FALSE),"No database records"))</f>
        <v/>
      </c>
      <c r="E1896" s="31" t="str">
        <f>IF($A1896="","",IF(ISERROR(MATCH($G1896,'Essex species'!$A$2:$A$2000,0))=FALSE,HYPERLINK("http://www.essexfieldclub.org.uk/portal/p/Species+Account/s/"&amp;SUBSTITUTE(VLOOKUP($A1896,'Reference list'!$A$2:$F$5171,2,FALSE)," ","+"),VLOOKUP($G1896,'Essex species'!$A$2:$G$2000,5,FALSE)),""))</f>
        <v/>
      </c>
      <c r="F1896" s="13" t="str">
        <f>IF($A1896="","",VLOOKUP($A1896,'Reference list'!$A$2:$F$5171,3,FALSE))</f>
        <v/>
      </c>
      <c r="G1896" s="10" t="str">
        <f>IF($A1896="","",VLOOKUP($A1896,'Reference list'!$A$2:$F$5171,2,FALSE))</f>
        <v/>
      </c>
      <c r="M1896" s="66"/>
    </row>
    <row r="1897" spans="1:13">
      <c r="A1897" s="38"/>
      <c r="B1897" s="13" t="str">
        <f>IF($A1897="","",VLOOKUP($A1897,'Reference list'!$A$2:$F$5171,4,FALSE))</f>
        <v/>
      </c>
      <c r="C1897" s="13" t="str">
        <f>IF($A1897="","",VLOOKUP($A1897,'Reference list'!$A$2:$F$5171,5,FALSE))</f>
        <v/>
      </c>
      <c r="D1897" s="77" t="str">
        <f>IF($A1897="","",IF(ISERROR(MATCH($G1897,'Essex species'!$A$2:$A$2000,0))=FALSE,VLOOKUP($A1897,'Reference list'!$A$2:$F$5137,6,FALSE),"No database records"))</f>
        <v/>
      </c>
      <c r="E1897" s="31" t="str">
        <f>IF($A1897="","",IF(ISERROR(MATCH($G1897,'Essex species'!$A$2:$A$2000,0))=FALSE,HYPERLINK("http://www.essexfieldclub.org.uk/portal/p/Species+Account/s/"&amp;SUBSTITUTE(VLOOKUP($A1897,'Reference list'!$A$2:$F$5171,2,FALSE)," ","+"),VLOOKUP($G1897,'Essex species'!$A$2:$G$2000,5,FALSE)),""))</f>
        <v/>
      </c>
      <c r="F1897" s="13" t="str">
        <f>IF($A1897="","",VLOOKUP($A1897,'Reference list'!$A$2:$F$5171,3,FALSE))</f>
        <v/>
      </c>
      <c r="G1897" s="10" t="str">
        <f>IF($A1897="","",VLOOKUP($A1897,'Reference list'!$A$2:$F$5171,2,FALSE))</f>
        <v/>
      </c>
      <c r="M1897" s="66"/>
    </row>
    <row r="1898" spans="1:13">
      <c r="A1898" s="38"/>
      <c r="B1898" s="13" t="str">
        <f>IF($A1898="","",VLOOKUP($A1898,'Reference list'!$A$2:$F$5171,4,FALSE))</f>
        <v/>
      </c>
      <c r="C1898" s="13" t="str">
        <f>IF($A1898="","",VLOOKUP($A1898,'Reference list'!$A$2:$F$5171,5,FALSE))</f>
        <v/>
      </c>
      <c r="D1898" s="77" t="str">
        <f>IF($A1898="","",IF(ISERROR(MATCH($G1898,'Essex species'!$A$2:$A$2000,0))=FALSE,VLOOKUP($A1898,'Reference list'!$A$2:$F$5137,6,FALSE),"No database records"))</f>
        <v/>
      </c>
      <c r="E1898" s="31" t="str">
        <f>IF($A1898="","",IF(ISERROR(MATCH($G1898,'Essex species'!$A$2:$A$2000,0))=FALSE,HYPERLINK("http://www.essexfieldclub.org.uk/portal/p/Species+Account/s/"&amp;SUBSTITUTE(VLOOKUP($A1898,'Reference list'!$A$2:$F$5171,2,FALSE)," ","+"),VLOOKUP($G1898,'Essex species'!$A$2:$G$2000,5,FALSE)),""))</f>
        <v/>
      </c>
      <c r="F1898" s="13" t="str">
        <f>IF($A1898="","",VLOOKUP($A1898,'Reference list'!$A$2:$F$5171,3,FALSE))</f>
        <v/>
      </c>
      <c r="G1898" s="10" t="str">
        <f>IF($A1898="","",VLOOKUP($A1898,'Reference list'!$A$2:$F$5171,2,FALSE))</f>
        <v/>
      </c>
      <c r="M1898" s="66"/>
    </row>
    <row r="1899" spans="1:13">
      <c r="A1899" s="38"/>
      <c r="B1899" s="13" t="str">
        <f>IF($A1899="","",VLOOKUP($A1899,'Reference list'!$A$2:$F$5171,4,FALSE))</f>
        <v/>
      </c>
      <c r="C1899" s="13" t="str">
        <f>IF($A1899="","",VLOOKUP($A1899,'Reference list'!$A$2:$F$5171,5,FALSE))</f>
        <v/>
      </c>
      <c r="D1899" s="77" t="str">
        <f>IF($A1899="","",IF(ISERROR(MATCH($G1899,'Essex species'!$A$2:$A$2000,0))=FALSE,VLOOKUP($A1899,'Reference list'!$A$2:$F$5137,6,FALSE),"No database records"))</f>
        <v/>
      </c>
      <c r="E1899" s="31" t="str">
        <f>IF($A1899="","",IF(ISERROR(MATCH($G1899,'Essex species'!$A$2:$A$2000,0))=FALSE,HYPERLINK("http://www.essexfieldclub.org.uk/portal/p/Species+Account/s/"&amp;SUBSTITUTE(VLOOKUP($A1899,'Reference list'!$A$2:$F$5171,2,FALSE)," ","+"),VLOOKUP($G1899,'Essex species'!$A$2:$G$2000,5,FALSE)),""))</f>
        <v/>
      </c>
      <c r="F1899" s="13" t="str">
        <f>IF($A1899="","",VLOOKUP($A1899,'Reference list'!$A$2:$F$5171,3,FALSE))</f>
        <v/>
      </c>
      <c r="G1899" s="10" t="str">
        <f>IF($A1899="","",VLOOKUP($A1899,'Reference list'!$A$2:$F$5171,2,FALSE))</f>
        <v/>
      </c>
      <c r="M1899" s="66"/>
    </row>
    <row r="1900" spans="1:13">
      <c r="A1900" s="38"/>
      <c r="B1900" s="13" t="str">
        <f>IF($A1900="","",VLOOKUP($A1900,'Reference list'!$A$2:$F$5171,4,FALSE))</f>
        <v/>
      </c>
      <c r="C1900" s="13" t="str">
        <f>IF($A1900="","",VLOOKUP($A1900,'Reference list'!$A$2:$F$5171,5,FALSE))</f>
        <v/>
      </c>
      <c r="D1900" s="77" t="str">
        <f>IF($A1900="","",IF(ISERROR(MATCH($G1900,'Essex species'!$A$2:$A$2000,0))=FALSE,VLOOKUP($A1900,'Reference list'!$A$2:$F$5137,6,FALSE),"No database records"))</f>
        <v/>
      </c>
      <c r="E1900" s="31" t="str">
        <f>IF($A1900="","",IF(ISERROR(MATCH($G1900,'Essex species'!$A$2:$A$2000,0))=FALSE,HYPERLINK("http://www.essexfieldclub.org.uk/portal/p/Species+Account/s/"&amp;SUBSTITUTE(VLOOKUP($A1900,'Reference list'!$A$2:$F$5171,2,FALSE)," ","+"),VLOOKUP($G1900,'Essex species'!$A$2:$G$2000,5,FALSE)),""))</f>
        <v/>
      </c>
      <c r="F1900" s="13" t="str">
        <f>IF($A1900="","",VLOOKUP($A1900,'Reference list'!$A$2:$F$5171,3,FALSE))</f>
        <v/>
      </c>
      <c r="G1900" s="10" t="str">
        <f>IF($A1900="","",VLOOKUP($A1900,'Reference list'!$A$2:$F$5171,2,FALSE))</f>
        <v/>
      </c>
      <c r="M1900" s="66"/>
    </row>
    <row r="1901" spans="1:13">
      <c r="A1901" s="38"/>
      <c r="B1901" s="13" t="str">
        <f>IF($A1901="","",VLOOKUP($A1901,'Reference list'!$A$2:$F$5171,4,FALSE))</f>
        <v/>
      </c>
      <c r="C1901" s="13" t="str">
        <f>IF($A1901="","",VLOOKUP($A1901,'Reference list'!$A$2:$F$5171,5,FALSE))</f>
        <v/>
      </c>
      <c r="D1901" s="77" t="str">
        <f>IF($A1901="","",IF(ISERROR(MATCH($G1901,'Essex species'!$A$2:$A$2000,0))=FALSE,VLOOKUP($A1901,'Reference list'!$A$2:$F$5137,6,FALSE),"No database records"))</f>
        <v/>
      </c>
      <c r="E1901" s="31" t="str">
        <f>IF($A1901="","",IF(ISERROR(MATCH($G1901,'Essex species'!$A$2:$A$2000,0))=FALSE,HYPERLINK("http://www.essexfieldclub.org.uk/portal/p/Species+Account/s/"&amp;SUBSTITUTE(VLOOKUP($A1901,'Reference list'!$A$2:$F$5171,2,FALSE)," ","+"),VLOOKUP($G1901,'Essex species'!$A$2:$G$2000,5,FALSE)),""))</f>
        <v/>
      </c>
      <c r="F1901" s="13" t="str">
        <f>IF($A1901="","",VLOOKUP($A1901,'Reference list'!$A$2:$F$5171,3,FALSE))</f>
        <v/>
      </c>
      <c r="G1901" s="10" t="str">
        <f>IF($A1901="","",VLOOKUP($A1901,'Reference list'!$A$2:$F$5171,2,FALSE))</f>
        <v/>
      </c>
      <c r="M1901" s="66"/>
    </row>
    <row r="1902" spans="1:13">
      <c r="A1902" s="38"/>
      <c r="B1902" s="13" t="str">
        <f>IF($A1902="","",VLOOKUP($A1902,'Reference list'!$A$2:$F$5171,4,FALSE))</f>
        <v/>
      </c>
      <c r="C1902" s="13" t="str">
        <f>IF($A1902="","",VLOOKUP($A1902,'Reference list'!$A$2:$F$5171,5,FALSE))</f>
        <v/>
      </c>
      <c r="D1902" s="77" t="str">
        <f>IF($A1902="","",IF(ISERROR(MATCH($G1902,'Essex species'!$A$2:$A$2000,0))=FALSE,VLOOKUP($A1902,'Reference list'!$A$2:$F$5137,6,FALSE),"No database records"))</f>
        <v/>
      </c>
      <c r="E1902" s="31" t="str">
        <f>IF($A1902="","",IF(ISERROR(MATCH($G1902,'Essex species'!$A$2:$A$2000,0))=FALSE,HYPERLINK("http://www.essexfieldclub.org.uk/portal/p/Species+Account/s/"&amp;SUBSTITUTE(VLOOKUP($A1902,'Reference list'!$A$2:$F$5171,2,FALSE)," ","+"),VLOOKUP($G1902,'Essex species'!$A$2:$G$2000,5,FALSE)),""))</f>
        <v/>
      </c>
      <c r="F1902" s="13" t="str">
        <f>IF($A1902="","",VLOOKUP($A1902,'Reference list'!$A$2:$F$5171,3,FALSE))</f>
        <v/>
      </c>
      <c r="G1902" s="10" t="str">
        <f>IF($A1902="","",VLOOKUP($A1902,'Reference list'!$A$2:$F$5171,2,FALSE))</f>
        <v/>
      </c>
      <c r="M1902" s="66"/>
    </row>
    <row r="1903" spans="1:13">
      <c r="A1903" s="38"/>
      <c r="B1903" s="13" t="str">
        <f>IF($A1903="","",VLOOKUP($A1903,'Reference list'!$A$2:$F$5171,4,FALSE))</f>
        <v/>
      </c>
      <c r="C1903" s="13" t="str">
        <f>IF($A1903="","",VLOOKUP($A1903,'Reference list'!$A$2:$F$5171,5,FALSE))</f>
        <v/>
      </c>
      <c r="D1903" s="77" t="str">
        <f>IF($A1903="","",IF(ISERROR(MATCH($G1903,'Essex species'!$A$2:$A$2000,0))=FALSE,VLOOKUP($A1903,'Reference list'!$A$2:$F$5137,6,FALSE),"No database records"))</f>
        <v/>
      </c>
      <c r="E1903" s="31" t="str">
        <f>IF($A1903="","",IF(ISERROR(MATCH($G1903,'Essex species'!$A$2:$A$2000,0))=FALSE,HYPERLINK("http://www.essexfieldclub.org.uk/portal/p/Species+Account/s/"&amp;SUBSTITUTE(VLOOKUP($A1903,'Reference list'!$A$2:$F$5171,2,FALSE)," ","+"),VLOOKUP($G1903,'Essex species'!$A$2:$G$2000,5,FALSE)),""))</f>
        <v/>
      </c>
      <c r="F1903" s="13" t="str">
        <f>IF($A1903="","",VLOOKUP($A1903,'Reference list'!$A$2:$F$5171,3,FALSE))</f>
        <v/>
      </c>
      <c r="G1903" s="10" t="str">
        <f>IF($A1903="","",VLOOKUP($A1903,'Reference list'!$A$2:$F$5171,2,FALSE))</f>
        <v/>
      </c>
      <c r="M1903" s="66"/>
    </row>
    <row r="1904" spans="1:13">
      <c r="A1904" s="38"/>
      <c r="B1904" s="13" t="str">
        <f>IF($A1904="","",VLOOKUP($A1904,'Reference list'!$A$2:$F$5171,4,FALSE))</f>
        <v/>
      </c>
      <c r="C1904" s="13" t="str">
        <f>IF($A1904="","",VLOOKUP($A1904,'Reference list'!$A$2:$F$5171,5,FALSE))</f>
        <v/>
      </c>
      <c r="D1904" s="77" t="str">
        <f>IF($A1904="","",IF(ISERROR(MATCH($G1904,'Essex species'!$A$2:$A$2000,0))=FALSE,VLOOKUP($A1904,'Reference list'!$A$2:$F$5137,6,FALSE),"No database records"))</f>
        <v/>
      </c>
      <c r="E1904" s="31" t="str">
        <f>IF($A1904="","",IF(ISERROR(MATCH($G1904,'Essex species'!$A$2:$A$2000,0))=FALSE,HYPERLINK("http://www.essexfieldclub.org.uk/portal/p/Species+Account/s/"&amp;SUBSTITUTE(VLOOKUP($A1904,'Reference list'!$A$2:$F$5171,2,FALSE)," ","+"),VLOOKUP($G1904,'Essex species'!$A$2:$G$2000,5,FALSE)),""))</f>
        <v/>
      </c>
      <c r="F1904" s="13" t="str">
        <f>IF($A1904="","",VLOOKUP($A1904,'Reference list'!$A$2:$F$5171,3,FALSE))</f>
        <v/>
      </c>
      <c r="G1904" s="10" t="str">
        <f>IF($A1904="","",VLOOKUP($A1904,'Reference list'!$A$2:$F$5171,2,FALSE))</f>
        <v/>
      </c>
      <c r="M1904" s="66"/>
    </row>
    <row r="1905" spans="1:13">
      <c r="A1905" s="38"/>
      <c r="B1905" s="13" t="str">
        <f>IF($A1905="","",VLOOKUP($A1905,'Reference list'!$A$2:$F$5171,4,FALSE))</f>
        <v/>
      </c>
      <c r="C1905" s="13" t="str">
        <f>IF($A1905="","",VLOOKUP($A1905,'Reference list'!$A$2:$F$5171,5,FALSE))</f>
        <v/>
      </c>
      <c r="D1905" s="77" t="str">
        <f>IF($A1905="","",IF(ISERROR(MATCH($G1905,'Essex species'!$A$2:$A$2000,0))=FALSE,VLOOKUP($A1905,'Reference list'!$A$2:$F$5137,6,FALSE),"No database records"))</f>
        <v/>
      </c>
      <c r="E1905" s="31" t="str">
        <f>IF($A1905="","",IF(ISERROR(MATCH($G1905,'Essex species'!$A$2:$A$2000,0))=FALSE,HYPERLINK("http://www.essexfieldclub.org.uk/portal/p/Species+Account/s/"&amp;SUBSTITUTE(VLOOKUP($A1905,'Reference list'!$A$2:$F$5171,2,FALSE)," ","+"),VLOOKUP($G1905,'Essex species'!$A$2:$G$2000,5,FALSE)),""))</f>
        <v/>
      </c>
      <c r="F1905" s="13" t="str">
        <f>IF($A1905="","",VLOOKUP($A1905,'Reference list'!$A$2:$F$5171,3,FALSE))</f>
        <v/>
      </c>
      <c r="G1905" s="10" t="str">
        <f>IF($A1905="","",VLOOKUP($A1905,'Reference list'!$A$2:$F$5171,2,FALSE))</f>
        <v/>
      </c>
      <c r="M1905" s="66"/>
    </row>
    <row r="1906" spans="1:13">
      <c r="A1906" s="38"/>
      <c r="B1906" s="13" t="str">
        <f>IF($A1906="","",VLOOKUP($A1906,'Reference list'!$A$2:$F$5171,4,FALSE))</f>
        <v/>
      </c>
      <c r="C1906" s="13" t="str">
        <f>IF($A1906="","",VLOOKUP($A1906,'Reference list'!$A$2:$F$5171,5,FALSE))</f>
        <v/>
      </c>
      <c r="D1906" s="77" t="str">
        <f>IF($A1906="","",IF(ISERROR(MATCH($G1906,'Essex species'!$A$2:$A$2000,0))=FALSE,VLOOKUP($A1906,'Reference list'!$A$2:$F$5137,6,FALSE),"No database records"))</f>
        <v/>
      </c>
      <c r="E1906" s="31" t="str">
        <f>IF($A1906="","",IF(ISERROR(MATCH($G1906,'Essex species'!$A$2:$A$2000,0))=FALSE,HYPERLINK("http://www.essexfieldclub.org.uk/portal/p/Species+Account/s/"&amp;SUBSTITUTE(VLOOKUP($A1906,'Reference list'!$A$2:$F$5171,2,FALSE)," ","+"),VLOOKUP($G1906,'Essex species'!$A$2:$G$2000,5,FALSE)),""))</f>
        <v/>
      </c>
      <c r="F1906" s="13" t="str">
        <f>IF($A1906="","",VLOOKUP($A1906,'Reference list'!$A$2:$F$5171,3,FALSE))</f>
        <v/>
      </c>
      <c r="G1906" s="10" t="str">
        <f>IF($A1906="","",VLOOKUP($A1906,'Reference list'!$A$2:$F$5171,2,FALSE))</f>
        <v/>
      </c>
      <c r="M1906" s="66"/>
    </row>
    <row r="1907" spans="1:13">
      <c r="A1907" s="38"/>
      <c r="B1907" s="13" t="str">
        <f>IF($A1907="","",VLOOKUP($A1907,'Reference list'!$A$2:$F$5171,4,FALSE))</f>
        <v/>
      </c>
      <c r="C1907" s="13" t="str">
        <f>IF($A1907="","",VLOOKUP($A1907,'Reference list'!$A$2:$F$5171,5,FALSE))</f>
        <v/>
      </c>
      <c r="D1907" s="77" t="str">
        <f>IF($A1907="","",IF(ISERROR(MATCH($G1907,'Essex species'!$A$2:$A$2000,0))=FALSE,VLOOKUP($A1907,'Reference list'!$A$2:$F$5137,6,FALSE),"No database records"))</f>
        <v/>
      </c>
      <c r="E1907" s="31" t="str">
        <f>IF($A1907="","",IF(ISERROR(MATCH($G1907,'Essex species'!$A$2:$A$2000,0))=FALSE,HYPERLINK("http://www.essexfieldclub.org.uk/portal/p/Species+Account/s/"&amp;SUBSTITUTE(VLOOKUP($A1907,'Reference list'!$A$2:$F$5171,2,FALSE)," ","+"),VLOOKUP($G1907,'Essex species'!$A$2:$G$2000,5,FALSE)),""))</f>
        <v/>
      </c>
      <c r="F1907" s="13" t="str">
        <f>IF($A1907="","",VLOOKUP($A1907,'Reference list'!$A$2:$F$5171,3,FALSE))</f>
        <v/>
      </c>
      <c r="G1907" s="10" t="str">
        <f>IF($A1907="","",VLOOKUP($A1907,'Reference list'!$A$2:$F$5171,2,FALSE))</f>
        <v/>
      </c>
      <c r="M1907" s="66"/>
    </row>
    <row r="1908" spans="1:13">
      <c r="A1908" s="38"/>
      <c r="B1908" s="13" t="str">
        <f>IF($A1908="","",VLOOKUP($A1908,'Reference list'!$A$2:$F$5171,4,FALSE))</f>
        <v/>
      </c>
      <c r="C1908" s="13" t="str">
        <f>IF($A1908="","",VLOOKUP($A1908,'Reference list'!$A$2:$F$5171,5,FALSE))</f>
        <v/>
      </c>
      <c r="D1908" s="77" t="str">
        <f>IF($A1908="","",IF(ISERROR(MATCH($G1908,'Essex species'!$A$2:$A$2000,0))=FALSE,VLOOKUP($A1908,'Reference list'!$A$2:$F$5137,6,FALSE),"No database records"))</f>
        <v/>
      </c>
      <c r="E1908" s="31" t="str">
        <f>IF($A1908="","",IF(ISERROR(MATCH($G1908,'Essex species'!$A$2:$A$2000,0))=FALSE,HYPERLINK("http://www.essexfieldclub.org.uk/portal/p/Species+Account/s/"&amp;SUBSTITUTE(VLOOKUP($A1908,'Reference list'!$A$2:$F$5171,2,FALSE)," ","+"),VLOOKUP($G1908,'Essex species'!$A$2:$G$2000,5,FALSE)),""))</f>
        <v/>
      </c>
      <c r="F1908" s="13" t="str">
        <f>IF($A1908="","",VLOOKUP($A1908,'Reference list'!$A$2:$F$5171,3,FALSE))</f>
        <v/>
      </c>
      <c r="G1908" s="10" t="str">
        <f>IF($A1908="","",VLOOKUP($A1908,'Reference list'!$A$2:$F$5171,2,FALSE))</f>
        <v/>
      </c>
      <c r="M1908" s="66"/>
    </row>
    <row r="1909" spans="1:13">
      <c r="A1909" s="38"/>
      <c r="B1909" s="13" t="str">
        <f>IF($A1909="","",VLOOKUP($A1909,'Reference list'!$A$2:$F$5171,4,FALSE))</f>
        <v/>
      </c>
      <c r="C1909" s="13" t="str">
        <f>IF($A1909="","",VLOOKUP($A1909,'Reference list'!$A$2:$F$5171,5,FALSE))</f>
        <v/>
      </c>
      <c r="D1909" s="77" t="str">
        <f>IF($A1909="","",IF(ISERROR(MATCH($G1909,'Essex species'!$A$2:$A$2000,0))=FALSE,VLOOKUP($A1909,'Reference list'!$A$2:$F$5137,6,FALSE),"No database records"))</f>
        <v/>
      </c>
      <c r="E1909" s="31" t="str">
        <f>IF($A1909="","",IF(ISERROR(MATCH($G1909,'Essex species'!$A$2:$A$2000,0))=FALSE,HYPERLINK("http://www.essexfieldclub.org.uk/portal/p/Species+Account/s/"&amp;SUBSTITUTE(VLOOKUP($A1909,'Reference list'!$A$2:$F$5171,2,FALSE)," ","+"),VLOOKUP($G1909,'Essex species'!$A$2:$G$2000,5,FALSE)),""))</f>
        <v/>
      </c>
      <c r="F1909" s="13" t="str">
        <f>IF($A1909="","",VLOOKUP($A1909,'Reference list'!$A$2:$F$5171,3,FALSE))</f>
        <v/>
      </c>
      <c r="G1909" s="10" t="str">
        <f>IF($A1909="","",VLOOKUP($A1909,'Reference list'!$A$2:$F$5171,2,FALSE))</f>
        <v/>
      </c>
      <c r="M1909" s="66"/>
    </row>
    <row r="1910" spans="1:13">
      <c r="A1910" s="38"/>
      <c r="B1910" s="13" t="str">
        <f>IF($A1910="","",VLOOKUP($A1910,'Reference list'!$A$2:$F$5171,4,FALSE))</f>
        <v/>
      </c>
      <c r="C1910" s="13" t="str">
        <f>IF($A1910="","",VLOOKUP($A1910,'Reference list'!$A$2:$F$5171,5,FALSE))</f>
        <v/>
      </c>
      <c r="D1910" s="77" t="str">
        <f>IF($A1910="","",IF(ISERROR(MATCH($G1910,'Essex species'!$A$2:$A$2000,0))=FALSE,VLOOKUP($A1910,'Reference list'!$A$2:$F$5137,6,FALSE),"No database records"))</f>
        <v/>
      </c>
      <c r="E1910" s="31" t="str">
        <f>IF($A1910="","",IF(ISERROR(MATCH($G1910,'Essex species'!$A$2:$A$2000,0))=FALSE,HYPERLINK("http://www.essexfieldclub.org.uk/portal/p/Species+Account/s/"&amp;SUBSTITUTE(VLOOKUP($A1910,'Reference list'!$A$2:$F$5171,2,FALSE)," ","+"),VLOOKUP($G1910,'Essex species'!$A$2:$G$2000,5,FALSE)),""))</f>
        <v/>
      </c>
      <c r="F1910" s="13" t="str">
        <f>IF($A1910="","",VLOOKUP($A1910,'Reference list'!$A$2:$F$5171,3,FALSE))</f>
        <v/>
      </c>
      <c r="G1910" s="10" t="str">
        <f>IF($A1910="","",VLOOKUP($A1910,'Reference list'!$A$2:$F$5171,2,FALSE))</f>
        <v/>
      </c>
      <c r="M1910" s="66"/>
    </row>
    <row r="1911" spans="1:13">
      <c r="A1911" s="38"/>
      <c r="B1911" s="13" t="str">
        <f>IF($A1911="","",VLOOKUP($A1911,'Reference list'!$A$2:$F$5171,4,FALSE))</f>
        <v/>
      </c>
      <c r="C1911" s="13" t="str">
        <f>IF($A1911="","",VLOOKUP($A1911,'Reference list'!$A$2:$F$5171,5,FALSE))</f>
        <v/>
      </c>
      <c r="D1911" s="77" t="str">
        <f>IF($A1911="","",IF(ISERROR(MATCH($G1911,'Essex species'!$A$2:$A$2000,0))=FALSE,VLOOKUP($A1911,'Reference list'!$A$2:$F$5137,6,FALSE),"No database records"))</f>
        <v/>
      </c>
      <c r="E1911" s="31" t="str">
        <f>IF($A1911="","",IF(ISERROR(MATCH($G1911,'Essex species'!$A$2:$A$2000,0))=FALSE,HYPERLINK("http://www.essexfieldclub.org.uk/portal/p/Species+Account/s/"&amp;SUBSTITUTE(VLOOKUP($A1911,'Reference list'!$A$2:$F$5171,2,FALSE)," ","+"),VLOOKUP($G1911,'Essex species'!$A$2:$G$2000,5,FALSE)),""))</f>
        <v/>
      </c>
      <c r="F1911" s="13" t="str">
        <f>IF($A1911="","",VLOOKUP($A1911,'Reference list'!$A$2:$F$5171,3,FALSE))</f>
        <v/>
      </c>
      <c r="G1911" s="10" t="str">
        <f>IF($A1911="","",VLOOKUP($A1911,'Reference list'!$A$2:$F$5171,2,FALSE))</f>
        <v/>
      </c>
      <c r="M1911" s="66"/>
    </row>
    <row r="1912" spans="1:13">
      <c r="A1912" s="38"/>
      <c r="B1912" s="13" t="str">
        <f>IF($A1912="","",VLOOKUP($A1912,'Reference list'!$A$2:$F$5171,4,FALSE))</f>
        <v/>
      </c>
      <c r="C1912" s="13" t="str">
        <f>IF($A1912="","",VLOOKUP($A1912,'Reference list'!$A$2:$F$5171,5,FALSE))</f>
        <v/>
      </c>
      <c r="D1912" s="77" t="str">
        <f>IF($A1912="","",IF(ISERROR(MATCH($G1912,'Essex species'!$A$2:$A$2000,0))=FALSE,VLOOKUP($A1912,'Reference list'!$A$2:$F$5137,6,FALSE),"No database records"))</f>
        <v/>
      </c>
      <c r="E1912" s="31" t="str">
        <f>IF($A1912="","",IF(ISERROR(MATCH($G1912,'Essex species'!$A$2:$A$2000,0))=FALSE,HYPERLINK("http://www.essexfieldclub.org.uk/portal/p/Species+Account/s/"&amp;SUBSTITUTE(VLOOKUP($A1912,'Reference list'!$A$2:$F$5171,2,FALSE)," ","+"),VLOOKUP($G1912,'Essex species'!$A$2:$G$2000,5,FALSE)),""))</f>
        <v/>
      </c>
      <c r="F1912" s="13" t="str">
        <f>IF($A1912="","",VLOOKUP($A1912,'Reference list'!$A$2:$F$5171,3,FALSE))</f>
        <v/>
      </c>
      <c r="G1912" s="10" t="str">
        <f>IF($A1912="","",VLOOKUP($A1912,'Reference list'!$A$2:$F$5171,2,FALSE))</f>
        <v/>
      </c>
      <c r="M1912" s="66"/>
    </row>
    <row r="1913" spans="1:13">
      <c r="A1913" s="38"/>
      <c r="B1913" s="13" t="str">
        <f>IF($A1913="","",VLOOKUP($A1913,'Reference list'!$A$2:$F$5171,4,FALSE))</f>
        <v/>
      </c>
      <c r="C1913" s="13" t="str">
        <f>IF($A1913="","",VLOOKUP($A1913,'Reference list'!$A$2:$F$5171,5,FALSE))</f>
        <v/>
      </c>
      <c r="D1913" s="77" t="str">
        <f>IF($A1913="","",IF(ISERROR(MATCH($G1913,'Essex species'!$A$2:$A$2000,0))=FALSE,VLOOKUP($A1913,'Reference list'!$A$2:$F$5137,6,FALSE),"No database records"))</f>
        <v/>
      </c>
      <c r="E1913" s="31" t="str">
        <f>IF($A1913="","",IF(ISERROR(MATCH($G1913,'Essex species'!$A$2:$A$2000,0))=FALSE,HYPERLINK("http://www.essexfieldclub.org.uk/portal/p/Species+Account/s/"&amp;SUBSTITUTE(VLOOKUP($A1913,'Reference list'!$A$2:$F$5171,2,FALSE)," ","+"),VLOOKUP($G1913,'Essex species'!$A$2:$G$2000,5,FALSE)),""))</f>
        <v/>
      </c>
      <c r="F1913" s="13" t="str">
        <f>IF($A1913="","",VLOOKUP($A1913,'Reference list'!$A$2:$F$5171,3,FALSE))</f>
        <v/>
      </c>
      <c r="G1913" s="10" t="str">
        <f>IF($A1913="","",VLOOKUP($A1913,'Reference list'!$A$2:$F$5171,2,FALSE))</f>
        <v/>
      </c>
      <c r="M1913" s="66"/>
    </row>
    <row r="1914" spans="1:13">
      <c r="A1914" s="38"/>
      <c r="B1914" s="13" t="str">
        <f>IF($A1914="","",VLOOKUP($A1914,'Reference list'!$A$2:$F$5171,4,FALSE))</f>
        <v/>
      </c>
      <c r="C1914" s="13" t="str">
        <f>IF($A1914="","",VLOOKUP($A1914,'Reference list'!$A$2:$F$5171,5,FALSE))</f>
        <v/>
      </c>
      <c r="D1914" s="77" t="str">
        <f>IF($A1914="","",IF(ISERROR(MATCH($G1914,'Essex species'!$A$2:$A$2000,0))=FALSE,VLOOKUP($A1914,'Reference list'!$A$2:$F$5137,6,FALSE),"No database records"))</f>
        <v/>
      </c>
      <c r="E1914" s="31" t="str">
        <f>IF($A1914="","",IF(ISERROR(MATCH($G1914,'Essex species'!$A$2:$A$2000,0))=FALSE,HYPERLINK("http://www.essexfieldclub.org.uk/portal/p/Species+Account/s/"&amp;SUBSTITUTE(VLOOKUP($A1914,'Reference list'!$A$2:$F$5171,2,FALSE)," ","+"),VLOOKUP($G1914,'Essex species'!$A$2:$G$2000,5,FALSE)),""))</f>
        <v/>
      </c>
      <c r="F1914" s="13" t="str">
        <f>IF($A1914="","",VLOOKUP($A1914,'Reference list'!$A$2:$F$5171,3,FALSE))</f>
        <v/>
      </c>
      <c r="G1914" s="10" t="str">
        <f>IF($A1914="","",VLOOKUP($A1914,'Reference list'!$A$2:$F$5171,2,FALSE))</f>
        <v/>
      </c>
      <c r="M1914" s="66"/>
    </row>
    <row r="1915" spans="1:13">
      <c r="A1915" s="38"/>
      <c r="B1915" s="13" t="str">
        <f>IF($A1915="","",VLOOKUP($A1915,'Reference list'!$A$2:$F$5171,4,FALSE))</f>
        <v/>
      </c>
      <c r="C1915" s="13" t="str">
        <f>IF($A1915="","",VLOOKUP($A1915,'Reference list'!$A$2:$F$5171,5,FALSE))</f>
        <v/>
      </c>
      <c r="D1915" s="77" t="str">
        <f>IF($A1915="","",IF(ISERROR(MATCH($G1915,'Essex species'!$A$2:$A$2000,0))=FALSE,VLOOKUP($A1915,'Reference list'!$A$2:$F$5137,6,FALSE),"No database records"))</f>
        <v/>
      </c>
      <c r="E1915" s="31" t="str">
        <f>IF($A1915="","",IF(ISERROR(MATCH($G1915,'Essex species'!$A$2:$A$2000,0))=FALSE,HYPERLINK("http://www.essexfieldclub.org.uk/portal/p/Species+Account/s/"&amp;SUBSTITUTE(VLOOKUP($A1915,'Reference list'!$A$2:$F$5171,2,FALSE)," ","+"),VLOOKUP($G1915,'Essex species'!$A$2:$G$2000,5,FALSE)),""))</f>
        <v/>
      </c>
      <c r="F1915" s="13" t="str">
        <f>IF($A1915="","",VLOOKUP($A1915,'Reference list'!$A$2:$F$5171,3,FALSE))</f>
        <v/>
      </c>
      <c r="G1915" s="10" t="str">
        <f>IF($A1915="","",VLOOKUP($A1915,'Reference list'!$A$2:$F$5171,2,FALSE))</f>
        <v/>
      </c>
      <c r="M1915" s="66"/>
    </row>
    <row r="1916" spans="1:13">
      <c r="A1916" s="38"/>
      <c r="B1916" s="13" t="str">
        <f>IF($A1916="","",VLOOKUP($A1916,'Reference list'!$A$2:$F$5171,4,FALSE))</f>
        <v/>
      </c>
      <c r="C1916" s="13" t="str">
        <f>IF($A1916="","",VLOOKUP($A1916,'Reference list'!$A$2:$F$5171,5,FALSE))</f>
        <v/>
      </c>
      <c r="D1916" s="77" t="str">
        <f>IF($A1916="","",IF(ISERROR(MATCH($G1916,'Essex species'!$A$2:$A$2000,0))=FALSE,VLOOKUP($A1916,'Reference list'!$A$2:$F$5137,6,FALSE),"No database records"))</f>
        <v/>
      </c>
      <c r="E1916" s="31" t="str">
        <f>IF($A1916="","",IF(ISERROR(MATCH($G1916,'Essex species'!$A$2:$A$2000,0))=FALSE,HYPERLINK("http://www.essexfieldclub.org.uk/portal/p/Species+Account/s/"&amp;SUBSTITUTE(VLOOKUP($A1916,'Reference list'!$A$2:$F$5171,2,FALSE)," ","+"),VLOOKUP($G1916,'Essex species'!$A$2:$G$2000,5,FALSE)),""))</f>
        <v/>
      </c>
      <c r="F1916" s="13" t="str">
        <f>IF($A1916="","",VLOOKUP($A1916,'Reference list'!$A$2:$F$5171,3,FALSE))</f>
        <v/>
      </c>
      <c r="G1916" s="10" t="str">
        <f>IF($A1916="","",VLOOKUP($A1916,'Reference list'!$A$2:$F$5171,2,FALSE))</f>
        <v/>
      </c>
      <c r="M1916" s="66"/>
    </row>
    <row r="1917" spans="1:13">
      <c r="A1917" s="38"/>
      <c r="B1917" s="13" t="str">
        <f>IF($A1917="","",VLOOKUP($A1917,'Reference list'!$A$2:$F$5171,4,FALSE))</f>
        <v/>
      </c>
      <c r="C1917" s="13" t="str">
        <f>IF($A1917="","",VLOOKUP($A1917,'Reference list'!$A$2:$F$5171,5,FALSE))</f>
        <v/>
      </c>
      <c r="D1917" s="77" t="str">
        <f>IF($A1917="","",IF(ISERROR(MATCH($G1917,'Essex species'!$A$2:$A$2000,0))=FALSE,VLOOKUP($A1917,'Reference list'!$A$2:$F$5137,6,FALSE),"No database records"))</f>
        <v/>
      </c>
      <c r="E1917" s="31" t="str">
        <f>IF($A1917="","",IF(ISERROR(MATCH($G1917,'Essex species'!$A$2:$A$2000,0))=FALSE,HYPERLINK("http://www.essexfieldclub.org.uk/portal/p/Species+Account/s/"&amp;SUBSTITUTE(VLOOKUP($A1917,'Reference list'!$A$2:$F$5171,2,FALSE)," ","+"),VLOOKUP($G1917,'Essex species'!$A$2:$G$2000,5,FALSE)),""))</f>
        <v/>
      </c>
      <c r="F1917" s="13" t="str">
        <f>IF($A1917="","",VLOOKUP($A1917,'Reference list'!$A$2:$F$5171,3,FALSE))</f>
        <v/>
      </c>
      <c r="G1917" s="10" t="str">
        <f>IF($A1917="","",VLOOKUP($A1917,'Reference list'!$A$2:$F$5171,2,FALSE))</f>
        <v/>
      </c>
      <c r="M1917" s="66"/>
    </row>
    <row r="1918" spans="1:13">
      <c r="A1918" s="38"/>
      <c r="B1918" s="13" t="str">
        <f>IF($A1918="","",VLOOKUP($A1918,'Reference list'!$A$2:$F$5171,4,FALSE))</f>
        <v/>
      </c>
      <c r="C1918" s="13" t="str">
        <f>IF($A1918="","",VLOOKUP($A1918,'Reference list'!$A$2:$F$5171,5,FALSE))</f>
        <v/>
      </c>
      <c r="D1918" s="77" t="str">
        <f>IF($A1918="","",IF(ISERROR(MATCH($G1918,'Essex species'!$A$2:$A$2000,0))=FALSE,VLOOKUP($A1918,'Reference list'!$A$2:$F$5137,6,FALSE),"No database records"))</f>
        <v/>
      </c>
      <c r="E1918" s="31" t="str">
        <f>IF($A1918="","",IF(ISERROR(MATCH($G1918,'Essex species'!$A$2:$A$2000,0))=FALSE,HYPERLINK("http://www.essexfieldclub.org.uk/portal/p/Species+Account/s/"&amp;SUBSTITUTE(VLOOKUP($A1918,'Reference list'!$A$2:$F$5171,2,FALSE)," ","+"),VLOOKUP($G1918,'Essex species'!$A$2:$G$2000,5,FALSE)),""))</f>
        <v/>
      </c>
      <c r="F1918" s="13" t="str">
        <f>IF($A1918="","",VLOOKUP($A1918,'Reference list'!$A$2:$F$5171,3,FALSE))</f>
        <v/>
      </c>
      <c r="G1918" s="10" t="str">
        <f>IF($A1918="","",VLOOKUP($A1918,'Reference list'!$A$2:$F$5171,2,FALSE))</f>
        <v/>
      </c>
      <c r="M1918" s="66"/>
    </row>
    <row r="1919" spans="1:13">
      <c r="A1919" s="38"/>
      <c r="B1919" s="13" t="str">
        <f>IF($A1919="","",VLOOKUP($A1919,'Reference list'!$A$2:$F$5171,4,FALSE))</f>
        <v/>
      </c>
      <c r="C1919" s="13" t="str">
        <f>IF($A1919="","",VLOOKUP($A1919,'Reference list'!$A$2:$F$5171,5,FALSE))</f>
        <v/>
      </c>
      <c r="D1919" s="77" t="str">
        <f>IF($A1919="","",IF(ISERROR(MATCH($G1919,'Essex species'!$A$2:$A$2000,0))=FALSE,VLOOKUP($A1919,'Reference list'!$A$2:$F$5137,6,FALSE),"No database records"))</f>
        <v/>
      </c>
      <c r="E1919" s="31" t="str">
        <f>IF($A1919="","",IF(ISERROR(MATCH($G1919,'Essex species'!$A$2:$A$2000,0))=FALSE,HYPERLINK("http://www.essexfieldclub.org.uk/portal/p/Species+Account/s/"&amp;SUBSTITUTE(VLOOKUP($A1919,'Reference list'!$A$2:$F$5171,2,FALSE)," ","+"),VLOOKUP($G1919,'Essex species'!$A$2:$G$2000,5,FALSE)),""))</f>
        <v/>
      </c>
      <c r="F1919" s="13" t="str">
        <f>IF($A1919="","",VLOOKUP($A1919,'Reference list'!$A$2:$F$5171,3,FALSE))</f>
        <v/>
      </c>
      <c r="G1919" s="10" t="str">
        <f>IF($A1919="","",VLOOKUP($A1919,'Reference list'!$A$2:$F$5171,2,FALSE))</f>
        <v/>
      </c>
      <c r="M1919" s="66"/>
    </row>
    <row r="1920" spans="1:13">
      <c r="A1920" s="38"/>
      <c r="B1920" s="13" t="str">
        <f>IF($A1920="","",VLOOKUP($A1920,'Reference list'!$A$2:$F$5171,4,FALSE))</f>
        <v/>
      </c>
      <c r="C1920" s="13" t="str">
        <f>IF($A1920="","",VLOOKUP($A1920,'Reference list'!$A$2:$F$5171,5,FALSE))</f>
        <v/>
      </c>
      <c r="D1920" s="77" t="str">
        <f>IF($A1920="","",IF(ISERROR(MATCH($G1920,'Essex species'!$A$2:$A$2000,0))=FALSE,VLOOKUP($A1920,'Reference list'!$A$2:$F$5137,6,FALSE),"No database records"))</f>
        <v/>
      </c>
      <c r="E1920" s="31" t="str">
        <f>IF($A1920="","",IF(ISERROR(MATCH($G1920,'Essex species'!$A$2:$A$2000,0))=FALSE,HYPERLINK("http://www.essexfieldclub.org.uk/portal/p/Species+Account/s/"&amp;SUBSTITUTE(VLOOKUP($A1920,'Reference list'!$A$2:$F$5171,2,FALSE)," ","+"),VLOOKUP($G1920,'Essex species'!$A$2:$G$2000,5,FALSE)),""))</f>
        <v/>
      </c>
      <c r="F1920" s="13" t="str">
        <f>IF($A1920="","",VLOOKUP($A1920,'Reference list'!$A$2:$F$5171,3,FALSE))</f>
        <v/>
      </c>
      <c r="G1920" s="10" t="str">
        <f>IF($A1920="","",VLOOKUP($A1920,'Reference list'!$A$2:$F$5171,2,FALSE))</f>
        <v/>
      </c>
      <c r="M1920" s="66"/>
    </row>
    <row r="1921" spans="1:13">
      <c r="A1921" s="38"/>
      <c r="B1921" s="13" t="str">
        <f>IF($A1921="","",VLOOKUP($A1921,'Reference list'!$A$2:$F$5171,4,FALSE))</f>
        <v/>
      </c>
      <c r="C1921" s="13" t="str">
        <f>IF($A1921="","",VLOOKUP($A1921,'Reference list'!$A$2:$F$5171,5,FALSE))</f>
        <v/>
      </c>
      <c r="D1921" s="77" t="str">
        <f>IF($A1921="","",IF(ISERROR(MATCH($G1921,'Essex species'!$A$2:$A$2000,0))=FALSE,VLOOKUP($A1921,'Reference list'!$A$2:$F$5137,6,FALSE),"No database records"))</f>
        <v/>
      </c>
      <c r="E1921" s="31" t="str">
        <f>IF($A1921="","",IF(ISERROR(MATCH($G1921,'Essex species'!$A$2:$A$2000,0))=FALSE,HYPERLINK("http://www.essexfieldclub.org.uk/portal/p/Species+Account/s/"&amp;SUBSTITUTE(VLOOKUP($A1921,'Reference list'!$A$2:$F$5171,2,FALSE)," ","+"),VLOOKUP($G1921,'Essex species'!$A$2:$G$2000,5,FALSE)),""))</f>
        <v/>
      </c>
      <c r="F1921" s="13" t="str">
        <f>IF($A1921="","",VLOOKUP($A1921,'Reference list'!$A$2:$F$5171,3,FALSE))</f>
        <v/>
      </c>
      <c r="G1921" s="10" t="str">
        <f>IF($A1921="","",VLOOKUP($A1921,'Reference list'!$A$2:$F$5171,2,FALSE))</f>
        <v/>
      </c>
      <c r="M1921" s="66"/>
    </row>
    <row r="1922" spans="1:13">
      <c r="A1922" s="38"/>
      <c r="B1922" s="13" t="str">
        <f>IF($A1922="","",VLOOKUP($A1922,'Reference list'!$A$2:$F$5171,4,FALSE))</f>
        <v/>
      </c>
      <c r="C1922" s="13" t="str">
        <f>IF($A1922="","",VLOOKUP($A1922,'Reference list'!$A$2:$F$5171,5,FALSE))</f>
        <v/>
      </c>
      <c r="D1922" s="77" t="str">
        <f>IF($A1922="","",IF(ISERROR(MATCH($G1922,'Essex species'!$A$2:$A$2000,0))=FALSE,VLOOKUP($A1922,'Reference list'!$A$2:$F$5137,6,FALSE),"No database records"))</f>
        <v/>
      </c>
      <c r="E1922" s="31" t="str">
        <f>IF($A1922="","",IF(ISERROR(MATCH($G1922,'Essex species'!$A$2:$A$2000,0))=FALSE,HYPERLINK("http://www.essexfieldclub.org.uk/portal/p/Species+Account/s/"&amp;SUBSTITUTE(VLOOKUP($A1922,'Reference list'!$A$2:$F$5171,2,FALSE)," ","+"),VLOOKUP($G1922,'Essex species'!$A$2:$G$2000,5,FALSE)),""))</f>
        <v/>
      </c>
      <c r="F1922" s="13" t="str">
        <f>IF($A1922="","",VLOOKUP($A1922,'Reference list'!$A$2:$F$5171,3,FALSE))</f>
        <v/>
      </c>
      <c r="G1922" s="10" t="str">
        <f>IF($A1922="","",VLOOKUP($A1922,'Reference list'!$A$2:$F$5171,2,FALSE))</f>
        <v/>
      </c>
      <c r="M1922" s="66"/>
    </row>
    <row r="1923" spans="1:13">
      <c r="A1923" s="38"/>
      <c r="B1923" s="13" t="str">
        <f>IF($A1923="","",VLOOKUP($A1923,'Reference list'!$A$2:$F$5171,4,FALSE))</f>
        <v/>
      </c>
      <c r="C1923" s="13" t="str">
        <f>IF($A1923="","",VLOOKUP($A1923,'Reference list'!$A$2:$F$5171,5,FALSE))</f>
        <v/>
      </c>
      <c r="D1923" s="77" t="str">
        <f>IF($A1923="","",IF(ISERROR(MATCH($G1923,'Essex species'!$A$2:$A$2000,0))=FALSE,VLOOKUP($A1923,'Reference list'!$A$2:$F$5137,6,FALSE),"No database records"))</f>
        <v/>
      </c>
      <c r="E1923" s="31" t="str">
        <f>IF($A1923="","",IF(ISERROR(MATCH($G1923,'Essex species'!$A$2:$A$2000,0))=FALSE,HYPERLINK("http://www.essexfieldclub.org.uk/portal/p/Species+Account/s/"&amp;SUBSTITUTE(VLOOKUP($A1923,'Reference list'!$A$2:$F$5171,2,FALSE)," ","+"),VLOOKUP($G1923,'Essex species'!$A$2:$G$2000,5,FALSE)),""))</f>
        <v/>
      </c>
      <c r="F1923" s="13" t="str">
        <f>IF($A1923="","",VLOOKUP($A1923,'Reference list'!$A$2:$F$5171,3,FALSE))</f>
        <v/>
      </c>
      <c r="G1923" s="10" t="str">
        <f>IF($A1923="","",VLOOKUP($A1923,'Reference list'!$A$2:$F$5171,2,FALSE))</f>
        <v/>
      </c>
      <c r="M1923" s="66"/>
    </row>
    <row r="1924" spans="1:13">
      <c r="A1924" s="38"/>
      <c r="B1924" s="13" t="str">
        <f>IF($A1924="","",VLOOKUP($A1924,'Reference list'!$A$2:$F$5171,4,FALSE))</f>
        <v/>
      </c>
      <c r="C1924" s="13" t="str">
        <f>IF($A1924="","",VLOOKUP($A1924,'Reference list'!$A$2:$F$5171,5,FALSE))</f>
        <v/>
      </c>
      <c r="D1924" s="77" t="str">
        <f>IF($A1924="","",IF(ISERROR(MATCH($G1924,'Essex species'!$A$2:$A$2000,0))=FALSE,VLOOKUP($A1924,'Reference list'!$A$2:$F$5137,6,FALSE),"No database records"))</f>
        <v/>
      </c>
      <c r="E1924" s="31" t="str">
        <f>IF($A1924="","",IF(ISERROR(MATCH($G1924,'Essex species'!$A$2:$A$2000,0))=FALSE,HYPERLINK("http://www.essexfieldclub.org.uk/portal/p/Species+Account/s/"&amp;SUBSTITUTE(VLOOKUP($A1924,'Reference list'!$A$2:$F$5171,2,FALSE)," ","+"),VLOOKUP($G1924,'Essex species'!$A$2:$G$2000,5,FALSE)),""))</f>
        <v/>
      </c>
      <c r="F1924" s="13" t="str">
        <f>IF($A1924="","",VLOOKUP($A1924,'Reference list'!$A$2:$F$5171,3,FALSE))</f>
        <v/>
      </c>
      <c r="G1924" s="10" t="str">
        <f>IF($A1924="","",VLOOKUP($A1924,'Reference list'!$A$2:$F$5171,2,FALSE))</f>
        <v/>
      </c>
      <c r="M1924" s="66"/>
    </row>
    <row r="1925" spans="1:13">
      <c r="A1925" s="38"/>
      <c r="B1925" s="13" t="str">
        <f>IF($A1925="","",VLOOKUP($A1925,'Reference list'!$A$2:$F$5171,4,FALSE))</f>
        <v/>
      </c>
      <c r="C1925" s="13" t="str">
        <f>IF($A1925="","",VLOOKUP($A1925,'Reference list'!$A$2:$F$5171,5,FALSE))</f>
        <v/>
      </c>
      <c r="D1925" s="77" t="str">
        <f>IF($A1925="","",IF(ISERROR(MATCH($G1925,'Essex species'!$A$2:$A$2000,0))=FALSE,VLOOKUP($A1925,'Reference list'!$A$2:$F$5137,6,FALSE),"No database records"))</f>
        <v/>
      </c>
      <c r="E1925" s="31" t="str">
        <f>IF($A1925="","",IF(ISERROR(MATCH($G1925,'Essex species'!$A$2:$A$2000,0))=FALSE,HYPERLINK("http://www.essexfieldclub.org.uk/portal/p/Species+Account/s/"&amp;SUBSTITUTE(VLOOKUP($A1925,'Reference list'!$A$2:$F$5171,2,FALSE)," ","+"),VLOOKUP($G1925,'Essex species'!$A$2:$G$2000,5,FALSE)),""))</f>
        <v/>
      </c>
      <c r="F1925" s="13" t="str">
        <f>IF($A1925="","",VLOOKUP($A1925,'Reference list'!$A$2:$F$5171,3,FALSE))</f>
        <v/>
      </c>
      <c r="G1925" s="10" t="str">
        <f>IF($A1925="","",VLOOKUP($A1925,'Reference list'!$A$2:$F$5171,2,FALSE))</f>
        <v/>
      </c>
      <c r="M1925" s="66"/>
    </row>
    <row r="1926" spans="1:13">
      <c r="A1926" s="38"/>
      <c r="B1926" s="13" t="str">
        <f>IF($A1926="","",VLOOKUP($A1926,'Reference list'!$A$2:$F$5171,4,FALSE))</f>
        <v/>
      </c>
      <c r="C1926" s="13" t="str">
        <f>IF($A1926="","",VLOOKUP($A1926,'Reference list'!$A$2:$F$5171,5,FALSE))</f>
        <v/>
      </c>
      <c r="D1926" s="77" t="str">
        <f>IF($A1926="","",IF(ISERROR(MATCH($G1926,'Essex species'!$A$2:$A$2000,0))=FALSE,VLOOKUP($A1926,'Reference list'!$A$2:$F$5137,6,FALSE),"No database records"))</f>
        <v/>
      </c>
      <c r="E1926" s="31" t="str">
        <f>IF($A1926="","",IF(ISERROR(MATCH($G1926,'Essex species'!$A$2:$A$2000,0))=FALSE,HYPERLINK("http://www.essexfieldclub.org.uk/portal/p/Species+Account/s/"&amp;SUBSTITUTE(VLOOKUP($A1926,'Reference list'!$A$2:$F$5171,2,FALSE)," ","+"),VLOOKUP($G1926,'Essex species'!$A$2:$G$2000,5,FALSE)),""))</f>
        <v/>
      </c>
      <c r="F1926" s="13" t="str">
        <f>IF($A1926="","",VLOOKUP($A1926,'Reference list'!$A$2:$F$5171,3,FALSE))</f>
        <v/>
      </c>
      <c r="G1926" s="10" t="str">
        <f>IF($A1926="","",VLOOKUP($A1926,'Reference list'!$A$2:$F$5171,2,FALSE))</f>
        <v/>
      </c>
      <c r="M1926" s="66"/>
    </row>
    <row r="1927" spans="1:13">
      <c r="A1927" s="38"/>
      <c r="B1927" s="13" t="str">
        <f>IF($A1927="","",VLOOKUP($A1927,'Reference list'!$A$2:$F$5171,4,FALSE))</f>
        <v/>
      </c>
      <c r="C1927" s="13" t="str">
        <f>IF($A1927="","",VLOOKUP($A1927,'Reference list'!$A$2:$F$5171,5,FALSE))</f>
        <v/>
      </c>
      <c r="D1927" s="77" t="str">
        <f>IF($A1927="","",IF(ISERROR(MATCH($G1927,'Essex species'!$A$2:$A$2000,0))=FALSE,VLOOKUP($A1927,'Reference list'!$A$2:$F$5137,6,FALSE),"No database records"))</f>
        <v/>
      </c>
      <c r="E1927" s="31" t="str">
        <f>IF($A1927="","",IF(ISERROR(MATCH($G1927,'Essex species'!$A$2:$A$2000,0))=FALSE,HYPERLINK("http://www.essexfieldclub.org.uk/portal/p/Species+Account/s/"&amp;SUBSTITUTE(VLOOKUP($A1927,'Reference list'!$A$2:$F$5171,2,FALSE)," ","+"),VLOOKUP($G1927,'Essex species'!$A$2:$G$2000,5,FALSE)),""))</f>
        <v/>
      </c>
      <c r="F1927" s="13" t="str">
        <f>IF($A1927="","",VLOOKUP($A1927,'Reference list'!$A$2:$F$5171,3,FALSE))</f>
        <v/>
      </c>
      <c r="G1927" s="10" t="str">
        <f>IF($A1927="","",VLOOKUP($A1927,'Reference list'!$A$2:$F$5171,2,FALSE))</f>
        <v/>
      </c>
      <c r="M1927" s="66"/>
    </row>
    <row r="1928" spans="1:13">
      <c r="A1928" s="38"/>
      <c r="B1928" s="13" t="str">
        <f>IF($A1928="","",VLOOKUP($A1928,'Reference list'!$A$2:$F$5171,4,FALSE))</f>
        <v/>
      </c>
      <c r="C1928" s="13" t="str">
        <f>IF($A1928="","",VLOOKUP($A1928,'Reference list'!$A$2:$F$5171,5,FALSE))</f>
        <v/>
      </c>
      <c r="D1928" s="77" t="str">
        <f>IF($A1928="","",IF(ISERROR(MATCH($G1928,'Essex species'!$A$2:$A$2000,0))=FALSE,VLOOKUP($A1928,'Reference list'!$A$2:$F$5137,6,FALSE),"No database records"))</f>
        <v/>
      </c>
      <c r="E1928" s="31" t="str">
        <f>IF($A1928="","",IF(ISERROR(MATCH($G1928,'Essex species'!$A$2:$A$2000,0))=FALSE,HYPERLINK("http://www.essexfieldclub.org.uk/portal/p/Species+Account/s/"&amp;SUBSTITUTE(VLOOKUP($A1928,'Reference list'!$A$2:$F$5171,2,FALSE)," ","+"),VLOOKUP($G1928,'Essex species'!$A$2:$G$2000,5,FALSE)),""))</f>
        <v/>
      </c>
      <c r="F1928" s="13" t="str">
        <f>IF($A1928="","",VLOOKUP($A1928,'Reference list'!$A$2:$F$5171,3,FALSE))</f>
        <v/>
      </c>
      <c r="G1928" s="10" t="str">
        <f>IF($A1928="","",VLOOKUP($A1928,'Reference list'!$A$2:$F$5171,2,FALSE))</f>
        <v/>
      </c>
      <c r="M1928" s="66"/>
    </row>
    <row r="1929" spans="1:13">
      <c r="A1929" s="38"/>
      <c r="B1929" s="13" t="str">
        <f>IF($A1929="","",VLOOKUP($A1929,'Reference list'!$A$2:$F$5171,4,FALSE))</f>
        <v/>
      </c>
      <c r="C1929" s="13" t="str">
        <f>IF($A1929="","",VLOOKUP($A1929,'Reference list'!$A$2:$F$5171,5,FALSE))</f>
        <v/>
      </c>
      <c r="D1929" s="77" t="str">
        <f>IF($A1929="","",IF(ISERROR(MATCH($G1929,'Essex species'!$A$2:$A$2000,0))=FALSE,VLOOKUP($A1929,'Reference list'!$A$2:$F$5137,6,FALSE),"No database records"))</f>
        <v/>
      </c>
      <c r="E1929" s="31" t="str">
        <f>IF($A1929="","",IF(ISERROR(MATCH($G1929,'Essex species'!$A$2:$A$2000,0))=FALSE,HYPERLINK("http://www.essexfieldclub.org.uk/portal/p/Species+Account/s/"&amp;SUBSTITUTE(VLOOKUP($A1929,'Reference list'!$A$2:$F$5171,2,FALSE)," ","+"),VLOOKUP($G1929,'Essex species'!$A$2:$G$2000,5,FALSE)),""))</f>
        <v/>
      </c>
      <c r="F1929" s="13" t="str">
        <f>IF($A1929="","",VLOOKUP($A1929,'Reference list'!$A$2:$F$5171,3,FALSE))</f>
        <v/>
      </c>
      <c r="G1929" s="10" t="str">
        <f>IF($A1929="","",VLOOKUP($A1929,'Reference list'!$A$2:$F$5171,2,FALSE))</f>
        <v/>
      </c>
      <c r="M1929" s="66"/>
    </row>
    <row r="1930" spans="1:13">
      <c r="A1930" s="38"/>
      <c r="B1930" s="13" t="str">
        <f>IF($A1930="","",VLOOKUP($A1930,'Reference list'!$A$2:$F$5171,4,FALSE))</f>
        <v/>
      </c>
      <c r="C1930" s="13" t="str">
        <f>IF($A1930="","",VLOOKUP($A1930,'Reference list'!$A$2:$F$5171,5,FALSE))</f>
        <v/>
      </c>
      <c r="D1930" s="77" t="str">
        <f>IF($A1930="","",IF(ISERROR(MATCH($G1930,'Essex species'!$A$2:$A$2000,0))=FALSE,VLOOKUP($A1930,'Reference list'!$A$2:$F$5137,6,FALSE),"No database records"))</f>
        <v/>
      </c>
      <c r="E1930" s="31" t="str">
        <f>IF($A1930="","",IF(ISERROR(MATCH($G1930,'Essex species'!$A$2:$A$2000,0))=FALSE,HYPERLINK("http://www.essexfieldclub.org.uk/portal/p/Species+Account/s/"&amp;SUBSTITUTE(VLOOKUP($A1930,'Reference list'!$A$2:$F$5171,2,FALSE)," ","+"),VLOOKUP($G1930,'Essex species'!$A$2:$G$2000,5,FALSE)),""))</f>
        <v/>
      </c>
      <c r="F1930" s="13" t="str">
        <f>IF($A1930="","",VLOOKUP($A1930,'Reference list'!$A$2:$F$5171,3,FALSE))</f>
        <v/>
      </c>
      <c r="G1930" s="10" t="str">
        <f>IF($A1930="","",VLOOKUP($A1930,'Reference list'!$A$2:$F$5171,2,FALSE))</f>
        <v/>
      </c>
      <c r="M1930" s="66"/>
    </row>
    <row r="1931" spans="1:13">
      <c r="A1931" s="38"/>
      <c r="B1931" s="13" t="str">
        <f>IF($A1931="","",VLOOKUP($A1931,'Reference list'!$A$2:$F$5171,4,FALSE))</f>
        <v/>
      </c>
      <c r="C1931" s="13" t="str">
        <f>IF($A1931="","",VLOOKUP($A1931,'Reference list'!$A$2:$F$5171,5,FALSE))</f>
        <v/>
      </c>
      <c r="D1931" s="77" t="str">
        <f>IF($A1931="","",IF(ISERROR(MATCH($G1931,'Essex species'!$A$2:$A$2000,0))=FALSE,VLOOKUP($A1931,'Reference list'!$A$2:$F$5137,6,FALSE),"No database records"))</f>
        <v/>
      </c>
      <c r="E1931" s="31" t="str">
        <f>IF($A1931="","",IF(ISERROR(MATCH($G1931,'Essex species'!$A$2:$A$2000,0))=FALSE,HYPERLINK("http://www.essexfieldclub.org.uk/portal/p/Species+Account/s/"&amp;SUBSTITUTE(VLOOKUP($A1931,'Reference list'!$A$2:$F$5171,2,FALSE)," ","+"),VLOOKUP($G1931,'Essex species'!$A$2:$G$2000,5,FALSE)),""))</f>
        <v/>
      </c>
      <c r="F1931" s="13" t="str">
        <f>IF($A1931="","",VLOOKUP($A1931,'Reference list'!$A$2:$F$5171,3,FALSE))</f>
        <v/>
      </c>
      <c r="G1931" s="10" t="str">
        <f>IF($A1931="","",VLOOKUP($A1931,'Reference list'!$A$2:$F$5171,2,FALSE))</f>
        <v/>
      </c>
      <c r="M1931" s="66"/>
    </row>
    <row r="1932" spans="1:13">
      <c r="A1932" s="38"/>
      <c r="B1932" s="13" t="str">
        <f>IF($A1932="","",VLOOKUP($A1932,'Reference list'!$A$2:$F$5171,4,FALSE))</f>
        <v/>
      </c>
      <c r="C1932" s="13" t="str">
        <f>IF($A1932="","",VLOOKUP($A1932,'Reference list'!$A$2:$F$5171,5,FALSE))</f>
        <v/>
      </c>
      <c r="D1932" s="77" t="str">
        <f>IF($A1932="","",IF(ISERROR(MATCH($G1932,'Essex species'!$A$2:$A$2000,0))=FALSE,VLOOKUP($A1932,'Reference list'!$A$2:$F$5137,6,FALSE),"No database records"))</f>
        <v/>
      </c>
      <c r="E1932" s="31" t="str">
        <f>IF($A1932="","",IF(ISERROR(MATCH($G1932,'Essex species'!$A$2:$A$2000,0))=FALSE,HYPERLINK("http://www.essexfieldclub.org.uk/portal/p/Species+Account/s/"&amp;SUBSTITUTE(VLOOKUP($A1932,'Reference list'!$A$2:$F$5171,2,FALSE)," ","+"),VLOOKUP($G1932,'Essex species'!$A$2:$G$2000,5,FALSE)),""))</f>
        <v/>
      </c>
      <c r="F1932" s="13" t="str">
        <f>IF($A1932="","",VLOOKUP($A1932,'Reference list'!$A$2:$F$5171,3,FALSE))</f>
        <v/>
      </c>
      <c r="G1932" s="10" t="str">
        <f>IF($A1932="","",VLOOKUP($A1932,'Reference list'!$A$2:$F$5171,2,FALSE))</f>
        <v/>
      </c>
      <c r="M1932" s="66"/>
    </row>
    <row r="1933" spans="1:13">
      <c r="A1933" s="38"/>
      <c r="B1933" s="13" t="str">
        <f>IF($A1933="","",VLOOKUP($A1933,'Reference list'!$A$2:$F$5171,4,FALSE))</f>
        <v/>
      </c>
      <c r="C1933" s="13" t="str">
        <f>IF($A1933="","",VLOOKUP($A1933,'Reference list'!$A$2:$F$5171,5,FALSE))</f>
        <v/>
      </c>
      <c r="D1933" s="77" t="str">
        <f>IF($A1933="","",IF(ISERROR(MATCH($G1933,'Essex species'!$A$2:$A$2000,0))=FALSE,VLOOKUP($A1933,'Reference list'!$A$2:$F$5137,6,FALSE),"No database records"))</f>
        <v/>
      </c>
      <c r="E1933" s="31" t="str">
        <f>IF($A1933="","",IF(ISERROR(MATCH($G1933,'Essex species'!$A$2:$A$2000,0))=FALSE,HYPERLINK("http://www.essexfieldclub.org.uk/portal/p/Species+Account/s/"&amp;SUBSTITUTE(VLOOKUP($A1933,'Reference list'!$A$2:$F$5171,2,FALSE)," ","+"),VLOOKUP($G1933,'Essex species'!$A$2:$G$2000,5,FALSE)),""))</f>
        <v/>
      </c>
      <c r="F1933" s="13" t="str">
        <f>IF($A1933="","",VLOOKUP($A1933,'Reference list'!$A$2:$F$5171,3,FALSE))</f>
        <v/>
      </c>
      <c r="G1933" s="10" t="str">
        <f>IF($A1933="","",VLOOKUP($A1933,'Reference list'!$A$2:$F$5171,2,FALSE))</f>
        <v/>
      </c>
      <c r="M1933" s="66"/>
    </row>
    <row r="1934" spans="1:13">
      <c r="A1934" s="38"/>
      <c r="B1934" s="13" t="str">
        <f>IF($A1934="","",VLOOKUP($A1934,'Reference list'!$A$2:$F$5171,4,FALSE))</f>
        <v/>
      </c>
      <c r="C1934" s="13" t="str">
        <f>IF($A1934="","",VLOOKUP($A1934,'Reference list'!$A$2:$F$5171,5,FALSE))</f>
        <v/>
      </c>
      <c r="D1934" s="77" t="str">
        <f>IF($A1934="","",IF(ISERROR(MATCH($G1934,'Essex species'!$A$2:$A$2000,0))=FALSE,VLOOKUP($A1934,'Reference list'!$A$2:$F$5137,6,FALSE),"No database records"))</f>
        <v/>
      </c>
      <c r="E1934" s="31" t="str">
        <f>IF($A1934="","",IF(ISERROR(MATCH($G1934,'Essex species'!$A$2:$A$2000,0))=FALSE,HYPERLINK("http://www.essexfieldclub.org.uk/portal/p/Species+Account/s/"&amp;SUBSTITUTE(VLOOKUP($A1934,'Reference list'!$A$2:$F$5171,2,FALSE)," ","+"),VLOOKUP($G1934,'Essex species'!$A$2:$G$2000,5,FALSE)),""))</f>
        <v/>
      </c>
      <c r="F1934" s="13" t="str">
        <f>IF($A1934="","",VLOOKUP($A1934,'Reference list'!$A$2:$F$5171,3,FALSE))</f>
        <v/>
      </c>
      <c r="G1934" s="10" t="str">
        <f>IF($A1934="","",VLOOKUP($A1934,'Reference list'!$A$2:$F$5171,2,FALSE))</f>
        <v/>
      </c>
      <c r="M1934" s="66"/>
    </row>
    <row r="1935" spans="1:13">
      <c r="A1935" s="38"/>
      <c r="B1935" s="13" t="str">
        <f>IF($A1935="","",VLOOKUP($A1935,'Reference list'!$A$2:$F$5171,4,FALSE))</f>
        <v/>
      </c>
      <c r="C1935" s="13" t="str">
        <f>IF($A1935="","",VLOOKUP($A1935,'Reference list'!$A$2:$F$5171,5,FALSE))</f>
        <v/>
      </c>
      <c r="D1935" s="77" t="str">
        <f>IF($A1935="","",IF(ISERROR(MATCH($G1935,'Essex species'!$A$2:$A$2000,0))=FALSE,VLOOKUP($A1935,'Reference list'!$A$2:$F$5137,6,FALSE),"No database records"))</f>
        <v/>
      </c>
      <c r="E1935" s="31" t="str">
        <f>IF($A1935="","",IF(ISERROR(MATCH($G1935,'Essex species'!$A$2:$A$2000,0))=FALSE,HYPERLINK("http://www.essexfieldclub.org.uk/portal/p/Species+Account/s/"&amp;SUBSTITUTE(VLOOKUP($A1935,'Reference list'!$A$2:$F$5171,2,FALSE)," ","+"),VLOOKUP($G1935,'Essex species'!$A$2:$G$2000,5,FALSE)),""))</f>
        <v/>
      </c>
      <c r="F1935" s="13" t="str">
        <f>IF($A1935="","",VLOOKUP($A1935,'Reference list'!$A$2:$F$5171,3,FALSE))</f>
        <v/>
      </c>
      <c r="G1935" s="10" t="str">
        <f>IF($A1935="","",VLOOKUP($A1935,'Reference list'!$A$2:$F$5171,2,FALSE))</f>
        <v/>
      </c>
      <c r="M1935" s="66"/>
    </row>
    <row r="1936" spans="1:13">
      <c r="A1936" s="38"/>
      <c r="B1936" s="13" t="str">
        <f>IF($A1936="","",VLOOKUP($A1936,'Reference list'!$A$2:$F$5171,4,FALSE))</f>
        <v/>
      </c>
      <c r="C1936" s="13" t="str">
        <f>IF($A1936="","",VLOOKUP($A1936,'Reference list'!$A$2:$F$5171,5,FALSE))</f>
        <v/>
      </c>
      <c r="D1936" s="77" t="str">
        <f>IF($A1936="","",IF(ISERROR(MATCH($G1936,'Essex species'!$A$2:$A$2000,0))=FALSE,VLOOKUP($A1936,'Reference list'!$A$2:$F$5137,6,FALSE),"No database records"))</f>
        <v/>
      </c>
      <c r="E1936" s="31" t="str">
        <f>IF($A1936="","",IF(ISERROR(MATCH($G1936,'Essex species'!$A$2:$A$2000,0))=FALSE,HYPERLINK("http://www.essexfieldclub.org.uk/portal/p/Species+Account/s/"&amp;SUBSTITUTE(VLOOKUP($A1936,'Reference list'!$A$2:$F$5171,2,FALSE)," ","+"),VLOOKUP($G1936,'Essex species'!$A$2:$G$2000,5,FALSE)),""))</f>
        <v/>
      </c>
      <c r="F1936" s="13" t="str">
        <f>IF($A1936="","",VLOOKUP($A1936,'Reference list'!$A$2:$F$5171,3,FALSE))</f>
        <v/>
      </c>
      <c r="G1936" s="10" t="str">
        <f>IF($A1936="","",VLOOKUP($A1936,'Reference list'!$A$2:$F$5171,2,FALSE))</f>
        <v/>
      </c>
      <c r="M1936" s="66"/>
    </row>
    <row r="1937" spans="1:13">
      <c r="A1937" s="38"/>
      <c r="B1937" s="13" t="str">
        <f>IF($A1937="","",VLOOKUP($A1937,'Reference list'!$A$2:$F$5171,4,FALSE))</f>
        <v/>
      </c>
      <c r="C1937" s="13" t="str">
        <f>IF($A1937="","",VLOOKUP($A1937,'Reference list'!$A$2:$F$5171,5,FALSE))</f>
        <v/>
      </c>
      <c r="D1937" s="77" t="str">
        <f>IF($A1937="","",IF(ISERROR(MATCH($G1937,'Essex species'!$A$2:$A$2000,0))=FALSE,VLOOKUP($A1937,'Reference list'!$A$2:$F$5137,6,FALSE),"No database records"))</f>
        <v/>
      </c>
      <c r="E1937" s="31" t="str">
        <f>IF($A1937="","",IF(ISERROR(MATCH($G1937,'Essex species'!$A$2:$A$2000,0))=FALSE,HYPERLINK("http://www.essexfieldclub.org.uk/portal/p/Species+Account/s/"&amp;SUBSTITUTE(VLOOKUP($A1937,'Reference list'!$A$2:$F$5171,2,FALSE)," ","+"),VLOOKUP($G1937,'Essex species'!$A$2:$G$2000,5,FALSE)),""))</f>
        <v/>
      </c>
      <c r="F1937" s="13" t="str">
        <f>IF($A1937="","",VLOOKUP($A1937,'Reference list'!$A$2:$F$5171,3,FALSE))</f>
        <v/>
      </c>
      <c r="G1937" s="10" t="str">
        <f>IF($A1937="","",VLOOKUP($A1937,'Reference list'!$A$2:$F$5171,2,FALSE))</f>
        <v/>
      </c>
      <c r="M1937" s="66"/>
    </row>
    <row r="1938" spans="1:13">
      <c r="A1938" s="38"/>
      <c r="B1938" s="13" t="str">
        <f>IF($A1938="","",VLOOKUP($A1938,'Reference list'!$A$2:$F$5171,4,FALSE))</f>
        <v/>
      </c>
      <c r="C1938" s="13" t="str">
        <f>IF($A1938="","",VLOOKUP($A1938,'Reference list'!$A$2:$F$5171,5,FALSE))</f>
        <v/>
      </c>
      <c r="D1938" s="77" t="str">
        <f>IF($A1938="","",IF(ISERROR(MATCH($G1938,'Essex species'!$A$2:$A$2000,0))=FALSE,VLOOKUP($A1938,'Reference list'!$A$2:$F$5137,6,FALSE),"No database records"))</f>
        <v/>
      </c>
      <c r="E1938" s="31" t="str">
        <f>IF($A1938="","",IF(ISERROR(MATCH($G1938,'Essex species'!$A$2:$A$2000,0))=FALSE,HYPERLINK("http://www.essexfieldclub.org.uk/portal/p/Species+Account/s/"&amp;SUBSTITUTE(VLOOKUP($A1938,'Reference list'!$A$2:$F$5171,2,FALSE)," ","+"),VLOOKUP($G1938,'Essex species'!$A$2:$G$2000,5,FALSE)),""))</f>
        <v/>
      </c>
      <c r="F1938" s="13" t="str">
        <f>IF($A1938="","",VLOOKUP($A1938,'Reference list'!$A$2:$F$5171,3,FALSE))</f>
        <v/>
      </c>
      <c r="G1938" s="10" t="str">
        <f>IF($A1938="","",VLOOKUP($A1938,'Reference list'!$A$2:$F$5171,2,FALSE))</f>
        <v/>
      </c>
      <c r="M1938" s="66"/>
    </row>
    <row r="1939" spans="1:13">
      <c r="A1939" s="38"/>
      <c r="B1939" s="13" t="str">
        <f>IF($A1939="","",VLOOKUP($A1939,'Reference list'!$A$2:$F$5171,4,FALSE))</f>
        <v/>
      </c>
      <c r="C1939" s="13" t="str">
        <f>IF($A1939="","",VLOOKUP($A1939,'Reference list'!$A$2:$F$5171,5,FALSE))</f>
        <v/>
      </c>
      <c r="D1939" s="77" t="str">
        <f>IF($A1939="","",IF(ISERROR(MATCH($G1939,'Essex species'!$A$2:$A$2000,0))=FALSE,VLOOKUP($A1939,'Reference list'!$A$2:$F$5137,6,FALSE),"No database records"))</f>
        <v/>
      </c>
      <c r="E1939" s="31" t="str">
        <f>IF($A1939="","",IF(ISERROR(MATCH($G1939,'Essex species'!$A$2:$A$2000,0))=FALSE,HYPERLINK("http://www.essexfieldclub.org.uk/portal/p/Species+Account/s/"&amp;SUBSTITUTE(VLOOKUP($A1939,'Reference list'!$A$2:$F$5171,2,FALSE)," ","+"),VLOOKUP($G1939,'Essex species'!$A$2:$G$2000,5,FALSE)),""))</f>
        <v/>
      </c>
      <c r="F1939" s="13" t="str">
        <f>IF($A1939="","",VLOOKUP($A1939,'Reference list'!$A$2:$F$5171,3,FALSE))</f>
        <v/>
      </c>
      <c r="G1939" s="10" t="str">
        <f>IF($A1939="","",VLOOKUP($A1939,'Reference list'!$A$2:$F$5171,2,FALSE))</f>
        <v/>
      </c>
      <c r="M1939" s="66"/>
    </row>
    <row r="1940" spans="1:13">
      <c r="A1940" s="38"/>
      <c r="B1940" s="13" t="str">
        <f>IF($A1940="","",VLOOKUP($A1940,'Reference list'!$A$2:$F$5171,4,FALSE))</f>
        <v/>
      </c>
      <c r="C1940" s="13" t="str">
        <f>IF($A1940="","",VLOOKUP($A1940,'Reference list'!$A$2:$F$5171,5,FALSE))</f>
        <v/>
      </c>
      <c r="D1940" s="77" t="str">
        <f>IF($A1940="","",IF(ISERROR(MATCH($G1940,'Essex species'!$A$2:$A$2000,0))=FALSE,VLOOKUP($A1940,'Reference list'!$A$2:$F$5137,6,FALSE),"No database records"))</f>
        <v/>
      </c>
      <c r="E1940" s="31" t="str">
        <f>IF($A1940="","",IF(ISERROR(MATCH($G1940,'Essex species'!$A$2:$A$2000,0))=FALSE,HYPERLINK("http://www.essexfieldclub.org.uk/portal/p/Species+Account/s/"&amp;SUBSTITUTE(VLOOKUP($A1940,'Reference list'!$A$2:$F$5171,2,FALSE)," ","+"),VLOOKUP($G1940,'Essex species'!$A$2:$G$2000,5,FALSE)),""))</f>
        <v/>
      </c>
      <c r="F1940" s="13" t="str">
        <f>IF($A1940="","",VLOOKUP($A1940,'Reference list'!$A$2:$F$5171,3,FALSE))</f>
        <v/>
      </c>
      <c r="G1940" s="10" t="str">
        <f>IF($A1940="","",VLOOKUP($A1940,'Reference list'!$A$2:$F$5171,2,FALSE))</f>
        <v/>
      </c>
      <c r="M1940" s="66"/>
    </row>
    <row r="1941" spans="1:13">
      <c r="A1941" s="38"/>
      <c r="B1941" s="13" t="str">
        <f>IF($A1941="","",VLOOKUP($A1941,'Reference list'!$A$2:$F$5171,4,FALSE))</f>
        <v/>
      </c>
      <c r="C1941" s="13" t="str">
        <f>IF($A1941="","",VLOOKUP($A1941,'Reference list'!$A$2:$F$5171,5,FALSE))</f>
        <v/>
      </c>
      <c r="D1941" s="77" t="str">
        <f>IF($A1941="","",IF(ISERROR(MATCH($G1941,'Essex species'!$A$2:$A$2000,0))=FALSE,VLOOKUP($A1941,'Reference list'!$A$2:$F$5137,6,FALSE),"No database records"))</f>
        <v/>
      </c>
      <c r="E1941" s="31" t="str">
        <f>IF($A1941="","",IF(ISERROR(MATCH($G1941,'Essex species'!$A$2:$A$2000,0))=FALSE,HYPERLINK("http://www.essexfieldclub.org.uk/portal/p/Species+Account/s/"&amp;SUBSTITUTE(VLOOKUP($A1941,'Reference list'!$A$2:$F$5171,2,FALSE)," ","+"),VLOOKUP($G1941,'Essex species'!$A$2:$G$2000,5,FALSE)),""))</f>
        <v/>
      </c>
      <c r="F1941" s="13" t="str">
        <f>IF($A1941="","",VLOOKUP($A1941,'Reference list'!$A$2:$F$5171,3,FALSE))</f>
        <v/>
      </c>
      <c r="G1941" s="10" t="str">
        <f>IF($A1941="","",VLOOKUP($A1941,'Reference list'!$A$2:$F$5171,2,FALSE))</f>
        <v/>
      </c>
      <c r="M1941" s="66"/>
    </row>
    <row r="1942" spans="1:13">
      <c r="A1942" s="38"/>
      <c r="B1942" s="13" t="str">
        <f>IF($A1942="","",VLOOKUP($A1942,'Reference list'!$A$2:$F$5171,4,FALSE))</f>
        <v/>
      </c>
      <c r="C1942" s="13" t="str">
        <f>IF($A1942="","",VLOOKUP($A1942,'Reference list'!$A$2:$F$5171,5,FALSE))</f>
        <v/>
      </c>
      <c r="D1942" s="77" t="str">
        <f>IF($A1942="","",IF(ISERROR(MATCH($G1942,'Essex species'!$A$2:$A$2000,0))=FALSE,VLOOKUP($A1942,'Reference list'!$A$2:$F$5137,6,FALSE),"No database records"))</f>
        <v/>
      </c>
      <c r="E1942" s="31" t="str">
        <f>IF($A1942="","",IF(ISERROR(MATCH($G1942,'Essex species'!$A$2:$A$2000,0))=FALSE,HYPERLINK("http://www.essexfieldclub.org.uk/portal/p/Species+Account/s/"&amp;SUBSTITUTE(VLOOKUP($A1942,'Reference list'!$A$2:$F$5171,2,FALSE)," ","+"),VLOOKUP($G1942,'Essex species'!$A$2:$G$2000,5,FALSE)),""))</f>
        <v/>
      </c>
      <c r="F1942" s="13" t="str">
        <f>IF($A1942="","",VLOOKUP($A1942,'Reference list'!$A$2:$F$5171,3,FALSE))</f>
        <v/>
      </c>
      <c r="G1942" s="10" t="str">
        <f>IF($A1942="","",VLOOKUP($A1942,'Reference list'!$A$2:$F$5171,2,FALSE))</f>
        <v/>
      </c>
      <c r="M1942" s="66"/>
    </row>
    <row r="1943" spans="1:13">
      <c r="A1943" s="38"/>
      <c r="B1943" s="13" t="str">
        <f>IF($A1943="","",VLOOKUP($A1943,'Reference list'!$A$2:$F$5171,4,FALSE))</f>
        <v/>
      </c>
      <c r="C1943" s="13" t="str">
        <f>IF($A1943="","",VLOOKUP($A1943,'Reference list'!$A$2:$F$5171,5,FALSE))</f>
        <v/>
      </c>
      <c r="D1943" s="77" t="str">
        <f>IF($A1943="","",IF(ISERROR(MATCH($G1943,'Essex species'!$A$2:$A$2000,0))=FALSE,VLOOKUP($A1943,'Reference list'!$A$2:$F$5137,6,FALSE),"No database records"))</f>
        <v/>
      </c>
      <c r="E1943" s="31" t="str">
        <f>IF($A1943="","",IF(ISERROR(MATCH($G1943,'Essex species'!$A$2:$A$2000,0))=FALSE,HYPERLINK("http://www.essexfieldclub.org.uk/portal/p/Species+Account/s/"&amp;SUBSTITUTE(VLOOKUP($A1943,'Reference list'!$A$2:$F$5171,2,FALSE)," ","+"),VLOOKUP($G1943,'Essex species'!$A$2:$G$2000,5,FALSE)),""))</f>
        <v/>
      </c>
      <c r="F1943" s="13" t="str">
        <f>IF($A1943="","",VLOOKUP($A1943,'Reference list'!$A$2:$F$5171,3,FALSE))</f>
        <v/>
      </c>
      <c r="G1943" s="10" t="str">
        <f>IF($A1943="","",VLOOKUP($A1943,'Reference list'!$A$2:$F$5171,2,FALSE))</f>
        <v/>
      </c>
      <c r="M1943" s="66"/>
    </row>
    <row r="1944" spans="1:13">
      <c r="A1944" s="38"/>
      <c r="B1944" s="13" t="str">
        <f>IF($A1944="","",VLOOKUP($A1944,'Reference list'!$A$2:$F$5171,4,FALSE))</f>
        <v/>
      </c>
      <c r="C1944" s="13" t="str">
        <f>IF($A1944="","",VLOOKUP($A1944,'Reference list'!$A$2:$F$5171,5,FALSE))</f>
        <v/>
      </c>
      <c r="D1944" s="77" t="str">
        <f>IF($A1944="","",IF(ISERROR(MATCH($G1944,'Essex species'!$A$2:$A$2000,0))=FALSE,VLOOKUP($A1944,'Reference list'!$A$2:$F$5137,6,FALSE),"No database records"))</f>
        <v/>
      </c>
      <c r="E1944" s="31" t="str">
        <f>IF($A1944="","",IF(ISERROR(MATCH($G1944,'Essex species'!$A$2:$A$2000,0))=FALSE,HYPERLINK("http://www.essexfieldclub.org.uk/portal/p/Species+Account/s/"&amp;SUBSTITUTE(VLOOKUP($A1944,'Reference list'!$A$2:$F$5171,2,FALSE)," ","+"),VLOOKUP($G1944,'Essex species'!$A$2:$G$2000,5,FALSE)),""))</f>
        <v/>
      </c>
      <c r="F1944" s="13" t="str">
        <f>IF($A1944="","",VLOOKUP($A1944,'Reference list'!$A$2:$F$5171,3,FALSE))</f>
        <v/>
      </c>
      <c r="G1944" s="10" t="str">
        <f>IF($A1944="","",VLOOKUP($A1944,'Reference list'!$A$2:$F$5171,2,FALSE))</f>
        <v/>
      </c>
      <c r="M1944" s="66"/>
    </row>
    <row r="1945" spans="1:13">
      <c r="A1945" s="38"/>
      <c r="B1945" s="13" t="str">
        <f>IF($A1945="","",VLOOKUP($A1945,'Reference list'!$A$2:$F$5171,4,FALSE))</f>
        <v/>
      </c>
      <c r="C1945" s="13" t="str">
        <f>IF($A1945="","",VLOOKUP($A1945,'Reference list'!$A$2:$F$5171,5,FALSE))</f>
        <v/>
      </c>
      <c r="D1945" s="77" t="str">
        <f>IF($A1945="","",IF(ISERROR(MATCH($G1945,'Essex species'!$A$2:$A$2000,0))=FALSE,VLOOKUP($A1945,'Reference list'!$A$2:$F$5137,6,FALSE),"No database records"))</f>
        <v/>
      </c>
      <c r="E1945" s="31" t="str">
        <f>IF($A1945="","",IF(ISERROR(MATCH($G1945,'Essex species'!$A$2:$A$2000,0))=FALSE,HYPERLINK("http://www.essexfieldclub.org.uk/portal/p/Species+Account/s/"&amp;SUBSTITUTE(VLOOKUP($A1945,'Reference list'!$A$2:$F$5171,2,FALSE)," ","+"),VLOOKUP($G1945,'Essex species'!$A$2:$G$2000,5,FALSE)),""))</f>
        <v/>
      </c>
      <c r="F1945" s="13" t="str">
        <f>IF($A1945="","",VLOOKUP($A1945,'Reference list'!$A$2:$F$5171,3,FALSE))</f>
        <v/>
      </c>
      <c r="G1945" s="10" t="str">
        <f>IF($A1945="","",VLOOKUP($A1945,'Reference list'!$A$2:$F$5171,2,FALSE))</f>
        <v/>
      </c>
      <c r="M1945" s="66"/>
    </row>
    <row r="1946" spans="1:13">
      <c r="A1946" s="38"/>
      <c r="B1946" s="13" t="str">
        <f>IF($A1946="","",VLOOKUP($A1946,'Reference list'!$A$2:$F$5171,4,FALSE))</f>
        <v/>
      </c>
      <c r="C1946" s="13" t="str">
        <f>IF($A1946="","",VLOOKUP($A1946,'Reference list'!$A$2:$F$5171,5,FALSE))</f>
        <v/>
      </c>
      <c r="D1946" s="77" t="str">
        <f>IF($A1946="","",IF(ISERROR(MATCH($G1946,'Essex species'!$A$2:$A$2000,0))=FALSE,VLOOKUP($A1946,'Reference list'!$A$2:$F$5137,6,FALSE),"No database records"))</f>
        <v/>
      </c>
      <c r="E1946" s="31" t="str">
        <f>IF($A1946="","",IF(ISERROR(MATCH($G1946,'Essex species'!$A$2:$A$2000,0))=FALSE,HYPERLINK("http://www.essexfieldclub.org.uk/portal/p/Species+Account/s/"&amp;SUBSTITUTE(VLOOKUP($A1946,'Reference list'!$A$2:$F$5171,2,FALSE)," ","+"),VLOOKUP($G1946,'Essex species'!$A$2:$G$2000,5,FALSE)),""))</f>
        <v/>
      </c>
      <c r="F1946" s="13" t="str">
        <f>IF($A1946="","",VLOOKUP($A1946,'Reference list'!$A$2:$F$5171,3,FALSE))</f>
        <v/>
      </c>
      <c r="G1946" s="10" t="str">
        <f>IF($A1946="","",VLOOKUP($A1946,'Reference list'!$A$2:$F$5171,2,FALSE))</f>
        <v/>
      </c>
      <c r="M1946" s="66"/>
    </row>
    <row r="1947" spans="1:13">
      <c r="A1947" s="38"/>
      <c r="B1947" s="13" t="str">
        <f>IF($A1947="","",VLOOKUP($A1947,'Reference list'!$A$2:$F$5171,4,FALSE))</f>
        <v/>
      </c>
      <c r="C1947" s="13" t="str">
        <f>IF($A1947="","",VLOOKUP($A1947,'Reference list'!$A$2:$F$5171,5,FALSE))</f>
        <v/>
      </c>
      <c r="D1947" s="77" t="str">
        <f>IF($A1947="","",IF(ISERROR(MATCH($G1947,'Essex species'!$A$2:$A$2000,0))=FALSE,VLOOKUP($A1947,'Reference list'!$A$2:$F$5137,6,FALSE),"No database records"))</f>
        <v/>
      </c>
      <c r="E1947" s="31" t="str">
        <f>IF($A1947="","",IF(ISERROR(MATCH($G1947,'Essex species'!$A$2:$A$2000,0))=FALSE,HYPERLINK("http://www.essexfieldclub.org.uk/portal/p/Species+Account/s/"&amp;SUBSTITUTE(VLOOKUP($A1947,'Reference list'!$A$2:$F$5171,2,FALSE)," ","+"),VLOOKUP($G1947,'Essex species'!$A$2:$G$2000,5,FALSE)),""))</f>
        <v/>
      </c>
      <c r="F1947" s="13" t="str">
        <f>IF($A1947="","",VLOOKUP($A1947,'Reference list'!$A$2:$F$5171,3,FALSE))</f>
        <v/>
      </c>
      <c r="G1947" s="10" t="str">
        <f>IF($A1947="","",VLOOKUP($A1947,'Reference list'!$A$2:$F$5171,2,FALSE))</f>
        <v/>
      </c>
      <c r="M1947" s="66"/>
    </row>
    <row r="1948" spans="1:13">
      <c r="A1948" s="38"/>
      <c r="B1948" s="13" t="str">
        <f>IF($A1948="","",VLOOKUP($A1948,'Reference list'!$A$2:$F$5171,4,FALSE))</f>
        <v/>
      </c>
      <c r="C1948" s="13" t="str">
        <f>IF($A1948="","",VLOOKUP($A1948,'Reference list'!$A$2:$F$5171,5,FALSE))</f>
        <v/>
      </c>
      <c r="D1948" s="77" t="str">
        <f>IF($A1948="","",IF(ISERROR(MATCH($G1948,'Essex species'!$A$2:$A$2000,0))=FALSE,VLOOKUP($A1948,'Reference list'!$A$2:$F$5137,6,FALSE),"No database records"))</f>
        <v/>
      </c>
      <c r="E1948" s="31" t="str">
        <f>IF($A1948="","",IF(ISERROR(MATCH($G1948,'Essex species'!$A$2:$A$2000,0))=FALSE,HYPERLINK("http://www.essexfieldclub.org.uk/portal/p/Species+Account/s/"&amp;SUBSTITUTE(VLOOKUP($A1948,'Reference list'!$A$2:$F$5171,2,FALSE)," ","+"),VLOOKUP($G1948,'Essex species'!$A$2:$G$2000,5,FALSE)),""))</f>
        <v/>
      </c>
      <c r="F1948" s="13" t="str">
        <f>IF($A1948="","",VLOOKUP($A1948,'Reference list'!$A$2:$F$5171,3,FALSE))</f>
        <v/>
      </c>
      <c r="G1948" s="10" t="str">
        <f>IF($A1948="","",VLOOKUP($A1948,'Reference list'!$A$2:$F$5171,2,FALSE))</f>
        <v/>
      </c>
      <c r="M1948" s="66"/>
    </row>
    <row r="1949" spans="1:13">
      <c r="A1949" s="38"/>
      <c r="B1949" s="13" t="str">
        <f>IF($A1949="","",VLOOKUP($A1949,'Reference list'!$A$2:$F$5171,4,FALSE))</f>
        <v/>
      </c>
      <c r="C1949" s="13" t="str">
        <f>IF($A1949="","",VLOOKUP($A1949,'Reference list'!$A$2:$F$5171,5,FALSE))</f>
        <v/>
      </c>
      <c r="D1949" s="77" t="str">
        <f>IF($A1949="","",IF(ISERROR(MATCH($G1949,'Essex species'!$A$2:$A$2000,0))=FALSE,VLOOKUP($A1949,'Reference list'!$A$2:$F$5137,6,FALSE),"No database records"))</f>
        <v/>
      </c>
      <c r="E1949" s="31" t="str">
        <f>IF($A1949="","",IF(ISERROR(MATCH($G1949,'Essex species'!$A$2:$A$2000,0))=FALSE,HYPERLINK("http://www.essexfieldclub.org.uk/portal/p/Species+Account/s/"&amp;SUBSTITUTE(VLOOKUP($A1949,'Reference list'!$A$2:$F$5171,2,FALSE)," ","+"),VLOOKUP($G1949,'Essex species'!$A$2:$G$2000,5,FALSE)),""))</f>
        <v/>
      </c>
      <c r="F1949" s="13" t="str">
        <f>IF($A1949="","",VLOOKUP($A1949,'Reference list'!$A$2:$F$5171,3,FALSE))</f>
        <v/>
      </c>
      <c r="G1949" s="10" t="str">
        <f>IF($A1949="","",VLOOKUP($A1949,'Reference list'!$A$2:$F$5171,2,FALSE))</f>
        <v/>
      </c>
      <c r="M1949" s="66"/>
    </row>
    <row r="1950" spans="1:13">
      <c r="A1950" s="38"/>
      <c r="B1950" s="13" t="str">
        <f>IF($A1950="","",VLOOKUP($A1950,'Reference list'!$A$2:$F$5171,4,FALSE))</f>
        <v/>
      </c>
      <c r="C1950" s="13" t="str">
        <f>IF($A1950="","",VLOOKUP($A1950,'Reference list'!$A$2:$F$5171,5,FALSE))</f>
        <v/>
      </c>
      <c r="D1950" s="77" t="str">
        <f>IF($A1950="","",IF(ISERROR(MATCH($G1950,'Essex species'!$A$2:$A$2000,0))=FALSE,VLOOKUP($A1950,'Reference list'!$A$2:$F$5137,6,FALSE),"No database records"))</f>
        <v/>
      </c>
      <c r="E1950" s="31" t="str">
        <f>IF($A1950="","",IF(ISERROR(MATCH($G1950,'Essex species'!$A$2:$A$2000,0))=FALSE,HYPERLINK("http://www.essexfieldclub.org.uk/portal/p/Species+Account/s/"&amp;SUBSTITUTE(VLOOKUP($A1950,'Reference list'!$A$2:$F$5171,2,FALSE)," ","+"),VLOOKUP($G1950,'Essex species'!$A$2:$G$2000,5,FALSE)),""))</f>
        <v/>
      </c>
      <c r="F1950" s="13" t="str">
        <f>IF($A1950="","",VLOOKUP($A1950,'Reference list'!$A$2:$F$5171,3,FALSE))</f>
        <v/>
      </c>
      <c r="G1950" s="10" t="str">
        <f>IF($A1950="","",VLOOKUP($A1950,'Reference list'!$A$2:$F$5171,2,FALSE))</f>
        <v/>
      </c>
      <c r="M1950" s="66"/>
    </row>
    <row r="1951" spans="1:13">
      <c r="A1951" s="38"/>
      <c r="B1951" s="13" t="str">
        <f>IF($A1951="","",VLOOKUP($A1951,'Reference list'!$A$2:$F$5171,4,FALSE))</f>
        <v/>
      </c>
      <c r="C1951" s="13" t="str">
        <f>IF($A1951="","",VLOOKUP($A1951,'Reference list'!$A$2:$F$5171,5,FALSE))</f>
        <v/>
      </c>
      <c r="D1951" s="77" t="str">
        <f>IF($A1951="","",IF(ISERROR(MATCH($G1951,'Essex species'!$A$2:$A$2000,0))=FALSE,VLOOKUP($A1951,'Reference list'!$A$2:$F$5137,6,FALSE),"No database records"))</f>
        <v/>
      </c>
      <c r="E1951" s="31" t="str">
        <f>IF($A1951="","",IF(ISERROR(MATCH($G1951,'Essex species'!$A$2:$A$2000,0))=FALSE,HYPERLINK("http://www.essexfieldclub.org.uk/portal/p/Species+Account/s/"&amp;SUBSTITUTE(VLOOKUP($A1951,'Reference list'!$A$2:$F$5171,2,FALSE)," ","+"),VLOOKUP($G1951,'Essex species'!$A$2:$G$2000,5,FALSE)),""))</f>
        <v/>
      </c>
      <c r="F1951" s="13" t="str">
        <f>IF($A1951="","",VLOOKUP($A1951,'Reference list'!$A$2:$F$5171,3,FALSE))</f>
        <v/>
      </c>
      <c r="G1951" s="10" t="str">
        <f>IF($A1951="","",VLOOKUP($A1951,'Reference list'!$A$2:$F$5171,2,FALSE))</f>
        <v/>
      </c>
      <c r="M1951" s="66"/>
    </row>
    <row r="1952" spans="1:13">
      <c r="A1952" s="38"/>
      <c r="B1952" s="13" t="str">
        <f>IF($A1952="","",VLOOKUP($A1952,'Reference list'!$A$2:$F$5171,4,FALSE))</f>
        <v/>
      </c>
      <c r="C1952" s="13" t="str">
        <f>IF($A1952="","",VLOOKUP($A1952,'Reference list'!$A$2:$F$5171,5,FALSE))</f>
        <v/>
      </c>
      <c r="D1952" s="77" t="str">
        <f>IF($A1952="","",IF(ISERROR(MATCH($G1952,'Essex species'!$A$2:$A$2000,0))=FALSE,VLOOKUP($A1952,'Reference list'!$A$2:$F$5137,6,FALSE),"No database records"))</f>
        <v/>
      </c>
      <c r="E1952" s="31" t="str">
        <f>IF($A1952="","",IF(ISERROR(MATCH($G1952,'Essex species'!$A$2:$A$2000,0))=FALSE,HYPERLINK("http://www.essexfieldclub.org.uk/portal/p/Species+Account/s/"&amp;SUBSTITUTE(VLOOKUP($A1952,'Reference list'!$A$2:$F$5171,2,FALSE)," ","+"),VLOOKUP($G1952,'Essex species'!$A$2:$G$2000,5,FALSE)),""))</f>
        <v/>
      </c>
      <c r="F1952" s="13" t="str">
        <f>IF($A1952="","",VLOOKUP($A1952,'Reference list'!$A$2:$F$5171,3,FALSE))</f>
        <v/>
      </c>
      <c r="G1952" s="10" t="str">
        <f>IF($A1952="","",VLOOKUP($A1952,'Reference list'!$A$2:$F$5171,2,FALSE))</f>
        <v/>
      </c>
      <c r="M1952" s="66"/>
    </row>
    <row r="1953" spans="1:13">
      <c r="A1953" s="38"/>
      <c r="B1953" s="13" t="str">
        <f>IF($A1953="","",VLOOKUP($A1953,'Reference list'!$A$2:$F$5171,4,FALSE))</f>
        <v/>
      </c>
      <c r="C1953" s="13" t="str">
        <f>IF($A1953="","",VLOOKUP($A1953,'Reference list'!$A$2:$F$5171,5,FALSE))</f>
        <v/>
      </c>
      <c r="D1953" s="77" t="str">
        <f>IF($A1953="","",IF(ISERROR(MATCH($G1953,'Essex species'!$A$2:$A$2000,0))=FALSE,VLOOKUP($A1953,'Reference list'!$A$2:$F$5137,6,FALSE),"No database records"))</f>
        <v/>
      </c>
      <c r="E1953" s="31" t="str">
        <f>IF($A1953="","",IF(ISERROR(MATCH($G1953,'Essex species'!$A$2:$A$2000,0))=FALSE,HYPERLINK("http://www.essexfieldclub.org.uk/portal/p/Species+Account/s/"&amp;SUBSTITUTE(VLOOKUP($A1953,'Reference list'!$A$2:$F$5171,2,FALSE)," ","+"),VLOOKUP($G1953,'Essex species'!$A$2:$G$2000,5,FALSE)),""))</f>
        <v/>
      </c>
      <c r="F1953" s="13" t="str">
        <f>IF($A1953="","",VLOOKUP($A1953,'Reference list'!$A$2:$F$5171,3,FALSE))</f>
        <v/>
      </c>
      <c r="G1953" s="10" t="str">
        <f>IF($A1953="","",VLOOKUP($A1953,'Reference list'!$A$2:$F$5171,2,FALSE))</f>
        <v/>
      </c>
      <c r="M1953" s="66"/>
    </row>
    <row r="1954" spans="1:13">
      <c r="A1954" s="38"/>
      <c r="B1954" s="13" t="str">
        <f>IF($A1954="","",VLOOKUP($A1954,'Reference list'!$A$2:$F$5171,4,FALSE))</f>
        <v/>
      </c>
      <c r="C1954" s="13" t="str">
        <f>IF($A1954="","",VLOOKUP($A1954,'Reference list'!$A$2:$F$5171,5,FALSE))</f>
        <v/>
      </c>
      <c r="D1954" s="77" t="str">
        <f>IF($A1954="","",IF(ISERROR(MATCH($G1954,'Essex species'!$A$2:$A$2000,0))=FALSE,VLOOKUP($A1954,'Reference list'!$A$2:$F$5137,6,FALSE),"No database records"))</f>
        <v/>
      </c>
      <c r="E1954" s="31" t="str">
        <f>IF($A1954="","",IF(ISERROR(MATCH($G1954,'Essex species'!$A$2:$A$2000,0))=FALSE,HYPERLINK("http://www.essexfieldclub.org.uk/portal/p/Species+Account/s/"&amp;SUBSTITUTE(VLOOKUP($A1954,'Reference list'!$A$2:$F$5171,2,FALSE)," ","+"),VLOOKUP($G1954,'Essex species'!$A$2:$G$2000,5,FALSE)),""))</f>
        <v/>
      </c>
      <c r="F1954" s="13" t="str">
        <f>IF($A1954="","",VLOOKUP($A1954,'Reference list'!$A$2:$F$5171,3,FALSE))</f>
        <v/>
      </c>
      <c r="G1954" s="10" t="str">
        <f>IF($A1954="","",VLOOKUP($A1954,'Reference list'!$A$2:$F$5171,2,FALSE))</f>
        <v/>
      </c>
      <c r="M1954" s="66"/>
    </row>
    <row r="1955" spans="1:13">
      <c r="A1955" s="38"/>
      <c r="B1955" s="13" t="str">
        <f>IF($A1955="","",VLOOKUP($A1955,'Reference list'!$A$2:$F$5171,4,FALSE))</f>
        <v/>
      </c>
      <c r="C1955" s="13" t="str">
        <f>IF($A1955="","",VLOOKUP($A1955,'Reference list'!$A$2:$F$5171,5,FALSE))</f>
        <v/>
      </c>
      <c r="D1955" s="77" t="str">
        <f>IF($A1955="","",IF(ISERROR(MATCH($G1955,'Essex species'!$A$2:$A$2000,0))=FALSE,VLOOKUP($A1955,'Reference list'!$A$2:$F$5137,6,FALSE),"No database records"))</f>
        <v/>
      </c>
      <c r="E1955" s="31" t="str">
        <f>IF($A1955="","",IF(ISERROR(MATCH($G1955,'Essex species'!$A$2:$A$2000,0))=FALSE,HYPERLINK("http://www.essexfieldclub.org.uk/portal/p/Species+Account/s/"&amp;SUBSTITUTE(VLOOKUP($A1955,'Reference list'!$A$2:$F$5171,2,FALSE)," ","+"),VLOOKUP($G1955,'Essex species'!$A$2:$G$2000,5,FALSE)),""))</f>
        <v/>
      </c>
      <c r="F1955" s="13" t="str">
        <f>IF($A1955="","",VLOOKUP($A1955,'Reference list'!$A$2:$F$5171,3,FALSE))</f>
        <v/>
      </c>
      <c r="G1955" s="10" t="str">
        <f>IF($A1955="","",VLOOKUP($A1955,'Reference list'!$A$2:$F$5171,2,FALSE))</f>
        <v/>
      </c>
      <c r="M1955" s="66"/>
    </row>
    <row r="1956" spans="1:13">
      <c r="A1956" s="38"/>
      <c r="B1956" s="13" t="str">
        <f>IF($A1956="","",VLOOKUP($A1956,'Reference list'!$A$2:$F$5171,4,FALSE))</f>
        <v/>
      </c>
      <c r="C1956" s="13" t="str">
        <f>IF($A1956="","",VLOOKUP($A1956,'Reference list'!$A$2:$F$5171,5,FALSE))</f>
        <v/>
      </c>
      <c r="D1956" s="77" t="str">
        <f>IF($A1956="","",IF(ISERROR(MATCH($G1956,'Essex species'!$A$2:$A$2000,0))=FALSE,VLOOKUP($A1956,'Reference list'!$A$2:$F$5137,6,FALSE),"No database records"))</f>
        <v/>
      </c>
      <c r="E1956" s="31" t="str">
        <f>IF($A1956="","",IF(ISERROR(MATCH($G1956,'Essex species'!$A$2:$A$2000,0))=FALSE,HYPERLINK("http://www.essexfieldclub.org.uk/portal/p/Species+Account/s/"&amp;SUBSTITUTE(VLOOKUP($A1956,'Reference list'!$A$2:$F$5171,2,FALSE)," ","+"),VLOOKUP($G1956,'Essex species'!$A$2:$G$2000,5,FALSE)),""))</f>
        <v/>
      </c>
      <c r="F1956" s="13" t="str">
        <f>IF($A1956="","",VLOOKUP($A1956,'Reference list'!$A$2:$F$5171,3,FALSE))</f>
        <v/>
      </c>
      <c r="G1956" s="10" t="str">
        <f>IF($A1956="","",VLOOKUP($A1956,'Reference list'!$A$2:$F$5171,2,FALSE))</f>
        <v/>
      </c>
      <c r="M1956" s="66"/>
    </row>
    <row r="1957" spans="1:13">
      <c r="A1957" s="38"/>
      <c r="B1957" s="13" t="str">
        <f>IF($A1957="","",VLOOKUP($A1957,'Reference list'!$A$2:$F$5171,4,FALSE))</f>
        <v/>
      </c>
      <c r="C1957" s="13" t="str">
        <f>IF($A1957="","",VLOOKUP($A1957,'Reference list'!$A$2:$F$5171,5,FALSE))</f>
        <v/>
      </c>
      <c r="D1957" s="77" t="str">
        <f>IF($A1957="","",IF(ISERROR(MATCH($G1957,'Essex species'!$A$2:$A$2000,0))=FALSE,VLOOKUP($A1957,'Reference list'!$A$2:$F$5137,6,FALSE),"No database records"))</f>
        <v/>
      </c>
      <c r="E1957" s="31" t="str">
        <f>IF($A1957="","",IF(ISERROR(MATCH($G1957,'Essex species'!$A$2:$A$2000,0))=FALSE,HYPERLINK("http://www.essexfieldclub.org.uk/portal/p/Species+Account/s/"&amp;SUBSTITUTE(VLOOKUP($A1957,'Reference list'!$A$2:$F$5171,2,FALSE)," ","+"),VLOOKUP($G1957,'Essex species'!$A$2:$G$2000,5,FALSE)),""))</f>
        <v/>
      </c>
      <c r="F1957" s="13" t="str">
        <f>IF($A1957="","",VLOOKUP($A1957,'Reference list'!$A$2:$F$5171,3,FALSE))</f>
        <v/>
      </c>
      <c r="G1957" s="10" t="str">
        <f>IF($A1957="","",VLOOKUP($A1957,'Reference list'!$A$2:$F$5171,2,FALSE))</f>
        <v/>
      </c>
      <c r="M1957" s="66"/>
    </row>
    <row r="1958" spans="1:13">
      <c r="A1958" s="38"/>
      <c r="B1958" s="13" t="str">
        <f>IF($A1958="","",VLOOKUP($A1958,'Reference list'!$A$2:$F$5171,4,FALSE))</f>
        <v/>
      </c>
      <c r="C1958" s="13" t="str">
        <f>IF($A1958="","",VLOOKUP($A1958,'Reference list'!$A$2:$F$5171,5,FALSE))</f>
        <v/>
      </c>
      <c r="D1958" s="77" t="str">
        <f>IF($A1958="","",IF(ISERROR(MATCH($G1958,'Essex species'!$A$2:$A$2000,0))=FALSE,VLOOKUP($A1958,'Reference list'!$A$2:$F$5137,6,FALSE),"No database records"))</f>
        <v/>
      </c>
      <c r="E1958" s="31" t="str">
        <f>IF($A1958="","",IF(ISERROR(MATCH($G1958,'Essex species'!$A$2:$A$2000,0))=FALSE,HYPERLINK("http://www.essexfieldclub.org.uk/portal/p/Species+Account/s/"&amp;SUBSTITUTE(VLOOKUP($A1958,'Reference list'!$A$2:$F$5171,2,FALSE)," ","+"),VLOOKUP($G1958,'Essex species'!$A$2:$G$2000,5,FALSE)),""))</f>
        <v/>
      </c>
      <c r="F1958" s="13" t="str">
        <f>IF($A1958="","",VLOOKUP($A1958,'Reference list'!$A$2:$F$5171,3,FALSE))</f>
        <v/>
      </c>
      <c r="G1958" s="10" t="str">
        <f>IF($A1958="","",VLOOKUP($A1958,'Reference list'!$A$2:$F$5171,2,FALSE))</f>
        <v/>
      </c>
      <c r="M1958" s="66"/>
    </row>
    <row r="1959" spans="1:13">
      <c r="A1959" s="38"/>
      <c r="B1959" s="13" t="str">
        <f>IF($A1959="","",VLOOKUP($A1959,'Reference list'!$A$2:$F$5171,4,FALSE))</f>
        <v/>
      </c>
      <c r="C1959" s="13" t="str">
        <f>IF($A1959="","",VLOOKUP($A1959,'Reference list'!$A$2:$F$5171,5,FALSE))</f>
        <v/>
      </c>
      <c r="D1959" s="77" t="str">
        <f>IF($A1959="","",IF(ISERROR(MATCH($G1959,'Essex species'!$A$2:$A$2000,0))=FALSE,VLOOKUP($A1959,'Reference list'!$A$2:$F$5137,6,FALSE),"No database records"))</f>
        <v/>
      </c>
      <c r="E1959" s="31" t="str">
        <f>IF($A1959="","",IF(ISERROR(MATCH($G1959,'Essex species'!$A$2:$A$2000,0))=FALSE,HYPERLINK("http://www.essexfieldclub.org.uk/portal/p/Species+Account/s/"&amp;SUBSTITUTE(VLOOKUP($A1959,'Reference list'!$A$2:$F$5171,2,FALSE)," ","+"),VLOOKUP($G1959,'Essex species'!$A$2:$G$2000,5,FALSE)),""))</f>
        <v/>
      </c>
      <c r="F1959" s="13" t="str">
        <f>IF($A1959="","",VLOOKUP($A1959,'Reference list'!$A$2:$F$5171,3,FALSE))</f>
        <v/>
      </c>
      <c r="G1959" s="10" t="str">
        <f>IF($A1959="","",VLOOKUP($A1959,'Reference list'!$A$2:$F$5171,2,FALSE))</f>
        <v/>
      </c>
      <c r="M1959" s="66"/>
    </row>
    <row r="1960" spans="1:13">
      <c r="A1960" s="38"/>
      <c r="B1960" s="13" t="str">
        <f>IF($A1960="","",VLOOKUP($A1960,'Reference list'!$A$2:$F$5171,4,FALSE))</f>
        <v/>
      </c>
      <c r="C1960" s="13" t="str">
        <f>IF($A1960="","",VLOOKUP($A1960,'Reference list'!$A$2:$F$5171,5,FALSE))</f>
        <v/>
      </c>
      <c r="D1960" s="77" t="str">
        <f>IF($A1960="","",IF(ISERROR(MATCH($G1960,'Essex species'!$A$2:$A$2000,0))=FALSE,VLOOKUP($A1960,'Reference list'!$A$2:$F$5137,6,FALSE),"No database records"))</f>
        <v/>
      </c>
      <c r="E1960" s="31" t="str">
        <f>IF($A1960="","",IF(ISERROR(MATCH($G1960,'Essex species'!$A$2:$A$2000,0))=FALSE,HYPERLINK("http://www.essexfieldclub.org.uk/portal/p/Species+Account/s/"&amp;SUBSTITUTE(VLOOKUP($A1960,'Reference list'!$A$2:$F$5171,2,FALSE)," ","+"),VLOOKUP($G1960,'Essex species'!$A$2:$G$2000,5,FALSE)),""))</f>
        <v/>
      </c>
      <c r="F1960" s="13" t="str">
        <f>IF($A1960="","",VLOOKUP($A1960,'Reference list'!$A$2:$F$5171,3,FALSE))</f>
        <v/>
      </c>
      <c r="G1960" s="10" t="str">
        <f>IF($A1960="","",VLOOKUP($A1960,'Reference list'!$A$2:$F$5171,2,FALSE))</f>
        <v/>
      </c>
      <c r="M1960" s="66"/>
    </row>
    <row r="1961" spans="1:13">
      <c r="A1961" s="38"/>
      <c r="B1961" s="13" t="str">
        <f>IF($A1961="","",VLOOKUP($A1961,'Reference list'!$A$2:$F$5171,4,FALSE))</f>
        <v/>
      </c>
      <c r="C1961" s="13" t="str">
        <f>IF($A1961="","",VLOOKUP($A1961,'Reference list'!$A$2:$F$5171,5,FALSE))</f>
        <v/>
      </c>
      <c r="D1961" s="77" t="str">
        <f>IF($A1961="","",IF(ISERROR(MATCH($G1961,'Essex species'!$A$2:$A$2000,0))=FALSE,VLOOKUP($A1961,'Reference list'!$A$2:$F$5137,6,FALSE),"No database records"))</f>
        <v/>
      </c>
      <c r="E1961" s="31" t="str">
        <f>IF($A1961="","",IF(ISERROR(MATCH($G1961,'Essex species'!$A$2:$A$2000,0))=FALSE,HYPERLINK("http://www.essexfieldclub.org.uk/portal/p/Species+Account/s/"&amp;SUBSTITUTE(VLOOKUP($A1961,'Reference list'!$A$2:$F$5171,2,FALSE)," ","+"),VLOOKUP($G1961,'Essex species'!$A$2:$G$2000,5,FALSE)),""))</f>
        <v/>
      </c>
      <c r="F1961" s="13" t="str">
        <f>IF($A1961="","",VLOOKUP($A1961,'Reference list'!$A$2:$F$5171,3,FALSE))</f>
        <v/>
      </c>
      <c r="G1961" s="10" t="str">
        <f>IF($A1961="","",VLOOKUP($A1961,'Reference list'!$A$2:$F$5171,2,FALSE))</f>
        <v/>
      </c>
      <c r="M1961" s="66"/>
    </row>
    <row r="1962" spans="1:13">
      <c r="A1962" s="38"/>
      <c r="B1962" s="13" t="str">
        <f>IF($A1962="","",VLOOKUP($A1962,'Reference list'!$A$2:$F$5171,4,FALSE))</f>
        <v/>
      </c>
      <c r="C1962" s="13" t="str">
        <f>IF($A1962="","",VLOOKUP($A1962,'Reference list'!$A$2:$F$5171,5,FALSE))</f>
        <v/>
      </c>
      <c r="D1962" s="77" t="str">
        <f>IF($A1962="","",IF(ISERROR(MATCH($G1962,'Essex species'!$A$2:$A$2000,0))=FALSE,VLOOKUP($A1962,'Reference list'!$A$2:$F$5137,6,FALSE),"No database records"))</f>
        <v/>
      </c>
      <c r="E1962" s="31" t="str">
        <f>IF($A1962="","",IF(ISERROR(MATCH($G1962,'Essex species'!$A$2:$A$2000,0))=FALSE,HYPERLINK("http://www.essexfieldclub.org.uk/portal/p/Species+Account/s/"&amp;SUBSTITUTE(VLOOKUP($A1962,'Reference list'!$A$2:$F$5171,2,FALSE)," ","+"),VLOOKUP($G1962,'Essex species'!$A$2:$G$2000,5,FALSE)),""))</f>
        <v/>
      </c>
      <c r="F1962" s="13" t="str">
        <f>IF($A1962="","",VLOOKUP($A1962,'Reference list'!$A$2:$F$5171,3,FALSE))</f>
        <v/>
      </c>
      <c r="G1962" s="10" t="str">
        <f>IF($A1962="","",VLOOKUP($A1962,'Reference list'!$A$2:$F$5171,2,FALSE))</f>
        <v/>
      </c>
      <c r="M1962" s="66"/>
    </row>
    <row r="1963" spans="1:13">
      <c r="A1963" s="38"/>
      <c r="B1963" s="13" t="str">
        <f>IF($A1963="","",VLOOKUP($A1963,'Reference list'!$A$2:$F$5171,4,FALSE))</f>
        <v/>
      </c>
      <c r="C1963" s="13" t="str">
        <f>IF($A1963="","",VLOOKUP($A1963,'Reference list'!$A$2:$F$5171,5,FALSE))</f>
        <v/>
      </c>
      <c r="D1963" s="77" t="str">
        <f>IF($A1963="","",IF(ISERROR(MATCH($G1963,'Essex species'!$A$2:$A$2000,0))=FALSE,VLOOKUP($A1963,'Reference list'!$A$2:$F$5137,6,FALSE),"No database records"))</f>
        <v/>
      </c>
      <c r="E1963" s="31" t="str">
        <f>IF($A1963="","",IF(ISERROR(MATCH($G1963,'Essex species'!$A$2:$A$2000,0))=FALSE,HYPERLINK("http://www.essexfieldclub.org.uk/portal/p/Species+Account/s/"&amp;SUBSTITUTE(VLOOKUP($A1963,'Reference list'!$A$2:$F$5171,2,FALSE)," ","+"),VLOOKUP($G1963,'Essex species'!$A$2:$G$2000,5,FALSE)),""))</f>
        <v/>
      </c>
      <c r="F1963" s="13" t="str">
        <f>IF($A1963="","",VLOOKUP($A1963,'Reference list'!$A$2:$F$5171,3,FALSE))</f>
        <v/>
      </c>
      <c r="G1963" s="10" t="str">
        <f>IF($A1963="","",VLOOKUP($A1963,'Reference list'!$A$2:$F$5171,2,FALSE))</f>
        <v/>
      </c>
      <c r="M1963" s="66"/>
    </row>
    <row r="1964" spans="1:13">
      <c r="A1964" s="38"/>
      <c r="B1964" s="13" t="str">
        <f>IF($A1964="","",VLOOKUP($A1964,'Reference list'!$A$2:$F$5171,4,FALSE))</f>
        <v/>
      </c>
      <c r="C1964" s="13" t="str">
        <f>IF($A1964="","",VLOOKUP($A1964,'Reference list'!$A$2:$F$5171,5,FALSE))</f>
        <v/>
      </c>
      <c r="D1964" s="77" t="str">
        <f>IF($A1964="","",IF(ISERROR(MATCH($G1964,'Essex species'!$A$2:$A$2000,0))=FALSE,VLOOKUP($A1964,'Reference list'!$A$2:$F$5137,6,FALSE),"No database records"))</f>
        <v/>
      </c>
      <c r="E1964" s="31" t="str">
        <f>IF($A1964="","",IF(ISERROR(MATCH($G1964,'Essex species'!$A$2:$A$2000,0))=FALSE,HYPERLINK("http://www.essexfieldclub.org.uk/portal/p/Species+Account/s/"&amp;SUBSTITUTE(VLOOKUP($A1964,'Reference list'!$A$2:$F$5171,2,FALSE)," ","+"),VLOOKUP($G1964,'Essex species'!$A$2:$G$2000,5,FALSE)),""))</f>
        <v/>
      </c>
      <c r="F1964" s="13" t="str">
        <f>IF($A1964="","",VLOOKUP($A1964,'Reference list'!$A$2:$F$5171,3,FALSE))</f>
        <v/>
      </c>
      <c r="G1964" s="10" t="str">
        <f>IF($A1964="","",VLOOKUP($A1964,'Reference list'!$A$2:$F$5171,2,FALSE))</f>
        <v/>
      </c>
      <c r="M1964" s="66"/>
    </row>
    <row r="1965" spans="1:13">
      <c r="A1965" s="38"/>
      <c r="B1965" s="13" t="str">
        <f>IF($A1965="","",VLOOKUP($A1965,'Reference list'!$A$2:$F$5171,4,FALSE))</f>
        <v/>
      </c>
      <c r="C1965" s="13" t="str">
        <f>IF($A1965="","",VLOOKUP($A1965,'Reference list'!$A$2:$F$5171,5,FALSE))</f>
        <v/>
      </c>
      <c r="D1965" s="77" t="str">
        <f>IF($A1965="","",IF(ISERROR(MATCH($G1965,'Essex species'!$A$2:$A$2000,0))=FALSE,VLOOKUP($A1965,'Reference list'!$A$2:$F$5137,6,FALSE),"No database records"))</f>
        <v/>
      </c>
      <c r="E1965" s="31" t="str">
        <f>IF($A1965="","",IF(ISERROR(MATCH($G1965,'Essex species'!$A$2:$A$2000,0))=FALSE,HYPERLINK("http://www.essexfieldclub.org.uk/portal/p/Species+Account/s/"&amp;SUBSTITUTE(VLOOKUP($A1965,'Reference list'!$A$2:$F$5171,2,FALSE)," ","+"),VLOOKUP($G1965,'Essex species'!$A$2:$G$2000,5,FALSE)),""))</f>
        <v/>
      </c>
      <c r="F1965" s="13" t="str">
        <f>IF($A1965="","",VLOOKUP($A1965,'Reference list'!$A$2:$F$5171,3,FALSE))</f>
        <v/>
      </c>
      <c r="G1965" s="10" t="str">
        <f>IF($A1965="","",VLOOKUP($A1965,'Reference list'!$A$2:$F$5171,2,FALSE))</f>
        <v/>
      </c>
      <c r="M1965" s="66"/>
    </row>
    <row r="1966" spans="1:13">
      <c r="A1966" s="38"/>
      <c r="B1966" s="13" t="str">
        <f>IF($A1966="","",VLOOKUP($A1966,'Reference list'!$A$2:$F$5171,4,FALSE))</f>
        <v/>
      </c>
      <c r="C1966" s="13" t="str">
        <f>IF($A1966="","",VLOOKUP($A1966,'Reference list'!$A$2:$F$5171,5,FALSE))</f>
        <v/>
      </c>
      <c r="D1966" s="77" t="str">
        <f>IF($A1966="","",IF(ISERROR(MATCH($G1966,'Essex species'!$A$2:$A$2000,0))=FALSE,VLOOKUP($A1966,'Reference list'!$A$2:$F$5137,6,FALSE),"No database records"))</f>
        <v/>
      </c>
      <c r="E1966" s="31" t="str">
        <f>IF($A1966="","",IF(ISERROR(MATCH($G1966,'Essex species'!$A$2:$A$2000,0))=FALSE,HYPERLINK("http://www.essexfieldclub.org.uk/portal/p/Species+Account/s/"&amp;SUBSTITUTE(VLOOKUP($A1966,'Reference list'!$A$2:$F$5171,2,FALSE)," ","+"),VLOOKUP($G1966,'Essex species'!$A$2:$G$2000,5,FALSE)),""))</f>
        <v/>
      </c>
      <c r="F1966" s="13" t="str">
        <f>IF($A1966="","",VLOOKUP($A1966,'Reference list'!$A$2:$F$5171,3,FALSE))</f>
        <v/>
      </c>
      <c r="G1966" s="10" t="str">
        <f>IF($A1966="","",VLOOKUP($A1966,'Reference list'!$A$2:$F$5171,2,FALSE))</f>
        <v/>
      </c>
      <c r="M1966" s="66"/>
    </row>
    <row r="1967" spans="1:13">
      <c r="A1967" s="38"/>
      <c r="B1967" s="13" t="str">
        <f>IF($A1967="","",VLOOKUP($A1967,'Reference list'!$A$2:$F$5171,4,FALSE))</f>
        <v/>
      </c>
      <c r="C1967" s="13" t="str">
        <f>IF($A1967="","",VLOOKUP($A1967,'Reference list'!$A$2:$F$5171,5,FALSE))</f>
        <v/>
      </c>
      <c r="D1967" s="77" t="str">
        <f>IF($A1967="","",IF(ISERROR(MATCH($G1967,'Essex species'!$A$2:$A$2000,0))=FALSE,VLOOKUP($A1967,'Reference list'!$A$2:$F$5137,6,FALSE),"No database records"))</f>
        <v/>
      </c>
      <c r="E1967" s="31" t="str">
        <f>IF($A1967="","",IF(ISERROR(MATCH($G1967,'Essex species'!$A$2:$A$2000,0))=FALSE,HYPERLINK("http://www.essexfieldclub.org.uk/portal/p/Species+Account/s/"&amp;SUBSTITUTE(VLOOKUP($A1967,'Reference list'!$A$2:$F$5171,2,FALSE)," ","+"),VLOOKUP($G1967,'Essex species'!$A$2:$G$2000,5,FALSE)),""))</f>
        <v/>
      </c>
      <c r="F1967" s="13" t="str">
        <f>IF($A1967="","",VLOOKUP($A1967,'Reference list'!$A$2:$F$5171,3,FALSE))</f>
        <v/>
      </c>
      <c r="G1967" s="10" t="str">
        <f>IF($A1967="","",VLOOKUP($A1967,'Reference list'!$A$2:$F$5171,2,FALSE))</f>
        <v/>
      </c>
      <c r="M1967" s="66"/>
    </row>
    <row r="1968" spans="1:13">
      <c r="A1968" s="38"/>
      <c r="B1968" s="13" t="str">
        <f>IF($A1968="","",VLOOKUP($A1968,'Reference list'!$A$2:$F$5171,4,FALSE))</f>
        <v/>
      </c>
      <c r="C1968" s="13" t="str">
        <f>IF($A1968="","",VLOOKUP($A1968,'Reference list'!$A$2:$F$5171,5,FALSE))</f>
        <v/>
      </c>
      <c r="D1968" s="77" t="str">
        <f>IF($A1968="","",IF(ISERROR(MATCH($G1968,'Essex species'!$A$2:$A$2000,0))=FALSE,VLOOKUP($A1968,'Reference list'!$A$2:$F$5137,6,FALSE),"No database records"))</f>
        <v/>
      </c>
      <c r="E1968" s="31" t="str">
        <f>IF($A1968="","",IF(ISERROR(MATCH($G1968,'Essex species'!$A$2:$A$2000,0))=FALSE,HYPERLINK("http://www.essexfieldclub.org.uk/portal/p/Species+Account/s/"&amp;SUBSTITUTE(VLOOKUP($A1968,'Reference list'!$A$2:$F$5171,2,FALSE)," ","+"),VLOOKUP($G1968,'Essex species'!$A$2:$G$2000,5,FALSE)),""))</f>
        <v/>
      </c>
      <c r="F1968" s="13" t="str">
        <f>IF($A1968="","",VLOOKUP($A1968,'Reference list'!$A$2:$F$5171,3,FALSE))</f>
        <v/>
      </c>
      <c r="G1968" s="10" t="str">
        <f>IF($A1968="","",VLOOKUP($A1968,'Reference list'!$A$2:$F$5171,2,FALSE))</f>
        <v/>
      </c>
      <c r="M1968" s="66"/>
    </row>
    <row r="1969" spans="1:13">
      <c r="A1969" s="38"/>
      <c r="B1969" s="13" t="str">
        <f>IF($A1969="","",VLOOKUP($A1969,'Reference list'!$A$2:$F$5171,4,FALSE))</f>
        <v/>
      </c>
      <c r="C1969" s="13" t="str">
        <f>IF($A1969="","",VLOOKUP($A1969,'Reference list'!$A$2:$F$5171,5,FALSE))</f>
        <v/>
      </c>
      <c r="D1969" s="77" t="str">
        <f>IF($A1969="","",IF(ISERROR(MATCH($G1969,'Essex species'!$A$2:$A$2000,0))=FALSE,VLOOKUP($A1969,'Reference list'!$A$2:$F$5137,6,FALSE),"No database records"))</f>
        <v/>
      </c>
      <c r="E1969" s="31" t="str">
        <f>IF($A1969="","",IF(ISERROR(MATCH($G1969,'Essex species'!$A$2:$A$2000,0))=FALSE,HYPERLINK("http://www.essexfieldclub.org.uk/portal/p/Species+Account/s/"&amp;SUBSTITUTE(VLOOKUP($A1969,'Reference list'!$A$2:$F$5171,2,FALSE)," ","+"),VLOOKUP($G1969,'Essex species'!$A$2:$G$2000,5,FALSE)),""))</f>
        <v/>
      </c>
      <c r="F1969" s="13" t="str">
        <f>IF($A1969="","",VLOOKUP($A1969,'Reference list'!$A$2:$F$5171,3,FALSE))</f>
        <v/>
      </c>
      <c r="G1969" s="10" t="str">
        <f>IF($A1969="","",VLOOKUP($A1969,'Reference list'!$A$2:$F$5171,2,FALSE))</f>
        <v/>
      </c>
      <c r="M1969" s="66"/>
    </row>
    <row r="1970" spans="1:13">
      <c r="A1970" s="38"/>
      <c r="B1970" s="13" t="str">
        <f>IF($A1970="","",VLOOKUP($A1970,'Reference list'!$A$2:$F$5171,4,FALSE))</f>
        <v/>
      </c>
      <c r="C1970" s="13" t="str">
        <f>IF($A1970="","",VLOOKUP($A1970,'Reference list'!$A$2:$F$5171,5,FALSE))</f>
        <v/>
      </c>
      <c r="D1970" s="77" t="str">
        <f>IF($A1970="","",IF(ISERROR(MATCH($G1970,'Essex species'!$A$2:$A$2000,0))=FALSE,VLOOKUP($A1970,'Reference list'!$A$2:$F$5137,6,FALSE),"No database records"))</f>
        <v/>
      </c>
      <c r="E1970" s="31" t="str">
        <f>IF($A1970="","",IF(ISERROR(MATCH($G1970,'Essex species'!$A$2:$A$2000,0))=FALSE,HYPERLINK("http://www.essexfieldclub.org.uk/portal/p/Species+Account/s/"&amp;SUBSTITUTE(VLOOKUP($A1970,'Reference list'!$A$2:$F$5171,2,FALSE)," ","+"),VLOOKUP($G1970,'Essex species'!$A$2:$G$2000,5,FALSE)),""))</f>
        <v/>
      </c>
      <c r="F1970" s="13" t="str">
        <f>IF($A1970="","",VLOOKUP($A1970,'Reference list'!$A$2:$F$5171,3,FALSE))</f>
        <v/>
      </c>
      <c r="G1970" s="10" t="str">
        <f>IF($A1970="","",VLOOKUP($A1970,'Reference list'!$A$2:$F$5171,2,FALSE))</f>
        <v/>
      </c>
      <c r="M1970" s="66"/>
    </row>
    <row r="1971" spans="1:13">
      <c r="A1971" s="38"/>
      <c r="B1971" s="13" t="str">
        <f>IF($A1971="","",VLOOKUP($A1971,'Reference list'!$A$2:$F$5171,4,FALSE))</f>
        <v/>
      </c>
      <c r="C1971" s="13" t="str">
        <f>IF($A1971="","",VLOOKUP($A1971,'Reference list'!$A$2:$F$5171,5,FALSE))</f>
        <v/>
      </c>
      <c r="D1971" s="77" t="str">
        <f>IF($A1971="","",IF(ISERROR(MATCH($G1971,'Essex species'!$A$2:$A$2000,0))=FALSE,VLOOKUP($A1971,'Reference list'!$A$2:$F$5137,6,FALSE),"No database records"))</f>
        <v/>
      </c>
      <c r="E1971" s="31" t="str">
        <f>IF($A1971="","",IF(ISERROR(MATCH($G1971,'Essex species'!$A$2:$A$2000,0))=FALSE,HYPERLINK("http://www.essexfieldclub.org.uk/portal/p/Species+Account/s/"&amp;SUBSTITUTE(VLOOKUP($A1971,'Reference list'!$A$2:$F$5171,2,FALSE)," ","+"),VLOOKUP($G1971,'Essex species'!$A$2:$G$2000,5,FALSE)),""))</f>
        <v/>
      </c>
      <c r="F1971" s="13" t="str">
        <f>IF($A1971="","",VLOOKUP($A1971,'Reference list'!$A$2:$F$5171,3,FALSE))</f>
        <v/>
      </c>
      <c r="G1971" s="10" t="str">
        <f>IF($A1971="","",VLOOKUP($A1971,'Reference list'!$A$2:$F$5171,2,FALSE))</f>
        <v/>
      </c>
      <c r="M1971" s="66"/>
    </row>
    <row r="1972" spans="1:13">
      <c r="A1972" s="38"/>
      <c r="B1972" s="13" t="str">
        <f>IF($A1972="","",VLOOKUP($A1972,'Reference list'!$A$2:$F$5171,4,FALSE))</f>
        <v/>
      </c>
      <c r="C1972" s="13" t="str">
        <f>IF($A1972="","",VLOOKUP($A1972,'Reference list'!$A$2:$F$5171,5,FALSE))</f>
        <v/>
      </c>
      <c r="D1972" s="77" t="str">
        <f>IF($A1972="","",IF(ISERROR(MATCH($G1972,'Essex species'!$A$2:$A$2000,0))=FALSE,VLOOKUP($A1972,'Reference list'!$A$2:$F$5137,6,FALSE),"No database records"))</f>
        <v/>
      </c>
      <c r="E1972" s="31" t="str">
        <f>IF($A1972="","",IF(ISERROR(MATCH($G1972,'Essex species'!$A$2:$A$2000,0))=FALSE,HYPERLINK("http://www.essexfieldclub.org.uk/portal/p/Species+Account/s/"&amp;SUBSTITUTE(VLOOKUP($A1972,'Reference list'!$A$2:$F$5171,2,FALSE)," ","+"),VLOOKUP($G1972,'Essex species'!$A$2:$G$2000,5,FALSE)),""))</f>
        <v/>
      </c>
      <c r="F1972" s="13" t="str">
        <f>IF($A1972="","",VLOOKUP($A1972,'Reference list'!$A$2:$F$5171,3,FALSE))</f>
        <v/>
      </c>
      <c r="G1972" s="10" t="str">
        <f>IF($A1972="","",VLOOKUP($A1972,'Reference list'!$A$2:$F$5171,2,FALSE))</f>
        <v/>
      </c>
      <c r="M1972" s="66"/>
    </row>
    <row r="1973" spans="1:13">
      <c r="A1973" s="38"/>
      <c r="B1973" s="13" t="str">
        <f>IF($A1973="","",VLOOKUP($A1973,'Reference list'!$A$2:$F$5171,4,FALSE))</f>
        <v/>
      </c>
      <c r="C1973" s="13" t="str">
        <f>IF($A1973="","",VLOOKUP($A1973,'Reference list'!$A$2:$F$5171,5,FALSE))</f>
        <v/>
      </c>
      <c r="D1973" s="77" t="str">
        <f>IF($A1973="","",IF(ISERROR(MATCH($G1973,'Essex species'!$A$2:$A$2000,0))=FALSE,VLOOKUP($A1973,'Reference list'!$A$2:$F$5137,6,FALSE),"No database records"))</f>
        <v/>
      </c>
      <c r="E1973" s="31" t="str">
        <f>IF($A1973="","",IF(ISERROR(MATCH($G1973,'Essex species'!$A$2:$A$2000,0))=FALSE,HYPERLINK("http://www.essexfieldclub.org.uk/portal/p/Species+Account/s/"&amp;SUBSTITUTE(VLOOKUP($A1973,'Reference list'!$A$2:$F$5171,2,FALSE)," ","+"),VLOOKUP($G1973,'Essex species'!$A$2:$G$2000,5,FALSE)),""))</f>
        <v/>
      </c>
      <c r="F1973" s="13" t="str">
        <f>IF($A1973="","",VLOOKUP($A1973,'Reference list'!$A$2:$F$5171,3,FALSE))</f>
        <v/>
      </c>
      <c r="G1973" s="10" t="str">
        <f>IF($A1973="","",VLOOKUP($A1973,'Reference list'!$A$2:$F$5171,2,FALSE))</f>
        <v/>
      </c>
      <c r="M1973" s="66"/>
    </row>
    <row r="1974" spans="1:13">
      <c r="A1974" s="38"/>
      <c r="B1974" s="13" t="str">
        <f>IF($A1974="","",VLOOKUP($A1974,'Reference list'!$A$2:$F$5171,4,FALSE))</f>
        <v/>
      </c>
      <c r="C1974" s="13" t="str">
        <f>IF($A1974="","",VLOOKUP($A1974,'Reference list'!$A$2:$F$5171,5,FALSE))</f>
        <v/>
      </c>
      <c r="D1974" s="77" t="str">
        <f>IF($A1974="","",IF(ISERROR(MATCH($G1974,'Essex species'!$A$2:$A$2000,0))=FALSE,VLOOKUP($A1974,'Reference list'!$A$2:$F$5137,6,FALSE),"No database records"))</f>
        <v/>
      </c>
      <c r="E1974" s="31" t="str">
        <f>IF($A1974="","",IF(ISERROR(MATCH($G1974,'Essex species'!$A$2:$A$2000,0))=FALSE,HYPERLINK("http://www.essexfieldclub.org.uk/portal/p/Species+Account/s/"&amp;SUBSTITUTE(VLOOKUP($A1974,'Reference list'!$A$2:$F$5171,2,FALSE)," ","+"),VLOOKUP($G1974,'Essex species'!$A$2:$G$2000,5,FALSE)),""))</f>
        <v/>
      </c>
      <c r="F1974" s="13" t="str">
        <f>IF($A1974="","",VLOOKUP($A1974,'Reference list'!$A$2:$F$5171,3,FALSE))</f>
        <v/>
      </c>
      <c r="G1974" s="10" t="str">
        <f>IF($A1974="","",VLOOKUP($A1974,'Reference list'!$A$2:$F$5171,2,FALSE))</f>
        <v/>
      </c>
      <c r="M1974" s="66"/>
    </row>
    <row r="1975" spans="1:13">
      <c r="A1975" s="38"/>
      <c r="B1975" s="13" t="str">
        <f>IF($A1975="","",VLOOKUP($A1975,'Reference list'!$A$2:$F$5171,4,FALSE))</f>
        <v/>
      </c>
      <c r="C1975" s="13" t="str">
        <f>IF($A1975="","",VLOOKUP($A1975,'Reference list'!$A$2:$F$5171,5,FALSE))</f>
        <v/>
      </c>
      <c r="D1975" s="77" t="str">
        <f>IF($A1975="","",IF(ISERROR(MATCH($G1975,'Essex species'!$A$2:$A$2000,0))=FALSE,VLOOKUP($A1975,'Reference list'!$A$2:$F$5137,6,FALSE),"No database records"))</f>
        <v/>
      </c>
      <c r="E1975" s="31" t="str">
        <f>IF($A1975="","",IF(ISERROR(MATCH($G1975,'Essex species'!$A$2:$A$2000,0))=FALSE,HYPERLINK("http://www.essexfieldclub.org.uk/portal/p/Species+Account/s/"&amp;SUBSTITUTE(VLOOKUP($A1975,'Reference list'!$A$2:$F$5171,2,FALSE)," ","+"),VLOOKUP($G1975,'Essex species'!$A$2:$G$2000,5,FALSE)),""))</f>
        <v/>
      </c>
      <c r="F1975" s="13" t="str">
        <f>IF($A1975="","",VLOOKUP($A1975,'Reference list'!$A$2:$F$5171,3,FALSE))</f>
        <v/>
      </c>
      <c r="G1975" s="10" t="str">
        <f>IF($A1975="","",VLOOKUP($A1975,'Reference list'!$A$2:$F$5171,2,FALSE))</f>
        <v/>
      </c>
      <c r="M1975" s="66"/>
    </row>
    <row r="1976" spans="1:13">
      <c r="A1976" s="38"/>
      <c r="B1976" s="13" t="str">
        <f>IF($A1976="","",VLOOKUP($A1976,'Reference list'!$A$2:$F$5171,4,FALSE))</f>
        <v/>
      </c>
      <c r="C1976" s="13" t="str">
        <f>IF($A1976="","",VLOOKUP($A1976,'Reference list'!$A$2:$F$5171,5,FALSE))</f>
        <v/>
      </c>
      <c r="D1976" s="77" t="str">
        <f>IF($A1976="","",IF(ISERROR(MATCH($G1976,'Essex species'!$A$2:$A$2000,0))=FALSE,VLOOKUP($A1976,'Reference list'!$A$2:$F$5137,6,FALSE),"No database records"))</f>
        <v/>
      </c>
      <c r="E1976" s="31" t="str">
        <f>IF($A1976="","",IF(ISERROR(MATCH($G1976,'Essex species'!$A$2:$A$2000,0))=FALSE,HYPERLINK("http://www.essexfieldclub.org.uk/portal/p/Species+Account/s/"&amp;SUBSTITUTE(VLOOKUP($A1976,'Reference list'!$A$2:$F$5171,2,FALSE)," ","+"),VLOOKUP($G1976,'Essex species'!$A$2:$G$2000,5,FALSE)),""))</f>
        <v/>
      </c>
      <c r="F1976" s="13" t="str">
        <f>IF($A1976="","",VLOOKUP($A1976,'Reference list'!$A$2:$F$5171,3,FALSE))</f>
        <v/>
      </c>
      <c r="G1976" s="10" t="str">
        <f>IF($A1976="","",VLOOKUP($A1976,'Reference list'!$A$2:$F$5171,2,FALSE))</f>
        <v/>
      </c>
      <c r="M1976" s="66"/>
    </row>
    <row r="1977" spans="1:13">
      <c r="A1977" s="38"/>
      <c r="B1977" s="13" t="str">
        <f>IF($A1977="","",VLOOKUP($A1977,'Reference list'!$A$2:$F$5171,4,FALSE))</f>
        <v/>
      </c>
      <c r="C1977" s="13" t="str">
        <f>IF($A1977="","",VLOOKUP($A1977,'Reference list'!$A$2:$F$5171,5,FALSE))</f>
        <v/>
      </c>
      <c r="D1977" s="77" t="str">
        <f>IF($A1977="","",IF(ISERROR(MATCH($G1977,'Essex species'!$A$2:$A$2000,0))=FALSE,VLOOKUP($A1977,'Reference list'!$A$2:$F$5137,6,FALSE),"No database records"))</f>
        <v/>
      </c>
      <c r="E1977" s="31" t="str">
        <f>IF($A1977="","",IF(ISERROR(MATCH($G1977,'Essex species'!$A$2:$A$2000,0))=FALSE,HYPERLINK("http://www.essexfieldclub.org.uk/portal/p/Species+Account/s/"&amp;SUBSTITUTE(VLOOKUP($A1977,'Reference list'!$A$2:$F$5171,2,FALSE)," ","+"),VLOOKUP($G1977,'Essex species'!$A$2:$G$2000,5,FALSE)),""))</f>
        <v/>
      </c>
      <c r="F1977" s="13" t="str">
        <f>IF($A1977="","",VLOOKUP($A1977,'Reference list'!$A$2:$F$5171,3,FALSE))</f>
        <v/>
      </c>
      <c r="G1977" s="10" t="str">
        <f>IF($A1977="","",VLOOKUP($A1977,'Reference list'!$A$2:$F$5171,2,FALSE))</f>
        <v/>
      </c>
      <c r="M1977" s="66"/>
    </row>
    <row r="1978" spans="1:13">
      <c r="A1978" s="38"/>
      <c r="B1978" s="13" t="str">
        <f>IF($A1978="","",VLOOKUP($A1978,'Reference list'!$A$2:$F$5171,4,FALSE))</f>
        <v/>
      </c>
      <c r="C1978" s="13" t="str">
        <f>IF($A1978="","",VLOOKUP($A1978,'Reference list'!$A$2:$F$5171,5,FALSE))</f>
        <v/>
      </c>
      <c r="D1978" s="77" t="str">
        <f>IF($A1978="","",IF(ISERROR(MATCH($G1978,'Essex species'!$A$2:$A$2000,0))=FALSE,VLOOKUP($A1978,'Reference list'!$A$2:$F$5137,6,FALSE),"No database records"))</f>
        <v/>
      </c>
      <c r="E1978" s="31" t="str">
        <f>IF($A1978="","",IF(ISERROR(MATCH($G1978,'Essex species'!$A$2:$A$2000,0))=FALSE,HYPERLINK("http://www.essexfieldclub.org.uk/portal/p/Species+Account/s/"&amp;SUBSTITUTE(VLOOKUP($A1978,'Reference list'!$A$2:$F$5171,2,FALSE)," ","+"),VLOOKUP($G1978,'Essex species'!$A$2:$G$2000,5,FALSE)),""))</f>
        <v/>
      </c>
      <c r="F1978" s="13" t="str">
        <f>IF($A1978="","",VLOOKUP($A1978,'Reference list'!$A$2:$F$5171,3,FALSE))</f>
        <v/>
      </c>
      <c r="G1978" s="10" t="str">
        <f>IF($A1978="","",VLOOKUP($A1978,'Reference list'!$A$2:$F$5171,2,FALSE))</f>
        <v/>
      </c>
      <c r="M1978" s="66"/>
    </row>
    <row r="1979" spans="1:13">
      <c r="A1979" s="38"/>
      <c r="B1979" s="13" t="str">
        <f>IF($A1979="","",VLOOKUP($A1979,'Reference list'!$A$2:$F$5171,4,FALSE))</f>
        <v/>
      </c>
      <c r="C1979" s="13" t="str">
        <f>IF($A1979="","",VLOOKUP($A1979,'Reference list'!$A$2:$F$5171,5,FALSE))</f>
        <v/>
      </c>
      <c r="D1979" s="77" t="str">
        <f>IF($A1979="","",IF(ISERROR(MATCH($G1979,'Essex species'!$A$2:$A$2000,0))=FALSE,VLOOKUP($A1979,'Reference list'!$A$2:$F$5137,6,FALSE),"No database records"))</f>
        <v/>
      </c>
      <c r="E1979" s="31" t="str">
        <f>IF($A1979="","",IF(ISERROR(MATCH($G1979,'Essex species'!$A$2:$A$2000,0))=FALSE,HYPERLINK("http://www.essexfieldclub.org.uk/portal/p/Species+Account/s/"&amp;SUBSTITUTE(VLOOKUP($A1979,'Reference list'!$A$2:$F$5171,2,FALSE)," ","+"),VLOOKUP($G1979,'Essex species'!$A$2:$G$2000,5,FALSE)),""))</f>
        <v/>
      </c>
      <c r="F1979" s="13" t="str">
        <f>IF($A1979="","",VLOOKUP($A1979,'Reference list'!$A$2:$F$5171,3,FALSE))</f>
        <v/>
      </c>
      <c r="G1979" s="10" t="str">
        <f>IF($A1979="","",VLOOKUP($A1979,'Reference list'!$A$2:$F$5171,2,FALSE))</f>
        <v/>
      </c>
      <c r="M1979" s="66"/>
    </row>
    <row r="1980" spans="1:13">
      <c r="A1980" s="38"/>
      <c r="B1980" s="13" t="str">
        <f>IF($A1980="","",VLOOKUP($A1980,'Reference list'!$A$2:$F$5171,4,FALSE))</f>
        <v/>
      </c>
      <c r="C1980" s="13" t="str">
        <f>IF($A1980="","",VLOOKUP($A1980,'Reference list'!$A$2:$F$5171,5,FALSE))</f>
        <v/>
      </c>
      <c r="D1980" s="77" t="str">
        <f>IF($A1980="","",IF(ISERROR(MATCH($G1980,'Essex species'!$A$2:$A$2000,0))=FALSE,VLOOKUP($A1980,'Reference list'!$A$2:$F$5137,6,FALSE),"No database records"))</f>
        <v/>
      </c>
      <c r="E1980" s="31" t="str">
        <f>IF($A1980="","",IF(ISERROR(MATCH($G1980,'Essex species'!$A$2:$A$2000,0))=FALSE,HYPERLINK("http://www.essexfieldclub.org.uk/portal/p/Species+Account/s/"&amp;SUBSTITUTE(VLOOKUP($A1980,'Reference list'!$A$2:$F$5171,2,FALSE)," ","+"),VLOOKUP($G1980,'Essex species'!$A$2:$G$2000,5,FALSE)),""))</f>
        <v/>
      </c>
      <c r="F1980" s="13" t="str">
        <f>IF($A1980="","",VLOOKUP($A1980,'Reference list'!$A$2:$F$5171,3,FALSE))</f>
        <v/>
      </c>
      <c r="G1980" s="10" t="str">
        <f>IF($A1980="","",VLOOKUP($A1980,'Reference list'!$A$2:$F$5171,2,FALSE))</f>
        <v/>
      </c>
      <c r="M1980" s="66"/>
    </row>
    <row r="1981" spans="1:13">
      <c r="A1981" s="38"/>
      <c r="B1981" s="13" t="str">
        <f>IF($A1981="","",VLOOKUP($A1981,'Reference list'!$A$2:$F$5171,4,FALSE))</f>
        <v/>
      </c>
      <c r="C1981" s="13" t="str">
        <f>IF($A1981="","",VLOOKUP($A1981,'Reference list'!$A$2:$F$5171,5,FALSE))</f>
        <v/>
      </c>
      <c r="D1981" s="77" t="str">
        <f>IF($A1981="","",IF(ISERROR(MATCH($G1981,'Essex species'!$A$2:$A$2000,0))=FALSE,VLOOKUP($A1981,'Reference list'!$A$2:$F$5137,6,FALSE),"No database records"))</f>
        <v/>
      </c>
      <c r="E1981" s="31" t="str">
        <f>IF($A1981="","",IF(ISERROR(MATCH($G1981,'Essex species'!$A$2:$A$2000,0))=FALSE,HYPERLINK("http://www.essexfieldclub.org.uk/portal/p/Species+Account/s/"&amp;SUBSTITUTE(VLOOKUP($A1981,'Reference list'!$A$2:$F$5171,2,FALSE)," ","+"),VLOOKUP($G1981,'Essex species'!$A$2:$G$2000,5,FALSE)),""))</f>
        <v/>
      </c>
      <c r="F1981" s="13" t="str">
        <f>IF($A1981="","",VLOOKUP($A1981,'Reference list'!$A$2:$F$5171,3,FALSE))</f>
        <v/>
      </c>
      <c r="G1981" s="10" t="str">
        <f>IF($A1981="","",VLOOKUP($A1981,'Reference list'!$A$2:$F$5171,2,FALSE))</f>
        <v/>
      </c>
      <c r="M1981" s="66"/>
    </row>
    <row r="1982" spans="1:13">
      <c r="A1982" s="38"/>
      <c r="B1982" s="13" t="str">
        <f>IF($A1982="","",VLOOKUP($A1982,'Reference list'!$A$2:$F$5171,4,FALSE))</f>
        <v/>
      </c>
      <c r="C1982" s="13" t="str">
        <f>IF($A1982="","",VLOOKUP($A1982,'Reference list'!$A$2:$F$5171,5,FALSE))</f>
        <v/>
      </c>
      <c r="D1982" s="77" t="str">
        <f>IF($A1982="","",IF(ISERROR(MATCH($G1982,'Essex species'!$A$2:$A$2000,0))=FALSE,VLOOKUP($A1982,'Reference list'!$A$2:$F$5137,6,FALSE),"No database records"))</f>
        <v/>
      </c>
      <c r="E1982" s="31" t="str">
        <f>IF($A1982="","",IF(ISERROR(MATCH($G1982,'Essex species'!$A$2:$A$2000,0))=FALSE,HYPERLINK("http://www.essexfieldclub.org.uk/portal/p/Species+Account/s/"&amp;SUBSTITUTE(VLOOKUP($A1982,'Reference list'!$A$2:$F$5171,2,FALSE)," ","+"),VLOOKUP($G1982,'Essex species'!$A$2:$G$2000,5,FALSE)),""))</f>
        <v/>
      </c>
      <c r="F1982" s="13" t="str">
        <f>IF($A1982="","",VLOOKUP($A1982,'Reference list'!$A$2:$F$5171,3,FALSE))</f>
        <v/>
      </c>
      <c r="G1982" s="10" t="str">
        <f>IF($A1982="","",VLOOKUP($A1982,'Reference list'!$A$2:$F$5171,2,FALSE))</f>
        <v/>
      </c>
      <c r="M1982" s="66"/>
    </row>
    <row r="1983" spans="1:13">
      <c r="A1983" s="38"/>
      <c r="B1983" s="13" t="str">
        <f>IF($A1983="","",VLOOKUP($A1983,'Reference list'!$A$2:$F$5171,4,FALSE))</f>
        <v/>
      </c>
      <c r="C1983" s="13" t="str">
        <f>IF($A1983="","",VLOOKUP($A1983,'Reference list'!$A$2:$F$5171,5,FALSE))</f>
        <v/>
      </c>
      <c r="D1983" s="77" t="str">
        <f>IF($A1983="","",IF(ISERROR(MATCH($G1983,'Essex species'!$A$2:$A$2000,0))=FALSE,VLOOKUP($A1983,'Reference list'!$A$2:$F$5137,6,FALSE),"No database records"))</f>
        <v/>
      </c>
      <c r="E1983" s="31" t="str">
        <f>IF($A1983="","",IF(ISERROR(MATCH($G1983,'Essex species'!$A$2:$A$2000,0))=FALSE,HYPERLINK("http://www.essexfieldclub.org.uk/portal/p/Species+Account/s/"&amp;SUBSTITUTE(VLOOKUP($A1983,'Reference list'!$A$2:$F$5171,2,FALSE)," ","+"),VLOOKUP($G1983,'Essex species'!$A$2:$G$2000,5,FALSE)),""))</f>
        <v/>
      </c>
      <c r="F1983" s="13" t="str">
        <f>IF($A1983="","",VLOOKUP($A1983,'Reference list'!$A$2:$F$5171,3,FALSE))</f>
        <v/>
      </c>
      <c r="G1983" s="10" t="str">
        <f>IF($A1983="","",VLOOKUP($A1983,'Reference list'!$A$2:$F$5171,2,FALSE))</f>
        <v/>
      </c>
      <c r="M1983" s="66"/>
    </row>
    <row r="1984" spans="1:13">
      <c r="A1984" s="38"/>
      <c r="B1984" s="13" t="str">
        <f>IF($A1984="","",VLOOKUP($A1984,'Reference list'!$A$2:$F$5171,4,FALSE))</f>
        <v/>
      </c>
      <c r="C1984" s="13" t="str">
        <f>IF($A1984="","",VLOOKUP($A1984,'Reference list'!$A$2:$F$5171,5,FALSE))</f>
        <v/>
      </c>
      <c r="D1984" s="77" t="str">
        <f>IF($A1984="","",IF(ISERROR(MATCH($G1984,'Essex species'!$A$2:$A$2000,0))=FALSE,VLOOKUP($A1984,'Reference list'!$A$2:$F$5137,6,FALSE),"No database records"))</f>
        <v/>
      </c>
      <c r="E1984" s="31" t="str">
        <f>IF($A1984="","",IF(ISERROR(MATCH($G1984,'Essex species'!$A$2:$A$2000,0))=FALSE,HYPERLINK("http://www.essexfieldclub.org.uk/portal/p/Species+Account/s/"&amp;SUBSTITUTE(VLOOKUP($A1984,'Reference list'!$A$2:$F$5171,2,FALSE)," ","+"),VLOOKUP($G1984,'Essex species'!$A$2:$G$2000,5,FALSE)),""))</f>
        <v/>
      </c>
      <c r="F1984" s="13" t="str">
        <f>IF($A1984="","",VLOOKUP($A1984,'Reference list'!$A$2:$F$5171,3,FALSE))</f>
        <v/>
      </c>
      <c r="G1984" s="10" t="str">
        <f>IF($A1984="","",VLOOKUP($A1984,'Reference list'!$A$2:$F$5171,2,FALSE))</f>
        <v/>
      </c>
      <c r="M1984" s="66"/>
    </row>
    <row r="1985" spans="1:13">
      <c r="A1985" s="38"/>
      <c r="B1985" s="13" t="str">
        <f>IF($A1985="","",VLOOKUP($A1985,'Reference list'!$A$2:$F$5171,4,FALSE))</f>
        <v/>
      </c>
      <c r="C1985" s="13" t="str">
        <f>IF($A1985="","",VLOOKUP($A1985,'Reference list'!$A$2:$F$5171,5,FALSE))</f>
        <v/>
      </c>
      <c r="D1985" s="77" t="str">
        <f>IF($A1985="","",IF(ISERROR(MATCH($G1985,'Essex species'!$A$2:$A$2000,0))=FALSE,VLOOKUP($A1985,'Reference list'!$A$2:$F$5137,6,FALSE),"No database records"))</f>
        <v/>
      </c>
      <c r="E1985" s="31" t="str">
        <f>IF($A1985="","",IF(ISERROR(MATCH($G1985,'Essex species'!$A$2:$A$2000,0))=FALSE,HYPERLINK("http://www.essexfieldclub.org.uk/portal/p/Species+Account/s/"&amp;SUBSTITUTE(VLOOKUP($A1985,'Reference list'!$A$2:$F$5171,2,FALSE)," ","+"),VLOOKUP($G1985,'Essex species'!$A$2:$G$2000,5,FALSE)),""))</f>
        <v/>
      </c>
      <c r="F1985" s="13" t="str">
        <f>IF($A1985="","",VLOOKUP($A1985,'Reference list'!$A$2:$F$5171,3,FALSE))</f>
        <v/>
      </c>
      <c r="G1985" s="10" t="str">
        <f>IF($A1985="","",VLOOKUP($A1985,'Reference list'!$A$2:$F$5171,2,FALSE))</f>
        <v/>
      </c>
      <c r="M1985" s="66"/>
    </row>
    <row r="1986" spans="1:13">
      <c r="A1986" s="38"/>
      <c r="B1986" s="13" t="str">
        <f>IF($A1986="","",VLOOKUP($A1986,'Reference list'!$A$2:$F$5171,4,FALSE))</f>
        <v/>
      </c>
      <c r="C1986" s="13" t="str">
        <f>IF($A1986="","",VLOOKUP($A1986,'Reference list'!$A$2:$F$5171,5,FALSE))</f>
        <v/>
      </c>
      <c r="D1986" s="77" t="str">
        <f>IF($A1986="","",IF(ISERROR(MATCH($G1986,'Essex species'!$A$2:$A$2000,0))=FALSE,VLOOKUP($A1986,'Reference list'!$A$2:$F$5137,6,FALSE),"No database records"))</f>
        <v/>
      </c>
      <c r="E1986" s="31" t="str">
        <f>IF($A1986="","",IF(ISERROR(MATCH($G1986,'Essex species'!$A$2:$A$2000,0))=FALSE,HYPERLINK("http://www.essexfieldclub.org.uk/portal/p/Species+Account/s/"&amp;SUBSTITUTE(VLOOKUP($A1986,'Reference list'!$A$2:$F$5171,2,FALSE)," ","+"),VLOOKUP($G1986,'Essex species'!$A$2:$G$2000,5,FALSE)),""))</f>
        <v/>
      </c>
      <c r="F1986" s="13" t="str">
        <f>IF($A1986="","",VLOOKUP($A1986,'Reference list'!$A$2:$F$5171,3,FALSE))</f>
        <v/>
      </c>
      <c r="G1986" s="10" t="str">
        <f>IF($A1986="","",VLOOKUP($A1986,'Reference list'!$A$2:$F$5171,2,FALSE))</f>
        <v/>
      </c>
      <c r="M1986" s="66"/>
    </row>
    <row r="1987" spans="1:13">
      <c r="A1987" s="38"/>
      <c r="B1987" s="13" t="str">
        <f>IF($A1987="","",VLOOKUP($A1987,'Reference list'!$A$2:$F$5171,4,FALSE))</f>
        <v/>
      </c>
      <c r="C1987" s="13" t="str">
        <f>IF($A1987="","",VLOOKUP($A1987,'Reference list'!$A$2:$F$5171,5,FALSE))</f>
        <v/>
      </c>
      <c r="D1987" s="77" t="str">
        <f>IF($A1987="","",IF(ISERROR(MATCH($G1987,'Essex species'!$A$2:$A$2000,0))=FALSE,VLOOKUP($A1987,'Reference list'!$A$2:$F$5137,6,FALSE),"No database records"))</f>
        <v/>
      </c>
      <c r="E1987" s="31" t="str">
        <f>IF($A1987="","",IF(ISERROR(MATCH($G1987,'Essex species'!$A$2:$A$2000,0))=FALSE,HYPERLINK("http://www.essexfieldclub.org.uk/portal/p/Species+Account/s/"&amp;SUBSTITUTE(VLOOKUP($A1987,'Reference list'!$A$2:$F$5171,2,FALSE)," ","+"),VLOOKUP($G1987,'Essex species'!$A$2:$G$2000,5,FALSE)),""))</f>
        <v/>
      </c>
      <c r="F1987" s="13" t="str">
        <f>IF($A1987="","",VLOOKUP($A1987,'Reference list'!$A$2:$F$5171,3,FALSE))</f>
        <v/>
      </c>
      <c r="G1987" s="10" t="str">
        <f>IF($A1987="","",VLOOKUP($A1987,'Reference list'!$A$2:$F$5171,2,FALSE))</f>
        <v/>
      </c>
      <c r="M1987" s="66"/>
    </row>
    <row r="1988" spans="1:13">
      <c r="A1988" s="38"/>
      <c r="B1988" s="13" t="str">
        <f>IF($A1988="","",VLOOKUP($A1988,'Reference list'!$A$2:$F$5171,4,FALSE))</f>
        <v/>
      </c>
      <c r="C1988" s="13" t="str">
        <f>IF($A1988="","",VLOOKUP($A1988,'Reference list'!$A$2:$F$5171,5,FALSE))</f>
        <v/>
      </c>
      <c r="D1988" s="77" t="str">
        <f>IF($A1988="","",IF(ISERROR(MATCH($G1988,'Essex species'!$A$2:$A$2000,0))=FALSE,VLOOKUP($A1988,'Reference list'!$A$2:$F$5137,6,FALSE),"No database records"))</f>
        <v/>
      </c>
      <c r="E1988" s="31" t="str">
        <f>IF($A1988="","",IF(ISERROR(MATCH($G1988,'Essex species'!$A$2:$A$2000,0))=FALSE,HYPERLINK("http://www.essexfieldclub.org.uk/portal/p/Species+Account/s/"&amp;SUBSTITUTE(VLOOKUP($A1988,'Reference list'!$A$2:$F$5171,2,FALSE)," ","+"),VLOOKUP($G1988,'Essex species'!$A$2:$G$2000,5,FALSE)),""))</f>
        <v/>
      </c>
      <c r="F1988" s="13" t="str">
        <f>IF($A1988="","",VLOOKUP($A1988,'Reference list'!$A$2:$F$5171,3,FALSE))</f>
        <v/>
      </c>
      <c r="G1988" s="10" t="str">
        <f>IF($A1988="","",VLOOKUP($A1988,'Reference list'!$A$2:$F$5171,2,FALSE))</f>
        <v/>
      </c>
      <c r="M1988" s="66"/>
    </row>
    <row r="1989" spans="1:13">
      <c r="A1989" s="38"/>
      <c r="B1989" s="13" t="str">
        <f>IF($A1989="","",VLOOKUP($A1989,'Reference list'!$A$2:$F$5171,4,FALSE))</f>
        <v/>
      </c>
      <c r="C1989" s="13" t="str">
        <f>IF($A1989="","",VLOOKUP($A1989,'Reference list'!$A$2:$F$5171,5,FALSE))</f>
        <v/>
      </c>
      <c r="D1989" s="77" t="str">
        <f>IF($A1989="","",IF(ISERROR(MATCH($G1989,'Essex species'!$A$2:$A$2000,0))=FALSE,VLOOKUP($A1989,'Reference list'!$A$2:$F$5137,6,FALSE),"No database records"))</f>
        <v/>
      </c>
      <c r="E1989" s="31" t="str">
        <f>IF($A1989="","",IF(ISERROR(MATCH($G1989,'Essex species'!$A$2:$A$2000,0))=FALSE,HYPERLINK("http://www.essexfieldclub.org.uk/portal/p/Species+Account/s/"&amp;SUBSTITUTE(VLOOKUP($A1989,'Reference list'!$A$2:$F$5171,2,FALSE)," ","+"),VLOOKUP($G1989,'Essex species'!$A$2:$G$2000,5,FALSE)),""))</f>
        <v/>
      </c>
      <c r="F1989" s="13" t="str">
        <f>IF($A1989="","",VLOOKUP($A1989,'Reference list'!$A$2:$F$5171,3,FALSE))</f>
        <v/>
      </c>
      <c r="G1989" s="10" t="str">
        <f>IF($A1989="","",VLOOKUP($A1989,'Reference list'!$A$2:$F$5171,2,FALSE))</f>
        <v/>
      </c>
      <c r="M1989" s="66"/>
    </row>
    <row r="1990" spans="1:13">
      <c r="A1990" s="38"/>
      <c r="B1990" s="13" t="str">
        <f>IF($A1990="","",VLOOKUP($A1990,'Reference list'!$A$2:$F$5171,4,FALSE))</f>
        <v/>
      </c>
      <c r="C1990" s="13" t="str">
        <f>IF($A1990="","",VLOOKUP($A1990,'Reference list'!$A$2:$F$5171,5,FALSE))</f>
        <v/>
      </c>
      <c r="D1990" s="77" t="str">
        <f>IF($A1990="","",IF(ISERROR(MATCH($G1990,'Essex species'!$A$2:$A$2000,0))=FALSE,VLOOKUP($A1990,'Reference list'!$A$2:$F$5137,6,FALSE),"No database records"))</f>
        <v/>
      </c>
      <c r="E1990" s="31" t="str">
        <f>IF($A1990="","",IF(ISERROR(MATCH($G1990,'Essex species'!$A$2:$A$2000,0))=FALSE,HYPERLINK("http://www.essexfieldclub.org.uk/portal/p/Species+Account/s/"&amp;SUBSTITUTE(VLOOKUP($A1990,'Reference list'!$A$2:$F$5171,2,FALSE)," ","+"),VLOOKUP($G1990,'Essex species'!$A$2:$G$2000,5,FALSE)),""))</f>
        <v/>
      </c>
      <c r="F1990" s="13" t="str">
        <f>IF($A1990="","",VLOOKUP($A1990,'Reference list'!$A$2:$F$5171,3,FALSE))</f>
        <v/>
      </c>
      <c r="G1990" s="10" t="str">
        <f>IF($A1990="","",VLOOKUP($A1990,'Reference list'!$A$2:$F$5171,2,FALSE))</f>
        <v/>
      </c>
      <c r="M1990" s="66"/>
    </row>
    <row r="1991" spans="1:13">
      <c r="A1991" s="38"/>
      <c r="B1991" s="13" t="str">
        <f>IF($A1991="","",VLOOKUP($A1991,'Reference list'!$A$2:$F$5171,4,FALSE))</f>
        <v/>
      </c>
      <c r="C1991" s="13" t="str">
        <f>IF($A1991="","",VLOOKUP($A1991,'Reference list'!$A$2:$F$5171,5,FALSE))</f>
        <v/>
      </c>
      <c r="D1991" s="77" t="str">
        <f>IF($A1991="","",IF(ISERROR(MATCH($G1991,'Essex species'!$A$2:$A$2000,0))=FALSE,VLOOKUP($A1991,'Reference list'!$A$2:$F$5137,6,FALSE),"No database records"))</f>
        <v/>
      </c>
      <c r="E1991" s="31" t="str">
        <f>IF($A1991="","",IF(ISERROR(MATCH($G1991,'Essex species'!$A$2:$A$2000,0))=FALSE,HYPERLINK("http://www.essexfieldclub.org.uk/portal/p/Species+Account/s/"&amp;SUBSTITUTE(VLOOKUP($A1991,'Reference list'!$A$2:$F$5171,2,FALSE)," ","+"),VLOOKUP($G1991,'Essex species'!$A$2:$G$2000,5,FALSE)),""))</f>
        <v/>
      </c>
      <c r="F1991" s="13" t="str">
        <f>IF($A1991="","",VLOOKUP($A1991,'Reference list'!$A$2:$F$5171,3,FALSE))</f>
        <v/>
      </c>
      <c r="G1991" s="10" t="str">
        <f>IF($A1991="","",VLOOKUP($A1991,'Reference list'!$A$2:$F$5171,2,FALSE))</f>
        <v/>
      </c>
      <c r="M1991" s="66"/>
    </row>
    <row r="1992" spans="1:13">
      <c r="A1992" s="38"/>
      <c r="B1992" s="13" t="str">
        <f>IF($A1992="","",VLOOKUP($A1992,'Reference list'!$A$2:$F$5171,4,FALSE))</f>
        <v/>
      </c>
      <c r="C1992" s="13" t="str">
        <f>IF($A1992="","",VLOOKUP($A1992,'Reference list'!$A$2:$F$5171,5,FALSE))</f>
        <v/>
      </c>
      <c r="D1992" s="77" t="str">
        <f>IF($A1992="","",IF(ISERROR(MATCH($G1992,'Essex species'!$A$2:$A$2000,0))=FALSE,VLOOKUP($A1992,'Reference list'!$A$2:$F$5137,6,FALSE),"No database records"))</f>
        <v/>
      </c>
      <c r="E1992" s="31" t="str">
        <f>IF($A1992="","",IF(ISERROR(MATCH($G1992,'Essex species'!$A$2:$A$2000,0))=FALSE,HYPERLINK("http://www.essexfieldclub.org.uk/portal/p/Species+Account/s/"&amp;SUBSTITUTE(VLOOKUP($A1992,'Reference list'!$A$2:$F$5171,2,FALSE)," ","+"),VLOOKUP($G1992,'Essex species'!$A$2:$G$2000,5,FALSE)),""))</f>
        <v/>
      </c>
      <c r="F1992" s="13" t="str">
        <f>IF($A1992="","",VLOOKUP($A1992,'Reference list'!$A$2:$F$5171,3,FALSE))</f>
        <v/>
      </c>
      <c r="G1992" s="10" t="str">
        <f>IF($A1992="","",VLOOKUP($A1992,'Reference list'!$A$2:$F$5171,2,FALSE))</f>
        <v/>
      </c>
      <c r="M1992" s="66"/>
    </row>
    <row r="1993" spans="1:13">
      <c r="A1993" s="38"/>
      <c r="B1993" s="13" t="str">
        <f>IF($A1993="","",VLOOKUP($A1993,'Reference list'!$A$2:$F$5171,4,FALSE))</f>
        <v/>
      </c>
      <c r="C1993" s="13" t="str">
        <f>IF($A1993="","",VLOOKUP($A1993,'Reference list'!$A$2:$F$5171,5,FALSE))</f>
        <v/>
      </c>
      <c r="D1993" s="77" t="str">
        <f>IF($A1993="","",IF(ISERROR(MATCH($G1993,'Essex species'!$A$2:$A$2000,0))=FALSE,VLOOKUP($A1993,'Reference list'!$A$2:$F$5137,6,FALSE),"No database records"))</f>
        <v/>
      </c>
      <c r="E1993" s="31" t="str">
        <f>IF($A1993="","",IF(ISERROR(MATCH($G1993,'Essex species'!$A$2:$A$2000,0))=FALSE,HYPERLINK("http://www.essexfieldclub.org.uk/portal/p/Species+Account/s/"&amp;SUBSTITUTE(VLOOKUP($A1993,'Reference list'!$A$2:$F$5171,2,FALSE)," ","+"),VLOOKUP($G1993,'Essex species'!$A$2:$G$2000,5,FALSE)),""))</f>
        <v/>
      </c>
      <c r="F1993" s="13" t="str">
        <f>IF($A1993="","",VLOOKUP($A1993,'Reference list'!$A$2:$F$5171,3,FALSE))</f>
        <v/>
      </c>
      <c r="G1993" s="10" t="str">
        <f>IF($A1993="","",VLOOKUP($A1993,'Reference list'!$A$2:$F$5171,2,FALSE))</f>
        <v/>
      </c>
      <c r="M1993" s="66"/>
    </row>
    <row r="1994" spans="1:13">
      <c r="A1994" s="38"/>
      <c r="B1994" s="13" t="str">
        <f>IF($A1994="","",VLOOKUP($A1994,'Reference list'!$A$2:$F$5171,4,FALSE))</f>
        <v/>
      </c>
      <c r="C1994" s="13" t="str">
        <f>IF($A1994="","",VLOOKUP($A1994,'Reference list'!$A$2:$F$5171,5,FALSE))</f>
        <v/>
      </c>
      <c r="D1994" s="77" t="str">
        <f>IF($A1994="","",IF(ISERROR(MATCH($G1994,'Essex species'!$A$2:$A$2000,0))=FALSE,VLOOKUP($A1994,'Reference list'!$A$2:$F$5137,6,FALSE),"No database records"))</f>
        <v/>
      </c>
      <c r="E1994" s="31" t="str">
        <f>IF($A1994="","",IF(ISERROR(MATCH($G1994,'Essex species'!$A$2:$A$2000,0))=FALSE,HYPERLINK("http://www.essexfieldclub.org.uk/portal/p/Species+Account/s/"&amp;SUBSTITUTE(VLOOKUP($A1994,'Reference list'!$A$2:$F$5171,2,FALSE)," ","+"),VLOOKUP($G1994,'Essex species'!$A$2:$G$2000,5,FALSE)),""))</f>
        <v/>
      </c>
      <c r="F1994" s="13" t="str">
        <f>IF($A1994="","",VLOOKUP($A1994,'Reference list'!$A$2:$F$5171,3,FALSE))</f>
        <v/>
      </c>
      <c r="G1994" s="10" t="str">
        <f>IF($A1994="","",VLOOKUP($A1994,'Reference list'!$A$2:$F$5171,2,FALSE))</f>
        <v/>
      </c>
      <c r="M1994" s="66"/>
    </row>
    <row r="1995" spans="1:13">
      <c r="A1995" s="38"/>
      <c r="B1995" s="13" t="str">
        <f>IF($A1995="","",VLOOKUP($A1995,'Reference list'!$A$2:$F$5171,4,FALSE))</f>
        <v/>
      </c>
      <c r="C1995" s="13" t="str">
        <f>IF($A1995="","",VLOOKUP($A1995,'Reference list'!$A$2:$F$5171,5,FALSE))</f>
        <v/>
      </c>
      <c r="D1995" s="77" t="str">
        <f>IF($A1995="","",IF(ISERROR(MATCH($G1995,'Essex species'!$A$2:$A$2000,0))=FALSE,VLOOKUP($A1995,'Reference list'!$A$2:$F$5137,6,FALSE),"No database records"))</f>
        <v/>
      </c>
      <c r="E1995" s="31" t="str">
        <f>IF($A1995="","",IF(ISERROR(MATCH($G1995,'Essex species'!$A$2:$A$2000,0))=FALSE,HYPERLINK("http://www.essexfieldclub.org.uk/portal/p/Species+Account/s/"&amp;SUBSTITUTE(VLOOKUP($A1995,'Reference list'!$A$2:$F$5171,2,FALSE)," ","+"),VLOOKUP($G1995,'Essex species'!$A$2:$G$2000,5,FALSE)),""))</f>
        <v/>
      </c>
      <c r="F1995" s="13" t="str">
        <f>IF($A1995="","",VLOOKUP($A1995,'Reference list'!$A$2:$F$5171,3,FALSE))</f>
        <v/>
      </c>
      <c r="G1995" s="10" t="str">
        <f>IF($A1995="","",VLOOKUP($A1995,'Reference list'!$A$2:$F$5171,2,FALSE))</f>
        <v/>
      </c>
      <c r="M1995" s="66"/>
    </row>
    <row r="1996" spans="1:13">
      <c r="A1996" s="38"/>
      <c r="B1996" s="13" t="str">
        <f>IF($A1996="","",VLOOKUP($A1996,'Reference list'!$A$2:$F$5171,4,FALSE))</f>
        <v/>
      </c>
      <c r="C1996" s="13" t="str">
        <f>IF($A1996="","",VLOOKUP($A1996,'Reference list'!$A$2:$F$5171,5,FALSE))</f>
        <v/>
      </c>
      <c r="D1996" s="77" t="str">
        <f>IF($A1996="","",IF(ISERROR(MATCH($G1996,'Essex species'!$A$2:$A$2000,0))=FALSE,VLOOKUP($A1996,'Reference list'!$A$2:$F$5137,6,FALSE),"No database records"))</f>
        <v/>
      </c>
      <c r="E1996" s="31" t="str">
        <f>IF($A1996="","",IF(ISERROR(MATCH($G1996,'Essex species'!$A$2:$A$2000,0))=FALSE,HYPERLINK("http://www.essexfieldclub.org.uk/portal/p/Species+Account/s/"&amp;SUBSTITUTE(VLOOKUP($A1996,'Reference list'!$A$2:$F$5171,2,FALSE)," ","+"),VLOOKUP($G1996,'Essex species'!$A$2:$G$2000,5,FALSE)),""))</f>
        <v/>
      </c>
      <c r="F1996" s="13" t="str">
        <f>IF($A1996="","",VLOOKUP($A1996,'Reference list'!$A$2:$F$5171,3,FALSE))</f>
        <v/>
      </c>
      <c r="G1996" s="10" t="str">
        <f>IF($A1996="","",VLOOKUP($A1996,'Reference list'!$A$2:$F$5171,2,FALSE))</f>
        <v/>
      </c>
      <c r="M1996" s="66"/>
    </row>
    <row r="1997" spans="1:13">
      <c r="A1997" s="38"/>
      <c r="B1997" s="13" t="str">
        <f>IF($A1997="","",VLOOKUP($A1997,'Reference list'!$A$2:$F$5171,4,FALSE))</f>
        <v/>
      </c>
      <c r="C1997" s="13" t="str">
        <f>IF($A1997="","",VLOOKUP($A1997,'Reference list'!$A$2:$F$5171,5,FALSE))</f>
        <v/>
      </c>
      <c r="D1997" s="77" t="str">
        <f>IF($A1997="","",IF(ISERROR(MATCH($G1997,'Essex species'!$A$2:$A$2000,0))=FALSE,VLOOKUP($A1997,'Reference list'!$A$2:$F$5137,6,FALSE),"No database records"))</f>
        <v/>
      </c>
      <c r="E1997" s="31" t="str">
        <f>IF($A1997="","",IF(ISERROR(MATCH($G1997,'Essex species'!$A$2:$A$2000,0))=FALSE,HYPERLINK("http://www.essexfieldclub.org.uk/portal/p/Species+Account/s/"&amp;SUBSTITUTE(VLOOKUP($A1997,'Reference list'!$A$2:$F$5171,2,FALSE)," ","+"),VLOOKUP($G1997,'Essex species'!$A$2:$G$2000,5,FALSE)),""))</f>
        <v/>
      </c>
      <c r="F1997" s="13" t="str">
        <f>IF($A1997="","",VLOOKUP($A1997,'Reference list'!$A$2:$F$5171,3,FALSE))</f>
        <v/>
      </c>
      <c r="G1997" s="10" t="str">
        <f>IF($A1997="","",VLOOKUP($A1997,'Reference list'!$A$2:$F$5171,2,FALSE))</f>
        <v/>
      </c>
      <c r="M1997" s="66"/>
    </row>
    <row r="1998" spans="1:13">
      <c r="A1998" s="38"/>
      <c r="B1998" s="13" t="str">
        <f>IF($A1998="","",VLOOKUP($A1998,'Reference list'!$A$2:$F$5171,4,FALSE))</f>
        <v/>
      </c>
      <c r="C1998" s="13" t="str">
        <f>IF($A1998="","",VLOOKUP($A1998,'Reference list'!$A$2:$F$5171,5,FALSE))</f>
        <v/>
      </c>
      <c r="D1998" s="77" t="str">
        <f>IF($A1998="","",IF(ISERROR(MATCH($G1998,'Essex species'!$A$2:$A$2000,0))=FALSE,VLOOKUP($A1998,'Reference list'!$A$2:$F$5137,6,FALSE),"No database records"))</f>
        <v/>
      </c>
      <c r="E1998" s="31" t="str">
        <f>IF($A1998="","",IF(ISERROR(MATCH($G1998,'Essex species'!$A$2:$A$2000,0))=FALSE,HYPERLINK("http://www.essexfieldclub.org.uk/portal/p/Species+Account/s/"&amp;SUBSTITUTE(VLOOKUP($A1998,'Reference list'!$A$2:$F$5171,2,FALSE)," ","+"),VLOOKUP($G1998,'Essex species'!$A$2:$G$2000,5,FALSE)),""))</f>
        <v/>
      </c>
      <c r="F1998" s="13" t="str">
        <f>IF($A1998="","",VLOOKUP($A1998,'Reference list'!$A$2:$F$5171,3,FALSE))</f>
        <v/>
      </c>
      <c r="G1998" s="10" t="str">
        <f>IF($A1998="","",VLOOKUP($A1998,'Reference list'!$A$2:$F$5171,2,FALSE))</f>
        <v/>
      </c>
      <c r="M1998" s="66"/>
    </row>
    <row r="1999" spans="1:13">
      <c r="A1999" s="38"/>
      <c r="B1999" s="13" t="str">
        <f>IF($A1999="","",VLOOKUP($A1999,'Reference list'!$A$2:$F$5171,4,FALSE))</f>
        <v/>
      </c>
      <c r="C1999" s="13" t="str">
        <f>IF($A1999="","",VLOOKUP($A1999,'Reference list'!$A$2:$F$5171,5,FALSE))</f>
        <v/>
      </c>
      <c r="D1999" s="77" t="str">
        <f>IF($A1999="","",IF(ISERROR(MATCH($G1999,'Essex species'!$A$2:$A$2000,0))=FALSE,VLOOKUP($A1999,'Reference list'!$A$2:$F$5137,6,FALSE),"No database records"))</f>
        <v/>
      </c>
      <c r="E1999" s="31" t="str">
        <f>IF($A1999="","",IF(ISERROR(MATCH($G1999,'Essex species'!$A$2:$A$2000,0))=FALSE,HYPERLINK("http://www.essexfieldclub.org.uk/portal/p/Species+Account/s/"&amp;SUBSTITUTE(VLOOKUP($A1999,'Reference list'!$A$2:$F$5171,2,FALSE)," ","+"),VLOOKUP($G1999,'Essex species'!$A$2:$G$2000,5,FALSE)),""))</f>
        <v/>
      </c>
      <c r="F1999" s="13" t="str">
        <f>IF($A1999="","",VLOOKUP($A1999,'Reference list'!$A$2:$F$5171,3,FALSE))</f>
        <v/>
      </c>
      <c r="G1999" s="10" t="str">
        <f>IF($A1999="","",VLOOKUP($A1999,'Reference list'!$A$2:$F$5171,2,FALSE))</f>
        <v/>
      </c>
      <c r="M1999" s="66"/>
    </row>
    <row r="2000" spans="1:13">
      <c r="A2000" s="38"/>
      <c r="B2000" s="13" t="str">
        <f>IF($A2000="","",VLOOKUP($A2000,'Reference list'!$A$2:$F$5171,4,FALSE))</f>
        <v/>
      </c>
      <c r="C2000" s="13" t="str">
        <f>IF($A2000="","",VLOOKUP($A2000,'Reference list'!$A$2:$F$5171,5,FALSE))</f>
        <v/>
      </c>
      <c r="D2000" s="77" t="str">
        <f>IF($A2000="","",IF(ISERROR(MATCH($G2000,'Essex species'!$A$2:$A$2000,0))=FALSE,VLOOKUP($A2000,'Reference list'!$A$2:$F$5137,6,FALSE),"No database records"))</f>
        <v/>
      </c>
      <c r="E2000" s="31" t="str">
        <f>IF($A2000="","",IF(ISERROR(MATCH($G2000,'Essex species'!$A$2:$A$2000,0))=FALSE,HYPERLINK("http://www.essexfieldclub.org.uk/portal/p/Species+Account/s/"&amp;SUBSTITUTE(VLOOKUP($A2000,'Reference list'!$A$2:$F$5171,2,FALSE)," ","+"),VLOOKUP($G2000,'Essex species'!$A$2:$G$2000,5,FALSE)),""))</f>
        <v/>
      </c>
      <c r="F2000" s="13" t="str">
        <f>IF($A2000="","",VLOOKUP($A2000,'Reference list'!$A$2:$F$5171,3,FALSE))</f>
        <v/>
      </c>
      <c r="G2000" s="10" t="str">
        <f>IF($A2000="","",VLOOKUP($A2000,'Reference list'!$A$2:$F$5171,2,FALSE))</f>
        <v/>
      </c>
      <c r="M2000" s="66"/>
    </row>
    <row r="2001" spans="1:13">
      <c r="A2001" s="38"/>
      <c r="B2001" s="13" t="str">
        <f>IF($A2001="","",VLOOKUP($A2001,'Reference list'!$A$2:$F$5171,4,FALSE))</f>
        <v/>
      </c>
      <c r="C2001" s="13" t="str">
        <f>IF($A2001="","",VLOOKUP($A2001,'Reference list'!$A$2:$F$5171,5,FALSE))</f>
        <v/>
      </c>
      <c r="D2001" s="77" t="str">
        <f>IF($A2001="","",IF(ISERROR(MATCH($G2001,'Essex species'!$A$2:$A$2000,0))=FALSE,VLOOKUP($A2001,'Reference list'!$A$2:$F$5137,6,FALSE),"No database records"))</f>
        <v/>
      </c>
      <c r="E2001" s="31" t="str">
        <f>IF($A2001="","",IF(ISERROR(MATCH($G2001,'Essex species'!$A$2:$A$2000,0))=FALSE,HYPERLINK("http://www.essexfieldclub.org.uk/portal/p/Species+Account/s/"&amp;SUBSTITUTE(VLOOKUP($A2001,'Reference list'!$A$2:$F$5171,2,FALSE)," ","+"),VLOOKUP($G2001,'Essex species'!$A$2:$G$2000,5,FALSE)),""))</f>
        <v/>
      </c>
      <c r="F2001" s="13" t="str">
        <f>IF($A2001="","",VLOOKUP($A2001,'Reference list'!$A$2:$F$5171,3,FALSE))</f>
        <v/>
      </c>
      <c r="G2001" s="10" t="str">
        <f>IF($A2001="","",VLOOKUP($A2001,'Reference list'!$A$2:$F$5171,2,FALSE))</f>
        <v/>
      </c>
      <c r="M2001" s="66"/>
    </row>
    <row r="2002" spans="1:13">
      <c r="A2002" s="38"/>
      <c r="B2002" s="13" t="str">
        <f>IF($A2002="","",VLOOKUP($A2002,'Reference list'!$A$2:$F$5171,4,FALSE))</f>
        <v/>
      </c>
      <c r="C2002" s="13" t="str">
        <f>IF($A2002="","",VLOOKUP($A2002,'Reference list'!$A$2:$F$5171,5,FALSE))</f>
        <v/>
      </c>
      <c r="D2002" s="77" t="str">
        <f>IF($A2002="","",IF(ISERROR(MATCH($G2002,'Essex species'!$A$2:$A$2000,0))=FALSE,VLOOKUP($A2002,'Reference list'!$A$2:$F$5137,6,FALSE),"No database records"))</f>
        <v/>
      </c>
      <c r="E2002" s="31" t="str">
        <f>IF($A2002="","",IF(ISERROR(MATCH($G2002,'Essex species'!$A$2:$A$2000,0))=FALSE,HYPERLINK("http://www.essexfieldclub.org.uk/portal/p/Species+Account/s/"&amp;SUBSTITUTE(VLOOKUP($A2002,'Reference list'!$A$2:$F$5171,2,FALSE)," ","+"),VLOOKUP($G2002,'Essex species'!$A$2:$G$2000,5,FALSE)),""))</f>
        <v/>
      </c>
      <c r="F2002" s="13" t="str">
        <f>IF($A2002="","",VLOOKUP($A2002,'Reference list'!$A$2:$F$5171,3,FALSE))</f>
        <v/>
      </c>
      <c r="G2002" s="10" t="str">
        <f>IF($A2002="","",VLOOKUP($A2002,'Reference list'!$A$2:$F$5171,2,FALSE))</f>
        <v/>
      </c>
      <c r="M2002" s="66"/>
    </row>
    <row r="2003" spans="1:13">
      <c r="A2003" s="38"/>
      <c r="B2003" s="13" t="str">
        <f>IF($A2003="","",VLOOKUP($A2003,'Reference list'!$A$2:$F$5171,4,FALSE))</f>
        <v/>
      </c>
      <c r="C2003" s="13" t="str">
        <f>IF($A2003="","",VLOOKUP($A2003,'Reference list'!$A$2:$F$5171,5,FALSE))</f>
        <v/>
      </c>
      <c r="D2003" s="77" t="str">
        <f>IF($A2003="","",IF(ISERROR(MATCH($G2003,'Essex species'!$A$2:$A$2000,0))=FALSE,VLOOKUP($A2003,'Reference list'!$A$2:$F$5137,6,FALSE),"No database records"))</f>
        <v/>
      </c>
      <c r="E2003" s="31" t="str">
        <f>IF($A2003="","",IF(ISERROR(MATCH($G2003,'Essex species'!$A$2:$A$2000,0))=FALSE,HYPERLINK("http://www.essexfieldclub.org.uk/portal/p/Species+Account/s/"&amp;SUBSTITUTE(VLOOKUP($A2003,'Reference list'!$A$2:$F$5171,2,FALSE)," ","+"),VLOOKUP($G2003,'Essex species'!$A$2:$G$2000,5,FALSE)),""))</f>
        <v/>
      </c>
      <c r="F2003" s="13" t="str">
        <f>IF($A2003="","",VLOOKUP($A2003,'Reference list'!$A$2:$F$5171,3,FALSE))</f>
        <v/>
      </c>
      <c r="G2003" s="10" t="str">
        <f>IF($A2003="","",VLOOKUP($A2003,'Reference list'!$A$2:$F$5171,2,FALSE))</f>
        <v/>
      </c>
      <c r="M2003" s="66"/>
    </row>
    <row r="2004" spans="1:13">
      <c r="A2004" s="38"/>
      <c r="B2004" s="13" t="str">
        <f>IF($A2004="","",VLOOKUP($A2004,'Reference list'!$A$2:$F$5171,4,FALSE))</f>
        <v/>
      </c>
      <c r="C2004" s="13" t="str">
        <f>IF($A2004="","",VLOOKUP($A2004,'Reference list'!$A$2:$F$5171,5,FALSE))</f>
        <v/>
      </c>
      <c r="D2004" s="77" t="str">
        <f>IF($A2004="","",IF(ISERROR(MATCH($G2004,'Essex species'!$A$2:$A$2000,0))=FALSE,VLOOKUP($A2004,'Reference list'!$A$2:$F$5137,6,FALSE),"No database records"))</f>
        <v/>
      </c>
      <c r="E2004" s="31" t="str">
        <f>IF($A2004="","",IF(ISERROR(MATCH($G2004,'Essex species'!$A$2:$A$2000,0))=FALSE,HYPERLINK("http://www.essexfieldclub.org.uk/portal/p/Species+Account/s/"&amp;SUBSTITUTE(VLOOKUP($A2004,'Reference list'!$A$2:$F$5171,2,FALSE)," ","+"),VLOOKUP($G2004,'Essex species'!$A$2:$G$2000,5,FALSE)),""))</f>
        <v/>
      </c>
      <c r="F2004" s="13" t="str">
        <f>IF($A2004="","",VLOOKUP($A2004,'Reference list'!$A$2:$F$5171,3,FALSE))</f>
        <v/>
      </c>
      <c r="G2004" s="10" t="str">
        <f>IF($A2004="","",VLOOKUP($A2004,'Reference list'!$A$2:$F$5171,2,FALSE))</f>
        <v/>
      </c>
      <c r="M2004" s="66"/>
    </row>
    <row r="2005" spans="1:13">
      <c r="A2005" s="38"/>
      <c r="B2005" s="13" t="str">
        <f>IF($A2005="","",VLOOKUP($A2005,'Reference list'!$A$2:$F$5171,4,FALSE))</f>
        <v/>
      </c>
      <c r="C2005" s="13" t="str">
        <f>IF($A2005="","",VLOOKUP($A2005,'Reference list'!$A$2:$F$5171,5,FALSE))</f>
        <v/>
      </c>
      <c r="D2005" s="77" t="str">
        <f>IF($A2005="","",IF(ISERROR(MATCH($G2005,'Essex species'!$A$2:$A$2000,0))=FALSE,VLOOKUP($A2005,'Reference list'!$A$2:$F$5137,6,FALSE),"No database records"))</f>
        <v/>
      </c>
      <c r="E2005" s="31" t="str">
        <f>IF($A2005="","",IF(ISERROR(MATCH($G2005,'Essex species'!$A$2:$A$2000,0))=FALSE,HYPERLINK("http://www.essexfieldclub.org.uk/portal/p/Species+Account/s/"&amp;SUBSTITUTE(VLOOKUP($A2005,'Reference list'!$A$2:$F$5171,2,FALSE)," ","+"),VLOOKUP($G2005,'Essex species'!$A$2:$G$2000,5,FALSE)),""))</f>
        <v/>
      </c>
      <c r="F2005" s="13" t="str">
        <f>IF($A2005="","",VLOOKUP($A2005,'Reference list'!$A$2:$F$5171,3,FALSE))</f>
        <v/>
      </c>
      <c r="G2005" s="10" t="str">
        <f>IF($A2005="","",VLOOKUP($A2005,'Reference list'!$A$2:$F$5171,2,FALSE))</f>
        <v/>
      </c>
      <c r="M2005" s="66"/>
    </row>
    <row r="2006" spans="1:13">
      <c r="A2006" s="38"/>
      <c r="B2006" s="13" t="str">
        <f>IF($A2006="","",VLOOKUP($A2006,'Reference list'!$A$2:$F$5171,4,FALSE))</f>
        <v/>
      </c>
      <c r="C2006" s="13" t="str">
        <f>IF($A2006="","",VLOOKUP($A2006,'Reference list'!$A$2:$F$5171,5,FALSE))</f>
        <v/>
      </c>
      <c r="D2006" s="77" t="str">
        <f>IF($A2006="","",IF(ISERROR(MATCH($G2006,'Essex species'!$A$2:$A$2000,0))=FALSE,VLOOKUP($A2006,'Reference list'!$A$2:$F$5137,6,FALSE),"No database records"))</f>
        <v/>
      </c>
      <c r="E2006" s="31" t="str">
        <f>IF($A2006="","",IF(ISERROR(MATCH($G2006,'Essex species'!$A$2:$A$2000,0))=FALSE,HYPERLINK("http://www.essexfieldclub.org.uk/portal/p/Species+Account/s/"&amp;SUBSTITUTE(VLOOKUP($A2006,'Reference list'!$A$2:$F$5171,2,FALSE)," ","+"),VLOOKUP($G2006,'Essex species'!$A$2:$G$2000,5,FALSE)),""))</f>
        <v/>
      </c>
      <c r="F2006" s="13" t="str">
        <f>IF($A2006="","",VLOOKUP($A2006,'Reference list'!$A$2:$F$5171,3,FALSE))</f>
        <v/>
      </c>
      <c r="G2006" s="10" t="str">
        <f>IF($A2006="","",VLOOKUP($A2006,'Reference list'!$A$2:$F$5171,2,FALSE))</f>
        <v/>
      </c>
      <c r="M2006" s="66"/>
    </row>
    <row r="2007" spans="1:13">
      <c r="A2007" s="38"/>
      <c r="B2007" s="13" t="str">
        <f>IF($A2007="","",VLOOKUP($A2007,'Reference list'!$A$2:$F$5171,4,FALSE))</f>
        <v/>
      </c>
      <c r="C2007" s="13" t="str">
        <f>IF($A2007="","",VLOOKUP($A2007,'Reference list'!$A$2:$F$5171,5,FALSE))</f>
        <v/>
      </c>
      <c r="D2007" s="77" t="str">
        <f>IF($A2007="","",IF(ISERROR(MATCH($G2007,'Essex species'!$A$2:$A$2000,0))=FALSE,VLOOKUP($A2007,'Reference list'!$A$2:$F$5137,6,FALSE),"No database records"))</f>
        <v/>
      </c>
      <c r="E2007" s="31" t="str">
        <f>IF($A2007="","",IF(ISERROR(MATCH($G2007,'Essex species'!$A$2:$A$2000,0))=FALSE,HYPERLINK("http://www.essexfieldclub.org.uk/portal/p/Species+Account/s/"&amp;SUBSTITUTE(VLOOKUP($A2007,'Reference list'!$A$2:$F$5171,2,FALSE)," ","+"),VLOOKUP($G2007,'Essex species'!$A$2:$G$2000,5,FALSE)),""))</f>
        <v/>
      </c>
      <c r="F2007" s="13" t="str">
        <f>IF($A2007="","",VLOOKUP($A2007,'Reference list'!$A$2:$F$5171,3,FALSE))</f>
        <v/>
      </c>
      <c r="G2007" s="10" t="str">
        <f>IF($A2007="","",VLOOKUP($A2007,'Reference list'!$A$2:$F$5171,2,FALSE))</f>
        <v/>
      </c>
      <c r="M2007" s="66"/>
    </row>
    <row r="2008" spans="1:13">
      <c r="A2008" s="38"/>
      <c r="B2008" s="13" t="str">
        <f>IF($A2008="","",VLOOKUP($A2008,'Reference list'!$A$2:$F$5171,4,FALSE))</f>
        <v/>
      </c>
      <c r="C2008" s="13" t="str">
        <f>IF($A2008="","",VLOOKUP($A2008,'Reference list'!$A$2:$F$5171,5,FALSE))</f>
        <v/>
      </c>
      <c r="D2008" s="77" t="str">
        <f>IF($A2008="","",IF(ISERROR(MATCH($G2008,'Essex species'!$A$2:$A$2000,0))=FALSE,VLOOKUP($A2008,'Reference list'!$A$2:$F$5137,6,FALSE),"No database records"))</f>
        <v/>
      </c>
      <c r="E2008" s="31" t="str">
        <f>IF($A2008="","",IF(ISERROR(MATCH($G2008,'Essex species'!$A$2:$A$2000,0))=FALSE,HYPERLINK("http://www.essexfieldclub.org.uk/portal/p/Species+Account/s/"&amp;SUBSTITUTE(VLOOKUP($A2008,'Reference list'!$A$2:$F$5171,2,FALSE)," ","+"),VLOOKUP($G2008,'Essex species'!$A$2:$G$2000,5,FALSE)),""))</f>
        <v/>
      </c>
      <c r="F2008" s="13" t="str">
        <f>IF($A2008="","",VLOOKUP($A2008,'Reference list'!$A$2:$F$5171,3,FALSE))</f>
        <v/>
      </c>
      <c r="G2008" s="10" t="str">
        <f>IF($A2008="","",VLOOKUP($A2008,'Reference list'!$A$2:$F$5171,2,FALSE))</f>
        <v/>
      </c>
      <c r="M2008" s="66"/>
    </row>
    <row r="2009" spans="1:13">
      <c r="A2009" s="38"/>
      <c r="B2009" s="13" t="str">
        <f>IF($A2009="","",VLOOKUP($A2009,'Reference list'!$A$2:$F$5171,4,FALSE))</f>
        <v/>
      </c>
      <c r="C2009" s="13" t="str">
        <f>IF($A2009="","",VLOOKUP($A2009,'Reference list'!$A$2:$F$5171,5,FALSE))</f>
        <v/>
      </c>
      <c r="D2009" s="77" t="str">
        <f>IF($A2009="","",IF(ISERROR(MATCH($G2009,'Essex species'!$A$2:$A$2000,0))=FALSE,VLOOKUP($A2009,'Reference list'!$A$2:$F$5137,6,FALSE),"No database records"))</f>
        <v/>
      </c>
      <c r="E2009" s="31" t="str">
        <f>IF($A2009="","",IF(ISERROR(MATCH($G2009,'Essex species'!$A$2:$A$2000,0))=FALSE,HYPERLINK("http://www.essexfieldclub.org.uk/portal/p/Species+Account/s/"&amp;SUBSTITUTE(VLOOKUP($A2009,'Reference list'!$A$2:$F$5171,2,FALSE)," ","+"),VLOOKUP($G2009,'Essex species'!$A$2:$G$2000,5,FALSE)),""))</f>
        <v/>
      </c>
      <c r="F2009" s="13" t="str">
        <f>IF($A2009="","",VLOOKUP($A2009,'Reference list'!$A$2:$F$5171,3,FALSE))</f>
        <v/>
      </c>
      <c r="G2009" s="10" t="str">
        <f>IF($A2009="","",VLOOKUP($A2009,'Reference list'!$A$2:$F$5171,2,FALSE))</f>
        <v/>
      </c>
      <c r="M2009" s="66"/>
    </row>
    <row r="2010" spans="1:13">
      <c r="A2010" s="38"/>
      <c r="B2010" s="13" t="str">
        <f>IF($A2010="","",VLOOKUP($A2010,'Reference list'!$A$2:$F$5171,4,FALSE))</f>
        <v/>
      </c>
      <c r="C2010" s="13" t="str">
        <f>IF($A2010="","",VLOOKUP($A2010,'Reference list'!$A$2:$F$5171,5,FALSE))</f>
        <v/>
      </c>
      <c r="D2010" s="77" t="str">
        <f>IF($A2010="","",IF(ISERROR(MATCH($G2010,'Essex species'!$A$2:$A$2000,0))=FALSE,VLOOKUP($A2010,'Reference list'!$A$2:$F$5137,6,FALSE),"No database records"))</f>
        <v/>
      </c>
      <c r="E2010" s="31" t="str">
        <f>IF($A2010="","",IF(ISERROR(MATCH($G2010,'Essex species'!$A$2:$A$2000,0))=FALSE,HYPERLINK("http://www.essexfieldclub.org.uk/portal/p/Species+Account/s/"&amp;SUBSTITUTE(VLOOKUP($A2010,'Reference list'!$A$2:$F$5171,2,FALSE)," ","+"),VLOOKUP($G2010,'Essex species'!$A$2:$G$2000,5,FALSE)),""))</f>
        <v/>
      </c>
      <c r="F2010" s="13" t="str">
        <f>IF($A2010="","",VLOOKUP($A2010,'Reference list'!$A$2:$F$5171,3,FALSE))</f>
        <v/>
      </c>
      <c r="G2010" s="10" t="str">
        <f>IF($A2010="","",VLOOKUP($A2010,'Reference list'!$A$2:$F$5171,2,FALSE))</f>
        <v/>
      </c>
      <c r="M2010" s="66"/>
    </row>
    <row r="2011" spans="1:13">
      <c r="A2011" s="38"/>
      <c r="B2011" s="13" t="str">
        <f>IF($A2011="","",VLOOKUP($A2011,'Reference list'!$A$2:$F$5171,4,FALSE))</f>
        <v/>
      </c>
      <c r="C2011" s="13" t="str">
        <f>IF($A2011="","",VLOOKUP($A2011,'Reference list'!$A$2:$F$5171,5,FALSE))</f>
        <v/>
      </c>
      <c r="D2011" s="77" t="str">
        <f>IF($A2011="","",IF(ISERROR(MATCH($G2011,'Essex species'!$A$2:$A$2000,0))=FALSE,VLOOKUP($A2011,'Reference list'!$A$2:$F$5137,6,FALSE),"No database records"))</f>
        <v/>
      </c>
      <c r="E2011" s="31" t="str">
        <f>IF($A2011="","",IF(ISERROR(MATCH($G2011,'Essex species'!$A$2:$A$2000,0))=FALSE,HYPERLINK("http://www.essexfieldclub.org.uk/portal/p/Species+Account/s/"&amp;SUBSTITUTE(VLOOKUP($A2011,'Reference list'!$A$2:$F$5171,2,FALSE)," ","+"),VLOOKUP($G2011,'Essex species'!$A$2:$G$2000,5,FALSE)),""))</f>
        <v/>
      </c>
      <c r="F2011" s="13" t="str">
        <f>IF($A2011="","",VLOOKUP($A2011,'Reference list'!$A$2:$F$5171,3,FALSE))</f>
        <v/>
      </c>
      <c r="G2011" s="10" t="str">
        <f>IF($A2011="","",VLOOKUP($A2011,'Reference list'!$A$2:$F$5171,2,FALSE))</f>
        <v/>
      </c>
      <c r="M2011" s="66"/>
    </row>
    <row r="2012" spans="1:13">
      <c r="A2012" s="38"/>
      <c r="B2012" s="13" t="str">
        <f>IF($A2012="","",VLOOKUP($A2012,'Reference list'!$A$2:$F$5171,4,FALSE))</f>
        <v/>
      </c>
      <c r="C2012" s="13" t="str">
        <f>IF($A2012="","",VLOOKUP($A2012,'Reference list'!$A$2:$F$5171,5,FALSE))</f>
        <v/>
      </c>
      <c r="D2012" s="77" t="str">
        <f>IF($A2012="","",IF(ISERROR(MATCH($G2012,'Essex species'!$A$2:$A$2000,0))=FALSE,VLOOKUP($A2012,'Reference list'!$A$2:$F$5137,6,FALSE),"No database records"))</f>
        <v/>
      </c>
      <c r="E2012" s="31" t="str">
        <f>IF($A2012="","",IF(ISERROR(MATCH($G2012,'Essex species'!$A$2:$A$2000,0))=FALSE,HYPERLINK("http://www.essexfieldclub.org.uk/portal/p/Species+Account/s/"&amp;SUBSTITUTE(VLOOKUP($A2012,'Reference list'!$A$2:$F$5171,2,FALSE)," ","+"),VLOOKUP($G2012,'Essex species'!$A$2:$G$2000,5,FALSE)),""))</f>
        <v/>
      </c>
      <c r="F2012" s="13" t="str">
        <f>IF($A2012="","",VLOOKUP($A2012,'Reference list'!$A$2:$F$5171,3,FALSE))</f>
        <v/>
      </c>
      <c r="G2012" s="10" t="str">
        <f>IF($A2012="","",VLOOKUP($A2012,'Reference list'!$A$2:$F$5171,2,FALSE))</f>
        <v/>
      </c>
      <c r="M2012" s="66"/>
    </row>
    <row r="2013" spans="1:13">
      <c r="A2013" s="38"/>
      <c r="B2013" s="13" t="str">
        <f>IF($A2013="","",VLOOKUP($A2013,'Reference list'!$A$2:$F$5171,4,FALSE))</f>
        <v/>
      </c>
      <c r="C2013" s="13" t="str">
        <f>IF($A2013="","",VLOOKUP($A2013,'Reference list'!$A$2:$F$5171,5,FALSE))</f>
        <v/>
      </c>
      <c r="D2013" s="77" t="str">
        <f>IF($A2013="","",IF(ISERROR(MATCH($G2013,'Essex species'!$A$2:$A$2000,0))=FALSE,VLOOKUP($A2013,'Reference list'!$A$2:$F$5137,6,FALSE),"No database records"))</f>
        <v/>
      </c>
      <c r="E2013" s="31" t="str">
        <f>IF($A2013="","",IF(ISERROR(MATCH($G2013,'Essex species'!$A$2:$A$2000,0))=FALSE,HYPERLINK("http://www.essexfieldclub.org.uk/portal/p/Species+Account/s/"&amp;SUBSTITUTE(VLOOKUP($A2013,'Reference list'!$A$2:$F$5171,2,FALSE)," ","+"),VLOOKUP($G2013,'Essex species'!$A$2:$G$2000,5,FALSE)),""))</f>
        <v/>
      </c>
      <c r="F2013" s="13" t="str">
        <f>IF($A2013="","",VLOOKUP($A2013,'Reference list'!$A$2:$F$5171,3,FALSE))</f>
        <v/>
      </c>
      <c r="G2013" s="10" t="str">
        <f>IF($A2013="","",VLOOKUP($A2013,'Reference list'!$A$2:$F$5171,2,FALSE))</f>
        <v/>
      </c>
      <c r="M2013" s="66"/>
    </row>
    <row r="2014" spans="1:13">
      <c r="A2014" s="38"/>
      <c r="B2014" s="13" t="str">
        <f>IF($A2014="","",VLOOKUP($A2014,'Reference list'!$A$2:$F$5171,4,FALSE))</f>
        <v/>
      </c>
      <c r="C2014" s="13" t="str">
        <f>IF($A2014="","",VLOOKUP($A2014,'Reference list'!$A$2:$F$5171,5,FALSE))</f>
        <v/>
      </c>
      <c r="D2014" s="77" t="str">
        <f>IF($A2014="","",IF(ISERROR(MATCH($G2014,'Essex species'!$A$2:$A$2000,0))=FALSE,VLOOKUP($A2014,'Reference list'!$A$2:$F$5137,6,FALSE),"No database records"))</f>
        <v/>
      </c>
      <c r="E2014" s="31" t="str">
        <f>IF($A2014="","",IF(ISERROR(MATCH($G2014,'Essex species'!$A$2:$A$2000,0))=FALSE,HYPERLINK("http://www.essexfieldclub.org.uk/portal/p/Species+Account/s/"&amp;SUBSTITUTE(VLOOKUP($A2014,'Reference list'!$A$2:$F$5171,2,FALSE)," ","+"),VLOOKUP($G2014,'Essex species'!$A$2:$G$2000,5,FALSE)),""))</f>
        <v/>
      </c>
      <c r="F2014" s="13" t="str">
        <f>IF($A2014="","",VLOOKUP($A2014,'Reference list'!$A$2:$F$5171,3,FALSE))</f>
        <v/>
      </c>
      <c r="G2014" s="10" t="str">
        <f>IF($A2014="","",VLOOKUP($A2014,'Reference list'!$A$2:$F$5171,2,FALSE))</f>
        <v/>
      </c>
      <c r="M2014" s="66"/>
    </row>
    <row r="2015" spans="1:13">
      <c r="A2015" s="38"/>
      <c r="B2015" s="13" t="str">
        <f>IF($A2015="","",VLOOKUP($A2015,'Reference list'!$A$2:$F$5171,4,FALSE))</f>
        <v/>
      </c>
      <c r="C2015" s="13" t="str">
        <f>IF($A2015="","",VLOOKUP($A2015,'Reference list'!$A$2:$F$5171,5,FALSE))</f>
        <v/>
      </c>
      <c r="D2015" s="77" t="str">
        <f>IF($A2015="","",IF(ISERROR(MATCH($G2015,'Essex species'!$A$2:$A$2000,0))=FALSE,VLOOKUP($A2015,'Reference list'!$A$2:$F$5137,6,FALSE),"No database records"))</f>
        <v/>
      </c>
      <c r="E2015" s="31" t="str">
        <f>IF($A2015="","",IF(ISERROR(MATCH($G2015,'Essex species'!$A$2:$A$2000,0))=FALSE,HYPERLINK("http://www.essexfieldclub.org.uk/portal/p/Species+Account/s/"&amp;SUBSTITUTE(VLOOKUP($A2015,'Reference list'!$A$2:$F$5171,2,FALSE)," ","+"),VLOOKUP($G2015,'Essex species'!$A$2:$G$2000,5,FALSE)),""))</f>
        <v/>
      </c>
      <c r="F2015" s="13" t="str">
        <f>IF($A2015="","",VLOOKUP($A2015,'Reference list'!$A$2:$F$5171,3,FALSE))</f>
        <v/>
      </c>
      <c r="G2015" s="10" t="str">
        <f>IF($A2015="","",VLOOKUP($A2015,'Reference list'!$A$2:$F$5171,2,FALSE))</f>
        <v/>
      </c>
      <c r="M2015" s="66"/>
    </row>
    <row r="2016" spans="1:13">
      <c r="A2016" s="38"/>
      <c r="B2016" s="13" t="str">
        <f>IF($A2016="","",VLOOKUP($A2016,'Reference list'!$A$2:$F$5171,4,FALSE))</f>
        <v/>
      </c>
      <c r="C2016" s="13" t="str">
        <f>IF($A2016="","",VLOOKUP($A2016,'Reference list'!$A$2:$F$5171,5,FALSE))</f>
        <v/>
      </c>
      <c r="D2016" s="77" t="str">
        <f>IF($A2016="","",IF(ISERROR(MATCH($G2016,'Essex species'!$A$2:$A$2000,0))=FALSE,VLOOKUP($A2016,'Reference list'!$A$2:$F$5137,6,FALSE),"No database records"))</f>
        <v/>
      </c>
      <c r="E2016" s="31" t="str">
        <f>IF($A2016="","",IF(ISERROR(MATCH($G2016,'Essex species'!$A$2:$A$2000,0))=FALSE,HYPERLINK("http://www.essexfieldclub.org.uk/portal/p/Species+Account/s/"&amp;SUBSTITUTE(VLOOKUP($A2016,'Reference list'!$A$2:$F$5171,2,FALSE)," ","+"),VLOOKUP($G2016,'Essex species'!$A$2:$G$2000,5,FALSE)),""))</f>
        <v/>
      </c>
      <c r="F2016" s="13" t="str">
        <f>IF($A2016="","",VLOOKUP($A2016,'Reference list'!$A$2:$F$5171,3,FALSE))</f>
        <v/>
      </c>
      <c r="G2016" s="10" t="str">
        <f>IF($A2016="","",VLOOKUP($A2016,'Reference list'!$A$2:$F$5171,2,FALSE))</f>
        <v/>
      </c>
      <c r="M2016" s="66"/>
    </row>
    <row r="2017" spans="1:13">
      <c r="A2017" s="38"/>
      <c r="B2017" s="13" t="str">
        <f>IF($A2017="","",VLOOKUP($A2017,'Reference list'!$A$2:$F$5171,4,FALSE))</f>
        <v/>
      </c>
      <c r="C2017" s="13" t="str">
        <f>IF($A2017="","",VLOOKUP($A2017,'Reference list'!$A$2:$F$5171,5,FALSE))</f>
        <v/>
      </c>
      <c r="D2017" s="77" t="str">
        <f>IF($A2017="","",IF(ISERROR(MATCH($G2017,'Essex species'!$A$2:$A$2000,0))=FALSE,VLOOKUP($A2017,'Reference list'!$A$2:$F$5137,6,FALSE),"No database records"))</f>
        <v/>
      </c>
      <c r="E2017" s="31" t="str">
        <f>IF($A2017="","",IF(ISERROR(MATCH($G2017,'Essex species'!$A$2:$A$2000,0))=FALSE,HYPERLINK("http://www.essexfieldclub.org.uk/portal/p/Species+Account/s/"&amp;SUBSTITUTE(VLOOKUP($A2017,'Reference list'!$A$2:$F$5171,2,FALSE)," ","+"),VLOOKUP($G2017,'Essex species'!$A$2:$G$2000,5,FALSE)),""))</f>
        <v/>
      </c>
      <c r="F2017" s="13" t="str">
        <f>IF($A2017="","",VLOOKUP($A2017,'Reference list'!$A$2:$F$5171,3,FALSE))</f>
        <v/>
      </c>
      <c r="G2017" s="10" t="str">
        <f>IF($A2017="","",VLOOKUP($A2017,'Reference list'!$A$2:$F$5171,2,FALSE))</f>
        <v/>
      </c>
      <c r="M2017" s="66"/>
    </row>
    <row r="2018" spans="1:13">
      <c r="A2018" s="38"/>
      <c r="B2018" s="13" t="str">
        <f>IF($A2018="","",VLOOKUP($A2018,'Reference list'!$A$2:$F$5171,4,FALSE))</f>
        <v/>
      </c>
      <c r="C2018" s="13" t="str">
        <f>IF($A2018="","",VLOOKUP($A2018,'Reference list'!$A$2:$F$5171,5,FALSE))</f>
        <v/>
      </c>
      <c r="D2018" s="77" t="str">
        <f>IF($A2018="","",IF(ISERROR(MATCH($G2018,'Essex species'!$A$2:$A$2000,0))=FALSE,VLOOKUP($A2018,'Reference list'!$A$2:$F$5137,6,FALSE),"No database records"))</f>
        <v/>
      </c>
      <c r="E2018" s="31" t="str">
        <f>IF($A2018="","",IF(ISERROR(MATCH($G2018,'Essex species'!$A$2:$A$2000,0))=FALSE,HYPERLINK("http://www.essexfieldclub.org.uk/portal/p/Species+Account/s/"&amp;SUBSTITUTE(VLOOKUP($A2018,'Reference list'!$A$2:$F$5171,2,FALSE)," ","+"),VLOOKUP($G2018,'Essex species'!$A$2:$G$2000,5,FALSE)),""))</f>
        <v/>
      </c>
      <c r="F2018" s="13" t="str">
        <f>IF($A2018="","",VLOOKUP($A2018,'Reference list'!$A$2:$F$5171,3,FALSE))</f>
        <v/>
      </c>
      <c r="G2018" s="10" t="str">
        <f>IF($A2018="","",VLOOKUP($A2018,'Reference list'!$A$2:$F$5171,2,FALSE))</f>
        <v/>
      </c>
      <c r="M2018" s="66"/>
    </row>
    <row r="2019" spans="1:13">
      <c r="A2019" s="38"/>
      <c r="B2019" s="13" t="str">
        <f>IF($A2019="","",VLOOKUP($A2019,'Reference list'!$A$2:$F$5171,4,FALSE))</f>
        <v/>
      </c>
      <c r="C2019" s="13" t="str">
        <f>IF($A2019="","",VLOOKUP($A2019,'Reference list'!$A$2:$F$5171,5,FALSE))</f>
        <v/>
      </c>
      <c r="D2019" s="77" t="str">
        <f>IF($A2019="","",IF(ISERROR(MATCH($G2019,'Essex species'!$A$2:$A$2000,0))=FALSE,VLOOKUP($A2019,'Reference list'!$A$2:$F$5137,6,FALSE),"No database records"))</f>
        <v/>
      </c>
      <c r="E2019" s="31" t="str">
        <f>IF($A2019="","",IF(ISERROR(MATCH($G2019,'Essex species'!$A$2:$A$2000,0))=FALSE,HYPERLINK("http://www.essexfieldclub.org.uk/portal/p/Species+Account/s/"&amp;SUBSTITUTE(VLOOKUP($A2019,'Reference list'!$A$2:$F$5171,2,FALSE)," ","+"),VLOOKUP($G2019,'Essex species'!$A$2:$G$2000,5,FALSE)),""))</f>
        <v/>
      </c>
      <c r="F2019" s="13" t="str">
        <f>IF($A2019="","",VLOOKUP($A2019,'Reference list'!$A$2:$F$5171,3,FALSE))</f>
        <v/>
      </c>
      <c r="G2019" s="10" t="str">
        <f>IF($A2019="","",VLOOKUP($A2019,'Reference list'!$A$2:$F$5171,2,FALSE))</f>
        <v/>
      </c>
      <c r="M2019" s="66"/>
    </row>
    <row r="2020" spans="1:13">
      <c r="A2020" s="38"/>
      <c r="B2020" s="13" t="str">
        <f>IF($A2020="","",VLOOKUP($A2020,'Reference list'!$A$2:$F$5171,4,FALSE))</f>
        <v/>
      </c>
      <c r="C2020" s="13" t="str">
        <f>IF($A2020="","",VLOOKUP($A2020,'Reference list'!$A$2:$F$5171,5,FALSE))</f>
        <v/>
      </c>
      <c r="D2020" s="77" t="str">
        <f>IF($A2020="","",IF(ISERROR(MATCH($G2020,'Essex species'!$A$2:$A$2000,0))=FALSE,VLOOKUP($A2020,'Reference list'!$A$2:$F$5137,6,FALSE),"No database records"))</f>
        <v/>
      </c>
      <c r="E2020" s="31" t="str">
        <f>IF($A2020="","",IF(ISERROR(MATCH($G2020,'Essex species'!$A$2:$A$2000,0))=FALSE,HYPERLINK("http://www.essexfieldclub.org.uk/portal/p/Species+Account/s/"&amp;SUBSTITUTE(VLOOKUP($A2020,'Reference list'!$A$2:$F$5171,2,FALSE)," ","+"),VLOOKUP($G2020,'Essex species'!$A$2:$G$2000,5,FALSE)),""))</f>
        <v/>
      </c>
      <c r="F2020" s="13" t="str">
        <f>IF($A2020="","",VLOOKUP($A2020,'Reference list'!$A$2:$F$5171,3,FALSE))</f>
        <v/>
      </c>
      <c r="G2020" s="10" t="str">
        <f>IF($A2020="","",VLOOKUP($A2020,'Reference list'!$A$2:$F$5171,2,FALSE))</f>
        <v/>
      </c>
      <c r="M2020" s="66"/>
    </row>
    <row r="2021" spans="1:13">
      <c r="A2021" s="38"/>
      <c r="B2021" s="13" t="str">
        <f>IF($A2021="","",VLOOKUP($A2021,'Reference list'!$A$2:$F$5171,4,FALSE))</f>
        <v/>
      </c>
      <c r="C2021" s="13" t="str">
        <f>IF($A2021="","",VLOOKUP($A2021,'Reference list'!$A$2:$F$5171,5,FALSE))</f>
        <v/>
      </c>
      <c r="D2021" s="77" t="str">
        <f>IF($A2021="","",IF(ISERROR(MATCH($G2021,'Essex species'!$A$2:$A$2000,0))=FALSE,VLOOKUP($A2021,'Reference list'!$A$2:$F$5137,6,FALSE),"No database records"))</f>
        <v/>
      </c>
      <c r="E2021" s="31" t="str">
        <f>IF($A2021="","",IF(ISERROR(MATCH($G2021,'Essex species'!$A$2:$A$2000,0))=FALSE,HYPERLINK("http://www.essexfieldclub.org.uk/portal/p/Species+Account/s/"&amp;SUBSTITUTE(VLOOKUP($A2021,'Reference list'!$A$2:$F$5171,2,FALSE)," ","+"),VLOOKUP($G2021,'Essex species'!$A$2:$G$2000,5,FALSE)),""))</f>
        <v/>
      </c>
      <c r="F2021" s="13" t="str">
        <f>IF($A2021="","",VLOOKUP($A2021,'Reference list'!$A$2:$F$5171,3,FALSE))</f>
        <v/>
      </c>
      <c r="G2021" s="10" t="str">
        <f>IF($A2021="","",VLOOKUP($A2021,'Reference list'!$A$2:$F$5171,2,FALSE))</f>
        <v/>
      </c>
      <c r="M2021" s="66"/>
    </row>
    <row r="2022" spans="1:13">
      <c r="A2022" s="38"/>
      <c r="B2022" s="13" t="str">
        <f>IF($A2022="","",VLOOKUP($A2022,'Reference list'!$A$2:$F$5171,4,FALSE))</f>
        <v/>
      </c>
      <c r="C2022" s="13" t="str">
        <f>IF($A2022="","",VLOOKUP($A2022,'Reference list'!$A$2:$F$5171,5,FALSE))</f>
        <v/>
      </c>
      <c r="D2022" s="77" t="str">
        <f>IF($A2022="","",IF(ISERROR(MATCH($G2022,'Essex species'!$A$2:$A$2000,0))=FALSE,VLOOKUP($A2022,'Reference list'!$A$2:$F$5137,6,FALSE),"No database records"))</f>
        <v/>
      </c>
      <c r="E2022" s="31" t="str">
        <f>IF($A2022="","",IF(ISERROR(MATCH($G2022,'Essex species'!$A$2:$A$2000,0))=FALSE,HYPERLINK("http://www.essexfieldclub.org.uk/portal/p/Species+Account/s/"&amp;SUBSTITUTE(VLOOKUP($A2022,'Reference list'!$A$2:$F$5171,2,FALSE)," ","+"),VLOOKUP($G2022,'Essex species'!$A$2:$G$2000,5,FALSE)),""))</f>
        <v/>
      </c>
      <c r="F2022" s="13" t="str">
        <f>IF($A2022="","",VLOOKUP($A2022,'Reference list'!$A$2:$F$5171,3,FALSE))</f>
        <v/>
      </c>
      <c r="G2022" s="10" t="str">
        <f>IF($A2022="","",VLOOKUP($A2022,'Reference list'!$A$2:$F$5171,2,FALSE))</f>
        <v/>
      </c>
      <c r="M2022" s="66"/>
    </row>
    <row r="2023" spans="1:13">
      <c r="A2023" s="38"/>
      <c r="B2023" s="13" t="str">
        <f>IF($A2023="","",VLOOKUP($A2023,'Reference list'!$A$2:$F$5171,4,FALSE))</f>
        <v/>
      </c>
      <c r="C2023" s="13" t="str">
        <f>IF($A2023="","",VLOOKUP($A2023,'Reference list'!$A$2:$F$5171,5,FALSE))</f>
        <v/>
      </c>
      <c r="D2023" s="77" t="str">
        <f>IF($A2023="","",IF(ISERROR(MATCH($G2023,'Essex species'!$A$2:$A$2000,0))=FALSE,VLOOKUP($A2023,'Reference list'!$A$2:$F$5137,6,FALSE),"No database records"))</f>
        <v/>
      </c>
      <c r="E2023" s="31" t="str">
        <f>IF($A2023="","",IF(ISERROR(MATCH($G2023,'Essex species'!$A$2:$A$2000,0))=FALSE,HYPERLINK("http://www.essexfieldclub.org.uk/portal/p/Species+Account/s/"&amp;SUBSTITUTE(VLOOKUP($A2023,'Reference list'!$A$2:$F$5171,2,FALSE)," ","+"),VLOOKUP($G2023,'Essex species'!$A$2:$G$2000,5,FALSE)),""))</f>
        <v/>
      </c>
      <c r="F2023" s="13" t="str">
        <f>IF($A2023="","",VLOOKUP($A2023,'Reference list'!$A$2:$F$5171,3,FALSE))</f>
        <v/>
      </c>
      <c r="G2023" s="10" t="str">
        <f>IF($A2023="","",VLOOKUP($A2023,'Reference list'!$A$2:$F$5171,2,FALSE))</f>
        <v/>
      </c>
      <c r="M2023" s="66"/>
    </row>
    <row r="2024" spans="1:13">
      <c r="A2024" s="38"/>
      <c r="B2024" s="13" t="str">
        <f>IF($A2024="","",VLOOKUP($A2024,'Reference list'!$A$2:$F$5171,4,FALSE))</f>
        <v/>
      </c>
      <c r="C2024" s="13" t="str">
        <f>IF($A2024="","",VLOOKUP($A2024,'Reference list'!$A$2:$F$5171,5,FALSE))</f>
        <v/>
      </c>
      <c r="D2024" s="77" t="str">
        <f>IF($A2024="","",IF(ISERROR(MATCH($G2024,'Essex species'!$A$2:$A$2000,0))=FALSE,VLOOKUP($A2024,'Reference list'!$A$2:$F$5137,6,FALSE),"No database records"))</f>
        <v/>
      </c>
      <c r="E2024" s="31" t="str">
        <f>IF($A2024="","",IF(ISERROR(MATCH($G2024,'Essex species'!$A$2:$A$2000,0))=FALSE,HYPERLINK("http://www.essexfieldclub.org.uk/portal/p/Species+Account/s/"&amp;SUBSTITUTE(VLOOKUP($A2024,'Reference list'!$A$2:$F$5171,2,FALSE)," ","+"),VLOOKUP($G2024,'Essex species'!$A$2:$G$2000,5,FALSE)),""))</f>
        <v/>
      </c>
      <c r="F2024" s="13" t="str">
        <f>IF($A2024="","",VLOOKUP($A2024,'Reference list'!$A$2:$F$5171,3,FALSE))</f>
        <v/>
      </c>
      <c r="G2024" s="10" t="str">
        <f>IF($A2024="","",VLOOKUP($A2024,'Reference list'!$A$2:$F$5171,2,FALSE))</f>
        <v/>
      </c>
      <c r="M2024" s="66"/>
    </row>
    <row r="2025" spans="1:13">
      <c r="A2025" s="38"/>
      <c r="B2025" s="13" t="str">
        <f>IF($A2025="","",VLOOKUP($A2025,'Reference list'!$A$2:$F$5171,4,FALSE))</f>
        <v/>
      </c>
      <c r="C2025" s="13" t="str">
        <f>IF($A2025="","",VLOOKUP($A2025,'Reference list'!$A$2:$F$5171,5,FALSE))</f>
        <v/>
      </c>
      <c r="D2025" s="77" t="str">
        <f>IF($A2025="","",IF(ISERROR(MATCH($G2025,'Essex species'!$A$2:$A$2000,0))=FALSE,VLOOKUP($A2025,'Reference list'!$A$2:$F$5137,6,FALSE),"No database records"))</f>
        <v/>
      </c>
      <c r="E2025" s="31" t="str">
        <f>IF($A2025="","",IF(ISERROR(MATCH($G2025,'Essex species'!$A$2:$A$2000,0))=FALSE,HYPERLINK("http://www.essexfieldclub.org.uk/portal/p/Species+Account/s/"&amp;SUBSTITUTE(VLOOKUP($A2025,'Reference list'!$A$2:$F$5171,2,FALSE)," ","+"),VLOOKUP($G2025,'Essex species'!$A$2:$G$2000,5,FALSE)),""))</f>
        <v/>
      </c>
      <c r="F2025" s="13" t="str">
        <f>IF($A2025="","",VLOOKUP($A2025,'Reference list'!$A$2:$F$5171,3,FALSE))</f>
        <v/>
      </c>
      <c r="G2025" s="10" t="str">
        <f>IF($A2025="","",VLOOKUP($A2025,'Reference list'!$A$2:$F$5171,2,FALSE))</f>
        <v/>
      </c>
      <c r="M2025" s="66"/>
    </row>
    <row r="2026" spans="1:13">
      <c r="A2026" s="38"/>
      <c r="B2026" s="13" t="str">
        <f>IF($A2026="","",VLOOKUP($A2026,'Reference list'!$A$2:$F$5171,4,FALSE))</f>
        <v/>
      </c>
      <c r="C2026" s="13" t="str">
        <f>IF($A2026="","",VLOOKUP($A2026,'Reference list'!$A$2:$F$5171,5,FALSE))</f>
        <v/>
      </c>
      <c r="D2026" s="77" t="str">
        <f>IF($A2026="","",IF(ISERROR(MATCH($G2026,'Essex species'!$A$2:$A$2000,0))=FALSE,VLOOKUP($A2026,'Reference list'!$A$2:$F$5137,6,FALSE),"No database records"))</f>
        <v/>
      </c>
      <c r="E2026" s="31" t="str">
        <f>IF($A2026="","",IF(ISERROR(MATCH($G2026,'Essex species'!$A$2:$A$2000,0))=FALSE,HYPERLINK("http://www.essexfieldclub.org.uk/portal/p/Species+Account/s/"&amp;SUBSTITUTE(VLOOKUP($A2026,'Reference list'!$A$2:$F$5171,2,FALSE)," ","+"),VLOOKUP($G2026,'Essex species'!$A$2:$G$2000,5,FALSE)),""))</f>
        <v/>
      </c>
      <c r="F2026" s="13" t="str">
        <f>IF($A2026="","",VLOOKUP($A2026,'Reference list'!$A$2:$F$5171,3,FALSE))</f>
        <v/>
      </c>
      <c r="G2026" s="10" t="str">
        <f>IF($A2026="","",VLOOKUP($A2026,'Reference list'!$A$2:$F$5171,2,FALSE))</f>
        <v/>
      </c>
      <c r="M2026" s="66"/>
    </row>
    <row r="2027" spans="1:13">
      <c r="A2027" s="38"/>
      <c r="B2027" s="13" t="str">
        <f>IF($A2027="","",VLOOKUP($A2027,'Reference list'!$A$2:$F$5171,4,FALSE))</f>
        <v/>
      </c>
      <c r="C2027" s="13" t="str">
        <f>IF($A2027="","",VLOOKUP($A2027,'Reference list'!$A$2:$F$5171,5,FALSE))</f>
        <v/>
      </c>
      <c r="D2027" s="77" t="str">
        <f>IF($A2027="","",IF(ISERROR(MATCH($G2027,'Essex species'!$A$2:$A$2000,0))=FALSE,VLOOKUP($A2027,'Reference list'!$A$2:$F$5137,6,FALSE),"No database records"))</f>
        <v/>
      </c>
      <c r="E2027" s="31" t="str">
        <f>IF($A2027="","",IF(ISERROR(MATCH($G2027,'Essex species'!$A$2:$A$2000,0))=FALSE,HYPERLINK("http://www.essexfieldclub.org.uk/portal/p/Species+Account/s/"&amp;SUBSTITUTE(VLOOKUP($A2027,'Reference list'!$A$2:$F$5171,2,FALSE)," ","+"),VLOOKUP($G2027,'Essex species'!$A$2:$G$2000,5,FALSE)),""))</f>
        <v/>
      </c>
      <c r="F2027" s="13" t="str">
        <f>IF($A2027="","",VLOOKUP($A2027,'Reference list'!$A$2:$F$5171,3,FALSE))</f>
        <v/>
      </c>
      <c r="G2027" s="10" t="str">
        <f>IF($A2027="","",VLOOKUP($A2027,'Reference list'!$A$2:$F$5171,2,FALSE))</f>
        <v/>
      </c>
      <c r="M2027" s="66"/>
    </row>
    <row r="2028" spans="1:13">
      <c r="A2028" s="38"/>
      <c r="B2028" s="13" t="str">
        <f>IF($A2028="","",VLOOKUP($A2028,'Reference list'!$A$2:$F$5171,4,FALSE))</f>
        <v/>
      </c>
      <c r="C2028" s="13" t="str">
        <f>IF($A2028="","",VLOOKUP($A2028,'Reference list'!$A$2:$F$5171,5,FALSE))</f>
        <v/>
      </c>
      <c r="D2028" s="77" t="str">
        <f>IF($A2028="","",IF(ISERROR(MATCH($G2028,'Essex species'!$A$2:$A$2000,0))=FALSE,VLOOKUP($A2028,'Reference list'!$A$2:$F$5137,6,FALSE),"No database records"))</f>
        <v/>
      </c>
      <c r="E2028" s="31" t="str">
        <f>IF($A2028="","",IF(ISERROR(MATCH($G2028,'Essex species'!$A$2:$A$2000,0))=FALSE,HYPERLINK("http://www.essexfieldclub.org.uk/portal/p/Species+Account/s/"&amp;SUBSTITUTE(VLOOKUP($A2028,'Reference list'!$A$2:$F$5171,2,FALSE)," ","+"),VLOOKUP($G2028,'Essex species'!$A$2:$G$2000,5,FALSE)),""))</f>
        <v/>
      </c>
      <c r="F2028" s="13" t="str">
        <f>IF($A2028="","",VLOOKUP($A2028,'Reference list'!$A$2:$F$5171,3,FALSE))</f>
        <v/>
      </c>
      <c r="G2028" s="10" t="str">
        <f>IF($A2028="","",VLOOKUP($A2028,'Reference list'!$A$2:$F$5171,2,FALSE))</f>
        <v/>
      </c>
      <c r="M2028" s="66"/>
    </row>
    <row r="2029" spans="1:13">
      <c r="A2029" s="38"/>
      <c r="B2029" s="13" t="str">
        <f>IF($A2029="","",VLOOKUP($A2029,'Reference list'!$A$2:$F$5171,4,FALSE))</f>
        <v/>
      </c>
      <c r="C2029" s="13" t="str">
        <f>IF($A2029="","",VLOOKUP($A2029,'Reference list'!$A$2:$F$5171,5,FALSE))</f>
        <v/>
      </c>
      <c r="D2029" s="77" t="str">
        <f>IF($A2029="","",IF(ISERROR(MATCH($G2029,'Essex species'!$A$2:$A$2000,0))=FALSE,VLOOKUP($A2029,'Reference list'!$A$2:$F$5137,6,FALSE),"No database records"))</f>
        <v/>
      </c>
      <c r="E2029" s="31" t="str">
        <f>IF($A2029="","",IF(ISERROR(MATCH($G2029,'Essex species'!$A$2:$A$2000,0))=FALSE,HYPERLINK("http://www.essexfieldclub.org.uk/portal/p/Species+Account/s/"&amp;SUBSTITUTE(VLOOKUP($A2029,'Reference list'!$A$2:$F$5171,2,FALSE)," ","+"),VLOOKUP($G2029,'Essex species'!$A$2:$G$2000,5,FALSE)),""))</f>
        <v/>
      </c>
      <c r="F2029" s="13" t="str">
        <f>IF($A2029="","",VLOOKUP($A2029,'Reference list'!$A$2:$F$5171,3,FALSE))</f>
        <v/>
      </c>
      <c r="G2029" s="10" t="str">
        <f>IF($A2029="","",VLOOKUP($A2029,'Reference list'!$A$2:$F$5171,2,FALSE))</f>
        <v/>
      </c>
      <c r="M2029" s="66"/>
    </row>
    <row r="2030" spans="1:13">
      <c r="A2030" s="38"/>
      <c r="B2030" s="13" t="str">
        <f>IF($A2030="","",VLOOKUP($A2030,'Reference list'!$A$2:$F$5171,4,FALSE))</f>
        <v/>
      </c>
      <c r="C2030" s="13" t="str">
        <f>IF($A2030="","",VLOOKUP($A2030,'Reference list'!$A$2:$F$5171,5,FALSE))</f>
        <v/>
      </c>
      <c r="D2030" s="77" t="str">
        <f>IF($A2030="","",IF(ISERROR(MATCH($G2030,'Essex species'!$A$2:$A$2000,0))=FALSE,VLOOKUP($A2030,'Reference list'!$A$2:$F$5137,6,FALSE),"No database records"))</f>
        <v/>
      </c>
      <c r="E2030" s="31" t="str">
        <f>IF($A2030="","",IF(ISERROR(MATCH($G2030,'Essex species'!$A$2:$A$2000,0))=FALSE,HYPERLINK("http://www.essexfieldclub.org.uk/portal/p/Species+Account/s/"&amp;SUBSTITUTE(VLOOKUP($A2030,'Reference list'!$A$2:$F$5171,2,FALSE)," ","+"),VLOOKUP($G2030,'Essex species'!$A$2:$G$2000,5,FALSE)),""))</f>
        <v/>
      </c>
      <c r="F2030" s="13" t="str">
        <f>IF($A2030="","",VLOOKUP($A2030,'Reference list'!$A$2:$F$5171,3,FALSE))</f>
        <v/>
      </c>
      <c r="G2030" s="10" t="str">
        <f>IF($A2030="","",VLOOKUP($A2030,'Reference list'!$A$2:$F$5171,2,FALSE))</f>
        <v/>
      </c>
      <c r="M2030" s="66"/>
    </row>
    <row r="2031" spans="1:13">
      <c r="A2031" s="38"/>
      <c r="B2031" s="13" t="str">
        <f>IF($A2031="","",VLOOKUP($A2031,'Reference list'!$A$2:$F$5171,4,FALSE))</f>
        <v/>
      </c>
      <c r="C2031" s="13" t="str">
        <f>IF($A2031="","",VLOOKUP($A2031,'Reference list'!$A$2:$F$5171,5,FALSE))</f>
        <v/>
      </c>
      <c r="D2031" s="77" t="str">
        <f>IF($A2031="","",IF(ISERROR(MATCH($G2031,'Essex species'!$A$2:$A$2000,0))=FALSE,VLOOKUP($A2031,'Reference list'!$A$2:$F$5137,6,FALSE),"No database records"))</f>
        <v/>
      </c>
      <c r="E2031" s="31" t="str">
        <f>IF($A2031="","",IF(ISERROR(MATCH($G2031,'Essex species'!$A$2:$A$2000,0))=FALSE,HYPERLINK("http://www.essexfieldclub.org.uk/portal/p/Species+Account/s/"&amp;SUBSTITUTE(VLOOKUP($A2031,'Reference list'!$A$2:$F$5171,2,FALSE)," ","+"),VLOOKUP($G2031,'Essex species'!$A$2:$G$2000,5,FALSE)),""))</f>
        <v/>
      </c>
      <c r="F2031" s="13" t="str">
        <f>IF($A2031="","",VLOOKUP($A2031,'Reference list'!$A$2:$F$5171,3,FALSE))</f>
        <v/>
      </c>
      <c r="G2031" s="10" t="str">
        <f>IF($A2031="","",VLOOKUP($A2031,'Reference list'!$A$2:$F$5171,2,FALSE))</f>
        <v/>
      </c>
      <c r="M2031" s="66"/>
    </row>
    <row r="2032" spans="1:13">
      <c r="A2032" s="38"/>
      <c r="B2032" s="13" t="str">
        <f>IF($A2032="","",VLOOKUP($A2032,'Reference list'!$A$2:$F$5171,4,FALSE))</f>
        <v/>
      </c>
      <c r="C2032" s="13" t="str">
        <f>IF($A2032="","",VLOOKUP($A2032,'Reference list'!$A$2:$F$5171,5,FALSE))</f>
        <v/>
      </c>
      <c r="D2032" s="77" t="str">
        <f>IF($A2032="","",IF(ISERROR(MATCH($G2032,'Essex species'!$A$2:$A$2000,0))=FALSE,VLOOKUP($A2032,'Reference list'!$A$2:$F$5137,6,FALSE),"No database records"))</f>
        <v/>
      </c>
      <c r="E2032" s="31" t="str">
        <f>IF($A2032="","",IF(ISERROR(MATCH($G2032,'Essex species'!$A$2:$A$2000,0))=FALSE,HYPERLINK("http://www.essexfieldclub.org.uk/portal/p/Species+Account/s/"&amp;SUBSTITUTE(VLOOKUP($A2032,'Reference list'!$A$2:$F$5171,2,FALSE)," ","+"),VLOOKUP($G2032,'Essex species'!$A$2:$G$2000,5,FALSE)),""))</f>
        <v/>
      </c>
      <c r="F2032" s="13" t="str">
        <f>IF($A2032="","",VLOOKUP($A2032,'Reference list'!$A$2:$F$5171,3,FALSE))</f>
        <v/>
      </c>
      <c r="G2032" s="10" t="str">
        <f>IF($A2032="","",VLOOKUP($A2032,'Reference list'!$A$2:$F$5171,2,FALSE))</f>
        <v/>
      </c>
      <c r="M2032" s="66"/>
    </row>
    <row r="2033" spans="1:13">
      <c r="A2033" s="38"/>
      <c r="B2033" s="13" t="str">
        <f>IF($A2033="","",VLOOKUP($A2033,'Reference list'!$A$2:$F$5171,4,FALSE))</f>
        <v/>
      </c>
      <c r="C2033" s="13" t="str">
        <f>IF($A2033="","",VLOOKUP($A2033,'Reference list'!$A$2:$F$5171,5,FALSE))</f>
        <v/>
      </c>
      <c r="D2033" s="77" t="str">
        <f>IF($A2033="","",IF(ISERROR(MATCH($G2033,'Essex species'!$A$2:$A$2000,0))=FALSE,VLOOKUP($A2033,'Reference list'!$A$2:$F$5137,6,FALSE),"No database records"))</f>
        <v/>
      </c>
      <c r="E2033" s="31" t="str">
        <f>IF($A2033="","",IF(ISERROR(MATCH($G2033,'Essex species'!$A$2:$A$2000,0))=FALSE,HYPERLINK("http://www.essexfieldclub.org.uk/portal/p/Species+Account/s/"&amp;SUBSTITUTE(VLOOKUP($A2033,'Reference list'!$A$2:$F$5171,2,FALSE)," ","+"),VLOOKUP($G2033,'Essex species'!$A$2:$G$2000,5,FALSE)),""))</f>
        <v/>
      </c>
      <c r="F2033" s="13" t="str">
        <f>IF($A2033="","",VLOOKUP($A2033,'Reference list'!$A$2:$F$5171,3,FALSE))</f>
        <v/>
      </c>
      <c r="G2033" s="10" t="str">
        <f>IF($A2033="","",VLOOKUP($A2033,'Reference list'!$A$2:$F$5171,2,FALSE))</f>
        <v/>
      </c>
      <c r="M2033" s="66"/>
    </row>
    <row r="2034" spans="1:13">
      <c r="A2034" s="38"/>
      <c r="B2034" s="13" t="str">
        <f>IF($A2034="","",VLOOKUP($A2034,'Reference list'!$A$2:$F$5171,4,FALSE))</f>
        <v/>
      </c>
      <c r="C2034" s="13" t="str">
        <f>IF($A2034="","",VLOOKUP($A2034,'Reference list'!$A$2:$F$5171,5,FALSE))</f>
        <v/>
      </c>
      <c r="D2034" s="77" t="str">
        <f>IF($A2034="","",IF(ISERROR(MATCH($G2034,'Essex species'!$A$2:$A$2000,0))=FALSE,VLOOKUP($A2034,'Reference list'!$A$2:$F$5137,6,FALSE),"No database records"))</f>
        <v/>
      </c>
      <c r="E2034" s="31" t="str">
        <f>IF($A2034="","",IF(ISERROR(MATCH($G2034,'Essex species'!$A$2:$A$2000,0))=FALSE,HYPERLINK("http://www.essexfieldclub.org.uk/portal/p/Species+Account/s/"&amp;SUBSTITUTE(VLOOKUP($A2034,'Reference list'!$A$2:$F$5171,2,FALSE)," ","+"),VLOOKUP($G2034,'Essex species'!$A$2:$G$2000,5,FALSE)),""))</f>
        <v/>
      </c>
      <c r="F2034" s="13" t="str">
        <f>IF($A2034="","",VLOOKUP($A2034,'Reference list'!$A$2:$F$5171,3,FALSE))</f>
        <v/>
      </c>
      <c r="G2034" s="10" t="str">
        <f>IF($A2034="","",VLOOKUP($A2034,'Reference list'!$A$2:$F$5171,2,FALSE))</f>
        <v/>
      </c>
      <c r="M2034" s="66"/>
    </row>
    <row r="2035" spans="1:13">
      <c r="A2035" s="38"/>
      <c r="B2035" s="13" t="str">
        <f>IF($A2035="","",VLOOKUP($A2035,'Reference list'!$A$2:$F$5171,4,FALSE))</f>
        <v/>
      </c>
      <c r="C2035" s="13" t="str">
        <f>IF($A2035="","",VLOOKUP($A2035,'Reference list'!$A$2:$F$5171,5,FALSE))</f>
        <v/>
      </c>
      <c r="D2035" s="77" t="str">
        <f>IF($A2035="","",IF(ISERROR(MATCH($G2035,'Essex species'!$A$2:$A$2000,0))=FALSE,VLOOKUP($A2035,'Reference list'!$A$2:$F$5137,6,FALSE),"No database records"))</f>
        <v/>
      </c>
      <c r="E2035" s="31" t="str">
        <f>IF($A2035="","",IF(ISERROR(MATCH($G2035,'Essex species'!$A$2:$A$2000,0))=FALSE,HYPERLINK("http://www.essexfieldclub.org.uk/portal/p/Species+Account/s/"&amp;SUBSTITUTE(VLOOKUP($A2035,'Reference list'!$A$2:$F$5171,2,FALSE)," ","+"),VLOOKUP($G2035,'Essex species'!$A$2:$G$2000,5,FALSE)),""))</f>
        <v/>
      </c>
      <c r="F2035" s="13" t="str">
        <f>IF($A2035="","",VLOOKUP($A2035,'Reference list'!$A$2:$F$5171,3,FALSE))</f>
        <v/>
      </c>
      <c r="G2035" s="10" t="str">
        <f>IF($A2035="","",VLOOKUP($A2035,'Reference list'!$A$2:$F$5171,2,FALSE))</f>
        <v/>
      </c>
      <c r="M2035" s="66"/>
    </row>
    <row r="2036" spans="1:13">
      <c r="A2036" s="38"/>
      <c r="B2036" s="13" t="str">
        <f>IF($A2036="","",VLOOKUP($A2036,'Reference list'!$A$2:$F$5171,4,FALSE))</f>
        <v/>
      </c>
      <c r="C2036" s="13" t="str">
        <f>IF($A2036="","",VLOOKUP($A2036,'Reference list'!$A$2:$F$5171,5,FALSE))</f>
        <v/>
      </c>
      <c r="D2036" s="77" t="str">
        <f>IF($A2036="","",IF(ISERROR(MATCH($G2036,'Essex species'!$A$2:$A$2000,0))=FALSE,VLOOKUP($A2036,'Reference list'!$A$2:$F$5137,6,FALSE),"No database records"))</f>
        <v/>
      </c>
      <c r="E2036" s="31" t="str">
        <f>IF($A2036="","",IF(ISERROR(MATCH($G2036,'Essex species'!$A$2:$A$2000,0))=FALSE,HYPERLINK("http://www.essexfieldclub.org.uk/portal/p/Species+Account/s/"&amp;SUBSTITUTE(VLOOKUP($A2036,'Reference list'!$A$2:$F$5171,2,FALSE)," ","+"),VLOOKUP($G2036,'Essex species'!$A$2:$G$2000,5,FALSE)),""))</f>
        <v/>
      </c>
      <c r="F2036" s="13" t="str">
        <f>IF($A2036="","",VLOOKUP($A2036,'Reference list'!$A$2:$F$5171,3,FALSE))</f>
        <v/>
      </c>
      <c r="G2036" s="10" t="str">
        <f>IF($A2036="","",VLOOKUP($A2036,'Reference list'!$A$2:$F$5171,2,FALSE))</f>
        <v/>
      </c>
      <c r="M2036" s="66"/>
    </row>
    <row r="2037" spans="1:13">
      <c r="A2037" s="38"/>
      <c r="B2037" s="13" t="str">
        <f>IF($A2037="","",VLOOKUP($A2037,'Reference list'!$A$2:$F$5171,4,FALSE))</f>
        <v/>
      </c>
      <c r="C2037" s="13" t="str">
        <f>IF($A2037="","",VLOOKUP($A2037,'Reference list'!$A$2:$F$5171,5,FALSE))</f>
        <v/>
      </c>
      <c r="D2037" s="77" t="str">
        <f>IF($A2037="","",IF(ISERROR(MATCH($G2037,'Essex species'!$A$2:$A$2000,0))=FALSE,VLOOKUP($A2037,'Reference list'!$A$2:$F$5137,6,FALSE),"No database records"))</f>
        <v/>
      </c>
      <c r="E2037" s="31" t="str">
        <f>IF($A2037="","",IF(ISERROR(MATCH($G2037,'Essex species'!$A$2:$A$2000,0))=FALSE,HYPERLINK("http://www.essexfieldclub.org.uk/portal/p/Species+Account/s/"&amp;SUBSTITUTE(VLOOKUP($A2037,'Reference list'!$A$2:$F$5171,2,FALSE)," ","+"),VLOOKUP($G2037,'Essex species'!$A$2:$G$2000,5,FALSE)),""))</f>
        <v/>
      </c>
      <c r="F2037" s="13" t="str">
        <f>IF($A2037="","",VLOOKUP($A2037,'Reference list'!$A$2:$F$5171,3,FALSE))</f>
        <v/>
      </c>
      <c r="G2037" s="10" t="str">
        <f>IF($A2037="","",VLOOKUP($A2037,'Reference list'!$A$2:$F$5171,2,FALSE))</f>
        <v/>
      </c>
      <c r="M2037" s="66"/>
    </row>
    <row r="2038" spans="1:13">
      <c r="A2038" s="38"/>
      <c r="B2038" s="13" t="str">
        <f>IF($A2038="","",VLOOKUP($A2038,'Reference list'!$A$2:$F$5171,4,FALSE))</f>
        <v/>
      </c>
      <c r="C2038" s="13" t="str">
        <f>IF($A2038="","",VLOOKUP($A2038,'Reference list'!$A$2:$F$5171,5,FALSE))</f>
        <v/>
      </c>
      <c r="D2038" s="77" t="str">
        <f>IF($A2038="","",IF(ISERROR(MATCH($G2038,'Essex species'!$A$2:$A$2000,0))=FALSE,VLOOKUP($A2038,'Reference list'!$A$2:$F$5137,6,FALSE),"No database records"))</f>
        <v/>
      </c>
      <c r="E2038" s="31" t="str">
        <f>IF($A2038="","",IF(ISERROR(MATCH($G2038,'Essex species'!$A$2:$A$2000,0))=FALSE,HYPERLINK("http://www.essexfieldclub.org.uk/portal/p/Species+Account/s/"&amp;SUBSTITUTE(VLOOKUP($A2038,'Reference list'!$A$2:$F$5171,2,FALSE)," ","+"),VLOOKUP($G2038,'Essex species'!$A$2:$G$2000,5,FALSE)),""))</f>
        <v/>
      </c>
      <c r="F2038" s="13" t="str">
        <f>IF($A2038="","",VLOOKUP($A2038,'Reference list'!$A$2:$F$5171,3,FALSE))</f>
        <v/>
      </c>
      <c r="G2038" s="10" t="str">
        <f>IF($A2038="","",VLOOKUP($A2038,'Reference list'!$A$2:$F$5171,2,FALSE))</f>
        <v/>
      </c>
      <c r="M2038" s="66"/>
    </row>
    <row r="2039" spans="1:13">
      <c r="A2039" s="38"/>
      <c r="B2039" s="13" t="str">
        <f>IF($A2039="","",VLOOKUP($A2039,'Reference list'!$A$2:$F$5171,4,FALSE))</f>
        <v/>
      </c>
      <c r="C2039" s="13" t="str">
        <f>IF($A2039="","",VLOOKUP($A2039,'Reference list'!$A$2:$F$5171,5,FALSE))</f>
        <v/>
      </c>
      <c r="D2039" s="77" t="str">
        <f>IF($A2039="","",IF(ISERROR(MATCH($G2039,'Essex species'!$A$2:$A$2000,0))=FALSE,VLOOKUP($A2039,'Reference list'!$A$2:$F$5137,6,FALSE),"No database records"))</f>
        <v/>
      </c>
      <c r="E2039" s="31" t="str">
        <f>IF($A2039="","",IF(ISERROR(MATCH($G2039,'Essex species'!$A$2:$A$2000,0))=FALSE,HYPERLINK("http://www.essexfieldclub.org.uk/portal/p/Species+Account/s/"&amp;SUBSTITUTE(VLOOKUP($A2039,'Reference list'!$A$2:$F$5171,2,FALSE)," ","+"),VLOOKUP($G2039,'Essex species'!$A$2:$G$2000,5,FALSE)),""))</f>
        <v/>
      </c>
      <c r="F2039" s="13" t="str">
        <f>IF($A2039="","",VLOOKUP($A2039,'Reference list'!$A$2:$F$5171,3,FALSE))</f>
        <v/>
      </c>
      <c r="G2039" s="10" t="str">
        <f>IF($A2039="","",VLOOKUP($A2039,'Reference list'!$A$2:$F$5171,2,FALSE))</f>
        <v/>
      </c>
      <c r="M2039" s="66"/>
    </row>
    <row r="2040" spans="1:13">
      <c r="A2040" s="38"/>
      <c r="B2040" s="13" t="str">
        <f>IF($A2040="","",VLOOKUP($A2040,'Reference list'!$A$2:$F$5171,4,FALSE))</f>
        <v/>
      </c>
      <c r="C2040" s="13" t="str">
        <f>IF($A2040="","",VLOOKUP($A2040,'Reference list'!$A$2:$F$5171,5,FALSE))</f>
        <v/>
      </c>
      <c r="D2040" s="77" t="str">
        <f>IF($A2040="","",IF(ISERROR(MATCH($G2040,'Essex species'!$A$2:$A$2000,0))=FALSE,VLOOKUP($A2040,'Reference list'!$A$2:$F$5137,6,FALSE),"No database records"))</f>
        <v/>
      </c>
      <c r="E2040" s="31" t="str">
        <f>IF($A2040="","",IF(ISERROR(MATCH($G2040,'Essex species'!$A$2:$A$2000,0))=FALSE,HYPERLINK("http://www.essexfieldclub.org.uk/portal/p/Species+Account/s/"&amp;SUBSTITUTE(VLOOKUP($A2040,'Reference list'!$A$2:$F$5171,2,FALSE)," ","+"),VLOOKUP($G2040,'Essex species'!$A$2:$G$2000,5,FALSE)),""))</f>
        <v/>
      </c>
      <c r="F2040" s="13" t="str">
        <f>IF($A2040="","",VLOOKUP($A2040,'Reference list'!$A$2:$F$5171,3,FALSE))</f>
        <v/>
      </c>
      <c r="G2040" s="10" t="str">
        <f>IF($A2040="","",VLOOKUP($A2040,'Reference list'!$A$2:$F$5171,2,FALSE))</f>
        <v/>
      </c>
      <c r="M2040" s="66"/>
    </row>
    <row r="2041" spans="1:13">
      <c r="A2041" s="38"/>
      <c r="B2041" s="13" t="str">
        <f>IF($A2041="","",VLOOKUP($A2041,'Reference list'!$A$2:$F$5171,4,FALSE))</f>
        <v/>
      </c>
      <c r="C2041" s="13" t="str">
        <f>IF($A2041="","",VLOOKUP($A2041,'Reference list'!$A$2:$F$5171,5,FALSE))</f>
        <v/>
      </c>
      <c r="D2041" s="77" t="str">
        <f>IF($A2041="","",IF(ISERROR(MATCH($G2041,'Essex species'!$A$2:$A$2000,0))=FALSE,VLOOKUP($A2041,'Reference list'!$A$2:$F$5137,6,FALSE),"No database records"))</f>
        <v/>
      </c>
      <c r="E2041" s="31" t="str">
        <f>IF($A2041="","",IF(ISERROR(MATCH($G2041,'Essex species'!$A$2:$A$2000,0))=FALSE,HYPERLINK("http://www.essexfieldclub.org.uk/portal/p/Species+Account/s/"&amp;SUBSTITUTE(VLOOKUP($A2041,'Reference list'!$A$2:$F$5171,2,FALSE)," ","+"),VLOOKUP($G2041,'Essex species'!$A$2:$G$2000,5,FALSE)),""))</f>
        <v/>
      </c>
      <c r="F2041" s="13" t="str">
        <f>IF($A2041="","",VLOOKUP($A2041,'Reference list'!$A$2:$F$5171,3,FALSE))</f>
        <v/>
      </c>
      <c r="G2041" s="10" t="str">
        <f>IF($A2041="","",VLOOKUP($A2041,'Reference list'!$A$2:$F$5171,2,FALSE))</f>
        <v/>
      </c>
      <c r="M2041" s="66"/>
    </row>
    <row r="2042" spans="1:13">
      <c r="A2042" s="38"/>
      <c r="B2042" s="13" t="str">
        <f>IF($A2042="","",VLOOKUP($A2042,'Reference list'!$A$2:$F$5171,4,FALSE))</f>
        <v/>
      </c>
      <c r="C2042" s="13" t="str">
        <f>IF($A2042="","",VLOOKUP($A2042,'Reference list'!$A$2:$F$5171,5,FALSE))</f>
        <v/>
      </c>
      <c r="D2042" s="77" t="str">
        <f>IF($A2042="","",IF(ISERROR(MATCH($G2042,'Essex species'!$A$2:$A$2000,0))=FALSE,VLOOKUP($A2042,'Reference list'!$A$2:$F$5137,6,FALSE),"No database records"))</f>
        <v/>
      </c>
      <c r="E2042" s="31" t="str">
        <f>IF($A2042="","",IF(ISERROR(MATCH($G2042,'Essex species'!$A$2:$A$2000,0))=FALSE,HYPERLINK("http://www.essexfieldclub.org.uk/portal/p/Species+Account/s/"&amp;SUBSTITUTE(VLOOKUP($A2042,'Reference list'!$A$2:$F$5171,2,FALSE)," ","+"),VLOOKUP($G2042,'Essex species'!$A$2:$G$2000,5,FALSE)),""))</f>
        <v/>
      </c>
      <c r="F2042" s="13" t="str">
        <f>IF($A2042="","",VLOOKUP($A2042,'Reference list'!$A$2:$F$5171,3,FALSE))</f>
        <v/>
      </c>
      <c r="G2042" s="10" t="str">
        <f>IF($A2042="","",VLOOKUP($A2042,'Reference list'!$A$2:$F$5171,2,FALSE))</f>
        <v/>
      </c>
      <c r="M2042" s="66"/>
    </row>
    <row r="2043" spans="1:13">
      <c r="A2043" s="38"/>
      <c r="B2043" s="13" t="str">
        <f>IF($A2043="","",VLOOKUP($A2043,'Reference list'!$A$2:$F$5171,4,FALSE))</f>
        <v/>
      </c>
      <c r="C2043" s="13" t="str">
        <f>IF($A2043="","",VLOOKUP($A2043,'Reference list'!$A$2:$F$5171,5,FALSE))</f>
        <v/>
      </c>
      <c r="D2043" s="77" t="str">
        <f>IF($A2043="","",IF(ISERROR(MATCH($G2043,'Essex species'!$A$2:$A$2000,0))=FALSE,VLOOKUP($A2043,'Reference list'!$A$2:$F$5137,6,FALSE),"No database records"))</f>
        <v/>
      </c>
      <c r="E2043" s="31" t="str">
        <f>IF($A2043="","",IF(ISERROR(MATCH($G2043,'Essex species'!$A$2:$A$2000,0))=FALSE,HYPERLINK("http://www.essexfieldclub.org.uk/portal/p/Species+Account/s/"&amp;SUBSTITUTE(VLOOKUP($A2043,'Reference list'!$A$2:$F$5171,2,FALSE)," ","+"),VLOOKUP($G2043,'Essex species'!$A$2:$G$2000,5,FALSE)),""))</f>
        <v/>
      </c>
      <c r="F2043" s="13" t="str">
        <f>IF($A2043="","",VLOOKUP($A2043,'Reference list'!$A$2:$F$5171,3,FALSE))</f>
        <v/>
      </c>
      <c r="G2043" s="10" t="str">
        <f>IF($A2043="","",VLOOKUP($A2043,'Reference list'!$A$2:$F$5171,2,FALSE))</f>
        <v/>
      </c>
      <c r="M2043" s="66"/>
    </row>
    <row r="2044" spans="1:13">
      <c r="A2044" s="38"/>
      <c r="B2044" s="13" t="str">
        <f>IF($A2044="","",VLOOKUP($A2044,'Reference list'!$A$2:$F$5171,4,FALSE))</f>
        <v/>
      </c>
      <c r="C2044" s="13" t="str">
        <f>IF($A2044="","",VLOOKUP($A2044,'Reference list'!$A$2:$F$5171,5,FALSE))</f>
        <v/>
      </c>
      <c r="D2044" s="77" t="str">
        <f>IF($A2044="","",IF(ISERROR(MATCH($G2044,'Essex species'!$A$2:$A$2000,0))=FALSE,VLOOKUP($A2044,'Reference list'!$A$2:$F$5137,6,FALSE),"No database records"))</f>
        <v/>
      </c>
      <c r="E2044" s="31" t="str">
        <f>IF($A2044="","",IF(ISERROR(MATCH($G2044,'Essex species'!$A$2:$A$2000,0))=FALSE,HYPERLINK("http://www.essexfieldclub.org.uk/portal/p/Species+Account/s/"&amp;SUBSTITUTE(VLOOKUP($A2044,'Reference list'!$A$2:$F$5171,2,FALSE)," ","+"),VLOOKUP($G2044,'Essex species'!$A$2:$G$2000,5,FALSE)),""))</f>
        <v/>
      </c>
      <c r="F2044" s="13" t="str">
        <f>IF($A2044="","",VLOOKUP($A2044,'Reference list'!$A$2:$F$5171,3,FALSE))</f>
        <v/>
      </c>
      <c r="G2044" s="10" t="str">
        <f>IF($A2044="","",VLOOKUP($A2044,'Reference list'!$A$2:$F$5171,2,FALSE))</f>
        <v/>
      </c>
      <c r="M2044" s="66"/>
    </row>
    <row r="2045" spans="1:13">
      <c r="A2045" s="38"/>
      <c r="B2045" s="13" t="str">
        <f>IF($A2045="","",VLOOKUP($A2045,'Reference list'!$A$2:$F$5171,4,FALSE))</f>
        <v/>
      </c>
      <c r="C2045" s="13" t="str">
        <f>IF($A2045="","",VLOOKUP($A2045,'Reference list'!$A$2:$F$5171,5,FALSE))</f>
        <v/>
      </c>
      <c r="D2045" s="77" t="str">
        <f>IF($A2045="","",IF(ISERROR(MATCH($G2045,'Essex species'!$A$2:$A$2000,0))=FALSE,VLOOKUP($A2045,'Reference list'!$A$2:$F$5137,6,FALSE),"No database records"))</f>
        <v/>
      </c>
      <c r="E2045" s="31" t="str">
        <f>IF($A2045="","",IF(ISERROR(MATCH($G2045,'Essex species'!$A$2:$A$2000,0))=FALSE,HYPERLINK("http://www.essexfieldclub.org.uk/portal/p/Species+Account/s/"&amp;SUBSTITUTE(VLOOKUP($A2045,'Reference list'!$A$2:$F$5171,2,FALSE)," ","+"),VLOOKUP($G2045,'Essex species'!$A$2:$G$2000,5,FALSE)),""))</f>
        <v/>
      </c>
      <c r="F2045" s="13" t="str">
        <f>IF($A2045="","",VLOOKUP($A2045,'Reference list'!$A$2:$F$5171,3,FALSE))</f>
        <v/>
      </c>
      <c r="G2045" s="10" t="str">
        <f>IF($A2045="","",VLOOKUP($A2045,'Reference list'!$A$2:$F$5171,2,FALSE))</f>
        <v/>
      </c>
      <c r="M2045" s="66"/>
    </row>
    <row r="2046" spans="1:13">
      <c r="A2046" s="38"/>
      <c r="B2046" s="13" t="str">
        <f>IF($A2046="","",VLOOKUP($A2046,'Reference list'!$A$2:$F$5171,4,FALSE))</f>
        <v/>
      </c>
      <c r="C2046" s="13" t="str">
        <f>IF($A2046="","",VLOOKUP($A2046,'Reference list'!$A$2:$F$5171,5,FALSE))</f>
        <v/>
      </c>
      <c r="D2046" s="77" t="str">
        <f>IF($A2046="","",IF(ISERROR(MATCH($G2046,'Essex species'!$A$2:$A$2000,0))=FALSE,VLOOKUP($A2046,'Reference list'!$A$2:$F$5137,6,FALSE),"No database records"))</f>
        <v/>
      </c>
      <c r="E2046" s="31" t="str">
        <f>IF($A2046="","",IF(ISERROR(MATCH($G2046,'Essex species'!$A$2:$A$2000,0))=FALSE,HYPERLINK("http://www.essexfieldclub.org.uk/portal/p/Species+Account/s/"&amp;SUBSTITUTE(VLOOKUP($A2046,'Reference list'!$A$2:$F$5171,2,FALSE)," ","+"),VLOOKUP($G2046,'Essex species'!$A$2:$G$2000,5,FALSE)),""))</f>
        <v/>
      </c>
      <c r="F2046" s="13" t="str">
        <f>IF($A2046="","",VLOOKUP($A2046,'Reference list'!$A$2:$F$5171,3,FALSE))</f>
        <v/>
      </c>
      <c r="G2046" s="10" t="str">
        <f>IF($A2046="","",VLOOKUP($A2046,'Reference list'!$A$2:$F$5171,2,FALSE))</f>
        <v/>
      </c>
      <c r="M2046" s="66"/>
    </row>
    <row r="2047" spans="1:13">
      <c r="A2047" s="38"/>
      <c r="B2047" s="13" t="str">
        <f>IF($A2047="","",VLOOKUP($A2047,'Reference list'!$A$2:$F$5171,4,FALSE))</f>
        <v/>
      </c>
      <c r="C2047" s="13" t="str">
        <f>IF($A2047="","",VLOOKUP($A2047,'Reference list'!$A$2:$F$5171,5,FALSE))</f>
        <v/>
      </c>
      <c r="D2047" s="77" t="str">
        <f>IF($A2047="","",IF(ISERROR(MATCH($G2047,'Essex species'!$A$2:$A$2000,0))=FALSE,VLOOKUP($A2047,'Reference list'!$A$2:$F$5137,6,FALSE),"No database records"))</f>
        <v/>
      </c>
      <c r="E2047" s="31" t="str">
        <f>IF($A2047="","",IF(ISERROR(MATCH($G2047,'Essex species'!$A$2:$A$2000,0))=FALSE,HYPERLINK("http://www.essexfieldclub.org.uk/portal/p/Species+Account/s/"&amp;SUBSTITUTE(VLOOKUP($A2047,'Reference list'!$A$2:$F$5171,2,FALSE)," ","+"),VLOOKUP($G2047,'Essex species'!$A$2:$G$2000,5,FALSE)),""))</f>
        <v/>
      </c>
      <c r="F2047" s="13" t="str">
        <f>IF($A2047="","",VLOOKUP($A2047,'Reference list'!$A$2:$F$5171,3,FALSE))</f>
        <v/>
      </c>
      <c r="G2047" s="10" t="str">
        <f>IF($A2047="","",VLOOKUP($A2047,'Reference list'!$A$2:$F$5171,2,FALSE))</f>
        <v/>
      </c>
      <c r="M2047" s="66"/>
    </row>
    <row r="2048" spans="1:13">
      <c r="A2048" s="38"/>
      <c r="B2048" s="13" t="str">
        <f>IF($A2048="","",VLOOKUP($A2048,'Reference list'!$A$2:$F$5171,4,FALSE))</f>
        <v/>
      </c>
      <c r="C2048" s="13" t="str">
        <f>IF($A2048="","",VLOOKUP($A2048,'Reference list'!$A$2:$F$5171,5,FALSE))</f>
        <v/>
      </c>
      <c r="D2048" s="77" t="str">
        <f>IF($A2048="","",IF(ISERROR(MATCH($G2048,'Essex species'!$A$2:$A$2000,0))=FALSE,VLOOKUP($A2048,'Reference list'!$A$2:$F$5137,6,FALSE),"No database records"))</f>
        <v/>
      </c>
      <c r="E2048" s="31" t="str">
        <f>IF($A2048="","",IF(ISERROR(MATCH($G2048,'Essex species'!$A$2:$A$2000,0))=FALSE,HYPERLINK("http://www.essexfieldclub.org.uk/portal/p/Species+Account/s/"&amp;SUBSTITUTE(VLOOKUP($A2048,'Reference list'!$A$2:$F$5171,2,FALSE)," ","+"),VLOOKUP($G2048,'Essex species'!$A$2:$G$2000,5,FALSE)),""))</f>
        <v/>
      </c>
      <c r="F2048" s="13" t="str">
        <f>IF($A2048="","",VLOOKUP($A2048,'Reference list'!$A$2:$F$5171,3,FALSE))</f>
        <v/>
      </c>
      <c r="G2048" s="10" t="str">
        <f>IF($A2048="","",VLOOKUP($A2048,'Reference list'!$A$2:$F$5171,2,FALSE))</f>
        <v/>
      </c>
      <c r="M2048" s="66"/>
    </row>
    <row r="2049" spans="1:13">
      <c r="A2049" s="38"/>
      <c r="B2049" s="13" t="str">
        <f>IF($A2049="","",VLOOKUP($A2049,'Reference list'!$A$2:$F$5171,4,FALSE))</f>
        <v/>
      </c>
      <c r="C2049" s="13" t="str">
        <f>IF($A2049="","",VLOOKUP($A2049,'Reference list'!$A$2:$F$5171,5,FALSE))</f>
        <v/>
      </c>
      <c r="D2049" s="77" t="str">
        <f>IF($A2049="","",IF(ISERROR(MATCH($G2049,'Essex species'!$A$2:$A$2000,0))=FALSE,VLOOKUP($A2049,'Reference list'!$A$2:$F$5137,6,FALSE),"No database records"))</f>
        <v/>
      </c>
      <c r="E2049" s="31" t="str">
        <f>IF($A2049="","",IF(ISERROR(MATCH($G2049,'Essex species'!$A$2:$A$2000,0))=FALSE,HYPERLINK("http://www.essexfieldclub.org.uk/portal/p/Species+Account/s/"&amp;SUBSTITUTE(VLOOKUP($A2049,'Reference list'!$A$2:$F$5171,2,FALSE)," ","+"),VLOOKUP($G2049,'Essex species'!$A$2:$G$2000,5,FALSE)),""))</f>
        <v/>
      </c>
      <c r="F2049" s="13" t="str">
        <f>IF($A2049="","",VLOOKUP($A2049,'Reference list'!$A$2:$F$5171,3,FALSE))</f>
        <v/>
      </c>
      <c r="G2049" s="10" t="str">
        <f>IF($A2049="","",VLOOKUP($A2049,'Reference list'!$A$2:$F$5171,2,FALSE))</f>
        <v/>
      </c>
      <c r="M2049" s="66"/>
    </row>
    <row r="2050" spans="1:13">
      <c r="A2050" s="38"/>
      <c r="B2050" s="13" t="str">
        <f>IF($A2050="","",VLOOKUP($A2050,'Reference list'!$A$2:$F$5171,4,FALSE))</f>
        <v/>
      </c>
      <c r="C2050" s="13" t="str">
        <f>IF($A2050="","",VLOOKUP($A2050,'Reference list'!$A$2:$F$5171,5,FALSE))</f>
        <v/>
      </c>
      <c r="D2050" s="77" t="str">
        <f>IF($A2050="","",IF(ISERROR(MATCH($G2050,'Essex species'!$A$2:$A$2000,0))=FALSE,VLOOKUP($A2050,'Reference list'!$A$2:$F$5137,6,FALSE),"No database records"))</f>
        <v/>
      </c>
      <c r="E2050" s="31" t="str">
        <f>IF($A2050="","",IF(ISERROR(MATCH($G2050,'Essex species'!$A$2:$A$2000,0))=FALSE,HYPERLINK("http://www.essexfieldclub.org.uk/portal/p/Species+Account/s/"&amp;SUBSTITUTE(VLOOKUP($A2050,'Reference list'!$A$2:$F$5171,2,FALSE)," ","+"),VLOOKUP($G2050,'Essex species'!$A$2:$G$2000,5,FALSE)),""))</f>
        <v/>
      </c>
      <c r="F2050" s="13" t="str">
        <f>IF($A2050="","",VLOOKUP($A2050,'Reference list'!$A$2:$F$5171,3,FALSE))</f>
        <v/>
      </c>
      <c r="G2050" s="10" t="str">
        <f>IF($A2050="","",VLOOKUP($A2050,'Reference list'!$A$2:$F$5171,2,FALSE))</f>
        <v/>
      </c>
      <c r="M2050" s="66"/>
    </row>
    <row r="2051" spans="1:13">
      <c r="A2051" s="38"/>
      <c r="B2051" s="13" t="str">
        <f>IF($A2051="","",VLOOKUP($A2051,'Reference list'!$A$2:$F$5171,4,FALSE))</f>
        <v/>
      </c>
      <c r="C2051" s="13" t="str">
        <f>IF($A2051="","",VLOOKUP($A2051,'Reference list'!$A$2:$F$5171,5,FALSE))</f>
        <v/>
      </c>
      <c r="D2051" s="77" t="str">
        <f>IF($A2051="","",IF(ISERROR(MATCH($G2051,'Essex species'!$A$2:$A$2000,0))=FALSE,VLOOKUP($A2051,'Reference list'!$A$2:$F$5137,6,FALSE),"No database records"))</f>
        <v/>
      </c>
      <c r="E2051" s="31" t="str">
        <f>IF($A2051="","",IF(ISERROR(MATCH($G2051,'Essex species'!$A$2:$A$2000,0))=FALSE,HYPERLINK("http://www.essexfieldclub.org.uk/portal/p/Species+Account/s/"&amp;SUBSTITUTE(VLOOKUP($A2051,'Reference list'!$A$2:$F$5171,2,FALSE)," ","+"),VLOOKUP($G2051,'Essex species'!$A$2:$G$2000,5,FALSE)),""))</f>
        <v/>
      </c>
      <c r="F2051" s="13" t="str">
        <f>IF($A2051="","",VLOOKUP($A2051,'Reference list'!$A$2:$F$5171,3,FALSE))</f>
        <v/>
      </c>
      <c r="G2051" s="10" t="str">
        <f>IF($A2051="","",VLOOKUP($A2051,'Reference list'!$A$2:$F$5171,2,FALSE))</f>
        <v/>
      </c>
      <c r="M2051" s="66"/>
    </row>
    <row r="2052" spans="1:13">
      <c r="A2052" s="38"/>
      <c r="B2052" s="13" t="str">
        <f>IF($A2052="","",VLOOKUP($A2052,'Reference list'!$A$2:$F$5171,4,FALSE))</f>
        <v/>
      </c>
      <c r="C2052" s="13" t="str">
        <f>IF($A2052="","",VLOOKUP($A2052,'Reference list'!$A$2:$F$5171,5,FALSE))</f>
        <v/>
      </c>
      <c r="D2052" s="77" t="str">
        <f>IF($A2052="","",IF(ISERROR(MATCH($G2052,'Essex species'!$A$2:$A$2000,0))=FALSE,VLOOKUP($A2052,'Reference list'!$A$2:$F$5137,6,FALSE),"No database records"))</f>
        <v/>
      </c>
      <c r="E2052" s="31" t="str">
        <f>IF($A2052="","",IF(ISERROR(MATCH($G2052,'Essex species'!$A$2:$A$2000,0))=FALSE,HYPERLINK("http://www.essexfieldclub.org.uk/portal/p/Species+Account/s/"&amp;SUBSTITUTE(VLOOKUP($A2052,'Reference list'!$A$2:$F$5171,2,FALSE)," ","+"),VLOOKUP($G2052,'Essex species'!$A$2:$G$2000,5,FALSE)),""))</f>
        <v/>
      </c>
      <c r="F2052" s="13" t="str">
        <f>IF($A2052="","",VLOOKUP($A2052,'Reference list'!$A$2:$F$5171,3,FALSE))</f>
        <v/>
      </c>
      <c r="G2052" s="10" t="str">
        <f>IF($A2052="","",VLOOKUP($A2052,'Reference list'!$A$2:$F$5171,2,FALSE))</f>
        <v/>
      </c>
      <c r="M2052" s="66"/>
    </row>
    <row r="2053" spans="1:13">
      <c r="A2053" s="38"/>
      <c r="B2053" s="13" t="str">
        <f>IF($A2053="","",VLOOKUP($A2053,'Reference list'!$A$2:$F$5171,4,FALSE))</f>
        <v/>
      </c>
      <c r="C2053" s="13" t="str">
        <f>IF($A2053="","",VLOOKUP($A2053,'Reference list'!$A$2:$F$5171,5,FALSE))</f>
        <v/>
      </c>
      <c r="D2053" s="77" t="str">
        <f>IF($A2053="","",IF(ISERROR(MATCH($G2053,'Essex species'!$A$2:$A$2000,0))=FALSE,VLOOKUP($A2053,'Reference list'!$A$2:$F$5137,6,FALSE),"No database records"))</f>
        <v/>
      </c>
      <c r="E2053" s="31" t="str">
        <f>IF($A2053="","",IF(ISERROR(MATCH($G2053,'Essex species'!$A$2:$A$2000,0))=FALSE,HYPERLINK("http://www.essexfieldclub.org.uk/portal/p/Species+Account/s/"&amp;SUBSTITUTE(VLOOKUP($A2053,'Reference list'!$A$2:$F$5171,2,FALSE)," ","+"),VLOOKUP($G2053,'Essex species'!$A$2:$G$2000,5,FALSE)),""))</f>
        <v/>
      </c>
      <c r="F2053" s="13" t="str">
        <f>IF($A2053="","",VLOOKUP($A2053,'Reference list'!$A$2:$F$5171,3,FALSE))</f>
        <v/>
      </c>
      <c r="G2053" s="10" t="str">
        <f>IF($A2053="","",VLOOKUP($A2053,'Reference list'!$A$2:$F$5171,2,FALSE))</f>
        <v/>
      </c>
      <c r="M2053" s="66"/>
    </row>
    <row r="2054" spans="1:13">
      <c r="A2054" s="38"/>
      <c r="B2054" s="13" t="str">
        <f>IF($A2054="","",VLOOKUP($A2054,'Reference list'!$A$2:$F$5171,4,FALSE))</f>
        <v/>
      </c>
      <c r="C2054" s="13" t="str">
        <f>IF($A2054="","",VLOOKUP($A2054,'Reference list'!$A$2:$F$5171,5,FALSE))</f>
        <v/>
      </c>
      <c r="D2054" s="77" t="str">
        <f>IF($A2054="","",IF(ISERROR(MATCH($G2054,'Essex species'!$A$2:$A$2000,0))=FALSE,VLOOKUP($A2054,'Reference list'!$A$2:$F$5137,6,FALSE),"No database records"))</f>
        <v/>
      </c>
      <c r="E2054" s="31" t="str">
        <f>IF($A2054="","",IF(ISERROR(MATCH($G2054,'Essex species'!$A$2:$A$2000,0))=FALSE,HYPERLINK("http://www.essexfieldclub.org.uk/portal/p/Species+Account/s/"&amp;SUBSTITUTE(VLOOKUP($A2054,'Reference list'!$A$2:$F$5171,2,FALSE)," ","+"),VLOOKUP($G2054,'Essex species'!$A$2:$G$2000,5,FALSE)),""))</f>
        <v/>
      </c>
      <c r="F2054" s="13" t="str">
        <f>IF($A2054="","",VLOOKUP($A2054,'Reference list'!$A$2:$F$5171,3,FALSE))</f>
        <v/>
      </c>
      <c r="G2054" s="10" t="str">
        <f>IF($A2054="","",VLOOKUP($A2054,'Reference list'!$A$2:$F$5171,2,FALSE))</f>
        <v/>
      </c>
      <c r="M2054" s="66"/>
    </row>
    <row r="2055" spans="1:13">
      <c r="A2055" s="38"/>
      <c r="B2055" s="13" t="str">
        <f>IF($A2055="","",VLOOKUP($A2055,'Reference list'!$A$2:$F$5171,4,FALSE))</f>
        <v/>
      </c>
      <c r="C2055" s="13" t="str">
        <f>IF($A2055="","",VLOOKUP($A2055,'Reference list'!$A$2:$F$5171,5,FALSE))</f>
        <v/>
      </c>
      <c r="D2055" s="77" t="str">
        <f>IF($A2055="","",IF(ISERROR(MATCH($G2055,'Essex species'!$A$2:$A$2000,0))=FALSE,VLOOKUP($A2055,'Reference list'!$A$2:$F$5137,6,FALSE),"No database records"))</f>
        <v/>
      </c>
      <c r="E2055" s="31" t="str">
        <f>IF($A2055="","",IF(ISERROR(MATCH($G2055,'Essex species'!$A$2:$A$2000,0))=FALSE,HYPERLINK("http://www.essexfieldclub.org.uk/portal/p/Species+Account/s/"&amp;SUBSTITUTE(VLOOKUP($A2055,'Reference list'!$A$2:$F$5171,2,FALSE)," ","+"),VLOOKUP($G2055,'Essex species'!$A$2:$G$2000,5,FALSE)),""))</f>
        <v/>
      </c>
      <c r="F2055" s="13" t="str">
        <f>IF($A2055="","",VLOOKUP($A2055,'Reference list'!$A$2:$F$5171,3,FALSE))</f>
        <v/>
      </c>
      <c r="G2055" s="10" t="str">
        <f>IF($A2055="","",VLOOKUP($A2055,'Reference list'!$A$2:$F$5171,2,FALSE))</f>
        <v/>
      </c>
      <c r="M2055" s="66"/>
    </row>
    <row r="2056" spans="1:13">
      <c r="A2056" s="38"/>
      <c r="B2056" s="13" t="str">
        <f>IF($A2056="","",VLOOKUP($A2056,'Reference list'!$A$2:$F$5171,4,FALSE))</f>
        <v/>
      </c>
      <c r="C2056" s="13" t="str">
        <f>IF($A2056="","",VLOOKUP($A2056,'Reference list'!$A$2:$F$5171,5,FALSE))</f>
        <v/>
      </c>
      <c r="D2056" s="77" t="str">
        <f>IF($A2056="","",IF(ISERROR(MATCH($G2056,'Essex species'!$A$2:$A$2000,0))=FALSE,VLOOKUP($A2056,'Reference list'!$A$2:$F$5137,6,FALSE),"No database records"))</f>
        <v/>
      </c>
      <c r="E2056" s="31" t="str">
        <f>IF($A2056="","",IF(ISERROR(MATCH($G2056,'Essex species'!$A$2:$A$2000,0))=FALSE,HYPERLINK("http://www.essexfieldclub.org.uk/portal/p/Species+Account/s/"&amp;SUBSTITUTE(VLOOKUP($A2056,'Reference list'!$A$2:$F$5171,2,FALSE)," ","+"),VLOOKUP($G2056,'Essex species'!$A$2:$G$2000,5,FALSE)),""))</f>
        <v/>
      </c>
      <c r="F2056" s="13" t="str">
        <f>IF($A2056="","",VLOOKUP($A2056,'Reference list'!$A$2:$F$5171,3,FALSE))</f>
        <v/>
      </c>
      <c r="G2056" s="10" t="str">
        <f>IF($A2056="","",VLOOKUP($A2056,'Reference list'!$A$2:$F$5171,2,FALSE))</f>
        <v/>
      </c>
      <c r="M2056" s="66"/>
    </row>
    <row r="2057" spans="1:13">
      <c r="A2057" s="38"/>
      <c r="B2057" s="13" t="str">
        <f>IF($A2057="","",VLOOKUP($A2057,'Reference list'!$A$2:$F$5171,4,FALSE))</f>
        <v/>
      </c>
      <c r="C2057" s="13" t="str">
        <f>IF($A2057="","",VLOOKUP($A2057,'Reference list'!$A$2:$F$5171,5,FALSE))</f>
        <v/>
      </c>
      <c r="D2057" s="77" t="str">
        <f>IF($A2057="","",IF(ISERROR(MATCH($G2057,'Essex species'!$A$2:$A$2000,0))=FALSE,VLOOKUP($A2057,'Reference list'!$A$2:$F$5137,6,FALSE),"No database records"))</f>
        <v/>
      </c>
      <c r="E2057" s="31" t="str">
        <f>IF($A2057="","",IF(ISERROR(MATCH($G2057,'Essex species'!$A$2:$A$2000,0))=FALSE,HYPERLINK("http://www.essexfieldclub.org.uk/portal/p/Species+Account/s/"&amp;SUBSTITUTE(VLOOKUP($A2057,'Reference list'!$A$2:$F$5171,2,FALSE)," ","+"),VLOOKUP($G2057,'Essex species'!$A$2:$G$2000,5,FALSE)),""))</f>
        <v/>
      </c>
      <c r="F2057" s="13" t="str">
        <f>IF($A2057="","",VLOOKUP($A2057,'Reference list'!$A$2:$F$5171,3,FALSE))</f>
        <v/>
      </c>
      <c r="G2057" s="10" t="str">
        <f>IF($A2057="","",VLOOKUP($A2057,'Reference list'!$A$2:$F$5171,2,FALSE))</f>
        <v/>
      </c>
      <c r="M2057" s="66"/>
    </row>
    <row r="2058" spans="1:13">
      <c r="A2058" s="38"/>
      <c r="B2058" s="13" t="str">
        <f>IF($A2058="","",VLOOKUP($A2058,'Reference list'!$A$2:$F$5171,4,FALSE))</f>
        <v/>
      </c>
      <c r="C2058" s="13" t="str">
        <f>IF($A2058="","",VLOOKUP($A2058,'Reference list'!$A$2:$F$5171,5,FALSE))</f>
        <v/>
      </c>
      <c r="D2058" s="77" t="str">
        <f>IF($A2058="","",IF(ISERROR(MATCH($G2058,'Essex species'!$A$2:$A$2000,0))=FALSE,VLOOKUP($A2058,'Reference list'!$A$2:$F$5137,6,FALSE),"No database records"))</f>
        <v/>
      </c>
      <c r="E2058" s="31" t="str">
        <f>IF($A2058="","",IF(ISERROR(MATCH($G2058,'Essex species'!$A$2:$A$2000,0))=FALSE,HYPERLINK("http://www.essexfieldclub.org.uk/portal/p/Species+Account/s/"&amp;SUBSTITUTE(VLOOKUP($A2058,'Reference list'!$A$2:$F$5171,2,FALSE)," ","+"),VLOOKUP($G2058,'Essex species'!$A$2:$G$2000,5,FALSE)),""))</f>
        <v/>
      </c>
      <c r="F2058" s="13" t="str">
        <f>IF($A2058="","",VLOOKUP($A2058,'Reference list'!$A$2:$F$5171,3,FALSE))</f>
        <v/>
      </c>
      <c r="G2058" s="10" t="str">
        <f>IF($A2058="","",VLOOKUP($A2058,'Reference list'!$A$2:$F$5171,2,FALSE))</f>
        <v/>
      </c>
      <c r="M2058" s="66"/>
    </row>
    <row r="2059" spans="1:13">
      <c r="A2059" s="38"/>
      <c r="B2059" s="13" t="str">
        <f>IF($A2059="","",VLOOKUP($A2059,'Reference list'!$A$2:$F$5171,4,FALSE))</f>
        <v/>
      </c>
      <c r="C2059" s="13" t="str">
        <f>IF($A2059="","",VLOOKUP($A2059,'Reference list'!$A$2:$F$5171,5,FALSE))</f>
        <v/>
      </c>
      <c r="D2059" s="77" t="str">
        <f>IF($A2059="","",IF(ISERROR(MATCH($G2059,'Essex species'!$A$2:$A$2000,0))=FALSE,VLOOKUP($A2059,'Reference list'!$A$2:$F$5137,6,FALSE),"No database records"))</f>
        <v/>
      </c>
      <c r="E2059" s="31" t="str">
        <f>IF($A2059="","",IF(ISERROR(MATCH($G2059,'Essex species'!$A$2:$A$2000,0))=FALSE,HYPERLINK("http://www.essexfieldclub.org.uk/portal/p/Species+Account/s/"&amp;SUBSTITUTE(VLOOKUP($A2059,'Reference list'!$A$2:$F$5171,2,FALSE)," ","+"),VLOOKUP($G2059,'Essex species'!$A$2:$G$2000,5,FALSE)),""))</f>
        <v/>
      </c>
      <c r="F2059" s="13" t="str">
        <f>IF($A2059="","",VLOOKUP($A2059,'Reference list'!$A$2:$F$5171,3,FALSE))</f>
        <v/>
      </c>
      <c r="G2059" s="10" t="str">
        <f>IF($A2059="","",VLOOKUP($A2059,'Reference list'!$A$2:$F$5171,2,FALSE))</f>
        <v/>
      </c>
      <c r="M2059" s="66"/>
    </row>
    <row r="2060" spans="1:13">
      <c r="A2060" s="38"/>
      <c r="B2060" s="13" t="str">
        <f>IF($A2060="","",VLOOKUP($A2060,'Reference list'!$A$2:$F$5171,4,FALSE))</f>
        <v/>
      </c>
      <c r="C2060" s="13" t="str">
        <f>IF($A2060="","",VLOOKUP($A2060,'Reference list'!$A$2:$F$5171,5,FALSE))</f>
        <v/>
      </c>
      <c r="D2060" s="77" t="str">
        <f>IF($A2060="","",IF(ISERROR(MATCH($G2060,'Essex species'!$A$2:$A$2000,0))=FALSE,VLOOKUP($A2060,'Reference list'!$A$2:$F$5137,6,FALSE),"No database records"))</f>
        <v/>
      </c>
      <c r="E2060" s="31" t="str">
        <f>IF($A2060="","",IF(ISERROR(MATCH($G2060,'Essex species'!$A$2:$A$2000,0))=FALSE,HYPERLINK("http://www.essexfieldclub.org.uk/portal/p/Species+Account/s/"&amp;SUBSTITUTE(VLOOKUP($A2060,'Reference list'!$A$2:$F$5171,2,FALSE)," ","+"),VLOOKUP($G2060,'Essex species'!$A$2:$G$2000,5,FALSE)),""))</f>
        <v/>
      </c>
      <c r="F2060" s="13" t="str">
        <f>IF($A2060="","",VLOOKUP($A2060,'Reference list'!$A$2:$F$5171,3,FALSE))</f>
        <v/>
      </c>
      <c r="G2060" s="10" t="str">
        <f>IF($A2060="","",VLOOKUP($A2060,'Reference list'!$A$2:$F$5171,2,FALSE))</f>
        <v/>
      </c>
      <c r="M2060" s="66"/>
    </row>
    <row r="2061" spans="1:13">
      <c r="A2061" s="38"/>
      <c r="B2061" s="13" t="str">
        <f>IF($A2061="","",VLOOKUP($A2061,'Reference list'!$A$2:$F$5171,4,FALSE))</f>
        <v/>
      </c>
      <c r="C2061" s="13" t="str">
        <f>IF($A2061="","",VLOOKUP($A2061,'Reference list'!$A$2:$F$5171,5,FALSE))</f>
        <v/>
      </c>
      <c r="D2061" s="77" t="str">
        <f>IF($A2061="","",IF(ISERROR(MATCH($G2061,'Essex species'!$A$2:$A$2000,0))=FALSE,VLOOKUP($A2061,'Reference list'!$A$2:$F$5137,6,FALSE),"No database records"))</f>
        <v/>
      </c>
      <c r="E2061" s="31" t="str">
        <f>IF($A2061="","",IF(ISERROR(MATCH($G2061,'Essex species'!$A$2:$A$2000,0))=FALSE,HYPERLINK("http://www.essexfieldclub.org.uk/portal/p/Species+Account/s/"&amp;SUBSTITUTE(VLOOKUP($A2061,'Reference list'!$A$2:$F$5171,2,FALSE)," ","+"),VLOOKUP($G2061,'Essex species'!$A$2:$G$2000,5,FALSE)),""))</f>
        <v/>
      </c>
      <c r="F2061" s="13" t="str">
        <f>IF($A2061="","",VLOOKUP($A2061,'Reference list'!$A$2:$F$5171,3,FALSE))</f>
        <v/>
      </c>
      <c r="G2061" s="10" t="str">
        <f>IF($A2061="","",VLOOKUP($A2061,'Reference list'!$A$2:$F$5171,2,FALSE))</f>
        <v/>
      </c>
      <c r="M2061" s="66"/>
    </row>
    <row r="2062" spans="1:13">
      <c r="A2062" s="38"/>
      <c r="B2062" s="13" t="str">
        <f>IF($A2062="","",VLOOKUP($A2062,'Reference list'!$A$2:$F$5171,4,FALSE))</f>
        <v/>
      </c>
      <c r="C2062" s="13" t="str">
        <f>IF($A2062="","",VLOOKUP($A2062,'Reference list'!$A$2:$F$5171,5,FALSE))</f>
        <v/>
      </c>
      <c r="D2062" s="77" t="str">
        <f>IF($A2062="","",IF(ISERROR(MATCH($G2062,'Essex species'!$A$2:$A$2000,0))=FALSE,VLOOKUP($A2062,'Reference list'!$A$2:$F$5137,6,FALSE),"No database records"))</f>
        <v/>
      </c>
      <c r="E2062" s="31" t="str">
        <f>IF($A2062="","",IF(ISERROR(MATCH($G2062,'Essex species'!$A$2:$A$2000,0))=FALSE,HYPERLINK("http://www.essexfieldclub.org.uk/portal/p/Species+Account/s/"&amp;SUBSTITUTE(VLOOKUP($A2062,'Reference list'!$A$2:$F$5171,2,FALSE)," ","+"),VLOOKUP($G2062,'Essex species'!$A$2:$G$2000,5,FALSE)),""))</f>
        <v/>
      </c>
      <c r="F2062" s="13" t="str">
        <f>IF($A2062="","",VLOOKUP($A2062,'Reference list'!$A$2:$F$5171,3,FALSE))</f>
        <v/>
      </c>
      <c r="G2062" s="10" t="str">
        <f>IF($A2062="","",VLOOKUP($A2062,'Reference list'!$A$2:$F$5171,2,FALSE))</f>
        <v/>
      </c>
      <c r="M2062" s="66"/>
    </row>
    <row r="2063" spans="1:13">
      <c r="A2063" s="38"/>
      <c r="B2063" s="13" t="str">
        <f>IF($A2063="","",VLOOKUP($A2063,'Reference list'!$A$2:$F$5171,4,FALSE))</f>
        <v/>
      </c>
      <c r="C2063" s="13" t="str">
        <f>IF($A2063="","",VLOOKUP($A2063,'Reference list'!$A$2:$F$5171,5,FALSE))</f>
        <v/>
      </c>
      <c r="D2063" s="77" t="str">
        <f>IF($A2063="","",IF(ISERROR(MATCH($G2063,'Essex species'!$A$2:$A$2000,0))=FALSE,VLOOKUP($A2063,'Reference list'!$A$2:$F$5137,6,FALSE),"No database records"))</f>
        <v/>
      </c>
      <c r="E2063" s="31" t="str">
        <f>IF($A2063="","",IF(ISERROR(MATCH($G2063,'Essex species'!$A$2:$A$2000,0))=FALSE,HYPERLINK("http://www.essexfieldclub.org.uk/portal/p/Species+Account/s/"&amp;SUBSTITUTE(VLOOKUP($A2063,'Reference list'!$A$2:$F$5171,2,FALSE)," ","+"),VLOOKUP($G2063,'Essex species'!$A$2:$G$2000,5,FALSE)),""))</f>
        <v/>
      </c>
      <c r="F2063" s="13" t="str">
        <f>IF($A2063="","",VLOOKUP($A2063,'Reference list'!$A$2:$F$5171,3,FALSE))</f>
        <v/>
      </c>
      <c r="G2063" s="10" t="str">
        <f>IF($A2063="","",VLOOKUP($A2063,'Reference list'!$A$2:$F$5171,2,FALSE))</f>
        <v/>
      </c>
      <c r="M2063" s="66"/>
    </row>
    <row r="2064" spans="1:13">
      <c r="A2064" s="38"/>
      <c r="B2064" s="13" t="str">
        <f>IF($A2064="","",VLOOKUP($A2064,'Reference list'!$A$2:$F$5171,4,FALSE))</f>
        <v/>
      </c>
      <c r="C2064" s="13" t="str">
        <f>IF($A2064="","",VLOOKUP($A2064,'Reference list'!$A$2:$F$5171,5,FALSE))</f>
        <v/>
      </c>
      <c r="D2064" s="77" t="str">
        <f>IF($A2064="","",IF(ISERROR(MATCH($G2064,'Essex species'!$A$2:$A$2000,0))=FALSE,VLOOKUP($A2064,'Reference list'!$A$2:$F$5137,6,FALSE),"No database records"))</f>
        <v/>
      </c>
      <c r="E2064" s="31" t="str">
        <f>IF($A2064="","",IF(ISERROR(MATCH($G2064,'Essex species'!$A$2:$A$2000,0))=FALSE,HYPERLINK("http://www.essexfieldclub.org.uk/portal/p/Species+Account/s/"&amp;SUBSTITUTE(VLOOKUP($A2064,'Reference list'!$A$2:$F$5171,2,FALSE)," ","+"),VLOOKUP($G2064,'Essex species'!$A$2:$G$2000,5,FALSE)),""))</f>
        <v/>
      </c>
      <c r="F2064" s="13" t="str">
        <f>IF($A2064="","",VLOOKUP($A2064,'Reference list'!$A$2:$F$5171,3,FALSE))</f>
        <v/>
      </c>
      <c r="G2064" s="10" t="str">
        <f>IF($A2064="","",VLOOKUP($A2064,'Reference list'!$A$2:$F$5171,2,FALSE))</f>
        <v/>
      </c>
      <c r="M2064" s="66"/>
    </row>
    <row r="2065" spans="1:13">
      <c r="A2065" s="38"/>
      <c r="B2065" s="13" t="str">
        <f>IF($A2065="","",VLOOKUP($A2065,'Reference list'!$A$2:$F$5171,4,FALSE))</f>
        <v/>
      </c>
      <c r="C2065" s="13" t="str">
        <f>IF($A2065="","",VLOOKUP($A2065,'Reference list'!$A$2:$F$5171,5,FALSE))</f>
        <v/>
      </c>
      <c r="D2065" s="77" t="str">
        <f>IF($A2065="","",IF(ISERROR(MATCH($G2065,'Essex species'!$A$2:$A$2000,0))=FALSE,VLOOKUP($A2065,'Reference list'!$A$2:$F$5137,6,FALSE),"No database records"))</f>
        <v/>
      </c>
      <c r="E2065" s="31" t="str">
        <f>IF($A2065="","",IF(ISERROR(MATCH($G2065,'Essex species'!$A$2:$A$2000,0))=FALSE,HYPERLINK("http://www.essexfieldclub.org.uk/portal/p/Species+Account/s/"&amp;SUBSTITUTE(VLOOKUP($A2065,'Reference list'!$A$2:$F$5171,2,FALSE)," ","+"),VLOOKUP($G2065,'Essex species'!$A$2:$G$2000,5,FALSE)),""))</f>
        <v/>
      </c>
      <c r="F2065" s="13" t="str">
        <f>IF($A2065="","",VLOOKUP($A2065,'Reference list'!$A$2:$F$5171,3,FALSE))</f>
        <v/>
      </c>
      <c r="G2065" s="10" t="str">
        <f>IF($A2065="","",VLOOKUP($A2065,'Reference list'!$A$2:$F$5171,2,FALSE))</f>
        <v/>
      </c>
      <c r="M2065" s="66"/>
    </row>
    <row r="2066" spans="1:13">
      <c r="A2066" s="38"/>
      <c r="B2066" s="13" t="str">
        <f>IF($A2066="","",VLOOKUP($A2066,'Reference list'!$A$2:$F$5171,4,FALSE))</f>
        <v/>
      </c>
      <c r="C2066" s="13" t="str">
        <f>IF($A2066="","",VLOOKUP($A2066,'Reference list'!$A$2:$F$5171,5,FALSE))</f>
        <v/>
      </c>
      <c r="D2066" s="77" t="str">
        <f>IF($A2066="","",IF(ISERROR(MATCH($G2066,'Essex species'!$A$2:$A$2000,0))=FALSE,VLOOKUP($A2066,'Reference list'!$A$2:$F$5137,6,FALSE),"No database records"))</f>
        <v/>
      </c>
      <c r="E2066" s="31" t="str">
        <f>IF($A2066="","",IF(ISERROR(MATCH($G2066,'Essex species'!$A$2:$A$2000,0))=FALSE,HYPERLINK("http://www.essexfieldclub.org.uk/portal/p/Species+Account/s/"&amp;SUBSTITUTE(VLOOKUP($A2066,'Reference list'!$A$2:$F$5171,2,FALSE)," ","+"),VLOOKUP($G2066,'Essex species'!$A$2:$G$2000,5,FALSE)),""))</f>
        <v/>
      </c>
      <c r="F2066" s="13" t="str">
        <f>IF($A2066="","",VLOOKUP($A2066,'Reference list'!$A$2:$F$5171,3,FALSE))</f>
        <v/>
      </c>
      <c r="G2066" s="10" t="str">
        <f>IF($A2066="","",VLOOKUP($A2066,'Reference list'!$A$2:$F$5171,2,FALSE))</f>
        <v/>
      </c>
      <c r="M2066" s="66"/>
    </row>
    <row r="2067" spans="1:13">
      <c r="A2067" s="38"/>
      <c r="B2067" s="13" t="str">
        <f>IF($A2067="","",VLOOKUP($A2067,'Reference list'!$A$2:$F$5171,4,FALSE))</f>
        <v/>
      </c>
      <c r="C2067" s="13" t="str">
        <f>IF($A2067="","",VLOOKUP($A2067,'Reference list'!$A$2:$F$5171,5,FALSE))</f>
        <v/>
      </c>
      <c r="D2067" s="77" t="str">
        <f>IF($A2067="","",IF(ISERROR(MATCH($G2067,'Essex species'!$A$2:$A$2000,0))=FALSE,VLOOKUP($A2067,'Reference list'!$A$2:$F$5137,6,FALSE),"No database records"))</f>
        <v/>
      </c>
      <c r="E2067" s="31" t="str">
        <f>IF($A2067="","",IF(ISERROR(MATCH($G2067,'Essex species'!$A$2:$A$2000,0))=FALSE,HYPERLINK("http://www.essexfieldclub.org.uk/portal/p/Species+Account/s/"&amp;SUBSTITUTE(VLOOKUP($A2067,'Reference list'!$A$2:$F$5171,2,FALSE)," ","+"),VLOOKUP($G2067,'Essex species'!$A$2:$G$2000,5,FALSE)),""))</f>
        <v/>
      </c>
      <c r="F2067" s="13" t="str">
        <f>IF($A2067="","",VLOOKUP($A2067,'Reference list'!$A$2:$F$5171,3,FALSE))</f>
        <v/>
      </c>
      <c r="G2067" s="10" t="str">
        <f>IF($A2067="","",VLOOKUP($A2067,'Reference list'!$A$2:$F$5171,2,FALSE))</f>
        <v/>
      </c>
      <c r="M2067" s="66"/>
    </row>
    <row r="2068" spans="1:13">
      <c r="A2068" s="38"/>
      <c r="B2068" s="13" t="str">
        <f>IF($A2068="","",VLOOKUP($A2068,'Reference list'!$A$2:$F$5171,4,FALSE))</f>
        <v/>
      </c>
      <c r="C2068" s="13" t="str">
        <f>IF($A2068="","",VLOOKUP($A2068,'Reference list'!$A$2:$F$5171,5,FALSE))</f>
        <v/>
      </c>
      <c r="D2068" s="77" t="str">
        <f>IF($A2068="","",IF(ISERROR(MATCH($G2068,'Essex species'!$A$2:$A$2000,0))=FALSE,VLOOKUP($A2068,'Reference list'!$A$2:$F$5137,6,FALSE),"No database records"))</f>
        <v/>
      </c>
      <c r="E2068" s="31" t="str">
        <f>IF($A2068="","",IF(ISERROR(MATCH($G2068,'Essex species'!$A$2:$A$2000,0))=FALSE,HYPERLINK("http://www.essexfieldclub.org.uk/portal/p/Species+Account/s/"&amp;SUBSTITUTE(VLOOKUP($A2068,'Reference list'!$A$2:$F$5171,2,FALSE)," ","+"),VLOOKUP($G2068,'Essex species'!$A$2:$G$2000,5,FALSE)),""))</f>
        <v/>
      </c>
      <c r="F2068" s="13" t="str">
        <f>IF($A2068="","",VLOOKUP($A2068,'Reference list'!$A$2:$F$5171,3,FALSE))</f>
        <v/>
      </c>
      <c r="G2068" s="10" t="str">
        <f>IF($A2068="","",VLOOKUP($A2068,'Reference list'!$A$2:$F$5171,2,FALSE))</f>
        <v/>
      </c>
      <c r="M2068" s="66"/>
    </row>
    <row r="2069" spans="1:13">
      <c r="A2069" s="38"/>
      <c r="B2069" s="13" t="str">
        <f>IF($A2069="","",VLOOKUP($A2069,'Reference list'!$A$2:$F$5171,4,FALSE))</f>
        <v/>
      </c>
      <c r="C2069" s="13" t="str">
        <f>IF($A2069="","",VLOOKUP($A2069,'Reference list'!$A$2:$F$5171,5,FALSE))</f>
        <v/>
      </c>
      <c r="D2069" s="77" t="str">
        <f>IF($A2069="","",IF(ISERROR(MATCH($G2069,'Essex species'!$A$2:$A$2000,0))=FALSE,VLOOKUP($A2069,'Reference list'!$A$2:$F$5137,6,FALSE),"No database records"))</f>
        <v/>
      </c>
      <c r="E2069" s="31" t="str">
        <f>IF($A2069="","",IF(ISERROR(MATCH($G2069,'Essex species'!$A$2:$A$2000,0))=FALSE,HYPERLINK("http://www.essexfieldclub.org.uk/portal/p/Species+Account/s/"&amp;SUBSTITUTE(VLOOKUP($A2069,'Reference list'!$A$2:$F$5171,2,FALSE)," ","+"),VLOOKUP($G2069,'Essex species'!$A$2:$G$2000,5,FALSE)),""))</f>
        <v/>
      </c>
      <c r="F2069" s="13" t="str">
        <f>IF($A2069="","",VLOOKUP($A2069,'Reference list'!$A$2:$F$5171,3,FALSE))</f>
        <v/>
      </c>
      <c r="G2069" s="10" t="str">
        <f>IF($A2069="","",VLOOKUP($A2069,'Reference list'!$A$2:$F$5171,2,FALSE))</f>
        <v/>
      </c>
      <c r="M2069" s="66"/>
    </row>
    <row r="2070" spans="1:13">
      <c r="A2070" s="38"/>
      <c r="B2070" s="13" t="str">
        <f>IF($A2070="","",VLOOKUP($A2070,'Reference list'!$A$2:$F$5171,4,FALSE))</f>
        <v/>
      </c>
      <c r="C2070" s="13" t="str">
        <f>IF($A2070="","",VLOOKUP($A2070,'Reference list'!$A$2:$F$5171,5,FALSE))</f>
        <v/>
      </c>
      <c r="D2070" s="77" t="str">
        <f>IF($A2070="","",IF(ISERROR(MATCH($G2070,'Essex species'!$A$2:$A$2000,0))=FALSE,VLOOKUP($A2070,'Reference list'!$A$2:$F$5137,6,FALSE),"No database records"))</f>
        <v/>
      </c>
      <c r="E2070" s="31" t="str">
        <f>IF($A2070="","",IF(ISERROR(MATCH($G2070,'Essex species'!$A$2:$A$2000,0))=FALSE,HYPERLINK("http://www.essexfieldclub.org.uk/portal/p/Species+Account/s/"&amp;SUBSTITUTE(VLOOKUP($A2070,'Reference list'!$A$2:$F$5171,2,FALSE)," ","+"),VLOOKUP($G2070,'Essex species'!$A$2:$G$2000,5,FALSE)),""))</f>
        <v/>
      </c>
      <c r="F2070" s="13" t="str">
        <f>IF($A2070="","",VLOOKUP($A2070,'Reference list'!$A$2:$F$5171,3,FALSE))</f>
        <v/>
      </c>
      <c r="G2070" s="10" t="str">
        <f>IF($A2070="","",VLOOKUP($A2070,'Reference list'!$A$2:$F$5171,2,FALSE))</f>
        <v/>
      </c>
      <c r="M2070" s="66"/>
    </row>
    <row r="2071" spans="1:13">
      <c r="A2071" s="38"/>
      <c r="B2071" s="13" t="str">
        <f>IF($A2071="","",VLOOKUP($A2071,'Reference list'!$A$2:$F$5171,4,FALSE))</f>
        <v/>
      </c>
      <c r="C2071" s="13" t="str">
        <f>IF($A2071="","",VLOOKUP($A2071,'Reference list'!$A$2:$F$5171,5,FALSE))</f>
        <v/>
      </c>
      <c r="D2071" s="77" t="str">
        <f>IF($A2071="","",IF(ISERROR(MATCH($G2071,'Essex species'!$A$2:$A$2000,0))=FALSE,VLOOKUP($A2071,'Reference list'!$A$2:$F$5137,6,FALSE),"No database records"))</f>
        <v/>
      </c>
      <c r="E2071" s="31" t="str">
        <f>IF($A2071="","",IF(ISERROR(MATCH($G2071,'Essex species'!$A$2:$A$2000,0))=FALSE,HYPERLINK("http://www.essexfieldclub.org.uk/portal/p/Species+Account/s/"&amp;SUBSTITUTE(VLOOKUP($A2071,'Reference list'!$A$2:$F$5171,2,FALSE)," ","+"),VLOOKUP($G2071,'Essex species'!$A$2:$G$2000,5,FALSE)),""))</f>
        <v/>
      </c>
      <c r="F2071" s="13" t="str">
        <f>IF($A2071="","",VLOOKUP($A2071,'Reference list'!$A$2:$F$5171,3,FALSE))</f>
        <v/>
      </c>
      <c r="G2071" s="10" t="str">
        <f>IF($A2071="","",VLOOKUP($A2071,'Reference list'!$A$2:$F$5171,2,FALSE))</f>
        <v/>
      </c>
      <c r="M2071" s="66"/>
    </row>
    <row r="2072" spans="1:13">
      <c r="A2072" s="38"/>
      <c r="B2072" s="13" t="str">
        <f>IF($A2072="","",VLOOKUP($A2072,'Reference list'!$A$2:$F$5171,4,FALSE))</f>
        <v/>
      </c>
      <c r="C2072" s="13" t="str">
        <f>IF($A2072="","",VLOOKUP($A2072,'Reference list'!$A$2:$F$5171,5,FALSE))</f>
        <v/>
      </c>
      <c r="D2072" s="77" t="str">
        <f>IF($A2072="","",IF(ISERROR(MATCH($G2072,'Essex species'!$A$2:$A$2000,0))=FALSE,VLOOKUP($A2072,'Reference list'!$A$2:$F$5137,6,FALSE),"No database records"))</f>
        <v/>
      </c>
      <c r="E2072" s="31" t="str">
        <f>IF($A2072="","",IF(ISERROR(MATCH($G2072,'Essex species'!$A$2:$A$2000,0))=FALSE,HYPERLINK("http://www.essexfieldclub.org.uk/portal/p/Species+Account/s/"&amp;SUBSTITUTE(VLOOKUP($A2072,'Reference list'!$A$2:$F$5171,2,FALSE)," ","+"),VLOOKUP($G2072,'Essex species'!$A$2:$G$2000,5,FALSE)),""))</f>
        <v/>
      </c>
      <c r="F2072" s="13" t="str">
        <f>IF($A2072="","",VLOOKUP($A2072,'Reference list'!$A$2:$F$5171,3,FALSE))</f>
        <v/>
      </c>
      <c r="G2072" s="10" t="str">
        <f>IF($A2072="","",VLOOKUP($A2072,'Reference list'!$A$2:$F$5171,2,FALSE))</f>
        <v/>
      </c>
      <c r="M2072" s="66"/>
    </row>
    <row r="2073" spans="1:13">
      <c r="A2073" s="38"/>
      <c r="B2073" s="13" t="str">
        <f>IF($A2073="","",VLOOKUP($A2073,'Reference list'!$A$2:$F$5171,4,FALSE))</f>
        <v/>
      </c>
      <c r="C2073" s="13" t="str">
        <f>IF($A2073="","",VLOOKUP($A2073,'Reference list'!$A$2:$F$5171,5,FALSE))</f>
        <v/>
      </c>
      <c r="D2073" s="77" t="str">
        <f>IF($A2073="","",IF(ISERROR(MATCH($G2073,'Essex species'!$A$2:$A$2000,0))=FALSE,VLOOKUP($A2073,'Reference list'!$A$2:$F$5137,6,FALSE),"No database records"))</f>
        <v/>
      </c>
      <c r="E2073" s="31" t="str">
        <f>IF($A2073="","",IF(ISERROR(MATCH($G2073,'Essex species'!$A$2:$A$2000,0))=FALSE,HYPERLINK("http://www.essexfieldclub.org.uk/portal/p/Species+Account/s/"&amp;SUBSTITUTE(VLOOKUP($A2073,'Reference list'!$A$2:$F$5171,2,FALSE)," ","+"),VLOOKUP($G2073,'Essex species'!$A$2:$G$2000,5,FALSE)),""))</f>
        <v/>
      </c>
      <c r="F2073" s="13" t="str">
        <f>IF($A2073="","",VLOOKUP($A2073,'Reference list'!$A$2:$F$5171,3,FALSE))</f>
        <v/>
      </c>
      <c r="G2073" s="10" t="str">
        <f>IF($A2073="","",VLOOKUP($A2073,'Reference list'!$A$2:$F$5171,2,FALSE))</f>
        <v/>
      </c>
      <c r="M2073" s="66"/>
    </row>
    <row r="2074" spans="1:13">
      <c r="A2074" s="38"/>
      <c r="B2074" s="13" t="str">
        <f>IF($A2074="","",VLOOKUP($A2074,'Reference list'!$A$2:$F$5171,4,FALSE))</f>
        <v/>
      </c>
      <c r="C2074" s="13" t="str">
        <f>IF($A2074="","",VLOOKUP($A2074,'Reference list'!$A$2:$F$5171,5,FALSE))</f>
        <v/>
      </c>
      <c r="D2074" s="77" t="str">
        <f>IF($A2074="","",IF(ISERROR(MATCH($G2074,'Essex species'!$A$2:$A$2000,0))=FALSE,VLOOKUP($A2074,'Reference list'!$A$2:$F$5137,6,FALSE),"No database records"))</f>
        <v/>
      </c>
      <c r="E2074" s="31" t="str">
        <f>IF($A2074="","",IF(ISERROR(MATCH($G2074,'Essex species'!$A$2:$A$2000,0))=FALSE,HYPERLINK("http://www.essexfieldclub.org.uk/portal/p/Species+Account/s/"&amp;SUBSTITUTE(VLOOKUP($A2074,'Reference list'!$A$2:$F$5171,2,FALSE)," ","+"),VLOOKUP($G2074,'Essex species'!$A$2:$G$2000,5,FALSE)),""))</f>
        <v/>
      </c>
      <c r="F2074" s="13" t="str">
        <f>IF($A2074="","",VLOOKUP($A2074,'Reference list'!$A$2:$F$5171,3,FALSE))</f>
        <v/>
      </c>
      <c r="G2074" s="10" t="str">
        <f>IF($A2074="","",VLOOKUP($A2074,'Reference list'!$A$2:$F$5171,2,FALSE))</f>
        <v/>
      </c>
      <c r="M2074" s="66"/>
    </row>
    <row r="2075" spans="1:13">
      <c r="A2075" s="38"/>
      <c r="B2075" s="13" t="str">
        <f>IF($A2075="","",VLOOKUP($A2075,'Reference list'!$A$2:$F$5171,4,FALSE))</f>
        <v/>
      </c>
      <c r="C2075" s="13" t="str">
        <f>IF($A2075="","",VLOOKUP($A2075,'Reference list'!$A$2:$F$5171,5,FALSE))</f>
        <v/>
      </c>
      <c r="D2075" s="77" t="str">
        <f>IF($A2075="","",IF(ISERROR(MATCH($G2075,'Essex species'!$A$2:$A$2000,0))=FALSE,VLOOKUP($A2075,'Reference list'!$A$2:$F$5137,6,FALSE),"No database records"))</f>
        <v/>
      </c>
      <c r="E2075" s="31" t="str">
        <f>IF($A2075="","",IF(ISERROR(MATCH($G2075,'Essex species'!$A$2:$A$2000,0))=FALSE,HYPERLINK("http://www.essexfieldclub.org.uk/portal/p/Species+Account/s/"&amp;SUBSTITUTE(VLOOKUP($A2075,'Reference list'!$A$2:$F$5171,2,FALSE)," ","+"),VLOOKUP($G2075,'Essex species'!$A$2:$G$2000,5,FALSE)),""))</f>
        <v/>
      </c>
      <c r="F2075" s="13" t="str">
        <f>IF($A2075="","",VLOOKUP($A2075,'Reference list'!$A$2:$F$5171,3,FALSE))</f>
        <v/>
      </c>
      <c r="G2075" s="10" t="str">
        <f>IF($A2075="","",VLOOKUP($A2075,'Reference list'!$A$2:$F$5171,2,FALSE))</f>
        <v/>
      </c>
      <c r="M2075" s="66"/>
    </row>
    <row r="2076" spans="1:13">
      <c r="A2076" s="38"/>
      <c r="B2076" s="13" t="str">
        <f>IF($A2076="","",VLOOKUP($A2076,'Reference list'!$A$2:$F$5171,4,FALSE))</f>
        <v/>
      </c>
      <c r="C2076" s="13" t="str">
        <f>IF($A2076="","",VLOOKUP($A2076,'Reference list'!$A$2:$F$5171,5,FALSE))</f>
        <v/>
      </c>
      <c r="D2076" s="77" t="str">
        <f>IF($A2076="","",IF(ISERROR(MATCH($G2076,'Essex species'!$A$2:$A$2000,0))=FALSE,VLOOKUP($A2076,'Reference list'!$A$2:$F$5137,6,FALSE),"No database records"))</f>
        <v/>
      </c>
      <c r="E2076" s="31" t="str">
        <f>IF($A2076="","",IF(ISERROR(MATCH($G2076,'Essex species'!$A$2:$A$2000,0))=FALSE,HYPERLINK("http://www.essexfieldclub.org.uk/portal/p/Species+Account/s/"&amp;SUBSTITUTE(VLOOKUP($A2076,'Reference list'!$A$2:$F$5171,2,FALSE)," ","+"),VLOOKUP($G2076,'Essex species'!$A$2:$G$2000,5,FALSE)),""))</f>
        <v/>
      </c>
      <c r="F2076" s="13" t="str">
        <f>IF($A2076="","",VLOOKUP($A2076,'Reference list'!$A$2:$F$5171,3,FALSE))</f>
        <v/>
      </c>
      <c r="G2076" s="10" t="str">
        <f>IF($A2076="","",VLOOKUP($A2076,'Reference list'!$A$2:$F$5171,2,FALSE))</f>
        <v/>
      </c>
      <c r="M2076" s="66"/>
    </row>
    <row r="2077" spans="1:13">
      <c r="A2077" s="38"/>
      <c r="B2077" s="13" t="str">
        <f>IF($A2077="","",VLOOKUP($A2077,'Reference list'!$A$2:$F$5171,4,FALSE))</f>
        <v/>
      </c>
      <c r="C2077" s="13" t="str">
        <f>IF($A2077="","",VLOOKUP($A2077,'Reference list'!$A$2:$F$5171,5,FALSE))</f>
        <v/>
      </c>
      <c r="D2077" s="77" t="str">
        <f>IF($A2077="","",IF(ISERROR(MATCH($G2077,'Essex species'!$A$2:$A$2000,0))=FALSE,VLOOKUP($A2077,'Reference list'!$A$2:$F$5137,6,FALSE),"No database records"))</f>
        <v/>
      </c>
      <c r="E2077" s="31" t="str">
        <f>IF($A2077="","",IF(ISERROR(MATCH($G2077,'Essex species'!$A$2:$A$2000,0))=FALSE,HYPERLINK("http://www.essexfieldclub.org.uk/portal/p/Species+Account/s/"&amp;SUBSTITUTE(VLOOKUP($A2077,'Reference list'!$A$2:$F$5171,2,FALSE)," ","+"),VLOOKUP($G2077,'Essex species'!$A$2:$G$2000,5,FALSE)),""))</f>
        <v/>
      </c>
      <c r="F2077" s="13" t="str">
        <f>IF($A2077="","",VLOOKUP($A2077,'Reference list'!$A$2:$F$5171,3,FALSE))</f>
        <v/>
      </c>
      <c r="G2077" s="10" t="str">
        <f>IF($A2077="","",VLOOKUP($A2077,'Reference list'!$A$2:$F$5171,2,FALSE))</f>
        <v/>
      </c>
      <c r="M2077" s="66"/>
    </row>
    <row r="2078" spans="1:13">
      <c r="A2078" s="38"/>
      <c r="B2078" s="13" t="str">
        <f>IF($A2078="","",VLOOKUP($A2078,'Reference list'!$A$2:$F$5171,4,FALSE))</f>
        <v/>
      </c>
      <c r="C2078" s="13" t="str">
        <f>IF($A2078="","",VLOOKUP($A2078,'Reference list'!$A$2:$F$5171,5,FALSE))</f>
        <v/>
      </c>
      <c r="D2078" s="77" t="str">
        <f>IF($A2078="","",IF(ISERROR(MATCH($G2078,'Essex species'!$A$2:$A$2000,0))=FALSE,VLOOKUP($A2078,'Reference list'!$A$2:$F$5137,6,FALSE),"No database records"))</f>
        <v/>
      </c>
      <c r="E2078" s="31" t="str">
        <f>IF($A2078="","",IF(ISERROR(MATCH($G2078,'Essex species'!$A$2:$A$2000,0))=FALSE,HYPERLINK("http://www.essexfieldclub.org.uk/portal/p/Species+Account/s/"&amp;SUBSTITUTE(VLOOKUP($A2078,'Reference list'!$A$2:$F$5171,2,FALSE)," ","+"),VLOOKUP($G2078,'Essex species'!$A$2:$G$2000,5,FALSE)),""))</f>
        <v/>
      </c>
      <c r="F2078" s="13" t="str">
        <f>IF($A2078="","",VLOOKUP($A2078,'Reference list'!$A$2:$F$5171,3,FALSE))</f>
        <v/>
      </c>
      <c r="G2078" s="10" t="str">
        <f>IF($A2078="","",VLOOKUP($A2078,'Reference list'!$A$2:$F$5171,2,FALSE))</f>
        <v/>
      </c>
      <c r="M2078" s="66"/>
    </row>
    <row r="2079" spans="1:13">
      <c r="A2079" s="38"/>
      <c r="B2079" s="13" t="str">
        <f>IF($A2079="","",VLOOKUP($A2079,'Reference list'!$A$2:$F$5171,4,FALSE))</f>
        <v/>
      </c>
      <c r="C2079" s="13" t="str">
        <f>IF($A2079="","",VLOOKUP($A2079,'Reference list'!$A$2:$F$5171,5,FALSE))</f>
        <v/>
      </c>
      <c r="D2079" s="77" t="str">
        <f>IF($A2079="","",IF(ISERROR(MATCH($G2079,'Essex species'!$A$2:$A$2000,0))=FALSE,VLOOKUP($A2079,'Reference list'!$A$2:$F$5137,6,FALSE),"No database records"))</f>
        <v/>
      </c>
      <c r="E2079" s="31" t="str">
        <f>IF($A2079="","",IF(ISERROR(MATCH($G2079,'Essex species'!$A$2:$A$2000,0))=FALSE,HYPERLINK("http://www.essexfieldclub.org.uk/portal/p/Species+Account/s/"&amp;SUBSTITUTE(VLOOKUP($A2079,'Reference list'!$A$2:$F$5171,2,FALSE)," ","+"),VLOOKUP($G2079,'Essex species'!$A$2:$G$2000,5,FALSE)),""))</f>
        <v/>
      </c>
      <c r="F2079" s="13" t="str">
        <f>IF($A2079="","",VLOOKUP($A2079,'Reference list'!$A$2:$F$5171,3,FALSE))</f>
        <v/>
      </c>
      <c r="G2079" s="10" t="str">
        <f>IF($A2079="","",VLOOKUP($A2079,'Reference list'!$A$2:$F$5171,2,FALSE))</f>
        <v/>
      </c>
      <c r="M2079" s="66"/>
    </row>
    <row r="2080" spans="1:13">
      <c r="A2080" s="38"/>
      <c r="B2080" s="13" t="str">
        <f>IF($A2080="","",VLOOKUP($A2080,'Reference list'!$A$2:$F$5171,4,FALSE))</f>
        <v/>
      </c>
      <c r="C2080" s="13" t="str">
        <f>IF($A2080="","",VLOOKUP($A2080,'Reference list'!$A$2:$F$5171,5,FALSE))</f>
        <v/>
      </c>
      <c r="D2080" s="77" t="str">
        <f>IF($A2080="","",IF(ISERROR(MATCH($G2080,'Essex species'!$A$2:$A$2000,0))=FALSE,VLOOKUP($A2080,'Reference list'!$A$2:$F$5137,6,FALSE),"No database records"))</f>
        <v/>
      </c>
      <c r="E2080" s="31" t="str">
        <f>IF($A2080="","",IF(ISERROR(MATCH($G2080,'Essex species'!$A$2:$A$2000,0))=FALSE,HYPERLINK("http://www.essexfieldclub.org.uk/portal/p/Species+Account/s/"&amp;SUBSTITUTE(VLOOKUP($A2080,'Reference list'!$A$2:$F$5171,2,FALSE)," ","+"),VLOOKUP($G2080,'Essex species'!$A$2:$G$2000,5,FALSE)),""))</f>
        <v/>
      </c>
      <c r="F2080" s="13" t="str">
        <f>IF($A2080="","",VLOOKUP($A2080,'Reference list'!$A$2:$F$5171,3,FALSE))</f>
        <v/>
      </c>
      <c r="G2080" s="10" t="str">
        <f>IF($A2080="","",VLOOKUP($A2080,'Reference list'!$A$2:$F$5171,2,FALSE))</f>
        <v/>
      </c>
      <c r="M2080" s="66"/>
    </row>
    <row r="2081" spans="1:13">
      <c r="A2081" s="38"/>
      <c r="B2081" s="13" t="str">
        <f>IF($A2081="","",VLOOKUP($A2081,'Reference list'!$A$2:$F$5171,4,FALSE))</f>
        <v/>
      </c>
      <c r="C2081" s="13" t="str">
        <f>IF($A2081="","",VLOOKUP($A2081,'Reference list'!$A$2:$F$5171,5,FALSE))</f>
        <v/>
      </c>
      <c r="D2081" s="77" t="str">
        <f>IF($A2081="","",IF(ISERROR(MATCH($G2081,'Essex species'!$A$2:$A$2000,0))=FALSE,VLOOKUP($A2081,'Reference list'!$A$2:$F$5137,6,FALSE),"No database records"))</f>
        <v/>
      </c>
      <c r="E2081" s="31" t="str">
        <f>IF($A2081="","",IF(ISERROR(MATCH($G2081,'Essex species'!$A$2:$A$2000,0))=FALSE,HYPERLINK("http://www.essexfieldclub.org.uk/portal/p/Species+Account/s/"&amp;SUBSTITUTE(VLOOKUP($A2081,'Reference list'!$A$2:$F$5171,2,FALSE)," ","+"),VLOOKUP($G2081,'Essex species'!$A$2:$G$2000,5,FALSE)),""))</f>
        <v/>
      </c>
      <c r="F2081" s="13" t="str">
        <f>IF($A2081="","",VLOOKUP($A2081,'Reference list'!$A$2:$F$5171,3,FALSE))</f>
        <v/>
      </c>
      <c r="G2081" s="10" t="str">
        <f>IF($A2081="","",VLOOKUP($A2081,'Reference list'!$A$2:$F$5171,2,FALSE))</f>
        <v/>
      </c>
      <c r="M2081" s="66"/>
    </row>
    <row r="2082" spans="1:13">
      <c r="A2082" s="38"/>
      <c r="B2082" s="13" t="str">
        <f>IF($A2082="","",VLOOKUP($A2082,'Reference list'!$A$2:$F$5171,4,FALSE))</f>
        <v/>
      </c>
      <c r="C2082" s="13" t="str">
        <f>IF($A2082="","",VLOOKUP($A2082,'Reference list'!$A$2:$F$5171,5,FALSE))</f>
        <v/>
      </c>
      <c r="D2082" s="77" t="str">
        <f>IF($A2082="","",IF(ISERROR(MATCH($G2082,'Essex species'!$A$2:$A$2000,0))=FALSE,VLOOKUP($A2082,'Reference list'!$A$2:$F$5137,6,FALSE),"No database records"))</f>
        <v/>
      </c>
      <c r="E2082" s="31" t="str">
        <f>IF($A2082="","",IF(ISERROR(MATCH($G2082,'Essex species'!$A$2:$A$2000,0))=FALSE,HYPERLINK("http://www.essexfieldclub.org.uk/portal/p/Species+Account/s/"&amp;SUBSTITUTE(VLOOKUP($A2082,'Reference list'!$A$2:$F$5171,2,FALSE)," ","+"),VLOOKUP($G2082,'Essex species'!$A$2:$G$2000,5,FALSE)),""))</f>
        <v/>
      </c>
      <c r="F2082" s="13" t="str">
        <f>IF($A2082="","",VLOOKUP($A2082,'Reference list'!$A$2:$F$5171,3,FALSE))</f>
        <v/>
      </c>
      <c r="G2082" s="10" t="str">
        <f>IF($A2082="","",VLOOKUP($A2082,'Reference list'!$A$2:$F$5171,2,FALSE))</f>
        <v/>
      </c>
      <c r="M2082" s="66"/>
    </row>
    <row r="2083" spans="1:13">
      <c r="A2083" s="38"/>
      <c r="B2083" s="13" t="str">
        <f>IF($A2083="","",VLOOKUP($A2083,'Reference list'!$A$2:$F$5171,4,FALSE))</f>
        <v/>
      </c>
      <c r="C2083" s="13" t="str">
        <f>IF($A2083="","",VLOOKUP($A2083,'Reference list'!$A$2:$F$5171,5,FALSE))</f>
        <v/>
      </c>
      <c r="D2083" s="77" t="str">
        <f>IF($A2083="","",IF(ISERROR(MATCH($G2083,'Essex species'!$A$2:$A$2000,0))=FALSE,VLOOKUP($A2083,'Reference list'!$A$2:$F$5137,6,FALSE),"No database records"))</f>
        <v/>
      </c>
      <c r="E2083" s="31" t="str">
        <f>IF($A2083="","",IF(ISERROR(MATCH($G2083,'Essex species'!$A$2:$A$2000,0))=FALSE,HYPERLINK("http://www.essexfieldclub.org.uk/portal/p/Species+Account/s/"&amp;SUBSTITUTE(VLOOKUP($A2083,'Reference list'!$A$2:$F$5171,2,FALSE)," ","+"),VLOOKUP($G2083,'Essex species'!$A$2:$G$2000,5,FALSE)),""))</f>
        <v/>
      </c>
      <c r="F2083" s="13" t="str">
        <f>IF($A2083="","",VLOOKUP($A2083,'Reference list'!$A$2:$F$5171,3,FALSE))</f>
        <v/>
      </c>
      <c r="G2083" s="10" t="str">
        <f>IF($A2083="","",VLOOKUP($A2083,'Reference list'!$A$2:$F$5171,2,FALSE))</f>
        <v/>
      </c>
      <c r="M2083" s="66"/>
    </row>
    <row r="2084" spans="1:13">
      <c r="A2084" s="38"/>
      <c r="B2084" s="13" t="str">
        <f>IF($A2084="","",VLOOKUP($A2084,'Reference list'!$A$2:$F$5171,4,FALSE))</f>
        <v/>
      </c>
      <c r="C2084" s="13" t="str">
        <f>IF($A2084="","",VLOOKUP($A2084,'Reference list'!$A$2:$F$5171,5,FALSE))</f>
        <v/>
      </c>
      <c r="D2084" s="77" t="str">
        <f>IF($A2084="","",IF(ISERROR(MATCH($G2084,'Essex species'!$A$2:$A$2000,0))=FALSE,VLOOKUP($A2084,'Reference list'!$A$2:$F$5137,6,FALSE),"No database records"))</f>
        <v/>
      </c>
      <c r="E2084" s="31" t="str">
        <f>IF($A2084="","",IF(ISERROR(MATCH($G2084,'Essex species'!$A$2:$A$2000,0))=FALSE,HYPERLINK("http://www.essexfieldclub.org.uk/portal/p/Species+Account/s/"&amp;SUBSTITUTE(VLOOKUP($A2084,'Reference list'!$A$2:$F$5171,2,FALSE)," ","+"),VLOOKUP($G2084,'Essex species'!$A$2:$G$2000,5,FALSE)),""))</f>
        <v/>
      </c>
      <c r="F2084" s="13" t="str">
        <f>IF($A2084="","",VLOOKUP($A2084,'Reference list'!$A$2:$F$5171,3,FALSE))</f>
        <v/>
      </c>
      <c r="G2084" s="10" t="str">
        <f>IF($A2084="","",VLOOKUP($A2084,'Reference list'!$A$2:$F$5171,2,FALSE))</f>
        <v/>
      </c>
      <c r="M2084" s="66"/>
    </row>
    <row r="2085" spans="1:13">
      <c r="A2085" s="38"/>
      <c r="B2085" s="13" t="str">
        <f>IF($A2085="","",VLOOKUP($A2085,'Reference list'!$A$2:$F$5171,4,FALSE))</f>
        <v/>
      </c>
      <c r="C2085" s="13" t="str">
        <f>IF($A2085="","",VLOOKUP($A2085,'Reference list'!$A$2:$F$5171,5,FALSE))</f>
        <v/>
      </c>
      <c r="D2085" s="77" t="str">
        <f>IF($A2085="","",IF(ISERROR(MATCH($G2085,'Essex species'!$A$2:$A$2000,0))=FALSE,VLOOKUP($A2085,'Reference list'!$A$2:$F$5137,6,FALSE),"No database records"))</f>
        <v/>
      </c>
      <c r="E2085" s="31" t="str">
        <f>IF($A2085="","",IF(ISERROR(MATCH($G2085,'Essex species'!$A$2:$A$2000,0))=FALSE,HYPERLINK("http://www.essexfieldclub.org.uk/portal/p/Species+Account/s/"&amp;SUBSTITUTE(VLOOKUP($A2085,'Reference list'!$A$2:$F$5171,2,FALSE)," ","+"),VLOOKUP($G2085,'Essex species'!$A$2:$G$2000,5,FALSE)),""))</f>
        <v/>
      </c>
      <c r="F2085" s="13" t="str">
        <f>IF($A2085="","",VLOOKUP($A2085,'Reference list'!$A$2:$F$5171,3,FALSE))</f>
        <v/>
      </c>
      <c r="G2085" s="10" t="str">
        <f>IF($A2085="","",VLOOKUP($A2085,'Reference list'!$A$2:$F$5171,2,FALSE))</f>
        <v/>
      </c>
      <c r="M2085" s="66"/>
    </row>
    <row r="2086" spans="1:13">
      <c r="A2086" s="38"/>
      <c r="B2086" s="13" t="str">
        <f>IF($A2086="","",VLOOKUP($A2086,'Reference list'!$A$2:$F$5171,4,FALSE))</f>
        <v/>
      </c>
      <c r="C2086" s="13" t="str">
        <f>IF($A2086="","",VLOOKUP($A2086,'Reference list'!$A$2:$F$5171,5,FALSE))</f>
        <v/>
      </c>
      <c r="D2086" s="77" t="str">
        <f>IF($A2086="","",IF(ISERROR(MATCH($G2086,'Essex species'!$A$2:$A$2000,0))=FALSE,VLOOKUP($A2086,'Reference list'!$A$2:$F$5137,6,FALSE),"No database records"))</f>
        <v/>
      </c>
      <c r="E2086" s="31" t="str">
        <f>IF($A2086="","",IF(ISERROR(MATCH($G2086,'Essex species'!$A$2:$A$2000,0))=FALSE,HYPERLINK("http://www.essexfieldclub.org.uk/portal/p/Species+Account/s/"&amp;SUBSTITUTE(VLOOKUP($A2086,'Reference list'!$A$2:$F$5171,2,FALSE)," ","+"),VLOOKUP($G2086,'Essex species'!$A$2:$G$2000,5,FALSE)),""))</f>
        <v/>
      </c>
      <c r="F2086" s="13" t="str">
        <f>IF($A2086="","",VLOOKUP($A2086,'Reference list'!$A$2:$F$5171,3,FALSE))</f>
        <v/>
      </c>
      <c r="G2086" s="10" t="str">
        <f>IF($A2086="","",VLOOKUP($A2086,'Reference list'!$A$2:$F$5171,2,FALSE))</f>
        <v/>
      </c>
      <c r="M2086" s="66"/>
    </row>
    <row r="2087" spans="1:13">
      <c r="A2087" s="38"/>
      <c r="B2087" s="13" t="str">
        <f>IF($A2087="","",VLOOKUP($A2087,'Reference list'!$A$2:$F$5171,4,FALSE))</f>
        <v/>
      </c>
      <c r="C2087" s="13" t="str">
        <f>IF($A2087="","",VLOOKUP($A2087,'Reference list'!$A$2:$F$5171,5,FALSE))</f>
        <v/>
      </c>
      <c r="D2087" s="77" t="str">
        <f>IF($A2087="","",IF(ISERROR(MATCH($G2087,'Essex species'!$A$2:$A$2000,0))=FALSE,VLOOKUP($A2087,'Reference list'!$A$2:$F$5137,6,FALSE),"No database records"))</f>
        <v/>
      </c>
      <c r="E2087" s="31" t="str">
        <f>IF($A2087="","",IF(ISERROR(MATCH($G2087,'Essex species'!$A$2:$A$2000,0))=FALSE,HYPERLINK("http://www.essexfieldclub.org.uk/portal/p/Species+Account/s/"&amp;SUBSTITUTE(VLOOKUP($A2087,'Reference list'!$A$2:$F$5171,2,FALSE)," ","+"),VLOOKUP($G2087,'Essex species'!$A$2:$G$2000,5,FALSE)),""))</f>
        <v/>
      </c>
      <c r="F2087" s="13" t="str">
        <f>IF($A2087="","",VLOOKUP($A2087,'Reference list'!$A$2:$F$5171,3,FALSE))</f>
        <v/>
      </c>
      <c r="G2087" s="10" t="str">
        <f>IF($A2087="","",VLOOKUP($A2087,'Reference list'!$A$2:$F$5171,2,FALSE))</f>
        <v/>
      </c>
      <c r="M2087" s="66"/>
    </row>
    <row r="2088" spans="1:13">
      <c r="A2088" s="38"/>
      <c r="B2088" s="13" t="str">
        <f>IF($A2088="","",VLOOKUP($A2088,'Reference list'!$A$2:$F$5171,4,FALSE))</f>
        <v/>
      </c>
      <c r="C2088" s="13" t="str">
        <f>IF($A2088="","",VLOOKUP($A2088,'Reference list'!$A$2:$F$5171,5,FALSE))</f>
        <v/>
      </c>
      <c r="D2088" s="77" t="str">
        <f>IF($A2088="","",IF(ISERROR(MATCH($G2088,'Essex species'!$A$2:$A$2000,0))=FALSE,VLOOKUP($A2088,'Reference list'!$A$2:$F$5137,6,FALSE),"No database records"))</f>
        <v/>
      </c>
      <c r="E2088" s="31" t="str">
        <f>IF($A2088="","",IF(ISERROR(MATCH($G2088,'Essex species'!$A$2:$A$2000,0))=FALSE,HYPERLINK("http://www.essexfieldclub.org.uk/portal/p/Species+Account/s/"&amp;SUBSTITUTE(VLOOKUP($A2088,'Reference list'!$A$2:$F$5171,2,FALSE)," ","+"),VLOOKUP($G2088,'Essex species'!$A$2:$G$2000,5,FALSE)),""))</f>
        <v/>
      </c>
      <c r="F2088" s="13" t="str">
        <f>IF($A2088="","",VLOOKUP($A2088,'Reference list'!$A$2:$F$5171,3,FALSE))</f>
        <v/>
      </c>
      <c r="G2088" s="10" t="str">
        <f>IF($A2088="","",VLOOKUP($A2088,'Reference list'!$A$2:$F$5171,2,FALSE))</f>
        <v/>
      </c>
      <c r="M2088" s="66"/>
    </row>
    <row r="2089" spans="1:13">
      <c r="A2089" s="38"/>
      <c r="B2089" s="13" t="str">
        <f>IF($A2089="","",VLOOKUP($A2089,'Reference list'!$A$2:$F$5171,4,FALSE))</f>
        <v/>
      </c>
      <c r="C2089" s="13" t="str">
        <f>IF($A2089="","",VLOOKUP($A2089,'Reference list'!$A$2:$F$5171,5,FALSE))</f>
        <v/>
      </c>
      <c r="D2089" s="77" t="str">
        <f>IF($A2089="","",IF(ISERROR(MATCH($G2089,'Essex species'!$A$2:$A$2000,0))=FALSE,VLOOKUP($A2089,'Reference list'!$A$2:$F$5137,6,FALSE),"No database records"))</f>
        <v/>
      </c>
      <c r="E2089" s="31" t="str">
        <f>IF($A2089="","",IF(ISERROR(MATCH($G2089,'Essex species'!$A$2:$A$2000,0))=FALSE,HYPERLINK("http://www.essexfieldclub.org.uk/portal/p/Species+Account/s/"&amp;SUBSTITUTE(VLOOKUP($A2089,'Reference list'!$A$2:$F$5171,2,FALSE)," ","+"),VLOOKUP($G2089,'Essex species'!$A$2:$G$2000,5,FALSE)),""))</f>
        <v/>
      </c>
      <c r="F2089" s="13" t="str">
        <f>IF($A2089="","",VLOOKUP($A2089,'Reference list'!$A$2:$F$5171,3,FALSE))</f>
        <v/>
      </c>
      <c r="G2089" s="10" t="str">
        <f>IF($A2089="","",VLOOKUP($A2089,'Reference list'!$A$2:$F$5171,2,FALSE))</f>
        <v/>
      </c>
      <c r="M2089" s="66"/>
    </row>
    <row r="2090" spans="1:13">
      <c r="A2090" s="38"/>
      <c r="B2090" s="13" t="str">
        <f>IF($A2090="","",VLOOKUP($A2090,'Reference list'!$A$2:$F$5171,4,FALSE))</f>
        <v/>
      </c>
      <c r="C2090" s="13" t="str">
        <f>IF($A2090="","",VLOOKUP($A2090,'Reference list'!$A$2:$F$5171,5,FALSE))</f>
        <v/>
      </c>
      <c r="D2090" s="77" t="str">
        <f>IF($A2090="","",IF(ISERROR(MATCH($G2090,'Essex species'!$A$2:$A$2000,0))=FALSE,VLOOKUP($A2090,'Reference list'!$A$2:$F$5137,6,FALSE),"No database records"))</f>
        <v/>
      </c>
      <c r="E2090" s="31" t="str">
        <f>IF($A2090="","",IF(ISERROR(MATCH($G2090,'Essex species'!$A$2:$A$2000,0))=FALSE,HYPERLINK("http://www.essexfieldclub.org.uk/portal/p/Species+Account/s/"&amp;SUBSTITUTE(VLOOKUP($A2090,'Reference list'!$A$2:$F$5171,2,FALSE)," ","+"),VLOOKUP($G2090,'Essex species'!$A$2:$G$2000,5,FALSE)),""))</f>
        <v/>
      </c>
      <c r="F2090" s="13" t="str">
        <f>IF($A2090="","",VLOOKUP($A2090,'Reference list'!$A$2:$F$5171,3,FALSE))</f>
        <v/>
      </c>
      <c r="G2090" s="10" t="str">
        <f>IF($A2090="","",VLOOKUP($A2090,'Reference list'!$A$2:$F$5171,2,FALSE))</f>
        <v/>
      </c>
      <c r="M2090" s="66"/>
    </row>
    <row r="2091" spans="1:13">
      <c r="A2091" s="38"/>
      <c r="B2091" s="13" t="str">
        <f>IF($A2091="","",VLOOKUP($A2091,'Reference list'!$A$2:$F$5171,4,FALSE))</f>
        <v/>
      </c>
      <c r="C2091" s="13" t="str">
        <f>IF($A2091="","",VLOOKUP($A2091,'Reference list'!$A$2:$F$5171,5,FALSE))</f>
        <v/>
      </c>
      <c r="D2091" s="77" t="str">
        <f>IF($A2091="","",IF(ISERROR(MATCH($G2091,'Essex species'!$A$2:$A$2000,0))=FALSE,VLOOKUP($A2091,'Reference list'!$A$2:$F$5137,6,FALSE),"No database records"))</f>
        <v/>
      </c>
      <c r="E2091" s="31" t="str">
        <f>IF($A2091="","",IF(ISERROR(MATCH($G2091,'Essex species'!$A$2:$A$2000,0))=FALSE,HYPERLINK("http://www.essexfieldclub.org.uk/portal/p/Species+Account/s/"&amp;SUBSTITUTE(VLOOKUP($A2091,'Reference list'!$A$2:$F$5171,2,FALSE)," ","+"),VLOOKUP($G2091,'Essex species'!$A$2:$G$2000,5,FALSE)),""))</f>
        <v/>
      </c>
      <c r="F2091" s="13" t="str">
        <f>IF($A2091="","",VLOOKUP($A2091,'Reference list'!$A$2:$F$5171,3,FALSE))</f>
        <v/>
      </c>
      <c r="G2091" s="10" t="str">
        <f>IF($A2091="","",VLOOKUP($A2091,'Reference list'!$A$2:$F$5171,2,FALSE))</f>
        <v/>
      </c>
      <c r="M2091" s="66"/>
    </row>
    <row r="2092" spans="1:13">
      <c r="A2092" s="38"/>
      <c r="B2092" s="13" t="str">
        <f>IF($A2092="","",VLOOKUP($A2092,'Reference list'!$A$2:$F$5171,4,FALSE))</f>
        <v/>
      </c>
      <c r="C2092" s="13" t="str">
        <f>IF($A2092="","",VLOOKUP($A2092,'Reference list'!$A$2:$F$5171,5,FALSE))</f>
        <v/>
      </c>
      <c r="D2092" s="77" t="str">
        <f>IF($A2092="","",IF(ISERROR(MATCH($G2092,'Essex species'!$A$2:$A$2000,0))=FALSE,VLOOKUP($A2092,'Reference list'!$A$2:$F$5137,6,FALSE),"No database records"))</f>
        <v/>
      </c>
      <c r="E2092" s="31" t="str">
        <f>IF($A2092="","",IF(ISERROR(MATCH($G2092,'Essex species'!$A$2:$A$2000,0))=FALSE,HYPERLINK("http://www.essexfieldclub.org.uk/portal/p/Species+Account/s/"&amp;SUBSTITUTE(VLOOKUP($A2092,'Reference list'!$A$2:$F$5171,2,FALSE)," ","+"),VLOOKUP($G2092,'Essex species'!$A$2:$G$2000,5,FALSE)),""))</f>
        <v/>
      </c>
      <c r="F2092" s="13" t="str">
        <f>IF($A2092="","",VLOOKUP($A2092,'Reference list'!$A$2:$F$5171,3,FALSE))</f>
        <v/>
      </c>
      <c r="G2092" s="10" t="str">
        <f>IF($A2092="","",VLOOKUP($A2092,'Reference list'!$A$2:$F$5171,2,FALSE))</f>
        <v/>
      </c>
      <c r="M2092" s="66"/>
    </row>
    <row r="2093" spans="1:13">
      <c r="A2093" s="38"/>
      <c r="B2093" s="13" t="str">
        <f>IF($A2093="","",VLOOKUP($A2093,'Reference list'!$A$2:$F$5171,4,FALSE))</f>
        <v/>
      </c>
      <c r="C2093" s="13" t="str">
        <f>IF($A2093="","",VLOOKUP($A2093,'Reference list'!$A$2:$F$5171,5,FALSE))</f>
        <v/>
      </c>
      <c r="D2093" s="77" t="str">
        <f>IF($A2093="","",IF(ISERROR(MATCH($G2093,'Essex species'!$A$2:$A$2000,0))=FALSE,VLOOKUP($A2093,'Reference list'!$A$2:$F$5137,6,FALSE),"No database records"))</f>
        <v/>
      </c>
      <c r="E2093" s="31" t="str">
        <f>IF($A2093="","",IF(ISERROR(MATCH($G2093,'Essex species'!$A$2:$A$2000,0))=FALSE,HYPERLINK("http://www.essexfieldclub.org.uk/portal/p/Species+Account/s/"&amp;SUBSTITUTE(VLOOKUP($A2093,'Reference list'!$A$2:$F$5171,2,FALSE)," ","+"),VLOOKUP($G2093,'Essex species'!$A$2:$G$2000,5,FALSE)),""))</f>
        <v/>
      </c>
      <c r="F2093" s="13" t="str">
        <f>IF($A2093="","",VLOOKUP($A2093,'Reference list'!$A$2:$F$5171,3,FALSE))</f>
        <v/>
      </c>
      <c r="G2093" s="10" t="str">
        <f>IF($A2093="","",VLOOKUP($A2093,'Reference list'!$A$2:$F$5171,2,FALSE))</f>
        <v/>
      </c>
      <c r="M2093" s="66"/>
    </row>
    <row r="2094" spans="1:13">
      <c r="A2094" s="38"/>
      <c r="B2094" s="13" t="str">
        <f>IF($A2094="","",VLOOKUP($A2094,'Reference list'!$A$2:$F$5171,4,FALSE))</f>
        <v/>
      </c>
      <c r="C2094" s="13" t="str">
        <f>IF($A2094="","",VLOOKUP($A2094,'Reference list'!$A$2:$F$5171,5,FALSE))</f>
        <v/>
      </c>
      <c r="D2094" s="77" t="str">
        <f>IF($A2094="","",IF(ISERROR(MATCH($G2094,'Essex species'!$A$2:$A$2000,0))=FALSE,VLOOKUP($A2094,'Reference list'!$A$2:$F$5137,6,FALSE),"No database records"))</f>
        <v/>
      </c>
      <c r="E2094" s="31" t="str">
        <f>IF($A2094="","",IF(ISERROR(MATCH($G2094,'Essex species'!$A$2:$A$2000,0))=FALSE,HYPERLINK("http://www.essexfieldclub.org.uk/portal/p/Species+Account/s/"&amp;SUBSTITUTE(VLOOKUP($A2094,'Reference list'!$A$2:$F$5171,2,FALSE)," ","+"),VLOOKUP($G2094,'Essex species'!$A$2:$G$2000,5,FALSE)),""))</f>
        <v/>
      </c>
      <c r="F2094" s="13" t="str">
        <f>IF($A2094="","",VLOOKUP($A2094,'Reference list'!$A$2:$F$5171,3,FALSE))</f>
        <v/>
      </c>
      <c r="G2094" s="10" t="str">
        <f>IF($A2094="","",VLOOKUP($A2094,'Reference list'!$A$2:$F$5171,2,FALSE))</f>
        <v/>
      </c>
      <c r="M2094" s="66"/>
    </row>
    <row r="2095" spans="1:13">
      <c r="A2095" s="38"/>
      <c r="B2095" s="13" t="str">
        <f>IF($A2095="","",VLOOKUP($A2095,'Reference list'!$A$2:$F$5171,4,FALSE))</f>
        <v/>
      </c>
      <c r="C2095" s="13" t="str">
        <f>IF($A2095="","",VLOOKUP($A2095,'Reference list'!$A$2:$F$5171,5,FALSE))</f>
        <v/>
      </c>
      <c r="D2095" s="77" t="str">
        <f>IF($A2095="","",IF(ISERROR(MATCH($G2095,'Essex species'!$A$2:$A$2000,0))=FALSE,VLOOKUP($A2095,'Reference list'!$A$2:$F$5137,6,FALSE),"No database records"))</f>
        <v/>
      </c>
      <c r="E2095" s="31" t="str">
        <f>IF($A2095="","",IF(ISERROR(MATCH($G2095,'Essex species'!$A$2:$A$2000,0))=FALSE,HYPERLINK("http://www.essexfieldclub.org.uk/portal/p/Species+Account/s/"&amp;SUBSTITUTE(VLOOKUP($A2095,'Reference list'!$A$2:$F$5171,2,FALSE)," ","+"),VLOOKUP($G2095,'Essex species'!$A$2:$G$2000,5,FALSE)),""))</f>
        <v/>
      </c>
      <c r="F2095" s="13" t="str">
        <f>IF($A2095="","",VLOOKUP($A2095,'Reference list'!$A$2:$F$5171,3,FALSE))</f>
        <v/>
      </c>
      <c r="G2095" s="10" t="str">
        <f>IF($A2095="","",VLOOKUP($A2095,'Reference list'!$A$2:$F$5171,2,FALSE))</f>
        <v/>
      </c>
      <c r="M2095" s="66"/>
    </row>
    <row r="2096" spans="1:13">
      <c r="A2096" s="38"/>
      <c r="B2096" s="13" t="str">
        <f>IF($A2096="","",VLOOKUP($A2096,'Reference list'!$A$2:$F$5171,4,FALSE))</f>
        <v/>
      </c>
      <c r="C2096" s="13" t="str">
        <f>IF($A2096="","",VLOOKUP($A2096,'Reference list'!$A$2:$F$5171,5,FALSE))</f>
        <v/>
      </c>
      <c r="D2096" s="77" t="str">
        <f>IF($A2096="","",IF(ISERROR(MATCH($G2096,'Essex species'!$A$2:$A$2000,0))=FALSE,VLOOKUP($A2096,'Reference list'!$A$2:$F$5137,6,FALSE),"No database records"))</f>
        <v/>
      </c>
      <c r="E2096" s="31" t="str">
        <f>IF($A2096="","",IF(ISERROR(MATCH($G2096,'Essex species'!$A$2:$A$2000,0))=FALSE,HYPERLINK("http://www.essexfieldclub.org.uk/portal/p/Species+Account/s/"&amp;SUBSTITUTE(VLOOKUP($A2096,'Reference list'!$A$2:$F$5171,2,FALSE)," ","+"),VLOOKUP($G2096,'Essex species'!$A$2:$G$2000,5,FALSE)),""))</f>
        <v/>
      </c>
      <c r="F2096" s="13" t="str">
        <f>IF($A2096="","",VLOOKUP($A2096,'Reference list'!$A$2:$F$5171,3,FALSE))</f>
        <v/>
      </c>
      <c r="G2096" s="10" t="str">
        <f>IF($A2096="","",VLOOKUP($A2096,'Reference list'!$A$2:$F$5171,2,FALSE))</f>
        <v/>
      </c>
      <c r="M2096" s="66"/>
    </row>
    <row r="2097" spans="1:13">
      <c r="A2097" s="38"/>
      <c r="B2097" s="13" t="str">
        <f>IF($A2097="","",VLOOKUP($A2097,'Reference list'!$A$2:$F$5171,4,FALSE))</f>
        <v/>
      </c>
      <c r="C2097" s="13" t="str">
        <f>IF($A2097="","",VLOOKUP($A2097,'Reference list'!$A$2:$F$5171,5,FALSE))</f>
        <v/>
      </c>
      <c r="D2097" s="77" t="str">
        <f>IF($A2097="","",IF(ISERROR(MATCH($G2097,'Essex species'!$A$2:$A$2000,0))=FALSE,VLOOKUP($A2097,'Reference list'!$A$2:$F$5137,6,FALSE),"No database records"))</f>
        <v/>
      </c>
      <c r="E2097" s="31" t="str">
        <f>IF($A2097="","",IF(ISERROR(MATCH($G2097,'Essex species'!$A$2:$A$2000,0))=FALSE,HYPERLINK("http://www.essexfieldclub.org.uk/portal/p/Species+Account/s/"&amp;SUBSTITUTE(VLOOKUP($A2097,'Reference list'!$A$2:$F$5171,2,FALSE)," ","+"),VLOOKUP($G2097,'Essex species'!$A$2:$G$2000,5,FALSE)),""))</f>
        <v/>
      </c>
      <c r="F2097" s="13" t="str">
        <f>IF($A2097="","",VLOOKUP($A2097,'Reference list'!$A$2:$F$5171,3,FALSE))</f>
        <v/>
      </c>
      <c r="G2097" s="10" t="str">
        <f>IF($A2097="","",VLOOKUP($A2097,'Reference list'!$A$2:$F$5171,2,FALSE))</f>
        <v/>
      </c>
      <c r="M2097" s="66"/>
    </row>
    <row r="2098" spans="1:13">
      <c r="A2098" s="38"/>
      <c r="B2098" s="13" t="str">
        <f>IF($A2098="","",VLOOKUP($A2098,'Reference list'!$A$2:$F$5171,4,FALSE))</f>
        <v/>
      </c>
      <c r="C2098" s="13" t="str">
        <f>IF($A2098="","",VLOOKUP($A2098,'Reference list'!$A$2:$F$5171,5,FALSE))</f>
        <v/>
      </c>
      <c r="D2098" s="77" t="str">
        <f>IF($A2098="","",IF(ISERROR(MATCH($G2098,'Essex species'!$A$2:$A$2000,0))=FALSE,VLOOKUP($A2098,'Reference list'!$A$2:$F$5137,6,FALSE),"No database records"))</f>
        <v/>
      </c>
      <c r="E2098" s="31" t="str">
        <f>IF($A2098="","",IF(ISERROR(MATCH($G2098,'Essex species'!$A$2:$A$2000,0))=FALSE,HYPERLINK("http://www.essexfieldclub.org.uk/portal/p/Species+Account/s/"&amp;SUBSTITUTE(VLOOKUP($A2098,'Reference list'!$A$2:$F$5171,2,FALSE)," ","+"),VLOOKUP($G2098,'Essex species'!$A$2:$G$2000,5,FALSE)),""))</f>
        <v/>
      </c>
      <c r="F2098" s="13" t="str">
        <f>IF($A2098="","",VLOOKUP($A2098,'Reference list'!$A$2:$F$5171,3,FALSE))</f>
        <v/>
      </c>
      <c r="G2098" s="10" t="str">
        <f>IF($A2098="","",VLOOKUP($A2098,'Reference list'!$A$2:$F$5171,2,FALSE))</f>
        <v/>
      </c>
      <c r="M2098" s="66"/>
    </row>
    <row r="2099" spans="1:13">
      <c r="A2099" s="38"/>
      <c r="B2099" s="13" t="str">
        <f>IF($A2099="","",VLOOKUP($A2099,'Reference list'!$A$2:$F$5171,4,FALSE))</f>
        <v/>
      </c>
      <c r="C2099" s="13" t="str">
        <f>IF($A2099="","",VLOOKUP($A2099,'Reference list'!$A$2:$F$5171,5,FALSE))</f>
        <v/>
      </c>
      <c r="D2099" s="77" t="str">
        <f>IF($A2099="","",IF(ISERROR(MATCH($G2099,'Essex species'!$A$2:$A$2000,0))=FALSE,VLOOKUP($A2099,'Reference list'!$A$2:$F$5137,6,FALSE),"No database records"))</f>
        <v/>
      </c>
      <c r="E2099" s="31" t="str">
        <f>IF($A2099="","",IF(ISERROR(MATCH($G2099,'Essex species'!$A$2:$A$2000,0))=FALSE,HYPERLINK("http://www.essexfieldclub.org.uk/portal/p/Species+Account/s/"&amp;SUBSTITUTE(VLOOKUP($A2099,'Reference list'!$A$2:$F$5171,2,FALSE)," ","+"),VLOOKUP($G2099,'Essex species'!$A$2:$G$2000,5,FALSE)),""))</f>
        <v/>
      </c>
      <c r="F2099" s="13" t="str">
        <f>IF($A2099="","",VLOOKUP($A2099,'Reference list'!$A$2:$F$5171,3,FALSE))</f>
        <v/>
      </c>
      <c r="G2099" s="10" t="str">
        <f>IF($A2099="","",VLOOKUP($A2099,'Reference list'!$A$2:$F$5171,2,FALSE))</f>
        <v/>
      </c>
      <c r="M2099" s="66"/>
    </row>
    <row r="2100" spans="1:13">
      <c r="A2100" s="38"/>
      <c r="B2100" s="13" t="str">
        <f>IF($A2100="","",VLOOKUP($A2100,'Reference list'!$A$2:$F$5171,4,FALSE))</f>
        <v/>
      </c>
      <c r="C2100" s="13" t="str">
        <f>IF($A2100="","",VLOOKUP($A2100,'Reference list'!$A$2:$F$5171,5,FALSE))</f>
        <v/>
      </c>
      <c r="D2100" s="77" t="str">
        <f>IF($A2100="","",IF(ISERROR(MATCH($G2100,'Essex species'!$A$2:$A$2000,0))=FALSE,VLOOKUP($A2100,'Reference list'!$A$2:$F$5137,6,FALSE),"No database records"))</f>
        <v/>
      </c>
      <c r="E2100" s="31" t="str">
        <f>IF($A2100="","",IF(ISERROR(MATCH($G2100,'Essex species'!$A$2:$A$2000,0))=FALSE,HYPERLINK("http://www.essexfieldclub.org.uk/portal/p/Species+Account/s/"&amp;SUBSTITUTE(VLOOKUP($A2100,'Reference list'!$A$2:$F$5171,2,FALSE)," ","+"),VLOOKUP($G2100,'Essex species'!$A$2:$G$2000,5,FALSE)),""))</f>
        <v/>
      </c>
      <c r="F2100" s="13" t="str">
        <f>IF($A2100="","",VLOOKUP($A2100,'Reference list'!$A$2:$F$5171,3,FALSE))</f>
        <v/>
      </c>
      <c r="G2100" s="10" t="str">
        <f>IF($A2100="","",VLOOKUP($A2100,'Reference list'!$A$2:$F$5171,2,FALSE))</f>
        <v/>
      </c>
      <c r="M2100" s="66"/>
    </row>
    <row r="2101" spans="1:13">
      <c r="A2101" s="38"/>
      <c r="B2101" s="13" t="str">
        <f>IF($A2101="","",VLOOKUP($A2101,'Reference list'!$A$2:$F$5171,4,FALSE))</f>
        <v/>
      </c>
      <c r="C2101" s="13" t="str">
        <f>IF($A2101="","",VLOOKUP($A2101,'Reference list'!$A$2:$F$5171,5,FALSE))</f>
        <v/>
      </c>
      <c r="D2101" s="77" t="str">
        <f>IF($A2101="","",IF(ISERROR(MATCH($G2101,'Essex species'!$A$2:$A$2000,0))=FALSE,VLOOKUP($A2101,'Reference list'!$A$2:$F$5137,6,FALSE),"No database records"))</f>
        <v/>
      </c>
      <c r="E2101" s="31" t="str">
        <f>IF($A2101="","",IF(ISERROR(MATCH($G2101,'Essex species'!$A$2:$A$2000,0))=FALSE,HYPERLINK("http://www.essexfieldclub.org.uk/portal/p/Species+Account/s/"&amp;SUBSTITUTE(VLOOKUP($A2101,'Reference list'!$A$2:$F$5171,2,FALSE)," ","+"),VLOOKUP($G2101,'Essex species'!$A$2:$G$2000,5,FALSE)),""))</f>
        <v/>
      </c>
      <c r="F2101" s="13" t="str">
        <f>IF($A2101="","",VLOOKUP($A2101,'Reference list'!$A$2:$F$5171,3,FALSE))</f>
        <v/>
      </c>
      <c r="G2101" s="10" t="str">
        <f>IF($A2101="","",VLOOKUP($A2101,'Reference list'!$A$2:$F$5171,2,FALSE))</f>
        <v/>
      </c>
      <c r="M2101" s="66"/>
    </row>
    <row r="2102" spans="1:13">
      <c r="A2102" s="38"/>
      <c r="B2102" s="13" t="str">
        <f>IF($A2102="","",VLOOKUP($A2102,'Reference list'!$A$2:$F$5171,4,FALSE))</f>
        <v/>
      </c>
      <c r="C2102" s="13" t="str">
        <f>IF($A2102="","",VLOOKUP($A2102,'Reference list'!$A$2:$F$5171,5,FALSE))</f>
        <v/>
      </c>
      <c r="D2102" s="77" t="str">
        <f>IF($A2102="","",IF(ISERROR(MATCH($G2102,'Essex species'!$A$2:$A$2000,0))=FALSE,VLOOKUP($A2102,'Reference list'!$A$2:$F$5137,6,FALSE),"No database records"))</f>
        <v/>
      </c>
      <c r="E2102" s="31" t="str">
        <f>IF($A2102="","",IF(ISERROR(MATCH($G2102,'Essex species'!$A$2:$A$2000,0))=FALSE,HYPERLINK("http://www.essexfieldclub.org.uk/portal/p/Species+Account/s/"&amp;SUBSTITUTE(VLOOKUP($A2102,'Reference list'!$A$2:$F$5171,2,FALSE)," ","+"),VLOOKUP($G2102,'Essex species'!$A$2:$G$2000,5,FALSE)),""))</f>
        <v/>
      </c>
      <c r="F2102" s="13" t="str">
        <f>IF($A2102="","",VLOOKUP($A2102,'Reference list'!$A$2:$F$5171,3,FALSE))</f>
        <v/>
      </c>
      <c r="G2102" s="10" t="str">
        <f>IF($A2102="","",VLOOKUP($A2102,'Reference list'!$A$2:$F$5171,2,FALSE))</f>
        <v/>
      </c>
      <c r="M2102" s="66"/>
    </row>
    <row r="2103" spans="1:13">
      <c r="A2103" s="38"/>
      <c r="B2103" s="13" t="str">
        <f>IF($A2103="","",VLOOKUP($A2103,'Reference list'!$A$2:$F$5171,4,FALSE))</f>
        <v/>
      </c>
      <c r="C2103" s="13" t="str">
        <f>IF($A2103="","",VLOOKUP($A2103,'Reference list'!$A$2:$F$5171,5,FALSE))</f>
        <v/>
      </c>
      <c r="D2103" s="77" t="str">
        <f>IF($A2103="","",IF(ISERROR(MATCH($G2103,'Essex species'!$A$2:$A$2000,0))=FALSE,VLOOKUP($A2103,'Reference list'!$A$2:$F$5137,6,FALSE),"No database records"))</f>
        <v/>
      </c>
      <c r="E2103" s="31" t="str">
        <f>IF($A2103="","",IF(ISERROR(MATCH($G2103,'Essex species'!$A$2:$A$2000,0))=FALSE,HYPERLINK("http://www.essexfieldclub.org.uk/portal/p/Species+Account/s/"&amp;SUBSTITUTE(VLOOKUP($A2103,'Reference list'!$A$2:$F$5171,2,FALSE)," ","+"),VLOOKUP($G2103,'Essex species'!$A$2:$G$2000,5,FALSE)),""))</f>
        <v/>
      </c>
      <c r="F2103" s="13" t="str">
        <f>IF($A2103="","",VLOOKUP($A2103,'Reference list'!$A$2:$F$5171,3,FALSE))</f>
        <v/>
      </c>
      <c r="G2103" s="10" t="str">
        <f>IF($A2103="","",VLOOKUP($A2103,'Reference list'!$A$2:$F$5171,2,FALSE))</f>
        <v/>
      </c>
      <c r="M2103" s="66"/>
    </row>
    <row r="2104" spans="1:13">
      <c r="A2104" s="38"/>
      <c r="B2104" s="13" t="str">
        <f>IF($A2104="","",VLOOKUP($A2104,'Reference list'!$A$2:$F$5171,4,FALSE))</f>
        <v/>
      </c>
      <c r="C2104" s="13" t="str">
        <f>IF($A2104="","",VLOOKUP($A2104,'Reference list'!$A$2:$F$5171,5,FALSE))</f>
        <v/>
      </c>
      <c r="D2104" s="77" t="str">
        <f>IF($A2104="","",IF(ISERROR(MATCH($G2104,'Essex species'!$A$2:$A$2000,0))=FALSE,VLOOKUP($A2104,'Reference list'!$A$2:$F$5137,6,FALSE),"No database records"))</f>
        <v/>
      </c>
      <c r="E2104" s="31" t="str">
        <f>IF($A2104="","",IF(ISERROR(MATCH($G2104,'Essex species'!$A$2:$A$2000,0))=FALSE,HYPERLINK("http://www.essexfieldclub.org.uk/portal/p/Species+Account/s/"&amp;SUBSTITUTE(VLOOKUP($A2104,'Reference list'!$A$2:$F$5171,2,FALSE)," ","+"),VLOOKUP($G2104,'Essex species'!$A$2:$G$2000,5,FALSE)),""))</f>
        <v/>
      </c>
      <c r="F2104" s="13" t="str">
        <f>IF($A2104="","",VLOOKUP($A2104,'Reference list'!$A$2:$F$5171,3,FALSE))</f>
        <v/>
      </c>
      <c r="G2104" s="10" t="str">
        <f>IF($A2104="","",VLOOKUP($A2104,'Reference list'!$A$2:$F$5171,2,FALSE))</f>
        <v/>
      </c>
      <c r="M2104" s="66"/>
    </row>
    <row r="2105" spans="1:13">
      <c r="A2105" s="38"/>
      <c r="B2105" s="13" t="str">
        <f>IF($A2105="","",VLOOKUP($A2105,'Reference list'!$A$2:$F$5171,4,FALSE))</f>
        <v/>
      </c>
      <c r="C2105" s="13" t="str">
        <f>IF($A2105="","",VLOOKUP($A2105,'Reference list'!$A$2:$F$5171,5,FALSE))</f>
        <v/>
      </c>
      <c r="D2105" s="77" t="str">
        <f>IF($A2105="","",IF(ISERROR(MATCH($G2105,'Essex species'!$A$2:$A$2000,0))=FALSE,VLOOKUP($A2105,'Reference list'!$A$2:$F$5137,6,FALSE),"No database records"))</f>
        <v/>
      </c>
      <c r="E2105" s="31" t="str">
        <f>IF($A2105="","",IF(ISERROR(MATCH($G2105,'Essex species'!$A$2:$A$2000,0))=FALSE,HYPERLINK("http://www.essexfieldclub.org.uk/portal/p/Species+Account/s/"&amp;SUBSTITUTE(VLOOKUP($A2105,'Reference list'!$A$2:$F$5171,2,FALSE)," ","+"),VLOOKUP($G2105,'Essex species'!$A$2:$G$2000,5,FALSE)),""))</f>
        <v/>
      </c>
      <c r="F2105" s="13" t="str">
        <f>IF($A2105="","",VLOOKUP($A2105,'Reference list'!$A$2:$F$5171,3,FALSE))</f>
        <v/>
      </c>
      <c r="G2105" s="10" t="str">
        <f>IF($A2105="","",VLOOKUP($A2105,'Reference list'!$A$2:$F$5171,2,FALSE))</f>
        <v/>
      </c>
      <c r="M2105" s="66"/>
    </row>
    <row r="2106" spans="1:13">
      <c r="A2106" s="38"/>
      <c r="B2106" s="13" t="str">
        <f>IF($A2106="","",VLOOKUP($A2106,'Reference list'!$A$2:$F$5171,4,FALSE))</f>
        <v/>
      </c>
      <c r="C2106" s="13" t="str">
        <f>IF($A2106="","",VLOOKUP($A2106,'Reference list'!$A$2:$F$5171,5,FALSE))</f>
        <v/>
      </c>
      <c r="D2106" s="77" t="str">
        <f>IF($A2106="","",IF(ISERROR(MATCH($G2106,'Essex species'!$A$2:$A$2000,0))=FALSE,VLOOKUP($A2106,'Reference list'!$A$2:$F$5137,6,FALSE),"No database records"))</f>
        <v/>
      </c>
      <c r="E2106" s="31" t="str">
        <f>IF($A2106="","",IF(ISERROR(MATCH($G2106,'Essex species'!$A$2:$A$2000,0))=FALSE,HYPERLINK("http://www.essexfieldclub.org.uk/portal/p/Species+Account/s/"&amp;SUBSTITUTE(VLOOKUP($A2106,'Reference list'!$A$2:$F$5171,2,FALSE)," ","+"),VLOOKUP($G2106,'Essex species'!$A$2:$G$2000,5,FALSE)),""))</f>
        <v/>
      </c>
      <c r="F2106" s="13" t="str">
        <f>IF($A2106="","",VLOOKUP($A2106,'Reference list'!$A$2:$F$5171,3,FALSE))</f>
        <v/>
      </c>
      <c r="G2106" s="10" t="str">
        <f>IF($A2106="","",VLOOKUP($A2106,'Reference list'!$A$2:$F$5171,2,FALSE))</f>
        <v/>
      </c>
      <c r="M2106" s="66"/>
    </row>
    <row r="2107" spans="1:13">
      <c r="A2107" s="38"/>
      <c r="B2107" s="13" t="str">
        <f>IF($A2107="","",VLOOKUP($A2107,'Reference list'!$A$2:$F$5171,4,FALSE))</f>
        <v/>
      </c>
      <c r="C2107" s="13" t="str">
        <f>IF($A2107="","",VLOOKUP($A2107,'Reference list'!$A$2:$F$5171,5,FALSE))</f>
        <v/>
      </c>
      <c r="D2107" s="77" t="str">
        <f>IF($A2107="","",IF(ISERROR(MATCH($G2107,'Essex species'!$A$2:$A$2000,0))=FALSE,VLOOKUP($A2107,'Reference list'!$A$2:$F$5137,6,FALSE),"No database records"))</f>
        <v/>
      </c>
      <c r="E2107" s="31" t="str">
        <f>IF($A2107="","",IF(ISERROR(MATCH($G2107,'Essex species'!$A$2:$A$2000,0))=FALSE,HYPERLINK("http://www.essexfieldclub.org.uk/portal/p/Species+Account/s/"&amp;SUBSTITUTE(VLOOKUP($A2107,'Reference list'!$A$2:$F$5171,2,FALSE)," ","+"),VLOOKUP($G2107,'Essex species'!$A$2:$G$2000,5,FALSE)),""))</f>
        <v/>
      </c>
      <c r="F2107" s="13" t="str">
        <f>IF($A2107="","",VLOOKUP($A2107,'Reference list'!$A$2:$F$5171,3,FALSE))</f>
        <v/>
      </c>
      <c r="G2107" s="10" t="str">
        <f>IF($A2107="","",VLOOKUP($A2107,'Reference list'!$A$2:$F$5171,2,FALSE))</f>
        <v/>
      </c>
      <c r="M2107" s="66"/>
    </row>
    <row r="2108" spans="1:13">
      <c r="A2108" s="38"/>
      <c r="B2108" s="13" t="str">
        <f>IF($A2108="","",VLOOKUP($A2108,'Reference list'!$A$2:$F$5171,4,FALSE))</f>
        <v/>
      </c>
      <c r="C2108" s="13" t="str">
        <f>IF($A2108="","",VLOOKUP($A2108,'Reference list'!$A$2:$F$5171,5,FALSE))</f>
        <v/>
      </c>
      <c r="D2108" s="77" t="str">
        <f>IF($A2108="","",IF(ISERROR(MATCH($G2108,'Essex species'!$A$2:$A$2000,0))=FALSE,VLOOKUP($A2108,'Reference list'!$A$2:$F$5137,6,FALSE),"No database records"))</f>
        <v/>
      </c>
      <c r="E2108" s="31" t="str">
        <f>IF($A2108="","",IF(ISERROR(MATCH($G2108,'Essex species'!$A$2:$A$2000,0))=FALSE,HYPERLINK("http://www.essexfieldclub.org.uk/portal/p/Species+Account/s/"&amp;SUBSTITUTE(VLOOKUP($A2108,'Reference list'!$A$2:$F$5171,2,FALSE)," ","+"),VLOOKUP($G2108,'Essex species'!$A$2:$G$2000,5,FALSE)),""))</f>
        <v/>
      </c>
      <c r="F2108" s="13" t="str">
        <f>IF($A2108="","",VLOOKUP($A2108,'Reference list'!$A$2:$F$5171,3,FALSE))</f>
        <v/>
      </c>
      <c r="G2108" s="10" t="str">
        <f>IF($A2108="","",VLOOKUP($A2108,'Reference list'!$A$2:$F$5171,2,FALSE))</f>
        <v/>
      </c>
      <c r="M2108" s="66"/>
    </row>
    <row r="2109" spans="1:13">
      <c r="A2109" s="38"/>
      <c r="B2109" s="13" t="str">
        <f>IF($A2109="","",VLOOKUP($A2109,'Reference list'!$A$2:$F$5171,4,FALSE))</f>
        <v/>
      </c>
      <c r="C2109" s="13" t="str">
        <f>IF($A2109="","",VLOOKUP($A2109,'Reference list'!$A$2:$F$5171,5,FALSE))</f>
        <v/>
      </c>
      <c r="D2109" s="77" t="str">
        <f>IF($A2109="","",IF(ISERROR(MATCH($G2109,'Essex species'!$A$2:$A$2000,0))=FALSE,VLOOKUP($A2109,'Reference list'!$A$2:$F$5137,6,FALSE),"No database records"))</f>
        <v/>
      </c>
      <c r="E2109" s="31" t="str">
        <f>IF($A2109="","",IF(ISERROR(MATCH($G2109,'Essex species'!$A$2:$A$2000,0))=FALSE,HYPERLINK("http://www.essexfieldclub.org.uk/portal/p/Species+Account/s/"&amp;SUBSTITUTE(VLOOKUP($A2109,'Reference list'!$A$2:$F$5171,2,FALSE)," ","+"),VLOOKUP($G2109,'Essex species'!$A$2:$G$2000,5,FALSE)),""))</f>
        <v/>
      </c>
      <c r="F2109" s="13" t="str">
        <f>IF($A2109="","",VLOOKUP($A2109,'Reference list'!$A$2:$F$5171,3,FALSE))</f>
        <v/>
      </c>
      <c r="G2109" s="10" t="str">
        <f>IF($A2109="","",VLOOKUP($A2109,'Reference list'!$A$2:$F$5171,2,FALSE))</f>
        <v/>
      </c>
      <c r="M2109" s="66"/>
    </row>
    <row r="2110" spans="1:13">
      <c r="A2110" s="38"/>
      <c r="B2110" s="13" t="str">
        <f>IF($A2110="","",VLOOKUP($A2110,'Reference list'!$A$2:$F$5171,4,FALSE))</f>
        <v/>
      </c>
      <c r="C2110" s="13" t="str">
        <f>IF($A2110="","",VLOOKUP($A2110,'Reference list'!$A$2:$F$5171,5,FALSE))</f>
        <v/>
      </c>
      <c r="D2110" s="77" t="str">
        <f>IF($A2110="","",IF(ISERROR(MATCH($G2110,'Essex species'!$A$2:$A$2000,0))=FALSE,VLOOKUP($A2110,'Reference list'!$A$2:$F$5137,6,FALSE),"No database records"))</f>
        <v/>
      </c>
      <c r="E2110" s="31" t="str">
        <f>IF($A2110="","",IF(ISERROR(MATCH($G2110,'Essex species'!$A$2:$A$2000,0))=FALSE,HYPERLINK("http://www.essexfieldclub.org.uk/portal/p/Species+Account/s/"&amp;SUBSTITUTE(VLOOKUP($A2110,'Reference list'!$A$2:$F$5171,2,FALSE)," ","+"),VLOOKUP($G2110,'Essex species'!$A$2:$G$2000,5,FALSE)),""))</f>
        <v/>
      </c>
      <c r="F2110" s="13" t="str">
        <f>IF($A2110="","",VLOOKUP($A2110,'Reference list'!$A$2:$F$5171,3,FALSE))</f>
        <v/>
      </c>
      <c r="G2110" s="10" t="str">
        <f>IF($A2110="","",VLOOKUP($A2110,'Reference list'!$A$2:$F$5171,2,FALSE))</f>
        <v/>
      </c>
      <c r="M2110" s="66"/>
    </row>
    <row r="2111" spans="1:13">
      <c r="A2111" s="38"/>
      <c r="B2111" s="13" t="str">
        <f>IF($A2111="","",VLOOKUP($A2111,'Reference list'!$A$2:$F$5171,4,FALSE))</f>
        <v/>
      </c>
      <c r="C2111" s="13" t="str">
        <f>IF($A2111="","",VLOOKUP($A2111,'Reference list'!$A$2:$F$5171,5,FALSE))</f>
        <v/>
      </c>
      <c r="D2111" s="77" t="str">
        <f>IF($A2111="","",IF(ISERROR(MATCH($G2111,'Essex species'!$A$2:$A$2000,0))=FALSE,VLOOKUP($A2111,'Reference list'!$A$2:$F$5137,6,FALSE),"No database records"))</f>
        <v/>
      </c>
      <c r="E2111" s="31" t="str">
        <f>IF($A2111="","",IF(ISERROR(MATCH($G2111,'Essex species'!$A$2:$A$2000,0))=FALSE,HYPERLINK("http://www.essexfieldclub.org.uk/portal/p/Species+Account/s/"&amp;SUBSTITUTE(VLOOKUP($A2111,'Reference list'!$A$2:$F$5171,2,FALSE)," ","+"),VLOOKUP($G2111,'Essex species'!$A$2:$G$2000,5,FALSE)),""))</f>
        <v/>
      </c>
      <c r="F2111" s="13" t="str">
        <f>IF($A2111="","",VLOOKUP($A2111,'Reference list'!$A$2:$F$5171,3,FALSE))</f>
        <v/>
      </c>
      <c r="G2111" s="10" t="str">
        <f>IF($A2111="","",VLOOKUP($A2111,'Reference list'!$A$2:$F$5171,2,FALSE))</f>
        <v/>
      </c>
      <c r="M2111" s="66"/>
    </row>
    <row r="2112" spans="1:13">
      <c r="A2112" s="38"/>
      <c r="B2112" s="13" t="str">
        <f>IF($A2112="","",VLOOKUP($A2112,'Reference list'!$A$2:$F$5171,4,FALSE))</f>
        <v/>
      </c>
      <c r="C2112" s="13" t="str">
        <f>IF($A2112="","",VLOOKUP($A2112,'Reference list'!$A$2:$F$5171,5,FALSE))</f>
        <v/>
      </c>
      <c r="D2112" s="77" t="str">
        <f>IF($A2112="","",IF(ISERROR(MATCH($G2112,'Essex species'!$A$2:$A$2000,0))=FALSE,VLOOKUP($A2112,'Reference list'!$A$2:$F$5137,6,FALSE),"No database records"))</f>
        <v/>
      </c>
      <c r="E2112" s="31" t="str">
        <f>IF($A2112="","",IF(ISERROR(MATCH($G2112,'Essex species'!$A$2:$A$2000,0))=FALSE,HYPERLINK("http://www.essexfieldclub.org.uk/portal/p/Species+Account/s/"&amp;SUBSTITUTE(VLOOKUP($A2112,'Reference list'!$A$2:$F$5171,2,FALSE)," ","+"),VLOOKUP($G2112,'Essex species'!$A$2:$G$2000,5,FALSE)),""))</f>
        <v/>
      </c>
      <c r="F2112" s="13" t="str">
        <f>IF($A2112="","",VLOOKUP($A2112,'Reference list'!$A$2:$F$5171,3,FALSE))</f>
        <v/>
      </c>
      <c r="G2112" s="10" t="str">
        <f>IF($A2112="","",VLOOKUP($A2112,'Reference list'!$A$2:$F$5171,2,FALSE))</f>
        <v/>
      </c>
      <c r="M2112" s="66"/>
    </row>
    <row r="2113" spans="1:13">
      <c r="A2113" s="38"/>
      <c r="B2113" s="13" t="str">
        <f>IF($A2113="","",VLOOKUP($A2113,'Reference list'!$A$2:$F$5171,4,FALSE))</f>
        <v/>
      </c>
      <c r="C2113" s="13" t="str">
        <f>IF($A2113="","",VLOOKUP($A2113,'Reference list'!$A$2:$F$5171,5,FALSE))</f>
        <v/>
      </c>
      <c r="D2113" s="77" t="str">
        <f>IF($A2113="","",IF(ISERROR(MATCH($G2113,'Essex species'!$A$2:$A$2000,0))=FALSE,VLOOKUP($A2113,'Reference list'!$A$2:$F$5137,6,FALSE),"No database records"))</f>
        <v/>
      </c>
      <c r="E2113" s="31" t="str">
        <f>IF($A2113="","",IF(ISERROR(MATCH($G2113,'Essex species'!$A$2:$A$2000,0))=FALSE,HYPERLINK("http://www.essexfieldclub.org.uk/portal/p/Species+Account/s/"&amp;SUBSTITUTE(VLOOKUP($A2113,'Reference list'!$A$2:$F$5171,2,FALSE)," ","+"),VLOOKUP($G2113,'Essex species'!$A$2:$G$2000,5,FALSE)),""))</f>
        <v/>
      </c>
      <c r="F2113" s="13" t="str">
        <f>IF($A2113="","",VLOOKUP($A2113,'Reference list'!$A$2:$F$5171,3,FALSE))</f>
        <v/>
      </c>
      <c r="G2113" s="10" t="str">
        <f>IF($A2113="","",VLOOKUP($A2113,'Reference list'!$A$2:$F$5171,2,FALSE))</f>
        <v/>
      </c>
      <c r="M2113" s="66"/>
    </row>
    <row r="2114" spans="1:13">
      <c r="A2114" s="38"/>
      <c r="B2114" s="13" t="str">
        <f>IF($A2114="","",VLOOKUP($A2114,'Reference list'!$A$2:$F$5171,4,FALSE))</f>
        <v/>
      </c>
      <c r="C2114" s="13" t="str">
        <f>IF($A2114="","",VLOOKUP($A2114,'Reference list'!$A$2:$F$5171,5,FALSE))</f>
        <v/>
      </c>
      <c r="D2114" s="77" t="str">
        <f>IF($A2114="","",IF(ISERROR(MATCH($G2114,'Essex species'!$A$2:$A$2000,0))=FALSE,VLOOKUP($A2114,'Reference list'!$A$2:$F$5137,6,FALSE),"No database records"))</f>
        <v/>
      </c>
      <c r="E2114" s="31" t="str">
        <f>IF($A2114="","",IF(ISERROR(MATCH($G2114,'Essex species'!$A$2:$A$2000,0))=FALSE,HYPERLINK("http://www.essexfieldclub.org.uk/portal/p/Species+Account/s/"&amp;SUBSTITUTE(VLOOKUP($A2114,'Reference list'!$A$2:$F$5171,2,FALSE)," ","+"),VLOOKUP($G2114,'Essex species'!$A$2:$G$2000,5,FALSE)),""))</f>
        <v/>
      </c>
      <c r="F2114" s="13" t="str">
        <f>IF($A2114="","",VLOOKUP($A2114,'Reference list'!$A$2:$F$5171,3,FALSE))</f>
        <v/>
      </c>
      <c r="G2114" s="10" t="str">
        <f>IF($A2114="","",VLOOKUP($A2114,'Reference list'!$A$2:$F$5171,2,FALSE))</f>
        <v/>
      </c>
      <c r="M2114" s="66"/>
    </row>
    <row r="2115" spans="1:13">
      <c r="A2115" s="38"/>
      <c r="B2115" s="13" t="str">
        <f>IF($A2115="","",VLOOKUP($A2115,'Reference list'!$A$2:$F$5171,4,FALSE))</f>
        <v/>
      </c>
      <c r="C2115" s="13" t="str">
        <f>IF($A2115="","",VLOOKUP($A2115,'Reference list'!$A$2:$F$5171,5,FALSE))</f>
        <v/>
      </c>
      <c r="D2115" s="77" t="str">
        <f>IF($A2115="","",IF(ISERROR(MATCH($G2115,'Essex species'!$A$2:$A$2000,0))=FALSE,VLOOKUP($A2115,'Reference list'!$A$2:$F$5137,6,FALSE),"No database records"))</f>
        <v/>
      </c>
      <c r="E2115" s="31" t="str">
        <f>IF($A2115="","",IF(ISERROR(MATCH($G2115,'Essex species'!$A$2:$A$2000,0))=FALSE,HYPERLINK("http://www.essexfieldclub.org.uk/portal/p/Species+Account/s/"&amp;SUBSTITUTE(VLOOKUP($A2115,'Reference list'!$A$2:$F$5171,2,FALSE)," ","+"),VLOOKUP($G2115,'Essex species'!$A$2:$G$2000,5,FALSE)),""))</f>
        <v/>
      </c>
      <c r="F2115" s="13" t="str">
        <f>IF($A2115="","",VLOOKUP($A2115,'Reference list'!$A$2:$F$5171,3,FALSE))</f>
        <v/>
      </c>
      <c r="G2115" s="10" t="str">
        <f>IF($A2115="","",VLOOKUP($A2115,'Reference list'!$A$2:$F$5171,2,FALSE))</f>
        <v/>
      </c>
      <c r="M2115" s="66"/>
    </row>
    <row r="2116" spans="1:13">
      <c r="A2116" s="38"/>
      <c r="B2116" s="13" t="str">
        <f>IF($A2116="","",VLOOKUP($A2116,'Reference list'!$A$2:$F$5171,4,FALSE))</f>
        <v/>
      </c>
      <c r="C2116" s="13" t="str">
        <f>IF($A2116="","",VLOOKUP($A2116,'Reference list'!$A$2:$F$5171,5,FALSE))</f>
        <v/>
      </c>
      <c r="D2116" s="77" t="str">
        <f>IF($A2116="","",IF(ISERROR(MATCH($G2116,'Essex species'!$A$2:$A$2000,0))=FALSE,VLOOKUP($A2116,'Reference list'!$A$2:$F$5137,6,FALSE),"No database records"))</f>
        <v/>
      </c>
      <c r="E2116" s="31" t="str">
        <f>IF($A2116="","",IF(ISERROR(MATCH($G2116,'Essex species'!$A$2:$A$2000,0))=FALSE,HYPERLINK("http://www.essexfieldclub.org.uk/portal/p/Species+Account/s/"&amp;SUBSTITUTE(VLOOKUP($A2116,'Reference list'!$A$2:$F$5171,2,FALSE)," ","+"),VLOOKUP($G2116,'Essex species'!$A$2:$G$2000,5,FALSE)),""))</f>
        <v/>
      </c>
      <c r="F2116" s="13" t="str">
        <f>IF($A2116="","",VLOOKUP($A2116,'Reference list'!$A$2:$F$5171,3,FALSE))</f>
        <v/>
      </c>
      <c r="G2116" s="10" t="str">
        <f>IF($A2116="","",VLOOKUP($A2116,'Reference list'!$A$2:$F$5171,2,FALSE))</f>
        <v/>
      </c>
      <c r="M2116" s="66"/>
    </row>
    <row r="2117" spans="1:13">
      <c r="A2117" s="38"/>
      <c r="B2117" s="13" t="str">
        <f>IF($A2117="","",VLOOKUP($A2117,'Reference list'!$A$2:$F$5171,4,FALSE))</f>
        <v/>
      </c>
      <c r="C2117" s="13" t="str">
        <f>IF($A2117="","",VLOOKUP($A2117,'Reference list'!$A$2:$F$5171,5,FALSE))</f>
        <v/>
      </c>
      <c r="D2117" s="77" t="str">
        <f>IF($A2117="","",IF(ISERROR(MATCH($G2117,'Essex species'!$A$2:$A$2000,0))=FALSE,VLOOKUP($A2117,'Reference list'!$A$2:$F$5137,6,FALSE),"No database records"))</f>
        <v/>
      </c>
      <c r="E2117" s="31" t="str">
        <f>IF($A2117="","",IF(ISERROR(MATCH($G2117,'Essex species'!$A$2:$A$2000,0))=FALSE,HYPERLINK("http://www.essexfieldclub.org.uk/portal/p/Species+Account/s/"&amp;SUBSTITUTE(VLOOKUP($A2117,'Reference list'!$A$2:$F$5171,2,FALSE)," ","+"),VLOOKUP($G2117,'Essex species'!$A$2:$G$2000,5,FALSE)),""))</f>
        <v/>
      </c>
      <c r="F2117" s="13" t="str">
        <f>IF($A2117="","",VLOOKUP($A2117,'Reference list'!$A$2:$F$5171,3,FALSE))</f>
        <v/>
      </c>
      <c r="G2117" s="10" t="str">
        <f>IF($A2117="","",VLOOKUP($A2117,'Reference list'!$A$2:$F$5171,2,FALSE))</f>
        <v/>
      </c>
      <c r="M2117" s="66"/>
    </row>
    <row r="2118" spans="1:13">
      <c r="A2118" s="38"/>
      <c r="B2118" s="13" t="str">
        <f>IF($A2118="","",VLOOKUP($A2118,'Reference list'!$A$2:$F$5171,4,FALSE))</f>
        <v/>
      </c>
      <c r="C2118" s="13" t="str">
        <f>IF($A2118="","",VLOOKUP($A2118,'Reference list'!$A$2:$F$5171,5,FALSE))</f>
        <v/>
      </c>
      <c r="D2118" s="77" t="str">
        <f>IF($A2118="","",IF(ISERROR(MATCH($G2118,'Essex species'!$A$2:$A$2000,0))=FALSE,VLOOKUP($A2118,'Reference list'!$A$2:$F$5137,6,FALSE),"No database records"))</f>
        <v/>
      </c>
      <c r="E2118" s="31" t="str">
        <f>IF($A2118="","",IF(ISERROR(MATCH($G2118,'Essex species'!$A$2:$A$2000,0))=FALSE,HYPERLINK("http://www.essexfieldclub.org.uk/portal/p/Species+Account/s/"&amp;SUBSTITUTE(VLOOKUP($A2118,'Reference list'!$A$2:$F$5171,2,FALSE)," ","+"),VLOOKUP($G2118,'Essex species'!$A$2:$G$2000,5,FALSE)),""))</f>
        <v/>
      </c>
      <c r="F2118" s="13" t="str">
        <f>IF($A2118="","",VLOOKUP($A2118,'Reference list'!$A$2:$F$5171,3,FALSE))</f>
        <v/>
      </c>
      <c r="G2118" s="10" t="str">
        <f>IF($A2118="","",VLOOKUP($A2118,'Reference list'!$A$2:$F$5171,2,FALSE))</f>
        <v/>
      </c>
      <c r="M2118" s="66"/>
    </row>
    <row r="2119" spans="1:13">
      <c r="A2119" s="38"/>
      <c r="B2119" s="13" t="str">
        <f>IF($A2119="","",VLOOKUP($A2119,'Reference list'!$A$2:$F$5171,4,FALSE))</f>
        <v/>
      </c>
      <c r="C2119" s="13" t="str">
        <f>IF($A2119="","",VLOOKUP($A2119,'Reference list'!$A$2:$F$5171,5,FALSE))</f>
        <v/>
      </c>
      <c r="D2119" s="77" t="str">
        <f>IF($A2119="","",IF(ISERROR(MATCH($G2119,'Essex species'!$A$2:$A$2000,0))=FALSE,VLOOKUP($A2119,'Reference list'!$A$2:$F$5137,6,FALSE),"No database records"))</f>
        <v/>
      </c>
      <c r="E2119" s="31" t="str">
        <f>IF($A2119="","",IF(ISERROR(MATCH($G2119,'Essex species'!$A$2:$A$2000,0))=FALSE,HYPERLINK("http://www.essexfieldclub.org.uk/portal/p/Species+Account/s/"&amp;SUBSTITUTE(VLOOKUP($A2119,'Reference list'!$A$2:$F$5171,2,FALSE)," ","+"),VLOOKUP($G2119,'Essex species'!$A$2:$G$2000,5,FALSE)),""))</f>
        <v/>
      </c>
      <c r="F2119" s="13" t="str">
        <f>IF($A2119="","",VLOOKUP($A2119,'Reference list'!$A$2:$F$5171,3,FALSE))</f>
        <v/>
      </c>
      <c r="G2119" s="10" t="str">
        <f>IF($A2119="","",VLOOKUP($A2119,'Reference list'!$A$2:$F$5171,2,FALSE))</f>
        <v/>
      </c>
      <c r="M2119" s="66"/>
    </row>
    <row r="2120" spans="1:13">
      <c r="A2120" s="38"/>
      <c r="B2120" s="13" t="str">
        <f>IF($A2120="","",VLOOKUP($A2120,'Reference list'!$A$2:$F$5171,4,FALSE))</f>
        <v/>
      </c>
      <c r="C2120" s="13" t="str">
        <f>IF($A2120="","",VLOOKUP($A2120,'Reference list'!$A$2:$F$5171,5,FALSE))</f>
        <v/>
      </c>
      <c r="D2120" s="77" t="str">
        <f>IF($A2120="","",IF(ISERROR(MATCH($G2120,'Essex species'!$A$2:$A$2000,0))=FALSE,VLOOKUP($A2120,'Reference list'!$A$2:$F$5137,6,FALSE),"No database records"))</f>
        <v/>
      </c>
      <c r="E2120" s="31" t="str">
        <f>IF($A2120="","",IF(ISERROR(MATCH($G2120,'Essex species'!$A$2:$A$2000,0))=FALSE,HYPERLINK("http://www.essexfieldclub.org.uk/portal/p/Species+Account/s/"&amp;SUBSTITUTE(VLOOKUP($A2120,'Reference list'!$A$2:$F$5171,2,FALSE)," ","+"),VLOOKUP($G2120,'Essex species'!$A$2:$G$2000,5,FALSE)),""))</f>
        <v/>
      </c>
      <c r="F2120" s="13" t="str">
        <f>IF($A2120="","",VLOOKUP($A2120,'Reference list'!$A$2:$F$5171,3,FALSE))</f>
        <v/>
      </c>
      <c r="G2120" s="10" t="str">
        <f>IF($A2120="","",VLOOKUP($A2120,'Reference list'!$A$2:$F$5171,2,FALSE))</f>
        <v/>
      </c>
      <c r="M2120" s="66"/>
    </row>
    <row r="2121" spans="1:13">
      <c r="A2121" s="38"/>
      <c r="B2121" s="13" t="str">
        <f>IF($A2121="","",VLOOKUP($A2121,'Reference list'!$A$2:$F$5171,4,FALSE))</f>
        <v/>
      </c>
      <c r="C2121" s="13" t="str">
        <f>IF($A2121="","",VLOOKUP($A2121,'Reference list'!$A$2:$F$5171,5,FALSE))</f>
        <v/>
      </c>
      <c r="D2121" s="77" t="str">
        <f>IF($A2121="","",IF(ISERROR(MATCH($G2121,'Essex species'!$A$2:$A$2000,0))=FALSE,VLOOKUP($A2121,'Reference list'!$A$2:$F$5137,6,FALSE),"No database records"))</f>
        <v/>
      </c>
      <c r="E2121" s="31" t="str">
        <f>IF($A2121="","",IF(ISERROR(MATCH($G2121,'Essex species'!$A$2:$A$2000,0))=FALSE,HYPERLINK("http://www.essexfieldclub.org.uk/portal/p/Species+Account/s/"&amp;SUBSTITUTE(VLOOKUP($A2121,'Reference list'!$A$2:$F$5171,2,FALSE)," ","+"),VLOOKUP($G2121,'Essex species'!$A$2:$G$2000,5,FALSE)),""))</f>
        <v/>
      </c>
      <c r="F2121" s="13" t="str">
        <f>IF($A2121="","",VLOOKUP($A2121,'Reference list'!$A$2:$F$5171,3,FALSE))</f>
        <v/>
      </c>
      <c r="G2121" s="10" t="str">
        <f>IF($A2121="","",VLOOKUP($A2121,'Reference list'!$A$2:$F$5171,2,FALSE))</f>
        <v/>
      </c>
      <c r="M2121" s="66"/>
    </row>
    <row r="2122" spans="1:13">
      <c r="A2122" s="38"/>
      <c r="B2122" s="13" t="str">
        <f>IF($A2122="","",VLOOKUP($A2122,'Reference list'!$A$2:$F$5171,4,FALSE))</f>
        <v/>
      </c>
      <c r="C2122" s="13" t="str">
        <f>IF($A2122="","",VLOOKUP($A2122,'Reference list'!$A$2:$F$5171,5,FALSE))</f>
        <v/>
      </c>
      <c r="D2122" s="77" t="str">
        <f>IF($A2122="","",IF(ISERROR(MATCH($G2122,'Essex species'!$A$2:$A$2000,0))=FALSE,VLOOKUP($A2122,'Reference list'!$A$2:$F$5137,6,FALSE),"No database records"))</f>
        <v/>
      </c>
      <c r="E2122" s="31" t="str">
        <f>IF($A2122="","",IF(ISERROR(MATCH($G2122,'Essex species'!$A$2:$A$2000,0))=FALSE,HYPERLINK("http://www.essexfieldclub.org.uk/portal/p/Species+Account/s/"&amp;SUBSTITUTE(VLOOKUP($A2122,'Reference list'!$A$2:$F$5171,2,FALSE)," ","+"),VLOOKUP($G2122,'Essex species'!$A$2:$G$2000,5,FALSE)),""))</f>
        <v/>
      </c>
      <c r="F2122" s="13" t="str">
        <f>IF($A2122="","",VLOOKUP($A2122,'Reference list'!$A$2:$F$5171,3,FALSE))</f>
        <v/>
      </c>
      <c r="G2122" s="10" t="str">
        <f>IF($A2122="","",VLOOKUP($A2122,'Reference list'!$A$2:$F$5171,2,FALSE))</f>
        <v/>
      </c>
      <c r="M2122" s="66"/>
    </row>
    <row r="2123" spans="1:13">
      <c r="A2123" s="38"/>
      <c r="B2123" s="13" t="str">
        <f>IF($A2123="","",VLOOKUP($A2123,'Reference list'!$A$2:$F$5171,4,FALSE))</f>
        <v/>
      </c>
      <c r="C2123" s="13" t="str">
        <f>IF($A2123="","",VLOOKUP($A2123,'Reference list'!$A$2:$F$5171,5,FALSE))</f>
        <v/>
      </c>
      <c r="D2123" s="77" t="str">
        <f>IF($A2123="","",IF(ISERROR(MATCH($G2123,'Essex species'!$A$2:$A$2000,0))=FALSE,VLOOKUP($A2123,'Reference list'!$A$2:$F$5137,6,FALSE),"No database records"))</f>
        <v/>
      </c>
      <c r="E2123" s="31" t="str">
        <f>IF($A2123="","",IF(ISERROR(MATCH($G2123,'Essex species'!$A$2:$A$2000,0))=FALSE,HYPERLINK("http://www.essexfieldclub.org.uk/portal/p/Species+Account/s/"&amp;SUBSTITUTE(VLOOKUP($A2123,'Reference list'!$A$2:$F$5171,2,FALSE)," ","+"),VLOOKUP($G2123,'Essex species'!$A$2:$G$2000,5,FALSE)),""))</f>
        <v/>
      </c>
      <c r="F2123" s="13" t="str">
        <f>IF($A2123="","",VLOOKUP($A2123,'Reference list'!$A$2:$F$5171,3,FALSE))</f>
        <v/>
      </c>
      <c r="G2123" s="10" t="str">
        <f>IF($A2123="","",VLOOKUP($A2123,'Reference list'!$A$2:$F$5171,2,FALSE))</f>
        <v/>
      </c>
      <c r="M2123" s="66"/>
    </row>
    <row r="2124" spans="1:13">
      <c r="A2124" s="38"/>
      <c r="B2124" s="13" t="str">
        <f>IF($A2124="","",VLOOKUP($A2124,'Reference list'!$A$2:$F$5171,4,FALSE))</f>
        <v/>
      </c>
      <c r="C2124" s="13" t="str">
        <f>IF($A2124="","",VLOOKUP($A2124,'Reference list'!$A$2:$F$5171,5,FALSE))</f>
        <v/>
      </c>
      <c r="D2124" s="77" t="str">
        <f>IF($A2124="","",IF(ISERROR(MATCH($G2124,'Essex species'!$A$2:$A$2000,0))=FALSE,VLOOKUP($A2124,'Reference list'!$A$2:$F$5137,6,FALSE),"No database records"))</f>
        <v/>
      </c>
      <c r="E2124" s="31" t="str">
        <f>IF($A2124="","",IF(ISERROR(MATCH($G2124,'Essex species'!$A$2:$A$2000,0))=FALSE,HYPERLINK("http://www.essexfieldclub.org.uk/portal/p/Species+Account/s/"&amp;SUBSTITUTE(VLOOKUP($A2124,'Reference list'!$A$2:$F$5171,2,FALSE)," ","+"),VLOOKUP($G2124,'Essex species'!$A$2:$G$2000,5,FALSE)),""))</f>
        <v/>
      </c>
      <c r="F2124" s="13" t="str">
        <f>IF($A2124="","",VLOOKUP($A2124,'Reference list'!$A$2:$F$5171,3,FALSE))</f>
        <v/>
      </c>
      <c r="G2124" s="10" t="str">
        <f>IF($A2124="","",VLOOKUP($A2124,'Reference list'!$A$2:$F$5171,2,FALSE))</f>
        <v/>
      </c>
      <c r="M2124" s="66"/>
    </row>
    <row r="2125" spans="1:13">
      <c r="A2125" s="38"/>
      <c r="B2125" s="13" t="str">
        <f>IF($A2125="","",VLOOKUP($A2125,'Reference list'!$A$2:$F$5171,4,FALSE))</f>
        <v/>
      </c>
      <c r="C2125" s="13" t="str">
        <f>IF($A2125="","",VLOOKUP($A2125,'Reference list'!$A$2:$F$5171,5,FALSE))</f>
        <v/>
      </c>
      <c r="D2125" s="77" t="str">
        <f>IF($A2125="","",IF(ISERROR(MATCH($G2125,'Essex species'!$A$2:$A$2000,0))=FALSE,VLOOKUP($A2125,'Reference list'!$A$2:$F$5137,6,FALSE),"No database records"))</f>
        <v/>
      </c>
      <c r="E2125" s="31" t="str">
        <f>IF($A2125="","",IF(ISERROR(MATCH($G2125,'Essex species'!$A$2:$A$2000,0))=FALSE,HYPERLINK("http://www.essexfieldclub.org.uk/portal/p/Species+Account/s/"&amp;SUBSTITUTE(VLOOKUP($A2125,'Reference list'!$A$2:$F$5171,2,FALSE)," ","+"),VLOOKUP($G2125,'Essex species'!$A$2:$G$2000,5,FALSE)),""))</f>
        <v/>
      </c>
      <c r="F2125" s="13" t="str">
        <f>IF($A2125="","",VLOOKUP($A2125,'Reference list'!$A$2:$F$5171,3,FALSE))</f>
        <v/>
      </c>
      <c r="G2125" s="10" t="str">
        <f>IF($A2125="","",VLOOKUP($A2125,'Reference list'!$A$2:$F$5171,2,FALSE))</f>
        <v/>
      </c>
      <c r="M2125" s="66"/>
    </row>
    <row r="2126" spans="1:13">
      <c r="A2126" s="38"/>
      <c r="B2126" s="13" t="str">
        <f>IF($A2126="","",VLOOKUP($A2126,'Reference list'!$A$2:$F$5171,4,FALSE))</f>
        <v/>
      </c>
      <c r="C2126" s="13" t="str">
        <f>IF($A2126="","",VLOOKUP($A2126,'Reference list'!$A$2:$F$5171,5,FALSE))</f>
        <v/>
      </c>
      <c r="D2126" s="77" t="str">
        <f>IF($A2126="","",IF(ISERROR(MATCH($G2126,'Essex species'!$A$2:$A$2000,0))=FALSE,VLOOKUP($A2126,'Reference list'!$A$2:$F$5137,6,FALSE),"No database records"))</f>
        <v/>
      </c>
      <c r="E2126" s="31" t="str">
        <f>IF($A2126="","",IF(ISERROR(MATCH($G2126,'Essex species'!$A$2:$A$2000,0))=FALSE,HYPERLINK("http://www.essexfieldclub.org.uk/portal/p/Species+Account/s/"&amp;SUBSTITUTE(VLOOKUP($A2126,'Reference list'!$A$2:$F$5171,2,FALSE)," ","+"),VLOOKUP($G2126,'Essex species'!$A$2:$G$2000,5,FALSE)),""))</f>
        <v/>
      </c>
      <c r="F2126" s="13" t="str">
        <f>IF($A2126="","",VLOOKUP($A2126,'Reference list'!$A$2:$F$5171,3,FALSE))</f>
        <v/>
      </c>
      <c r="G2126" s="10" t="str">
        <f>IF($A2126="","",VLOOKUP($A2126,'Reference list'!$A$2:$F$5171,2,FALSE))</f>
        <v/>
      </c>
      <c r="M2126" s="66"/>
    </row>
    <row r="2127" spans="1:13">
      <c r="A2127" s="38"/>
      <c r="B2127" s="13" t="str">
        <f>IF($A2127="","",VLOOKUP($A2127,'Reference list'!$A$2:$F$5171,4,FALSE))</f>
        <v/>
      </c>
      <c r="C2127" s="13" t="str">
        <f>IF($A2127="","",VLOOKUP($A2127,'Reference list'!$A$2:$F$5171,5,FALSE))</f>
        <v/>
      </c>
      <c r="D2127" s="77" t="str">
        <f>IF($A2127="","",IF(ISERROR(MATCH($G2127,'Essex species'!$A$2:$A$2000,0))=FALSE,VLOOKUP($A2127,'Reference list'!$A$2:$F$5137,6,FALSE),"No database records"))</f>
        <v/>
      </c>
      <c r="E2127" s="31" t="str">
        <f>IF($A2127="","",IF(ISERROR(MATCH($G2127,'Essex species'!$A$2:$A$2000,0))=FALSE,HYPERLINK("http://www.essexfieldclub.org.uk/portal/p/Species+Account/s/"&amp;SUBSTITUTE(VLOOKUP($A2127,'Reference list'!$A$2:$F$5171,2,FALSE)," ","+"),VLOOKUP($G2127,'Essex species'!$A$2:$G$2000,5,FALSE)),""))</f>
        <v/>
      </c>
      <c r="F2127" s="13" t="str">
        <f>IF($A2127="","",VLOOKUP($A2127,'Reference list'!$A$2:$F$5171,3,FALSE))</f>
        <v/>
      </c>
      <c r="G2127" s="10" t="str">
        <f>IF($A2127="","",VLOOKUP($A2127,'Reference list'!$A$2:$F$5171,2,FALSE))</f>
        <v/>
      </c>
      <c r="M2127" s="66"/>
    </row>
    <row r="2128" spans="1:13">
      <c r="A2128" s="38"/>
      <c r="B2128" s="13" t="str">
        <f>IF($A2128="","",VLOOKUP($A2128,'Reference list'!$A$2:$F$5171,4,FALSE))</f>
        <v/>
      </c>
      <c r="C2128" s="13" t="str">
        <f>IF($A2128="","",VLOOKUP($A2128,'Reference list'!$A$2:$F$5171,5,FALSE))</f>
        <v/>
      </c>
      <c r="D2128" s="77" t="str">
        <f>IF($A2128="","",IF(ISERROR(MATCH($G2128,'Essex species'!$A$2:$A$2000,0))=FALSE,VLOOKUP($A2128,'Reference list'!$A$2:$F$5137,6,FALSE),"No database records"))</f>
        <v/>
      </c>
      <c r="E2128" s="31" t="str">
        <f>IF($A2128="","",IF(ISERROR(MATCH($G2128,'Essex species'!$A$2:$A$2000,0))=FALSE,HYPERLINK("http://www.essexfieldclub.org.uk/portal/p/Species+Account/s/"&amp;SUBSTITUTE(VLOOKUP($A2128,'Reference list'!$A$2:$F$5171,2,FALSE)," ","+"),VLOOKUP($G2128,'Essex species'!$A$2:$G$2000,5,FALSE)),""))</f>
        <v/>
      </c>
      <c r="F2128" s="13" t="str">
        <f>IF($A2128="","",VLOOKUP($A2128,'Reference list'!$A$2:$F$5171,3,FALSE))</f>
        <v/>
      </c>
      <c r="G2128" s="10" t="str">
        <f>IF($A2128="","",VLOOKUP($A2128,'Reference list'!$A$2:$F$5171,2,FALSE))</f>
        <v/>
      </c>
      <c r="M2128" s="66"/>
    </row>
    <row r="2129" spans="1:13">
      <c r="A2129" s="38"/>
      <c r="B2129" s="13" t="str">
        <f>IF($A2129="","",VLOOKUP($A2129,'Reference list'!$A$2:$F$5171,4,FALSE))</f>
        <v/>
      </c>
      <c r="C2129" s="13" t="str">
        <f>IF($A2129="","",VLOOKUP($A2129,'Reference list'!$A$2:$F$5171,5,FALSE))</f>
        <v/>
      </c>
      <c r="D2129" s="77" t="str">
        <f>IF($A2129="","",IF(ISERROR(MATCH($G2129,'Essex species'!$A$2:$A$2000,0))=FALSE,VLOOKUP($A2129,'Reference list'!$A$2:$F$5137,6,FALSE),"No database records"))</f>
        <v/>
      </c>
      <c r="E2129" s="31" t="str">
        <f>IF($A2129="","",IF(ISERROR(MATCH($G2129,'Essex species'!$A$2:$A$2000,0))=FALSE,HYPERLINK("http://www.essexfieldclub.org.uk/portal/p/Species+Account/s/"&amp;SUBSTITUTE(VLOOKUP($A2129,'Reference list'!$A$2:$F$5171,2,FALSE)," ","+"),VLOOKUP($G2129,'Essex species'!$A$2:$G$2000,5,FALSE)),""))</f>
        <v/>
      </c>
      <c r="F2129" s="13" t="str">
        <f>IF($A2129="","",VLOOKUP($A2129,'Reference list'!$A$2:$F$5171,3,FALSE))</f>
        <v/>
      </c>
      <c r="G2129" s="10" t="str">
        <f>IF($A2129="","",VLOOKUP($A2129,'Reference list'!$A$2:$F$5171,2,FALSE))</f>
        <v/>
      </c>
      <c r="M2129" s="66"/>
    </row>
    <row r="2130" spans="1:13">
      <c r="A2130" s="38"/>
      <c r="B2130" s="13" t="str">
        <f>IF($A2130="","",VLOOKUP($A2130,'Reference list'!$A$2:$F$5171,4,FALSE))</f>
        <v/>
      </c>
      <c r="C2130" s="13" t="str">
        <f>IF($A2130="","",VLOOKUP($A2130,'Reference list'!$A$2:$F$5171,5,FALSE))</f>
        <v/>
      </c>
      <c r="D2130" s="77" t="str">
        <f>IF($A2130="","",IF(ISERROR(MATCH($G2130,'Essex species'!$A$2:$A$2000,0))=FALSE,VLOOKUP($A2130,'Reference list'!$A$2:$F$5137,6,FALSE),"No database records"))</f>
        <v/>
      </c>
      <c r="E2130" s="31" t="str">
        <f>IF($A2130="","",IF(ISERROR(MATCH($G2130,'Essex species'!$A$2:$A$2000,0))=FALSE,HYPERLINK("http://www.essexfieldclub.org.uk/portal/p/Species+Account/s/"&amp;SUBSTITUTE(VLOOKUP($A2130,'Reference list'!$A$2:$F$5171,2,FALSE)," ","+"),VLOOKUP($G2130,'Essex species'!$A$2:$G$2000,5,FALSE)),""))</f>
        <v/>
      </c>
      <c r="F2130" s="13" t="str">
        <f>IF($A2130="","",VLOOKUP($A2130,'Reference list'!$A$2:$F$5171,3,FALSE))</f>
        <v/>
      </c>
      <c r="G2130" s="10" t="str">
        <f>IF($A2130="","",VLOOKUP($A2130,'Reference list'!$A$2:$F$5171,2,FALSE))</f>
        <v/>
      </c>
      <c r="M2130" s="66"/>
    </row>
    <row r="2131" spans="1:13">
      <c r="A2131" s="38"/>
      <c r="B2131" s="13" t="str">
        <f>IF($A2131="","",VLOOKUP($A2131,'Reference list'!$A$2:$F$5171,4,FALSE))</f>
        <v/>
      </c>
      <c r="C2131" s="13" t="str">
        <f>IF($A2131="","",VLOOKUP($A2131,'Reference list'!$A$2:$F$5171,5,FALSE))</f>
        <v/>
      </c>
      <c r="D2131" s="77" t="str">
        <f>IF($A2131="","",IF(ISERROR(MATCH($G2131,'Essex species'!$A$2:$A$2000,0))=FALSE,VLOOKUP($A2131,'Reference list'!$A$2:$F$5137,6,FALSE),"No database records"))</f>
        <v/>
      </c>
      <c r="E2131" s="31" t="str">
        <f>IF($A2131="","",IF(ISERROR(MATCH($G2131,'Essex species'!$A$2:$A$2000,0))=FALSE,HYPERLINK("http://www.essexfieldclub.org.uk/portal/p/Species+Account/s/"&amp;SUBSTITUTE(VLOOKUP($A2131,'Reference list'!$A$2:$F$5171,2,FALSE)," ","+"),VLOOKUP($G2131,'Essex species'!$A$2:$G$2000,5,FALSE)),""))</f>
        <v/>
      </c>
      <c r="F2131" s="13" t="str">
        <f>IF($A2131="","",VLOOKUP($A2131,'Reference list'!$A$2:$F$5171,3,FALSE))</f>
        <v/>
      </c>
      <c r="G2131" s="10" t="str">
        <f>IF($A2131="","",VLOOKUP($A2131,'Reference list'!$A$2:$F$5171,2,FALSE))</f>
        <v/>
      </c>
      <c r="M2131" s="66"/>
    </row>
    <row r="2132" spans="1:13">
      <c r="A2132" s="38"/>
      <c r="B2132" s="13" t="str">
        <f>IF($A2132="","",VLOOKUP($A2132,'Reference list'!$A$2:$F$5171,4,FALSE))</f>
        <v/>
      </c>
      <c r="C2132" s="13" t="str">
        <f>IF($A2132="","",VLOOKUP($A2132,'Reference list'!$A$2:$F$5171,5,FALSE))</f>
        <v/>
      </c>
      <c r="D2132" s="77" t="str">
        <f>IF($A2132="","",IF(ISERROR(MATCH($G2132,'Essex species'!$A$2:$A$2000,0))=FALSE,VLOOKUP($A2132,'Reference list'!$A$2:$F$5137,6,FALSE),"No database records"))</f>
        <v/>
      </c>
      <c r="E2132" s="31" t="str">
        <f>IF($A2132="","",IF(ISERROR(MATCH($G2132,'Essex species'!$A$2:$A$2000,0))=FALSE,HYPERLINK("http://www.essexfieldclub.org.uk/portal/p/Species+Account/s/"&amp;SUBSTITUTE(VLOOKUP($A2132,'Reference list'!$A$2:$F$5171,2,FALSE)," ","+"),VLOOKUP($G2132,'Essex species'!$A$2:$G$2000,5,FALSE)),""))</f>
        <v/>
      </c>
      <c r="F2132" s="13" t="str">
        <f>IF($A2132="","",VLOOKUP($A2132,'Reference list'!$A$2:$F$5171,3,FALSE))</f>
        <v/>
      </c>
      <c r="G2132" s="10" t="str">
        <f>IF($A2132="","",VLOOKUP($A2132,'Reference list'!$A$2:$F$5171,2,FALSE))</f>
        <v/>
      </c>
      <c r="M2132" s="66"/>
    </row>
    <row r="2133" spans="1:13">
      <c r="A2133" s="38"/>
      <c r="B2133" s="13" t="str">
        <f>IF($A2133="","",VLOOKUP($A2133,'Reference list'!$A$2:$F$5171,4,FALSE))</f>
        <v/>
      </c>
      <c r="C2133" s="13" t="str">
        <f>IF($A2133="","",VLOOKUP($A2133,'Reference list'!$A$2:$F$5171,5,FALSE))</f>
        <v/>
      </c>
      <c r="D2133" s="77" t="str">
        <f>IF($A2133="","",IF(ISERROR(MATCH($G2133,'Essex species'!$A$2:$A$2000,0))=FALSE,VLOOKUP($A2133,'Reference list'!$A$2:$F$5137,6,FALSE),"No database records"))</f>
        <v/>
      </c>
      <c r="E2133" s="31" t="str">
        <f>IF($A2133="","",IF(ISERROR(MATCH($G2133,'Essex species'!$A$2:$A$2000,0))=FALSE,HYPERLINK("http://www.essexfieldclub.org.uk/portal/p/Species+Account/s/"&amp;SUBSTITUTE(VLOOKUP($A2133,'Reference list'!$A$2:$F$5171,2,FALSE)," ","+"),VLOOKUP($G2133,'Essex species'!$A$2:$G$2000,5,FALSE)),""))</f>
        <v/>
      </c>
      <c r="F2133" s="13" t="str">
        <f>IF($A2133="","",VLOOKUP($A2133,'Reference list'!$A$2:$F$5171,3,FALSE))</f>
        <v/>
      </c>
      <c r="G2133" s="10" t="str">
        <f>IF($A2133="","",VLOOKUP($A2133,'Reference list'!$A$2:$F$5171,2,FALSE))</f>
        <v/>
      </c>
      <c r="M2133" s="66"/>
    </row>
    <row r="2134" spans="1:13">
      <c r="A2134" s="38"/>
      <c r="B2134" s="13" t="str">
        <f>IF($A2134="","",VLOOKUP($A2134,'Reference list'!$A$2:$F$5171,4,FALSE))</f>
        <v/>
      </c>
      <c r="C2134" s="13" t="str">
        <f>IF($A2134="","",VLOOKUP($A2134,'Reference list'!$A$2:$F$5171,5,FALSE))</f>
        <v/>
      </c>
      <c r="D2134" s="77" t="str">
        <f>IF($A2134="","",IF(ISERROR(MATCH($G2134,'Essex species'!$A$2:$A$2000,0))=FALSE,VLOOKUP($A2134,'Reference list'!$A$2:$F$5137,6,FALSE),"No database records"))</f>
        <v/>
      </c>
      <c r="E2134" s="31" t="str">
        <f>IF($A2134="","",IF(ISERROR(MATCH($G2134,'Essex species'!$A$2:$A$2000,0))=FALSE,HYPERLINK("http://www.essexfieldclub.org.uk/portal/p/Species+Account/s/"&amp;SUBSTITUTE(VLOOKUP($A2134,'Reference list'!$A$2:$F$5171,2,FALSE)," ","+"),VLOOKUP($G2134,'Essex species'!$A$2:$G$2000,5,FALSE)),""))</f>
        <v/>
      </c>
      <c r="F2134" s="13" t="str">
        <f>IF($A2134="","",VLOOKUP($A2134,'Reference list'!$A$2:$F$5171,3,FALSE))</f>
        <v/>
      </c>
      <c r="G2134" s="10" t="str">
        <f>IF($A2134="","",VLOOKUP($A2134,'Reference list'!$A$2:$F$5171,2,FALSE))</f>
        <v/>
      </c>
      <c r="M2134" s="66"/>
    </row>
    <row r="2135" spans="1:13">
      <c r="A2135" s="38"/>
      <c r="B2135" s="13" t="str">
        <f>IF($A2135="","",VLOOKUP($A2135,'Reference list'!$A$2:$F$5171,4,FALSE))</f>
        <v/>
      </c>
      <c r="C2135" s="13" t="str">
        <f>IF($A2135="","",VLOOKUP($A2135,'Reference list'!$A$2:$F$5171,5,FALSE))</f>
        <v/>
      </c>
      <c r="D2135" s="77" t="str">
        <f>IF($A2135="","",IF(ISERROR(MATCH($G2135,'Essex species'!$A$2:$A$2000,0))=FALSE,VLOOKUP($A2135,'Reference list'!$A$2:$F$5137,6,FALSE),"No database records"))</f>
        <v/>
      </c>
      <c r="E2135" s="31" t="str">
        <f>IF($A2135="","",IF(ISERROR(MATCH($G2135,'Essex species'!$A$2:$A$2000,0))=FALSE,HYPERLINK("http://www.essexfieldclub.org.uk/portal/p/Species+Account/s/"&amp;SUBSTITUTE(VLOOKUP($A2135,'Reference list'!$A$2:$F$5171,2,FALSE)," ","+"),VLOOKUP($G2135,'Essex species'!$A$2:$G$2000,5,FALSE)),""))</f>
        <v/>
      </c>
      <c r="F2135" s="13" t="str">
        <f>IF($A2135="","",VLOOKUP($A2135,'Reference list'!$A$2:$F$5171,3,FALSE))</f>
        <v/>
      </c>
      <c r="G2135" s="10" t="str">
        <f>IF($A2135="","",VLOOKUP($A2135,'Reference list'!$A$2:$F$5171,2,FALSE))</f>
        <v/>
      </c>
      <c r="M2135" s="66"/>
    </row>
    <row r="2136" spans="1:13">
      <c r="A2136" s="38"/>
      <c r="B2136" s="13" t="str">
        <f>IF($A2136="","",VLOOKUP($A2136,'Reference list'!$A$2:$F$5171,4,FALSE))</f>
        <v/>
      </c>
      <c r="C2136" s="13" t="str">
        <f>IF($A2136="","",VLOOKUP($A2136,'Reference list'!$A$2:$F$5171,5,FALSE))</f>
        <v/>
      </c>
      <c r="D2136" s="77" t="str">
        <f>IF($A2136="","",IF(ISERROR(MATCH($G2136,'Essex species'!$A$2:$A$2000,0))=FALSE,VLOOKUP($A2136,'Reference list'!$A$2:$F$5137,6,FALSE),"No database records"))</f>
        <v/>
      </c>
      <c r="E2136" s="31" t="str">
        <f>IF($A2136="","",IF(ISERROR(MATCH($G2136,'Essex species'!$A$2:$A$2000,0))=FALSE,HYPERLINK("http://www.essexfieldclub.org.uk/portal/p/Species+Account/s/"&amp;SUBSTITUTE(VLOOKUP($A2136,'Reference list'!$A$2:$F$5171,2,FALSE)," ","+"),VLOOKUP($G2136,'Essex species'!$A$2:$G$2000,5,FALSE)),""))</f>
        <v/>
      </c>
      <c r="F2136" s="13" t="str">
        <f>IF($A2136="","",VLOOKUP($A2136,'Reference list'!$A$2:$F$5171,3,FALSE))</f>
        <v/>
      </c>
      <c r="G2136" s="10" t="str">
        <f>IF($A2136="","",VLOOKUP($A2136,'Reference list'!$A$2:$F$5171,2,FALSE))</f>
        <v/>
      </c>
      <c r="M2136" s="66"/>
    </row>
    <row r="2137" spans="1:13">
      <c r="A2137" s="38"/>
      <c r="B2137" s="13" t="str">
        <f>IF($A2137="","",VLOOKUP($A2137,'Reference list'!$A$2:$F$5171,4,FALSE))</f>
        <v/>
      </c>
      <c r="C2137" s="13" t="str">
        <f>IF($A2137="","",VLOOKUP($A2137,'Reference list'!$A$2:$F$5171,5,FALSE))</f>
        <v/>
      </c>
      <c r="D2137" s="77" t="str">
        <f>IF($A2137="","",IF(ISERROR(MATCH($G2137,'Essex species'!$A$2:$A$2000,0))=FALSE,VLOOKUP($A2137,'Reference list'!$A$2:$F$5137,6,FALSE),"No database records"))</f>
        <v/>
      </c>
      <c r="E2137" s="31" t="str">
        <f>IF($A2137="","",IF(ISERROR(MATCH($G2137,'Essex species'!$A$2:$A$2000,0))=FALSE,HYPERLINK("http://www.essexfieldclub.org.uk/portal/p/Species+Account/s/"&amp;SUBSTITUTE(VLOOKUP($A2137,'Reference list'!$A$2:$F$5171,2,FALSE)," ","+"),VLOOKUP($G2137,'Essex species'!$A$2:$G$2000,5,FALSE)),""))</f>
        <v/>
      </c>
      <c r="F2137" s="13" t="str">
        <f>IF($A2137="","",VLOOKUP($A2137,'Reference list'!$A$2:$F$5171,3,FALSE))</f>
        <v/>
      </c>
      <c r="G2137" s="10" t="str">
        <f>IF($A2137="","",VLOOKUP($A2137,'Reference list'!$A$2:$F$5171,2,FALSE))</f>
        <v/>
      </c>
      <c r="M2137" s="66"/>
    </row>
    <row r="2138" spans="1:13">
      <c r="A2138" s="38"/>
      <c r="B2138" s="13" t="str">
        <f>IF($A2138="","",VLOOKUP($A2138,'Reference list'!$A$2:$F$5171,4,FALSE))</f>
        <v/>
      </c>
      <c r="C2138" s="13" t="str">
        <f>IF($A2138="","",VLOOKUP($A2138,'Reference list'!$A$2:$F$5171,5,FALSE))</f>
        <v/>
      </c>
      <c r="D2138" s="77" t="str">
        <f>IF($A2138="","",IF(ISERROR(MATCH($G2138,'Essex species'!$A$2:$A$2000,0))=FALSE,VLOOKUP($A2138,'Reference list'!$A$2:$F$5137,6,FALSE),"No database records"))</f>
        <v/>
      </c>
      <c r="E2138" s="31" t="str">
        <f>IF($A2138="","",IF(ISERROR(MATCH($G2138,'Essex species'!$A$2:$A$2000,0))=FALSE,HYPERLINK("http://www.essexfieldclub.org.uk/portal/p/Species+Account/s/"&amp;SUBSTITUTE(VLOOKUP($A2138,'Reference list'!$A$2:$F$5171,2,FALSE)," ","+"),VLOOKUP($G2138,'Essex species'!$A$2:$G$2000,5,FALSE)),""))</f>
        <v/>
      </c>
      <c r="F2138" s="13" t="str">
        <f>IF($A2138="","",VLOOKUP($A2138,'Reference list'!$A$2:$F$5171,3,FALSE))</f>
        <v/>
      </c>
      <c r="G2138" s="10" t="str">
        <f>IF($A2138="","",VLOOKUP($A2138,'Reference list'!$A$2:$F$5171,2,FALSE))</f>
        <v/>
      </c>
      <c r="M2138" s="66"/>
    </row>
    <row r="2139" spans="1:13">
      <c r="A2139" s="38"/>
      <c r="B2139" s="13" t="str">
        <f>IF($A2139="","",VLOOKUP($A2139,'Reference list'!$A$2:$F$5171,4,FALSE))</f>
        <v/>
      </c>
      <c r="C2139" s="13" t="str">
        <f>IF($A2139="","",VLOOKUP($A2139,'Reference list'!$A$2:$F$5171,5,FALSE))</f>
        <v/>
      </c>
      <c r="D2139" s="77" t="str">
        <f>IF($A2139="","",IF(ISERROR(MATCH($G2139,'Essex species'!$A$2:$A$2000,0))=FALSE,VLOOKUP($A2139,'Reference list'!$A$2:$F$5137,6,FALSE),"No database records"))</f>
        <v/>
      </c>
      <c r="E2139" s="31" t="str">
        <f>IF($A2139="","",IF(ISERROR(MATCH($G2139,'Essex species'!$A$2:$A$2000,0))=FALSE,HYPERLINK("http://www.essexfieldclub.org.uk/portal/p/Species+Account/s/"&amp;SUBSTITUTE(VLOOKUP($A2139,'Reference list'!$A$2:$F$5171,2,FALSE)," ","+"),VLOOKUP($G2139,'Essex species'!$A$2:$G$2000,5,FALSE)),""))</f>
        <v/>
      </c>
      <c r="F2139" s="13" t="str">
        <f>IF($A2139="","",VLOOKUP($A2139,'Reference list'!$A$2:$F$5171,3,FALSE))</f>
        <v/>
      </c>
      <c r="G2139" s="10" t="str">
        <f>IF($A2139="","",VLOOKUP($A2139,'Reference list'!$A$2:$F$5171,2,FALSE))</f>
        <v/>
      </c>
      <c r="M2139" s="66"/>
    </row>
    <row r="2140" spans="1:13">
      <c r="A2140" s="38"/>
      <c r="B2140" s="13" t="str">
        <f>IF($A2140="","",VLOOKUP($A2140,'Reference list'!$A$2:$F$5171,4,FALSE))</f>
        <v/>
      </c>
      <c r="C2140" s="13" t="str">
        <f>IF($A2140="","",VLOOKUP($A2140,'Reference list'!$A$2:$F$5171,5,FALSE))</f>
        <v/>
      </c>
      <c r="D2140" s="77" t="str">
        <f>IF($A2140="","",IF(ISERROR(MATCH($G2140,'Essex species'!$A$2:$A$2000,0))=FALSE,VLOOKUP($A2140,'Reference list'!$A$2:$F$5137,6,FALSE),"No database records"))</f>
        <v/>
      </c>
      <c r="E2140" s="31" t="str">
        <f>IF($A2140="","",IF(ISERROR(MATCH($G2140,'Essex species'!$A$2:$A$2000,0))=FALSE,HYPERLINK("http://www.essexfieldclub.org.uk/portal/p/Species+Account/s/"&amp;SUBSTITUTE(VLOOKUP($A2140,'Reference list'!$A$2:$F$5171,2,FALSE)," ","+"),VLOOKUP($G2140,'Essex species'!$A$2:$G$2000,5,FALSE)),""))</f>
        <v/>
      </c>
      <c r="F2140" s="13" t="str">
        <f>IF($A2140="","",VLOOKUP($A2140,'Reference list'!$A$2:$F$5171,3,FALSE))</f>
        <v/>
      </c>
      <c r="G2140" s="10" t="str">
        <f>IF($A2140="","",VLOOKUP($A2140,'Reference list'!$A$2:$F$5171,2,FALSE))</f>
        <v/>
      </c>
      <c r="M2140" s="66"/>
    </row>
    <row r="2141" spans="1:13">
      <c r="A2141" s="38"/>
      <c r="B2141" s="13" t="str">
        <f>IF($A2141="","",VLOOKUP($A2141,'Reference list'!$A$2:$F$5171,4,FALSE))</f>
        <v/>
      </c>
      <c r="C2141" s="13" t="str">
        <f>IF($A2141="","",VLOOKUP($A2141,'Reference list'!$A$2:$F$5171,5,FALSE))</f>
        <v/>
      </c>
      <c r="D2141" s="77" t="str">
        <f>IF($A2141="","",IF(ISERROR(MATCH($G2141,'Essex species'!$A$2:$A$2000,0))=FALSE,VLOOKUP($A2141,'Reference list'!$A$2:$F$5137,6,FALSE),"No database records"))</f>
        <v/>
      </c>
      <c r="E2141" s="31" t="str">
        <f>IF($A2141="","",IF(ISERROR(MATCH($G2141,'Essex species'!$A$2:$A$2000,0))=FALSE,HYPERLINK("http://www.essexfieldclub.org.uk/portal/p/Species+Account/s/"&amp;SUBSTITUTE(VLOOKUP($A2141,'Reference list'!$A$2:$F$5171,2,FALSE)," ","+"),VLOOKUP($G2141,'Essex species'!$A$2:$G$2000,5,FALSE)),""))</f>
        <v/>
      </c>
      <c r="F2141" s="13" t="str">
        <f>IF($A2141="","",VLOOKUP($A2141,'Reference list'!$A$2:$F$5171,3,FALSE))</f>
        <v/>
      </c>
      <c r="G2141" s="10" t="str">
        <f>IF($A2141="","",VLOOKUP($A2141,'Reference list'!$A$2:$F$5171,2,FALSE))</f>
        <v/>
      </c>
      <c r="M2141" s="66"/>
    </row>
    <row r="2142" spans="1:13">
      <c r="A2142" s="38"/>
      <c r="B2142" s="13" t="str">
        <f>IF($A2142="","",VLOOKUP($A2142,'Reference list'!$A$2:$F$5171,4,FALSE))</f>
        <v/>
      </c>
      <c r="C2142" s="13" t="str">
        <f>IF($A2142="","",VLOOKUP($A2142,'Reference list'!$A$2:$F$5171,5,FALSE))</f>
        <v/>
      </c>
      <c r="D2142" s="77" t="str">
        <f>IF($A2142="","",IF(ISERROR(MATCH($G2142,'Essex species'!$A$2:$A$2000,0))=FALSE,VLOOKUP($A2142,'Reference list'!$A$2:$F$5137,6,FALSE),"No database records"))</f>
        <v/>
      </c>
      <c r="E2142" s="31" t="str">
        <f>IF($A2142="","",IF(ISERROR(MATCH($G2142,'Essex species'!$A$2:$A$2000,0))=FALSE,HYPERLINK("http://www.essexfieldclub.org.uk/portal/p/Species+Account/s/"&amp;SUBSTITUTE(VLOOKUP($A2142,'Reference list'!$A$2:$F$5171,2,FALSE)," ","+"),VLOOKUP($G2142,'Essex species'!$A$2:$G$2000,5,FALSE)),""))</f>
        <v/>
      </c>
      <c r="F2142" s="13" t="str">
        <f>IF($A2142="","",VLOOKUP($A2142,'Reference list'!$A$2:$F$5171,3,FALSE))</f>
        <v/>
      </c>
      <c r="G2142" s="10" t="str">
        <f>IF($A2142="","",VLOOKUP($A2142,'Reference list'!$A$2:$F$5171,2,FALSE))</f>
        <v/>
      </c>
      <c r="M2142" s="66"/>
    </row>
    <row r="2143" spans="1:13">
      <c r="A2143" s="38"/>
      <c r="B2143" s="13" t="str">
        <f>IF($A2143="","",VLOOKUP($A2143,'Reference list'!$A$2:$F$5171,4,FALSE))</f>
        <v/>
      </c>
      <c r="C2143" s="13" t="str">
        <f>IF($A2143="","",VLOOKUP($A2143,'Reference list'!$A$2:$F$5171,5,FALSE))</f>
        <v/>
      </c>
      <c r="D2143" s="77" t="str">
        <f>IF($A2143="","",IF(ISERROR(MATCH($G2143,'Essex species'!$A$2:$A$2000,0))=FALSE,VLOOKUP($A2143,'Reference list'!$A$2:$F$5137,6,FALSE),"No database records"))</f>
        <v/>
      </c>
      <c r="E2143" s="31" t="str">
        <f>IF($A2143="","",IF(ISERROR(MATCH($G2143,'Essex species'!$A$2:$A$2000,0))=FALSE,HYPERLINK("http://www.essexfieldclub.org.uk/portal/p/Species+Account/s/"&amp;SUBSTITUTE(VLOOKUP($A2143,'Reference list'!$A$2:$F$5171,2,FALSE)," ","+"),VLOOKUP($G2143,'Essex species'!$A$2:$G$2000,5,FALSE)),""))</f>
        <v/>
      </c>
      <c r="F2143" s="13" t="str">
        <f>IF($A2143="","",VLOOKUP($A2143,'Reference list'!$A$2:$F$5171,3,FALSE))</f>
        <v/>
      </c>
      <c r="G2143" s="10" t="str">
        <f>IF($A2143="","",VLOOKUP($A2143,'Reference list'!$A$2:$F$5171,2,FALSE))</f>
        <v/>
      </c>
      <c r="M2143" s="66"/>
    </row>
    <row r="2144" spans="1:13">
      <c r="A2144" s="38"/>
      <c r="B2144" s="13" t="str">
        <f>IF($A2144="","",VLOOKUP($A2144,'Reference list'!$A$2:$F$5171,4,FALSE))</f>
        <v/>
      </c>
      <c r="C2144" s="13" t="str">
        <f>IF($A2144="","",VLOOKUP($A2144,'Reference list'!$A$2:$F$5171,5,FALSE))</f>
        <v/>
      </c>
      <c r="D2144" s="77" t="str">
        <f>IF($A2144="","",IF(ISERROR(MATCH($G2144,'Essex species'!$A$2:$A$2000,0))=FALSE,VLOOKUP($A2144,'Reference list'!$A$2:$F$5137,6,FALSE),"No database records"))</f>
        <v/>
      </c>
      <c r="E2144" s="31" t="str">
        <f>IF($A2144="","",IF(ISERROR(MATCH($G2144,'Essex species'!$A$2:$A$2000,0))=FALSE,HYPERLINK("http://www.essexfieldclub.org.uk/portal/p/Species+Account/s/"&amp;SUBSTITUTE(VLOOKUP($A2144,'Reference list'!$A$2:$F$5171,2,FALSE)," ","+"),VLOOKUP($G2144,'Essex species'!$A$2:$G$2000,5,FALSE)),""))</f>
        <v/>
      </c>
      <c r="F2144" s="13" t="str">
        <f>IF($A2144="","",VLOOKUP($A2144,'Reference list'!$A$2:$F$5171,3,FALSE))</f>
        <v/>
      </c>
      <c r="G2144" s="10" t="str">
        <f>IF($A2144="","",VLOOKUP($A2144,'Reference list'!$A$2:$F$5171,2,FALSE))</f>
        <v/>
      </c>
      <c r="M2144" s="66"/>
    </row>
    <row r="2145" spans="1:13">
      <c r="A2145" s="38"/>
      <c r="B2145" s="13" t="str">
        <f>IF($A2145="","",VLOOKUP($A2145,'Reference list'!$A$2:$F$5171,4,FALSE))</f>
        <v/>
      </c>
      <c r="C2145" s="13" t="str">
        <f>IF($A2145="","",VLOOKUP($A2145,'Reference list'!$A$2:$F$5171,5,FALSE))</f>
        <v/>
      </c>
      <c r="D2145" s="77" t="str">
        <f>IF($A2145="","",IF(ISERROR(MATCH($G2145,'Essex species'!$A$2:$A$2000,0))=FALSE,VLOOKUP($A2145,'Reference list'!$A$2:$F$5137,6,FALSE),"No database records"))</f>
        <v/>
      </c>
      <c r="E2145" s="31" t="str">
        <f>IF($A2145="","",IF(ISERROR(MATCH($G2145,'Essex species'!$A$2:$A$2000,0))=FALSE,HYPERLINK("http://www.essexfieldclub.org.uk/portal/p/Species+Account/s/"&amp;SUBSTITUTE(VLOOKUP($A2145,'Reference list'!$A$2:$F$5171,2,FALSE)," ","+"),VLOOKUP($G2145,'Essex species'!$A$2:$G$2000,5,FALSE)),""))</f>
        <v/>
      </c>
      <c r="F2145" s="13" t="str">
        <f>IF($A2145="","",VLOOKUP($A2145,'Reference list'!$A$2:$F$5171,3,FALSE))</f>
        <v/>
      </c>
      <c r="G2145" s="10" t="str">
        <f>IF($A2145="","",VLOOKUP($A2145,'Reference list'!$A$2:$F$5171,2,FALSE))</f>
        <v/>
      </c>
      <c r="M2145" s="66"/>
    </row>
    <row r="2146" spans="1:13">
      <c r="A2146" s="38"/>
      <c r="B2146" s="13" t="str">
        <f>IF($A2146="","",VLOOKUP($A2146,'Reference list'!$A$2:$F$5171,4,FALSE))</f>
        <v/>
      </c>
      <c r="C2146" s="13" t="str">
        <f>IF($A2146="","",VLOOKUP($A2146,'Reference list'!$A$2:$F$5171,5,FALSE))</f>
        <v/>
      </c>
      <c r="D2146" s="77" t="str">
        <f>IF($A2146="","",IF(ISERROR(MATCH($G2146,'Essex species'!$A$2:$A$2000,0))=FALSE,VLOOKUP($A2146,'Reference list'!$A$2:$F$5137,6,FALSE),"No database records"))</f>
        <v/>
      </c>
      <c r="E2146" s="31" t="str">
        <f>IF($A2146="","",IF(ISERROR(MATCH($G2146,'Essex species'!$A$2:$A$2000,0))=FALSE,HYPERLINK("http://www.essexfieldclub.org.uk/portal/p/Species+Account/s/"&amp;SUBSTITUTE(VLOOKUP($A2146,'Reference list'!$A$2:$F$5171,2,FALSE)," ","+"),VLOOKUP($G2146,'Essex species'!$A$2:$G$2000,5,FALSE)),""))</f>
        <v/>
      </c>
      <c r="F2146" s="13" t="str">
        <f>IF($A2146="","",VLOOKUP($A2146,'Reference list'!$A$2:$F$5171,3,FALSE))</f>
        <v/>
      </c>
      <c r="G2146" s="10" t="str">
        <f>IF($A2146="","",VLOOKUP($A2146,'Reference list'!$A$2:$F$5171,2,FALSE))</f>
        <v/>
      </c>
      <c r="M2146" s="66"/>
    </row>
    <row r="2147" spans="1:13">
      <c r="A2147" s="38"/>
      <c r="B2147" s="13" t="str">
        <f>IF($A2147="","",VLOOKUP($A2147,'Reference list'!$A$2:$F$5171,4,FALSE))</f>
        <v/>
      </c>
      <c r="C2147" s="13" t="str">
        <f>IF($A2147="","",VLOOKUP($A2147,'Reference list'!$A$2:$F$5171,5,FALSE))</f>
        <v/>
      </c>
      <c r="D2147" s="77" t="str">
        <f>IF($A2147="","",IF(ISERROR(MATCH($G2147,'Essex species'!$A$2:$A$2000,0))=FALSE,VLOOKUP($A2147,'Reference list'!$A$2:$F$5137,6,FALSE),"No database records"))</f>
        <v/>
      </c>
      <c r="E2147" s="31" t="str">
        <f>IF($A2147="","",IF(ISERROR(MATCH($G2147,'Essex species'!$A$2:$A$2000,0))=FALSE,HYPERLINK("http://www.essexfieldclub.org.uk/portal/p/Species+Account/s/"&amp;SUBSTITUTE(VLOOKUP($A2147,'Reference list'!$A$2:$F$5171,2,FALSE)," ","+"),VLOOKUP($G2147,'Essex species'!$A$2:$G$2000,5,FALSE)),""))</f>
        <v/>
      </c>
      <c r="F2147" s="13" t="str">
        <f>IF($A2147="","",VLOOKUP($A2147,'Reference list'!$A$2:$F$5171,3,FALSE))</f>
        <v/>
      </c>
      <c r="G2147" s="10" t="str">
        <f>IF($A2147="","",VLOOKUP($A2147,'Reference list'!$A$2:$F$5171,2,FALSE))</f>
        <v/>
      </c>
      <c r="M2147" s="66"/>
    </row>
    <row r="2148" spans="1:13">
      <c r="A2148" s="38"/>
      <c r="B2148" s="13" t="str">
        <f>IF($A2148="","",VLOOKUP($A2148,'Reference list'!$A$2:$F$5171,4,FALSE))</f>
        <v/>
      </c>
      <c r="C2148" s="13" t="str">
        <f>IF($A2148="","",VLOOKUP($A2148,'Reference list'!$A$2:$F$5171,5,FALSE))</f>
        <v/>
      </c>
      <c r="D2148" s="77" t="str">
        <f>IF($A2148="","",IF(ISERROR(MATCH($G2148,'Essex species'!$A$2:$A$2000,0))=FALSE,VLOOKUP($A2148,'Reference list'!$A$2:$F$5137,6,FALSE),"No database records"))</f>
        <v/>
      </c>
      <c r="E2148" s="31" t="str">
        <f>IF($A2148="","",IF(ISERROR(MATCH($G2148,'Essex species'!$A$2:$A$2000,0))=FALSE,HYPERLINK("http://www.essexfieldclub.org.uk/portal/p/Species+Account/s/"&amp;SUBSTITUTE(VLOOKUP($A2148,'Reference list'!$A$2:$F$5171,2,FALSE)," ","+"),VLOOKUP($G2148,'Essex species'!$A$2:$G$2000,5,FALSE)),""))</f>
        <v/>
      </c>
      <c r="F2148" s="13" t="str">
        <f>IF($A2148="","",VLOOKUP($A2148,'Reference list'!$A$2:$F$5171,3,FALSE))</f>
        <v/>
      </c>
      <c r="G2148" s="10" t="str">
        <f>IF($A2148="","",VLOOKUP($A2148,'Reference list'!$A$2:$F$5171,2,FALSE))</f>
        <v/>
      </c>
      <c r="M2148" s="66"/>
    </row>
    <row r="2149" spans="1:13">
      <c r="A2149" s="38"/>
      <c r="B2149" s="13" t="str">
        <f>IF($A2149="","",VLOOKUP($A2149,'Reference list'!$A$2:$F$5171,4,FALSE))</f>
        <v/>
      </c>
      <c r="C2149" s="13" t="str">
        <f>IF($A2149="","",VLOOKUP($A2149,'Reference list'!$A$2:$F$5171,5,FALSE))</f>
        <v/>
      </c>
      <c r="D2149" s="77" t="str">
        <f>IF($A2149="","",IF(ISERROR(MATCH($G2149,'Essex species'!$A$2:$A$2000,0))=FALSE,VLOOKUP($A2149,'Reference list'!$A$2:$F$5137,6,FALSE),"No database records"))</f>
        <v/>
      </c>
      <c r="E2149" s="31" t="str">
        <f>IF($A2149="","",IF(ISERROR(MATCH($G2149,'Essex species'!$A$2:$A$2000,0))=FALSE,HYPERLINK("http://www.essexfieldclub.org.uk/portal/p/Species+Account/s/"&amp;SUBSTITUTE(VLOOKUP($A2149,'Reference list'!$A$2:$F$5171,2,FALSE)," ","+"),VLOOKUP($G2149,'Essex species'!$A$2:$G$2000,5,FALSE)),""))</f>
        <v/>
      </c>
      <c r="F2149" s="13" t="str">
        <f>IF($A2149="","",VLOOKUP($A2149,'Reference list'!$A$2:$F$5171,3,FALSE))</f>
        <v/>
      </c>
      <c r="G2149" s="10" t="str">
        <f>IF($A2149="","",VLOOKUP($A2149,'Reference list'!$A$2:$F$5171,2,FALSE))</f>
        <v/>
      </c>
      <c r="M2149" s="66"/>
    </row>
    <row r="2150" spans="1:13">
      <c r="A2150" s="38"/>
      <c r="B2150" s="13" t="str">
        <f>IF($A2150="","",VLOOKUP($A2150,'Reference list'!$A$2:$F$5171,4,FALSE))</f>
        <v/>
      </c>
      <c r="C2150" s="13" t="str">
        <f>IF($A2150="","",VLOOKUP($A2150,'Reference list'!$A$2:$F$5171,5,FALSE))</f>
        <v/>
      </c>
      <c r="D2150" s="77" t="str">
        <f>IF($A2150="","",IF(ISERROR(MATCH($G2150,'Essex species'!$A$2:$A$2000,0))=FALSE,VLOOKUP($A2150,'Reference list'!$A$2:$F$5137,6,FALSE),"No database records"))</f>
        <v/>
      </c>
      <c r="E2150" s="31" t="str">
        <f>IF($A2150="","",IF(ISERROR(MATCH($G2150,'Essex species'!$A$2:$A$2000,0))=FALSE,HYPERLINK("http://www.essexfieldclub.org.uk/portal/p/Species+Account/s/"&amp;SUBSTITUTE(VLOOKUP($A2150,'Reference list'!$A$2:$F$5171,2,FALSE)," ","+"),VLOOKUP($G2150,'Essex species'!$A$2:$G$2000,5,FALSE)),""))</f>
        <v/>
      </c>
      <c r="F2150" s="13" t="str">
        <f>IF($A2150="","",VLOOKUP($A2150,'Reference list'!$A$2:$F$5171,3,FALSE))</f>
        <v/>
      </c>
      <c r="G2150" s="10" t="str">
        <f>IF($A2150="","",VLOOKUP($A2150,'Reference list'!$A$2:$F$5171,2,FALSE))</f>
        <v/>
      </c>
      <c r="M2150" s="66"/>
    </row>
    <row r="2151" spans="1:13">
      <c r="A2151" s="38"/>
      <c r="B2151" s="13" t="str">
        <f>IF($A2151="","",VLOOKUP($A2151,'Reference list'!$A$2:$F$5171,4,FALSE))</f>
        <v/>
      </c>
      <c r="C2151" s="13" t="str">
        <f>IF($A2151="","",VLOOKUP($A2151,'Reference list'!$A$2:$F$5171,5,FALSE))</f>
        <v/>
      </c>
      <c r="D2151" s="77" t="str">
        <f>IF($A2151="","",IF(ISERROR(MATCH($G2151,'Essex species'!$A$2:$A$2000,0))=FALSE,VLOOKUP($A2151,'Reference list'!$A$2:$F$5137,6,FALSE),"No database records"))</f>
        <v/>
      </c>
      <c r="E2151" s="31" t="str">
        <f>IF($A2151="","",IF(ISERROR(MATCH($G2151,'Essex species'!$A$2:$A$2000,0))=FALSE,HYPERLINK("http://www.essexfieldclub.org.uk/portal/p/Species+Account/s/"&amp;SUBSTITUTE(VLOOKUP($A2151,'Reference list'!$A$2:$F$5171,2,FALSE)," ","+"),VLOOKUP($G2151,'Essex species'!$A$2:$G$2000,5,FALSE)),""))</f>
        <v/>
      </c>
      <c r="F2151" s="13" t="str">
        <f>IF($A2151="","",VLOOKUP($A2151,'Reference list'!$A$2:$F$5171,3,FALSE))</f>
        <v/>
      </c>
      <c r="G2151" s="10" t="str">
        <f>IF($A2151="","",VLOOKUP($A2151,'Reference list'!$A$2:$F$5171,2,FALSE))</f>
        <v/>
      </c>
      <c r="M2151" s="66"/>
    </row>
    <row r="2152" spans="1:13">
      <c r="A2152" s="38"/>
      <c r="B2152" s="13" t="str">
        <f>IF($A2152="","",VLOOKUP($A2152,'Reference list'!$A$2:$F$5171,4,FALSE))</f>
        <v/>
      </c>
      <c r="C2152" s="13" t="str">
        <f>IF($A2152="","",VLOOKUP($A2152,'Reference list'!$A$2:$F$5171,5,FALSE))</f>
        <v/>
      </c>
      <c r="D2152" s="77" t="str">
        <f>IF($A2152="","",IF(ISERROR(MATCH($G2152,'Essex species'!$A$2:$A$2000,0))=FALSE,VLOOKUP($A2152,'Reference list'!$A$2:$F$5137,6,FALSE),"No database records"))</f>
        <v/>
      </c>
      <c r="E2152" s="31" t="str">
        <f>IF($A2152="","",IF(ISERROR(MATCH($G2152,'Essex species'!$A$2:$A$2000,0))=FALSE,HYPERLINK("http://www.essexfieldclub.org.uk/portal/p/Species+Account/s/"&amp;SUBSTITUTE(VLOOKUP($A2152,'Reference list'!$A$2:$F$5171,2,FALSE)," ","+"),VLOOKUP($G2152,'Essex species'!$A$2:$G$2000,5,FALSE)),""))</f>
        <v/>
      </c>
      <c r="F2152" s="13" t="str">
        <f>IF($A2152="","",VLOOKUP($A2152,'Reference list'!$A$2:$F$5171,3,FALSE))</f>
        <v/>
      </c>
      <c r="G2152" s="10" t="str">
        <f>IF($A2152="","",VLOOKUP($A2152,'Reference list'!$A$2:$F$5171,2,FALSE))</f>
        <v/>
      </c>
      <c r="M2152" s="66"/>
    </row>
    <row r="2153" spans="1:13">
      <c r="A2153" s="38"/>
      <c r="B2153" s="13" t="str">
        <f>IF($A2153="","",VLOOKUP($A2153,'Reference list'!$A$2:$F$5171,4,FALSE))</f>
        <v/>
      </c>
      <c r="C2153" s="13" t="str">
        <f>IF($A2153="","",VLOOKUP($A2153,'Reference list'!$A$2:$F$5171,5,FALSE))</f>
        <v/>
      </c>
      <c r="D2153" s="77" t="str">
        <f>IF($A2153="","",IF(ISERROR(MATCH($G2153,'Essex species'!$A$2:$A$2000,0))=FALSE,VLOOKUP($A2153,'Reference list'!$A$2:$F$5137,6,FALSE),"No database records"))</f>
        <v/>
      </c>
      <c r="E2153" s="31" t="str">
        <f>IF($A2153="","",IF(ISERROR(MATCH($G2153,'Essex species'!$A$2:$A$2000,0))=FALSE,HYPERLINK("http://www.essexfieldclub.org.uk/portal/p/Species+Account/s/"&amp;SUBSTITUTE(VLOOKUP($A2153,'Reference list'!$A$2:$F$5171,2,FALSE)," ","+"),VLOOKUP($G2153,'Essex species'!$A$2:$G$2000,5,FALSE)),""))</f>
        <v/>
      </c>
      <c r="F2153" s="13" t="str">
        <f>IF($A2153="","",VLOOKUP($A2153,'Reference list'!$A$2:$F$5171,3,FALSE))</f>
        <v/>
      </c>
      <c r="G2153" s="10" t="str">
        <f>IF($A2153="","",VLOOKUP($A2153,'Reference list'!$A$2:$F$5171,2,FALSE))</f>
        <v/>
      </c>
      <c r="M2153" s="66"/>
    </row>
    <row r="2154" spans="1:13">
      <c r="A2154" s="38"/>
      <c r="B2154" s="13" t="str">
        <f>IF($A2154="","",VLOOKUP($A2154,'Reference list'!$A$2:$F$5171,4,FALSE))</f>
        <v/>
      </c>
      <c r="C2154" s="13" t="str">
        <f>IF($A2154="","",VLOOKUP($A2154,'Reference list'!$A$2:$F$5171,5,FALSE))</f>
        <v/>
      </c>
      <c r="D2154" s="77" t="str">
        <f>IF($A2154="","",IF(ISERROR(MATCH($G2154,'Essex species'!$A$2:$A$2000,0))=FALSE,VLOOKUP($A2154,'Reference list'!$A$2:$F$5137,6,FALSE),"No database records"))</f>
        <v/>
      </c>
      <c r="E2154" s="31" t="str">
        <f>IF($A2154="","",IF(ISERROR(MATCH($G2154,'Essex species'!$A$2:$A$2000,0))=FALSE,HYPERLINK("http://www.essexfieldclub.org.uk/portal/p/Species+Account/s/"&amp;SUBSTITUTE(VLOOKUP($A2154,'Reference list'!$A$2:$F$5171,2,FALSE)," ","+"),VLOOKUP($G2154,'Essex species'!$A$2:$G$2000,5,FALSE)),""))</f>
        <v/>
      </c>
      <c r="F2154" s="13" t="str">
        <f>IF($A2154="","",VLOOKUP($A2154,'Reference list'!$A$2:$F$5171,3,FALSE))</f>
        <v/>
      </c>
      <c r="G2154" s="10" t="str">
        <f>IF($A2154="","",VLOOKUP($A2154,'Reference list'!$A$2:$F$5171,2,FALSE))</f>
        <v/>
      </c>
      <c r="M2154" s="66"/>
    </row>
    <row r="2155" spans="1:13">
      <c r="A2155" s="38"/>
      <c r="B2155" s="13" t="str">
        <f>IF($A2155="","",VLOOKUP($A2155,'Reference list'!$A$2:$F$5171,4,FALSE))</f>
        <v/>
      </c>
      <c r="C2155" s="13" t="str">
        <f>IF($A2155="","",VLOOKUP($A2155,'Reference list'!$A$2:$F$5171,5,FALSE))</f>
        <v/>
      </c>
      <c r="D2155" s="77" t="str">
        <f>IF($A2155="","",IF(ISERROR(MATCH($G2155,'Essex species'!$A$2:$A$2000,0))=FALSE,VLOOKUP($A2155,'Reference list'!$A$2:$F$5137,6,FALSE),"No database records"))</f>
        <v/>
      </c>
      <c r="E2155" s="31" t="str">
        <f>IF($A2155="","",IF(ISERROR(MATCH($G2155,'Essex species'!$A$2:$A$2000,0))=FALSE,HYPERLINK("http://www.essexfieldclub.org.uk/portal/p/Species+Account/s/"&amp;SUBSTITUTE(VLOOKUP($A2155,'Reference list'!$A$2:$F$5171,2,FALSE)," ","+"),VLOOKUP($G2155,'Essex species'!$A$2:$G$2000,5,FALSE)),""))</f>
        <v/>
      </c>
      <c r="F2155" s="13" t="str">
        <f>IF($A2155="","",VLOOKUP($A2155,'Reference list'!$A$2:$F$5171,3,FALSE))</f>
        <v/>
      </c>
      <c r="G2155" s="10" t="str">
        <f>IF($A2155="","",VLOOKUP($A2155,'Reference list'!$A$2:$F$5171,2,FALSE))</f>
        <v/>
      </c>
      <c r="M2155" s="66"/>
    </row>
    <row r="2156" spans="1:13">
      <c r="A2156" s="38"/>
      <c r="B2156" s="13" t="str">
        <f>IF($A2156="","",VLOOKUP($A2156,'Reference list'!$A$2:$F$5171,4,FALSE))</f>
        <v/>
      </c>
      <c r="C2156" s="13" t="str">
        <f>IF($A2156="","",VLOOKUP($A2156,'Reference list'!$A$2:$F$5171,5,FALSE))</f>
        <v/>
      </c>
      <c r="D2156" s="77" t="str">
        <f>IF($A2156="","",IF(ISERROR(MATCH($G2156,'Essex species'!$A$2:$A$2000,0))=FALSE,VLOOKUP($A2156,'Reference list'!$A$2:$F$5137,6,FALSE),"No database records"))</f>
        <v/>
      </c>
      <c r="E2156" s="31" t="str">
        <f>IF($A2156="","",IF(ISERROR(MATCH($G2156,'Essex species'!$A$2:$A$2000,0))=FALSE,HYPERLINK("http://www.essexfieldclub.org.uk/portal/p/Species+Account/s/"&amp;SUBSTITUTE(VLOOKUP($A2156,'Reference list'!$A$2:$F$5171,2,FALSE)," ","+"),VLOOKUP($G2156,'Essex species'!$A$2:$G$2000,5,FALSE)),""))</f>
        <v/>
      </c>
      <c r="F2156" s="13" t="str">
        <f>IF($A2156="","",VLOOKUP($A2156,'Reference list'!$A$2:$F$5171,3,FALSE))</f>
        <v/>
      </c>
      <c r="G2156" s="10" t="str">
        <f>IF($A2156="","",VLOOKUP($A2156,'Reference list'!$A$2:$F$5171,2,FALSE))</f>
        <v/>
      </c>
      <c r="M2156" s="66"/>
    </row>
    <row r="2157" spans="1:13">
      <c r="A2157" s="38"/>
      <c r="B2157" s="13" t="str">
        <f>IF($A2157="","",VLOOKUP($A2157,'Reference list'!$A$2:$F$5171,4,FALSE))</f>
        <v/>
      </c>
      <c r="C2157" s="13" t="str">
        <f>IF($A2157="","",VLOOKUP($A2157,'Reference list'!$A$2:$F$5171,5,FALSE))</f>
        <v/>
      </c>
      <c r="D2157" s="77" t="str">
        <f>IF($A2157="","",IF(ISERROR(MATCH($G2157,'Essex species'!$A$2:$A$2000,0))=FALSE,VLOOKUP($A2157,'Reference list'!$A$2:$F$5137,6,FALSE),"No database records"))</f>
        <v/>
      </c>
      <c r="E2157" s="31" t="str">
        <f>IF($A2157="","",IF(ISERROR(MATCH($G2157,'Essex species'!$A$2:$A$2000,0))=FALSE,HYPERLINK("http://www.essexfieldclub.org.uk/portal/p/Species+Account/s/"&amp;SUBSTITUTE(VLOOKUP($A2157,'Reference list'!$A$2:$F$5171,2,FALSE)," ","+"),VLOOKUP($G2157,'Essex species'!$A$2:$G$2000,5,FALSE)),""))</f>
        <v/>
      </c>
      <c r="F2157" s="13" t="str">
        <f>IF($A2157="","",VLOOKUP($A2157,'Reference list'!$A$2:$F$5171,3,FALSE))</f>
        <v/>
      </c>
      <c r="G2157" s="10" t="str">
        <f>IF($A2157="","",VLOOKUP($A2157,'Reference list'!$A$2:$F$5171,2,FALSE))</f>
        <v/>
      </c>
      <c r="M2157" s="66"/>
    </row>
    <row r="2158" spans="1:13">
      <c r="A2158" s="38"/>
      <c r="B2158" s="13" t="str">
        <f>IF($A2158="","",VLOOKUP($A2158,'Reference list'!$A$2:$F$5171,4,FALSE))</f>
        <v/>
      </c>
      <c r="C2158" s="13" t="str">
        <f>IF($A2158="","",VLOOKUP($A2158,'Reference list'!$A$2:$F$5171,5,FALSE))</f>
        <v/>
      </c>
      <c r="D2158" s="77" t="str">
        <f>IF($A2158="","",IF(ISERROR(MATCH($G2158,'Essex species'!$A$2:$A$2000,0))=FALSE,VLOOKUP($A2158,'Reference list'!$A$2:$F$5137,6,FALSE),"No database records"))</f>
        <v/>
      </c>
      <c r="E2158" s="31" t="str">
        <f>IF($A2158="","",IF(ISERROR(MATCH($G2158,'Essex species'!$A$2:$A$2000,0))=FALSE,HYPERLINK("http://www.essexfieldclub.org.uk/portal/p/Species+Account/s/"&amp;SUBSTITUTE(VLOOKUP($A2158,'Reference list'!$A$2:$F$5171,2,FALSE)," ","+"),VLOOKUP($G2158,'Essex species'!$A$2:$G$2000,5,FALSE)),""))</f>
        <v/>
      </c>
      <c r="F2158" s="13" t="str">
        <f>IF($A2158="","",VLOOKUP($A2158,'Reference list'!$A$2:$F$5171,3,FALSE))</f>
        <v/>
      </c>
      <c r="G2158" s="10" t="str">
        <f>IF($A2158="","",VLOOKUP($A2158,'Reference list'!$A$2:$F$5171,2,FALSE))</f>
        <v/>
      </c>
      <c r="M2158" s="66"/>
    </row>
    <row r="2159" spans="1:13">
      <c r="A2159" s="38"/>
      <c r="B2159" s="13" t="str">
        <f>IF($A2159="","",VLOOKUP($A2159,'Reference list'!$A$2:$F$5171,4,FALSE))</f>
        <v/>
      </c>
      <c r="C2159" s="13" t="str">
        <f>IF($A2159="","",VLOOKUP($A2159,'Reference list'!$A$2:$F$5171,5,FALSE))</f>
        <v/>
      </c>
      <c r="D2159" s="77" t="str">
        <f>IF($A2159="","",IF(ISERROR(MATCH($G2159,'Essex species'!$A$2:$A$2000,0))=FALSE,VLOOKUP($A2159,'Reference list'!$A$2:$F$5137,6,FALSE),"No database records"))</f>
        <v/>
      </c>
      <c r="E2159" s="31" t="str">
        <f>IF($A2159="","",IF(ISERROR(MATCH($G2159,'Essex species'!$A$2:$A$2000,0))=FALSE,HYPERLINK("http://www.essexfieldclub.org.uk/portal/p/Species+Account/s/"&amp;SUBSTITUTE(VLOOKUP($A2159,'Reference list'!$A$2:$F$5171,2,FALSE)," ","+"),VLOOKUP($G2159,'Essex species'!$A$2:$G$2000,5,FALSE)),""))</f>
        <v/>
      </c>
      <c r="F2159" s="13" t="str">
        <f>IF($A2159="","",VLOOKUP($A2159,'Reference list'!$A$2:$F$5171,3,FALSE))</f>
        <v/>
      </c>
      <c r="G2159" s="10" t="str">
        <f>IF($A2159="","",VLOOKUP($A2159,'Reference list'!$A$2:$F$5171,2,FALSE))</f>
        <v/>
      </c>
      <c r="M2159" s="66"/>
    </row>
    <row r="2160" spans="1:13">
      <c r="A2160" s="38"/>
      <c r="B2160" s="13" t="str">
        <f>IF($A2160="","",VLOOKUP($A2160,'Reference list'!$A$2:$F$5171,4,FALSE))</f>
        <v/>
      </c>
      <c r="C2160" s="13" t="str">
        <f>IF($A2160="","",VLOOKUP($A2160,'Reference list'!$A$2:$F$5171,5,FALSE))</f>
        <v/>
      </c>
      <c r="D2160" s="77" t="str">
        <f>IF($A2160="","",IF(ISERROR(MATCH($G2160,'Essex species'!$A$2:$A$2000,0))=FALSE,VLOOKUP($A2160,'Reference list'!$A$2:$F$5137,6,FALSE),"No database records"))</f>
        <v/>
      </c>
      <c r="E2160" s="31" t="str">
        <f>IF($A2160="","",IF(ISERROR(MATCH($G2160,'Essex species'!$A$2:$A$2000,0))=FALSE,HYPERLINK("http://www.essexfieldclub.org.uk/portal/p/Species+Account/s/"&amp;SUBSTITUTE(VLOOKUP($A2160,'Reference list'!$A$2:$F$5171,2,FALSE)," ","+"),VLOOKUP($G2160,'Essex species'!$A$2:$G$2000,5,FALSE)),""))</f>
        <v/>
      </c>
      <c r="F2160" s="13" t="str">
        <f>IF($A2160="","",VLOOKUP($A2160,'Reference list'!$A$2:$F$5171,3,FALSE))</f>
        <v/>
      </c>
      <c r="G2160" s="10" t="str">
        <f>IF($A2160="","",VLOOKUP($A2160,'Reference list'!$A$2:$F$5171,2,FALSE))</f>
        <v/>
      </c>
      <c r="M2160" s="66"/>
    </row>
    <row r="2161" spans="1:13">
      <c r="A2161" s="38"/>
      <c r="B2161" s="13" t="str">
        <f>IF($A2161="","",VLOOKUP($A2161,'Reference list'!$A$2:$F$5171,4,FALSE))</f>
        <v/>
      </c>
      <c r="C2161" s="13" t="str">
        <f>IF($A2161="","",VLOOKUP($A2161,'Reference list'!$A$2:$F$5171,5,FALSE))</f>
        <v/>
      </c>
      <c r="D2161" s="77" t="str">
        <f>IF($A2161="","",IF(ISERROR(MATCH($G2161,'Essex species'!$A$2:$A$2000,0))=FALSE,VLOOKUP($A2161,'Reference list'!$A$2:$F$5137,6,FALSE),"No database records"))</f>
        <v/>
      </c>
      <c r="E2161" s="31" t="str">
        <f>IF($A2161="","",IF(ISERROR(MATCH($G2161,'Essex species'!$A$2:$A$2000,0))=FALSE,HYPERLINK("http://www.essexfieldclub.org.uk/portal/p/Species+Account/s/"&amp;SUBSTITUTE(VLOOKUP($A2161,'Reference list'!$A$2:$F$5171,2,FALSE)," ","+"),VLOOKUP($G2161,'Essex species'!$A$2:$G$2000,5,FALSE)),""))</f>
        <v/>
      </c>
      <c r="F2161" s="13" t="str">
        <f>IF($A2161="","",VLOOKUP($A2161,'Reference list'!$A$2:$F$5171,3,FALSE))</f>
        <v/>
      </c>
      <c r="G2161" s="10" t="str">
        <f>IF($A2161="","",VLOOKUP($A2161,'Reference list'!$A$2:$F$5171,2,FALSE))</f>
        <v/>
      </c>
      <c r="M2161" s="66"/>
    </row>
    <row r="2162" spans="1:13">
      <c r="A2162" s="38"/>
      <c r="B2162" s="13" t="str">
        <f>IF($A2162="","",VLOOKUP($A2162,'Reference list'!$A$2:$F$5171,4,FALSE))</f>
        <v/>
      </c>
      <c r="C2162" s="13" t="str">
        <f>IF($A2162="","",VLOOKUP($A2162,'Reference list'!$A$2:$F$5171,5,FALSE))</f>
        <v/>
      </c>
      <c r="D2162" s="77" t="str">
        <f>IF($A2162="","",IF(ISERROR(MATCH($G2162,'Essex species'!$A$2:$A$2000,0))=FALSE,VLOOKUP($A2162,'Reference list'!$A$2:$F$5137,6,FALSE),"No database records"))</f>
        <v/>
      </c>
      <c r="E2162" s="31" t="str">
        <f>IF($A2162="","",IF(ISERROR(MATCH($G2162,'Essex species'!$A$2:$A$2000,0))=FALSE,HYPERLINK("http://www.essexfieldclub.org.uk/portal/p/Species+Account/s/"&amp;SUBSTITUTE(VLOOKUP($A2162,'Reference list'!$A$2:$F$5171,2,FALSE)," ","+"),VLOOKUP($G2162,'Essex species'!$A$2:$G$2000,5,FALSE)),""))</f>
        <v/>
      </c>
      <c r="F2162" s="13" t="str">
        <f>IF($A2162="","",VLOOKUP($A2162,'Reference list'!$A$2:$F$5171,3,FALSE))</f>
        <v/>
      </c>
      <c r="G2162" s="10" t="str">
        <f>IF($A2162="","",VLOOKUP($A2162,'Reference list'!$A$2:$F$5171,2,FALSE))</f>
        <v/>
      </c>
      <c r="M2162" s="66"/>
    </row>
    <row r="2163" spans="1:13">
      <c r="A2163" s="38"/>
      <c r="B2163" s="13" t="str">
        <f>IF($A2163="","",VLOOKUP($A2163,'Reference list'!$A$2:$F$5171,4,FALSE))</f>
        <v/>
      </c>
      <c r="C2163" s="13" t="str">
        <f>IF($A2163="","",VLOOKUP($A2163,'Reference list'!$A$2:$F$5171,5,FALSE))</f>
        <v/>
      </c>
      <c r="D2163" s="77" t="str">
        <f>IF($A2163="","",IF(ISERROR(MATCH($G2163,'Essex species'!$A$2:$A$2000,0))=FALSE,VLOOKUP($A2163,'Reference list'!$A$2:$F$5137,6,FALSE),"No database records"))</f>
        <v/>
      </c>
      <c r="E2163" s="31" t="str">
        <f>IF($A2163="","",IF(ISERROR(MATCH($G2163,'Essex species'!$A$2:$A$2000,0))=FALSE,HYPERLINK("http://www.essexfieldclub.org.uk/portal/p/Species+Account/s/"&amp;SUBSTITUTE(VLOOKUP($A2163,'Reference list'!$A$2:$F$5171,2,FALSE)," ","+"),VLOOKUP($G2163,'Essex species'!$A$2:$G$2000,5,FALSE)),""))</f>
        <v/>
      </c>
      <c r="F2163" s="13" t="str">
        <f>IF($A2163="","",VLOOKUP($A2163,'Reference list'!$A$2:$F$5171,3,FALSE))</f>
        <v/>
      </c>
      <c r="G2163" s="10" t="str">
        <f>IF($A2163="","",VLOOKUP($A2163,'Reference list'!$A$2:$F$5171,2,FALSE))</f>
        <v/>
      </c>
      <c r="M2163" s="66"/>
    </row>
    <row r="2164" spans="1:13">
      <c r="A2164" s="38"/>
      <c r="B2164" s="13" t="str">
        <f>IF($A2164="","",VLOOKUP($A2164,'Reference list'!$A$2:$F$5171,4,FALSE))</f>
        <v/>
      </c>
      <c r="C2164" s="13" t="str">
        <f>IF($A2164="","",VLOOKUP($A2164,'Reference list'!$A$2:$F$5171,5,FALSE))</f>
        <v/>
      </c>
      <c r="D2164" s="77" t="str">
        <f>IF($A2164="","",IF(ISERROR(MATCH($G2164,'Essex species'!$A$2:$A$2000,0))=FALSE,VLOOKUP($A2164,'Reference list'!$A$2:$F$5137,6,FALSE),"No database records"))</f>
        <v/>
      </c>
      <c r="E2164" s="31" t="str">
        <f>IF($A2164="","",IF(ISERROR(MATCH($G2164,'Essex species'!$A$2:$A$2000,0))=FALSE,HYPERLINK("http://www.essexfieldclub.org.uk/portal/p/Species+Account/s/"&amp;SUBSTITUTE(VLOOKUP($A2164,'Reference list'!$A$2:$F$5171,2,FALSE)," ","+"),VLOOKUP($G2164,'Essex species'!$A$2:$G$2000,5,FALSE)),""))</f>
        <v/>
      </c>
      <c r="F2164" s="13" t="str">
        <f>IF($A2164="","",VLOOKUP($A2164,'Reference list'!$A$2:$F$5171,3,FALSE))</f>
        <v/>
      </c>
      <c r="G2164" s="10" t="str">
        <f>IF($A2164="","",VLOOKUP($A2164,'Reference list'!$A$2:$F$5171,2,FALSE))</f>
        <v/>
      </c>
      <c r="M2164" s="66"/>
    </row>
    <row r="2165" spans="1:13">
      <c r="A2165" s="38"/>
      <c r="B2165" s="13" t="str">
        <f>IF($A2165="","",VLOOKUP($A2165,'Reference list'!$A$2:$F$5171,4,FALSE))</f>
        <v/>
      </c>
      <c r="C2165" s="13" t="str">
        <f>IF($A2165="","",VLOOKUP($A2165,'Reference list'!$A$2:$F$5171,5,FALSE))</f>
        <v/>
      </c>
      <c r="D2165" s="77" t="str">
        <f>IF($A2165="","",IF(ISERROR(MATCH($G2165,'Essex species'!$A$2:$A$2000,0))=FALSE,VLOOKUP($A2165,'Reference list'!$A$2:$F$5137,6,FALSE),"No database records"))</f>
        <v/>
      </c>
      <c r="E2165" s="31" t="str">
        <f>IF($A2165="","",IF(ISERROR(MATCH($G2165,'Essex species'!$A$2:$A$2000,0))=FALSE,HYPERLINK("http://www.essexfieldclub.org.uk/portal/p/Species+Account/s/"&amp;SUBSTITUTE(VLOOKUP($A2165,'Reference list'!$A$2:$F$5171,2,FALSE)," ","+"),VLOOKUP($G2165,'Essex species'!$A$2:$G$2000,5,FALSE)),""))</f>
        <v/>
      </c>
      <c r="F2165" s="13" t="str">
        <f>IF($A2165="","",VLOOKUP($A2165,'Reference list'!$A$2:$F$5171,3,FALSE))</f>
        <v/>
      </c>
      <c r="G2165" s="10" t="str">
        <f>IF($A2165="","",VLOOKUP($A2165,'Reference list'!$A$2:$F$5171,2,FALSE))</f>
        <v/>
      </c>
      <c r="M2165" s="66"/>
    </row>
    <row r="2166" spans="1:13">
      <c r="A2166" s="38"/>
      <c r="B2166" s="13" t="str">
        <f>IF($A2166="","",VLOOKUP($A2166,'Reference list'!$A$2:$F$5171,4,FALSE))</f>
        <v/>
      </c>
      <c r="C2166" s="13" t="str">
        <f>IF($A2166="","",VLOOKUP($A2166,'Reference list'!$A$2:$F$5171,5,FALSE))</f>
        <v/>
      </c>
      <c r="D2166" s="77" t="str">
        <f>IF($A2166="","",IF(ISERROR(MATCH($G2166,'Essex species'!$A$2:$A$2000,0))=FALSE,VLOOKUP($A2166,'Reference list'!$A$2:$F$5137,6,FALSE),"No database records"))</f>
        <v/>
      </c>
      <c r="E2166" s="31" t="str">
        <f>IF($A2166="","",IF(ISERROR(MATCH($G2166,'Essex species'!$A$2:$A$2000,0))=FALSE,HYPERLINK("http://www.essexfieldclub.org.uk/portal/p/Species+Account/s/"&amp;SUBSTITUTE(VLOOKUP($A2166,'Reference list'!$A$2:$F$5171,2,FALSE)," ","+"),VLOOKUP($G2166,'Essex species'!$A$2:$G$2000,5,FALSE)),""))</f>
        <v/>
      </c>
      <c r="F2166" s="13" t="str">
        <f>IF($A2166="","",VLOOKUP($A2166,'Reference list'!$A$2:$F$5171,3,FALSE))</f>
        <v/>
      </c>
      <c r="G2166" s="10" t="str">
        <f>IF($A2166="","",VLOOKUP($A2166,'Reference list'!$A$2:$F$5171,2,FALSE))</f>
        <v/>
      </c>
      <c r="M2166" s="66"/>
    </row>
    <row r="2167" spans="1:13">
      <c r="A2167" s="38"/>
      <c r="B2167" s="13" t="str">
        <f>IF($A2167="","",VLOOKUP($A2167,'Reference list'!$A$2:$F$5171,4,FALSE))</f>
        <v/>
      </c>
      <c r="C2167" s="13" t="str">
        <f>IF($A2167="","",VLOOKUP($A2167,'Reference list'!$A$2:$F$5171,5,FALSE))</f>
        <v/>
      </c>
      <c r="D2167" s="77" t="str">
        <f>IF($A2167="","",IF(ISERROR(MATCH($G2167,'Essex species'!$A$2:$A$2000,0))=FALSE,VLOOKUP($A2167,'Reference list'!$A$2:$F$5137,6,FALSE),"No database records"))</f>
        <v/>
      </c>
      <c r="E2167" s="31" t="str">
        <f>IF($A2167="","",IF(ISERROR(MATCH($G2167,'Essex species'!$A$2:$A$2000,0))=FALSE,HYPERLINK("http://www.essexfieldclub.org.uk/portal/p/Species+Account/s/"&amp;SUBSTITUTE(VLOOKUP($A2167,'Reference list'!$A$2:$F$5171,2,FALSE)," ","+"),VLOOKUP($G2167,'Essex species'!$A$2:$G$2000,5,FALSE)),""))</f>
        <v/>
      </c>
      <c r="F2167" s="13" t="str">
        <f>IF($A2167="","",VLOOKUP($A2167,'Reference list'!$A$2:$F$5171,3,FALSE))</f>
        <v/>
      </c>
      <c r="G2167" s="10" t="str">
        <f>IF($A2167="","",VLOOKUP($A2167,'Reference list'!$A$2:$F$5171,2,FALSE))</f>
        <v/>
      </c>
      <c r="M2167" s="66"/>
    </row>
    <row r="2168" spans="1:13">
      <c r="A2168" s="38"/>
      <c r="B2168" s="13" t="str">
        <f>IF($A2168="","",VLOOKUP($A2168,'Reference list'!$A$2:$F$5171,4,FALSE))</f>
        <v/>
      </c>
      <c r="C2168" s="13" t="str">
        <f>IF($A2168="","",VLOOKUP($A2168,'Reference list'!$A$2:$F$5171,5,FALSE))</f>
        <v/>
      </c>
      <c r="D2168" s="77" t="str">
        <f>IF($A2168="","",IF(ISERROR(MATCH($G2168,'Essex species'!$A$2:$A$2000,0))=FALSE,VLOOKUP($A2168,'Reference list'!$A$2:$F$5137,6,FALSE),"No database records"))</f>
        <v/>
      </c>
      <c r="E2168" s="31" t="str">
        <f>IF($A2168="","",IF(ISERROR(MATCH($G2168,'Essex species'!$A$2:$A$2000,0))=FALSE,HYPERLINK("http://www.essexfieldclub.org.uk/portal/p/Species+Account/s/"&amp;SUBSTITUTE(VLOOKUP($A2168,'Reference list'!$A$2:$F$5171,2,FALSE)," ","+"),VLOOKUP($G2168,'Essex species'!$A$2:$G$2000,5,FALSE)),""))</f>
        <v/>
      </c>
      <c r="F2168" s="13" t="str">
        <f>IF($A2168="","",VLOOKUP($A2168,'Reference list'!$A$2:$F$5171,3,FALSE))</f>
        <v/>
      </c>
      <c r="G2168" s="10" t="str">
        <f>IF($A2168="","",VLOOKUP($A2168,'Reference list'!$A$2:$F$5171,2,FALSE))</f>
        <v/>
      </c>
      <c r="M2168" s="66"/>
    </row>
    <row r="2169" spans="1:13">
      <c r="A2169" s="38"/>
      <c r="B2169" s="13" t="str">
        <f>IF($A2169="","",VLOOKUP($A2169,'Reference list'!$A$2:$F$5171,4,FALSE))</f>
        <v/>
      </c>
      <c r="C2169" s="13" t="str">
        <f>IF($A2169="","",VLOOKUP($A2169,'Reference list'!$A$2:$F$5171,5,FALSE))</f>
        <v/>
      </c>
      <c r="D2169" s="77" t="str">
        <f>IF($A2169="","",IF(ISERROR(MATCH($G2169,'Essex species'!$A$2:$A$2000,0))=FALSE,VLOOKUP($A2169,'Reference list'!$A$2:$F$5137,6,FALSE),"No database records"))</f>
        <v/>
      </c>
      <c r="E2169" s="31" t="str">
        <f>IF($A2169="","",IF(ISERROR(MATCH($G2169,'Essex species'!$A$2:$A$2000,0))=FALSE,HYPERLINK("http://www.essexfieldclub.org.uk/portal/p/Species+Account/s/"&amp;SUBSTITUTE(VLOOKUP($A2169,'Reference list'!$A$2:$F$5171,2,FALSE)," ","+"),VLOOKUP($G2169,'Essex species'!$A$2:$G$2000,5,FALSE)),""))</f>
        <v/>
      </c>
      <c r="F2169" s="13" t="str">
        <f>IF($A2169="","",VLOOKUP($A2169,'Reference list'!$A$2:$F$5171,3,FALSE))</f>
        <v/>
      </c>
      <c r="G2169" s="10" t="str">
        <f>IF($A2169="","",VLOOKUP($A2169,'Reference list'!$A$2:$F$5171,2,FALSE))</f>
        <v/>
      </c>
      <c r="M2169" s="66"/>
    </row>
    <row r="2170" spans="1:13">
      <c r="A2170" s="38"/>
      <c r="B2170" s="13" t="str">
        <f>IF($A2170="","",VLOOKUP($A2170,'Reference list'!$A$2:$F$5171,4,FALSE))</f>
        <v/>
      </c>
      <c r="C2170" s="13" t="str">
        <f>IF($A2170="","",VLOOKUP($A2170,'Reference list'!$A$2:$F$5171,5,FALSE))</f>
        <v/>
      </c>
      <c r="D2170" s="77" t="str">
        <f>IF($A2170="","",IF(ISERROR(MATCH($G2170,'Essex species'!$A$2:$A$2000,0))=FALSE,VLOOKUP($A2170,'Reference list'!$A$2:$F$5137,6,FALSE),"No database records"))</f>
        <v/>
      </c>
      <c r="E2170" s="31" t="str">
        <f>IF($A2170="","",IF(ISERROR(MATCH($G2170,'Essex species'!$A$2:$A$2000,0))=FALSE,HYPERLINK("http://www.essexfieldclub.org.uk/portal/p/Species+Account/s/"&amp;SUBSTITUTE(VLOOKUP($A2170,'Reference list'!$A$2:$F$5171,2,FALSE)," ","+"),VLOOKUP($G2170,'Essex species'!$A$2:$G$2000,5,FALSE)),""))</f>
        <v/>
      </c>
      <c r="F2170" s="13" t="str">
        <f>IF($A2170="","",VLOOKUP($A2170,'Reference list'!$A$2:$F$5171,3,FALSE))</f>
        <v/>
      </c>
      <c r="G2170" s="10" t="str">
        <f>IF($A2170="","",VLOOKUP($A2170,'Reference list'!$A$2:$F$5171,2,FALSE))</f>
        <v/>
      </c>
      <c r="M2170" s="66"/>
    </row>
    <row r="2171" spans="1:13">
      <c r="A2171" s="38"/>
      <c r="B2171" s="13" t="str">
        <f>IF($A2171="","",VLOOKUP($A2171,'Reference list'!$A$2:$F$5171,4,FALSE))</f>
        <v/>
      </c>
      <c r="C2171" s="13" t="str">
        <f>IF($A2171="","",VLOOKUP($A2171,'Reference list'!$A$2:$F$5171,5,FALSE))</f>
        <v/>
      </c>
      <c r="D2171" s="77" t="str">
        <f>IF($A2171="","",IF(ISERROR(MATCH($G2171,'Essex species'!$A$2:$A$2000,0))=FALSE,VLOOKUP($A2171,'Reference list'!$A$2:$F$5137,6,FALSE),"No database records"))</f>
        <v/>
      </c>
      <c r="E2171" s="31" t="str">
        <f>IF($A2171="","",IF(ISERROR(MATCH($G2171,'Essex species'!$A$2:$A$2000,0))=FALSE,HYPERLINK("http://www.essexfieldclub.org.uk/portal/p/Species+Account/s/"&amp;SUBSTITUTE(VLOOKUP($A2171,'Reference list'!$A$2:$F$5171,2,FALSE)," ","+"),VLOOKUP($G2171,'Essex species'!$A$2:$G$2000,5,FALSE)),""))</f>
        <v/>
      </c>
      <c r="F2171" s="13" t="str">
        <f>IF($A2171="","",VLOOKUP($A2171,'Reference list'!$A$2:$F$5171,3,FALSE))</f>
        <v/>
      </c>
      <c r="G2171" s="10" t="str">
        <f>IF($A2171="","",VLOOKUP($A2171,'Reference list'!$A$2:$F$5171,2,FALSE))</f>
        <v/>
      </c>
      <c r="M2171" s="66"/>
    </row>
    <row r="2172" spans="1:13">
      <c r="A2172" s="38"/>
      <c r="B2172" s="13" t="str">
        <f>IF($A2172="","",VLOOKUP($A2172,'Reference list'!$A$2:$F$5171,4,FALSE))</f>
        <v/>
      </c>
      <c r="C2172" s="13" t="str">
        <f>IF($A2172="","",VLOOKUP($A2172,'Reference list'!$A$2:$F$5171,5,FALSE))</f>
        <v/>
      </c>
      <c r="D2172" s="77" t="str">
        <f>IF($A2172="","",IF(ISERROR(MATCH($G2172,'Essex species'!$A$2:$A$2000,0))=FALSE,VLOOKUP($A2172,'Reference list'!$A$2:$F$5137,6,FALSE),"No database records"))</f>
        <v/>
      </c>
      <c r="E2172" s="31" t="str">
        <f>IF($A2172="","",IF(ISERROR(MATCH($G2172,'Essex species'!$A$2:$A$2000,0))=FALSE,HYPERLINK("http://www.essexfieldclub.org.uk/portal/p/Species+Account/s/"&amp;SUBSTITUTE(VLOOKUP($A2172,'Reference list'!$A$2:$F$5171,2,FALSE)," ","+"),VLOOKUP($G2172,'Essex species'!$A$2:$G$2000,5,FALSE)),""))</f>
        <v/>
      </c>
      <c r="F2172" s="13" t="str">
        <f>IF($A2172="","",VLOOKUP($A2172,'Reference list'!$A$2:$F$5171,3,FALSE))</f>
        <v/>
      </c>
      <c r="G2172" s="10" t="str">
        <f>IF($A2172="","",VLOOKUP($A2172,'Reference list'!$A$2:$F$5171,2,FALSE))</f>
        <v/>
      </c>
      <c r="M2172" s="66"/>
    </row>
    <row r="2173" spans="1:13">
      <c r="A2173" s="38"/>
      <c r="B2173" s="13" t="str">
        <f>IF($A2173="","",VLOOKUP($A2173,'Reference list'!$A$2:$F$5171,4,FALSE))</f>
        <v/>
      </c>
      <c r="C2173" s="13" t="str">
        <f>IF($A2173="","",VLOOKUP($A2173,'Reference list'!$A$2:$F$5171,5,FALSE))</f>
        <v/>
      </c>
      <c r="D2173" s="77" t="str">
        <f>IF($A2173="","",IF(ISERROR(MATCH($G2173,'Essex species'!$A$2:$A$2000,0))=FALSE,VLOOKUP($A2173,'Reference list'!$A$2:$F$5137,6,FALSE),"No database records"))</f>
        <v/>
      </c>
      <c r="E2173" s="31" t="str">
        <f>IF($A2173="","",IF(ISERROR(MATCH($G2173,'Essex species'!$A$2:$A$2000,0))=FALSE,HYPERLINK("http://www.essexfieldclub.org.uk/portal/p/Species+Account/s/"&amp;SUBSTITUTE(VLOOKUP($A2173,'Reference list'!$A$2:$F$5171,2,FALSE)," ","+"),VLOOKUP($G2173,'Essex species'!$A$2:$G$2000,5,FALSE)),""))</f>
        <v/>
      </c>
      <c r="F2173" s="13" t="str">
        <f>IF($A2173="","",VLOOKUP($A2173,'Reference list'!$A$2:$F$5171,3,FALSE))</f>
        <v/>
      </c>
      <c r="G2173" s="10" t="str">
        <f>IF($A2173="","",VLOOKUP($A2173,'Reference list'!$A$2:$F$5171,2,FALSE))</f>
        <v/>
      </c>
      <c r="M2173" s="66"/>
    </row>
    <row r="2174" spans="1:13">
      <c r="A2174" s="38"/>
      <c r="B2174" s="13" t="str">
        <f>IF($A2174="","",VLOOKUP($A2174,'Reference list'!$A$2:$F$5171,4,FALSE))</f>
        <v/>
      </c>
      <c r="C2174" s="13" t="str">
        <f>IF($A2174="","",VLOOKUP($A2174,'Reference list'!$A$2:$F$5171,5,FALSE))</f>
        <v/>
      </c>
      <c r="D2174" s="77" t="str">
        <f>IF($A2174="","",IF(ISERROR(MATCH($G2174,'Essex species'!$A$2:$A$2000,0))=FALSE,VLOOKUP($A2174,'Reference list'!$A$2:$F$5137,6,FALSE),"No database records"))</f>
        <v/>
      </c>
      <c r="E2174" s="31" t="str">
        <f>IF($A2174="","",IF(ISERROR(MATCH($G2174,'Essex species'!$A$2:$A$2000,0))=FALSE,HYPERLINK("http://www.essexfieldclub.org.uk/portal/p/Species+Account/s/"&amp;SUBSTITUTE(VLOOKUP($A2174,'Reference list'!$A$2:$F$5171,2,FALSE)," ","+"),VLOOKUP($G2174,'Essex species'!$A$2:$G$2000,5,FALSE)),""))</f>
        <v/>
      </c>
      <c r="F2174" s="13" t="str">
        <f>IF($A2174="","",VLOOKUP($A2174,'Reference list'!$A$2:$F$5171,3,FALSE))</f>
        <v/>
      </c>
      <c r="G2174" s="10" t="str">
        <f>IF($A2174="","",VLOOKUP($A2174,'Reference list'!$A$2:$F$5171,2,FALSE))</f>
        <v/>
      </c>
      <c r="M2174" s="66"/>
    </row>
    <row r="2175" spans="1:13">
      <c r="A2175" s="38"/>
      <c r="B2175" s="13" t="str">
        <f>IF($A2175="","",VLOOKUP($A2175,'Reference list'!$A$2:$F$5171,4,FALSE))</f>
        <v/>
      </c>
      <c r="C2175" s="13" t="str">
        <f>IF($A2175="","",VLOOKUP($A2175,'Reference list'!$A$2:$F$5171,5,FALSE))</f>
        <v/>
      </c>
      <c r="D2175" s="77" t="str">
        <f>IF($A2175="","",IF(ISERROR(MATCH($G2175,'Essex species'!$A$2:$A$2000,0))=FALSE,VLOOKUP($A2175,'Reference list'!$A$2:$F$5137,6,FALSE),"No database records"))</f>
        <v/>
      </c>
      <c r="E2175" s="31" t="str">
        <f>IF($A2175="","",IF(ISERROR(MATCH($G2175,'Essex species'!$A$2:$A$2000,0))=FALSE,HYPERLINK("http://www.essexfieldclub.org.uk/portal/p/Species+Account/s/"&amp;SUBSTITUTE(VLOOKUP($A2175,'Reference list'!$A$2:$F$5171,2,FALSE)," ","+"),VLOOKUP($G2175,'Essex species'!$A$2:$G$2000,5,FALSE)),""))</f>
        <v/>
      </c>
      <c r="F2175" s="13" t="str">
        <f>IF($A2175="","",VLOOKUP($A2175,'Reference list'!$A$2:$F$5171,3,FALSE))</f>
        <v/>
      </c>
      <c r="G2175" s="10" t="str">
        <f>IF($A2175="","",VLOOKUP($A2175,'Reference list'!$A$2:$F$5171,2,FALSE))</f>
        <v/>
      </c>
      <c r="M2175" s="66"/>
    </row>
    <row r="2176" spans="1:13">
      <c r="A2176" s="38"/>
      <c r="B2176" s="13" t="str">
        <f>IF($A2176="","",VLOOKUP($A2176,'Reference list'!$A$2:$F$5171,4,FALSE))</f>
        <v/>
      </c>
      <c r="C2176" s="13" t="str">
        <f>IF($A2176="","",VLOOKUP($A2176,'Reference list'!$A$2:$F$5171,5,FALSE))</f>
        <v/>
      </c>
      <c r="D2176" s="77" t="str">
        <f>IF($A2176="","",IF(ISERROR(MATCH($G2176,'Essex species'!$A$2:$A$2000,0))=FALSE,VLOOKUP($A2176,'Reference list'!$A$2:$F$5137,6,FALSE),"No database records"))</f>
        <v/>
      </c>
      <c r="E2176" s="31" t="str">
        <f>IF($A2176="","",IF(ISERROR(MATCH($G2176,'Essex species'!$A$2:$A$2000,0))=FALSE,HYPERLINK("http://www.essexfieldclub.org.uk/portal/p/Species+Account/s/"&amp;SUBSTITUTE(VLOOKUP($A2176,'Reference list'!$A$2:$F$5171,2,FALSE)," ","+"),VLOOKUP($G2176,'Essex species'!$A$2:$G$2000,5,FALSE)),""))</f>
        <v/>
      </c>
      <c r="F2176" s="13" t="str">
        <f>IF($A2176="","",VLOOKUP($A2176,'Reference list'!$A$2:$F$5171,3,FALSE))</f>
        <v/>
      </c>
      <c r="G2176" s="10" t="str">
        <f>IF($A2176="","",VLOOKUP($A2176,'Reference list'!$A$2:$F$5171,2,FALSE))</f>
        <v/>
      </c>
      <c r="M2176" s="66"/>
    </row>
    <row r="2177" spans="1:13">
      <c r="A2177" s="38"/>
      <c r="B2177" s="13" t="str">
        <f>IF($A2177="","",VLOOKUP($A2177,'Reference list'!$A$2:$F$5171,4,FALSE))</f>
        <v/>
      </c>
      <c r="C2177" s="13" t="str">
        <f>IF($A2177="","",VLOOKUP($A2177,'Reference list'!$A$2:$F$5171,5,FALSE))</f>
        <v/>
      </c>
      <c r="D2177" s="77" t="str">
        <f>IF($A2177="","",IF(ISERROR(MATCH($G2177,'Essex species'!$A$2:$A$2000,0))=FALSE,VLOOKUP($A2177,'Reference list'!$A$2:$F$5137,6,FALSE),"No database records"))</f>
        <v/>
      </c>
      <c r="E2177" s="31" t="str">
        <f>IF($A2177="","",IF(ISERROR(MATCH($G2177,'Essex species'!$A$2:$A$2000,0))=FALSE,HYPERLINK("http://www.essexfieldclub.org.uk/portal/p/Species+Account/s/"&amp;SUBSTITUTE(VLOOKUP($A2177,'Reference list'!$A$2:$F$5171,2,FALSE)," ","+"),VLOOKUP($G2177,'Essex species'!$A$2:$G$2000,5,FALSE)),""))</f>
        <v/>
      </c>
      <c r="F2177" s="13" t="str">
        <f>IF($A2177="","",VLOOKUP($A2177,'Reference list'!$A$2:$F$5171,3,FALSE))</f>
        <v/>
      </c>
      <c r="G2177" s="10" t="str">
        <f>IF($A2177="","",VLOOKUP($A2177,'Reference list'!$A$2:$F$5171,2,FALSE))</f>
        <v/>
      </c>
      <c r="M2177" s="66"/>
    </row>
    <row r="2178" spans="1:13">
      <c r="A2178" s="38"/>
      <c r="B2178" s="13" t="str">
        <f>IF($A2178="","",VLOOKUP($A2178,'Reference list'!$A$2:$F$5171,4,FALSE))</f>
        <v/>
      </c>
      <c r="C2178" s="13" t="str">
        <f>IF($A2178="","",VLOOKUP($A2178,'Reference list'!$A$2:$F$5171,5,FALSE))</f>
        <v/>
      </c>
      <c r="D2178" s="77" t="str">
        <f>IF($A2178="","",IF(ISERROR(MATCH($G2178,'Essex species'!$A$2:$A$2000,0))=FALSE,VLOOKUP($A2178,'Reference list'!$A$2:$F$5137,6,FALSE),"No database records"))</f>
        <v/>
      </c>
      <c r="E2178" s="31" t="str">
        <f>IF($A2178="","",IF(ISERROR(MATCH($G2178,'Essex species'!$A$2:$A$2000,0))=FALSE,HYPERLINK("http://www.essexfieldclub.org.uk/portal/p/Species+Account/s/"&amp;SUBSTITUTE(VLOOKUP($A2178,'Reference list'!$A$2:$F$5171,2,FALSE)," ","+"),VLOOKUP($G2178,'Essex species'!$A$2:$G$2000,5,FALSE)),""))</f>
        <v/>
      </c>
      <c r="F2178" s="13" t="str">
        <f>IF($A2178="","",VLOOKUP($A2178,'Reference list'!$A$2:$F$5171,3,FALSE))</f>
        <v/>
      </c>
      <c r="G2178" s="10" t="str">
        <f>IF($A2178="","",VLOOKUP($A2178,'Reference list'!$A$2:$F$5171,2,FALSE))</f>
        <v/>
      </c>
      <c r="M2178" s="66"/>
    </row>
    <row r="2179" spans="1:13">
      <c r="A2179" s="38"/>
      <c r="B2179" s="13" t="str">
        <f>IF($A2179="","",VLOOKUP($A2179,'Reference list'!$A$2:$F$5171,4,FALSE))</f>
        <v/>
      </c>
      <c r="C2179" s="13" t="str">
        <f>IF($A2179="","",VLOOKUP($A2179,'Reference list'!$A$2:$F$5171,5,FALSE))</f>
        <v/>
      </c>
      <c r="D2179" s="77" t="str">
        <f>IF($A2179="","",IF(ISERROR(MATCH($G2179,'Essex species'!$A$2:$A$2000,0))=FALSE,VLOOKUP($A2179,'Reference list'!$A$2:$F$5137,6,FALSE),"No database records"))</f>
        <v/>
      </c>
      <c r="E2179" s="31" t="str">
        <f>IF($A2179="","",IF(ISERROR(MATCH($G2179,'Essex species'!$A$2:$A$2000,0))=FALSE,HYPERLINK("http://www.essexfieldclub.org.uk/portal/p/Species+Account/s/"&amp;SUBSTITUTE(VLOOKUP($A2179,'Reference list'!$A$2:$F$5171,2,FALSE)," ","+"),VLOOKUP($G2179,'Essex species'!$A$2:$G$2000,5,FALSE)),""))</f>
        <v/>
      </c>
      <c r="F2179" s="13" t="str">
        <f>IF($A2179="","",VLOOKUP($A2179,'Reference list'!$A$2:$F$5171,3,FALSE))</f>
        <v/>
      </c>
      <c r="G2179" s="10" t="str">
        <f>IF($A2179="","",VLOOKUP($A2179,'Reference list'!$A$2:$F$5171,2,FALSE))</f>
        <v/>
      </c>
      <c r="M2179" s="66"/>
    </row>
    <row r="2180" spans="1:13">
      <c r="A2180" s="38"/>
      <c r="B2180" s="13" t="str">
        <f>IF($A2180="","",VLOOKUP($A2180,'Reference list'!$A$2:$F$5171,4,FALSE))</f>
        <v/>
      </c>
      <c r="C2180" s="13" t="str">
        <f>IF($A2180="","",VLOOKUP($A2180,'Reference list'!$A$2:$F$5171,5,FALSE))</f>
        <v/>
      </c>
      <c r="D2180" s="77" t="str">
        <f>IF($A2180="","",IF(ISERROR(MATCH($G2180,'Essex species'!$A$2:$A$2000,0))=FALSE,VLOOKUP($A2180,'Reference list'!$A$2:$F$5137,6,FALSE),"No database records"))</f>
        <v/>
      </c>
      <c r="E2180" s="31" t="str">
        <f>IF($A2180="","",IF(ISERROR(MATCH($G2180,'Essex species'!$A$2:$A$2000,0))=FALSE,HYPERLINK("http://www.essexfieldclub.org.uk/portal/p/Species+Account/s/"&amp;SUBSTITUTE(VLOOKUP($A2180,'Reference list'!$A$2:$F$5171,2,FALSE)," ","+"),VLOOKUP($G2180,'Essex species'!$A$2:$G$2000,5,FALSE)),""))</f>
        <v/>
      </c>
      <c r="F2180" s="13" t="str">
        <f>IF($A2180="","",VLOOKUP($A2180,'Reference list'!$A$2:$F$5171,3,FALSE))</f>
        <v/>
      </c>
      <c r="G2180" s="10" t="str">
        <f>IF($A2180="","",VLOOKUP($A2180,'Reference list'!$A$2:$F$5171,2,FALSE))</f>
        <v/>
      </c>
      <c r="M2180" s="66"/>
    </row>
    <row r="2181" spans="1:13">
      <c r="A2181" s="38"/>
      <c r="B2181" s="13" t="str">
        <f>IF($A2181="","",VLOOKUP($A2181,'Reference list'!$A$2:$F$5171,4,FALSE))</f>
        <v/>
      </c>
      <c r="C2181" s="13" t="str">
        <f>IF($A2181="","",VLOOKUP($A2181,'Reference list'!$A$2:$F$5171,5,FALSE))</f>
        <v/>
      </c>
      <c r="D2181" s="77" t="str">
        <f>IF($A2181="","",IF(ISERROR(MATCH($G2181,'Essex species'!$A$2:$A$2000,0))=FALSE,VLOOKUP($A2181,'Reference list'!$A$2:$F$5137,6,FALSE),"No database records"))</f>
        <v/>
      </c>
      <c r="E2181" s="31" t="str">
        <f>IF($A2181="","",IF(ISERROR(MATCH($G2181,'Essex species'!$A$2:$A$2000,0))=FALSE,HYPERLINK("http://www.essexfieldclub.org.uk/portal/p/Species+Account/s/"&amp;SUBSTITUTE(VLOOKUP($A2181,'Reference list'!$A$2:$F$5171,2,FALSE)," ","+"),VLOOKUP($G2181,'Essex species'!$A$2:$G$2000,5,FALSE)),""))</f>
        <v/>
      </c>
      <c r="F2181" s="13" t="str">
        <f>IF($A2181="","",VLOOKUP($A2181,'Reference list'!$A$2:$F$5171,3,FALSE))</f>
        <v/>
      </c>
      <c r="G2181" s="10" t="str">
        <f>IF($A2181="","",VLOOKUP($A2181,'Reference list'!$A$2:$F$5171,2,FALSE))</f>
        <v/>
      </c>
      <c r="M2181" s="66"/>
    </row>
    <row r="2182" spans="1:13">
      <c r="A2182" s="38"/>
      <c r="B2182" s="13" t="str">
        <f>IF($A2182="","",VLOOKUP($A2182,'Reference list'!$A$2:$F$5171,4,FALSE))</f>
        <v/>
      </c>
      <c r="C2182" s="13" t="str">
        <f>IF($A2182="","",VLOOKUP($A2182,'Reference list'!$A$2:$F$5171,5,FALSE))</f>
        <v/>
      </c>
      <c r="D2182" s="77" t="str">
        <f>IF($A2182="","",IF(ISERROR(MATCH($G2182,'Essex species'!$A$2:$A$2000,0))=FALSE,VLOOKUP($A2182,'Reference list'!$A$2:$F$5137,6,FALSE),"No database records"))</f>
        <v/>
      </c>
      <c r="E2182" s="31" t="str">
        <f>IF($A2182="","",IF(ISERROR(MATCH($G2182,'Essex species'!$A$2:$A$2000,0))=FALSE,HYPERLINK("http://www.essexfieldclub.org.uk/portal/p/Species+Account/s/"&amp;SUBSTITUTE(VLOOKUP($A2182,'Reference list'!$A$2:$F$5171,2,FALSE)," ","+"),VLOOKUP($G2182,'Essex species'!$A$2:$G$2000,5,FALSE)),""))</f>
        <v/>
      </c>
      <c r="F2182" s="13" t="str">
        <f>IF($A2182="","",VLOOKUP($A2182,'Reference list'!$A$2:$F$5171,3,FALSE))</f>
        <v/>
      </c>
      <c r="G2182" s="10" t="str">
        <f>IF($A2182="","",VLOOKUP($A2182,'Reference list'!$A$2:$F$5171,2,FALSE))</f>
        <v/>
      </c>
      <c r="M2182" s="66"/>
    </row>
    <row r="2183" spans="1:13">
      <c r="A2183" s="38"/>
      <c r="B2183" s="13" t="str">
        <f>IF($A2183="","",VLOOKUP($A2183,'Reference list'!$A$2:$F$5171,4,FALSE))</f>
        <v/>
      </c>
      <c r="C2183" s="13" t="str">
        <f>IF($A2183="","",VLOOKUP($A2183,'Reference list'!$A$2:$F$5171,5,FALSE))</f>
        <v/>
      </c>
      <c r="D2183" s="77" t="str">
        <f>IF($A2183="","",IF(ISERROR(MATCH($G2183,'Essex species'!$A$2:$A$2000,0))=FALSE,VLOOKUP($A2183,'Reference list'!$A$2:$F$5137,6,FALSE),"No database records"))</f>
        <v/>
      </c>
      <c r="E2183" s="31" t="str">
        <f>IF($A2183="","",IF(ISERROR(MATCH($G2183,'Essex species'!$A$2:$A$2000,0))=FALSE,HYPERLINK("http://www.essexfieldclub.org.uk/portal/p/Species+Account/s/"&amp;SUBSTITUTE(VLOOKUP($A2183,'Reference list'!$A$2:$F$5171,2,FALSE)," ","+"),VLOOKUP($G2183,'Essex species'!$A$2:$G$2000,5,FALSE)),""))</f>
        <v/>
      </c>
      <c r="F2183" s="13" t="str">
        <f>IF($A2183="","",VLOOKUP($A2183,'Reference list'!$A$2:$F$5171,3,FALSE))</f>
        <v/>
      </c>
      <c r="G2183" s="10" t="str">
        <f>IF($A2183="","",VLOOKUP($A2183,'Reference list'!$A$2:$F$5171,2,FALSE))</f>
        <v/>
      </c>
      <c r="M2183" s="66"/>
    </row>
    <row r="2184" spans="1:13">
      <c r="A2184" s="38"/>
      <c r="B2184" s="13" t="str">
        <f>IF($A2184="","",VLOOKUP($A2184,'Reference list'!$A$2:$F$5171,4,FALSE))</f>
        <v/>
      </c>
      <c r="C2184" s="13" t="str">
        <f>IF($A2184="","",VLOOKUP($A2184,'Reference list'!$A$2:$F$5171,5,FALSE))</f>
        <v/>
      </c>
      <c r="D2184" s="77" t="str">
        <f>IF($A2184="","",IF(ISERROR(MATCH($G2184,'Essex species'!$A$2:$A$2000,0))=FALSE,VLOOKUP($A2184,'Reference list'!$A$2:$F$5137,6,FALSE),"No database records"))</f>
        <v/>
      </c>
      <c r="E2184" s="31" t="str">
        <f>IF($A2184="","",IF(ISERROR(MATCH($G2184,'Essex species'!$A$2:$A$2000,0))=FALSE,HYPERLINK("http://www.essexfieldclub.org.uk/portal/p/Species+Account/s/"&amp;SUBSTITUTE(VLOOKUP($A2184,'Reference list'!$A$2:$F$5171,2,FALSE)," ","+"),VLOOKUP($G2184,'Essex species'!$A$2:$G$2000,5,FALSE)),""))</f>
        <v/>
      </c>
      <c r="F2184" s="13" t="str">
        <f>IF($A2184="","",VLOOKUP($A2184,'Reference list'!$A$2:$F$5171,3,FALSE))</f>
        <v/>
      </c>
      <c r="G2184" s="10" t="str">
        <f>IF($A2184="","",VLOOKUP($A2184,'Reference list'!$A$2:$F$5171,2,FALSE))</f>
        <v/>
      </c>
      <c r="M2184" s="66"/>
    </row>
    <row r="2185" spans="1:13">
      <c r="A2185" s="38"/>
      <c r="B2185" s="13" t="str">
        <f>IF($A2185="","",VLOOKUP($A2185,'Reference list'!$A$2:$F$5171,4,FALSE))</f>
        <v/>
      </c>
      <c r="C2185" s="13" t="str">
        <f>IF($A2185="","",VLOOKUP($A2185,'Reference list'!$A$2:$F$5171,5,FALSE))</f>
        <v/>
      </c>
      <c r="D2185" s="77" t="str">
        <f>IF($A2185="","",IF(ISERROR(MATCH($G2185,'Essex species'!$A$2:$A$2000,0))=FALSE,VLOOKUP($A2185,'Reference list'!$A$2:$F$5137,6,FALSE),"No database records"))</f>
        <v/>
      </c>
      <c r="E2185" s="31" t="str">
        <f>IF($A2185="","",IF(ISERROR(MATCH($G2185,'Essex species'!$A$2:$A$2000,0))=FALSE,HYPERLINK("http://www.essexfieldclub.org.uk/portal/p/Species+Account/s/"&amp;SUBSTITUTE(VLOOKUP($A2185,'Reference list'!$A$2:$F$5171,2,FALSE)," ","+"),VLOOKUP($G2185,'Essex species'!$A$2:$G$2000,5,FALSE)),""))</f>
        <v/>
      </c>
      <c r="F2185" s="13" t="str">
        <f>IF($A2185="","",VLOOKUP($A2185,'Reference list'!$A$2:$F$5171,3,FALSE))</f>
        <v/>
      </c>
      <c r="G2185" s="10" t="str">
        <f>IF($A2185="","",VLOOKUP($A2185,'Reference list'!$A$2:$F$5171,2,FALSE))</f>
        <v/>
      </c>
      <c r="M2185" s="66"/>
    </row>
    <row r="2186" spans="1:13">
      <c r="A2186" s="38"/>
      <c r="B2186" s="13" t="str">
        <f>IF($A2186="","",VLOOKUP($A2186,'Reference list'!$A$2:$F$5171,4,FALSE))</f>
        <v/>
      </c>
      <c r="C2186" s="13" t="str">
        <f>IF($A2186="","",VLOOKUP($A2186,'Reference list'!$A$2:$F$5171,5,FALSE))</f>
        <v/>
      </c>
      <c r="D2186" s="77" t="str">
        <f>IF($A2186="","",IF(ISERROR(MATCH($G2186,'Essex species'!$A$2:$A$2000,0))=FALSE,VLOOKUP($A2186,'Reference list'!$A$2:$F$5137,6,FALSE),"No database records"))</f>
        <v/>
      </c>
      <c r="E2186" s="31" t="str">
        <f>IF($A2186="","",IF(ISERROR(MATCH($G2186,'Essex species'!$A$2:$A$2000,0))=FALSE,HYPERLINK("http://www.essexfieldclub.org.uk/portal/p/Species+Account/s/"&amp;SUBSTITUTE(VLOOKUP($A2186,'Reference list'!$A$2:$F$5171,2,FALSE)," ","+"),VLOOKUP($G2186,'Essex species'!$A$2:$G$2000,5,FALSE)),""))</f>
        <v/>
      </c>
      <c r="F2186" s="13" t="str">
        <f>IF($A2186="","",VLOOKUP($A2186,'Reference list'!$A$2:$F$5171,3,FALSE))</f>
        <v/>
      </c>
      <c r="G2186" s="10" t="str">
        <f>IF($A2186="","",VLOOKUP($A2186,'Reference list'!$A$2:$F$5171,2,FALSE))</f>
        <v/>
      </c>
      <c r="M2186" s="66"/>
    </row>
    <row r="2187" spans="1:13">
      <c r="A2187" s="38"/>
      <c r="B2187" s="13" t="str">
        <f>IF($A2187="","",VLOOKUP($A2187,'Reference list'!$A$2:$F$5171,4,FALSE))</f>
        <v/>
      </c>
      <c r="C2187" s="13" t="str">
        <f>IF($A2187="","",VLOOKUP($A2187,'Reference list'!$A$2:$F$5171,5,FALSE))</f>
        <v/>
      </c>
      <c r="D2187" s="77" t="str">
        <f>IF($A2187="","",IF(ISERROR(MATCH($G2187,'Essex species'!$A$2:$A$2000,0))=FALSE,VLOOKUP($A2187,'Reference list'!$A$2:$F$5137,6,FALSE),"No database records"))</f>
        <v/>
      </c>
      <c r="E2187" s="31" t="str">
        <f>IF($A2187="","",IF(ISERROR(MATCH($G2187,'Essex species'!$A$2:$A$2000,0))=FALSE,HYPERLINK("http://www.essexfieldclub.org.uk/portal/p/Species+Account/s/"&amp;SUBSTITUTE(VLOOKUP($A2187,'Reference list'!$A$2:$F$5171,2,FALSE)," ","+"),VLOOKUP($G2187,'Essex species'!$A$2:$G$2000,5,FALSE)),""))</f>
        <v/>
      </c>
      <c r="F2187" s="13" t="str">
        <f>IF($A2187="","",VLOOKUP($A2187,'Reference list'!$A$2:$F$5171,3,FALSE))</f>
        <v/>
      </c>
      <c r="G2187" s="10" t="str">
        <f>IF($A2187="","",VLOOKUP($A2187,'Reference list'!$A$2:$F$5171,2,FALSE))</f>
        <v/>
      </c>
      <c r="M2187" s="66"/>
    </row>
    <row r="2188" spans="1:13">
      <c r="A2188" s="38"/>
      <c r="B2188" s="13" t="str">
        <f>IF($A2188="","",VLOOKUP($A2188,'Reference list'!$A$2:$F$5171,4,FALSE))</f>
        <v/>
      </c>
      <c r="C2188" s="13" t="str">
        <f>IF($A2188="","",VLOOKUP($A2188,'Reference list'!$A$2:$F$5171,5,FALSE))</f>
        <v/>
      </c>
      <c r="D2188" s="77" t="str">
        <f>IF($A2188="","",IF(ISERROR(MATCH($G2188,'Essex species'!$A$2:$A$2000,0))=FALSE,VLOOKUP($A2188,'Reference list'!$A$2:$F$5137,6,FALSE),"No database records"))</f>
        <v/>
      </c>
      <c r="E2188" s="31" t="str">
        <f>IF($A2188="","",IF(ISERROR(MATCH($G2188,'Essex species'!$A$2:$A$2000,0))=FALSE,HYPERLINK("http://www.essexfieldclub.org.uk/portal/p/Species+Account/s/"&amp;SUBSTITUTE(VLOOKUP($A2188,'Reference list'!$A$2:$F$5171,2,FALSE)," ","+"),VLOOKUP($G2188,'Essex species'!$A$2:$G$2000,5,FALSE)),""))</f>
        <v/>
      </c>
      <c r="F2188" s="13" t="str">
        <f>IF($A2188="","",VLOOKUP($A2188,'Reference list'!$A$2:$F$5171,3,FALSE))</f>
        <v/>
      </c>
      <c r="G2188" s="10" t="str">
        <f>IF($A2188="","",VLOOKUP($A2188,'Reference list'!$A$2:$F$5171,2,FALSE))</f>
        <v/>
      </c>
      <c r="M2188" s="66"/>
    </row>
    <row r="2189" spans="1:13">
      <c r="A2189" s="38"/>
      <c r="B2189" s="13" t="str">
        <f>IF($A2189="","",VLOOKUP($A2189,'Reference list'!$A$2:$F$5171,4,FALSE))</f>
        <v/>
      </c>
      <c r="C2189" s="13" t="str">
        <f>IF($A2189="","",VLOOKUP($A2189,'Reference list'!$A$2:$F$5171,5,FALSE))</f>
        <v/>
      </c>
      <c r="D2189" s="77" t="str">
        <f>IF($A2189="","",IF(ISERROR(MATCH($G2189,'Essex species'!$A$2:$A$2000,0))=FALSE,VLOOKUP($A2189,'Reference list'!$A$2:$F$5137,6,FALSE),"No database records"))</f>
        <v/>
      </c>
      <c r="E2189" s="31" t="str">
        <f>IF($A2189="","",IF(ISERROR(MATCH($G2189,'Essex species'!$A$2:$A$2000,0))=FALSE,HYPERLINK("http://www.essexfieldclub.org.uk/portal/p/Species+Account/s/"&amp;SUBSTITUTE(VLOOKUP($A2189,'Reference list'!$A$2:$F$5171,2,FALSE)," ","+"),VLOOKUP($G2189,'Essex species'!$A$2:$G$2000,5,FALSE)),""))</f>
        <v/>
      </c>
      <c r="F2189" s="13" t="str">
        <f>IF($A2189="","",VLOOKUP($A2189,'Reference list'!$A$2:$F$5171,3,FALSE))</f>
        <v/>
      </c>
      <c r="G2189" s="10" t="str">
        <f>IF($A2189="","",VLOOKUP($A2189,'Reference list'!$A$2:$F$5171,2,FALSE))</f>
        <v/>
      </c>
      <c r="M2189" s="66"/>
    </row>
    <row r="2190" spans="1:13">
      <c r="A2190" s="38"/>
      <c r="B2190" s="13" t="str">
        <f>IF($A2190="","",VLOOKUP($A2190,'Reference list'!$A$2:$F$5171,4,FALSE))</f>
        <v/>
      </c>
      <c r="C2190" s="13" t="str">
        <f>IF($A2190="","",VLOOKUP($A2190,'Reference list'!$A$2:$F$5171,5,FALSE))</f>
        <v/>
      </c>
      <c r="D2190" s="77" t="str">
        <f>IF($A2190="","",IF(ISERROR(MATCH($G2190,'Essex species'!$A$2:$A$2000,0))=FALSE,VLOOKUP($A2190,'Reference list'!$A$2:$F$5137,6,FALSE),"No database records"))</f>
        <v/>
      </c>
      <c r="E2190" s="31" t="str">
        <f>IF($A2190="","",IF(ISERROR(MATCH($G2190,'Essex species'!$A$2:$A$2000,0))=FALSE,HYPERLINK("http://www.essexfieldclub.org.uk/portal/p/Species+Account/s/"&amp;SUBSTITUTE(VLOOKUP($A2190,'Reference list'!$A$2:$F$5171,2,FALSE)," ","+"),VLOOKUP($G2190,'Essex species'!$A$2:$G$2000,5,FALSE)),""))</f>
        <v/>
      </c>
      <c r="F2190" s="13" t="str">
        <f>IF($A2190="","",VLOOKUP($A2190,'Reference list'!$A$2:$F$5171,3,FALSE))</f>
        <v/>
      </c>
      <c r="G2190" s="10" t="str">
        <f>IF($A2190="","",VLOOKUP($A2190,'Reference list'!$A$2:$F$5171,2,FALSE))</f>
        <v/>
      </c>
      <c r="M2190" s="66"/>
    </row>
    <row r="2191" spans="1:13">
      <c r="A2191" s="38"/>
      <c r="B2191" s="13" t="str">
        <f>IF($A2191="","",VLOOKUP($A2191,'Reference list'!$A$2:$F$5171,4,FALSE))</f>
        <v/>
      </c>
      <c r="C2191" s="13" t="str">
        <f>IF($A2191="","",VLOOKUP($A2191,'Reference list'!$A$2:$F$5171,5,FALSE))</f>
        <v/>
      </c>
      <c r="D2191" s="77" t="str">
        <f>IF($A2191="","",IF(ISERROR(MATCH($G2191,'Essex species'!$A$2:$A$2000,0))=FALSE,VLOOKUP($A2191,'Reference list'!$A$2:$F$5137,6,FALSE),"No database records"))</f>
        <v/>
      </c>
      <c r="E2191" s="31" t="str">
        <f>IF($A2191="","",IF(ISERROR(MATCH($G2191,'Essex species'!$A$2:$A$2000,0))=FALSE,HYPERLINK("http://www.essexfieldclub.org.uk/portal/p/Species+Account/s/"&amp;SUBSTITUTE(VLOOKUP($A2191,'Reference list'!$A$2:$F$5171,2,FALSE)," ","+"),VLOOKUP($G2191,'Essex species'!$A$2:$G$2000,5,FALSE)),""))</f>
        <v/>
      </c>
      <c r="F2191" s="13" t="str">
        <f>IF($A2191="","",VLOOKUP($A2191,'Reference list'!$A$2:$F$5171,3,FALSE))</f>
        <v/>
      </c>
      <c r="G2191" s="10" t="str">
        <f>IF($A2191="","",VLOOKUP($A2191,'Reference list'!$A$2:$F$5171,2,FALSE))</f>
        <v/>
      </c>
      <c r="M2191" s="66"/>
    </row>
    <row r="2192" spans="1:13">
      <c r="A2192" s="38"/>
      <c r="B2192" s="13" t="str">
        <f>IF($A2192="","",VLOOKUP($A2192,'Reference list'!$A$2:$F$5171,4,FALSE))</f>
        <v/>
      </c>
      <c r="C2192" s="13" t="str">
        <f>IF($A2192="","",VLOOKUP($A2192,'Reference list'!$A$2:$F$5171,5,FALSE))</f>
        <v/>
      </c>
      <c r="D2192" s="77" t="str">
        <f>IF($A2192="","",IF(ISERROR(MATCH($G2192,'Essex species'!$A$2:$A$2000,0))=FALSE,VLOOKUP($A2192,'Reference list'!$A$2:$F$5137,6,FALSE),"No database records"))</f>
        <v/>
      </c>
      <c r="E2192" s="31" t="str">
        <f>IF($A2192="","",IF(ISERROR(MATCH($G2192,'Essex species'!$A$2:$A$2000,0))=FALSE,HYPERLINK("http://www.essexfieldclub.org.uk/portal/p/Species+Account/s/"&amp;SUBSTITUTE(VLOOKUP($A2192,'Reference list'!$A$2:$F$5171,2,FALSE)," ","+"),VLOOKUP($G2192,'Essex species'!$A$2:$G$2000,5,FALSE)),""))</f>
        <v/>
      </c>
      <c r="F2192" s="13" t="str">
        <f>IF($A2192="","",VLOOKUP($A2192,'Reference list'!$A$2:$F$5171,3,FALSE))</f>
        <v/>
      </c>
      <c r="G2192" s="10" t="str">
        <f>IF($A2192="","",VLOOKUP($A2192,'Reference list'!$A$2:$F$5171,2,FALSE))</f>
        <v/>
      </c>
      <c r="M2192" s="66"/>
    </row>
    <row r="2193" spans="1:13">
      <c r="A2193" s="38"/>
      <c r="B2193" s="13" t="str">
        <f>IF($A2193="","",VLOOKUP($A2193,'Reference list'!$A$2:$F$5171,4,FALSE))</f>
        <v/>
      </c>
      <c r="C2193" s="13" t="str">
        <f>IF($A2193="","",VLOOKUP($A2193,'Reference list'!$A$2:$F$5171,5,FALSE))</f>
        <v/>
      </c>
      <c r="D2193" s="77" t="str">
        <f>IF($A2193="","",IF(ISERROR(MATCH($G2193,'Essex species'!$A$2:$A$2000,0))=FALSE,VLOOKUP($A2193,'Reference list'!$A$2:$F$5137,6,FALSE),"No database records"))</f>
        <v/>
      </c>
      <c r="E2193" s="31" t="str">
        <f>IF($A2193="","",IF(ISERROR(MATCH($G2193,'Essex species'!$A$2:$A$2000,0))=FALSE,HYPERLINK("http://www.essexfieldclub.org.uk/portal/p/Species+Account/s/"&amp;SUBSTITUTE(VLOOKUP($A2193,'Reference list'!$A$2:$F$5171,2,FALSE)," ","+"),VLOOKUP($G2193,'Essex species'!$A$2:$G$2000,5,FALSE)),""))</f>
        <v/>
      </c>
      <c r="F2193" s="13" t="str">
        <f>IF($A2193="","",VLOOKUP($A2193,'Reference list'!$A$2:$F$5171,3,FALSE))</f>
        <v/>
      </c>
      <c r="G2193" s="10" t="str">
        <f>IF($A2193="","",VLOOKUP($A2193,'Reference list'!$A$2:$F$5171,2,FALSE))</f>
        <v/>
      </c>
      <c r="M2193" s="66"/>
    </row>
    <row r="2194" spans="1:13">
      <c r="A2194" s="38"/>
      <c r="B2194" s="13" t="str">
        <f>IF($A2194="","",VLOOKUP($A2194,'Reference list'!$A$2:$F$5171,4,FALSE))</f>
        <v/>
      </c>
      <c r="C2194" s="13" t="str">
        <f>IF($A2194="","",VLOOKUP($A2194,'Reference list'!$A$2:$F$5171,5,FALSE))</f>
        <v/>
      </c>
      <c r="D2194" s="77" t="str">
        <f>IF($A2194="","",IF(ISERROR(MATCH($G2194,'Essex species'!$A$2:$A$2000,0))=FALSE,VLOOKUP($A2194,'Reference list'!$A$2:$F$5137,6,FALSE),"No database records"))</f>
        <v/>
      </c>
      <c r="E2194" s="31" t="str">
        <f>IF($A2194="","",IF(ISERROR(MATCH($G2194,'Essex species'!$A$2:$A$2000,0))=FALSE,HYPERLINK("http://www.essexfieldclub.org.uk/portal/p/Species+Account/s/"&amp;SUBSTITUTE(VLOOKUP($A2194,'Reference list'!$A$2:$F$5171,2,FALSE)," ","+"),VLOOKUP($G2194,'Essex species'!$A$2:$G$2000,5,FALSE)),""))</f>
        <v/>
      </c>
      <c r="F2194" s="13" t="str">
        <f>IF($A2194="","",VLOOKUP($A2194,'Reference list'!$A$2:$F$5171,3,FALSE))</f>
        <v/>
      </c>
      <c r="G2194" s="10" t="str">
        <f>IF($A2194="","",VLOOKUP($A2194,'Reference list'!$A$2:$F$5171,2,FALSE))</f>
        <v/>
      </c>
      <c r="M2194" s="66"/>
    </row>
    <row r="2195" spans="1:13">
      <c r="A2195" s="38"/>
      <c r="B2195" s="13" t="str">
        <f>IF($A2195="","",VLOOKUP($A2195,'Reference list'!$A$2:$F$5171,4,FALSE))</f>
        <v/>
      </c>
      <c r="C2195" s="13" t="str">
        <f>IF($A2195="","",VLOOKUP($A2195,'Reference list'!$A$2:$F$5171,5,FALSE))</f>
        <v/>
      </c>
      <c r="D2195" s="77" t="str">
        <f>IF($A2195="","",IF(ISERROR(MATCH($G2195,'Essex species'!$A$2:$A$2000,0))=FALSE,VLOOKUP($A2195,'Reference list'!$A$2:$F$5137,6,FALSE),"No database records"))</f>
        <v/>
      </c>
      <c r="E2195" s="31" t="str">
        <f>IF($A2195="","",IF(ISERROR(MATCH($G2195,'Essex species'!$A$2:$A$2000,0))=FALSE,HYPERLINK("http://www.essexfieldclub.org.uk/portal/p/Species+Account/s/"&amp;SUBSTITUTE(VLOOKUP($A2195,'Reference list'!$A$2:$F$5171,2,FALSE)," ","+"),VLOOKUP($G2195,'Essex species'!$A$2:$G$2000,5,FALSE)),""))</f>
        <v/>
      </c>
      <c r="F2195" s="13" t="str">
        <f>IF($A2195="","",VLOOKUP($A2195,'Reference list'!$A$2:$F$5171,3,FALSE))</f>
        <v/>
      </c>
      <c r="G2195" s="10" t="str">
        <f>IF($A2195="","",VLOOKUP($A2195,'Reference list'!$A$2:$F$5171,2,FALSE))</f>
        <v/>
      </c>
      <c r="M2195" s="66"/>
    </row>
    <row r="2196" spans="1:13">
      <c r="A2196" s="38"/>
      <c r="B2196" s="13" t="str">
        <f>IF($A2196="","",VLOOKUP($A2196,'Reference list'!$A$2:$F$5171,4,FALSE))</f>
        <v/>
      </c>
      <c r="C2196" s="13" t="str">
        <f>IF($A2196="","",VLOOKUP($A2196,'Reference list'!$A$2:$F$5171,5,FALSE))</f>
        <v/>
      </c>
      <c r="D2196" s="77" t="str">
        <f>IF($A2196="","",IF(ISERROR(MATCH($G2196,'Essex species'!$A$2:$A$2000,0))=FALSE,VLOOKUP($A2196,'Reference list'!$A$2:$F$5137,6,FALSE),"No database records"))</f>
        <v/>
      </c>
      <c r="E2196" s="31" t="str">
        <f>IF($A2196="","",IF(ISERROR(MATCH($G2196,'Essex species'!$A$2:$A$2000,0))=FALSE,HYPERLINK("http://www.essexfieldclub.org.uk/portal/p/Species+Account/s/"&amp;SUBSTITUTE(VLOOKUP($A2196,'Reference list'!$A$2:$F$5171,2,FALSE)," ","+"),VLOOKUP($G2196,'Essex species'!$A$2:$G$2000,5,FALSE)),""))</f>
        <v/>
      </c>
      <c r="F2196" s="13" t="str">
        <f>IF($A2196="","",VLOOKUP($A2196,'Reference list'!$A$2:$F$5171,3,FALSE))</f>
        <v/>
      </c>
      <c r="G2196" s="10" t="str">
        <f>IF($A2196="","",VLOOKUP($A2196,'Reference list'!$A$2:$F$5171,2,FALSE))</f>
        <v/>
      </c>
      <c r="M2196" s="66"/>
    </row>
    <row r="2197" spans="1:13">
      <c r="A2197" s="38"/>
      <c r="B2197" s="13" t="str">
        <f>IF($A2197="","",VLOOKUP($A2197,'Reference list'!$A$2:$F$5171,4,FALSE))</f>
        <v/>
      </c>
      <c r="C2197" s="13" t="str">
        <f>IF($A2197="","",VLOOKUP($A2197,'Reference list'!$A$2:$F$5171,5,FALSE))</f>
        <v/>
      </c>
      <c r="D2197" s="77" t="str">
        <f>IF($A2197="","",IF(ISERROR(MATCH($G2197,'Essex species'!$A$2:$A$2000,0))=FALSE,VLOOKUP($A2197,'Reference list'!$A$2:$F$5137,6,FALSE),"No database records"))</f>
        <v/>
      </c>
      <c r="E2197" s="31" t="str">
        <f>IF($A2197="","",IF(ISERROR(MATCH($G2197,'Essex species'!$A$2:$A$2000,0))=FALSE,HYPERLINK("http://www.essexfieldclub.org.uk/portal/p/Species+Account/s/"&amp;SUBSTITUTE(VLOOKUP($A2197,'Reference list'!$A$2:$F$5171,2,FALSE)," ","+"),VLOOKUP($G2197,'Essex species'!$A$2:$G$2000,5,FALSE)),""))</f>
        <v/>
      </c>
      <c r="F2197" s="13" t="str">
        <f>IF($A2197="","",VLOOKUP($A2197,'Reference list'!$A$2:$F$5171,3,FALSE))</f>
        <v/>
      </c>
      <c r="G2197" s="10" t="str">
        <f>IF($A2197="","",VLOOKUP($A2197,'Reference list'!$A$2:$F$5171,2,FALSE))</f>
        <v/>
      </c>
      <c r="M2197" s="66"/>
    </row>
    <row r="2198" spans="1:13">
      <c r="A2198" s="38"/>
      <c r="B2198" s="13" t="str">
        <f>IF($A2198="","",VLOOKUP($A2198,'Reference list'!$A$2:$F$5171,4,FALSE))</f>
        <v/>
      </c>
      <c r="C2198" s="13" t="str">
        <f>IF($A2198="","",VLOOKUP($A2198,'Reference list'!$A$2:$F$5171,5,FALSE))</f>
        <v/>
      </c>
      <c r="D2198" s="77" t="str">
        <f>IF($A2198="","",IF(ISERROR(MATCH($G2198,'Essex species'!$A$2:$A$2000,0))=FALSE,VLOOKUP($A2198,'Reference list'!$A$2:$F$5137,6,FALSE),"No database records"))</f>
        <v/>
      </c>
      <c r="E2198" s="31" t="str">
        <f>IF($A2198="","",IF(ISERROR(MATCH($G2198,'Essex species'!$A$2:$A$2000,0))=FALSE,HYPERLINK("http://www.essexfieldclub.org.uk/portal/p/Species+Account/s/"&amp;SUBSTITUTE(VLOOKUP($A2198,'Reference list'!$A$2:$F$5171,2,FALSE)," ","+"),VLOOKUP($G2198,'Essex species'!$A$2:$G$2000,5,FALSE)),""))</f>
        <v/>
      </c>
      <c r="F2198" s="13" t="str">
        <f>IF($A2198="","",VLOOKUP($A2198,'Reference list'!$A$2:$F$5171,3,FALSE))</f>
        <v/>
      </c>
      <c r="G2198" s="10" t="str">
        <f>IF($A2198="","",VLOOKUP($A2198,'Reference list'!$A$2:$F$5171,2,FALSE))</f>
        <v/>
      </c>
      <c r="M2198" s="66"/>
    </row>
    <row r="2199" spans="1:13">
      <c r="A2199" s="38"/>
      <c r="B2199" s="13" t="str">
        <f>IF($A2199="","",VLOOKUP($A2199,'Reference list'!$A$2:$F$5171,4,FALSE))</f>
        <v/>
      </c>
      <c r="C2199" s="13" t="str">
        <f>IF($A2199="","",VLOOKUP($A2199,'Reference list'!$A$2:$F$5171,5,FALSE))</f>
        <v/>
      </c>
      <c r="D2199" s="77" t="str">
        <f>IF($A2199="","",IF(ISERROR(MATCH($G2199,'Essex species'!$A$2:$A$2000,0))=FALSE,VLOOKUP($A2199,'Reference list'!$A$2:$F$5137,6,FALSE),"No database records"))</f>
        <v/>
      </c>
      <c r="E2199" s="31" t="str">
        <f>IF($A2199="","",IF(ISERROR(MATCH($G2199,'Essex species'!$A$2:$A$2000,0))=FALSE,HYPERLINK("http://www.essexfieldclub.org.uk/portal/p/Species+Account/s/"&amp;SUBSTITUTE(VLOOKUP($A2199,'Reference list'!$A$2:$F$5171,2,FALSE)," ","+"),VLOOKUP($G2199,'Essex species'!$A$2:$G$2000,5,FALSE)),""))</f>
        <v/>
      </c>
      <c r="F2199" s="13" t="str">
        <f>IF($A2199="","",VLOOKUP($A2199,'Reference list'!$A$2:$F$5171,3,FALSE))</f>
        <v/>
      </c>
      <c r="G2199" s="10" t="str">
        <f>IF($A2199="","",VLOOKUP($A2199,'Reference list'!$A$2:$F$5171,2,FALSE))</f>
        <v/>
      </c>
      <c r="M2199" s="66"/>
    </row>
    <row r="2200" spans="1:13">
      <c r="A2200" s="38"/>
      <c r="B2200" s="13" t="str">
        <f>IF($A2200="","",VLOOKUP($A2200,'Reference list'!$A$2:$F$5171,4,FALSE))</f>
        <v/>
      </c>
      <c r="C2200" s="13" t="str">
        <f>IF($A2200="","",VLOOKUP($A2200,'Reference list'!$A$2:$F$5171,5,FALSE))</f>
        <v/>
      </c>
      <c r="D2200" s="77" t="str">
        <f>IF($A2200="","",IF(ISERROR(MATCH($G2200,'Essex species'!$A$2:$A$2000,0))=FALSE,VLOOKUP($A2200,'Reference list'!$A$2:$F$5137,6,FALSE),"No database records"))</f>
        <v/>
      </c>
      <c r="E2200" s="31" t="str">
        <f>IF($A2200="","",IF(ISERROR(MATCH($G2200,'Essex species'!$A$2:$A$2000,0))=FALSE,HYPERLINK("http://www.essexfieldclub.org.uk/portal/p/Species+Account/s/"&amp;SUBSTITUTE(VLOOKUP($A2200,'Reference list'!$A$2:$F$5171,2,FALSE)," ","+"),VLOOKUP($G2200,'Essex species'!$A$2:$G$2000,5,FALSE)),""))</f>
        <v/>
      </c>
      <c r="F2200" s="13" t="str">
        <f>IF($A2200="","",VLOOKUP($A2200,'Reference list'!$A$2:$F$5171,3,FALSE))</f>
        <v/>
      </c>
      <c r="G2200" s="10" t="str">
        <f>IF($A2200="","",VLOOKUP($A2200,'Reference list'!$A$2:$F$5171,2,FALSE))</f>
        <v/>
      </c>
      <c r="M2200" s="66"/>
    </row>
    <row r="2201" spans="1:13">
      <c r="A2201" s="38"/>
      <c r="B2201" s="13" t="str">
        <f>IF($A2201="","",VLOOKUP($A2201,'Reference list'!$A$2:$F$5171,4,FALSE))</f>
        <v/>
      </c>
      <c r="C2201" s="13" t="str">
        <f>IF($A2201="","",VLOOKUP($A2201,'Reference list'!$A$2:$F$5171,5,FALSE))</f>
        <v/>
      </c>
      <c r="D2201" s="77" t="str">
        <f>IF($A2201="","",IF(ISERROR(MATCH($G2201,'Essex species'!$A$2:$A$2000,0))=FALSE,VLOOKUP($A2201,'Reference list'!$A$2:$F$5137,6,FALSE),"No database records"))</f>
        <v/>
      </c>
      <c r="E2201" s="31" t="str">
        <f>IF($A2201="","",IF(ISERROR(MATCH($G2201,'Essex species'!$A$2:$A$2000,0))=FALSE,HYPERLINK("http://www.essexfieldclub.org.uk/portal/p/Species+Account/s/"&amp;SUBSTITUTE(VLOOKUP($A2201,'Reference list'!$A$2:$F$5171,2,FALSE)," ","+"),VLOOKUP($G2201,'Essex species'!$A$2:$G$2000,5,FALSE)),""))</f>
        <v/>
      </c>
      <c r="F2201" s="13" t="str">
        <f>IF($A2201="","",VLOOKUP($A2201,'Reference list'!$A$2:$F$5171,3,FALSE))</f>
        <v/>
      </c>
      <c r="G2201" s="10" t="str">
        <f>IF($A2201="","",VLOOKUP($A2201,'Reference list'!$A$2:$F$5171,2,FALSE))</f>
        <v/>
      </c>
      <c r="M2201" s="66"/>
    </row>
    <row r="2202" spans="1:13">
      <c r="A2202" s="38"/>
      <c r="B2202" s="13" t="str">
        <f>IF($A2202="","",VLOOKUP($A2202,'Reference list'!$A$2:$F$5171,4,FALSE))</f>
        <v/>
      </c>
      <c r="C2202" s="13" t="str">
        <f>IF($A2202="","",VLOOKUP($A2202,'Reference list'!$A$2:$F$5171,5,FALSE))</f>
        <v/>
      </c>
      <c r="D2202" s="77" t="str">
        <f>IF($A2202="","",IF(ISERROR(MATCH($G2202,'Essex species'!$A$2:$A$2000,0))=FALSE,VLOOKUP($A2202,'Reference list'!$A$2:$F$5137,6,FALSE),"No database records"))</f>
        <v/>
      </c>
      <c r="E2202" s="31" t="str">
        <f>IF($A2202="","",IF(ISERROR(MATCH($G2202,'Essex species'!$A$2:$A$2000,0))=FALSE,HYPERLINK("http://www.essexfieldclub.org.uk/portal/p/Species+Account/s/"&amp;SUBSTITUTE(VLOOKUP($A2202,'Reference list'!$A$2:$F$5171,2,FALSE)," ","+"),VLOOKUP($G2202,'Essex species'!$A$2:$G$2000,5,FALSE)),""))</f>
        <v/>
      </c>
      <c r="F2202" s="13" t="str">
        <f>IF($A2202="","",VLOOKUP($A2202,'Reference list'!$A$2:$F$5171,3,FALSE))</f>
        <v/>
      </c>
      <c r="G2202" s="10" t="str">
        <f>IF($A2202="","",VLOOKUP($A2202,'Reference list'!$A$2:$F$5171,2,FALSE))</f>
        <v/>
      </c>
      <c r="M2202" s="66"/>
    </row>
    <row r="2203" spans="1:13">
      <c r="A2203" s="38"/>
      <c r="B2203" s="13" t="str">
        <f>IF($A2203="","",VLOOKUP($A2203,'Reference list'!$A$2:$F$5171,4,FALSE))</f>
        <v/>
      </c>
      <c r="C2203" s="13" t="str">
        <f>IF($A2203="","",VLOOKUP($A2203,'Reference list'!$A$2:$F$5171,5,FALSE))</f>
        <v/>
      </c>
      <c r="D2203" s="77" t="str">
        <f>IF($A2203="","",IF(ISERROR(MATCH($G2203,'Essex species'!$A$2:$A$2000,0))=FALSE,VLOOKUP($A2203,'Reference list'!$A$2:$F$5137,6,FALSE),"No database records"))</f>
        <v/>
      </c>
      <c r="E2203" s="31" t="str">
        <f>IF($A2203="","",IF(ISERROR(MATCH($G2203,'Essex species'!$A$2:$A$2000,0))=FALSE,HYPERLINK("http://www.essexfieldclub.org.uk/portal/p/Species+Account/s/"&amp;SUBSTITUTE(VLOOKUP($A2203,'Reference list'!$A$2:$F$5171,2,FALSE)," ","+"),VLOOKUP($G2203,'Essex species'!$A$2:$G$2000,5,FALSE)),""))</f>
        <v/>
      </c>
      <c r="F2203" s="13" t="str">
        <f>IF($A2203="","",VLOOKUP($A2203,'Reference list'!$A$2:$F$5171,3,FALSE))</f>
        <v/>
      </c>
      <c r="G2203" s="10" t="str">
        <f>IF($A2203="","",VLOOKUP($A2203,'Reference list'!$A$2:$F$5171,2,FALSE))</f>
        <v/>
      </c>
      <c r="M2203" s="66"/>
    </row>
    <row r="2204" spans="1:13">
      <c r="A2204" s="38"/>
      <c r="B2204" s="13" t="str">
        <f>IF($A2204="","",VLOOKUP($A2204,'Reference list'!$A$2:$F$5171,4,FALSE))</f>
        <v/>
      </c>
      <c r="C2204" s="13" t="str">
        <f>IF($A2204="","",VLOOKUP($A2204,'Reference list'!$A$2:$F$5171,5,FALSE))</f>
        <v/>
      </c>
      <c r="D2204" s="77" t="str">
        <f>IF($A2204="","",IF(ISERROR(MATCH($G2204,'Essex species'!$A$2:$A$2000,0))=FALSE,VLOOKUP($A2204,'Reference list'!$A$2:$F$5137,6,FALSE),"No database records"))</f>
        <v/>
      </c>
      <c r="E2204" s="31" t="str">
        <f>IF($A2204="","",IF(ISERROR(MATCH($G2204,'Essex species'!$A$2:$A$2000,0))=FALSE,HYPERLINK("http://www.essexfieldclub.org.uk/portal/p/Species+Account/s/"&amp;SUBSTITUTE(VLOOKUP($A2204,'Reference list'!$A$2:$F$5171,2,FALSE)," ","+"),VLOOKUP($G2204,'Essex species'!$A$2:$G$2000,5,FALSE)),""))</f>
        <v/>
      </c>
      <c r="F2204" s="13" t="str">
        <f>IF($A2204="","",VLOOKUP($A2204,'Reference list'!$A$2:$F$5171,3,FALSE))</f>
        <v/>
      </c>
      <c r="G2204" s="10" t="str">
        <f>IF($A2204="","",VLOOKUP($A2204,'Reference list'!$A$2:$F$5171,2,FALSE))</f>
        <v/>
      </c>
      <c r="M2204" s="66"/>
    </row>
    <row r="2205" spans="1:13">
      <c r="A2205" s="38"/>
      <c r="B2205" s="13" t="str">
        <f>IF($A2205="","",VLOOKUP($A2205,'Reference list'!$A$2:$F$5171,4,FALSE))</f>
        <v/>
      </c>
      <c r="C2205" s="13" t="str">
        <f>IF($A2205="","",VLOOKUP($A2205,'Reference list'!$A$2:$F$5171,5,FALSE))</f>
        <v/>
      </c>
      <c r="D2205" s="77" t="str">
        <f>IF($A2205="","",IF(ISERROR(MATCH($G2205,'Essex species'!$A$2:$A$2000,0))=FALSE,VLOOKUP($A2205,'Reference list'!$A$2:$F$5137,6,FALSE),"No database records"))</f>
        <v/>
      </c>
      <c r="E2205" s="31" t="str">
        <f>IF($A2205="","",IF(ISERROR(MATCH($G2205,'Essex species'!$A$2:$A$2000,0))=FALSE,HYPERLINK("http://www.essexfieldclub.org.uk/portal/p/Species+Account/s/"&amp;SUBSTITUTE(VLOOKUP($A2205,'Reference list'!$A$2:$F$5171,2,FALSE)," ","+"),VLOOKUP($G2205,'Essex species'!$A$2:$G$2000,5,FALSE)),""))</f>
        <v/>
      </c>
      <c r="F2205" s="13" t="str">
        <f>IF($A2205="","",VLOOKUP($A2205,'Reference list'!$A$2:$F$5171,3,FALSE))</f>
        <v/>
      </c>
      <c r="G2205" s="10" t="str">
        <f>IF($A2205="","",VLOOKUP($A2205,'Reference list'!$A$2:$F$5171,2,FALSE))</f>
        <v/>
      </c>
      <c r="M2205" s="66"/>
    </row>
    <row r="2206" spans="1:13">
      <c r="A2206" s="38"/>
      <c r="B2206" s="13" t="str">
        <f>IF($A2206="","",VLOOKUP($A2206,'Reference list'!$A$2:$F$5171,4,FALSE))</f>
        <v/>
      </c>
      <c r="C2206" s="13" t="str">
        <f>IF($A2206="","",VLOOKUP($A2206,'Reference list'!$A$2:$F$5171,5,FALSE))</f>
        <v/>
      </c>
      <c r="D2206" s="77" t="str">
        <f>IF($A2206="","",IF(ISERROR(MATCH($G2206,'Essex species'!$A$2:$A$2000,0))=FALSE,VLOOKUP($A2206,'Reference list'!$A$2:$F$5137,6,FALSE),"No database records"))</f>
        <v/>
      </c>
      <c r="E2206" s="31" t="str">
        <f>IF($A2206="","",IF(ISERROR(MATCH($G2206,'Essex species'!$A$2:$A$2000,0))=FALSE,HYPERLINK("http://www.essexfieldclub.org.uk/portal/p/Species+Account/s/"&amp;SUBSTITUTE(VLOOKUP($A2206,'Reference list'!$A$2:$F$5171,2,FALSE)," ","+"),VLOOKUP($G2206,'Essex species'!$A$2:$G$2000,5,FALSE)),""))</f>
        <v/>
      </c>
      <c r="F2206" s="13" t="str">
        <f>IF($A2206="","",VLOOKUP($A2206,'Reference list'!$A$2:$F$5171,3,FALSE))</f>
        <v/>
      </c>
      <c r="G2206" s="10" t="str">
        <f>IF($A2206="","",VLOOKUP($A2206,'Reference list'!$A$2:$F$5171,2,FALSE))</f>
        <v/>
      </c>
      <c r="M2206" s="66"/>
    </row>
    <row r="2207" spans="1:13">
      <c r="A2207" s="38"/>
      <c r="B2207" s="13" t="str">
        <f>IF($A2207="","",VLOOKUP($A2207,'Reference list'!$A$2:$F$5171,4,FALSE))</f>
        <v/>
      </c>
      <c r="C2207" s="13" t="str">
        <f>IF($A2207="","",VLOOKUP($A2207,'Reference list'!$A$2:$F$5171,5,FALSE))</f>
        <v/>
      </c>
      <c r="D2207" s="77" t="str">
        <f>IF($A2207="","",IF(ISERROR(MATCH($G2207,'Essex species'!$A$2:$A$2000,0))=FALSE,VLOOKUP($A2207,'Reference list'!$A$2:$F$5137,6,FALSE),"No database records"))</f>
        <v/>
      </c>
      <c r="E2207" s="31" t="str">
        <f>IF($A2207="","",IF(ISERROR(MATCH($G2207,'Essex species'!$A$2:$A$2000,0))=FALSE,HYPERLINK("http://www.essexfieldclub.org.uk/portal/p/Species+Account/s/"&amp;SUBSTITUTE(VLOOKUP($A2207,'Reference list'!$A$2:$F$5171,2,FALSE)," ","+"),VLOOKUP($G2207,'Essex species'!$A$2:$G$2000,5,FALSE)),""))</f>
        <v/>
      </c>
      <c r="F2207" s="13" t="str">
        <f>IF($A2207="","",VLOOKUP($A2207,'Reference list'!$A$2:$F$5171,3,FALSE))</f>
        <v/>
      </c>
      <c r="G2207" s="10" t="str">
        <f>IF($A2207="","",VLOOKUP($A2207,'Reference list'!$A$2:$F$5171,2,FALSE))</f>
        <v/>
      </c>
      <c r="M2207" s="66"/>
    </row>
    <row r="2208" spans="1:13">
      <c r="A2208" s="38"/>
      <c r="B2208" s="13" t="str">
        <f>IF($A2208="","",VLOOKUP($A2208,'Reference list'!$A$2:$F$5171,4,FALSE))</f>
        <v/>
      </c>
      <c r="C2208" s="13" t="str">
        <f>IF($A2208="","",VLOOKUP($A2208,'Reference list'!$A$2:$F$5171,5,FALSE))</f>
        <v/>
      </c>
      <c r="D2208" s="77" t="str">
        <f>IF($A2208="","",IF(ISERROR(MATCH($G2208,'Essex species'!$A$2:$A$2000,0))=FALSE,VLOOKUP($A2208,'Reference list'!$A$2:$F$5137,6,FALSE),"No database records"))</f>
        <v/>
      </c>
      <c r="E2208" s="31" t="str">
        <f>IF($A2208="","",IF(ISERROR(MATCH($G2208,'Essex species'!$A$2:$A$2000,0))=FALSE,HYPERLINK("http://www.essexfieldclub.org.uk/portal/p/Species+Account/s/"&amp;SUBSTITUTE(VLOOKUP($A2208,'Reference list'!$A$2:$F$5171,2,FALSE)," ","+"),VLOOKUP($G2208,'Essex species'!$A$2:$G$2000,5,FALSE)),""))</f>
        <v/>
      </c>
      <c r="F2208" s="13" t="str">
        <f>IF($A2208="","",VLOOKUP($A2208,'Reference list'!$A$2:$F$5171,3,FALSE))</f>
        <v/>
      </c>
      <c r="G2208" s="10" t="str">
        <f>IF($A2208="","",VLOOKUP($A2208,'Reference list'!$A$2:$F$5171,2,FALSE))</f>
        <v/>
      </c>
      <c r="M2208" s="66"/>
    </row>
    <row r="2209" spans="1:13">
      <c r="A2209" s="38"/>
      <c r="B2209" s="13" t="str">
        <f>IF($A2209="","",VLOOKUP($A2209,'Reference list'!$A$2:$F$5171,4,FALSE))</f>
        <v/>
      </c>
      <c r="C2209" s="13" t="str">
        <f>IF($A2209="","",VLOOKUP($A2209,'Reference list'!$A$2:$F$5171,5,FALSE))</f>
        <v/>
      </c>
      <c r="D2209" s="77" t="str">
        <f>IF($A2209="","",IF(ISERROR(MATCH($G2209,'Essex species'!$A$2:$A$2000,0))=FALSE,VLOOKUP($A2209,'Reference list'!$A$2:$F$5137,6,FALSE),"No database records"))</f>
        <v/>
      </c>
      <c r="E2209" s="31" t="str">
        <f>IF($A2209="","",IF(ISERROR(MATCH($G2209,'Essex species'!$A$2:$A$2000,0))=FALSE,HYPERLINK("http://www.essexfieldclub.org.uk/portal/p/Species+Account/s/"&amp;SUBSTITUTE(VLOOKUP($A2209,'Reference list'!$A$2:$F$5171,2,FALSE)," ","+"),VLOOKUP($G2209,'Essex species'!$A$2:$G$2000,5,FALSE)),""))</f>
        <v/>
      </c>
      <c r="F2209" s="13" t="str">
        <f>IF($A2209="","",VLOOKUP($A2209,'Reference list'!$A$2:$F$5171,3,FALSE))</f>
        <v/>
      </c>
      <c r="G2209" s="10" t="str">
        <f>IF($A2209="","",VLOOKUP($A2209,'Reference list'!$A$2:$F$5171,2,FALSE))</f>
        <v/>
      </c>
      <c r="M2209" s="66"/>
    </row>
    <row r="2210" spans="1:13">
      <c r="A2210" s="38"/>
      <c r="B2210" s="13" t="str">
        <f>IF($A2210="","",VLOOKUP($A2210,'Reference list'!$A$2:$F$5171,4,FALSE))</f>
        <v/>
      </c>
      <c r="C2210" s="13" t="str">
        <f>IF($A2210="","",VLOOKUP($A2210,'Reference list'!$A$2:$F$5171,5,FALSE))</f>
        <v/>
      </c>
      <c r="D2210" s="77" t="str">
        <f>IF($A2210="","",IF(ISERROR(MATCH($G2210,'Essex species'!$A$2:$A$2000,0))=FALSE,VLOOKUP($A2210,'Reference list'!$A$2:$F$5137,6,FALSE),"No database records"))</f>
        <v/>
      </c>
      <c r="E2210" s="31" t="str">
        <f>IF($A2210="","",IF(ISERROR(MATCH($G2210,'Essex species'!$A$2:$A$2000,0))=FALSE,HYPERLINK("http://www.essexfieldclub.org.uk/portal/p/Species+Account/s/"&amp;SUBSTITUTE(VLOOKUP($A2210,'Reference list'!$A$2:$F$5171,2,FALSE)," ","+"),VLOOKUP($G2210,'Essex species'!$A$2:$G$2000,5,FALSE)),""))</f>
        <v/>
      </c>
      <c r="F2210" s="13" t="str">
        <f>IF($A2210="","",VLOOKUP($A2210,'Reference list'!$A$2:$F$5171,3,FALSE))</f>
        <v/>
      </c>
      <c r="G2210" s="10" t="str">
        <f>IF($A2210="","",VLOOKUP($A2210,'Reference list'!$A$2:$F$5171,2,FALSE))</f>
        <v/>
      </c>
      <c r="M2210" s="66"/>
    </row>
    <row r="2211" spans="1:13">
      <c r="A2211" s="38"/>
      <c r="B2211" s="13" t="str">
        <f>IF($A2211="","",VLOOKUP($A2211,'Reference list'!$A$2:$F$5171,4,FALSE))</f>
        <v/>
      </c>
      <c r="C2211" s="13" t="str">
        <f>IF($A2211="","",VLOOKUP($A2211,'Reference list'!$A$2:$F$5171,5,FALSE))</f>
        <v/>
      </c>
      <c r="D2211" s="77" t="str">
        <f>IF($A2211="","",IF(ISERROR(MATCH($G2211,'Essex species'!$A$2:$A$2000,0))=FALSE,VLOOKUP($A2211,'Reference list'!$A$2:$F$5137,6,FALSE),"No database records"))</f>
        <v/>
      </c>
      <c r="E2211" s="31" t="str">
        <f>IF($A2211="","",IF(ISERROR(MATCH($G2211,'Essex species'!$A$2:$A$2000,0))=FALSE,HYPERLINK("http://www.essexfieldclub.org.uk/portal/p/Species+Account/s/"&amp;SUBSTITUTE(VLOOKUP($A2211,'Reference list'!$A$2:$F$5171,2,FALSE)," ","+"),VLOOKUP($G2211,'Essex species'!$A$2:$G$2000,5,FALSE)),""))</f>
        <v/>
      </c>
      <c r="F2211" s="13" t="str">
        <f>IF($A2211="","",VLOOKUP($A2211,'Reference list'!$A$2:$F$5171,3,FALSE))</f>
        <v/>
      </c>
      <c r="G2211" s="10" t="str">
        <f>IF($A2211="","",VLOOKUP($A2211,'Reference list'!$A$2:$F$5171,2,FALSE))</f>
        <v/>
      </c>
      <c r="M2211" s="66"/>
    </row>
    <row r="2212" spans="1:13">
      <c r="A2212" s="38"/>
      <c r="B2212" s="13" t="str">
        <f>IF($A2212="","",VLOOKUP($A2212,'Reference list'!$A$2:$F$5171,4,FALSE))</f>
        <v/>
      </c>
      <c r="C2212" s="13" t="str">
        <f>IF($A2212="","",VLOOKUP($A2212,'Reference list'!$A$2:$F$5171,5,FALSE))</f>
        <v/>
      </c>
      <c r="D2212" s="77" t="str">
        <f>IF($A2212="","",IF(ISERROR(MATCH($G2212,'Essex species'!$A$2:$A$2000,0))=FALSE,VLOOKUP($A2212,'Reference list'!$A$2:$F$5137,6,FALSE),"No database records"))</f>
        <v/>
      </c>
      <c r="E2212" s="31" t="str">
        <f>IF($A2212="","",IF(ISERROR(MATCH($G2212,'Essex species'!$A$2:$A$2000,0))=FALSE,HYPERLINK("http://www.essexfieldclub.org.uk/portal/p/Species+Account/s/"&amp;SUBSTITUTE(VLOOKUP($A2212,'Reference list'!$A$2:$F$5171,2,FALSE)," ","+"),VLOOKUP($G2212,'Essex species'!$A$2:$G$2000,5,FALSE)),""))</f>
        <v/>
      </c>
      <c r="F2212" s="13" t="str">
        <f>IF($A2212="","",VLOOKUP($A2212,'Reference list'!$A$2:$F$5171,3,FALSE))</f>
        <v/>
      </c>
      <c r="G2212" s="10" t="str">
        <f>IF($A2212="","",VLOOKUP($A2212,'Reference list'!$A$2:$F$5171,2,FALSE))</f>
        <v/>
      </c>
      <c r="M2212" s="66"/>
    </row>
    <row r="2213" spans="1:13">
      <c r="A2213" s="38"/>
      <c r="B2213" s="13" t="str">
        <f>IF($A2213="","",VLOOKUP($A2213,'Reference list'!$A$2:$F$5171,4,FALSE))</f>
        <v/>
      </c>
      <c r="C2213" s="13" t="str">
        <f>IF($A2213="","",VLOOKUP($A2213,'Reference list'!$A$2:$F$5171,5,FALSE))</f>
        <v/>
      </c>
      <c r="D2213" s="77" t="str">
        <f>IF($A2213="","",IF(ISERROR(MATCH($G2213,'Essex species'!$A$2:$A$2000,0))=FALSE,VLOOKUP($A2213,'Reference list'!$A$2:$F$5137,6,FALSE),"No database records"))</f>
        <v/>
      </c>
      <c r="E2213" s="31" t="str">
        <f>IF($A2213="","",IF(ISERROR(MATCH($G2213,'Essex species'!$A$2:$A$2000,0))=FALSE,HYPERLINK("http://www.essexfieldclub.org.uk/portal/p/Species+Account/s/"&amp;SUBSTITUTE(VLOOKUP($A2213,'Reference list'!$A$2:$F$5171,2,FALSE)," ","+"),VLOOKUP($G2213,'Essex species'!$A$2:$G$2000,5,FALSE)),""))</f>
        <v/>
      </c>
      <c r="F2213" s="13" t="str">
        <f>IF($A2213="","",VLOOKUP($A2213,'Reference list'!$A$2:$F$5171,3,FALSE))</f>
        <v/>
      </c>
      <c r="G2213" s="10" t="str">
        <f>IF($A2213="","",VLOOKUP($A2213,'Reference list'!$A$2:$F$5171,2,FALSE))</f>
        <v/>
      </c>
      <c r="M2213" s="66"/>
    </row>
    <row r="2214" spans="1:13">
      <c r="A2214" s="38"/>
      <c r="B2214" s="13" t="str">
        <f>IF($A2214="","",VLOOKUP($A2214,'Reference list'!$A$2:$F$5171,4,FALSE))</f>
        <v/>
      </c>
      <c r="C2214" s="13" t="str">
        <f>IF($A2214="","",VLOOKUP($A2214,'Reference list'!$A$2:$F$5171,5,FALSE))</f>
        <v/>
      </c>
      <c r="D2214" s="77" t="str">
        <f>IF($A2214="","",IF(ISERROR(MATCH($G2214,'Essex species'!$A$2:$A$2000,0))=FALSE,VLOOKUP($A2214,'Reference list'!$A$2:$F$5137,6,FALSE),"No database records"))</f>
        <v/>
      </c>
      <c r="E2214" s="31" t="str">
        <f>IF($A2214="","",IF(ISERROR(MATCH($G2214,'Essex species'!$A$2:$A$2000,0))=FALSE,HYPERLINK("http://www.essexfieldclub.org.uk/portal/p/Species+Account/s/"&amp;SUBSTITUTE(VLOOKUP($A2214,'Reference list'!$A$2:$F$5171,2,FALSE)," ","+"),VLOOKUP($G2214,'Essex species'!$A$2:$G$2000,5,FALSE)),""))</f>
        <v/>
      </c>
      <c r="F2214" s="13" t="str">
        <f>IF($A2214="","",VLOOKUP($A2214,'Reference list'!$A$2:$F$5171,3,FALSE))</f>
        <v/>
      </c>
      <c r="G2214" s="10" t="str">
        <f>IF($A2214="","",VLOOKUP($A2214,'Reference list'!$A$2:$F$5171,2,FALSE))</f>
        <v/>
      </c>
      <c r="M2214" s="66"/>
    </row>
    <row r="2215" spans="1:13">
      <c r="A2215" s="38"/>
      <c r="B2215" s="13" t="str">
        <f>IF($A2215="","",VLOOKUP($A2215,'Reference list'!$A$2:$F$5171,4,FALSE))</f>
        <v/>
      </c>
      <c r="C2215" s="13" t="str">
        <f>IF($A2215="","",VLOOKUP($A2215,'Reference list'!$A$2:$F$5171,5,FALSE))</f>
        <v/>
      </c>
      <c r="D2215" s="77" t="str">
        <f>IF($A2215="","",IF(ISERROR(MATCH($G2215,'Essex species'!$A$2:$A$2000,0))=FALSE,VLOOKUP($A2215,'Reference list'!$A$2:$F$5137,6,FALSE),"No database records"))</f>
        <v/>
      </c>
      <c r="E2215" s="31" t="str">
        <f>IF($A2215="","",IF(ISERROR(MATCH($G2215,'Essex species'!$A$2:$A$2000,0))=FALSE,HYPERLINK("http://www.essexfieldclub.org.uk/portal/p/Species+Account/s/"&amp;SUBSTITUTE(VLOOKUP($A2215,'Reference list'!$A$2:$F$5171,2,FALSE)," ","+"),VLOOKUP($G2215,'Essex species'!$A$2:$G$2000,5,FALSE)),""))</f>
        <v/>
      </c>
      <c r="F2215" s="13" t="str">
        <f>IF($A2215="","",VLOOKUP($A2215,'Reference list'!$A$2:$F$5171,3,FALSE))</f>
        <v/>
      </c>
      <c r="G2215" s="10" t="str">
        <f>IF($A2215="","",VLOOKUP($A2215,'Reference list'!$A$2:$F$5171,2,FALSE))</f>
        <v/>
      </c>
      <c r="M2215" s="66"/>
    </row>
    <row r="2216" spans="1:13">
      <c r="A2216" s="38"/>
      <c r="B2216" s="13" t="str">
        <f>IF($A2216="","",VLOOKUP($A2216,'Reference list'!$A$2:$F$5171,4,FALSE))</f>
        <v/>
      </c>
      <c r="C2216" s="13" t="str">
        <f>IF($A2216="","",VLOOKUP($A2216,'Reference list'!$A$2:$F$5171,5,FALSE))</f>
        <v/>
      </c>
      <c r="D2216" s="77" t="str">
        <f>IF($A2216="","",IF(ISERROR(MATCH($G2216,'Essex species'!$A$2:$A$2000,0))=FALSE,VLOOKUP($A2216,'Reference list'!$A$2:$F$5137,6,FALSE),"No database records"))</f>
        <v/>
      </c>
      <c r="E2216" s="31" t="str">
        <f>IF($A2216="","",IF(ISERROR(MATCH($G2216,'Essex species'!$A$2:$A$2000,0))=FALSE,HYPERLINK("http://www.essexfieldclub.org.uk/portal/p/Species+Account/s/"&amp;SUBSTITUTE(VLOOKUP($A2216,'Reference list'!$A$2:$F$5171,2,FALSE)," ","+"),VLOOKUP($G2216,'Essex species'!$A$2:$G$2000,5,FALSE)),""))</f>
        <v/>
      </c>
      <c r="F2216" s="13" t="str">
        <f>IF($A2216="","",VLOOKUP($A2216,'Reference list'!$A$2:$F$5171,3,FALSE))</f>
        <v/>
      </c>
      <c r="G2216" s="10" t="str">
        <f>IF($A2216="","",VLOOKUP($A2216,'Reference list'!$A$2:$F$5171,2,FALSE))</f>
        <v/>
      </c>
      <c r="M2216" s="66"/>
    </row>
    <row r="2217" spans="1:13">
      <c r="A2217" s="38"/>
      <c r="B2217" s="13" t="str">
        <f>IF($A2217="","",VLOOKUP($A2217,'Reference list'!$A$2:$F$5171,4,FALSE))</f>
        <v/>
      </c>
      <c r="C2217" s="13" t="str">
        <f>IF($A2217="","",VLOOKUP($A2217,'Reference list'!$A$2:$F$5171,5,FALSE))</f>
        <v/>
      </c>
      <c r="D2217" s="77" t="str">
        <f>IF($A2217="","",IF(ISERROR(MATCH($G2217,'Essex species'!$A$2:$A$2000,0))=FALSE,VLOOKUP($A2217,'Reference list'!$A$2:$F$5137,6,FALSE),"No database records"))</f>
        <v/>
      </c>
      <c r="E2217" s="31" t="str">
        <f>IF($A2217="","",IF(ISERROR(MATCH($G2217,'Essex species'!$A$2:$A$2000,0))=FALSE,HYPERLINK("http://www.essexfieldclub.org.uk/portal/p/Species+Account/s/"&amp;SUBSTITUTE(VLOOKUP($A2217,'Reference list'!$A$2:$F$5171,2,FALSE)," ","+"),VLOOKUP($G2217,'Essex species'!$A$2:$G$2000,5,FALSE)),""))</f>
        <v/>
      </c>
      <c r="F2217" s="13" t="str">
        <f>IF($A2217="","",VLOOKUP($A2217,'Reference list'!$A$2:$F$5171,3,FALSE))</f>
        <v/>
      </c>
      <c r="G2217" s="10" t="str">
        <f>IF($A2217="","",VLOOKUP($A2217,'Reference list'!$A$2:$F$5171,2,FALSE))</f>
        <v/>
      </c>
      <c r="M2217" s="66"/>
    </row>
    <row r="2218" spans="1:13">
      <c r="A2218" s="38"/>
      <c r="B2218" s="13" t="str">
        <f>IF($A2218="","",VLOOKUP($A2218,'Reference list'!$A$2:$F$5171,4,FALSE))</f>
        <v/>
      </c>
      <c r="C2218" s="13" t="str">
        <f>IF($A2218="","",VLOOKUP($A2218,'Reference list'!$A$2:$F$5171,5,FALSE))</f>
        <v/>
      </c>
      <c r="D2218" s="77" t="str">
        <f>IF($A2218="","",IF(ISERROR(MATCH($G2218,'Essex species'!$A$2:$A$2000,0))=FALSE,VLOOKUP($A2218,'Reference list'!$A$2:$F$5137,6,FALSE),"No database records"))</f>
        <v/>
      </c>
      <c r="E2218" s="31" t="str">
        <f>IF($A2218="","",IF(ISERROR(MATCH($G2218,'Essex species'!$A$2:$A$2000,0))=FALSE,HYPERLINK("http://www.essexfieldclub.org.uk/portal/p/Species+Account/s/"&amp;SUBSTITUTE(VLOOKUP($A2218,'Reference list'!$A$2:$F$5171,2,FALSE)," ","+"),VLOOKUP($G2218,'Essex species'!$A$2:$G$2000,5,FALSE)),""))</f>
        <v/>
      </c>
      <c r="F2218" s="13" t="str">
        <f>IF($A2218="","",VLOOKUP($A2218,'Reference list'!$A$2:$F$5171,3,FALSE))</f>
        <v/>
      </c>
      <c r="G2218" s="10" t="str">
        <f>IF($A2218="","",VLOOKUP($A2218,'Reference list'!$A$2:$F$5171,2,FALSE))</f>
        <v/>
      </c>
      <c r="M2218" s="66"/>
    </row>
    <row r="2219" spans="1:13">
      <c r="A2219" s="38"/>
      <c r="B2219" s="13" t="str">
        <f>IF($A2219="","",VLOOKUP($A2219,'Reference list'!$A$2:$F$5171,4,FALSE))</f>
        <v/>
      </c>
      <c r="C2219" s="13" t="str">
        <f>IF($A2219="","",VLOOKUP($A2219,'Reference list'!$A$2:$F$5171,5,FALSE))</f>
        <v/>
      </c>
      <c r="D2219" s="77" t="str">
        <f>IF($A2219="","",IF(ISERROR(MATCH($G2219,'Essex species'!$A$2:$A$2000,0))=FALSE,VLOOKUP($A2219,'Reference list'!$A$2:$F$5137,6,FALSE),"No database records"))</f>
        <v/>
      </c>
      <c r="E2219" s="31" t="str">
        <f>IF($A2219="","",IF(ISERROR(MATCH($G2219,'Essex species'!$A$2:$A$2000,0))=FALSE,HYPERLINK("http://www.essexfieldclub.org.uk/portal/p/Species+Account/s/"&amp;SUBSTITUTE(VLOOKUP($A2219,'Reference list'!$A$2:$F$5171,2,FALSE)," ","+"),VLOOKUP($G2219,'Essex species'!$A$2:$G$2000,5,FALSE)),""))</f>
        <v/>
      </c>
      <c r="F2219" s="13" t="str">
        <f>IF($A2219="","",VLOOKUP($A2219,'Reference list'!$A$2:$F$5171,3,FALSE))</f>
        <v/>
      </c>
      <c r="G2219" s="10" t="str">
        <f>IF($A2219="","",VLOOKUP($A2219,'Reference list'!$A$2:$F$5171,2,FALSE))</f>
        <v/>
      </c>
      <c r="M2219" s="66"/>
    </row>
    <row r="2220" spans="1:13">
      <c r="A2220" s="38"/>
      <c r="B2220" s="13" t="str">
        <f>IF($A2220="","",VLOOKUP($A2220,'Reference list'!$A$2:$F$5171,4,FALSE))</f>
        <v/>
      </c>
      <c r="C2220" s="13" t="str">
        <f>IF($A2220="","",VLOOKUP($A2220,'Reference list'!$A$2:$F$5171,5,FALSE))</f>
        <v/>
      </c>
      <c r="D2220" s="77" t="str">
        <f>IF($A2220="","",IF(ISERROR(MATCH($G2220,'Essex species'!$A$2:$A$2000,0))=FALSE,VLOOKUP($A2220,'Reference list'!$A$2:$F$5137,6,FALSE),"No database records"))</f>
        <v/>
      </c>
      <c r="E2220" s="31" t="str">
        <f>IF($A2220="","",IF(ISERROR(MATCH($G2220,'Essex species'!$A$2:$A$2000,0))=FALSE,HYPERLINK("http://www.essexfieldclub.org.uk/portal/p/Species+Account/s/"&amp;SUBSTITUTE(VLOOKUP($A2220,'Reference list'!$A$2:$F$5171,2,FALSE)," ","+"),VLOOKUP($G2220,'Essex species'!$A$2:$G$2000,5,FALSE)),""))</f>
        <v/>
      </c>
      <c r="F2220" s="13" t="str">
        <f>IF($A2220="","",VLOOKUP($A2220,'Reference list'!$A$2:$F$5171,3,FALSE))</f>
        <v/>
      </c>
      <c r="G2220" s="10" t="str">
        <f>IF($A2220="","",VLOOKUP($A2220,'Reference list'!$A$2:$F$5171,2,FALSE))</f>
        <v/>
      </c>
      <c r="M2220" s="66"/>
    </row>
    <row r="2221" spans="1:13">
      <c r="A2221" s="38"/>
      <c r="B2221" s="13" t="str">
        <f>IF($A2221="","",VLOOKUP($A2221,'Reference list'!$A$2:$F$5171,4,FALSE))</f>
        <v/>
      </c>
      <c r="C2221" s="13" t="str">
        <f>IF($A2221="","",VLOOKUP($A2221,'Reference list'!$A$2:$F$5171,5,FALSE))</f>
        <v/>
      </c>
      <c r="D2221" s="77" t="str">
        <f>IF($A2221="","",IF(ISERROR(MATCH($G2221,'Essex species'!$A$2:$A$2000,0))=FALSE,VLOOKUP($A2221,'Reference list'!$A$2:$F$5137,6,FALSE),"No database records"))</f>
        <v/>
      </c>
      <c r="E2221" s="31" t="str">
        <f>IF($A2221="","",IF(ISERROR(MATCH($G2221,'Essex species'!$A$2:$A$2000,0))=FALSE,HYPERLINK("http://www.essexfieldclub.org.uk/portal/p/Species+Account/s/"&amp;SUBSTITUTE(VLOOKUP($A2221,'Reference list'!$A$2:$F$5171,2,FALSE)," ","+"),VLOOKUP($G2221,'Essex species'!$A$2:$G$2000,5,FALSE)),""))</f>
        <v/>
      </c>
      <c r="F2221" s="13" t="str">
        <f>IF($A2221="","",VLOOKUP($A2221,'Reference list'!$A$2:$F$5171,3,FALSE))</f>
        <v/>
      </c>
      <c r="G2221" s="10" t="str">
        <f>IF($A2221="","",VLOOKUP($A2221,'Reference list'!$A$2:$F$5171,2,FALSE))</f>
        <v/>
      </c>
      <c r="M2221" s="66"/>
    </row>
    <row r="2222" spans="1:13">
      <c r="A2222" s="38"/>
      <c r="B2222" s="13" t="str">
        <f>IF($A2222="","",VLOOKUP($A2222,'Reference list'!$A$2:$F$5171,4,FALSE))</f>
        <v/>
      </c>
      <c r="C2222" s="13" t="str">
        <f>IF($A2222="","",VLOOKUP($A2222,'Reference list'!$A$2:$F$5171,5,FALSE))</f>
        <v/>
      </c>
      <c r="D2222" s="77" t="str">
        <f>IF($A2222="","",IF(ISERROR(MATCH($G2222,'Essex species'!$A$2:$A$2000,0))=FALSE,VLOOKUP($A2222,'Reference list'!$A$2:$F$5137,6,FALSE),"No database records"))</f>
        <v/>
      </c>
      <c r="E2222" s="31" t="str">
        <f>IF($A2222="","",IF(ISERROR(MATCH($G2222,'Essex species'!$A$2:$A$2000,0))=FALSE,HYPERLINK("http://www.essexfieldclub.org.uk/portal/p/Species+Account/s/"&amp;SUBSTITUTE(VLOOKUP($A2222,'Reference list'!$A$2:$F$5171,2,FALSE)," ","+"),VLOOKUP($G2222,'Essex species'!$A$2:$G$2000,5,FALSE)),""))</f>
        <v/>
      </c>
      <c r="F2222" s="13" t="str">
        <f>IF($A2222="","",VLOOKUP($A2222,'Reference list'!$A$2:$F$5171,3,FALSE))</f>
        <v/>
      </c>
      <c r="G2222" s="10" t="str">
        <f>IF($A2222="","",VLOOKUP($A2222,'Reference list'!$A$2:$F$5171,2,FALSE))</f>
        <v/>
      </c>
      <c r="M2222" s="66"/>
    </row>
    <row r="2223" spans="1:13">
      <c r="A2223" s="38"/>
      <c r="B2223" s="13" t="str">
        <f>IF($A2223="","",VLOOKUP($A2223,'Reference list'!$A$2:$F$5171,4,FALSE))</f>
        <v/>
      </c>
      <c r="C2223" s="13" t="str">
        <f>IF($A2223="","",VLOOKUP($A2223,'Reference list'!$A$2:$F$5171,5,FALSE))</f>
        <v/>
      </c>
      <c r="D2223" s="77" t="str">
        <f>IF($A2223="","",IF(ISERROR(MATCH($G2223,'Essex species'!$A$2:$A$2000,0))=FALSE,VLOOKUP($A2223,'Reference list'!$A$2:$F$5137,6,FALSE),"No database records"))</f>
        <v/>
      </c>
      <c r="E2223" s="31" t="str">
        <f>IF($A2223="","",IF(ISERROR(MATCH($G2223,'Essex species'!$A$2:$A$2000,0))=FALSE,HYPERLINK("http://www.essexfieldclub.org.uk/portal/p/Species+Account/s/"&amp;SUBSTITUTE(VLOOKUP($A2223,'Reference list'!$A$2:$F$5171,2,FALSE)," ","+"),VLOOKUP($G2223,'Essex species'!$A$2:$G$2000,5,FALSE)),""))</f>
        <v/>
      </c>
      <c r="F2223" s="13" t="str">
        <f>IF($A2223="","",VLOOKUP($A2223,'Reference list'!$A$2:$F$5171,3,FALSE))</f>
        <v/>
      </c>
      <c r="G2223" s="10" t="str">
        <f>IF($A2223="","",VLOOKUP($A2223,'Reference list'!$A$2:$F$5171,2,FALSE))</f>
        <v/>
      </c>
      <c r="M2223" s="66"/>
    </row>
    <row r="2224" spans="1:13">
      <c r="A2224" s="38"/>
      <c r="B2224" s="13" t="str">
        <f>IF($A2224="","",VLOOKUP($A2224,'Reference list'!$A$2:$F$5171,4,FALSE))</f>
        <v/>
      </c>
      <c r="C2224" s="13" t="str">
        <f>IF($A2224="","",VLOOKUP($A2224,'Reference list'!$A$2:$F$5171,5,FALSE))</f>
        <v/>
      </c>
      <c r="D2224" s="77" t="str">
        <f>IF($A2224="","",IF(ISERROR(MATCH($G2224,'Essex species'!$A$2:$A$2000,0))=FALSE,VLOOKUP($A2224,'Reference list'!$A$2:$F$5137,6,FALSE),"No database records"))</f>
        <v/>
      </c>
      <c r="E2224" s="31" t="str">
        <f>IF($A2224="","",IF(ISERROR(MATCH($G2224,'Essex species'!$A$2:$A$2000,0))=FALSE,HYPERLINK("http://www.essexfieldclub.org.uk/portal/p/Species+Account/s/"&amp;SUBSTITUTE(VLOOKUP($A2224,'Reference list'!$A$2:$F$5171,2,FALSE)," ","+"),VLOOKUP($G2224,'Essex species'!$A$2:$G$2000,5,FALSE)),""))</f>
        <v/>
      </c>
      <c r="F2224" s="13" t="str">
        <f>IF($A2224="","",VLOOKUP($A2224,'Reference list'!$A$2:$F$5171,3,FALSE))</f>
        <v/>
      </c>
      <c r="G2224" s="10" t="str">
        <f>IF($A2224="","",VLOOKUP($A2224,'Reference list'!$A$2:$F$5171,2,FALSE))</f>
        <v/>
      </c>
      <c r="M2224" s="66"/>
    </row>
    <row r="2225" spans="1:13">
      <c r="A2225" s="38"/>
      <c r="B2225" s="13" t="str">
        <f>IF($A2225="","",VLOOKUP($A2225,'Reference list'!$A$2:$F$5171,4,FALSE))</f>
        <v/>
      </c>
      <c r="C2225" s="13" t="str">
        <f>IF($A2225="","",VLOOKUP($A2225,'Reference list'!$A$2:$F$5171,5,FALSE))</f>
        <v/>
      </c>
      <c r="D2225" s="77" t="str">
        <f>IF($A2225="","",IF(ISERROR(MATCH($G2225,'Essex species'!$A$2:$A$2000,0))=FALSE,VLOOKUP($A2225,'Reference list'!$A$2:$F$5137,6,FALSE),"No database records"))</f>
        <v/>
      </c>
      <c r="E2225" s="31" t="str">
        <f>IF($A2225="","",IF(ISERROR(MATCH($G2225,'Essex species'!$A$2:$A$2000,0))=FALSE,HYPERLINK("http://www.essexfieldclub.org.uk/portal/p/Species+Account/s/"&amp;SUBSTITUTE(VLOOKUP($A2225,'Reference list'!$A$2:$F$5171,2,FALSE)," ","+"),VLOOKUP($G2225,'Essex species'!$A$2:$G$2000,5,FALSE)),""))</f>
        <v/>
      </c>
      <c r="F2225" s="13" t="str">
        <f>IF($A2225="","",VLOOKUP($A2225,'Reference list'!$A$2:$F$5171,3,FALSE))</f>
        <v/>
      </c>
      <c r="G2225" s="10" t="str">
        <f>IF($A2225="","",VLOOKUP($A2225,'Reference list'!$A$2:$F$5171,2,FALSE))</f>
        <v/>
      </c>
      <c r="M2225" s="66"/>
    </row>
    <row r="2226" spans="1:13">
      <c r="A2226" s="38"/>
      <c r="B2226" s="13" t="str">
        <f>IF($A2226="","",VLOOKUP($A2226,'Reference list'!$A$2:$F$5171,4,FALSE))</f>
        <v/>
      </c>
      <c r="C2226" s="13" t="str">
        <f>IF($A2226="","",VLOOKUP($A2226,'Reference list'!$A$2:$F$5171,5,FALSE))</f>
        <v/>
      </c>
      <c r="D2226" s="77" t="str">
        <f>IF($A2226="","",IF(ISERROR(MATCH($G2226,'Essex species'!$A$2:$A$2000,0))=FALSE,VLOOKUP($A2226,'Reference list'!$A$2:$F$5137,6,FALSE),"No database records"))</f>
        <v/>
      </c>
      <c r="E2226" s="31" t="str">
        <f>IF($A2226="","",IF(ISERROR(MATCH($G2226,'Essex species'!$A$2:$A$2000,0))=FALSE,HYPERLINK("http://www.essexfieldclub.org.uk/portal/p/Species+Account/s/"&amp;SUBSTITUTE(VLOOKUP($A2226,'Reference list'!$A$2:$F$5171,2,FALSE)," ","+"),VLOOKUP($G2226,'Essex species'!$A$2:$G$2000,5,FALSE)),""))</f>
        <v/>
      </c>
      <c r="F2226" s="13" t="str">
        <f>IF($A2226="","",VLOOKUP($A2226,'Reference list'!$A$2:$F$5171,3,FALSE))</f>
        <v/>
      </c>
      <c r="G2226" s="10" t="str">
        <f>IF($A2226="","",VLOOKUP($A2226,'Reference list'!$A$2:$F$5171,2,FALSE))</f>
        <v/>
      </c>
      <c r="M2226" s="66"/>
    </row>
    <row r="2227" spans="1:13">
      <c r="A2227" s="38"/>
      <c r="B2227" s="13" t="str">
        <f>IF($A2227="","",VLOOKUP($A2227,'Reference list'!$A$2:$F$5171,4,FALSE))</f>
        <v/>
      </c>
      <c r="C2227" s="13" t="str">
        <f>IF($A2227="","",VLOOKUP($A2227,'Reference list'!$A$2:$F$5171,5,FALSE))</f>
        <v/>
      </c>
      <c r="D2227" s="77" t="str">
        <f>IF($A2227="","",IF(ISERROR(MATCH($G2227,'Essex species'!$A$2:$A$2000,0))=FALSE,VLOOKUP($A2227,'Reference list'!$A$2:$F$5137,6,FALSE),"No database records"))</f>
        <v/>
      </c>
      <c r="E2227" s="31" t="str">
        <f>IF($A2227="","",IF(ISERROR(MATCH($G2227,'Essex species'!$A$2:$A$2000,0))=FALSE,HYPERLINK("http://www.essexfieldclub.org.uk/portal/p/Species+Account/s/"&amp;SUBSTITUTE(VLOOKUP($A2227,'Reference list'!$A$2:$F$5171,2,FALSE)," ","+"),VLOOKUP($G2227,'Essex species'!$A$2:$G$2000,5,FALSE)),""))</f>
        <v/>
      </c>
      <c r="F2227" s="13" t="str">
        <f>IF($A2227="","",VLOOKUP($A2227,'Reference list'!$A$2:$F$5171,3,FALSE))</f>
        <v/>
      </c>
      <c r="G2227" s="10" t="str">
        <f>IF($A2227="","",VLOOKUP($A2227,'Reference list'!$A$2:$F$5171,2,FALSE))</f>
        <v/>
      </c>
      <c r="M2227" s="66"/>
    </row>
    <row r="2228" spans="1:13">
      <c r="A2228" s="38"/>
      <c r="B2228" s="13" t="str">
        <f>IF($A2228="","",VLOOKUP($A2228,'Reference list'!$A$2:$F$5171,4,FALSE))</f>
        <v/>
      </c>
      <c r="C2228" s="13" t="str">
        <f>IF($A2228="","",VLOOKUP($A2228,'Reference list'!$A$2:$F$5171,5,FALSE))</f>
        <v/>
      </c>
      <c r="D2228" s="77" t="str">
        <f>IF($A2228="","",IF(ISERROR(MATCH($G2228,'Essex species'!$A$2:$A$2000,0))=FALSE,VLOOKUP($A2228,'Reference list'!$A$2:$F$5137,6,FALSE),"No database records"))</f>
        <v/>
      </c>
      <c r="E2228" s="31" t="str">
        <f>IF($A2228="","",IF(ISERROR(MATCH($G2228,'Essex species'!$A$2:$A$2000,0))=FALSE,HYPERLINK("http://www.essexfieldclub.org.uk/portal/p/Species+Account/s/"&amp;SUBSTITUTE(VLOOKUP($A2228,'Reference list'!$A$2:$F$5171,2,FALSE)," ","+"),VLOOKUP($G2228,'Essex species'!$A$2:$G$2000,5,FALSE)),""))</f>
        <v/>
      </c>
      <c r="F2228" s="13" t="str">
        <f>IF($A2228="","",VLOOKUP($A2228,'Reference list'!$A$2:$F$5171,3,FALSE))</f>
        <v/>
      </c>
      <c r="G2228" s="10" t="str">
        <f>IF($A2228="","",VLOOKUP($A2228,'Reference list'!$A$2:$F$5171,2,FALSE))</f>
        <v/>
      </c>
      <c r="M2228" s="66"/>
    </row>
    <row r="2229" spans="1:13">
      <c r="A2229" s="38"/>
      <c r="B2229" s="13" t="str">
        <f>IF($A2229="","",VLOOKUP($A2229,'Reference list'!$A$2:$F$5171,4,FALSE))</f>
        <v/>
      </c>
      <c r="C2229" s="13" t="str">
        <f>IF($A2229="","",VLOOKUP($A2229,'Reference list'!$A$2:$F$5171,5,FALSE))</f>
        <v/>
      </c>
      <c r="D2229" s="77" t="str">
        <f>IF($A2229="","",IF(ISERROR(MATCH($G2229,'Essex species'!$A$2:$A$2000,0))=FALSE,VLOOKUP($A2229,'Reference list'!$A$2:$F$5137,6,FALSE),"No database records"))</f>
        <v/>
      </c>
      <c r="E2229" s="31" t="str">
        <f>IF($A2229="","",IF(ISERROR(MATCH($G2229,'Essex species'!$A$2:$A$2000,0))=FALSE,HYPERLINK("http://www.essexfieldclub.org.uk/portal/p/Species+Account/s/"&amp;SUBSTITUTE(VLOOKUP($A2229,'Reference list'!$A$2:$F$5171,2,FALSE)," ","+"),VLOOKUP($G2229,'Essex species'!$A$2:$G$2000,5,FALSE)),""))</f>
        <v/>
      </c>
      <c r="F2229" s="13" t="str">
        <f>IF($A2229="","",VLOOKUP($A2229,'Reference list'!$A$2:$F$5171,3,FALSE))</f>
        <v/>
      </c>
      <c r="G2229" s="10" t="str">
        <f>IF($A2229="","",VLOOKUP($A2229,'Reference list'!$A$2:$F$5171,2,FALSE))</f>
        <v/>
      </c>
      <c r="M2229" s="66"/>
    </row>
    <row r="2230" spans="1:13">
      <c r="A2230" s="38"/>
      <c r="B2230" s="13" t="str">
        <f>IF($A2230="","",VLOOKUP($A2230,'Reference list'!$A$2:$F$5171,4,FALSE))</f>
        <v/>
      </c>
      <c r="C2230" s="13" t="str">
        <f>IF($A2230="","",VLOOKUP($A2230,'Reference list'!$A$2:$F$5171,5,FALSE))</f>
        <v/>
      </c>
      <c r="D2230" s="77" t="str">
        <f>IF($A2230="","",IF(ISERROR(MATCH($G2230,'Essex species'!$A$2:$A$2000,0))=FALSE,VLOOKUP($A2230,'Reference list'!$A$2:$F$5137,6,FALSE),"No database records"))</f>
        <v/>
      </c>
      <c r="E2230" s="31" t="str">
        <f>IF($A2230="","",IF(ISERROR(MATCH($G2230,'Essex species'!$A$2:$A$2000,0))=FALSE,HYPERLINK("http://www.essexfieldclub.org.uk/portal/p/Species+Account/s/"&amp;SUBSTITUTE(VLOOKUP($A2230,'Reference list'!$A$2:$F$5171,2,FALSE)," ","+"),VLOOKUP($G2230,'Essex species'!$A$2:$G$2000,5,FALSE)),""))</f>
        <v/>
      </c>
      <c r="F2230" s="13" t="str">
        <f>IF($A2230="","",VLOOKUP($A2230,'Reference list'!$A$2:$F$5171,3,FALSE))</f>
        <v/>
      </c>
      <c r="G2230" s="10" t="str">
        <f>IF($A2230="","",VLOOKUP($A2230,'Reference list'!$A$2:$F$5171,2,FALSE))</f>
        <v/>
      </c>
      <c r="M2230" s="66"/>
    </row>
    <row r="2231" spans="1:13">
      <c r="A2231" s="38"/>
      <c r="B2231" s="13" t="str">
        <f>IF($A2231="","",VLOOKUP($A2231,'Reference list'!$A$2:$F$5171,4,FALSE))</f>
        <v/>
      </c>
      <c r="C2231" s="13" t="str">
        <f>IF($A2231="","",VLOOKUP($A2231,'Reference list'!$A$2:$F$5171,5,FALSE))</f>
        <v/>
      </c>
      <c r="D2231" s="77" t="str">
        <f>IF($A2231="","",IF(ISERROR(MATCH($G2231,'Essex species'!$A$2:$A$2000,0))=FALSE,VLOOKUP($A2231,'Reference list'!$A$2:$F$5137,6,FALSE),"No database records"))</f>
        <v/>
      </c>
      <c r="E2231" s="31" t="str">
        <f>IF($A2231="","",IF(ISERROR(MATCH($G2231,'Essex species'!$A$2:$A$2000,0))=FALSE,HYPERLINK("http://www.essexfieldclub.org.uk/portal/p/Species+Account/s/"&amp;SUBSTITUTE(VLOOKUP($A2231,'Reference list'!$A$2:$F$5171,2,FALSE)," ","+"),VLOOKUP($G2231,'Essex species'!$A$2:$G$2000,5,FALSE)),""))</f>
        <v/>
      </c>
      <c r="F2231" s="13" t="str">
        <f>IF($A2231="","",VLOOKUP($A2231,'Reference list'!$A$2:$F$5171,3,FALSE))</f>
        <v/>
      </c>
      <c r="G2231" s="10" t="str">
        <f>IF($A2231="","",VLOOKUP($A2231,'Reference list'!$A$2:$F$5171,2,FALSE))</f>
        <v/>
      </c>
      <c r="M2231" s="66"/>
    </row>
    <row r="2232" spans="1:13">
      <c r="A2232" s="38"/>
      <c r="B2232" s="13" t="str">
        <f>IF($A2232="","",VLOOKUP($A2232,'Reference list'!$A$2:$F$5171,4,FALSE))</f>
        <v/>
      </c>
      <c r="C2232" s="13" t="str">
        <f>IF($A2232="","",VLOOKUP($A2232,'Reference list'!$A$2:$F$5171,5,FALSE))</f>
        <v/>
      </c>
      <c r="D2232" s="77" t="str">
        <f>IF($A2232="","",IF(ISERROR(MATCH($G2232,'Essex species'!$A$2:$A$2000,0))=FALSE,VLOOKUP($A2232,'Reference list'!$A$2:$F$5137,6,FALSE),"No database records"))</f>
        <v/>
      </c>
      <c r="E2232" s="31" t="str">
        <f>IF($A2232="","",IF(ISERROR(MATCH($G2232,'Essex species'!$A$2:$A$2000,0))=FALSE,HYPERLINK("http://www.essexfieldclub.org.uk/portal/p/Species+Account/s/"&amp;SUBSTITUTE(VLOOKUP($A2232,'Reference list'!$A$2:$F$5171,2,FALSE)," ","+"),VLOOKUP($G2232,'Essex species'!$A$2:$G$2000,5,FALSE)),""))</f>
        <v/>
      </c>
      <c r="F2232" s="13" t="str">
        <f>IF($A2232="","",VLOOKUP($A2232,'Reference list'!$A$2:$F$5171,3,FALSE))</f>
        <v/>
      </c>
      <c r="G2232" s="10" t="str">
        <f>IF($A2232="","",VLOOKUP($A2232,'Reference list'!$A$2:$F$5171,2,FALSE))</f>
        <v/>
      </c>
      <c r="M2232" s="66"/>
    </row>
    <row r="2233" spans="1:13">
      <c r="A2233" s="38"/>
      <c r="B2233" s="13" t="str">
        <f>IF($A2233="","",VLOOKUP($A2233,'Reference list'!$A$2:$F$5171,4,FALSE))</f>
        <v/>
      </c>
      <c r="C2233" s="13" t="str">
        <f>IF($A2233="","",VLOOKUP($A2233,'Reference list'!$A$2:$F$5171,5,FALSE))</f>
        <v/>
      </c>
      <c r="D2233" s="77" t="str">
        <f>IF($A2233="","",IF(ISERROR(MATCH($G2233,'Essex species'!$A$2:$A$2000,0))=FALSE,VLOOKUP($A2233,'Reference list'!$A$2:$F$5137,6,FALSE),"No database records"))</f>
        <v/>
      </c>
      <c r="E2233" s="31" t="str">
        <f>IF($A2233="","",IF(ISERROR(MATCH($G2233,'Essex species'!$A$2:$A$2000,0))=FALSE,HYPERLINK("http://www.essexfieldclub.org.uk/portal/p/Species+Account/s/"&amp;SUBSTITUTE(VLOOKUP($A2233,'Reference list'!$A$2:$F$5171,2,FALSE)," ","+"),VLOOKUP($G2233,'Essex species'!$A$2:$G$2000,5,FALSE)),""))</f>
        <v/>
      </c>
      <c r="F2233" s="13" t="str">
        <f>IF($A2233="","",VLOOKUP($A2233,'Reference list'!$A$2:$F$5171,3,FALSE))</f>
        <v/>
      </c>
      <c r="G2233" s="10" t="str">
        <f>IF($A2233="","",VLOOKUP($A2233,'Reference list'!$A$2:$F$5171,2,FALSE))</f>
        <v/>
      </c>
      <c r="M2233" s="66"/>
    </row>
    <row r="2234" spans="1:13">
      <c r="A2234" s="38"/>
      <c r="B2234" s="13" t="str">
        <f>IF($A2234="","",VLOOKUP($A2234,'Reference list'!$A$2:$F$5171,4,FALSE))</f>
        <v/>
      </c>
      <c r="C2234" s="13" t="str">
        <f>IF($A2234="","",VLOOKUP($A2234,'Reference list'!$A$2:$F$5171,5,FALSE))</f>
        <v/>
      </c>
      <c r="D2234" s="77" t="str">
        <f>IF($A2234="","",IF(ISERROR(MATCH($G2234,'Essex species'!$A$2:$A$2000,0))=FALSE,VLOOKUP($A2234,'Reference list'!$A$2:$F$5137,6,FALSE),"No database records"))</f>
        <v/>
      </c>
      <c r="E2234" s="31" t="str">
        <f>IF($A2234="","",IF(ISERROR(MATCH($G2234,'Essex species'!$A$2:$A$2000,0))=FALSE,HYPERLINK("http://www.essexfieldclub.org.uk/portal/p/Species+Account/s/"&amp;SUBSTITUTE(VLOOKUP($A2234,'Reference list'!$A$2:$F$5171,2,FALSE)," ","+"),VLOOKUP($G2234,'Essex species'!$A$2:$G$2000,5,FALSE)),""))</f>
        <v/>
      </c>
      <c r="F2234" s="13" t="str">
        <f>IF($A2234="","",VLOOKUP($A2234,'Reference list'!$A$2:$F$5171,3,FALSE))</f>
        <v/>
      </c>
      <c r="G2234" s="10" t="str">
        <f>IF($A2234="","",VLOOKUP($A2234,'Reference list'!$A$2:$F$5171,2,FALSE))</f>
        <v/>
      </c>
      <c r="M2234" s="66"/>
    </row>
    <row r="2235" spans="1:13">
      <c r="A2235" s="38"/>
      <c r="B2235" s="13" t="str">
        <f>IF($A2235="","",VLOOKUP($A2235,'Reference list'!$A$2:$F$5171,4,FALSE))</f>
        <v/>
      </c>
      <c r="C2235" s="13" t="str">
        <f>IF($A2235="","",VLOOKUP($A2235,'Reference list'!$A$2:$F$5171,5,FALSE))</f>
        <v/>
      </c>
      <c r="D2235" s="77" t="str">
        <f>IF($A2235="","",IF(ISERROR(MATCH($G2235,'Essex species'!$A$2:$A$2000,0))=FALSE,VLOOKUP($A2235,'Reference list'!$A$2:$F$5137,6,FALSE),"No database records"))</f>
        <v/>
      </c>
      <c r="E2235" s="31" t="str">
        <f>IF($A2235="","",IF(ISERROR(MATCH($G2235,'Essex species'!$A$2:$A$2000,0))=FALSE,HYPERLINK("http://www.essexfieldclub.org.uk/portal/p/Species+Account/s/"&amp;SUBSTITUTE(VLOOKUP($A2235,'Reference list'!$A$2:$F$5171,2,FALSE)," ","+"),VLOOKUP($G2235,'Essex species'!$A$2:$G$2000,5,FALSE)),""))</f>
        <v/>
      </c>
      <c r="F2235" s="13" t="str">
        <f>IF($A2235="","",VLOOKUP($A2235,'Reference list'!$A$2:$F$5171,3,FALSE))</f>
        <v/>
      </c>
      <c r="G2235" s="10" t="str">
        <f>IF($A2235="","",VLOOKUP($A2235,'Reference list'!$A$2:$F$5171,2,FALSE))</f>
        <v/>
      </c>
      <c r="M2235" s="66"/>
    </row>
    <row r="2236" spans="1:13">
      <c r="A2236" s="38"/>
      <c r="B2236" s="13" t="str">
        <f>IF($A2236="","",VLOOKUP($A2236,'Reference list'!$A$2:$F$5171,4,FALSE))</f>
        <v/>
      </c>
      <c r="C2236" s="13" t="str">
        <f>IF($A2236="","",VLOOKUP($A2236,'Reference list'!$A$2:$F$5171,5,FALSE))</f>
        <v/>
      </c>
      <c r="D2236" s="77" t="str">
        <f>IF($A2236="","",IF(ISERROR(MATCH($G2236,'Essex species'!$A$2:$A$2000,0))=FALSE,VLOOKUP($A2236,'Reference list'!$A$2:$F$5137,6,FALSE),"No database records"))</f>
        <v/>
      </c>
      <c r="E2236" s="31" t="str">
        <f>IF($A2236="","",IF(ISERROR(MATCH($G2236,'Essex species'!$A$2:$A$2000,0))=FALSE,HYPERLINK("http://www.essexfieldclub.org.uk/portal/p/Species+Account/s/"&amp;SUBSTITUTE(VLOOKUP($A2236,'Reference list'!$A$2:$F$5171,2,FALSE)," ","+"),VLOOKUP($G2236,'Essex species'!$A$2:$G$2000,5,FALSE)),""))</f>
        <v/>
      </c>
      <c r="F2236" s="13" t="str">
        <f>IF($A2236="","",VLOOKUP($A2236,'Reference list'!$A$2:$F$5171,3,FALSE))</f>
        <v/>
      </c>
      <c r="G2236" s="10" t="str">
        <f>IF($A2236="","",VLOOKUP($A2236,'Reference list'!$A$2:$F$5171,2,FALSE))</f>
        <v/>
      </c>
      <c r="M2236" s="66"/>
    </row>
    <row r="2237" spans="1:13">
      <c r="A2237" s="38"/>
      <c r="B2237" s="13" t="str">
        <f>IF($A2237="","",VLOOKUP($A2237,'Reference list'!$A$2:$F$5171,4,FALSE))</f>
        <v/>
      </c>
      <c r="C2237" s="13" t="str">
        <f>IF($A2237="","",VLOOKUP($A2237,'Reference list'!$A$2:$F$5171,5,FALSE))</f>
        <v/>
      </c>
      <c r="D2237" s="77" t="str">
        <f>IF($A2237="","",IF(ISERROR(MATCH($G2237,'Essex species'!$A$2:$A$2000,0))=FALSE,VLOOKUP($A2237,'Reference list'!$A$2:$F$5137,6,FALSE),"No database records"))</f>
        <v/>
      </c>
      <c r="E2237" s="31" t="str">
        <f>IF($A2237="","",IF(ISERROR(MATCH($G2237,'Essex species'!$A$2:$A$2000,0))=FALSE,HYPERLINK("http://www.essexfieldclub.org.uk/portal/p/Species+Account/s/"&amp;SUBSTITUTE(VLOOKUP($A2237,'Reference list'!$A$2:$F$5171,2,FALSE)," ","+"),VLOOKUP($G2237,'Essex species'!$A$2:$G$2000,5,FALSE)),""))</f>
        <v/>
      </c>
      <c r="F2237" s="13" t="str">
        <f>IF($A2237="","",VLOOKUP($A2237,'Reference list'!$A$2:$F$5171,3,FALSE))</f>
        <v/>
      </c>
      <c r="G2237" s="10" t="str">
        <f>IF($A2237="","",VLOOKUP($A2237,'Reference list'!$A$2:$F$5171,2,FALSE))</f>
        <v/>
      </c>
      <c r="M2237" s="66"/>
    </row>
    <row r="2238" spans="1:13">
      <c r="A2238" s="38"/>
      <c r="B2238" s="13" t="str">
        <f>IF($A2238="","",VLOOKUP($A2238,'Reference list'!$A$2:$F$5171,4,FALSE))</f>
        <v/>
      </c>
      <c r="C2238" s="13" t="str">
        <f>IF($A2238="","",VLOOKUP($A2238,'Reference list'!$A$2:$F$5171,5,FALSE))</f>
        <v/>
      </c>
      <c r="D2238" s="77" t="str">
        <f>IF($A2238="","",IF(ISERROR(MATCH($G2238,'Essex species'!$A$2:$A$2000,0))=FALSE,VLOOKUP($A2238,'Reference list'!$A$2:$F$5137,6,FALSE),"No database records"))</f>
        <v/>
      </c>
      <c r="E2238" s="31" t="str">
        <f>IF($A2238="","",IF(ISERROR(MATCH($G2238,'Essex species'!$A$2:$A$2000,0))=FALSE,HYPERLINK("http://www.essexfieldclub.org.uk/portal/p/Species+Account/s/"&amp;SUBSTITUTE(VLOOKUP($A2238,'Reference list'!$A$2:$F$5171,2,FALSE)," ","+"),VLOOKUP($G2238,'Essex species'!$A$2:$G$2000,5,FALSE)),""))</f>
        <v/>
      </c>
      <c r="F2238" s="13" t="str">
        <f>IF($A2238="","",VLOOKUP($A2238,'Reference list'!$A$2:$F$5171,3,FALSE))</f>
        <v/>
      </c>
      <c r="G2238" s="10" t="str">
        <f>IF($A2238="","",VLOOKUP($A2238,'Reference list'!$A$2:$F$5171,2,FALSE))</f>
        <v/>
      </c>
      <c r="M2238" s="66"/>
    </row>
    <row r="2239" spans="1:13">
      <c r="A2239" s="38"/>
      <c r="B2239" s="13" t="str">
        <f>IF($A2239="","",VLOOKUP($A2239,'Reference list'!$A$2:$F$5171,4,FALSE))</f>
        <v/>
      </c>
      <c r="C2239" s="13" t="str">
        <f>IF($A2239="","",VLOOKUP($A2239,'Reference list'!$A$2:$F$5171,5,FALSE))</f>
        <v/>
      </c>
      <c r="D2239" s="77" t="str">
        <f>IF($A2239="","",IF(ISERROR(MATCH($G2239,'Essex species'!$A$2:$A$2000,0))=FALSE,VLOOKUP($A2239,'Reference list'!$A$2:$F$5137,6,FALSE),"No database records"))</f>
        <v/>
      </c>
      <c r="E2239" s="31" t="str">
        <f>IF($A2239="","",IF(ISERROR(MATCH($G2239,'Essex species'!$A$2:$A$2000,0))=FALSE,HYPERLINK("http://www.essexfieldclub.org.uk/portal/p/Species+Account/s/"&amp;SUBSTITUTE(VLOOKUP($A2239,'Reference list'!$A$2:$F$5171,2,FALSE)," ","+"),VLOOKUP($G2239,'Essex species'!$A$2:$G$2000,5,FALSE)),""))</f>
        <v/>
      </c>
      <c r="F2239" s="13" t="str">
        <f>IF($A2239="","",VLOOKUP($A2239,'Reference list'!$A$2:$F$5171,3,FALSE))</f>
        <v/>
      </c>
      <c r="G2239" s="10" t="str">
        <f>IF($A2239="","",VLOOKUP($A2239,'Reference list'!$A$2:$F$5171,2,FALSE))</f>
        <v/>
      </c>
      <c r="M2239" s="66"/>
    </row>
    <row r="2240" spans="1:13">
      <c r="A2240" s="38"/>
      <c r="B2240" s="13" t="str">
        <f>IF($A2240="","",VLOOKUP($A2240,'Reference list'!$A$2:$F$5171,4,FALSE))</f>
        <v/>
      </c>
      <c r="C2240" s="13" t="str">
        <f>IF($A2240="","",VLOOKUP($A2240,'Reference list'!$A$2:$F$5171,5,FALSE))</f>
        <v/>
      </c>
      <c r="D2240" s="77" t="str">
        <f>IF($A2240="","",IF(ISERROR(MATCH($G2240,'Essex species'!$A$2:$A$2000,0))=FALSE,VLOOKUP($A2240,'Reference list'!$A$2:$F$5137,6,FALSE),"No database records"))</f>
        <v/>
      </c>
      <c r="E2240" s="31" t="str">
        <f>IF($A2240="","",IF(ISERROR(MATCH($G2240,'Essex species'!$A$2:$A$2000,0))=FALSE,HYPERLINK("http://www.essexfieldclub.org.uk/portal/p/Species+Account/s/"&amp;SUBSTITUTE(VLOOKUP($A2240,'Reference list'!$A$2:$F$5171,2,FALSE)," ","+"),VLOOKUP($G2240,'Essex species'!$A$2:$G$2000,5,FALSE)),""))</f>
        <v/>
      </c>
      <c r="F2240" s="13" t="str">
        <f>IF($A2240="","",VLOOKUP($A2240,'Reference list'!$A$2:$F$5171,3,FALSE))</f>
        <v/>
      </c>
      <c r="G2240" s="10" t="str">
        <f>IF($A2240="","",VLOOKUP($A2240,'Reference list'!$A$2:$F$5171,2,FALSE))</f>
        <v/>
      </c>
      <c r="M2240" s="66"/>
    </row>
    <row r="2241" spans="1:13">
      <c r="A2241" s="38"/>
      <c r="B2241" s="13" t="str">
        <f>IF($A2241="","",VLOOKUP($A2241,'Reference list'!$A$2:$F$5171,4,FALSE))</f>
        <v/>
      </c>
      <c r="C2241" s="13" t="str">
        <f>IF($A2241="","",VLOOKUP($A2241,'Reference list'!$A$2:$F$5171,5,FALSE))</f>
        <v/>
      </c>
      <c r="D2241" s="77" t="str">
        <f>IF($A2241="","",IF(ISERROR(MATCH($G2241,'Essex species'!$A$2:$A$2000,0))=FALSE,VLOOKUP($A2241,'Reference list'!$A$2:$F$5137,6,FALSE),"No database records"))</f>
        <v/>
      </c>
      <c r="E2241" s="31" t="str">
        <f>IF($A2241="","",IF(ISERROR(MATCH($G2241,'Essex species'!$A$2:$A$2000,0))=FALSE,HYPERLINK("http://www.essexfieldclub.org.uk/portal/p/Species+Account/s/"&amp;SUBSTITUTE(VLOOKUP($A2241,'Reference list'!$A$2:$F$5171,2,FALSE)," ","+"),VLOOKUP($G2241,'Essex species'!$A$2:$G$2000,5,FALSE)),""))</f>
        <v/>
      </c>
      <c r="F2241" s="13" t="str">
        <f>IF($A2241="","",VLOOKUP($A2241,'Reference list'!$A$2:$F$5171,3,FALSE))</f>
        <v/>
      </c>
      <c r="G2241" s="10" t="str">
        <f>IF($A2241="","",VLOOKUP($A2241,'Reference list'!$A$2:$F$5171,2,FALSE))</f>
        <v/>
      </c>
      <c r="M2241" s="66"/>
    </row>
    <row r="2242" spans="1:13">
      <c r="A2242" s="38"/>
      <c r="B2242" s="13" t="str">
        <f>IF($A2242="","",VLOOKUP($A2242,'Reference list'!$A$2:$F$5171,4,FALSE))</f>
        <v/>
      </c>
      <c r="C2242" s="13" t="str">
        <f>IF($A2242="","",VLOOKUP($A2242,'Reference list'!$A$2:$F$5171,5,FALSE))</f>
        <v/>
      </c>
      <c r="D2242" s="77" t="str">
        <f>IF($A2242="","",IF(ISERROR(MATCH($G2242,'Essex species'!$A$2:$A$2000,0))=FALSE,VLOOKUP($A2242,'Reference list'!$A$2:$F$5137,6,FALSE),"No database records"))</f>
        <v/>
      </c>
      <c r="E2242" s="31" t="str">
        <f>IF($A2242="","",IF(ISERROR(MATCH($G2242,'Essex species'!$A$2:$A$2000,0))=FALSE,HYPERLINK("http://www.essexfieldclub.org.uk/portal/p/Species+Account/s/"&amp;SUBSTITUTE(VLOOKUP($A2242,'Reference list'!$A$2:$F$5171,2,FALSE)," ","+"),VLOOKUP($G2242,'Essex species'!$A$2:$G$2000,5,FALSE)),""))</f>
        <v/>
      </c>
      <c r="F2242" s="13" t="str">
        <f>IF($A2242="","",VLOOKUP($A2242,'Reference list'!$A$2:$F$5171,3,FALSE))</f>
        <v/>
      </c>
      <c r="G2242" s="10" t="str">
        <f>IF($A2242="","",VLOOKUP($A2242,'Reference list'!$A$2:$F$5171,2,FALSE))</f>
        <v/>
      </c>
      <c r="M2242" s="66"/>
    </row>
    <row r="2243" spans="1:13">
      <c r="A2243" s="38"/>
      <c r="B2243" s="13" t="str">
        <f>IF($A2243="","",VLOOKUP($A2243,'Reference list'!$A$2:$F$5171,4,FALSE))</f>
        <v/>
      </c>
      <c r="C2243" s="13" t="str">
        <f>IF($A2243="","",VLOOKUP($A2243,'Reference list'!$A$2:$F$5171,5,FALSE))</f>
        <v/>
      </c>
      <c r="D2243" s="77" t="str">
        <f>IF($A2243="","",IF(ISERROR(MATCH($G2243,'Essex species'!$A$2:$A$2000,0))=FALSE,VLOOKUP($A2243,'Reference list'!$A$2:$F$5137,6,FALSE),"No database records"))</f>
        <v/>
      </c>
      <c r="E2243" s="31" t="str">
        <f>IF($A2243="","",IF(ISERROR(MATCH($G2243,'Essex species'!$A$2:$A$2000,0))=FALSE,HYPERLINK("http://www.essexfieldclub.org.uk/portal/p/Species+Account/s/"&amp;SUBSTITUTE(VLOOKUP($A2243,'Reference list'!$A$2:$F$5171,2,FALSE)," ","+"),VLOOKUP($G2243,'Essex species'!$A$2:$G$2000,5,FALSE)),""))</f>
        <v/>
      </c>
      <c r="F2243" s="13" t="str">
        <f>IF($A2243="","",VLOOKUP($A2243,'Reference list'!$A$2:$F$5171,3,FALSE))</f>
        <v/>
      </c>
      <c r="G2243" s="10" t="str">
        <f>IF($A2243="","",VLOOKUP($A2243,'Reference list'!$A$2:$F$5171,2,FALSE))</f>
        <v/>
      </c>
      <c r="M2243" s="66"/>
    </row>
    <row r="2244" spans="1:13">
      <c r="A2244" s="38"/>
      <c r="B2244" s="13" t="str">
        <f>IF($A2244="","",VLOOKUP($A2244,'Reference list'!$A$2:$F$5171,4,FALSE))</f>
        <v/>
      </c>
      <c r="C2244" s="13" t="str">
        <f>IF($A2244="","",VLOOKUP($A2244,'Reference list'!$A$2:$F$5171,5,FALSE))</f>
        <v/>
      </c>
      <c r="D2244" s="77" t="str">
        <f>IF($A2244="","",IF(ISERROR(MATCH($G2244,'Essex species'!$A$2:$A$2000,0))=FALSE,VLOOKUP($A2244,'Reference list'!$A$2:$F$5137,6,FALSE),"No database records"))</f>
        <v/>
      </c>
      <c r="E2244" s="31" t="str">
        <f>IF($A2244="","",IF(ISERROR(MATCH($G2244,'Essex species'!$A$2:$A$2000,0))=FALSE,HYPERLINK("http://www.essexfieldclub.org.uk/portal/p/Species+Account/s/"&amp;SUBSTITUTE(VLOOKUP($A2244,'Reference list'!$A$2:$F$5171,2,FALSE)," ","+"),VLOOKUP($G2244,'Essex species'!$A$2:$G$2000,5,FALSE)),""))</f>
        <v/>
      </c>
      <c r="F2244" s="13" t="str">
        <f>IF($A2244="","",VLOOKUP($A2244,'Reference list'!$A$2:$F$5171,3,FALSE))</f>
        <v/>
      </c>
      <c r="G2244" s="10" t="str">
        <f>IF($A2244="","",VLOOKUP($A2244,'Reference list'!$A$2:$F$5171,2,FALSE))</f>
        <v/>
      </c>
      <c r="M2244" s="66"/>
    </row>
    <row r="2245" spans="1:13">
      <c r="A2245" s="38"/>
      <c r="B2245" s="13" t="str">
        <f>IF($A2245="","",VLOOKUP($A2245,'Reference list'!$A$2:$F$5171,4,FALSE))</f>
        <v/>
      </c>
      <c r="C2245" s="13" t="str">
        <f>IF($A2245="","",VLOOKUP($A2245,'Reference list'!$A$2:$F$5171,5,FALSE))</f>
        <v/>
      </c>
      <c r="D2245" s="77" t="str">
        <f>IF($A2245="","",IF(ISERROR(MATCH($G2245,'Essex species'!$A$2:$A$2000,0))=FALSE,VLOOKUP($A2245,'Reference list'!$A$2:$F$5137,6,FALSE),"No database records"))</f>
        <v/>
      </c>
      <c r="E2245" s="31" t="str">
        <f>IF($A2245="","",IF(ISERROR(MATCH($G2245,'Essex species'!$A$2:$A$2000,0))=FALSE,HYPERLINK("http://www.essexfieldclub.org.uk/portal/p/Species+Account/s/"&amp;SUBSTITUTE(VLOOKUP($A2245,'Reference list'!$A$2:$F$5171,2,FALSE)," ","+"),VLOOKUP($G2245,'Essex species'!$A$2:$G$2000,5,FALSE)),""))</f>
        <v/>
      </c>
      <c r="F2245" s="13" t="str">
        <f>IF($A2245="","",VLOOKUP($A2245,'Reference list'!$A$2:$F$5171,3,FALSE))</f>
        <v/>
      </c>
      <c r="G2245" s="10" t="str">
        <f>IF($A2245="","",VLOOKUP($A2245,'Reference list'!$A$2:$F$5171,2,FALSE))</f>
        <v/>
      </c>
      <c r="M2245" s="66"/>
    </row>
    <row r="2246" spans="1:13">
      <c r="A2246" s="38"/>
      <c r="B2246" s="13" t="str">
        <f>IF($A2246="","",VLOOKUP($A2246,'Reference list'!$A$2:$F$5171,4,FALSE))</f>
        <v/>
      </c>
      <c r="C2246" s="13" t="str">
        <f>IF($A2246="","",VLOOKUP($A2246,'Reference list'!$A$2:$F$5171,5,FALSE))</f>
        <v/>
      </c>
      <c r="D2246" s="77" t="str">
        <f>IF($A2246="","",IF(ISERROR(MATCH($G2246,'Essex species'!$A$2:$A$2000,0))=FALSE,VLOOKUP($A2246,'Reference list'!$A$2:$F$5137,6,FALSE),"No database records"))</f>
        <v/>
      </c>
      <c r="E2246" s="31" t="str">
        <f>IF($A2246="","",IF(ISERROR(MATCH($G2246,'Essex species'!$A$2:$A$2000,0))=FALSE,HYPERLINK("http://www.essexfieldclub.org.uk/portal/p/Species+Account/s/"&amp;SUBSTITUTE(VLOOKUP($A2246,'Reference list'!$A$2:$F$5171,2,FALSE)," ","+"),VLOOKUP($G2246,'Essex species'!$A$2:$G$2000,5,FALSE)),""))</f>
        <v/>
      </c>
      <c r="F2246" s="13" t="str">
        <f>IF($A2246="","",VLOOKUP($A2246,'Reference list'!$A$2:$F$5171,3,FALSE))</f>
        <v/>
      </c>
      <c r="G2246" s="10" t="str">
        <f>IF($A2246="","",VLOOKUP($A2246,'Reference list'!$A$2:$F$5171,2,FALSE))</f>
        <v/>
      </c>
      <c r="M2246" s="66"/>
    </row>
    <row r="2247" spans="1:13">
      <c r="A2247" s="38"/>
      <c r="B2247" s="13" t="str">
        <f>IF($A2247="","",VLOOKUP($A2247,'Reference list'!$A$2:$F$5171,4,FALSE))</f>
        <v/>
      </c>
      <c r="C2247" s="13" t="str">
        <f>IF($A2247="","",VLOOKUP($A2247,'Reference list'!$A$2:$F$5171,5,FALSE))</f>
        <v/>
      </c>
      <c r="D2247" s="77" t="str">
        <f>IF($A2247="","",IF(ISERROR(MATCH($G2247,'Essex species'!$A$2:$A$2000,0))=FALSE,VLOOKUP($A2247,'Reference list'!$A$2:$F$5137,6,FALSE),"No database records"))</f>
        <v/>
      </c>
      <c r="E2247" s="31" t="str">
        <f>IF($A2247="","",IF(ISERROR(MATCH($G2247,'Essex species'!$A$2:$A$2000,0))=FALSE,HYPERLINK("http://www.essexfieldclub.org.uk/portal/p/Species+Account/s/"&amp;SUBSTITUTE(VLOOKUP($A2247,'Reference list'!$A$2:$F$5171,2,FALSE)," ","+"),VLOOKUP($G2247,'Essex species'!$A$2:$G$2000,5,FALSE)),""))</f>
        <v/>
      </c>
      <c r="F2247" s="13" t="str">
        <f>IF($A2247="","",VLOOKUP($A2247,'Reference list'!$A$2:$F$5171,3,FALSE))</f>
        <v/>
      </c>
      <c r="G2247" s="10" t="str">
        <f>IF($A2247="","",VLOOKUP($A2247,'Reference list'!$A$2:$F$5171,2,FALSE))</f>
        <v/>
      </c>
      <c r="M2247" s="66"/>
    </row>
    <row r="2248" spans="1:13">
      <c r="A2248" s="38"/>
      <c r="B2248" s="13" t="str">
        <f>IF($A2248="","",VLOOKUP($A2248,'Reference list'!$A$2:$F$5171,4,FALSE))</f>
        <v/>
      </c>
      <c r="C2248" s="13" t="str">
        <f>IF($A2248="","",VLOOKUP($A2248,'Reference list'!$A$2:$F$5171,5,FALSE))</f>
        <v/>
      </c>
      <c r="D2248" s="77" t="str">
        <f>IF($A2248="","",IF(ISERROR(MATCH($G2248,'Essex species'!$A$2:$A$2000,0))=FALSE,VLOOKUP($A2248,'Reference list'!$A$2:$F$5137,6,FALSE),"No database records"))</f>
        <v/>
      </c>
      <c r="E2248" s="31" t="str">
        <f>IF($A2248="","",IF(ISERROR(MATCH($G2248,'Essex species'!$A$2:$A$2000,0))=FALSE,HYPERLINK("http://www.essexfieldclub.org.uk/portal/p/Species+Account/s/"&amp;SUBSTITUTE(VLOOKUP($A2248,'Reference list'!$A$2:$F$5171,2,FALSE)," ","+"),VLOOKUP($G2248,'Essex species'!$A$2:$G$2000,5,FALSE)),""))</f>
        <v/>
      </c>
      <c r="F2248" s="13" t="str">
        <f>IF($A2248="","",VLOOKUP($A2248,'Reference list'!$A$2:$F$5171,3,FALSE))</f>
        <v/>
      </c>
      <c r="G2248" s="10" t="str">
        <f>IF($A2248="","",VLOOKUP($A2248,'Reference list'!$A$2:$F$5171,2,FALSE))</f>
        <v/>
      </c>
      <c r="M2248" s="66"/>
    </row>
    <row r="2249" spans="1:13">
      <c r="A2249" s="38"/>
      <c r="B2249" s="13" t="str">
        <f>IF($A2249="","",VLOOKUP($A2249,'Reference list'!$A$2:$F$5171,4,FALSE))</f>
        <v/>
      </c>
      <c r="C2249" s="13" t="str">
        <f>IF($A2249="","",VLOOKUP($A2249,'Reference list'!$A$2:$F$5171,5,FALSE))</f>
        <v/>
      </c>
      <c r="D2249" s="77" t="str">
        <f>IF($A2249="","",IF(ISERROR(MATCH($G2249,'Essex species'!$A$2:$A$2000,0))=FALSE,VLOOKUP($A2249,'Reference list'!$A$2:$F$5137,6,FALSE),"No database records"))</f>
        <v/>
      </c>
      <c r="E2249" s="31" t="str">
        <f>IF($A2249="","",IF(ISERROR(MATCH($G2249,'Essex species'!$A$2:$A$2000,0))=FALSE,HYPERLINK("http://www.essexfieldclub.org.uk/portal/p/Species+Account/s/"&amp;SUBSTITUTE(VLOOKUP($A2249,'Reference list'!$A$2:$F$5171,2,FALSE)," ","+"),VLOOKUP($G2249,'Essex species'!$A$2:$G$2000,5,FALSE)),""))</f>
        <v/>
      </c>
      <c r="F2249" s="13" t="str">
        <f>IF($A2249="","",VLOOKUP($A2249,'Reference list'!$A$2:$F$5171,3,FALSE))</f>
        <v/>
      </c>
      <c r="G2249" s="10" t="str">
        <f>IF($A2249="","",VLOOKUP($A2249,'Reference list'!$A$2:$F$5171,2,FALSE))</f>
        <v/>
      </c>
      <c r="M2249" s="66"/>
    </row>
    <row r="2250" spans="1:13">
      <c r="A2250" s="38"/>
      <c r="B2250" s="13" t="str">
        <f>IF($A2250="","",VLOOKUP($A2250,'Reference list'!$A$2:$F$5171,4,FALSE))</f>
        <v/>
      </c>
      <c r="C2250" s="13" t="str">
        <f>IF($A2250="","",VLOOKUP($A2250,'Reference list'!$A$2:$F$5171,5,FALSE))</f>
        <v/>
      </c>
      <c r="D2250" s="77" t="str">
        <f>IF($A2250="","",IF(ISERROR(MATCH($G2250,'Essex species'!$A$2:$A$2000,0))=FALSE,VLOOKUP($A2250,'Reference list'!$A$2:$F$5137,6,FALSE),"No database records"))</f>
        <v/>
      </c>
      <c r="E2250" s="31" t="str">
        <f>IF($A2250="","",IF(ISERROR(MATCH($G2250,'Essex species'!$A$2:$A$2000,0))=FALSE,HYPERLINK("http://www.essexfieldclub.org.uk/portal/p/Species+Account/s/"&amp;SUBSTITUTE(VLOOKUP($A2250,'Reference list'!$A$2:$F$5171,2,FALSE)," ","+"),VLOOKUP($G2250,'Essex species'!$A$2:$G$2000,5,FALSE)),""))</f>
        <v/>
      </c>
      <c r="F2250" s="13" t="str">
        <f>IF($A2250="","",VLOOKUP($A2250,'Reference list'!$A$2:$F$5171,3,FALSE))</f>
        <v/>
      </c>
      <c r="G2250" s="10" t="str">
        <f>IF($A2250="","",VLOOKUP($A2250,'Reference list'!$A$2:$F$5171,2,FALSE))</f>
        <v/>
      </c>
      <c r="M2250" s="66"/>
    </row>
    <row r="2251" spans="1:13">
      <c r="A2251" s="38"/>
      <c r="B2251" s="13" t="str">
        <f>IF($A2251="","",VLOOKUP($A2251,'Reference list'!$A$2:$F$5171,4,FALSE))</f>
        <v/>
      </c>
      <c r="C2251" s="13" t="str">
        <f>IF($A2251="","",VLOOKUP($A2251,'Reference list'!$A$2:$F$5171,5,FALSE))</f>
        <v/>
      </c>
      <c r="D2251" s="77" t="str">
        <f>IF($A2251="","",IF(ISERROR(MATCH($G2251,'Essex species'!$A$2:$A$2000,0))=FALSE,VLOOKUP($A2251,'Reference list'!$A$2:$F$5137,6,FALSE),"No database records"))</f>
        <v/>
      </c>
      <c r="E2251" s="31" t="str">
        <f>IF($A2251="","",IF(ISERROR(MATCH($G2251,'Essex species'!$A$2:$A$2000,0))=FALSE,HYPERLINK("http://www.essexfieldclub.org.uk/portal/p/Species+Account/s/"&amp;SUBSTITUTE(VLOOKUP($A2251,'Reference list'!$A$2:$F$5171,2,FALSE)," ","+"),VLOOKUP($G2251,'Essex species'!$A$2:$G$2000,5,FALSE)),""))</f>
        <v/>
      </c>
      <c r="F2251" s="13" t="str">
        <f>IF($A2251="","",VLOOKUP($A2251,'Reference list'!$A$2:$F$5171,3,FALSE))</f>
        <v/>
      </c>
      <c r="G2251" s="10" t="str">
        <f>IF($A2251="","",VLOOKUP($A2251,'Reference list'!$A$2:$F$5171,2,FALSE))</f>
        <v/>
      </c>
      <c r="M2251" s="66"/>
    </row>
    <row r="2252" spans="1:13">
      <c r="A2252" s="38"/>
      <c r="B2252" s="13" t="str">
        <f>IF($A2252="","",VLOOKUP($A2252,'Reference list'!$A$2:$F$5171,4,FALSE))</f>
        <v/>
      </c>
      <c r="C2252" s="13" t="str">
        <f>IF($A2252="","",VLOOKUP($A2252,'Reference list'!$A$2:$F$5171,5,FALSE))</f>
        <v/>
      </c>
      <c r="D2252" s="77" t="str">
        <f>IF($A2252="","",IF(ISERROR(MATCH($G2252,'Essex species'!$A$2:$A$2000,0))=FALSE,VLOOKUP($A2252,'Reference list'!$A$2:$F$5137,6,FALSE),"No database records"))</f>
        <v/>
      </c>
      <c r="E2252" s="31" t="str">
        <f>IF($A2252="","",IF(ISERROR(MATCH($G2252,'Essex species'!$A$2:$A$2000,0))=FALSE,HYPERLINK("http://www.essexfieldclub.org.uk/portal/p/Species+Account/s/"&amp;SUBSTITUTE(VLOOKUP($A2252,'Reference list'!$A$2:$F$5171,2,FALSE)," ","+"),VLOOKUP($G2252,'Essex species'!$A$2:$G$2000,5,FALSE)),""))</f>
        <v/>
      </c>
      <c r="F2252" s="13" t="str">
        <f>IF($A2252="","",VLOOKUP($A2252,'Reference list'!$A$2:$F$5171,3,FALSE))</f>
        <v/>
      </c>
      <c r="G2252" s="10" t="str">
        <f>IF($A2252="","",VLOOKUP($A2252,'Reference list'!$A$2:$F$5171,2,FALSE))</f>
        <v/>
      </c>
      <c r="M2252" s="66"/>
    </row>
    <row r="2253" spans="1:13">
      <c r="A2253" s="38"/>
      <c r="B2253" s="13" t="str">
        <f>IF($A2253="","",VLOOKUP($A2253,'Reference list'!$A$2:$F$5171,4,FALSE))</f>
        <v/>
      </c>
      <c r="C2253" s="13" t="str">
        <f>IF($A2253="","",VLOOKUP($A2253,'Reference list'!$A$2:$F$5171,5,FALSE))</f>
        <v/>
      </c>
      <c r="D2253" s="77" t="str">
        <f>IF($A2253="","",IF(ISERROR(MATCH($G2253,'Essex species'!$A$2:$A$2000,0))=FALSE,VLOOKUP($A2253,'Reference list'!$A$2:$F$5137,6,FALSE),"No database records"))</f>
        <v/>
      </c>
      <c r="E2253" s="31" t="str">
        <f>IF($A2253="","",IF(ISERROR(MATCH($G2253,'Essex species'!$A$2:$A$2000,0))=FALSE,HYPERLINK("http://www.essexfieldclub.org.uk/portal/p/Species+Account/s/"&amp;SUBSTITUTE(VLOOKUP($A2253,'Reference list'!$A$2:$F$5171,2,FALSE)," ","+"),VLOOKUP($G2253,'Essex species'!$A$2:$G$2000,5,FALSE)),""))</f>
        <v/>
      </c>
      <c r="F2253" s="13" t="str">
        <f>IF($A2253="","",VLOOKUP($A2253,'Reference list'!$A$2:$F$5171,3,FALSE))</f>
        <v/>
      </c>
      <c r="G2253" s="10" t="str">
        <f>IF($A2253="","",VLOOKUP($A2253,'Reference list'!$A$2:$F$5171,2,FALSE))</f>
        <v/>
      </c>
      <c r="M2253" s="66"/>
    </row>
    <row r="2254" spans="1:13">
      <c r="A2254" s="38"/>
      <c r="B2254" s="13" t="str">
        <f>IF($A2254="","",VLOOKUP($A2254,'Reference list'!$A$2:$F$5171,4,FALSE))</f>
        <v/>
      </c>
      <c r="C2254" s="13" t="str">
        <f>IF($A2254="","",VLOOKUP($A2254,'Reference list'!$A$2:$F$5171,5,FALSE))</f>
        <v/>
      </c>
      <c r="D2254" s="77" t="str">
        <f>IF($A2254="","",IF(ISERROR(MATCH($G2254,'Essex species'!$A$2:$A$2000,0))=FALSE,VLOOKUP($A2254,'Reference list'!$A$2:$F$5137,6,FALSE),"No database records"))</f>
        <v/>
      </c>
      <c r="E2254" s="31" t="str">
        <f>IF($A2254="","",IF(ISERROR(MATCH($G2254,'Essex species'!$A$2:$A$2000,0))=FALSE,HYPERLINK("http://www.essexfieldclub.org.uk/portal/p/Species+Account/s/"&amp;SUBSTITUTE(VLOOKUP($A2254,'Reference list'!$A$2:$F$5171,2,FALSE)," ","+"),VLOOKUP($G2254,'Essex species'!$A$2:$G$2000,5,FALSE)),""))</f>
        <v/>
      </c>
      <c r="F2254" s="13" t="str">
        <f>IF($A2254="","",VLOOKUP($A2254,'Reference list'!$A$2:$F$5171,3,FALSE))</f>
        <v/>
      </c>
      <c r="G2254" s="10" t="str">
        <f>IF($A2254="","",VLOOKUP($A2254,'Reference list'!$A$2:$F$5171,2,FALSE))</f>
        <v/>
      </c>
      <c r="M2254" s="66"/>
    </row>
    <row r="2255" spans="1:13">
      <c r="A2255" s="38"/>
      <c r="B2255" s="13" t="str">
        <f>IF($A2255="","",VLOOKUP($A2255,'Reference list'!$A$2:$F$5171,4,FALSE))</f>
        <v/>
      </c>
      <c r="C2255" s="13" t="str">
        <f>IF($A2255="","",VLOOKUP($A2255,'Reference list'!$A$2:$F$5171,5,FALSE))</f>
        <v/>
      </c>
      <c r="D2255" s="77" t="str">
        <f>IF($A2255="","",IF(ISERROR(MATCH($G2255,'Essex species'!$A$2:$A$2000,0))=FALSE,VLOOKUP($A2255,'Reference list'!$A$2:$F$5137,6,FALSE),"No database records"))</f>
        <v/>
      </c>
      <c r="E2255" s="31" t="str">
        <f>IF($A2255="","",IF(ISERROR(MATCH($G2255,'Essex species'!$A$2:$A$2000,0))=FALSE,HYPERLINK("http://www.essexfieldclub.org.uk/portal/p/Species+Account/s/"&amp;SUBSTITUTE(VLOOKUP($A2255,'Reference list'!$A$2:$F$5171,2,FALSE)," ","+"),VLOOKUP($G2255,'Essex species'!$A$2:$G$2000,5,FALSE)),""))</f>
        <v/>
      </c>
      <c r="F2255" s="13" t="str">
        <f>IF($A2255="","",VLOOKUP($A2255,'Reference list'!$A$2:$F$5171,3,FALSE))</f>
        <v/>
      </c>
      <c r="G2255" s="10" t="str">
        <f>IF($A2255="","",VLOOKUP($A2255,'Reference list'!$A$2:$F$5171,2,FALSE))</f>
        <v/>
      </c>
      <c r="M2255" s="66"/>
    </row>
    <row r="2256" spans="1:13">
      <c r="A2256" s="38"/>
      <c r="B2256" s="13" t="str">
        <f>IF($A2256="","",VLOOKUP($A2256,'Reference list'!$A$2:$F$5171,4,FALSE))</f>
        <v/>
      </c>
      <c r="C2256" s="13" t="str">
        <f>IF($A2256="","",VLOOKUP($A2256,'Reference list'!$A$2:$F$5171,5,FALSE))</f>
        <v/>
      </c>
      <c r="D2256" s="77" t="str">
        <f>IF($A2256="","",IF(ISERROR(MATCH($G2256,'Essex species'!$A$2:$A$2000,0))=FALSE,VLOOKUP($A2256,'Reference list'!$A$2:$F$5137,6,FALSE),"No database records"))</f>
        <v/>
      </c>
      <c r="E2256" s="31" t="str">
        <f>IF($A2256="","",IF(ISERROR(MATCH($G2256,'Essex species'!$A$2:$A$2000,0))=FALSE,HYPERLINK("http://www.essexfieldclub.org.uk/portal/p/Species+Account/s/"&amp;SUBSTITUTE(VLOOKUP($A2256,'Reference list'!$A$2:$F$5171,2,FALSE)," ","+"),VLOOKUP($G2256,'Essex species'!$A$2:$G$2000,5,FALSE)),""))</f>
        <v/>
      </c>
      <c r="F2256" s="13" t="str">
        <f>IF($A2256="","",VLOOKUP($A2256,'Reference list'!$A$2:$F$5171,3,FALSE))</f>
        <v/>
      </c>
      <c r="G2256" s="10" t="str">
        <f>IF($A2256="","",VLOOKUP($A2256,'Reference list'!$A$2:$F$5171,2,FALSE))</f>
        <v/>
      </c>
      <c r="M2256" s="66"/>
    </row>
    <row r="2257" spans="1:13">
      <c r="A2257" s="38"/>
      <c r="B2257" s="13" t="str">
        <f>IF($A2257="","",VLOOKUP($A2257,'Reference list'!$A$2:$F$5171,4,FALSE))</f>
        <v/>
      </c>
      <c r="C2257" s="13" t="str">
        <f>IF($A2257="","",VLOOKUP($A2257,'Reference list'!$A$2:$F$5171,5,FALSE))</f>
        <v/>
      </c>
      <c r="D2257" s="77" t="str">
        <f>IF($A2257="","",IF(ISERROR(MATCH($G2257,'Essex species'!$A$2:$A$2000,0))=FALSE,VLOOKUP($A2257,'Reference list'!$A$2:$F$5137,6,FALSE),"No database records"))</f>
        <v/>
      </c>
      <c r="E2257" s="31" t="str">
        <f>IF($A2257="","",IF(ISERROR(MATCH($G2257,'Essex species'!$A$2:$A$2000,0))=FALSE,HYPERLINK("http://www.essexfieldclub.org.uk/portal/p/Species+Account/s/"&amp;SUBSTITUTE(VLOOKUP($A2257,'Reference list'!$A$2:$F$5171,2,FALSE)," ","+"),VLOOKUP($G2257,'Essex species'!$A$2:$G$2000,5,FALSE)),""))</f>
        <v/>
      </c>
      <c r="F2257" s="13" t="str">
        <f>IF($A2257="","",VLOOKUP($A2257,'Reference list'!$A$2:$F$5171,3,FALSE))</f>
        <v/>
      </c>
      <c r="G2257" s="10" t="str">
        <f>IF($A2257="","",VLOOKUP($A2257,'Reference list'!$A$2:$F$5171,2,FALSE))</f>
        <v/>
      </c>
      <c r="M2257" s="66"/>
    </row>
    <row r="2258" spans="1:13">
      <c r="A2258" s="38"/>
      <c r="B2258" s="13" t="str">
        <f>IF($A2258="","",VLOOKUP($A2258,'Reference list'!$A$2:$F$5171,4,FALSE))</f>
        <v/>
      </c>
      <c r="C2258" s="13" t="str">
        <f>IF($A2258="","",VLOOKUP($A2258,'Reference list'!$A$2:$F$5171,5,FALSE))</f>
        <v/>
      </c>
      <c r="D2258" s="77" t="str">
        <f>IF($A2258="","",IF(ISERROR(MATCH($G2258,'Essex species'!$A$2:$A$2000,0))=FALSE,VLOOKUP($A2258,'Reference list'!$A$2:$F$5137,6,FALSE),"No database records"))</f>
        <v/>
      </c>
      <c r="E2258" s="31" t="str">
        <f>IF($A2258="","",IF(ISERROR(MATCH($G2258,'Essex species'!$A$2:$A$2000,0))=FALSE,HYPERLINK("http://www.essexfieldclub.org.uk/portal/p/Species+Account/s/"&amp;SUBSTITUTE(VLOOKUP($A2258,'Reference list'!$A$2:$F$5171,2,FALSE)," ","+"),VLOOKUP($G2258,'Essex species'!$A$2:$G$2000,5,FALSE)),""))</f>
        <v/>
      </c>
      <c r="F2258" s="13" t="str">
        <f>IF($A2258="","",VLOOKUP($A2258,'Reference list'!$A$2:$F$5171,3,FALSE))</f>
        <v/>
      </c>
      <c r="G2258" s="10" t="str">
        <f>IF($A2258="","",VLOOKUP($A2258,'Reference list'!$A$2:$F$5171,2,FALSE))</f>
        <v/>
      </c>
      <c r="M2258" s="66"/>
    </row>
    <row r="2259" spans="1:13">
      <c r="A2259" s="38"/>
      <c r="B2259" s="13" t="str">
        <f>IF($A2259="","",VLOOKUP($A2259,'Reference list'!$A$2:$F$5171,4,FALSE))</f>
        <v/>
      </c>
      <c r="C2259" s="13" t="str">
        <f>IF($A2259="","",VLOOKUP($A2259,'Reference list'!$A$2:$F$5171,5,FALSE))</f>
        <v/>
      </c>
      <c r="D2259" s="77" t="str">
        <f>IF($A2259="","",IF(ISERROR(MATCH($G2259,'Essex species'!$A$2:$A$2000,0))=FALSE,VLOOKUP($A2259,'Reference list'!$A$2:$F$5137,6,FALSE),"No database records"))</f>
        <v/>
      </c>
      <c r="E2259" s="31" t="str">
        <f>IF($A2259="","",IF(ISERROR(MATCH($G2259,'Essex species'!$A$2:$A$2000,0))=FALSE,HYPERLINK("http://www.essexfieldclub.org.uk/portal/p/Species+Account/s/"&amp;SUBSTITUTE(VLOOKUP($A2259,'Reference list'!$A$2:$F$5171,2,FALSE)," ","+"),VLOOKUP($G2259,'Essex species'!$A$2:$G$2000,5,FALSE)),""))</f>
        <v/>
      </c>
      <c r="F2259" s="13" t="str">
        <f>IF($A2259="","",VLOOKUP($A2259,'Reference list'!$A$2:$F$5171,3,FALSE))</f>
        <v/>
      </c>
      <c r="G2259" s="10" t="str">
        <f>IF($A2259="","",VLOOKUP($A2259,'Reference list'!$A$2:$F$5171,2,FALSE))</f>
        <v/>
      </c>
      <c r="M2259" s="66"/>
    </row>
    <row r="2260" spans="1:13">
      <c r="A2260" s="38"/>
      <c r="B2260" s="13" t="str">
        <f>IF($A2260="","",VLOOKUP($A2260,'Reference list'!$A$2:$F$5171,4,FALSE))</f>
        <v/>
      </c>
      <c r="C2260" s="13" t="str">
        <f>IF($A2260="","",VLOOKUP($A2260,'Reference list'!$A$2:$F$5171,5,FALSE))</f>
        <v/>
      </c>
      <c r="D2260" s="77" t="str">
        <f>IF($A2260="","",IF(ISERROR(MATCH($G2260,'Essex species'!$A$2:$A$2000,0))=FALSE,VLOOKUP($A2260,'Reference list'!$A$2:$F$5137,6,FALSE),"No database records"))</f>
        <v/>
      </c>
      <c r="E2260" s="31" t="str">
        <f>IF($A2260="","",IF(ISERROR(MATCH($G2260,'Essex species'!$A$2:$A$2000,0))=FALSE,HYPERLINK("http://www.essexfieldclub.org.uk/portal/p/Species+Account/s/"&amp;SUBSTITUTE(VLOOKUP($A2260,'Reference list'!$A$2:$F$5171,2,FALSE)," ","+"),VLOOKUP($G2260,'Essex species'!$A$2:$G$2000,5,FALSE)),""))</f>
        <v/>
      </c>
      <c r="F2260" s="13" t="str">
        <f>IF($A2260="","",VLOOKUP($A2260,'Reference list'!$A$2:$F$5171,3,FALSE))</f>
        <v/>
      </c>
      <c r="G2260" s="10" t="str">
        <f>IF($A2260="","",VLOOKUP($A2260,'Reference list'!$A$2:$F$5171,2,FALSE))</f>
        <v/>
      </c>
      <c r="M2260" s="66"/>
    </row>
    <row r="2261" spans="1:13">
      <c r="A2261" s="38"/>
      <c r="B2261" s="13" t="str">
        <f>IF($A2261="","",VLOOKUP($A2261,'Reference list'!$A$2:$F$5171,4,FALSE))</f>
        <v/>
      </c>
      <c r="C2261" s="13" t="str">
        <f>IF($A2261="","",VLOOKUP($A2261,'Reference list'!$A$2:$F$5171,5,FALSE))</f>
        <v/>
      </c>
      <c r="D2261" s="77" t="str">
        <f>IF($A2261="","",IF(ISERROR(MATCH($G2261,'Essex species'!$A$2:$A$2000,0))=FALSE,VLOOKUP($A2261,'Reference list'!$A$2:$F$5137,6,FALSE),"No database records"))</f>
        <v/>
      </c>
      <c r="E2261" s="31" t="str">
        <f>IF($A2261="","",IF(ISERROR(MATCH($G2261,'Essex species'!$A$2:$A$2000,0))=FALSE,HYPERLINK("http://www.essexfieldclub.org.uk/portal/p/Species+Account/s/"&amp;SUBSTITUTE(VLOOKUP($A2261,'Reference list'!$A$2:$F$5171,2,FALSE)," ","+"),VLOOKUP($G2261,'Essex species'!$A$2:$G$2000,5,FALSE)),""))</f>
        <v/>
      </c>
      <c r="F2261" s="13" t="str">
        <f>IF($A2261="","",VLOOKUP($A2261,'Reference list'!$A$2:$F$5171,3,FALSE))</f>
        <v/>
      </c>
      <c r="G2261" s="10" t="str">
        <f>IF($A2261="","",VLOOKUP($A2261,'Reference list'!$A$2:$F$5171,2,FALSE))</f>
        <v/>
      </c>
      <c r="M2261" s="66"/>
    </row>
    <row r="2262" spans="1:13">
      <c r="A2262" s="38"/>
      <c r="B2262" s="13" t="str">
        <f>IF($A2262="","",VLOOKUP($A2262,'Reference list'!$A$2:$F$5171,4,FALSE))</f>
        <v/>
      </c>
      <c r="C2262" s="13" t="str">
        <f>IF($A2262="","",VLOOKUP($A2262,'Reference list'!$A$2:$F$5171,5,FALSE))</f>
        <v/>
      </c>
      <c r="D2262" s="77" t="str">
        <f>IF($A2262="","",IF(ISERROR(MATCH($G2262,'Essex species'!$A$2:$A$2000,0))=FALSE,VLOOKUP($A2262,'Reference list'!$A$2:$F$5137,6,FALSE),"No database records"))</f>
        <v/>
      </c>
      <c r="E2262" s="31" t="str">
        <f>IF($A2262="","",IF(ISERROR(MATCH($G2262,'Essex species'!$A$2:$A$2000,0))=FALSE,HYPERLINK("http://www.essexfieldclub.org.uk/portal/p/Species+Account/s/"&amp;SUBSTITUTE(VLOOKUP($A2262,'Reference list'!$A$2:$F$5171,2,FALSE)," ","+"),VLOOKUP($G2262,'Essex species'!$A$2:$G$2000,5,FALSE)),""))</f>
        <v/>
      </c>
      <c r="F2262" s="13" t="str">
        <f>IF($A2262="","",VLOOKUP($A2262,'Reference list'!$A$2:$F$5171,3,FALSE))</f>
        <v/>
      </c>
      <c r="G2262" s="10" t="str">
        <f>IF($A2262="","",VLOOKUP($A2262,'Reference list'!$A$2:$F$5171,2,FALSE))</f>
        <v/>
      </c>
      <c r="M2262" s="66"/>
    </row>
    <row r="2263" spans="1:13">
      <c r="A2263" s="38"/>
      <c r="B2263" s="13" t="str">
        <f>IF($A2263="","",VLOOKUP($A2263,'Reference list'!$A$2:$F$5171,4,FALSE))</f>
        <v/>
      </c>
      <c r="C2263" s="13" t="str">
        <f>IF($A2263="","",VLOOKUP($A2263,'Reference list'!$A$2:$F$5171,5,FALSE))</f>
        <v/>
      </c>
      <c r="D2263" s="77" t="str">
        <f>IF($A2263="","",IF(ISERROR(MATCH($G2263,'Essex species'!$A$2:$A$2000,0))=FALSE,VLOOKUP($A2263,'Reference list'!$A$2:$F$5137,6,FALSE),"No database records"))</f>
        <v/>
      </c>
      <c r="E2263" s="31" t="str">
        <f>IF($A2263="","",IF(ISERROR(MATCH($G2263,'Essex species'!$A$2:$A$2000,0))=FALSE,HYPERLINK("http://www.essexfieldclub.org.uk/portal/p/Species+Account/s/"&amp;SUBSTITUTE(VLOOKUP($A2263,'Reference list'!$A$2:$F$5171,2,FALSE)," ","+"),VLOOKUP($G2263,'Essex species'!$A$2:$G$2000,5,FALSE)),""))</f>
        <v/>
      </c>
      <c r="F2263" s="13" t="str">
        <f>IF($A2263="","",VLOOKUP($A2263,'Reference list'!$A$2:$F$5171,3,FALSE))</f>
        <v/>
      </c>
      <c r="G2263" s="10" t="str">
        <f>IF($A2263="","",VLOOKUP($A2263,'Reference list'!$A$2:$F$5171,2,FALSE))</f>
        <v/>
      </c>
      <c r="M2263" s="66"/>
    </row>
    <row r="2264" spans="1:13">
      <c r="A2264" s="38"/>
      <c r="B2264" s="13" t="str">
        <f>IF($A2264="","",VLOOKUP($A2264,'Reference list'!$A$2:$F$5171,4,FALSE))</f>
        <v/>
      </c>
      <c r="C2264" s="13" t="str">
        <f>IF($A2264="","",VLOOKUP($A2264,'Reference list'!$A$2:$F$5171,5,FALSE))</f>
        <v/>
      </c>
      <c r="D2264" s="77" t="str">
        <f>IF($A2264="","",IF(ISERROR(MATCH($G2264,'Essex species'!$A$2:$A$2000,0))=FALSE,VLOOKUP($A2264,'Reference list'!$A$2:$F$5137,6,FALSE),"No database records"))</f>
        <v/>
      </c>
      <c r="E2264" s="31" t="str">
        <f>IF($A2264="","",IF(ISERROR(MATCH($G2264,'Essex species'!$A$2:$A$2000,0))=FALSE,HYPERLINK("http://www.essexfieldclub.org.uk/portal/p/Species+Account/s/"&amp;SUBSTITUTE(VLOOKUP($A2264,'Reference list'!$A$2:$F$5171,2,FALSE)," ","+"),VLOOKUP($G2264,'Essex species'!$A$2:$G$2000,5,FALSE)),""))</f>
        <v/>
      </c>
      <c r="F2264" s="13" t="str">
        <f>IF($A2264="","",VLOOKUP($A2264,'Reference list'!$A$2:$F$5171,3,FALSE))</f>
        <v/>
      </c>
      <c r="G2264" s="10" t="str">
        <f>IF($A2264="","",VLOOKUP($A2264,'Reference list'!$A$2:$F$5171,2,FALSE))</f>
        <v/>
      </c>
      <c r="M2264" s="66"/>
    </row>
    <row r="2265" spans="1:13">
      <c r="A2265" s="38"/>
      <c r="B2265" s="13" t="str">
        <f>IF($A2265="","",VLOOKUP($A2265,'Reference list'!$A$2:$F$5171,4,FALSE))</f>
        <v/>
      </c>
      <c r="C2265" s="13" t="str">
        <f>IF($A2265="","",VLOOKUP($A2265,'Reference list'!$A$2:$F$5171,5,FALSE))</f>
        <v/>
      </c>
      <c r="D2265" s="77" t="str">
        <f>IF($A2265="","",IF(ISERROR(MATCH($G2265,'Essex species'!$A$2:$A$2000,0))=FALSE,VLOOKUP($A2265,'Reference list'!$A$2:$F$5137,6,FALSE),"No database records"))</f>
        <v/>
      </c>
      <c r="E2265" s="31" t="str">
        <f>IF($A2265="","",IF(ISERROR(MATCH($G2265,'Essex species'!$A$2:$A$2000,0))=FALSE,HYPERLINK("http://www.essexfieldclub.org.uk/portal/p/Species+Account/s/"&amp;SUBSTITUTE(VLOOKUP($A2265,'Reference list'!$A$2:$F$5171,2,FALSE)," ","+"),VLOOKUP($G2265,'Essex species'!$A$2:$G$2000,5,FALSE)),""))</f>
        <v/>
      </c>
      <c r="F2265" s="13" t="str">
        <f>IF($A2265="","",VLOOKUP($A2265,'Reference list'!$A$2:$F$5171,3,FALSE))</f>
        <v/>
      </c>
      <c r="G2265" s="10" t="str">
        <f>IF($A2265="","",VLOOKUP($A2265,'Reference list'!$A$2:$F$5171,2,FALSE))</f>
        <v/>
      </c>
      <c r="M2265" s="66"/>
    </row>
    <row r="2266" spans="1:13">
      <c r="A2266" s="38"/>
      <c r="B2266" s="13" t="str">
        <f>IF($A2266="","",VLOOKUP($A2266,'Reference list'!$A$2:$F$5171,4,FALSE))</f>
        <v/>
      </c>
      <c r="C2266" s="13" t="str">
        <f>IF($A2266="","",VLOOKUP($A2266,'Reference list'!$A$2:$F$5171,5,FALSE))</f>
        <v/>
      </c>
      <c r="D2266" s="77" t="str">
        <f>IF($A2266="","",IF(ISERROR(MATCH($G2266,'Essex species'!$A$2:$A$2000,0))=FALSE,VLOOKUP($A2266,'Reference list'!$A$2:$F$5137,6,FALSE),"No database records"))</f>
        <v/>
      </c>
      <c r="E2266" s="31" t="str">
        <f>IF($A2266="","",IF(ISERROR(MATCH($G2266,'Essex species'!$A$2:$A$2000,0))=FALSE,HYPERLINK("http://www.essexfieldclub.org.uk/portal/p/Species+Account/s/"&amp;SUBSTITUTE(VLOOKUP($A2266,'Reference list'!$A$2:$F$5171,2,FALSE)," ","+"),VLOOKUP($G2266,'Essex species'!$A$2:$G$2000,5,FALSE)),""))</f>
        <v/>
      </c>
      <c r="F2266" s="13" t="str">
        <f>IF($A2266="","",VLOOKUP($A2266,'Reference list'!$A$2:$F$5171,3,FALSE))</f>
        <v/>
      </c>
      <c r="G2266" s="10" t="str">
        <f>IF($A2266="","",VLOOKUP($A2266,'Reference list'!$A$2:$F$5171,2,FALSE))</f>
        <v/>
      </c>
      <c r="M2266" s="66"/>
    </row>
    <row r="2267" spans="1:13">
      <c r="A2267" s="38"/>
      <c r="B2267" s="13" t="str">
        <f>IF($A2267="","",VLOOKUP($A2267,'Reference list'!$A$2:$F$5171,4,FALSE))</f>
        <v/>
      </c>
      <c r="C2267" s="13" t="str">
        <f>IF($A2267="","",VLOOKUP($A2267,'Reference list'!$A$2:$F$5171,5,FALSE))</f>
        <v/>
      </c>
      <c r="D2267" s="77" t="str">
        <f>IF($A2267="","",IF(ISERROR(MATCH($G2267,'Essex species'!$A$2:$A$2000,0))=FALSE,VLOOKUP($A2267,'Reference list'!$A$2:$F$5137,6,FALSE),"No database records"))</f>
        <v/>
      </c>
      <c r="E2267" s="31" t="str">
        <f>IF($A2267="","",IF(ISERROR(MATCH($G2267,'Essex species'!$A$2:$A$2000,0))=FALSE,HYPERLINK("http://www.essexfieldclub.org.uk/portal/p/Species+Account/s/"&amp;SUBSTITUTE(VLOOKUP($A2267,'Reference list'!$A$2:$F$5171,2,FALSE)," ","+"),VLOOKUP($G2267,'Essex species'!$A$2:$G$2000,5,FALSE)),""))</f>
        <v/>
      </c>
      <c r="F2267" s="13" t="str">
        <f>IF($A2267="","",VLOOKUP($A2267,'Reference list'!$A$2:$F$5171,3,FALSE))</f>
        <v/>
      </c>
      <c r="G2267" s="10" t="str">
        <f>IF($A2267="","",VLOOKUP($A2267,'Reference list'!$A$2:$F$5171,2,FALSE))</f>
        <v/>
      </c>
      <c r="M2267" s="66"/>
    </row>
    <row r="2268" spans="1:13">
      <c r="A2268" s="38"/>
      <c r="B2268" s="13" t="str">
        <f>IF($A2268="","",VLOOKUP($A2268,'Reference list'!$A$2:$F$5171,4,FALSE))</f>
        <v/>
      </c>
      <c r="C2268" s="13" t="str">
        <f>IF($A2268="","",VLOOKUP($A2268,'Reference list'!$A$2:$F$5171,5,FALSE))</f>
        <v/>
      </c>
      <c r="D2268" s="77" t="str">
        <f>IF($A2268="","",IF(ISERROR(MATCH($G2268,'Essex species'!$A$2:$A$2000,0))=FALSE,VLOOKUP($A2268,'Reference list'!$A$2:$F$5137,6,FALSE),"No database records"))</f>
        <v/>
      </c>
      <c r="E2268" s="31" t="str">
        <f>IF($A2268="","",IF(ISERROR(MATCH($G2268,'Essex species'!$A$2:$A$2000,0))=FALSE,HYPERLINK("http://www.essexfieldclub.org.uk/portal/p/Species+Account/s/"&amp;SUBSTITUTE(VLOOKUP($A2268,'Reference list'!$A$2:$F$5171,2,FALSE)," ","+"),VLOOKUP($G2268,'Essex species'!$A$2:$G$2000,5,FALSE)),""))</f>
        <v/>
      </c>
      <c r="F2268" s="13" t="str">
        <f>IF($A2268="","",VLOOKUP($A2268,'Reference list'!$A$2:$F$5171,3,FALSE))</f>
        <v/>
      </c>
      <c r="G2268" s="10" t="str">
        <f>IF($A2268="","",VLOOKUP($A2268,'Reference list'!$A$2:$F$5171,2,FALSE))</f>
        <v/>
      </c>
      <c r="M2268" s="66"/>
    </row>
    <row r="2269" spans="1:13">
      <c r="A2269" s="38"/>
      <c r="B2269" s="13" t="str">
        <f>IF($A2269="","",VLOOKUP($A2269,'Reference list'!$A$2:$F$5171,4,FALSE))</f>
        <v/>
      </c>
      <c r="C2269" s="13" t="str">
        <f>IF($A2269="","",VLOOKUP($A2269,'Reference list'!$A$2:$F$5171,5,FALSE))</f>
        <v/>
      </c>
      <c r="D2269" s="77" t="str">
        <f>IF($A2269="","",IF(ISERROR(MATCH($G2269,'Essex species'!$A$2:$A$2000,0))=FALSE,VLOOKUP($A2269,'Reference list'!$A$2:$F$5137,6,FALSE),"No database records"))</f>
        <v/>
      </c>
      <c r="E2269" s="31" t="str">
        <f>IF($A2269="","",IF(ISERROR(MATCH($G2269,'Essex species'!$A$2:$A$2000,0))=FALSE,HYPERLINK("http://www.essexfieldclub.org.uk/portal/p/Species+Account/s/"&amp;SUBSTITUTE(VLOOKUP($A2269,'Reference list'!$A$2:$F$5171,2,FALSE)," ","+"),VLOOKUP($G2269,'Essex species'!$A$2:$G$2000,5,FALSE)),""))</f>
        <v/>
      </c>
      <c r="F2269" s="13" t="str">
        <f>IF($A2269="","",VLOOKUP($A2269,'Reference list'!$A$2:$F$5171,3,FALSE))</f>
        <v/>
      </c>
      <c r="G2269" s="10" t="str">
        <f>IF($A2269="","",VLOOKUP($A2269,'Reference list'!$A$2:$F$5171,2,FALSE))</f>
        <v/>
      </c>
      <c r="M2269" s="66"/>
    </row>
    <row r="2270" spans="1:13">
      <c r="A2270" s="38"/>
      <c r="B2270" s="13" t="str">
        <f>IF($A2270="","",VLOOKUP($A2270,'Reference list'!$A$2:$F$5171,4,FALSE))</f>
        <v/>
      </c>
      <c r="C2270" s="13" t="str">
        <f>IF($A2270="","",VLOOKUP($A2270,'Reference list'!$A$2:$F$5171,5,FALSE))</f>
        <v/>
      </c>
      <c r="D2270" s="77" t="str">
        <f>IF($A2270="","",IF(ISERROR(MATCH($G2270,'Essex species'!$A$2:$A$2000,0))=FALSE,VLOOKUP($A2270,'Reference list'!$A$2:$F$5137,6,FALSE),"No database records"))</f>
        <v/>
      </c>
      <c r="E2270" s="31" t="str">
        <f>IF($A2270="","",IF(ISERROR(MATCH($G2270,'Essex species'!$A$2:$A$2000,0))=FALSE,HYPERLINK("http://www.essexfieldclub.org.uk/portal/p/Species+Account/s/"&amp;SUBSTITUTE(VLOOKUP($A2270,'Reference list'!$A$2:$F$5171,2,FALSE)," ","+"),VLOOKUP($G2270,'Essex species'!$A$2:$G$2000,5,FALSE)),""))</f>
        <v/>
      </c>
      <c r="F2270" s="13" t="str">
        <f>IF($A2270="","",VLOOKUP($A2270,'Reference list'!$A$2:$F$5171,3,FALSE))</f>
        <v/>
      </c>
      <c r="G2270" s="10" t="str">
        <f>IF($A2270="","",VLOOKUP($A2270,'Reference list'!$A$2:$F$5171,2,FALSE))</f>
        <v/>
      </c>
      <c r="M2270" s="66"/>
    </row>
    <row r="2271" spans="1:13">
      <c r="A2271" s="38"/>
      <c r="B2271" s="13" t="str">
        <f>IF($A2271="","",VLOOKUP($A2271,'Reference list'!$A$2:$F$5171,4,FALSE))</f>
        <v/>
      </c>
      <c r="C2271" s="13" t="str">
        <f>IF($A2271="","",VLOOKUP($A2271,'Reference list'!$A$2:$F$5171,5,FALSE))</f>
        <v/>
      </c>
      <c r="D2271" s="77" t="str">
        <f>IF($A2271="","",IF(ISERROR(MATCH($G2271,'Essex species'!$A$2:$A$2000,0))=FALSE,VLOOKUP($A2271,'Reference list'!$A$2:$F$5137,6,FALSE),"No database records"))</f>
        <v/>
      </c>
      <c r="E2271" s="31" t="str">
        <f>IF($A2271="","",IF(ISERROR(MATCH($G2271,'Essex species'!$A$2:$A$2000,0))=FALSE,HYPERLINK("http://www.essexfieldclub.org.uk/portal/p/Species+Account/s/"&amp;SUBSTITUTE(VLOOKUP($A2271,'Reference list'!$A$2:$F$5171,2,FALSE)," ","+"),VLOOKUP($G2271,'Essex species'!$A$2:$G$2000,5,FALSE)),""))</f>
        <v/>
      </c>
      <c r="F2271" s="13" t="str">
        <f>IF($A2271="","",VLOOKUP($A2271,'Reference list'!$A$2:$F$5171,3,FALSE))</f>
        <v/>
      </c>
      <c r="G2271" s="10" t="str">
        <f>IF($A2271="","",VLOOKUP($A2271,'Reference list'!$A$2:$F$5171,2,FALSE))</f>
        <v/>
      </c>
      <c r="M2271" s="66"/>
    </row>
    <row r="2272" spans="1:13">
      <c r="A2272" s="38"/>
      <c r="B2272" s="13" t="str">
        <f>IF($A2272="","",VLOOKUP($A2272,'Reference list'!$A$2:$F$5171,4,FALSE))</f>
        <v/>
      </c>
      <c r="C2272" s="13" t="str">
        <f>IF($A2272="","",VLOOKUP($A2272,'Reference list'!$A$2:$F$5171,5,FALSE))</f>
        <v/>
      </c>
      <c r="D2272" s="77" t="str">
        <f>IF($A2272="","",IF(ISERROR(MATCH($G2272,'Essex species'!$A$2:$A$2000,0))=FALSE,VLOOKUP($A2272,'Reference list'!$A$2:$F$5137,6,FALSE),"No database records"))</f>
        <v/>
      </c>
      <c r="E2272" s="31" t="str">
        <f>IF($A2272="","",IF(ISERROR(MATCH($G2272,'Essex species'!$A$2:$A$2000,0))=FALSE,HYPERLINK("http://www.essexfieldclub.org.uk/portal/p/Species+Account/s/"&amp;SUBSTITUTE(VLOOKUP($A2272,'Reference list'!$A$2:$F$5171,2,FALSE)," ","+"),VLOOKUP($G2272,'Essex species'!$A$2:$G$2000,5,FALSE)),""))</f>
        <v/>
      </c>
      <c r="F2272" s="13" t="str">
        <f>IF($A2272="","",VLOOKUP($A2272,'Reference list'!$A$2:$F$5171,3,FALSE))</f>
        <v/>
      </c>
      <c r="G2272" s="10" t="str">
        <f>IF($A2272="","",VLOOKUP($A2272,'Reference list'!$A$2:$F$5171,2,FALSE))</f>
        <v/>
      </c>
      <c r="M2272" s="66"/>
    </row>
    <row r="2273" spans="1:13">
      <c r="A2273" s="38"/>
      <c r="B2273" s="13" t="str">
        <f>IF($A2273="","",VLOOKUP($A2273,'Reference list'!$A$2:$F$5171,4,FALSE))</f>
        <v/>
      </c>
      <c r="C2273" s="13" t="str">
        <f>IF($A2273="","",VLOOKUP($A2273,'Reference list'!$A$2:$F$5171,5,FALSE))</f>
        <v/>
      </c>
      <c r="D2273" s="77" t="str">
        <f>IF($A2273="","",IF(ISERROR(MATCH($G2273,'Essex species'!$A$2:$A$2000,0))=FALSE,VLOOKUP($A2273,'Reference list'!$A$2:$F$5137,6,FALSE),"No database records"))</f>
        <v/>
      </c>
      <c r="E2273" s="31" t="str">
        <f>IF($A2273="","",IF(ISERROR(MATCH($G2273,'Essex species'!$A$2:$A$2000,0))=FALSE,HYPERLINK("http://www.essexfieldclub.org.uk/portal/p/Species+Account/s/"&amp;SUBSTITUTE(VLOOKUP($A2273,'Reference list'!$A$2:$F$5171,2,FALSE)," ","+"),VLOOKUP($G2273,'Essex species'!$A$2:$G$2000,5,FALSE)),""))</f>
        <v/>
      </c>
      <c r="F2273" s="13" t="str">
        <f>IF($A2273="","",VLOOKUP($A2273,'Reference list'!$A$2:$F$5171,3,FALSE))</f>
        <v/>
      </c>
      <c r="G2273" s="10" t="str">
        <f>IF($A2273="","",VLOOKUP($A2273,'Reference list'!$A$2:$F$5171,2,FALSE))</f>
        <v/>
      </c>
      <c r="M2273" s="66"/>
    </row>
    <row r="2274" spans="1:13">
      <c r="A2274" s="38"/>
      <c r="B2274" s="13" t="str">
        <f>IF($A2274="","",VLOOKUP($A2274,'Reference list'!$A$2:$F$5171,4,FALSE))</f>
        <v/>
      </c>
      <c r="C2274" s="13" t="str">
        <f>IF($A2274="","",VLOOKUP($A2274,'Reference list'!$A$2:$F$5171,5,FALSE))</f>
        <v/>
      </c>
      <c r="D2274" s="77" t="str">
        <f>IF($A2274="","",IF(ISERROR(MATCH($G2274,'Essex species'!$A$2:$A$2000,0))=FALSE,VLOOKUP($A2274,'Reference list'!$A$2:$F$5137,6,FALSE),"No database records"))</f>
        <v/>
      </c>
      <c r="E2274" s="31" t="str">
        <f>IF($A2274="","",IF(ISERROR(MATCH($G2274,'Essex species'!$A$2:$A$2000,0))=FALSE,HYPERLINK("http://www.essexfieldclub.org.uk/portal/p/Species+Account/s/"&amp;SUBSTITUTE(VLOOKUP($A2274,'Reference list'!$A$2:$F$5171,2,FALSE)," ","+"),VLOOKUP($G2274,'Essex species'!$A$2:$G$2000,5,FALSE)),""))</f>
        <v/>
      </c>
      <c r="F2274" s="13" t="str">
        <f>IF($A2274="","",VLOOKUP($A2274,'Reference list'!$A$2:$F$5171,3,FALSE))</f>
        <v/>
      </c>
      <c r="G2274" s="10" t="str">
        <f>IF($A2274="","",VLOOKUP($A2274,'Reference list'!$A$2:$F$5171,2,FALSE))</f>
        <v/>
      </c>
      <c r="M2274" s="66"/>
    </row>
    <row r="2275" spans="1:13">
      <c r="A2275" s="38"/>
      <c r="B2275" s="13" t="str">
        <f>IF($A2275="","",VLOOKUP($A2275,'Reference list'!$A$2:$F$5171,4,FALSE))</f>
        <v/>
      </c>
      <c r="C2275" s="13" t="str">
        <f>IF($A2275="","",VLOOKUP($A2275,'Reference list'!$A$2:$F$5171,5,FALSE))</f>
        <v/>
      </c>
      <c r="D2275" s="77" t="str">
        <f>IF($A2275="","",IF(ISERROR(MATCH($G2275,'Essex species'!$A$2:$A$2000,0))=FALSE,VLOOKUP($A2275,'Reference list'!$A$2:$F$5137,6,FALSE),"No database records"))</f>
        <v/>
      </c>
      <c r="E2275" s="31" t="str">
        <f>IF($A2275="","",IF(ISERROR(MATCH($G2275,'Essex species'!$A$2:$A$2000,0))=FALSE,HYPERLINK("http://www.essexfieldclub.org.uk/portal/p/Species+Account/s/"&amp;SUBSTITUTE(VLOOKUP($A2275,'Reference list'!$A$2:$F$5171,2,FALSE)," ","+"),VLOOKUP($G2275,'Essex species'!$A$2:$G$2000,5,FALSE)),""))</f>
        <v/>
      </c>
      <c r="F2275" s="13" t="str">
        <f>IF($A2275="","",VLOOKUP($A2275,'Reference list'!$A$2:$F$5171,3,FALSE))</f>
        <v/>
      </c>
      <c r="G2275" s="10" t="str">
        <f>IF($A2275="","",VLOOKUP($A2275,'Reference list'!$A$2:$F$5171,2,FALSE))</f>
        <v/>
      </c>
      <c r="M2275" s="66"/>
    </row>
    <row r="2276" spans="1:13">
      <c r="A2276" s="38"/>
      <c r="B2276" s="13" t="str">
        <f>IF($A2276="","",VLOOKUP($A2276,'Reference list'!$A$2:$F$5171,4,FALSE))</f>
        <v/>
      </c>
      <c r="C2276" s="13" t="str">
        <f>IF($A2276="","",VLOOKUP($A2276,'Reference list'!$A$2:$F$5171,5,FALSE))</f>
        <v/>
      </c>
      <c r="D2276" s="77" t="str">
        <f>IF($A2276="","",IF(ISERROR(MATCH($G2276,'Essex species'!$A$2:$A$2000,0))=FALSE,VLOOKUP($A2276,'Reference list'!$A$2:$F$5137,6,FALSE),"No database records"))</f>
        <v/>
      </c>
      <c r="E2276" s="31" t="str">
        <f>IF($A2276="","",IF(ISERROR(MATCH($G2276,'Essex species'!$A$2:$A$2000,0))=FALSE,HYPERLINK("http://www.essexfieldclub.org.uk/portal/p/Species+Account/s/"&amp;SUBSTITUTE(VLOOKUP($A2276,'Reference list'!$A$2:$F$5171,2,FALSE)," ","+"),VLOOKUP($G2276,'Essex species'!$A$2:$G$2000,5,FALSE)),""))</f>
        <v/>
      </c>
      <c r="F2276" s="13" t="str">
        <f>IF($A2276="","",VLOOKUP($A2276,'Reference list'!$A$2:$F$5171,3,FALSE))</f>
        <v/>
      </c>
      <c r="G2276" s="10" t="str">
        <f>IF($A2276="","",VLOOKUP($A2276,'Reference list'!$A$2:$F$5171,2,FALSE))</f>
        <v/>
      </c>
      <c r="M2276" s="66"/>
    </row>
    <row r="2277" spans="1:13">
      <c r="A2277" s="38"/>
      <c r="B2277" s="13" t="str">
        <f>IF($A2277="","",VLOOKUP($A2277,'Reference list'!$A$2:$F$5171,4,FALSE))</f>
        <v/>
      </c>
      <c r="C2277" s="13" t="str">
        <f>IF($A2277="","",VLOOKUP($A2277,'Reference list'!$A$2:$F$5171,5,FALSE))</f>
        <v/>
      </c>
      <c r="D2277" s="77" t="str">
        <f>IF($A2277="","",IF(ISERROR(MATCH($G2277,'Essex species'!$A$2:$A$2000,0))=FALSE,VLOOKUP($A2277,'Reference list'!$A$2:$F$5137,6,FALSE),"No database records"))</f>
        <v/>
      </c>
      <c r="E2277" s="31" t="str">
        <f>IF($A2277="","",IF(ISERROR(MATCH($G2277,'Essex species'!$A$2:$A$2000,0))=FALSE,HYPERLINK("http://www.essexfieldclub.org.uk/portal/p/Species+Account/s/"&amp;SUBSTITUTE(VLOOKUP($A2277,'Reference list'!$A$2:$F$5171,2,FALSE)," ","+"),VLOOKUP($G2277,'Essex species'!$A$2:$G$2000,5,FALSE)),""))</f>
        <v/>
      </c>
      <c r="F2277" s="13" t="str">
        <f>IF($A2277="","",VLOOKUP($A2277,'Reference list'!$A$2:$F$5171,3,FALSE))</f>
        <v/>
      </c>
      <c r="G2277" s="10" t="str">
        <f>IF($A2277="","",VLOOKUP($A2277,'Reference list'!$A$2:$F$5171,2,FALSE))</f>
        <v/>
      </c>
      <c r="M2277" s="66"/>
    </row>
    <row r="2278" spans="1:13">
      <c r="A2278" s="38"/>
      <c r="B2278" s="13" t="str">
        <f>IF($A2278="","",VLOOKUP($A2278,'Reference list'!$A$2:$F$5171,4,FALSE))</f>
        <v/>
      </c>
      <c r="C2278" s="13" t="str">
        <f>IF($A2278="","",VLOOKUP($A2278,'Reference list'!$A$2:$F$5171,5,FALSE))</f>
        <v/>
      </c>
      <c r="D2278" s="77" t="str">
        <f>IF($A2278="","",IF(ISERROR(MATCH($G2278,'Essex species'!$A$2:$A$2000,0))=FALSE,VLOOKUP($A2278,'Reference list'!$A$2:$F$5137,6,FALSE),"No database records"))</f>
        <v/>
      </c>
      <c r="E2278" s="31" t="str">
        <f>IF($A2278="","",IF(ISERROR(MATCH($G2278,'Essex species'!$A$2:$A$2000,0))=FALSE,HYPERLINK("http://www.essexfieldclub.org.uk/portal/p/Species+Account/s/"&amp;SUBSTITUTE(VLOOKUP($A2278,'Reference list'!$A$2:$F$5171,2,FALSE)," ","+"),VLOOKUP($G2278,'Essex species'!$A$2:$G$2000,5,FALSE)),""))</f>
        <v/>
      </c>
      <c r="F2278" s="13" t="str">
        <f>IF($A2278="","",VLOOKUP($A2278,'Reference list'!$A$2:$F$5171,3,FALSE))</f>
        <v/>
      </c>
      <c r="G2278" s="10" t="str">
        <f>IF($A2278="","",VLOOKUP($A2278,'Reference list'!$A$2:$F$5171,2,FALSE))</f>
        <v/>
      </c>
      <c r="M2278" s="66"/>
    </row>
    <row r="2279" spans="1:13">
      <c r="A2279" s="38"/>
      <c r="B2279" s="13" t="str">
        <f>IF($A2279="","",VLOOKUP($A2279,'Reference list'!$A$2:$F$5171,4,FALSE))</f>
        <v/>
      </c>
      <c r="C2279" s="13" t="str">
        <f>IF($A2279="","",VLOOKUP($A2279,'Reference list'!$A$2:$F$5171,5,FALSE))</f>
        <v/>
      </c>
      <c r="D2279" s="77" t="str">
        <f>IF($A2279="","",IF(ISERROR(MATCH($G2279,'Essex species'!$A$2:$A$2000,0))=FALSE,VLOOKUP($A2279,'Reference list'!$A$2:$F$5137,6,FALSE),"No database records"))</f>
        <v/>
      </c>
      <c r="E2279" s="31" t="str">
        <f>IF($A2279="","",IF(ISERROR(MATCH($G2279,'Essex species'!$A$2:$A$2000,0))=FALSE,HYPERLINK("http://www.essexfieldclub.org.uk/portal/p/Species+Account/s/"&amp;SUBSTITUTE(VLOOKUP($A2279,'Reference list'!$A$2:$F$5171,2,FALSE)," ","+"),VLOOKUP($G2279,'Essex species'!$A$2:$G$2000,5,FALSE)),""))</f>
        <v/>
      </c>
      <c r="F2279" s="13" t="str">
        <f>IF($A2279="","",VLOOKUP($A2279,'Reference list'!$A$2:$F$5171,3,FALSE))</f>
        <v/>
      </c>
      <c r="G2279" s="10" t="str">
        <f>IF($A2279="","",VLOOKUP($A2279,'Reference list'!$A$2:$F$5171,2,FALSE))</f>
        <v/>
      </c>
      <c r="M2279" s="66"/>
    </row>
    <row r="2280" spans="1:13">
      <c r="A2280" s="38"/>
      <c r="B2280" s="13" t="str">
        <f>IF($A2280="","",VLOOKUP($A2280,'Reference list'!$A$2:$F$5171,4,FALSE))</f>
        <v/>
      </c>
      <c r="C2280" s="13" t="str">
        <f>IF($A2280="","",VLOOKUP($A2280,'Reference list'!$A$2:$F$5171,5,FALSE))</f>
        <v/>
      </c>
      <c r="D2280" s="77" t="str">
        <f>IF($A2280="","",IF(ISERROR(MATCH($G2280,'Essex species'!$A$2:$A$2000,0))=FALSE,VLOOKUP($A2280,'Reference list'!$A$2:$F$5137,6,FALSE),"No database records"))</f>
        <v/>
      </c>
      <c r="E2280" s="31" t="str">
        <f>IF($A2280="","",IF(ISERROR(MATCH($G2280,'Essex species'!$A$2:$A$2000,0))=FALSE,HYPERLINK("http://www.essexfieldclub.org.uk/portal/p/Species+Account/s/"&amp;SUBSTITUTE(VLOOKUP($A2280,'Reference list'!$A$2:$F$5171,2,FALSE)," ","+"),VLOOKUP($G2280,'Essex species'!$A$2:$G$2000,5,FALSE)),""))</f>
        <v/>
      </c>
      <c r="F2280" s="13" t="str">
        <f>IF($A2280="","",VLOOKUP($A2280,'Reference list'!$A$2:$F$5171,3,FALSE))</f>
        <v/>
      </c>
      <c r="G2280" s="10" t="str">
        <f>IF($A2280="","",VLOOKUP($A2280,'Reference list'!$A$2:$F$5171,2,FALSE))</f>
        <v/>
      </c>
      <c r="M2280" s="66"/>
    </row>
    <row r="2281" spans="1:13">
      <c r="A2281" s="38"/>
      <c r="B2281" s="13" t="str">
        <f>IF($A2281="","",VLOOKUP($A2281,'Reference list'!$A$2:$F$5171,4,FALSE))</f>
        <v/>
      </c>
      <c r="C2281" s="13" t="str">
        <f>IF($A2281="","",VLOOKUP($A2281,'Reference list'!$A$2:$F$5171,5,FALSE))</f>
        <v/>
      </c>
      <c r="D2281" s="77" t="str">
        <f>IF($A2281="","",IF(ISERROR(MATCH($G2281,'Essex species'!$A$2:$A$2000,0))=FALSE,VLOOKUP($A2281,'Reference list'!$A$2:$F$5137,6,FALSE),"No database records"))</f>
        <v/>
      </c>
      <c r="E2281" s="31" t="str">
        <f>IF($A2281="","",IF(ISERROR(MATCH($G2281,'Essex species'!$A$2:$A$2000,0))=FALSE,HYPERLINK("http://www.essexfieldclub.org.uk/portal/p/Species+Account/s/"&amp;SUBSTITUTE(VLOOKUP($A2281,'Reference list'!$A$2:$F$5171,2,FALSE)," ","+"),VLOOKUP($G2281,'Essex species'!$A$2:$G$2000,5,FALSE)),""))</f>
        <v/>
      </c>
      <c r="F2281" s="13" t="str">
        <f>IF($A2281="","",VLOOKUP($A2281,'Reference list'!$A$2:$F$5171,3,FALSE))</f>
        <v/>
      </c>
      <c r="G2281" s="10" t="str">
        <f>IF($A2281="","",VLOOKUP($A2281,'Reference list'!$A$2:$F$5171,2,FALSE))</f>
        <v/>
      </c>
      <c r="M2281" s="66"/>
    </row>
    <row r="2282" spans="1:13">
      <c r="A2282" s="38"/>
      <c r="B2282" s="13" t="str">
        <f>IF($A2282="","",VLOOKUP($A2282,'Reference list'!$A$2:$F$5171,4,FALSE))</f>
        <v/>
      </c>
      <c r="C2282" s="13" t="str">
        <f>IF($A2282="","",VLOOKUP($A2282,'Reference list'!$A$2:$F$5171,5,FALSE))</f>
        <v/>
      </c>
      <c r="D2282" s="77" t="str">
        <f>IF($A2282="","",IF(ISERROR(MATCH($G2282,'Essex species'!$A$2:$A$2000,0))=FALSE,VLOOKUP($A2282,'Reference list'!$A$2:$F$5137,6,FALSE),"No database records"))</f>
        <v/>
      </c>
      <c r="E2282" s="31" t="str">
        <f>IF($A2282="","",IF(ISERROR(MATCH($G2282,'Essex species'!$A$2:$A$2000,0))=FALSE,HYPERLINK("http://www.essexfieldclub.org.uk/portal/p/Species+Account/s/"&amp;SUBSTITUTE(VLOOKUP($A2282,'Reference list'!$A$2:$F$5171,2,FALSE)," ","+"),VLOOKUP($G2282,'Essex species'!$A$2:$G$2000,5,FALSE)),""))</f>
        <v/>
      </c>
      <c r="F2282" s="13" t="str">
        <f>IF($A2282="","",VLOOKUP($A2282,'Reference list'!$A$2:$F$5171,3,FALSE))</f>
        <v/>
      </c>
      <c r="G2282" s="10" t="str">
        <f>IF($A2282="","",VLOOKUP($A2282,'Reference list'!$A$2:$F$5171,2,FALSE))</f>
        <v/>
      </c>
      <c r="M2282" s="66"/>
    </row>
    <row r="2283" spans="1:13">
      <c r="A2283" s="38"/>
      <c r="B2283" s="13" t="str">
        <f>IF($A2283="","",VLOOKUP($A2283,'Reference list'!$A$2:$F$5171,4,FALSE))</f>
        <v/>
      </c>
      <c r="C2283" s="13" t="str">
        <f>IF($A2283="","",VLOOKUP($A2283,'Reference list'!$A$2:$F$5171,5,FALSE))</f>
        <v/>
      </c>
      <c r="D2283" s="77" t="str">
        <f>IF($A2283="","",IF(ISERROR(MATCH($G2283,'Essex species'!$A$2:$A$2000,0))=FALSE,VLOOKUP($A2283,'Reference list'!$A$2:$F$5137,6,FALSE),"No database records"))</f>
        <v/>
      </c>
      <c r="E2283" s="31" t="str">
        <f>IF($A2283="","",IF(ISERROR(MATCH($G2283,'Essex species'!$A$2:$A$2000,0))=FALSE,HYPERLINK("http://www.essexfieldclub.org.uk/portal/p/Species+Account/s/"&amp;SUBSTITUTE(VLOOKUP($A2283,'Reference list'!$A$2:$F$5171,2,FALSE)," ","+"),VLOOKUP($G2283,'Essex species'!$A$2:$G$2000,5,FALSE)),""))</f>
        <v/>
      </c>
      <c r="F2283" s="13" t="str">
        <f>IF($A2283="","",VLOOKUP($A2283,'Reference list'!$A$2:$F$5171,3,FALSE))</f>
        <v/>
      </c>
      <c r="G2283" s="10" t="str">
        <f>IF($A2283="","",VLOOKUP($A2283,'Reference list'!$A$2:$F$5171,2,FALSE))</f>
        <v/>
      </c>
      <c r="M2283" s="66"/>
    </row>
    <row r="2284" spans="1:13">
      <c r="A2284" s="38"/>
      <c r="B2284" s="13" t="str">
        <f>IF($A2284="","",VLOOKUP($A2284,'Reference list'!$A$2:$F$5171,4,FALSE))</f>
        <v/>
      </c>
      <c r="C2284" s="13" t="str">
        <f>IF($A2284="","",VLOOKUP($A2284,'Reference list'!$A$2:$F$5171,5,FALSE))</f>
        <v/>
      </c>
      <c r="D2284" s="77" t="str">
        <f>IF($A2284="","",IF(ISERROR(MATCH($G2284,'Essex species'!$A$2:$A$2000,0))=FALSE,VLOOKUP($A2284,'Reference list'!$A$2:$F$5137,6,FALSE),"No database records"))</f>
        <v/>
      </c>
      <c r="E2284" s="31" t="str">
        <f>IF($A2284="","",IF(ISERROR(MATCH($G2284,'Essex species'!$A$2:$A$2000,0))=FALSE,HYPERLINK("http://www.essexfieldclub.org.uk/portal/p/Species+Account/s/"&amp;SUBSTITUTE(VLOOKUP($A2284,'Reference list'!$A$2:$F$5171,2,FALSE)," ","+"),VLOOKUP($G2284,'Essex species'!$A$2:$G$2000,5,FALSE)),""))</f>
        <v/>
      </c>
      <c r="F2284" s="13" t="str">
        <f>IF($A2284="","",VLOOKUP($A2284,'Reference list'!$A$2:$F$5171,3,FALSE))</f>
        <v/>
      </c>
      <c r="G2284" s="10" t="str">
        <f>IF($A2284="","",VLOOKUP($A2284,'Reference list'!$A$2:$F$5171,2,FALSE))</f>
        <v/>
      </c>
      <c r="M2284" s="66"/>
    </row>
    <row r="2285" spans="1:13">
      <c r="A2285" s="38"/>
      <c r="B2285" s="13" t="str">
        <f>IF($A2285="","",VLOOKUP($A2285,'Reference list'!$A$2:$F$5171,4,FALSE))</f>
        <v/>
      </c>
      <c r="C2285" s="13" t="str">
        <f>IF($A2285="","",VLOOKUP($A2285,'Reference list'!$A$2:$F$5171,5,FALSE))</f>
        <v/>
      </c>
      <c r="D2285" s="77" t="str">
        <f>IF($A2285="","",IF(ISERROR(MATCH($G2285,'Essex species'!$A$2:$A$2000,0))=FALSE,VLOOKUP($A2285,'Reference list'!$A$2:$F$5137,6,FALSE),"No database records"))</f>
        <v/>
      </c>
      <c r="E2285" s="31" t="str">
        <f>IF($A2285="","",IF(ISERROR(MATCH($G2285,'Essex species'!$A$2:$A$2000,0))=FALSE,HYPERLINK("http://www.essexfieldclub.org.uk/portal/p/Species+Account/s/"&amp;SUBSTITUTE(VLOOKUP($A2285,'Reference list'!$A$2:$F$5171,2,FALSE)," ","+"),VLOOKUP($G2285,'Essex species'!$A$2:$G$2000,5,FALSE)),""))</f>
        <v/>
      </c>
      <c r="F2285" s="13" t="str">
        <f>IF($A2285="","",VLOOKUP($A2285,'Reference list'!$A$2:$F$5171,3,FALSE))</f>
        <v/>
      </c>
      <c r="G2285" s="10" t="str">
        <f>IF($A2285="","",VLOOKUP($A2285,'Reference list'!$A$2:$F$5171,2,FALSE))</f>
        <v/>
      </c>
      <c r="M2285" s="66"/>
    </row>
    <row r="2286" spans="1:13">
      <c r="A2286" s="38"/>
      <c r="B2286" s="13" t="str">
        <f>IF($A2286="","",VLOOKUP($A2286,'Reference list'!$A$2:$F$5171,4,FALSE))</f>
        <v/>
      </c>
      <c r="C2286" s="13" t="str">
        <f>IF($A2286="","",VLOOKUP($A2286,'Reference list'!$A$2:$F$5171,5,FALSE))</f>
        <v/>
      </c>
      <c r="D2286" s="77" t="str">
        <f>IF($A2286="","",IF(ISERROR(MATCH($G2286,'Essex species'!$A$2:$A$2000,0))=FALSE,VLOOKUP($A2286,'Reference list'!$A$2:$F$5137,6,FALSE),"No database records"))</f>
        <v/>
      </c>
      <c r="E2286" s="31" t="str">
        <f>IF($A2286="","",IF(ISERROR(MATCH($G2286,'Essex species'!$A$2:$A$2000,0))=FALSE,HYPERLINK("http://www.essexfieldclub.org.uk/portal/p/Species+Account/s/"&amp;SUBSTITUTE(VLOOKUP($A2286,'Reference list'!$A$2:$F$5171,2,FALSE)," ","+"),VLOOKUP($G2286,'Essex species'!$A$2:$G$2000,5,FALSE)),""))</f>
        <v/>
      </c>
      <c r="F2286" s="13" t="str">
        <f>IF($A2286="","",VLOOKUP($A2286,'Reference list'!$A$2:$F$5171,3,FALSE))</f>
        <v/>
      </c>
      <c r="G2286" s="10" t="str">
        <f>IF($A2286="","",VLOOKUP($A2286,'Reference list'!$A$2:$F$5171,2,FALSE))</f>
        <v/>
      </c>
      <c r="M2286" s="66"/>
    </row>
    <row r="2287" spans="1:13">
      <c r="A2287" s="38"/>
      <c r="B2287" s="13" t="str">
        <f>IF($A2287="","",VLOOKUP($A2287,'Reference list'!$A$2:$F$5171,4,FALSE))</f>
        <v/>
      </c>
      <c r="C2287" s="13" t="str">
        <f>IF($A2287="","",VLOOKUP($A2287,'Reference list'!$A$2:$F$5171,5,FALSE))</f>
        <v/>
      </c>
      <c r="D2287" s="77" t="str">
        <f>IF($A2287="","",IF(ISERROR(MATCH($G2287,'Essex species'!$A$2:$A$2000,0))=FALSE,VLOOKUP($A2287,'Reference list'!$A$2:$F$5137,6,FALSE),"No database records"))</f>
        <v/>
      </c>
      <c r="E2287" s="31" t="str">
        <f>IF($A2287="","",IF(ISERROR(MATCH($G2287,'Essex species'!$A$2:$A$2000,0))=FALSE,HYPERLINK("http://www.essexfieldclub.org.uk/portal/p/Species+Account/s/"&amp;SUBSTITUTE(VLOOKUP($A2287,'Reference list'!$A$2:$F$5171,2,FALSE)," ","+"),VLOOKUP($G2287,'Essex species'!$A$2:$G$2000,5,FALSE)),""))</f>
        <v/>
      </c>
      <c r="F2287" s="13" t="str">
        <f>IF($A2287="","",VLOOKUP($A2287,'Reference list'!$A$2:$F$5171,3,FALSE))</f>
        <v/>
      </c>
      <c r="G2287" s="10" t="str">
        <f>IF($A2287="","",VLOOKUP($A2287,'Reference list'!$A$2:$F$5171,2,FALSE))</f>
        <v/>
      </c>
      <c r="M2287" s="66"/>
    </row>
    <row r="2288" spans="1:13">
      <c r="A2288" s="38"/>
      <c r="B2288" s="13" t="str">
        <f>IF($A2288="","",VLOOKUP($A2288,'Reference list'!$A$2:$F$5171,4,FALSE))</f>
        <v/>
      </c>
      <c r="C2288" s="13" t="str">
        <f>IF($A2288="","",VLOOKUP($A2288,'Reference list'!$A$2:$F$5171,5,FALSE))</f>
        <v/>
      </c>
      <c r="D2288" s="77" t="str">
        <f>IF($A2288="","",IF(ISERROR(MATCH($G2288,'Essex species'!$A$2:$A$2000,0))=FALSE,VLOOKUP($A2288,'Reference list'!$A$2:$F$5137,6,FALSE),"No database records"))</f>
        <v/>
      </c>
      <c r="E2288" s="31" t="str">
        <f>IF($A2288="","",IF(ISERROR(MATCH($G2288,'Essex species'!$A$2:$A$2000,0))=FALSE,HYPERLINK("http://www.essexfieldclub.org.uk/portal/p/Species+Account/s/"&amp;SUBSTITUTE(VLOOKUP($A2288,'Reference list'!$A$2:$F$5171,2,FALSE)," ","+"),VLOOKUP($G2288,'Essex species'!$A$2:$G$2000,5,FALSE)),""))</f>
        <v/>
      </c>
      <c r="F2288" s="13" t="str">
        <f>IF($A2288="","",VLOOKUP($A2288,'Reference list'!$A$2:$F$5171,3,FALSE))</f>
        <v/>
      </c>
      <c r="G2288" s="10" t="str">
        <f>IF($A2288="","",VLOOKUP($A2288,'Reference list'!$A$2:$F$5171,2,FALSE))</f>
        <v/>
      </c>
      <c r="M2288" s="66"/>
    </row>
    <row r="2289" spans="1:13">
      <c r="A2289" s="38"/>
      <c r="B2289" s="13" t="str">
        <f>IF($A2289="","",VLOOKUP($A2289,'Reference list'!$A$2:$F$5171,4,FALSE))</f>
        <v/>
      </c>
      <c r="C2289" s="13" t="str">
        <f>IF($A2289="","",VLOOKUP($A2289,'Reference list'!$A$2:$F$5171,5,FALSE))</f>
        <v/>
      </c>
      <c r="D2289" s="77" t="str">
        <f>IF($A2289="","",IF(ISERROR(MATCH($G2289,'Essex species'!$A$2:$A$2000,0))=FALSE,VLOOKUP($A2289,'Reference list'!$A$2:$F$5137,6,FALSE),"No database records"))</f>
        <v/>
      </c>
      <c r="E2289" s="31" t="str">
        <f>IF($A2289="","",IF(ISERROR(MATCH($G2289,'Essex species'!$A$2:$A$2000,0))=FALSE,HYPERLINK("http://www.essexfieldclub.org.uk/portal/p/Species+Account/s/"&amp;SUBSTITUTE(VLOOKUP($A2289,'Reference list'!$A$2:$F$5171,2,FALSE)," ","+"),VLOOKUP($G2289,'Essex species'!$A$2:$G$2000,5,FALSE)),""))</f>
        <v/>
      </c>
      <c r="F2289" s="13" t="str">
        <f>IF($A2289="","",VLOOKUP($A2289,'Reference list'!$A$2:$F$5171,3,FALSE))</f>
        <v/>
      </c>
      <c r="G2289" s="10" t="str">
        <f>IF($A2289="","",VLOOKUP($A2289,'Reference list'!$A$2:$F$5171,2,FALSE))</f>
        <v/>
      </c>
      <c r="M2289" s="66"/>
    </row>
    <row r="2290" spans="1:13">
      <c r="A2290" s="38"/>
      <c r="B2290" s="13" t="str">
        <f>IF($A2290="","",VLOOKUP($A2290,'Reference list'!$A$2:$F$5171,4,FALSE))</f>
        <v/>
      </c>
      <c r="C2290" s="13" t="str">
        <f>IF($A2290="","",VLOOKUP($A2290,'Reference list'!$A$2:$F$5171,5,FALSE))</f>
        <v/>
      </c>
      <c r="D2290" s="77" t="str">
        <f>IF($A2290="","",IF(ISERROR(MATCH($G2290,'Essex species'!$A$2:$A$2000,0))=FALSE,VLOOKUP($A2290,'Reference list'!$A$2:$F$5137,6,FALSE),"No database records"))</f>
        <v/>
      </c>
      <c r="E2290" s="31" t="str">
        <f>IF($A2290="","",IF(ISERROR(MATCH($G2290,'Essex species'!$A$2:$A$2000,0))=FALSE,HYPERLINK("http://www.essexfieldclub.org.uk/portal/p/Species+Account/s/"&amp;SUBSTITUTE(VLOOKUP($A2290,'Reference list'!$A$2:$F$5171,2,FALSE)," ","+"),VLOOKUP($G2290,'Essex species'!$A$2:$G$2000,5,FALSE)),""))</f>
        <v/>
      </c>
      <c r="F2290" s="13" t="str">
        <f>IF($A2290="","",VLOOKUP($A2290,'Reference list'!$A$2:$F$5171,3,FALSE))</f>
        <v/>
      </c>
      <c r="G2290" s="10" t="str">
        <f>IF($A2290="","",VLOOKUP($A2290,'Reference list'!$A$2:$F$5171,2,FALSE))</f>
        <v/>
      </c>
      <c r="M2290" s="66"/>
    </row>
    <row r="2291" spans="1:13">
      <c r="A2291" s="38"/>
      <c r="B2291" s="13" t="str">
        <f>IF($A2291="","",VLOOKUP($A2291,'Reference list'!$A$2:$F$5171,4,FALSE))</f>
        <v/>
      </c>
      <c r="C2291" s="13" t="str">
        <f>IF($A2291="","",VLOOKUP($A2291,'Reference list'!$A$2:$F$5171,5,FALSE))</f>
        <v/>
      </c>
      <c r="D2291" s="77" t="str">
        <f>IF($A2291="","",IF(ISERROR(MATCH($G2291,'Essex species'!$A$2:$A$2000,0))=FALSE,VLOOKUP($A2291,'Reference list'!$A$2:$F$5137,6,FALSE),"No database records"))</f>
        <v/>
      </c>
      <c r="E2291" s="31" t="str">
        <f>IF($A2291="","",IF(ISERROR(MATCH($G2291,'Essex species'!$A$2:$A$2000,0))=FALSE,HYPERLINK("http://www.essexfieldclub.org.uk/portal/p/Species+Account/s/"&amp;SUBSTITUTE(VLOOKUP($A2291,'Reference list'!$A$2:$F$5171,2,FALSE)," ","+"),VLOOKUP($G2291,'Essex species'!$A$2:$G$2000,5,FALSE)),""))</f>
        <v/>
      </c>
      <c r="F2291" s="13" t="str">
        <f>IF($A2291="","",VLOOKUP($A2291,'Reference list'!$A$2:$F$5171,3,FALSE))</f>
        <v/>
      </c>
      <c r="G2291" s="10" t="str">
        <f>IF($A2291="","",VLOOKUP($A2291,'Reference list'!$A$2:$F$5171,2,FALSE))</f>
        <v/>
      </c>
      <c r="M2291" s="66"/>
    </row>
    <row r="2292" spans="1:13">
      <c r="A2292" s="38"/>
      <c r="B2292" s="13" t="str">
        <f>IF($A2292="","",VLOOKUP($A2292,'Reference list'!$A$2:$F$5171,4,FALSE))</f>
        <v/>
      </c>
      <c r="C2292" s="13" t="str">
        <f>IF($A2292="","",VLOOKUP($A2292,'Reference list'!$A$2:$F$5171,5,FALSE))</f>
        <v/>
      </c>
      <c r="D2292" s="77" t="str">
        <f>IF($A2292="","",IF(ISERROR(MATCH($G2292,'Essex species'!$A$2:$A$2000,0))=FALSE,VLOOKUP($A2292,'Reference list'!$A$2:$F$5137,6,FALSE),"No database records"))</f>
        <v/>
      </c>
      <c r="E2292" s="31" t="str">
        <f>IF($A2292="","",IF(ISERROR(MATCH($G2292,'Essex species'!$A$2:$A$2000,0))=FALSE,HYPERLINK("http://www.essexfieldclub.org.uk/portal/p/Species+Account/s/"&amp;SUBSTITUTE(VLOOKUP($A2292,'Reference list'!$A$2:$F$5171,2,FALSE)," ","+"),VLOOKUP($G2292,'Essex species'!$A$2:$G$2000,5,FALSE)),""))</f>
        <v/>
      </c>
      <c r="F2292" s="13" t="str">
        <f>IF($A2292="","",VLOOKUP($A2292,'Reference list'!$A$2:$F$5171,3,FALSE))</f>
        <v/>
      </c>
      <c r="G2292" s="10" t="str">
        <f>IF($A2292="","",VLOOKUP($A2292,'Reference list'!$A$2:$F$5171,2,FALSE))</f>
        <v/>
      </c>
      <c r="M2292" s="66"/>
    </row>
    <row r="2293" spans="1:13">
      <c r="A2293" s="38"/>
      <c r="B2293" s="13" t="str">
        <f>IF($A2293="","",VLOOKUP($A2293,'Reference list'!$A$2:$F$5171,4,FALSE))</f>
        <v/>
      </c>
      <c r="C2293" s="13" t="str">
        <f>IF($A2293="","",VLOOKUP($A2293,'Reference list'!$A$2:$F$5171,5,FALSE))</f>
        <v/>
      </c>
      <c r="D2293" s="77" t="str">
        <f>IF($A2293="","",IF(ISERROR(MATCH($G2293,'Essex species'!$A$2:$A$2000,0))=FALSE,VLOOKUP($A2293,'Reference list'!$A$2:$F$5137,6,FALSE),"No database records"))</f>
        <v/>
      </c>
      <c r="E2293" s="31" t="str">
        <f>IF($A2293="","",IF(ISERROR(MATCH($G2293,'Essex species'!$A$2:$A$2000,0))=FALSE,HYPERLINK("http://www.essexfieldclub.org.uk/portal/p/Species+Account/s/"&amp;SUBSTITUTE(VLOOKUP($A2293,'Reference list'!$A$2:$F$5171,2,FALSE)," ","+"),VLOOKUP($G2293,'Essex species'!$A$2:$G$2000,5,FALSE)),""))</f>
        <v/>
      </c>
      <c r="F2293" s="13" t="str">
        <f>IF($A2293="","",VLOOKUP($A2293,'Reference list'!$A$2:$F$5171,3,FALSE))</f>
        <v/>
      </c>
      <c r="G2293" s="10" t="str">
        <f>IF($A2293="","",VLOOKUP($A2293,'Reference list'!$A$2:$F$5171,2,FALSE))</f>
        <v/>
      </c>
      <c r="M2293" s="66"/>
    </row>
    <row r="2294" spans="1:13">
      <c r="A2294" s="38"/>
      <c r="B2294" s="13" t="str">
        <f>IF($A2294="","",VLOOKUP($A2294,'Reference list'!$A$2:$F$5171,4,FALSE))</f>
        <v/>
      </c>
      <c r="C2294" s="13" t="str">
        <f>IF($A2294="","",VLOOKUP($A2294,'Reference list'!$A$2:$F$5171,5,FALSE))</f>
        <v/>
      </c>
      <c r="D2294" s="77" t="str">
        <f>IF($A2294="","",IF(ISERROR(MATCH($G2294,'Essex species'!$A$2:$A$2000,0))=FALSE,VLOOKUP($A2294,'Reference list'!$A$2:$F$5137,6,FALSE),"No database records"))</f>
        <v/>
      </c>
      <c r="E2294" s="31" t="str">
        <f>IF($A2294="","",IF(ISERROR(MATCH($G2294,'Essex species'!$A$2:$A$2000,0))=FALSE,HYPERLINK("http://www.essexfieldclub.org.uk/portal/p/Species+Account/s/"&amp;SUBSTITUTE(VLOOKUP($A2294,'Reference list'!$A$2:$F$5171,2,FALSE)," ","+"),VLOOKUP($G2294,'Essex species'!$A$2:$G$2000,5,FALSE)),""))</f>
        <v/>
      </c>
      <c r="F2294" s="13" t="str">
        <f>IF($A2294="","",VLOOKUP($A2294,'Reference list'!$A$2:$F$5171,3,FALSE))</f>
        <v/>
      </c>
      <c r="G2294" s="10" t="str">
        <f>IF($A2294="","",VLOOKUP($A2294,'Reference list'!$A$2:$F$5171,2,FALSE))</f>
        <v/>
      </c>
      <c r="M2294" s="66"/>
    </row>
    <row r="2295" spans="1:13">
      <c r="A2295" s="38"/>
      <c r="B2295" s="13" t="str">
        <f>IF($A2295="","",VLOOKUP($A2295,'Reference list'!$A$2:$F$5171,4,FALSE))</f>
        <v/>
      </c>
      <c r="C2295" s="13" t="str">
        <f>IF($A2295="","",VLOOKUP($A2295,'Reference list'!$A$2:$F$5171,5,FALSE))</f>
        <v/>
      </c>
      <c r="D2295" s="77" t="str">
        <f>IF($A2295="","",IF(ISERROR(MATCH($G2295,'Essex species'!$A$2:$A$2000,0))=FALSE,VLOOKUP($A2295,'Reference list'!$A$2:$F$5137,6,FALSE),"No database records"))</f>
        <v/>
      </c>
      <c r="E2295" s="31" t="str">
        <f>IF($A2295="","",IF(ISERROR(MATCH($G2295,'Essex species'!$A$2:$A$2000,0))=FALSE,HYPERLINK("http://www.essexfieldclub.org.uk/portal/p/Species+Account/s/"&amp;SUBSTITUTE(VLOOKUP($A2295,'Reference list'!$A$2:$F$5171,2,FALSE)," ","+"),VLOOKUP($G2295,'Essex species'!$A$2:$G$2000,5,FALSE)),""))</f>
        <v/>
      </c>
      <c r="F2295" s="13" t="str">
        <f>IF($A2295="","",VLOOKUP($A2295,'Reference list'!$A$2:$F$5171,3,FALSE))</f>
        <v/>
      </c>
      <c r="G2295" s="10" t="str">
        <f>IF($A2295="","",VLOOKUP($A2295,'Reference list'!$A$2:$F$5171,2,FALSE))</f>
        <v/>
      </c>
      <c r="M2295" s="66"/>
    </row>
    <row r="2296" spans="1:13">
      <c r="A2296" s="38"/>
      <c r="B2296" s="13" t="str">
        <f>IF($A2296="","",VLOOKUP($A2296,'Reference list'!$A$2:$F$5171,4,FALSE))</f>
        <v/>
      </c>
      <c r="C2296" s="13" t="str">
        <f>IF($A2296="","",VLOOKUP($A2296,'Reference list'!$A$2:$F$5171,5,FALSE))</f>
        <v/>
      </c>
      <c r="D2296" s="77" t="str">
        <f>IF($A2296="","",IF(ISERROR(MATCH($G2296,'Essex species'!$A$2:$A$2000,0))=FALSE,VLOOKUP($A2296,'Reference list'!$A$2:$F$5137,6,FALSE),"No database records"))</f>
        <v/>
      </c>
      <c r="E2296" s="31" t="str">
        <f>IF($A2296="","",IF(ISERROR(MATCH($G2296,'Essex species'!$A$2:$A$2000,0))=FALSE,HYPERLINK("http://www.essexfieldclub.org.uk/portal/p/Species+Account/s/"&amp;SUBSTITUTE(VLOOKUP($A2296,'Reference list'!$A$2:$F$5171,2,FALSE)," ","+"),VLOOKUP($G2296,'Essex species'!$A$2:$G$2000,5,FALSE)),""))</f>
        <v/>
      </c>
      <c r="F2296" s="13" t="str">
        <f>IF($A2296="","",VLOOKUP($A2296,'Reference list'!$A$2:$F$5171,3,FALSE))</f>
        <v/>
      </c>
      <c r="G2296" s="10" t="str">
        <f>IF($A2296="","",VLOOKUP($A2296,'Reference list'!$A$2:$F$5171,2,FALSE))</f>
        <v/>
      </c>
      <c r="M2296" s="66"/>
    </row>
    <row r="2297" spans="1:13">
      <c r="A2297" s="38"/>
      <c r="B2297" s="13" t="str">
        <f>IF($A2297="","",VLOOKUP($A2297,'Reference list'!$A$2:$F$5171,4,FALSE))</f>
        <v/>
      </c>
      <c r="C2297" s="13" t="str">
        <f>IF($A2297="","",VLOOKUP($A2297,'Reference list'!$A$2:$F$5171,5,FALSE))</f>
        <v/>
      </c>
      <c r="D2297" s="77" t="str">
        <f>IF($A2297="","",IF(ISERROR(MATCH($G2297,'Essex species'!$A$2:$A$2000,0))=FALSE,VLOOKUP($A2297,'Reference list'!$A$2:$F$5137,6,FALSE),"No database records"))</f>
        <v/>
      </c>
      <c r="E2297" s="31" t="str">
        <f>IF($A2297="","",IF(ISERROR(MATCH($G2297,'Essex species'!$A$2:$A$2000,0))=FALSE,HYPERLINK("http://www.essexfieldclub.org.uk/portal/p/Species+Account/s/"&amp;SUBSTITUTE(VLOOKUP($A2297,'Reference list'!$A$2:$F$5171,2,FALSE)," ","+"),VLOOKUP($G2297,'Essex species'!$A$2:$G$2000,5,FALSE)),""))</f>
        <v/>
      </c>
      <c r="F2297" s="13" t="str">
        <f>IF($A2297="","",VLOOKUP($A2297,'Reference list'!$A$2:$F$5171,3,FALSE))</f>
        <v/>
      </c>
      <c r="G2297" s="10" t="str">
        <f>IF($A2297="","",VLOOKUP($A2297,'Reference list'!$A$2:$F$5171,2,FALSE))</f>
        <v/>
      </c>
      <c r="M2297" s="66"/>
    </row>
    <row r="2298" spans="1:13">
      <c r="A2298" s="38"/>
      <c r="B2298" s="13" t="str">
        <f>IF($A2298="","",VLOOKUP($A2298,'Reference list'!$A$2:$F$5171,4,FALSE))</f>
        <v/>
      </c>
      <c r="C2298" s="13" t="str">
        <f>IF($A2298="","",VLOOKUP($A2298,'Reference list'!$A$2:$F$5171,5,FALSE))</f>
        <v/>
      </c>
      <c r="D2298" s="77" t="str">
        <f>IF($A2298="","",IF(ISERROR(MATCH($G2298,'Essex species'!$A$2:$A$2000,0))=FALSE,VLOOKUP($A2298,'Reference list'!$A$2:$F$5137,6,FALSE),"No database records"))</f>
        <v/>
      </c>
      <c r="E2298" s="31" t="str">
        <f>IF($A2298="","",IF(ISERROR(MATCH($G2298,'Essex species'!$A$2:$A$2000,0))=FALSE,HYPERLINK("http://www.essexfieldclub.org.uk/portal/p/Species+Account/s/"&amp;SUBSTITUTE(VLOOKUP($A2298,'Reference list'!$A$2:$F$5171,2,FALSE)," ","+"),VLOOKUP($G2298,'Essex species'!$A$2:$G$2000,5,FALSE)),""))</f>
        <v/>
      </c>
      <c r="F2298" s="13" t="str">
        <f>IF($A2298="","",VLOOKUP($A2298,'Reference list'!$A$2:$F$5171,3,FALSE))</f>
        <v/>
      </c>
      <c r="G2298" s="10" t="str">
        <f>IF($A2298="","",VLOOKUP($A2298,'Reference list'!$A$2:$F$5171,2,FALSE))</f>
        <v/>
      </c>
      <c r="M2298" s="66"/>
    </row>
    <row r="2299" spans="1:13">
      <c r="A2299" s="38"/>
      <c r="B2299" s="13" t="str">
        <f>IF($A2299="","",VLOOKUP($A2299,'Reference list'!$A$2:$F$5171,4,FALSE))</f>
        <v/>
      </c>
      <c r="C2299" s="13" t="str">
        <f>IF($A2299="","",VLOOKUP($A2299,'Reference list'!$A$2:$F$5171,5,FALSE))</f>
        <v/>
      </c>
      <c r="D2299" s="77" t="str">
        <f>IF($A2299="","",IF(ISERROR(MATCH($G2299,'Essex species'!$A$2:$A$2000,0))=FALSE,VLOOKUP($A2299,'Reference list'!$A$2:$F$5137,6,FALSE),"No database records"))</f>
        <v/>
      </c>
      <c r="E2299" s="31" t="str">
        <f>IF($A2299="","",IF(ISERROR(MATCH($G2299,'Essex species'!$A$2:$A$2000,0))=FALSE,HYPERLINK("http://www.essexfieldclub.org.uk/portal/p/Species+Account/s/"&amp;SUBSTITUTE(VLOOKUP($A2299,'Reference list'!$A$2:$F$5171,2,FALSE)," ","+"),VLOOKUP($G2299,'Essex species'!$A$2:$G$2000,5,FALSE)),""))</f>
        <v/>
      </c>
      <c r="F2299" s="13" t="str">
        <f>IF($A2299="","",VLOOKUP($A2299,'Reference list'!$A$2:$F$5171,3,FALSE))</f>
        <v/>
      </c>
      <c r="G2299" s="10" t="str">
        <f>IF($A2299="","",VLOOKUP($A2299,'Reference list'!$A$2:$F$5171,2,FALSE))</f>
        <v/>
      </c>
      <c r="M2299" s="66"/>
    </row>
    <row r="2300" spans="1:13">
      <c r="A2300" s="38"/>
      <c r="B2300" s="13" t="str">
        <f>IF($A2300="","",VLOOKUP($A2300,'Reference list'!$A$2:$F$5171,4,FALSE))</f>
        <v/>
      </c>
      <c r="C2300" s="13" t="str">
        <f>IF($A2300="","",VLOOKUP($A2300,'Reference list'!$A$2:$F$5171,5,FALSE))</f>
        <v/>
      </c>
      <c r="D2300" s="77" t="str">
        <f>IF($A2300="","",IF(ISERROR(MATCH($G2300,'Essex species'!$A$2:$A$2000,0))=FALSE,VLOOKUP($A2300,'Reference list'!$A$2:$F$5137,6,FALSE),"No database records"))</f>
        <v/>
      </c>
      <c r="E2300" s="31" t="str">
        <f>IF($A2300="","",IF(ISERROR(MATCH($G2300,'Essex species'!$A$2:$A$2000,0))=FALSE,HYPERLINK("http://www.essexfieldclub.org.uk/portal/p/Species+Account/s/"&amp;SUBSTITUTE(VLOOKUP($A2300,'Reference list'!$A$2:$F$5171,2,FALSE)," ","+"),VLOOKUP($G2300,'Essex species'!$A$2:$G$2000,5,FALSE)),""))</f>
        <v/>
      </c>
      <c r="F2300" s="13" t="str">
        <f>IF($A2300="","",VLOOKUP($A2300,'Reference list'!$A$2:$F$5171,3,FALSE))</f>
        <v/>
      </c>
      <c r="G2300" s="10" t="str">
        <f>IF($A2300="","",VLOOKUP($A2300,'Reference list'!$A$2:$F$5171,2,FALSE))</f>
        <v/>
      </c>
      <c r="M2300" s="66"/>
    </row>
    <row r="2301" spans="1:13">
      <c r="A2301" s="38"/>
      <c r="B2301" s="13" t="str">
        <f>IF($A2301="","",VLOOKUP($A2301,'Reference list'!$A$2:$F$5171,4,FALSE))</f>
        <v/>
      </c>
      <c r="C2301" s="13" t="str">
        <f>IF($A2301="","",VLOOKUP($A2301,'Reference list'!$A$2:$F$5171,5,FALSE))</f>
        <v/>
      </c>
      <c r="D2301" s="77" t="str">
        <f>IF($A2301="","",IF(ISERROR(MATCH($G2301,'Essex species'!$A$2:$A$2000,0))=FALSE,VLOOKUP($A2301,'Reference list'!$A$2:$F$5137,6,FALSE),"No database records"))</f>
        <v/>
      </c>
      <c r="E2301" s="31" t="str">
        <f>IF($A2301="","",IF(ISERROR(MATCH($G2301,'Essex species'!$A$2:$A$2000,0))=FALSE,HYPERLINK("http://www.essexfieldclub.org.uk/portal/p/Species+Account/s/"&amp;SUBSTITUTE(VLOOKUP($A2301,'Reference list'!$A$2:$F$5171,2,FALSE)," ","+"),VLOOKUP($G2301,'Essex species'!$A$2:$G$2000,5,FALSE)),""))</f>
        <v/>
      </c>
      <c r="F2301" s="13" t="str">
        <f>IF($A2301="","",VLOOKUP($A2301,'Reference list'!$A$2:$F$5171,3,FALSE))</f>
        <v/>
      </c>
      <c r="G2301" s="10" t="str">
        <f>IF($A2301="","",VLOOKUP($A2301,'Reference list'!$A$2:$F$5171,2,FALSE))</f>
        <v/>
      </c>
      <c r="M2301" s="66"/>
    </row>
    <row r="2302" spans="1:13">
      <c r="A2302" s="38"/>
      <c r="B2302" s="13" t="str">
        <f>IF($A2302="","",VLOOKUP($A2302,'Reference list'!$A$2:$F$5171,4,FALSE))</f>
        <v/>
      </c>
      <c r="C2302" s="13" t="str">
        <f>IF($A2302="","",VLOOKUP($A2302,'Reference list'!$A$2:$F$5171,5,FALSE))</f>
        <v/>
      </c>
      <c r="D2302" s="77" t="str">
        <f>IF($A2302="","",IF(ISERROR(MATCH($G2302,'Essex species'!$A$2:$A$2000,0))=FALSE,VLOOKUP($A2302,'Reference list'!$A$2:$F$5137,6,FALSE),"No database records"))</f>
        <v/>
      </c>
      <c r="E2302" s="31" t="str">
        <f>IF($A2302="","",IF(ISERROR(MATCH($G2302,'Essex species'!$A$2:$A$2000,0))=FALSE,HYPERLINK("http://www.essexfieldclub.org.uk/portal/p/Species+Account/s/"&amp;SUBSTITUTE(VLOOKUP($A2302,'Reference list'!$A$2:$F$5171,2,FALSE)," ","+"),VLOOKUP($G2302,'Essex species'!$A$2:$G$2000,5,FALSE)),""))</f>
        <v/>
      </c>
      <c r="F2302" s="13" t="str">
        <f>IF($A2302="","",VLOOKUP($A2302,'Reference list'!$A$2:$F$5171,3,FALSE))</f>
        <v/>
      </c>
      <c r="G2302" s="10" t="str">
        <f>IF($A2302="","",VLOOKUP($A2302,'Reference list'!$A$2:$F$5171,2,FALSE))</f>
        <v/>
      </c>
      <c r="M2302" s="66"/>
    </row>
    <row r="2303" spans="1:13">
      <c r="A2303" s="38"/>
      <c r="B2303" s="13" t="str">
        <f>IF($A2303="","",VLOOKUP($A2303,'Reference list'!$A$2:$F$5171,4,FALSE))</f>
        <v/>
      </c>
      <c r="C2303" s="13" t="str">
        <f>IF($A2303="","",VLOOKUP($A2303,'Reference list'!$A$2:$F$5171,5,FALSE))</f>
        <v/>
      </c>
      <c r="D2303" s="77" t="str">
        <f>IF($A2303="","",IF(ISERROR(MATCH($G2303,'Essex species'!$A$2:$A$2000,0))=FALSE,VLOOKUP($A2303,'Reference list'!$A$2:$F$5137,6,FALSE),"No database records"))</f>
        <v/>
      </c>
      <c r="E2303" s="31" t="str">
        <f>IF($A2303="","",IF(ISERROR(MATCH($G2303,'Essex species'!$A$2:$A$2000,0))=FALSE,HYPERLINK("http://www.essexfieldclub.org.uk/portal/p/Species+Account/s/"&amp;SUBSTITUTE(VLOOKUP($A2303,'Reference list'!$A$2:$F$5171,2,FALSE)," ","+"),VLOOKUP($G2303,'Essex species'!$A$2:$G$2000,5,FALSE)),""))</f>
        <v/>
      </c>
      <c r="F2303" s="13" t="str">
        <f>IF($A2303="","",VLOOKUP($A2303,'Reference list'!$A$2:$F$5171,3,FALSE))</f>
        <v/>
      </c>
      <c r="G2303" s="10" t="str">
        <f>IF($A2303="","",VLOOKUP($A2303,'Reference list'!$A$2:$F$5171,2,FALSE))</f>
        <v/>
      </c>
      <c r="M2303" s="66"/>
    </row>
    <row r="2304" spans="1:13">
      <c r="A2304" s="38"/>
      <c r="B2304" s="13" t="str">
        <f>IF($A2304="","",VLOOKUP($A2304,'Reference list'!$A$2:$F$5171,4,FALSE))</f>
        <v/>
      </c>
      <c r="C2304" s="13" t="str">
        <f>IF($A2304="","",VLOOKUP($A2304,'Reference list'!$A$2:$F$5171,5,FALSE))</f>
        <v/>
      </c>
      <c r="D2304" s="77" t="str">
        <f>IF($A2304="","",IF(ISERROR(MATCH($G2304,'Essex species'!$A$2:$A$2000,0))=FALSE,VLOOKUP($A2304,'Reference list'!$A$2:$F$5137,6,FALSE),"No database records"))</f>
        <v/>
      </c>
      <c r="E2304" s="31" t="str">
        <f>IF($A2304="","",IF(ISERROR(MATCH($G2304,'Essex species'!$A$2:$A$2000,0))=FALSE,HYPERLINK("http://www.essexfieldclub.org.uk/portal/p/Species+Account/s/"&amp;SUBSTITUTE(VLOOKUP($A2304,'Reference list'!$A$2:$F$5171,2,FALSE)," ","+"),VLOOKUP($G2304,'Essex species'!$A$2:$G$2000,5,FALSE)),""))</f>
        <v/>
      </c>
      <c r="F2304" s="13" t="str">
        <f>IF($A2304="","",VLOOKUP($A2304,'Reference list'!$A$2:$F$5171,3,FALSE))</f>
        <v/>
      </c>
      <c r="G2304" s="10" t="str">
        <f>IF($A2304="","",VLOOKUP($A2304,'Reference list'!$A$2:$F$5171,2,FALSE))</f>
        <v/>
      </c>
      <c r="M2304" s="66"/>
    </row>
    <row r="2305" spans="1:13">
      <c r="A2305" s="38"/>
      <c r="B2305" s="13" t="str">
        <f>IF($A2305="","",VLOOKUP($A2305,'Reference list'!$A$2:$F$5171,4,FALSE))</f>
        <v/>
      </c>
      <c r="C2305" s="13" t="str">
        <f>IF($A2305="","",VLOOKUP($A2305,'Reference list'!$A$2:$F$5171,5,FALSE))</f>
        <v/>
      </c>
      <c r="D2305" s="77" t="str">
        <f>IF($A2305="","",IF(ISERROR(MATCH($G2305,'Essex species'!$A$2:$A$2000,0))=FALSE,VLOOKUP($A2305,'Reference list'!$A$2:$F$5137,6,FALSE),"No database records"))</f>
        <v/>
      </c>
      <c r="E2305" s="31" t="str">
        <f>IF($A2305="","",IF(ISERROR(MATCH($G2305,'Essex species'!$A$2:$A$2000,0))=FALSE,HYPERLINK("http://www.essexfieldclub.org.uk/portal/p/Species+Account/s/"&amp;SUBSTITUTE(VLOOKUP($A2305,'Reference list'!$A$2:$F$5171,2,FALSE)," ","+"),VLOOKUP($G2305,'Essex species'!$A$2:$G$2000,5,FALSE)),""))</f>
        <v/>
      </c>
      <c r="F2305" s="13" t="str">
        <f>IF($A2305="","",VLOOKUP($A2305,'Reference list'!$A$2:$F$5171,3,FALSE))</f>
        <v/>
      </c>
      <c r="G2305" s="10" t="str">
        <f>IF($A2305="","",VLOOKUP($A2305,'Reference list'!$A$2:$F$5171,2,FALSE))</f>
        <v/>
      </c>
      <c r="M2305" s="66"/>
    </row>
    <row r="2306" spans="1:13">
      <c r="A2306" s="38"/>
      <c r="B2306" s="13" t="str">
        <f>IF($A2306="","",VLOOKUP($A2306,'Reference list'!$A$2:$F$5171,4,FALSE))</f>
        <v/>
      </c>
      <c r="C2306" s="13" t="str">
        <f>IF($A2306="","",VLOOKUP($A2306,'Reference list'!$A$2:$F$5171,5,FALSE))</f>
        <v/>
      </c>
      <c r="D2306" s="77" t="str">
        <f>IF($A2306="","",IF(ISERROR(MATCH($G2306,'Essex species'!$A$2:$A$2000,0))=FALSE,VLOOKUP($A2306,'Reference list'!$A$2:$F$5137,6,FALSE),"No database records"))</f>
        <v/>
      </c>
      <c r="E2306" s="31" t="str">
        <f>IF($A2306="","",IF(ISERROR(MATCH($G2306,'Essex species'!$A$2:$A$2000,0))=FALSE,HYPERLINK("http://www.essexfieldclub.org.uk/portal/p/Species+Account/s/"&amp;SUBSTITUTE(VLOOKUP($A2306,'Reference list'!$A$2:$F$5171,2,FALSE)," ","+"),VLOOKUP($G2306,'Essex species'!$A$2:$G$2000,5,FALSE)),""))</f>
        <v/>
      </c>
      <c r="F2306" s="13" t="str">
        <f>IF($A2306="","",VLOOKUP($A2306,'Reference list'!$A$2:$F$5171,3,FALSE))</f>
        <v/>
      </c>
      <c r="G2306" s="10" t="str">
        <f>IF($A2306="","",VLOOKUP($A2306,'Reference list'!$A$2:$F$5171,2,FALSE))</f>
        <v/>
      </c>
      <c r="M2306" s="66"/>
    </row>
    <row r="2307" spans="1:13">
      <c r="A2307" s="38"/>
      <c r="B2307" s="13" t="str">
        <f>IF($A2307="","",VLOOKUP($A2307,'Reference list'!$A$2:$F$5171,4,FALSE))</f>
        <v/>
      </c>
      <c r="C2307" s="13" t="str">
        <f>IF($A2307="","",VLOOKUP($A2307,'Reference list'!$A$2:$F$5171,5,FALSE))</f>
        <v/>
      </c>
      <c r="D2307" s="77" t="str">
        <f>IF($A2307="","",IF(ISERROR(MATCH($G2307,'Essex species'!$A$2:$A$2000,0))=FALSE,VLOOKUP($A2307,'Reference list'!$A$2:$F$5137,6,FALSE),"No database records"))</f>
        <v/>
      </c>
      <c r="E2307" s="31" t="str">
        <f>IF($A2307="","",IF(ISERROR(MATCH($G2307,'Essex species'!$A$2:$A$2000,0))=FALSE,HYPERLINK("http://www.essexfieldclub.org.uk/portal/p/Species+Account/s/"&amp;SUBSTITUTE(VLOOKUP($A2307,'Reference list'!$A$2:$F$5171,2,FALSE)," ","+"),VLOOKUP($G2307,'Essex species'!$A$2:$G$2000,5,FALSE)),""))</f>
        <v/>
      </c>
      <c r="F2307" s="13" t="str">
        <f>IF($A2307="","",VLOOKUP($A2307,'Reference list'!$A$2:$F$5171,3,FALSE))</f>
        <v/>
      </c>
      <c r="G2307" s="10" t="str">
        <f>IF($A2307="","",VLOOKUP($A2307,'Reference list'!$A$2:$F$5171,2,FALSE))</f>
        <v/>
      </c>
      <c r="M2307" s="66"/>
    </row>
    <row r="2308" spans="1:13">
      <c r="A2308" s="38"/>
      <c r="B2308" s="13" t="str">
        <f>IF($A2308="","",VLOOKUP($A2308,'Reference list'!$A$2:$F$5171,4,FALSE))</f>
        <v/>
      </c>
      <c r="C2308" s="13" t="str">
        <f>IF($A2308="","",VLOOKUP($A2308,'Reference list'!$A$2:$F$5171,5,FALSE))</f>
        <v/>
      </c>
      <c r="D2308" s="77" t="str">
        <f>IF($A2308="","",IF(ISERROR(MATCH($G2308,'Essex species'!$A$2:$A$2000,0))=FALSE,VLOOKUP($A2308,'Reference list'!$A$2:$F$5137,6,FALSE),"No database records"))</f>
        <v/>
      </c>
      <c r="E2308" s="31" t="str">
        <f>IF($A2308="","",IF(ISERROR(MATCH($G2308,'Essex species'!$A$2:$A$2000,0))=FALSE,HYPERLINK("http://www.essexfieldclub.org.uk/portal/p/Species+Account/s/"&amp;SUBSTITUTE(VLOOKUP($A2308,'Reference list'!$A$2:$F$5171,2,FALSE)," ","+"),VLOOKUP($G2308,'Essex species'!$A$2:$G$2000,5,FALSE)),""))</f>
        <v/>
      </c>
      <c r="F2308" s="13" t="str">
        <f>IF($A2308="","",VLOOKUP($A2308,'Reference list'!$A$2:$F$5171,3,FALSE))</f>
        <v/>
      </c>
      <c r="G2308" s="10" t="str">
        <f>IF($A2308="","",VLOOKUP($A2308,'Reference list'!$A$2:$F$5171,2,FALSE))</f>
        <v/>
      </c>
      <c r="M2308" s="66"/>
    </row>
    <row r="2309" spans="1:13">
      <c r="A2309" s="38"/>
      <c r="B2309" s="13" t="str">
        <f>IF($A2309="","",VLOOKUP($A2309,'Reference list'!$A$2:$F$5171,4,FALSE))</f>
        <v/>
      </c>
      <c r="C2309" s="13" t="str">
        <f>IF($A2309="","",VLOOKUP($A2309,'Reference list'!$A$2:$F$5171,5,FALSE))</f>
        <v/>
      </c>
      <c r="D2309" s="77" t="str">
        <f>IF($A2309="","",IF(ISERROR(MATCH($G2309,'Essex species'!$A$2:$A$2000,0))=FALSE,VLOOKUP($A2309,'Reference list'!$A$2:$F$5137,6,FALSE),"No database records"))</f>
        <v/>
      </c>
      <c r="E2309" s="31" t="str">
        <f>IF($A2309="","",IF(ISERROR(MATCH($G2309,'Essex species'!$A$2:$A$2000,0))=FALSE,HYPERLINK("http://www.essexfieldclub.org.uk/portal/p/Species+Account/s/"&amp;SUBSTITUTE(VLOOKUP($A2309,'Reference list'!$A$2:$F$5171,2,FALSE)," ","+"),VLOOKUP($G2309,'Essex species'!$A$2:$G$2000,5,FALSE)),""))</f>
        <v/>
      </c>
      <c r="F2309" s="13" t="str">
        <f>IF($A2309="","",VLOOKUP($A2309,'Reference list'!$A$2:$F$5171,3,FALSE))</f>
        <v/>
      </c>
      <c r="G2309" s="10" t="str">
        <f>IF($A2309="","",VLOOKUP($A2309,'Reference list'!$A$2:$F$5171,2,FALSE))</f>
        <v/>
      </c>
      <c r="M2309" s="66"/>
    </row>
    <row r="2310" spans="1:13">
      <c r="A2310" s="38"/>
      <c r="B2310" s="13" t="str">
        <f>IF($A2310="","",VLOOKUP($A2310,'Reference list'!$A$2:$F$5171,4,FALSE))</f>
        <v/>
      </c>
      <c r="C2310" s="13" t="str">
        <f>IF($A2310="","",VLOOKUP($A2310,'Reference list'!$A$2:$F$5171,5,FALSE))</f>
        <v/>
      </c>
      <c r="D2310" s="77" t="str">
        <f>IF($A2310="","",IF(ISERROR(MATCH($G2310,'Essex species'!$A$2:$A$2000,0))=FALSE,VLOOKUP($A2310,'Reference list'!$A$2:$F$5137,6,FALSE),"No database records"))</f>
        <v/>
      </c>
      <c r="E2310" s="31" t="str">
        <f>IF($A2310="","",IF(ISERROR(MATCH($G2310,'Essex species'!$A$2:$A$2000,0))=FALSE,HYPERLINK("http://www.essexfieldclub.org.uk/portal/p/Species+Account/s/"&amp;SUBSTITUTE(VLOOKUP($A2310,'Reference list'!$A$2:$F$5171,2,FALSE)," ","+"),VLOOKUP($G2310,'Essex species'!$A$2:$G$2000,5,FALSE)),""))</f>
        <v/>
      </c>
      <c r="F2310" s="13" t="str">
        <f>IF($A2310="","",VLOOKUP($A2310,'Reference list'!$A$2:$F$5171,3,FALSE))</f>
        <v/>
      </c>
      <c r="G2310" s="10" t="str">
        <f>IF($A2310="","",VLOOKUP($A2310,'Reference list'!$A$2:$F$5171,2,FALSE))</f>
        <v/>
      </c>
      <c r="M2310" s="66"/>
    </row>
    <row r="2311" spans="1:13">
      <c r="A2311" s="38"/>
      <c r="B2311" s="13" t="str">
        <f>IF($A2311="","",VLOOKUP($A2311,'Reference list'!$A$2:$F$5171,4,FALSE))</f>
        <v/>
      </c>
      <c r="C2311" s="13" t="str">
        <f>IF($A2311="","",VLOOKUP($A2311,'Reference list'!$A$2:$F$5171,5,FALSE))</f>
        <v/>
      </c>
      <c r="D2311" s="77" t="str">
        <f>IF($A2311="","",IF(ISERROR(MATCH($G2311,'Essex species'!$A$2:$A$2000,0))=FALSE,VLOOKUP($A2311,'Reference list'!$A$2:$F$5137,6,FALSE),"No database records"))</f>
        <v/>
      </c>
      <c r="E2311" s="31" t="str">
        <f>IF($A2311="","",IF(ISERROR(MATCH($G2311,'Essex species'!$A$2:$A$2000,0))=FALSE,HYPERLINK("http://www.essexfieldclub.org.uk/portal/p/Species+Account/s/"&amp;SUBSTITUTE(VLOOKUP($A2311,'Reference list'!$A$2:$F$5171,2,FALSE)," ","+"),VLOOKUP($G2311,'Essex species'!$A$2:$G$2000,5,FALSE)),""))</f>
        <v/>
      </c>
      <c r="F2311" s="13" t="str">
        <f>IF($A2311="","",VLOOKUP($A2311,'Reference list'!$A$2:$F$5171,3,FALSE))</f>
        <v/>
      </c>
      <c r="G2311" s="10" t="str">
        <f>IF($A2311="","",VLOOKUP($A2311,'Reference list'!$A$2:$F$5171,2,FALSE))</f>
        <v/>
      </c>
      <c r="M2311" s="66"/>
    </row>
    <row r="2312" spans="1:13">
      <c r="A2312" s="38"/>
      <c r="B2312" s="13" t="str">
        <f>IF($A2312="","",VLOOKUP($A2312,'Reference list'!$A$2:$F$5171,4,FALSE))</f>
        <v/>
      </c>
      <c r="C2312" s="13" t="str">
        <f>IF($A2312="","",VLOOKUP($A2312,'Reference list'!$A$2:$F$5171,5,FALSE))</f>
        <v/>
      </c>
      <c r="D2312" s="77" t="str">
        <f>IF($A2312="","",IF(ISERROR(MATCH($G2312,'Essex species'!$A$2:$A$2000,0))=FALSE,VLOOKUP($A2312,'Reference list'!$A$2:$F$5137,6,FALSE),"No database records"))</f>
        <v/>
      </c>
      <c r="E2312" s="31" t="str">
        <f>IF($A2312="","",IF(ISERROR(MATCH($G2312,'Essex species'!$A$2:$A$2000,0))=FALSE,HYPERLINK("http://www.essexfieldclub.org.uk/portal/p/Species+Account/s/"&amp;SUBSTITUTE(VLOOKUP($A2312,'Reference list'!$A$2:$F$5171,2,FALSE)," ","+"),VLOOKUP($G2312,'Essex species'!$A$2:$G$2000,5,FALSE)),""))</f>
        <v/>
      </c>
      <c r="F2312" s="13" t="str">
        <f>IF($A2312="","",VLOOKUP($A2312,'Reference list'!$A$2:$F$5171,3,FALSE))</f>
        <v/>
      </c>
      <c r="G2312" s="10" t="str">
        <f>IF($A2312="","",VLOOKUP($A2312,'Reference list'!$A$2:$F$5171,2,FALSE))</f>
        <v/>
      </c>
      <c r="M2312" s="66"/>
    </row>
    <row r="2313" spans="1:13">
      <c r="A2313" s="38"/>
      <c r="B2313" s="13" t="str">
        <f>IF($A2313="","",VLOOKUP($A2313,'Reference list'!$A$2:$F$5171,4,FALSE))</f>
        <v/>
      </c>
      <c r="C2313" s="13" t="str">
        <f>IF($A2313="","",VLOOKUP($A2313,'Reference list'!$A$2:$F$5171,5,FALSE))</f>
        <v/>
      </c>
      <c r="D2313" s="77" t="str">
        <f>IF($A2313="","",IF(ISERROR(MATCH($G2313,'Essex species'!$A$2:$A$2000,0))=FALSE,VLOOKUP($A2313,'Reference list'!$A$2:$F$5137,6,FALSE),"No database records"))</f>
        <v/>
      </c>
      <c r="E2313" s="31" t="str">
        <f>IF($A2313="","",IF(ISERROR(MATCH($G2313,'Essex species'!$A$2:$A$2000,0))=FALSE,HYPERLINK("http://www.essexfieldclub.org.uk/portal/p/Species+Account/s/"&amp;SUBSTITUTE(VLOOKUP($A2313,'Reference list'!$A$2:$F$5171,2,FALSE)," ","+"),VLOOKUP($G2313,'Essex species'!$A$2:$G$2000,5,FALSE)),""))</f>
        <v/>
      </c>
      <c r="F2313" s="13" t="str">
        <f>IF($A2313="","",VLOOKUP($A2313,'Reference list'!$A$2:$F$5171,3,FALSE))</f>
        <v/>
      </c>
      <c r="G2313" s="10" t="str">
        <f>IF($A2313="","",VLOOKUP($A2313,'Reference list'!$A$2:$F$5171,2,FALSE))</f>
        <v/>
      </c>
      <c r="M2313" s="66"/>
    </row>
    <row r="2314" spans="1:13">
      <c r="A2314" s="38"/>
      <c r="B2314" s="13" t="str">
        <f>IF($A2314="","",VLOOKUP($A2314,'Reference list'!$A$2:$F$5171,4,FALSE))</f>
        <v/>
      </c>
      <c r="C2314" s="13" t="str">
        <f>IF($A2314="","",VLOOKUP($A2314,'Reference list'!$A$2:$F$5171,5,FALSE))</f>
        <v/>
      </c>
      <c r="D2314" s="77" t="str">
        <f>IF($A2314="","",IF(ISERROR(MATCH($G2314,'Essex species'!$A$2:$A$2000,0))=FALSE,VLOOKUP($A2314,'Reference list'!$A$2:$F$5137,6,FALSE),"No database records"))</f>
        <v/>
      </c>
      <c r="E2314" s="31" t="str">
        <f>IF($A2314="","",IF(ISERROR(MATCH($G2314,'Essex species'!$A$2:$A$2000,0))=FALSE,HYPERLINK("http://www.essexfieldclub.org.uk/portal/p/Species+Account/s/"&amp;SUBSTITUTE(VLOOKUP($A2314,'Reference list'!$A$2:$F$5171,2,FALSE)," ","+"),VLOOKUP($G2314,'Essex species'!$A$2:$G$2000,5,FALSE)),""))</f>
        <v/>
      </c>
      <c r="F2314" s="13" t="str">
        <f>IF($A2314="","",VLOOKUP($A2314,'Reference list'!$A$2:$F$5171,3,FALSE))</f>
        <v/>
      </c>
      <c r="G2314" s="10" t="str">
        <f>IF($A2314="","",VLOOKUP($A2314,'Reference list'!$A$2:$F$5171,2,FALSE))</f>
        <v/>
      </c>
      <c r="M2314" s="66"/>
    </row>
    <row r="2315" spans="1:13">
      <c r="A2315" s="38"/>
      <c r="B2315" s="13" t="str">
        <f>IF($A2315="","",VLOOKUP($A2315,'Reference list'!$A$2:$F$5171,4,FALSE))</f>
        <v/>
      </c>
      <c r="C2315" s="13" t="str">
        <f>IF($A2315="","",VLOOKUP($A2315,'Reference list'!$A$2:$F$5171,5,FALSE))</f>
        <v/>
      </c>
      <c r="D2315" s="77" t="str">
        <f>IF($A2315="","",IF(ISERROR(MATCH($G2315,'Essex species'!$A$2:$A$2000,0))=FALSE,VLOOKUP($A2315,'Reference list'!$A$2:$F$5137,6,FALSE),"No database records"))</f>
        <v/>
      </c>
      <c r="E2315" s="31" t="str">
        <f>IF($A2315="","",IF(ISERROR(MATCH($G2315,'Essex species'!$A$2:$A$2000,0))=FALSE,HYPERLINK("http://www.essexfieldclub.org.uk/portal/p/Species+Account/s/"&amp;SUBSTITUTE(VLOOKUP($A2315,'Reference list'!$A$2:$F$5171,2,FALSE)," ","+"),VLOOKUP($G2315,'Essex species'!$A$2:$G$2000,5,FALSE)),""))</f>
        <v/>
      </c>
      <c r="F2315" s="13" t="str">
        <f>IF($A2315="","",VLOOKUP($A2315,'Reference list'!$A$2:$F$5171,3,FALSE))</f>
        <v/>
      </c>
      <c r="G2315" s="10" t="str">
        <f>IF($A2315="","",VLOOKUP($A2315,'Reference list'!$A$2:$F$5171,2,FALSE))</f>
        <v/>
      </c>
      <c r="M2315" s="66"/>
    </row>
    <row r="2316" spans="1:13">
      <c r="A2316" s="38"/>
      <c r="B2316" s="13" t="str">
        <f>IF($A2316="","",VLOOKUP($A2316,'Reference list'!$A$2:$F$5171,4,FALSE))</f>
        <v/>
      </c>
      <c r="C2316" s="13" t="str">
        <f>IF($A2316="","",VLOOKUP($A2316,'Reference list'!$A$2:$F$5171,5,FALSE))</f>
        <v/>
      </c>
      <c r="D2316" s="77" t="str">
        <f>IF($A2316="","",IF(ISERROR(MATCH($G2316,'Essex species'!$A$2:$A$2000,0))=FALSE,VLOOKUP($A2316,'Reference list'!$A$2:$F$5137,6,FALSE),"No database records"))</f>
        <v/>
      </c>
      <c r="E2316" s="31" t="str">
        <f>IF($A2316="","",IF(ISERROR(MATCH($G2316,'Essex species'!$A$2:$A$2000,0))=FALSE,HYPERLINK("http://www.essexfieldclub.org.uk/portal/p/Species+Account/s/"&amp;SUBSTITUTE(VLOOKUP($A2316,'Reference list'!$A$2:$F$5171,2,FALSE)," ","+"),VLOOKUP($G2316,'Essex species'!$A$2:$G$2000,5,FALSE)),""))</f>
        <v/>
      </c>
      <c r="F2316" s="13" t="str">
        <f>IF($A2316="","",VLOOKUP($A2316,'Reference list'!$A$2:$F$5171,3,FALSE))</f>
        <v/>
      </c>
      <c r="G2316" s="10" t="str">
        <f>IF($A2316="","",VLOOKUP($A2316,'Reference list'!$A$2:$F$5171,2,FALSE))</f>
        <v/>
      </c>
      <c r="M2316" s="66"/>
    </row>
    <row r="2317" spans="1:13">
      <c r="A2317" s="38"/>
      <c r="B2317" s="13" t="str">
        <f>IF($A2317="","",VLOOKUP($A2317,'Reference list'!$A$2:$F$5171,4,FALSE))</f>
        <v/>
      </c>
      <c r="C2317" s="13" t="str">
        <f>IF($A2317="","",VLOOKUP($A2317,'Reference list'!$A$2:$F$5171,5,FALSE))</f>
        <v/>
      </c>
      <c r="D2317" s="77" t="str">
        <f>IF($A2317="","",IF(ISERROR(MATCH($G2317,'Essex species'!$A$2:$A$2000,0))=FALSE,VLOOKUP($A2317,'Reference list'!$A$2:$F$5137,6,FALSE),"No database records"))</f>
        <v/>
      </c>
      <c r="E2317" s="31" t="str">
        <f>IF($A2317="","",IF(ISERROR(MATCH($G2317,'Essex species'!$A$2:$A$2000,0))=FALSE,HYPERLINK("http://www.essexfieldclub.org.uk/portal/p/Species+Account/s/"&amp;SUBSTITUTE(VLOOKUP($A2317,'Reference list'!$A$2:$F$5171,2,FALSE)," ","+"),VLOOKUP($G2317,'Essex species'!$A$2:$G$2000,5,FALSE)),""))</f>
        <v/>
      </c>
      <c r="F2317" s="13" t="str">
        <f>IF($A2317="","",VLOOKUP($A2317,'Reference list'!$A$2:$F$5171,3,FALSE))</f>
        <v/>
      </c>
      <c r="G2317" s="10" t="str">
        <f>IF($A2317="","",VLOOKUP($A2317,'Reference list'!$A$2:$F$5171,2,FALSE))</f>
        <v/>
      </c>
      <c r="M2317" s="66"/>
    </row>
    <row r="2318" spans="1:13">
      <c r="A2318" s="38"/>
      <c r="B2318" s="13" t="str">
        <f>IF($A2318="","",VLOOKUP($A2318,'Reference list'!$A$2:$F$5171,4,FALSE))</f>
        <v/>
      </c>
      <c r="C2318" s="13" t="str">
        <f>IF($A2318="","",VLOOKUP($A2318,'Reference list'!$A$2:$F$5171,5,FALSE))</f>
        <v/>
      </c>
      <c r="D2318" s="77" t="str">
        <f>IF($A2318="","",IF(ISERROR(MATCH($G2318,'Essex species'!$A$2:$A$2000,0))=FALSE,VLOOKUP($A2318,'Reference list'!$A$2:$F$5137,6,FALSE),"No database records"))</f>
        <v/>
      </c>
      <c r="E2318" s="31" t="str">
        <f>IF($A2318="","",IF(ISERROR(MATCH($G2318,'Essex species'!$A$2:$A$2000,0))=FALSE,HYPERLINK("http://www.essexfieldclub.org.uk/portal/p/Species+Account/s/"&amp;SUBSTITUTE(VLOOKUP($A2318,'Reference list'!$A$2:$F$5171,2,FALSE)," ","+"),VLOOKUP($G2318,'Essex species'!$A$2:$G$2000,5,FALSE)),""))</f>
        <v/>
      </c>
      <c r="F2318" s="13" t="str">
        <f>IF($A2318="","",VLOOKUP($A2318,'Reference list'!$A$2:$F$5171,3,FALSE))</f>
        <v/>
      </c>
      <c r="G2318" s="10" t="str">
        <f>IF($A2318="","",VLOOKUP($A2318,'Reference list'!$A$2:$F$5171,2,FALSE))</f>
        <v/>
      </c>
      <c r="M2318" s="66"/>
    </row>
    <row r="2319" spans="1:13">
      <c r="A2319" s="38"/>
      <c r="B2319" s="13" t="str">
        <f>IF($A2319="","",VLOOKUP($A2319,'Reference list'!$A$2:$F$5171,4,FALSE))</f>
        <v/>
      </c>
      <c r="C2319" s="13" t="str">
        <f>IF($A2319="","",VLOOKUP($A2319,'Reference list'!$A$2:$F$5171,5,FALSE))</f>
        <v/>
      </c>
      <c r="D2319" s="77" t="str">
        <f>IF($A2319="","",IF(ISERROR(MATCH($G2319,'Essex species'!$A$2:$A$2000,0))=FALSE,VLOOKUP($A2319,'Reference list'!$A$2:$F$5137,6,FALSE),"No database records"))</f>
        <v/>
      </c>
      <c r="E2319" s="31" t="str">
        <f>IF($A2319="","",IF(ISERROR(MATCH($G2319,'Essex species'!$A$2:$A$2000,0))=FALSE,HYPERLINK("http://www.essexfieldclub.org.uk/portal/p/Species+Account/s/"&amp;SUBSTITUTE(VLOOKUP($A2319,'Reference list'!$A$2:$F$5171,2,FALSE)," ","+"),VLOOKUP($G2319,'Essex species'!$A$2:$G$2000,5,FALSE)),""))</f>
        <v/>
      </c>
      <c r="F2319" s="13" t="str">
        <f>IF($A2319="","",VLOOKUP($A2319,'Reference list'!$A$2:$F$5171,3,FALSE))</f>
        <v/>
      </c>
      <c r="G2319" s="10" t="str">
        <f>IF($A2319="","",VLOOKUP($A2319,'Reference list'!$A$2:$F$5171,2,FALSE))</f>
        <v/>
      </c>
      <c r="M2319" s="66"/>
    </row>
    <row r="2320" spans="1:13">
      <c r="A2320" s="38"/>
      <c r="B2320" s="13" t="str">
        <f>IF($A2320="","",VLOOKUP($A2320,'Reference list'!$A$2:$F$5171,4,FALSE))</f>
        <v/>
      </c>
      <c r="C2320" s="13" t="str">
        <f>IF($A2320="","",VLOOKUP($A2320,'Reference list'!$A$2:$F$5171,5,FALSE))</f>
        <v/>
      </c>
      <c r="D2320" s="77" t="str">
        <f>IF($A2320="","",IF(ISERROR(MATCH($G2320,'Essex species'!$A$2:$A$2000,0))=FALSE,VLOOKUP($A2320,'Reference list'!$A$2:$F$5137,6,FALSE),"No database records"))</f>
        <v/>
      </c>
      <c r="E2320" s="31" t="str">
        <f>IF($A2320="","",IF(ISERROR(MATCH($G2320,'Essex species'!$A$2:$A$2000,0))=FALSE,HYPERLINK("http://www.essexfieldclub.org.uk/portal/p/Species+Account/s/"&amp;SUBSTITUTE(VLOOKUP($A2320,'Reference list'!$A$2:$F$5171,2,FALSE)," ","+"),VLOOKUP($G2320,'Essex species'!$A$2:$G$2000,5,FALSE)),""))</f>
        <v/>
      </c>
      <c r="F2320" s="13" t="str">
        <f>IF($A2320="","",VLOOKUP($A2320,'Reference list'!$A$2:$F$5171,3,FALSE))</f>
        <v/>
      </c>
      <c r="G2320" s="10" t="str">
        <f>IF($A2320="","",VLOOKUP($A2320,'Reference list'!$A$2:$F$5171,2,FALSE))</f>
        <v/>
      </c>
      <c r="M2320" s="66"/>
    </row>
    <row r="2321" spans="1:13">
      <c r="A2321" s="38"/>
      <c r="B2321" s="13" t="str">
        <f>IF($A2321="","",VLOOKUP($A2321,'Reference list'!$A$2:$F$5171,4,FALSE))</f>
        <v/>
      </c>
      <c r="C2321" s="13" t="str">
        <f>IF($A2321="","",VLOOKUP($A2321,'Reference list'!$A$2:$F$5171,5,FALSE))</f>
        <v/>
      </c>
      <c r="D2321" s="77" t="str">
        <f>IF($A2321="","",IF(ISERROR(MATCH($G2321,'Essex species'!$A$2:$A$2000,0))=FALSE,VLOOKUP($A2321,'Reference list'!$A$2:$F$5137,6,FALSE),"No database records"))</f>
        <v/>
      </c>
      <c r="E2321" s="31" t="str">
        <f>IF($A2321="","",IF(ISERROR(MATCH($G2321,'Essex species'!$A$2:$A$2000,0))=FALSE,HYPERLINK("http://www.essexfieldclub.org.uk/portal/p/Species+Account/s/"&amp;SUBSTITUTE(VLOOKUP($A2321,'Reference list'!$A$2:$F$5171,2,FALSE)," ","+"),VLOOKUP($G2321,'Essex species'!$A$2:$G$2000,5,FALSE)),""))</f>
        <v/>
      </c>
      <c r="F2321" s="13" t="str">
        <f>IF($A2321="","",VLOOKUP($A2321,'Reference list'!$A$2:$F$5171,3,FALSE))</f>
        <v/>
      </c>
      <c r="G2321" s="10" t="str">
        <f>IF($A2321="","",VLOOKUP($A2321,'Reference list'!$A$2:$F$5171,2,FALSE))</f>
        <v/>
      </c>
      <c r="M2321" s="66"/>
    </row>
    <row r="2322" spans="1:13">
      <c r="A2322" s="38"/>
      <c r="B2322" s="13" t="str">
        <f>IF($A2322="","",VLOOKUP($A2322,'Reference list'!$A$2:$F$5171,4,FALSE))</f>
        <v/>
      </c>
      <c r="C2322" s="13" t="str">
        <f>IF($A2322="","",VLOOKUP($A2322,'Reference list'!$A$2:$F$5171,5,FALSE))</f>
        <v/>
      </c>
      <c r="D2322" s="77" t="str">
        <f>IF($A2322="","",IF(ISERROR(MATCH($G2322,'Essex species'!$A$2:$A$2000,0))=FALSE,VLOOKUP($A2322,'Reference list'!$A$2:$F$5137,6,FALSE),"No database records"))</f>
        <v/>
      </c>
      <c r="E2322" s="31" t="str">
        <f>IF($A2322="","",IF(ISERROR(MATCH($G2322,'Essex species'!$A$2:$A$2000,0))=FALSE,HYPERLINK("http://www.essexfieldclub.org.uk/portal/p/Species+Account/s/"&amp;SUBSTITUTE(VLOOKUP($A2322,'Reference list'!$A$2:$F$5171,2,FALSE)," ","+"),VLOOKUP($G2322,'Essex species'!$A$2:$G$2000,5,FALSE)),""))</f>
        <v/>
      </c>
      <c r="F2322" s="13" t="str">
        <f>IF($A2322="","",VLOOKUP($A2322,'Reference list'!$A$2:$F$5171,3,FALSE))</f>
        <v/>
      </c>
      <c r="G2322" s="10" t="str">
        <f>IF($A2322="","",VLOOKUP($A2322,'Reference list'!$A$2:$F$5171,2,FALSE))</f>
        <v/>
      </c>
      <c r="M2322" s="66"/>
    </row>
    <row r="2323" spans="1:13">
      <c r="A2323" s="38"/>
      <c r="B2323" s="13" t="str">
        <f>IF($A2323="","",VLOOKUP($A2323,'Reference list'!$A$2:$F$5171,4,FALSE))</f>
        <v/>
      </c>
      <c r="C2323" s="13" t="str">
        <f>IF($A2323="","",VLOOKUP($A2323,'Reference list'!$A$2:$F$5171,5,FALSE))</f>
        <v/>
      </c>
      <c r="D2323" s="77" t="str">
        <f>IF($A2323="","",IF(ISERROR(MATCH($G2323,'Essex species'!$A$2:$A$2000,0))=FALSE,VLOOKUP($A2323,'Reference list'!$A$2:$F$5137,6,FALSE),"No database records"))</f>
        <v/>
      </c>
      <c r="E2323" s="31" t="str">
        <f>IF($A2323="","",IF(ISERROR(MATCH($G2323,'Essex species'!$A$2:$A$2000,0))=FALSE,HYPERLINK("http://www.essexfieldclub.org.uk/portal/p/Species+Account/s/"&amp;SUBSTITUTE(VLOOKUP($A2323,'Reference list'!$A$2:$F$5171,2,FALSE)," ","+"),VLOOKUP($G2323,'Essex species'!$A$2:$G$2000,5,FALSE)),""))</f>
        <v/>
      </c>
      <c r="F2323" s="13" t="str">
        <f>IF($A2323="","",VLOOKUP($A2323,'Reference list'!$A$2:$F$5171,3,FALSE))</f>
        <v/>
      </c>
      <c r="G2323" s="10" t="str">
        <f>IF($A2323="","",VLOOKUP($A2323,'Reference list'!$A$2:$F$5171,2,FALSE))</f>
        <v/>
      </c>
      <c r="M2323" s="66"/>
    </row>
    <row r="2324" spans="1:13">
      <c r="A2324" s="38"/>
      <c r="B2324" s="13" t="str">
        <f>IF($A2324="","",VLOOKUP($A2324,'Reference list'!$A$2:$F$5171,4,FALSE))</f>
        <v/>
      </c>
      <c r="C2324" s="13" t="str">
        <f>IF($A2324="","",VLOOKUP($A2324,'Reference list'!$A$2:$F$5171,5,FALSE))</f>
        <v/>
      </c>
      <c r="D2324" s="77" t="str">
        <f>IF($A2324="","",IF(ISERROR(MATCH($G2324,'Essex species'!$A$2:$A$2000,0))=FALSE,VLOOKUP($A2324,'Reference list'!$A$2:$F$5137,6,FALSE),"No database records"))</f>
        <v/>
      </c>
      <c r="E2324" s="31" t="str">
        <f>IF($A2324="","",IF(ISERROR(MATCH($G2324,'Essex species'!$A$2:$A$2000,0))=FALSE,HYPERLINK("http://www.essexfieldclub.org.uk/portal/p/Species+Account/s/"&amp;SUBSTITUTE(VLOOKUP($A2324,'Reference list'!$A$2:$F$5171,2,FALSE)," ","+"),VLOOKUP($G2324,'Essex species'!$A$2:$G$2000,5,FALSE)),""))</f>
        <v/>
      </c>
      <c r="F2324" s="13" t="str">
        <f>IF($A2324="","",VLOOKUP($A2324,'Reference list'!$A$2:$F$5171,3,FALSE))</f>
        <v/>
      </c>
      <c r="G2324" s="10" t="str">
        <f>IF($A2324="","",VLOOKUP($A2324,'Reference list'!$A$2:$F$5171,2,FALSE))</f>
        <v/>
      </c>
      <c r="M2324" s="66"/>
    </row>
    <row r="2325" spans="1:13">
      <c r="A2325" s="38"/>
      <c r="B2325" s="13" t="str">
        <f>IF($A2325="","",VLOOKUP($A2325,'Reference list'!$A$2:$F$5171,4,FALSE))</f>
        <v/>
      </c>
      <c r="C2325" s="13" t="str">
        <f>IF($A2325="","",VLOOKUP($A2325,'Reference list'!$A$2:$F$5171,5,FALSE))</f>
        <v/>
      </c>
      <c r="D2325" s="77" t="str">
        <f>IF($A2325="","",IF(ISERROR(MATCH($G2325,'Essex species'!$A$2:$A$2000,0))=FALSE,VLOOKUP($A2325,'Reference list'!$A$2:$F$5137,6,FALSE),"No database records"))</f>
        <v/>
      </c>
      <c r="E2325" s="31" t="str">
        <f>IF($A2325="","",IF(ISERROR(MATCH($G2325,'Essex species'!$A$2:$A$2000,0))=FALSE,HYPERLINK("http://www.essexfieldclub.org.uk/portal/p/Species+Account/s/"&amp;SUBSTITUTE(VLOOKUP($A2325,'Reference list'!$A$2:$F$5171,2,FALSE)," ","+"),VLOOKUP($G2325,'Essex species'!$A$2:$G$2000,5,FALSE)),""))</f>
        <v/>
      </c>
      <c r="F2325" s="13" t="str">
        <f>IF($A2325="","",VLOOKUP($A2325,'Reference list'!$A$2:$F$5171,3,FALSE))</f>
        <v/>
      </c>
      <c r="G2325" s="10" t="str">
        <f>IF($A2325="","",VLOOKUP($A2325,'Reference list'!$A$2:$F$5171,2,FALSE))</f>
        <v/>
      </c>
      <c r="M2325" s="66"/>
    </row>
    <row r="2326" spans="1:13">
      <c r="A2326" s="38"/>
      <c r="B2326" s="13" t="str">
        <f>IF($A2326="","",VLOOKUP($A2326,'Reference list'!$A$2:$F$5171,4,FALSE))</f>
        <v/>
      </c>
      <c r="C2326" s="13" t="str">
        <f>IF($A2326="","",VLOOKUP($A2326,'Reference list'!$A$2:$F$5171,5,FALSE))</f>
        <v/>
      </c>
      <c r="D2326" s="77" t="str">
        <f>IF($A2326="","",IF(ISERROR(MATCH($G2326,'Essex species'!$A$2:$A$2000,0))=FALSE,VLOOKUP($A2326,'Reference list'!$A$2:$F$5137,6,FALSE),"No database records"))</f>
        <v/>
      </c>
      <c r="E2326" s="31" t="str">
        <f>IF($A2326="","",IF(ISERROR(MATCH($G2326,'Essex species'!$A$2:$A$2000,0))=FALSE,HYPERLINK("http://www.essexfieldclub.org.uk/portal/p/Species+Account/s/"&amp;SUBSTITUTE(VLOOKUP($A2326,'Reference list'!$A$2:$F$5171,2,FALSE)," ","+"),VLOOKUP($G2326,'Essex species'!$A$2:$G$2000,5,FALSE)),""))</f>
        <v/>
      </c>
      <c r="F2326" s="13" t="str">
        <f>IF($A2326="","",VLOOKUP($A2326,'Reference list'!$A$2:$F$5171,3,FALSE))</f>
        <v/>
      </c>
      <c r="G2326" s="10" t="str">
        <f>IF($A2326="","",VLOOKUP($A2326,'Reference list'!$A$2:$F$5171,2,FALSE))</f>
        <v/>
      </c>
      <c r="M2326" s="66"/>
    </row>
    <row r="2327" spans="1:13">
      <c r="A2327" s="38"/>
      <c r="B2327" s="13" t="str">
        <f>IF($A2327="","",VLOOKUP($A2327,'Reference list'!$A$2:$F$5171,4,FALSE))</f>
        <v/>
      </c>
      <c r="C2327" s="13" t="str">
        <f>IF($A2327="","",VLOOKUP($A2327,'Reference list'!$A$2:$F$5171,5,FALSE))</f>
        <v/>
      </c>
      <c r="D2327" s="77" t="str">
        <f>IF($A2327="","",IF(ISERROR(MATCH($G2327,'Essex species'!$A$2:$A$2000,0))=FALSE,VLOOKUP($A2327,'Reference list'!$A$2:$F$5137,6,FALSE),"No database records"))</f>
        <v/>
      </c>
      <c r="E2327" s="31" t="str">
        <f>IF($A2327="","",IF(ISERROR(MATCH($G2327,'Essex species'!$A$2:$A$2000,0))=FALSE,HYPERLINK("http://www.essexfieldclub.org.uk/portal/p/Species+Account/s/"&amp;SUBSTITUTE(VLOOKUP($A2327,'Reference list'!$A$2:$F$5171,2,FALSE)," ","+"),VLOOKUP($G2327,'Essex species'!$A$2:$G$2000,5,FALSE)),""))</f>
        <v/>
      </c>
      <c r="F2327" s="13" t="str">
        <f>IF($A2327="","",VLOOKUP($A2327,'Reference list'!$A$2:$F$5171,3,FALSE))</f>
        <v/>
      </c>
      <c r="G2327" s="10" t="str">
        <f>IF($A2327="","",VLOOKUP($A2327,'Reference list'!$A$2:$F$5171,2,FALSE))</f>
        <v/>
      </c>
      <c r="M2327" s="66"/>
    </row>
    <row r="2328" spans="1:13">
      <c r="A2328" s="38"/>
      <c r="B2328" s="13" t="str">
        <f>IF($A2328="","",VLOOKUP($A2328,'Reference list'!$A$2:$F$5171,4,FALSE))</f>
        <v/>
      </c>
      <c r="C2328" s="13" t="str">
        <f>IF($A2328="","",VLOOKUP($A2328,'Reference list'!$A$2:$F$5171,5,FALSE))</f>
        <v/>
      </c>
      <c r="D2328" s="77" t="str">
        <f>IF($A2328="","",IF(ISERROR(MATCH($G2328,'Essex species'!$A$2:$A$2000,0))=FALSE,VLOOKUP($A2328,'Reference list'!$A$2:$F$5137,6,FALSE),"No database records"))</f>
        <v/>
      </c>
      <c r="E2328" s="31" t="str">
        <f>IF($A2328="","",IF(ISERROR(MATCH($G2328,'Essex species'!$A$2:$A$2000,0))=FALSE,HYPERLINK("http://www.essexfieldclub.org.uk/portal/p/Species+Account/s/"&amp;SUBSTITUTE(VLOOKUP($A2328,'Reference list'!$A$2:$F$5171,2,FALSE)," ","+"),VLOOKUP($G2328,'Essex species'!$A$2:$G$2000,5,FALSE)),""))</f>
        <v/>
      </c>
      <c r="F2328" s="13" t="str">
        <f>IF($A2328="","",VLOOKUP($A2328,'Reference list'!$A$2:$F$5171,3,FALSE))</f>
        <v/>
      </c>
      <c r="G2328" s="10" t="str">
        <f>IF($A2328="","",VLOOKUP($A2328,'Reference list'!$A$2:$F$5171,2,FALSE))</f>
        <v/>
      </c>
      <c r="M2328" s="66"/>
    </row>
    <row r="2329" spans="1:13">
      <c r="A2329" s="38"/>
      <c r="B2329" s="13" t="str">
        <f>IF($A2329="","",VLOOKUP($A2329,'Reference list'!$A$2:$F$5171,4,FALSE))</f>
        <v/>
      </c>
      <c r="C2329" s="13" t="str">
        <f>IF($A2329="","",VLOOKUP($A2329,'Reference list'!$A$2:$F$5171,5,FALSE))</f>
        <v/>
      </c>
      <c r="D2329" s="77" t="str">
        <f>IF($A2329="","",IF(ISERROR(MATCH($G2329,'Essex species'!$A$2:$A$2000,0))=FALSE,VLOOKUP($A2329,'Reference list'!$A$2:$F$5137,6,FALSE),"No database records"))</f>
        <v/>
      </c>
      <c r="E2329" s="31" t="str">
        <f>IF($A2329="","",IF(ISERROR(MATCH($G2329,'Essex species'!$A$2:$A$2000,0))=FALSE,HYPERLINK("http://www.essexfieldclub.org.uk/portal/p/Species+Account/s/"&amp;SUBSTITUTE(VLOOKUP($A2329,'Reference list'!$A$2:$F$5171,2,FALSE)," ","+"),VLOOKUP($G2329,'Essex species'!$A$2:$G$2000,5,FALSE)),""))</f>
        <v/>
      </c>
      <c r="F2329" s="13" t="str">
        <f>IF($A2329="","",VLOOKUP($A2329,'Reference list'!$A$2:$F$5171,3,FALSE))</f>
        <v/>
      </c>
      <c r="G2329" s="10" t="str">
        <f>IF($A2329="","",VLOOKUP($A2329,'Reference list'!$A$2:$F$5171,2,FALSE))</f>
        <v/>
      </c>
      <c r="M2329" s="66"/>
    </row>
    <row r="2330" spans="1:13">
      <c r="A2330" s="38"/>
      <c r="B2330" s="13" t="str">
        <f>IF($A2330="","",VLOOKUP($A2330,'Reference list'!$A$2:$F$5171,4,FALSE))</f>
        <v/>
      </c>
      <c r="C2330" s="13" t="str">
        <f>IF($A2330="","",VLOOKUP($A2330,'Reference list'!$A$2:$F$5171,5,FALSE))</f>
        <v/>
      </c>
      <c r="D2330" s="77" t="str">
        <f>IF($A2330="","",IF(ISERROR(MATCH($G2330,'Essex species'!$A$2:$A$2000,0))=FALSE,VLOOKUP($A2330,'Reference list'!$A$2:$F$5137,6,FALSE),"No database records"))</f>
        <v/>
      </c>
      <c r="E2330" s="31" t="str">
        <f>IF($A2330="","",IF(ISERROR(MATCH($G2330,'Essex species'!$A$2:$A$2000,0))=FALSE,HYPERLINK("http://www.essexfieldclub.org.uk/portal/p/Species+Account/s/"&amp;SUBSTITUTE(VLOOKUP($A2330,'Reference list'!$A$2:$F$5171,2,FALSE)," ","+"),VLOOKUP($G2330,'Essex species'!$A$2:$G$2000,5,FALSE)),""))</f>
        <v/>
      </c>
      <c r="F2330" s="13" t="str">
        <f>IF($A2330="","",VLOOKUP($A2330,'Reference list'!$A$2:$F$5171,3,FALSE))</f>
        <v/>
      </c>
      <c r="G2330" s="10" t="str">
        <f>IF($A2330="","",VLOOKUP($A2330,'Reference list'!$A$2:$F$5171,2,FALSE))</f>
        <v/>
      </c>
      <c r="M2330" s="66"/>
    </row>
    <row r="2331" spans="1:13">
      <c r="A2331" s="38"/>
      <c r="B2331" s="13" t="str">
        <f>IF($A2331="","",VLOOKUP($A2331,'Reference list'!$A$2:$F$5171,4,FALSE))</f>
        <v/>
      </c>
      <c r="C2331" s="13" t="str">
        <f>IF($A2331="","",VLOOKUP($A2331,'Reference list'!$A$2:$F$5171,5,FALSE))</f>
        <v/>
      </c>
      <c r="D2331" s="77" t="str">
        <f>IF($A2331="","",IF(ISERROR(MATCH($G2331,'Essex species'!$A$2:$A$2000,0))=FALSE,VLOOKUP($A2331,'Reference list'!$A$2:$F$5137,6,FALSE),"No database records"))</f>
        <v/>
      </c>
      <c r="E2331" s="31" t="str">
        <f>IF($A2331="","",IF(ISERROR(MATCH($G2331,'Essex species'!$A$2:$A$2000,0))=FALSE,HYPERLINK("http://www.essexfieldclub.org.uk/portal/p/Species+Account/s/"&amp;SUBSTITUTE(VLOOKUP($A2331,'Reference list'!$A$2:$F$5171,2,FALSE)," ","+"),VLOOKUP($G2331,'Essex species'!$A$2:$G$2000,5,FALSE)),""))</f>
        <v/>
      </c>
      <c r="F2331" s="13" t="str">
        <f>IF($A2331="","",VLOOKUP($A2331,'Reference list'!$A$2:$F$5171,3,FALSE))</f>
        <v/>
      </c>
      <c r="G2331" s="10" t="str">
        <f>IF($A2331="","",VLOOKUP($A2331,'Reference list'!$A$2:$F$5171,2,FALSE))</f>
        <v/>
      </c>
      <c r="M2331" s="66"/>
    </row>
    <row r="2332" spans="1:13">
      <c r="A2332" s="38"/>
      <c r="B2332" s="13" t="str">
        <f>IF($A2332="","",VLOOKUP($A2332,'Reference list'!$A$2:$F$5171,4,FALSE))</f>
        <v/>
      </c>
      <c r="C2332" s="13" t="str">
        <f>IF($A2332="","",VLOOKUP($A2332,'Reference list'!$A$2:$F$5171,5,FALSE))</f>
        <v/>
      </c>
      <c r="D2332" s="77" t="str">
        <f>IF($A2332="","",IF(ISERROR(MATCH($G2332,'Essex species'!$A$2:$A$2000,0))=FALSE,VLOOKUP($A2332,'Reference list'!$A$2:$F$5137,6,FALSE),"No database records"))</f>
        <v/>
      </c>
      <c r="E2332" s="31" t="str">
        <f>IF($A2332="","",IF(ISERROR(MATCH($G2332,'Essex species'!$A$2:$A$2000,0))=FALSE,HYPERLINK("http://www.essexfieldclub.org.uk/portal/p/Species+Account/s/"&amp;SUBSTITUTE(VLOOKUP($A2332,'Reference list'!$A$2:$F$5171,2,FALSE)," ","+"),VLOOKUP($G2332,'Essex species'!$A$2:$G$2000,5,FALSE)),""))</f>
        <v/>
      </c>
      <c r="F2332" s="13" t="str">
        <f>IF($A2332="","",VLOOKUP($A2332,'Reference list'!$A$2:$F$5171,3,FALSE))</f>
        <v/>
      </c>
      <c r="G2332" s="10" t="str">
        <f>IF($A2332="","",VLOOKUP($A2332,'Reference list'!$A$2:$F$5171,2,FALSE))</f>
        <v/>
      </c>
      <c r="M2332" s="66"/>
    </row>
    <row r="2333" spans="1:13">
      <c r="A2333" s="38"/>
      <c r="B2333" s="13" t="str">
        <f>IF($A2333="","",VLOOKUP($A2333,'Reference list'!$A$2:$F$5171,4,FALSE))</f>
        <v/>
      </c>
      <c r="C2333" s="13" t="str">
        <f>IF($A2333="","",VLOOKUP($A2333,'Reference list'!$A$2:$F$5171,5,FALSE))</f>
        <v/>
      </c>
      <c r="D2333" s="77" t="str">
        <f>IF($A2333="","",IF(ISERROR(MATCH($G2333,'Essex species'!$A$2:$A$2000,0))=FALSE,VLOOKUP($A2333,'Reference list'!$A$2:$F$5137,6,FALSE),"No database records"))</f>
        <v/>
      </c>
      <c r="E2333" s="31" t="str">
        <f>IF($A2333="","",IF(ISERROR(MATCH($G2333,'Essex species'!$A$2:$A$2000,0))=FALSE,HYPERLINK("http://www.essexfieldclub.org.uk/portal/p/Species+Account/s/"&amp;SUBSTITUTE(VLOOKUP($A2333,'Reference list'!$A$2:$F$5171,2,FALSE)," ","+"),VLOOKUP($G2333,'Essex species'!$A$2:$G$2000,5,FALSE)),""))</f>
        <v/>
      </c>
      <c r="F2333" s="13" t="str">
        <f>IF($A2333="","",VLOOKUP($A2333,'Reference list'!$A$2:$F$5171,3,FALSE))</f>
        <v/>
      </c>
      <c r="G2333" s="10" t="str">
        <f>IF($A2333="","",VLOOKUP($A2333,'Reference list'!$A$2:$F$5171,2,FALSE))</f>
        <v/>
      </c>
      <c r="M2333" s="66"/>
    </row>
    <row r="2334" spans="1:13">
      <c r="A2334" s="38"/>
      <c r="B2334" s="13" t="str">
        <f>IF($A2334="","",VLOOKUP($A2334,'Reference list'!$A$2:$F$5171,4,FALSE))</f>
        <v/>
      </c>
      <c r="C2334" s="13" t="str">
        <f>IF($A2334="","",VLOOKUP($A2334,'Reference list'!$A$2:$F$5171,5,FALSE))</f>
        <v/>
      </c>
      <c r="D2334" s="77" t="str">
        <f>IF($A2334="","",IF(ISERROR(MATCH($G2334,'Essex species'!$A$2:$A$2000,0))=FALSE,VLOOKUP($A2334,'Reference list'!$A$2:$F$5137,6,FALSE),"No database records"))</f>
        <v/>
      </c>
      <c r="E2334" s="31" t="str">
        <f>IF($A2334="","",IF(ISERROR(MATCH($G2334,'Essex species'!$A$2:$A$2000,0))=FALSE,HYPERLINK("http://www.essexfieldclub.org.uk/portal/p/Species+Account/s/"&amp;SUBSTITUTE(VLOOKUP($A2334,'Reference list'!$A$2:$F$5171,2,FALSE)," ","+"),VLOOKUP($G2334,'Essex species'!$A$2:$G$2000,5,FALSE)),""))</f>
        <v/>
      </c>
      <c r="F2334" s="13" t="str">
        <f>IF($A2334="","",VLOOKUP($A2334,'Reference list'!$A$2:$F$5171,3,FALSE))</f>
        <v/>
      </c>
      <c r="G2334" s="10" t="str">
        <f>IF($A2334="","",VLOOKUP($A2334,'Reference list'!$A$2:$F$5171,2,FALSE))</f>
        <v/>
      </c>
      <c r="M2334" s="66"/>
    </row>
    <row r="2335" spans="1:13">
      <c r="A2335" s="38"/>
      <c r="B2335" s="13" t="str">
        <f>IF($A2335="","",VLOOKUP($A2335,'Reference list'!$A$2:$F$5171,4,FALSE))</f>
        <v/>
      </c>
      <c r="C2335" s="13" t="str">
        <f>IF($A2335="","",VLOOKUP($A2335,'Reference list'!$A$2:$F$5171,5,FALSE))</f>
        <v/>
      </c>
      <c r="D2335" s="77" t="str">
        <f>IF($A2335="","",IF(ISERROR(MATCH($G2335,'Essex species'!$A$2:$A$2000,0))=FALSE,VLOOKUP($A2335,'Reference list'!$A$2:$F$5137,6,FALSE),"No database records"))</f>
        <v/>
      </c>
      <c r="E2335" s="31" t="str">
        <f>IF($A2335="","",IF(ISERROR(MATCH($G2335,'Essex species'!$A$2:$A$2000,0))=FALSE,HYPERLINK("http://www.essexfieldclub.org.uk/portal/p/Species+Account/s/"&amp;SUBSTITUTE(VLOOKUP($A2335,'Reference list'!$A$2:$F$5171,2,FALSE)," ","+"),VLOOKUP($G2335,'Essex species'!$A$2:$G$2000,5,FALSE)),""))</f>
        <v/>
      </c>
      <c r="F2335" s="13" t="str">
        <f>IF($A2335="","",VLOOKUP($A2335,'Reference list'!$A$2:$F$5171,3,FALSE))</f>
        <v/>
      </c>
      <c r="G2335" s="10" t="str">
        <f>IF($A2335="","",VLOOKUP($A2335,'Reference list'!$A$2:$F$5171,2,FALSE))</f>
        <v/>
      </c>
      <c r="M2335" s="66"/>
    </row>
    <row r="2336" spans="1:13">
      <c r="A2336" s="38"/>
      <c r="B2336" s="13" t="str">
        <f>IF($A2336="","",VLOOKUP($A2336,'Reference list'!$A$2:$F$5171,4,FALSE))</f>
        <v/>
      </c>
      <c r="C2336" s="13" t="str">
        <f>IF($A2336="","",VLOOKUP($A2336,'Reference list'!$A$2:$F$5171,5,FALSE))</f>
        <v/>
      </c>
      <c r="D2336" s="77" t="str">
        <f>IF($A2336="","",IF(ISERROR(MATCH($G2336,'Essex species'!$A$2:$A$2000,0))=FALSE,VLOOKUP($A2336,'Reference list'!$A$2:$F$5137,6,FALSE),"No database records"))</f>
        <v/>
      </c>
      <c r="E2336" s="31" t="str">
        <f>IF($A2336="","",IF(ISERROR(MATCH($G2336,'Essex species'!$A$2:$A$2000,0))=FALSE,HYPERLINK("http://www.essexfieldclub.org.uk/portal/p/Species+Account/s/"&amp;SUBSTITUTE(VLOOKUP($A2336,'Reference list'!$A$2:$F$5171,2,FALSE)," ","+"),VLOOKUP($G2336,'Essex species'!$A$2:$G$2000,5,FALSE)),""))</f>
        <v/>
      </c>
      <c r="F2336" s="13" t="str">
        <f>IF($A2336="","",VLOOKUP($A2336,'Reference list'!$A$2:$F$5171,3,FALSE))</f>
        <v/>
      </c>
      <c r="G2336" s="10" t="str">
        <f>IF($A2336="","",VLOOKUP($A2336,'Reference list'!$A$2:$F$5171,2,FALSE))</f>
        <v/>
      </c>
      <c r="M2336" s="66"/>
    </row>
    <row r="2337" spans="1:13">
      <c r="A2337" s="38"/>
      <c r="B2337" s="13" t="str">
        <f>IF($A2337="","",VLOOKUP($A2337,'Reference list'!$A$2:$F$5171,4,FALSE))</f>
        <v/>
      </c>
      <c r="C2337" s="13" t="str">
        <f>IF($A2337="","",VLOOKUP($A2337,'Reference list'!$A$2:$F$5171,5,FALSE))</f>
        <v/>
      </c>
      <c r="D2337" s="77" t="str">
        <f>IF($A2337="","",IF(ISERROR(MATCH($G2337,'Essex species'!$A$2:$A$2000,0))=FALSE,VLOOKUP($A2337,'Reference list'!$A$2:$F$5137,6,FALSE),"No database records"))</f>
        <v/>
      </c>
      <c r="E2337" s="31" t="str">
        <f>IF($A2337="","",IF(ISERROR(MATCH($G2337,'Essex species'!$A$2:$A$2000,0))=FALSE,HYPERLINK("http://www.essexfieldclub.org.uk/portal/p/Species+Account/s/"&amp;SUBSTITUTE(VLOOKUP($A2337,'Reference list'!$A$2:$F$5171,2,FALSE)," ","+"),VLOOKUP($G2337,'Essex species'!$A$2:$G$2000,5,FALSE)),""))</f>
        <v/>
      </c>
      <c r="F2337" s="13" t="str">
        <f>IF($A2337="","",VLOOKUP($A2337,'Reference list'!$A$2:$F$5171,3,FALSE))</f>
        <v/>
      </c>
      <c r="G2337" s="10" t="str">
        <f>IF($A2337="","",VLOOKUP($A2337,'Reference list'!$A$2:$F$5171,2,FALSE))</f>
        <v/>
      </c>
      <c r="M2337" s="66"/>
    </row>
    <row r="2338" spans="1:13">
      <c r="A2338" s="38"/>
      <c r="B2338" s="13" t="str">
        <f>IF($A2338="","",VLOOKUP($A2338,'Reference list'!$A$2:$F$5171,4,FALSE))</f>
        <v/>
      </c>
      <c r="C2338" s="13" t="str">
        <f>IF($A2338="","",VLOOKUP($A2338,'Reference list'!$A$2:$F$5171,5,FALSE))</f>
        <v/>
      </c>
      <c r="D2338" s="77" t="str">
        <f>IF($A2338="","",IF(ISERROR(MATCH($G2338,'Essex species'!$A$2:$A$2000,0))=FALSE,VLOOKUP($A2338,'Reference list'!$A$2:$F$5137,6,FALSE),"No database records"))</f>
        <v/>
      </c>
      <c r="E2338" s="31" t="str">
        <f>IF($A2338="","",IF(ISERROR(MATCH($G2338,'Essex species'!$A$2:$A$2000,0))=FALSE,HYPERLINK("http://www.essexfieldclub.org.uk/portal/p/Species+Account/s/"&amp;SUBSTITUTE(VLOOKUP($A2338,'Reference list'!$A$2:$F$5171,2,FALSE)," ","+"),VLOOKUP($G2338,'Essex species'!$A$2:$G$2000,5,FALSE)),""))</f>
        <v/>
      </c>
      <c r="F2338" s="13" t="str">
        <f>IF($A2338="","",VLOOKUP($A2338,'Reference list'!$A$2:$F$5171,3,FALSE))</f>
        <v/>
      </c>
      <c r="G2338" s="10" t="str">
        <f>IF($A2338="","",VLOOKUP($A2338,'Reference list'!$A$2:$F$5171,2,FALSE))</f>
        <v/>
      </c>
      <c r="M2338" s="66"/>
    </row>
    <row r="2339" spans="1:13">
      <c r="A2339" s="38"/>
      <c r="B2339" s="13" t="str">
        <f>IF($A2339="","",VLOOKUP($A2339,'Reference list'!$A$2:$F$5171,4,FALSE))</f>
        <v/>
      </c>
      <c r="C2339" s="13" t="str">
        <f>IF($A2339="","",VLOOKUP($A2339,'Reference list'!$A$2:$F$5171,5,FALSE))</f>
        <v/>
      </c>
      <c r="D2339" s="77" t="str">
        <f>IF($A2339="","",IF(ISERROR(MATCH($G2339,'Essex species'!$A$2:$A$2000,0))=FALSE,VLOOKUP($A2339,'Reference list'!$A$2:$F$5137,6,FALSE),"No database records"))</f>
        <v/>
      </c>
      <c r="E2339" s="31" t="str">
        <f>IF($A2339="","",IF(ISERROR(MATCH($G2339,'Essex species'!$A$2:$A$2000,0))=FALSE,HYPERLINK("http://www.essexfieldclub.org.uk/portal/p/Species+Account/s/"&amp;SUBSTITUTE(VLOOKUP($A2339,'Reference list'!$A$2:$F$5171,2,FALSE)," ","+"),VLOOKUP($G2339,'Essex species'!$A$2:$G$2000,5,FALSE)),""))</f>
        <v/>
      </c>
      <c r="F2339" s="13" t="str">
        <f>IF($A2339="","",VLOOKUP($A2339,'Reference list'!$A$2:$F$5171,3,FALSE))</f>
        <v/>
      </c>
      <c r="G2339" s="10" t="str">
        <f>IF($A2339="","",VLOOKUP($A2339,'Reference list'!$A$2:$F$5171,2,FALSE))</f>
        <v/>
      </c>
      <c r="M2339" s="66"/>
    </row>
    <row r="2340" spans="1:13">
      <c r="A2340" s="38"/>
      <c r="B2340" s="13" t="str">
        <f>IF($A2340="","",VLOOKUP($A2340,'Reference list'!$A$2:$F$5171,4,FALSE))</f>
        <v/>
      </c>
      <c r="C2340" s="13" t="str">
        <f>IF($A2340="","",VLOOKUP($A2340,'Reference list'!$A$2:$F$5171,5,FALSE))</f>
        <v/>
      </c>
      <c r="D2340" s="77" t="str">
        <f>IF($A2340="","",IF(ISERROR(MATCH($G2340,'Essex species'!$A$2:$A$2000,0))=FALSE,VLOOKUP($A2340,'Reference list'!$A$2:$F$5137,6,FALSE),"No database records"))</f>
        <v/>
      </c>
      <c r="E2340" s="31" t="str">
        <f>IF($A2340="","",IF(ISERROR(MATCH($G2340,'Essex species'!$A$2:$A$2000,0))=FALSE,HYPERLINK("http://www.essexfieldclub.org.uk/portal/p/Species+Account/s/"&amp;SUBSTITUTE(VLOOKUP($A2340,'Reference list'!$A$2:$F$5171,2,FALSE)," ","+"),VLOOKUP($G2340,'Essex species'!$A$2:$G$2000,5,FALSE)),""))</f>
        <v/>
      </c>
      <c r="F2340" s="13" t="str">
        <f>IF($A2340="","",VLOOKUP($A2340,'Reference list'!$A$2:$F$5171,3,FALSE))</f>
        <v/>
      </c>
      <c r="G2340" s="10" t="str">
        <f>IF($A2340="","",VLOOKUP($A2340,'Reference list'!$A$2:$F$5171,2,FALSE))</f>
        <v/>
      </c>
      <c r="M2340" s="66"/>
    </row>
    <row r="2341" spans="1:13">
      <c r="A2341" s="38"/>
      <c r="B2341" s="13" t="str">
        <f>IF($A2341="","",VLOOKUP($A2341,'Reference list'!$A$2:$F$5171,4,FALSE))</f>
        <v/>
      </c>
      <c r="C2341" s="13" t="str">
        <f>IF($A2341="","",VLOOKUP($A2341,'Reference list'!$A$2:$F$5171,5,FALSE))</f>
        <v/>
      </c>
      <c r="D2341" s="77" t="str">
        <f>IF($A2341="","",IF(ISERROR(MATCH($G2341,'Essex species'!$A$2:$A$2000,0))=FALSE,VLOOKUP($A2341,'Reference list'!$A$2:$F$5137,6,FALSE),"No database records"))</f>
        <v/>
      </c>
      <c r="E2341" s="31" t="str">
        <f>IF($A2341="","",IF(ISERROR(MATCH($G2341,'Essex species'!$A$2:$A$2000,0))=FALSE,HYPERLINK("http://www.essexfieldclub.org.uk/portal/p/Species+Account/s/"&amp;SUBSTITUTE(VLOOKUP($A2341,'Reference list'!$A$2:$F$5171,2,FALSE)," ","+"),VLOOKUP($G2341,'Essex species'!$A$2:$G$2000,5,FALSE)),""))</f>
        <v/>
      </c>
      <c r="F2341" s="13" t="str">
        <f>IF($A2341="","",VLOOKUP($A2341,'Reference list'!$A$2:$F$5171,3,FALSE))</f>
        <v/>
      </c>
      <c r="G2341" s="10" t="str">
        <f>IF($A2341="","",VLOOKUP($A2341,'Reference list'!$A$2:$F$5171,2,FALSE))</f>
        <v/>
      </c>
      <c r="M2341" s="66"/>
    </row>
    <row r="2342" spans="1:13">
      <c r="A2342" s="38"/>
      <c r="B2342" s="13" t="str">
        <f>IF($A2342="","",VLOOKUP($A2342,'Reference list'!$A$2:$F$5171,4,FALSE))</f>
        <v/>
      </c>
      <c r="C2342" s="13" t="str">
        <f>IF($A2342="","",VLOOKUP($A2342,'Reference list'!$A$2:$F$5171,5,FALSE))</f>
        <v/>
      </c>
      <c r="D2342" s="77" t="str">
        <f>IF($A2342="","",IF(ISERROR(MATCH($G2342,'Essex species'!$A$2:$A$2000,0))=FALSE,VLOOKUP($A2342,'Reference list'!$A$2:$F$5137,6,FALSE),"No database records"))</f>
        <v/>
      </c>
      <c r="E2342" s="31" t="str">
        <f>IF($A2342="","",IF(ISERROR(MATCH($G2342,'Essex species'!$A$2:$A$2000,0))=FALSE,HYPERLINK("http://www.essexfieldclub.org.uk/portal/p/Species+Account/s/"&amp;SUBSTITUTE(VLOOKUP($A2342,'Reference list'!$A$2:$F$5171,2,FALSE)," ","+"),VLOOKUP($G2342,'Essex species'!$A$2:$G$2000,5,FALSE)),""))</f>
        <v/>
      </c>
      <c r="F2342" s="13" t="str">
        <f>IF($A2342="","",VLOOKUP($A2342,'Reference list'!$A$2:$F$5171,3,FALSE))</f>
        <v/>
      </c>
      <c r="G2342" s="10" t="str">
        <f>IF($A2342="","",VLOOKUP($A2342,'Reference list'!$A$2:$F$5171,2,FALSE))</f>
        <v/>
      </c>
      <c r="M2342" s="66"/>
    </row>
    <row r="2343" spans="1:13">
      <c r="A2343" s="38"/>
      <c r="B2343" s="13" t="str">
        <f>IF($A2343="","",VLOOKUP($A2343,'Reference list'!$A$2:$F$5171,4,FALSE))</f>
        <v/>
      </c>
      <c r="C2343" s="13" t="str">
        <f>IF($A2343="","",VLOOKUP($A2343,'Reference list'!$A$2:$F$5171,5,FALSE))</f>
        <v/>
      </c>
      <c r="D2343" s="77" t="str">
        <f>IF($A2343="","",IF(ISERROR(MATCH($G2343,'Essex species'!$A$2:$A$2000,0))=FALSE,VLOOKUP($A2343,'Reference list'!$A$2:$F$5137,6,FALSE),"No database records"))</f>
        <v/>
      </c>
      <c r="E2343" s="31" t="str">
        <f>IF($A2343="","",IF(ISERROR(MATCH($G2343,'Essex species'!$A$2:$A$2000,0))=FALSE,HYPERLINK("http://www.essexfieldclub.org.uk/portal/p/Species+Account/s/"&amp;SUBSTITUTE(VLOOKUP($A2343,'Reference list'!$A$2:$F$5171,2,FALSE)," ","+"),VLOOKUP($G2343,'Essex species'!$A$2:$G$2000,5,FALSE)),""))</f>
        <v/>
      </c>
      <c r="F2343" s="13" t="str">
        <f>IF($A2343="","",VLOOKUP($A2343,'Reference list'!$A$2:$F$5171,3,FALSE))</f>
        <v/>
      </c>
      <c r="G2343" s="10" t="str">
        <f>IF($A2343="","",VLOOKUP($A2343,'Reference list'!$A$2:$F$5171,2,FALSE))</f>
        <v/>
      </c>
      <c r="M2343" s="66"/>
    </row>
    <row r="2344" spans="1:13">
      <c r="A2344" s="38"/>
      <c r="B2344" s="13" t="str">
        <f>IF($A2344="","",VLOOKUP($A2344,'Reference list'!$A$2:$F$5171,4,FALSE))</f>
        <v/>
      </c>
      <c r="C2344" s="13" t="str">
        <f>IF($A2344="","",VLOOKUP($A2344,'Reference list'!$A$2:$F$5171,5,FALSE))</f>
        <v/>
      </c>
      <c r="D2344" s="77" t="str">
        <f>IF($A2344="","",IF(ISERROR(MATCH($G2344,'Essex species'!$A$2:$A$2000,0))=FALSE,VLOOKUP($A2344,'Reference list'!$A$2:$F$5137,6,FALSE),"No database records"))</f>
        <v/>
      </c>
      <c r="E2344" s="31" t="str">
        <f>IF($A2344="","",IF(ISERROR(MATCH($G2344,'Essex species'!$A$2:$A$2000,0))=FALSE,HYPERLINK("http://www.essexfieldclub.org.uk/portal/p/Species+Account/s/"&amp;SUBSTITUTE(VLOOKUP($A2344,'Reference list'!$A$2:$F$5171,2,FALSE)," ","+"),VLOOKUP($G2344,'Essex species'!$A$2:$G$2000,5,FALSE)),""))</f>
        <v/>
      </c>
      <c r="F2344" s="13" t="str">
        <f>IF($A2344="","",VLOOKUP($A2344,'Reference list'!$A$2:$F$5171,3,FALSE))</f>
        <v/>
      </c>
      <c r="G2344" s="10" t="str">
        <f>IF($A2344="","",VLOOKUP($A2344,'Reference list'!$A$2:$F$5171,2,FALSE))</f>
        <v/>
      </c>
      <c r="M2344" s="66"/>
    </row>
    <row r="2345" spans="1:13">
      <c r="A2345" s="38"/>
      <c r="B2345" s="13" t="str">
        <f>IF($A2345="","",VLOOKUP($A2345,'Reference list'!$A$2:$F$5171,4,FALSE))</f>
        <v/>
      </c>
      <c r="C2345" s="13" t="str">
        <f>IF($A2345="","",VLOOKUP($A2345,'Reference list'!$A$2:$F$5171,5,FALSE))</f>
        <v/>
      </c>
      <c r="D2345" s="77" t="str">
        <f>IF($A2345="","",IF(ISERROR(MATCH($G2345,'Essex species'!$A$2:$A$2000,0))=FALSE,VLOOKUP($A2345,'Reference list'!$A$2:$F$5137,6,FALSE),"No database records"))</f>
        <v/>
      </c>
      <c r="E2345" s="31" t="str">
        <f>IF($A2345="","",IF(ISERROR(MATCH($G2345,'Essex species'!$A$2:$A$2000,0))=FALSE,HYPERLINK("http://www.essexfieldclub.org.uk/portal/p/Species+Account/s/"&amp;SUBSTITUTE(VLOOKUP($A2345,'Reference list'!$A$2:$F$5171,2,FALSE)," ","+"),VLOOKUP($G2345,'Essex species'!$A$2:$G$2000,5,FALSE)),""))</f>
        <v/>
      </c>
      <c r="F2345" s="13" t="str">
        <f>IF($A2345="","",VLOOKUP($A2345,'Reference list'!$A$2:$F$5171,3,FALSE))</f>
        <v/>
      </c>
      <c r="G2345" s="10" t="str">
        <f>IF($A2345="","",VLOOKUP($A2345,'Reference list'!$A$2:$F$5171,2,FALSE))</f>
        <v/>
      </c>
      <c r="M2345" s="66"/>
    </row>
    <row r="2346" spans="1:13">
      <c r="A2346" s="38"/>
      <c r="B2346" s="13" t="str">
        <f>IF($A2346="","",VLOOKUP($A2346,'Reference list'!$A$2:$F$5171,4,FALSE))</f>
        <v/>
      </c>
      <c r="C2346" s="13" t="str">
        <f>IF($A2346="","",VLOOKUP($A2346,'Reference list'!$A$2:$F$5171,5,FALSE))</f>
        <v/>
      </c>
      <c r="D2346" s="77" t="str">
        <f>IF($A2346="","",IF(ISERROR(MATCH($G2346,'Essex species'!$A$2:$A$2000,0))=FALSE,VLOOKUP($A2346,'Reference list'!$A$2:$F$5137,6,FALSE),"No database records"))</f>
        <v/>
      </c>
      <c r="E2346" s="31" t="str">
        <f>IF($A2346="","",IF(ISERROR(MATCH($G2346,'Essex species'!$A$2:$A$2000,0))=FALSE,HYPERLINK("http://www.essexfieldclub.org.uk/portal/p/Species+Account/s/"&amp;SUBSTITUTE(VLOOKUP($A2346,'Reference list'!$A$2:$F$5171,2,FALSE)," ","+"),VLOOKUP($G2346,'Essex species'!$A$2:$G$2000,5,FALSE)),""))</f>
        <v/>
      </c>
      <c r="F2346" s="13" t="str">
        <f>IF($A2346="","",VLOOKUP($A2346,'Reference list'!$A$2:$F$5171,3,FALSE))</f>
        <v/>
      </c>
      <c r="G2346" s="10" t="str">
        <f>IF($A2346="","",VLOOKUP($A2346,'Reference list'!$A$2:$F$5171,2,FALSE))</f>
        <v/>
      </c>
      <c r="M2346" s="66"/>
    </row>
    <row r="2347" spans="1:13">
      <c r="A2347" s="38"/>
      <c r="B2347" s="13" t="str">
        <f>IF($A2347="","",VLOOKUP($A2347,'Reference list'!$A$2:$F$5171,4,FALSE))</f>
        <v/>
      </c>
      <c r="C2347" s="13" t="str">
        <f>IF($A2347="","",VLOOKUP($A2347,'Reference list'!$A$2:$F$5171,5,FALSE))</f>
        <v/>
      </c>
      <c r="D2347" s="77" t="str">
        <f>IF($A2347="","",IF(ISERROR(MATCH($G2347,'Essex species'!$A$2:$A$2000,0))=FALSE,VLOOKUP($A2347,'Reference list'!$A$2:$F$5137,6,FALSE),"No database records"))</f>
        <v/>
      </c>
      <c r="E2347" s="31" t="str">
        <f>IF($A2347="","",IF(ISERROR(MATCH($G2347,'Essex species'!$A$2:$A$2000,0))=FALSE,HYPERLINK("http://www.essexfieldclub.org.uk/portal/p/Species+Account/s/"&amp;SUBSTITUTE(VLOOKUP($A2347,'Reference list'!$A$2:$F$5171,2,FALSE)," ","+"),VLOOKUP($G2347,'Essex species'!$A$2:$G$2000,5,FALSE)),""))</f>
        <v/>
      </c>
      <c r="F2347" s="13" t="str">
        <f>IF($A2347="","",VLOOKUP($A2347,'Reference list'!$A$2:$F$5171,3,FALSE))</f>
        <v/>
      </c>
      <c r="G2347" s="10" t="str">
        <f>IF($A2347="","",VLOOKUP($A2347,'Reference list'!$A$2:$F$5171,2,FALSE))</f>
        <v/>
      </c>
      <c r="M2347" s="66"/>
    </row>
    <row r="2348" spans="1:13">
      <c r="A2348" s="38"/>
      <c r="B2348" s="13" t="str">
        <f>IF($A2348="","",VLOOKUP($A2348,'Reference list'!$A$2:$F$5171,4,FALSE))</f>
        <v/>
      </c>
      <c r="C2348" s="13" t="str">
        <f>IF($A2348="","",VLOOKUP($A2348,'Reference list'!$A$2:$F$5171,5,FALSE))</f>
        <v/>
      </c>
      <c r="D2348" s="77" t="str">
        <f>IF($A2348="","",IF(ISERROR(MATCH($G2348,'Essex species'!$A$2:$A$2000,0))=FALSE,VLOOKUP($A2348,'Reference list'!$A$2:$F$5137,6,FALSE),"No database records"))</f>
        <v/>
      </c>
      <c r="E2348" s="31" t="str">
        <f>IF($A2348="","",IF(ISERROR(MATCH($G2348,'Essex species'!$A$2:$A$2000,0))=FALSE,HYPERLINK("http://www.essexfieldclub.org.uk/portal/p/Species+Account/s/"&amp;SUBSTITUTE(VLOOKUP($A2348,'Reference list'!$A$2:$F$5171,2,FALSE)," ","+"),VLOOKUP($G2348,'Essex species'!$A$2:$G$2000,5,FALSE)),""))</f>
        <v/>
      </c>
      <c r="F2348" s="13" t="str">
        <f>IF($A2348="","",VLOOKUP($A2348,'Reference list'!$A$2:$F$5171,3,FALSE))</f>
        <v/>
      </c>
      <c r="G2348" s="10" t="str">
        <f>IF($A2348="","",VLOOKUP($A2348,'Reference list'!$A$2:$F$5171,2,FALSE))</f>
        <v/>
      </c>
      <c r="M2348" s="66"/>
    </row>
    <row r="2349" spans="1:13">
      <c r="A2349" s="38"/>
      <c r="B2349" s="13" t="str">
        <f>IF($A2349="","",VLOOKUP($A2349,'Reference list'!$A$2:$F$5171,4,FALSE))</f>
        <v/>
      </c>
      <c r="C2349" s="13" t="str">
        <f>IF($A2349="","",VLOOKUP($A2349,'Reference list'!$A$2:$F$5171,5,FALSE))</f>
        <v/>
      </c>
      <c r="D2349" s="77" t="str">
        <f>IF($A2349="","",IF(ISERROR(MATCH($G2349,'Essex species'!$A$2:$A$2000,0))=FALSE,VLOOKUP($A2349,'Reference list'!$A$2:$F$5137,6,FALSE),"No database records"))</f>
        <v/>
      </c>
      <c r="E2349" s="31" t="str">
        <f>IF($A2349="","",IF(ISERROR(MATCH($G2349,'Essex species'!$A$2:$A$2000,0))=FALSE,HYPERLINK("http://www.essexfieldclub.org.uk/portal/p/Species+Account/s/"&amp;SUBSTITUTE(VLOOKUP($A2349,'Reference list'!$A$2:$F$5171,2,FALSE)," ","+"),VLOOKUP($G2349,'Essex species'!$A$2:$G$2000,5,FALSE)),""))</f>
        <v/>
      </c>
      <c r="F2349" s="13" t="str">
        <f>IF($A2349="","",VLOOKUP($A2349,'Reference list'!$A$2:$F$5171,3,FALSE))</f>
        <v/>
      </c>
      <c r="G2349" s="10" t="str">
        <f>IF($A2349="","",VLOOKUP($A2349,'Reference list'!$A$2:$F$5171,2,FALSE))</f>
        <v/>
      </c>
      <c r="M2349" s="66"/>
    </row>
    <row r="2350" spans="1:13">
      <c r="A2350" s="38"/>
      <c r="B2350" s="13" t="str">
        <f>IF($A2350="","",VLOOKUP($A2350,'Reference list'!$A$2:$F$5171,4,FALSE))</f>
        <v/>
      </c>
      <c r="C2350" s="13" t="str">
        <f>IF($A2350="","",VLOOKUP($A2350,'Reference list'!$A$2:$F$5171,5,FALSE))</f>
        <v/>
      </c>
      <c r="D2350" s="77" t="str">
        <f>IF($A2350="","",IF(ISERROR(MATCH($G2350,'Essex species'!$A$2:$A$2000,0))=FALSE,VLOOKUP($A2350,'Reference list'!$A$2:$F$5137,6,FALSE),"No database records"))</f>
        <v/>
      </c>
      <c r="E2350" s="31" t="str">
        <f>IF($A2350="","",IF(ISERROR(MATCH($G2350,'Essex species'!$A$2:$A$2000,0))=FALSE,HYPERLINK("http://www.essexfieldclub.org.uk/portal/p/Species+Account/s/"&amp;SUBSTITUTE(VLOOKUP($A2350,'Reference list'!$A$2:$F$5171,2,FALSE)," ","+"),VLOOKUP($G2350,'Essex species'!$A$2:$G$2000,5,FALSE)),""))</f>
        <v/>
      </c>
      <c r="F2350" s="13" t="str">
        <f>IF($A2350="","",VLOOKUP($A2350,'Reference list'!$A$2:$F$5171,3,FALSE))</f>
        <v/>
      </c>
      <c r="G2350" s="10" t="str">
        <f>IF($A2350="","",VLOOKUP($A2350,'Reference list'!$A$2:$F$5171,2,FALSE))</f>
        <v/>
      </c>
      <c r="M2350" s="66"/>
    </row>
    <row r="2351" spans="1:13">
      <c r="A2351" s="38"/>
      <c r="B2351" s="13" t="str">
        <f>IF($A2351="","",VLOOKUP($A2351,'Reference list'!$A$2:$F$5171,4,FALSE))</f>
        <v/>
      </c>
      <c r="C2351" s="13" t="str">
        <f>IF($A2351="","",VLOOKUP($A2351,'Reference list'!$A$2:$F$5171,5,FALSE))</f>
        <v/>
      </c>
      <c r="D2351" s="77" t="str">
        <f>IF($A2351="","",IF(ISERROR(MATCH($G2351,'Essex species'!$A$2:$A$2000,0))=FALSE,VLOOKUP($A2351,'Reference list'!$A$2:$F$5137,6,FALSE),"No database records"))</f>
        <v/>
      </c>
      <c r="E2351" s="31" t="str">
        <f>IF($A2351="","",IF(ISERROR(MATCH($G2351,'Essex species'!$A$2:$A$2000,0))=FALSE,HYPERLINK("http://www.essexfieldclub.org.uk/portal/p/Species+Account/s/"&amp;SUBSTITUTE(VLOOKUP($A2351,'Reference list'!$A$2:$F$5171,2,FALSE)," ","+"),VLOOKUP($G2351,'Essex species'!$A$2:$G$2000,5,FALSE)),""))</f>
        <v/>
      </c>
      <c r="F2351" s="13" t="str">
        <f>IF($A2351="","",VLOOKUP($A2351,'Reference list'!$A$2:$F$5171,3,FALSE))</f>
        <v/>
      </c>
      <c r="G2351" s="10" t="str">
        <f>IF($A2351="","",VLOOKUP($A2351,'Reference list'!$A$2:$F$5171,2,FALSE))</f>
        <v/>
      </c>
      <c r="M2351" s="66"/>
    </row>
    <row r="2352" spans="1:13">
      <c r="A2352" s="38"/>
      <c r="B2352" s="13" t="str">
        <f>IF($A2352="","",VLOOKUP($A2352,'Reference list'!$A$2:$F$5171,4,FALSE))</f>
        <v/>
      </c>
      <c r="C2352" s="13" t="str">
        <f>IF($A2352="","",VLOOKUP($A2352,'Reference list'!$A$2:$F$5171,5,FALSE))</f>
        <v/>
      </c>
      <c r="D2352" s="77" t="str">
        <f>IF($A2352="","",IF(ISERROR(MATCH($G2352,'Essex species'!$A$2:$A$2000,0))=FALSE,VLOOKUP($A2352,'Reference list'!$A$2:$F$5137,6,FALSE),"No database records"))</f>
        <v/>
      </c>
      <c r="E2352" s="31" t="str">
        <f>IF($A2352="","",IF(ISERROR(MATCH($G2352,'Essex species'!$A$2:$A$2000,0))=FALSE,HYPERLINK("http://www.essexfieldclub.org.uk/portal/p/Species+Account/s/"&amp;SUBSTITUTE(VLOOKUP($A2352,'Reference list'!$A$2:$F$5171,2,FALSE)," ","+"),VLOOKUP($G2352,'Essex species'!$A$2:$G$2000,5,FALSE)),""))</f>
        <v/>
      </c>
      <c r="F2352" s="13" t="str">
        <f>IF($A2352="","",VLOOKUP($A2352,'Reference list'!$A$2:$F$5171,3,FALSE))</f>
        <v/>
      </c>
      <c r="G2352" s="10" t="str">
        <f>IF($A2352="","",VLOOKUP($A2352,'Reference list'!$A$2:$F$5171,2,FALSE))</f>
        <v/>
      </c>
      <c r="M2352" s="66"/>
    </row>
    <row r="2353" spans="1:13">
      <c r="A2353" s="38"/>
      <c r="B2353" s="13" t="str">
        <f>IF($A2353="","",VLOOKUP($A2353,'Reference list'!$A$2:$F$5171,4,FALSE))</f>
        <v/>
      </c>
      <c r="C2353" s="13" t="str">
        <f>IF($A2353="","",VLOOKUP($A2353,'Reference list'!$A$2:$F$5171,5,FALSE))</f>
        <v/>
      </c>
      <c r="D2353" s="77" t="str">
        <f>IF($A2353="","",IF(ISERROR(MATCH($G2353,'Essex species'!$A$2:$A$2000,0))=FALSE,VLOOKUP($A2353,'Reference list'!$A$2:$F$5137,6,FALSE),"No database records"))</f>
        <v/>
      </c>
      <c r="E2353" s="31" t="str">
        <f>IF($A2353="","",IF(ISERROR(MATCH($G2353,'Essex species'!$A$2:$A$2000,0))=FALSE,HYPERLINK("http://www.essexfieldclub.org.uk/portal/p/Species+Account/s/"&amp;SUBSTITUTE(VLOOKUP($A2353,'Reference list'!$A$2:$F$5171,2,FALSE)," ","+"),VLOOKUP($G2353,'Essex species'!$A$2:$G$2000,5,FALSE)),""))</f>
        <v/>
      </c>
      <c r="F2353" s="13" t="str">
        <f>IF($A2353="","",VLOOKUP($A2353,'Reference list'!$A$2:$F$5171,3,FALSE))</f>
        <v/>
      </c>
      <c r="G2353" s="10" t="str">
        <f>IF($A2353="","",VLOOKUP($A2353,'Reference list'!$A$2:$F$5171,2,FALSE))</f>
        <v/>
      </c>
      <c r="M2353" s="66"/>
    </row>
    <row r="2354" spans="1:13">
      <c r="A2354" s="38"/>
      <c r="B2354" s="13" t="str">
        <f>IF($A2354="","",VLOOKUP($A2354,'Reference list'!$A$2:$F$5171,4,FALSE))</f>
        <v/>
      </c>
      <c r="C2354" s="13" t="str">
        <f>IF($A2354="","",VLOOKUP($A2354,'Reference list'!$A$2:$F$5171,5,FALSE))</f>
        <v/>
      </c>
      <c r="D2354" s="77" t="str">
        <f>IF($A2354="","",IF(ISERROR(MATCH($G2354,'Essex species'!$A$2:$A$2000,0))=FALSE,VLOOKUP($A2354,'Reference list'!$A$2:$F$5137,6,FALSE),"No database records"))</f>
        <v/>
      </c>
      <c r="E2354" s="31" t="str">
        <f>IF($A2354="","",IF(ISERROR(MATCH($G2354,'Essex species'!$A$2:$A$2000,0))=FALSE,HYPERLINK("http://www.essexfieldclub.org.uk/portal/p/Species+Account/s/"&amp;SUBSTITUTE(VLOOKUP($A2354,'Reference list'!$A$2:$F$5171,2,FALSE)," ","+"),VLOOKUP($G2354,'Essex species'!$A$2:$G$2000,5,FALSE)),""))</f>
        <v/>
      </c>
      <c r="F2354" s="13" t="str">
        <f>IF($A2354="","",VLOOKUP($A2354,'Reference list'!$A$2:$F$5171,3,FALSE))</f>
        <v/>
      </c>
      <c r="G2354" s="10" t="str">
        <f>IF($A2354="","",VLOOKUP($A2354,'Reference list'!$A$2:$F$5171,2,FALSE))</f>
        <v/>
      </c>
      <c r="M2354" s="66"/>
    </row>
    <row r="2355" spans="1:13">
      <c r="A2355" s="38"/>
      <c r="B2355" s="13" t="str">
        <f>IF($A2355="","",VLOOKUP($A2355,'Reference list'!$A$2:$F$5171,4,FALSE))</f>
        <v/>
      </c>
      <c r="C2355" s="13" t="str">
        <f>IF($A2355="","",VLOOKUP($A2355,'Reference list'!$A$2:$F$5171,5,FALSE))</f>
        <v/>
      </c>
      <c r="D2355" s="77" t="str">
        <f>IF($A2355="","",IF(ISERROR(MATCH($G2355,'Essex species'!$A$2:$A$2000,0))=FALSE,VLOOKUP($A2355,'Reference list'!$A$2:$F$5137,6,FALSE),"No database records"))</f>
        <v/>
      </c>
      <c r="E2355" s="31" t="str">
        <f>IF($A2355="","",IF(ISERROR(MATCH($G2355,'Essex species'!$A$2:$A$2000,0))=FALSE,HYPERLINK("http://www.essexfieldclub.org.uk/portal/p/Species+Account/s/"&amp;SUBSTITUTE(VLOOKUP($A2355,'Reference list'!$A$2:$F$5171,2,FALSE)," ","+"),VLOOKUP($G2355,'Essex species'!$A$2:$G$2000,5,FALSE)),""))</f>
        <v/>
      </c>
      <c r="F2355" s="13" t="str">
        <f>IF($A2355="","",VLOOKUP($A2355,'Reference list'!$A$2:$F$5171,3,FALSE))</f>
        <v/>
      </c>
      <c r="G2355" s="10" t="str">
        <f>IF($A2355="","",VLOOKUP($A2355,'Reference list'!$A$2:$F$5171,2,FALSE))</f>
        <v/>
      </c>
      <c r="M2355" s="66"/>
    </row>
    <row r="2356" spans="1:13">
      <c r="A2356" s="38"/>
      <c r="B2356" s="13" t="str">
        <f>IF($A2356="","",VLOOKUP($A2356,'Reference list'!$A$2:$F$5171,4,FALSE))</f>
        <v/>
      </c>
      <c r="C2356" s="13" t="str">
        <f>IF($A2356="","",VLOOKUP($A2356,'Reference list'!$A$2:$F$5171,5,FALSE))</f>
        <v/>
      </c>
      <c r="D2356" s="77" t="str">
        <f>IF($A2356="","",IF(ISERROR(MATCH($G2356,'Essex species'!$A$2:$A$2000,0))=FALSE,VLOOKUP($A2356,'Reference list'!$A$2:$F$5137,6,FALSE),"No database records"))</f>
        <v/>
      </c>
      <c r="E2356" s="31" t="str">
        <f>IF($A2356="","",IF(ISERROR(MATCH($G2356,'Essex species'!$A$2:$A$2000,0))=FALSE,HYPERLINK("http://www.essexfieldclub.org.uk/portal/p/Species+Account/s/"&amp;SUBSTITUTE(VLOOKUP($A2356,'Reference list'!$A$2:$F$5171,2,FALSE)," ","+"),VLOOKUP($G2356,'Essex species'!$A$2:$G$2000,5,FALSE)),""))</f>
        <v/>
      </c>
      <c r="F2356" s="13" t="str">
        <f>IF($A2356="","",VLOOKUP($A2356,'Reference list'!$A$2:$F$5171,3,FALSE))</f>
        <v/>
      </c>
      <c r="G2356" s="10" t="str">
        <f>IF($A2356="","",VLOOKUP($A2356,'Reference list'!$A$2:$F$5171,2,FALSE))</f>
        <v/>
      </c>
      <c r="M2356" s="66"/>
    </row>
    <row r="2357" spans="1:13">
      <c r="A2357" s="38"/>
      <c r="B2357" s="13" t="str">
        <f>IF($A2357="","",VLOOKUP($A2357,'Reference list'!$A$2:$F$5171,4,FALSE))</f>
        <v/>
      </c>
      <c r="C2357" s="13" t="str">
        <f>IF($A2357="","",VLOOKUP($A2357,'Reference list'!$A$2:$F$5171,5,FALSE))</f>
        <v/>
      </c>
      <c r="D2357" s="77" t="str">
        <f>IF($A2357="","",IF(ISERROR(MATCH($G2357,'Essex species'!$A$2:$A$2000,0))=FALSE,VLOOKUP($A2357,'Reference list'!$A$2:$F$5137,6,FALSE),"No database records"))</f>
        <v/>
      </c>
      <c r="E2357" s="31" t="str">
        <f>IF($A2357="","",IF(ISERROR(MATCH($G2357,'Essex species'!$A$2:$A$2000,0))=FALSE,HYPERLINK("http://www.essexfieldclub.org.uk/portal/p/Species+Account/s/"&amp;SUBSTITUTE(VLOOKUP($A2357,'Reference list'!$A$2:$F$5171,2,FALSE)," ","+"),VLOOKUP($G2357,'Essex species'!$A$2:$G$2000,5,FALSE)),""))</f>
        <v/>
      </c>
      <c r="F2357" s="13" t="str">
        <f>IF($A2357="","",VLOOKUP($A2357,'Reference list'!$A$2:$F$5171,3,FALSE))</f>
        <v/>
      </c>
      <c r="G2357" s="10" t="str">
        <f>IF($A2357="","",VLOOKUP($A2357,'Reference list'!$A$2:$F$5171,2,FALSE))</f>
        <v/>
      </c>
      <c r="M2357" s="66"/>
    </row>
    <row r="2358" spans="1:13">
      <c r="A2358" s="38"/>
      <c r="B2358" s="13" t="str">
        <f>IF($A2358="","",VLOOKUP($A2358,'Reference list'!$A$2:$F$5171,4,FALSE))</f>
        <v/>
      </c>
      <c r="C2358" s="13" t="str">
        <f>IF($A2358="","",VLOOKUP($A2358,'Reference list'!$A$2:$F$5171,5,FALSE))</f>
        <v/>
      </c>
      <c r="D2358" s="77" t="str">
        <f>IF($A2358="","",IF(ISERROR(MATCH($G2358,'Essex species'!$A$2:$A$2000,0))=FALSE,VLOOKUP($A2358,'Reference list'!$A$2:$F$5137,6,FALSE),"No database records"))</f>
        <v/>
      </c>
      <c r="E2358" s="31" t="str">
        <f>IF($A2358="","",IF(ISERROR(MATCH($G2358,'Essex species'!$A$2:$A$2000,0))=FALSE,HYPERLINK("http://www.essexfieldclub.org.uk/portal/p/Species+Account/s/"&amp;SUBSTITUTE(VLOOKUP($A2358,'Reference list'!$A$2:$F$5171,2,FALSE)," ","+"),VLOOKUP($G2358,'Essex species'!$A$2:$G$2000,5,FALSE)),""))</f>
        <v/>
      </c>
      <c r="F2358" s="13" t="str">
        <f>IF($A2358="","",VLOOKUP($A2358,'Reference list'!$A$2:$F$5171,3,FALSE))</f>
        <v/>
      </c>
      <c r="G2358" s="10" t="str">
        <f>IF($A2358="","",VLOOKUP($A2358,'Reference list'!$A$2:$F$5171,2,FALSE))</f>
        <v/>
      </c>
      <c r="M2358" s="66"/>
    </row>
    <row r="2359" spans="1:13">
      <c r="A2359" s="38"/>
      <c r="B2359" s="13" t="str">
        <f>IF($A2359="","",VLOOKUP($A2359,'Reference list'!$A$2:$F$5171,4,FALSE))</f>
        <v/>
      </c>
      <c r="C2359" s="13" t="str">
        <f>IF($A2359="","",VLOOKUP($A2359,'Reference list'!$A$2:$F$5171,5,FALSE))</f>
        <v/>
      </c>
      <c r="D2359" s="77" t="str">
        <f>IF($A2359="","",IF(ISERROR(MATCH($G2359,'Essex species'!$A$2:$A$2000,0))=FALSE,VLOOKUP($A2359,'Reference list'!$A$2:$F$5137,6,FALSE),"No database records"))</f>
        <v/>
      </c>
      <c r="E2359" s="31" t="str">
        <f>IF($A2359="","",IF(ISERROR(MATCH($G2359,'Essex species'!$A$2:$A$2000,0))=FALSE,HYPERLINK("http://www.essexfieldclub.org.uk/portal/p/Species+Account/s/"&amp;SUBSTITUTE(VLOOKUP($A2359,'Reference list'!$A$2:$F$5171,2,FALSE)," ","+"),VLOOKUP($G2359,'Essex species'!$A$2:$G$2000,5,FALSE)),""))</f>
        <v/>
      </c>
      <c r="F2359" s="13" t="str">
        <f>IF($A2359="","",VLOOKUP($A2359,'Reference list'!$A$2:$F$5171,3,FALSE))</f>
        <v/>
      </c>
      <c r="G2359" s="10" t="str">
        <f>IF($A2359="","",VLOOKUP($A2359,'Reference list'!$A$2:$F$5171,2,FALSE))</f>
        <v/>
      </c>
      <c r="M2359" s="66"/>
    </row>
    <row r="2360" spans="1:13">
      <c r="A2360" s="38"/>
      <c r="B2360" s="13" t="str">
        <f>IF($A2360="","",VLOOKUP($A2360,'Reference list'!$A$2:$F$5171,4,FALSE))</f>
        <v/>
      </c>
      <c r="C2360" s="13" t="str">
        <f>IF($A2360="","",VLOOKUP($A2360,'Reference list'!$A$2:$F$5171,5,FALSE))</f>
        <v/>
      </c>
      <c r="D2360" s="77" t="str">
        <f>IF($A2360="","",IF(ISERROR(MATCH($G2360,'Essex species'!$A$2:$A$2000,0))=FALSE,VLOOKUP($A2360,'Reference list'!$A$2:$F$5137,6,FALSE),"No database records"))</f>
        <v/>
      </c>
      <c r="E2360" s="31" t="str">
        <f>IF($A2360="","",IF(ISERROR(MATCH($G2360,'Essex species'!$A$2:$A$2000,0))=FALSE,HYPERLINK("http://www.essexfieldclub.org.uk/portal/p/Species+Account/s/"&amp;SUBSTITUTE(VLOOKUP($A2360,'Reference list'!$A$2:$F$5171,2,FALSE)," ","+"),VLOOKUP($G2360,'Essex species'!$A$2:$G$2000,5,FALSE)),""))</f>
        <v/>
      </c>
      <c r="F2360" s="13" t="str">
        <f>IF($A2360="","",VLOOKUP($A2360,'Reference list'!$A$2:$F$5171,3,FALSE))</f>
        <v/>
      </c>
      <c r="G2360" s="10" t="str">
        <f>IF($A2360="","",VLOOKUP($A2360,'Reference list'!$A$2:$F$5171,2,FALSE))</f>
        <v/>
      </c>
      <c r="M2360" s="66"/>
    </row>
    <row r="2361" spans="1:13">
      <c r="A2361" s="38"/>
      <c r="B2361" s="13" t="str">
        <f>IF($A2361="","",VLOOKUP($A2361,'Reference list'!$A$2:$F$5171,4,FALSE))</f>
        <v/>
      </c>
      <c r="C2361" s="13" t="str">
        <f>IF($A2361="","",VLOOKUP($A2361,'Reference list'!$A$2:$F$5171,5,FALSE))</f>
        <v/>
      </c>
      <c r="D2361" s="77" t="str">
        <f>IF($A2361="","",IF(ISERROR(MATCH($G2361,'Essex species'!$A$2:$A$2000,0))=FALSE,VLOOKUP($A2361,'Reference list'!$A$2:$F$5137,6,FALSE),"No database records"))</f>
        <v/>
      </c>
      <c r="E2361" s="31" t="str">
        <f>IF($A2361="","",IF(ISERROR(MATCH($G2361,'Essex species'!$A$2:$A$2000,0))=FALSE,HYPERLINK("http://www.essexfieldclub.org.uk/portal/p/Species+Account/s/"&amp;SUBSTITUTE(VLOOKUP($A2361,'Reference list'!$A$2:$F$5171,2,FALSE)," ","+"),VLOOKUP($G2361,'Essex species'!$A$2:$G$2000,5,FALSE)),""))</f>
        <v/>
      </c>
      <c r="F2361" s="13" t="str">
        <f>IF($A2361="","",VLOOKUP($A2361,'Reference list'!$A$2:$F$5171,3,FALSE))</f>
        <v/>
      </c>
      <c r="G2361" s="10" t="str">
        <f>IF($A2361="","",VLOOKUP($A2361,'Reference list'!$A$2:$F$5171,2,FALSE))</f>
        <v/>
      </c>
      <c r="M2361" s="66"/>
    </row>
    <row r="2362" spans="1:13">
      <c r="A2362" s="38"/>
      <c r="B2362" s="13" t="str">
        <f>IF($A2362="","",VLOOKUP($A2362,'Reference list'!$A$2:$F$5171,4,FALSE))</f>
        <v/>
      </c>
      <c r="C2362" s="13" t="str">
        <f>IF($A2362="","",VLOOKUP($A2362,'Reference list'!$A$2:$F$5171,5,FALSE))</f>
        <v/>
      </c>
      <c r="D2362" s="77" t="str">
        <f>IF($A2362="","",IF(ISERROR(MATCH($G2362,'Essex species'!$A$2:$A$2000,0))=FALSE,VLOOKUP($A2362,'Reference list'!$A$2:$F$5137,6,FALSE),"No database records"))</f>
        <v/>
      </c>
      <c r="E2362" s="31" t="str">
        <f>IF($A2362="","",IF(ISERROR(MATCH($G2362,'Essex species'!$A$2:$A$2000,0))=FALSE,HYPERLINK("http://www.essexfieldclub.org.uk/portal/p/Species+Account/s/"&amp;SUBSTITUTE(VLOOKUP($A2362,'Reference list'!$A$2:$F$5171,2,FALSE)," ","+"),VLOOKUP($G2362,'Essex species'!$A$2:$G$2000,5,FALSE)),""))</f>
        <v/>
      </c>
      <c r="F2362" s="13" t="str">
        <f>IF($A2362="","",VLOOKUP($A2362,'Reference list'!$A$2:$F$5171,3,FALSE))</f>
        <v/>
      </c>
      <c r="G2362" s="10" t="str">
        <f>IF($A2362="","",VLOOKUP($A2362,'Reference list'!$A$2:$F$5171,2,FALSE))</f>
        <v/>
      </c>
      <c r="M2362" s="66"/>
    </row>
    <row r="2363" spans="1:13">
      <c r="A2363" s="38"/>
      <c r="B2363" s="13" t="str">
        <f>IF($A2363="","",VLOOKUP($A2363,'Reference list'!$A$2:$F$5171,4,FALSE))</f>
        <v/>
      </c>
      <c r="C2363" s="13" t="str">
        <f>IF($A2363="","",VLOOKUP($A2363,'Reference list'!$A$2:$F$5171,5,FALSE))</f>
        <v/>
      </c>
      <c r="D2363" s="77" t="str">
        <f>IF($A2363="","",IF(ISERROR(MATCH($G2363,'Essex species'!$A$2:$A$2000,0))=FALSE,VLOOKUP($A2363,'Reference list'!$A$2:$F$5137,6,FALSE),"No database records"))</f>
        <v/>
      </c>
      <c r="E2363" s="31" t="str">
        <f>IF($A2363="","",IF(ISERROR(MATCH($G2363,'Essex species'!$A$2:$A$2000,0))=FALSE,HYPERLINK("http://www.essexfieldclub.org.uk/portal/p/Species+Account/s/"&amp;SUBSTITUTE(VLOOKUP($A2363,'Reference list'!$A$2:$F$5171,2,FALSE)," ","+"),VLOOKUP($G2363,'Essex species'!$A$2:$G$2000,5,FALSE)),""))</f>
        <v/>
      </c>
      <c r="F2363" s="13" t="str">
        <f>IF($A2363="","",VLOOKUP($A2363,'Reference list'!$A$2:$F$5171,3,FALSE))</f>
        <v/>
      </c>
      <c r="G2363" s="10" t="str">
        <f>IF($A2363="","",VLOOKUP($A2363,'Reference list'!$A$2:$F$5171,2,FALSE))</f>
        <v/>
      </c>
      <c r="M2363" s="66"/>
    </row>
    <row r="2364" spans="1:13">
      <c r="A2364" s="38"/>
      <c r="B2364" s="13" t="str">
        <f>IF($A2364="","",VLOOKUP($A2364,'Reference list'!$A$2:$F$5171,4,FALSE))</f>
        <v/>
      </c>
      <c r="C2364" s="13" t="str">
        <f>IF($A2364="","",VLOOKUP($A2364,'Reference list'!$A$2:$F$5171,5,FALSE))</f>
        <v/>
      </c>
      <c r="D2364" s="77" t="str">
        <f>IF($A2364="","",IF(ISERROR(MATCH($G2364,'Essex species'!$A$2:$A$2000,0))=FALSE,VLOOKUP($A2364,'Reference list'!$A$2:$F$5137,6,FALSE),"No database records"))</f>
        <v/>
      </c>
      <c r="E2364" s="31" t="str">
        <f>IF($A2364="","",IF(ISERROR(MATCH($G2364,'Essex species'!$A$2:$A$2000,0))=FALSE,HYPERLINK("http://www.essexfieldclub.org.uk/portal/p/Species+Account/s/"&amp;SUBSTITUTE(VLOOKUP($A2364,'Reference list'!$A$2:$F$5171,2,FALSE)," ","+"),VLOOKUP($G2364,'Essex species'!$A$2:$G$2000,5,FALSE)),""))</f>
        <v/>
      </c>
      <c r="F2364" s="13" t="str">
        <f>IF($A2364="","",VLOOKUP($A2364,'Reference list'!$A$2:$F$5171,3,FALSE))</f>
        <v/>
      </c>
      <c r="G2364" s="10" t="str">
        <f>IF($A2364="","",VLOOKUP($A2364,'Reference list'!$A$2:$F$5171,2,FALSE))</f>
        <v/>
      </c>
      <c r="M2364" s="66"/>
    </row>
    <row r="2365" spans="1:13">
      <c r="A2365" s="38"/>
      <c r="B2365" s="13" t="str">
        <f>IF($A2365="","",VLOOKUP($A2365,'Reference list'!$A$2:$F$5171,4,FALSE))</f>
        <v/>
      </c>
      <c r="C2365" s="13" t="str">
        <f>IF($A2365="","",VLOOKUP($A2365,'Reference list'!$A$2:$F$5171,5,FALSE))</f>
        <v/>
      </c>
      <c r="D2365" s="77" t="str">
        <f>IF($A2365="","",IF(ISERROR(MATCH($G2365,'Essex species'!$A$2:$A$2000,0))=FALSE,VLOOKUP($A2365,'Reference list'!$A$2:$F$5137,6,FALSE),"No database records"))</f>
        <v/>
      </c>
      <c r="E2365" s="31" t="str">
        <f>IF($A2365="","",IF(ISERROR(MATCH($G2365,'Essex species'!$A$2:$A$2000,0))=FALSE,HYPERLINK("http://www.essexfieldclub.org.uk/portal/p/Species+Account/s/"&amp;SUBSTITUTE(VLOOKUP($A2365,'Reference list'!$A$2:$F$5171,2,FALSE)," ","+"),VLOOKUP($G2365,'Essex species'!$A$2:$G$2000,5,FALSE)),""))</f>
        <v/>
      </c>
      <c r="F2365" s="13" t="str">
        <f>IF($A2365="","",VLOOKUP($A2365,'Reference list'!$A$2:$F$5171,3,FALSE))</f>
        <v/>
      </c>
      <c r="G2365" s="10" t="str">
        <f>IF($A2365="","",VLOOKUP($A2365,'Reference list'!$A$2:$F$5171,2,FALSE))</f>
        <v/>
      </c>
      <c r="M2365" s="66"/>
    </row>
    <row r="2366" spans="1:13">
      <c r="A2366" s="38"/>
      <c r="B2366" s="13" t="str">
        <f>IF($A2366="","",VLOOKUP($A2366,'Reference list'!$A$2:$F$5171,4,FALSE))</f>
        <v/>
      </c>
      <c r="C2366" s="13" t="str">
        <f>IF($A2366="","",VLOOKUP($A2366,'Reference list'!$A$2:$F$5171,5,FALSE))</f>
        <v/>
      </c>
      <c r="D2366" s="77" t="str">
        <f>IF($A2366="","",IF(ISERROR(MATCH($G2366,'Essex species'!$A$2:$A$2000,0))=FALSE,VLOOKUP($A2366,'Reference list'!$A$2:$F$5137,6,FALSE),"No database records"))</f>
        <v/>
      </c>
      <c r="E2366" s="31" t="str">
        <f>IF($A2366="","",IF(ISERROR(MATCH($G2366,'Essex species'!$A$2:$A$2000,0))=FALSE,HYPERLINK("http://www.essexfieldclub.org.uk/portal/p/Species+Account/s/"&amp;SUBSTITUTE(VLOOKUP($A2366,'Reference list'!$A$2:$F$5171,2,FALSE)," ","+"),VLOOKUP($G2366,'Essex species'!$A$2:$G$2000,5,FALSE)),""))</f>
        <v/>
      </c>
      <c r="F2366" s="13" t="str">
        <f>IF($A2366="","",VLOOKUP($A2366,'Reference list'!$A$2:$F$5171,3,FALSE))</f>
        <v/>
      </c>
      <c r="G2366" s="10" t="str">
        <f>IF($A2366="","",VLOOKUP($A2366,'Reference list'!$A$2:$F$5171,2,FALSE))</f>
        <v/>
      </c>
      <c r="M2366" s="66"/>
    </row>
    <row r="2367" spans="1:13">
      <c r="A2367" s="38"/>
      <c r="B2367" s="13" t="str">
        <f>IF($A2367="","",VLOOKUP($A2367,'Reference list'!$A$2:$F$5171,4,FALSE))</f>
        <v/>
      </c>
      <c r="C2367" s="13" t="str">
        <f>IF($A2367="","",VLOOKUP($A2367,'Reference list'!$A$2:$F$5171,5,FALSE))</f>
        <v/>
      </c>
      <c r="D2367" s="77" t="str">
        <f>IF($A2367="","",IF(ISERROR(MATCH($G2367,'Essex species'!$A$2:$A$2000,0))=FALSE,VLOOKUP($A2367,'Reference list'!$A$2:$F$5137,6,FALSE),"No database records"))</f>
        <v/>
      </c>
      <c r="E2367" s="31" t="str">
        <f>IF($A2367="","",IF(ISERROR(MATCH($G2367,'Essex species'!$A$2:$A$2000,0))=FALSE,HYPERLINK("http://www.essexfieldclub.org.uk/portal/p/Species+Account/s/"&amp;SUBSTITUTE(VLOOKUP($A2367,'Reference list'!$A$2:$F$5171,2,FALSE)," ","+"),VLOOKUP($G2367,'Essex species'!$A$2:$G$2000,5,FALSE)),""))</f>
        <v/>
      </c>
      <c r="F2367" s="13" t="str">
        <f>IF($A2367="","",VLOOKUP($A2367,'Reference list'!$A$2:$F$5171,3,FALSE))</f>
        <v/>
      </c>
      <c r="G2367" s="10" t="str">
        <f>IF($A2367="","",VLOOKUP($A2367,'Reference list'!$A$2:$F$5171,2,FALSE))</f>
        <v/>
      </c>
      <c r="M2367" s="66"/>
    </row>
    <row r="2368" spans="1:13">
      <c r="A2368" s="38"/>
      <c r="B2368" s="13" t="str">
        <f>IF($A2368="","",VLOOKUP($A2368,'Reference list'!$A$2:$F$5171,4,FALSE))</f>
        <v/>
      </c>
      <c r="C2368" s="13" t="str">
        <f>IF($A2368="","",VLOOKUP($A2368,'Reference list'!$A$2:$F$5171,5,FALSE))</f>
        <v/>
      </c>
      <c r="D2368" s="77" t="str">
        <f>IF($A2368="","",IF(ISERROR(MATCH($G2368,'Essex species'!$A$2:$A$2000,0))=FALSE,VLOOKUP($A2368,'Reference list'!$A$2:$F$5137,6,FALSE),"No database records"))</f>
        <v/>
      </c>
      <c r="E2368" s="31" t="str">
        <f>IF($A2368="","",IF(ISERROR(MATCH($G2368,'Essex species'!$A$2:$A$2000,0))=FALSE,HYPERLINK("http://www.essexfieldclub.org.uk/portal/p/Species+Account/s/"&amp;SUBSTITUTE(VLOOKUP($A2368,'Reference list'!$A$2:$F$5171,2,FALSE)," ","+"),VLOOKUP($G2368,'Essex species'!$A$2:$G$2000,5,FALSE)),""))</f>
        <v/>
      </c>
      <c r="F2368" s="13" t="str">
        <f>IF($A2368="","",VLOOKUP($A2368,'Reference list'!$A$2:$F$5171,3,FALSE))</f>
        <v/>
      </c>
      <c r="G2368" s="10" t="str">
        <f>IF($A2368="","",VLOOKUP($A2368,'Reference list'!$A$2:$F$5171,2,FALSE))</f>
        <v/>
      </c>
      <c r="M2368" s="66"/>
    </row>
    <row r="2369" spans="1:13">
      <c r="A2369" s="38"/>
      <c r="B2369" s="13" t="str">
        <f>IF($A2369="","",VLOOKUP($A2369,'Reference list'!$A$2:$F$5171,4,FALSE))</f>
        <v/>
      </c>
      <c r="C2369" s="13" t="str">
        <f>IF($A2369="","",VLOOKUP($A2369,'Reference list'!$A$2:$F$5171,5,FALSE))</f>
        <v/>
      </c>
      <c r="D2369" s="77" t="str">
        <f>IF($A2369="","",IF(ISERROR(MATCH($G2369,'Essex species'!$A$2:$A$2000,0))=FALSE,VLOOKUP($A2369,'Reference list'!$A$2:$F$5137,6,FALSE),"No database records"))</f>
        <v/>
      </c>
      <c r="E2369" s="31" t="str">
        <f>IF($A2369="","",IF(ISERROR(MATCH($G2369,'Essex species'!$A$2:$A$2000,0))=FALSE,HYPERLINK("http://www.essexfieldclub.org.uk/portal/p/Species+Account/s/"&amp;SUBSTITUTE(VLOOKUP($A2369,'Reference list'!$A$2:$F$5171,2,FALSE)," ","+"),VLOOKUP($G2369,'Essex species'!$A$2:$G$2000,5,FALSE)),""))</f>
        <v/>
      </c>
      <c r="F2369" s="13" t="str">
        <f>IF($A2369="","",VLOOKUP($A2369,'Reference list'!$A$2:$F$5171,3,FALSE))</f>
        <v/>
      </c>
      <c r="G2369" s="10" t="str">
        <f>IF($A2369="","",VLOOKUP($A2369,'Reference list'!$A$2:$F$5171,2,FALSE))</f>
        <v/>
      </c>
      <c r="M2369" s="66"/>
    </row>
    <row r="2370" spans="1:13">
      <c r="A2370" s="38"/>
      <c r="B2370" s="13" t="str">
        <f>IF($A2370="","",VLOOKUP($A2370,'Reference list'!$A$2:$F$5171,4,FALSE))</f>
        <v/>
      </c>
      <c r="C2370" s="13" t="str">
        <f>IF($A2370="","",VLOOKUP($A2370,'Reference list'!$A$2:$F$5171,5,FALSE))</f>
        <v/>
      </c>
      <c r="D2370" s="77" t="str">
        <f>IF($A2370="","",IF(ISERROR(MATCH($G2370,'Essex species'!$A$2:$A$2000,0))=FALSE,VLOOKUP($A2370,'Reference list'!$A$2:$F$5137,6,FALSE),"No database records"))</f>
        <v/>
      </c>
      <c r="E2370" s="31" t="str">
        <f>IF($A2370="","",IF(ISERROR(MATCH($G2370,'Essex species'!$A$2:$A$2000,0))=FALSE,HYPERLINK("http://www.essexfieldclub.org.uk/portal/p/Species+Account/s/"&amp;SUBSTITUTE(VLOOKUP($A2370,'Reference list'!$A$2:$F$5171,2,FALSE)," ","+"),VLOOKUP($G2370,'Essex species'!$A$2:$G$2000,5,FALSE)),""))</f>
        <v/>
      </c>
      <c r="F2370" s="13" t="str">
        <f>IF($A2370="","",VLOOKUP($A2370,'Reference list'!$A$2:$F$5171,3,FALSE))</f>
        <v/>
      </c>
      <c r="G2370" s="10" t="str">
        <f>IF($A2370="","",VLOOKUP($A2370,'Reference list'!$A$2:$F$5171,2,FALSE))</f>
        <v/>
      </c>
      <c r="M2370" s="66"/>
    </row>
    <row r="2371" spans="1:13">
      <c r="A2371" s="38"/>
      <c r="B2371" s="13" t="str">
        <f>IF($A2371="","",VLOOKUP($A2371,'Reference list'!$A$2:$F$5171,4,FALSE))</f>
        <v/>
      </c>
      <c r="C2371" s="13" t="str">
        <f>IF($A2371="","",VLOOKUP($A2371,'Reference list'!$A$2:$F$5171,5,FALSE))</f>
        <v/>
      </c>
      <c r="D2371" s="77" t="str">
        <f>IF($A2371="","",IF(ISERROR(MATCH($G2371,'Essex species'!$A$2:$A$2000,0))=FALSE,VLOOKUP($A2371,'Reference list'!$A$2:$F$5137,6,FALSE),"No database records"))</f>
        <v/>
      </c>
      <c r="E2371" s="31" t="str">
        <f>IF($A2371="","",IF(ISERROR(MATCH($G2371,'Essex species'!$A$2:$A$2000,0))=FALSE,HYPERLINK("http://www.essexfieldclub.org.uk/portal/p/Species+Account/s/"&amp;SUBSTITUTE(VLOOKUP($A2371,'Reference list'!$A$2:$F$5171,2,FALSE)," ","+"),VLOOKUP($G2371,'Essex species'!$A$2:$G$2000,5,FALSE)),""))</f>
        <v/>
      </c>
      <c r="F2371" s="13" t="str">
        <f>IF($A2371="","",VLOOKUP($A2371,'Reference list'!$A$2:$F$5171,3,FALSE))</f>
        <v/>
      </c>
      <c r="G2371" s="10" t="str">
        <f>IF($A2371="","",VLOOKUP($A2371,'Reference list'!$A$2:$F$5171,2,FALSE))</f>
        <v/>
      </c>
      <c r="M2371" s="66"/>
    </row>
    <row r="2372" spans="1:13">
      <c r="A2372" s="38"/>
      <c r="B2372" s="13" t="str">
        <f>IF($A2372="","",VLOOKUP($A2372,'Reference list'!$A$2:$F$5171,4,FALSE))</f>
        <v/>
      </c>
      <c r="C2372" s="13" t="str">
        <f>IF($A2372="","",VLOOKUP($A2372,'Reference list'!$A$2:$F$5171,5,FALSE))</f>
        <v/>
      </c>
      <c r="D2372" s="77" t="str">
        <f>IF($A2372="","",IF(ISERROR(MATCH($G2372,'Essex species'!$A$2:$A$2000,0))=FALSE,VLOOKUP($A2372,'Reference list'!$A$2:$F$5137,6,FALSE),"No database records"))</f>
        <v/>
      </c>
      <c r="E2372" s="31" t="str">
        <f>IF($A2372="","",IF(ISERROR(MATCH($G2372,'Essex species'!$A$2:$A$2000,0))=FALSE,HYPERLINK("http://www.essexfieldclub.org.uk/portal/p/Species+Account/s/"&amp;SUBSTITUTE(VLOOKUP($A2372,'Reference list'!$A$2:$F$5171,2,FALSE)," ","+"),VLOOKUP($G2372,'Essex species'!$A$2:$G$2000,5,FALSE)),""))</f>
        <v/>
      </c>
      <c r="F2372" s="13" t="str">
        <f>IF($A2372="","",VLOOKUP($A2372,'Reference list'!$A$2:$F$5171,3,FALSE))</f>
        <v/>
      </c>
      <c r="G2372" s="10" t="str">
        <f>IF($A2372="","",VLOOKUP($A2372,'Reference list'!$A$2:$F$5171,2,FALSE))</f>
        <v/>
      </c>
      <c r="M2372" s="66"/>
    </row>
    <row r="2373" spans="1:13">
      <c r="A2373" s="38"/>
      <c r="B2373" s="13" t="str">
        <f>IF($A2373="","",VLOOKUP($A2373,'Reference list'!$A$2:$F$5171,4,FALSE))</f>
        <v/>
      </c>
      <c r="C2373" s="13" t="str">
        <f>IF($A2373="","",VLOOKUP($A2373,'Reference list'!$A$2:$F$5171,5,FALSE))</f>
        <v/>
      </c>
      <c r="D2373" s="77" t="str">
        <f>IF($A2373="","",IF(ISERROR(MATCH($G2373,'Essex species'!$A$2:$A$2000,0))=FALSE,VLOOKUP($A2373,'Reference list'!$A$2:$F$5137,6,FALSE),"No database records"))</f>
        <v/>
      </c>
      <c r="E2373" s="31" t="str">
        <f>IF($A2373="","",IF(ISERROR(MATCH($G2373,'Essex species'!$A$2:$A$2000,0))=FALSE,HYPERLINK("http://www.essexfieldclub.org.uk/portal/p/Species+Account/s/"&amp;SUBSTITUTE(VLOOKUP($A2373,'Reference list'!$A$2:$F$5171,2,FALSE)," ","+"),VLOOKUP($G2373,'Essex species'!$A$2:$G$2000,5,FALSE)),""))</f>
        <v/>
      </c>
      <c r="F2373" s="13" t="str">
        <f>IF($A2373="","",VLOOKUP($A2373,'Reference list'!$A$2:$F$5171,3,FALSE))</f>
        <v/>
      </c>
      <c r="G2373" s="10" t="str">
        <f>IF($A2373="","",VLOOKUP($A2373,'Reference list'!$A$2:$F$5171,2,FALSE))</f>
        <v/>
      </c>
      <c r="M2373" s="66"/>
    </row>
    <row r="2374" spans="1:13">
      <c r="A2374" s="38"/>
      <c r="B2374" s="13" t="str">
        <f>IF($A2374="","",VLOOKUP($A2374,'Reference list'!$A$2:$F$5171,4,FALSE))</f>
        <v/>
      </c>
      <c r="C2374" s="13" t="str">
        <f>IF($A2374="","",VLOOKUP($A2374,'Reference list'!$A$2:$F$5171,5,FALSE))</f>
        <v/>
      </c>
      <c r="D2374" s="77" t="str">
        <f>IF($A2374="","",IF(ISERROR(MATCH($G2374,'Essex species'!$A$2:$A$2000,0))=FALSE,VLOOKUP($A2374,'Reference list'!$A$2:$F$5137,6,FALSE),"No database records"))</f>
        <v/>
      </c>
      <c r="E2374" s="31" t="str">
        <f>IF($A2374="","",IF(ISERROR(MATCH($G2374,'Essex species'!$A$2:$A$2000,0))=FALSE,HYPERLINK("http://www.essexfieldclub.org.uk/portal/p/Species+Account/s/"&amp;SUBSTITUTE(VLOOKUP($A2374,'Reference list'!$A$2:$F$5171,2,FALSE)," ","+"),VLOOKUP($G2374,'Essex species'!$A$2:$G$2000,5,FALSE)),""))</f>
        <v/>
      </c>
      <c r="F2374" s="13" t="str">
        <f>IF($A2374="","",VLOOKUP($A2374,'Reference list'!$A$2:$F$5171,3,FALSE))</f>
        <v/>
      </c>
      <c r="G2374" s="10" t="str">
        <f>IF($A2374="","",VLOOKUP($A2374,'Reference list'!$A$2:$F$5171,2,FALSE))</f>
        <v/>
      </c>
      <c r="M2374" s="66"/>
    </row>
    <row r="2375" spans="1:13">
      <c r="A2375" s="38"/>
      <c r="B2375" s="13" t="str">
        <f>IF($A2375="","",VLOOKUP($A2375,'Reference list'!$A$2:$F$5171,4,FALSE))</f>
        <v/>
      </c>
      <c r="C2375" s="13" t="str">
        <f>IF($A2375="","",VLOOKUP($A2375,'Reference list'!$A$2:$F$5171,5,FALSE))</f>
        <v/>
      </c>
      <c r="D2375" s="77" t="str">
        <f>IF($A2375="","",IF(ISERROR(MATCH($G2375,'Essex species'!$A$2:$A$2000,0))=FALSE,VLOOKUP($A2375,'Reference list'!$A$2:$F$5137,6,FALSE),"No database records"))</f>
        <v/>
      </c>
      <c r="E2375" s="31" t="str">
        <f>IF($A2375="","",IF(ISERROR(MATCH($G2375,'Essex species'!$A$2:$A$2000,0))=FALSE,HYPERLINK("http://www.essexfieldclub.org.uk/portal/p/Species+Account/s/"&amp;SUBSTITUTE(VLOOKUP($A2375,'Reference list'!$A$2:$F$5171,2,FALSE)," ","+"),VLOOKUP($G2375,'Essex species'!$A$2:$G$2000,5,FALSE)),""))</f>
        <v/>
      </c>
      <c r="F2375" s="13" t="str">
        <f>IF($A2375="","",VLOOKUP($A2375,'Reference list'!$A$2:$F$5171,3,FALSE))</f>
        <v/>
      </c>
      <c r="G2375" s="10" t="str">
        <f>IF($A2375="","",VLOOKUP($A2375,'Reference list'!$A$2:$F$5171,2,FALSE))</f>
        <v/>
      </c>
      <c r="M2375" s="66"/>
    </row>
    <row r="2376" spans="1:13">
      <c r="A2376" s="38"/>
      <c r="B2376" s="13" t="str">
        <f>IF($A2376="","",VLOOKUP($A2376,'Reference list'!$A$2:$F$5171,4,FALSE))</f>
        <v/>
      </c>
      <c r="C2376" s="13" t="str">
        <f>IF($A2376="","",VLOOKUP($A2376,'Reference list'!$A$2:$F$5171,5,FALSE))</f>
        <v/>
      </c>
      <c r="D2376" s="77" t="str">
        <f>IF($A2376="","",IF(ISERROR(MATCH($G2376,'Essex species'!$A$2:$A$2000,0))=FALSE,VLOOKUP($A2376,'Reference list'!$A$2:$F$5137,6,FALSE),"No database records"))</f>
        <v/>
      </c>
      <c r="E2376" s="31" t="str">
        <f>IF($A2376="","",IF(ISERROR(MATCH($G2376,'Essex species'!$A$2:$A$2000,0))=FALSE,HYPERLINK("http://www.essexfieldclub.org.uk/portal/p/Species+Account/s/"&amp;SUBSTITUTE(VLOOKUP($A2376,'Reference list'!$A$2:$F$5171,2,FALSE)," ","+"),VLOOKUP($G2376,'Essex species'!$A$2:$G$2000,5,FALSE)),""))</f>
        <v/>
      </c>
      <c r="F2376" s="13" t="str">
        <f>IF($A2376="","",VLOOKUP($A2376,'Reference list'!$A$2:$F$5171,3,FALSE))</f>
        <v/>
      </c>
      <c r="G2376" s="10" t="str">
        <f>IF($A2376="","",VLOOKUP($A2376,'Reference list'!$A$2:$F$5171,2,FALSE))</f>
        <v/>
      </c>
      <c r="M2376" s="66"/>
    </row>
    <row r="2377" spans="1:13">
      <c r="A2377" s="38"/>
      <c r="B2377" s="13" t="str">
        <f>IF($A2377="","",VLOOKUP($A2377,'Reference list'!$A$2:$F$5171,4,FALSE))</f>
        <v/>
      </c>
      <c r="C2377" s="13" t="str">
        <f>IF($A2377="","",VLOOKUP($A2377,'Reference list'!$A$2:$F$5171,5,FALSE))</f>
        <v/>
      </c>
      <c r="D2377" s="77" t="str">
        <f>IF($A2377="","",IF(ISERROR(MATCH($G2377,'Essex species'!$A$2:$A$2000,0))=FALSE,VLOOKUP($A2377,'Reference list'!$A$2:$F$5137,6,FALSE),"No database records"))</f>
        <v/>
      </c>
      <c r="E2377" s="31" t="str">
        <f>IF($A2377="","",IF(ISERROR(MATCH($G2377,'Essex species'!$A$2:$A$2000,0))=FALSE,HYPERLINK("http://www.essexfieldclub.org.uk/portal/p/Species+Account/s/"&amp;SUBSTITUTE(VLOOKUP($A2377,'Reference list'!$A$2:$F$5171,2,FALSE)," ","+"),VLOOKUP($G2377,'Essex species'!$A$2:$G$2000,5,FALSE)),""))</f>
        <v/>
      </c>
      <c r="F2377" s="13" t="str">
        <f>IF($A2377="","",VLOOKUP($A2377,'Reference list'!$A$2:$F$5171,3,FALSE))</f>
        <v/>
      </c>
      <c r="G2377" s="10" t="str">
        <f>IF($A2377="","",VLOOKUP($A2377,'Reference list'!$A$2:$F$5171,2,FALSE))</f>
        <v/>
      </c>
      <c r="M2377" s="66"/>
    </row>
    <row r="2378" spans="1:13">
      <c r="A2378" s="38"/>
      <c r="B2378" s="13" t="str">
        <f>IF($A2378="","",VLOOKUP($A2378,'Reference list'!$A$2:$F$5171,4,FALSE))</f>
        <v/>
      </c>
      <c r="C2378" s="13" t="str">
        <f>IF($A2378="","",VLOOKUP($A2378,'Reference list'!$A$2:$F$5171,5,FALSE))</f>
        <v/>
      </c>
      <c r="D2378" s="77" t="str">
        <f>IF($A2378="","",IF(ISERROR(MATCH($G2378,'Essex species'!$A$2:$A$2000,0))=FALSE,VLOOKUP($A2378,'Reference list'!$A$2:$F$5137,6,FALSE),"No database records"))</f>
        <v/>
      </c>
      <c r="E2378" s="31" t="str">
        <f>IF($A2378="","",IF(ISERROR(MATCH($G2378,'Essex species'!$A$2:$A$2000,0))=FALSE,HYPERLINK("http://www.essexfieldclub.org.uk/portal/p/Species+Account/s/"&amp;SUBSTITUTE(VLOOKUP($A2378,'Reference list'!$A$2:$F$5171,2,FALSE)," ","+"),VLOOKUP($G2378,'Essex species'!$A$2:$G$2000,5,FALSE)),""))</f>
        <v/>
      </c>
      <c r="F2378" s="13" t="str">
        <f>IF($A2378="","",VLOOKUP($A2378,'Reference list'!$A$2:$F$5171,3,FALSE))</f>
        <v/>
      </c>
      <c r="G2378" s="10" t="str">
        <f>IF($A2378="","",VLOOKUP($A2378,'Reference list'!$A$2:$F$5171,2,FALSE))</f>
        <v/>
      </c>
      <c r="M2378" s="66"/>
    </row>
    <row r="2379" spans="1:13">
      <c r="A2379" s="38"/>
      <c r="B2379" s="13" t="str">
        <f>IF($A2379="","",VLOOKUP($A2379,'Reference list'!$A$2:$F$5171,4,FALSE))</f>
        <v/>
      </c>
      <c r="C2379" s="13" t="str">
        <f>IF($A2379="","",VLOOKUP($A2379,'Reference list'!$A$2:$F$5171,5,FALSE))</f>
        <v/>
      </c>
      <c r="D2379" s="77" t="str">
        <f>IF($A2379="","",IF(ISERROR(MATCH($G2379,'Essex species'!$A$2:$A$2000,0))=FALSE,VLOOKUP($A2379,'Reference list'!$A$2:$F$5137,6,FALSE),"No database records"))</f>
        <v/>
      </c>
      <c r="E2379" s="31" t="str">
        <f>IF($A2379="","",IF(ISERROR(MATCH($G2379,'Essex species'!$A$2:$A$2000,0))=FALSE,HYPERLINK("http://www.essexfieldclub.org.uk/portal/p/Species+Account/s/"&amp;SUBSTITUTE(VLOOKUP($A2379,'Reference list'!$A$2:$F$5171,2,FALSE)," ","+"),VLOOKUP($G2379,'Essex species'!$A$2:$G$2000,5,FALSE)),""))</f>
        <v/>
      </c>
      <c r="F2379" s="13" t="str">
        <f>IF($A2379="","",VLOOKUP($A2379,'Reference list'!$A$2:$F$5171,3,FALSE))</f>
        <v/>
      </c>
      <c r="G2379" s="10" t="str">
        <f>IF($A2379="","",VLOOKUP($A2379,'Reference list'!$A$2:$F$5171,2,FALSE))</f>
        <v/>
      </c>
      <c r="M2379" s="66"/>
    </row>
    <row r="2380" spans="1:13">
      <c r="A2380" s="38"/>
      <c r="B2380" s="13" t="str">
        <f>IF($A2380="","",VLOOKUP($A2380,'Reference list'!$A$2:$F$5171,4,FALSE))</f>
        <v/>
      </c>
      <c r="C2380" s="13" t="str">
        <f>IF($A2380="","",VLOOKUP($A2380,'Reference list'!$A$2:$F$5171,5,FALSE))</f>
        <v/>
      </c>
      <c r="D2380" s="77" t="str">
        <f>IF($A2380="","",IF(ISERROR(MATCH($G2380,'Essex species'!$A$2:$A$2000,0))=FALSE,VLOOKUP($A2380,'Reference list'!$A$2:$F$5137,6,FALSE),"No database records"))</f>
        <v/>
      </c>
      <c r="E2380" s="31" t="str">
        <f>IF($A2380="","",IF(ISERROR(MATCH($G2380,'Essex species'!$A$2:$A$2000,0))=FALSE,HYPERLINK("http://www.essexfieldclub.org.uk/portal/p/Species+Account/s/"&amp;SUBSTITUTE(VLOOKUP($A2380,'Reference list'!$A$2:$F$5171,2,FALSE)," ","+"),VLOOKUP($G2380,'Essex species'!$A$2:$G$2000,5,FALSE)),""))</f>
        <v/>
      </c>
      <c r="F2380" s="13" t="str">
        <f>IF($A2380="","",VLOOKUP($A2380,'Reference list'!$A$2:$F$5171,3,FALSE))</f>
        <v/>
      </c>
      <c r="G2380" s="10" t="str">
        <f>IF($A2380="","",VLOOKUP($A2380,'Reference list'!$A$2:$F$5171,2,FALSE))</f>
        <v/>
      </c>
      <c r="M2380" s="66"/>
    </row>
    <row r="2381" spans="1:13">
      <c r="A2381" s="38"/>
      <c r="B2381" s="13" t="str">
        <f>IF($A2381="","",VLOOKUP($A2381,'Reference list'!$A$2:$F$5171,4,FALSE))</f>
        <v/>
      </c>
      <c r="C2381" s="13" t="str">
        <f>IF($A2381="","",VLOOKUP($A2381,'Reference list'!$A$2:$F$5171,5,FALSE))</f>
        <v/>
      </c>
      <c r="D2381" s="77" t="str">
        <f>IF($A2381="","",IF(ISERROR(MATCH($G2381,'Essex species'!$A$2:$A$2000,0))=FALSE,VLOOKUP($A2381,'Reference list'!$A$2:$F$5137,6,FALSE),"No database records"))</f>
        <v/>
      </c>
      <c r="E2381" s="31" t="str">
        <f>IF($A2381="","",IF(ISERROR(MATCH($G2381,'Essex species'!$A$2:$A$2000,0))=FALSE,HYPERLINK("http://www.essexfieldclub.org.uk/portal/p/Species+Account/s/"&amp;SUBSTITUTE(VLOOKUP($A2381,'Reference list'!$A$2:$F$5171,2,FALSE)," ","+"),VLOOKUP($G2381,'Essex species'!$A$2:$G$2000,5,FALSE)),""))</f>
        <v/>
      </c>
      <c r="F2381" s="13" t="str">
        <f>IF($A2381="","",VLOOKUP($A2381,'Reference list'!$A$2:$F$5171,3,FALSE))</f>
        <v/>
      </c>
      <c r="G2381" s="10" t="str">
        <f>IF($A2381="","",VLOOKUP($A2381,'Reference list'!$A$2:$F$5171,2,FALSE))</f>
        <v/>
      </c>
      <c r="M2381" s="66"/>
    </row>
    <row r="2382" spans="1:13">
      <c r="A2382" s="38"/>
      <c r="B2382" s="13" t="str">
        <f>IF($A2382="","",VLOOKUP($A2382,'Reference list'!$A$2:$F$5171,4,FALSE))</f>
        <v/>
      </c>
      <c r="C2382" s="13" t="str">
        <f>IF($A2382="","",VLOOKUP($A2382,'Reference list'!$A$2:$F$5171,5,FALSE))</f>
        <v/>
      </c>
      <c r="D2382" s="77" t="str">
        <f>IF($A2382="","",IF(ISERROR(MATCH($G2382,'Essex species'!$A$2:$A$2000,0))=FALSE,VLOOKUP($A2382,'Reference list'!$A$2:$F$5137,6,FALSE),"No database records"))</f>
        <v/>
      </c>
      <c r="E2382" s="31" t="str">
        <f>IF($A2382="","",IF(ISERROR(MATCH($G2382,'Essex species'!$A$2:$A$2000,0))=FALSE,HYPERLINK("http://www.essexfieldclub.org.uk/portal/p/Species+Account/s/"&amp;SUBSTITUTE(VLOOKUP($A2382,'Reference list'!$A$2:$F$5171,2,FALSE)," ","+"),VLOOKUP($G2382,'Essex species'!$A$2:$G$2000,5,FALSE)),""))</f>
        <v/>
      </c>
      <c r="F2382" s="13" t="str">
        <f>IF($A2382="","",VLOOKUP($A2382,'Reference list'!$A$2:$F$5171,3,FALSE))</f>
        <v/>
      </c>
      <c r="G2382" s="10" t="str">
        <f>IF($A2382="","",VLOOKUP($A2382,'Reference list'!$A$2:$F$5171,2,FALSE))</f>
        <v/>
      </c>
      <c r="M2382" s="66"/>
    </row>
    <row r="2383" spans="1:13">
      <c r="A2383" s="38"/>
      <c r="B2383" s="13" t="str">
        <f>IF($A2383="","",VLOOKUP($A2383,'Reference list'!$A$2:$F$5171,4,FALSE))</f>
        <v/>
      </c>
      <c r="C2383" s="13" t="str">
        <f>IF($A2383="","",VLOOKUP($A2383,'Reference list'!$A$2:$F$5171,5,FALSE))</f>
        <v/>
      </c>
      <c r="D2383" s="77" t="str">
        <f>IF($A2383="","",IF(ISERROR(MATCH($G2383,'Essex species'!$A$2:$A$2000,0))=FALSE,VLOOKUP($A2383,'Reference list'!$A$2:$F$5137,6,FALSE),"No database records"))</f>
        <v/>
      </c>
      <c r="E2383" s="31" t="str">
        <f>IF($A2383="","",IF(ISERROR(MATCH($G2383,'Essex species'!$A$2:$A$2000,0))=FALSE,HYPERLINK("http://www.essexfieldclub.org.uk/portal/p/Species+Account/s/"&amp;SUBSTITUTE(VLOOKUP($A2383,'Reference list'!$A$2:$F$5171,2,FALSE)," ","+"),VLOOKUP($G2383,'Essex species'!$A$2:$G$2000,5,FALSE)),""))</f>
        <v/>
      </c>
      <c r="F2383" s="13" t="str">
        <f>IF($A2383="","",VLOOKUP($A2383,'Reference list'!$A$2:$F$5171,3,FALSE))</f>
        <v/>
      </c>
      <c r="G2383" s="10" t="str">
        <f>IF($A2383="","",VLOOKUP($A2383,'Reference list'!$A$2:$F$5171,2,FALSE))</f>
        <v/>
      </c>
      <c r="M2383" s="66"/>
    </row>
    <row r="2384" spans="1:13">
      <c r="A2384" s="38"/>
      <c r="B2384" s="13" t="str">
        <f>IF($A2384="","",VLOOKUP($A2384,'Reference list'!$A$2:$F$5171,4,FALSE))</f>
        <v/>
      </c>
      <c r="C2384" s="13" t="str">
        <f>IF($A2384="","",VLOOKUP($A2384,'Reference list'!$A$2:$F$5171,5,FALSE))</f>
        <v/>
      </c>
      <c r="D2384" s="77" t="str">
        <f>IF($A2384="","",IF(ISERROR(MATCH($G2384,'Essex species'!$A$2:$A$2000,0))=FALSE,VLOOKUP($A2384,'Reference list'!$A$2:$F$5137,6,FALSE),"No database records"))</f>
        <v/>
      </c>
      <c r="E2384" s="31" t="str">
        <f>IF($A2384="","",IF(ISERROR(MATCH($G2384,'Essex species'!$A$2:$A$2000,0))=FALSE,HYPERLINK("http://www.essexfieldclub.org.uk/portal/p/Species+Account/s/"&amp;SUBSTITUTE(VLOOKUP($A2384,'Reference list'!$A$2:$F$5171,2,FALSE)," ","+"),VLOOKUP($G2384,'Essex species'!$A$2:$G$2000,5,FALSE)),""))</f>
        <v/>
      </c>
      <c r="F2384" s="13" t="str">
        <f>IF($A2384="","",VLOOKUP($A2384,'Reference list'!$A$2:$F$5171,3,FALSE))</f>
        <v/>
      </c>
      <c r="G2384" s="10" t="str">
        <f>IF($A2384="","",VLOOKUP($A2384,'Reference list'!$A$2:$F$5171,2,FALSE))</f>
        <v/>
      </c>
      <c r="M2384" s="66"/>
    </row>
    <row r="2385" spans="1:13">
      <c r="A2385" s="38"/>
      <c r="B2385" s="13" t="str">
        <f>IF($A2385="","",VLOOKUP($A2385,'Reference list'!$A$2:$F$5171,4,FALSE))</f>
        <v/>
      </c>
      <c r="C2385" s="13" t="str">
        <f>IF($A2385="","",VLOOKUP($A2385,'Reference list'!$A$2:$F$5171,5,FALSE))</f>
        <v/>
      </c>
      <c r="D2385" s="77" t="str">
        <f>IF($A2385="","",IF(ISERROR(MATCH($G2385,'Essex species'!$A$2:$A$2000,0))=FALSE,VLOOKUP($A2385,'Reference list'!$A$2:$F$5137,6,FALSE),"No database records"))</f>
        <v/>
      </c>
      <c r="E2385" s="31" t="str">
        <f>IF($A2385="","",IF(ISERROR(MATCH($G2385,'Essex species'!$A$2:$A$2000,0))=FALSE,HYPERLINK("http://www.essexfieldclub.org.uk/portal/p/Species+Account/s/"&amp;SUBSTITUTE(VLOOKUP($A2385,'Reference list'!$A$2:$F$5171,2,FALSE)," ","+"),VLOOKUP($G2385,'Essex species'!$A$2:$G$2000,5,FALSE)),""))</f>
        <v/>
      </c>
      <c r="F2385" s="13" t="str">
        <f>IF($A2385="","",VLOOKUP($A2385,'Reference list'!$A$2:$F$5171,3,FALSE))</f>
        <v/>
      </c>
      <c r="G2385" s="10" t="str">
        <f>IF($A2385="","",VLOOKUP($A2385,'Reference list'!$A$2:$F$5171,2,FALSE))</f>
        <v/>
      </c>
      <c r="M2385" s="66"/>
    </row>
    <row r="2386" spans="1:13">
      <c r="A2386" s="38"/>
      <c r="B2386" s="13" t="str">
        <f>IF($A2386="","",VLOOKUP($A2386,'Reference list'!$A$2:$F$5171,4,FALSE))</f>
        <v/>
      </c>
      <c r="C2386" s="13" t="str">
        <f>IF($A2386="","",VLOOKUP($A2386,'Reference list'!$A$2:$F$5171,5,FALSE))</f>
        <v/>
      </c>
      <c r="D2386" s="77" t="str">
        <f>IF($A2386="","",IF(ISERROR(MATCH($G2386,'Essex species'!$A$2:$A$2000,0))=FALSE,VLOOKUP($A2386,'Reference list'!$A$2:$F$5137,6,FALSE),"No database records"))</f>
        <v/>
      </c>
      <c r="E2386" s="31" t="str">
        <f>IF($A2386="","",IF(ISERROR(MATCH($G2386,'Essex species'!$A$2:$A$2000,0))=FALSE,HYPERLINK("http://www.essexfieldclub.org.uk/portal/p/Species+Account/s/"&amp;SUBSTITUTE(VLOOKUP($A2386,'Reference list'!$A$2:$F$5171,2,FALSE)," ","+"),VLOOKUP($G2386,'Essex species'!$A$2:$G$2000,5,FALSE)),""))</f>
        <v/>
      </c>
      <c r="F2386" s="13" t="str">
        <f>IF($A2386="","",VLOOKUP($A2386,'Reference list'!$A$2:$F$5171,3,FALSE))</f>
        <v/>
      </c>
      <c r="G2386" s="10" t="str">
        <f>IF($A2386="","",VLOOKUP($A2386,'Reference list'!$A$2:$F$5171,2,FALSE))</f>
        <v/>
      </c>
      <c r="M2386" s="66"/>
    </row>
    <row r="2387" spans="1:13">
      <c r="A2387" s="38"/>
      <c r="B2387" s="13" t="str">
        <f>IF($A2387="","",VLOOKUP($A2387,'Reference list'!$A$2:$F$5171,4,FALSE))</f>
        <v/>
      </c>
      <c r="C2387" s="13" t="str">
        <f>IF($A2387="","",VLOOKUP($A2387,'Reference list'!$A$2:$F$5171,5,FALSE))</f>
        <v/>
      </c>
      <c r="D2387" s="77" t="str">
        <f>IF($A2387="","",IF(ISERROR(MATCH($G2387,'Essex species'!$A$2:$A$2000,0))=FALSE,VLOOKUP($A2387,'Reference list'!$A$2:$F$5137,6,FALSE),"No database records"))</f>
        <v/>
      </c>
      <c r="E2387" s="31" t="str">
        <f>IF($A2387="","",IF(ISERROR(MATCH($G2387,'Essex species'!$A$2:$A$2000,0))=FALSE,HYPERLINK("http://www.essexfieldclub.org.uk/portal/p/Species+Account/s/"&amp;SUBSTITUTE(VLOOKUP($A2387,'Reference list'!$A$2:$F$5171,2,FALSE)," ","+"),VLOOKUP($G2387,'Essex species'!$A$2:$G$2000,5,FALSE)),""))</f>
        <v/>
      </c>
      <c r="F2387" s="13" t="str">
        <f>IF($A2387="","",VLOOKUP($A2387,'Reference list'!$A$2:$F$5171,3,FALSE))</f>
        <v/>
      </c>
      <c r="G2387" s="10" t="str">
        <f>IF($A2387="","",VLOOKUP($A2387,'Reference list'!$A$2:$F$5171,2,FALSE))</f>
        <v/>
      </c>
      <c r="M2387" s="66"/>
    </row>
    <row r="2388" spans="1:13">
      <c r="A2388" s="38"/>
      <c r="B2388" s="13" t="str">
        <f>IF($A2388="","",VLOOKUP($A2388,'Reference list'!$A$2:$F$5171,4,FALSE))</f>
        <v/>
      </c>
      <c r="C2388" s="13" t="str">
        <f>IF($A2388="","",VLOOKUP($A2388,'Reference list'!$A$2:$F$5171,5,FALSE))</f>
        <v/>
      </c>
      <c r="D2388" s="77" t="str">
        <f>IF($A2388="","",IF(ISERROR(MATCH($G2388,'Essex species'!$A$2:$A$2000,0))=FALSE,VLOOKUP($A2388,'Reference list'!$A$2:$F$5137,6,FALSE),"No database records"))</f>
        <v/>
      </c>
      <c r="E2388" s="31" t="str">
        <f>IF($A2388="","",IF(ISERROR(MATCH($G2388,'Essex species'!$A$2:$A$2000,0))=FALSE,HYPERLINK("http://www.essexfieldclub.org.uk/portal/p/Species+Account/s/"&amp;SUBSTITUTE(VLOOKUP($A2388,'Reference list'!$A$2:$F$5171,2,FALSE)," ","+"),VLOOKUP($G2388,'Essex species'!$A$2:$G$2000,5,FALSE)),""))</f>
        <v/>
      </c>
      <c r="F2388" s="13" t="str">
        <f>IF($A2388="","",VLOOKUP($A2388,'Reference list'!$A$2:$F$5171,3,FALSE))</f>
        <v/>
      </c>
      <c r="G2388" s="10" t="str">
        <f>IF($A2388="","",VLOOKUP($A2388,'Reference list'!$A$2:$F$5171,2,FALSE))</f>
        <v/>
      </c>
      <c r="M2388" s="66"/>
    </row>
    <row r="2389" spans="1:13">
      <c r="A2389" s="38"/>
      <c r="B2389" s="13" t="str">
        <f>IF($A2389="","",VLOOKUP($A2389,'Reference list'!$A$2:$F$5171,4,FALSE))</f>
        <v/>
      </c>
      <c r="C2389" s="13" t="str">
        <f>IF($A2389="","",VLOOKUP($A2389,'Reference list'!$A$2:$F$5171,5,FALSE))</f>
        <v/>
      </c>
      <c r="D2389" s="77" t="str">
        <f>IF($A2389="","",IF(ISERROR(MATCH($G2389,'Essex species'!$A$2:$A$2000,0))=FALSE,VLOOKUP($A2389,'Reference list'!$A$2:$F$5137,6,FALSE),"No database records"))</f>
        <v/>
      </c>
      <c r="E2389" s="31" t="str">
        <f>IF($A2389="","",IF(ISERROR(MATCH($G2389,'Essex species'!$A$2:$A$2000,0))=FALSE,HYPERLINK("http://www.essexfieldclub.org.uk/portal/p/Species+Account/s/"&amp;SUBSTITUTE(VLOOKUP($A2389,'Reference list'!$A$2:$F$5171,2,FALSE)," ","+"),VLOOKUP($G2389,'Essex species'!$A$2:$G$2000,5,FALSE)),""))</f>
        <v/>
      </c>
      <c r="F2389" s="13" t="str">
        <f>IF($A2389="","",VLOOKUP($A2389,'Reference list'!$A$2:$F$5171,3,FALSE))</f>
        <v/>
      </c>
      <c r="G2389" s="10" t="str">
        <f>IF($A2389="","",VLOOKUP($A2389,'Reference list'!$A$2:$F$5171,2,FALSE))</f>
        <v/>
      </c>
      <c r="M2389" s="66"/>
    </row>
    <row r="2390" spans="1:13">
      <c r="A2390" s="38"/>
      <c r="B2390" s="13" t="str">
        <f>IF($A2390="","",VLOOKUP($A2390,'Reference list'!$A$2:$F$5171,4,FALSE))</f>
        <v/>
      </c>
      <c r="C2390" s="13" t="str">
        <f>IF($A2390="","",VLOOKUP($A2390,'Reference list'!$A$2:$F$5171,5,FALSE))</f>
        <v/>
      </c>
      <c r="D2390" s="77" t="str">
        <f>IF($A2390="","",IF(ISERROR(MATCH($G2390,'Essex species'!$A$2:$A$2000,0))=FALSE,VLOOKUP($A2390,'Reference list'!$A$2:$F$5137,6,FALSE),"No database records"))</f>
        <v/>
      </c>
      <c r="E2390" s="31" t="str">
        <f>IF($A2390="","",IF(ISERROR(MATCH($G2390,'Essex species'!$A$2:$A$2000,0))=FALSE,HYPERLINK("http://www.essexfieldclub.org.uk/portal/p/Species+Account/s/"&amp;SUBSTITUTE(VLOOKUP($A2390,'Reference list'!$A$2:$F$5171,2,FALSE)," ","+"),VLOOKUP($G2390,'Essex species'!$A$2:$G$2000,5,FALSE)),""))</f>
        <v/>
      </c>
      <c r="F2390" s="13" t="str">
        <f>IF($A2390="","",VLOOKUP($A2390,'Reference list'!$A$2:$F$5171,3,FALSE))</f>
        <v/>
      </c>
      <c r="G2390" s="10" t="str">
        <f>IF($A2390="","",VLOOKUP($A2390,'Reference list'!$A$2:$F$5171,2,FALSE))</f>
        <v/>
      </c>
      <c r="M2390" s="66"/>
    </row>
    <row r="2391" spans="1:13">
      <c r="A2391" s="38"/>
      <c r="B2391" s="13" t="str">
        <f>IF($A2391="","",VLOOKUP($A2391,'Reference list'!$A$2:$F$5171,4,FALSE))</f>
        <v/>
      </c>
      <c r="C2391" s="13" t="str">
        <f>IF($A2391="","",VLOOKUP($A2391,'Reference list'!$A$2:$F$5171,5,FALSE))</f>
        <v/>
      </c>
      <c r="D2391" s="77" t="str">
        <f>IF($A2391="","",IF(ISERROR(MATCH($G2391,'Essex species'!$A$2:$A$2000,0))=FALSE,VLOOKUP($A2391,'Reference list'!$A$2:$F$5137,6,FALSE),"No database records"))</f>
        <v/>
      </c>
      <c r="E2391" s="31" t="str">
        <f>IF($A2391="","",IF(ISERROR(MATCH($G2391,'Essex species'!$A$2:$A$2000,0))=FALSE,HYPERLINK("http://www.essexfieldclub.org.uk/portal/p/Species+Account/s/"&amp;SUBSTITUTE(VLOOKUP($A2391,'Reference list'!$A$2:$F$5171,2,FALSE)," ","+"),VLOOKUP($G2391,'Essex species'!$A$2:$G$2000,5,FALSE)),""))</f>
        <v/>
      </c>
      <c r="F2391" s="13" t="str">
        <f>IF($A2391="","",VLOOKUP($A2391,'Reference list'!$A$2:$F$5171,3,FALSE))</f>
        <v/>
      </c>
      <c r="G2391" s="10" t="str">
        <f>IF($A2391="","",VLOOKUP($A2391,'Reference list'!$A$2:$F$5171,2,FALSE))</f>
        <v/>
      </c>
      <c r="M2391" s="66"/>
    </row>
    <row r="2392" spans="1:13">
      <c r="A2392" s="38"/>
      <c r="B2392" s="13" t="str">
        <f>IF($A2392="","",VLOOKUP($A2392,'Reference list'!$A$2:$F$5171,4,FALSE))</f>
        <v/>
      </c>
      <c r="C2392" s="13" t="str">
        <f>IF($A2392="","",VLOOKUP($A2392,'Reference list'!$A$2:$F$5171,5,FALSE))</f>
        <v/>
      </c>
      <c r="D2392" s="77" t="str">
        <f>IF($A2392="","",IF(ISERROR(MATCH($G2392,'Essex species'!$A$2:$A$2000,0))=FALSE,VLOOKUP($A2392,'Reference list'!$A$2:$F$5137,6,FALSE),"No database records"))</f>
        <v/>
      </c>
      <c r="E2392" s="31" t="str">
        <f>IF($A2392="","",IF(ISERROR(MATCH($G2392,'Essex species'!$A$2:$A$2000,0))=FALSE,HYPERLINK("http://www.essexfieldclub.org.uk/portal/p/Species+Account/s/"&amp;SUBSTITUTE(VLOOKUP($A2392,'Reference list'!$A$2:$F$5171,2,FALSE)," ","+"),VLOOKUP($G2392,'Essex species'!$A$2:$G$2000,5,FALSE)),""))</f>
        <v/>
      </c>
      <c r="F2392" s="13" t="str">
        <f>IF($A2392="","",VLOOKUP($A2392,'Reference list'!$A$2:$F$5171,3,FALSE))</f>
        <v/>
      </c>
      <c r="G2392" s="10" t="str">
        <f>IF($A2392="","",VLOOKUP($A2392,'Reference list'!$A$2:$F$5171,2,FALSE))</f>
        <v/>
      </c>
      <c r="M2392" s="66"/>
    </row>
    <row r="2393" spans="1:13">
      <c r="A2393" s="38"/>
      <c r="B2393" s="13" t="str">
        <f>IF($A2393="","",VLOOKUP($A2393,'Reference list'!$A$2:$F$5171,4,FALSE))</f>
        <v/>
      </c>
      <c r="C2393" s="13" t="str">
        <f>IF($A2393="","",VLOOKUP($A2393,'Reference list'!$A$2:$F$5171,5,FALSE))</f>
        <v/>
      </c>
      <c r="D2393" s="77" t="str">
        <f>IF($A2393="","",IF(ISERROR(MATCH($G2393,'Essex species'!$A$2:$A$2000,0))=FALSE,VLOOKUP($A2393,'Reference list'!$A$2:$F$5137,6,FALSE),"No database records"))</f>
        <v/>
      </c>
      <c r="E2393" s="31" t="str">
        <f>IF($A2393="","",IF(ISERROR(MATCH($G2393,'Essex species'!$A$2:$A$2000,0))=FALSE,HYPERLINK("http://www.essexfieldclub.org.uk/portal/p/Species+Account/s/"&amp;SUBSTITUTE(VLOOKUP($A2393,'Reference list'!$A$2:$F$5171,2,FALSE)," ","+"),VLOOKUP($G2393,'Essex species'!$A$2:$G$2000,5,FALSE)),""))</f>
        <v/>
      </c>
      <c r="F2393" s="13" t="str">
        <f>IF($A2393="","",VLOOKUP($A2393,'Reference list'!$A$2:$F$5171,3,FALSE))</f>
        <v/>
      </c>
      <c r="G2393" s="10" t="str">
        <f>IF($A2393="","",VLOOKUP($A2393,'Reference list'!$A$2:$F$5171,2,FALSE))</f>
        <v/>
      </c>
      <c r="M2393" s="66"/>
    </row>
    <row r="2394" spans="1:13">
      <c r="A2394" s="38"/>
      <c r="B2394" s="13" t="str">
        <f>IF($A2394="","",VLOOKUP($A2394,'Reference list'!$A$2:$F$5171,4,FALSE))</f>
        <v/>
      </c>
      <c r="C2394" s="13" t="str">
        <f>IF($A2394="","",VLOOKUP($A2394,'Reference list'!$A$2:$F$5171,5,FALSE))</f>
        <v/>
      </c>
      <c r="D2394" s="77" t="str">
        <f>IF($A2394="","",IF(ISERROR(MATCH($G2394,'Essex species'!$A$2:$A$2000,0))=FALSE,VLOOKUP($A2394,'Reference list'!$A$2:$F$5137,6,FALSE),"No database records"))</f>
        <v/>
      </c>
      <c r="E2394" s="31" t="str">
        <f>IF($A2394="","",IF(ISERROR(MATCH($G2394,'Essex species'!$A$2:$A$2000,0))=FALSE,HYPERLINK("http://www.essexfieldclub.org.uk/portal/p/Species+Account/s/"&amp;SUBSTITUTE(VLOOKUP($A2394,'Reference list'!$A$2:$F$5171,2,FALSE)," ","+"),VLOOKUP($G2394,'Essex species'!$A$2:$G$2000,5,FALSE)),""))</f>
        <v/>
      </c>
      <c r="F2394" s="13" t="str">
        <f>IF($A2394="","",VLOOKUP($A2394,'Reference list'!$A$2:$F$5171,3,FALSE))</f>
        <v/>
      </c>
      <c r="G2394" s="10" t="str">
        <f>IF($A2394="","",VLOOKUP($A2394,'Reference list'!$A$2:$F$5171,2,FALSE))</f>
        <v/>
      </c>
      <c r="M2394" s="66"/>
    </row>
    <row r="2395" spans="1:13">
      <c r="A2395" s="38"/>
      <c r="B2395" s="13" t="str">
        <f>IF($A2395="","",VLOOKUP($A2395,'Reference list'!$A$2:$F$5171,4,FALSE))</f>
        <v/>
      </c>
      <c r="C2395" s="13" t="str">
        <f>IF($A2395="","",VLOOKUP($A2395,'Reference list'!$A$2:$F$5171,5,FALSE))</f>
        <v/>
      </c>
      <c r="D2395" s="77" t="str">
        <f>IF($A2395="","",IF(ISERROR(MATCH($G2395,'Essex species'!$A$2:$A$2000,0))=FALSE,VLOOKUP($A2395,'Reference list'!$A$2:$F$5137,6,FALSE),"No database records"))</f>
        <v/>
      </c>
      <c r="E2395" s="31" t="str">
        <f>IF($A2395="","",IF(ISERROR(MATCH($G2395,'Essex species'!$A$2:$A$2000,0))=FALSE,HYPERLINK("http://www.essexfieldclub.org.uk/portal/p/Species+Account/s/"&amp;SUBSTITUTE(VLOOKUP($A2395,'Reference list'!$A$2:$F$5171,2,FALSE)," ","+"),VLOOKUP($G2395,'Essex species'!$A$2:$G$2000,5,FALSE)),""))</f>
        <v/>
      </c>
      <c r="F2395" s="13" t="str">
        <f>IF($A2395="","",VLOOKUP($A2395,'Reference list'!$A$2:$F$5171,3,FALSE))</f>
        <v/>
      </c>
      <c r="G2395" s="10" t="str">
        <f>IF($A2395="","",VLOOKUP($A2395,'Reference list'!$A$2:$F$5171,2,FALSE))</f>
        <v/>
      </c>
      <c r="M2395" s="66"/>
    </row>
    <row r="2396" spans="1:13">
      <c r="A2396" s="38"/>
      <c r="B2396" s="13" t="str">
        <f>IF($A2396="","",VLOOKUP($A2396,'Reference list'!$A$2:$F$5171,4,FALSE))</f>
        <v/>
      </c>
      <c r="C2396" s="13" t="str">
        <f>IF($A2396="","",VLOOKUP($A2396,'Reference list'!$A$2:$F$5171,5,FALSE))</f>
        <v/>
      </c>
      <c r="D2396" s="77" t="str">
        <f>IF($A2396="","",IF(ISERROR(MATCH($G2396,'Essex species'!$A$2:$A$2000,0))=FALSE,VLOOKUP($A2396,'Reference list'!$A$2:$F$5137,6,FALSE),"No database records"))</f>
        <v/>
      </c>
      <c r="E2396" s="31" t="str">
        <f>IF($A2396="","",IF(ISERROR(MATCH($G2396,'Essex species'!$A$2:$A$2000,0))=FALSE,HYPERLINK("http://www.essexfieldclub.org.uk/portal/p/Species+Account/s/"&amp;SUBSTITUTE(VLOOKUP($A2396,'Reference list'!$A$2:$F$5171,2,FALSE)," ","+"),VLOOKUP($G2396,'Essex species'!$A$2:$G$2000,5,FALSE)),""))</f>
        <v/>
      </c>
      <c r="F2396" s="13" t="str">
        <f>IF($A2396="","",VLOOKUP($A2396,'Reference list'!$A$2:$F$5171,3,FALSE))</f>
        <v/>
      </c>
      <c r="G2396" s="10" t="str">
        <f>IF($A2396="","",VLOOKUP($A2396,'Reference list'!$A$2:$F$5171,2,FALSE))</f>
        <v/>
      </c>
      <c r="M2396" s="66"/>
    </row>
    <row r="2397" spans="1:13">
      <c r="A2397" s="38"/>
      <c r="B2397" s="13" t="str">
        <f>IF($A2397="","",VLOOKUP($A2397,'Reference list'!$A$2:$F$5171,4,FALSE))</f>
        <v/>
      </c>
      <c r="C2397" s="13" t="str">
        <f>IF($A2397="","",VLOOKUP($A2397,'Reference list'!$A$2:$F$5171,5,FALSE))</f>
        <v/>
      </c>
      <c r="D2397" s="77" t="str">
        <f>IF($A2397="","",IF(ISERROR(MATCH($G2397,'Essex species'!$A$2:$A$2000,0))=FALSE,VLOOKUP($A2397,'Reference list'!$A$2:$F$5137,6,FALSE),"No database records"))</f>
        <v/>
      </c>
      <c r="E2397" s="31" t="str">
        <f>IF($A2397="","",IF(ISERROR(MATCH($G2397,'Essex species'!$A$2:$A$2000,0))=FALSE,HYPERLINK("http://www.essexfieldclub.org.uk/portal/p/Species+Account/s/"&amp;SUBSTITUTE(VLOOKUP($A2397,'Reference list'!$A$2:$F$5171,2,FALSE)," ","+"),VLOOKUP($G2397,'Essex species'!$A$2:$G$2000,5,FALSE)),""))</f>
        <v/>
      </c>
      <c r="F2397" s="13" t="str">
        <f>IF($A2397="","",VLOOKUP($A2397,'Reference list'!$A$2:$F$5171,3,FALSE))</f>
        <v/>
      </c>
      <c r="G2397" s="10" t="str">
        <f>IF($A2397="","",VLOOKUP($A2397,'Reference list'!$A$2:$F$5171,2,FALSE))</f>
        <v/>
      </c>
      <c r="M2397" s="66"/>
    </row>
    <row r="2398" spans="1:13">
      <c r="A2398" s="38"/>
      <c r="B2398" s="13" t="str">
        <f>IF($A2398="","",VLOOKUP($A2398,'Reference list'!$A$2:$F$5171,4,FALSE))</f>
        <v/>
      </c>
      <c r="C2398" s="13" t="str">
        <f>IF($A2398="","",VLOOKUP($A2398,'Reference list'!$A$2:$F$5171,5,FALSE))</f>
        <v/>
      </c>
      <c r="D2398" s="77" t="str">
        <f>IF($A2398="","",IF(ISERROR(MATCH($G2398,'Essex species'!$A$2:$A$2000,0))=FALSE,VLOOKUP($A2398,'Reference list'!$A$2:$F$5137,6,FALSE),"No database records"))</f>
        <v/>
      </c>
      <c r="E2398" s="31" t="str">
        <f>IF($A2398="","",IF(ISERROR(MATCH($G2398,'Essex species'!$A$2:$A$2000,0))=FALSE,HYPERLINK("http://www.essexfieldclub.org.uk/portal/p/Species+Account/s/"&amp;SUBSTITUTE(VLOOKUP($A2398,'Reference list'!$A$2:$F$5171,2,FALSE)," ","+"),VLOOKUP($G2398,'Essex species'!$A$2:$G$2000,5,FALSE)),""))</f>
        <v/>
      </c>
      <c r="F2398" s="13" t="str">
        <f>IF($A2398="","",VLOOKUP($A2398,'Reference list'!$A$2:$F$5171,3,FALSE))</f>
        <v/>
      </c>
      <c r="G2398" s="10" t="str">
        <f>IF($A2398="","",VLOOKUP($A2398,'Reference list'!$A$2:$F$5171,2,FALSE))</f>
        <v/>
      </c>
      <c r="M2398" s="66"/>
    </row>
    <row r="2399" spans="1:13">
      <c r="A2399" s="38"/>
      <c r="B2399" s="13" t="str">
        <f>IF($A2399="","",VLOOKUP($A2399,'Reference list'!$A$2:$F$5171,4,FALSE))</f>
        <v/>
      </c>
      <c r="C2399" s="13" t="str">
        <f>IF($A2399="","",VLOOKUP($A2399,'Reference list'!$A$2:$F$5171,5,FALSE))</f>
        <v/>
      </c>
      <c r="D2399" s="77" t="str">
        <f>IF($A2399="","",IF(ISERROR(MATCH($G2399,'Essex species'!$A$2:$A$2000,0))=FALSE,VLOOKUP($A2399,'Reference list'!$A$2:$F$5137,6,FALSE),"No database records"))</f>
        <v/>
      </c>
      <c r="E2399" s="31" t="str">
        <f>IF($A2399="","",IF(ISERROR(MATCH($G2399,'Essex species'!$A$2:$A$2000,0))=FALSE,HYPERLINK("http://www.essexfieldclub.org.uk/portal/p/Species+Account/s/"&amp;SUBSTITUTE(VLOOKUP($A2399,'Reference list'!$A$2:$F$5171,2,FALSE)," ","+"),VLOOKUP($G2399,'Essex species'!$A$2:$G$2000,5,FALSE)),""))</f>
        <v/>
      </c>
      <c r="F2399" s="13" t="str">
        <f>IF($A2399="","",VLOOKUP($A2399,'Reference list'!$A$2:$F$5171,3,FALSE))</f>
        <v/>
      </c>
      <c r="G2399" s="10" t="str">
        <f>IF($A2399="","",VLOOKUP($A2399,'Reference list'!$A$2:$F$5171,2,FALSE))</f>
        <v/>
      </c>
      <c r="M2399" s="66"/>
    </row>
    <row r="2400" spans="1:13">
      <c r="A2400" s="38"/>
      <c r="B2400" s="13" t="str">
        <f>IF($A2400="","",VLOOKUP($A2400,'Reference list'!$A$2:$F$5171,4,FALSE))</f>
        <v/>
      </c>
      <c r="C2400" s="13" t="str">
        <f>IF($A2400="","",VLOOKUP($A2400,'Reference list'!$A$2:$F$5171,5,FALSE))</f>
        <v/>
      </c>
      <c r="D2400" s="77" t="str">
        <f>IF($A2400="","",IF(ISERROR(MATCH($G2400,'Essex species'!$A$2:$A$2000,0))=FALSE,VLOOKUP($A2400,'Reference list'!$A$2:$F$5137,6,FALSE),"No database records"))</f>
        <v/>
      </c>
      <c r="E2400" s="31" t="str">
        <f>IF($A2400="","",IF(ISERROR(MATCH($G2400,'Essex species'!$A$2:$A$2000,0))=FALSE,HYPERLINK("http://www.essexfieldclub.org.uk/portal/p/Species+Account/s/"&amp;SUBSTITUTE(VLOOKUP($A2400,'Reference list'!$A$2:$F$5171,2,FALSE)," ","+"),VLOOKUP($G2400,'Essex species'!$A$2:$G$2000,5,FALSE)),""))</f>
        <v/>
      </c>
      <c r="F2400" s="13" t="str">
        <f>IF($A2400="","",VLOOKUP($A2400,'Reference list'!$A$2:$F$5171,3,FALSE))</f>
        <v/>
      </c>
      <c r="G2400" s="10" t="str">
        <f>IF($A2400="","",VLOOKUP($A2400,'Reference list'!$A$2:$F$5171,2,FALSE))</f>
        <v/>
      </c>
      <c r="M2400" s="66"/>
    </row>
    <row r="2401" spans="1:13">
      <c r="A2401" s="38"/>
      <c r="B2401" s="13" t="str">
        <f>IF($A2401="","",VLOOKUP($A2401,'Reference list'!$A$2:$F$5171,4,FALSE))</f>
        <v/>
      </c>
      <c r="C2401" s="13" t="str">
        <f>IF($A2401="","",VLOOKUP($A2401,'Reference list'!$A$2:$F$5171,5,FALSE))</f>
        <v/>
      </c>
      <c r="D2401" s="77" t="str">
        <f>IF($A2401="","",IF(ISERROR(MATCH($G2401,'Essex species'!$A$2:$A$2000,0))=FALSE,VLOOKUP($A2401,'Reference list'!$A$2:$F$5137,6,FALSE),"No database records"))</f>
        <v/>
      </c>
      <c r="E2401" s="31" t="str">
        <f>IF($A2401="","",IF(ISERROR(MATCH($G2401,'Essex species'!$A$2:$A$2000,0))=FALSE,HYPERLINK("http://www.essexfieldclub.org.uk/portal/p/Species+Account/s/"&amp;SUBSTITUTE(VLOOKUP($A2401,'Reference list'!$A$2:$F$5171,2,FALSE)," ","+"),VLOOKUP($G2401,'Essex species'!$A$2:$G$2000,5,FALSE)),""))</f>
        <v/>
      </c>
      <c r="F2401" s="13" t="str">
        <f>IF($A2401="","",VLOOKUP($A2401,'Reference list'!$A$2:$F$5171,3,FALSE))</f>
        <v/>
      </c>
      <c r="G2401" s="10" t="str">
        <f>IF($A2401="","",VLOOKUP($A2401,'Reference list'!$A$2:$F$5171,2,FALSE))</f>
        <v/>
      </c>
      <c r="M2401" s="66"/>
    </row>
    <row r="2402" spans="1:13">
      <c r="A2402" s="38"/>
      <c r="B2402" s="13" t="str">
        <f>IF($A2402="","",VLOOKUP($A2402,'Reference list'!$A$2:$F$5171,4,FALSE))</f>
        <v/>
      </c>
      <c r="C2402" s="13" t="str">
        <f>IF($A2402="","",VLOOKUP($A2402,'Reference list'!$A$2:$F$5171,5,FALSE))</f>
        <v/>
      </c>
      <c r="D2402" s="77" t="str">
        <f>IF($A2402="","",IF(ISERROR(MATCH($G2402,'Essex species'!$A$2:$A$2000,0))=FALSE,VLOOKUP($A2402,'Reference list'!$A$2:$F$5137,6,FALSE),"No database records"))</f>
        <v/>
      </c>
      <c r="E2402" s="31" t="str">
        <f>IF($A2402="","",IF(ISERROR(MATCH($G2402,'Essex species'!$A$2:$A$2000,0))=FALSE,HYPERLINK("http://www.essexfieldclub.org.uk/portal/p/Species+Account/s/"&amp;SUBSTITUTE(VLOOKUP($A2402,'Reference list'!$A$2:$F$5171,2,FALSE)," ","+"),VLOOKUP($G2402,'Essex species'!$A$2:$G$2000,5,FALSE)),""))</f>
        <v/>
      </c>
      <c r="F2402" s="13" t="str">
        <f>IF($A2402="","",VLOOKUP($A2402,'Reference list'!$A$2:$F$5171,3,FALSE))</f>
        <v/>
      </c>
      <c r="G2402" s="10" t="str">
        <f>IF($A2402="","",VLOOKUP($A2402,'Reference list'!$A$2:$F$5171,2,FALSE))</f>
        <v/>
      </c>
      <c r="M2402" s="66"/>
    </row>
    <row r="2403" spans="1:13">
      <c r="A2403" s="38"/>
      <c r="B2403" s="13" t="str">
        <f>IF($A2403="","",VLOOKUP($A2403,'Reference list'!$A$2:$F$5171,4,FALSE))</f>
        <v/>
      </c>
      <c r="C2403" s="13" t="str">
        <f>IF($A2403="","",VLOOKUP($A2403,'Reference list'!$A$2:$F$5171,5,FALSE))</f>
        <v/>
      </c>
      <c r="D2403" s="77" t="str">
        <f>IF($A2403="","",IF(ISERROR(MATCH($G2403,'Essex species'!$A$2:$A$2000,0))=FALSE,VLOOKUP($A2403,'Reference list'!$A$2:$F$5137,6,FALSE),"No database records"))</f>
        <v/>
      </c>
      <c r="E2403" s="31" t="str">
        <f>IF($A2403="","",IF(ISERROR(MATCH($G2403,'Essex species'!$A$2:$A$2000,0))=FALSE,HYPERLINK("http://www.essexfieldclub.org.uk/portal/p/Species+Account/s/"&amp;SUBSTITUTE(VLOOKUP($A2403,'Reference list'!$A$2:$F$5171,2,FALSE)," ","+"),VLOOKUP($G2403,'Essex species'!$A$2:$G$2000,5,FALSE)),""))</f>
        <v/>
      </c>
      <c r="F2403" s="13" t="str">
        <f>IF($A2403="","",VLOOKUP($A2403,'Reference list'!$A$2:$F$5171,3,FALSE))</f>
        <v/>
      </c>
      <c r="G2403" s="10" t="str">
        <f>IF($A2403="","",VLOOKUP($A2403,'Reference list'!$A$2:$F$5171,2,FALSE))</f>
        <v/>
      </c>
      <c r="M2403" s="66"/>
    </row>
    <row r="2404" spans="1:13">
      <c r="A2404" s="38"/>
      <c r="B2404" s="13" t="str">
        <f>IF($A2404="","",VLOOKUP($A2404,'Reference list'!$A$2:$F$5171,4,FALSE))</f>
        <v/>
      </c>
      <c r="C2404" s="13" t="str">
        <f>IF($A2404="","",VLOOKUP($A2404,'Reference list'!$A$2:$F$5171,5,FALSE))</f>
        <v/>
      </c>
      <c r="D2404" s="77" t="str">
        <f>IF($A2404="","",IF(ISERROR(MATCH($G2404,'Essex species'!$A$2:$A$2000,0))=FALSE,VLOOKUP($A2404,'Reference list'!$A$2:$F$5137,6,FALSE),"No database records"))</f>
        <v/>
      </c>
      <c r="E2404" s="31" t="str">
        <f>IF($A2404="","",IF(ISERROR(MATCH($G2404,'Essex species'!$A$2:$A$2000,0))=FALSE,HYPERLINK("http://www.essexfieldclub.org.uk/portal/p/Species+Account/s/"&amp;SUBSTITUTE(VLOOKUP($A2404,'Reference list'!$A$2:$F$5171,2,FALSE)," ","+"),VLOOKUP($G2404,'Essex species'!$A$2:$G$2000,5,FALSE)),""))</f>
        <v/>
      </c>
      <c r="F2404" s="13" t="str">
        <f>IF($A2404="","",VLOOKUP($A2404,'Reference list'!$A$2:$F$5171,3,FALSE))</f>
        <v/>
      </c>
      <c r="G2404" s="10" t="str">
        <f>IF($A2404="","",VLOOKUP($A2404,'Reference list'!$A$2:$F$5171,2,FALSE))</f>
        <v/>
      </c>
      <c r="M2404" s="66"/>
    </row>
    <row r="2405" spans="1:13">
      <c r="A2405" s="38"/>
      <c r="B2405" s="13" t="str">
        <f>IF($A2405="","",VLOOKUP($A2405,'Reference list'!$A$2:$F$5171,4,FALSE))</f>
        <v/>
      </c>
      <c r="C2405" s="13" t="str">
        <f>IF($A2405="","",VLOOKUP($A2405,'Reference list'!$A$2:$F$5171,5,FALSE))</f>
        <v/>
      </c>
      <c r="D2405" s="77" t="str">
        <f>IF($A2405="","",IF(ISERROR(MATCH($G2405,'Essex species'!$A$2:$A$2000,0))=FALSE,VLOOKUP($A2405,'Reference list'!$A$2:$F$5137,6,FALSE),"No database records"))</f>
        <v/>
      </c>
      <c r="E2405" s="31" t="str">
        <f>IF($A2405="","",IF(ISERROR(MATCH($G2405,'Essex species'!$A$2:$A$2000,0))=FALSE,HYPERLINK("http://www.essexfieldclub.org.uk/portal/p/Species+Account/s/"&amp;SUBSTITUTE(VLOOKUP($A2405,'Reference list'!$A$2:$F$5171,2,FALSE)," ","+"),VLOOKUP($G2405,'Essex species'!$A$2:$G$2000,5,FALSE)),""))</f>
        <v/>
      </c>
      <c r="F2405" s="13" t="str">
        <f>IF($A2405="","",VLOOKUP($A2405,'Reference list'!$A$2:$F$5171,3,FALSE))</f>
        <v/>
      </c>
      <c r="G2405" s="10" t="str">
        <f>IF($A2405="","",VLOOKUP($A2405,'Reference list'!$A$2:$F$5171,2,FALSE))</f>
        <v/>
      </c>
      <c r="M2405" s="66"/>
    </row>
    <row r="2406" spans="1:13">
      <c r="A2406" s="38"/>
      <c r="B2406" s="13" t="str">
        <f>IF($A2406="","",VLOOKUP($A2406,'Reference list'!$A$2:$F$5171,4,FALSE))</f>
        <v/>
      </c>
      <c r="C2406" s="13" t="str">
        <f>IF($A2406="","",VLOOKUP($A2406,'Reference list'!$A$2:$F$5171,5,FALSE))</f>
        <v/>
      </c>
      <c r="D2406" s="77" t="str">
        <f>IF($A2406="","",IF(ISERROR(MATCH($G2406,'Essex species'!$A$2:$A$2000,0))=FALSE,VLOOKUP($A2406,'Reference list'!$A$2:$F$5137,6,FALSE),"No database records"))</f>
        <v/>
      </c>
      <c r="E2406" s="31" t="str">
        <f>IF($A2406="","",IF(ISERROR(MATCH($G2406,'Essex species'!$A$2:$A$2000,0))=FALSE,HYPERLINK("http://www.essexfieldclub.org.uk/portal/p/Species+Account/s/"&amp;SUBSTITUTE(VLOOKUP($A2406,'Reference list'!$A$2:$F$5171,2,FALSE)," ","+"),VLOOKUP($G2406,'Essex species'!$A$2:$G$2000,5,FALSE)),""))</f>
        <v/>
      </c>
      <c r="F2406" s="13" t="str">
        <f>IF($A2406="","",VLOOKUP($A2406,'Reference list'!$A$2:$F$5171,3,FALSE))</f>
        <v/>
      </c>
      <c r="G2406" s="10" t="str">
        <f>IF($A2406="","",VLOOKUP($A2406,'Reference list'!$A$2:$F$5171,2,FALSE))</f>
        <v/>
      </c>
      <c r="M2406" s="66"/>
    </row>
    <row r="2407" spans="1:13">
      <c r="A2407" s="38"/>
      <c r="B2407" s="13" t="str">
        <f>IF($A2407="","",VLOOKUP($A2407,'Reference list'!$A$2:$F$5171,4,FALSE))</f>
        <v/>
      </c>
      <c r="C2407" s="13" t="str">
        <f>IF($A2407="","",VLOOKUP($A2407,'Reference list'!$A$2:$F$5171,5,FALSE))</f>
        <v/>
      </c>
      <c r="D2407" s="77" t="str">
        <f>IF($A2407="","",IF(ISERROR(MATCH($G2407,'Essex species'!$A$2:$A$2000,0))=FALSE,VLOOKUP($A2407,'Reference list'!$A$2:$F$5137,6,FALSE),"No database records"))</f>
        <v/>
      </c>
      <c r="E2407" s="31" t="str">
        <f>IF($A2407="","",IF(ISERROR(MATCH($G2407,'Essex species'!$A$2:$A$2000,0))=FALSE,HYPERLINK("http://www.essexfieldclub.org.uk/portal/p/Species+Account/s/"&amp;SUBSTITUTE(VLOOKUP($A2407,'Reference list'!$A$2:$F$5171,2,FALSE)," ","+"),VLOOKUP($G2407,'Essex species'!$A$2:$G$2000,5,FALSE)),""))</f>
        <v/>
      </c>
      <c r="F2407" s="13" t="str">
        <f>IF($A2407="","",VLOOKUP($A2407,'Reference list'!$A$2:$F$5171,3,FALSE))</f>
        <v/>
      </c>
      <c r="G2407" s="10" t="str">
        <f>IF($A2407="","",VLOOKUP($A2407,'Reference list'!$A$2:$F$5171,2,FALSE))</f>
        <v/>
      </c>
      <c r="M2407" s="66"/>
    </row>
    <row r="2408" spans="1:13">
      <c r="A2408" s="38"/>
      <c r="B2408" s="13" t="str">
        <f>IF($A2408="","",VLOOKUP($A2408,'Reference list'!$A$2:$F$5171,4,FALSE))</f>
        <v/>
      </c>
      <c r="C2408" s="13" t="str">
        <f>IF($A2408="","",VLOOKUP($A2408,'Reference list'!$A$2:$F$5171,5,FALSE))</f>
        <v/>
      </c>
      <c r="D2408" s="77" t="str">
        <f>IF($A2408="","",IF(ISERROR(MATCH($G2408,'Essex species'!$A$2:$A$2000,0))=FALSE,VLOOKUP($A2408,'Reference list'!$A$2:$F$5137,6,FALSE),"No database records"))</f>
        <v/>
      </c>
      <c r="E2408" s="31" t="str">
        <f>IF($A2408="","",IF(ISERROR(MATCH($G2408,'Essex species'!$A$2:$A$2000,0))=FALSE,HYPERLINK("http://www.essexfieldclub.org.uk/portal/p/Species+Account/s/"&amp;SUBSTITUTE(VLOOKUP($A2408,'Reference list'!$A$2:$F$5171,2,FALSE)," ","+"),VLOOKUP($G2408,'Essex species'!$A$2:$G$2000,5,FALSE)),""))</f>
        <v/>
      </c>
      <c r="F2408" s="13" t="str">
        <f>IF($A2408="","",VLOOKUP($A2408,'Reference list'!$A$2:$F$5171,3,FALSE))</f>
        <v/>
      </c>
      <c r="G2408" s="10" t="str">
        <f>IF($A2408="","",VLOOKUP($A2408,'Reference list'!$A$2:$F$5171,2,FALSE))</f>
        <v/>
      </c>
      <c r="M2408" s="66"/>
    </row>
    <row r="2409" spans="1:13">
      <c r="A2409" s="38"/>
      <c r="B2409" s="13" t="str">
        <f>IF($A2409="","",VLOOKUP($A2409,'Reference list'!$A$2:$F$5171,4,FALSE))</f>
        <v/>
      </c>
      <c r="C2409" s="13" t="str">
        <f>IF($A2409="","",VLOOKUP($A2409,'Reference list'!$A$2:$F$5171,5,FALSE))</f>
        <v/>
      </c>
      <c r="D2409" s="77" t="str">
        <f>IF($A2409="","",IF(ISERROR(MATCH($G2409,'Essex species'!$A$2:$A$2000,0))=FALSE,VLOOKUP($A2409,'Reference list'!$A$2:$F$5137,6,FALSE),"No database records"))</f>
        <v/>
      </c>
      <c r="E2409" s="31" t="str">
        <f>IF($A2409="","",IF(ISERROR(MATCH($G2409,'Essex species'!$A$2:$A$2000,0))=FALSE,HYPERLINK("http://www.essexfieldclub.org.uk/portal/p/Species+Account/s/"&amp;SUBSTITUTE(VLOOKUP($A2409,'Reference list'!$A$2:$F$5171,2,FALSE)," ","+"),VLOOKUP($G2409,'Essex species'!$A$2:$G$2000,5,FALSE)),""))</f>
        <v/>
      </c>
      <c r="F2409" s="13" t="str">
        <f>IF($A2409="","",VLOOKUP($A2409,'Reference list'!$A$2:$F$5171,3,FALSE))</f>
        <v/>
      </c>
      <c r="G2409" s="10" t="str">
        <f>IF($A2409="","",VLOOKUP($A2409,'Reference list'!$A$2:$F$5171,2,FALSE))</f>
        <v/>
      </c>
      <c r="M2409" s="66"/>
    </row>
    <row r="2410" spans="1:13">
      <c r="A2410" s="38"/>
      <c r="B2410" s="13" t="str">
        <f>IF($A2410="","",VLOOKUP($A2410,'Reference list'!$A$2:$F$5171,4,FALSE))</f>
        <v/>
      </c>
      <c r="C2410" s="13" t="str">
        <f>IF($A2410="","",VLOOKUP($A2410,'Reference list'!$A$2:$F$5171,5,FALSE))</f>
        <v/>
      </c>
      <c r="D2410" s="77" t="str">
        <f>IF($A2410="","",IF(ISERROR(MATCH($G2410,'Essex species'!$A$2:$A$2000,0))=FALSE,VLOOKUP($A2410,'Reference list'!$A$2:$F$5137,6,FALSE),"No database records"))</f>
        <v/>
      </c>
      <c r="E2410" s="31" t="str">
        <f>IF($A2410="","",IF(ISERROR(MATCH($G2410,'Essex species'!$A$2:$A$2000,0))=FALSE,HYPERLINK("http://www.essexfieldclub.org.uk/portal/p/Species+Account/s/"&amp;SUBSTITUTE(VLOOKUP($A2410,'Reference list'!$A$2:$F$5171,2,FALSE)," ","+"),VLOOKUP($G2410,'Essex species'!$A$2:$G$2000,5,FALSE)),""))</f>
        <v/>
      </c>
      <c r="F2410" s="13" t="str">
        <f>IF($A2410="","",VLOOKUP($A2410,'Reference list'!$A$2:$F$5171,3,FALSE))</f>
        <v/>
      </c>
      <c r="G2410" s="10" t="str">
        <f>IF($A2410="","",VLOOKUP($A2410,'Reference list'!$A$2:$F$5171,2,FALSE))</f>
        <v/>
      </c>
      <c r="M2410" s="66"/>
    </row>
    <row r="2411" spans="1:13">
      <c r="A2411" s="38"/>
      <c r="B2411" s="13" t="str">
        <f>IF($A2411="","",VLOOKUP($A2411,'Reference list'!$A$2:$F$5171,4,FALSE))</f>
        <v/>
      </c>
      <c r="C2411" s="13" t="str">
        <f>IF($A2411="","",VLOOKUP($A2411,'Reference list'!$A$2:$F$5171,5,FALSE))</f>
        <v/>
      </c>
      <c r="D2411" s="77" t="str">
        <f>IF($A2411="","",IF(ISERROR(MATCH($G2411,'Essex species'!$A$2:$A$2000,0))=FALSE,VLOOKUP($A2411,'Reference list'!$A$2:$F$5137,6,FALSE),"No database records"))</f>
        <v/>
      </c>
      <c r="E2411" s="31" t="str">
        <f>IF($A2411="","",IF(ISERROR(MATCH($G2411,'Essex species'!$A$2:$A$2000,0))=FALSE,HYPERLINK("http://www.essexfieldclub.org.uk/portal/p/Species+Account/s/"&amp;SUBSTITUTE(VLOOKUP($A2411,'Reference list'!$A$2:$F$5171,2,FALSE)," ","+"),VLOOKUP($G2411,'Essex species'!$A$2:$G$2000,5,FALSE)),""))</f>
        <v/>
      </c>
      <c r="F2411" s="13" t="str">
        <f>IF($A2411="","",VLOOKUP($A2411,'Reference list'!$A$2:$F$5171,3,FALSE))</f>
        <v/>
      </c>
      <c r="G2411" s="10" t="str">
        <f>IF($A2411="","",VLOOKUP($A2411,'Reference list'!$A$2:$F$5171,2,FALSE))</f>
        <v/>
      </c>
      <c r="M2411" s="66"/>
    </row>
    <row r="2412" spans="1:13">
      <c r="A2412" s="38"/>
      <c r="B2412" s="13" t="str">
        <f>IF($A2412="","",VLOOKUP($A2412,'Reference list'!$A$2:$F$5171,4,FALSE))</f>
        <v/>
      </c>
      <c r="C2412" s="13" t="str">
        <f>IF($A2412="","",VLOOKUP($A2412,'Reference list'!$A$2:$F$5171,5,FALSE))</f>
        <v/>
      </c>
      <c r="D2412" s="77" t="str">
        <f>IF($A2412="","",IF(ISERROR(MATCH($G2412,'Essex species'!$A$2:$A$2000,0))=FALSE,VLOOKUP($A2412,'Reference list'!$A$2:$F$5137,6,FALSE),"No database records"))</f>
        <v/>
      </c>
      <c r="E2412" s="31" t="str">
        <f>IF($A2412="","",IF(ISERROR(MATCH($G2412,'Essex species'!$A$2:$A$2000,0))=FALSE,HYPERLINK("http://www.essexfieldclub.org.uk/portal/p/Species+Account/s/"&amp;SUBSTITUTE(VLOOKUP($A2412,'Reference list'!$A$2:$F$5171,2,FALSE)," ","+"),VLOOKUP($G2412,'Essex species'!$A$2:$G$2000,5,FALSE)),""))</f>
        <v/>
      </c>
      <c r="F2412" s="13" t="str">
        <f>IF($A2412="","",VLOOKUP($A2412,'Reference list'!$A$2:$F$5171,3,FALSE))</f>
        <v/>
      </c>
      <c r="G2412" s="10" t="str">
        <f>IF($A2412="","",VLOOKUP($A2412,'Reference list'!$A$2:$F$5171,2,FALSE))</f>
        <v/>
      </c>
      <c r="M2412" s="66"/>
    </row>
    <row r="2413" spans="1:13">
      <c r="A2413" s="38"/>
      <c r="B2413" s="13" t="str">
        <f>IF($A2413="","",VLOOKUP($A2413,'Reference list'!$A$2:$F$5171,4,FALSE))</f>
        <v/>
      </c>
      <c r="C2413" s="13" t="str">
        <f>IF($A2413="","",VLOOKUP($A2413,'Reference list'!$A$2:$F$5171,5,FALSE))</f>
        <v/>
      </c>
      <c r="D2413" s="77" t="str">
        <f>IF($A2413="","",IF(ISERROR(MATCH($G2413,'Essex species'!$A$2:$A$2000,0))=FALSE,VLOOKUP($A2413,'Reference list'!$A$2:$F$5137,6,FALSE),"No database records"))</f>
        <v/>
      </c>
      <c r="E2413" s="31" t="str">
        <f>IF($A2413="","",IF(ISERROR(MATCH($G2413,'Essex species'!$A$2:$A$2000,0))=FALSE,HYPERLINK("http://www.essexfieldclub.org.uk/portal/p/Species+Account/s/"&amp;SUBSTITUTE(VLOOKUP($A2413,'Reference list'!$A$2:$F$5171,2,FALSE)," ","+"),VLOOKUP($G2413,'Essex species'!$A$2:$G$2000,5,FALSE)),""))</f>
        <v/>
      </c>
      <c r="F2413" s="13" t="str">
        <f>IF($A2413="","",VLOOKUP($A2413,'Reference list'!$A$2:$F$5171,3,FALSE))</f>
        <v/>
      </c>
      <c r="G2413" s="10" t="str">
        <f>IF($A2413="","",VLOOKUP($A2413,'Reference list'!$A$2:$F$5171,2,FALSE))</f>
        <v/>
      </c>
      <c r="M2413" s="66"/>
    </row>
    <row r="2414" spans="1:13">
      <c r="A2414" s="38"/>
      <c r="B2414" s="13" t="str">
        <f>IF($A2414="","",VLOOKUP($A2414,'Reference list'!$A$2:$F$5171,4,FALSE))</f>
        <v/>
      </c>
      <c r="C2414" s="13" t="str">
        <f>IF($A2414="","",VLOOKUP($A2414,'Reference list'!$A$2:$F$5171,5,FALSE))</f>
        <v/>
      </c>
      <c r="D2414" s="77" t="str">
        <f>IF($A2414="","",IF(ISERROR(MATCH($G2414,'Essex species'!$A$2:$A$2000,0))=FALSE,VLOOKUP($A2414,'Reference list'!$A$2:$F$5137,6,FALSE),"No database records"))</f>
        <v/>
      </c>
      <c r="E2414" s="31" t="str">
        <f>IF($A2414="","",IF(ISERROR(MATCH($G2414,'Essex species'!$A$2:$A$2000,0))=FALSE,HYPERLINK("http://www.essexfieldclub.org.uk/portal/p/Species+Account/s/"&amp;SUBSTITUTE(VLOOKUP($A2414,'Reference list'!$A$2:$F$5171,2,FALSE)," ","+"),VLOOKUP($G2414,'Essex species'!$A$2:$G$2000,5,FALSE)),""))</f>
        <v/>
      </c>
      <c r="F2414" s="13" t="str">
        <f>IF($A2414="","",VLOOKUP($A2414,'Reference list'!$A$2:$F$5171,3,FALSE))</f>
        <v/>
      </c>
      <c r="G2414" s="10" t="str">
        <f>IF($A2414="","",VLOOKUP($A2414,'Reference list'!$A$2:$F$5171,2,FALSE))</f>
        <v/>
      </c>
      <c r="M2414" s="66"/>
    </row>
    <row r="2415" spans="1:13">
      <c r="A2415" s="38"/>
      <c r="B2415" s="13" t="str">
        <f>IF($A2415="","",VLOOKUP($A2415,'Reference list'!$A$2:$F$5171,4,FALSE))</f>
        <v/>
      </c>
      <c r="C2415" s="13" t="str">
        <f>IF($A2415="","",VLOOKUP($A2415,'Reference list'!$A$2:$F$5171,5,FALSE))</f>
        <v/>
      </c>
      <c r="D2415" s="77" t="str">
        <f>IF($A2415="","",IF(ISERROR(MATCH($G2415,'Essex species'!$A$2:$A$2000,0))=FALSE,VLOOKUP($A2415,'Reference list'!$A$2:$F$5137,6,FALSE),"No database records"))</f>
        <v/>
      </c>
      <c r="E2415" s="31" t="str">
        <f>IF($A2415="","",IF(ISERROR(MATCH($G2415,'Essex species'!$A$2:$A$2000,0))=FALSE,HYPERLINK("http://www.essexfieldclub.org.uk/portal/p/Species+Account/s/"&amp;SUBSTITUTE(VLOOKUP($A2415,'Reference list'!$A$2:$F$5171,2,FALSE)," ","+"),VLOOKUP($G2415,'Essex species'!$A$2:$G$2000,5,FALSE)),""))</f>
        <v/>
      </c>
      <c r="F2415" s="13" t="str">
        <f>IF($A2415="","",VLOOKUP($A2415,'Reference list'!$A$2:$F$5171,3,FALSE))</f>
        <v/>
      </c>
      <c r="G2415" s="10" t="str">
        <f>IF($A2415="","",VLOOKUP($A2415,'Reference list'!$A$2:$F$5171,2,FALSE))</f>
        <v/>
      </c>
      <c r="M2415" s="66"/>
    </row>
    <row r="2416" spans="1:13">
      <c r="A2416" s="38"/>
      <c r="B2416" s="13" t="str">
        <f>IF($A2416="","",VLOOKUP($A2416,'Reference list'!$A$2:$F$5171,4,FALSE))</f>
        <v/>
      </c>
      <c r="C2416" s="13" t="str">
        <f>IF($A2416="","",VLOOKUP($A2416,'Reference list'!$A$2:$F$5171,5,FALSE))</f>
        <v/>
      </c>
      <c r="D2416" s="77" t="str">
        <f>IF($A2416="","",IF(ISERROR(MATCH($G2416,'Essex species'!$A$2:$A$2000,0))=FALSE,VLOOKUP($A2416,'Reference list'!$A$2:$F$5137,6,FALSE),"No database records"))</f>
        <v/>
      </c>
      <c r="E2416" s="31" t="str">
        <f>IF($A2416="","",IF(ISERROR(MATCH($G2416,'Essex species'!$A$2:$A$2000,0))=FALSE,HYPERLINK("http://www.essexfieldclub.org.uk/portal/p/Species+Account/s/"&amp;SUBSTITUTE(VLOOKUP($A2416,'Reference list'!$A$2:$F$5171,2,FALSE)," ","+"),VLOOKUP($G2416,'Essex species'!$A$2:$G$2000,5,FALSE)),""))</f>
        <v/>
      </c>
      <c r="F2416" s="13" t="str">
        <f>IF($A2416="","",VLOOKUP($A2416,'Reference list'!$A$2:$F$5171,3,FALSE))</f>
        <v/>
      </c>
      <c r="G2416" s="10" t="str">
        <f>IF($A2416="","",VLOOKUP($A2416,'Reference list'!$A$2:$F$5171,2,FALSE))</f>
        <v/>
      </c>
      <c r="M2416" s="66"/>
    </row>
    <row r="2417" spans="1:13">
      <c r="A2417" s="38"/>
      <c r="B2417" s="13" t="str">
        <f>IF($A2417="","",VLOOKUP($A2417,'Reference list'!$A$2:$F$5171,4,FALSE))</f>
        <v/>
      </c>
      <c r="C2417" s="13" t="str">
        <f>IF($A2417="","",VLOOKUP($A2417,'Reference list'!$A$2:$F$5171,5,FALSE))</f>
        <v/>
      </c>
      <c r="D2417" s="77" t="str">
        <f>IF($A2417="","",IF(ISERROR(MATCH($G2417,'Essex species'!$A$2:$A$2000,0))=FALSE,VLOOKUP($A2417,'Reference list'!$A$2:$F$5137,6,FALSE),"No database records"))</f>
        <v/>
      </c>
      <c r="E2417" s="31" t="str">
        <f>IF($A2417="","",IF(ISERROR(MATCH($G2417,'Essex species'!$A$2:$A$2000,0))=FALSE,HYPERLINK("http://www.essexfieldclub.org.uk/portal/p/Species+Account/s/"&amp;SUBSTITUTE(VLOOKUP($A2417,'Reference list'!$A$2:$F$5171,2,FALSE)," ","+"),VLOOKUP($G2417,'Essex species'!$A$2:$G$2000,5,FALSE)),""))</f>
        <v/>
      </c>
      <c r="F2417" s="13" t="str">
        <f>IF($A2417="","",VLOOKUP($A2417,'Reference list'!$A$2:$F$5171,3,FALSE))</f>
        <v/>
      </c>
      <c r="G2417" s="10" t="str">
        <f>IF($A2417="","",VLOOKUP($A2417,'Reference list'!$A$2:$F$5171,2,FALSE))</f>
        <v/>
      </c>
      <c r="M2417" s="66"/>
    </row>
    <row r="2418" spans="1:13">
      <c r="A2418" s="38"/>
      <c r="B2418" s="13" t="str">
        <f>IF($A2418="","",VLOOKUP($A2418,'Reference list'!$A$2:$F$5171,4,FALSE))</f>
        <v/>
      </c>
      <c r="C2418" s="13" t="str">
        <f>IF($A2418="","",VLOOKUP($A2418,'Reference list'!$A$2:$F$5171,5,FALSE))</f>
        <v/>
      </c>
      <c r="D2418" s="77" t="str">
        <f>IF($A2418="","",IF(ISERROR(MATCH($G2418,'Essex species'!$A$2:$A$2000,0))=FALSE,VLOOKUP($A2418,'Reference list'!$A$2:$F$5137,6,FALSE),"No database records"))</f>
        <v/>
      </c>
      <c r="E2418" s="31" t="str">
        <f>IF($A2418="","",IF(ISERROR(MATCH($G2418,'Essex species'!$A$2:$A$2000,0))=FALSE,HYPERLINK("http://www.essexfieldclub.org.uk/portal/p/Species+Account/s/"&amp;SUBSTITUTE(VLOOKUP($A2418,'Reference list'!$A$2:$F$5171,2,FALSE)," ","+"),VLOOKUP($G2418,'Essex species'!$A$2:$G$2000,5,FALSE)),""))</f>
        <v/>
      </c>
      <c r="F2418" s="13" t="str">
        <f>IF($A2418="","",VLOOKUP($A2418,'Reference list'!$A$2:$F$5171,3,FALSE))</f>
        <v/>
      </c>
      <c r="G2418" s="10" t="str">
        <f>IF($A2418="","",VLOOKUP($A2418,'Reference list'!$A$2:$F$5171,2,FALSE))</f>
        <v/>
      </c>
      <c r="M2418" s="66"/>
    </row>
    <row r="2419" spans="1:13">
      <c r="A2419" s="38"/>
      <c r="B2419" s="13" t="str">
        <f>IF($A2419="","",VLOOKUP($A2419,'Reference list'!$A$2:$F$5171,4,FALSE))</f>
        <v/>
      </c>
      <c r="C2419" s="13" t="str">
        <f>IF($A2419="","",VLOOKUP($A2419,'Reference list'!$A$2:$F$5171,5,FALSE))</f>
        <v/>
      </c>
      <c r="D2419" s="77" t="str">
        <f>IF($A2419="","",IF(ISERROR(MATCH($G2419,'Essex species'!$A$2:$A$2000,0))=FALSE,VLOOKUP($A2419,'Reference list'!$A$2:$F$5137,6,FALSE),"No database records"))</f>
        <v/>
      </c>
      <c r="E2419" s="31" t="str">
        <f>IF($A2419="","",IF(ISERROR(MATCH($G2419,'Essex species'!$A$2:$A$2000,0))=FALSE,HYPERLINK("http://www.essexfieldclub.org.uk/portal/p/Species+Account/s/"&amp;SUBSTITUTE(VLOOKUP($A2419,'Reference list'!$A$2:$F$5171,2,FALSE)," ","+"),VLOOKUP($G2419,'Essex species'!$A$2:$G$2000,5,FALSE)),""))</f>
        <v/>
      </c>
      <c r="F2419" s="13" t="str">
        <f>IF($A2419="","",VLOOKUP($A2419,'Reference list'!$A$2:$F$5171,3,FALSE))</f>
        <v/>
      </c>
      <c r="G2419" s="10" t="str">
        <f>IF($A2419="","",VLOOKUP($A2419,'Reference list'!$A$2:$F$5171,2,FALSE))</f>
        <v/>
      </c>
      <c r="M2419" s="66"/>
    </row>
    <row r="2420" spans="1:13">
      <c r="A2420" s="38"/>
      <c r="B2420" s="13" t="str">
        <f>IF($A2420="","",VLOOKUP($A2420,'Reference list'!$A$2:$F$5171,4,FALSE))</f>
        <v/>
      </c>
      <c r="C2420" s="13" t="str">
        <f>IF($A2420="","",VLOOKUP($A2420,'Reference list'!$A$2:$F$5171,5,FALSE))</f>
        <v/>
      </c>
      <c r="D2420" s="77" t="str">
        <f>IF($A2420="","",IF(ISERROR(MATCH($G2420,'Essex species'!$A$2:$A$2000,0))=FALSE,VLOOKUP($A2420,'Reference list'!$A$2:$F$5137,6,FALSE),"No database records"))</f>
        <v/>
      </c>
      <c r="E2420" s="31" t="str">
        <f>IF($A2420="","",IF(ISERROR(MATCH($G2420,'Essex species'!$A$2:$A$2000,0))=FALSE,HYPERLINK("http://www.essexfieldclub.org.uk/portal/p/Species+Account/s/"&amp;SUBSTITUTE(VLOOKUP($A2420,'Reference list'!$A$2:$F$5171,2,FALSE)," ","+"),VLOOKUP($G2420,'Essex species'!$A$2:$G$2000,5,FALSE)),""))</f>
        <v/>
      </c>
      <c r="F2420" s="13" t="str">
        <f>IF($A2420="","",VLOOKUP($A2420,'Reference list'!$A$2:$F$5171,3,FALSE))</f>
        <v/>
      </c>
      <c r="G2420" s="10" t="str">
        <f>IF($A2420="","",VLOOKUP($A2420,'Reference list'!$A$2:$F$5171,2,FALSE))</f>
        <v/>
      </c>
      <c r="M2420" s="66"/>
    </row>
    <row r="2421" spans="1:13">
      <c r="A2421" s="38"/>
      <c r="B2421" s="13" t="str">
        <f>IF($A2421="","",VLOOKUP($A2421,'Reference list'!$A$2:$F$5171,4,FALSE))</f>
        <v/>
      </c>
      <c r="C2421" s="13" t="str">
        <f>IF($A2421="","",VLOOKUP($A2421,'Reference list'!$A$2:$F$5171,5,FALSE))</f>
        <v/>
      </c>
      <c r="D2421" s="77" t="str">
        <f>IF($A2421="","",IF(ISERROR(MATCH($G2421,'Essex species'!$A$2:$A$2000,0))=FALSE,VLOOKUP($A2421,'Reference list'!$A$2:$F$5137,6,FALSE),"No database records"))</f>
        <v/>
      </c>
      <c r="E2421" s="31" t="str">
        <f>IF($A2421="","",IF(ISERROR(MATCH($G2421,'Essex species'!$A$2:$A$2000,0))=FALSE,HYPERLINK("http://www.essexfieldclub.org.uk/portal/p/Species+Account/s/"&amp;SUBSTITUTE(VLOOKUP($A2421,'Reference list'!$A$2:$F$5171,2,FALSE)," ","+"),VLOOKUP($G2421,'Essex species'!$A$2:$G$2000,5,FALSE)),""))</f>
        <v/>
      </c>
      <c r="F2421" s="13" t="str">
        <f>IF($A2421="","",VLOOKUP($A2421,'Reference list'!$A$2:$F$5171,3,FALSE))</f>
        <v/>
      </c>
      <c r="G2421" s="10" t="str">
        <f>IF($A2421="","",VLOOKUP($A2421,'Reference list'!$A$2:$F$5171,2,FALSE))</f>
        <v/>
      </c>
      <c r="M2421" s="66"/>
    </row>
    <row r="2422" spans="1:13">
      <c r="A2422" s="38"/>
      <c r="B2422" s="13" t="str">
        <f>IF($A2422="","",VLOOKUP($A2422,'Reference list'!$A$2:$F$5171,4,FALSE))</f>
        <v/>
      </c>
      <c r="C2422" s="13" t="str">
        <f>IF($A2422="","",VLOOKUP($A2422,'Reference list'!$A$2:$F$5171,5,FALSE))</f>
        <v/>
      </c>
      <c r="D2422" s="77" t="str">
        <f>IF($A2422="","",IF(ISERROR(MATCH($G2422,'Essex species'!$A$2:$A$2000,0))=FALSE,VLOOKUP($A2422,'Reference list'!$A$2:$F$5137,6,FALSE),"No database records"))</f>
        <v/>
      </c>
      <c r="E2422" s="31" t="str">
        <f>IF($A2422="","",IF(ISERROR(MATCH($G2422,'Essex species'!$A$2:$A$2000,0))=FALSE,HYPERLINK("http://www.essexfieldclub.org.uk/portal/p/Species+Account/s/"&amp;SUBSTITUTE(VLOOKUP($A2422,'Reference list'!$A$2:$F$5171,2,FALSE)," ","+"),VLOOKUP($G2422,'Essex species'!$A$2:$G$2000,5,FALSE)),""))</f>
        <v/>
      </c>
      <c r="F2422" s="13" t="str">
        <f>IF($A2422="","",VLOOKUP($A2422,'Reference list'!$A$2:$F$5171,3,FALSE))</f>
        <v/>
      </c>
      <c r="G2422" s="10" t="str">
        <f>IF($A2422="","",VLOOKUP($A2422,'Reference list'!$A$2:$F$5171,2,FALSE))</f>
        <v/>
      </c>
      <c r="M2422" s="66"/>
    </row>
    <row r="2423" spans="1:13">
      <c r="A2423" s="38"/>
      <c r="B2423" s="13" t="str">
        <f>IF($A2423="","",VLOOKUP($A2423,'Reference list'!$A$2:$F$5171,4,FALSE))</f>
        <v/>
      </c>
      <c r="C2423" s="13" t="str">
        <f>IF($A2423="","",VLOOKUP($A2423,'Reference list'!$A$2:$F$5171,5,FALSE))</f>
        <v/>
      </c>
      <c r="D2423" s="77" t="str">
        <f>IF($A2423="","",IF(ISERROR(MATCH($G2423,'Essex species'!$A$2:$A$2000,0))=FALSE,VLOOKUP($A2423,'Reference list'!$A$2:$F$5137,6,FALSE),"No database records"))</f>
        <v/>
      </c>
      <c r="E2423" s="31" t="str">
        <f>IF($A2423="","",IF(ISERROR(MATCH($G2423,'Essex species'!$A$2:$A$2000,0))=FALSE,HYPERLINK("http://www.essexfieldclub.org.uk/portal/p/Species+Account/s/"&amp;SUBSTITUTE(VLOOKUP($A2423,'Reference list'!$A$2:$F$5171,2,FALSE)," ","+"),VLOOKUP($G2423,'Essex species'!$A$2:$G$2000,5,FALSE)),""))</f>
        <v/>
      </c>
      <c r="F2423" s="13" t="str">
        <f>IF($A2423="","",VLOOKUP($A2423,'Reference list'!$A$2:$F$5171,3,FALSE))</f>
        <v/>
      </c>
      <c r="G2423" s="10" t="str">
        <f>IF($A2423="","",VLOOKUP($A2423,'Reference list'!$A$2:$F$5171,2,FALSE))</f>
        <v/>
      </c>
      <c r="M2423" s="66"/>
    </row>
    <row r="2424" spans="1:13">
      <c r="A2424" s="38"/>
      <c r="B2424" s="13" t="str">
        <f>IF($A2424="","",VLOOKUP($A2424,'Reference list'!$A$2:$F$5171,4,FALSE))</f>
        <v/>
      </c>
      <c r="C2424" s="13" t="str">
        <f>IF($A2424="","",VLOOKUP($A2424,'Reference list'!$A$2:$F$5171,5,FALSE))</f>
        <v/>
      </c>
      <c r="D2424" s="77" t="str">
        <f>IF($A2424="","",IF(ISERROR(MATCH($G2424,'Essex species'!$A$2:$A$2000,0))=FALSE,VLOOKUP($A2424,'Reference list'!$A$2:$F$5137,6,FALSE),"No database records"))</f>
        <v/>
      </c>
      <c r="E2424" s="31" t="str">
        <f>IF($A2424="","",IF(ISERROR(MATCH($G2424,'Essex species'!$A$2:$A$2000,0))=FALSE,HYPERLINK("http://www.essexfieldclub.org.uk/portal/p/Species+Account/s/"&amp;SUBSTITUTE(VLOOKUP($A2424,'Reference list'!$A$2:$F$5171,2,FALSE)," ","+"),VLOOKUP($G2424,'Essex species'!$A$2:$G$2000,5,FALSE)),""))</f>
        <v/>
      </c>
      <c r="F2424" s="13" t="str">
        <f>IF($A2424="","",VLOOKUP($A2424,'Reference list'!$A$2:$F$5171,3,FALSE))</f>
        <v/>
      </c>
      <c r="G2424" s="10" t="str">
        <f>IF($A2424="","",VLOOKUP($A2424,'Reference list'!$A$2:$F$5171,2,FALSE))</f>
        <v/>
      </c>
      <c r="M2424" s="66"/>
    </row>
    <row r="2425" spans="1:13">
      <c r="A2425" s="38"/>
      <c r="B2425" s="13" t="str">
        <f>IF($A2425="","",VLOOKUP($A2425,'Reference list'!$A$2:$F$5171,4,FALSE))</f>
        <v/>
      </c>
      <c r="C2425" s="13" t="str">
        <f>IF($A2425="","",VLOOKUP($A2425,'Reference list'!$A$2:$F$5171,5,FALSE))</f>
        <v/>
      </c>
      <c r="D2425" s="77" t="str">
        <f>IF($A2425="","",IF(ISERROR(MATCH($G2425,'Essex species'!$A$2:$A$2000,0))=FALSE,VLOOKUP($A2425,'Reference list'!$A$2:$F$5137,6,FALSE),"No database records"))</f>
        <v/>
      </c>
      <c r="E2425" s="31" t="str">
        <f>IF($A2425="","",IF(ISERROR(MATCH($G2425,'Essex species'!$A$2:$A$2000,0))=FALSE,HYPERLINK("http://www.essexfieldclub.org.uk/portal/p/Species+Account/s/"&amp;SUBSTITUTE(VLOOKUP($A2425,'Reference list'!$A$2:$F$5171,2,FALSE)," ","+"),VLOOKUP($G2425,'Essex species'!$A$2:$G$2000,5,FALSE)),""))</f>
        <v/>
      </c>
      <c r="F2425" s="13" t="str">
        <f>IF($A2425="","",VLOOKUP($A2425,'Reference list'!$A$2:$F$5171,3,FALSE))</f>
        <v/>
      </c>
      <c r="G2425" s="10" t="str">
        <f>IF($A2425="","",VLOOKUP($A2425,'Reference list'!$A$2:$F$5171,2,FALSE))</f>
        <v/>
      </c>
      <c r="M2425" s="66"/>
    </row>
    <row r="2426" spans="1:13">
      <c r="A2426" s="38"/>
      <c r="B2426" s="13" t="str">
        <f>IF($A2426="","",VLOOKUP($A2426,'Reference list'!$A$2:$F$5171,4,FALSE))</f>
        <v/>
      </c>
      <c r="C2426" s="13" t="str">
        <f>IF($A2426="","",VLOOKUP($A2426,'Reference list'!$A$2:$F$5171,5,FALSE))</f>
        <v/>
      </c>
      <c r="D2426" s="77" t="str">
        <f>IF($A2426="","",IF(ISERROR(MATCH($G2426,'Essex species'!$A$2:$A$2000,0))=FALSE,VLOOKUP($A2426,'Reference list'!$A$2:$F$5137,6,FALSE),"No database records"))</f>
        <v/>
      </c>
      <c r="E2426" s="31" t="str">
        <f>IF($A2426="","",IF(ISERROR(MATCH($G2426,'Essex species'!$A$2:$A$2000,0))=FALSE,HYPERLINK("http://www.essexfieldclub.org.uk/portal/p/Species+Account/s/"&amp;SUBSTITUTE(VLOOKUP($A2426,'Reference list'!$A$2:$F$5171,2,FALSE)," ","+"),VLOOKUP($G2426,'Essex species'!$A$2:$G$2000,5,FALSE)),""))</f>
        <v/>
      </c>
      <c r="F2426" s="13" t="str">
        <f>IF($A2426="","",VLOOKUP($A2426,'Reference list'!$A$2:$F$5171,3,FALSE))</f>
        <v/>
      </c>
      <c r="G2426" s="10" t="str">
        <f>IF($A2426="","",VLOOKUP($A2426,'Reference list'!$A$2:$F$5171,2,FALSE))</f>
        <v/>
      </c>
      <c r="M2426" s="66"/>
    </row>
    <row r="2427" spans="1:13">
      <c r="A2427" s="38"/>
      <c r="B2427" s="13" t="str">
        <f>IF($A2427="","",VLOOKUP($A2427,'Reference list'!$A$2:$F$5171,4,FALSE))</f>
        <v/>
      </c>
      <c r="C2427" s="13" t="str">
        <f>IF($A2427="","",VLOOKUP($A2427,'Reference list'!$A$2:$F$5171,5,FALSE))</f>
        <v/>
      </c>
      <c r="D2427" s="77" t="str">
        <f>IF($A2427="","",IF(ISERROR(MATCH($G2427,'Essex species'!$A$2:$A$2000,0))=FALSE,VLOOKUP($A2427,'Reference list'!$A$2:$F$5137,6,FALSE),"No database records"))</f>
        <v/>
      </c>
      <c r="E2427" s="31" t="str">
        <f>IF($A2427="","",IF(ISERROR(MATCH($G2427,'Essex species'!$A$2:$A$2000,0))=FALSE,HYPERLINK("http://www.essexfieldclub.org.uk/portal/p/Species+Account/s/"&amp;SUBSTITUTE(VLOOKUP($A2427,'Reference list'!$A$2:$F$5171,2,FALSE)," ","+"),VLOOKUP($G2427,'Essex species'!$A$2:$G$2000,5,FALSE)),""))</f>
        <v/>
      </c>
      <c r="F2427" s="13" t="str">
        <f>IF($A2427="","",VLOOKUP($A2427,'Reference list'!$A$2:$F$5171,3,FALSE))</f>
        <v/>
      </c>
      <c r="G2427" s="10" t="str">
        <f>IF($A2427="","",VLOOKUP($A2427,'Reference list'!$A$2:$F$5171,2,FALSE))</f>
        <v/>
      </c>
      <c r="M2427" s="66"/>
    </row>
    <row r="2428" spans="1:13">
      <c r="A2428" s="38"/>
      <c r="B2428" s="13" t="str">
        <f>IF($A2428="","",VLOOKUP($A2428,'Reference list'!$A$2:$F$5171,4,FALSE))</f>
        <v/>
      </c>
      <c r="C2428" s="13" t="str">
        <f>IF($A2428="","",VLOOKUP($A2428,'Reference list'!$A$2:$F$5171,5,FALSE))</f>
        <v/>
      </c>
      <c r="D2428" s="77" t="str">
        <f>IF($A2428="","",IF(ISERROR(MATCH($G2428,'Essex species'!$A$2:$A$2000,0))=FALSE,VLOOKUP($A2428,'Reference list'!$A$2:$F$5137,6,FALSE),"No database records"))</f>
        <v/>
      </c>
      <c r="E2428" s="31" t="str">
        <f>IF($A2428="","",IF(ISERROR(MATCH($G2428,'Essex species'!$A$2:$A$2000,0))=FALSE,HYPERLINK("http://www.essexfieldclub.org.uk/portal/p/Species+Account/s/"&amp;SUBSTITUTE(VLOOKUP($A2428,'Reference list'!$A$2:$F$5171,2,FALSE)," ","+"),VLOOKUP($G2428,'Essex species'!$A$2:$G$2000,5,FALSE)),""))</f>
        <v/>
      </c>
      <c r="F2428" s="13" t="str">
        <f>IF($A2428="","",VLOOKUP($A2428,'Reference list'!$A$2:$F$5171,3,FALSE))</f>
        <v/>
      </c>
      <c r="G2428" s="10" t="str">
        <f>IF($A2428="","",VLOOKUP($A2428,'Reference list'!$A$2:$F$5171,2,FALSE))</f>
        <v/>
      </c>
      <c r="M2428" s="66"/>
    </row>
    <row r="2429" spans="1:13">
      <c r="A2429" s="38"/>
      <c r="B2429" s="13" t="str">
        <f>IF($A2429="","",VLOOKUP($A2429,'Reference list'!$A$2:$F$5171,4,FALSE))</f>
        <v/>
      </c>
      <c r="C2429" s="13" t="str">
        <f>IF($A2429="","",VLOOKUP($A2429,'Reference list'!$A$2:$F$5171,5,FALSE))</f>
        <v/>
      </c>
      <c r="D2429" s="77" t="str">
        <f>IF($A2429="","",IF(ISERROR(MATCH($G2429,'Essex species'!$A$2:$A$2000,0))=FALSE,VLOOKUP($A2429,'Reference list'!$A$2:$F$5137,6,FALSE),"No database records"))</f>
        <v/>
      </c>
      <c r="E2429" s="31" t="str">
        <f>IF($A2429="","",IF(ISERROR(MATCH($G2429,'Essex species'!$A$2:$A$2000,0))=FALSE,HYPERLINK("http://www.essexfieldclub.org.uk/portal/p/Species+Account/s/"&amp;SUBSTITUTE(VLOOKUP($A2429,'Reference list'!$A$2:$F$5171,2,FALSE)," ","+"),VLOOKUP($G2429,'Essex species'!$A$2:$G$2000,5,FALSE)),""))</f>
        <v/>
      </c>
      <c r="F2429" s="13" t="str">
        <f>IF($A2429="","",VLOOKUP($A2429,'Reference list'!$A$2:$F$5171,3,FALSE))</f>
        <v/>
      </c>
      <c r="G2429" s="10" t="str">
        <f>IF($A2429="","",VLOOKUP($A2429,'Reference list'!$A$2:$F$5171,2,FALSE))</f>
        <v/>
      </c>
      <c r="M2429" s="66"/>
    </row>
    <row r="2430" spans="1:13">
      <c r="A2430" s="38"/>
      <c r="B2430" s="13" t="str">
        <f>IF($A2430="","",VLOOKUP($A2430,'Reference list'!$A$2:$F$5171,4,FALSE))</f>
        <v/>
      </c>
      <c r="C2430" s="13" t="str">
        <f>IF($A2430="","",VLOOKUP($A2430,'Reference list'!$A$2:$F$5171,5,FALSE))</f>
        <v/>
      </c>
      <c r="D2430" s="77" t="str">
        <f>IF($A2430="","",IF(ISERROR(MATCH($G2430,'Essex species'!$A$2:$A$2000,0))=FALSE,VLOOKUP($A2430,'Reference list'!$A$2:$F$5137,6,FALSE),"No database records"))</f>
        <v/>
      </c>
      <c r="E2430" s="31" t="str">
        <f>IF($A2430="","",IF(ISERROR(MATCH($G2430,'Essex species'!$A$2:$A$2000,0))=FALSE,HYPERLINK("http://www.essexfieldclub.org.uk/portal/p/Species+Account/s/"&amp;SUBSTITUTE(VLOOKUP($A2430,'Reference list'!$A$2:$F$5171,2,FALSE)," ","+"),VLOOKUP($G2430,'Essex species'!$A$2:$G$2000,5,FALSE)),""))</f>
        <v/>
      </c>
      <c r="F2430" s="13" t="str">
        <f>IF($A2430="","",VLOOKUP($A2430,'Reference list'!$A$2:$F$5171,3,FALSE))</f>
        <v/>
      </c>
      <c r="G2430" s="10" t="str">
        <f>IF($A2430="","",VLOOKUP($A2430,'Reference list'!$A$2:$F$5171,2,FALSE))</f>
        <v/>
      </c>
      <c r="M2430" s="66"/>
    </row>
    <row r="2431" spans="1:13">
      <c r="A2431" s="38"/>
      <c r="B2431" s="13" t="str">
        <f>IF($A2431="","",VLOOKUP($A2431,'Reference list'!$A$2:$F$5171,4,FALSE))</f>
        <v/>
      </c>
      <c r="C2431" s="13" t="str">
        <f>IF($A2431="","",VLOOKUP($A2431,'Reference list'!$A$2:$F$5171,5,FALSE))</f>
        <v/>
      </c>
      <c r="D2431" s="77" t="str">
        <f>IF($A2431="","",IF(ISERROR(MATCH($G2431,'Essex species'!$A$2:$A$2000,0))=FALSE,VLOOKUP($A2431,'Reference list'!$A$2:$F$5137,6,FALSE),"No database records"))</f>
        <v/>
      </c>
      <c r="E2431" s="31" t="str">
        <f>IF($A2431="","",IF(ISERROR(MATCH($G2431,'Essex species'!$A$2:$A$2000,0))=FALSE,HYPERLINK("http://www.essexfieldclub.org.uk/portal/p/Species+Account/s/"&amp;SUBSTITUTE(VLOOKUP($A2431,'Reference list'!$A$2:$F$5171,2,FALSE)," ","+"),VLOOKUP($G2431,'Essex species'!$A$2:$G$2000,5,FALSE)),""))</f>
        <v/>
      </c>
      <c r="F2431" s="13" t="str">
        <f>IF($A2431="","",VLOOKUP($A2431,'Reference list'!$A$2:$F$5171,3,FALSE))</f>
        <v/>
      </c>
      <c r="G2431" s="10" t="str">
        <f>IF($A2431="","",VLOOKUP($A2431,'Reference list'!$A$2:$F$5171,2,FALSE))</f>
        <v/>
      </c>
      <c r="M2431" s="66"/>
    </row>
    <row r="2432" spans="1:13">
      <c r="A2432" s="38"/>
      <c r="B2432" s="13" t="str">
        <f>IF($A2432="","",VLOOKUP($A2432,'Reference list'!$A$2:$F$5171,4,FALSE))</f>
        <v/>
      </c>
      <c r="C2432" s="13" t="str">
        <f>IF($A2432="","",VLOOKUP($A2432,'Reference list'!$A$2:$F$5171,5,FALSE))</f>
        <v/>
      </c>
      <c r="D2432" s="77" t="str">
        <f>IF($A2432="","",IF(ISERROR(MATCH($G2432,'Essex species'!$A$2:$A$2000,0))=FALSE,VLOOKUP($A2432,'Reference list'!$A$2:$F$5137,6,FALSE),"No database records"))</f>
        <v/>
      </c>
      <c r="E2432" s="31" t="str">
        <f>IF($A2432="","",IF(ISERROR(MATCH($G2432,'Essex species'!$A$2:$A$2000,0))=FALSE,HYPERLINK("http://www.essexfieldclub.org.uk/portal/p/Species+Account/s/"&amp;SUBSTITUTE(VLOOKUP($A2432,'Reference list'!$A$2:$F$5171,2,FALSE)," ","+"),VLOOKUP($G2432,'Essex species'!$A$2:$G$2000,5,FALSE)),""))</f>
        <v/>
      </c>
      <c r="F2432" s="13" t="str">
        <f>IF($A2432="","",VLOOKUP($A2432,'Reference list'!$A$2:$F$5171,3,FALSE))</f>
        <v/>
      </c>
      <c r="G2432" s="10" t="str">
        <f>IF($A2432="","",VLOOKUP($A2432,'Reference list'!$A$2:$F$5171,2,FALSE))</f>
        <v/>
      </c>
      <c r="M2432" s="66"/>
    </row>
    <row r="2433" spans="1:13">
      <c r="A2433" s="38"/>
      <c r="B2433" s="13" t="str">
        <f>IF($A2433="","",VLOOKUP($A2433,'Reference list'!$A$2:$F$5171,4,FALSE))</f>
        <v/>
      </c>
      <c r="C2433" s="13" t="str">
        <f>IF($A2433="","",VLOOKUP($A2433,'Reference list'!$A$2:$F$5171,5,FALSE))</f>
        <v/>
      </c>
      <c r="D2433" s="77" t="str">
        <f>IF($A2433="","",IF(ISERROR(MATCH($G2433,'Essex species'!$A$2:$A$2000,0))=FALSE,VLOOKUP($A2433,'Reference list'!$A$2:$F$5137,6,FALSE),"No database records"))</f>
        <v/>
      </c>
      <c r="E2433" s="31" t="str">
        <f>IF($A2433="","",IF(ISERROR(MATCH($G2433,'Essex species'!$A$2:$A$2000,0))=FALSE,HYPERLINK("http://www.essexfieldclub.org.uk/portal/p/Species+Account/s/"&amp;SUBSTITUTE(VLOOKUP($A2433,'Reference list'!$A$2:$F$5171,2,FALSE)," ","+"),VLOOKUP($G2433,'Essex species'!$A$2:$G$2000,5,FALSE)),""))</f>
        <v/>
      </c>
      <c r="F2433" s="13" t="str">
        <f>IF($A2433="","",VLOOKUP($A2433,'Reference list'!$A$2:$F$5171,3,FALSE))</f>
        <v/>
      </c>
      <c r="G2433" s="10" t="str">
        <f>IF($A2433="","",VLOOKUP($A2433,'Reference list'!$A$2:$F$5171,2,FALSE))</f>
        <v/>
      </c>
      <c r="M2433" s="66"/>
    </row>
    <row r="2434" spans="1:13">
      <c r="A2434" s="38"/>
      <c r="B2434" s="13" t="str">
        <f>IF($A2434="","",VLOOKUP($A2434,'Reference list'!$A$2:$F$5171,4,FALSE))</f>
        <v/>
      </c>
      <c r="C2434" s="13" t="str">
        <f>IF($A2434="","",VLOOKUP($A2434,'Reference list'!$A$2:$F$5171,5,FALSE))</f>
        <v/>
      </c>
      <c r="D2434" s="77" t="str">
        <f>IF($A2434="","",IF(ISERROR(MATCH($G2434,'Essex species'!$A$2:$A$2000,0))=FALSE,VLOOKUP($A2434,'Reference list'!$A$2:$F$5137,6,FALSE),"No database records"))</f>
        <v/>
      </c>
      <c r="E2434" s="31" t="str">
        <f>IF($A2434="","",IF(ISERROR(MATCH($G2434,'Essex species'!$A$2:$A$2000,0))=FALSE,HYPERLINK("http://www.essexfieldclub.org.uk/portal/p/Species+Account/s/"&amp;SUBSTITUTE(VLOOKUP($A2434,'Reference list'!$A$2:$F$5171,2,FALSE)," ","+"),VLOOKUP($G2434,'Essex species'!$A$2:$G$2000,5,FALSE)),""))</f>
        <v/>
      </c>
      <c r="F2434" s="13" t="str">
        <f>IF($A2434="","",VLOOKUP($A2434,'Reference list'!$A$2:$F$5171,3,FALSE))</f>
        <v/>
      </c>
      <c r="G2434" s="10" t="str">
        <f>IF($A2434="","",VLOOKUP($A2434,'Reference list'!$A$2:$F$5171,2,FALSE))</f>
        <v/>
      </c>
      <c r="M2434" s="66"/>
    </row>
    <row r="2435" spans="1:13">
      <c r="A2435" s="38"/>
      <c r="B2435" s="13" t="str">
        <f>IF($A2435="","",VLOOKUP($A2435,'Reference list'!$A$2:$F$5171,4,FALSE))</f>
        <v/>
      </c>
      <c r="C2435" s="13" t="str">
        <f>IF($A2435="","",VLOOKUP($A2435,'Reference list'!$A$2:$F$5171,5,FALSE))</f>
        <v/>
      </c>
      <c r="D2435" s="77" t="str">
        <f>IF($A2435="","",IF(ISERROR(MATCH($G2435,'Essex species'!$A$2:$A$2000,0))=FALSE,VLOOKUP($A2435,'Reference list'!$A$2:$F$5137,6,FALSE),"No database records"))</f>
        <v/>
      </c>
      <c r="E2435" s="31" t="str">
        <f>IF($A2435="","",IF(ISERROR(MATCH($G2435,'Essex species'!$A$2:$A$2000,0))=FALSE,HYPERLINK("http://www.essexfieldclub.org.uk/portal/p/Species+Account/s/"&amp;SUBSTITUTE(VLOOKUP($A2435,'Reference list'!$A$2:$F$5171,2,FALSE)," ","+"),VLOOKUP($G2435,'Essex species'!$A$2:$G$2000,5,FALSE)),""))</f>
        <v/>
      </c>
      <c r="F2435" s="13" t="str">
        <f>IF($A2435="","",VLOOKUP($A2435,'Reference list'!$A$2:$F$5171,3,FALSE))</f>
        <v/>
      </c>
      <c r="G2435" s="10" t="str">
        <f>IF($A2435="","",VLOOKUP($A2435,'Reference list'!$A$2:$F$5171,2,FALSE))</f>
        <v/>
      </c>
      <c r="M2435" s="66"/>
    </row>
    <row r="2436" spans="1:13">
      <c r="A2436" s="38"/>
      <c r="B2436" s="13" t="str">
        <f>IF($A2436="","",VLOOKUP($A2436,'Reference list'!$A$2:$F$5171,4,FALSE))</f>
        <v/>
      </c>
      <c r="C2436" s="13" t="str">
        <f>IF($A2436="","",VLOOKUP($A2436,'Reference list'!$A$2:$F$5171,5,FALSE))</f>
        <v/>
      </c>
      <c r="D2436" s="77" t="str">
        <f>IF($A2436="","",IF(ISERROR(MATCH($G2436,'Essex species'!$A$2:$A$2000,0))=FALSE,VLOOKUP($A2436,'Reference list'!$A$2:$F$5137,6,FALSE),"No database records"))</f>
        <v/>
      </c>
      <c r="E2436" s="31" t="str">
        <f>IF($A2436="","",IF(ISERROR(MATCH($G2436,'Essex species'!$A$2:$A$2000,0))=FALSE,HYPERLINK("http://www.essexfieldclub.org.uk/portal/p/Species+Account/s/"&amp;SUBSTITUTE(VLOOKUP($A2436,'Reference list'!$A$2:$F$5171,2,FALSE)," ","+"),VLOOKUP($G2436,'Essex species'!$A$2:$G$2000,5,FALSE)),""))</f>
        <v/>
      </c>
      <c r="F2436" s="13" t="str">
        <f>IF($A2436="","",VLOOKUP($A2436,'Reference list'!$A$2:$F$5171,3,FALSE))</f>
        <v/>
      </c>
      <c r="G2436" s="10" t="str">
        <f>IF($A2436="","",VLOOKUP($A2436,'Reference list'!$A$2:$F$5171,2,FALSE))</f>
        <v/>
      </c>
      <c r="M2436" s="66"/>
    </row>
    <row r="2437" spans="1:13">
      <c r="A2437" s="38"/>
      <c r="B2437" s="13" t="str">
        <f>IF($A2437="","",VLOOKUP($A2437,'Reference list'!$A$2:$F$5171,4,FALSE))</f>
        <v/>
      </c>
      <c r="C2437" s="13" t="str">
        <f>IF($A2437="","",VLOOKUP($A2437,'Reference list'!$A$2:$F$5171,5,FALSE))</f>
        <v/>
      </c>
      <c r="D2437" s="77" t="str">
        <f>IF($A2437="","",IF(ISERROR(MATCH($G2437,'Essex species'!$A$2:$A$2000,0))=FALSE,VLOOKUP($A2437,'Reference list'!$A$2:$F$5137,6,FALSE),"No database records"))</f>
        <v/>
      </c>
      <c r="E2437" s="31" t="str">
        <f>IF($A2437="","",IF(ISERROR(MATCH($G2437,'Essex species'!$A$2:$A$2000,0))=FALSE,HYPERLINK("http://www.essexfieldclub.org.uk/portal/p/Species+Account/s/"&amp;SUBSTITUTE(VLOOKUP($A2437,'Reference list'!$A$2:$F$5171,2,FALSE)," ","+"),VLOOKUP($G2437,'Essex species'!$A$2:$G$2000,5,FALSE)),""))</f>
        <v/>
      </c>
      <c r="F2437" s="13" t="str">
        <f>IF($A2437="","",VLOOKUP($A2437,'Reference list'!$A$2:$F$5171,3,FALSE))</f>
        <v/>
      </c>
      <c r="G2437" s="10" t="str">
        <f>IF($A2437="","",VLOOKUP($A2437,'Reference list'!$A$2:$F$5171,2,FALSE))</f>
        <v/>
      </c>
      <c r="M2437" s="66"/>
    </row>
    <row r="2438" spans="1:13">
      <c r="A2438" s="38"/>
      <c r="B2438" s="13" t="str">
        <f>IF($A2438="","",VLOOKUP($A2438,'Reference list'!$A$2:$F$5171,4,FALSE))</f>
        <v/>
      </c>
      <c r="C2438" s="13" t="str">
        <f>IF($A2438="","",VLOOKUP($A2438,'Reference list'!$A$2:$F$5171,5,FALSE))</f>
        <v/>
      </c>
      <c r="D2438" s="77" t="str">
        <f>IF($A2438="","",IF(ISERROR(MATCH($G2438,'Essex species'!$A$2:$A$2000,0))=FALSE,VLOOKUP($A2438,'Reference list'!$A$2:$F$5137,6,FALSE),"No database records"))</f>
        <v/>
      </c>
      <c r="E2438" s="31" t="str">
        <f>IF($A2438="","",IF(ISERROR(MATCH($G2438,'Essex species'!$A$2:$A$2000,0))=FALSE,HYPERLINK("http://www.essexfieldclub.org.uk/portal/p/Species+Account/s/"&amp;SUBSTITUTE(VLOOKUP($A2438,'Reference list'!$A$2:$F$5171,2,FALSE)," ","+"),VLOOKUP($G2438,'Essex species'!$A$2:$G$2000,5,FALSE)),""))</f>
        <v/>
      </c>
      <c r="F2438" s="13" t="str">
        <f>IF($A2438="","",VLOOKUP($A2438,'Reference list'!$A$2:$F$5171,3,FALSE))</f>
        <v/>
      </c>
      <c r="G2438" s="10" t="str">
        <f>IF($A2438="","",VLOOKUP($A2438,'Reference list'!$A$2:$F$5171,2,FALSE))</f>
        <v/>
      </c>
      <c r="M2438" s="66"/>
    </row>
    <row r="2439" spans="1:13">
      <c r="A2439" s="38"/>
      <c r="B2439" s="13" t="str">
        <f>IF($A2439="","",VLOOKUP($A2439,'Reference list'!$A$2:$F$5171,4,FALSE))</f>
        <v/>
      </c>
      <c r="C2439" s="13" t="str">
        <f>IF($A2439="","",VLOOKUP($A2439,'Reference list'!$A$2:$F$5171,5,FALSE))</f>
        <v/>
      </c>
      <c r="D2439" s="77" t="str">
        <f>IF($A2439="","",IF(ISERROR(MATCH($G2439,'Essex species'!$A$2:$A$2000,0))=FALSE,VLOOKUP($A2439,'Reference list'!$A$2:$F$5137,6,FALSE),"No database records"))</f>
        <v/>
      </c>
      <c r="E2439" s="31" t="str">
        <f>IF($A2439="","",IF(ISERROR(MATCH($G2439,'Essex species'!$A$2:$A$2000,0))=FALSE,HYPERLINK("http://www.essexfieldclub.org.uk/portal/p/Species+Account/s/"&amp;SUBSTITUTE(VLOOKUP($A2439,'Reference list'!$A$2:$F$5171,2,FALSE)," ","+"),VLOOKUP($G2439,'Essex species'!$A$2:$G$2000,5,FALSE)),""))</f>
        <v/>
      </c>
      <c r="F2439" s="13" t="str">
        <f>IF($A2439="","",VLOOKUP($A2439,'Reference list'!$A$2:$F$5171,3,FALSE))</f>
        <v/>
      </c>
      <c r="G2439" s="10" t="str">
        <f>IF($A2439="","",VLOOKUP($A2439,'Reference list'!$A$2:$F$5171,2,FALSE))</f>
        <v/>
      </c>
      <c r="M2439" s="66"/>
    </row>
    <row r="2440" spans="1:13">
      <c r="A2440" s="38"/>
      <c r="B2440" s="13" t="str">
        <f>IF($A2440="","",VLOOKUP($A2440,'Reference list'!$A$2:$F$5171,4,FALSE))</f>
        <v/>
      </c>
      <c r="C2440" s="13" t="str">
        <f>IF($A2440="","",VLOOKUP($A2440,'Reference list'!$A$2:$F$5171,5,FALSE))</f>
        <v/>
      </c>
      <c r="D2440" s="77" t="str">
        <f>IF($A2440="","",IF(ISERROR(MATCH($G2440,'Essex species'!$A$2:$A$2000,0))=FALSE,VLOOKUP($A2440,'Reference list'!$A$2:$F$5137,6,FALSE),"No database records"))</f>
        <v/>
      </c>
      <c r="E2440" s="31" t="str">
        <f>IF($A2440="","",IF(ISERROR(MATCH($G2440,'Essex species'!$A$2:$A$2000,0))=FALSE,HYPERLINK("http://www.essexfieldclub.org.uk/portal/p/Species+Account/s/"&amp;SUBSTITUTE(VLOOKUP($A2440,'Reference list'!$A$2:$F$5171,2,FALSE)," ","+"),VLOOKUP($G2440,'Essex species'!$A$2:$G$2000,5,FALSE)),""))</f>
        <v/>
      </c>
      <c r="F2440" s="13" t="str">
        <f>IF($A2440="","",VLOOKUP($A2440,'Reference list'!$A$2:$F$5171,3,FALSE))</f>
        <v/>
      </c>
      <c r="G2440" s="10" t="str">
        <f>IF($A2440="","",VLOOKUP($A2440,'Reference list'!$A$2:$F$5171,2,FALSE))</f>
        <v/>
      </c>
      <c r="M2440" s="66"/>
    </row>
    <row r="2441" spans="1:13">
      <c r="A2441" s="38"/>
      <c r="B2441" s="13" t="str">
        <f>IF($A2441="","",VLOOKUP($A2441,'Reference list'!$A$2:$F$5171,4,FALSE))</f>
        <v/>
      </c>
      <c r="C2441" s="13" t="str">
        <f>IF($A2441="","",VLOOKUP($A2441,'Reference list'!$A$2:$F$5171,5,FALSE))</f>
        <v/>
      </c>
      <c r="D2441" s="77" t="str">
        <f>IF($A2441="","",IF(ISERROR(MATCH($G2441,'Essex species'!$A$2:$A$2000,0))=FALSE,VLOOKUP($A2441,'Reference list'!$A$2:$F$5137,6,FALSE),"No database records"))</f>
        <v/>
      </c>
      <c r="E2441" s="31" t="str">
        <f>IF($A2441="","",IF(ISERROR(MATCH($G2441,'Essex species'!$A$2:$A$2000,0))=FALSE,HYPERLINK("http://www.essexfieldclub.org.uk/portal/p/Species+Account/s/"&amp;SUBSTITUTE(VLOOKUP($A2441,'Reference list'!$A$2:$F$5171,2,FALSE)," ","+"),VLOOKUP($G2441,'Essex species'!$A$2:$G$2000,5,FALSE)),""))</f>
        <v/>
      </c>
      <c r="F2441" s="13" t="str">
        <f>IF($A2441="","",VLOOKUP($A2441,'Reference list'!$A$2:$F$5171,3,FALSE))</f>
        <v/>
      </c>
      <c r="G2441" s="10" t="str">
        <f>IF($A2441="","",VLOOKUP($A2441,'Reference list'!$A$2:$F$5171,2,FALSE))</f>
        <v/>
      </c>
      <c r="M2441" s="66"/>
    </row>
    <row r="2442" spans="1:13">
      <c r="A2442" s="38"/>
      <c r="B2442" s="13" t="str">
        <f>IF($A2442="","",VLOOKUP($A2442,'Reference list'!$A$2:$F$5171,4,FALSE))</f>
        <v/>
      </c>
      <c r="C2442" s="13" t="str">
        <f>IF($A2442="","",VLOOKUP($A2442,'Reference list'!$A$2:$F$5171,5,FALSE))</f>
        <v/>
      </c>
      <c r="D2442" s="77" t="str">
        <f>IF($A2442="","",IF(ISERROR(MATCH($G2442,'Essex species'!$A$2:$A$2000,0))=FALSE,VLOOKUP($A2442,'Reference list'!$A$2:$F$5137,6,FALSE),"No database records"))</f>
        <v/>
      </c>
      <c r="E2442" s="31" t="str">
        <f>IF($A2442="","",IF(ISERROR(MATCH($G2442,'Essex species'!$A$2:$A$2000,0))=FALSE,HYPERLINK("http://www.essexfieldclub.org.uk/portal/p/Species+Account/s/"&amp;SUBSTITUTE(VLOOKUP($A2442,'Reference list'!$A$2:$F$5171,2,FALSE)," ","+"),VLOOKUP($G2442,'Essex species'!$A$2:$G$2000,5,FALSE)),""))</f>
        <v/>
      </c>
      <c r="F2442" s="13" t="str">
        <f>IF($A2442="","",VLOOKUP($A2442,'Reference list'!$A$2:$F$5171,3,FALSE))</f>
        <v/>
      </c>
      <c r="G2442" s="10" t="str">
        <f>IF($A2442="","",VLOOKUP($A2442,'Reference list'!$A$2:$F$5171,2,FALSE))</f>
        <v/>
      </c>
      <c r="M2442" s="66"/>
    </row>
    <row r="2443" spans="1:13">
      <c r="A2443" s="38"/>
      <c r="B2443" s="13" t="str">
        <f>IF($A2443="","",VLOOKUP($A2443,'Reference list'!$A$2:$F$5171,4,FALSE))</f>
        <v/>
      </c>
      <c r="C2443" s="13" t="str">
        <f>IF($A2443="","",VLOOKUP($A2443,'Reference list'!$A$2:$F$5171,5,FALSE))</f>
        <v/>
      </c>
      <c r="D2443" s="77" t="str">
        <f>IF($A2443="","",IF(ISERROR(MATCH($G2443,'Essex species'!$A$2:$A$2000,0))=FALSE,VLOOKUP($A2443,'Reference list'!$A$2:$F$5137,6,FALSE),"No database records"))</f>
        <v/>
      </c>
      <c r="E2443" s="31" t="str">
        <f>IF($A2443="","",IF(ISERROR(MATCH($G2443,'Essex species'!$A$2:$A$2000,0))=FALSE,HYPERLINK("http://www.essexfieldclub.org.uk/portal/p/Species+Account/s/"&amp;SUBSTITUTE(VLOOKUP($A2443,'Reference list'!$A$2:$F$5171,2,FALSE)," ","+"),VLOOKUP($G2443,'Essex species'!$A$2:$G$2000,5,FALSE)),""))</f>
        <v/>
      </c>
      <c r="F2443" s="13" t="str">
        <f>IF($A2443="","",VLOOKUP($A2443,'Reference list'!$A$2:$F$5171,3,FALSE))</f>
        <v/>
      </c>
      <c r="G2443" s="10" t="str">
        <f>IF($A2443="","",VLOOKUP($A2443,'Reference list'!$A$2:$F$5171,2,FALSE))</f>
        <v/>
      </c>
      <c r="M2443" s="66"/>
    </row>
    <row r="2444" spans="1:13">
      <c r="A2444" s="38"/>
      <c r="B2444" s="13" t="str">
        <f>IF($A2444="","",VLOOKUP($A2444,'Reference list'!$A$2:$F$5171,4,FALSE))</f>
        <v/>
      </c>
      <c r="C2444" s="13" t="str">
        <f>IF($A2444="","",VLOOKUP($A2444,'Reference list'!$A$2:$F$5171,5,FALSE))</f>
        <v/>
      </c>
      <c r="D2444" s="77" t="str">
        <f>IF($A2444="","",IF(ISERROR(MATCH($G2444,'Essex species'!$A$2:$A$2000,0))=FALSE,VLOOKUP($A2444,'Reference list'!$A$2:$F$5137,6,FALSE),"No database records"))</f>
        <v/>
      </c>
      <c r="E2444" s="31" t="str">
        <f>IF($A2444="","",IF(ISERROR(MATCH($G2444,'Essex species'!$A$2:$A$2000,0))=FALSE,HYPERLINK("http://www.essexfieldclub.org.uk/portal/p/Species+Account/s/"&amp;SUBSTITUTE(VLOOKUP($A2444,'Reference list'!$A$2:$F$5171,2,FALSE)," ","+"),VLOOKUP($G2444,'Essex species'!$A$2:$G$2000,5,FALSE)),""))</f>
        <v/>
      </c>
      <c r="F2444" s="13" t="str">
        <f>IF($A2444="","",VLOOKUP($A2444,'Reference list'!$A$2:$F$5171,3,FALSE))</f>
        <v/>
      </c>
      <c r="G2444" s="10" t="str">
        <f>IF($A2444="","",VLOOKUP($A2444,'Reference list'!$A$2:$F$5171,2,FALSE))</f>
        <v/>
      </c>
      <c r="M2444" s="66"/>
    </row>
    <row r="2445" spans="1:13">
      <c r="A2445" s="38"/>
      <c r="B2445" s="13" t="str">
        <f>IF($A2445="","",VLOOKUP($A2445,'Reference list'!$A$2:$F$5171,4,FALSE))</f>
        <v/>
      </c>
      <c r="C2445" s="13" t="str">
        <f>IF($A2445="","",VLOOKUP($A2445,'Reference list'!$A$2:$F$5171,5,FALSE))</f>
        <v/>
      </c>
      <c r="D2445" s="77" t="str">
        <f>IF($A2445="","",IF(ISERROR(MATCH($G2445,'Essex species'!$A$2:$A$2000,0))=FALSE,VLOOKUP($A2445,'Reference list'!$A$2:$F$5137,6,FALSE),"No database records"))</f>
        <v/>
      </c>
      <c r="E2445" s="31" t="str">
        <f>IF($A2445="","",IF(ISERROR(MATCH($G2445,'Essex species'!$A$2:$A$2000,0))=FALSE,HYPERLINK("http://www.essexfieldclub.org.uk/portal/p/Species+Account/s/"&amp;SUBSTITUTE(VLOOKUP($A2445,'Reference list'!$A$2:$F$5171,2,FALSE)," ","+"),VLOOKUP($G2445,'Essex species'!$A$2:$G$2000,5,FALSE)),""))</f>
        <v/>
      </c>
      <c r="F2445" s="13" t="str">
        <f>IF($A2445="","",VLOOKUP($A2445,'Reference list'!$A$2:$F$5171,3,FALSE))</f>
        <v/>
      </c>
      <c r="G2445" s="10" t="str">
        <f>IF($A2445="","",VLOOKUP($A2445,'Reference list'!$A$2:$F$5171,2,FALSE))</f>
        <v/>
      </c>
      <c r="M2445" s="66"/>
    </row>
    <row r="2446" spans="1:13">
      <c r="A2446" s="38"/>
      <c r="B2446" s="13" t="str">
        <f>IF($A2446="","",VLOOKUP($A2446,'Reference list'!$A$2:$F$5171,4,FALSE))</f>
        <v/>
      </c>
      <c r="C2446" s="13" t="str">
        <f>IF($A2446="","",VLOOKUP($A2446,'Reference list'!$A$2:$F$5171,5,FALSE))</f>
        <v/>
      </c>
      <c r="D2446" s="77" t="str">
        <f>IF($A2446="","",IF(ISERROR(MATCH($G2446,'Essex species'!$A$2:$A$2000,0))=FALSE,VLOOKUP($A2446,'Reference list'!$A$2:$F$5137,6,FALSE),"No database records"))</f>
        <v/>
      </c>
      <c r="E2446" s="31" t="str">
        <f>IF($A2446="","",IF(ISERROR(MATCH($G2446,'Essex species'!$A$2:$A$2000,0))=FALSE,HYPERLINK("http://www.essexfieldclub.org.uk/portal/p/Species+Account/s/"&amp;SUBSTITUTE(VLOOKUP($A2446,'Reference list'!$A$2:$F$5171,2,FALSE)," ","+"),VLOOKUP($G2446,'Essex species'!$A$2:$G$2000,5,FALSE)),""))</f>
        <v/>
      </c>
      <c r="F2446" s="13" t="str">
        <f>IF($A2446="","",VLOOKUP($A2446,'Reference list'!$A$2:$F$5171,3,FALSE))</f>
        <v/>
      </c>
      <c r="G2446" s="10" t="str">
        <f>IF($A2446="","",VLOOKUP($A2446,'Reference list'!$A$2:$F$5171,2,FALSE))</f>
        <v/>
      </c>
      <c r="M2446" s="66"/>
    </row>
    <row r="2447" spans="1:13">
      <c r="A2447" s="38"/>
      <c r="B2447" s="13" t="str">
        <f>IF($A2447="","",VLOOKUP($A2447,'Reference list'!$A$2:$F$5171,4,FALSE))</f>
        <v/>
      </c>
      <c r="C2447" s="13" t="str">
        <f>IF($A2447="","",VLOOKUP($A2447,'Reference list'!$A$2:$F$5171,5,FALSE))</f>
        <v/>
      </c>
      <c r="D2447" s="77" t="str">
        <f>IF($A2447="","",IF(ISERROR(MATCH($G2447,'Essex species'!$A$2:$A$2000,0))=FALSE,VLOOKUP($A2447,'Reference list'!$A$2:$F$5137,6,FALSE),"No database records"))</f>
        <v/>
      </c>
      <c r="E2447" s="31" t="str">
        <f>IF($A2447="","",IF(ISERROR(MATCH($G2447,'Essex species'!$A$2:$A$2000,0))=FALSE,HYPERLINK("http://www.essexfieldclub.org.uk/portal/p/Species+Account/s/"&amp;SUBSTITUTE(VLOOKUP($A2447,'Reference list'!$A$2:$F$5171,2,FALSE)," ","+"),VLOOKUP($G2447,'Essex species'!$A$2:$G$2000,5,FALSE)),""))</f>
        <v/>
      </c>
      <c r="F2447" s="13" t="str">
        <f>IF($A2447="","",VLOOKUP($A2447,'Reference list'!$A$2:$F$5171,3,FALSE))</f>
        <v/>
      </c>
      <c r="G2447" s="10" t="str">
        <f>IF($A2447="","",VLOOKUP($A2447,'Reference list'!$A$2:$F$5171,2,FALSE))</f>
        <v/>
      </c>
      <c r="M2447" s="66"/>
    </row>
    <row r="2448" spans="1:13">
      <c r="A2448" s="38"/>
      <c r="B2448" s="13" t="str">
        <f>IF($A2448="","",VLOOKUP($A2448,'Reference list'!$A$2:$F$5171,4,FALSE))</f>
        <v/>
      </c>
      <c r="C2448" s="13" t="str">
        <f>IF($A2448="","",VLOOKUP($A2448,'Reference list'!$A$2:$F$5171,5,FALSE))</f>
        <v/>
      </c>
      <c r="D2448" s="77" t="str">
        <f>IF($A2448="","",IF(ISERROR(MATCH($G2448,'Essex species'!$A$2:$A$2000,0))=FALSE,VLOOKUP($A2448,'Reference list'!$A$2:$F$5137,6,FALSE),"No database records"))</f>
        <v/>
      </c>
      <c r="E2448" s="31" t="str">
        <f>IF($A2448="","",IF(ISERROR(MATCH($G2448,'Essex species'!$A$2:$A$2000,0))=FALSE,HYPERLINK("http://www.essexfieldclub.org.uk/portal/p/Species+Account/s/"&amp;SUBSTITUTE(VLOOKUP($A2448,'Reference list'!$A$2:$F$5171,2,FALSE)," ","+"),VLOOKUP($G2448,'Essex species'!$A$2:$G$2000,5,FALSE)),""))</f>
        <v/>
      </c>
      <c r="F2448" s="13" t="str">
        <f>IF($A2448="","",VLOOKUP($A2448,'Reference list'!$A$2:$F$5171,3,FALSE))</f>
        <v/>
      </c>
      <c r="G2448" s="10" t="str">
        <f>IF($A2448="","",VLOOKUP($A2448,'Reference list'!$A$2:$F$5171,2,FALSE))</f>
        <v/>
      </c>
      <c r="M2448" s="66"/>
    </row>
    <row r="2449" spans="1:13">
      <c r="A2449" s="38"/>
      <c r="B2449" s="13" t="str">
        <f>IF($A2449="","",VLOOKUP($A2449,'Reference list'!$A$2:$F$5171,4,FALSE))</f>
        <v/>
      </c>
      <c r="C2449" s="13" t="str">
        <f>IF($A2449="","",VLOOKUP($A2449,'Reference list'!$A$2:$F$5171,5,FALSE))</f>
        <v/>
      </c>
      <c r="D2449" s="77" t="str">
        <f>IF($A2449="","",IF(ISERROR(MATCH($G2449,'Essex species'!$A$2:$A$2000,0))=FALSE,VLOOKUP($A2449,'Reference list'!$A$2:$F$5137,6,FALSE),"No database records"))</f>
        <v/>
      </c>
      <c r="E2449" s="31" t="str">
        <f>IF($A2449="","",IF(ISERROR(MATCH($G2449,'Essex species'!$A$2:$A$2000,0))=FALSE,HYPERLINK("http://www.essexfieldclub.org.uk/portal/p/Species+Account/s/"&amp;SUBSTITUTE(VLOOKUP($A2449,'Reference list'!$A$2:$F$5171,2,FALSE)," ","+"),VLOOKUP($G2449,'Essex species'!$A$2:$G$2000,5,FALSE)),""))</f>
        <v/>
      </c>
      <c r="F2449" s="13" t="str">
        <f>IF($A2449="","",VLOOKUP($A2449,'Reference list'!$A$2:$F$5171,3,FALSE))</f>
        <v/>
      </c>
      <c r="G2449" s="10" t="str">
        <f>IF($A2449="","",VLOOKUP($A2449,'Reference list'!$A$2:$F$5171,2,FALSE))</f>
        <v/>
      </c>
      <c r="M2449" s="66"/>
    </row>
    <row r="2450" spans="1:13">
      <c r="A2450" s="38"/>
      <c r="B2450" s="13" t="str">
        <f>IF($A2450="","",VLOOKUP($A2450,'Reference list'!$A$2:$F$5171,4,FALSE))</f>
        <v/>
      </c>
      <c r="C2450" s="13" t="str">
        <f>IF($A2450="","",VLOOKUP($A2450,'Reference list'!$A$2:$F$5171,5,FALSE))</f>
        <v/>
      </c>
      <c r="D2450" s="77" t="str">
        <f>IF($A2450="","",IF(ISERROR(MATCH($G2450,'Essex species'!$A$2:$A$2000,0))=FALSE,VLOOKUP($A2450,'Reference list'!$A$2:$F$5137,6,FALSE),"No database records"))</f>
        <v/>
      </c>
      <c r="E2450" s="31" t="str">
        <f>IF($A2450="","",IF(ISERROR(MATCH($G2450,'Essex species'!$A$2:$A$2000,0))=FALSE,HYPERLINK("http://www.essexfieldclub.org.uk/portal/p/Species+Account/s/"&amp;SUBSTITUTE(VLOOKUP($A2450,'Reference list'!$A$2:$F$5171,2,FALSE)," ","+"),VLOOKUP($G2450,'Essex species'!$A$2:$G$2000,5,FALSE)),""))</f>
        <v/>
      </c>
      <c r="F2450" s="13" t="str">
        <f>IF($A2450="","",VLOOKUP($A2450,'Reference list'!$A$2:$F$5171,3,FALSE))</f>
        <v/>
      </c>
      <c r="G2450" s="10" t="str">
        <f>IF($A2450="","",VLOOKUP($A2450,'Reference list'!$A$2:$F$5171,2,FALSE))</f>
        <v/>
      </c>
      <c r="M2450" s="66"/>
    </row>
    <row r="2451" spans="1:13">
      <c r="A2451" s="38"/>
      <c r="B2451" s="13" t="str">
        <f>IF($A2451="","",VLOOKUP($A2451,'Reference list'!$A$2:$F$5171,4,FALSE))</f>
        <v/>
      </c>
      <c r="C2451" s="13" t="str">
        <f>IF($A2451="","",VLOOKUP($A2451,'Reference list'!$A$2:$F$5171,5,FALSE))</f>
        <v/>
      </c>
      <c r="D2451" s="77" t="str">
        <f>IF($A2451="","",IF(ISERROR(MATCH($G2451,'Essex species'!$A$2:$A$2000,0))=FALSE,VLOOKUP($A2451,'Reference list'!$A$2:$F$5137,6,FALSE),"No database records"))</f>
        <v/>
      </c>
      <c r="E2451" s="31" t="str">
        <f>IF($A2451="","",IF(ISERROR(MATCH($G2451,'Essex species'!$A$2:$A$2000,0))=FALSE,HYPERLINK("http://www.essexfieldclub.org.uk/portal/p/Species+Account/s/"&amp;SUBSTITUTE(VLOOKUP($A2451,'Reference list'!$A$2:$F$5171,2,FALSE)," ","+"),VLOOKUP($G2451,'Essex species'!$A$2:$G$2000,5,FALSE)),""))</f>
        <v/>
      </c>
      <c r="F2451" s="13" t="str">
        <f>IF($A2451="","",VLOOKUP($A2451,'Reference list'!$A$2:$F$5171,3,FALSE))</f>
        <v/>
      </c>
      <c r="G2451" s="10" t="str">
        <f>IF($A2451="","",VLOOKUP($A2451,'Reference list'!$A$2:$F$5171,2,FALSE))</f>
        <v/>
      </c>
      <c r="M2451" s="66"/>
    </row>
    <row r="2452" spans="1:13">
      <c r="A2452" s="38"/>
      <c r="B2452" s="13" t="str">
        <f>IF($A2452="","",VLOOKUP($A2452,'Reference list'!$A$2:$F$5171,4,FALSE))</f>
        <v/>
      </c>
      <c r="C2452" s="13" t="str">
        <f>IF($A2452="","",VLOOKUP($A2452,'Reference list'!$A$2:$F$5171,5,FALSE))</f>
        <v/>
      </c>
      <c r="D2452" s="77" t="str">
        <f>IF($A2452="","",IF(ISERROR(MATCH($G2452,'Essex species'!$A$2:$A$2000,0))=FALSE,VLOOKUP($A2452,'Reference list'!$A$2:$F$5137,6,FALSE),"No database records"))</f>
        <v/>
      </c>
      <c r="E2452" s="31" t="str">
        <f>IF($A2452="","",IF(ISERROR(MATCH($G2452,'Essex species'!$A$2:$A$2000,0))=FALSE,HYPERLINK("http://www.essexfieldclub.org.uk/portal/p/Species+Account/s/"&amp;SUBSTITUTE(VLOOKUP($A2452,'Reference list'!$A$2:$F$5171,2,FALSE)," ","+"),VLOOKUP($G2452,'Essex species'!$A$2:$G$2000,5,FALSE)),""))</f>
        <v/>
      </c>
      <c r="F2452" s="13" t="str">
        <f>IF($A2452="","",VLOOKUP($A2452,'Reference list'!$A$2:$F$5171,3,FALSE))</f>
        <v/>
      </c>
      <c r="G2452" s="10" t="str">
        <f>IF($A2452="","",VLOOKUP($A2452,'Reference list'!$A$2:$F$5171,2,FALSE))</f>
        <v/>
      </c>
      <c r="M2452" s="66"/>
    </row>
    <row r="2453" spans="1:13">
      <c r="A2453" s="38"/>
      <c r="B2453" s="13" t="str">
        <f>IF($A2453="","",VLOOKUP($A2453,'Reference list'!$A$2:$F$5171,4,FALSE))</f>
        <v/>
      </c>
      <c r="C2453" s="13" t="str">
        <f>IF($A2453="","",VLOOKUP($A2453,'Reference list'!$A$2:$F$5171,5,FALSE))</f>
        <v/>
      </c>
      <c r="D2453" s="77" t="str">
        <f>IF($A2453="","",IF(ISERROR(MATCH($G2453,'Essex species'!$A$2:$A$2000,0))=FALSE,VLOOKUP($A2453,'Reference list'!$A$2:$F$5137,6,FALSE),"No database records"))</f>
        <v/>
      </c>
      <c r="E2453" s="31" t="str">
        <f>IF($A2453="","",IF(ISERROR(MATCH($G2453,'Essex species'!$A$2:$A$2000,0))=FALSE,HYPERLINK("http://www.essexfieldclub.org.uk/portal/p/Species+Account/s/"&amp;SUBSTITUTE(VLOOKUP($A2453,'Reference list'!$A$2:$F$5171,2,FALSE)," ","+"),VLOOKUP($G2453,'Essex species'!$A$2:$G$2000,5,FALSE)),""))</f>
        <v/>
      </c>
      <c r="F2453" s="13" t="str">
        <f>IF($A2453="","",VLOOKUP($A2453,'Reference list'!$A$2:$F$5171,3,FALSE))</f>
        <v/>
      </c>
      <c r="G2453" s="10" t="str">
        <f>IF($A2453="","",VLOOKUP($A2453,'Reference list'!$A$2:$F$5171,2,FALSE))</f>
        <v/>
      </c>
      <c r="M2453" s="66"/>
    </row>
    <row r="2454" spans="1:13">
      <c r="A2454" s="38"/>
      <c r="B2454" s="13" t="str">
        <f>IF($A2454="","",VLOOKUP($A2454,'Reference list'!$A$2:$F$5171,4,FALSE))</f>
        <v/>
      </c>
      <c r="C2454" s="13" t="str">
        <f>IF($A2454="","",VLOOKUP($A2454,'Reference list'!$A$2:$F$5171,5,FALSE))</f>
        <v/>
      </c>
      <c r="D2454" s="77" t="str">
        <f>IF($A2454="","",IF(ISERROR(MATCH($G2454,'Essex species'!$A$2:$A$2000,0))=FALSE,VLOOKUP($A2454,'Reference list'!$A$2:$F$5137,6,FALSE),"No database records"))</f>
        <v/>
      </c>
      <c r="E2454" s="31" t="str">
        <f>IF($A2454="","",IF(ISERROR(MATCH($G2454,'Essex species'!$A$2:$A$2000,0))=FALSE,HYPERLINK("http://www.essexfieldclub.org.uk/portal/p/Species+Account/s/"&amp;SUBSTITUTE(VLOOKUP($A2454,'Reference list'!$A$2:$F$5171,2,FALSE)," ","+"),VLOOKUP($G2454,'Essex species'!$A$2:$G$2000,5,FALSE)),""))</f>
        <v/>
      </c>
      <c r="F2454" s="13" t="str">
        <f>IF($A2454="","",VLOOKUP($A2454,'Reference list'!$A$2:$F$5171,3,FALSE))</f>
        <v/>
      </c>
      <c r="G2454" s="10" t="str">
        <f>IF($A2454="","",VLOOKUP($A2454,'Reference list'!$A$2:$F$5171,2,FALSE))</f>
        <v/>
      </c>
      <c r="M2454" s="66"/>
    </row>
    <row r="2455" spans="1:13">
      <c r="A2455" s="38"/>
      <c r="B2455" s="13" t="str">
        <f>IF($A2455="","",VLOOKUP($A2455,'Reference list'!$A$2:$F$5171,4,FALSE))</f>
        <v/>
      </c>
      <c r="C2455" s="13" t="str">
        <f>IF($A2455="","",VLOOKUP($A2455,'Reference list'!$A$2:$F$5171,5,FALSE))</f>
        <v/>
      </c>
      <c r="D2455" s="77" t="str">
        <f>IF($A2455="","",IF(ISERROR(MATCH($G2455,'Essex species'!$A$2:$A$2000,0))=FALSE,VLOOKUP($A2455,'Reference list'!$A$2:$F$5137,6,FALSE),"No database records"))</f>
        <v/>
      </c>
      <c r="E2455" s="31" t="str">
        <f>IF($A2455="","",IF(ISERROR(MATCH($G2455,'Essex species'!$A$2:$A$2000,0))=FALSE,HYPERLINK("http://www.essexfieldclub.org.uk/portal/p/Species+Account/s/"&amp;SUBSTITUTE(VLOOKUP($A2455,'Reference list'!$A$2:$F$5171,2,FALSE)," ","+"),VLOOKUP($G2455,'Essex species'!$A$2:$G$2000,5,FALSE)),""))</f>
        <v/>
      </c>
      <c r="F2455" s="13" t="str">
        <f>IF($A2455="","",VLOOKUP($A2455,'Reference list'!$A$2:$F$5171,3,FALSE))</f>
        <v/>
      </c>
      <c r="G2455" s="10" t="str">
        <f>IF($A2455="","",VLOOKUP($A2455,'Reference list'!$A$2:$F$5171,2,FALSE))</f>
        <v/>
      </c>
      <c r="M2455" s="66"/>
    </row>
    <row r="2456" spans="1:13">
      <c r="A2456" s="38"/>
      <c r="B2456" s="13" t="str">
        <f>IF($A2456="","",VLOOKUP($A2456,'Reference list'!$A$2:$F$5171,4,FALSE))</f>
        <v/>
      </c>
      <c r="C2456" s="13" t="str">
        <f>IF($A2456="","",VLOOKUP($A2456,'Reference list'!$A$2:$F$5171,5,FALSE))</f>
        <v/>
      </c>
      <c r="D2456" s="77" t="str">
        <f>IF($A2456="","",IF(ISERROR(MATCH($G2456,'Essex species'!$A$2:$A$2000,0))=FALSE,VLOOKUP($A2456,'Reference list'!$A$2:$F$5137,6,FALSE),"No database records"))</f>
        <v/>
      </c>
      <c r="E2456" s="31" t="str">
        <f>IF($A2456="","",IF(ISERROR(MATCH($G2456,'Essex species'!$A$2:$A$2000,0))=FALSE,HYPERLINK("http://www.essexfieldclub.org.uk/portal/p/Species+Account/s/"&amp;SUBSTITUTE(VLOOKUP($A2456,'Reference list'!$A$2:$F$5171,2,FALSE)," ","+"),VLOOKUP($G2456,'Essex species'!$A$2:$G$2000,5,FALSE)),""))</f>
        <v/>
      </c>
      <c r="F2456" s="13" t="str">
        <f>IF($A2456="","",VLOOKUP($A2456,'Reference list'!$A$2:$F$5171,3,FALSE))</f>
        <v/>
      </c>
      <c r="G2456" s="10" t="str">
        <f>IF($A2456="","",VLOOKUP($A2456,'Reference list'!$A$2:$F$5171,2,FALSE))</f>
        <v/>
      </c>
      <c r="M2456" s="66"/>
    </row>
    <row r="2457" spans="1:13">
      <c r="A2457" s="38"/>
      <c r="B2457" s="13" t="str">
        <f>IF($A2457="","",VLOOKUP($A2457,'Reference list'!$A$2:$F$5171,4,FALSE))</f>
        <v/>
      </c>
      <c r="C2457" s="13" t="str">
        <f>IF($A2457="","",VLOOKUP($A2457,'Reference list'!$A$2:$F$5171,5,FALSE))</f>
        <v/>
      </c>
      <c r="D2457" s="77" t="str">
        <f>IF($A2457="","",IF(ISERROR(MATCH($G2457,'Essex species'!$A$2:$A$2000,0))=FALSE,VLOOKUP($A2457,'Reference list'!$A$2:$F$5137,6,FALSE),"No database records"))</f>
        <v/>
      </c>
      <c r="E2457" s="31" t="str">
        <f>IF($A2457="","",IF(ISERROR(MATCH($G2457,'Essex species'!$A$2:$A$2000,0))=FALSE,HYPERLINK("http://www.essexfieldclub.org.uk/portal/p/Species+Account/s/"&amp;SUBSTITUTE(VLOOKUP($A2457,'Reference list'!$A$2:$F$5171,2,FALSE)," ","+"),VLOOKUP($G2457,'Essex species'!$A$2:$G$2000,5,FALSE)),""))</f>
        <v/>
      </c>
      <c r="F2457" s="13" t="str">
        <f>IF($A2457="","",VLOOKUP($A2457,'Reference list'!$A$2:$F$5171,3,FALSE))</f>
        <v/>
      </c>
      <c r="G2457" s="10" t="str">
        <f>IF($A2457="","",VLOOKUP($A2457,'Reference list'!$A$2:$F$5171,2,FALSE))</f>
        <v/>
      </c>
      <c r="M2457" s="66"/>
    </row>
    <row r="2458" spans="1:13">
      <c r="A2458" s="38"/>
      <c r="B2458" s="13" t="str">
        <f>IF($A2458="","",VLOOKUP($A2458,'Reference list'!$A$2:$F$5171,4,FALSE))</f>
        <v/>
      </c>
      <c r="C2458" s="13" t="str">
        <f>IF($A2458="","",VLOOKUP($A2458,'Reference list'!$A$2:$F$5171,5,FALSE))</f>
        <v/>
      </c>
      <c r="D2458" s="77" t="str">
        <f>IF($A2458="","",IF(ISERROR(MATCH($G2458,'Essex species'!$A$2:$A$2000,0))=FALSE,VLOOKUP($A2458,'Reference list'!$A$2:$F$5137,6,FALSE),"No database records"))</f>
        <v/>
      </c>
      <c r="E2458" s="31" t="str">
        <f>IF($A2458="","",IF(ISERROR(MATCH($G2458,'Essex species'!$A$2:$A$2000,0))=FALSE,HYPERLINK("http://www.essexfieldclub.org.uk/portal/p/Species+Account/s/"&amp;SUBSTITUTE(VLOOKUP($A2458,'Reference list'!$A$2:$F$5171,2,FALSE)," ","+"),VLOOKUP($G2458,'Essex species'!$A$2:$G$2000,5,FALSE)),""))</f>
        <v/>
      </c>
      <c r="F2458" s="13" t="str">
        <f>IF($A2458="","",VLOOKUP($A2458,'Reference list'!$A$2:$F$5171,3,FALSE))</f>
        <v/>
      </c>
      <c r="G2458" s="10" t="str">
        <f>IF($A2458="","",VLOOKUP($A2458,'Reference list'!$A$2:$F$5171,2,FALSE))</f>
        <v/>
      </c>
      <c r="M2458" s="66"/>
    </row>
    <row r="2459" spans="1:13">
      <c r="A2459" s="38"/>
      <c r="B2459" s="13" t="str">
        <f>IF($A2459="","",VLOOKUP($A2459,'Reference list'!$A$2:$F$5171,4,FALSE))</f>
        <v/>
      </c>
      <c r="C2459" s="13" t="str">
        <f>IF($A2459="","",VLOOKUP($A2459,'Reference list'!$A$2:$F$5171,5,FALSE))</f>
        <v/>
      </c>
      <c r="D2459" s="77" t="str">
        <f>IF($A2459="","",IF(ISERROR(MATCH($G2459,'Essex species'!$A$2:$A$2000,0))=FALSE,VLOOKUP($A2459,'Reference list'!$A$2:$F$5137,6,FALSE),"No database records"))</f>
        <v/>
      </c>
      <c r="E2459" s="31" t="str">
        <f>IF($A2459="","",IF(ISERROR(MATCH($G2459,'Essex species'!$A$2:$A$2000,0))=FALSE,HYPERLINK("http://www.essexfieldclub.org.uk/portal/p/Species+Account/s/"&amp;SUBSTITUTE(VLOOKUP($A2459,'Reference list'!$A$2:$F$5171,2,FALSE)," ","+"),VLOOKUP($G2459,'Essex species'!$A$2:$G$2000,5,FALSE)),""))</f>
        <v/>
      </c>
      <c r="F2459" s="13" t="str">
        <f>IF($A2459="","",VLOOKUP($A2459,'Reference list'!$A$2:$F$5171,3,FALSE))</f>
        <v/>
      </c>
      <c r="G2459" s="10" t="str">
        <f>IF($A2459="","",VLOOKUP($A2459,'Reference list'!$A$2:$F$5171,2,FALSE))</f>
        <v/>
      </c>
      <c r="M2459" s="66"/>
    </row>
    <row r="2460" spans="1:13">
      <c r="A2460" s="38"/>
      <c r="B2460" s="13" t="str">
        <f>IF($A2460="","",VLOOKUP($A2460,'Reference list'!$A$2:$F$5171,4,FALSE))</f>
        <v/>
      </c>
      <c r="C2460" s="13" t="str">
        <f>IF($A2460="","",VLOOKUP($A2460,'Reference list'!$A$2:$F$5171,5,FALSE))</f>
        <v/>
      </c>
      <c r="D2460" s="77" t="str">
        <f>IF($A2460="","",IF(ISERROR(MATCH($G2460,'Essex species'!$A$2:$A$2000,0))=FALSE,VLOOKUP($A2460,'Reference list'!$A$2:$F$5137,6,FALSE),"No database records"))</f>
        <v/>
      </c>
      <c r="E2460" s="31" t="str">
        <f>IF($A2460="","",IF(ISERROR(MATCH($G2460,'Essex species'!$A$2:$A$2000,0))=FALSE,HYPERLINK("http://www.essexfieldclub.org.uk/portal/p/Species+Account/s/"&amp;SUBSTITUTE(VLOOKUP($A2460,'Reference list'!$A$2:$F$5171,2,FALSE)," ","+"),VLOOKUP($G2460,'Essex species'!$A$2:$G$2000,5,FALSE)),""))</f>
        <v/>
      </c>
      <c r="F2460" s="13" t="str">
        <f>IF($A2460="","",VLOOKUP($A2460,'Reference list'!$A$2:$F$5171,3,FALSE))</f>
        <v/>
      </c>
      <c r="G2460" s="10" t="str">
        <f>IF($A2460="","",VLOOKUP($A2460,'Reference list'!$A$2:$F$5171,2,FALSE))</f>
        <v/>
      </c>
      <c r="M2460" s="66"/>
    </row>
    <row r="2461" spans="1:13">
      <c r="A2461" s="38"/>
      <c r="B2461" s="13" t="str">
        <f>IF($A2461="","",VLOOKUP($A2461,'Reference list'!$A$2:$F$5171,4,FALSE))</f>
        <v/>
      </c>
      <c r="C2461" s="13" t="str">
        <f>IF($A2461="","",VLOOKUP($A2461,'Reference list'!$A$2:$F$5171,5,FALSE))</f>
        <v/>
      </c>
      <c r="D2461" s="77" t="str">
        <f>IF($A2461="","",IF(ISERROR(MATCH($G2461,'Essex species'!$A$2:$A$2000,0))=FALSE,VLOOKUP($A2461,'Reference list'!$A$2:$F$5137,6,FALSE),"No database records"))</f>
        <v/>
      </c>
      <c r="E2461" s="31" t="str">
        <f>IF($A2461="","",IF(ISERROR(MATCH($G2461,'Essex species'!$A$2:$A$2000,0))=FALSE,HYPERLINK("http://www.essexfieldclub.org.uk/portal/p/Species+Account/s/"&amp;SUBSTITUTE(VLOOKUP($A2461,'Reference list'!$A$2:$F$5171,2,FALSE)," ","+"),VLOOKUP($G2461,'Essex species'!$A$2:$G$2000,5,FALSE)),""))</f>
        <v/>
      </c>
      <c r="F2461" s="13" t="str">
        <f>IF($A2461="","",VLOOKUP($A2461,'Reference list'!$A$2:$F$5171,3,FALSE))</f>
        <v/>
      </c>
      <c r="G2461" s="10" t="str">
        <f>IF($A2461="","",VLOOKUP($A2461,'Reference list'!$A$2:$F$5171,2,FALSE))</f>
        <v/>
      </c>
      <c r="M2461" s="66"/>
    </row>
    <row r="2462" spans="1:13">
      <c r="A2462" s="38"/>
      <c r="B2462" s="13" t="str">
        <f>IF($A2462="","",VLOOKUP($A2462,'Reference list'!$A$2:$F$5171,4,FALSE))</f>
        <v/>
      </c>
      <c r="C2462" s="13" t="str">
        <f>IF($A2462="","",VLOOKUP($A2462,'Reference list'!$A$2:$F$5171,5,FALSE))</f>
        <v/>
      </c>
      <c r="D2462" s="77" t="str">
        <f>IF($A2462="","",IF(ISERROR(MATCH($G2462,'Essex species'!$A$2:$A$2000,0))=FALSE,VLOOKUP($A2462,'Reference list'!$A$2:$F$5137,6,FALSE),"No database records"))</f>
        <v/>
      </c>
      <c r="E2462" s="31" t="str">
        <f>IF($A2462="","",IF(ISERROR(MATCH($G2462,'Essex species'!$A$2:$A$2000,0))=FALSE,HYPERLINK("http://www.essexfieldclub.org.uk/portal/p/Species+Account/s/"&amp;SUBSTITUTE(VLOOKUP($A2462,'Reference list'!$A$2:$F$5171,2,FALSE)," ","+"),VLOOKUP($G2462,'Essex species'!$A$2:$G$2000,5,FALSE)),""))</f>
        <v/>
      </c>
      <c r="F2462" s="13" t="str">
        <f>IF($A2462="","",VLOOKUP($A2462,'Reference list'!$A$2:$F$5171,3,FALSE))</f>
        <v/>
      </c>
      <c r="G2462" s="10" t="str">
        <f>IF($A2462="","",VLOOKUP($A2462,'Reference list'!$A$2:$F$5171,2,FALSE))</f>
        <v/>
      </c>
      <c r="M2462" s="66"/>
    </row>
    <row r="2463" spans="1:13">
      <c r="A2463" s="38"/>
      <c r="B2463" s="13" t="str">
        <f>IF($A2463="","",VLOOKUP($A2463,'Reference list'!$A$2:$F$5171,4,FALSE))</f>
        <v/>
      </c>
      <c r="C2463" s="13" t="str">
        <f>IF($A2463="","",VLOOKUP($A2463,'Reference list'!$A$2:$F$5171,5,FALSE))</f>
        <v/>
      </c>
      <c r="D2463" s="77" t="str">
        <f>IF($A2463="","",IF(ISERROR(MATCH($G2463,'Essex species'!$A$2:$A$2000,0))=FALSE,VLOOKUP($A2463,'Reference list'!$A$2:$F$5137,6,FALSE),"No database records"))</f>
        <v/>
      </c>
      <c r="E2463" s="31" t="str">
        <f>IF($A2463="","",IF(ISERROR(MATCH($G2463,'Essex species'!$A$2:$A$2000,0))=FALSE,HYPERLINK("http://www.essexfieldclub.org.uk/portal/p/Species+Account/s/"&amp;SUBSTITUTE(VLOOKUP($A2463,'Reference list'!$A$2:$F$5171,2,FALSE)," ","+"),VLOOKUP($G2463,'Essex species'!$A$2:$G$2000,5,FALSE)),""))</f>
        <v/>
      </c>
      <c r="F2463" s="13" t="str">
        <f>IF($A2463="","",VLOOKUP($A2463,'Reference list'!$A$2:$F$5171,3,FALSE))</f>
        <v/>
      </c>
      <c r="G2463" s="10" t="str">
        <f>IF($A2463="","",VLOOKUP($A2463,'Reference list'!$A$2:$F$5171,2,FALSE))</f>
        <v/>
      </c>
      <c r="M2463" s="66"/>
    </row>
    <row r="2464" spans="1:13">
      <c r="A2464" s="38"/>
      <c r="B2464" s="13" t="str">
        <f>IF($A2464="","",VLOOKUP($A2464,'Reference list'!$A$2:$F$5171,4,FALSE))</f>
        <v/>
      </c>
      <c r="C2464" s="13" t="str">
        <f>IF($A2464="","",VLOOKUP($A2464,'Reference list'!$A$2:$F$5171,5,FALSE))</f>
        <v/>
      </c>
      <c r="D2464" s="77" t="str">
        <f>IF($A2464="","",IF(ISERROR(MATCH($G2464,'Essex species'!$A$2:$A$2000,0))=FALSE,VLOOKUP($A2464,'Reference list'!$A$2:$F$5137,6,FALSE),"No database records"))</f>
        <v/>
      </c>
      <c r="E2464" s="31" t="str">
        <f>IF($A2464="","",IF(ISERROR(MATCH($G2464,'Essex species'!$A$2:$A$2000,0))=FALSE,HYPERLINK("http://www.essexfieldclub.org.uk/portal/p/Species+Account/s/"&amp;SUBSTITUTE(VLOOKUP($A2464,'Reference list'!$A$2:$F$5171,2,FALSE)," ","+"),VLOOKUP($G2464,'Essex species'!$A$2:$G$2000,5,FALSE)),""))</f>
        <v/>
      </c>
      <c r="F2464" s="13" t="str">
        <f>IF($A2464="","",VLOOKUP($A2464,'Reference list'!$A$2:$F$5171,3,FALSE))</f>
        <v/>
      </c>
      <c r="G2464" s="10" t="str">
        <f>IF($A2464="","",VLOOKUP($A2464,'Reference list'!$A$2:$F$5171,2,FALSE))</f>
        <v/>
      </c>
      <c r="M2464" s="66"/>
    </row>
    <row r="2465" spans="1:13">
      <c r="A2465" s="38"/>
      <c r="B2465" s="13" t="str">
        <f>IF($A2465="","",VLOOKUP($A2465,'Reference list'!$A$2:$F$5171,4,FALSE))</f>
        <v/>
      </c>
      <c r="C2465" s="13" t="str">
        <f>IF($A2465="","",VLOOKUP($A2465,'Reference list'!$A$2:$F$5171,5,FALSE))</f>
        <v/>
      </c>
      <c r="D2465" s="77" t="str">
        <f>IF($A2465="","",IF(ISERROR(MATCH($G2465,'Essex species'!$A$2:$A$2000,0))=FALSE,VLOOKUP($A2465,'Reference list'!$A$2:$F$5137,6,FALSE),"No database records"))</f>
        <v/>
      </c>
      <c r="E2465" s="31" t="str">
        <f>IF($A2465="","",IF(ISERROR(MATCH($G2465,'Essex species'!$A$2:$A$2000,0))=FALSE,HYPERLINK("http://www.essexfieldclub.org.uk/portal/p/Species+Account/s/"&amp;SUBSTITUTE(VLOOKUP($A2465,'Reference list'!$A$2:$F$5171,2,FALSE)," ","+"),VLOOKUP($G2465,'Essex species'!$A$2:$G$2000,5,FALSE)),""))</f>
        <v/>
      </c>
      <c r="F2465" s="13" t="str">
        <f>IF($A2465="","",VLOOKUP($A2465,'Reference list'!$A$2:$F$5171,3,FALSE))</f>
        <v/>
      </c>
      <c r="G2465" s="10" t="str">
        <f>IF($A2465="","",VLOOKUP($A2465,'Reference list'!$A$2:$F$5171,2,FALSE))</f>
        <v/>
      </c>
      <c r="M2465" s="66"/>
    </row>
    <row r="2466" spans="1:13">
      <c r="A2466" s="38"/>
      <c r="B2466" s="13" t="str">
        <f>IF($A2466="","",VLOOKUP($A2466,'Reference list'!$A$2:$F$5171,4,FALSE))</f>
        <v/>
      </c>
      <c r="C2466" s="13" t="str">
        <f>IF($A2466="","",VLOOKUP($A2466,'Reference list'!$A$2:$F$5171,5,FALSE))</f>
        <v/>
      </c>
      <c r="D2466" s="77" t="str">
        <f>IF($A2466="","",IF(ISERROR(MATCH($G2466,'Essex species'!$A$2:$A$2000,0))=FALSE,VLOOKUP($A2466,'Reference list'!$A$2:$F$5137,6,FALSE),"No database records"))</f>
        <v/>
      </c>
      <c r="E2466" s="31" t="str">
        <f>IF($A2466="","",IF(ISERROR(MATCH($G2466,'Essex species'!$A$2:$A$2000,0))=FALSE,HYPERLINK("http://www.essexfieldclub.org.uk/portal/p/Species+Account/s/"&amp;SUBSTITUTE(VLOOKUP($A2466,'Reference list'!$A$2:$F$5171,2,FALSE)," ","+"),VLOOKUP($G2466,'Essex species'!$A$2:$G$2000,5,FALSE)),""))</f>
        <v/>
      </c>
      <c r="F2466" s="13" t="str">
        <f>IF($A2466="","",VLOOKUP($A2466,'Reference list'!$A$2:$F$5171,3,FALSE))</f>
        <v/>
      </c>
      <c r="G2466" s="10" t="str">
        <f>IF($A2466="","",VLOOKUP($A2466,'Reference list'!$A$2:$F$5171,2,FALSE))</f>
        <v/>
      </c>
      <c r="M2466" s="66"/>
    </row>
    <row r="2467" spans="1:13">
      <c r="A2467" s="38"/>
      <c r="B2467" s="13" t="str">
        <f>IF($A2467="","",VLOOKUP($A2467,'Reference list'!$A$2:$F$5171,4,FALSE))</f>
        <v/>
      </c>
      <c r="C2467" s="13" t="str">
        <f>IF($A2467="","",VLOOKUP($A2467,'Reference list'!$A$2:$F$5171,5,FALSE))</f>
        <v/>
      </c>
      <c r="D2467" s="77" t="str">
        <f>IF($A2467="","",IF(ISERROR(MATCH($G2467,'Essex species'!$A$2:$A$2000,0))=FALSE,VLOOKUP($A2467,'Reference list'!$A$2:$F$5137,6,FALSE),"No database records"))</f>
        <v/>
      </c>
      <c r="E2467" s="31" t="str">
        <f>IF($A2467="","",IF(ISERROR(MATCH($G2467,'Essex species'!$A$2:$A$2000,0))=FALSE,HYPERLINK("http://www.essexfieldclub.org.uk/portal/p/Species+Account/s/"&amp;SUBSTITUTE(VLOOKUP($A2467,'Reference list'!$A$2:$F$5171,2,FALSE)," ","+"),VLOOKUP($G2467,'Essex species'!$A$2:$G$2000,5,FALSE)),""))</f>
        <v/>
      </c>
      <c r="F2467" s="13" t="str">
        <f>IF($A2467="","",VLOOKUP($A2467,'Reference list'!$A$2:$F$5171,3,FALSE))</f>
        <v/>
      </c>
      <c r="G2467" s="10" t="str">
        <f>IF($A2467="","",VLOOKUP($A2467,'Reference list'!$A$2:$F$5171,2,FALSE))</f>
        <v/>
      </c>
      <c r="M2467" s="66"/>
    </row>
    <row r="2468" spans="1:13">
      <c r="A2468" s="38"/>
      <c r="B2468" s="13" t="str">
        <f>IF($A2468="","",VLOOKUP($A2468,'Reference list'!$A$2:$F$5171,4,FALSE))</f>
        <v/>
      </c>
      <c r="C2468" s="13" t="str">
        <f>IF($A2468="","",VLOOKUP($A2468,'Reference list'!$A$2:$F$5171,5,FALSE))</f>
        <v/>
      </c>
      <c r="D2468" s="77" t="str">
        <f>IF($A2468="","",IF(ISERROR(MATCH($G2468,'Essex species'!$A$2:$A$2000,0))=FALSE,VLOOKUP($A2468,'Reference list'!$A$2:$F$5137,6,FALSE),"No database records"))</f>
        <v/>
      </c>
      <c r="E2468" s="31" t="str">
        <f>IF($A2468="","",IF(ISERROR(MATCH($G2468,'Essex species'!$A$2:$A$2000,0))=FALSE,HYPERLINK("http://www.essexfieldclub.org.uk/portal/p/Species+Account/s/"&amp;SUBSTITUTE(VLOOKUP($A2468,'Reference list'!$A$2:$F$5171,2,FALSE)," ","+"),VLOOKUP($G2468,'Essex species'!$A$2:$G$2000,5,FALSE)),""))</f>
        <v/>
      </c>
      <c r="F2468" s="13" t="str">
        <f>IF($A2468="","",VLOOKUP($A2468,'Reference list'!$A$2:$F$5171,3,FALSE))</f>
        <v/>
      </c>
      <c r="G2468" s="10" t="str">
        <f>IF($A2468="","",VLOOKUP($A2468,'Reference list'!$A$2:$F$5171,2,FALSE))</f>
        <v/>
      </c>
      <c r="M2468" s="66"/>
    </row>
    <row r="2469" spans="1:13">
      <c r="A2469" s="38"/>
      <c r="B2469" s="13" t="str">
        <f>IF($A2469="","",VLOOKUP($A2469,'Reference list'!$A$2:$F$5171,4,FALSE))</f>
        <v/>
      </c>
      <c r="C2469" s="13" t="str">
        <f>IF($A2469="","",VLOOKUP($A2469,'Reference list'!$A$2:$F$5171,5,FALSE))</f>
        <v/>
      </c>
      <c r="D2469" s="77" t="str">
        <f>IF($A2469="","",IF(ISERROR(MATCH($G2469,'Essex species'!$A$2:$A$2000,0))=FALSE,VLOOKUP($A2469,'Reference list'!$A$2:$F$5137,6,FALSE),"No database records"))</f>
        <v/>
      </c>
      <c r="E2469" s="31" t="str">
        <f>IF($A2469="","",IF(ISERROR(MATCH($G2469,'Essex species'!$A$2:$A$2000,0))=FALSE,HYPERLINK("http://www.essexfieldclub.org.uk/portal/p/Species+Account/s/"&amp;SUBSTITUTE(VLOOKUP($A2469,'Reference list'!$A$2:$F$5171,2,FALSE)," ","+"),VLOOKUP($G2469,'Essex species'!$A$2:$G$2000,5,FALSE)),""))</f>
        <v/>
      </c>
      <c r="F2469" s="13" t="str">
        <f>IF($A2469="","",VLOOKUP($A2469,'Reference list'!$A$2:$F$5171,3,FALSE))</f>
        <v/>
      </c>
      <c r="G2469" s="10" t="str">
        <f>IF($A2469="","",VLOOKUP($A2469,'Reference list'!$A$2:$F$5171,2,FALSE))</f>
        <v/>
      </c>
      <c r="M2469" s="66"/>
    </row>
    <row r="2470" spans="1:13">
      <c r="A2470" s="38"/>
      <c r="B2470" s="13" t="str">
        <f>IF($A2470="","",VLOOKUP($A2470,'Reference list'!$A$2:$F$5171,4,FALSE))</f>
        <v/>
      </c>
      <c r="C2470" s="13" t="str">
        <f>IF($A2470="","",VLOOKUP($A2470,'Reference list'!$A$2:$F$5171,5,FALSE))</f>
        <v/>
      </c>
      <c r="D2470" s="77" t="str">
        <f>IF($A2470="","",IF(ISERROR(MATCH($G2470,'Essex species'!$A$2:$A$2000,0))=FALSE,VLOOKUP($A2470,'Reference list'!$A$2:$F$5137,6,FALSE),"No database records"))</f>
        <v/>
      </c>
      <c r="E2470" s="31" t="str">
        <f>IF($A2470="","",IF(ISERROR(MATCH($G2470,'Essex species'!$A$2:$A$2000,0))=FALSE,HYPERLINK("http://www.essexfieldclub.org.uk/portal/p/Species+Account/s/"&amp;SUBSTITUTE(VLOOKUP($A2470,'Reference list'!$A$2:$F$5171,2,FALSE)," ","+"),VLOOKUP($G2470,'Essex species'!$A$2:$G$2000,5,FALSE)),""))</f>
        <v/>
      </c>
      <c r="F2470" s="13" t="str">
        <f>IF($A2470="","",VLOOKUP($A2470,'Reference list'!$A$2:$F$5171,3,FALSE))</f>
        <v/>
      </c>
      <c r="G2470" s="10" t="str">
        <f>IF($A2470="","",VLOOKUP($A2470,'Reference list'!$A$2:$F$5171,2,FALSE))</f>
        <v/>
      </c>
      <c r="M2470" s="66"/>
    </row>
    <row r="2471" spans="1:13">
      <c r="A2471" s="38"/>
      <c r="B2471" s="13" t="str">
        <f>IF($A2471="","",VLOOKUP($A2471,'Reference list'!$A$2:$F$5171,4,FALSE))</f>
        <v/>
      </c>
      <c r="C2471" s="13" t="str">
        <f>IF($A2471="","",VLOOKUP($A2471,'Reference list'!$A$2:$F$5171,5,FALSE))</f>
        <v/>
      </c>
      <c r="D2471" s="77" t="str">
        <f>IF($A2471="","",IF(ISERROR(MATCH($G2471,'Essex species'!$A$2:$A$2000,0))=FALSE,VLOOKUP($A2471,'Reference list'!$A$2:$F$5137,6,FALSE),"No database records"))</f>
        <v/>
      </c>
      <c r="E2471" s="31" t="str">
        <f>IF($A2471="","",IF(ISERROR(MATCH($G2471,'Essex species'!$A$2:$A$2000,0))=FALSE,HYPERLINK("http://www.essexfieldclub.org.uk/portal/p/Species+Account/s/"&amp;SUBSTITUTE(VLOOKUP($A2471,'Reference list'!$A$2:$F$5171,2,FALSE)," ","+"),VLOOKUP($G2471,'Essex species'!$A$2:$G$2000,5,FALSE)),""))</f>
        <v/>
      </c>
      <c r="F2471" s="13" t="str">
        <f>IF($A2471="","",VLOOKUP($A2471,'Reference list'!$A$2:$F$5171,3,FALSE))</f>
        <v/>
      </c>
      <c r="G2471" s="10" t="str">
        <f>IF($A2471="","",VLOOKUP($A2471,'Reference list'!$A$2:$F$5171,2,FALSE))</f>
        <v/>
      </c>
      <c r="M2471" s="66"/>
    </row>
    <row r="2472" spans="1:13">
      <c r="A2472" s="38"/>
      <c r="B2472" s="13" t="str">
        <f>IF($A2472="","",VLOOKUP($A2472,'Reference list'!$A$2:$F$5171,4,FALSE))</f>
        <v/>
      </c>
      <c r="C2472" s="13" t="str">
        <f>IF($A2472="","",VLOOKUP($A2472,'Reference list'!$A$2:$F$5171,5,FALSE))</f>
        <v/>
      </c>
      <c r="D2472" s="77" t="str">
        <f>IF($A2472="","",IF(ISERROR(MATCH($G2472,'Essex species'!$A$2:$A$2000,0))=FALSE,VLOOKUP($A2472,'Reference list'!$A$2:$F$5137,6,FALSE),"No database records"))</f>
        <v/>
      </c>
      <c r="E2472" s="31" t="str">
        <f>IF($A2472="","",IF(ISERROR(MATCH($G2472,'Essex species'!$A$2:$A$2000,0))=FALSE,HYPERLINK("http://www.essexfieldclub.org.uk/portal/p/Species+Account/s/"&amp;SUBSTITUTE(VLOOKUP($A2472,'Reference list'!$A$2:$F$5171,2,FALSE)," ","+"),VLOOKUP($G2472,'Essex species'!$A$2:$G$2000,5,FALSE)),""))</f>
        <v/>
      </c>
      <c r="F2472" s="13" t="str">
        <f>IF($A2472="","",VLOOKUP($A2472,'Reference list'!$A$2:$F$5171,3,FALSE))</f>
        <v/>
      </c>
      <c r="G2472" s="10" t="str">
        <f>IF($A2472="","",VLOOKUP($A2472,'Reference list'!$A$2:$F$5171,2,FALSE))</f>
        <v/>
      </c>
      <c r="M2472" s="66"/>
    </row>
    <row r="2473" spans="1:13">
      <c r="A2473" s="38"/>
      <c r="B2473" s="13" t="str">
        <f>IF($A2473="","",VLOOKUP($A2473,'Reference list'!$A$2:$F$5171,4,FALSE))</f>
        <v/>
      </c>
      <c r="C2473" s="13" t="str">
        <f>IF($A2473="","",VLOOKUP($A2473,'Reference list'!$A$2:$F$5171,5,FALSE))</f>
        <v/>
      </c>
      <c r="D2473" s="77" t="str">
        <f>IF($A2473="","",IF(ISERROR(MATCH($G2473,'Essex species'!$A$2:$A$2000,0))=FALSE,VLOOKUP($A2473,'Reference list'!$A$2:$F$5137,6,FALSE),"No database records"))</f>
        <v/>
      </c>
      <c r="E2473" s="31" t="str">
        <f>IF($A2473="","",IF(ISERROR(MATCH($G2473,'Essex species'!$A$2:$A$2000,0))=FALSE,HYPERLINK("http://www.essexfieldclub.org.uk/portal/p/Species+Account/s/"&amp;SUBSTITUTE(VLOOKUP($A2473,'Reference list'!$A$2:$F$5171,2,FALSE)," ","+"),VLOOKUP($G2473,'Essex species'!$A$2:$G$2000,5,FALSE)),""))</f>
        <v/>
      </c>
      <c r="F2473" s="13" t="str">
        <f>IF($A2473="","",VLOOKUP($A2473,'Reference list'!$A$2:$F$5171,3,FALSE))</f>
        <v/>
      </c>
      <c r="G2473" s="10" t="str">
        <f>IF($A2473="","",VLOOKUP($A2473,'Reference list'!$A$2:$F$5171,2,FALSE))</f>
        <v/>
      </c>
      <c r="M2473" s="66"/>
    </row>
    <row r="2474" spans="1:13">
      <c r="A2474" s="38"/>
      <c r="B2474" s="13" t="str">
        <f>IF($A2474="","",VLOOKUP($A2474,'Reference list'!$A$2:$F$5171,4,FALSE))</f>
        <v/>
      </c>
      <c r="C2474" s="13" t="str">
        <f>IF($A2474="","",VLOOKUP($A2474,'Reference list'!$A$2:$F$5171,5,FALSE))</f>
        <v/>
      </c>
      <c r="D2474" s="77" t="str">
        <f>IF($A2474="","",IF(ISERROR(MATCH($G2474,'Essex species'!$A$2:$A$2000,0))=FALSE,VLOOKUP($A2474,'Reference list'!$A$2:$F$5137,6,FALSE),"No database records"))</f>
        <v/>
      </c>
      <c r="E2474" s="31" t="str">
        <f>IF($A2474="","",IF(ISERROR(MATCH($G2474,'Essex species'!$A$2:$A$2000,0))=FALSE,HYPERLINK("http://www.essexfieldclub.org.uk/portal/p/Species+Account/s/"&amp;SUBSTITUTE(VLOOKUP($A2474,'Reference list'!$A$2:$F$5171,2,FALSE)," ","+"),VLOOKUP($G2474,'Essex species'!$A$2:$G$2000,5,FALSE)),""))</f>
        <v/>
      </c>
      <c r="F2474" s="13" t="str">
        <f>IF($A2474="","",VLOOKUP($A2474,'Reference list'!$A$2:$F$5171,3,FALSE))</f>
        <v/>
      </c>
      <c r="G2474" s="10" t="str">
        <f>IF($A2474="","",VLOOKUP($A2474,'Reference list'!$A$2:$F$5171,2,FALSE))</f>
        <v/>
      </c>
      <c r="M2474" s="66"/>
    </row>
    <row r="2475" spans="1:13">
      <c r="A2475" s="38"/>
      <c r="B2475" s="13" t="str">
        <f>IF($A2475="","",VLOOKUP($A2475,'Reference list'!$A$2:$F$5171,4,FALSE))</f>
        <v/>
      </c>
      <c r="C2475" s="13" t="str">
        <f>IF($A2475="","",VLOOKUP($A2475,'Reference list'!$A$2:$F$5171,5,FALSE))</f>
        <v/>
      </c>
      <c r="D2475" s="77" t="str">
        <f>IF($A2475="","",IF(ISERROR(MATCH($G2475,'Essex species'!$A$2:$A$2000,0))=FALSE,VLOOKUP($A2475,'Reference list'!$A$2:$F$5137,6,FALSE),"No database records"))</f>
        <v/>
      </c>
      <c r="E2475" s="31" t="str">
        <f>IF($A2475="","",IF(ISERROR(MATCH($G2475,'Essex species'!$A$2:$A$2000,0))=FALSE,HYPERLINK("http://www.essexfieldclub.org.uk/portal/p/Species+Account/s/"&amp;SUBSTITUTE(VLOOKUP($A2475,'Reference list'!$A$2:$F$5171,2,FALSE)," ","+"),VLOOKUP($G2475,'Essex species'!$A$2:$G$2000,5,FALSE)),""))</f>
        <v/>
      </c>
      <c r="F2475" s="13" t="str">
        <f>IF($A2475="","",VLOOKUP($A2475,'Reference list'!$A$2:$F$5171,3,FALSE))</f>
        <v/>
      </c>
      <c r="G2475" s="10" t="str">
        <f>IF($A2475="","",VLOOKUP($A2475,'Reference list'!$A$2:$F$5171,2,FALSE))</f>
        <v/>
      </c>
      <c r="M2475" s="66"/>
    </row>
    <row r="2476" spans="1:13">
      <c r="A2476" s="38"/>
      <c r="B2476" s="13" t="str">
        <f>IF($A2476="","",VLOOKUP($A2476,'Reference list'!$A$2:$F$5171,4,FALSE))</f>
        <v/>
      </c>
      <c r="C2476" s="13" t="str">
        <f>IF($A2476="","",VLOOKUP($A2476,'Reference list'!$A$2:$F$5171,5,FALSE))</f>
        <v/>
      </c>
      <c r="D2476" s="77" t="str">
        <f>IF($A2476="","",IF(ISERROR(MATCH($G2476,'Essex species'!$A$2:$A$2000,0))=FALSE,VLOOKUP($A2476,'Reference list'!$A$2:$F$5137,6,FALSE),"No database records"))</f>
        <v/>
      </c>
      <c r="E2476" s="31" t="str">
        <f>IF($A2476="","",IF(ISERROR(MATCH($G2476,'Essex species'!$A$2:$A$2000,0))=FALSE,HYPERLINK("http://www.essexfieldclub.org.uk/portal/p/Species+Account/s/"&amp;SUBSTITUTE(VLOOKUP($A2476,'Reference list'!$A$2:$F$5171,2,FALSE)," ","+"),VLOOKUP($G2476,'Essex species'!$A$2:$G$2000,5,FALSE)),""))</f>
        <v/>
      </c>
      <c r="F2476" s="13" t="str">
        <f>IF($A2476="","",VLOOKUP($A2476,'Reference list'!$A$2:$F$5171,3,FALSE))</f>
        <v/>
      </c>
      <c r="G2476" s="10" t="str">
        <f>IF($A2476="","",VLOOKUP($A2476,'Reference list'!$A$2:$F$5171,2,FALSE))</f>
        <v/>
      </c>
      <c r="M2476" s="66"/>
    </row>
    <row r="2477" spans="1:13">
      <c r="A2477" s="38"/>
      <c r="B2477" s="13" t="str">
        <f>IF($A2477="","",VLOOKUP($A2477,'Reference list'!$A$2:$F$5171,4,FALSE))</f>
        <v/>
      </c>
      <c r="C2477" s="13" t="str">
        <f>IF($A2477="","",VLOOKUP($A2477,'Reference list'!$A$2:$F$5171,5,FALSE))</f>
        <v/>
      </c>
      <c r="D2477" s="77" t="str">
        <f>IF($A2477="","",IF(ISERROR(MATCH($G2477,'Essex species'!$A$2:$A$2000,0))=FALSE,VLOOKUP($A2477,'Reference list'!$A$2:$F$5137,6,FALSE),"No database records"))</f>
        <v/>
      </c>
      <c r="E2477" s="31" t="str">
        <f>IF($A2477="","",IF(ISERROR(MATCH($G2477,'Essex species'!$A$2:$A$2000,0))=FALSE,HYPERLINK("http://www.essexfieldclub.org.uk/portal/p/Species+Account/s/"&amp;SUBSTITUTE(VLOOKUP($A2477,'Reference list'!$A$2:$F$5171,2,FALSE)," ","+"),VLOOKUP($G2477,'Essex species'!$A$2:$G$2000,5,FALSE)),""))</f>
        <v/>
      </c>
      <c r="F2477" s="13" t="str">
        <f>IF($A2477="","",VLOOKUP($A2477,'Reference list'!$A$2:$F$5171,3,FALSE))</f>
        <v/>
      </c>
      <c r="G2477" s="10" t="str">
        <f>IF($A2477="","",VLOOKUP($A2477,'Reference list'!$A$2:$F$5171,2,FALSE))</f>
        <v/>
      </c>
      <c r="M2477" s="66"/>
    </row>
    <row r="2478" spans="1:13">
      <c r="A2478" s="38"/>
      <c r="B2478" s="13" t="str">
        <f>IF($A2478="","",VLOOKUP($A2478,'Reference list'!$A$2:$F$5171,4,FALSE))</f>
        <v/>
      </c>
      <c r="C2478" s="13" t="str">
        <f>IF($A2478="","",VLOOKUP($A2478,'Reference list'!$A$2:$F$5171,5,FALSE))</f>
        <v/>
      </c>
      <c r="D2478" s="77" t="str">
        <f>IF($A2478="","",IF(ISERROR(MATCH($G2478,'Essex species'!$A$2:$A$2000,0))=FALSE,VLOOKUP($A2478,'Reference list'!$A$2:$F$5137,6,FALSE),"No database records"))</f>
        <v/>
      </c>
      <c r="E2478" s="31" t="str">
        <f>IF($A2478="","",IF(ISERROR(MATCH($G2478,'Essex species'!$A$2:$A$2000,0))=FALSE,HYPERLINK("http://www.essexfieldclub.org.uk/portal/p/Species+Account/s/"&amp;SUBSTITUTE(VLOOKUP($A2478,'Reference list'!$A$2:$F$5171,2,FALSE)," ","+"),VLOOKUP($G2478,'Essex species'!$A$2:$G$2000,5,FALSE)),""))</f>
        <v/>
      </c>
      <c r="F2478" s="13" t="str">
        <f>IF($A2478="","",VLOOKUP($A2478,'Reference list'!$A$2:$F$5171,3,FALSE))</f>
        <v/>
      </c>
      <c r="G2478" s="10" t="str">
        <f>IF($A2478="","",VLOOKUP($A2478,'Reference list'!$A$2:$F$5171,2,FALSE))</f>
        <v/>
      </c>
      <c r="M2478" s="66"/>
    </row>
    <row r="2479" spans="1:13">
      <c r="A2479" s="38"/>
      <c r="B2479" s="13" t="str">
        <f>IF($A2479="","",VLOOKUP($A2479,'Reference list'!$A$2:$F$5171,4,FALSE))</f>
        <v/>
      </c>
      <c r="C2479" s="13" t="str">
        <f>IF($A2479="","",VLOOKUP($A2479,'Reference list'!$A$2:$F$5171,5,FALSE))</f>
        <v/>
      </c>
      <c r="D2479" s="77" t="str">
        <f>IF($A2479="","",IF(ISERROR(MATCH($G2479,'Essex species'!$A$2:$A$2000,0))=FALSE,VLOOKUP($A2479,'Reference list'!$A$2:$F$5137,6,FALSE),"No database records"))</f>
        <v/>
      </c>
      <c r="E2479" s="31" t="str">
        <f>IF($A2479="","",IF(ISERROR(MATCH($G2479,'Essex species'!$A$2:$A$2000,0))=FALSE,HYPERLINK("http://www.essexfieldclub.org.uk/portal/p/Species+Account/s/"&amp;SUBSTITUTE(VLOOKUP($A2479,'Reference list'!$A$2:$F$5171,2,FALSE)," ","+"),VLOOKUP($G2479,'Essex species'!$A$2:$G$2000,5,FALSE)),""))</f>
        <v/>
      </c>
      <c r="F2479" s="13" t="str">
        <f>IF($A2479="","",VLOOKUP($A2479,'Reference list'!$A$2:$F$5171,3,FALSE))</f>
        <v/>
      </c>
      <c r="G2479" s="10" t="str">
        <f>IF($A2479="","",VLOOKUP($A2479,'Reference list'!$A$2:$F$5171,2,FALSE))</f>
        <v/>
      </c>
      <c r="M2479" s="66"/>
    </row>
    <row r="2480" spans="1:13">
      <c r="A2480" s="38"/>
      <c r="B2480" s="13" t="str">
        <f>IF($A2480="","",VLOOKUP($A2480,'Reference list'!$A$2:$F$5171,4,FALSE))</f>
        <v/>
      </c>
      <c r="C2480" s="13" t="str">
        <f>IF($A2480="","",VLOOKUP($A2480,'Reference list'!$A$2:$F$5171,5,FALSE))</f>
        <v/>
      </c>
      <c r="D2480" s="77" t="str">
        <f>IF($A2480="","",IF(ISERROR(MATCH($G2480,'Essex species'!$A$2:$A$2000,0))=FALSE,VLOOKUP($A2480,'Reference list'!$A$2:$F$5137,6,FALSE),"No database records"))</f>
        <v/>
      </c>
      <c r="E2480" s="31" t="str">
        <f>IF($A2480="","",IF(ISERROR(MATCH($G2480,'Essex species'!$A$2:$A$2000,0))=FALSE,HYPERLINK("http://www.essexfieldclub.org.uk/portal/p/Species+Account/s/"&amp;SUBSTITUTE(VLOOKUP($A2480,'Reference list'!$A$2:$F$5171,2,FALSE)," ","+"),VLOOKUP($G2480,'Essex species'!$A$2:$G$2000,5,FALSE)),""))</f>
        <v/>
      </c>
      <c r="F2480" s="13" t="str">
        <f>IF($A2480="","",VLOOKUP($A2480,'Reference list'!$A$2:$F$5171,3,FALSE))</f>
        <v/>
      </c>
      <c r="G2480" s="10" t="str">
        <f>IF($A2480="","",VLOOKUP($A2480,'Reference list'!$A$2:$F$5171,2,FALSE))</f>
        <v/>
      </c>
      <c r="M2480" s="66"/>
    </row>
    <row r="2481" spans="1:13">
      <c r="A2481" s="38"/>
      <c r="B2481" s="13" t="str">
        <f>IF($A2481="","",VLOOKUP($A2481,'Reference list'!$A$2:$F$5171,4,FALSE))</f>
        <v/>
      </c>
      <c r="C2481" s="13" t="str">
        <f>IF($A2481="","",VLOOKUP($A2481,'Reference list'!$A$2:$F$5171,5,FALSE))</f>
        <v/>
      </c>
      <c r="D2481" s="77" t="str">
        <f>IF($A2481="","",IF(ISERROR(MATCH($G2481,'Essex species'!$A$2:$A$2000,0))=FALSE,VLOOKUP($A2481,'Reference list'!$A$2:$F$5137,6,FALSE),"No database records"))</f>
        <v/>
      </c>
      <c r="E2481" s="31" t="str">
        <f>IF($A2481="","",IF(ISERROR(MATCH($G2481,'Essex species'!$A$2:$A$2000,0))=FALSE,HYPERLINK("http://www.essexfieldclub.org.uk/portal/p/Species+Account/s/"&amp;SUBSTITUTE(VLOOKUP($A2481,'Reference list'!$A$2:$F$5171,2,FALSE)," ","+"),VLOOKUP($G2481,'Essex species'!$A$2:$G$2000,5,FALSE)),""))</f>
        <v/>
      </c>
      <c r="F2481" s="13" t="str">
        <f>IF($A2481="","",VLOOKUP($A2481,'Reference list'!$A$2:$F$5171,3,FALSE))</f>
        <v/>
      </c>
      <c r="G2481" s="10" t="str">
        <f>IF($A2481="","",VLOOKUP($A2481,'Reference list'!$A$2:$F$5171,2,FALSE))</f>
        <v/>
      </c>
      <c r="M2481" s="66"/>
    </row>
    <row r="2482" spans="1:13">
      <c r="A2482" s="38"/>
      <c r="B2482" s="13" t="str">
        <f>IF($A2482="","",VLOOKUP($A2482,'Reference list'!$A$2:$F$5171,4,FALSE))</f>
        <v/>
      </c>
      <c r="C2482" s="13" t="str">
        <f>IF($A2482="","",VLOOKUP($A2482,'Reference list'!$A$2:$F$5171,5,FALSE))</f>
        <v/>
      </c>
      <c r="D2482" s="77" t="str">
        <f>IF($A2482="","",IF(ISERROR(MATCH($G2482,'Essex species'!$A$2:$A$2000,0))=FALSE,VLOOKUP($A2482,'Reference list'!$A$2:$F$5137,6,FALSE),"No database records"))</f>
        <v/>
      </c>
      <c r="E2482" s="31" t="str">
        <f>IF($A2482="","",IF(ISERROR(MATCH($G2482,'Essex species'!$A$2:$A$2000,0))=FALSE,HYPERLINK("http://www.essexfieldclub.org.uk/portal/p/Species+Account/s/"&amp;SUBSTITUTE(VLOOKUP($A2482,'Reference list'!$A$2:$F$5171,2,FALSE)," ","+"),VLOOKUP($G2482,'Essex species'!$A$2:$G$2000,5,FALSE)),""))</f>
        <v/>
      </c>
      <c r="F2482" s="13" t="str">
        <f>IF($A2482="","",VLOOKUP($A2482,'Reference list'!$A$2:$F$5171,3,FALSE))</f>
        <v/>
      </c>
      <c r="G2482" s="10" t="str">
        <f>IF($A2482="","",VLOOKUP($A2482,'Reference list'!$A$2:$F$5171,2,FALSE))</f>
        <v/>
      </c>
      <c r="M2482" s="66"/>
    </row>
    <row r="2483" spans="1:13">
      <c r="A2483" s="38"/>
      <c r="B2483" s="13" t="str">
        <f>IF($A2483="","",VLOOKUP($A2483,'Reference list'!$A$2:$F$5171,4,FALSE))</f>
        <v/>
      </c>
      <c r="C2483" s="13" t="str">
        <f>IF($A2483="","",VLOOKUP($A2483,'Reference list'!$A$2:$F$5171,5,FALSE))</f>
        <v/>
      </c>
      <c r="D2483" s="77" t="str">
        <f>IF($A2483="","",IF(ISERROR(MATCH($G2483,'Essex species'!$A$2:$A$2000,0))=FALSE,VLOOKUP($A2483,'Reference list'!$A$2:$F$5137,6,FALSE),"No database records"))</f>
        <v/>
      </c>
      <c r="E2483" s="31" t="str">
        <f>IF($A2483="","",IF(ISERROR(MATCH($G2483,'Essex species'!$A$2:$A$2000,0))=FALSE,HYPERLINK("http://www.essexfieldclub.org.uk/portal/p/Species+Account/s/"&amp;SUBSTITUTE(VLOOKUP($A2483,'Reference list'!$A$2:$F$5171,2,FALSE)," ","+"),VLOOKUP($G2483,'Essex species'!$A$2:$G$2000,5,FALSE)),""))</f>
        <v/>
      </c>
      <c r="F2483" s="13" t="str">
        <f>IF($A2483="","",VLOOKUP($A2483,'Reference list'!$A$2:$F$5171,3,FALSE))</f>
        <v/>
      </c>
      <c r="G2483" s="10" t="str">
        <f>IF($A2483="","",VLOOKUP($A2483,'Reference list'!$A$2:$F$5171,2,FALSE))</f>
        <v/>
      </c>
      <c r="M2483" s="66"/>
    </row>
    <row r="2484" spans="1:13">
      <c r="A2484" s="38"/>
      <c r="B2484" s="13" t="str">
        <f>IF($A2484="","",VLOOKUP($A2484,'Reference list'!$A$2:$F$5171,4,FALSE))</f>
        <v/>
      </c>
      <c r="C2484" s="13" t="str">
        <f>IF($A2484="","",VLOOKUP($A2484,'Reference list'!$A$2:$F$5171,5,FALSE))</f>
        <v/>
      </c>
      <c r="D2484" s="77" t="str">
        <f>IF($A2484="","",IF(ISERROR(MATCH($G2484,'Essex species'!$A$2:$A$2000,0))=FALSE,VLOOKUP($A2484,'Reference list'!$A$2:$F$5137,6,FALSE),"No database records"))</f>
        <v/>
      </c>
      <c r="E2484" s="31" t="str">
        <f>IF($A2484="","",IF(ISERROR(MATCH($G2484,'Essex species'!$A$2:$A$2000,0))=FALSE,HYPERLINK("http://www.essexfieldclub.org.uk/portal/p/Species+Account/s/"&amp;SUBSTITUTE(VLOOKUP($A2484,'Reference list'!$A$2:$F$5171,2,FALSE)," ","+"),VLOOKUP($G2484,'Essex species'!$A$2:$G$2000,5,FALSE)),""))</f>
        <v/>
      </c>
      <c r="F2484" s="13" t="str">
        <f>IF($A2484="","",VLOOKUP($A2484,'Reference list'!$A$2:$F$5171,3,FALSE))</f>
        <v/>
      </c>
      <c r="G2484" s="10" t="str">
        <f>IF($A2484="","",VLOOKUP($A2484,'Reference list'!$A$2:$F$5171,2,FALSE))</f>
        <v/>
      </c>
      <c r="M2484" s="66"/>
    </row>
    <row r="2485" spans="1:13">
      <c r="A2485" s="38"/>
      <c r="B2485" s="13" t="str">
        <f>IF($A2485="","",VLOOKUP($A2485,'Reference list'!$A$2:$F$5171,4,FALSE))</f>
        <v/>
      </c>
      <c r="C2485" s="13" t="str">
        <f>IF($A2485="","",VLOOKUP($A2485,'Reference list'!$A$2:$F$5171,5,FALSE))</f>
        <v/>
      </c>
      <c r="D2485" s="77" t="str">
        <f>IF($A2485="","",IF(ISERROR(MATCH($G2485,'Essex species'!$A$2:$A$2000,0))=FALSE,VLOOKUP($A2485,'Reference list'!$A$2:$F$5137,6,FALSE),"No database records"))</f>
        <v/>
      </c>
      <c r="E2485" s="31" t="str">
        <f>IF($A2485="","",IF(ISERROR(MATCH($G2485,'Essex species'!$A$2:$A$2000,0))=FALSE,HYPERLINK("http://www.essexfieldclub.org.uk/portal/p/Species+Account/s/"&amp;SUBSTITUTE(VLOOKUP($A2485,'Reference list'!$A$2:$F$5171,2,FALSE)," ","+"),VLOOKUP($G2485,'Essex species'!$A$2:$G$2000,5,FALSE)),""))</f>
        <v/>
      </c>
      <c r="F2485" s="13" t="str">
        <f>IF($A2485="","",VLOOKUP($A2485,'Reference list'!$A$2:$F$5171,3,FALSE))</f>
        <v/>
      </c>
      <c r="G2485" s="10" t="str">
        <f>IF($A2485="","",VLOOKUP($A2485,'Reference list'!$A$2:$F$5171,2,FALSE))</f>
        <v/>
      </c>
      <c r="M2485" s="66"/>
    </row>
    <row r="2486" spans="1:13">
      <c r="A2486" s="38"/>
      <c r="B2486" s="13" t="str">
        <f>IF($A2486="","",VLOOKUP($A2486,'Reference list'!$A$2:$F$5171,4,FALSE))</f>
        <v/>
      </c>
      <c r="C2486" s="13" t="str">
        <f>IF($A2486="","",VLOOKUP($A2486,'Reference list'!$A$2:$F$5171,5,FALSE))</f>
        <v/>
      </c>
      <c r="D2486" s="77" t="str">
        <f>IF($A2486="","",IF(ISERROR(MATCH($G2486,'Essex species'!$A$2:$A$2000,0))=FALSE,VLOOKUP($A2486,'Reference list'!$A$2:$F$5137,6,FALSE),"No database records"))</f>
        <v/>
      </c>
      <c r="E2486" s="31" t="str">
        <f>IF($A2486="","",IF(ISERROR(MATCH($G2486,'Essex species'!$A$2:$A$2000,0))=FALSE,HYPERLINK("http://www.essexfieldclub.org.uk/portal/p/Species+Account/s/"&amp;SUBSTITUTE(VLOOKUP($A2486,'Reference list'!$A$2:$F$5171,2,FALSE)," ","+"),VLOOKUP($G2486,'Essex species'!$A$2:$G$2000,5,FALSE)),""))</f>
        <v/>
      </c>
      <c r="F2486" s="13" t="str">
        <f>IF($A2486="","",VLOOKUP($A2486,'Reference list'!$A$2:$F$5171,3,FALSE))</f>
        <v/>
      </c>
      <c r="G2486" s="10" t="str">
        <f>IF($A2486="","",VLOOKUP($A2486,'Reference list'!$A$2:$F$5171,2,FALSE))</f>
        <v/>
      </c>
      <c r="M2486" s="66"/>
    </row>
    <row r="2487" spans="1:13">
      <c r="A2487" s="38"/>
      <c r="B2487" s="13" t="str">
        <f>IF($A2487="","",VLOOKUP($A2487,'Reference list'!$A$2:$F$5171,4,FALSE))</f>
        <v/>
      </c>
      <c r="C2487" s="13" t="str">
        <f>IF($A2487="","",VLOOKUP($A2487,'Reference list'!$A$2:$F$5171,5,FALSE))</f>
        <v/>
      </c>
      <c r="D2487" s="77" t="str">
        <f>IF($A2487="","",IF(ISERROR(MATCH($G2487,'Essex species'!$A$2:$A$2000,0))=FALSE,VLOOKUP($A2487,'Reference list'!$A$2:$F$5137,6,FALSE),"No database records"))</f>
        <v/>
      </c>
      <c r="E2487" s="31" t="str">
        <f>IF($A2487="","",IF(ISERROR(MATCH($G2487,'Essex species'!$A$2:$A$2000,0))=FALSE,HYPERLINK("http://www.essexfieldclub.org.uk/portal/p/Species+Account/s/"&amp;SUBSTITUTE(VLOOKUP($A2487,'Reference list'!$A$2:$F$5171,2,FALSE)," ","+"),VLOOKUP($G2487,'Essex species'!$A$2:$G$2000,5,FALSE)),""))</f>
        <v/>
      </c>
      <c r="F2487" s="13" t="str">
        <f>IF($A2487="","",VLOOKUP($A2487,'Reference list'!$A$2:$F$5171,3,FALSE))</f>
        <v/>
      </c>
      <c r="G2487" s="10" t="str">
        <f>IF($A2487="","",VLOOKUP($A2487,'Reference list'!$A$2:$F$5171,2,FALSE))</f>
        <v/>
      </c>
      <c r="M2487" s="66"/>
    </row>
    <row r="2488" spans="1:13">
      <c r="A2488" s="38"/>
      <c r="B2488" s="13" t="str">
        <f>IF($A2488="","",VLOOKUP($A2488,'Reference list'!$A$2:$F$5171,4,FALSE))</f>
        <v/>
      </c>
      <c r="C2488" s="13" t="str">
        <f>IF($A2488="","",VLOOKUP($A2488,'Reference list'!$A$2:$F$5171,5,FALSE))</f>
        <v/>
      </c>
      <c r="D2488" s="77" t="str">
        <f>IF($A2488="","",IF(ISERROR(MATCH($G2488,'Essex species'!$A$2:$A$2000,0))=FALSE,VLOOKUP($A2488,'Reference list'!$A$2:$F$5137,6,FALSE),"No database records"))</f>
        <v/>
      </c>
      <c r="E2488" s="31" t="str">
        <f>IF($A2488="","",IF(ISERROR(MATCH($G2488,'Essex species'!$A$2:$A$2000,0))=FALSE,HYPERLINK("http://www.essexfieldclub.org.uk/portal/p/Species+Account/s/"&amp;SUBSTITUTE(VLOOKUP($A2488,'Reference list'!$A$2:$F$5171,2,FALSE)," ","+"),VLOOKUP($G2488,'Essex species'!$A$2:$G$2000,5,FALSE)),""))</f>
        <v/>
      </c>
      <c r="F2488" s="13" t="str">
        <f>IF($A2488="","",VLOOKUP($A2488,'Reference list'!$A$2:$F$5171,3,FALSE))</f>
        <v/>
      </c>
      <c r="G2488" s="10" t="str">
        <f>IF($A2488="","",VLOOKUP($A2488,'Reference list'!$A$2:$F$5171,2,FALSE))</f>
        <v/>
      </c>
      <c r="M2488" s="66"/>
    </row>
    <row r="2489" spans="1:13">
      <c r="A2489" s="38"/>
      <c r="B2489" s="13" t="str">
        <f>IF($A2489="","",VLOOKUP($A2489,'Reference list'!$A$2:$F$5171,4,FALSE))</f>
        <v/>
      </c>
      <c r="C2489" s="13" t="str">
        <f>IF($A2489="","",VLOOKUP($A2489,'Reference list'!$A$2:$F$5171,5,FALSE))</f>
        <v/>
      </c>
      <c r="D2489" s="77" t="str">
        <f>IF($A2489="","",IF(ISERROR(MATCH($G2489,'Essex species'!$A$2:$A$2000,0))=FALSE,VLOOKUP($A2489,'Reference list'!$A$2:$F$5137,6,FALSE),"No database records"))</f>
        <v/>
      </c>
      <c r="E2489" s="31" t="str">
        <f>IF($A2489="","",IF(ISERROR(MATCH($G2489,'Essex species'!$A$2:$A$2000,0))=FALSE,HYPERLINK("http://www.essexfieldclub.org.uk/portal/p/Species+Account/s/"&amp;SUBSTITUTE(VLOOKUP($A2489,'Reference list'!$A$2:$F$5171,2,FALSE)," ","+"),VLOOKUP($G2489,'Essex species'!$A$2:$G$2000,5,FALSE)),""))</f>
        <v/>
      </c>
      <c r="F2489" s="13" t="str">
        <f>IF($A2489="","",VLOOKUP($A2489,'Reference list'!$A$2:$F$5171,3,FALSE))</f>
        <v/>
      </c>
      <c r="G2489" s="10" t="str">
        <f>IF($A2489="","",VLOOKUP($A2489,'Reference list'!$A$2:$F$5171,2,FALSE))</f>
        <v/>
      </c>
      <c r="M2489" s="66"/>
    </row>
    <row r="2490" spans="1:13">
      <c r="A2490" s="38"/>
      <c r="B2490" s="13" t="str">
        <f>IF($A2490="","",VLOOKUP($A2490,'Reference list'!$A$2:$F$5171,4,FALSE))</f>
        <v/>
      </c>
      <c r="C2490" s="13" t="str">
        <f>IF($A2490="","",VLOOKUP($A2490,'Reference list'!$A$2:$F$5171,5,FALSE))</f>
        <v/>
      </c>
      <c r="D2490" s="77" t="str">
        <f>IF($A2490="","",IF(ISERROR(MATCH($G2490,'Essex species'!$A$2:$A$2000,0))=FALSE,VLOOKUP($A2490,'Reference list'!$A$2:$F$5137,6,FALSE),"No database records"))</f>
        <v/>
      </c>
      <c r="E2490" s="31" t="str">
        <f>IF($A2490="","",IF(ISERROR(MATCH($G2490,'Essex species'!$A$2:$A$2000,0))=FALSE,HYPERLINK("http://www.essexfieldclub.org.uk/portal/p/Species+Account/s/"&amp;SUBSTITUTE(VLOOKUP($A2490,'Reference list'!$A$2:$F$5171,2,FALSE)," ","+"),VLOOKUP($G2490,'Essex species'!$A$2:$G$2000,5,FALSE)),""))</f>
        <v/>
      </c>
      <c r="F2490" s="13" t="str">
        <f>IF($A2490="","",VLOOKUP($A2490,'Reference list'!$A$2:$F$5171,3,FALSE))</f>
        <v/>
      </c>
      <c r="G2490" s="10" t="str">
        <f>IF($A2490="","",VLOOKUP($A2490,'Reference list'!$A$2:$F$5171,2,FALSE))</f>
        <v/>
      </c>
      <c r="M2490" s="66"/>
    </row>
    <row r="2491" spans="1:13">
      <c r="A2491" s="38"/>
      <c r="B2491" s="13" t="str">
        <f>IF($A2491="","",VLOOKUP($A2491,'Reference list'!$A$2:$F$5171,4,FALSE))</f>
        <v/>
      </c>
      <c r="C2491" s="13" t="str">
        <f>IF($A2491="","",VLOOKUP($A2491,'Reference list'!$A$2:$F$5171,5,FALSE))</f>
        <v/>
      </c>
      <c r="D2491" s="77" t="str">
        <f>IF($A2491="","",IF(ISERROR(MATCH($G2491,'Essex species'!$A$2:$A$2000,0))=FALSE,VLOOKUP($A2491,'Reference list'!$A$2:$F$5137,6,FALSE),"No database records"))</f>
        <v/>
      </c>
      <c r="E2491" s="31" t="str">
        <f>IF($A2491="","",IF(ISERROR(MATCH($G2491,'Essex species'!$A$2:$A$2000,0))=FALSE,HYPERLINK("http://www.essexfieldclub.org.uk/portal/p/Species+Account/s/"&amp;SUBSTITUTE(VLOOKUP($A2491,'Reference list'!$A$2:$F$5171,2,FALSE)," ","+"),VLOOKUP($G2491,'Essex species'!$A$2:$G$2000,5,FALSE)),""))</f>
        <v/>
      </c>
      <c r="F2491" s="13" t="str">
        <f>IF($A2491="","",VLOOKUP($A2491,'Reference list'!$A$2:$F$5171,3,FALSE))</f>
        <v/>
      </c>
      <c r="G2491" s="10" t="str">
        <f>IF($A2491="","",VLOOKUP($A2491,'Reference list'!$A$2:$F$5171,2,FALSE))</f>
        <v/>
      </c>
      <c r="M2491" s="66"/>
    </row>
    <row r="2492" spans="1:13">
      <c r="A2492" s="38"/>
      <c r="B2492" s="13" t="str">
        <f>IF($A2492="","",VLOOKUP($A2492,'Reference list'!$A$2:$F$5171,4,FALSE))</f>
        <v/>
      </c>
      <c r="C2492" s="13" t="str">
        <f>IF($A2492="","",VLOOKUP($A2492,'Reference list'!$A$2:$F$5171,5,FALSE))</f>
        <v/>
      </c>
      <c r="D2492" s="77" t="str">
        <f>IF($A2492="","",IF(ISERROR(MATCH($G2492,'Essex species'!$A$2:$A$2000,0))=FALSE,VLOOKUP($A2492,'Reference list'!$A$2:$F$5137,6,FALSE),"No database records"))</f>
        <v/>
      </c>
      <c r="E2492" s="31" t="str">
        <f>IF($A2492="","",IF(ISERROR(MATCH($G2492,'Essex species'!$A$2:$A$2000,0))=FALSE,HYPERLINK("http://www.essexfieldclub.org.uk/portal/p/Species+Account/s/"&amp;SUBSTITUTE(VLOOKUP($A2492,'Reference list'!$A$2:$F$5171,2,FALSE)," ","+"),VLOOKUP($G2492,'Essex species'!$A$2:$G$2000,5,FALSE)),""))</f>
        <v/>
      </c>
      <c r="F2492" s="13" t="str">
        <f>IF($A2492="","",VLOOKUP($A2492,'Reference list'!$A$2:$F$5171,3,FALSE))</f>
        <v/>
      </c>
      <c r="G2492" s="10" t="str">
        <f>IF($A2492="","",VLOOKUP($A2492,'Reference list'!$A$2:$F$5171,2,FALSE))</f>
        <v/>
      </c>
      <c r="M2492" s="66"/>
    </row>
    <row r="2493" spans="1:13">
      <c r="A2493" s="38"/>
      <c r="B2493" s="13" t="str">
        <f>IF($A2493="","",VLOOKUP($A2493,'Reference list'!$A$2:$F$5171,4,FALSE))</f>
        <v/>
      </c>
      <c r="C2493" s="13" t="str">
        <f>IF($A2493="","",VLOOKUP($A2493,'Reference list'!$A$2:$F$5171,5,FALSE))</f>
        <v/>
      </c>
      <c r="D2493" s="77" t="str">
        <f>IF($A2493="","",IF(ISERROR(MATCH($G2493,'Essex species'!$A$2:$A$2000,0))=FALSE,VLOOKUP($A2493,'Reference list'!$A$2:$F$5137,6,FALSE),"No database records"))</f>
        <v/>
      </c>
      <c r="E2493" s="31" t="str">
        <f>IF($A2493="","",IF(ISERROR(MATCH($G2493,'Essex species'!$A$2:$A$2000,0))=FALSE,HYPERLINK("http://www.essexfieldclub.org.uk/portal/p/Species+Account/s/"&amp;SUBSTITUTE(VLOOKUP($A2493,'Reference list'!$A$2:$F$5171,2,FALSE)," ","+"),VLOOKUP($G2493,'Essex species'!$A$2:$G$2000,5,FALSE)),""))</f>
        <v/>
      </c>
      <c r="F2493" s="13" t="str">
        <f>IF($A2493="","",VLOOKUP($A2493,'Reference list'!$A$2:$F$5171,3,FALSE))</f>
        <v/>
      </c>
      <c r="G2493" s="10" t="str">
        <f>IF($A2493="","",VLOOKUP($A2493,'Reference list'!$A$2:$F$5171,2,FALSE))</f>
        <v/>
      </c>
      <c r="M2493" s="66"/>
    </row>
    <row r="2494" spans="1:13">
      <c r="A2494" s="38"/>
      <c r="B2494" s="13" t="str">
        <f>IF($A2494="","",VLOOKUP($A2494,'Reference list'!$A$2:$F$5171,4,FALSE))</f>
        <v/>
      </c>
      <c r="C2494" s="13" t="str">
        <f>IF($A2494="","",VLOOKUP($A2494,'Reference list'!$A$2:$F$5171,5,FALSE))</f>
        <v/>
      </c>
      <c r="D2494" s="77" t="str">
        <f>IF($A2494="","",IF(ISERROR(MATCH($G2494,'Essex species'!$A$2:$A$2000,0))=FALSE,VLOOKUP($A2494,'Reference list'!$A$2:$F$5137,6,FALSE),"No database records"))</f>
        <v/>
      </c>
      <c r="E2494" s="31" t="str">
        <f>IF($A2494="","",IF(ISERROR(MATCH($G2494,'Essex species'!$A$2:$A$2000,0))=FALSE,HYPERLINK("http://www.essexfieldclub.org.uk/portal/p/Species+Account/s/"&amp;SUBSTITUTE(VLOOKUP($A2494,'Reference list'!$A$2:$F$5171,2,FALSE)," ","+"),VLOOKUP($G2494,'Essex species'!$A$2:$G$2000,5,FALSE)),""))</f>
        <v/>
      </c>
      <c r="F2494" s="13" t="str">
        <f>IF($A2494="","",VLOOKUP($A2494,'Reference list'!$A$2:$F$5171,3,FALSE))</f>
        <v/>
      </c>
      <c r="G2494" s="10" t="str">
        <f>IF($A2494="","",VLOOKUP($A2494,'Reference list'!$A$2:$F$5171,2,FALSE))</f>
        <v/>
      </c>
      <c r="M2494" s="66"/>
    </row>
    <row r="2495" spans="1:13">
      <c r="A2495" s="38"/>
      <c r="B2495" s="13" t="str">
        <f>IF($A2495="","",VLOOKUP($A2495,'Reference list'!$A$2:$F$5171,4,FALSE))</f>
        <v/>
      </c>
      <c r="C2495" s="13" t="str">
        <f>IF($A2495="","",VLOOKUP($A2495,'Reference list'!$A$2:$F$5171,5,FALSE))</f>
        <v/>
      </c>
      <c r="D2495" s="77" t="str">
        <f>IF($A2495="","",IF(ISERROR(MATCH($G2495,'Essex species'!$A$2:$A$2000,0))=FALSE,VLOOKUP($A2495,'Reference list'!$A$2:$F$5137,6,FALSE),"No database records"))</f>
        <v/>
      </c>
      <c r="E2495" s="31" t="str">
        <f>IF($A2495="","",IF(ISERROR(MATCH($G2495,'Essex species'!$A$2:$A$2000,0))=FALSE,HYPERLINK("http://www.essexfieldclub.org.uk/portal/p/Species+Account/s/"&amp;SUBSTITUTE(VLOOKUP($A2495,'Reference list'!$A$2:$F$5171,2,FALSE)," ","+"),VLOOKUP($G2495,'Essex species'!$A$2:$G$2000,5,FALSE)),""))</f>
        <v/>
      </c>
      <c r="F2495" s="13" t="str">
        <f>IF($A2495="","",VLOOKUP($A2495,'Reference list'!$A$2:$F$5171,3,FALSE))</f>
        <v/>
      </c>
      <c r="G2495" s="10" t="str">
        <f>IF($A2495="","",VLOOKUP($A2495,'Reference list'!$A$2:$F$5171,2,FALSE))</f>
        <v/>
      </c>
      <c r="M2495" s="66"/>
    </row>
    <row r="2496" spans="1:13">
      <c r="A2496" s="38"/>
      <c r="B2496" s="13" t="str">
        <f>IF($A2496="","",VLOOKUP($A2496,'Reference list'!$A$2:$F$5171,4,FALSE))</f>
        <v/>
      </c>
      <c r="C2496" s="13" t="str">
        <f>IF($A2496="","",VLOOKUP($A2496,'Reference list'!$A$2:$F$5171,5,FALSE))</f>
        <v/>
      </c>
      <c r="D2496" s="77" t="str">
        <f>IF($A2496="","",IF(ISERROR(MATCH($G2496,'Essex species'!$A$2:$A$2000,0))=FALSE,VLOOKUP($A2496,'Reference list'!$A$2:$F$5137,6,FALSE),"No database records"))</f>
        <v/>
      </c>
      <c r="E2496" s="31" t="str">
        <f>IF($A2496="","",IF(ISERROR(MATCH($G2496,'Essex species'!$A$2:$A$2000,0))=FALSE,HYPERLINK("http://www.essexfieldclub.org.uk/portal/p/Species+Account/s/"&amp;SUBSTITUTE(VLOOKUP($A2496,'Reference list'!$A$2:$F$5171,2,FALSE)," ","+"),VLOOKUP($G2496,'Essex species'!$A$2:$G$2000,5,FALSE)),""))</f>
        <v/>
      </c>
      <c r="F2496" s="13" t="str">
        <f>IF($A2496="","",VLOOKUP($A2496,'Reference list'!$A$2:$F$5171,3,FALSE))</f>
        <v/>
      </c>
      <c r="G2496" s="10" t="str">
        <f>IF($A2496="","",VLOOKUP($A2496,'Reference list'!$A$2:$F$5171,2,FALSE))</f>
        <v/>
      </c>
      <c r="M2496" s="66"/>
    </row>
    <row r="2497" spans="1:13">
      <c r="A2497" s="38"/>
      <c r="B2497" s="13" t="str">
        <f>IF($A2497="","",VLOOKUP($A2497,'Reference list'!$A$2:$F$5171,4,FALSE))</f>
        <v/>
      </c>
      <c r="C2497" s="13" t="str">
        <f>IF($A2497="","",VLOOKUP($A2497,'Reference list'!$A$2:$F$5171,5,FALSE))</f>
        <v/>
      </c>
      <c r="D2497" s="77" t="str">
        <f>IF($A2497="","",IF(ISERROR(MATCH($G2497,'Essex species'!$A$2:$A$2000,0))=FALSE,VLOOKUP($A2497,'Reference list'!$A$2:$F$5137,6,FALSE),"No database records"))</f>
        <v/>
      </c>
      <c r="E2497" s="31" t="str">
        <f>IF($A2497="","",IF(ISERROR(MATCH($G2497,'Essex species'!$A$2:$A$2000,0))=FALSE,HYPERLINK("http://www.essexfieldclub.org.uk/portal/p/Species+Account/s/"&amp;SUBSTITUTE(VLOOKUP($A2497,'Reference list'!$A$2:$F$5171,2,FALSE)," ","+"),VLOOKUP($G2497,'Essex species'!$A$2:$G$2000,5,FALSE)),""))</f>
        <v/>
      </c>
      <c r="F2497" s="13" t="str">
        <f>IF($A2497="","",VLOOKUP($A2497,'Reference list'!$A$2:$F$5171,3,FALSE))</f>
        <v/>
      </c>
      <c r="G2497" s="10" t="str">
        <f>IF($A2497="","",VLOOKUP($A2497,'Reference list'!$A$2:$F$5171,2,FALSE))</f>
        <v/>
      </c>
      <c r="M2497" s="66"/>
    </row>
    <row r="2498" spans="1:13">
      <c r="A2498" s="38"/>
      <c r="B2498" s="13" t="str">
        <f>IF($A2498="","",VLOOKUP($A2498,'Reference list'!$A$2:$F$5171,4,FALSE))</f>
        <v/>
      </c>
      <c r="C2498" s="13" t="str">
        <f>IF($A2498="","",VLOOKUP($A2498,'Reference list'!$A$2:$F$5171,5,FALSE))</f>
        <v/>
      </c>
      <c r="D2498" s="77" t="str">
        <f>IF($A2498="","",IF(ISERROR(MATCH($G2498,'Essex species'!$A$2:$A$2000,0))=FALSE,VLOOKUP($A2498,'Reference list'!$A$2:$F$5137,6,FALSE),"No database records"))</f>
        <v/>
      </c>
      <c r="E2498" s="31" t="str">
        <f>IF($A2498="","",IF(ISERROR(MATCH($G2498,'Essex species'!$A$2:$A$2000,0))=FALSE,HYPERLINK("http://www.essexfieldclub.org.uk/portal/p/Species+Account/s/"&amp;SUBSTITUTE(VLOOKUP($A2498,'Reference list'!$A$2:$F$5171,2,FALSE)," ","+"),VLOOKUP($G2498,'Essex species'!$A$2:$G$2000,5,FALSE)),""))</f>
        <v/>
      </c>
      <c r="F2498" s="13" t="str">
        <f>IF($A2498="","",VLOOKUP($A2498,'Reference list'!$A$2:$F$5171,3,FALSE))</f>
        <v/>
      </c>
      <c r="G2498" s="10" t="str">
        <f>IF($A2498="","",VLOOKUP($A2498,'Reference list'!$A$2:$F$5171,2,FALSE))</f>
        <v/>
      </c>
      <c r="M2498" s="66"/>
    </row>
    <row r="2499" spans="1:13">
      <c r="A2499" s="38"/>
      <c r="B2499" s="13" t="str">
        <f>IF($A2499="","",VLOOKUP($A2499,'Reference list'!$A$2:$F$5171,4,FALSE))</f>
        <v/>
      </c>
      <c r="C2499" s="13" t="str">
        <f>IF($A2499="","",VLOOKUP($A2499,'Reference list'!$A$2:$F$5171,5,FALSE))</f>
        <v/>
      </c>
      <c r="D2499" s="77" t="str">
        <f>IF($A2499="","",IF(ISERROR(MATCH($G2499,'Essex species'!$A$2:$A$2000,0))=FALSE,VLOOKUP($A2499,'Reference list'!$A$2:$F$5137,6,FALSE),"No database records"))</f>
        <v/>
      </c>
      <c r="E2499" s="31" t="str">
        <f>IF($A2499="","",IF(ISERROR(MATCH($G2499,'Essex species'!$A$2:$A$2000,0))=FALSE,HYPERLINK("http://www.essexfieldclub.org.uk/portal/p/Species+Account/s/"&amp;SUBSTITUTE(VLOOKUP($A2499,'Reference list'!$A$2:$F$5171,2,FALSE)," ","+"),VLOOKUP($G2499,'Essex species'!$A$2:$G$2000,5,FALSE)),""))</f>
        <v/>
      </c>
      <c r="F2499" s="13" t="str">
        <f>IF($A2499="","",VLOOKUP($A2499,'Reference list'!$A$2:$F$5171,3,FALSE))</f>
        <v/>
      </c>
      <c r="G2499" s="10" t="str">
        <f>IF($A2499="","",VLOOKUP($A2499,'Reference list'!$A$2:$F$5171,2,FALSE))</f>
        <v/>
      </c>
      <c r="M2499" s="66"/>
    </row>
    <row r="2500" spans="1:13">
      <c r="A2500" s="38"/>
      <c r="B2500" s="13" t="str">
        <f>IF($A2500="","",VLOOKUP($A2500,'Reference list'!$A$2:$F$5171,4,FALSE))</f>
        <v/>
      </c>
      <c r="C2500" s="13" t="str">
        <f>IF($A2500="","",VLOOKUP($A2500,'Reference list'!$A$2:$F$5171,5,FALSE))</f>
        <v/>
      </c>
      <c r="D2500" s="77" t="str">
        <f>IF($A2500="","",IF(ISERROR(MATCH($G2500,'Essex species'!$A$2:$A$2000,0))=FALSE,VLOOKUP($A2500,'Reference list'!$A$2:$F$5137,6,FALSE),"No database records"))</f>
        <v/>
      </c>
      <c r="E2500" s="31" t="str">
        <f>IF($A2500="","",IF(ISERROR(MATCH($G2500,'Essex species'!$A$2:$A$2000,0))=FALSE,HYPERLINK("http://www.essexfieldclub.org.uk/portal/p/Species+Account/s/"&amp;SUBSTITUTE(VLOOKUP($A2500,'Reference list'!$A$2:$F$5171,2,FALSE)," ","+"),VLOOKUP($G2500,'Essex species'!$A$2:$G$2000,5,FALSE)),""))</f>
        <v/>
      </c>
      <c r="F2500" s="13" t="str">
        <f>IF($A2500="","",VLOOKUP($A2500,'Reference list'!$A$2:$F$5171,3,FALSE))</f>
        <v/>
      </c>
      <c r="G2500" s="10" t="str">
        <f>IF($A2500="","",VLOOKUP($A2500,'Reference list'!$A$2:$F$5171,2,FALSE))</f>
        <v/>
      </c>
      <c r="M2500" s="66"/>
    </row>
    <row r="2501" spans="1:13">
      <c r="A2501" s="38"/>
      <c r="B2501" s="13" t="str">
        <f>IF($A2501="","",VLOOKUP($A2501,'Reference list'!$A$2:$F$5171,4,FALSE))</f>
        <v/>
      </c>
      <c r="C2501" s="13" t="str">
        <f>IF($A2501="","",VLOOKUP($A2501,'Reference list'!$A$2:$F$5171,5,FALSE))</f>
        <v/>
      </c>
      <c r="D2501" s="77" t="str">
        <f>IF($A2501="","",IF(ISERROR(MATCH($G2501,'Essex species'!$A$2:$A$2000,0))=FALSE,VLOOKUP($A2501,'Reference list'!$A$2:$F$5137,6,FALSE),"No database records"))</f>
        <v/>
      </c>
      <c r="E2501" s="31" t="str">
        <f>IF($A2501="","",IF(ISERROR(MATCH($G2501,'Essex species'!$A$2:$A$2000,0))=FALSE,HYPERLINK("http://www.essexfieldclub.org.uk/portal/p/Species+Account/s/"&amp;SUBSTITUTE(VLOOKUP($A2501,'Reference list'!$A$2:$F$5171,2,FALSE)," ","+"),VLOOKUP($G2501,'Essex species'!$A$2:$G$2000,5,FALSE)),""))</f>
        <v/>
      </c>
      <c r="F2501" s="13" t="str">
        <f>IF($A2501="","",VLOOKUP($A2501,'Reference list'!$A$2:$F$5171,3,FALSE))</f>
        <v/>
      </c>
      <c r="G2501" s="10" t="str">
        <f>IF($A2501="","",VLOOKUP($A2501,'Reference list'!$A$2:$F$5171,2,FALSE))</f>
        <v/>
      </c>
      <c r="M2501" s="66"/>
    </row>
    <row r="2502" spans="1:13">
      <c r="A2502" s="38"/>
      <c r="B2502" s="13" t="str">
        <f>IF($A2502="","",VLOOKUP($A2502,'Reference list'!$A$2:$F$5171,4,FALSE))</f>
        <v/>
      </c>
      <c r="C2502" s="13" t="str">
        <f>IF($A2502="","",VLOOKUP($A2502,'Reference list'!$A$2:$F$5171,5,FALSE))</f>
        <v/>
      </c>
      <c r="D2502" s="77" t="str">
        <f>IF($A2502="","",IF(ISERROR(MATCH($G2502,'Essex species'!$A$2:$A$2000,0))=FALSE,VLOOKUP($A2502,'Reference list'!$A$2:$F$5137,6,FALSE),"No database records"))</f>
        <v/>
      </c>
      <c r="E2502" s="31" t="str">
        <f>IF($A2502="","",IF(ISERROR(MATCH($G2502,'Essex species'!$A$2:$A$2000,0))=FALSE,HYPERLINK("http://www.essexfieldclub.org.uk/portal/p/Species+Account/s/"&amp;SUBSTITUTE(VLOOKUP($A2502,'Reference list'!$A$2:$F$5171,2,FALSE)," ","+"),VLOOKUP($G2502,'Essex species'!$A$2:$G$2000,5,FALSE)),""))</f>
        <v/>
      </c>
      <c r="F2502" s="13" t="str">
        <f>IF($A2502="","",VLOOKUP($A2502,'Reference list'!$A$2:$F$5171,3,FALSE))</f>
        <v/>
      </c>
      <c r="G2502" s="10" t="str">
        <f>IF($A2502="","",VLOOKUP($A2502,'Reference list'!$A$2:$F$5171,2,FALSE))</f>
        <v/>
      </c>
      <c r="M2502" s="66"/>
    </row>
    <row r="2503" spans="1:13">
      <c r="A2503" s="38"/>
      <c r="B2503" s="13" t="str">
        <f>IF($A2503="","",VLOOKUP($A2503,'Reference list'!$A$2:$F$5171,4,FALSE))</f>
        <v/>
      </c>
      <c r="C2503" s="13" t="str">
        <f>IF($A2503="","",VLOOKUP($A2503,'Reference list'!$A$2:$F$5171,5,FALSE))</f>
        <v/>
      </c>
      <c r="D2503" s="77" t="str">
        <f>IF($A2503="","",IF(ISERROR(MATCH($G2503,'Essex species'!$A$2:$A$2000,0))=FALSE,VLOOKUP($A2503,'Reference list'!$A$2:$F$5137,6,FALSE),"No database records"))</f>
        <v/>
      </c>
      <c r="E2503" s="31" t="str">
        <f>IF($A2503="","",IF(ISERROR(MATCH($G2503,'Essex species'!$A$2:$A$2000,0))=FALSE,HYPERLINK("http://www.essexfieldclub.org.uk/portal/p/Species+Account/s/"&amp;SUBSTITUTE(VLOOKUP($A2503,'Reference list'!$A$2:$F$5171,2,FALSE)," ","+"),VLOOKUP($G2503,'Essex species'!$A$2:$G$2000,5,FALSE)),""))</f>
        <v/>
      </c>
      <c r="F2503" s="13" t="str">
        <f>IF($A2503="","",VLOOKUP($A2503,'Reference list'!$A$2:$F$5171,3,FALSE))</f>
        <v/>
      </c>
      <c r="G2503" s="10" t="str">
        <f>IF($A2503="","",VLOOKUP($A2503,'Reference list'!$A$2:$F$5171,2,FALSE))</f>
        <v/>
      </c>
      <c r="M2503" s="66"/>
    </row>
    <row r="2504" spans="1:13">
      <c r="A2504" s="38"/>
      <c r="B2504" s="13" t="str">
        <f>IF($A2504="","",VLOOKUP($A2504,'Reference list'!$A$2:$F$5171,4,FALSE))</f>
        <v/>
      </c>
      <c r="C2504" s="13" t="str">
        <f>IF($A2504="","",VLOOKUP($A2504,'Reference list'!$A$2:$F$5171,5,FALSE))</f>
        <v/>
      </c>
      <c r="D2504" s="77" t="str">
        <f>IF($A2504="","",IF(ISERROR(MATCH($G2504,'Essex species'!$A$2:$A$2000,0))=FALSE,VLOOKUP($A2504,'Reference list'!$A$2:$F$5137,6,FALSE),"No database records"))</f>
        <v/>
      </c>
      <c r="E2504" s="31" t="str">
        <f>IF($A2504="","",IF(ISERROR(MATCH($G2504,'Essex species'!$A$2:$A$2000,0))=FALSE,HYPERLINK("http://www.essexfieldclub.org.uk/portal/p/Species+Account/s/"&amp;SUBSTITUTE(VLOOKUP($A2504,'Reference list'!$A$2:$F$5171,2,FALSE)," ","+"),VLOOKUP($G2504,'Essex species'!$A$2:$G$2000,5,FALSE)),""))</f>
        <v/>
      </c>
      <c r="F2504" s="13" t="str">
        <f>IF($A2504="","",VLOOKUP($A2504,'Reference list'!$A$2:$F$5171,3,FALSE))</f>
        <v/>
      </c>
      <c r="G2504" s="10" t="str">
        <f>IF($A2504="","",VLOOKUP($A2504,'Reference list'!$A$2:$F$5171,2,FALSE))</f>
        <v/>
      </c>
      <c r="M2504" s="66"/>
    </row>
    <row r="2505" spans="1:13">
      <c r="A2505" s="38"/>
      <c r="B2505" s="13" t="str">
        <f>IF($A2505="","",VLOOKUP($A2505,'Reference list'!$A$2:$F$5171,4,FALSE))</f>
        <v/>
      </c>
      <c r="C2505" s="13" t="str">
        <f>IF($A2505="","",VLOOKUP($A2505,'Reference list'!$A$2:$F$5171,5,FALSE))</f>
        <v/>
      </c>
      <c r="D2505" s="77" t="str">
        <f>IF($A2505="","",IF(ISERROR(MATCH($G2505,'Essex species'!$A$2:$A$2000,0))=FALSE,VLOOKUP($A2505,'Reference list'!$A$2:$F$5137,6,FALSE),"No database records"))</f>
        <v/>
      </c>
      <c r="E2505" s="31" t="str">
        <f>IF($A2505="","",IF(ISERROR(MATCH($G2505,'Essex species'!$A$2:$A$2000,0))=FALSE,HYPERLINK("http://www.essexfieldclub.org.uk/portal/p/Species+Account/s/"&amp;SUBSTITUTE(VLOOKUP($A2505,'Reference list'!$A$2:$F$5171,2,FALSE)," ","+"),VLOOKUP($G2505,'Essex species'!$A$2:$G$2000,5,FALSE)),""))</f>
        <v/>
      </c>
      <c r="F2505" s="13" t="str">
        <f>IF($A2505="","",VLOOKUP($A2505,'Reference list'!$A$2:$F$5171,3,FALSE))</f>
        <v/>
      </c>
      <c r="G2505" s="10" t="str">
        <f>IF($A2505="","",VLOOKUP($A2505,'Reference list'!$A$2:$F$5171,2,FALSE))</f>
        <v/>
      </c>
      <c r="M2505" s="66"/>
    </row>
    <row r="2506" spans="1:13">
      <c r="A2506" s="38"/>
      <c r="B2506" s="13" t="str">
        <f>IF($A2506="","",VLOOKUP($A2506,'Reference list'!$A$2:$F$5171,4,FALSE))</f>
        <v/>
      </c>
      <c r="C2506" s="13" t="str">
        <f>IF($A2506="","",VLOOKUP($A2506,'Reference list'!$A$2:$F$5171,5,FALSE))</f>
        <v/>
      </c>
      <c r="D2506" s="77" t="str">
        <f>IF($A2506="","",IF(ISERROR(MATCH($G2506,'Essex species'!$A$2:$A$2000,0))=FALSE,VLOOKUP($A2506,'Reference list'!$A$2:$F$5137,6,FALSE),"No database records"))</f>
        <v/>
      </c>
      <c r="E2506" s="31" t="str">
        <f>IF($A2506="","",IF(ISERROR(MATCH($G2506,'Essex species'!$A$2:$A$2000,0))=FALSE,HYPERLINK("http://www.essexfieldclub.org.uk/portal/p/Species+Account/s/"&amp;SUBSTITUTE(VLOOKUP($A2506,'Reference list'!$A$2:$F$5171,2,FALSE)," ","+"),VLOOKUP($G2506,'Essex species'!$A$2:$G$2000,5,FALSE)),""))</f>
        <v/>
      </c>
      <c r="F2506" s="13" t="str">
        <f>IF($A2506="","",VLOOKUP($A2506,'Reference list'!$A$2:$F$5171,3,FALSE))</f>
        <v/>
      </c>
      <c r="G2506" s="10" t="str">
        <f>IF($A2506="","",VLOOKUP($A2506,'Reference list'!$A$2:$F$5171,2,FALSE))</f>
        <v/>
      </c>
      <c r="M2506" s="66"/>
    </row>
    <row r="2507" spans="1:13">
      <c r="A2507" s="38"/>
      <c r="B2507" s="13" t="str">
        <f>IF($A2507="","",VLOOKUP($A2507,'Reference list'!$A$2:$F$5171,4,FALSE))</f>
        <v/>
      </c>
      <c r="C2507" s="13" t="str">
        <f>IF($A2507="","",VLOOKUP($A2507,'Reference list'!$A$2:$F$5171,5,FALSE))</f>
        <v/>
      </c>
      <c r="D2507" s="77" t="str">
        <f>IF($A2507="","",IF(ISERROR(MATCH($G2507,'Essex species'!$A$2:$A$2000,0))=FALSE,VLOOKUP($A2507,'Reference list'!$A$2:$F$5137,6,FALSE),"No database records"))</f>
        <v/>
      </c>
      <c r="E2507" s="31" t="str">
        <f>IF($A2507="","",IF(ISERROR(MATCH($G2507,'Essex species'!$A$2:$A$2000,0))=FALSE,HYPERLINK("http://www.essexfieldclub.org.uk/portal/p/Species+Account/s/"&amp;SUBSTITUTE(VLOOKUP($A2507,'Reference list'!$A$2:$F$5171,2,FALSE)," ","+"),VLOOKUP($G2507,'Essex species'!$A$2:$G$2000,5,FALSE)),""))</f>
        <v/>
      </c>
      <c r="F2507" s="13" t="str">
        <f>IF($A2507="","",VLOOKUP($A2507,'Reference list'!$A$2:$F$5171,3,FALSE))</f>
        <v/>
      </c>
      <c r="G2507" s="10" t="str">
        <f>IF($A2507="","",VLOOKUP($A2507,'Reference list'!$A$2:$F$5171,2,FALSE))</f>
        <v/>
      </c>
      <c r="M2507" s="66"/>
    </row>
    <row r="2508" spans="1:13">
      <c r="A2508" s="38"/>
      <c r="B2508" s="13" t="str">
        <f>IF($A2508="","",VLOOKUP($A2508,'Reference list'!$A$2:$F$5171,4,FALSE))</f>
        <v/>
      </c>
      <c r="C2508" s="13" t="str">
        <f>IF($A2508="","",VLOOKUP($A2508,'Reference list'!$A$2:$F$5171,5,FALSE))</f>
        <v/>
      </c>
      <c r="D2508" s="77" t="str">
        <f>IF($A2508="","",IF(ISERROR(MATCH($G2508,'Essex species'!$A$2:$A$2000,0))=FALSE,VLOOKUP($A2508,'Reference list'!$A$2:$F$5137,6,FALSE),"No database records"))</f>
        <v/>
      </c>
      <c r="E2508" s="31" t="str">
        <f>IF($A2508="","",IF(ISERROR(MATCH($G2508,'Essex species'!$A$2:$A$2000,0))=FALSE,HYPERLINK("http://www.essexfieldclub.org.uk/portal/p/Species+Account/s/"&amp;SUBSTITUTE(VLOOKUP($A2508,'Reference list'!$A$2:$F$5171,2,FALSE)," ","+"),VLOOKUP($G2508,'Essex species'!$A$2:$G$2000,5,FALSE)),""))</f>
        <v/>
      </c>
      <c r="F2508" s="13" t="str">
        <f>IF($A2508="","",VLOOKUP($A2508,'Reference list'!$A$2:$F$5171,3,FALSE))</f>
        <v/>
      </c>
      <c r="G2508" s="10" t="str">
        <f>IF($A2508="","",VLOOKUP($A2508,'Reference list'!$A$2:$F$5171,2,FALSE))</f>
        <v/>
      </c>
      <c r="M2508" s="66"/>
    </row>
    <row r="2509" spans="1:13">
      <c r="A2509" s="38"/>
      <c r="B2509" s="13" t="str">
        <f>IF($A2509="","",VLOOKUP($A2509,'Reference list'!$A$2:$F$5171,4,FALSE))</f>
        <v/>
      </c>
      <c r="C2509" s="13" t="str">
        <f>IF($A2509="","",VLOOKUP($A2509,'Reference list'!$A$2:$F$5171,5,FALSE))</f>
        <v/>
      </c>
      <c r="D2509" s="77" t="str">
        <f>IF($A2509="","",IF(ISERROR(MATCH($G2509,'Essex species'!$A$2:$A$2000,0))=FALSE,VLOOKUP($A2509,'Reference list'!$A$2:$F$5137,6,FALSE),"No database records"))</f>
        <v/>
      </c>
      <c r="E2509" s="31" t="str">
        <f>IF($A2509="","",IF(ISERROR(MATCH($G2509,'Essex species'!$A$2:$A$2000,0))=FALSE,HYPERLINK("http://www.essexfieldclub.org.uk/portal/p/Species+Account/s/"&amp;SUBSTITUTE(VLOOKUP($A2509,'Reference list'!$A$2:$F$5171,2,FALSE)," ","+"),VLOOKUP($G2509,'Essex species'!$A$2:$G$2000,5,FALSE)),""))</f>
        <v/>
      </c>
      <c r="F2509" s="13" t="str">
        <f>IF($A2509="","",VLOOKUP($A2509,'Reference list'!$A$2:$F$5171,3,FALSE))</f>
        <v/>
      </c>
      <c r="G2509" s="10" t="str">
        <f>IF($A2509="","",VLOOKUP($A2509,'Reference list'!$A$2:$F$5171,2,FALSE))</f>
        <v/>
      </c>
      <c r="M2509" s="66"/>
    </row>
    <row r="2510" spans="1:13">
      <c r="A2510" s="38"/>
      <c r="B2510" s="13" t="str">
        <f>IF($A2510="","",VLOOKUP($A2510,'Reference list'!$A$2:$F$5171,4,FALSE))</f>
        <v/>
      </c>
      <c r="C2510" s="13" t="str">
        <f>IF($A2510="","",VLOOKUP($A2510,'Reference list'!$A$2:$F$5171,5,FALSE))</f>
        <v/>
      </c>
      <c r="D2510" s="77" t="str">
        <f>IF($A2510="","",IF(ISERROR(MATCH($G2510,'Essex species'!$A$2:$A$2000,0))=FALSE,VLOOKUP($A2510,'Reference list'!$A$2:$F$5137,6,FALSE),"No database records"))</f>
        <v/>
      </c>
      <c r="E2510" s="31" t="str">
        <f>IF($A2510="","",IF(ISERROR(MATCH($G2510,'Essex species'!$A$2:$A$2000,0))=FALSE,HYPERLINK("http://www.essexfieldclub.org.uk/portal/p/Species+Account/s/"&amp;SUBSTITUTE(VLOOKUP($A2510,'Reference list'!$A$2:$F$5171,2,FALSE)," ","+"),VLOOKUP($G2510,'Essex species'!$A$2:$G$2000,5,FALSE)),""))</f>
        <v/>
      </c>
      <c r="F2510" s="13" t="str">
        <f>IF($A2510="","",VLOOKUP($A2510,'Reference list'!$A$2:$F$5171,3,FALSE))</f>
        <v/>
      </c>
      <c r="G2510" s="10" t="str">
        <f>IF($A2510="","",VLOOKUP($A2510,'Reference list'!$A$2:$F$5171,2,FALSE))</f>
        <v/>
      </c>
      <c r="M2510" s="66"/>
    </row>
    <row r="2511" spans="1:13">
      <c r="A2511" s="38"/>
      <c r="B2511" s="13" t="str">
        <f>IF($A2511="","",VLOOKUP($A2511,'Reference list'!$A$2:$F$5171,4,FALSE))</f>
        <v/>
      </c>
      <c r="C2511" s="13" t="str">
        <f>IF($A2511="","",VLOOKUP($A2511,'Reference list'!$A$2:$F$5171,5,FALSE))</f>
        <v/>
      </c>
      <c r="D2511" s="77" t="str">
        <f>IF($A2511="","",IF(ISERROR(MATCH($G2511,'Essex species'!$A$2:$A$2000,0))=FALSE,VLOOKUP($A2511,'Reference list'!$A$2:$F$5137,6,FALSE),"No database records"))</f>
        <v/>
      </c>
      <c r="E2511" s="31" t="str">
        <f>IF($A2511="","",IF(ISERROR(MATCH($G2511,'Essex species'!$A$2:$A$2000,0))=FALSE,HYPERLINK("http://www.essexfieldclub.org.uk/portal/p/Species+Account/s/"&amp;SUBSTITUTE(VLOOKUP($A2511,'Reference list'!$A$2:$F$5171,2,FALSE)," ","+"),VLOOKUP($G2511,'Essex species'!$A$2:$G$2000,5,FALSE)),""))</f>
        <v/>
      </c>
      <c r="F2511" s="13" t="str">
        <f>IF($A2511="","",VLOOKUP($A2511,'Reference list'!$A$2:$F$5171,3,FALSE))</f>
        <v/>
      </c>
      <c r="G2511" s="10" t="str">
        <f>IF($A2511="","",VLOOKUP($A2511,'Reference list'!$A$2:$F$5171,2,FALSE))</f>
        <v/>
      </c>
      <c r="M2511" s="66"/>
    </row>
    <row r="2512" spans="1:13">
      <c r="A2512" s="38"/>
      <c r="B2512" s="13" t="str">
        <f>IF($A2512="","",VLOOKUP($A2512,'Reference list'!$A$2:$F$5171,4,FALSE))</f>
        <v/>
      </c>
      <c r="C2512" s="13" t="str">
        <f>IF($A2512="","",VLOOKUP($A2512,'Reference list'!$A$2:$F$5171,5,FALSE))</f>
        <v/>
      </c>
      <c r="D2512" s="77" t="str">
        <f>IF($A2512="","",IF(ISERROR(MATCH($G2512,'Essex species'!$A$2:$A$2000,0))=FALSE,VLOOKUP($A2512,'Reference list'!$A$2:$F$5137,6,FALSE),"No database records"))</f>
        <v/>
      </c>
      <c r="E2512" s="31" t="str">
        <f>IF($A2512="","",IF(ISERROR(MATCH($G2512,'Essex species'!$A$2:$A$2000,0))=FALSE,HYPERLINK("http://www.essexfieldclub.org.uk/portal/p/Species+Account/s/"&amp;SUBSTITUTE(VLOOKUP($A2512,'Reference list'!$A$2:$F$5171,2,FALSE)," ","+"),VLOOKUP($G2512,'Essex species'!$A$2:$G$2000,5,FALSE)),""))</f>
        <v/>
      </c>
      <c r="F2512" s="13" t="str">
        <f>IF($A2512="","",VLOOKUP($A2512,'Reference list'!$A$2:$F$5171,3,FALSE))</f>
        <v/>
      </c>
      <c r="G2512" s="10" t="str">
        <f>IF($A2512="","",VLOOKUP($A2512,'Reference list'!$A$2:$F$5171,2,FALSE))</f>
        <v/>
      </c>
      <c r="M2512" s="66"/>
    </row>
    <row r="2513" spans="1:13">
      <c r="A2513" s="38"/>
      <c r="B2513" s="13" t="str">
        <f>IF($A2513="","",VLOOKUP($A2513,'Reference list'!$A$2:$F$5171,4,FALSE))</f>
        <v/>
      </c>
      <c r="C2513" s="13" t="str">
        <f>IF($A2513="","",VLOOKUP($A2513,'Reference list'!$A$2:$F$5171,5,FALSE))</f>
        <v/>
      </c>
      <c r="D2513" s="77" t="str">
        <f>IF($A2513="","",IF(ISERROR(MATCH($G2513,'Essex species'!$A$2:$A$2000,0))=FALSE,VLOOKUP($A2513,'Reference list'!$A$2:$F$5137,6,FALSE),"No database records"))</f>
        <v/>
      </c>
      <c r="E2513" s="31" t="str">
        <f>IF($A2513="","",IF(ISERROR(MATCH($G2513,'Essex species'!$A$2:$A$2000,0))=FALSE,HYPERLINK("http://www.essexfieldclub.org.uk/portal/p/Species+Account/s/"&amp;SUBSTITUTE(VLOOKUP($A2513,'Reference list'!$A$2:$F$5171,2,FALSE)," ","+"),VLOOKUP($G2513,'Essex species'!$A$2:$G$2000,5,FALSE)),""))</f>
        <v/>
      </c>
      <c r="F2513" s="13" t="str">
        <f>IF($A2513="","",VLOOKUP($A2513,'Reference list'!$A$2:$F$5171,3,FALSE))</f>
        <v/>
      </c>
      <c r="G2513" s="10" t="str">
        <f>IF($A2513="","",VLOOKUP($A2513,'Reference list'!$A$2:$F$5171,2,FALSE))</f>
        <v/>
      </c>
      <c r="M2513" s="66"/>
    </row>
    <row r="2514" spans="1:13">
      <c r="A2514" s="38"/>
      <c r="B2514" s="13" t="str">
        <f>IF($A2514="","",VLOOKUP($A2514,'Reference list'!$A$2:$F$5171,4,FALSE))</f>
        <v/>
      </c>
      <c r="C2514" s="13" t="str">
        <f>IF($A2514="","",VLOOKUP($A2514,'Reference list'!$A$2:$F$5171,5,FALSE))</f>
        <v/>
      </c>
      <c r="D2514" s="77" t="str">
        <f>IF($A2514="","",IF(ISERROR(MATCH($G2514,'Essex species'!$A$2:$A$2000,0))=FALSE,VLOOKUP($A2514,'Reference list'!$A$2:$F$5137,6,FALSE),"No database records"))</f>
        <v/>
      </c>
      <c r="E2514" s="31" t="str">
        <f>IF($A2514="","",IF(ISERROR(MATCH($G2514,'Essex species'!$A$2:$A$2000,0))=FALSE,HYPERLINK("http://www.essexfieldclub.org.uk/portal/p/Species+Account/s/"&amp;SUBSTITUTE(VLOOKUP($A2514,'Reference list'!$A$2:$F$5171,2,FALSE)," ","+"),VLOOKUP($G2514,'Essex species'!$A$2:$G$2000,5,FALSE)),""))</f>
        <v/>
      </c>
      <c r="F2514" s="13" t="str">
        <f>IF($A2514="","",VLOOKUP($A2514,'Reference list'!$A$2:$F$5171,3,FALSE))</f>
        <v/>
      </c>
      <c r="G2514" s="10" t="str">
        <f>IF($A2514="","",VLOOKUP($A2514,'Reference list'!$A$2:$F$5171,2,FALSE))</f>
        <v/>
      </c>
      <c r="M2514" s="66"/>
    </row>
    <row r="2515" spans="1:13">
      <c r="A2515" s="38"/>
      <c r="B2515" s="13" t="str">
        <f>IF($A2515="","",VLOOKUP($A2515,'Reference list'!$A$2:$F$5171,4,FALSE))</f>
        <v/>
      </c>
      <c r="C2515" s="13" t="str">
        <f>IF($A2515="","",VLOOKUP($A2515,'Reference list'!$A$2:$F$5171,5,FALSE))</f>
        <v/>
      </c>
      <c r="D2515" s="77" t="str">
        <f>IF($A2515="","",IF(ISERROR(MATCH($G2515,'Essex species'!$A$2:$A$2000,0))=FALSE,VLOOKUP($A2515,'Reference list'!$A$2:$F$5137,6,FALSE),"No database records"))</f>
        <v/>
      </c>
      <c r="E2515" s="31" t="str">
        <f>IF($A2515="","",IF(ISERROR(MATCH($G2515,'Essex species'!$A$2:$A$2000,0))=FALSE,HYPERLINK("http://www.essexfieldclub.org.uk/portal/p/Species+Account/s/"&amp;SUBSTITUTE(VLOOKUP($A2515,'Reference list'!$A$2:$F$5171,2,FALSE)," ","+"),VLOOKUP($G2515,'Essex species'!$A$2:$G$2000,5,FALSE)),""))</f>
        <v/>
      </c>
      <c r="F2515" s="13" t="str">
        <f>IF($A2515="","",VLOOKUP($A2515,'Reference list'!$A$2:$F$5171,3,FALSE))</f>
        <v/>
      </c>
      <c r="G2515" s="10" t="str">
        <f>IF($A2515="","",VLOOKUP($A2515,'Reference list'!$A$2:$F$5171,2,FALSE))</f>
        <v/>
      </c>
      <c r="M2515" s="66"/>
    </row>
    <row r="2516" spans="1:13">
      <c r="A2516" s="38"/>
      <c r="B2516" s="13" t="str">
        <f>IF($A2516="","",VLOOKUP($A2516,'Reference list'!$A$2:$F$5171,4,FALSE))</f>
        <v/>
      </c>
      <c r="C2516" s="13" t="str">
        <f>IF($A2516="","",VLOOKUP($A2516,'Reference list'!$A$2:$F$5171,5,FALSE))</f>
        <v/>
      </c>
      <c r="D2516" s="77" t="str">
        <f>IF($A2516="","",IF(ISERROR(MATCH($G2516,'Essex species'!$A$2:$A$2000,0))=FALSE,VLOOKUP($A2516,'Reference list'!$A$2:$F$5137,6,FALSE),"No database records"))</f>
        <v/>
      </c>
      <c r="E2516" s="31" t="str">
        <f>IF($A2516="","",IF(ISERROR(MATCH($G2516,'Essex species'!$A$2:$A$2000,0))=FALSE,HYPERLINK("http://www.essexfieldclub.org.uk/portal/p/Species+Account/s/"&amp;SUBSTITUTE(VLOOKUP($A2516,'Reference list'!$A$2:$F$5171,2,FALSE)," ","+"),VLOOKUP($G2516,'Essex species'!$A$2:$G$2000,5,FALSE)),""))</f>
        <v/>
      </c>
      <c r="F2516" s="13" t="str">
        <f>IF($A2516="","",VLOOKUP($A2516,'Reference list'!$A$2:$F$5171,3,FALSE))</f>
        <v/>
      </c>
      <c r="G2516" s="10" t="str">
        <f>IF($A2516="","",VLOOKUP($A2516,'Reference list'!$A$2:$F$5171,2,FALSE))</f>
        <v/>
      </c>
      <c r="M2516" s="66"/>
    </row>
    <row r="2517" spans="1:13">
      <c r="A2517" s="38"/>
      <c r="B2517" s="13" t="str">
        <f>IF($A2517="","",VLOOKUP($A2517,'Reference list'!$A$2:$F$5171,4,FALSE))</f>
        <v/>
      </c>
      <c r="C2517" s="13" t="str">
        <f>IF($A2517="","",VLOOKUP($A2517,'Reference list'!$A$2:$F$5171,5,FALSE))</f>
        <v/>
      </c>
      <c r="D2517" s="77" t="str">
        <f>IF($A2517="","",IF(ISERROR(MATCH($G2517,'Essex species'!$A$2:$A$2000,0))=FALSE,VLOOKUP($A2517,'Reference list'!$A$2:$F$5137,6,FALSE),"No database records"))</f>
        <v/>
      </c>
      <c r="E2517" s="31" t="str">
        <f>IF($A2517="","",IF(ISERROR(MATCH($G2517,'Essex species'!$A$2:$A$2000,0))=FALSE,HYPERLINK("http://www.essexfieldclub.org.uk/portal/p/Species+Account/s/"&amp;SUBSTITUTE(VLOOKUP($A2517,'Reference list'!$A$2:$F$5171,2,FALSE)," ","+"),VLOOKUP($G2517,'Essex species'!$A$2:$G$2000,5,FALSE)),""))</f>
        <v/>
      </c>
      <c r="F2517" s="13" t="str">
        <f>IF($A2517="","",VLOOKUP($A2517,'Reference list'!$A$2:$F$5171,3,FALSE))</f>
        <v/>
      </c>
      <c r="G2517" s="10" t="str">
        <f>IF($A2517="","",VLOOKUP($A2517,'Reference list'!$A$2:$F$5171,2,FALSE))</f>
        <v/>
      </c>
      <c r="M2517" s="66"/>
    </row>
    <row r="2518" spans="1:13">
      <c r="A2518" s="38"/>
      <c r="B2518" s="13" t="str">
        <f>IF($A2518="","",VLOOKUP($A2518,'Reference list'!$A$2:$F$5171,4,FALSE))</f>
        <v/>
      </c>
      <c r="C2518" s="13" t="str">
        <f>IF($A2518="","",VLOOKUP($A2518,'Reference list'!$A$2:$F$5171,5,FALSE))</f>
        <v/>
      </c>
      <c r="D2518" s="77" t="str">
        <f>IF($A2518="","",IF(ISERROR(MATCH($G2518,'Essex species'!$A$2:$A$2000,0))=FALSE,VLOOKUP($A2518,'Reference list'!$A$2:$F$5137,6,FALSE),"No database records"))</f>
        <v/>
      </c>
      <c r="E2518" s="31" t="str">
        <f>IF($A2518="","",IF(ISERROR(MATCH($G2518,'Essex species'!$A$2:$A$2000,0))=FALSE,HYPERLINK("http://www.essexfieldclub.org.uk/portal/p/Species+Account/s/"&amp;SUBSTITUTE(VLOOKUP($A2518,'Reference list'!$A$2:$F$5171,2,FALSE)," ","+"),VLOOKUP($G2518,'Essex species'!$A$2:$G$2000,5,FALSE)),""))</f>
        <v/>
      </c>
      <c r="F2518" s="13" t="str">
        <f>IF($A2518="","",VLOOKUP($A2518,'Reference list'!$A$2:$F$5171,3,FALSE))</f>
        <v/>
      </c>
      <c r="G2518" s="10" t="str">
        <f>IF($A2518="","",VLOOKUP($A2518,'Reference list'!$A$2:$F$5171,2,FALSE))</f>
        <v/>
      </c>
      <c r="M2518" s="66"/>
    </row>
    <row r="2519" spans="1:13">
      <c r="A2519" s="38"/>
      <c r="B2519" s="13" t="str">
        <f>IF($A2519="","",VLOOKUP($A2519,'Reference list'!$A$2:$F$5171,4,FALSE))</f>
        <v/>
      </c>
      <c r="C2519" s="13" t="str">
        <f>IF($A2519="","",VLOOKUP($A2519,'Reference list'!$A$2:$F$5171,5,FALSE))</f>
        <v/>
      </c>
      <c r="D2519" s="77" t="str">
        <f>IF($A2519="","",IF(ISERROR(MATCH($G2519,'Essex species'!$A$2:$A$2000,0))=FALSE,VLOOKUP($A2519,'Reference list'!$A$2:$F$5137,6,FALSE),"No database records"))</f>
        <v/>
      </c>
      <c r="E2519" s="31" t="str">
        <f>IF($A2519="","",IF(ISERROR(MATCH($G2519,'Essex species'!$A$2:$A$2000,0))=FALSE,HYPERLINK("http://www.essexfieldclub.org.uk/portal/p/Species+Account/s/"&amp;SUBSTITUTE(VLOOKUP($A2519,'Reference list'!$A$2:$F$5171,2,FALSE)," ","+"),VLOOKUP($G2519,'Essex species'!$A$2:$G$2000,5,FALSE)),""))</f>
        <v/>
      </c>
      <c r="F2519" s="13" t="str">
        <f>IF($A2519="","",VLOOKUP($A2519,'Reference list'!$A$2:$F$5171,3,FALSE))</f>
        <v/>
      </c>
      <c r="G2519" s="10" t="str">
        <f>IF($A2519="","",VLOOKUP($A2519,'Reference list'!$A$2:$F$5171,2,FALSE))</f>
        <v/>
      </c>
      <c r="M2519" s="66"/>
    </row>
    <row r="2520" spans="1:13">
      <c r="A2520" s="38"/>
      <c r="B2520" s="13" t="str">
        <f>IF($A2520="","",VLOOKUP($A2520,'Reference list'!$A$2:$F$5171,4,FALSE))</f>
        <v/>
      </c>
      <c r="C2520" s="13" t="str">
        <f>IF($A2520="","",VLOOKUP($A2520,'Reference list'!$A$2:$F$5171,5,FALSE))</f>
        <v/>
      </c>
      <c r="D2520" s="77" t="str">
        <f>IF($A2520="","",IF(ISERROR(MATCH($G2520,'Essex species'!$A$2:$A$2000,0))=FALSE,VLOOKUP($A2520,'Reference list'!$A$2:$F$5137,6,FALSE),"No database records"))</f>
        <v/>
      </c>
      <c r="E2520" s="31" t="str">
        <f>IF($A2520="","",IF(ISERROR(MATCH($G2520,'Essex species'!$A$2:$A$2000,0))=FALSE,HYPERLINK("http://www.essexfieldclub.org.uk/portal/p/Species+Account/s/"&amp;SUBSTITUTE(VLOOKUP($A2520,'Reference list'!$A$2:$F$5171,2,FALSE)," ","+"),VLOOKUP($G2520,'Essex species'!$A$2:$G$2000,5,FALSE)),""))</f>
        <v/>
      </c>
      <c r="F2520" s="13" t="str">
        <f>IF($A2520="","",VLOOKUP($A2520,'Reference list'!$A$2:$F$5171,3,FALSE))</f>
        <v/>
      </c>
      <c r="G2520" s="10" t="str">
        <f>IF($A2520="","",VLOOKUP($A2520,'Reference list'!$A$2:$F$5171,2,FALSE))</f>
        <v/>
      </c>
      <c r="M2520" s="66"/>
    </row>
    <row r="2521" spans="1:13">
      <c r="A2521" s="38"/>
      <c r="B2521" s="13" t="str">
        <f>IF($A2521="","",VLOOKUP($A2521,'Reference list'!$A$2:$F$5171,4,FALSE))</f>
        <v/>
      </c>
      <c r="C2521" s="13" t="str">
        <f>IF($A2521="","",VLOOKUP($A2521,'Reference list'!$A$2:$F$5171,5,FALSE))</f>
        <v/>
      </c>
      <c r="D2521" s="77" t="str">
        <f>IF($A2521="","",IF(ISERROR(MATCH($G2521,'Essex species'!$A$2:$A$2000,0))=FALSE,VLOOKUP($A2521,'Reference list'!$A$2:$F$5137,6,FALSE),"No database records"))</f>
        <v/>
      </c>
      <c r="E2521" s="31" t="str">
        <f>IF($A2521="","",IF(ISERROR(MATCH($G2521,'Essex species'!$A$2:$A$2000,0))=FALSE,HYPERLINK("http://www.essexfieldclub.org.uk/portal/p/Species+Account/s/"&amp;SUBSTITUTE(VLOOKUP($A2521,'Reference list'!$A$2:$F$5171,2,FALSE)," ","+"),VLOOKUP($G2521,'Essex species'!$A$2:$G$2000,5,FALSE)),""))</f>
        <v/>
      </c>
      <c r="F2521" s="13" t="str">
        <f>IF($A2521="","",VLOOKUP($A2521,'Reference list'!$A$2:$F$5171,3,FALSE))</f>
        <v/>
      </c>
      <c r="G2521" s="10" t="str">
        <f>IF($A2521="","",VLOOKUP($A2521,'Reference list'!$A$2:$F$5171,2,FALSE))</f>
        <v/>
      </c>
      <c r="M2521" s="66"/>
    </row>
    <row r="2522" spans="1:13">
      <c r="A2522" s="38"/>
      <c r="B2522" s="13" t="str">
        <f>IF($A2522="","",VLOOKUP($A2522,'Reference list'!$A$2:$F$5171,4,FALSE))</f>
        <v/>
      </c>
      <c r="C2522" s="13" t="str">
        <f>IF($A2522="","",VLOOKUP($A2522,'Reference list'!$A$2:$F$5171,5,FALSE))</f>
        <v/>
      </c>
      <c r="D2522" s="77" t="str">
        <f>IF($A2522="","",IF(ISERROR(MATCH($G2522,'Essex species'!$A$2:$A$2000,0))=FALSE,VLOOKUP($A2522,'Reference list'!$A$2:$F$5137,6,FALSE),"No database records"))</f>
        <v/>
      </c>
      <c r="E2522" s="31" t="str">
        <f>IF($A2522="","",IF(ISERROR(MATCH($G2522,'Essex species'!$A$2:$A$2000,0))=FALSE,HYPERLINK("http://www.essexfieldclub.org.uk/portal/p/Species+Account/s/"&amp;SUBSTITUTE(VLOOKUP($A2522,'Reference list'!$A$2:$F$5171,2,FALSE)," ","+"),VLOOKUP($G2522,'Essex species'!$A$2:$G$2000,5,FALSE)),""))</f>
        <v/>
      </c>
      <c r="F2522" s="13" t="str">
        <f>IF($A2522="","",VLOOKUP($A2522,'Reference list'!$A$2:$F$5171,3,FALSE))</f>
        <v/>
      </c>
      <c r="G2522" s="10" t="str">
        <f>IF($A2522="","",VLOOKUP($A2522,'Reference list'!$A$2:$F$5171,2,FALSE))</f>
        <v/>
      </c>
      <c r="M2522" s="66"/>
    </row>
    <row r="2523" spans="1:13">
      <c r="A2523" s="38"/>
      <c r="B2523" s="13" t="str">
        <f>IF($A2523="","",VLOOKUP($A2523,'Reference list'!$A$2:$F$5171,4,FALSE))</f>
        <v/>
      </c>
      <c r="C2523" s="13" t="str">
        <f>IF($A2523="","",VLOOKUP($A2523,'Reference list'!$A$2:$F$5171,5,FALSE))</f>
        <v/>
      </c>
      <c r="D2523" s="77" t="str">
        <f>IF($A2523="","",IF(ISERROR(MATCH($G2523,'Essex species'!$A$2:$A$2000,0))=FALSE,VLOOKUP($A2523,'Reference list'!$A$2:$F$5137,6,FALSE),"No database records"))</f>
        <v/>
      </c>
      <c r="E2523" s="31" t="str">
        <f>IF($A2523="","",IF(ISERROR(MATCH($G2523,'Essex species'!$A$2:$A$2000,0))=FALSE,HYPERLINK("http://www.essexfieldclub.org.uk/portal/p/Species+Account/s/"&amp;SUBSTITUTE(VLOOKUP($A2523,'Reference list'!$A$2:$F$5171,2,FALSE)," ","+"),VLOOKUP($G2523,'Essex species'!$A$2:$G$2000,5,FALSE)),""))</f>
        <v/>
      </c>
      <c r="F2523" s="13" t="str">
        <f>IF($A2523="","",VLOOKUP($A2523,'Reference list'!$A$2:$F$5171,3,FALSE))</f>
        <v/>
      </c>
      <c r="G2523" s="10" t="str">
        <f>IF($A2523="","",VLOOKUP($A2523,'Reference list'!$A$2:$F$5171,2,FALSE))</f>
        <v/>
      </c>
      <c r="M2523" s="66"/>
    </row>
    <row r="2524" spans="1:13">
      <c r="A2524" s="38"/>
      <c r="B2524" s="13" t="str">
        <f>IF($A2524="","",VLOOKUP($A2524,'Reference list'!$A$2:$F$5171,4,FALSE))</f>
        <v/>
      </c>
      <c r="C2524" s="13" t="str">
        <f>IF($A2524="","",VLOOKUP($A2524,'Reference list'!$A$2:$F$5171,5,FALSE))</f>
        <v/>
      </c>
      <c r="D2524" s="77" t="str">
        <f>IF($A2524="","",IF(ISERROR(MATCH($G2524,'Essex species'!$A$2:$A$2000,0))=FALSE,VLOOKUP($A2524,'Reference list'!$A$2:$F$5137,6,FALSE),"No database records"))</f>
        <v/>
      </c>
      <c r="E2524" s="31" t="str">
        <f>IF($A2524="","",IF(ISERROR(MATCH($G2524,'Essex species'!$A$2:$A$2000,0))=FALSE,HYPERLINK("http://www.essexfieldclub.org.uk/portal/p/Species+Account/s/"&amp;SUBSTITUTE(VLOOKUP($A2524,'Reference list'!$A$2:$F$5171,2,FALSE)," ","+"),VLOOKUP($G2524,'Essex species'!$A$2:$G$2000,5,FALSE)),""))</f>
        <v/>
      </c>
      <c r="F2524" s="13" t="str">
        <f>IF($A2524="","",VLOOKUP($A2524,'Reference list'!$A$2:$F$5171,3,FALSE))</f>
        <v/>
      </c>
      <c r="G2524" s="10" t="str">
        <f>IF($A2524="","",VLOOKUP($A2524,'Reference list'!$A$2:$F$5171,2,FALSE))</f>
        <v/>
      </c>
      <c r="M2524" s="66"/>
    </row>
    <row r="2525" spans="1:13">
      <c r="A2525" s="38"/>
      <c r="B2525" s="13" t="str">
        <f>IF($A2525="","",VLOOKUP($A2525,'Reference list'!$A$2:$F$5171,4,FALSE))</f>
        <v/>
      </c>
      <c r="C2525" s="13" t="str">
        <f>IF($A2525="","",VLOOKUP($A2525,'Reference list'!$A$2:$F$5171,5,FALSE))</f>
        <v/>
      </c>
      <c r="D2525" s="77" t="str">
        <f>IF($A2525="","",IF(ISERROR(MATCH($G2525,'Essex species'!$A$2:$A$2000,0))=FALSE,VLOOKUP($A2525,'Reference list'!$A$2:$F$5137,6,FALSE),"No database records"))</f>
        <v/>
      </c>
      <c r="E2525" s="31" t="str">
        <f>IF($A2525="","",IF(ISERROR(MATCH($G2525,'Essex species'!$A$2:$A$2000,0))=FALSE,HYPERLINK("http://www.essexfieldclub.org.uk/portal/p/Species+Account/s/"&amp;SUBSTITUTE(VLOOKUP($A2525,'Reference list'!$A$2:$F$5171,2,FALSE)," ","+"),VLOOKUP($G2525,'Essex species'!$A$2:$G$2000,5,FALSE)),""))</f>
        <v/>
      </c>
      <c r="F2525" s="13" t="str">
        <f>IF($A2525="","",VLOOKUP($A2525,'Reference list'!$A$2:$F$5171,3,FALSE))</f>
        <v/>
      </c>
      <c r="G2525" s="10" t="str">
        <f>IF($A2525="","",VLOOKUP($A2525,'Reference list'!$A$2:$F$5171,2,FALSE))</f>
        <v/>
      </c>
      <c r="M2525" s="66"/>
    </row>
    <row r="2526" spans="1:13">
      <c r="A2526" s="38"/>
      <c r="B2526" s="13" t="str">
        <f>IF($A2526="","",VLOOKUP($A2526,'Reference list'!$A$2:$F$5171,4,FALSE))</f>
        <v/>
      </c>
      <c r="C2526" s="13" t="str">
        <f>IF($A2526="","",VLOOKUP($A2526,'Reference list'!$A$2:$F$5171,5,FALSE))</f>
        <v/>
      </c>
      <c r="D2526" s="77" t="str">
        <f>IF($A2526="","",IF(ISERROR(MATCH($G2526,'Essex species'!$A$2:$A$2000,0))=FALSE,VLOOKUP($A2526,'Reference list'!$A$2:$F$5137,6,FALSE),"No database records"))</f>
        <v/>
      </c>
      <c r="E2526" s="31" t="str">
        <f>IF($A2526="","",IF(ISERROR(MATCH($G2526,'Essex species'!$A$2:$A$2000,0))=FALSE,HYPERLINK("http://www.essexfieldclub.org.uk/portal/p/Species+Account/s/"&amp;SUBSTITUTE(VLOOKUP($A2526,'Reference list'!$A$2:$F$5171,2,FALSE)," ","+"),VLOOKUP($G2526,'Essex species'!$A$2:$G$2000,5,FALSE)),""))</f>
        <v/>
      </c>
      <c r="F2526" s="13" t="str">
        <f>IF($A2526="","",VLOOKUP($A2526,'Reference list'!$A$2:$F$5171,3,FALSE))</f>
        <v/>
      </c>
      <c r="G2526" s="10" t="str">
        <f>IF($A2526="","",VLOOKUP($A2526,'Reference list'!$A$2:$F$5171,2,FALSE))</f>
        <v/>
      </c>
      <c r="M2526" s="66"/>
    </row>
    <row r="2527" spans="1:13">
      <c r="A2527" s="38"/>
      <c r="B2527" s="13" t="str">
        <f>IF($A2527="","",VLOOKUP($A2527,'Reference list'!$A$2:$F$5171,4,FALSE))</f>
        <v/>
      </c>
      <c r="C2527" s="13" t="str">
        <f>IF($A2527="","",VLOOKUP($A2527,'Reference list'!$A$2:$F$5171,5,FALSE))</f>
        <v/>
      </c>
      <c r="D2527" s="77" t="str">
        <f>IF($A2527="","",IF(ISERROR(MATCH($G2527,'Essex species'!$A$2:$A$2000,0))=FALSE,VLOOKUP($A2527,'Reference list'!$A$2:$F$5137,6,FALSE),"No database records"))</f>
        <v/>
      </c>
      <c r="E2527" s="31" t="str">
        <f>IF($A2527="","",IF(ISERROR(MATCH($G2527,'Essex species'!$A$2:$A$2000,0))=FALSE,HYPERLINK("http://www.essexfieldclub.org.uk/portal/p/Species+Account/s/"&amp;SUBSTITUTE(VLOOKUP($A2527,'Reference list'!$A$2:$F$5171,2,FALSE)," ","+"),VLOOKUP($G2527,'Essex species'!$A$2:$G$2000,5,FALSE)),""))</f>
        <v/>
      </c>
      <c r="F2527" s="13" t="str">
        <f>IF($A2527="","",VLOOKUP($A2527,'Reference list'!$A$2:$F$5171,3,FALSE))</f>
        <v/>
      </c>
      <c r="G2527" s="10" t="str">
        <f>IF($A2527="","",VLOOKUP($A2527,'Reference list'!$A$2:$F$5171,2,FALSE))</f>
        <v/>
      </c>
      <c r="M2527" s="66"/>
    </row>
    <row r="2528" spans="1:13">
      <c r="A2528" s="38"/>
      <c r="B2528" s="13" t="str">
        <f>IF($A2528="","",VLOOKUP($A2528,'Reference list'!$A$2:$F$5171,4,FALSE))</f>
        <v/>
      </c>
      <c r="C2528" s="13" t="str">
        <f>IF($A2528="","",VLOOKUP($A2528,'Reference list'!$A$2:$F$5171,5,FALSE))</f>
        <v/>
      </c>
      <c r="D2528" s="77" t="str">
        <f>IF($A2528="","",IF(ISERROR(MATCH($G2528,'Essex species'!$A$2:$A$2000,0))=FALSE,VLOOKUP($A2528,'Reference list'!$A$2:$F$5137,6,FALSE),"No database records"))</f>
        <v/>
      </c>
      <c r="E2528" s="31" t="str">
        <f>IF($A2528="","",IF(ISERROR(MATCH($G2528,'Essex species'!$A$2:$A$2000,0))=FALSE,HYPERLINK("http://www.essexfieldclub.org.uk/portal/p/Species+Account/s/"&amp;SUBSTITUTE(VLOOKUP($A2528,'Reference list'!$A$2:$F$5171,2,FALSE)," ","+"),VLOOKUP($G2528,'Essex species'!$A$2:$G$2000,5,FALSE)),""))</f>
        <v/>
      </c>
      <c r="F2528" s="13" t="str">
        <f>IF($A2528="","",VLOOKUP($A2528,'Reference list'!$A$2:$F$5171,3,FALSE))</f>
        <v/>
      </c>
      <c r="G2528" s="10" t="str">
        <f>IF($A2528="","",VLOOKUP($A2528,'Reference list'!$A$2:$F$5171,2,FALSE))</f>
        <v/>
      </c>
      <c r="M2528" s="66"/>
    </row>
    <row r="2529" spans="1:13">
      <c r="A2529" s="38"/>
      <c r="B2529" s="13" t="str">
        <f>IF($A2529="","",VLOOKUP($A2529,'Reference list'!$A$2:$F$5171,4,FALSE))</f>
        <v/>
      </c>
      <c r="C2529" s="13" t="str">
        <f>IF($A2529="","",VLOOKUP($A2529,'Reference list'!$A$2:$F$5171,5,FALSE))</f>
        <v/>
      </c>
      <c r="D2529" s="77" t="str">
        <f>IF($A2529="","",IF(ISERROR(MATCH($G2529,'Essex species'!$A$2:$A$2000,0))=FALSE,VLOOKUP($A2529,'Reference list'!$A$2:$F$5137,6,FALSE),"No database records"))</f>
        <v/>
      </c>
      <c r="E2529" s="31" t="str">
        <f>IF($A2529="","",IF(ISERROR(MATCH($G2529,'Essex species'!$A$2:$A$2000,0))=FALSE,HYPERLINK("http://www.essexfieldclub.org.uk/portal/p/Species+Account/s/"&amp;SUBSTITUTE(VLOOKUP($A2529,'Reference list'!$A$2:$F$5171,2,FALSE)," ","+"),VLOOKUP($G2529,'Essex species'!$A$2:$G$2000,5,FALSE)),""))</f>
        <v/>
      </c>
      <c r="F2529" s="13" t="str">
        <f>IF($A2529="","",VLOOKUP($A2529,'Reference list'!$A$2:$F$5171,3,FALSE))</f>
        <v/>
      </c>
      <c r="G2529" s="10" t="str">
        <f>IF($A2529="","",VLOOKUP($A2529,'Reference list'!$A$2:$F$5171,2,FALSE))</f>
        <v/>
      </c>
      <c r="M2529" s="66"/>
    </row>
    <row r="2530" spans="1:13">
      <c r="A2530" s="38"/>
      <c r="B2530" s="13" t="str">
        <f>IF($A2530="","",VLOOKUP($A2530,'Reference list'!$A$2:$F$5171,4,FALSE))</f>
        <v/>
      </c>
      <c r="C2530" s="13" t="str">
        <f>IF($A2530="","",VLOOKUP($A2530,'Reference list'!$A$2:$F$5171,5,FALSE))</f>
        <v/>
      </c>
      <c r="D2530" s="77" t="str">
        <f>IF($A2530="","",IF(ISERROR(MATCH($G2530,'Essex species'!$A$2:$A$2000,0))=FALSE,VLOOKUP($A2530,'Reference list'!$A$2:$F$5137,6,FALSE),"No database records"))</f>
        <v/>
      </c>
      <c r="E2530" s="31" t="str">
        <f>IF($A2530="","",IF(ISERROR(MATCH($G2530,'Essex species'!$A$2:$A$2000,0))=FALSE,HYPERLINK("http://www.essexfieldclub.org.uk/portal/p/Species+Account/s/"&amp;SUBSTITUTE(VLOOKUP($A2530,'Reference list'!$A$2:$F$5171,2,FALSE)," ","+"),VLOOKUP($G2530,'Essex species'!$A$2:$G$2000,5,FALSE)),""))</f>
        <v/>
      </c>
      <c r="F2530" s="13" t="str">
        <f>IF($A2530="","",VLOOKUP($A2530,'Reference list'!$A$2:$F$5171,3,FALSE))</f>
        <v/>
      </c>
      <c r="G2530" s="10" t="str">
        <f>IF($A2530="","",VLOOKUP($A2530,'Reference list'!$A$2:$F$5171,2,FALSE))</f>
        <v/>
      </c>
      <c r="M2530" s="66"/>
    </row>
    <row r="2531" spans="1:13">
      <c r="A2531" s="38"/>
      <c r="B2531" s="13" t="str">
        <f>IF($A2531="","",VLOOKUP($A2531,'Reference list'!$A$2:$F$5171,4,FALSE))</f>
        <v/>
      </c>
      <c r="C2531" s="13" t="str">
        <f>IF($A2531="","",VLOOKUP($A2531,'Reference list'!$A$2:$F$5171,5,FALSE))</f>
        <v/>
      </c>
      <c r="D2531" s="77" t="str">
        <f>IF($A2531="","",IF(ISERROR(MATCH($G2531,'Essex species'!$A$2:$A$2000,0))=FALSE,VLOOKUP($A2531,'Reference list'!$A$2:$F$5137,6,FALSE),"No database records"))</f>
        <v/>
      </c>
      <c r="E2531" s="31" t="str">
        <f>IF($A2531="","",IF(ISERROR(MATCH($G2531,'Essex species'!$A$2:$A$2000,0))=FALSE,HYPERLINK("http://www.essexfieldclub.org.uk/portal/p/Species+Account/s/"&amp;SUBSTITUTE(VLOOKUP($A2531,'Reference list'!$A$2:$F$5171,2,FALSE)," ","+"),VLOOKUP($G2531,'Essex species'!$A$2:$G$2000,5,FALSE)),""))</f>
        <v/>
      </c>
      <c r="F2531" s="13" t="str">
        <f>IF($A2531="","",VLOOKUP($A2531,'Reference list'!$A$2:$F$5171,3,FALSE))</f>
        <v/>
      </c>
      <c r="G2531" s="10" t="str">
        <f>IF($A2531="","",VLOOKUP($A2531,'Reference list'!$A$2:$F$5171,2,FALSE))</f>
        <v/>
      </c>
      <c r="M2531" s="66"/>
    </row>
    <row r="2532" spans="1:13">
      <c r="A2532" s="38"/>
      <c r="B2532" s="13" t="str">
        <f>IF($A2532="","",VLOOKUP($A2532,'Reference list'!$A$2:$F$5171,4,FALSE))</f>
        <v/>
      </c>
      <c r="C2532" s="13" t="str">
        <f>IF($A2532="","",VLOOKUP($A2532,'Reference list'!$A$2:$F$5171,5,FALSE))</f>
        <v/>
      </c>
      <c r="D2532" s="77" t="str">
        <f>IF($A2532="","",IF(ISERROR(MATCH($G2532,'Essex species'!$A$2:$A$2000,0))=FALSE,VLOOKUP($A2532,'Reference list'!$A$2:$F$5137,6,FALSE),"No database records"))</f>
        <v/>
      </c>
      <c r="E2532" s="31" t="str">
        <f>IF($A2532="","",IF(ISERROR(MATCH($G2532,'Essex species'!$A$2:$A$2000,0))=FALSE,HYPERLINK("http://www.essexfieldclub.org.uk/portal/p/Species+Account/s/"&amp;SUBSTITUTE(VLOOKUP($A2532,'Reference list'!$A$2:$F$5171,2,FALSE)," ","+"),VLOOKUP($G2532,'Essex species'!$A$2:$G$2000,5,FALSE)),""))</f>
        <v/>
      </c>
      <c r="F2532" s="13" t="str">
        <f>IF($A2532="","",VLOOKUP($A2532,'Reference list'!$A$2:$F$5171,3,FALSE))</f>
        <v/>
      </c>
      <c r="G2532" s="10" t="str">
        <f>IF($A2532="","",VLOOKUP($A2532,'Reference list'!$A$2:$F$5171,2,FALSE))</f>
        <v/>
      </c>
      <c r="M2532" s="66"/>
    </row>
    <row r="2533" spans="1:13">
      <c r="A2533" s="38"/>
      <c r="B2533" s="13" t="str">
        <f>IF($A2533="","",VLOOKUP($A2533,'Reference list'!$A$2:$F$5171,4,FALSE))</f>
        <v/>
      </c>
      <c r="C2533" s="13" t="str">
        <f>IF($A2533="","",VLOOKUP($A2533,'Reference list'!$A$2:$F$5171,5,FALSE))</f>
        <v/>
      </c>
      <c r="D2533" s="77" t="str">
        <f>IF($A2533="","",IF(ISERROR(MATCH($G2533,'Essex species'!$A$2:$A$2000,0))=FALSE,VLOOKUP($A2533,'Reference list'!$A$2:$F$5137,6,FALSE),"No database records"))</f>
        <v/>
      </c>
      <c r="E2533" s="31" t="str">
        <f>IF($A2533="","",IF(ISERROR(MATCH($G2533,'Essex species'!$A$2:$A$2000,0))=FALSE,HYPERLINK("http://www.essexfieldclub.org.uk/portal/p/Species+Account/s/"&amp;SUBSTITUTE(VLOOKUP($A2533,'Reference list'!$A$2:$F$5171,2,FALSE)," ","+"),VLOOKUP($G2533,'Essex species'!$A$2:$G$2000,5,FALSE)),""))</f>
        <v/>
      </c>
      <c r="F2533" s="13" t="str">
        <f>IF($A2533="","",VLOOKUP($A2533,'Reference list'!$A$2:$F$5171,3,FALSE))</f>
        <v/>
      </c>
      <c r="G2533" s="10" t="str">
        <f>IF($A2533="","",VLOOKUP($A2533,'Reference list'!$A$2:$F$5171,2,FALSE))</f>
        <v/>
      </c>
      <c r="M2533" s="66"/>
    </row>
    <row r="2534" spans="1:13">
      <c r="A2534" s="38"/>
      <c r="B2534" s="13" t="str">
        <f>IF($A2534="","",VLOOKUP($A2534,'Reference list'!$A$2:$F$5171,4,FALSE))</f>
        <v/>
      </c>
      <c r="C2534" s="13" t="str">
        <f>IF($A2534="","",VLOOKUP($A2534,'Reference list'!$A$2:$F$5171,5,FALSE))</f>
        <v/>
      </c>
      <c r="D2534" s="77" t="str">
        <f>IF($A2534="","",IF(ISERROR(MATCH($G2534,'Essex species'!$A$2:$A$2000,0))=FALSE,VLOOKUP($A2534,'Reference list'!$A$2:$F$5137,6,FALSE),"No database records"))</f>
        <v/>
      </c>
      <c r="E2534" s="31" t="str">
        <f>IF($A2534="","",IF(ISERROR(MATCH($G2534,'Essex species'!$A$2:$A$2000,0))=FALSE,HYPERLINK("http://www.essexfieldclub.org.uk/portal/p/Species+Account/s/"&amp;SUBSTITUTE(VLOOKUP($A2534,'Reference list'!$A$2:$F$5171,2,FALSE)," ","+"),VLOOKUP($G2534,'Essex species'!$A$2:$G$2000,5,FALSE)),""))</f>
        <v/>
      </c>
      <c r="F2534" s="13" t="str">
        <f>IF($A2534="","",VLOOKUP($A2534,'Reference list'!$A$2:$F$5171,3,FALSE))</f>
        <v/>
      </c>
      <c r="G2534" s="10" t="str">
        <f>IF($A2534="","",VLOOKUP($A2534,'Reference list'!$A$2:$F$5171,2,FALSE))</f>
        <v/>
      </c>
      <c r="M2534" s="66"/>
    </row>
    <row r="2535" spans="1:13">
      <c r="A2535" s="38"/>
      <c r="B2535" s="13" t="str">
        <f>IF($A2535="","",VLOOKUP($A2535,'Reference list'!$A$2:$F$5171,4,FALSE))</f>
        <v/>
      </c>
      <c r="C2535" s="13" t="str">
        <f>IF($A2535="","",VLOOKUP($A2535,'Reference list'!$A$2:$F$5171,5,FALSE))</f>
        <v/>
      </c>
      <c r="D2535" s="77" t="str">
        <f>IF($A2535="","",IF(ISERROR(MATCH($G2535,'Essex species'!$A$2:$A$2000,0))=FALSE,VLOOKUP($A2535,'Reference list'!$A$2:$F$5137,6,FALSE),"No database records"))</f>
        <v/>
      </c>
      <c r="E2535" s="31" t="str">
        <f>IF($A2535="","",IF(ISERROR(MATCH($G2535,'Essex species'!$A$2:$A$2000,0))=FALSE,HYPERLINK("http://www.essexfieldclub.org.uk/portal/p/Species+Account/s/"&amp;SUBSTITUTE(VLOOKUP($A2535,'Reference list'!$A$2:$F$5171,2,FALSE)," ","+"),VLOOKUP($G2535,'Essex species'!$A$2:$G$2000,5,FALSE)),""))</f>
        <v/>
      </c>
      <c r="F2535" s="13" t="str">
        <f>IF($A2535="","",VLOOKUP($A2535,'Reference list'!$A$2:$F$5171,3,FALSE))</f>
        <v/>
      </c>
      <c r="G2535" s="10" t="str">
        <f>IF($A2535="","",VLOOKUP($A2535,'Reference list'!$A$2:$F$5171,2,FALSE))</f>
        <v/>
      </c>
      <c r="M2535" s="66"/>
    </row>
    <row r="2536" spans="1:13">
      <c r="A2536" s="38"/>
      <c r="B2536" s="13" t="str">
        <f>IF($A2536="","",VLOOKUP($A2536,'Reference list'!$A$2:$F$5171,4,FALSE))</f>
        <v/>
      </c>
      <c r="C2536" s="13" t="str">
        <f>IF($A2536="","",VLOOKUP($A2536,'Reference list'!$A$2:$F$5171,5,FALSE))</f>
        <v/>
      </c>
      <c r="D2536" s="77" t="str">
        <f>IF($A2536="","",IF(ISERROR(MATCH($G2536,'Essex species'!$A$2:$A$2000,0))=FALSE,VLOOKUP($A2536,'Reference list'!$A$2:$F$5137,6,FALSE),"No database records"))</f>
        <v/>
      </c>
      <c r="E2536" s="31" t="str">
        <f>IF($A2536="","",IF(ISERROR(MATCH($G2536,'Essex species'!$A$2:$A$2000,0))=FALSE,HYPERLINK("http://www.essexfieldclub.org.uk/portal/p/Species+Account/s/"&amp;SUBSTITUTE(VLOOKUP($A2536,'Reference list'!$A$2:$F$5171,2,FALSE)," ","+"),VLOOKUP($G2536,'Essex species'!$A$2:$G$2000,5,FALSE)),""))</f>
        <v/>
      </c>
      <c r="F2536" s="13" t="str">
        <f>IF($A2536="","",VLOOKUP($A2536,'Reference list'!$A$2:$F$5171,3,FALSE))</f>
        <v/>
      </c>
      <c r="G2536" s="10" t="str">
        <f>IF($A2536="","",VLOOKUP($A2536,'Reference list'!$A$2:$F$5171,2,FALSE))</f>
        <v/>
      </c>
      <c r="M2536" s="66"/>
    </row>
    <row r="2537" spans="1:13">
      <c r="A2537" s="38"/>
      <c r="B2537" s="13" t="str">
        <f>IF($A2537="","",VLOOKUP($A2537,'Reference list'!$A$2:$F$5171,4,FALSE))</f>
        <v/>
      </c>
      <c r="C2537" s="13" t="str">
        <f>IF($A2537="","",VLOOKUP($A2537,'Reference list'!$A$2:$F$5171,5,FALSE))</f>
        <v/>
      </c>
      <c r="D2537" s="77" t="str">
        <f>IF($A2537="","",IF(ISERROR(MATCH($G2537,'Essex species'!$A$2:$A$2000,0))=FALSE,VLOOKUP($A2537,'Reference list'!$A$2:$F$5137,6,FALSE),"No database records"))</f>
        <v/>
      </c>
      <c r="E2537" s="31" t="str">
        <f>IF($A2537="","",IF(ISERROR(MATCH($G2537,'Essex species'!$A$2:$A$2000,0))=FALSE,HYPERLINK("http://www.essexfieldclub.org.uk/portal/p/Species+Account/s/"&amp;SUBSTITUTE(VLOOKUP($A2537,'Reference list'!$A$2:$F$5171,2,FALSE)," ","+"),VLOOKUP($G2537,'Essex species'!$A$2:$G$2000,5,FALSE)),""))</f>
        <v/>
      </c>
      <c r="F2537" s="13" t="str">
        <f>IF($A2537="","",VLOOKUP($A2537,'Reference list'!$A$2:$F$5171,3,FALSE))</f>
        <v/>
      </c>
      <c r="G2537" s="10" t="str">
        <f>IF($A2537="","",VLOOKUP($A2537,'Reference list'!$A$2:$F$5171,2,FALSE))</f>
        <v/>
      </c>
      <c r="M2537" s="66"/>
    </row>
    <row r="2538" spans="1:13">
      <c r="A2538" s="38"/>
      <c r="B2538" s="13" t="str">
        <f>IF($A2538="","",VLOOKUP($A2538,'Reference list'!$A$2:$F$5171,4,FALSE))</f>
        <v/>
      </c>
      <c r="C2538" s="13" t="str">
        <f>IF($A2538="","",VLOOKUP($A2538,'Reference list'!$A$2:$F$5171,5,FALSE))</f>
        <v/>
      </c>
      <c r="D2538" s="77" t="str">
        <f>IF($A2538="","",IF(ISERROR(MATCH($G2538,'Essex species'!$A$2:$A$2000,0))=FALSE,VLOOKUP($A2538,'Reference list'!$A$2:$F$5137,6,FALSE),"No database records"))</f>
        <v/>
      </c>
      <c r="E2538" s="31" t="str">
        <f>IF($A2538="","",IF(ISERROR(MATCH($G2538,'Essex species'!$A$2:$A$2000,0))=FALSE,HYPERLINK("http://www.essexfieldclub.org.uk/portal/p/Species+Account/s/"&amp;SUBSTITUTE(VLOOKUP($A2538,'Reference list'!$A$2:$F$5171,2,FALSE)," ","+"),VLOOKUP($G2538,'Essex species'!$A$2:$G$2000,5,FALSE)),""))</f>
        <v/>
      </c>
      <c r="F2538" s="13" t="str">
        <f>IF($A2538="","",VLOOKUP($A2538,'Reference list'!$A$2:$F$5171,3,FALSE))</f>
        <v/>
      </c>
      <c r="G2538" s="10" t="str">
        <f>IF($A2538="","",VLOOKUP($A2538,'Reference list'!$A$2:$F$5171,2,FALSE))</f>
        <v/>
      </c>
      <c r="M2538" s="66"/>
    </row>
    <row r="2539" spans="1:13">
      <c r="A2539" s="38"/>
      <c r="B2539" s="13" t="str">
        <f>IF($A2539="","",VLOOKUP($A2539,'Reference list'!$A$2:$F$5171,4,FALSE))</f>
        <v/>
      </c>
      <c r="C2539" s="13" t="str">
        <f>IF($A2539="","",VLOOKUP($A2539,'Reference list'!$A$2:$F$5171,5,FALSE))</f>
        <v/>
      </c>
      <c r="D2539" s="77" t="str">
        <f>IF($A2539="","",IF(ISERROR(MATCH($G2539,'Essex species'!$A$2:$A$2000,0))=FALSE,VLOOKUP($A2539,'Reference list'!$A$2:$F$5137,6,FALSE),"No database records"))</f>
        <v/>
      </c>
      <c r="E2539" s="31" t="str">
        <f>IF($A2539="","",IF(ISERROR(MATCH($G2539,'Essex species'!$A$2:$A$2000,0))=FALSE,HYPERLINK("http://www.essexfieldclub.org.uk/portal/p/Species+Account/s/"&amp;SUBSTITUTE(VLOOKUP($A2539,'Reference list'!$A$2:$F$5171,2,FALSE)," ","+"),VLOOKUP($G2539,'Essex species'!$A$2:$G$2000,5,FALSE)),""))</f>
        <v/>
      </c>
      <c r="F2539" s="13" t="str">
        <f>IF($A2539="","",VLOOKUP($A2539,'Reference list'!$A$2:$F$5171,3,FALSE))</f>
        <v/>
      </c>
      <c r="G2539" s="10" t="str">
        <f>IF($A2539="","",VLOOKUP($A2539,'Reference list'!$A$2:$F$5171,2,FALSE))</f>
        <v/>
      </c>
      <c r="M2539" s="66"/>
    </row>
    <row r="2540" spans="1:13">
      <c r="A2540" s="38"/>
      <c r="B2540" s="13" t="str">
        <f>IF($A2540="","",VLOOKUP($A2540,'Reference list'!$A$2:$F$5171,4,FALSE))</f>
        <v/>
      </c>
      <c r="C2540" s="13" t="str">
        <f>IF($A2540="","",VLOOKUP($A2540,'Reference list'!$A$2:$F$5171,5,FALSE))</f>
        <v/>
      </c>
      <c r="D2540" s="77" t="str">
        <f>IF($A2540="","",IF(ISERROR(MATCH($G2540,'Essex species'!$A$2:$A$2000,0))=FALSE,VLOOKUP($A2540,'Reference list'!$A$2:$F$5137,6,FALSE),"No database records"))</f>
        <v/>
      </c>
      <c r="E2540" s="31" t="str">
        <f>IF($A2540="","",IF(ISERROR(MATCH($G2540,'Essex species'!$A$2:$A$2000,0))=FALSE,HYPERLINK("http://www.essexfieldclub.org.uk/portal/p/Species+Account/s/"&amp;SUBSTITUTE(VLOOKUP($A2540,'Reference list'!$A$2:$F$5171,2,FALSE)," ","+"),VLOOKUP($G2540,'Essex species'!$A$2:$G$2000,5,FALSE)),""))</f>
        <v/>
      </c>
      <c r="F2540" s="13" t="str">
        <f>IF($A2540="","",VLOOKUP($A2540,'Reference list'!$A$2:$F$5171,3,FALSE))</f>
        <v/>
      </c>
      <c r="G2540" s="10" t="str">
        <f>IF($A2540="","",VLOOKUP($A2540,'Reference list'!$A$2:$F$5171,2,FALSE))</f>
        <v/>
      </c>
      <c r="M2540" s="66"/>
    </row>
    <row r="2541" spans="1:13">
      <c r="A2541" s="38"/>
      <c r="B2541" s="13" t="str">
        <f>IF($A2541="","",VLOOKUP($A2541,'Reference list'!$A$2:$F$5171,4,FALSE))</f>
        <v/>
      </c>
      <c r="C2541" s="13" t="str">
        <f>IF($A2541="","",VLOOKUP($A2541,'Reference list'!$A$2:$F$5171,5,FALSE))</f>
        <v/>
      </c>
      <c r="D2541" s="77" t="str">
        <f>IF($A2541="","",IF(ISERROR(MATCH($G2541,'Essex species'!$A$2:$A$2000,0))=FALSE,VLOOKUP($A2541,'Reference list'!$A$2:$F$5137,6,FALSE),"No database records"))</f>
        <v/>
      </c>
      <c r="E2541" s="31" t="str">
        <f>IF($A2541="","",IF(ISERROR(MATCH($G2541,'Essex species'!$A$2:$A$2000,0))=FALSE,HYPERLINK("http://www.essexfieldclub.org.uk/portal/p/Species+Account/s/"&amp;SUBSTITUTE(VLOOKUP($A2541,'Reference list'!$A$2:$F$5171,2,FALSE)," ","+"),VLOOKUP($G2541,'Essex species'!$A$2:$G$2000,5,FALSE)),""))</f>
        <v/>
      </c>
      <c r="F2541" s="13" t="str">
        <f>IF($A2541="","",VLOOKUP($A2541,'Reference list'!$A$2:$F$5171,3,FALSE))</f>
        <v/>
      </c>
      <c r="G2541" s="10" t="str">
        <f>IF($A2541="","",VLOOKUP($A2541,'Reference list'!$A$2:$F$5171,2,FALSE))</f>
        <v/>
      </c>
      <c r="M2541" s="66"/>
    </row>
    <row r="2542" spans="1:13">
      <c r="A2542" s="38"/>
      <c r="B2542" s="13" t="str">
        <f>IF($A2542="","",VLOOKUP($A2542,'Reference list'!$A$2:$F$5171,4,FALSE))</f>
        <v/>
      </c>
      <c r="C2542" s="13" t="str">
        <f>IF($A2542="","",VLOOKUP($A2542,'Reference list'!$A$2:$F$5171,5,FALSE))</f>
        <v/>
      </c>
      <c r="D2542" s="77" t="str">
        <f>IF($A2542="","",IF(ISERROR(MATCH($G2542,'Essex species'!$A$2:$A$2000,0))=FALSE,VLOOKUP($A2542,'Reference list'!$A$2:$F$5137,6,FALSE),"No database records"))</f>
        <v/>
      </c>
      <c r="E2542" s="31" t="str">
        <f>IF($A2542="","",IF(ISERROR(MATCH($G2542,'Essex species'!$A$2:$A$2000,0))=FALSE,HYPERLINK("http://www.essexfieldclub.org.uk/portal/p/Species+Account/s/"&amp;SUBSTITUTE(VLOOKUP($A2542,'Reference list'!$A$2:$F$5171,2,FALSE)," ","+"),VLOOKUP($G2542,'Essex species'!$A$2:$G$2000,5,FALSE)),""))</f>
        <v/>
      </c>
      <c r="F2542" s="13" t="str">
        <f>IF($A2542="","",VLOOKUP($A2542,'Reference list'!$A$2:$F$5171,3,FALSE))</f>
        <v/>
      </c>
      <c r="G2542" s="10" t="str">
        <f>IF($A2542="","",VLOOKUP($A2542,'Reference list'!$A$2:$F$5171,2,FALSE))</f>
        <v/>
      </c>
      <c r="M2542" s="66"/>
    </row>
    <row r="2543" spans="1:13">
      <c r="A2543" s="38"/>
      <c r="B2543" s="13" t="str">
        <f>IF($A2543="","",VLOOKUP($A2543,'Reference list'!$A$2:$F$5171,4,FALSE))</f>
        <v/>
      </c>
      <c r="C2543" s="13" t="str">
        <f>IF($A2543="","",VLOOKUP($A2543,'Reference list'!$A$2:$F$5171,5,FALSE))</f>
        <v/>
      </c>
      <c r="D2543" s="77" t="str">
        <f>IF($A2543="","",IF(ISERROR(MATCH($G2543,'Essex species'!$A$2:$A$2000,0))=FALSE,VLOOKUP($A2543,'Reference list'!$A$2:$F$5137,6,FALSE),"No database records"))</f>
        <v/>
      </c>
      <c r="E2543" s="31" t="str">
        <f>IF($A2543="","",IF(ISERROR(MATCH($G2543,'Essex species'!$A$2:$A$2000,0))=FALSE,HYPERLINK("http://www.essexfieldclub.org.uk/portal/p/Species+Account/s/"&amp;SUBSTITUTE(VLOOKUP($A2543,'Reference list'!$A$2:$F$5171,2,FALSE)," ","+"),VLOOKUP($G2543,'Essex species'!$A$2:$G$2000,5,FALSE)),""))</f>
        <v/>
      </c>
      <c r="F2543" s="13" t="str">
        <f>IF($A2543="","",VLOOKUP($A2543,'Reference list'!$A$2:$F$5171,3,FALSE))</f>
        <v/>
      </c>
      <c r="G2543" s="10" t="str">
        <f>IF($A2543="","",VLOOKUP($A2543,'Reference list'!$A$2:$F$5171,2,FALSE))</f>
        <v/>
      </c>
      <c r="M2543" s="66"/>
    </row>
    <row r="2544" spans="1:13">
      <c r="A2544" s="38"/>
      <c r="B2544" s="13" t="str">
        <f>IF($A2544="","",VLOOKUP($A2544,'Reference list'!$A$2:$F$5171,4,FALSE))</f>
        <v/>
      </c>
      <c r="C2544" s="13" t="str">
        <f>IF($A2544="","",VLOOKUP($A2544,'Reference list'!$A$2:$F$5171,5,FALSE))</f>
        <v/>
      </c>
      <c r="D2544" s="77" t="str">
        <f>IF($A2544="","",IF(ISERROR(MATCH($G2544,'Essex species'!$A$2:$A$2000,0))=FALSE,VLOOKUP($A2544,'Reference list'!$A$2:$F$5137,6,FALSE),"No database records"))</f>
        <v/>
      </c>
      <c r="E2544" s="31" t="str">
        <f>IF($A2544="","",IF(ISERROR(MATCH($G2544,'Essex species'!$A$2:$A$2000,0))=FALSE,HYPERLINK("http://www.essexfieldclub.org.uk/portal/p/Species+Account/s/"&amp;SUBSTITUTE(VLOOKUP($A2544,'Reference list'!$A$2:$F$5171,2,FALSE)," ","+"),VLOOKUP($G2544,'Essex species'!$A$2:$G$2000,5,FALSE)),""))</f>
        <v/>
      </c>
      <c r="F2544" s="13" t="str">
        <f>IF($A2544="","",VLOOKUP($A2544,'Reference list'!$A$2:$F$5171,3,FALSE))</f>
        <v/>
      </c>
      <c r="G2544" s="10" t="str">
        <f>IF($A2544="","",VLOOKUP($A2544,'Reference list'!$A$2:$F$5171,2,FALSE))</f>
        <v/>
      </c>
      <c r="M2544" s="66"/>
    </row>
    <row r="2545" spans="1:13">
      <c r="A2545" s="38"/>
      <c r="B2545" s="13" t="str">
        <f>IF($A2545="","",VLOOKUP($A2545,'Reference list'!$A$2:$F$5171,4,FALSE))</f>
        <v/>
      </c>
      <c r="C2545" s="13" t="str">
        <f>IF($A2545="","",VLOOKUP($A2545,'Reference list'!$A$2:$F$5171,5,FALSE))</f>
        <v/>
      </c>
      <c r="D2545" s="77" t="str">
        <f>IF($A2545="","",IF(ISERROR(MATCH($G2545,'Essex species'!$A$2:$A$2000,0))=FALSE,VLOOKUP($A2545,'Reference list'!$A$2:$F$5137,6,FALSE),"No database records"))</f>
        <v/>
      </c>
      <c r="E2545" s="31" t="str">
        <f>IF($A2545="","",IF(ISERROR(MATCH($G2545,'Essex species'!$A$2:$A$2000,0))=FALSE,HYPERLINK("http://www.essexfieldclub.org.uk/portal/p/Species+Account/s/"&amp;SUBSTITUTE(VLOOKUP($A2545,'Reference list'!$A$2:$F$5171,2,FALSE)," ","+"),VLOOKUP($G2545,'Essex species'!$A$2:$G$2000,5,FALSE)),""))</f>
        <v/>
      </c>
      <c r="F2545" s="13" t="str">
        <f>IF($A2545="","",VLOOKUP($A2545,'Reference list'!$A$2:$F$5171,3,FALSE))</f>
        <v/>
      </c>
      <c r="G2545" s="10" t="str">
        <f>IF($A2545="","",VLOOKUP($A2545,'Reference list'!$A$2:$F$5171,2,FALSE))</f>
        <v/>
      </c>
      <c r="M2545" s="66"/>
    </row>
    <row r="2546" spans="1:13">
      <c r="A2546" s="38"/>
      <c r="B2546" s="13" t="str">
        <f>IF($A2546="","",VLOOKUP($A2546,'Reference list'!$A$2:$F$5171,4,FALSE))</f>
        <v/>
      </c>
      <c r="C2546" s="13" t="str">
        <f>IF($A2546="","",VLOOKUP($A2546,'Reference list'!$A$2:$F$5171,5,FALSE))</f>
        <v/>
      </c>
      <c r="D2546" s="77" t="str">
        <f>IF($A2546="","",IF(ISERROR(MATCH($G2546,'Essex species'!$A$2:$A$2000,0))=FALSE,VLOOKUP($A2546,'Reference list'!$A$2:$F$5137,6,FALSE),"No database records"))</f>
        <v/>
      </c>
      <c r="E2546" s="31" t="str">
        <f>IF($A2546="","",IF(ISERROR(MATCH($G2546,'Essex species'!$A$2:$A$2000,0))=FALSE,HYPERLINK("http://www.essexfieldclub.org.uk/portal/p/Species+Account/s/"&amp;SUBSTITUTE(VLOOKUP($A2546,'Reference list'!$A$2:$F$5171,2,FALSE)," ","+"),VLOOKUP($G2546,'Essex species'!$A$2:$G$2000,5,FALSE)),""))</f>
        <v/>
      </c>
      <c r="F2546" s="13" t="str">
        <f>IF($A2546="","",VLOOKUP($A2546,'Reference list'!$A$2:$F$5171,3,FALSE))</f>
        <v/>
      </c>
      <c r="G2546" s="10" t="str">
        <f>IF($A2546="","",VLOOKUP($A2546,'Reference list'!$A$2:$F$5171,2,FALSE))</f>
        <v/>
      </c>
      <c r="M2546" s="66"/>
    </row>
    <row r="2547" spans="1:13">
      <c r="A2547" s="38"/>
      <c r="B2547" s="13" t="str">
        <f>IF($A2547="","",VLOOKUP($A2547,'Reference list'!$A$2:$F$5171,4,FALSE))</f>
        <v/>
      </c>
      <c r="C2547" s="13" t="str">
        <f>IF($A2547="","",VLOOKUP($A2547,'Reference list'!$A$2:$F$5171,5,FALSE))</f>
        <v/>
      </c>
      <c r="D2547" s="77" t="str">
        <f>IF($A2547="","",IF(ISERROR(MATCH($G2547,'Essex species'!$A$2:$A$2000,0))=FALSE,VLOOKUP($A2547,'Reference list'!$A$2:$F$5137,6,FALSE),"No database records"))</f>
        <v/>
      </c>
      <c r="E2547" s="31" t="str">
        <f>IF($A2547="","",IF(ISERROR(MATCH($G2547,'Essex species'!$A$2:$A$2000,0))=FALSE,HYPERLINK("http://www.essexfieldclub.org.uk/portal/p/Species+Account/s/"&amp;SUBSTITUTE(VLOOKUP($A2547,'Reference list'!$A$2:$F$5171,2,FALSE)," ","+"),VLOOKUP($G2547,'Essex species'!$A$2:$G$2000,5,FALSE)),""))</f>
        <v/>
      </c>
      <c r="F2547" s="13" t="str">
        <f>IF($A2547="","",VLOOKUP($A2547,'Reference list'!$A$2:$F$5171,3,FALSE))</f>
        <v/>
      </c>
      <c r="G2547" s="10" t="str">
        <f>IF($A2547="","",VLOOKUP($A2547,'Reference list'!$A$2:$F$5171,2,FALSE))</f>
        <v/>
      </c>
      <c r="M2547" s="66"/>
    </row>
    <row r="2548" spans="1:13">
      <c r="A2548" s="38"/>
      <c r="B2548" s="13" t="str">
        <f>IF($A2548="","",VLOOKUP($A2548,'Reference list'!$A$2:$F$5171,4,FALSE))</f>
        <v/>
      </c>
      <c r="C2548" s="13" t="str">
        <f>IF($A2548="","",VLOOKUP($A2548,'Reference list'!$A$2:$F$5171,5,FALSE))</f>
        <v/>
      </c>
      <c r="D2548" s="77" t="str">
        <f>IF($A2548="","",IF(ISERROR(MATCH($G2548,'Essex species'!$A$2:$A$2000,0))=FALSE,VLOOKUP($A2548,'Reference list'!$A$2:$F$5137,6,FALSE),"No database records"))</f>
        <v/>
      </c>
      <c r="E2548" s="31" t="str">
        <f>IF($A2548="","",IF(ISERROR(MATCH($G2548,'Essex species'!$A$2:$A$2000,0))=FALSE,HYPERLINK("http://www.essexfieldclub.org.uk/portal/p/Species+Account/s/"&amp;SUBSTITUTE(VLOOKUP($A2548,'Reference list'!$A$2:$F$5171,2,FALSE)," ","+"),VLOOKUP($G2548,'Essex species'!$A$2:$G$2000,5,FALSE)),""))</f>
        <v/>
      </c>
      <c r="F2548" s="13" t="str">
        <f>IF($A2548="","",VLOOKUP($A2548,'Reference list'!$A$2:$F$5171,3,FALSE))</f>
        <v/>
      </c>
      <c r="G2548" s="10" t="str">
        <f>IF($A2548="","",VLOOKUP($A2548,'Reference list'!$A$2:$F$5171,2,FALSE))</f>
        <v/>
      </c>
      <c r="M2548" s="66"/>
    </row>
    <row r="2549" spans="1:13">
      <c r="A2549" s="38"/>
      <c r="B2549" s="13" t="str">
        <f>IF($A2549="","",VLOOKUP($A2549,'Reference list'!$A$2:$F$5171,4,FALSE))</f>
        <v/>
      </c>
      <c r="C2549" s="13" t="str">
        <f>IF($A2549="","",VLOOKUP($A2549,'Reference list'!$A$2:$F$5171,5,FALSE))</f>
        <v/>
      </c>
      <c r="D2549" s="77" t="str">
        <f>IF($A2549="","",IF(ISERROR(MATCH($G2549,'Essex species'!$A$2:$A$2000,0))=FALSE,VLOOKUP($A2549,'Reference list'!$A$2:$F$5137,6,FALSE),"No database records"))</f>
        <v/>
      </c>
      <c r="E2549" s="31" t="str">
        <f>IF($A2549="","",IF(ISERROR(MATCH($G2549,'Essex species'!$A$2:$A$2000,0))=FALSE,HYPERLINK("http://www.essexfieldclub.org.uk/portal/p/Species+Account/s/"&amp;SUBSTITUTE(VLOOKUP($A2549,'Reference list'!$A$2:$F$5171,2,FALSE)," ","+"),VLOOKUP($G2549,'Essex species'!$A$2:$G$2000,5,FALSE)),""))</f>
        <v/>
      </c>
      <c r="F2549" s="13" t="str">
        <f>IF($A2549="","",VLOOKUP($A2549,'Reference list'!$A$2:$F$5171,3,FALSE))</f>
        <v/>
      </c>
      <c r="G2549" s="10" t="str">
        <f>IF($A2549="","",VLOOKUP($A2549,'Reference list'!$A$2:$F$5171,2,FALSE))</f>
        <v/>
      </c>
      <c r="M2549" s="66"/>
    </row>
    <row r="2550" spans="1:13">
      <c r="A2550" s="38"/>
      <c r="B2550" s="13" t="str">
        <f>IF($A2550="","",VLOOKUP($A2550,'Reference list'!$A$2:$F$5171,4,FALSE))</f>
        <v/>
      </c>
      <c r="C2550" s="13" t="str">
        <f>IF($A2550="","",VLOOKUP($A2550,'Reference list'!$A$2:$F$5171,5,FALSE))</f>
        <v/>
      </c>
      <c r="D2550" s="77" t="str">
        <f>IF($A2550="","",IF(ISERROR(MATCH($G2550,'Essex species'!$A$2:$A$2000,0))=FALSE,VLOOKUP($A2550,'Reference list'!$A$2:$F$5137,6,FALSE),"No database records"))</f>
        <v/>
      </c>
      <c r="E2550" s="31" t="str">
        <f>IF($A2550="","",IF(ISERROR(MATCH($G2550,'Essex species'!$A$2:$A$2000,0))=FALSE,HYPERLINK("http://www.essexfieldclub.org.uk/portal/p/Species+Account/s/"&amp;SUBSTITUTE(VLOOKUP($A2550,'Reference list'!$A$2:$F$5171,2,FALSE)," ","+"),VLOOKUP($G2550,'Essex species'!$A$2:$G$2000,5,FALSE)),""))</f>
        <v/>
      </c>
      <c r="F2550" s="13" t="str">
        <f>IF($A2550="","",VLOOKUP($A2550,'Reference list'!$A$2:$F$5171,3,FALSE))</f>
        <v/>
      </c>
      <c r="G2550" s="10" t="str">
        <f>IF($A2550="","",VLOOKUP($A2550,'Reference list'!$A$2:$F$5171,2,FALSE))</f>
        <v/>
      </c>
      <c r="M2550" s="66"/>
    </row>
    <row r="2551" spans="1:13">
      <c r="A2551" s="38"/>
      <c r="B2551" s="13" t="str">
        <f>IF($A2551="","",VLOOKUP($A2551,'Reference list'!$A$2:$F$5171,4,FALSE))</f>
        <v/>
      </c>
      <c r="C2551" s="13" t="str">
        <f>IF($A2551="","",VLOOKUP($A2551,'Reference list'!$A$2:$F$5171,5,FALSE))</f>
        <v/>
      </c>
      <c r="D2551" s="77" t="str">
        <f>IF($A2551="","",IF(ISERROR(MATCH($G2551,'Essex species'!$A$2:$A$2000,0))=FALSE,VLOOKUP($A2551,'Reference list'!$A$2:$F$5137,6,FALSE),"No database records"))</f>
        <v/>
      </c>
      <c r="E2551" s="31" t="str">
        <f>IF($A2551="","",IF(ISERROR(MATCH($G2551,'Essex species'!$A$2:$A$2000,0))=FALSE,HYPERLINK("http://www.essexfieldclub.org.uk/portal/p/Species+Account/s/"&amp;SUBSTITUTE(VLOOKUP($A2551,'Reference list'!$A$2:$F$5171,2,FALSE)," ","+"),VLOOKUP($G2551,'Essex species'!$A$2:$G$2000,5,FALSE)),""))</f>
        <v/>
      </c>
      <c r="F2551" s="13" t="str">
        <f>IF($A2551="","",VLOOKUP($A2551,'Reference list'!$A$2:$F$5171,3,FALSE))</f>
        <v/>
      </c>
      <c r="G2551" s="10" t="str">
        <f>IF($A2551="","",VLOOKUP($A2551,'Reference list'!$A$2:$F$5171,2,FALSE))</f>
        <v/>
      </c>
      <c r="M2551" s="66"/>
    </row>
    <row r="2552" spans="1:13">
      <c r="A2552" s="38"/>
      <c r="B2552" s="13" t="str">
        <f>IF($A2552="","",VLOOKUP($A2552,'Reference list'!$A$2:$F$5171,4,FALSE))</f>
        <v/>
      </c>
      <c r="C2552" s="13" t="str">
        <f>IF($A2552="","",VLOOKUP($A2552,'Reference list'!$A$2:$F$5171,5,FALSE))</f>
        <v/>
      </c>
      <c r="D2552" s="77" t="str">
        <f>IF($A2552="","",IF(ISERROR(MATCH($G2552,'Essex species'!$A$2:$A$2000,0))=FALSE,VLOOKUP($A2552,'Reference list'!$A$2:$F$5137,6,FALSE),"No database records"))</f>
        <v/>
      </c>
      <c r="E2552" s="31" t="str">
        <f>IF($A2552="","",IF(ISERROR(MATCH($G2552,'Essex species'!$A$2:$A$2000,0))=FALSE,HYPERLINK("http://www.essexfieldclub.org.uk/portal/p/Species+Account/s/"&amp;SUBSTITUTE(VLOOKUP($A2552,'Reference list'!$A$2:$F$5171,2,FALSE)," ","+"),VLOOKUP($G2552,'Essex species'!$A$2:$G$2000,5,FALSE)),""))</f>
        <v/>
      </c>
      <c r="F2552" s="13" t="str">
        <f>IF($A2552="","",VLOOKUP($A2552,'Reference list'!$A$2:$F$5171,3,FALSE))</f>
        <v/>
      </c>
      <c r="G2552" s="10" t="str">
        <f>IF($A2552="","",VLOOKUP($A2552,'Reference list'!$A$2:$F$5171,2,FALSE))</f>
        <v/>
      </c>
      <c r="M2552" s="66"/>
    </row>
    <row r="2553" spans="1:13">
      <c r="A2553" s="38"/>
      <c r="B2553" s="13" t="str">
        <f>IF($A2553="","",VLOOKUP($A2553,'Reference list'!$A$2:$F$5171,4,FALSE))</f>
        <v/>
      </c>
      <c r="C2553" s="13" t="str">
        <f>IF($A2553="","",VLOOKUP($A2553,'Reference list'!$A$2:$F$5171,5,FALSE))</f>
        <v/>
      </c>
      <c r="D2553" s="77" t="str">
        <f>IF($A2553="","",IF(ISERROR(MATCH($G2553,'Essex species'!$A$2:$A$2000,0))=FALSE,VLOOKUP($A2553,'Reference list'!$A$2:$F$5137,6,FALSE),"No database records"))</f>
        <v/>
      </c>
      <c r="E2553" s="31" t="str">
        <f>IF($A2553="","",IF(ISERROR(MATCH($G2553,'Essex species'!$A$2:$A$2000,0))=FALSE,HYPERLINK("http://www.essexfieldclub.org.uk/portal/p/Species+Account/s/"&amp;SUBSTITUTE(VLOOKUP($A2553,'Reference list'!$A$2:$F$5171,2,FALSE)," ","+"),VLOOKUP($G2553,'Essex species'!$A$2:$G$2000,5,FALSE)),""))</f>
        <v/>
      </c>
      <c r="F2553" s="13" t="str">
        <f>IF($A2553="","",VLOOKUP($A2553,'Reference list'!$A$2:$F$5171,3,FALSE))</f>
        <v/>
      </c>
      <c r="G2553" s="10" t="str">
        <f>IF($A2553="","",VLOOKUP($A2553,'Reference list'!$A$2:$F$5171,2,FALSE))</f>
        <v/>
      </c>
      <c r="M2553" s="66"/>
    </row>
    <row r="2554" spans="1:13">
      <c r="A2554" s="38"/>
      <c r="B2554" s="13" t="str">
        <f>IF($A2554="","",VLOOKUP($A2554,'Reference list'!$A$2:$F$5171,4,FALSE))</f>
        <v/>
      </c>
      <c r="C2554" s="13" t="str">
        <f>IF($A2554="","",VLOOKUP($A2554,'Reference list'!$A$2:$F$5171,5,FALSE))</f>
        <v/>
      </c>
      <c r="D2554" s="77" t="str">
        <f>IF($A2554="","",IF(ISERROR(MATCH($G2554,'Essex species'!$A$2:$A$2000,0))=FALSE,VLOOKUP($A2554,'Reference list'!$A$2:$F$5137,6,FALSE),"No database records"))</f>
        <v/>
      </c>
      <c r="E2554" s="31" t="str">
        <f>IF($A2554="","",IF(ISERROR(MATCH($G2554,'Essex species'!$A$2:$A$2000,0))=FALSE,HYPERLINK("http://www.essexfieldclub.org.uk/portal/p/Species+Account/s/"&amp;SUBSTITUTE(VLOOKUP($A2554,'Reference list'!$A$2:$F$5171,2,FALSE)," ","+"),VLOOKUP($G2554,'Essex species'!$A$2:$G$2000,5,FALSE)),""))</f>
        <v/>
      </c>
      <c r="F2554" s="13" t="str">
        <f>IF($A2554="","",VLOOKUP($A2554,'Reference list'!$A$2:$F$5171,3,FALSE))</f>
        <v/>
      </c>
      <c r="G2554" s="10" t="str">
        <f>IF($A2554="","",VLOOKUP($A2554,'Reference list'!$A$2:$F$5171,2,FALSE))</f>
        <v/>
      </c>
      <c r="M2554" s="66"/>
    </row>
    <row r="2555" spans="1:13">
      <c r="A2555" s="38"/>
      <c r="B2555" s="13" t="str">
        <f>IF($A2555="","",VLOOKUP($A2555,'Reference list'!$A$2:$F$5171,4,FALSE))</f>
        <v/>
      </c>
      <c r="C2555" s="13" t="str">
        <f>IF($A2555="","",VLOOKUP($A2555,'Reference list'!$A$2:$F$5171,5,FALSE))</f>
        <v/>
      </c>
      <c r="D2555" s="77" t="str">
        <f>IF($A2555="","",IF(ISERROR(MATCH($G2555,'Essex species'!$A$2:$A$2000,0))=FALSE,VLOOKUP($A2555,'Reference list'!$A$2:$F$5137,6,FALSE),"No database records"))</f>
        <v/>
      </c>
      <c r="E2555" s="31" t="str">
        <f>IF($A2555="","",IF(ISERROR(MATCH($G2555,'Essex species'!$A$2:$A$2000,0))=FALSE,HYPERLINK("http://www.essexfieldclub.org.uk/portal/p/Species+Account/s/"&amp;SUBSTITUTE(VLOOKUP($A2555,'Reference list'!$A$2:$F$5171,2,FALSE)," ","+"),VLOOKUP($G2555,'Essex species'!$A$2:$G$2000,5,FALSE)),""))</f>
        <v/>
      </c>
      <c r="F2555" s="13" t="str">
        <f>IF($A2555="","",VLOOKUP($A2555,'Reference list'!$A$2:$F$5171,3,FALSE))</f>
        <v/>
      </c>
      <c r="G2555" s="10" t="str">
        <f>IF($A2555="","",VLOOKUP($A2555,'Reference list'!$A$2:$F$5171,2,FALSE))</f>
        <v/>
      </c>
      <c r="M2555" s="66"/>
    </row>
    <row r="2556" spans="1:13">
      <c r="A2556" s="38"/>
      <c r="B2556" s="13" t="str">
        <f>IF($A2556="","",VLOOKUP($A2556,'Reference list'!$A$2:$F$5171,4,FALSE))</f>
        <v/>
      </c>
      <c r="C2556" s="13" t="str">
        <f>IF($A2556="","",VLOOKUP($A2556,'Reference list'!$A$2:$F$5171,5,FALSE))</f>
        <v/>
      </c>
      <c r="D2556" s="77" t="str">
        <f>IF($A2556="","",IF(ISERROR(MATCH($G2556,'Essex species'!$A$2:$A$2000,0))=FALSE,VLOOKUP($A2556,'Reference list'!$A$2:$F$5137,6,FALSE),"No database records"))</f>
        <v/>
      </c>
      <c r="E2556" s="31" t="str">
        <f>IF($A2556="","",IF(ISERROR(MATCH($G2556,'Essex species'!$A$2:$A$2000,0))=FALSE,HYPERLINK("http://www.essexfieldclub.org.uk/portal/p/Species+Account/s/"&amp;SUBSTITUTE(VLOOKUP($A2556,'Reference list'!$A$2:$F$5171,2,FALSE)," ","+"),VLOOKUP($G2556,'Essex species'!$A$2:$G$2000,5,FALSE)),""))</f>
        <v/>
      </c>
      <c r="F2556" s="13" t="str">
        <f>IF($A2556="","",VLOOKUP($A2556,'Reference list'!$A$2:$F$5171,3,FALSE))</f>
        <v/>
      </c>
      <c r="G2556" s="10" t="str">
        <f>IF($A2556="","",VLOOKUP($A2556,'Reference list'!$A$2:$F$5171,2,FALSE))</f>
        <v/>
      </c>
      <c r="M2556" s="66"/>
    </row>
    <row r="2557" spans="1:13">
      <c r="A2557" s="38"/>
      <c r="B2557" s="13" t="str">
        <f>IF($A2557="","",VLOOKUP($A2557,'Reference list'!$A$2:$F$5171,4,FALSE))</f>
        <v/>
      </c>
      <c r="C2557" s="13" t="str">
        <f>IF($A2557="","",VLOOKUP($A2557,'Reference list'!$A$2:$F$5171,5,FALSE))</f>
        <v/>
      </c>
      <c r="D2557" s="77" t="str">
        <f>IF($A2557="","",IF(ISERROR(MATCH($G2557,'Essex species'!$A$2:$A$2000,0))=FALSE,VLOOKUP($A2557,'Reference list'!$A$2:$F$5137,6,FALSE),"No database records"))</f>
        <v/>
      </c>
      <c r="E2557" s="31" t="str">
        <f>IF($A2557="","",IF(ISERROR(MATCH($G2557,'Essex species'!$A$2:$A$2000,0))=FALSE,HYPERLINK("http://www.essexfieldclub.org.uk/portal/p/Species+Account/s/"&amp;SUBSTITUTE(VLOOKUP($A2557,'Reference list'!$A$2:$F$5171,2,FALSE)," ","+"),VLOOKUP($G2557,'Essex species'!$A$2:$G$2000,5,FALSE)),""))</f>
        <v/>
      </c>
      <c r="F2557" s="13" t="str">
        <f>IF($A2557="","",VLOOKUP($A2557,'Reference list'!$A$2:$F$5171,3,FALSE))</f>
        <v/>
      </c>
      <c r="G2557" s="10" t="str">
        <f>IF($A2557="","",VLOOKUP($A2557,'Reference list'!$A$2:$F$5171,2,FALSE))</f>
        <v/>
      </c>
      <c r="M2557" s="66"/>
    </row>
    <row r="2558" spans="1:13">
      <c r="A2558" s="38"/>
      <c r="B2558" s="13" t="str">
        <f>IF($A2558="","",VLOOKUP($A2558,'Reference list'!$A$2:$F$5171,4,FALSE))</f>
        <v/>
      </c>
      <c r="C2558" s="13" t="str">
        <f>IF($A2558="","",VLOOKUP($A2558,'Reference list'!$A$2:$F$5171,5,FALSE))</f>
        <v/>
      </c>
      <c r="D2558" s="77" t="str">
        <f>IF($A2558="","",IF(ISERROR(MATCH($G2558,'Essex species'!$A$2:$A$2000,0))=FALSE,VLOOKUP($A2558,'Reference list'!$A$2:$F$5137,6,FALSE),"No database records"))</f>
        <v/>
      </c>
      <c r="E2558" s="31" t="str">
        <f>IF($A2558="","",IF(ISERROR(MATCH($G2558,'Essex species'!$A$2:$A$2000,0))=FALSE,HYPERLINK("http://www.essexfieldclub.org.uk/portal/p/Species+Account/s/"&amp;SUBSTITUTE(VLOOKUP($A2558,'Reference list'!$A$2:$F$5171,2,FALSE)," ","+"),VLOOKUP($G2558,'Essex species'!$A$2:$G$2000,5,FALSE)),""))</f>
        <v/>
      </c>
      <c r="F2558" s="13" t="str">
        <f>IF($A2558="","",VLOOKUP($A2558,'Reference list'!$A$2:$F$5171,3,FALSE))</f>
        <v/>
      </c>
      <c r="G2558" s="10" t="str">
        <f>IF($A2558="","",VLOOKUP($A2558,'Reference list'!$A$2:$F$5171,2,FALSE))</f>
        <v/>
      </c>
      <c r="M2558" s="66"/>
    </row>
    <row r="2559" spans="1:13">
      <c r="A2559" s="38"/>
      <c r="B2559" s="13" t="str">
        <f>IF($A2559="","",VLOOKUP($A2559,'Reference list'!$A$2:$F$5171,4,FALSE))</f>
        <v/>
      </c>
      <c r="C2559" s="13" t="str">
        <f>IF($A2559="","",VLOOKUP($A2559,'Reference list'!$A$2:$F$5171,5,FALSE))</f>
        <v/>
      </c>
      <c r="D2559" s="77" t="str">
        <f>IF($A2559="","",IF(ISERROR(MATCH($G2559,'Essex species'!$A$2:$A$2000,0))=FALSE,VLOOKUP($A2559,'Reference list'!$A$2:$F$5137,6,FALSE),"No database records"))</f>
        <v/>
      </c>
      <c r="E2559" s="31" t="str">
        <f>IF($A2559="","",IF(ISERROR(MATCH($G2559,'Essex species'!$A$2:$A$2000,0))=FALSE,HYPERLINK("http://www.essexfieldclub.org.uk/portal/p/Species+Account/s/"&amp;SUBSTITUTE(VLOOKUP($A2559,'Reference list'!$A$2:$F$5171,2,FALSE)," ","+"),VLOOKUP($G2559,'Essex species'!$A$2:$G$2000,5,FALSE)),""))</f>
        <v/>
      </c>
      <c r="F2559" s="13" t="str">
        <f>IF($A2559="","",VLOOKUP($A2559,'Reference list'!$A$2:$F$5171,3,FALSE))</f>
        <v/>
      </c>
      <c r="G2559" s="10" t="str">
        <f>IF($A2559="","",VLOOKUP($A2559,'Reference list'!$A$2:$F$5171,2,FALSE))</f>
        <v/>
      </c>
      <c r="M2559" s="66"/>
    </row>
    <row r="2560" spans="1:13">
      <c r="A2560" s="38"/>
      <c r="B2560" s="13" t="str">
        <f>IF($A2560="","",VLOOKUP($A2560,'Reference list'!$A$2:$F$5171,4,FALSE))</f>
        <v/>
      </c>
      <c r="C2560" s="13" t="str">
        <f>IF($A2560="","",VLOOKUP($A2560,'Reference list'!$A$2:$F$5171,5,FALSE))</f>
        <v/>
      </c>
      <c r="D2560" s="77" t="str">
        <f>IF($A2560="","",IF(ISERROR(MATCH($G2560,'Essex species'!$A$2:$A$2000,0))=FALSE,VLOOKUP($A2560,'Reference list'!$A$2:$F$5137,6,FALSE),"No database records"))</f>
        <v/>
      </c>
      <c r="E2560" s="31" t="str">
        <f>IF($A2560="","",IF(ISERROR(MATCH($G2560,'Essex species'!$A$2:$A$2000,0))=FALSE,HYPERLINK("http://www.essexfieldclub.org.uk/portal/p/Species+Account/s/"&amp;SUBSTITUTE(VLOOKUP($A2560,'Reference list'!$A$2:$F$5171,2,FALSE)," ","+"),VLOOKUP($G2560,'Essex species'!$A$2:$G$2000,5,FALSE)),""))</f>
        <v/>
      </c>
      <c r="F2560" s="13" t="str">
        <f>IF($A2560="","",VLOOKUP($A2560,'Reference list'!$A$2:$F$5171,3,FALSE))</f>
        <v/>
      </c>
      <c r="G2560" s="10" t="str">
        <f>IF($A2560="","",VLOOKUP($A2560,'Reference list'!$A$2:$F$5171,2,FALSE))</f>
        <v/>
      </c>
      <c r="M2560" s="66"/>
    </row>
    <row r="2561" spans="1:13">
      <c r="A2561" s="38"/>
      <c r="B2561" s="13" t="str">
        <f>IF($A2561="","",VLOOKUP($A2561,'Reference list'!$A$2:$F$5171,4,FALSE))</f>
        <v/>
      </c>
      <c r="C2561" s="13" t="str">
        <f>IF($A2561="","",VLOOKUP($A2561,'Reference list'!$A$2:$F$5171,5,FALSE))</f>
        <v/>
      </c>
      <c r="D2561" s="77" t="str">
        <f>IF($A2561="","",IF(ISERROR(MATCH($G2561,'Essex species'!$A$2:$A$2000,0))=FALSE,VLOOKUP($A2561,'Reference list'!$A$2:$F$5137,6,FALSE),"No database records"))</f>
        <v/>
      </c>
      <c r="E2561" s="31" t="str">
        <f>IF($A2561="","",IF(ISERROR(MATCH($G2561,'Essex species'!$A$2:$A$2000,0))=FALSE,HYPERLINK("http://www.essexfieldclub.org.uk/portal/p/Species+Account/s/"&amp;SUBSTITUTE(VLOOKUP($A2561,'Reference list'!$A$2:$F$5171,2,FALSE)," ","+"),VLOOKUP($G2561,'Essex species'!$A$2:$G$2000,5,FALSE)),""))</f>
        <v/>
      </c>
      <c r="F2561" s="13" t="str">
        <f>IF($A2561="","",VLOOKUP($A2561,'Reference list'!$A$2:$F$5171,3,FALSE))</f>
        <v/>
      </c>
      <c r="G2561" s="10" t="str">
        <f>IF($A2561="","",VLOOKUP($A2561,'Reference list'!$A$2:$F$5171,2,FALSE))</f>
        <v/>
      </c>
      <c r="M2561" s="66"/>
    </row>
    <row r="2562" spans="1:13">
      <c r="A2562" s="38"/>
      <c r="B2562" s="13" t="str">
        <f>IF($A2562="","",VLOOKUP($A2562,'Reference list'!$A$2:$F$5171,4,FALSE))</f>
        <v/>
      </c>
      <c r="C2562" s="13" t="str">
        <f>IF($A2562="","",VLOOKUP($A2562,'Reference list'!$A$2:$F$5171,5,FALSE))</f>
        <v/>
      </c>
      <c r="D2562" s="77" t="str">
        <f>IF($A2562="","",IF(ISERROR(MATCH($G2562,'Essex species'!$A$2:$A$2000,0))=FALSE,VLOOKUP($A2562,'Reference list'!$A$2:$F$5137,6,FALSE),"No database records"))</f>
        <v/>
      </c>
      <c r="E2562" s="31" t="str">
        <f>IF($A2562="","",IF(ISERROR(MATCH($G2562,'Essex species'!$A$2:$A$2000,0))=FALSE,HYPERLINK("http://www.essexfieldclub.org.uk/portal/p/Species+Account/s/"&amp;SUBSTITUTE(VLOOKUP($A2562,'Reference list'!$A$2:$F$5171,2,FALSE)," ","+"),VLOOKUP($G2562,'Essex species'!$A$2:$G$2000,5,FALSE)),""))</f>
        <v/>
      </c>
      <c r="F2562" s="13" t="str">
        <f>IF($A2562="","",VLOOKUP($A2562,'Reference list'!$A$2:$F$5171,3,FALSE))</f>
        <v/>
      </c>
      <c r="G2562" s="10" t="str">
        <f>IF($A2562="","",VLOOKUP($A2562,'Reference list'!$A$2:$F$5171,2,FALSE))</f>
        <v/>
      </c>
      <c r="M2562" s="66"/>
    </row>
    <row r="2563" spans="1:13">
      <c r="A2563" s="38"/>
      <c r="B2563" s="13" t="str">
        <f>IF($A2563="","",VLOOKUP($A2563,'Reference list'!$A$2:$F$5171,4,FALSE))</f>
        <v/>
      </c>
      <c r="C2563" s="13" t="str">
        <f>IF($A2563="","",VLOOKUP($A2563,'Reference list'!$A$2:$F$5171,5,FALSE))</f>
        <v/>
      </c>
      <c r="D2563" s="77" t="str">
        <f>IF($A2563="","",IF(ISERROR(MATCH($G2563,'Essex species'!$A$2:$A$2000,0))=FALSE,VLOOKUP($A2563,'Reference list'!$A$2:$F$5137,6,FALSE),"No database records"))</f>
        <v/>
      </c>
      <c r="E2563" s="31" t="str">
        <f>IF($A2563="","",IF(ISERROR(MATCH($G2563,'Essex species'!$A$2:$A$2000,0))=FALSE,HYPERLINK("http://www.essexfieldclub.org.uk/portal/p/Species+Account/s/"&amp;SUBSTITUTE(VLOOKUP($A2563,'Reference list'!$A$2:$F$5171,2,FALSE)," ","+"),VLOOKUP($G2563,'Essex species'!$A$2:$G$2000,5,FALSE)),""))</f>
        <v/>
      </c>
      <c r="F2563" s="13" t="str">
        <f>IF($A2563="","",VLOOKUP($A2563,'Reference list'!$A$2:$F$5171,3,FALSE))</f>
        <v/>
      </c>
      <c r="G2563" s="10" t="str">
        <f>IF($A2563="","",VLOOKUP($A2563,'Reference list'!$A$2:$F$5171,2,FALSE))</f>
        <v/>
      </c>
      <c r="M2563" s="66"/>
    </row>
    <row r="2564" spans="1:13">
      <c r="A2564" s="38"/>
      <c r="B2564" s="13" t="str">
        <f>IF($A2564="","",VLOOKUP($A2564,'Reference list'!$A$2:$F$5171,4,FALSE))</f>
        <v/>
      </c>
      <c r="C2564" s="13" t="str">
        <f>IF($A2564="","",VLOOKUP($A2564,'Reference list'!$A$2:$F$5171,5,FALSE))</f>
        <v/>
      </c>
      <c r="D2564" s="77" t="str">
        <f>IF($A2564="","",IF(ISERROR(MATCH($G2564,'Essex species'!$A$2:$A$2000,0))=FALSE,VLOOKUP($A2564,'Reference list'!$A$2:$F$5137,6,FALSE),"No database records"))</f>
        <v/>
      </c>
      <c r="E2564" s="31" t="str">
        <f>IF($A2564="","",IF(ISERROR(MATCH($G2564,'Essex species'!$A$2:$A$2000,0))=FALSE,HYPERLINK("http://www.essexfieldclub.org.uk/portal/p/Species+Account/s/"&amp;SUBSTITUTE(VLOOKUP($A2564,'Reference list'!$A$2:$F$5171,2,FALSE)," ","+"),VLOOKUP($G2564,'Essex species'!$A$2:$G$2000,5,FALSE)),""))</f>
        <v/>
      </c>
      <c r="F2564" s="13" t="str">
        <f>IF($A2564="","",VLOOKUP($A2564,'Reference list'!$A$2:$F$5171,3,FALSE))</f>
        <v/>
      </c>
      <c r="G2564" s="10" t="str">
        <f>IF($A2564="","",VLOOKUP($A2564,'Reference list'!$A$2:$F$5171,2,FALSE))</f>
        <v/>
      </c>
      <c r="M2564" s="66"/>
    </row>
    <row r="2565" spans="1:13">
      <c r="A2565" s="38"/>
      <c r="B2565" s="13" t="str">
        <f>IF($A2565="","",VLOOKUP($A2565,'Reference list'!$A$2:$F$5171,4,FALSE))</f>
        <v/>
      </c>
      <c r="C2565" s="13" t="str">
        <f>IF($A2565="","",VLOOKUP($A2565,'Reference list'!$A$2:$F$5171,5,FALSE))</f>
        <v/>
      </c>
      <c r="D2565" s="77" t="str">
        <f>IF($A2565="","",IF(ISERROR(MATCH($G2565,'Essex species'!$A$2:$A$2000,0))=FALSE,VLOOKUP($A2565,'Reference list'!$A$2:$F$5137,6,FALSE),"No database records"))</f>
        <v/>
      </c>
      <c r="E2565" s="31" t="str">
        <f>IF($A2565="","",IF(ISERROR(MATCH($G2565,'Essex species'!$A$2:$A$2000,0))=FALSE,HYPERLINK("http://www.essexfieldclub.org.uk/portal/p/Species+Account/s/"&amp;SUBSTITUTE(VLOOKUP($A2565,'Reference list'!$A$2:$F$5171,2,FALSE)," ","+"),VLOOKUP($G2565,'Essex species'!$A$2:$G$2000,5,FALSE)),""))</f>
        <v/>
      </c>
      <c r="F2565" s="13" t="str">
        <f>IF($A2565="","",VLOOKUP($A2565,'Reference list'!$A$2:$F$5171,3,FALSE))</f>
        <v/>
      </c>
      <c r="G2565" s="10" t="str">
        <f>IF($A2565="","",VLOOKUP($A2565,'Reference list'!$A$2:$F$5171,2,FALSE))</f>
        <v/>
      </c>
      <c r="M2565" s="66"/>
    </row>
    <row r="2566" spans="1:13">
      <c r="A2566" s="38"/>
      <c r="B2566" s="13" t="str">
        <f>IF($A2566="","",VLOOKUP($A2566,'Reference list'!$A$2:$F$5171,4,FALSE))</f>
        <v/>
      </c>
      <c r="C2566" s="13" t="str">
        <f>IF($A2566="","",VLOOKUP($A2566,'Reference list'!$A$2:$F$5171,5,FALSE))</f>
        <v/>
      </c>
      <c r="D2566" s="77" t="str">
        <f>IF($A2566="","",IF(ISERROR(MATCH($G2566,'Essex species'!$A$2:$A$2000,0))=FALSE,VLOOKUP($A2566,'Reference list'!$A$2:$F$5137,6,FALSE),"No database records"))</f>
        <v/>
      </c>
      <c r="E2566" s="31" t="str">
        <f>IF($A2566="","",IF(ISERROR(MATCH($G2566,'Essex species'!$A$2:$A$2000,0))=FALSE,HYPERLINK("http://www.essexfieldclub.org.uk/portal/p/Species+Account/s/"&amp;SUBSTITUTE(VLOOKUP($A2566,'Reference list'!$A$2:$F$5171,2,FALSE)," ","+"),VLOOKUP($G2566,'Essex species'!$A$2:$G$2000,5,FALSE)),""))</f>
        <v/>
      </c>
      <c r="F2566" s="13" t="str">
        <f>IF($A2566="","",VLOOKUP($A2566,'Reference list'!$A$2:$F$5171,3,FALSE))</f>
        <v/>
      </c>
      <c r="G2566" s="10" t="str">
        <f>IF($A2566="","",VLOOKUP($A2566,'Reference list'!$A$2:$F$5171,2,FALSE))</f>
        <v/>
      </c>
      <c r="M2566" s="66"/>
    </row>
    <row r="2567" spans="1:13">
      <c r="A2567" s="38"/>
      <c r="B2567" s="13" t="str">
        <f>IF($A2567="","",VLOOKUP($A2567,'Reference list'!$A$2:$F$5171,4,FALSE))</f>
        <v/>
      </c>
      <c r="C2567" s="13" t="str">
        <f>IF($A2567="","",VLOOKUP($A2567,'Reference list'!$A$2:$F$5171,5,FALSE))</f>
        <v/>
      </c>
      <c r="D2567" s="77" t="str">
        <f>IF($A2567="","",IF(ISERROR(MATCH($G2567,'Essex species'!$A$2:$A$2000,0))=FALSE,VLOOKUP($A2567,'Reference list'!$A$2:$F$5137,6,FALSE),"No database records"))</f>
        <v/>
      </c>
      <c r="E2567" s="31" t="str">
        <f>IF($A2567="","",IF(ISERROR(MATCH($G2567,'Essex species'!$A$2:$A$2000,0))=FALSE,HYPERLINK("http://www.essexfieldclub.org.uk/portal/p/Species+Account/s/"&amp;SUBSTITUTE(VLOOKUP($A2567,'Reference list'!$A$2:$F$5171,2,FALSE)," ","+"),VLOOKUP($G2567,'Essex species'!$A$2:$G$2000,5,FALSE)),""))</f>
        <v/>
      </c>
      <c r="F2567" s="13" t="str">
        <f>IF($A2567="","",VLOOKUP($A2567,'Reference list'!$A$2:$F$5171,3,FALSE))</f>
        <v/>
      </c>
      <c r="G2567" s="10" t="str">
        <f>IF($A2567="","",VLOOKUP($A2567,'Reference list'!$A$2:$F$5171,2,FALSE))</f>
        <v/>
      </c>
      <c r="M2567" s="66"/>
    </row>
    <row r="2568" spans="1:13">
      <c r="A2568" s="38"/>
      <c r="B2568" s="13" t="str">
        <f>IF($A2568="","",VLOOKUP($A2568,'Reference list'!$A$2:$F$5171,4,FALSE))</f>
        <v/>
      </c>
      <c r="C2568" s="13" t="str">
        <f>IF($A2568="","",VLOOKUP($A2568,'Reference list'!$A$2:$F$5171,5,FALSE))</f>
        <v/>
      </c>
      <c r="D2568" s="77" t="str">
        <f>IF($A2568="","",IF(ISERROR(MATCH($G2568,'Essex species'!$A$2:$A$2000,0))=FALSE,VLOOKUP($A2568,'Reference list'!$A$2:$F$5137,6,FALSE),"No database records"))</f>
        <v/>
      </c>
      <c r="E2568" s="31" t="str">
        <f>IF($A2568="","",IF(ISERROR(MATCH($G2568,'Essex species'!$A$2:$A$2000,0))=FALSE,HYPERLINK("http://www.essexfieldclub.org.uk/portal/p/Species+Account/s/"&amp;SUBSTITUTE(VLOOKUP($A2568,'Reference list'!$A$2:$F$5171,2,FALSE)," ","+"),VLOOKUP($G2568,'Essex species'!$A$2:$G$2000,5,FALSE)),""))</f>
        <v/>
      </c>
      <c r="F2568" s="13" t="str">
        <f>IF($A2568="","",VLOOKUP($A2568,'Reference list'!$A$2:$F$5171,3,FALSE))</f>
        <v/>
      </c>
      <c r="G2568" s="10" t="str">
        <f>IF($A2568="","",VLOOKUP($A2568,'Reference list'!$A$2:$F$5171,2,FALSE))</f>
        <v/>
      </c>
      <c r="M2568" s="66"/>
    </row>
    <row r="2569" spans="1:13">
      <c r="A2569" s="38"/>
      <c r="B2569" s="13" t="str">
        <f>IF($A2569="","",VLOOKUP($A2569,'Reference list'!$A$2:$F$5171,4,FALSE))</f>
        <v/>
      </c>
      <c r="C2569" s="13" t="str">
        <f>IF($A2569="","",VLOOKUP($A2569,'Reference list'!$A$2:$F$5171,5,FALSE))</f>
        <v/>
      </c>
      <c r="D2569" s="77" t="str">
        <f>IF($A2569="","",IF(ISERROR(MATCH($G2569,'Essex species'!$A$2:$A$2000,0))=FALSE,VLOOKUP($A2569,'Reference list'!$A$2:$F$5137,6,FALSE),"No database records"))</f>
        <v/>
      </c>
      <c r="E2569" s="31" t="str">
        <f>IF($A2569="","",IF(ISERROR(MATCH($G2569,'Essex species'!$A$2:$A$2000,0))=FALSE,HYPERLINK("http://www.essexfieldclub.org.uk/portal/p/Species+Account/s/"&amp;SUBSTITUTE(VLOOKUP($A2569,'Reference list'!$A$2:$F$5171,2,FALSE)," ","+"),VLOOKUP($G2569,'Essex species'!$A$2:$G$2000,5,FALSE)),""))</f>
        <v/>
      </c>
      <c r="F2569" s="13" t="str">
        <f>IF($A2569="","",VLOOKUP($A2569,'Reference list'!$A$2:$F$5171,3,FALSE))</f>
        <v/>
      </c>
      <c r="G2569" s="10" t="str">
        <f>IF($A2569="","",VLOOKUP($A2569,'Reference list'!$A$2:$F$5171,2,FALSE))</f>
        <v/>
      </c>
      <c r="M2569" s="66"/>
    </row>
    <row r="2570" spans="1:13">
      <c r="A2570" s="38"/>
      <c r="B2570" s="13" t="str">
        <f>IF($A2570="","",VLOOKUP($A2570,'Reference list'!$A$2:$F$5171,4,FALSE))</f>
        <v/>
      </c>
      <c r="C2570" s="13" t="str">
        <f>IF($A2570="","",VLOOKUP($A2570,'Reference list'!$A$2:$F$5171,5,FALSE))</f>
        <v/>
      </c>
      <c r="D2570" s="77" t="str">
        <f>IF($A2570="","",IF(ISERROR(MATCH($G2570,'Essex species'!$A$2:$A$2000,0))=FALSE,VLOOKUP($A2570,'Reference list'!$A$2:$F$5137,6,FALSE),"No database records"))</f>
        <v/>
      </c>
      <c r="E2570" s="31" t="str">
        <f>IF($A2570="","",IF(ISERROR(MATCH($G2570,'Essex species'!$A$2:$A$2000,0))=FALSE,HYPERLINK("http://www.essexfieldclub.org.uk/portal/p/Species+Account/s/"&amp;SUBSTITUTE(VLOOKUP($A2570,'Reference list'!$A$2:$F$5171,2,FALSE)," ","+"),VLOOKUP($G2570,'Essex species'!$A$2:$G$2000,5,FALSE)),""))</f>
        <v/>
      </c>
      <c r="F2570" s="13" t="str">
        <f>IF($A2570="","",VLOOKUP($A2570,'Reference list'!$A$2:$F$5171,3,FALSE))</f>
        <v/>
      </c>
      <c r="G2570" s="10" t="str">
        <f>IF($A2570="","",VLOOKUP($A2570,'Reference list'!$A$2:$F$5171,2,FALSE))</f>
        <v/>
      </c>
      <c r="M2570" s="66"/>
    </row>
    <row r="2571" spans="1:13">
      <c r="A2571" s="38"/>
      <c r="B2571" s="13" t="str">
        <f>IF($A2571="","",VLOOKUP($A2571,'Reference list'!$A$2:$F$5171,4,FALSE))</f>
        <v/>
      </c>
      <c r="C2571" s="13" t="str">
        <f>IF($A2571="","",VLOOKUP($A2571,'Reference list'!$A$2:$F$5171,5,FALSE))</f>
        <v/>
      </c>
      <c r="D2571" s="77" t="str">
        <f>IF($A2571="","",IF(ISERROR(MATCH($G2571,'Essex species'!$A$2:$A$2000,0))=FALSE,VLOOKUP($A2571,'Reference list'!$A$2:$F$5137,6,FALSE),"No database records"))</f>
        <v/>
      </c>
      <c r="E2571" s="31" t="str">
        <f>IF($A2571="","",IF(ISERROR(MATCH($G2571,'Essex species'!$A$2:$A$2000,0))=FALSE,HYPERLINK("http://www.essexfieldclub.org.uk/portal/p/Species+Account/s/"&amp;SUBSTITUTE(VLOOKUP($A2571,'Reference list'!$A$2:$F$5171,2,FALSE)," ","+"),VLOOKUP($G2571,'Essex species'!$A$2:$G$2000,5,FALSE)),""))</f>
        <v/>
      </c>
      <c r="F2571" s="13" t="str">
        <f>IF($A2571="","",VLOOKUP($A2571,'Reference list'!$A$2:$F$5171,3,FALSE))</f>
        <v/>
      </c>
      <c r="G2571" s="10" t="str">
        <f>IF($A2571="","",VLOOKUP($A2571,'Reference list'!$A$2:$F$5171,2,FALSE))</f>
        <v/>
      </c>
      <c r="M2571" s="66"/>
    </row>
    <row r="2572" spans="1:13">
      <c r="A2572" s="38"/>
      <c r="B2572" s="13" t="str">
        <f>IF($A2572="","",VLOOKUP($A2572,'Reference list'!$A$2:$F$5171,4,FALSE))</f>
        <v/>
      </c>
      <c r="C2572" s="13" t="str">
        <f>IF($A2572="","",VLOOKUP($A2572,'Reference list'!$A$2:$F$5171,5,FALSE))</f>
        <v/>
      </c>
      <c r="D2572" s="77" t="str">
        <f>IF($A2572="","",IF(ISERROR(MATCH($G2572,'Essex species'!$A$2:$A$2000,0))=FALSE,VLOOKUP($A2572,'Reference list'!$A$2:$F$5137,6,FALSE),"No database records"))</f>
        <v/>
      </c>
      <c r="E2572" s="31" t="str">
        <f>IF($A2572="","",IF(ISERROR(MATCH($G2572,'Essex species'!$A$2:$A$2000,0))=FALSE,HYPERLINK("http://www.essexfieldclub.org.uk/portal/p/Species+Account/s/"&amp;SUBSTITUTE(VLOOKUP($A2572,'Reference list'!$A$2:$F$5171,2,FALSE)," ","+"),VLOOKUP($G2572,'Essex species'!$A$2:$G$2000,5,FALSE)),""))</f>
        <v/>
      </c>
      <c r="F2572" s="13" t="str">
        <f>IF($A2572="","",VLOOKUP($A2572,'Reference list'!$A$2:$F$5171,3,FALSE))</f>
        <v/>
      </c>
      <c r="G2572" s="10" t="str">
        <f>IF($A2572="","",VLOOKUP($A2572,'Reference list'!$A$2:$F$5171,2,FALSE))</f>
        <v/>
      </c>
      <c r="M2572" s="66"/>
    </row>
    <row r="2573" spans="1:13">
      <c r="A2573" s="38"/>
      <c r="B2573" s="13" t="str">
        <f>IF($A2573="","",VLOOKUP($A2573,'Reference list'!$A$2:$F$5171,4,FALSE))</f>
        <v/>
      </c>
      <c r="C2573" s="13" t="str">
        <f>IF($A2573="","",VLOOKUP($A2573,'Reference list'!$A$2:$F$5171,5,FALSE))</f>
        <v/>
      </c>
      <c r="D2573" s="77" t="str">
        <f>IF($A2573="","",IF(ISERROR(MATCH($G2573,'Essex species'!$A$2:$A$2000,0))=FALSE,VLOOKUP($A2573,'Reference list'!$A$2:$F$5137,6,FALSE),"No database records"))</f>
        <v/>
      </c>
      <c r="E2573" s="31" t="str">
        <f>IF($A2573="","",IF(ISERROR(MATCH($G2573,'Essex species'!$A$2:$A$2000,0))=FALSE,HYPERLINK("http://www.essexfieldclub.org.uk/portal/p/Species+Account/s/"&amp;SUBSTITUTE(VLOOKUP($A2573,'Reference list'!$A$2:$F$5171,2,FALSE)," ","+"),VLOOKUP($G2573,'Essex species'!$A$2:$G$2000,5,FALSE)),""))</f>
        <v/>
      </c>
      <c r="F2573" s="13" t="str">
        <f>IF($A2573="","",VLOOKUP($A2573,'Reference list'!$A$2:$F$5171,3,FALSE))</f>
        <v/>
      </c>
      <c r="G2573" s="10" t="str">
        <f>IF($A2573="","",VLOOKUP($A2573,'Reference list'!$A$2:$F$5171,2,FALSE))</f>
        <v/>
      </c>
      <c r="M2573" s="66"/>
    </row>
    <row r="2574" spans="1:13">
      <c r="A2574" s="38"/>
      <c r="B2574" s="13" t="str">
        <f>IF($A2574="","",VLOOKUP($A2574,'Reference list'!$A$2:$F$5171,4,FALSE))</f>
        <v/>
      </c>
      <c r="C2574" s="13" t="str">
        <f>IF($A2574="","",VLOOKUP($A2574,'Reference list'!$A$2:$F$5171,5,FALSE))</f>
        <v/>
      </c>
      <c r="D2574" s="77" t="str">
        <f>IF($A2574="","",IF(ISERROR(MATCH($G2574,'Essex species'!$A$2:$A$2000,0))=FALSE,VLOOKUP($A2574,'Reference list'!$A$2:$F$5137,6,FALSE),"No database records"))</f>
        <v/>
      </c>
      <c r="E2574" s="31" t="str">
        <f>IF($A2574="","",IF(ISERROR(MATCH($G2574,'Essex species'!$A$2:$A$2000,0))=FALSE,HYPERLINK("http://www.essexfieldclub.org.uk/portal/p/Species+Account/s/"&amp;SUBSTITUTE(VLOOKUP($A2574,'Reference list'!$A$2:$F$5171,2,FALSE)," ","+"),VLOOKUP($G2574,'Essex species'!$A$2:$G$2000,5,FALSE)),""))</f>
        <v/>
      </c>
      <c r="F2574" s="13" t="str">
        <f>IF($A2574="","",VLOOKUP($A2574,'Reference list'!$A$2:$F$5171,3,FALSE))</f>
        <v/>
      </c>
      <c r="G2574" s="10" t="str">
        <f>IF($A2574="","",VLOOKUP($A2574,'Reference list'!$A$2:$F$5171,2,FALSE))</f>
        <v/>
      </c>
      <c r="M2574" s="66"/>
    </row>
    <row r="2575" spans="1:13">
      <c r="A2575" s="38"/>
      <c r="B2575" s="13" t="str">
        <f>IF($A2575="","",VLOOKUP($A2575,'Reference list'!$A$2:$F$5171,4,FALSE))</f>
        <v/>
      </c>
      <c r="C2575" s="13" t="str">
        <f>IF($A2575="","",VLOOKUP($A2575,'Reference list'!$A$2:$F$5171,5,FALSE))</f>
        <v/>
      </c>
      <c r="D2575" s="77" t="str">
        <f>IF($A2575="","",IF(ISERROR(MATCH($G2575,'Essex species'!$A$2:$A$2000,0))=FALSE,VLOOKUP($A2575,'Reference list'!$A$2:$F$5137,6,FALSE),"No database records"))</f>
        <v/>
      </c>
      <c r="E2575" s="31" t="str">
        <f>IF($A2575="","",IF(ISERROR(MATCH($G2575,'Essex species'!$A$2:$A$2000,0))=FALSE,HYPERLINK("http://www.essexfieldclub.org.uk/portal/p/Species+Account/s/"&amp;SUBSTITUTE(VLOOKUP($A2575,'Reference list'!$A$2:$F$5171,2,FALSE)," ","+"),VLOOKUP($G2575,'Essex species'!$A$2:$G$2000,5,FALSE)),""))</f>
        <v/>
      </c>
      <c r="F2575" s="13" t="str">
        <f>IF($A2575="","",VLOOKUP($A2575,'Reference list'!$A$2:$F$5171,3,FALSE))</f>
        <v/>
      </c>
      <c r="G2575" s="10" t="str">
        <f>IF($A2575="","",VLOOKUP($A2575,'Reference list'!$A$2:$F$5171,2,FALSE))</f>
        <v/>
      </c>
      <c r="M2575" s="66"/>
    </row>
    <row r="2576" spans="1:13">
      <c r="A2576" s="38"/>
      <c r="B2576" s="13" t="str">
        <f>IF($A2576="","",VLOOKUP($A2576,'Reference list'!$A$2:$F$5171,4,FALSE))</f>
        <v/>
      </c>
      <c r="C2576" s="13" t="str">
        <f>IF($A2576="","",VLOOKUP($A2576,'Reference list'!$A$2:$F$5171,5,FALSE))</f>
        <v/>
      </c>
      <c r="D2576" s="77" t="str">
        <f>IF($A2576="","",IF(ISERROR(MATCH($G2576,'Essex species'!$A$2:$A$2000,0))=FALSE,VLOOKUP($A2576,'Reference list'!$A$2:$F$5137,6,FALSE),"No database records"))</f>
        <v/>
      </c>
      <c r="E2576" s="31" t="str">
        <f>IF($A2576="","",IF(ISERROR(MATCH($G2576,'Essex species'!$A$2:$A$2000,0))=FALSE,HYPERLINK("http://www.essexfieldclub.org.uk/portal/p/Species+Account/s/"&amp;SUBSTITUTE(VLOOKUP($A2576,'Reference list'!$A$2:$F$5171,2,FALSE)," ","+"),VLOOKUP($G2576,'Essex species'!$A$2:$G$2000,5,FALSE)),""))</f>
        <v/>
      </c>
      <c r="F2576" s="13" t="str">
        <f>IF($A2576="","",VLOOKUP($A2576,'Reference list'!$A$2:$F$5171,3,FALSE))</f>
        <v/>
      </c>
      <c r="G2576" s="10" t="str">
        <f>IF($A2576="","",VLOOKUP($A2576,'Reference list'!$A$2:$F$5171,2,FALSE))</f>
        <v/>
      </c>
      <c r="M2576" s="66"/>
    </row>
    <row r="2577" spans="1:13">
      <c r="A2577" s="38"/>
      <c r="B2577" s="13" t="str">
        <f>IF($A2577="","",VLOOKUP($A2577,'Reference list'!$A$2:$F$5171,4,FALSE))</f>
        <v/>
      </c>
      <c r="C2577" s="13" t="str">
        <f>IF($A2577="","",VLOOKUP($A2577,'Reference list'!$A$2:$F$5171,5,FALSE))</f>
        <v/>
      </c>
      <c r="D2577" s="77" t="str">
        <f>IF($A2577="","",IF(ISERROR(MATCH($G2577,'Essex species'!$A$2:$A$2000,0))=FALSE,VLOOKUP($A2577,'Reference list'!$A$2:$F$5137,6,FALSE),"No database records"))</f>
        <v/>
      </c>
      <c r="E2577" s="31" t="str">
        <f>IF($A2577="","",IF(ISERROR(MATCH($G2577,'Essex species'!$A$2:$A$2000,0))=FALSE,HYPERLINK("http://www.essexfieldclub.org.uk/portal/p/Species+Account/s/"&amp;SUBSTITUTE(VLOOKUP($A2577,'Reference list'!$A$2:$F$5171,2,FALSE)," ","+"),VLOOKUP($G2577,'Essex species'!$A$2:$G$2000,5,FALSE)),""))</f>
        <v/>
      </c>
      <c r="F2577" s="13" t="str">
        <f>IF($A2577="","",VLOOKUP($A2577,'Reference list'!$A$2:$F$5171,3,FALSE))</f>
        <v/>
      </c>
      <c r="G2577" s="10" t="str">
        <f>IF($A2577="","",VLOOKUP($A2577,'Reference list'!$A$2:$F$5171,2,FALSE))</f>
        <v/>
      </c>
      <c r="M2577" s="66"/>
    </row>
    <row r="2578" spans="1:13">
      <c r="A2578" s="38"/>
      <c r="B2578" s="13" t="str">
        <f>IF($A2578="","",VLOOKUP($A2578,'Reference list'!$A$2:$F$5171,4,FALSE))</f>
        <v/>
      </c>
      <c r="C2578" s="13" t="str">
        <f>IF($A2578="","",VLOOKUP($A2578,'Reference list'!$A$2:$F$5171,5,FALSE))</f>
        <v/>
      </c>
      <c r="D2578" s="77" t="str">
        <f>IF($A2578="","",IF(ISERROR(MATCH($G2578,'Essex species'!$A$2:$A$2000,0))=FALSE,VLOOKUP($A2578,'Reference list'!$A$2:$F$5137,6,FALSE),"No database records"))</f>
        <v/>
      </c>
      <c r="E2578" s="31" t="str">
        <f>IF($A2578="","",IF(ISERROR(MATCH($G2578,'Essex species'!$A$2:$A$2000,0))=FALSE,HYPERLINK("http://www.essexfieldclub.org.uk/portal/p/Species+Account/s/"&amp;SUBSTITUTE(VLOOKUP($A2578,'Reference list'!$A$2:$F$5171,2,FALSE)," ","+"),VLOOKUP($G2578,'Essex species'!$A$2:$G$2000,5,FALSE)),""))</f>
        <v/>
      </c>
      <c r="F2578" s="13" t="str">
        <f>IF($A2578="","",VLOOKUP($A2578,'Reference list'!$A$2:$F$5171,3,FALSE))</f>
        <v/>
      </c>
      <c r="G2578" s="10" t="str">
        <f>IF($A2578="","",VLOOKUP($A2578,'Reference list'!$A$2:$F$5171,2,FALSE))</f>
        <v/>
      </c>
      <c r="M2578" s="66"/>
    </row>
    <row r="2579" spans="1:13">
      <c r="A2579" s="38"/>
      <c r="B2579" s="13" t="str">
        <f>IF($A2579="","",VLOOKUP($A2579,'Reference list'!$A$2:$F$5171,4,FALSE))</f>
        <v/>
      </c>
      <c r="C2579" s="13" t="str">
        <f>IF($A2579="","",VLOOKUP($A2579,'Reference list'!$A$2:$F$5171,5,FALSE))</f>
        <v/>
      </c>
      <c r="D2579" s="77" t="str">
        <f>IF($A2579="","",IF(ISERROR(MATCH($G2579,'Essex species'!$A$2:$A$2000,0))=FALSE,VLOOKUP($A2579,'Reference list'!$A$2:$F$5137,6,FALSE),"No database records"))</f>
        <v/>
      </c>
      <c r="E2579" s="31" t="str">
        <f>IF($A2579="","",IF(ISERROR(MATCH($G2579,'Essex species'!$A$2:$A$2000,0))=FALSE,HYPERLINK("http://www.essexfieldclub.org.uk/portal/p/Species+Account/s/"&amp;SUBSTITUTE(VLOOKUP($A2579,'Reference list'!$A$2:$F$5171,2,FALSE)," ","+"),VLOOKUP($G2579,'Essex species'!$A$2:$G$2000,5,FALSE)),""))</f>
        <v/>
      </c>
      <c r="F2579" s="13" t="str">
        <f>IF($A2579="","",VLOOKUP($A2579,'Reference list'!$A$2:$F$5171,3,FALSE))</f>
        <v/>
      </c>
      <c r="G2579" s="10" t="str">
        <f>IF($A2579="","",VLOOKUP($A2579,'Reference list'!$A$2:$F$5171,2,FALSE))</f>
        <v/>
      </c>
      <c r="M2579" s="66"/>
    </row>
    <row r="2580" spans="1:13">
      <c r="A2580" s="38"/>
      <c r="B2580" s="13" t="str">
        <f>IF($A2580="","",VLOOKUP($A2580,'Reference list'!$A$2:$F$5171,4,FALSE))</f>
        <v/>
      </c>
      <c r="C2580" s="13" t="str">
        <f>IF($A2580="","",VLOOKUP($A2580,'Reference list'!$A$2:$F$5171,5,FALSE))</f>
        <v/>
      </c>
      <c r="D2580" s="77" t="str">
        <f>IF($A2580="","",IF(ISERROR(MATCH($G2580,'Essex species'!$A$2:$A$2000,0))=FALSE,VLOOKUP($A2580,'Reference list'!$A$2:$F$5137,6,FALSE),"No database records"))</f>
        <v/>
      </c>
      <c r="E2580" s="31" t="str">
        <f>IF($A2580="","",IF(ISERROR(MATCH($G2580,'Essex species'!$A$2:$A$2000,0))=FALSE,HYPERLINK("http://www.essexfieldclub.org.uk/portal/p/Species+Account/s/"&amp;SUBSTITUTE(VLOOKUP($A2580,'Reference list'!$A$2:$F$5171,2,FALSE)," ","+"),VLOOKUP($G2580,'Essex species'!$A$2:$G$2000,5,FALSE)),""))</f>
        <v/>
      </c>
      <c r="F2580" s="13" t="str">
        <f>IF($A2580="","",VLOOKUP($A2580,'Reference list'!$A$2:$F$5171,3,FALSE))</f>
        <v/>
      </c>
      <c r="G2580" s="10" t="str">
        <f>IF($A2580="","",VLOOKUP($A2580,'Reference list'!$A$2:$F$5171,2,FALSE))</f>
        <v/>
      </c>
      <c r="M2580" s="66"/>
    </row>
    <row r="2581" spans="1:13">
      <c r="A2581" s="38"/>
      <c r="B2581" s="13" t="str">
        <f>IF($A2581="","",VLOOKUP($A2581,'Reference list'!$A$2:$F$5171,4,FALSE))</f>
        <v/>
      </c>
      <c r="C2581" s="13" t="str">
        <f>IF($A2581="","",VLOOKUP($A2581,'Reference list'!$A$2:$F$5171,5,FALSE))</f>
        <v/>
      </c>
      <c r="D2581" s="77" t="str">
        <f>IF($A2581="","",IF(ISERROR(MATCH($G2581,'Essex species'!$A$2:$A$2000,0))=FALSE,VLOOKUP($A2581,'Reference list'!$A$2:$F$5137,6,FALSE),"No database records"))</f>
        <v/>
      </c>
      <c r="E2581" s="31" t="str">
        <f>IF($A2581="","",IF(ISERROR(MATCH($G2581,'Essex species'!$A$2:$A$2000,0))=FALSE,HYPERLINK("http://www.essexfieldclub.org.uk/portal/p/Species+Account/s/"&amp;SUBSTITUTE(VLOOKUP($A2581,'Reference list'!$A$2:$F$5171,2,FALSE)," ","+"),VLOOKUP($G2581,'Essex species'!$A$2:$G$2000,5,FALSE)),""))</f>
        <v/>
      </c>
      <c r="F2581" s="13" t="str">
        <f>IF($A2581="","",VLOOKUP($A2581,'Reference list'!$A$2:$F$5171,3,FALSE))</f>
        <v/>
      </c>
      <c r="G2581" s="10" t="str">
        <f>IF($A2581="","",VLOOKUP($A2581,'Reference list'!$A$2:$F$5171,2,FALSE))</f>
        <v/>
      </c>
      <c r="M2581" s="66"/>
    </row>
    <row r="2582" spans="1:13">
      <c r="A2582" s="38"/>
      <c r="B2582" s="13" t="str">
        <f>IF($A2582="","",VLOOKUP($A2582,'Reference list'!$A$2:$F$5171,4,FALSE))</f>
        <v/>
      </c>
      <c r="C2582" s="13" t="str">
        <f>IF($A2582="","",VLOOKUP($A2582,'Reference list'!$A$2:$F$5171,5,FALSE))</f>
        <v/>
      </c>
      <c r="D2582" s="77" t="str">
        <f>IF($A2582="","",IF(ISERROR(MATCH($G2582,'Essex species'!$A$2:$A$2000,0))=FALSE,VLOOKUP($A2582,'Reference list'!$A$2:$F$5137,6,FALSE),"No database records"))</f>
        <v/>
      </c>
      <c r="E2582" s="31" t="str">
        <f>IF($A2582="","",IF(ISERROR(MATCH($G2582,'Essex species'!$A$2:$A$2000,0))=FALSE,HYPERLINK("http://www.essexfieldclub.org.uk/portal/p/Species+Account/s/"&amp;SUBSTITUTE(VLOOKUP($A2582,'Reference list'!$A$2:$F$5171,2,FALSE)," ","+"),VLOOKUP($G2582,'Essex species'!$A$2:$G$2000,5,FALSE)),""))</f>
        <v/>
      </c>
      <c r="F2582" s="13" t="str">
        <f>IF($A2582="","",VLOOKUP($A2582,'Reference list'!$A$2:$F$5171,3,FALSE))</f>
        <v/>
      </c>
      <c r="G2582" s="10" t="str">
        <f>IF($A2582="","",VLOOKUP($A2582,'Reference list'!$A$2:$F$5171,2,FALSE))</f>
        <v/>
      </c>
      <c r="M2582" s="66"/>
    </row>
    <row r="2583" spans="1:13">
      <c r="A2583" s="38"/>
      <c r="B2583" s="13" t="str">
        <f>IF($A2583="","",VLOOKUP($A2583,'Reference list'!$A$2:$F$5171,4,FALSE))</f>
        <v/>
      </c>
      <c r="C2583" s="13" t="str">
        <f>IF($A2583="","",VLOOKUP($A2583,'Reference list'!$A$2:$F$5171,5,FALSE))</f>
        <v/>
      </c>
      <c r="D2583" s="77" t="str">
        <f>IF($A2583="","",IF(ISERROR(MATCH($G2583,'Essex species'!$A$2:$A$2000,0))=FALSE,VLOOKUP($A2583,'Reference list'!$A$2:$F$5137,6,FALSE),"No database records"))</f>
        <v/>
      </c>
      <c r="E2583" s="31" t="str">
        <f>IF($A2583="","",IF(ISERROR(MATCH($G2583,'Essex species'!$A$2:$A$2000,0))=FALSE,HYPERLINK("http://www.essexfieldclub.org.uk/portal/p/Species+Account/s/"&amp;SUBSTITUTE(VLOOKUP($A2583,'Reference list'!$A$2:$F$5171,2,FALSE)," ","+"),VLOOKUP($G2583,'Essex species'!$A$2:$G$2000,5,FALSE)),""))</f>
        <v/>
      </c>
      <c r="F2583" s="13" t="str">
        <f>IF($A2583="","",VLOOKUP($A2583,'Reference list'!$A$2:$F$5171,3,FALSE))</f>
        <v/>
      </c>
      <c r="G2583" s="10" t="str">
        <f>IF($A2583="","",VLOOKUP($A2583,'Reference list'!$A$2:$F$5171,2,FALSE))</f>
        <v/>
      </c>
      <c r="M2583" s="66"/>
    </row>
    <row r="2584" spans="1:13">
      <c r="A2584" s="38"/>
      <c r="B2584" s="13" t="str">
        <f>IF($A2584="","",VLOOKUP($A2584,'Reference list'!$A$2:$F$5171,4,FALSE))</f>
        <v/>
      </c>
      <c r="C2584" s="13" t="str">
        <f>IF($A2584="","",VLOOKUP($A2584,'Reference list'!$A$2:$F$5171,5,FALSE))</f>
        <v/>
      </c>
      <c r="D2584" s="77" t="str">
        <f>IF($A2584="","",IF(ISERROR(MATCH($G2584,'Essex species'!$A$2:$A$2000,0))=FALSE,VLOOKUP($A2584,'Reference list'!$A$2:$F$5137,6,FALSE),"No database records"))</f>
        <v/>
      </c>
      <c r="E2584" s="31" t="str">
        <f>IF($A2584="","",IF(ISERROR(MATCH($G2584,'Essex species'!$A$2:$A$2000,0))=FALSE,HYPERLINK("http://www.essexfieldclub.org.uk/portal/p/Species+Account/s/"&amp;SUBSTITUTE(VLOOKUP($A2584,'Reference list'!$A$2:$F$5171,2,FALSE)," ","+"),VLOOKUP($G2584,'Essex species'!$A$2:$G$2000,5,FALSE)),""))</f>
        <v/>
      </c>
      <c r="F2584" s="13" t="str">
        <f>IF($A2584="","",VLOOKUP($A2584,'Reference list'!$A$2:$F$5171,3,FALSE))</f>
        <v/>
      </c>
      <c r="G2584" s="10" t="str">
        <f>IF($A2584="","",VLOOKUP($A2584,'Reference list'!$A$2:$F$5171,2,FALSE))</f>
        <v/>
      </c>
      <c r="M2584" s="66"/>
    </row>
    <row r="2585" spans="1:13">
      <c r="A2585" s="38"/>
      <c r="B2585" s="13" t="str">
        <f>IF($A2585="","",VLOOKUP($A2585,'Reference list'!$A$2:$F$5171,4,FALSE))</f>
        <v/>
      </c>
      <c r="C2585" s="13" t="str">
        <f>IF($A2585="","",VLOOKUP($A2585,'Reference list'!$A$2:$F$5171,5,FALSE))</f>
        <v/>
      </c>
      <c r="D2585" s="77" t="str">
        <f>IF($A2585="","",IF(ISERROR(MATCH($G2585,'Essex species'!$A$2:$A$2000,0))=FALSE,VLOOKUP($A2585,'Reference list'!$A$2:$F$5137,6,FALSE),"No database records"))</f>
        <v/>
      </c>
      <c r="E2585" s="31" t="str">
        <f>IF($A2585="","",IF(ISERROR(MATCH($G2585,'Essex species'!$A$2:$A$2000,0))=FALSE,HYPERLINK("http://www.essexfieldclub.org.uk/portal/p/Species+Account/s/"&amp;SUBSTITUTE(VLOOKUP($A2585,'Reference list'!$A$2:$F$5171,2,FALSE)," ","+"),VLOOKUP($G2585,'Essex species'!$A$2:$G$2000,5,FALSE)),""))</f>
        <v/>
      </c>
      <c r="F2585" s="13" t="str">
        <f>IF($A2585="","",VLOOKUP($A2585,'Reference list'!$A$2:$F$5171,3,FALSE))</f>
        <v/>
      </c>
      <c r="G2585" s="10" t="str">
        <f>IF($A2585="","",VLOOKUP($A2585,'Reference list'!$A$2:$F$5171,2,FALSE))</f>
        <v/>
      </c>
      <c r="M2585" s="66"/>
    </row>
    <row r="2586" spans="1:13">
      <c r="A2586" s="38"/>
      <c r="B2586" s="13" t="str">
        <f>IF($A2586="","",VLOOKUP($A2586,'Reference list'!$A$2:$F$5171,4,FALSE))</f>
        <v/>
      </c>
      <c r="C2586" s="13" t="str">
        <f>IF($A2586="","",VLOOKUP($A2586,'Reference list'!$A$2:$F$5171,5,FALSE))</f>
        <v/>
      </c>
      <c r="D2586" s="77" t="str">
        <f>IF($A2586="","",IF(ISERROR(MATCH($G2586,'Essex species'!$A$2:$A$2000,0))=FALSE,VLOOKUP($A2586,'Reference list'!$A$2:$F$5137,6,FALSE),"No database records"))</f>
        <v/>
      </c>
      <c r="E2586" s="31" t="str">
        <f>IF($A2586="","",IF(ISERROR(MATCH($G2586,'Essex species'!$A$2:$A$2000,0))=FALSE,HYPERLINK("http://www.essexfieldclub.org.uk/portal/p/Species+Account/s/"&amp;SUBSTITUTE(VLOOKUP($A2586,'Reference list'!$A$2:$F$5171,2,FALSE)," ","+"),VLOOKUP($G2586,'Essex species'!$A$2:$G$2000,5,FALSE)),""))</f>
        <v/>
      </c>
      <c r="F2586" s="13" t="str">
        <f>IF($A2586="","",VLOOKUP($A2586,'Reference list'!$A$2:$F$5171,3,FALSE))</f>
        <v/>
      </c>
      <c r="G2586" s="10" t="str">
        <f>IF($A2586="","",VLOOKUP($A2586,'Reference list'!$A$2:$F$5171,2,FALSE))</f>
        <v/>
      </c>
      <c r="M2586" s="66"/>
    </row>
    <row r="2587" spans="1:13">
      <c r="A2587" s="38"/>
      <c r="B2587" s="13" t="str">
        <f>IF($A2587="","",VLOOKUP($A2587,'Reference list'!$A$2:$F$5171,4,FALSE))</f>
        <v/>
      </c>
      <c r="C2587" s="13" t="str">
        <f>IF($A2587="","",VLOOKUP($A2587,'Reference list'!$A$2:$F$5171,5,FALSE))</f>
        <v/>
      </c>
      <c r="D2587" s="77" t="str">
        <f>IF($A2587="","",IF(ISERROR(MATCH($G2587,'Essex species'!$A$2:$A$2000,0))=FALSE,VLOOKUP($A2587,'Reference list'!$A$2:$F$5137,6,FALSE),"No database records"))</f>
        <v/>
      </c>
      <c r="E2587" s="31" t="str">
        <f>IF($A2587="","",IF(ISERROR(MATCH($G2587,'Essex species'!$A$2:$A$2000,0))=FALSE,HYPERLINK("http://www.essexfieldclub.org.uk/portal/p/Species+Account/s/"&amp;SUBSTITUTE(VLOOKUP($A2587,'Reference list'!$A$2:$F$5171,2,FALSE)," ","+"),VLOOKUP($G2587,'Essex species'!$A$2:$G$2000,5,FALSE)),""))</f>
        <v/>
      </c>
      <c r="F2587" s="13" t="str">
        <f>IF($A2587="","",VLOOKUP($A2587,'Reference list'!$A$2:$F$5171,3,FALSE))</f>
        <v/>
      </c>
      <c r="G2587" s="10" t="str">
        <f>IF($A2587="","",VLOOKUP($A2587,'Reference list'!$A$2:$F$5171,2,FALSE))</f>
        <v/>
      </c>
      <c r="M2587" s="66"/>
    </row>
    <row r="2588" spans="1:13">
      <c r="A2588" s="38"/>
      <c r="B2588" s="13" t="str">
        <f>IF($A2588="","",VLOOKUP($A2588,'Reference list'!$A$2:$F$5171,4,FALSE))</f>
        <v/>
      </c>
      <c r="C2588" s="13" t="str">
        <f>IF($A2588="","",VLOOKUP($A2588,'Reference list'!$A$2:$F$5171,5,FALSE))</f>
        <v/>
      </c>
      <c r="D2588" s="77" t="str">
        <f>IF($A2588="","",IF(ISERROR(MATCH($G2588,'Essex species'!$A$2:$A$2000,0))=FALSE,VLOOKUP($A2588,'Reference list'!$A$2:$F$5137,6,FALSE),"No database records"))</f>
        <v/>
      </c>
      <c r="E2588" s="31" t="str">
        <f>IF($A2588="","",IF(ISERROR(MATCH($G2588,'Essex species'!$A$2:$A$2000,0))=FALSE,HYPERLINK("http://www.essexfieldclub.org.uk/portal/p/Species+Account/s/"&amp;SUBSTITUTE(VLOOKUP($A2588,'Reference list'!$A$2:$F$5171,2,FALSE)," ","+"),VLOOKUP($G2588,'Essex species'!$A$2:$G$2000,5,FALSE)),""))</f>
        <v/>
      </c>
      <c r="F2588" s="13" t="str">
        <f>IF($A2588="","",VLOOKUP($A2588,'Reference list'!$A$2:$F$5171,3,FALSE))</f>
        <v/>
      </c>
      <c r="G2588" s="10" t="str">
        <f>IF($A2588="","",VLOOKUP($A2588,'Reference list'!$A$2:$F$5171,2,FALSE))</f>
        <v/>
      </c>
      <c r="M2588" s="66"/>
    </row>
    <row r="2589" spans="1:13">
      <c r="A2589" s="38"/>
      <c r="B2589" s="13" t="str">
        <f>IF($A2589="","",VLOOKUP($A2589,'Reference list'!$A$2:$F$5171,4,FALSE))</f>
        <v/>
      </c>
      <c r="C2589" s="13" t="str">
        <f>IF($A2589="","",VLOOKUP($A2589,'Reference list'!$A$2:$F$5171,5,FALSE))</f>
        <v/>
      </c>
      <c r="D2589" s="77" t="str">
        <f>IF($A2589="","",IF(ISERROR(MATCH($G2589,'Essex species'!$A$2:$A$2000,0))=FALSE,VLOOKUP($A2589,'Reference list'!$A$2:$F$5137,6,FALSE),"No database records"))</f>
        <v/>
      </c>
      <c r="E2589" s="31" t="str">
        <f>IF($A2589="","",IF(ISERROR(MATCH($G2589,'Essex species'!$A$2:$A$2000,0))=FALSE,HYPERLINK("http://www.essexfieldclub.org.uk/portal/p/Species+Account/s/"&amp;SUBSTITUTE(VLOOKUP($A2589,'Reference list'!$A$2:$F$5171,2,FALSE)," ","+"),VLOOKUP($G2589,'Essex species'!$A$2:$G$2000,5,FALSE)),""))</f>
        <v/>
      </c>
      <c r="F2589" s="13" t="str">
        <f>IF($A2589="","",VLOOKUP($A2589,'Reference list'!$A$2:$F$5171,3,FALSE))</f>
        <v/>
      </c>
      <c r="G2589" s="10" t="str">
        <f>IF($A2589="","",VLOOKUP($A2589,'Reference list'!$A$2:$F$5171,2,FALSE))</f>
        <v/>
      </c>
      <c r="M2589" s="66"/>
    </row>
    <row r="2590" spans="1:13">
      <c r="A2590" s="38"/>
      <c r="B2590" s="13" t="str">
        <f>IF($A2590="","",VLOOKUP($A2590,'Reference list'!$A$2:$F$5171,4,FALSE))</f>
        <v/>
      </c>
      <c r="C2590" s="13" t="str">
        <f>IF($A2590="","",VLOOKUP($A2590,'Reference list'!$A$2:$F$5171,5,FALSE))</f>
        <v/>
      </c>
      <c r="D2590" s="77" t="str">
        <f>IF($A2590="","",IF(ISERROR(MATCH($G2590,'Essex species'!$A$2:$A$2000,0))=FALSE,VLOOKUP($A2590,'Reference list'!$A$2:$F$5137,6,FALSE),"No database records"))</f>
        <v/>
      </c>
      <c r="E2590" s="31" t="str">
        <f>IF($A2590="","",IF(ISERROR(MATCH($G2590,'Essex species'!$A$2:$A$2000,0))=FALSE,HYPERLINK("http://www.essexfieldclub.org.uk/portal/p/Species+Account/s/"&amp;SUBSTITUTE(VLOOKUP($A2590,'Reference list'!$A$2:$F$5171,2,FALSE)," ","+"),VLOOKUP($G2590,'Essex species'!$A$2:$G$2000,5,FALSE)),""))</f>
        <v/>
      </c>
      <c r="F2590" s="13" t="str">
        <f>IF($A2590="","",VLOOKUP($A2590,'Reference list'!$A$2:$F$5171,3,FALSE))</f>
        <v/>
      </c>
      <c r="G2590" s="10" t="str">
        <f>IF($A2590="","",VLOOKUP($A2590,'Reference list'!$A$2:$F$5171,2,FALSE))</f>
        <v/>
      </c>
      <c r="M2590" s="66"/>
    </row>
    <row r="2591" spans="1:13">
      <c r="A2591" s="38"/>
      <c r="B2591" s="13" t="str">
        <f>IF($A2591="","",VLOOKUP($A2591,'Reference list'!$A$2:$F$5171,4,FALSE))</f>
        <v/>
      </c>
      <c r="C2591" s="13" t="str">
        <f>IF($A2591="","",VLOOKUP($A2591,'Reference list'!$A$2:$F$5171,5,FALSE))</f>
        <v/>
      </c>
      <c r="D2591" s="77" t="str">
        <f>IF($A2591="","",IF(ISERROR(MATCH($G2591,'Essex species'!$A$2:$A$2000,0))=FALSE,VLOOKUP($A2591,'Reference list'!$A$2:$F$5137,6,FALSE),"No database records"))</f>
        <v/>
      </c>
      <c r="E2591" s="31" t="str">
        <f>IF($A2591="","",IF(ISERROR(MATCH($G2591,'Essex species'!$A$2:$A$2000,0))=FALSE,HYPERLINK("http://www.essexfieldclub.org.uk/portal/p/Species+Account/s/"&amp;SUBSTITUTE(VLOOKUP($A2591,'Reference list'!$A$2:$F$5171,2,FALSE)," ","+"),VLOOKUP($G2591,'Essex species'!$A$2:$G$2000,5,FALSE)),""))</f>
        <v/>
      </c>
      <c r="F2591" s="13" t="str">
        <f>IF($A2591="","",VLOOKUP($A2591,'Reference list'!$A$2:$F$5171,3,FALSE))</f>
        <v/>
      </c>
      <c r="G2591" s="10" t="str">
        <f>IF($A2591="","",VLOOKUP($A2591,'Reference list'!$A$2:$F$5171,2,FALSE))</f>
        <v/>
      </c>
      <c r="M2591" s="66"/>
    </row>
    <row r="2592" spans="1:13">
      <c r="A2592" s="38"/>
      <c r="B2592" s="13" t="str">
        <f>IF($A2592="","",VLOOKUP($A2592,'Reference list'!$A$2:$F$5171,4,FALSE))</f>
        <v/>
      </c>
      <c r="C2592" s="13" t="str">
        <f>IF($A2592="","",VLOOKUP($A2592,'Reference list'!$A$2:$F$5171,5,FALSE))</f>
        <v/>
      </c>
      <c r="D2592" s="77" t="str">
        <f>IF($A2592="","",IF(ISERROR(MATCH($G2592,'Essex species'!$A$2:$A$2000,0))=FALSE,VLOOKUP($A2592,'Reference list'!$A$2:$F$5137,6,FALSE),"No database records"))</f>
        <v/>
      </c>
      <c r="E2592" s="31" t="str">
        <f>IF($A2592="","",IF(ISERROR(MATCH($G2592,'Essex species'!$A$2:$A$2000,0))=FALSE,HYPERLINK("http://www.essexfieldclub.org.uk/portal/p/Species+Account/s/"&amp;SUBSTITUTE(VLOOKUP($A2592,'Reference list'!$A$2:$F$5171,2,FALSE)," ","+"),VLOOKUP($G2592,'Essex species'!$A$2:$G$2000,5,FALSE)),""))</f>
        <v/>
      </c>
      <c r="F2592" s="13" t="str">
        <f>IF($A2592="","",VLOOKUP($A2592,'Reference list'!$A$2:$F$5171,3,FALSE))</f>
        <v/>
      </c>
      <c r="G2592" s="10" t="str">
        <f>IF($A2592="","",VLOOKUP($A2592,'Reference list'!$A$2:$F$5171,2,FALSE))</f>
        <v/>
      </c>
      <c r="M2592" s="66"/>
    </row>
    <row r="2593" spans="1:13">
      <c r="A2593" s="38"/>
      <c r="B2593" s="13" t="str">
        <f>IF($A2593="","",VLOOKUP($A2593,'Reference list'!$A$2:$F$5171,4,FALSE))</f>
        <v/>
      </c>
      <c r="C2593" s="13" t="str">
        <f>IF($A2593="","",VLOOKUP($A2593,'Reference list'!$A$2:$F$5171,5,FALSE))</f>
        <v/>
      </c>
      <c r="D2593" s="77" t="str">
        <f>IF($A2593="","",IF(ISERROR(MATCH($G2593,'Essex species'!$A$2:$A$2000,0))=FALSE,VLOOKUP($A2593,'Reference list'!$A$2:$F$5137,6,FALSE),"No database records"))</f>
        <v/>
      </c>
      <c r="E2593" s="31" t="str">
        <f>IF($A2593="","",IF(ISERROR(MATCH($G2593,'Essex species'!$A$2:$A$2000,0))=FALSE,HYPERLINK("http://www.essexfieldclub.org.uk/portal/p/Species+Account/s/"&amp;SUBSTITUTE(VLOOKUP($A2593,'Reference list'!$A$2:$F$5171,2,FALSE)," ","+"),VLOOKUP($G2593,'Essex species'!$A$2:$G$2000,5,FALSE)),""))</f>
        <v/>
      </c>
      <c r="F2593" s="13" t="str">
        <f>IF($A2593="","",VLOOKUP($A2593,'Reference list'!$A$2:$F$5171,3,FALSE))</f>
        <v/>
      </c>
      <c r="G2593" s="10" t="str">
        <f>IF($A2593="","",VLOOKUP($A2593,'Reference list'!$A$2:$F$5171,2,FALSE))</f>
        <v/>
      </c>
      <c r="M2593" s="66"/>
    </row>
    <row r="2594" spans="1:13">
      <c r="A2594" s="38"/>
      <c r="B2594" s="13" t="str">
        <f>IF($A2594="","",VLOOKUP($A2594,'Reference list'!$A$2:$F$5171,4,FALSE))</f>
        <v/>
      </c>
      <c r="C2594" s="13" t="str">
        <f>IF($A2594="","",VLOOKUP($A2594,'Reference list'!$A$2:$F$5171,5,FALSE))</f>
        <v/>
      </c>
      <c r="D2594" s="77" t="str">
        <f>IF($A2594="","",IF(ISERROR(MATCH($G2594,'Essex species'!$A$2:$A$2000,0))=FALSE,VLOOKUP($A2594,'Reference list'!$A$2:$F$5137,6,FALSE),"No database records"))</f>
        <v/>
      </c>
      <c r="E2594" s="31" t="str">
        <f>IF($A2594="","",IF(ISERROR(MATCH($G2594,'Essex species'!$A$2:$A$2000,0))=FALSE,HYPERLINK("http://www.essexfieldclub.org.uk/portal/p/Species+Account/s/"&amp;SUBSTITUTE(VLOOKUP($A2594,'Reference list'!$A$2:$F$5171,2,FALSE)," ","+"),VLOOKUP($G2594,'Essex species'!$A$2:$G$2000,5,FALSE)),""))</f>
        <v/>
      </c>
      <c r="F2594" s="13" t="str">
        <f>IF($A2594="","",VLOOKUP($A2594,'Reference list'!$A$2:$F$5171,3,FALSE))</f>
        <v/>
      </c>
      <c r="G2594" s="10" t="str">
        <f>IF($A2594="","",VLOOKUP($A2594,'Reference list'!$A$2:$F$5171,2,FALSE))</f>
        <v/>
      </c>
      <c r="M2594" s="66"/>
    </row>
    <row r="2595" spans="1:13">
      <c r="A2595" s="38"/>
      <c r="B2595" s="13" t="str">
        <f>IF($A2595="","",VLOOKUP($A2595,'Reference list'!$A$2:$F$5171,4,FALSE))</f>
        <v/>
      </c>
      <c r="C2595" s="13" t="str">
        <f>IF($A2595="","",VLOOKUP($A2595,'Reference list'!$A$2:$F$5171,5,FALSE))</f>
        <v/>
      </c>
      <c r="D2595" s="77" t="str">
        <f>IF($A2595="","",IF(ISERROR(MATCH($G2595,'Essex species'!$A$2:$A$2000,0))=FALSE,VLOOKUP($A2595,'Reference list'!$A$2:$F$5137,6,FALSE),"No database records"))</f>
        <v/>
      </c>
      <c r="E2595" s="31" t="str">
        <f>IF($A2595="","",IF(ISERROR(MATCH($G2595,'Essex species'!$A$2:$A$2000,0))=FALSE,HYPERLINK("http://www.essexfieldclub.org.uk/portal/p/Species+Account/s/"&amp;SUBSTITUTE(VLOOKUP($A2595,'Reference list'!$A$2:$F$5171,2,FALSE)," ","+"),VLOOKUP($G2595,'Essex species'!$A$2:$G$2000,5,FALSE)),""))</f>
        <v/>
      </c>
      <c r="F2595" s="13" t="str">
        <f>IF($A2595="","",VLOOKUP($A2595,'Reference list'!$A$2:$F$5171,3,FALSE))</f>
        <v/>
      </c>
      <c r="G2595" s="10" t="str">
        <f>IF($A2595="","",VLOOKUP($A2595,'Reference list'!$A$2:$F$5171,2,FALSE))</f>
        <v/>
      </c>
      <c r="M2595" s="66"/>
    </row>
    <row r="2596" spans="1:13">
      <c r="A2596" s="38"/>
      <c r="B2596" s="13" t="str">
        <f>IF($A2596="","",VLOOKUP($A2596,'Reference list'!$A$2:$F$5171,4,FALSE))</f>
        <v/>
      </c>
      <c r="C2596" s="13" t="str">
        <f>IF($A2596="","",VLOOKUP($A2596,'Reference list'!$A$2:$F$5171,5,FALSE))</f>
        <v/>
      </c>
      <c r="D2596" s="77" t="str">
        <f>IF($A2596="","",IF(ISERROR(MATCH($G2596,'Essex species'!$A$2:$A$2000,0))=FALSE,VLOOKUP($A2596,'Reference list'!$A$2:$F$5137,6,FALSE),"No database records"))</f>
        <v/>
      </c>
      <c r="E2596" s="31" t="str">
        <f>IF($A2596="","",IF(ISERROR(MATCH($G2596,'Essex species'!$A$2:$A$2000,0))=FALSE,HYPERLINK("http://www.essexfieldclub.org.uk/portal/p/Species+Account/s/"&amp;SUBSTITUTE(VLOOKUP($A2596,'Reference list'!$A$2:$F$5171,2,FALSE)," ","+"),VLOOKUP($G2596,'Essex species'!$A$2:$G$2000,5,FALSE)),""))</f>
        <v/>
      </c>
      <c r="F2596" s="13" t="str">
        <f>IF($A2596="","",VLOOKUP($A2596,'Reference list'!$A$2:$F$5171,3,FALSE))</f>
        <v/>
      </c>
      <c r="G2596" s="10" t="str">
        <f>IF($A2596="","",VLOOKUP($A2596,'Reference list'!$A$2:$F$5171,2,FALSE))</f>
        <v/>
      </c>
      <c r="M2596" s="66"/>
    </row>
    <row r="2597" spans="1:13">
      <c r="A2597" s="38"/>
      <c r="B2597" s="13" t="str">
        <f>IF($A2597="","",VLOOKUP($A2597,'Reference list'!$A$2:$F$5171,4,FALSE))</f>
        <v/>
      </c>
      <c r="C2597" s="13" t="str">
        <f>IF($A2597="","",VLOOKUP($A2597,'Reference list'!$A$2:$F$5171,5,FALSE))</f>
        <v/>
      </c>
      <c r="D2597" s="77" t="str">
        <f>IF($A2597="","",IF(ISERROR(MATCH($G2597,'Essex species'!$A$2:$A$2000,0))=FALSE,VLOOKUP($A2597,'Reference list'!$A$2:$F$5137,6,FALSE),"No database records"))</f>
        <v/>
      </c>
      <c r="E2597" s="31" t="str">
        <f>IF($A2597="","",IF(ISERROR(MATCH($G2597,'Essex species'!$A$2:$A$2000,0))=FALSE,HYPERLINK("http://www.essexfieldclub.org.uk/portal/p/Species+Account/s/"&amp;SUBSTITUTE(VLOOKUP($A2597,'Reference list'!$A$2:$F$5171,2,FALSE)," ","+"),VLOOKUP($G2597,'Essex species'!$A$2:$G$2000,5,FALSE)),""))</f>
        <v/>
      </c>
      <c r="F2597" s="13" t="str">
        <f>IF($A2597="","",VLOOKUP($A2597,'Reference list'!$A$2:$F$5171,3,FALSE))</f>
        <v/>
      </c>
      <c r="G2597" s="10" t="str">
        <f>IF($A2597="","",VLOOKUP($A2597,'Reference list'!$A$2:$F$5171,2,FALSE))</f>
        <v/>
      </c>
      <c r="M2597" s="66"/>
    </row>
    <row r="2598" spans="1:13">
      <c r="A2598" s="38"/>
      <c r="B2598" s="13" t="str">
        <f>IF($A2598="","",VLOOKUP($A2598,'Reference list'!$A$2:$F$5171,4,FALSE))</f>
        <v/>
      </c>
      <c r="C2598" s="13" t="str">
        <f>IF($A2598="","",VLOOKUP($A2598,'Reference list'!$A$2:$F$5171,5,FALSE))</f>
        <v/>
      </c>
      <c r="D2598" s="77" t="str">
        <f>IF($A2598="","",IF(ISERROR(MATCH($G2598,'Essex species'!$A$2:$A$2000,0))=FALSE,VLOOKUP($A2598,'Reference list'!$A$2:$F$5137,6,FALSE),"No database records"))</f>
        <v/>
      </c>
      <c r="E2598" s="31" t="str">
        <f>IF($A2598="","",IF(ISERROR(MATCH($G2598,'Essex species'!$A$2:$A$2000,0))=FALSE,HYPERLINK("http://www.essexfieldclub.org.uk/portal/p/Species+Account/s/"&amp;SUBSTITUTE(VLOOKUP($A2598,'Reference list'!$A$2:$F$5171,2,FALSE)," ","+"),VLOOKUP($G2598,'Essex species'!$A$2:$G$2000,5,FALSE)),""))</f>
        <v/>
      </c>
      <c r="F2598" s="13" t="str">
        <f>IF($A2598="","",VLOOKUP($A2598,'Reference list'!$A$2:$F$5171,3,FALSE))</f>
        <v/>
      </c>
      <c r="G2598" s="10" t="str">
        <f>IF($A2598="","",VLOOKUP($A2598,'Reference list'!$A$2:$F$5171,2,FALSE))</f>
        <v/>
      </c>
      <c r="M2598" s="66"/>
    </row>
    <row r="2599" spans="1:13">
      <c r="A2599" s="38"/>
      <c r="B2599" s="13" t="str">
        <f>IF($A2599="","",VLOOKUP($A2599,'Reference list'!$A$2:$F$5171,4,FALSE))</f>
        <v/>
      </c>
      <c r="C2599" s="13" t="str">
        <f>IF($A2599="","",VLOOKUP($A2599,'Reference list'!$A$2:$F$5171,5,FALSE))</f>
        <v/>
      </c>
      <c r="D2599" s="77" t="str">
        <f>IF($A2599="","",IF(ISERROR(MATCH($G2599,'Essex species'!$A$2:$A$2000,0))=FALSE,VLOOKUP($A2599,'Reference list'!$A$2:$F$5137,6,FALSE),"No database records"))</f>
        <v/>
      </c>
      <c r="E2599" s="31" t="str">
        <f>IF($A2599="","",IF(ISERROR(MATCH($G2599,'Essex species'!$A$2:$A$2000,0))=FALSE,HYPERLINK("http://www.essexfieldclub.org.uk/portal/p/Species+Account/s/"&amp;SUBSTITUTE(VLOOKUP($A2599,'Reference list'!$A$2:$F$5171,2,FALSE)," ","+"),VLOOKUP($G2599,'Essex species'!$A$2:$G$2000,5,FALSE)),""))</f>
        <v/>
      </c>
      <c r="F2599" s="13" t="str">
        <f>IF($A2599="","",VLOOKUP($A2599,'Reference list'!$A$2:$F$5171,3,FALSE))</f>
        <v/>
      </c>
      <c r="G2599" s="10" t="str">
        <f>IF($A2599="","",VLOOKUP($A2599,'Reference list'!$A$2:$F$5171,2,FALSE))</f>
        <v/>
      </c>
      <c r="M2599" s="66"/>
    </row>
    <row r="2600" spans="1:13">
      <c r="A2600" s="38"/>
      <c r="B2600" s="13" t="str">
        <f>IF($A2600="","",VLOOKUP($A2600,'Reference list'!$A$2:$F$5171,4,FALSE))</f>
        <v/>
      </c>
      <c r="C2600" s="13" t="str">
        <f>IF($A2600="","",VLOOKUP($A2600,'Reference list'!$A$2:$F$5171,5,FALSE))</f>
        <v/>
      </c>
      <c r="D2600" s="77" t="str">
        <f>IF($A2600="","",IF(ISERROR(MATCH($G2600,'Essex species'!$A$2:$A$2000,0))=FALSE,VLOOKUP($A2600,'Reference list'!$A$2:$F$5137,6,FALSE),"No database records"))</f>
        <v/>
      </c>
      <c r="E2600" s="31" t="str">
        <f>IF($A2600="","",IF(ISERROR(MATCH($G2600,'Essex species'!$A$2:$A$2000,0))=FALSE,HYPERLINK("http://www.essexfieldclub.org.uk/portal/p/Species+Account/s/"&amp;SUBSTITUTE(VLOOKUP($A2600,'Reference list'!$A$2:$F$5171,2,FALSE)," ","+"),VLOOKUP($G2600,'Essex species'!$A$2:$G$2000,5,FALSE)),""))</f>
        <v/>
      </c>
      <c r="F2600" s="13" t="str">
        <f>IF($A2600="","",VLOOKUP($A2600,'Reference list'!$A$2:$F$5171,3,FALSE))</f>
        <v/>
      </c>
      <c r="G2600" s="10" t="str">
        <f>IF($A2600="","",VLOOKUP($A2600,'Reference list'!$A$2:$F$5171,2,FALSE))</f>
        <v/>
      </c>
      <c r="M2600" s="66"/>
    </row>
    <row r="2601" spans="1:13">
      <c r="A2601" s="38"/>
      <c r="B2601" s="13" t="str">
        <f>IF($A2601="","",VLOOKUP($A2601,'Reference list'!$A$2:$F$5171,4,FALSE))</f>
        <v/>
      </c>
      <c r="C2601" s="13" t="str">
        <f>IF($A2601="","",VLOOKUP($A2601,'Reference list'!$A$2:$F$5171,5,FALSE))</f>
        <v/>
      </c>
      <c r="D2601" s="77" t="str">
        <f>IF($A2601="","",IF(ISERROR(MATCH($G2601,'Essex species'!$A$2:$A$2000,0))=FALSE,VLOOKUP($A2601,'Reference list'!$A$2:$F$5137,6,FALSE),"No database records"))</f>
        <v/>
      </c>
      <c r="E2601" s="31" t="str">
        <f>IF($A2601="","",IF(ISERROR(MATCH($G2601,'Essex species'!$A$2:$A$2000,0))=FALSE,HYPERLINK("http://www.essexfieldclub.org.uk/portal/p/Species+Account/s/"&amp;SUBSTITUTE(VLOOKUP($A2601,'Reference list'!$A$2:$F$5171,2,FALSE)," ","+"),VLOOKUP($G2601,'Essex species'!$A$2:$G$2000,5,FALSE)),""))</f>
        <v/>
      </c>
      <c r="F2601" s="13" t="str">
        <f>IF($A2601="","",VLOOKUP($A2601,'Reference list'!$A$2:$F$5171,3,FALSE))</f>
        <v/>
      </c>
      <c r="G2601" s="10" t="str">
        <f>IF($A2601="","",VLOOKUP($A2601,'Reference list'!$A$2:$F$5171,2,FALSE))</f>
        <v/>
      </c>
      <c r="M2601" s="66"/>
    </row>
    <row r="2602" spans="1:13">
      <c r="A2602" s="38"/>
      <c r="B2602" s="13" t="str">
        <f>IF($A2602="","",VLOOKUP($A2602,'Reference list'!$A$2:$F$5171,4,FALSE))</f>
        <v/>
      </c>
      <c r="C2602" s="13" t="str">
        <f>IF($A2602="","",VLOOKUP($A2602,'Reference list'!$A$2:$F$5171,5,FALSE))</f>
        <v/>
      </c>
      <c r="D2602" s="77" t="str">
        <f>IF($A2602="","",IF(ISERROR(MATCH($G2602,'Essex species'!$A$2:$A$2000,0))=FALSE,VLOOKUP($A2602,'Reference list'!$A$2:$F$5137,6,FALSE),"No database records"))</f>
        <v/>
      </c>
      <c r="E2602" s="31" t="str">
        <f>IF($A2602="","",IF(ISERROR(MATCH($G2602,'Essex species'!$A$2:$A$2000,0))=FALSE,HYPERLINK("http://www.essexfieldclub.org.uk/portal/p/Species+Account/s/"&amp;SUBSTITUTE(VLOOKUP($A2602,'Reference list'!$A$2:$F$5171,2,FALSE)," ","+"),VLOOKUP($G2602,'Essex species'!$A$2:$G$2000,5,FALSE)),""))</f>
        <v/>
      </c>
      <c r="F2602" s="13" t="str">
        <f>IF($A2602="","",VLOOKUP($A2602,'Reference list'!$A$2:$F$5171,3,FALSE))</f>
        <v/>
      </c>
      <c r="G2602" s="10" t="str">
        <f>IF($A2602="","",VLOOKUP($A2602,'Reference list'!$A$2:$F$5171,2,FALSE))</f>
        <v/>
      </c>
      <c r="M2602" s="66"/>
    </row>
    <row r="2603" spans="1:13">
      <c r="A2603" s="38"/>
      <c r="B2603" s="13" t="str">
        <f>IF($A2603="","",VLOOKUP($A2603,'Reference list'!$A$2:$F$5171,4,FALSE))</f>
        <v/>
      </c>
      <c r="C2603" s="13" t="str">
        <f>IF($A2603="","",VLOOKUP($A2603,'Reference list'!$A$2:$F$5171,5,FALSE))</f>
        <v/>
      </c>
      <c r="D2603" s="77" t="str">
        <f>IF($A2603="","",IF(ISERROR(MATCH($G2603,'Essex species'!$A$2:$A$2000,0))=FALSE,VLOOKUP($A2603,'Reference list'!$A$2:$F$5137,6,FALSE),"No database records"))</f>
        <v/>
      </c>
      <c r="E2603" s="31" t="str">
        <f>IF($A2603="","",IF(ISERROR(MATCH($G2603,'Essex species'!$A$2:$A$2000,0))=FALSE,HYPERLINK("http://www.essexfieldclub.org.uk/portal/p/Species+Account/s/"&amp;SUBSTITUTE(VLOOKUP($A2603,'Reference list'!$A$2:$F$5171,2,FALSE)," ","+"),VLOOKUP($G2603,'Essex species'!$A$2:$G$2000,5,FALSE)),""))</f>
        <v/>
      </c>
      <c r="F2603" s="13" t="str">
        <f>IF($A2603="","",VLOOKUP($A2603,'Reference list'!$A$2:$F$5171,3,FALSE))</f>
        <v/>
      </c>
      <c r="G2603" s="10" t="str">
        <f>IF($A2603="","",VLOOKUP($A2603,'Reference list'!$A$2:$F$5171,2,FALSE))</f>
        <v/>
      </c>
      <c r="M2603" s="66"/>
    </row>
    <row r="2604" spans="1:13">
      <c r="A2604" s="38"/>
      <c r="B2604" s="13" t="str">
        <f>IF($A2604="","",VLOOKUP($A2604,'Reference list'!$A$2:$F$5171,4,FALSE))</f>
        <v/>
      </c>
      <c r="C2604" s="13" t="str">
        <f>IF($A2604="","",VLOOKUP($A2604,'Reference list'!$A$2:$F$5171,5,FALSE))</f>
        <v/>
      </c>
      <c r="D2604" s="77" t="str">
        <f>IF($A2604="","",IF(ISERROR(MATCH($G2604,'Essex species'!$A$2:$A$2000,0))=FALSE,VLOOKUP($A2604,'Reference list'!$A$2:$F$5137,6,FALSE),"No database records"))</f>
        <v/>
      </c>
      <c r="E2604" s="31" t="str">
        <f>IF($A2604="","",IF(ISERROR(MATCH($G2604,'Essex species'!$A$2:$A$2000,0))=FALSE,HYPERLINK("http://www.essexfieldclub.org.uk/portal/p/Species+Account/s/"&amp;SUBSTITUTE(VLOOKUP($A2604,'Reference list'!$A$2:$F$5171,2,FALSE)," ","+"),VLOOKUP($G2604,'Essex species'!$A$2:$G$2000,5,FALSE)),""))</f>
        <v/>
      </c>
      <c r="F2604" s="13" t="str">
        <f>IF($A2604="","",VLOOKUP($A2604,'Reference list'!$A$2:$F$5171,3,FALSE))</f>
        <v/>
      </c>
      <c r="G2604" s="10" t="str">
        <f>IF($A2604="","",VLOOKUP($A2604,'Reference list'!$A$2:$F$5171,2,FALSE))</f>
        <v/>
      </c>
      <c r="M2604" s="66"/>
    </row>
    <row r="2605" spans="1:13">
      <c r="A2605" s="38"/>
      <c r="B2605" s="13" t="str">
        <f>IF($A2605="","",VLOOKUP($A2605,'Reference list'!$A$2:$F$5171,4,FALSE))</f>
        <v/>
      </c>
      <c r="C2605" s="13" t="str">
        <f>IF($A2605="","",VLOOKUP($A2605,'Reference list'!$A$2:$F$5171,5,FALSE))</f>
        <v/>
      </c>
      <c r="D2605" s="77" t="str">
        <f>IF($A2605="","",IF(ISERROR(MATCH($G2605,'Essex species'!$A$2:$A$2000,0))=FALSE,VLOOKUP($A2605,'Reference list'!$A$2:$F$5137,6,FALSE),"No database records"))</f>
        <v/>
      </c>
      <c r="E2605" s="31" t="str">
        <f>IF($A2605="","",IF(ISERROR(MATCH($G2605,'Essex species'!$A$2:$A$2000,0))=FALSE,HYPERLINK("http://www.essexfieldclub.org.uk/portal/p/Species+Account/s/"&amp;SUBSTITUTE(VLOOKUP($A2605,'Reference list'!$A$2:$F$5171,2,FALSE)," ","+"),VLOOKUP($G2605,'Essex species'!$A$2:$G$2000,5,FALSE)),""))</f>
        <v/>
      </c>
      <c r="F2605" s="13" t="str">
        <f>IF($A2605="","",VLOOKUP($A2605,'Reference list'!$A$2:$F$5171,3,FALSE))</f>
        <v/>
      </c>
      <c r="G2605" s="10" t="str">
        <f>IF($A2605="","",VLOOKUP($A2605,'Reference list'!$A$2:$F$5171,2,FALSE))</f>
        <v/>
      </c>
      <c r="M2605" s="66"/>
    </row>
    <row r="2606" spans="1:13">
      <c r="A2606" s="38"/>
      <c r="B2606" s="13" t="str">
        <f>IF($A2606="","",VLOOKUP($A2606,'Reference list'!$A$2:$F$5171,4,FALSE))</f>
        <v/>
      </c>
      <c r="C2606" s="13" t="str">
        <f>IF($A2606="","",VLOOKUP($A2606,'Reference list'!$A$2:$F$5171,5,FALSE))</f>
        <v/>
      </c>
      <c r="D2606" s="77" t="str">
        <f>IF($A2606="","",IF(ISERROR(MATCH($G2606,'Essex species'!$A$2:$A$2000,0))=FALSE,VLOOKUP($A2606,'Reference list'!$A$2:$F$5137,6,FALSE),"No database records"))</f>
        <v/>
      </c>
      <c r="E2606" s="31" t="str">
        <f>IF($A2606="","",IF(ISERROR(MATCH($G2606,'Essex species'!$A$2:$A$2000,0))=FALSE,HYPERLINK("http://www.essexfieldclub.org.uk/portal/p/Species+Account/s/"&amp;SUBSTITUTE(VLOOKUP($A2606,'Reference list'!$A$2:$F$5171,2,FALSE)," ","+"),VLOOKUP($G2606,'Essex species'!$A$2:$G$2000,5,FALSE)),""))</f>
        <v/>
      </c>
      <c r="F2606" s="13" t="str">
        <f>IF($A2606="","",VLOOKUP($A2606,'Reference list'!$A$2:$F$5171,3,FALSE))</f>
        <v/>
      </c>
      <c r="G2606" s="10" t="str">
        <f>IF($A2606="","",VLOOKUP($A2606,'Reference list'!$A$2:$F$5171,2,FALSE))</f>
        <v/>
      </c>
      <c r="M2606" s="66"/>
    </row>
    <row r="2607" spans="1:13">
      <c r="A2607" s="38"/>
      <c r="B2607" s="13" t="str">
        <f>IF($A2607="","",VLOOKUP($A2607,'Reference list'!$A$2:$F$5171,4,FALSE))</f>
        <v/>
      </c>
      <c r="C2607" s="13" t="str">
        <f>IF($A2607="","",VLOOKUP($A2607,'Reference list'!$A$2:$F$5171,5,FALSE))</f>
        <v/>
      </c>
      <c r="D2607" s="77" t="str">
        <f>IF($A2607="","",IF(ISERROR(MATCH($G2607,'Essex species'!$A$2:$A$2000,0))=FALSE,VLOOKUP($A2607,'Reference list'!$A$2:$F$5137,6,FALSE),"No database records"))</f>
        <v/>
      </c>
      <c r="E2607" s="31" t="str">
        <f>IF($A2607="","",IF(ISERROR(MATCH($G2607,'Essex species'!$A$2:$A$2000,0))=FALSE,HYPERLINK("http://www.essexfieldclub.org.uk/portal/p/Species+Account/s/"&amp;SUBSTITUTE(VLOOKUP($A2607,'Reference list'!$A$2:$F$5171,2,FALSE)," ","+"),VLOOKUP($G2607,'Essex species'!$A$2:$G$2000,5,FALSE)),""))</f>
        <v/>
      </c>
      <c r="F2607" s="13" t="str">
        <f>IF($A2607="","",VLOOKUP($A2607,'Reference list'!$A$2:$F$5171,3,FALSE))</f>
        <v/>
      </c>
      <c r="G2607" s="10" t="str">
        <f>IF($A2607="","",VLOOKUP($A2607,'Reference list'!$A$2:$F$5171,2,FALSE))</f>
        <v/>
      </c>
      <c r="M2607" s="66"/>
    </row>
    <row r="2608" spans="1:13">
      <c r="A2608" s="38"/>
      <c r="B2608" s="13" t="str">
        <f>IF($A2608="","",VLOOKUP($A2608,'Reference list'!$A$2:$F$5171,4,FALSE))</f>
        <v/>
      </c>
      <c r="C2608" s="13" t="str">
        <f>IF($A2608="","",VLOOKUP($A2608,'Reference list'!$A$2:$F$5171,5,FALSE))</f>
        <v/>
      </c>
      <c r="D2608" s="77" t="str">
        <f>IF($A2608="","",IF(ISERROR(MATCH($G2608,'Essex species'!$A$2:$A$2000,0))=FALSE,VLOOKUP($A2608,'Reference list'!$A$2:$F$5137,6,FALSE),"No database records"))</f>
        <v/>
      </c>
      <c r="E2608" s="31" t="str">
        <f>IF($A2608="","",IF(ISERROR(MATCH($G2608,'Essex species'!$A$2:$A$2000,0))=FALSE,HYPERLINK("http://www.essexfieldclub.org.uk/portal/p/Species+Account/s/"&amp;SUBSTITUTE(VLOOKUP($A2608,'Reference list'!$A$2:$F$5171,2,FALSE)," ","+"),VLOOKUP($G2608,'Essex species'!$A$2:$G$2000,5,FALSE)),""))</f>
        <v/>
      </c>
      <c r="F2608" s="13" t="str">
        <f>IF($A2608="","",VLOOKUP($A2608,'Reference list'!$A$2:$F$5171,3,FALSE))</f>
        <v/>
      </c>
      <c r="G2608" s="10" t="str">
        <f>IF($A2608="","",VLOOKUP($A2608,'Reference list'!$A$2:$F$5171,2,FALSE))</f>
        <v/>
      </c>
      <c r="M2608" s="66"/>
    </row>
    <row r="2609" spans="1:13">
      <c r="A2609" s="38"/>
      <c r="B2609" s="13" t="str">
        <f>IF($A2609="","",VLOOKUP($A2609,'Reference list'!$A$2:$F$5171,4,FALSE))</f>
        <v/>
      </c>
      <c r="C2609" s="13" t="str">
        <f>IF($A2609="","",VLOOKUP($A2609,'Reference list'!$A$2:$F$5171,5,FALSE))</f>
        <v/>
      </c>
      <c r="D2609" s="77" t="str">
        <f>IF($A2609="","",IF(ISERROR(MATCH($G2609,'Essex species'!$A$2:$A$2000,0))=FALSE,VLOOKUP($A2609,'Reference list'!$A$2:$F$5137,6,FALSE),"No database records"))</f>
        <v/>
      </c>
      <c r="E2609" s="31" t="str">
        <f>IF($A2609="","",IF(ISERROR(MATCH($G2609,'Essex species'!$A$2:$A$2000,0))=FALSE,HYPERLINK("http://www.essexfieldclub.org.uk/portal/p/Species+Account/s/"&amp;SUBSTITUTE(VLOOKUP($A2609,'Reference list'!$A$2:$F$5171,2,FALSE)," ","+"),VLOOKUP($G2609,'Essex species'!$A$2:$G$2000,5,FALSE)),""))</f>
        <v/>
      </c>
      <c r="F2609" s="13" t="str">
        <f>IF($A2609="","",VLOOKUP($A2609,'Reference list'!$A$2:$F$5171,3,FALSE))</f>
        <v/>
      </c>
      <c r="G2609" s="10" t="str">
        <f>IF($A2609="","",VLOOKUP($A2609,'Reference list'!$A$2:$F$5171,2,FALSE))</f>
        <v/>
      </c>
      <c r="M2609" s="66"/>
    </row>
    <row r="2610" spans="1:13">
      <c r="A2610" s="38"/>
      <c r="B2610" s="13" t="str">
        <f>IF($A2610="","",VLOOKUP($A2610,'Reference list'!$A$2:$F$5171,4,FALSE))</f>
        <v/>
      </c>
      <c r="C2610" s="13" t="str">
        <f>IF($A2610="","",VLOOKUP($A2610,'Reference list'!$A$2:$F$5171,5,FALSE))</f>
        <v/>
      </c>
      <c r="D2610" s="77" t="str">
        <f>IF($A2610="","",IF(ISERROR(MATCH($G2610,'Essex species'!$A$2:$A$2000,0))=FALSE,VLOOKUP($A2610,'Reference list'!$A$2:$F$5137,6,FALSE),"No database records"))</f>
        <v/>
      </c>
      <c r="E2610" s="31" t="str">
        <f>IF($A2610="","",IF(ISERROR(MATCH($G2610,'Essex species'!$A$2:$A$2000,0))=FALSE,HYPERLINK("http://www.essexfieldclub.org.uk/portal/p/Species+Account/s/"&amp;SUBSTITUTE(VLOOKUP($A2610,'Reference list'!$A$2:$F$5171,2,FALSE)," ","+"),VLOOKUP($G2610,'Essex species'!$A$2:$G$2000,5,FALSE)),""))</f>
        <v/>
      </c>
      <c r="F2610" s="13" t="str">
        <f>IF($A2610="","",VLOOKUP($A2610,'Reference list'!$A$2:$F$5171,3,FALSE))</f>
        <v/>
      </c>
      <c r="G2610" s="10" t="str">
        <f>IF($A2610="","",VLOOKUP($A2610,'Reference list'!$A$2:$F$5171,2,FALSE))</f>
        <v/>
      </c>
      <c r="M2610" s="66"/>
    </row>
    <row r="2611" spans="1:13">
      <c r="A2611" s="38"/>
      <c r="B2611" s="13" t="str">
        <f>IF($A2611="","",VLOOKUP($A2611,'Reference list'!$A$2:$F$5171,4,FALSE))</f>
        <v/>
      </c>
      <c r="C2611" s="13" t="str">
        <f>IF($A2611="","",VLOOKUP($A2611,'Reference list'!$A$2:$F$5171,5,FALSE))</f>
        <v/>
      </c>
      <c r="D2611" s="77" t="str">
        <f>IF($A2611="","",IF(ISERROR(MATCH($G2611,'Essex species'!$A$2:$A$2000,0))=FALSE,VLOOKUP($A2611,'Reference list'!$A$2:$F$5137,6,FALSE),"No database records"))</f>
        <v/>
      </c>
      <c r="E2611" s="31" t="str">
        <f>IF($A2611="","",IF(ISERROR(MATCH($G2611,'Essex species'!$A$2:$A$2000,0))=FALSE,HYPERLINK("http://www.essexfieldclub.org.uk/portal/p/Species+Account/s/"&amp;SUBSTITUTE(VLOOKUP($A2611,'Reference list'!$A$2:$F$5171,2,FALSE)," ","+"),VLOOKUP($G2611,'Essex species'!$A$2:$G$2000,5,FALSE)),""))</f>
        <v/>
      </c>
      <c r="F2611" s="13" t="str">
        <f>IF($A2611="","",VLOOKUP($A2611,'Reference list'!$A$2:$F$5171,3,FALSE))</f>
        <v/>
      </c>
      <c r="G2611" s="10" t="str">
        <f>IF($A2611="","",VLOOKUP($A2611,'Reference list'!$A$2:$F$5171,2,FALSE))</f>
        <v/>
      </c>
      <c r="M2611" s="66"/>
    </row>
    <row r="2612" spans="1:13">
      <c r="A2612" s="38"/>
      <c r="B2612" s="13" t="str">
        <f>IF($A2612="","",VLOOKUP($A2612,'Reference list'!$A$2:$F$5171,4,FALSE))</f>
        <v/>
      </c>
      <c r="C2612" s="13" t="str">
        <f>IF($A2612="","",VLOOKUP($A2612,'Reference list'!$A$2:$F$5171,5,FALSE))</f>
        <v/>
      </c>
      <c r="D2612" s="77" t="str">
        <f>IF($A2612="","",IF(ISERROR(MATCH($G2612,'Essex species'!$A$2:$A$2000,0))=FALSE,VLOOKUP($A2612,'Reference list'!$A$2:$F$5137,6,FALSE),"No database records"))</f>
        <v/>
      </c>
      <c r="E2612" s="31" t="str">
        <f>IF($A2612="","",IF(ISERROR(MATCH($G2612,'Essex species'!$A$2:$A$2000,0))=FALSE,HYPERLINK("http://www.essexfieldclub.org.uk/portal/p/Species+Account/s/"&amp;SUBSTITUTE(VLOOKUP($A2612,'Reference list'!$A$2:$F$5171,2,FALSE)," ","+"),VLOOKUP($G2612,'Essex species'!$A$2:$G$2000,5,FALSE)),""))</f>
        <v/>
      </c>
      <c r="F2612" s="13" t="str">
        <f>IF($A2612="","",VLOOKUP($A2612,'Reference list'!$A$2:$F$5171,3,FALSE))</f>
        <v/>
      </c>
      <c r="G2612" s="10" t="str">
        <f>IF($A2612="","",VLOOKUP($A2612,'Reference list'!$A$2:$F$5171,2,FALSE))</f>
        <v/>
      </c>
      <c r="M2612" s="66"/>
    </row>
    <row r="2613" spans="1:13">
      <c r="A2613" s="38"/>
      <c r="B2613" s="13" t="str">
        <f>IF($A2613="","",VLOOKUP($A2613,'Reference list'!$A$2:$F$5171,4,FALSE))</f>
        <v/>
      </c>
      <c r="C2613" s="13" t="str">
        <f>IF($A2613="","",VLOOKUP($A2613,'Reference list'!$A$2:$F$5171,5,FALSE))</f>
        <v/>
      </c>
      <c r="D2613" s="77" t="str">
        <f>IF($A2613="","",IF(ISERROR(MATCH($G2613,'Essex species'!$A$2:$A$2000,0))=FALSE,VLOOKUP($A2613,'Reference list'!$A$2:$F$5137,6,FALSE),"No database records"))</f>
        <v/>
      </c>
      <c r="E2613" s="31" t="str">
        <f>IF($A2613="","",IF(ISERROR(MATCH($G2613,'Essex species'!$A$2:$A$2000,0))=FALSE,HYPERLINK("http://www.essexfieldclub.org.uk/portal/p/Species+Account/s/"&amp;SUBSTITUTE(VLOOKUP($A2613,'Reference list'!$A$2:$F$5171,2,FALSE)," ","+"),VLOOKUP($G2613,'Essex species'!$A$2:$G$2000,5,FALSE)),""))</f>
        <v/>
      </c>
      <c r="F2613" s="13" t="str">
        <f>IF($A2613="","",VLOOKUP($A2613,'Reference list'!$A$2:$F$5171,3,FALSE))</f>
        <v/>
      </c>
      <c r="G2613" s="10" t="str">
        <f>IF($A2613="","",VLOOKUP($A2613,'Reference list'!$A$2:$F$5171,2,FALSE))</f>
        <v/>
      </c>
      <c r="M2613" s="66"/>
    </row>
    <row r="2614" spans="1:13">
      <c r="A2614" s="38"/>
      <c r="B2614" s="13" t="str">
        <f>IF($A2614="","",VLOOKUP($A2614,'Reference list'!$A$2:$F$5171,4,FALSE))</f>
        <v/>
      </c>
      <c r="C2614" s="13" t="str">
        <f>IF($A2614="","",VLOOKUP($A2614,'Reference list'!$A$2:$F$5171,5,FALSE))</f>
        <v/>
      </c>
      <c r="D2614" s="77" t="str">
        <f>IF($A2614="","",IF(ISERROR(MATCH($G2614,'Essex species'!$A$2:$A$2000,0))=FALSE,VLOOKUP($A2614,'Reference list'!$A$2:$F$5137,6,FALSE),"No database records"))</f>
        <v/>
      </c>
      <c r="E2614" s="31" t="str">
        <f>IF($A2614="","",IF(ISERROR(MATCH($G2614,'Essex species'!$A$2:$A$2000,0))=FALSE,HYPERLINK("http://www.essexfieldclub.org.uk/portal/p/Species+Account/s/"&amp;SUBSTITUTE(VLOOKUP($A2614,'Reference list'!$A$2:$F$5171,2,FALSE)," ","+"),VLOOKUP($G2614,'Essex species'!$A$2:$G$2000,5,FALSE)),""))</f>
        <v/>
      </c>
      <c r="F2614" s="13" t="str">
        <f>IF($A2614="","",VLOOKUP($A2614,'Reference list'!$A$2:$F$5171,3,FALSE))</f>
        <v/>
      </c>
      <c r="G2614" s="10" t="str">
        <f>IF($A2614="","",VLOOKUP($A2614,'Reference list'!$A$2:$F$5171,2,FALSE))</f>
        <v/>
      </c>
      <c r="M2614" s="66"/>
    </row>
    <row r="2615" spans="1:13">
      <c r="A2615" s="38"/>
      <c r="B2615" s="13" t="str">
        <f>IF($A2615="","",VLOOKUP($A2615,'Reference list'!$A$2:$F$5171,4,FALSE))</f>
        <v/>
      </c>
      <c r="C2615" s="13" t="str">
        <f>IF($A2615="","",VLOOKUP($A2615,'Reference list'!$A$2:$F$5171,5,FALSE))</f>
        <v/>
      </c>
      <c r="D2615" s="77" t="str">
        <f>IF($A2615="","",IF(ISERROR(MATCH($G2615,'Essex species'!$A$2:$A$2000,0))=FALSE,VLOOKUP($A2615,'Reference list'!$A$2:$F$5137,6,FALSE),"No database records"))</f>
        <v/>
      </c>
      <c r="E2615" s="31" t="str">
        <f>IF($A2615="","",IF(ISERROR(MATCH($G2615,'Essex species'!$A$2:$A$2000,0))=FALSE,HYPERLINK("http://www.essexfieldclub.org.uk/portal/p/Species+Account/s/"&amp;SUBSTITUTE(VLOOKUP($A2615,'Reference list'!$A$2:$F$5171,2,FALSE)," ","+"),VLOOKUP($G2615,'Essex species'!$A$2:$G$2000,5,FALSE)),""))</f>
        <v/>
      </c>
      <c r="F2615" s="13" t="str">
        <f>IF($A2615="","",VLOOKUP($A2615,'Reference list'!$A$2:$F$5171,3,FALSE))</f>
        <v/>
      </c>
      <c r="G2615" s="10" t="str">
        <f>IF($A2615="","",VLOOKUP($A2615,'Reference list'!$A$2:$F$5171,2,FALSE))</f>
        <v/>
      </c>
      <c r="M2615" s="66"/>
    </row>
    <row r="2616" spans="1:13">
      <c r="A2616" s="38"/>
      <c r="B2616" s="13" t="str">
        <f>IF($A2616="","",VLOOKUP($A2616,'Reference list'!$A$2:$F$5171,4,FALSE))</f>
        <v/>
      </c>
      <c r="C2616" s="13" t="str">
        <f>IF($A2616="","",VLOOKUP($A2616,'Reference list'!$A$2:$F$5171,5,FALSE))</f>
        <v/>
      </c>
      <c r="D2616" s="77" t="str">
        <f>IF($A2616="","",IF(ISERROR(MATCH($G2616,'Essex species'!$A$2:$A$2000,0))=FALSE,VLOOKUP($A2616,'Reference list'!$A$2:$F$5137,6,FALSE),"No database records"))</f>
        <v/>
      </c>
      <c r="E2616" s="31" t="str">
        <f>IF($A2616="","",IF(ISERROR(MATCH($G2616,'Essex species'!$A$2:$A$2000,0))=FALSE,HYPERLINK("http://www.essexfieldclub.org.uk/portal/p/Species+Account/s/"&amp;SUBSTITUTE(VLOOKUP($A2616,'Reference list'!$A$2:$F$5171,2,FALSE)," ","+"),VLOOKUP($G2616,'Essex species'!$A$2:$G$2000,5,FALSE)),""))</f>
        <v/>
      </c>
      <c r="F2616" s="13" t="str">
        <f>IF($A2616="","",VLOOKUP($A2616,'Reference list'!$A$2:$F$5171,3,FALSE))</f>
        <v/>
      </c>
      <c r="G2616" s="10" t="str">
        <f>IF($A2616="","",VLOOKUP($A2616,'Reference list'!$A$2:$F$5171,2,FALSE))</f>
        <v/>
      </c>
      <c r="M2616" s="66"/>
    </row>
    <row r="2617" spans="1:13">
      <c r="A2617" s="38"/>
      <c r="B2617" s="13" t="str">
        <f>IF($A2617="","",VLOOKUP($A2617,'Reference list'!$A$2:$F$5171,4,FALSE))</f>
        <v/>
      </c>
      <c r="C2617" s="13" t="str">
        <f>IF($A2617="","",VLOOKUP($A2617,'Reference list'!$A$2:$F$5171,5,FALSE))</f>
        <v/>
      </c>
      <c r="D2617" s="77" t="str">
        <f>IF($A2617="","",IF(ISERROR(MATCH($G2617,'Essex species'!$A$2:$A$2000,0))=FALSE,VLOOKUP($A2617,'Reference list'!$A$2:$F$5137,6,FALSE),"No database records"))</f>
        <v/>
      </c>
      <c r="E2617" s="31" t="str">
        <f>IF($A2617="","",IF(ISERROR(MATCH($G2617,'Essex species'!$A$2:$A$2000,0))=FALSE,HYPERLINK("http://www.essexfieldclub.org.uk/portal/p/Species+Account/s/"&amp;SUBSTITUTE(VLOOKUP($A2617,'Reference list'!$A$2:$F$5171,2,FALSE)," ","+"),VLOOKUP($G2617,'Essex species'!$A$2:$G$2000,5,FALSE)),""))</f>
        <v/>
      </c>
      <c r="F2617" s="13" t="str">
        <f>IF($A2617="","",VLOOKUP($A2617,'Reference list'!$A$2:$F$5171,3,FALSE))</f>
        <v/>
      </c>
      <c r="G2617" s="10" t="str">
        <f>IF($A2617="","",VLOOKUP($A2617,'Reference list'!$A$2:$F$5171,2,FALSE))</f>
        <v/>
      </c>
      <c r="M2617" s="66"/>
    </row>
    <row r="2618" spans="1:13">
      <c r="A2618" s="38"/>
      <c r="B2618" s="13" t="str">
        <f>IF($A2618="","",VLOOKUP($A2618,'Reference list'!$A$2:$F$5171,4,FALSE))</f>
        <v/>
      </c>
      <c r="C2618" s="13" t="str">
        <f>IF($A2618="","",VLOOKUP($A2618,'Reference list'!$A$2:$F$5171,5,FALSE))</f>
        <v/>
      </c>
      <c r="D2618" s="77" t="str">
        <f>IF($A2618="","",IF(ISERROR(MATCH($G2618,'Essex species'!$A$2:$A$2000,0))=FALSE,VLOOKUP($A2618,'Reference list'!$A$2:$F$5137,6,FALSE),"No database records"))</f>
        <v/>
      </c>
      <c r="E2618" s="31" t="str">
        <f>IF($A2618="","",IF(ISERROR(MATCH($G2618,'Essex species'!$A$2:$A$2000,0))=FALSE,HYPERLINK("http://www.essexfieldclub.org.uk/portal/p/Species+Account/s/"&amp;SUBSTITUTE(VLOOKUP($A2618,'Reference list'!$A$2:$F$5171,2,FALSE)," ","+"),VLOOKUP($G2618,'Essex species'!$A$2:$G$2000,5,FALSE)),""))</f>
        <v/>
      </c>
      <c r="F2618" s="13" t="str">
        <f>IF($A2618="","",VLOOKUP($A2618,'Reference list'!$A$2:$F$5171,3,FALSE))</f>
        <v/>
      </c>
      <c r="G2618" s="10" t="str">
        <f>IF($A2618="","",VLOOKUP($A2618,'Reference list'!$A$2:$F$5171,2,FALSE))</f>
        <v/>
      </c>
      <c r="M2618" s="66"/>
    </row>
    <row r="2619" spans="1:13">
      <c r="A2619" s="38"/>
      <c r="B2619" s="13" t="str">
        <f>IF($A2619="","",VLOOKUP($A2619,'Reference list'!$A$2:$F$5171,4,FALSE))</f>
        <v/>
      </c>
      <c r="C2619" s="13" t="str">
        <f>IF($A2619="","",VLOOKUP($A2619,'Reference list'!$A$2:$F$5171,5,FALSE))</f>
        <v/>
      </c>
      <c r="D2619" s="77" t="str">
        <f>IF($A2619="","",IF(ISERROR(MATCH($G2619,'Essex species'!$A$2:$A$2000,0))=FALSE,VLOOKUP($A2619,'Reference list'!$A$2:$F$5137,6,FALSE),"No database records"))</f>
        <v/>
      </c>
      <c r="E2619" s="31" t="str">
        <f>IF($A2619="","",IF(ISERROR(MATCH($G2619,'Essex species'!$A$2:$A$2000,0))=FALSE,HYPERLINK("http://www.essexfieldclub.org.uk/portal/p/Species+Account/s/"&amp;SUBSTITUTE(VLOOKUP($A2619,'Reference list'!$A$2:$F$5171,2,FALSE)," ","+"),VLOOKUP($G2619,'Essex species'!$A$2:$G$2000,5,FALSE)),""))</f>
        <v/>
      </c>
      <c r="F2619" s="13" t="str">
        <f>IF($A2619="","",VLOOKUP($A2619,'Reference list'!$A$2:$F$5171,3,FALSE))</f>
        <v/>
      </c>
      <c r="G2619" s="10" t="str">
        <f>IF($A2619="","",VLOOKUP($A2619,'Reference list'!$A$2:$F$5171,2,FALSE))</f>
        <v/>
      </c>
      <c r="M2619" s="66"/>
    </row>
    <row r="2620" spans="1:13">
      <c r="A2620" s="38"/>
      <c r="B2620" s="13" t="str">
        <f>IF($A2620="","",VLOOKUP($A2620,'Reference list'!$A$2:$F$5171,4,FALSE))</f>
        <v/>
      </c>
      <c r="C2620" s="13" t="str">
        <f>IF($A2620="","",VLOOKUP($A2620,'Reference list'!$A$2:$F$5171,5,FALSE))</f>
        <v/>
      </c>
      <c r="D2620" s="77" t="str">
        <f>IF($A2620="","",IF(ISERROR(MATCH($G2620,'Essex species'!$A$2:$A$2000,0))=FALSE,VLOOKUP($A2620,'Reference list'!$A$2:$F$5137,6,FALSE),"No database records"))</f>
        <v/>
      </c>
      <c r="E2620" s="31" t="str">
        <f>IF($A2620="","",IF(ISERROR(MATCH($G2620,'Essex species'!$A$2:$A$2000,0))=FALSE,HYPERLINK("http://www.essexfieldclub.org.uk/portal/p/Species+Account/s/"&amp;SUBSTITUTE(VLOOKUP($A2620,'Reference list'!$A$2:$F$5171,2,FALSE)," ","+"),VLOOKUP($G2620,'Essex species'!$A$2:$G$2000,5,FALSE)),""))</f>
        <v/>
      </c>
      <c r="F2620" s="13" t="str">
        <f>IF($A2620="","",VLOOKUP($A2620,'Reference list'!$A$2:$F$5171,3,FALSE))</f>
        <v/>
      </c>
      <c r="G2620" s="10" t="str">
        <f>IF($A2620="","",VLOOKUP($A2620,'Reference list'!$A$2:$F$5171,2,FALSE))</f>
        <v/>
      </c>
      <c r="M2620" s="66"/>
    </row>
    <row r="2621" spans="1:13">
      <c r="A2621" s="38"/>
      <c r="B2621" s="13" t="str">
        <f>IF($A2621="","",VLOOKUP($A2621,'Reference list'!$A$2:$F$5171,4,FALSE))</f>
        <v/>
      </c>
      <c r="C2621" s="13" t="str">
        <f>IF($A2621="","",VLOOKUP($A2621,'Reference list'!$A$2:$F$5171,5,FALSE))</f>
        <v/>
      </c>
      <c r="D2621" s="77" t="str">
        <f>IF($A2621="","",IF(ISERROR(MATCH($G2621,'Essex species'!$A$2:$A$2000,0))=FALSE,VLOOKUP($A2621,'Reference list'!$A$2:$F$5137,6,FALSE),"No database records"))</f>
        <v/>
      </c>
      <c r="E2621" s="31" t="str">
        <f>IF($A2621="","",IF(ISERROR(MATCH($G2621,'Essex species'!$A$2:$A$2000,0))=FALSE,HYPERLINK("http://www.essexfieldclub.org.uk/portal/p/Species+Account/s/"&amp;SUBSTITUTE(VLOOKUP($A2621,'Reference list'!$A$2:$F$5171,2,FALSE)," ","+"),VLOOKUP($G2621,'Essex species'!$A$2:$G$2000,5,FALSE)),""))</f>
        <v/>
      </c>
      <c r="F2621" s="13" t="str">
        <f>IF($A2621="","",VLOOKUP($A2621,'Reference list'!$A$2:$F$5171,3,FALSE))</f>
        <v/>
      </c>
      <c r="G2621" s="10" t="str">
        <f>IF($A2621="","",VLOOKUP($A2621,'Reference list'!$A$2:$F$5171,2,FALSE))</f>
        <v/>
      </c>
      <c r="M2621" s="66"/>
    </row>
    <row r="2622" spans="1:13">
      <c r="A2622" s="38"/>
      <c r="B2622" s="13" t="str">
        <f>IF($A2622="","",VLOOKUP($A2622,'Reference list'!$A$2:$F$5171,4,FALSE))</f>
        <v/>
      </c>
      <c r="C2622" s="13" t="str">
        <f>IF($A2622="","",VLOOKUP($A2622,'Reference list'!$A$2:$F$5171,5,FALSE))</f>
        <v/>
      </c>
      <c r="D2622" s="77" t="str">
        <f>IF($A2622="","",IF(ISERROR(MATCH($G2622,'Essex species'!$A$2:$A$2000,0))=FALSE,VLOOKUP($A2622,'Reference list'!$A$2:$F$5137,6,FALSE),"No database records"))</f>
        <v/>
      </c>
      <c r="E2622" s="31" t="str">
        <f>IF($A2622="","",IF(ISERROR(MATCH($G2622,'Essex species'!$A$2:$A$2000,0))=FALSE,HYPERLINK("http://www.essexfieldclub.org.uk/portal/p/Species+Account/s/"&amp;SUBSTITUTE(VLOOKUP($A2622,'Reference list'!$A$2:$F$5171,2,FALSE)," ","+"),VLOOKUP($G2622,'Essex species'!$A$2:$G$2000,5,FALSE)),""))</f>
        <v/>
      </c>
      <c r="F2622" s="13" t="str">
        <f>IF($A2622="","",VLOOKUP($A2622,'Reference list'!$A$2:$F$5171,3,FALSE))</f>
        <v/>
      </c>
      <c r="G2622" s="10" t="str">
        <f>IF($A2622="","",VLOOKUP($A2622,'Reference list'!$A$2:$F$5171,2,FALSE))</f>
        <v/>
      </c>
      <c r="M2622" s="66"/>
    </row>
    <row r="2623" spans="1:13">
      <c r="A2623" s="38"/>
      <c r="B2623" s="13" t="str">
        <f>IF($A2623="","",VLOOKUP($A2623,'Reference list'!$A$2:$F$5171,4,FALSE))</f>
        <v/>
      </c>
      <c r="C2623" s="13" t="str">
        <f>IF($A2623="","",VLOOKUP($A2623,'Reference list'!$A$2:$F$5171,5,FALSE))</f>
        <v/>
      </c>
      <c r="D2623" s="77" t="str">
        <f>IF($A2623="","",IF(ISERROR(MATCH($G2623,'Essex species'!$A$2:$A$2000,0))=FALSE,VLOOKUP($A2623,'Reference list'!$A$2:$F$5137,6,FALSE),"No database records"))</f>
        <v/>
      </c>
      <c r="E2623" s="31" t="str">
        <f>IF($A2623="","",IF(ISERROR(MATCH($G2623,'Essex species'!$A$2:$A$2000,0))=FALSE,HYPERLINK("http://www.essexfieldclub.org.uk/portal/p/Species+Account/s/"&amp;SUBSTITUTE(VLOOKUP($A2623,'Reference list'!$A$2:$F$5171,2,FALSE)," ","+"),VLOOKUP($G2623,'Essex species'!$A$2:$G$2000,5,FALSE)),""))</f>
        <v/>
      </c>
      <c r="F2623" s="13" t="str">
        <f>IF($A2623="","",VLOOKUP($A2623,'Reference list'!$A$2:$F$5171,3,FALSE))</f>
        <v/>
      </c>
      <c r="G2623" s="10" t="str">
        <f>IF($A2623="","",VLOOKUP($A2623,'Reference list'!$A$2:$F$5171,2,FALSE))</f>
        <v/>
      </c>
      <c r="M2623" s="66"/>
    </row>
    <row r="2624" spans="1:13">
      <c r="A2624" s="38"/>
      <c r="B2624" s="13" t="str">
        <f>IF($A2624="","",VLOOKUP($A2624,'Reference list'!$A$2:$F$5171,4,FALSE))</f>
        <v/>
      </c>
      <c r="C2624" s="13" t="str">
        <f>IF($A2624="","",VLOOKUP($A2624,'Reference list'!$A$2:$F$5171,5,FALSE))</f>
        <v/>
      </c>
      <c r="D2624" s="77" t="str">
        <f>IF($A2624="","",IF(ISERROR(MATCH($G2624,'Essex species'!$A$2:$A$2000,0))=FALSE,VLOOKUP($A2624,'Reference list'!$A$2:$F$5137,6,FALSE),"No database records"))</f>
        <v/>
      </c>
      <c r="E2624" s="31" t="str">
        <f>IF($A2624="","",IF(ISERROR(MATCH($G2624,'Essex species'!$A$2:$A$2000,0))=FALSE,HYPERLINK("http://www.essexfieldclub.org.uk/portal/p/Species+Account/s/"&amp;SUBSTITUTE(VLOOKUP($A2624,'Reference list'!$A$2:$F$5171,2,FALSE)," ","+"),VLOOKUP($G2624,'Essex species'!$A$2:$G$2000,5,FALSE)),""))</f>
        <v/>
      </c>
      <c r="F2624" s="13" t="str">
        <f>IF($A2624="","",VLOOKUP($A2624,'Reference list'!$A$2:$F$5171,3,FALSE))</f>
        <v/>
      </c>
      <c r="G2624" s="10" t="str">
        <f>IF($A2624="","",VLOOKUP($A2624,'Reference list'!$A$2:$F$5171,2,FALSE))</f>
        <v/>
      </c>
      <c r="M2624" s="66"/>
    </row>
    <row r="2625" spans="1:13">
      <c r="A2625" s="38"/>
      <c r="B2625" s="13" t="str">
        <f>IF($A2625="","",VLOOKUP($A2625,'Reference list'!$A$2:$F$5171,4,FALSE))</f>
        <v/>
      </c>
      <c r="C2625" s="13" t="str">
        <f>IF($A2625="","",VLOOKUP($A2625,'Reference list'!$A$2:$F$5171,5,FALSE))</f>
        <v/>
      </c>
      <c r="D2625" s="77" t="str">
        <f>IF($A2625="","",IF(ISERROR(MATCH($G2625,'Essex species'!$A$2:$A$2000,0))=FALSE,VLOOKUP($A2625,'Reference list'!$A$2:$F$5137,6,FALSE),"No database records"))</f>
        <v/>
      </c>
      <c r="E2625" s="31" t="str">
        <f>IF($A2625="","",IF(ISERROR(MATCH($G2625,'Essex species'!$A$2:$A$2000,0))=FALSE,HYPERLINK("http://www.essexfieldclub.org.uk/portal/p/Species+Account/s/"&amp;SUBSTITUTE(VLOOKUP($A2625,'Reference list'!$A$2:$F$5171,2,FALSE)," ","+"),VLOOKUP($G2625,'Essex species'!$A$2:$G$2000,5,FALSE)),""))</f>
        <v/>
      </c>
      <c r="F2625" s="13" t="str">
        <f>IF($A2625="","",VLOOKUP($A2625,'Reference list'!$A$2:$F$5171,3,FALSE))</f>
        <v/>
      </c>
      <c r="G2625" s="10" t="str">
        <f>IF($A2625="","",VLOOKUP($A2625,'Reference list'!$A$2:$F$5171,2,FALSE))</f>
        <v/>
      </c>
      <c r="M2625" s="66"/>
    </row>
    <row r="2626" spans="1:13">
      <c r="A2626" s="38"/>
      <c r="B2626" s="13" t="str">
        <f>IF($A2626="","",VLOOKUP($A2626,'Reference list'!$A$2:$F$5171,4,FALSE))</f>
        <v/>
      </c>
      <c r="C2626" s="13" t="str">
        <f>IF($A2626="","",VLOOKUP($A2626,'Reference list'!$A$2:$F$5171,5,FALSE))</f>
        <v/>
      </c>
      <c r="D2626" s="77" t="str">
        <f>IF($A2626="","",IF(ISERROR(MATCH($G2626,'Essex species'!$A$2:$A$2000,0))=FALSE,VLOOKUP($A2626,'Reference list'!$A$2:$F$5137,6,FALSE),"No database records"))</f>
        <v/>
      </c>
      <c r="E2626" s="31" t="str">
        <f>IF($A2626="","",IF(ISERROR(MATCH($G2626,'Essex species'!$A$2:$A$2000,0))=FALSE,HYPERLINK("http://www.essexfieldclub.org.uk/portal/p/Species+Account/s/"&amp;SUBSTITUTE(VLOOKUP($A2626,'Reference list'!$A$2:$F$5171,2,FALSE)," ","+"),VLOOKUP($G2626,'Essex species'!$A$2:$G$2000,5,FALSE)),""))</f>
        <v/>
      </c>
      <c r="F2626" s="13" t="str">
        <f>IF($A2626="","",VLOOKUP($A2626,'Reference list'!$A$2:$F$5171,3,FALSE))</f>
        <v/>
      </c>
      <c r="G2626" s="10" t="str">
        <f>IF($A2626="","",VLOOKUP($A2626,'Reference list'!$A$2:$F$5171,2,FALSE))</f>
        <v/>
      </c>
      <c r="M2626" s="66"/>
    </row>
    <row r="2627" spans="1:13">
      <c r="A2627" s="38"/>
      <c r="B2627" s="13" t="str">
        <f>IF($A2627="","",VLOOKUP($A2627,'Reference list'!$A$2:$F$5171,4,FALSE))</f>
        <v/>
      </c>
      <c r="C2627" s="13" t="str">
        <f>IF($A2627="","",VLOOKUP($A2627,'Reference list'!$A$2:$F$5171,5,FALSE))</f>
        <v/>
      </c>
      <c r="D2627" s="77" t="str">
        <f>IF($A2627="","",IF(ISERROR(MATCH($G2627,'Essex species'!$A$2:$A$2000,0))=FALSE,VLOOKUP($A2627,'Reference list'!$A$2:$F$5137,6,FALSE),"No database records"))</f>
        <v/>
      </c>
      <c r="E2627" s="31" t="str">
        <f>IF($A2627="","",IF(ISERROR(MATCH($G2627,'Essex species'!$A$2:$A$2000,0))=FALSE,HYPERLINK("http://www.essexfieldclub.org.uk/portal/p/Species+Account/s/"&amp;SUBSTITUTE(VLOOKUP($A2627,'Reference list'!$A$2:$F$5171,2,FALSE)," ","+"),VLOOKUP($G2627,'Essex species'!$A$2:$G$2000,5,FALSE)),""))</f>
        <v/>
      </c>
      <c r="F2627" s="13" t="str">
        <f>IF($A2627="","",VLOOKUP($A2627,'Reference list'!$A$2:$F$5171,3,FALSE))</f>
        <v/>
      </c>
      <c r="G2627" s="10" t="str">
        <f>IF($A2627="","",VLOOKUP($A2627,'Reference list'!$A$2:$F$5171,2,FALSE))</f>
        <v/>
      </c>
      <c r="M2627" s="66"/>
    </row>
    <row r="2628" spans="1:13">
      <c r="A2628" s="38"/>
      <c r="B2628" s="13" t="str">
        <f>IF($A2628="","",VLOOKUP($A2628,'Reference list'!$A$2:$F$5171,4,FALSE))</f>
        <v/>
      </c>
      <c r="C2628" s="13" t="str">
        <f>IF($A2628="","",VLOOKUP($A2628,'Reference list'!$A$2:$F$5171,5,FALSE))</f>
        <v/>
      </c>
      <c r="D2628" s="77" t="str">
        <f>IF($A2628="","",IF(ISERROR(MATCH($G2628,'Essex species'!$A$2:$A$2000,0))=FALSE,VLOOKUP($A2628,'Reference list'!$A$2:$F$5137,6,FALSE),"No database records"))</f>
        <v/>
      </c>
      <c r="E2628" s="31" t="str">
        <f>IF($A2628="","",IF(ISERROR(MATCH($G2628,'Essex species'!$A$2:$A$2000,0))=FALSE,HYPERLINK("http://www.essexfieldclub.org.uk/portal/p/Species+Account/s/"&amp;SUBSTITUTE(VLOOKUP($A2628,'Reference list'!$A$2:$F$5171,2,FALSE)," ","+"),VLOOKUP($G2628,'Essex species'!$A$2:$G$2000,5,FALSE)),""))</f>
        <v/>
      </c>
      <c r="F2628" s="13" t="str">
        <f>IF($A2628="","",VLOOKUP($A2628,'Reference list'!$A$2:$F$5171,3,FALSE))</f>
        <v/>
      </c>
      <c r="G2628" s="10" t="str">
        <f>IF($A2628="","",VLOOKUP($A2628,'Reference list'!$A$2:$F$5171,2,FALSE))</f>
        <v/>
      </c>
      <c r="M2628" s="66"/>
    </row>
    <row r="2629" spans="1:13">
      <c r="A2629" s="38"/>
      <c r="B2629" s="13" t="str">
        <f>IF($A2629="","",VLOOKUP($A2629,'Reference list'!$A$2:$F$5171,4,FALSE))</f>
        <v/>
      </c>
      <c r="C2629" s="13" t="str">
        <f>IF($A2629="","",VLOOKUP($A2629,'Reference list'!$A$2:$F$5171,5,FALSE))</f>
        <v/>
      </c>
      <c r="D2629" s="77" t="str">
        <f>IF($A2629="","",IF(ISERROR(MATCH($G2629,'Essex species'!$A$2:$A$2000,0))=FALSE,VLOOKUP($A2629,'Reference list'!$A$2:$F$5137,6,FALSE),"No database records"))</f>
        <v/>
      </c>
      <c r="E2629" s="31" t="str">
        <f>IF($A2629="","",IF(ISERROR(MATCH($G2629,'Essex species'!$A$2:$A$2000,0))=FALSE,HYPERLINK("http://www.essexfieldclub.org.uk/portal/p/Species+Account/s/"&amp;SUBSTITUTE(VLOOKUP($A2629,'Reference list'!$A$2:$F$5171,2,FALSE)," ","+"),VLOOKUP($G2629,'Essex species'!$A$2:$G$2000,5,FALSE)),""))</f>
        <v/>
      </c>
      <c r="F2629" s="13" t="str">
        <f>IF($A2629="","",VLOOKUP($A2629,'Reference list'!$A$2:$F$5171,3,FALSE))</f>
        <v/>
      </c>
      <c r="G2629" s="10" t="str">
        <f>IF($A2629="","",VLOOKUP($A2629,'Reference list'!$A$2:$F$5171,2,FALSE))</f>
        <v/>
      </c>
      <c r="M2629" s="66"/>
    </row>
    <row r="2630" spans="1:13">
      <c r="A2630" s="38"/>
      <c r="B2630" s="13" t="str">
        <f>IF($A2630="","",VLOOKUP($A2630,'Reference list'!$A$2:$F$5171,4,FALSE))</f>
        <v/>
      </c>
      <c r="C2630" s="13" t="str">
        <f>IF($A2630="","",VLOOKUP($A2630,'Reference list'!$A$2:$F$5171,5,FALSE))</f>
        <v/>
      </c>
      <c r="D2630" s="77" t="str">
        <f>IF($A2630="","",IF(ISERROR(MATCH($G2630,'Essex species'!$A$2:$A$2000,0))=FALSE,VLOOKUP($A2630,'Reference list'!$A$2:$F$5137,6,FALSE),"No database records"))</f>
        <v/>
      </c>
      <c r="E2630" s="31" t="str">
        <f>IF($A2630="","",IF(ISERROR(MATCH($G2630,'Essex species'!$A$2:$A$2000,0))=FALSE,HYPERLINK("http://www.essexfieldclub.org.uk/portal/p/Species+Account/s/"&amp;SUBSTITUTE(VLOOKUP($A2630,'Reference list'!$A$2:$F$5171,2,FALSE)," ","+"),VLOOKUP($G2630,'Essex species'!$A$2:$G$2000,5,FALSE)),""))</f>
        <v/>
      </c>
      <c r="F2630" s="13" t="str">
        <f>IF($A2630="","",VLOOKUP($A2630,'Reference list'!$A$2:$F$5171,3,FALSE))</f>
        <v/>
      </c>
      <c r="G2630" s="10" t="str">
        <f>IF($A2630="","",VLOOKUP($A2630,'Reference list'!$A$2:$F$5171,2,FALSE))</f>
        <v/>
      </c>
      <c r="M2630" s="66"/>
    </row>
    <row r="2631" spans="1:13">
      <c r="A2631" s="38"/>
      <c r="B2631" s="13" t="str">
        <f>IF($A2631="","",VLOOKUP($A2631,'Reference list'!$A$2:$F$5171,4,FALSE))</f>
        <v/>
      </c>
      <c r="C2631" s="13" t="str">
        <f>IF($A2631="","",VLOOKUP($A2631,'Reference list'!$A$2:$F$5171,5,FALSE))</f>
        <v/>
      </c>
      <c r="D2631" s="77" t="str">
        <f>IF($A2631="","",IF(ISERROR(MATCH($G2631,'Essex species'!$A$2:$A$2000,0))=FALSE,VLOOKUP($A2631,'Reference list'!$A$2:$F$5137,6,FALSE),"No database records"))</f>
        <v/>
      </c>
      <c r="E2631" s="31" t="str">
        <f>IF($A2631="","",IF(ISERROR(MATCH($G2631,'Essex species'!$A$2:$A$2000,0))=FALSE,HYPERLINK("http://www.essexfieldclub.org.uk/portal/p/Species+Account/s/"&amp;SUBSTITUTE(VLOOKUP($A2631,'Reference list'!$A$2:$F$5171,2,FALSE)," ","+"),VLOOKUP($G2631,'Essex species'!$A$2:$G$2000,5,FALSE)),""))</f>
        <v/>
      </c>
      <c r="F2631" s="13" t="str">
        <f>IF($A2631="","",VLOOKUP($A2631,'Reference list'!$A$2:$F$5171,3,FALSE))</f>
        <v/>
      </c>
      <c r="G2631" s="10" t="str">
        <f>IF($A2631="","",VLOOKUP($A2631,'Reference list'!$A$2:$F$5171,2,FALSE))</f>
        <v/>
      </c>
      <c r="M2631" s="66"/>
    </row>
    <row r="2632" spans="1:13">
      <c r="A2632" s="38"/>
      <c r="B2632" s="13" t="str">
        <f>IF($A2632="","",VLOOKUP($A2632,'Reference list'!$A$2:$F$5171,4,FALSE))</f>
        <v/>
      </c>
      <c r="C2632" s="13" t="str">
        <f>IF($A2632="","",VLOOKUP($A2632,'Reference list'!$A$2:$F$5171,5,FALSE))</f>
        <v/>
      </c>
      <c r="D2632" s="77" t="str">
        <f>IF($A2632="","",IF(ISERROR(MATCH($G2632,'Essex species'!$A$2:$A$2000,0))=FALSE,VLOOKUP($A2632,'Reference list'!$A$2:$F$5137,6,FALSE),"No database records"))</f>
        <v/>
      </c>
      <c r="E2632" s="31" t="str">
        <f>IF($A2632="","",IF(ISERROR(MATCH($G2632,'Essex species'!$A$2:$A$2000,0))=FALSE,HYPERLINK("http://www.essexfieldclub.org.uk/portal/p/Species+Account/s/"&amp;SUBSTITUTE(VLOOKUP($A2632,'Reference list'!$A$2:$F$5171,2,FALSE)," ","+"),VLOOKUP($G2632,'Essex species'!$A$2:$G$2000,5,FALSE)),""))</f>
        <v/>
      </c>
      <c r="F2632" s="13" t="str">
        <f>IF($A2632="","",VLOOKUP($A2632,'Reference list'!$A$2:$F$5171,3,FALSE))</f>
        <v/>
      </c>
      <c r="G2632" s="10" t="str">
        <f>IF($A2632="","",VLOOKUP($A2632,'Reference list'!$A$2:$F$5171,2,FALSE))</f>
        <v/>
      </c>
      <c r="M2632" s="66"/>
    </row>
    <row r="2633" spans="1:13">
      <c r="A2633" s="38"/>
      <c r="B2633" s="13" t="str">
        <f>IF($A2633="","",VLOOKUP($A2633,'Reference list'!$A$2:$F$5171,4,FALSE))</f>
        <v/>
      </c>
      <c r="C2633" s="13" t="str">
        <f>IF($A2633="","",VLOOKUP($A2633,'Reference list'!$A$2:$F$5171,5,FALSE))</f>
        <v/>
      </c>
      <c r="D2633" s="77" t="str">
        <f>IF($A2633="","",IF(ISERROR(MATCH($G2633,'Essex species'!$A$2:$A$2000,0))=FALSE,VLOOKUP($A2633,'Reference list'!$A$2:$F$5137,6,FALSE),"No database records"))</f>
        <v/>
      </c>
      <c r="E2633" s="31" t="str">
        <f>IF($A2633="","",IF(ISERROR(MATCH($G2633,'Essex species'!$A$2:$A$2000,0))=FALSE,HYPERLINK("http://www.essexfieldclub.org.uk/portal/p/Species+Account/s/"&amp;SUBSTITUTE(VLOOKUP($A2633,'Reference list'!$A$2:$F$5171,2,FALSE)," ","+"),VLOOKUP($G2633,'Essex species'!$A$2:$G$2000,5,FALSE)),""))</f>
        <v/>
      </c>
      <c r="F2633" s="13" t="str">
        <f>IF($A2633="","",VLOOKUP($A2633,'Reference list'!$A$2:$F$5171,3,FALSE))</f>
        <v/>
      </c>
      <c r="G2633" s="10" t="str">
        <f>IF($A2633="","",VLOOKUP($A2633,'Reference list'!$A$2:$F$5171,2,FALSE))</f>
        <v/>
      </c>
      <c r="M2633" s="66"/>
    </row>
    <row r="2634" spans="1:13">
      <c r="A2634" s="38"/>
      <c r="B2634" s="13" t="str">
        <f>IF($A2634="","",VLOOKUP($A2634,'Reference list'!$A$2:$F$5171,4,FALSE))</f>
        <v/>
      </c>
      <c r="C2634" s="13" t="str">
        <f>IF($A2634="","",VLOOKUP($A2634,'Reference list'!$A$2:$F$5171,5,FALSE))</f>
        <v/>
      </c>
      <c r="D2634" s="77" t="str">
        <f>IF($A2634="","",IF(ISERROR(MATCH($G2634,'Essex species'!$A$2:$A$2000,0))=FALSE,VLOOKUP($A2634,'Reference list'!$A$2:$F$5137,6,FALSE),"No database records"))</f>
        <v/>
      </c>
      <c r="E2634" s="31" t="str">
        <f>IF($A2634="","",IF(ISERROR(MATCH($G2634,'Essex species'!$A$2:$A$2000,0))=FALSE,HYPERLINK("http://www.essexfieldclub.org.uk/portal/p/Species+Account/s/"&amp;SUBSTITUTE(VLOOKUP($A2634,'Reference list'!$A$2:$F$5171,2,FALSE)," ","+"),VLOOKUP($G2634,'Essex species'!$A$2:$G$2000,5,FALSE)),""))</f>
        <v/>
      </c>
      <c r="F2634" s="13" t="str">
        <f>IF($A2634="","",VLOOKUP($A2634,'Reference list'!$A$2:$F$5171,3,FALSE))</f>
        <v/>
      </c>
      <c r="G2634" s="10" t="str">
        <f>IF($A2634="","",VLOOKUP($A2634,'Reference list'!$A$2:$F$5171,2,FALSE))</f>
        <v/>
      </c>
      <c r="M2634" s="66"/>
    </row>
    <row r="2635" spans="1:13">
      <c r="A2635" s="38"/>
      <c r="B2635" s="13" t="str">
        <f>IF($A2635="","",VLOOKUP($A2635,'Reference list'!$A$2:$F$5171,4,FALSE))</f>
        <v/>
      </c>
      <c r="C2635" s="13" t="str">
        <f>IF($A2635="","",VLOOKUP($A2635,'Reference list'!$A$2:$F$5171,5,FALSE))</f>
        <v/>
      </c>
      <c r="D2635" s="77" t="str">
        <f>IF($A2635="","",IF(ISERROR(MATCH($G2635,'Essex species'!$A$2:$A$2000,0))=FALSE,VLOOKUP($A2635,'Reference list'!$A$2:$F$5137,6,FALSE),"No database records"))</f>
        <v/>
      </c>
      <c r="E2635" s="31" t="str">
        <f>IF($A2635="","",IF(ISERROR(MATCH($G2635,'Essex species'!$A$2:$A$2000,0))=FALSE,HYPERLINK("http://www.essexfieldclub.org.uk/portal/p/Species+Account/s/"&amp;SUBSTITUTE(VLOOKUP($A2635,'Reference list'!$A$2:$F$5171,2,FALSE)," ","+"),VLOOKUP($G2635,'Essex species'!$A$2:$G$2000,5,FALSE)),""))</f>
        <v/>
      </c>
      <c r="F2635" s="13" t="str">
        <f>IF($A2635="","",VLOOKUP($A2635,'Reference list'!$A$2:$F$5171,3,FALSE))</f>
        <v/>
      </c>
      <c r="G2635" s="10" t="str">
        <f>IF($A2635="","",VLOOKUP($A2635,'Reference list'!$A$2:$F$5171,2,FALSE))</f>
        <v/>
      </c>
      <c r="M2635" s="66"/>
    </row>
    <row r="2636" spans="1:13">
      <c r="A2636" s="38"/>
      <c r="B2636" s="13" t="str">
        <f>IF($A2636="","",VLOOKUP($A2636,'Reference list'!$A$2:$F$5171,4,FALSE))</f>
        <v/>
      </c>
      <c r="C2636" s="13" t="str">
        <f>IF($A2636="","",VLOOKUP($A2636,'Reference list'!$A$2:$F$5171,5,FALSE))</f>
        <v/>
      </c>
      <c r="D2636" s="77" t="str">
        <f>IF($A2636="","",IF(ISERROR(MATCH($G2636,'Essex species'!$A$2:$A$2000,0))=FALSE,VLOOKUP($A2636,'Reference list'!$A$2:$F$5137,6,FALSE),"No database records"))</f>
        <v/>
      </c>
      <c r="E2636" s="31" t="str">
        <f>IF($A2636="","",IF(ISERROR(MATCH($G2636,'Essex species'!$A$2:$A$2000,0))=FALSE,HYPERLINK("http://www.essexfieldclub.org.uk/portal/p/Species+Account/s/"&amp;SUBSTITUTE(VLOOKUP($A2636,'Reference list'!$A$2:$F$5171,2,FALSE)," ","+"),VLOOKUP($G2636,'Essex species'!$A$2:$G$2000,5,FALSE)),""))</f>
        <v/>
      </c>
      <c r="F2636" s="13" t="str">
        <f>IF($A2636="","",VLOOKUP($A2636,'Reference list'!$A$2:$F$5171,3,FALSE))</f>
        <v/>
      </c>
      <c r="G2636" s="10" t="str">
        <f>IF($A2636="","",VLOOKUP($A2636,'Reference list'!$A$2:$F$5171,2,FALSE))</f>
        <v/>
      </c>
      <c r="M2636" s="66"/>
    </row>
    <row r="2637" spans="1:13">
      <c r="A2637" s="38"/>
      <c r="B2637" s="13" t="str">
        <f>IF($A2637="","",VLOOKUP($A2637,'Reference list'!$A$2:$F$5171,4,FALSE))</f>
        <v/>
      </c>
      <c r="C2637" s="13" t="str">
        <f>IF($A2637="","",VLOOKUP($A2637,'Reference list'!$A$2:$F$5171,5,FALSE))</f>
        <v/>
      </c>
      <c r="D2637" s="77" t="str">
        <f>IF($A2637="","",IF(ISERROR(MATCH($G2637,'Essex species'!$A$2:$A$2000,0))=FALSE,VLOOKUP($A2637,'Reference list'!$A$2:$F$5137,6,FALSE),"No database records"))</f>
        <v/>
      </c>
      <c r="E2637" s="31" t="str">
        <f>IF($A2637="","",IF(ISERROR(MATCH($G2637,'Essex species'!$A$2:$A$2000,0))=FALSE,HYPERLINK("http://www.essexfieldclub.org.uk/portal/p/Species+Account/s/"&amp;SUBSTITUTE(VLOOKUP($A2637,'Reference list'!$A$2:$F$5171,2,FALSE)," ","+"),VLOOKUP($G2637,'Essex species'!$A$2:$G$2000,5,FALSE)),""))</f>
        <v/>
      </c>
      <c r="F2637" s="13" t="str">
        <f>IF($A2637="","",VLOOKUP($A2637,'Reference list'!$A$2:$F$5171,3,FALSE))</f>
        <v/>
      </c>
      <c r="G2637" s="10" t="str">
        <f>IF($A2637="","",VLOOKUP($A2637,'Reference list'!$A$2:$F$5171,2,FALSE))</f>
        <v/>
      </c>
      <c r="M2637" s="66"/>
    </row>
    <row r="2638" spans="1:13">
      <c r="A2638" s="38"/>
      <c r="B2638" s="13" t="str">
        <f>IF($A2638="","",VLOOKUP($A2638,'Reference list'!$A$2:$F$5171,4,FALSE))</f>
        <v/>
      </c>
      <c r="C2638" s="13" t="str">
        <f>IF($A2638="","",VLOOKUP($A2638,'Reference list'!$A$2:$F$5171,5,FALSE))</f>
        <v/>
      </c>
      <c r="D2638" s="77" t="str">
        <f>IF($A2638="","",IF(ISERROR(MATCH($G2638,'Essex species'!$A$2:$A$2000,0))=FALSE,VLOOKUP($A2638,'Reference list'!$A$2:$F$5137,6,FALSE),"No database records"))</f>
        <v/>
      </c>
      <c r="E2638" s="31" t="str">
        <f>IF($A2638="","",IF(ISERROR(MATCH($G2638,'Essex species'!$A$2:$A$2000,0))=FALSE,HYPERLINK("http://www.essexfieldclub.org.uk/portal/p/Species+Account/s/"&amp;SUBSTITUTE(VLOOKUP($A2638,'Reference list'!$A$2:$F$5171,2,FALSE)," ","+"),VLOOKUP($G2638,'Essex species'!$A$2:$G$2000,5,FALSE)),""))</f>
        <v/>
      </c>
      <c r="F2638" s="13" t="str">
        <f>IF($A2638="","",VLOOKUP($A2638,'Reference list'!$A$2:$F$5171,3,FALSE))</f>
        <v/>
      </c>
      <c r="G2638" s="10" t="str">
        <f>IF($A2638="","",VLOOKUP($A2638,'Reference list'!$A$2:$F$5171,2,FALSE))</f>
        <v/>
      </c>
      <c r="M2638" s="66"/>
    </row>
    <row r="2639" spans="1:13">
      <c r="A2639" s="38"/>
      <c r="B2639" s="13" t="str">
        <f>IF($A2639="","",VLOOKUP($A2639,'Reference list'!$A$2:$F$5171,4,FALSE))</f>
        <v/>
      </c>
      <c r="C2639" s="13" t="str">
        <f>IF($A2639="","",VLOOKUP($A2639,'Reference list'!$A$2:$F$5171,5,FALSE))</f>
        <v/>
      </c>
      <c r="D2639" s="77" t="str">
        <f>IF($A2639="","",IF(ISERROR(MATCH($G2639,'Essex species'!$A$2:$A$2000,0))=FALSE,VLOOKUP($A2639,'Reference list'!$A$2:$F$5137,6,FALSE),"No database records"))</f>
        <v/>
      </c>
      <c r="E2639" s="31" t="str">
        <f>IF($A2639="","",IF(ISERROR(MATCH($G2639,'Essex species'!$A$2:$A$2000,0))=FALSE,HYPERLINK("http://www.essexfieldclub.org.uk/portal/p/Species+Account/s/"&amp;SUBSTITUTE(VLOOKUP($A2639,'Reference list'!$A$2:$F$5171,2,FALSE)," ","+"),VLOOKUP($G2639,'Essex species'!$A$2:$G$2000,5,FALSE)),""))</f>
        <v/>
      </c>
      <c r="F2639" s="13" t="str">
        <f>IF($A2639="","",VLOOKUP($A2639,'Reference list'!$A$2:$F$5171,3,FALSE))</f>
        <v/>
      </c>
      <c r="G2639" s="10" t="str">
        <f>IF($A2639="","",VLOOKUP($A2639,'Reference list'!$A$2:$F$5171,2,FALSE))</f>
        <v/>
      </c>
      <c r="M2639" s="66"/>
    </row>
    <row r="2640" spans="1:13">
      <c r="A2640" s="38"/>
      <c r="B2640" s="13" t="str">
        <f>IF($A2640="","",VLOOKUP($A2640,'Reference list'!$A$2:$F$5171,4,FALSE))</f>
        <v/>
      </c>
      <c r="C2640" s="13" t="str">
        <f>IF($A2640="","",VLOOKUP($A2640,'Reference list'!$A$2:$F$5171,5,FALSE))</f>
        <v/>
      </c>
      <c r="D2640" s="77" t="str">
        <f>IF($A2640="","",IF(ISERROR(MATCH($G2640,'Essex species'!$A$2:$A$2000,0))=FALSE,VLOOKUP($A2640,'Reference list'!$A$2:$F$5137,6,FALSE),"No database records"))</f>
        <v/>
      </c>
      <c r="E2640" s="31" t="str">
        <f>IF($A2640="","",IF(ISERROR(MATCH($G2640,'Essex species'!$A$2:$A$2000,0))=FALSE,HYPERLINK("http://www.essexfieldclub.org.uk/portal/p/Species+Account/s/"&amp;SUBSTITUTE(VLOOKUP($A2640,'Reference list'!$A$2:$F$5171,2,FALSE)," ","+"),VLOOKUP($G2640,'Essex species'!$A$2:$G$2000,5,FALSE)),""))</f>
        <v/>
      </c>
      <c r="F2640" s="13" t="str">
        <f>IF($A2640="","",VLOOKUP($A2640,'Reference list'!$A$2:$F$5171,3,FALSE))</f>
        <v/>
      </c>
      <c r="G2640" s="10" t="str">
        <f>IF($A2640="","",VLOOKUP($A2640,'Reference list'!$A$2:$F$5171,2,FALSE))</f>
        <v/>
      </c>
      <c r="M2640" s="66"/>
    </row>
    <row r="2641" spans="1:13">
      <c r="A2641" s="38"/>
      <c r="B2641" s="13" t="str">
        <f>IF($A2641="","",VLOOKUP($A2641,'Reference list'!$A$2:$F$5171,4,FALSE))</f>
        <v/>
      </c>
      <c r="C2641" s="13" t="str">
        <f>IF($A2641="","",VLOOKUP($A2641,'Reference list'!$A$2:$F$5171,5,FALSE))</f>
        <v/>
      </c>
      <c r="D2641" s="77" t="str">
        <f>IF($A2641="","",IF(ISERROR(MATCH($G2641,'Essex species'!$A$2:$A$2000,0))=FALSE,VLOOKUP($A2641,'Reference list'!$A$2:$F$5137,6,FALSE),"No database records"))</f>
        <v/>
      </c>
      <c r="E2641" s="31" t="str">
        <f>IF($A2641="","",IF(ISERROR(MATCH($G2641,'Essex species'!$A$2:$A$2000,0))=FALSE,HYPERLINK("http://www.essexfieldclub.org.uk/portal/p/Species+Account/s/"&amp;SUBSTITUTE(VLOOKUP($A2641,'Reference list'!$A$2:$F$5171,2,FALSE)," ","+"),VLOOKUP($G2641,'Essex species'!$A$2:$G$2000,5,FALSE)),""))</f>
        <v/>
      </c>
      <c r="F2641" s="13" t="str">
        <f>IF($A2641="","",VLOOKUP($A2641,'Reference list'!$A$2:$F$5171,3,FALSE))</f>
        <v/>
      </c>
      <c r="G2641" s="10" t="str">
        <f>IF($A2641="","",VLOOKUP($A2641,'Reference list'!$A$2:$F$5171,2,FALSE))</f>
        <v/>
      </c>
      <c r="M2641" s="66"/>
    </row>
    <row r="2642" spans="1:13">
      <c r="A2642" s="38"/>
      <c r="B2642" s="13" t="str">
        <f>IF($A2642="","",VLOOKUP($A2642,'Reference list'!$A$2:$F$5171,4,FALSE))</f>
        <v/>
      </c>
      <c r="C2642" s="13" t="str">
        <f>IF($A2642="","",VLOOKUP($A2642,'Reference list'!$A$2:$F$5171,5,FALSE))</f>
        <v/>
      </c>
      <c r="D2642" s="77" t="str">
        <f>IF($A2642="","",IF(ISERROR(MATCH($G2642,'Essex species'!$A$2:$A$2000,0))=FALSE,VLOOKUP($A2642,'Reference list'!$A$2:$F$5137,6,FALSE),"No database records"))</f>
        <v/>
      </c>
      <c r="E2642" s="31" t="str">
        <f>IF($A2642="","",IF(ISERROR(MATCH($G2642,'Essex species'!$A$2:$A$2000,0))=FALSE,HYPERLINK("http://www.essexfieldclub.org.uk/portal/p/Species+Account/s/"&amp;SUBSTITUTE(VLOOKUP($A2642,'Reference list'!$A$2:$F$5171,2,FALSE)," ","+"),VLOOKUP($G2642,'Essex species'!$A$2:$G$2000,5,FALSE)),""))</f>
        <v/>
      </c>
      <c r="F2642" s="13" t="str">
        <f>IF($A2642="","",VLOOKUP($A2642,'Reference list'!$A$2:$F$5171,3,FALSE))</f>
        <v/>
      </c>
      <c r="G2642" s="10" t="str">
        <f>IF($A2642="","",VLOOKUP($A2642,'Reference list'!$A$2:$F$5171,2,FALSE))</f>
        <v/>
      </c>
      <c r="M2642" s="66"/>
    </row>
    <row r="2643" spans="1:13">
      <c r="A2643" s="38"/>
      <c r="B2643" s="13" t="str">
        <f>IF($A2643="","",VLOOKUP($A2643,'Reference list'!$A$2:$F$5171,4,FALSE))</f>
        <v/>
      </c>
      <c r="C2643" s="13" t="str">
        <f>IF($A2643="","",VLOOKUP($A2643,'Reference list'!$A$2:$F$5171,5,FALSE))</f>
        <v/>
      </c>
      <c r="D2643" s="77" t="str">
        <f>IF($A2643="","",IF(ISERROR(MATCH($G2643,'Essex species'!$A$2:$A$2000,0))=FALSE,VLOOKUP($A2643,'Reference list'!$A$2:$F$5137,6,FALSE),"No database records"))</f>
        <v/>
      </c>
      <c r="E2643" s="31" t="str">
        <f>IF($A2643="","",IF(ISERROR(MATCH($G2643,'Essex species'!$A$2:$A$2000,0))=FALSE,HYPERLINK("http://www.essexfieldclub.org.uk/portal/p/Species+Account/s/"&amp;SUBSTITUTE(VLOOKUP($A2643,'Reference list'!$A$2:$F$5171,2,FALSE)," ","+"),VLOOKUP($G2643,'Essex species'!$A$2:$G$2000,5,FALSE)),""))</f>
        <v/>
      </c>
      <c r="F2643" s="13" t="str">
        <f>IF($A2643="","",VLOOKUP($A2643,'Reference list'!$A$2:$F$5171,3,FALSE))</f>
        <v/>
      </c>
      <c r="G2643" s="10" t="str">
        <f>IF($A2643="","",VLOOKUP($A2643,'Reference list'!$A$2:$F$5171,2,FALSE))</f>
        <v/>
      </c>
      <c r="M2643" s="66"/>
    </row>
    <row r="2644" spans="1:13">
      <c r="A2644" s="38"/>
      <c r="B2644" s="13" t="str">
        <f>IF($A2644="","",VLOOKUP($A2644,'Reference list'!$A$2:$F$5171,4,FALSE))</f>
        <v/>
      </c>
      <c r="C2644" s="13" t="str">
        <f>IF($A2644="","",VLOOKUP($A2644,'Reference list'!$A$2:$F$5171,5,FALSE))</f>
        <v/>
      </c>
      <c r="D2644" s="77" t="str">
        <f>IF($A2644="","",IF(ISERROR(MATCH($G2644,'Essex species'!$A$2:$A$2000,0))=FALSE,VLOOKUP($A2644,'Reference list'!$A$2:$F$5137,6,FALSE),"No database records"))</f>
        <v/>
      </c>
      <c r="E2644" s="31" t="str">
        <f>IF($A2644="","",IF(ISERROR(MATCH($G2644,'Essex species'!$A$2:$A$2000,0))=FALSE,HYPERLINK("http://www.essexfieldclub.org.uk/portal/p/Species+Account/s/"&amp;SUBSTITUTE(VLOOKUP($A2644,'Reference list'!$A$2:$F$5171,2,FALSE)," ","+"),VLOOKUP($G2644,'Essex species'!$A$2:$G$2000,5,FALSE)),""))</f>
        <v/>
      </c>
      <c r="F2644" s="13" t="str">
        <f>IF($A2644="","",VLOOKUP($A2644,'Reference list'!$A$2:$F$5171,3,FALSE))</f>
        <v/>
      </c>
      <c r="G2644" s="10" t="str">
        <f>IF($A2644="","",VLOOKUP($A2644,'Reference list'!$A$2:$F$5171,2,FALSE))</f>
        <v/>
      </c>
      <c r="M2644" s="66"/>
    </row>
    <row r="2645" spans="1:13">
      <c r="A2645" s="38"/>
      <c r="B2645" s="13" t="str">
        <f>IF($A2645="","",VLOOKUP($A2645,'Reference list'!$A$2:$F$5171,4,FALSE))</f>
        <v/>
      </c>
      <c r="C2645" s="13" t="str">
        <f>IF($A2645="","",VLOOKUP($A2645,'Reference list'!$A$2:$F$5171,5,FALSE))</f>
        <v/>
      </c>
      <c r="D2645" s="77" t="str">
        <f>IF($A2645="","",IF(ISERROR(MATCH($G2645,'Essex species'!$A$2:$A$2000,0))=FALSE,VLOOKUP($A2645,'Reference list'!$A$2:$F$5137,6,FALSE),"No database records"))</f>
        <v/>
      </c>
      <c r="E2645" s="31" t="str">
        <f>IF($A2645="","",IF(ISERROR(MATCH($G2645,'Essex species'!$A$2:$A$2000,0))=FALSE,HYPERLINK("http://www.essexfieldclub.org.uk/portal/p/Species+Account/s/"&amp;SUBSTITUTE(VLOOKUP($A2645,'Reference list'!$A$2:$F$5171,2,FALSE)," ","+"),VLOOKUP($G2645,'Essex species'!$A$2:$G$2000,5,FALSE)),""))</f>
        <v/>
      </c>
      <c r="F2645" s="13" t="str">
        <f>IF($A2645="","",VLOOKUP($A2645,'Reference list'!$A$2:$F$5171,3,FALSE))</f>
        <v/>
      </c>
      <c r="G2645" s="10" t="str">
        <f>IF($A2645="","",VLOOKUP($A2645,'Reference list'!$A$2:$F$5171,2,FALSE))</f>
        <v/>
      </c>
      <c r="M2645" s="66"/>
    </row>
    <row r="2646" spans="1:13">
      <c r="A2646" s="38"/>
      <c r="B2646" s="13" t="str">
        <f>IF($A2646="","",VLOOKUP($A2646,'Reference list'!$A$2:$F$5171,4,FALSE))</f>
        <v/>
      </c>
      <c r="C2646" s="13" t="str">
        <f>IF($A2646="","",VLOOKUP($A2646,'Reference list'!$A$2:$F$5171,5,FALSE))</f>
        <v/>
      </c>
      <c r="D2646" s="77" t="str">
        <f>IF($A2646="","",IF(ISERROR(MATCH($G2646,'Essex species'!$A$2:$A$2000,0))=FALSE,VLOOKUP($A2646,'Reference list'!$A$2:$F$5137,6,FALSE),"No database records"))</f>
        <v/>
      </c>
      <c r="E2646" s="31" t="str">
        <f>IF($A2646="","",IF(ISERROR(MATCH($G2646,'Essex species'!$A$2:$A$2000,0))=FALSE,HYPERLINK("http://www.essexfieldclub.org.uk/portal/p/Species+Account/s/"&amp;SUBSTITUTE(VLOOKUP($A2646,'Reference list'!$A$2:$F$5171,2,FALSE)," ","+"),VLOOKUP($G2646,'Essex species'!$A$2:$G$2000,5,FALSE)),""))</f>
        <v/>
      </c>
      <c r="F2646" s="13" t="str">
        <f>IF($A2646="","",VLOOKUP($A2646,'Reference list'!$A$2:$F$5171,3,FALSE))</f>
        <v/>
      </c>
      <c r="G2646" s="10" t="str">
        <f>IF($A2646="","",VLOOKUP($A2646,'Reference list'!$A$2:$F$5171,2,FALSE))</f>
        <v/>
      </c>
      <c r="M2646" s="66"/>
    </row>
    <row r="2647" spans="1:13">
      <c r="A2647" s="38"/>
      <c r="B2647" s="13" t="str">
        <f>IF($A2647="","",VLOOKUP($A2647,'Reference list'!$A$2:$F$5171,4,FALSE))</f>
        <v/>
      </c>
      <c r="C2647" s="13" t="str">
        <f>IF($A2647="","",VLOOKUP($A2647,'Reference list'!$A$2:$F$5171,5,FALSE))</f>
        <v/>
      </c>
      <c r="D2647" s="77" t="str">
        <f>IF($A2647="","",IF(ISERROR(MATCH($G2647,'Essex species'!$A$2:$A$2000,0))=FALSE,VLOOKUP($A2647,'Reference list'!$A$2:$F$5137,6,FALSE),"No database records"))</f>
        <v/>
      </c>
      <c r="E2647" s="31" t="str">
        <f>IF($A2647="","",IF(ISERROR(MATCH($G2647,'Essex species'!$A$2:$A$2000,0))=FALSE,HYPERLINK("http://www.essexfieldclub.org.uk/portal/p/Species+Account/s/"&amp;SUBSTITUTE(VLOOKUP($A2647,'Reference list'!$A$2:$F$5171,2,FALSE)," ","+"),VLOOKUP($G2647,'Essex species'!$A$2:$G$2000,5,FALSE)),""))</f>
        <v/>
      </c>
      <c r="F2647" s="13" t="str">
        <f>IF($A2647="","",VLOOKUP($A2647,'Reference list'!$A$2:$F$5171,3,FALSE))</f>
        <v/>
      </c>
      <c r="G2647" s="10" t="str">
        <f>IF($A2647="","",VLOOKUP($A2647,'Reference list'!$A$2:$F$5171,2,FALSE))</f>
        <v/>
      </c>
      <c r="M2647" s="66"/>
    </row>
    <row r="2648" spans="1:13">
      <c r="A2648" s="38"/>
      <c r="B2648" s="13" t="str">
        <f>IF($A2648="","",VLOOKUP($A2648,'Reference list'!$A$2:$F$5171,4,FALSE))</f>
        <v/>
      </c>
      <c r="C2648" s="13" t="str">
        <f>IF($A2648="","",VLOOKUP($A2648,'Reference list'!$A$2:$F$5171,5,FALSE))</f>
        <v/>
      </c>
      <c r="D2648" s="77" t="str">
        <f>IF($A2648="","",IF(ISERROR(MATCH($G2648,'Essex species'!$A$2:$A$2000,0))=FALSE,VLOOKUP($A2648,'Reference list'!$A$2:$F$5137,6,FALSE),"No database records"))</f>
        <v/>
      </c>
      <c r="E2648" s="31" t="str">
        <f>IF($A2648="","",IF(ISERROR(MATCH($G2648,'Essex species'!$A$2:$A$2000,0))=FALSE,HYPERLINK("http://www.essexfieldclub.org.uk/portal/p/Species+Account/s/"&amp;SUBSTITUTE(VLOOKUP($A2648,'Reference list'!$A$2:$F$5171,2,FALSE)," ","+"),VLOOKUP($G2648,'Essex species'!$A$2:$G$2000,5,FALSE)),""))</f>
        <v/>
      </c>
      <c r="F2648" s="13" t="str">
        <f>IF($A2648="","",VLOOKUP($A2648,'Reference list'!$A$2:$F$5171,3,FALSE))</f>
        <v/>
      </c>
      <c r="G2648" s="10" t="str">
        <f>IF($A2648="","",VLOOKUP($A2648,'Reference list'!$A$2:$F$5171,2,FALSE))</f>
        <v/>
      </c>
      <c r="M2648" s="66"/>
    </row>
    <row r="2649" spans="1:13">
      <c r="A2649" s="38"/>
      <c r="B2649" s="13" t="str">
        <f>IF($A2649="","",VLOOKUP($A2649,'Reference list'!$A$2:$F$5171,4,FALSE))</f>
        <v/>
      </c>
      <c r="C2649" s="13" t="str">
        <f>IF($A2649="","",VLOOKUP($A2649,'Reference list'!$A$2:$F$5171,5,FALSE))</f>
        <v/>
      </c>
      <c r="D2649" s="77" t="str">
        <f>IF($A2649="","",IF(ISERROR(MATCH($G2649,'Essex species'!$A$2:$A$2000,0))=FALSE,VLOOKUP($A2649,'Reference list'!$A$2:$F$5137,6,FALSE),"No database records"))</f>
        <v/>
      </c>
      <c r="E2649" s="31" t="str">
        <f>IF($A2649="","",IF(ISERROR(MATCH($G2649,'Essex species'!$A$2:$A$2000,0))=FALSE,HYPERLINK("http://www.essexfieldclub.org.uk/portal/p/Species+Account/s/"&amp;SUBSTITUTE(VLOOKUP($A2649,'Reference list'!$A$2:$F$5171,2,FALSE)," ","+"),VLOOKUP($G2649,'Essex species'!$A$2:$G$2000,5,FALSE)),""))</f>
        <v/>
      </c>
      <c r="F2649" s="13" t="str">
        <f>IF($A2649="","",VLOOKUP($A2649,'Reference list'!$A$2:$F$5171,3,FALSE))</f>
        <v/>
      </c>
      <c r="G2649" s="10" t="str">
        <f>IF($A2649="","",VLOOKUP($A2649,'Reference list'!$A$2:$F$5171,2,FALSE))</f>
        <v/>
      </c>
      <c r="M2649" s="66"/>
    </row>
    <row r="2650" spans="1:13">
      <c r="A2650" s="38"/>
      <c r="B2650" s="13" t="str">
        <f>IF($A2650="","",VLOOKUP($A2650,'Reference list'!$A$2:$F$5171,4,FALSE))</f>
        <v/>
      </c>
      <c r="C2650" s="13" t="str">
        <f>IF($A2650="","",VLOOKUP($A2650,'Reference list'!$A$2:$F$5171,5,FALSE))</f>
        <v/>
      </c>
      <c r="D2650" s="77" t="str">
        <f>IF($A2650="","",IF(ISERROR(MATCH($G2650,'Essex species'!$A$2:$A$2000,0))=FALSE,VLOOKUP($A2650,'Reference list'!$A$2:$F$5137,6,FALSE),"No database records"))</f>
        <v/>
      </c>
      <c r="E2650" s="31" t="str">
        <f>IF($A2650="","",IF(ISERROR(MATCH($G2650,'Essex species'!$A$2:$A$2000,0))=FALSE,HYPERLINK("http://www.essexfieldclub.org.uk/portal/p/Species+Account/s/"&amp;SUBSTITUTE(VLOOKUP($A2650,'Reference list'!$A$2:$F$5171,2,FALSE)," ","+"),VLOOKUP($G2650,'Essex species'!$A$2:$G$2000,5,FALSE)),""))</f>
        <v/>
      </c>
      <c r="F2650" s="13" t="str">
        <f>IF($A2650="","",VLOOKUP($A2650,'Reference list'!$A$2:$F$5171,3,FALSE))</f>
        <v/>
      </c>
      <c r="G2650" s="10" t="str">
        <f>IF($A2650="","",VLOOKUP($A2650,'Reference list'!$A$2:$F$5171,2,FALSE))</f>
        <v/>
      </c>
      <c r="M2650" s="66"/>
    </row>
    <row r="2651" spans="1:13">
      <c r="A2651" s="38"/>
      <c r="B2651" s="13" t="str">
        <f>IF($A2651="","",VLOOKUP($A2651,'Reference list'!$A$2:$F$5171,4,FALSE))</f>
        <v/>
      </c>
      <c r="C2651" s="13" t="str">
        <f>IF($A2651="","",VLOOKUP($A2651,'Reference list'!$A$2:$F$5171,5,FALSE))</f>
        <v/>
      </c>
      <c r="D2651" s="77" t="str">
        <f>IF($A2651="","",IF(ISERROR(MATCH($G2651,'Essex species'!$A$2:$A$2000,0))=FALSE,VLOOKUP($A2651,'Reference list'!$A$2:$F$5137,6,FALSE),"No database records"))</f>
        <v/>
      </c>
      <c r="E2651" s="31" t="str">
        <f>IF($A2651="","",IF(ISERROR(MATCH($G2651,'Essex species'!$A$2:$A$2000,0))=FALSE,HYPERLINK("http://www.essexfieldclub.org.uk/portal/p/Species+Account/s/"&amp;SUBSTITUTE(VLOOKUP($A2651,'Reference list'!$A$2:$F$5171,2,FALSE)," ","+"),VLOOKUP($G2651,'Essex species'!$A$2:$G$2000,5,FALSE)),""))</f>
        <v/>
      </c>
      <c r="F2651" s="13" t="str">
        <f>IF($A2651="","",VLOOKUP($A2651,'Reference list'!$A$2:$F$5171,3,FALSE))</f>
        <v/>
      </c>
      <c r="G2651" s="10" t="str">
        <f>IF($A2651="","",VLOOKUP($A2651,'Reference list'!$A$2:$F$5171,2,FALSE))</f>
        <v/>
      </c>
      <c r="M2651" s="66"/>
    </row>
    <row r="2652" spans="1:13">
      <c r="A2652" s="38"/>
      <c r="B2652" s="13" t="str">
        <f>IF($A2652="","",VLOOKUP($A2652,'Reference list'!$A$2:$F$5171,4,FALSE))</f>
        <v/>
      </c>
      <c r="C2652" s="13" t="str">
        <f>IF($A2652="","",VLOOKUP($A2652,'Reference list'!$A$2:$F$5171,5,FALSE))</f>
        <v/>
      </c>
      <c r="D2652" s="77" t="str">
        <f>IF($A2652="","",IF(ISERROR(MATCH($G2652,'Essex species'!$A$2:$A$2000,0))=FALSE,VLOOKUP($A2652,'Reference list'!$A$2:$F$5137,6,FALSE),"No database records"))</f>
        <v/>
      </c>
      <c r="E2652" s="31" t="str">
        <f>IF($A2652="","",IF(ISERROR(MATCH($G2652,'Essex species'!$A$2:$A$2000,0))=FALSE,HYPERLINK("http://www.essexfieldclub.org.uk/portal/p/Species+Account/s/"&amp;SUBSTITUTE(VLOOKUP($A2652,'Reference list'!$A$2:$F$5171,2,FALSE)," ","+"),VLOOKUP($G2652,'Essex species'!$A$2:$G$2000,5,FALSE)),""))</f>
        <v/>
      </c>
      <c r="F2652" s="13" t="str">
        <f>IF($A2652="","",VLOOKUP($A2652,'Reference list'!$A$2:$F$5171,3,FALSE))</f>
        <v/>
      </c>
      <c r="G2652" s="10" t="str">
        <f>IF($A2652="","",VLOOKUP($A2652,'Reference list'!$A$2:$F$5171,2,FALSE))</f>
        <v/>
      </c>
      <c r="M2652" s="66"/>
    </row>
    <row r="2653" spans="1:13">
      <c r="A2653" s="38"/>
      <c r="B2653" s="13" t="str">
        <f>IF($A2653="","",VLOOKUP($A2653,'Reference list'!$A$2:$F$5171,4,FALSE))</f>
        <v/>
      </c>
      <c r="C2653" s="13" t="str">
        <f>IF($A2653="","",VLOOKUP($A2653,'Reference list'!$A$2:$F$5171,5,FALSE))</f>
        <v/>
      </c>
      <c r="D2653" s="77" t="str">
        <f>IF($A2653="","",IF(ISERROR(MATCH($G2653,'Essex species'!$A$2:$A$2000,0))=FALSE,VLOOKUP($A2653,'Reference list'!$A$2:$F$5137,6,FALSE),"No database records"))</f>
        <v/>
      </c>
      <c r="E2653" s="31" t="str">
        <f>IF($A2653="","",IF(ISERROR(MATCH($G2653,'Essex species'!$A$2:$A$2000,0))=FALSE,HYPERLINK("http://www.essexfieldclub.org.uk/portal/p/Species+Account/s/"&amp;SUBSTITUTE(VLOOKUP($A2653,'Reference list'!$A$2:$F$5171,2,FALSE)," ","+"),VLOOKUP($G2653,'Essex species'!$A$2:$G$2000,5,FALSE)),""))</f>
        <v/>
      </c>
      <c r="F2653" s="13" t="str">
        <f>IF($A2653="","",VLOOKUP($A2653,'Reference list'!$A$2:$F$5171,3,FALSE))</f>
        <v/>
      </c>
      <c r="G2653" s="10" t="str">
        <f>IF($A2653="","",VLOOKUP($A2653,'Reference list'!$A$2:$F$5171,2,FALSE))</f>
        <v/>
      </c>
      <c r="M2653" s="66"/>
    </row>
    <row r="2654" spans="1:13">
      <c r="A2654" s="38"/>
      <c r="B2654" s="13" t="str">
        <f>IF($A2654="","",VLOOKUP($A2654,'Reference list'!$A$2:$F$5171,4,FALSE))</f>
        <v/>
      </c>
      <c r="C2654" s="13" t="str">
        <f>IF($A2654="","",VLOOKUP($A2654,'Reference list'!$A$2:$F$5171,5,FALSE))</f>
        <v/>
      </c>
      <c r="D2654" s="77" t="str">
        <f>IF($A2654="","",IF(ISERROR(MATCH($G2654,'Essex species'!$A$2:$A$2000,0))=FALSE,VLOOKUP($A2654,'Reference list'!$A$2:$F$5137,6,FALSE),"No database records"))</f>
        <v/>
      </c>
      <c r="E2654" s="31" t="str">
        <f>IF($A2654="","",IF(ISERROR(MATCH($G2654,'Essex species'!$A$2:$A$2000,0))=FALSE,HYPERLINK("http://www.essexfieldclub.org.uk/portal/p/Species+Account/s/"&amp;SUBSTITUTE(VLOOKUP($A2654,'Reference list'!$A$2:$F$5171,2,FALSE)," ","+"),VLOOKUP($G2654,'Essex species'!$A$2:$G$2000,5,FALSE)),""))</f>
        <v/>
      </c>
      <c r="F2654" s="13" t="str">
        <f>IF($A2654="","",VLOOKUP($A2654,'Reference list'!$A$2:$F$5171,3,FALSE))</f>
        <v/>
      </c>
      <c r="G2654" s="10" t="str">
        <f>IF($A2654="","",VLOOKUP($A2654,'Reference list'!$A$2:$F$5171,2,FALSE))</f>
        <v/>
      </c>
      <c r="M2654" s="66"/>
    </row>
    <row r="2655" spans="1:13">
      <c r="A2655" s="38"/>
      <c r="B2655" s="13" t="str">
        <f>IF($A2655="","",VLOOKUP($A2655,'Reference list'!$A$2:$F$5171,4,FALSE))</f>
        <v/>
      </c>
      <c r="C2655" s="13" t="str">
        <f>IF($A2655="","",VLOOKUP($A2655,'Reference list'!$A$2:$F$5171,5,FALSE))</f>
        <v/>
      </c>
      <c r="D2655" s="77" t="str">
        <f>IF($A2655="","",IF(ISERROR(MATCH($G2655,'Essex species'!$A$2:$A$2000,0))=FALSE,VLOOKUP($A2655,'Reference list'!$A$2:$F$5137,6,FALSE),"No database records"))</f>
        <v/>
      </c>
      <c r="E2655" s="31" t="str">
        <f>IF($A2655="","",IF(ISERROR(MATCH($G2655,'Essex species'!$A$2:$A$2000,0))=FALSE,HYPERLINK("http://www.essexfieldclub.org.uk/portal/p/Species+Account/s/"&amp;SUBSTITUTE(VLOOKUP($A2655,'Reference list'!$A$2:$F$5171,2,FALSE)," ","+"),VLOOKUP($G2655,'Essex species'!$A$2:$G$2000,5,FALSE)),""))</f>
        <v/>
      </c>
      <c r="F2655" s="13" t="str">
        <f>IF($A2655="","",VLOOKUP($A2655,'Reference list'!$A$2:$F$5171,3,FALSE))</f>
        <v/>
      </c>
      <c r="G2655" s="10" t="str">
        <f>IF($A2655="","",VLOOKUP($A2655,'Reference list'!$A$2:$F$5171,2,FALSE))</f>
        <v/>
      </c>
      <c r="M2655" s="66"/>
    </row>
    <row r="2656" spans="1:13">
      <c r="A2656" s="38"/>
      <c r="B2656" s="13" t="str">
        <f>IF($A2656="","",VLOOKUP($A2656,'Reference list'!$A$2:$F$5171,4,FALSE))</f>
        <v/>
      </c>
      <c r="C2656" s="13" t="str">
        <f>IF($A2656="","",VLOOKUP($A2656,'Reference list'!$A$2:$F$5171,5,FALSE))</f>
        <v/>
      </c>
      <c r="D2656" s="77" t="str">
        <f>IF($A2656="","",IF(ISERROR(MATCH($G2656,'Essex species'!$A$2:$A$2000,0))=FALSE,VLOOKUP($A2656,'Reference list'!$A$2:$F$5137,6,FALSE),"No database records"))</f>
        <v/>
      </c>
      <c r="E2656" s="31" t="str">
        <f>IF($A2656="","",IF(ISERROR(MATCH($G2656,'Essex species'!$A$2:$A$2000,0))=FALSE,HYPERLINK("http://www.essexfieldclub.org.uk/portal/p/Species+Account/s/"&amp;SUBSTITUTE(VLOOKUP($A2656,'Reference list'!$A$2:$F$5171,2,FALSE)," ","+"),VLOOKUP($G2656,'Essex species'!$A$2:$G$2000,5,FALSE)),""))</f>
        <v/>
      </c>
      <c r="F2656" s="13" t="str">
        <f>IF($A2656="","",VLOOKUP($A2656,'Reference list'!$A$2:$F$5171,3,FALSE))</f>
        <v/>
      </c>
      <c r="G2656" s="10" t="str">
        <f>IF($A2656="","",VLOOKUP($A2656,'Reference list'!$A$2:$F$5171,2,FALSE))</f>
        <v/>
      </c>
      <c r="M2656" s="66"/>
    </row>
    <row r="2657" spans="1:13">
      <c r="A2657" s="38"/>
      <c r="B2657" s="13" t="str">
        <f>IF($A2657="","",VLOOKUP($A2657,'Reference list'!$A$2:$F$5171,4,FALSE))</f>
        <v/>
      </c>
      <c r="C2657" s="13" t="str">
        <f>IF($A2657="","",VLOOKUP($A2657,'Reference list'!$A$2:$F$5171,5,FALSE))</f>
        <v/>
      </c>
      <c r="D2657" s="77" t="str">
        <f>IF($A2657="","",IF(ISERROR(MATCH($G2657,'Essex species'!$A$2:$A$2000,0))=FALSE,VLOOKUP($A2657,'Reference list'!$A$2:$F$5137,6,FALSE),"No database records"))</f>
        <v/>
      </c>
      <c r="E2657" s="31" t="str">
        <f>IF($A2657="","",IF(ISERROR(MATCH($G2657,'Essex species'!$A$2:$A$2000,0))=FALSE,HYPERLINK("http://www.essexfieldclub.org.uk/portal/p/Species+Account/s/"&amp;SUBSTITUTE(VLOOKUP($A2657,'Reference list'!$A$2:$F$5171,2,FALSE)," ","+"),VLOOKUP($G2657,'Essex species'!$A$2:$G$2000,5,FALSE)),""))</f>
        <v/>
      </c>
      <c r="F2657" s="13" t="str">
        <f>IF($A2657="","",VLOOKUP($A2657,'Reference list'!$A$2:$F$5171,3,FALSE))</f>
        <v/>
      </c>
      <c r="G2657" s="10" t="str">
        <f>IF($A2657="","",VLOOKUP($A2657,'Reference list'!$A$2:$F$5171,2,FALSE))</f>
        <v/>
      </c>
      <c r="M2657" s="66"/>
    </row>
    <row r="2658" spans="1:13">
      <c r="A2658" s="38"/>
      <c r="B2658" s="13" t="str">
        <f>IF($A2658="","",VLOOKUP($A2658,'Reference list'!$A$2:$F$5171,4,FALSE))</f>
        <v/>
      </c>
      <c r="C2658" s="13" t="str">
        <f>IF($A2658="","",VLOOKUP($A2658,'Reference list'!$A$2:$F$5171,5,FALSE))</f>
        <v/>
      </c>
      <c r="D2658" s="77" t="str">
        <f>IF($A2658="","",IF(ISERROR(MATCH($G2658,'Essex species'!$A$2:$A$2000,0))=FALSE,VLOOKUP($A2658,'Reference list'!$A$2:$F$5137,6,FALSE),"No database records"))</f>
        <v/>
      </c>
      <c r="E2658" s="31" t="str">
        <f>IF($A2658="","",IF(ISERROR(MATCH($G2658,'Essex species'!$A$2:$A$2000,0))=FALSE,HYPERLINK("http://www.essexfieldclub.org.uk/portal/p/Species+Account/s/"&amp;SUBSTITUTE(VLOOKUP($A2658,'Reference list'!$A$2:$F$5171,2,FALSE)," ","+"),VLOOKUP($G2658,'Essex species'!$A$2:$G$2000,5,FALSE)),""))</f>
        <v/>
      </c>
      <c r="F2658" s="13" t="str">
        <f>IF($A2658="","",VLOOKUP($A2658,'Reference list'!$A$2:$F$5171,3,FALSE))</f>
        <v/>
      </c>
      <c r="G2658" s="10" t="str">
        <f>IF($A2658="","",VLOOKUP($A2658,'Reference list'!$A$2:$F$5171,2,FALSE))</f>
        <v/>
      </c>
      <c r="M2658" s="66"/>
    </row>
    <row r="2659" spans="1:13">
      <c r="A2659" s="38"/>
      <c r="B2659" s="13" t="str">
        <f>IF($A2659="","",VLOOKUP($A2659,'Reference list'!$A$2:$F$5171,4,FALSE))</f>
        <v/>
      </c>
      <c r="C2659" s="13" t="str">
        <f>IF($A2659="","",VLOOKUP($A2659,'Reference list'!$A$2:$F$5171,5,FALSE))</f>
        <v/>
      </c>
      <c r="D2659" s="77" t="str">
        <f>IF($A2659="","",IF(ISERROR(MATCH($G2659,'Essex species'!$A$2:$A$2000,0))=FALSE,VLOOKUP($A2659,'Reference list'!$A$2:$F$5137,6,FALSE),"No database records"))</f>
        <v/>
      </c>
      <c r="E2659" s="31" t="str">
        <f>IF($A2659="","",IF(ISERROR(MATCH($G2659,'Essex species'!$A$2:$A$2000,0))=FALSE,HYPERLINK("http://www.essexfieldclub.org.uk/portal/p/Species+Account/s/"&amp;SUBSTITUTE(VLOOKUP($A2659,'Reference list'!$A$2:$F$5171,2,FALSE)," ","+"),VLOOKUP($G2659,'Essex species'!$A$2:$G$2000,5,FALSE)),""))</f>
        <v/>
      </c>
      <c r="F2659" s="13" t="str">
        <f>IF($A2659="","",VLOOKUP($A2659,'Reference list'!$A$2:$F$5171,3,FALSE))</f>
        <v/>
      </c>
      <c r="G2659" s="10" t="str">
        <f>IF($A2659="","",VLOOKUP($A2659,'Reference list'!$A$2:$F$5171,2,FALSE))</f>
        <v/>
      </c>
      <c r="M2659" s="66"/>
    </row>
    <row r="2660" spans="1:13">
      <c r="A2660" s="38"/>
      <c r="B2660" s="13" t="str">
        <f>IF($A2660="","",VLOOKUP($A2660,'Reference list'!$A$2:$F$5171,4,FALSE))</f>
        <v/>
      </c>
      <c r="C2660" s="13" t="str">
        <f>IF($A2660="","",VLOOKUP($A2660,'Reference list'!$A$2:$F$5171,5,FALSE))</f>
        <v/>
      </c>
      <c r="D2660" s="77" t="str">
        <f>IF($A2660="","",IF(ISERROR(MATCH($G2660,'Essex species'!$A$2:$A$2000,0))=FALSE,VLOOKUP($A2660,'Reference list'!$A$2:$F$5137,6,FALSE),"No database records"))</f>
        <v/>
      </c>
      <c r="E2660" s="31" t="str">
        <f>IF($A2660="","",IF(ISERROR(MATCH($G2660,'Essex species'!$A$2:$A$2000,0))=FALSE,HYPERLINK("http://www.essexfieldclub.org.uk/portal/p/Species+Account/s/"&amp;SUBSTITUTE(VLOOKUP($A2660,'Reference list'!$A$2:$F$5171,2,FALSE)," ","+"),VLOOKUP($G2660,'Essex species'!$A$2:$G$2000,5,FALSE)),""))</f>
        <v/>
      </c>
      <c r="F2660" s="13" t="str">
        <f>IF($A2660="","",VLOOKUP($A2660,'Reference list'!$A$2:$F$5171,3,FALSE))</f>
        <v/>
      </c>
      <c r="G2660" s="10" t="str">
        <f>IF($A2660="","",VLOOKUP($A2660,'Reference list'!$A$2:$F$5171,2,FALSE))</f>
        <v/>
      </c>
      <c r="M2660" s="66"/>
    </row>
    <row r="2661" spans="1:13">
      <c r="A2661" s="38"/>
      <c r="B2661" s="13" t="str">
        <f>IF($A2661="","",VLOOKUP($A2661,'Reference list'!$A$2:$F$5171,4,FALSE))</f>
        <v/>
      </c>
      <c r="C2661" s="13" t="str">
        <f>IF($A2661="","",VLOOKUP($A2661,'Reference list'!$A$2:$F$5171,5,FALSE))</f>
        <v/>
      </c>
      <c r="D2661" s="77" t="str">
        <f>IF($A2661="","",IF(ISERROR(MATCH($G2661,'Essex species'!$A$2:$A$2000,0))=FALSE,VLOOKUP($A2661,'Reference list'!$A$2:$F$5137,6,FALSE),"No database records"))</f>
        <v/>
      </c>
      <c r="E2661" s="31" t="str">
        <f>IF($A2661="","",IF(ISERROR(MATCH($G2661,'Essex species'!$A$2:$A$2000,0))=FALSE,HYPERLINK("http://www.essexfieldclub.org.uk/portal/p/Species+Account/s/"&amp;SUBSTITUTE(VLOOKUP($A2661,'Reference list'!$A$2:$F$5171,2,FALSE)," ","+"),VLOOKUP($G2661,'Essex species'!$A$2:$G$2000,5,FALSE)),""))</f>
        <v/>
      </c>
      <c r="F2661" s="13" t="str">
        <f>IF($A2661="","",VLOOKUP($A2661,'Reference list'!$A$2:$F$5171,3,FALSE))</f>
        <v/>
      </c>
      <c r="G2661" s="10" t="str">
        <f>IF($A2661="","",VLOOKUP($A2661,'Reference list'!$A$2:$F$5171,2,FALSE))</f>
        <v/>
      </c>
      <c r="M2661" s="66"/>
    </row>
    <row r="2662" spans="1:13">
      <c r="A2662" s="38"/>
      <c r="B2662" s="13" t="str">
        <f>IF($A2662="","",VLOOKUP($A2662,'Reference list'!$A$2:$F$5171,4,FALSE))</f>
        <v/>
      </c>
      <c r="C2662" s="13" t="str">
        <f>IF($A2662="","",VLOOKUP($A2662,'Reference list'!$A$2:$F$5171,5,FALSE))</f>
        <v/>
      </c>
      <c r="D2662" s="77" t="str">
        <f>IF($A2662="","",IF(ISERROR(MATCH($G2662,'Essex species'!$A$2:$A$2000,0))=FALSE,VLOOKUP($A2662,'Reference list'!$A$2:$F$5137,6,FALSE),"No database records"))</f>
        <v/>
      </c>
      <c r="E2662" s="31" t="str">
        <f>IF($A2662="","",IF(ISERROR(MATCH($G2662,'Essex species'!$A$2:$A$2000,0))=FALSE,HYPERLINK("http://www.essexfieldclub.org.uk/portal/p/Species+Account/s/"&amp;SUBSTITUTE(VLOOKUP($A2662,'Reference list'!$A$2:$F$5171,2,FALSE)," ","+"),VLOOKUP($G2662,'Essex species'!$A$2:$G$2000,5,FALSE)),""))</f>
        <v/>
      </c>
      <c r="F2662" s="13" t="str">
        <f>IF($A2662="","",VLOOKUP($A2662,'Reference list'!$A$2:$F$5171,3,FALSE))</f>
        <v/>
      </c>
      <c r="G2662" s="10" t="str">
        <f>IF($A2662="","",VLOOKUP($A2662,'Reference list'!$A$2:$F$5171,2,FALSE))</f>
        <v/>
      </c>
      <c r="M2662" s="66"/>
    </row>
    <row r="2663" spans="1:13">
      <c r="A2663" s="38"/>
      <c r="B2663" s="13" t="str">
        <f>IF($A2663="","",VLOOKUP($A2663,'Reference list'!$A$2:$F$5171,4,FALSE))</f>
        <v/>
      </c>
      <c r="C2663" s="13" t="str">
        <f>IF($A2663="","",VLOOKUP($A2663,'Reference list'!$A$2:$F$5171,5,FALSE))</f>
        <v/>
      </c>
      <c r="D2663" s="77" t="str">
        <f>IF($A2663="","",IF(ISERROR(MATCH($G2663,'Essex species'!$A$2:$A$2000,0))=FALSE,VLOOKUP($A2663,'Reference list'!$A$2:$F$5137,6,FALSE),"No database records"))</f>
        <v/>
      </c>
      <c r="E2663" s="31" t="str">
        <f>IF($A2663="","",IF(ISERROR(MATCH($G2663,'Essex species'!$A$2:$A$2000,0))=FALSE,HYPERLINK("http://www.essexfieldclub.org.uk/portal/p/Species+Account/s/"&amp;SUBSTITUTE(VLOOKUP($A2663,'Reference list'!$A$2:$F$5171,2,FALSE)," ","+"),VLOOKUP($G2663,'Essex species'!$A$2:$G$2000,5,FALSE)),""))</f>
        <v/>
      </c>
      <c r="F2663" s="13" t="str">
        <f>IF($A2663="","",VLOOKUP($A2663,'Reference list'!$A$2:$F$5171,3,FALSE))</f>
        <v/>
      </c>
      <c r="G2663" s="10" t="str">
        <f>IF($A2663="","",VLOOKUP($A2663,'Reference list'!$A$2:$F$5171,2,FALSE))</f>
        <v/>
      </c>
      <c r="M2663" s="66"/>
    </row>
    <row r="2664" spans="1:13">
      <c r="A2664" s="38"/>
      <c r="B2664" s="13" t="str">
        <f>IF($A2664="","",VLOOKUP($A2664,'Reference list'!$A$2:$F$5171,4,FALSE))</f>
        <v/>
      </c>
      <c r="C2664" s="13" t="str">
        <f>IF($A2664="","",VLOOKUP($A2664,'Reference list'!$A$2:$F$5171,5,FALSE))</f>
        <v/>
      </c>
      <c r="D2664" s="77" t="str">
        <f>IF($A2664="","",IF(ISERROR(MATCH($G2664,'Essex species'!$A$2:$A$2000,0))=FALSE,VLOOKUP($A2664,'Reference list'!$A$2:$F$5137,6,FALSE),"No database records"))</f>
        <v/>
      </c>
      <c r="E2664" s="31" t="str">
        <f>IF($A2664="","",IF(ISERROR(MATCH($G2664,'Essex species'!$A$2:$A$2000,0))=FALSE,HYPERLINK("http://www.essexfieldclub.org.uk/portal/p/Species+Account/s/"&amp;SUBSTITUTE(VLOOKUP($A2664,'Reference list'!$A$2:$F$5171,2,FALSE)," ","+"),VLOOKUP($G2664,'Essex species'!$A$2:$G$2000,5,FALSE)),""))</f>
        <v/>
      </c>
      <c r="F2664" s="13" t="str">
        <f>IF($A2664="","",VLOOKUP($A2664,'Reference list'!$A$2:$F$5171,3,FALSE))</f>
        <v/>
      </c>
      <c r="G2664" s="10" t="str">
        <f>IF($A2664="","",VLOOKUP($A2664,'Reference list'!$A$2:$F$5171,2,FALSE))</f>
        <v/>
      </c>
      <c r="M2664" s="66"/>
    </row>
    <row r="2665" spans="1:13">
      <c r="A2665" s="38"/>
      <c r="B2665" s="13" t="str">
        <f>IF($A2665="","",VLOOKUP($A2665,'Reference list'!$A$2:$F$5171,4,FALSE))</f>
        <v/>
      </c>
      <c r="C2665" s="13" t="str">
        <f>IF($A2665="","",VLOOKUP($A2665,'Reference list'!$A$2:$F$5171,5,FALSE))</f>
        <v/>
      </c>
      <c r="D2665" s="77" t="str">
        <f>IF($A2665="","",IF(ISERROR(MATCH($G2665,'Essex species'!$A$2:$A$2000,0))=FALSE,VLOOKUP($A2665,'Reference list'!$A$2:$F$5137,6,FALSE),"No database records"))</f>
        <v/>
      </c>
      <c r="E2665" s="31" t="str">
        <f>IF($A2665="","",IF(ISERROR(MATCH($G2665,'Essex species'!$A$2:$A$2000,0))=FALSE,HYPERLINK("http://www.essexfieldclub.org.uk/portal/p/Species+Account/s/"&amp;SUBSTITUTE(VLOOKUP($A2665,'Reference list'!$A$2:$F$5171,2,FALSE)," ","+"),VLOOKUP($G2665,'Essex species'!$A$2:$G$2000,5,FALSE)),""))</f>
        <v/>
      </c>
      <c r="F2665" s="13" t="str">
        <f>IF($A2665="","",VLOOKUP($A2665,'Reference list'!$A$2:$F$5171,3,FALSE))</f>
        <v/>
      </c>
      <c r="G2665" s="10" t="str">
        <f>IF($A2665="","",VLOOKUP($A2665,'Reference list'!$A$2:$F$5171,2,FALSE))</f>
        <v/>
      </c>
      <c r="M2665" s="66"/>
    </row>
    <row r="2666" spans="1:13">
      <c r="A2666" s="38"/>
      <c r="B2666" s="13" t="str">
        <f>IF($A2666="","",VLOOKUP($A2666,'Reference list'!$A$2:$F$5171,4,FALSE))</f>
        <v/>
      </c>
      <c r="C2666" s="13" t="str">
        <f>IF($A2666="","",VLOOKUP($A2666,'Reference list'!$A$2:$F$5171,5,FALSE))</f>
        <v/>
      </c>
      <c r="D2666" s="77" t="str">
        <f>IF($A2666="","",IF(ISERROR(MATCH($G2666,'Essex species'!$A$2:$A$2000,0))=FALSE,VLOOKUP($A2666,'Reference list'!$A$2:$F$5137,6,FALSE),"No database records"))</f>
        <v/>
      </c>
      <c r="E2666" s="31" t="str">
        <f>IF($A2666="","",IF(ISERROR(MATCH($G2666,'Essex species'!$A$2:$A$2000,0))=FALSE,HYPERLINK("http://www.essexfieldclub.org.uk/portal/p/Species+Account/s/"&amp;SUBSTITUTE(VLOOKUP($A2666,'Reference list'!$A$2:$F$5171,2,FALSE)," ","+"),VLOOKUP($G2666,'Essex species'!$A$2:$G$2000,5,FALSE)),""))</f>
        <v/>
      </c>
      <c r="F2666" s="13" t="str">
        <f>IF($A2666="","",VLOOKUP($A2666,'Reference list'!$A$2:$F$5171,3,FALSE))</f>
        <v/>
      </c>
      <c r="G2666" s="10" t="str">
        <f>IF($A2666="","",VLOOKUP($A2666,'Reference list'!$A$2:$F$5171,2,FALSE))</f>
        <v/>
      </c>
      <c r="M2666" s="66"/>
    </row>
    <row r="2667" spans="1:13">
      <c r="A2667" s="38"/>
      <c r="B2667" s="13" t="str">
        <f>IF($A2667="","",VLOOKUP($A2667,'Reference list'!$A$2:$F$5171,4,FALSE))</f>
        <v/>
      </c>
      <c r="C2667" s="13" t="str">
        <f>IF($A2667="","",VLOOKUP($A2667,'Reference list'!$A$2:$F$5171,5,FALSE))</f>
        <v/>
      </c>
      <c r="D2667" s="77" t="str">
        <f>IF($A2667="","",IF(ISERROR(MATCH($G2667,'Essex species'!$A$2:$A$2000,0))=FALSE,VLOOKUP($A2667,'Reference list'!$A$2:$F$5137,6,FALSE),"No database records"))</f>
        <v/>
      </c>
      <c r="E2667" s="31" t="str">
        <f>IF($A2667="","",IF(ISERROR(MATCH($G2667,'Essex species'!$A$2:$A$2000,0))=FALSE,HYPERLINK("http://www.essexfieldclub.org.uk/portal/p/Species+Account/s/"&amp;SUBSTITUTE(VLOOKUP($A2667,'Reference list'!$A$2:$F$5171,2,FALSE)," ","+"),VLOOKUP($G2667,'Essex species'!$A$2:$G$2000,5,FALSE)),""))</f>
        <v/>
      </c>
      <c r="F2667" s="13" t="str">
        <f>IF($A2667="","",VLOOKUP($A2667,'Reference list'!$A$2:$F$5171,3,FALSE))</f>
        <v/>
      </c>
      <c r="G2667" s="10" t="str">
        <f>IF($A2667="","",VLOOKUP($A2667,'Reference list'!$A$2:$F$5171,2,FALSE))</f>
        <v/>
      </c>
      <c r="M2667" s="66"/>
    </row>
    <row r="2668" spans="1:13">
      <c r="A2668" s="38"/>
      <c r="B2668" s="13" t="str">
        <f>IF($A2668="","",VLOOKUP($A2668,'Reference list'!$A$2:$F$5171,4,FALSE))</f>
        <v/>
      </c>
      <c r="C2668" s="13" t="str">
        <f>IF($A2668="","",VLOOKUP($A2668,'Reference list'!$A$2:$F$5171,5,FALSE))</f>
        <v/>
      </c>
      <c r="D2668" s="77" t="str">
        <f>IF($A2668="","",IF(ISERROR(MATCH($G2668,'Essex species'!$A$2:$A$2000,0))=FALSE,VLOOKUP($A2668,'Reference list'!$A$2:$F$5137,6,FALSE),"No database records"))</f>
        <v/>
      </c>
      <c r="E2668" s="31" t="str">
        <f>IF($A2668="","",IF(ISERROR(MATCH($G2668,'Essex species'!$A$2:$A$2000,0))=FALSE,HYPERLINK("http://www.essexfieldclub.org.uk/portal/p/Species+Account/s/"&amp;SUBSTITUTE(VLOOKUP($A2668,'Reference list'!$A$2:$F$5171,2,FALSE)," ","+"),VLOOKUP($G2668,'Essex species'!$A$2:$G$2000,5,FALSE)),""))</f>
        <v/>
      </c>
      <c r="F2668" s="13" t="str">
        <f>IF($A2668="","",VLOOKUP($A2668,'Reference list'!$A$2:$F$5171,3,FALSE))</f>
        <v/>
      </c>
      <c r="G2668" s="10" t="str">
        <f>IF($A2668="","",VLOOKUP($A2668,'Reference list'!$A$2:$F$5171,2,FALSE))</f>
        <v/>
      </c>
      <c r="M2668" s="66"/>
    </row>
    <row r="2669" spans="1:13">
      <c r="A2669" s="38"/>
      <c r="B2669" s="13" t="str">
        <f>IF($A2669="","",VLOOKUP($A2669,'Reference list'!$A$2:$F$5171,4,FALSE))</f>
        <v/>
      </c>
      <c r="C2669" s="13" t="str">
        <f>IF($A2669="","",VLOOKUP($A2669,'Reference list'!$A$2:$F$5171,5,FALSE))</f>
        <v/>
      </c>
      <c r="D2669" s="77" t="str">
        <f>IF($A2669="","",IF(ISERROR(MATCH($G2669,'Essex species'!$A$2:$A$2000,0))=FALSE,VLOOKUP($A2669,'Reference list'!$A$2:$F$5137,6,FALSE),"No database records"))</f>
        <v/>
      </c>
      <c r="E2669" s="31" t="str">
        <f>IF($A2669="","",IF(ISERROR(MATCH($G2669,'Essex species'!$A$2:$A$2000,0))=FALSE,HYPERLINK("http://www.essexfieldclub.org.uk/portal/p/Species+Account/s/"&amp;SUBSTITUTE(VLOOKUP($A2669,'Reference list'!$A$2:$F$5171,2,FALSE)," ","+"),VLOOKUP($G2669,'Essex species'!$A$2:$G$2000,5,FALSE)),""))</f>
        <v/>
      </c>
      <c r="F2669" s="13" t="str">
        <f>IF($A2669="","",VLOOKUP($A2669,'Reference list'!$A$2:$F$5171,3,FALSE))</f>
        <v/>
      </c>
      <c r="G2669" s="10" t="str">
        <f>IF($A2669="","",VLOOKUP($A2669,'Reference list'!$A$2:$F$5171,2,FALSE))</f>
        <v/>
      </c>
      <c r="M2669" s="66"/>
    </row>
    <row r="2670" spans="1:13">
      <c r="A2670" s="38"/>
      <c r="B2670" s="13" t="str">
        <f>IF($A2670="","",VLOOKUP($A2670,'Reference list'!$A$2:$F$5171,4,FALSE))</f>
        <v/>
      </c>
      <c r="C2670" s="13" t="str">
        <f>IF($A2670="","",VLOOKUP($A2670,'Reference list'!$A$2:$F$5171,5,FALSE))</f>
        <v/>
      </c>
      <c r="D2670" s="77" t="str">
        <f>IF($A2670="","",IF(ISERROR(MATCH($G2670,'Essex species'!$A$2:$A$2000,0))=FALSE,VLOOKUP($A2670,'Reference list'!$A$2:$F$5137,6,FALSE),"No database records"))</f>
        <v/>
      </c>
      <c r="E2670" s="31" t="str">
        <f>IF($A2670="","",IF(ISERROR(MATCH($G2670,'Essex species'!$A$2:$A$2000,0))=FALSE,HYPERLINK("http://www.essexfieldclub.org.uk/portal/p/Species+Account/s/"&amp;SUBSTITUTE(VLOOKUP($A2670,'Reference list'!$A$2:$F$5171,2,FALSE)," ","+"),VLOOKUP($G2670,'Essex species'!$A$2:$G$2000,5,FALSE)),""))</f>
        <v/>
      </c>
      <c r="F2670" s="13" t="str">
        <f>IF($A2670="","",VLOOKUP($A2670,'Reference list'!$A$2:$F$5171,3,FALSE))</f>
        <v/>
      </c>
      <c r="G2670" s="10" t="str">
        <f>IF($A2670="","",VLOOKUP($A2670,'Reference list'!$A$2:$F$5171,2,FALSE))</f>
        <v/>
      </c>
      <c r="M2670" s="66"/>
    </row>
    <row r="2671" spans="1:13">
      <c r="A2671" s="38"/>
      <c r="B2671" s="13" t="str">
        <f>IF($A2671="","",VLOOKUP($A2671,'Reference list'!$A$2:$F$5171,4,FALSE))</f>
        <v/>
      </c>
      <c r="C2671" s="13" t="str">
        <f>IF($A2671="","",VLOOKUP($A2671,'Reference list'!$A$2:$F$5171,5,FALSE))</f>
        <v/>
      </c>
      <c r="D2671" s="77" t="str">
        <f>IF($A2671="","",IF(ISERROR(MATCH($G2671,'Essex species'!$A$2:$A$2000,0))=FALSE,VLOOKUP($A2671,'Reference list'!$A$2:$F$5137,6,FALSE),"No database records"))</f>
        <v/>
      </c>
      <c r="E2671" s="31" t="str">
        <f>IF($A2671="","",IF(ISERROR(MATCH($G2671,'Essex species'!$A$2:$A$2000,0))=FALSE,HYPERLINK("http://www.essexfieldclub.org.uk/portal/p/Species+Account/s/"&amp;SUBSTITUTE(VLOOKUP($A2671,'Reference list'!$A$2:$F$5171,2,FALSE)," ","+"),VLOOKUP($G2671,'Essex species'!$A$2:$G$2000,5,FALSE)),""))</f>
        <v/>
      </c>
      <c r="F2671" s="13" t="str">
        <f>IF($A2671="","",VLOOKUP($A2671,'Reference list'!$A$2:$F$5171,3,FALSE))</f>
        <v/>
      </c>
      <c r="G2671" s="10" t="str">
        <f>IF($A2671="","",VLOOKUP($A2671,'Reference list'!$A$2:$F$5171,2,FALSE))</f>
        <v/>
      </c>
      <c r="M2671" s="66"/>
    </row>
    <row r="2672" spans="1:13">
      <c r="A2672" s="38"/>
      <c r="B2672" s="13" t="str">
        <f>IF($A2672="","",VLOOKUP($A2672,'Reference list'!$A$2:$F$5171,4,FALSE))</f>
        <v/>
      </c>
      <c r="C2672" s="13" t="str">
        <f>IF($A2672="","",VLOOKUP($A2672,'Reference list'!$A$2:$F$5171,5,FALSE))</f>
        <v/>
      </c>
      <c r="D2672" s="77" t="str">
        <f>IF($A2672="","",IF(ISERROR(MATCH($G2672,'Essex species'!$A$2:$A$2000,0))=FALSE,VLOOKUP($A2672,'Reference list'!$A$2:$F$5137,6,FALSE),"No database records"))</f>
        <v/>
      </c>
      <c r="E2672" s="31" t="str">
        <f>IF($A2672="","",IF(ISERROR(MATCH($G2672,'Essex species'!$A$2:$A$2000,0))=FALSE,HYPERLINK("http://www.essexfieldclub.org.uk/portal/p/Species+Account/s/"&amp;SUBSTITUTE(VLOOKUP($A2672,'Reference list'!$A$2:$F$5171,2,FALSE)," ","+"),VLOOKUP($G2672,'Essex species'!$A$2:$G$2000,5,FALSE)),""))</f>
        <v/>
      </c>
      <c r="F2672" s="13" t="str">
        <f>IF($A2672="","",VLOOKUP($A2672,'Reference list'!$A$2:$F$5171,3,FALSE))</f>
        <v/>
      </c>
      <c r="G2672" s="10" t="str">
        <f>IF($A2672="","",VLOOKUP($A2672,'Reference list'!$A$2:$F$5171,2,FALSE))</f>
        <v/>
      </c>
      <c r="M2672" s="66"/>
    </row>
    <row r="2673" spans="1:13">
      <c r="A2673" s="38"/>
      <c r="B2673" s="13" t="str">
        <f>IF($A2673="","",VLOOKUP($A2673,'Reference list'!$A$2:$F$5171,4,FALSE))</f>
        <v/>
      </c>
      <c r="C2673" s="13" t="str">
        <f>IF($A2673="","",VLOOKUP($A2673,'Reference list'!$A$2:$F$5171,5,FALSE))</f>
        <v/>
      </c>
      <c r="D2673" s="77" t="str">
        <f>IF($A2673="","",IF(ISERROR(MATCH($G2673,'Essex species'!$A$2:$A$2000,0))=FALSE,VLOOKUP($A2673,'Reference list'!$A$2:$F$5137,6,FALSE),"No database records"))</f>
        <v/>
      </c>
      <c r="E2673" s="31" t="str">
        <f>IF($A2673="","",IF(ISERROR(MATCH($G2673,'Essex species'!$A$2:$A$2000,0))=FALSE,HYPERLINK("http://www.essexfieldclub.org.uk/portal/p/Species+Account/s/"&amp;SUBSTITUTE(VLOOKUP($A2673,'Reference list'!$A$2:$F$5171,2,FALSE)," ","+"),VLOOKUP($G2673,'Essex species'!$A$2:$G$2000,5,FALSE)),""))</f>
        <v/>
      </c>
      <c r="F2673" s="13" t="str">
        <f>IF($A2673="","",VLOOKUP($A2673,'Reference list'!$A$2:$F$5171,3,FALSE))</f>
        <v/>
      </c>
      <c r="G2673" s="10" t="str">
        <f>IF($A2673="","",VLOOKUP($A2673,'Reference list'!$A$2:$F$5171,2,FALSE))</f>
        <v/>
      </c>
      <c r="M2673" s="66"/>
    </row>
    <row r="2674" spans="1:13">
      <c r="A2674" s="38"/>
      <c r="B2674" s="13" t="str">
        <f>IF($A2674="","",VLOOKUP($A2674,'Reference list'!$A$2:$F$5171,4,FALSE))</f>
        <v/>
      </c>
      <c r="C2674" s="13" t="str">
        <f>IF($A2674="","",VLOOKUP($A2674,'Reference list'!$A$2:$F$5171,5,FALSE))</f>
        <v/>
      </c>
      <c r="D2674" s="77" t="str">
        <f>IF($A2674="","",IF(ISERROR(MATCH($G2674,'Essex species'!$A$2:$A$2000,0))=FALSE,VLOOKUP($A2674,'Reference list'!$A$2:$F$5137,6,FALSE),"No database records"))</f>
        <v/>
      </c>
      <c r="E2674" s="31" t="str">
        <f>IF($A2674="","",IF(ISERROR(MATCH($G2674,'Essex species'!$A$2:$A$2000,0))=FALSE,HYPERLINK("http://www.essexfieldclub.org.uk/portal/p/Species+Account/s/"&amp;SUBSTITUTE(VLOOKUP($A2674,'Reference list'!$A$2:$F$5171,2,FALSE)," ","+"),VLOOKUP($G2674,'Essex species'!$A$2:$G$2000,5,FALSE)),""))</f>
        <v/>
      </c>
      <c r="F2674" s="13" t="str">
        <f>IF($A2674="","",VLOOKUP($A2674,'Reference list'!$A$2:$F$5171,3,FALSE))</f>
        <v/>
      </c>
      <c r="G2674" s="10" t="str">
        <f>IF($A2674="","",VLOOKUP($A2674,'Reference list'!$A$2:$F$5171,2,FALSE))</f>
        <v/>
      </c>
      <c r="M2674" s="66"/>
    </row>
    <row r="2675" spans="1:13">
      <c r="A2675" s="38"/>
      <c r="B2675" s="13" t="str">
        <f>IF($A2675="","",VLOOKUP($A2675,'Reference list'!$A$2:$F$5171,4,FALSE))</f>
        <v/>
      </c>
      <c r="C2675" s="13" t="str">
        <f>IF($A2675="","",VLOOKUP($A2675,'Reference list'!$A$2:$F$5171,5,FALSE))</f>
        <v/>
      </c>
      <c r="D2675" s="77" t="str">
        <f>IF($A2675="","",IF(ISERROR(MATCH($G2675,'Essex species'!$A$2:$A$2000,0))=FALSE,VLOOKUP($A2675,'Reference list'!$A$2:$F$5137,6,FALSE),"No database records"))</f>
        <v/>
      </c>
      <c r="E2675" s="31" t="str">
        <f>IF($A2675="","",IF(ISERROR(MATCH($G2675,'Essex species'!$A$2:$A$2000,0))=FALSE,HYPERLINK("http://www.essexfieldclub.org.uk/portal/p/Species+Account/s/"&amp;SUBSTITUTE(VLOOKUP($A2675,'Reference list'!$A$2:$F$5171,2,FALSE)," ","+"),VLOOKUP($G2675,'Essex species'!$A$2:$G$2000,5,FALSE)),""))</f>
        <v/>
      </c>
      <c r="F2675" s="13" t="str">
        <f>IF($A2675="","",VLOOKUP($A2675,'Reference list'!$A$2:$F$5171,3,FALSE))</f>
        <v/>
      </c>
      <c r="G2675" s="10" t="str">
        <f>IF($A2675="","",VLOOKUP($A2675,'Reference list'!$A$2:$F$5171,2,FALSE))</f>
        <v/>
      </c>
      <c r="M2675" s="66"/>
    </row>
    <row r="2676" spans="1:13">
      <c r="A2676" s="38"/>
      <c r="B2676" s="13" t="str">
        <f>IF($A2676="","",VLOOKUP($A2676,'Reference list'!$A$2:$F$5171,4,FALSE))</f>
        <v/>
      </c>
      <c r="C2676" s="13" t="str">
        <f>IF($A2676="","",VLOOKUP($A2676,'Reference list'!$A$2:$F$5171,5,FALSE))</f>
        <v/>
      </c>
      <c r="D2676" s="77" t="str">
        <f>IF($A2676="","",IF(ISERROR(MATCH($G2676,'Essex species'!$A$2:$A$2000,0))=FALSE,VLOOKUP($A2676,'Reference list'!$A$2:$F$5137,6,FALSE),"No database records"))</f>
        <v/>
      </c>
      <c r="E2676" s="31" t="str">
        <f>IF($A2676="","",IF(ISERROR(MATCH($G2676,'Essex species'!$A$2:$A$2000,0))=FALSE,HYPERLINK("http://www.essexfieldclub.org.uk/portal/p/Species+Account/s/"&amp;SUBSTITUTE(VLOOKUP($A2676,'Reference list'!$A$2:$F$5171,2,FALSE)," ","+"),VLOOKUP($G2676,'Essex species'!$A$2:$G$2000,5,FALSE)),""))</f>
        <v/>
      </c>
      <c r="F2676" s="13" t="str">
        <f>IF($A2676="","",VLOOKUP($A2676,'Reference list'!$A$2:$F$5171,3,FALSE))</f>
        <v/>
      </c>
      <c r="G2676" s="10" t="str">
        <f>IF($A2676="","",VLOOKUP($A2676,'Reference list'!$A$2:$F$5171,2,FALSE))</f>
        <v/>
      </c>
      <c r="M2676" s="66"/>
    </row>
    <row r="2677" spans="1:13">
      <c r="A2677" s="38"/>
      <c r="B2677" s="13" t="str">
        <f>IF($A2677="","",VLOOKUP($A2677,'Reference list'!$A$2:$F$5171,4,FALSE))</f>
        <v/>
      </c>
      <c r="C2677" s="13" t="str">
        <f>IF($A2677="","",VLOOKUP($A2677,'Reference list'!$A$2:$F$5171,5,FALSE))</f>
        <v/>
      </c>
      <c r="D2677" s="77" t="str">
        <f>IF($A2677="","",IF(ISERROR(MATCH($G2677,'Essex species'!$A$2:$A$2000,0))=FALSE,VLOOKUP($A2677,'Reference list'!$A$2:$F$5137,6,FALSE),"No database records"))</f>
        <v/>
      </c>
      <c r="E2677" s="31" t="str">
        <f>IF($A2677="","",IF(ISERROR(MATCH($G2677,'Essex species'!$A$2:$A$2000,0))=FALSE,HYPERLINK("http://www.essexfieldclub.org.uk/portal/p/Species+Account/s/"&amp;SUBSTITUTE(VLOOKUP($A2677,'Reference list'!$A$2:$F$5171,2,FALSE)," ","+"),VLOOKUP($G2677,'Essex species'!$A$2:$G$2000,5,FALSE)),""))</f>
        <v/>
      </c>
      <c r="F2677" s="13" t="str">
        <f>IF($A2677="","",VLOOKUP($A2677,'Reference list'!$A$2:$F$5171,3,FALSE))</f>
        <v/>
      </c>
      <c r="G2677" s="10" t="str">
        <f>IF($A2677="","",VLOOKUP($A2677,'Reference list'!$A$2:$F$5171,2,FALSE))</f>
        <v/>
      </c>
      <c r="M2677" s="66"/>
    </row>
    <row r="2678" spans="1:13">
      <c r="A2678" s="38"/>
      <c r="B2678" s="13" t="str">
        <f>IF($A2678="","",VLOOKUP($A2678,'Reference list'!$A$2:$F$5171,4,FALSE))</f>
        <v/>
      </c>
      <c r="C2678" s="13" t="str">
        <f>IF($A2678="","",VLOOKUP($A2678,'Reference list'!$A$2:$F$5171,5,FALSE))</f>
        <v/>
      </c>
      <c r="D2678" s="77" t="str">
        <f>IF($A2678="","",IF(ISERROR(MATCH($G2678,'Essex species'!$A$2:$A$2000,0))=FALSE,VLOOKUP($A2678,'Reference list'!$A$2:$F$5137,6,FALSE),"No database records"))</f>
        <v/>
      </c>
      <c r="E2678" s="31" t="str">
        <f>IF($A2678="","",IF(ISERROR(MATCH($G2678,'Essex species'!$A$2:$A$2000,0))=FALSE,HYPERLINK("http://www.essexfieldclub.org.uk/portal/p/Species+Account/s/"&amp;SUBSTITUTE(VLOOKUP($A2678,'Reference list'!$A$2:$F$5171,2,FALSE)," ","+"),VLOOKUP($G2678,'Essex species'!$A$2:$G$2000,5,FALSE)),""))</f>
        <v/>
      </c>
      <c r="F2678" s="13" t="str">
        <f>IF($A2678="","",VLOOKUP($A2678,'Reference list'!$A$2:$F$5171,3,FALSE))</f>
        <v/>
      </c>
      <c r="G2678" s="10" t="str">
        <f>IF($A2678="","",VLOOKUP($A2678,'Reference list'!$A$2:$F$5171,2,FALSE))</f>
        <v/>
      </c>
      <c r="M2678" s="66"/>
    </row>
    <row r="2679" spans="1:13">
      <c r="A2679" s="38"/>
      <c r="B2679" s="13" t="str">
        <f>IF($A2679="","",VLOOKUP($A2679,'Reference list'!$A$2:$F$5171,4,FALSE))</f>
        <v/>
      </c>
      <c r="C2679" s="13" t="str">
        <f>IF($A2679="","",VLOOKUP($A2679,'Reference list'!$A$2:$F$5171,5,FALSE))</f>
        <v/>
      </c>
      <c r="D2679" s="77" t="str">
        <f>IF($A2679="","",IF(ISERROR(MATCH($G2679,'Essex species'!$A$2:$A$2000,0))=FALSE,VLOOKUP($A2679,'Reference list'!$A$2:$F$5137,6,FALSE),"No database records"))</f>
        <v/>
      </c>
      <c r="E2679" s="31" t="str">
        <f>IF($A2679="","",IF(ISERROR(MATCH($G2679,'Essex species'!$A$2:$A$2000,0))=FALSE,HYPERLINK("http://www.essexfieldclub.org.uk/portal/p/Species+Account/s/"&amp;SUBSTITUTE(VLOOKUP($A2679,'Reference list'!$A$2:$F$5171,2,FALSE)," ","+"),VLOOKUP($G2679,'Essex species'!$A$2:$G$2000,5,FALSE)),""))</f>
        <v/>
      </c>
      <c r="F2679" s="13" t="str">
        <f>IF($A2679="","",VLOOKUP($A2679,'Reference list'!$A$2:$F$5171,3,FALSE))</f>
        <v/>
      </c>
      <c r="G2679" s="10" t="str">
        <f>IF($A2679="","",VLOOKUP($A2679,'Reference list'!$A$2:$F$5171,2,FALSE))</f>
        <v/>
      </c>
      <c r="M2679" s="66"/>
    </row>
    <row r="2680" spans="1:13">
      <c r="A2680" s="38"/>
      <c r="B2680" s="13" t="str">
        <f>IF($A2680="","",VLOOKUP($A2680,'Reference list'!$A$2:$F$5171,4,FALSE))</f>
        <v/>
      </c>
      <c r="C2680" s="13" t="str">
        <f>IF($A2680="","",VLOOKUP($A2680,'Reference list'!$A$2:$F$5171,5,FALSE))</f>
        <v/>
      </c>
      <c r="D2680" s="77" t="str">
        <f>IF($A2680="","",IF(ISERROR(MATCH($G2680,'Essex species'!$A$2:$A$2000,0))=FALSE,VLOOKUP($A2680,'Reference list'!$A$2:$F$5137,6,FALSE),"No database records"))</f>
        <v/>
      </c>
      <c r="E2680" s="31" t="str">
        <f>IF($A2680="","",IF(ISERROR(MATCH($G2680,'Essex species'!$A$2:$A$2000,0))=FALSE,HYPERLINK("http://www.essexfieldclub.org.uk/portal/p/Species+Account/s/"&amp;SUBSTITUTE(VLOOKUP($A2680,'Reference list'!$A$2:$F$5171,2,FALSE)," ","+"),VLOOKUP($G2680,'Essex species'!$A$2:$G$2000,5,FALSE)),""))</f>
        <v/>
      </c>
      <c r="F2680" s="13" t="str">
        <f>IF($A2680="","",VLOOKUP($A2680,'Reference list'!$A$2:$F$5171,3,FALSE))</f>
        <v/>
      </c>
      <c r="G2680" s="10" t="str">
        <f>IF($A2680="","",VLOOKUP($A2680,'Reference list'!$A$2:$F$5171,2,FALSE))</f>
        <v/>
      </c>
      <c r="M2680" s="66"/>
    </row>
    <row r="2681" spans="1:13">
      <c r="A2681" s="38"/>
      <c r="B2681" s="13" t="str">
        <f>IF($A2681="","",VLOOKUP($A2681,'Reference list'!$A$2:$F$5171,4,FALSE))</f>
        <v/>
      </c>
      <c r="C2681" s="13" t="str">
        <f>IF($A2681="","",VLOOKUP($A2681,'Reference list'!$A$2:$F$5171,5,FALSE))</f>
        <v/>
      </c>
      <c r="D2681" s="77" t="str">
        <f>IF($A2681="","",IF(ISERROR(MATCH($G2681,'Essex species'!$A$2:$A$2000,0))=FALSE,VLOOKUP($A2681,'Reference list'!$A$2:$F$5137,6,FALSE),"No database records"))</f>
        <v/>
      </c>
      <c r="E2681" s="31" t="str">
        <f>IF($A2681="","",IF(ISERROR(MATCH($G2681,'Essex species'!$A$2:$A$2000,0))=FALSE,HYPERLINK("http://www.essexfieldclub.org.uk/portal/p/Species+Account/s/"&amp;SUBSTITUTE(VLOOKUP($A2681,'Reference list'!$A$2:$F$5171,2,FALSE)," ","+"),VLOOKUP($G2681,'Essex species'!$A$2:$G$2000,5,FALSE)),""))</f>
        <v/>
      </c>
      <c r="F2681" s="13" t="str">
        <f>IF($A2681="","",VLOOKUP($A2681,'Reference list'!$A$2:$F$5171,3,FALSE))</f>
        <v/>
      </c>
      <c r="G2681" s="10" t="str">
        <f>IF($A2681="","",VLOOKUP($A2681,'Reference list'!$A$2:$F$5171,2,FALSE))</f>
        <v/>
      </c>
      <c r="M2681" s="66"/>
    </row>
    <row r="2682" spans="1:13">
      <c r="A2682" s="38"/>
      <c r="B2682" s="13" t="str">
        <f>IF($A2682="","",VLOOKUP($A2682,'Reference list'!$A$2:$F$5171,4,FALSE))</f>
        <v/>
      </c>
      <c r="C2682" s="13" t="str">
        <f>IF($A2682="","",VLOOKUP($A2682,'Reference list'!$A$2:$F$5171,5,FALSE))</f>
        <v/>
      </c>
      <c r="D2682" s="77" t="str">
        <f>IF($A2682="","",IF(ISERROR(MATCH($G2682,'Essex species'!$A$2:$A$2000,0))=FALSE,VLOOKUP($A2682,'Reference list'!$A$2:$F$5137,6,FALSE),"No database records"))</f>
        <v/>
      </c>
      <c r="E2682" s="31" t="str">
        <f>IF($A2682="","",IF(ISERROR(MATCH($G2682,'Essex species'!$A$2:$A$2000,0))=FALSE,HYPERLINK("http://www.essexfieldclub.org.uk/portal/p/Species+Account/s/"&amp;SUBSTITUTE(VLOOKUP($A2682,'Reference list'!$A$2:$F$5171,2,FALSE)," ","+"),VLOOKUP($G2682,'Essex species'!$A$2:$G$2000,5,FALSE)),""))</f>
        <v/>
      </c>
      <c r="F2682" s="13" t="str">
        <f>IF($A2682="","",VLOOKUP($A2682,'Reference list'!$A$2:$F$5171,3,FALSE))</f>
        <v/>
      </c>
      <c r="G2682" s="10" t="str">
        <f>IF($A2682="","",VLOOKUP($A2682,'Reference list'!$A$2:$F$5171,2,FALSE))</f>
        <v/>
      </c>
      <c r="M2682" s="66"/>
    </row>
    <row r="2683" spans="1:13">
      <c r="A2683" s="38"/>
      <c r="B2683" s="13" t="str">
        <f>IF($A2683="","",VLOOKUP($A2683,'Reference list'!$A$2:$F$5171,4,FALSE))</f>
        <v/>
      </c>
      <c r="C2683" s="13" t="str">
        <f>IF($A2683="","",VLOOKUP($A2683,'Reference list'!$A$2:$F$5171,5,FALSE))</f>
        <v/>
      </c>
      <c r="D2683" s="77" t="str">
        <f>IF($A2683="","",IF(ISERROR(MATCH($G2683,'Essex species'!$A$2:$A$2000,0))=FALSE,VLOOKUP($A2683,'Reference list'!$A$2:$F$5137,6,FALSE),"No database records"))</f>
        <v/>
      </c>
      <c r="E2683" s="31" t="str">
        <f>IF($A2683="","",IF(ISERROR(MATCH($G2683,'Essex species'!$A$2:$A$2000,0))=FALSE,HYPERLINK("http://www.essexfieldclub.org.uk/portal/p/Species+Account/s/"&amp;SUBSTITUTE(VLOOKUP($A2683,'Reference list'!$A$2:$F$5171,2,FALSE)," ","+"),VLOOKUP($G2683,'Essex species'!$A$2:$G$2000,5,FALSE)),""))</f>
        <v/>
      </c>
      <c r="F2683" s="13" t="str">
        <f>IF($A2683="","",VLOOKUP($A2683,'Reference list'!$A$2:$F$5171,3,FALSE))</f>
        <v/>
      </c>
      <c r="G2683" s="10" t="str">
        <f>IF($A2683="","",VLOOKUP($A2683,'Reference list'!$A$2:$F$5171,2,FALSE))</f>
        <v/>
      </c>
      <c r="M2683" s="66"/>
    </row>
    <row r="2684" spans="1:13">
      <c r="A2684" s="38"/>
      <c r="B2684" s="13" t="str">
        <f>IF($A2684="","",VLOOKUP($A2684,'Reference list'!$A$2:$F$5171,4,FALSE))</f>
        <v/>
      </c>
      <c r="C2684" s="13" t="str">
        <f>IF($A2684="","",VLOOKUP($A2684,'Reference list'!$A$2:$F$5171,5,FALSE))</f>
        <v/>
      </c>
      <c r="D2684" s="77" t="str">
        <f>IF($A2684="","",IF(ISERROR(MATCH($G2684,'Essex species'!$A$2:$A$2000,0))=FALSE,VLOOKUP($A2684,'Reference list'!$A$2:$F$5137,6,FALSE),"No database records"))</f>
        <v/>
      </c>
      <c r="E2684" s="31" t="str">
        <f>IF($A2684="","",IF(ISERROR(MATCH($G2684,'Essex species'!$A$2:$A$2000,0))=FALSE,HYPERLINK("http://www.essexfieldclub.org.uk/portal/p/Species+Account/s/"&amp;SUBSTITUTE(VLOOKUP($A2684,'Reference list'!$A$2:$F$5171,2,FALSE)," ","+"),VLOOKUP($G2684,'Essex species'!$A$2:$G$2000,5,FALSE)),""))</f>
        <v/>
      </c>
      <c r="F2684" s="13" t="str">
        <f>IF($A2684="","",VLOOKUP($A2684,'Reference list'!$A$2:$F$5171,3,FALSE))</f>
        <v/>
      </c>
      <c r="G2684" s="10" t="str">
        <f>IF($A2684="","",VLOOKUP($A2684,'Reference list'!$A$2:$F$5171,2,FALSE))</f>
        <v/>
      </c>
      <c r="M2684" s="66"/>
    </row>
    <row r="2685" spans="1:13">
      <c r="A2685" s="38"/>
      <c r="B2685" s="13" t="str">
        <f>IF($A2685="","",VLOOKUP($A2685,'Reference list'!$A$2:$F$5171,4,FALSE))</f>
        <v/>
      </c>
      <c r="C2685" s="13" t="str">
        <f>IF($A2685="","",VLOOKUP($A2685,'Reference list'!$A$2:$F$5171,5,FALSE))</f>
        <v/>
      </c>
      <c r="D2685" s="77" t="str">
        <f>IF($A2685="","",IF(ISERROR(MATCH($G2685,'Essex species'!$A$2:$A$2000,0))=FALSE,VLOOKUP($A2685,'Reference list'!$A$2:$F$5137,6,FALSE),"No database records"))</f>
        <v/>
      </c>
      <c r="E2685" s="31" t="str">
        <f>IF($A2685="","",IF(ISERROR(MATCH($G2685,'Essex species'!$A$2:$A$2000,0))=FALSE,HYPERLINK("http://www.essexfieldclub.org.uk/portal/p/Species+Account/s/"&amp;SUBSTITUTE(VLOOKUP($A2685,'Reference list'!$A$2:$F$5171,2,FALSE)," ","+"),VLOOKUP($G2685,'Essex species'!$A$2:$G$2000,5,FALSE)),""))</f>
        <v/>
      </c>
      <c r="F2685" s="13" t="str">
        <f>IF($A2685="","",VLOOKUP($A2685,'Reference list'!$A$2:$F$5171,3,FALSE))</f>
        <v/>
      </c>
      <c r="G2685" s="10" t="str">
        <f>IF($A2685="","",VLOOKUP($A2685,'Reference list'!$A$2:$F$5171,2,FALSE))</f>
        <v/>
      </c>
      <c r="M2685" s="66"/>
    </row>
    <row r="2686" spans="1:13">
      <c r="A2686" s="38"/>
      <c r="B2686" s="13" t="str">
        <f>IF($A2686="","",VLOOKUP($A2686,'Reference list'!$A$2:$F$5171,4,FALSE))</f>
        <v/>
      </c>
      <c r="C2686" s="13" t="str">
        <f>IF($A2686="","",VLOOKUP($A2686,'Reference list'!$A$2:$F$5171,5,FALSE))</f>
        <v/>
      </c>
      <c r="D2686" s="77" t="str">
        <f>IF($A2686="","",IF(ISERROR(MATCH($G2686,'Essex species'!$A$2:$A$2000,0))=FALSE,VLOOKUP($A2686,'Reference list'!$A$2:$F$5137,6,FALSE),"No database records"))</f>
        <v/>
      </c>
      <c r="E2686" s="31" t="str">
        <f>IF($A2686="","",IF(ISERROR(MATCH($G2686,'Essex species'!$A$2:$A$2000,0))=FALSE,HYPERLINK("http://www.essexfieldclub.org.uk/portal/p/Species+Account/s/"&amp;SUBSTITUTE(VLOOKUP($A2686,'Reference list'!$A$2:$F$5171,2,FALSE)," ","+"),VLOOKUP($G2686,'Essex species'!$A$2:$G$2000,5,FALSE)),""))</f>
        <v/>
      </c>
      <c r="F2686" s="13" t="str">
        <f>IF($A2686="","",VLOOKUP($A2686,'Reference list'!$A$2:$F$5171,3,FALSE))</f>
        <v/>
      </c>
      <c r="G2686" s="10" t="str">
        <f>IF($A2686="","",VLOOKUP($A2686,'Reference list'!$A$2:$F$5171,2,FALSE))</f>
        <v/>
      </c>
      <c r="M2686" s="66"/>
    </row>
    <row r="2687" spans="1:13">
      <c r="A2687" s="38"/>
      <c r="B2687" s="13" t="str">
        <f>IF($A2687="","",VLOOKUP($A2687,'Reference list'!$A$2:$F$5171,4,FALSE))</f>
        <v/>
      </c>
      <c r="C2687" s="13" t="str">
        <f>IF($A2687="","",VLOOKUP($A2687,'Reference list'!$A$2:$F$5171,5,FALSE))</f>
        <v/>
      </c>
      <c r="D2687" s="77" t="str">
        <f>IF($A2687="","",IF(ISERROR(MATCH($G2687,'Essex species'!$A$2:$A$2000,0))=FALSE,VLOOKUP($A2687,'Reference list'!$A$2:$F$5137,6,FALSE),"No database records"))</f>
        <v/>
      </c>
      <c r="E2687" s="31" t="str">
        <f>IF($A2687="","",IF(ISERROR(MATCH($G2687,'Essex species'!$A$2:$A$2000,0))=FALSE,HYPERLINK("http://www.essexfieldclub.org.uk/portal/p/Species+Account/s/"&amp;SUBSTITUTE(VLOOKUP($A2687,'Reference list'!$A$2:$F$5171,2,FALSE)," ","+"),VLOOKUP($G2687,'Essex species'!$A$2:$G$2000,5,FALSE)),""))</f>
        <v/>
      </c>
      <c r="F2687" s="13" t="str">
        <f>IF($A2687="","",VLOOKUP($A2687,'Reference list'!$A$2:$F$5171,3,FALSE))</f>
        <v/>
      </c>
      <c r="G2687" s="10" t="str">
        <f>IF($A2687="","",VLOOKUP($A2687,'Reference list'!$A$2:$F$5171,2,FALSE))</f>
        <v/>
      </c>
      <c r="M2687" s="66"/>
    </row>
    <row r="2688" spans="1:13">
      <c r="A2688" s="38"/>
      <c r="B2688" s="13" t="str">
        <f>IF($A2688="","",VLOOKUP($A2688,'Reference list'!$A$2:$F$5171,4,FALSE))</f>
        <v/>
      </c>
      <c r="C2688" s="13" t="str">
        <f>IF($A2688="","",VLOOKUP($A2688,'Reference list'!$A$2:$F$5171,5,FALSE))</f>
        <v/>
      </c>
      <c r="D2688" s="77" t="str">
        <f>IF($A2688="","",IF(ISERROR(MATCH($G2688,'Essex species'!$A$2:$A$2000,0))=FALSE,VLOOKUP($A2688,'Reference list'!$A$2:$F$5137,6,FALSE),"No database records"))</f>
        <v/>
      </c>
      <c r="E2688" s="31" t="str">
        <f>IF($A2688="","",IF(ISERROR(MATCH($G2688,'Essex species'!$A$2:$A$2000,0))=FALSE,HYPERLINK("http://www.essexfieldclub.org.uk/portal/p/Species+Account/s/"&amp;SUBSTITUTE(VLOOKUP($A2688,'Reference list'!$A$2:$F$5171,2,FALSE)," ","+"),VLOOKUP($G2688,'Essex species'!$A$2:$G$2000,5,FALSE)),""))</f>
        <v/>
      </c>
      <c r="F2688" s="13" t="str">
        <f>IF($A2688="","",VLOOKUP($A2688,'Reference list'!$A$2:$F$5171,3,FALSE))</f>
        <v/>
      </c>
      <c r="G2688" s="10" t="str">
        <f>IF($A2688="","",VLOOKUP($A2688,'Reference list'!$A$2:$F$5171,2,FALSE))</f>
        <v/>
      </c>
      <c r="M2688" s="66"/>
    </row>
    <row r="2689" spans="1:13">
      <c r="A2689" s="38"/>
      <c r="B2689" s="13" t="str">
        <f>IF($A2689="","",VLOOKUP($A2689,'Reference list'!$A$2:$F$5171,4,FALSE))</f>
        <v/>
      </c>
      <c r="C2689" s="13" t="str">
        <f>IF($A2689="","",VLOOKUP($A2689,'Reference list'!$A$2:$F$5171,5,FALSE))</f>
        <v/>
      </c>
      <c r="D2689" s="77" t="str">
        <f>IF($A2689="","",IF(ISERROR(MATCH($G2689,'Essex species'!$A$2:$A$2000,0))=FALSE,VLOOKUP($A2689,'Reference list'!$A$2:$F$5137,6,FALSE),"No database records"))</f>
        <v/>
      </c>
      <c r="E2689" s="31" t="str">
        <f>IF($A2689="","",IF(ISERROR(MATCH($G2689,'Essex species'!$A$2:$A$2000,0))=FALSE,HYPERLINK("http://www.essexfieldclub.org.uk/portal/p/Species+Account/s/"&amp;SUBSTITUTE(VLOOKUP($A2689,'Reference list'!$A$2:$F$5171,2,FALSE)," ","+"),VLOOKUP($G2689,'Essex species'!$A$2:$G$2000,5,FALSE)),""))</f>
        <v/>
      </c>
      <c r="F2689" s="13" t="str">
        <f>IF($A2689="","",VLOOKUP($A2689,'Reference list'!$A$2:$F$5171,3,FALSE))</f>
        <v/>
      </c>
      <c r="G2689" s="10" t="str">
        <f>IF($A2689="","",VLOOKUP($A2689,'Reference list'!$A$2:$F$5171,2,FALSE))</f>
        <v/>
      </c>
      <c r="M2689" s="66"/>
    </row>
    <row r="2690" spans="1:13">
      <c r="A2690" s="38"/>
      <c r="B2690" s="13" t="str">
        <f>IF($A2690="","",VLOOKUP($A2690,'Reference list'!$A$2:$F$5171,4,FALSE))</f>
        <v/>
      </c>
      <c r="C2690" s="13" t="str">
        <f>IF($A2690="","",VLOOKUP($A2690,'Reference list'!$A$2:$F$5171,5,FALSE))</f>
        <v/>
      </c>
      <c r="D2690" s="77" t="str">
        <f>IF($A2690="","",IF(ISERROR(MATCH($G2690,'Essex species'!$A$2:$A$2000,0))=FALSE,VLOOKUP($A2690,'Reference list'!$A$2:$F$5137,6,FALSE),"No database records"))</f>
        <v/>
      </c>
      <c r="E2690" s="31" t="str">
        <f>IF($A2690="","",IF(ISERROR(MATCH($G2690,'Essex species'!$A$2:$A$2000,0))=FALSE,HYPERLINK("http://www.essexfieldclub.org.uk/portal/p/Species+Account/s/"&amp;SUBSTITUTE(VLOOKUP($A2690,'Reference list'!$A$2:$F$5171,2,FALSE)," ","+"),VLOOKUP($G2690,'Essex species'!$A$2:$G$2000,5,FALSE)),""))</f>
        <v/>
      </c>
      <c r="F2690" s="13" t="str">
        <f>IF($A2690="","",VLOOKUP($A2690,'Reference list'!$A$2:$F$5171,3,FALSE))</f>
        <v/>
      </c>
      <c r="G2690" s="10" t="str">
        <f>IF($A2690="","",VLOOKUP($A2690,'Reference list'!$A$2:$F$5171,2,FALSE))</f>
        <v/>
      </c>
      <c r="M2690" s="66"/>
    </row>
    <row r="2691" spans="1:13">
      <c r="A2691" s="38"/>
      <c r="B2691" s="13" t="str">
        <f>IF($A2691="","",VLOOKUP($A2691,'Reference list'!$A$2:$F$5171,4,FALSE))</f>
        <v/>
      </c>
      <c r="C2691" s="13" t="str">
        <f>IF($A2691="","",VLOOKUP($A2691,'Reference list'!$A$2:$F$5171,5,FALSE))</f>
        <v/>
      </c>
      <c r="D2691" s="77" t="str">
        <f>IF($A2691="","",IF(ISERROR(MATCH($G2691,'Essex species'!$A$2:$A$2000,0))=FALSE,VLOOKUP($A2691,'Reference list'!$A$2:$F$5137,6,FALSE),"No database records"))</f>
        <v/>
      </c>
      <c r="E2691" s="31" t="str">
        <f>IF($A2691="","",IF(ISERROR(MATCH($G2691,'Essex species'!$A$2:$A$2000,0))=FALSE,HYPERLINK("http://www.essexfieldclub.org.uk/portal/p/Species+Account/s/"&amp;SUBSTITUTE(VLOOKUP($A2691,'Reference list'!$A$2:$F$5171,2,FALSE)," ","+"),VLOOKUP($G2691,'Essex species'!$A$2:$G$2000,5,FALSE)),""))</f>
        <v/>
      </c>
      <c r="F2691" s="13" t="str">
        <f>IF($A2691="","",VLOOKUP($A2691,'Reference list'!$A$2:$F$5171,3,FALSE))</f>
        <v/>
      </c>
      <c r="G2691" s="10" t="str">
        <f>IF($A2691="","",VLOOKUP($A2691,'Reference list'!$A$2:$F$5171,2,FALSE))</f>
        <v/>
      </c>
      <c r="M2691" s="66"/>
    </row>
    <row r="2692" spans="1:13">
      <c r="A2692" s="38"/>
      <c r="B2692" s="13" t="str">
        <f>IF($A2692="","",VLOOKUP($A2692,'Reference list'!$A$2:$F$5171,4,FALSE))</f>
        <v/>
      </c>
      <c r="C2692" s="13" t="str">
        <f>IF($A2692="","",VLOOKUP($A2692,'Reference list'!$A$2:$F$5171,5,FALSE))</f>
        <v/>
      </c>
      <c r="D2692" s="77" t="str">
        <f>IF($A2692="","",IF(ISERROR(MATCH($G2692,'Essex species'!$A$2:$A$2000,0))=FALSE,VLOOKUP($A2692,'Reference list'!$A$2:$F$5137,6,FALSE),"No database records"))</f>
        <v/>
      </c>
      <c r="E2692" s="31" t="str">
        <f>IF($A2692="","",IF(ISERROR(MATCH($G2692,'Essex species'!$A$2:$A$2000,0))=FALSE,HYPERLINK("http://www.essexfieldclub.org.uk/portal/p/Species+Account/s/"&amp;SUBSTITUTE(VLOOKUP($A2692,'Reference list'!$A$2:$F$5171,2,FALSE)," ","+"),VLOOKUP($G2692,'Essex species'!$A$2:$G$2000,5,FALSE)),""))</f>
        <v/>
      </c>
      <c r="F2692" s="13" t="str">
        <f>IF($A2692="","",VLOOKUP($A2692,'Reference list'!$A$2:$F$5171,3,FALSE))</f>
        <v/>
      </c>
      <c r="G2692" s="10" t="str">
        <f>IF($A2692="","",VLOOKUP($A2692,'Reference list'!$A$2:$F$5171,2,FALSE))</f>
        <v/>
      </c>
      <c r="M2692" s="66"/>
    </row>
    <row r="2693" spans="1:13">
      <c r="A2693" s="38"/>
      <c r="B2693" s="13" t="str">
        <f>IF($A2693="","",VLOOKUP($A2693,'Reference list'!$A$2:$F$5171,4,FALSE))</f>
        <v/>
      </c>
      <c r="C2693" s="13" t="str">
        <f>IF($A2693="","",VLOOKUP($A2693,'Reference list'!$A$2:$F$5171,5,FALSE))</f>
        <v/>
      </c>
      <c r="D2693" s="77" t="str">
        <f>IF($A2693="","",IF(ISERROR(MATCH($G2693,'Essex species'!$A$2:$A$2000,0))=FALSE,VLOOKUP($A2693,'Reference list'!$A$2:$F$5137,6,FALSE),"No database records"))</f>
        <v/>
      </c>
      <c r="E2693" s="31" t="str">
        <f>IF($A2693="","",IF(ISERROR(MATCH($G2693,'Essex species'!$A$2:$A$2000,0))=FALSE,HYPERLINK("http://www.essexfieldclub.org.uk/portal/p/Species+Account/s/"&amp;SUBSTITUTE(VLOOKUP($A2693,'Reference list'!$A$2:$F$5171,2,FALSE)," ","+"),VLOOKUP($G2693,'Essex species'!$A$2:$G$2000,5,FALSE)),""))</f>
        <v/>
      </c>
      <c r="F2693" s="13" t="str">
        <f>IF($A2693="","",VLOOKUP($A2693,'Reference list'!$A$2:$F$5171,3,FALSE))</f>
        <v/>
      </c>
      <c r="G2693" s="10" t="str">
        <f>IF($A2693="","",VLOOKUP($A2693,'Reference list'!$A$2:$F$5171,2,FALSE))</f>
        <v/>
      </c>
      <c r="M2693" s="66"/>
    </row>
    <row r="2694" spans="1:13">
      <c r="A2694" s="38"/>
      <c r="B2694" s="13" t="str">
        <f>IF($A2694="","",VLOOKUP($A2694,'Reference list'!$A$2:$F$5171,4,FALSE))</f>
        <v/>
      </c>
      <c r="C2694" s="13" t="str">
        <f>IF($A2694="","",VLOOKUP($A2694,'Reference list'!$A$2:$F$5171,5,FALSE))</f>
        <v/>
      </c>
      <c r="D2694" s="77" t="str">
        <f>IF($A2694="","",IF(ISERROR(MATCH($G2694,'Essex species'!$A$2:$A$2000,0))=FALSE,VLOOKUP($A2694,'Reference list'!$A$2:$F$5137,6,FALSE),"No database records"))</f>
        <v/>
      </c>
      <c r="E2694" s="31" t="str">
        <f>IF($A2694="","",IF(ISERROR(MATCH($G2694,'Essex species'!$A$2:$A$2000,0))=FALSE,HYPERLINK("http://www.essexfieldclub.org.uk/portal/p/Species+Account/s/"&amp;SUBSTITUTE(VLOOKUP($A2694,'Reference list'!$A$2:$F$5171,2,FALSE)," ","+"),VLOOKUP($G2694,'Essex species'!$A$2:$G$2000,5,FALSE)),""))</f>
        <v/>
      </c>
      <c r="F2694" s="13" t="str">
        <f>IF($A2694="","",VLOOKUP($A2694,'Reference list'!$A$2:$F$5171,3,FALSE))</f>
        <v/>
      </c>
      <c r="G2694" s="10" t="str">
        <f>IF($A2694="","",VLOOKUP($A2694,'Reference list'!$A$2:$F$5171,2,FALSE))</f>
        <v/>
      </c>
      <c r="M2694" s="66"/>
    </row>
    <row r="2695" spans="1:13">
      <c r="A2695" s="38"/>
      <c r="B2695" s="13" t="str">
        <f>IF($A2695="","",VLOOKUP($A2695,'Reference list'!$A$2:$F$5171,4,FALSE))</f>
        <v/>
      </c>
      <c r="C2695" s="13" t="str">
        <f>IF($A2695="","",VLOOKUP($A2695,'Reference list'!$A$2:$F$5171,5,FALSE))</f>
        <v/>
      </c>
      <c r="D2695" s="77" t="str">
        <f>IF($A2695="","",IF(ISERROR(MATCH($G2695,'Essex species'!$A$2:$A$2000,0))=FALSE,VLOOKUP($A2695,'Reference list'!$A$2:$F$5137,6,FALSE),"No database records"))</f>
        <v/>
      </c>
      <c r="E2695" s="31" t="str">
        <f>IF($A2695="","",IF(ISERROR(MATCH($G2695,'Essex species'!$A$2:$A$2000,0))=FALSE,HYPERLINK("http://www.essexfieldclub.org.uk/portal/p/Species+Account/s/"&amp;SUBSTITUTE(VLOOKUP($A2695,'Reference list'!$A$2:$F$5171,2,FALSE)," ","+"),VLOOKUP($G2695,'Essex species'!$A$2:$G$2000,5,FALSE)),""))</f>
        <v/>
      </c>
      <c r="F2695" s="13" t="str">
        <f>IF($A2695="","",VLOOKUP($A2695,'Reference list'!$A$2:$F$5171,3,FALSE))</f>
        <v/>
      </c>
      <c r="G2695" s="10" t="str">
        <f>IF($A2695="","",VLOOKUP($A2695,'Reference list'!$A$2:$F$5171,2,FALSE))</f>
        <v/>
      </c>
      <c r="M2695" s="66"/>
    </row>
    <row r="2696" spans="1:13">
      <c r="A2696" s="38"/>
      <c r="B2696" s="13" t="str">
        <f>IF($A2696="","",VLOOKUP($A2696,'Reference list'!$A$2:$F$5171,4,FALSE))</f>
        <v/>
      </c>
      <c r="C2696" s="13" t="str">
        <f>IF($A2696="","",VLOOKUP($A2696,'Reference list'!$A$2:$F$5171,5,FALSE))</f>
        <v/>
      </c>
      <c r="D2696" s="77" t="str">
        <f>IF($A2696="","",IF(ISERROR(MATCH($G2696,'Essex species'!$A$2:$A$2000,0))=FALSE,VLOOKUP($A2696,'Reference list'!$A$2:$F$5137,6,FALSE),"No database records"))</f>
        <v/>
      </c>
      <c r="E2696" s="31" t="str">
        <f>IF($A2696="","",IF(ISERROR(MATCH($G2696,'Essex species'!$A$2:$A$2000,0))=FALSE,HYPERLINK("http://www.essexfieldclub.org.uk/portal/p/Species+Account/s/"&amp;SUBSTITUTE(VLOOKUP($A2696,'Reference list'!$A$2:$F$5171,2,FALSE)," ","+"),VLOOKUP($G2696,'Essex species'!$A$2:$G$2000,5,FALSE)),""))</f>
        <v/>
      </c>
      <c r="F2696" s="13" t="str">
        <f>IF($A2696="","",VLOOKUP($A2696,'Reference list'!$A$2:$F$5171,3,FALSE))</f>
        <v/>
      </c>
      <c r="G2696" s="10" t="str">
        <f>IF($A2696="","",VLOOKUP($A2696,'Reference list'!$A$2:$F$5171,2,FALSE))</f>
        <v/>
      </c>
      <c r="M2696" s="66"/>
    </row>
    <row r="2697" spans="1:13">
      <c r="A2697" s="38"/>
      <c r="B2697" s="13" t="str">
        <f>IF($A2697="","",VLOOKUP($A2697,'Reference list'!$A$2:$F$5171,4,FALSE))</f>
        <v/>
      </c>
      <c r="C2697" s="13" t="str">
        <f>IF($A2697="","",VLOOKUP($A2697,'Reference list'!$A$2:$F$5171,5,FALSE))</f>
        <v/>
      </c>
      <c r="D2697" s="77" t="str">
        <f>IF($A2697="","",IF(ISERROR(MATCH($G2697,'Essex species'!$A$2:$A$2000,0))=FALSE,VLOOKUP($A2697,'Reference list'!$A$2:$F$5137,6,FALSE),"No database records"))</f>
        <v/>
      </c>
      <c r="E2697" s="31" t="str">
        <f>IF($A2697="","",IF(ISERROR(MATCH($G2697,'Essex species'!$A$2:$A$2000,0))=FALSE,HYPERLINK("http://www.essexfieldclub.org.uk/portal/p/Species+Account/s/"&amp;SUBSTITUTE(VLOOKUP($A2697,'Reference list'!$A$2:$F$5171,2,FALSE)," ","+"),VLOOKUP($G2697,'Essex species'!$A$2:$G$2000,5,FALSE)),""))</f>
        <v/>
      </c>
      <c r="F2697" s="13" t="str">
        <f>IF($A2697="","",VLOOKUP($A2697,'Reference list'!$A$2:$F$5171,3,FALSE))</f>
        <v/>
      </c>
      <c r="G2697" s="10" t="str">
        <f>IF($A2697="","",VLOOKUP($A2697,'Reference list'!$A$2:$F$5171,2,FALSE))</f>
        <v/>
      </c>
      <c r="M2697" s="66"/>
    </row>
    <row r="2698" spans="1:13">
      <c r="A2698" s="38"/>
      <c r="B2698" s="13" t="str">
        <f>IF($A2698="","",VLOOKUP($A2698,'Reference list'!$A$2:$F$5171,4,FALSE))</f>
        <v/>
      </c>
      <c r="C2698" s="13" t="str">
        <f>IF($A2698="","",VLOOKUP($A2698,'Reference list'!$A$2:$F$5171,5,FALSE))</f>
        <v/>
      </c>
      <c r="D2698" s="77" t="str">
        <f>IF($A2698="","",IF(ISERROR(MATCH($G2698,'Essex species'!$A$2:$A$2000,0))=FALSE,VLOOKUP($A2698,'Reference list'!$A$2:$F$5137,6,FALSE),"No database records"))</f>
        <v/>
      </c>
      <c r="E2698" s="31" t="str">
        <f>IF($A2698="","",IF(ISERROR(MATCH($G2698,'Essex species'!$A$2:$A$2000,0))=FALSE,HYPERLINK("http://www.essexfieldclub.org.uk/portal/p/Species+Account/s/"&amp;SUBSTITUTE(VLOOKUP($A2698,'Reference list'!$A$2:$F$5171,2,FALSE)," ","+"),VLOOKUP($G2698,'Essex species'!$A$2:$G$2000,5,FALSE)),""))</f>
        <v/>
      </c>
      <c r="F2698" s="13" t="str">
        <f>IF($A2698="","",VLOOKUP($A2698,'Reference list'!$A$2:$F$5171,3,FALSE))</f>
        <v/>
      </c>
      <c r="G2698" s="10" t="str">
        <f>IF($A2698="","",VLOOKUP($A2698,'Reference list'!$A$2:$F$5171,2,FALSE))</f>
        <v/>
      </c>
      <c r="M2698" s="66"/>
    </row>
    <row r="2699" spans="1:13">
      <c r="A2699" s="38"/>
      <c r="B2699" s="13" t="str">
        <f>IF($A2699="","",VLOOKUP($A2699,'Reference list'!$A$2:$F$5171,4,FALSE))</f>
        <v/>
      </c>
      <c r="C2699" s="13" t="str">
        <f>IF($A2699="","",VLOOKUP($A2699,'Reference list'!$A$2:$F$5171,5,FALSE))</f>
        <v/>
      </c>
      <c r="D2699" s="77" t="str">
        <f>IF($A2699="","",IF(ISERROR(MATCH($G2699,'Essex species'!$A$2:$A$2000,0))=FALSE,VLOOKUP($A2699,'Reference list'!$A$2:$F$5137,6,FALSE),"No database records"))</f>
        <v/>
      </c>
      <c r="E2699" s="31" t="str">
        <f>IF($A2699="","",IF(ISERROR(MATCH($G2699,'Essex species'!$A$2:$A$2000,0))=FALSE,HYPERLINK("http://www.essexfieldclub.org.uk/portal/p/Species+Account/s/"&amp;SUBSTITUTE(VLOOKUP($A2699,'Reference list'!$A$2:$F$5171,2,FALSE)," ","+"),VLOOKUP($G2699,'Essex species'!$A$2:$G$2000,5,FALSE)),""))</f>
        <v/>
      </c>
      <c r="F2699" s="13" t="str">
        <f>IF($A2699="","",VLOOKUP($A2699,'Reference list'!$A$2:$F$5171,3,FALSE))</f>
        <v/>
      </c>
      <c r="G2699" s="10" t="str">
        <f>IF($A2699="","",VLOOKUP($A2699,'Reference list'!$A$2:$F$5171,2,FALSE))</f>
        <v/>
      </c>
      <c r="M2699" s="66"/>
    </row>
    <row r="2700" spans="1:13">
      <c r="A2700" s="38"/>
      <c r="B2700" s="13" t="str">
        <f>IF($A2700="","",VLOOKUP($A2700,'Reference list'!$A$2:$F$5171,4,FALSE))</f>
        <v/>
      </c>
      <c r="C2700" s="13" t="str">
        <f>IF($A2700="","",VLOOKUP($A2700,'Reference list'!$A$2:$F$5171,5,FALSE))</f>
        <v/>
      </c>
      <c r="D2700" s="77" t="str">
        <f>IF($A2700="","",IF(ISERROR(MATCH($G2700,'Essex species'!$A$2:$A$2000,0))=FALSE,VLOOKUP($A2700,'Reference list'!$A$2:$F$5137,6,FALSE),"No database records"))</f>
        <v/>
      </c>
      <c r="E2700" s="31" t="str">
        <f>IF($A2700="","",IF(ISERROR(MATCH($G2700,'Essex species'!$A$2:$A$2000,0))=FALSE,HYPERLINK("http://www.essexfieldclub.org.uk/portal/p/Species+Account/s/"&amp;SUBSTITUTE(VLOOKUP($A2700,'Reference list'!$A$2:$F$5171,2,FALSE)," ","+"),VLOOKUP($G2700,'Essex species'!$A$2:$G$2000,5,FALSE)),""))</f>
        <v/>
      </c>
      <c r="F2700" s="13" t="str">
        <f>IF($A2700="","",VLOOKUP($A2700,'Reference list'!$A$2:$F$5171,3,FALSE))</f>
        <v/>
      </c>
      <c r="G2700" s="10" t="str">
        <f>IF($A2700="","",VLOOKUP($A2700,'Reference list'!$A$2:$F$5171,2,FALSE))</f>
        <v/>
      </c>
      <c r="M2700" s="66"/>
    </row>
    <row r="2701" spans="1:13">
      <c r="A2701" s="38"/>
      <c r="B2701" s="13" t="str">
        <f>IF($A2701="","",VLOOKUP($A2701,'Reference list'!$A$2:$F$5171,4,FALSE))</f>
        <v/>
      </c>
      <c r="C2701" s="13" t="str">
        <f>IF($A2701="","",VLOOKUP($A2701,'Reference list'!$A$2:$F$5171,5,FALSE))</f>
        <v/>
      </c>
      <c r="D2701" s="77" t="str">
        <f>IF($A2701="","",IF(ISERROR(MATCH($G2701,'Essex species'!$A$2:$A$2000,0))=FALSE,VLOOKUP($A2701,'Reference list'!$A$2:$F$5137,6,FALSE),"No database records"))</f>
        <v/>
      </c>
      <c r="E2701" s="31" t="str">
        <f>IF($A2701="","",IF(ISERROR(MATCH($G2701,'Essex species'!$A$2:$A$2000,0))=FALSE,HYPERLINK("http://www.essexfieldclub.org.uk/portal/p/Species+Account/s/"&amp;SUBSTITUTE(VLOOKUP($A2701,'Reference list'!$A$2:$F$5171,2,FALSE)," ","+"),VLOOKUP($G2701,'Essex species'!$A$2:$G$2000,5,FALSE)),""))</f>
        <v/>
      </c>
      <c r="F2701" s="13" t="str">
        <f>IF($A2701="","",VLOOKUP($A2701,'Reference list'!$A$2:$F$5171,3,FALSE))</f>
        <v/>
      </c>
      <c r="G2701" s="10" t="str">
        <f>IF($A2701="","",VLOOKUP($A2701,'Reference list'!$A$2:$F$5171,2,FALSE))</f>
        <v/>
      </c>
      <c r="M2701" s="66"/>
    </row>
    <row r="2702" spans="1:13">
      <c r="A2702" s="38"/>
      <c r="B2702" s="13" t="str">
        <f>IF($A2702="","",VLOOKUP($A2702,'Reference list'!$A$2:$F$5171,4,FALSE))</f>
        <v/>
      </c>
      <c r="C2702" s="13" t="str">
        <f>IF($A2702="","",VLOOKUP($A2702,'Reference list'!$A$2:$F$5171,5,FALSE))</f>
        <v/>
      </c>
      <c r="D2702" s="77" t="str">
        <f>IF($A2702="","",IF(ISERROR(MATCH($G2702,'Essex species'!$A$2:$A$2000,0))=FALSE,VLOOKUP($A2702,'Reference list'!$A$2:$F$5137,6,FALSE),"No database records"))</f>
        <v/>
      </c>
      <c r="E2702" s="31" t="str">
        <f>IF($A2702="","",IF(ISERROR(MATCH($G2702,'Essex species'!$A$2:$A$2000,0))=FALSE,HYPERLINK("http://www.essexfieldclub.org.uk/portal/p/Species+Account/s/"&amp;SUBSTITUTE(VLOOKUP($A2702,'Reference list'!$A$2:$F$5171,2,FALSE)," ","+"),VLOOKUP($G2702,'Essex species'!$A$2:$G$2000,5,FALSE)),""))</f>
        <v/>
      </c>
      <c r="F2702" s="13" t="str">
        <f>IF($A2702="","",VLOOKUP($A2702,'Reference list'!$A$2:$F$5171,3,FALSE))</f>
        <v/>
      </c>
      <c r="G2702" s="10" t="str">
        <f>IF($A2702="","",VLOOKUP($A2702,'Reference list'!$A$2:$F$5171,2,FALSE))</f>
        <v/>
      </c>
      <c r="M2702" s="66"/>
    </row>
    <row r="2703" spans="1:13">
      <c r="A2703" s="38"/>
      <c r="B2703" s="13" t="str">
        <f>IF($A2703="","",VLOOKUP($A2703,'Reference list'!$A$2:$F$5171,4,FALSE))</f>
        <v/>
      </c>
      <c r="C2703" s="13" t="str">
        <f>IF($A2703="","",VLOOKUP($A2703,'Reference list'!$A$2:$F$5171,5,FALSE))</f>
        <v/>
      </c>
      <c r="D2703" s="77" t="str">
        <f>IF($A2703="","",IF(ISERROR(MATCH($G2703,'Essex species'!$A$2:$A$2000,0))=FALSE,VLOOKUP($A2703,'Reference list'!$A$2:$F$5137,6,FALSE),"No database records"))</f>
        <v/>
      </c>
      <c r="E2703" s="31" t="str">
        <f>IF($A2703="","",IF(ISERROR(MATCH($G2703,'Essex species'!$A$2:$A$2000,0))=FALSE,HYPERLINK("http://www.essexfieldclub.org.uk/portal/p/Species+Account/s/"&amp;SUBSTITUTE(VLOOKUP($A2703,'Reference list'!$A$2:$F$5171,2,FALSE)," ","+"),VLOOKUP($G2703,'Essex species'!$A$2:$G$2000,5,FALSE)),""))</f>
        <v/>
      </c>
      <c r="F2703" s="13" t="str">
        <f>IF($A2703="","",VLOOKUP($A2703,'Reference list'!$A$2:$F$5171,3,FALSE))</f>
        <v/>
      </c>
      <c r="G2703" s="10" t="str">
        <f>IF($A2703="","",VLOOKUP($A2703,'Reference list'!$A$2:$F$5171,2,FALSE))</f>
        <v/>
      </c>
      <c r="M2703" s="66"/>
    </row>
    <row r="2704" spans="1:13">
      <c r="A2704" s="38"/>
      <c r="B2704" s="13" t="str">
        <f>IF($A2704="","",VLOOKUP($A2704,'Reference list'!$A$2:$F$5171,4,FALSE))</f>
        <v/>
      </c>
      <c r="C2704" s="13" t="str">
        <f>IF($A2704="","",VLOOKUP($A2704,'Reference list'!$A$2:$F$5171,5,FALSE))</f>
        <v/>
      </c>
      <c r="D2704" s="77" t="str">
        <f>IF($A2704="","",IF(ISERROR(MATCH($G2704,'Essex species'!$A$2:$A$2000,0))=FALSE,VLOOKUP($A2704,'Reference list'!$A$2:$F$5137,6,FALSE),"No database records"))</f>
        <v/>
      </c>
      <c r="E2704" s="31" t="str">
        <f>IF($A2704="","",IF(ISERROR(MATCH($G2704,'Essex species'!$A$2:$A$2000,0))=FALSE,HYPERLINK("http://www.essexfieldclub.org.uk/portal/p/Species+Account/s/"&amp;SUBSTITUTE(VLOOKUP($A2704,'Reference list'!$A$2:$F$5171,2,FALSE)," ","+"),VLOOKUP($G2704,'Essex species'!$A$2:$G$2000,5,FALSE)),""))</f>
        <v/>
      </c>
      <c r="F2704" s="13" t="str">
        <f>IF($A2704="","",VLOOKUP($A2704,'Reference list'!$A$2:$F$5171,3,FALSE))</f>
        <v/>
      </c>
      <c r="G2704" s="10" t="str">
        <f>IF($A2704="","",VLOOKUP($A2704,'Reference list'!$A$2:$F$5171,2,FALSE))</f>
        <v/>
      </c>
      <c r="M2704" s="66"/>
    </row>
    <row r="2705" spans="1:13">
      <c r="A2705" s="38"/>
      <c r="B2705" s="13" t="str">
        <f>IF($A2705="","",VLOOKUP($A2705,'Reference list'!$A$2:$F$5171,4,FALSE))</f>
        <v/>
      </c>
      <c r="C2705" s="13" t="str">
        <f>IF($A2705="","",VLOOKUP($A2705,'Reference list'!$A$2:$F$5171,5,FALSE))</f>
        <v/>
      </c>
      <c r="D2705" s="77" t="str">
        <f>IF($A2705="","",IF(ISERROR(MATCH($G2705,'Essex species'!$A$2:$A$2000,0))=FALSE,VLOOKUP($A2705,'Reference list'!$A$2:$F$5137,6,FALSE),"No database records"))</f>
        <v/>
      </c>
      <c r="E2705" s="31" t="str">
        <f>IF($A2705="","",IF(ISERROR(MATCH($G2705,'Essex species'!$A$2:$A$2000,0))=FALSE,HYPERLINK("http://www.essexfieldclub.org.uk/portal/p/Species+Account/s/"&amp;SUBSTITUTE(VLOOKUP($A2705,'Reference list'!$A$2:$F$5171,2,FALSE)," ","+"),VLOOKUP($G2705,'Essex species'!$A$2:$G$2000,5,FALSE)),""))</f>
        <v/>
      </c>
      <c r="F2705" s="13" t="str">
        <f>IF($A2705="","",VLOOKUP($A2705,'Reference list'!$A$2:$F$5171,3,FALSE))</f>
        <v/>
      </c>
      <c r="G2705" s="10" t="str">
        <f>IF($A2705="","",VLOOKUP($A2705,'Reference list'!$A$2:$F$5171,2,FALSE))</f>
        <v/>
      </c>
      <c r="M2705" s="66"/>
    </row>
    <row r="2706" spans="1:13">
      <c r="A2706" s="38"/>
      <c r="B2706" s="13" t="str">
        <f>IF($A2706="","",VLOOKUP($A2706,'Reference list'!$A$2:$F$5171,4,FALSE))</f>
        <v/>
      </c>
      <c r="C2706" s="13" t="str">
        <f>IF($A2706="","",VLOOKUP($A2706,'Reference list'!$A$2:$F$5171,5,FALSE))</f>
        <v/>
      </c>
      <c r="D2706" s="77" t="str">
        <f>IF($A2706="","",IF(ISERROR(MATCH($G2706,'Essex species'!$A$2:$A$2000,0))=FALSE,VLOOKUP($A2706,'Reference list'!$A$2:$F$5137,6,FALSE),"No database records"))</f>
        <v/>
      </c>
      <c r="E2706" s="31" t="str">
        <f>IF($A2706="","",IF(ISERROR(MATCH($G2706,'Essex species'!$A$2:$A$2000,0))=FALSE,HYPERLINK("http://www.essexfieldclub.org.uk/portal/p/Species+Account/s/"&amp;SUBSTITUTE(VLOOKUP($A2706,'Reference list'!$A$2:$F$5171,2,FALSE)," ","+"),VLOOKUP($G2706,'Essex species'!$A$2:$G$2000,5,FALSE)),""))</f>
        <v/>
      </c>
      <c r="F2706" s="13" t="str">
        <f>IF($A2706="","",VLOOKUP($A2706,'Reference list'!$A$2:$F$5171,3,FALSE))</f>
        <v/>
      </c>
      <c r="G2706" s="10" t="str">
        <f>IF($A2706="","",VLOOKUP($A2706,'Reference list'!$A$2:$F$5171,2,FALSE))</f>
        <v/>
      </c>
      <c r="M2706" s="66"/>
    </row>
    <row r="2707" spans="1:13">
      <c r="A2707" s="38"/>
      <c r="B2707" s="13" t="str">
        <f>IF($A2707="","",VLOOKUP($A2707,'Reference list'!$A$2:$F$5171,4,FALSE))</f>
        <v/>
      </c>
      <c r="C2707" s="13" t="str">
        <f>IF($A2707="","",VLOOKUP($A2707,'Reference list'!$A$2:$F$5171,5,FALSE))</f>
        <v/>
      </c>
      <c r="D2707" s="77" t="str">
        <f>IF($A2707="","",IF(ISERROR(MATCH($G2707,'Essex species'!$A$2:$A$2000,0))=FALSE,VLOOKUP($A2707,'Reference list'!$A$2:$F$5137,6,FALSE),"No database records"))</f>
        <v/>
      </c>
      <c r="E2707" s="31" t="str">
        <f>IF($A2707="","",IF(ISERROR(MATCH($G2707,'Essex species'!$A$2:$A$2000,0))=FALSE,HYPERLINK("http://www.essexfieldclub.org.uk/portal/p/Species+Account/s/"&amp;SUBSTITUTE(VLOOKUP($A2707,'Reference list'!$A$2:$F$5171,2,FALSE)," ","+"),VLOOKUP($G2707,'Essex species'!$A$2:$G$2000,5,FALSE)),""))</f>
        <v/>
      </c>
      <c r="F2707" s="13" t="str">
        <f>IF($A2707="","",VLOOKUP($A2707,'Reference list'!$A$2:$F$5171,3,FALSE))</f>
        <v/>
      </c>
      <c r="G2707" s="10" t="str">
        <f>IF($A2707="","",VLOOKUP($A2707,'Reference list'!$A$2:$F$5171,2,FALSE))</f>
        <v/>
      </c>
      <c r="M2707" s="66"/>
    </row>
    <row r="2708" spans="1:13">
      <c r="A2708" s="38"/>
      <c r="B2708" s="13" t="str">
        <f>IF($A2708="","",VLOOKUP($A2708,'Reference list'!$A$2:$F$5171,4,FALSE))</f>
        <v/>
      </c>
      <c r="C2708" s="13" t="str">
        <f>IF($A2708="","",VLOOKUP($A2708,'Reference list'!$A$2:$F$5171,5,FALSE))</f>
        <v/>
      </c>
      <c r="D2708" s="77" t="str">
        <f>IF($A2708="","",IF(ISERROR(MATCH($G2708,'Essex species'!$A$2:$A$2000,0))=FALSE,VLOOKUP($A2708,'Reference list'!$A$2:$F$5137,6,FALSE),"No database records"))</f>
        <v/>
      </c>
      <c r="E2708" s="31" t="str">
        <f>IF($A2708="","",IF(ISERROR(MATCH($G2708,'Essex species'!$A$2:$A$2000,0))=FALSE,HYPERLINK("http://www.essexfieldclub.org.uk/portal/p/Species+Account/s/"&amp;SUBSTITUTE(VLOOKUP($A2708,'Reference list'!$A$2:$F$5171,2,FALSE)," ","+"),VLOOKUP($G2708,'Essex species'!$A$2:$G$2000,5,FALSE)),""))</f>
        <v/>
      </c>
      <c r="F2708" s="13" t="str">
        <f>IF($A2708="","",VLOOKUP($A2708,'Reference list'!$A$2:$F$5171,3,FALSE))</f>
        <v/>
      </c>
      <c r="G2708" s="10" t="str">
        <f>IF($A2708="","",VLOOKUP($A2708,'Reference list'!$A$2:$F$5171,2,FALSE))</f>
        <v/>
      </c>
      <c r="M2708" s="66"/>
    </row>
    <row r="2709" spans="1:13">
      <c r="A2709" s="38"/>
      <c r="B2709" s="13" t="str">
        <f>IF($A2709="","",VLOOKUP($A2709,'Reference list'!$A$2:$F$5171,4,FALSE))</f>
        <v/>
      </c>
      <c r="C2709" s="13" t="str">
        <f>IF($A2709="","",VLOOKUP($A2709,'Reference list'!$A$2:$F$5171,5,FALSE))</f>
        <v/>
      </c>
      <c r="D2709" s="77" t="str">
        <f>IF($A2709="","",IF(ISERROR(MATCH($G2709,'Essex species'!$A$2:$A$2000,0))=FALSE,VLOOKUP($A2709,'Reference list'!$A$2:$F$5137,6,FALSE),"No database records"))</f>
        <v/>
      </c>
      <c r="E2709" s="31" t="str">
        <f>IF($A2709="","",IF(ISERROR(MATCH($G2709,'Essex species'!$A$2:$A$2000,0))=FALSE,HYPERLINK("http://www.essexfieldclub.org.uk/portal/p/Species+Account/s/"&amp;SUBSTITUTE(VLOOKUP($A2709,'Reference list'!$A$2:$F$5171,2,FALSE)," ","+"),VLOOKUP($G2709,'Essex species'!$A$2:$G$2000,5,FALSE)),""))</f>
        <v/>
      </c>
      <c r="F2709" s="13" t="str">
        <f>IF($A2709="","",VLOOKUP($A2709,'Reference list'!$A$2:$F$5171,3,FALSE))</f>
        <v/>
      </c>
      <c r="G2709" s="10" t="str">
        <f>IF($A2709="","",VLOOKUP($A2709,'Reference list'!$A$2:$F$5171,2,FALSE))</f>
        <v/>
      </c>
      <c r="M2709" s="66"/>
    </row>
    <row r="2710" spans="1:13">
      <c r="A2710" s="38"/>
      <c r="B2710" s="13" t="str">
        <f>IF($A2710="","",VLOOKUP($A2710,'Reference list'!$A$2:$F$5171,4,FALSE))</f>
        <v/>
      </c>
      <c r="C2710" s="13" t="str">
        <f>IF($A2710="","",VLOOKUP($A2710,'Reference list'!$A$2:$F$5171,5,FALSE))</f>
        <v/>
      </c>
      <c r="D2710" s="77" t="str">
        <f>IF($A2710="","",IF(ISERROR(MATCH($G2710,'Essex species'!$A$2:$A$2000,0))=FALSE,VLOOKUP($A2710,'Reference list'!$A$2:$F$5137,6,FALSE),"No database records"))</f>
        <v/>
      </c>
      <c r="E2710" s="31" t="str">
        <f>IF($A2710="","",IF(ISERROR(MATCH($G2710,'Essex species'!$A$2:$A$2000,0))=FALSE,HYPERLINK("http://www.essexfieldclub.org.uk/portal/p/Species+Account/s/"&amp;SUBSTITUTE(VLOOKUP($A2710,'Reference list'!$A$2:$F$5171,2,FALSE)," ","+"),VLOOKUP($G2710,'Essex species'!$A$2:$G$2000,5,FALSE)),""))</f>
        <v/>
      </c>
      <c r="F2710" s="13" t="str">
        <f>IF($A2710="","",VLOOKUP($A2710,'Reference list'!$A$2:$F$5171,3,FALSE))</f>
        <v/>
      </c>
      <c r="G2710" s="10" t="str">
        <f>IF($A2710="","",VLOOKUP($A2710,'Reference list'!$A$2:$F$5171,2,FALSE))</f>
        <v/>
      </c>
      <c r="M2710" s="66"/>
    </row>
    <row r="2711" spans="1:13">
      <c r="A2711" s="38"/>
      <c r="B2711" s="13" t="str">
        <f>IF($A2711="","",VLOOKUP($A2711,'Reference list'!$A$2:$F$5171,4,FALSE))</f>
        <v/>
      </c>
      <c r="C2711" s="13" t="str">
        <f>IF($A2711="","",VLOOKUP($A2711,'Reference list'!$A$2:$F$5171,5,FALSE))</f>
        <v/>
      </c>
      <c r="D2711" s="77" t="str">
        <f>IF($A2711="","",IF(ISERROR(MATCH($G2711,'Essex species'!$A$2:$A$2000,0))=FALSE,VLOOKUP($A2711,'Reference list'!$A$2:$F$5137,6,FALSE),"No database records"))</f>
        <v/>
      </c>
      <c r="E2711" s="31" t="str">
        <f>IF($A2711="","",IF(ISERROR(MATCH($G2711,'Essex species'!$A$2:$A$2000,0))=FALSE,HYPERLINK("http://www.essexfieldclub.org.uk/portal/p/Species+Account/s/"&amp;SUBSTITUTE(VLOOKUP($A2711,'Reference list'!$A$2:$F$5171,2,FALSE)," ","+"),VLOOKUP($G2711,'Essex species'!$A$2:$G$2000,5,FALSE)),""))</f>
        <v/>
      </c>
      <c r="F2711" s="13" t="str">
        <f>IF($A2711="","",VLOOKUP($A2711,'Reference list'!$A$2:$F$5171,3,FALSE))</f>
        <v/>
      </c>
      <c r="G2711" s="10" t="str">
        <f>IF($A2711="","",VLOOKUP($A2711,'Reference list'!$A$2:$F$5171,2,FALSE))</f>
        <v/>
      </c>
      <c r="M2711" s="66"/>
    </row>
    <row r="2712" spans="1:13">
      <c r="A2712" s="38"/>
      <c r="B2712" s="13" t="str">
        <f>IF($A2712="","",VLOOKUP($A2712,'Reference list'!$A$2:$F$5171,4,FALSE))</f>
        <v/>
      </c>
      <c r="C2712" s="13" t="str">
        <f>IF($A2712="","",VLOOKUP($A2712,'Reference list'!$A$2:$F$5171,5,FALSE))</f>
        <v/>
      </c>
      <c r="D2712" s="77" t="str">
        <f>IF($A2712="","",IF(ISERROR(MATCH($G2712,'Essex species'!$A$2:$A$2000,0))=FALSE,VLOOKUP($A2712,'Reference list'!$A$2:$F$5137,6,FALSE),"No database records"))</f>
        <v/>
      </c>
      <c r="E2712" s="31" t="str">
        <f>IF($A2712="","",IF(ISERROR(MATCH($G2712,'Essex species'!$A$2:$A$2000,0))=FALSE,HYPERLINK("http://www.essexfieldclub.org.uk/portal/p/Species+Account/s/"&amp;SUBSTITUTE(VLOOKUP($A2712,'Reference list'!$A$2:$F$5171,2,FALSE)," ","+"),VLOOKUP($G2712,'Essex species'!$A$2:$G$2000,5,FALSE)),""))</f>
        <v/>
      </c>
      <c r="F2712" s="13" t="str">
        <f>IF($A2712="","",VLOOKUP($A2712,'Reference list'!$A$2:$F$5171,3,FALSE))</f>
        <v/>
      </c>
      <c r="G2712" s="10" t="str">
        <f>IF($A2712="","",VLOOKUP($A2712,'Reference list'!$A$2:$F$5171,2,FALSE))</f>
        <v/>
      </c>
      <c r="M2712" s="66"/>
    </row>
    <row r="2713" spans="1:13">
      <c r="A2713" s="38"/>
      <c r="B2713" s="13" t="str">
        <f>IF($A2713="","",VLOOKUP($A2713,'Reference list'!$A$2:$F$5171,4,FALSE))</f>
        <v/>
      </c>
      <c r="C2713" s="13" t="str">
        <f>IF($A2713="","",VLOOKUP($A2713,'Reference list'!$A$2:$F$5171,5,FALSE))</f>
        <v/>
      </c>
      <c r="D2713" s="77" t="str">
        <f>IF($A2713="","",IF(ISERROR(MATCH($G2713,'Essex species'!$A$2:$A$2000,0))=FALSE,VLOOKUP($A2713,'Reference list'!$A$2:$F$5137,6,FALSE),"No database records"))</f>
        <v/>
      </c>
      <c r="E2713" s="31" t="str">
        <f>IF($A2713="","",IF(ISERROR(MATCH($G2713,'Essex species'!$A$2:$A$2000,0))=FALSE,HYPERLINK("http://www.essexfieldclub.org.uk/portal/p/Species+Account/s/"&amp;SUBSTITUTE(VLOOKUP($A2713,'Reference list'!$A$2:$F$5171,2,FALSE)," ","+"),VLOOKUP($G2713,'Essex species'!$A$2:$G$2000,5,FALSE)),""))</f>
        <v/>
      </c>
      <c r="F2713" s="13" t="str">
        <f>IF($A2713="","",VLOOKUP($A2713,'Reference list'!$A$2:$F$5171,3,FALSE))</f>
        <v/>
      </c>
      <c r="G2713" s="10" t="str">
        <f>IF($A2713="","",VLOOKUP($A2713,'Reference list'!$A$2:$F$5171,2,FALSE))</f>
        <v/>
      </c>
      <c r="M2713" s="66"/>
    </row>
    <row r="2714" spans="1:13">
      <c r="A2714" s="38"/>
      <c r="B2714" s="13" t="str">
        <f>IF($A2714="","",VLOOKUP($A2714,'Reference list'!$A$2:$F$5171,4,FALSE))</f>
        <v/>
      </c>
      <c r="C2714" s="13" t="str">
        <f>IF($A2714="","",VLOOKUP($A2714,'Reference list'!$A$2:$F$5171,5,FALSE))</f>
        <v/>
      </c>
      <c r="D2714" s="77" t="str">
        <f>IF($A2714="","",IF(ISERROR(MATCH($G2714,'Essex species'!$A$2:$A$2000,0))=FALSE,VLOOKUP($A2714,'Reference list'!$A$2:$F$5137,6,FALSE),"No database records"))</f>
        <v/>
      </c>
      <c r="E2714" s="31" t="str">
        <f>IF($A2714="","",IF(ISERROR(MATCH($G2714,'Essex species'!$A$2:$A$2000,0))=FALSE,HYPERLINK("http://www.essexfieldclub.org.uk/portal/p/Species+Account/s/"&amp;SUBSTITUTE(VLOOKUP($A2714,'Reference list'!$A$2:$F$5171,2,FALSE)," ","+"),VLOOKUP($G2714,'Essex species'!$A$2:$G$2000,5,FALSE)),""))</f>
        <v/>
      </c>
      <c r="F2714" s="13" t="str">
        <f>IF($A2714="","",VLOOKUP($A2714,'Reference list'!$A$2:$F$5171,3,FALSE))</f>
        <v/>
      </c>
      <c r="G2714" s="10" t="str">
        <f>IF($A2714="","",VLOOKUP($A2714,'Reference list'!$A$2:$F$5171,2,FALSE))</f>
        <v/>
      </c>
      <c r="M2714" s="66"/>
    </row>
    <row r="2715" spans="1:13">
      <c r="A2715" s="38"/>
      <c r="B2715" s="13" t="str">
        <f>IF($A2715="","",VLOOKUP($A2715,'Reference list'!$A$2:$F$5171,4,FALSE))</f>
        <v/>
      </c>
      <c r="C2715" s="13" t="str">
        <f>IF($A2715="","",VLOOKUP($A2715,'Reference list'!$A$2:$F$5171,5,FALSE))</f>
        <v/>
      </c>
      <c r="D2715" s="77" t="str">
        <f>IF($A2715="","",IF(ISERROR(MATCH($G2715,'Essex species'!$A$2:$A$2000,0))=FALSE,VLOOKUP($A2715,'Reference list'!$A$2:$F$5137,6,FALSE),"No database records"))</f>
        <v/>
      </c>
      <c r="E2715" s="31" t="str">
        <f>IF($A2715="","",IF(ISERROR(MATCH($G2715,'Essex species'!$A$2:$A$2000,0))=FALSE,HYPERLINK("http://www.essexfieldclub.org.uk/portal/p/Species+Account/s/"&amp;SUBSTITUTE(VLOOKUP($A2715,'Reference list'!$A$2:$F$5171,2,FALSE)," ","+"),VLOOKUP($G2715,'Essex species'!$A$2:$G$2000,5,FALSE)),""))</f>
        <v/>
      </c>
      <c r="F2715" s="13" t="str">
        <f>IF($A2715="","",VLOOKUP($A2715,'Reference list'!$A$2:$F$5171,3,FALSE))</f>
        <v/>
      </c>
      <c r="G2715" s="10" t="str">
        <f>IF($A2715="","",VLOOKUP($A2715,'Reference list'!$A$2:$F$5171,2,FALSE))</f>
        <v/>
      </c>
      <c r="M2715" s="66"/>
    </row>
    <row r="2716" spans="1:13">
      <c r="A2716" s="38"/>
      <c r="B2716" s="13" t="str">
        <f>IF($A2716="","",VLOOKUP($A2716,'Reference list'!$A$2:$F$5171,4,FALSE))</f>
        <v/>
      </c>
      <c r="C2716" s="13" t="str">
        <f>IF($A2716="","",VLOOKUP($A2716,'Reference list'!$A$2:$F$5171,5,FALSE))</f>
        <v/>
      </c>
      <c r="D2716" s="77" t="str">
        <f>IF($A2716="","",IF(ISERROR(MATCH($G2716,'Essex species'!$A$2:$A$2000,0))=FALSE,VLOOKUP($A2716,'Reference list'!$A$2:$F$5137,6,FALSE),"No database records"))</f>
        <v/>
      </c>
      <c r="E2716" s="31" t="str">
        <f>IF($A2716="","",IF(ISERROR(MATCH($G2716,'Essex species'!$A$2:$A$2000,0))=FALSE,HYPERLINK("http://www.essexfieldclub.org.uk/portal/p/Species+Account/s/"&amp;SUBSTITUTE(VLOOKUP($A2716,'Reference list'!$A$2:$F$5171,2,FALSE)," ","+"),VLOOKUP($G2716,'Essex species'!$A$2:$G$2000,5,FALSE)),""))</f>
        <v/>
      </c>
      <c r="F2716" s="13" t="str">
        <f>IF($A2716="","",VLOOKUP($A2716,'Reference list'!$A$2:$F$5171,3,FALSE))</f>
        <v/>
      </c>
      <c r="G2716" s="10" t="str">
        <f>IF($A2716="","",VLOOKUP($A2716,'Reference list'!$A$2:$F$5171,2,FALSE))</f>
        <v/>
      </c>
      <c r="M2716" s="66"/>
    </row>
    <row r="2717" spans="1:13">
      <c r="A2717" s="38"/>
      <c r="B2717" s="13" t="str">
        <f>IF($A2717="","",VLOOKUP($A2717,'Reference list'!$A$2:$F$5171,4,FALSE))</f>
        <v/>
      </c>
      <c r="C2717" s="13" t="str">
        <f>IF($A2717="","",VLOOKUP($A2717,'Reference list'!$A$2:$F$5171,5,FALSE))</f>
        <v/>
      </c>
      <c r="D2717" s="77" t="str">
        <f>IF($A2717="","",IF(ISERROR(MATCH($G2717,'Essex species'!$A$2:$A$2000,0))=FALSE,VLOOKUP($A2717,'Reference list'!$A$2:$F$5137,6,FALSE),"No database records"))</f>
        <v/>
      </c>
      <c r="E2717" s="31" t="str">
        <f>IF($A2717="","",IF(ISERROR(MATCH($G2717,'Essex species'!$A$2:$A$2000,0))=FALSE,HYPERLINK("http://www.essexfieldclub.org.uk/portal/p/Species+Account/s/"&amp;SUBSTITUTE(VLOOKUP($A2717,'Reference list'!$A$2:$F$5171,2,FALSE)," ","+"),VLOOKUP($G2717,'Essex species'!$A$2:$G$2000,5,FALSE)),""))</f>
        <v/>
      </c>
      <c r="F2717" s="13" t="str">
        <f>IF($A2717="","",VLOOKUP($A2717,'Reference list'!$A$2:$F$5171,3,FALSE))</f>
        <v/>
      </c>
      <c r="G2717" s="10" t="str">
        <f>IF($A2717="","",VLOOKUP($A2717,'Reference list'!$A$2:$F$5171,2,FALSE))</f>
        <v/>
      </c>
      <c r="M2717" s="66"/>
    </row>
    <row r="2718" spans="1:13">
      <c r="A2718" s="38"/>
      <c r="B2718" s="13" t="str">
        <f>IF($A2718="","",VLOOKUP($A2718,'Reference list'!$A$2:$F$5171,4,FALSE))</f>
        <v/>
      </c>
      <c r="C2718" s="13" t="str">
        <f>IF($A2718="","",VLOOKUP($A2718,'Reference list'!$A$2:$F$5171,5,FALSE))</f>
        <v/>
      </c>
      <c r="D2718" s="77" t="str">
        <f>IF($A2718="","",IF(ISERROR(MATCH($G2718,'Essex species'!$A$2:$A$2000,0))=FALSE,VLOOKUP($A2718,'Reference list'!$A$2:$F$5137,6,FALSE),"No database records"))</f>
        <v/>
      </c>
      <c r="E2718" s="31" t="str">
        <f>IF($A2718="","",IF(ISERROR(MATCH($G2718,'Essex species'!$A$2:$A$2000,0))=FALSE,HYPERLINK("http://www.essexfieldclub.org.uk/portal/p/Species+Account/s/"&amp;SUBSTITUTE(VLOOKUP($A2718,'Reference list'!$A$2:$F$5171,2,FALSE)," ","+"),VLOOKUP($G2718,'Essex species'!$A$2:$G$2000,5,FALSE)),""))</f>
        <v/>
      </c>
      <c r="F2718" s="13" t="str">
        <f>IF($A2718="","",VLOOKUP($A2718,'Reference list'!$A$2:$F$5171,3,FALSE))</f>
        <v/>
      </c>
      <c r="G2718" s="10" t="str">
        <f>IF($A2718="","",VLOOKUP($A2718,'Reference list'!$A$2:$F$5171,2,FALSE))</f>
        <v/>
      </c>
      <c r="M2718" s="66"/>
    </row>
    <row r="2719" spans="1:13">
      <c r="A2719" s="38"/>
      <c r="B2719" s="13" t="str">
        <f>IF($A2719="","",VLOOKUP($A2719,'Reference list'!$A$2:$F$5171,4,FALSE))</f>
        <v/>
      </c>
      <c r="C2719" s="13" t="str">
        <f>IF($A2719="","",VLOOKUP($A2719,'Reference list'!$A$2:$F$5171,5,FALSE))</f>
        <v/>
      </c>
      <c r="D2719" s="77" t="str">
        <f>IF($A2719="","",IF(ISERROR(MATCH($G2719,'Essex species'!$A$2:$A$2000,0))=FALSE,VLOOKUP($A2719,'Reference list'!$A$2:$F$5137,6,FALSE),"No database records"))</f>
        <v/>
      </c>
      <c r="E2719" s="31" t="str">
        <f>IF($A2719="","",IF(ISERROR(MATCH($G2719,'Essex species'!$A$2:$A$2000,0))=FALSE,HYPERLINK("http://www.essexfieldclub.org.uk/portal/p/Species+Account/s/"&amp;SUBSTITUTE(VLOOKUP($A2719,'Reference list'!$A$2:$F$5171,2,FALSE)," ","+"),VLOOKUP($G2719,'Essex species'!$A$2:$G$2000,5,FALSE)),""))</f>
        <v/>
      </c>
      <c r="F2719" s="13" t="str">
        <f>IF($A2719="","",VLOOKUP($A2719,'Reference list'!$A$2:$F$5171,3,FALSE))</f>
        <v/>
      </c>
      <c r="G2719" s="10" t="str">
        <f>IF($A2719="","",VLOOKUP($A2719,'Reference list'!$A$2:$F$5171,2,FALSE))</f>
        <v/>
      </c>
      <c r="M2719" s="66"/>
    </row>
    <row r="2720" spans="1:13">
      <c r="A2720" s="38"/>
      <c r="B2720" s="13" t="str">
        <f>IF($A2720="","",VLOOKUP($A2720,'Reference list'!$A$2:$F$5171,4,FALSE))</f>
        <v/>
      </c>
      <c r="C2720" s="13" t="str">
        <f>IF($A2720="","",VLOOKUP($A2720,'Reference list'!$A$2:$F$5171,5,FALSE))</f>
        <v/>
      </c>
      <c r="D2720" s="77" t="str">
        <f>IF($A2720="","",IF(ISERROR(MATCH($G2720,'Essex species'!$A$2:$A$2000,0))=FALSE,VLOOKUP($A2720,'Reference list'!$A$2:$F$5137,6,FALSE),"No database records"))</f>
        <v/>
      </c>
      <c r="E2720" s="31" t="str">
        <f>IF($A2720="","",IF(ISERROR(MATCH($G2720,'Essex species'!$A$2:$A$2000,0))=FALSE,HYPERLINK("http://www.essexfieldclub.org.uk/portal/p/Species+Account/s/"&amp;SUBSTITUTE(VLOOKUP($A2720,'Reference list'!$A$2:$F$5171,2,FALSE)," ","+"),VLOOKUP($G2720,'Essex species'!$A$2:$G$2000,5,FALSE)),""))</f>
        <v/>
      </c>
      <c r="F2720" s="13" t="str">
        <f>IF($A2720="","",VLOOKUP($A2720,'Reference list'!$A$2:$F$5171,3,FALSE))</f>
        <v/>
      </c>
      <c r="G2720" s="10" t="str">
        <f>IF($A2720="","",VLOOKUP($A2720,'Reference list'!$A$2:$F$5171,2,FALSE))</f>
        <v/>
      </c>
      <c r="M2720" s="66"/>
    </row>
    <row r="2721" spans="1:13">
      <c r="A2721" s="38"/>
      <c r="B2721" s="13" t="str">
        <f>IF($A2721="","",VLOOKUP($A2721,'Reference list'!$A$2:$F$5171,4,FALSE))</f>
        <v/>
      </c>
      <c r="C2721" s="13" t="str">
        <f>IF($A2721="","",VLOOKUP($A2721,'Reference list'!$A$2:$F$5171,5,FALSE))</f>
        <v/>
      </c>
      <c r="D2721" s="77" t="str">
        <f>IF($A2721="","",IF(ISERROR(MATCH($G2721,'Essex species'!$A$2:$A$2000,0))=FALSE,VLOOKUP($A2721,'Reference list'!$A$2:$F$5137,6,FALSE),"No database records"))</f>
        <v/>
      </c>
      <c r="E2721" s="31" t="str">
        <f>IF($A2721="","",IF(ISERROR(MATCH($G2721,'Essex species'!$A$2:$A$2000,0))=FALSE,HYPERLINK("http://www.essexfieldclub.org.uk/portal/p/Species+Account/s/"&amp;SUBSTITUTE(VLOOKUP($A2721,'Reference list'!$A$2:$F$5171,2,FALSE)," ","+"),VLOOKUP($G2721,'Essex species'!$A$2:$G$2000,5,FALSE)),""))</f>
        <v/>
      </c>
      <c r="F2721" s="13" t="str">
        <f>IF($A2721="","",VLOOKUP($A2721,'Reference list'!$A$2:$F$5171,3,FALSE))</f>
        <v/>
      </c>
      <c r="G2721" s="10" t="str">
        <f>IF($A2721="","",VLOOKUP($A2721,'Reference list'!$A$2:$F$5171,2,FALSE))</f>
        <v/>
      </c>
      <c r="M2721" s="66"/>
    </row>
    <row r="2722" spans="1:13">
      <c r="A2722" s="38"/>
      <c r="B2722" s="13" t="str">
        <f>IF($A2722="","",VLOOKUP($A2722,'Reference list'!$A$2:$F$5171,4,FALSE))</f>
        <v/>
      </c>
      <c r="C2722" s="13" t="str">
        <f>IF($A2722="","",VLOOKUP($A2722,'Reference list'!$A$2:$F$5171,5,FALSE))</f>
        <v/>
      </c>
      <c r="D2722" s="77" t="str">
        <f>IF($A2722="","",IF(ISERROR(MATCH($G2722,'Essex species'!$A$2:$A$2000,0))=FALSE,VLOOKUP($A2722,'Reference list'!$A$2:$F$5137,6,FALSE),"No database records"))</f>
        <v/>
      </c>
      <c r="E2722" s="31" t="str">
        <f>IF($A2722="","",IF(ISERROR(MATCH($G2722,'Essex species'!$A$2:$A$2000,0))=FALSE,HYPERLINK("http://www.essexfieldclub.org.uk/portal/p/Species+Account/s/"&amp;SUBSTITUTE(VLOOKUP($A2722,'Reference list'!$A$2:$F$5171,2,FALSE)," ","+"),VLOOKUP($G2722,'Essex species'!$A$2:$G$2000,5,FALSE)),""))</f>
        <v/>
      </c>
      <c r="F2722" s="13" t="str">
        <f>IF($A2722="","",VLOOKUP($A2722,'Reference list'!$A$2:$F$5171,3,FALSE))</f>
        <v/>
      </c>
      <c r="G2722" s="10" t="str">
        <f>IF($A2722="","",VLOOKUP($A2722,'Reference list'!$A$2:$F$5171,2,FALSE))</f>
        <v/>
      </c>
      <c r="M2722" s="66"/>
    </row>
    <row r="2723" spans="1:13">
      <c r="A2723" s="38"/>
      <c r="B2723" s="13" t="str">
        <f>IF($A2723="","",VLOOKUP($A2723,'Reference list'!$A$2:$F$5171,4,FALSE))</f>
        <v/>
      </c>
      <c r="C2723" s="13" t="str">
        <f>IF($A2723="","",VLOOKUP($A2723,'Reference list'!$A$2:$F$5171,5,FALSE))</f>
        <v/>
      </c>
      <c r="D2723" s="77" t="str">
        <f>IF($A2723="","",IF(ISERROR(MATCH($G2723,'Essex species'!$A$2:$A$2000,0))=FALSE,VLOOKUP($A2723,'Reference list'!$A$2:$F$5137,6,FALSE),"No database records"))</f>
        <v/>
      </c>
      <c r="E2723" s="31" t="str">
        <f>IF($A2723="","",IF(ISERROR(MATCH($G2723,'Essex species'!$A$2:$A$2000,0))=FALSE,HYPERLINK("http://www.essexfieldclub.org.uk/portal/p/Species+Account/s/"&amp;SUBSTITUTE(VLOOKUP($A2723,'Reference list'!$A$2:$F$5171,2,FALSE)," ","+"),VLOOKUP($G2723,'Essex species'!$A$2:$G$2000,5,FALSE)),""))</f>
        <v/>
      </c>
      <c r="F2723" s="13" t="str">
        <f>IF($A2723="","",VLOOKUP($A2723,'Reference list'!$A$2:$F$5171,3,FALSE))</f>
        <v/>
      </c>
      <c r="G2723" s="10" t="str">
        <f>IF($A2723="","",VLOOKUP($A2723,'Reference list'!$A$2:$F$5171,2,FALSE))</f>
        <v/>
      </c>
      <c r="M2723" s="66"/>
    </row>
    <row r="2724" spans="1:13">
      <c r="A2724" s="38"/>
      <c r="B2724" s="13" t="str">
        <f>IF($A2724="","",VLOOKUP($A2724,'Reference list'!$A$2:$F$5171,4,FALSE))</f>
        <v/>
      </c>
      <c r="C2724" s="13" t="str">
        <f>IF($A2724="","",VLOOKUP($A2724,'Reference list'!$A$2:$F$5171,5,FALSE))</f>
        <v/>
      </c>
      <c r="D2724" s="77" t="str">
        <f>IF($A2724="","",IF(ISERROR(MATCH($G2724,'Essex species'!$A$2:$A$2000,0))=FALSE,VLOOKUP($A2724,'Reference list'!$A$2:$F$5137,6,FALSE),"No database records"))</f>
        <v/>
      </c>
      <c r="E2724" s="31" t="str">
        <f>IF($A2724="","",IF(ISERROR(MATCH($G2724,'Essex species'!$A$2:$A$2000,0))=FALSE,HYPERLINK("http://www.essexfieldclub.org.uk/portal/p/Species+Account/s/"&amp;SUBSTITUTE(VLOOKUP($A2724,'Reference list'!$A$2:$F$5171,2,FALSE)," ","+"),VLOOKUP($G2724,'Essex species'!$A$2:$G$2000,5,FALSE)),""))</f>
        <v/>
      </c>
      <c r="F2724" s="13" t="str">
        <f>IF($A2724="","",VLOOKUP($A2724,'Reference list'!$A$2:$F$5171,3,FALSE))</f>
        <v/>
      </c>
      <c r="G2724" s="10" t="str">
        <f>IF($A2724="","",VLOOKUP($A2724,'Reference list'!$A$2:$F$5171,2,FALSE))</f>
        <v/>
      </c>
      <c r="M2724" s="66"/>
    </row>
    <row r="2725" spans="1:13">
      <c r="A2725" s="38"/>
      <c r="B2725" s="13" t="str">
        <f>IF($A2725="","",VLOOKUP($A2725,'Reference list'!$A$2:$F$5171,4,FALSE))</f>
        <v/>
      </c>
      <c r="C2725" s="13" t="str">
        <f>IF($A2725="","",VLOOKUP($A2725,'Reference list'!$A$2:$F$5171,5,FALSE))</f>
        <v/>
      </c>
      <c r="D2725" s="77" t="str">
        <f>IF($A2725="","",IF(ISERROR(MATCH($G2725,'Essex species'!$A$2:$A$2000,0))=FALSE,VLOOKUP($A2725,'Reference list'!$A$2:$F$5137,6,FALSE),"No database records"))</f>
        <v/>
      </c>
      <c r="E2725" s="31" t="str">
        <f>IF($A2725="","",IF(ISERROR(MATCH($G2725,'Essex species'!$A$2:$A$2000,0))=FALSE,HYPERLINK("http://www.essexfieldclub.org.uk/portal/p/Species+Account/s/"&amp;SUBSTITUTE(VLOOKUP($A2725,'Reference list'!$A$2:$F$5171,2,FALSE)," ","+"),VLOOKUP($G2725,'Essex species'!$A$2:$G$2000,5,FALSE)),""))</f>
        <v/>
      </c>
      <c r="F2725" s="13" t="str">
        <f>IF($A2725="","",VLOOKUP($A2725,'Reference list'!$A$2:$F$5171,3,FALSE))</f>
        <v/>
      </c>
      <c r="G2725" s="10" t="str">
        <f>IF($A2725="","",VLOOKUP($A2725,'Reference list'!$A$2:$F$5171,2,FALSE))</f>
        <v/>
      </c>
      <c r="M2725" s="66"/>
    </row>
    <row r="2726" spans="1:13">
      <c r="A2726" s="38"/>
      <c r="B2726" s="13" t="str">
        <f>IF($A2726="","",VLOOKUP($A2726,'Reference list'!$A$2:$F$5171,4,FALSE))</f>
        <v/>
      </c>
      <c r="C2726" s="13" t="str">
        <f>IF($A2726="","",VLOOKUP($A2726,'Reference list'!$A$2:$F$5171,5,FALSE))</f>
        <v/>
      </c>
      <c r="D2726" s="77" t="str">
        <f>IF($A2726="","",IF(ISERROR(MATCH($G2726,'Essex species'!$A$2:$A$2000,0))=FALSE,VLOOKUP($A2726,'Reference list'!$A$2:$F$5137,6,FALSE),"No database records"))</f>
        <v/>
      </c>
      <c r="E2726" s="31" t="str">
        <f>IF($A2726="","",IF(ISERROR(MATCH($G2726,'Essex species'!$A$2:$A$2000,0))=FALSE,HYPERLINK("http://www.essexfieldclub.org.uk/portal/p/Species+Account/s/"&amp;SUBSTITUTE(VLOOKUP($A2726,'Reference list'!$A$2:$F$5171,2,FALSE)," ","+"),VLOOKUP($G2726,'Essex species'!$A$2:$G$2000,5,FALSE)),""))</f>
        <v/>
      </c>
      <c r="F2726" s="13" t="str">
        <f>IF($A2726="","",VLOOKUP($A2726,'Reference list'!$A$2:$F$5171,3,FALSE))</f>
        <v/>
      </c>
      <c r="G2726" s="10" t="str">
        <f>IF($A2726="","",VLOOKUP($A2726,'Reference list'!$A$2:$F$5171,2,FALSE))</f>
        <v/>
      </c>
      <c r="M2726" s="66"/>
    </row>
    <row r="2727" spans="1:13">
      <c r="A2727" s="38"/>
      <c r="B2727" s="13" t="str">
        <f>IF($A2727="","",VLOOKUP($A2727,'Reference list'!$A$2:$F$5171,4,FALSE))</f>
        <v/>
      </c>
      <c r="C2727" s="13" t="str">
        <f>IF($A2727="","",VLOOKUP($A2727,'Reference list'!$A$2:$F$5171,5,FALSE))</f>
        <v/>
      </c>
      <c r="D2727" s="77" t="str">
        <f>IF($A2727="","",IF(ISERROR(MATCH($G2727,'Essex species'!$A$2:$A$2000,0))=FALSE,VLOOKUP($A2727,'Reference list'!$A$2:$F$5137,6,FALSE),"No database records"))</f>
        <v/>
      </c>
      <c r="E2727" s="31" t="str">
        <f>IF($A2727="","",IF(ISERROR(MATCH($G2727,'Essex species'!$A$2:$A$2000,0))=FALSE,HYPERLINK("http://www.essexfieldclub.org.uk/portal/p/Species+Account/s/"&amp;SUBSTITUTE(VLOOKUP($A2727,'Reference list'!$A$2:$F$5171,2,FALSE)," ","+"),VLOOKUP($G2727,'Essex species'!$A$2:$G$2000,5,FALSE)),""))</f>
        <v/>
      </c>
      <c r="F2727" s="13" t="str">
        <f>IF($A2727="","",VLOOKUP($A2727,'Reference list'!$A$2:$F$5171,3,FALSE))</f>
        <v/>
      </c>
      <c r="G2727" s="10" t="str">
        <f>IF($A2727="","",VLOOKUP($A2727,'Reference list'!$A$2:$F$5171,2,FALSE))</f>
        <v/>
      </c>
      <c r="M2727" s="66"/>
    </row>
    <row r="2728" spans="1:13">
      <c r="A2728" s="38"/>
      <c r="B2728" s="13" t="str">
        <f>IF($A2728="","",VLOOKUP($A2728,'Reference list'!$A$2:$F$5171,4,FALSE))</f>
        <v/>
      </c>
      <c r="C2728" s="13" t="str">
        <f>IF($A2728="","",VLOOKUP($A2728,'Reference list'!$A$2:$F$5171,5,FALSE))</f>
        <v/>
      </c>
      <c r="D2728" s="77" t="str">
        <f>IF($A2728="","",IF(ISERROR(MATCH($G2728,'Essex species'!$A$2:$A$2000,0))=FALSE,VLOOKUP($A2728,'Reference list'!$A$2:$F$5137,6,FALSE),"No database records"))</f>
        <v/>
      </c>
      <c r="E2728" s="31" t="str">
        <f>IF($A2728="","",IF(ISERROR(MATCH($G2728,'Essex species'!$A$2:$A$2000,0))=FALSE,HYPERLINK("http://www.essexfieldclub.org.uk/portal/p/Species+Account/s/"&amp;SUBSTITUTE(VLOOKUP($A2728,'Reference list'!$A$2:$F$5171,2,FALSE)," ","+"),VLOOKUP($G2728,'Essex species'!$A$2:$G$2000,5,FALSE)),""))</f>
        <v/>
      </c>
      <c r="F2728" s="13" t="str">
        <f>IF($A2728="","",VLOOKUP($A2728,'Reference list'!$A$2:$F$5171,3,FALSE))</f>
        <v/>
      </c>
      <c r="G2728" s="10" t="str">
        <f>IF($A2728="","",VLOOKUP($A2728,'Reference list'!$A$2:$F$5171,2,FALSE))</f>
        <v/>
      </c>
      <c r="M2728" s="66"/>
    </row>
    <row r="2729" spans="1:13">
      <c r="A2729" s="38"/>
      <c r="B2729" s="13" t="str">
        <f>IF($A2729="","",VLOOKUP($A2729,'Reference list'!$A$2:$F$5171,4,FALSE))</f>
        <v/>
      </c>
      <c r="C2729" s="13" t="str">
        <f>IF($A2729="","",VLOOKUP($A2729,'Reference list'!$A$2:$F$5171,5,FALSE))</f>
        <v/>
      </c>
      <c r="D2729" s="77" t="str">
        <f>IF($A2729="","",IF(ISERROR(MATCH($G2729,'Essex species'!$A$2:$A$2000,0))=FALSE,VLOOKUP($A2729,'Reference list'!$A$2:$F$5137,6,FALSE),"No database records"))</f>
        <v/>
      </c>
      <c r="E2729" s="31" t="str">
        <f>IF($A2729="","",IF(ISERROR(MATCH($G2729,'Essex species'!$A$2:$A$2000,0))=FALSE,HYPERLINK("http://www.essexfieldclub.org.uk/portal/p/Species+Account/s/"&amp;SUBSTITUTE(VLOOKUP($A2729,'Reference list'!$A$2:$F$5171,2,FALSE)," ","+"),VLOOKUP($G2729,'Essex species'!$A$2:$G$2000,5,FALSE)),""))</f>
        <v/>
      </c>
      <c r="F2729" s="13" t="str">
        <f>IF($A2729="","",VLOOKUP($A2729,'Reference list'!$A$2:$F$5171,3,FALSE))</f>
        <v/>
      </c>
      <c r="G2729" s="10" t="str">
        <f>IF($A2729="","",VLOOKUP($A2729,'Reference list'!$A$2:$F$5171,2,FALSE))</f>
        <v/>
      </c>
      <c r="M2729" s="66"/>
    </row>
    <row r="2730" spans="1:13">
      <c r="A2730" s="38"/>
      <c r="B2730" s="13" t="str">
        <f>IF($A2730="","",VLOOKUP($A2730,'Reference list'!$A$2:$F$5171,4,FALSE))</f>
        <v/>
      </c>
      <c r="C2730" s="13" t="str">
        <f>IF($A2730="","",VLOOKUP($A2730,'Reference list'!$A$2:$F$5171,5,FALSE))</f>
        <v/>
      </c>
      <c r="D2730" s="77" t="str">
        <f>IF($A2730="","",IF(ISERROR(MATCH($G2730,'Essex species'!$A$2:$A$2000,0))=FALSE,VLOOKUP($A2730,'Reference list'!$A$2:$F$5137,6,FALSE),"No database records"))</f>
        <v/>
      </c>
      <c r="E2730" s="31" t="str">
        <f>IF($A2730="","",IF(ISERROR(MATCH($G2730,'Essex species'!$A$2:$A$2000,0))=FALSE,HYPERLINK("http://www.essexfieldclub.org.uk/portal/p/Species+Account/s/"&amp;SUBSTITUTE(VLOOKUP($A2730,'Reference list'!$A$2:$F$5171,2,FALSE)," ","+"),VLOOKUP($G2730,'Essex species'!$A$2:$G$2000,5,FALSE)),""))</f>
        <v/>
      </c>
      <c r="F2730" s="13" t="str">
        <f>IF($A2730="","",VLOOKUP($A2730,'Reference list'!$A$2:$F$5171,3,FALSE))</f>
        <v/>
      </c>
      <c r="G2730" s="10" t="str">
        <f>IF($A2730="","",VLOOKUP($A2730,'Reference list'!$A$2:$F$5171,2,FALSE))</f>
        <v/>
      </c>
      <c r="M2730" s="66"/>
    </row>
    <row r="2731" spans="1:13">
      <c r="A2731" s="38"/>
      <c r="B2731" s="13" t="str">
        <f>IF($A2731="","",VLOOKUP($A2731,'Reference list'!$A$2:$F$5171,4,FALSE))</f>
        <v/>
      </c>
      <c r="C2731" s="13" t="str">
        <f>IF($A2731="","",VLOOKUP($A2731,'Reference list'!$A$2:$F$5171,5,FALSE))</f>
        <v/>
      </c>
      <c r="D2731" s="77" t="str">
        <f>IF($A2731="","",IF(ISERROR(MATCH($G2731,'Essex species'!$A$2:$A$2000,0))=FALSE,VLOOKUP($A2731,'Reference list'!$A$2:$F$5137,6,FALSE),"No database records"))</f>
        <v/>
      </c>
      <c r="E2731" s="31" t="str">
        <f>IF($A2731="","",IF(ISERROR(MATCH($G2731,'Essex species'!$A$2:$A$2000,0))=FALSE,HYPERLINK("http://www.essexfieldclub.org.uk/portal/p/Species+Account/s/"&amp;SUBSTITUTE(VLOOKUP($A2731,'Reference list'!$A$2:$F$5171,2,FALSE)," ","+"),VLOOKUP($G2731,'Essex species'!$A$2:$G$2000,5,FALSE)),""))</f>
        <v/>
      </c>
      <c r="F2731" s="13" t="str">
        <f>IF($A2731="","",VLOOKUP($A2731,'Reference list'!$A$2:$F$5171,3,FALSE))</f>
        <v/>
      </c>
      <c r="G2731" s="10" t="str">
        <f>IF($A2731="","",VLOOKUP($A2731,'Reference list'!$A$2:$F$5171,2,FALSE))</f>
        <v/>
      </c>
      <c r="M2731" s="66"/>
    </row>
    <row r="2732" spans="1:13">
      <c r="A2732" s="38"/>
      <c r="B2732" s="13" t="str">
        <f>IF($A2732="","",VLOOKUP($A2732,'Reference list'!$A$2:$F$5171,4,FALSE))</f>
        <v/>
      </c>
      <c r="C2732" s="13" t="str">
        <f>IF($A2732="","",VLOOKUP($A2732,'Reference list'!$A$2:$F$5171,5,FALSE))</f>
        <v/>
      </c>
      <c r="D2732" s="77" t="str">
        <f>IF($A2732="","",IF(ISERROR(MATCH($G2732,'Essex species'!$A$2:$A$2000,0))=FALSE,VLOOKUP($A2732,'Reference list'!$A$2:$F$5137,6,FALSE),"No database records"))</f>
        <v/>
      </c>
      <c r="E2732" s="31" t="str">
        <f>IF($A2732="","",IF(ISERROR(MATCH($G2732,'Essex species'!$A$2:$A$2000,0))=FALSE,HYPERLINK("http://www.essexfieldclub.org.uk/portal/p/Species+Account/s/"&amp;SUBSTITUTE(VLOOKUP($A2732,'Reference list'!$A$2:$F$5171,2,FALSE)," ","+"),VLOOKUP($G2732,'Essex species'!$A$2:$G$2000,5,FALSE)),""))</f>
        <v/>
      </c>
      <c r="F2732" s="13" t="str">
        <f>IF($A2732="","",VLOOKUP($A2732,'Reference list'!$A$2:$F$5171,3,FALSE))</f>
        <v/>
      </c>
      <c r="G2732" s="10" t="str">
        <f>IF($A2732="","",VLOOKUP($A2732,'Reference list'!$A$2:$F$5171,2,FALSE))</f>
        <v/>
      </c>
      <c r="M2732" s="66"/>
    </row>
    <row r="2733" spans="1:13">
      <c r="A2733" s="38"/>
      <c r="B2733" s="13" t="str">
        <f>IF($A2733="","",VLOOKUP($A2733,'Reference list'!$A$2:$F$5171,4,FALSE))</f>
        <v/>
      </c>
      <c r="C2733" s="13" t="str">
        <f>IF($A2733="","",VLOOKUP($A2733,'Reference list'!$A$2:$F$5171,5,FALSE))</f>
        <v/>
      </c>
      <c r="D2733" s="77" t="str">
        <f>IF($A2733="","",IF(ISERROR(MATCH($G2733,'Essex species'!$A$2:$A$2000,0))=FALSE,VLOOKUP($A2733,'Reference list'!$A$2:$F$5137,6,FALSE),"No database records"))</f>
        <v/>
      </c>
      <c r="E2733" s="31" t="str">
        <f>IF($A2733="","",IF(ISERROR(MATCH($G2733,'Essex species'!$A$2:$A$2000,0))=FALSE,HYPERLINK("http://www.essexfieldclub.org.uk/portal/p/Species+Account/s/"&amp;SUBSTITUTE(VLOOKUP($A2733,'Reference list'!$A$2:$F$5171,2,FALSE)," ","+"),VLOOKUP($G2733,'Essex species'!$A$2:$G$2000,5,FALSE)),""))</f>
        <v/>
      </c>
      <c r="F2733" s="13" t="str">
        <f>IF($A2733="","",VLOOKUP($A2733,'Reference list'!$A$2:$F$5171,3,FALSE))</f>
        <v/>
      </c>
      <c r="G2733" s="10" t="str">
        <f>IF($A2733="","",VLOOKUP($A2733,'Reference list'!$A$2:$F$5171,2,FALSE))</f>
        <v/>
      </c>
      <c r="M2733" s="66"/>
    </row>
    <row r="2734" spans="1:13">
      <c r="A2734" s="38"/>
      <c r="B2734" s="13" t="str">
        <f>IF($A2734="","",VLOOKUP($A2734,'Reference list'!$A$2:$F$5171,4,FALSE))</f>
        <v/>
      </c>
      <c r="C2734" s="13" t="str">
        <f>IF($A2734="","",VLOOKUP($A2734,'Reference list'!$A$2:$F$5171,5,FALSE))</f>
        <v/>
      </c>
      <c r="D2734" s="77" t="str">
        <f>IF($A2734="","",IF(ISERROR(MATCH($G2734,'Essex species'!$A$2:$A$2000,0))=FALSE,VLOOKUP($A2734,'Reference list'!$A$2:$F$5137,6,FALSE),"No database records"))</f>
        <v/>
      </c>
      <c r="E2734" s="31" t="str">
        <f>IF($A2734="","",IF(ISERROR(MATCH($G2734,'Essex species'!$A$2:$A$2000,0))=FALSE,HYPERLINK("http://www.essexfieldclub.org.uk/portal/p/Species+Account/s/"&amp;SUBSTITUTE(VLOOKUP($A2734,'Reference list'!$A$2:$F$5171,2,FALSE)," ","+"),VLOOKUP($G2734,'Essex species'!$A$2:$G$2000,5,FALSE)),""))</f>
        <v/>
      </c>
      <c r="F2734" s="13" t="str">
        <f>IF($A2734="","",VLOOKUP($A2734,'Reference list'!$A$2:$F$5171,3,FALSE))</f>
        <v/>
      </c>
      <c r="G2734" s="10" t="str">
        <f>IF($A2734="","",VLOOKUP($A2734,'Reference list'!$A$2:$F$5171,2,FALSE))</f>
        <v/>
      </c>
      <c r="M2734" s="66"/>
    </row>
    <row r="2735" spans="1:13">
      <c r="A2735" s="38"/>
      <c r="B2735" s="13" t="str">
        <f>IF($A2735="","",VLOOKUP($A2735,'Reference list'!$A$2:$F$5171,4,FALSE))</f>
        <v/>
      </c>
      <c r="C2735" s="13" t="str">
        <f>IF($A2735="","",VLOOKUP($A2735,'Reference list'!$A$2:$F$5171,5,FALSE))</f>
        <v/>
      </c>
      <c r="D2735" s="77" t="str">
        <f>IF($A2735="","",IF(ISERROR(MATCH($G2735,'Essex species'!$A$2:$A$2000,0))=FALSE,VLOOKUP($A2735,'Reference list'!$A$2:$F$5137,6,FALSE),"No database records"))</f>
        <v/>
      </c>
      <c r="E2735" s="31" t="str">
        <f>IF($A2735="","",IF(ISERROR(MATCH($G2735,'Essex species'!$A$2:$A$2000,0))=FALSE,HYPERLINK("http://www.essexfieldclub.org.uk/portal/p/Species+Account/s/"&amp;SUBSTITUTE(VLOOKUP($A2735,'Reference list'!$A$2:$F$5171,2,FALSE)," ","+"),VLOOKUP($G2735,'Essex species'!$A$2:$G$2000,5,FALSE)),""))</f>
        <v/>
      </c>
      <c r="F2735" s="13" t="str">
        <f>IF($A2735="","",VLOOKUP($A2735,'Reference list'!$A$2:$F$5171,3,FALSE))</f>
        <v/>
      </c>
      <c r="G2735" s="10" t="str">
        <f>IF($A2735="","",VLOOKUP($A2735,'Reference list'!$A$2:$F$5171,2,FALSE))</f>
        <v/>
      </c>
      <c r="M2735" s="66"/>
    </row>
    <row r="2736" spans="1:13">
      <c r="A2736" s="38"/>
      <c r="B2736" s="13" t="str">
        <f>IF($A2736="","",VLOOKUP($A2736,'Reference list'!$A$2:$F$5171,4,FALSE))</f>
        <v/>
      </c>
      <c r="C2736" s="13" t="str">
        <f>IF($A2736="","",VLOOKUP($A2736,'Reference list'!$A$2:$F$5171,5,FALSE))</f>
        <v/>
      </c>
      <c r="D2736" s="77" t="str">
        <f>IF($A2736="","",IF(ISERROR(MATCH($G2736,'Essex species'!$A$2:$A$2000,0))=FALSE,VLOOKUP($A2736,'Reference list'!$A$2:$F$5137,6,FALSE),"No database records"))</f>
        <v/>
      </c>
      <c r="E2736" s="31" t="str">
        <f>IF($A2736="","",IF(ISERROR(MATCH($G2736,'Essex species'!$A$2:$A$2000,0))=FALSE,HYPERLINK("http://www.essexfieldclub.org.uk/portal/p/Species+Account/s/"&amp;SUBSTITUTE(VLOOKUP($A2736,'Reference list'!$A$2:$F$5171,2,FALSE)," ","+"),VLOOKUP($G2736,'Essex species'!$A$2:$G$2000,5,FALSE)),""))</f>
        <v/>
      </c>
      <c r="F2736" s="13" t="str">
        <f>IF($A2736="","",VLOOKUP($A2736,'Reference list'!$A$2:$F$5171,3,FALSE))</f>
        <v/>
      </c>
      <c r="G2736" s="10" t="str">
        <f>IF($A2736="","",VLOOKUP($A2736,'Reference list'!$A$2:$F$5171,2,FALSE))</f>
        <v/>
      </c>
      <c r="M2736" s="66"/>
    </row>
    <row r="2737" spans="1:13">
      <c r="A2737" s="38"/>
      <c r="B2737" s="13" t="str">
        <f>IF($A2737="","",VLOOKUP($A2737,'Reference list'!$A$2:$F$5171,4,FALSE))</f>
        <v/>
      </c>
      <c r="C2737" s="13" t="str">
        <f>IF($A2737="","",VLOOKUP($A2737,'Reference list'!$A$2:$F$5171,5,FALSE))</f>
        <v/>
      </c>
      <c r="D2737" s="77" t="str">
        <f>IF($A2737="","",IF(ISERROR(MATCH($G2737,'Essex species'!$A$2:$A$2000,0))=FALSE,VLOOKUP($A2737,'Reference list'!$A$2:$F$5137,6,FALSE),"No database records"))</f>
        <v/>
      </c>
      <c r="E2737" s="31" t="str">
        <f>IF($A2737="","",IF(ISERROR(MATCH($G2737,'Essex species'!$A$2:$A$2000,0))=FALSE,HYPERLINK("http://www.essexfieldclub.org.uk/portal/p/Species+Account/s/"&amp;SUBSTITUTE(VLOOKUP($A2737,'Reference list'!$A$2:$F$5171,2,FALSE)," ","+"),VLOOKUP($G2737,'Essex species'!$A$2:$G$2000,5,FALSE)),""))</f>
        <v/>
      </c>
      <c r="F2737" s="13" t="str">
        <f>IF($A2737="","",VLOOKUP($A2737,'Reference list'!$A$2:$F$5171,3,FALSE))</f>
        <v/>
      </c>
      <c r="G2737" s="10" t="str">
        <f>IF($A2737="","",VLOOKUP($A2737,'Reference list'!$A$2:$F$5171,2,FALSE))</f>
        <v/>
      </c>
      <c r="M2737" s="66"/>
    </row>
    <row r="2738" spans="1:13">
      <c r="A2738" s="38"/>
      <c r="B2738" s="13" t="str">
        <f>IF($A2738="","",VLOOKUP($A2738,'Reference list'!$A$2:$F$5171,4,FALSE))</f>
        <v/>
      </c>
      <c r="C2738" s="13" t="str">
        <f>IF($A2738="","",VLOOKUP($A2738,'Reference list'!$A$2:$F$5171,5,FALSE))</f>
        <v/>
      </c>
      <c r="D2738" s="77" t="str">
        <f>IF($A2738="","",IF(ISERROR(MATCH($G2738,'Essex species'!$A$2:$A$2000,0))=FALSE,VLOOKUP($A2738,'Reference list'!$A$2:$F$5137,6,FALSE),"No database records"))</f>
        <v/>
      </c>
      <c r="E2738" s="31" t="str">
        <f>IF($A2738="","",IF(ISERROR(MATCH($G2738,'Essex species'!$A$2:$A$2000,0))=FALSE,HYPERLINK("http://www.essexfieldclub.org.uk/portal/p/Species+Account/s/"&amp;SUBSTITUTE(VLOOKUP($A2738,'Reference list'!$A$2:$F$5171,2,FALSE)," ","+"),VLOOKUP($G2738,'Essex species'!$A$2:$G$2000,5,FALSE)),""))</f>
        <v/>
      </c>
      <c r="F2738" s="13" t="str">
        <f>IF($A2738="","",VLOOKUP($A2738,'Reference list'!$A$2:$F$5171,3,FALSE))</f>
        <v/>
      </c>
      <c r="G2738" s="10" t="str">
        <f>IF($A2738="","",VLOOKUP($A2738,'Reference list'!$A$2:$F$5171,2,FALSE))</f>
        <v/>
      </c>
      <c r="M2738" s="66"/>
    </row>
    <row r="2739" spans="1:13">
      <c r="A2739" s="38"/>
      <c r="B2739" s="13" t="str">
        <f>IF($A2739="","",VLOOKUP($A2739,'Reference list'!$A$2:$F$5171,4,FALSE))</f>
        <v/>
      </c>
      <c r="C2739" s="13" t="str">
        <f>IF($A2739="","",VLOOKUP($A2739,'Reference list'!$A$2:$F$5171,5,FALSE))</f>
        <v/>
      </c>
      <c r="D2739" s="77" t="str">
        <f>IF($A2739="","",IF(ISERROR(MATCH($G2739,'Essex species'!$A$2:$A$2000,0))=FALSE,VLOOKUP($A2739,'Reference list'!$A$2:$F$5137,6,FALSE),"No database records"))</f>
        <v/>
      </c>
      <c r="E2739" s="31" t="str">
        <f>IF($A2739="","",IF(ISERROR(MATCH($G2739,'Essex species'!$A$2:$A$2000,0))=FALSE,HYPERLINK("http://www.essexfieldclub.org.uk/portal/p/Species+Account/s/"&amp;SUBSTITUTE(VLOOKUP($A2739,'Reference list'!$A$2:$F$5171,2,FALSE)," ","+"),VLOOKUP($G2739,'Essex species'!$A$2:$G$2000,5,FALSE)),""))</f>
        <v/>
      </c>
      <c r="F2739" s="13" t="str">
        <f>IF($A2739="","",VLOOKUP($A2739,'Reference list'!$A$2:$F$5171,3,FALSE))</f>
        <v/>
      </c>
      <c r="G2739" s="10" t="str">
        <f>IF($A2739="","",VLOOKUP($A2739,'Reference list'!$A$2:$F$5171,2,FALSE))</f>
        <v/>
      </c>
      <c r="M2739" s="66"/>
    </row>
    <row r="2740" spans="1:13">
      <c r="A2740" s="38"/>
      <c r="B2740" s="13" t="str">
        <f>IF($A2740="","",VLOOKUP($A2740,'Reference list'!$A$2:$F$5171,4,FALSE))</f>
        <v/>
      </c>
      <c r="C2740" s="13" t="str">
        <f>IF($A2740="","",VLOOKUP($A2740,'Reference list'!$A$2:$F$5171,5,FALSE))</f>
        <v/>
      </c>
      <c r="D2740" s="77" t="str">
        <f>IF($A2740="","",IF(ISERROR(MATCH($G2740,'Essex species'!$A$2:$A$2000,0))=FALSE,VLOOKUP($A2740,'Reference list'!$A$2:$F$5137,6,FALSE),"No database records"))</f>
        <v/>
      </c>
      <c r="E2740" s="31" t="str">
        <f>IF($A2740="","",IF(ISERROR(MATCH($G2740,'Essex species'!$A$2:$A$2000,0))=FALSE,HYPERLINK("http://www.essexfieldclub.org.uk/portal/p/Species+Account/s/"&amp;SUBSTITUTE(VLOOKUP($A2740,'Reference list'!$A$2:$F$5171,2,FALSE)," ","+"),VLOOKUP($G2740,'Essex species'!$A$2:$G$2000,5,FALSE)),""))</f>
        <v/>
      </c>
      <c r="F2740" s="13" t="str">
        <f>IF($A2740="","",VLOOKUP($A2740,'Reference list'!$A$2:$F$5171,3,FALSE))</f>
        <v/>
      </c>
      <c r="G2740" s="10" t="str">
        <f>IF($A2740="","",VLOOKUP($A2740,'Reference list'!$A$2:$F$5171,2,FALSE))</f>
        <v/>
      </c>
      <c r="M2740" s="66"/>
    </row>
    <row r="2741" spans="1:13">
      <c r="A2741" s="38"/>
      <c r="B2741" s="13" t="str">
        <f>IF($A2741="","",VLOOKUP($A2741,'Reference list'!$A$2:$F$5171,4,FALSE))</f>
        <v/>
      </c>
      <c r="C2741" s="13" t="str">
        <f>IF($A2741="","",VLOOKUP($A2741,'Reference list'!$A$2:$F$5171,5,FALSE))</f>
        <v/>
      </c>
      <c r="D2741" s="77" t="str">
        <f>IF($A2741="","",IF(ISERROR(MATCH($G2741,'Essex species'!$A$2:$A$2000,0))=FALSE,VLOOKUP($A2741,'Reference list'!$A$2:$F$5137,6,FALSE),"No database records"))</f>
        <v/>
      </c>
      <c r="E2741" s="31" t="str">
        <f>IF($A2741="","",IF(ISERROR(MATCH($G2741,'Essex species'!$A$2:$A$2000,0))=FALSE,HYPERLINK("http://www.essexfieldclub.org.uk/portal/p/Species+Account/s/"&amp;SUBSTITUTE(VLOOKUP($A2741,'Reference list'!$A$2:$F$5171,2,FALSE)," ","+"),VLOOKUP($G2741,'Essex species'!$A$2:$G$2000,5,FALSE)),""))</f>
        <v/>
      </c>
      <c r="F2741" s="13" t="str">
        <f>IF($A2741="","",VLOOKUP($A2741,'Reference list'!$A$2:$F$5171,3,FALSE))</f>
        <v/>
      </c>
      <c r="G2741" s="10" t="str">
        <f>IF($A2741="","",VLOOKUP($A2741,'Reference list'!$A$2:$F$5171,2,FALSE))</f>
        <v/>
      </c>
      <c r="M2741" s="66"/>
    </row>
    <row r="2742" spans="1:13">
      <c r="A2742" s="38"/>
      <c r="B2742" s="13" t="str">
        <f>IF($A2742="","",VLOOKUP($A2742,'Reference list'!$A$2:$F$5171,4,FALSE))</f>
        <v/>
      </c>
      <c r="C2742" s="13" t="str">
        <f>IF($A2742="","",VLOOKUP($A2742,'Reference list'!$A$2:$F$5171,5,FALSE))</f>
        <v/>
      </c>
      <c r="D2742" s="77" t="str">
        <f>IF($A2742="","",IF(ISERROR(MATCH($G2742,'Essex species'!$A$2:$A$2000,0))=FALSE,VLOOKUP($A2742,'Reference list'!$A$2:$F$5137,6,FALSE),"No database records"))</f>
        <v/>
      </c>
      <c r="E2742" s="31" t="str">
        <f>IF($A2742="","",IF(ISERROR(MATCH($G2742,'Essex species'!$A$2:$A$2000,0))=FALSE,HYPERLINK("http://www.essexfieldclub.org.uk/portal/p/Species+Account/s/"&amp;SUBSTITUTE(VLOOKUP($A2742,'Reference list'!$A$2:$F$5171,2,FALSE)," ","+"),VLOOKUP($G2742,'Essex species'!$A$2:$G$2000,5,FALSE)),""))</f>
        <v/>
      </c>
      <c r="F2742" s="13" t="str">
        <f>IF($A2742="","",VLOOKUP($A2742,'Reference list'!$A$2:$F$5171,3,FALSE))</f>
        <v/>
      </c>
      <c r="G2742" s="10" t="str">
        <f>IF($A2742="","",VLOOKUP($A2742,'Reference list'!$A$2:$F$5171,2,FALSE))</f>
        <v/>
      </c>
      <c r="M2742" s="66"/>
    </row>
    <row r="2743" spans="1:13">
      <c r="A2743" s="38"/>
      <c r="B2743" s="13" t="str">
        <f>IF($A2743="","",VLOOKUP($A2743,'Reference list'!$A$2:$F$5171,4,FALSE))</f>
        <v/>
      </c>
      <c r="C2743" s="13" t="str">
        <f>IF($A2743="","",VLOOKUP($A2743,'Reference list'!$A$2:$F$5171,5,FALSE))</f>
        <v/>
      </c>
      <c r="D2743" s="77" t="str">
        <f>IF($A2743="","",IF(ISERROR(MATCH($G2743,'Essex species'!$A$2:$A$2000,0))=FALSE,VLOOKUP($A2743,'Reference list'!$A$2:$F$5137,6,FALSE),"No database records"))</f>
        <v/>
      </c>
      <c r="E2743" s="31" t="str">
        <f>IF($A2743="","",IF(ISERROR(MATCH($G2743,'Essex species'!$A$2:$A$2000,0))=FALSE,HYPERLINK("http://www.essexfieldclub.org.uk/portal/p/Species+Account/s/"&amp;SUBSTITUTE(VLOOKUP($A2743,'Reference list'!$A$2:$F$5171,2,FALSE)," ","+"),VLOOKUP($G2743,'Essex species'!$A$2:$G$2000,5,FALSE)),""))</f>
        <v/>
      </c>
      <c r="F2743" s="13" t="str">
        <f>IF($A2743="","",VLOOKUP($A2743,'Reference list'!$A$2:$F$5171,3,FALSE))</f>
        <v/>
      </c>
      <c r="G2743" s="10" t="str">
        <f>IF($A2743="","",VLOOKUP($A2743,'Reference list'!$A$2:$F$5171,2,FALSE))</f>
        <v/>
      </c>
      <c r="M2743" s="66"/>
    </row>
    <row r="2744" spans="1:13">
      <c r="A2744" s="38"/>
      <c r="B2744" s="13" t="str">
        <f>IF($A2744="","",VLOOKUP($A2744,'Reference list'!$A$2:$F$5171,4,FALSE))</f>
        <v/>
      </c>
      <c r="C2744" s="13" t="str">
        <f>IF($A2744="","",VLOOKUP($A2744,'Reference list'!$A$2:$F$5171,5,FALSE))</f>
        <v/>
      </c>
      <c r="D2744" s="77" t="str">
        <f>IF($A2744="","",IF(ISERROR(MATCH($G2744,'Essex species'!$A$2:$A$2000,0))=FALSE,VLOOKUP($A2744,'Reference list'!$A$2:$F$5137,6,FALSE),"No database records"))</f>
        <v/>
      </c>
      <c r="E2744" s="31" t="str">
        <f>IF($A2744="","",IF(ISERROR(MATCH($G2744,'Essex species'!$A$2:$A$2000,0))=FALSE,HYPERLINK("http://www.essexfieldclub.org.uk/portal/p/Species+Account/s/"&amp;SUBSTITUTE(VLOOKUP($A2744,'Reference list'!$A$2:$F$5171,2,FALSE)," ","+"),VLOOKUP($G2744,'Essex species'!$A$2:$G$2000,5,FALSE)),""))</f>
        <v/>
      </c>
      <c r="F2744" s="13" t="str">
        <f>IF($A2744="","",VLOOKUP($A2744,'Reference list'!$A$2:$F$5171,3,FALSE))</f>
        <v/>
      </c>
      <c r="G2744" s="10" t="str">
        <f>IF($A2744="","",VLOOKUP($A2744,'Reference list'!$A$2:$F$5171,2,FALSE))</f>
        <v/>
      </c>
      <c r="M2744" s="66"/>
    </row>
    <row r="2745" spans="1:13">
      <c r="A2745" s="38"/>
      <c r="B2745" s="13" t="str">
        <f>IF($A2745="","",VLOOKUP($A2745,'Reference list'!$A$2:$F$5171,4,FALSE))</f>
        <v/>
      </c>
      <c r="C2745" s="13" t="str">
        <f>IF($A2745="","",VLOOKUP($A2745,'Reference list'!$A$2:$F$5171,5,FALSE))</f>
        <v/>
      </c>
      <c r="D2745" s="77" t="str">
        <f>IF($A2745="","",IF(ISERROR(MATCH($G2745,'Essex species'!$A$2:$A$2000,0))=FALSE,VLOOKUP($A2745,'Reference list'!$A$2:$F$5137,6,FALSE),"No database records"))</f>
        <v/>
      </c>
      <c r="E2745" s="31" t="str">
        <f>IF($A2745="","",IF(ISERROR(MATCH($G2745,'Essex species'!$A$2:$A$2000,0))=FALSE,HYPERLINK("http://www.essexfieldclub.org.uk/portal/p/Species+Account/s/"&amp;SUBSTITUTE(VLOOKUP($A2745,'Reference list'!$A$2:$F$5171,2,FALSE)," ","+"),VLOOKUP($G2745,'Essex species'!$A$2:$G$2000,5,FALSE)),""))</f>
        <v/>
      </c>
      <c r="F2745" s="13" t="str">
        <f>IF($A2745="","",VLOOKUP($A2745,'Reference list'!$A$2:$F$5171,3,FALSE))</f>
        <v/>
      </c>
      <c r="G2745" s="10" t="str">
        <f>IF($A2745="","",VLOOKUP($A2745,'Reference list'!$A$2:$F$5171,2,FALSE))</f>
        <v/>
      </c>
      <c r="M2745" s="66"/>
    </row>
    <row r="2746" spans="1:13">
      <c r="A2746" s="38"/>
      <c r="B2746" s="13" t="str">
        <f>IF($A2746="","",VLOOKUP($A2746,'Reference list'!$A$2:$F$5171,4,FALSE))</f>
        <v/>
      </c>
      <c r="C2746" s="13" t="str">
        <f>IF($A2746="","",VLOOKUP($A2746,'Reference list'!$A$2:$F$5171,5,FALSE))</f>
        <v/>
      </c>
      <c r="D2746" s="77" t="str">
        <f>IF($A2746="","",IF(ISERROR(MATCH($G2746,'Essex species'!$A$2:$A$2000,0))=FALSE,VLOOKUP($A2746,'Reference list'!$A$2:$F$5137,6,FALSE),"No database records"))</f>
        <v/>
      </c>
      <c r="E2746" s="31" t="str">
        <f>IF($A2746="","",IF(ISERROR(MATCH($G2746,'Essex species'!$A$2:$A$2000,0))=FALSE,HYPERLINK("http://www.essexfieldclub.org.uk/portal/p/Species+Account/s/"&amp;SUBSTITUTE(VLOOKUP($A2746,'Reference list'!$A$2:$F$5171,2,FALSE)," ","+"),VLOOKUP($G2746,'Essex species'!$A$2:$G$2000,5,FALSE)),""))</f>
        <v/>
      </c>
      <c r="F2746" s="13" t="str">
        <f>IF($A2746="","",VLOOKUP($A2746,'Reference list'!$A$2:$F$5171,3,FALSE))</f>
        <v/>
      </c>
      <c r="G2746" s="10" t="str">
        <f>IF($A2746="","",VLOOKUP($A2746,'Reference list'!$A$2:$F$5171,2,FALSE))</f>
        <v/>
      </c>
      <c r="M2746" s="66"/>
    </row>
    <row r="2747" spans="1:13">
      <c r="A2747" s="38"/>
      <c r="B2747" s="13" t="str">
        <f>IF($A2747="","",VLOOKUP($A2747,'Reference list'!$A$2:$F$5171,4,FALSE))</f>
        <v/>
      </c>
      <c r="C2747" s="13" t="str">
        <f>IF($A2747="","",VLOOKUP($A2747,'Reference list'!$A$2:$F$5171,5,FALSE))</f>
        <v/>
      </c>
      <c r="D2747" s="77" t="str">
        <f>IF($A2747="","",IF(ISERROR(MATCH($G2747,'Essex species'!$A$2:$A$2000,0))=FALSE,VLOOKUP($A2747,'Reference list'!$A$2:$F$5137,6,FALSE),"No database records"))</f>
        <v/>
      </c>
      <c r="E2747" s="31" t="str">
        <f>IF($A2747="","",IF(ISERROR(MATCH($G2747,'Essex species'!$A$2:$A$2000,0))=FALSE,HYPERLINK("http://www.essexfieldclub.org.uk/portal/p/Species+Account/s/"&amp;SUBSTITUTE(VLOOKUP($A2747,'Reference list'!$A$2:$F$5171,2,FALSE)," ","+"),VLOOKUP($G2747,'Essex species'!$A$2:$G$2000,5,FALSE)),""))</f>
        <v/>
      </c>
      <c r="F2747" s="13" t="str">
        <f>IF($A2747="","",VLOOKUP($A2747,'Reference list'!$A$2:$F$5171,3,FALSE))</f>
        <v/>
      </c>
      <c r="G2747" s="10" t="str">
        <f>IF($A2747="","",VLOOKUP($A2747,'Reference list'!$A$2:$F$5171,2,FALSE))</f>
        <v/>
      </c>
      <c r="M2747" s="66"/>
    </row>
    <row r="2748" spans="1:13">
      <c r="A2748" s="38"/>
      <c r="B2748" s="13" t="str">
        <f>IF($A2748="","",VLOOKUP($A2748,'Reference list'!$A$2:$F$5171,4,FALSE))</f>
        <v/>
      </c>
      <c r="C2748" s="13" t="str">
        <f>IF($A2748="","",VLOOKUP($A2748,'Reference list'!$A$2:$F$5171,5,FALSE))</f>
        <v/>
      </c>
      <c r="D2748" s="77" t="str">
        <f>IF($A2748="","",IF(ISERROR(MATCH($G2748,'Essex species'!$A$2:$A$2000,0))=FALSE,VLOOKUP($A2748,'Reference list'!$A$2:$F$5137,6,FALSE),"No database records"))</f>
        <v/>
      </c>
      <c r="E2748" s="31" t="str">
        <f>IF($A2748="","",IF(ISERROR(MATCH($G2748,'Essex species'!$A$2:$A$2000,0))=FALSE,HYPERLINK("http://www.essexfieldclub.org.uk/portal/p/Species+Account/s/"&amp;SUBSTITUTE(VLOOKUP($A2748,'Reference list'!$A$2:$F$5171,2,FALSE)," ","+"),VLOOKUP($G2748,'Essex species'!$A$2:$G$2000,5,FALSE)),""))</f>
        <v/>
      </c>
      <c r="F2748" s="13" t="str">
        <f>IF($A2748="","",VLOOKUP($A2748,'Reference list'!$A$2:$F$5171,3,FALSE))</f>
        <v/>
      </c>
      <c r="G2748" s="10" t="str">
        <f>IF($A2748="","",VLOOKUP($A2748,'Reference list'!$A$2:$F$5171,2,FALSE))</f>
        <v/>
      </c>
      <c r="M2748" s="66"/>
    </row>
    <row r="2749" spans="1:13">
      <c r="A2749" s="38"/>
      <c r="B2749" s="13" t="str">
        <f>IF($A2749="","",VLOOKUP($A2749,'Reference list'!$A$2:$F$5171,4,FALSE))</f>
        <v/>
      </c>
      <c r="C2749" s="13" t="str">
        <f>IF($A2749="","",VLOOKUP($A2749,'Reference list'!$A$2:$F$5171,5,FALSE))</f>
        <v/>
      </c>
      <c r="D2749" s="77" t="str">
        <f>IF($A2749="","",IF(ISERROR(MATCH($G2749,'Essex species'!$A$2:$A$2000,0))=FALSE,VLOOKUP($A2749,'Reference list'!$A$2:$F$5137,6,FALSE),"No database records"))</f>
        <v/>
      </c>
      <c r="E2749" s="31" t="str">
        <f>IF($A2749="","",IF(ISERROR(MATCH($G2749,'Essex species'!$A$2:$A$2000,0))=FALSE,HYPERLINK("http://www.essexfieldclub.org.uk/portal/p/Species+Account/s/"&amp;SUBSTITUTE(VLOOKUP($A2749,'Reference list'!$A$2:$F$5171,2,FALSE)," ","+"),VLOOKUP($G2749,'Essex species'!$A$2:$G$2000,5,FALSE)),""))</f>
        <v/>
      </c>
      <c r="F2749" s="13" t="str">
        <f>IF($A2749="","",VLOOKUP($A2749,'Reference list'!$A$2:$F$5171,3,FALSE))</f>
        <v/>
      </c>
      <c r="G2749" s="10" t="str">
        <f>IF($A2749="","",VLOOKUP($A2749,'Reference list'!$A$2:$F$5171,2,FALSE))</f>
        <v/>
      </c>
      <c r="M2749" s="66"/>
    </row>
    <row r="2750" spans="1:13">
      <c r="A2750" s="38"/>
      <c r="B2750" s="13" t="str">
        <f>IF($A2750="","",VLOOKUP($A2750,'Reference list'!$A$2:$F$5171,4,FALSE))</f>
        <v/>
      </c>
      <c r="C2750" s="13" t="str">
        <f>IF($A2750="","",VLOOKUP($A2750,'Reference list'!$A$2:$F$5171,5,FALSE))</f>
        <v/>
      </c>
      <c r="D2750" s="77" t="str">
        <f>IF($A2750="","",IF(ISERROR(MATCH($G2750,'Essex species'!$A$2:$A$2000,0))=FALSE,VLOOKUP($A2750,'Reference list'!$A$2:$F$5137,6,FALSE),"No database records"))</f>
        <v/>
      </c>
      <c r="E2750" s="31" t="str">
        <f>IF($A2750="","",IF(ISERROR(MATCH($G2750,'Essex species'!$A$2:$A$2000,0))=FALSE,HYPERLINK("http://www.essexfieldclub.org.uk/portal/p/Species+Account/s/"&amp;SUBSTITUTE(VLOOKUP($A2750,'Reference list'!$A$2:$F$5171,2,FALSE)," ","+"),VLOOKUP($G2750,'Essex species'!$A$2:$G$2000,5,FALSE)),""))</f>
        <v/>
      </c>
      <c r="F2750" s="13" t="str">
        <f>IF($A2750="","",VLOOKUP($A2750,'Reference list'!$A$2:$F$5171,3,FALSE))</f>
        <v/>
      </c>
      <c r="G2750" s="10" t="str">
        <f>IF($A2750="","",VLOOKUP($A2750,'Reference list'!$A$2:$F$5171,2,FALSE))</f>
        <v/>
      </c>
      <c r="M2750" s="66"/>
    </row>
    <row r="2751" spans="1:13">
      <c r="A2751" s="38"/>
      <c r="B2751" s="13" t="str">
        <f>IF($A2751="","",VLOOKUP($A2751,'Reference list'!$A$2:$F$5171,4,FALSE))</f>
        <v/>
      </c>
      <c r="C2751" s="13" t="str">
        <f>IF($A2751="","",VLOOKUP($A2751,'Reference list'!$A$2:$F$5171,5,FALSE))</f>
        <v/>
      </c>
      <c r="D2751" s="77" t="str">
        <f>IF($A2751="","",IF(ISERROR(MATCH($G2751,'Essex species'!$A$2:$A$2000,0))=FALSE,VLOOKUP($A2751,'Reference list'!$A$2:$F$5137,6,FALSE),"No database records"))</f>
        <v/>
      </c>
      <c r="E2751" s="31" t="str">
        <f>IF($A2751="","",IF(ISERROR(MATCH($G2751,'Essex species'!$A$2:$A$2000,0))=FALSE,HYPERLINK("http://www.essexfieldclub.org.uk/portal/p/Species+Account/s/"&amp;SUBSTITUTE(VLOOKUP($A2751,'Reference list'!$A$2:$F$5171,2,FALSE)," ","+"),VLOOKUP($G2751,'Essex species'!$A$2:$G$2000,5,FALSE)),""))</f>
        <v/>
      </c>
      <c r="F2751" s="13" t="str">
        <f>IF($A2751="","",VLOOKUP($A2751,'Reference list'!$A$2:$F$5171,3,FALSE))</f>
        <v/>
      </c>
      <c r="G2751" s="10" t="str">
        <f>IF($A2751="","",VLOOKUP($A2751,'Reference list'!$A$2:$F$5171,2,FALSE))</f>
        <v/>
      </c>
      <c r="M2751" s="66"/>
    </row>
    <row r="2752" spans="1:13">
      <c r="A2752" s="38"/>
      <c r="B2752" s="13" t="str">
        <f>IF($A2752="","",VLOOKUP($A2752,'Reference list'!$A$2:$F$5171,4,FALSE))</f>
        <v/>
      </c>
      <c r="C2752" s="13" t="str">
        <f>IF($A2752="","",VLOOKUP($A2752,'Reference list'!$A$2:$F$5171,5,FALSE))</f>
        <v/>
      </c>
      <c r="D2752" s="77" t="str">
        <f>IF($A2752="","",IF(ISERROR(MATCH($G2752,'Essex species'!$A$2:$A$2000,0))=FALSE,VLOOKUP($A2752,'Reference list'!$A$2:$F$5137,6,FALSE),"No database records"))</f>
        <v/>
      </c>
      <c r="E2752" s="31" t="str">
        <f>IF($A2752="","",IF(ISERROR(MATCH($G2752,'Essex species'!$A$2:$A$2000,0))=FALSE,HYPERLINK("http://www.essexfieldclub.org.uk/portal/p/Species+Account/s/"&amp;SUBSTITUTE(VLOOKUP($A2752,'Reference list'!$A$2:$F$5171,2,FALSE)," ","+"),VLOOKUP($G2752,'Essex species'!$A$2:$G$2000,5,FALSE)),""))</f>
        <v/>
      </c>
      <c r="F2752" s="13" t="str">
        <f>IF($A2752="","",VLOOKUP($A2752,'Reference list'!$A$2:$F$5171,3,FALSE))</f>
        <v/>
      </c>
      <c r="G2752" s="10" t="str">
        <f>IF($A2752="","",VLOOKUP($A2752,'Reference list'!$A$2:$F$5171,2,FALSE))</f>
        <v/>
      </c>
      <c r="M2752" s="66"/>
    </row>
    <row r="2753" spans="1:13">
      <c r="A2753" s="38"/>
      <c r="B2753" s="13" t="str">
        <f>IF($A2753="","",VLOOKUP($A2753,'Reference list'!$A$2:$F$5171,4,FALSE))</f>
        <v/>
      </c>
      <c r="C2753" s="13" t="str">
        <f>IF($A2753="","",VLOOKUP($A2753,'Reference list'!$A$2:$F$5171,5,FALSE))</f>
        <v/>
      </c>
      <c r="D2753" s="77" t="str">
        <f>IF($A2753="","",IF(ISERROR(MATCH($G2753,'Essex species'!$A$2:$A$2000,0))=FALSE,VLOOKUP($A2753,'Reference list'!$A$2:$F$5137,6,FALSE),"No database records"))</f>
        <v/>
      </c>
      <c r="E2753" s="31" t="str">
        <f>IF($A2753="","",IF(ISERROR(MATCH($G2753,'Essex species'!$A$2:$A$2000,0))=FALSE,HYPERLINK("http://www.essexfieldclub.org.uk/portal/p/Species+Account/s/"&amp;SUBSTITUTE(VLOOKUP($A2753,'Reference list'!$A$2:$F$5171,2,FALSE)," ","+"),VLOOKUP($G2753,'Essex species'!$A$2:$G$2000,5,FALSE)),""))</f>
        <v/>
      </c>
      <c r="F2753" s="13" t="str">
        <f>IF($A2753="","",VLOOKUP($A2753,'Reference list'!$A$2:$F$5171,3,FALSE))</f>
        <v/>
      </c>
      <c r="G2753" s="10" t="str">
        <f>IF($A2753="","",VLOOKUP($A2753,'Reference list'!$A$2:$F$5171,2,FALSE))</f>
        <v/>
      </c>
      <c r="M2753" s="66"/>
    </row>
    <row r="2754" spans="1:13">
      <c r="A2754" s="38"/>
      <c r="B2754" s="13" t="str">
        <f>IF($A2754="","",VLOOKUP($A2754,'Reference list'!$A$2:$F$5171,4,FALSE))</f>
        <v/>
      </c>
      <c r="C2754" s="13" t="str">
        <f>IF($A2754="","",VLOOKUP($A2754,'Reference list'!$A$2:$F$5171,5,FALSE))</f>
        <v/>
      </c>
      <c r="D2754" s="77" t="str">
        <f>IF($A2754="","",IF(ISERROR(MATCH($G2754,'Essex species'!$A$2:$A$2000,0))=FALSE,VLOOKUP($A2754,'Reference list'!$A$2:$F$5137,6,FALSE),"No database records"))</f>
        <v/>
      </c>
      <c r="E2754" s="31" t="str">
        <f>IF($A2754="","",IF(ISERROR(MATCH($G2754,'Essex species'!$A$2:$A$2000,0))=FALSE,HYPERLINK("http://www.essexfieldclub.org.uk/portal/p/Species+Account/s/"&amp;SUBSTITUTE(VLOOKUP($A2754,'Reference list'!$A$2:$F$5171,2,FALSE)," ","+"),VLOOKUP($G2754,'Essex species'!$A$2:$G$2000,5,FALSE)),""))</f>
        <v/>
      </c>
      <c r="F2754" s="13" t="str">
        <f>IF($A2754="","",VLOOKUP($A2754,'Reference list'!$A$2:$F$5171,3,FALSE))</f>
        <v/>
      </c>
      <c r="G2754" s="10" t="str">
        <f>IF($A2754="","",VLOOKUP($A2754,'Reference list'!$A$2:$F$5171,2,FALSE))</f>
        <v/>
      </c>
      <c r="M2754" s="66"/>
    </row>
    <row r="2755" spans="1:13">
      <c r="A2755" s="38"/>
      <c r="B2755" s="13" t="str">
        <f>IF($A2755="","",VLOOKUP($A2755,'Reference list'!$A$2:$F$5171,4,FALSE))</f>
        <v/>
      </c>
      <c r="C2755" s="13" t="str">
        <f>IF($A2755="","",VLOOKUP($A2755,'Reference list'!$A$2:$F$5171,5,FALSE))</f>
        <v/>
      </c>
      <c r="D2755" s="77" t="str">
        <f>IF($A2755="","",IF(ISERROR(MATCH($G2755,'Essex species'!$A$2:$A$2000,0))=FALSE,VLOOKUP($A2755,'Reference list'!$A$2:$F$5137,6,FALSE),"No database records"))</f>
        <v/>
      </c>
      <c r="E2755" s="31" t="str">
        <f>IF($A2755="","",IF(ISERROR(MATCH($G2755,'Essex species'!$A$2:$A$2000,0))=FALSE,HYPERLINK("http://www.essexfieldclub.org.uk/portal/p/Species+Account/s/"&amp;SUBSTITUTE(VLOOKUP($A2755,'Reference list'!$A$2:$F$5171,2,FALSE)," ","+"),VLOOKUP($G2755,'Essex species'!$A$2:$G$2000,5,FALSE)),""))</f>
        <v/>
      </c>
      <c r="F2755" s="13" t="str">
        <f>IF($A2755="","",VLOOKUP($A2755,'Reference list'!$A$2:$F$5171,3,FALSE))</f>
        <v/>
      </c>
      <c r="G2755" s="10" t="str">
        <f>IF($A2755="","",VLOOKUP($A2755,'Reference list'!$A$2:$F$5171,2,FALSE))</f>
        <v/>
      </c>
      <c r="M2755" s="66"/>
    </row>
    <row r="2756" spans="1:13">
      <c r="A2756" s="38"/>
      <c r="B2756" s="13" t="str">
        <f>IF($A2756="","",VLOOKUP($A2756,'Reference list'!$A$2:$F$5171,4,FALSE))</f>
        <v/>
      </c>
      <c r="C2756" s="13" t="str">
        <f>IF($A2756="","",VLOOKUP($A2756,'Reference list'!$A$2:$F$5171,5,FALSE))</f>
        <v/>
      </c>
      <c r="D2756" s="77" t="str">
        <f>IF($A2756="","",IF(ISERROR(MATCH($G2756,'Essex species'!$A$2:$A$2000,0))=FALSE,VLOOKUP($A2756,'Reference list'!$A$2:$F$5137,6,FALSE),"No database records"))</f>
        <v/>
      </c>
      <c r="E2756" s="31" t="str">
        <f>IF($A2756="","",IF(ISERROR(MATCH($G2756,'Essex species'!$A$2:$A$2000,0))=FALSE,HYPERLINK("http://www.essexfieldclub.org.uk/portal/p/Species+Account/s/"&amp;SUBSTITUTE(VLOOKUP($A2756,'Reference list'!$A$2:$F$5171,2,FALSE)," ","+"),VLOOKUP($G2756,'Essex species'!$A$2:$G$2000,5,FALSE)),""))</f>
        <v/>
      </c>
      <c r="F2756" s="13" t="str">
        <f>IF($A2756="","",VLOOKUP($A2756,'Reference list'!$A$2:$F$5171,3,FALSE))</f>
        <v/>
      </c>
      <c r="G2756" s="10" t="str">
        <f>IF($A2756="","",VLOOKUP($A2756,'Reference list'!$A$2:$F$5171,2,FALSE))</f>
        <v/>
      </c>
      <c r="M2756" s="66"/>
    </row>
    <row r="2757" spans="1:13">
      <c r="A2757" s="38"/>
      <c r="B2757" s="13" t="str">
        <f>IF($A2757="","",VLOOKUP($A2757,'Reference list'!$A$2:$F$5171,4,FALSE))</f>
        <v/>
      </c>
      <c r="C2757" s="13" t="str">
        <f>IF($A2757="","",VLOOKUP($A2757,'Reference list'!$A$2:$F$5171,5,FALSE))</f>
        <v/>
      </c>
      <c r="D2757" s="77" t="str">
        <f>IF($A2757="","",IF(ISERROR(MATCH($G2757,'Essex species'!$A$2:$A$2000,0))=FALSE,VLOOKUP($A2757,'Reference list'!$A$2:$F$5137,6,FALSE),"No database records"))</f>
        <v/>
      </c>
      <c r="E2757" s="31" t="str">
        <f>IF($A2757="","",IF(ISERROR(MATCH($G2757,'Essex species'!$A$2:$A$2000,0))=FALSE,HYPERLINK("http://www.essexfieldclub.org.uk/portal/p/Species+Account/s/"&amp;SUBSTITUTE(VLOOKUP($A2757,'Reference list'!$A$2:$F$5171,2,FALSE)," ","+"),VLOOKUP($G2757,'Essex species'!$A$2:$G$2000,5,FALSE)),""))</f>
        <v/>
      </c>
      <c r="F2757" s="13" t="str">
        <f>IF($A2757="","",VLOOKUP($A2757,'Reference list'!$A$2:$F$5171,3,FALSE))</f>
        <v/>
      </c>
      <c r="G2757" s="10" t="str">
        <f>IF($A2757="","",VLOOKUP($A2757,'Reference list'!$A$2:$F$5171,2,FALSE))</f>
        <v/>
      </c>
      <c r="M2757" s="66"/>
    </row>
    <row r="2758" spans="1:13">
      <c r="A2758" s="38"/>
      <c r="B2758" s="13" t="str">
        <f>IF($A2758="","",VLOOKUP($A2758,'Reference list'!$A$2:$F$5171,4,FALSE))</f>
        <v/>
      </c>
      <c r="C2758" s="13" t="str">
        <f>IF($A2758="","",VLOOKUP($A2758,'Reference list'!$A$2:$F$5171,5,FALSE))</f>
        <v/>
      </c>
      <c r="D2758" s="77" t="str">
        <f>IF($A2758="","",IF(ISERROR(MATCH($G2758,'Essex species'!$A$2:$A$2000,0))=FALSE,VLOOKUP($A2758,'Reference list'!$A$2:$F$5137,6,FALSE),"No database records"))</f>
        <v/>
      </c>
      <c r="E2758" s="31" t="str">
        <f>IF($A2758="","",IF(ISERROR(MATCH($G2758,'Essex species'!$A$2:$A$2000,0))=FALSE,HYPERLINK("http://www.essexfieldclub.org.uk/portal/p/Species+Account/s/"&amp;SUBSTITUTE(VLOOKUP($A2758,'Reference list'!$A$2:$F$5171,2,FALSE)," ","+"),VLOOKUP($G2758,'Essex species'!$A$2:$G$2000,5,FALSE)),""))</f>
        <v/>
      </c>
      <c r="F2758" s="13" t="str">
        <f>IF($A2758="","",VLOOKUP($A2758,'Reference list'!$A$2:$F$5171,3,FALSE))</f>
        <v/>
      </c>
      <c r="G2758" s="10" t="str">
        <f>IF($A2758="","",VLOOKUP($A2758,'Reference list'!$A$2:$F$5171,2,FALSE))</f>
        <v/>
      </c>
      <c r="M2758" s="66"/>
    </row>
    <row r="2759" spans="1:13">
      <c r="A2759" s="38"/>
      <c r="B2759" s="13" t="str">
        <f>IF($A2759="","",VLOOKUP($A2759,'Reference list'!$A$2:$F$5171,4,FALSE))</f>
        <v/>
      </c>
      <c r="C2759" s="13" t="str">
        <f>IF($A2759="","",VLOOKUP($A2759,'Reference list'!$A$2:$F$5171,5,FALSE))</f>
        <v/>
      </c>
      <c r="D2759" s="77" t="str">
        <f>IF($A2759="","",IF(ISERROR(MATCH($G2759,'Essex species'!$A$2:$A$2000,0))=FALSE,VLOOKUP($A2759,'Reference list'!$A$2:$F$5137,6,FALSE),"No database records"))</f>
        <v/>
      </c>
      <c r="E2759" s="31" t="str">
        <f>IF($A2759="","",IF(ISERROR(MATCH($G2759,'Essex species'!$A$2:$A$2000,0))=FALSE,HYPERLINK("http://www.essexfieldclub.org.uk/portal/p/Species+Account/s/"&amp;SUBSTITUTE(VLOOKUP($A2759,'Reference list'!$A$2:$F$5171,2,FALSE)," ","+"),VLOOKUP($G2759,'Essex species'!$A$2:$G$2000,5,FALSE)),""))</f>
        <v/>
      </c>
      <c r="F2759" s="13" t="str">
        <f>IF($A2759="","",VLOOKUP($A2759,'Reference list'!$A$2:$F$5171,3,FALSE))</f>
        <v/>
      </c>
      <c r="G2759" s="10" t="str">
        <f>IF($A2759="","",VLOOKUP($A2759,'Reference list'!$A$2:$F$5171,2,FALSE))</f>
        <v/>
      </c>
      <c r="M2759" s="66"/>
    </row>
    <row r="2760" spans="1:13">
      <c r="A2760" s="38"/>
      <c r="B2760" s="13" t="str">
        <f>IF($A2760="","",VLOOKUP($A2760,'Reference list'!$A$2:$F$5171,4,FALSE))</f>
        <v/>
      </c>
      <c r="C2760" s="13" t="str">
        <f>IF($A2760="","",VLOOKUP($A2760,'Reference list'!$A$2:$F$5171,5,FALSE))</f>
        <v/>
      </c>
      <c r="D2760" s="77" t="str">
        <f>IF($A2760="","",IF(ISERROR(MATCH($G2760,'Essex species'!$A$2:$A$2000,0))=FALSE,VLOOKUP($A2760,'Reference list'!$A$2:$F$5137,6,FALSE),"No database records"))</f>
        <v/>
      </c>
      <c r="E2760" s="31" t="str">
        <f>IF($A2760="","",IF(ISERROR(MATCH($G2760,'Essex species'!$A$2:$A$2000,0))=FALSE,HYPERLINK("http://www.essexfieldclub.org.uk/portal/p/Species+Account/s/"&amp;SUBSTITUTE(VLOOKUP($A2760,'Reference list'!$A$2:$F$5171,2,FALSE)," ","+"),VLOOKUP($G2760,'Essex species'!$A$2:$G$2000,5,FALSE)),""))</f>
        <v/>
      </c>
      <c r="F2760" s="13" t="str">
        <f>IF($A2760="","",VLOOKUP($A2760,'Reference list'!$A$2:$F$5171,3,FALSE))</f>
        <v/>
      </c>
      <c r="G2760" s="10" t="str">
        <f>IF($A2760="","",VLOOKUP($A2760,'Reference list'!$A$2:$F$5171,2,FALSE))</f>
        <v/>
      </c>
      <c r="M2760" s="66"/>
    </row>
    <row r="2761" spans="1:13">
      <c r="A2761" s="38"/>
      <c r="B2761" s="13" t="str">
        <f>IF($A2761="","",VLOOKUP($A2761,'Reference list'!$A$2:$F$5171,4,FALSE))</f>
        <v/>
      </c>
      <c r="C2761" s="13" t="str">
        <f>IF($A2761="","",VLOOKUP($A2761,'Reference list'!$A$2:$F$5171,5,FALSE))</f>
        <v/>
      </c>
      <c r="D2761" s="77" t="str">
        <f>IF($A2761="","",IF(ISERROR(MATCH($G2761,'Essex species'!$A$2:$A$2000,0))=FALSE,VLOOKUP($A2761,'Reference list'!$A$2:$F$5137,6,FALSE),"No database records"))</f>
        <v/>
      </c>
      <c r="E2761" s="31" t="str">
        <f>IF($A2761="","",IF(ISERROR(MATCH($G2761,'Essex species'!$A$2:$A$2000,0))=FALSE,HYPERLINK("http://www.essexfieldclub.org.uk/portal/p/Species+Account/s/"&amp;SUBSTITUTE(VLOOKUP($A2761,'Reference list'!$A$2:$F$5171,2,FALSE)," ","+"),VLOOKUP($G2761,'Essex species'!$A$2:$G$2000,5,FALSE)),""))</f>
        <v/>
      </c>
      <c r="F2761" s="13" t="str">
        <f>IF($A2761="","",VLOOKUP($A2761,'Reference list'!$A$2:$F$5171,3,FALSE))</f>
        <v/>
      </c>
      <c r="G2761" s="10" t="str">
        <f>IF($A2761="","",VLOOKUP($A2761,'Reference list'!$A$2:$F$5171,2,FALSE))</f>
        <v/>
      </c>
      <c r="M2761" s="66"/>
    </row>
    <row r="2762" spans="1:13">
      <c r="A2762" s="38"/>
      <c r="B2762" s="13" t="str">
        <f>IF($A2762="","",VLOOKUP($A2762,'Reference list'!$A$2:$F$5171,4,FALSE))</f>
        <v/>
      </c>
      <c r="C2762" s="13" t="str">
        <f>IF($A2762="","",VLOOKUP($A2762,'Reference list'!$A$2:$F$5171,5,FALSE))</f>
        <v/>
      </c>
      <c r="D2762" s="77" t="str">
        <f>IF($A2762="","",IF(ISERROR(MATCH($G2762,'Essex species'!$A$2:$A$2000,0))=FALSE,VLOOKUP($A2762,'Reference list'!$A$2:$F$5137,6,FALSE),"No database records"))</f>
        <v/>
      </c>
      <c r="E2762" s="31" t="str">
        <f>IF($A2762="","",IF(ISERROR(MATCH($G2762,'Essex species'!$A$2:$A$2000,0))=FALSE,HYPERLINK("http://www.essexfieldclub.org.uk/portal/p/Species+Account/s/"&amp;SUBSTITUTE(VLOOKUP($A2762,'Reference list'!$A$2:$F$5171,2,FALSE)," ","+"),VLOOKUP($G2762,'Essex species'!$A$2:$G$2000,5,FALSE)),""))</f>
        <v/>
      </c>
      <c r="F2762" s="13" t="str">
        <f>IF($A2762="","",VLOOKUP($A2762,'Reference list'!$A$2:$F$5171,3,FALSE))</f>
        <v/>
      </c>
      <c r="G2762" s="10" t="str">
        <f>IF($A2762="","",VLOOKUP($A2762,'Reference list'!$A$2:$F$5171,2,FALSE))</f>
        <v/>
      </c>
      <c r="M2762" s="66"/>
    </row>
    <row r="2763" spans="1:13">
      <c r="A2763" s="38"/>
      <c r="B2763" s="13" t="str">
        <f>IF($A2763="","",VLOOKUP($A2763,'Reference list'!$A$2:$F$5171,4,FALSE))</f>
        <v/>
      </c>
      <c r="C2763" s="13" t="str">
        <f>IF($A2763="","",VLOOKUP($A2763,'Reference list'!$A$2:$F$5171,5,FALSE))</f>
        <v/>
      </c>
      <c r="D2763" s="77" t="str">
        <f>IF($A2763="","",IF(ISERROR(MATCH($G2763,'Essex species'!$A$2:$A$2000,0))=FALSE,VLOOKUP($A2763,'Reference list'!$A$2:$F$5137,6,FALSE),"No database records"))</f>
        <v/>
      </c>
      <c r="E2763" s="31" t="str">
        <f>IF($A2763="","",IF(ISERROR(MATCH($G2763,'Essex species'!$A$2:$A$2000,0))=FALSE,HYPERLINK("http://www.essexfieldclub.org.uk/portal/p/Species+Account/s/"&amp;SUBSTITUTE(VLOOKUP($A2763,'Reference list'!$A$2:$F$5171,2,FALSE)," ","+"),VLOOKUP($G2763,'Essex species'!$A$2:$G$2000,5,FALSE)),""))</f>
        <v/>
      </c>
      <c r="F2763" s="13" t="str">
        <f>IF($A2763="","",VLOOKUP($A2763,'Reference list'!$A$2:$F$5171,3,FALSE))</f>
        <v/>
      </c>
      <c r="G2763" s="10" t="str">
        <f>IF($A2763="","",VLOOKUP($A2763,'Reference list'!$A$2:$F$5171,2,FALSE))</f>
        <v/>
      </c>
      <c r="M2763" s="66"/>
    </row>
    <row r="2764" spans="1:13">
      <c r="A2764" s="38"/>
      <c r="B2764" s="13" t="str">
        <f>IF($A2764="","",VLOOKUP($A2764,'Reference list'!$A$2:$F$5171,4,FALSE))</f>
        <v/>
      </c>
      <c r="C2764" s="13" t="str">
        <f>IF($A2764="","",VLOOKUP($A2764,'Reference list'!$A$2:$F$5171,5,FALSE))</f>
        <v/>
      </c>
      <c r="D2764" s="77" t="str">
        <f>IF($A2764="","",IF(ISERROR(MATCH($G2764,'Essex species'!$A$2:$A$2000,0))=FALSE,VLOOKUP($A2764,'Reference list'!$A$2:$F$5137,6,FALSE),"No database records"))</f>
        <v/>
      </c>
      <c r="E2764" s="31" t="str">
        <f>IF($A2764="","",IF(ISERROR(MATCH($G2764,'Essex species'!$A$2:$A$2000,0))=FALSE,HYPERLINK("http://www.essexfieldclub.org.uk/portal/p/Species+Account/s/"&amp;SUBSTITUTE(VLOOKUP($A2764,'Reference list'!$A$2:$F$5171,2,FALSE)," ","+"),VLOOKUP($G2764,'Essex species'!$A$2:$G$2000,5,FALSE)),""))</f>
        <v/>
      </c>
      <c r="F2764" s="13" t="str">
        <f>IF($A2764="","",VLOOKUP($A2764,'Reference list'!$A$2:$F$5171,3,FALSE))</f>
        <v/>
      </c>
      <c r="G2764" s="10" t="str">
        <f>IF($A2764="","",VLOOKUP($A2764,'Reference list'!$A$2:$F$5171,2,FALSE))</f>
        <v/>
      </c>
      <c r="M2764" s="66"/>
    </row>
    <row r="2765" spans="1:13">
      <c r="A2765" s="38"/>
      <c r="B2765" s="13" t="str">
        <f>IF($A2765="","",VLOOKUP($A2765,'Reference list'!$A$2:$F$5171,4,FALSE))</f>
        <v/>
      </c>
      <c r="C2765" s="13" t="str">
        <f>IF($A2765="","",VLOOKUP($A2765,'Reference list'!$A$2:$F$5171,5,FALSE))</f>
        <v/>
      </c>
      <c r="D2765" s="77" t="str">
        <f>IF($A2765="","",IF(ISERROR(MATCH($G2765,'Essex species'!$A$2:$A$2000,0))=FALSE,VLOOKUP($A2765,'Reference list'!$A$2:$F$5137,6,FALSE),"No database records"))</f>
        <v/>
      </c>
      <c r="E2765" s="31" t="str">
        <f>IF($A2765="","",IF(ISERROR(MATCH($G2765,'Essex species'!$A$2:$A$2000,0))=FALSE,HYPERLINK("http://www.essexfieldclub.org.uk/portal/p/Species+Account/s/"&amp;SUBSTITUTE(VLOOKUP($A2765,'Reference list'!$A$2:$F$5171,2,FALSE)," ","+"),VLOOKUP($G2765,'Essex species'!$A$2:$G$2000,5,FALSE)),""))</f>
        <v/>
      </c>
      <c r="F2765" s="13" t="str">
        <f>IF($A2765="","",VLOOKUP($A2765,'Reference list'!$A$2:$F$5171,3,FALSE))</f>
        <v/>
      </c>
      <c r="G2765" s="10" t="str">
        <f>IF($A2765="","",VLOOKUP($A2765,'Reference list'!$A$2:$F$5171,2,FALSE))</f>
        <v/>
      </c>
      <c r="M2765" s="66"/>
    </row>
    <row r="2766" spans="1:13">
      <c r="A2766" s="38"/>
      <c r="B2766" s="13" t="str">
        <f>IF($A2766="","",VLOOKUP($A2766,'Reference list'!$A$2:$F$5171,4,FALSE))</f>
        <v/>
      </c>
      <c r="C2766" s="13" t="str">
        <f>IF($A2766="","",VLOOKUP($A2766,'Reference list'!$A$2:$F$5171,5,FALSE))</f>
        <v/>
      </c>
      <c r="D2766" s="77" t="str">
        <f>IF($A2766="","",IF(ISERROR(MATCH($G2766,'Essex species'!$A$2:$A$2000,0))=FALSE,VLOOKUP($A2766,'Reference list'!$A$2:$F$5137,6,FALSE),"No database records"))</f>
        <v/>
      </c>
      <c r="E2766" s="31" t="str">
        <f>IF($A2766="","",IF(ISERROR(MATCH($G2766,'Essex species'!$A$2:$A$2000,0))=FALSE,HYPERLINK("http://www.essexfieldclub.org.uk/portal/p/Species+Account/s/"&amp;SUBSTITUTE(VLOOKUP($A2766,'Reference list'!$A$2:$F$5171,2,FALSE)," ","+"),VLOOKUP($G2766,'Essex species'!$A$2:$G$2000,5,FALSE)),""))</f>
        <v/>
      </c>
      <c r="F2766" s="13" t="str">
        <f>IF($A2766="","",VLOOKUP($A2766,'Reference list'!$A$2:$F$5171,3,FALSE))</f>
        <v/>
      </c>
      <c r="G2766" s="10" t="str">
        <f>IF($A2766="","",VLOOKUP($A2766,'Reference list'!$A$2:$F$5171,2,FALSE))</f>
        <v/>
      </c>
      <c r="M2766" s="66"/>
    </row>
    <row r="2767" spans="1:13">
      <c r="A2767" s="38"/>
      <c r="B2767" s="13" t="str">
        <f>IF($A2767="","",VLOOKUP($A2767,'Reference list'!$A$2:$F$5171,4,FALSE))</f>
        <v/>
      </c>
      <c r="C2767" s="13" t="str">
        <f>IF($A2767="","",VLOOKUP($A2767,'Reference list'!$A$2:$F$5171,5,FALSE))</f>
        <v/>
      </c>
      <c r="D2767" s="77" t="str">
        <f>IF($A2767="","",IF(ISERROR(MATCH($G2767,'Essex species'!$A$2:$A$2000,0))=FALSE,VLOOKUP($A2767,'Reference list'!$A$2:$F$5137,6,FALSE),"No database records"))</f>
        <v/>
      </c>
      <c r="E2767" s="31" t="str">
        <f>IF($A2767="","",IF(ISERROR(MATCH($G2767,'Essex species'!$A$2:$A$2000,0))=FALSE,HYPERLINK("http://www.essexfieldclub.org.uk/portal/p/Species+Account/s/"&amp;SUBSTITUTE(VLOOKUP($A2767,'Reference list'!$A$2:$F$5171,2,FALSE)," ","+"),VLOOKUP($G2767,'Essex species'!$A$2:$G$2000,5,FALSE)),""))</f>
        <v/>
      </c>
      <c r="F2767" s="13" t="str">
        <f>IF($A2767="","",VLOOKUP($A2767,'Reference list'!$A$2:$F$5171,3,FALSE))</f>
        <v/>
      </c>
      <c r="G2767" s="10" t="str">
        <f>IF($A2767="","",VLOOKUP($A2767,'Reference list'!$A$2:$F$5171,2,FALSE))</f>
        <v/>
      </c>
      <c r="M2767" s="66"/>
    </row>
    <row r="2768" spans="1:13">
      <c r="A2768" s="38"/>
      <c r="B2768" s="13" t="str">
        <f>IF($A2768="","",VLOOKUP($A2768,'Reference list'!$A$2:$F$5171,4,FALSE))</f>
        <v/>
      </c>
      <c r="C2768" s="13" t="str">
        <f>IF($A2768="","",VLOOKUP($A2768,'Reference list'!$A$2:$F$5171,5,FALSE))</f>
        <v/>
      </c>
      <c r="D2768" s="77" t="str">
        <f>IF($A2768="","",IF(ISERROR(MATCH($G2768,'Essex species'!$A$2:$A$2000,0))=FALSE,VLOOKUP($A2768,'Reference list'!$A$2:$F$5137,6,FALSE),"No database records"))</f>
        <v/>
      </c>
      <c r="E2768" s="31" t="str">
        <f>IF($A2768="","",IF(ISERROR(MATCH($G2768,'Essex species'!$A$2:$A$2000,0))=FALSE,HYPERLINK("http://www.essexfieldclub.org.uk/portal/p/Species+Account/s/"&amp;SUBSTITUTE(VLOOKUP($A2768,'Reference list'!$A$2:$F$5171,2,FALSE)," ","+"),VLOOKUP($G2768,'Essex species'!$A$2:$G$2000,5,FALSE)),""))</f>
        <v/>
      </c>
      <c r="F2768" s="13" t="str">
        <f>IF($A2768="","",VLOOKUP($A2768,'Reference list'!$A$2:$F$5171,3,FALSE))</f>
        <v/>
      </c>
      <c r="G2768" s="10" t="str">
        <f>IF($A2768="","",VLOOKUP($A2768,'Reference list'!$A$2:$F$5171,2,FALSE))</f>
        <v/>
      </c>
      <c r="M2768" s="66"/>
    </row>
    <row r="2769" spans="1:13">
      <c r="A2769" s="38"/>
      <c r="B2769" s="13" t="str">
        <f>IF($A2769="","",VLOOKUP($A2769,'Reference list'!$A$2:$F$5171,4,FALSE))</f>
        <v/>
      </c>
      <c r="C2769" s="13" t="str">
        <f>IF($A2769="","",VLOOKUP($A2769,'Reference list'!$A$2:$F$5171,5,FALSE))</f>
        <v/>
      </c>
      <c r="D2769" s="77" t="str">
        <f>IF($A2769="","",IF(ISERROR(MATCH($G2769,'Essex species'!$A$2:$A$2000,0))=FALSE,VLOOKUP($A2769,'Reference list'!$A$2:$F$5137,6,FALSE),"No database records"))</f>
        <v/>
      </c>
      <c r="E2769" s="31" t="str">
        <f>IF($A2769="","",IF(ISERROR(MATCH($G2769,'Essex species'!$A$2:$A$2000,0))=FALSE,HYPERLINK("http://www.essexfieldclub.org.uk/portal/p/Species+Account/s/"&amp;SUBSTITUTE(VLOOKUP($A2769,'Reference list'!$A$2:$F$5171,2,FALSE)," ","+"),VLOOKUP($G2769,'Essex species'!$A$2:$G$2000,5,FALSE)),""))</f>
        <v/>
      </c>
      <c r="F2769" s="13" t="str">
        <f>IF($A2769="","",VLOOKUP($A2769,'Reference list'!$A$2:$F$5171,3,FALSE))</f>
        <v/>
      </c>
      <c r="G2769" s="10" t="str">
        <f>IF($A2769="","",VLOOKUP($A2769,'Reference list'!$A$2:$F$5171,2,FALSE))</f>
        <v/>
      </c>
      <c r="M2769" s="66"/>
    </row>
    <row r="2770" spans="1:13">
      <c r="A2770" s="38"/>
      <c r="B2770" s="13" t="str">
        <f>IF($A2770="","",VLOOKUP($A2770,'Reference list'!$A$2:$F$5171,4,FALSE))</f>
        <v/>
      </c>
      <c r="C2770" s="13" t="str">
        <f>IF($A2770="","",VLOOKUP($A2770,'Reference list'!$A$2:$F$5171,5,FALSE))</f>
        <v/>
      </c>
      <c r="D2770" s="77" t="str">
        <f>IF($A2770="","",IF(ISERROR(MATCH($G2770,'Essex species'!$A$2:$A$2000,0))=FALSE,VLOOKUP($A2770,'Reference list'!$A$2:$F$5137,6,FALSE),"No database records"))</f>
        <v/>
      </c>
      <c r="E2770" s="31" t="str">
        <f>IF($A2770="","",IF(ISERROR(MATCH($G2770,'Essex species'!$A$2:$A$2000,0))=FALSE,HYPERLINK("http://www.essexfieldclub.org.uk/portal/p/Species+Account/s/"&amp;SUBSTITUTE(VLOOKUP($A2770,'Reference list'!$A$2:$F$5171,2,FALSE)," ","+"),VLOOKUP($G2770,'Essex species'!$A$2:$G$2000,5,FALSE)),""))</f>
        <v/>
      </c>
      <c r="F2770" s="13" t="str">
        <f>IF($A2770="","",VLOOKUP($A2770,'Reference list'!$A$2:$F$5171,3,FALSE))</f>
        <v/>
      </c>
      <c r="G2770" s="10" t="str">
        <f>IF($A2770="","",VLOOKUP($A2770,'Reference list'!$A$2:$F$5171,2,FALSE))</f>
        <v/>
      </c>
      <c r="M2770" s="66"/>
    </row>
    <row r="2771" spans="1:13">
      <c r="A2771" s="38"/>
      <c r="B2771" s="13" t="str">
        <f>IF($A2771="","",VLOOKUP($A2771,'Reference list'!$A$2:$F$5171,4,FALSE))</f>
        <v/>
      </c>
      <c r="C2771" s="13" t="str">
        <f>IF($A2771="","",VLOOKUP($A2771,'Reference list'!$A$2:$F$5171,5,FALSE))</f>
        <v/>
      </c>
      <c r="D2771" s="77" t="str">
        <f>IF($A2771="","",IF(ISERROR(MATCH($G2771,'Essex species'!$A$2:$A$2000,0))=FALSE,VLOOKUP($A2771,'Reference list'!$A$2:$F$5137,6,FALSE),"No database records"))</f>
        <v/>
      </c>
      <c r="E2771" s="31" t="str">
        <f>IF($A2771="","",IF(ISERROR(MATCH($G2771,'Essex species'!$A$2:$A$2000,0))=FALSE,HYPERLINK("http://www.essexfieldclub.org.uk/portal/p/Species+Account/s/"&amp;SUBSTITUTE(VLOOKUP($A2771,'Reference list'!$A$2:$F$5171,2,FALSE)," ","+"),VLOOKUP($G2771,'Essex species'!$A$2:$G$2000,5,FALSE)),""))</f>
        <v/>
      </c>
      <c r="F2771" s="13" t="str">
        <f>IF($A2771="","",VLOOKUP($A2771,'Reference list'!$A$2:$F$5171,3,FALSE))</f>
        <v/>
      </c>
      <c r="G2771" s="10" t="str">
        <f>IF($A2771="","",VLOOKUP($A2771,'Reference list'!$A$2:$F$5171,2,FALSE))</f>
        <v/>
      </c>
      <c r="M2771" s="66"/>
    </row>
    <row r="2772" spans="1:13">
      <c r="A2772" s="38"/>
      <c r="B2772" s="13" t="str">
        <f>IF($A2772="","",VLOOKUP($A2772,'Reference list'!$A$2:$F$5171,4,FALSE))</f>
        <v/>
      </c>
      <c r="C2772" s="13" t="str">
        <f>IF($A2772="","",VLOOKUP($A2772,'Reference list'!$A$2:$F$5171,5,FALSE))</f>
        <v/>
      </c>
      <c r="D2772" s="77" t="str">
        <f>IF($A2772="","",IF(ISERROR(MATCH($G2772,'Essex species'!$A$2:$A$2000,0))=FALSE,VLOOKUP($A2772,'Reference list'!$A$2:$F$5137,6,FALSE),"No database records"))</f>
        <v/>
      </c>
      <c r="E2772" s="31" t="str">
        <f>IF($A2772="","",IF(ISERROR(MATCH($G2772,'Essex species'!$A$2:$A$2000,0))=FALSE,HYPERLINK("http://www.essexfieldclub.org.uk/portal/p/Species+Account/s/"&amp;SUBSTITUTE(VLOOKUP($A2772,'Reference list'!$A$2:$F$5171,2,FALSE)," ","+"),VLOOKUP($G2772,'Essex species'!$A$2:$G$2000,5,FALSE)),""))</f>
        <v/>
      </c>
      <c r="F2772" s="13" t="str">
        <f>IF($A2772="","",VLOOKUP($A2772,'Reference list'!$A$2:$F$5171,3,FALSE))</f>
        <v/>
      </c>
      <c r="G2772" s="10" t="str">
        <f>IF($A2772="","",VLOOKUP($A2772,'Reference list'!$A$2:$F$5171,2,FALSE))</f>
        <v/>
      </c>
      <c r="M2772" s="66"/>
    </row>
    <row r="2773" spans="1:13">
      <c r="A2773" s="38"/>
      <c r="B2773" s="13" t="str">
        <f>IF($A2773="","",VLOOKUP($A2773,'Reference list'!$A$2:$F$5171,4,FALSE))</f>
        <v/>
      </c>
      <c r="C2773" s="13" t="str">
        <f>IF($A2773="","",VLOOKUP($A2773,'Reference list'!$A$2:$F$5171,5,FALSE))</f>
        <v/>
      </c>
      <c r="D2773" s="77" t="str">
        <f>IF($A2773="","",IF(ISERROR(MATCH($G2773,'Essex species'!$A$2:$A$2000,0))=FALSE,VLOOKUP($A2773,'Reference list'!$A$2:$F$5137,6,FALSE),"No database records"))</f>
        <v/>
      </c>
      <c r="E2773" s="31" t="str">
        <f>IF($A2773="","",IF(ISERROR(MATCH($G2773,'Essex species'!$A$2:$A$2000,0))=FALSE,HYPERLINK("http://www.essexfieldclub.org.uk/portal/p/Species+Account/s/"&amp;SUBSTITUTE(VLOOKUP($A2773,'Reference list'!$A$2:$F$5171,2,FALSE)," ","+"),VLOOKUP($G2773,'Essex species'!$A$2:$G$2000,5,FALSE)),""))</f>
        <v/>
      </c>
      <c r="F2773" s="13" t="str">
        <f>IF($A2773="","",VLOOKUP($A2773,'Reference list'!$A$2:$F$5171,3,FALSE))</f>
        <v/>
      </c>
      <c r="G2773" s="10" t="str">
        <f>IF($A2773="","",VLOOKUP($A2773,'Reference list'!$A$2:$F$5171,2,FALSE))</f>
        <v/>
      </c>
      <c r="M2773" s="66"/>
    </row>
    <row r="2774" spans="1:13">
      <c r="A2774" s="38"/>
      <c r="B2774" s="13" t="str">
        <f>IF($A2774="","",VLOOKUP($A2774,'Reference list'!$A$2:$F$5171,4,FALSE))</f>
        <v/>
      </c>
      <c r="C2774" s="13" t="str">
        <f>IF($A2774="","",VLOOKUP($A2774,'Reference list'!$A$2:$F$5171,5,FALSE))</f>
        <v/>
      </c>
      <c r="D2774" s="77" t="str">
        <f>IF($A2774="","",IF(ISERROR(MATCH($G2774,'Essex species'!$A$2:$A$2000,0))=FALSE,VLOOKUP($A2774,'Reference list'!$A$2:$F$5137,6,FALSE),"No database records"))</f>
        <v/>
      </c>
      <c r="E2774" s="31" t="str">
        <f>IF($A2774="","",IF(ISERROR(MATCH($G2774,'Essex species'!$A$2:$A$2000,0))=FALSE,HYPERLINK("http://www.essexfieldclub.org.uk/portal/p/Species+Account/s/"&amp;SUBSTITUTE(VLOOKUP($A2774,'Reference list'!$A$2:$F$5171,2,FALSE)," ","+"),VLOOKUP($G2774,'Essex species'!$A$2:$G$2000,5,FALSE)),""))</f>
        <v/>
      </c>
      <c r="F2774" s="13" t="str">
        <f>IF($A2774="","",VLOOKUP($A2774,'Reference list'!$A$2:$F$5171,3,FALSE))</f>
        <v/>
      </c>
      <c r="G2774" s="10" t="str">
        <f>IF($A2774="","",VLOOKUP($A2774,'Reference list'!$A$2:$F$5171,2,FALSE))</f>
        <v/>
      </c>
      <c r="M2774" s="66"/>
    </row>
    <row r="2775" spans="1:13">
      <c r="A2775" s="38"/>
      <c r="B2775" s="13" t="str">
        <f>IF($A2775="","",VLOOKUP($A2775,'Reference list'!$A$2:$F$5171,4,FALSE))</f>
        <v/>
      </c>
      <c r="C2775" s="13" t="str">
        <f>IF($A2775="","",VLOOKUP($A2775,'Reference list'!$A$2:$F$5171,5,FALSE))</f>
        <v/>
      </c>
      <c r="D2775" s="77" t="str">
        <f>IF($A2775="","",IF(ISERROR(MATCH($G2775,'Essex species'!$A$2:$A$2000,0))=FALSE,VLOOKUP($A2775,'Reference list'!$A$2:$F$5137,6,FALSE),"No database records"))</f>
        <v/>
      </c>
      <c r="E2775" s="31" t="str">
        <f>IF($A2775="","",IF(ISERROR(MATCH($G2775,'Essex species'!$A$2:$A$2000,0))=FALSE,HYPERLINK("http://www.essexfieldclub.org.uk/portal/p/Species+Account/s/"&amp;SUBSTITUTE(VLOOKUP($A2775,'Reference list'!$A$2:$F$5171,2,FALSE)," ","+"),VLOOKUP($G2775,'Essex species'!$A$2:$G$2000,5,FALSE)),""))</f>
        <v/>
      </c>
      <c r="F2775" s="13" t="str">
        <f>IF($A2775="","",VLOOKUP($A2775,'Reference list'!$A$2:$F$5171,3,FALSE))</f>
        <v/>
      </c>
      <c r="G2775" s="10" t="str">
        <f>IF($A2775="","",VLOOKUP($A2775,'Reference list'!$A$2:$F$5171,2,FALSE))</f>
        <v/>
      </c>
      <c r="M2775" s="66"/>
    </row>
    <row r="2776" spans="1:13">
      <c r="A2776" s="38"/>
      <c r="B2776" s="13" t="str">
        <f>IF($A2776="","",VLOOKUP($A2776,'Reference list'!$A$2:$F$5171,4,FALSE))</f>
        <v/>
      </c>
      <c r="C2776" s="13" t="str">
        <f>IF($A2776="","",VLOOKUP($A2776,'Reference list'!$A$2:$F$5171,5,FALSE))</f>
        <v/>
      </c>
      <c r="D2776" s="77" t="str">
        <f>IF($A2776="","",IF(ISERROR(MATCH($G2776,'Essex species'!$A$2:$A$2000,0))=FALSE,VLOOKUP($A2776,'Reference list'!$A$2:$F$5137,6,FALSE),"No database records"))</f>
        <v/>
      </c>
      <c r="E2776" s="31" t="str">
        <f>IF($A2776="","",IF(ISERROR(MATCH($G2776,'Essex species'!$A$2:$A$2000,0))=FALSE,HYPERLINK("http://www.essexfieldclub.org.uk/portal/p/Species+Account/s/"&amp;SUBSTITUTE(VLOOKUP($A2776,'Reference list'!$A$2:$F$5171,2,FALSE)," ","+"),VLOOKUP($G2776,'Essex species'!$A$2:$G$2000,5,FALSE)),""))</f>
        <v/>
      </c>
      <c r="F2776" s="13" t="str">
        <f>IF($A2776="","",VLOOKUP($A2776,'Reference list'!$A$2:$F$5171,3,FALSE))</f>
        <v/>
      </c>
      <c r="G2776" s="10" t="str">
        <f>IF($A2776="","",VLOOKUP($A2776,'Reference list'!$A$2:$F$5171,2,FALSE))</f>
        <v/>
      </c>
      <c r="M2776" s="66"/>
    </row>
    <row r="2777" spans="1:13">
      <c r="A2777" s="38"/>
      <c r="B2777" s="13" t="str">
        <f>IF($A2777="","",VLOOKUP($A2777,'Reference list'!$A$2:$F$5171,4,FALSE))</f>
        <v/>
      </c>
      <c r="C2777" s="13" t="str">
        <f>IF($A2777="","",VLOOKUP($A2777,'Reference list'!$A$2:$F$5171,5,FALSE))</f>
        <v/>
      </c>
      <c r="D2777" s="77" t="str">
        <f>IF($A2777="","",IF(ISERROR(MATCH($G2777,'Essex species'!$A$2:$A$2000,0))=FALSE,VLOOKUP($A2777,'Reference list'!$A$2:$F$5137,6,FALSE),"No database records"))</f>
        <v/>
      </c>
      <c r="E2777" s="31" t="str">
        <f>IF($A2777="","",IF(ISERROR(MATCH($G2777,'Essex species'!$A$2:$A$2000,0))=FALSE,HYPERLINK("http://www.essexfieldclub.org.uk/portal/p/Species+Account/s/"&amp;SUBSTITUTE(VLOOKUP($A2777,'Reference list'!$A$2:$F$5171,2,FALSE)," ","+"),VLOOKUP($G2777,'Essex species'!$A$2:$G$2000,5,FALSE)),""))</f>
        <v/>
      </c>
      <c r="F2777" s="13" t="str">
        <f>IF($A2777="","",VLOOKUP($A2777,'Reference list'!$A$2:$F$5171,3,FALSE))</f>
        <v/>
      </c>
      <c r="G2777" s="10" t="str">
        <f>IF($A2777="","",VLOOKUP($A2777,'Reference list'!$A$2:$F$5171,2,FALSE))</f>
        <v/>
      </c>
      <c r="M2777" s="66"/>
    </row>
    <row r="2778" spans="1:13">
      <c r="A2778" s="38"/>
      <c r="B2778" s="13" t="str">
        <f>IF($A2778="","",VLOOKUP($A2778,'Reference list'!$A$2:$F$5171,4,FALSE))</f>
        <v/>
      </c>
      <c r="C2778" s="13" t="str">
        <f>IF($A2778="","",VLOOKUP($A2778,'Reference list'!$A$2:$F$5171,5,FALSE))</f>
        <v/>
      </c>
      <c r="D2778" s="77" t="str">
        <f>IF($A2778="","",IF(ISERROR(MATCH($G2778,'Essex species'!$A$2:$A$2000,0))=FALSE,VLOOKUP($A2778,'Reference list'!$A$2:$F$5137,6,FALSE),"No database records"))</f>
        <v/>
      </c>
      <c r="E2778" s="31" t="str">
        <f>IF($A2778="","",IF(ISERROR(MATCH($G2778,'Essex species'!$A$2:$A$2000,0))=FALSE,HYPERLINK("http://www.essexfieldclub.org.uk/portal/p/Species+Account/s/"&amp;SUBSTITUTE(VLOOKUP($A2778,'Reference list'!$A$2:$F$5171,2,FALSE)," ","+"),VLOOKUP($G2778,'Essex species'!$A$2:$G$2000,5,FALSE)),""))</f>
        <v/>
      </c>
      <c r="F2778" s="13" t="str">
        <f>IF($A2778="","",VLOOKUP($A2778,'Reference list'!$A$2:$F$5171,3,FALSE))</f>
        <v/>
      </c>
      <c r="G2778" s="10" t="str">
        <f>IF($A2778="","",VLOOKUP($A2778,'Reference list'!$A$2:$F$5171,2,FALSE))</f>
        <v/>
      </c>
      <c r="M2778" s="66"/>
    </row>
    <row r="2779" spans="1:13">
      <c r="A2779" s="38"/>
      <c r="B2779" s="13" t="str">
        <f>IF($A2779="","",VLOOKUP($A2779,'Reference list'!$A$2:$F$5171,4,FALSE))</f>
        <v/>
      </c>
      <c r="C2779" s="13" t="str">
        <f>IF($A2779="","",VLOOKUP($A2779,'Reference list'!$A$2:$F$5171,5,FALSE))</f>
        <v/>
      </c>
      <c r="D2779" s="77" t="str">
        <f>IF($A2779="","",IF(ISERROR(MATCH($G2779,'Essex species'!$A$2:$A$2000,0))=FALSE,VLOOKUP($A2779,'Reference list'!$A$2:$F$5137,6,FALSE),"No database records"))</f>
        <v/>
      </c>
      <c r="E2779" s="31" t="str">
        <f>IF($A2779="","",IF(ISERROR(MATCH($G2779,'Essex species'!$A$2:$A$2000,0))=FALSE,HYPERLINK("http://www.essexfieldclub.org.uk/portal/p/Species+Account/s/"&amp;SUBSTITUTE(VLOOKUP($A2779,'Reference list'!$A$2:$F$5171,2,FALSE)," ","+"),VLOOKUP($G2779,'Essex species'!$A$2:$G$2000,5,FALSE)),""))</f>
        <v/>
      </c>
      <c r="F2779" s="13" t="str">
        <f>IF($A2779="","",VLOOKUP($A2779,'Reference list'!$A$2:$F$5171,3,FALSE))</f>
        <v/>
      </c>
      <c r="G2779" s="10" t="str">
        <f>IF($A2779="","",VLOOKUP($A2779,'Reference list'!$A$2:$F$5171,2,FALSE))</f>
        <v/>
      </c>
      <c r="M2779" s="66"/>
    </row>
    <row r="2780" spans="1:13">
      <c r="A2780" s="38"/>
      <c r="B2780" s="13" t="str">
        <f>IF($A2780="","",VLOOKUP($A2780,'Reference list'!$A$2:$F$5171,4,FALSE))</f>
        <v/>
      </c>
      <c r="C2780" s="13" t="str">
        <f>IF($A2780="","",VLOOKUP($A2780,'Reference list'!$A$2:$F$5171,5,FALSE))</f>
        <v/>
      </c>
      <c r="D2780" s="77" t="str">
        <f>IF($A2780="","",IF(ISERROR(MATCH($G2780,'Essex species'!$A$2:$A$2000,0))=FALSE,VLOOKUP($A2780,'Reference list'!$A$2:$F$5137,6,FALSE),"No database records"))</f>
        <v/>
      </c>
      <c r="E2780" s="31" t="str">
        <f>IF($A2780="","",IF(ISERROR(MATCH($G2780,'Essex species'!$A$2:$A$2000,0))=FALSE,HYPERLINK("http://www.essexfieldclub.org.uk/portal/p/Species+Account/s/"&amp;SUBSTITUTE(VLOOKUP($A2780,'Reference list'!$A$2:$F$5171,2,FALSE)," ","+"),VLOOKUP($G2780,'Essex species'!$A$2:$G$2000,5,FALSE)),""))</f>
        <v/>
      </c>
      <c r="F2780" s="13" t="str">
        <f>IF($A2780="","",VLOOKUP($A2780,'Reference list'!$A$2:$F$5171,3,FALSE))</f>
        <v/>
      </c>
      <c r="G2780" s="10" t="str">
        <f>IF($A2780="","",VLOOKUP($A2780,'Reference list'!$A$2:$F$5171,2,FALSE))</f>
        <v/>
      </c>
      <c r="M2780" s="66"/>
    </row>
    <row r="2781" spans="1:13">
      <c r="A2781" s="38"/>
      <c r="B2781" s="13" t="str">
        <f>IF($A2781="","",VLOOKUP($A2781,'Reference list'!$A$2:$F$5171,4,FALSE))</f>
        <v/>
      </c>
      <c r="C2781" s="13" t="str">
        <f>IF($A2781="","",VLOOKUP($A2781,'Reference list'!$A$2:$F$5171,5,FALSE))</f>
        <v/>
      </c>
      <c r="D2781" s="77" t="str">
        <f>IF($A2781="","",IF(ISERROR(MATCH($G2781,'Essex species'!$A$2:$A$2000,0))=FALSE,VLOOKUP($A2781,'Reference list'!$A$2:$F$5137,6,FALSE),"No database records"))</f>
        <v/>
      </c>
      <c r="E2781" s="31" t="str">
        <f>IF($A2781="","",IF(ISERROR(MATCH($G2781,'Essex species'!$A$2:$A$2000,0))=FALSE,HYPERLINK("http://www.essexfieldclub.org.uk/portal/p/Species+Account/s/"&amp;SUBSTITUTE(VLOOKUP($A2781,'Reference list'!$A$2:$F$5171,2,FALSE)," ","+"),VLOOKUP($G2781,'Essex species'!$A$2:$G$2000,5,FALSE)),""))</f>
        <v/>
      </c>
      <c r="F2781" s="13" t="str">
        <f>IF($A2781="","",VLOOKUP($A2781,'Reference list'!$A$2:$F$5171,3,FALSE))</f>
        <v/>
      </c>
      <c r="G2781" s="10" t="str">
        <f>IF($A2781="","",VLOOKUP($A2781,'Reference list'!$A$2:$F$5171,2,FALSE))</f>
        <v/>
      </c>
      <c r="M2781" s="66"/>
    </row>
    <row r="2782" spans="1:13">
      <c r="A2782" s="38"/>
      <c r="B2782" s="13" t="str">
        <f>IF($A2782="","",VLOOKUP($A2782,'Reference list'!$A$2:$F$5171,4,FALSE))</f>
        <v/>
      </c>
      <c r="C2782" s="13" t="str">
        <f>IF($A2782="","",VLOOKUP($A2782,'Reference list'!$A$2:$F$5171,5,FALSE))</f>
        <v/>
      </c>
      <c r="D2782" s="77" t="str">
        <f>IF($A2782="","",IF(ISERROR(MATCH($G2782,'Essex species'!$A$2:$A$2000,0))=FALSE,VLOOKUP($A2782,'Reference list'!$A$2:$F$5137,6,FALSE),"No database records"))</f>
        <v/>
      </c>
      <c r="E2782" s="31" t="str">
        <f>IF($A2782="","",IF(ISERROR(MATCH($G2782,'Essex species'!$A$2:$A$2000,0))=FALSE,HYPERLINK("http://www.essexfieldclub.org.uk/portal/p/Species+Account/s/"&amp;SUBSTITUTE(VLOOKUP($A2782,'Reference list'!$A$2:$F$5171,2,FALSE)," ","+"),VLOOKUP($G2782,'Essex species'!$A$2:$G$2000,5,FALSE)),""))</f>
        <v/>
      </c>
      <c r="F2782" s="13" t="str">
        <f>IF($A2782="","",VLOOKUP($A2782,'Reference list'!$A$2:$F$5171,3,FALSE))</f>
        <v/>
      </c>
      <c r="G2782" s="10" t="str">
        <f>IF($A2782="","",VLOOKUP($A2782,'Reference list'!$A$2:$F$5171,2,FALSE))</f>
        <v/>
      </c>
      <c r="M2782" s="66"/>
    </row>
    <row r="2783" spans="1:13">
      <c r="A2783" s="38"/>
      <c r="B2783" s="13" t="str">
        <f>IF($A2783="","",VLOOKUP($A2783,'Reference list'!$A$2:$F$5171,4,FALSE))</f>
        <v/>
      </c>
      <c r="C2783" s="13" t="str">
        <f>IF($A2783="","",VLOOKUP($A2783,'Reference list'!$A$2:$F$5171,5,FALSE))</f>
        <v/>
      </c>
      <c r="D2783" s="77" t="str">
        <f>IF($A2783="","",IF(ISERROR(MATCH($G2783,'Essex species'!$A$2:$A$2000,0))=FALSE,VLOOKUP($A2783,'Reference list'!$A$2:$F$5137,6,FALSE),"No database records"))</f>
        <v/>
      </c>
      <c r="E2783" s="31" t="str">
        <f>IF($A2783="","",IF(ISERROR(MATCH($G2783,'Essex species'!$A$2:$A$2000,0))=FALSE,HYPERLINK("http://www.essexfieldclub.org.uk/portal/p/Species+Account/s/"&amp;SUBSTITUTE(VLOOKUP($A2783,'Reference list'!$A$2:$F$5171,2,FALSE)," ","+"),VLOOKUP($G2783,'Essex species'!$A$2:$G$2000,5,FALSE)),""))</f>
        <v/>
      </c>
      <c r="F2783" s="13" t="str">
        <f>IF($A2783="","",VLOOKUP($A2783,'Reference list'!$A$2:$F$5171,3,FALSE))</f>
        <v/>
      </c>
      <c r="G2783" s="10" t="str">
        <f>IF($A2783="","",VLOOKUP($A2783,'Reference list'!$A$2:$F$5171,2,FALSE))</f>
        <v/>
      </c>
      <c r="M2783" s="66"/>
    </row>
    <row r="2784" spans="1:13">
      <c r="A2784" s="38"/>
      <c r="B2784" s="13" t="str">
        <f>IF($A2784="","",VLOOKUP($A2784,'Reference list'!$A$2:$F$5171,4,FALSE))</f>
        <v/>
      </c>
      <c r="C2784" s="13" t="str">
        <f>IF($A2784="","",VLOOKUP($A2784,'Reference list'!$A$2:$F$5171,5,FALSE))</f>
        <v/>
      </c>
      <c r="D2784" s="77" t="str">
        <f>IF($A2784="","",IF(ISERROR(MATCH($G2784,'Essex species'!$A$2:$A$2000,0))=FALSE,VLOOKUP($A2784,'Reference list'!$A$2:$F$5137,6,FALSE),"No database records"))</f>
        <v/>
      </c>
      <c r="E2784" s="31" t="str">
        <f>IF($A2784="","",IF(ISERROR(MATCH($G2784,'Essex species'!$A$2:$A$2000,0))=FALSE,HYPERLINK("http://www.essexfieldclub.org.uk/portal/p/Species+Account/s/"&amp;SUBSTITUTE(VLOOKUP($A2784,'Reference list'!$A$2:$F$5171,2,FALSE)," ","+"),VLOOKUP($G2784,'Essex species'!$A$2:$G$2000,5,FALSE)),""))</f>
        <v/>
      </c>
      <c r="F2784" s="13" t="str">
        <f>IF($A2784="","",VLOOKUP($A2784,'Reference list'!$A$2:$F$5171,3,FALSE))</f>
        <v/>
      </c>
      <c r="G2784" s="10" t="str">
        <f>IF($A2784="","",VLOOKUP($A2784,'Reference list'!$A$2:$F$5171,2,FALSE))</f>
        <v/>
      </c>
      <c r="M2784" s="66"/>
    </row>
    <row r="2785" spans="1:13">
      <c r="A2785" s="38"/>
      <c r="B2785" s="13" t="str">
        <f>IF($A2785="","",VLOOKUP($A2785,'Reference list'!$A$2:$F$5171,4,FALSE))</f>
        <v/>
      </c>
      <c r="C2785" s="13" t="str">
        <f>IF($A2785="","",VLOOKUP($A2785,'Reference list'!$A$2:$F$5171,5,FALSE))</f>
        <v/>
      </c>
      <c r="D2785" s="77" t="str">
        <f>IF($A2785="","",IF(ISERROR(MATCH($G2785,'Essex species'!$A$2:$A$2000,0))=FALSE,VLOOKUP($A2785,'Reference list'!$A$2:$F$5137,6,FALSE),"No database records"))</f>
        <v/>
      </c>
      <c r="E2785" s="31" t="str">
        <f>IF($A2785="","",IF(ISERROR(MATCH($G2785,'Essex species'!$A$2:$A$2000,0))=FALSE,HYPERLINK("http://www.essexfieldclub.org.uk/portal/p/Species+Account/s/"&amp;SUBSTITUTE(VLOOKUP($A2785,'Reference list'!$A$2:$F$5171,2,FALSE)," ","+"),VLOOKUP($G2785,'Essex species'!$A$2:$G$2000,5,FALSE)),""))</f>
        <v/>
      </c>
      <c r="F2785" s="13" t="str">
        <f>IF($A2785="","",VLOOKUP($A2785,'Reference list'!$A$2:$F$5171,3,FALSE))</f>
        <v/>
      </c>
      <c r="G2785" s="10" t="str">
        <f>IF($A2785="","",VLOOKUP($A2785,'Reference list'!$A$2:$F$5171,2,FALSE))</f>
        <v/>
      </c>
      <c r="M2785" s="66"/>
    </row>
    <row r="2786" spans="1:13">
      <c r="A2786" s="38"/>
      <c r="B2786" s="13" t="str">
        <f>IF($A2786="","",VLOOKUP($A2786,'Reference list'!$A$2:$F$5171,4,FALSE))</f>
        <v/>
      </c>
      <c r="C2786" s="13" t="str">
        <f>IF($A2786="","",VLOOKUP($A2786,'Reference list'!$A$2:$F$5171,5,FALSE))</f>
        <v/>
      </c>
      <c r="D2786" s="77" t="str">
        <f>IF($A2786="","",IF(ISERROR(MATCH($G2786,'Essex species'!$A$2:$A$2000,0))=FALSE,VLOOKUP($A2786,'Reference list'!$A$2:$F$5137,6,FALSE),"No database records"))</f>
        <v/>
      </c>
      <c r="E2786" s="31" t="str">
        <f>IF($A2786="","",IF(ISERROR(MATCH($G2786,'Essex species'!$A$2:$A$2000,0))=FALSE,HYPERLINK("http://www.essexfieldclub.org.uk/portal/p/Species+Account/s/"&amp;SUBSTITUTE(VLOOKUP($A2786,'Reference list'!$A$2:$F$5171,2,FALSE)," ","+"),VLOOKUP($G2786,'Essex species'!$A$2:$G$2000,5,FALSE)),""))</f>
        <v/>
      </c>
      <c r="F2786" s="13" t="str">
        <f>IF($A2786="","",VLOOKUP($A2786,'Reference list'!$A$2:$F$5171,3,FALSE))</f>
        <v/>
      </c>
      <c r="G2786" s="10" t="str">
        <f>IF($A2786="","",VLOOKUP($A2786,'Reference list'!$A$2:$F$5171,2,FALSE))</f>
        <v/>
      </c>
      <c r="M2786" s="66"/>
    </row>
    <row r="2787" spans="1:13">
      <c r="A2787" s="38"/>
      <c r="B2787" s="13" t="str">
        <f>IF($A2787="","",VLOOKUP($A2787,'Reference list'!$A$2:$F$5171,4,FALSE))</f>
        <v/>
      </c>
      <c r="C2787" s="13" t="str">
        <f>IF($A2787="","",VLOOKUP($A2787,'Reference list'!$A$2:$F$5171,5,FALSE))</f>
        <v/>
      </c>
      <c r="D2787" s="77" t="str">
        <f>IF($A2787="","",IF(ISERROR(MATCH($G2787,'Essex species'!$A$2:$A$2000,0))=FALSE,VLOOKUP($A2787,'Reference list'!$A$2:$F$5137,6,FALSE),"No database records"))</f>
        <v/>
      </c>
      <c r="E2787" s="31" t="str">
        <f>IF($A2787="","",IF(ISERROR(MATCH($G2787,'Essex species'!$A$2:$A$2000,0))=FALSE,HYPERLINK("http://www.essexfieldclub.org.uk/portal/p/Species+Account/s/"&amp;SUBSTITUTE(VLOOKUP($A2787,'Reference list'!$A$2:$F$5171,2,FALSE)," ","+"),VLOOKUP($G2787,'Essex species'!$A$2:$G$2000,5,FALSE)),""))</f>
        <v/>
      </c>
      <c r="F2787" s="13" t="str">
        <f>IF($A2787="","",VLOOKUP($A2787,'Reference list'!$A$2:$F$5171,3,FALSE))</f>
        <v/>
      </c>
      <c r="G2787" s="10" t="str">
        <f>IF($A2787="","",VLOOKUP($A2787,'Reference list'!$A$2:$F$5171,2,FALSE))</f>
        <v/>
      </c>
      <c r="M2787" s="66"/>
    </row>
    <row r="2788" spans="1:13">
      <c r="A2788" s="38"/>
      <c r="B2788" s="13" t="str">
        <f>IF($A2788="","",VLOOKUP($A2788,'Reference list'!$A$2:$F$5171,4,FALSE))</f>
        <v/>
      </c>
      <c r="C2788" s="13" t="str">
        <f>IF($A2788="","",VLOOKUP($A2788,'Reference list'!$A$2:$F$5171,5,FALSE))</f>
        <v/>
      </c>
      <c r="D2788" s="77" t="str">
        <f>IF($A2788="","",IF(ISERROR(MATCH($G2788,'Essex species'!$A$2:$A$2000,0))=FALSE,VLOOKUP($A2788,'Reference list'!$A$2:$F$5137,6,FALSE),"No database records"))</f>
        <v/>
      </c>
      <c r="E2788" s="31" t="str">
        <f>IF($A2788="","",IF(ISERROR(MATCH($G2788,'Essex species'!$A$2:$A$2000,0))=FALSE,HYPERLINK("http://www.essexfieldclub.org.uk/portal/p/Species+Account/s/"&amp;SUBSTITUTE(VLOOKUP($A2788,'Reference list'!$A$2:$F$5171,2,FALSE)," ","+"),VLOOKUP($G2788,'Essex species'!$A$2:$G$2000,5,FALSE)),""))</f>
        <v/>
      </c>
      <c r="F2788" s="13" t="str">
        <f>IF($A2788="","",VLOOKUP($A2788,'Reference list'!$A$2:$F$5171,3,FALSE))</f>
        <v/>
      </c>
      <c r="G2788" s="10" t="str">
        <f>IF($A2788="","",VLOOKUP($A2788,'Reference list'!$A$2:$F$5171,2,FALSE))</f>
        <v/>
      </c>
      <c r="M2788" s="66"/>
    </row>
    <row r="2789" spans="1:13">
      <c r="A2789" s="38"/>
      <c r="B2789" s="13" t="str">
        <f>IF($A2789="","",VLOOKUP($A2789,'Reference list'!$A$2:$F$5171,4,FALSE))</f>
        <v/>
      </c>
      <c r="C2789" s="13" t="str">
        <f>IF($A2789="","",VLOOKUP($A2789,'Reference list'!$A$2:$F$5171,5,FALSE))</f>
        <v/>
      </c>
      <c r="D2789" s="77" t="str">
        <f>IF($A2789="","",IF(ISERROR(MATCH($G2789,'Essex species'!$A$2:$A$2000,0))=FALSE,VLOOKUP($A2789,'Reference list'!$A$2:$F$5137,6,FALSE),"No database records"))</f>
        <v/>
      </c>
      <c r="E2789" s="31" t="str">
        <f>IF($A2789="","",IF(ISERROR(MATCH($G2789,'Essex species'!$A$2:$A$2000,0))=FALSE,HYPERLINK("http://www.essexfieldclub.org.uk/portal/p/Species+Account/s/"&amp;SUBSTITUTE(VLOOKUP($A2789,'Reference list'!$A$2:$F$5171,2,FALSE)," ","+"),VLOOKUP($G2789,'Essex species'!$A$2:$G$2000,5,FALSE)),""))</f>
        <v/>
      </c>
      <c r="F2789" s="13" t="str">
        <f>IF($A2789="","",VLOOKUP($A2789,'Reference list'!$A$2:$F$5171,3,FALSE))</f>
        <v/>
      </c>
      <c r="G2789" s="10" t="str">
        <f>IF($A2789="","",VLOOKUP($A2789,'Reference list'!$A$2:$F$5171,2,FALSE))</f>
        <v/>
      </c>
      <c r="M2789" s="66"/>
    </row>
    <row r="2790" spans="1:13">
      <c r="A2790" s="38"/>
      <c r="B2790" s="13" t="str">
        <f>IF($A2790="","",VLOOKUP($A2790,'Reference list'!$A$2:$F$5171,4,FALSE))</f>
        <v/>
      </c>
      <c r="C2790" s="13" t="str">
        <f>IF($A2790="","",VLOOKUP($A2790,'Reference list'!$A$2:$F$5171,5,FALSE))</f>
        <v/>
      </c>
      <c r="D2790" s="77" t="str">
        <f>IF($A2790="","",IF(ISERROR(MATCH($G2790,'Essex species'!$A$2:$A$2000,0))=FALSE,VLOOKUP($A2790,'Reference list'!$A$2:$F$5137,6,FALSE),"No database records"))</f>
        <v/>
      </c>
      <c r="E2790" s="31" t="str">
        <f>IF($A2790="","",IF(ISERROR(MATCH($G2790,'Essex species'!$A$2:$A$2000,0))=FALSE,HYPERLINK("http://www.essexfieldclub.org.uk/portal/p/Species+Account/s/"&amp;SUBSTITUTE(VLOOKUP($A2790,'Reference list'!$A$2:$F$5171,2,FALSE)," ","+"),VLOOKUP($G2790,'Essex species'!$A$2:$G$2000,5,FALSE)),""))</f>
        <v/>
      </c>
      <c r="F2790" s="13" t="str">
        <f>IF($A2790="","",VLOOKUP($A2790,'Reference list'!$A$2:$F$5171,3,FALSE))</f>
        <v/>
      </c>
      <c r="G2790" s="10" t="str">
        <f>IF($A2790="","",VLOOKUP($A2790,'Reference list'!$A$2:$F$5171,2,FALSE))</f>
        <v/>
      </c>
      <c r="M2790" s="66"/>
    </row>
    <row r="2791" spans="1:13">
      <c r="A2791" s="38"/>
      <c r="B2791" s="13" t="str">
        <f>IF($A2791="","",VLOOKUP($A2791,'Reference list'!$A$2:$F$5171,4,FALSE))</f>
        <v/>
      </c>
      <c r="C2791" s="13" t="str">
        <f>IF($A2791="","",VLOOKUP($A2791,'Reference list'!$A$2:$F$5171,5,FALSE))</f>
        <v/>
      </c>
      <c r="D2791" s="77" t="str">
        <f>IF($A2791="","",IF(ISERROR(MATCH($G2791,'Essex species'!$A$2:$A$2000,0))=FALSE,VLOOKUP($A2791,'Reference list'!$A$2:$F$5137,6,FALSE),"No database records"))</f>
        <v/>
      </c>
      <c r="E2791" s="31" t="str">
        <f>IF($A2791="","",IF(ISERROR(MATCH($G2791,'Essex species'!$A$2:$A$2000,0))=FALSE,HYPERLINK("http://www.essexfieldclub.org.uk/portal/p/Species+Account/s/"&amp;SUBSTITUTE(VLOOKUP($A2791,'Reference list'!$A$2:$F$5171,2,FALSE)," ","+"),VLOOKUP($G2791,'Essex species'!$A$2:$G$2000,5,FALSE)),""))</f>
        <v/>
      </c>
      <c r="F2791" s="13" t="str">
        <f>IF($A2791="","",VLOOKUP($A2791,'Reference list'!$A$2:$F$5171,3,FALSE))</f>
        <v/>
      </c>
      <c r="G2791" s="10" t="str">
        <f>IF($A2791="","",VLOOKUP($A2791,'Reference list'!$A$2:$F$5171,2,FALSE))</f>
        <v/>
      </c>
      <c r="M2791" s="66"/>
    </row>
    <row r="2792" spans="1:13">
      <c r="A2792" s="38"/>
      <c r="B2792" s="13" t="str">
        <f>IF($A2792="","",VLOOKUP($A2792,'Reference list'!$A$2:$F$5171,4,FALSE))</f>
        <v/>
      </c>
      <c r="C2792" s="13" t="str">
        <f>IF($A2792="","",VLOOKUP($A2792,'Reference list'!$A$2:$F$5171,5,FALSE))</f>
        <v/>
      </c>
      <c r="D2792" s="77" t="str">
        <f>IF($A2792="","",IF(ISERROR(MATCH($G2792,'Essex species'!$A$2:$A$2000,0))=FALSE,VLOOKUP($A2792,'Reference list'!$A$2:$F$5137,6,FALSE),"No database records"))</f>
        <v/>
      </c>
      <c r="E2792" s="31" t="str">
        <f>IF($A2792="","",IF(ISERROR(MATCH($G2792,'Essex species'!$A$2:$A$2000,0))=FALSE,HYPERLINK("http://www.essexfieldclub.org.uk/portal/p/Species+Account/s/"&amp;SUBSTITUTE(VLOOKUP($A2792,'Reference list'!$A$2:$F$5171,2,FALSE)," ","+"),VLOOKUP($G2792,'Essex species'!$A$2:$G$2000,5,FALSE)),""))</f>
        <v/>
      </c>
      <c r="F2792" s="13" t="str">
        <f>IF($A2792="","",VLOOKUP($A2792,'Reference list'!$A$2:$F$5171,3,FALSE))</f>
        <v/>
      </c>
      <c r="G2792" s="10" t="str">
        <f>IF($A2792="","",VLOOKUP($A2792,'Reference list'!$A$2:$F$5171,2,FALSE))</f>
        <v/>
      </c>
      <c r="M2792" s="66"/>
    </row>
    <row r="2793" spans="1:13">
      <c r="A2793" s="38"/>
      <c r="B2793" s="13" t="str">
        <f>IF($A2793="","",VLOOKUP($A2793,'Reference list'!$A$2:$F$5171,4,FALSE))</f>
        <v/>
      </c>
      <c r="C2793" s="13" t="str">
        <f>IF($A2793="","",VLOOKUP($A2793,'Reference list'!$A$2:$F$5171,5,FALSE))</f>
        <v/>
      </c>
      <c r="D2793" s="77" t="str">
        <f>IF($A2793="","",IF(ISERROR(MATCH($G2793,'Essex species'!$A$2:$A$2000,0))=FALSE,VLOOKUP($A2793,'Reference list'!$A$2:$F$5137,6,FALSE),"No database records"))</f>
        <v/>
      </c>
      <c r="E2793" s="31" t="str">
        <f>IF($A2793="","",IF(ISERROR(MATCH($G2793,'Essex species'!$A$2:$A$2000,0))=FALSE,HYPERLINK("http://www.essexfieldclub.org.uk/portal/p/Species+Account/s/"&amp;SUBSTITUTE(VLOOKUP($A2793,'Reference list'!$A$2:$F$5171,2,FALSE)," ","+"),VLOOKUP($G2793,'Essex species'!$A$2:$G$2000,5,FALSE)),""))</f>
        <v/>
      </c>
      <c r="F2793" s="13" t="str">
        <f>IF($A2793="","",VLOOKUP($A2793,'Reference list'!$A$2:$F$5171,3,FALSE))</f>
        <v/>
      </c>
      <c r="G2793" s="10" t="str">
        <f>IF($A2793="","",VLOOKUP($A2793,'Reference list'!$A$2:$F$5171,2,FALSE))</f>
        <v/>
      </c>
      <c r="M2793" s="66"/>
    </row>
    <row r="2794" spans="1:13">
      <c r="A2794" s="38"/>
      <c r="B2794" s="13" t="str">
        <f>IF($A2794="","",VLOOKUP($A2794,'Reference list'!$A$2:$F$5171,4,FALSE))</f>
        <v/>
      </c>
      <c r="C2794" s="13" t="str">
        <f>IF($A2794="","",VLOOKUP($A2794,'Reference list'!$A$2:$F$5171,5,FALSE))</f>
        <v/>
      </c>
      <c r="D2794" s="77" t="str">
        <f>IF($A2794="","",IF(ISERROR(MATCH($G2794,'Essex species'!$A$2:$A$2000,0))=FALSE,VLOOKUP($A2794,'Reference list'!$A$2:$F$5137,6,FALSE),"No database records"))</f>
        <v/>
      </c>
      <c r="E2794" s="31" t="str">
        <f>IF($A2794="","",IF(ISERROR(MATCH($G2794,'Essex species'!$A$2:$A$2000,0))=FALSE,HYPERLINK("http://www.essexfieldclub.org.uk/portal/p/Species+Account/s/"&amp;SUBSTITUTE(VLOOKUP($A2794,'Reference list'!$A$2:$F$5171,2,FALSE)," ","+"),VLOOKUP($G2794,'Essex species'!$A$2:$G$2000,5,FALSE)),""))</f>
        <v/>
      </c>
      <c r="F2794" s="13" t="str">
        <f>IF($A2794="","",VLOOKUP($A2794,'Reference list'!$A$2:$F$5171,3,FALSE))</f>
        <v/>
      </c>
      <c r="G2794" s="10" t="str">
        <f>IF($A2794="","",VLOOKUP($A2794,'Reference list'!$A$2:$F$5171,2,FALSE))</f>
        <v/>
      </c>
      <c r="M2794" s="66"/>
    </row>
    <row r="2795" spans="1:13">
      <c r="A2795" s="38"/>
      <c r="B2795" s="13" t="str">
        <f>IF($A2795="","",VLOOKUP($A2795,'Reference list'!$A$2:$F$5171,4,FALSE))</f>
        <v/>
      </c>
      <c r="C2795" s="13" t="str">
        <f>IF($A2795="","",VLOOKUP($A2795,'Reference list'!$A$2:$F$5171,5,FALSE))</f>
        <v/>
      </c>
      <c r="D2795" s="77" t="str">
        <f>IF($A2795="","",IF(ISERROR(MATCH($G2795,'Essex species'!$A$2:$A$2000,0))=FALSE,VLOOKUP($A2795,'Reference list'!$A$2:$F$5137,6,FALSE),"No database records"))</f>
        <v/>
      </c>
      <c r="E2795" s="31" t="str">
        <f>IF($A2795="","",IF(ISERROR(MATCH($G2795,'Essex species'!$A$2:$A$2000,0))=FALSE,HYPERLINK("http://www.essexfieldclub.org.uk/portal/p/Species+Account/s/"&amp;SUBSTITUTE(VLOOKUP($A2795,'Reference list'!$A$2:$F$5171,2,FALSE)," ","+"),VLOOKUP($G2795,'Essex species'!$A$2:$G$2000,5,FALSE)),""))</f>
        <v/>
      </c>
      <c r="F2795" s="13" t="str">
        <f>IF($A2795="","",VLOOKUP($A2795,'Reference list'!$A$2:$F$5171,3,FALSE))</f>
        <v/>
      </c>
      <c r="G2795" s="10" t="str">
        <f>IF($A2795="","",VLOOKUP($A2795,'Reference list'!$A$2:$F$5171,2,FALSE))</f>
        <v/>
      </c>
      <c r="M2795" s="66"/>
    </row>
    <row r="2796" spans="1:13">
      <c r="A2796" s="38"/>
      <c r="B2796" s="13" t="str">
        <f>IF($A2796="","",VLOOKUP($A2796,'Reference list'!$A$2:$F$5171,4,FALSE))</f>
        <v/>
      </c>
      <c r="C2796" s="13" t="str">
        <f>IF($A2796="","",VLOOKUP($A2796,'Reference list'!$A$2:$F$5171,5,FALSE))</f>
        <v/>
      </c>
      <c r="D2796" s="77" t="str">
        <f>IF($A2796="","",IF(ISERROR(MATCH($G2796,'Essex species'!$A$2:$A$2000,0))=FALSE,VLOOKUP($A2796,'Reference list'!$A$2:$F$5137,6,FALSE),"No database records"))</f>
        <v/>
      </c>
      <c r="E2796" s="31" t="str">
        <f>IF($A2796="","",IF(ISERROR(MATCH($G2796,'Essex species'!$A$2:$A$2000,0))=FALSE,HYPERLINK("http://www.essexfieldclub.org.uk/portal/p/Species+Account/s/"&amp;SUBSTITUTE(VLOOKUP($A2796,'Reference list'!$A$2:$F$5171,2,FALSE)," ","+"),VLOOKUP($G2796,'Essex species'!$A$2:$G$2000,5,FALSE)),""))</f>
        <v/>
      </c>
      <c r="F2796" s="13" t="str">
        <f>IF($A2796="","",VLOOKUP($A2796,'Reference list'!$A$2:$F$5171,3,FALSE))</f>
        <v/>
      </c>
      <c r="G2796" s="10" t="str">
        <f>IF($A2796="","",VLOOKUP($A2796,'Reference list'!$A$2:$F$5171,2,FALSE))</f>
        <v/>
      </c>
      <c r="M2796" s="66"/>
    </row>
    <row r="2797" spans="1:13">
      <c r="A2797" s="38"/>
      <c r="B2797" s="13" t="str">
        <f>IF($A2797="","",VLOOKUP($A2797,'Reference list'!$A$2:$F$5171,4,FALSE))</f>
        <v/>
      </c>
      <c r="C2797" s="13" t="str">
        <f>IF($A2797="","",VLOOKUP($A2797,'Reference list'!$A$2:$F$5171,5,FALSE))</f>
        <v/>
      </c>
      <c r="D2797" s="77" t="str">
        <f>IF($A2797="","",IF(ISERROR(MATCH($G2797,'Essex species'!$A$2:$A$2000,0))=FALSE,VLOOKUP($A2797,'Reference list'!$A$2:$F$5137,6,FALSE),"No database records"))</f>
        <v/>
      </c>
      <c r="E2797" s="31" t="str">
        <f>IF($A2797="","",IF(ISERROR(MATCH($G2797,'Essex species'!$A$2:$A$2000,0))=FALSE,HYPERLINK("http://www.essexfieldclub.org.uk/portal/p/Species+Account/s/"&amp;SUBSTITUTE(VLOOKUP($A2797,'Reference list'!$A$2:$F$5171,2,FALSE)," ","+"),VLOOKUP($G2797,'Essex species'!$A$2:$G$2000,5,FALSE)),""))</f>
        <v/>
      </c>
      <c r="F2797" s="13" t="str">
        <f>IF($A2797="","",VLOOKUP($A2797,'Reference list'!$A$2:$F$5171,3,FALSE))</f>
        <v/>
      </c>
      <c r="G2797" s="10" t="str">
        <f>IF($A2797="","",VLOOKUP($A2797,'Reference list'!$A$2:$F$5171,2,FALSE))</f>
        <v/>
      </c>
      <c r="M2797" s="66"/>
    </row>
    <row r="2798" spans="1:13">
      <c r="A2798" s="38"/>
      <c r="B2798" s="13" t="str">
        <f>IF($A2798="","",VLOOKUP($A2798,'Reference list'!$A$2:$F$5171,4,FALSE))</f>
        <v/>
      </c>
      <c r="C2798" s="13" t="str">
        <f>IF($A2798="","",VLOOKUP($A2798,'Reference list'!$A$2:$F$5171,5,FALSE))</f>
        <v/>
      </c>
      <c r="D2798" s="77" t="str">
        <f>IF($A2798="","",IF(ISERROR(MATCH($G2798,'Essex species'!$A$2:$A$2000,0))=FALSE,VLOOKUP($A2798,'Reference list'!$A$2:$F$5137,6,FALSE),"No database records"))</f>
        <v/>
      </c>
      <c r="E2798" s="31" t="str">
        <f>IF($A2798="","",IF(ISERROR(MATCH($G2798,'Essex species'!$A$2:$A$2000,0))=FALSE,HYPERLINK("http://www.essexfieldclub.org.uk/portal/p/Species+Account/s/"&amp;SUBSTITUTE(VLOOKUP($A2798,'Reference list'!$A$2:$F$5171,2,FALSE)," ","+"),VLOOKUP($G2798,'Essex species'!$A$2:$G$2000,5,FALSE)),""))</f>
        <v/>
      </c>
      <c r="F2798" s="13" t="str">
        <f>IF($A2798="","",VLOOKUP($A2798,'Reference list'!$A$2:$F$5171,3,FALSE))</f>
        <v/>
      </c>
      <c r="G2798" s="10" t="str">
        <f>IF($A2798="","",VLOOKUP($A2798,'Reference list'!$A$2:$F$5171,2,FALSE))</f>
        <v/>
      </c>
      <c r="M2798" s="66"/>
    </row>
    <row r="2799" spans="1:13">
      <c r="A2799" s="38"/>
      <c r="B2799" s="13" t="str">
        <f>IF($A2799="","",VLOOKUP($A2799,'Reference list'!$A$2:$F$5171,4,FALSE))</f>
        <v/>
      </c>
      <c r="C2799" s="13" t="str">
        <f>IF($A2799="","",VLOOKUP($A2799,'Reference list'!$A$2:$F$5171,5,FALSE))</f>
        <v/>
      </c>
      <c r="D2799" s="77" t="str">
        <f>IF($A2799="","",IF(ISERROR(MATCH($G2799,'Essex species'!$A$2:$A$2000,0))=FALSE,VLOOKUP($A2799,'Reference list'!$A$2:$F$5137,6,FALSE),"No database records"))</f>
        <v/>
      </c>
      <c r="E2799" s="31" t="str">
        <f>IF($A2799="","",IF(ISERROR(MATCH($G2799,'Essex species'!$A$2:$A$2000,0))=FALSE,HYPERLINK("http://www.essexfieldclub.org.uk/portal/p/Species+Account/s/"&amp;SUBSTITUTE(VLOOKUP($A2799,'Reference list'!$A$2:$F$5171,2,FALSE)," ","+"),VLOOKUP($G2799,'Essex species'!$A$2:$G$2000,5,FALSE)),""))</f>
        <v/>
      </c>
      <c r="F2799" s="13" t="str">
        <f>IF($A2799="","",VLOOKUP($A2799,'Reference list'!$A$2:$F$5171,3,FALSE))</f>
        <v/>
      </c>
      <c r="G2799" s="10" t="str">
        <f>IF($A2799="","",VLOOKUP($A2799,'Reference list'!$A$2:$F$5171,2,FALSE))</f>
        <v/>
      </c>
      <c r="M2799" s="66"/>
    </row>
    <row r="2800" spans="1:13">
      <c r="A2800" s="38"/>
      <c r="B2800" s="13" t="str">
        <f>IF($A2800="","",VLOOKUP($A2800,'Reference list'!$A$2:$F$5171,4,FALSE))</f>
        <v/>
      </c>
      <c r="C2800" s="13" t="str">
        <f>IF($A2800="","",VLOOKUP($A2800,'Reference list'!$A$2:$F$5171,5,FALSE))</f>
        <v/>
      </c>
      <c r="D2800" s="77" t="str">
        <f>IF($A2800="","",IF(ISERROR(MATCH($G2800,'Essex species'!$A$2:$A$2000,0))=FALSE,VLOOKUP($A2800,'Reference list'!$A$2:$F$5137,6,FALSE),"No database records"))</f>
        <v/>
      </c>
      <c r="E2800" s="31" t="str">
        <f>IF($A2800="","",IF(ISERROR(MATCH($G2800,'Essex species'!$A$2:$A$2000,0))=FALSE,HYPERLINK("http://www.essexfieldclub.org.uk/portal/p/Species+Account/s/"&amp;SUBSTITUTE(VLOOKUP($A2800,'Reference list'!$A$2:$F$5171,2,FALSE)," ","+"),VLOOKUP($G2800,'Essex species'!$A$2:$G$2000,5,FALSE)),""))</f>
        <v/>
      </c>
      <c r="F2800" s="13" t="str">
        <f>IF($A2800="","",VLOOKUP($A2800,'Reference list'!$A$2:$F$5171,3,FALSE))</f>
        <v/>
      </c>
      <c r="G2800" s="10" t="str">
        <f>IF($A2800="","",VLOOKUP($A2800,'Reference list'!$A$2:$F$5171,2,FALSE))</f>
        <v/>
      </c>
      <c r="M2800" s="66"/>
    </row>
    <row r="2801" spans="1:13">
      <c r="A2801" s="38"/>
      <c r="B2801" s="13" t="str">
        <f>IF($A2801="","",VLOOKUP($A2801,'Reference list'!$A$2:$F$5171,4,FALSE))</f>
        <v/>
      </c>
      <c r="C2801" s="13" t="str">
        <f>IF($A2801="","",VLOOKUP($A2801,'Reference list'!$A$2:$F$5171,5,FALSE))</f>
        <v/>
      </c>
      <c r="D2801" s="77" t="str">
        <f>IF($A2801="","",IF(ISERROR(MATCH($G2801,'Essex species'!$A$2:$A$2000,0))=FALSE,VLOOKUP($A2801,'Reference list'!$A$2:$F$5137,6,FALSE),"No database records"))</f>
        <v/>
      </c>
      <c r="E2801" s="31" t="str">
        <f>IF($A2801="","",IF(ISERROR(MATCH($G2801,'Essex species'!$A$2:$A$2000,0))=FALSE,HYPERLINK("http://www.essexfieldclub.org.uk/portal/p/Species+Account/s/"&amp;SUBSTITUTE(VLOOKUP($A2801,'Reference list'!$A$2:$F$5171,2,FALSE)," ","+"),VLOOKUP($G2801,'Essex species'!$A$2:$G$2000,5,FALSE)),""))</f>
        <v/>
      </c>
      <c r="F2801" s="13" t="str">
        <f>IF($A2801="","",VLOOKUP($A2801,'Reference list'!$A$2:$F$5171,3,FALSE))</f>
        <v/>
      </c>
      <c r="G2801" s="10" t="str">
        <f>IF($A2801="","",VLOOKUP($A2801,'Reference list'!$A$2:$F$5171,2,FALSE))</f>
        <v/>
      </c>
      <c r="M2801" s="66"/>
    </row>
    <row r="2802" spans="1:13">
      <c r="A2802" s="38"/>
      <c r="B2802" s="13" t="str">
        <f>IF($A2802="","",VLOOKUP($A2802,'Reference list'!$A$2:$F$5171,4,FALSE))</f>
        <v/>
      </c>
      <c r="C2802" s="13" t="str">
        <f>IF($A2802="","",VLOOKUP($A2802,'Reference list'!$A$2:$F$5171,5,FALSE))</f>
        <v/>
      </c>
      <c r="D2802" s="77" t="str">
        <f>IF($A2802="","",IF(ISERROR(MATCH($G2802,'Essex species'!$A$2:$A$2000,0))=FALSE,VLOOKUP($A2802,'Reference list'!$A$2:$F$5137,6,FALSE),"No database records"))</f>
        <v/>
      </c>
      <c r="E2802" s="31" t="str">
        <f>IF($A2802="","",IF(ISERROR(MATCH($G2802,'Essex species'!$A$2:$A$2000,0))=FALSE,HYPERLINK("http://www.essexfieldclub.org.uk/portal/p/Species+Account/s/"&amp;SUBSTITUTE(VLOOKUP($A2802,'Reference list'!$A$2:$F$5171,2,FALSE)," ","+"),VLOOKUP($G2802,'Essex species'!$A$2:$G$2000,5,FALSE)),""))</f>
        <v/>
      </c>
      <c r="F2802" s="13" t="str">
        <f>IF($A2802="","",VLOOKUP($A2802,'Reference list'!$A$2:$F$5171,3,FALSE))</f>
        <v/>
      </c>
      <c r="G2802" s="10" t="str">
        <f>IF($A2802="","",VLOOKUP($A2802,'Reference list'!$A$2:$F$5171,2,FALSE))</f>
        <v/>
      </c>
      <c r="M2802" s="66"/>
    </row>
    <row r="2803" spans="1:13">
      <c r="A2803" s="38"/>
      <c r="B2803" s="13" t="str">
        <f>IF($A2803="","",VLOOKUP($A2803,'Reference list'!$A$2:$F$5171,4,FALSE))</f>
        <v/>
      </c>
      <c r="C2803" s="13" t="str">
        <f>IF($A2803="","",VLOOKUP($A2803,'Reference list'!$A$2:$F$5171,5,FALSE))</f>
        <v/>
      </c>
      <c r="D2803" s="77" t="str">
        <f>IF($A2803="","",IF(ISERROR(MATCH($G2803,'Essex species'!$A$2:$A$2000,0))=FALSE,VLOOKUP($A2803,'Reference list'!$A$2:$F$5137,6,FALSE),"No database records"))</f>
        <v/>
      </c>
      <c r="E2803" s="31" t="str">
        <f>IF($A2803="","",IF(ISERROR(MATCH($G2803,'Essex species'!$A$2:$A$2000,0))=FALSE,HYPERLINK("http://www.essexfieldclub.org.uk/portal/p/Species+Account/s/"&amp;SUBSTITUTE(VLOOKUP($A2803,'Reference list'!$A$2:$F$5171,2,FALSE)," ","+"),VLOOKUP($G2803,'Essex species'!$A$2:$G$2000,5,FALSE)),""))</f>
        <v/>
      </c>
      <c r="F2803" s="13" t="str">
        <f>IF($A2803="","",VLOOKUP($A2803,'Reference list'!$A$2:$F$5171,3,FALSE))</f>
        <v/>
      </c>
      <c r="G2803" s="10" t="str">
        <f>IF($A2803="","",VLOOKUP($A2803,'Reference list'!$A$2:$F$5171,2,FALSE))</f>
        <v/>
      </c>
      <c r="M2803" s="66"/>
    </row>
    <row r="2804" spans="1:13">
      <c r="A2804" s="38"/>
      <c r="B2804" s="13" t="str">
        <f>IF($A2804="","",VLOOKUP($A2804,'Reference list'!$A$2:$F$5171,4,FALSE))</f>
        <v/>
      </c>
      <c r="C2804" s="13" t="str">
        <f>IF($A2804="","",VLOOKUP($A2804,'Reference list'!$A$2:$F$5171,5,FALSE))</f>
        <v/>
      </c>
      <c r="D2804" s="77" t="str">
        <f>IF($A2804="","",IF(ISERROR(MATCH($G2804,'Essex species'!$A$2:$A$2000,0))=FALSE,VLOOKUP($A2804,'Reference list'!$A$2:$F$5137,6,FALSE),"No database records"))</f>
        <v/>
      </c>
      <c r="E2804" s="31" t="str">
        <f>IF($A2804="","",IF(ISERROR(MATCH($G2804,'Essex species'!$A$2:$A$2000,0))=FALSE,HYPERLINK("http://www.essexfieldclub.org.uk/portal/p/Species+Account/s/"&amp;SUBSTITUTE(VLOOKUP($A2804,'Reference list'!$A$2:$F$5171,2,FALSE)," ","+"),VLOOKUP($G2804,'Essex species'!$A$2:$G$2000,5,FALSE)),""))</f>
        <v/>
      </c>
      <c r="F2804" s="13" t="str">
        <f>IF($A2804="","",VLOOKUP($A2804,'Reference list'!$A$2:$F$5171,3,FALSE))</f>
        <v/>
      </c>
      <c r="G2804" s="10" t="str">
        <f>IF($A2804="","",VLOOKUP($A2804,'Reference list'!$A$2:$F$5171,2,FALSE))</f>
        <v/>
      </c>
      <c r="M2804" s="66"/>
    </row>
    <row r="2805" spans="1:13">
      <c r="A2805" s="38"/>
      <c r="B2805" s="13" t="str">
        <f>IF($A2805="","",VLOOKUP($A2805,'Reference list'!$A$2:$F$5171,4,FALSE))</f>
        <v/>
      </c>
      <c r="C2805" s="13" t="str">
        <f>IF($A2805="","",VLOOKUP($A2805,'Reference list'!$A$2:$F$5171,5,FALSE))</f>
        <v/>
      </c>
      <c r="D2805" s="77" t="str">
        <f>IF($A2805="","",IF(ISERROR(MATCH($G2805,'Essex species'!$A$2:$A$2000,0))=FALSE,VLOOKUP($A2805,'Reference list'!$A$2:$F$5137,6,FALSE),"No database records"))</f>
        <v/>
      </c>
      <c r="E2805" s="31" t="str">
        <f>IF($A2805="","",IF(ISERROR(MATCH($G2805,'Essex species'!$A$2:$A$2000,0))=FALSE,HYPERLINK("http://www.essexfieldclub.org.uk/portal/p/Species+Account/s/"&amp;SUBSTITUTE(VLOOKUP($A2805,'Reference list'!$A$2:$F$5171,2,FALSE)," ","+"),VLOOKUP($G2805,'Essex species'!$A$2:$G$2000,5,FALSE)),""))</f>
        <v/>
      </c>
      <c r="F2805" s="13" t="str">
        <f>IF($A2805="","",VLOOKUP($A2805,'Reference list'!$A$2:$F$5171,3,FALSE))</f>
        <v/>
      </c>
      <c r="G2805" s="10" t="str">
        <f>IF($A2805="","",VLOOKUP($A2805,'Reference list'!$A$2:$F$5171,2,FALSE))</f>
        <v/>
      </c>
      <c r="M2805" s="66"/>
    </row>
    <row r="2806" spans="1:13">
      <c r="A2806" s="38"/>
      <c r="B2806" s="13" t="str">
        <f>IF($A2806="","",VLOOKUP($A2806,'Reference list'!$A$2:$F$5171,4,FALSE))</f>
        <v/>
      </c>
      <c r="C2806" s="13" t="str">
        <f>IF($A2806="","",VLOOKUP($A2806,'Reference list'!$A$2:$F$5171,5,FALSE))</f>
        <v/>
      </c>
      <c r="D2806" s="77" t="str">
        <f>IF($A2806="","",IF(ISERROR(MATCH($G2806,'Essex species'!$A$2:$A$2000,0))=FALSE,VLOOKUP($A2806,'Reference list'!$A$2:$F$5137,6,FALSE),"No database records"))</f>
        <v/>
      </c>
      <c r="E2806" s="31" t="str">
        <f>IF($A2806="","",IF(ISERROR(MATCH($G2806,'Essex species'!$A$2:$A$2000,0))=FALSE,HYPERLINK("http://www.essexfieldclub.org.uk/portal/p/Species+Account/s/"&amp;SUBSTITUTE(VLOOKUP($A2806,'Reference list'!$A$2:$F$5171,2,FALSE)," ","+"),VLOOKUP($G2806,'Essex species'!$A$2:$G$2000,5,FALSE)),""))</f>
        <v/>
      </c>
      <c r="F2806" s="13" t="str">
        <f>IF($A2806="","",VLOOKUP($A2806,'Reference list'!$A$2:$F$5171,3,FALSE))</f>
        <v/>
      </c>
      <c r="G2806" s="10" t="str">
        <f>IF($A2806="","",VLOOKUP($A2806,'Reference list'!$A$2:$F$5171,2,FALSE))</f>
        <v/>
      </c>
      <c r="M2806" s="66"/>
    </row>
    <row r="2807" spans="1:13">
      <c r="A2807" s="38"/>
      <c r="B2807" s="13" t="str">
        <f>IF($A2807="","",VLOOKUP($A2807,'Reference list'!$A$2:$F$5171,4,FALSE))</f>
        <v/>
      </c>
      <c r="C2807" s="13" t="str">
        <f>IF($A2807="","",VLOOKUP($A2807,'Reference list'!$A$2:$F$5171,5,FALSE))</f>
        <v/>
      </c>
      <c r="D2807" s="77" t="str">
        <f>IF($A2807="","",IF(ISERROR(MATCH($G2807,'Essex species'!$A$2:$A$2000,0))=FALSE,VLOOKUP($A2807,'Reference list'!$A$2:$F$5137,6,FALSE),"No database records"))</f>
        <v/>
      </c>
      <c r="E2807" s="31" t="str">
        <f>IF($A2807="","",IF(ISERROR(MATCH($G2807,'Essex species'!$A$2:$A$2000,0))=FALSE,HYPERLINK("http://www.essexfieldclub.org.uk/portal/p/Species+Account/s/"&amp;SUBSTITUTE(VLOOKUP($A2807,'Reference list'!$A$2:$F$5171,2,FALSE)," ","+"),VLOOKUP($G2807,'Essex species'!$A$2:$G$2000,5,FALSE)),""))</f>
        <v/>
      </c>
      <c r="F2807" s="13" t="str">
        <f>IF($A2807="","",VLOOKUP($A2807,'Reference list'!$A$2:$F$5171,3,FALSE))</f>
        <v/>
      </c>
      <c r="G2807" s="10" t="str">
        <f>IF($A2807="","",VLOOKUP($A2807,'Reference list'!$A$2:$F$5171,2,FALSE))</f>
        <v/>
      </c>
      <c r="M2807" s="66"/>
    </row>
    <row r="2808" spans="1:13">
      <c r="A2808" s="38"/>
      <c r="B2808" s="13" t="str">
        <f>IF($A2808="","",VLOOKUP($A2808,'Reference list'!$A$2:$F$5171,4,FALSE))</f>
        <v/>
      </c>
      <c r="C2808" s="13" t="str">
        <f>IF($A2808="","",VLOOKUP($A2808,'Reference list'!$A$2:$F$5171,5,FALSE))</f>
        <v/>
      </c>
      <c r="D2808" s="77" t="str">
        <f>IF($A2808="","",IF(ISERROR(MATCH($G2808,'Essex species'!$A$2:$A$2000,0))=FALSE,VLOOKUP($A2808,'Reference list'!$A$2:$F$5137,6,FALSE),"No database records"))</f>
        <v/>
      </c>
      <c r="E2808" s="31" t="str">
        <f>IF($A2808="","",IF(ISERROR(MATCH($G2808,'Essex species'!$A$2:$A$2000,0))=FALSE,HYPERLINK("http://www.essexfieldclub.org.uk/portal/p/Species+Account/s/"&amp;SUBSTITUTE(VLOOKUP($A2808,'Reference list'!$A$2:$F$5171,2,FALSE)," ","+"),VLOOKUP($G2808,'Essex species'!$A$2:$G$2000,5,FALSE)),""))</f>
        <v/>
      </c>
      <c r="F2808" s="13" t="str">
        <f>IF($A2808="","",VLOOKUP($A2808,'Reference list'!$A$2:$F$5171,3,FALSE))</f>
        <v/>
      </c>
      <c r="G2808" s="10" t="str">
        <f>IF($A2808="","",VLOOKUP($A2808,'Reference list'!$A$2:$F$5171,2,FALSE))</f>
        <v/>
      </c>
      <c r="M2808" s="66"/>
    </row>
    <row r="2809" spans="1:13">
      <c r="A2809" s="38"/>
      <c r="B2809" s="13" t="str">
        <f>IF($A2809="","",VLOOKUP($A2809,'Reference list'!$A$2:$F$5171,4,FALSE))</f>
        <v/>
      </c>
      <c r="C2809" s="13" t="str">
        <f>IF($A2809="","",VLOOKUP($A2809,'Reference list'!$A$2:$F$5171,5,FALSE))</f>
        <v/>
      </c>
      <c r="D2809" s="77" t="str">
        <f>IF($A2809="","",IF(ISERROR(MATCH($G2809,'Essex species'!$A$2:$A$2000,0))=FALSE,VLOOKUP($A2809,'Reference list'!$A$2:$F$5137,6,FALSE),"No database records"))</f>
        <v/>
      </c>
      <c r="E2809" s="31" t="str">
        <f>IF($A2809="","",IF(ISERROR(MATCH($G2809,'Essex species'!$A$2:$A$2000,0))=FALSE,HYPERLINK("http://www.essexfieldclub.org.uk/portal/p/Species+Account/s/"&amp;SUBSTITUTE(VLOOKUP($A2809,'Reference list'!$A$2:$F$5171,2,FALSE)," ","+"),VLOOKUP($G2809,'Essex species'!$A$2:$G$2000,5,FALSE)),""))</f>
        <v/>
      </c>
      <c r="F2809" s="13" t="str">
        <f>IF($A2809="","",VLOOKUP($A2809,'Reference list'!$A$2:$F$5171,3,FALSE))</f>
        <v/>
      </c>
      <c r="G2809" s="10" t="str">
        <f>IF($A2809="","",VLOOKUP($A2809,'Reference list'!$A$2:$F$5171,2,FALSE))</f>
        <v/>
      </c>
      <c r="M2809" s="66"/>
    </row>
    <row r="2810" spans="1:13">
      <c r="A2810" s="38"/>
      <c r="B2810" s="13" t="str">
        <f>IF($A2810="","",VLOOKUP($A2810,'Reference list'!$A$2:$F$5171,4,FALSE))</f>
        <v/>
      </c>
      <c r="C2810" s="13" t="str">
        <f>IF($A2810="","",VLOOKUP($A2810,'Reference list'!$A$2:$F$5171,5,FALSE))</f>
        <v/>
      </c>
      <c r="D2810" s="77" t="str">
        <f>IF($A2810="","",IF(ISERROR(MATCH($G2810,'Essex species'!$A$2:$A$2000,0))=FALSE,VLOOKUP($A2810,'Reference list'!$A$2:$F$5137,6,FALSE),"No database records"))</f>
        <v/>
      </c>
      <c r="E2810" s="31" t="str">
        <f>IF($A2810="","",IF(ISERROR(MATCH($G2810,'Essex species'!$A$2:$A$2000,0))=FALSE,HYPERLINK("http://www.essexfieldclub.org.uk/portal/p/Species+Account/s/"&amp;SUBSTITUTE(VLOOKUP($A2810,'Reference list'!$A$2:$F$5171,2,FALSE)," ","+"),VLOOKUP($G2810,'Essex species'!$A$2:$G$2000,5,FALSE)),""))</f>
        <v/>
      </c>
      <c r="F2810" s="13" t="str">
        <f>IF($A2810="","",VLOOKUP($A2810,'Reference list'!$A$2:$F$5171,3,FALSE))</f>
        <v/>
      </c>
      <c r="G2810" s="10" t="str">
        <f>IF($A2810="","",VLOOKUP($A2810,'Reference list'!$A$2:$F$5171,2,FALSE))</f>
        <v/>
      </c>
      <c r="M2810" s="66"/>
    </row>
    <row r="2811" spans="1:13">
      <c r="A2811" s="38"/>
      <c r="B2811" s="13" t="str">
        <f>IF($A2811="","",VLOOKUP($A2811,'Reference list'!$A$2:$F$5171,4,FALSE))</f>
        <v/>
      </c>
      <c r="C2811" s="13" t="str">
        <f>IF($A2811="","",VLOOKUP($A2811,'Reference list'!$A$2:$F$5171,5,FALSE))</f>
        <v/>
      </c>
      <c r="D2811" s="77" t="str">
        <f>IF($A2811="","",IF(ISERROR(MATCH($G2811,'Essex species'!$A$2:$A$2000,0))=FALSE,VLOOKUP($A2811,'Reference list'!$A$2:$F$5137,6,FALSE),"No database records"))</f>
        <v/>
      </c>
      <c r="E2811" s="31" t="str">
        <f>IF($A2811="","",IF(ISERROR(MATCH($G2811,'Essex species'!$A$2:$A$2000,0))=FALSE,HYPERLINK("http://www.essexfieldclub.org.uk/portal/p/Species+Account/s/"&amp;SUBSTITUTE(VLOOKUP($A2811,'Reference list'!$A$2:$F$5171,2,FALSE)," ","+"),VLOOKUP($G2811,'Essex species'!$A$2:$G$2000,5,FALSE)),""))</f>
        <v/>
      </c>
      <c r="F2811" s="13" t="str">
        <f>IF($A2811="","",VLOOKUP($A2811,'Reference list'!$A$2:$F$5171,3,FALSE))</f>
        <v/>
      </c>
      <c r="G2811" s="10" t="str">
        <f>IF($A2811="","",VLOOKUP($A2811,'Reference list'!$A$2:$F$5171,2,FALSE))</f>
        <v/>
      </c>
      <c r="M2811" s="66"/>
    </row>
    <row r="2812" spans="1:13">
      <c r="A2812" s="38"/>
      <c r="B2812" s="13" t="str">
        <f>IF($A2812="","",VLOOKUP($A2812,'Reference list'!$A$2:$F$5171,4,FALSE))</f>
        <v/>
      </c>
      <c r="C2812" s="13" t="str">
        <f>IF($A2812="","",VLOOKUP($A2812,'Reference list'!$A$2:$F$5171,5,FALSE))</f>
        <v/>
      </c>
      <c r="D2812" s="77" t="str">
        <f>IF($A2812="","",IF(ISERROR(MATCH($G2812,'Essex species'!$A$2:$A$2000,0))=FALSE,VLOOKUP($A2812,'Reference list'!$A$2:$F$5137,6,FALSE),"No database records"))</f>
        <v/>
      </c>
      <c r="E2812" s="31" t="str">
        <f>IF($A2812="","",IF(ISERROR(MATCH($G2812,'Essex species'!$A$2:$A$2000,0))=FALSE,HYPERLINK("http://www.essexfieldclub.org.uk/portal/p/Species+Account/s/"&amp;SUBSTITUTE(VLOOKUP($A2812,'Reference list'!$A$2:$F$5171,2,FALSE)," ","+"),VLOOKUP($G2812,'Essex species'!$A$2:$G$2000,5,FALSE)),""))</f>
        <v/>
      </c>
      <c r="F2812" s="13" t="str">
        <f>IF($A2812="","",VLOOKUP($A2812,'Reference list'!$A$2:$F$5171,3,FALSE))</f>
        <v/>
      </c>
      <c r="G2812" s="10" t="str">
        <f>IF($A2812="","",VLOOKUP($A2812,'Reference list'!$A$2:$F$5171,2,FALSE))</f>
        <v/>
      </c>
      <c r="M2812" s="66"/>
    </row>
    <row r="2813" spans="1:13">
      <c r="A2813" s="38"/>
      <c r="B2813" s="13" t="str">
        <f>IF($A2813="","",VLOOKUP($A2813,'Reference list'!$A$2:$F$5171,4,FALSE))</f>
        <v/>
      </c>
      <c r="C2813" s="13" t="str">
        <f>IF($A2813="","",VLOOKUP($A2813,'Reference list'!$A$2:$F$5171,5,FALSE))</f>
        <v/>
      </c>
      <c r="D2813" s="77" t="str">
        <f>IF($A2813="","",IF(ISERROR(MATCH($G2813,'Essex species'!$A$2:$A$2000,0))=FALSE,VLOOKUP($A2813,'Reference list'!$A$2:$F$5137,6,FALSE),"No database records"))</f>
        <v/>
      </c>
      <c r="E2813" s="31" t="str">
        <f>IF($A2813="","",IF(ISERROR(MATCH($G2813,'Essex species'!$A$2:$A$2000,0))=FALSE,HYPERLINK("http://www.essexfieldclub.org.uk/portal/p/Species+Account/s/"&amp;SUBSTITUTE(VLOOKUP($A2813,'Reference list'!$A$2:$F$5171,2,FALSE)," ","+"),VLOOKUP($G2813,'Essex species'!$A$2:$G$2000,5,FALSE)),""))</f>
        <v/>
      </c>
      <c r="F2813" s="13" t="str">
        <f>IF($A2813="","",VLOOKUP($A2813,'Reference list'!$A$2:$F$5171,3,FALSE))</f>
        <v/>
      </c>
      <c r="G2813" s="10" t="str">
        <f>IF($A2813="","",VLOOKUP($A2813,'Reference list'!$A$2:$F$5171,2,FALSE))</f>
        <v/>
      </c>
      <c r="M2813" s="66"/>
    </row>
    <row r="2814" spans="1:13">
      <c r="A2814" s="38"/>
      <c r="B2814" s="13" t="str">
        <f>IF($A2814="","",VLOOKUP($A2814,'Reference list'!$A$2:$F$5171,4,FALSE))</f>
        <v/>
      </c>
      <c r="C2814" s="13" t="str">
        <f>IF($A2814="","",VLOOKUP($A2814,'Reference list'!$A$2:$F$5171,5,FALSE))</f>
        <v/>
      </c>
      <c r="D2814" s="77" t="str">
        <f>IF($A2814="","",IF(ISERROR(MATCH($G2814,'Essex species'!$A$2:$A$2000,0))=FALSE,VLOOKUP($A2814,'Reference list'!$A$2:$F$5137,6,FALSE),"No database records"))</f>
        <v/>
      </c>
      <c r="E2814" s="31" t="str">
        <f>IF($A2814="","",IF(ISERROR(MATCH($G2814,'Essex species'!$A$2:$A$2000,0))=FALSE,HYPERLINK("http://www.essexfieldclub.org.uk/portal/p/Species+Account/s/"&amp;SUBSTITUTE(VLOOKUP($A2814,'Reference list'!$A$2:$F$5171,2,FALSE)," ","+"),VLOOKUP($G2814,'Essex species'!$A$2:$G$2000,5,FALSE)),""))</f>
        <v/>
      </c>
      <c r="F2814" s="13" t="str">
        <f>IF($A2814="","",VLOOKUP($A2814,'Reference list'!$A$2:$F$5171,3,FALSE))</f>
        <v/>
      </c>
      <c r="G2814" s="10" t="str">
        <f>IF($A2814="","",VLOOKUP($A2814,'Reference list'!$A$2:$F$5171,2,FALSE))</f>
        <v/>
      </c>
      <c r="M2814" s="66"/>
    </row>
    <row r="2815" spans="1:13">
      <c r="A2815" s="38"/>
      <c r="B2815" s="13" t="str">
        <f>IF($A2815="","",VLOOKUP($A2815,'Reference list'!$A$2:$F$5171,4,FALSE))</f>
        <v/>
      </c>
      <c r="C2815" s="13" t="str">
        <f>IF($A2815="","",VLOOKUP($A2815,'Reference list'!$A$2:$F$5171,5,FALSE))</f>
        <v/>
      </c>
      <c r="D2815" s="77" t="str">
        <f>IF($A2815="","",IF(ISERROR(MATCH($G2815,'Essex species'!$A$2:$A$2000,0))=FALSE,VLOOKUP($A2815,'Reference list'!$A$2:$F$5137,6,FALSE),"No database records"))</f>
        <v/>
      </c>
      <c r="E2815" s="31" t="str">
        <f>IF($A2815="","",IF(ISERROR(MATCH($G2815,'Essex species'!$A$2:$A$2000,0))=FALSE,HYPERLINK("http://www.essexfieldclub.org.uk/portal/p/Species+Account/s/"&amp;SUBSTITUTE(VLOOKUP($A2815,'Reference list'!$A$2:$F$5171,2,FALSE)," ","+"),VLOOKUP($G2815,'Essex species'!$A$2:$G$2000,5,FALSE)),""))</f>
        <v/>
      </c>
      <c r="F2815" s="13" t="str">
        <f>IF($A2815="","",VLOOKUP($A2815,'Reference list'!$A$2:$F$5171,3,FALSE))</f>
        <v/>
      </c>
      <c r="G2815" s="10" t="str">
        <f>IF($A2815="","",VLOOKUP($A2815,'Reference list'!$A$2:$F$5171,2,FALSE))</f>
        <v/>
      </c>
      <c r="M2815" s="66"/>
    </row>
    <row r="2816" spans="1:13">
      <c r="A2816" s="38"/>
      <c r="B2816" s="13" t="str">
        <f>IF($A2816="","",VLOOKUP($A2816,'Reference list'!$A$2:$F$5171,4,FALSE))</f>
        <v/>
      </c>
      <c r="C2816" s="13" t="str">
        <f>IF($A2816="","",VLOOKUP($A2816,'Reference list'!$A$2:$F$5171,5,FALSE))</f>
        <v/>
      </c>
      <c r="D2816" s="77" t="str">
        <f>IF($A2816="","",IF(ISERROR(MATCH($G2816,'Essex species'!$A$2:$A$2000,0))=FALSE,VLOOKUP($A2816,'Reference list'!$A$2:$F$5137,6,FALSE),"No database records"))</f>
        <v/>
      </c>
      <c r="E2816" s="31" t="str">
        <f>IF($A2816="","",IF(ISERROR(MATCH($G2816,'Essex species'!$A$2:$A$2000,0))=FALSE,HYPERLINK("http://www.essexfieldclub.org.uk/portal/p/Species+Account/s/"&amp;SUBSTITUTE(VLOOKUP($A2816,'Reference list'!$A$2:$F$5171,2,FALSE)," ","+"),VLOOKUP($G2816,'Essex species'!$A$2:$G$2000,5,FALSE)),""))</f>
        <v/>
      </c>
      <c r="F2816" s="13" t="str">
        <f>IF($A2816="","",VLOOKUP($A2816,'Reference list'!$A$2:$F$5171,3,FALSE))</f>
        <v/>
      </c>
      <c r="G2816" s="10" t="str">
        <f>IF($A2816="","",VLOOKUP($A2816,'Reference list'!$A$2:$F$5171,2,FALSE))</f>
        <v/>
      </c>
      <c r="M2816" s="66"/>
    </row>
    <row r="2817" spans="1:13">
      <c r="A2817" s="38"/>
      <c r="B2817" s="13" t="str">
        <f>IF($A2817="","",VLOOKUP($A2817,'Reference list'!$A$2:$F$5171,4,FALSE))</f>
        <v/>
      </c>
      <c r="C2817" s="13" t="str">
        <f>IF($A2817="","",VLOOKUP($A2817,'Reference list'!$A$2:$F$5171,5,FALSE))</f>
        <v/>
      </c>
      <c r="D2817" s="77" t="str">
        <f>IF($A2817="","",IF(ISERROR(MATCH($G2817,'Essex species'!$A$2:$A$2000,0))=FALSE,VLOOKUP($A2817,'Reference list'!$A$2:$F$5137,6,FALSE),"No database records"))</f>
        <v/>
      </c>
      <c r="E2817" s="31" t="str">
        <f>IF($A2817="","",IF(ISERROR(MATCH($G2817,'Essex species'!$A$2:$A$2000,0))=FALSE,HYPERLINK("http://www.essexfieldclub.org.uk/portal/p/Species+Account/s/"&amp;SUBSTITUTE(VLOOKUP($A2817,'Reference list'!$A$2:$F$5171,2,FALSE)," ","+"),VLOOKUP($G2817,'Essex species'!$A$2:$G$2000,5,FALSE)),""))</f>
        <v/>
      </c>
      <c r="F2817" s="13" t="str">
        <f>IF($A2817="","",VLOOKUP($A2817,'Reference list'!$A$2:$F$5171,3,FALSE))</f>
        <v/>
      </c>
      <c r="G2817" s="10" t="str">
        <f>IF($A2817="","",VLOOKUP($A2817,'Reference list'!$A$2:$F$5171,2,FALSE))</f>
        <v/>
      </c>
      <c r="M2817" s="66"/>
    </row>
    <row r="2818" spans="1:13">
      <c r="A2818" s="38"/>
      <c r="B2818" s="13" t="str">
        <f>IF($A2818="","",VLOOKUP($A2818,'Reference list'!$A$2:$F$5171,4,FALSE))</f>
        <v/>
      </c>
      <c r="C2818" s="13" t="str">
        <f>IF($A2818="","",VLOOKUP($A2818,'Reference list'!$A$2:$F$5171,5,FALSE))</f>
        <v/>
      </c>
      <c r="D2818" s="77" t="str">
        <f>IF($A2818="","",IF(ISERROR(MATCH($G2818,'Essex species'!$A$2:$A$2000,0))=FALSE,VLOOKUP($A2818,'Reference list'!$A$2:$F$5137,6,FALSE),"No database records"))</f>
        <v/>
      </c>
      <c r="E2818" s="31" t="str">
        <f>IF($A2818="","",IF(ISERROR(MATCH($G2818,'Essex species'!$A$2:$A$2000,0))=FALSE,HYPERLINK("http://www.essexfieldclub.org.uk/portal/p/Species+Account/s/"&amp;SUBSTITUTE(VLOOKUP($A2818,'Reference list'!$A$2:$F$5171,2,FALSE)," ","+"),VLOOKUP($G2818,'Essex species'!$A$2:$G$2000,5,FALSE)),""))</f>
        <v/>
      </c>
      <c r="F2818" s="13" t="str">
        <f>IF($A2818="","",VLOOKUP($A2818,'Reference list'!$A$2:$F$5171,3,FALSE))</f>
        <v/>
      </c>
      <c r="G2818" s="10" t="str">
        <f>IF($A2818="","",VLOOKUP($A2818,'Reference list'!$A$2:$F$5171,2,FALSE))</f>
        <v/>
      </c>
      <c r="M2818" s="66"/>
    </row>
    <row r="2819" spans="1:13">
      <c r="A2819" s="38"/>
      <c r="B2819" s="13" t="str">
        <f>IF($A2819="","",VLOOKUP($A2819,'Reference list'!$A$2:$F$5171,4,FALSE))</f>
        <v/>
      </c>
      <c r="C2819" s="13" t="str">
        <f>IF($A2819="","",VLOOKUP($A2819,'Reference list'!$A$2:$F$5171,5,FALSE))</f>
        <v/>
      </c>
      <c r="D2819" s="77" t="str">
        <f>IF($A2819="","",IF(ISERROR(MATCH($G2819,'Essex species'!$A$2:$A$2000,0))=FALSE,VLOOKUP($A2819,'Reference list'!$A$2:$F$5137,6,FALSE),"No database records"))</f>
        <v/>
      </c>
      <c r="E2819" s="31" t="str">
        <f>IF($A2819="","",IF(ISERROR(MATCH($G2819,'Essex species'!$A$2:$A$2000,0))=FALSE,HYPERLINK("http://www.essexfieldclub.org.uk/portal/p/Species+Account/s/"&amp;SUBSTITUTE(VLOOKUP($A2819,'Reference list'!$A$2:$F$5171,2,FALSE)," ","+"),VLOOKUP($G2819,'Essex species'!$A$2:$G$2000,5,FALSE)),""))</f>
        <v/>
      </c>
      <c r="F2819" s="13" t="str">
        <f>IF($A2819="","",VLOOKUP($A2819,'Reference list'!$A$2:$F$5171,3,FALSE))</f>
        <v/>
      </c>
      <c r="G2819" s="10" t="str">
        <f>IF($A2819="","",VLOOKUP($A2819,'Reference list'!$A$2:$F$5171,2,FALSE))</f>
        <v/>
      </c>
      <c r="M2819" s="66"/>
    </row>
    <row r="2820" spans="1:13">
      <c r="A2820" s="38"/>
      <c r="B2820" s="13" t="str">
        <f>IF($A2820="","",VLOOKUP($A2820,'Reference list'!$A$2:$F$5171,4,FALSE))</f>
        <v/>
      </c>
      <c r="C2820" s="13" t="str">
        <f>IF($A2820="","",VLOOKUP($A2820,'Reference list'!$A$2:$F$5171,5,FALSE))</f>
        <v/>
      </c>
      <c r="D2820" s="77" t="str">
        <f>IF($A2820="","",IF(ISERROR(MATCH($G2820,'Essex species'!$A$2:$A$2000,0))=FALSE,VLOOKUP($A2820,'Reference list'!$A$2:$F$5137,6,FALSE),"No database records"))</f>
        <v/>
      </c>
      <c r="E2820" s="31" t="str">
        <f>IF($A2820="","",IF(ISERROR(MATCH($G2820,'Essex species'!$A$2:$A$2000,0))=FALSE,HYPERLINK("http://www.essexfieldclub.org.uk/portal/p/Species+Account/s/"&amp;SUBSTITUTE(VLOOKUP($A2820,'Reference list'!$A$2:$F$5171,2,FALSE)," ","+"),VLOOKUP($G2820,'Essex species'!$A$2:$G$2000,5,FALSE)),""))</f>
        <v/>
      </c>
      <c r="F2820" s="13" t="str">
        <f>IF($A2820="","",VLOOKUP($A2820,'Reference list'!$A$2:$F$5171,3,FALSE))</f>
        <v/>
      </c>
      <c r="G2820" s="10" t="str">
        <f>IF($A2820="","",VLOOKUP($A2820,'Reference list'!$A$2:$F$5171,2,FALSE))</f>
        <v/>
      </c>
      <c r="M2820" s="66"/>
    </row>
    <row r="2821" spans="1:13">
      <c r="A2821" s="38"/>
      <c r="B2821" s="13" t="str">
        <f>IF($A2821="","",VLOOKUP($A2821,'Reference list'!$A$2:$F$5171,4,FALSE))</f>
        <v/>
      </c>
      <c r="C2821" s="13" t="str">
        <f>IF($A2821="","",VLOOKUP($A2821,'Reference list'!$A$2:$F$5171,5,FALSE))</f>
        <v/>
      </c>
      <c r="D2821" s="77" t="str">
        <f>IF($A2821="","",IF(ISERROR(MATCH($G2821,'Essex species'!$A$2:$A$2000,0))=FALSE,VLOOKUP($A2821,'Reference list'!$A$2:$F$5137,6,FALSE),"No database records"))</f>
        <v/>
      </c>
      <c r="E2821" s="31" t="str">
        <f>IF($A2821="","",IF(ISERROR(MATCH($G2821,'Essex species'!$A$2:$A$2000,0))=FALSE,HYPERLINK("http://www.essexfieldclub.org.uk/portal/p/Species+Account/s/"&amp;SUBSTITUTE(VLOOKUP($A2821,'Reference list'!$A$2:$F$5171,2,FALSE)," ","+"),VLOOKUP($G2821,'Essex species'!$A$2:$G$2000,5,FALSE)),""))</f>
        <v/>
      </c>
      <c r="F2821" s="13" t="str">
        <f>IF($A2821="","",VLOOKUP($A2821,'Reference list'!$A$2:$F$5171,3,FALSE))</f>
        <v/>
      </c>
      <c r="G2821" s="10" t="str">
        <f>IF($A2821="","",VLOOKUP($A2821,'Reference list'!$A$2:$F$5171,2,FALSE))</f>
        <v/>
      </c>
      <c r="M2821" s="66"/>
    </row>
    <row r="2822" spans="1:13">
      <c r="A2822" s="38"/>
      <c r="B2822" s="13" t="str">
        <f>IF($A2822="","",VLOOKUP($A2822,'Reference list'!$A$2:$F$5171,4,FALSE))</f>
        <v/>
      </c>
      <c r="C2822" s="13" t="str">
        <f>IF($A2822="","",VLOOKUP($A2822,'Reference list'!$A$2:$F$5171,5,FALSE))</f>
        <v/>
      </c>
      <c r="D2822" s="77" t="str">
        <f>IF($A2822="","",IF(ISERROR(MATCH($G2822,'Essex species'!$A$2:$A$2000,0))=FALSE,VLOOKUP($A2822,'Reference list'!$A$2:$F$5137,6,FALSE),"No database records"))</f>
        <v/>
      </c>
      <c r="E2822" s="31" t="str">
        <f>IF($A2822="","",IF(ISERROR(MATCH($G2822,'Essex species'!$A$2:$A$2000,0))=FALSE,HYPERLINK("http://www.essexfieldclub.org.uk/portal/p/Species+Account/s/"&amp;SUBSTITUTE(VLOOKUP($A2822,'Reference list'!$A$2:$F$5171,2,FALSE)," ","+"),VLOOKUP($G2822,'Essex species'!$A$2:$G$2000,5,FALSE)),""))</f>
        <v/>
      </c>
      <c r="F2822" s="13" t="str">
        <f>IF($A2822="","",VLOOKUP($A2822,'Reference list'!$A$2:$F$5171,3,FALSE))</f>
        <v/>
      </c>
      <c r="G2822" s="10" t="str">
        <f>IF($A2822="","",VLOOKUP($A2822,'Reference list'!$A$2:$F$5171,2,FALSE))</f>
        <v/>
      </c>
      <c r="M2822" s="66"/>
    </row>
    <row r="2823" spans="1:13">
      <c r="A2823" s="38"/>
      <c r="B2823" s="13" t="str">
        <f>IF($A2823="","",VLOOKUP($A2823,'Reference list'!$A$2:$F$5171,4,FALSE))</f>
        <v/>
      </c>
      <c r="C2823" s="13" t="str">
        <f>IF($A2823="","",VLOOKUP($A2823,'Reference list'!$A$2:$F$5171,5,FALSE))</f>
        <v/>
      </c>
      <c r="D2823" s="77" t="str">
        <f>IF($A2823="","",IF(ISERROR(MATCH($G2823,'Essex species'!$A$2:$A$2000,0))=FALSE,VLOOKUP($A2823,'Reference list'!$A$2:$F$5137,6,FALSE),"No database records"))</f>
        <v/>
      </c>
      <c r="E2823" s="31" t="str">
        <f>IF($A2823="","",IF(ISERROR(MATCH($G2823,'Essex species'!$A$2:$A$2000,0))=FALSE,HYPERLINK("http://www.essexfieldclub.org.uk/portal/p/Species+Account/s/"&amp;SUBSTITUTE(VLOOKUP($A2823,'Reference list'!$A$2:$F$5171,2,FALSE)," ","+"),VLOOKUP($G2823,'Essex species'!$A$2:$G$2000,5,FALSE)),""))</f>
        <v/>
      </c>
      <c r="F2823" s="13" t="str">
        <f>IF($A2823="","",VLOOKUP($A2823,'Reference list'!$A$2:$F$5171,3,FALSE))</f>
        <v/>
      </c>
      <c r="G2823" s="10" t="str">
        <f>IF($A2823="","",VLOOKUP($A2823,'Reference list'!$A$2:$F$5171,2,FALSE))</f>
        <v/>
      </c>
      <c r="M2823" s="66"/>
    </row>
    <row r="2824" spans="1:13">
      <c r="A2824" s="38"/>
      <c r="B2824" s="13" t="str">
        <f>IF($A2824="","",VLOOKUP($A2824,'Reference list'!$A$2:$F$5171,4,FALSE))</f>
        <v/>
      </c>
      <c r="C2824" s="13" t="str">
        <f>IF($A2824="","",VLOOKUP($A2824,'Reference list'!$A$2:$F$5171,5,FALSE))</f>
        <v/>
      </c>
      <c r="D2824" s="77" t="str">
        <f>IF($A2824="","",IF(ISERROR(MATCH($G2824,'Essex species'!$A$2:$A$2000,0))=FALSE,VLOOKUP($A2824,'Reference list'!$A$2:$F$5137,6,FALSE),"No database records"))</f>
        <v/>
      </c>
      <c r="E2824" s="31" t="str">
        <f>IF($A2824="","",IF(ISERROR(MATCH($G2824,'Essex species'!$A$2:$A$2000,0))=FALSE,HYPERLINK("http://www.essexfieldclub.org.uk/portal/p/Species+Account/s/"&amp;SUBSTITUTE(VLOOKUP($A2824,'Reference list'!$A$2:$F$5171,2,FALSE)," ","+"),VLOOKUP($G2824,'Essex species'!$A$2:$G$2000,5,FALSE)),""))</f>
        <v/>
      </c>
      <c r="F2824" s="13" t="str">
        <f>IF($A2824="","",VLOOKUP($A2824,'Reference list'!$A$2:$F$5171,3,FALSE))</f>
        <v/>
      </c>
      <c r="G2824" s="10" t="str">
        <f>IF($A2824="","",VLOOKUP($A2824,'Reference list'!$A$2:$F$5171,2,FALSE))</f>
        <v/>
      </c>
      <c r="M2824" s="66"/>
    </row>
    <row r="2825" spans="1:13">
      <c r="A2825" s="38"/>
      <c r="B2825" s="13" t="str">
        <f>IF($A2825="","",VLOOKUP($A2825,'Reference list'!$A$2:$F$5171,4,FALSE))</f>
        <v/>
      </c>
      <c r="C2825" s="13" t="str">
        <f>IF($A2825="","",VLOOKUP($A2825,'Reference list'!$A$2:$F$5171,5,FALSE))</f>
        <v/>
      </c>
      <c r="D2825" s="77" t="str">
        <f>IF($A2825="","",IF(ISERROR(MATCH($G2825,'Essex species'!$A$2:$A$2000,0))=FALSE,VLOOKUP($A2825,'Reference list'!$A$2:$F$5137,6,FALSE),"No database records"))</f>
        <v/>
      </c>
      <c r="E2825" s="31" t="str">
        <f>IF($A2825="","",IF(ISERROR(MATCH($G2825,'Essex species'!$A$2:$A$2000,0))=FALSE,HYPERLINK("http://www.essexfieldclub.org.uk/portal/p/Species+Account/s/"&amp;SUBSTITUTE(VLOOKUP($A2825,'Reference list'!$A$2:$F$5171,2,FALSE)," ","+"),VLOOKUP($G2825,'Essex species'!$A$2:$G$2000,5,FALSE)),""))</f>
        <v/>
      </c>
      <c r="F2825" s="13" t="str">
        <f>IF($A2825="","",VLOOKUP($A2825,'Reference list'!$A$2:$F$5171,3,FALSE))</f>
        <v/>
      </c>
      <c r="G2825" s="10" t="str">
        <f>IF($A2825="","",VLOOKUP($A2825,'Reference list'!$A$2:$F$5171,2,FALSE))</f>
        <v/>
      </c>
      <c r="M2825" s="66"/>
    </row>
    <row r="2826" spans="1:13">
      <c r="A2826" s="38"/>
      <c r="B2826" s="13" t="str">
        <f>IF($A2826="","",VLOOKUP($A2826,'Reference list'!$A$2:$F$5171,4,FALSE))</f>
        <v/>
      </c>
      <c r="C2826" s="13" t="str">
        <f>IF($A2826="","",VLOOKUP($A2826,'Reference list'!$A$2:$F$5171,5,FALSE))</f>
        <v/>
      </c>
      <c r="D2826" s="77" t="str">
        <f>IF($A2826="","",IF(ISERROR(MATCH($G2826,'Essex species'!$A$2:$A$2000,0))=FALSE,VLOOKUP($A2826,'Reference list'!$A$2:$F$5137,6,FALSE),"No database records"))</f>
        <v/>
      </c>
      <c r="E2826" s="31" t="str">
        <f>IF($A2826="","",IF(ISERROR(MATCH($G2826,'Essex species'!$A$2:$A$2000,0))=FALSE,HYPERLINK("http://www.essexfieldclub.org.uk/portal/p/Species+Account/s/"&amp;SUBSTITUTE(VLOOKUP($A2826,'Reference list'!$A$2:$F$5171,2,FALSE)," ","+"),VLOOKUP($G2826,'Essex species'!$A$2:$G$2000,5,FALSE)),""))</f>
        <v/>
      </c>
      <c r="F2826" s="13" t="str">
        <f>IF($A2826="","",VLOOKUP($A2826,'Reference list'!$A$2:$F$5171,3,FALSE))</f>
        <v/>
      </c>
      <c r="G2826" s="10" t="str">
        <f>IF($A2826="","",VLOOKUP($A2826,'Reference list'!$A$2:$F$5171,2,FALSE))</f>
        <v/>
      </c>
      <c r="M2826" s="66"/>
    </row>
    <row r="2827" spans="1:13">
      <c r="A2827" s="38"/>
      <c r="B2827" s="13" t="str">
        <f>IF($A2827="","",VLOOKUP($A2827,'Reference list'!$A$2:$F$5171,4,FALSE))</f>
        <v/>
      </c>
      <c r="C2827" s="13" t="str">
        <f>IF($A2827="","",VLOOKUP($A2827,'Reference list'!$A$2:$F$5171,5,FALSE))</f>
        <v/>
      </c>
      <c r="D2827" s="77" t="str">
        <f>IF($A2827="","",IF(ISERROR(MATCH($G2827,'Essex species'!$A$2:$A$2000,0))=FALSE,VLOOKUP($A2827,'Reference list'!$A$2:$F$5137,6,FALSE),"No database records"))</f>
        <v/>
      </c>
      <c r="E2827" s="31" t="str">
        <f>IF($A2827="","",IF(ISERROR(MATCH($G2827,'Essex species'!$A$2:$A$2000,0))=FALSE,HYPERLINK("http://www.essexfieldclub.org.uk/portal/p/Species+Account/s/"&amp;SUBSTITUTE(VLOOKUP($A2827,'Reference list'!$A$2:$F$5171,2,FALSE)," ","+"),VLOOKUP($G2827,'Essex species'!$A$2:$G$2000,5,FALSE)),""))</f>
        <v/>
      </c>
      <c r="F2827" s="13" t="str">
        <f>IF($A2827="","",VLOOKUP($A2827,'Reference list'!$A$2:$F$5171,3,FALSE))</f>
        <v/>
      </c>
      <c r="G2827" s="10" t="str">
        <f>IF($A2827="","",VLOOKUP($A2827,'Reference list'!$A$2:$F$5171,2,FALSE))</f>
        <v/>
      </c>
      <c r="M2827" s="66"/>
    </row>
    <row r="2828" spans="1:13">
      <c r="A2828" s="38"/>
      <c r="B2828" s="13" t="str">
        <f>IF($A2828="","",VLOOKUP($A2828,'Reference list'!$A$2:$F$5171,4,FALSE))</f>
        <v/>
      </c>
      <c r="C2828" s="13" t="str">
        <f>IF($A2828="","",VLOOKUP($A2828,'Reference list'!$A$2:$F$5171,5,FALSE))</f>
        <v/>
      </c>
      <c r="D2828" s="77" t="str">
        <f>IF($A2828="","",IF(ISERROR(MATCH($G2828,'Essex species'!$A$2:$A$2000,0))=FALSE,VLOOKUP($A2828,'Reference list'!$A$2:$F$5137,6,FALSE),"No database records"))</f>
        <v/>
      </c>
      <c r="E2828" s="31" t="str">
        <f>IF($A2828="","",IF(ISERROR(MATCH($G2828,'Essex species'!$A$2:$A$2000,0))=FALSE,HYPERLINK("http://www.essexfieldclub.org.uk/portal/p/Species+Account/s/"&amp;SUBSTITUTE(VLOOKUP($A2828,'Reference list'!$A$2:$F$5171,2,FALSE)," ","+"),VLOOKUP($G2828,'Essex species'!$A$2:$G$2000,5,FALSE)),""))</f>
        <v/>
      </c>
      <c r="F2828" s="13" t="str">
        <f>IF($A2828="","",VLOOKUP($A2828,'Reference list'!$A$2:$F$5171,3,FALSE))</f>
        <v/>
      </c>
      <c r="G2828" s="10" t="str">
        <f>IF($A2828="","",VLOOKUP($A2828,'Reference list'!$A$2:$F$5171,2,FALSE))</f>
        <v/>
      </c>
      <c r="M2828" s="66"/>
    </row>
    <row r="2829" spans="1:13">
      <c r="A2829" s="38"/>
      <c r="B2829" s="13" t="str">
        <f>IF($A2829="","",VLOOKUP($A2829,'Reference list'!$A$2:$F$5171,4,FALSE))</f>
        <v/>
      </c>
      <c r="C2829" s="13" t="str">
        <f>IF($A2829="","",VLOOKUP($A2829,'Reference list'!$A$2:$F$5171,5,FALSE))</f>
        <v/>
      </c>
      <c r="D2829" s="77" t="str">
        <f>IF($A2829="","",IF(ISERROR(MATCH($G2829,'Essex species'!$A$2:$A$2000,0))=FALSE,VLOOKUP($A2829,'Reference list'!$A$2:$F$5137,6,FALSE),"No database records"))</f>
        <v/>
      </c>
      <c r="E2829" s="31" t="str">
        <f>IF($A2829="","",IF(ISERROR(MATCH($G2829,'Essex species'!$A$2:$A$2000,0))=FALSE,HYPERLINK("http://www.essexfieldclub.org.uk/portal/p/Species+Account/s/"&amp;SUBSTITUTE(VLOOKUP($A2829,'Reference list'!$A$2:$F$5171,2,FALSE)," ","+"),VLOOKUP($G2829,'Essex species'!$A$2:$G$2000,5,FALSE)),""))</f>
        <v/>
      </c>
      <c r="F2829" s="13" t="str">
        <f>IF($A2829="","",VLOOKUP($A2829,'Reference list'!$A$2:$F$5171,3,FALSE))</f>
        <v/>
      </c>
      <c r="G2829" s="10" t="str">
        <f>IF($A2829="","",VLOOKUP($A2829,'Reference list'!$A$2:$F$5171,2,FALSE))</f>
        <v/>
      </c>
      <c r="M2829" s="66"/>
    </row>
    <row r="2830" spans="1:13">
      <c r="A2830" s="38"/>
      <c r="B2830" s="13" t="str">
        <f>IF($A2830="","",VLOOKUP($A2830,'Reference list'!$A$2:$F$5171,4,FALSE))</f>
        <v/>
      </c>
      <c r="C2830" s="13" t="str">
        <f>IF($A2830="","",VLOOKUP($A2830,'Reference list'!$A$2:$F$5171,5,FALSE))</f>
        <v/>
      </c>
      <c r="D2830" s="77" t="str">
        <f>IF($A2830="","",IF(ISERROR(MATCH($G2830,'Essex species'!$A$2:$A$2000,0))=FALSE,VLOOKUP($A2830,'Reference list'!$A$2:$F$5137,6,FALSE),"No database records"))</f>
        <v/>
      </c>
      <c r="E2830" s="31" t="str">
        <f>IF($A2830="","",IF(ISERROR(MATCH($G2830,'Essex species'!$A$2:$A$2000,0))=FALSE,HYPERLINK("http://www.essexfieldclub.org.uk/portal/p/Species+Account/s/"&amp;SUBSTITUTE(VLOOKUP($A2830,'Reference list'!$A$2:$F$5171,2,FALSE)," ","+"),VLOOKUP($G2830,'Essex species'!$A$2:$G$2000,5,FALSE)),""))</f>
        <v/>
      </c>
      <c r="F2830" s="13" t="str">
        <f>IF($A2830="","",VLOOKUP($A2830,'Reference list'!$A$2:$F$5171,3,FALSE))</f>
        <v/>
      </c>
      <c r="G2830" s="10" t="str">
        <f>IF($A2830="","",VLOOKUP($A2830,'Reference list'!$A$2:$F$5171,2,FALSE))</f>
        <v/>
      </c>
      <c r="M2830" s="66"/>
    </row>
    <row r="2831" spans="1:13">
      <c r="A2831" s="38"/>
      <c r="B2831" s="13" t="str">
        <f>IF($A2831="","",VLOOKUP($A2831,'Reference list'!$A$2:$F$5171,4,FALSE))</f>
        <v/>
      </c>
      <c r="C2831" s="13" t="str">
        <f>IF($A2831="","",VLOOKUP($A2831,'Reference list'!$A$2:$F$5171,5,FALSE))</f>
        <v/>
      </c>
      <c r="D2831" s="77" t="str">
        <f>IF($A2831="","",IF(ISERROR(MATCH($G2831,'Essex species'!$A$2:$A$2000,0))=FALSE,VLOOKUP($A2831,'Reference list'!$A$2:$F$5137,6,FALSE),"No database records"))</f>
        <v/>
      </c>
      <c r="E2831" s="31" t="str">
        <f>IF($A2831="","",IF(ISERROR(MATCH($G2831,'Essex species'!$A$2:$A$2000,0))=FALSE,HYPERLINK("http://www.essexfieldclub.org.uk/portal/p/Species+Account/s/"&amp;SUBSTITUTE(VLOOKUP($A2831,'Reference list'!$A$2:$F$5171,2,FALSE)," ","+"),VLOOKUP($G2831,'Essex species'!$A$2:$G$2000,5,FALSE)),""))</f>
        <v/>
      </c>
      <c r="F2831" s="13" t="str">
        <f>IF($A2831="","",VLOOKUP($A2831,'Reference list'!$A$2:$F$5171,3,FALSE))</f>
        <v/>
      </c>
      <c r="G2831" s="10" t="str">
        <f>IF($A2831="","",VLOOKUP($A2831,'Reference list'!$A$2:$F$5171,2,FALSE))</f>
        <v/>
      </c>
      <c r="M2831" s="66"/>
    </row>
    <row r="2832" spans="1:13">
      <c r="A2832" s="38"/>
      <c r="B2832" s="13" t="str">
        <f>IF($A2832="","",VLOOKUP($A2832,'Reference list'!$A$2:$F$5171,4,FALSE))</f>
        <v/>
      </c>
      <c r="C2832" s="13" t="str">
        <f>IF($A2832="","",VLOOKUP($A2832,'Reference list'!$A$2:$F$5171,5,FALSE))</f>
        <v/>
      </c>
      <c r="D2832" s="77" t="str">
        <f>IF($A2832="","",IF(ISERROR(MATCH($G2832,'Essex species'!$A$2:$A$2000,0))=FALSE,VLOOKUP($A2832,'Reference list'!$A$2:$F$5137,6,FALSE),"No database records"))</f>
        <v/>
      </c>
      <c r="E2832" s="31" t="str">
        <f>IF($A2832="","",IF(ISERROR(MATCH($G2832,'Essex species'!$A$2:$A$2000,0))=FALSE,HYPERLINK("http://www.essexfieldclub.org.uk/portal/p/Species+Account/s/"&amp;SUBSTITUTE(VLOOKUP($A2832,'Reference list'!$A$2:$F$5171,2,FALSE)," ","+"),VLOOKUP($G2832,'Essex species'!$A$2:$G$2000,5,FALSE)),""))</f>
        <v/>
      </c>
      <c r="F2832" s="13" t="str">
        <f>IF($A2832="","",VLOOKUP($A2832,'Reference list'!$A$2:$F$5171,3,FALSE))</f>
        <v/>
      </c>
      <c r="G2832" s="10" t="str">
        <f>IF($A2832="","",VLOOKUP($A2832,'Reference list'!$A$2:$F$5171,2,FALSE))</f>
        <v/>
      </c>
      <c r="M2832" s="66"/>
    </row>
    <row r="2833" spans="1:13">
      <c r="A2833" s="38"/>
      <c r="B2833" s="13" t="str">
        <f>IF($A2833="","",VLOOKUP($A2833,'Reference list'!$A$2:$F$5171,4,FALSE))</f>
        <v/>
      </c>
      <c r="C2833" s="13" t="str">
        <f>IF($A2833="","",VLOOKUP($A2833,'Reference list'!$A$2:$F$5171,5,FALSE))</f>
        <v/>
      </c>
      <c r="D2833" s="77" t="str">
        <f>IF($A2833="","",IF(ISERROR(MATCH($G2833,'Essex species'!$A$2:$A$2000,0))=FALSE,VLOOKUP($A2833,'Reference list'!$A$2:$F$5137,6,FALSE),"No database records"))</f>
        <v/>
      </c>
      <c r="E2833" s="31" t="str">
        <f>IF($A2833="","",IF(ISERROR(MATCH($G2833,'Essex species'!$A$2:$A$2000,0))=FALSE,HYPERLINK("http://www.essexfieldclub.org.uk/portal/p/Species+Account/s/"&amp;SUBSTITUTE(VLOOKUP($A2833,'Reference list'!$A$2:$F$5171,2,FALSE)," ","+"),VLOOKUP($G2833,'Essex species'!$A$2:$G$2000,5,FALSE)),""))</f>
        <v/>
      </c>
      <c r="F2833" s="13" t="str">
        <f>IF($A2833="","",VLOOKUP($A2833,'Reference list'!$A$2:$F$5171,3,FALSE))</f>
        <v/>
      </c>
      <c r="G2833" s="10" t="str">
        <f>IF($A2833="","",VLOOKUP($A2833,'Reference list'!$A$2:$F$5171,2,FALSE))</f>
        <v/>
      </c>
      <c r="M2833" s="66"/>
    </row>
    <row r="2834" spans="1:13">
      <c r="A2834" s="38"/>
      <c r="B2834" s="13" t="str">
        <f>IF($A2834="","",VLOOKUP($A2834,'Reference list'!$A$2:$F$5171,4,FALSE))</f>
        <v/>
      </c>
      <c r="C2834" s="13" t="str">
        <f>IF($A2834="","",VLOOKUP($A2834,'Reference list'!$A$2:$F$5171,5,FALSE))</f>
        <v/>
      </c>
      <c r="D2834" s="77" t="str">
        <f>IF($A2834="","",IF(ISERROR(MATCH($G2834,'Essex species'!$A$2:$A$2000,0))=FALSE,VLOOKUP($A2834,'Reference list'!$A$2:$F$5137,6,FALSE),"No database records"))</f>
        <v/>
      </c>
      <c r="E2834" s="31" t="str">
        <f>IF($A2834="","",IF(ISERROR(MATCH($G2834,'Essex species'!$A$2:$A$2000,0))=FALSE,HYPERLINK("http://www.essexfieldclub.org.uk/portal/p/Species+Account/s/"&amp;SUBSTITUTE(VLOOKUP($A2834,'Reference list'!$A$2:$F$5171,2,FALSE)," ","+"),VLOOKUP($G2834,'Essex species'!$A$2:$G$2000,5,FALSE)),""))</f>
        <v/>
      </c>
      <c r="F2834" s="13" t="str">
        <f>IF($A2834="","",VLOOKUP($A2834,'Reference list'!$A$2:$F$5171,3,FALSE))</f>
        <v/>
      </c>
      <c r="G2834" s="10" t="str">
        <f>IF($A2834="","",VLOOKUP($A2834,'Reference list'!$A$2:$F$5171,2,FALSE))</f>
        <v/>
      </c>
      <c r="M2834" s="66"/>
    </row>
    <row r="2835" spans="1:13">
      <c r="A2835" s="38"/>
      <c r="B2835" s="13" t="str">
        <f>IF($A2835="","",VLOOKUP($A2835,'Reference list'!$A$2:$F$5171,4,FALSE))</f>
        <v/>
      </c>
      <c r="C2835" s="13" t="str">
        <f>IF($A2835="","",VLOOKUP($A2835,'Reference list'!$A$2:$F$5171,5,FALSE))</f>
        <v/>
      </c>
      <c r="D2835" s="77" t="str">
        <f>IF($A2835="","",IF(ISERROR(MATCH($G2835,'Essex species'!$A$2:$A$2000,0))=FALSE,VLOOKUP($A2835,'Reference list'!$A$2:$F$5137,6,FALSE),"No database records"))</f>
        <v/>
      </c>
      <c r="E2835" s="31" t="str">
        <f>IF($A2835="","",IF(ISERROR(MATCH($G2835,'Essex species'!$A$2:$A$2000,0))=FALSE,HYPERLINK("http://www.essexfieldclub.org.uk/portal/p/Species+Account/s/"&amp;SUBSTITUTE(VLOOKUP($A2835,'Reference list'!$A$2:$F$5171,2,FALSE)," ","+"),VLOOKUP($G2835,'Essex species'!$A$2:$G$2000,5,FALSE)),""))</f>
        <v/>
      </c>
      <c r="F2835" s="13" t="str">
        <f>IF($A2835="","",VLOOKUP($A2835,'Reference list'!$A$2:$F$5171,3,FALSE))</f>
        <v/>
      </c>
      <c r="G2835" s="10" t="str">
        <f>IF($A2835="","",VLOOKUP($A2835,'Reference list'!$A$2:$F$5171,2,FALSE))</f>
        <v/>
      </c>
      <c r="M2835" s="66"/>
    </row>
    <row r="2836" spans="1:13">
      <c r="A2836" s="38"/>
      <c r="B2836" s="13" t="str">
        <f>IF($A2836="","",VLOOKUP($A2836,'Reference list'!$A$2:$F$5171,4,FALSE))</f>
        <v/>
      </c>
      <c r="C2836" s="13" t="str">
        <f>IF($A2836="","",VLOOKUP($A2836,'Reference list'!$A$2:$F$5171,5,FALSE))</f>
        <v/>
      </c>
      <c r="D2836" s="77" t="str">
        <f>IF($A2836="","",IF(ISERROR(MATCH($G2836,'Essex species'!$A$2:$A$2000,0))=FALSE,VLOOKUP($A2836,'Reference list'!$A$2:$F$5137,6,FALSE),"No database records"))</f>
        <v/>
      </c>
      <c r="E2836" s="31" t="str">
        <f>IF($A2836="","",IF(ISERROR(MATCH($G2836,'Essex species'!$A$2:$A$2000,0))=FALSE,HYPERLINK("http://www.essexfieldclub.org.uk/portal/p/Species+Account/s/"&amp;SUBSTITUTE(VLOOKUP($A2836,'Reference list'!$A$2:$F$5171,2,FALSE)," ","+"),VLOOKUP($G2836,'Essex species'!$A$2:$G$2000,5,FALSE)),""))</f>
        <v/>
      </c>
      <c r="F2836" s="13" t="str">
        <f>IF($A2836="","",VLOOKUP($A2836,'Reference list'!$A$2:$F$5171,3,FALSE))</f>
        <v/>
      </c>
      <c r="G2836" s="10" t="str">
        <f>IF($A2836="","",VLOOKUP($A2836,'Reference list'!$A$2:$F$5171,2,FALSE))</f>
        <v/>
      </c>
      <c r="M2836" s="66"/>
    </row>
    <row r="2837" spans="1:13">
      <c r="A2837" s="38"/>
      <c r="B2837" s="13" t="str">
        <f>IF($A2837="","",VLOOKUP($A2837,'Reference list'!$A$2:$F$5171,4,FALSE))</f>
        <v/>
      </c>
      <c r="C2837" s="13" t="str">
        <f>IF($A2837="","",VLOOKUP($A2837,'Reference list'!$A$2:$F$5171,5,FALSE))</f>
        <v/>
      </c>
      <c r="D2837" s="77" t="str">
        <f>IF($A2837="","",IF(ISERROR(MATCH($G2837,'Essex species'!$A$2:$A$2000,0))=FALSE,VLOOKUP($A2837,'Reference list'!$A$2:$F$5137,6,FALSE),"No database records"))</f>
        <v/>
      </c>
      <c r="E2837" s="31" t="str">
        <f>IF($A2837="","",IF(ISERROR(MATCH($G2837,'Essex species'!$A$2:$A$2000,0))=FALSE,HYPERLINK("http://www.essexfieldclub.org.uk/portal/p/Species+Account/s/"&amp;SUBSTITUTE(VLOOKUP($A2837,'Reference list'!$A$2:$F$5171,2,FALSE)," ","+"),VLOOKUP($G2837,'Essex species'!$A$2:$G$2000,5,FALSE)),""))</f>
        <v/>
      </c>
      <c r="F2837" s="13" t="str">
        <f>IF($A2837="","",VLOOKUP($A2837,'Reference list'!$A$2:$F$5171,3,FALSE))</f>
        <v/>
      </c>
      <c r="G2837" s="10" t="str">
        <f>IF($A2837="","",VLOOKUP($A2837,'Reference list'!$A$2:$F$5171,2,FALSE))</f>
        <v/>
      </c>
      <c r="M2837" s="66"/>
    </row>
    <row r="2838" spans="1:13">
      <c r="A2838" s="38"/>
      <c r="B2838" s="13" t="str">
        <f>IF($A2838="","",VLOOKUP($A2838,'Reference list'!$A$2:$F$5171,4,FALSE))</f>
        <v/>
      </c>
      <c r="C2838" s="13" t="str">
        <f>IF($A2838="","",VLOOKUP($A2838,'Reference list'!$A$2:$F$5171,5,FALSE))</f>
        <v/>
      </c>
      <c r="D2838" s="77" t="str">
        <f>IF($A2838="","",IF(ISERROR(MATCH($G2838,'Essex species'!$A$2:$A$2000,0))=FALSE,VLOOKUP($A2838,'Reference list'!$A$2:$F$5137,6,FALSE),"No database records"))</f>
        <v/>
      </c>
      <c r="E2838" s="31" t="str">
        <f>IF($A2838="","",IF(ISERROR(MATCH($G2838,'Essex species'!$A$2:$A$2000,0))=FALSE,HYPERLINK("http://www.essexfieldclub.org.uk/portal/p/Species+Account/s/"&amp;SUBSTITUTE(VLOOKUP($A2838,'Reference list'!$A$2:$F$5171,2,FALSE)," ","+"),VLOOKUP($G2838,'Essex species'!$A$2:$G$2000,5,FALSE)),""))</f>
        <v/>
      </c>
      <c r="F2838" s="13" t="str">
        <f>IF($A2838="","",VLOOKUP($A2838,'Reference list'!$A$2:$F$5171,3,FALSE))</f>
        <v/>
      </c>
      <c r="G2838" s="10" t="str">
        <f>IF($A2838="","",VLOOKUP($A2838,'Reference list'!$A$2:$F$5171,2,FALSE))</f>
        <v/>
      </c>
      <c r="M2838" s="66"/>
    </row>
    <row r="2839" spans="1:13">
      <c r="A2839" s="38"/>
      <c r="B2839" s="13" t="str">
        <f>IF($A2839="","",VLOOKUP($A2839,'Reference list'!$A$2:$F$5171,4,FALSE))</f>
        <v/>
      </c>
      <c r="C2839" s="13" t="str">
        <f>IF($A2839="","",VLOOKUP($A2839,'Reference list'!$A$2:$F$5171,5,FALSE))</f>
        <v/>
      </c>
      <c r="D2839" s="77" t="str">
        <f>IF($A2839="","",IF(ISERROR(MATCH($G2839,'Essex species'!$A$2:$A$2000,0))=FALSE,VLOOKUP($A2839,'Reference list'!$A$2:$F$5137,6,FALSE),"No database records"))</f>
        <v/>
      </c>
      <c r="E2839" s="31" t="str">
        <f>IF($A2839="","",IF(ISERROR(MATCH($G2839,'Essex species'!$A$2:$A$2000,0))=FALSE,HYPERLINK("http://www.essexfieldclub.org.uk/portal/p/Species+Account/s/"&amp;SUBSTITUTE(VLOOKUP($A2839,'Reference list'!$A$2:$F$5171,2,FALSE)," ","+"),VLOOKUP($G2839,'Essex species'!$A$2:$G$2000,5,FALSE)),""))</f>
        <v/>
      </c>
      <c r="F2839" s="13" t="str">
        <f>IF($A2839="","",VLOOKUP($A2839,'Reference list'!$A$2:$F$5171,3,FALSE))</f>
        <v/>
      </c>
      <c r="G2839" s="10" t="str">
        <f>IF($A2839="","",VLOOKUP($A2839,'Reference list'!$A$2:$F$5171,2,FALSE))</f>
        <v/>
      </c>
      <c r="M2839" s="66"/>
    </row>
    <row r="2840" spans="1:13">
      <c r="A2840" s="38"/>
      <c r="B2840" s="13" t="str">
        <f>IF($A2840="","",VLOOKUP($A2840,'Reference list'!$A$2:$F$5171,4,FALSE))</f>
        <v/>
      </c>
      <c r="C2840" s="13" t="str">
        <f>IF($A2840="","",VLOOKUP($A2840,'Reference list'!$A$2:$F$5171,5,FALSE))</f>
        <v/>
      </c>
      <c r="D2840" s="77" t="str">
        <f>IF($A2840="","",IF(ISERROR(MATCH($G2840,'Essex species'!$A$2:$A$2000,0))=FALSE,VLOOKUP($A2840,'Reference list'!$A$2:$F$5137,6,FALSE),"No database records"))</f>
        <v/>
      </c>
      <c r="E2840" s="31" t="str">
        <f>IF($A2840="","",IF(ISERROR(MATCH($G2840,'Essex species'!$A$2:$A$2000,0))=FALSE,HYPERLINK("http://www.essexfieldclub.org.uk/portal/p/Species+Account/s/"&amp;SUBSTITUTE(VLOOKUP($A2840,'Reference list'!$A$2:$F$5171,2,FALSE)," ","+"),VLOOKUP($G2840,'Essex species'!$A$2:$G$2000,5,FALSE)),""))</f>
        <v/>
      </c>
      <c r="F2840" s="13" t="str">
        <f>IF($A2840="","",VLOOKUP($A2840,'Reference list'!$A$2:$F$5171,3,FALSE))</f>
        <v/>
      </c>
      <c r="G2840" s="10" t="str">
        <f>IF($A2840="","",VLOOKUP($A2840,'Reference list'!$A$2:$F$5171,2,FALSE))</f>
        <v/>
      </c>
      <c r="M2840" s="66"/>
    </row>
    <row r="2841" spans="1:13">
      <c r="A2841" s="38"/>
      <c r="B2841" s="13" t="str">
        <f>IF($A2841="","",VLOOKUP($A2841,'Reference list'!$A$2:$F$5171,4,FALSE))</f>
        <v/>
      </c>
      <c r="C2841" s="13" t="str">
        <f>IF($A2841="","",VLOOKUP($A2841,'Reference list'!$A$2:$F$5171,5,FALSE))</f>
        <v/>
      </c>
      <c r="D2841" s="77" t="str">
        <f>IF($A2841="","",IF(ISERROR(MATCH($G2841,'Essex species'!$A$2:$A$2000,0))=FALSE,VLOOKUP($A2841,'Reference list'!$A$2:$F$5137,6,FALSE),"No database records"))</f>
        <v/>
      </c>
      <c r="E2841" s="31" t="str">
        <f>IF($A2841="","",IF(ISERROR(MATCH($G2841,'Essex species'!$A$2:$A$2000,0))=FALSE,HYPERLINK("http://www.essexfieldclub.org.uk/portal/p/Species+Account/s/"&amp;SUBSTITUTE(VLOOKUP($A2841,'Reference list'!$A$2:$F$5171,2,FALSE)," ","+"),VLOOKUP($G2841,'Essex species'!$A$2:$G$2000,5,FALSE)),""))</f>
        <v/>
      </c>
      <c r="F2841" s="13" t="str">
        <f>IF($A2841="","",VLOOKUP($A2841,'Reference list'!$A$2:$F$5171,3,FALSE))</f>
        <v/>
      </c>
      <c r="G2841" s="10" t="str">
        <f>IF($A2841="","",VLOOKUP($A2841,'Reference list'!$A$2:$F$5171,2,FALSE))</f>
        <v/>
      </c>
      <c r="M2841" s="66"/>
    </row>
    <row r="2842" spans="1:13">
      <c r="A2842" s="38"/>
      <c r="B2842" s="13" t="str">
        <f>IF($A2842="","",VLOOKUP($A2842,'Reference list'!$A$2:$F$5171,4,FALSE))</f>
        <v/>
      </c>
      <c r="C2842" s="13" t="str">
        <f>IF($A2842="","",VLOOKUP($A2842,'Reference list'!$A$2:$F$5171,5,FALSE))</f>
        <v/>
      </c>
      <c r="D2842" s="77" t="str">
        <f>IF($A2842="","",IF(ISERROR(MATCH($G2842,'Essex species'!$A$2:$A$2000,0))=FALSE,VLOOKUP($A2842,'Reference list'!$A$2:$F$5137,6,FALSE),"No database records"))</f>
        <v/>
      </c>
      <c r="E2842" s="31" t="str">
        <f>IF($A2842="","",IF(ISERROR(MATCH($G2842,'Essex species'!$A$2:$A$2000,0))=FALSE,HYPERLINK("http://www.essexfieldclub.org.uk/portal/p/Species+Account/s/"&amp;SUBSTITUTE(VLOOKUP($A2842,'Reference list'!$A$2:$F$5171,2,FALSE)," ","+"),VLOOKUP($G2842,'Essex species'!$A$2:$G$2000,5,FALSE)),""))</f>
        <v/>
      </c>
      <c r="F2842" s="13" t="str">
        <f>IF($A2842="","",VLOOKUP($A2842,'Reference list'!$A$2:$F$5171,3,FALSE))</f>
        <v/>
      </c>
      <c r="G2842" s="10" t="str">
        <f>IF($A2842="","",VLOOKUP($A2842,'Reference list'!$A$2:$F$5171,2,FALSE))</f>
        <v/>
      </c>
      <c r="M2842" s="66"/>
    </row>
    <row r="2843" spans="1:13">
      <c r="A2843" s="38"/>
      <c r="B2843" s="13" t="str">
        <f>IF($A2843="","",VLOOKUP($A2843,'Reference list'!$A$2:$F$5171,4,FALSE))</f>
        <v/>
      </c>
      <c r="C2843" s="13" t="str">
        <f>IF($A2843="","",VLOOKUP($A2843,'Reference list'!$A$2:$F$5171,5,FALSE))</f>
        <v/>
      </c>
      <c r="D2843" s="77" t="str">
        <f>IF($A2843="","",IF(ISERROR(MATCH($G2843,'Essex species'!$A$2:$A$2000,0))=FALSE,VLOOKUP($A2843,'Reference list'!$A$2:$F$5137,6,FALSE),"No database records"))</f>
        <v/>
      </c>
      <c r="E2843" s="31" t="str">
        <f>IF($A2843="","",IF(ISERROR(MATCH($G2843,'Essex species'!$A$2:$A$2000,0))=FALSE,HYPERLINK("http://www.essexfieldclub.org.uk/portal/p/Species+Account/s/"&amp;SUBSTITUTE(VLOOKUP($A2843,'Reference list'!$A$2:$F$5171,2,FALSE)," ","+"),VLOOKUP($G2843,'Essex species'!$A$2:$G$2000,5,FALSE)),""))</f>
        <v/>
      </c>
      <c r="F2843" s="13" t="str">
        <f>IF($A2843="","",VLOOKUP($A2843,'Reference list'!$A$2:$F$5171,3,FALSE))</f>
        <v/>
      </c>
      <c r="G2843" s="10" t="str">
        <f>IF($A2843="","",VLOOKUP($A2843,'Reference list'!$A$2:$F$5171,2,FALSE))</f>
        <v/>
      </c>
      <c r="M2843" s="66"/>
    </row>
    <row r="2844" spans="1:13">
      <c r="A2844" s="38"/>
      <c r="B2844" s="13" t="str">
        <f>IF($A2844="","",VLOOKUP($A2844,'Reference list'!$A$2:$F$5171,4,FALSE))</f>
        <v/>
      </c>
      <c r="C2844" s="13" t="str">
        <f>IF($A2844="","",VLOOKUP($A2844,'Reference list'!$A$2:$F$5171,5,FALSE))</f>
        <v/>
      </c>
      <c r="D2844" s="77" t="str">
        <f>IF($A2844="","",IF(ISERROR(MATCH($G2844,'Essex species'!$A$2:$A$2000,0))=FALSE,VLOOKUP($A2844,'Reference list'!$A$2:$F$5137,6,FALSE),"No database records"))</f>
        <v/>
      </c>
      <c r="E2844" s="31" t="str">
        <f>IF($A2844="","",IF(ISERROR(MATCH($G2844,'Essex species'!$A$2:$A$2000,0))=FALSE,HYPERLINK("http://www.essexfieldclub.org.uk/portal/p/Species+Account/s/"&amp;SUBSTITUTE(VLOOKUP($A2844,'Reference list'!$A$2:$F$5171,2,FALSE)," ","+"),VLOOKUP($G2844,'Essex species'!$A$2:$G$2000,5,FALSE)),""))</f>
        <v/>
      </c>
      <c r="F2844" s="13" t="str">
        <f>IF($A2844="","",VLOOKUP($A2844,'Reference list'!$A$2:$F$5171,3,FALSE))</f>
        <v/>
      </c>
      <c r="G2844" s="10" t="str">
        <f>IF($A2844="","",VLOOKUP($A2844,'Reference list'!$A$2:$F$5171,2,FALSE))</f>
        <v/>
      </c>
      <c r="M2844" s="66"/>
    </row>
    <row r="2845" spans="1:13">
      <c r="A2845" s="38"/>
      <c r="B2845" s="13" t="str">
        <f>IF($A2845="","",VLOOKUP($A2845,'Reference list'!$A$2:$F$5171,4,FALSE))</f>
        <v/>
      </c>
      <c r="C2845" s="13" t="str">
        <f>IF($A2845="","",VLOOKUP($A2845,'Reference list'!$A$2:$F$5171,5,FALSE))</f>
        <v/>
      </c>
      <c r="D2845" s="77" t="str">
        <f>IF($A2845="","",IF(ISERROR(MATCH($G2845,'Essex species'!$A$2:$A$2000,0))=FALSE,VLOOKUP($A2845,'Reference list'!$A$2:$F$5137,6,FALSE),"No database records"))</f>
        <v/>
      </c>
      <c r="E2845" s="31" t="str">
        <f>IF($A2845="","",IF(ISERROR(MATCH($G2845,'Essex species'!$A$2:$A$2000,0))=FALSE,HYPERLINK("http://www.essexfieldclub.org.uk/portal/p/Species+Account/s/"&amp;SUBSTITUTE(VLOOKUP($A2845,'Reference list'!$A$2:$F$5171,2,FALSE)," ","+"),VLOOKUP($G2845,'Essex species'!$A$2:$G$2000,5,FALSE)),""))</f>
        <v/>
      </c>
      <c r="F2845" s="13" t="str">
        <f>IF($A2845="","",VLOOKUP($A2845,'Reference list'!$A$2:$F$5171,3,FALSE))</f>
        <v/>
      </c>
      <c r="G2845" s="10" t="str">
        <f>IF($A2845="","",VLOOKUP($A2845,'Reference list'!$A$2:$F$5171,2,FALSE))</f>
        <v/>
      </c>
      <c r="M2845" s="66"/>
    </row>
    <row r="2846" spans="1:13">
      <c r="A2846" s="38"/>
      <c r="B2846" s="13" t="str">
        <f>IF($A2846="","",VLOOKUP($A2846,'Reference list'!$A$2:$F$5171,4,FALSE))</f>
        <v/>
      </c>
      <c r="C2846" s="13" t="str">
        <f>IF($A2846="","",VLOOKUP($A2846,'Reference list'!$A$2:$F$5171,5,FALSE))</f>
        <v/>
      </c>
      <c r="D2846" s="77" t="str">
        <f>IF($A2846="","",IF(ISERROR(MATCH($G2846,'Essex species'!$A$2:$A$2000,0))=FALSE,VLOOKUP($A2846,'Reference list'!$A$2:$F$5137,6,FALSE),"No database records"))</f>
        <v/>
      </c>
      <c r="E2846" s="31" t="str">
        <f>IF($A2846="","",IF(ISERROR(MATCH($G2846,'Essex species'!$A$2:$A$2000,0))=FALSE,HYPERLINK("http://www.essexfieldclub.org.uk/portal/p/Species+Account/s/"&amp;SUBSTITUTE(VLOOKUP($A2846,'Reference list'!$A$2:$F$5171,2,FALSE)," ","+"),VLOOKUP($G2846,'Essex species'!$A$2:$G$2000,5,FALSE)),""))</f>
        <v/>
      </c>
      <c r="F2846" s="13" t="str">
        <f>IF($A2846="","",VLOOKUP($A2846,'Reference list'!$A$2:$F$5171,3,FALSE))</f>
        <v/>
      </c>
      <c r="G2846" s="10" t="str">
        <f>IF($A2846="","",VLOOKUP($A2846,'Reference list'!$A$2:$F$5171,2,FALSE))</f>
        <v/>
      </c>
      <c r="M2846" s="66"/>
    </row>
    <row r="2847" spans="1:13">
      <c r="A2847" s="38"/>
      <c r="B2847" s="13" t="str">
        <f>IF($A2847="","",VLOOKUP($A2847,'Reference list'!$A$2:$F$5171,4,FALSE))</f>
        <v/>
      </c>
      <c r="C2847" s="13" t="str">
        <f>IF($A2847="","",VLOOKUP($A2847,'Reference list'!$A$2:$F$5171,5,FALSE))</f>
        <v/>
      </c>
      <c r="D2847" s="77" t="str">
        <f>IF($A2847="","",IF(ISERROR(MATCH($G2847,'Essex species'!$A$2:$A$2000,0))=FALSE,VLOOKUP($A2847,'Reference list'!$A$2:$F$5137,6,FALSE),"No database records"))</f>
        <v/>
      </c>
      <c r="E2847" s="31" t="str">
        <f>IF($A2847="","",IF(ISERROR(MATCH($G2847,'Essex species'!$A$2:$A$2000,0))=FALSE,HYPERLINK("http://www.essexfieldclub.org.uk/portal/p/Species+Account/s/"&amp;SUBSTITUTE(VLOOKUP($A2847,'Reference list'!$A$2:$F$5171,2,FALSE)," ","+"),VLOOKUP($G2847,'Essex species'!$A$2:$G$2000,5,FALSE)),""))</f>
        <v/>
      </c>
      <c r="F2847" s="13" t="str">
        <f>IF($A2847="","",VLOOKUP($A2847,'Reference list'!$A$2:$F$5171,3,FALSE))</f>
        <v/>
      </c>
      <c r="G2847" s="10" t="str">
        <f>IF($A2847="","",VLOOKUP($A2847,'Reference list'!$A$2:$F$5171,2,FALSE))</f>
        <v/>
      </c>
      <c r="M2847" s="66"/>
    </row>
    <row r="2848" spans="1:13">
      <c r="A2848" s="38"/>
      <c r="B2848" s="13" t="str">
        <f>IF($A2848="","",VLOOKUP($A2848,'Reference list'!$A$2:$F$5171,4,FALSE))</f>
        <v/>
      </c>
      <c r="C2848" s="13" t="str">
        <f>IF($A2848="","",VLOOKUP($A2848,'Reference list'!$A$2:$F$5171,5,FALSE))</f>
        <v/>
      </c>
      <c r="D2848" s="77" t="str">
        <f>IF($A2848="","",IF(ISERROR(MATCH($G2848,'Essex species'!$A$2:$A$2000,0))=FALSE,VLOOKUP($A2848,'Reference list'!$A$2:$F$5137,6,FALSE),"No database records"))</f>
        <v/>
      </c>
      <c r="E2848" s="31" t="str">
        <f>IF($A2848="","",IF(ISERROR(MATCH($G2848,'Essex species'!$A$2:$A$2000,0))=FALSE,HYPERLINK("http://www.essexfieldclub.org.uk/portal/p/Species+Account/s/"&amp;SUBSTITUTE(VLOOKUP($A2848,'Reference list'!$A$2:$F$5171,2,FALSE)," ","+"),VLOOKUP($G2848,'Essex species'!$A$2:$G$2000,5,FALSE)),""))</f>
        <v/>
      </c>
      <c r="F2848" s="13" t="str">
        <f>IF($A2848="","",VLOOKUP($A2848,'Reference list'!$A$2:$F$5171,3,FALSE))</f>
        <v/>
      </c>
      <c r="G2848" s="10" t="str">
        <f>IF($A2848="","",VLOOKUP($A2848,'Reference list'!$A$2:$F$5171,2,FALSE))</f>
        <v/>
      </c>
      <c r="M2848" s="66"/>
    </row>
    <row r="2849" spans="1:13">
      <c r="A2849" s="38"/>
      <c r="B2849" s="13" t="str">
        <f>IF($A2849="","",VLOOKUP($A2849,'Reference list'!$A$2:$F$5171,4,FALSE))</f>
        <v/>
      </c>
      <c r="C2849" s="13" t="str">
        <f>IF($A2849="","",VLOOKUP($A2849,'Reference list'!$A$2:$F$5171,5,FALSE))</f>
        <v/>
      </c>
      <c r="D2849" s="77" t="str">
        <f>IF($A2849="","",IF(ISERROR(MATCH($G2849,'Essex species'!$A$2:$A$2000,0))=FALSE,VLOOKUP($A2849,'Reference list'!$A$2:$F$5137,6,FALSE),"No database records"))</f>
        <v/>
      </c>
      <c r="E2849" s="31" t="str">
        <f>IF($A2849="","",IF(ISERROR(MATCH($G2849,'Essex species'!$A$2:$A$2000,0))=FALSE,HYPERLINK("http://www.essexfieldclub.org.uk/portal/p/Species+Account/s/"&amp;SUBSTITUTE(VLOOKUP($A2849,'Reference list'!$A$2:$F$5171,2,FALSE)," ","+"),VLOOKUP($G2849,'Essex species'!$A$2:$G$2000,5,FALSE)),""))</f>
        <v/>
      </c>
      <c r="F2849" s="13" t="str">
        <f>IF($A2849="","",VLOOKUP($A2849,'Reference list'!$A$2:$F$5171,3,FALSE))</f>
        <v/>
      </c>
      <c r="G2849" s="10" t="str">
        <f>IF($A2849="","",VLOOKUP($A2849,'Reference list'!$A$2:$F$5171,2,FALSE))</f>
        <v/>
      </c>
      <c r="M2849" s="66"/>
    </row>
    <row r="2850" spans="1:13">
      <c r="A2850" s="38"/>
      <c r="B2850" s="13" t="str">
        <f>IF($A2850="","",VLOOKUP($A2850,'Reference list'!$A$2:$F$5171,4,FALSE))</f>
        <v/>
      </c>
      <c r="C2850" s="13" t="str">
        <f>IF($A2850="","",VLOOKUP($A2850,'Reference list'!$A$2:$F$5171,5,FALSE))</f>
        <v/>
      </c>
      <c r="D2850" s="77" t="str">
        <f>IF($A2850="","",IF(ISERROR(MATCH($G2850,'Essex species'!$A$2:$A$2000,0))=FALSE,VLOOKUP($A2850,'Reference list'!$A$2:$F$5137,6,FALSE),"No database records"))</f>
        <v/>
      </c>
      <c r="E2850" s="31" t="str">
        <f>IF($A2850="","",IF(ISERROR(MATCH($G2850,'Essex species'!$A$2:$A$2000,0))=FALSE,HYPERLINK("http://www.essexfieldclub.org.uk/portal/p/Species+Account/s/"&amp;SUBSTITUTE(VLOOKUP($A2850,'Reference list'!$A$2:$F$5171,2,FALSE)," ","+"),VLOOKUP($G2850,'Essex species'!$A$2:$G$2000,5,FALSE)),""))</f>
        <v/>
      </c>
      <c r="F2850" s="13" t="str">
        <f>IF($A2850="","",VLOOKUP($A2850,'Reference list'!$A$2:$F$5171,3,FALSE))</f>
        <v/>
      </c>
      <c r="G2850" s="10" t="str">
        <f>IF($A2850="","",VLOOKUP($A2850,'Reference list'!$A$2:$F$5171,2,FALSE))</f>
        <v/>
      </c>
      <c r="M2850" s="66"/>
    </row>
    <row r="2851" spans="1:13">
      <c r="A2851" s="38"/>
      <c r="B2851" s="13" t="str">
        <f>IF($A2851="","",VLOOKUP($A2851,'Reference list'!$A$2:$F$5171,4,FALSE))</f>
        <v/>
      </c>
      <c r="C2851" s="13" t="str">
        <f>IF($A2851="","",VLOOKUP($A2851,'Reference list'!$A$2:$F$5171,5,FALSE))</f>
        <v/>
      </c>
      <c r="D2851" s="77" t="str">
        <f>IF($A2851="","",IF(ISERROR(MATCH($G2851,'Essex species'!$A$2:$A$2000,0))=FALSE,VLOOKUP($A2851,'Reference list'!$A$2:$F$5137,6,FALSE),"No database records"))</f>
        <v/>
      </c>
      <c r="E2851" s="31" t="str">
        <f>IF($A2851="","",IF(ISERROR(MATCH($G2851,'Essex species'!$A$2:$A$2000,0))=FALSE,HYPERLINK("http://www.essexfieldclub.org.uk/portal/p/Species+Account/s/"&amp;SUBSTITUTE(VLOOKUP($A2851,'Reference list'!$A$2:$F$5171,2,FALSE)," ","+"),VLOOKUP($G2851,'Essex species'!$A$2:$G$2000,5,FALSE)),""))</f>
        <v/>
      </c>
      <c r="F2851" s="13" t="str">
        <f>IF($A2851="","",VLOOKUP($A2851,'Reference list'!$A$2:$F$5171,3,FALSE))</f>
        <v/>
      </c>
      <c r="G2851" s="10" t="str">
        <f>IF($A2851="","",VLOOKUP($A2851,'Reference list'!$A$2:$F$5171,2,FALSE))</f>
        <v/>
      </c>
      <c r="M2851" s="66"/>
    </row>
    <row r="2852" spans="1:13">
      <c r="A2852" s="38"/>
      <c r="B2852" s="13" t="str">
        <f>IF($A2852="","",VLOOKUP($A2852,'Reference list'!$A$2:$F$5171,4,FALSE))</f>
        <v/>
      </c>
      <c r="C2852" s="13" t="str">
        <f>IF($A2852="","",VLOOKUP($A2852,'Reference list'!$A$2:$F$5171,5,FALSE))</f>
        <v/>
      </c>
      <c r="D2852" s="77" t="str">
        <f>IF($A2852="","",IF(ISERROR(MATCH($G2852,'Essex species'!$A$2:$A$2000,0))=FALSE,VLOOKUP($A2852,'Reference list'!$A$2:$F$5137,6,FALSE),"No database records"))</f>
        <v/>
      </c>
      <c r="E2852" s="31" t="str">
        <f>IF($A2852="","",IF(ISERROR(MATCH($G2852,'Essex species'!$A$2:$A$2000,0))=FALSE,HYPERLINK("http://www.essexfieldclub.org.uk/portal/p/Species+Account/s/"&amp;SUBSTITUTE(VLOOKUP($A2852,'Reference list'!$A$2:$F$5171,2,FALSE)," ","+"),VLOOKUP($G2852,'Essex species'!$A$2:$G$2000,5,FALSE)),""))</f>
        <v/>
      </c>
      <c r="F2852" s="13" t="str">
        <f>IF($A2852="","",VLOOKUP($A2852,'Reference list'!$A$2:$F$5171,3,FALSE))</f>
        <v/>
      </c>
      <c r="G2852" s="10" t="str">
        <f>IF($A2852="","",VLOOKUP($A2852,'Reference list'!$A$2:$F$5171,2,FALSE))</f>
        <v/>
      </c>
      <c r="M2852" s="66"/>
    </row>
    <row r="2853" spans="1:13">
      <c r="A2853" s="38"/>
      <c r="B2853" s="13" t="str">
        <f>IF($A2853="","",VLOOKUP($A2853,'Reference list'!$A$2:$F$5171,4,FALSE))</f>
        <v/>
      </c>
      <c r="C2853" s="13" t="str">
        <f>IF($A2853="","",VLOOKUP($A2853,'Reference list'!$A$2:$F$5171,5,FALSE))</f>
        <v/>
      </c>
      <c r="D2853" s="77" t="str">
        <f>IF($A2853="","",IF(ISERROR(MATCH($G2853,'Essex species'!$A$2:$A$2000,0))=FALSE,VLOOKUP($A2853,'Reference list'!$A$2:$F$5137,6,FALSE),"No database records"))</f>
        <v/>
      </c>
      <c r="E2853" s="31" t="str">
        <f>IF($A2853="","",IF(ISERROR(MATCH($G2853,'Essex species'!$A$2:$A$2000,0))=FALSE,HYPERLINK("http://www.essexfieldclub.org.uk/portal/p/Species+Account/s/"&amp;SUBSTITUTE(VLOOKUP($A2853,'Reference list'!$A$2:$F$5171,2,FALSE)," ","+"),VLOOKUP($G2853,'Essex species'!$A$2:$G$2000,5,FALSE)),""))</f>
        <v/>
      </c>
      <c r="F2853" s="13" t="str">
        <f>IF($A2853="","",VLOOKUP($A2853,'Reference list'!$A$2:$F$5171,3,FALSE))</f>
        <v/>
      </c>
      <c r="G2853" s="10" t="str">
        <f>IF($A2853="","",VLOOKUP($A2853,'Reference list'!$A$2:$F$5171,2,FALSE))</f>
        <v/>
      </c>
      <c r="M2853" s="66"/>
    </row>
    <row r="2854" spans="1:13">
      <c r="A2854" s="38"/>
      <c r="B2854" s="13" t="str">
        <f>IF($A2854="","",VLOOKUP($A2854,'Reference list'!$A$2:$F$5171,4,FALSE))</f>
        <v/>
      </c>
      <c r="C2854" s="13" t="str">
        <f>IF($A2854="","",VLOOKUP($A2854,'Reference list'!$A$2:$F$5171,5,FALSE))</f>
        <v/>
      </c>
      <c r="D2854" s="77" t="str">
        <f>IF($A2854="","",IF(ISERROR(MATCH($G2854,'Essex species'!$A$2:$A$2000,0))=FALSE,VLOOKUP($A2854,'Reference list'!$A$2:$F$5137,6,FALSE),"No database records"))</f>
        <v/>
      </c>
      <c r="E2854" s="31" t="str">
        <f>IF($A2854="","",IF(ISERROR(MATCH($G2854,'Essex species'!$A$2:$A$2000,0))=FALSE,HYPERLINK("http://www.essexfieldclub.org.uk/portal/p/Species+Account/s/"&amp;SUBSTITUTE(VLOOKUP($A2854,'Reference list'!$A$2:$F$5171,2,FALSE)," ","+"),VLOOKUP($G2854,'Essex species'!$A$2:$G$2000,5,FALSE)),""))</f>
        <v/>
      </c>
      <c r="F2854" s="13" t="str">
        <f>IF($A2854="","",VLOOKUP($A2854,'Reference list'!$A$2:$F$5171,3,FALSE))</f>
        <v/>
      </c>
      <c r="G2854" s="10" t="str">
        <f>IF($A2854="","",VLOOKUP($A2854,'Reference list'!$A$2:$F$5171,2,FALSE))</f>
        <v/>
      </c>
      <c r="M2854" s="66"/>
    </row>
    <row r="2855" spans="1:13">
      <c r="A2855" s="38"/>
      <c r="B2855" s="13" t="str">
        <f>IF($A2855="","",VLOOKUP($A2855,'Reference list'!$A$2:$F$5171,4,FALSE))</f>
        <v/>
      </c>
      <c r="C2855" s="13" t="str">
        <f>IF($A2855="","",VLOOKUP($A2855,'Reference list'!$A$2:$F$5171,5,FALSE))</f>
        <v/>
      </c>
      <c r="D2855" s="77" t="str">
        <f>IF($A2855="","",IF(ISERROR(MATCH($G2855,'Essex species'!$A$2:$A$2000,0))=FALSE,VLOOKUP($A2855,'Reference list'!$A$2:$F$5137,6,FALSE),"No database records"))</f>
        <v/>
      </c>
      <c r="E2855" s="31" t="str">
        <f>IF($A2855="","",IF(ISERROR(MATCH($G2855,'Essex species'!$A$2:$A$2000,0))=FALSE,HYPERLINK("http://www.essexfieldclub.org.uk/portal/p/Species+Account/s/"&amp;SUBSTITUTE(VLOOKUP($A2855,'Reference list'!$A$2:$F$5171,2,FALSE)," ","+"),VLOOKUP($G2855,'Essex species'!$A$2:$G$2000,5,FALSE)),""))</f>
        <v/>
      </c>
      <c r="F2855" s="13" t="str">
        <f>IF($A2855="","",VLOOKUP($A2855,'Reference list'!$A$2:$F$5171,3,FALSE))</f>
        <v/>
      </c>
      <c r="G2855" s="10" t="str">
        <f>IF($A2855="","",VLOOKUP($A2855,'Reference list'!$A$2:$F$5171,2,FALSE))</f>
        <v/>
      </c>
      <c r="M2855" s="66"/>
    </row>
    <row r="2856" spans="1:13">
      <c r="A2856" s="38"/>
      <c r="B2856" s="13" t="str">
        <f>IF($A2856="","",VLOOKUP($A2856,'Reference list'!$A$2:$F$5171,4,FALSE))</f>
        <v/>
      </c>
      <c r="C2856" s="13" t="str">
        <f>IF($A2856="","",VLOOKUP($A2856,'Reference list'!$A$2:$F$5171,5,FALSE))</f>
        <v/>
      </c>
      <c r="D2856" s="77" t="str">
        <f>IF($A2856="","",IF(ISERROR(MATCH($G2856,'Essex species'!$A$2:$A$2000,0))=FALSE,VLOOKUP($A2856,'Reference list'!$A$2:$F$5137,6,FALSE),"No database records"))</f>
        <v/>
      </c>
      <c r="E2856" s="31" t="str">
        <f>IF($A2856="","",IF(ISERROR(MATCH($G2856,'Essex species'!$A$2:$A$2000,0))=FALSE,HYPERLINK("http://www.essexfieldclub.org.uk/portal/p/Species+Account/s/"&amp;SUBSTITUTE(VLOOKUP($A2856,'Reference list'!$A$2:$F$5171,2,FALSE)," ","+"),VLOOKUP($G2856,'Essex species'!$A$2:$G$2000,5,FALSE)),""))</f>
        <v/>
      </c>
      <c r="F2856" s="13" t="str">
        <f>IF($A2856="","",VLOOKUP($A2856,'Reference list'!$A$2:$F$5171,3,FALSE))</f>
        <v/>
      </c>
      <c r="G2856" s="10" t="str">
        <f>IF($A2856="","",VLOOKUP($A2856,'Reference list'!$A$2:$F$5171,2,FALSE))</f>
        <v/>
      </c>
      <c r="M2856" s="66"/>
    </row>
    <row r="2857" spans="1:13">
      <c r="A2857" s="38"/>
      <c r="B2857" s="13" t="str">
        <f>IF($A2857="","",VLOOKUP($A2857,'Reference list'!$A$2:$F$5171,4,FALSE))</f>
        <v/>
      </c>
      <c r="C2857" s="13" t="str">
        <f>IF($A2857="","",VLOOKUP($A2857,'Reference list'!$A$2:$F$5171,5,FALSE))</f>
        <v/>
      </c>
      <c r="D2857" s="77" t="str">
        <f>IF($A2857="","",IF(ISERROR(MATCH($G2857,'Essex species'!$A$2:$A$2000,0))=FALSE,VLOOKUP($A2857,'Reference list'!$A$2:$F$5137,6,FALSE),"No database records"))</f>
        <v/>
      </c>
      <c r="E2857" s="31" t="str">
        <f>IF($A2857="","",IF(ISERROR(MATCH($G2857,'Essex species'!$A$2:$A$2000,0))=FALSE,HYPERLINK("http://www.essexfieldclub.org.uk/portal/p/Species+Account/s/"&amp;SUBSTITUTE(VLOOKUP($A2857,'Reference list'!$A$2:$F$5171,2,FALSE)," ","+"),VLOOKUP($G2857,'Essex species'!$A$2:$G$2000,5,FALSE)),""))</f>
        <v/>
      </c>
      <c r="F2857" s="13" t="str">
        <f>IF($A2857="","",VLOOKUP($A2857,'Reference list'!$A$2:$F$5171,3,FALSE))</f>
        <v/>
      </c>
      <c r="G2857" s="10" t="str">
        <f>IF($A2857="","",VLOOKUP($A2857,'Reference list'!$A$2:$F$5171,2,FALSE))</f>
        <v/>
      </c>
      <c r="M2857" s="66"/>
    </row>
    <row r="2858" spans="1:13">
      <c r="A2858" s="38"/>
      <c r="B2858" s="13" t="str">
        <f>IF($A2858="","",VLOOKUP($A2858,'Reference list'!$A$2:$F$5171,4,FALSE))</f>
        <v/>
      </c>
      <c r="C2858" s="13" t="str">
        <f>IF($A2858="","",VLOOKUP($A2858,'Reference list'!$A$2:$F$5171,5,FALSE))</f>
        <v/>
      </c>
      <c r="D2858" s="77" t="str">
        <f>IF($A2858="","",IF(ISERROR(MATCH($G2858,'Essex species'!$A$2:$A$2000,0))=FALSE,VLOOKUP($A2858,'Reference list'!$A$2:$F$5137,6,FALSE),"No database records"))</f>
        <v/>
      </c>
      <c r="E2858" s="31" t="str">
        <f>IF($A2858="","",IF(ISERROR(MATCH($G2858,'Essex species'!$A$2:$A$2000,0))=FALSE,HYPERLINK("http://www.essexfieldclub.org.uk/portal/p/Species+Account/s/"&amp;SUBSTITUTE(VLOOKUP($A2858,'Reference list'!$A$2:$F$5171,2,FALSE)," ","+"),VLOOKUP($G2858,'Essex species'!$A$2:$G$2000,5,FALSE)),""))</f>
        <v/>
      </c>
      <c r="F2858" s="13" t="str">
        <f>IF($A2858="","",VLOOKUP($A2858,'Reference list'!$A$2:$F$5171,3,FALSE))</f>
        <v/>
      </c>
      <c r="G2858" s="10" t="str">
        <f>IF($A2858="","",VLOOKUP($A2858,'Reference list'!$A$2:$F$5171,2,FALSE))</f>
        <v/>
      </c>
      <c r="M2858" s="66"/>
    </row>
    <row r="2859" spans="1:13">
      <c r="A2859" s="38"/>
      <c r="B2859" s="13" t="str">
        <f>IF($A2859="","",VLOOKUP($A2859,'Reference list'!$A$2:$F$5171,4,FALSE))</f>
        <v/>
      </c>
      <c r="C2859" s="13" t="str">
        <f>IF($A2859="","",VLOOKUP($A2859,'Reference list'!$A$2:$F$5171,5,FALSE))</f>
        <v/>
      </c>
      <c r="D2859" s="77" t="str">
        <f>IF($A2859="","",IF(ISERROR(MATCH($G2859,'Essex species'!$A$2:$A$2000,0))=FALSE,VLOOKUP($A2859,'Reference list'!$A$2:$F$5137,6,FALSE),"No database records"))</f>
        <v/>
      </c>
      <c r="E2859" s="31" t="str">
        <f>IF($A2859="","",IF(ISERROR(MATCH($G2859,'Essex species'!$A$2:$A$2000,0))=FALSE,HYPERLINK("http://www.essexfieldclub.org.uk/portal/p/Species+Account/s/"&amp;SUBSTITUTE(VLOOKUP($A2859,'Reference list'!$A$2:$F$5171,2,FALSE)," ","+"),VLOOKUP($G2859,'Essex species'!$A$2:$G$2000,5,FALSE)),""))</f>
        <v/>
      </c>
      <c r="F2859" s="13" t="str">
        <f>IF($A2859="","",VLOOKUP($A2859,'Reference list'!$A$2:$F$5171,3,FALSE))</f>
        <v/>
      </c>
      <c r="G2859" s="10" t="str">
        <f>IF($A2859="","",VLOOKUP($A2859,'Reference list'!$A$2:$F$5171,2,FALSE))</f>
        <v/>
      </c>
      <c r="M2859" s="66"/>
    </row>
    <row r="2860" spans="1:13">
      <c r="A2860" s="38"/>
      <c r="B2860" s="13" t="str">
        <f>IF($A2860="","",VLOOKUP($A2860,'Reference list'!$A$2:$F$5171,4,FALSE))</f>
        <v/>
      </c>
      <c r="C2860" s="13" t="str">
        <f>IF($A2860="","",VLOOKUP($A2860,'Reference list'!$A$2:$F$5171,5,FALSE))</f>
        <v/>
      </c>
      <c r="D2860" s="77" t="str">
        <f>IF($A2860="","",IF(ISERROR(MATCH($G2860,'Essex species'!$A$2:$A$2000,0))=FALSE,VLOOKUP($A2860,'Reference list'!$A$2:$F$5137,6,FALSE),"No database records"))</f>
        <v/>
      </c>
      <c r="E2860" s="31" t="str">
        <f>IF($A2860="","",IF(ISERROR(MATCH($G2860,'Essex species'!$A$2:$A$2000,0))=FALSE,HYPERLINK("http://www.essexfieldclub.org.uk/portal/p/Species+Account/s/"&amp;SUBSTITUTE(VLOOKUP($A2860,'Reference list'!$A$2:$F$5171,2,FALSE)," ","+"),VLOOKUP($G2860,'Essex species'!$A$2:$G$2000,5,FALSE)),""))</f>
        <v/>
      </c>
      <c r="F2860" s="13" t="str">
        <f>IF($A2860="","",VLOOKUP($A2860,'Reference list'!$A$2:$F$5171,3,FALSE))</f>
        <v/>
      </c>
      <c r="G2860" s="10" t="str">
        <f>IF($A2860="","",VLOOKUP($A2860,'Reference list'!$A$2:$F$5171,2,FALSE))</f>
        <v/>
      </c>
      <c r="M2860" s="66"/>
    </row>
    <row r="2861" spans="1:13">
      <c r="A2861" s="38"/>
      <c r="B2861" s="13" t="str">
        <f>IF($A2861="","",VLOOKUP($A2861,'Reference list'!$A$2:$F$5171,4,FALSE))</f>
        <v/>
      </c>
      <c r="C2861" s="13" t="str">
        <f>IF($A2861="","",VLOOKUP($A2861,'Reference list'!$A$2:$F$5171,5,FALSE))</f>
        <v/>
      </c>
      <c r="D2861" s="77" t="str">
        <f>IF($A2861="","",IF(ISERROR(MATCH($G2861,'Essex species'!$A$2:$A$2000,0))=FALSE,VLOOKUP($A2861,'Reference list'!$A$2:$F$5137,6,FALSE),"No database records"))</f>
        <v/>
      </c>
      <c r="E2861" s="31" t="str">
        <f>IF($A2861="","",IF(ISERROR(MATCH($G2861,'Essex species'!$A$2:$A$2000,0))=FALSE,HYPERLINK("http://www.essexfieldclub.org.uk/portal/p/Species+Account/s/"&amp;SUBSTITUTE(VLOOKUP($A2861,'Reference list'!$A$2:$F$5171,2,FALSE)," ","+"),VLOOKUP($G2861,'Essex species'!$A$2:$G$2000,5,FALSE)),""))</f>
        <v/>
      </c>
      <c r="F2861" s="13" t="str">
        <f>IF($A2861="","",VLOOKUP($A2861,'Reference list'!$A$2:$F$5171,3,FALSE))</f>
        <v/>
      </c>
      <c r="G2861" s="10" t="str">
        <f>IF($A2861="","",VLOOKUP($A2861,'Reference list'!$A$2:$F$5171,2,FALSE))</f>
        <v/>
      </c>
      <c r="M2861" s="66"/>
    </row>
    <row r="2862" spans="1:13">
      <c r="A2862" s="38"/>
      <c r="B2862" s="13" t="str">
        <f>IF($A2862="","",VLOOKUP($A2862,'Reference list'!$A$2:$F$5171,4,FALSE))</f>
        <v/>
      </c>
      <c r="C2862" s="13" t="str">
        <f>IF($A2862="","",VLOOKUP($A2862,'Reference list'!$A$2:$F$5171,5,FALSE))</f>
        <v/>
      </c>
      <c r="D2862" s="77" t="str">
        <f>IF($A2862="","",IF(ISERROR(MATCH($G2862,'Essex species'!$A$2:$A$2000,0))=FALSE,VLOOKUP($A2862,'Reference list'!$A$2:$F$5137,6,FALSE),"No database records"))</f>
        <v/>
      </c>
      <c r="E2862" s="31" t="str">
        <f>IF($A2862="","",IF(ISERROR(MATCH($G2862,'Essex species'!$A$2:$A$2000,0))=FALSE,HYPERLINK("http://www.essexfieldclub.org.uk/portal/p/Species+Account/s/"&amp;SUBSTITUTE(VLOOKUP($A2862,'Reference list'!$A$2:$F$5171,2,FALSE)," ","+"),VLOOKUP($G2862,'Essex species'!$A$2:$G$2000,5,FALSE)),""))</f>
        <v/>
      </c>
      <c r="F2862" s="13" t="str">
        <f>IF($A2862="","",VLOOKUP($A2862,'Reference list'!$A$2:$F$5171,3,FALSE))</f>
        <v/>
      </c>
      <c r="G2862" s="10" t="str">
        <f>IF($A2862="","",VLOOKUP($A2862,'Reference list'!$A$2:$F$5171,2,FALSE))</f>
        <v/>
      </c>
      <c r="M2862" s="66"/>
    </row>
    <row r="2863" spans="1:13">
      <c r="A2863" s="38"/>
      <c r="B2863" s="13" t="str">
        <f>IF($A2863="","",VLOOKUP($A2863,'Reference list'!$A$2:$F$5171,4,FALSE))</f>
        <v/>
      </c>
      <c r="C2863" s="13" t="str">
        <f>IF($A2863="","",VLOOKUP($A2863,'Reference list'!$A$2:$F$5171,5,FALSE))</f>
        <v/>
      </c>
      <c r="D2863" s="77" t="str">
        <f>IF($A2863="","",IF(ISERROR(MATCH($G2863,'Essex species'!$A$2:$A$2000,0))=FALSE,VLOOKUP($A2863,'Reference list'!$A$2:$F$5137,6,FALSE),"No database records"))</f>
        <v/>
      </c>
      <c r="E2863" s="31" t="str">
        <f>IF($A2863="","",IF(ISERROR(MATCH($G2863,'Essex species'!$A$2:$A$2000,0))=FALSE,HYPERLINK("http://www.essexfieldclub.org.uk/portal/p/Species+Account/s/"&amp;SUBSTITUTE(VLOOKUP($A2863,'Reference list'!$A$2:$F$5171,2,FALSE)," ","+"),VLOOKUP($G2863,'Essex species'!$A$2:$G$2000,5,FALSE)),""))</f>
        <v/>
      </c>
      <c r="F2863" s="13" t="str">
        <f>IF($A2863="","",VLOOKUP($A2863,'Reference list'!$A$2:$F$5171,3,FALSE))</f>
        <v/>
      </c>
      <c r="G2863" s="10" t="str">
        <f>IF($A2863="","",VLOOKUP($A2863,'Reference list'!$A$2:$F$5171,2,FALSE))</f>
        <v/>
      </c>
      <c r="M2863" s="66"/>
    </row>
    <row r="2864" spans="1:13">
      <c r="A2864" s="38"/>
      <c r="B2864" s="13" t="str">
        <f>IF($A2864="","",VLOOKUP($A2864,'Reference list'!$A$2:$F$5171,4,FALSE))</f>
        <v/>
      </c>
      <c r="C2864" s="13" t="str">
        <f>IF($A2864="","",VLOOKUP($A2864,'Reference list'!$A$2:$F$5171,5,FALSE))</f>
        <v/>
      </c>
      <c r="D2864" s="77" t="str">
        <f>IF($A2864="","",IF(ISERROR(MATCH($G2864,'Essex species'!$A$2:$A$2000,0))=FALSE,VLOOKUP($A2864,'Reference list'!$A$2:$F$5137,6,FALSE),"No database records"))</f>
        <v/>
      </c>
      <c r="E2864" s="31" t="str">
        <f>IF($A2864="","",IF(ISERROR(MATCH($G2864,'Essex species'!$A$2:$A$2000,0))=FALSE,HYPERLINK("http://www.essexfieldclub.org.uk/portal/p/Species+Account/s/"&amp;SUBSTITUTE(VLOOKUP($A2864,'Reference list'!$A$2:$F$5171,2,FALSE)," ","+"),VLOOKUP($G2864,'Essex species'!$A$2:$G$2000,5,FALSE)),""))</f>
        <v/>
      </c>
      <c r="F2864" s="13" t="str">
        <f>IF($A2864="","",VLOOKUP($A2864,'Reference list'!$A$2:$F$5171,3,FALSE))</f>
        <v/>
      </c>
      <c r="G2864" s="10" t="str">
        <f>IF($A2864="","",VLOOKUP($A2864,'Reference list'!$A$2:$F$5171,2,FALSE))</f>
        <v/>
      </c>
      <c r="M2864" s="66"/>
    </row>
    <row r="2865" spans="1:13">
      <c r="A2865" s="38"/>
      <c r="B2865" s="13" t="str">
        <f>IF($A2865="","",VLOOKUP($A2865,'Reference list'!$A$2:$F$5171,4,FALSE))</f>
        <v/>
      </c>
      <c r="C2865" s="13" t="str">
        <f>IF($A2865="","",VLOOKUP($A2865,'Reference list'!$A$2:$F$5171,5,FALSE))</f>
        <v/>
      </c>
      <c r="D2865" s="77" t="str">
        <f>IF($A2865="","",IF(ISERROR(MATCH($G2865,'Essex species'!$A$2:$A$2000,0))=FALSE,VLOOKUP($A2865,'Reference list'!$A$2:$F$5137,6,FALSE),"No database records"))</f>
        <v/>
      </c>
      <c r="E2865" s="31" t="str">
        <f>IF($A2865="","",IF(ISERROR(MATCH($G2865,'Essex species'!$A$2:$A$2000,0))=FALSE,HYPERLINK("http://www.essexfieldclub.org.uk/portal/p/Species+Account/s/"&amp;SUBSTITUTE(VLOOKUP($A2865,'Reference list'!$A$2:$F$5171,2,FALSE)," ","+"),VLOOKUP($G2865,'Essex species'!$A$2:$G$2000,5,FALSE)),""))</f>
        <v/>
      </c>
      <c r="F2865" s="13" t="str">
        <f>IF($A2865="","",VLOOKUP($A2865,'Reference list'!$A$2:$F$5171,3,FALSE))</f>
        <v/>
      </c>
      <c r="G2865" s="10" t="str">
        <f>IF($A2865="","",VLOOKUP($A2865,'Reference list'!$A$2:$F$5171,2,FALSE))</f>
        <v/>
      </c>
      <c r="M2865" s="66"/>
    </row>
    <row r="2866" spans="1:13">
      <c r="A2866" s="38"/>
      <c r="B2866" s="13" t="str">
        <f>IF($A2866="","",VLOOKUP($A2866,'Reference list'!$A$2:$F$5171,4,FALSE))</f>
        <v/>
      </c>
      <c r="C2866" s="13" t="str">
        <f>IF($A2866="","",VLOOKUP($A2866,'Reference list'!$A$2:$F$5171,5,FALSE))</f>
        <v/>
      </c>
      <c r="D2866" s="77" t="str">
        <f>IF($A2866="","",IF(ISERROR(MATCH($G2866,'Essex species'!$A$2:$A$2000,0))=FALSE,VLOOKUP($A2866,'Reference list'!$A$2:$F$5137,6,FALSE),"No database records"))</f>
        <v/>
      </c>
      <c r="E2866" s="31" t="str">
        <f>IF($A2866="","",IF(ISERROR(MATCH($G2866,'Essex species'!$A$2:$A$2000,0))=FALSE,HYPERLINK("http://www.essexfieldclub.org.uk/portal/p/Species+Account/s/"&amp;SUBSTITUTE(VLOOKUP($A2866,'Reference list'!$A$2:$F$5171,2,FALSE)," ","+"),VLOOKUP($G2866,'Essex species'!$A$2:$G$2000,5,FALSE)),""))</f>
        <v/>
      </c>
      <c r="F2866" s="13" t="str">
        <f>IF($A2866="","",VLOOKUP($A2866,'Reference list'!$A$2:$F$5171,3,FALSE))</f>
        <v/>
      </c>
      <c r="G2866" s="10" t="str">
        <f>IF($A2866="","",VLOOKUP($A2866,'Reference list'!$A$2:$F$5171,2,FALSE))</f>
        <v/>
      </c>
      <c r="M2866" s="66"/>
    </row>
    <row r="2867" spans="1:13">
      <c r="A2867" s="38"/>
      <c r="B2867" s="13" t="str">
        <f>IF($A2867="","",VLOOKUP($A2867,'Reference list'!$A$2:$F$5171,4,FALSE))</f>
        <v/>
      </c>
      <c r="C2867" s="13" t="str">
        <f>IF($A2867="","",VLOOKUP($A2867,'Reference list'!$A$2:$F$5171,5,FALSE))</f>
        <v/>
      </c>
      <c r="D2867" s="77" t="str">
        <f>IF($A2867="","",IF(ISERROR(MATCH($G2867,'Essex species'!$A$2:$A$2000,0))=FALSE,VLOOKUP($A2867,'Reference list'!$A$2:$F$5137,6,FALSE),"No database records"))</f>
        <v/>
      </c>
      <c r="E2867" s="31" t="str">
        <f>IF($A2867="","",IF(ISERROR(MATCH($G2867,'Essex species'!$A$2:$A$2000,0))=FALSE,HYPERLINK("http://www.essexfieldclub.org.uk/portal/p/Species+Account/s/"&amp;SUBSTITUTE(VLOOKUP($A2867,'Reference list'!$A$2:$F$5171,2,FALSE)," ","+"),VLOOKUP($G2867,'Essex species'!$A$2:$G$2000,5,FALSE)),""))</f>
        <v/>
      </c>
      <c r="F2867" s="13" t="str">
        <f>IF($A2867="","",VLOOKUP($A2867,'Reference list'!$A$2:$F$5171,3,FALSE))</f>
        <v/>
      </c>
      <c r="G2867" s="10" t="str">
        <f>IF($A2867="","",VLOOKUP($A2867,'Reference list'!$A$2:$F$5171,2,FALSE))</f>
        <v/>
      </c>
      <c r="M2867" s="66"/>
    </row>
    <row r="2868" spans="1:13">
      <c r="A2868" s="38"/>
      <c r="B2868" s="13" t="str">
        <f>IF($A2868="","",VLOOKUP($A2868,'Reference list'!$A$2:$F$5171,4,FALSE))</f>
        <v/>
      </c>
      <c r="C2868" s="13" t="str">
        <f>IF($A2868="","",VLOOKUP($A2868,'Reference list'!$A$2:$F$5171,5,FALSE))</f>
        <v/>
      </c>
      <c r="D2868" s="77" t="str">
        <f>IF($A2868="","",IF(ISERROR(MATCH($G2868,'Essex species'!$A$2:$A$2000,0))=FALSE,VLOOKUP($A2868,'Reference list'!$A$2:$F$5137,6,FALSE),"No database records"))</f>
        <v/>
      </c>
      <c r="E2868" s="31" t="str">
        <f>IF($A2868="","",IF(ISERROR(MATCH($G2868,'Essex species'!$A$2:$A$2000,0))=FALSE,HYPERLINK("http://www.essexfieldclub.org.uk/portal/p/Species+Account/s/"&amp;SUBSTITUTE(VLOOKUP($A2868,'Reference list'!$A$2:$F$5171,2,FALSE)," ","+"),VLOOKUP($G2868,'Essex species'!$A$2:$G$2000,5,FALSE)),""))</f>
        <v/>
      </c>
      <c r="F2868" s="13" t="str">
        <f>IF($A2868="","",VLOOKUP($A2868,'Reference list'!$A$2:$F$5171,3,FALSE))</f>
        <v/>
      </c>
      <c r="G2868" s="10" t="str">
        <f>IF($A2868="","",VLOOKUP($A2868,'Reference list'!$A$2:$F$5171,2,FALSE))</f>
        <v/>
      </c>
      <c r="M2868" s="66"/>
    </row>
    <row r="2869" spans="1:13">
      <c r="A2869" s="38"/>
      <c r="B2869" s="13" t="str">
        <f>IF($A2869="","",VLOOKUP($A2869,'Reference list'!$A$2:$F$5171,4,FALSE))</f>
        <v/>
      </c>
      <c r="C2869" s="13" t="str">
        <f>IF($A2869="","",VLOOKUP($A2869,'Reference list'!$A$2:$F$5171,5,FALSE))</f>
        <v/>
      </c>
      <c r="D2869" s="77" t="str">
        <f>IF($A2869="","",IF(ISERROR(MATCH($G2869,'Essex species'!$A$2:$A$2000,0))=FALSE,VLOOKUP($A2869,'Reference list'!$A$2:$F$5137,6,FALSE),"No database records"))</f>
        <v/>
      </c>
      <c r="E2869" s="31" t="str">
        <f>IF($A2869="","",IF(ISERROR(MATCH($G2869,'Essex species'!$A$2:$A$2000,0))=FALSE,HYPERLINK("http://www.essexfieldclub.org.uk/portal/p/Species+Account/s/"&amp;SUBSTITUTE(VLOOKUP($A2869,'Reference list'!$A$2:$F$5171,2,FALSE)," ","+"),VLOOKUP($G2869,'Essex species'!$A$2:$G$2000,5,FALSE)),""))</f>
        <v/>
      </c>
      <c r="F2869" s="13" t="str">
        <f>IF($A2869="","",VLOOKUP($A2869,'Reference list'!$A$2:$F$5171,3,FALSE))</f>
        <v/>
      </c>
      <c r="G2869" s="10" t="str">
        <f>IF($A2869="","",VLOOKUP($A2869,'Reference list'!$A$2:$F$5171,2,FALSE))</f>
        <v/>
      </c>
      <c r="M2869" s="66"/>
    </row>
    <row r="2870" spans="1:13">
      <c r="A2870" s="38"/>
      <c r="B2870" s="13" t="str">
        <f>IF($A2870="","",VLOOKUP($A2870,'Reference list'!$A$2:$F$5171,4,FALSE))</f>
        <v/>
      </c>
      <c r="C2870" s="13" t="str">
        <f>IF($A2870="","",VLOOKUP($A2870,'Reference list'!$A$2:$F$5171,5,FALSE))</f>
        <v/>
      </c>
      <c r="D2870" s="77" t="str">
        <f>IF($A2870="","",IF(ISERROR(MATCH($G2870,'Essex species'!$A$2:$A$2000,0))=FALSE,VLOOKUP($A2870,'Reference list'!$A$2:$F$5137,6,FALSE),"No database records"))</f>
        <v/>
      </c>
      <c r="E2870" s="31" t="str">
        <f>IF($A2870="","",IF(ISERROR(MATCH($G2870,'Essex species'!$A$2:$A$2000,0))=FALSE,HYPERLINK("http://www.essexfieldclub.org.uk/portal/p/Species+Account/s/"&amp;SUBSTITUTE(VLOOKUP($A2870,'Reference list'!$A$2:$F$5171,2,FALSE)," ","+"),VLOOKUP($G2870,'Essex species'!$A$2:$G$2000,5,FALSE)),""))</f>
        <v/>
      </c>
      <c r="F2870" s="13" t="str">
        <f>IF($A2870="","",VLOOKUP($A2870,'Reference list'!$A$2:$F$5171,3,FALSE))</f>
        <v/>
      </c>
      <c r="G2870" s="10" t="str">
        <f>IF($A2870="","",VLOOKUP($A2870,'Reference list'!$A$2:$F$5171,2,FALSE))</f>
        <v/>
      </c>
      <c r="M2870" s="66"/>
    </row>
    <row r="2871" spans="1:13">
      <c r="A2871" s="38"/>
      <c r="B2871" s="13" t="str">
        <f>IF($A2871="","",VLOOKUP($A2871,'Reference list'!$A$2:$F$5171,4,FALSE))</f>
        <v/>
      </c>
      <c r="C2871" s="13" t="str">
        <f>IF($A2871="","",VLOOKUP($A2871,'Reference list'!$A$2:$F$5171,5,FALSE))</f>
        <v/>
      </c>
      <c r="D2871" s="77" t="str">
        <f>IF($A2871="","",IF(ISERROR(MATCH($G2871,'Essex species'!$A$2:$A$2000,0))=FALSE,VLOOKUP($A2871,'Reference list'!$A$2:$F$5137,6,FALSE),"No database records"))</f>
        <v/>
      </c>
      <c r="E2871" s="31" t="str">
        <f>IF($A2871="","",IF(ISERROR(MATCH($G2871,'Essex species'!$A$2:$A$2000,0))=FALSE,HYPERLINK("http://www.essexfieldclub.org.uk/portal/p/Species+Account/s/"&amp;SUBSTITUTE(VLOOKUP($A2871,'Reference list'!$A$2:$F$5171,2,FALSE)," ","+"),VLOOKUP($G2871,'Essex species'!$A$2:$G$2000,5,FALSE)),""))</f>
        <v/>
      </c>
      <c r="F2871" s="13" t="str">
        <f>IF($A2871="","",VLOOKUP($A2871,'Reference list'!$A$2:$F$5171,3,FALSE))</f>
        <v/>
      </c>
      <c r="G2871" s="10" t="str">
        <f>IF($A2871="","",VLOOKUP($A2871,'Reference list'!$A$2:$F$5171,2,FALSE))</f>
        <v/>
      </c>
      <c r="M2871" s="66"/>
    </row>
    <row r="2872" spans="1:13">
      <c r="A2872" s="38"/>
      <c r="B2872" s="13" t="str">
        <f>IF($A2872="","",VLOOKUP($A2872,'Reference list'!$A$2:$F$5171,4,FALSE))</f>
        <v/>
      </c>
      <c r="C2872" s="13" t="str">
        <f>IF($A2872="","",VLOOKUP($A2872,'Reference list'!$A$2:$F$5171,5,FALSE))</f>
        <v/>
      </c>
      <c r="D2872" s="77" t="str">
        <f>IF($A2872="","",IF(ISERROR(MATCH($G2872,'Essex species'!$A$2:$A$2000,0))=FALSE,VLOOKUP($A2872,'Reference list'!$A$2:$F$5137,6,FALSE),"No database records"))</f>
        <v/>
      </c>
      <c r="E2872" s="31" t="str">
        <f>IF($A2872="","",IF(ISERROR(MATCH($G2872,'Essex species'!$A$2:$A$2000,0))=FALSE,HYPERLINK("http://www.essexfieldclub.org.uk/portal/p/Species+Account/s/"&amp;SUBSTITUTE(VLOOKUP($A2872,'Reference list'!$A$2:$F$5171,2,FALSE)," ","+"),VLOOKUP($G2872,'Essex species'!$A$2:$G$2000,5,FALSE)),""))</f>
        <v/>
      </c>
      <c r="F2872" s="13" t="str">
        <f>IF($A2872="","",VLOOKUP($A2872,'Reference list'!$A$2:$F$5171,3,FALSE))</f>
        <v/>
      </c>
      <c r="G2872" s="10" t="str">
        <f>IF($A2872="","",VLOOKUP($A2872,'Reference list'!$A$2:$F$5171,2,FALSE))</f>
        <v/>
      </c>
      <c r="M2872" s="66"/>
    </row>
    <row r="2873" spans="1:13">
      <c r="A2873" s="38"/>
      <c r="B2873" s="13" t="str">
        <f>IF($A2873="","",VLOOKUP($A2873,'Reference list'!$A$2:$F$5171,4,FALSE))</f>
        <v/>
      </c>
      <c r="C2873" s="13" t="str">
        <f>IF($A2873="","",VLOOKUP($A2873,'Reference list'!$A$2:$F$5171,5,FALSE))</f>
        <v/>
      </c>
      <c r="D2873" s="77" t="str">
        <f>IF($A2873="","",IF(ISERROR(MATCH($G2873,'Essex species'!$A$2:$A$2000,0))=FALSE,VLOOKUP($A2873,'Reference list'!$A$2:$F$5137,6,FALSE),"No database records"))</f>
        <v/>
      </c>
      <c r="E2873" s="31" t="str">
        <f>IF($A2873="","",IF(ISERROR(MATCH($G2873,'Essex species'!$A$2:$A$2000,0))=FALSE,HYPERLINK("http://www.essexfieldclub.org.uk/portal/p/Species+Account/s/"&amp;SUBSTITUTE(VLOOKUP($A2873,'Reference list'!$A$2:$F$5171,2,FALSE)," ","+"),VLOOKUP($G2873,'Essex species'!$A$2:$G$2000,5,FALSE)),""))</f>
        <v/>
      </c>
      <c r="F2873" s="13" t="str">
        <f>IF($A2873="","",VLOOKUP($A2873,'Reference list'!$A$2:$F$5171,3,FALSE))</f>
        <v/>
      </c>
      <c r="G2873" s="10" t="str">
        <f>IF($A2873="","",VLOOKUP($A2873,'Reference list'!$A$2:$F$5171,2,FALSE))</f>
        <v/>
      </c>
      <c r="M2873" s="66"/>
    </row>
    <row r="2874" spans="1:13">
      <c r="A2874" s="38"/>
      <c r="B2874" s="13" t="str">
        <f>IF($A2874="","",VLOOKUP($A2874,'Reference list'!$A$2:$F$5171,4,FALSE))</f>
        <v/>
      </c>
      <c r="C2874" s="13" t="str">
        <f>IF($A2874="","",VLOOKUP($A2874,'Reference list'!$A$2:$F$5171,5,FALSE))</f>
        <v/>
      </c>
      <c r="D2874" s="77" t="str">
        <f>IF($A2874="","",IF(ISERROR(MATCH($G2874,'Essex species'!$A$2:$A$2000,0))=FALSE,VLOOKUP($A2874,'Reference list'!$A$2:$F$5137,6,FALSE),"No database records"))</f>
        <v/>
      </c>
      <c r="E2874" s="31" t="str">
        <f>IF($A2874="","",IF(ISERROR(MATCH($G2874,'Essex species'!$A$2:$A$2000,0))=FALSE,HYPERLINK("http://www.essexfieldclub.org.uk/portal/p/Species+Account/s/"&amp;SUBSTITUTE(VLOOKUP($A2874,'Reference list'!$A$2:$F$5171,2,FALSE)," ","+"),VLOOKUP($G2874,'Essex species'!$A$2:$G$2000,5,FALSE)),""))</f>
        <v/>
      </c>
      <c r="F2874" s="13" t="str">
        <f>IF($A2874="","",VLOOKUP($A2874,'Reference list'!$A$2:$F$5171,3,FALSE))</f>
        <v/>
      </c>
      <c r="G2874" s="10" t="str">
        <f>IF($A2874="","",VLOOKUP($A2874,'Reference list'!$A$2:$F$5171,2,FALSE))</f>
        <v/>
      </c>
      <c r="M2874" s="66"/>
    </row>
    <row r="2875" spans="1:13">
      <c r="A2875" s="38"/>
      <c r="B2875" s="13" t="str">
        <f>IF($A2875="","",VLOOKUP($A2875,'Reference list'!$A$2:$F$5171,4,FALSE))</f>
        <v/>
      </c>
      <c r="C2875" s="13" t="str">
        <f>IF($A2875="","",VLOOKUP($A2875,'Reference list'!$A$2:$F$5171,5,FALSE))</f>
        <v/>
      </c>
      <c r="D2875" s="77" t="str">
        <f>IF($A2875="","",IF(ISERROR(MATCH($G2875,'Essex species'!$A$2:$A$2000,0))=FALSE,VLOOKUP($A2875,'Reference list'!$A$2:$F$5137,6,FALSE),"No database records"))</f>
        <v/>
      </c>
      <c r="E2875" s="31" t="str">
        <f>IF($A2875="","",IF(ISERROR(MATCH($G2875,'Essex species'!$A$2:$A$2000,0))=FALSE,HYPERLINK("http://www.essexfieldclub.org.uk/portal/p/Species+Account/s/"&amp;SUBSTITUTE(VLOOKUP($A2875,'Reference list'!$A$2:$F$5171,2,FALSE)," ","+"),VLOOKUP($G2875,'Essex species'!$A$2:$G$2000,5,FALSE)),""))</f>
        <v/>
      </c>
      <c r="F2875" s="13" t="str">
        <f>IF($A2875="","",VLOOKUP($A2875,'Reference list'!$A$2:$F$5171,3,FALSE))</f>
        <v/>
      </c>
      <c r="G2875" s="10" t="str">
        <f>IF($A2875="","",VLOOKUP($A2875,'Reference list'!$A$2:$F$5171,2,FALSE))</f>
        <v/>
      </c>
      <c r="M2875" s="66"/>
    </row>
    <row r="2876" spans="1:13">
      <c r="A2876" s="38"/>
      <c r="B2876" s="13" t="str">
        <f>IF($A2876="","",VLOOKUP($A2876,'Reference list'!$A$2:$F$5171,4,FALSE))</f>
        <v/>
      </c>
      <c r="C2876" s="13" t="str">
        <f>IF($A2876="","",VLOOKUP($A2876,'Reference list'!$A$2:$F$5171,5,FALSE))</f>
        <v/>
      </c>
      <c r="D2876" s="77" t="str">
        <f>IF($A2876="","",IF(ISERROR(MATCH($G2876,'Essex species'!$A$2:$A$2000,0))=FALSE,VLOOKUP($A2876,'Reference list'!$A$2:$F$5137,6,FALSE),"No database records"))</f>
        <v/>
      </c>
      <c r="E2876" s="31" t="str">
        <f>IF($A2876="","",IF(ISERROR(MATCH($G2876,'Essex species'!$A$2:$A$2000,0))=FALSE,HYPERLINK("http://www.essexfieldclub.org.uk/portal/p/Species+Account/s/"&amp;SUBSTITUTE(VLOOKUP($A2876,'Reference list'!$A$2:$F$5171,2,FALSE)," ","+"),VLOOKUP($G2876,'Essex species'!$A$2:$G$2000,5,FALSE)),""))</f>
        <v/>
      </c>
      <c r="F2876" s="13" t="str">
        <f>IF($A2876="","",VLOOKUP($A2876,'Reference list'!$A$2:$F$5171,3,FALSE))</f>
        <v/>
      </c>
      <c r="G2876" s="10" t="str">
        <f>IF($A2876="","",VLOOKUP($A2876,'Reference list'!$A$2:$F$5171,2,FALSE))</f>
        <v/>
      </c>
      <c r="M2876" s="66"/>
    </row>
    <row r="2877" spans="1:13">
      <c r="A2877" s="38"/>
      <c r="B2877" s="13" t="str">
        <f>IF($A2877="","",VLOOKUP($A2877,'Reference list'!$A$2:$F$5171,4,FALSE))</f>
        <v/>
      </c>
      <c r="C2877" s="13" t="str">
        <f>IF($A2877="","",VLOOKUP($A2877,'Reference list'!$A$2:$F$5171,5,FALSE))</f>
        <v/>
      </c>
      <c r="D2877" s="77" t="str">
        <f>IF($A2877="","",IF(ISERROR(MATCH($G2877,'Essex species'!$A$2:$A$2000,0))=FALSE,VLOOKUP($A2877,'Reference list'!$A$2:$F$5137,6,FALSE),"No database records"))</f>
        <v/>
      </c>
      <c r="E2877" s="31" t="str">
        <f>IF($A2877="","",IF(ISERROR(MATCH($G2877,'Essex species'!$A$2:$A$2000,0))=FALSE,HYPERLINK("http://www.essexfieldclub.org.uk/portal/p/Species+Account/s/"&amp;SUBSTITUTE(VLOOKUP($A2877,'Reference list'!$A$2:$F$5171,2,FALSE)," ","+"),VLOOKUP($G2877,'Essex species'!$A$2:$G$2000,5,FALSE)),""))</f>
        <v/>
      </c>
      <c r="F2877" s="13" t="str">
        <f>IF($A2877="","",VLOOKUP($A2877,'Reference list'!$A$2:$F$5171,3,FALSE))</f>
        <v/>
      </c>
      <c r="G2877" s="10" t="str">
        <f>IF($A2877="","",VLOOKUP($A2877,'Reference list'!$A$2:$F$5171,2,FALSE))</f>
        <v/>
      </c>
      <c r="M2877" s="66"/>
    </row>
    <row r="2878" spans="1:13">
      <c r="A2878" s="38"/>
      <c r="B2878" s="13" t="str">
        <f>IF($A2878="","",VLOOKUP($A2878,'Reference list'!$A$2:$F$5171,4,FALSE))</f>
        <v/>
      </c>
      <c r="C2878" s="13" t="str">
        <f>IF($A2878="","",VLOOKUP($A2878,'Reference list'!$A$2:$F$5171,5,FALSE))</f>
        <v/>
      </c>
      <c r="D2878" s="77" t="str">
        <f>IF($A2878="","",IF(ISERROR(MATCH($G2878,'Essex species'!$A$2:$A$2000,0))=FALSE,VLOOKUP($A2878,'Reference list'!$A$2:$F$5137,6,FALSE),"No database records"))</f>
        <v/>
      </c>
      <c r="E2878" s="31" t="str">
        <f>IF($A2878="","",IF(ISERROR(MATCH($G2878,'Essex species'!$A$2:$A$2000,0))=FALSE,HYPERLINK("http://www.essexfieldclub.org.uk/portal/p/Species+Account/s/"&amp;SUBSTITUTE(VLOOKUP($A2878,'Reference list'!$A$2:$F$5171,2,FALSE)," ","+"),VLOOKUP($G2878,'Essex species'!$A$2:$G$2000,5,FALSE)),""))</f>
        <v/>
      </c>
      <c r="F2878" s="13" t="str">
        <f>IF($A2878="","",VLOOKUP($A2878,'Reference list'!$A$2:$F$5171,3,FALSE))</f>
        <v/>
      </c>
      <c r="G2878" s="10" t="str">
        <f>IF($A2878="","",VLOOKUP($A2878,'Reference list'!$A$2:$F$5171,2,FALSE))</f>
        <v/>
      </c>
      <c r="M2878" s="66"/>
    </row>
    <row r="2879" spans="1:13">
      <c r="A2879" s="38"/>
      <c r="B2879" s="13" t="str">
        <f>IF($A2879="","",VLOOKUP($A2879,'Reference list'!$A$2:$F$5171,4,FALSE))</f>
        <v/>
      </c>
      <c r="C2879" s="13" t="str">
        <f>IF($A2879="","",VLOOKUP($A2879,'Reference list'!$A$2:$F$5171,5,FALSE))</f>
        <v/>
      </c>
      <c r="D2879" s="77" t="str">
        <f>IF($A2879="","",IF(ISERROR(MATCH($G2879,'Essex species'!$A$2:$A$2000,0))=FALSE,VLOOKUP($A2879,'Reference list'!$A$2:$F$5137,6,FALSE),"No database records"))</f>
        <v/>
      </c>
      <c r="E2879" s="31" t="str">
        <f>IF($A2879="","",IF(ISERROR(MATCH($G2879,'Essex species'!$A$2:$A$2000,0))=FALSE,HYPERLINK("http://www.essexfieldclub.org.uk/portal/p/Species+Account/s/"&amp;SUBSTITUTE(VLOOKUP($A2879,'Reference list'!$A$2:$F$5171,2,FALSE)," ","+"),VLOOKUP($G2879,'Essex species'!$A$2:$G$2000,5,FALSE)),""))</f>
        <v/>
      </c>
      <c r="F2879" s="13" t="str">
        <f>IF($A2879="","",VLOOKUP($A2879,'Reference list'!$A$2:$F$5171,3,FALSE))</f>
        <v/>
      </c>
      <c r="G2879" s="10" t="str">
        <f>IF($A2879="","",VLOOKUP($A2879,'Reference list'!$A$2:$F$5171,2,FALSE))</f>
        <v/>
      </c>
      <c r="M2879" s="66"/>
    </row>
    <row r="2880" spans="1:13">
      <c r="A2880" s="38"/>
      <c r="B2880" s="13" t="str">
        <f>IF($A2880="","",VLOOKUP($A2880,'Reference list'!$A$2:$F$5171,4,FALSE))</f>
        <v/>
      </c>
      <c r="C2880" s="13" t="str">
        <f>IF($A2880="","",VLOOKUP($A2880,'Reference list'!$A$2:$F$5171,5,FALSE))</f>
        <v/>
      </c>
      <c r="D2880" s="77" t="str">
        <f>IF($A2880="","",IF(ISERROR(MATCH($G2880,'Essex species'!$A$2:$A$2000,0))=FALSE,VLOOKUP($A2880,'Reference list'!$A$2:$F$5137,6,FALSE),"No database records"))</f>
        <v/>
      </c>
      <c r="E2880" s="31" t="str">
        <f>IF($A2880="","",IF(ISERROR(MATCH($G2880,'Essex species'!$A$2:$A$2000,0))=FALSE,HYPERLINK("http://www.essexfieldclub.org.uk/portal/p/Species+Account/s/"&amp;SUBSTITUTE(VLOOKUP($A2880,'Reference list'!$A$2:$F$5171,2,FALSE)," ","+"),VLOOKUP($G2880,'Essex species'!$A$2:$G$2000,5,FALSE)),""))</f>
        <v/>
      </c>
      <c r="F2880" s="13" t="str">
        <f>IF($A2880="","",VLOOKUP($A2880,'Reference list'!$A$2:$F$5171,3,FALSE))</f>
        <v/>
      </c>
      <c r="G2880" s="10" t="str">
        <f>IF($A2880="","",VLOOKUP($A2880,'Reference list'!$A$2:$F$5171,2,FALSE))</f>
        <v/>
      </c>
      <c r="M2880" s="66"/>
    </row>
    <row r="2881" spans="1:13">
      <c r="A2881" s="38"/>
      <c r="B2881" s="13" t="str">
        <f>IF($A2881="","",VLOOKUP($A2881,'Reference list'!$A$2:$F$5171,4,FALSE))</f>
        <v/>
      </c>
      <c r="C2881" s="13" t="str">
        <f>IF($A2881="","",VLOOKUP($A2881,'Reference list'!$A$2:$F$5171,5,FALSE))</f>
        <v/>
      </c>
      <c r="D2881" s="77" t="str">
        <f>IF($A2881="","",IF(ISERROR(MATCH($G2881,'Essex species'!$A$2:$A$2000,0))=FALSE,VLOOKUP($A2881,'Reference list'!$A$2:$F$5137,6,FALSE),"No database records"))</f>
        <v/>
      </c>
      <c r="E2881" s="31" t="str">
        <f>IF($A2881="","",IF(ISERROR(MATCH($G2881,'Essex species'!$A$2:$A$2000,0))=FALSE,HYPERLINK("http://www.essexfieldclub.org.uk/portal/p/Species+Account/s/"&amp;SUBSTITUTE(VLOOKUP($A2881,'Reference list'!$A$2:$F$5171,2,FALSE)," ","+"),VLOOKUP($G2881,'Essex species'!$A$2:$G$2000,5,FALSE)),""))</f>
        <v/>
      </c>
      <c r="F2881" s="13" t="str">
        <f>IF($A2881="","",VLOOKUP($A2881,'Reference list'!$A$2:$F$5171,3,FALSE))</f>
        <v/>
      </c>
      <c r="G2881" s="10" t="str">
        <f>IF($A2881="","",VLOOKUP($A2881,'Reference list'!$A$2:$F$5171,2,FALSE))</f>
        <v/>
      </c>
      <c r="M2881" s="66"/>
    </row>
    <row r="2882" spans="1:13">
      <c r="A2882" s="38"/>
      <c r="B2882" s="13" t="str">
        <f>IF($A2882="","",VLOOKUP($A2882,'Reference list'!$A$2:$F$5171,4,FALSE))</f>
        <v/>
      </c>
      <c r="C2882" s="13" t="str">
        <f>IF($A2882="","",VLOOKUP($A2882,'Reference list'!$A$2:$F$5171,5,FALSE))</f>
        <v/>
      </c>
      <c r="D2882" s="77" t="str">
        <f>IF($A2882="","",IF(ISERROR(MATCH($G2882,'Essex species'!$A$2:$A$2000,0))=FALSE,VLOOKUP($A2882,'Reference list'!$A$2:$F$5137,6,FALSE),"No database records"))</f>
        <v/>
      </c>
      <c r="E2882" s="31" t="str">
        <f>IF($A2882="","",IF(ISERROR(MATCH($G2882,'Essex species'!$A$2:$A$2000,0))=FALSE,HYPERLINK("http://www.essexfieldclub.org.uk/portal/p/Species+Account/s/"&amp;SUBSTITUTE(VLOOKUP($A2882,'Reference list'!$A$2:$F$5171,2,FALSE)," ","+"),VLOOKUP($G2882,'Essex species'!$A$2:$G$2000,5,FALSE)),""))</f>
        <v/>
      </c>
      <c r="F2882" s="13" t="str">
        <f>IF($A2882="","",VLOOKUP($A2882,'Reference list'!$A$2:$F$5171,3,FALSE))</f>
        <v/>
      </c>
      <c r="G2882" s="10" t="str">
        <f>IF($A2882="","",VLOOKUP($A2882,'Reference list'!$A$2:$F$5171,2,FALSE))</f>
        <v/>
      </c>
      <c r="M2882" s="66"/>
    </row>
    <row r="2883" spans="1:13">
      <c r="A2883" s="38"/>
      <c r="B2883" s="13" t="str">
        <f>IF($A2883="","",VLOOKUP($A2883,'Reference list'!$A$2:$F$5171,4,FALSE))</f>
        <v/>
      </c>
      <c r="C2883" s="13" t="str">
        <f>IF($A2883="","",VLOOKUP($A2883,'Reference list'!$A$2:$F$5171,5,FALSE))</f>
        <v/>
      </c>
      <c r="D2883" s="77" t="str">
        <f>IF($A2883="","",IF(ISERROR(MATCH($G2883,'Essex species'!$A$2:$A$2000,0))=FALSE,VLOOKUP($A2883,'Reference list'!$A$2:$F$5137,6,FALSE),"No database records"))</f>
        <v/>
      </c>
      <c r="E2883" s="31" t="str">
        <f>IF($A2883="","",IF(ISERROR(MATCH($G2883,'Essex species'!$A$2:$A$2000,0))=FALSE,HYPERLINK("http://www.essexfieldclub.org.uk/portal/p/Species+Account/s/"&amp;SUBSTITUTE(VLOOKUP($A2883,'Reference list'!$A$2:$F$5171,2,FALSE)," ","+"),VLOOKUP($G2883,'Essex species'!$A$2:$G$2000,5,FALSE)),""))</f>
        <v/>
      </c>
      <c r="F2883" s="13" t="str">
        <f>IF($A2883="","",VLOOKUP($A2883,'Reference list'!$A$2:$F$5171,3,FALSE))</f>
        <v/>
      </c>
      <c r="G2883" s="10" t="str">
        <f>IF($A2883="","",VLOOKUP($A2883,'Reference list'!$A$2:$F$5171,2,FALSE))</f>
        <v/>
      </c>
      <c r="M2883" s="66"/>
    </row>
    <row r="2884" spans="1:13">
      <c r="A2884" s="38"/>
      <c r="B2884" s="13" t="str">
        <f>IF($A2884="","",VLOOKUP($A2884,'Reference list'!$A$2:$F$5171,4,FALSE))</f>
        <v/>
      </c>
      <c r="C2884" s="13" t="str">
        <f>IF($A2884="","",VLOOKUP($A2884,'Reference list'!$A$2:$F$5171,5,FALSE))</f>
        <v/>
      </c>
      <c r="D2884" s="77" t="str">
        <f>IF($A2884="","",IF(ISERROR(MATCH($G2884,'Essex species'!$A$2:$A$2000,0))=FALSE,VLOOKUP($A2884,'Reference list'!$A$2:$F$5137,6,FALSE),"No database records"))</f>
        <v/>
      </c>
      <c r="E2884" s="31" t="str">
        <f>IF($A2884="","",IF(ISERROR(MATCH($G2884,'Essex species'!$A$2:$A$2000,0))=FALSE,HYPERLINK("http://www.essexfieldclub.org.uk/portal/p/Species+Account/s/"&amp;SUBSTITUTE(VLOOKUP($A2884,'Reference list'!$A$2:$F$5171,2,FALSE)," ","+"),VLOOKUP($G2884,'Essex species'!$A$2:$G$2000,5,FALSE)),""))</f>
        <v/>
      </c>
      <c r="F2884" s="13" t="str">
        <f>IF($A2884="","",VLOOKUP($A2884,'Reference list'!$A$2:$F$5171,3,FALSE))</f>
        <v/>
      </c>
      <c r="G2884" s="10" t="str">
        <f>IF($A2884="","",VLOOKUP($A2884,'Reference list'!$A$2:$F$5171,2,FALSE))</f>
        <v/>
      </c>
      <c r="M2884" s="66"/>
    </row>
    <row r="2885" spans="1:13">
      <c r="A2885" s="38"/>
      <c r="B2885" s="13" t="str">
        <f>IF($A2885="","",VLOOKUP($A2885,'Reference list'!$A$2:$F$5171,4,FALSE))</f>
        <v/>
      </c>
      <c r="C2885" s="13" t="str">
        <f>IF($A2885="","",VLOOKUP($A2885,'Reference list'!$A$2:$F$5171,5,FALSE))</f>
        <v/>
      </c>
      <c r="D2885" s="77" t="str">
        <f>IF($A2885="","",IF(ISERROR(MATCH($G2885,'Essex species'!$A$2:$A$2000,0))=FALSE,VLOOKUP($A2885,'Reference list'!$A$2:$F$5137,6,FALSE),"No database records"))</f>
        <v/>
      </c>
      <c r="E2885" s="31" t="str">
        <f>IF($A2885="","",IF(ISERROR(MATCH($G2885,'Essex species'!$A$2:$A$2000,0))=FALSE,HYPERLINK("http://www.essexfieldclub.org.uk/portal/p/Species+Account/s/"&amp;SUBSTITUTE(VLOOKUP($A2885,'Reference list'!$A$2:$F$5171,2,FALSE)," ","+"),VLOOKUP($G2885,'Essex species'!$A$2:$G$2000,5,FALSE)),""))</f>
        <v/>
      </c>
      <c r="F2885" s="13" t="str">
        <f>IF($A2885="","",VLOOKUP($A2885,'Reference list'!$A$2:$F$5171,3,FALSE))</f>
        <v/>
      </c>
      <c r="G2885" s="10" t="str">
        <f>IF($A2885="","",VLOOKUP($A2885,'Reference list'!$A$2:$F$5171,2,FALSE))</f>
        <v/>
      </c>
      <c r="M2885" s="66"/>
    </row>
    <row r="2886" spans="1:13">
      <c r="A2886" s="38"/>
      <c r="B2886" s="13" t="str">
        <f>IF($A2886="","",VLOOKUP($A2886,'Reference list'!$A$2:$F$5171,4,FALSE))</f>
        <v/>
      </c>
      <c r="C2886" s="13" t="str">
        <f>IF($A2886="","",VLOOKUP($A2886,'Reference list'!$A$2:$F$5171,5,FALSE))</f>
        <v/>
      </c>
      <c r="D2886" s="77" t="str">
        <f>IF($A2886="","",IF(ISERROR(MATCH($G2886,'Essex species'!$A$2:$A$2000,0))=FALSE,VLOOKUP($A2886,'Reference list'!$A$2:$F$5137,6,FALSE),"No database records"))</f>
        <v/>
      </c>
      <c r="E2886" s="31" t="str">
        <f>IF($A2886="","",IF(ISERROR(MATCH($G2886,'Essex species'!$A$2:$A$2000,0))=FALSE,HYPERLINK("http://www.essexfieldclub.org.uk/portal/p/Species+Account/s/"&amp;SUBSTITUTE(VLOOKUP($A2886,'Reference list'!$A$2:$F$5171,2,FALSE)," ","+"),VLOOKUP($G2886,'Essex species'!$A$2:$G$2000,5,FALSE)),""))</f>
        <v/>
      </c>
      <c r="F2886" s="13" t="str">
        <f>IF($A2886="","",VLOOKUP($A2886,'Reference list'!$A$2:$F$5171,3,FALSE))</f>
        <v/>
      </c>
      <c r="G2886" s="10" t="str">
        <f>IF($A2886="","",VLOOKUP($A2886,'Reference list'!$A$2:$F$5171,2,FALSE))</f>
        <v/>
      </c>
      <c r="M2886" s="66"/>
    </row>
    <row r="2887" spans="1:13">
      <c r="A2887" s="38"/>
      <c r="B2887" s="13" t="str">
        <f>IF($A2887="","",VLOOKUP($A2887,'Reference list'!$A$2:$F$5171,4,FALSE))</f>
        <v/>
      </c>
      <c r="C2887" s="13" t="str">
        <f>IF($A2887="","",VLOOKUP($A2887,'Reference list'!$A$2:$F$5171,5,FALSE))</f>
        <v/>
      </c>
      <c r="D2887" s="77" t="str">
        <f>IF($A2887="","",IF(ISERROR(MATCH($G2887,'Essex species'!$A$2:$A$2000,0))=FALSE,VLOOKUP($A2887,'Reference list'!$A$2:$F$5137,6,FALSE),"No database records"))</f>
        <v/>
      </c>
      <c r="E2887" s="31" t="str">
        <f>IF($A2887="","",IF(ISERROR(MATCH($G2887,'Essex species'!$A$2:$A$2000,0))=FALSE,HYPERLINK("http://www.essexfieldclub.org.uk/portal/p/Species+Account/s/"&amp;SUBSTITUTE(VLOOKUP($A2887,'Reference list'!$A$2:$F$5171,2,FALSE)," ","+"),VLOOKUP($G2887,'Essex species'!$A$2:$G$2000,5,FALSE)),""))</f>
        <v/>
      </c>
      <c r="F2887" s="13" t="str">
        <f>IF($A2887="","",VLOOKUP($A2887,'Reference list'!$A$2:$F$5171,3,FALSE))</f>
        <v/>
      </c>
      <c r="G2887" s="10" t="str">
        <f>IF($A2887="","",VLOOKUP($A2887,'Reference list'!$A$2:$F$5171,2,FALSE))</f>
        <v/>
      </c>
      <c r="M2887" s="66"/>
    </row>
    <row r="2888" spans="1:13">
      <c r="A2888" s="38"/>
      <c r="B2888" s="13" t="str">
        <f>IF($A2888="","",VLOOKUP($A2888,'Reference list'!$A$2:$F$5171,4,FALSE))</f>
        <v/>
      </c>
      <c r="C2888" s="13" t="str">
        <f>IF($A2888="","",VLOOKUP($A2888,'Reference list'!$A$2:$F$5171,5,FALSE))</f>
        <v/>
      </c>
      <c r="D2888" s="77" t="str">
        <f>IF($A2888="","",IF(ISERROR(MATCH($G2888,'Essex species'!$A$2:$A$2000,0))=FALSE,VLOOKUP($A2888,'Reference list'!$A$2:$F$5137,6,FALSE),"No database records"))</f>
        <v/>
      </c>
      <c r="E2888" s="31" t="str">
        <f>IF($A2888="","",IF(ISERROR(MATCH($G2888,'Essex species'!$A$2:$A$2000,0))=FALSE,HYPERLINK("http://www.essexfieldclub.org.uk/portal/p/Species+Account/s/"&amp;SUBSTITUTE(VLOOKUP($A2888,'Reference list'!$A$2:$F$5171,2,FALSE)," ","+"),VLOOKUP($G2888,'Essex species'!$A$2:$G$2000,5,FALSE)),""))</f>
        <v/>
      </c>
      <c r="F2888" s="13" t="str">
        <f>IF($A2888="","",VLOOKUP($A2888,'Reference list'!$A$2:$F$5171,3,FALSE))</f>
        <v/>
      </c>
      <c r="G2888" s="10" t="str">
        <f>IF($A2888="","",VLOOKUP($A2888,'Reference list'!$A$2:$F$5171,2,FALSE))</f>
        <v/>
      </c>
      <c r="M2888" s="66"/>
    </row>
    <row r="2889" spans="1:13">
      <c r="A2889" s="38"/>
      <c r="B2889" s="13" t="str">
        <f>IF($A2889="","",VLOOKUP($A2889,'Reference list'!$A$2:$F$5171,4,FALSE))</f>
        <v/>
      </c>
      <c r="C2889" s="13" t="str">
        <f>IF($A2889="","",VLOOKUP($A2889,'Reference list'!$A$2:$F$5171,5,FALSE))</f>
        <v/>
      </c>
      <c r="D2889" s="77" t="str">
        <f>IF($A2889="","",IF(ISERROR(MATCH($G2889,'Essex species'!$A$2:$A$2000,0))=FALSE,VLOOKUP($A2889,'Reference list'!$A$2:$F$5137,6,FALSE),"No database records"))</f>
        <v/>
      </c>
      <c r="E2889" s="31" t="str">
        <f>IF($A2889="","",IF(ISERROR(MATCH($G2889,'Essex species'!$A$2:$A$2000,0))=FALSE,HYPERLINK("http://www.essexfieldclub.org.uk/portal/p/Species+Account/s/"&amp;SUBSTITUTE(VLOOKUP($A2889,'Reference list'!$A$2:$F$5171,2,FALSE)," ","+"),VLOOKUP($G2889,'Essex species'!$A$2:$G$2000,5,FALSE)),""))</f>
        <v/>
      </c>
      <c r="F2889" s="13" t="str">
        <f>IF($A2889="","",VLOOKUP($A2889,'Reference list'!$A$2:$F$5171,3,FALSE))</f>
        <v/>
      </c>
      <c r="G2889" s="10" t="str">
        <f>IF($A2889="","",VLOOKUP($A2889,'Reference list'!$A$2:$F$5171,2,FALSE))</f>
        <v/>
      </c>
      <c r="M2889" s="66"/>
    </row>
    <row r="2890" spans="1:13">
      <c r="A2890" s="38"/>
      <c r="B2890" s="13" t="str">
        <f>IF($A2890="","",VLOOKUP($A2890,'Reference list'!$A$2:$F$5171,4,FALSE))</f>
        <v/>
      </c>
      <c r="C2890" s="13" t="str">
        <f>IF($A2890="","",VLOOKUP($A2890,'Reference list'!$A$2:$F$5171,5,FALSE))</f>
        <v/>
      </c>
      <c r="D2890" s="77" t="str">
        <f>IF($A2890="","",IF(ISERROR(MATCH($G2890,'Essex species'!$A$2:$A$2000,0))=FALSE,VLOOKUP($A2890,'Reference list'!$A$2:$F$5137,6,FALSE),"No database records"))</f>
        <v/>
      </c>
      <c r="E2890" s="31" t="str">
        <f>IF($A2890="","",IF(ISERROR(MATCH($G2890,'Essex species'!$A$2:$A$2000,0))=FALSE,HYPERLINK("http://www.essexfieldclub.org.uk/portal/p/Species+Account/s/"&amp;SUBSTITUTE(VLOOKUP($A2890,'Reference list'!$A$2:$F$5171,2,FALSE)," ","+"),VLOOKUP($G2890,'Essex species'!$A$2:$G$2000,5,FALSE)),""))</f>
        <v/>
      </c>
      <c r="F2890" s="13" t="str">
        <f>IF($A2890="","",VLOOKUP($A2890,'Reference list'!$A$2:$F$5171,3,FALSE))</f>
        <v/>
      </c>
      <c r="G2890" s="10" t="str">
        <f>IF($A2890="","",VLOOKUP($A2890,'Reference list'!$A$2:$F$5171,2,FALSE))</f>
        <v/>
      </c>
      <c r="M2890" s="66"/>
    </row>
    <row r="2891" spans="1:13">
      <c r="A2891" s="38"/>
      <c r="B2891" s="13" t="str">
        <f>IF($A2891="","",VLOOKUP($A2891,'Reference list'!$A$2:$F$5171,4,FALSE))</f>
        <v/>
      </c>
      <c r="C2891" s="13" t="str">
        <f>IF($A2891="","",VLOOKUP($A2891,'Reference list'!$A$2:$F$5171,5,FALSE))</f>
        <v/>
      </c>
      <c r="D2891" s="77" t="str">
        <f>IF($A2891="","",IF(ISERROR(MATCH($G2891,'Essex species'!$A$2:$A$2000,0))=FALSE,VLOOKUP($A2891,'Reference list'!$A$2:$F$5137,6,FALSE),"No database records"))</f>
        <v/>
      </c>
      <c r="E2891" s="31" t="str">
        <f>IF($A2891="","",IF(ISERROR(MATCH($G2891,'Essex species'!$A$2:$A$2000,0))=FALSE,HYPERLINK("http://www.essexfieldclub.org.uk/portal/p/Species+Account/s/"&amp;SUBSTITUTE(VLOOKUP($A2891,'Reference list'!$A$2:$F$5171,2,FALSE)," ","+"),VLOOKUP($G2891,'Essex species'!$A$2:$G$2000,5,FALSE)),""))</f>
        <v/>
      </c>
      <c r="F2891" s="13" t="str">
        <f>IF($A2891="","",VLOOKUP($A2891,'Reference list'!$A$2:$F$5171,3,FALSE))</f>
        <v/>
      </c>
      <c r="G2891" s="10" t="str">
        <f>IF($A2891="","",VLOOKUP($A2891,'Reference list'!$A$2:$F$5171,2,FALSE))</f>
        <v/>
      </c>
      <c r="M2891" s="66"/>
    </row>
    <row r="2892" spans="1:13">
      <c r="A2892" s="38"/>
      <c r="B2892" s="13" t="str">
        <f>IF($A2892="","",VLOOKUP($A2892,'Reference list'!$A$2:$F$5171,4,FALSE))</f>
        <v/>
      </c>
      <c r="C2892" s="13" t="str">
        <f>IF($A2892="","",VLOOKUP($A2892,'Reference list'!$A$2:$F$5171,5,FALSE))</f>
        <v/>
      </c>
      <c r="D2892" s="77" t="str">
        <f>IF($A2892="","",IF(ISERROR(MATCH($G2892,'Essex species'!$A$2:$A$2000,0))=FALSE,VLOOKUP($A2892,'Reference list'!$A$2:$F$5137,6,FALSE),"No database records"))</f>
        <v/>
      </c>
      <c r="E2892" s="31" t="str">
        <f>IF($A2892="","",IF(ISERROR(MATCH($G2892,'Essex species'!$A$2:$A$2000,0))=FALSE,HYPERLINK("http://www.essexfieldclub.org.uk/portal/p/Species+Account/s/"&amp;SUBSTITUTE(VLOOKUP($A2892,'Reference list'!$A$2:$F$5171,2,FALSE)," ","+"),VLOOKUP($G2892,'Essex species'!$A$2:$G$2000,5,FALSE)),""))</f>
        <v/>
      </c>
      <c r="F2892" s="13" t="str">
        <f>IF($A2892="","",VLOOKUP($A2892,'Reference list'!$A$2:$F$5171,3,FALSE))</f>
        <v/>
      </c>
      <c r="G2892" s="10" t="str">
        <f>IF($A2892="","",VLOOKUP($A2892,'Reference list'!$A$2:$F$5171,2,FALSE))</f>
        <v/>
      </c>
      <c r="M2892" s="66"/>
    </row>
    <row r="2893" spans="1:13">
      <c r="A2893" s="38"/>
      <c r="B2893" s="13" t="str">
        <f>IF($A2893="","",VLOOKUP($A2893,'Reference list'!$A$2:$F$5171,4,FALSE))</f>
        <v/>
      </c>
      <c r="C2893" s="13" t="str">
        <f>IF($A2893="","",VLOOKUP($A2893,'Reference list'!$A$2:$F$5171,5,FALSE))</f>
        <v/>
      </c>
      <c r="D2893" s="77" t="str">
        <f>IF($A2893="","",IF(ISERROR(MATCH($G2893,'Essex species'!$A$2:$A$2000,0))=FALSE,VLOOKUP($A2893,'Reference list'!$A$2:$F$5137,6,FALSE),"No database records"))</f>
        <v/>
      </c>
      <c r="E2893" s="31" t="str">
        <f>IF($A2893="","",IF(ISERROR(MATCH($G2893,'Essex species'!$A$2:$A$2000,0))=FALSE,HYPERLINK("http://www.essexfieldclub.org.uk/portal/p/Species+Account/s/"&amp;SUBSTITUTE(VLOOKUP($A2893,'Reference list'!$A$2:$F$5171,2,FALSE)," ","+"),VLOOKUP($G2893,'Essex species'!$A$2:$G$2000,5,FALSE)),""))</f>
        <v/>
      </c>
      <c r="F2893" s="13" t="str">
        <f>IF($A2893="","",VLOOKUP($A2893,'Reference list'!$A$2:$F$5171,3,FALSE))</f>
        <v/>
      </c>
      <c r="G2893" s="10" t="str">
        <f>IF($A2893="","",VLOOKUP($A2893,'Reference list'!$A$2:$F$5171,2,FALSE))</f>
        <v/>
      </c>
      <c r="M2893" s="66"/>
    </row>
    <row r="2894" spans="1:13">
      <c r="A2894" s="38"/>
      <c r="B2894" s="13" t="str">
        <f>IF($A2894="","",VLOOKUP($A2894,'Reference list'!$A$2:$F$5171,4,FALSE))</f>
        <v/>
      </c>
      <c r="C2894" s="13" t="str">
        <f>IF($A2894="","",VLOOKUP($A2894,'Reference list'!$A$2:$F$5171,5,FALSE))</f>
        <v/>
      </c>
      <c r="D2894" s="77" t="str">
        <f>IF($A2894="","",IF(ISERROR(MATCH($G2894,'Essex species'!$A$2:$A$2000,0))=FALSE,VLOOKUP($A2894,'Reference list'!$A$2:$F$5137,6,FALSE),"No database records"))</f>
        <v/>
      </c>
      <c r="E2894" s="31" t="str">
        <f>IF($A2894="","",IF(ISERROR(MATCH($G2894,'Essex species'!$A$2:$A$2000,0))=FALSE,HYPERLINK("http://www.essexfieldclub.org.uk/portal/p/Species+Account/s/"&amp;SUBSTITUTE(VLOOKUP($A2894,'Reference list'!$A$2:$F$5171,2,FALSE)," ","+"),VLOOKUP($G2894,'Essex species'!$A$2:$G$2000,5,FALSE)),""))</f>
        <v/>
      </c>
      <c r="F2894" s="13" t="str">
        <f>IF($A2894="","",VLOOKUP($A2894,'Reference list'!$A$2:$F$5171,3,FALSE))</f>
        <v/>
      </c>
      <c r="G2894" s="10" t="str">
        <f>IF($A2894="","",VLOOKUP($A2894,'Reference list'!$A$2:$F$5171,2,FALSE))</f>
        <v/>
      </c>
      <c r="M2894" s="66"/>
    </row>
    <row r="2895" spans="1:13">
      <c r="A2895" s="38"/>
      <c r="B2895" s="13" t="str">
        <f>IF($A2895="","",VLOOKUP($A2895,'Reference list'!$A$2:$F$5171,4,FALSE))</f>
        <v/>
      </c>
      <c r="C2895" s="13" t="str">
        <f>IF($A2895="","",VLOOKUP($A2895,'Reference list'!$A$2:$F$5171,5,FALSE))</f>
        <v/>
      </c>
      <c r="D2895" s="77" t="str">
        <f>IF($A2895="","",IF(ISERROR(MATCH($G2895,'Essex species'!$A$2:$A$2000,0))=FALSE,VLOOKUP($A2895,'Reference list'!$A$2:$F$5137,6,FALSE),"No database records"))</f>
        <v/>
      </c>
      <c r="E2895" s="31" t="str">
        <f>IF($A2895="","",IF(ISERROR(MATCH($G2895,'Essex species'!$A$2:$A$2000,0))=FALSE,HYPERLINK("http://www.essexfieldclub.org.uk/portal/p/Species+Account/s/"&amp;SUBSTITUTE(VLOOKUP($A2895,'Reference list'!$A$2:$F$5171,2,FALSE)," ","+"),VLOOKUP($G2895,'Essex species'!$A$2:$G$2000,5,FALSE)),""))</f>
        <v/>
      </c>
      <c r="F2895" s="13" t="str">
        <f>IF($A2895="","",VLOOKUP($A2895,'Reference list'!$A$2:$F$5171,3,FALSE))</f>
        <v/>
      </c>
      <c r="G2895" s="10" t="str">
        <f>IF($A2895="","",VLOOKUP($A2895,'Reference list'!$A$2:$F$5171,2,FALSE))</f>
        <v/>
      </c>
      <c r="M2895" s="66"/>
    </row>
    <row r="2896" spans="1:13">
      <c r="A2896" s="38"/>
      <c r="B2896" s="13" t="str">
        <f>IF($A2896="","",VLOOKUP($A2896,'Reference list'!$A$2:$F$5171,4,FALSE))</f>
        <v/>
      </c>
      <c r="C2896" s="13" t="str">
        <f>IF($A2896="","",VLOOKUP($A2896,'Reference list'!$A$2:$F$5171,5,FALSE))</f>
        <v/>
      </c>
      <c r="D2896" s="77" t="str">
        <f>IF($A2896="","",IF(ISERROR(MATCH($G2896,'Essex species'!$A$2:$A$2000,0))=FALSE,VLOOKUP($A2896,'Reference list'!$A$2:$F$5137,6,FALSE),"No database records"))</f>
        <v/>
      </c>
      <c r="E2896" s="31" t="str">
        <f>IF($A2896="","",IF(ISERROR(MATCH($G2896,'Essex species'!$A$2:$A$2000,0))=FALSE,HYPERLINK("http://www.essexfieldclub.org.uk/portal/p/Species+Account/s/"&amp;SUBSTITUTE(VLOOKUP($A2896,'Reference list'!$A$2:$F$5171,2,FALSE)," ","+"),VLOOKUP($G2896,'Essex species'!$A$2:$G$2000,5,FALSE)),""))</f>
        <v/>
      </c>
      <c r="F2896" s="13" t="str">
        <f>IF($A2896="","",VLOOKUP($A2896,'Reference list'!$A$2:$F$5171,3,FALSE))</f>
        <v/>
      </c>
      <c r="G2896" s="10" t="str">
        <f>IF($A2896="","",VLOOKUP($A2896,'Reference list'!$A$2:$F$5171,2,FALSE))</f>
        <v/>
      </c>
      <c r="M2896" s="66"/>
    </row>
    <row r="2897" spans="1:13">
      <c r="A2897" s="38"/>
      <c r="B2897" s="13" t="str">
        <f>IF($A2897="","",VLOOKUP($A2897,'Reference list'!$A$2:$F$5171,4,FALSE))</f>
        <v/>
      </c>
      <c r="C2897" s="13" t="str">
        <f>IF($A2897="","",VLOOKUP($A2897,'Reference list'!$A$2:$F$5171,5,FALSE))</f>
        <v/>
      </c>
      <c r="D2897" s="77" t="str">
        <f>IF($A2897="","",IF(ISERROR(MATCH($G2897,'Essex species'!$A$2:$A$2000,0))=FALSE,VLOOKUP($A2897,'Reference list'!$A$2:$F$5137,6,FALSE),"No database records"))</f>
        <v/>
      </c>
      <c r="E2897" s="31" t="str">
        <f>IF($A2897="","",IF(ISERROR(MATCH($G2897,'Essex species'!$A$2:$A$2000,0))=FALSE,HYPERLINK("http://www.essexfieldclub.org.uk/portal/p/Species+Account/s/"&amp;SUBSTITUTE(VLOOKUP($A2897,'Reference list'!$A$2:$F$5171,2,FALSE)," ","+"),VLOOKUP($G2897,'Essex species'!$A$2:$G$2000,5,FALSE)),""))</f>
        <v/>
      </c>
      <c r="F2897" s="13" t="str">
        <f>IF($A2897="","",VLOOKUP($A2897,'Reference list'!$A$2:$F$5171,3,FALSE))</f>
        <v/>
      </c>
      <c r="G2897" s="10" t="str">
        <f>IF($A2897="","",VLOOKUP($A2897,'Reference list'!$A$2:$F$5171,2,FALSE))</f>
        <v/>
      </c>
      <c r="M2897" s="66"/>
    </row>
    <row r="2898" spans="1:13">
      <c r="A2898" s="38"/>
      <c r="B2898" s="13" t="str">
        <f>IF($A2898="","",VLOOKUP($A2898,'Reference list'!$A$2:$F$5171,4,FALSE))</f>
        <v/>
      </c>
      <c r="C2898" s="13" t="str">
        <f>IF($A2898="","",VLOOKUP($A2898,'Reference list'!$A$2:$F$5171,5,FALSE))</f>
        <v/>
      </c>
      <c r="D2898" s="77" t="str">
        <f>IF($A2898="","",IF(ISERROR(MATCH($G2898,'Essex species'!$A$2:$A$2000,0))=FALSE,VLOOKUP($A2898,'Reference list'!$A$2:$F$5137,6,FALSE),"No database records"))</f>
        <v/>
      </c>
      <c r="E2898" s="31" t="str">
        <f>IF($A2898="","",IF(ISERROR(MATCH($G2898,'Essex species'!$A$2:$A$2000,0))=FALSE,HYPERLINK("http://www.essexfieldclub.org.uk/portal/p/Species+Account/s/"&amp;SUBSTITUTE(VLOOKUP($A2898,'Reference list'!$A$2:$F$5171,2,FALSE)," ","+"),VLOOKUP($G2898,'Essex species'!$A$2:$G$2000,5,FALSE)),""))</f>
        <v/>
      </c>
      <c r="F2898" s="13" t="str">
        <f>IF($A2898="","",VLOOKUP($A2898,'Reference list'!$A$2:$F$5171,3,FALSE))</f>
        <v/>
      </c>
      <c r="G2898" s="10" t="str">
        <f>IF($A2898="","",VLOOKUP($A2898,'Reference list'!$A$2:$F$5171,2,FALSE))</f>
        <v/>
      </c>
      <c r="M2898" s="66"/>
    </row>
    <row r="2899" spans="1:13">
      <c r="A2899" s="38"/>
      <c r="B2899" s="13" t="str">
        <f>IF($A2899="","",VLOOKUP($A2899,'Reference list'!$A$2:$F$5171,4,FALSE))</f>
        <v/>
      </c>
      <c r="C2899" s="13" t="str">
        <f>IF($A2899="","",VLOOKUP($A2899,'Reference list'!$A$2:$F$5171,5,FALSE))</f>
        <v/>
      </c>
      <c r="D2899" s="77" t="str">
        <f>IF($A2899="","",IF(ISERROR(MATCH($G2899,'Essex species'!$A$2:$A$2000,0))=FALSE,VLOOKUP($A2899,'Reference list'!$A$2:$F$5137,6,FALSE),"No database records"))</f>
        <v/>
      </c>
      <c r="E2899" s="31" t="str">
        <f>IF($A2899="","",IF(ISERROR(MATCH($G2899,'Essex species'!$A$2:$A$2000,0))=FALSE,HYPERLINK("http://www.essexfieldclub.org.uk/portal/p/Species+Account/s/"&amp;SUBSTITUTE(VLOOKUP($A2899,'Reference list'!$A$2:$F$5171,2,FALSE)," ","+"),VLOOKUP($G2899,'Essex species'!$A$2:$G$2000,5,FALSE)),""))</f>
        <v/>
      </c>
      <c r="F2899" s="13" t="str">
        <f>IF($A2899="","",VLOOKUP($A2899,'Reference list'!$A$2:$F$5171,3,FALSE))</f>
        <v/>
      </c>
      <c r="G2899" s="10" t="str">
        <f>IF($A2899="","",VLOOKUP($A2899,'Reference list'!$A$2:$F$5171,2,FALSE))</f>
        <v/>
      </c>
      <c r="M2899" s="66"/>
    </row>
    <row r="2900" spans="1:13">
      <c r="A2900" s="38"/>
      <c r="B2900" s="13" t="str">
        <f>IF($A2900="","",VLOOKUP($A2900,'Reference list'!$A$2:$F$5171,4,FALSE))</f>
        <v/>
      </c>
      <c r="C2900" s="13" t="str">
        <f>IF($A2900="","",VLOOKUP($A2900,'Reference list'!$A$2:$F$5171,5,FALSE))</f>
        <v/>
      </c>
      <c r="D2900" s="77" t="str">
        <f>IF($A2900="","",IF(ISERROR(MATCH($G2900,'Essex species'!$A$2:$A$2000,0))=FALSE,VLOOKUP($A2900,'Reference list'!$A$2:$F$5137,6,FALSE),"No database records"))</f>
        <v/>
      </c>
      <c r="E2900" s="31" t="str">
        <f>IF($A2900="","",IF(ISERROR(MATCH($G2900,'Essex species'!$A$2:$A$2000,0))=FALSE,HYPERLINK("http://www.essexfieldclub.org.uk/portal/p/Species+Account/s/"&amp;SUBSTITUTE(VLOOKUP($A2900,'Reference list'!$A$2:$F$5171,2,FALSE)," ","+"),VLOOKUP($G2900,'Essex species'!$A$2:$G$2000,5,FALSE)),""))</f>
        <v/>
      </c>
      <c r="F2900" s="13" t="str">
        <f>IF($A2900="","",VLOOKUP($A2900,'Reference list'!$A$2:$F$5171,3,FALSE))</f>
        <v/>
      </c>
      <c r="G2900" s="10" t="str">
        <f>IF($A2900="","",VLOOKUP($A2900,'Reference list'!$A$2:$F$5171,2,FALSE))</f>
        <v/>
      </c>
      <c r="M2900" s="66"/>
    </row>
    <row r="2901" spans="1:13">
      <c r="A2901" s="38"/>
      <c r="B2901" s="13" t="str">
        <f>IF($A2901="","",VLOOKUP($A2901,'Reference list'!$A$2:$F$5171,4,FALSE))</f>
        <v/>
      </c>
      <c r="C2901" s="13" t="str">
        <f>IF($A2901="","",VLOOKUP($A2901,'Reference list'!$A$2:$F$5171,5,FALSE))</f>
        <v/>
      </c>
      <c r="D2901" s="77" t="str">
        <f>IF($A2901="","",IF(ISERROR(MATCH($G2901,'Essex species'!$A$2:$A$2000,0))=FALSE,VLOOKUP($A2901,'Reference list'!$A$2:$F$5137,6,FALSE),"No database records"))</f>
        <v/>
      </c>
      <c r="E2901" s="31" t="str">
        <f>IF($A2901="","",IF(ISERROR(MATCH($G2901,'Essex species'!$A$2:$A$2000,0))=FALSE,HYPERLINK("http://www.essexfieldclub.org.uk/portal/p/Species+Account/s/"&amp;SUBSTITUTE(VLOOKUP($A2901,'Reference list'!$A$2:$F$5171,2,FALSE)," ","+"),VLOOKUP($G2901,'Essex species'!$A$2:$G$2000,5,FALSE)),""))</f>
        <v/>
      </c>
      <c r="F2901" s="13" t="str">
        <f>IF($A2901="","",VLOOKUP($A2901,'Reference list'!$A$2:$F$5171,3,FALSE))</f>
        <v/>
      </c>
      <c r="G2901" s="10" t="str">
        <f>IF($A2901="","",VLOOKUP($A2901,'Reference list'!$A$2:$F$5171,2,FALSE))</f>
        <v/>
      </c>
      <c r="M2901" s="66"/>
    </row>
    <row r="2902" spans="1:13">
      <c r="A2902" s="38"/>
      <c r="B2902" s="13" t="str">
        <f>IF($A2902="","",VLOOKUP($A2902,'Reference list'!$A$2:$F$5171,4,FALSE))</f>
        <v/>
      </c>
      <c r="C2902" s="13" t="str">
        <f>IF($A2902="","",VLOOKUP($A2902,'Reference list'!$A$2:$F$5171,5,FALSE))</f>
        <v/>
      </c>
      <c r="D2902" s="77" t="str">
        <f>IF($A2902="","",IF(ISERROR(MATCH($G2902,'Essex species'!$A$2:$A$2000,0))=FALSE,VLOOKUP($A2902,'Reference list'!$A$2:$F$5137,6,FALSE),"No database records"))</f>
        <v/>
      </c>
      <c r="E2902" s="31" t="str">
        <f>IF($A2902="","",IF(ISERROR(MATCH($G2902,'Essex species'!$A$2:$A$2000,0))=FALSE,HYPERLINK("http://www.essexfieldclub.org.uk/portal/p/Species+Account/s/"&amp;SUBSTITUTE(VLOOKUP($A2902,'Reference list'!$A$2:$F$5171,2,FALSE)," ","+"),VLOOKUP($G2902,'Essex species'!$A$2:$G$2000,5,FALSE)),""))</f>
        <v/>
      </c>
      <c r="F2902" s="13" t="str">
        <f>IF($A2902="","",VLOOKUP($A2902,'Reference list'!$A$2:$F$5171,3,FALSE))</f>
        <v/>
      </c>
      <c r="G2902" s="10" t="str">
        <f>IF($A2902="","",VLOOKUP($A2902,'Reference list'!$A$2:$F$5171,2,FALSE))</f>
        <v/>
      </c>
      <c r="M2902" s="66"/>
    </row>
    <row r="2903" spans="1:13">
      <c r="A2903" s="38"/>
      <c r="B2903" s="13" t="str">
        <f>IF($A2903="","",VLOOKUP($A2903,'Reference list'!$A$2:$F$5171,4,FALSE))</f>
        <v/>
      </c>
      <c r="C2903" s="13" t="str">
        <f>IF($A2903="","",VLOOKUP($A2903,'Reference list'!$A$2:$F$5171,5,FALSE))</f>
        <v/>
      </c>
      <c r="D2903" s="77" t="str">
        <f>IF($A2903="","",IF(ISERROR(MATCH($G2903,'Essex species'!$A$2:$A$2000,0))=FALSE,VLOOKUP($A2903,'Reference list'!$A$2:$F$5137,6,FALSE),"No database records"))</f>
        <v/>
      </c>
      <c r="E2903" s="31" t="str">
        <f>IF($A2903="","",IF(ISERROR(MATCH($G2903,'Essex species'!$A$2:$A$2000,0))=FALSE,HYPERLINK("http://www.essexfieldclub.org.uk/portal/p/Species+Account/s/"&amp;SUBSTITUTE(VLOOKUP($A2903,'Reference list'!$A$2:$F$5171,2,FALSE)," ","+"),VLOOKUP($G2903,'Essex species'!$A$2:$G$2000,5,FALSE)),""))</f>
        <v/>
      </c>
      <c r="F2903" s="13" t="str">
        <f>IF($A2903="","",VLOOKUP($A2903,'Reference list'!$A$2:$F$5171,3,FALSE))</f>
        <v/>
      </c>
      <c r="G2903" s="10" t="str">
        <f>IF($A2903="","",VLOOKUP($A2903,'Reference list'!$A$2:$F$5171,2,FALSE))</f>
        <v/>
      </c>
      <c r="M2903" s="66"/>
    </row>
    <row r="2904" spans="1:13">
      <c r="A2904" s="38"/>
      <c r="B2904" s="13" t="str">
        <f>IF($A2904="","",VLOOKUP($A2904,'Reference list'!$A$2:$F$5171,4,FALSE))</f>
        <v/>
      </c>
      <c r="C2904" s="13" t="str">
        <f>IF($A2904="","",VLOOKUP($A2904,'Reference list'!$A$2:$F$5171,5,FALSE))</f>
        <v/>
      </c>
      <c r="D2904" s="77" t="str">
        <f>IF($A2904="","",IF(ISERROR(MATCH($G2904,'Essex species'!$A$2:$A$2000,0))=FALSE,VLOOKUP($A2904,'Reference list'!$A$2:$F$5137,6,FALSE),"No database records"))</f>
        <v/>
      </c>
      <c r="E2904" s="31" t="str">
        <f>IF($A2904="","",IF(ISERROR(MATCH($G2904,'Essex species'!$A$2:$A$2000,0))=FALSE,HYPERLINK("http://www.essexfieldclub.org.uk/portal/p/Species+Account/s/"&amp;SUBSTITUTE(VLOOKUP($A2904,'Reference list'!$A$2:$F$5171,2,FALSE)," ","+"),VLOOKUP($G2904,'Essex species'!$A$2:$G$2000,5,FALSE)),""))</f>
        <v/>
      </c>
      <c r="F2904" s="13" t="str">
        <f>IF($A2904="","",VLOOKUP($A2904,'Reference list'!$A$2:$F$5171,3,FALSE))</f>
        <v/>
      </c>
      <c r="G2904" s="10" t="str">
        <f>IF($A2904="","",VLOOKUP($A2904,'Reference list'!$A$2:$F$5171,2,FALSE))</f>
        <v/>
      </c>
      <c r="M2904" s="66"/>
    </row>
    <row r="2905" spans="1:13">
      <c r="A2905" s="38"/>
      <c r="B2905" s="13" t="str">
        <f>IF($A2905="","",VLOOKUP($A2905,'Reference list'!$A$2:$F$5171,4,FALSE))</f>
        <v/>
      </c>
      <c r="C2905" s="13" t="str">
        <f>IF($A2905="","",VLOOKUP($A2905,'Reference list'!$A$2:$F$5171,5,FALSE))</f>
        <v/>
      </c>
      <c r="D2905" s="77" t="str">
        <f>IF($A2905="","",IF(ISERROR(MATCH($G2905,'Essex species'!$A$2:$A$2000,0))=FALSE,VLOOKUP($A2905,'Reference list'!$A$2:$F$5137,6,FALSE),"No database records"))</f>
        <v/>
      </c>
      <c r="E2905" s="31" t="str">
        <f>IF($A2905="","",IF(ISERROR(MATCH($G2905,'Essex species'!$A$2:$A$2000,0))=FALSE,HYPERLINK("http://www.essexfieldclub.org.uk/portal/p/Species+Account/s/"&amp;SUBSTITUTE(VLOOKUP($A2905,'Reference list'!$A$2:$F$5171,2,FALSE)," ","+"),VLOOKUP($G2905,'Essex species'!$A$2:$G$2000,5,FALSE)),""))</f>
        <v/>
      </c>
      <c r="F2905" s="13" t="str">
        <f>IF($A2905="","",VLOOKUP($A2905,'Reference list'!$A$2:$F$5171,3,FALSE))</f>
        <v/>
      </c>
      <c r="G2905" s="10" t="str">
        <f>IF($A2905="","",VLOOKUP($A2905,'Reference list'!$A$2:$F$5171,2,FALSE))</f>
        <v/>
      </c>
      <c r="M2905" s="66"/>
    </row>
    <row r="2906" spans="1:13">
      <c r="A2906" s="38"/>
      <c r="B2906" s="13" t="str">
        <f>IF($A2906="","",VLOOKUP($A2906,'Reference list'!$A$2:$F$5171,4,FALSE))</f>
        <v/>
      </c>
      <c r="C2906" s="13" t="str">
        <f>IF($A2906="","",VLOOKUP($A2906,'Reference list'!$A$2:$F$5171,5,FALSE))</f>
        <v/>
      </c>
      <c r="D2906" s="77" t="str">
        <f>IF($A2906="","",IF(ISERROR(MATCH($G2906,'Essex species'!$A$2:$A$2000,0))=FALSE,VLOOKUP($A2906,'Reference list'!$A$2:$F$5137,6,FALSE),"No database records"))</f>
        <v/>
      </c>
      <c r="E2906" s="31" t="str">
        <f>IF($A2906="","",IF(ISERROR(MATCH($G2906,'Essex species'!$A$2:$A$2000,0))=FALSE,HYPERLINK("http://www.essexfieldclub.org.uk/portal/p/Species+Account/s/"&amp;SUBSTITUTE(VLOOKUP($A2906,'Reference list'!$A$2:$F$5171,2,FALSE)," ","+"),VLOOKUP($G2906,'Essex species'!$A$2:$G$2000,5,FALSE)),""))</f>
        <v/>
      </c>
      <c r="F2906" s="13" t="str">
        <f>IF($A2906="","",VLOOKUP($A2906,'Reference list'!$A$2:$F$5171,3,FALSE))</f>
        <v/>
      </c>
      <c r="G2906" s="10" t="str">
        <f>IF($A2906="","",VLOOKUP($A2906,'Reference list'!$A$2:$F$5171,2,FALSE))</f>
        <v/>
      </c>
      <c r="M2906" s="66"/>
    </row>
    <row r="2907" spans="1:13">
      <c r="A2907" s="38"/>
      <c r="B2907" s="13" t="str">
        <f>IF($A2907="","",VLOOKUP($A2907,'Reference list'!$A$2:$F$5171,4,FALSE))</f>
        <v/>
      </c>
      <c r="C2907" s="13" t="str">
        <f>IF($A2907="","",VLOOKUP($A2907,'Reference list'!$A$2:$F$5171,5,FALSE))</f>
        <v/>
      </c>
      <c r="D2907" s="77" t="str">
        <f>IF($A2907="","",IF(ISERROR(MATCH($G2907,'Essex species'!$A$2:$A$2000,0))=FALSE,VLOOKUP($A2907,'Reference list'!$A$2:$F$5137,6,FALSE),"No database records"))</f>
        <v/>
      </c>
      <c r="E2907" s="31" t="str">
        <f>IF($A2907="","",IF(ISERROR(MATCH($G2907,'Essex species'!$A$2:$A$2000,0))=FALSE,HYPERLINK("http://www.essexfieldclub.org.uk/portal/p/Species+Account/s/"&amp;SUBSTITUTE(VLOOKUP($A2907,'Reference list'!$A$2:$F$5171,2,FALSE)," ","+"),VLOOKUP($G2907,'Essex species'!$A$2:$G$2000,5,FALSE)),""))</f>
        <v/>
      </c>
      <c r="F2907" s="13" t="str">
        <f>IF($A2907="","",VLOOKUP($A2907,'Reference list'!$A$2:$F$5171,3,FALSE))</f>
        <v/>
      </c>
      <c r="G2907" s="10" t="str">
        <f>IF($A2907="","",VLOOKUP($A2907,'Reference list'!$A$2:$F$5171,2,FALSE))</f>
        <v/>
      </c>
      <c r="M2907" s="66"/>
    </row>
    <row r="2908" spans="1:13">
      <c r="A2908" s="38"/>
      <c r="B2908" s="13" t="str">
        <f>IF($A2908="","",VLOOKUP($A2908,'Reference list'!$A$2:$F$5171,4,FALSE))</f>
        <v/>
      </c>
      <c r="C2908" s="13" t="str">
        <f>IF($A2908="","",VLOOKUP($A2908,'Reference list'!$A$2:$F$5171,5,FALSE))</f>
        <v/>
      </c>
      <c r="D2908" s="77" t="str">
        <f>IF($A2908="","",IF(ISERROR(MATCH($G2908,'Essex species'!$A$2:$A$2000,0))=FALSE,VLOOKUP($A2908,'Reference list'!$A$2:$F$5137,6,FALSE),"No database records"))</f>
        <v/>
      </c>
      <c r="E2908" s="31" t="str">
        <f>IF($A2908="","",IF(ISERROR(MATCH($G2908,'Essex species'!$A$2:$A$2000,0))=FALSE,HYPERLINK("http://www.essexfieldclub.org.uk/portal/p/Species+Account/s/"&amp;SUBSTITUTE(VLOOKUP($A2908,'Reference list'!$A$2:$F$5171,2,FALSE)," ","+"),VLOOKUP($G2908,'Essex species'!$A$2:$G$2000,5,FALSE)),""))</f>
        <v/>
      </c>
      <c r="F2908" s="13" t="str">
        <f>IF($A2908="","",VLOOKUP($A2908,'Reference list'!$A$2:$F$5171,3,FALSE))</f>
        <v/>
      </c>
      <c r="G2908" s="10" t="str">
        <f>IF($A2908="","",VLOOKUP($A2908,'Reference list'!$A$2:$F$5171,2,FALSE))</f>
        <v/>
      </c>
      <c r="M2908" s="66"/>
    </row>
    <row r="2909" spans="1:13">
      <c r="A2909" s="38"/>
      <c r="B2909" s="13" t="str">
        <f>IF($A2909="","",VLOOKUP($A2909,'Reference list'!$A$2:$F$5171,4,FALSE))</f>
        <v/>
      </c>
      <c r="C2909" s="13" t="str">
        <f>IF($A2909="","",VLOOKUP($A2909,'Reference list'!$A$2:$F$5171,5,FALSE))</f>
        <v/>
      </c>
      <c r="D2909" s="77" t="str">
        <f>IF($A2909="","",IF(ISERROR(MATCH($G2909,'Essex species'!$A$2:$A$2000,0))=FALSE,VLOOKUP($A2909,'Reference list'!$A$2:$F$5137,6,FALSE),"No database records"))</f>
        <v/>
      </c>
      <c r="E2909" s="31" t="str">
        <f>IF($A2909="","",IF(ISERROR(MATCH($G2909,'Essex species'!$A$2:$A$2000,0))=FALSE,HYPERLINK("http://www.essexfieldclub.org.uk/portal/p/Species+Account/s/"&amp;SUBSTITUTE(VLOOKUP($A2909,'Reference list'!$A$2:$F$5171,2,FALSE)," ","+"),VLOOKUP($G2909,'Essex species'!$A$2:$G$2000,5,FALSE)),""))</f>
        <v/>
      </c>
      <c r="F2909" s="13" t="str">
        <f>IF($A2909="","",VLOOKUP($A2909,'Reference list'!$A$2:$F$5171,3,FALSE))</f>
        <v/>
      </c>
      <c r="G2909" s="10" t="str">
        <f>IF($A2909="","",VLOOKUP($A2909,'Reference list'!$A$2:$F$5171,2,FALSE))</f>
        <v/>
      </c>
      <c r="M2909" s="66"/>
    </row>
    <row r="2910" spans="1:13">
      <c r="A2910" s="38"/>
      <c r="B2910" s="13" t="str">
        <f>IF($A2910="","",VLOOKUP($A2910,'Reference list'!$A$2:$F$5171,4,FALSE))</f>
        <v/>
      </c>
      <c r="C2910" s="13" t="str">
        <f>IF($A2910="","",VLOOKUP($A2910,'Reference list'!$A$2:$F$5171,5,FALSE))</f>
        <v/>
      </c>
      <c r="D2910" s="77" t="str">
        <f>IF($A2910="","",IF(ISERROR(MATCH($G2910,'Essex species'!$A$2:$A$2000,0))=FALSE,VLOOKUP($A2910,'Reference list'!$A$2:$F$5137,6,FALSE),"No database records"))</f>
        <v/>
      </c>
      <c r="E2910" s="31" t="str">
        <f>IF($A2910="","",IF(ISERROR(MATCH($G2910,'Essex species'!$A$2:$A$2000,0))=FALSE,HYPERLINK("http://www.essexfieldclub.org.uk/portal/p/Species+Account/s/"&amp;SUBSTITUTE(VLOOKUP($A2910,'Reference list'!$A$2:$F$5171,2,FALSE)," ","+"),VLOOKUP($G2910,'Essex species'!$A$2:$G$2000,5,FALSE)),""))</f>
        <v/>
      </c>
      <c r="F2910" s="13" t="str">
        <f>IF($A2910="","",VLOOKUP($A2910,'Reference list'!$A$2:$F$5171,3,FALSE))</f>
        <v/>
      </c>
      <c r="G2910" s="10" t="str">
        <f>IF($A2910="","",VLOOKUP($A2910,'Reference list'!$A$2:$F$5171,2,FALSE))</f>
        <v/>
      </c>
      <c r="M2910" s="66"/>
    </row>
    <row r="2911" spans="1:13">
      <c r="A2911" s="38"/>
      <c r="B2911" s="13" t="str">
        <f>IF($A2911="","",VLOOKUP($A2911,'Reference list'!$A$2:$F$5171,4,FALSE))</f>
        <v/>
      </c>
      <c r="C2911" s="13" t="str">
        <f>IF($A2911="","",VLOOKUP($A2911,'Reference list'!$A$2:$F$5171,5,FALSE))</f>
        <v/>
      </c>
      <c r="D2911" s="77" t="str">
        <f>IF($A2911="","",IF(ISERROR(MATCH($G2911,'Essex species'!$A$2:$A$2000,0))=FALSE,VLOOKUP($A2911,'Reference list'!$A$2:$F$5137,6,FALSE),"No database records"))</f>
        <v/>
      </c>
      <c r="E2911" s="31" t="str">
        <f>IF($A2911="","",IF(ISERROR(MATCH($G2911,'Essex species'!$A$2:$A$2000,0))=FALSE,HYPERLINK("http://www.essexfieldclub.org.uk/portal/p/Species+Account/s/"&amp;SUBSTITUTE(VLOOKUP($A2911,'Reference list'!$A$2:$F$5171,2,FALSE)," ","+"),VLOOKUP($G2911,'Essex species'!$A$2:$G$2000,5,FALSE)),""))</f>
        <v/>
      </c>
      <c r="F2911" s="13" t="str">
        <f>IF($A2911="","",VLOOKUP($A2911,'Reference list'!$A$2:$F$5171,3,FALSE))</f>
        <v/>
      </c>
      <c r="G2911" s="10" t="str">
        <f>IF($A2911="","",VLOOKUP($A2911,'Reference list'!$A$2:$F$5171,2,FALSE))</f>
        <v/>
      </c>
      <c r="M2911" s="66"/>
    </row>
    <row r="2912" spans="1:13">
      <c r="A2912" s="38"/>
      <c r="B2912" s="13" t="str">
        <f>IF($A2912="","",VLOOKUP($A2912,'Reference list'!$A$2:$F$5171,4,FALSE))</f>
        <v/>
      </c>
      <c r="C2912" s="13" t="str">
        <f>IF($A2912="","",VLOOKUP($A2912,'Reference list'!$A$2:$F$5171,5,FALSE))</f>
        <v/>
      </c>
      <c r="D2912" s="77" t="str">
        <f>IF($A2912="","",IF(ISERROR(MATCH($G2912,'Essex species'!$A$2:$A$2000,0))=FALSE,VLOOKUP($A2912,'Reference list'!$A$2:$F$5137,6,FALSE),"No database records"))</f>
        <v/>
      </c>
      <c r="E2912" s="31" t="str">
        <f>IF($A2912="","",IF(ISERROR(MATCH($G2912,'Essex species'!$A$2:$A$2000,0))=FALSE,HYPERLINK("http://www.essexfieldclub.org.uk/portal/p/Species+Account/s/"&amp;SUBSTITUTE(VLOOKUP($A2912,'Reference list'!$A$2:$F$5171,2,FALSE)," ","+"),VLOOKUP($G2912,'Essex species'!$A$2:$G$2000,5,FALSE)),""))</f>
        <v/>
      </c>
      <c r="F2912" s="13" t="str">
        <f>IF($A2912="","",VLOOKUP($A2912,'Reference list'!$A$2:$F$5171,3,FALSE))</f>
        <v/>
      </c>
      <c r="G2912" s="10" t="str">
        <f>IF($A2912="","",VLOOKUP($A2912,'Reference list'!$A$2:$F$5171,2,FALSE))</f>
        <v/>
      </c>
      <c r="M2912" s="66"/>
    </row>
    <row r="2913" spans="1:13">
      <c r="A2913" s="38"/>
      <c r="B2913" s="13" t="str">
        <f>IF($A2913="","",VLOOKUP($A2913,'Reference list'!$A$2:$F$5171,4,FALSE))</f>
        <v/>
      </c>
      <c r="C2913" s="13" t="str">
        <f>IF($A2913="","",VLOOKUP($A2913,'Reference list'!$A$2:$F$5171,5,FALSE))</f>
        <v/>
      </c>
      <c r="D2913" s="77" t="str">
        <f>IF($A2913="","",IF(ISERROR(MATCH($G2913,'Essex species'!$A$2:$A$2000,0))=FALSE,VLOOKUP($A2913,'Reference list'!$A$2:$F$5137,6,FALSE),"No database records"))</f>
        <v/>
      </c>
      <c r="E2913" s="31" t="str">
        <f>IF($A2913="","",IF(ISERROR(MATCH($G2913,'Essex species'!$A$2:$A$2000,0))=FALSE,HYPERLINK("http://www.essexfieldclub.org.uk/portal/p/Species+Account/s/"&amp;SUBSTITUTE(VLOOKUP($A2913,'Reference list'!$A$2:$F$5171,2,FALSE)," ","+"),VLOOKUP($G2913,'Essex species'!$A$2:$G$2000,5,FALSE)),""))</f>
        <v/>
      </c>
      <c r="F2913" s="13" t="str">
        <f>IF($A2913="","",VLOOKUP($A2913,'Reference list'!$A$2:$F$5171,3,FALSE))</f>
        <v/>
      </c>
      <c r="G2913" s="10" t="str">
        <f>IF($A2913="","",VLOOKUP($A2913,'Reference list'!$A$2:$F$5171,2,FALSE))</f>
        <v/>
      </c>
      <c r="M2913" s="66"/>
    </row>
    <row r="2914" spans="1:13">
      <c r="A2914" s="38"/>
      <c r="B2914" s="13" t="str">
        <f>IF($A2914="","",VLOOKUP($A2914,'Reference list'!$A$2:$F$5171,4,FALSE))</f>
        <v/>
      </c>
      <c r="C2914" s="13" t="str">
        <f>IF($A2914="","",VLOOKUP($A2914,'Reference list'!$A$2:$F$5171,5,FALSE))</f>
        <v/>
      </c>
      <c r="D2914" s="77" t="str">
        <f>IF($A2914="","",IF(ISERROR(MATCH($G2914,'Essex species'!$A$2:$A$2000,0))=FALSE,VLOOKUP($A2914,'Reference list'!$A$2:$F$5137,6,FALSE),"No database records"))</f>
        <v/>
      </c>
      <c r="E2914" s="31" t="str">
        <f>IF($A2914="","",IF(ISERROR(MATCH($G2914,'Essex species'!$A$2:$A$2000,0))=FALSE,HYPERLINK("http://www.essexfieldclub.org.uk/portal/p/Species+Account/s/"&amp;SUBSTITUTE(VLOOKUP($A2914,'Reference list'!$A$2:$F$5171,2,FALSE)," ","+"),VLOOKUP($G2914,'Essex species'!$A$2:$G$2000,5,FALSE)),""))</f>
        <v/>
      </c>
      <c r="F2914" s="13" t="str">
        <f>IF($A2914="","",VLOOKUP($A2914,'Reference list'!$A$2:$F$5171,3,FALSE))</f>
        <v/>
      </c>
      <c r="G2914" s="10" t="str">
        <f>IF($A2914="","",VLOOKUP($A2914,'Reference list'!$A$2:$F$5171,2,FALSE))</f>
        <v/>
      </c>
      <c r="M2914" s="66"/>
    </row>
    <row r="2915" spans="1:13">
      <c r="A2915" s="38"/>
      <c r="B2915" s="13" t="str">
        <f>IF($A2915="","",VLOOKUP($A2915,'Reference list'!$A$2:$F$5171,4,FALSE))</f>
        <v/>
      </c>
      <c r="C2915" s="13" t="str">
        <f>IF($A2915="","",VLOOKUP($A2915,'Reference list'!$A$2:$F$5171,5,FALSE))</f>
        <v/>
      </c>
      <c r="D2915" s="77" t="str">
        <f>IF($A2915="","",IF(ISERROR(MATCH($G2915,'Essex species'!$A$2:$A$2000,0))=FALSE,VLOOKUP($A2915,'Reference list'!$A$2:$F$5137,6,FALSE),"No database records"))</f>
        <v/>
      </c>
      <c r="E2915" s="31" t="str">
        <f>IF($A2915="","",IF(ISERROR(MATCH($G2915,'Essex species'!$A$2:$A$2000,0))=FALSE,HYPERLINK("http://www.essexfieldclub.org.uk/portal/p/Species+Account/s/"&amp;SUBSTITUTE(VLOOKUP($A2915,'Reference list'!$A$2:$F$5171,2,FALSE)," ","+"),VLOOKUP($G2915,'Essex species'!$A$2:$G$2000,5,FALSE)),""))</f>
        <v/>
      </c>
      <c r="F2915" s="13" t="str">
        <f>IF($A2915="","",VLOOKUP($A2915,'Reference list'!$A$2:$F$5171,3,FALSE))</f>
        <v/>
      </c>
      <c r="G2915" s="10" t="str">
        <f>IF($A2915="","",VLOOKUP($A2915,'Reference list'!$A$2:$F$5171,2,FALSE))</f>
        <v/>
      </c>
      <c r="M2915" s="66"/>
    </row>
    <row r="2916" spans="1:13">
      <c r="A2916" s="38"/>
      <c r="B2916" s="13" t="str">
        <f>IF($A2916="","",VLOOKUP($A2916,'Reference list'!$A$2:$F$5171,4,FALSE))</f>
        <v/>
      </c>
      <c r="C2916" s="13" t="str">
        <f>IF($A2916="","",VLOOKUP($A2916,'Reference list'!$A$2:$F$5171,5,FALSE))</f>
        <v/>
      </c>
      <c r="D2916" s="77" t="str">
        <f>IF($A2916="","",IF(ISERROR(MATCH($G2916,'Essex species'!$A$2:$A$2000,0))=FALSE,VLOOKUP($A2916,'Reference list'!$A$2:$F$5137,6,FALSE),"No database records"))</f>
        <v/>
      </c>
      <c r="E2916" s="31" t="str">
        <f>IF($A2916="","",IF(ISERROR(MATCH($G2916,'Essex species'!$A$2:$A$2000,0))=FALSE,HYPERLINK("http://www.essexfieldclub.org.uk/portal/p/Species+Account/s/"&amp;SUBSTITUTE(VLOOKUP($A2916,'Reference list'!$A$2:$F$5171,2,FALSE)," ","+"),VLOOKUP($G2916,'Essex species'!$A$2:$G$2000,5,FALSE)),""))</f>
        <v/>
      </c>
      <c r="F2916" s="13" t="str">
        <f>IF($A2916="","",VLOOKUP($A2916,'Reference list'!$A$2:$F$5171,3,FALSE))</f>
        <v/>
      </c>
      <c r="G2916" s="10" t="str">
        <f>IF($A2916="","",VLOOKUP($A2916,'Reference list'!$A$2:$F$5171,2,FALSE))</f>
        <v/>
      </c>
      <c r="M2916" s="66"/>
    </row>
    <row r="2917" spans="1:13">
      <c r="A2917" s="38"/>
      <c r="B2917" s="13" t="str">
        <f>IF($A2917="","",VLOOKUP($A2917,'Reference list'!$A$2:$F$5171,4,FALSE))</f>
        <v/>
      </c>
      <c r="C2917" s="13" t="str">
        <f>IF($A2917="","",VLOOKUP($A2917,'Reference list'!$A$2:$F$5171,5,FALSE))</f>
        <v/>
      </c>
      <c r="D2917" s="77" t="str">
        <f>IF($A2917="","",IF(ISERROR(MATCH($G2917,'Essex species'!$A$2:$A$2000,0))=FALSE,VLOOKUP($A2917,'Reference list'!$A$2:$F$5137,6,FALSE),"No database records"))</f>
        <v/>
      </c>
      <c r="E2917" s="31" t="str">
        <f>IF($A2917="","",IF(ISERROR(MATCH($G2917,'Essex species'!$A$2:$A$2000,0))=FALSE,HYPERLINK("http://www.essexfieldclub.org.uk/portal/p/Species+Account/s/"&amp;SUBSTITUTE(VLOOKUP($A2917,'Reference list'!$A$2:$F$5171,2,FALSE)," ","+"),VLOOKUP($G2917,'Essex species'!$A$2:$G$2000,5,FALSE)),""))</f>
        <v/>
      </c>
      <c r="F2917" s="13" t="str">
        <f>IF($A2917="","",VLOOKUP($A2917,'Reference list'!$A$2:$F$5171,3,FALSE))</f>
        <v/>
      </c>
      <c r="G2917" s="10" t="str">
        <f>IF($A2917="","",VLOOKUP($A2917,'Reference list'!$A$2:$F$5171,2,FALSE))</f>
        <v/>
      </c>
      <c r="M2917" s="66"/>
    </row>
    <row r="2918" spans="1:13">
      <c r="A2918" s="38"/>
      <c r="B2918" s="13" t="str">
        <f>IF($A2918="","",VLOOKUP($A2918,'Reference list'!$A$2:$F$5171,4,FALSE))</f>
        <v/>
      </c>
      <c r="C2918" s="13" t="str">
        <f>IF($A2918="","",VLOOKUP($A2918,'Reference list'!$A$2:$F$5171,5,FALSE))</f>
        <v/>
      </c>
      <c r="D2918" s="77" t="str">
        <f>IF($A2918="","",IF(ISERROR(MATCH($G2918,'Essex species'!$A$2:$A$2000,0))=FALSE,VLOOKUP($A2918,'Reference list'!$A$2:$F$5137,6,FALSE),"No database records"))</f>
        <v/>
      </c>
      <c r="E2918" s="31" t="str">
        <f>IF($A2918="","",IF(ISERROR(MATCH($G2918,'Essex species'!$A$2:$A$2000,0))=FALSE,HYPERLINK("http://www.essexfieldclub.org.uk/portal/p/Species+Account/s/"&amp;SUBSTITUTE(VLOOKUP($A2918,'Reference list'!$A$2:$F$5171,2,FALSE)," ","+"),VLOOKUP($G2918,'Essex species'!$A$2:$G$2000,5,FALSE)),""))</f>
        <v/>
      </c>
      <c r="F2918" s="13" t="str">
        <f>IF($A2918="","",VLOOKUP($A2918,'Reference list'!$A$2:$F$5171,3,FALSE))</f>
        <v/>
      </c>
      <c r="G2918" s="10" t="str">
        <f>IF($A2918="","",VLOOKUP($A2918,'Reference list'!$A$2:$F$5171,2,FALSE))</f>
        <v/>
      </c>
      <c r="M2918" s="66"/>
    </row>
    <row r="2919" spans="1:13">
      <c r="A2919" s="38"/>
      <c r="B2919" s="13" t="str">
        <f>IF($A2919="","",VLOOKUP($A2919,'Reference list'!$A$2:$F$5171,4,FALSE))</f>
        <v/>
      </c>
      <c r="C2919" s="13" t="str">
        <f>IF($A2919="","",VLOOKUP($A2919,'Reference list'!$A$2:$F$5171,5,FALSE))</f>
        <v/>
      </c>
      <c r="D2919" s="77" t="str">
        <f>IF($A2919="","",IF(ISERROR(MATCH($G2919,'Essex species'!$A$2:$A$2000,0))=FALSE,VLOOKUP($A2919,'Reference list'!$A$2:$F$5137,6,FALSE),"No database records"))</f>
        <v/>
      </c>
      <c r="E2919" s="31" t="str">
        <f>IF($A2919="","",IF(ISERROR(MATCH($G2919,'Essex species'!$A$2:$A$2000,0))=FALSE,HYPERLINK("http://www.essexfieldclub.org.uk/portal/p/Species+Account/s/"&amp;SUBSTITUTE(VLOOKUP($A2919,'Reference list'!$A$2:$F$5171,2,FALSE)," ","+"),VLOOKUP($G2919,'Essex species'!$A$2:$G$2000,5,FALSE)),""))</f>
        <v/>
      </c>
      <c r="F2919" s="13" t="str">
        <f>IF($A2919="","",VLOOKUP($A2919,'Reference list'!$A$2:$F$5171,3,FALSE))</f>
        <v/>
      </c>
      <c r="G2919" s="10" t="str">
        <f>IF($A2919="","",VLOOKUP($A2919,'Reference list'!$A$2:$F$5171,2,FALSE))</f>
        <v/>
      </c>
      <c r="M2919" s="66"/>
    </row>
    <row r="2920" spans="1:13">
      <c r="A2920" s="38"/>
      <c r="B2920" s="13" t="str">
        <f>IF($A2920="","",VLOOKUP($A2920,'Reference list'!$A$2:$F$5171,4,FALSE))</f>
        <v/>
      </c>
      <c r="C2920" s="13" t="str">
        <f>IF($A2920="","",VLOOKUP($A2920,'Reference list'!$A$2:$F$5171,5,FALSE))</f>
        <v/>
      </c>
      <c r="D2920" s="77" t="str">
        <f>IF($A2920="","",IF(ISERROR(MATCH($G2920,'Essex species'!$A$2:$A$2000,0))=FALSE,VLOOKUP($A2920,'Reference list'!$A$2:$F$5137,6,FALSE),"No database records"))</f>
        <v/>
      </c>
      <c r="E2920" s="31" t="str">
        <f>IF($A2920="","",IF(ISERROR(MATCH($G2920,'Essex species'!$A$2:$A$2000,0))=FALSE,HYPERLINK("http://www.essexfieldclub.org.uk/portal/p/Species+Account/s/"&amp;SUBSTITUTE(VLOOKUP($A2920,'Reference list'!$A$2:$F$5171,2,FALSE)," ","+"),VLOOKUP($G2920,'Essex species'!$A$2:$G$2000,5,FALSE)),""))</f>
        <v/>
      </c>
      <c r="F2920" s="13" t="str">
        <f>IF($A2920="","",VLOOKUP($A2920,'Reference list'!$A$2:$F$5171,3,FALSE))</f>
        <v/>
      </c>
      <c r="G2920" s="10" t="str">
        <f>IF($A2920="","",VLOOKUP($A2920,'Reference list'!$A$2:$F$5171,2,FALSE))</f>
        <v/>
      </c>
      <c r="M2920" s="66"/>
    </row>
    <row r="2921" spans="1:13">
      <c r="A2921" s="38"/>
      <c r="B2921" s="13" t="str">
        <f>IF($A2921="","",VLOOKUP($A2921,'Reference list'!$A$2:$F$5171,4,FALSE))</f>
        <v/>
      </c>
      <c r="C2921" s="13" t="str">
        <f>IF($A2921="","",VLOOKUP($A2921,'Reference list'!$A$2:$F$5171,5,FALSE))</f>
        <v/>
      </c>
      <c r="D2921" s="77" t="str">
        <f>IF($A2921="","",IF(ISERROR(MATCH($G2921,'Essex species'!$A$2:$A$2000,0))=FALSE,VLOOKUP($A2921,'Reference list'!$A$2:$F$5137,6,FALSE),"No database records"))</f>
        <v/>
      </c>
      <c r="E2921" s="31" t="str">
        <f>IF($A2921="","",IF(ISERROR(MATCH($G2921,'Essex species'!$A$2:$A$2000,0))=FALSE,HYPERLINK("http://www.essexfieldclub.org.uk/portal/p/Species+Account/s/"&amp;SUBSTITUTE(VLOOKUP($A2921,'Reference list'!$A$2:$F$5171,2,FALSE)," ","+"),VLOOKUP($G2921,'Essex species'!$A$2:$G$2000,5,FALSE)),""))</f>
        <v/>
      </c>
      <c r="F2921" s="13" t="str">
        <f>IF($A2921="","",VLOOKUP($A2921,'Reference list'!$A$2:$F$5171,3,FALSE))</f>
        <v/>
      </c>
      <c r="G2921" s="10" t="str">
        <f>IF($A2921="","",VLOOKUP($A2921,'Reference list'!$A$2:$F$5171,2,FALSE))</f>
        <v/>
      </c>
      <c r="M2921" s="66"/>
    </row>
    <row r="2922" spans="1:13">
      <c r="A2922" s="38"/>
      <c r="B2922" s="13" t="str">
        <f>IF($A2922="","",VLOOKUP($A2922,'Reference list'!$A$2:$F$5171,4,FALSE))</f>
        <v/>
      </c>
      <c r="C2922" s="13" t="str">
        <f>IF($A2922="","",VLOOKUP($A2922,'Reference list'!$A$2:$F$5171,5,FALSE))</f>
        <v/>
      </c>
      <c r="D2922" s="77" t="str">
        <f>IF($A2922="","",IF(ISERROR(MATCH($G2922,'Essex species'!$A$2:$A$2000,0))=FALSE,VLOOKUP($A2922,'Reference list'!$A$2:$F$5137,6,FALSE),"No database records"))</f>
        <v/>
      </c>
      <c r="E2922" s="31" t="str">
        <f>IF($A2922="","",IF(ISERROR(MATCH($G2922,'Essex species'!$A$2:$A$2000,0))=FALSE,HYPERLINK("http://www.essexfieldclub.org.uk/portal/p/Species+Account/s/"&amp;SUBSTITUTE(VLOOKUP($A2922,'Reference list'!$A$2:$F$5171,2,FALSE)," ","+"),VLOOKUP($G2922,'Essex species'!$A$2:$G$2000,5,FALSE)),""))</f>
        <v/>
      </c>
      <c r="F2922" s="13" t="str">
        <f>IF($A2922="","",VLOOKUP($A2922,'Reference list'!$A$2:$F$5171,3,FALSE))</f>
        <v/>
      </c>
      <c r="G2922" s="10" t="str">
        <f>IF($A2922="","",VLOOKUP($A2922,'Reference list'!$A$2:$F$5171,2,FALSE))</f>
        <v/>
      </c>
      <c r="M2922" s="66"/>
    </row>
    <row r="2923" spans="1:13">
      <c r="A2923" s="38"/>
      <c r="B2923" s="13" t="str">
        <f>IF($A2923="","",VLOOKUP($A2923,'Reference list'!$A$2:$F$5171,4,FALSE))</f>
        <v/>
      </c>
      <c r="C2923" s="13" t="str">
        <f>IF($A2923="","",VLOOKUP($A2923,'Reference list'!$A$2:$F$5171,5,FALSE))</f>
        <v/>
      </c>
      <c r="D2923" s="77" t="str">
        <f>IF($A2923="","",IF(ISERROR(MATCH($G2923,'Essex species'!$A$2:$A$2000,0))=FALSE,VLOOKUP($A2923,'Reference list'!$A$2:$F$5137,6,FALSE),"No database records"))</f>
        <v/>
      </c>
      <c r="E2923" s="31" t="str">
        <f>IF($A2923="","",IF(ISERROR(MATCH($G2923,'Essex species'!$A$2:$A$2000,0))=FALSE,HYPERLINK("http://www.essexfieldclub.org.uk/portal/p/Species+Account/s/"&amp;SUBSTITUTE(VLOOKUP($A2923,'Reference list'!$A$2:$F$5171,2,FALSE)," ","+"),VLOOKUP($G2923,'Essex species'!$A$2:$G$2000,5,FALSE)),""))</f>
        <v/>
      </c>
      <c r="F2923" s="13" t="str">
        <f>IF($A2923="","",VLOOKUP($A2923,'Reference list'!$A$2:$F$5171,3,FALSE))</f>
        <v/>
      </c>
      <c r="G2923" s="10" t="str">
        <f>IF($A2923="","",VLOOKUP($A2923,'Reference list'!$A$2:$F$5171,2,FALSE))</f>
        <v/>
      </c>
      <c r="M2923" s="66"/>
    </row>
    <row r="2924" spans="1:13">
      <c r="A2924" s="38"/>
      <c r="B2924" s="13" t="str">
        <f>IF($A2924="","",VLOOKUP($A2924,'Reference list'!$A$2:$F$5171,4,FALSE))</f>
        <v/>
      </c>
      <c r="C2924" s="13" t="str">
        <f>IF($A2924="","",VLOOKUP($A2924,'Reference list'!$A$2:$F$5171,5,FALSE))</f>
        <v/>
      </c>
      <c r="D2924" s="77" t="str">
        <f>IF($A2924="","",IF(ISERROR(MATCH($G2924,'Essex species'!$A$2:$A$2000,0))=FALSE,VLOOKUP($A2924,'Reference list'!$A$2:$F$5137,6,FALSE),"No database records"))</f>
        <v/>
      </c>
      <c r="E2924" s="31" t="str">
        <f>IF($A2924="","",IF(ISERROR(MATCH($G2924,'Essex species'!$A$2:$A$2000,0))=FALSE,HYPERLINK("http://www.essexfieldclub.org.uk/portal/p/Species+Account/s/"&amp;SUBSTITUTE(VLOOKUP($A2924,'Reference list'!$A$2:$F$5171,2,FALSE)," ","+"),VLOOKUP($G2924,'Essex species'!$A$2:$G$2000,5,FALSE)),""))</f>
        <v/>
      </c>
      <c r="F2924" s="13" t="str">
        <f>IF($A2924="","",VLOOKUP($A2924,'Reference list'!$A$2:$F$5171,3,FALSE))</f>
        <v/>
      </c>
      <c r="G2924" s="10" t="str">
        <f>IF($A2924="","",VLOOKUP($A2924,'Reference list'!$A$2:$F$5171,2,FALSE))</f>
        <v/>
      </c>
      <c r="M2924" s="66"/>
    </row>
    <row r="2925" spans="1:13">
      <c r="A2925" s="38"/>
      <c r="B2925" s="13" t="str">
        <f>IF($A2925="","",VLOOKUP($A2925,'Reference list'!$A$2:$F$5171,4,FALSE))</f>
        <v/>
      </c>
      <c r="C2925" s="13" t="str">
        <f>IF($A2925="","",VLOOKUP($A2925,'Reference list'!$A$2:$F$5171,5,FALSE))</f>
        <v/>
      </c>
      <c r="D2925" s="77" t="str">
        <f>IF($A2925="","",IF(ISERROR(MATCH($G2925,'Essex species'!$A$2:$A$2000,0))=FALSE,VLOOKUP($A2925,'Reference list'!$A$2:$F$5137,6,FALSE),"No database records"))</f>
        <v/>
      </c>
      <c r="E2925" s="31" t="str">
        <f>IF($A2925="","",IF(ISERROR(MATCH($G2925,'Essex species'!$A$2:$A$2000,0))=FALSE,HYPERLINK("http://www.essexfieldclub.org.uk/portal/p/Species+Account/s/"&amp;SUBSTITUTE(VLOOKUP($A2925,'Reference list'!$A$2:$F$5171,2,FALSE)," ","+"),VLOOKUP($G2925,'Essex species'!$A$2:$G$2000,5,FALSE)),""))</f>
        <v/>
      </c>
      <c r="F2925" s="13" t="str">
        <f>IF($A2925="","",VLOOKUP($A2925,'Reference list'!$A$2:$F$5171,3,FALSE))</f>
        <v/>
      </c>
      <c r="G2925" s="10" t="str">
        <f>IF($A2925="","",VLOOKUP($A2925,'Reference list'!$A$2:$F$5171,2,FALSE))</f>
        <v/>
      </c>
      <c r="M2925" s="66"/>
    </row>
    <row r="2926" spans="1:13">
      <c r="A2926" s="38"/>
      <c r="B2926" s="13" t="str">
        <f>IF($A2926="","",VLOOKUP($A2926,'Reference list'!$A$2:$F$5171,4,FALSE))</f>
        <v/>
      </c>
      <c r="C2926" s="13" t="str">
        <f>IF($A2926="","",VLOOKUP($A2926,'Reference list'!$A$2:$F$5171,5,FALSE))</f>
        <v/>
      </c>
      <c r="D2926" s="77" t="str">
        <f>IF($A2926="","",IF(ISERROR(MATCH($G2926,'Essex species'!$A$2:$A$2000,0))=FALSE,VLOOKUP($A2926,'Reference list'!$A$2:$F$5137,6,FALSE),"No database records"))</f>
        <v/>
      </c>
      <c r="E2926" s="31" t="str">
        <f>IF($A2926="","",IF(ISERROR(MATCH($G2926,'Essex species'!$A$2:$A$2000,0))=FALSE,HYPERLINK("http://www.essexfieldclub.org.uk/portal/p/Species+Account/s/"&amp;SUBSTITUTE(VLOOKUP($A2926,'Reference list'!$A$2:$F$5171,2,FALSE)," ","+"),VLOOKUP($G2926,'Essex species'!$A$2:$G$2000,5,FALSE)),""))</f>
        <v/>
      </c>
      <c r="F2926" s="13" t="str">
        <f>IF($A2926="","",VLOOKUP($A2926,'Reference list'!$A$2:$F$5171,3,FALSE))</f>
        <v/>
      </c>
      <c r="G2926" s="10" t="str">
        <f>IF($A2926="","",VLOOKUP($A2926,'Reference list'!$A$2:$F$5171,2,FALSE))</f>
        <v/>
      </c>
      <c r="M2926" s="66"/>
    </row>
    <row r="2927" spans="1:13">
      <c r="A2927" s="38"/>
      <c r="B2927" s="13" t="str">
        <f>IF($A2927="","",VLOOKUP($A2927,'Reference list'!$A$2:$F$5171,4,FALSE))</f>
        <v/>
      </c>
      <c r="C2927" s="13" t="str">
        <f>IF($A2927="","",VLOOKUP($A2927,'Reference list'!$A$2:$F$5171,5,FALSE))</f>
        <v/>
      </c>
      <c r="D2927" s="77" t="str">
        <f>IF($A2927="","",IF(ISERROR(MATCH($G2927,'Essex species'!$A$2:$A$2000,0))=FALSE,VLOOKUP($A2927,'Reference list'!$A$2:$F$5137,6,FALSE),"No database records"))</f>
        <v/>
      </c>
      <c r="E2927" s="31" t="str">
        <f>IF($A2927="","",IF(ISERROR(MATCH($G2927,'Essex species'!$A$2:$A$2000,0))=FALSE,HYPERLINK("http://www.essexfieldclub.org.uk/portal/p/Species+Account/s/"&amp;SUBSTITUTE(VLOOKUP($A2927,'Reference list'!$A$2:$F$5171,2,FALSE)," ","+"),VLOOKUP($G2927,'Essex species'!$A$2:$G$2000,5,FALSE)),""))</f>
        <v/>
      </c>
      <c r="F2927" s="13" t="str">
        <f>IF($A2927="","",VLOOKUP($A2927,'Reference list'!$A$2:$F$5171,3,FALSE))</f>
        <v/>
      </c>
      <c r="G2927" s="10" t="str">
        <f>IF($A2927="","",VLOOKUP($A2927,'Reference list'!$A$2:$F$5171,2,FALSE))</f>
        <v/>
      </c>
      <c r="M2927" s="66"/>
    </row>
    <row r="2928" spans="1:13">
      <c r="A2928" s="38"/>
      <c r="B2928" s="13" t="str">
        <f>IF($A2928="","",VLOOKUP($A2928,'Reference list'!$A$2:$F$5171,4,FALSE))</f>
        <v/>
      </c>
      <c r="C2928" s="13" t="str">
        <f>IF($A2928="","",VLOOKUP($A2928,'Reference list'!$A$2:$F$5171,5,FALSE))</f>
        <v/>
      </c>
      <c r="D2928" s="77" t="str">
        <f>IF($A2928="","",IF(ISERROR(MATCH($G2928,'Essex species'!$A$2:$A$2000,0))=FALSE,VLOOKUP($A2928,'Reference list'!$A$2:$F$5137,6,FALSE),"No database records"))</f>
        <v/>
      </c>
      <c r="E2928" s="31" t="str">
        <f>IF($A2928="","",IF(ISERROR(MATCH($G2928,'Essex species'!$A$2:$A$2000,0))=FALSE,HYPERLINK("http://www.essexfieldclub.org.uk/portal/p/Species+Account/s/"&amp;SUBSTITUTE(VLOOKUP($A2928,'Reference list'!$A$2:$F$5171,2,FALSE)," ","+"),VLOOKUP($G2928,'Essex species'!$A$2:$G$2000,5,FALSE)),""))</f>
        <v/>
      </c>
      <c r="F2928" s="13" t="str">
        <f>IF($A2928="","",VLOOKUP($A2928,'Reference list'!$A$2:$F$5171,3,FALSE))</f>
        <v/>
      </c>
      <c r="G2928" s="10" t="str">
        <f>IF($A2928="","",VLOOKUP($A2928,'Reference list'!$A$2:$F$5171,2,FALSE))</f>
        <v/>
      </c>
      <c r="M2928" s="66"/>
    </row>
    <row r="2929" spans="1:13">
      <c r="A2929" s="38"/>
      <c r="B2929" s="13" t="str">
        <f>IF($A2929="","",VLOOKUP($A2929,'Reference list'!$A$2:$F$5171,4,FALSE))</f>
        <v/>
      </c>
      <c r="C2929" s="13" t="str">
        <f>IF($A2929="","",VLOOKUP($A2929,'Reference list'!$A$2:$F$5171,5,FALSE))</f>
        <v/>
      </c>
      <c r="D2929" s="77" t="str">
        <f>IF($A2929="","",IF(ISERROR(MATCH($G2929,'Essex species'!$A$2:$A$2000,0))=FALSE,VLOOKUP($A2929,'Reference list'!$A$2:$F$5137,6,FALSE),"No database records"))</f>
        <v/>
      </c>
      <c r="E2929" s="31" t="str">
        <f>IF($A2929="","",IF(ISERROR(MATCH($G2929,'Essex species'!$A$2:$A$2000,0))=FALSE,HYPERLINK("http://www.essexfieldclub.org.uk/portal/p/Species+Account/s/"&amp;SUBSTITUTE(VLOOKUP($A2929,'Reference list'!$A$2:$F$5171,2,FALSE)," ","+"),VLOOKUP($G2929,'Essex species'!$A$2:$G$2000,5,FALSE)),""))</f>
        <v/>
      </c>
      <c r="F2929" s="13" t="str">
        <f>IF($A2929="","",VLOOKUP($A2929,'Reference list'!$A$2:$F$5171,3,FALSE))</f>
        <v/>
      </c>
      <c r="G2929" s="10" t="str">
        <f>IF($A2929="","",VLOOKUP($A2929,'Reference list'!$A$2:$F$5171,2,FALSE))</f>
        <v/>
      </c>
      <c r="M2929" s="66"/>
    </row>
    <row r="2930" spans="1:13">
      <c r="A2930" s="38"/>
      <c r="B2930" s="13" t="str">
        <f>IF($A2930="","",VLOOKUP($A2930,'Reference list'!$A$2:$F$5171,4,FALSE))</f>
        <v/>
      </c>
      <c r="C2930" s="13" t="str">
        <f>IF($A2930="","",VLOOKUP($A2930,'Reference list'!$A$2:$F$5171,5,FALSE))</f>
        <v/>
      </c>
      <c r="D2930" s="77" t="str">
        <f>IF($A2930="","",IF(ISERROR(MATCH($G2930,'Essex species'!$A$2:$A$2000,0))=FALSE,VLOOKUP($A2930,'Reference list'!$A$2:$F$5137,6,FALSE),"No database records"))</f>
        <v/>
      </c>
      <c r="E2930" s="31" t="str">
        <f>IF($A2930="","",IF(ISERROR(MATCH($G2930,'Essex species'!$A$2:$A$2000,0))=FALSE,HYPERLINK("http://www.essexfieldclub.org.uk/portal/p/Species+Account/s/"&amp;SUBSTITUTE(VLOOKUP($A2930,'Reference list'!$A$2:$F$5171,2,FALSE)," ","+"),VLOOKUP($G2930,'Essex species'!$A$2:$G$2000,5,FALSE)),""))</f>
        <v/>
      </c>
      <c r="F2930" s="13" t="str">
        <f>IF($A2930="","",VLOOKUP($A2930,'Reference list'!$A$2:$F$5171,3,FALSE))</f>
        <v/>
      </c>
      <c r="G2930" s="10" t="str">
        <f>IF($A2930="","",VLOOKUP($A2930,'Reference list'!$A$2:$F$5171,2,FALSE))</f>
        <v/>
      </c>
      <c r="M2930" s="66"/>
    </row>
    <row r="2931" spans="1:13">
      <c r="A2931" s="38"/>
      <c r="B2931" s="13" t="str">
        <f>IF($A2931="","",VLOOKUP($A2931,'Reference list'!$A$2:$F$5171,4,FALSE))</f>
        <v/>
      </c>
      <c r="C2931" s="13" t="str">
        <f>IF($A2931="","",VLOOKUP($A2931,'Reference list'!$A$2:$F$5171,5,FALSE))</f>
        <v/>
      </c>
      <c r="D2931" s="77" t="str">
        <f>IF($A2931="","",IF(ISERROR(MATCH($G2931,'Essex species'!$A$2:$A$2000,0))=FALSE,VLOOKUP($A2931,'Reference list'!$A$2:$F$5137,6,FALSE),"No database records"))</f>
        <v/>
      </c>
      <c r="E2931" s="31" t="str">
        <f>IF($A2931="","",IF(ISERROR(MATCH($G2931,'Essex species'!$A$2:$A$2000,0))=FALSE,HYPERLINK("http://www.essexfieldclub.org.uk/portal/p/Species+Account/s/"&amp;SUBSTITUTE(VLOOKUP($A2931,'Reference list'!$A$2:$F$5171,2,FALSE)," ","+"),VLOOKUP($G2931,'Essex species'!$A$2:$G$2000,5,FALSE)),""))</f>
        <v/>
      </c>
      <c r="F2931" s="13" t="str">
        <f>IF($A2931="","",VLOOKUP($A2931,'Reference list'!$A$2:$F$5171,3,FALSE))</f>
        <v/>
      </c>
      <c r="G2931" s="10" t="str">
        <f>IF($A2931="","",VLOOKUP($A2931,'Reference list'!$A$2:$F$5171,2,FALSE))</f>
        <v/>
      </c>
      <c r="M2931" s="66"/>
    </row>
    <row r="2932" spans="1:13">
      <c r="A2932" s="38"/>
      <c r="B2932" s="13" t="str">
        <f>IF($A2932="","",VLOOKUP($A2932,'Reference list'!$A$2:$F$5171,4,FALSE))</f>
        <v/>
      </c>
      <c r="C2932" s="13" t="str">
        <f>IF($A2932="","",VLOOKUP($A2932,'Reference list'!$A$2:$F$5171,5,FALSE))</f>
        <v/>
      </c>
      <c r="D2932" s="77" t="str">
        <f>IF($A2932="","",IF(ISERROR(MATCH($G2932,'Essex species'!$A$2:$A$2000,0))=FALSE,VLOOKUP($A2932,'Reference list'!$A$2:$F$5137,6,FALSE),"No database records"))</f>
        <v/>
      </c>
      <c r="E2932" s="31" t="str">
        <f>IF($A2932="","",IF(ISERROR(MATCH($G2932,'Essex species'!$A$2:$A$2000,0))=FALSE,HYPERLINK("http://www.essexfieldclub.org.uk/portal/p/Species+Account/s/"&amp;SUBSTITUTE(VLOOKUP($A2932,'Reference list'!$A$2:$F$5171,2,FALSE)," ","+"),VLOOKUP($G2932,'Essex species'!$A$2:$G$2000,5,FALSE)),""))</f>
        <v/>
      </c>
      <c r="F2932" s="13" t="str">
        <f>IF($A2932="","",VLOOKUP($A2932,'Reference list'!$A$2:$F$5171,3,FALSE))</f>
        <v/>
      </c>
      <c r="G2932" s="10" t="str">
        <f>IF($A2932="","",VLOOKUP($A2932,'Reference list'!$A$2:$F$5171,2,FALSE))</f>
        <v/>
      </c>
      <c r="M2932" s="66"/>
    </row>
    <row r="2933" spans="1:13">
      <c r="A2933" s="38"/>
      <c r="B2933" s="13" t="str">
        <f>IF($A2933="","",VLOOKUP($A2933,'Reference list'!$A$2:$F$5171,4,FALSE))</f>
        <v/>
      </c>
      <c r="C2933" s="13" t="str">
        <f>IF($A2933="","",VLOOKUP($A2933,'Reference list'!$A$2:$F$5171,5,FALSE))</f>
        <v/>
      </c>
      <c r="D2933" s="77" t="str">
        <f>IF($A2933="","",IF(ISERROR(MATCH($G2933,'Essex species'!$A$2:$A$2000,0))=FALSE,VLOOKUP($A2933,'Reference list'!$A$2:$F$5137,6,FALSE),"No database records"))</f>
        <v/>
      </c>
      <c r="E2933" s="31" t="str">
        <f>IF($A2933="","",IF(ISERROR(MATCH($G2933,'Essex species'!$A$2:$A$2000,0))=FALSE,HYPERLINK("http://www.essexfieldclub.org.uk/portal/p/Species+Account/s/"&amp;SUBSTITUTE(VLOOKUP($A2933,'Reference list'!$A$2:$F$5171,2,FALSE)," ","+"),VLOOKUP($G2933,'Essex species'!$A$2:$G$2000,5,FALSE)),""))</f>
        <v/>
      </c>
      <c r="F2933" s="13" t="str">
        <f>IF($A2933="","",VLOOKUP($A2933,'Reference list'!$A$2:$F$5171,3,FALSE))</f>
        <v/>
      </c>
      <c r="G2933" s="10" t="str">
        <f>IF($A2933="","",VLOOKUP($A2933,'Reference list'!$A$2:$F$5171,2,FALSE))</f>
        <v/>
      </c>
      <c r="M2933" s="66"/>
    </row>
    <row r="2934" spans="1:13">
      <c r="A2934" s="38"/>
      <c r="B2934" s="13" t="str">
        <f>IF($A2934="","",VLOOKUP($A2934,'Reference list'!$A$2:$F$5171,4,FALSE))</f>
        <v/>
      </c>
      <c r="C2934" s="13" t="str">
        <f>IF($A2934="","",VLOOKUP($A2934,'Reference list'!$A$2:$F$5171,5,FALSE))</f>
        <v/>
      </c>
      <c r="D2934" s="77" t="str">
        <f>IF($A2934="","",IF(ISERROR(MATCH($G2934,'Essex species'!$A$2:$A$2000,0))=FALSE,VLOOKUP($A2934,'Reference list'!$A$2:$F$5137,6,FALSE),"No database records"))</f>
        <v/>
      </c>
      <c r="E2934" s="31" t="str">
        <f>IF($A2934="","",IF(ISERROR(MATCH($G2934,'Essex species'!$A$2:$A$2000,0))=FALSE,HYPERLINK("http://www.essexfieldclub.org.uk/portal/p/Species+Account/s/"&amp;SUBSTITUTE(VLOOKUP($A2934,'Reference list'!$A$2:$F$5171,2,FALSE)," ","+"),VLOOKUP($G2934,'Essex species'!$A$2:$G$2000,5,FALSE)),""))</f>
        <v/>
      </c>
      <c r="F2934" s="13" t="str">
        <f>IF($A2934="","",VLOOKUP($A2934,'Reference list'!$A$2:$F$5171,3,FALSE))</f>
        <v/>
      </c>
      <c r="G2934" s="10" t="str">
        <f>IF($A2934="","",VLOOKUP($A2934,'Reference list'!$A$2:$F$5171,2,FALSE))</f>
        <v/>
      </c>
      <c r="M2934" s="66"/>
    </row>
    <row r="2935" spans="1:13">
      <c r="A2935" s="38"/>
      <c r="B2935" s="13" t="str">
        <f>IF($A2935="","",VLOOKUP($A2935,'Reference list'!$A$2:$F$5171,4,FALSE))</f>
        <v/>
      </c>
      <c r="C2935" s="13" t="str">
        <f>IF($A2935="","",VLOOKUP($A2935,'Reference list'!$A$2:$F$5171,5,FALSE))</f>
        <v/>
      </c>
      <c r="D2935" s="77" t="str">
        <f>IF($A2935="","",IF(ISERROR(MATCH($G2935,'Essex species'!$A$2:$A$2000,0))=FALSE,VLOOKUP($A2935,'Reference list'!$A$2:$F$5137,6,FALSE),"No database records"))</f>
        <v/>
      </c>
      <c r="E2935" s="31" t="str">
        <f>IF($A2935="","",IF(ISERROR(MATCH($G2935,'Essex species'!$A$2:$A$2000,0))=FALSE,HYPERLINK("http://www.essexfieldclub.org.uk/portal/p/Species+Account/s/"&amp;SUBSTITUTE(VLOOKUP($A2935,'Reference list'!$A$2:$F$5171,2,FALSE)," ","+"),VLOOKUP($G2935,'Essex species'!$A$2:$G$2000,5,FALSE)),""))</f>
        <v/>
      </c>
      <c r="F2935" s="13" t="str">
        <f>IF($A2935="","",VLOOKUP($A2935,'Reference list'!$A$2:$F$5171,3,FALSE))</f>
        <v/>
      </c>
      <c r="G2935" s="10" t="str">
        <f>IF($A2935="","",VLOOKUP($A2935,'Reference list'!$A$2:$F$5171,2,FALSE))</f>
        <v/>
      </c>
      <c r="M2935" s="66"/>
    </row>
    <row r="2936" spans="1:13">
      <c r="A2936" s="38"/>
      <c r="B2936" s="13" t="str">
        <f>IF($A2936="","",VLOOKUP($A2936,'Reference list'!$A$2:$F$5171,4,FALSE))</f>
        <v/>
      </c>
      <c r="C2936" s="13" t="str">
        <f>IF($A2936="","",VLOOKUP($A2936,'Reference list'!$A$2:$F$5171,5,FALSE))</f>
        <v/>
      </c>
      <c r="D2936" s="77" t="str">
        <f>IF($A2936="","",IF(ISERROR(MATCH($G2936,'Essex species'!$A$2:$A$2000,0))=FALSE,VLOOKUP($A2936,'Reference list'!$A$2:$F$5137,6,FALSE),"No database records"))</f>
        <v/>
      </c>
      <c r="E2936" s="31" t="str">
        <f>IF($A2936="","",IF(ISERROR(MATCH($G2936,'Essex species'!$A$2:$A$2000,0))=FALSE,HYPERLINK("http://www.essexfieldclub.org.uk/portal/p/Species+Account/s/"&amp;SUBSTITUTE(VLOOKUP($A2936,'Reference list'!$A$2:$F$5171,2,FALSE)," ","+"),VLOOKUP($G2936,'Essex species'!$A$2:$G$2000,5,FALSE)),""))</f>
        <v/>
      </c>
      <c r="F2936" s="13" t="str">
        <f>IF($A2936="","",VLOOKUP($A2936,'Reference list'!$A$2:$F$5171,3,FALSE))</f>
        <v/>
      </c>
      <c r="G2936" s="10" t="str">
        <f>IF($A2936="","",VLOOKUP($A2936,'Reference list'!$A$2:$F$5171,2,FALSE))</f>
        <v/>
      </c>
      <c r="M2936" s="66"/>
    </row>
    <row r="2937" spans="1:13">
      <c r="A2937" s="38"/>
      <c r="B2937" s="13" t="str">
        <f>IF($A2937="","",VLOOKUP($A2937,'Reference list'!$A$2:$F$5171,4,FALSE))</f>
        <v/>
      </c>
      <c r="C2937" s="13" t="str">
        <f>IF($A2937="","",VLOOKUP($A2937,'Reference list'!$A$2:$F$5171,5,FALSE))</f>
        <v/>
      </c>
      <c r="D2937" s="77" t="str">
        <f>IF($A2937="","",IF(ISERROR(MATCH($G2937,'Essex species'!$A$2:$A$2000,0))=FALSE,VLOOKUP($A2937,'Reference list'!$A$2:$F$5137,6,FALSE),"No database records"))</f>
        <v/>
      </c>
      <c r="E2937" s="31" t="str">
        <f>IF($A2937="","",IF(ISERROR(MATCH($G2937,'Essex species'!$A$2:$A$2000,0))=FALSE,HYPERLINK("http://www.essexfieldclub.org.uk/portal/p/Species+Account/s/"&amp;SUBSTITUTE(VLOOKUP($A2937,'Reference list'!$A$2:$F$5171,2,FALSE)," ","+"),VLOOKUP($G2937,'Essex species'!$A$2:$G$2000,5,FALSE)),""))</f>
        <v/>
      </c>
      <c r="F2937" s="13" t="str">
        <f>IF($A2937="","",VLOOKUP($A2937,'Reference list'!$A$2:$F$5171,3,FALSE))</f>
        <v/>
      </c>
      <c r="G2937" s="10" t="str">
        <f>IF($A2937="","",VLOOKUP($A2937,'Reference list'!$A$2:$F$5171,2,FALSE))</f>
        <v/>
      </c>
      <c r="M2937" s="66"/>
    </row>
    <row r="2938" spans="1:13">
      <c r="A2938" s="38"/>
      <c r="B2938" s="13" t="str">
        <f>IF($A2938="","",VLOOKUP($A2938,'Reference list'!$A$2:$F$5171,4,FALSE))</f>
        <v/>
      </c>
      <c r="C2938" s="13" t="str">
        <f>IF($A2938="","",VLOOKUP($A2938,'Reference list'!$A$2:$F$5171,5,FALSE))</f>
        <v/>
      </c>
      <c r="D2938" s="77" t="str">
        <f>IF($A2938="","",IF(ISERROR(MATCH($G2938,'Essex species'!$A$2:$A$2000,0))=FALSE,VLOOKUP($A2938,'Reference list'!$A$2:$F$5137,6,FALSE),"No database records"))</f>
        <v/>
      </c>
      <c r="E2938" s="31" t="str">
        <f>IF($A2938="","",IF(ISERROR(MATCH($G2938,'Essex species'!$A$2:$A$2000,0))=FALSE,HYPERLINK("http://www.essexfieldclub.org.uk/portal/p/Species+Account/s/"&amp;SUBSTITUTE(VLOOKUP($A2938,'Reference list'!$A$2:$F$5171,2,FALSE)," ","+"),VLOOKUP($G2938,'Essex species'!$A$2:$G$2000,5,FALSE)),""))</f>
        <v/>
      </c>
      <c r="F2938" s="13" t="str">
        <f>IF($A2938="","",VLOOKUP($A2938,'Reference list'!$A$2:$F$5171,3,FALSE))</f>
        <v/>
      </c>
      <c r="G2938" s="10" t="str">
        <f>IF($A2938="","",VLOOKUP($A2938,'Reference list'!$A$2:$F$5171,2,FALSE))</f>
        <v/>
      </c>
      <c r="M2938" s="66"/>
    </row>
    <row r="2939" spans="1:13">
      <c r="A2939" s="38"/>
      <c r="B2939" s="13" t="str">
        <f>IF($A2939="","",VLOOKUP($A2939,'Reference list'!$A$2:$F$5171,4,FALSE))</f>
        <v/>
      </c>
      <c r="C2939" s="13" t="str">
        <f>IF($A2939="","",VLOOKUP($A2939,'Reference list'!$A$2:$F$5171,5,FALSE))</f>
        <v/>
      </c>
      <c r="D2939" s="77" t="str">
        <f>IF($A2939="","",IF(ISERROR(MATCH($G2939,'Essex species'!$A$2:$A$2000,0))=FALSE,VLOOKUP($A2939,'Reference list'!$A$2:$F$5137,6,FALSE),"No database records"))</f>
        <v/>
      </c>
      <c r="E2939" s="31" t="str">
        <f>IF($A2939="","",IF(ISERROR(MATCH($G2939,'Essex species'!$A$2:$A$2000,0))=FALSE,HYPERLINK("http://www.essexfieldclub.org.uk/portal/p/Species+Account/s/"&amp;SUBSTITUTE(VLOOKUP($A2939,'Reference list'!$A$2:$F$5171,2,FALSE)," ","+"),VLOOKUP($G2939,'Essex species'!$A$2:$G$2000,5,FALSE)),""))</f>
        <v/>
      </c>
      <c r="F2939" s="13" t="str">
        <f>IF($A2939="","",VLOOKUP($A2939,'Reference list'!$A$2:$F$5171,3,FALSE))</f>
        <v/>
      </c>
      <c r="G2939" s="10" t="str">
        <f>IF($A2939="","",VLOOKUP($A2939,'Reference list'!$A$2:$F$5171,2,FALSE))</f>
        <v/>
      </c>
      <c r="M2939" s="66"/>
    </row>
    <row r="2940" spans="1:13">
      <c r="A2940" s="38"/>
      <c r="B2940" s="13" t="str">
        <f>IF($A2940="","",VLOOKUP($A2940,'Reference list'!$A$2:$F$5171,4,FALSE))</f>
        <v/>
      </c>
      <c r="C2940" s="13" t="str">
        <f>IF($A2940="","",VLOOKUP($A2940,'Reference list'!$A$2:$F$5171,5,FALSE))</f>
        <v/>
      </c>
      <c r="D2940" s="77" t="str">
        <f>IF($A2940="","",IF(ISERROR(MATCH($G2940,'Essex species'!$A$2:$A$2000,0))=FALSE,VLOOKUP($A2940,'Reference list'!$A$2:$F$5137,6,FALSE),"No database records"))</f>
        <v/>
      </c>
      <c r="E2940" s="31" t="str">
        <f>IF($A2940="","",IF(ISERROR(MATCH($G2940,'Essex species'!$A$2:$A$2000,0))=FALSE,HYPERLINK("http://www.essexfieldclub.org.uk/portal/p/Species+Account/s/"&amp;SUBSTITUTE(VLOOKUP($A2940,'Reference list'!$A$2:$F$5171,2,FALSE)," ","+"),VLOOKUP($G2940,'Essex species'!$A$2:$G$2000,5,FALSE)),""))</f>
        <v/>
      </c>
      <c r="F2940" s="13" t="str">
        <f>IF($A2940="","",VLOOKUP($A2940,'Reference list'!$A$2:$F$5171,3,FALSE))</f>
        <v/>
      </c>
      <c r="G2940" s="10" t="str">
        <f>IF($A2940="","",VLOOKUP($A2940,'Reference list'!$A$2:$F$5171,2,FALSE))</f>
        <v/>
      </c>
      <c r="M2940" s="66"/>
    </row>
    <row r="2941" spans="1:13">
      <c r="A2941" s="38"/>
      <c r="B2941" s="13" t="str">
        <f>IF($A2941="","",VLOOKUP($A2941,'Reference list'!$A$2:$F$5171,4,FALSE))</f>
        <v/>
      </c>
      <c r="C2941" s="13" t="str">
        <f>IF($A2941="","",VLOOKUP($A2941,'Reference list'!$A$2:$F$5171,5,FALSE))</f>
        <v/>
      </c>
      <c r="D2941" s="77" t="str">
        <f>IF($A2941="","",IF(ISERROR(MATCH($G2941,'Essex species'!$A$2:$A$2000,0))=FALSE,VLOOKUP($A2941,'Reference list'!$A$2:$F$5137,6,FALSE),"No database records"))</f>
        <v/>
      </c>
      <c r="E2941" s="31" t="str">
        <f>IF($A2941="","",IF(ISERROR(MATCH($G2941,'Essex species'!$A$2:$A$2000,0))=FALSE,HYPERLINK("http://www.essexfieldclub.org.uk/portal/p/Species+Account/s/"&amp;SUBSTITUTE(VLOOKUP($A2941,'Reference list'!$A$2:$F$5171,2,FALSE)," ","+"),VLOOKUP($G2941,'Essex species'!$A$2:$G$2000,5,FALSE)),""))</f>
        <v/>
      </c>
      <c r="F2941" s="13" t="str">
        <f>IF($A2941="","",VLOOKUP($A2941,'Reference list'!$A$2:$F$5171,3,FALSE))</f>
        <v/>
      </c>
      <c r="G2941" s="10" t="str">
        <f>IF($A2941="","",VLOOKUP($A2941,'Reference list'!$A$2:$F$5171,2,FALSE))</f>
        <v/>
      </c>
      <c r="M2941" s="66"/>
    </row>
    <row r="2942" spans="1:13">
      <c r="A2942" s="38"/>
      <c r="B2942" s="13" t="str">
        <f>IF($A2942="","",VLOOKUP($A2942,'Reference list'!$A$2:$F$5171,4,FALSE))</f>
        <v/>
      </c>
      <c r="C2942" s="13" t="str">
        <f>IF($A2942="","",VLOOKUP($A2942,'Reference list'!$A$2:$F$5171,5,FALSE))</f>
        <v/>
      </c>
      <c r="D2942" s="77" t="str">
        <f>IF($A2942="","",IF(ISERROR(MATCH($G2942,'Essex species'!$A$2:$A$2000,0))=FALSE,VLOOKUP($A2942,'Reference list'!$A$2:$F$5137,6,FALSE),"No database records"))</f>
        <v/>
      </c>
      <c r="E2942" s="31" t="str">
        <f>IF($A2942="","",IF(ISERROR(MATCH($G2942,'Essex species'!$A$2:$A$2000,0))=FALSE,HYPERLINK("http://www.essexfieldclub.org.uk/portal/p/Species+Account/s/"&amp;SUBSTITUTE(VLOOKUP($A2942,'Reference list'!$A$2:$F$5171,2,FALSE)," ","+"),VLOOKUP($G2942,'Essex species'!$A$2:$G$2000,5,FALSE)),""))</f>
        <v/>
      </c>
      <c r="F2942" s="13" t="str">
        <f>IF($A2942="","",VLOOKUP($A2942,'Reference list'!$A$2:$F$5171,3,FALSE))</f>
        <v/>
      </c>
      <c r="G2942" s="10" t="str">
        <f>IF($A2942="","",VLOOKUP($A2942,'Reference list'!$A$2:$F$5171,2,FALSE))</f>
        <v/>
      </c>
      <c r="M2942" s="66"/>
    </row>
    <row r="2943" spans="1:13">
      <c r="A2943" s="38"/>
      <c r="B2943" s="13" t="str">
        <f>IF($A2943="","",VLOOKUP($A2943,'Reference list'!$A$2:$F$5171,4,FALSE))</f>
        <v/>
      </c>
      <c r="C2943" s="13" t="str">
        <f>IF($A2943="","",VLOOKUP($A2943,'Reference list'!$A$2:$F$5171,5,FALSE))</f>
        <v/>
      </c>
      <c r="D2943" s="77" t="str">
        <f>IF($A2943="","",IF(ISERROR(MATCH($G2943,'Essex species'!$A$2:$A$2000,0))=FALSE,VLOOKUP($A2943,'Reference list'!$A$2:$F$5137,6,FALSE),"No database records"))</f>
        <v/>
      </c>
      <c r="E2943" s="31" t="str">
        <f>IF($A2943="","",IF(ISERROR(MATCH($G2943,'Essex species'!$A$2:$A$2000,0))=FALSE,HYPERLINK("http://www.essexfieldclub.org.uk/portal/p/Species+Account/s/"&amp;SUBSTITUTE(VLOOKUP($A2943,'Reference list'!$A$2:$F$5171,2,FALSE)," ","+"),VLOOKUP($G2943,'Essex species'!$A$2:$G$2000,5,FALSE)),""))</f>
        <v/>
      </c>
      <c r="F2943" s="13" t="str">
        <f>IF($A2943="","",VLOOKUP($A2943,'Reference list'!$A$2:$F$5171,3,FALSE))</f>
        <v/>
      </c>
      <c r="G2943" s="10" t="str">
        <f>IF($A2943="","",VLOOKUP($A2943,'Reference list'!$A$2:$F$5171,2,FALSE))</f>
        <v/>
      </c>
      <c r="M2943" s="66"/>
    </row>
    <row r="2944" spans="1:13">
      <c r="A2944" s="38"/>
      <c r="B2944" s="13" t="str">
        <f>IF($A2944="","",VLOOKUP($A2944,'Reference list'!$A$2:$F$5171,4,FALSE))</f>
        <v/>
      </c>
      <c r="C2944" s="13" t="str">
        <f>IF($A2944="","",VLOOKUP($A2944,'Reference list'!$A$2:$F$5171,5,FALSE))</f>
        <v/>
      </c>
      <c r="D2944" s="77" t="str">
        <f>IF($A2944="","",IF(ISERROR(MATCH($G2944,'Essex species'!$A$2:$A$2000,0))=FALSE,VLOOKUP($A2944,'Reference list'!$A$2:$F$5137,6,FALSE),"No database records"))</f>
        <v/>
      </c>
      <c r="E2944" s="31" t="str">
        <f>IF($A2944="","",IF(ISERROR(MATCH($G2944,'Essex species'!$A$2:$A$2000,0))=FALSE,HYPERLINK("http://www.essexfieldclub.org.uk/portal/p/Species+Account/s/"&amp;SUBSTITUTE(VLOOKUP($A2944,'Reference list'!$A$2:$F$5171,2,FALSE)," ","+"),VLOOKUP($G2944,'Essex species'!$A$2:$G$2000,5,FALSE)),""))</f>
        <v/>
      </c>
      <c r="F2944" s="13" t="str">
        <f>IF($A2944="","",VLOOKUP($A2944,'Reference list'!$A$2:$F$5171,3,FALSE))</f>
        <v/>
      </c>
      <c r="G2944" s="10" t="str">
        <f>IF($A2944="","",VLOOKUP($A2944,'Reference list'!$A$2:$F$5171,2,FALSE))</f>
        <v/>
      </c>
      <c r="M2944" s="66"/>
    </row>
    <row r="2945" spans="1:13">
      <c r="A2945" s="38"/>
      <c r="B2945" s="13" t="str">
        <f>IF($A2945="","",VLOOKUP($A2945,'Reference list'!$A$2:$F$5171,4,FALSE))</f>
        <v/>
      </c>
      <c r="C2945" s="13" t="str">
        <f>IF($A2945="","",VLOOKUP($A2945,'Reference list'!$A$2:$F$5171,5,FALSE))</f>
        <v/>
      </c>
      <c r="D2945" s="77" t="str">
        <f>IF($A2945="","",IF(ISERROR(MATCH($G2945,'Essex species'!$A$2:$A$2000,0))=FALSE,VLOOKUP($A2945,'Reference list'!$A$2:$F$5137,6,FALSE),"No database records"))</f>
        <v/>
      </c>
      <c r="E2945" s="31" t="str">
        <f>IF($A2945="","",IF(ISERROR(MATCH($G2945,'Essex species'!$A$2:$A$2000,0))=FALSE,HYPERLINK("http://www.essexfieldclub.org.uk/portal/p/Species+Account/s/"&amp;SUBSTITUTE(VLOOKUP($A2945,'Reference list'!$A$2:$F$5171,2,FALSE)," ","+"),VLOOKUP($G2945,'Essex species'!$A$2:$G$2000,5,FALSE)),""))</f>
        <v/>
      </c>
      <c r="F2945" s="13" t="str">
        <f>IF($A2945="","",VLOOKUP($A2945,'Reference list'!$A$2:$F$5171,3,FALSE))</f>
        <v/>
      </c>
      <c r="G2945" s="10" t="str">
        <f>IF($A2945="","",VLOOKUP($A2945,'Reference list'!$A$2:$F$5171,2,FALSE))</f>
        <v/>
      </c>
      <c r="M2945" s="66"/>
    </row>
    <row r="2946" spans="1:13">
      <c r="A2946" s="38"/>
      <c r="B2946" s="13" t="str">
        <f>IF($A2946="","",VLOOKUP($A2946,'Reference list'!$A$2:$F$5171,4,FALSE))</f>
        <v/>
      </c>
      <c r="C2946" s="13" t="str">
        <f>IF($A2946="","",VLOOKUP($A2946,'Reference list'!$A$2:$F$5171,5,FALSE))</f>
        <v/>
      </c>
      <c r="D2946" s="77" t="str">
        <f>IF($A2946="","",IF(ISERROR(MATCH($G2946,'Essex species'!$A$2:$A$2000,0))=FALSE,VLOOKUP($A2946,'Reference list'!$A$2:$F$5137,6,FALSE),"No database records"))</f>
        <v/>
      </c>
      <c r="E2946" s="31" t="str">
        <f>IF($A2946="","",IF(ISERROR(MATCH($G2946,'Essex species'!$A$2:$A$2000,0))=FALSE,HYPERLINK("http://www.essexfieldclub.org.uk/portal/p/Species+Account/s/"&amp;SUBSTITUTE(VLOOKUP($A2946,'Reference list'!$A$2:$F$5171,2,FALSE)," ","+"),VLOOKUP($G2946,'Essex species'!$A$2:$G$2000,5,FALSE)),""))</f>
        <v/>
      </c>
      <c r="F2946" s="13" t="str">
        <f>IF($A2946="","",VLOOKUP($A2946,'Reference list'!$A$2:$F$5171,3,FALSE))</f>
        <v/>
      </c>
      <c r="G2946" s="10" t="str">
        <f>IF($A2946="","",VLOOKUP($A2946,'Reference list'!$A$2:$F$5171,2,FALSE))</f>
        <v/>
      </c>
      <c r="M2946" s="66"/>
    </row>
    <row r="2947" spans="1:13">
      <c r="A2947" s="38"/>
      <c r="B2947" s="13" t="str">
        <f>IF($A2947="","",VLOOKUP($A2947,'Reference list'!$A$2:$F$5171,4,FALSE))</f>
        <v/>
      </c>
      <c r="C2947" s="13" t="str">
        <f>IF($A2947="","",VLOOKUP($A2947,'Reference list'!$A$2:$F$5171,5,FALSE))</f>
        <v/>
      </c>
      <c r="D2947" s="77" t="str">
        <f>IF($A2947="","",IF(ISERROR(MATCH($G2947,'Essex species'!$A$2:$A$2000,0))=FALSE,VLOOKUP($A2947,'Reference list'!$A$2:$F$5137,6,FALSE),"No database records"))</f>
        <v/>
      </c>
      <c r="E2947" s="31" t="str">
        <f>IF($A2947="","",IF(ISERROR(MATCH($G2947,'Essex species'!$A$2:$A$2000,0))=FALSE,HYPERLINK("http://www.essexfieldclub.org.uk/portal/p/Species+Account/s/"&amp;SUBSTITUTE(VLOOKUP($A2947,'Reference list'!$A$2:$F$5171,2,FALSE)," ","+"),VLOOKUP($G2947,'Essex species'!$A$2:$G$2000,5,FALSE)),""))</f>
        <v/>
      </c>
      <c r="F2947" s="13" t="str">
        <f>IF($A2947="","",VLOOKUP($A2947,'Reference list'!$A$2:$F$5171,3,FALSE))</f>
        <v/>
      </c>
      <c r="G2947" s="10" t="str">
        <f>IF($A2947="","",VLOOKUP($A2947,'Reference list'!$A$2:$F$5171,2,FALSE))</f>
        <v/>
      </c>
      <c r="M2947" s="66"/>
    </row>
    <row r="2948" spans="1:13">
      <c r="A2948" s="38"/>
      <c r="B2948" s="13" t="str">
        <f>IF($A2948="","",VLOOKUP($A2948,'Reference list'!$A$2:$F$5171,4,FALSE))</f>
        <v/>
      </c>
      <c r="C2948" s="13" t="str">
        <f>IF($A2948="","",VLOOKUP($A2948,'Reference list'!$A$2:$F$5171,5,FALSE))</f>
        <v/>
      </c>
      <c r="D2948" s="77" t="str">
        <f>IF($A2948="","",IF(ISERROR(MATCH($G2948,'Essex species'!$A$2:$A$2000,0))=FALSE,VLOOKUP($A2948,'Reference list'!$A$2:$F$5137,6,FALSE),"No database records"))</f>
        <v/>
      </c>
      <c r="E2948" s="31" t="str">
        <f>IF($A2948="","",IF(ISERROR(MATCH($G2948,'Essex species'!$A$2:$A$2000,0))=FALSE,HYPERLINK("http://www.essexfieldclub.org.uk/portal/p/Species+Account/s/"&amp;SUBSTITUTE(VLOOKUP($A2948,'Reference list'!$A$2:$F$5171,2,FALSE)," ","+"),VLOOKUP($G2948,'Essex species'!$A$2:$G$2000,5,FALSE)),""))</f>
        <v/>
      </c>
      <c r="F2948" s="13" t="str">
        <f>IF($A2948="","",VLOOKUP($A2948,'Reference list'!$A$2:$F$5171,3,FALSE))</f>
        <v/>
      </c>
      <c r="G2948" s="10" t="str">
        <f>IF($A2948="","",VLOOKUP($A2948,'Reference list'!$A$2:$F$5171,2,FALSE))</f>
        <v/>
      </c>
      <c r="M2948" s="66"/>
    </row>
    <row r="2949" spans="1:13">
      <c r="A2949" s="38"/>
      <c r="B2949" s="13" t="str">
        <f>IF($A2949="","",VLOOKUP($A2949,'Reference list'!$A$2:$F$5171,4,FALSE))</f>
        <v/>
      </c>
      <c r="C2949" s="13" t="str">
        <f>IF($A2949="","",VLOOKUP($A2949,'Reference list'!$A$2:$F$5171,5,FALSE))</f>
        <v/>
      </c>
      <c r="D2949" s="77" t="str">
        <f>IF($A2949="","",IF(ISERROR(MATCH($G2949,'Essex species'!$A$2:$A$2000,0))=FALSE,VLOOKUP($A2949,'Reference list'!$A$2:$F$5137,6,FALSE),"No database records"))</f>
        <v/>
      </c>
      <c r="E2949" s="31" t="str">
        <f>IF($A2949="","",IF(ISERROR(MATCH($G2949,'Essex species'!$A$2:$A$2000,0))=FALSE,HYPERLINK("http://www.essexfieldclub.org.uk/portal/p/Species+Account/s/"&amp;SUBSTITUTE(VLOOKUP($A2949,'Reference list'!$A$2:$F$5171,2,FALSE)," ","+"),VLOOKUP($G2949,'Essex species'!$A$2:$G$2000,5,FALSE)),""))</f>
        <v/>
      </c>
      <c r="F2949" s="13" t="str">
        <f>IF($A2949="","",VLOOKUP($A2949,'Reference list'!$A$2:$F$5171,3,FALSE))</f>
        <v/>
      </c>
      <c r="G2949" s="10" t="str">
        <f>IF($A2949="","",VLOOKUP($A2949,'Reference list'!$A$2:$F$5171,2,FALSE))</f>
        <v/>
      </c>
      <c r="M2949" s="66"/>
    </row>
    <row r="2950" spans="1:13">
      <c r="A2950" s="38"/>
      <c r="B2950" s="13" t="str">
        <f>IF($A2950="","",VLOOKUP($A2950,'Reference list'!$A$2:$F$5171,4,FALSE))</f>
        <v/>
      </c>
      <c r="C2950" s="13" t="str">
        <f>IF($A2950="","",VLOOKUP($A2950,'Reference list'!$A$2:$F$5171,5,FALSE))</f>
        <v/>
      </c>
      <c r="D2950" s="77" t="str">
        <f>IF($A2950="","",IF(ISERROR(MATCH($G2950,'Essex species'!$A$2:$A$2000,0))=FALSE,VLOOKUP($A2950,'Reference list'!$A$2:$F$5137,6,FALSE),"No database records"))</f>
        <v/>
      </c>
      <c r="E2950" s="31" t="str">
        <f>IF($A2950="","",IF(ISERROR(MATCH($G2950,'Essex species'!$A$2:$A$2000,0))=FALSE,HYPERLINK("http://www.essexfieldclub.org.uk/portal/p/Species+Account/s/"&amp;SUBSTITUTE(VLOOKUP($A2950,'Reference list'!$A$2:$F$5171,2,FALSE)," ","+"),VLOOKUP($G2950,'Essex species'!$A$2:$G$2000,5,FALSE)),""))</f>
        <v/>
      </c>
      <c r="F2950" s="13" t="str">
        <f>IF($A2950="","",VLOOKUP($A2950,'Reference list'!$A$2:$F$5171,3,FALSE))</f>
        <v/>
      </c>
      <c r="G2950" s="10" t="str">
        <f>IF($A2950="","",VLOOKUP($A2950,'Reference list'!$A$2:$F$5171,2,FALSE))</f>
        <v/>
      </c>
      <c r="M2950" s="66"/>
    </row>
    <row r="2951" spans="1:13">
      <c r="A2951" s="38"/>
      <c r="B2951" s="13" t="str">
        <f>IF($A2951="","",VLOOKUP($A2951,'Reference list'!$A$2:$F$5171,4,FALSE))</f>
        <v/>
      </c>
      <c r="C2951" s="13" t="str">
        <f>IF($A2951="","",VLOOKUP($A2951,'Reference list'!$A$2:$F$5171,5,FALSE))</f>
        <v/>
      </c>
      <c r="D2951" s="77" t="str">
        <f>IF($A2951="","",IF(ISERROR(MATCH($G2951,'Essex species'!$A$2:$A$2000,0))=FALSE,VLOOKUP($A2951,'Reference list'!$A$2:$F$5137,6,FALSE),"No database records"))</f>
        <v/>
      </c>
      <c r="E2951" s="31" t="str">
        <f>IF($A2951="","",IF(ISERROR(MATCH($G2951,'Essex species'!$A$2:$A$2000,0))=FALSE,HYPERLINK("http://www.essexfieldclub.org.uk/portal/p/Species+Account/s/"&amp;SUBSTITUTE(VLOOKUP($A2951,'Reference list'!$A$2:$F$5171,2,FALSE)," ","+"),VLOOKUP($G2951,'Essex species'!$A$2:$G$2000,5,FALSE)),""))</f>
        <v/>
      </c>
      <c r="F2951" s="13" t="str">
        <f>IF($A2951="","",VLOOKUP($A2951,'Reference list'!$A$2:$F$5171,3,FALSE))</f>
        <v/>
      </c>
      <c r="G2951" s="10" t="str">
        <f>IF($A2951="","",VLOOKUP($A2951,'Reference list'!$A$2:$F$5171,2,FALSE))</f>
        <v/>
      </c>
      <c r="M2951" s="66"/>
    </row>
    <row r="2952" spans="1:13">
      <c r="A2952" s="38"/>
      <c r="B2952" s="13" t="str">
        <f>IF($A2952="","",VLOOKUP($A2952,'Reference list'!$A$2:$F$5171,4,FALSE))</f>
        <v/>
      </c>
      <c r="C2952" s="13" t="str">
        <f>IF($A2952="","",VLOOKUP($A2952,'Reference list'!$A$2:$F$5171,5,FALSE))</f>
        <v/>
      </c>
      <c r="D2952" s="77" t="str">
        <f>IF($A2952="","",IF(ISERROR(MATCH($G2952,'Essex species'!$A$2:$A$2000,0))=FALSE,VLOOKUP($A2952,'Reference list'!$A$2:$F$5137,6,FALSE),"No database records"))</f>
        <v/>
      </c>
      <c r="E2952" s="31" t="str">
        <f>IF($A2952="","",IF(ISERROR(MATCH($G2952,'Essex species'!$A$2:$A$2000,0))=FALSE,HYPERLINK("http://www.essexfieldclub.org.uk/portal/p/Species+Account/s/"&amp;SUBSTITUTE(VLOOKUP($A2952,'Reference list'!$A$2:$F$5171,2,FALSE)," ","+"),VLOOKUP($G2952,'Essex species'!$A$2:$G$2000,5,FALSE)),""))</f>
        <v/>
      </c>
      <c r="F2952" s="13" t="str">
        <f>IF($A2952="","",VLOOKUP($A2952,'Reference list'!$A$2:$F$5171,3,FALSE))</f>
        <v/>
      </c>
      <c r="G2952" s="10" t="str">
        <f>IF($A2952="","",VLOOKUP($A2952,'Reference list'!$A$2:$F$5171,2,FALSE))</f>
        <v/>
      </c>
      <c r="M2952" s="66"/>
    </row>
    <row r="2953" spans="1:13">
      <c r="A2953" s="38"/>
      <c r="B2953" s="13" t="str">
        <f>IF($A2953="","",VLOOKUP($A2953,'Reference list'!$A$2:$F$5171,4,FALSE))</f>
        <v/>
      </c>
      <c r="C2953" s="13" t="str">
        <f>IF($A2953="","",VLOOKUP($A2953,'Reference list'!$A$2:$F$5171,5,FALSE))</f>
        <v/>
      </c>
      <c r="D2953" s="77" t="str">
        <f>IF($A2953="","",IF(ISERROR(MATCH($G2953,'Essex species'!$A$2:$A$2000,0))=FALSE,VLOOKUP($A2953,'Reference list'!$A$2:$F$5137,6,FALSE),"No database records"))</f>
        <v/>
      </c>
      <c r="E2953" s="31" t="str">
        <f>IF($A2953="","",IF(ISERROR(MATCH($G2953,'Essex species'!$A$2:$A$2000,0))=FALSE,HYPERLINK("http://www.essexfieldclub.org.uk/portal/p/Species+Account/s/"&amp;SUBSTITUTE(VLOOKUP($A2953,'Reference list'!$A$2:$F$5171,2,FALSE)," ","+"),VLOOKUP($G2953,'Essex species'!$A$2:$G$2000,5,FALSE)),""))</f>
        <v/>
      </c>
      <c r="F2953" s="13" t="str">
        <f>IF($A2953="","",VLOOKUP($A2953,'Reference list'!$A$2:$F$5171,3,FALSE))</f>
        <v/>
      </c>
      <c r="G2953" s="10" t="str">
        <f>IF($A2953="","",VLOOKUP($A2953,'Reference list'!$A$2:$F$5171,2,FALSE))</f>
        <v/>
      </c>
      <c r="M2953" s="66"/>
    </row>
    <row r="2954" spans="1:13">
      <c r="A2954" s="38"/>
      <c r="B2954" s="13" t="str">
        <f>IF($A2954="","",VLOOKUP($A2954,'Reference list'!$A$2:$F$5171,4,FALSE))</f>
        <v/>
      </c>
      <c r="C2954" s="13" t="str">
        <f>IF($A2954="","",VLOOKUP($A2954,'Reference list'!$A$2:$F$5171,5,FALSE))</f>
        <v/>
      </c>
      <c r="D2954" s="77" t="str">
        <f>IF($A2954="","",IF(ISERROR(MATCH($G2954,'Essex species'!$A$2:$A$2000,0))=FALSE,VLOOKUP($A2954,'Reference list'!$A$2:$F$5137,6,FALSE),"No database records"))</f>
        <v/>
      </c>
      <c r="E2954" s="31" t="str">
        <f>IF($A2954="","",IF(ISERROR(MATCH($G2954,'Essex species'!$A$2:$A$2000,0))=FALSE,HYPERLINK("http://www.essexfieldclub.org.uk/portal/p/Species+Account/s/"&amp;SUBSTITUTE(VLOOKUP($A2954,'Reference list'!$A$2:$F$5171,2,FALSE)," ","+"),VLOOKUP($G2954,'Essex species'!$A$2:$G$2000,5,FALSE)),""))</f>
        <v/>
      </c>
      <c r="F2954" s="13" t="str">
        <f>IF($A2954="","",VLOOKUP($A2954,'Reference list'!$A$2:$F$5171,3,FALSE))</f>
        <v/>
      </c>
      <c r="G2954" s="10" t="str">
        <f>IF($A2954="","",VLOOKUP($A2954,'Reference list'!$A$2:$F$5171,2,FALSE))</f>
        <v/>
      </c>
      <c r="M2954" s="66"/>
    </row>
    <row r="2955" spans="1:13">
      <c r="A2955" s="38"/>
      <c r="B2955" s="13" t="str">
        <f>IF($A2955="","",VLOOKUP($A2955,'Reference list'!$A$2:$F$5171,4,FALSE))</f>
        <v/>
      </c>
      <c r="C2955" s="13" t="str">
        <f>IF($A2955="","",VLOOKUP($A2955,'Reference list'!$A$2:$F$5171,5,FALSE))</f>
        <v/>
      </c>
      <c r="D2955" s="77" t="str">
        <f>IF($A2955="","",IF(ISERROR(MATCH($G2955,'Essex species'!$A$2:$A$2000,0))=FALSE,VLOOKUP($A2955,'Reference list'!$A$2:$F$5137,6,FALSE),"No database records"))</f>
        <v/>
      </c>
      <c r="E2955" s="31" t="str">
        <f>IF($A2955="","",IF(ISERROR(MATCH($G2955,'Essex species'!$A$2:$A$2000,0))=FALSE,HYPERLINK("http://www.essexfieldclub.org.uk/portal/p/Species+Account/s/"&amp;SUBSTITUTE(VLOOKUP($A2955,'Reference list'!$A$2:$F$5171,2,FALSE)," ","+"),VLOOKUP($G2955,'Essex species'!$A$2:$G$2000,5,FALSE)),""))</f>
        <v/>
      </c>
      <c r="F2955" s="13" t="str">
        <f>IF($A2955="","",VLOOKUP($A2955,'Reference list'!$A$2:$F$5171,3,FALSE))</f>
        <v/>
      </c>
      <c r="G2955" s="10" t="str">
        <f>IF($A2955="","",VLOOKUP($A2955,'Reference list'!$A$2:$F$5171,2,FALSE))</f>
        <v/>
      </c>
      <c r="M2955" s="66"/>
    </row>
    <row r="2956" spans="1:13">
      <c r="A2956" s="38"/>
      <c r="B2956" s="13" t="str">
        <f>IF($A2956="","",VLOOKUP($A2956,'Reference list'!$A$2:$F$5171,4,FALSE))</f>
        <v/>
      </c>
      <c r="C2956" s="13" t="str">
        <f>IF($A2956="","",VLOOKUP($A2956,'Reference list'!$A$2:$F$5171,5,FALSE))</f>
        <v/>
      </c>
      <c r="D2956" s="77" t="str">
        <f>IF($A2956="","",IF(ISERROR(MATCH($G2956,'Essex species'!$A$2:$A$2000,0))=FALSE,VLOOKUP($A2956,'Reference list'!$A$2:$F$5137,6,FALSE),"No database records"))</f>
        <v/>
      </c>
      <c r="E2956" s="31" t="str">
        <f>IF($A2956="","",IF(ISERROR(MATCH($G2956,'Essex species'!$A$2:$A$2000,0))=FALSE,HYPERLINK("http://www.essexfieldclub.org.uk/portal/p/Species+Account/s/"&amp;SUBSTITUTE(VLOOKUP($A2956,'Reference list'!$A$2:$F$5171,2,FALSE)," ","+"),VLOOKUP($G2956,'Essex species'!$A$2:$G$2000,5,FALSE)),""))</f>
        <v/>
      </c>
      <c r="F2956" s="13" t="str">
        <f>IF($A2956="","",VLOOKUP($A2956,'Reference list'!$A$2:$F$5171,3,FALSE))</f>
        <v/>
      </c>
      <c r="G2956" s="10" t="str">
        <f>IF($A2956="","",VLOOKUP($A2956,'Reference list'!$A$2:$F$5171,2,FALSE))</f>
        <v/>
      </c>
      <c r="M2956" s="66"/>
    </row>
    <row r="2957" spans="1:13">
      <c r="A2957" s="38"/>
      <c r="B2957" s="13" t="str">
        <f>IF($A2957="","",VLOOKUP($A2957,'Reference list'!$A$2:$F$5171,4,FALSE))</f>
        <v/>
      </c>
      <c r="C2957" s="13" t="str">
        <f>IF($A2957="","",VLOOKUP($A2957,'Reference list'!$A$2:$F$5171,5,FALSE))</f>
        <v/>
      </c>
      <c r="D2957" s="77" t="str">
        <f>IF($A2957="","",IF(ISERROR(MATCH($G2957,'Essex species'!$A$2:$A$2000,0))=FALSE,VLOOKUP($A2957,'Reference list'!$A$2:$F$5137,6,FALSE),"No database records"))</f>
        <v/>
      </c>
      <c r="E2957" s="31" t="str">
        <f>IF($A2957="","",IF(ISERROR(MATCH($G2957,'Essex species'!$A$2:$A$2000,0))=FALSE,HYPERLINK("http://www.essexfieldclub.org.uk/portal/p/Species+Account/s/"&amp;SUBSTITUTE(VLOOKUP($A2957,'Reference list'!$A$2:$F$5171,2,FALSE)," ","+"),VLOOKUP($G2957,'Essex species'!$A$2:$G$2000,5,FALSE)),""))</f>
        <v/>
      </c>
      <c r="F2957" s="13" t="str">
        <f>IF($A2957="","",VLOOKUP($A2957,'Reference list'!$A$2:$F$5171,3,FALSE))</f>
        <v/>
      </c>
      <c r="G2957" s="10" t="str">
        <f>IF($A2957="","",VLOOKUP($A2957,'Reference list'!$A$2:$F$5171,2,FALSE))</f>
        <v/>
      </c>
      <c r="M2957" s="66"/>
    </row>
    <row r="2958" spans="1:13">
      <c r="A2958" s="38"/>
      <c r="B2958" s="13" t="str">
        <f>IF($A2958="","",VLOOKUP($A2958,'Reference list'!$A$2:$F$5171,4,FALSE))</f>
        <v/>
      </c>
      <c r="C2958" s="13" t="str">
        <f>IF($A2958="","",VLOOKUP($A2958,'Reference list'!$A$2:$F$5171,5,FALSE))</f>
        <v/>
      </c>
      <c r="D2958" s="77" t="str">
        <f>IF($A2958="","",IF(ISERROR(MATCH($G2958,'Essex species'!$A$2:$A$2000,0))=FALSE,VLOOKUP($A2958,'Reference list'!$A$2:$F$5137,6,FALSE),"No database records"))</f>
        <v/>
      </c>
      <c r="E2958" s="31" t="str">
        <f>IF($A2958="","",IF(ISERROR(MATCH($G2958,'Essex species'!$A$2:$A$2000,0))=FALSE,HYPERLINK("http://www.essexfieldclub.org.uk/portal/p/Species+Account/s/"&amp;SUBSTITUTE(VLOOKUP($A2958,'Reference list'!$A$2:$F$5171,2,FALSE)," ","+"),VLOOKUP($G2958,'Essex species'!$A$2:$G$2000,5,FALSE)),""))</f>
        <v/>
      </c>
      <c r="F2958" s="13" t="str">
        <f>IF($A2958="","",VLOOKUP($A2958,'Reference list'!$A$2:$F$5171,3,FALSE))</f>
        <v/>
      </c>
      <c r="G2958" s="10" t="str">
        <f>IF($A2958="","",VLOOKUP($A2958,'Reference list'!$A$2:$F$5171,2,FALSE))</f>
        <v/>
      </c>
      <c r="M2958" s="66"/>
    </row>
    <row r="2959" spans="1:13">
      <c r="A2959" s="38"/>
      <c r="B2959" s="13" t="str">
        <f>IF($A2959="","",VLOOKUP($A2959,'Reference list'!$A$2:$F$5171,4,FALSE))</f>
        <v/>
      </c>
      <c r="C2959" s="13" t="str">
        <f>IF($A2959="","",VLOOKUP($A2959,'Reference list'!$A$2:$F$5171,5,FALSE))</f>
        <v/>
      </c>
      <c r="D2959" s="77" t="str">
        <f>IF($A2959="","",IF(ISERROR(MATCH($G2959,'Essex species'!$A$2:$A$2000,0))=FALSE,VLOOKUP($A2959,'Reference list'!$A$2:$F$5137,6,FALSE),"No database records"))</f>
        <v/>
      </c>
      <c r="E2959" s="31" t="str">
        <f>IF($A2959="","",IF(ISERROR(MATCH($G2959,'Essex species'!$A$2:$A$2000,0))=FALSE,HYPERLINK("http://www.essexfieldclub.org.uk/portal/p/Species+Account/s/"&amp;SUBSTITUTE(VLOOKUP($A2959,'Reference list'!$A$2:$F$5171,2,FALSE)," ","+"),VLOOKUP($G2959,'Essex species'!$A$2:$G$2000,5,FALSE)),""))</f>
        <v/>
      </c>
      <c r="F2959" s="13" t="str">
        <f>IF($A2959="","",VLOOKUP($A2959,'Reference list'!$A$2:$F$5171,3,FALSE))</f>
        <v/>
      </c>
      <c r="G2959" s="10" t="str">
        <f>IF($A2959="","",VLOOKUP($A2959,'Reference list'!$A$2:$F$5171,2,FALSE))</f>
        <v/>
      </c>
      <c r="M2959" s="66"/>
    </row>
    <row r="2960" spans="1:13">
      <c r="A2960" s="38"/>
      <c r="B2960" s="13" t="str">
        <f>IF($A2960="","",VLOOKUP($A2960,'Reference list'!$A$2:$F$5171,4,FALSE))</f>
        <v/>
      </c>
      <c r="C2960" s="13" t="str">
        <f>IF($A2960="","",VLOOKUP($A2960,'Reference list'!$A$2:$F$5171,5,FALSE))</f>
        <v/>
      </c>
      <c r="D2960" s="77" t="str">
        <f>IF($A2960="","",IF(ISERROR(MATCH($G2960,'Essex species'!$A$2:$A$2000,0))=FALSE,VLOOKUP($A2960,'Reference list'!$A$2:$F$5137,6,FALSE),"No database records"))</f>
        <v/>
      </c>
      <c r="E2960" s="31" t="str">
        <f>IF($A2960="","",IF(ISERROR(MATCH($G2960,'Essex species'!$A$2:$A$2000,0))=FALSE,HYPERLINK("http://www.essexfieldclub.org.uk/portal/p/Species+Account/s/"&amp;SUBSTITUTE(VLOOKUP($A2960,'Reference list'!$A$2:$F$5171,2,FALSE)," ","+"),VLOOKUP($G2960,'Essex species'!$A$2:$G$2000,5,FALSE)),""))</f>
        <v/>
      </c>
      <c r="F2960" s="13" t="str">
        <f>IF($A2960="","",VLOOKUP($A2960,'Reference list'!$A$2:$F$5171,3,FALSE))</f>
        <v/>
      </c>
      <c r="G2960" s="10" t="str">
        <f>IF($A2960="","",VLOOKUP($A2960,'Reference list'!$A$2:$F$5171,2,FALSE))</f>
        <v/>
      </c>
      <c r="M2960" s="66"/>
    </row>
    <row r="2961" spans="1:13">
      <c r="A2961" s="38"/>
      <c r="B2961" s="13" t="str">
        <f>IF($A2961="","",VLOOKUP($A2961,'Reference list'!$A$2:$F$5171,4,FALSE))</f>
        <v/>
      </c>
      <c r="C2961" s="13" t="str">
        <f>IF($A2961="","",VLOOKUP($A2961,'Reference list'!$A$2:$F$5171,5,FALSE))</f>
        <v/>
      </c>
      <c r="D2961" s="77" t="str">
        <f>IF($A2961="","",IF(ISERROR(MATCH($G2961,'Essex species'!$A$2:$A$2000,0))=FALSE,VLOOKUP($A2961,'Reference list'!$A$2:$F$5137,6,FALSE),"No database records"))</f>
        <v/>
      </c>
      <c r="E2961" s="31" t="str">
        <f>IF($A2961="","",IF(ISERROR(MATCH($G2961,'Essex species'!$A$2:$A$2000,0))=FALSE,HYPERLINK("http://www.essexfieldclub.org.uk/portal/p/Species+Account/s/"&amp;SUBSTITUTE(VLOOKUP($A2961,'Reference list'!$A$2:$F$5171,2,FALSE)," ","+"),VLOOKUP($G2961,'Essex species'!$A$2:$G$2000,5,FALSE)),""))</f>
        <v/>
      </c>
      <c r="F2961" s="13" t="str">
        <f>IF($A2961="","",VLOOKUP($A2961,'Reference list'!$A$2:$F$5171,3,FALSE))</f>
        <v/>
      </c>
      <c r="G2961" s="10" t="str">
        <f>IF($A2961="","",VLOOKUP($A2961,'Reference list'!$A$2:$F$5171,2,FALSE))</f>
        <v/>
      </c>
      <c r="M2961" s="66"/>
    </row>
    <row r="2962" spans="1:13">
      <c r="A2962" s="38"/>
      <c r="B2962" s="13" t="str">
        <f>IF($A2962="","",VLOOKUP($A2962,'Reference list'!$A$2:$F$5171,4,FALSE))</f>
        <v/>
      </c>
      <c r="C2962" s="13" t="str">
        <f>IF($A2962="","",VLOOKUP($A2962,'Reference list'!$A$2:$F$5171,5,FALSE))</f>
        <v/>
      </c>
      <c r="D2962" s="77" t="str">
        <f>IF($A2962="","",IF(ISERROR(MATCH($G2962,'Essex species'!$A$2:$A$2000,0))=FALSE,VLOOKUP($A2962,'Reference list'!$A$2:$F$5137,6,FALSE),"No database records"))</f>
        <v/>
      </c>
      <c r="E2962" s="31" t="str">
        <f>IF($A2962="","",IF(ISERROR(MATCH($G2962,'Essex species'!$A$2:$A$2000,0))=FALSE,HYPERLINK("http://www.essexfieldclub.org.uk/portal/p/Species+Account/s/"&amp;SUBSTITUTE(VLOOKUP($A2962,'Reference list'!$A$2:$F$5171,2,FALSE)," ","+"),VLOOKUP($G2962,'Essex species'!$A$2:$G$2000,5,FALSE)),""))</f>
        <v/>
      </c>
      <c r="F2962" s="13" t="str">
        <f>IF($A2962="","",VLOOKUP($A2962,'Reference list'!$A$2:$F$5171,3,FALSE))</f>
        <v/>
      </c>
      <c r="G2962" s="10" t="str">
        <f>IF($A2962="","",VLOOKUP($A2962,'Reference list'!$A$2:$F$5171,2,FALSE))</f>
        <v/>
      </c>
      <c r="M2962" s="66"/>
    </row>
    <row r="2963" spans="1:13">
      <c r="A2963" s="38"/>
      <c r="B2963" s="13" t="str">
        <f>IF($A2963="","",VLOOKUP($A2963,'Reference list'!$A$2:$F$5171,4,FALSE))</f>
        <v/>
      </c>
      <c r="C2963" s="13" t="str">
        <f>IF($A2963="","",VLOOKUP($A2963,'Reference list'!$A$2:$F$5171,5,FALSE))</f>
        <v/>
      </c>
      <c r="D2963" s="77" t="str">
        <f>IF($A2963="","",IF(ISERROR(MATCH($G2963,'Essex species'!$A$2:$A$2000,0))=FALSE,VLOOKUP($A2963,'Reference list'!$A$2:$F$5137,6,FALSE),"No database records"))</f>
        <v/>
      </c>
      <c r="E2963" s="31" t="str">
        <f>IF($A2963="","",IF(ISERROR(MATCH($G2963,'Essex species'!$A$2:$A$2000,0))=FALSE,HYPERLINK("http://www.essexfieldclub.org.uk/portal/p/Species+Account/s/"&amp;SUBSTITUTE(VLOOKUP($A2963,'Reference list'!$A$2:$F$5171,2,FALSE)," ","+"),VLOOKUP($G2963,'Essex species'!$A$2:$G$2000,5,FALSE)),""))</f>
        <v/>
      </c>
      <c r="F2963" s="13" t="str">
        <f>IF($A2963="","",VLOOKUP($A2963,'Reference list'!$A$2:$F$5171,3,FALSE))</f>
        <v/>
      </c>
      <c r="G2963" s="10" t="str">
        <f>IF($A2963="","",VLOOKUP($A2963,'Reference list'!$A$2:$F$5171,2,FALSE))</f>
        <v/>
      </c>
      <c r="M2963" s="66"/>
    </row>
    <row r="2964" spans="1:13">
      <c r="A2964" s="38"/>
      <c r="B2964" s="13" t="str">
        <f>IF($A2964="","",VLOOKUP($A2964,'Reference list'!$A$2:$F$5171,4,FALSE))</f>
        <v/>
      </c>
      <c r="C2964" s="13" t="str">
        <f>IF($A2964="","",VLOOKUP($A2964,'Reference list'!$A$2:$F$5171,5,FALSE))</f>
        <v/>
      </c>
      <c r="D2964" s="77" t="str">
        <f>IF($A2964="","",IF(ISERROR(MATCH($G2964,'Essex species'!$A$2:$A$2000,0))=FALSE,VLOOKUP($A2964,'Reference list'!$A$2:$F$5137,6,FALSE),"No database records"))</f>
        <v/>
      </c>
      <c r="E2964" s="31" t="str">
        <f>IF($A2964="","",IF(ISERROR(MATCH($G2964,'Essex species'!$A$2:$A$2000,0))=FALSE,HYPERLINK("http://www.essexfieldclub.org.uk/portal/p/Species+Account/s/"&amp;SUBSTITUTE(VLOOKUP($A2964,'Reference list'!$A$2:$F$5171,2,FALSE)," ","+"),VLOOKUP($G2964,'Essex species'!$A$2:$G$2000,5,FALSE)),""))</f>
        <v/>
      </c>
      <c r="F2964" s="13" t="str">
        <f>IF($A2964="","",VLOOKUP($A2964,'Reference list'!$A$2:$F$5171,3,FALSE))</f>
        <v/>
      </c>
      <c r="G2964" s="10" t="str">
        <f>IF($A2964="","",VLOOKUP($A2964,'Reference list'!$A$2:$F$5171,2,FALSE))</f>
        <v/>
      </c>
      <c r="M2964" s="66"/>
    </row>
    <row r="2965" spans="1:13">
      <c r="A2965" s="38"/>
      <c r="B2965" s="13" t="str">
        <f>IF($A2965="","",VLOOKUP($A2965,'Reference list'!$A$2:$F$5171,4,FALSE))</f>
        <v/>
      </c>
      <c r="C2965" s="13" t="str">
        <f>IF($A2965="","",VLOOKUP($A2965,'Reference list'!$A$2:$F$5171,5,FALSE))</f>
        <v/>
      </c>
      <c r="D2965" s="77" t="str">
        <f>IF($A2965="","",IF(ISERROR(MATCH($G2965,'Essex species'!$A$2:$A$2000,0))=FALSE,VLOOKUP($A2965,'Reference list'!$A$2:$F$5137,6,FALSE),"No database records"))</f>
        <v/>
      </c>
      <c r="E2965" s="31" t="str">
        <f>IF($A2965="","",IF(ISERROR(MATCH($G2965,'Essex species'!$A$2:$A$2000,0))=FALSE,HYPERLINK("http://www.essexfieldclub.org.uk/portal/p/Species+Account/s/"&amp;SUBSTITUTE(VLOOKUP($A2965,'Reference list'!$A$2:$F$5171,2,FALSE)," ","+"),VLOOKUP($G2965,'Essex species'!$A$2:$G$2000,5,FALSE)),""))</f>
        <v/>
      </c>
      <c r="F2965" s="13" t="str">
        <f>IF($A2965="","",VLOOKUP($A2965,'Reference list'!$A$2:$F$5171,3,FALSE))</f>
        <v/>
      </c>
      <c r="G2965" s="10" t="str">
        <f>IF($A2965="","",VLOOKUP($A2965,'Reference list'!$A$2:$F$5171,2,FALSE))</f>
        <v/>
      </c>
      <c r="M2965" s="66"/>
    </row>
    <row r="2966" spans="1:13">
      <c r="A2966" s="38"/>
      <c r="B2966" s="13" t="str">
        <f>IF($A2966="","",VLOOKUP($A2966,'Reference list'!$A$2:$F$5171,4,FALSE))</f>
        <v/>
      </c>
      <c r="C2966" s="13" t="str">
        <f>IF($A2966="","",VLOOKUP($A2966,'Reference list'!$A$2:$F$5171,5,FALSE))</f>
        <v/>
      </c>
      <c r="D2966" s="77" t="str">
        <f>IF($A2966="","",IF(ISERROR(MATCH($G2966,'Essex species'!$A$2:$A$2000,0))=FALSE,VLOOKUP($A2966,'Reference list'!$A$2:$F$5137,6,FALSE),"No database records"))</f>
        <v/>
      </c>
      <c r="E2966" s="31" t="str">
        <f>IF($A2966="","",IF(ISERROR(MATCH($G2966,'Essex species'!$A$2:$A$2000,0))=FALSE,HYPERLINK("http://www.essexfieldclub.org.uk/portal/p/Species+Account/s/"&amp;SUBSTITUTE(VLOOKUP($A2966,'Reference list'!$A$2:$F$5171,2,FALSE)," ","+"),VLOOKUP($G2966,'Essex species'!$A$2:$G$2000,5,FALSE)),""))</f>
        <v/>
      </c>
      <c r="F2966" s="13" t="str">
        <f>IF($A2966="","",VLOOKUP($A2966,'Reference list'!$A$2:$F$5171,3,FALSE))</f>
        <v/>
      </c>
      <c r="G2966" s="10" t="str">
        <f>IF($A2966="","",VLOOKUP($A2966,'Reference list'!$A$2:$F$5171,2,FALSE))</f>
        <v/>
      </c>
      <c r="M2966" s="66"/>
    </row>
    <row r="2967" spans="1:13">
      <c r="A2967" s="38"/>
      <c r="B2967" s="13" t="str">
        <f>IF($A2967="","",VLOOKUP($A2967,'Reference list'!$A$2:$F$5171,4,FALSE))</f>
        <v/>
      </c>
      <c r="C2967" s="13" t="str">
        <f>IF($A2967="","",VLOOKUP($A2967,'Reference list'!$A$2:$F$5171,5,FALSE))</f>
        <v/>
      </c>
      <c r="D2967" s="77" t="str">
        <f>IF($A2967="","",IF(ISERROR(MATCH($G2967,'Essex species'!$A$2:$A$2000,0))=FALSE,VLOOKUP($A2967,'Reference list'!$A$2:$F$5137,6,FALSE),"No database records"))</f>
        <v/>
      </c>
      <c r="E2967" s="31" t="str">
        <f>IF($A2967="","",IF(ISERROR(MATCH($G2967,'Essex species'!$A$2:$A$2000,0))=FALSE,HYPERLINK("http://www.essexfieldclub.org.uk/portal/p/Species+Account/s/"&amp;SUBSTITUTE(VLOOKUP($A2967,'Reference list'!$A$2:$F$5171,2,FALSE)," ","+"),VLOOKUP($G2967,'Essex species'!$A$2:$G$2000,5,FALSE)),""))</f>
        <v/>
      </c>
      <c r="F2967" s="13" t="str">
        <f>IF($A2967="","",VLOOKUP($A2967,'Reference list'!$A$2:$F$5171,3,FALSE))</f>
        <v/>
      </c>
      <c r="G2967" s="10" t="str">
        <f>IF($A2967="","",VLOOKUP($A2967,'Reference list'!$A$2:$F$5171,2,FALSE))</f>
        <v/>
      </c>
      <c r="M2967" s="66"/>
    </row>
    <row r="2968" spans="1:13">
      <c r="A2968" s="38"/>
      <c r="B2968" s="13" t="str">
        <f>IF($A2968="","",VLOOKUP($A2968,'Reference list'!$A$2:$F$5171,4,FALSE))</f>
        <v/>
      </c>
      <c r="C2968" s="13" t="str">
        <f>IF($A2968="","",VLOOKUP($A2968,'Reference list'!$A$2:$F$5171,5,FALSE))</f>
        <v/>
      </c>
      <c r="D2968" s="77" t="str">
        <f>IF($A2968="","",IF(ISERROR(MATCH($G2968,'Essex species'!$A$2:$A$2000,0))=FALSE,VLOOKUP($A2968,'Reference list'!$A$2:$F$5137,6,FALSE),"No database records"))</f>
        <v/>
      </c>
      <c r="E2968" s="31" t="str">
        <f>IF($A2968="","",IF(ISERROR(MATCH($G2968,'Essex species'!$A$2:$A$2000,0))=FALSE,HYPERLINK("http://www.essexfieldclub.org.uk/portal/p/Species+Account/s/"&amp;SUBSTITUTE(VLOOKUP($A2968,'Reference list'!$A$2:$F$5171,2,FALSE)," ","+"),VLOOKUP($G2968,'Essex species'!$A$2:$G$2000,5,FALSE)),""))</f>
        <v/>
      </c>
      <c r="F2968" s="13" t="str">
        <f>IF($A2968="","",VLOOKUP($A2968,'Reference list'!$A$2:$F$5171,3,FALSE))</f>
        <v/>
      </c>
      <c r="G2968" s="10" t="str">
        <f>IF($A2968="","",VLOOKUP($A2968,'Reference list'!$A$2:$F$5171,2,FALSE))</f>
        <v/>
      </c>
      <c r="M2968" s="66"/>
    </row>
    <row r="2969" spans="1:13">
      <c r="A2969" s="38"/>
      <c r="B2969" s="13" t="str">
        <f>IF($A2969="","",VLOOKUP($A2969,'Reference list'!$A$2:$F$5171,4,FALSE))</f>
        <v/>
      </c>
      <c r="C2969" s="13" t="str">
        <f>IF($A2969="","",VLOOKUP($A2969,'Reference list'!$A$2:$F$5171,5,FALSE))</f>
        <v/>
      </c>
      <c r="D2969" s="77" t="str">
        <f>IF($A2969="","",IF(ISERROR(MATCH($G2969,'Essex species'!$A$2:$A$2000,0))=FALSE,VLOOKUP($A2969,'Reference list'!$A$2:$F$5137,6,FALSE),"No database records"))</f>
        <v/>
      </c>
      <c r="E2969" s="31" t="str">
        <f>IF($A2969="","",IF(ISERROR(MATCH($G2969,'Essex species'!$A$2:$A$2000,0))=FALSE,HYPERLINK("http://www.essexfieldclub.org.uk/portal/p/Species+Account/s/"&amp;SUBSTITUTE(VLOOKUP($A2969,'Reference list'!$A$2:$F$5171,2,FALSE)," ","+"),VLOOKUP($G2969,'Essex species'!$A$2:$G$2000,5,FALSE)),""))</f>
        <v/>
      </c>
      <c r="F2969" s="13" t="str">
        <f>IF($A2969="","",VLOOKUP($A2969,'Reference list'!$A$2:$F$5171,3,FALSE))</f>
        <v/>
      </c>
      <c r="G2969" s="10" t="str">
        <f>IF($A2969="","",VLOOKUP($A2969,'Reference list'!$A$2:$F$5171,2,FALSE))</f>
        <v/>
      </c>
      <c r="M2969" s="66"/>
    </row>
    <row r="2970" spans="1:13">
      <c r="A2970" s="38"/>
      <c r="B2970" s="13" t="str">
        <f>IF($A2970="","",VLOOKUP($A2970,'Reference list'!$A$2:$F$5171,4,FALSE))</f>
        <v/>
      </c>
      <c r="C2970" s="13" t="str">
        <f>IF($A2970="","",VLOOKUP($A2970,'Reference list'!$A$2:$F$5171,5,FALSE))</f>
        <v/>
      </c>
      <c r="D2970" s="77" t="str">
        <f>IF($A2970="","",IF(ISERROR(MATCH($G2970,'Essex species'!$A$2:$A$2000,0))=FALSE,VLOOKUP($A2970,'Reference list'!$A$2:$F$5137,6,FALSE),"No database records"))</f>
        <v/>
      </c>
      <c r="E2970" s="31" t="str">
        <f>IF($A2970="","",IF(ISERROR(MATCH($G2970,'Essex species'!$A$2:$A$2000,0))=FALSE,HYPERLINK("http://www.essexfieldclub.org.uk/portal/p/Species+Account/s/"&amp;SUBSTITUTE(VLOOKUP($A2970,'Reference list'!$A$2:$F$5171,2,FALSE)," ","+"),VLOOKUP($G2970,'Essex species'!$A$2:$G$2000,5,FALSE)),""))</f>
        <v/>
      </c>
      <c r="F2970" s="13" t="str">
        <f>IF($A2970="","",VLOOKUP($A2970,'Reference list'!$A$2:$F$5171,3,FALSE))</f>
        <v/>
      </c>
      <c r="G2970" s="10" t="str">
        <f>IF($A2970="","",VLOOKUP($A2970,'Reference list'!$A$2:$F$5171,2,FALSE))</f>
        <v/>
      </c>
      <c r="M2970" s="66"/>
    </row>
    <row r="2971" spans="1:13">
      <c r="A2971" s="38"/>
      <c r="B2971" s="13" t="str">
        <f>IF($A2971="","",VLOOKUP($A2971,'Reference list'!$A$2:$F$5171,4,FALSE))</f>
        <v/>
      </c>
      <c r="C2971" s="13" t="str">
        <f>IF($A2971="","",VLOOKUP($A2971,'Reference list'!$A$2:$F$5171,5,FALSE))</f>
        <v/>
      </c>
      <c r="D2971" s="77" t="str">
        <f>IF($A2971="","",IF(ISERROR(MATCH($G2971,'Essex species'!$A$2:$A$2000,0))=FALSE,VLOOKUP($A2971,'Reference list'!$A$2:$F$5137,6,FALSE),"No database records"))</f>
        <v/>
      </c>
      <c r="E2971" s="31" t="str">
        <f>IF($A2971="","",IF(ISERROR(MATCH($G2971,'Essex species'!$A$2:$A$2000,0))=FALSE,HYPERLINK("http://www.essexfieldclub.org.uk/portal/p/Species+Account/s/"&amp;SUBSTITUTE(VLOOKUP($A2971,'Reference list'!$A$2:$F$5171,2,FALSE)," ","+"),VLOOKUP($G2971,'Essex species'!$A$2:$G$2000,5,FALSE)),""))</f>
        <v/>
      </c>
      <c r="F2971" s="13" t="str">
        <f>IF($A2971="","",VLOOKUP($A2971,'Reference list'!$A$2:$F$5171,3,FALSE))</f>
        <v/>
      </c>
      <c r="G2971" s="10" t="str">
        <f>IF($A2971="","",VLOOKUP($A2971,'Reference list'!$A$2:$F$5171,2,FALSE))</f>
        <v/>
      </c>
      <c r="M2971" s="66"/>
    </row>
    <row r="2972" spans="1:13">
      <c r="A2972" s="38"/>
      <c r="B2972" s="13" t="str">
        <f>IF($A2972="","",VLOOKUP($A2972,'Reference list'!$A$2:$F$5171,4,FALSE))</f>
        <v/>
      </c>
      <c r="C2972" s="13" t="str">
        <f>IF($A2972="","",VLOOKUP($A2972,'Reference list'!$A$2:$F$5171,5,FALSE))</f>
        <v/>
      </c>
      <c r="D2972" s="77" t="str">
        <f>IF($A2972="","",IF(ISERROR(MATCH($G2972,'Essex species'!$A$2:$A$2000,0))=FALSE,VLOOKUP($A2972,'Reference list'!$A$2:$F$5137,6,FALSE),"No database records"))</f>
        <v/>
      </c>
      <c r="E2972" s="31" t="str">
        <f>IF($A2972="","",IF(ISERROR(MATCH($G2972,'Essex species'!$A$2:$A$2000,0))=FALSE,HYPERLINK("http://www.essexfieldclub.org.uk/portal/p/Species+Account/s/"&amp;SUBSTITUTE(VLOOKUP($A2972,'Reference list'!$A$2:$F$5171,2,FALSE)," ","+"),VLOOKUP($G2972,'Essex species'!$A$2:$G$2000,5,FALSE)),""))</f>
        <v/>
      </c>
      <c r="F2972" s="13" t="str">
        <f>IF($A2972="","",VLOOKUP($A2972,'Reference list'!$A$2:$F$5171,3,FALSE))</f>
        <v/>
      </c>
      <c r="G2972" s="10" t="str">
        <f>IF($A2972="","",VLOOKUP($A2972,'Reference list'!$A$2:$F$5171,2,FALSE))</f>
        <v/>
      </c>
      <c r="M2972" s="66"/>
    </row>
    <row r="2973" spans="1:13">
      <c r="A2973" s="38"/>
      <c r="B2973" s="13" t="str">
        <f>IF($A2973="","",VLOOKUP($A2973,'Reference list'!$A$2:$F$5171,4,FALSE))</f>
        <v/>
      </c>
      <c r="C2973" s="13" t="str">
        <f>IF($A2973="","",VLOOKUP($A2973,'Reference list'!$A$2:$F$5171,5,FALSE))</f>
        <v/>
      </c>
      <c r="D2973" s="77" t="str">
        <f>IF($A2973="","",IF(ISERROR(MATCH($G2973,'Essex species'!$A$2:$A$2000,0))=FALSE,VLOOKUP($A2973,'Reference list'!$A$2:$F$5137,6,FALSE),"No database records"))</f>
        <v/>
      </c>
      <c r="E2973" s="31" t="str">
        <f>IF($A2973="","",IF(ISERROR(MATCH($G2973,'Essex species'!$A$2:$A$2000,0))=FALSE,HYPERLINK("http://www.essexfieldclub.org.uk/portal/p/Species+Account/s/"&amp;SUBSTITUTE(VLOOKUP($A2973,'Reference list'!$A$2:$F$5171,2,FALSE)," ","+"),VLOOKUP($G2973,'Essex species'!$A$2:$G$2000,5,FALSE)),""))</f>
        <v/>
      </c>
      <c r="F2973" s="13" t="str">
        <f>IF($A2973="","",VLOOKUP($A2973,'Reference list'!$A$2:$F$5171,3,FALSE))</f>
        <v/>
      </c>
      <c r="G2973" s="10" t="str">
        <f>IF($A2973="","",VLOOKUP($A2973,'Reference list'!$A$2:$F$5171,2,FALSE))</f>
        <v/>
      </c>
      <c r="M2973" s="66"/>
    </row>
    <row r="2974" spans="1:13">
      <c r="A2974" s="38"/>
      <c r="B2974" s="13" t="str">
        <f>IF($A2974="","",VLOOKUP($A2974,'Reference list'!$A$2:$F$5171,4,FALSE))</f>
        <v/>
      </c>
      <c r="C2974" s="13" t="str">
        <f>IF($A2974="","",VLOOKUP($A2974,'Reference list'!$A$2:$F$5171,5,FALSE))</f>
        <v/>
      </c>
      <c r="D2974" s="77" t="str">
        <f>IF($A2974="","",IF(ISERROR(MATCH($G2974,'Essex species'!$A$2:$A$2000,0))=FALSE,VLOOKUP($A2974,'Reference list'!$A$2:$F$5137,6,FALSE),"No database records"))</f>
        <v/>
      </c>
      <c r="E2974" s="31" t="str">
        <f>IF($A2974="","",IF(ISERROR(MATCH($G2974,'Essex species'!$A$2:$A$2000,0))=FALSE,HYPERLINK("http://www.essexfieldclub.org.uk/portal/p/Species+Account/s/"&amp;SUBSTITUTE(VLOOKUP($A2974,'Reference list'!$A$2:$F$5171,2,FALSE)," ","+"),VLOOKUP($G2974,'Essex species'!$A$2:$G$2000,5,FALSE)),""))</f>
        <v/>
      </c>
      <c r="F2974" s="13" t="str">
        <f>IF($A2974="","",VLOOKUP($A2974,'Reference list'!$A$2:$F$5171,3,FALSE))</f>
        <v/>
      </c>
      <c r="G2974" s="10" t="str">
        <f>IF($A2974="","",VLOOKUP($A2974,'Reference list'!$A$2:$F$5171,2,FALSE))</f>
        <v/>
      </c>
      <c r="M2974" s="66"/>
    </row>
    <row r="2975" spans="1:13">
      <c r="A2975" s="38"/>
      <c r="B2975" s="13" t="str">
        <f>IF($A2975="","",VLOOKUP($A2975,'Reference list'!$A$2:$F$5171,4,FALSE))</f>
        <v/>
      </c>
      <c r="C2975" s="13" t="str">
        <f>IF($A2975="","",VLOOKUP($A2975,'Reference list'!$A$2:$F$5171,5,FALSE))</f>
        <v/>
      </c>
      <c r="D2975" s="77" t="str">
        <f>IF($A2975="","",IF(ISERROR(MATCH($G2975,'Essex species'!$A$2:$A$2000,0))=FALSE,VLOOKUP($A2975,'Reference list'!$A$2:$F$5137,6,FALSE),"No database records"))</f>
        <v/>
      </c>
      <c r="E2975" s="31" t="str">
        <f>IF($A2975="","",IF(ISERROR(MATCH($G2975,'Essex species'!$A$2:$A$2000,0))=FALSE,HYPERLINK("http://www.essexfieldclub.org.uk/portal/p/Species+Account/s/"&amp;SUBSTITUTE(VLOOKUP($A2975,'Reference list'!$A$2:$F$5171,2,FALSE)," ","+"),VLOOKUP($G2975,'Essex species'!$A$2:$G$2000,5,FALSE)),""))</f>
        <v/>
      </c>
      <c r="F2975" s="13" t="str">
        <f>IF($A2975="","",VLOOKUP($A2975,'Reference list'!$A$2:$F$5171,3,FALSE))</f>
        <v/>
      </c>
      <c r="G2975" s="10" t="str">
        <f>IF($A2975="","",VLOOKUP($A2975,'Reference list'!$A$2:$F$5171,2,FALSE))</f>
        <v/>
      </c>
      <c r="M2975" s="66"/>
    </row>
    <row r="2976" spans="1:13">
      <c r="A2976" s="38"/>
      <c r="B2976" s="13" t="str">
        <f>IF($A2976="","",VLOOKUP($A2976,'Reference list'!$A$2:$F$5171,4,FALSE))</f>
        <v/>
      </c>
      <c r="C2976" s="13" t="str">
        <f>IF($A2976="","",VLOOKUP($A2976,'Reference list'!$A$2:$F$5171,5,FALSE))</f>
        <v/>
      </c>
      <c r="D2976" s="77" t="str">
        <f>IF($A2976="","",IF(ISERROR(MATCH($G2976,'Essex species'!$A$2:$A$2000,0))=FALSE,VLOOKUP($A2976,'Reference list'!$A$2:$F$5137,6,FALSE),"No database records"))</f>
        <v/>
      </c>
      <c r="E2976" s="31" t="str">
        <f>IF($A2976="","",IF(ISERROR(MATCH($G2976,'Essex species'!$A$2:$A$2000,0))=FALSE,HYPERLINK("http://www.essexfieldclub.org.uk/portal/p/Species+Account/s/"&amp;SUBSTITUTE(VLOOKUP($A2976,'Reference list'!$A$2:$F$5171,2,FALSE)," ","+"),VLOOKUP($G2976,'Essex species'!$A$2:$G$2000,5,FALSE)),""))</f>
        <v/>
      </c>
      <c r="F2976" s="13" t="str">
        <f>IF($A2976="","",VLOOKUP($A2976,'Reference list'!$A$2:$F$5171,3,FALSE))</f>
        <v/>
      </c>
      <c r="G2976" s="10" t="str">
        <f>IF($A2976="","",VLOOKUP($A2976,'Reference list'!$A$2:$F$5171,2,FALSE))</f>
        <v/>
      </c>
      <c r="M2976" s="66"/>
    </row>
    <row r="2977" spans="1:13">
      <c r="A2977" s="38"/>
      <c r="B2977" s="13" t="str">
        <f>IF($A2977="","",VLOOKUP($A2977,'Reference list'!$A$2:$F$5171,4,FALSE))</f>
        <v/>
      </c>
      <c r="C2977" s="13" t="str">
        <f>IF($A2977="","",VLOOKUP($A2977,'Reference list'!$A$2:$F$5171,5,FALSE))</f>
        <v/>
      </c>
      <c r="D2977" s="77" t="str">
        <f>IF($A2977="","",IF(ISERROR(MATCH($G2977,'Essex species'!$A$2:$A$2000,0))=FALSE,VLOOKUP($A2977,'Reference list'!$A$2:$F$5137,6,FALSE),"No database records"))</f>
        <v/>
      </c>
      <c r="E2977" s="31" t="str">
        <f>IF($A2977="","",IF(ISERROR(MATCH($G2977,'Essex species'!$A$2:$A$2000,0))=FALSE,HYPERLINK("http://www.essexfieldclub.org.uk/portal/p/Species+Account/s/"&amp;SUBSTITUTE(VLOOKUP($A2977,'Reference list'!$A$2:$F$5171,2,FALSE)," ","+"),VLOOKUP($G2977,'Essex species'!$A$2:$G$2000,5,FALSE)),""))</f>
        <v/>
      </c>
      <c r="F2977" s="13" t="str">
        <f>IF($A2977="","",VLOOKUP($A2977,'Reference list'!$A$2:$F$5171,3,FALSE))</f>
        <v/>
      </c>
      <c r="G2977" s="10" t="str">
        <f>IF($A2977="","",VLOOKUP($A2977,'Reference list'!$A$2:$F$5171,2,FALSE))</f>
        <v/>
      </c>
      <c r="M2977" s="66"/>
    </row>
    <row r="2978" spans="1:13">
      <c r="A2978" s="38"/>
      <c r="B2978" s="13" t="str">
        <f>IF($A2978="","",VLOOKUP($A2978,'Reference list'!$A$2:$F$5171,4,FALSE))</f>
        <v/>
      </c>
      <c r="C2978" s="13" t="str">
        <f>IF($A2978="","",VLOOKUP($A2978,'Reference list'!$A$2:$F$5171,5,FALSE))</f>
        <v/>
      </c>
      <c r="D2978" s="77" t="str">
        <f>IF($A2978="","",IF(ISERROR(MATCH($G2978,'Essex species'!$A$2:$A$2000,0))=FALSE,VLOOKUP($A2978,'Reference list'!$A$2:$F$5137,6,FALSE),"No database records"))</f>
        <v/>
      </c>
      <c r="E2978" s="31" t="str">
        <f>IF($A2978="","",IF(ISERROR(MATCH($G2978,'Essex species'!$A$2:$A$2000,0))=FALSE,HYPERLINK("http://www.essexfieldclub.org.uk/portal/p/Species+Account/s/"&amp;SUBSTITUTE(VLOOKUP($A2978,'Reference list'!$A$2:$F$5171,2,FALSE)," ","+"),VLOOKUP($G2978,'Essex species'!$A$2:$G$2000,5,FALSE)),""))</f>
        <v/>
      </c>
      <c r="F2978" s="13" t="str">
        <f>IF($A2978="","",VLOOKUP($A2978,'Reference list'!$A$2:$F$5171,3,FALSE))</f>
        <v/>
      </c>
      <c r="G2978" s="10" t="str">
        <f>IF($A2978="","",VLOOKUP($A2978,'Reference list'!$A$2:$F$5171,2,FALSE))</f>
        <v/>
      </c>
      <c r="M2978" s="66"/>
    </row>
    <row r="2979" spans="1:13">
      <c r="A2979" s="38"/>
      <c r="B2979" s="13" t="str">
        <f>IF($A2979="","",VLOOKUP($A2979,'Reference list'!$A$2:$F$5171,4,FALSE))</f>
        <v/>
      </c>
      <c r="C2979" s="13" t="str">
        <f>IF($A2979="","",VLOOKUP($A2979,'Reference list'!$A$2:$F$5171,5,FALSE))</f>
        <v/>
      </c>
      <c r="D2979" s="77" t="str">
        <f>IF($A2979="","",IF(ISERROR(MATCH($G2979,'Essex species'!$A$2:$A$2000,0))=FALSE,VLOOKUP($A2979,'Reference list'!$A$2:$F$5137,6,FALSE),"No database records"))</f>
        <v/>
      </c>
      <c r="E2979" s="31" t="str">
        <f>IF($A2979="","",IF(ISERROR(MATCH($G2979,'Essex species'!$A$2:$A$2000,0))=FALSE,HYPERLINK("http://www.essexfieldclub.org.uk/portal/p/Species+Account/s/"&amp;SUBSTITUTE(VLOOKUP($A2979,'Reference list'!$A$2:$F$5171,2,FALSE)," ","+"),VLOOKUP($G2979,'Essex species'!$A$2:$G$2000,5,FALSE)),""))</f>
        <v/>
      </c>
      <c r="F2979" s="13" t="str">
        <f>IF($A2979="","",VLOOKUP($A2979,'Reference list'!$A$2:$F$5171,3,FALSE))</f>
        <v/>
      </c>
      <c r="G2979" s="10" t="str">
        <f>IF($A2979="","",VLOOKUP($A2979,'Reference list'!$A$2:$F$5171,2,FALSE))</f>
        <v/>
      </c>
      <c r="M2979" s="66"/>
    </row>
    <row r="2980" spans="1:13">
      <c r="A2980" s="38"/>
      <c r="B2980" s="13" t="str">
        <f>IF($A2980="","",VLOOKUP($A2980,'Reference list'!$A$2:$F$5171,4,FALSE))</f>
        <v/>
      </c>
      <c r="C2980" s="13" t="str">
        <f>IF($A2980="","",VLOOKUP($A2980,'Reference list'!$A$2:$F$5171,5,FALSE))</f>
        <v/>
      </c>
      <c r="D2980" s="77" t="str">
        <f>IF($A2980="","",IF(ISERROR(MATCH($G2980,'Essex species'!$A$2:$A$2000,0))=FALSE,VLOOKUP($A2980,'Reference list'!$A$2:$F$5137,6,FALSE),"No database records"))</f>
        <v/>
      </c>
      <c r="E2980" s="31" t="str">
        <f>IF($A2980="","",IF(ISERROR(MATCH($G2980,'Essex species'!$A$2:$A$2000,0))=FALSE,HYPERLINK("http://www.essexfieldclub.org.uk/portal/p/Species+Account/s/"&amp;SUBSTITUTE(VLOOKUP($A2980,'Reference list'!$A$2:$F$5171,2,FALSE)," ","+"),VLOOKUP($G2980,'Essex species'!$A$2:$G$2000,5,FALSE)),""))</f>
        <v/>
      </c>
      <c r="F2980" s="13" t="str">
        <f>IF($A2980="","",VLOOKUP($A2980,'Reference list'!$A$2:$F$5171,3,FALSE))</f>
        <v/>
      </c>
      <c r="G2980" s="10" t="str">
        <f>IF($A2980="","",VLOOKUP($A2980,'Reference list'!$A$2:$F$5171,2,FALSE))</f>
        <v/>
      </c>
      <c r="M2980" s="66"/>
    </row>
    <row r="2981" spans="1:13">
      <c r="A2981" s="38"/>
      <c r="B2981" s="13" t="str">
        <f>IF($A2981="","",VLOOKUP($A2981,'Reference list'!$A$2:$F$5171,4,FALSE))</f>
        <v/>
      </c>
      <c r="C2981" s="13" t="str">
        <f>IF($A2981="","",VLOOKUP($A2981,'Reference list'!$A$2:$F$5171,5,FALSE))</f>
        <v/>
      </c>
      <c r="D2981" s="77" t="str">
        <f>IF($A2981="","",IF(ISERROR(MATCH($G2981,'Essex species'!$A$2:$A$2000,0))=FALSE,VLOOKUP($A2981,'Reference list'!$A$2:$F$5137,6,FALSE),"No database records"))</f>
        <v/>
      </c>
      <c r="E2981" s="31" t="str">
        <f>IF($A2981="","",IF(ISERROR(MATCH($G2981,'Essex species'!$A$2:$A$2000,0))=FALSE,HYPERLINK("http://www.essexfieldclub.org.uk/portal/p/Species+Account/s/"&amp;SUBSTITUTE(VLOOKUP($A2981,'Reference list'!$A$2:$F$5171,2,FALSE)," ","+"),VLOOKUP($G2981,'Essex species'!$A$2:$G$2000,5,FALSE)),""))</f>
        <v/>
      </c>
      <c r="F2981" s="13" t="str">
        <f>IF($A2981="","",VLOOKUP($A2981,'Reference list'!$A$2:$F$5171,3,FALSE))</f>
        <v/>
      </c>
      <c r="G2981" s="10" t="str">
        <f>IF($A2981="","",VLOOKUP($A2981,'Reference list'!$A$2:$F$5171,2,FALSE))</f>
        <v/>
      </c>
      <c r="M2981" s="66"/>
    </row>
    <row r="2982" spans="1:13">
      <c r="A2982" s="38"/>
      <c r="B2982" s="13" t="str">
        <f>IF($A2982="","",VLOOKUP($A2982,'Reference list'!$A$2:$F$5171,4,FALSE))</f>
        <v/>
      </c>
      <c r="C2982" s="13" t="str">
        <f>IF($A2982="","",VLOOKUP($A2982,'Reference list'!$A$2:$F$5171,5,FALSE))</f>
        <v/>
      </c>
      <c r="D2982" s="77" t="str">
        <f>IF($A2982="","",IF(ISERROR(MATCH($G2982,'Essex species'!$A$2:$A$2000,0))=FALSE,VLOOKUP($A2982,'Reference list'!$A$2:$F$5137,6,FALSE),"No database records"))</f>
        <v/>
      </c>
      <c r="E2982" s="31" t="str">
        <f>IF($A2982="","",IF(ISERROR(MATCH($G2982,'Essex species'!$A$2:$A$2000,0))=FALSE,HYPERLINK("http://www.essexfieldclub.org.uk/portal/p/Species+Account/s/"&amp;SUBSTITUTE(VLOOKUP($A2982,'Reference list'!$A$2:$F$5171,2,FALSE)," ","+"),VLOOKUP($G2982,'Essex species'!$A$2:$G$2000,5,FALSE)),""))</f>
        <v/>
      </c>
      <c r="F2982" s="13" t="str">
        <f>IF($A2982="","",VLOOKUP($A2982,'Reference list'!$A$2:$F$5171,3,FALSE))</f>
        <v/>
      </c>
      <c r="G2982" s="10" t="str">
        <f>IF($A2982="","",VLOOKUP($A2982,'Reference list'!$A$2:$F$5171,2,FALSE))</f>
        <v/>
      </c>
      <c r="M2982" s="66"/>
    </row>
    <row r="2983" spans="1:13">
      <c r="A2983" s="38"/>
      <c r="B2983" s="13" t="str">
        <f>IF($A2983="","",VLOOKUP($A2983,'Reference list'!$A$2:$F$5171,4,FALSE))</f>
        <v/>
      </c>
      <c r="C2983" s="13" t="str">
        <f>IF($A2983="","",VLOOKUP($A2983,'Reference list'!$A$2:$F$5171,5,FALSE))</f>
        <v/>
      </c>
      <c r="D2983" s="77" t="str">
        <f>IF($A2983="","",IF(ISERROR(MATCH($G2983,'Essex species'!$A$2:$A$2000,0))=FALSE,VLOOKUP($A2983,'Reference list'!$A$2:$F$5137,6,FALSE),"No database records"))</f>
        <v/>
      </c>
      <c r="E2983" s="31" t="str">
        <f>IF($A2983="","",IF(ISERROR(MATCH($G2983,'Essex species'!$A$2:$A$2000,0))=FALSE,HYPERLINK("http://www.essexfieldclub.org.uk/portal/p/Species+Account/s/"&amp;SUBSTITUTE(VLOOKUP($A2983,'Reference list'!$A$2:$F$5171,2,FALSE)," ","+"),VLOOKUP($G2983,'Essex species'!$A$2:$G$2000,5,FALSE)),""))</f>
        <v/>
      </c>
      <c r="F2983" s="13" t="str">
        <f>IF($A2983="","",VLOOKUP($A2983,'Reference list'!$A$2:$F$5171,3,FALSE))</f>
        <v/>
      </c>
      <c r="G2983" s="10" t="str">
        <f>IF($A2983="","",VLOOKUP($A2983,'Reference list'!$A$2:$F$5171,2,FALSE))</f>
        <v/>
      </c>
      <c r="M2983" s="66"/>
    </row>
    <row r="2984" spans="1:13">
      <c r="A2984" s="38"/>
      <c r="B2984" s="13" t="str">
        <f>IF($A2984="","",VLOOKUP($A2984,'Reference list'!$A$2:$F$5171,4,FALSE))</f>
        <v/>
      </c>
      <c r="C2984" s="13" t="str">
        <f>IF($A2984="","",VLOOKUP($A2984,'Reference list'!$A$2:$F$5171,5,FALSE))</f>
        <v/>
      </c>
      <c r="D2984" s="77" t="str">
        <f>IF($A2984="","",IF(ISERROR(MATCH($G2984,'Essex species'!$A$2:$A$2000,0))=FALSE,VLOOKUP($A2984,'Reference list'!$A$2:$F$5137,6,FALSE),"No database records"))</f>
        <v/>
      </c>
      <c r="E2984" s="31" t="str">
        <f>IF($A2984="","",IF(ISERROR(MATCH($G2984,'Essex species'!$A$2:$A$2000,0))=FALSE,HYPERLINK("http://www.essexfieldclub.org.uk/portal/p/Species+Account/s/"&amp;SUBSTITUTE(VLOOKUP($A2984,'Reference list'!$A$2:$F$5171,2,FALSE)," ","+"),VLOOKUP($G2984,'Essex species'!$A$2:$G$2000,5,FALSE)),""))</f>
        <v/>
      </c>
      <c r="F2984" s="13" t="str">
        <f>IF($A2984="","",VLOOKUP($A2984,'Reference list'!$A$2:$F$5171,3,FALSE))</f>
        <v/>
      </c>
      <c r="G2984" s="10" t="str">
        <f>IF($A2984="","",VLOOKUP($A2984,'Reference list'!$A$2:$F$5171,2,FALSE))</f>
        <v/>
      </c>
      <c r="M2984" s="66"/>
    </row>
    <row r="2985" spans="1:13">
      <c r="A2985" s="38"/>
      <c r="B2985" s="13" t="str">
        <f>IF($A2985="","",VLOOKUP($A2985,'Reference list'!$A$2:$F$5171,4,FALSE))</f>
        <v/>
      </c>
      <c r="C2985" s="13" t="str">
        <f>IF($A2985="","",VLOOKUP($A2985,'Reference list'!$A$2:$F$5171,5,FALSE))</f>
        <v/>
      </c>
      <c r="D2985" s="77" t="str">
        <f>IF($A2985="","",IF(ISERROR(MATCH($G2985,'Essex species'!$A$2:$A$2000,0))=FALSE,VLOOKUP($A2985,'Reference list'!$A$2:$F$5137,6,FALSE),"No database records"))</f>
        <v/>
      </c>
      <c r="E2985" s="31" t="str">
        <f>IF($A2985="","",IF(ISERROR(MATCH($G2985,'Essex species'!$A$2:$A$2000,0))=FALSE,HYPERLINK("http://www.essexfieldclub.org.uk/portal/p/Species+Account/s/"&amp;SUBSTITUTE(VLOOKUP($A2985,'Reference list'!$A$2:$F$5171,2,FALSE)," ","+"),VLOOKUP($G2985,'Essex species'!$A$2:$G$2000,5,FALSE)),""))</f>
        <v/>
      </c>
      <c r="F2985" s="13" t="str">
        <f>IF($A2985="","",VLOOKUP($A2985,'Reference list'!$A$2:$F$5171,3,FALSE))</f>
        <v/>
      </c>
      <c r="G2985" s="10" t="str">
        <f>IF($A2985="","",VLOOKUP($A2985,'Reference list'!$A$2:$F$5171,2,FALSE))</f>
        <v/>
      </c>
      <c r="M2985" s="66"/>
    </row>
    <row r="2986" spans="1:13">
      <c r="A2986" s="38"/>
      <c r="B2986" s="13" t="str">
        <f>IF($A2986="","",VLOOKUP($A2986,'Reference list'!$A$2:$F$5171,4,FALSE))</f>
        <v/>
      </c>
      <c r="C2986" s="13" t="str">
        <f>IF($A2986="","",VLOOKUP($A2986,'Reference list'!$A$2:$F$5171,5,FALSE))</f>
        <v/>
      </c>
      <c r="D2986" s="77" t="str">
        <f>IF($A2986="","",IF(ISERROR(MATCH($G2986,'Essex species'!$A$2:$A$2000,0))=FALSE,VLOOKUP($A2986,'Reference list'!$A$2:$F$5137,6,FALSE),"No database records"))</f>
        <v/>
      </c>
      <c r="E2986" s="31" t="str">
        <f>IF($A2986="","",IF(ISERROR(MATCH($G2986,'Essex species'!$A$2:$A$2000,0))=FALSE,HYPERLINK("http://www.essexfieldclub.org.uk/portal/p/Species+Account/s/"&amp;SUBSTITUTE(VLOOKUP($A2986,'Reference list'!$A$2:$F$5171,2,FALSE)," ","+"),VLOOKUP($G2986,'Essex species'!$A$2:$G$2000,5,FALSE)),""))</f>
        <v/>
      </c>
      <c r="F2986" s="13" t="str">
        <f>IF($A2986="","",VLOOKUP($A2986,'Reference list'!$A$2:$F$5171,3,FALSE))</f>
        <v/>
      </c>
      <c r="G2986" s="10" t="str">
        <f>IF($A2986="","",VLOOKUP($A2986,'Reference list'!$A$2:$F$5171,2,FALSE))</f>
        <v/>
      </c>
      <c r="M2986" s="66"/>
    </row>
    <row r="2987" spans="1:13">
      <c r="A2987" s="38"/>
      <c r="B2987" s="13" t="str">
        <f>IF($A2987="","",VLOOKUP($A2987,'Reference list'!$A$2:$F$5171,4,FALSE))</f>
        <v/>
      </c>
      <c r="C2987" s="13" t="str">
        <f>IF($A2987="","",VLOOKUP($A2987,'Reference list'!$A$2:$F$5171,5,FALSE))</f>
        <v/>
      </c>
      <c r="D2987" s="77" t="str">
        <f>IF($A2987="","",IF(ISERROR(MATCH($G2987,'Essex species'!$A$2:$A$2000,0))=FALSE,VLOOKUP($A2987,'Reference list'!$A$2:$F$5137,6,FALSE),"No database records"))</f>
        <v/>
      </c>
      <c r="E2987" s="31" t="str">
        <f>IF($A2987="","",IF(ISERROR(MATCH($G2987,'Essex species'!$A$2:$A$2000,0))=FALSE,HYPERLINK("http://www.essexfieldclub.org.uk/portal/p/Species+Account/s/"&amp;SUBSTITUTE(VLOOKUP($A2987,'Reference list'!$A$2:$F$5171,2,FALSE)," ","+"),VLOOKUP($G2987,'Essex species'!$A$2:$G$2000,5,FALSE)),""))</f>
        <v/>
      </c>
      <c r="F2987" s="13" t="str">
        <f>IF($A2987="","",VLOOKUP($A2987,'Reference list'!$A$2:$F$5171,3,FALSE))</f>
        <v/>
      </c>
      <c r="G2987" s="10" t="str">
        <f>IF($A2987="","",VLOOKUP($A2987,'Reference list'!$A$2:$F$5171,2,FALSE))</f>
        <v/>
      </c>
      <c r="M2987" s="66"/>
    </row>
    <row r="2988" spans="1:13">
      <c r="A2988" s="38"/>
      <c r="B2988" s="13" t="str">
        <f>IF($A2988="","",VLOOKUP($A2988,'Reference list'!$A$2:$F$5171,4,FALSE))</f>
        <v/>
      </c>
      <c r="C2988" s="13" t="str">
        <f>IF($A2988="","",VLOOKUP($A2988,'Reference list'!$A$2:$F$5171,5,FALSE))</f>
        <v/>
      </c>
      <c r="D2988" s="77" t="str">
        <f>IF($A2988="","",IF(ISERROR(MATCH($G2988,'Essex species'!$A$2:$A$2000,0))=FALSE,VLOOKUP($A2988,'Reference list'!$A$2:$F$5137,6,FALSE),"No database records"))</f>
        <v/>
      </c>
      <c r="E2988" s="31" t="str">
        <f>IF($A2988="","",IF(ISERROR(MATCH($G2988,'Essex species'!$A$2:$A$2000,0))=FALSE,HYPERLINK("http://www.essexfieldclub.org.uk/portal/p/Species+Account/s/"&amp;SUBSTITUTE(VLOOKUP($A2988,'Reference list'!$A$2:$F$5171,2,FALSE)," ","+"),VLOOKUP($G2988,'Essex species'!$A$2:$G$2000,5,FALSE)),""))</f>
        <v/>
      </c>
      <c r="F2988" s="13" t="str">
        <f>IF($A2988="","",VLOOKUP($A2988,'Reference list'!$A$2:$F$5171,3,FALSE))</f>
        <v/>
      </c>
      <c r="G2988" s="10" t="str">
        <f>IF($A2988="","",VLOOKUP($A2988,'Reference list'!$A$2:$F$5171,2,FALSE))</f>
        <v/>
      </c>
      <c r="M2988" s="66"/>
    </row>
    <row r="2989" spans="1:13">
      <c r="A2989" s="38"/>
      <c r="B2989" s="13" t="str">
        <f>IF($A2989="","",VLOOKUP($A2989,'Reference list'!$A$2:$F$5171,4,FALSE))</f>
        <v/>
      </c>
      <c r="C2989" s="13" t="str">
        <f>IF($A2989="","",VLOOKUP($A2989,'Reference list'!$A$2:$F$5171,5,FALSE))</f>
        <v/>
      </c>
      <c r="D2989" s="77" t="str">
        <f>IF($A2989="","",IF(ISERROR(MATCH($G2989,'Essex species'!$A$2:$A$2000,0))=FALSE,VLOOKUP($A2989,'Reference list'!$A$2:$F$5137,6,FALSE),"No database records"))</f>
        <v/>
      </c>
      <c r="E2989" s="31" t="str">
        <f>IF($A2989="","",IF(ISERROR(MATCH($G2989,'Essex species'!$A$2:$A$2000,0))=FALSE,HYPERLINK("http://www.essexfieldclub.org.uk/portal/p/Species+Account/s/"&amp;SUBSTITUTE(VLOOKUP($A2989,'Reference list'!$A$2:$F$5171,2,FALSE)," ","+"),VLOOKUP($G2989,'Essex species'!$A$2:$G$2000,5,FALSE)),""))</f>
        <v/>
      </c>
      <c r="F2989" s="13" t="str">
        <f>IF($A2989="","",VLOOKUP($A2989,'Reference list'!$A$2:$F$5171,3,FALSE))</f>
        <v/>
      </c>
      <c r="G2989" s="10" t="str">
        <f>IF($A2989="","",VLOOKUP($A2989,'Reference list'!$A$2:$F$5171,2,FALSE))</f>
        <v/>
      </c>
      <c r="M2989" s="66"/>
    </row>
    <row r="2990" spans="1:13">
      <c r="A2990" s="38"/>
      <c r="B2990" s="13" t="str">
        <f>IF($A2990="","",VLOOKUP($A2990,'Reference list'!$A$2:$F$5171,4,FALSE))</f>
        <v/>
      </c>
      <c r="C2990" s="13" t="str">
        <f>IF($A2990="","",VLOOKUP($A2990,'Reference list'!$A$2:$F$5171,5,FALSE))</f>
        <v/>
      </c>
      <c r="D2990" s="77" t="str">
        <f>IF($A2990="","",IF(ISERROR(MATCH($G2990,'Essex species'!$A$2:$A$2000,0))=FALSE,VLOOKUP($A2990,'Reference list'!$A$2:$F$5137,6,FALSE),"No database records"))</f>
        <v/>
      </c>
      <c r="E2990" s="31" t="str">
        <f>IF($A2990="","",IF(ISERROR(MATCH($G2990,'Essex species'!$A$2:$A$2000,0))=FALSE,HYPERLINK("http://www.essexfieldclub.org.uk/portal/p/Species+Account/s/"&amp;SUBSTITUTE(VLOOKUP($A2990,'Reference list'!$A$2:$F$5171,2,FALSE)," ","+"),VLOOKUP($G2990,'Essex species'!$A$2:$G$2000,5,FALSE)),""))</f>
        <v/>
      </c>
      <c r="F2990" s="13" t="str">
        <f>IF($A2990="","",VLOOKUP($A2990,'Reference list'!$A$2:$F$5171,3,FALSE))</f>
        <v/>
      </c>
      <c r="G2990" s="10" t="str">
        <f>IF($A2990="","",VLOOKUP($A2990,'Reference list'!$A$2:$F$5171,2,FALSE))</f>
        <v/>
      </c>
      <c r="M2990" s="66"/>
    </row>
    <row r="2991" spans="1:13">
      <c r="A2991" s="38"/>
      <c r="B2991" s="13" t="str">
        <f>IF($A2991="","",VLOOKUP($A2991,'Reference list'!$A$2:$F$5171,4,FALSE))</f>
        <v/>
      </c>
      <c r="C2991" s="13" t="str">
        <f>IF($A2991="","",VLOOKUP($A2991,'Reference list'!$A$2:$F$5171,5,FALSE))</f>
        <v/>
      </c>
      <c r="D2991" s="77" t="str">
        <f>IF($A2991="","",IF(ISERROR(MATCH($G2991,'Essex species'!$A$2:$A$2000,0))=FALSE,VLOOKUP($A2991,'Reference list'!$A$2:$F$5137,6,FALSE),"No database records"))</f>
        <v/>
      </c>
      <c r="E2991" s="31" t="str">
        <f>IF($A2991="","",IF(ISERROR(MATCH($G2991,'Essex species'!$A$2:$A$2000,0))=FALSE,HYPERLINK("http://www.essexfieldclub.org.uk/portal/p/Species+Account/s/"&amp;SUBSTITUTE(VLOOKUP($A2991,'Reference list'!$A$2:$F$5171,2,FALSE)," ","+"),VLOOKUP($G2991,'Essex species'!$A$2:$G$2000,5,FALSE)),""))</f>
        <v/>
      </c>
      <c r="F2991" s="13" t="str">
        <f>IF($A2991="","",VLOOKUP($A2991,'Reference list'!$A$2:$F$5171,3,FALSE))</f>
        <v/>
      </c>
      <c r="G2991" s="10" t="str">
        <f>IF($A2991="","",VLOOKUP($A2991,'Reference list'!$A$2:$F$5171,2,FALSE))</f>
        <v/>
      </c>
      <c r="M2991" s="66"/>
    </row>
    <row r="2992" spans="1:13">
      <c r="A2992" s="38"/>
      <c r="B2992" s="13" t="str">
        <f>IF($A2992="","",VLOOKUP($A2992,'Reference list'!$A$2:$F$5171,4,FALSE))</f>
        <v/>
      </c>
      <c r="C2992" s="13" t="str">
        <f>IF($A2992="","",VLOOKUP($A2992,'Reference list'!$A$2:$F$5171,5,FALSE))</f>
        <v/>
      </c>
      <c r="D2992" s="77" t="str">
        <f>IF($A2992="","",IF(ISERROR(MATCH($G2992,'Essex species'!$A$2:$A$2000,0))=FALSE,VLOOKUP($A2992,'Reference list'!$A$2:$F$5137,6,FALSE),"No database records"))</f>
        <v/>
      </c>
      <c r="E2992" s="31" t="str">
        <f>IF($A2992="","",IF(ISERROR(MATCH($G2992,'Essex species'!$A$2:$A$2000,0))=FALSE,HYPERLINK("http://www.essexfieldclub.org.uk/portal/p/Species+Account/s/"&amp;SUBSTITUTE(VLOOKUP($A2992,'Reference list'!$A$2:$F$5171,2,FALSE)," ","+"),VLOOKUP($G2992,'Essex species'!$A$2:$G$2000,5,FALSE)),""))</f>
        <v/>
      </c>
      <c r="F2992" s="13" t="str">
        <f>IF($A2992="","",VLOOKUP($A2992,'Reference list'!$A$2:$F$5171,3,FALSE))</f>
        <v/>
      </c>
      <c r="G2992" s="10" t="str">
        <f>IF($A2992="","",VLOOKUP($A2992,'Reference list'!$A$2:$F$5171,2,FALSE))</f>
        <v/>
      </c>
      <c r="M2992" s="66"/>
    </row>
    <row r="2993" spans="1:13">
      <c r="A2993" s="38"/>
      <c r="B2993" s="13" t="str">
        <f>IF($A2993="","",VLOOKUP($A2993,'Reference list'!$A$2:$F$5171,4,FALSE))</f>
        <v/>
      </c>
      <c r="C2993" s="13" t="str">
        <f>IF($A2993="","",VLOOKUP($A2993,'Reference list'!$A$2:$F$5171,5,FALSE))</f>
        <v/>
      </c>
      <c r="D2993" s="77" t="str">
        <f>IF($A2993="","",IF(ISERROR(MATCH($G2993,'Essex species'!$A$2:$A$2000,0))=FALSE,VLOOKUP($A2993,'Reference list'!$A$2:$F$5137,6,FALSE),"No database records"))</f>
        <v/>
      </c>
      <c r="E2993" s="31" t="str">
        <f>IF($A2993="","",IF(ISERROR(MATCH($G2993,'Essex species'!$A$2:$A$2000,0))=FALSE,HYPERLINK("http://www.essexfieldclub.org.uk/portal/p/Species+Account/s/"&amp;SUBSTITUTE(VLOOKUP($A2993,'Reference list'!$A$2:$F$5171,2,FALSE)," ","+"),VLOOKUP($G2993,'Essex species'!$A$2:$G$2000,5,FALSE)),""))</f>
        <v/>
      </c>
      <c r="F2993" s="13" t="str">
        <f>IF($A2993="","",VLOOKUP($A2993,'Reference list'!$A$2:$F$5171,3,FALSE))</f>
        <v/>
      </c>
      <c r="G2993" s="10" t="str">
        <f>IF($A2993="","",VLOOKUP($A2993,'Reference list'!$A$2:$F$5171,2,FALSE))</f>
        <v/>
      </c>
      <c r="M2993" s="66"/>
    </row>
    <row r="2994" spans="1:13">
      <c r="A2994" s="38"/>
      <c r="B2994" s="13" t="str">
        <f>IF($A2994="","",VLOOKUP($A2994,'Reference list'!$A$2:$F$5171,4,FALSE))</f>
        <v/>
      </c>
      <c r="C2994" s="13" t="str">
        <f>IF($A2994="","",VLOOKUP($A2994,'Reference list'!$A$2:$F$5171,5,FALSE))</f>
        <v/>
      </c>
      <c r="D2994" s="77" t="str">
        <f>IF($A2994="","",IF(ISERROR(MATCH($G2994,'Essex species'!$A$2:$A$2000,0))=FALSE,VLOOKUP($A2994,'Reference list'!$A$2:$F$5137,6,FALSE),"No database records"))</f>
        <v/>
      </c>
      <c r="E2994" s="31" t="str">
        <f>IF($A2994="","",IF(ISERROR(MATCH($G2994,'Essex species'!$A$2:$A$2000,0))=FALSE,HYPERLINK("http://www.essexfieldclub.org.uk/portal/p/Species+Account/s/"&amp;SUBSTITUTE(VLOOKUP($A2994,'Reference list'!$A$2:$F$5171,2,FALSE)," ","+"),VLOOKUP($G2994,'Essex species'!$A$2:$G$2000,5,FALSE)),""))</f>
        <v/>
      </c>
      <c r="F2994" s="13" t="str">
        <f>IF($A2994="","",VLOOKUP($A2994,'Reference list'!$A$2:$F$5171,3,FALSE))</f>
        <v/>
      </c>
      <c r="G2994" s="10" t="str">
        <f>IF($A2994="","",VLOOKUP($A2994,'Reference list'!$A$2:$F$5171,2,FALSE))</f>
        <v/>
      </c>
      <c r="M2994" s="66"/>
    </row>
    <row r="2995" spans="1:13">
      <c r="A2995" s="38"/>
      <c r="B2995" s="13" t="str">
        <f>IF($A2995="","",VLOOKUP($A2995,'Reference list'!$A$2:$F$5171,4,FALSE))</f>
        <v/>
      </c>
      <c r="C2995" s="13" t="str">
        <f>IF($A2995="","",VLOOKUP($A2995,'Reference list'!$A$2:$F$5171,5,FALSE))</f>
        <v/>
      </c>
      <c r="D2995" s="77" t="str">
        <f>IF($A2995="","",IF(ISERROR(MATCH($G2995,'Essex species'!$A$2:$A$2000,0))=FALSE,VLOOKUP($A2995,'Reference list'!$A$2:$F$5137,6,FALSE),"No database records"))</f>
        <v/>
      </c>
      <c r="E2995" s="31" t="str">
        <f>IF($A2995="","",IF(ISERROR(MATCH($G2995,'Essex species'!$A$2:$A$2000,0))=FALSE,HYPERLINK("http://www.essexfieldclub.org.uk/portal/p/Species+Account/s/"&amp;SUBSTITUTE(VLOOKUP($A2995,'Reference list'!$A$2:$F$5171,2,FALSE)," ","+"),VLOOKUP($G2995,'Essex species'!$A$2:$G$2000,5,FALSE)),""))</f>
        <v/>
      </c>
      <c r="F2995" s="13" t="str">
        <f>IF($A2995="","",VLOOKUP($A2995,'Reference list'!$A$2:$F$5171,3,FALSE))</f>
        <v/>
      </c>
      <c r="G2995" s="10" t="str">
        <f>IF($A2995="","",VLOOKUP($A2995,'Reference list'!$A$2:$F$5171,2,FALSE))</f>
        <v/>
      </c>
      <c r="M2995" s="66"/>
    </row>
    <row r="2996" spans="1:13">
      <c r="A2996" s="38"/>
      <c r="B2996" s="13" t="str">
        <f>IF($A2996="","",VLOOKUP($A2996,'Reference list'!$A$2:$F$5171,4,FALSE))</f>
        <v/>
      </c>
      <c r="C2996" s="13" t="str">
        <f>IF($A2996="","",VLOOKUP($A2996,'Reference list'!$A$2:$F$5171,5,FALSE))</f>
        <v/>
      </c>
      <c r="D2996" s="77" t="str">
        <f>IF($A2996="","",IF(ISERROR(MATCH($G2996,'Essex species'!$A$2:$A$2000,0))=FALSE,VLOOKUP($A2996,'Reference list'!$A$2:$F$5137,6,FALSE),"No database records"))</f>
        <v/>
      </c>
      <c r="E2996" s="31" t="str">
        <f>IF($A2996="","",IF(ISERROR(MATCH($G2996,'Essex species'!$A$2:$A$2000,0))=FALSE,HYPERLINK("http://www.essexfieldclub.org.uk/portal/p/Species+Account/s/"&amp;SUBSTITUTE(VLOOKUP($A2996,'Reference list'!$A$2:$F$5171,2,FALSE)," ","+"),VLOOKUP($G2996,'Essex species'!$A$2:$G$2000,5,FALSE)),""))</f>
        <v/>
      </c>
      <c r="F2996" s="13" t="str">
        <f>IF($A2996="","",VLOOKUP($A2996,'Reference list'!$A$2:$F$5171,3,FALSE))</f>
        <v/>
      </c>
      <c r="G2996" s="10" t="str">
        <f>IF($A2996="","",VLOOKUP($A2996,'Reference list'!$A$2:$F$5171,2,FALSE))</f>
        <v/>
      </c>
      <c r="M2996" s="66"/>
    </row>
    <row r="2997" spans="1:13">
      <c r="A2997" s="38"/>
      <c r="B2997" s="13" t="str">
        <f>IF($A2997="","",VLOOKUP($A2997,'Reference list'!$A$2:$F$5171,4,FALSE))</f>
        <v/>
      </c>
      <c r="C2997" s="13" t="str">
        <f>IF($A2997="","",VLOOKUP($A2997,'Reference list'!$A$2:$F$5171,5,FALSE))</f>
        <v/>
      </c>
      <c r="D2997" s="77" t="str">
        <f>IF($A2997="","",IF(ISERROR(MATCH($G2997,'Essex species'!$A$2:$A$2000,0))=FALSE,VLOOKUP($A2997,'Reference list'!$A$2:$F$5137,6,FALSE),"No database records"))</f>
        <v/>
      </c>
      <c r="E2997" s="31" t="str">
        <f>IF($A2997="","",IF(ISERROR(MATCH($G2997,'Essex species'!$A$2:$A$2000,0))=FALSE,HYPERLINK("http://www.essexfieldclub.org.uk/portal/p/Species+Account/s/"&amp;SUBSTITUTE(VLOOKUP($A2997,'Reference list'!$A$2:$F$5171,2,FALSE)," ","+"),VLOOKUP($G2997,'Essex species'!$A$2:$G$2000,5,FALSE)),""))</f>
        <v/>
      </c>
      <c r="F2997" s="13" t="str">
        <f>IF($A2997="","",VLOOKUP($A2997,'Reference list'!$A$2:$F$5171,3,FALSE))</f>
        <v/>
      </c>
      <c r="G2997" s="10" t="str">
        <f>IF($A2997="","",VLOOKUP($A2997,'Reference list'!$A$2:$F$5171,2,FALSE))</f>
        <v/>
      </c>
      <c r="M2997" s="66"/>
    </row>
    <row r="2998" spans="1:13">
      <c r="A2998" s="38"/>
      <c r="B2998" s="13" t="str">
        <f>IF($A2998="","",VLOOKUP($A2998,'Reference list'!$A$2:$F$5171,4,FALSE))</f>
        <v/>
      </c>
      <c r="C2998" s="13" t="str">
        <f>IF($A2998="","",VLOOKUP($A2998,'Reference list'!$A$2:$F$5171,5,FALSE))</f>
        <v/>
      </c>
      <c r="D2998" s="77" t="str">
        <f>IF($A2998="","",IF(ISERROR(MATCH($G2998,'Essex species'!$A$2:$A$2000,0))=FALSE,VLOOKUP($A2998,'Reference list'!$A$2:$F$5137,6,FALSE),"No database records"))</f>
        <v/>
      </c>
      <c r="E2998" s="31" t="str">
        <f>IF($A2998="","",IF(ISERROR(MATCH($G2998,'Essex species'!$A$2:$A$2000,0))=FALSE,HYPERLINK("http://www.essexfieldclub.org.uk/portal/p/Species+Account/s/"&amp;SUBSTITUTE(VLOOKUP($A2998,'Reference list'!$A$2:$F$5171,2,FALSE)," ","+"),VLOOKUP($G2998,'Essex species'!$A$2:$G$2000,5,FALSE)),""))</f>
        <v/>
      </c>
      <c r="F2998" s="13" t="str">
        <f>IF($A2998="","",VLOOKUP($A2998,'Reference list'!$A$2:$F$5171,3,FALSE))</f>
        <v/>
      </c>
      <c r="G2998" s="10" t="str">
        <f>IF($A2998="","",VLOOKUP($A2998,'Reference list'!$A$2:$F$5171,2,FALSE))</f>
        <v/>
      </c>
      <c r="M2998" s="66"/>
    </row>
    <row r="2999" spans="1:13">
      <c r="A2999" s="38"/>
      <c r="B2999" s="13" t="str">
        <f>IF($A2999="","",VLOOKUP($A2999,'Reference list'!$A$2:$F$5171,4,FALSE))</f>
        <v/>
      </c>
      <c r="C2999" s="13" t="str">
        <f>IF($A2999="","",VLOOKUP($A2999,'Reference list'!$A$2:$F$5171,5,FALSE))</f>
        <v/>
      </c>
      <c r="D2999" s="77" t="str">
        <f>IF($A2999="","",IF(ISERROR(MATCH($G2999,'Essex species'!$A$2:$A$2000,0))=FALSE,VLOOKUP($A2999,'Reference list'!$A$2:$F$5137,6,FALSE),"No database records"))</f>
        <v/>
      </c>
      <c r="E2999" s="31" t="str">
        <f>IF($A2999="","",IF(ISERROR(MATCH($G2999,'Essex species'!$A$2:$A$2000,0))=FALSE,HYPERLINK("http://www.essexfieldclub.org.uk/portal/p/Species+Account/s/"&amp;SUBSTITUTE(VLOOKUP($A2999,'Reference list'!$A$2:$F$5171,2,FALSE)," ","+"),VLOOKUP($G2999,'Essex species'!$A$2:$G$2000,5,FALSE)),""))</f>
        <v/>
      </c>
      <c r="F2999" s="13" t="str">
        <f>IF($A2999="","",VLOOKUP($A2999,'Reference list'!$A$2:$F$5171,3,FALSE))</f>
        <v/>
      </c>
      <c r="G2999" s="10" t="str">
        <f>IF($A2999="","",VLOOKUP($A2999,'Reference list'!$A$2:$F$5171,2,FALSE))</f>
        <v/>
      </c>
      <c r="M2999" s="66"/>
    </row>
    <row r="3000" spans="1:13">
      <c r="A3000" s="38"/>
      <c r="B3000" s="13" t="str">
        <f>IF($A3000="","",VLOOKUP($A3000,'Reference list'!$A$2:$F$5171,4,FALSE))</f>
        <v/>
      </c>
      <c r="C3000" s="13" t="str">
        <f>IF($A3000="","",VLOOKUP($A3000,'Reference list'!$A$2:$F$5171,5,FALSE))</f>
        <v/>
      </c>
      <c r="D3000" s="77" t="str">
        <f>IF($A3000="","",IF(ISERROR(MATCH($G3000,'Essex species'!$A$2:$A$2000,0))=FALSE,VLOOKUP($A3000,'Reference list'!$A$2:$F$5137,6,FALSE),"No database records"))</f>
        <v/>
      </c>
      <c r="E3000" s="31" t="str">
        <f>IF($A3000="","",IF(ISERROR(MATCH($G3000,'Essex species'!$A$2:$A$2000,0))=FALSE,HYPERLINK("http://www.essexfieldclub.org.uk/portal/p/Species+Account/s/"&amp;SUBSTITUTE(VLOOKUP($A3000,'Reference list'!$A$2:$F$5171,2,FALSE)," ","+"),VLOOKUP($G3000,'Essex species'!$A$2:$G$2000,5,FALSE)),""))</f>
        <v/>
      </c>
      <c r="F3000" s="13" t="str">
        <f>IF($A3000="","",VLOOKUP($A3000,'Reference list'!$A$2:$F$5171,3,FALSE))</f>
        <v/>
      </c>
      <c r="G3000" s="10" t="str">
        <f>IF($A3000="","",VLOOKUP($A3000,'Reference list'!$A$2:$F$5171,2,FALSE))</f>
        <v/>
      </c>
      <c r="M3000" s="66"/>
    </row>
    <row r="3001" spans="1:13">
      <c r="A3001" s="38"/>
      <c r="B3001" s="13" t="str">
        <f>IF($A3001="","",VLOOKUP($A3001,'Reference list'!$A$2:$F$5171,4,FALSE))</f>
        <v/>
      </c>
      <c r="C3001" s="13" t="str">
        <f>IF($A3001="","",VLOOKUP($A3001,'Reference list'!$A$2:$F$5171,5,FALSE))</f>
        <v/>
      </c>
      <c r="D3001" s="77" t="str">
        <f>IF($A3001="","",IF(ISERROR(MATCH($G3001,'Essex species'!$A$2:$A$2000,0))=FALSE,VLOOKUP($A3001,'Reference list'!$A$2:$F$5137,6,FALSE),"No database records"))</f>
        <v/>
      </c>
      <c r="E3001" s="31" t="str">
        <f>IF($A3001="","",IF(ISERROR(MATCH($G3001,'Essex species'!$A$2:$A$2000,0))=FALSE,HYPERLINK("http://www.essexfieldclub.org.uk/portal/p/Species+Account/s/"&amp;SUBSTITUTE(VLOOKUP($A3001,'Reference list'!$A$2:$F$5171,2,FALSE)," ","+"),VLOOKUP($G3001,'Essex species'!$A$2:$G$2000,5,FALSE)),""))</f>
        <v/>
      </c>
      <c r="F3001" s="13" t="str">
        <f>IF($A3001="","",VLOOKUP($A3001,'Reference list'!$A$2:$F$5171,3,FALSE))</f>
        <v/>
      </c>
      <c r="G3001" s="10" t="str">
        <f>IF($A3001="","",VLOOKUP($A3001,'Reference list'!$A$2:$F$5171,2,FALSE))</f>
        <v/>
      </c>
      <c r="M3001" s="66"/>
    </row>
    <row r="3002" spans="1:13">
      <c r="A3002" s="38"/>
      <c r="B3002" s="13" t="str">
        <f>IF($A3002="","",VLOOKUP($A3002,'Reference list'!$A$2:$F$5171,4,FALSE))</f>
        <v/>
      </c>
      <c r="C3002" s="13" t="str">
        <f>IF($A3002="","",VLOOKUP($A3002,'Reference list'!$A$2:$F$5171,5,FALSE))</f>
        <v/>
      </c>
      <c r="D3002" s="77" t="str">
        <f>IF($A3002="","",IF(ISERROR(MATCH($G3002,'Essex species'!$A$2:$A$2000,0))=FALSE,VLOOKUP($A3002,'Reference list'!$A$2:$F$5137,6,FALSE),"No database records"))</f>
        <v/>
      </c>
      <c r="E3002" s="31" t="str">
        <f>IF($A3002="","",IF(ISERROR(MATCH($G3002,'Essex species'!$A$2:$A$2000,0))=FALSE,HYPERLINK("http://www.essexfieldclub.org.uk/portal/p/Species+Account/s/"&amp;SUBSTITUTE(VLOOKUP($A3002,'Reference list'!$A$2:$F$5171,2,FALSE)," ","+"),VLOOKUP($G3002,'Essex species'!$A$2:$G$2000,5,FALSE)),""))</f>
        <v/>
      </c>
      <c r="F3002" s="13" t="str">
        <f>IF($A3002="","",VLOOKUP($A3002,'Reference list'!$A$2:$F$5171,3,FALSE))</f>
        <v/>
      </c>
      <c r="G3002" s="10" t="str">
        <f>IF($A3002="","",VLOOKUP($A3002,'Reference list'!$A$2:$F$5171,2,FALSE))</f>
        <v/>
      </c>
      <c r="M3002" s="66"/>
    </row>
    <row r="3003" spans="1:13">
      <c r="A3003" s="38"/>
      <c r="B3003" s="13" t="str">
        <f>IF($A3003="","",VLOOKUP($A3003,'Reference list'!$A$2:$F$5171,4,FALSE))</f>
        <v/>
      </c>
      <c r="C3003" s="13" t="str">
        <f>IF($A3003="","",VLOOKUP($A3003,'Reference list'!$A$2:$F$5171,5,FALSE))</f>
        <v/>
      </c>
      <c r="D3003" s="77" t="str">
        <f>IF($A3003="","",IF(ISERROR(MATCH($G3003,'Essex species'!$A$2:$A$2000,0))=FALSE,VLOOKUP($A3003,'Reference list'!$A$2:$F$5137,6,FALSE),"No database records"))</f>
        <v/>
      </c>
      <c r="E3003" s="31" t="str">
        <f>IF($A3003="","",IF(ISERROR(MATCH($G3003,'Essex species'!$A$2:$A$2000,0))=FALSE,HYPERLINK("http://www.essexfieldclub.org.uk/portal/p/Species+Account/s/"&amp;SUBSTITUTE(VLOOKUP($A3003,'Reference list'!$A$2:$F$5171,2,FALSE)," ","+"),VLOOKUP($G3003,'Essex species'!$A$2:$G$2000,5,FALSE)),""))</f>
        <v/>
      </c>
      <c r="F3003" s="13" t="str">
        <f>IF($A3003="","",VLOOKUP($A3003,'Reference list'!$A$2:$F$5171,3,FALSE))</f>
        <v/>
      </c>
      <c r="G3003" s="10" t="str">
        <f>IF($A3003="","",VLOOKUP($A3003,'Reference list'!$A$2:$F$5171,2,FALSE))</f>
        <v/>
      </c>
      <c r="M3003" s="66"/>
    </row>
    <row r="3004" spans="1:13">
      <c r="A3004" s="38"/>
      <c r="B3004" s="13" t="str">
        <f>IF($A3004="","",VLOOKUP($A3004,'Reference list'!$A$2:$F$5171,4,FALSE))</f>
        <v/>
      </c>
      <c r="C3004" s="13" t="str">
        <f>IF($A3004="","",VLOOKUP($A3004,'Reference list'!$A$2:$F$5171,5,FALSE))</f>
        <v/>
      </c>
      <c r="D3004" s="77" t="str">
        <f>IF($A3004="","",IF(ISERROR(MATCH($G3004,'Essex species'!$A$2:$A$2000,0))=FALSE,VLOOKUP($A3004,'Reference list'!$A$2:$F$5137,6,FALSE),"No database records"))</f>
        <v/>
      </c>
      <c r="E3004" s="31" t="str">
        <f>IF($A3004="","",IF(ISERROR(MATCH($G3004,'Essex species'!$A$2:$A$2000,0))=FALSE,HYPERLINK("http://www.essexfieldclub.org.uk/portal/p/Species+Account/s/"&amp;SUBSTITUTE(VLOOKUP($A3004,'Reference list'!$A$2:$F$5171,2,FALSE)," ","+"),VLOOKUP($G3004,'Essex species'!$A$2:$G$2000,5,FALSE)),""))</f>
        <v/>
      </c>
      <c r="F3004" s="13" t="str">
        <f>IF($A3004="","",VLOOKUP($A3004,'Reference list'!$A$2:$F$5171,3,FALSE))</f>
        <v/>
      </c>
      <c r="G3004" s="10" t="str">
        <f>IF($A3004="","",VLOOKUP($A3004,'Reference list'!$A$2:$F$5171,2,FALSE))</f>
        <v/>
      </c>
      <c r="M3004" s="66"/>
    </row>
    <row r="3005" spans="1:13">
      <c r="A3005" s="38"/>
      <c r="B3005" s="13" t="str">
        <f>IF($A3005="","",VLOOKUP($A3005,'Reference list'!$A$2:$F$5171,4,FALSE))</f>
        <v/>
      </c>
      <c r="C3005" s="13" t="str">
        <f>IF($A3005="","",VLOOKUP($A3005,'Reference list'!$A$2:$F$5171,5,FALSE))</f>
        <v/>
      </c>
      <c r="D3005" s="77" t="str">
        <f>IF($A3005="","",IF(ISERROR(MATCH($G3005,'Essex species'!$A$2:$A$2000,0))=FALSE,VLOOKUP($A3005,'Reference list'!$A$2:$F$5137,6,FALSE),"No database records"))</f>
        <v/>
      </c>
      <c r="E3005" s="31" t="str">
        <f>IF($A3005="","",IF(ISERROR(MATCH($G3005,'Essex species'!$A$2:$A$2000,0))=FALSE,HYPERLINK("http://www.essexfieldclub.org.uk/portal/p/Species+Account/s/"&amp;SUBSTITUTE(VLOOKUP($A3005,'Reference list'!$A$2:$F$5171,2,FALSE)," ","+"),VLOOKUP($G3005,'Essex species'!$A$2:$G$2000,5,FALSE)),""))</f>
        <v/>
      </c>
      <c r="F3005" s="13" t="str">
        <f>IF($A3005="","",VLOOKUP($A3005,'Reference list'!$A$2:$F$5171,3,FALSE))</f>
        <v/>
      </c>
      <c r="G3005" s="10" t="str">
        <f>IF($A3005="","",VLOOKUP($A3005,'Reference list'!$A$2:$F$5171,2,FALSE))</f>
        <v/>
      </c>
      <c r="M3005" s="66"/>
    </row>
    <row r="3006" spans="1:13">
      <c r="A3006" s="38"/>
      <c r="B3006" s="13" t="str">
        <f>IF($A3006="","",VLOOKUP($A3006,'Reference list'!$A$2:$F$5171,4,FALSE))</f>
        <v/>
      </c>
      <c r="C3006" s="13" t="str">
        <f>IF($A3006="","",VLOOKUP($A3006,'Reference list'!$A$2:$F$5171,5,FALSE))</f>
        <v/>
      </c>
      <c r="D3006" s="77" t="str">
        <f>IF($A3006="","",IF(ISERROR(MATCH($G3006,'Essex species'!$A$2:$A$2000,0))=FALSE,VLOOKUP($A3006,'Reference list'!$A$2:$F$5137,6,FALSE),"No database records"))</f>
        <v/>
      </c>
      <c r="E3006" s="31" t="str">
        <f>IF($A3006="","",IF(ISERROR(MATCH($G3006,'Essex species'!$A$2:$A$2000,0))=FALSE,HYPERLINK("http://www.essexfieldclub.org.uk/portal/p/Species+Account/s/"&amp;SUBSTITUTE(VLOOKUP($A3006,'Reference list'!$A$2:$F$5171,2,FALSE)," ","+"),VLOOKUP($G3006,'Essex species'!$A$2:$G$2000,5,FALSE)),""))</f>
        <v/>
      </c>
      <c r="F3006" s="13" t="str">
        <f>IF($A3006="","",VLOOKUP($A3006,'Reference list'!$A$2:$F$5171,3,FALSE))</f>
        <v/>
      </c>
      <c r="G3006" s="10" t="str">
        <f>IF($A3006="","",VLOOKUP($A3006,'Reference list'!$A$2:$F$5171,2,FALSE))</f>
        <v/>
      </c>
      <c r="M3006" s="66"/>
    </row>
    <row r="3007" spans="1:13">
      <c r="A3007" s="38"/>
      <c r="B3007" s="13" t="str">
        <f>IF($A3007="","",VLOOKUP($A3007,'Reference list'!$A$2:$F$5171,4,FALSE))</f>
        <v/>
      </c>
      <c r="C3007" s="13" t="str">
        <f>IF($A3007="","",VLOOKUP($A3007,'Reference list'!$A$2:$F$5171,5,FALSE))</f>
        <v/>
      </c>
      <c r="D3007" s="77" t="str">
        <f>IF($A3007="","",IF(ISERROR(MATCH($G3007,'Essex species'!$A$2:$A$2000,0))=FALSE,VLOOKUP($A3007,'Reference list'!$A$2:$F$5137,6,FALSE),"No database records"))</f>
        <v/>
      </c>
      <c r="E3007" s="31" t="str">
        <f>IF($A3007="","",IF(ISERROR(MATCH($G3007,'Essex species'!$A$2:$A$2000,0))=FALSE,HYPERLINK("http://www.essexfieldclub.org.uk/portal/p/Species+Account/s/"&amp;SUBSTITUTE(VLOOKUP($A3007,'Reference list'!$A$2:$F$5171,2,FALSE)," ","+"),VLOOKUP($G3007,'Essex species'!$A$2:$G$2000,5,FALSE)),""))</f>
        <v/>
      </c>
      <c r="F3007" s="13" t="str">
        <f>IF($A3007="","",VLOOKUP($A3007,'Reference list'!$A$2:$F$5171,3,FALSE))</f>
        <v/>
      </c>
      <c r="G3007" s="10" t="str">
        <f>IF($A3007="","",VLOOKUP($A3007,'Reference list'!$A$2:$F$5171,2,FALSE))</f>
        <v/>
      </c>
      <c r="M3007" s="66"/>
    </row>
    <row r="3008" spans="1:13">
      <c r="A3008" s="38"/>
      <c r="B3008" s="13" t="str">
        <f>IF($A3008="","",VLOOKUP($A3008,'Reference list'!$A$2:$F$5171,4,FALSE))</f>
        <v/>
      </c>
      <c r="C3008" s="13" t="str">
        <f>IF($A3008="","",VLOOKUP($A3008,'Reference list'!$A$2:$F$5171,5,FALSE))</f>
        <v/>
      </c>
      <c r="D3008" s="77" t="str">
        <f>IF($A3008="","",IF(ISERROR(MATCH($G3008,'Essex species'!$A$2:$A$2000,0))=FALSE,VLOOKUP($A3008,'Reference list'!$A$2:$F$5137,6,FALSE),"No database records"))</f>
        <v/>
      </c>
      <c r="E3008" s="31" t="str">
        <f>IF($A3008="","",IF(ISERROR(MATCH($G3008,'Essex species'!$A$2:$A$2000,0))=FALSE,HYPERLINK("http://www.essexfieldclub.org.uk/portal/p/Species+Account/s/"&amp;SUBSTITUTE(VLOOKUP($A3008,'Reference list'!$A$2:$F$5171,2,FALSE)," ","+"),VLOOKUP($G3008,'Essex species'!$A$2:$G$2000,5,FALSE)),""))</f>
        <v/>
      </c>
      <c r="F3008" s="13" t="str">
        <f>IF($A3008="","",VLOOKUP($A3008,'Reference list'!$A$2:$F$5171,3,FALSE))</f>
        <v/>
      </c>
      <c r="G3008" s="10" t="str">
        <f>IF($A3008="","",VLOOKUP($A3008,'Reference list'!$A$2:$F$5171,2,FALSE))</f>
        <v/>
      </c>
      <c r="M3008" s="66"/>
    </row>
    <row r="3009" spans="1:13">
      <c r="A3009" s="38"/>
      <c r="B3009" s="13" t="str">
        <f>IF($A3009="","",VLOOKUP($A3009,'Reference list'!$A$2:$F$5171,4,FALSE))</f>
        <v/>
      </c>
      <c r="C3009" s="13" t="str">
        <f>IF($A3009="","",VLOOKUP($A3009,'Reference list'!$A$2:$F$5171,5,FALSE))</f>
        <v/>
      </c>
      <c r="D3009" s="77" t="str">
        <f>IF($A3009="","",IF(ISERROR(MATCH($G3009,'Essex species'!$A$2:$A$2000,0))=FALSE,VLOOKUP($A3009,'Reference list'!$A$2:$F$5137,6,FALSE),"No database records"))</f>
        <v/>
      </c>
      <c r="E3009" s="31" t="str">
        <f>IF($A3009="","",IF(ISERROR(MATCH($G3009,'Essex species'!$A$2:$A$2000,0))=FALSE,HYPERLINK("http://www.essexfieldclub.org.uk/portal/p/Species+Account/s/"&amp;SUBSTITUTE(VLOOKUP($A3009,'Reference list'!$A$2:$F$5171,2,FALSE)," ","+"),VLOOKUP($G3009,'Essex species'!$A$2:$G$2000,5,FALSE)),""))</f>
        <v/>
      </c>
      <c r="F3009" s="13" t="str">
        <f>IF($A3009="","",VLOOKUP($A3009,'Reference list'!$A$2:$F$5171,3,FALSE))</f>
        <v/>
      </c>
      <c r="G3009" s="10" t="str">
        <f>IF($A3009="","",VLOOKUP($A3009,'Reference list'!$A$2:$F$5171,2,FALSE))</f>
        <v/>
      </c>
      <c r="M3009" s="66"/>
    </row>
    <row r="3010" spans="1:13">
      <c r="A3010" s="38"/>
      <c r="B3010" s="13" t="str">
        <f>IF($A3010="","",VLOOKUP($A3010,'Reference list'!$A$2:$F$5171,4,FALSE))</f>
        <v/>
      </c>
      <c r="C3010" s="13" t="str">
        <f>IF($A3010="","",VLOOKUP($A3010,'Reference list'!$A$2:$F$5171,5,FALSE))</f>
        <v/>
      </c>
      <c r="D3010" s="77" t="str">
        <f>IF($A3010="","",IF(ISERROR(MATCH($G3010,'Essex species'!$A$2:$A$2000,0))=FALSE,VLOOKUP($A3010,'Reference list'!$A$2:$F$5137,6,FALSE),"No database records"))</f>
        <v/>
      </c>
      <c r="E3010" s="31" t="str">
        <f>IF($A3010="","",IF(ISERROR(MATCH($G3010,'Essex species'!$A$2:$A$2000,0))=FALSE,HYPERLINK("http://www.essexfieldclub.org.uk/portal/p/Species+Account/s/"&amp;SUBSTITUTE(VLOOKUP($A3010,'Reference list'!$A$2:$F$5171,2,FALSE)," ","+"),VLOOKUP($G3010,'Essex species'!$A$2:$G$2000,5,FALSE)),""))</f>
        <v/>
      </c>
      <c r="F3010" s="13" t="str">
        <f>IF($A3010="","",VLOOKUP($A3010,'Reference list'!$A$2:$F$5171,3,FALSE))</f>
        <v/>
      </c>
      <c r="G3010" s="10" t="str">
        <f>IF($A3010="","",VLOOKUP($A3010,'Reference list'!$A$2:$F$5171,2,FALSE))</f>
        <v/>
      </c>
      <c r="M3010" s="66"/>
    </row>
    <row r="3011" spans="1:13">
      <c r="A3011" s="38"/>
      <c r="B3011" s="13" t="str">
        <f>IF($A3011="","",VLOOKUP($A3011,'Reference list'!$A$2:$F$5171,4,FALSE))</f>
        <v/>
      </c>
      <c r="C3011" s="13" t="str">
        <f>IF($A3011="","",VLOOKUP($A3011,'Reference list'!$A$2:$F$5171,5,FALSE))</f>
        <v/>
      </c>
      <c r="D3011" s="77" t="str">
        <f>IF($A3011="","",IF(ISERROR(MATCH($G3011,'Essex species'!$A$2:$A$2000,0))=FALSE,VLOOKUP($A3011,'Reference list'!$A$2:$F$5137,6,FALSE),"No database records"))</f>
        <v/>
      </c>
      <c r="E3011" s="31" t="str">
        <f>IF($A3011="","",IF(ISERROR(MATCH($G3011,'Essex species'!$A$2:$A$2000,0))=FALSE,HYPERLINK("http://www.essexfieldclub.org.uk/portal/p/Species+Account/s/"&amp;SUBSTITUTE(VLOOKUP($A3011,'Reference list'!$A$2:$F$5171,2,FALSE)," ","+"),VLOOKUP($G3011,'Essex species'!$A$2:$G$2000,5,FALSE)),""))</f>
        <v/>
      </c>
      <c r="F3011" s="13" t="str">
        <f>IF($A3011="","",VLOOKUP($A3011,'Reference list'!$A$2:$F$5171,3,FALSE))</f>
        <v/>
      </c>
      <c r="G3011" s="10" t="str">
        <f>IF($A3011="","",VLOOKUP($A3011,'Reference list'!$A$2:$F$5171,2,FALSE))</f>
        <v/>
      </c>
      <c r="M3011" s="66"/>
    </row>
    <row r="3012" spans="1:13">
      <c r="A3012" s="38"/>
      <c r="B3012" s="13" t="str">
        <f>IF($A3012="","",VLOOKUP($A3012,'Reference list'!$A$2:$F$5171,4,FALSE))</f>
        <v/>
      </c>
      <c r="C3012" s="13" t="str">
        <f>IF($A3012="","",VLOOKUP($A3012,'Reference list'!$A$2:$F$5171,5,FALSE))</f>
        <v/>
      </c>
      <c r="D3012" s="77" t="str">
        <f>IF($A3012="","",IF(ISERROR(MATCH($G3012,'Essex species'!$A$2:$A$2000,0))=FALSE,VLOOKUP($A3012,'Reference list'!$A$2:$F$5137,6,FALSE),"No database records"))</f>
        <v/>
      </c>
      <c r="E3012" s="31" t="str">
        <f>IF($A3012="","",IF(ISERROR(MATCH($G3012,'Essex species'!$A$2:$A$2000,0))=FALSE,HYPERLINK("http://www.essexfieldclub.org.uk/portal/p/Species+Account/s/"&amp;SUBSTITUTE(VLOOKUP($A3012,'Reference list'!$A$2:$F$5171,2,FALSE)," ","+"),VLOOKUP($G3012,'Essex species'!$A$2:$G$2000,5,FALSE)),""))</f>
        <v/>
      </c>
      <c r="F3012" s="13" t="str">
        <f>IF($A3012="","",VLOOKUP($A3012,'Reference list'!$A$2:$F$5171,3,FALSE))</f>
        <v/>
      </c>
      <c r="G3012" s="10" t="str">
        <f>IF($A3012="","",VLOOKUP($A3012,'Reference list'!$A$2:$F$5171,2,FALSE))</f>
        <v/>
      </c>
      <c r="M3012" s="66"/>
    </row>
    <row r="3013" spans="1:13">
      <c r="A3013" s="38"/>
      <c r="B3013" s="13" t="str">
        <f>IF($A3013="","",VLOOKUP($A3013,'Reference list'!$A$2:$F$5171,4,FALSE))</f>
        <v/>
      </c>
      <c r="C3013" s="13" t="str">
        <f>IF($A3013="","",VLOOKUP($A3013,'Reference list'!$A$2:$F$5171,5,FALSE))</f>
        <v/>
      </c>
      <c r="D3013" s="77" t="str">
        <f>IF($A3013="","",IF(ISERROR(MATCH($G3013,'Essex species'!$A$2:$A$2000,0))=FALSE,VLOOKUP($A3013,'Reference list'!$A$2:$F$5137,6,FALSE),"No database records"))</f>
        <v/>
      </c>
      <c r="E3013" s="31" t="str">
        <f>IF($A3013="","",IF(ISERROR(MATCH($G3013,'Essex species'!$A$2:$A$2000,0))=FALSE,HYPERLINK("http://www.essexfieldclub.org.uk/portal/p/Species+Account/s/"&amp;SUBSTITUTE(VLOOKUP($A3013,'Reference list'!$A$2:$F$5171,2,FALSE)," ","+"),VLOOKUP($G3013,'Essex species'!$A$2:$G$2000,5,FALSE)),""))</f>
        <v/>
      </c>
      <c r="F3013" s="13" t="str">
        <f>IF($A3013="","",VLOOKUP($A3013,'Reference list'!$A$2:$F$5171,3,FALSE))</f>
        <v/>
      </c>
      <c r="G3013" s="10" t="str">
        <f>IF($A3013="","",VLOOKUP($A3013,'Reference list'!$A$2:$F$5171,2,FALSE))</f>
        <v/>
      </c>
      <c r="M3013" s="66"/>
    </row>
    <row r="3014" spans="1:13">
      <c r="A3014" s="38"/>
      <c r="B3014" s="13" t="str">
        <f>IF($A3014="","",VLOOKUP($A3014,'Reference list'!$A$2:$F$5171,4,FALSE))</f>
        <v/>
      </c>
      <c r="C3014" s="13" t="str">
        <f>IF($A3014="","",VLOOKUP($A3014,'Reference list'!$A$2:$F$5171,5,FALSE))</f>
        <v/>
      </c>
      <c r="D3014" s="77" t="str">
        <f>IF($A3014="","",IF(ISERROR(MATCH($G3014,'Essex species'!$A$2:$A$2000,0))=FALSE,VLOOKUP($A3014,'Reference list'!$A$2:$F$5137,6,FALSE),"No database records"))</f>
        <v/>
      </c>
      <c r="E3014" s="31" t="str">
        <f>IF($A3014="","",IF(ISERROR(MATCH($G3014,'Essex species'!$A$2:$A$2000,0))=FALSE,HYPERLINK("http://www.essexfieldclub.org.uk/portal/p/Species+Account/s/"&amp;SUBSTITUTE(VLOOKUP($A3014,'Reference list'!$A$2:$F$5171,2,FALSE)," ","+"),VLOOKUP($G3014,'Essex species'!$A$2:$G$2000,5,FALSE)),""))</f>
        <v/>
      </c>
      <c r="F3014" s="13" t="str">
        <f>IF($A3014="","",VLOOKUP($A3014,'Reference list'!$A$2:$F$5171,3,FALSE))</f>
        <v/>
      </c>
      <c r="G3014" s="10" t="str">
        <f>IF($A3014="","",VLOOKUP($A3014,'Reference list'!$A$2:$F$5171,2,FALSE))</f>
        <v/>
      </c>
      <c r="M3014" s="66"/>
    </row>
    <row r="3015" spans="1:13">
      <c r="A3015" s="38"/>
      <c r="B3015" s="13" t="str">
        <f>IF($A3015="","",VLOOKUP($A3015,'Reference list'!$A$2:$F$5171,4,FALSE))</f>
        <v/>
      </c>
      <c r="C3015" s="13" t="str">
        <f>IF($A3015="","",VLOOKUP($A3015,'Reference list'!$A$2:$F$5171,5,FALSE))</f>
        <v/>
      </c>
      <c r="D3015" s="77" t="str">
        <f>IF($A3015="","",IF(ISERROR(MATCH($G3015,'Essex species'!$A$2:$A$2000,0))=FALSE,VLOOKUP($A3015,'Reference list'!$A$2:$F$5137,6,FALSE),"No database records"))</f>
        <v/>
      </c>
      <c r="E3015" s="31" t="str">
        <f>IF($A3015="","",IF(ISERROR(MATCH($G3015,'Essex species'!$A$2:$A$2000,0))=FALSE,HYPERLINK("http://www.essexfieldclub.org.uk/portal/p/Species+Account/s/"&amp;SUBSTITUTE(VLOOKUP($A3015,'Reference list'!$A$2:$F$5171,2,FALSE)," ","+"),VLOOKUP($G3015,'Essex species'!$A$2:$G$2000,5,FALSE)),""))</f>
        <v/>
      </c>
      <c r="F3015" s="13" t="str">
        <f>IF($A3015="","",VLOOKUP($A3015,'Reference list'!$A$2:$F$5171,3,FALSE))</f>
        <v/>
      </c>
      <c r="G3015" s="10" t="str">
        <f>IF($A3015="","",VLOOKUP($A3015,'Reference list'!$A$2:$F$5171,2,FALSE))</f>
        <v/>
      </c>
      <c r="M3015" s="66"/>
    </row>
    <row r="3016" spans="1:13">
      <c r="A3016" s="38"/>
      <c r="B3016" s="13" t="str">
        <f>IF($A3016="","",VLOOKUP($A3016,'Reference list'!$A$2:$F$5171,4,FALSE))</f>
        <v/>
      </c>
      <c r="C3016" s="13" t="str">
        <f>IF($A3016="","",VLOOKUP($A3016,'Reference list'!$A$2:$F$5171,5,FALSE))</f>
        <v/>
      </c>
      <c r="D3016" s="77" t="str">
        <f>IF($A3016="","",IF(ISERROR(MATCH($G3016,'Essex species'!$A$2:$A$2000,0))=FALSE,VLOOKUP($A3016,'Reference list'!$A$2:$F$5137,6,FALSE),"No database records"))</f>
        <v/>
      </c>
      <c r="E3016" s="31" t="str">
        <f>IF($A3016="","",IF(ISERROR(MATCH($G3016,'Essex species'!$A$2:$A$2000,0))=FALSE,HYPERLINK("http://www.essexfieldclub.org.uk/portal/p/Species+Account/s/"&amp;SUBSTITUTE(VLOOKUP($A3016,'Reference list'!$A$2:$F$5171,2,FALSE)," ","+"),VLOOKUP($G3016,'Essex species'!$A$2:$G$2000,5,FALSE)),""))</f>
        <v/>
      </c>
      <c r="F3016" s="13" t="str">
        <f>IF($A3016="","",VLOOKUP($A3016,'Reference list'!$A$2:$F$5171,3,FALSE))</f>
        <v/>
      </c>
      <c r="G3016" s="10" t="str">
        <f>IF($A3016="","",VLOOKUP($A3016,'Reference list'!$A$2:$F$5171,2,FALSE))</f>
        <v/>
      </c>
      <c r="M3016" s="66"/>
    </row>
    <row r="3017" spans="1:13">
      <c r="A3017" s="38"/>
      <c r="B3017" s="13" t="str">
        <f>IF($A3017="","",VLOOKUP($A3017,'Reference list'!$A$2:$F$5171,4,FALSE))</f>
        <v/>
      </c>
      <c r="C3017" s="13" t="str">
        <f>IF($A3017="","",VLOOKUP($A3017,'Reference list'!$A$2:$F$5171,5,FALSE))</f>
        <v/>
      </c>
      <c r="D3017" s="77" t="str">
        <f>IF($A3017="","",IF(ISERROR(MATCH($G3017,'Essex species'!$A$2:$A$2000,0))=FALSE,VLOOKUP($A3017,'Reference list'!$A$2:$F$5137,6,FALSE),"No database records"))</f>
        <v/>
      </c>
      <c r="E3017" s="31" t="str">
        <f>IF($A3017="","",IF(ISERROR(MATCH($G3017,'Essex species'!$A$2:$A$2000,0))=FALSE,HYPERLINK("http://www.essexfieldclub.org.uk/portal/p/Species+Account/s/"&amp;SUBSTITUTE(VLOOKUP($A3017,'Reference list'!$A$2:$F$5171,2,FALSE)," ","+"),VLOOKUP($G3017,'Essex species'!$A$2:$G$2000,5,FALSE)),""))</f>
        <v/>
      </c>
      <c r="F3017" s="13" t="str">
        <f>IF($A3017="","",VLOOKUP($A3017,'Reference list'!$A$2:$F$5171,3,FALSE))</f>
        <v/>
      </c>
      <c r="G3017" s="10" t="str">
        <f>IF($A3017="","",VLOOKUP($A3017,'Reference list'!$A$2:$F$5171,2,FALSE))</f>
        <v/>
      </c>
      <c r="M3017" s="66"/>
    </row>
    <row r="3018" spans="1:13">
      <c r="A3018" s="38"/>
      <c r="B3018" s="13" t="str">
        <f>IF($A3018="","",VLOOKUP($A3018,'Reference list'!$A$2:$F$5171,4,FALSE))</f>
        <v/>
      </c>
      <c r="C3018" s="13" t="str">
        <f>IF($A3018="","",VLOOKUP($A3018,'Reference list'!$A$2:$F$5171,5,FALSE))</f>
        <v/>
      </c>
      <c r="D3018" s="77" t="str">
        <f>IF($A3018="","",IF(ISERROR(MATCH($G3018,'Essex species'!$A$2:$A$2000,0))=FALSE,VLOOKUP($A3018,'Reference list'!$A$2:$F$5137,6,FALSE),"No database records"))</f>
        <v/>
      </c>
      <c r="E3018" s="31" t="str">
        <f>IF($A3018="","",IF(ISERROR(MATCH($G3018,'Essex species'!$A$2:$A$2000,0))=FALSE,HYPERLINK("http://www.essexfieldclub.org.uk/portal/p/Species+Account/s/"&amp;SUBSTITUTE(VLOOKUP($A3018,'Reference list'!$A$2:$F$5171,2,FALSE)," ","+"),VLOOKUP($G3018,'Essex species'!$A$2:$G$2000,5,FALSE)),""))</f>
        <v/>
      </c>
      <c r="F3018" s="13" t="str">
        <f>IF($A3018="","",VLOOKUP($A3018,'Reference list'!$A$2:$F$5171,3,FALSE))</f>
        <v/>
      </c>
      <c r="G3018" s="10" t="str">
        <f>IF($A3018="","",VLOOKUP($A3018,'Reference list'!$A$2:$F$5171,2,FALSE))</f>
        <v/>
      </c>
      <c r="M3018" s="66"/>
    </row>
    <row r="3019" spans="1:13">
      <c r="A3019" s="38"/>
      <c r="B3019" s="13" t="str">
        <f>IF($A3019="","",VLOOKUP($A3019,'Reference list'!$A$2:$F$5171,4,FALSE))</f>
        <v/>
      </c>
      <c r="C3019" s="13" t="str">
        <f>IF($A3019="","",VLOOKUP($A3019,'Reference list'!$A$2:$F$5171,5,FALSE))</f>
        <v/>
      </c>
      <c r="D3019" s="77" t="str">
        <f>IF($A3019="","",IF(ISERROR(MATCH($G3019,'Essex species'!$A$2:$A$2000,0))=FALSE,VLOOKUP($A3019,'Reference list'!$A$2:$F$5137,6,FALSE),"No database records"))</f>
        <v/>
      </c>
      <c r="E3019" s="31" t="str">
        <f>IF($A3019="","",IF(ISERROR(MATCH($G3019,'Essex species'!$A$2:$A$2000,0))=FALSE,HYPERLINK("http://www.essexfieldclub.org.uk/portal/p/Species+Account/s/"&amp;SUBSTITUTE(VLOOKUP($A3019,'Reference list'!$A$2:$F$5171,2,FALSE)," ","+"),VLOOKUP($G3019,'Essex species'!$A$2:$G$2000,5,FALSE)),""))</f>
        <v/>
      </c>
      <c r="F3019" s="13" t="str">
        <f>IF($A3019="","",VLOOKUP($A3019,'Reference list'!$A$2:$F$5171,3,FALSE))</f>
        <v/>
      </c>
      <c r="G3019" s="10" t="str">
        <f>IF($A3019="","",VLOOKUP($A3019,'Reference list'!$A$2:$F$5171,2,FALSE))</f>
        <v/>
      </c>
      <c r="M3019" s="66"/>
    </row>
    <row r="3020" spans="1:13">
      <c r="A3020" s="38"/>
      <c r="B3020" s="13" t="str">
        <f>IF($A3020="","",VLOOKUP($A3020,'Reference list'!$A$2:$F$5171,4,FALSE))</f>
        <v/>
      </c>
      <c r="C3020" s="13" t="str">
        <f>IF($A3020="","",VLOOKUP($A3020,'Reference list'!$A$2:$F$5171,5,FALSE))</f>
        <v/>
      </c>
      <c r="D3020" s="77" t="str">
        <f>IF($A3020="","",IF(ISERROR(MATCH($G3020,'Essex species'!$A$2:$A$2000,0))=FALSE,VLOOKUP($A3020,'Reference list'!$A$2:$F$5137,6,FALSE),"No database records"))</f>
        <v/>
      </c>
      <c r="E3020" s="31" t="str">
        <f>IF($A3020="","",IF(ISERROR(MATCH($G3020,'Essex species'!$A$2:$A$2000,0))=FALSE,HYPERLINK("http://www.essexfieldclub.org.uk/portal/p/Species+Account/s/"&amp;SUBSTITUTE(VLOOKUP($A3020,'Reference list'!$A$2:$F$5171,2,FALSE)," ","+"),VLOOKUP($G3020,'Essex species'!$A$2:$G$2000,5,FALSE)),""))</f>
        <v/>
      </c>
      <c r="F3020" s="13" t="str">
        <f>IF($A3020="","",VLOOKUP($A3020,'Reference list'!$A$2:$F$5171,3,FALSE))</f>
        <v/>
      </c>
      <c r="G3020" s="10" t="str">
        <f>IF($A3020="","",VLOOKUP($A3020,'Reference list'!$A$2:$F$5171,2,FALSE))</f>
        <v/>
      </c>
      <c r="M3020" s="66"/>
    </row>
    <row r="3021" spans="1:13">
      <c r="A3021" s="38"/>
      <c r="B3021" s="13" t="str">
        <f>IF($A3021="","",VLOOKUP($A3021,'Reference list'!$A$2:$F$5171,4,FALSE))</f>
        <v/>
      </c>
      <c r="C3021" s="13" t="str">
        <f>IF($A3021="","",VLOOKUP($A3021,'Reference list'!$A$2:$F$5171,5,FALSE))</f>
        <v/>
      </c>
      <c r="D3021" s="77" t="str">
        <f>IF($A3021="","",IF(ISERROR(MATCH($G3021,'Essex species'!$A$2:$A$2000,0))=FALSE,VLOOKUP($A3021,'Reference list'!$A$2:$F$5137,6,FALSE),"No database records"))</f>
        <v/>
      </c>
      <c r="E3021" s="31" t="str">
        <f>IF($A3021="","",IF(ISERROR(MATCH($G3021,'Essex species'!$A$2:$A$2000,0))=FALSE,HYPERLINK("http://www.essexfieldclub.org.uk/portal/p/Species+Account/s/"&amp;SUBSTITUTE(VLOOKUP($A3021,'Reference list'!$A$2:$F$5171,2,FALSE)," ","+"),VLOOKUP($G3021,'Essex species'!$A$2:$G$2000,5,FALSE)),""))</f>
        <v/>
      </c>
      <c r="F3021" s="13" t="str">
        <f>IF($A3021="","",VLOOKUP($A3021,'Reference list'!$A$2:$F$5171,3,FALSE))</f>
        <v/>
      </c>
      <c r="G3021" s="10" t="str">
        <f>IF($A3021="","",VLOOKUP($A3021,'Reference list'!$A$2:$F$5171,2,FALSE))</f>
        <v/>
      </c>
      <c r="M3021" s="66"/>
    </row>
    <row r="3022" spans="1:13">
      <c r="A3022" s="38"/>
      <c r="B3022" s="13" t="str">
        <f>IF($A3022="","",VLOOKUP($A3022,'Reference list'!$A$2:$F$5171,4,FALSE))</f>
        <v/>
      </c>
      <c r="C3022" s="13" t="str">
        <f>IF($A3022="","",VLOOKUP($A3022,'Reference list'!$A$2:$F$5171,5,FALSE))</f>
        <v/>
      </c>
      <c r="D3022" s="77" t="str">
        <f>IF($A3022="","",IF(ISERROR(MATCH($G3022,'Essex species'!$A$2:$A$2000,0))=FALSE,VLOOKUP($A3022,'Reference list'!$A$2:$F$5137,6,FALSE),"No database records"))</f>
        <v/>
      </c>
      <c r="E3022" s="31" t="str">
        <f>IF($A3022="","",IF(ISERROR(MATCH($G3022,'Essex species'!$A$2:$A$2000,0))=FALSE,HYPERLINK("http://www.essexfieldclub.org.uk/portal/p/Species+Account/s/"&amp;SUBSTITUTE(VLOOKUP($A3022,'Reference list'!$A$2:$F$5171,2,FALSE)," ","+"),VLOOKUP($G3022,'Essex species'!$A$2:$G$2000,5,FALSE)),""))</f>
        <v/>
      </c>
      <c r="F3022" s="13" t="str">
        <f>IF($A3022="","",VLOOKUP($A3022,'Reference list'!$A$2:$F$5171,3,FALSE))</f>
        <v/>
      </c>
      <c r="G3022" s="10" t="str">
        <f>IF($A3022="","",VLOOKUP($A3022,'Reference list'!$A$2:$F$5171,2,FALSE))</f>
        <v/>
      </c>
      <c r="M3022" s="66"/>
    </row>
    <row r="3023" spans="1:13">
      <c r="A3023" s="38"/>
      <c r="B3023" s="13" t="str">
        <f>IF($A3023="","",VLOOKUP($A3023,'Reference list'!$A$2:$F$5171,4,FALSE))</f>
        <v/>
      </c>
      <c r="C3023" s="13" t="str">
        <f>IF($A3023="","",VLOOKUP($A3023,'Reference list'!$A$2:$F$5171,5,FALSE))</f>
        <v/>
      </c>
      <c r="D3023" s="77" t="str">
        <f>IF($A3023="","",IF(ISERROR(MATCH($G3023,'Essex species'!$A$2:$A$2000,0))=FALSE,VLOOKUP($A3023,'Reference list'!$A$2:$F$5137,6,FALSE),"No database records"))</f>
        <v/>
      </c>
      <c r="E3023" s="31" t="str">
        <f>IF($A3023="","",IF(ISERROR(MATCH($G3023,'Essex species'!$A$2:$A$2000,0))=FALSE,HYPERLINK("http://www.essexfieldclub.org.uk/portal/p/Species+Account/s/"&amp;SUBSTITUTE(VLOOKUP($A3023,'Reference list'!$A$2:$F$5171,2,FALSE)," ","+"),VLOOKUP($G3023,'Essex species'!$A$2:$G$2000,5,FALSE)),""))</f>
        <v/>
      </c>
      <c r="F3023" s="13" t="str">
        <f>IF($A3023="","",VLOOKUP($A3023,'Reference list'!$A$2:$F$5171,3,FALSE))</f>
        <v/>
      </c>
      <c r="G3023" s="10" t="str">
        <f>IF($A3023="","",VLOOKUP($A3023,'Reference list'!$A$2:$F$5171,2,FALSE))</f>
        <v/>
      </c>
      <c r="M3023" s="66"/>
    </row>
    <row r="3024" spans="1:13">
      <c r="A3024" s="38"/>
      <c r="B3024" s="13" t="str">
        <f>IF($A3024="","",VLOOKUP($A3024,'Reference list'!$A$2:$F$5171,4,FALSE))</f>
        <v/>
      </c>
      <c r="C3024" s="13" t="str">
        <f>IF($A3024="","",VLOOKUP($A3024,'Reference list'!$A$2:$F$5171,5,FALSE))</f>
        <v/>
      </c>
      <c r="D3024" s="77" t="str">
        <f>IF($A3024="","",IF(ISERROR(MATCH($G3024,'Essex species'!$A$2:$A$2000,0))=FALSE,VLOOKUP($A3024,'Reference list'!$A$2:$F$5137,6,FALSE),"No database records"))</f>
        <v/>
      </c>
      <c r="E3024" s="31" t="str">
        <f>IF($A3024="","",IF(ISERROR(MATCH($G3024,'Essex species'!$A$2:$A$2000,0))=FALSE,HYPERLINK("http://www.essexfieldclub.org.uk/portal/p/Species+Account/s/"&amp;SUBSTITUTE(VLOOKUP($A3024,'Reference list'!$A$2:$F$5171,2,FALSE)," ","+"),VLOOKUP($G3024,'Essex species'!$A$2:$G$2000,5,FALSE)),""))</f>
        <v/>
      </c>
      <c r="F3024" s="13" t="str">
        <f>IF($A3024="","",VLOOKUP($A3024,'Reference list'!$A$2:$F$5171,3,FALSE))</f>
        <v/>
      </c>
      <c r="G3024" s="10" t="str">
        <f>IF($A3024="","",VLOOKUP($A3024,'Reference list'!$A$2:$F$5171,2,FALSE))</f>
        <v/>
      </c>
      <c r="M3024" s="66"/>
    </row>
    <row r="3025" spans="1:13">
      <c r="A3025" s="38"/>
      <c r="B3025" s="13" t="str">
        <f>IF($A3025="","",VLOOKUP($A3025,'Reference list'!$A$2:$F$5171,4,FALSE))</f>
        <v/>
      </c>
      <c r="C3025" s="13" t="str">
        <f>IF($A3025="","",VLOOKUP($A3025,'Reference list'!$A$2:$F$5171,5,FALSE))</f>
        <v/>
      </c>
      <c r="D3025" s="77" t="str">
        <f>IF($A3025="","",IF(ISERROR(MATCH($G3025,'Essex species'!$A$2:$A$2000,0))=FALSE,VLOOKUP($A3025,'Reference list'!$A$2:$F$5137,6,FALSE),"No database records"))</f>
        <v/>
      </c>
      <c r="E3025" s="31" t="str">
        <f>IF($A3025="","",IF(ISERROR(MATCH($G3025,'Essex species'!$A$2:$A$2000,0))=FALSE,HYPERLINK("http://www.essexfieldclub.org.uk/portal/p/Species+Account/s/"&amp;SUBSTITUTE(VLOOKUP($A3025,'Reference list'!$A$2:$F$5171,2,FALSE)," ","+"),VLOOKUP($G3025,'Essex species'!$A$2:$G$2000,5,FALSE)),""))</f>
        <v/>
      </c>
      <c r="F3025" s="13" t="str">
        <f>IF($A3025="","",VLOOKUP($A3025,'Reference list'!$A$2:$F$5171,3,FALSE))</f>
        <v/>
      </c>
      <c r="G3025" s="10" t="str">
        <f>IF($A3025="","",VLOOKUP($A3025,'Reference list'!$A$2:$F$5171,2,FALSE))</f>
        <v/>
      </c>
      <c r="M3025" s="66"/>
    </row>
    <row r="3026" spans="1:13">
      <c r="A3026" s="38"/>
      <c r="B3026" s="13" t="str">
        <f>IF($A3026="","",VLOOKUP($A3026,'Reference list'!$A$2:$F$5171,4,FALSE))</f>
        <v/>
      </c>
      <c r="C3026" s="13" t="str">
        <f>IF($A3026="","",VLOOKUP($A3026,'Reference list'!$A$2:$F$5171,5,FALSE))</f>
        <v/>
      </c>
      <c r="D3026" s="77" t="str">
        <f>IF($A3026="","",IF(ISERROR(MATCH($G3026,'Essex species'!$A$2:$A$2000,0))=FALSE,VLOOKUP($A3026,'Reference list'!$A$2:$F$5137,6,FALSE),"No database records"))</f>
        <v/>
      </c>
      <c r="E3026" s="31" t="str">
        <f>IF($A3026="","",IF(ISERROR(MATCH($G3026,'Essex species'!$A$2:$A$2000,0))=FALSE,HYPERLINK("http://www.essexfieldclub.org.uk/portal/p/Species+Account/s/"&amp;SUBSTITUTE(VLOOKUP($A3026,'Reference list'!$A$2:$F$5171,2,FALSE)," ","+"),VLOOKUP($G3026,'Essex species'!$A$2:$G$2000,5,FALSE)),""))</f>
        <v/>
      </c>
      <c r="F3026" s="13" t="str">
        <f>IF($A3026="","",VLOOKUP($A3026,'Reference list'!$A$2:$F$5171,3,FALSE))</f>
        <v/>
      </c>
      <c r="G3026" s="10" t="str">
        <f>IF($A3026="","",VLOOKUP($A3026,'Reference list'!$A$2:$F$5171,2,FALSE))</f>
        <v/>
      </c>
      <c r="M3026" s="66"/>
    </row>
    <row r="3027" spans="1:13">
      <c r="A3027" s="38"/>
      <c r="B3027" s="13" t="str">
        <f>IF($A3027="","",VLOOKUP($A3027,'Reference list'!$A$2:$F$5171,4,FALSE))</f>
        <v/>
      </c>
      <c r="C3027" s="13" t="str">
        <f>IF($A3027="","",VLOOKUP($A3027,'Reference list'!$A$2:$F$5171,5,FALSE))</f>
        <v/>
      </c>
      <c r="D3027" s="77" t="str">
        <f>IF($A3027="","",IF(ISERROR(MATCH($G3027,'Essex species'!$A$2:$A$2000,0))=FALSE,VLOOKUP($A3027,'Reference list'!$A$2:$F$5137,6,FALSE),"No database records"))</f>
        <v/>
      </c>
      <c r="E3027" s="31" t="str">
        <f>IF($A3027="","",IF(ISERROR(MATCH($G3027,'Essex species'!$A$2:$A$2000,0))=FALSE,HYPERLINK("http://www.essexfieldclub.org.uk/portal/p/Species+Account/s/"&amp;SUBSTITUTE(VLOOKUP($A3027,'Reference list'!$A$2:$F$5171,2,FALSE)," ","+"),VLOOKUP($G3027,'Essex species'!$A$2:$G$2000,5,FALSE)),""))</f>
        <v/>
      </c>
      <c r="F3027" s="13" t="str">
        <f>IF($A3027="","",VLOOKUP($A3027,'Reference list'!$A$2:$F$5171,3,FALSE))</f>
        <v/>
      </c>
      <c r="G3027" s="10" t="str">
        <f>IF($A3027="","",VLOOKUP($A3027,'Reference list'!$A$2:$F$5171,2,FALSE))</f>
        <v/>
      </c>
      <c r="M3027" s="66"/>
    </row>
    <row r="3028" spans="1:13">
      <c r="A3028" s="38"/>
      <c r="B3028" s="13" t="str">
        <f>IF($A3028="","",VLOOKUP($A3028,'Reference list'!$A$2:$F$5171,4,FALSE))</f>
        <v/>
      </c>
      <c r="C3028" s="13" t="str">
        <f>IF($A3028="","",VLOOKUP($A3028,'Reference list'!$A$2:$F$5171,5,FALSE))</f>
        <v/>
      </c>
      <c r="D3028" s="77" t="str">
        <f>IF($A3028="","",IF(ISERROR(MATCH($G3028,'Essex species'!$A$2:$A$2000,0))=FALSE,VLOOKUP($A3028,'Reference list'!$A$2:$F$5137,6,FALSE),"No database records"))</f>
        <v/>
      </c>
      <c r="E3028" s="31" t="str">
        <f>IF($A3028="","",IF(ISERROR(MATCH($G3028,'Essex species'!$A$2:$A$2000,0))=FALSE,HYPERLINK("http://www.essexfieldclub.org.uk/portal/p/Species+Account/s/"&amp;SUBSTITUTE(VLOOKUP($A3028,'Reference list'!$A$2:$F$5171,2,FALSE)," ","+"),VLOOKUP($G3028,'Essex species'!$A$2:$G$2000,5,FALSE)),""))</f>
        <v/>
      </c>
      <c r="F3028" s="13" t="str">
        <f>IF($A3028="","",VLOOKUP($A3028,'Reference list'!$A$2:$F$5171,3,FALSE))</f>
        <v/>
      </c>
      <c r="G3028" s="10" t="str">
        <f>IF($A3028="","",VLOOKUP($A3028,'Reference list'!$A$2:$F$5171,2,FALSE))</f>
        <v/>
      </c>
      <c r="M3028" s="66"/>
    </row>
    <row r="3029" spans="1:13">
      <c r="A3029" s="38"/>
      <c r="B3029" s="13" t="str">
        <f>IF($A3029="","",VLOOKUP($A3029,'Reference list'!$A$2:$F$5171,4,FALSE))</f>
        <v/>
      </c>
      <c r="C3029" s="13" t="str">
        <f>IF($A3029="","",VLOOKUP($A3029,'Reference list'!$A$2:$F$5171,5,FALSE))</f>
        <v/>
      </c>
      <c r="D3029" s="77" t="str">
        <f>IF($A3029="","",IF(ISERROR(MATCH($G3029,'Essex species'!$A$2:$A$2000,0))=FALSE,VLOOKUP($A3029,'Reference list'!$A$2:$F$5137,6,FALSE),"No database records"))</f>
        <v/>
      </c>
      <c r="E3029" s="31" t="str">
        <f>IF($A3029="","",IF(ISERROR(MATCH($G3029,'Essex species'!$A$2:$A$2000,0))=FALSE,HYPERLINK("http://www.essexfieldclub.org.uk/portal/p/Species+Account/s/"&amp;SUBSTITUTE(VLOOKUP($A3029,'Reference list'!$A$2:$F$5171,2,FALSE)," ","+"),VLOOKUP($G3029,'Essex species'!$A$2:$G$2000,5,FALSE)),""))</f>
        <v/>
      </c>
      <c r="F3029" s="13" t="str">
        <f>IF($A3029="","",VLOOKUP($A3029,'Reference list'!$A$2:$F$5171,3,FALSE))</f>
        <v/>
      </c>
      <c r="G3029" s="10" t="str">
        <f>IF($A3029="","",VLOOKUP($A3029,'Reference list'!$A$2:$F$5171,2,FALSE))</f>
        <v/>
      </c>
      <c r="M3029" s="66"/>
    </row>
    <row r="3030" spans="1:13">
      <c r="A3030" s="38"/>
      <c r="B3030" s="13" t="str">
        <f>IF($A3030="","",VLOOKUP($A3030,'Reference list'!$A$2:$F$5171,4,FALSE))</f>
        <v/>
      </c>
      <c r="C3030" s="13" t="str">
        <f>IF($A3030="","",VLOOKUP($A3030,'Reference list'!$A$2:$F$5171,5,FALSE))</f>
        <v/>
      </c>
      <c r="D3030" s="77" t="str">
        <f>IF($A3030="","",IF(ISERROR(MATCH($G3030,'Essex species'!$A$2:$A$2000,0))=FALSE,VLOOKUP($A3030,'Reference list'!$A$2:$F$5137,6,FALSE),"No database records"))</f>
        <v/>
      </c>
      <c r="E3030" s="31" t="str">
        <f>IF($A3030="","",IF(ISERROR(MATCH($G3030,'Essex species'!$A$2:$A$2000,0))=FALSE,HYPERLINK("http://www.essexfieldclub.org.uk/portal/p/Species+Account/s/"&amp;SUBSTITUTE(VLOOKUP($A3030,'Reference list'!$A$2:$F$5171,2,FALSE)," ","+"),VLOOKUP($G3030,'Essex species'!$A$2:$G$2000,5,FALSE)),""))</f>
        <v/>
      </c>
      <c r="F3030" s="13" t="str">
        <f>IF($A3030="","",VLOOKUP($A3030,'Reference list'!$A$2:$F$5171,3,FALSE))</f>
        <v/>
      </c>
      <c r="G3030" s="10" t="str">
        <f>IF($A3030="","",VLOOKUP($A3030,'Reference list'!$A$2:$F$5171,2,FALSE))</f>
        <v/>
      </c>
      <c r="M3030" s="66"/>
    </row>
    <row r="3031" spans="1:13">
      <c r="A3031" s="38"/>
      <c r="B3031" s="13" t="str">
        <f>IF($A3031="","",VLOOKUP($A3031,'Reference list'!$A$2:$F$5171,4,FALSE))</f>
        <v/>
      </c>
      <c r="C3031" s="13" t="str">
        <f>IF($A3031="","",VLOOKUP($A3031,'Reference list'!$A$2:$F$5171,5,FALSE))</f>
        <v/>
      </c>
      <c r="D3031" s="77" t="str">
        <f>IF($A3031="","",IF(ISERROR(MATCH($G3031,'Essex species'!$A$2:$A$2000,0))=FALSE,VLOOKUP($A3031,'Reference list'!$A$2:$F$5137,6,FALSE),"No database records"))</f>
        <v/>
      </c>
      <c r="E3031" s="31" t="str">
        <f>IF($A3031="","",IF(ISERROR(MATCH($G3031,'Essex species'!$A$2:$A$2000,0))=FALSE,HYPERLINK("http://www.essexfieldclub.org.uk/portal/p/Species+Account/s/"&amp;SUBSTITUTE(VLOOKUP($A3031,'Reference list'!$A$2:$F$5171,2,FALSE)," ","+"),VLOOKUP($G3031,'Essex species'!$A$2:$G$2000,5,FALSE)),""))</f>
        <v/>
      </c>
      <c r="F3031" s="13" t="str">
        <f>IF($A3031="","",VLOOKUP($A3031,'Reference list'!$A$2:$F$5171,3,FALSE))</f>
        <v/>
      </c>
      <c r="G3031" s="10" t="str">
        <f>IF($A3031="","",VLOOKUP($A3031,'Reference list'!$A$2:$F$5171,2,FALSE))</f>
        <v/>
      </c>
      <c r="M3031" s="66"/>
    </row>
    <row r="3032" spans="1:13">
      <c r="A3032" s="38"/>
      <c r="B3032" s="13" t="str">
        <f>IF($A3032="","",VLOOKUP($A3032,'Reference list'!$A$2:$F$5171,4,FALSE))</f>
        <v/>
      </c>
      <c r="C3032" s="13" t="str">
        <f>IF($A3032="","",VLOOKUP($A3032,'Reference list'!$A$2:$F$5171,5,FALSE))</f>
        <v/>
      </c>
      <c r="D3032" s="77" t="str">
        <f>IF($A3032="","",IF(ISERROR(MATCH($G3032,'Essex species'!$A$2:$A$2000,0))=FALSE,VLOOKUP($A3032,'Reference list'!$A$2:$F$5137,6,FALSE),"No database records"))</f>
        <v/>
      </c>
      <c r="E3032" s="31" t="str">
        <f>IF($A3032="","",IF(ISERROR(MATCH($G3032,'Essex species'!$A$2:$A$2000,0))=FALSE,HYPERLINK("http://www.essexfieldclub.org.uk/portal/p/Species+Account/s/"&amp;SUBSTITUTE(VLOOKUP($A3032,'Reference list'!$A$2:$F$5171,2,FALSE)," ","+"),VLOOKUP($G3032,'Essex species'!$A$2:$G$2000,5,FALSE)),""))</f>
        <v/>
      </c>
      <c r="F3032" s="13" t="str">
        <f>IF($A3032="","",VLOOKUP($A3032,'Reference list'!$A$2:$F$5171,3,FALSE))</f>
        <v/>
      </c>
      <c r="G3032" s="10" t="str">
        <f>IF($A3032="","",VLOOKUP($A3032,'Reference list'!$A$2:$F$5171,2,FALSE))</f>
        <v/>
      </c>
      <c r="M3032" s="66"/>
    </row>
    <row r="3033" spans="1:13">
      <c r="A3033" s="38"/>
      <c r="B3033" s="13" t="str">
        <f>IF($A3033="","",VLOOKUP($A3033,'Reference list'!$A$2:$F$5171,4,FALSE))</f>
        <v/>
      </c>
      <c r="C3033" s="13" t="str">
        <f>IF($A3033="","",VLOOKUP($A3033,'Reference list'!$A$2:$F$5171,5,FALSE))</f>
        <v/>
      </c>
      <c r="D3033" s="77" t="str">
        <f>IF($A3033="","",IF(ISERROR(MATCH($G3033,'Essex species'!$A$2:$A$2000,0))=FALSE,VLOOKUP($A3033,'Reference list'!$A$2:$F$5137,6,FALSE),"No database records"))</f>
        <v/>
      </c>
      <c r="E3033" s="31" t="str">
        <f>IF($A3033="","",IF(ISERROR(MATCH($G3033,'Essex species'!$A$2:$A$2000,0))=FALSE,HYPERLINK("http://www.essexfieldclub.org.uk/portal/p/Species+Account/s/"&amp;SUBSTITUTE(VLOOKUP($A3033,'Reference list'!$A$2:$F$5171,2,FALSE)," ","+"),VLOOKUP($G3033,'Essex species'!$A$2:$G$2000,5,FALSE)),""))</f>
        <v/>
      </c>
      <c r="F3033" s="13" t="str">
        <f>IF($A3033="","",VLOOKUP($A3033,'Reference list'!$A$2:$F$5171,3,FALSE))</f>
        <v/>
      </c>
      <c r="G3033" s="10" t="str">
        <f>IF($A3033="","",VLOOKUP($A3033,'Reference list'!$A$2:$F$5171,2,FALSE))</f>
        <v/>
      </c>
      <c r="M3033" s="66"/>
    </row>
    <row r="3034" spans="1:13">
      <c r="A3034" s="38"/>
      <c r="B3034" s="13" t="str">
        <f>IF($A3034="","",VLOOKUP($A3034,'Reference list'!$A$2:$F$5171,4,FALSE))</f>
        <v/>
      </c>
      <c r="C3034" s="13" t="str">
        <f>IF($A3034="","",VLOOKUP($A3034,'Reference list'!$A$2:$F$5171,5,FALSE))</f>
        <v/>
      </c>
      <c r="D3034" s="77" t="str">
        <f>IF($A3034="","",IF(ISERROR(MATCH($G3034,'Essex species'!$A$2:$A$2000,0))=FALSE,VLOOKUP($A3034,'Reference list'!$A$2:$F$5137,6,FALSE),"No database records"))</f>
        <v/>
      </c>
      <c r="E3034" s="31" t="str">
        <f>IF($A3034="","",IF(ISERROR(MATCH($G3034,'Essex species'!$A$2:$A$2000,0))=FALSE,HYPERLINK("http://www.essexfieldclub.org.uk/portal/p/Species+Account/s/"&amp;SUBSTITUTE(VLOOKUP($A3034,'Reference list'!$A$2:$F$5171,2,FALSE)," ","+"),VLOOKUP($G3034,'Essex species'!$A$2:$G$2000,5,FALSE)),""))</f>
        <v/>
      </c>
      <c r="F3034" s="13" t="str">
        <f>IF($A3034="","",VLOOKUP($A3034,'Reference list'!$A$2:$F$5171,3,FALSE))</f>
        <v/>
      </c>
      <c r="G3034" s="10" t="str">
        <f>IF($A3034="","",VLOOKUP($A3034,'Reference list'!$A$2:$F$5171,2,FALSE))</f>
        <v/>
      </c>
      <c r="M3034" s="66"/>
    </row>
    <row r="3035" spans="1:13">
      <c r="A3035" s="38"/>
      <c r="B3035" s="13" t="str">
        <f>IF($A3035="","",VLOOKUP($A3035,'Reference list'!$A$2:$F$5171,4,FALSE))</f>
        <v/>
      </c>
      <c r="C3035" s="13" t="str">
        <f>IF($A3035="","",VLOOKUP($A3035,'Reference list'!$A$2:$F$5171,5,FALSE))</f>
        <v/>
      </c>
      <c r="D3035" s="77" t="str">
        <f>IF($A3035="","",IF(ISERROR(MATCH($G3035,'Essex species'!$A$2:$A$2000,0))=FALSE,VLOOKUP($A3035,'Reference list'!$A$2:$F$5137,6,FALSE),"No database records"))</f>
        <v/>
      </c>
      <c r="E3035" s="31" t="str">
        <f>IF($A3035="","",IF(ISERROR(MATCH($G3035,'Essex species'!$A$2:$A$2000,0))=FALSE,HYPERLINK("http://www.essexfieldclub.org.uk/portal/p/Species+Account/s/"&amp;SUBSTITUTE(VLOOKUP($A3035,'Reference list'!$A$2:$F$5171,2,FALSE)," ","+"),VLOOKUP($G3035,'Essex species'!$A$2:$G$2000,5,FALSE)),""))</f>
        <v/>
      </c>
      <c r="F3035" s="13" t="str">
        <f>IF($A3035="","",VLOOKUP($A3035,'Reference list'!$A$2:$F$5171,3,FALSE))</f>
        <v/>
      </c>
      <c r="G3035" s="10" t="str">
        <f>IF($A3035="","",VLOOKUP($A3035,'Reference list'!$A$2:$F$5171,2,FALSE))</f>
        <v/>
      </c>
      <c r="M3035" s="66"/>
    </row>
    <row r="3036" spans="1:13">
      <c r="A3036" s="38"/>
      <c r="B3036" s="13" t="str">
        <f>IF($A3036="","",VLOOKUP($A3036,'Reference list'!$A$2:$F$5171,4,FALSE))</f>
        <v/>
      </c>
      <c r="C3036" s="13" t="str">
        <f>IF($A3036="","",VLOOKUP($A3036,'Reference list'!$A$2:$F$5171,5,FALSE))</f>
        <v/>
      </c>
      <c r="D3036" s="77" t="str">
        <f>IF($A3036="","",IF(ISERROR(MATCH($G3036,'Essex species'!$A$2:$A$2000,0))=FALSE,VLOOKUP($A3036,'Reference list'!$A$2:$F$5137,6,FALSE),"No database records"))</f>
        <v/>
      </c>
      <c r="E3036" s="31" t="str">
        <f>IF($A3036="","",IF(ISERROR(MATCH($G3036,'Essex species'!$A$2:$A$2000,0))=FALSE,HYPERLINK("http://www.essexfieldclub.org.uk/portal/p/Species+Account/s/"&amp;SUBSTITUTE(VLOOKUP($A3036,'Reference list'!$A$2:$F$5171,2,FALSE)," ","+"),VLOOKUP($G3036,'Essex species'!$A$2:$G$2000,5,FALSE)),""))</f>
        <v/>
      </c>
      <c r="F3036" s="13" t="str">
        <f>IF($A3036="","",VLOOKUP($A3036,'Reference list'!$A$2:$F$5171,3,FALSE))</f>
        <v/>
      </c>
      <c r="G3036" s="10" t="str">
        <f>IF($A3036="","",VLOOKUP($A3036,'Reference list'!$A$2:$F$5171,2,FALSE))</f>
        <v/>
      </c>
      <c r="M3036" s="66"/>
    </row>
    <row r="3037" spans="1:13">
      <c r="A3037" s="38"/>
      <c r="B3037" s="13" t="str">
        <f>IF($A3037="","",VLOOKUP($A3037,'Reference list'!$A$2:$F$5171,4,FALSE))</f>
        <v/>
      </c>
      <c r="C3037" s="13" t="str">
        <f>IF($A3037="","",VLOOKUP($A3037,'Reference list'!$A$2:$F$5171,5,FALSE))</f>
        <v/>
      </c>
      <c r="D3037" s="77" t="str">
        <f>IF($A3037="","",IF(ISERROR(MATCH($G3037,'Essex species'!$A$2:$A$2000,0))=FALSE,VLOOKUP($A3037,'Reference list'!$A$2:$F$5137,6,FALSE),"No database records"))</f>
        <v/>
      </c>
      <c r="E3037" s="31" t="str">
        <f>IF($A3037="","",IF(ISERROR(MATCH($G3037,'Essex species'!$A$2:$A$2000,0))=FALSE,HYPERLINK("http://www.essexfieldclub.org.uk/portal/p/Species+Account/s/"&amp;SUBSTITUTE(VLOOKUP($A3037,'Reference list'!$A$2:$F$5171,2,FALSE)," ","+"),VLOOKUP($G3037,'Essex species'!$A$2:$G$2000,5,FALSE)),""))</f>
        <v/>
      </c>
      <c r="F3037" s="13" t="str">
        <f>IF($A3037="","",VLOOKUP($A3037,'Reference list'!$A$2:$F$5171,3,FALSE))</f>
        <v/>
      </c>
      <c r="G3037" s="10" t="str">
        <f>IF($A3037="","",VLOOKUP($A3037,'Reference list'!$A$2:$F$5171,2,FALSE))</f>
        <v/>
      </c>
      <c r="M3037" s="66"/>
    </row>
    <row r="3038" spans="1:13">
      <c r="A3038" s="38"/>
      <c r="B3038" s="13" t="str">
        <f>IF($A3038="","",VLOOKUP($A3038,'Reference list'!$A$2:$F$5171,4,FALSE))</f>
        <v/>
      </c>
      <c r="C3038" s="13" t="str">
        <f>IF($A3038="","",VLOOKUP($A3038,'Reference list'!$A$2:$F$5171,5,FALSE))</f>
        <v/>
      </c>
      <c r="D3038" s="77" t="str">
        <f>IF($A3038="","",IF(ISERROR(MATCH($G3038,'Essex species'!$A$2:$A$2000,0))=FALSE,VLOOKUP($A3038,'Reference list'!$A$2:$F$5137,6,FALSE),"No database records"))</f>
        <v/>
      </c>
      <c r="E3038" s="31" t="str">
        <f>IF($A3038="","",IF(ISERROR(MATCH($G3038,'Essex species'!$A$2:$A$2000,0))=FALSE,HYPERLINK("http://www.essexfieldclub.org.uk/portal/p/Species+Account/s/"&amp;SUBSTITUTE(VLOOKUP($A3038,'Reference list'!$A$2:$F$5171,2,FALSE)," ","+"),VLOOKUP($G3038,'Essex species'!$A$2:$G$2000,5,FALSE)),""))</f>
        <v/>
      </c>
      <c r="F3038" s="13" t="str">
        <f>IF($A3038="","",VLOOKUP($A3038,'Reference list'!$A$2:$F$5171,3,FALSE))</f>
        <v/>
      </c>
      <c r="G3038" s="10" t="str">
        <f>IF($A3038="","",VLOOKUP($A3038,'Reference list'!$A$2:$F$5171,2,FALSE))</f>
        <v/>
      </c>
      <c r="M3038" s="66"/>
    </row>
    <row r="3039" spans="1:13">
      <c r="A3039" s="38"/>
      <c r="B3039" s="13" t="str">
        <f>IF($A3039="","",VLOOKUP($A3039,'Reference list'!$A$2:$F$5171,4,FALSE))</f>
        <v/>
      </c>
      <c r="C3039" s="13" t="str">
        <f>IF($A3039="","",VLOOKUP($A3039,'Reference list'!$A$2:$F$5171,5,FALSE))</f>
        <v/>
      </c>
      <c r="D3039" s="77" t="str">
        <f>IF($A3039="","",IF(ISERROR(MATCH($G3039,'Essex species'!$A$2:$A$2000,0))=FALSE,VLOOKUP($A3039,'Reference list'!$A$2:$F$5137,6,FALSE),"No database records"))</f>
        <v/>
      </c>
      <c r="E3039" s="31" t="str">
        <f>IF($A3039="","",IF(ISERROR(MATCH($G3039,'Essex species'!$A$2:$A$2000,0))=FALSE,HYPERLINK("http://www.essexfieldclub.org.uk/portal/p/Species+Account/s/"&amp;SUBSTITUTE(VLOOKUP($A3039,'Reference list'!$A$2:$F$5171,2,FALSE)," ","+"),VLOOKUP($G3039,'Essex species'!$A$2:$G$2000,5,FALSE)),""))</f>
        <v/>
      </c>
      <c r="F3039" s="13" t="str">
        <f>IF($A3039="","",VLOOKUP($A3039,'Reference list'!$A$2:$F$5171,3,FALSE))</f>
        <v/>
      </c>
      <c r="G3039" s="10" t="str">
        <f>IF($A3039="","",VLOOKUP($A3039,'Reference list'!$A$2:$F$5171,2,FALSE))</f>
        <v/>
      </c>
      <c r="M3039" s="66"/>
    </row>
    <row r="3040" spans="1:13">
      <c r="A3040" s="38"/>
      <c r="B3040" s="13" t="str">
        <f>IF($A3040="","",VLOOKUP($A3040,'Reference list'!$A$2:$F$5171,4,FALSE))</f>
        <v/>
      </c>
      <c r="C3040" s="13" t="str">
        <f>IF($A3040="","",VLOOKUP($A3040,'Reference list'!$A$2:$F$5171,5,FALSE))</f>
        <v/>
      </c>
      <c r="D3040" s="77" t="str">
        <f>IF($A3040="","",IF(ISERROR(MATCH($G3040,'Essex species'!$A$2:$A$2000,0))=FALSE,VLOOKUP($A3040,'Reference list'!$A$2:$F$5137,6,FALSE),"No database records"))</f>
        <v/>
      </c>
      <c r="E3040" s="31" t="str">
        <f>IF($A3040="","",IF(ISERROR(MATCH($G3040,'Essex species'!$A$2:$A$2000,0))=FALSE,HYPERLINK("http://www.essexfieldclub.org.uk/portal/p/Species+Account/s/"&amp;SUBSTITUTE(VLOOKUP($A3040,'Reference list'!$A$2:$F$5171,2,FALSE)," ","+"),VLOOKUP($G3040,'Essex species'!$A$2:$G$2000,5,FALSE)),""))</f>
        <v/>
      </c>
      <c r="F3040" s="13" t="str">
        <f>IF($A3040="","",VLOOKUP($A3040,'Reference list'!$A$2:$F$5171,3,FALSE))</f>
        <v/>
      </c>
      <c r="G3040" s="10" t="str">
        <f>IF($A3040="","",VLOOKUP($A3040,'Reference list'!$A$2:$F$5171,2,FALSE))</f>
        <v/>
      </c>
      <c r="M3040" s="66"/>
    </row>
    <row r="3041" spans="1:13">
      <c r="A3041" s="38"/>
      <c r="B3041" s="13" t="str">
        <f>IF($A3041="","",VLOOKUP($A3041,'Reference list'!$A$2:$F$5171,4,FALSE))</f>
        <v/>
      </c>
      <c r="C3041" s="13" t="str">
        <f>IF($A3041="","",VLOOKUP($A3041,'Reference list'!$A$2:$F$5171,5,FALSE))</f>
        <v/>
      </c>
      <c r="D3041" s="77" t="str">
        <f>IF($A3041="","",IF(ISERROR(MATCH($G3041,'Essex species'!$A$2:$A$2000,0))=FALSE,VLOOKUP($A3041,'Reference list'!$A$2:$F$5137,6,FALSE),"No database records"))</f>
        <v/>
      </c>
      <c r="E3041" s="31" t="str">
        <f>IF($A3041="","",IF(ISERROR(MATCH($G3041,'Essex species'!$A$2:$A$2000,0))=FALSE,HYPERLINK("http://www.essexfieldclub.org.uk/portal/p/Species+Account/s/"&amp;SUBSTITUTE(VLOOKUP($A3041,'Reference list'!$A$2:$F$5171,2,FALSE)," ","+"),VLOOKUP($G3041,'Essex species'!$A$2:$G$2000,5,FALSE)),""))</f>
        <v/>
      </c>
      <c r="F3041" s="13" t="str">
        <f>IF($A3041="","",VLOOKUP($A3041,'Reference list'!$A$2:$F$5171,3,FALSE))</f>
        <v/>
      </c>
      <c r="G3041" s="10" t="str">
        <f>IF($A3041="","",VLOOKUP($A3041,'Reference list'!$A$2:$F$5171,2,FALSE))</f>
        <v/>
      </c>
      <c r="M3041" s="66"/>
    </row>
    <row r="3042" spans="1:13">
      <c r="A3042" s="38"/>
      <c r="B3042" s="13" t="str">
        <f>IF($A3042="","",VLOOKUP($A3042,'Reference list'!$A$2:$F$5171,4,FALSE))</f>
        <v/>
      </c>
      <c r="C3042" s="13" t="str">
        <f>IF($A3042="","",VLOOKUP($A3042,'Reference list'!$A$2:$F$5171,5,FALSE))</f>
        <v/>
      </c>
      <c r="D3042" s="77" t="str">
        <f>IF($A3042="","",IF(ISERROR(MATCH($G3042,'Essex species'!$A$2:$A$2000,0))=FALSE,VLOOKUP($A3042,'Reference list'!$A$2:$F$5137,6,FALSE),"No database records"))</f>
        <v/>
      </c>
      <c r="E3042" s="31" t="str">
        <f>IF($A3042="","",IF(ISERROR(MATCH($G3042,'Essex species'!$A$2:$A$2000,0))=FALSE,HYPERLINK("http://www.essexfieldclub.org.uk/portal/p/Species+Account/s/"&amp;SUBSTITUTE(VLOOKUP($A3042,'Reference list'!$A$2:$F$5171,2,FALSE)," ","+"),VLOOKUP($G3042,'Essex species'!$A$2:$G$2000,5,FALSE)),""))</f>
        <v/>
      </c>
      <c r="F3042" s="13" t="str">
        <f>IF($A3042="","",VLOOKUP($A3042,'Reference list'!$A$2:$F$5171,3,FALSE))</f>
        <v/>
      </c>
      <c r="G3042" s="10" t="str">
        <f>IF($A3042="","",VLOOKUP($A3042,'Reference list'!$A$2:$F$5171,2,FALSE))</f>
        <v/>
      </c>
      <c r="M3042" s="66"/>
    </row>
    <row r="3043" spans="1:13">
      <c r="A3043" s="38"/>
      <c r="B3043" s="13" t="str">
        <f>IF($A3043="","",VLOOKUP($A3043,'Reference list'!$A$2:$F$5171,4,FALSE))</f>
        <v/>
      </c>
      <c r="C3043" s="13" t="str">
        <f>IF($A3043="","",VLOOKUP($A3043,'Reference list'!$A$2:$F$5171,5,FALSE))</f>
        <v/>
      </c>
      <c r="D3043" s="77" t="str">
        <f>IF($A3043="","",IF(ISERROR(MATCH($G3043,'Essex species'!$A$2:$A$2000,0))=FALSE,VLOOKUP($A3043,'Reference list'!$A$2:$F$5137,6,FALSE),"No database records"))</f>
        <v/>
      </c>
      <c r="E3043" s="31" t="str">
        <f>IF($A3043="","",IF(ISERROR(MATCH($G3043,'Essex species'!$A$2:$A$2000,0))=FALSE,HYPERLINK("http://www.essexfieldclub.org.uk/portal/p/Species+Account/s/"&amp;SUBSTITUTE(VLOOKUP($A3043,'Reference list'!$A$2:$F$5171,2,FALSE)," ","+"),VLOOKUP($G3043,'Essex species'!$A$2:$G$2000,5,FALSE)),""))</f>
        <v/>
      </c>
      <c r="F3043" s="13" t="str">
        <f>IF($A3043="","",VLOOKUP($A3043,'Reference list'!$A$2:$F$5171,3,FALSE))</f>
        <v/>
      </c>
      <c r="G3043" s="10" t="str">
        <f>IF($A3043="","",VLOOKUP($A3043,'Reference list'!$A$2:$F$5171,2,FALSE))</f>
        <v/>
      </c>
      <c r="M3043" s="66"/>
    </row>
    <row r="3044" spans="1:13">
      <c r="A3044" s="38"/>
      <c r="B3044" s="13" t="str">
        <f>IF($A3044="","",VLOOKUP($A3044,'Reference list'!$A$2:$F$5171,4,FALSE))</f>
        <v/>
      </c>
      <c r="C3044" s="13" t="str">
        <f>IF($A3044="","",VLOOKUP($A3044,'Reference list'!$A$2:$F$5171,5,FALSE))</f>
        <v/>
      </c>
      <c r="D3044" s="77" t="str">
        <f>IF($A3044="","",IF(ISERROR(MATCH($G3044,'Essex species'!$A$2:$A$2000,0))=FALSE,VLOOKUP($A3044,'Reference list'!$A$2:$F$5137,6,FALSE),"No database records"))</f>
        <v/>
      </c>
      <c r="E3044" s="31" t="str">
        <f>IF($A3044="","",IF(ISERROR(MATCH($G3044,'Essex species'!$A$2:$A$2000,0))=FALSE,HYPERLINK("http://www.essexfieldclub.org.uk/portal/p/Species+Account/s/"&amp;SUBSTITUTE(VLOOKUP($A3044,'Reference list'!$A$2:$F$5171,2,FALSE)," ","+"),VLOOKUP($G3044,'Essex species'!$A$2:$G$2000,5,FALSE)),""))</f>
        <v/>
      </c>
      <c r="F3044" s="13" t="str">
        <f>IF($A3044="","",VLOOKUP($A3044,'Reference list'!$A$2:$F$5171,3,FALSE))</f>
        <v/>
      </c>
      <c r="G3044" s="10" t="str">
        <f>IF($A3044="","",VLOOKUP($A3044,'Reference list'!$A$2:$F$5171,2,FALSE))</f>
        <v/>
      </c>
      <c r="M3044" s="66"/>
    </row>
    <row r="3045" spans="1:13">
      <c r="A3045" s="38"/>
      <c r="B3045" s="13" t="str">
        <f>IF($A3045="","",VLOOKUP($A3045,'Reference list'!$A$2:$F$5171,4,FALSE))</f>
        <v/>
      </c>
      <c r="C3045" s="13" t="str">
        <f>IF($A3045="","",VLOOKUP($A3045,'Reference list'!$A$2:$F$5171,5,FALSE))</f>
        <v/>
      </c>
      <c r="D3045" s="77" t="str">
        <f>IF($A3045="","",IF(ISERROR(MATCH($G3045,'Essex species'!$A$2:$A$2000,0))=FALSE,VLOOKUP($A3045,'Reference list'!$A$2:$F$5137,6,FALSE),"No database records"))</f>
        <v/>
      </c>
      <c r="E3045" s="31" t="str">
        <f>IF($A3045="","",IF(ISERROR(MATCH($G3045,'Essex species'!$A$2:$A$2000,0))=FALSE,HYPERLINK("http://www.essexfieldclub.org.uk/portal/p/Species+Account/s/"&amp;SUBSTITUTE(VLOOKUP($A3045,'Reference list'!$A$2:$F$5171,2,FALSE)," ","+"),VLOOKUP($G3045,'Essex species'!$A$2:$G$2000,5,FALSE)),""))</f>
        <v/>
      </c>
      <c r="F3045" s="13" t="str">
        <f>IF($A3045="","",VLOOKUP($A3045,'Reference list'!$A$2:$F$5171,3,FALSE))</f>
        <v/>
      </c>
      <c r="G3045" s="10" t="str">
        <f>IF($A3045="","",VLOOKUP($A3045,'Reference list'!$A$2:$F$5171,2,FALSE))</f>
        <v/>
      </c>
      <c r="M3045" s="66"/>
    </row>
    <row r="3046" spans="1:13">
      <c r="A3046" s="38"/>
      <c r="B3046" s="13" t="str">
        <f>IF($A3046="","",VLOOKUP($A3046,'Reference list'!$A$2:$F$5171,4,FALSE))</f>
        <v/>
      </c>
      <c r="C3046" s="13" t="str">
        <f>IF($A3046="","",VLOOKUP($A3046,'Reference list'!$A$2:$F$5171,5,FALSE))</f>
        <v/>
      </c>
      <c r="D3046" s="77" t="str">
        <f>IF($A3046="","",IF(ISERROR(MATCH($G3046,'Essex species'!$A$2:$A$2000,0))=FALSE,VLOOKUP($A3046,'Reference list'!$A$2:$F$5137,6,FALSE),"No database records"))</f>
        <v/>
      </c>
      <c r="E3046" s="31" t="str">
        <f>IF($A3046="","",IF(ISERROR(MATCH($G3046,'Essex species'!$A$2:$A$2000,0))=FALSE,HYPERLINK("http://www.essexfieldclub.org.uk/portal/p/Species+Account/s/"&amp;SUBSTITUTE(VLOOKUP($A3046,'Reference list'!$A$2:$F$5171,2,FALSE)," ","+"),VLOOKUP($G3046,'Essex species'!$A$2:$G$2000,5,FALSE)),""))</f>
        <v/>
      </c>
      <c r="F3046" s="13" t="str">
        <f>IF($A3046="","",VLOOKUP($A3046,'Reference list'!$A$2:$F$5171,3,FALSE))</f>
        <v/>
      </c>
      <c r="G3046" s="10" t="str">
        <f>IF($A3046="","",VLOOKUP($A3046,'Reference list'!$A$2:$F$5171,2,FALSE))</f>
        <v/>
      </c>
      <c r="M3046" s="66"/>
    </row>
    <row r="3047" spans="1:13">
      <c r="A3047" s="38"/>
      <c r="B3047" s="13" t="str">
        <f>IF($A3047="","",VLOOKUP($A3047,'Reference list'!$A$2:$F$5171,4,FALSE))</f>
        <v/>
      </c>
      <c r="C3047" s="13" t="str">
        <f>IF($A3047="","",VLOOKUP($A3047,'Reference list'!$A$2:$F$5171,5,FALSE))</f>
        <v/>
      </c>
      <c r="D3047" s="77" t="str">
        <f>IF($A3047="","",IF(ISERROR(MATCH($G3047,'Essex species'!$A$2:$A$2000,0))=FALSE,VLOOKUP($A3047,'Reference list'!$A$2:$F$5137,6,FALSE),"No database records"))</f>
        <v/>
      </c>
      <c r="E3047" s="31" t="str">
        <f>IF($A3047="","",IF(ISERROR(MATCH($G3047,'Essex species'!$A$2:$A$2000,0))=FALSE,HYPERLINK("http://www.essexfieldclub.org.uk/portal/p/Species+Account/s/"&amp;SUBSTITUTE(VLOOKUP($A3047,'Reference list'!$A$2:$F$5171,2,FALSE)," ","+"),VLOOKUP($G3047,'Essex species'!$A$2:$G$2000,5,FALSE)),""))</f>
        <v/>
      </c>
      <c r="F3047" s="13" t="str">
        <f>IF($A3047="","",VLOOKUP($A3047,'Reference list'!$A$2:$F$5171,3,FALSE))</f>
        <v/>
      </c>
      <c r="G3047" s="10" t="str">
        <f>IF($A3047="","",VLOOKUP($A3047,'Reference list'!$A$2:$F$5171,2,FALSE))</f>
        <v/>
      </c>
      <c r="M3047" s="66"/>
    </row>
    <row r="3048" spans="1:13">
      <c r="A3048" s="38"/>
      <c r="B3048" s="13" t="str">
        <f>IF($A3048="","",VLOOKUP($A3048,'Reference list'!$A$2:$F$5171,4,FALSE))</f>
        <v/>
      </c>
      <c r="C3048" s="13" t="str">
        <f>IF($A3048="","",VLOOKUP($A3048,'Reference list'!$A$2:$F$5171,5,FALSE))</f>
        <v/>
      </c>
      <c r="D3048" s="77" t="str">
        <f>IF($A3048="","",IF(ISERROR(MATCH($G3048,'Essex species'!$A$2:$A$2000,0))=FALSE,VLOOKUP($A3048,'Reference list'!$A$2:$F$5137,6,FALSE),"No database records"))</f>
        <v/>
      </c>
      <c r="E3048" s="31" t="str">
        <f>IF($A3048="","",IF(ISERROR(MATCH($G3048,'Essex species'!$A$2:$A$2000,0))=FALSE,HYPERLINK("http://www.essexfieldclub.org.uk/portal/p/Species+Account/s/"&amp;SUBSTITUTE(VLOOKUP($A3048,'Reference list'!$A$2:$F$5171,2,FALSE)," ","+"),VLOOKUP($G3048,'Essex species'!$A$2:$G$2000,5,FALSE)),""))</f>
        <v/>
      </c>
      <c r="F3048" s="13" t="str">
        <f>IF($A3048="","",VLOOKUP($A3048,'Reference list'!$A$2:$F$5171,3,FALSE))</f>
        <v/>
      </c>
      <c r="G3048" s="10" t="str">
        <f>IF($A3048="","",VLOOKUP($A3048,'Reference list'!$A$2:$F$5171,2,FALSE))</f>
        <v/>
      </c>
      <c r="M3048" s="66"/>
    </row>
    <row r="3049" spans="1:13">
      <c r="A3049" s="38"/>
      <c r="B3049" s="13" t="str">
        <f>IF($A3049="","",VLOOKUP($A3049,'Reference list'!$A$2:$F$5171,4,FALSE))</f>
        <v/>
      </c>
      <c r="C3049" s="13" t="str">
        <f>IF($A3049="","",VLOOKUP($A3049,'Reference list'!$A$2:$F$5171,5,FALSE))</f>
        <v/>
      </c>
      <c r="D3049" s="77" t="str">
        <f>IF($A3049="","",IF(ISERROR(MATCH($G3049,'Essex species'!$A$2:$A$2000,0))=FALSE,VLOOKUP($A3049,'Reference list'!$A$2:$F$5137,6,FALSE),"No database records"))</f>
        <v/>
      </c>
      <c r="E3049" s="31" t="str">
        <f>IF($A3049="","",IF(ISERROR(MATCH($G3049,'Essex species'!$A$2:$A$2000,0))=FALSE,HYPERLINK("http://www.essexfieldclub.org.uk/portal/p/Species+Account/s/"&amp;SUBSTITUTE(VLOOKUP($A3049,'Reference list'!$A$2:$F$5171,2,FALSE)," ","+"),VLOOKUP($G3049,'Essex species'!$A$2:$G$2000,5,FALSE)),""))</f>
        <v/>
      </c>
      <c r="F3049" s="13" t="str">
        <f>IF($A3049="","",VLOOKUP($A3049,'Reference list'!$A$2:$F$5171,3,FALSE))</f>
        <v/>
      </c>
      <c r="G3049" s="10" t="str">
        <f>IF($A3049="","",VLOOKUP($A3049,'Reference list'!$A$2:$F$5171,2,FALSE))</f>
        <v/>
      </c>
      <c r="M3049" s="66"/>
    </row>
    <row r="3050" spans="1:13">
      <c r="A3050" s="38"/>
      <c r="B3050" s="13" t="str">
        <f>IF($A3050="","",VLOOKUP($A3050,'Reference list'!$A$2:$F$5171,4,FALSE))</f>
        <v/>
      </c>
      <c r="C3050" s="13" t="str">
        <f>IF($A3050="","",VLOOKUP($A3050,'Reference list'!$A$2:$F$5171,5,FALSE))</f>
        <v/>
      </c>
      <c r="D3050" s="77" t="str">
        <f>IF($A3050="","",IF(ISERROR(MATCH($G3050,'Essex species'!$A$2:$A$2000,0))=FALSE,VLOOKUP($A3050,'Reference list'!$A$2:$F$5137,6,FALSE),"No database records"))</f>
        <v/>
      </c>
      <c r="E3050" s="31" t="str">
        <f>IF($A3050="","",IF(ISERROR(MATCH($G3050,'Essex species'!$A$2:$A$2000,0))=FALSE,HYPERLINK("http://www.essexfieldclub.org.uk/portal/p/Species+Account/s/"&amp;SUBSTITUTE(VLOOKUP($A3050,'Reference list'!$A$2:$F$5171,2,FALSE)," ","+"),VLOOKUP($G3050,'Essex species'!$A$2:$G$2000,5,FALSE)),""))</f>
        <v/>
      </c>
      <c r="F3050" s="13" t="str">
        <f>IF($A3050="","",VLOOKUP($A3050,'Reference list'!$A$2:$F$5171,3,FALSE))</f>
        <v/>
      </c>
      <c r="G3050" s="10" t="str">
        <f>IF($A3050="","",VLOOKUP($A3050,'Reference list'!$A$2:$F$5171,2,FALSE))</f>
        <v/>
      </c>
      <c r="M3050" s="66"/>
    </row>
    <row r="3051" spans="1:13">
      <c r="A3051" s="38"/>
      <c r="B3051" s="13" t="str">
        <f>IF($A3051="","",VLOOKUP($A3051,'Reference list'!$A$2:$F$5171,4,FALSE))</f>
        <v/>
      </c>
      <c r="C3051" s="13" t="str">
        <f>IF($A3051="","",VLOOKUP($A3051,'Reference list'!$A$2:$F$5171,5,FALSE))</f>
        <v/>
      </c>
      <c r="D3051" s="77" t="str">
        <f>IF($A3051="","",IF(ISERROR(MATCH($G3051,'Essex species'!$A$2:$A$2000,0))=FALSE,VLOOKUP($A3051,'Reference list'!$A$2:$F$5137,6,FALSE),"No database records"))</f>
        <v/>
      </c>
      <c r="E3051" s="31" t="str">
        <f>IF($A3051="","",IF(ISERROR(MATCH($G3051,'Essex species'!$A$2:$A$2000,0))=FALSE,HYPERLINK("http://www.essexfieldclub.org.uk/portal/p/Species+Account/s/"&amp;SUBSTITUTE(VLOOKUP($A3051,'Reference list'!$A$2:$F$5171,2,FALSE)," ","+"),VLOOKUP($G3051,'Essex species'!$A$2:$G$2000,5,FALSE)),""))</f>
        <v/>
      </c>
      <c r="F3051" s="13" t="str">
        <f>IF($A3051="","",VLOOKUP($A3051,'Reference list'!$A$2:$F$5171,3,FALSE))</f>
        <v/>
      </c>
      <c r="G3051" s="10" t="str">
        <f>IF($A3051="","",VLOOKUP($A3051,'Reference list'!$A$2:$F$5171,2,FALSE))</f>
        <v/>
      </c>
      <c r="M3051" s="66"/>
    </row>
    <row r="3052" spans="1:13">
      <c r="A3052" s="38"/>
      <c r="B3052" s="13" t="str">
        <f>IF($A3052="","",VLOOKUP($A3052,'Reference list'!$A$2:$F$5171,4,FALSE))</f>
        <v/>
      </c>
      <c r="C3052" s="13" t="str">
        <f>IF($A3052="","",VLOOKUP($A3052,'Reference list'!$A$2:$F$5171,5,FALSE))</f>
        <v/>
      </c>
      <c r="D3052" s="77" t="str">
        <f>IF($A3052="","",IF(ISERROR(MATCH($G3052,'Essex species'!$A$2:$A$2000,0))=FALSE,VLOOKUP($A3052,'Reference list'!$A$2:$F$5137,6,FALSE),"No database records"))</f>
        <v/>
      </c>
      <c r="E3052" s="31" t="str">
        <f>IF($A3052="","",IF(ISERROR(MATCH($G3052,'Essex species'!$A$2:$A$2000,0))=FALSE,HYPERLINK("http://www.essexfieldclub.org.uk/portal/p/Species+Account/s/"&amp;SUBSTITUTE(VLOOKUP($A3052,'Reference list'!$A$2:$F$5171,2,FALSE)," ","+"),VLOOKUP($G3052,'Essex species'!$A$2:$G$2000,5,FALSE)),""))</f>
        <v/>
      </c>
      <c r="F3052" s="13" t="str">
        <f>IF($A3052="","",VLOOKUP($A3052,'Reference list'!$A$2:$F$5171,3,FALSE))</f>
        <v/>
      </c>
      <c r="G3052" s="10" t="str">
        <f>IF($A3052="","",VLOOKUP($A3052,'Reference list'!$A$2:$F$5171,2,FALSE))</f>
        <v/>
      </c>
      <c r="M3052" s="66"/>
    </row>
    <row r="3053" spans="1:13">
      <c r="A3053" s="38"/>
      <c r="B3053" s="13" t="str">
        <f>IF($A3053="","",VLOOKUP($A3053,'Reference list'!$A$2:$F$5171,4,FALSE))</f>
        <v/>
      </c>
      <c r="C3053" s="13" t="str">
        <f>IF($A3053="","",VLOOKUP($A3053,'Reference list'!$A$2:$F$5171,5,FALSE))</f>
        <v/>
      </c>
      <c r="D3053" s="77" t="str">
        <f>IF($A3053="","",IF(ISERROR(MATCH($G3053,'Essex species'!$A$2:$A$2000,0))=FALSE,VLOOKUP($A3053,'Reference list'!$A$2:$F$5137,6,FALSE),"No database records"))</f>
        <v/>
      </c>
      <c r="E3053" s="31" t="str">
        <f>IF($A3053="","",IF(ISERROR(MATCH($G3053,'Essex species'!$A$2:$A$2000,0))=FALSE,HYPERLINK("http://www.essexfieldclub.org.uk/portal/p/Species+Account/s/"&amp;SUBSTITUTE(VLOOKUP($A3053,'Reference list'!$A$2:$F$5171,2,FALSE)," ","+"),VLOOKUP($G3053,'Essex species'!$A$2:$G$2000,5,FALSE)),""))</f>
        <v/>
      </c>
      <c r="F3053" s="13" t="str">
        <f>IF($A3053="","",VLOOKUP($A3053,'Reference list'!$A$2:$F$5171,3,FALSE))</f>
        <v/>
      </c>
      <c r="G3053" s="10" t="str">
        <f>IF($A3053="","",VLOOKUP($A3053,'Reference list'!$A$2:$F$5171,2,FALSE))</f>
        <v/>
      </c>
      <c r="M3053" s="66"/>
    </row>
    <row r="3054" spans="1:13">
      <c r="A3054" s="38"/>
      <c r="B3054" s="13" t="str">
        <f>IF($A3054="","",VLOOKUP($A3054,'Reference list'!$A$2:$F$5171,4,FALSE))</f>
        <v/>
      </c>
      <c r="C3054" s="13" t="str">
        <f>IF($A3054="","",VLOOKUP($A3054,'Reference list'!$A$2:$F$5171,5,FALSE))</f>
        <v/>
      </c>
      <c r="D3054" s="77" t="str">
        <f>IF($A3054="","",IF(ISERROR(MATCH($G3054,'Essex species'!$A$2:$A$2000,0))=FALSE,VLOOKUP($A3054,'Reference list'!$A$2:$F$5137,6,FALSE),"No database records"))</f>
        <v/>
      </c>
      <c r="E3054" s="31" t="str">
        <f>IF($A3054="","",IF(ISERROR(MATCH($G3054,'Essex species'!$A$2:$A$2000,0))=FALSE,HYPERLINK("http://www.essexfieldclub.org.uk/portal/p/Species+Account/s/"&amp;SUBSTITUTE(VLOOKUP($A3054,'Reference list'!$A$2:$F$5171,2,FALSE)," ","+"),VLOOKUP($G3054,'Essex species'!$A$2:$G$2000,5,FALSE)),""))</f>
        <v/>
      </c>
      <c r="F3054" s="13" t="str">
        <f>IF($A3054="","",VLOOKUP($A3054,'Reference list'!$A$2:$F$5171,3,FALSE))</f>
        <v/>
      </c>
      <c r="G3054" s="10" t="str">
        <f>IF($A3054="","",VLOOKUP($A3054,'Reference list'!$A$2:$F$5171,2,FALSE))</f>
        <v/>
      </c>
      <c r="M3054" s="66"/>
    </row>
    <row r="3055" spans="1:13">
      <c r="A3055" s="38"/>
      <c r="B3055" s="13" t="str">
        <f>IF($A3055="","",VLOOKUP($A3055,'Reference list'!$A$2:$F$5171,4,FALSE))</f>
        <v/>
      </c>
      <c r="C3055" s="13" t="str">
        <f>IF($A3055="","",VLOOKUP($A3055,'Reference list'!$A$2:$F$5171,5,FALSE))</f>
        <v/>
      </c>
      <c r="D3055" s="77" t="str">
        <f>IF($A3055="","",IF(ISERROR(MATCH($G3055,'Essex species'!$A$2:$A$2000,0))=FALSE,VLOOKUP($A3055,'Reference list'!$A$2:$F$5137,6,FALSE),"No database records"))</f>
        <v/>
      </c>
      <c r="E3055" s="31" t="str">
        <f>IF($A3055="","",IF(ISERROR(MATCH($G3055,'Essex species'!$A$2:$A$2000,0))=FALSE,HYPERLINK("http://www.essexfieldclub.org.uk/portal/p/Species+Account/s/"&amp;SUBSTITUTE(VLOOKUP($A3055,'Reference list'!$A$2:$F$5171,2,FALSE)," ","+"),VLOOKUP($G3055,'Essex species'!$A$2:$G$2000,5,FALSE)),""))</f>
        <v/>
      </c>
      <c r="F3055" s="13" t="str">
        <f>IF($A3055="","",VLOOKUP($A3055,'Reference list'!$A$2:$F$5171,3,FALSE))</f>
        <v/>
      </c>
      <c r="G3055" s="10" t="str">
        <f>IF($A3055="","",VLOOKUP($A3055,'Reference list'!$A$2:$F$5171,2,FALSE))</f>
        <v/>
      </c>
      <c r="M3055" s="66"/>
    </row>
    <row r="3056" spans="1:13">
      <c r="A3056" s="38"/>
      <c r="B3056" s="13" t="str">
        <f>IF($A3056="","",VLOOKUP($A3056,'Reference list'!$A$2:$F$5171,4,FALSE))</f>
        <v/>
      </c>
      <c r="C3056" s="13" t="str">
        <f>IF($A3056="","",VLOOKUP($A3056,'Reference list'!$A$2:$F$5171,5,FALSE))</f>
        <v/>
      </c>
      <c r="D3056" s="77" t="str">
        <f>IF($A3056="","",IF(ISERROR(MATCH($G3056,'Essex species'!$A$2:$A$2000,0))=FALSE,VLOOKUP($A3056,'Reference list'!$A$2:$F$5137,6,FALSE),"No database records"))</f>
        <v/>
      </c>
      <c r="E3056" s="31" t="str">
        <f>IF($A3056="","",IF(ISERROR(MATCH($G3056,'Essex species'!$A$2:$A$2000,0))=FALSE,HYPERLINK("http://www.essexfieldclub.org.uk/portal/p/Species+Account/s/"&amp;SUBSTITUTE(VLOOKUP($A3056,'Reference list'!$A$2:$F$5171,2,FALSE)," ","+"),VLOOKUP($G3056,'Essex species'!$A$2:$G$2000,5,FALSE)),""))</f>
        <v/>
      </c>
      <c r="F3056" s="13" t="str">
        <f>IF($A3056="","",VLOOKUP($A3056,'Reference list'!$A$2:$F$5171,3,FALSE))</f>
        <v/>
      </c>
      <c r="G3056" s="10" t="str">
        <f>IF($A3056="","",VLOOKUP($A3056,'Reference list'!$A$2:$F$5171,2,FALSE))</f>
        <v/>
      </c>
      <c r="M3056" s="66"/>
    </row>
    <row r="3057" spans="1:13">
      <c r="A3057" s="38"/>
      <c r="B3057" s="13" t="str">
        <f>IF($A3057="","",VLOOKUP($A3057,'Reference list'!$A$2:$F$5171,4,FALSE))</f>
        <v/>
      </c>
      <c r="C3057" s="13" t="str">
        <f>IF($A3057="","",VLOOKUP($A3057,'Reference list'!$A$2:$F$5171,5,FALSE))</f>
        <v/>
      </c>
      <c r="D3057" s="77" t="str">
        <f>IF($A3057="","",IF(ISERROR(MATCH($G3057,'Essex species'!$A$2:$A$2000,0))=FALSE,VLOOKUP($A3057,'Reference list'!$A$2:$F$5137,6,FALSE),"No database records"))</f>
        <v/>
      </c>
      <c r="E3057" s="31" t="str">
        <f>IF($A3057="","",IF(ISERROR(MATCH($G3057,'Essex species'!$A$2:$A$2000,0))=FALSE,HYPERLINK("http://www.essexfieldclub.org.uk/portal/p/Species+Account/s/"&amp;SUBSTITUTE(VLOOKUP($A3057,'Reference list'!$A$2:$F$5171,2,FALSE)," ","+"),VLOOKUP($G3057,'Essex species'!$A$2:$G$2000,5,FALSE)),""))</f>
        <v/>
      </c>
      <c r="F3057" s="13" t="str">
        <f>IF($A3057="","",VLOOKUP($A3057,'Reference list'!$A$2:$F$5171,3,FALSE))</f>
        <v/>
      </c>
      <c r="G3057" s="10" t="str">
        <f>IF($A3057="","",VLOOKUP($A3057,'Reference list'!$A$2:$F$5171,2,FALSE))</f>
        <v/>
      </c>
      <c r="M3057" s="66"/>
    </row>
    <row r="3058" spans="1:13">
      <c r="A3058" s="38"/>
      <c r="B3058" s="13" t="str">
        <f>IF($A3058="","",VLOOKUP($A3058,'Reference list'!$A$2:$F$5171,4,FALSE))</f>
        <v/>
      </c>
      <c r="C3058" s="13" t="str">
        <f>IF($A3058="","",VLOOKUP($A3058,'Reference list'!$A$2:$F$5171,5,FALSE))</f>
        <v/>
      </c>
      <c r="D3058" s="77" t="str">
        <f>IF($A3058="","",IF(ISERROR(MATCH($G3058,'Essex species'!$A$2:$A$2000,0))=FALSE,VLOOKUP($A3058,'Reference list'!$A$2:$F$5137,6,FALSE),"No database records"))</f>
        <v/>
      </c>
      <c r="E3058" s="31" t="str">
        <f>IF($A3058="","",IF(ISERROR(MATCH($G3058,'Essex species'!$A$2:$A$2000,0))=FALSE,HYPERLINK("http://www.essexfieldclub.org.uk/portal/p/Species+Account/s/"&amp;SUBSTITUTE(VLOOKUP($A3058,'Reference list'!$A$2:$F$5171,2,FALSE)," ","+"),VLOOKUP($G3058,'Essex species'!$A$2:$G$2000,5,FALSE)),""))</f>
        <v/>
      </c>
      <c r="F3058" s="13" t="str">
        <f>IF($A3058="","",VLOOKUP($A3058,'Reference list'!$A$2:$F$5171,3,FALSE))</f>
        <v/>
      </c>
      <c r="G3058" s="10" t="str">
        <f>IF($A3058="","",VLOOKUP($A3058,'Reference list'!$A$2:$F$5171,2,FALSE))</f>
        <v/>
      </c>
      <c r="M3058" s="66"/>
    </row>
    <row r="3059" spans="1:13">
      <c r="A3059" s="38"/>
      <c r="B3059" s="13" t="str">
        <f>IF($A3059="","",VLOOKUP($A3059,'Reference list'!$A$2:$F$5171,4,FALSE))</f>
        <v/>
      </c>
      <c r="C3059" s="13" t="str">
        <f>IF($A3059="","",VLOOKUP($A3059,'Reference list'!$A$2:$F$5171,5,FALSE))</f>
        <v/>
      </c>
      <c r="D3059" s="77" t="str">
        <f>IF($A3059="","",IF(ISERROR(MATCH($G3059,'Essex species'!$A$2:$A$2000,0))=FALSE,VLOOKUP($A3059,'Reference list'!$A$2:$F$5137,6,FALSE),"No database records"))</f>
        <v/>
      </c>
      <c r="E3059" s="31" t="str">
        <f>IF($A3059="","",IF(ISERROR(MATCH($G3059,'Essex species'!$A$2:$A$2000,0))=FALSE,HYPERLINK("http://www.essexfieldclub.org.uk/portal/p/Species+Account/s/"&amp;SUBSTITUTE(VLOOKUP($A3059,'Reference list'!$A$2:$F$5171,2,FALSE)," ","+"),VLOOKUP($G3059,'Essex species'!$A$2:$G$2000,5,FALSE)),""))</f>
        <v/>
      </c>
      <c r="F3059" s="13" t="str">
        <f>IF($A3059="","",VLOOKUP($A3059,'Reference list'!$A$2:$F$5171,3,FALSE))</f>
        <v/>
      </c>
      <c r="G3059" s="10" t="str">
        <f>IF($A3059="","",VLOOKUP($A3059,'Reference list'!$A$2:$F$5171,2,FALSE))</f>
        <v/>
      </c>
      <c r="M3059" s="66"/>
    </row>
    <row r="3060" spans="1:13">
      <c r="A3060" s="38"/>
      <c r="B3060" s="13" t="str">
        <f>IF($A3060="","",VLOOKUP($A3060,'Reference list'!$A$2:$F$5171,4,FALSE))</f>
        <v/>
      </c>
      <c r="C3060" s="13" t="str">
        <f>IF($A3060="","",VLOOKUP($A3060,'Reference list'!$A$2:$F$5171,5,FALSE))</f>
        <v/>
      </c>
      <c r="D3060" s="77" t="str">
        <f>IF($A3060="","",IF(ISERROR(MATCH($G3060,'Essex species'!$A$2:$A$2000,0))=FALSE,VLOOKUP($A3060,'Reference list'!$A$2:$F$5137,6,FALSE),"No database records"))</f>
        <v/>
      </c>
      <c r="E3060" s="31" t="str">
        <f>IF($A3060="","",IF(ISERROR(MATCH($G3060,'Essex species'!$A$2:$A$2000,0))=FALSE,HYPERLINK("http://www.essexfieldclub.org.uk/portal/p/Species+Account/s/"&amp;SUBSTITUTE(VLOOKUP($A3060,'Reference list'!$A$2:$F$5171,2,FALSE)," ","+"),VLOOKUP($G3060,'Essex species'!$A$2:$G$2000,5,FALSE)),""))</f>
        <v/>
      </c>
      <c r="F3060" s="13" t="str">
        <f>IF($A3060="","",VLOOKUP($A3060,'Reference list'!$A$2:$F$5171,3,FALSE))</f>
        <v/>
      </c>
      <c r="G3060" s="10" t="str">
        <f>IF($A3060="","",VLOOKUP($A3060,'Reference list'!$A$2:$F$5171,2,FALSE))</f>
        <v/>
      </c>
      <c r="M3060" s="66"/>
    </row>
    <row r="3061" spans="1:13">
      <c r="A3061" s="38"/>
      <c r="B3061" s="13" t="str">
        <f>IF($A3061="","",VLOOKUP($A3061,'Reference list'!$A$2:$F$5171,4,FALSE))</f>
        <v/>
      </c>
      <c r="C3061" s="13" t="str">
        <f>IF($A3061="","",VLOOKUP($A3061,'Reference list'!$A$2:$F$5171,5,FALSE))</f>
        <v/>
      </c>
      <c r="D3061" s="77" t="str">
        <f>IF($A3061="","",IF(ISERROR(MATCH($G3061,'Essex species'!$A$2:$A$2000,0))=FALSE,VLOOKUP($A3061,'Reference list'!$A$2:$F$5137,6,FALSE),"No database records"))</f>
        <v/>
      </c>
      <c r="E3061" s="31" t="str">
        <f>IF($A3061="","",IF(ISERROR(MATCH($G3061,'Essex species'!$A$2:$A$2000,0))=FALSE,HYPERLINK("http://www.essexfieldclub.org.uk/portal/p/Species+Account/s/"&amp;SUBSTITUTE(VLOOKUP($A3061,'Reference list'!$A$2:$F$5171,2,FALSE)," ","+"),VLOOKUP($G3061,'Essex species'!$A$2:$G$2000,5,FALSE)),""))</f>
        <v/>
      </c>
      <c r="F3061" s="13" t="str">
        <f>IF($A3061="","",VLOOKUP($A3061,'Reference list'!$A$2:$F$5171,3,FALSE))</f>
        <v/>
      </c>
      <c r="G3061" s="10" t="str">
        <f>IF($A3061="","",VLOOKUP($A3061,'Reference list'!$A$2:$F$5171,2,FALSE))</f>
        <v/>
      </c>
      <c r="M3061" s="66"/>
    </row>
    <row r="3062" spans="1:13">
      <c r="A3062" s="38"/>
      <c r="B3062" s="13" t="str">
        <f>IF($A3062="","",VLOOKUP($A3062,'Reference list'!$A$2:$F$5171,4,FALSE))</f>
        <v/>
      </c>
      <c r="C3062" s="13" t="str">
        <f>IF($A3062="","",VLOOKUP($A3062,'Reference list'!$A$2:$F$5171,5,FALSE))</f>
        <v/>
      </c>
      <c r="D3062" s="77" t="str">
        <f>IF($A3062="","",IF(ISERROR(MATCH($G3062,'Essex species'!$A$2:$A$2000,0))=FALSE,VLOOKUP($A3062,'Reference list'!$A$2:$F$5137,6,FALSE),"No database records"))</f>
        <v/>
      </c>
      <c r="E3062" s="31" t="str">
        <f>IF($A3062="","",IF(ISERROR(MATCH($G3062,'Essex species'!$A$2:$A$2000,0))=FALSE,HYPERLINK("http://www.essexfieldclub.org.uk/portal/p/Species+Account/s/"&amp;SUBSTITUTE(VLOOKUP($A3062,'Reference list'!$A$2:$F$5171,2,FALSE)," ","+"),VLOOKUP($G3062,'Essex species'!$A$2:$G$2000,5,FALSE)),""))</f>
        <v/>
      </c>
      <c r="F3062" s="13" t="str">
        <f>IF($A3062="","",VLOOKUP($A3062,'Reference list'!$A$2:$F$5171,3,FALSE))</f>
        <v/>
      </c>
      <c r="G3062" s="10" t="str">
        <f>IF($A3062="","",VLOOKUP($A3062,'Reference list'!$A$2:$F$5171,2,FALSE))</f>
        <v/>
      </c>
      <c r="M3062" s="66"/>
    </row>
    <row r="3063" spans="1:13">
      <c r="A3063" s="38"/>
      <c r="B3063" s="13" t="str">
        <f>IF($A3063="","",VLOOKUP($A3063,'Reference list'!$A$2:$F$5171,4,FALSE))</f>
        <v/>
      </c>
      <c r="C3063" s="13" t="str">
        <f>IF($A3063="","",VLOOKUP($A3063,'Reference list'!$A$2:$F$5171,5,FALSE))</f>
        <v/>
      </c>
      <c r="D3063" s="77" t="str">
        <f>IF($A3063="","",IF(ISERROR(MATCH($G3063,'Essex species'!$A$2:$A$2000,0))=FALSE,VLOOKUP($A3063,'Reference list'!$A$2:$F$5137,6,FALSE),"No database records"))</f>
        <v/>
      </c>
      <c r="E3063" s="31" t="str">
        <f>IF($A3063="","",IF(ISERROR(MATCH($G3063,'Essex species'!$A$2:$A$2000,0))=FALSE,HYPERLINK("http://www.essexfieldclub.org.uk/portal/p/Species+Account/s/"&amp;SUBSTITUTE(VLOOKUP($A3063,'Reference list'!$A$2:$F$5171,2,FALSE)," ","+"),VLOOKUP($G3063,'Essex species'!$A$2:$G$2000,5,FALSE)),""))</f>
        <v/>
      </c>
      <c r="F3063" s="13" t="str">
        <f>IF($A3063="","",VLOOKUP($A3063,'Reference list'!$A$2:$F$5171,3,FALSE))</f>
        <v/>
      </c>
      <c r="G3063" s="10" t="str">
        <f>IF($A3063="","",VLOOKUP($A3063,'Reference list'!$A$2:$F$5171,2,FALSE))</f>
        <v/>
      </c>
      <c r="M3063" s="66"/>
    </row>
    <row r="3064" spans="1:13">
      <c r="A3064" s="38"/>
      <c r="B3064" s="13" t="str">
        <f>IF($A3064="","",VLOOKUP($A3064,'Reference list'!$A$2:$F$5171,4,FALSE))</f>
        <v/>
      </c>
      <c r="C3064" s="13" t="str">
        <f>IF($A3064="","",VLOOKUP($A3064,'Reference list'!$A$2:$F$5171,5,FALSE))</f>
        <v/>
      </c>
      <c r="D3064" s="77" t="str">
        <f>IF($A3064="","",IF(ISERROR(MATCH($G3064,'Essex species'!$A$2:$A$2000,0))=FALSE,VLOOKUP($A3064,'Reference list'!$A$2:$F$5137,6,FALSE),"No database records"))</f>
        <v/>
      </c>
      <c r="E3064" s="31" t="str">
        <f>IF($A3064="","",IF(ISERROR(MATCH($G3064,'Essex species'!$A$2:$A$2000,0))=FALSE,HYPERLINK("http://www.essexfieldclub.org.uk/portal/p/Species+Account/s/"&amp;SUBSTITUTE(VLOOKUP($A3064,'Reference list'!$A$2:$F$5171,2,FALSE)," ","+"),VLOOKUP($G3064,'Essex species'!$A$2:$G$2000,5,FALSE)),""))</f>
        <v/>
      </c>
      <c r="F3064" s="13" t="str">
        <f>IF($A3064="","",VLOOKUP($A3064,'Reference list'!$A$2:$F$5171,3,FALSE))</f>
        <v/>
      </c>
      <c r="G3064" s="10" t="str">
        <f>IF($A3064="","",VLOOKUP($A3064,'Reference list'!$A$2:$F$5171,2,FALSE))</f>
        <v/>
      </c>
      <c r="M3064" s="66"/>
    </row>
    <row r="3065" spans="1:13">
      <c r="A3065" s="38"/>
      <c r="B3065" s="13" t="str">
        <f>IF($A3065="","",VLOOKUP($A3065,'Reference list'!$A$2:$F$5171,4,FALSE))</f>
        <v/>
      </c>
      <c r="C3065" s="13" t="str">
        <f>IF($A3065="","",VLOOKUP($A3065,'Reference list'!$A$2:$F$5171,5,FALSE))</f>
        <v/>
      </c>
      <c r="D3065" s="77" t="str">
        <f>IF($A3065="","",IF(ISERROR(MATCH($G3065,'Essex species'!$A$2:$A$2000,0))=FALSE,VLOOKUP($A3065,'Reference list'!$A$2:$F$5137,6,FALSE),"No database records"))</f>
        <v/>
      </c>
      <c r="E3065" s="31" t="str">
        <f>IF($A3065="","",IF(ISERROR(MATCH($G3065,'Essex species'!$A$2:$A$2000,0))=FALSE,HYPERLINK("http://www.essexfieldclub.org.uk/portal/p/Species+Account/s/"&amp;SUBSTITUTE(VLOOKUP($A3065,'Reference list'!$A$2:$F$5171,2,FALSE)," ","+"),VLOOKUP($G3065,'Essex species'!$A$2:$G$2000,5,FALSE)),""))</f>
        <v/>
      </c>
      <c r="F3065" s="13" t="str">
        <f>IF($A3065="","",VLOOKUP($A3065,'Reference list'!$A$2:$F$5171,3,FALSE))</f>
        <v/>
      </c>
      <c r="G3065" s="10" t="str">
        <f>IF($A3065="","",VLOOKUP($A3065,'Reference list'!$A$2:$F$5171,2,FALSE))</f>
        <v/>
      </c>
      <c r="M3065" s="66"/>
    </row>
    <row r="3066" spans="1:13">
      <c r="A3066" s="38"/>
      <c r="B3066" s="13" t="str">
        <f>IF($A3066="","",VLOOKUP($A3066,'Reference list'!$A$2:$F$5171,4,FALSE))</f>
        <v/>
      </c>
      <c r="C3066" s="13" t="str">
        <f>IF($A3066="","",VLOOKUP($A3066,'Reference list'!$A$2:$F$5171,5,FALSE))</f>
        <v/>
      </c>
      <c r="D3066" s="77" t="str">
        <f>IF($A3066="","",IF(ISERROR(MATCH($G3066,'Essex species'!$A$2:$A$2000,0))=FALSE,VLOOKUP($A3066,'Reference list'!$A$2:$F$5137,6,FALSE),"No database records"))</f>
        <v/>
      </c>
      <c r="E3066" s="31" t="str">
        <f>IF($A3066="","",IF(ISERROR(MATCH($G3066,'Essex species'!$A$2:$A$2000,0))=FALSE,HYPERLINK("http://www.essexfieldclub.org.uk/portal/p/Species+Account/s/"&amp;SUBSTITUTE(VLOOKUP($A3066,'Reference list'!$A$2:$F$5171,2,FALSE)," ","+"),VLOOKUP($G3066,'Essex species'!$A$2:$G$2000,5,FALSE)),""))</f>
        <v/>
      </c>
      <c r="F3066" s="13" t="str">
        <f>IF($A3066="","",VLOOKUP($A3066,'Reference list'!$A$2:$F$5171,3,FALSE))</f>
        <v/>
      </c>
      <c r="G3066" s="10" t="str">
        <f>IF($A3066="","",VLOOKUP($A3066,'Reference list'!$A$2:$F$5171,2,FALSE))</f>
        <v/>
      </c>
      <c r="M3066" s="66"/>
    </row>
    <row r="3067" spans="1:13">
      <c r="A3067" s="38"/>
      <c r="B3067" s="13" t="str">
        <f>IF($A3067="","",VLOOKUP($A3067,'Reference list'!$A$2:$F$5171,4,FALSE))</f>
        <v/>
      </c>
      <c r="C3067" s="13" t="str">
        <f>IF($A3067="","",VLOOKUP($A3067,'Reference list'!$A$2:$F$5171,5,FALSE))</f>
        <v/>
      </c>
      <c r="D3067" s="77" t="str">
        <f>IF($A3067="","",IF(ISERROR(MATCH($G3067,'Essex species'!$A$2:$A$2000,0))=FALSE,VLOOKUP($A3067,'Reference list'!$A$2:$F$5137,6,FALSE),"No database records"))</f>
        <v/>
      </c>
      <c r="E3067" s="31" t="str">
        <f>IF($A3067="","",IF(ISERROR(MATCH($G3067,'Essex species'!$A$2:$A$2000,0))=FALSE,HYPERLINK("http://www.essexfieldclub.org.uk/portal/p/Species+Account/s/"&amp;SUBSTITUTE(VLOOKUP($A3067,'Reference list'!$A$2:$F$5171,2,FALSE)," ","+"),VLOOKUP($G3067,'Essex species'!$A$2:$G$2000,5,FALSE)),""))</f>
        <v/>
      </c>
      <c r="F3067" s="13" t="str">
        <f>IF($A3067="","",VLOOKUP($A3067,'Reference list'!$A$2:$F$5171,3,FALSE))</f>
        <v/>
      </c>
      <c r="G3067" s="10" t="str">
        <f>IF($A3067="","",VLOOKUP($A3067,'Reference list'!$A$2:$F$5171,2,FALSE))</f>
        <v/>
      </c>
      <c r="M3067" s="66"/>
    </row>
    <row r="3068" spans="1:13">
      <c r="A3068" s="38"/>
      <c r="B3068" s="13" t="str">
        <f>IF($A3068="","",VLOOKUP($A3068,'Reference list'!$A$2:$F$5171,4,FALSE))</f>
        <v/>
      </c>
      <c r="C3068" s="13" t="str">
        <f>IF($A3068="","",VLOOKUP($A3068,'Reference list'!$A$2:$F$5171,5,FALSE))</f>
        <v/>
      </c>
      <c r="D3068" s="77" t="str">
        <f>IF($A3068="","",IF(ISERROR(MATCH($G3068,'Essex species'!$A$2:$A$2000,0))=FALSE,VLOOKUP($A3068,'Reference list'!$A$2:$F$5137,6,FALSE),"No database records"))</f>
        <v/>
      </c>
      <c r="E3068" s="31" t="str">
        <f>IF($A3068="","",IF(ISERROR(MATCH($G3068,'Essex species'!$A$2:$A$2000,0))=FALSE,HYPERLINK("http://www.essexfieldclub.org.uk/portal/p/Species+Account/s/"&amp;SUBSTITUTE(VLOOKUP($A3068,'Reference list'!$A$2:$F$5171,2,FALSE)," ","+"),VLOOKUP($G3068,'Essex species'!$A$2:$G$2000,5,FALSE)),""))</f>
        <v/>
      </c>
      <c r="F3068" s="13" t="str">
        <f>IF($A3068="","",VLOOKUP($A3068,'Reference list'!$A$2:$F$5171,3,FALSE))</f>
        <v/>
      </c>
      <c r="G3068" s="10" t="str">
        <f>IF($A3068="","",VLOOKUP($A3068,'Reference list'!$A$2:$F$5171,2,FALSE))</f>
        <v/>
      </c>
      <c r="M3068" s="66"/>
    </row>
    <row r="3069" spans="1:13">
      <c r="A3069" s="38"/>
      <c r="B3069" s="13" t="str">
        <f>IF($A3069="","",VLOOKUP($A3069,'Reference list'!$A$2:$F$5171,4,FALSE))</f>
        <v/>
      </c>
      <c r="C3069" s="13" t="str">
        <f>IF($A3069="","",VLOOKUP($A3069,'Reference list'!$A$2:$F$5171,5,FALSE))</f>
        <v/>
      </c>
      <c r="D3069" s="77" t="str">
        <f>IF($A3069="","",IF(ISERROR(MATCH($G3069,'Essex species'!$A$2:$A$2000,0))=FALSE,VLOOKUP($A3069,'Reference list'!$A$2:$F$5137,6,FALSE),"No database records"))</f>
        <v/>
      </c>
      <c r="E3069" s="31" t="str">
        <f>IF($A3069="","",IF(ISERROR(MATCH($G3069,'Essex species'!$A$2:$A$2000,0))=FALSE,HYPERLINK("http://www.essexfieldclub.org.uk/portal/p/Species+Account/s/"&amp;SUBSTITUTE(VLOOKUP($A3069,'Reference list'!$A$2:$F$5171,2,FALSE)," ","+"),VLOOKUP($G3069,'Essex species'!$A$2:$G$2000,5,FALSE)),""))</f>
        <v/>
      </c>
      <c r="F3069" s="13" t="str">
        <f>IF($A3069="","",VLOOKUP($A3069,'Reference list'!$A$2:$F$5171,3,FALSE))</f>
        <v/>
      </c>
      <c r="G3069" s="10" t="str">
        <f>IF($A3069="","",VLOOKUP($A3069,'Reference list'!$A$2:$F$5171,2,FALSE))</f>
        <v/>
      </c>
      <c r="M3069" s="66"/>
    </row>
    <row r="3070" spans="1:13">
      <c r="A3070" s="38"/>
      <c r="B3070" s="13" t="str">
        <f>IF($A3070="","",VLOOKUP($A3070,'Reference list'!$A$2:$F$5171,4,FALSE))</f>
        <v/>
      </c>
      <c r="C3070" s="13" t="str">
        <f>IF($A3070="","",VLOOKUP($A3070,'Reference list'!$A$2:$F$5171,5,FALSE))</f>
        <v/>
      </c>
      <c r="D3070" s="77" t="str">
        <f>IF($A3070="","",IF(ISERROR(MATCH($G3070,'Essex species'!$A$2:$A$2000,0))=FALSE,VLOOKUP($A3070,'Reference list'!$A$2:$F$5137,6,FALSE),"No database records"))</f>
        <v/>
      </c>
      <c r="E3070" s="31" t="str">
        <f>IF($A3070="","",IF(ISERROR(MATCH($G3070,'Essex species'!$A$2:$A$2000,0))=FALSE,HYPERLINK("http://www.essexfieldclub.org.uk/portal/p/Species+Account/s/"&amp;SUBSTITUTE(VLOOKUP($A3070,'Reference list'!$A$2:$F$5171,2,FALSE)," ","+"),VLOOKUP($G3070,'Essex species'!$A$2:$G$2000,5,FALSE)),""))</f>
        <v/>
      </c>
      <c r="F3070" s="13" t="str">
        <f>IF($A3070="","",VLOOKUP($A3070,'Reference list'!$A$2:$F$5171,3,FALSE))</f>
        <v/>
      </c>
      <c r="G3070" s="10" t="str">
        <f>IF($A3070="","",VLOOKUP($A3070,'Reference list'!$A$2:$F$5171,2,FALSE))</f>
        <v/>
      </c>
      <c r="M3070" s="66"/>
    </row>
    <row r="3071" spans="1:13">
      <c r="A3071" s="38"/>
      <c r="B3071" s="13" t="str">
        <f>IF($A3071="","",VLOOKUP($A3071,'Reference list'!$A$2:$F$5171,4,FALSE))</f>
        <v/>
      </c>
      <c r="C3071" s="13" t="str">
        <f>IF($A3071="","",VLOOKUP($A3071,'Reference list'!$A$2:$F$5171,5,FALSE))</f>
        <v/>
      </c>
      <c r="D3071" s="77" t="str">
        <f>IF($A3071="","",IF(ISERROR(MATCH($G3071,'Essex species'!$A$2:$A$2000,0))=FALSE,VLOOKUP($A3071,'Reference list'!$A$2:$F$5137,6,FALSE),"No database records"))</f>
        <v/>
      </c>
      <c r="E3071" s="31" t="str">
        <f>IF($A3071="","",IF(ISERROR(MATCH($G3071,'Essex species'!$A$2:$A$2000,0))=FALSE,HYPERLINK("http://www.essexfieldclub.org.uk/portal/p/Species+Account/s/"&amp;SUBSTITUTE(VLOOKUP($A3071,'Reference list'!$A$2:$F$5171,2,FALSE)," ","+"),VLOOKUP($G3071,'Essex species'!$A$2:$G$2000,5,FALSE)),""))</f>
        <v/>
      </c>
      <c r="F3071" s="13" t="str">
        <f>IF($A3071="","",VLOOKUP($A3071,'Reference list'!$A$2:$F$5171,3,FALSE))</f>
        <v/>
      </c>
      <c r="G3071" s="10" t="str">
        <f>IF($A3071="","",VLOOKUP($A3071,'Reference list'!$A$2:$F$5171,2,FALSE))</f>
        <v/>
      </c>
      <c r="M3071" s="66"/>
    </row>
    <row r="3072" spans="1:13">
      <c r="A3072" s="38"/>
      <c r="B3072" s="13" t="str">
        <f>IF($A3072="","",VLOOKUP($A3072,'Reference list'!$A$2:$F$5171,4,FALSE))</f>
        <v/>
      </c>
      <c r="C3072" s="13" t="str">
        <f>IF($A3072="","",VLOOKUP($A3072,'Reference list'!$A$2:$F$5171,5,FALSE))</f>
        <v/>
      </c>
      <c r="D3072" s="77" t="str">
        <f>IF($A3072="","",IF(ISERROR(MATCH($G3072,'Essex species'!$A$2:$A$2000,0))=FALSE,VLOOKUP($A3072,'Reference list'!$A$2:$F$5137,6,FALSE),"No database records"))</f>
        <v/>
      </c>
      <c r="E3072" s="31" t="str">
        <f>IF($A3072="","",IF(ISERROR(MATCH($G3072,'Essex species'!$A$2:$A$2000,0))=FALSE,HYPERLINK("http://www.essexfieldclub.org.uk/portal/p/Species+Account/s/"&amp;SUBSTITUTE(VLOOKUP($A3072,'Reference list'!$A$2:$F$5171,2,FALSE)," ","+"),VLOOKUP($G3072,'Essex species'!$A$2:$G$2000,5,FALSE)),""))</f>
        <v/>
      </c>
      <c r="F3072" s="13" t="str">
        <f>IF($A3072="","",VLOOKUP($A3072,'Reference list'!$A$2:$F$5171,3,FALSE))</f>
        <v/>
      </c>
      <c r="G3072" s="10" t="str">
        <f>IF($A3072="","",VLOOKUP($A3072,'Reference list'!$A$2:$F$5171,2,FALSE))</f>
        <v/>
      </c>
      <c r="M3072" s="66"/>
    </row>
    <row r="3073" spans="1:13">
      <c r="A3073" s="38"/>
      <c r="B3073" s="13" t="str">
        <f>IF($A3073="","",VLOOKUP($A3073,'Reference list'!$A$2:$F$5171,4,FALSE))</f>
        <v/>
      </c>
      <c r="C3073" s="13" t="str">
        <f>IF($A3073="","",VLOOKUP($A3073,'Reference list'!$A$2:$F$5171,5,FALSE))</f>
        <v/>
      </c>
      <c r="D3073" s="77" t="str">
        <f>IF($A3073="","",IF(ISERROR(MATCH($G3073,'Essex species'!$A$2:$A$2000,0))=FALSE,VLOOKUP($A3073,'Reference list'!$A$2:$F$5137,6,FALSE),"No database records"))</f>
        <v/>
      </c>
      <c r="E3073" s="31" t="str">
        <f>IF($A3073="","",IF(ISERROR(MATCH($G3073,'Essex species'!$A$2:$A$2000,0))=FALSE,HYPERLINK("http://www.essexfieldclub.org.uk/portal/p/Species+Account/s/"&amp;SUBSTITUTE(VLOOKUP($A3073,'Reference list'!$A$2:$F$5171,2,FALSE)," ","+"),VLOOKUP($G3073,'Essex species'!$A$2:$G$2000,5,FALSE)),""))</f>
        <v/>
      </c>
      <c r="F3073" s="13" t="str">
        <f>IF($A3073="","",VLOOKUP($A3073,'Reference list'!$A$2:$F$5171,3,FALSE))</f>
        <v/>
      </c>
      <c r="G3073" s="10" t="str">
        <f>IF($A3073="","",VLOOKUP($A3073,'Reference list'!$A$2:$F$5171,2,FALSE))</f>
        <v/>
      </c>
      <c r="M3073" s="66"/>
    </row>
    <row r="3074" spans="1:13">
      <c r="A3074" s="38"/>
      <c r="B3074" s="13" t="str">
        <f>IF($A3074="","",VLOOKUP($A3074,'Reference list'!$A$2:$F$5171,4,FALSE))</f>
        <v/>
      </c>
      <c r="C3074" s="13" t="str">
        <f>IF($A3074="","",VLOOKUP($A3074,'Reference list'!$A$2:$F$5171,5,FALSE))</f>
        <v/>
      </c>
      <c r="D3074" s="77" t="str">
        <f>IF($A3074="","",IF(ISERROR(MATCH($G3074,'Essex species'!$A$2:$A$2000,0))=FALSE,VLOOKUP($A3074,'Reference list'!$A$2:$F$5137,6,FALSE),"No database records"))</f>
        <v/>
      </c>
      <c r="E3074" s="31" t="str">
        <f>IF($A3074="","",IF(ISERROR(MATCH($G3074,'Essex species'!$A$2:$A$2000,0))=FALSE,HYPERLINK("http://www.essexfieldclub.org.uk/portal/p/Species+Account/s/"&amp;SUBSTITUTE(VLOOKUP($A3074,'Reference list'!$A$2:$F$5171,2,FALSE)," ","+"),VLOOKUP($G3074,'Essex species'!$A$2:$G$2000,5,FALSE)),""))</f>
        <v/>
      </c>
      <c r="F3074" s="13" t="str">
        <f>IF($A3074="","",VLOOKUP($A3074,'Reference list'!$A$2:$F$5171,3,FALSE))</f>
        <v/>
      </c>
      <c r="G3074" s="10" t="str">
        <f>IF($A3074="","",VLOOKUP($A3074,'Reference list'!$A$2:$F$5171,2,FALSE))</f>
        <v/>
      </c>
      <c r="M3074" s="66"/>
    </row>
    <row r="3075" spans="1:13">
      <c r="A3075" s="38"/>
      <c r="B3075" s="13" t="str">
        <f>IF($A3075="","",VLOOKUP($A3075,'Reference list'!$A$2:$F$5171,4,FALSE))</f>
        <v/>
      </c>
      <c r="C3075" s="13" t="str">
        <f>IF($A3075="","",VLOOKUP($A3075,'Reference list'!$A$2:$F$5171,5,FALSE))</f>
        <v/>
      </c>
      <c r="D3075" s="77" t="str">
        <f>IF($A3075="","",IF(ISERROR(MATCH($G3075,'Essex species'!$A$2:$A$2000,0))=FALSE,VLOOKUP($A3075,'Reference list'!$A$2:$F$5137,6,FALSE),"No database records"))</f>
        <v/>
      </c>
      <c r="E3075" s="31" t="str">
        <f>IF($A3075="","",IF(ISERROR(MATCH($G3075,'Essex species'!$A$2:$A$2000,0))=FALSE,HYPERLINK("http://www.essexfieldclub.org.uk/portal/p/Species+Account/s/"&amp;SUBSTITUTE(VLOOKUP($A3075,'Reference list'!$A$2:$F$5171,2,FALSE)," ","+"),VLOOKUP($G3075,'Essex species'!$A$2:$G$2000,5,FALSE)),""))</f>
        <v/>
      </c>
      <c r="F3075" s="13" t="str">
        <f>IF($A3075="","",VLOOKUP($A3075,'Reference list'!$A$2:$F$5171,3,FALSE))</f>
        <v/>
      </c>
      <c r="G3075" s="10" t="str">
        <f>IF($A3075="","",VLOOKUP($A3075,'Reference list'!$A$2:$F$5171,2,FALSE))</f>
        <v/>
      </c>
      <c r="M3075" s="66"/>
    </row>
    <row r="3076" spans="1:13">
      <c r="A3076" s="38"/>
      <c r="B3076" s="13" t="str">
        <f>IF($A3076="","",VLOOKUP($A3076,'Reference list'!$A$2:$F$5171,4,FALSE))</f>
        <v/>
      </c>
      <c r="C3076" s="13" t="str">
        <f>IF($A3076="","",VLOOKUP($A3076,'Reference list'!$A$2:$F$5171,5,FALSE))</f>
        <v/>
      </c>
      <c r="D3076" s="77" t="str">
        <f>IF($A3076="","",IF(ISERROR(MATCH($G3076,'Essex species'!$A$2:$A$2000,0))=FALSE,VLOOKUP($A3076,'Reference list'!$A$2:$F$5137,6,FALSE),"No database records"))</f>
        <v/>
      </c>
      <c r="E3076" s="31" t="str">
        <f>IF($A3076="","",IF(ISERROR(MATCH($G3076,'Essex species'!$A$2:$A$2000,0))=FALSE,HYPERLINK("http://www.essexfieldclub.org.uk/portal/p/Species+Account/s/"&amp;SUBSTITUTE(VLOOKUP($A3076,'Reference list'!$A$2:$F$5171,2,FALSE)," ","+"),VLOOKUP($G3076,'Essex species'!$A$2:$G$2000,5,FALSE)),""))</f>
        <v/>
      </c>
      <c r="F3076" s="13" t="str">
        <f>IF($A3076="","",VLOOKUP($A3076,'Reference list'!$A$2:$F$5171,3,FALSE))</f>
        <v/>
      </c>
      <c r="G3076" s="10" t="str">
        <f>IF($A3076="","",VLOOKUP($A3076,'Reference list'!$A$2:$F$5171,2,FALSE))</f>
        <v/>
      </c>
      <c r="M3076" s="66"/>
    </row>
    <row r="3077" spans="1:13">
      <c r="A3077" s="38"/>
      <c r="B3077" s="13" t="str">
        <f>IF($A3077="","",VLOOKUP($A3077,'Reference list'!$A$2:$F$5171,4,FALSE))</f>
        <v/>
      </c>
      <c r="C3077" s="13" t="str">
        <f>IF($A3077="","",VLOOKUP($A3077,'Reference list'!$A$2:$F$5171,5,FALSE))</f>
        <v/>
      </c>
      <c r="D3077" s="77" t="str">
        <f>IF($A3077="","",IF(ISERROR(MATCH($G3077,'Essex species'!$A$2:$A$2000,0))=FALSE,VLOOKUP($A3077,'Reference list'!$A$2:$F$5137,6,FALSE),"No database records"))</f>
        <v/>
      </c>
      <c r="E3077" s="31" t="str">
        <f>IF($A3077="","",IF(ISERROR(MATCH($G3077,'Essex species'!$A$2:$A$2000,0))=FALSE,HYPERLINK("http://www.essexfieldclub.org.uk/portal/p/Species+Account/s/"&amp;SUBSTITUTE(VLOOKUP($A3077,'Reference list'!$A$2:$F$5171,2,FALSE)," ","+"),VLOOKUP($G3077,'Essex species'!$A$2:$G$2000,5,FALSE)),""))</f>
        <v/>
      </c>
      <c r="F3077" s="13" t="str">
        <f>IF($A3077="","",VLOOKUP($A3077,'Reference list'!$A$2:$F$5171,3,FALSE))</f>
        <v/>
      </c>
      <c r="G3077" s="10" t="str">
        <f>IF($A3077="","",VLOOKUP($A3077,'Reference list'!$A$2:$F$5171,2,FALSE))</f>
        <v/>
      </c>
      <c r="M3077" s="66"/>
    </row>
    <row r="3078" spans="1:13">
      <c r="A3078" s="38"/>
      <c r="B3078" s="13" t="str">
        <f>IF($A3078="","",VLOOKUP($A3078,'Reference list'!$A$2:$F$5171,4,FALSE))</f>
        <v/>
      </c>
      <c r="C3078" s="13" t="str">
        <f>IF($A3078="","",VLOOKUP($A3078,'Reference list'!$A$2:$F$5171,5,FALSE))</f>
        <v/>
      </c>
      <c r="D3078" s="77" t="str">
        <f>IF($A3078="","",IF(ISERROR(MATCH($G3078,'Essex species'!$A$2:$A$2000,0))=FALSE,VLOOKUP($A3078,'Reference list'!$A$2:$F$5137,6,FALSE),"No database records"))</f>
        <v/>
      </c>
      <c r="E3078" s="31" t="str">
        <f>IF($A3078="","",IF(ISERROR(MATCH($G3078,'Essex species'!$A$2:$A$2000,0))=FALSE,HYPERLINK("http://www.essexfieldclub.org.uk/portal/p/Species+Account/s/"&amp;SUBSTITUTE(VLOOKUP($A3078,'Reference list'!$A$2:$F$5171,2,FALSE)," ","+"),VLOOKUP($G3078,'Essex species'!$A$2:$G$2000,5,FALSE)),""))</f>
        <v/>
      </c>
      <c r="F3078" s="13" t="str">
        <f>IF($A3078="","",VLOOKUP($A3078,'Reference list'!$A$2:$F$5171,3,FALSE))</f>
        <v/>
      </c>
      <c r="G3078" s="10" t="str">
        <f>IF($A3078="","",VLOOKUP($A3078,'Reference list'!$A$2:$F$5171,2,FALSE))</f>
        <v/>
      </c>
      <c r="M3078" s="66"/>
    </row>
    <row r="3079" spans="1:13">
      <c r="A3079" s="38"/>
      <c r="B3079" s="13" t="str">
        <f>IF($A3079="","",VLOOKUP($A3079,'Reference list'!$A$2:$F$5171,4,FALSE))</f>
        <v/>
      </c>
      <c r="C3079" s="13" t="str">
        <f>IF($A3079="","",VLOOKUP($A3079,'Reference list'!$A$2:$F$5171,5,FALSE))</f>
        <v/>
      </c>
      <c r="D3079" s="77" t="str">
        <f>IF($A3079="","",IF(ISERROR(MATCH($G3079,'Essex species'!$A$2:$A$2000,0))=FALSE,VLOOKUP($A3079,'Reference list'!$A$2:$F$5137,6,FALSE),"No database records"))</f>
        <v/>
      </c>
      <c r="E3079" s="31" t="str">
        <f>IF($A3079="","",IF(ISERROR(MATCH($G3079,'Essex species'!$A$2:$A$2000,0))=FALSE,HYPERLINK("http://www.essexfieldclub.org.uk/portal/p/Species+Account/s/"&amp;SUBSTITUTE(VLOOKUP($A3079,'Reference list'!$A$2:$F$5171,2,FALSE)," ","+"),VLOOKUP($G3079,'Essex species'!$A$2:$G$2000,5,FALSE)),""))</f>
        <v/>
      </c>
      <c r="F3079" s="13" t="str">
        <f>IF($A3079="","",VLOOKUP($A3079,'Reference list'!$A$2:$F$5171,3,FALSE))</f>
        <v/>
      </c>
      <c r="G3079" s="10" t="str">
        <f>IF($A3079="","",VLOOKUP($A3079,'Reference list'!$A$2:$F$5171,2,FALSE))</f>
        <v/>
      </c>
      <c r="M3079" s="66"/>
    </row>
    <row r="3080" spans="1:13">
      <c r="A3080" s="38"/>
      <c r="B3080" s="13" t="str">
        <f>IF($A3080="","",VLOOKUP($A3080,'Reference list'!$A$2:$F$5171,4,FALSE))</f>
        <v/>
      </c>
      <c r="C3080" s="13" t="str">
        <f>IF($A3080="","",VLOOKUP($A3080,'Reference list'!$A$2:$F$5171,5,FALSE))</f>
        <v/>
      </c>
      <c r="D3080" s="77" t="str">
        <f>IF($A3080="","",IF(ISERROR(MATCH($G3080,'Essex species'!$A$2:$A$2000,0))=FALSE,VLOOKUP($A3080,'Reference list'!$A$2:$F$5137,6,FALSE),"No database records"))</f>
        <v/>
      </c>
      <c r="E3080" s="31" t="str">
        <f>IF($A3080="","",IF(ISERROR(MATCH($G3080,'Essex species'!$A$2:$A$2000,0))=FALSE,HYPERLINK("http://www.essexfieldclub.org.uk/portal/p/Species+Account/s/"&amp;SUBSTITUTE(VLOOKUP($A3080,'Reference list'!$A$2:$F$5171,2,FALSE)," ","+"),VLOOKUP($G3080,'Essex species'!$A$2:$G$2000,5,FALSE)),""))</f>
        <v/>
      </c>
      <c r="F3080" s="13" t="str">
        <f>IF($A3080="","",VLOOKUP($A3080,'Reference list'!$A$2:$F$5171,3,FALSE))</f>
        <v/>
      </c>
      <c r="G3080" s="10" t="str">
        <f>IF($A3080="","",VLOOKUP($A3080,'Reference list'!$A$2:$F$5171,2,FALSE))</f>
        <v/>
      </c>
      <c r="M3080" s="66"/>
    </row>
    <row r="3081" spans="1:13">
      <c r="A3081" s="38"/>
      <c r="B3081" s="13" t="str">
        <f>IF($A3081="","",VLOOKUP($A3081,'Reference list'!$A$2:$F$5171,4,FALSE))</f>
        <v/>
      </c>
      <c r="C3081" s="13" t="str">
        <f>IF($A3081="","",VLOOKUP($A3081,'Reference list'!$A$2:$F$5171,5,FALSE))</f>
        <v/>
      </c>
      <c r="D3081" s="77" t="str">
        <f>IF($A3081="","",IF(ISERROR(MATCH($G3081,'Essex species'!$A$2:$A$2000,0))=FALSE,VLOOKUP($A3081,'Reference list'!$A$2:$F$5137,6,FALSE),"No database records"))</f>
        <v/>
      </c>
      <c r="E3081" s="31" t="str">
        <f>IF($A3081="","",IF(ISERROR(MATCH($G3081,'Essex species'!$A$2:$A$2000,0))=FALSE,HYPERLINK("http://www.essexfieldclub.org.uk/portal/p/Species+Account/s/"&amp;SUBSTITUTE(VLOOKUP($A3081,'Reference list'!$A$2:$F$5171,2,FALSE)," ","+"),VLOOKUP($G3081,'Essex species'!$A$2:$G$2000,5,FALSE)),""))</f>
        <v/>
      </c>
      <c r="F3081" s="13" t="str">
        <f>IF($A3081="","",VLOOKUP($A3081,'Reference list'!$A$2:$F$5171,3,FALSE))</f>
        <v/>
      </c>
      <c r="G3081" s="10" t="str">
        <f>IF($A3081="","",VLOOKUP($A3081,'Reference list'!$A$2:$F$5171,2,FALSE))</f>
        <v/>
      </c>
      <c r="M3081" s="66"/>
    </row>
    <row r="3082" spans="1:13">
      <c r="A3082" s="38"/>
      <c r="B3082" s="13" t="str">
        <f>IF($A3082="","",VLOOKUP($A3082,'Reference list'!$A$2:$F$5171,4,FALSE))</f>
        <v/>
      </c>
      <c r="C3082" s="13" t="str">
        <f>IF($A3082="","",VLOOKUP($A3082,'Reference list'!$A$2:$F$5171,5,FALSE))</f>
        <v/>
      </c>
      <c r="D3082" s="77" t="str">
        <f>IF($A3082="","",IF(ISERROR(MATCH($G3082,'Essex species'!$A$2:$A$2000,0))=FALSE,VLOOKUP($A3082,'Reference list'!$A$2:$F$5137,6,FALSE),"No database records"))</f>
        <v/>
      </c>
      <c r="E3082" s="31" t="str">
        <f>IF($A3082="","",IF(ISERROR(MATCH($G3082,'Essex species'!$A$2:$A$2000,0))=FALSE,HYPERLINK("http://www.essexfieldclub.org.uk/portal/p/Species+Account/s/"&amp;SUBSTITUTE(VLOOKUP($A3082,'Reference list'!$A$2:$F$5171,2,FALSE)," ","+"),VLOOKUP($G3082,'Essex species'!$A$2:$G$2000,5,FALSE)),""))</f>
        <v/>
      </c>
      <c r="F3082" s="13" t="str">
        <f>IF($A3082="","",VLOOKUP($A3082,'Reference list'!$A$2:$F$5171,3,FALSE))</f>
        <v/>
      </c>
      <c r="G3082" s="10" t="str">
        <f>IF($A3082="","",VLOOKUP($A3082,'Reference list'!$A$2:$F$5171,2,FALSE))</f>
        <v/>
      </c>
      <c r="M3082" s="66"/>
    </row>
    <row r="3083" spans="1:13">
      <c r="A3083" s="38"/>
      <c r="B3083" s="13" t="str">
        <f>IF($A3083="","",VLOOKUP($A3083,'Reference list'!$A$2:$F$5171,4,FALSE))</f>
        <v/>
      </c>
      <c r="C3083" s="13" t="str">
        <f>IF($A3083="","",VLOOKUP($A3083,'Reference list'!$A$2:$F$5171,5,FALSE))</f>
        <v/>
      </c>
      <c r="D3083" s="77" t="str">
        <f>IF($A3083="","",IF(ISERROR(MATCH($G3083,'Essex species'!$A$2:$A$2000,0))=FALSE,VLOOKUP($A3083,'Reference list'!$A$2:$F$5137,6,FALSE),"No database records"))</f>
        <v/>
      </c>
      <c r="E3083" s="31" t="str">
        <f>IF($A3083="","",IF(ISERROR(MATCH($G3083,'Essex species'!$A$2:$A$2000,0))=FALSE,HYPERLINK("http://www.essexfieldclub.org.uk/portal/p/Species+Account/s/"&amp;SUBSTITUTE(VLOOKUP($A3083,'Reference list'!$A$2:$F$5171,2,FALSE)," ","+"),VLOOKUP($G3083,'Essex species'!$A$2:$G$2000,5,FALSE)),""))</f>
        <v/>
      </c>
      <c r="F3083" s="13" t="str">
        <f>IF($A3083="","",VLOOKUP($A3083,'Reference list'!$A$2:$F$5171,3,FALSE))</f>
        <v/>
      </c>
      <c r="G3083" s="10" t="str">
        <f>IF($A3083="","",VLOOKUP($A3083,'Reference list'!$A$2:$F$5171,2,FALSE))</f>
        <v/>
      </c>
      <c r="M3083" s="66"/>
    </row>
    <row r="3084" spans="1:13">
      <c r="A3084" s="38"/>
      <c r="B3084" s="13" t="str">
        <f>IF($A3084="","",VLOOKUP($A3084,'Reference list'!$A$2:$F$5171,4,FALSE))</f>
        <v/>
      </c>
      <c r="C3084" s="13" t="str">
        <f>IF($A3084="","",VLOOKUP($A3084,'Reference list'!$A$2:$F$5171,5,FALSE))</f>
        <v/>
      </c>
      <c r="D3084" s="77" t="str">
        <f>IF($A3084="","",IF(ISERROR(MATCH($G3084,'Essex species'!$A$2:$A$2000,0))=FALSE,VLOOKUP($A3084,'Reference list'!$A$2:$F$5137,6,FALSE),"No database records"))</f>
        <v/>
      </c>
      <c r="E3084" s="31" t="str">
        <f>IF($A3084="","",IF(ISERROR(MATCH($G3084,'Essex species'!$A$2:$A$2000,0))=FALSE,HYPERLINK("http://www.essexfieldclub.org.uk/portal/p/Species+Account/s/"&amp;SUBSTITUTE(VLOOKUP($A3084,'Reference list'!$A$2:$F$5171,2,FALSE)," ","+"),VLOOKUP($G3084,'Essex species'!$A$2:$G$2000,5,FALSE)),""))</f>
        <v/>
      </c>
      <c r="F3084" s="13" t="str">
        <f>IF($A3084="","",VLOOKUP($A3084,'Reference list'!$A$2:$F$5171,3,FALSE))</f>
        <v/>
      </c>
      <c r="G3084" s="10" t="str">
        <f>IF($A3084="","",VLOOKUP($A3084,'Reference list'!$A$2:$F$5171,2,FALSE))</f>
        <v/>
      </c>
      <c r="M3084" s="66"/>
    </row>
    <row r="3085" spans="1:13">
      <c r="A3085" s="38"/>
      <c r="B3085" s="13" t="str">
        <f>IF($A3085="","",VLOOKUP($A3085,'Reference list'!$A$2:$F$5171,4,FALSE))</f>
        <v/>
      </c>
      <c r="C3085" s="13" t="str">
        <f>IF($A3085="","",VLOOKUP($A3085,'Reference list'!$A$2:$F$5171,5,FALSE))</f>
        <v/>
      </c>
      <c r="D3085" s="77" t="str">
        <f>IF($A3085="","",IF(ISERROR(MATCH($G3085,'Essex species'!$A$2:$A$2000,0))=FALSE,VLOOKUP($A3085,'Reference list'!$A$2:$F$5137,6,FALSE),"No database records"))</f>
        <v/>
      </c>
      <c r="E3085" s="31" t="str">
        <f>IF($A3085="","",IF(ISERROR(MATCH($G3085,'Essex species'!$A$2:$A$2000,0))=FALSE,HYPERLINK("http://www.essexfieldclub.org.uk/portal/p/Species+Account/s/"&amp;SUBSTITUTE(VLOOKUP($A3085,'Reference list'!$A$2:$F$5171,2,FALSE)," ","+"),VLOOKUP($G3085,'Essex species'!$A$2:$G$2000,5,FALSE)),""))</f>
        <v/>
      </c>
      <c r="F3085" s="13" t="str">
        <f>IF($A3085="","",VLOOKUP($A3085,'Reference list'!$A$2:$F$5171,3,FALSE))</f>
        <v/>
      </c>
      <c r="G3085" s="10" t="str">
        <f>IF($A3085="","",VLOOKUP($A3085,'Reference list'!$A$2:$F$5171,2,FALSE))</f>
        <v/>
      </c>
      <c r="M3085" s="66"/>
    </row>
    <row r="3086" spans="1:13">
      <c r="A3086" s="38"/>
      <c r="B3086" s="13" t="str">
        <f>IF($A3086="","",VLOOKUP($A3086,'Reference list'!$A$2:$F$5171,4,FALSE))</f>
        <v/>
      </c>
      <c r="C3086" s="13" t="str">
        <f>IF($A3086="","",VLOOKUP($A3086,'Reference list'!$A$2:$F$5171,5,FALSE))</f>
        <v/>
      </c>
      <c r="D3086" s="77" t="str">
        <f>IF($A3086="","",IF(ISERROR(MATCH($G3086,'Essex species'!$A$2:$A$2000,0))=FALSE,VLOOKUP($A3086,'Reference list'!$A$2:$F$5137,6,FALSE),"No database records"))</f>
        <v/>
      </c>
      <c r="E3086" s="31" t="str">
        <f>IF($A3086="","",IF(ISERROR(MATCH($G3086,'Essex species'!$A$2:$A$2000,0))=FALSE,HYPERLINK("http://www.essexfieldclub.org.uk/portal/p/Species+Account/s/"&amp;SUBSTITUTE(VLOOKUP($A3086,'Reference list'!$A$2:$F$5171,2,FALSE)," ","+"),VLOOKUP($G3086,'Essex species'!$A$2:$G$2000,5,FALSE)),""))</f>
        <v/>
      </c>
      <c r="F3086" s="13" t="str">
        <f>IF($A3086="","",VLOOKUP($A3086,'Reference list'!$A$2:$F$5171,3,FALSE))</f>
        <v/>
      </c>
      <c r="G3086" s="10" t="str">
        <f>IF($A3086="","",VLOOKUP($A3086,'Reference list'!$A$2:$F$5171,2,FALSE))</f>
        <v/>
      </c>
      <c r="M3086" s="66"/>
    </row>
    <row r="3087" spans="1:13">
      <c r="A3087" s="38"/>
      <c r="B3087" s="13" t="str">
        <f>IF($A3087="","",VLOOKUP($A3087,'Reference list'!$A$2:$F$5171,4,FALSE))</f>
        <v/>
      </c>
      <c r="C3087" s="13" t="str">
        <f>IF($A3087="","",VLOOKUP($A3087,'Reference list'!$A$2:$F$5171,5,FALSE))</f>
        <v/>
      </c>
      <c r="D3087" s="77" t="str">
        <f>IF($A3087="","",IF(ISERROR(MATCH($G3087,'Essex species'!$A$2:$A$2000,0))=FALSE,VLOOKUP($A3087,'Reference list'!$A$2:$F$5137,6,FALSE),"No database records"))</f>
        <v/>
      </c>
      <c r="E3087" s="31" t="str">
        <f>IF($A3087="","",IF(ISERROR(MATCH($G3087,'Essex species'!$A$2:$A$2000,0))=FALSE,HYPERLINK("http://www.essexfieldclub.org.uk/portal/p/Species+Account/s/"&amp;SUBSTITUTE(VLOOKUP($A3087,'Reference list'!$A$2:$F$5171,2,FALSE)," ","+"),VLOOKUP($G3087,'Essex species'!$A$2:$G$2000,5,FALSE)),""))</f>
        <v/>
      </c>
      <c r="F3087" s="13" t="str">
        <f>IF($A3087="","",VLOOKUP($A3087,'Reference list'!$A$2:$F$5171,3,FALSE))</f>
        <v/>
      </c>
      <c r="G3087" s="10" t="str">
        <f>IF($A3087="","",VLOOKUP($A3087,'Reference list'!$A$2:$F$5171,2,FALSE))</f>
        <v/>
      </c>
      <c r="M3087" s="66"/>
    </row>
    <row r="3088" spans="1:13">
      <c r="A3088" s="38"/>
      <c r="B3088" s="13" t="str">
        <f>IF($A3088="","",VLOOKUP($A3088,'Reference list'!$A$2:$F$5171,4,FALSE))</f>
        <v/>
      </c>
      <c r="C3088" s="13" t="str">
        <f>IF($A3088="","",VLOOKUP($A3088,'Reference list'!$A$2:$F$5171,5,FALSE))</f>
        <v/>
      </c>
      <c r="D3088" s="77" t="str">
        <f>IF($A3088="","",IF(ISERROR(MATCH($G3088,'Essex species'!$A$2:$A$2000,0))=FALSE,VLOOKUP($A3088,'Reference list'!$A$2:$F$5137,6,FALSE),"No database records"))</f>
        <v/>
      </c>
      <c r="E3088" s="31" t="str">
        <f>IF($A3088="","",IF(ISERROR(MATCH($G3088,'Essex species'!$A$2:$A$2000,0))=FALSE,HYPERLINK("http://www.essexfieldclub.org.uk/portal/p/Species+Account/s/"&amp;SUBSTITUTE(VLOOKUP($A3088,'Reference list'!$A$2:$F$5171,2,FALSE)," ","+"),VLOOKUP($G3088,'Essex species'!$A$2:$G$2000,5,FALSE)),""))</f>
        <v/>
      </c>
      <c r="F3088" s="13" t="str">
        <f>IF($A3088="","",VLOOKUP($A3088,'Reference list'!$A$2:$F$5171,3,FALSE))</f>
        <v/>
      </c>
      <c r="G3088" s="10" t="str">
        <f>IF($A3088="","",VLOOKUP($A3088,'Reference list'!$A$2:$F$5171,2,FALSE))</f>
        <v/>
      </c>
      <c r="M3088" s="66"/>
    </row>
    <row r="3089" spans="1:13">
      <c r="A3089" s="38"/>
      <c r="B3089" s="13" t="str">
        <f>IF($A3089="","",VLOOKUP($A3089,'Reference list'!$A$2:$F$5171,4,FALSE))</f>
        <v/>
      </c>
      <c r="C3089" s="13" t="str">
        <f>IF($A3089="","",VLOOKUP($A3089,'Reference list'!$A$2:$F$5171,5,FALSE))</f>
        <v/>
      </c>
      <c r="D3089" s="77" t="str">
        <f>IF($A3089="","",IF(ISERROR(MATCH($G3089,'Essex species'!$A$2:$A$2000,0))=FALSE,VLOOKUP($A3089,'Reference list'!$A$2:$F$5137,6,FALSE),"No database records"))</f>
        <v/>
      </c>
      <c r="E3089" s="31" t="str">
        <f>IF($A3089="","",IF(ISERROR(MATCH($G3089,'Essex species'!$A$2:$A$2000,0))=FALSE,HYPERLINK("http://www.essexfieldclub.org.uk/portal/p/Species+Account/s/"&amp;SUBSTITUTE(VLOOKUP($A3089,'Reference list'!$A$2:$F$5171,2,FALSE)," ","+"),VLOOKUP($G3089,'Essex species'!$A$2:$G$2000,5,FALSE)),""))</f>
        <v/>
      </c>
      <c r="F3089" s="13" t="str">
        <f>IF($A3089="","",VLOOKUP($A3089,'Reference list'!$A$2:$F$5171,3,FALSE))</f>
        <v/>
      </c>
      <c r="G3089" s="10" t="str">
        <f>IF($A3089="","",VLOOKUP($A3089,'Reference list'!$A$2:$F$5171,2,FALSE))</f>
        <v/>
      </c>
      <c r="M3089" s="66"/>
    </row>
    <row r="3090" spans="1:13">
      <c r="A3090" s="38"/>
      <c r="B3090" s="13" t="str">
        <f>IF($A3090="","",VLOOKUP($A3090,'Reference list'!$A$2:$F$5171,4,FALSE))</f>
        <v/>
      </c>
      <c r="C3090" s="13" t="str">
        <f>IF($A3090="","",VLOOKUP($A3090,'Reference list'!$A$2:$F$5171,5,FALSE))</f>
        <v/>
      </c>
      <c r="D3090" s="77" t="str">
        <f>IF($A3090="","",IF(ISERROR(MATCH($G3090,'Essex species'!$A$2:$A$2000,0))=FALSE,VLOOKUP($A3090,'Reference list'!$A$2:$F$5137,6,FALSE),"No database records"))</f>
        <v/>
      </c>
      <c r="E3090" s="31" t="str">
        <f>IF($A3090="","",IF(ISERROR(MATCH($G3090,'Essex species'!$A$2:$A$2000,0))=FALSE,HYPERLINK("http://www.essexfieldclub.org.uk/portal/p/Species+Account/s/"&amp;SUBSTITUTE(VLOOKUP($A3090,'Reference list'!$A$2:$F$5171,2,FALSE)," ","+"),VLOOKUP($G3090,'Essex species'!$A$2:$G$2000,5,FALSE)),""))</f>
        <v/>
      </c>
      <c r="F3090" s="13" t="str">
        <f>IF($A3090="","",VLOOKUP($A3090,'Reference list'!$A$2:$F$5171,3,FALSE))</f>
        <v/>
      </c>
      <c r="G3090" s="10" t="str">
        <f>IF($A3090="","",VLOOKUP($A3090,'Reference list'!$A$2:$F$5171,2,FALSE))</f>
        <v/>
      </c>
      <c r="M3090" s="66"/>
    </row>
    <row r="3091" spans="1:13">
      <c r="A3091" s="38"/>
      <c r="B3091" s="13" t="str">
        <f>IF($A3091="","",VLOOKUP($A3091,'Reference list'!$A$2:$F$5171,4,FALSE))</f>
        <v/>
      </c>
      <c r="C3091" s="13" t="str">
        <f>IF($A3091="","",VLOOKUP($A3091,'Reference list'!$A$2:$F$5171,5,FALSE))</f>
        <v/>
      </c>
      <c r="D3091" s="77" t="str">
        <f>IF($A3091="","",IF(ISERROR(MATCH($G3091,'Essex species'!$A$2:$A$2000,0))=FALSE,VLOOKUP($A3091,'Reference list'!$A$2:$F$5137,6,FALSE),"No database records"))</f>
        <v/>
      </c>
      <c r="E3091" s="31" t="str">
        <f>IF($A3091="","",IF(ISERROR(MATCH($G3091,'Essex species'!$A$2:$A$2000,0))=FALSE,HYPERLINK("http://www.essexfieldclub.org.uk/portal/p/Species+Account/s/"&amp;SUBSTITUTE(VLOOKUP($A3091,'Reference list'!$A$2:$F$5171,2,FALSE)," ","+"),VLOOKUP($G3091,'Essex species'!$A$2:$G$2000,5,FALSE)),""))</f>
        <v/>
      </c>
      <c r="F3091" s="13" t="str">
        <f>IF($A3091="","",VLOOKUP($A3091,'Reference list'!$A$2:$F$5171,3,FALSE))</f>
        <v/>
      </c>
      <c r="G3091" s="10" t="str">
        <f>IF($A3091="","",VLOOKUP($A3091,'Reference list'!$A$2:$F$5171,2,FALSE))</f>
        <v/>
      </c>
      <c r="M3091" s="66"/>
    </row>
    <row r="3092" spans="1:13">
      <c r="A3092" s="38"/>
      <c r="B3092" s="13" t="str">
        <f>IF($A3092="","",VLOOKUP($A3092,'Reference list'!$A$2:$F$5171,4,FALSE))</f>
        <v/>
      </c>
      <c r="C3092" s="13" t="str">
        <f>IF($A3092="","",VLOOKUP($A3092,'Reference list'!$A$2:$F$5171,5,FALSE))</f>
        <v/>
      </c>
      <c r="D3092" s="77" t="str">
        <f>IF($A3092="","",IF(ISERROR(MATCH($G3092,'Essex species'!$A$2:$A$2000,0))=FALSE,VLOOKUP($A3092,'Reference list'!$A$2:$F$5137,6,FALSE),"No database records"))</f>
        <v/>
      </c>
      <c r="E3092" s="31" t="str">
        <f>IF($A3092="","",IF(ISERROR(MATCH($G3092,'Essex species'!$A$2:$A$2000,0))=FALSE,HYPERLINK("http://www.essexfieldclub.org.uk/portal/p/Species+Account/s/"&amp;SUBSTITUTE(VLOOKUP($A3092,'Reference list'!$A$2:$F$5171,2,FALSE)," ","+"),VLOOKUP($G3092,'Essex species'!$A$2:$G$2000,5,FALSE)),""))</f>
        <v/>
      </c>
      <c r="F3092" s="13" t="str">
        <f>IF($A3092="","",VLOOKUP($A3092,'Reference list'!$A$2:$F$5171,3,FALSE))</f>
        <v/>
      </c>
      <c r="G3092" s="10" t="str">
        <f>IF($A3092="","",VLOOKUP($A3092,'Reference list'!$A$2:$F$5171,2,FALSE))</f>
        <v/>
      </c>
      <c r="M3092" s="66"/>
    </row>
    <row r="3093" spans="1:13">
      <c r="A3093" s="38"/>
      <c r="B3093" s="13" t="str">
        <f>IF($A3093="","",VLOOKUP($A3093,'Reference list'!$A$2:$F$5171,4,FALSE))</f>
        <v/>
      </c>
      <c r="C3093" s="13" t="str">
        <f>IF($A3093="","",VLOOKUP($A3093,'Reference list'!$A$2:$F$5171,5,FALSE))</f>
        <v/>
      </c>
      <c r="D3093" s="77" t="str">
        <f>IF($A3093="","",IF(ISERROR(MATCH($G3093,'Essex species'!$A$2:$A$2000,0))=FALSE,VLOOKUP($A3093,'Reference list'!$A$2:$F$5137,6,FALSE),"No database records"))</f>
        <v/>
      </c>
      <c r="E3093" s="31" t="str">
        <f>IF($A3093="","",IF(ISERROR(MATCH($G3093,'Essex species'!$A$2:$A$2000,0))=FALSE,HYPERLINK("http://www.essexfieldclub.org.uk/portal/p/Species+Account/s/"&amp;SUBSTITUTE(VLOOKUP($A3093,'Reference list'!$A$2:$F$5171,2,FALSE)," ","+"),VLOOKUP($G3093,'Essex species'!$A$2:$G$2000,5,FALSE)),""))</f>
        <v/>
      </c>
      <c r="F3093" s="13" t="str">
        <f>IF($A3093="","",VLOOKUP($A3093,'Reference list'!$A$2:$F$5171,3,FALSE))</f>
        <v/>
      </c>
      <c r="G3093" s="10" t="str">
        <f>IF($A3093="","",VLOOKUP($A3093,'Reference list'!$A$2:$F$5171,2,FALSE))</f>
        <v/>
      </c>
      <c r="M3093" s="66"/>
    </row>
    <row r="3094" spans="1:13">
      <c r="A3094" s="38"/>
      <c r="B3094" s="13" t="str">
        <f>IF($A3094="","",VLOOKUP($A3094,'Reference list'!$A$2:$F$5171,4,FALSE))</f>
        <v/>
      </c>
      <c r="C3094" s="13" t="str">
        <f>IF($A3094="","",VLOOKUP($A3094,'Reference list'!$A$2:$F$5171,5,FALSE))</f>
        <v/>
      </c>
      <c r="D3094" s="77" t="str">
        <f>IF($A3094="","",IF(ISERROR(MATCH($G3094,'Essex species'!$A$2:$A$2000,0))=FALSE,VLOOKUP($A3094,'Reference list'!$A$2:$F$5137,6,FALSE),"No database records"))</f>
        <v/>
      </c>
      <c r="E3094" s="31" t="str">
        <f>IF($A3094="","",IF(ISERROR(MATCH($G3094,'Essex species'!$A$2:$A$2000,0))=FALSE,HYPERLINK("http://www.essexfieldclub.org.uk/portal/p/Species+Account/s/"&amp;SUBSTITUTE(VLOOKUP($A3094,'Reference list'!$A$2:$F$5171,2,FALSE)," ","+"),VLOOKUP($G3094,'Essex species'!$A$2:$G$2000,5,FALSE)),""))</f>
        <v/>
      </c>
      <c r="F3094" s="13" t="str">
        <f>IF($A3094="","",VLOOKUP($A3094,'Reference list'!$A$2:$F$5171,3,FALSE))</f>
        <v/>
      </c>
      <c r="G3094" s="10" t="str">
        <f>IF($A3094="","",VLOOKUP($A3094,'Reference list'!$A$2:$F$5171,2,FALSE))</f>
        <v/>
      </c>
      <c r="M3094" s="66"/>
    </row>
    <row r="3095" spans="1:13">
      <c r="A3095" s="38"/>
      <c r="B3095" s="13" t="str">
        <f>IF($A3095="","",VLOOKUP($A3095,'Reference list'!$A$2:$F$5171,4,FALSE))</f>
        <v/>
      </c>
      <c r="C3095" s="13" t="str">
        <f>IF($A3095="","",VLOOKUP($A3095,'Reference list'!$A$2:$F$5171,5,FALSE))</f>
        <v/>
      </c>
      <c r="D3095" s="77" t="str">
        <f>IF($A3095="","",IF(ISERROR(MATCH($G3095,'Essex species'!$A$2:$A$2000,0))=FALSE,VLOOKUP($A3095,'Reference list'!$A$2:$F$5137,6,FALSE),"No database records"))</f>
        <v/>
      </c>
      <c r="E3095" s="31" t="str">
        <f>IF($A3095="","",IF(ISERROR(MATCH($G3095,'Essex species'!$A$2:$A$2000,0))=FALSE,HYPERLINK("http://www.essexfieldclub.org.uk/portal/p/Species+Account/s/"&amp;SUBSTITUTE(VLOOKUP($A3095,'Reference list'!$A$2:$F$5171,2,FALSE)," ","+"),VLOOKUP($G3095,'Essex species'!$A$2:$G$2000,5,FALSE)),""))</f>
        <v/>
      </c>
      <c r="F3095" s="13" t="str">
        <f>IF($A3095="","",VLOOKUP($A3095,'Reference list'!$A$2:$F$5171,3,FALSE))</f>
        <v/>
      </c>
      <c r="G3095" s="10" t="str">
        <f>IF($A3095="","",VLOOKUP($A3095,'Reference list'!$A$2:$F$5171,2,FALSE))</f>
        <v/>
      </c>
      <c r="M3095" s="66"/>
    </row>
    <row r="3096" spans="1:13">
      <c r="A3096" s="38"/>
      <c r="B3096" s="13" t="str">
        <f>IF($A3096="","",VLOOKUP($A3096,'Reference list'!$A$2:$F$5171,4,FALSE))</f>
        <v/>
      </c>
      <c r="C3096" s="13" t="str">
        <f>IF($A3096="","",VLOOKUP($A3096,'Reference list'!$A$2:$F$5171,5,FALSE))</f>
        <v/>
      </c>
      <c r="D3096" s="77" t="str">
        <f>IF($A3096="","",IF(ISERROR(MATCH($G3096,'Essex species'!$A$2:$A$2000,0))=FALSE,VLOOKUP($A3096,'Reference list'!$A$2:$F$5137,6,FALSE),"No database records"))</f>
        <v/>
      </c>
      <c r="E3096" s="31" t="str">
        <f>IF($A3096="","",IF(ISERROR(MATCH($G3096,'Essex species'!$A$2:$A$2000,0))=FALSE,HYPERLINK("http://www.essexfieldclub.org.uk/portal/p/Species+Account/s/"&amp;SUBSTITUTE(VLOOKUP($A3096,'Reference list'!$A$2:$F$5171,2,FALSE)," ","+"),VLOOKUP($G3096,'Essex species'!$A$2:$G$2000,5,FALSE)),""))</f>
        <v/>
      </c>
      <c r="F3096" s="13" t="str">
        <f>IF($A3096="","",VLOOKUP($A3096,'Reference list'!$A$2:$F$5171,3,FALSE))</f>
        <v/>
      </c>
      <c r="G3096" s="10" t="str">
        <f>IF($A3096="","",VLOOKUP($A3096,'Reference list'!$A$2:$F$5171,2,FALSE))</f>
        <v/>
      </c>
      <c r="M3096" s="66"/>
    </row>
    <row r="3097" spans="1:13">
      <c r="A3097" s="38"/>
      <c r="B3097" s="13" t="str">
        <f>IF($A3097="","",VLOOKUP($A3097,'Reference list'!$A$2:$F$5171,4,FALSE))</f>
        <v/>
      </c>
      <c r="C3097" s="13" t="str">
        <f>IF($A3097="","",VLOOKUP($A3097,'Reference list'!$A$2:$F$5171,5,FALSE))</f>
        <v/>
      </c>
      <c r="D3097" s="77" t="str">
        <f>IF($A3097="","",IF(ISERROR(MATCH($G3097,'Essex species'!$A$2:$A$2000,0))=FALSE,VLOOKUP($A3097,'Reference list'!$A$2:$F$5137,6,FALSE),"No database records"))</f>
        <v/>
      </c>
      <c r="E3097" s="31" t="str">
        <f>IF($A3097="","",IF(ISERROR(MATCH($G3097,'Essex species'!$A$2:$A$2000,0))=FALSE,HYPERLINK("http://www.essexfieldclub.org.uk/portal/p/Species+Account/s/"&amp;SUBSTITUTE(VLOOKUP($A3097,'Reference list'!$A$2:$F$5171,2,FALSE)," ","+"),VLOOKUP($G3097,'Essex species'!$A$2:$G$2000,5,FALSE)),""))</f>
        <v/>
      </c>
      <c r="F3097" s="13" t="str">
        <f>IF($A3097="","",VLOOKUP($A3097,'Reference list'!$A$2:$F$5171,3,FALSE))</f>
        <v/>
      </c>
      <c r="G3097" s="10" t="str">
        <f>IF($A3097="","",VLOOKUP($A3097,'Reference list'!$A$2:$F$5171,2,FALSE))</f>
        <v/>
      </c>
      <c r="M3097" s="66"/>
    </row>
    <row r="3098" spans="1:13">
      <c r="A3098" s="38"/>
      <c r="B3098" s="13" t="str">
        <f>IF($A3098="","",VLOOKUP($A3098,'Reference list'!$A$2:$F$5171,4,FALSE))</f>
        <v/>
      </c>
      <c r="C3098" s="13" t="str">
        <f>IF($A3098="","",VLOOKUP($A3098,'Reference list'!$A$2:$F$5171,5,FALSE))</f>
        <v/>
      </c>
      <c r="D3098" s="77" t="str">
        <f>IF($A3098="","",IF(ISERROR(MATCH($G3098,'Essex species'!$A$2:$A$2000,0))=FALSE,VLOOKUP($A3098,'Reference list'!$A$2:$F$5137,6,FALSE),"No database records"))</f>
        <v/>
      </c>
      <c r="E3098" s="31" t="str">
        <f>IF($A3098="","",IF(ISERROR(MATCH($G3098,'Essex species'!$A$2:$A$2000,0))=FALSE,HYPERLINK("http://www.essexfieldclub.org.uk/portal/p/Species+Account/s/"&amp;SUBSTITUTE(VLOOKUP($A3098,'Reference list'!$A$2:$F$5171,2,FALSE)," ","+"),VLOOKUP($G3098,'Essex species'!$A$2:$G$2000,5,FALSE)),""))</f>
        <v/>
      </c>
      <c r="F3098" s="13" t="str">
        <f>IF($A3098="","",VLOOKUP($A3098,'Reference list'!$A$2:$F$5171,3,FALSE))</f>
        <v/>
      </c>
      <c r="G3098" s="10" t="str">
        <f>IF($A3098="","",VLOOKUP($A3098,'Reference list'!$A$2:$F$5171,2,FALSE))</f>
        <v/>
      </c>
      <c r="M3098" s="66"/>
    </row>
    <row r="3099" spans="1:13">
      <c r="A3099" s="38"/>
      <c r="B3099" s="13" t="str">
        <f>IF($A3099="","",VLOOKUP($A3099,'Reference list'!$A$2:$F$5171,4,FALSE))</f>
        <v/>
      </c>
      <c r="C3099" s="13" t="str">
        <f>IF($A3099="","",VLOOKUP($A3099,'Reference list'!$A$2:$F$5171,5,FALSE))</f>
        <v/>
      </c>
      <c r="D3099" s="77" t="str">
        <f>IF($A3099="","",IF(ISERROR(MATCH($G3099,'Essex species'!$A$2:$A$2000,0))=FALSE,VLOOKUP($A3099,'Reference list'!$A$2:$F$5137,6,FALSE),"No database records"))</f>
        <v/>
      </c>
      <c r="E3099" s="31" t="str">
        <f>IF($A3099="","",IF(ISERROR(MATCH($G3099,'Essex species'!$A$2:$A$2000,0))=FALSE,HYPERLINK("http://www.essexfieldclub.org.uk/portal/p/Species+Account/s/"&amp;SUBSTITUTE(VLOOKUP($A3099,'Reference list'!$A$2:$F$5171,2,FALSE)," ","+"),VLOOKUP($G3099,'Essex species'!$A$2:$G$2000,5,FALSE)),""))</f>
        <v/>
      </c>
      <c r="F3099" s="13" t="str">
        <f>IF($A3099="","",VLOOKUP($A3099,'Reference list'!$A$2:$F$5171,3,FALSE))</f>
        <v/>
      </c>
      <c r="G3099" s="10" t="str">
        <f>IF($A3099="","",VLOOKUP($A3099,'Reference list'!$A$2:$F$5171,2,FALSE))</f>
        <v/>
      </c>
      <c r="M3099" s="66"/>
    </row>
    <row r="3100" spans="1:13">
      <c r="A3100" s="38"/>
      <c r="B3100" s="13" t="str">
        <f>IF($A3100="","",VLOOKUP($A3100,'Reference list'!$A$2:$F$5171,4,FALSE))</f>
        <v/>
      </c>
      <c r="C3100" s="13" t="str">
        <f>IF($A3100="","",VLOOKUP($A3100,'Reference list'!$A$2:$F$5171,5,FALSE))</f>
        <v/>
      </c>
      <c r="D3100" s="77" t="str">
        <f>IF($A3100="","",IF(ISERROR(MATCH($G3100,'Essex species'!$A$2:$A$2000,0))=FALSE,VLOOKUP($A3100,'Reference list'!$A$2:$F$5137,6,FALSE),"No database records"))</f>
        <v/>
      </c>
      <c r="E3100" s="31" t="str">
        <f>IF($A3100="","",IF(ISERROR(MATCH($G3100,'Essex species'!$A$2:$A$2000,0))=FALSE,HYPERLINK("http://www.essexfieldclub.org.uk/portal/p/Species+Account/s/"&amp;SUBSTITUTE(VLOOKUP($A3100,'Reference list'!$A$2:$F$5171,2,FALSE)," ","+"),VLOOKUP($G3100,'Essex species'!$A$2:$G$2000,5,FALSE)),""))</f>
        <v/>
      </c>
      <c r="F3100" s="13" t="str">
        <f>IF($A3100="","",VLOOKUP($A3100,'Reference list'!$A$2:$F$5171,3,FALSE))</f>
        <v/>
      </c>
      <c r="G3100" s="10" t="str">
        <f>IF($A3100="","",VLOOKUP($A3100,'Reference list'!$A$2:$F$5171,2,FALSE))</f>
        <v/>
      </c>
      <c r="M3100" s="66"/>
    </row>
    <row r="3101" spans="1:13">
      <c r="A3101" s="38"/>
      <c r="B3101" s="13" t="str">
        <f>IF($A3101="","",VLOOKUP($A3101,'Reference list'!$A$2:$F$5171,4,FALSE))</f>
        <v/>
      </c>
      <c r="C3101" s="13" t="str">
        <f>IF($A3101="","",VLOOKUP($A3101,'Reference list'!$A$2:$F$5171,5,FALSE))</f>
        <v/>
      </c>
      <c r="D3101" s="77" t="str">
        <f>IF($A3101="","",IF(ISERROR(MATCH($G3101,'Essex species'!$A$2:$A$2000,0))=FALSE,VLOOKUP($A3101,'Reference list'!$A$2:$F$5137,6,FALSE),"No database records"))</f>
        <v/>
      </c>
      <c r="E3101" s="31" t="str">
        <f>IF($A3101="","",IF(ISERROR(MATCH($G3101,'Essex species'!$A$2:$A$2000,0))=FALSE,HYPERLINK("http://www.essexfieldclub.org.uk/portal/p/Species+Account/s/"&amp;SUBSTITUTE(VLOOKUP($A3101,'Reference list'!$A$2:$F$5171,2,FALSE)," ","+"),VLOOKUP($G3101,'Essex species'!$A$2:$G$2000,5,FALSE)),""))</f>
        <v/>
      </c>
      <c r="F3101" s="13" t="str">
        <f>IF($A3101="","",VLOOKUP($A3101,'Reference list'!$A$2:$F$5171,3,FALSE))</f>
        <v/>
      </c>
      <c r="G3101" s="10" t="str">
        <f>IF($A3101="","",VLOOKUP($A3101,'Reference list'!$A$2:$F$5171,2,FALSE))</f>
        <v/>
      </c>
      <c r="M3101" s="66"/>
    </row>
    <row r="3102" spans="1:13">
      <c r="A3102" s="38"/>
      <c r="B3102" s="13" t="str">
        <f>IF($A3102="","",VLOOKUP($A3102,'Reference list'!$A$2:$F$5171,4,FALSE))</f>
        <v/>
      </c>
      <c r="C3102" s="13" t="str">
        <f>IF($A3102="","",VLOOKUP($A3102,'Reference list'!$A$2:$F$5171,5,FALSE))</f>
        <v/>
      </c>
      <c r="D3102" s="77" t="str">
        <f>IF($A3102="","",IF(ISERROR(MATCH($G3102,'Essex species'!$A$2:$A$2000,0))=FALSE,VLOOKUP($A3102,'Reference list'!$A$2:$F$5137,6,FALSE),"No database records"))</f>
        <v/>
      </c>
      <c r="E3102" s="31" t="str">
        <f>IF($A3102="","",IF(ISERROR(MATCH($G3102,'Essex species'!$A$2:$A$2000,0))=FALSE,HYPERLINK("http://www.essexfieldclub.org.uk/portal/p/Species+Account/s/"&amp;SUBSTITUTE(VLOOKUP($A3102,'Reference list'!$A$2:$F$5171,2,FALSE)," ","+"),VLOOKUP($G3102,'Essex species'!$A$2:$G$2000,5,FALSE)),""))</f>
        <v/>
      </c>
      <c r="F3102" s="13" t="str">
        <f>IF($A3102="","",VLOOKUP($A3102,'Reference list'!$A$2:$F$5171,3,FALSE))</f>
        <v/>
      </c>
      <c r="G3102" s="10" t="str">
        <f>IF($A3102="","",VLOOKUP($A3102,'Reference list'!$A$2:$F$5171,2,FALSE))</f>
        <v/>
      </c>
      <c r="M3102" s="66"/>
    </row>
    <row r="3103" spans="1:13">
      <c r="A3103" s="38"/>
      <c r="B3103" s="13" t="str">
        <f>IF($A3103="","",VLOOKUP($A3103,'Reference list'!$A$2:$F$5171,4,FALSE))</f>
        <v/>
      </c>
      <c r="C3103" s="13" t="str">
        <f>IF($A3103="","",VLOOKUP($A3103,'Reference list'!$A$2:$F$5171,5,FALSE))</f>
        <v/>
      </c>
      <c r="D3103" s="77" t="str">
        <f>IF($A3103="","",IF(ISERROR(MATCH($G3103,'Essex species'!$A$2:$A$2000,0))=FALSE,VLOOKUP($A3103,'Reference list'!$A$2:$F$5137,6,FALSE),"No database records"))</f>
        <v/>
      </c>
      <c r="E3103" s="31" t="str">
        <f>IF($A3103="","",IF(ISERROR(MATCH($G3103,'Essex species'!$A$2:$A$2000,0))=FALSE,HYPERLINK("http://www.essexfieldclub.org.uk/portal/p/Species+Account/s/"&amp;SUBSTITUTE(VLOOKUP($A3103,'Reference list'!$A$2:$F$5171,2,FALSE)," ","+"),VLOOKUP($G3103,'Essex species'!$A$2:$G$2000,5,FALSE)),""))</f>
        <v/>
      </c>
      <c r="F3103" s="13" t="str">
        <f>IF($A3103="","",VLOOKUP($A3103,'Reference list'!$A$2:$F$5171,3,FALSE))</f>
        <v/>
      </c>
      <c r="G3103" s="10" t="str">
        <f>IF($A3103="","",VLOOKUP($A3103,'Reference list'!$A$2:$F$5171,2,FALSE))</f>
        <v/>
      </c>
      <c r="M3103" s="66"/>
    </row>
    <row r="3104" spans="1:13">
      <c r="A3104" s="38"/>
      <c r="B3104" s="13" t="str">
        <f>IF($A3104="","",VLOOKUP($A3104,'Reference list'!$A$2:$F$5171,4,FALSE))</f>
        <v/>
      </c>
      <c r="C3104" s="13" t="str">
        <f>IF($A3104="","",VLOOKUP($A3104,'Reference list'!$A$2:$F$5171,5,FALSE))</f>
        <v/>
      </c>
      <c r="D3104" s="77" t="str">
        <f>IF($A3104="","",IF(ISERROR(MATCH($G3104,'Essex species'!$A$2:$A$2000,0))=FALSE,VLOOKUP($A3104,'Reference list'!$A$2:$F$5137,6,FALSE),"No database records"))</f>
        <v/>
      </c>
      <c r="E3104" s="31" t="str">
        <f>IF($A3104="","",IF(ISERROR(MATCH($G3104,'Essex species'!$A$2:$A$2000,0))=FALSE,HYPERLINK("http://www.essexfieldclub.org.uk/portal/p/Species+Account/s/"&amp;SUBSTITUTE(VLOOKUP($A3104,'Reference list'!$A$2:$F$5171,2,FALSE)," ","+"),VLOOKUP($G3104,'Essex species'!$A$2:$G$2000,5,FALSE)),""))</f>
        <v/>
      </c>
      <c r="F3104" s="13" t="str">
        <f>IF($A3104="","",VLOOKUP($A3104,'Reference list'!$A$2:$F$5171,3,FALSE))</f>
        <v/>
      </c>
      <c r="G3104" s="10" t="str">
        <f>IF($A3104="","",VLOOKUP($A3104,'Reference list'!$A$2:$F$5171,2,FALSE))</f>
        <v/>
      </c>
      <c r="M3104" s="66"/>
    </row>
    <row r="3105" spans="1:13">
      <c r="A3105" s="38"/>
      <c r="B3105" s="13" t="str">
        <f>IF($A3105="","",VLOOKUP($A3105,'Reference list'!$A$2:$F$5171,4,FALSE))</f>
        <v/>
      </c>
      <c r="C3105" s="13" t="str">
        <f>IF($A3105="","",VLOOKUP($A3105,'Reference list'!$A$2:$F$5171,5,FALSE))</f>
        <v/>
      </c>
      <c r="D3105" s="77" t="str">
        <f>IF($A3105="","",IF(ISERROR(MATCH($G3105,'Essex species'!$A$2:$A$2000,0))=FALSE,VLOOKUP($A3105,'Reference list'!$A$2:$F$5137,6,FALSE),"No database records"))</f>
        <v/>
      </c>
      <c r="E3105" s="31" t="str">
        <f>IF($A3105="","",IF(ISERROR(MATCH($G3105,'Essex species'!$A$2:$A$2000,0))=FALSE,HYPERLINK("http://www.essexfieldclub.org.uk/portal/p/Species+Account/s/"&amp;SUBSTITUTE(VLOOKUP($A3105,'Reference list'!$A$2:$F$5171,2,FALSE)," ","+"),VLOOKUP($G3105,'Essex species'!$A$2:$G$2000,5,FALSE)),""))</f>
        <v/>
      </c>
      <c r="F3105" s="13" t="str">
        <f>IF($A3105="","",VLOOKUP($A3105,'Reference list'!$A$2:$F$5171,3,FALSE))</f>
        <v/>
      </c>
      <c r="G3105" s="10" t="str">
        <f>IF($A3105="","",VLOOKUP($A3105,'Reference list'!$A$2:$F$5171,2,FALSE))</f>
        <v/>
      </c>
      <c r="M3105" s="66"/>
    </row>
    <row r="3106" spans="1:13">
      <c r="A3106" s="38"/>
      <c r="B3106" s="13" t="str">
        <f>IF($A3106="","",VLOOKUP($A3106,'Reference list'!$A$2:$F$5171,4,FALSE))</f>
        <v/>
      </c>
      <c r="C3106" s="13" t="str">
        <f>IF($A3106="","",VLOOKUP($A3106,'Reference list'!$A$2:$F$5171,5,FALSE))</f>
        <v/>
      </c>
      <c r="D3106" s="77" t="str">
        <f>IF($A3106="","",IF(ISERROR(MATCH($G3106,'Essex species'!$A$2:$A$2000,0))=FALSE,VLOOKUP($A3106,'Reference list'!$A$2:$F$5137,6,FALSE),"No database records"))</f>
        <v/>
      </c>
      <c r="E3106" s="31" t="str">
        <f>IF($A3106="","",IF(ISERROR(MATCH($G3106,'Essex species'!$A$2:$A$2000,0))=FALSE,HYPERLINK("http://www.essexfieldclub.org.uk/portal/p/Species+Account/s/"&amp;SUBSTITUTE(VLOOKUP($A3106,'Reference list'!$A$2:$F$5171,2,FALSE)," ","+"),VLOOKUP($G3106,'Essex species'!$A$2:$G$2000,5,FALSE)),""))</f>
        <v/>
      </c>
      <c r="F3106" s="13" t="str">
        <f>IF($A3106="","",VLOOKUP($A3106,'Reference list'!$A$2:$F$5171,3,FALSE))</f>
        <v/>
      </c>
      <c r="G3106" s="10" t="str">
        <f>IF($A3106="","",VLOOKUP($A3106,'Reference list'!$A$2:$F$5171,2,FALSE))</f>
        <v/>
      </c>
      <c r="M3106" s="66"/>
    </row>
    <row r="3107" spans="1:13">
      <c r="A3107" s="38"/>
      <c r="B3107" s="13" t="str">
        <f>IF($A3107="","",VLOOKUP($A3107,'Reference list'!$A$2:$F$5171,4,FALSE))</f>
        <v/>
      </c>
      <c r="C3107" s="13" t="str">
        <f>IF($A3107="","",VLOOKUP($A3107,'Reference list'!$A$2:$F$5171,5,FALSE))</f>
        <v/>
      </c>
      <c r="D3107" s="77" t="str">
        <f>IF($A3107="","",IF(ISERROR(MATCH($G3107,'Essex species'!$A$2:$A$2000,0))=FALSE,VLOOKUP($A3107,'Reference list'!$A$2:$F$5137,6,FALSE),"No database records"))</f>
        <v/>
      </c>
      <c r="E3107" s="31" t="str">
        <f>IF($A3107="","",IF(ISERROR(MATCH($G3107,'Essex species'!$A$2:$A$2000,0))=FALSE,HYPERLINK("http://www.essexfieldclub.org.uk/portal/p/Species+Account/s/"&amp;SUBSTITUTE(VLOOKUP($A3107,'Reference list'!$A$2:$F$5171,2,FALSE)," ","+"),VLOOKUP($G3107,'Essex species'!$A$2:$G$2000,5,FALSE)),""))</f>
        <v/>
      </c>
      <c r="F3107" s="13" t="str">
        <f>IF($A3107="","",VLOOKUP($A3107,'Reference list'!$A$2:$F$5171,3,FALSE))</f>
        <v/>
      </c>
      <c r="G3107" s="10" t="str">
        <f>IF($A3107="","",VLOOKUP($A3107,'Reference list'!$A$2:$F$5171,2,FALSE))</f>
        <v/>
      </c>
      <c r="M3107" s="66"/>
    </row>
    <row r="3108" spans="1:13">
      <c r="A3108" s="38"/>
      <c r="B3108" s="13" t="str">
        <f>IF($A3108="","",VLOOKUP($A3108,'Reference list'!$A$2:$F$5171,4,FALSE))</f>
        <v/>
      </c>
      <c r="C3108" s="13" t="str">
        <f>IF($A3108="","",VLOOKUP($A3108,'Reference list'!$A$2:$F$5171,5,FALSE))</f>
        <v/>
      </c>
      <c r="D3108" s="77" t="str">
        <f>IF($A3108="","",IF(ISERROR(MATCH($G3108,'Essex species'!$A$2:$A$2000,0))=FALSE,VLOOKUP($A3108,'Reference list'!$A$2:$F$5137,6,FALSE),"No database records"))</f>
        <v/>
      </c>
      <c r="E3108" s="31" t="str">
        <f>IF($A3108="","",IF(ISERROR(MATCH($G3108,'Essex species'!$A$2:$A$2000,0))=FALSE,HYPERLINK("http://www.essexfieldclub.org.uk/portal/p/Species+Account/s/"&amp;SUBSTITUTE(VLOOKUP($A3108,'Reference list'!$A$2:$F$5171,2,FALSE)," ","+"),VLOOKUP($G3108,'Essex species'!$A$2:$G$2000,5,FALSE)),""))</f>
        <v/>
      </c>
      <c r="F3108" s="13" t="str">
        <f>IF($A3108="","",VLOOKUP($A3108,'Reference list'!$A$2:$F$5171,3,FALSE))</f>
        <v/>
      </c>
      <c r="G3108" s="10" t="str">
        <f>IF($A3108="","",VLOOKUP($A3108,'Reference list'!$A$2:$F$5171,2,FALSE))</f>
        <v/>
      </c>
      <c r="M3108" s="66"/>
    </row>
    <row r="3109" spans="1:13">
      <c r="A3109" s="38"/>
      <c r="B3109" s="13" t="str">
        <f>IF($A3109="","",VLOOKUP($A3109,'Reference list'!$A$2:$F$5171,4,FALSE))</f>
        <v/>
      </c>
      <c r="C3109" s="13" t="str">
        <f>IF($A3109="","",VLOOKUP($A3109,'Reference list'!$A$2:$F$5171,5,FALSE))</f>
        <v/>
      </c>
      <c r="D3109" s="77" t="str">
        <f>IF($A3109="","",IF(ISERROR(MATCH($G3109,'Essex species'!$A$2:$A$2000,0))=FALSE,VLOOKUP($A3109,'Reference list'!$A$2:$F$5137,6,FALSE),"No database records"))</f>
        <v/>
      </c>
      <c r="E3109" s="31" t="str">
        <f>IF($A3109="","",IF(ISERROR(MATCH($G3109,'Essex species'!$A$2:$A$2000,0))=FALSE,HYPERLINK("http://www.essexfieldclub.org.uk/portal/p/Species+Account/s/"&amp;SUBSTITUTE(VLOOKUP($A3109,'Reference list'!$A$2:$F$5171,2,FALSE)," ","+"),VLOOKUP($G3109,'Essex species'!$A$2:$G$2000,5,FALSE)),""))</f>
        <v/>
      </c>
      <c r="F3109" s="13" t="str">
        <f>IF($A3109="","",VLOOKUP($A3109,'Reference list'!$A$2:$F$5171,3,FALSE))</f>
        <v/>
      </c>
      <c r="G3109" s="10" t="str">
        <f>IF($A3109="","",VLOOKUP($A3109,'Reference list'!$A$2:$F$5171,2,FALSE))</f>
        <v/>
      </c>
      <c r="M3109" s="66"/>
    </row>
    <row r="3110" spans="1:13">
      <c r="A3110" s="38"/>
      <c r="B3110" s="13" t="str">
        <f>IF($A3110="","",VLOOKUP($A3110,'Reference list'!$A$2:$F$5171,4,FALSE))</f>
        <v/>
      </c>
      <c r="C3110" s="13" t="str">
        <f>IF($A3110="","",VLOOKUP($A3110,'Reference list'!$A$2:$F$5171,5,FALSE))</f>
        <v/>
      </c>
      <c r="D3110" s="77" t="str">
        <f>IF($A3110="","",IF(ISERROR(MATCH($G3110,'Essex species'!$A$2:$A$2000,0))=FALSE,VLOOKUP($A3110,'Reference list'!$A$2:$F$5137,6,FALSE),"No database records"))</f>
        <v/>
      </c>
      <c r="E3110" s="31" t="str">
        <f>IF($A3110="","",IF(ISERROR(MATCH($G3110,'Essex species'!$A$2:$A$2000,0))=FALSE,HYPERLINK("http://www.essexfieldclub.org.uk/portal/p/Species+Account/s/"&amp;SUBSTITUTE(VLOOKUP($A3110,'Reference list'!$A$2:$F$5171,2,FALSE)," ","+"),VLOOKUP($G3110,'Essex species'!$A$2:$G$2000,5,FALSE)),""))</f>
        <v/>
      </c>
      <c r="F3110" s="13" t="str">
        <f>IF($A3110="","",VLOOKUP($A3110,'Reference list'!$A$2:$F$5171,3,FALSE))</f>
        <v/>
      </c>
      <c r="G3110" s="10" t="str">
        <f>IF($A3110="","",VLOOKUP($A3110,'Reference list'!$A$2:$F$5171,2,FALSE))</f>
        <v/>
      </c>
      <c r="M3110" s="66"/>
    </row>
    <row r="3111" spans="1:13">
      <c r="A3111" s="38"/>
      <c r="B3111" s="13" t="str">
        <f>IF($A3111="","",VLOOKUP($A3111,'Reference list'!$A$2:$F$5171,4,FALSE))</f>
        <v/>
      </c>
      <c r="C3111" s="13" t="str">
        <f>IF($A3111="","",VLOOKUP($A3111,'Reference list'!$A$2:$F$5171,5,FALSE))</f>
        <v/>
      </c>
      <c r="D3111" s="77" t="str">
        <f>IF($A3111="","",IF(ISERROR(MATCH($G3111,'Essex species'!$A$2:$A$2000,0))=FALSE,VLOOKUP($A3111,'Reference list'!$A$2:$F$5137,6,FALSE),"No database records"))</f>
        <v/>
      </c>
      <c r="E3111" s="31" t="str">
        <f>IF($A3111="","",IF(ISERROR(MATCH($G3111,'Essex species'!$A$2:$A$2000,0))=FALSE,HYPERLINK("http://www.essexfieldclub.org.uk/portal/p/Species+Account/s/"&amp;SUBSTITUTE(VLOOKUP($A3111,'Reference list'!$A$2:$F$5171,2,FALSE)," ","+"),VLOOKUP($G3111,'Essex species'!$A$2:$G$2000,5,FALSE)),""))</f>
        <v/>
      </c>
      <c r="F3111" s="13" t="str">
        <f>IF($A3111="","",VLOOKUP($A3111,'Reference list'!$A$2:$F$5171,3,FALSE))</f>
        <v/>
      </c>
      <c r="G3111" s="10" t="str">
        <f>IF($A3111="","",VLOOKUP($A3111,'Reference list'!$A$2:$F$5171,2,FALSE))</f>
        <v/>
      </c>
      <c r="M3111" s="66"/>
    </row>
    <row r="3112" spans="1:13">
      <c r="A3112" s="38"/>
      <c r="B3112" s="13" t="str">
        <f>IF($A3112="","",VLOOKUP($A3112,'Reference list'!$A$2:$F$5171,4,FALSE))</f>
        <v/>
      </c>
      <c r="C3112" s="13" t="str">
        <f>IF($A3112="","",VLOOKUP($A3112,'Reference list'!$A$2:$F$5171,5,FALSE))</f>
        <v/>
      </c>
      <c r="D3112" s="77" t="str">
        <f>IF($A3112="","",IF(ISERROR(MATCH($G3112,'Essex species'!$A$2:$A$2000,0))=FALSE,VLOOKUP($A3112,'Reference list'!$A$2:$F$5137,6,FALSE),"No database records"))</f>
        <v/>
      </c>
      <c r="E3112" s="31" t="str">
        <f>IF($A3112="","",IF(ISERROR(MATCH($G3112,'Essex species'!$A$2:$A$2000,0))=FALSE,HYPERLINK("http://www.essexfieldclub.org.uk/portal/p/Species+Account/s/"&amp;SUBSTITUTE(VLOOKUP($A3112,'Reference list'!$A$2:$F$5171,2,FALSE)," ","+"),VLOOKUP($G3112,'Essex species'!$A$2:$G$2000,5,FALSE)),""))</f>
        <v/>
      </c>
      <c r="F3112" s="13" t="str">
        <f>IF($A3112="","",VLOOKUP($A3112,'Reference list'!$A$2:$F$5171,3,FALSE))</f>
        <v/>
      </c>
      <c r="G3112" s="10" t="str">
        <f>IF($A3112="","",VLOOKUP($A3112,'Reference list'!$A$2:$F$5171,2,FALSE))</f>
        <v/>
      </c>
      <c r="M3112" s="66"/>
    </row>
    <row r="3113" spans="1:13">
      <c r="A3113" s="38"/>
      <c r="B3113" s="13" t="str">
        <f>IF($A3113="","",VLOOKUP($A3113,'Reference list'!$A$2:$F$5171,4,FALSE))</f>
        <v/>
      </c>
      <c r="C3113" s="13" t="str">
        <f>IF($A3113="","",VLOOKUP($A3113,'Reference list'!$A$2:$F$5171,5,FALSE))</f>
        <v/>
      </c>
      <c r="D3113" s="77" t="str">
        <f>IF($A3113="","",IF(ISERROR(MATCH($G3113,'Essex species'!$A$2:$A$2000,0))=FALSE,VLOOKUP($A3113,'Reference list'!$A$2:$F$5137,6,FALSE),"No database records"))</f>
        <v/>
      </c>
      <c r="E3113" s="31" t="str">
        <f>IF($A3113="","",IF(ISERROR(MATCH($G3113,'Essex species'!$A$2:$A$2000,0))=FALSE,HYPERLINK("http://www.essexfieldclub.org.uk/portal/p/Species+Account/s/"&amp;SUBSTITUTE(VLOOKUP($A3113,'Reference list'!$A$2:$F$5171,2,FALSE)," ","+"),VLOOKUP($G3113,'Essex species'!$A$2:$G$2000,5,FALSE)),""))</f>
        <v/>
      </c>
      <c r="F3113" s="13" t="str">
        <f>IF($A3113="","",VLOOKUP($A3113,'Reference list'!$A$2:$F$5171,3,FALSE))</f>
        <v/>
      </c>
      <c r="G3113" s="10" t="str">
        <f>IF($A3113="","",VLOOKUP($A3113,'Reference list'!$A$2:$F$5171,2,FALSE))</f>
        <v/>
      </c>
      <c r="M3113" s="66"/>
    </row>
    <row r="3114" spans="1:13">
      <c r="A3114" s="38"/>
      <c r="B3114" s="13" t="str">
        <f>IF($A3114="","",VLOOKUP($A3114,'Reference list'!$A$2:$F$5171,4,FALSE))</f>
        <v/>
      </c>
      <c r="C3114" s="13" t="str">
        <f>IF($A3114="","",VLOOKUP($A3114,'Reference list'!$A$2:$F$5171,5,FALSE))</f>
        <v/>
      </c>
      <c r="D3114" s="77" t="str">
        <f>IF($A3114="","",IF(ISERROR(MATCH($G3114,'Essex species'!$A$2:$A$2000,0))=FALSE,VLOOKUP($A3114,'Reference list'!$A$2:$F$5137,6,FALSE),"No database records"))</f>
        <v/>
      </c>
      <c r="E3114" s="31" t="str">
        <f>IF($A3114="","",IF(ISERROR(MATCH($G3114,'Essex species'!$A$2:$A$2000,0))=FALSE,HYPERLINK("http://www.essexfieldclub.org.uk/portal/p/Species+Account/s/"&amp;SUBSTITUTE(VLOOKUP($A3114,'Reference list'!$A$2:$F$5171,2,FALSE)," ","+"),VLOOKUP($G3114,'Essex species'!$A$2:$G$2000,5,FALSE)),""))</f>
        <v/>
      </c>
      <c r="F3114" s="13" t="str">
        <f>IF($A3114="","",VLOOKUP($A3114,'Reference list'!$A$2:$F$5171,3,FALSE))</f>
        <v/>
      </c>
      <c r="G3114" s="10" t="str">
        <f>IF($A3114="","",VLOOKUP($A3114,'Reference list'!$A$2:$F$5171,2,FALSE))</f>
        <v/>
      </c>
      <c r="M3114" s="66"/>
    </row>
    <row r="3115" spans="1:13">
      <c r="A3115" s="38"/>
      <c r="B3115" s="13" t="str">
        <f>IF($A3115="","",VLOOKUP($A3115,'Reference list'!$A$2:$F$5171,4,FALSE))</f>
        <v/>
      </c>
      <c r="C3115" s="13" t="str">
        <f>IF($A3115="","",VLOOKUP($A3115,'Reference list'!$A$2:$F$5171,5,FALSE))</f>
        <v/>
      </c>
      <c r="D3115" s="77" t="str">
        <f>IF($A3115="","",IF(ISERROR(MATCH($G3115,'Essex species'!$A$2:$A$2000,0))=FALSE,VLOOKUP($A3115,'Reference list'!$A$2:$F$5137,6,FALSE),"No database records"))</f>
        <v/>
      </c>
      <c r="E3115" s="31" t="str">
        <f>IF($A3115="","",IF(ISERROR(MATCH($G3115,'Essex species'!$A$2:$A$2000,0))=FALSE,HYPERLINK("http://www.essexfieldclub.org.uk/portal/p/Species+Account/s/"&amp;SUBSTITUTE(VLOOKUP($A3115,'Reference list'!$A$2:$F$5171,2,FALSE)," ","+"),VLOOKUP($G3115,'Essex species'!$A$2:$G$2000,5,FALSE)),""))</f>
        <v/>
      </c>
      <c r="F3115" s="13" t="str">
        <f>IF($A3115="","",VLOOKUP($A3115,'Reference list'!$A$2:$F$5171,3,FALSE))</f>
        <v/>
      </c>
      <c r="G3115" s="10" t="str">
        <f>IF($A3115="","",VLOOKUP($A3115,'Reference list'!$A$2:$F$5171,2,FALSE))</f>
        <v/>
      </c>
      <c r="M3115" s="66"/>
    </row>
    <row r="3116" spans="1:13">
      <c r="A3116" s="38"/>
      <c r="B3116" s="13" t="str">
        <f>IF($A3116="","",VLOOKUP($A3116,'Reference list'!$A$2:$F$5171,4,FALSE))</f>
        <v/>
      </c>
      <c r="C3116" s="13" t="str">
        <f>IF($A3116="","",VLOOKUP($A3116,'Reference list'!$A$2:$F$5171,5,FALSE))</f>
        <v/>
      </c>
      <c r="D3116" s="77" t="str">
        <f>IF($A3116="","",IF(ISERROR(MATCH($G3116,'Essex species'!$A$2:$A$2000,0))=FALSE,VLOOKUP($A3116,'Reference list'!$A$2:$F$5137,6,FALSE),"No database records"))</f>
        <v/>
      </c>
      <c r="E3116" s="31" t="str">
        <f>IF($A3116="","",IF(ISERROR(MATCH($G3116,'Essex species'!$A$2:$A$2000,0))=FALSE,HYPERLINK("http://www.essexfieldclub.org.uk/portal/p/Species+Account/s/"&amp;SUBSTITUTE(VLOOKUP($A3116,'Reference list'!$A$2:$F$5171,2,FALSE)," ","+"),VLOOKUP($G3116,'Essex species'!$A$2:$G$2000,5,FALSE)),""))</f>
        <v/>
      </c>
      <c r="F3116" s="13" t="str">
        <f>IF($A3116="","",VLOOKUP($A3116,'Reference list'!$A$2:$F$5171,3,FALSE))</f>
        <v/>
      </c>
      <c r="G3116" s="10" t="str">
        <f>IF($A3116="","",VLOOKUP($A3116,'Reference list'!$A$2:$F$5171,2,FALSE))</f>
        <v/>
      </c>
      <c r="M3116" s="66"/>
    </row>
    <row r="3117" spans="1:13">
      <c r="A3117" s="38"/>
      <c r="B3117" s="13" t="str">
        <f>IF($A3117="","",VLOOKUP($A3117,'Reference list'!$A$2:$F$5171,4,FALSE))</f>
        <v/>
      </c>
      <c r="C3117" s="13" t="str">
        <f>IF($A3117="","",VLOOKUP($A3117,'Reference list'!$A$2:$F$5171,5,FALSE))</f>
        <v/>
      </c>
      <c r="D3117" s="77" t="str">
        <f>IF($A3117="","",IF(ISERROR(MATCH($G3117,'Essex species'!$A$2:$A$2000,0))=FALSE,VLOOKUP($A3117,'Reference list'!$A$2:$F$5137,6,FALSE),"No database records"))</f>
        <v/>
      </c>
      <c r="E3117" s="31" t="str">
        <f>IF($A3117="","",IF(ISERROR(MATCH($G3117,'Essex species'!$A$2:$A$2000,0))=FALSE,HYPERLINK("http://www.essexfieldclub.org.uk/portal/p/Species+Account/s/"&amp;SUBSTITUTE(VLOOKUP($A3117,'Reference list'!$A$2:$F$5171,2,FALSE)," ","+"),VLOOKUP($G3117,'Essex species'!$A$2:$G$2000,5,FALSE)),""))</f>
        <v/>
      </c>
      <c r="F3117" s="13" t="str">
        <f>IF($A3117="","",VLOOKUP($A3117,'Reference list'!$A$2:$F$5171,3,FALSE))</f>
        <v/>
      </c>
      <c r="G3117" s="10" t="str">
        <f>IF($A3117="","",VLOOKUP($A3117,'Reference list'!$A$2:$F$5171,2,FALSE))</f>
        <v/>
      </c>
      <c r="M3117" s="66"/>
    </row>
    <row r="3118" spans="1:13">
      <c r="A3118" s="38"/>
      <c r="B3118" s="13" t="str">
        <f>IF($A3118="","",VLOOKUP($A3118,'Reference list'!$A$2:$F$5171,4,FALSE))</f>
        <v/>
      </c>
      <c r="C3118" s="13" t="str">
        <f>IF($A3118="","",VLOOKUP($A3118,'Reference list'!$A$2:$F$5171,5,FALSE))</f>
        <v/>
      </c>
      <c r="D3118" s="77" t="str">
        <f>IF($A3118="","",IF(ISERROR(MATCH($G3118,'Essex species'!$A$2:$A$2000,0))=FALSE,VLOOKUP($A3118,'Reference list'!$A$2:$F$5137,6,FALSE),"No database records"))</f>
        <v/>
      </c>
      <c r="E3118" s="31" t="str">
        <f>IF($A3118="","",IF(ISERROR(MATCH($G3118,'Essex species'!$A$2:$A$2000,0))=FALSE,HYPERLINK("http://www.essexfieldclub.org.uk/portal/p/Species+Account/s/"&amp;SUBSTITUTE(VLOOKUP($A3118,'Reference list'!$A$2:$F$5171,2,FALSE)," ","+"),VLOOKUP($G3118,'Essex species'!$A$2:$G$2000,5,FALSE)),""))</f>
        <v/>
      </c>
      <c r="F3118" s="13" t="str">
        <f>IF($A3118="","",VLOOKUP($A3118,'Reference list'!$A$2:$F$5171,3,FALSE))</f>
        <v/>
      </c>
      <c r="G3118" s="10" t="str">
        <f>IF($A3118="","",VLOOKUP($A3118,'Reference list'!$A$2:$F$5171,2,FALSE))</f>
        <v/>
      </c>
      <c r="M3118" s="66"/>
    </row>
    <row r="3119" spans="1:13">
      <c r="A3119" s="38"/>
      <c r="B3119" s="13" t="str">
        <f>IF($A3119="","",VLOOKUP($A3119,'Reference list'!$A$2:$F$5171,4,FALSE))</f>
        <v/>
      </c>
      <c r="C3119" s="13" t="str">
        <f>IF($A3119="","",VLOOKUP($A3119,'Reference list'!$A$2:$F$5171,5,FALSE))</f>
        <v/>
      </c>
      <c r="D3119" s="77" t="str">
        <f>IF($A3119="","",IF(ISERROR(MATCH($G3119,'Essex species'!$A$2:$A$2000,0))=FALSE,VLOOKUP($A3119,'Reference list'!$A$2:$F$5137,6,FALSE),"No database records"))</f>
        <v/>
      </c>
      <c r="E3119" s="31" t="str">
        <f>IF($A3119="","",IF(ISERROR(MATCH($G3119,'Essex species'!$A$2:$A$2000,0))=FALSE,HYPERLINK("http://www.essexfieldclub.org.uk/portal/p/Species+Account/s/"&amp;SUBSTITUTE(VLOOKUP($A3119,'Reference list'!$A$2:$F$5171,2,FALSE)," ","+"),VLOOKUP($G3119,'Essex species'!$A$2:$G$2000,5,FALSE)),""))</f>
        <v/>
      </c>
      <c r="F3119" s="13" t="str">
        <f>IF($A3119="","",VLOOKUP($A3119,'Reference list'!$A$2:$F$5171,3,FALSE))</f>
        <v/>
      </c>
      <c r="G3119" s="10" t="str">
        <f>IF($A3119="","",VLOOKUP($A3119,'Reference list'!$A$2:$F$5171,2,FALSE))</f>
        <v/>
      </c>
      <c r="M3119" s="66"/>
    </row>
    <row r="3120" spans="1:13">
      <c r="A3120" s="38"/>
      <c r="B3120" s="13" t="str">
        <f>IF($A3120="","",VLOOKUP($A3120,'Reference list'!$A$2:$F$5171,4,FALSE))</f>
        <v/>
      </c>
      <c r="C3120" s="13" t="str">
        <f>IF($A3120="","",VLOOKUP($A3120,'Reference list'!$A$2:$F$5171,5,FALSE))</f>
        <v/>
      </c>
      <c r="D3120" s="77" t="str">
        <f>IF($A3120="","",IF(ISERROR(MATCH($G3120,'Essex species'!$A$2:$A$2000,0))=FALSE,VLOOKUP($A3120,'Reference list'!$A$2:$F$5137,6,FALSE),"No database records"))</f>
        <v/>
      </c>
      <c r="E3120" s="31" t="str">
        <f>IF($A3120="","",IF(ISERROR(MATCH($G3120,'Essex species'!$A$2:$A$2000,0))=FALSE,HYPERLINK("http://www.essexfieldclub.org.uk/portal/p/Species+Account/s/"&amp;SUBSTITUTE(VLOOKUP($A3120,'Reference list'!$A$2:$F$5171,2,FALSE)," ","+"),VLOOKUP($G3120,'Essex species'!$A$2:$G$2000,5,FALSE)),""))</f>
        <v/>
      </c>
      <c r="F3120" s="13" t="str">
        <f>IF($A3120="","",VLOOKUP($A3120,'Reference list'!$A$2:$F$5171,3,FALSE))</f>
        <v/>
      </c>
      <c r="G3120" s="10" t="str">
        <f>IF($A3120="","",VLOOKUP($A3120,'Reference list'!$A$2:$F$5171,2,FALSE))</f>
        <v/>
      </c>
      <c r="M3120" s="66"/>
    </row>
    <row r="3121" spans="1:13">
      <c r="A3121" s="38"/>
      <c r="B3121" s="13" t="str">
        <f>IF($A3121="","",VLOOKUP($A3121,'Reference list'!$A$2:$F$5171,4,FALSE))</f>
        <v/>
      </c>
      <c r="C3121" s="13" t="str">
        <f>IF($A3121="","",VLOOKUP($A3121,'Reference list'!$A$2:$F$5171,5,FALSE))</f>
        <v/>
      </c>
      <c r="D3121" s="77" t="str">
        <f>IF($A3121="","",IF(ISERROR(MATCH($G3121,'Essex species'!$A$2:$A$2000,0))=FALSE,VLOOKUP($A3121,'Reference list'!$A$2:$F$5137,6,FALSE),"No database records"))</f>
        <v/>
      </c>
      <c r="E3121" s="31" t="str">
        <f>IF($A3121="","",IF(ISERROR(MATCH($G3121,'Essex species'!$A$2:$A$2000,0))=FALSE,HYPERLINK("http://www.essexfieldclub.org.uk/portal/p/Species+Account/s/"&amp;SUBSTITUTE(VLOOKUP($A3121,'Reference list'!$A$2:$F$5171,2,FALSE)," ","+"),VLOOKUP($G3121,'Essex species'!$A$2:$G$2000,5,FALSE)),""))</f>
        <v/>
      </c>
      <c r="F3121" s="13" t="str">
        <f>IF($A3121="","",VLOOKUP($A3121,'Reference list'!$A$2:$F$5171,3,FALSE))</f>
        <v/>
      </c>
      <c r="G3121" s="10" t="str">
        <f>IF($A3121="","",VLOOKUP($A3121,'Reference list'!$A$2:$F$5171,2,FALSE))</f>
        <v/>
      </c>
      <c r="M3121" s="66"/>
    </row>
    <row r="3122" spans="1:13">
      <c r="A3122" s="38"/>
      <c r="B3122" s="13" t="str">
        <f>IF($A3122="","",VLOOKUP($A3122,'Reference list'!$A$2:$F$5171,4,FALSE))</f>
        <v/>
      </c>
      <c r="C3122" s="13" t="str">
        <f>IF($A3122="","",VLOOKUP($A3122,'Reference list'!$A$2:$F$5171,5,FALSE))</f>
        <v/>
      </c>
      <c r="D3122" s="77" t="str">
        <f>IF($A3122="","",IF(ISERROR(MATCH($G3122,'Essex species'!$A$2:$A$2000,0))=FALSE,VLOOKUP($A3122,'Reference list'!$A$2:$F$5137,6,FALSE),"No database records"))</f>
        <v/>
      </c>
      <c r="E3122" s="31" t="str">
        <f>IF($A3122="","",IF(ISERROR(MATCH($G3122,'Essex species'!$A$2:$A$2000,0))=FALSE,HYPERLINK("http://www.essexfieldclub.org.uk/portal/p/Species+Account/s/"&amp;SUBSTITUTE(VLOOKUP($A3122,'Reference list'!$A$2:$F$5171,2,FALSE)," ","+"),VLOOKUP($G3122,'Essex species'!$A$2:$G$2000,5,FALSE)),""))</f>
        <v/>
      </c>
      <c r="F3122" s="13" t="str">
        <f>IF($A3122="","",VLOOKUP($A3122,'Reference list'!$A$2:$F$5171,3,FALSE))</f>
        <v/>
      </c>
      <c r="G3122" s="10" t="str">
        <f>IF($A3122="","",VLOOKUP($A3122,'Reference list'!$A$2:$F$5171,2,FALSE))</f>
        <v/>
      </c>
      <c r="M3122" s="66"/>
    </row>
    <row r="3123" spans="1:13">
      <c r="A3123" s="38"/>
      <c r="B3123" s="13" t="str">
        <f>IF($A3123="","",VLOOKUP($A3123,'Reference list'!$A$2:$F$5171,4,FALSE))</f>
        <v/>
      </c>
      <c r="C3123" s="13" t="str">
        <f>IF($A3123="","",VLOOKUP($A3123,'Reference list'!$A$2:$F$5171,5,FALSE))</f>
        <v/>
      </c>
      <c r="D3123" s="77" t="str">
        <f>IF($A3123="","",IF(ISERROR(MATCH($G3123,'Essex species'!$A$2:$A$2000,0))=FALSE,VLOOKUP($A3123,'Reference list'!$A$2:$F$5137,6,FALSE),"No database records"))</f>
        <v/>
      </c>
      <c r="E3123" s="31" t="str">
        <f>IF($A3123="","",IF(ISERROR(MATCH($G3123,'Essex species'!$A$2:$A$2000,0))=FALSE,HYPERLINK("http://www.essexfieldclub.org.uk/portal/p/Species+Account/s/"&amp;SUBSTITUTE(VLOOKUP($A3123,'Reference list'!$A$2:$F$5171,2,FALSE)," ","+"),VLOOKUP($G3123,'Essex species'!$A$2:$G$2000,5,FALSE)),""))</f>
        <v/>
      </c>
      <c r="F3123" s="13" t="str">
        <f>IF($A3123="","",VLOOKUP($A3123,'Reference list'!$A$2:$F$5171,3,FALSE))</f>
        <v/>
      </c>
      <c r="G3123" s="10" t="str">
        <f>IF($A3123="","",VLOOKUP($A3123,'Reference list'!$A$2:$F$5171,2,FALSE))</f>
        <v/>
      </c>
      <c r="M3123" s="66"/>
    </row>
    <row r="3124" spans="1:13">
      <c r="A3124" s="38"/>
      <c r="B3124" s="13" t="str">
        <f>IF($A3124="","",VLOOKUP($A3124,'Reference list'!$A$2:$F$5171,4,FALSE))</f>
        <v/>
      </c>
      <c r="C3124" s="13" t="str">
        <f>IF($A3124="","",VLOOKUP($A3124,'Reference list'!$A$2:$F$5171,5,FALSE))</f>
        <v/>
      </c>
      <c r="D3124" s="77" t="str">
        <f>IF($A3124="","",IF(ISERROR(MATCH($G3124,'Essex species'!$A$2:$A$2000,0))=FALSE,VLOOKUP($A3124,'Reference list'!$A$2:$F$5137,6,FALSE),"No database records"))</f>
        <v/>
      </c>
      <c r="E3124" s="31" t="str">
        <f>IF($A3124="","",IF(ISERROR(MATCH($G3124,'Essex species'!$A$2:$A$2000,0))=FALSE,HYPERLINK("http://www.essexfieldclub.org.uk/portal/p/Species+Account/s/"&amp;SUBSTITUTE(VLOOKUP($A3124,'Reference list'!$A$2:$F$5171,2,FALSE)," ","+"),VLOOKUP($G3124,'Essex species'!$A$2:$G$2000,5,FALSE)),""))</f>
        <v/>
      </c>
      <c r="F3124" s="13" t="str">
        <f>IF($A3124="","",VLOOKUP($A3124,'Reference list'!$A$2:$F$5171,3,FALSE))</f>
        <v/>
      </c>
      <c r="G3124" s="10" t="str">
        <f>IF($A3124="","",VLOOKUP($A3124,'Reference list'!$A$2:$F$5171,2,FALSE))</f>
        <v/>
      </c>
      <c r="M3124" s="66"/>
    </row>
    <row r="3125" spans="1:13">
      <c r="A3125" s="38"/>
      <c r="B3125" s="13" t="str">
        <f>IF($A3125="","",VLOOKUP($A3125,'Reference list'!$A$2:$F$5171,4,FALSE))</f>
        <v/>
      </c>
      <c r="C3125" s="13" t="str">
        <f>IF($A3125="","",VLOOKUP($A3125,'Reference list'!$A$2:$F$5171,5,FALSE))</f>
        <v/>
      </c>
      <c r="D3125" s="77" t="str">
        <f>IF($A3125="","",IF(ISERROR(MATCH($G3125,'Essex species'!$A$2:$A$2000,0))=FALSE,VLOOKUP($A3125,'Reference list'!$A$2:$F$5137,6,FALSE),"No database records"))</f>
        <v/>
      </c>
      <c r="E3125" s="31" t="str">
        <f>IF($A3125="","",IF(ISERROR(MATCH($G3125,'Essex species'!$A$2:$A$2000,0))=FALSE,HYPERLINK("http://www.essexfieldclub.org.uk/portal/p/Species+Account/s/"&amp;SUBSTITUTE(VLOOKUP($A3125,'Reference list'!$A$2:$F$5171,2,FALSE)," ","+"),VLOOKUP($G3125,'Essex species'!$A$2:$G$2000,5,FALSE)),""))</f>
        <v/>
      </c>
      <c r="F3125" s="13" t="str">
        <f>IF($A3125="","",VLOOKUP($A3125,'Reference list'!$A$2:$F$5171,3,FALSE))</f>
        <v/>
      </c>
      <c r="G3125" s="10" t="str">
        <f>IF($A3125="","",VLOOKUP($A3125,'Reference list'!$A$2:$F$5171,2,FALSE))</f>
        <v/>
      </c>
      <c r="M3125" s="66"/>
    </row>
    <row r="3126" spans="1:13">
      <c r="A3126" s="38"/>
      <c r="B3126" s="13" t="str">
        <f>IF($A3126="","",VLOOKUP($A3126,'Reference list'!$A$2:$F$5171,4,FALSE))</f>
        <v/>
      </c>
      <c r="C3126" s="13" t="str">
        <f>IF($A3126="","",VLOOKUP($A3126,'Reference list'!$A$2:$F$5171,5,FALSE))</f>
        <v/>
      </c>
      <c r="D3126" s="77" t="str">
        <f>IF($A3126="","",IF(ISERROR(MATCH($G3126,'Essex species'!$A$2:$A$2000,0))=FALSE,VLOOKUP($A3126,'Reference list'!$A$2:$F$5137,6,FALSE),"No database records"))</f>
        <v/>
      </c>
      <c r="E3126" s="31" t="str">
        <f>IF($A3126="","",IF(ISERROR(MATCH($G3126,'Essex species'!$A$2:$A$2000,0))=FALSE,HYPERLINK("http://www.essexfieldclub.org.uk/portal/p/Species+Account/s/"&amp;SUBSTITUTE(VLOOKUP($A3126,'Reference list'!$A$2:$F$5171,2,FALSE)," ","+"),VLOOKUP($G3126,'Essex species'!$A$2:$G$2000,5,FALSE)),""))</f>
        <v/>
      </c>
      <c r="F3126" s="13" t="str">
        <f>IF($A3126="","",VLOOKUP($A3126,'Reference list'!$A$2:$F$5171,3,FALSE))</f>
        <v/>
      </c>
      <c r="G3126" s="10" t="str">
        <f>IF($A3126="","",VLOOKUP($A3126,'Reference list'!$A$2:$F$5171,2,FALSE))</f>
        <v/>
      </c>
      <c r="M3126" s="66"/>
    </row>
    <row r="3127" spans="1:13">
      <c r="A3127" s="38"/>
      <c r="B3127" s="13" t="str">
        <f>IF($A3127="","",VLOOKUP($A3127,'Reference list'!$A$2:$F$5171,4,FALSE))</f>
        <v/>
      </c>
      <c r="C3127" s="13" t="str">
        <f>IF($A3127="","",VLOOKUP($A3127,'Reference list'!$A$2:$F$5171,5,FALSE))</f>
        <v/>
      </c>
      <c r="D3127" s="77" t="str">
        <f>IF($A3127="","",IF(ISERROR(MATCH($G3127,'Essex species'!$A$2:$A$2000,0))=FALSE,VLOOKUP($A3127,'Reference list'!$A$2:$F$5137,6,FALSE),"No database records"))</f>
        <v/>
      </c>
      <c r="E3127" s="31" t="str">
        <f>IF($A3127="","",IF(ISERROR(MATCH($G3127,'Essex species'!$A$2:$A$2000,0))=FALSE,HYPERLINK("http://www.essexfieldclub.org.uk/portal/p/Species+Account/s/"&amp;SUBSTITUTE(VLOOKUP($A3127,'Reference list'!$A$2:$F$5171,2,FALSE)," ","+"),VLOOKUP($G3127,'Essex species'!$A$2:$G$2000,5,FALSE)),""))</f>
        <v/>
      </c>
      <c r="F3127" s="13" t="str">
        <f>IF($A3127="","",VLOOKUP($A3127,'Reference list'!$A$2:$F$5171,3,FALSE))</f>
        <v/>
      </c>
      <c r="G3127" s="10" t="str">
        <f>IF($A3127="","",VLOOKUP($A3127,'Reference list'!$A$2:$F$5171,2,FALSE))</f>
        <v/>
      </c>
      <c r="M3127" s="66"/>
    </row>
    <row r="3128" spans="1:13">
      <c r="A3128" s="38"/>
      <c r="B3128" s="13" t="str">
        <f>IF($A3128="","",VLOOKUP($A3128,'Reference list'!$A$2:$F$5171,4,FALSE))</f>
        <v/>
      </c>
      <c r="C3128" s="13" t="str">
        <f>IF($A3128="","",VLOOKUP($A3128,'Reference list'!$A$2:$F$5171,5,FALSE))</f>
        <v/>
      </c>
      <c r="D3128" s="77" t="str">
        <f>IF($A3128="","",IF(ISERROR(MATCH($G3128,'Essex species'!$A$2:$A$2000,0))=FALSE,VLOOKUP($A3128,'Reference list'!$A$2:$F$5137,6,FALSE),"No database records"))</f>
        <v/>
      </c>
      <c r="E3128" s="31" t="str">
        <f>IF($A3128="","",IF(ISERROR(MATCH($G3128,'Essex species'!$A$2:$A$2000,0))=FALSE,HYPERLINK("http://www.essexfieldclub.org.uk/portal/p/Species+Account/s/"&amp;SUBSTITUTE(VLOOKUP($A3128,'Reference list'!$A$2:$F$5171,2,FALSE)," ","+"),VLOOKUP($G3128,'Essex species'!$A$2:$G$2000,5,FALSE)),""))</f>
        <v/>
      </c>
      <c r="F3128" s="13" t="str">
        <f>IF($A3128="","",VLOOKUP($A3128,'Reference list'!$A$2:$F$5171,3,FALSE))</f>
        <v/>
      </c>
      <c r="G3128" s="10" t="str">
        <f>IF($A3128="","",VLOOKUP($A3128,'Reference list'!$A$2:$F$5171,2,FALSE))</f>
        <v/>
      </c>
      <c r="M3128" s="66"/>
    </row>
    <row r="3129" spans="1:13">
      <c r="A3129" s="38"/>
      <c r="B3129" s="13" t="str">
        <f>IF($A3129="","",VLOOKUP($A3129,'Reference list'!$A$2:$F$5171,4,FALSE))</f>
        <v/>
      </c>
      <c r="C3129" s="13" t="str">
        <f>IF($A3129="","",VLOOKUP($A3129,'Reference list'!$A$2:$F$5171,5,FALSE))</f>
        <v/>
      </c>
      <c r="D3129" s="77" t="str">
        <f>IF($A3129="","",IF(ISERROR(MATCH($G3129,'Essex species'!$A$2:$A$2000,0))=FALSE,VLOOKUP($A3129,'Reference list'!$A$2:$F$5137,6,FALSE),"No database records"))</f>
        <v/>
      </c>
      <c r="E3129" s="31" t="str">
        <f>IF($A3129="","",IF(ISERROR(MATCH($G3129,'Essex species'!$A$2:$A$2000,0))=FALSE,HYPERLINK("http://www.essexfieldclub.org.uk/portal/p/Species+Account/s/"&amp;SUBSTITUTE(VLOOKUP($A3129,'Reference list'!$A$2:$F$5171,2,FALSE)," ","+"),VLOOKUP($G3129,'Essex species'!$A$2:$G$2000,5,FALSE)),""))</f>
        <v/>
      </c>
      <c r="F3129" s="13" t="str">
        <f>IF($A3129="","",VLOOKUP($A3129,'Reference list'!$A$2:$F$5171,3,FALSE))</f>
        <v/>
      </c>
      <c r="G3129" s="10" t="str">
        <f>IF($A3129="","",VLOOKUP($A3129,'Reference list'!$A$2:$F$5171,2,FALSE))</f>
        <v/>
      </c>
      <c r="M3129" s="66"/>
    </row>
    <row r="3130" spans="1:13">
      <c r="A3130" s="38"/>
      <c r="B3130" s="13" t="str">
        <f>IF($A3130="","",VLOOKUP($A3130,'Reference list'!$A$2:$F$5171,4,FALSE))</f>
        <v/>
      </c>
      <c r="C3130" s="13" t="str">
        <f>IF($A3130="","",VLOOKUP($A3130,'Reference list'!$A$2:$F$5171,5,FALSE))</f>
        <v/>
      </c>
      <c r="D3130" s="77" t="str">
        <f>IF($A3130="","",IF(ISERROR(MATCH($G3130,'Essex species'!$A$2:$A$2000,0))=FALSE,VLOOKUP($A3130,'Reference list'!$A$2:$F$5137,6,FALSE),"No database records"))</f>
        <v/>
      </c>
      <c r="E3130" s="31" t="str">
        <f>IF($A3130="","",IF(ISERROR(MATCH($G3130,'Essex species'!$A$2:$A$2000,0))=FALSE,HYPERLINK("http://www.essexfieldclub.org.uk/portal/p/Species+Account/s/"&amp;SUBSTITUTE(VLOOKUP($A3130,'Reference list'!$A$2:$F$5171,2,FALSE)," ","+"),VLOOKUP($G3130,'Essex species'!$A$2:$G$2000,5,FALSE)),""))</f>
        <v/>
      </c>
      <c r="F3130" s="13" t="str">
        <f>IF($A3130="","",VLOOKUP($A3130,'Reference list'!$A$2:$F$5171,3,FALSE))</f>
        <v/>
      </c>
      <c r="G3130" s="10" t="str">
        <f>IF($A3130="","",VLOOKUP($A3130,'Reference list'!$A$2:$F$5171,2,FALSE))</f>
        <v/>
      </c>
      <c r="M3130" s="66"/>
    </row>
    <row r="3131" spans="1:13">
      <c r="A3131" s="38"/>
      <c r="B3131" s="13" t="str">
        <f>IF($A3131="","",VLOOKUP($A3131,'Reference list'!$A$2:$F$5171,4,FALSE))</f>
        <v/>
      </c>
      <c r="C3131" s="13" t="str">
        <f>IF($A3131="","",VLOOKUP($A3131,'Reference list'!$A$2:$F$5171,5,FALSE))</f>
        <v/>
      </c>
      <c r="D3131" s="77" t="str">
        <f>IF($A3131="","",IF(ISERROR(MATCH($G3131,'Essex species'!$A$2:$A$2000,0))=FALSE,VLOOKUP($A3131,'Reference list'!$A$2:$F$5137,6,FALSE),"No database records"))</f>
        <v/>
      </c>
      <c r="E3131" s="31" t="str">
        <f>IF($A3131="","",IF(ISERROR(MATCH($G3131,'Essex species'!$A$2:$A$2000,0))=FALSE,HYPERLINK("http://www.essexfieldclub.org.uk/portal/p/Species+Account/s/"&amp;SUBSTITUTE(VLOOKUP($A3131,'Reference list'!$A$2:$F$5171,2,FALSE)," ","+"),VLOOKUP($G3131,'Essex species'!$A$2:$G$2000,5,FALSE)),""))</f>
        <v/>
      </c>
      <c r="F3131" s="13" t="str">
        <f>IF($A3131="","",VLOOKUP($A3131,'Reference list'!$A$2:$F$5171,3,FALSE))</f>
        <v/>
      </c>
      <c r="G3131" s="10" t="str">
        <f>IF($A3131="","",VLOOKUP($A3131,'Reference list'!$A$2:$F$5171,2,FALSE))</f>
        <v/>
      </c>
      <c r="M3131" s="66"/>
    </row>
    <row r="3132" spans="1:13">
      <c r="A3132" s="38"/>
      <c r="B3132" s="13" t="str">
        <f>IF($A3132="","",VLOOKUP($A3132,'Reference list'!$A$2:$F$5171,4,FALSE))</f>
        <v/>
      </c>
      <c r="C3132" s="13" t="str">
        <f>IF($A3132="","",VLOOKUP($A3132,'Reference list'!$A$2:$F$5171,5,FALSE))</f>
        <v/>
      </c>
      <c r="D3132" s="77" t="str">
        <f>IF($A3132="","",IF(ISERROR(MATCH($G3132,'Essex species'!$A$2:$A$2000,0))=FALSE,VLOOKUP($A3132,'Reference list'!$A$2:$F$5137,6,FALSE),"No database records"))</f>
        <v/>
      </c>
      <c r="E3132" s="31" t="str">
        <f>IF($A3132="","",IF(ISERROR(MATCH($G3132,'Essex species'!$A$2:$A$2000,0))=FALSE,HYPERLINK("http://www.essexfieldclub.org.uk/portal/p/Species+Account/s/"&amp;SUBSTITUTE(VLOOKUP($A3132,'Reference list'!$A$2:$F$5171,2,FALSE)," ","+"),VLOOKUP($G3132,'Essex species'!$A$2:$G$2000,5,FALSE)),""))</f>
        <v/>
      </c>
      <c r="F3132" s="13" t="str">
        <f>IF($A3132="","",VLOOKUP($A3132,'Reference list'!$A$2:$F$5171,3,FALSE))</f>
        <v/>
      </c>
      <c r="G3132" s="10" t="str">
        <f>IF($A3132="","",VLOOKUP($A3132,'Reference list'!$A$2:$F$5171,2,FALSE))</f>
        <v/>
      </c>
      <c r="M3132" s="66"/>
    </row>
    <row r="3133" spans="1:13">
      <c r="A3133" s="38"/>
      <c r="B3133" s="13" t="str">
        <f>IF($A3133="","",VLOOKUP($A3133,'Reference list'!$A$2:$F$5171,4,FALSE))</f>
        <v/>
      </c>
      <c r="C3133" s="13" t="str">
        <f>IF($A3133="","",VLOOKUP($A3133,'Reference list'!$A$2:$F$5171,5,FALSE))</f>
        <v/>
      </c>
      <c r="D3133" s="77" t="str">
        <f>IF($A3133="","",IF(ISERROR(MATCH($G3133,'Essex species'!$A$2:$A$2000,0))=FALSE,VLOOKUP($A3133,'Reference list'!$A$2:$F$5137,6,FALSE),"No database records"))</f>
        <v/>
      </c>
      <c r="E3133" s="31" t="str">
        <f>IF($A3133="","",IF(ISERROR(MATCH($G3133,'Essex species'!$A$2:$A$2000,0))=FALSE,HYPERLINK("http://www.essexfieldclub.org.uk/portal/p/Species+Account/s/"&amp;SUBSTITUTE(VLOOKUP($A3133,'Reference list'!$A$2:$F$5171,2,FALSE)," ","+"),VLOOKUP($G3133,'Essex species'!$A$2:$G$2000,5,FALSE)),""))</f>
        <v/>
      </c>
      <c r="F3133" s="13" t="str">
        <f>IF($A3133="","",VLOOKUP($A3133,'Reference list'!$A$2:$F$5171,3,FALSE))</f>
        <v/>
      </c>
      <c r="G3133" s="10" t="str">
        <f>IF($A3133="","",VLOOKUP($A3133,'Reference list'!$A$2:$F$5171,2,FALSE))</f>
        <v/>
      </c>
      <c r="M3133" s="66"/>
    </row>
    <row r="3134" spans="1:13">
      <c r="A3134" s="38"/>
      <c r="B3134" s="13" t="str">
        <f>IF($A3134="","",VLOOKUP($A3134,'Reference list'!$A$2:$F$5171,4,FALSE))</f>
        <v/>
      </c>
      <c r="C3134" s="13" t="str">
        <f>IF($A3134="","",VLOOKUP($A3134,'Reference list'!$A$2:$F$5171,5,FALSE))</f>
        <v/>
      </c>
      <c r="D3134" s="77" t="str">
        <f>IF($A3134="","",IF(ISERROR(MATCH($G3134,'Essex species'!$A$2:$A$2000,0))=FALSE,VLOOKUP($A3134,'Reference list'!$A$2:$F$5137,6,FALSE),"No database records"))</f>
        <v/>
      </c>
      <c r="E3134" s="31" t="str">
        <f>IF($A3134="","",IF(ISERROR(MATCH($G3134,'Essex species'!$A$2:$A$2000,0))=FALSE,HYPERLINK("http://www.essexfieldclub.org.uk/portal/p/Species+Account/s/"&amp;SUBSTITUTE(VLOOKUP($A3134,'Reference list'!$A$2:$F$5171,2,FALSE)," ","+"),VLOOKUP($G3134,'Essex species'!$A$2:$G$2000,5,FALSE)),""))</f>
        <v/>
      </c>
      <c r="F3134" s="13" t="str">
        <f>IF($A3134="","",VLOOKUP($A3134,'Reference list'!$A$2:$F$5171,3,FALSE))</f>
        <v/>
      </c>
      <c r="G3134" s="10" t="str">
        <f>IF($A3134="","",VLOOKUP($A3134,'Reference list'!$A$2:$F$5171,2,FALSE))</f>
        <v/>
      </c>
      <c r="M3134" s="66"/>
    </row>
    <row r="3135" spans="1:13">
      <c r="A3135" s="38"/>
      <c r="B3135" s="13" t="str">
        <f>IF($A3135="","",VLOOKUP($A3135,'Reference list'!$A$2:$F$5171,4,FALSE))</f>
        <v/>
      </c>
      <c r="C3135" s="13" t="str">
        <f>IF($A3135="","",VLOOKUP($A3135,'Reference list'!$A$2:$F$5171,5,FALSE))</f>
        <v/>
      </c>
      <c r="D3135" s="77" t="str">
        <f>IF($A3135="","",IF(ISERROR(MATCH($G3135,'Essex species'!$A$2:$A$2000,0))=FALSE,VLOOKUP($A3135,'Reference list'!$A$2:$F$5137,6,FALSE),"No database records"))</f>
        <v/>
      </c>
      <c r="E3135" s="31" t="str">
        <f>IF($A3135="","",IF(ISERROR(MATCH($G3135,'Essex species'!$A$2:$A$2000,0))=FALSE,HYPERLINK("http://www.essexfieldclub.org.uk/portal/p/Species+Account/s/"&amp;SUBSTITUTE(VLOOKUP($A3135,'Reference list'!$A$2:$F$5171,2,FALSE)," ","+"),VLOOKUP($G3135,'Essex species'!$A$2:$G$2000,5,FALSE)),""))</f>
        <v/>
      </c>
      <c r="F3135" s="13" t="str">
        <f>IF($A3135="","",VLOOKUP($A3135,'Reference list'!$A$2:$F$5171,3,FALSE))</f>
        <v/>
      </c>
      <c r="G3135" s="10" t="str">
        <f>IF($A3135="","",VLOOKUP($A3135,'Reference list'!$A$2:$F$5171,2,FALSE))</f>
        <v/>
      </c>
      <c r="M3135" s="66"/>
    </row>
    <row r="3136" spans="1:13">
      <c r="A3136" s="38"/>
      <c r="B3136" s="13" t="str">
        <f>IF($A3136="","",VLOOKUP($A3136,'Reference list'!$A$2:$F$5171,4,FALSE))</f>
        <v/>
      </c>
      <c r="C3136" s="13" t="str">
        <f>IF($A3136="","",VLOOKUP($A3136,'Reference list'!$A$2:$F$5171,5,FALSE))</f>
        <v/>
      </c>
      <c r="D3136" s="77" t="str">
        <f>IF($A3136="","",IF(ISERROR(MATCH($G3136,'Essex species'!$A$2:$A$2000,0))=FALSE,VLOOKUP($A3136,'Reference list'!$A$2:$F$5137,6,FALSE),"No database records"))</f>
        <v/>
      </c>
      <c r="E3136" s="31" t="str">
        <f>IF($A3136="","",IF(ISERROR(MATCH($G3136,'Essex species'!$A$2:$A$2000,0))=FALSE,HYPERLINK("http://www.essexfieldclub.org.uk/portal/p/Species+Account/s/"&amp;SUBSTITUTE(VLOOKUP($A3136,'Reference list'!$A$2:$F$5171,2,FALSE)," ","+"),VLOOKUP($G3136,'Essex species'!$A$2:$G$2000,5,FALSE)),""))</f>
        <v/>
      </c>
      <c r="F3136" s="13" t="str">
        <f>IF($A3136="","",VLOOKUP($A3136,'Reference list'!$A$2:$F$5171,3,FALSE))</f>
        <v/>
      </c>
      <c r="G3136" s="10" t="str">
        <f>IF($A3136="","",VLOOKUP($A3136,'Reference list'!$A$2:$F$5171,2,FALSE))</f>
        <v/>
      </c>
      <c r="M3136" s="66"/>
    </row>
    <row r="3137" spans="1:13">
      <c r="A3137" s="38"/>
      <c r="B3137" s="13" t="str">
        <f>IF($A3137="","",VLOOKUP($A3137,'Reference list'!$A$2:$F$5171,4,FALSE))</f>
        <v/>
      </c>
      <c r="C3137" s="13" t="str">
        <f>IF($A3137="","",VLOOKUP($A3137,'Reference list'!$A$2:$F$5171,5,FALSE))</f>
        <v/>
      </c>
      <c r="D3137" s="77" t="str">
        <f>IF($A3137="","",IF(ISERROR(MATCH($G3137,'Essex species'!$A$2:$A$2000,0))=FALSE,VLOOKUP($A3137,'Reference list'!$A$2:$F$5137,6,FALSE),"No database records"))</f>
        <v/>
      </c>
      <c r="E3137" s="31" t="str">
        <f>IF($A3137="","",IF(ISERROR(MATCH($G3137,'Essex species'!$A$2:$A$2000,0))=FALSE,HYPERLINK("http://www.essexfieldclub.org.uk/portal/p/Species+Account/s/"&amp;SUBSTITUTE(VLOOKUP($A3137,'Reference list'!$A$2:$F$5171,2,FALSE)," ","+"),VLOOKUP($G3137,'Essex species'!$A$2:$G$2000,5,FALSE)),""))</f>
        <v/>
      </c>
      <c r="F3137" s="13" t="str">
        <f>IF($A3137="","",VLOOKUP($A3137,'Reference list'!$A$2:$F$5171,3,FALSE))</f>
        <v/>
      </c>
      <c r="G3137" s="10" t="str">
        <f>IF($A3137="","",VLOOKUP($A3137,'Reference list'!$A$2:$F$5171,2,FALSE))</f>
        <v/>
      </c>
      <c r="M3137" s="66"/>
    </row>
    <row r="3138" spans="1:13">
      <c r="A3138" s="38"/>
      <c r="B3138" s="13" t="str">
        <f>IF($A3138="","",VLOOKUP($A3138,'Reference list'!$A$2:$F$5171,4,FALSE))</f>
        <v/>
      </c>
      <c r="C3138" s="13" t="str">
        <f>IF($A3138="","",VLOOKUP($A3138,'Reference list'!$A$2:$F$5171,5,FALSE))</f>
        <v/>
      </c>
      <c r="D3138" s="77" t="str">
        <f>IF($A3138="","",IF(ISERROR(MATCH($G3138,'Essex species'!$A$2:$A$2000,0))=FALSE,VLOOKUP($A3138,'Reference list'!$A$2:$F$5137,6,FALSE),"No database records"))</f>
        <v/>
      </c>
      <c r="E3138" s="31" t="str">
        <f>IF($A3138="","",IF(ISERROR(MATCH($G3138,'Essex species'!$A$2:$A$2000,0))=FALSE,HYPERLINK("http://www.essexfieldclub.org.uk/portal/p/Species+Account/s/"&amp;SUBSTITUTE(VLOOKUP($A3138,'Reference list'!$A$2:$F$5171,2,FALSE)," ","+"),VLOOKUP($G3138,'Essex species'!$A$2:$G$2000,5,FALSE)),""))</f>
        <v/>
      </c>
      <c r="F3138" s="13" t="str">
        <f>IF($A3138="","",VLOOKUP($A3138,'Reference list'!$A$2:$F$5171,3,FALSE))</f>
        <v/>
      </c>
      <c r="G3138" s="10" t="str">
        <f>IF($A3138="","",VLOOKUP($A3138,'Reference list'!$A$2:$F$5171,2,FALSE))</f>
        <v/>
      </c>
      <c r="M3138" s="66"/>
    </row>
    <row r="3139" spans="1:13">
      <c r="A3139" s="38"/>
      <c r="B3139" s="13" t="str">
        <f>IF($A3139="","",VLOOKUP($A3139,'Reference list'!$A$2:$F$5171,4,FALSE))</f>
        <v/>
      </c>
      <c r="C3139" s="13" t="str">
        <f>IF($A3139="","",VLOOKUP($A3139,'Reference list'!$A$2:$F$5171,5,FALSE))</f>
        <v/>
      </c>
      <c r="D3139" s="77" t="str">
        <f>IF($A3139="","",IF(ISERROR(MATCH($G3139,'Essex species'!$A$2:$A$2000,0))=FALSE,VLOOKUP($A3139,'Reference list'!$A$2:$F$5137,6,FALSE),"No database records"))</f>
        <v/>
      </c>
      <c r="E3139" s="31" t="str">
        <f>IF($A3139="","",IF(ISERROR(MATCH($G3139,'Essex species'!$A$2:$A$2000,0))=FALSE,HYPERLINK("http://www.essexfieldclub.org.uk/portal/p/Species+Account/s/"&amp;SUBSTITUTE(VLOOKUP($A3139,'Reference list'!$A$2:$F$5171,2,FALSE)," ","+"),VLOOKUP($G3139,'Essex species'!$A$2:$G$2000,5,FALSE)),""))</f>
        <v/>
      </c>
      <c r="F3139" s="13" t="str">
        <f>IF($A3139="","",VLOOKUP($A3139,'Reference list'!$A$2:$F$5171,3,FALSE))</f>
        <v/>
      </c>
      <c r="G3139" s="10" t="str">
        <f>IF($A3139="","",VLOOKUP($A3139,'Reference list'!$A$2:$F$5171,2,FALSE))</f>
        <v/>
      </c>
      <c r="M3139" s="66"/>
    </row>
    <row r="3140" spans="1:13">
      <c r="A3140" s="38"/>
      <c r="B3140" s="13" t="str">
        <f>IF($A3140="","",VLOOKUP($A3140,'Reference list'!$A$2:$F$5171,4,FALSE))</f>
        <v/>
      </c>
      <c r="C3140" s="13" t="str">
        <f>IF($A3140="","",VLOOKUP($A3140,'Reference list'!$A$2:$F$5171,5,FALSE))</f>
        <v/>
      </c>
      <c r="D3140" s="77" t="str">
        <f>IF($A3140="","",IF(ISERROR(MATCH($G3140,'Essex species'!$A$2:$A$2000,0))=FALSE,VLOOKUP($A3140,'Reference list'!$A$2:$F$5137,6,FALSE),"No database records"))</f>
        <v/>
      </c>
      <c r="E3140" s="31" t="str">
        <f>IF($A3140="","",IF(ISERROR(MATCH($G3140,'Essex species'!$A$2:$A$2000,0))=FALSE,HYPERLINK("http://www.essexfieldclub.org.uk/portal/p/Species+Account/s/"&amp;SUBSTITUTE(VLOOKUP($A3140,'Reference list'!$A$2:$F$5171,2,FALSE)," ","+"),VLOOKUP($G3140,'Essex species'!$A$2:$G$2000,5,FALSE)),""))</f>
        <v/>
      </c>
      <c r="F3140" s="13" t="str">
        <f>IF($A3140="","",VLOOKUP($A3140,'Reference list'!$A$2:$F$5171,3,FALSE))</f>
        <v/>
      </c>
      <c r="G3140" s="10" t="str">
        <f>IF($A3140="","",VLOOKUP($A3140,'Reference list'!$A$2:$F$5171,2,FALSE))</f>
        <v/>
      </c>
      <c r="M3140" s="66"/>
    </row>
    <row r="3141" spans="1:13">
      <c r="A3141" s="38"/>
      <c r="B3141" s="13" t="str">
        <f>IF($A3141="","",VLOOKUP($A3141,'Reference list'!$A$2:$F$5171,4,FALSE))</f>
        <v/>
      </c>
      <c r="C3141" s="13" t="str">
        <f>IF($A3141="","",VLOOKUP($A3141,'Reference list'!$A$2:$F$5171,5,FALSE))</f>
        <v/>
      </c>
      <c r="D3141" s="77" t="str">
        <f>IF($A3141="","",IF(ISERROR(MATCH($G3141,'Essex species'!$A$2:$A$2000,0))=FALSE,VLOOKUP($A3141,'Reference list'!$A$2:$F$5137,6,FALSE),"No database records"))</f>
        <v/>
      </c>
      <c r="E3141" s="31" t="str">
        <f>IF($A3141="","",IF(ISERROR(MATCH($G3141,'Essex species'!$A$2:$A$2000,0))=FALSE,HYPERLINK("http://www.essexfieldclub.org.uk/portal/p/Species+Account/s/"&amp;SUBSTITUTE(VLOOKUP($A3141,'Reference list'!$A$2:$F$5171,2,FALSE)," ","+"),VLOOKUP($G3141,'Essex species'!$A$2:$G$2000,5,FALSE)),""))</f>
        <v/>
      </c>
      <c r="F3141" s="13" t="str">
        <f>IF($A3141="","",VLOOKUP($A3141,'Reference list'!$A$2:$F$5171,3,FALSE))</f>
        <v/>
      </c>
      <c r="G3141" s="10" t="str">
        <f>IF($A3141="","",VLOOKUP($A3141,'Reference list'!$A$2:$F$5171,2,FALSE))</f>
        <v/>
      </c>
      <c r="M3141" s="66"/>
    </row>
    <row r="3142" spans="1:13">
      <c r="A3142" s="38"/>
      <c r="B3142" s="13" t="str">
        <f>IF($A3142="","",VLOOKUP($A3142,'Reference list'!$A$2:$F$5171,4,FALSE))</f>
        <v/>
      </c>
      <c r="C3142" s="13" t="str">
        <f>IF($A3142="","",VLOOKUP($A3142,'Reference list'!$A$2:$F$5171,5,FALSE))</f>
        <v/>
      </c>
      <c r="D3142" s="77" t="str">
        <f>IF($A3142="","",IF(ISERROR(MATCH($G3142,'Essex species'!$A$2:$A$2000,0))=FALSE,VLOOKUP($A3142,'Reference list'!$A$2:$F$5137,6,FALSE),"No database records"))</f>
        <v/>
      </c>
      <c r="E3142" s="31" t="str">
        <f>IF($A3142="","",IF(ISERROR(MATCH($G3142,'Essex species'!$A$2:$A$2000,0))=FALSE,HYPERLINK("http://www.essexfieldclub.org.uk/portal/p/Species+Account/s/"&amp;SUBSTITUTE(VLOOKUP($A3142,'Reference list'!$A$2:$F$5171,2,FALSE)," ","+"),VLOOKUP($G3142,'Essex species'!$A$2:$G$2000,5,FALSE)),""))</f>
        <v/>
      </c>
      <c r="F3142" s="13" t="str">
        <f>IF($A3142="","",VLOOKUP($A3142,'Reference list'!$A$2:$F$5171,3,FALSE))</f>
        <v/>
      </c>
      <c r="G3142" s="10" t="str">
        <f>IF($A3142="","",VLOOKUP($A3142,'Reference list'!$A$2:$F$5171,2,FALSE))</f>
        <v/>
      </c>
      <c r="M3142" s="66"/>
    </row>
    <row r="3143" spans="1:13">
      <c r="A3143" s="38"/>
      <c r="B3143" s="13" t="str">
        <f>IF($A3143="","",VLOOKUP($A3143,'Reference list'!$A$2:$F$5171,4,FALSE))</f>
        <v/>
      </c>
      <c r="C3143" s="13" t="str">
        <f>IF($A3143="","",VLOOKUP($A3143,'Reference list'!$A$2:$F$5171,5,FALSE))</f>
        <v/>
      </c>
      <c r="D3143" s="77" t="str">
        <f>IF($A3143="","",IF(ISERROR(MATCH($G3143,'Essex species'!$A$2:$A$2000,0))=FALSE,VLOOKUP($A3143,'Reference list'!$A$2:$F$5137,6,FALSE),"No database records"))</f>
        <v/>
      </c>
      <c r="E3143" s="31" t="str">
        <f>IF($A3143="","",IF(ISERROR(MATCH($G3143,'Essex species'!$A$2:$A$2000,0))=FALSE,HYPERLINK("http://www.essexfieldclub.org.uk/portal/p/Species+Account/s/"&amp;SUBSTITUTE(VLOOKUP($A3143,'Reference list'!$A$2:$F$5171,2,FALSE)," ","+"),VLOOKUP($G3143,'Essex species'!$A$2:$G$2000,5,FALSE)),""))</f>
        <v/>
      </c>
      <c r="F3143" s="13" t="str">
        <f>IF($A3143="","",VLOOKUP($A3143,'Reference list'!$A$2:$F$5171,3,FALSE))</f>
        <v/>
      </c>
      <c r="G3143" s="10" t="str">
        <f>IF($A3143="","",VLOOKUP($A3143,'Reference list'!$A$2:$F$5171,2,FALSE))</f>
        <v/>
      </c>
      <c r="M3143" s="66"/>
    </row>
    <row r="3144" spans="1:13">
      <c r="A3144" s="38"/>
      <c r="B3144" s="13" t="str">
        <f>IF($A3144="","",VLOOKUP($A3144,'Reference list'!$A$2:$F$5171,4,FALSE))</f>
        <v/>
      </c>
      <c r="C3144" s="13" t="str">
        <f>IF($A3144="","",VLOOKUP($A3144,'Reference list'!$A$2:$F$5171,5,FALSE))</f>
        <v/>
      </c>
      <c r="D3144" s="77" t="str">
        <f>IF($A3144="","",IF(ISERROR(MATCH($G3144,'Essex species'!$A$2:$A$2000,0))=FALSE,VLOOKUP($A3144,'Reference list'!$A$2:$F$5137,6,FALSE),"No database records"))</f>
        <v/>
      </c>
      <c r="E3144" s="31" t="str">
        <f>IF($A3144="","",IF(ISERROR(MATCH($G3144,'Essex species'!$A$2:$A$2000,0))=FALSE,HYPERLINK("http://www.essexfieldclub.org.uk/portal/p/Species+Account/s/"&amp;SUBSTITUTE(VLOOKUP($A3144,'Reference list'!$A$2:$F$5171,2,FALSE)," ","+"),VLOOKUP($G3144,'Essex species'!$A$2:$G$2000,5,FALSE)),""))</f>
        <v/>
      </c>
      <c r="F3144" s="13" t="str">
        <f>IF($A3144="","",VLOOKUP($A3144,'Reference list'!$A$2:$F$5171,3,FALSE))</f>
        <v/>
      </c>
      <c r="G3144" s="10" t="str">
        <f>IF($A3144="","",VLOOKUP($A3144,'Reference list'!$A$2:$F$5171,2,FALSE))</f>
        <v/>
      </c>
      <c r="M3144" s="66"/>
    </row>
    <row r="3145" spans="1:13">
      <c r="A3145" s="38"/>
      <c r="B3145" s="13" t="str">
        <f>IF($A3145="","",VLOOKUP($A3145,'Reference list'!$A$2:$F$5171,4,FALSE))</f>
        <v/>
      </c>
      <c r="C3145" s="13" t="str">
        <f>IF($A3145="","",VLOOKUP($A3145,'Reference list'!$A$2:$F$5171,5,FALSE))</f>
        <v/>
      </c>
      <c r="D3145" s="77" t="str">
        <f>IF($A3145="","",IF(ISERROR(MATCH($G3145,'Essex species'!$A$2:$A$2000,0))=FALSE,VLOOKUP($A3145,'Reference list'!$A$2:$F$5137,6,FALSE),"No database records"))</f>
        <v/>
      </c>
      <c r="E3145" s="31" t="str">
        <f>IF($A3145="","",IF(ISERROR(MATCH($G3145,'Essex species'!$A$2:$A$2000,0))=FALSE,HYPERLINK("http://www.essexfieldclub.org.uk/portal/p/Species+Account/s/"&amp;SUBSTITUTE(VLOOKUP($A3145,'Reference list'!$A$2:$F$5171,2,FALSE)," ","+"),VLOOKUP($G3145,'Essex species'!$A$2:$G$2000,5,FALSE)),""))</f>
        <v/>
      </c>
      <c r="F3145" s="13" t="str">
        <f>IF($A3145="","",VLOOKUP($A3145,'Reference list'!$A$2:$F$5171,3,FALSE))</f>
        <v/>
      </c>
      <c r="G3145" s="10" t="str">
        <f>IF($A3145="","",VLOOKUP($A3145,'Reference list'!$A$2:$F$5171,2,FALSE))</f>
        <v/>
      </c>
      <c r="M3145" s="66"/>
    </row>
    <row r="3146" spans="1:13">
      <c r="A3146" s="38"/>
      <c r="B3146" s="13" t="str">
        <f>IF($A3146="","",VLOOKUP($A3146,'Reference list'!$A$2:$F$5171,4,FALSE))</f>
        <v/>
      </c>
      <c r="C3146" s="13" t="str">
        <f>IF($A3146="","",VLOOKUP($A3146,'Reference list'!$A$2:$F$5171,5,FALSE))</f>
        <v/>
      </c>
      <c r="D3146" s="77" t="str">
        <f>IF($A3146="","",IF(ISERROR(MATCH($G3146,'Essex species'!$A$2:$A$2000,0))=FALSE,VLOOKUP($A3146,'Reference list'!$A$2:$F$5137,6,FALSE),"No database records"))</f>
        <v/>
      </c>
      <c r="E3146" s="31" t="str">
        <f>IF($A3146="","",IF(ISERROR(MATCH($G3146,'Essex species'!$A$2:$A$2000,0))=FALSE,HYPERLINK("http://www.essexfieldclub.org.uk/portal/p/Species+Account/s/"&amp;SUBSTITUTE(VLOOKUP($A3146,'Reference list'!$A$2:$F$5171,2,FALSE)," ","+"),VLOOKUP($G3146,'Essex species'!$A$2:$G$2000,5,FALSE)),""))</f>
        <v/>
      </c>
      <c r="F3146" s="13" t="str">
        <f>IF($A3146="","",VLOOKUP($A3146,'Reference list'!$A$2:$F$5171,3,FALSE))</f>
        <v/>
      </c>
      <c r="G3146" s="10" t="str">
        <f>IF($A3146="","",VLOOKUP($A3146,'Reference list'!$A$2:$F$5171,2,FALSE))</f>
        <v/>
      </c>
      <c r="M3146" s="66"/>
    </row>
    <row r="3147" spans="1:13">
      <c r="A3147" s="38"/>
      <c r="B3147" s="13" t="str">
        <f>IF($A3147="","",VLOOKUP($A3147,'Reference list'!$A$2:$F$5171,4,FALSE))</f>
        <v/>
      </c>
      <c r="C3147" s="13" t="str">
        <f>IF($A3147="","",VLOOKUP($A3147,'Reference list'!$A$2:$F$5171,5,FALSE))</f>
        <v/>
      </c>
      <c r="D3147" s="77" t="str">
        <f>IF($A3147="","",IF(ISERROR(MATCH($G3147,'Essex species'!$A$2:$A$2000,0))=FALSE,VLOOKUP($A3147,'Reference list'!$A$2:$F$5137,6,FALSE),"No database records"))</f>
        <v/>
      </c>
      <c r="E3147" s="31" t="str">
        <f>IF($A3147="","",IF(ISERROR(MATCH($G3147,'Essex species'!$A$2:$A$2000,0))=FALSE,HYPERLINK("http://www.essexfieldclub.org.uk/portal/p/Species+Account/s/"&amp;SUBSTITUTE(VLOOKUP($A3147,'Reference list'!$A$2:$F$5171,2,FALSE)," ","+"),VLOOKUP($G3147,'Essex species'!$A$2:$G$2000,5,FALSE)),""))</f>
        <v/>
      </c>
      <c r="F3147" s="13" t="str">
        <f>IF($A3147="","",VLOOKUP($A3147,'Reference list'!$A$2:$F$5171,3,FALSE))</f>
        <v/>
      </c>
      <c r="G3147" s="10" t="str">
        <f>IF($A3147="","",VLOOKUP($A3147,'Reference list'!$A$2:$F$5171,2,FALSE))</f>
        <v/>
      </c>
      <c r="M3147" s="66"/>
    </row>
    <row r="3148" spans="1:13">
      <c r="A3148" s="38"/>
      <c r="B3148" s="13" t="str">
        <f>IF($A3148="","",VLOOKUP($A3148,'Reference list'!$A$2:$F$5171,4,FALSE))</f>
        <v/>
      </c>
      <c r="C3148" s="13" t="str">
        <f>IF($A3148="","",VLOOKUP($A3148,'Reference list'!$A$2:$F$5171,5,FALSE))</f>
        <v/>
      </c>
      <c r="D3148" s="77" t="str">
        <f>IF($A3148="","",IF(ISERROR(MATCH($G3148,'Essex species'!$A$2:$A$2000,0))=FALSE,VLOOKUP($A3148,'Reference list'!$A$2:$F$5137,6,FALSE),"No database records"))</f>
        <v/>
      </c>
      <c r="E3148" s="31" t="str">
        <f>IF($A3148="","",IF(ISERROR(MATCH($G3148,'Essex species'!$A$2:$A$2000,0))=FALSE,HYPERLINK("http://www.essexfieldclub.org.uk/portal/p/Species+Account/s/"&amp;SUBSTITUTE(VLOOKUP($A3148,'Reference list'!$A$2:$F$5171,2,FALSE)," ","+"),VLOOKUP($G3148,'Essex species'!$A$2:$G$2000,5,FALSE)),""))</f>
        <v/>
      </c>
      <c r="F3148" s="13" t="str">
        <f>IF($A3148="","",VLOOKUP($A3148,'Reference list'!$A$2:$F$5171,3,FALSE))</f>
        <v/>
      </c>
      <c r="G3148" s="10" t="str">
        <f>IF($A3148="","",VLOOKUP($A3148,'Reference list'!$A$2:$F$5171,2,FALSE))</f>
        <v/>
      </c>
      <c r="M3148" s="66"/>
    </row>
    <row r="3149" spans="1:13">
      <c r="A3149" s="38"/>
      <c r="B3149" s="13" t="str">
        <f>IF($A3149="","",VLOOKUP($A3149,'Reference list'!$A$2:$F$5171,4,FALSE))</f>
        <v/>
      </c>
      <c r="C3149" s="13" t="str">
        <f>IF($A3149="","",VLOOKUP($A3149,'Reference list'!$A$2:$F$5171,5,FALSE))</f>
        <v/>
      </c>
      <c r="D3149" s="77" t="str">
        <f>IF($A3149="","",IF(ISERROR(MATCH($G3149,'Essex species'!$A$2:$A$2000,0))=FALSE,VLOOKUP($A3149,'Reference list'!$A$2:$F$5137,6,FALSE),"No database records"))</f>
        <v/>
      </c>
      <c r="E3149" s="31" t="str">
        <f>IF($A3149="","",IF(ISERROR(MATCH($G3149,'Essex species'!$A$2:$A$2000,0))=FALSE,HYPERLINK("http://www.essexfieldclub.org.uk/portal/p/Species+Account/s/"&amp;SUBSTITUTE(VLOOKUP($A3149,'Reference list'!$A$2:$F$5171,2,FALSE)," ","+"),VLOOKUP($G3149,'Essex species'!$A$2:$G$2000,5,FALSE)),""))</f>
        <v/>
      </c>
      <c r="F3149" s="13" t="str">
        <f>IF($A3149="","",VLOOKUP($A3149,'Reference list'!$A$2:$F$5171,3,FALSE))</f>
        <v/>
      </c>
      <c r="G3149" s="10" t="str">
        <f>IF($A3149="","",VLOOKUP($A3149,'Reference list'!$A$2:$F$5171,2,FALSE))</f>
        <v/>
      </c>
      <c r="M3149" s="66"/>
    </row>
    <row r="3150" spans="1:13">
      <c r="A3150" s="38"/>
      <c r="B3150" s="13" t="str">
        <f>IF($A3150="","",VLOOKUP($A3150,'Reference list'!$A$2:$F$5171,4,FALSE))</f>
        <v/>
      </c>
      <c r="C3150" s="13" t="str">
        <f>IF($A3150="","",VLOOKUP($A3150,'Reference list'!$A$2:$F$5171,5,FALSE))</f>
        <v/>
      </c>
      <c r="D3150" s="77" t="str">
        <f>IF($A3150="","",IF(ISERROR(MATCH($G3150,'Essex species'!$A$2:$A$2000,0))=FALSE,VLOOKUP($A3150,'Reference list'!$A$2:$F$5137,6,FALSE),"No database records"))</f>
        <v/>
      </c>
      <c r="E3150" s="31" t="str">
        <f>IF($A3150="","",IF(ISERROR(MATCH($G3150,'Essex species'!$A$2:$A$2000,0))=FALSE,HYPERLINK("http://www.essexfieldclub.org.uk/portal/p/Species+Account/s/"&amp;SUBSTITUTE(VLOOKUP($A3150,'Reference list'!$A$2:$F$5171,2,FALSE)," ","+"),VLOOKUP($G3150,'Essex species'!$A$2:$G$2000,5,FALSE)),""))</f>
        <v/>
      </c>
      <c r="F3150" s="13" t="str">
        <f>IF($A3150="","",VLOOKUP($A3150,'Reference list'!$A$2:$F$5171,3,FALSE))</f>
        <v/>
      </c>
      <c r="G3150" s="10" t="str">
        <f>IF($A3150="","",VLOOKUP($A3150,'Reference list'!$A$2:$F$5171,2,FALSE))</f>
        <v/>
      </c>
      <c r="M3150" s="66"/>
    </row>
    <row r="3151" spans="1:13">
      <c r="A3151" s="38"/>
      <c r="B3151" s="13" t="str">
        <f>IF($A3151="","",VLOOKUP($A3151,'Reference list'!$A$2:$F$5171,4,FALSE))</f>
        <v/>
      </c>
      <c r="C3151" s="13" t="str">
        <f>IF($A3151="","",VLOOKUP($A3151,'Reference list'!$A$2:$F$5171,5,FALSE))</f>
        <v/>
      </c>
      <c r="D3151" s="77" t="str">
        <f>IF($A3151="","",IF(ISERROR(MATCH($G3151,'Essex species'!$A$2:$A$2000,0))=FALSE,VLOOKUP($A3151,'Reference list'!$A$2:$F$5137,6,FALSE),"No database records"))</f>
        <v/>
      </c>
      <c r="E3151" s="31" t="str">
        <f>IF($A3151="","",IF(ISERROR(MATCH($G3151,'Essex species'!$A$2:$A$2000,0))=FALSE,HYPERLINK("http://www.essexfieldclub.org.uk/portal/p/Species+Account/s/"&amp;SUBSTITUTE(VLOOKUP($A3151,'Reference list'!$A$2:$F$5171,2,FALSE)," ","+"),VLOOKUP($G3151,'Essex species'!$A$2:$G$2000,5,FALSE)),""))</f>
        <v/>
      </c>
      <c r="F3151" s="13" t="str">
        <f>IF($A3151="","",VLOOKUP($A3151,'Reference list'!$A$2:$F$5171,3,FALSE))</f>
        <v/>
      </c>
      <c r="G3151" s="10" t="str">
        <f>IF($A3151="","",VLOOKUP($A3151,'Reference list'!$A$2:$F$5171,2,FALSE))</f>
        <v/>
      </c>
      <c r="M3151" s="66"/>
    </row>
    <row r="3152" spans="1:13">
      <c r="A3152" s="38"/>
      <c r="B3152" s="13" t="str">
        <f>IF($A3152="","",VLOOKUP($A3152,'Reference list'!$A$2:$F$5171,4,FALSE))</f>
        <v/>
      </c>
      <c r="C3152" s="13" t="str">
        <f>IF($A3152="","",VLOOKUP($A3152,'Reference list'!$A$2:$F$5171,5,FALSE))</f>
        <v/>
      </c>
      <c r="D3152" s="77" t="str">
        <f>IF($A3152="","",IF(ISERROR(MATCH($G3152,'Essex species'!$A$2:$A$2000,0))=FALSE,VLOOKUP($A3152,'Reference list'!$A$2:$F$5137,6,FALSE),"No database records"))</f>
        <v/>
      </c>
      <c r="E3152" s="31" t="str">
        <f>IF($A3152="","",IF(ISERROR(MATCH($G3152,'Essex species'!$A$2:$A$2000,0))=FALSE,HYPERLINK("http://www.essexfieldclub.org.uk/portal/p/Species+Account/s/"&amp;SUBSTITUTE(VLOOKUP($A3152,'Reference list'!$A$2:$F$5171,2,FALSE)," ","+"),VLOOKUP($G3152,'Essex species'!$A$2:$G$2000,5,FALSE)),""))</f>
        <v/>
      </c>
      <c r="F3152" s="13" t="str">
        <f>IF($A3152="","",VLOOKUP($A3152,'Reference list'!$A$2:$F$5171,3,FALSE))</f>
        <v/>
      </c>
      <c r="G3152" s="10" t="str">
        <f>IF($A3152="","",VLOOKUP($A3152,'Reference list'!$A$2:$F$5171,2,FALSE))</f>
        <v/>
      </c>
      <c r="M3152" s="66"/>
    </row>
    <row r="3153" spans="1:13">
      <c r="A3153" s="38"/>
      <c r="B3153" s="13" t="str">
        <f>IF($A3153="","",VLOOKUP($A3153,'Reference list'!$A$2:$F$5171,4,FALSE))</f>
        <v/>
      </c>
      <c r="C3153" s="13" t="str">
        <f>IF($A3153="","",VLOOKUP($A3153,'Reference list'!$A$2:$F$5171,5,FALSE))</f>
        <v/>
      </c>
      <c r="D3153" s="77" t="str">
        <f>IF($A3153="","",IF(ISERROR(MATCH($G3153,'Essex species'!$A$2:$A$2000,0))=FALSE,VLOOKUP($A3153,'Reference list'!$A$2:$F$5137,6,FALSE),"No database records"))</f>
        <v/>
      </c>
      <c r="E3153" s="31" t="str">
        <f>IF($A3153="","",IF(ISERROR(MATCH($G3153,'Essex species'!$A$2:$A$2000,0))=FALSE,HYPERLINK("http://www.essexfieldclub.org.uk/portal/p/Species+Account/s/"&amp;SUBSTITUTE(VLOOKUP($A3153,'Reference list'!$A$2:$F$5171,2,FALSE)," ","+"),VLOOKUP($G3153,'Essex species'!$A$2:$G$2000,5,FALSE)),""))</f>
        <v/>
      </c>
      <c r="F3153" s="13" t="str">
        <f>IF($A3153="","",VLOOKUP($A3153,'Reference list'!$A$2:$F$5171,3,FALSE))</f>
        <v/>
      </c>
      <c r="G3153" s="10" t="str">
        <f>IF($A3153="","",VLOOKUP($A3153,'Reference list'!$A$2:$F$5171,2,FALSE))</f>
        <v/>
      </c>
      <c r="M3153" s="66"/>
    </row>
    <row r="3154" spans="1:13">
      <c r="A3154" s="38"/>
      <c r="B3154" s="13" t="str">
        <f>IF($A3154="","",VLOOKUP($A3154,'Reference list'!$A$2:$F$5171,4,FALSE))</f>
        <v/>
      </c>
      <c r="C3154" s="13" t="str">
        <f>IF($A3154="","",VLOOKUP($A3154,'Reference list'!$A$2:$F$5171,5,FALSE))</f>
        <v/>
      </c>
      <c r="D3154" s="77" t="str">
        <f>IF($A3154="","",IF(ISERROR(MATCH($G3154,'Essex species'!$A$2:$A$2000,0))=FALSE,VLOOKUP($A3154,'Reference list'!$A$2:$F$5137,6,FALSE),"No database records"))</f>
        <v/>
      </c>
      <c r="E3154" s="31" t="str">
        <f>IF($A3154="","",IF(ISERROR(MATCH($G3154,'Essex species'!$A$2:$A$2000,0))=FALSE,HYPERLINK("http://www.essexfieldclub.org.uk/portal/p/Species+Account/s/"&amp;SUBSTITUTE(VLOOKUP($A3154,'Reference list'!$A$2:$F$5171,2,FALSE)," ","+"),VLOOKUP($G3154,'Essex species'!$A$2:$G$2000,5,FALSE)),""))</f>
        <v/>
      </c>
      <c r="F3154" s="13" t="str">
        <f>IF($A3154="","",VLOOKUP($A3154,'Reference list'!$A$2:$F$5171,3,FALSE))</f>
        <v/>
      </c>
      <c r="G3154" s="10" t="str">
        <f>IF($A3154="","",VLOOKUP($A3154,'Reference list'!$A$2:$F$5171,2,FALSE))</f>
        <v/>
      </c>
      <c r="M3154" s="66"/>
    </row>
    <row r="3155" spans="1:13">
      <c r="A3155" s="38"/>
      <c r="B3155" s="13" t="str">
        <f>IF($A3155="","",VLOOKUP($A3155,'Reference list'!$A$2:$F$5171,4,FALSE))</f>
        <v/>
      </c>
      <c r="C3155" s="13" t="str">
        <f>IF($A3155="","",VLOOKUP($A3155,'Reference list'!$A$2:$F$5171,5,FALSE))</f>
        <v/>
      </c>
      <c r="D3155" s="77" t="str">
        <f>IF($A3155="","",IF(ISERROR(MATCH($G3155,'Essex species'!$A$2:$A$2000,0))=FALSE,VLOOKUP($A3155,'Reference list'!$A$2:$F$5137,6,FALSE),"No database records"))</f>
        <v/>
      </c>
      <c r="E3155" s="31" t="str">
        <f>IF($A3155="","",IF(ISERROR(MATCH($G3155,'Essex species'!$A$2:$A$2000,0))=FALSE,HYPERLINK("http://www.essexfieldclub.org.uk/portal/p/Species+Account/s/"&amp;SUBSTITUTE(VLOOKUP($A3155,'Reference list'!$A$2:$F$5171,2,FALSE)," ","+"),VLOOKUP($G3155,'Essex species'!$A$2:$G$2000,5,FALSE)),""))</f>
        <v/>
      </c>
      <c r="F3155" s="13" t="str">
        <f>IF($A3155="","",VLOOKUP($A3155,'Reference list'!$A$2:$F$5171,3,FALSE))</f>
        <v/>
      </c>
      <c r="G3155" s="10" t="str">
        <f>IF($A3155="","",VLOOKUP($A3155,'Reference list'!$A$2:$F$5171,2,FALSE))</f>
        <v/>
      </c>
      <c r="M3155" s="66"/>
    </row>
    <row r="3156" spans="1:13">
      <c r="A3156" s="38"/>
      <c r="B3156" s="13" t="str">
        <f>IF($A3156="","",VLOOKUP($A3156,'Reference list'!$A$2:$F$5171,4,FALSE))</f>
        <v/>
      </c>
      <c r="C3156" s="13" t="str">
        <f>IF($A3156="","",VLOOKUP($A3156,'Reference list'!$A$2:$F$5171,5,FALSE))</f>
        <v/>
      </c>
      <c r="D3156" s="77" t="str">
        <f>IF($A3156="","",IF(ISERROR(MATCH($G3156,'Essex species'!$A$2:$A$2000,0))=FALSE,VLOOKUP($A3156,'Reference list'!$A$2:$F$5137,6,FALSE),"No database records"))</f>
        <v/>
      </c>
      <c r="E3156" s="31" t="str">
        <f>IF($A3156="","",IF(ISERROR(MATCH($G3156,'Essex species'!$A$2:$A$2000,0))=FALSE,HYPERLINK("http://www.essexfieldclub.org.uk/portal/p/Species+Account/s/"&amp;SUBSTITUTE(VLOOKUP($A3156,'Reference list'!$A$2:$F$5171,2,FALSE)," ","+"),VLOOKUP($G3156,'Essex species'!$A$2:$G$2000,5,FALSE)),""))</f>
        <v/>
      </c>
      <c r="F3156" s="13" t="str">
        <f>IF($A3156="","",VLOOKUP($A3156,'Reference list'!$A$2:$F$5171,3,FALSE))</f>
        <v/>
      </c>
      <c r="G3156" s="10" t="str">
        <f>IF($A3156="","",VLOOKUP($A3156,'Reference list'!$A$2:$F$5171,2,FALSE))</f>
        <v/>
      </c>
      <c r="M3156" s="66"/>
    </row>
    <row r="3157" spans="1:13">
      <c r="A3157" s="38"/>
      <c r="B3157" s="13" t="str">
        <f>IF($A3157="","",VLOOKUP($A3157,'Reference list'!$A$2:$F$5171,4,FALSE))</f>
        <v/>
      </c>
      <c r="C3157" s="13" t="str">
        <f>IF($A3157="","",VLOOKUP($A3157,'Reference list'!$A$2:$F$5171,5,FALSE))</f>
        <v/>
      </c>
      <c r="D3157" s="77" t="str">
        <f>IF($A3157="","",IF(ISERROR(MATCH($G3157,'Essex species'!$A$2:$A$2000,0))=FALSE,VLOOKUP($A3157,'Reference list'!$A$2:$F$5137,6,FALSE),"No database records"))</f>
        <v/>
      </c>
      <c r="E3157" s="31" t="str">
        <f>IF($A3157="","",IF(ISERROR(MATCH($G3157,'Essex species'!$A$2:$A$2000,0))=FALSE,HYPERLINK("http://www.essexfieldclub.org.uk/portal/p/Species+Account/s/"&amp;SUBSTITUTE(VLOOKUP($A3157,'Reference list'!$A$2:$F$5171,2,FALSE)," ","+"),VLOOKUP($G3157,'Essex species'!$A$2:$G$2000,5,FALSE)),""))</f>
        <v/>
      </c>
      <c r="F3157" s="13" t="str">
        <f>IF($A3157="","",VLOOKUP($A3157,'Reference list'!$A$2:$F$5171,3,FALSE))</f>
        <v/>
      </c>
      <c r="G3157" s="10" t="str">
        <f>IF($A3157="","",VLOOKUP($A3157,'Reference list'!$A$2:$F$5171,2,FALSE))</f>
        <v/>
      </c>
      <c r="M3157" s="66"/>
    </row>
    <row r="3158" spans="1:13">
      <c r="A3158" s="38"/>
      <c r="B3158" s="13" t="str">
        <f>IF($A3158="","",VLOOKUP($A3158,'Reference list'!$A$2:$F$5171,4,FALSE))</f>
        <v/>
      </c>
      <c r="C3158" s="13" t="str">
        <f>IF($A3158="","",VLOOKUP($A3158,'Reference list'!$A$2:$F$5171,5,FALSE))</f>
        <v/>
      </c>
      <c r="D3158" s="77" t="str">
        <f>IF($A3158="","",IF(ISERROR(MATCH($G3158,'Essex species'!$A$2:$A$2000,0))=FALSE,VLOOKUP($A3158,'Reference list'!$A$2:$F$5137,6,FALSE),"No database records"))</f>
        <v/>
      </c>
      <c r="E3158" s="31" t="str">
        <f>IF($A3158="","",IF(ISERROR(MATCH($G3158,'Essex species'!$A$2:$A$2000,0))=FALSE,HYPERLINK("http://www.essexfieldclub.org.uk/portal/p/Species+Account/s/"&amp;SUBSTITUTE(VLOOKUP($A3158,'Reference list'!$A$2:$F$5171,2,FALSE)," ","+"),VLOOKUP($G3158,'Essex species'!$A$2:$G$2000,5,FALSE)),""))</f>
        <v/>
      </c>
      <c r="F3158" s="13" t="str">
        <f>IF($A3158="","",VLOOKUP($A3158,'Reference list'!$A$2:$F$5171,3,FALSE))</f>
        <v/>
      </c>
      <c r="G3158" s="10" t="str">
        <f>IF($A3158="","",VLOOKUP($A3158,'Reference list'!$A$2:$F$5171,2,FALSE))</f>
        <v/>
      </c>
      <c r="M3158" s="66"/>
    </row>
    <row r="3159" spans="1:13">
      <c r="A3159" s="38"/>
      <c r="B3159" s="13" t="str">
        <f>IF($A3159="","",VLOOKUP($A3159,'Reference list'!$A$2:$F$5171,4,FALSE))</f>
        <v/>
      </c>
      <c r="C3159" s="13" t="str">
        <f>IF($A3159="","",VLOOKUP($A3159,'Reference list'!$A$2:$F$5171,5,FALSE))</f>
        <v/>
      </c>
      <c r="D3159" s="77" t="str">
        <f>IF($A3159="","",IF(ISERROR(MATCH($G3159,'Essex species'!$A$2:$A$2000,0))=FALSE,VLOOKUP($A3159,'Reference list'!$A$2:$F$5137,6,FALSE),"No database records"))</f>
        <v/>
      </c>
      <c r="E3159" s="31" t="str">
        <f>IF($A3159="","",IF(ISERROR(MATCH($G3159,'Essex species'!$A$2:$A$2000,0))=FALSE,HYPERLINK("http://www.essexfieldclub.org.uk/portal/p/Species+Account/s/"&amp;SUBSTITUTE(VLOOKUP($A3159,'Reference list'!$A$2:$F$5171,2,FALSE)," ","+"),VLOOKUP($G3159,'Essex species'!$A$2:$G$2000,5,FALSE)),""))</f>
        <v/>
      </c>
      <c r="F3159" s="13" t="str">
        <f>IF($A3159="","",VLOOKUP($A3159,'Reference list'!$A$2:$F$5171,3,FALSE))</f>
        <v/>
      </c>
      <c r="G3159" s="10" t="str">
        <f>IF($A3159="","",VLOOKUP($A3159,'Reference list'!$A$2:$F$5171,2,FALSE))</f>
        <v/>
      </c>
      <c r="M3159" s="66"/>
    </row>
    <row r="3160" spans="1:13">
      <c r="A3160" s="38"/>
      <c r="B3160" s="13" t="str">
        <f>IF($A3160="","",VLOOKUP($A3160,'Reference list'!$A$2:$F$5171,4,FALSE))</f>
        <v/>
      </c>
      <c r="C3160" s="13" t="str">
        <f>IF($A3160="","",VLOOKUP($A3160,'Reference list'!$A$2:$F$5171,5,FALSE))</f>
        <v/>
      </c>
      <c r="D3160" s="77" t="str">
        <f>IF($A3160="","",IF(ISERROR(MATCH($G3160,'Essex species'!$A$2:$A$2000,0))=FALSE,VLOOKUP($A3160,'Reference list'!$A$2:$F$5137,6,FALSE),"No database records"))</f>
        <v/>
      </c>
      <c r="E3160" s="31" t="str">
        <f>IF($A3160="","",IF(ISERROR(MATCH($G3160,'Essex species'!$A$2:$A$2000,0))=FALSE,HYPERLINK("http://www.essexfieldclub.org.uk/portal/p/Species+Account/s/"&amp;SUBSTITUTE(VLOOKUP($A3160,'Reference list'!$A$2:$F$5171,2,FALSE)," ","+"),VLOOKUP($G3160,'Essex species'!$A$2:$G$2000,5,FALSE)),""))</f>
        <v/>
      </c>
      <c r="F3160" s="13" t="str">
        <f>IF($A3160="","",VLOOKUP($A3160,'Reference list'!$A$2:$F$5171,3,FALSE))</f>
        <v/>
      </c>
      <c r="G3160" s="10" t="str">
        <f>IF($A3160="","",VLOOKUP($A3160,'Reference list'!$A$2:$F$5171,2,FALSE))</f>
        <v/>
      </c>
      <c r="M3160" s="66"/>
    </row>
    <row r="3161" spans="1:13">
      <c r="A3161" s="38"/>
      <c r="B3161" s="13" t="str">
        <f>IF($A3161="","",VLOOKUP($A3161,'Reference list'!$A$2:$F$5171,4,FALSE))</f>
        <v/>
      </c>
      <c r="C3161" s="13" t="str">
        <f>IF($A3161="","",VLOOKUP($A3161,'Reference list'!$A$2:$F$5171,5,FALSE))</f>
        <v/>
      </c>
      <c r="D3161" s="77" t="str">
        <f>IF($A3161="","",IF(ISERROR(MATCH($G3161,'Essex species'!$A$2:$A$2000,0))=FALSE,VLOOKUP($A3161,'Reference list'!$A$2:$F$5137,6,FALSE),"No database records"))</f>
        <v/>
      </c>
      <c r="E3161" s="31" t="str">
        <f>IF($A3161="","",IF(ISERROR(MATCH($G3161,'Essex species'!$A$2:$A$2000,0))=FALSE,HYPERLINK("http://www.essexfieldclub.org.uk/portal/p/Species+Account/s/"&amp;SUBSTITUTE(VLOOKUP($A3161,'Reference list'!$A$2:$F$5171,2,FALSE)," ","+"),VLOOKUP($G3161,'Essex species'!$A$2:$G$2000,5,FALSE)),""))</f>
        <v/>
      </c>
      <c r="F3161" s="13" t="str">
        <f>IF($A3161="","",VLOOKUP($A3161,'Reference list'!$A$2:$F$5171,3,FALSE))</f>
        <v/>
      </c>
      <c r="G3161" s="10" t="str">
        <f>IF($A3161="","",VLOOKUP($A3161,'Reference list'!$A$2:$F$5171,2,FALSE))</f>
        <v/>
      </c>
      <c r="M3161" s="66"/>
    </row>
    <row r="3162" spans="1:13">
      <c r="A3162" s="38"/>
      <c r="B3162" s="13" t="str">
        <f>IF($A3162="","",VLOOKUP($A3162,'Reference list'!$A$2:$F$5171,4,FALSE))</f>
        <v/>
      </c>
      <c r="C3162" s="13" t="str">
        <f>IF($A3162="","",VLOOKUP($A3162,'Reference list'!$A$2:$F$5171,5,FALSE))</f>
        <v/>
      </c>
      <c r="D3162" s="77" t="str">
        <f>IF($A3162="","",IF(ISERROR(MATCH($G3162,'Essex species'!$A$2:$A$2000,0))=FALSE,VLOOKUP($A3162,'Reference list'!$A$2:$F$5137,6,FALSE),"No database records"))</f>
        <v/>
      </c>
      <c r="E3162" s="31" t="str">
        <f>IF($A3162="","",IF(ISERROR(MATCH($G3162,'Essex species'!$A$2:$A$2000,0))=FALSE,HYPERLINK("http://www.essexfieldclub.org.uk/portal/p/Species+Account/s/"&amp;SUBSTITUTE(VLOOKUP($A3162,'Reference list'!$A$2:$F$5171,2,FALSE)," ","+"),VLOOKUP($G3162,'Essex species'!$A$2:$G$2000,5,FALSE)),""))</f>
        <v/>
      </c>
      <c r="F3162" s="13" t="str">
        <f>IF($A3162="","",VLOOKUP($A3162,'Reference list'!$A$2:$F$5171,3,FALSE))</f>
        <v/>
      </c>
      <c r="G3162" s="10" t="str">
        <f>IF($A3162="","",VLOOKUP($A3162,'Reference list'!$A$2:$F$5171,2,FALSE))</f>
        <v/>
      </c>
      <c r="M3162" s="66"/>
    </row>
    <row r="3163" spans="1:13">
      <c r="A3163" s="38"/>
      <c r="B3163" s="13" t="str">
        <f>IF($A3163="","",VLOOKUP($A3163,'Reference list'!$A$2:$F$5171,4,FALSE))</f>
        <v/>
      </c>
      <c r="C3163" s="13" t="str">
        <f>IF($A3163="","",VLOOKUP($A3163,'Reference list'!$A$2:$F$5171,5,FALSE))</f>
        <v/>
      </c>
      <c r="D3163" s="77" t="str">
        <f>IF($A3163="","",IF(ISERROR(MATCH($G3163,'Essex species'!$A$2:$A$2000,0))=FALSE,VLOOKUP($A3163,'Reference list'!$A$2:$F$5137,6,FALSE),"No database records"))</f>
        <v/>
      </c>
      <c r="E3163" s="31" t="str">
        <f>IF($A3163="","",IF(ISERROR(MATCH($G3163,'Essex species'!$A$2:$A$2000,0))=FALSE,HYPERLINK("http://www.essexfieldclub.org.uk/portal/p/Species+Account/s/"&amp;SUBSTITUTE(VLOOKUP($A3163,'Reference list'!$A$2:$F$5171,2,FALSE)," ","+"),VLOOKUP($G3163,'Essex species'!$A$2:$G$2000,5,FALSE)),""))</f>
        <v/>
      </c>
      <c r="F3163" s="13" t="str">
        <f>IF($A3163="","",VLOOKUP($A3163,'Reference list'!$A$2:$F$5171,3,FALSE))</f>
        <v/>
      </c>
      <c r="G3163" s="10" t="str">
        <f>IF($A3163="","",VLOOKUP($A3163,'Reference list'!$A$2:$F$5171,2,FALSE))</f>
        <v/>
      </c>
      <c r="M3163" s="66"/>
    </row>
    <row r="3164" spans="1:13">
      <c r="A3164" s="38"/>
      <c r="B3164" s="13" t="str">
        <f>IF($A3164="","",VLOOKUP($A3164,'Reference list'!$A$2:$F$5171,4,FALSE))</f>
        <v/>
      </c>
      <c r="C3164" s="13" t="str">
        <f>IF($A3164="","",VLOOKUP($A3164,'Reference list'!$A$2:$F$5171,5,FALSE))</f>
        <v/>
      </c>
      <c r="D3164" s="77" t="str">
        <f>IF($A3164="","",IF(ISERROR(MATCH($G3164,'Essex species'!$A$2:$A$2000,0))=FALSE,VLOOKUP($A3164,'Reference list'!$A$2:$F$5137,6,FALSE),"No database records"))</f>
        <v/>
      </c>
      <c r="E3164" s="31" t="str">
        <f>IF($A3164="","",IF(ISERROR(MATCH($G3164,'Essex species'!$A$2:$A$2000,0))=FALSE,HYPERLINK("http://www.essexfieldclub.org.uk/portal/p/Species+Account/s/"&amp;SUBSTITUTE(VLOOKUP($A3164,'Reference list'!$A$2:$F$5171,2,FALSE)," ","+"),VLOOKUP($G3164,'Essex species'!$A$2:$G$2000,5,FALSE)),""))</f>
        <v/>
      </c>
      <c r="F3164" s="13" t="str">
        <f>IF($A3164="","",VLOOKUP($A3164,'Reference list'!$A$2:$F$5171,3,FALSE))</f>
        <v/>
      </c>
      <c r="G3164" s="10" t="str">
        <f>IF($A3164="","",VLOOKUP($A3164,'Reference list'!$A$2:$F$5171,2,FALSE))</f>
        <v/>
      </c>
      <c r="M3164" s="66"/>
    </row>
    <row r="3165" spans="1:13">
      <c r="A3165" s="38"/>
      <c r="B3165" s="13" t="str">
        <f>IF($A3165="","",VLOOKUP($A3165,'Reference list'!$A$2:$F$5171,4,FALSE))</f>
        <v/>
      </c>
      <c r="C3165" s="13" t="str">
        <f>IF($A3165="","",VLOOKUP($A3165,'Reference list'!$A$2:$F$5171,5,FALSE))</f>
        <v/>
      </c>
      <c r="D3165" s="77" t="str">
        <f>IF($A3165="","",IF(ISERROR(MATCH($G3165,'Essex species'!$A$2:$A$2000,0))=FALSE,VLOOKUP($A3165,'Reference list'!$A$2:$F$5137,6,FALSE),"No database records"))</f>
        <v/>
      </c>
      <c r="E3165" s="31" t="str">
        <f>IF($A3165="","",IF(ISERROR(MATCH($G3165,'Essex species'!$A$2:$A$2000,0))=FALSE,HYPERLINK("http://www.essexfieldclub.org.uk/portal/p/Species+Account/s/"&amp;SUBSTITUTE(VLOOKUP($A3165,'Reference list'!$A$2:$F$5171,2,FALSE)," ","+"),VLOOKUP($G3165,'Essex species'!$A$2:$G$2000,5,FALSE)),""))</f>
        <v/>
      </c>
      <c r="F3165" s="13" t="str">
        <f>IF($A3165="","",VLOOKUP($A3165,'Reference list'!$A$2:$F$5171,3,FALSE))</f>
        <v/>
      </c>
      <c r="G3165" s="10" t="str">
        <f>IF($A3165="","",VLOOKUP($A3165,'Reference list'!$A$2:$F$5171,2,FALSE))</f>
        <v/>
      </c>
      <c r="M3165" s="66"/>
    </row>
    <row r="3166" spans="1:13">
      <c r="A3166" s="38"/>
      <c r="B3166" s="13" t="str">
        <f>IF($A3166="","",VLOOKUP($A3166,'Reference list'!$A$2:$F$5171,4,FALSE))</f>
        <v/>
      </c>
      <c r="C3166" s="13" t="str">
        <f>IF($A3166="","",VLOOKUP($A3166,'Reference list'!$A$2:$F$5171,5,FALSE))</f>
        <v/>
      </c>
      <c r="D3166" s="77" t="str">
        <f>IF($A3166="","",IF(ISERROR(MATCH($G3166,'Essex species'!$A$2:$A$2000,0))=FALSE,VLOOKUP($A3166,'Reference list'!$A$2:$F$5137,6,FALSE),"No database records"))</f>
        <v/>
      </c>
      <c r="E3166" s="31" t="str">
        <f>IF($A3166="","",IF(ISERROR(MATCH($G3166,'Essex species'!$A$2:$A$2000,0))=FALSE,HYPERLINK("http://www.essexfieldclub.org.uk/portal/p/Species+Account/s/"&amp;SUBSTITUTE(VLOOKUP($A3166,'Reference list'!$A$2:$F$5171,2,FALSE)," ","+"),VLOOKUP($G3166,'Essex species'!$A$2:$G$2000,5,FALSE)),""))</f>
        <v/>
      </c>
      <c r="F3166" s="13" t="str">
        <f>IF($A3166="","",VLOOKUP($A3166,'Reference list'!$A$2:$F$5171,3,FALSE))</f>
        <v/>
      </c>
      <c r="G3166" s="10" t="str">
        <f>IF($A3166="","",VLOOKUP($A3166,'Reference list'!$A$2:$F$5171,2,FALSE))</f>
        <v/>
      </c>
      <c r="M3166" s="66"/>
    </row>
    <row r="3167" spans="1:13">
      <c r="A3167" s="38"/>
      <c r="B3167" s="13" t="str">
        <f>IF($A3167="","",VLOOKUP($A3167,'Reference list'!$A$2:$F$5171,4,FALSE))</f>
        <v/>
      </c>
      <c r="C3167" s="13" t="str">
        <f>IF($A3167="","",VLOOKUP($A3167,'Reference list'!$A$2:$F$5171,5,FALSE))</f>
        <v/>
      </c>
      <c r="D3167" s="77" t="str">
        <f>IF($A3167="","",IF(ISERROR(MATCH($G3167,'Essex species'!$A$2:$A$2000,0))=FALSE,VLOOKUP($A3167,'Reference list'!$A$2:$F$5137,6,FALSE),"No database records"))</f>
        <v/>
      </c>
      <c r="E3167" s="31" t="str">
        <f>IF($A3167="","",IF(ISERROR(MATCH($G3167,'Essex species'!$A$2:$A$2000,0))=FALSE,HYPERLINK("http://www.essexfieldclub.org.uk/portal/p/Species+Account/s/"&amp;SUBSTITUTE(VLOOKUP($A3167,'Reference list'!$A$2:$F$5171,2,FALSE)," ","+"),VLOOKUP($G3167,'Essex species'!$A$2:$G$2000,5,FALSE)),""))</f>
        <v/>
      </c>
      <c r="F3167" s="13" t="str">
        <f>IF($A3167="","",VLOOKUP($A3167,'Reference list'!$A$2:$F$5171,3,FALSE))</f>
        <v/>
      </c>
      <c r="G3167" s="10" t="str">
        <f>IF($A3167="","",VLOOKUP($A3167,'Reference list'!$A$2:$F$5171,2,FALSE))</f>
        <v/>
      </c>
      <c r="M3167" s="66"/>
    </row>
    <row r="3168" spans="1:13">
      <c r="A3168" s="38"/>
      <c r="B3168" s="13" t="str">
        <f>IF($A3168="","",VLOOKUP($A3168,'Reference list'!$A$2:$F$5171,4,FALSE))</f>
        <v/>
      </c>
      <c r="C3168" s="13" t="str">
        <f>IF($A3168="","",VLOOKUP($A3168,'Reference list'!$A$2:$F$5171,5,FALSE))</f>
        <v/>
      </c>
      <c r="D3168" s="77" t="str">
        <f>IF($A3168="","",IF(ISERROR(MATCH($G3168,'Essex species'!$A$2:$A$2000,0))=FALSE,VLOOKUP($A3168,'Reference list'!$A$2:$F$5137,6,FALSE),"No database records"))</f>
        <v/>
      </c>
      <c r="E3168" s="31" t="str">
        <f>IF($A3168="","",IF(ISERROR(MATCH($G3168,'Essex species'!$A$2:$A$2000,0))=FALSE,HYPERLINK("http://www.essexfieldclub.org.uk/portal/p/Species+Account/s/"&amp;SUBSTITUTE(VLOOKUP($A3168,'Reference list'!$A$2:$F$5171,2,FALSE)," ","+"),VLOOKUP($G3168,'Essex species'!$A$2:$G$2000,5,FALSE)),""))</f>
        <v/>
      </c>
      <c r="F3168" s="13" t="str">
        <f>IF($A3168="","",VLOOKUP($A3168,'Reference list'!$A$2:$F$5171,3,FALSE))</f>
        <v/>
      </c>
      <c r="G3168" s="10" t="str">
        <f>IF($A3168="","",VLOOKUP($A3168,'Reference list'!$A$2:$F$5171,2,FALSE))</f>
        <v/>
      </c>
      <c r="M3168" s="66"/>
    </row>
    <row r="3169" spans="1:13">
      <c r="A3169" s="38"/>
      <c r="B3169" s="13" t="str">
        <f>IF($A3169="","",VLOOKUP($A3169,'Reference list'!$A$2:$F$5171,4,FALSE))</f>
        <v/>
      </c>
      <c r="C3169" s="13" t="str">
        <f>IF($A3169="","",VLOOKUP($A3169,'Reference list'!$A$2:$F$5171,5,FALSE))</f>
        <v/>
      </c>
      <c r="D3169" s="77" t="str">
        <f>IF($A3169="","",IF(ISERROR(MATCH($G3169,'Essex species'!$A$2:$A$2000,0))=FALSE,VLOOKUP($A3169,'Reference list'!$A$2:$F$5137,6,FALSE),"No database records"))</f>
        <v/>
      </c>
      <c r="E3169" s="31" t="str">
        <f>IF($A3169="","",IF(ISERROR(MATCH($G3169,'Essex species'!$A$2:$A$2000,0))=FALSE,HYPERLINK("http://www.essexfieldclub.org.uk/portal/p/Species+Account/s/"&amp;SUBSTITUTE(VLOOKUP($A3169,'Reference list'!$A$2:$F$5171,2,FALSE)," ","+"),VLOOKUP($G3169,'Essex species'!$A$2:$G$2000,5,FALSE)),""))</f>
        <v/>
      </c>
      <c r="F3169" s="13" t="str">
        <f>IF($A3169="","",VLOOKUP($A3169,'Reference list'!$A$2:$F$5171,3,FALSE))</f>
        <v/>
      </c>
      <c r="G3169" s="10" t="str">
        <f>IF($A3169="","",VLOOKUP($A3169,'Reference list'!$A$2:$F$5171,2,FALSE))</f>
        <v/>
      </c>
      <c r="M3169" s="66"/>
    </row>
    <row r="3170" spans="1:13">
      <c r="A3170" s="38"/>
      <c r="B3170" s="13" t="str">
        <f>IF($A3170="","",VLOOKUP($A3170,'Reference list'!$A$2:$F$5171,4,FALSE))</f>
        <v/>
      </c>
      <c r="C3170" s="13" t="str">
        <f>IF($A3170="","",VLOOKUP($A3170,'Reference list'!$A$2:$F$5171,5,FALSE))</f>
        <v/>
      </c>
      <c r="D3170" s="77" t="str">
        <f>IF($A3170="","",IF(ISERROR(MATCH($G3170,'Essex species'!$A$2:$A$2000,0))=FALSE,VLOOKUP($A3170,'Reference list'!$A$2:$F$5137,6,FALSE),"No database records"))</f>
        <v/>
      </c>
      <c r="E3170" s="31" t="str">
        <f>IF($A3170="","",IF(ISERROR(MATCH($G3170,'Essex species'!$A$2:$A$2000,0))=FALSE,HYPERLINK("http://www.essexfieldclub.org.uk/portal/p/Species+Account/s/"&amp;SUBSTITUTE(VLOOKUP($A3170,'Reference list'!$A$2:$F$5171,2,FALSE)," ","+"),VLOOKUP($G3170,'Essex species'!$A$2:$G$2000,5,FALSE)),""))</f>
        <v/>
      </c>
      <c r="F3170" s="13" t="str">
        <f>IF($A3170="","",VLOOKUP($A3170,'Reference list'!$A$2:$F$5171,3,FALSE))</f>
        <v/>
      </c>
      <c r="G3170" s="10" t="str">
        <f>IF($A3170="","",VLOOKUP($A3170,'Reference list'!$A$2:$F$5171,2,FALSE))</f>
        <v/>
      </c>
      <c r="M3170" s="66"/>
    </row>
    <row r="3171" spans="1:13">
      <c r="A3171" s="38"/>
      <c r="B3171" s="13" t="str">
        <f>IF($A3171="","",VLOOKUP($A3171,'Reference list'!$A$2:$F$5171,4,FALSE))</f>
        <v/>
      </c>
      <c r="C3171" s="13" t="str">
        <f>IF($A3171="","",VLOOKUP($A3171,'Reference list'!$A$2:$F$5171,5,FALSE))</f>
        <v/>
      </c>
      <c r="D3171" s="77" t="str">
        <f>IF($A3171="","",IF(ISERROR(MATCH($G3171,'Essex species'!$A$2:$A$2000,0))=FALSE,VLOOKUP($A3171,'Reference list'!$A$2:$F$5137,6,FALSE),"No database records"))</f>
        <v/>
      </c>
      <c r="E3171" s="31" t="str">
        <f>IF($A3171="","",IF(ISERROR(MATCH($G3171,'Essex species'!$A$2:$A$2000,0))=FALSE,HYPERLINK("http://www.essexfieldclub.org.uk/portal/p/Species+Account/s/"&amp;SUBSTITUTE(VLOOKUP($A3171,'Reference list'!$A$2:$F$5171,2,FALSE)," ","+"),VLOOKUP($G3171,'Essex species'!$A$2:$G$2000,5,FALSE)),""))</f>
        <v/>
      </c>
      <c r="F3171" s="13" t="str">
        <f>IF($A3171="","",VLOOKUP($A3171,'Reference list'!$A$2:$F$5171,3,FALSE))</f>
        <v/>
      </c>
      <c r="G3171" s="10" t="str">
        <f>IF($A3171="","",VLOOKUP($A3171,'Reference list'!$A$2:$F$5171,2,FALSE))</f>
        <v/>
      </c>
      <c r="M3171" s="66"/>
    </row>
    <row r="3172" spans="1:13">
      <c r="A3172" s="38"/>
      <c r="B3172" s="13" t="str">
        <f>IF($A3172="","",VLOOKUP($A3172,'Reference list'!$A$2:$F$5171,4,FALSE))</f>
        <v/>
      </c>
      <c r="C3172" s="13" t="str">
        <f>IF($A3172="","",VLOOKUP($A3172,'Reference list'!$A$2:$F$5171,5,FALSE))</f>
        <v/>
      </c>
      <c r="D3172" s="77" t="str">
        <f>IF($A3172="","",IF(ISERROR(MATCH($G3172,'Essex species'!$A$2:$A$2000,0))=FALSE,VLOOKUP($A3172,'Reference list'!$A$2:$F$5137,6,FALSE),"No database records"))</f>
        <v/>
      </c>
      <c r="E3172" s="31" t="str">
        <f>IF($A3172="","",IF(ISERROR(MATCH($G3172,'Essex species'!$A$2:$A$2000,0))=FALSE,HYPERLINK("http://www.essexfieldclub.org.uk/portal/p/Species+Account/s/"&amp;SUBSTITUTE(VLOOKUP($A3172,'Reference list'!$A$2:$F$5171,2,FALSE)," ","+"),VLOOKUP($G3172,'Essex species'!$A$2:$G$2000,5,FALSE)),""))</f>
        <v/>
      </c>
      <c r="F3172" s="13" t="str">
        <f>IF($A3172="","",VLOOKUP($A3172,'Reference list'!$A$2:$F$5171,3,FALSE))</f>
        <v/>
      </c>
      <c r="G3172" s="10" t="str">
        <f>IF($A3172="","",VLOOKUP($A3172,'Reference list'!$A$2:$F$5171,2,FALSE))</f>
        <v/>
      </c>
      <c r="M3172" s="66"/>
    </row>
    <row r="3173" spans="1:13">
      <c r="A3173" s="38"/>
      <c r="B3173" s="13" t="str">
        <f>IF($A3173="","",VLOOKUP($A3173,'Reference list'!$A$2:$F$5171,4,FALSE))</f>
        <v/>
      </c>
      <c r="C3173" s="13" t="str">
        <f>IF($A3173="","",VLOOKUP($A3173,'Reference list'!$A$2:$F$5171,5,FALSE))</f>
        <v/>
      </c>
      <c r="D3173" s="77" t="str">
        <f>IF($A3173="","",IF(ISERROR(MATCH($G3173,'Essex species'!$A$2:$A$2000,0))=FALSE,VLOOKUP($A3173,'Reference list'!$A$2:$F$5137,6,FALSE),"No database records"))</f>
        <v/>
      </c>
      <c r="E3173" s="31" t="str">
        <f>IF($A3173="","",IF(ISERROR(MATCH($G3173,'Essex species'!$A$2:$A$2000,0))=FALSE,HYPERLINK("http://www.essexfieldclub.org.uk/portal/p/Species+Account/s/"&amp;SUBSTITUTE(VLOOKUP($A3173,'Reference list'!$A$2:$F$5171,2,FALSE)," ","+"),VLOOKUP($G3173,'Essex species'!$A$2:$G$2000,5,FALSE)),""))</f>
        <v/>
      </c>
      <c r="F3173" s="13" t="str">
        <f>IF($A3173="","",VLOOKUP($A3173,'Reference list'!$A$2:$F$5171,3,FALSE))</f>
        <v/>
      </c>
      <c r="G3173" s="10" t="str">
        <f>IF($A3173="","",VLOOKUP($A3173,'Reference list'!$A$2:$F$5171,2,FALSE))</f>
        <v/>
      </c>
      <c r="M3173" s="66"/>
    </row>
    <row r="3174" spans="1:13">
      <c r="A3174" s="38"/>
      <c r="B3174" s="13" t="str">
        <f>IF($A3174="","",VLOOKUP($A3174,'Reference list'!$A$2:$F$5171,4,FALSE))</f>
        <v/>
      </c>
      <c r="C3174" s="13" t="str">
        <f>IF($A3174="","",VLOOKUP($A3174,'Reference list'!$A$2:$F$5171,5,FALSE))</f>
        <v/>
      </c>
      <c r="D3174" s="77" t="str">
        <f>IF($A3174="","",IF(ISERROR(MATCH($G3174,'Essex species'!$A$2:$A$2000,0))=FALSE,VLOOKUP($A3174,'Reference list'!$A$2:$F$5137,6,FALSE),"No database records"))</f>
        <v/>
      </c>
      <c r="E3174" s="31" t="str">
        <f>IF($A3174="","",IF(ISERROR(MATCH($G3174,'Essex species'!$A$2:$A$2000,0))=FALSE,HYPERLINK("http://www.essexfieldclub.org.uk/portal/p/Species+Account/s/"&amp;SUBSTITUTE(VLOOKUP($A3174,'Reference list'!$A$2:$F$5171,2,FALSE)," ","+"),VLOOKUP($G3174,'Essex species'!$A$2:$G$2000,5,FALSE)),""))</f>
        <v/>
      </c>
      <c r="F3174" s="13" t="str">
        <f>IF($A3174="","",VLOOKUP($A3174,'Reference list'!$A$2:$F$5171,3,FALSE))</f>
        <v/>
      </c>
      <c r="G3174" s="10" t="str">
        <f>IF($A3174="","",VLOOKUP($A3174,'Reference list'!$A$2:$F$5171,2,FALSE))</f>
        <v/>
      </c>
      <c r="M3174" s="66"/>
    </row>
    <row r="3175" spans="1:13">
      <c r="A3175" s="38"/>
      <c r="B3175" s="13" t="str">
        <f>IF($A3175="","",VLOOKUP($A3175,'Reference list'!$A$2:$F$5171,4,FALSE))</f>
        <v/>
      </c>
      <c r="C3175" s="13" t="str">
        <f>IF($A3175="","",VLOOKUP($A3175,'Reference list'!$A$2:$F$5171,5,FALSE))</f>
        <v/>
      </c>
      <c r="D3175" s="77" t="str">
        <f>IF($A3175="","",IF(ISERROR(MATCH($G3175,'Essex species'!$A$2:$A$2000,0))=FALSE,VLOOKUP($A3175,'Reference list'!$A$2:$F$5137,6,FALSE),"No database records"))</f>
        <v/>
      </c>
      <c r="E3175" s="31" t="str">
        <f>IF($A3175="","",IF(ISERROR(MATCH($G3175,'Essex species'!$A$2:$A$2000,0))=FALSE,HYPERLINK("http://www.essexfieldclub.org.uk/portal/p/Species+Account/s/"&amp;SUBSTITUTE(VLOOKUP($A3175,'Reference list'!$A$2:$F$5171,2,FALSE)," ","+"),VLOOKUP($G3175,'Essex species'!$A$2:$G$2000,5,FALSE)),""))</f>
        <v/>
      </c>
      <c r="F3175" s="13" t="str">
        <f>IF($A3175="","",VLOOKUP($A3175,'Reference list'!$A$2:$F$5171,3,FALSE))</f>
        <v/>
      </c>
      <c r="G3175" s="10" t="str">
        <f>IF($A3175="","",VLOOKUP($A3175,'Reference list'!$A$2:$F$5171,2,FALSE))</f>
        <v/>
      </c>
      <c r="M3175" s="66"/>
    </row>
    <row r="3176" spans="1:13">
      <c r="A3176" s="38"/>
      <c r="B3176" s="13" t="str">
        <f>IF($A3176="","",VLOOKUP($A3176,'Reference list'!$A$2:$F$5171,4,FALSE))</f>
        <v/>
      </c>
      <c r="C3176" s="13" t="str">
        <f>IF($A3176="","",VLOOKUP($A3176,'Reference list'!$A$2:$F$5171,5,FALSE))</f>
        <v/>
      </c>
      <c r="D3176" s="77" t="str">
        <f>IF($A3176="","",IF(ISERROR(MATCH($G3176,'Essex species'!$A$2:$A$2000,0))=FALSE,VLOOKUP($A3176,'Reference list'!$A$2:$F$5137,6,FALSE),"No database records"))</f>
        <v/>
      </c>
      <c r="E3176" s="31" t="str">
        <f>IF($A3176="","",IF(ISERROR(MATCH($G3176,'Essex species'!$A$2:$A$2000,0))=FALSE,HYPERLINK("http://www.essexfieldclub.org.uk/portal/p/Species+Account/s/"&amp;SUBSTITUTE(VLOOKUP($A3176,'Reference list'!$A$2:$F$5171,2,FALSE)," ","+"),VLOOKUP($G3176,'Essex species'!$A$2:$G$2000,5,FALSE)),""))</f>
        <v/>
      </c>
      <c r="F3176" s="13" t="str">
        <f>IF($A3176="","",VLOOKUP($A3176,'Reference list'!$A$2:$F$5171,3,FALSE))</f>
        <v/>
      </c>
      <c r="G3176" s="10" t="str">
        <f>IF($A3176="","",VLOOKUP($A3176,'Reference list'!$A$2:$F$5171,2,FALSE))</f>
        <v/>
      </c>
      <c r="M3176" s="66"/>
    </row>
    <row r="3177" spans="1:13">
      <c r="A3177" s="38"/>
      <c r="B3177" s="13" t="str">
        <f>IF($A3177="","",VLOOKUP($A3177,'Reference list'!$A$2:$F$5171,4,FALSE))</f>
        <v/>
      </c>
      <c r="C3177" s="13" t="str">
        <f>IF($A3177="","",VLOOKUP($A3177,'Reference list'!$A$2:$F$5171,5,FALSE))</f>
        <v/>
      </c>
      <c r="D3177" s="77" t="str">
        <f>IF($A3177="","",IF(ISERROR(MATCH($G3177,'Essex species'!$A$2:$A$2000,0))=FALSE,VLOOKUP($A3177,'Reference list'!$A$2:$F$5137,6,FALSE),"No database records"))</f>
        <v/>
      </c>
      <c r="E3177" s="31" t="str">
        <f>IF($A3177="","",IF(ISERROR(MATCH($G3177,'Essex species'!$A$2:$A$2000,0))=FALSE,HYPERLINK("http://www.essexfieldclub.org.uk/portal/p/Species+Account/s/"&amp;SUBSTITUTE(VLOOKUP($A3177,'Reference list'!$A$2:$F$5171,2,FALSE)," ","+"),VLOOKUP($G3177,'Essex species'!$A$2:$G$2000,5,FALSE)),""))</f>
        <v/>
      </c>
      <c r="F3177" s="13" t="str">
        <f>IF($A3177="","",VLOOKUP($A3177,'Reference list'!$A$2:$F$5171,3,FALSE))</f>
        <v/>
      </c>
      <c r="G3177" s="10" t="str">
        <f>IF($A3177="","",VLOOKUP($A3177,'Reference list'!$A$2:$F$5171,2,FALSE))</f>
        <v/>
      </c>
      <c r="M3177" s="66"/>
    </row>
    <row r="3178" spans="1:13">
      <c r="A3178" s="38"/>
      <c r="B3178" s="13" t="str">
        <f>IF($A3178="","",VLOOKUP($A3178,'Reference list'!$A$2:$F$5171,4,FALSE))</f>
        <v/>
      </c>
      <c r="C3178" s="13" t="str">
        <f>IF($A3178="","",VLOOKUP($A3178,'Reference list'!$A$2:$F$5171,5,FALSE))</f>
        <v/>
      </c>
      <c r="D3178" s="77" t="str">
        <f>IF($A3178="","",IF(ISERROR(MATCH($G3178,'Essex species'!$A$2:$A$2000,0))=FALSE,VLOOKUP($A3178,'Reference list'!$A$2:$F$5137,6,FALSE),"No database records"))</f>
        <v/>
      </c>
      <c r="E3178" s="31" t="str">
        <f>IF($A3178="","",IF(ISERROR(MATCH($G3178,'Essex species'!$A$2:$A$2000,0))=FALSE,HYPERLINK("http://www.essexfieldclub.org.uk/portal/p/Species+Account/s/"&amp;SUBSTITUTE(VLOOKUP($A3178,'Reference list'!$A$2:$F$5171,2,FALSE)," ","+"),VLOOKUP($G3178,'Essex species'!$A$2:$G$2000,5,FALSE)),""))</f>
        <v/>
      </c>
      <c r="F3178" s="13" t="str">
        <f>IF($A3178="","",VLOOKUP($A3178,'Reference list'!$A$2:$F$5171,3,FALSE))</f>
        <v/>
      </c>
      <c r="G3178" s="10" t="str">
        <f>IF($A3178="","",VLOOKUP($A3178,'Reference list'!$A$2:$F$5171,2,FALSE))</f>
        <v/>
      </c>
      <c r="M3178" s="66"/>
    </row>
    <row r="3179" spans="1:13">
      <c r="A3179" s="38"/>
      <c r="B3179" s="13" t="str">
        <f>IF($A3179="","",VLOOKUP($A3179,'Reference list'!$A$2:$F$5171,4,FALSE))</f>
        <v/>
      </c>
      <c r="C3179" s="13" t="str">
        <f>IF($A3179="","",VLOOKUP($A3179,'Reference list'!$A$2:$F$5171,5,FALSE))</f>
        <v/>
      </c>
      <c r="D3179" s="77" t="str">
        <f>IF($A3179="","",IF(ISERROR(MATCH($G3179,'Essex species'!$A$2:$A$2000,0))=FALSE,VLOOKUP($A3179,'Reference list'!$A$2:$F$5137,6,FALSE),"No database records"))</f>
        <v/>
      </c>
      <c r="E3179" s="31" t="str">
        <f>IF($A3179="","",IF(ISERROR(MATCH($G3179,'Essex species'!$A$2:$A$2000,0))=FALSE,HYPERLINK("http://www.essexfieldclub.org.uk/portal/p/Species+Account/s/"&amp;SUBSTITUTE(VLOOKUP($A3179,'Reference list'!$A$2:$F$5171,2,FALSE)," ","+"),VLOOKUP($G3179,'Essex species'!$A$2:$G$2000,5,FALSE)),""))</f>
        <v/>
      </c>
      <c r="F3179" s="13" t="str">
        <f>IF($A3179="","",VLOOKUP($A3179,'Reference list'!$A$2:$F$5171,3,FALSE))</f>
        <v/>
      </c>
      <c r="G3179" s="10" t="str">
        <f>IF($A3179="","",VLOOKUP($A3179,'Reference list'!$A$2:$F$5171,2,FALSE))</f>
        <v/>
      </c>
      <c r="M3179" s="66"/>
    </row>
    <row r="3180" spans="1:13">
      <c r="A3180" s="38"/>
      <c r="B3180" s="13" t="str">
        <f>IF($A3180="","",VLOOKUP($A3180,'Reference list'!$A$2:$F$5171,4,FALSE))</f>
        <v/>
      </c>
      <c r="C3180" s="13" t="str">
        <f>IF($A3180="","",VLOOKUP($A3180,'Reference list'!$A$2:$F$5171,5,FALSE))</f>
        <v/>
      </c>
      <c r="D3180" s="77" t="str">
        <f>IF($A3180="","",IF(ISERROR(MATCH($G3180,'Essex species'!$A$2:$A$2000,0))=FALSE,VLOOKUP($A3180,'Reference list'!$A$2:$F$5137,6,FALSE),"No database records"))</f>
        <v/>
      </c>
      <c r="E3180" s="31" t="str">
        <f>IF($A3180="","",IF(ISERROR(MATCH($G3180,'Essex species'!$A$2:$A$2000,0))=FALSE,HYPERLINK("http://www.essexfieldclub.org.uk/portal/p/Species+Account/s/"&amp;SUBSTITUTE(VLOOKUP($A3180,'Reference list'!$A$2:$F$5171,2,FALSE)," ","+"),VLOOKUP($G3180,'Essex species'!$A$2:$G$2000,5,FALSE)),""))</f>
        <v/>
      </c>
      <c r="F3180" s="13" t="str">
        <f>IF($A3180="","",VLOOKUP($A3180,'Reference list'!$A$2:$F$5171,3,FALSE))</f>
        <v/>
      </c>
      <c r="G3180" s="10" t="str">
        <f>IF($A3180="","",VLOOKUP($A3180,'Reference list'!$A$2:$F$5171,2,FALSE))</f>
        <v/>
      </c>
      <c r="M3180" s="66"/>
    </row>
    <row r="3181" spans="1:13">
      <c r="A3181" s="38"/>
      <c r="B3181" s="13" t="str">
        <f>IF($A3181="","",VLOOKUP($A3181,'Reference list'!$A$2:$F$5171,4,FALSE))</f>
        <v/>
      </c>
      <c r="C3181" s="13" t="str">
        <f>IF($A3181="","",VLOOKUP($A3181,'Reference list'!$A$2:$F$5171,5,FALSE))</f>
        <v/>
      </c>
      <c r="D3181" s="77" t="str">
        <f>IF($A3181="","",IF(ISERROR(MATCH($G3181,'Essex species'!$A$2:$A$2000,0))=FALSE,VLOOKUP($A3181,'Reference list'!$A$2:$F$5137,6,FALSE),"No database records"))</f>
        <v/>
      </c>
      <c r="E3181" s="31" t="str">
        <f>IF($A3181="","",IF(ISERROR(MATCH($G3181,'Essex species'!$A$2:$A$2000,0))=FALSE,HYPERLINK("http://www.essexfieldclub.org.uk/portal/p/Species+Account/s/"&amp;SUBSTITUTE(VLOOKUP($A3181,'Reference list'!$A$2:$F$5171,2,FALSE)," ","+"),VLOOKUP($G3181,'Essex species'!$A$2:$G$2000,5,FALSE)),""))</f>
        <v/>
      </c>
      <c r="F3181" s="13" t="str">
        <f>IF($A3181="","",VLOOKUP($A3181,'Reference list'!$A$2:$F$5171,3,FALSE))</f>
        <v/>
      </c>
      <c r="G3181" s="10" t="str">
        <f>IF($A3181="","",VLOOKUP($A3181,'Reference list'!$A$2:$F$5171,2,FALSE))</f>
        <v/>
      </c>
      <c r="M3181" s="66"/>
    </row>
    <row r="3182" spans="1:13">
      <c r="A3182" s="38"/>
      <c r="B3182" s="13" t="str">
        <f>IF($A3182="","",VLOOKUP($A3182,'Reference list'!$A$2:$F$5171,4,FALSE))</f>
        <v/>
      </c>
      <c r="C3182" s="13" t="str">
        <f>IF($A3182="","",VLOOKUP($A3182,'Reference list'!$A$2:$F$5171,5,FALSE))</f>
        <v/>
      </c>
      <c r="D3182" s="77" t="str">
        <f>IF($A3182="","",IF(ISERROR(MATCH($G3182,'Essex species'!$A$2:$A$2000,0))=FALSE,VLOOKUP($A3182,'Reference list'!$A$2:$F$5137,6,FALSE),"No database records"))</f>
        <v/>
      </c>
      <c r="E3182" s="31" t="str">
        <f>IF($A3182="","",IF(ISERROR(MATCH($G3182,'Essex species'!$A$2:$A$2000,0))=FALSE,HYPERLINK("http://www.essexfieldclub.org.uk/portal/p/Species+Account/s/"&amp;SUBSTITUTE(VLOOKUP($A3182,'Reference list'!$A$2:$F$5171,2,FALSE)," ","+"),VLOOKUP($G3182,'Essex species'!$A$2:$G$2000,5,FALSE)),""))</f>
        <v/>
      </c>
      <c r="F3182" s="13" t="str">
        <f>IF($A3182="","",VLOOKUP($A3182,'Reference list'!$A$2:$F$5171,3,FALSE))</f>
        <v/>
      </c>
      <c r="G3182" s="10" t="str">
        <f>IF($A3182="","",VLOOKUP($A3182,'Reference list'!$A$2:$F$5171,2,FALSE))</f>
        <v/>
      </c>
      <c r="M3182" s="66"/>
    </row>
    <row r="3183" spans="1:13">
      <c r="A3183" s="38"/>
      <c r="B3183" s="13" t="str">
        <f>IF($A3183="","",VLOOKUP($A3183,'Reference list'!$A$2:$F$5171,4,FALSE))</f>
        <v/>
      </c>
      <c r="C3183" s="13" t="str">
        <f>IF($A3183="","",VLOOKUP($A3183,'Reference list'!$A$2:$F$5171,5,FALSE))</f>
        <v/>
      </c>
      <c r="D3183" s="77" t="str">
        <f>IF($A3183="","",IF(ISERROR(MATCH($G3183,'Essex species'!$A$2:$A$2000,0))=FALSE,VLOOKUP($A3183,'Reference list'!$A$2:$F$5137,6,FALSE),"No database records"))</f>
        <v/>
      </c>
      <c r="E3183" s="31" t="str">
        <f>IF($A3183="","",IF(ISERROR(MATCH($G3183,'Essex species'!$A$2:$A$2000,0))=FALSE,HYPERLINK("http://www.essexfieldclub.org.uk/portal/p/Species+Account/s/"&amp;SUBSTITUTE(VLOOKUP($A3183,'Reference list'!$A$2:$F$5171,2,FALSE)," ","+"),VLOOKUP($G3183,'Essex species'!$A$2:$G$2000,5,FALSE)),""))</f>
        <v/>
      </c>
      <c r="F3183" s="13" t="str">
        <f>IF($A3183="","",VLOOKUP($A3183,'Reference list'!$A$2:$F$5171,3,FALSE))</f>
        <v/>
      </c>
      <c r="G3183" s="10" t="str">
        <f>IF($A3183="","",VLOOKUP($A3183,'Reference list'!$A$2:$F$5171,2,FALSE))</f>
        <v/>
      </c>
      <c r="M3183" s="66"/>
    </row>
    <row r="3184" spans="1:13">
      <c r="A3184" s="38"/>
      <c r="B3184" s="13" t="str">
        <f>IF($A3184="","",VLOOKUP($A3184,'Reference list'!$A$2:$F$5171,4,FALSE))</f>
        <v/>
      </c>
      <c r="C3184" s="13" t="str">
        <f>IF($A3184="","",VLOOKUP($A3184,'Reference list'!$A$2:$F$5171,5,FALSE))</f>
        <v/>
      </c>
      <c r="D3184" s="77" t="str">
        <f>IF($A3184="","",IF(ISERROR(MATCH($G3184,'Essex species'!$A$2:$A$2000,0))=FALSE,VLOOKUP($A3184,'Reference list'!$A$2:$F$5137,6,FALSE),"No database records"))</f>
        <v/>
      </c>
      <c r="E3184" s="31" t="str">
        <f>IF($A3184="","",IF(ISERROR(MATCH($G3184,'Essex species'!$A$2:$A$2000,0))=FALSE,HYPERLINK("http://www.essexfieldclub.org.uk/portal/p/Species+Account/s/"&amp;SUBSTITUTE(VLOOKUP($A3184,'Reference list'!$A$2:$F$5171,2,FALSE)," ","+"),VLOOKUP($G3184,'Essex species'!$A$2:$G$2000,5,FALSE)),""))</f>
        <v/>
      </c>
      <c r="F3184" s="13" t="str">
        <f>IF($A3184="","",VLOOKUP($A3184,'Reference list'!$A$2:$F$5171,3,FALSE))</f>
        <v/>
      </c>
      <c r="G3184" s="10" t="str">
        <f>IF($A3184="","",VLOOKUP($A3184,'Reference list'!$A$2:$F$5171,2,FALSE))</f>
        <v/>
      </c>
      <c r="M3184" s="66"/>
    </row>
    <row r="3185" spans="1:13">
      <c r="A3185" s="38"/>
      <c r="B3185" s="13" t="str">
        <f>IF($A3185="","",VLOOKUP($A3185,'Reference list'!$A$2:$F$5171,4,FALSE))</f>
        <v/>
      </c>
      <c r="C3185" s="13" t="str">
        <f>IF($A3185="","",VLOOKUP($A3185,'Reference list'!$A$2:$F$5171,5,FALSE))</f>
        <v/>
      </c>
      <c r="D3185" s="77" t="str">
        <f>IF($A3185="","",IF(ISERROR(MATCH($G3185,'Essex species'!$A$2:$A$2000,0))=FALSE,VLOOKUP($A3185,'Reference list'!$A$2:$F$5137,6,FALSE),"No database records"))</f>
        <v/>
      </c>
      <c r="E3185" s="31" t="str">
        <f>IF($A3185="","",IF(ISERROR(MATCH($G3185,'Essex species'!$A$2:$A$2000,0))=FALSE,HYPERLINK("http://www.essexfieldclub.org.uk/portal/p/Species+Account/s/"&amp;SUBSTITUTE(VLOOKUP($A3185,'Reference list'!$A$2:$F$5171,2,FALSE)," ","+"),VLOOKUP($G3185,'Essex species'!$A$2:$G$2000,5,FALSE)),""))</f>
        <v/>
      </c>
      <c r="F3185" s="13" t="str">
        <f>IF($A3185="","",VLOOKUP($A3185,'Reference list'!$A$2:$F$5171,3,FALSE))</f>
        <v/>
      </c>
      <c r="G3185" s="10" t="str">
        <f>IF($A3185="","",VLOOKUP($A3185,'Reference list'!$A$2:$F$5171,2,FALSE))</f>
        <v/>
      </c>
      <c r="M3185" s="66"/>
    </row>
    <row r="3186" spans="1:13">
      <c r="A3186" s="38"/>
      <c r="B3186" s="13" t="str">
        <f>IF($A3186="","",VLOOKUP($A3186,'Reference list'!$A$2:$F$5171,4,FALSE))</f>
        <v/>
      </c>
      <c r="C3186" s="13" t="str">
        <f>IF($A3186="","",VLOOKUP($A3186,'Reference list'!$A$2:$F$5171,5,FALSE))</f>
        <v/>
      </c>
      <c r="D3186" s="77" t="str">
        <f>IF($A3186="","",IF(ISERROR(MATCH($G3186,'Essex species'!$A$2:$A$2000,0))=FALSE,VLOOKUP($A3186,'Reference list'!$A$2:$F$5137,6,FALSE),"No database records"))</f>
        <v/>
      </c>
      <c r="E3186" s="31" t="str">
        <f>IF($A3186="","",IF(ISERROR(MATCH($G3186,'Essex species'!$A$2:$A$2000,0))=FALSE,HYPERLINK("http://www.essexfieldclub.org.uk/portal/p/Species+Account/s/"&amp;SUBSTITUTE(VLOOKUP($A3186,'Reference list'!$A$2:$F$5171,2,FALSE)," ","+"),VLOOKUP($G3186,'Essex species'!$A$2:$G$2000,5,FALSE)),""))</f>
        <v/>
      </c>
      <c r="F3186" s="13" t="str">
        <f>IF($A3186="","",VLOOKUP($A3186,'Reference list'!$A$2:$F$5171,3,FALSE))</f>
        <v/>
      </c>
      <c r="G3186" s="10" t="str">
        <f>IF($A3186="","",VLOOKUP($A3186,'Reference list'!$A$2:$F$5171,2,FALSE))</f>
        <v/>
      </c>
      <c r="M3186" s="66"/>
    </row>
    <row r="3187" spans="1:13">
      <c r="A3187" s="38"/>
      <c r="B3187" s="13" t="str">
        <f>IF($A3187="","",VLOOKUP($A3187,'Reference list'!$A$2:$F$5171,4,FALSE))</f>
        <v/>
      </c>
      <c r="C3187" s="13" t="str">
        <f>IF($A3187="","",VLOOKUP($A3187,'Reference list'!$A$2:$F$5171,5,FALSE))</f>
        <v/>
      </c>
      <c r="D3187" s="77" t="str">
        <f>IF($A3187="","",IF(ISERROR(MATCH($G3187,'Essex species'!$A$2:$A$2000,0))=FALSE,VLOOKUP($A3187,'Reference list'!$A$2:$F$5137,6,FALSE),"No database records"))</f>
        <v/>
      </c>
      <c r="E3187" s="31" t="str">
        <f>IF($A3187="","",IF(ISERROR(MATCH($G3187,'Essex species'!$A$2:$A$2000,0))=FALSE,HYPERLINK("http://www.essexfieldclub.org.uk/portal/p/Species+Account/s/"&amp;SUBSTITUTE(VLOOKUP($A3187,'Reference list'!$A$2:$F$5171,2,FALSE)," ","+"),VLOOKUP($G3187,'Essex species'!$A$2:$G$2000,5,FALSE)),""))</f>
        <v/>
      </c>
      <c r="F3187" s="13" t="str">
        <f>IF($A3187="","",VLOOKUP($A3187,'Reference list'!$A$2:$F$5171,3,FALSE))</f>
        <v/>
      </c>
      <c r="G3187" s="10" t="str">
        <f>IF($A3187="","",VLOOKUP($A3187,'Reference list'!$A$2:$F$5171,2,FALSE))</f>
        <v/>
      </c>
      <c r="M3187" s="66"/>
    </row>
    <row r="3188" spans="1:13">
      <c r="A3188" s="38"/>
      <c r="B3188" s="13" t="str">
        <f>IF($A3188="","",VLOOKUP($A3188,'Reference list'!$A$2:$F$5171,4,FALSE))</f>
        <v/>
      </c>
      <c r="C3188" s="13" t="str">
        <f>IF($A3188="","",VLOOKUP($A3188,'Reference list'!$A$2:$F$5171,5,FALSE))</f>
        <v/>
      </c>
      <c r="D3188" s="77" t="str">
        <f>IF($A3188="","",IF(ISERROR(MATCH($G3188,'Essex species'!$A$2:$A$2000,0))=FALSE,VLOOKUP($A3188,'Reference list'!$A$2:$F$5137,6,FALSE),"No database records"))</f>
        <v/>
      </c>
      <c r="E3188" s="31" t="str">
        <f>IF($A3188="","",IF(ISERROR(MATCH($G3188,'Essex species'!$A$2:$A$2000,0))=FALSE,HYPERLINK("http://www.essexfieldclub.org.uk/portal/p/Species+Account/s/"&amp;SUBSTITUTE(VLOOKUP($A3188,'Reference list'!$A$2:$F$5171,2,FALSE)," ","+"),VLOOKUP($G3188,'Essex species'!$A$2:$G$2000,5,FALSE)),""))</f>
        <v/>
      </c>
      <c r="F3188" s="13" t="str">
        <f>IF($A3188="","",VLOOKUP($A3188,'Reference list'!$A$2:$F$5171,3,FALSE))</f>
        <v/>
      </c>
      <c r="G3188" s="10" t="str">
        <f>IF($A3188="","",VLOOKUP($A3188,'Reference list'!$A$2:$F$5171,2,FALSE))</f>
        <v/>
      </c>
      <c r="M3188" s="66"/>
    </row>
    <row r="3189" spans="1:13">
      <c r="A3189" s="38"/>
      <c r="B3189" s="13" t="str">
        <f>IF($A3189="","",VLOOKUP($A3189,'Reference list'!$A$2:$F$5171,4,FALSE))</f>
        <v/>
      </c>
      <c r="C3189" s="13" t="str">
        <f>IF($A3189="","",VLOOKUP($A3189,'Reference list'!$A$2:$F$5171,5,FALSE))</f>
        <v/>
      </c>
      <c r="D3189" s="77" t="str">
        <f>IF($A3189="","",IF(ISERROR(MATCH($G3189,'Essex species'!$A$2:$A$2000,0))=FALSE,VLOOKUP($A3189,'Reference list'!$A$2:$F$5137,6,FALSE),"No database records"))</f>
        <v/>
      </c>
      <c r="E3189" s="31" t="str">
        <f>IF($A3189="","",IF(ISERROR(MATCH($G3189,'Essex species'!$A$2:$A$2000,0))=FALSE,HYPERLINK("http://www.essexfieldclub.org.uk/portal/p/Species+Account/s/"&amp;SUBSTITUTE(VLOOKUP($A3189,'Reference list'!$A$2:$F$5171,2,FALSE)," ","+"),VLOOKUP($G3189,'Essex species'!$A$2:$G$2000,5,FALSE)),""))</f>
        <v/>
      </c>
      <c r="F3189" s="13" t="str">
        <f>IF($A3189="","",VLOOKUP($A3189,'Reference list'!$A$2:$F$5171,3,FALSE))</f>
        <v/>
      </c>
      <c r="G3189" s="10" t="str">
        <f>IF($A3189="","",VLOOKUP($A3189,'Reference list'!$A$2:$F$5171,2,FALSE))</f>
        <v/>
      </c>
      <c r="M3189" s="66"/>
    </row>
    <row r="3190" spans="1:13">
      <c r="A3190" s="38"/>
      <c r="B3190" s="13" t="str">
        <f>IF($A3190="","",VLOOKUP($A3190,'Reference list'!$A$2:$F$5171,4,FALSE))</f>
        <v/>
      </c>
      <c r="C3190" s="13" t="str">
        <f>IF($A3190="","",VLOOKUP($A3190,'Reference list'!$A$2:$F$5171,5,FALSE))</f>
        <v/>
      </c>
      <c r="D3190" s="77" t="str">
        <f>IF($A3190="","",IF(ISERROR(MATCH($G3190,'Essex species'!$A$2:$A$2000,0))=FALSE,VLOOKUP($A3190,'Reference list'!$A$2:$F$5137,6,FALSE),"No database records"))</f>
        <v/>
      </c>
      <c r="E3190" s="31" t="str">
        <f>IF($A3190="","",IF(ISERROR(MATCH($G3190,'Essex species'!$A$2:$A$2000,0))=FALSE,HYPERLINK("http://www.essexfieldclub.org.uk/portal/p/Species+Account/s/"&amp;SUBSTITUTE(VLOOKUP($A3190,'Reference list'!$A$2:$F$5171,2,FALSE)," ","+"),VLOOKUP($G3190,'Essex species'!$A$2:$G$2000,5,FALSE)),""))</f>
        <v/>
      </c>
      <c r="F3190" s="13" t="str">
        <f>IF($A3190="","",VLOOKUP($A3190,'Reference list'!$A$2:$F$5171,3,FALSE))</f>
        <v/>
      </c>
      <c r="G3190" s="10" t="str">
        <f>IF($A3190="","",VLOOKUP($A3190,'Reference list'!$A$2:$F$5171,2,FALSE))</f>
        <v/>
      </c>
      <c r="M3190" s="66"/>
    </row>
    <row r="3191" spans="1:13">
      <c r="A3191" s="38"/>
      <c r="B3191" s="13" t="str">
        <f>IF($A3191="","",VLOOKUP($A3191,'Reference list'!$A$2:$F$5171,4,FALSE))</f>
        <v/>
      </c>
      <c r="C3191" s="13" t="str">
        <f>IF($A3191="","",VLOOKUP($A3191,'Reference list'!$A$2:$F$5171,5,FALSE))</f>
        <v/>
      </c>
      <c r="D3191" s="77" t="str">
        <f>IF($A3191="","",IF(ISERROR(MATCH($G3191,'Essex species'!$A$2:$A$2000,0))=FALSE,VLOOKUP($A3191,'Reference list'!$A$2:$F$5137,6,FALSE),"No database records"))</f>
        <v/>
      </c>
      <c r="E3191" s="31" t="str">
        <f>IF($A3191="","",IF(ISERROR(MATCH($G3191,'Essex species'!$A$2:$A$2000,0))=FALSE,HYPERLINK("http://www.essexfieldclub.org.uk/portal/p/Species+Account/s/"&amp;SUBSTITUTE(VLOOKUP($A3191,'Reference list'!$A$2:$F$5171,2,FALSE)," ","+"),VLOOKUP($G3191,'Essex species'!$A$2:$G$2000,5,FALSE)),""))</f>
        <v/>
      </c>
      <c r="F3191" s="13" t="str">
        <f>IF($A3191="","",VLOOKUP($A3191,'Reference list'!$A$2:$F$5171,3,FALSE))</f>
        <v/>
      </c>
      <c r="G3191" s="10" t="str">
        <f>IF($A3191="","",VLOOKUP($A3191,'Reference list'!$A$2:$F$5171,2,FALSE))</f>
        <v/>
      </c>
      <c r="M3191" s="66"/>
    </row>
    <row r="3192" spans="1:13">
      <c r="A3192" s="38"/>
      <c r="B3192" s="13" t="str">
        <f>IF($A3192="","",VLOOKUP($A3192,'Reference list'!$A$2:$F$5171,4,FALSE))</f>
        <v/>
      </c>
      <c r="C3192" s="13" t="str">
        <f>IF($A3192="","",VLOOKUP($A3192,'Reference list'!$A$2:$F$5171,5,FALSE))</f>
        <v/>
      </c>
      <c r="D3192" s="77" t="str">
        <f>IF($A3192="","",IF(ISERROR(MATCH($G3192,'Essex species'!$A$2:$A$2000,0))=FALSE,VLOOKUP($A3192,'Reference list'!$A$2:$F$5137,6,FALSE),"No database records"))</f>
        <v/>
      </c>
      <c r="E3192" s="31" t="str">
        <f>IF($A3192="","",IF(ISERROR(MATCH($G3192,'Essex species'!$A$2:$A$2000,0))=FALSE,HYPERLINK("http://www.essexfieldclub.org.uk/portal/p/Species+Account/s/"&amp;SUBSTITUTE(VLOOKUP($A3192,'Reference list'!$A$2:$F$5171,2,FALSE)," ","+"),VLOOKUP($G3192,'Essex species'!$A$2:$G$2000,5,FALSE)),""))</f>
        <v/>
      </c>
      <c r="F3192" s="13" t="str">
        <f>IF($A3192="","",VLOOKUP($A3192,'Reference list'!$A$2:$F$5171,3,FALSE))</f>
        <v/>
      </c>
      <c r="G3192" s="10" t="str">
        <f>IF($A3192="","",VLOOKUP($A3192,'Reference list'!$A$2:$F$5171,2,FALSE))</f>
        <v/>
      </c>
      <c r="M3192" s="66"/>
    </row>
    <row r="3193" spans="1:13">
      <c r="A3193" s="38"/>
      <c r="B3193" s="13" t="str">
        <f>IF($A3193="","",VLOOKUP($A3193,'Reference list'!$A$2:$F$5171,4,FALSE))</f>
        <v/>
      </c>
      <c r="C3193" s="13" t="str">
        <f>IF($A3193="","",VLOOKUP($A3193,'Reference list'!$A$2:$F$5171,5,FALSE))</f>
        <v/>
      </c>
      <c r="D3193" s="77" t="str">
        <f>IF($A3193="","",IF(ISERROR(MATCH($G3193,'Essex species'!$A$2:$A$2000,0))=FALSE,VLOOKUP($A3193,'Reference list'!$A$2:$F$5137,6,FALSE),"No database records"))</f>
        <v/>
      </c>
      <c r="E3193" s="31" t="str">
        <f>IF($A3193="","",IF(ISERROR(MATCH($G3193,'Essex species'!$A$2:$A$2000,0))=FALSE,HYPERLINK("http://www.essexfieldclub.org.uk/portal/p/Species+Account/s/"&amp;SUBSTITUTE(VLOOKUP($A3193,'Reference list'!$A$2:$F$5171,2,FALSE)," ","+"),VLOOKUP($G3193,'Essex species'!$A$2:$G$2000,5,FALSE)),""))</f>
        <v/>
      </c>
      <c r="F3193" s="13" t="str">
        <f>IF($A3193="","",VLOOKUP($A3193,'Reference list'!$A$2:$F$5171,3,FALSE))</f>
        <v/>
      </c>
      <c r="G3193" s="10" t="str">
        <f>IF($A3193="","",VLOOKUP($A3193,'Reference list'!$A$2:$F$5171,2,FALSE))</f>
        <v/>
      </c>
      <c r="M3193" s="66"/>
    </row>
    <row r="3194" spans="1:13">
      <c r="A3194" s="38"/>
      <c r="B3194" s="13" t="str">
        <f>IF($A3194="","",VLOOKUP($A3194,'Reference list'!$A$2:$F$5171,4,FALSE))</f>
        <v/>
      </c>
      <c r="C3194" s="13" t="str">
        <f>IF($A3194="","",VLOOKUP($A3194,'Reference list'!$A$2:$F$5171,5,FALSE))</f>
        <v/>
      </c>
      <c r="D3194" s="77" t="str">
        <f>IF($A3194="","",IF(ISERROR(MATCH($G3194,'Essex species'!$A$2:$A$2000,0))=FALSE,VLOOKUP($A3194,'Reference list'!$A$2:$F$5137,6,FALSE),"No database records"))</f>
        <v/>
      </c>
      <c r="E3194" s="31" t="str">
        <f>IF($A3194="","",IF(ISERROR(MATCH($G3194,'Essex species'!$A$2:$A$2000,0))=FALSE,HYPERLINK("http://www.essexfieldclub.org.uk/portal/p/Species+Account/s/"&amp;SUBSTITUTE(VLOOKUP($A3194,'Reference list'!$A$2:$F$5171,2,FALSE)," ","+"),VLOOKUP($G3194,'Essex species'!$A$2:$G$2000,5,FALSE)),""))</f>
        <v/>
      </c>
      <c r="F3194" s="13" t="str">
        <f>IF($A3194="","",VLOOKUP($A3194,'Reference list'!$A$2:$F$5171,3,FALSE))</f>
        <v/>
      </c>
      <c r="G3194" s="10" t="str">
        <f>IF($A3194="","",VLOOKUP($A3194,'Reference list'!$A$2:$F$5171,2,FALSE))</f>
        <v/>
      </c>
      <c r="M3194" s="66"/>
    </row>
    <row r="3195" spans="1:13">
      <c r="A3195" s="38"/>
      <c r="B3195" s="13" t="str">
        <f>IF($A3195="","",VLOOKUP($A3195,'Reference list'!$A$2:$F$5171,4,FALSE))</f>
        <v/>
      </c>
      <c r="C3195" s="13" t="str">
        <f>IF($A3195="","",VLOOKUP($A3195,'Reference list'!$A$2:$F$5171,5,FALSE))</f>
        <v/>
      </c>
      <c r="D3195" s="77" t="str">
        <f>IF($A3195="","",IF(ISERROR(MATCH($G3195,'Essex species'!$A$2:$A$2000,0))=FALSE,VLOOKUP($A3195,'Reference list'!$A$2:$F$5137,6,FALSE),"No database records"))</f>
        <v/>
      </c>
      <c r="E3195" s="31" t="str">
        <f>IF($A3195="","",IF(ISERROR(MATCH($G3195,'Essex species'!$A$2:$A$2000,0))=FALSE,HYPERLINK("http://www.essexfieldclub.org.uk/portal/p/Species+Account/s/"&amp;SUBSTITUTE(VLOOKUP($A3195,'Reference list'!$A$2:$F$5171,2,FALSE)," ","+"),VLOOKUP($G3195,'Essex species'!$A$2:$G$2000,5,FALSE)),""))</f>
        <v/>
      </c>
      <c r="F3195" s="13" t="str">
        <f>IF($A3195="","",VLOOKUP($A3195,'Reference list'!$A$2:$F$5171,3,FALSE))</f>
        <v/>
      </c>
      <c r="G3195" s="10" t="str">
        <f>IF($A3195="","",VLOOKUP($A3195,'Reference list'!$A$2:$F$5171,2,FALSE))</f>
        <v/>
      </c>
      <c r="M3195" s="66"/>
    </row>
    <row r="3196" spans="1:13">
      <c r="A3196" s="38"/>
      <c r="B3196" s="13" t="str">
        <f>IF($A3196="","",VLOOKUP($A3196,'Reference list'!$A$2:$F$5171,4,FALSE))</f>
        <v/>
      </c>
      <c r="C3196" s="13" t="str">
        <f>IF($A3196="","",VLOOKUP($A3196,'Reference list'!$A$2:$F$5171,5,FALSE))</f>
        <v/>
      </c>
      <c r="D3196" s="77" t="str">
        <f>IF($A3196="","",IF(ISERROR(MATCH($G3196,'Essex species'!$A$2:$A$2000,0))=FALSE,VLOOKUP($A3196,'Reference list'!$A$2:$F$5137,6,FALSE),"No database records"))</f>
        <v/>
      </c>
      <c r="E3196" s="31" t="str">
        <f>IF($A3196="","",IF(ISERROR(MATCH($G3196,'Essex species'!$A$2:$A$2000,0))=FALSE,HYPERLINK("http://www.essexfieldclub.org.uk/portal/p/Species+Account/s/"&amp;SUBSTITUTE(VLOOKUP($A3196,'Reference list'!$A$2:$F$5171,2,FALSE)," ","+"),VLOOKUP($G3196,'Essex species'!$A$2:$G$2000,5,FALSE)),""))</f>
        <v/>
      </c>
      <c r="F3196" s="13" t="str">
        <f>IF($A3196="","",VLOOKUP($A3196,'Reference list'!$A$2:$F$5171,3,FALSE))</f>
        <v/>
      </c>
      <c r="G3196" s="10" t="str">
        <f>IF($A3196="","",VLOOKUP($A3196,'Reference list'!$A$2:$F$5171,2,FALSE))</f>
        <v/>
      </c>
      <c r="M3196" s="66"/>
    </row>
    <row r="3197" spans="1:13">
      <c r="A3197" s="38"/>
      <c r="B3197" s="13" t="str">
        <f>IF($A3197="","",VLOOKUP($A3197,'Reference list'!$A$2:$F$5171,4,FALSE))</f>
        <v/>
      </c>
      <c r="C3197" s="13" t="str">
        <f>IF($A3197="","",VLOOKUP($A3197,'Reference list'!$A$2:$F$5171,5,FALSE))</f>
        <v/>
      </c>
      <c r="D3197" s="77" t="str">
        <f>IF($A3197="","",IF(ISERROR(MATCH($G3197,'Essex species'!$A$2:$A$2000,0))=FALSE,VLOOKUP($A3197,'Reference list'!$A$2:$F$5137,6,FALSE),"No database records"))</f>
        <v/>
      </c>
      <c r="E3197" s="31" t="str">
        <f>IF($A3197="","",IF(ISERROR(MATCH($G3197,'Essex species'!$A$2:$A$2000,0))=FALSE,HYPERLINK("http://www.essexfieldclub.org.uk/portal/p/Species+Account/s/"&amp;SUBSTITUTE(VLOOKUP($A3197,'Reference list'!$A$2:$F$5171,2,FALSE)," ","+"),VLOOKUP($G3197,'Essex species'!$A$2:$G$2000,5,FALSE)),""))</f>
        <v/>
      </c>
      <c r="F3197" s="13" t="str">
        <f>IF($A3197="","",VLOOKUP($A3197,'Reference list'!$A$2:$F$5171,3,FALSE))</f>
        <v/>
      </c>
      <c r="G3197" s="10" t="str">
        <f>IF($A3197="","",VLOOKUP($A3197,'Reference list'!$A$2:$F$5171,2,FALSE))</f>
        <v/>
      </c>
      <c r="M3197" s="66"/>
    </row>
    <row r="3198" spans="1:13">
      <c r="A3198" s="38"/>
      <c r="B3198" s="13" t="str">
        <f>IF($A3198="","",VLOOKUP($A3198,'Reference list'!$A$2:$F$5171,4,FALSE))</f>
        <v/>
      </c>
      <c r="C3198" s="13" t="str">
        <f>IF($A3198="","",VLOOKUP($A3198,'Reference list'!$A$2:$F$5171,5,FALSE))</f>
        <v/>
      </c>
      <c r="D3198" s="77" t="str">
        <f>IF($A3198="","",IF(ISERROR(MATCH($G3198,'Essex species'!$A$2:$A$2000,0))=FALSE,VLOOKUP($A3198,'Reference list'!$A$2:$F$5137,6,FALSE),"No database records"))</f>
        <v/>
      </c>
      <c r="E3198" s="31" t="str">
        <f>IF($A3198="","",IF(ISERROR(MATCH($G3198,'Essex species'!$A$2:$A$2000,0))=FALSE,HYPERLINK("http://www.essexfieldclub.org.uk/portal/p/Species+Account/s/"&amp;SUBSTITUTE(VLOOKUP($A3198,'Reference list'!$A$2:$F$5171,2,FALSE)," ","+"),VLOOKUP($G3198,'Essex species'!$A$2:$G$2000,5,FALSE)),""))</f>
        <v/>
      </c>
      <c r="F3198" s="13" t="str">
        <f>IF($A3198="","",VLOOKUP($A3198,'Reference list'!$A$2:$F$5171,3,FALSE))</f>
        <v/>
      </c>
      <c r="G3198" s="10" t="str">
        <f>IF($A3198="","",VLOOKUP($A3198,'Reference list'!$A$2:$F$5171,2,FALSE))</f>
        <v/>
      </c>
      <c r="M3198" s="66"/>
    </row>
    <row r="3199" spans="1:13">
      <c r="A3199" s="38"/>
      <c r="B3199" s="13" t="str">
        <f>IF($A3199="","",VLOOKUP($A3199,'Reference list'!$A$2:$F$5171,4,FALSE))</f>
        <v/>
      </c>
      <c r="C3199" s="13" t="str">
        <f>IF($A3199="","",VLOOKUP($A3199,'Reference list'!$A$2:$F$5171,5,FALSE))</f>
        <v/>
      </c>
      <c r="D3199" s="77" t="str">
        <f>IF($A3199="","",IF(ISERROR(MATCH($G3199,'Essex species'!$A$2:$A$2000,0))=FALSE,VLOOKUP($A3199,'Reference list'!$A$2:$F$5137,6,FALSE),"No database records"))</f>
        <v/>
      </c>
      <c r="E3199" s="31" t="str">
        <f>IF($A3199="","",IF(ISERROR(MATCH($G3199,'Essex species'!$A$2:$A$2000,0))=FALSE,HYPERLINK("http://www.essexfieldclub.org.uk/portal/p/Species+Account/s/"&amp;SUBSTITUTE(VLOOKUP($A3199,'Reference list'!$A$2:$F$5171,2,FALSE)," ","+"),VLOOKUP($G3199,'Essex species'!$A$2:$G$2000,5,FALSE)),""))</f>
        <v/>
      </c>
      <c r="F3199" s="13" t="str">
        <f>IF($A3199="","",VLOOKUP($A3199,'Reference list'!$A$2:$F$5171,3,FALSE))</f>
        <v/>
      </c>
      <c r="G3199" s="10" t="str">
        <f>IF($A3199="","",VLOOKUP($A3199,'Reference list'!$A$2:$F$5171,2,FALSE))</f>
        <v/>
      </c>
      <c r="M3199" s="66"/>
    </row>
    <row r="3200" spans="1:13">
      <c r="A3200" s="38"/>
      <c r="B3200" s="13" t="str">
        <f>IF($A3200="","",VLOOKUP($A3200,'Reference list'!$A$2:$F$5171,4,FALSE))</f>
        <v/>
      </c>
      <c r="C3200" s="13" t="str">
        <f>IF($A3200="","",VLOOKUP($A3200,'Reference list'!$A$2:$F$5171,5,FALSE))</f>
        <v/>
      </c>
      <c r="D3200" s="77" t="str">
        <f>IF($A3200="","",IF(ISERROR(MATCH($G3200,'Essex species'!$A$2:$A$2000,0))=FALSE,VLOOKUP($A3200,'Reference list'!$A$2:$F$5137,6,FALSE),"No database records"))</f>
        <v/>
      </c>
      <c r="E3200" s="31" t="str">
        <f>IF($A3200="","",IF(ISERROR(MATCH($G3200,'Essex species'!$A$2:$A$2000,0))=FALSE,HYPERLINK("http://www.essexfieldclub.org.uk/portal/p/Species+Account/s/"&amp;SUBSTITUTE(VLOOKUP($A3200,'Reference list'!$A$2:$F$5171,2,FALSE)," ","+"),VLOOKUP($G3200,'Essex species'!$A$2:$G$2000,5,FALSE)),""))</f>
        <v/>
      </c>
      <c r="F3200" s="13" t="str">
        <f>IF($A3200="","",VLOOKUP($A3200,'Reference list'!$A$2:$F$5171,3,FALSE))</f>
        <v/>
      </c>
      <c r="G3200" s="10" t="str">
        <f>IF($A3200="","",VLOOKUP($A3200,'Reference list'!$A$2:$F$5171,2,FALSE))</f>
        <v/>
      </c>
      <c r="M3200" s="66"/>
    </row>
    <row r="3201" spans="1:13">
      <c r="A3201" s="38"/>
      <c r="B3201" s="13" t="str">
        <f>IF($A3201="","",VLOOKUP($A3201,'Reference list'!$A$2:$F$5171,4,FALSE))</f>
        <v/>
      </c>
      <c r="C3201" s="13" t="str">
        <f>IF($A3201="","",VLOOKUP($A3201,'Reference list'!$A$2:$F$5171,5,FALSE))</f>
        <v/>
      </c>
      <c r="D3201" s="77" t="str">
        <f>IF($A3201="","",IF(ISERROR(MATCH($G3201,'Essex species'!$A$2:$A$2000,0))=FALSE,VLOOKUP($A3201,'Reference list'!$A$2:$F$5137,6,FALSE),"No database records"))</f>
        <v/>
      </c>
      <c r="E3201" s="31" t="str">
        <f>IF($A3201="","",IF(ISERROR(MATCH($G3201,'Essex species'!$A$2:$A$2000,0))=FALSE,HYPERLINK("http://www.essexfieldclub.org.uk/portal/p/Species+Account/s/"&amp;SUBSTITUTE(VLOOKUP($A3201,'Reference list'!$A$2:$F$5171,2,FALSE)," ","+"),VLOOKUP($G3201,'Essex species'!$A$2:$G$2000,5,FALSE)),""))</f>
        <v/>
      </c>
      <c r="F3201" s="13" t="str">
        <f>IF($A3201="","",VLOOKUP($A3201,'Reference list'!$A$2:$F$5171,3,FALSE))</f>
        <v/>
      </c>
      <c r="G3201" s="10" t="str">
        <f>IF($A3201="","",VLOOKUP($A3201,'Reference list'!$A$2:$F$5171,2,FALSE))</f>
        <v/>
      </c>
      <c r="M3201" s="66"/>
    </row>
    <row r="3202" spans="1:13">
      <c r="A3202" s="38"/>
      <c r="B3202" s="13" t="str">
        <f>IF($A3202="","",VLOOKUP($A3202,'Reference list'!$A$2:$F$5171,4,FALSE))</f>
        <v/>
      </c>
      <c r="C3202" s="13" t="str">
        <f>IF($A3202="","",VLOOKUP($A3202,'Reference list'!$A$2:$F$5171,5,FALSE))</f>
        <v/>
      </c>
      <c r="D3202" s="77" t="str">
        <f>IF($A3202="","",IF(ISERROR(MATCH($G3202,'Essex species'!$A$2:$A$2000,0))=FALSE,VLOOKUP($A3202,'Reference list'!$A$2:$F$5137,6,FALSE),"No database records"))</f>
        <v/>
      </c>
      <c r="E3202" s="31" t="str">
        <f>IF($A3202="","",IF(ISERROR(MATCH($G3202,'Essex species'!$A$2:$A$2000,0))=FALSE,HYPERLINK("http://www.essexfieldclub.org.uk/portal/p/Species+Account/s/"&amp;SUBSTITUTE(VLOOKUP($A3202,'Reference list'!$A$2:$F$5171,2,FALSE)," ","+"),VLOOKUP($G3202,'Essex species'!$A$2:$G$2000,5,FALSE)),""))</f>
        <v/>
      </c>
      <c r="F3202" s="13" t="str">
        <f>IF($A3202="","",VLOOKUP($A3202,'Reference list'!$A$2:$F$5171,3,FALSE))</f>
        <v/>
      </c>
      <c r="G3202" s="10" t="str">
        <f>IF($A3202="","",VLOOKUP($A3202,'Reference list'!$A$2:$F$5171,2,FALSE))</f>
        <v/>
      </c>
      <c r="M3202" s="66"/>
    </row>
    <row r="3203" spans="1:13">
      <c r="A3203" s="38"/>
      <c r="B3203" s="13" t="str">
        <f>IF($A3203="","",VLOOKUP($A3203,'Reference list'!$A$2:$F$5171,4,FALSE))</f>
        <v/>
      </c>
      <c r="C3203" s="13" t="str">
        <f>IF($A3203="","",VLOOKUP($A3203,'Reference list'!$A$2:$F$5171,5,FALSE))</f>
        <v/>
      </c>
      <c r="D3203" s="77" t="str">
        <f>IF($A3203="","",IF(ISERROR(MATCH($G3203,'Essex species'!$A$2:$A$2000,0))=FALSE,VLOOKUP($A3203,'Reference list'!$A$2:$F$5137,6,FALSE),"No database records"))</f>
        <v/>
      </c>
      <c r="E3203" s="31" t="str">
        <f>IF($A3203="","",IF(ISERROR(MATCH($G3203,'Essex species'!$A$2:$A$2000,0))=FALSE,HYPERLINK("http://www.essexfieldclub.org.uk/portal/p/Species+Account/s/"&amp;SUBSTITUTE(VLOOKUP($A3203,'Reference list'!$A$2:$F$5171,2,FALSE)," ","+"),VLOOKUP($G3203,'Essex species'!$A$2:$G$2000,5,FALSE)),""))</f>
        <v/>
      </c>
      <c r="F3203" s="13" t="str">
        <f>IF($A3203="","",VLOOKUP($A3203,'Reference list'!$A$2:$F$5171,3,FALSE))</f>
        <v/>
      </c>
      <c r="G3203" s="10" t="str">
        <f>IF($A3203="","",VLOOKUP($A3203,'Reference list'!$A$2:$F$5171,2,FALSE))</f>
        <v/>
      </c>
      <c r="M3203" s="66"/>
    </row>
    <row r="3204" spans="1:13">
      <c r="A3204" s="38"/>
      <c r="B3204" s="13" t="str">
        <f>IF($A3204="","",VLOOKUP($A3204,'Reference list'!$A$2:$F$5171,4,FALSE))</f>
        <v/>
      </c>
      <c r="C3204" s="13" t="str">
        <f>IF($A3204="","",VLOOKUP($A3204,'Reference list'!$A$2:$F$5171,5,FALSE))</f>
        <v/>
      </c>
      <c r="D3204" s="77" t="str">
        <f>IF($A3204="","",IF(ISERROR(MATCH($G3204,'Essex species'!$A$2:$A$2000,0))=FALSE,VLOOKUP($A3204,'Reference list'!$A$2:$F$5137,6,FALSE),"No database records"))</f>
        <v/>
      </c>
      <c r="E3204" s="31" t="str">
        <f>IF($A3204="","",IF(ISERROR(MATCH($G3204,'Essex species'!$A$2:$A$2000,0))=FALSE,HYPERLINK("http://www.essexfieldclub.org.uk/portal/p/Species+Account/s/"&amp;SUBSTITUTE(VLOOKUP($A3204,'Reference list'!$A$2:$F$5171,2,FALSE)," ","+"),VLOOKUP($G3204,'Essex species'!$A$2:$G$2000,5,FALSE)),""))</f>
        <v/>
      </c>
      <c r="F3204" s="13" t="str">
        <f>IF($A3204="","",VLOOKUP($A3204,'Reference list'!$A$2:$F$5171,3,FALSE))</f>
        <v/>
      </c>
      <c r="G3204" s="10" t="str">
        <f>IF($A3204="","",VLOOKUP($A3204,'Reference list'!$A$2:$F$5171,2,FALSE))</f>
        <v/>
      </c>
      <c r="M3204" s="66"/>
    </row>
    <row r="3205" spans="1:13">
      <c r="A3205" s="38"/>
      <c r="B3205" s="13" t="str">
        <f>IF($A3205="","",VLOOKUP($A3205,'Reference list'!$A$2:$F$5171,4,FALSE))</f>
        <v/>
      </c>
      <c r="C3205" s="13" t="str">
        <f>IF($A3205="","",VLOOKUP($A3205,'Reference list'!$A$2:$F$5171,5,FALSE))</f>
        <v/>
      </c>
      <c r="D3205" s="77" t="str">
        <f>IF($A3205="","",IF(ISERROR(MATCH($G3205,'Essex species'!$A$2:$A$2000,0))=FALSE,VLOOKUP($A3205,'Reference list'!$A$2:$F$5137,6,FALSE),"No database records"))</f>
        <v/>
      </c>
      <c r="E3205" s="31" t="str">
        <f>IF($A3205="","",IF(ISERROR(MATCH($G3205,'Essex species'!$A$2:$A$2000,0))=FALSE,HYPERLINK("http://www.essexfieldclub.org.uk/portal/p/Species+Account/s/"&amp;SUBSTITUTE(VLOOKUP($A3205,'Reference list'!$A$2:$F$5171,2,FALSE)," ","+"),VLOOKUP($G3205,'Essex species'!$A$2:$G$2000,5,FALSE)),""))</f>
        <v/>
      </c>
      <c r="F3205" s="13" t="str">
        <f>IF($A3205="","",VLOOKUP($A3205,'Reference list'!$A$2:$F$5171,3,FALSE))</f>
        <v/>
      </c>
      <c r="G3205" s="10" t="str">
        <f>IF($A3205="","",VLOOKUP($A3205,'Reference list'!$A$2:$F$5171,2,FALSE))</f>
        <v/>
      </c>
      <c r="M3205" s="66"/>
    </row>
    <row r="3206" spans="1:13">
      <c r="A3206" s="38"/>
      <c r="B3206" s="13" t="str">
        <f>IF($A3206="","",VLOOKUP($A3206,'Reference list'!$A$2:$F$5171,4,FALSE))</f>
        <v/>
      </c>
      <c r="C3206" s="13" t="str">
        <f>IF($A3206="","",VLOOKUP($A3206,'Reference list'!$A$2:$F$5171,5,FALSE))</f>
        <v/>
      </c>
      <c r="D3206" s="77" t="str">
        <f>IF($A3206="","",IF(ISERROR(MATCH($G3206,'Essex species'!$A$2:$A$2000,0))=FALSE,VLOOKUP($A3206,'Reference list'!$A$2:$F$5137,6,FALSE),"No database records"))</f>
        <v/>
      </c>
      <c r="E3206" s="31" t="str">
        <f>IF($A3206="","",IF(ISERROR(MATCH($G3206,'Essex species'!$A$2:$A$2000,0))=FALSE,HYPERLINK("http://www.essexfieldclub.org.uk/portal/p/Species+Account/s/"&amp;SUBSTITUTE(VLOOKUP($A3206,'Reference list'!$A$2:$F$5171,2,FALSE)," ","+"),VLOOKUP($G3206,'Essex species'!$A$2:$G$2000,5,FALSE)),""))</f>
        <v/>
      </c>
      <c r="F3206" s="13" t="str">
        <f>IF($A3206="","",VLOOKUP($A3206,'Reference list'!$A$2:$F$5171,3,FALSE))</f>
        <v/>
      </c>
      <c r="G3206" s="10" t="str">
        <f>IF($A3206="","",VLOOKUP($A3206,'Reference list'!$A$2:$F$5171,2,FALSE))</f>
        <v/>
      </c>
      <c r="M3206" s="66"/>
    </row>
    <row r="3207" spans="1:13">
      <c r="A3207" s="38"/>
      <c r="B3207" s="13" t="str">
        <f>IF($A3207="","",VLOOKUP($A3207,'Reference list'!$A$2:$F$5171,4,FALSE))</f>
        <v/>
      </c>
      <c r="C3207" s="13" t="str">
        <f>IF($A3207="","",VLOOKUP($A3207,'Reference list'!$A$2:$F$5171,5,FALSE))</f>
        <v/>
      </c>
      <c r="D3207" s="77" t="str">
        <f>IF($A3207="","",IF(ISERROR(MATCH($G3207,'Essex species'!$A$2:$A$2000,0))=FALSE,VLOOKUP($A3207,'Reference list'!$A$2:$F$5137,6,FALSE),"No database records"))</f>
        <v/>
      </c>
      <c r="E3207" s="31" t="str">
        <f>IF($A3207="","",IF(ISERROR(MATCH($G3207,'Essex species'!$A$2:$A$2000,0))=FALSE,HYPERLINK("http://www.essexfieldclub.org.uk/portal/p/Species+Account/s/"&amp;SUBSTITUTE(VLOOKUP($A3207,'Reference list'!$A$2:$F$5171,2,FALSE)," ","+"),VLOOKUP($G3207,'Essex species'!$A$2:$G$2000,5,FALSE)),""))</f>
        <v/>
      </c>
      <c r="F3207" s="13" t="str">
        <f>IF($A3207="","",VLOOKUP($A3207,'Reference list'!$A$2:$F$5171,3,FALSE))</f>
        <v/>
      </c>
      <c r="G3207" s="10" t="str">
        <f>IF($A3207="","",VLOOKUP($A3207,'Reference list'!$A$2:$F$5171,2,FALSE))</f>
        <v/>
      </c>
      <c r="M3207" s="66"/>
    </row>
    <row r="3208" spans="1:13">
      <c r="A3208" s="38"/>
      <c r="B3208" s="13" t="str">
        <f>IF($A3208="","",VLOOKUP($A3208,'Reference list'!$A$2:$F$5171,4,FALSE))</f>
        <v/>
      </c>
      <c r="C3208" s="13" t="str">
        <f>IF($A3208="","",VLOOKUP($A3208,'Reference list'!$A$2:$F$5171,5,FALSE))</f>
        <v/>
      </c>
      <c r="D3208" s="77" t="str">
        <f>IF($A3208="","",IF(ISERROR(MATCH($G3208,'Essex species'!$A$2:$A$2000,0))=FALSE,VLOOKUP($A3208,'Reference list'!$A$2:$F$5137,6,FALSE),"No database records"))</f>
        <v/>
      </c>
      <c r="E3208" s="31" t="str">
        <f>IF($A3208="","",IF(ISERROR(MATCH($G3208,'Essex species'!$A$2:$A$2000,0))=FALSE,HYPERLINK("http://www.essexfieldclub.org.uk/portal/p/Species+Account/s/"&amp;SUBSTITUTE(VLOOKUP($A3208,'Reference list'!$A$2:$F$5171,2,FALSE)," ","+"),VLOOKUP($G3208,'Essex species'!$A$2:$G$2000,5,FALSE)),""))</f>
        <v/>
      </c>
      <c r="F3208" s="13" t="str">
        <f>IF($A3208="","",VLOOKUP($A3208,'Reference list'!$A$2:$F$5171,3,FALSE))</f>
        <v/>
      </c>
      <c r="G3208" s="10" t="str">
        <f>IF($A3208="","",VLOOKUP($A3208,'Reference list'!$A$2:$F$5171,2,FALSE))</f>
        <v/>
      </c>
      <c r="M3208" s="66"/>
    </row>
    <row r="3209" spans="1:13">
      <c r="A3209" s="38"/>
      <c r="B3209" s="13" t="str">
        <f>IF($A3209="","",VLOOKUP($A3209,'Reference list'!$A$2:$F$5171,4,FALSE))</f>
        <v/>
      </c>
      <c r="C3209" s="13" t="str">
        <f>IF($A3209="","",VLOOKUP($A3209,'Reference list'!$A$2:$F$5171,5,FALSE))</f>
        <v/>
      </c>
      <c r="D3209" s="77" t="str">
        <f>IF($A3209="","",IF(ISERROR(MATCH($G3209,'Essex species'!$A$2:$A$2000,0))=FALSE,VLOOKUP($A3209,'Reference list'!$A$2:$F$5137,6,FALSE),"No database records"))</f>
        <v/>
      </c>
      <c r="E3209" s="31" t="str">
        <f>IF($A3209="","",IF(ISERROR(MATCH($G3209,'Essex species'!$A$2:$A$2000,0))=FALSE,HYPERLINK("http://www.essexfieldclub.org.uk/portal/p/Species+Account/s/"&amp;SUBSTITUTE(VLOOKUP($A3209,'Reference list'!$A$2:$F$5171,2,FALSE)," ","+"),VLOOKUP($G3209,'Essex species'!$A$2:$G$2000,5,FALSE)),""))</f>
        <v/>
      </c>
      <c r="F3209" s="13" t="str">
        <f>IF($A3209="","",VLOOKUP($A3209,'Reference list'!$A$2:$F$5171,3,FALSE))</f>
        <v/>
      </c>
      <c r="G3209" s="10" t="str">
        <f>IF($A3209="","",VLOOKUP($A3209,'Reference list'!$A$2:$F$5171,2,FALSE))</f>
        <v/>
      </c>
      <c r="M3209" s="66"/>
    </row>
    <row r="3210" spans="1:13">
      <c r="A3210" s="38"/>
      <c r="B3210" s="13" t="str">
        <f>IF($A3210="","",VLOOKUP($A3210,'Reference list'!$A$2:$F$5171,4,FALSE))</f>
        <v/>
      </c>
      <c r="C3210" s="13" t="str">
        <f>IF($A3210="","",VLOOKUP($A3210,'Reference list'!$A$2:$F$5171,5,FALSE))</f>
        <v/>
      </c>
      <c r="D3210" s="77" t="str">
        <f>IF($A3210="","",IF(ISERROR(MATCH($G3210,'Essex species'!$A$2:$A$2000,0))=FALSE,VLOOKUP($A3210,'Reference list'!$A$2:$F$5137,6,FALSE),"No database records"))</f>
        <v/>
      </c>
      <c r="E3210" s="31" t="str">
        <f>IF($A3210="","",IF(ISERROR(MATCH($G3210,'Essex species'!$A$2:$A$2000,0))=FALSE,HYPERLINK("http://www.essexfieldclub.org.uk/portal/p/Species+Account/s/"&amp;SUBSTITUTE(VLOOKUP($A3210,'Reference list'!$A$2:$F$5171,2,FALSE)," ","+"),VLOOKUP($G3210,'Essex species'!$A$2:$G$2000,5,FALSE)),""))</f>
        <v/>
      </c>
      <c r="F3210" s="13" t="str">
        <f>IF($A3210="","",VLOOKUP($A3210,'Reference list'!$A$2:$F$5171,3,FALSE))</f>
        <v/>
      </c>
      <c r="G3210" s="10" t="str">
        <f>IF($A3210="","",VLOOKUP($A3210,'Reference list'!$A$2:$F$5171,2,FALSE))</f>
        <v/>
      </c>
      <c r="M3210" s="66"/>
    </row>
    <row r="3211" spans="1:13">
      <c r="A3211" s="38"/>
      <c r="B3211" s="13" t="str">
        <f>IF($A3211="","",VLOOKUP($A3211,'Reference list'!$A$2:$F$5171,4,FALSE))</f>
        <v/>
      </c>
      <c r="C3211" s="13" t="str">
        <f>IF($A3211="","",VLOOKUP($A3211,'Reference list'!$A$2:$F$5171,5,FALSE))</f>
        <v/>
      </c>
      <c r="D3211" s="77" t="str">
        <f>IF($A3211="","",IF(ISERROR(MATCH($G3211,'Essex species'!$A$2:$A$2000,0))=FALSE,VLOOKUP($A3211,'Reference list'!$A$2:$F$5137,6,FALSE),"No database records"))</f>
        <v/>
      </c>
      <c r="E3211" s="31" t="str">
        <f>IF($A3211="","",IF(ISERROR(MATCH($G3211,'Essex species'!$A$2:$A$2000,0))=FALSE,HYPERLINK("http://www.essexfieldclub.org.uk/portal/p/Species+Account/s/"&amp;SUBSTITUTE(VLOOKUP($A3211,'Reference list'!$A$2:$F$5171,2,FALSE)," ","+"),VLOOKUP($G3211,'Essex species'!$A$2:$G$2000,5,FALSE)),""))</f>
        <v/>
      </c>
      <c r="F3211" s="13" t="str">
        <f>IF($A3211="","",VLOOKUP($A3211,'Reference list'!$A$2:$F$5171,3,FALSE))</f>
        <v/>
      </c>
      <c r="G3211" s="10" t="str">
        <f>IF($A3211="","",VLOOKUP($A3211,'Reference list'!$A$2:$F$5171,2,FALSE))</f>
        <v/>
      </c>
      <c r="M3211" s="66"/>
    </row>
    <row r="3212" spans="1:13">
      <c r="A3212" s="38"/>
      <c r="B3212" s="13" t="str">
        <f>IF($A3212="","",VLOOKUP($A3212,'Reference list'!$A$2:$F$5171,4,FALSE))</f>
        <v/>
      </c>
      <c r="C3212" s="13" t="str">
        <f>IF($A3212="","",VLOOKUP($A3212,'Reference list'!$A$2:$F$5171,5,FALSE))</f>
        <v/>
      </c>
      <c r="D3212" s="77" t="str">
        <f>IF($A3212="","",IF(ISERROR(MATCH($G3212,'Essex species'!$A$2:$A$2000,0))=FALSE,VLOOKUP($A3212,'Reference list'!$A$2:$F$5137,6,FALSE),"No database records"))</f>
        <v/>
      </c>
      <c r="E3212" s="31" t="str">
        <f>IF($A3212="","",IF(ISERROR(MATCH($G3212,'Essex species'!$A$2:$A$2000,0))=FALSE,HYPERLINK("http://www.essexfieldclub.org.uk/portal/p/Species+Account/s/"&amp;SUBSTITUTE(VLOOKUP($A3212,'Reference list'!$A$2:$F$5171,2,FALSE)," ","+"),VLOOKUP($G3212,'Essex species'!$A$2:$G$2000,5,FALSE)),""))</f>
        <v/>
      </c>
      <c r="F3212" s="13" t="str">
        <f>IF($A3212="","",VLOOKUP($A3212,'Reference list'!$A$2:$F$5171,3,FALSE))</f>
        <v/>
      </c>
      <c r="G3212" s="10" t="str">
        <f>IF($A3212="","",VLOOKUP($A3212,'Reference list'!$A$2:$F$5171,2,FALSE))</f>
        <v/>
      </c>
      <c r="M3212" s="66"/>
    </row>
    <row r="3213" spans="1:13">
      <c r="A3213" s="38"/>
      <c r="B3213" s="13" t="str">
        <f>IF($A3213="","",VLOOKUP($A3213,'Reference list'!$A$2:$F$5171,4,FALSE))</f>
        <v/>
      </c>
      <c r="C3213" s="13" t="str">
        <f>IF($A3213="","",VLOOKUP($A3213,'Reference list'!$A$2:$F$5171,5,FALSE))</f>
        <v/>
      </c>
      <c r="D3213" s="77" t="str">
        <f>IF($A3213="","",IF(ISERROR(MATCH($G3213,'Essex species'!$A$2:$A$2000,0))=FALSE,VLOOKUP($A3213,'Reference list'!$A$2:$F$5137,6,FALSE),"No database records"))</f>
        <v/>
      </c>
      <c r="E3213" s="31" t="str">
        <f>IF($A3213="","",IF(ISERROR(MATCH($G3213,'Essex species'!$A$2:$A$2000,0))=FALSE,HYPERLINK("http://www.essexfieldclub.org.uk/portal/p/Species+Account/s/"&amp;SUBSTITUTE(VLOOKUP($A3213,'Reference list'!$A$2:$F$5171,2,FALSE)," ","+"),VLOOKUP($G3213,'Essex species'!$A$2:$G$2000,5,FALSE)),""))</f>
        <v/>
      </c>
      <c r="F3213" s="13" t="str">
        <f>IF($A3213="","",VLOOKUP($A3213,'Reference list'!$A$2:$F$5171,3,FALSE))</f>
        <v/>
      </c>
      <c r="G3213" s="10" t="str">
        <f>IF($A3213="","",VLOOKUP($A3213,'Reference list'!$A$2:$F$5171,2,FALSE))</f>
        <v/>
      </c>
      <c r="M3213" s="66"/>
    </row>
    <row r="3214" spans="1:13">
      <c r="A3214" s="38"/>
      <c r="B3214" s="13" t="str">
        <f>IF($A3214="","",VLOOKUP($A3214,'Reference list'!$A$2:$F$5171,4,FALSE))</f>
        <v/>
      </c>
      <c r="C3214" s="13" t="str">
        <f>IF($A3214="","",VLOOKUP($A3214,'Reference list'!$A$2:$F$5171,5,FALSE))</f>
        <v/>
      </c>
      <c r="D3214" s="77" t="str">
        <f>IF($A3214="","",IF(ISERROR(MATCH($G3214,'Essex species'!$A$2:$A$2000,0))=FALSE,VLOOKUP($A3214,'Reference list'!$A$2:$F$5137,6,FALSE),"No database records"))</f>
        <v/>
      </c>
      <c r="E3214" s="31" t="str">
        <f>IF($A3214="","",IF(ISERROR(MATCH($G3214,'Essex species'!$A$2:$A$2000,0))=FALSE,HYPERLINK("http://www.essexfieldclub.org.uk/portal/p/Species+Account/s/"&amp;SUBSTITUTE(VLOOKUP($A3214,'Reference list'!$A$2:$F$5171,2,FALSE)," ","+"),VLOOKUP($G3214,'Essex species'!$A$2:$G$2000,5,FALSE)),""))</f>
        <v/>
      </c>
      <c r="F3214" s="13" t="str">
        <f>IF($A3214="","",VLOOKUP($A3214,'Reference list'!$A$2:$F$5171,3,FALSE))</f>
        <v/>
      </c>
      <c r="G3214" s="10" t="str">
        <f>IF($A3214="","",VLOOKUP($A3214,'Reference list'!$A$2:$F$5171,2,FALSE))</f>
        <v/>
      </c>
      <c r="M3214" s="66"/>
    </row>
    <row r="3215" spans="1:13">
      <c r="A3215" s="38"/>
      <c r="B3215" s="13" t="str">
        <f>IF($A3215="","",VLOOKUP($A3215,'Reference list'!$A$2:$F$5171,4,FALSE))</f>
        <v/>
      </c>
      <c r="C3215" s="13" t="str">
        <f>IF($A3215="","",VLOOKUP($A3215,'Reference list'!$A$2:$F$5171,5,FALSE))</f>
        <v/>
      </c>
      <c r="D3215" s="77" t="str">
        <f>IF($A3215="","",IF(ISERROR(MATCH($G3215,'Essex species'!$A$2:$A$2000,0))=FALSE,VLOOKUP($A3215,'Reference list'!$A$2:$F$5137,6,FALSE),"No database records"))</f>
        <v/>
      </c>
      <c r="E3215" s="31" t="str">
        <f>IF($A3215="","",IF(ISERROR(MATCH($G3215,'Essex species'!$A$2:$A$2000,0))=FALSE,HYPERLINK("http://www.essexfieldclub.org.uk/portal/p/Species+Account/s/"&amp;SUBSTITUTE(VLOOKUP($A3215,'Reference list'!$A$2:$F$5171,2,FALSE)," ","+"),VLOOKUP($G3215,'Essex species'!$A$2:$G$2000,5,FALSE)),""))</f>
        <v/>
      </c>
      <c r="F3215" s="13" t="str">
        <f>IF($A3215="","",VLOOKUP($A3215,'Reference list'!$A$2:$F$5171,3,FALSE))</f>
        <v/>
      </c>
      <c r="G3215" s="10" t="str">
        <f>IF($A3215="","",VLOOKUP($A3215,'Reference list'!$A$2:$F$5171,2,FALSE))</f>
        <v/>
      </c>
      <c r="M3215" s="66"/>
    </row>
    <row r="3216" spans="1:13">
      <c r="A3216" s="38"/>
      <c r="B3216" s="13" t="str">
        <f>IF($A3216="","",VLOOKUP($A3216,'Reference list'!$A$2:$F$5171,4,FALSE))</f>
        <v/>
      </c>
      <c r="C3216" s="13" t="str">
        <f>IF($A3216="","",VLOOKUP($A3216,'Reference list'!$A$2:$F$5171,5,FALSE))</f>
        <v/>
      </c>
      <c r="D3216" s="77" t="str">
        <f>IF($A3216="","",IF(ISERROR(MATCH($G3216,'Essex species'!$A$2:$A$2000,0))=FALSE,VLOOKUP($A3216,'Reference list'!$A$2:$F$5137,6,FALSE),"No database records"))</f>
        <v/>
      </c>
      <c r="E3216" s="31" t="str">
        <f>IF($A3216="","",IF(ISERROR(MATCH($G3216,'Essex species'!$A$2:$A$2000,0))=FALSE,HYPERLINK("http://www.essexfieldclub.org.uk/portal/p/Species+Account/s/"&amp;SUBSTITUTE(VLOOKUP($A3216,'Reference list'!$A$2:$F$5171,2,FALSE)," ","+"),VLOOKUP($G3216,'Essex species'!$A$2:$G$2000,5,FALSE)),""))</f>
        <v/>
      </c>
      <c r="F3216" s="13" t="str">
        <f>IF($A3216="","",VLOOKUP($A3216,'Reference list'!$A$2:$F$5171,3,FALSE))</f>
        <v/>
      </c>
      <c r="G3216" s="10" t="str">
        <f>IF($A3216="","",VLOOKUP($A3216,'Reference list'!$A$2:$F$5171,2,FALSE))</f>
        <v/>
      </c>
      <c r="M3216" s="66"/>
    </row>
    <row r="3217" spans="1:13">
      <c r="A3217" s="38"/>
      <c r="B3217" s="13" t="str">
        <f>IF($A3217="","",VLOOKUP($A3217,'Reference list'!$A$2:$F$5171,4,FALSE))</f>
        <v/>
      </c>
      <c r="C3217" s="13" t="str">
        <f>IF($A3217="","",VLOOKUP($A3217,'Reference list'!$A$2:$F$5171,5,FALSE))</f>
        <v/>
      </c>
      <c r="D3217" s="77" t="str">
        <f>IF($A3217="","",IF(ISERROR(MATCH($G3217,'Essex species'!$A$2:$A$2000,0))=FALSE,VLOOKUP($A3217,'Reference list'!$A$2:$F$5137,6,FALSE),"No database records"))</f>
        <v/>
      </c>
      <c r="E3217" s="31" t="str">
        <f>IF($A3217="","",IF(ISERROR(MATCH($G3217,'Essex species'!$A$2:$A$2000,0))=FALSE,HYPERLINK("http://www.essexfieldclub.org.uk/portal/p/Species+Account/s/"&amp;SUBSTITUTE(VLOOKUP($A3217,'Reference list'!$A$2:$F$5171,2,FALSE)," ","+"),VLOOKUP($G3217,'Essex species'!$A$2:$G$2000,5,FALSE)),""))</f>
        <v/>
      </c>
      <c r="F3217" s="13" t="str">
        <f>IF($A3217="","",VLOOKUP($A3217,'Reference list'!$A$2:$F$5171,3,FALSE))</f>
        <v/>
      </c>
      <c r="G3217" s="10" t="str">
        <f>IF($A3217="","",VLOOKUP($A3217,'Reference list'!$A$2:$F$5171,2,FALSE))</f>
        <v/>
      </c>
      <c r="M3217" s="66"/>
    </row>
    <row r="3218" spans="1:13">
      <c r="A3218" s="38"/>
      <c r="B3218" s="13" t="str">
        <f>IF($A3218="","",VLOOKUP($A3218,'Reference list'!$A$2:$F$5171,4,FALSE))</f>
        <v/>
      </c>
      <c r="C3218" s="13" t="str">
        <f>IF($A3218="","",VLOOKUP($A3218,'Reference list'!$A$2:$F$5171,5,FALSE))</f>
        <v/>
      </c>
      <c r="D3218" s="77" t="str">
        <f>IF($A3218="","",IF(ISERROR(MATCH($G3218,'Essex species'!$A$2:$A$2000,0))=FALSE,VLOOKUP($A3218,'Reference list'!$A$2:$F$5137,6,FALSE),"No database records"))</f>
        <v/>
      </c>
      <c r="E3218" s="31" t="str">
        <f>IF($A3218="","",IF(ISERROR(MATCH($G3218,'Essex species'!$A$2:$A$2000,0))=FALSE,HYPERLINK("http://www.essexfieldclub.org.uk/portal/p/Species+Account/s/"&amp;SUBSTITUTE(VLOOKUP($A3218,'Reference list'!$A$2:$F$5171,2,FALSE)," ","+"),VLOOKUP($G3218,'Essex species'!$A$2:$G$2000,5,FALSE)),""))</f>
        <v/>
      </c>
      <c r="F3218" s="13" t="str">
        <f>IF($A3218="","",VLOOKUP($A3218,'Reference list'!$A$2:$F$5171,3,FALSE))</f>
        <v/>
      </c>
      <c r="G3218" s="10" t="str">
        <f>IF($A3218="","",VLOOKUP($A3218,'Reference list'!$A$2:$F$5171,2,FALSE))</f>
        <v/>
      </c>
      <c r="M3218" s="66"/>
    </row>
    <row r="3219" spans="1:13">
      <c r="A3219" s="38"/>
      <c r="B3219" s="13" t="str">
        <f>IF($A3219="","",VLOOKUP($A3219,'Reference list'!$A$2:$F$5171,4,FALSE))</f>
        <v/>
      </c>
      <c r="C3219" s="13" t="str">
        <f>IF($A3219="","",VLOOKUP($A3219,'Reference list'!$A$2:$F$5171,5,FALSE))</f>
        <v/>
      </c>
      <c r="D3219" s="77" t="str">
        <f>IF($A3219="","",IF(ISERROR(MATCH($G3219,'Essex species'!$A$2:$A$2000,0))=FALSE,VLOOKUP($A3219,'Reference list'!$A$2:$F$5137,6,FALSE),"No database records"))</f>
        <v/>
      </c>
      <c r="E3219" s="31" t="str">
        <f>IF($A3219="","",IF(ISERROR(MATCH($G3219,'Essex species'!$A$2:$A$2000,0))=FALSE,HYPERLINK("http://www.essexfieldclub.org.uk/portal/p/Species+Account/s/"&amp;SUBSTITUTE(VLOOKUP($A3219,'Reference list'!$A$2:$F$5171,2,FALSE)," ","+"),VLOOKUP($G3219,'Essex species'!$A$2:$G$2000,5,FALSE)),""))</f>
        <v/>
      </c>
      <c r="F3219" s="13" t="str">
        <f>IF($A3219="","",VLOOKUP($A3219,'Reference list'!$A$2:$F$5171,3,FALSE))</f>
        <v/>
      </c>
      <c r="G3219" s="10" t="str">
        <f>IF($A3219="","",VLOOKUP($A3219,'Reference list'!$A$2:$F$5171,2,FALSE))</f>
        <v/>
      </c>
      <c r="M3219" s="66"/>
    </row>
    <row r="3220" spans="1:13">
      <c r="A3220" s="38"/>
      <c r="B3220" s="13" t="str">
        <f>IF($A3220="","",VLOOKUP($A3220,'Reference list'!$A$2:$F$5171,4,FALSE))</f>
        <v/>
      </c>
      <c r="C3220" s="13" t="str">
        <f>IF($A3220="","",VLOOKUP($A3220,'Reference list'!$A$2:$F$5171,5,FALSE))</f>
        <v/>
      </c>
      <c r="D3220" s="77" t="str">
        <f>IF($A3220="","",IF(ISERROR(MATCH($G3220,'Essex species'!$A$2:$A$2000,0))=FALSE,VLOOKUP($A3220,'Reference list'!$A$2:$F$5137,6,FALSE),"No database records"))</f>
        <v/>
      </c>
      <c r="E3220" s="31" t="str">
        <f>IF($A3220="","",IF(ISERROR(MATCH($G3220,'Essex species'!$A$2:$A$2000,0))=FALSE,HYPERLINK("http://www.essexfieldclub.org.uk/portal/p/Species+Account/s/"&amp;SUBSTITUTE(VLOOKUP($A3220,'Reference list'!$A$2:$F$5171,2,FALSE)," ","+"),VLOOKUP($G3220,'Essex species'!$A$2:$G$2000,5,FALSE)),""))</f>
        <v/>
      </c>
      <c r="F3220" s="13" t="str">
        <f>IF($A3220="","",VLOOKUP($A3220,'Reference list'!$A$2:$F$5171,3,FALSE))</f>
        <v/>
      </c>
      <c r="G3220" s="10" t="str">
        <f>IF($A3220="","",VLOOKUP($A3220,'Reference list'!$A$2:$F$5171,2,FALSE))</f>
        <v/>
      </c>
      <c r="M3220" s="66"/>
    </row>
    <row r="3221" spans="1:13">
      <c r="A3221" s="38"/>
      <c r="B3221" s="13" t="str">
        <f>IF($A3221="","",VLOOKUP($A3221,'Reference list'!$A$2:$F$5171,4,FALSE))</f>
        <v/>
      </c>
      <c r="C3221" s="13" t="str">
        <f>IF($A3221="","",VLOOKUP($A3221,'Reference list'!$A$2:$F$5171,5,FALSE))</f>
        <v/>
      </c>
      <c r="D3221" s="77" t="str">
        <f>IF($A3221="","",IF(ISERROR(MATCH($G3221,'Essex species'!$A$2:$A$2000,0))=FALSE,VLOOKUP($A3221,'Reference list'!$A$2:$F$5137,6,FALSE),"No database records"))</f>
        <v/>
      </c>
      <c r="E3221" s="31" t="str">
        <f>IF($A3221="","",IF(ISERROR(MATCH($G3221,'Essex species'!$A$2:$A$2000,0))=FALSE,HYPERLINK("http://www.essexfieldclub.org.uk/portal/p/Species+Account/s/"&amp;SUBSTITUTE(VLOOKUP($A3221,'Reference list'!$A$2:$F$5171,2,FALSE)," ","+"),VLOOKUP($G3221,'Essex species'!$A$2:$G$2000,5,FALSE)),""))</f>
        <v/>
      </c>
      <c r="F3221" s="13" t="str">
        <f>IF($A3221="","",VLOOKUP($A3221,'Reference list'!$A$2:$F$5171,3,FALSE))</f>
        <v/>
      </c>
      <c r="G3221" s="10" t="str">
        <f>IF($A3221="","",VLOOKUP($A3221,'Reference list'!$A$2:$F$5171,2,FALSE))</f>
        <v/>
      </c>
      <c r="M3221" s="66"/>
    </row>
    <row r="3222" spans="1:13">
      <c r="A3222" s="38"/>
      <c r="B3222" s="13" t="str">
        <f>IF($A3222="","",VLOOKUP($A3222,'Reference list'!$A$2:$F$5171,4,FALSE))</f>
        <v/>
      </c>
      <c r="C3222" s="13" t="str">
        <f>IF($A3222="","",VLOOKUP($A3222,'Reference list'!$A$2:$F$5171,5,FALSE))</f>
        <v/>
      </c>
      <c r="D3222" s="77" t="str">
        <f>IF($A3222="","",IF(ISERROR(MATCH($G3222,'Essex species'!$A$2:$A$2000,0))=FALSE,VLOOKUP($A3222,'Reference list'!$A$2:$F$5137,6,FALSE),"No database records"))</f>
        <v/>
      </c>
      <c r="E3222" s="31" t="str">
        <f>IF($A3222="","",IF(ISERROR(MATCH($G3222,'Essex species'!$A$2:$A$2000,0))=FALSE,HYPERLINK("http://www.essexfieldclub.org.uk/portal/p/Species+Account/s/"&amp;SUBSTITUTE(VLOOKUP($A3222,'Reference list'!$A$2:$F$5171,2,FALSE)," ","+"),VLOOKUP($G3222,'Essex species'!$A$2:$G$2000,5,FALSE)),""))</f>
        <v/>
      </c>
      <c r="F3222" s="13" t="str">
        <f>IF($A3222="","",VLOOKUP($A3222,'Reference list'!$A$2:$F$5171,3,FALSE))</f>
        <v/>
      </c>
      <c r="G3222" s="10" t="str">
        <f>IF($A3222="","",VLOOKUP($A3222,'Reference list'!$A$2:$F$5171,2,FALSE))</f>
        <v/>
      </c>
      <c r="M3222" s="66"/>
    </row>
    <row r="3223" spans="1:13">
      <c r="A3223" s="38"/>
      <c r="B3223" s="13" t="str">
        <f>IF($A3223="","",VLOOKUP($A3223,'Reference list'!$A$2:$F$5171,4,FALSE))</f>
        <v/>
      </c>
      <c r="C3223" s="13" t="str">
        <f>IF($A3223="","",VLOOKUP($A3223,'Reference list'!$A$2:$F$5171,5,FALSE))</f>
        <v/>
      </c>
      <c r="D3223" s="77" t="str">
        <f>IF($A3223="","",IF(ISERROR(MATCH($G3223,'Essex species'!$A$2:$A$2000,0))=FALSE,VLOOKUP($A3223,'Reference list'!$A$2:$F$5137,6,FALSE),"No database records"))</f>
        <v/>
      </c>
      <c r="E3223" s="31" t="str">
        <f>IF($A3223="","",IF(ISERROR(MATCH($G3223,'Essex species'!$A$2:$A$2000,0))=FALSE,HYPERLINK("http://www.essexfieldclub.org.uk/portal/p/Species+Account/s/"&amp;SUBSTITUTE(VLOOKUP($A3223,'Reference list'!$A$2:$F$5171,2,FALSE)," ","+"),VLOOKUP($G3223,'Essex species'!$A$2:$G$2000,5,FALSE)),""))</f>
        <v/>
      </c>
      <c r="F3223" s="13" t="str">
        <f>IF($A3223="","",VLOOKUP($A3223,'Reference list'!$A$2:$F$5171,3,FALSE))</f>
        <v/>
      </c>
      <c r="G3223" s="10" t="str">
        <f>IF($A3223="","",VLOOKUP($A3223,'Reference list'!$A$2:$F$5171,2,FALSE))</f>
        <v/>
      </c>
      <c r="M3223" s="66"/>
    </row>
    <row r="3224" spans="1:13">
      <c r="A3224" s="38"/>
      <c r="B3224" s="13" t="str">
        <f>IF($A3224="","",VLOOKUP($A3224,'Reference list'!$A$2:$F$5171,4,FALSE))</f>
        <v/>
      </c>
      <c r="C3224" s="13" t="str">
        <f>IF($A3224="","",VLOOKUP($A3224,'Reference list'!$A$2:$F$5171,5,FALSE))</f>
        <v/>
      </c>
      <c r="D3224" s="77" t="str">
        <f>IF($A3224="","",IF(ISERROR(MATCH($G3224,'Essex species'!$A$2:$A$2000,0))=FALSE,VLOOKUP($A3224,'Reference list'!$A$2:$F$5137,6,FALSE),"No database records"))</f>
        <v/>
      </c>
      <c r="E3224" s="31" t="str">
        <f>IF($A3224="","",IF(ISERROR(MATCH($G3224,'Essex species'!$A$2:$A$2000,0))=FALSE,HYPERLINK("http://www.essexfieldclub.org.uk/portal/p/Species+Account/s/"&amp;SUBSTITUTE(VLOOKUP($A3224,'Reference list'!$A$2:$F$5171,2,FALSE)," ","+"),VLOOKUP($G3224,'Essex species'!$A$2:$G$2000,5,FALSE)),""))</f>
        <v/>
      </c>
      <c r="F3224" s="13" t="str">
        <f>IF($A3224="","",VLOOKUP($A3224,'Reference list'!$A$2:$F$5171,3,FALSE))</f>
        <v/>
      </c>
      <c r="G3224" s="10" t="str">
        <f>IF($A3224="","",VLOOKUP($A3224,'Reference list'!$A$2:$F$5171,2,FALSE))</f>
        <v/>
      </c>
      <c r="M3224" s="66"/>
    </row>
    <row r="3225" spans="1:13">
      <c r="A3225" s="38"/>
      <c r="B3225" s="13" t="str">
        <f>IF($A3225="","",VLOOKUP($A3225,'Reference list'!$A$2:$F$5171,4,FALSE))</f>
        <v/>
      </c>
      <c r="C3225" s="13" t="str">
        <f>IF($A3225="","",VLOOKUP($A3225,'Reference list'!$A$2:$F$5171,5,FALSE))</f>
        <v/>
      </c>
      <c r="D3225" s="77" t="str">
        <f>IF($A3225="","",IF(ISERROR(MATCH($G3225,'Essex species'!$A$2:$A$2000,0))=FALSE,VLOOKUP($A3225,'Reference list'!$A$2:$F$5137,6,FALSE),"No database records"))</f>
        <v/>
      </c>
      <c r="E3225" s="31" t="str">
        <f>IF($A3225="","",IF(ISERROR(MATCH($G3225,'Essex species'!$A$2:$A$2000,0))=FALSE,HYPERLINK("http://www.essexfieldclub.org.uk/portal/p/Species+Account/s/"&amp;SUBSTITUTE(VLOOKUP($A3225,'Reference list'!$A$2:$F$5171,2,FALSE)," ","+"),VLOOKUP($G3225,'Essex species'!$A$2:$G$2000,5,FALSE)),""))</f>
        <v/>
      </c>
      <c r="F3225" s="13" t="str">
        <f>IF($A3225="","",VLOOKUP($A3225,'Reference list'!$A$2:$F$5171,3,FALSE))</f>
        <v/>
      </c>
      <c r="G3225" s="10" t="str">
        <f>IF($A3225="","",VLOOKUP($A3225,'Reference list'!$A$2:$F$5171,2,FALSE))</f>
        <v/>
      </c>
      <c r="M3225" s="66"/>
    </row>
    <row r="3226" spans="1:13">
      <c r="A3226" s="38"/>
      <c r="B3226" s="13" t="str">
        <f>IF($A3226="","",VLOOKUP($A3226,'Reference list'!$A$2:$F$5171,4,FALSE))</f>
        <v/>
      </c>
      <c r="C3226" s="13" t="str">
        <f>IF($A3226="","",VLOOKUP($A3226,'Reference list'!$A$2:$F$5171,5,FALSE))</f>
        <v/>
      </c>
      <c r="D3226" s="77" t="str">
        <f>IF($A3226="","",IF(ISERROR(MATCH($G3226,'Essex species'!$A$2:$A$2000,0))=FALSE,VLOOKUP($A3226,'Reference list'!$A$2:$F$5137,6,FALSE),"No database records"))</f>
        <v/>
      </c>
      <c r="E3226" s="31" t="str">
        <f>IF($A3226="","",IF(ISERROR(MATCH($G3226,'Essex species'!$A$2:$A$2000,0))=FALSE,HYPERLINK("http://www.essexfieldclub.org.uk/portal/p/Species+Account/s/"&amp;SUBSTITUTE(VLOOKUP($A3226,'Reference list'!$A$2:$F$5171,2,FALSE)," ","+"),VLOOKUP($G3226,'Essex species'!$A$2:$G$2000,5,FALSE)),""))</f>
        <v/>
      </c>
      <c r="F3226" s="13" t="str">
        <f>IF($A3226="","",VLOOKUP($A3226,'Reference list'!$A$2:$F$5171,3,FALSE))</f>
        <v/>
      </c>
      <c r="G3226" s="10" t="str">
        <f>IF($A3226="","",VLOOKUP($A3226,'Reference list'!$A$2:$F$5171,2,FALSE))</f>
        <v/>
      </c>
      <c r="M3226" s="66"/>
    </row>
    <row r="3227" spans="1:13">
      <c r="A3227" s="38"/>
      <c r="B3227" s="13" t="str">
        <f>IF($A3227="","",VLOOKUP($A3227,'Reference list'!$A$2:$F$5171,4,FALSE))</f>
        <v/>
      </c>
      <c r="C3227" s="13" t="str">
        <f>IF($A3227="","",VLOOKUP($A3227,'Reference list'!$A$2:$F$5171,5,FALSE))</f>
        <v/>
      </c>
      <c r="D3227" s="77" t="str">
        <f>IF($A3227="","",IF(ISERROR(MATCH($G3227,'Essex species'!$A$2:$A$2000,0))=FALSE,VLOOKUP($A3227,'Reference list'!$A$2:$F$5137,6,FALSE),"No database records"))</f>
        <v/>
      </c>
      <c r="E3227" s="31" t="str">
        <f>IF($A3227="","",IF(ISERROR(MATCH($G3227,'Essex species'!$A$2:$A$2000,0))=FALSE,HYPERLINK("http://www.essexfieldclub.org.uk/portal/p/Species+Account/s/"&amp;SUBSTITUTE(VLOOKUP($A3227,'Reference list'!$A$2:$F$5171,2,FALSE)," ","+"),VLOOKUP($G3227,'Essex species'!$A$2:$G$2000,5,FALSE)),""))</f>
        <v/>
      </c>
      <c r="F3227" s="13" t="str">
        <f>IF($A3227="","",VLOOKUP($A3227,'Reference list'!$A$2:$F$5171,3,FALSE))</f>
        <v/>
      </c>
      <c r="G3227" s="10" t="str">
        <f>IF($A3227="","",VLOOKUP($A3227,'Reference list'!$A$2:$F$5171,2,FALSE))</f>
        <v/>
      </c>
      <c r="M3227" s="66"/>
    </row>
    <row r="3228" spans="1:13">
      <c r="A3228" s="38"/>
      <c r="B3228" s="13" t="str">
        <f>IF($A3228="","",VLOOKUP($A3228,'Reference list'!$A$2:$F$5171,4,FALSE))</f>
        <v/>
      </c>
      <c r="C3228" s="13" t="str">
        <f>IF($A3228="","",VLOOKUP($A3228,'Reference list'!$A$2:$F$5171,5,FALSE))</f>
        <v/>
      </c>
      <c r="D3228" s="77" t="str">
        <f>IF($A3228="","",IF(ISERROR(MATCH($G3228,'Essex species'!$A$2:$A$2000,0))=FALSE,VLOOKUP($A3228,'Reference list'!$A$2:$F$5137,6,FALSE),"No database records"))</f>
        <v/>
      </c>
      <c r="E3228" s="31" t="str">
        <f>IF($A3228="","",IF(ISERROR(MATCH($G3228,'Essex species'!$A$2:$A$2000,0))=FALSE,HYPERLINK("http://www.essexfieldclub.org.uk/portal/p/Species+Account/s/"&amp;SUBSTITUTE(VLOOKUP($A3228,'Reference list'!$A$2:$F$5171,2,FALSE)," ","+"),VLOOKUP($G3228,'Essex species'!$A$2:$G$2000,5,FALSE)),""))</f>
        <v/>
      </c>
      <c r="F3228" s="13" t="str">
        <f>IF($A3228="","",VLOOKUP($A3228,'Reference list'!$A$2:$F$5171,3,FALSE))</f>
        <v/>
      </c>
      <c r="G3228" s="10" t="str">
        <f>IF($A3228="","",VLOOKUP($A3228,'Reference list'!$A$2:$F$5171,2,FALSE))</f>
        <v/>
      </c>
      <c r="M3228" s="66"/>
    </row>
    <row r="3229" spans="1:13">
      <c r="A3229" s="38"/>
      <c r="B3229" s="13" t="str">
        <f>IF($A3229="","",VLOOKUP($A3229,'Reference list'!$A$2:$F$5171,4,FALSE))</f>
        <v/>
      </c>
      <c r="C3229" s="13" t="str">
        <f>IF($A3229="","",VLOOKUP($A3229,'Reference list'!$A$2:$F$5171,5,FALSE))</f>
        <v/>
      </c>
      <c r="D3229" s="77" t="str">
        <f>IF($A3229="","",IF(ISERROR(MATCH($G3229,'Essex species'!$A$2:$A$2000,0))=FALSE,VLOOKUP($A3229,'Reference list'!$A$2:$F$5137,6,FALSE),"No database records"))</f>
        <v/>
      </c>
      <c r="E3229" s="31" t="str">
        <f>IF($A3229="","",IF(ISERROR(MATCH($G3229,'Essex species'!$A$2:$A$2000,0))=FALSE,HYPERLINK("http://www.essexfieldclub.org.uk/portal/p/Species+Account/s/"&amp;SUBSTITUTE(VLOOKUP($A3229,'Reference list'!$A$2:$F$5171,2,FALSE)," ","+"),VLOOKUP($G3229,'Essex species'!$A$2:$G$2000,5,FALSE)),""))</f>
        <v/>
      </c>
      <c r="F3229" s="13" t="str">
        <f>IF($A3229="","",VLOOKUP($A3229,'Reference list'!$A$2:$F$5171,3,FALSE))</f>
        <v/>
      </c>
      <c r="G3229" s="10" t="str">
        <f>IF($A3229="","",VLOOKUP($A3229,'Reference list'!$A$2:$F$5171,2,FALSE))</f>
        <v/>
      </c>
      <c r="M3229" s="66"/>
    </row>
    <row r="3230" spans="1:13">
      <c r="A3230" s="38"/>
      <c r="B3230" s="13" t="str">
        <f>IF($A3230="","",VLOOKUP($A3230,'Reference list'!$A$2:$F$5171,4,FALSE))</f>
        <v/>
      </c>
      <c r="C3230" s="13" t="str">
        <f>IF($A3230="","",VLOOKUP($A3230,'Reference list'!$A$2:$F$5171,5,FALSE))</f>
        <v/>
      </c>
      <c r="D3230" s="77" t="str">
        <f>IF($A3230="","",IF(ISERROR(MATCH($G3230,'Essex species'!$A$2:$A$2000,0))=FALSE,VLOOKUP($A3230,'Reference list'!$A$2:$F$5137,6,FALSE),"No database records"))</f>
        <v/>
      </c>
      <c r="E3230" s="31" t="str">
        <f>IF($A3230="","",IF(ISERROR(MATCH($G3230,'Essex species'!$A$2:$A$2000,0))=FALSE,HYPERLINK("http://www.essexfieldclub.org.uk/portal/p/Species+Account/s/"&amp;SUBSTITUTE(VLOOKUP($A3230,'Reference list'!$A$2:$F$5171,2,FALSE)," ","+"),VLOOKUP($G3230,'Essex species'!$A$2:$G$2000,5,FALSE)),""))</f>
        <v/>
      </c>
      <c r="F3230" s="13" t="str">
        <f>IF($A3230="","",VLOOKUP($A3230,'Reference list'!$A$2:$F$5171,3,FALSE))</f>
        <v/>
      </c>
      <c r="G3230" s="10" t="str">
        <f>IF($A3230="","",VLOOKUP($A3230,'Reference list'!$A$2:$F$5171,2,FALSE))</f>
        <v/>
      </c>
      <c r="M3230" s="66"/>
    </row>
    <row r="3231" spans="1:13">
      <c r="A3231" s="38"/>
      <c r="B3231" s="13" t="str">
        <f>IF($A3231="","",VLOOKUP($A3231,'Reference list'!$A$2:$F$5171,4,FALSE))</f>
        <v/>
      </c>
      <c r="C3231" s="13" t="str">
        <f>IF($A3231="","",VLOOKUP($A3231,'Reference list'!$A$2:$F$5171,5,FALSE))</f>
        <v/>
      </c>
      <c r="D3231" s="77" t="str">
        <f>IF($A3231="","",IF(ISERROR(MATCH($G3231,'Essex species'!$A$2:$A$2000,0))=FALSE,VLOOKUP($A3231,'Reference list'!$A$2:$F$5137,6,FALSE),"No database records"))</f>
        <v/>
      </c>
      <c r="E3231" s="31" t="str">
        <f>IF($A3231="","",IF(ISERROR(MATCH($G3231,'Essex species'!$A$2:$A$2000,0))=FALSE,HYPERLINK("http://www.essexfieldclub.org.uk/portal/p/Species+Account/s/"&amp;SUBSTITUTE(VLOOKUP($A3231,'Reference list'!$A$2:$F$5171,2,FALSE)," ","+"),VLOOKUP($G3231,'Essex species'!$A$2:$G$2000,5,FALSE)),""))</f>
        <v/>
      </c>
      <c r="F3231" s="13" t="str">
        <f>IF($A3231="","",VLOOKUP($A3231,'Reference list'!$A$2:$F$5171,3,FALSE))</f>
        <v/>
      </c>
      <c r="G3231" s="10" t="str">
        <f>IF($A3231="","",VLOOKUP($A3231,'Reference list'!$A$2:$F$5171,2,FALSE))</f>
        <v/>
      </c>
      <c r="M3231" s="66"/>
    </row>
    <row r="3232" spans="1:13">
      <c r="A3232" s="38"/>
      <c r="B3232" s="13" t="str">
        <f>IF($A3232="","",VLOOKUP($A3232,'Reference list'!$A$2:$F$5171,4,FALSE))</f>
        <v/>
      </c>
      <c r="C3232" s="13" t="str">
        <f>IF($A3232="","",VLOOKUP($A3232,'Reference list'!$A$2:$F$5171,5,FALSE))</f>
        <v/>
      </c>
      <c r="D3232" s="77" t="str">
        <f>IF($A3232="","",IF(ISERROR(MATCH($G3232,'Essex species'!$A$2:$A$2000,0))=FALSE,VLOOKUP($A3232,'Reference list'!$A$2:$F$5137,6,FALSE),"No database records"))</f>
        <v/>
      </c>
      <c r="E3232" s="31" t="str">
        <f>IF($A3232="","",IF(ISERROR(MATCH($G3232,'Essex species'!$A$2:$A$2000,0))=FALSE,HYPERLINK("http://www.essexfieldclub.org.uk/portal/p/Species+Account/s/"&amp;SUBSTITUTE(VLOOKUP($A3232,'Reference list'!$A$2:$F$5171,2,FALSE)," ","+"),VLOOKUP($G3232,'Essex species'!$A$2:$G$2000,5,FALSE)),""))</f>
        <v/>
      </c>
      <c r="F3232" s="13" t="str">
        <f>IF($A3232="","",VLOOKUP($A3232,'Reference list'!$A$2:$F$5171,3,FALSE))</f>
        <v/>
      </c>
      <c r="G3232" s="10" t="str">
        <f>IF($A3232="","",VLOOKUP($A3232,'Reference list'!$A$2:$F$5171,2,FALSE))</f>
        <v/>
      </c>
      <c r="M3232" s="66"/>
    </row>
    <row r="3233" spans="1:13">
      <c r="A3233" s="38"/>
      <c r="B3233" s="13" t="str">
        <f>IF($A3233="","",VLOOKUP($A3233,'Reference list'!$A$2:$F$5171,4,FALSE))</f>
        <v/>
      </c>
      <c r="C3233" s="13" t="str">
        <f>IF($A3233="","",VLOOKUP($A3233,'Reference list'!$A$2:$F$5171,5,FALSE))</f>
        <v/>
      </c>
      <c r="D3233" s="77" t="str">
        <f>IF($A3233="","",IF(ISERROR(MATCH($G3233,'Essex species'!$A$2:$A$2000,0))=FALSE,VLOOKUP($A3233,'Reference list'!$A$2:$F$5137,6,FALSE),"No database records"))</f>
        <v/>
      </c>
      <c r="E3233" s="31" t="str">
        <f>IF($A3233="","",IF(ISERROR(MATCH($G3233,'Essex species'!$A$2:$A$2000,0))=FALSE,HYPERLINK("http://www.essexfieldclub.org.uk/portal/p/Species+Account/s/"&amp;SUBSTITUTE(VLOOKUP($A3233,'Reference list'!$A$2:$F$5171,2,FALSE)," ","+"),VLOOKUP($G3233,'Essex species'!$A$2:$G$2000,5,FALSE)),""))</f>
        <v/>
      </c>
      <c r="F3233" s="13" t="str">
        <f>IF($A3233="","",VLOOKUP($A3233,'Reference list'!$A$2:$F$5171,3,FALSE))</f>
        <v/>
      </c>
      <c r="G3233" s="10" t="str">
        <f>IF($A3233="","",VLOOKUP($A3233,'Reference list'!$A$2:$F$5171,2,FALSE))</f>
        <v/>
      </c>
      <c r="M3233" s="66"/>
    </row>
    <row r="3234" spans="1:13">
      <c r="A3234" s="38"/>
      <c r="B3234" s="13" t="str">
        <f>IF($A3234="","",VLOOKUP($A3234,'Reference list'!$A$2:$F$5171,4,FALSE))</f>
        <v/>
      </c>
      <c r="C3234" s="13" t="str">
        <f>IF($A3234="","",VLOOKUP($A3234,'Reference list'!$A$2:$F$5171,5,FALSE))</f>
        <v/>
      </c>
      <c r="D3234" s="77" t="str">
        <f>IF($A3234="","",IF(ISERROR(MATCH($G3234,'Essex species'!$A$2:$A$2000,0))=FALSE,VLOOKUP($A3234,'Reference list'!$A$2:$F$5137,6,FALSE),"No database records"))</f>
        <v/>
      </c>
      <c r="E3234" s="31" t="str">
        <f>IF($A3234="","",IF(ISERROR(MATCH($G3234,'Essex species'!$A$2:$A$2000,0))=FALSE,HYPERLINK("http://www.essexfieldclub.org.uk/portal/p/Species+Account/s/"&amp;SUBSTITUTE(VLOOKUP($A3234,'Reference list'!$A$2:$F$5171,2,FALSE)," ","+"),VLOOKUP($G3234,'Essex species'!$A$2:$G$2000,5,FALSE)),""))</f>
        <v/>
      </c>
      <c r="F3234" s="13" t="str">
        <f>IF($A3234="","",VLOOKUP($A3234,'Reference list'!$A$2:$F$5171,3,FALSE))</f>
        <v/>
      </c>
      <c r="G3234" s="10" t="str">
        <f>IF($A3234="","",VLOOKUP($A3234,'Reference list'!$A$2:$F$5171,2,FALSE))</f>
        <v/>
      </c>
      <c r="M3234" s="66"/>
    </row>
    <row r="3235" spans="1:13">
      <c r="A3235" s="38"/>
      <c r="B3235" s="13" t="str">
        <f>IF($A3235="","",VLOOKUP($A3235,'Reference list'!$A$2:$F$5171,4,FALSE))</f>
        <v/>
      </c>
      <c r="C3235" s="13" t="str">
        <f>IF($A3235="","",VLOOKUP($A3235,'Reference list'!$A$2:$F$5171,5,FALSE))</f>
        <v/>
      </c>
      <c r="D3235" s="77" t="str">
        <f>IF($A3235="","",IF(ISERROR(MATCH($G3235,'Essex species'!$A$2:$A$2000,0))=FALSE,VLOOKUP($A3235,'Reference list'!$A$2:$F$5137,6,FALSE),"No database records"))</f>
        <v/>
      </c>
      <c r="E3235" s="31" t="str">
        <f>IF($A3235="","",IF(ISERROR(MATCH($G3235,'Essex species'!$A$2:$A$2000,0))=FALSE,HYPERLINK("http://www.essexfieldclub.org.uk/portal/p/Species+Account/s/"&amp;SUBSTITUTE(VLOOKUP($A3235,'Reference list'!$A$2:$F$5171,2,FALSE)," ","+"),VLOOKUP($G3235,'Essex species'!$A$2:$G$2000,5,FALSE)),""))</f>
        <v/>
      </c>
      <c r="F3235" s="13" t="str">
        <f>IF($A3235="","",VLOOKUP($A3235,'Reference list'!$A$2:$F$5171,3,FALSE))</f>
        <v/>
      </c>
      <c r="G3235" s="10" t="str">
        <f>IF($A3235="","",VLOOKUP($A3235,'Reference list'!$A$2:$F$5171,2,FALSE))</f>
        <v/>
      </c>
      <c r="M3235" s="66"/>
    </row>
    <row r="3236" spans="1:13">
      <c r="A3236" s="38"/>
      <c r="B3236" s="13" t="str">
        <f>IF($A3236="","",VLOOKUP($A3236,'Reference list'!$A$2:$F$5171,4,FALSE))</f>
        <v/>
      </c>
      <c r="C3236" s="13" t="str">
        <f>IF($A3236="","",VLOOKUP($A3236,'Reference list'!$A$2:$F$5171,5,FALSE))</f>
        <v/>
      </c>
      <c r="D3236" s="77" t="str">
        <f>IF($A3236="","",IF(ISERROR(MATCH($G3236,'Essex species'!$A$2:$A$2000,0))=FALSE,VLOOKUP($A3236,'Reference list'!$A$2:$F$5137,6,FALSE),"No database records"))</f>
        <v/>
      </c>
      <c r="E3236" s="31" t="str">
        <f>IF($A3236="","",IF(ISERROR(MATCH($G3236,'Essex species'!$A$2:$A$2000,0))=FALSE,HYPERLINK("http://www.essexfieldclub.org.uk/portal/p/Species+Account/s/"&amp;SUBSTITUTE(VLOOKUP($A3236,'Reference list'!$A$2:$F$5171,2,FALSE)," ","+"),VLOOKUP($G3236,'Essex species'!$A$2:$G$2000,5,FALSE)),""))</f>
        <v/>
      </c>
      <c r="F3236" s="13" t="str">
        <f>IF($A3236="","",VLOOKUP($A3236,'Reference list'!$A$2:$F$5171,3,FALSE))</f>
        <v/>
      </c>
      <c r="G3236" s="10" t="str">
        <f>IF($A3236="","",VLOOKUP($A3236,'Reference list'!$A$2:$F$5171,2,FALSE))</f>
        <v/>
      </c>
      <c r="M3236" s="66"/>
    </row>
    <row r="3237" spans="1:13">
      <c r="A3237" s="38"/>
      <c r="B3237" s="13" t="str">
        <f>IF($A3237="","",VLOOKUP($A3237,'Reference list'!$A$2:$F$5171,4,FALSE))</f>
        <v/>
      </c>
      <c r="C3237" s="13" t="str">
        <f>IF($A3237="","",VLOOKUP($A3237,'Reference list'!$A$2:$F$5171,5,FALSE))</f>
        <v/>
      </c>
      <c r="D3237" s="77" t="str">
        <f>IF($A3237="","",IF(ISERROR(MATCH($G3237,'Essex species'!$A$2:$A$2000,0))=FALSE,VLOOKUP($A3237,'Reference list'!$A$2:$F$5137,6,FALSE),"No database records"))</f>
        <v/>
      </c>
      <c r="E3237" s="31" t="str">
        <f>IF($A3237="","",IF(ISERROR(MATCH($G3237,'Essex species'!$A$2:$A$2000,0))=FALSE,HYPERLINK("http://www.essexfieldclub.org.uk/portal/p/Species+Account/s/"&amp;SUBSTITUTE(VLOOKUP($A3237,'Reference list'!$A$2:$F$5171,2,FALSE)," ","+"),VLOOKUP($G3237,'Essex species'!$A$2:$G$2000,5,FALSE)),""))</f>
        <v/>
      </c>
      <c r="F3237" s="13" t="str">
        <f>IF($A3237="","",VLOOKUP($A3237,'Reference list'!$A$2:$F$5171,3,FALSE))</f>
        <v/>
      </c>
      <c r="G3237" s="10" t="str">
        <f>IF($A3237="","",VLOOKUP($A3237,'Reference list'!$A$2:$F$5171,2,FALSE))</f>
        <v/>
      </c>
      <c r="M3237" s="66"/>
    </row>
    <row r="3238" spans="1:13">
      <c r="A3238" s="38"/>
      <c r="B3238" s="13" t="str">
        <f>IF($A3238="","",VLOOKUP($A3238,'Reference list'!$A$2:$F$5171,4,FALSE))</f>
        <v/>
      </c>
      <c r="C3238" s="13" t="str">
        <f>IF($A3238="","",VLOOKUP($A3238,'Reference list'!$A$2:$F$5171,5,FALSE))</f>
        <v/>
      </c>
      <c r="D3238" s="77" t="str">
        <f>IF($A3238="","",IF(ISERROR(MATCH($G3238,'Essex species'!$A$2:$A$2000,0))=FALSE,VLOOKUP($A3238,'Reference list'!$A$2:$F$5137,6,FALSE),"No database records"))</f>
        <v/>
      </c>
      <c r="E3238" s="31" t="str">
        <f>IF($A3238="","",IF(ISERROR(MATCH($G3238,'Essex species'!$A$2:$A$2000,0))=FALSE,HYPERLINK("http://www.essexfieldclub.org.uk/portal/p/Species+Account/s/"&amp;SUBSTITUTE(VLOOKUP($A3238,'Reference list'!$A$2:$F$5171,2,FALSE)," ","+"),VLOOKUP($G3238,'Essex species'!$A$2:$G$2000,5,FALSE)),""))</f>
        <v/>
      </c>
      <c r="F3238" s="13" t="str">
        <f>IF($A3238="","",VLOOKUP($A3238,'Reference list'!$A$2:$F$5171,3,FALSE))</f>
        <v/>
      </c>
      <c r="G3238" s="10" t="str">
        <f>IF($A3238="","",VLOOKUP($A3238,'Reference list'!$A$2:$F$5171,2,FALSE))</f>
        <v/>
      </c>
      <c r="M3238" s="66"/>
    </row>
    <row r="3239" spans="1:13">
      <c r="A3239" s="38"/>
      <c r="B3239" s="13" t="str">
        <f>IF($A3239="","",VLOOKUP($A3239,'Reference list'!$A$2:$F$5171,4,FALSE))</f>
        <v/>
      </c>
      <c r="C3239" s="13" t="str">
        <f>IF($A3239="","",VLOOKUP($A3239,'Reference list'!$A$2:$F$5171,5,FALSE))</f>
        <v/>
      </c>
      <c r="D3239" s="77" t="str">
        <f>IF($A3239="","",IF(ISERROR(MATCH($G3239,'Essex species'!$A$2:$A$2000,0))=FALSE,VLOOKUP($A3239,'Reference list'!$A$2:$F$5137,6,FALSE),"No database records"))</f>
        <v/>
      </c>
      <c r="E3239" s="31" t="str">
        <f>IF($A3239="","",IF(ISERROR(MATCH($G3239,'Essex species'!$A$2:$A$2000,0))=FALSE,HYPERLINK("http://www.essexfieldclub.org.uk/portal/p/Species+Account/s/"&amp;SUBSTITUTE(VLOOKUP($A3239,'Reference list'!$A$2:$F$5171,2,FALSE)," ","+"),VLOOKUP($G3239,'Essex species'!$A$2:$G$2000,5,FALSE)),""))</f>
        <v/>
      </c>
      <c r="F3239" s="13" t="str">
        <f>IF($A3239="","",VLOOKUP($A3239,'Reference list'!$A$2:$F$5171,3,FALSE))</f>
        <v/>
      </c>
      <c r="G3239" s="10" t="str">
        <f>IF($A3239="","",VLOOKUP($A3239,'Reference list'!$A$2:$F$5171,2,FALSE))</f>
        <v/>
      </c>
      <c r="M3239" s="66"/>
    </row>
    <row r="3240" spans="1:13">
      <c r="A3240" s="38"/>
      <c r="B3240" s="13" t="str">
        <f>IF($A3240="","",VLOOKUP($A3240,'Reference list'!$A$2:$F$5171,4,FALSE))</f>
        <v/>
      </c>
      <c r="C3240" s="13" t="str">
        <f>IF($A3240="","",VLOOKUP($A3240,'Reference list'!$A$2:$F$5171,5,FALSE))</f>
        <v/>
      </c>
      <c r="D3240" s="77" t="str">
        <f>IF($A3240="","",IF(ISERROR(MATCH($G3240,'Essex species'!$A$2:$A$2000,0))=FALSE,VLOOKUP($A3240,'Reference list'!$A$2:$F$5137,6,FALSE),"No database records"))</f>
        <v/>
      </c>
      <c r="E3240" s="31" t="str">
        <f>IF($A3240="","",IF(ISERROR(MATCH($G3240,'Essex species'!$A$2:$A$2000,0))=FALSE,HYPERLINK("http://www.essexfieldclub.org.uk/portal/p/Species+Account/s/"&amp;SUBSTITUTE(VLOOKUP($A3240,'Reference list'!$A$2:$F$5171,2,FALSE)," ","+"),VLOOKUP($G3240,'Essex species'!$A$2:$G$2000,5,FALSE)),""))</f>
        <v/>
      </c>
      <c r="F3240" s="13" t="str">
        <f>IF($A3240="","",VLOOKUP($A3240,'Reference list'!$A$2:$F$5171,3,FALSE))</f>
        <v/>
      </c>
      <c r="G3240" s="10" t="str">
        <f>IF($A3240="","",VLOOKUP($A3240,'Reference list'!$A$2:$F$5171,2,FALSE))</f>
        <v/>
      </c>
      <c r="M3240" s="66"/>
    </row>
    <row r="3241" spans="1:13">
      <c r="A3241" s="38"/>
      <c r="B3241" s="13" t="str">
        <f>IF($A3241="","",VLOOKUP($A3241,'Reference list'!$A$2:$F$5171,4,FALSE))</f>
        <v/>
      </c>
      <c r="C3241" s="13" t="str">
        <f>IF($A3241="","",VLOOKUP($A3241,'Reference list'!$A$2:$F$5171,5,FALSE))</f>
        <v/>
      </c>
      <c r="D3241" s="77" t="str">
        <f>IF($A3241="","",IF(ISERROR(MATCH($G3241,'Essex species'!$A$2:$A$2000,0))=FALSE,VLOOKUP($A3241,'Reference list'!$A$2:$F$5137,6,FALSE),"No database records"))</f>
        <v/>
      </c>
      <c r="E3241" s="31" t="str">
        <f>IF($A3241="","",IF(ISERROR(MATCH($G3241,'Essex species'!$A$2:$A$2000,0))=FALSE,HYPERLINK("http://www.essexfieldclub.org.uk/portal/p/Species+Account/s/"&amp;SUBSTITUTE(VLOOKUP($A3241,'Reference list'!$A$2:$F$5171,2,FALSE)," ","+"),VLOOKUP($G3241,'Essex species'!$A$2:$G$2000,5,FALSE)),""))</f>
        <v/>
      </c>
      <c r="F3241" s="13" t="str">
        <f>IF($A3241="","",VLOOKUP($A3241,'Reference list'!$A$2:$F$5171,3,FALSE))</f>
        <v/>
      </c>
      <c r="G3241" s="10" t="str">
        <f>IF($A3241="","",VLOOKUP($A3241,'Reference list'!$A$2:$F$5171,2,FALSE))</f>
        <v/>
      </c>
      <c r="M3241" s="66"/>
    </row>
    <row r="3242" spans="1:13">
      <c r="A3242" s="38"/>
      <c r="B3242" s="13" t="str">
        <f>IF($A3242="","",VLOOKUP($A3242,'Reference list'!$A$2:$F$5171,4,FALSE))</f>
        <v/>
      </c>
      <c r="C3242" s="13" t="str">
        <f>IF($A3242="","",VLOOKUP($A3242,'Reference list'!$A$2:$F$5171,5,FALSE))</f>
        <v/>
      </c>
      <c r="D3242" s="77" t="str">
        <f>IF($A3242="","",IF(ISERROR(MATCH($G3242,'Essex species'!$A$2:$A$2000,0))=FALSE,VLOOKUP($A3242,'Reference list'!$A$2:$F$5137,6,FALSE),"No database records"))</f>
        <v/>
      </c>
      <c r="E3242" s="31" t="str">
        <f>IF($A3242="","",IF(ISERROR(MATCH($G3242,'Essex species'!$A$2:$A$2000,0))=FALSE,HYPERLINK("http://www.essexfieldclub.org.uk/portal/p/Species+Account/s/"&amp;SUBSTITUTE(VLOOKUP($A3242,'Reference list'!$A$2:$F$5171,2,FALSE)," ","+"),VLOOKUP($G3242,'Essex species'!$A$2:$G$2000,5,FALSE)),""))</f>
        <v/>
      </c>
      <c r="F3242" s="13" t="str">
        <f>IF($A3242="","",VLOOKUP($A3242,'Reference list'!$A$2:$F$5171,3,FALSE))</f>
        <v/>
      </c>
      <c r="G3242" s="10" t="str">
        <f>IF($A3242="","",VLOOKUP($A3242,'Reference list'!$A$2:$F$5171,2,FALSE))</f>
        <v/>
      </c>
      <c r="M3242" s="66"/>
    </row>
    <row r="3243" spans="1:13">
      <c r="A3243" s="38"/>
      <c r="B3243" s="13" t="str">
        <f>IF($A3243="","",VLOOKUP($A3243,'Reference list'!$A$2:$F$5171,4,FALSE))</f>
        <v/>
      </c>
      <c r="C3243" s="13" t="str">
        <f>IF($A3243="","",VLOOKUP($A3243,'Reference list'!$A$2:$F$5171,5,FALSE))</f>
        <v/>
      </c>
      <c r="D3243" s="77" t="str">
        <f>IF($A3243="","",IF(ISERROR(MATCH($G3243,'Essex species'!$A$2:$A$2000,0))=FALSE,VLOOKUP($A3243,'Reference list'!$A$2:$F$5137,6,FALSE),"No database records"))</f>
        <v/>
      </c>
      <c r="E3243" s="31" t="str">
        <f>IF($A3243="","",IF(ISERROR(MATCH($G3243,'Essex species'!$A$2:$A$2000,0))=FALSE,HYPERLINK("http://www.essexfieldclub.org.uk/portal/p/Species+Account/s/"&amp;SUBSTITUTE(VLOOKUP($A3243,'Reference list'!$A$2:$F$5171,2,FALSE)," ","+"),VLOOKUP($G3243,'Essex species'!$A$2:$G$2000,5,FALSE)),""))</f>
        <v/>
      </c>
      <c r="F3243" s="13" t="str">
        <f>IF($A3243="","",VLOOKUP($A3243,'Reference list'!$A$2:$F$5171,3,FALSE))</f>
        <v/>
      </c>
      <c r="G3243" s="10" t="str">
        <f>IF($A3243="","",VLOOKUP($A3243,'Reference list'!$A$2:$F$5171,2,FALSE))</f>
        <v/>
      </c>
      <c r="M3243" s="66"/>
    </row>
    <row r="3244" spans="1:13">
      <c r="A3244" s="38"/>
      <c r="B3244" s="13" t="str">
        <f>IF($A3244="","",VLOOKUP($A3244,'Reference list'!$A$2:$F$5171,4,FALSE))</f>
        <v/>
      </c>
      <c r="C3244" s="13" t="str">
        <f>IF($A3244="","",VLOOKUP($A3244,'Reference list'!$A$2:$F$5171,5,FALSE))</f>
        <v/>
      </c>
      <c r="D3244" s="77" t="str">
        <f>IF($A3244="","",IF(ISERROR(MATCH($G3244,'Essex species'!$A$2:$A$2000,0))=FALSE,VLOOKUP($A3244,'Reference list'!$A$2:$F$5137,6,FALSE),"No database records"))</f>
        <v/>
      </c>
      <c r="E3244" s="31" t="str">
        <f>IF($A3244="","",IF(ISERROR(MATCH($G3244,'Essex species'!$A$2:$A$2000,0))=FALSE,HYPERLINK("http://www.essexfieldclub.org.uk/portal/p/Species+Account/s/"&amp;SUBSTITUTE(VLOOKUP($A3244,'Reference list'!$A$2:$F$5171,2,FALSE)," ","+"),VLOOKUP($G3244,'Essex species'!$A$2:$G$2000,5,FALSE)),""))</f>
        <v/>
      </c>
      <c r="F3244" s="13" t="str">
        <f>IF($A3244="","",VLOOKUP($A3244,'Reference list'!$A$2:$F$5171,3,FALSE))</f>
        <v/>
      </c>
      <c r="G3244" s="10" t="str">
        <f>IF($A3244="","",VLOOKUP($A3244,'Reference list'!$A$2:$F$5171,2,FALSE))</f>
        <v/>
      </c>
      <c r="M3244" s="66"/>
    </row>
    <row r="3245" spans="1:13">
      <c r="A3245" s="38"/>
      <c r="B3245" s="13" t="str">
        <f>IF($A3245="","",VLOOKUP($A3245,'Reference list'!$A$2:$F$5171,4,FALSE))</f>
        <v/>
      </c>
      <c r="C3245" s="13" t="str">
        <f>IF($A3245="","",VLOOKUP($A3245,'Reference list'!$A$2:$F$5171,5,FALSE))</f>
        <v/>
      </c>
      <c r="D3245" s="77" t="str">
        <f>IF($A3245="","",IF(ISERROR(MATCH($G3245,'Essex species'!$A$2:$A$2000,0))=FALSE,VLOOKUP($A3245,'Reference list'!$A$2:$F$5137,6,FALSE),"No database records"))</f>
        <v/>
      </c>
      <c r="E3245" s="31" t="str">
        <f>IF($A3245="","",IF(ISERROR(MATCH($G3245,'Essex species'!$A$2:$A$2000,0))=FALSE,HYPERLINK("http://www.essexfieldclub.org.uk/portal/p/Species+Account/s/"&amp;SUBSTITUTE(VLOOKUP($A3245,'Reference list'!$A$2:$F$5171,2,FALSE)," ","+"),VLOOKUP($G3245,'Essex species'!$A$2:$G$2000,5,FALSE)),""))</f>
        <v/>
      </c>
      <c r="F3245" s="13" t="str">
        <f>IF($A3245="","",VLOOKUP($A3245,'Reference list'!$A$2:$F$5171,3,FALSE))</f>
        <v/>
      </c>
      <c r="G3245" s="10" t="str">
        <f>IF($A3245="","",VLOOKUP($A3245,'Reference list'!$A$2:$F$5171,2,FALSE))</f>
        <v/>
      </c>
      <c r="M3245" s="66"/>
    </row>
    <row r="3246" spans="1:13">
      <c r="A3246" s="38"/>
      <c r="B3246" s="13" t="str">
        <f>IF($A3246="","",VLOOKUP($A3246,'Reference list'!$A$2:$F$5171,4,FALSE))</f>
        <v/>
      </c>
      <c r="C3246" s="13" t="str">
        <f>IF($A3246="","",VLOOKUP($A3246,'Reference list'!$A$2:$F$5171,5,FALSE))</f>
        <v/>
      </c>
      <c r="D3246" s="77" t="str">
        <f>IF($A3246="","",IF(ISERROR(MATCH($G3246,'Essex species'!$A$2:$A$2000,0))=FALSE,VLOOKUP($A3246,'Reference list'!$A$2:$F$5137,6,FALSE),"No database records"))</f>
        <v/>
      </c>
      <c r="E3246" s="31" t="str">
        <f>IF($A3246="","",IF(ISERROR(MATCH($G3246,'Essex species'!$A$2:$A$2000,0))=FALSE,HYPERLINK("http://www.essexfieldclub.org.uk/portal/p/Species+Account/s/"&amp;SUBSTITUTE(VLOOKUP($A3246,'Reference list'!$A$2:$F$5171,2,FALSE)," ","+"),VLOOKUP($G3246,'Essex species'!$A$2:$G$2000,5,FALSE)),""))</f>
        <v/>
      </c>
      <c r="F3246" s="13" t="str">
        <f>IF($A3246="","",VLOOKUP($A3246,'Reference list'!$A$2:$F$5171,3,FALSE))</f>
        <v/>
      </c>
      <c r="G3246" s="10" t="str">
        <f>IF($A3246="","",VLOOKUP($A3246,'Reference list'!$A$2:$F$5171,2,FALSE))</f>
        <v/>
      </c>
      <c r="M3246" s="66"/>
    </row>
    <row r="3247" spans="1:13">
      <c r="A3247" s="38"/>
      <c r="B3247" s="13" t="str">
        <f>IF($A3247="","",VLOOKUP($A3247,'Reference list'!$A$2:$F$5171,4,FALSE))</f>
        <v/>
      </c>
      <c r="C3247" s="13" t="str">
        <f>IF($A3247="","",VLOOKUP($A3247,'Reference list'!$A$2:$F$5171,5,FALSE))</f>
        <v/>
      </c>
      <c r="D3247" s="77" t="str">
        <f>IF($A3247="","",IF(ISERROR(MATCH($G3247,'Essex species'!$A$2:$A$2000,0))=FALSE,VLOOKUP($A3247,'Reference list'!$A$2:$F$5137,6,FALSE),"No database records"))</f>
        <v/>
      </c>
      <c r="E3247" s="31" t="str">
        <f>IF($A3247="","",IF(ISERROR(MATCH($G3247,'Essex species'!$A$2:$A$2000,0))=FALSE,HYPERLINK("http://www.essexfieldclub.org.uk/portal/p/Species+Account/s/"&amp;SUBSTITUTE(VLOOKUP($A3247,'Reference list'!$A$2:$F$5171,2,FALSE)," ","+"),VLOOKUP($G3247,'Essex species'!$A$2:$G$2000,5,FALSE)),""))</f>
        <v/>
      </c>
      <c r="F3247" s="13" t="str">
        <f>IF($A3247="","",VLOOKUP($A3247,'Reference list'!$A$2:$F$5171,3,FALSE))</f>
        <v/>
      </c>
      <c r="G3247" s="10" t="str">
        <f>IF($A3247="","",VLOOKUP($A3247,'Reference list'!$A$2:$F$5171,2,FALSE))</f>
        <v/>
      </c>
      <c r="M3247" s="66"/>
    </row>
    <row r="3248" spans="1:13">
      <c r="A3248" s="38"/>
      <c r="B3248" s="13" t="str">
        <f>IF($A3248="","",VLOOKUP($A3248,'Reference list'!$A$2:$F$5171,4,FALSE))</f>
        <v/>
      </c>
      <c r="C3248" s="13" t="str">
        <f>IF($A3248="","",VLOOKUP($A3248,'Reference list'!$A$2:$F$5171,5,FALSE))</f>
        <v/>
      </c>
      <c r="D3248" s="77" t="str">
        <f>IF($A3248="","",IF(ISERROR(MATCH($G3248,'Essex species'!$A$2:$A$2000,0))=FALSE,VLOOKUP($A3248,'Reference list'!$A$2:$F$5137,6,FALSE),"No database records"))</f>
        <v/>
      </c>
      <c r="E3248" s="31" t="str">
        <f>IF($A3248="","",IF(ISERROR(MATCH($G3248,'Essex species'!$A$2:$A$2000,0))=FALSE,HYPERLINK("http://www.essexfieldclub.org.uk/portal/p/Species+Account/s/"&amp;SUBSTITUTE(VLOOKUP($A3248,'Reference list'!$A$2:$F$5171,2,FALSE)," ","+"),VLOOKUP($G3248,'Essex species'!$A$2:$G$2000,5,FALSE)),""))</f>
        <v/>
      </c>
      <c r="F3248" s="13" t="str">
        <f>IF($A3248="","",VLOOKUP($A3248,'Reference list'!$A$2:$F$5171,3,FALSE))</f>
        <v/>
      </c>
      <c r="G3248" s="10" t="str">
        <f>IF($A3248="","",VLOOKUP($A3248,'Reference list'!$A$2:$F$5171,2,FALSE))</f>
        <v/>
      </c>
      <c r="M3248" s="66"/>
    </row>
    <row r="3249" spans="1:13">
      <c r="A3249" s="38"/>
      <c r="B3249" s="13" t="str">
        <f>IF($A3249="","",VLOOKUP($A3249,'Reference list'!$A$2:$F$5171,4,FALSE))</f>
        <v/>
      </c>
      <c r="C3249" s="13" t="str">
        <f>IF($A3249="","",VLOOKUP($A3249,'Reference list'!$A$2:$F$5171,5,FALSE))</f>
        <v/>
      </c>
      <c r="D3249" s="77" t="str">
        <f>IF($A3249="","",IF(ISERROR(MATCH($G3249,'Essex species'!$A$2:$A$2000,0))=FALSE,VLOOKUP($A3249,'Reference list'!$A$2:$F$5137,6,FALSE),"No database records"))</f>
        <v/>
      </c>
      <c r="E3249" s="31" t="str">
        <f>IF($A3249="","",IF(ISERROR(MATCH($G3249,'Essex species'!$A$2:$A$2000,0))=FALSE,HYPERLINK("http://www.essexfieldclub.org.uk/portal/p/Species+Account/s/"&amp;SUBSTITUTE(VLOOKUP($A3249,'Reference list'!$A$2:$F$5171,2,FALSE)," ","+"),VLOOKUP($G3249,'Essex species'!$A$2:$G$2000,5,FALSE)),""))</f>
        <v/>
      </c>
      <c r="F3249" s="13" t="str">
        <f>IF($A3249="","",VLOOKUP($A3249,'Reference list'!$A$2:$F$5171,3,FALSE))</f>
        <v/>
      </c>
      <c r="G3249" s="10" t="str">
        <f>IF($A3249="","",VLOOKUP($A3249,'Reference list'!$A$2:$F$5171,2,FALSE))</f>
        <v/>
      </c>
      <c r="M3249" s="66"/>
    </row>
    <row r="3250" spans="1:13">
      <c r="A3250" s="38"/>
      <c r="B3250" s="13" t="str">
        <f>IF($A3250="","",VLOOKUP($A3250,'Reference list'!$A$2:$F$5171,4,FALSE))</f>
        <v/>
      </c>
      <c r="C3250" s="13" t="str">
        <f>IF($A3250="","",VLOOKUP($A3250,'Reference list'!$A$2:$F$5171,5,FALSE))</f>
        <v/>
      </c>
      <c r="D3250" s="77" t="str">
        <f>IF($A3250="","",IF(ISERROR(MATCH($G3250,'Essex species'!$A$2:$A$2000,0))=FALSE,VLOOKUP($A3250,'Reference list'!$A$2:$F$5137,6,FALSE),"No database records"))</f>
        <v/>
      </c>
      <c r="E3250" s="31" t="str">
        <f>IF($A3250="","",IF(ISERROR(MATCH($G3250,'Essex species'!$A$2:$A$2000,0))=FALSE,HYPERLINK("http://www.essexfieldclub.org.uk/portal/p/Species+Account/s/"&amp;SUBSTITUTE(VLOOKUP($A3250,'Reference list'!$A$2:$F$5171,2,FALSE)," ","+"),VLOOKUP($G3250,'Essex species'!$A$2:$G$2000,5,FALSE)),""))</f>
        <v/>
      </c>
      <c r="F3250" s="13" t="str">
        <f>IF($A3250="","",VLOOKUP($A3250,'Reference list'!$A$2:$F$5171,3,FALSE))</f>
        <v/>
      </c>
      <c r="G3250" s="10" t="str">
        <f>IF($A3250="","",VLOOKUP($A3250,'Reference list'!$A$2:$F$5171,2,FALSE))</f>
        <v/>
      </c>
      <c r="M3250" s="66"/>
    </row>
    <row r="3251" spans="1:13">
      <c r="A3251" s="38"/>
      <c r="B3251" s="13" t="str">
        <f>IF($A3251="","",VLOOKUP($A3251,'Reference list'!$A$2:$F$5171,4,FALSE))</f>
        <v/>
      </c>
      <c r="C3251" s="13" t="str">
        <f>IF($A3251="","",VLOOKUP($A3251,'Reference list'!$A$2:$F$5171,5,FALSE))</f>
        <v/>
      </c>
      <c r="D3251" s="77" t="str">
        <f>IF($A3251="","",IF(ISERROR(MATCH($G3251,'Essex species'!$A$2:$A$2000,0))=FALSE,VLOOKUP($A3251,'Reference list'!$A$2:$F$5137,6,FALSE),"No database records"))</f>
        <v/>
      </c>
      <c r="E3251" s="31" t="str">
        <f>IF($A3251="","",IF(ISERROR(MATCH($G3251,'Essex species'!$A$2:$A$2000,0))=FALSE,HYPERLINK("http://www.essexfieldclub.org.uk/portal/p/Species+Account/s/"&amp;SUBSTITUTE(VLOOKUP($A3251,'Reference list'!$A$2:$F$5171,2,FALSE)," ","+"),VLOOKUP($G3251,'Essex species'!$A$2:$G$2000,5,FALSE)),""))</f>
        <v/>
      </c>
      <c r="F3251" s="13" t="str">
        <f>IF($A3251="","",VLOOKUP($A3251,'Reference list'!$A$2:$F$5171,3,FALSE))</f>
        <v/>
      </c>
      <c r="G3251" s="10" t="str">
        <f>IF($A3251="","",VLOOKUP($A3251,'Reference list'!$A$2:$F$5171,2,FALSE))</f>
        <v/>
      </c>
      <c r="M3251" s="66"/>
    </row>
    <row r="3252" spans="1:13">
      <c r="A3252" s="38"/>
      <c r="B3252" s="13" t="str">
        <f>IF($A3252="","",VLOOKUP($A3252,'Reference list'!$A$2:$F$5171,4,FALSE))</f>
        <v/>
      </c>
      <c r="C3252" s="13" t="str">
        <f>IF($A3252="","",VLOOKUP($A3252,'Reference list'!$A$2:$F$5171,5,FALSE))</f>
        <v/>
      </c>
      <c r="D3252" s="77" t="str">
        <f>IF($A3252="","",IF(ISERROR(MATCH($G3252,'Essex species'!$A$2:$A$2000,0))=FALSE,VLOOKUP($A3252,'Reference list'!$A$2:$F$5137,6,FALSE),"No database records"))</f>
        <v/>
      </c>
      <c r="E3252" s="31" t="str">
        <f>IF($A3252="","",IF(ISERROR(MATCH($G3252,'Essex species'!$A$2:$A$2000,0))=FALSE,HYPERLINK("http://www.essexfieldclub.org.uk/portal/p/Species+Account/s/"&amp;SUBSTITUTE(VLOOKUP($A3252,'Reference list'!$A$2:$F$5171,2,FALSE)," ","+"),VLOOKUP($G3252,'Essex species'!$A$2:$G$2000,5,FALSE)),""))</f>
        <v/>
      </c>
      <c r="F3252" s="13" t="str">
        <f>IF($A3252="","",VLOOKUP($A3252,'Reference list'!$A$2:$F$5171,3,FALSE))</f>
        <v/>
      </c>
      <c r="G3252" s="10" t="str">
        <f>IF($A3252="","",VLOOKUP($A3252,'Reference list'!$A$2:$F$5171,2,FALSE))</f>
        <v/>
      </c>
      <c r="M3252" s="66"/>
    </row>
    <row r="3253" spans="1:13">
      <c r="A3253" s="38"/>
      <c r="B3253" s="13" t="str">
        <f>IF($A3253="","",VLOOKUP($A3253,'Reference list'!$A$2:$F$5171,4,FALSE))</f>
        <v/>
      </c>
      <c r="C3253" s="13" t="str">
        <f>IF($A3253="","",VLOOKUP($A3253,'Reference list'!$A$2:$F$5171,5,FALSE))</f>
        <v/>
      </c>
      <c r="D3253" s="77" t="str">
        <f>IF($A3253="","",IF(ISERROR(MATCH($G3253,'Essex species'!$A$2:$A$2000,0))=FALSE,VLOOKUP($A3253,'Reference list'!$A$2:$F$5137,6,FALSE),"No database records"))</f>
        <v/>
      </c>
      <c r="E3253" s="31" t="str">
        <f>IF($A3253="","",IF(ISERROR(MATCH($G3253,'Essex species'!$A$2:$A$2000,0))=FALSE,HYPERLINK("http://www.essexfieldclub.org.uk/portal/p/Species+Account/s/"&amp;SUBSTITUTE(VLOOKUP($A3253,'Reference list'!$A$2:$F$5171,2,FALSE)," ","+"),VLOOKUP($G3253,'Essex species'!$A$2:$G$2000,5,FALSE)),""))</f>
        <v/>
      </c>
      <c r="F3253" s="13" t="str">
        <f>IF($A3253="","",VLOOKUP($A3253,'Reference list'!$A$2:$F$5171,3,FALSE))</f>
        <v/>
      </c>
      <c r="G3253" s="10" t="str">
        <f>IF($A3253="","",VLOOKUP($A3253,'Reference list'!$A$2:$F$5171,2,FALSE))</f>
        <v/>
      </c>
      <c r="M3253" s="66"/>
    </row>
    <row r="3254" spans="1:13">
      <c r="A3254" s="38"/>
      <c r="B3254" s="13" t="str">
        <f>IF($A3254="","",VLOOKUP($A3254,'Reference list'!$A$2:$F$5171,4,FALSE))</f>
        <v/>
      </c>
      <c r="C3254" s="13" t="str">
        <f>IF($A3254="","",VLOOKUP($A3254,'Reference list'!$A$2:$F$5171,5,FALSE))</f>
        <v/>
      </c>
      <c r="D3254" s="77" t="str">
        <f>IF($A3254="","",IF(ISERROR(MATCH($G3254,'Essex species'!$A$2:$A$2000,0))=FALSE,VLOOKUP($A3254,'Reference list'!$A$2:$F$5137,6,FALSE),"No database records"))</f>
        <v/>
      </c>
      <c r="E3254" s="31" t="str">
        <f>IF($A3254="","",IF(ISERROR(MATCH($G3254,'Essex species'!$A$2:$A$2000,0))=FALSE,HYPERLINK("http://www.essexfieldclub.org.uk/portal/p/Species+Account/s/"&amp;SUBSTITUTE(VLOOKUP($A3254,'Reference list'!$A$2:$F$5171,2,FALSE)," ","+"),VLOOKUP($G3254,'Essex species'!$A$2:$G$2000,5,FALSE)),""))</f>
        <v/>
      </c>
      <c r="F3254" s="13" t="str">
        <f>IF($A3254="","",VLOOKUP($A3254,'Reference list'!$A$2:$F$5171,3,FALSE))</f>
        <v/>
      </c>
      <c r="G3254" s="10" t="str">
        <f>IF($A3254="","",VLOOKUP($A3254,'Reference list'!$A$2:$F$5171,2,FALSE))</f>
        <v/>
      </c>
      <c r="M3254" s="66"/>
    </row>
    <row r="3255" spans="1:13">
      <c r="A3255" s="38"/>
      <c r="B3255" s="13" t="str">
        <f>IF($A3255="","",VLOOKUP($A3255,'Reference list'!$A$2:$F$5171,4,FALSE))</f>
        <v/>
      </c>
      <c r="C3255" s="13" t="str">
        <f>IF($A3255="","",VLOOKUP($A3255,'Reference list'!$A$2:$F$5171,5,FALSE))</f>
        <v/>
      </c>
      <c r="D3255" s="77" t="str">
        <f>IF($A3255="","",IF(ISERROR(MATCH($G3255,'Essex species'!$A$2:$A$2000,0))=FALSE,VLOOKUP($A3255,'Reference list'!$A$2:$F$5137,6,FALSE),"No database records"))</f>
        <v/>
      </c>
      <c r="E3255" s="31" t="str">
        <f>IF($A3255="","",IF(ISERROR(MATCH($G3255,'Essex species'!$A$2:$A$2000,0))=FALSE,HYPERLINK("http://www.essexfieldclub.org.uk/portal/p/Species+Account/s/"&amp;SUBSTITUTE(VLOOKUP($A3255,'Reference list'!$A$2:$F$5171,2,FALSE)," ","+"),VLOOKUP($G3255,'Essex species'!$A$2:$G$2000,5,FALSE)),""))</f>
        <v/>
      </c>
      <c r="F3255" s="13" t="str">
        <f>IF($A3255="","",VLOOKUP($A3255,'Reference list'!$A$2:$F$5171,3,FALSE))</f>
        <v/>
      </c>
      <c r="G3255" s="10" t="str">
        <f>IF($A3255="","",VLOOKUP($A3255,'Reference list'!$A$2:$F$5171,2,FALSE))</f>
        <v/>
      </c>
      <c r="M3255" s="66"/>
    </row>
    <row r="3256" spans="1:13">
      <c r="A3256" s="38"/>
      <c r="B3256" s="13" t="str">
        <f>IF($A3256="","",VLOOKUP($A3256,'Reference list'!$A$2:$F$5171,4,FALSE))</f>
        <v/>
      </c>
      <c r="C3256" s="13" t="str">
        <f>IF($A3256="","",VLOOKUP($A3256,'Reference list'!$A$2:$F$5171,5,FALSE))</f>
        <v/>
      </c>
      <c r="D3256" s="77" t="str">
        <f>IF($A3256="","",IF(ISERROR(MATCH($G3256,'Essex species'!$A$2:$A$2000,0))=FALSE,VLOOKUP($A3256,'Reference list'!$A$2:$F$5137,6,FALSE),"No database records"))</f>
        <v/>
      </c>
      <c r="E3256" s="31" t="str">
        <f>IF($A3256="","",IF(ISERROR(MATCH($G3256,'Essex species'!$A$2:$A$2000,0))=FALSE,HYPERLINK("http://www.essexfieldclub.org.uk/portal/p/Species+Account/s/"&amp;SUBSTITUTE(VLOOKUP($A3256,'Reference list'!$A$2:$F$5171,2,FALSE)," ","+"),VLOOKUP($G3256,'Essex species'!$A$2:$G$2000,5,FALSE)),""))</f>
        <v/>
      </c>
      <c r="F3256" s="13" t="str">
        <f>IF($A3256="","",VLOOKUP($A3256,'Reference list'!$A$2:$F$5171,3,FALSE))</f>
        <v/>
      </c>
      <c r="G3256" s="10" t="str">
        <f>IF($A3256="","",VLOOKUP($A3256,'Reference list'!$A$2:$F$5171,2,FALSE))</f>
        <v/>
      </c>
      <c r="M3256" s="66"/>
    </row>
    <row r="3257" spans="1:13">
      <c r="A3257" s="38"/>
      <c r="B3257" s="13" t="str">
        <f>IF($A3257="","",VLOOKUP($A3257,'Reference list'!$A$2:$F$5171,4,FALSE))</f>
        <v/>
      </c>
      <c r="C3257" s="13" t="str">
        <f>IF($A3257="","",VLOOKUP($A3257,'Reference list'!$A$2:$F$5171,5,FALSE))</f>
        <v/>
      </c>
      <c r="D3257" s="77" t="str">
        <f>IF($A3257="","",IF(ISERROR(MATCH($G3257,'Essex species'!$A$2:$A$2000,0))=FALSE,VLOOKUP($A3257,'Reference list'!$A$2:$F$5137,6,FALSE),"No database records"))</f>
        <v/>
      </c>
      <c r="E3257" s="31" t="str">
        <f>IF($A3257="","",IF(ISERROR(MATCH($G3257,'Essex species'!$A$2:$A$2000,0))=FALSE,HYPERLINK("http://www.essexfieldclub.org.uk/portal/p/Species+Account/s/"&amp;SUBSTITUTE(VLOOKUP($A3257,'Reference list'!$A$2:$F$5171,2,FALSE)," ","+"),VLOOKUP($G3257,'Essex species'!$A$2:$G$2000,5,FALSE)),""))</f>
        <v/>
      </c>
      <c r="F3257" s="13" t="str">
        <f>IF($A3257="","",VLOOKUP($A3257,'Reference list'!$A$2:$F$5171,3,FALSE))</f>
        <v/>
      </c>
      <c r="G3257" s="10" t="str">
        <f>IF($A3257="","",VLOOKUP($A3257,'Reference list'!$A$2:$F$5171,2,FALSE))</f>
        <v/>
      </c>
      <c r="M3257" s="66"/>
    </row>
    <row r="3258" spans="1:13">
      <c r="A3258" s="38"/>
      <c r="B3258" s="13" t="str">
        <f>IF($A3258="","",VLOOKUP($A3258,'Reference list'!$A$2:$F$5171,4,FALSE))</f>
        <v/>
      </c>
      <c r="C3258" s="13" t="str">
        <f>IF($A3258="","",VLOOKUP($A3258,'Reference list'!$A$2:$F$5171,5,FALSE))</f>
        <v/>
      </c>
      <c r="D3258" s="77" t="str">
        <f>IF($A3258="","",IF(ISERROR(MATCH($G3258,'Essex species'!$A$2:$A$2000,0))=FALSE,VLOOKUP($A3258,'Reference list'!$A$2:$F$5137,6,FALSE),"No database records"))</f>
        <v/>
      </c>
      <c r="E3258" s="31" t="str">
        <f>IF($A3258="","",IF(ISERROR(MATCH($G3258,'Essex species'!$A$2:$A$2000,0))=FALSE,HYPERLINK("http://www.essexfieldclub.org.uk/portal/p/Species+Account/s/"&amp;SUBSTITUTE(VLOOKUP($A3258,'Reference list'!$A$2:$F$5171,2,FALSE)," ","+"),VLOOKUP($G3258,'Essex species'!$A$2:$G$2000,5,FALSE)),""))</f>
        <v/>
      </c>
      <c r="F3258" s="13" t="str">
        <f>IF($A3258="","",VLOOKUP($A3258,'Reference list'!$A$2:$F$5171,3,FALSE))</f>
        <v/>
      </c>
      <c r="G3258" s="10" t="str">
        <f>IF($A3258="","",VLOOKUP($A3258,'Reference list'!$A$2:$F$5171,2,FALSE))</f>
        <v/>
      </c>
      <c r="M3258" s="66"/>
    </row>
    <row r="3259" spans="1:13">
      <c r="A3259" s="38"/>
      <c r="B3259" s="13" t="str">
        <f>IF($A3259="","",VLOOKUP($A3259,'Reference list'!$A$2:$F$5171,4,FALSE))</f>
        <v/>
      </c>
      <c r="C3259" s="13" t="str">
        <f>IF($A3259="","",VLOOKUP($A3259,'Reference list'!$A$2:$F$5171,5,FALSE))</f>
        <v/>
      </c>
      <c r="D3259" s="77" t="str">
        <f>IF($A3259="","",IF(ISERROR(MATCH($G3259,'Essex species'!$A$2:$A$2000,0))=FALSE,VLOOKUP($A3259,'Reference list'!$A$2:$F$5137,6,FALSE),"No database records"))</f>
        <v/>
      </c>
      <c r="E3259" s="31" t="str">
        <f>IF($A3259="","",IF(ISERROR(MATCH($G3259,'Essex species'!$A$2:$A$2000,0))=FALSE,HYPERLINK("http://www.essexfieldclub.org.uk/portal/p/Species+Account/s/"&amp;SUBSTITUTE(VLOOKUP($A3259,'Reference list'!$A$2:$F$5171,2,FALSE)," ","+"),VLOOKUP($G3259,'Essex species'!$A$2:$G$2000,5,FALSE)),""))</f>
        <v/>
      </c>
      <c r="F3259" s="13" t="str">
        <f>IF($A3259="","",VLOOKUP($A3259,'Reference list'!$A$2:$F$5171,3,FALSE))</f>
        <v/>
      </c>
      <c r="G3259" s="10" t="str">
        <f>IF($A3259="","",VLOOKUP($A3259,'Reference list'!$A$2:$F$5171,2,FALSE))</f>
        <v/>
      </c>
      <c r="M3259" s="66"/>
    </row>
    <row r="3260" spans="1:13">
      <c r="A3260" s="38"/>
      <c r="B3260" s="13" t="str">
        <f>IF($A3260="","",VLOOKUP($A3260,'Reference list'!$A$2:$F$5171,4,FALSE))</f>
        <v/>
      </c>
      <c r="C3260" s="13" t="str">
        <f>IF($A3260="","",VLOOKUP($A3260,'Reference list'!$A$2:$F$5171,5,FALSE))</f>
        <v/>
      </c>
      <c r="D3260" s="77" t="str">
        <f>IF($A3260="","",IF(ISERROR(MATCH($G3260,'Essex species'!$A$2:$A$2000,0))=FALSE,VLOOKUP($A3260,'Reference list'!$A$2:$F$5137,6,FALSE),"No database records"))</f>
        <v/>
      </c>
      <c r="E3260" s="31" t="str">
        <f>IF($A3260="","",IF(ISERROR(MATCH($G3260,'Essex species'!$A$2:$A$2000,0))=FALSE,HYPERLINK("http://www.essexfieldclub.org.uk/portal/p/Species+Account/s/"&amp;SUBSTITUTE(VLOOKUP($A3260,'Reference list'!$A$2:$F$5171,2,FALSE)," ","+"),VLOOKUP($G3260,'Essex species'!$A$2:$G$2000,5,FALSE)),""))</f>
        <v/>
      </c>
      <c r="F3260" s="13" t="str">
        <f>IF($A3260="","",VLOOKUP($A3260,'Reference list'!$A$2:$F$5171,3,FALSE))</f>
        <v/>
      </c>
      <c r="G3260" s="10" t="str">
        <f>IF($A3260="","",VLOOKUP($A3260,'Reference list'!$A$2:$F$5171,2,FALSE))</f>
        <v/>
      </c>
      <c r="M3260" s="66"/>
    </row>
    <row r="3261" spans="1:13">
      <c r="A3261" s="38"/>
      <c r="B3261" s="13" t="str">
        <f>IF($A3261="","",VLOOKUP($A3261,'Reference list'!$A$2:$F$5171,4,FALSE))</f>
        <v/>
      </c>
      <c r="C3261" s="13" t="str">
        <f>IF($A3261="","",VLOOKUP($A3261,'Reference list'!$A$2:$F$5171,5,FALSE))</f>
        <v/>
      </c>
      <c r="D3261" s="77" t="str">
        <f>IF($A3261="","",IF(ISERROR(MATCH($G3261,'Essex species'!$A$2:$A$2000,0))=FALSE,VLOOKUP($A3261,'Reference list'!$A$2:$F$5137,6,FALSE),"No database records"))</f>
        <v/>
      </c>
      <c r="E3261" s="31" t="str">
        <f>IF($A3261="","",IF(ISERROR(MATCH($G3261,'Essex species'!$A$2:$A$2000,0))=FALSE,HYPERLINK("http://www.essexfieldclub.org.uk/portal/p/Species+Account/s/"&amp;SUBSTITUTE(VLOOKUP($A3261,'Reference list'!$A$2:$F$5171,2,FALSE)," ","+"),VLOOKUP($G3261,'Essex species'!$A$2:$G$2000,5,FALSE)),""))</f>
        <v/>
      </c>
      <c r="F3261" s="13" t="str">
        <f>IF($A3261="","",VLOOKUP($A3261,'Reference list'!$A$2:$F$5171,3,FALSE))</f>
        <v/>
      </c>
      <c r="G3261" s="10" t="str">
        <f>IF($A3261="","",VLOOKUP($A3261,'Reference list'!$A$2:$F$5171,2,FALSE))</f>
        <v/>
      </c>
      <c r="M3261" s="66"/>
    </row>
    <row r="3262" spans="1:13">
      <c r="A3262" s="38"/>
      <c r="B3262" s="13" t="str">
        <f>IF($A3262="","",VLOOKUP($A3262,'Reference list'!$A$2:$F$5171,4,FALSE))</f>
        <v/>
      </c>
      <c r="C3262" s="13" t="str">
        <f>IF($A3262="","",VLOOKUP($A3262,'Reference list'!$A$2:$F$5171,5,FALSE))</f>
        <v/>
      </c>
      <c r="D3262" s="77" t="str">
        <f>IF($A3262="","",IF(ISERROR(MATCH($G3262,'Essex species'!$A$2:$A$2000,0))=FALSE,VLOOKUP($A3262,'Reference list'!$A$2:$F$5137,6,FALSE),"No database records"))</f>
        <v/>
      </c>
      <c r="E3262" s="31" t="str">
        <f>IF($A3262="","",IF(ISERROR(MATCH($G3262,'Essex species'!$A$2:$A$2000,0))=FALSE,HYPERLINK("http://www.essexfieldclub.org.uk/portal/p/Species+Account/s/"&amp;SUBSTITUTE(VLOOKUP($A3262,'Reference list'!$A$2:$F$5171,2,FALSE)," ","+"),VLOOKUP($G3262,'Essex species'!$A$2:$G$2000,5,FALSE)),""))</f>
        <v/>
      </c>
      <c r="F3262" s="13" t="str">
        <f>IF($A3262="","",VLOOKUP($A3262,'Reference list'!$A$2:$F$5171,3,FALSE))</f>
        <v/>
      </c>
      <c r="G3262" s="10" t="str">
        <f>IF($A3262="","",VLOOKUP($A3262,'Reference list'!$A$2:$F$5171,2,FALSE))</f>
        <v/>
      </c>
      <c r="M3262" s="66"/>
    </row>
    <row r="3263" spans="1:13">
      <c r="A3263" s="38"/>
      <c r="B3263" s="13" t="str">
        <f>IF($A3263="","",VLOOKUP($A3263,'Reference list'!$A$2:$F$5171,4,FALSE))</f>
        <v/>
      </c>
      <c r="C3263" s="13" t="str">
        <f>IF($A3263="","",VLOOKUP($A3263,'Reference list'!$A$2:$F$5171,5,FALSE))</f>
        <v/>
      </c>
      <c r="D3263" s="77" t="str">
        <f>IF($A3263="","",IF(ISERROR(MATCH($G3263,'Essex species'!$A$2:$A$2000,0))=FALSE,VLOOKUP($A3263,'Reference list'!$A$2:$F$5137,6,FALSE),"No database records"))</f>
        <v/>
      </c>
      <c r="E3263" s="31" t="str">
        <f>IF($A3263="","",IF(ISERROR(MATCH($G3263,'Essex species'!$A$2:$A$2000,0))=FALSE,HYPERLINK("http://www.essexfieldclub.org.uk/portal/p/Species+Account/s/"&amp;SUBSTITUTE(VLOOKUP($A3263,'Reference list'!$A$2:$F$5171,2,FALSE)," ","+"),VLOOKUP($G3263,'Essex species'!$A$2:$G$2000,5,FALSE)),""))</f>
        <v/>
      </c>
      <c r="F3263" s="13" t="str">
        <f>IF($A3263="","",VLOOKUP($A3263,'Reference list'!$A$2:$F$5171,3,FALSE))</f>
        <v/>
      </c>
      <c r="G3263" s="10" t="str">
        <f>IF($A3263="","",VLOOKUP($A3263,'Reference list'!$A$2:$F$5171,2,FALSE))</f>
        <v/>
      </c>
      <c r="M3263" s="66"/>
    </row>
    <row r="3264" spans="1:13">
      <c r="A3264" s="38"/>
      <c r="B3264" s="13" t="str">
        <f>IF($A3264="","",VLOOKUP($A3264,'Reference list'!$A$2:$F$5171,4,FALSE))</f>
        <v/>
      </c>
      <c r="C3264" s="13" t="str">
        <f>IF($A3264="","",VLOOKUP($A3264,'Reference list'!$A$2:$F$5171,5,FALSE))</f>
        <v/>
      </c>
      <c r="D3264" s="77" t="str">
        <f>IF($A3264="","",IF(ISERROR(MATCH($G3264,'Essex species'!$A$2:$A$2000,0))=FALSE,VLOOKUP($A3264,'Reference list'!$A$2:$F$5137,6,FALSE),"No database records"))</f>
        <v/>
      </c>
      <c r="E3264" s="31" t="str">
        <f>IF($A3264="","",IF(ISERROR(MATCH($G3264,'Essex species'!$A$2:$A$2000,0))=FALSE,HYPERLINK("http://www.essexfieldclub.org.uk/portal/p/Species+Account/s/"&amp;SUBSTITUTE(VLOOKUP($A3264,'Reference list'!$A$2:$F$5171,2,FALSE)," ","+"),VLOOKUP($G3264,'Essex species'!$A$2:$G$2000,5,FALSE)),""))</f>
        <v/>
      </c>
      <c r="F3264" s="13" t="str">
        <f>IF($A3264="","",VLOOKUP($A3264,'Reference list'!$A$2:$F$5171,3,FALSE))</f>
        <v/>
      </c>
      <c r="G3264" s="10" t="str">
        <f>IF($A3264="","",VLOOKUP($A3264,'Reference list'!$A$2:$F$5171,2,FALSE))</f>
        <v/>
      </c>
      <c r="M3264" s="66"/>
    </row>
    <row r="3265" spans="1:13">
      <c r="A3265" s="38"/>
      <c r="B3265" s="13" t="str">
        <f>IF($A3265="","",VLOOKUP($A3265,'Reference list'!$A$2:$F$5171,4,FALSE))</f>
        <v/>
      </c>
      <c r="C3265" s="13" t="str">
        <f>IF($A3265="","",VLOOKUP($A3265,'Reference list'!$A$2:$F$5171,5,FALSE))</f>
        <v/>
      </c>
      <c r="D3265" s="77" t="str">
        <f>IF($A3265="","",IF(ISERROR(MATCH($G3265,'Essex species'!$A$2:$A$2000,0))=FALSE,VLOOKUP($A3265,'Reference list'!$A$2:$F$5137,6,FALSE),"No database records"))</f>
        <v/>
      </c>
      <c r="E3265" s="31" t="str">
        <f>IF($A3265="","",IF(ISERROR(MATCH($G3265,'Essex species'!$A$2:$A$2000,0))=FALSE,HYPERLINK("http://www.essexfieldclub.org.uk/portal/p/Species+Account/s/"&amp;SUBSTITUTE(VLOOKUP($A3265,'Reference list'!$A$2:$F$5171,2,FALSE)," ","+"),VLOOKUP($G3265,'Essex species'!$A$2:$G$2000,5,FALSE)),""))</f>
        <v/>
      </c>
      <c r="F3265" s="13" t="str">
        <f>IF($A3265="","",VLOOKUP($A3265,'Reference list'!$A$2:$F$5171,3,FALSE))</f>
        <v/>
      </c>
      <c r="G3265" s="10" t="str">
        <f>IF($A3265="","",VLOOKUP($A3265,'Reference list'!$A$2:$F$5171,2,FALSE))</f>
        <v/>
      </c>
      <c r="M3265" s="66"/>
    </row>
    <row r="3266" spans="1:13">
      <c r="A3266" s="38"/>
      <c r="B3266" s="13" t="str">
        <f>IF($A3266="","",VLOOKUP($A3266,'Reference list'!$A$2:$F$5171,4,FALSE))</f>
        <v/>
      </c>
      <c r="C3266" s="13" t="str">
        <f>IF($A3266="","",VLOOKUP($A3266,'Reference list'!$A$2:$F$5171,5,FALSE))</f>
        <v/>
      </c>
      <c r="D3266" s="77" t="str">
        <f>IF($A3266="","",IF(ISERROR(MATCH($G3266,'Essex species'!$A$2:$A$2000,0))=FALSE,VLOOKUP($A3266,'Reference list'!$A$2:$F$5137,6,FALSE),"No database records"))</f>
        <v/>
      </c>
      <c r="E3266" s="31" t="str">
        <f>IF($A3266="","",IF(ISERROR(MATCH($G3266,'Essex species'!$A$2:$A$2000,0))=FALSE,HYPERLINK("http://www.essexfieldclub.org.uk/portal/p/Species+Account/s/"&amp;SUBSTITUTE(VLOOKUP($A3266,'Reference list'!$A$2:$F$5171,2,FALSE)," ","+"),VLOOKUP($G3266,'Essex species'!$A$2:$G$2000,5,FALSE)),""))</f>
        <v/>
      </c>
      <c r="F3266" s="13" t="str">
        <f>IF($A3266="","",VLOOKUP($A3266,'Reference list'!$A$2:$F$5171,3,FALSE))</f>
        <v/>
      </c>
      <c r="G3266" s="10" t="str">
        <f>IF($A3266="","",VLOOKUP($A3266,'Reference list'!$A$2:$F$5171,2,FALSE))</f>
        <v/>
      </c>
      <c r="M3266" s="66"/>
    </row>
    <row r="3267" spans="1:13">
      <c r="A3267" s="38"/>
      <c r="B3267" s="13" t="str">
        <f>IF($A3267="","",VLOOKUP($A3267,'Reference list'!$A$2:$F$5171,4,FALSE))</f>
        <v/>
      </c>
      <c r="C3267" s="13" t="str">
        <f>IF($A3267="","",VLOOKUP($A3267,'Reference list'!$A$2:$F$5171,5,FALSE))</f>
        <v/>
      </c>
      <c r="D3267" s="77" t="str">
        <f>IF($A3267="","",IF(ISERROR(MATCH($G3267,'Essex species'!$A$2:$A$2000,0))=FALSE,VLOOKUP($A3267,'Reference list'!$A$2:$F$5137,6,FALSE),"No database records"))</f>
        <v/>
      </c>
      <c r="E3267" s="31" t="str">
        <f>IF($A3267="","",IF(ISERROR(MATCH($G3267,'Essex species'!$A$2:$A$2000,0))=FALSE,HYPERLINK("http://www.essexfieldclub.org.uk/portal/p/Species+Account/s/"&amp;SUBSTITUTE(VLOOKUP($A3267,'Reference list'!$A$2:$F$5171,2,FALSE)," ","+"),VLOOKUP($G3267,'Essex species'!$A$2:$G$2000,5,FALSE)),""))</f>
        <v/>
      </c>
      <c r="F3267" s="13" t="str">
        <f>IF($A3267="","",VLOOKUP($A3267,'Reference list'!$A$2:$F$5171,3,FALSE))</f>
        <v/>
      </c>
      <c r="G3267" s="10" t="str">
        <f>IF($A3267="","",VLOOKUP($A3267,'Reference list'!$A$2:$F$5171,2,FALSE))</f>
        <v/>
      </c>
      <c r="M3267" s="66"/>
    </row>
    <row r="3268" spans="1:13">
      <c r="A3268" s="38"/>
      <c r="B3268" s="13" t="str">
        <f>IF($A3268="","",VLOOKUP($A3268,'Reference list'!$A$2:$F$5171,4,FALSE))</f>
        <v/>
      </c>
      <c r="C3268" s="13" t="str">
        <f>IF($A3268="","",VLOOKUP($A3268,'Reference list'!$A$2:$F$5171,5,FALSE))</f>
        <v/>
      </c>
      <c r="D3268" s="77" t="str">
        <f>IF($A3268="","",IF(ISERROR(MATCH($G3268,'Essex species'!$A$2:$A$2000,0))=FALSE,VLOOKUP($A3268,'Reference list'!$A$2:$F$5137,6,FALSE),"No database records"))</f>
        <v/>
      </c>
      <c r="E3268" s="31" t="str">
        <f>IF($A3268="","",IF(ISERROR(MATCH($G3268,'Essex species'!$A$2:$A$2000,0))=FALSE,HYPERLINK("http://www.essexfieldclub.org.uk/portal/p/Species+Account/s/"&amp;SUBSTITUTE(VLOOKUP($A3268,'Reference list'!$A$2:$F$5171,2,FALSE)," ","+"),VLOOKUP($G3268,'Essex species'!$A$2:$G$2000,5,FALSE)),""))</f>
        <v/>
      </c>
      <c r="F3268" s="13" t="str">
        <f>IF($A3268="","",VLOOKUP($A3268,'Reference list'!$A$2:$F$5171,3,FALSE))</f>
        <v/>
      </c>
      <c r="G3268" s="10" t="str">
        <f>IF($A3268="","",VLOOKUP($A3268,'Reference list'!$A$2:$F$5171,2,FALSE))</f>
        <v/>
      </c>
      <c r="M3268" s="66"/>
    </row>
    <row r="3269" spans="1:13">
      <c r="A3269" s="38"/>
      <c r="B3269" s="13" t="str">
        <f>IF($A3269="","",VLOOKUP($A3269,'Reference list'!$A$2:$F$5171,4,FALSE))</f>
        <v/>
      </c>
      <c r="C3269" s="13" t="str">
        <f>IF($A3269="","",VLOOKUP($A3269,'Reference list'!$A$2:$F$5171,5,FALSE))</f>
        <v/>
      </c>
      <c r="D3269" s="77" t="str">
        <f>IF($A3269="","",IF(ISERROR(MATCH($G3269,'Essex species'!$A$2:$A$2000,0))=FALSE,VLOOKUP($A3269,'Reference list'!$A$2:$F$5137,6,FALSE),"No database records"))</f>
        <v/>
      </c>
      <c r="E3269" s="31" t="str">
        <f>IF($A3269="","",IF(ISERROR(MATCH($G3269,'Essex species'!$A$2:$A$2000,0))=FALSE,HYPERLINK("http://www.essexfieldclub.org.uk/portal/p/Species+Account/s/"&amp;SUBSTITUTE(VLOOKUP($A3269,'Reference list'!$A$2:$F$5171,2,FALSE)," ","+"),VLOOKUP($G3269,'Essex species'!$A$2:$G$2000,5,FALSE)),""))</f>
        <v/>
      </c>
      <c r="F3269" s="13" t="str">
        <f>IF($A3269="","",VLOOKUP($A3269,'Reference list'!$A$2:$F$5171,3,FALSE))</f>
        <v/>
      </c>
      <c r="G3269" s="10" t="str">
        <f>IF($A3269="","",VLOOKUP($A3269,'Reference list'!$A$2:$F$5171,2,FALSE))</f>
        <v/>
      </c>
      <c r="M3269" s="66"/>
    </row>
    <row r="3270" spans="1:13">
      <c r="A3270" s="38"/>
      <c r="B3270" s="13" t="str">
        <f>IF($A3270="","",VLOOKUP($A3270,'Reference list'!$A$2:$F$5171,4,FALSE))</f>
        <v/>
      </c>
      <c r="C3270" s="13" t="str">
        <f>IF($A3270="","",VLOOKUP($A3270,'Reference list'!$A$2:$F$5171,5,FALSE))</f>
        <v/>
      </c>
      <c r="D3270" s="77" t="str">
        <f>IF($A3270="","",IF(ISERROR(MATCH($G3270,'Essex species'!$A$2:$A$2000,0))=FALSE,VLOOKUP($A3270,'Reference list'!$A$2:$F$5137,6,FALSE),"No database records"))</f>
        <v/>
      </c>
      <c r="E3270" s="31" t="str">
        <f>IF($A3270="","",IF(ISERROR(MATCH($G3270,'Essex species'!$A$2:$A$2000,0))=FALSE,HYPERLINK("http://www.essexfieldclub.org.uk/portal/p/Species+Account/s/"&amp;SUBSTITUTE(VLOOKUP($A3270,'Reference list'!$A$2:$F$5171,2,FALSE)," ","+"),VLOOKUP($G3270,'Essex species'!$A$2:$G$2000,5,FALSE)),""))</f>
        <v/>
      </c>
      <c r="F3270" s="13" t="str">
        <f>IF($A3270="","",VLOOKUP($A3270,'Reference list'!$A$2:$F$5171,3,FALSE))</f>
        <v/>
      </c>
      <c r="G3270" s="10" t="str">
        <f>IF($A3270="","",VLOOKUP($A3270,'Reference list'!$A$2:$F$5171,2,FALSE))</f>
        <v/>
      </c>
      <c r="M3270" s="66"/>
    </row>
    <row r="3271" spans="1:13">
      <c r="A3271" s="38"/>
      <c r="B3271" s="13" t="str">
        <f>IF($A3271="","",VLOOKUP($A3271,'Reference list'!$A$2:$F$5171,4,FALSE))</f>
        <v/>
      </c>
      <c r="C3271" s="13" t="str">
        <f>IF($A3271="","",VLOOKUP($A3271,'Reference list'!$A$2:$F$5171,5,FALSE))</f>
        <v/>
      </c>
      <c r="D3271" s="77" t="str">
        <f>IF($A3271="","",IF(ISERROR(MATCH($G3271,'Essex species'!$A$2:$A$2000,0))=FALSE,VLOOKUP($A3271,'Reference list'!$A$2:$F$5137,6,FALSE),"No database records"))</f>
        <v/>
      </c>
      <c r="E3271" s="31" t="str">
        <f>IF($A3271="","",IF(ISERROR(MATCH($G3271,'Essex species'!$A$2:$A$2000,0))=FALSE,HYPERLINK("http://www.essexfieldclub.org.uk/portal/p/Species+Account/s/"&amp;SUBSTITUTE(VLOOKUP($A3271,'Reference list'!$A$2:$F$5171,2,FALSE)," ","+"),VLOOKUP($G3271,'Essex species'!$A$2:$G$2000,5,FALSE)),""))</f>
        <v/>
      </c>
      <c r="F3271" s="13" t="str">
        <f>IF($A3271="","",VLOOKUP($A3271,'Reference list'!$A$2:$F$5171,3,FALSE))</f>
        <v/>
      </c>
      <c r="G3271" s="10" t="str">
        <f>IF($A3271="","",VLOOKUP($A3271,'Reference list'!$A$2:$F$5171,2,FALSE))</f>
        <v/>
      </c>
      <c r="M3271" s="66"/>
    </row>
    <row r="3272" spans="1:13">
      <c r="A3272" s="38"/>
      <c r="B3272" s="13" t="str">
        <f>IF($A3272="","",VLOOKUP($A3272,'Reference list'!$A$2:$F$5171,4,FALSE))</f>
        <v/>
      </c>
      <c r="C3272" s="13" t="str">
        <f>IF($A3272="","",VLOOKUP($A3272,'Reference list'!$A$2:$F$5171,5,FALSE))</f>
        <v/>
      </c>
      <c r="D3272" s="77" t="str">
        <f>IF($A3272="","",IF(ISERROR(MATCH($G3272,'Essex species'!$A$2:$A$2000,0))=FALSE,VLOOKUP($A3272,'Reference list'!$A$2:$F$5137,6,FALSE),"No database records"))</f>
        <v/>
      </c>
      <c r="E3272" s="31" t="str">
        <f>IF($A3272="","",IF(ISERROR(MATCH($G3272,'Essex species'!$A$2:$A$2000,0))=FALSE,HYPERLINK("http://www.essexfieldclub.org.uk/portal/p/Species+Account/s/"&amp;SUBSTITUTE(VLOOKUP($A3272,'Reference list'!$A$2:$F$5171,2,FALSE)," ","+"),VLOOKUP($G3272,'Essex species'!$A$2:$G$2000,5,FALSE)),""))</f>
        <v/>
      </c>
      <c r="F3272" s="13" t="str">
        <f>IF($A3272="","",VLOOKUP($A3272,'Reference list'!$A$2:$F$5171,3,FALSE))</f>
        <v/>
      </c>
      <c r="G3272" s="10" t="str">
        <f>IF($A3272="","",VLOOKUP($A3272,'Reference list'!$A$2:$F$5171,2,FALSE))</f>
        <v/>
      </c>
      <c r="M3272" s="66"/>
    </row>
    <row r="3273" spans="1:13">
      <c r="A3273" s="38"/>
      <c r="B3273" s="13" t="str">
        <f>IF($A3273="","",VLOOKUP($A3273,'Reference list'!$A$2:$F$5171,4,FALSE))</f>
        <v/>
      </c>
      <c r="C3273" s="13" t="str">
        <f>IF($A3273="","",VLOOKUP($A3273,'Reference list'!$A$2:$F$5171,5,FALSE))</f>
        <v/>
      </c>
      <c r="D3273" s="77" t="str">
        <f>IF($A3273="","",IF(ISERROR(MATCH($G3273,'Essex species'!$A$2:$A$2000,0))=FALSE,VLOOKUP($A3273,'Reference list'!$A$2:$F$5137,6,FALSE),"No database records"))</f>
        <v/>
      </c>
      <c r="E3273" s="31" t="str">
        <f>IF($A3273="","",IF(ISERROR(MATCH($G3273,'Essex species'!$A$2:$A$2000,0))=FALSE,HYPERLINK("http://www.essexfieldclub.org.uk/portal/p/Species+Account/s/"&amp;SUBSTITUTE(VLOOKUP($A3273,'Reference list'!$A$2:$F$5171,2,FALSE)," ","+"),VLOOKUP($G3273,'Essex species'!$A$2:$G$2000,5,FALSE)),""))</f>
        <v/>
      </c>
      <c r="F3273" s="13" t="str">
        <f>IF($A3273="","",VLOOKUP($A3273,'Reference list'!$A$2:$F$5171,3,FALSE))</f>
        <v/>
      </c>
      <c r="G3273" s="10" t="str">
        <f>IF($A3273="","",VLOOKUP($A3273,'Reference list'!$A$2:$F$5171,2,FALSE))</f>
        <v/>
      </c>
      <c r="M3273" s="66"/>
    </row>
    <row r="3274" spans="1:13">
      <c r="A3274" s="38"/>
      <c r="B3274" s="13" t="str">
        <f>IF($A3274="","",VLOOKUP($A3274,'Reference list'!$A$2:$F$5171,4,FALSE))</f>
        <v/>
      </c>
      <c r="C3274" s="13" t="str">
        <f>IF($A3274="","",VLOOKUP($A3274,'Reference list'!$A$2:$F$5171,5,FALSE))</f>
        <v/>
      </c>
      <c r="D3274" s="77" t="str">
        <f>IF($A3274="","",IF(ISERROR(MATCH($G3274,'Essex species'!$A$2:$A$2000,0))=FALSE,VLOOKUP($A3274,'Reference list'!$A$2:$F$5137,6,FALSE),"No database records"))</f>
        <v/>
      </c>
      <c r="E3274" s="31" t="str">
        <f>IF($A3274="","",IF(ISERROR(MATCH($G3274,'Essex species'!$A$2:$A$2000,0))=FALSE,HYPERLINK("http://www.essexfieldclub.org.uk/portal/p/Species+Account/s/"&amp;SUBSTITUTE(VLOOKUP($A3274,'Reference list'!$A$2:$F$5171,2,FALSE)," ","+"),VLOOKUP($G3274,'Essex species'!$A$2:$G$2000,5,FALSE)),""))</f>
        <v/>
      </c>
      <c r="F3274" s="13" t="str">
        <f>IF($A3274="","",VLOOKUP($A3274,'Reference list'!$A$2:$F$5171,3,FALSE))</f>
        <v/>
      </c>
      <c r="G3274" s="10" t="str">
        <f>IF($A3274="","",VLOOKUP($A3274,'Reference list'!$A$2:$F$5171,2,FALSE))</f>
        <v/>
      </c>
      <c r="M3274" s="66"/>
    </row>
    <row r="3275" spans="1:13">
      <c r="A3275" s="38"/>
      <c r="B3275" s="13" t="str">
        <f>IF($A3275="","",VLOOKUP($A3275,'Reference list'!$A$2:$F$5171,4,FALSE))</f>
        <v/>
      </c>
      <c r="C3275" s="13" t="str">
        <f>IF($A3275="","",VLOOKUP($A3275,'Reference list'!$A$2:$F$5171,5,FALSE))</f>
        <v/>
      </c>
      <c r="D3275" s="77" t="str">
        <f>IF($A3275="","",IF(ISERROR(MATCH($G3275,'Essex species'!$A$2:$A$2000,0))=FALSE,VLOOKUP($A3275,'Reference list'!$A$2:$F$5137,6,FALSE),"No database records"))</f>
        <v/>
      </c>
      <c r="E3275" s="31" t="str">
        <f>IF($A3275="","",IF(ISERROR(MATCH($G3275,'Essex species'!$A$2:$A$2000,0))=FALSE,HYPERLINK("http://www.essexfieldclub.org.uk/portal/p/Species+Account/s/"&amp;SUBSTITUTE(VLOOKUP($A3275,'Reference list'!$A$2:$F$5171,2,FALSE)," ","+"),VLOOKUP($G3275,'Essex species'!$A$2:$G$2000,5,FALSE)),""))</f>
        <v/>
      </c>
      <c r="F3275" s="13" t="str">
        <f>IF($A3275="","",VLOOKUP($A3275,'Reference list'!$A$2:$F$5171,3,FALSE))</f>
        <v/>
      </c>
      <c r="G3275" s="10" t="str">
        <f>IF($A3275="","",VLOOKUP($A3275,'Reference list'!$A$2:$F$5171,2,FALSE))</f>
        <v/>
      </c>
      <c r="M3275" s="66"/>
    </row>
    <row r="3276" spans="1:13">
      <c r="A3276" s="38"/>
      <c r="B3276" s="13" t="str">
        <f>IF($A3276="","",VLOOKUP($A3276,'Reference list'!$A$2:$F$5171,4,FALSE))</f>
        <v/>
      </c>
      <c r="C3276" s="13" t="str">
        <f>IF($A3276="","",VLOOKUP($A3276,'Reference list'!$A$2:$F$5171,5,FALSE))</f>
        <v/>
      </c>
      <c r="D3276" s="77" t="str">
        <f>IF($A3276="","",IF(ISERROR(MATCH($G3276,'Essex species'!$A$2:$A$2000,0))=FALSE,VLOOKUP($A3276,'Reference list'!$A$2:$F$5137,6,FALSE),"No database records"))</f>
        <v/>
      </c>
      <c r="E3276" s="31" t="str">
        <f>IF($A3276="","",IF(ISERROR(MATCH($G3276,'Essex species'!$A$2:$A$2000,0))=FALSE,HYPERLINK("http://www.essexfieldclub.org.uk/portal/p/Species+Account/s/"&amp;SUBSTITUTE(VLOOKUP($A3276,'Reference list'!$A$2:$F$5171,2,FALSE)," ","+"),VLOOKUP($G3276,'Essex species'!$A$2:$G$2000,5,FALSE)),""))</f>
        <v/>
      </c>
      <c r="F3276" s="13" t="str">
        <f>IF($A3276="","",VLOOKUP($A3276,'Reference list'!$A$2:$F$5171,3,FALSE))</f>
        <v/>
      </c>
      <c r="G3276" s="10" t="str">
        <f>IF($A3276="","",VLOOKUP($A3276,'Reference list'!$A$2:$F$5171,2,FALSE))</f>
        <v/>
      </c>
      <c r="M3276" s="66"/>
    </row>
    <row r="3277" spans="1:13">
      <c r="A3277" s="38"/>
      <c r="B3277" s="13" t="str">
        <f>IF($A3277="","",VLOOKUP($A3277,'Reference list'!$A$2:$F$5171,4,FALSE))</f>
        <v/>
      </c>
      <c r="C3277" s="13" t="str">
        <f>IF($A3277="","",VLOOKUP($A3277,'Reference list'!$A$2:$F$5171,5,FALSE))</f>
        <v/>
      </c>
      <c r="D3277" s="77" t="str">
        <f>IF($A3277="","",IF(ISERROR(MATCH($G3277,'Essex species'!$A$2:$A$2000,0))=FALSE,VLOOKUP($A3277,'Reference list'!$A$2:$F$5137,6,FALSE),"No database records"))</f>
        <v/>
      </c>
      <c r="E3277" s="31" t="str">
        <f>IF($A3277="","",IF(ISERROR(MATCH($G3277,'Essex species'!$A$2:$A$2000,0))=FALSE,HYPERLINK("http://www.essexfieldclub.org.uk/portal/p/Species+Account/s/"&amp;SUBSTITUTE(VLOOKUP($A3277,'Reference list'!$A$2:$F$5171,2,FALSE)," ","+"),VLOOKUP($G3277,'Essex species'!$A$2:$G$2000,5,FALSE)),""))</f>
        <v/>
      </c>
      <c r="F3277" s="13" t="str">
        <f>IF($A3277="","",VLOOKUP($A3277,'Reference list'!$A$2:$F$5171,3,FALSE))</f>
        <v/>
      </c>
      <c r="G3277" s="10" t="str">
        <f>IF($A3277="","",VLOOKUP($A3277,'Reference list'!$A$2:$F$5171,2,FALSE))</f>
        <v/>
      </c>
      <c r="M3277" s="66"/>
    </row>
    <row r="3278" spans="1:13">
      <c r="A3278" s="38"/>
      <c r="B3278" s="13" t="str">
        <f>IF($A3278="","",VLOOKUP($A3278,'Reference list'!$A$2:$F$5171,4,FALSE))</f>
        <v/>
      </c>
      <c r="C3278" s="13" t="str">
        <f>IF($A3278="","",VLOOKUP($A3278,'Reference list'!$A$2:$F$5171,5,FALSE))</f>
        <v/>
      </c>
      <c r="D3278" s="77" t="str">
        <f>IF($A3278="","",IF(ISERROR(MATCH($G3278,'Essex species'!$A$2:$A$2000,0))=FALSE,VLOOKUP($A3278,'Reference list'!$A$2:$F$5137,6,FALSE),"No database records"))</f>
        <v/>
      </c>
      <c r="E3278" s="31" t="str">
        <f>IF($A3278="","",IF(ISERROR(MATCH($G3278,'Essex species'!$A$2:$A$2000,0))=FALSE,HYPERLINK("http://www.essexfieldclub.org.uk/portal/p/Species+Account/s/"&amp;SUBSTITUTE(VLOOKUP($A3278,'Reference list'!$A$2:$F$5171,2,FALSE)," ","+"),VLOOKUP($G3278,'Essex species'!$A$2:$G$2000,5,FALSE)),""))</f>
        <v/>
      </c>
      <c r="F3278" s="13" t="str">
        <f>IF($A3278="","",VLOOKUP($A3278,'Reference list'!$A$2:$F$5171,3,FALSE))</f>
        <v/>
      </c>
      <c r="G3278" s="10" t="str">
        <f>IF($A3278="","",VLOOKUP($A3278,'Reference list'!$A$2:$F$5171,2,FALSE))</f>
        <v/>
      </c>
      <c r="M3278" s="66"/>
    </row>
    <row r="3279" spans="1:13">
      <c r="A3279" s="38"/>
      <c r="B3279" s="13" t="str">
        <f>IF($A3279="","",VLOOKUP($A3279,'Reference list'!$A$2:$F$5171,4,FALSE))</f>
        <v/>
      </c>
      <c r="C3279" s="13" t="str">
        <f>IF($A3279="","",VLOOKUP($A3279,'Reference list'!$A$2:$F$5171,5,FALSE))</f>
        <v/>
      </c>
      <c r="D3279" s="77" t="str">
        <f>IF($A3279="","",IF(ISERROR(MATCH($G3279,'Essex species'!$A$2:$A$2000,0))=FALSE,VLOOKUP($A3279,'Reference list'!$A$2:$F$5137,6,FALSE),"No database records"))</f>
        <v/>
      </c>
      <c r="E3279" s="31" t="str">
        <f>IF($A3279="","",IF(ISERROR(MATCH($G3279,'Essex species'!$A$2:$A$2000,0))=FALSE,HYPERLINK("http://www.essexfieldclub.org.uk/portal/p/Species+Account/s/"&amp;SUBSTITUTE(VLOOKUP($A3279,'Reference list'!$A$2:$F$5171,2,FALSE)," ","+"),VLOOKUP($G3279,'Essex species'!$A$2:$G$2000,5,FALSE)),""))</f>
        <v/>
      </c>
      <c r="F3279" s="13" t="str">
        <f>IF($A3279="","",VLOOKUP($A3279,'Reference list'!$A$2:$F$5171,3,FALSE))</f>
        <v/>
      </c>
      <c r="G3279" s="10" t="str">
        <f>IF($A3279="","",VLOOKUP($A3279,'Reference list'!$A$2:$F$5171,2,FALSE))</f>
        <v/>
      </c>
      <c r="M3279" s="66"/>
    </row>
    <row r="3280" spans="1:13">
      <c r="A3280" s="38"/>
      <c r="B3280" s="13" t="str">
        <f>IF($A3280="","",VLOOKUP($A3280,'Reference list'!$A$2:$F$5171,4,FALSE))</f>
        <v/>
      </c>
      <c r="C3280" s="13" t="str">
        <f>IF($A3280="","",VLOOKUP($A3280,'Reference list'!$A$2:$F$5171,5,FALSE))</f>
        <v/>
      </c>
      <c r="D3280" s="77" t="str">
        <f>IF($A3280="","",IF(ISERROR(MATCH($G3280,'Essex species'!$A$2:$A$2000,0))=FALSE,VLOOKUP($A3280,'Reference list'!$A$2:$F$5137,6,FALSE),"No database records"))</f>
        <v/>
      </c>
      <c r="E3280" s="31" t="str">
        <f>IF($A3280="","",IF(ISERROR(MATCH($G3280,'Essex species'!$A$2:$A$2000,0))=FALSE,HYPERLINK("http://www.essexfieldclub.org.uk/portal/p/Species+Account/s/"&amp;SUBSTITUTE(VLOOKUP($A3280,'Reference list'!$A$2:$F$5171,2,FALSE)," ","+"),VLOOKUP($G3280,'Essex species'!$A$2:$G$2000,5,FALSE)),""))</f>
        <v/>
      </c>
      <c r="F3280" s="13" t="str">
        <f>IF($A3280="","",VLOOKUP($A3280,'Reference list'!$A$2:$F$5171,3,FALSE))</f>
        <v/>
      </c>
      <c r="G3280" s="10" t="str">
        <f>IF($A3280="","",VLOOKUP($A3280,'Reference list'!$A$2:$F$5171,2,FALSE))</f>
        <v/>
      </c>
      <c r="M3280" s="66"/>
    </row>
    <row r="3281" spans="1:13">
      <c r="A3281" s="38"/>
      <c r="B3281" s="13" t="str">
        <f>IF($A3281="","",VLOOKUP($A3281,'Reference list'!$A$2:$F$5171,4,FALSE))</f>
        <v/>
      </c>
      <c r="C3281" s="13" t="str">
        <f>IF($A3281="","",VLOOKUP($A3281,'Reference list'!$A$2:$F$5171,5,FALSE))</f>
        <v/>
      </c>
      <c r="D3281" s="77" t="str">
        <f>IF($A3281="","",IF(ISERROR(MATCH($G3281,'Essex species'!$A$2:$A$2000,0))=FALSE,VLOOKUP($A3281,'Reference list'!$A$2:$F$5137,6,FALSE),"No database records"))</f>
        <v/>
      </c>
      <c r="E3281" s="31" t="str">
        <f>IF($A3281="","",IF(ISERROR(MATCH($G3281,'Essex species'!$A$2:$A$2000,0))=FALSE,HYPERLINK("http://www.essexfieldclub.org.uk/portal/p/Species+Account/s/"&amp;SUBSTITUTE(VLOOKUP($A3281,'Reference list'!$A$2:$F$5171,2,FALSE)," ","+"),VLOOKUP($G3281,'Essex species'!$A$2:$G$2000,5,FALSE)),""))</f>
        <v/>
      </c>
      <c r="F3281" s="13" t="str">
        <f>IF($A3281="","",VLOOKUP($A3281,'Reference list'!$A$2:$F$5171,3,FALSE))</f>
        <v/>
      </c>
      <c r="G3281" s="10" t="str">
        <f>IF($A3281="","",VLOOKUP($A3281,'Reference list'!$A$2:$F$5171,2,FALSE))</f>
        <v/>
      </c>
      <c r="M3281" s="66"/>
    </row>
    <row r="3282" spans="1:13">
      <c r="A3282" s="38"/>
      <c r="B3282" s="13" t="str">
        <f>IF($A3282="","",VLOOKUP($A3282,'Reference list'!$A$2:$F$5171,4,FALSE))</f>
        <v/>
      </c>
      <c r="C3282" s="13" t="str">
        <f>IF($A3282="","",VLOOKUP($A3282,'Reference list'!$A$2:$F$5171,5,FALSE))</f>
        <v/>
      </c>
      <c r="D3282" s="77" t="str">
        <f>IF($A3282="","",IF(ISERROR(MATCH($G3282,'Essex species'!$A$2:$A$2000,0))=FALSE,VLOOKUP($A3282,'Reference list'!$A$2:$F$5137,6,FALSE),"No database records"))</f>
        <v/>
      </c>
      <c r="E3282" s="31" t="str">
        <f>IF($A3282="","",IF(ISERROR(MATCH($G3282,'Essex species'!$A$2:$A$2000,0))=FALSE,HYPERLINK("http://www.essexfieldclub.org.uk/portal/p/Species+Account/s/"&amp;SUBSTITUTE(VLOOKUP($A3282,'Reference list'!$A$2:$F$5171,2,FALSE)," ","+"),VLOOKUP($G3282,'Essex species'!$A$2:$G$2000,5,FALSE)),""))</f>
        <v/>
      </c>
      <c r="F3282" s="13" t="str">
        <f>IF($A3282="","",VLOOKUP($A3282,'Reference list'!$A$2:$F$5171,3,FALSE))</f>
        <v/>
      </c>
      <c r="G3282" s="10" t="str">
        <f>IF($A3282="","",VLOOKUP($A3282,'Reference list'!$A$2:$F$5171,2,FALSE))</f>
        <v/>
      </c>
      <c r="M3282" s="66"/>
    </row>
    <row r="3283" spans="1:13">
      <c r="A3283" s="38"/>
      <c r="B3283" s="13" t="str">
        <f>IF($A3283="","",VLOOKUP($A3283,'Reference list'!$A$2:$F$5171,4,FALSE))</f>
        <v/>
      </c>
      <c r="C3283" s="13" t="str">
        <f>IF($A3283="","",VLOOKUP($A3283,'Reference list'!$A$2:$F$5171,5,FALSE))</f>
        <v/>
      </c>
      <c r="D3283" s="77" t="str">
        <f>IF($A3283="","",IF(ISERROR(MATCH($G3283,'Essex species'!$A$2:$A$2000,0))=FALSE,VLOOKUP($A3283,'Reference list'!$A$2:$F$5137,6,FALSE),"No database records"))</f>
        <v/>
      </c>
      <c r="E3283" s="31" t="str">
        <f>IF($A3283="","",IF(ISERROR(MATCH($G3283,'Essex species'!$A$2:$A$2000,0))=FALSE,HYPERLINK("http://www.essexfieldclub.org.uk/portal/p/Species+Account/s/"&amp;SUBSTITUTE(VLOOKUP($A3283,'Reference list'!$A$2:$F$5171,2,FALSE)," ","+"),VLOOKUP($G3283,'Essex species'!$A$2:$G$2000,5,FALSE)),""))</f>
        <v/>
      </c>
      <c r="F3283" s="13" t="str">
        <f>IF($A3283="","",VLOOKUP($A3283,'Reference list'!$A$2:$F$5171,3,FALSE))</f>
        <v/>
      </c>
      <c r="G3283" s="10" t="str">
        <f>IF($A3283="","",VLOOKUP($A3283,'Reference list'!$A$2:$F$5171,2,FALSE))</f>
        <v/>
      </c>
      <c r="M3283" s="66"/>
    </row>
    <row r="3284" spans="1:13">
      <c r="A3284" s="38"/>
      <c r="B3284" s="13" t="str">
        <f>IF($A3284="","",VLOOKUP($A3284,'Reference list'!$A$2:$F$5171,4,FALSE))</f>
        <v/>
      </c>
      <c r="C3284" s="13" t="str">
        <f>IF($A3284="","",VLOOKUP($A3284,'Reference list'!$A$2:$F$5171,5,FALSE))</f>
        <v/>
      </c>
      <c r="D3284" s="77" t="str">
        <f>IF($A3284="","",IF(ISERROR(MATCH($G3284,'Essex species'!$A$2:$A$2000,0))=FALSE,VLOOKUP($A3284,'Reference list'!$A$2:$F$5137,6,FALSE),"No database records"))</f>
        <v/>
      </c>
      <c r="E3284" s="31" t="str">
        <f>IF($A3284="","",IF(ISERROR(MATCH($G3284,'Essex species'!$A$2:$A$2000,0))=FALSE,HYPERLINK("http://www.essexfieldclub.org.uk/portal/p/Species+Account/s/"&amp;SUBSTITUTE(VLOOKUP($A3284,'Reference list'!$A$2:$F$5171,2,FALSE)," ","+"),VLOOKUP($G3284,'Essex species'!$A$2:$G$2000,5,FALSE)),""))</f>
        <v/>
      </c>
      <c r="F3284" s="13" t="str">
        <f>IF($A3284="","",VLOOKUP($A3284,'Reference list'!$A$2:$F$5171,3,FALSE))</f>
        <v/>
      </c>
      <c r="G3284" s="10" t="str">
        <f>IF($A3284="","",VLOOKUP($A3284,'Reference list'!$A$2:$F$5171,2,FALSE))</f>
        <v/>
      </c>
      <c r="M3284" s="66"/>
    </row>
    <row r="3285" spans="1:13">
      <c r="A3285" s="38"/>
      <c r="B3285" s="13" t="str">
        <f>IF($A3285="","",VLOOKUP($A3285,'Reference list'!$A$2:$F$5171,4,FALSE))</f>
        <v/>
      </c>
      <c r="C3285" s="13" t="str">
        <f>IF($A3285="","",VLOOKUP($A3285,'Reference list'!$A$2:$F$5171,5,FALSE))</f>
        <v/>
      </c>
      <c r="D3285" s="77" t="str">
        <f>IF($A3285="","",IF(ISERROR(MATCH($G3285,'Essex species'!$A$2:$A$2000,0))=FALSE,VLOOKUP($A3285,'Reference list'!$A$2:$F$5137,6,FALSE),"No database records"))</f>
        <v/>
      </c>
      <c r="E3285" s="31" t="str">
        <f>IF($A3285="","",IF(ISERROR(MATCH($G3285,'Essex species'!$A$2:$A$2000,0))=FALSE,HYPERLINK("http://www.essexfieldclub.org.uk/portal/p/Species+Account/s/"&amp;SUBSTITUTE(VLOOKUP($A3285,'Reference list'!$A$2:$F$5171,2,FALSE)," ","+"),VLOOKUP($G3285,'Essex species'!$A$2:$G$2000,5,FALSE)),""))</f>
        <v/>
      </c>
      <c r="F3285" s="13" t="str">
        <f>IF($A3285="","",VLOOKUP($A3285,'Reference list'!$A$2:$F$5171,3,FALSE))</f>
        <v/>
      </c>
      <c r="G3285" s="10" t="str">
        <f>IF($A3285="","",VLOOKUP($A3285,'Reference list'!$A$2:$F$5171,2,FALSE))</f>
        <v/>
      </c>
      <c r="M3285" s="66"/>
    </row>
    <row r="3286" spans="1:13">
      <c r="A3286" s="38"/>
      <c r="B3286" s="13" t="str">
        <f>IF($A3286="","",VLOOKUP($A3286,'Reference list'!$A$2:$F$5171,4,FALSE))</f>
        <v/>
      </c>
      <c r="C3286" s="13" t="str">
        <f>IF($A3286="","",VLOOKUP($A3286,'Reference list'!$A$2:$F$5171,5,FALSE))</f>
        <v/>
      </c>
      <c r="D3286" s="77" t="str">
        <f>IF($A3286="","",IF(ISERROR(MATCH($G3286,'Essex species'!$A$2:$A$2000,0))=FALSE,VLOOKUP($A3286,'Reference list'!$A$2:$F$5137,6,FALSE),"No database records"))</f>
        <v/>
      </c>
      <c r="E3286" s="31" t="str">
        <f>IF($A3286="","",IF(ISERROR(MATCH($G3286,'Essex species'!$A$2:$A$2000,0))=FALSE,HYPERLINK("http://www.essexfieldclub.org.uk/portal/p/Species+Account/s/"&amp;SUBSTITUTE(VLOOKUP($A3286,'Reference list'!$A$2:$F$5171,2,FALSE)," ","+"),VLOOKUP($G3286,'Essex species'!$A$2:$G$2000,5,FALSE)),""))</f>
        <v/>
      </c>
      <c r="F3286" s="13" t="str">
        <f>IF($A3286="","",VLOOKUP($A3286,'Reference list'!$A$2:$F$5171,3,FALSE))</f>
        <v/>
      </c>
      <c r="G3286" s="10" t="str">
        <f>IF($A3286="","",VLOOKUP($A3286,'Reference list'!$A$2:$F$5171,2,FALSE))</f>
        <v/>
      </c>
      <c r="M3286" s="66"/>
    </row>
    <row r="3287" spans="1:13">
      <c r="A3287" s="38"/>
      <c r="B3287" s="13" t="str">
        <f>IF($A3287="","",VLOOKUP($A3287,'Reference list'!$A$2:$F$5171,4,FALSE))</f>
        <v/>
      </c>
      <c r="C3287" s="13" t="str">
        <f>IF($A3287="","",VLOOKUP($A3287,'Reference list'!$A$2:$F$5171,5,FALSE))</f>
        <v/>
      </c>
      <c r="D3287" s="77" t="str">
        <f>IF($A3287="","",IF(ISERROR(MATCH($G3287,'Essex species'!$A$2:$A$2000,0))=FALSE,VLOOKUP($A3287,'Reference list'!$A$2:$F$5137,6,FALSE),"No database records"))</f>
        <v/>
      </c>
      <c r="E3287" s="31" t="str">
        <f>IF($A3287="","",IF(ISERROR(MATCH($G3287,'Essex species'!$A$2:$A$2000,0))=FALSE,HYPERLINK("http://www.essexfieldclub.org.uk/portal/p/Species+Account/s/"&amp;SUBSTITUTE(VLOOKUP($A3287,'Reference list'!$A$2:$F$5171,2,FALSE)," ","+"),VLOOKUP($G3287,'Essex species'!$A$2:$G$2000,5,FALSE)),""))</f>
        <v/>
      </c>
      <c r="F3287" s="13" t="str">
        <f>IF($A3287="","",VLOOKUP($A3287,'Reference list'!$A$2:$F$5171,3,FALSE))</f>
        <v/>
      </c>
      <c r="G3287" s="10" t="str">
        <f>IF($A3287="","",VLOOKUP($A3287,'Reference list'!$A$2:$F$5171,2,FALSE))</f>
        <v/>
      </c>
      <c r="M3287" s="66"/>
    </row>
    <row r="3288" spans="1:13">
      <c r="A3288" s="38"/>
      <c r="B3288" s="13" t="str">
        <f>IF($A3288="","",VLOOKUP($A3288,'Reference list'!$A$2:$F$5171,4,FALSE))</f>
        <v/>
      </c>
      <c r="C3288" s="13" t="str">
        <f>IF($A3288="","",VLOOKUP($A3288,'Reference list'!$A$2:$F$5171,5,FALSE))</f>
        <v/>
      </c>
      <c r="D3288" s="77" t="str">
        <f>IF($A3288="","",IF(ISERROR(MATCH($G3288,'Essex species'!$A$2:$A$2000,0))=FALSE,VLOOKUP($A3288,'Reference list'!$A$2:$F$5137,6,FALSE),"No database records"))</f>
        <v/>
      </c>
      <c r="E3288" s="31" t="str">
        <f>IF($A3288="","",IF(ISERROR(MATCH($G3288,'Essex species'!$A$2:$A$2000,0))=FALSE,HYPERLINK("http://www.essexfieldclub.org.uk/portal/p/Species+Account/s/"&amp;SUBSTITUTE(VLOOKUP($A3288,'Reference list'!$A$2:$F$5171,2,FALSE)," ","+"),VLOOKUP($G3288,'Essex species'!$A$2:$G$2000,5,FALSE)),""))</f>
        <v/>
      </c>
      <c r="F3288" s="13" t="str">
        <f>IF($A3288="","",VLOOKUP($A3288,'Reference list'!$A$2:$F$5171,3,FALSE))</f>
        <v/>
      </c>
      <c r="G3288" s="10" t="str">
        <f>IF($A3288="","",VLOOKUP($A3288,'Reference list'!$A$2:$F$5171,2,FALSE))</f>
        <v/>
      </c>
      <c r="M3288" s="66"/>
    </row>
    <row r="3289" spans="1:13">
      <c r="A3289" s="38"/>
      <c r="B3289" s="13" t="str">
        <f>IF($A3289="","",VLOOKUP($A3289,'Reference list'!$A$2:$F$5171,4,FALSE))</f>
        <v/>
      </c>
      <c r="C3289" s="13" t="str">
        <f>IF($A3289="","",VLOOKUP($A3289,'Reference list'!$A$2:$F$5171,5,FALSE))</f>
        <v/>
      </c>
      <c r="D3289" s="77" t="str">
        <f>IF($A3289="","",IF(ISERROR(MATCH($G3289,'Essex species'!$A$2:$A$2000,0))=FALSE,VLOOKUP($A3289,'Reference list'!$A$2:$F$5137,6,FALSE),"No database records"))</f>
        <v/>
      </c>
      <c r="E3289" s="31" t="str">
        <f>IF($A3289="","",IF(ISERROR(MATCH($G3289,'Essex species'!$A$2:$A$2000,0))=FALSE,HYPERLINK("http://www.essexfieldclub.org.uk/portal/p/Species+Account/s/"&amp;SUBSTITUTE(VLOOKUP($A3289,'Reference list'!$A$2:$F$5171,2,FALSE)," ","+"),VLOOKUP($G3289,'Essex species'!$A$2:$G$2000,5,FALSE)),""))</f>
        <v/>
      </c>
      <c r="F3289" s="13" t="str">
        <f>IF($A3289="","",VLOOKUP($A3289,'Reference list'!$A$2:$F$5171,3,FALSE))</f>
        <v/>
      </c>
      <c r="G3289" s="10" t="str">
        <f>IF($A3289="","",VLOOKUP($A3289,'Reference list'!$A$2:$F$5171,2,FALSE))</f>
        <v/>
      </c>
      <c r="M3289" s="66"/>
    </row>
    <row r="3290" spans="1:13">
      <c r="A3290" s="38"/>
      <c r="B3290" s="13" t="str">
        <f>IF($A3290="","",VLOOKUP($A3290,'Reference list'!$A$2:$F$5171,4,FALSE))</f>
        <v/>
      </c>
      <c r="C3290" s="13" t="str">
        <f>IF($A3290="","",VLOOKUP($A3290,'Reference list'!$A$2:$F$5171,5,FALSE))</f>
        <v/>
      </c>
      <c r="D3290" s="77" t="str">
        <f>IF($A3290="","",IF(ISERROR(MATCH($G3290,'Essex species'!$A$2:$A$2000,0))=FALSE,VLOOKUP($A3290,'Reference list'!$A$2:$F$5137,6,FALSE),"No database records"))</f>
        <v/>
      </c>
      <c r="E3290" s="31" t="str">
        <f>IF($A3290="","",IF(ISERROR(MATCH($G3290,'Essex species'!$A$2:$A$2000,0))=FALSE,HYPERLINK("http://www.essexfieldclub.org.uk/portal/p/Species+Account/s/"&amp;SUBSTITUTE(VLOOKUP($A3290,'Reference list'!$A$2:$F$5171,2,FALSE)," ","+"),VLOOKUP($G3290,'Essex species'!$A$2:$G$2000,5,FALSE)),""))</f>
        <v/>
      </c>
      <c r="F3290" s="13" t="str">
        <f>IF($A3290="","",VLOOKUP($A3290,'Reference list'!$A$2:$F$5171,3,FALSE))</f>
        <v/>
      </c>
      <c r="G3290" s="10" t="str">
        <f>IF($A3290="","",VLOOKUP($A3290,'Reference list'!$A$2:$F$5171,2,FALSE))</f>
        <v/>
      </c>
      <c r="M3290" s="66"/>
    </row>
    <row r="3291" spans="1:13">
      <c r="A3291" s="38"/>
      <c r="B3291" s="13" t="str">
        <f>IF($A3291="","",VLOOKUP($A3291,'Reference list'!$A$2:$F$5171,4,FALSE))</f>
        <v/>
      </c>
      <c r="C3291" s="13" t="str">
        <f>IF($A3291="","",VLOOKUP($A3291,'Reference list'!$A$2:$F$5171,5,FALSE))</f>
        <v/>
      </c>
      <c r="D3291" s="77" t="str">
        <f>IF($A3291="","",IF(ISERROR(MATCH($G3291,'Essex species'!$A$2:$A$2000,0))=FALSE,VLOOKUP($A3291,'Reference list'!$A$2:$F$5137,6,FALSE),"No database records"))</f>
        <v/>
      </c>
      <c r="E3291" s="31" t="str">
        <f>IF($A3291="","",IF(ISERROR(MATCH($G3291,'Essex species'!$A$2:$A$2000,0))=FALSE,HYPERLINK("http://www.essexfieldclub.org.uk/portal/p/Species+Account/s/"&amp;SUBSTITUTE(VLOOKUP($A3291,'Reference list'!$A$2:$F$5171,2,FALSE)," ","+"),VLOOKUP($G3291,'Essex species'!$A$2:$G$2000,5,FALSE)),""))</f>
        <v/>
      </c>
      <c r="F3291" s="13" t="str">
        <f>IF($A3291="","",VLOOKUP($A3291,'Reference list'!$A$2:$F$5171,3,FALSE))</f>
        <v/>
      </c>
      <c r="G3291" s="10" t="str">
        <f>IF($A3291="","",VLOOKUP($A3291,'Reference list'!$A$2:$F$5171,2,FALSE))</f>
        <v/>
      </c>
      <c r="M3291" s="66"/>
    </row>
    <row r="3292" spans="1:13">
      <c r="A3292" s="38"/>
      <c r="B3292" s="13" t="str">
        <f>IF($A3292="","",VLOOKUP($A3292,'Reference list'!$A$2:$F$5171,4,FALSE))</f>
        <v/>
      </c>
      <c r="C3292" s="13" t="str">
        <f>IF($A3292="","",VLOOKUP($A3292,'Reference list'!$A$2:$F$5171,5,FALSE))</f>
        <v/>
      </c>
      <c r="D3292" s="77" t="str">
        <f>IF($A3292="","",IF(ISERROR(MATCH($G3292,'Essex species'!$A$2:$A$2000,0))=FALSE,VLOOKUP($A3292,'Reference list'!$A$2:$F$5137,6,FALSE),"No database records"))</f>
        <v/>
      </c>
      <c r="E3292" s="31" t="str">
        <f>IF($A3292="","",IF(ISERROR(MATCH($G3292,'Essex species'!$A$2:$A$2000,0))=FALSE,HYPERLINK("http://www.essexfieldclub.org.uk/portal/p/Species+Account/s/"&amp;SUBSTITUTE(VLOOKUP($A3292,'Reference list'!$A$2:$F$5171,2,FALSE)," ","+"),VLOOKUP($G3292,'Essex species'!$A$2:$G$2000,5,FALSE)),""))</f>
        <v/>
      </c>
      <c r="F3292" s="13" t="str">
        <f>IF($A3292="","",VLOOKUP($A3292,'Reference list'!$A$2:$F$5171,3,FALSE))</f>
        <v/>
      </c>
      <c r="G3292" s="10" t="str">
        <f>IF($A3292="","",VLOOKUP($A3292,'Reference list'!$A$2:$F$5171,2,FALSE))</f>
        <v/>
      </c>
      <c r="M3292" s="66"/>
    </row>
    <row r="3293" spans="1:13">
      <c r="A3293" s="38"/>
      <c r="B3293" s="13" t="str">
        <f>IF($A3293="","",VLOOKUP($A3293,'Reference list'!$A$2:$F$5171,4,FALSE))</f>
        <v/>
      </c>
      <c r="C3293" s="13" t="str">
        <f>IF($A3293="","",VLOOKUP($A3293,'Reference list'!$A$2:$F$5171,5,FALSE))</f>
        <v/>
      </c>
      <c r="D3293" s="77" t="str">
        <f>IF($A3293="","",IF(ISERROR(MATCH($G3293,'Essex species'!$A$2:$A$2000,0))=FALSE,VLOOKUP($A3293,'Reference list'!$A$2:$F$5137,6,FALSE),"No database records"))</f>
        <v/>
      </c>
      <c r="E3293" s="31" t="str">
        <f>IF($A3293="","",IF(ISERROR(MATCH($G3293,'Essex species'!$A$2:$A$2000,0))=FALSE,HYPERLINK("http://www.essexfieldclub.org.uk/portal/p/Species+Account/s/"&amp;SUBSTITUTE(VLOOKUP($A3293,'Reference list'!$A$2:$F$5171,2,FALSE)," ","+"),VLOOKUP($G3293,'Essex species'!$A$2:$G$2000,5,FALSE)),""))</f>
        <v/>
      </c>
      <c r="F3293" s="13" t="str">
        <f>IF($A3293="","",VLOOKUP($A3293,'Reference list'!$A$2:$F$5171,3,FALSE))</f>
        <v/>
      </c>
      <c r="G3293" s="10" t="str">
        <f>IF($A3293="","",VLOOKUP($A3293,'Reference list'!$A$2:$F$5171,2,FALSE))</f>
        <v/>
      </c>
      <c r="M3293" s="66"/>
    </row>
    <row r="3294" spans="1:13">
      <c r="A3294" s="38"/>
      <c r="B3294" s="13" t="str">
        <f>IF($A3294="","",VLOOKUP($A3294,'Reference list'!$A$2:$F$5171,4,FALSE))</f>
        <v/>
      </c>
      <c r="C3294" s="13" t="str">
        <f>IF($A3294="","",VLOOKUP($A3294,'Reference list'!$A$2:$F$5171,5,FALSE))</f>
        <v/>
      </c>
      <c r="D3294" s="77" t="str">
        <f>IF($A3294="","",IF(ISERROR(MATCH($G3294,'Essex species'!$A$2:$A$2000,0))=FALSE,VLOOKUP($A3294,'Reference list'!$A$2:$F$5137,6,FALSE),"No database records"))</f>
        <v/>
      </c>
      <c r="E3294" s="31" t="str">
        <f>IF($A3294="","",IF(ISERROR(MATCH($G3294,'Essex species'!$A$2:$A$2000,0))=FALSE,HYPERLINK("http://www.essexfieldclub.org.uk/portal/p/Species+Account/s/"&amp;SUBSTITUTE(VLOOKUP($A3294,'Reference list'!$A$2:$F$5171,2,FALSE)," ","+"),VLOOKUP($G3294,'Essex species'!$A$2:$G$2000,5,FALSE)),""))</f>
        <v/>
      </c>
      <c r="F3294" s="13" t="str">
        <f>IF($A3294="","",VLOOKUP($A3294,'Reference list'!$A$2:$F$5171,3,FALSE))</f>
        <v/>
      </c>
      <c r="G3294" s="10" t="str">
        <f>IF($A3294="","",VLOOKUP($A3294,'Reference list'!$A$2:$F$5171,2,FALSE))</f>
        <v/>
      </c>
      <c r="M3294" s="66"/>
    </row>
    <row r="3295" spans="1:13">
      <c r="A3295" s="38"/>
      <c r="B3295" s="13" t="str">
        <f>IF($A3295="","",VLOOKUP($A3295,'Reference list'!$A$2:$F$5171,4,FALSE))</f>
        <v/>
      </c>
      <c r="C3295" s="13" t="str">
        <f>IF($A3295="","",VLOOKUP($A3295,'Reference list'!$A$2:$F$5171,5,FALSE))</f>
        <v/>
      </c>
      <c r="D3295" s="77" t="str">
        <f>IF($A3295="","",IF(ISERROR(MATCH($G3295,'Essex species'!$A$2:$A$2000,0))=FALSE,VLOOKUP($A3295,'Reference list'!$A$2:$F$5137,6,FALSE),"No database records"))</f>
        <v/>
      </c>
      <c r="E3295" s="31" t="str">
        <f>IF($A3295="","",IF(ISERROR(MATCH($G3295,'Essex species'!$A$2:$A$2000,0))=FALSE,HYPERLINK("http://www.essexfieldclub.org.uk/portal/p/Species+Account/s/"&amp;SUBSTITUTE(VLOOKUP($A3295,'Reference list'!$A$2:$F$5171,2,FALSE)," ","+"),VLOOKUP($G3295,'Essex species'!$A$2:$G$2000,5,FALSE)),""))</f>
        <v/>
      </c>
      <c r="F3295" s="13" t="str">
        <f>IF($A3295="","",VLOOKUP($A3295,'Reference list'!$A$2:$F$5171,3,FALSE))</f>
        <v/>
      </c>
      <c r="G3295" s="10" t="str">
        <f>IF($A3295="","",VLOOKUP($A3295,'Reference list'!$A$2:$F$5171,2,FALSE))</f>
        <v/>
      </c>
      <c r="M3295" s="66"/>
    </row>
    <row r="3296" spans="1:13">
      <c r="A3296" s="38"/>
      <c r="B3296" s="13" t="str">
        <f>IF($A3296="","",VLOOKUP($A3296,'Reference list'!$A$2:$F$5171,4,FALSE))</f>
        <v/>
      </c>
      <c r="C3296" s="13" t="str">
        <f>IF($A3296="","",VLOOKUP($A3296,'Reference list'!$A$2:$F$5171,5,FALSE))</f>
        <v/>
      </c>
      <c r="D3296" s="77" t="str">
        <f>IF($A3296="","",IF(ISERROR(MATCH($G3296,'Essex species'!$A$2:$A$2000,0))=FALSE,VLOOKUP($A3296,'Reference list'!$A$2:$F$5137,6,FALSE),"No database records"))</f>
        <v/>
      </c>
      <c r="E3296" s="31" t="str">
        <f>IF($A3296="","",IF(ISERROR(MATCH($G3296,'Essex species'!$A$2:$A$2000,0))=FALSE,HYPERLINK("http://www.essexfieldclub.org.uk/portal/p/Species+Account/s/"&amp;SUBSTITUTE(VLOOKUP($A3296,'Reference list'!$A$2:$F$5171,2,FALSE)," ","+"),VLOOKUP($G3296,'Essex species'!$A$2:$G$2000,5,FALSE)),""))</f>
        <v/>
      </c>
      <c r="F3296" s="13" t="str">
        <f>IF($A3296="","",VLOOKUP($A3296,'Reference list'!$A$2:$F$5171,3,FALSE))</f>
        <v/>
      </c>
      <c r="G3296" s="10" t="str">
        <f>IF($A3296="","",VLOOKUP($A3296,'Reference list'!$A$2:$F$5171,2,FALSE))</f>
        <v/>
      </c>
      <c r="M3296" s="66"/>
    </row>
    <row r="3297" spans="1:13">
      <c r="A3297" s="38"/>
      <c r="B3297" s="13" t="str">
        <f>IF($A3297="","",VLOOKUP($A3297,'Reference list'!$A$2:$F$5171,4,FALSE))</f>
        <v/>
      </c>
      <c r="C3297" s="13" t="str">
        <f>IF($A3297="","",VLOOKUP($A3297,'Reference list'!$A$2:$F$5171,5,FALSE))</f>
        <v/>
      </c>
      <c r="D3297" s="77" t="str">
        <f>IF($A3297="","",IF(ISERROR(MATCH($G3297,'Essex species'!$A$2:$A$2000,0))=FALSE,VLOOKUP($A3297,'Reference list'!$A$2:$F$5137,6,FALSE),"No database records"))</f>
        <v/>
      </c>
      <c r="E3297" s="31" t="str">
        <f>IF($A3297="","",IF(ISERROR(MATCH($G3297,'Essex species'!$A$2:$A$2000,0))=FALSE,HYPERLINK("http://www.essexfieldclub.org.uk/portal/p/Species+Account/s/"&amp;SUBSTITUTE(VLOOKUP($A3297,'Reference list'!$A$2:$F$5171,2,FALSE)," ","+"),VLOOKUP($G3297,'Essex species'!$A$2:$G$2000,5,FALSE)),""))</f>
        <v/>
      </c>
      <c r="F3297" s="13" t="str">
        <f>IF($A3297="","",VLOOKUP($A3297,'Reference list'!$A$2:$F$5171,3,FALSE))</f>
        <v/>
      </c>
      <c r="G3297" s="10" t="str">
        <f>IF($A3297="","",VLOOKUP($A3297,'Reference list'!$A$2:$F$5171,2,FALSE))</f>
        <v/>
      </c>
      <c r="M3297" s="66"/>
    </row>
    <row r="3298" spans="1:13">
      <c r="A3298" s="38"/>
      <c r="B3298" s="13" t="str">
        <f>IF($A3298="","",VLOOKUP($A3298,'Reference list'!$A$2:$F$5171,4,FALSE))</f>
        <v/>
      </c>
      <c r="C3298" s="13" t="str">
        <f>IF($A3298="","",VLOOKUP($A3298,'Reference list'!$A$2:$F$5171,5,FALSE))</f>
        <v/>
      </c>
      <c r="D3298" s="77" t="str">
        <f>IF($A3298="","",IF(ISERROR(MATCH($G3298,'Essex species'!$A$2:$A$2000,0))=FALSE,VLOOKUP($A3298,'Reference list'!$A$2:$F$5137,6,FALSE),"No database records"))</f>
        <v/>
      </c>
      <c r="E3298" s="31" t="str">
        <f>IF($A3298="","",IF(ISERROR(MATCH($G3298,'Essex species'!$A$2:$A$2000,0))=FALSE,HYPERLINK("http://www.essexfieldclub.org.uk/portal/p/Species+Account/s/"&amp;SUBSTITUTE(VLOOKUP($A3298,'Reference list'!$A$2:$F$5171,2,FALSE)," ","+"),VLOOKUP($G3298,'Essex species'!$A$2:$G$2000,5,FALSE)),""))</f>
        <v/>
      </c>
      <c r="F3298" s="13" t="str">
        <f>IF($A3298="","",VLOOKUP($A3298,'Reference list'!$A$2:$F$5171,3,FALSE))</f>
        <v/>
      </c>
      <c r="G3298" s="10" t="str">
        <f>IF($A3298="","",VLOOKUP($A3298,'Reference list'!$A$2:$F$5171,2,FALSE))</f>
        <v/>
      </c>
      <c r="M3298" s="66"/>
    </row>
    <row r="3299" spans="1:13">
      <c r="A3299" s="38"/>
      <c r="B3299" s="13" t="str">
        <f>IF($A3299="","",VLOOKUP($A3299,'Reference list'!$A$2:$F$5171,4,FALSE))</f>
        <v/>
      </c>
      <c r="C3299" s="13" t="str">
        <f>IF($A3299="","",VLOOKUP($A3299,'Reference list'!$A$2:$F$5171,5,FALSE))</f>
        <v/>
      </c>
      <c r="D3299" s="77" t="str">
        <f>IF($A3299="","",IF(ISERROR(MATCH($G3299,'Essex species'!$A$2:$A$2000,0))=FALSE,VLOOKUP($A3299,'Reference list'!$A$2:$F$5137,6,FALSE),"No database records"))</f>
        <v/>
      </c>
      <c r="E3299" s="31" t="str">
        <f>IF($A3299="","",IF(ISERROR(MATCH($G3299,'Essex species'!$A$2:$A$2000,0))=FALSE,HYPERLINK("http://www.essexfieldclub.org.uk/portal/p/Species+Account/s/"&amp;SUBSTITUTE(VLOOKUP($A3299,'Reference list'!$A$2:$F$5171,2,FALSE)," ","+"),VLOOKUP($G3299,'Essex species'!$A$2:$G$2000,5,FALSE)),""))</f>
        <v/>
      </c>
      <c r="F3299" s="13" t="str">
        <f>IF($A3299="","",VLOOKUP($A3299,'Reference list'!$A$2:$F$5171,3,FALSE))</f>
        <v/>
      </c>
      <c r="G3299" s="10" t="str">
        <f>IF($A3299="","",VLOOKUP($A3299,'Reference list'!$A$2:$F$5171,2,FALSE))</f>
        <v/>
      </c>
      <c r="M3299" s="66"/>
    </row>
    <row r="3300" spans="1:13">
      <c r="A3300" s="38"/>
      <c r="B3300" s="13" t="str">
        <f>IF($A3300="","",VLOOKUP($A3300,'Reference list'!$A$2:$F$5171,4,FALSE))</f>
        <v/>
      </c>
      <c r="C3300" s="13" t="str">
        <f>IF($A3300="","",VLOOKUP($A3300,'Reference list'!$A$2:$F$5171,5,FALSE))</f>
        <v/>
      </c>
      <c r="D3300" s="77" t="str">
        <f>IF($A3300="","",IF(ISERROR(MATCH($G3300,'Essex species'!$A$2:$A$2000,0))=FALSE,VLOOKUP($A3300,'Reference list'!$A$2:$F$5137,6,FALSE),"No database records"))</f>
        <v/>
      </c>
      <c r="E3300" s="31" t="str">
        <f>IF($A3300="","",IF(ISERROR(MATCH($G3300,'Essex species'!$A$2:$A$2000,0))=FALSE,HYPERLINK("http://www.essexfieldclub.org.uk/portal/p/Species+Account/s/"&amp;SUBSTITUTE(VLOOKUP($A3300,'Reference list'!$A$2:$F$5171,2,FALSE)," ","+"),VLOOKUP($G3300,'Essex species'!$A$2:$G$2000,5,FALSE)),""))</f>
        <v/>
      </c>
      <c r="F3300" s="13" t="str">
        <f>IF($A3300="","",VLOOKUP($A3300,'Reference list'!$A$2:$F$5171,3,FALSE))</f>
        <v/>
      </c>
      <c r="G3300" s="10" t="str">
        <f>IF($A3300="","",VLOOKUP($A3300,'Reference list'!$A$2:$F$5171,2,FALSE))</f>
        <v/>
      </c>
      <c r="M3300" s="66"/>
    </row>
    <row r="3301" spans="1:13">
      <c r="A3301" s="38"/>
      <c r="B3301" s="13" t="str">
        <f>IF($A3301="","",VLOOKUP($A3301,'Reference list'!$A$2:$F$5171,4,FALSE))</f>
        <v/>
      </c>
      <c r="C3301" s="13" t="str">
        <f>IF($A3301="","",VLOOKUP($A3301,'Reference list'!$A$2:$F$5171,5,FALSE))</f>
        <v/>
      </c>
      <c r="D3301" s="77" t="str">
        <f>IF($A3301="","",IF(ISERROR(MATCH($G3301,'Essex species'!$A$2:$A$2000,0))=FALSE,VLOOKUP($A3301,'Reference list'!$A$2:$F$5137,6,FALSE),"No database records"))</f>
        <v/>
      </c>
      <c r="E3301" s="31" t="str">
        <f>IF($A3301="","",IF(ISERROR(MATCH($G3301,'Essex species'!$A$2:$A$2000,0))=FALSE,HYPERLINK("http://www.essexfieldclub.org.uk/portal/p/Species+Account/s/"&amp;SUBSTITUTE(VLOOKUP($A3301,'Reference list'!$A$2:$F$5171,2,FALSE)," ","+"),VLOOKUP($G3301,'Essex species'!$A$2:$G$2000,5,FALSE)),""))</f>
        <v/>
      </c>
      <c r="F3301" s="13" t="str">
        <f>IF($A3301="","",VLOOKUP($A3301,'Reference list'!$A$2:$F$5171,3,FALSE))</f>
        <v/>
      </c>
      <c r="G3301" s="10" t="str">
        <f>IF($A3301="","",VLOOKUP($A3301,'Reference list'!$A$2:$F$5171,2,FALSE))</f>
        <v/>
      </c>
      <c r="M3301" s="66"/>
    </row>
    <row r="3302" spans="1:13">
      <c r="A3302" s="38"/>
      <c r="B3302" s="13" t="str">
        <f>IF($A3302="","",VLOOKUP($A3302,'Reference list'!$A$2:$F$5171,4,FALSE))</f>
        <v/>
      </c>
      <c r="C3302" s="13" t="str">
        <f>IF($A3302="","",VLOOKUP($A3302,'Reference list'!$A$2:$F$5171,5,FALSE))</f>
        <v/>
      </c>
      <c r="D3302" s="77" t="str">
        <f>IF($A3302="","",IF(ISERROR(MATCH($G3302,'Essex species'!$A$2:$A$2000,0))=FALSE,VLOOKUP($A3302,'Reference list'!$A$2:$F$5137,6,FALSE),"No database records"))</f>
        <v/>
      </c>
      <c r="E3302" s="31" t="str">
        <f>IF($A3302="","",IF(ISERROR(MATCH($G3302,'Essex species'!$A$2:$A$2000,0))=FALSE,HYPERLINK("http://www.essexfieldclub.org.uk/portal/p/Species+Account/s/"&amp;SUBSTITUTE(VLOOKUP($A3302,'Reference list'!$A$2:$F$5171,2,FALSE)," ","+"),VLOOKUP($G3302,'Essex species'!$A$2:$G$2000,5,FALSE)),""))</f>
        <v/>
      </c>
      <c r="F3302" s="13" t="str">
        <f>IF($A3302="","",VLOOKUP($A3302,'Reference list'!$A$2:$F$5171,3,FALSE))</f>
        <v/>
      </c>
      <c r="G3302" s="10" t="str">
        <f>IF($A3302="","",VLOOKUP($A3302,'Reference list'!$A$2:$F$5171,2,FALSE))</f>
        <v/>
      </c>
      <c r="M3302" s="66"/>
    </row>
    <row r="3303" spans="1:13">
      <c r="A3303" s="38"/>
      <c r="B3303" s="13" t="str">
        <f>IF($A3303="","",VLOOKUP($A3303,'Reference list'!$A$2:$F$5171,4,FALSE))</f>
        <v/>
      </c>
      <c r="C3303" s="13" t="str">
        <f>IF($A3303="","",VLOOKUP($A3303,'Reference list'!$A$2:$F$5171,5,FALSE))</f>
        <v/>
      </c>
      <c r="D3303" s="77" t="str">
        <f>IF($A3303="","",IF(ISERROR(MATCH($G3303,'Essex species'!$A$2:$A$2000,0))=FALSE,VLOOKUP($A3303,'Reference list'!$A$2:$F$5137,6,FALSE),"No database records"))</f>
        <v/>
      </c>
      <c r="E3303" s="31" t="str">
        <f>IF($A3303="","",IF(ISERROR(MATCH($G3303,'Essex species'!$A$2:$A$2000,0))=FALSE,HYPERLINK("http://www.essexfieldclub.org.uk/portal/p/Species+Account/s/"&amp;SUBSTITUTE(VLOOKUP($A3303,'Reference list'!$A$2:$F$5171,2,FALSE)," ","+"),VLOOKUP($G3303,'Essex species'!$A$2:$G$2000,5,FALSE)),""))</f>
        <v/>
      </c>
      <c r="F3303" s="13" t="str">
        <f>IF($A3303="","",VLOOKUP($A3303,'Reference list'!$A$2:$F$5171,3,FALSE))</f>
        <v/>
      </c>
      <c r="G3303" s="10" t="str">
        <f>IF($A3303="","",VLOOKUP($A3303,'Reference list'!$A$2:$F$5171,2,FALSE))</f>
        <v/>
      </c>
      <c r="M3303" s="66"/>
    </row>
    <row r="3304" spans="1:13">
      <c r="A3304" s="38"/>
      <c r="B3304" s="13" t="str">
        <f>IF($A3304="","",VLOOKUP($A3304,'Reference list'!$A$2:$F$5171,4,FALSE))</f>
        <v/>
      </c>
      <c r="C3304" s="13" t="str">
        <f>IF($A3304="","",VLOOKUP($A3304,'Reference list'!$A$2:$F$5171,5,FALSE))</f>
        <v/>
      </c>
      <c r="D3304" s="77" t="str">
        <f>IF($A3304="","",IF(ISERROR(MATCH($G3304,'Essex species'!$A$2:$A$2000,0))=FALSE,VLOOKUP($A3304,'Reference list'!$A$2:$F$5137,6,FALSE),"No database records"))</f>
        <v/>
      </c>
      <c r="E3304" s="31" t="str">
        <f>IF($A3304="","",IF(ISERROR(MATCH($G3304,'Essex species'!$A$2:$A$2000,0))=FALSE,HYPERLINK("http://www.essexfieldclub.org.uk/portal/p/Species+Account/s/"&amp;SUBSTITUTE(VLOOKUP($A3304,'Reference list'!$A$2:$F$5171,2,FALSE)," ","+"),VLOOKUP($G3304,'Essex species'!$A$2:$G$2000,5,FALSE)),""))</f>
        <v/>
      </c>
      <c r="F3304" s="13" t="str">
        <f>IF($A3304="","",VLOOKUP($A3304,'Reference list'!$A$2:$F$5171,3,FALSE))</f>
        <v/>
      </c>
      <c r="G3304" s="10" t="str">
        <f>IF($A3304="","",VLOOKUP($A3304,'Reference list'!$A$2:$F$5171,2,FALSE))</f>
        <v/>
      </c>
      <c r="M3304" s="66"/>
    </row>
    <row r="3305" spans="1:13">
      <c r="A3305" s="38"/>
      <c r="B3305" s="13" t="str">
        <f>IF($A3305="","",VLOOKUP($A3305,'Reference list'!$A$2:$F$5171,4,FALSE))</f>
        <v/>
      </c>
      <c r="C3305" s="13" t="str">
        <f>IF($A3305="","",VLOOKUP($A3305,'Reference list'!$A$2:$F$5171,5,FALSE))</f>
        <v/>
      </c>
      <c r="D3305" s="77" t="str">
        <f>IF($A3305="","",IF(ISERROR(MATCH($G3305,'Essex species'!$A$2:$A$2000,0))=FALSE,VLOOKUP($A3305,'Reference list'!$A$2:$F$5137,6,FALSE),"No database records"))</f>
        <v/>
      </c>
      <c r="E3305" s="31" t="str">
        <f>IF($A3305="","",IF(ISERROR(MATCH($G3305,'Essex species'!$A$2:$A$2000,0))=FALSE,HYPERLINK("http://www.essexfieldclub.org.uk/portal/p/Species+Account/s/"&amp;SUBSTITUTE(VLOOKUP($A3305,'Reference list'!$A$2:$F$5171,2,FALSE)," ","+"),VLOOKUP($G3305,'Essex species'!$A$2:$G$2000,5,FALSE)),""))</f>
        <v/>
      </c>
      <c r="F3305" s="13" t="str">
        <f>IF($A3305="","",VLOOKUP($A3305,'Reference list'!$A$2:$F$5171,3,FALSE))</f>
        <v/>
      </c>
      <c r="G3305" s="10" t="str">
        <f>IF($A3305="","",VLOOKUP($A3305,'Reference list'!$A$2:$F$5171,2,FALSE))</f>
        <v/>
      </c>
      <c r="M3305" s="66"/>
    </row>
    <row r="3306" spans="1:13">
      <c r="A3306" s="38"/>
      <c r="B3306" s="13" t="str">
        <f>IF($A3306="","",VLOOKUP($A3306,'Reference list'!$A$2:$F$5171,4,FALSE))</f>
        <v/>
      </c>
      <c r="C3306" s="13" t="str">
        <f>IF($A3306="","",VLOOKUP($A3306,'Reference list'!$A$2:$F$5171,5,FALSE))</f>
        <v/>
      </c>
      <c r="D3306" s="77" t="str">
        <f>IF($A3306="","",IF(ISERROR(MATCH($G3306,'Essex species'!$A$2:$A$2000,0))=FALSE,VLOOKUP($A3306,'Reference list'!$A$2:$F$5137,6,FALSE),"No database records"))</f>
        <v/>
      </c>
      <c r="E3306" s="31" t="str">
        <f>IF($A3306="","",IF(ISERROR(MATCH($G3306,'Essex species'!$A$2:$A$2000,0))=FALSE,HYPERLINK("http://www.essexfieldclub.org.uk/portal/p/Species+Account/s/"&amp;SUBSTITUTE(VLOOKUP($A3306,'Reference list'!$A$2:$F$5171,2,FALSE)," ","+"),VLOOKUP($G3306,'Essex species'!$A$2:$G$2000,5,FALSE)),""))</f>
        <v/>
      </c>
      <c r="F3306" s="13" t="str">
        <f>IF($A3306="","",VLOOKUP($A3306,'Reference list'!$A$2:$F$5171,3,FALSE))</f>
        <v/>
      </c>
      <c r="G3306" s="10" t="str">
        <f>IF($A3306="","",VLOOKUP($A3306,'Reference list'!$A$2:$F$5171,2,FALSE))</f>
        <v/>
      </c>
      <c r="M3306" s="66"/>
    </row>
    <row r="3307" spans="1:13">
      <c r="A3307" s="38"/>
      <c r="B3307" s="13" t="str">
        <f>IF($A3307="","",VLOOKUP($A3307,'Reference list'!$A$2:$F$5171,4,FALSE))</f>
        <v/>
      </c>
      <c r="C3307" s="13" t="str">
        <f>IF($A3307="","",VLOOKUP($A3307,'Reference list'!$A$2:$F$5171,5,FALSE))</f>
        <v/>
      </c>
      <c r="D3307" s="77" t="str">
        <f>IF($A3307="","",IF(ISERROR(MATCH($G3307,'Essex species'!$A$2:$A$2000,0))=FALSE,VLOOKUP($A3307,'Reference list'!$A$2:$F$5137,6,FALSE),"No database records"))</f>
        <v/>
      </c>
      <c r="E3307" s="31" t="str">
        <f>IF($A3307="","",IF(ISERROR(MATCH($G3307,'Essex species'!$A$2:$A$2000,0))=FALSE,HYPERLINK("http://www.essexfieldclub.org.uk/portal/p/Species+Account/s/"&amp;SUBSTITUTE(VLOOKUP($A3307,'Reference list'!$A$2:$F$5171,2,FALSE)," ","+"),VLOOKUP($G3307,'Essex species'!$A$2:$G$2000,5,FALSE)),""))</f>
        <v/>
      </c>
      <c r="F3307" s="13" t="str">
        <f>IF($A3307="","",VLOOKUP($A3307,'Reference list'!$A$2:$F$5171,3,FALSE))</f>
        <v/>
      </c>
      <c r="G3307" s="10" t="str">
        <f>IF($A3307="","",VLOOKUP($A3307,'Reference list'!$A$2:$F$5171,2,FALSE))</f>
        <v/>
      </c>
      <c r="M3307" s="66"/>
    </row>
    <row r="3308" spans="1:13">
      <c r="A3308" s="38"/>
      <c r="B3308" s="13" t="str">
        <f>IF($A3308="","",VLOOKUP($A3308,'Reference list'!$A$2:$F$5171,4,FALSE))</f>
        <v/>
      </c>
      <c r="C3308" s="13" t="str">
        <f>IF($A3308="","",VLOOKUP($A3308,'Reference list'!$A$2:$F$5171,5,FALSE))</f>
        <v/>
      </c>
      <c r="D3308" s="77" t="str">
        <f>IF($A3308="","",IF(ISERROR(MATCH($G3308,'Essex species'!$A$2:$A$2000,0))=FALSE,VLOOKUP($A3308,'Reference list'!$A$2:$F$5137,6,FALSE),"No database records"))</f>
        <v/>
      </c>
      <c r="E3308" s="31" t="str">
        <f>IF($A3308="","",IF(ISERROR(MATCH($G3308,'Essex species'!$A$2:$A$2000,0))=FALSE,HYPERLINK("http://www.essexfieldclub.org.uk/portal/p/Species+Account/s/"&amp;SUBSTITUTE(VLOOKUP($A3308,'Reference list'!$A$2:$F$5171,2,FALSE)," ","+"),VLOOKUP($G3308,'Essex species'!$A$2:$G$2000,5,FALSE)),""))</f>
        <v/>
      </c>
      <c r="F3308" s="13" t="str">
        <f>IF($A3308="","",VLOOKUP($A3308,'Reference list'!$A$2:$F$5171,3,FALSE))</f>
        <v/>
      </c>
      <c r="G3308" s="10" t="str">
        <f>IF($A3308="","",VLOOKUP($A3308,'Reference list'!$A$2:$F$5171,2,FALSE))</f>
        <v/>
      </c>
      <c r="M3308" s="66"/>
    </row>
    <row r="3309" spans="1:13">
      <c r="A3309" s="38"/>
      <c r="B3309" s="13" t="str">
        <f>IF($A3309="","",VLOOKUP($A3309,'Reference list'!$A$2:$F$5171,4,FALSE))</f>
        <v/>
      </c>
      <c r="C3309" s="13" t="str">
        <f>IF($A3309="","",VLOOKUP($A3309,'Reference list'!$A$2:$F$5171,5,FALSE))</f>
        <v/>
      </c>
      <c r="D3309" s="77" t="str">
        <f>IF($A3309="","",IF(ISERROR(MATCH($G3309,'Essex species'!$A$2:$A$2000,0))=FALSE,VLOOKUP($A3309,'Reference list'!$A$2:$F$5137,6,FALSE),"No database records"))</f>
        <v/>
      </c>
      <c r="E3309" s="31" t="str">
        <f>IF($A3309="","",IF(ISERROR(MATCH($G3309,'Essex species'!$A$2:$A$2000,0))=FALSE,HYPERLINK("http://www.essexfieldclub.org.uk/portal/p/Species+Account/s/"&amp;SUBSTITUTE(VLOOKUP($A3309,'Reference list'!$A$2:$F$5171,2,FALSE)," ","+"),VLOOKUP($G3309,'Essex species'!$A$2:$G$2000,5,FALSE)),""))</f>
        <v/>
      </c>
      <c r="F3309" s="13" t="str">
        <f>IF($A3309="","",VLOOKUP($A3309,'Reference list'!$A$2:$F$5171,3,FALSE))</f>
        <v/>
      </c>
      <c r="G3309" s="10" t="str">
        <f>IF($A3309="","",VLOOKUP($A3309,'Reference list'!$A$2:$F$5171,2,FALSE))</f>
        <v/>
      </c>
      <c r="M3309" s="66"/>
    </row>
    <row r="3310" spans="1:13">
      <c r="A3310" s="38"/>
      <c r="B3310" s="13" t="str">
        <f>IF($A3310="","",VLOOKUP($A3310,'Reference list'!$A$2:$F$5171,4,FALSE))</f>
        <v/>
      </c>
      <c r="C3310" s="13" t="str">
        <f>IF($A3310="","",VLOOKUP($A3310,'Reference list'!$A$2:$F$5171,5,FALSE))</f>
        <v/>
      </c>
      <c r="D3310" s="77" t="str">
        <f>IF($A3310="","",IF(ISERROR(MATCH($G3310,'Essex species'!$A$2:$A$2000,0))=FALSE,VLOOKUP($A3310,'Reference list'!$A$2:$F$5137,6,FALSE),"No database records"))</f>
        <v/>
      </c>
      <c r="E3310" s="31" t="str">
        <f>IF($A3310="","",IF(ISERROR(MATCH($G3310,'Essex species'!$A$2:$A$2000,0))=FALSE,HYPERLINK("http://www.essexfieldclub.org.uk/portal/p/Species+Account/s/"&amp;SUBSTITUTE(VLOOKUP($A3310,'Reference list'!$A$2:$F$5171,2,FALSE)," ","+"),VLOOKUP($G3310,'Essex species'!$A$2:$G$2000,5,FALSE)),""))</f>
        <v/>
      </c>
      <c r="F3310" s="13" t="str">
        <f>IF($A3310="","",VLOOKUP($A3310,'Reference list'!$A$2:$F$5171,3,FALSE))</f>
        <v/>
      </c>
      <c r="G3310" s="10" t="str">
        <f>IF($A3310="","",VLOOKUP($A3310,'Reference list'!$A$2:$F$5171,2,FALSE))</f>
        <v/>
      </c>
      <c r="M3310" s="66"/>
    </row>
    <row r="3311" spans="1:13">
      <c r="A3311" s="38"/>
      <c r="B3311" s="13" t="str">
        <f>IF($A3311="","",VLOOKUP($A3311,'Reference list'!$A$2:$F$5171,4,FALSE))</f>
        <v/>
      </c>
      <c r="C3311" s="13" t="str">
        <f>IF($A3311="","",VLOOKUP($A3311,'Reference list'!$A$2:$F$5171,5,FALSE))</f>
        <v/>
      </c>
      <c r="D3311" s="77" t="str">
        <f>IF($A3311="","",IF(ISERROR(MATCH($G3311,'Essex species'!$A$2:$A$2000,0))=FALSE,VLOOKUP($A3311,'Reference list'!$A$2:$F$5137,6,FALSE),"No database records"))</f>
        <v/>
      </c>
      <c r="E3311" s="31" t="str">
        <f>IF($A3311="","",IF(ISERROR(MATCH($G3311,'Essex species'!$A$2:$A$2000,0))=FALSE,HYPERLINK("http://www.essexfieldclub.org.uk/portal/p/Species+Account/s/"&amp;SUBSTITUTE(VLOOKUP($A3311,'Reference list'!$A$2:$F$5171,2,FALSE)," ","+"),VLOOKUP($G3311,'Essex species'!$A$2:$G$2000,5,FALSE)),""))</f>
        <v/>
      </c>
      <c r="F3311" s="13" t="str">
        <f>IF($A3311="","",VLOOKUP($A3311,'Reference list'!$A$2:$F$5171,3,FALSE))</f>
        <v/>
      </c>
      <c r="G3311" s="10" t="str">
        <f>IF($A3311="","",VLOOKUP($A3311,'Reference list'!$A$2:$F$5171,2,FALSE))</f>
        <v/>
      </c>
      <c r="M3311" s="66"/>
    </row>
    <row r="3312" spans="1:13">
      <c r="A3312" s="38"/>
      <c r="B3312" s="13" t="str">
        <f>IF($A3312="","",VLOOKUP($A3312,'Reference list'!$A$2:$F$5171,4,FALSE))</f>
        <v/>
      </c>
      <c r="C3312" s="13" t="str">
        <f>IF($A3312="","",VLOOKUP($A3312,'Reference list'!$A$2:$F$5171,5,FALSE))</f>
        <v/>
      </c>
      <c r="D3312" s="77" t="str">
        <f>IF($A3312="","",IF(ISERROR(MATCH($G3312,'Essex species'!$A$2:$A$2000,0))=FALSE,VLOOKUP($A3312,'Reference list'!$A$2:$F$5137,6,FALSE),"No database records"))</f>
        <v/>
      </c>
      <c r="E3312" s="31" t="str">
        <f>IF($A3312="","",IF(ISERROR(MATCH($G3312,'Essex species'!$A$2:$A$2000,0))=FALSE,HYPERLINK("http://www.essexfieldclub.org.uk/portal/p/Species+Account/s/"&amp;SUBSTITUTE(VLOOKUP($A3312,'Reference list'!$A$2:$F$5171,2,FALSE)," ","+"),VLOOKUP($G3312,'Essex species'!$A$2:$G$2000,5,FALSE)),""))</f>
        <v/>
      </c>
      <c r="F3312" s="13" t="str">
        <f>IF($A3312="","",VLOOKUP($A3312,'Reference list'!$A$2:$F$5171,3,FALSE))</f>
        <v/>
      </c>
      <c r="G3312" s="10" t="str">
        <f>IF($A3312="","",VLOOKUP($A3312,'Reference list'!$A$2:$F$5171,2,FALSE))</f>
        <v/>
      </c>
      <c r="M3312" s="66"/>
    </row>
    <row r="3313" spans="1:13">
      <c r="A3313" s="38"/>
      <c r="B3313" s="13" t="str">
        <f>IF($A3313="","",VLOOKUP($A3313,'Reference list'!$A$2:$F$5171,4,FALSE))</f>
        <v/>
      </c>
      <c r="C3313" s="13" t="str">
        <f>IF($A3313="","",VLOOKUP($A3313,'Reference list'!$A$2:$F$5171,5,FALSE))</f>
        <v/>
      </c>
      <c r="D3313" s="77" t="str">
        <f>IF($A3313="","",IF(ISERROR(MATCH($G3313,'Essex species'!$A$2:$A$2000,0))=FALSE,VLOOKUP($A3313,'Reference list'!$A$2:$F$5137,6,FALSE),"No database records"))</f>
        <v/>
      </c>
      <c r="E3313" s="31" t="str">
        <f>IF($A3313="","",IF(ISERROR(MATCH($G3313,'Essex species'!$A$2:$A$2000,0))=FALSE,HYPERLINK("http://www.essexfieldclub.org.uk/portal/p/Species+Account/s/"&amp;SUBSTITUTE(VLOOKUP($A3313,'Reference list'!$A$2:$F$5171,2,FALSE)," ","+"),VLOOKUP($G3313,'Essex species'!$A$2:$G$2000,5,FALSE)),""))</f>
        <v/>
      </c>
      <c r="F3313" s="13" t="str">
        <f>IF($A3313="","",VLOOKUP($A3313,'Reference list'!$A$2:$F$5171,3,FALSE))</f>
        <v/>
      </c>
      <c r="G3313" s="10" t="str">
        <f>IF($A3313="","",VLOOKUP($A3313,'Reference list'!$A$2:$F$5171,2,FALSE))</f>
        <v/>
      </c>
      <c r="M3313" s="66"/>
    </row>
    <row r="3314" spans="1:13">
      <c r="A3314" s="38"/>
      <c r="B3314" s="13" t="str">
        <f>IF($A3314="","",VLOOKUP($A3314,'Reference list'!$A$2:$F$5171,4,FALSE))</f>
        <v/>
      </c>
      <c r="C3314" s="13" t="str">
        <f>IF($A3314="","",VLOOKUP($A3314,'Reference list'!$A$2:$F$5171,5,FALSE))</f>
        <v/>
      </c>
      <c r="D3314" s="77" t="str">
        <f>IF($A3314="","",IF(ISERROR(MATCH($G3314,'Essex species'!$A$2:$A$2000,0))=FALSE,VLOOKUP($A3314,'Reference list'!$A$2:$F$5137,6,FALSE),"No database records"))</f>
        <v/>
      </c>
      <c r="E3314" s="31" t="str">
        <f>IF($A3314="","",IF(ISERROR(MATCH($G3314,'Essex species'!$A$2:$A$2000,0))=FALSE,HYPERLINK("http://www.essexfieldclub.org.uk/portal/p/Species+Account/s/"&amp;SUBSTITUTE(VLOOKUP($A3314,'Reference list'!$A$2:$F$5171,2,FALSE)," ","+"),VLOOKUP($G3314,'Essex species'!$A$2:$G$2000,5,FALSE)),""))</f>
        <v/>
      </c>
      <c r="F3314" s="13" t="str">
        <f>IF($A3314="","",VLOOKUP($A3314,'Reference list'!$A$2:$F$5171,3,FALSE))</f>
        <v/>
      </c>
      <c r="G3314" s="10" t="str">
        <f>IF($A3314="","",VLOOKUP($A3314,'Reference list'!$A$2:$F$5171,2,FALSE))</f>
        <v/>
      </c>
      <c r="M3314" s="66"/>
    </row>
    <row r="3315" spans="1:13">
      <c r="A3315" s="38"/>
      <c r="B3315" s="13" t="str">
        <f>IF($A3315="","",VLOOKUP($A3315,'Reference list'!$A$2:$F$5171,4,FALSE))</f>
        <v/>
      </c>
      <c r="C3315" s="13" t="str">
        <f>IF($A3315="","",VLOOKUP($A3315,'Reference list'!$A$2:$F$5171,5,FALSE))</f>
        <v/>
      </c>
      <c r="D3315" s="77" t="str">
        <f>IF($A3315="","",IF(ISERROR(MATCH($G3315,'Essex species'!$A$2:$A$2000,0))=FALSE,VLOOKUP($A3315,'Reference list'!$A$2:$F$5137,6,FALSE),"No database records"))</f>
        <v/>
      </c>
      <c r="E3315" s="31" t="str">
        <f>IF($A3315="","",IF(ISERROR(MATCH($G3315,'Essex species'!$A$2:$A$2000,0))=FALSE,HYPERLINK("http://www.essexfieldclub.org.uk/portal/p/Species+Account/s/"&amp;SUBSTITUTE(VLOOKUP($A3315,'Reference list'!$A$2:$F$5171,2,FALSE)," ","+"),VLOOKUP($G3315,'Essex species'!$A$2:$G$2000,5,FALSE)),""))</f>
        <v/>
      </c>
      <c r="F3315" s="13" t="str">
        <f>IF($A3315="","",VLOOKUP($A3315,'Reference list'!$A$2:$F$5171,3,FALSE))</f>
        <v/>
      </c>
      <c r="G3315" s="10" t="str">
        <f>IF($A3315="","",VLOOKUP($A3315,'Reference list'!$A$2:$F$5171,2,FALSE))</f>
        <v/>
      </c>
      <c r="M3315" s="66"/>
    </row>
    <row r="3316" spans="1:13">
      <c r="A3316" s="38"/>
      <c r="B3316" s="13" t="str">
        <f>IF($A3316="","",VLOOKUP($A3316,'Reference list'!$A$2:$F$5171,4,FALSE))</f>
        <v/>
      </c>
      <c r="C3316" s="13" t="str">
        <f>IF($A3316="","",VLOOKUP($A3316,'Reference list'!$A$2:$F$5171,5,FALSE))</f>
        <v/>
      </c>
      <c r="D3316" s="77" t="str">
        <f>IF($A3316="","",IF(ISERROR(MATCH($G3316,'Essex species'!$A$2:$A$2000,0))=FALSE,VLOOKUP($A3316,'Reference list'!$A$2:$F$5137,6,FALSE),"No database records"))</f>
        <v/>
      </c>
      <c r="E3316" s="31" t="str">
        <f>IF($A3316="","",IF(ISERROR(MATCH($G3316,'Essex species'!$A$2:$A$2000,0))=FALSE,HYPERLINK("http://www.essexfieldclub.org.uk/portal/p/Species+Account/s/"&amp;SUBSTITUTE(VLOOKUP($A3316,'Reference list'!$A$2:$F$5171,2,FALSE)," ","+"),VLOOKUP($G3316,'Essex species'!$A$2:$G$2000,5,FALSE)),""))</f>
        <v/>
      </c>
      <c r="F3316" s="13" t="str">
        <f>IF($A3316="","",VLOOKUP($A3316,'Reference list'!$A$2:$F$5171,3,FALSE))</f>
        <v/>
      </c>
      <c r="G3316" s="10" t="str">
        <f>IF($A3316="","",VLOOKUP($A3316,'Reference list'!$A$2:$F$5171,2,FALSE))</f>
        <v/>
      </c>
      <c r="M3316" s="66"/>
    </row>
    <row r="3317" spans="1:13">
      <c r="A3317" s="38"/>
      <c r="B3317" s="13" t="str">
        <f>IF($A3317="","",VLOOKUP($A3317,'Reference list'!$A$2:$F$5171,4,FALSE))</f>
        <v/>
      </c>
      <c r="C3317" s="13" t="str">
        <f>IF($A3317="","",VLOOKUP($A3317,'Reference list'!$A$2:$F$5171,5,FALSE))</f>
        <v/>
      </c>
      <c r="D3317" s="77" t="str">
        <f>IF($A3317="","",IF(ISERROR(MATCH($G3317,'Essex species'!$A$2:$A$2000,0))=FALSE,VLOOKUP($A3317,'Reference list'!$A$2:$F$5137,6,FALSE),"No database records"))</f>
        <v/>
      </c>
      <c r="E3317" s="31" t="str">
        <f>IF($A3317="","",IF(ISERROR(MATCH($G3317,'Essex species'!$A$2:$A$2000,0))=FALSE,HYPERLINK("http://www.essexfieldclub.org.uk/portal/p/Species+Account/s/"&amp;SUBSTITUTE(VLOOKUP($A3317,'Reference list'!$A$2:$F$5171,2,FALSE)," ","+"),VLOOKUP($G3317,'Essex species'!$A$2:$G$2000,5,FALSE)),""))</f>
        <v/>
      </c>
      <c r="F3317" s="13" t="str">
        <f>IF($A3317="","",VLOOKUP($A3317,'Reference list'!$A$2:$F$5171,3,FALSE))</f>
        <v/>
      </c>
      <c r="G3317" s="10" t="str">
        <f>IF($A3317="","",VLOOKUP($A3317,'Reference list'!$A$2:$F$5171,2,FALSE))</f>
        <v/>
      </c>
      <c r="M3317" s="66"/>
    </row>
    <row r="3318" spans="1:13">
      <c r="A3318" s="38"/>
      <c r="B3318" s="13" t="str">
        <f>IF($A3318="","",VLOOKUP($A3318,'Reference list'!$A$2:$F$5171,4,FALSE))</f>
        <v/>
      </c>
      <c r="C3318" s="13" t="str">
        <f>IF($A3318="","",VLOOKUP($A3318,'Reference list'!$A$2:$F$5171,5,FALSE))</f>
        <v/>
      </c>
      <c r="D3318" s="77" t="str">
        <f>IF($A3318="","",IF(ISERROR(MATCH($G3318,'Essex species'!$A$2:$A$2000,0))=FALSE,VLOOKUP($A3318,'Reference list'!$A$2:$F$5137,6,FALSE),"No database records"))</f>
        <v/>
      </c>
      <c r="E3318" s="31" t="str">
        <f>IF($A3318="","",IF(ISERROR(MATCH($G3318,'Essex species'!$A$2:$A$2000,0))=FALSE,HYPERLINK("http://www.essexfieldclub.org.uk/portal/p/Species+Account/s/"&amp;SUBSTITUTE(VLOOKUP($A3318,'Reference list'!$A$2:$F$5171,2,FALSE)," ","+"),VLOOKUP($G3318,'Essex species'!$A$2:$G$2000,5,FALSE)),""))</f>
        <v/>
      </c>
      <c r="F3318" s="13" t="str">
        <f>IF($A3318="","",VLOOKUP($A3318,'Reference list'!$A$2:$F$5171,3,FALSE))</f>
        <v/>
      </c>
      <c r="G3318" s="10" t="str">
        <f>IF($A3318="","",VLOOKUP($A3318,'Reference list'!$A$2:$F$5171,2,FALSE))</f>
        <v/>
      </c>
      <c r="M3318" s="66"/>
    </row>
    <row r="3319" spans="1:13">
      <c r="A3319" s="38"/>
      <c r="B3319" s="13" t="str">
        <f>IF($A3319="","",VLOOKUP($A3319,'Reference list'!$A$2:$F$5171,4,FALSE))</f>
        <v/>
      </c>
      <c r="C3319" s="13" t="str">
        <f>IF($A3319="","",VLOOKUP($A3319,'Reference list'!$A$2:$F$5171,5,FALSE))</f>
        <v/>
      </c>
      <c r="D3319" s="77" t="str">
        <f>IF($A3319="","",IF(ISERROR(MATCH($G3319,'Essex species'!$A$2:$A$2000,0))=FALSE,VLOOKUP($A3319,'Reference list'!$A$2:$F$5137,6,FALSE),"No database records"))</f>
        <v/>
      </c>
      <c r="E3319" s="31" t="str">
        <f>IF($A3319="","",IF(ISERROR(MATCH($G3319,'Essex species'!$A$2:$A$2000,0))=FALSE,HYPERLINK("http://www.essexfieldclub.org.uk/portal/p/Species+Account/s/"&amp;SUBSTITUTE(VLOOKUP($A3319,'Reference list'!$A$2:$F$5171,2,FALSE)," ","+"),VLOOKUP($G3319,'Essex species'!$A$2:$G$2000,5,FALSE)),""))</f>
        <v/>
      </c>
      <c r="F3319" s="13" t="str">
        <f>IF($A3319="","",VLOOKUP($A3319,'Reference list'!$A$2:$F$5171,3,FALSE))</f>
        <v/>
      </c>
      <c r="G3319" s="10" t="str">
        <f>IF($A3319="","",VLOOKUP($A3319,'Reference list'!$A$2:$F$5171,2,FALSE))</f>
        <v/>
      </c>
      <c r="M3319" s="66"/>
    </row>
    <row r="3320" spans="1:13">
      <c r="A3320" s="38"/>
      <c r="B3320" s="13" t="str">
        <f>IF($A3320="","",VLOOKUP($A3320,'Reference list'!$A$2:$F$5171,4,FALSE))</f>
        <v/>
      </c>
      <c r="C3320" s="13" t="str">
        <f>IF($A3320="","",VLOOKUP($A3320,'Reference list'!$A$2:$F$5171,5,FALSE))</f>
        <v/>
      </c>
      <c r="D3320" s="77" t="str">
        <f>IF($A3320="","",IF(ISERROR(MATCH($G3320,'Essex species'!$A$2:$A$2000,0))=FALSE,VLOOKUP($A3320,'Reference list'!$A$2:$F$5137,6,FALSE),"No database records"))</f>
        <v/>
      </c>
      <c r="E3320" s="31" t="str">
        <f>IF($A3320="","",IF(ISERROR(MATCH($G3320,'Essex species'!$A$2:$A$2000,0))=FALSE,HYPERLINK("http://www.essexfieldclub.org.uk/portal/p/Species+Account/s/"&amp;SUBSTITUTE(VLOOKUP($A3320,'Reference list'!$A$2:$F$5171,2,FALSE)," ","+"),VLOOKUP($G3320,'Essex species'!$A$2:$G$2000,5,FALSE)),""))</f>
        <v/>
      </c>
      <c r="F3320" s="13" t="str">
        <f>IF($A3320="","",VLOOKUP($A3320,'Reference list'!$A$2:$F$5171,3,FALSE))</f>
        <v/>
      </c>
      <c r="G3320" s="10" t="str">
        <f>IF($A3320="","",VLOOKUP($A3320,'Reference list'!$A$2:$F$5171,2,FALSE))</f>
        <v/>
      </c>
      <c r="M3320" s="66"/>
    </row>
    <row r="3321" spans="1:13">
      <c r="A3321" s="38"/>
      <c r="B3321" s="13" t="str">
        <f>IF($A3321="","",VLOOKUP($A3321,'Reference list'!$A$2:$F$5171,4,FALSE))</f>
        <v/>
      </c>
      <c r="C3321" s="13" t="str">
        <f>IF($A3321="","",VLOOKUP($A3321,'Reference list'!$A$2:$F$5171,5,FALSE))</f>
        <v/>
      </c>
      <c r="D3321" s="77" t="str">
        <f>IF($A3321="","",IF(ISERROR(MATCH($G3321,'Essex species'!$A$2:$A$2000,0))=FALSE,VLOOKUP($A3321,'Reference list'!$A$2:$F$5137,6,FALSE),"No database records"))</f>
        <v/>
      </c>
      <c r="E3321" s="31" t="str">
        <f>IF($A3321="","",IF(ISERROR(MATCH($G3321,'Essex species'!$A$2:$A$2000,0))=FALSE,HYPERLINK("http://www.essexfieldclub.org.uk/portal/p/Species+Account/s/"&amp;SUBSTITUTE(VLOOKUP($A3321,'Reference list'!$A$2:$F$5171,2,FALSE)," ","+"),VLOOKUP($G3321,'Essex species'!$A$2:$G$2000,5,FALSE)),""))</f>
        <v/>
      </c>
      <c r="F3321" s="13" t="str">
        <f>IF($A3321="","",VLOOKUP($A3321,'Reference list'!$A$2:$F$5171,3,FALSE))</f>
        <v/>
      </c>
      <c r="G3321" s="10" t="str">
        <f>IF($A3321="","",VLOOKUP($A3321,'Reference list'!$A$2:$F$5171,2,FALSE))</f>
        <v/>
      </c>
      <c r="M3321" s="66"/>
    </row>
    <row r="3322" spans="1:13">
      <c r="A3322" s="38"/>
      <c r="B3322" s="13" t="str">
        <f>IF($A3322="","",VLOOKUP($A3322,'Reference list'!$A$2:$F$5171,4,FALSE))</f>
        <v/>
      </c>
      <c r="C3322" s="13" t="str">
        <f>IF($A3322="","",VLOOKUP($A3322,'Reference list'!$A$2:$F$5171,5,FALSE))</f>
        <v/>
      </c>
      <c r="D3322" s="77" t="str">
        <f>IF($A3322="","",IF(ISERROR(MATCH($G3322,'Essex species'!$A$2:$A$2000,0))=FALSE,VLOOKUP($A3322,'Reference list'!$A$2:$F$5137,6,FALSE),"No database records"))</f>
        <v/>
      </c>
      <c r="E3322" s="31" t="str">
        <f>IF($A3322="","",IF(ISERROR(MATCH($G3322,'Essex species'!$A$2:$A$2000,0))=FALSE,HYPERLINK("http://www.essexfieldclub.org.uk/portal/p/Species+Account/s/"&amp;SUBSTITUTE(VLOOKUP($A3322,'Reference list'!$A$2:$F$5171,2,FALSE)," ","+"),VLOOKUP($G3322,'Essex species'!$A$2:$G$2000,5,FALSE)),""))</f>
        <v/>
      </c>
      <c r="F3322" s="13" t="str">
        <f>IF($A3322="","",VLOOKUP($A3322,'Reference list'!$A$2:$F$5171,3,FALSE))</f>
        <v/>
      </c>
      <c r="G3322" s="10" t="str">
        <f>IF($A3322="","",VLOOKUP($A3322,'Reference list'!$A$2:$F$5171,2,FALSE))</f>
        <v/>
      </c>
      <c r="M3322" s="66"/>
    </row>
    <row r="3323" spans="1:13">
      <c r="A3323" s="38"/>
      <c r="B3323" s="13" t="str">
        <f>IF($A3323="","",VLOOKUP($A3323,'Reference list'!$A$2:$F$5171,4,FALSE))</f>
        <v/>
      </c>
      <c r="C3323" s="13" t="str">
        <f>IF($A3323="","",VLOOKUP($A3323,'Reference list'!$A$2:$F$5171,5,FALSE))</f>
        <v/>
      </c>
      <c r="D3323" s="77" t="str">
        <f>IF($A3323="","",IF(ISERROR(MATCH($G3323,'Essex species'!$A$2:$A$2000,0))=FALSE,VLOOKUP($A3323,'Reference list'!$A$2:$F$5137,6,FALSE),"No database records"))</f>
        <v/>
      </c>
      <c r="E3323" s="31" t="str">
        <f>IF($A3323="","",IF(ISERROR(MATCH($G3323,'Essex species'!$A$2:$A$2000,0))=FALSE,HYPERLINK("http://www.essexfieldclub.org.uk/portal/p/Species+Account/s/"&amp;SUBSTITUTE(VLOOKUP($A3323,'Reference list'!$A$2:$F$5171,2,FALSE)," ","+"),VLOOKUP($G3323,'Essex species'!$A$2:$G$2000,5,FALSE)),""))</f>
        <v/>
      </c>
      <c r="F3323" s="13" t="str">
        <f>IF($A3323="","",VLOOKUP($A3323,'Reference list'!$A$2:$F$5171,3,FALSE))</f>
        <v/>
      </c>
      <c r="G3323" s="10" t="str">
        <f>IF($A3323="","",VLOOKUP($A3323,'Reference list'!$A$2:$F$5171,2,FALSE))</f>
        <v/>
      </c>
      <c r="M3323" s="66"/>
    </row>
    <row r="3324" spans="1:13">
      <c r="A3324" s="38"/>
      <c r="B3324" s="13" t="str">
        <f>IF($A3324="","",VLOOKUP($A3324,'Reference list'!$A$2:$F$5171,4,FALSE))</f>
        <v/>
      </c>
      <c r="C3324" s="13" t="str">
        <f>IF($A3324="","",VLOOKUP($A3324,'Reference list'!$A$2:$F$5171,5,FALSE))</f>
        <v/>
      </c>
      <c r="D3324" s="77" t="str">
        <f>IF($A3324="","",IF(ISERROR(MATCH($G3324,'Essex species'!$A$2:$A$2000,0))=FALSE,VLOOKUP($A3324,'Reference list'!$A$2:$F$5137,6,FALSE),"No database records"))</f>
        <v/>
      </c>
      <c r="E3324" s="31" t="str">
        <f>IF($A3324="","",IF(ISERROR(MATCH($G3324,'Essex species'!$A$2:$A$2000,0))=FALSE,HYPERLINK("http://www.essexfieldclub.org.uk/portal/p/Species+Account/s/"&amp;SUBSTITUTE(VLOOKUP($A3324,'Reference list'!$A$2:$F$5171,2,FALSE)," ","+"),VLOOKUP($G3324,'Essex species'!$A$2:$G$2000,5,FALSE)),""))</f>
        <v/>
      </c>
      <c r="F3324" s="13" t="str">
        <f>IF($A3324="","",VLOOKUP($A3324,'Reference list'!$A$2:$F$5171,3,FALSE))</f>
        <v/>
      </c>
      <c r="G3324" s="10" t="str">
        <f>IF($A3324="","",VLOOKUP($A3324,'Reference list'!$A$2:$F$5171,2,FALSE))</f>
        <v/>
      </c>
      <c r="M3324" s="66"/>
    </row>
    <row r="3325" spans="1:13">
      <c r="A3325" s="38"/>
      <c r="B3325" s="13" t="str">
        <f>IF($A3325="","",VLOOKUP($A3325,'Reference list'!$A$2:$F$5171,4,FALSE))</f>
        <v/>
      </c>
      <c r="C3325" s="13" t="str">
        <f>IF($A3325="","",VLOOKUP($A3325,'Reference list'!$A$2:$F$5171,5,FALSE))</f>
        <v/>
      </c>
      <c r="D3325" s="77" t="str">
        <f>IF($A3325="","",IF(ISERROR(MATCH($G3325,'Essex species'!$A$2:$A$2000,0))=FALSE,VLOOKUP($A3325,'Reference list'!$A$2:$F$5137,6,FALSE),"No database records"))</f>
        <v/>
      </c>
      <c r="E3325" s="31" t="str">
        <f>IF($A3325="","",IF(ISERROR(MATCH($G3325,'Essex species'!$A$2:$A$2000,0))=FALSE,HYPERLINK("http://www.essexfieldclub.org.uk/portal/p/Species+Account/s/"&amp;SUBSTITUTE(VLOOKUP($A3325,'Reference list'!$A$2:$F$5171,2,FALSE)," ","+"),VLOOKUP($G3325,'Essex species'!$A$2:$G$2000,5,FALSE)),""))</f>
        <v/>
      </c>
      <c r="F3325" s="13" t="str">
        <f>IF($A3325="","",VLOOKUP($A3325,'Reference list'!$A$2:$F$5171,3,FALSE))</f>
        <v/>
      </c>
      <c r="G3325" s="10" t="str">
        <f>IF($A3325="","",VLOOKUP($A3325,'Reference list'!$A$2:$F$5171,2,FALSE))</f>
        <v/>
      </c>
      <c r="M3325" s="66"/>
    </row>
    <row r="3326" spans="1:13">
      <c r="A3326" s="38"/>
      <c r="B3326" s="13" t="str">
        <f>IF($A3326="","",VLOOKUP($A3326,'Reference list'!$A$2:$F$5171,4,FALSE))</f>
        <v/>
      </c>
      <c r="C3326" s="13" t="str">
        <f>IF($A3326="","",VLOOKUP($A3326,'Reference list'!$A$2:$F$5171,5,FALSE))</f>
        <v/>
      </c>
      <c r="D3326" s="77" t="str">
        <f>IF($A3326="","",IF(ISERROR(MATCH($G3326,'Essex species'!$A$2:$A$2000,0))=FALSE,VLOOKUP($A3326,'Reference list'!$A$2:$F$5137,6,FALSE),"No database records"))</f>
        <v/>
      </c>
      <c r="E3326" s="31" t="str">
        <f>IF($A3326="","",IF(ISERROR(MATCH($G3326,'Essex species'!$A$2:$A$2000,0))=FALSE,HYPERLINK("http://www.essexfieldclub.org.uk/portal/p/Species+Account/s/"&amp;SUBSTITUTE(VLOOKUP($A3326,'Reference list'!$A$2:$F$5171,2,FALSE)," ","+"),VLOOKUP($G3326,'Essex species'!$A$2:$G$2000,5,FALSE)),""))</f>
        <v/>
      </c>
      <c r="F3326" s="13" t="str">
        <f>IF($A3326="","",VLOOKUP($A3326,'Reference list'!$A$2:$F$5171,3,FALSE))</f>
        <v/>
      </c>
      <c r="G3326" s="10" t="str">
        <f>IF($A3326="","",VLOOKUP($A3326,'Reference list'!$A$2:$F$5171,2,FALSE))</f>
        <v/>
      </c>
      <c r="M3326" s="66"/>
    </row>
    <row r="3327" spans="1:13">
      <c r="A3327" s="38"/>
      <c r="B3327" s="13" t="str">
        <f>IF($A3327="","",VLOOKUP($A3327,'Reference list'!$A$2:$F$5171,4,FALSE))</f>
        <v/>
      </c>
      <c r="C3327" s="13" t="str">
        <f>IF($A3327="","",VLOOKUP($A3327,'Reference list'!$A$2:$F$5171,5,FALSE))</f>
        <v/>
      </c>
      <c r="D3327" s="77" t="str">
        <f>IF($A3327="","",IF(ISERROR(MATCH($G3327,'Essex species'!$A$2:$A$2000,0))=FALSE,VLOOKUP($A3327,'Reference list'!$A$2:$F$5137,6,FALSE),"No database records"))</f>
        <v/>
      </c>
      <c r="E3327" s="31" t="str">
        <f>IF($A3327="","",IF(ISERROR(MATCH($G3327,'Essex species'!$A$2:$A$2000,0))=FALSE,HYPERLINK("http://www.essexfieldclub.org.uk/portal/p/Species+Account/s/"&amp;SUBSTITUTE(VLOOKUP($A3327,'Reference list'!$A$2:$F$5171,2,FALSE)," ","+"),VLOOKUP($G3327,'Essex species'!$A$2:$G$2000,5,FALSE)),""))</f>
        <v/>
      </c>
      <c r="F3327" s="13" t="str">
        <f>IF($A3327="","",VLOOKUP($A3327,'Reference list'!$A$2:$F$5171,3,FALSE))</f>
        <v/>
      </c>
      <c r="G3327" s="10" t="str">
        <f>IF($A3327="","",VLOOKUP($A3327,'Reference list'!$A$2:$F$5171,2,FALSE))</f>
        <v/>
      </c>
      <c r="M3327" s="66"/>
    </row>
    <row r="3328" spans="1:13">
      <c r="A3328" s="38"/>
      <c r="B3328" s="13" t="str">
        <f>IF($A3328="","",VLOOKUP($A3328,'Reference list'!$A$2:$F$5171,4,FALSE))</f>
        <v/>
      </c>
      <c r="C3328" s="13" t="str">
        <f>IF($A3328="","",VLOOKUP($A3328,'Reference list'!$A$2:$F$5171,5,FALSE))</f>
        <v/>
      </c>
      <c r="D3328" s="77" t="str">
        <f>IF($A3328="","",IF(ISERROR(MATCH($G3328,'Essex species'!$A$2:$A$2000,0))=FALSE,VLOOKUP($A3328,'Reference list'!$A$2:$F$5137,6,FALSE),"No database records"))</f>
        <v/>
      </c>
      <c r="E3328" s="31" t="str">
        <f>IF($A3328="","",IF(ISERROR(MATCH($G3328,'Essex species'!$A$2:$A$2000,0))=FALSE,HYPERLINK("http://www.essexfieldclub.org.uk/portal/p/Species+Account/s/"&amp;SUBSTITUTE(VLOOKUP($A3328,'Reference list'!$A$2:$F$5171,2,FALSE)," ","+"),VLOOKUP($G3328,'Essex species'!$A$2:$G$2000,5,FALSE)),""))</f>
        <v/>
      </c>
      <c r="F3328" s="13" t="str">
        <f>IF($A3328="","",VLOOKUP($A3328,'Reference list'!$A$2:$F$5171,3,FALSE))</f>
        <v/>
      </c>
      <c r="G3328" s="10" t="str">
        <f>IF($A3328="","",VLOOKUP($A3328,'Reference list'!$A$2:$F$5171,2,FALSE))</f>
        <v/>
      </c>
      <c r="M3328" s="66"/>
    </row>
    <row r="3329" spans="1:13">
      <c r="A3329" s="38"/>
      <c r="B3329" s="13" t="str">
        <f>IF($A3329="","",VLOOKUP($A3329,'Reference list'!$A$2:$F$5171,4,FALSE))</f>
        <v/>
      </c>
      <c r="C3329" s="13" t="str">
        <f>IF($A3329="","",VLOOKUP($A3329,'Reference list'!$A$2:$F$5171,5,FALSE))</f>
        <v/>
      </c>
      <c r="D3329" s="77" t="str">
        <f>IF($A3329="","",IF(ISERROR(MATCH($G3329,'Essex species'!$A$2:$A$2000,0))=FALSE,VLOOKUP($A3329,'Reference list'!$A$2:$F$5137,6,FALSE),"No database records"))</f>
        <v/>
      </c>
      <c r="E3329" s="31" t="str">
        <f>IF($A3329="","",IF(ISERROR(MATCH($G3329,'Essex species'!$A$2:$A$2000,0))=FALSE,HYPERLINK("http://www.essexfieldclub.org.uk/portal/p/Species+Account/s/"&amp;SUBSTITUTE(VLOOKUP($A3329,'Reference list'!$A$2:$F$5171,2,FALSE)," ","+"),VLOOKUP($G3329,'Essex species'!$A$2:$G$2000,5,FALSE)),""))</f>
        <v/>
      </c>
      <c r="F3329" s="13" t="str">
        <f>IF($A3329="","",VLOOKUP($A3329,'Reference list'!$A$2:$F$5171,3,FALSE))</f>
        <v/>
      </c>
      <c r="G3329" s="10" t="str">
        <f>IF($A3329="","",VLOOKUP($A3329,'Reference list'!$A$2:$F$5171,2,FALSE))</f>
        <v/>
      </c>
      <c r="M3329" s="66"/>
    </row>
    <row r="3330" spans="1:13">
      <c r="A3330" s="38"/>
      <c r="B3330" s="13" t="str">
        <f>IF($A3330="","",VLOOKUP($A3330,'Reference list'!$A$2:$F$5171,4,FALSE))</f>
        <v/>
      </c>
      <c r="C3330" s="13" t="str">
        <f>IF($A3330="","",VLOOKUP($A3330,'Reference list'!$A$2:$F$5171,5,FALSE))</f>
        <v/>
      </c>
      <c r="D3330" s="77" t="str">
        <f>IF($A3330="","",IF(ISERROR(MATCH($G3330,'Essex species'!$A$2:$A$2000,0))=FALSE,VLOOKUP($A3330,'Reference list'!$A$2:$F$5137,6,FALSE),"No database records"))</f>
        <v/>
      </c>
      <c r="E3330" s="31" t="str">
        <f>IF($A3330="","",IF(ISERROR(MATCH($G3330,'Essex species'!$A$2:$A$2000,0))=FALSE,HYPERLINK("http://www.essexfieldclub.org.uk/portal/p/Species+Account/s/"&amp;SUBSTITUTE(VLOOKUP($A3330,'Reference list'!$A$2:$F$5171,2,FALSE)," ","+"),VLOOKUP($G3330,'Essex species'!$A$2:$G$2000,5,FALSE)),""))</f>
        <v/>
      </c>
      <c r="F3330" s="13" t="str">
        <f>IF($A3330="","",VLOOKUP($A3330,'Reference list'!$A$2:$F$5171,3,FALSE))</f>
        <v/>
      </c>
      <c r="G3330" s="10" t="str">
        <f>IF($A3330="","",VLOOKUP($A3330,'Reference list'!$A$2:$F$5171,2,FALSE))</f>
        <v/>
      </c>
      <c r="M3330" s="66"/>
    </row>
    <row r="3331" spans="1:13">
      <c r="A3331" s="38"/>
      <c r="B3331" s="13" t="str">
        <f>IF($A3331="","",VLOOKUP($A3331,'Reference list'!$A$2:$F$5171,4,FALSE))</f>
        <v/>
      </c>
      <c r="C3331" s="13" t="str">
        <f>IF($A3331="","",VLOOKUP($A3331,'Reference list'!$A$2:$F$5171,5,FALSE))</f>
        <v/>
      </c>
      <c r="D3331" s="77" t="str">
        <f>IF($A3331="","",IF(ISERROR(MATCH($G3331,'Essex species'!$A$2:$A$2000,0))=FALSE,VLOOKUP($A3331,'Reference list'!$A$2:$F$5137,6,FALSE),"No database records"))</f>
        <v/>
      </c>
      <c r="E3331" s="31" t="str">
        <f>IF($A3331="","",IF(ISERROR(MATCH($G3331,'Essex species'!$A$2:$A$2000,0))=FALSE,HYPERLINK("http://www.essexfieldclub.org.uk/portal/p/Species+Account/s/"&amp;SUBSTITUTE(VLOOKUP($A3331,'Reference list'!$A$2:$F$5171,2,FALSE)," ","+"),VLOOKUP($G3331,'Essex species'!$A$2:$G$2000,5,FALSE)),""))</f>
        <v/>
      </c>
      <c r="F3331" s="13" t="str">
        <f>IF($A3331="","",VLOOKUP($A3331,'Reference list'!$A$2:$F$5171,3,FALSE))</f>
        <v/>
      </c>
      <c r="G3331" s="10" t="str">
        <f>IF($A3331="","",VLOOKUP($A3331,'Reference list'!$A$2:$F$5171,2,FALSE))</f>
        <v/>
      </c>
      <c r="M3331" s="66"/>
    </row>
    <row r="3332" spans="1:13">
      <c r="A3332" s="38"/>
      <c r="B3332" s="13" t="str">
        <f>IF($A3332="","",VLOOKUP($A3332,'Reference list'!$A$2:$F$5171,4,FALSE))</f>
        <v/>
      </c>
      <c r="C3332" s="13" t="str">
        <f>IF($A3332="","",VLOOKUP($A3332,'Reference list'!$A$2:$F$5171,5,FALSE))</f>
        <v/>
      </c>
      <c r="D3332" s="77" t="str">
        <f>IF($A3332="","",IF(ISERROR(MATCH($G3332,'Essex species'!$A$2:$A$2000,0))=FALSE,VLOOKUP($A3332,'Reference list'!$A$2:$F$5137,6,FALSE),"No database records"))</f>
        <v/>
      </c>
      <c r="E3332" s="31" t="str">
        <f>IF($A3332="","",IF(ISERROR(MATCH($G3332,'Essex species'!$A$2:$A$2000,0))=FALSE,HYPERLINK("http://www.essexfieldclub.org.uk/portal/p/Species+Account/s/"&amp;SUBSTITUTE(VLOOKUP($A3332,'Reference list'!$A$2:$F$5171,2,FALSE)," ","+"),VLOOKUP($G3332,'Essex species'!$A$2:$G$2000,5,FALSE)),""))</f>
        <v/>
      </c>
      <c r="F3332" s="13" t="str">
        <f>IF($A3332="","",VLOOKUP($A3332,'Reference list'!$A$2:$F$5171,3,FALSE))</f>
        <v/>
      </c>
      <c r="G3332" s="10" t="str">
        <f>IF($A3332="","",VLOOKUP($A3332,'Reference list'!$A$2:$F$5171,2,FALSE))</f>
        <v/>
      </c>
      <c r="M3332" s="66"/>
    </row>
    <row r="3333" spans="1:13">
      <c r="A3333" s="38"/>
      <c r="B3333" s="13" t="str">
        <f>IF($A3333="","",VLOOKUP($A3333,'Reference list'!$A$2:$F$5171,4,FALSE))</f>
        <v/>
      </c>
      <c r="C3333" s="13" t="str">
        <f>IF($A3333="","",VLOOKUP($A3333,'Reference list'!$A$2:$F$5171,5,FALSE))</f>
        <v/>
      </c>
      <c r="D3333" s="77" t="str">
        <f>IF($A3333="","",IF(ISERROR(MATCH($G3333,'Essex species'!$A$2:$A$2000,0))=FALSE,VLOOKUP($A3333,'Reference list'!$A$2:$F$5137,6,FALSE),"No database records"))</f>
        <v/>
      </c>
      <c r="E3333" s="31" t="str">
        <f>IF($A3333="","",IF(ISERROR(MATCH($G3333,'Essex species'!$A$2:$A$2000,0))=FALSE,HYPERLINK("http://www.essexfieldclub.org.uk/portal/p/Species+Account/s/"&amp;SUBSTITUTE(VLOOKUP($A3333,'Reference list'!$A$2:$F$5171,2,FALSE)," ","+"),VLOOKUP($G3333,'Essex species'!$A$2:$G$2000,5,FALSE)),""))</f>
        <v/>
      </c>
      <c r="F3333" s="13" t="str">
        <f>IF($A3333="","",VLOOKUP($A3333,'Reference list'!$A$2:$F$5171,3,FALSE))</f>
        <v/>
      </c>
      <c r="G3333" s="10" t="str">
        <f>IF($A3333="","",VLOOKUP($A3333,'Reference list'!$A$2:$F$5171,2,FALSE))</f>
        <v/>
      </c>
      <c r="M3333" s="66"/>
    </row>
    <row r="3334" spans="1:13">
      <c r="A3334" s="38"/>
      <c r="B3334" s="13" t="str">
        <f>IF($A3334="","",VLOOKUP($A3334,'Reference list'!$A$2:$F$5171,4,FALSE))</f>
        <v/>
      </c>
      <c r="C3334" s="13" t="str">
        <f>IF($A3334="","",VLOOKUP($A3334,'Reference list'!$A$2:$F$5171,5,FALSE))</f>
        <v/>
      </c>
      <c r="D3334" s="77" t="str">
        <f>IF($A3334="","",IF(ISERROR(MATCH($G3334,'Essex species'!$A$2:$A$2000,0))=FALSE,VLOOKUP($A3334,'Reference list'!$A$2:$F$5137,6,FALSE),"No database records"))</f>
        <v/>
      </c>
      <c r="E3334" s="31" t="str">
        <f>IF($A3334="","",IF(ISERROR(MATCH($G3334,'Essex species'!$A$2:$A$2000,0))=FALSE,HYPERLINK("http://www.essexfieldclub.org.uk/portal/p/Species+Account/s/"&amp;SUBSTITUTE(VLOOKUP($A3334,'Reference list'!$A$2:$F$5171,2,FALSE)," ","+"),VLOOKUP($G3334,'Essex species'!$A$2:$G$2000,5,FALSE)),""))</f>
        <v/>
      </c>
      <c r="F3334" s="13" t="str">
        <f>IF($A3334="","",VLOOKUP($A3334,'Reference list'!$A$2:$F$5171,3,FALSE))</f>
        <v/>
      </c>
      <c r="G3334" s="10" t="str">
        <f>IF($A3334="","",VLOOKUP($A3334,'Reference list'!$A$2:$F$5171,2,FALSE))</f>
        <v/>
      </c>
      <c r="M3334" s="66"/>
    </row>
    <row r="3335" spans="1:13">
      <c r="A3335" s="38"/>
      <c r="B3335" s="13" t="str">
        <f>IF($A3335="","",VLOOKUP($A3335,'Reference list'!$A$2:$F$5171,4,FALSE))</f>
        <v/>
      </c>
      <c r="C3335" s="13" t="str">
        <f>IF($A3335="","",VLOOKUP($A3335,'Reference list'!$A$2:$F$5171,5,FALSE))</f>
        <v/>
      </c>
      <c r="D3335" s="77" t="str">
        <f>IF($A3335="","",IF(ISERROR(MATCH($G3335,'Essex species'!$A$2:$A$2000,0))=FALSE,VLOOKUP($A3335,'Reference list'!$A$2:$F$5137,6,FALSE),"No database records"))</f>
        <v/>
      </c>
      <c r="E3335" s="31" t="str">
        <f>IF($A3335="","",IF(ISERROR(MATCH($G3335,'Essex species'!$A$2:$A$2000,0))=FALSE,HYPERLINK("http://www.essexfieldclub.org.uk/portal/p/Species+Account/s/"&amp;SUBSTITUTE(VLOOKUP($A3335,'Reference list'!$A$2:$F$5171,2,FALSE)," ","+"),VLOOKUP($G3335,'Essex species'!$A$2:$G$2000,5,FALSE)),""))</f>
        <v/>
      </c>
      <c r="F3335" s="13" t="str">
        <f>IF($A3335="","",VLOOKUP($A3335,'Reference list'!$A$2:$F$5171,3,FALSE))</f>
        <v/>
      </c>
      <c r="G3335" s="10" t="str">
        <f>IF($A3335="","",VLOOKUP($A3335,'Reference list'!$A$2:$F$5171,2,FALSE))</f>
        <v/>
      </c>
      <c r="M3335" s="66"/>
    </row>
    <row r="3336" spans="1:13">
      <c r="A3336" s="38"/>
      <c r="B3336" s="13" t="str">
        <f>IF($A3336="","",VLOOKUP($A3336,'Reference list'!$A$2:$F$5171,4,FALSE))</f>
        <v/>
      </c>
      <c r="C3336" s="13" t="str">
        <f>IF($A3336="","",VLOOKUP($A3336,'Reference list'!$A$2:$F$5171,5,FALSE))</f>
        <v/>
      </c>
      <c r="D3336" s="77" t="str">
        <f>IF($A3336="","",IF(ISERROR(MATCH($G3336,'Essex species'!$A$2:$A$2000,0))=FALSE,VLOOKUP($A3336,'Reference list'!$A$2:$F$5137,6,FALSE),"No database records"))</f>
        <v/>
      </c>
      <c r="E3336" s="31" t="str">
        <f>IF($A3336="","",IF(ISERROR(MATCH($G3336,'Essex species'!$A$2:$A$2000,0))=FALSE,HYPERLINK("http://www.essexfieldclub.org.uk/portal/p/Species+Account/s/"&amp;SUBSTITUTE(VLOOKUP($A3336,'Reference list'!$A$2:$F$5171,2,FALSE)," ","+"),VLOOKUP($G3336,'Essex species'!$A$2:$G$2000,5,FALSE)),""))</f>
        <v/>
      </c>
      <c r="F3336" s="13" t="str">
        <f>IF($A3336="","",VLOOKUP($A3336,'Reference list'!$A$2:$F$5171,3,FALSE))</f>
        <v/>
      </c>
      <c r="G3336" s="10" t="str">
        <f>IF($A3336="","",VLOOKUP($A3336,'Reference list'!$A$2:$F$5171,2,FALSE))</f>
        <v/>
      </c>
      <c r="M3336" s="66"/>
    </row>
    <row r="3337" spans="1:13">
      <c r="A3337" s="38"/>
      <c r="B3337" s="13" t="str">
        <f>IF($A3337="","",VLOOKUP($A3337,'Reference list'!$A$2:$F$5171,4,FALSE))</f>
        <v/>
      </c>
      <c r="C3337" s="13" t="str">
        <f>IF($A3337="","",VLOOKUP($A3337,'Reference list'!$A$2:$F$5171,5,FALSE))</f>
        <v/>
      </c>
      <c r="D3337" s="77" t="str">
        <f>IF($A3337="","",IF(ISERROR(MATCH($G3337,'Essex species'!$A$2:$A$2000,0))=FALSE,VLOOKUP($A3337,'Reference list'!$A$2:$F$5137,6,FALSE),"No database records"))</f>
        <v/>
      </c>
      <c r="E3337" s="31" t="str">
        <f>IF($A3337="","",IF(ISERROR(MATCH($G3337,'Essex species'!$A$2:$A$2000,0))=FALSE,HYPERLINK("http://www.essexfieldclub.org.uk/portal/p/Species+Account/s/"&amp;SUBSTITUTE(VLOOKUP($A3337,'Reference list'!$A$2:$F$5171,2,FALSE)," ","+"),VLOOKUP($G3337,'Essex species'!$A$2:$G$2000,5,FALSE)),""))</f>
        <v/>
      </c>
      <c r="F3337" s="13" t="str">
        <f>IF($A3337="","",VLOOKUP($A3337,'Reference list'!$A$2:$F$5171,3,FALSE))</f>
        <v/>
      </c>
      <c r="G3337" s="10" t="str">
        <f>IF($A3337="","",VLOOKUP($A3337,'Reference list'!$A$2:$F$5171,2,FALSE))</f>
        <v/>
      </c>
      <c r="M3337" s="66"/>
    </row>
    <row r="3338" spans="1:13">
      <c r="A3338" s="38"/>
      <c r="B3338" s="13" t="str">
        <f>IF($A3338="","",VLOOKUP($A3338,'Reference list'!$A$2:$F$5171,4,FALSE))</f>
        <v/>
      </c>
      <c r="C3338" s="13" t="str">
        <f>IF($A3338="","",VLOOKUP($A3338,'Reference list'!$A$2:$F$5171,5,FALSE))</f>
        <v/>
      </c>
      <c r="D3338" s="77" t="str">
        <f>IF($A3338="","",IF(ISERROR(MATCH($G3338,'Essex species'!$A$2:$A$2000,0))=FALSE,VLOOKUP($A3338,'Reference list'!$A$2:$F$5137,6,FALSE),"No database records"))</f>
        <v/>
      </c>
      <c r="E3338" s="31" t="str">
        <f>IF($A3338="","",IF(ISERROR(MATCH($G3338,'Essex species'!$A$2:$A$2000,0))=FALSE,HYPERLINK("http://www.essexfieldclub.org.uk/portal/p/Species+Account/s/"&amp;SUBSTITUTE(VLOOKUP($A3338,'Reference list'!$A$2:$F$5171,2,FALSE)," ","+"),VLOOKUP($G3338,'Essex species'!$A$2:$G$2000,5,FALSE)),""))</f>
        <v/>
      </c>
      <c r="F3338" s="13" t="str">
        <f>IF($A3338="","",VLOOKUP($A3338,'Reference list'!$A$2:$F$5171,3,FALSE))</f>
        <v/>
      </c>
      <c r="G3338" s="10" t="str">
        <f>IF($A3338="","",VLOOKUP($A3338,'Reference list'!$A$2:$F$5171,2,FALSE))</f>
        <v/>
      </c>
      <c r="M3338" s="66"/>
    </row>
    <row r="3339" spans="1:13">
      <c r="A3339" s="38"/>
      <c r="B3339" s="13" t="str">
        <f>IF($A3339="","",VLOOKUP($A3339,'Reference list'!$A$2:$F$5171,4,FALSE))</f>
        <v/>
      </c>
      <c r="C3339" s="13" t="str">
        <f>IF($A3339="","",VLOOKUP($A3339,'Reference list'!$A$2:$F$5171,5,FALSE))</f>
        <v/>
      </c>
      <c r="D3339" s="77" t="str">
        <f>IF($A3339="","",IF(ISERROR(MATCH($G3339,'Essex species'!$A$2:$A$2000,0))=FALSE,VLOOKUP($A3339,'Reference list'!$A$2:$F$5137,6,FALSE),"No database records"))</f>
        <v/>
      </c>
      <c r="E3339" s="31" t="str">
        <f>IF($A3339="","",IF(ISERROR(MATCH($G3339,'Essex species'!$A$2:$A$2000,0))=FALSE,HYPERLINK("http://www.essexfieldclub.org.uk/portal/p/Species+Account/s/"&amp;SUBSTITUTE(VLOOKUP($A3339,'Reference list'!$A$2:$F$5171,2,FALSE)," ","+"),VLOOKUP($G3339,'Essex species'!$A$2:$G$2000,5,FALSE)),""))</f>
        <v/>
      </c>
      <c r="F3339" s="13" t="str">
        <f>IF($A3339="","",VLOOKUP($A3339,'Reference list'!$A$2:$F$5171,3,FALSE))</f>
        <v/>
      </c>
      <c r="G3339" s="10" t="str">
        <f>IF($A3339="","",VLOOKUP($A3339,'Reference list'!$A$2:$F$5171,2,FALSE))</f>
        <v/>
      </c>
      <c r="M3339" s="66"/>
    </row>
    <row r="3340" spans="1:13">
      <c r="A3340" s="38"/>
      <c r="B3340" s="13" t="str">
        <f>IF($A3340="","",VLOOKUP($A3340,'Reference list'!$A$2:$F$5171,4,FALSE))</f>
        <v/>
      </c>
      <c r="C3340" s="13" t="str">
        <f>IF($A3340="","",VLOOKUP($A3340,'Reference list'!$A$2:$F$5171,5,FALSE))</f>
        <v/>
      </c>
      <c r="D3340" s="77" t="str">
        <f>IF($A3340="","",IF(ISERROR(MATCH($G3340,'Essex species'!$A$2:$A$2000,0))=FALSE,VLOOKUP($A3340,'Reference list'!$A$2:$F$5137,6,FALSE),"No database records"))</f>
        <v/>
      </c>
      <c r="E3340" s="31" t="str">
        <f>IF($A3340="","",IF(ISERROR(MATCH($G3340,'Essex species'!$A$2:$A$2000,0))=FALSE,HYPERLINK("http://www.essexfieldclub.org.uk/portal/p/Species+Account/s/"&amp;SUBSTITUTE(VLOOKUP($A3340,'Reference list'!$A$2:$F$5171,2,FALSE)," ","+"),VLOOKUP($G3340,'Essex species'!$A$2:$G$2000,5,FALSE)),""))</f>
        <v/>
      </c>
      <c r="F3340" s="13" t="str">
        <f>IF($A3340="","",VLOOKUP($A3340,'Reference list'!$A$2:$F$5171,3,FALSE))</f>
        <v/>
      </c>
      <c r="G3340" s="10" t="str">
        <f>IF($A3340="","",VLOOKUP($A3340,'Reference list'!$A$2:$F$5171,2,FALSE))</f>
        <v/>
      </c>
      <c r="M3340" s="66"/>
    </row>
    <row r="3341" spans="1:13">
      <c r="A3341" s="38"/>
      <c r="B3341" s="13" t="str">
        <f>IF($A3341="","",VLOOKUP($A3341,'Reference list'!$A$2:$F$5171,4,FALSE))</f>
        <v/>
      </c>
      <c r="C3341" s="13" t="str">
        <f>IF($A3341="","",VLOOKUP($A3341,'Reference list'!$A$2:$F$5171,5,FALSE))</f>
        <v/>
      </c>
      <c r="D3341" s="77" t="str">
        <f>IF($A3341="","",IF(ISERROR(MATCH($G3341,'Essex species'!$A$2:$A$2000,0))=FALSE,VLOOKUP($A3341,'Reference list'!$A$2:$F$5137,6,FALSE),"No database records"))</f>
        <v/>
      </c>
      <c r="E3341" s="31" t="str">
        <f>IF($A3341="","",IF(ISERROR(MATCH($G3341,'Essex species'!$A$2:$A$2000,0))=FALSE,HYPERLINK("http://www.essexfieldclub.org.uk/portal/p/Species+Account/s/"&amp;SUBSTITUTE(VLOOKUP($A3341,'Reference list'!$A$2:$F$5171,2,FALSE)," ","+"),VLOOKUP($G3341,'Essex species'!$A$2:$G$2000,5,FALSE)),""))</f>
        <v/>
      </c>
      <c r="F3341" s="13" t="str">
        <f>IF($A3341="","",VLOOKUP($A3341,'Reference list'!$A$2:$F$5171,3,FALSE))</f>
        <v/>
      </c>
      <c r="G3341" s="10" t="str">
        <f>IF($A3341="","",VLOOKUP($A3341,'Reference list'!$A$2:$F$5171,2,FALSE))</f>
        <v/>
      </c>
      <c r="M3341" s="66"/>
    </row>
    <row r="3342" spans="1:13">
      <c r="A3342" s="38"/>
      <c r="B3342" s="13" t="str">
        <f>IF($A3342="","",VLOOKUP($A3342,'Reference list'!$A$2:$F$5171,4,FALSE))</f>
        <v/>
      </c>
      <c r="C3342" s="13" t="str">
        <f>IF($A3342="","",VLOOKUP($A3342,'Reference list'!$A$2:$F$5171,5,FALSE))</f>
        <v/>
      </c>
      <c r="D3342" s="77" t="str">
        <f>IF($A3342="","",IF(ISERROR(MATCH($G3342,'Essex species'!$A$2:$A$2000,0))=FALSE,VLOOKUP($A3342,'Reference list'!$A$2:$F$5137,6,FALSE),"No database records"))</f>
        <v/>
      </c>
      <c r="E3342" s="31" t="str">
        <f>IF($A3342="","",IF(ISERROR(MATCH($G3342,'Essex species'!$A$2:$A$2000,0))=FALSE,HYPERLINK("http://www.essexfieldclub.org.uk/portal/p/Species+Account/s/"&amp;SUBSTITUTE(VLOOKUP($A3342,'Reference list'!$A$2:$F$5171,2,FALSE)," ","+"),VLOOKUP($G3342,'Essex species'!$A$2:$G$2000,5,FALSE)),""))</f>
        <v/>
      </c>
      <c r="F3342" s="13" t="str">
        <f>IF($A3342="","",VLOOKUP($A3342,'Reference list'!$A$2:$F$5171,3,FALSE))</f>
        <v/>
      </c>
      <c r="G3342" s="10" t="str">
        <f>IF($A3342="","",VLOOKUP($A3342,'Reference list'!$A$2:$F$5171,2,FALSE))</f>
        <v/>
      </c>
      <c r="M3342" s="66"/>
    </row>
    <row r="3343" spans="1:13">
      <c r="A3343" s="38"/>
      <c r="B3343" s="13" t="str">
        <f>IF($A3343="","",VLOOKUP($A3343,'Reference list'!$A$2:$F$5171,4,FALSE))</f>
        <v/>
      </c>
      <c r="C3343" s="13" t="str">
        <f>IF($A3343="","",VLOOKUP($A3343,'Reference list'!$A$2:$F$5171,5,FALSE))</f>
        <v/>
      </c>
      <c r="D3343" s="77" t="str">
        <f>IF($A3343="","",IF(ISERROR(MATCH($G3343,'Essex species'!$A$2:$A$2000,0))=FALSE,VLOOKUP($A3343,'Reference list'!$A$2:$F$5137,6,FALSE),"No database records"))</f>
        <v/>
      </c>
      <c r="E3343" s="31" t="str">
        <f>IF($A3343="","",IF(ISERROR(MATCH($G3343,'Essex species'!$A$2:$A$2000,0))=FALSE,HYPERLINK("http://www.essexfieldclub.org.uk/portal/p/Species+Account/s/"&amp;SUBSTITUTE(VLOOKUP($A3343,'Reference list'!$A$2:$F$5171,2,FALSE)," ","+"),VLOOKUP($G3343,'Essex species'!$A$2:$G$2000,5,FALSE)),""))</f>
        <v/>
      </c>
      <c r="F3343" s="13" t="str">
        <f>IF($A3343="","",VLOOKUP($A3343,'Reference list'!$A$2:$F$5171,3,FALSE))</f>
        <v/>
      </c>
      <c r="G3343" s="10" t="str">
        <f>IF($A3343="","",VLOOKUP($A3343,'Reference list'!$A$2:$F$5171,2,FALSE))</f>
        <v/>
      </c>
      <c r="M3343" s="66"/>
    </row>
    <row r="3344" spans="1:13">
      <c r="A3344" s="38"/>
      <c r="B3344" s="13" t="str">
        <f>IF($A3344="","",VLOOKUP($A3344,'Reference list'!$A$2:$F$5171,4,FALSE))</f>
        <v/>
      </c>
      <c r="C3344" s="13" t="str">
        <f>IF($A3344="","",VLOOKUP($A3344,'Reference list'!$A$2:$F$5171,5,FALSE))</f>
        <v/>
      </c>
      <c r="D3344" s="77" t="str">
        <f>IF($A3344="","",IF(ISERROR(MATCH($G3344,'Essex species'!$A$2:$A$2000,0))=FALSE,VLOOKUP($A3344,'Reference list'!$A$2:$F$5137,6,FALSE),"No database records"))</f>
        <v/>
      </c>
      <c r="E3344" s="31" t="str">
        <f>IF($A3344="","",IF(ISERROR(MATCH($G3344,'Essex species'!$A$2:$A$2000,0))=FALSE,HYPERLINK("http://www.essexfieldclub.org.uk/portal/p/Species+Account/s/"&amp;SUBSTITUTE(VLOOKUP($A3344,'Reference list'!$A$2:$F$5171,2,FALSE)," ","+"),VLOOKUP($G3344,'Essex species'!$A$2:$G$2000,5,FALSE)),""))</f>
        <v/>
      </c>
      <c r="F3344" s="13" t="str">
        <f>IF($A3344="","",VLOOKUP($A3344,'Reference list'!$A$2:$F$5171,3,FALSE))</f>
        <v/>
      </c>
      <c r="G3344" s="10" t="str">
        <f>IF($A3344="","",VLOOKUP($A3344,'Reference list'!$A$2:$F$5171,2,FALSE))</f>
        <v/>
      </c>
      <c r="M3344" s="66"/>
    </row>
    <row r="3345" spans="1:13">
      <c r="A3345" s="38"/>
      <c r="B3345" s="13" t="str">
        <f>IF($A3345="","",VLOOKUP($A3345,'Reference list'!$A$2:$F$5171,4,FALSE))</f>
        <v/>
      </c>
      <c r="C3345" s="13" t="str">
        <f>IF($A3345="","",VLOOKUP($A3345,'Reference list'!$A$2:$F$5171,5,FALSE))</f>
        <v/>
      </c>
      <c r="D3345" s="77" t="str">
        <f>IF($A3345="","",IF(ISERROR(MATCH($G3345,'Essex species'!$A$2:$A$2000,0))=FALSE,VLOOKUP($A3345,'Reference list'!$A$2:$F$5137,6,FALSE),"No database records"))</f>
        <v/>
      </c>
      <c r="E3345" s="31" t="str">
        <f>IF($A3345="","",IF(ISERROR(MATCH($G3345,'Essex species'!$A$2:$A$2000,0))=FALSE,HYPERLINK("http://www.essexfieldclub.org.uk/portal/p/Species+Account/s/"&amp;SUBSTITUTE(VLOOKUP($A3345,'Reference list'!$A$2:$F$5171,2,FALSE)," ","+"),VLOOKUP($G3345,'Essex species'!$A$2:$G$2000,5,FALSE)),""))</f>
        <v/>
      </c>
      <c r="F3345" s="13" t="str">
        <f>IF($A3345="","",VLOOKUP($A3345,'Reference list'!$A$2:$F$5171,3,FALSE))</f>
        <v/>
      </c>
      <c r="G3345" s="10" t="str">
        <f>IF($A3345="","",VLOOKUP($A3345,'Reference list'!$A$2:$F$5171,2,FALSE))</f>
        <v/>
      </c>
      <c r="M3345" s="66"/>
    </row>
    <row r="3346" spans="1:13">
      <c r="A3346" s="38"/>
      <c r="B3346" s="13" t="str">
        <f>IF($A3346="","",VLOOKUP($A3346,'Reference list'!$A$2:$F$5171,4,FALSE))</f>
        <v/>
      </c>
      <c r="C3346" s="13" t="str">
        <f>IF($A3346="","",VLOOKUP($A3346,'Reference list'!$A$2:$F$5171,5,FALSE))</f>
        <v/>
      </c>
      <c r="D3346" s="77" t="str">
        <f>IF($A3346="","",IF(ISERROR(MATCH($G3346,'Essex species'!$A$2:$A$2000,0))=FALSE,VLOOKUP($A3346,'Reference list'!$A$2:$F$5137,6,FALSE),"No database records"))</f>
        <v/>
      </c>
      <c r="E3346" s="31" t="str">
        <f>IF($A3346="","",IF(ISERROR(MATCH($G3346,'Essex species'!$A$2:$A$2000,0))=FALSE,HYPERLINK("http://www.essexfieldclub.org.uk/portal/p/Species+Account/s/"&amp;SUBSTITUTE(VLOOKUP($A3346,'Reference list'!$A$2:$F$5171,2,FALSE)," ","+"),VLOOKUP($G3346,'Essex species'!$A$2:$G$2000,5,FALSE)),""))</f>
        <v/>
      </c>
      <c r="F3346" s="13" t="str">
        <f>IF($A3346="","",VLOOKUP($A3346,'Reference list'!$A$2:$F$5171,3,FALSE))</f>
        <v/>
      </c>
      <c r="G3346" s="10" t="str">
        <f>IF($A3346="","",VLOOKUP($A3346,'Reference list'!$A$2:$F$5171,2,FALSE))</f>
        <v/>
      </c>
      <c r="M3346" s="66"/>
    </row>
    <row r="3347" spans="1:13">
      <c r="A3347" s="38"/>
      <c r="B3347" s="13" t="str">
        <f>IF($A3347="","",VLOOKUP($A3347,'Reference list'!$A$2:$F$5171,4,FALSE))</f>
        <v/>
      </c>
      <c r="C3347" s="13" t="str">
        <f>IF($A3347="","",VLOOKUP($A3347,'Reference list'!$A$2:$F$5171,5,FALSE))</f>
        <v/>
      </c>
      <c r="D3347" s="77" t="str">
        <f>IF($A3347="","",IF(ISERROR(MATCH($G3347,'Essex species'!$A$2:$A$2000,0))=FALSE,VLOOKUP($A3347,'Reference list'!$A$2:$F$5137,6,FALSE),"No database records"))</f>
        <v/>
      </c>
      <c r="E3347" s="31" t="str">
        <f>IF($A3347="","",IF(ISERROR(MATCH($G3347,'Essex species'!$A$2:$A$2000,0))=FALSE,HYPERLINK("http://www.essexfieldclub.org.uk/portal/p/Species+Account/s/"&amp;SUBSTITUTE(VLOOKUP($A3347,'Reference list'!$A$2:$F$5171,2,FALSE)," ","+"),VLOOKUP($G3347,'Essex species'!$A$2:$G$2000,5,FALSE)),""))</f>
        <v/>
      </c>
      <c r="F3347" s="13" t="str">
        <f>IF($A3347="","",VLOOKUP($A3347,'Reference list'!$A$2:$F$5171,3,FALSE))</f>
        <v/>
      </c>
      <c r="G3347" s="10" t="str">
        <f>IF($A3347="","",VLOOKUP($A3347,'Reference list'!$A$2:$F$5171,2,FALSE))</f>
        <v/>
      </c>
      <c r="M3347" s="66"/>
    </row>
    <row r="3348" spans="1:13">
      <c r="A3348" s="38"/>
      <c r="B3348" s="13" t="str">
        <f>IF($A3348="","",VLOOKUP($A3348,'Reference list'!$A$2:$F$5171,4,FALSE))</f>
        <v/>
      </c>
      <c r="C3348" s="13" t="str">
        <f>IF($A3348="","",VLOOKUP($A3348,'Reference list'!$A$2:$F$5171,5,FALSE))</f>
        <v/>
      </c>
      <c r="D3348" s="77" t="str">
        <f>IF($A3348="","",IF(ISERROR(MATCH($G3348,'Essex species'!$A$2:$A$2000,0))=FALSE,VLOOKUP($A3348,'Reference list'!$A$2:$F$5137,6,FALSE),"No database records"))</f>
        <v/>
      </c>
      <c r="E3348" s="31" t="str">
        <f>IF($A3348="","",IF(ISERROR(MATCH($G3348,'Essex species'!$A$2:$A$2000,0))=FALSE,HYPERLINK("http://www.essexfieldclub.org.uk/portal/p/Species+Account/s/"&amp;SUBSTITUTE(VLOOKUP($A3348,'Reference list'!$A$2:$F$5171,2,FALSE)," ","+"),VLOOKUP($G3348,'Essex species'!$A$2:$G$2000,5,FALSE)),""))</f>
        <v/>
      </c>
      <c r="F3348" s="13" t="str">
        <f>IF($A3348="","",VLOOKUP($A3348,'Reference list'!$A$2:$F$5171,3,FALSE))</f>
        <v/>
      </c>
      <c r="G3348" s="10" t="str">
        <f>IF($A3348="","",VLOOKUP($A3348,'Reference list'!$A$2:$F$5171,2,FALSE))</f>
        <v/>
      </c>
      <c r="M3348" s="66"/>
    </row>
    <row r="3349" spans="1:13">
      <c r="A3349" s="38"/>
      <c r="B3349" s="13" t="str">
        <f>IF($A3349="","",VLOOKUP($A3349,'Reference list'!$A$2:$F$5171,4,FALSE))</f>
        <v/>
      </c>
      <c r="C3349" s="13" t="str">
        <f>IF($A3349="","",VLOOKUP($A3349,'Reference list'!$A$2:$F$5171,5,FALSE))</f>
        <v/>
      </c>
      <c r="D3349" s="77" t="str">
        <f>IF($A3349="","",IF(ISERROR(MATCH($G3349,'Essex species'!$A$2:$A$2000,0))=FALSE,VLOOKUP($A3349,'Reference list'!$A$2:$F$5137,6,FALSE),"No database records"))</f>
        <v/>
      </c>
      <c r="E3349" s="31" t="str">
        <f>IF($A3349="","",IF(ISERROR(MATCH($G3349,'Essex species'!$A$2:$A$2000,0))=FALSE,HYPERLINK("http://www.essexfieldclub.org.uk/portal/p/Species+Account/s/"&amp;SUBSTITUTE(VLOOKUP($A3349,'Reference list'!$A$2:$F$5171,2,FALSE)," ","+"),VLOOKUP($G3349,'Essex species'!$A$2:$G$2000,5,FALSE)),""))</f>
        <v/>
      </c>
      <c r="F3349" s="13" t="str">
        <f>IF($A3349="","",VLOOKUP($A3349,'Reference list'!$A$2:$F$5171,3,FALSE))</f>
        <v/>
      </c>
      <c r="G3349" s="10" t="str">
        <f>IF($A3349="","",VLOOKUP($A3349,'Reference list'!$A$2:$F$5171,2,FALSE))</f>
        <v/>
      </c>
      <c r="M3349" s="66"/>
    </row>
    <row r="3350" spans="1:13">
      <c r="A3350" s="38"/>
      <c r="B3350" s="13" t="str">
        <f>IF($A3350="","",VLOOKUP($A3350,'Reference list'!$A$2:$F$5171,4,FALSE))</f>
        <v/>
      </c>
      <c r="C3350" s="13" t="str">
        <f>IF($A3350="","",VLOOKUP($A3350,'Reference list'!$A$2:$F$5171,5,FALSE))</f>
        <v/>
      </c>
      <c r="D3350" s="77" t="str">
        <f>IF($A3350="","",IF(ISERROR(MATCH($G3350,'Essex species'!$A$2:$A$2000,0))=FALSE,VLOOKUP($A3350,'Reference list'!$A$2:$F$5137,6,FALSE),"No database records"))</f>
        <v/>
      </c>
      <c r="E3350" s="31" t="str">
        <f>IF($A3350="","",IF(ISERROR(MATCH($G3350,'Essex species'!$A$2:$A$2000,0))=FALSE,HYPERLINK("http://www.essexfieldclub.org.uk/portal/p/Species+Account/s/"&amp;SUBSTITUTE(VLOOKUP($A3350,'Reference list'!$A$2:$F$5171,2,FALSE)," ","+"),VLOOKUP($G3350,'Essex species'!$A$2:$G$2000,5,FALSE)),""))</f>
        <v/>
      </c>
      <c r="F3350" s="13" t="str">
        <f>IF($A3350="","",VLOOKUP($A3350,'Reference list'!$A$2:$F$5171,3,FALSE))</f>
        <v/>
      </c>
      <c r="G3350" s="10" t="str">
        <f>IF($A3350="","",VLOOKUP($A3350,'Reference list'!$A$2:$F$5171,2,FALSE))</f>
        <v/>
      </c>
      <c r="M3350" s="66"/>
    </row>
    <row r="3351" spans="1:13">
      <c r="A3351" s="38"/>
      <c r="B3351" s="13" t="str">
        <f>IF($A3351="","",VLOOKUP($A3351,'Reference list'!$A$2:$F$5171,4,FALSE))</f>
        <v/>
      </c>
      <c r="C3351" s="13" t="str">
        <f>IF($A3351="","",VLOOKUP($A3351,'Reference list'!$A$2:$F$5171,5,FALSE))</f>
        <v/>
      </c>
      <c r="D3351" s="77" t="str">
        <f>IF($A3351="","",IF(ISERROR(MATCH($G3351,'Essex species'!$A$2:$A$2000,0))=FALSE,VLOOKUP($A3351,'Reference list'!$A$2:$F$5137,6,FALSE),"No database records"))</f>
        <v/>
      </c>
      <c r="E3351" s="31" t="str">
        <f>IF($A3351="","",IF(ISERROR(MATCH($G3351,'Essex species'!$A$2:$A$2000,0))=FALSE,HYPERLINK("http://www.essexfieldclub.org.uk/portal/p/Species+Account/s/"&amp;SUBSTITUTE(VLOOKUP($A3351,'Reference list'!$A$2:$F$5171,2,FALSE)," ","+"),VLOOKUP($G3351,'Essex species'!$A$2:$G$2000,5,FALSE)),""))</f>
        <v/>
      </c>
      <c r="F3351" s="13" t="str">
        <f>IF($A3351="","",VLOOKUP($A3351,'Reference list'!$A$2:$F$5171,3,FALSE))</f>
        <v/>
      </c>
      <c r="G3351" s="10" t="str">
        <f>IF($A3351="","",VLOOKUP($A3351,'Reference list'!$A$2:$F$5171,2,FALSE))</f>
        <v/>
      </c>
      <c r="M3351" s="66"/>
    </row>
    <row r="3352" spans="1:13">
      <c r="A3352" s="38"/>
      <c r="B3352" s="13" t="str">
        <f>IF($A3352="","",VLOOKUP($A3352,'Reference list'!$A$2:$F$5171,4,FALSE))</f>
        <v/>
      </c>
      <c r="C3352" s="13" t="str">
        <f>IF($A3352="","",VLOOKUP($A3352,'Reference list'!$A$2:$F$5171,5,FALSE))</f>
        <v/>
      </c>
      <c r="D3352" s="77" t="str">
        <f>IF($A3352="","",IF(ISERROR(MATCH($G3352,'Essex species'!$A$2:$A$2000,0))=FALSE,VLOOKUP($A3352,'Reference list'!$A$2:$F$5137,6,FALSE),"No database records"))</f>
        <v/>
      </c>
      <c r="E3352" s="31" t="str">
        <f>IF($A3352="","",IF(ISERROR(MATCH($G3352,'Essex species'!$A$2:$A$2000,0))=FALSE,HYPERLINK("http://www.essexfieldclub.org.uk/portal/p/Species+Account/s/"&amp;SUBSTITUTE(VLOOKUP($A3352,'Reference list'!$A$2:$F$5171,2,FALSE)," ","+"),VLOOKUP($G3352,'Essex species'!$A$2:$G$2000,5,FALSE)),""))</f>
        <v/>
      </c>
      <c r="F3352" s="13" t="str">
        <f>IF($A3352="","",VLOOKUP($A3352,'Reference list'!$A$2:$F$5171,3,FALSE))</f>
        <v/>
      </c>
      <c r="G3352" s="10" t="str">
        <f>IF($A3352="","",VLOOKUP($A3352,'Reference list'!$A$2:$F$5171,2,FALSE))</f>
        <v/>
      </c>
      <c r="M3352" s="66"/>
    </row>
    <row r="3353" spans="1:13">
      <c r="A3353" s="38"/>
      <c r="B3353" s="13" t="str">
        <f>IF($A3353="","",VLOOKUP($A3353,'Reference list'!$A$2:$F$5171,4,FALSE))</f>
        <v/>
      </c>
      <c r="C3353" s="13" t="str">
        <f>IF($A3353="","",VLOOKUP($A3353,'Reference list'!$A$2:$F$5171,5,FALSE))</f>
        <v/>
      </c>
      <c r="D3353" s="77" t="str">
        <f>IF($A3353="","",IF(ISERROR(MATCH($G3353,'Essex species'!$A$2:$A$2000,0))=FALSE,VLOOKUP($A3353,'Reference list'!$A$2:$F$5137,6,FALSE),"No database records"))</f>
        <v/>
      </c>
      <c r="E3353" s="31" t="str">
        <f>IF($A3353="","",IF(ISERROR(MATCH($G3353,'Essex species'!$A$2:$A$2000,0))=FALSE,HYPERLINK("http://www.essexfieldclub.org.uk/portal/p/Species+Account/s/"&amp;SUBSTITUTE(VLOOKUP($A3353,'Reference list'!$A$2:$F$5171,2,FALSE)," ","+"),VLOOKUP($G3353,'Essex species'!$A$2:$G$2000,5,FALSE)),""))</f>
        <v/>
      </c>
      <c r="F3353" s="13" t="str">
        <f>IF($A3353="","",VLOOKUP($A3353,'Reference list'!$A$2:$F$5171,3,FALSE))</f>
        <v/>
      </c>
      <c r="G3353" s="10" t="str">
        <f>IF($A3353="","",VLOOKUP($A3353,'Reference list'!$A$2:$F$5171,2,FALSE))</f>
        <v/>
      </c>
      <c r="M3353" s="66"/>
    </row>
    <row r="3354" spans="1:13">
      <c r="A3354" s="38"/>
      <c r="B3354" s="13" t="str">
        <f>IF($A3354="","",VLOOKUP($A3354,'Reference list'!$A$2:$F$5171,4,FALSE))</f>
        <v/>
      </c>
      <c r="C3354" s="13" t="str">
        <f>IF($A3354="","",VLOOKUP($A3354,'Reference list'!$A$2:$F$5171,5,FALSE))</f>
        <v/>
      </c>
      <c r="D3354" s="77" t="str">
        <f>IF($A3354="","",IF(ISERROR(MATCH($G3354,'Essex species'!$A$2:$A$2000,0))=FALSE,VLOOKUP($A3354,'Reference list'!$A$2:$F$5137,6,FALSE),"No database records"))</f>
        <v/>
      </c>
      <c r="E3354" s="31" t="str">
        <f>IF($A3354="","",IF(ISERROR(MATCH($G3354,'Essex species'!$A$2:$A$2000,0))=FALSE,HYPERLINK("http://www.essexfieldclub.org.uk/portal/p/Species+Account/s/"&amp;SUBSTITUTE(VLOOKUP($A3354,'Reference list'!$A$2:$F$5171,2,FALSE)," ","+"),VLOOKUP($G3354,'Essex species'!$A$2:$G$2000,5,FALSE)),""))</f>
        <v/>
      </c>
      <c r="F3354" s="13" t="str">
        <f>IF($A3354="","",VLOOKUP($A3354,'Reference list'!$A$2:$F$5171,3,FALSE))</f>
        <v/>
      </c>
      <c r="G3354" s="10" t="str">
        <f>IF($A3354="","",VLOOKUP($A3354,'Reference list'!$A$2:$F$5171,2,FALSE))</f>
        <v/>
      </c>
      <c r="M3354" s="66"/>
    </row>
    <row r="3355" spans="1:13">
      <c r="A3355" s="38"/>
      <c r="B3355" s="13" t="str">
        <f>IF($A3355="","",VLOOKUP($A3355,'Reference list'!$A$2:$F$5171,4,FALSE))</f>
        <v/>
      </c>
      <c r="C3355" s="13" t="str">
        <f>IF($A3355="","",VLOOKUP($A3355,'Reference list'!$A$2:$F$5171,5,FALSE))</f>
        <v/>
      </c>
      <c r="D3355" s="77" t="str">
        <f>IF($A3355="","",IF(ISERROR(MATCH($G3355,'Essex species'!$A$2:$A$2000,0))=FALSE,VLOOKUP($A3355,'Reference list'!$A$2:$F$5137,6,FALSE),"No database records"))</f>
        <v/>
      </c>
      <c r="E3355" s="31" t="str">
        <f>IF($A3355="","",IF(ISERROR(MATCH($G3355,'Essex species'!$A$2:$A$2000,0))=FALSE,HYPERLINK("http://www.essexfieldclub.org.uk/portal/p/Species+Account/s/"&amp;SUBSTITUTE(VLOOKUP($A3355,'Reference list'!$A$2:$F$5171,2,FALSE)," ","+"),VLOOKUP($G3355,'Essex species'!$A$2:$G$2000,5,FALSE)),""))</f>
        <v/>
      </c>
      <c r="F3355" s="13" t="str">
        <f>IF($A3355="","",VLOOKUP($A3355,'Reference list'!$A$2:$F$5171,3,FALSE))</f>
        <v/>
      </c>
      <c r="G3355" s="10" t="str">
        <f>IF($A3355="","",VLOOKUP($A3355,'Reference list'!$A$2:$F$5171,2,FALSE))</f>
        <v/>
      </c>
      <c r="M3355" s="66"/>
    </row>
    <row r="3356" spans="1:13">
      <c r="A3356" s="38"/>
      <c r="B3356" s="13" t="str">
        <f>IF($A3356="","",VLOOKUP($A3356,'Reference list'!$A$2:$F$5171,4,FALSE))</f>
        <v/>
      </c>
      <c r="C3356" s="13" t="str">
        <f>IF($A3356="","",VLOOKUP($A3356,'Reference list'!$A$2:$F$5171,5,FALSE))</f>
        <v/>
      </c>
      <c r="D3356" s="77" t="str">
        <f>IF($A3356="","",IF(ISERROR(MATCH($G3356,'Essex species'!$A$2:$A$2000,0))=FALSE,VLOOKUP($A3356,'Reference list'!$A$2:$F$5137,6,FALSE),"No database records"))</f>
        <v/>
      </c>
      <c r="E3356" s="31" t="str">
        <f>IF($A3356="","",IF(ISERROR(MATCH($G3356,'Essex species'!$A$2:$A$2000,0))=FALSE,HYPERLINK("http://www.essexfieldclub.org.uk/portal/p/Species+Account/s/"&amp;SUBSTITUTE(VLOOKUP($A3356,'Reference list'!$A$2:$F$5171,2,FALSE)," ","+"),VLOOKUP($G3356,'Essex species'!$A$2:$G$2000,5,FALSE)),""))</f>
        <v/>
      </c>
      <c r="F3356" s="13" t="str">
        <f>IF($A3356="","",VLOOKUP($A3356,'Reference list'!$A$2:$F$5171,3,FALSE))</f>
        <v/>
      </c>
      <c r="G3356" s="10" t="str">
        <f>IF($A3356="","",VLOOKUP($A3356,'Reference list'!$A$2:$F$5171,2,FALSE))</f>
        <v/>
      </c>
      <c r="M3356" s="66"/>
    </row>
    <row r="3357" spans="1:13">
      <c r="A3357" s="38"/>
      <c r="B3357" s="13" t="str">
        <f>IF($A3357="","",VLOOKUP($A3357,'Reference list'!$A$2:$F$5171,4,FALSE))</f>
        <v/>
      </c>
      <c r="C3357" s="13" t="str">
        <f>IF($A3357="","",VLOOKUP($A3357,'Reference list'!$A$2:$F$5171,5,FALSE))</f>
        <v/>
      </c>
      <c r="D3357" s="77" t="str">
        <f>IF($A3357="","",IF(ISERROR(MATCH($G3357,'Essex species'!$A$2:$A$2000,0))=FALSE,VLOOKUP($A3357,'Reference list'!$A$2:$F$5137,6,FALSE),"No database records"))</f>
        <v/>
      </c>
      <c r="E3357" s="31" t="str">
        <f>IF($A3357="","",IF(ISERROR(MATCH($G3357,'Essex species'!$A$2:$A$2000,0))=FALSE,HYPERLINK("http://www.essexfieldclub.org.uk/portal/p/Species+Account/s/"&amp;SUBSTITUTE(VLOOKUP($A3357,'Reference list'!$A$2:$F$5171,2,FALSE)," ","+"),VLOOKUP($G3357,'Essex species'!$A$2:$G$2000,5,FALSE)),""))</f>
        <v/>
      </c>
      <c r="F3357" s="13" t="str">
        <f>IF($A3357="","",VLOOKUP($A3357,'Reference list'!$A$2:$F$5171,3,FALSE))</f>
        <v/>
      </c>
      <c r="G3357" s="10" t="str">
        <f>IF($A3357="","",VLOOKUP($A3357,'Reference list'!$A$2:$F$5171,2,FALSE))</f>
        <v/>
      </c>
      <c r="M3357" s="66"/>
    </row>
    <row r="3358" spans="1:13">
      <c r="A3358" s="38"/>
      <c r="B3358" s="13" t="str">
        <f>IF($A3358="","",VLOOKUP($A3358,'Reference list'!$A$2:$F$5171,4,FALSE))</f>
        <v/>
      </c>
      <c r="C3358" s="13" t="str">
        <f>IF($A3358="","",VLOOKUP($A3358,'Reference list'!$A$2:$F$5171,5,FALSE))</f>
        <v/>
      </c>
      <c r="D3358" s="77" t="str">
        <f>IF($A3358="","",IF(ISERROR(MATCH($G3358,'Essex species'!$A$2:$A$2000,0))=FALSE,VLOOKUP($A3358,'Reference list'!$A$2:$F$5137,6,FALSE),"No database records"))</f>
        <v/>
      </c>
      <c r="E3358" s="31" t="str">
        <f>IF($A3358="","",IF(ISERROR(MATCH($G3358,'Essex species'!$A$2:$A$2000,0))=FALSE,HYPERLINK("http://www.essexfieldclub.org.uk/portal/p/Species+Account/s/"&amp;SUBSTITUTE(VLOOKUP($A3358,'Reference list'!$A$2:$F$5171,2,FALSE)," ","+"),VLOOKUP($G3358,'Essex species'!$A$2:$G$2000,5,FALSE)),""))</f>
        <v/>
      </c>
      <c r="F3358" s="13" t="str">
        <f>IF($A3358="","",VLOOKUP($A3358,'Reference list'!$A$2:$F$5171,3,FALSE))</f>
        <v/>
      </c>
      <c r="G3358" s="10" t="str">
        <f>IF($A3358="","",VLOOKUP($A3358,'Reference list'!$A$2:$F$5171,2,FALSE))</f>
        <v/>
      </c>
      <c r="M3358" s="66"/>
    </row>
    <row r="3359" spans="1:13">
      <c r="A3359" s="38"/>
      <c r="B3359" s="13" t="str">
        <f>IF($A3359="","",VLOOKUP($A3359,'Reference list'!$A$2:$F$5171,4,FALSE))</f>
        <v/>
      </c>
      <c r="C3359" s="13" t="str">
        <f>IF($A3359="","",VLOOKUP($A3359,'Reference list'!$A$2:$F$5171,5,FALSE))</f>
        <v/>
      </c>
      <c r="D3359" s="77" t="str">
        <f>IF($A3359="","",IF(ISERROR(MATCH($G3359,'Essex species'!$A$2:$A$2000,0))=FALSE,VLOOKUP($A3359,'Reference list'!$A$2:$F$5137,6,FALSE),"No database records"))</f>
        <v/>
      </c>
      <c r="E3359" s="31" t="str">
        <f>IF($A3359="","",IF(ISERROR(MATCH($G3359,'Essex species'!$A$2:$A$2000,0))=FALSE,HYPERLINK("http://www.essexfieldclub.org.uk/portal/p/Species+Account/s/"&amp;SUBSTITUTE(VLOOKUP($A3359,'Reference list'!$A$2:$F$5171,2,FALSE)," ","+"),VLOOKUP($G3359,'Essex species'!$A$2:$G$2000,5,FALSE)),""))</f>
        <v/>
      </c>
      <c r="F3359" s="13" t="str">
        <f>IF($A3359="","",VLOOKUP($A3359,'Reference list'!$A$2:$F$5171,3,FALSE))</f>
        <v/>
      </c>
      <c r="G3359" s="10" t="str">
        <f>IF($A3359="","",VLOOKUP($A3359,'Reference list'!$A$2:$F$5171,2,FALSE))</f>
        <v/>
      </c>
      <c r="M3359" s="66"/>
    </row>
    <row r="3360" spans="1:13">
      <c r="A3360" s="38"/>
      <c r="B3360" s="13" t="str">
        <f>IF($A3360="","",VLOOKUP($A3360,'Reference list'!$A$2:$F$5171,4,FALSE))</f>
        <v/>
      </c>
      <c r="C3360" s="13" t="str">
        <f>IF($A3360="","",VLOOKUP($A3360,'Reference list'!$A$2:$F$5171,5,FALSE))</f>
        <v/>
      </c>
      <c r="D3360" s="77" t="str">
        <f>IF($A3360="","",IF(ISERROR(MATCH($G3360,'Essex species'!$A$2:$A$2000,0))=FALSE,VLOOKUP($A3360,'Reference list'!$A$2:$F$5137,6,FALSE),"No database records"))</f>
        <v/>
      </c>
      <c r="E3360" s="31" t="str">
        <f>IF($A3360="","",IF(ISERROR(MATCH($G3360,'Essex species'!$A$2:$A$2000,0))=FALSE,HYPERLINK("http://www.essexfieldclub.org.uk/portal/p/Species+Account/s/"&amp;SUBSTITUTE(VLOOKUP($A3360,'Reference list'!$A$2:$F$5171,2,FALSE)," ","+"),VLOOKUP($G3360,'Essex species'!$A$2:$G$2000,5,FALSE)),""))</f>
        <v/>
      </c>
      <c r="F3360" s="13" t="str">
        <f>IF($A3360="","",VLOOKUP($A3360,'Reference list'!$A$2:$F$5171,3,FALSE))</f>
        <v/>
      </c>
      <c r="G3360" s="10" t="str">
        <f>IF($A3360="","",VLOOKUP($A3360,'Reference list'!$A$2:$F$5171,2,FALSE))</f>
        <v/>
      </c>
      <c r="M3360" s="66"/>
    </row>
    <row r="3361" spans="1:13">
      <c r="A3361" s="38"/>
      <c r="B3361" s="13" t="str">
        <f>IF($A3361="","",VLOOKUP($A3361,'Reference list'!$A$2:$F$5171,4,FALSE))</f>
        <v/>
      </c>
      <c r="C3361" s="13" t="str">
        <f>IF($A3361="","",VLOOKUP($A3361,'Reference list'!$A$2:$F$5171,5,FALSE))</f>
        <v/>
      </c>
      <c r="D3361" s="77" t="str">
        <f>IF($A3361="","",IF(ISERROR(MATCH($G3361,'Essex species'!$A$2:$A$2000,0))=FALSE,VLOOKUP($A3361,'Reference list'!$A$2:$F$5137,6,FALSE),"No database records"))</f>
        <v/>
      </c>
      <c r="E3361" s="31" t="str">
        <f>IF($A3361="","",IF(ISERROR(MATCH($G3361,'Essex species'!$A$2:$A$2000,0))=FALSE,HYPERLINK("http://www.essexfieldclub.org.uk/portal/p/Species+Account/s/"&amp;SUBSTITUTE(VLOOKUP($A3361,'Reference list'!$A$2:$F$5171,2,FALSE)," ","+"),VLOOKUP($G3361,'Essex species'!$A$2:$G$2000,5,FALSE)),""))</f>
        <v/>
      </c>
      <c r="F3361" s="13" t="str">
        <f>IF($A3361="","",VLOOKUP($A3361,'Reference list'!$A$2:$F$5171,3,FALSE))</f>
        <v/>
      </c>
      <c r="G3361" s="10" t="str">
        <f>IF($A3361="","",VLOOKUP($A3361,'Reference list'!$A$2:$F$5171,2,FALSE))</f>
        <v/>
      </c>
      <c r="M3361" s="66"/>
    </row>
    <row r="3362" spans="1:13">
      <c r="A3362" s="38"/>
      <c r="B3362" s="13" t="str">
        <f>IF($A3362="","",VLOOKUP($A3362,'Reference list'!$A$2:$F$5171,4,FALSE))</f>
        <v/>
      </c>
      <c r="C3362" s="13" t="str">
        <f>IF($A3362="","",VLOOKUP($A3362,'Reference list'!$A$2:$F$5171,5,FALSE))</f>
        <v/>
      </c>
      <c r="D3362" s="77" t="str">
        <f>IF($A3362="","",IF(ISERROR(MATCH($G3362,'Essex species'!$A$2:$A$2000,0))=FALSE,VLOOKUP($A3362,'Reference list'!$A$2:$F$5137,6,FALSE),"No database records"))</f>
        <v/>
      </c>
      <c r="E3362" s="31" t="str">
        <f>IF($A3362="","",IF(ISERROR(MATCH($G3362,'Essex species'!$A$2:$A$2000,0))=FALSE,HYPERLINK("http://www.essexfieldclub.org.uk/portal/p/Species+Account/s/"&amp;SUBSTITUTE(VLOOKUP($A3362,'Reference list'!$A$2:$F$5171,2,FALSE)," ","+"),VLOOKUP($G3362,'Essex species'!$A$2:$G$2000,5,FALSE)),""))</f>
        <v/>
      </c>
      <c r="F3362" s="13" t="str">
        <f>IF($A3362="","",VLOOKUP($A3362,'Reference list'!$A$2:$F$5171,3,FALSE))</f>
        <v/>
      </c>
      <c r="G3362" s="10" t="str">
        <f>IF($A3362="","",VLOOKUP($A3362,'Reference list'!$A$2:$F$5171,2,FALSE))</f>
        <v/>
      </c>
      <c r="M3362" s="66"/>
    </row>
    <row r="3363" spans="1:13">
      <c r="A3363" s="38"/>
      <c r="B3363" s="13" t="str">
        <f>IF($A3363="","",VLOOKUP($A3363,'Reference list'!$A$2:$F$5171,4,FALSE))</f>
        <v/>
      </c>
      <c r="C3363" s="13" t="str">
        <f>IF($A3363="","",VLOOKUP($A3363,'Reference list'!$A$2:$F$5171,5,FALSE))</f>
        <v/>
      </c>
      <c r="D3363" s="77" t="str">
        <f>IF($A3363="","",IF(ISERROR(MATCH($G3363,'Essex species'!$A$2:$A$2000,0))=FALSE,VLOOKUP($A3363,'Reference list'!$A$2:$F$5137,6,FALSE),"No database records"))</f>
        <v/>
      </c>
      <c r="E3363" s="31" t="str">
        <f>IF($A3363="","",IF(ISERROR(MATCH($G3363,'Essex species'!$A$2:$A$2000,0))=FALSE,HYPERLINK("http://www.essexfieldclub.org.uk/portal/p/Species+Account/s/"&amp;SUBSTITUTE(VLOOKUP($A3363,'Reference list'!$A$2:$F$5171,2,FALSE)," ","+"),VLOOKUP($G3363,'Essex species'!$A$2:$G$2000,5,FALSE)),""))</f>
        <v/>
      </c>
      <c r="F3363" s="13" t="str">
        <f>IF($A3363="","",VLOOKUP($A3363,'Reference list'!$A$2:$F$5171,3,FALSE))</f>
        <v/>
      </c>
      <c r="G3363" s="10" t="str">
        <f>IF($A3363="","",VLOOKUP($A3363,'Reference list'!$A$2:$F$5171,2,FALSE))</f>
        <v/>
      </c>
      <c r="M3363" s="66"/>
    </row>
    <row r="3364" spans="1:13">
      <c r="A3364" s="38"/>
      <c r="B3364" s="13" t="str">
        <f>IF($A3364="","",VLOOKUP($A3364,'Reference list'!$A$2:$F$5171,4,FALSE))</f>
        <v/>
      </c>
      <c r="C3364" s="13" t="str">
        <f>IF($A3364="","",VLOOKUP($A3364,'Reference list'!$A$2:$F$5171,5,FALSE))</f>
        <v/>
      </c>
      <c r="D3364" s="77" t="str">
        <f>IF($A3364="","",IF(ISERROR(MATCH($G3364,'Essex species'!$A$2:$A$2000,0))=FALSE,VLOOKUP($A3364,'Reference list'!$A$2:$F$5137,6,FALSE),"No database records"))</f>
        <v/>
      </c>
      <c r="E3364" s="31" t="str">
        <f>IF($A3364="","",IF(ISERROR(MATCH($G3364,'Essex species'!$A$2:$A$2000,0))=FALSE,HYPERLINK("http://www.essexfieldclub.org.uk/portal/p/Species+Account/s/"&amp;SUBSTITUTE(VLOOKUP($A3364,'Reference list'!$A$2:$F$5171,2,FALSE)," ","+"),VLOOKUP($G3364,'Essex species'!$A$2:$G$2000,5,FALSE)),""))</f>
        <v/>
      </c>
      <c r="F3364" s="13" t="str">
        <f>IF($A3364="","",VLOOKUP($A3364,'Reference list'!$A$2:$F$5171,3,FALSE))</f>
        <v/>
      </c>
      <c r="G3364" s="10" t="str">
        <f>IF($A3364="","",VLOOKUP($A3364,'Reference list'!$A$2:$F$5171,2,FALSE))</f>
        <v/>
      </c>
      <c r="M3364" s="66"/>
    </row>
    <row r="3365" spans="1:13">
      <c r="A3365" s="38"/>
      <c r="B3365" s="13" t="str">
        <f>IF($A3365="","",VLOOKUP($A3365,'Reference list'!$A$2:$F$5171,4,FALSE))</f>
        <v/>
      </c>
      <c r="C3365" s="13" t="str">
        <f>IF($A3365="","",VLOOKUP($A3365,'Reference list'!$A$2:$F$5171,5,FALSE))</f>
        <v/>
      </c>
      <c r="D3365" s="77" t="str">
        <f>IF($A3365="","",IF(ISERROR(MATCH($G3365,'Essex species'!$A$2:$A$2000,0))=FALSE,VLOOKUP($A3365,'Reference list'!$A$2:$F$5137,6,FALSE),"No database records"))</f>
        <v/>
      </c>
      <c r="E3365" s="31" t="str">
        <f>IF($A3365="","",IF(ISERROR(MATCH($G3365,'Essex species'!$A$2:$A$2000,0))=FALSE,HYPERLINK("http://www.essexfieldclub.org.uk/portal/p/Species+Account/s/"&amp;SUBSTITUTE(VLOOKUP($A3365,'Reference list'!$A$2:$F$5171,2,FALSE)," ","+"),VLOOKUP($G3365,'Essex species'!$A$2:$G$2000,5,FALSE)),""))</f>
        <v/>
      </c>
      <c r="F3365" s="13" t="str">
        <f>IF($A3365="","",VLOOKUP($A3365,'Reference list'!$A$2:$F$5171,3,FALSE))</f>
        <v/>
      </c>
      <c r="G3365" s="10" t="str">
        <f>IF($A3365="","",VLOOKUP($A3365,'Reference list'!$A$2:$F$5171,2,FALSE))</f>
        <v/>
      </c>
      <c r="M3365" s="66"/>
    </row>
    <row r="3366" spans="1:13">
      <c r="A3366" s="38"/>
      <c r="B3366" s="13" t="str">
        <f>IF($A3366="","",VLOOKUP($A3366,'Reference list'!$A$2:$F$5171,4,FALSE))</f>
        <v/>
      </c>
      <c r="C3366" s="13" t="str">
        <f>IF($A3366="","",VLOOKUP($A3366,'Reference list'!$A$2:$F$5171,5,FALSE))</f>
        <v/>
      </c>
      <c r="D3366" s="77" t="str">
        <f>IF($A3366="","",IF(ISERROR(MATCH($G3366,'Essex species'!$A$2:$A$2000,0))=FALSE,VLOOKUP($A3366,'Reference list'!$A$2:$F$5137,6,FALSE),"No database records"))</f>
        <v/>
      </c>
      <c r="E3366" s="31" t="str">
        <f>IF($A3366="","",IF(ISERROR(MATCH($G3366,'Essex species'!$A$2:$A$2000,0))=FALSE,HYPERLINK("http://www.essexfieldclub.org.uk/portal/p/Species+Account/s/"&amp;SUBSTITUTE(VLOOKUP($A3366,'Reference list'!$A$2:$F$5171,2,FALSE)," ","+"),VLOOKUP($G3366,'Essex species'!$A$2:$G$2000,5,FALSE)),""))</f>
        <v/>
      </c>
      <c r="F3366" s="13" t="str">
        <f>IF($A3366="","",VLOOKUP($A3366,'Reference list'!$A$2:$F$5171,3,FALSE))</f>
        <v/>
      </c>
      <c r="G3366" s="10" t="str">
        <f>IF($A3366="","",VLOOKUP($A3366,'Reference list'!$A$2:$F$5171,2,FALSE))</f>
        <v/>
      </c>
      <c r="M3366" s="66"/>
    </row>
    <row r="3367" spans="1:13">
      <c r="A3367" s="38"/>
      <c r="B3367" s="13" t="str">
        <f>IF($A3367="","",VLOOKUP($A3367,'Reference list'!$A$2:$F$5171,4,FALSE))</f>
        <v/>
      </c>
      <c r="C3367" s="13" t="str">
        <f>IF($A3367="","",VLOOKUP($A3367,'Reference list'!$A$2:$F$5171,5,FALSE))</f>
        <v/>
      </c>
      <c r="D3367" s="77" t="str">
        <f>IF($A3367="","",IF(ISERROR(MATCH($G3367,'Essex species'!$A$2:$A$2000,0))=FALSE,VLOOKUP($A3367,'Reference list'!$A$2:$F$5137,6,FALSE),"No database records"))</f>
        <v/>
      </c>
      <c r="E3367" s="31" t="str">
        <f>IF($A3367="","",IF(ISERROR(MATCH($G3367,'Essex species'!$A$2:$A$2000,0))=FALSE,HYPERLINK("http://www.essexfieldclub.org.uk/portal/p/Species+Account/s/"&amp;SUBSTITUTE(VLOOKUP($A3367,'Reference list'!$A$2:$F$5171,2,FALSE)," ","+"),VLOOKUP($G3367,'Essex species'!$A$2:$G$2000,5,FALSE)),""))</f>
        <v/>
      </c>
      <c r="F3367" s="13" t="str">
        <f>IF($A3367="","",VLOOKUP($A3367,'Reference list'!$A$2:$F$5171,3,FALSE))</f>
        <v/>
      </c>
      <c r="G3367" s="10" t="str">
        <f>IF($A3367="","",VLOOKUP($A3367,'Reference list'!$A$2:$F$5171,2,FALSE))</f>
        <v/>
      </c>
      <c r="M3367" s="66"/>
    </row>
    <row r="3368" spans="1:13">
      <c r="A3368" s="38"/>
      <c r="B3368" s="13" t="str">
        <f>IF($A3368="","",VLOOKUP($A3368,'Reference list'!$A$2:$F$5171,4,FALSE))</f>
        <v/>
      </c>
      <c r="C3368" s="13" t="str">
        <f>IF($A3368="","",VLOOKUP($A3368,'Reference list'!$A$2:$F$5171,5,FALSE))</f>
        <v/>
      </c>
      <c r="D3368" s="77" t="str">
        <f>IF($A3368="","",IF(ISERROR(MATCH($G3368,'Essex species'!$A$2:$A$2000,0))=FALSE,VLOOKUP($A3368,'Reference list'!$A$2:$F$5137,6,FALSE),"No database records"))</f>
        <v/>
      </c>
      <c r="E3368" s="31" t="str">
        <f>IF($A3368="","",IF(ISERROR(MATCH($G3368,'Essex species'!$A$2:$A$2000,0))=FALSE,HYPERLINK("http://www.essexfieldclub.org.uk/portal/p/Species+Account/s/"&amp;SUBSTITUTE(VLOOKUP($A3368,'Reference list'!$A$2:$F$5171,2,FALSE)," ","+"),VLOOKUP($G3368,'Essex species'!$A$2:$G$2000,5,FALSE)),""))</f>
        <v/>
      </c>
      <c r="F3368" s="13" t="str">
        <f>IF($A3368="","",VLOOKUP($A3368,'Reference list'!$A$2:$F$5171,3,FALSE))</f>
        <v/>
      </c>
      <c r="G3368" s="10" t="str">
        <f>IF($A3368="","",VLOOKUP($A3368,'Reference list'!$A$2:$F$5171,2,FALSE))</f>
        <v/>
      </c>
      <c r="M3368" s="66"/>
    </row>
    <row r="3369" spans="1:13">
      <c r="A3369" s="38"/>
      <c r="B3369" s="13" t="str">
        <f>IF($A3369="","",VLOOKUP($A3369,'Reference list'!$A$2:$F$5171,4,FALSE))</f>
        <v/>
      </c>
      <c r="C3369" s="13" t="str">
        <f>IF($A3369="","",VLOOKUP($A3369,'Reference list'!$A$2:$F$5171,5,FALSE))</f>
        <v/>
      </c>
      <c r="D3369" s="77" t="str">
        <f>IF($A3369="","",IF(ISERROR(MATCH($G3369,'Essex species'!$A$2:$A$2000,0))=FALSE,VLOOKUP($A3369,'Reference list'!$A$2:$F$5137,6,FALSE),"No database records"))</f>
        <v/>
      </c>
      <c r="E3369" s="31" t="str">
        <f>IF($A3369="","",IF(ISERROR(MATCH($G3369,'Essex species'!$A$2:$A$2000,0))=FALSE,HYPERLINK("http://www.essexfieldclub.org.uk/portal/p/Species+Account/s/"&amp;SUBSTITUTE(VLOOKUP($A3369,'Reference list'!$A$2:$F$5171,2,FALSE)," ","+"),VLOOKUP($G3369,'Essex species'!$A$2:$G$2000,5,FALSE)),""))</f>
        <v/>
      </c>
      <c r="F3369" s="13" t="str">
        <f>IF($A3369="","",VLOOKUP($A3369,'Reference list'!$A$2:$F$5171,3,FALSE))</f>
        <v/>
      </c>
      <c r="G3369" s="10" t="str">
        <f>IF($A3369="","",VLOOKUP($A3369,'Reference list'!$A$2:$F$5171,2,FALSE))</f>
        <v/>
      </c>
      <c r="M3369" s="66"/>
    </row>
    <row r="3370" spans="1:13">
      <c r="A3370" s="38"/>
      <c r="B3370" s="13" t="str">
        <f>IF($A3370="","",VLOOKUP($A3370,'Reference list'!$A$2:$F$5171,4,FALSE))</f>
        <v/>
      </c>
      <c r="C3370" s="13" t="str">
        <f>IF($A3370="","",VLOOKUP($A3370,'Reference list'!$A$2:$F$5171,5,FALSE))</f>
        <v/>
      </c>
      <c r="D3370" s="77" t="str">
        <f>IF($A3370="","",IF(ISERROR(MATCH($G3370,'Essex species'!$A$2:$A$2000,0))=FALSE,VLOOKUP($A3370,'Reference list'!$A$2:$F$5137,6,FALSE),"No database records"))</f>
        <v/>
      </c>
      <c r="E3370" s="31" t="str">
        <f>IF($A3370="","",IF(ISERROR(MATCH($G3370,'Essex species'!$A$2:$A$2000,0))=FALSE,HYPERLINK("http://www.essexfieldclub.org.uk/portal/p/Species+Account/s/"&amp;SUBSTITUTE(VLOOKUP($A3370,'Reference list'!$A$2:$F$5171,2,FALSE)," ","+"),VLOOKUP($G3370,'Essex species'!$A$2:$G$2000,5,FALSE)),""))</f>
        <v/>
      </c>
      <c r="F3370" s="13" t="str">
        <f>IF($A3370="","",VLOOKUP($A3370,'Reference list'!$A$2:$F$5171,3,FALSE))</f>
        <v/>
      </c>
      <c r="G3370" s="10" t="str">
        <f>IF($A3370="","",VLOOKUP($A3370,'Reference list'!$A$2:$F$5171,2,FALSE))</f>
        <v/>
      </c>
      <c r="M3370" s="66"/>
    </row>
    <row r="3371" spans="1:13">
      <c r="A3371" s="38"/>
      <c r="B3371" s="13" t="str">
        <f>IF($A3371="","",VLOOKUP($A3371,'Reference list'!$A$2:$F$5171,4,FALSE))</f>
        <v/>
      </c>
      <c r="C3371" s="13" t="str">
        <f>IF($A3371="","",VLOOKUP($A3371,'Reference list'!$A$2:$F$5171,5,FALSE))</f>
        <v/>
      </c>
      <c r="D3371" s="77" t="str">
        <f>IF($A3371="","",IF(ISERROR(MATCH($G3371,'Essex species'!$A$2:$A$2000,0))=FALSE,VLOOKUP($A3371,'Reference list'!$A$2:$F$5137,6,FALSE),"No database records"))</f>
        <v/>
      </c>
      <c r="E3371" s="31" t="str">
        <f>IF($A3371="","",IF(ISERROR(MATCH($G3371,'Essex species'!$A$2:$A$2000,0))=FALSE,HYPERLINK("http://www.essexfieldclub.org.uk/portal/p/Species+Account/s/"&amp;SUBSTITUTE(VLOOKUP($A3371,'Reference list'!$A$2:$F$5171,2,FALSE)," ","+"),VLOOKUP($G3371,'Essex species'!$A$2:$G$2000,5,FALSE)),""))</f>
        <v/>
      </c>
      <c r="F3371" s="13" t="str">
        <f>IF($A3371="","",VLOOKUP($A3371,'Reference list'!$A$2:$F$5171,3,FALSE))</f>
        <v/>
      </c>
      <c r="G3371" s="10" t="str">
        <f>IF($A3371="","",VLOOKUP($A3371,'Reference list'!$A$2:$F$5171,2,FALSE))</f>
        <v/>
      </c>
      <c r="M3371" s="66"/>
    </row>
    <row r="3372" spans="1:13">
      <c r="A3372" s="38"/>
      <c r="B3372" s="13" t="str">
        <f>IF($A3372="","",VLOOKUP($A3372,'Reference list'!$A$2:$F$5171,4,FALSE))</f>
        <v/>
      </c>
      <c r="C3372" s="13" t="str">
        <f>IF($A3372="","",VLOOKUP($A3372,'Reference list'!$A$2:$F$5171,5,FALSE))</f>
        <v/>
      </c>
      <c r="D3372" s="77" t="str">
        <f>IF($A3372="","",IF(ISERROR(MATCH($G3372,'Essex species'!$A$2:$A$2000,0))=FALSE,VLOOKUP($A3372,'Reference list'!$A$2:$F$5137,6,FALSE),"No database records"))</f>
        <v/>
      </c>
      <c r="E3372" s="31" t="str">
        <f>IF($A3372="","",IF(ISERROR(MATCH($G3372,'Essex species'!$A$2:$A$2000,0))=FALSE,HYPERLINK("http://www.essexfieldclub.org.uk/portal/p/Species+Account/s/"&amp;SUBSTITUTE(VLOOKUP($A3372,'Reference list'!$A$2:$F$5171,2,FALSE)," ","+"),VLOOKUP($G3372,'Essex species'!$A$2:$G$2000,5,FALSE)),""))</f>
        <v/>
      </c>
      <c r="F3372" s="13" t="str">
        <f>IF($A3372="","",VLOOKUP($A3372,'Reference list'!$A$2:$F$5171,3,FALSE))</f>
        <v/>
      </c>
      <c r="G3372" s="10" t="str">
        <f>IF($A3372="","",VLOOKUP($A3372,'Reference list'!$A$2:$F$5171,2,FALSE))</f>
        <v/>
      </c>
      <c r="M3372" s="66"/>
    </row>
    <row r="3373" spans="1:13">
      <c r="A3373" s="38"/>
      <c r="B3373" s="13" t="str">
        <f>IF($A3373="","",VLOOKUP($A3373,'Reference list'!$A$2:$F$5171,4,FALSE))</f>
        <v/>
      </c>
      <c r="C3373" s="13" t="str">
        <f>IF($A3373="","",VLOOKUP($A3373,'Reference list'!$A$2:$F$5171,5,FALSE))</f>
        <v/>
      </c>
      <c r="D3373" s="77" t="str">
        <f>IF($A3373="","",IF(ISERROR(MATCH($G3373,'Essex species'!$A$2:$A$2000,0))=FALSE,VLOOKUP($A3373,'Reference list'!$A$2:$F$5137,6,FALSE),"No database records"))</f>
        <v/>
      </c>
      <c r="E3373" s="31" t="str">
        <f>IF($A3373="","",IF(ISERROR(MATCH($G3373,'Essex species'!$A$2:$A$2000,0))=FALSE,HYPERLINK("http://www.essexfieldclub.org.uk/portal/p/Species+Account/s/"&amp;SUBSTITUTE(VLOOKUP($A3373,'Reference list'!$A$2:$F$5171,2,FALSE)," ","+"),VLOOKUP($G3373,'Essex species'!$A$2:$G$2000,5,FALSE)),""))</f>
        <v/>
      </c>
      <c r="F3373" s="13" t="str">
        <f>IF($A3373="","",VLOOKUP($A3373,'Reference list'!$A$2:$F$5171,3,FALSE))</f>
        <v/>
      </c>
      <c r="G3373" s="10" t="str">
        <f>IF($A3373="","",VLOOKUP($A3373,'Reference list'!$A$2:$F$5171,2,FALSE))</f>
        <v/>
      </c>
      <c r="M3373" s="66"/>
    </row>
    <row r="3374" spans="1:13">
      <c r="A3374" s="38"/>
      <c r="B3374" s="13" t="str">
        <f>IF($A3374="","",VLOOKUP($A3374,'Reference list'!$A$2:$F$5171,4,FALSE))</f>
        <v/>
      </c>
      <c r="C3374" s="13" t="str">
        <f>IF($A3374="","",VLOOKUP($A3374,'Reference list'!$A$2:$F$5171,5,FALSE))</f>
        <v/>
      </c>
      <c r="D3374" s="77" t="str">
        <f>IF($A3374="","",IF(ISERROR(MATCH($G3374,'Essex species'!$A$2:$A$2000,0))=FALSE,VLOOKUP($A3374,'Reference list'!$A$2:$F$5137,6,FALSE),"No database records"))</f>
        <v/>
      </c>
      <c r="E3374" s="31" t="str">
        <f>IF($A3374="","",IF(ISERROR(MATCH($G3374,'Essex species'!$A$2:$A$2000,0))=FALSE,HYPERLINK("http://www.essexfieldclub.org.uk/portal/p/Species+Account/s/"&amp;SUBSTITUTE(VLOOKUP($A3374,'Reference list'!$A$2:$F$5171,2,FALSE)," ","+"),VLOOKUP($G3374,'Essex species'!$A$2:$G$2000,5,FALSE)),""))</f>
        <v/>
      </c>
      <c r="F3374" s="13" t="str">
        <f>IF($A3374="","",VLOOKUP($A3374,'Reference list'!$A$2:$F$5171,3,FALSE))</f>
        <v/>
      </c>
      <c r="G3374" s="10" t="str">
        <f>IF($A3374="","",VLOOKUP($A3374,'Reference list'!$A$2:$F$5171,2,FALSE))</f>
        <v/>
      </c>
      <c r="M3374" s="66"/>
    </row>
    <row r="3375" spans="1:13">
      <c r="A3375" s="38"/>
      <c r="B3375" s="13" t="str">
        <f>IF($A3375="","",VLOOKUP($A3375,'Reference list'!$A$2:$F$5171,4,FALSE))</f>
        <v/>
      </c>
      <c r="C3375" s="13" t="str">
        <f>IF($A3375="","",VLOOKUP($A3375,'Reference list'!$A$2:$F$5171,5,FALSE))</f>
        <v/>
      </c>
      <c r="D3375" s="77" t="str">
        <f>IF($A3375="","",IF(ISERROR(MATCH($G3375,'Essex species'!$A$2:$A$2000,0))=FALSE,VLOOKUP($A3375,'Reference list'!$A$2:$F$5137,6,FALSE),"No database records"))</f>
        <v/>
      </c>
      <c r="E3375" s="31" t="str">
        <f>IF($A3375="","",IF(ISERROR(MATCH($G3375,'Essex species'!$A$2:$A$2000,0))=FALSE,HYPERLINK("http://www.essexfieldclub.org.uk/portal/p/Species+Account/s/"&amp;SUBSTITUTE(VLOOKUP($A3375,'Reference list'!$A$2:$F$5171,2,FALSE)," ","+"),VLOOKUP($G3375,'Essex species'!$A$2:$G$2000,5,FALSE)),""))</f>
        <v/>
      </c>
      <c r="F3375" s="13" t="str">
        <f>IF($A3375="","",VLOOKUP($A3375,'Reference list'!$A$2:$F$5171,3,FALSE))</f>
        <v/>
      </c>
      <c r="G3375" s="10" t="str">
        <f>IF($A3375="","",VLOOKUP($A3375,'Reference list'!$A$2:$F$5171,2,FALSE))</f>
        <v/>
      </c>
      <c r="M3375" s="66"/>
    </row>
    <row r="3376" spans="1:13">
      <c r="A3376" s="38"/>
      <c r="B3376" s="13" t="str">
        <f>IF($A3376="","",VLOOKUP($A3376,'Reference list'!$A$2:$F$5171,4,FALSE))</f>
        <v/>
      </c>
      <c r="C3376" s="13" t="str">
        <f>IF($A3376="","",VLOOKUP($A3376,'Reference list'!$A$2:$F$5171,5,FALSE))</f>
        <v/>
      </c>
      <c r="D3376" s="77" t="str">
        <f>IF($A3376="","",IF(ISERROR(MATCH($G3376,'Essex species'!$A$2:$A$2000,0))=FALSE,VLOOKUP($A3376,'Reference list'!$A$2:$F$5137,6,FALSE),"No database records"))</f>
        <v/>
      </c>
      <c r="E3376" s="31" t="str">
        <f>IF($A3376="","",IF(ISERROR(MATCH($G3376,'Essex species'!$A$2:$A$2000,0))=FALSE,HYPERLINK("http://www.essexfieldclub.org.uk/portal/p/Species+Account/s/"&amp;SUBSTITUTE(VLOOKUP($A3376,'Reference list'!$A$2:$F$5171,2,FALSE)," ","+"),VLOOKUP($G3376,'Essex species'!$A$2:$G$2000,5,FALSE)),""))</f>
        <v/>
      </c>
      <c r="F3376" s="13" t="str">
        <f>IF($A3376="","",VLOOKUP($A3376,'Reference list'!$A$2:$F$5171,3,FALSE))</f>
        <v/>
      </c>
      <c r="G3376" s="10" t="str">
        <f>IF($A3376="","",VLOOKUP($A3376,'Reference list'!$A$2:$F$5171,2,FALSE))</f>
        <v/>
      </c>
      <c r="M3376" s="66"/>
    </row>
    <row r="3377" spans="1:13">
      <c r="A3377" s="38"/>
      <c r="B3377" s="13" t="str">
        <f>IF($A3377="","",VLOOKUP($A3377,'Reference list'!$A$2:$F$5171,4,FALSE))</f>
        <v/>
      </c>
      <c r="C3377" s="13" t="str">
        <f>IF($A3377="","",VLOOKUP($A3377,'Reference list'!$A$2:$F$5171,5,FALSE))</f>
        <v/>
      </c>
      <c r="D3377" s="77" t="str">
        <f>IF($A3377="","",IF(ISERROR(MATCH($G3377,'Essex species'!$A$2:$A$2000,0))=FALSE,VLOOKUP($A3377,'Reference list'!$A$2:$F$5137,6,FALSE),"No database records"))</f>
        <v/>
      </c>
      <c r="E3377" s="31" t="str">
        <f>IF($A3377="","",IF(ISERROR(MATCH($G3377,'Essex species'!$A$2:$A$2000,0))=FALSE,HYPERLINK("http://www.essexfieldclub.org.uk/portal/p/Species+Account/s/"&amp;SUBSTITUTE(VLOOKUP($A3377,'Reference list'!$A$2:$F$5171,2,FALSE)," ","+"),VLOOKUP($G3377,'Essex species'!$A$2:$G$2000,5,FALSE)),""))</f>
        <v/>
      </c>
      <c r="F3377" s="13" t="str">
        <f>IF($A3377="","",VLOOKUP($A3377,'Reference list'!$A$2:$F$5171,3,FALSE))</f>
        <v/>
      </c>
      <c r="G3377" s="10" t="str">
        <f>IF($A3377="","",VLOOKUP($A3377,'Reference list'!$A$2:$F$5171,2,FALSE))</f>
        <v/>
      </c>
      <c r="M3377" s="66"/>
    </row>
    <row r="3378" spans="1:13">
      <c r="A3378" s="38"/>
      <c r="B3378" s="13" t="str">
        <f>IF($A3378="","",VLOOKUP($A3378,'Reference list'!$A$2:$F$5171,4,FALSE))</f>
        <v/>
      </c>
      <c r="C3378" s="13" t="str">
        <f>IF($A3378="","",VLOOKUP($A3378,'Reference list'!$A$2:$F$5171,5,FALSE))</f>
        <v/>
      </c>
      <c r="D3378" s="77" t="str">
        <f>IF($A3378="","",IF(ISERROR(MATCH($G3378,'Essex species'!$A$2:$A$2000,0))=FALSE,VLOOKUP($A3378,'Reference list'!$A$2:$F$5137,6,FALSE),"No database records"))</f>
        <v/>
      </c>
      <c r="E3378" s="31" t="str">
        <f>IF($A3378="","",IF(ISERROR(MATCH($G3378,'Essex species'!$A$2:$A$2000,0))=FALSE,HYPERLINK("http://www.essexfieldclub.org.uk/portal/p/Species+Account/s/"&amp;SUBSTITUTE(VLOOKUP($A3378,'Reference list'!$A$2:$F$5171,2,FALSE)," ","+"),VLOOKUP($G3378,'Essex species'!$A$2:$G$2000,5,FALSE)),""))</f>
        <v/>
      </c>
      <c r="F3378" s="13" t="str">
        <f>IF($A3378="","",VLOOKUP($A3378,'Reference list'!$A$2:$F$5171,3,FALSE))</f>
        <v/>
      </c>
      <c r="G3378" s="10" t="str">
        <f>IF($A3378="","",VLOOKUP($A3378,'Reference list'!$A$2:$F$5171,2,FALSE))</f>
        <v/>
      </c>
      <c r="M3378" s="66"/>
    </row>
    <row r="3379" spans="1:13">
      <c r="A3379" s="38"/>
      <c r="B3379" s="13" t="str">
        <f>IF($A3379="","",VLOOKUP($A3379,'Reference list'!$A$2:$F$5171,4,FALSE))</f>
        <v/>
      </c>
      <c r="C3379" s="13" t="str">
        <f>IF($A3379="","",VLOOKUP($A3379,'Reference list'!$A$2:$F$5171,5,FALSE))</f>
        <v/>
      </c>
      <c r="D3379" s="77" t="str">
        <f>IF($A3379="","",IF(ISERROR(MATCH($G3379,'Essex species'!$A$2:$A$2000,0))=FALSE,VLOOKUP($A3379,'Reference list'!$A$2:$F$5137,6,FALSE),"No database records"))</f>
        <v/>
      </c>
      <c r="E3379" s="31" t="str">
        <f>IF($A3379="","",IF(ISERROR(MATCH($G3379,'Essex species'!$A$2:$A$2000,0))=FALSE,HYPERLINK("http://www.essexfieldclub.org.uk/portal/p/Species+Account/s/"&amp;SUBSTITUTE(VLOOKUP($A3379,'Reference list'!$A$2:$F$5171,2,FALSE)," ","+"),VLOOKUP($G3379,'Essex species'!$A$2:$G$2000,5,FALSE)),""))</f>
        <v/>
      </c>
      <c r="F3379" s="13" t="str">
        <f>IF($A3379="","",VLOOKUP($A3379,'Reference list'!$A$2:$F$5171,3,FALSE))</f>
        <v/>
      </c>
      <c r="G3379" s="10" t="str">
        <f>IF($A3379="","",VLOOKUP($A3379,'Reference list'!$A$2:$F$5171,2,FALSE))</f>
        <v/>
      </c>
      <c r="M3379" s="66"/>
    </row>
    <row r="3380" spans="1:13">
      <c r="A3380" s="38"/>
      <c r="B3380" s="13" t="str">
        <f>IF($A3380="","",VLOOKUP($A3380,'Reference list'!$A$2:$F$5171,4,FALSE))</f>
        <v/>
      </c>
      <c r="C3380" s="13" t="str">
        <f>IF($A3380="","",VLOOKUP($A3380,'Reference list'!$A$2:$F$5171,5,FALSE))</f>
        <v/>
      </c>
      <c r="D3380" s="77" t="str">
        <f>IF($A3380="","",IF(ISERROR(MATCH($G3380,'Essex species'!$A$2:$A$2000,0))=FALSE,VLOOKUP($A3380,'Reference list'!$A$2:$F$5137,6,FALSE),"No database records"))</f>
        <v/>
      </c>
      <c r="E3380" s="31" t="str">
        <f>IF($A3380="","",IF(ISERROR(MATCH($G3380,'Essex species'!$A$2:$A$2000,0))=FALSE,HYPERLINK("http://www.essexfieldclub.org.uk/portal/p/Species+Account/s/"&amp;SUBSTITUTE(VLOOKUP($A3380,'Reference list'!$A$2:$F$5171,2,FALSE)," ","+"),VLOOKUP($G3380,'Essex species'!$A$2:$G$2000,5,FALSE)),""))</f>
        <v/>
      </c>
      <c r="F3380" s="13" t="str">
        <f>IF($A3380="","",VLOOKUP($A3380,'Reference list'!$A$2:$F$5171,3,FALSE))</f>
        <v/>
      </c>
      <c r="G3380" s="10" t="str">
        <f>IF($A3380="","",VLOOKUP($A3380,'Reference list'!$A$2:$F$5171,2,FALSE))</f>
        <v/>
      </c>
      <c r="M3380" s="66"/>
    </row>
    <row r="3381" spans="1:13">
      <c r="A3381" s="38"/>
      <c r="B3381" s="13" t="str">
        <f>IF($A3381="","",VLOOKUP($A3381,'Reference list'!$A$2:$F$5171,4,FALSE))</f>
        <v/>
      </c>
      <c r="C3381" s="13" t="str">
        <f>IF($A3381="","",VLOOKUP($A3381,'Reference list'!$A$2:$F$5171,5,FALSE))</f>
        <v/>
      </c>
      <c r="D3381" s="77" t="str">
        <f>IF($A3381="","",IF(ISERROR(MATCH($G3381,'Essex species'!$A$2:$A$2000,0))=FALSE,VLOOKUP($A3381,'Reference list'!$A$2:$F$5137,6,FALSE),"No database records"))</f>
        <v/>
      </c>
      <c r="E3381" s="31" t="str">
        <f>IF($A3381="","",IF(ISERROR(MATCH($G3381,'Essex species'!$A$2:$A$2000,0))=FALSE,HYPERLINK("http://www.essexfieldclub.org.uk/portal/p/Species+Account/s/"&amp;SUBSTITUTE(VLOOKUP($A3381,'Reference list'!$A$2:$F$5171,2,FALSE)," ","+"),VLOOKUP($G3381,'Essex species'!$A$2:$G$2000,5,FALSE)),""))</f>
        <v/>
      </c>
      <c r="F3381" s="13" t="str">
        <f>IF($A3381="","",VLOOKUP($A3381,'Reference list'!$A$2:$F$5171,3,FALSE))</f>
        <v/>
      </c>
      <c r="G3381" s="10" t="str">
        <f>IF($A3381="","",VLOOKUP($A3381,'Reference list'!$A$2:$F$5171,2,FALSE))</f>
        <v/>
      </c>
      <c r="M3381" s="66"/>
    </row>
    <row r="3382" spans="1:13">
      <c r="A3382" s="38"/>
      <c r="B3382" s="13" t="str">
        <f>IF($A3382="","",VLOOKUP($A3382,'Reference list'!$A$2:$F$5171,4,FALSE))</f>
        <v/>
      </c>
      <c r="C3382" s="13" t="str">
        <f>IF($A3382="","",VLOOKUP($A3382,'Reference list'!$A$2:$F$5171,5,FALSE))</f>
        <v/>
      </c>
      <c r="D3382" s="77" t="str">
        <f>IF($A3382="","",IF(ISERROR(MATCH($G3382,'Essex species'!$A$2:$A$2000,0))=FALSE,VLOOKUP($A3382,'Reference list'!$A$2:$F$5137,6,FALSE),"No database records"))</f>
        <v/>
      </c>
      <c r="E3382" s="31" t="str">
        <f>IF($A3382="","",IF(ISERROR(MATCH($G3382,'Essex species'!$A$2:$A$2000,0))=FALSE,HYPERLINK("http://www.essexfieldclub.org.uk/portal/p/Species+Account/s/"&amp;SUBSTITUTE(VLOOKUP($A3382,'Reference list'!$A$2:$F$5171,2,FALSE)," ","+"),VLOOKUP($G3382,'Essex species'!$A$2:$G$2000,5,FALSE)),""))</f>
        <v/>
      </c>
      <c r="F3382" s="13" t="str">
        <f>IF($A3382="","",VLOOKUP($A3382,'Reference list'!$A$2:$F$5171,3,FALSE))</f>
        <v/>
      </c>
      <c r="G3382" s="10" t="str">
        <f>IF($A3382="","",VLOOKUP($A3382,'Reference list'!$A$2:$F$5171,2,FALSE))</f>
        <v/>
      </c>
      <c r="M3382" s="66"/>
    </row>
    <row r="3383" spans="1:13">
      <c r="A3383" s="38"/>
      <c r="B3383" s="13" t="str">
        <f>IF($A3383="","",VLOOKUP($A3383,'Reference list'!$A$2:$F$5171,4,FALSE))</f>
        <v/>
      </c>
      <c r="C3383" s="13" t="str">
        <f>IF($A3383="","",VLOOKUP($A3383,'Reference list'!$A$2:$F$5171,5,FALSE))</f>
        <v/>
      </c>
      <c r="D3383" s="77" t="str">
        <f>IF($A3383="","",IF(ISERROR(MATCH($G3383,'Essex species'!$A$2:$A$2000,0))=FALSE,VLOOKUP($A3383,'Reference list'!$A$2:$F$5137,6,FALSE),"No database records"))</f>
        <v/>
      </c>
      <c r="E3383" s="31" t="str">
        <f>IF($A3383="","",IF(ISERROR(MATCH($G3383,'Essex species'!$A$2:$A$2000,0))=FALSE,HYPERLINK("http://www.essexfieldclub.org.uk/portal/p/Species+Account/s/"&amp;SUBSTITUTE(VLOOKUP($A3383,'Reference list'!$A$2:$F$5171,2,FALSE)," ","+"),VLOOKUP($G3383,'Essex species'!$A$2:$G$2000,5,FALSE)),""))</f>
        <v/>
      </c>
      <c r="F3383" s="13" t="str">
        <f>IF($A3383="","",VLOOKUP($A3383,'Reference list'!$A$2:$F$5171,3,FALSE))</f>
        <v/>
      </c>
      <c r="G3383" s="10" t="str">
        <f>IF($A3383="","",VLOOKUP($A3383,'Reference list'!$A$2:$F$5171,2,FALSE))</f>
        <v/>
      </c>
      <c r="M3383" s="66"/>
    </row>
    <row r="3384" spans="1:13">
      <c r="A3384" s="38"/>
      <c r="B3384" s="13" t="str">
        <f>IF($A3384="","",VLOOKUP($A3384,'Reference list'!$A$2:$F$5171,4,FALSE))</f>
        <v/>
      </c>
      <c r="C3384" s="13" t="str">
        <f>IF($A3384="","",VLOOKUP($A3384,'Reference list'!$A$2:$F$5171,5,FALSE))</f>
        <v/>
      </c>
      <c r="D3384" s="77" t="str">
        <f>IF($A3384="","",IF(ISERROR(MATCH($G3384,'Essex species'!$A$2:$A$2000,0))=FALSE,VLOOKUP($A3384,'Reference list'!$A$2:$F$5137,6,FALSE),"No database records"))</f>
        <v/>
      </c>
      <c r="E3384" s="31" t="str">
        <f>IF($A3384="","",IF(ISERROR(MATCH($G3384,'Essex species'!$A$2:$A$2000,0))=FALSE,HYPERLINK("http://www.essexfieldclub.org.uk/portal/p/Species+Account/s/"&amp;SUBSTITUTE(VLOOKUP($A3384,'Reference list'!$A$2:$F$5171,2,FALSE)," ","+"),VLOOKUP($G3384,'Essex species'!$A$2:$G$2000,5,FALSE)),""))</f>
        <v/>
      </c>
      <c r="F3384" s="13" t="str">
        <f>IF($A3384="","",VLOOKUP($A3384,'Reference list'!$A$2:$F$5171,3,FALSE))</f>
        <v/>
      </c>
      <c r="G3384" s="10" t="str">
        <f>IF($A3384="","",VLOOKUP($A3384,'Reference list'!$A$2:$F$5171,2,FALSE))</f>
        <v/>
      </c>
      <c r="M3384" s="66"/>
    </row>
    <row r="3385" spans="1:13">
      <c r="A3385" s="38"/>
      <c r="B3385" s="13" t="str">
        <f>IF($A3385="","",VLOOKUP($A3385,'Reference list'!$A$2:$F$5171,4,FALSE))</f>
        <v/>
      </c>
      <c r="C3385" s="13" t="str">
        <f>IF($A3385="","",VLOOKUP($A3385,'Reference list'!$A$2:$F$5171,5,FALSE))</f>
        <v/>
      </c>
      <c r="D3385" s="77" t="str">
        <f>IF($A3385="","",IF(ISERROR(MATCH($G3385,'Essex species'!$A$2:$A$2000,0))=FALSE,VLOOKUP($A3385,'Reference list'!$A$2:$F$5137,6,FALSE),"No database records"))</f>
        <v/>
      </c>
      <c r="E3385" s="31" t="str">
        <f>IF($A3385="","",IF(ISERROR(MATCH($G3385,'Essex species'!$A$2:$A$2000,0))=FALSE,HYPERLINK("http://www.essexfieldclub.org.uk/portal/p/Species+Account/s/"&amp;SUBSTITUTE(VLOOKUP($A3385,'Reference list'!$A$2:$F$5171,2,FALSE)," ","+"),VLOOKUP($G3385,'Essex species'!$A$2:$G$2000,5,FALSE)),""))</f>
        <v/>
      </c>
      <c r="F3385" s="13" t="str">
        <f>IF($A3385="","",VLOOKUP($A3385,'Reference list'!$A$2:$F$5171,3,FALSE))</f>
        <v/>
      </c>
      <c r="G3385" s="10" t="str">
        <f>IF($A3385="","",VLOOKUP($A3385,'Reference list'!$A$2:$F$5171,2,FALSE))</f>
        <v/>
      </c>
      <c r="M3385" s="66"/>
    </row>
    <row r="3386" spans="1:13">
      <c r="A3386" s="38"/>
      <c r="B3386" s="13" t="str">
        <f>IF($A3386="","",VLOOKUP($A3386,'Reference list'!$A$2:$F$5171,4,FALSE))</f>
        <v/>
      </c>
      <c r="C3386" s="13" t="str">
        <f>IF($A3386="","",VLOOKUP($A3386,'Reference list'!$A$2:$F$5171,5,FALSE))</f>
        <v/>
      </c>
      <c r="D3386" s="77" t="str">
        <f>IF($A3386="","",IF(ISERROR(MATCH($G3386,'Essex species'!$A$2:$A$2000,0))=FALSE,VLOOKUP($A3386,'Reference list'!$A$2:$F$5137,6,FALSE),"No database records"))</f>
        <v/>
      </c>
      <c r="E3386" s="31" t="str">
        <f>IF($A3386="","",IF(ISERROR(MATCH($G3386,'Essex species'!$A$2:$A$2000,0))=FALSE,HYPERLINK("http://www.essexfieldclub.org.uk/portal/p/Species+Account/s/"&amp;SUBSTITUTE(VLOOKUP($A3386,'Reference list'!$A$2:$F$5171,2,FALSE)," ","+"),VLOOKUP($G3386,'Essex species'!$A$2:$G$2000,5,FALSE)),""))</f>
        <v/>
      </c>
      <c r="F3386" s="13" t="str">
        <f>IF($A3386="","",VLOOKUP($A3386,'Reference list'!$A$2:$F$5171,3,FALSE))</f>
        <v/>
      </c>
      <c r="G3386" s="10" t="str">
        <f>IF($A3386="","",VLOOKUP($A3386,'Reference list'!$A$2:$F$5171,2,FALSE))</f>
        <v/>
      </c>
      <c r="M3386" s="66"/>
    </row>
    <row r="3387" spans="1:13">
      <c r="A3387" s="38"/>
      <c r="B3387" s="13" t="str">
        <f>IF($A3387="","",VLOOKUP($A3387,'Reference list'!$A$2:$F$5171,4,FALSE))</f>
        <v/>
      </c>
      <c r="C3387" s="13" t="str">
        <f>IF($A3387="","",VLOOKUP($A3387,'Reference list'!$A$2:$F$5171,5,FALSE))</f>
        <v/>
      </c>
      <c r="D3387" s="77" t="str">
        <f>IF($A3387="","",IF(ISERROR(MATCH($G3387,'Essex species'!$A$2:$A$2000,0))=FALSE,VLOOKUP($A3387,'Reference list'!$A$2:$F$5137,6,FALSE),"No database records"))</f>
        <v/>
      </c>
      <c r="E3387" s="31" t="str">
        <f>IF($A3387="","",IF(ISERROR(MATCH($G3387,'Essex species'!$A$2:$A$2000,0))=FALSE,HYPERLINK("http://www.essexfieldclub.org.uk/portal/p/Species+Account/s/"&amp;SUBSTITUTE(VLOOKUP($A3387,'Reference list'!$A$2:$F$5171,2,FALSE)," ","+"),VLOOKUP($G3387,'Essex species'!$A$2:$G$2000,5,FALSE)),""))</f>
        <v/>
      </c>
      <c r="F3387" s="13" t="str">
        <f>IF($A3387="","",VLOOKUP($A3387,'Reference list'!$A$2:$F$5171,3,FALSE))</f>
        <v/>
      </c>
      <c r="G3387" s="10" t="str">
        <f>IF($A3387="","",VLOOKUP($A3387,'Reference list'!$A$2:$F$5171,2,FALSE))</f>
        <v/>
      </c>
      <c r="M3387" s="66"/>
    </row>
    <row r="3388" spans="1:13">
      <c r="A3388" s="38"/>
      <c r="B3388" s="13" t="str">
        <f>IF($A3388="","",VLOOKUP($A3388,'Reference list'!$A$2:$F$5171,4,FALSE))</f>
        <v/>
      </c>
      <c r="C3388" s="13" t="str">
        <f>IF($A3388="","",VLOOKUP($A3388,'Reference list'!$A$2:$F$5171,5,FALSE))</f>
        <v/>
      </c>
      <c r="D3388" s="77" t="str">
        <f>IF($A3388="","",IF(ISERROR(MATCH($G3388,'Essex species'!$A$2:$A$2000,0))=FALSE,VLOOKUP($A3388,'Reference list'!$A$2:$F$5137,6,FALSE),"No database records"))</f>
        <v/>
      </c>
      <c r="E3388" s="31" t="str">
        <f>IF($A3388="","",IF(ISERROR(MATCH($G3388,'Essex species'!$A$2:$A$2000,0))=FALSE,HYPERLINK("http://www.essexfieldclub.org.uk/portal/p/Species+Account/s/"&amp;SUBSTITUTE(VLOOKUP($A3388,'Reference list'!$A$2:$F$5171,2,FALSE)," ","+"),VLOOKUP($G3388,'Essex species'!$A$2:$G$2000,5,FALSE)),""))</f>
        <v/>
      </c>
      <c r="F3388" s="13" t="str">
        <f>IF($A3388="","",VLOOKUP($A3388,'Reference list'!$A$2:$F$5171,3,FALSE))</f>
        <v/>
      </c>
      <c r="G3388" s="10" t="str">
        <f>IF($A3388="","",VLOOKUP($A3388,'Reference list'!$A$2:$F$5171,2,FALSE))</f>
        <v/>
      </c>
      <c r="M3388" s="66"/>
    </row>
    <row r="3389" spans="1:13">
      <c r="A3389" s="38"/>
      <c r="B3389" s="13" t="str">
        <f>IF($A3389="","",VLOOKUP($A3389,'Reference list'!$A$2:$F$5171,4,FALSE))</f>
        <v/>
      </c>
      <c r="C3389" s="13" t="str">
        <f>IF($A3389="","",VLOOKUP($A3389,'Reference list'!$A$2:$F$5171,5,FALSE))</f>
        <v/>
      </c>
      <c r="D3389" s="77" t="str">
        <f>IF($A3389="","",IF(ISERROR(MATCH($G3389,'Essex species'!$A$2:$A$2000,0))=FALSE,VLOOKUP($A3389,'Reference list'!$A$2:$F$5137,6,FALSE),"No database records"))</f>
        <v/>
      </c>
      <c r="E3389" s="31" t="str">
        <f>IF($A3389="","",IF(ISERROR(MATCH($G3389,'Essex species'!$A$2:$A$2000,0))=FALSE,HYPERLINK("http://www.essexfieldclub.org.uk/portal/p/Species+Account/s/"&amp;SUBSTITUTE(VLOOKUP($A3389,'Reference list'!$A$2:$F$5171,2,FALSE)," ","+"),VLOOKUP($G3389,'Essex species'!$A$2:$G$2000,5,FALSE)),""))</f>
        <v/>
      </c>
      <c r="F3389" s="13" t="str">
        <f>IF($A3389="","",VLOOKUP($A3389,'Reference list'!$A$2:$F$5171,3,FALSE))</f>
        <v/>
      </c>
      <c r="G3389" s="10" t="str">
        <f>IF($A3389="","",VLOOKUP($A3389,'Reference list'!$A$2:$F$5171,2,FALSE))</f>
        <v/>
      </c>
      <c r="M3389" s="66"/>
    </row>
    <row r="3390" spans="1:13">
      <c r="A3390" s="38"/>
      <c r="B3390" s="13" t="str">
        <f>IF($A3390="","",VLOOKUP($A3390,'Reference list'!$A$2:$F$5171,4,FALSE))</f>
        <v/>
      </c>
      <c r="C3390" s="13" t="str">
        <f>IF($A3390="","",VLOOKUP($A3390,'Reference list'!$A$2:$F$5171,5,FALSE))</f>
        <v/>
      </c>
      <c r="D3390" s="77" t="str">
        <f>IF($A3390="","",IF(ISERROR(MATCH($G3390,'Essex species'!$A$2:$A$2000,0))=FALSE,VLOOKUP($A3390,'Reference list'!$A$2:$F$5137,6,FALSE),"No database records"))</f>
        <v/>
      </c>
      <c r="E3390" s="31" t="str">
        <f>IF($A3390="","",IF(ISERROR(MATCH($G3390,'Essex species'!$A$2:$A$2000,0))=FALSE,HYPERLINK("http://www.essexfieldclub.org.uk/portal/p/Species+Account/s/"&amp;SUBSTITUTE(VLOOKUP($A3390,'Reference list'!$A$2:$F$5171,2,FALSE)," ","+"),VLOOKUP($G3390,'Essex species'!$A$2:$G$2000,5,FALSE)),""))</f>
        <v/>
      </c>
      <c r="F3390" s="13" t="str">
        <f>IF($A3390="","",VLOOKUP($A3390,'Reference list'!$A$2:$F$5171,3,FALSE))</f>
        <v/>
      </c>
      <c r="G3390" s="10" t="str">
        <f>IF($A3390="","",VLOOKUP($A3390,'Reference list'!$A$2:$F$5171,2,FALSE))</f>
        <v/>
      </c>
      <c r="M3390" s="66"/>
    </row>
    <row r="3391" spans="1:13">
      <c r="A3391" s="38"/>
      <c r="B3391" s="13" t="str">
        <f>IF($A3391="","",VLOOKUP($A3391,'Reference list'!$A$2:$F$5171,4,FALSE))</f>
        <v/>
      </c>
      <c r="C3391" s="13" t="str">
        <f>IF($A3391="","",VLOOKUP($A3391,'Reference list'!$A$2:$F$5171,5,FALSE))</f>
        <v/>
      </c>
      <c r="D3391" s="77" t="str">
        <f>IF($A3391="","",IF(ISERROR(MATCH($G3391,'Essex species'!$A$2:$A$2000,0))=FALSE,VLOOKUP($A3391,'Reference list'!$A$2:$F$5137,6,FALSE),"No database records"))</f>
        <v/>
      </c>
      <c r="E3391" s="31" t="str">
        <f>IF($A3391="","",IF(ISERROR(MATCH($G3391,'Essex species'!$A$2:$A$2000,0))=FALSE,HYPERLINK("http://www.essexfieldclub.org.uk/portal/p/Species+Account/s/"&amp;SUBSTITUTE(VLOOKUP($A3391,'Reference list'!$A$2:$F$5171,2,FALSE)," ","+"),VLOOKUP($G3391,'Essex species'!$A$2:$G$2000,5,FALSE)),""))</f>
        <v/>
      </c>
      <c r="F3391" s="13" t="str">
        <f>IF($A3391="","",VLOOKUP($A3391,'Reference list'!$A$2:$F$5171,3,FALSE))</f>
        <v/>
      </c>
      <c r="G3391" s="10" t="str">
        <f>IF($A3391="","",VLOOKUP($A3391,'Reference list'!$A$2:$F$5171,2,FALSE))</f>
        <v/>
      </c>
      <c r="M3391" s="66"/>
    </row>
    <row r="3392" spans="1:13">
      <c r="A3392" s="38"/>
      <c r="B3392" s="13" t="str">
        <f>IF($A3392="","",VLOOKUP($A3392,'Reference list'!$A$2:$F$5171,4,FALSE))</f>
        <v/>
      </c>
      <c r="C3392" s="13" t="str">
        <f>IF($A3392="","",VLOOKUP($A3392,'Reference list'!$A$2:$F$5171,5,FALSE))</f>
        <v/>
      </c>
      <c r="D3392" s="77" t="str">
        <f>IF($A3392="","",IF(ISERROR(MATCH($G3392,'Essex species'!$A$2:$A$2000,0))=FALSE,VLOOKUP($A3392,'Reference list'!$A$2:$F$5137,6,FALSE),"No database records"))</f>
        <v/>
      </c>
      <c r="E3392" s="31" t="str">
        <f>IF($A3392="","",IF(ISERROR(MATCH($G3392,'Essex species'!$A$2:$A$2000,0))=FALSE,HYPERLINK("http://www.essexfieldclub.org.uk/portal/p/Species+Account/s/"&amp;SUBSTITUTE(VLOOKUP($A3392,'Reference list'!$A$2:$F$5171,2,FALSE)," ","+"),VLOOKUP($G3392,'Essex species'!$A$2:$G$2000,5,FALSE)),""))</f>
        <v/>
      </c>
      <c r="F3392" s="13" t="str">
        <f>IF($A3392="","",VLOOKUP($A3392,'Reference list'!$A$2:$F$5171,3,FALSE))</f>
        <v/>
      </c>
      <c r="G3392" s="10" t="str">
        <f>IF($A3392="","",VLOOKUP($A3392,'Reference list'!$A$2:$F$5171,2,FALSE))</f>
        <v/>
      </c>
      <c r="M3392" s="66"/>
    </row>
    <row r="3393" spans="1:13">
      <c r="A3393" s="38"/>
      <c r="B3393" s="13" t="str">
        <f>IF($A3393="","",VLOOKUP($A3393,'Reference list'!$A$2:$F$5171,4,FALSE))</f>
        <v/>
      </c>
      <c r="C3393" s="13" t="str">
        <f>IF($A3393="","",VLOOKUP($A3393,'Reference list'!$A$2:$F$5171,5,FALSE))</f>
        <v/>
      </c>
      <c r="D3393" s="77" t="str">
        <f>IF($A3393="","",IF(ISERROR(MATCH($G3393,'Essex species'!$A$2:$A$2000,0))=FALSE,VLOOKUP($A3393,'Reference list'!$A$2:$F$5137,6,FALSE),"No database records"))</f>
        <v/>
      </c>
      <c r="E3393" s="31" t="str">
        <f>IF($A3393="","",IF(ISERROR(MATCH($G3393,'Essex species'!$A$2:$A$2000,0))=FALSE,HYPERLINK("http://www.essexfieldclub.org.uk/portal/p/Species+Account/s/"&amp;SUBSTITUTE(VLOOKUP($A3393,'Reference list'!$A$2:$F$5171,2,FALSE)," ","+"),VLOOKUP($G3393,'Essex species'!$A$2:$G$2000,5,FALSE)),""))</f>
        <v/>
      </c>
      <c r="F3393" s="13" t="str">
        <f>IF($A3393="","",VLOOKUP($A3393,'Reference list'!$A$2:$F$5171,3,FALSE))</f>
        <v/>
      </c>
      <c r="G3393" s="10" t="str">
        <f>IF($A3393="","",VLOOKUP($A3393,'Reference list'!$A$2:$F$5171,2,FALSE))</f>
        <v/>
      </c>
      <c r="M3393" s="66"/>
    </row>
    <row r="3394" spans="1:13">
      <c r="A3394" s="38"/>
      <c r="B3394" s="13" t="str">
        <f>IF($A3394="","",VLOOKUP($A3394,'Reference list'!$A$2:$F$5171,4,FALSE))</f>
        <v/>
      </c>
      <c r="C3394" s="13" t="str">
        <f>IF($A3394="","",VLOOKUP($A3394,'Reference list'!$A$2:$F$5171,5,FALSE))</f>
        <v/>
      </c>
      <c r="D3394" s="77" t="str">
        <f>IF($A3394="","",IF(ISERROR(MATCH($G3394,'Essex species'!$A$2:$A$2000,0))=FALSE,VLOOKUP($A3394,'Reference list'!$A$2:$F$5137,6,FALSE),"No database records"))</f>
        <v/>
      </c>
      <c r="E3394" s="31" t="str">
        <f>IF($A3394="","",IF(ISERROR(MATCH($G3394,'Essex species'!$A$2:$A$2000,0))=FALSE,HYPERLINK("http://www.essexfieldclub.org.uk/portal/p/Species+Account/s/"&amp;SUBSTITUTE(VLOOKUP($A3394,'Reference list'!$A$2:$F$5171,2,FALSE)," ","+"),VLOOKUP($G3394,'Essex species'!$A$2:$G$2000,5,FALSE)),""))</f>
        <v/>
      </c>
      <c r="F3394" s="13" t="str">
        <f>IF($A3394="","",VLOOKUP($A3394,'Reference list'!$A$2:$F$5171,3,FALSE))</f>
        <v/>
      </c>
      <c r="G3394" s="10" t="str">
        <f>IF($A3394="","",VLOOKUP($A3394,'Reference list'!$A$2:$F$5171,2,FALSE))</f>
        <v/>
      </c>
      <c r="M3394" s="66"/>
    </row>
    <row r="3395" spans="1:13">
      <c r="A3395" s="38"/>
      <c r="B3395" s="13" t="str">
        <f>IF($A3395="","",VLOOKUP($A3395,'Reference list'!$A$2:$F$5171,4,FALSE))</f>
        <v/>
      </c>
      <c r="C3395" s="13" t="str">
        <f>IF($A3395="","",VLOOKUP($A3395,'Reference list'!$A$2:$F$5171,5,FALSE))</f>
        <v/>
      </c>
      <c r="D3395" s="77" t="str">
        <f>IF($A3395="","",IF(ISERROR(MATCH($G3395,'Essex species'!$A$2:$A$2000,0))=FALSE,VLOOKUP($A3395,'Reference list'!$A$2:$F$5137,6,FALSE),"No database records"))</f>
        <v/>
      </c>
      <c r="E3395" s="31" t="str">
        <f>IF($A3395="","",IF(ISERROR(MATCH($G3395,'Essex species'!$A$2:$A$2000,0))=FALSE,HYPERLINK("http://www.essexfieldclub.org.uk/portal/p/Species+Account/s/"&amp;SUBSTITUTE(VLOOKUP($A3395,'Reference list'!$A$2:$F$5171,2,FALSE)," ","+"),VLOOKUP($G3395,'Essex species'!$A$2:$G$2000,5,FALSE)),""))</f>
        <v/>
      </c>
      <c r="F3395" s="13" t="str">
        <f>IF($A3395="","",VLOOKUP($A3395,'Reference list'!$A$2:$F$5171,3,FALSE))</f>
        <v/>
      </c>
      <c r="G3395" s="10" t="str">
        <f>IF($A3395="","",VLOOKUP($A3395,'Reference list'!$A$2:$F$5171,2,FALSE))</f>
        <v/>
      </c>
      <c r="M3395" s="66"/>
    </row>
    <row r="3396" spans="1:13">
      <c r="A3396" s="38"/>
      <c r="B3396" s="13" t="str">
        <f>IF($A3396="","",VLOOKUP($A3396,'Reference list'!$A$2:$F$5171,4,FALSE))</f>
        <v/>
      </c>
      <c r="C3396" s="13" t="str">
        <f>IF($A3396="","",VLOOKUP($A3396,'Reference list'!$A$2:$F$5171,5,FALSE))</f>
        <v/>
      </c>
      <c r="D3396" s="77" t="str">
        <f>IF($A3396="","",IF(ISERROR(MATCH($G3396,'Essex species'!$A$2:$A$2000,0))=FALSE,VLOOKUP($A3396,'Reference list'!$A$2:$F$5137,6,FALSE),"No database records"))</f>
        <v/>
      </c>
      <c r="E3396" s="31" t="str">
        <f>IF($A3396="","",IF(ISERROR(MATCH($G3396,'Essex species'!$A$2:$A$2000,0))=FALSE,HYPERLINK("http://www.essexfieldclub.org.uk/portal/p/Species+Account/s/"&amp;SUBSTITUTE(VLOOKUP($A3396,'Reference list'!$A$2:$F$5171,2,FALSE)," ","+"),VLOOKUP($G3396,'Essex species'!$A$2:$G$2000,5,FALSE)),""))</f>
        <v/>
      </c>
      <c r="F3396" s="13" t="str">
        <f>IF($A3396="","",VLOOKUP($A3396,'Reference list'!$A$2:$F$5171,3,FALSE))</f>
        <v/>
      </c>
      <c r="G3396" s="10" t="str">
        <f>IF($A3396="","",VLOOKUP($A3396,'Reference list'!$A$2:$F$5171,2,FALSE))</f>
        <v/>
      </c>
      <c r="M3396" s="66"/>
    </row>
    <row r="3397" spans="1:13">
      <c r="A3397" s="38"/>
      <c r="B3397" s="13" t="str">
        <f>IF($A3397="","",VLOOKUP($A3397,'Reference list'!$A$2:$F$5171,4,FALSE))</f>
        <v/>
      </c>
      <c r="C3397" s="13" t="str">
        <f>IF($A3397="","",VLOOKUP($A3397,'Reference list'!$A$2:$F$5171,5,FALSE))</f>
        <v/>
      </c>
      <c r="D3397" s="77" t="str">
        <f>IF($A3397="","",IF(ISERROR(MATCH($G3397,'Essex species'!$A$2:$A$2000,0))=FALSE,VLOOKUP($A3397,'Reference list'!$A$2:$F$5137,6,FALSE),"No database records"))</f>
        <v/>
      </c>
      <c r="E3397" s="31" t="str">
        <f>IF($A3397="","",IF(ISERROR(MATCH($G3397,'Essex species'!$A$2:$A$2000,0))=FALSE,HYPERLINK("http://www.essexfieldclub.org.uk/portal/p/Species+Account/s/"&amp;SUBSTITUTE(VLOOKUP($A3397,'Reference list'!$A$2:$F$5171,2,FALSE)," ","+"),VLOOKUP($G3397,'Essex species'!$A$2:$G$2000,5,FALSE)),""))</f>
        <v/>
      </c>
      <c r="F3397" s="13" t="str">
        <f>IF($A3397="","",VLOOKUP($A3397,'Reference list'!$A$2:$F$5171,3,FALSE))</f>
        <v/>
      </c>
      <c r="G3397" s="10" t="str">
        <f>IF($A3397="","",VLOOKUP($A3397,'Reference list'!$A$2:$F$5171,2,FALSE))</f>
        <v/>
      </c>
      <c r="M3397" s="66"/>
    </row>
    <row r="3398" spans="1:13">
      <c r="A3398" s="38"/>
      <c r="B3398" s="13" t="str">
        <f>IF($A3398="","",VLOOKUP($A3398,'Reference list'!$A$2:$F$5171,4,FALSE))</f>
        <v/>
      </c>
      <c r="C3398" s="13" t="str">
        <f>IF($A3398="","",VLOOKUP($A3398,'Reference list'!$A$2:$F$5171,5,FALSE))</f>
        <v/>
      </c>
      <c r="D3398" s="77" t="str">
        <f>IF($A3398="","",IF(ISERROR(MATCH($G3398,'Essex species'!$A$2:$A$2000,0))=FALSE,VLOOKUP($A3398,'Reference list'!$A$2:$F$5137,6,FALSE),"No database records"))</f>
        <v/>
      </c>
      <c r="E3398" s="31" t="str">
        <f>IF($A3398="","",IF(ISERROR(MATCH($G3398,'Essex species'!$A$2:$A$2000,0))=FALSE,HYPERLINK("http://www.essexfieldclub.org.uk/portal/p/Species+Account/s/"&amp;SUBSTITUTE(VLOOKUP($A3398,'Reference list'!$A$2:$F$5171,2,FALSE)," ","+"),VLOOKUP($G3398,'Essex species'!$A$2:$G$2000,5,FALSE)),""))</f>
        <v/>
      </c>
      <c r="F3398" s="13" t="str">
        <f>IF($A3398="","",VLOOKUP($A3398,'Reference list'!$A$2:$F$5171,3,FALSE))</f>
        <v/>
      </c>
      <c r="G3398" s="10" t="str">
        <f>IF($A3398="","",VLOOKUP($A3398,'Reference list'!$A$2:$F$5171,2,FALSE))</f>
        <v/>
      </c>
      <c r="M3398" s="66"/>
    </row>
    <row r="3399" spans="1:13">
      <c r="A3399" s="38"/>
      <c r="B3399" s="13" t="str">
        <f>IF($A3399="","",VLOOKUP($A3399,'Reference list'!$A$2:$F$5171,4,FALSE))</f>
        <v/>
      </c>
      <c r="C3399" s="13" t="str">
        <f>IF($A3399="","",VLOOKUP($A3399,'Reference list'!$A$2:$F$5171,5,FALSE))</f>
        <v/>
      </c>
      <c r="D3399" s="77" t="str">
        <f>IF($A3399="","",IF(ISERROR(MATCH($G3399,'Essex species'!$A$2:$A$2000,0))=FALSE,VLOOKUP($A3399,'Reference list'!$A$2:$F$5137,6,FALSE),"No database records"))</f>
        <v/>
      </c>
      <c r="E3399" s="31" t="str">
        <f>IF($A3399="","",IF(ISERROR(MATCH($G3399,'Essex species'!$A$2:$A$2000,0))=FALSE,HYPERLINK("http://www.essexfieldclub.org.uk/portal/p/Species+Account/s/"&amp;SUBSTITUTE(VLOOKUP($A3399,'Reference list'!$A$2:$F$5171,2,FALSE)," ","+"),VLOOKUP($G3399,'Essex species'!$A$2:$G$2000,5,FALSE)),""))</f>
        <v/>
      </c>
      <c r="F3399" s="13" t="str">
        <f>IF($A3399="","",VLOOKUP($A3399,'Reference list'!$A$2:$F$5171,3,FALSE))</f>
        <v/>
      </c>
      <c r="G3399" s="10" t="str">
        <f>IF($A3399="","",VLOOKUP($A3399,'Reference list'!$A$2:$F$5171,2,FALSE))</f>
        <v/>
      </c>
      <c r="M3399" s="66"/>
    </row>
    <row r="3400" spans="1:13">
      <c r="A3400" s="38"/>
      <c r="B3400" s="13" t="str">
        <f>IF($A3400="","",VLOOKUP($A3400,'Reference list'!$A$2:$F$5171,4,FALSE))</f>
        <v/>
      </c>
      <c r="C3400" s="13" t="str">
        <f>IF($A3400="","",VLOOKUP($A3400,'Reference list'!$A$2:$F$5171,5,FALSE))</f>
        <v/>
      </c>
      <c r="D3400" s="77" t="str">
        <f>IF($A3400="","",IF(ISERROR(MATCH($G3400,'Essex species'!$A$2:$A$2000,0))=FALSE,VLOOKUP($A3400,'Reference list'!$A$2:$F$5137,6,FALSE),"No database records"))</f>
        <v/>
      </c>
      <c r="E3400" s="31" t="str">
        <f>IF($A3400="","",IF(ISERROR(MATCH($G3400,'Essex species'!$A$2:$A$2000,0))=FALSE,HYPERLINK("http://www.essexfieldclub.org.uk/portal/p/Species+Account/s/"&amp;SUBSTITUTE(VLOOKUP($A3400,'Reference list'!$A$2:$F$5171,2,FALSE)," ","+"),VLOOKUP($G3400,'Essex species'!$A$2:$G$2000,5,FALSE)),""))</f>
        <v/>
      </c>
      <c r="F3400" s="13" t="str">
        <f>IF($A3400="","",VLOOKUP($A3400,'Reference list'!$A$2:$F$5171,3,FALSE))</f>
        <v/>
      </c>
      <c r="G3400" s="10" t="str">
        <f>IF($A3400="","",VLOOKUP($A3400,'Reference list'!$A$2:$F$5171,2,FALSE))</f>
        <v/>
      </c>
      <c r="M3400" s="66"/>
    </row>
    <row r="3401" spans="1:13">
      <c r="A3401" s="38"/>
      <c r="B3401" s="13" t="str">
        <f>IF($A3401="","",VLOOKUP($A3401,'Reference list'!$A$2:$F$5171,4,FALSE))</f>
        <v/>
      </c>
      <c r="C3401" s="13" t="str">
        <f>IF($A3401="","",VLOOKUP($A3401,'Reference list'!$A$2:$F$5171,5,FALSE))</f>
        <v/>
      </c>
      <c r="D3401" s="77" t="str">
        <f>IF($A3401="","",IF(ISERROR(MATCH($G3401,'Essex species'!$A$2:$A$2000,0))=FALSE,VLOOKUP($A3401,'Reference list'!$A$2:$F$5137,6,FALSE),"No database records"))</f>
        <v/>
      </c>
      <c r="E3401" s="31" t="str">
        <f>IF($A3401="","",IF(ISERROR(MATCH($G3401,'Essex species'!$A$2:$A$2000,0))=FALSE,HYPERLINK("http://www.essexfieldclub.org.uk/portal/p/Species+Account/s/"&amp;SUBSTITUTE(VLOOKUP($A3401,'Reference list'!$A$2:$F$5171,2,FALSE)," ","+"),VLOOKUP($G3401,'Essex species'!$A$2:$G$2000,5,FALSE)),""))</f>
        <v/>
      </c>
      <c r="F3401" s="13" t="str">
        <f>IF($A3401="","",VLOOKUP($A3401,'Reference list'!$A$2:$F$5171,3,FALSE))</f>
        <v/>
      </c>
      <c r="G3401" s="10" t="str">
        <f>IF($A3401="","",VLOOKUP($A3401,'Reference list'!$A$2:$F$5171,2,FALSE))</f>
        <v/>
      </c>
      <c r="M3401" s="66"/>
    </row>
    <row r="3402" spans="1:13">
      <c r="A3402" s="38"/>
      <c r="B3402" s="13" t="str">
        <f>IF($A3402="","",VLOOKUP($A3402,'Reference list'!$A$2:$F$5171,4,FALSE))</f>
        <v/>
      </c>
      <c r="C3402" s="13" t="str">
        <f>IF($A3402="","",VLOOKUP($A3402,'Reference list'!$A$2:$F$5171,5,FALSE))</f>
        <v/>
      </c>
      <c r="D3402" s="77" t="str">
        <f>IF($A3402="","",IF(ISERROR(MATCH($G3402,'Essex species'!$A$2:$A$2000,0))=FALSE,VLOOKUP($A3402,'Reference list'!$A$2:$F$5137,6,FALSE),"No database records"))</f>
        <v/>
      </c>
      <c r="E3402" s="31" t="str">
        <f>IF($A3402="","",IF(ISERROR(MATCH($G3402,'Essex species'!$A$2:$A$2000,0))=FALSE,HYPERLINK("http://www.essexfieldclub.org.uk/portal/p/Species+Account/s/"&amp;SUBSTITUTE(VLOOKUP($A3402,'Reference list'!$A$2:$F$5171,2,FALSE)," ","+"),VLOOKUP($G3402,'Essex species'!$A$2:$G$2000,5,FALSE)),""))</f>
        <v/>
      </c>
      <c r="F3402" s="13" t="str">
        <f>IF($A3402="","",VLOOKUP($A3402,'Reference list'!$A$2:$F$5171,3,FALSE))</f>
        <v/>
      </c>
      <c r="G3402" s="10" t="str">
        <f>IF($A3402="","",VLOOKUP($A3402,'Reference list'!$A$2:$F$5171,2,FALSE))</f>
        <v/>
      </c>
      <c r="M3402" s="66"/>
    </row>
    <row r="3403" spans="1:13">
      <c r="A3403" s="38"/>
      <c r="B3403" s="13" t="str">
        <f>IF($A3403="","",VLOOKUP($A3403,'Reference list'!$A$2:$F$5171,4,FALSE))</f>
        <v/>
      </c>
      <c r="C3403" s="13" t="str">
        <f>IF($A3403="","",VLOOKUP($A3403,'Reference list'!$A$2:$F$5171,5,FALSE))</f>
        <v/>
      </c>
      <c r="D3403" s="77" t="str">
        <f>IF($A3403="","",IF(ISERROR(MATCH($G3403,'Essex species'!$A$2:$A$2000,0))=FALSE,VLOOKUP($A3403,'Reference list'!$A$2:$F$5137,6,FALSE),"No database records"))</f>
        <v/>
      </c>
      <c r="E3403" s="31" t="str">
        <f>IF($A3403="","",IF(ISERROR(MATCH($G3403,'Essex species'!$A$2:$A$2000,0))=FALSE,HYPERLINK("http://www.essexfieldclub.org.uk/portal/p/Species+Account/s/"&amp;SUBSTITUTE(VLOOKUP($A3403,'Reference list'!$A$2:$F$5171,2,FALSE)," ","+"),VLOOKUP($G3403,'Essex species'!$A$2:$G$2000,5,FALSE)),""))</f>
        <v/>
      </c>
      <c r="F3403" s="13" t="str">
        <f>IF($A3403="","",VLOOKUP($A3403,'Reference list'!$A$2:$F$5171,3,FALSE))</f>
        <v/>
      </c>
      <c r="G3403" s="10" t="str">
        <f>IF($A3403="","",VLOOKUP($A3403,'Reference list'!$A$2:$F$5171,2,FALSE))</f>
        <v/>
      </c>
      <c r="M3403" s="66"/>
    </row>
    <row r="3404" spans="1:13">
      <c r="A3404" s="38"/>
      <c r="B3404" s="13" t="str">
        <f>IF($A3404="","",VLOOKUP($A3404,'Reference list'!$A$2:$F$5171,4,FALSE))</f>
        <v/>
      </c>
      <c r="C3404" s="13" t="str">
        <f>IF($A3404="","",VLOOKUP($A3404,'Reference list'!$A$2:$F$5171,5,FALSE))</f>
        <v/>
      </c>
      <c r="D3404" s="77" t="str">
        <f>IF($A3404="","",IF(ISERROR(MATCH($G3404,'Essex species'!$A$2:$A$2000,0))=FALSE,VLOOKUP($A3404,'Reference list'!$A$2:$F$5137,6,FALSE),"No database records"))</f>
        <v/>
      </c>
      <c r="E3404" s="31" t="str">
        <f>IF($A3404="","",IF(ISERROR(MATCH($G3404,'Essex species'!$A$2:$A$2000,0))=FALSE,HYPERLINK("http://www.essexfieldclub.org.uk/portal/p/Species+Account/s/"&amp;SUBSTITUTE(VLOOKUP($A3404,'Reference list'!$A$2:$F$5171,2,FALSE)," ","+"),VLOOKUP($G3404,'Essex species'!$A$2:$G$2000,5,FALSE)),""))</f>
        <v/>
      </c>
      <c r="F3404" s="13" t="str">
        <f>IF($A3404="","",VLOOKUP($A3404,'Reference list'!$A$2:$F$5171,3,FALSE))</f>
        <v/>
      </c>
      <c r="G3404" s="10" t="str">
        <f>IF($A3404="","",VLOOKUP($A3404,'Reference list'!$A$2:$F$5171,2,FALSE))</f>
        <v/>
      </c>
      <c r="M3404" s="66"/>
    </row>
    <row r="3405" spans="1:13">
      <c r="A3405" s="38"/>
      <c r="B3405" s="13" t="str">
        <f>IF($A3405="","",VLOOKUP($A3405,'Reference list'!$A$2:$F$5171,4,FALSE))</f>
        <v/>
      </c>
      <c r="C3405" s="13" t="str">
        <f>IF($A3405="","",VLOOKUP($A3405,'Reference list'!$A$2:$F$5171,5,FALSE))</f>
        <v/>
      </c>
      <c r="D3405" s="77" t="str">
        <f>IF($A3405="","",IF(ISERROR(MATCH($G3405,'Essex species'!$A$2:$A$2000,0))=FALSE,VLOOKUP($A3405,'Reference list'!$A$2:$F$5137,6,FALSE),"No database records"))</f>
        <v/>
      </c>
      <c r="E3405" s="31" t="str">
        <f>IF($A3405="","",IF(ISERROR(MATCH($G3405,'Essex species'!$A$2:$A$2000,0))=FALSE,HYPERLINK("http://www.essexfieldclub.org.uk/portal/p/Species+Account/s/"&amp;SUBSTITUTE(VLOOKUP($A3405,'Reference list'!$A$2:$F$5171,2,FALSE)," ","+"),VLOOKUP($G3405,'Essex species'!$A$2:$G$2000,5,FALSE)),""))</f>
        <v/>
      </c>
      <c r="F3405" s="13" t="str">
        <f>IF($A3405="","",VLOOKUP($A3405,'Reference list'!$A$2:$F$5171,3,FALSE))</f>
        <v/>
      </c>
      <c r="G3405" s="10" t="str">
        <f>IF($A3405="","",VLOOKUP($A3405,'Reference list'!$A$2:$F$5171,2,FALSE))</f>
        <v/>
      </c>
      <c r="M3405" s="66"/>
    </row>
    <row r="3406" spans="1:13">
      <c r="A3406" s="38"/>
      <c r="B3406" s="13" t="str">
        <f>IF($A3406="","",VLOOKUP($A3406,'Reference list'!$A$2:$F$5171,4,FALSE))</f>
        <v/>
      </c>
      <c r="C3406" s="13" t="str">
        <f>IF($A3406="","",VLOOKUP($A3406,'Reference list'!$A$2:$F$5171,5,FALSE))</f>
        <v/>
      </c>
      <c r="D3406" s="77" t="str">
        <f>IF($A3406="","",IF(ISERROR(MATCH($G3406,'Essex species'!$A$2:$A$2000,0))=FALSE,VLOOKUP($A3406,'Reference list'!$A$2:$F$5137,6,FALSE),"No database records"))</f>
        <v/>
      </c>
      <c r="E3406" s="31" t="str">
        <f>IF($A3406="","",IF(ISERROR(MATCH($G3406,'Essex species'!$A$2:$A$2000,0))=FALSE,HYPERLINK("http://www.essexfieldclub.org.uk/portal/p/Species+Account/s/"&amp;SUBSTITUTE(VLOOKUP($A3406,'Reference list'!$A$2:$F$5171,2,FALSE)," ","+"),VLOOKUP($G3406,'Essex species'!$A$2:$G$2000,5,FALSE)),""))</f>
        <v/>
      </c>
      <c r="F3406" s="13" t="str">
        <f>IF($A3406="","",VLOOKUP($A3406,'Reference list'!$A$2:$F$5171,3,FALSE))</f>
        <v/>
      </c>
      <c r="G3406" s="10" t="str">
        <f>IF($A3406="","",VLOOKUP($A3406,'Reference list'!$A$2:$F$5171,2,FALSE))</f>
        <v/>
      </c>
      <c r="M3406" s="66"/>
    </row>
    <row r="3407" spans="1:13">
      <c r="A3407" s="38"/>
      <c r="B3407" s="13" t="str">
        <f>IF($A3407="","",VLOOKUP($A3407,'Reference list'!$A$2:$F$5171,4,FALSE))</f>
        <v/>
      </c>
      <c r="C3407" s="13" t="str">
        <f>IF($A3407="","",VLOOKUP($A3407,'Reference list'!$A$2:$F$5171,5,FALSE))</f>
        <v/>
      </c>
      <c r="D3407" s="77" t="str">
        <f>IF($A3407="","",IF(ISERROR(MATCH($G3407,'Essex species'!$A$2:$A$2000,0))=FALSE,VLOOKUP($A3407,'Reference list'!$A$2:$F$5137,6,FALSE),"No database records"))</f>
        <v/>
      </c>
      <c r="E3407" s="31" t="str">
        <f>IF($A3407="","",IF(ISERROR(MATCH($G3407,'Essex species'!$A$2:$A$2000,0))=FALSE,HYPERLINK("http://www.essexfieldclub.org.uk/portal/p/Species+Account/s/"&amp;SUBSTITUTE(VLOOKUP($A3407,'Reference list'!$A$2:$F$5171,2,FALSE)," ","+"),VLOOKUP($G3407,'Essex species'!$A$2:$G$2000,5,FALSE)),""))</f>
        <v/>
      </c>
      <c r="F3407" s="13" t="str">
        <f>IF($A3407="","",VLOOKUP($A3407,'Reference list'!$A$2:$F$5171,3,FALSE))</f>
        <v/>
      </c>
      <c r="G3407" s="10" t="str">
        <f>IF($A3407="","",VLOOKUP($A3407,'Reference list'!$A$2:$F$5171,2,FALSE))</f>
        <v/>
      </c>
      <c r="M3407" s="66"/>
    </row>
    <row r="3408" spans="1:13">
      <c r="A3408" s="38"/>
      <c r="B3408" s="13" t="str">
        <f>IF($A3408="","",VLOOKUP($A3408,'Reference list'!$A$2:$F$5171,4,FALSE))</f>
        <v/>
      </c>
      <c r="C3408" s="13" t="str">
        <f>IF($A3408="","",VLOOKUP($A3408,'Reference list'!$A$2:$F$5171,5,FALSE))</f>
        <v/>
      </c>
      <c r="D3408" s="77" t="str">
        <f>IF($A3408="","",IF(ISERROR(MATCH($G3408,'Essex species'!$A$2:$A$2000,0))=FALSE,VLOOKUP($A3408,'Reference list'!$A$2:$F$5137,6,FALSE),"No database records"))</f>
        <v/>
      </c>
      <c r="E3408" s="31" t="str">
        <f>IF($A3408="","",IF(ISERROR(MATCH($G3408,'Essex species'!$A$2:$A$2000,0))=FALSE,HYPERLINK("http://www.essexfieldclub.org.uk/portal/p/Species+Account/s/"&amp;SUBSTITUTE(VLOOKUP($A3408,'Reference list'!$A$2:$F$5171,2,FALSE)," ","+"),VLOOKUP($G3408,'Essex species'!$A$2:$G$2000,5,FALSE)),""))</f>
        <v/>
      </c>
      <c r="F3408" s="13" t="str">
        <f>IF($A3408="","",VLOOKUP($A3408,'Reference list'!$A$2:$F$5171,3,FALSE))</f>
        <v/>
      </c>
      <c r="G3408" s="10" t="str">
        <f>IF($A3408="","",VLOOKUP($A3408,'Reference list'!$A$2:$F$5171,2,FALSE))</f>
        <v/>
      </c>
      <c r="M3408" s="66"/>
    </row>
    <row r="3409" spans="1:13">
      <c r="A3409" s="38"/>
      <c r="B3409" s="13" t="str">
        <f>IF($A3409="","",VLOOKUP($A3409,'Reference list'!$A$2:$F$5171,4,FALSE))</f>
        <v/>
      </c>
      <c r="C3409" s="13" t="str">
        <f>IF($A3409="","",VLOOKUP($A3409,'Reference list'!$A$2:$F$5171,5,FALSE))</f>
        <v/>
      </c>
      <c r="D3409" s="77" t="str">
        <f>IF($A3409="","",IF(ISERROR(MATCH($G3409,'Essex species'!$A$2:$A$2000,0))=FALSE,VLOOKUP($A3409,'Reference list'!$A$2:$F$5137,6,FALSE),"No database records"))</f>
        <v/>
      </c>
      <c r="E3409" s="31" t="str">
        <f>IF($A3409="","",IF(ISERROR(MATCH($G3409,'Essex species'!$A$2:$A$2000,0))=FALSE,HYPERLINK("http://www.essexfieldclub.org.uk/portal/p/Species+Account/s/"&amp;SUBSTITUTE(VLOOKUP($A3409,'Reference list'!$A$2:$F$5171,2,FALSE)," ","+"),VLOOKUP($G3409,'Essex species'!$A$2:$G$2000,5,FALSE)),""))</f>
        <v/>
      </c>
      <c r="F3409" s="13" t="str">
        <f>IF($A3409="","",VLOOKUP($A3409,'Reference list'!$A$2:$F$5171,3,FALSE))</f>
        <v/>
      </c>
      <c r="G3409" s="10" t="str">
        <f>IF($A3409="","",VLOOKUP($A3409,'Reference list'!$A$2:$F$5171,2,FALSE))</f>
        <v/>
      </c>
      <c r="M3409" s="66"/>
    </row>
    <row r="3410" spans="1:13">
      <c r="A3410" s="38"/>
      <c r="B3410" s="13" t="str">
        <f>IF($A3410="","",VLOOKUP($A3410,'Reference list'!$A$2:$F$5171,4,FALSE))</f>
        <v/>
      </c>
      <c r="C3410" s="13" t="str">
        <f>IF($A3410="","",VLOOKUP($A3410,'Reference list'!$A$2:$F$5171,5,FALSE))</f>
        <v/>
      </c>
      <c r="D3410" s="77" t="str">
        <f>IF($A3410="","",IF(ISERROR(MATCH($G3410,'Essex species'!$A$2:$A$2000,0))=FALSE,VLOOKUP($A3410,'Reference list'!$A$2:$F$5137,6,FALSE),"No database records"))</f>
        <v/>
      </c>
      <c r="E3410" s="31" t="str">
        <f>IF($A3410="","",IF(ISERROR(MATCH($G3410,'Essex species'!$A$2:$A$2000,0))=FALSE,HYPERLINK("http://www.essexfieldclub.org.uk/portal/p/Species+Account/s/"&amp;SUBSTITUTE(VLOOKUP($A3410,'Reference list'!$A$2:$F$5171,2,FALSE)," ","+"),VLOOKUP($G3410,'Essex species'!$A$2:$G$2000,5,FALSE)),""))</f>
        <v/>
      </c>
      <c r="F3410" s="13" t="str">
        <f>IF($A3410="","",VLOOKUP($A3410,'Reference list'!$A$2:$F$5171,3,FALSE))</f>
        <v/>
      </c>
      <c r="G3410" s="10" t="str">
        <f>IF($A3410="","",VLOOKUP($A3410,'Reference list'!$A$2:$F$5171,2,FALSE))</f>
        <v/>
      </c>
      <c r="M3410" s="66"/>
    </row>
    <row r="3411" spans="1:13">
      <c r="A3411" s="38"/>
      <c r="B3411" s="13" t="str">
        <f>IF($A3411="","",VLOOKUP($A3411,'Reference list'!$A$2:$F$5171,4,FALSE))</f>
        <v/>
      </c>
      <c r="C3411" s="13" t="str">
        <f>IF($A3411="","",VLOOKUP($A3411,'Reference list'!$A$2:$F$5171,5,FALSE))</f>
        <v/>
      </c>
      <c r="D3411" s="77" t="str">
        <f>IF($A3411="","",IF(ISERROR(MATCH($G3411,'Essex species'!$A$2:$A$2000,0))=FALSE,VLOOKUP($A3411,'Reference list'!$A$2:$F$5137,6,FALSE),"No database records"))</f>
        <v/>
      </c>
      <c r="E3411" s="31" t="str">
        <f>IF($A3411="","",IF(ISERROR(MATCH($G3411,'Essex species'!$A$2:$A$2000,0))=FALSE,HYPERLINK("http://www.essexfieldclub.org.uk/portal/p/Species+Account/s/"&amp;SUBSTITUTE(VLOOKUP($A3411,'Reference list'!$A$2:$F$5171,2,FALSE)," ","+"),VLOOKUP($G3411,'Essex species'!$A$2:$G$2000,5,FALSE)),""))</f>
        <v/>
      </c>
      <c r="F3411" s="13" t="str">
        <f>IF($A3411="","",VLOOKUP($A3411,'Reference list'!$A$2:$F$5171,3,FALSE))</f>
        <v/>
      </c>
      <c r="G3411" s="10" t="str">
        <f>IF($A3411="","",VLOOKUP($A3411,'Reference list'!$A$2:$F$5171,2,FALSE))</f>
        <v/>
      </c>
      <c r="M3411" s="66"/>
    </row>
    <row r="3412" spans="1:13">
      <c r="A3412" s="38"/>
      <c r="B3412" s="13" t="str">
        <f>IF($A3412="","",VLOOKUP($A3412,'Reference list'!$A$2:$F$5171,4,FALSE))</f>
        <v/>
      </c>
      <c r="C3412" s="13" t="str">
        <f>IF($A3412="","",VLOOKUP($A3412,'Reference list'!$A$2:$F$5171,5,FALSE))</f>
        <v/>
      </c>
      <c r="D3412" s="77" t="str">
        <f>IF($A3412="","",IF(ISERROR(MATCH($G3412,'Essex species'!$A$2:$A$2000,0))=FALSE,VLOOKUP($A3412,'Reference list'!$A$2:$F$5137,6,FALSE),"No database records"))</f>
        <v/>
      </c>
      <c r="E3412" s="31" t="str">
        <f>IF($A3412="","",IF(ISERROR(MATCH($G3412,'Essex species'!$A$2:$A$2000,0))=FALSE,HYPERLINK("http://www.essexfieldclub.org.uk/portal/p/Species+Account/s/"&amp;SUBSTITUTE(VLOOKUP($A3412,'Reference list'!$A$2:$F$5171,2,FALSE)," ","+"),VLOOKUP($G3412,'Essex species'!$A$2:$G$2000,5,FALSE)),""))</f>
        <v/>
      </c>
      <c r="F3412" s="13" t="str">
        <f>IF($A3412="","",VLOOKUP($A3412,'Reference list'!$A$2:$F$5171,3,FALSE))</f>
        <v/>
      </c>
      <c r="G3412" s="10" t="str">
        <f>IF($A3412="","",VLOOKUP($A3412,'Reference list'!$A$2:$F$5171,2,FALSE))</f>
        <v/>
      </c>
      <c r="M3412" s="66"/>
    </row>
    <row r="3413" spans="1:13">
      <c r="A3413" s="38"/>
      <c r="B3413" s="13" t="str">
        <f>IF($A3413="","",VLOOKUP($A3413,'Reference list'!$A$2:$F$5171,4,FALSE))</f>
        <v/>
      </c>
      <c r="C3413" s="13" t="str">
        <f>IF($A3413="","",VLOOKUP($A3413,'Reference list'!$A$2:$F$5171,5,FALSE))</f>
        <v/>
      </c>
      <c r="D3413" s="77" t="str">
        <f>IF($A3413="","",IF(ISERROR(MATCH($G3413,'Essex species'!$A$2:$A$2000,0))=FALSE,VLOOKUP($A3413,'Reference list'!$A$2:$F$5137,6,FALSE),"No database records"))</f>
        <v/>
      </c>
      <c r="E3413" s="31" t="str">
        <f>IF($A3413="","",IF(ISERROR(MATCH($G3413,'Essex species'!$A$2:$A$2000,0))=FALSE,HYPERLINK("http://www.essexfieldclub.org.uk/portal/p/Species+Account/s/"&amp;SUBSTITUTE(VLOOKUP($A3413,'Reference list'!$A$2:$F$5171,2,FALSE)," ","+"),VLOOKUP($G3413,'Essex species'!$A$2:$G$2000,5,FALSE)),""))</f>
        <v/>
      </c>
      <c r="F3413" s="13" t="str">
        <f>IF($A3413="","",VLOOKUP($A3413,'Reference list'!$A$2:$F$5171,3,FALSE))</f>
        <v/>
      </c>
      <c r="G3413" s="10" t="str">
        <f>IF($A3413="","",VLOOKUP($A3413,'Reference list'!$A$2:$F$5171,2,FALSE))</f>
        <v/>
      </c>
      <c r="M3413" s="66"/>
    </row>
    <row r="3414" spans="1:13">
      <c r="A3414" s="38"/>
      <c r="B3414" s="13" t="str">
        <f>IF($A3414="","",VLOOKUP($A3414,'Reference list'!$A$2:$F$5171,4,FALSE))</f>
        <v/>
      </c>
      <c r="C3414" s="13" t="str">
        <f>IF($A3414="","",VLOOKUP($A3414,'Reference list'!$A$2:$F$5171,5,FALSE))</f>
        <v/>
      </c>
      <c r="D3414" s="77" t="str">
        <f>IF($A3414="","",IF(ISERROR(MATCH($G3414,'Essex species'!$A$2:$A$2000,0))=FALSE,VLOOKUP($A3414,'Reference list'!$A$2:$F$5137,6,FALSE),"No database records"))</f>
        <v/>
      </c>
      <c r="E3414" s="31" t="str">
        <f>IF($A3414="","",IF(ISERROR(MATCH($G3414,'Essex species'!$A$2:$A$2000,0))=FALSE,HYPERLINK("http://www.essexfieldclub.org.uk/portal/p/Species+Account/s/"&amp;SUBSTITUTE(VLOOKUP($A3414,'Reference list'!$A$2:$F$5171,2,FALSE)," ","+"),VLOOKUP($G3414,'Essex species'!$A$2:$G$2000,5,FALSE)),""))</f>
        <v/>
      </c>
      <c r="F3414" s="13" t="str">
        <f>IF($A3414="","",VLOOKUP($A3414,'Reference list'!$A$2:$F$5171,3,FALSE))</f>
        <v/>
      </c>
      <c r="G3414" s="10" t="str">
        <f>IF($A3414="","",VLOOKUP($A3414,'Reference list'!$A$2:$F$5171,2,FALSE))</f>
        <v/>
      </c>
      <c r="M3414" s="66"/>
    </row>
    <row r="3415" spans="1:13">
      <c r="A3415" s="38"/>
      <c r="B3415" s="13" t="str">
        <f>IF($A3415="","",VLOOKUP($A3415,'Reference list'!$A$2:$F$5171,4,FALSE))</f>
        <v/>
      </c>
      <c r="C3415" s="13" t="str">
        <f>IF($A3415="","",VLOOKUP($A3415,'Reference list'!$A$2:$F$5171,5,FALSE))</f>
        <v/>
      </c>
      <c r="D3415" s="77" t="str">
        <f>IF($A3415="","",IF(ISERROR(MATCH($G3415,'Essex species'!$A$2:$A$2000,0))=FALSE,VLOOKUP($A3415,'Reference list'!$A$2:$F$5137,6,FALSE),"No database records"))</f>
        <v/>
      </c>
      <c r="E3415" s="31" t="str">
        <f>IF($A3415="","",IF(ISERROR(MATCH($G3415,'Essex species'!$A$2:$A$2000,0))=FALSE,HYPERLINK("http://www.essexfieldclub.org.uk/portal/p/Species+Account/s/"&amp;SUBSTITUTE(VLOOKUP($A3415,'Reference list'!$A$2:$F$5171,2,FALSE)," ","+"),VLOOKUP($G3415,'Essex species'!$A$2:$G$2000,5,FALSE)),""))</f>
        <v/>
      </c>
      <c r="F3415" s="13" t="str">
        <f>IF($A3415="","",VLOOKUP($A3415,'Reference list'!$A$2:$F$5171,3,FALSE))</f>
        <v/>
      </c>
      <c r="G3415" s="10" t="str">
        <f>IF($A3415="","",VLOOKUP($A3415,'Reference list'!$A$2:$F$5171,2,FALSE))</f>
        <v/>
      </c>
      <c r="M3415" s="66"/>
    </row>
    <row r="3416" spans="1:13">
      <c r="A3416" s="38"/>
      <c r="B3416" s="13" t="str">
        <f>IF($A3416="","",VLOOKUP($A3416,'Reference list'!$A$2:$F$5171,4,FALSE))</f>
        <v/>
      </c>
      <c r="C3416" s="13" t="str">
        <f>IF($A3416="","",VLOOKUP($A3416,'Reference list'!$A$2:$F$5171,5,FALSE))</f>
        <v/>
      </c>
      <c r="D3416" s="77" t="str">
        <f>IF($A3416="","",IF(ISERROR(MATCH($G3416,'Essex species'!$A$2:$A$2000,0))=FALSE,VLOOKUP($A3416,'Reference list'!$A$2:$F$5137,6,FALSE),"No database records"))</f>
        <v/>
      </c>
      <c r="E3416" s="31" t="str">
        <f>IF($A3416="","",IF(ISERROR(MATCH($G3416,'Essex species'!$A$2:$A$2000,0))=FALSE,HYPERLINK("http://www.essexfieldclub.org.uk/portal/p/Species+Account/s/"&amp;SUBSTITUTE(VLOOKUP($A3416,'Reference list'!$A$2:$F$5171,2,FALSE)," ","+"),VLOOKUP($G3416,'Essex species'!$A$2:$G$2000,5,FALSE)),""))</f>
        <v/>
      </c>
      <c r="F3416" s="13" t="str">
        <f>IF($A3416="","",VLOOKUP($A3416,'Reference list'!$A$2:$F$5171,3,FALSE))</f>
        <v/>
      </c>
      <c r="G3416" s="10" t="str">
        <f>IF($A3416="","",VLOOKUP($A3416,'Reference list'!$A$2:$F$5171,2,FALSE))</f>
        <v/>
      </c>
      <c r="M3416" s="66"/>
    </row>
    <row r="3417" spans="1:13">
      <c r="A3417" s="38"/>
      <c r="B3417" s="13" t="str">
        <f>IF($A3417="","",VLOOKUP($A3417,'Reference list'!$A$2:$F$5171,4,FALSE))</f>
        <v/>
      </c>
      <c r="C3417" s="13" t="str">
        <f>IF($A3417="","",VLOOKUP($A3417,'Reference list'!$A$2:$F$5171,5,FALSE))</f>
        <v/>
      </c>
      <c r="D3417" s="77" t="str">
        <f>IF($A3417="","",IF(ISERROR(MATCH($G3417,'Essex species'!$A$2:$A$2000,0))=FALSE,VLOOKUP($A3417,'Reference list'!$A$2:$F$5137,6,FALSE),"No database records"))</f>
        <v/>
      </c>
      <c r="E3417" s="31" t="str">
        <f>IF($A3417="","",IF(ISERROR(MATCH($G3417,'Essex species'!$A$2:$A$2000,0))=FALSE,HYPERLINK("http://www.essexfieldclub.org.uk/portal/p/Species+Account/s/"&amp;SUBSTITUTE(VLOOKUP($A3417,'Reference list'!$A$2:$F$5171,2,FALSE)," ","+"),VLOOKUP($G3417,'Essex species'!$A$2:$G$2000,5,FALSE)),""))</f>
        <v/>
      </c>
      <c r="F3417" s="13" t="str">
        <f>IF($A3417="","",VLOOKUP($A3417,'Reference list'!$A$2:$F$5171,3,FALSE))</f>
        <v/>
      </c>
      <c r="G3417" s="10" t="str">
        <f>IF($A3417="","",VLOOKUP($A3417,'Reference list'!$A$2:$F$5171,2,FALSE))</f>
        <v/>
      </c>
      <c r="M3417" s="66"/>
    </row>
    <row r="3418" spans="1:13">
      <c r="A3418" s="38"/>
      <c r="B3418" s="13" t="str">
        <f>IF($A3418="","",VLOOKUP($A3418,'Reference list'!$A$2:$F$5171,4,FALSE))</f>
        <v/>
      </c>
      <c r="C3418" s="13" t="str">
        <f>IF($A3418="","",VLOOKUP($A3418,'Reference list'!$A$2:$F$5171,5,FALSE))</f>
        <v/>
      </c>
      <c r="D3418" s="77" t="str">
        <f>IF($A3418="","",IF(ISERROR(MATCH($G3418,'Essex species'!$A$2:$A$2000,0))=FALSE,VLOOKUP($A3418,'Reference list'!$A$2:$F$5137,6,FALSE),"No database records"))</f>
        <v/>
      </c>
      <c r="E3418" s="31" t="str">
        <f>IF($A3418="","",IF(ISERROR(MATCH($G3418,'Essex species'!$A$2:$A$2000,0))=FALSE,HYPERLINK("http://www.essexfieldclub.org.uk/portal/p/Species+Account/s/"&amp;SUBSTITUTE(VLOOKUP($A3418,'Reference list'!$A$2:$F$5171,2,FALSE)," ","+"),VLOOKUP($G3418,'Essex species'!$A$2:$G$2000,5,FALSE)),""))</f>
        <v/>
      </c>
      <c r="F3418" s="13" t="str">
        <f>IF($A3418="","",VLOOKUP($A3418,'Reference list'!$A$2:$F$5171,3,FALSE))</f>
        <v/>
      </c>
      <c r="G3418" s="10" t="str">
        <f>IF($A3418="","",VLOOKUP($A3418,'Reference list'!$A$2:$F$5171,2,FALSE))</f>
        <v/>
      </c>
      <c r="M3418" s="66"/>
    </row>
    <row r="3419" spans="1:13">
      <c r="A3419" s="38"/>
      <c r="B3419" s="13" t="str">
        <f>IF($A3419="","",VLOOKUP($A3419,'Reference list'!$A$2:$F$5171,4,FALSE))</f>
        <v/>
      </c>
      <c r="C3419" s="13" t="str">
        <f>IF($A3419="","",VLOOKUP($A3419,'Reference list'!$A$2:$F$5171,5,FALSE))</f>
        <v/>
      </c>
      <c r="D3419" s="77" t="str">
        <f>IF($A3419="","",IF(ISERROR(MATCH($G3419,'Essex species'!$A$2:$A$2000,0))=FALSE,VLOOKUP($A3419,'Reference list'!$A$2:$F$5137,6,FALSE),"No database records"))</f>
        <v/>
      </c>
      <c r="E3419" s="31" t="str">
        <f>IF($A3419="","",IF(ISERROR(MATCH($G3419,'Essex species'!$A$2:$A$2000,0))=FALSE,HYPERLINK("http://www.essexfieldclub.org.uk/portal/p/Species+Account/s/"&amp;SUBSTITUTE(VLOOKUP($A3419,'Reference list'!$A$2:$F$5171,2,FALSE)," ","+"),VLOOKUP($G3419,'Essex species'!$A$2:$G$2000,5,FALSE)),""))</f>
        <v/>
      </c>
      <c r="F3419" s="13" t="str">
        <f>IF($A3419="","",VLOOKUP($A3419,'Reference list'!$A$2:$F$5171,3,FALSE))</f>
        <v/>
      </c>
      <c r="G3419" s="10" t="str">
        <f>IF($A3419="","",VLOOKUP($A3419,'Reference list'!$A$2:$F$5171,2,FALSE))</f>
        <v/>
      </c>
      <c r="M3419" s="66"/>
    </row>
    <row r="3420" spans="1:13">
      <c r="A3420" s="38"/>
      <c r="B3420" s="13" t="str">
        <f>IF($A3420="","",VLOOKUP($A3420,'Reference list'!$A$2:$F$5171,4,FALSE))</f>
        <v/>
      </c>
      <c r="C3420" s="13" t="str">
        <f>IF($A3420="","",VLOOKUP($A3420,'Reference list'!$A$2:$F$5171,5,FALSE))</f>
        <v/>
      </c>
      <c r="D3420" s="77" t="str">
        <f>IF($A3420="","",IF(ISERROR(MATCH($G3420,'Essex species'!$A$2:$A$2000,0))=FALSE,VLOOKUP($A3420,'Reference list'!$A$2:$F$5137,6,FALSE),"No database records"))</f>
        <v/>
      </c>
      <c r="E3420" s="31" t="str">
        <f>IF($A3420="","",IF(ISERROR(MATCH($G3420,'Essex species'!$A$2:$A$2000,0))=FALSE,HYPERLINK("http://www.essexfieldclub.org.uk/portal/p/Species+Account/s/"&amp;SUBSTITUTE(VLOOKUP($A3420,'Reference list'!$A$2:$F$5171,2,FALSE)," ","+"),VLOOKUP($G3420,'Essex species'!$A$2:$G$2000,5,FALSE)),""))</f>
        <v/>
      </c>
      <c r="F3420" s="13" t="str">
        <f>IF($A3420="","",VLOOKUP($A3420,'Reference list'!$A$2:$F$5171,3,FALSE))</f>
        <v/>
      </c>
      <c r="G3420" s="10" t="str">
        <f>IF($A3420="","",VLOOKUP($A3420,'Reference list'!$A$2:$F$5171,2,FALSE))</f>
        <v/>
      </c>
      <c r="M3420" s="66"/>
    </row>
    <row r="3421" spans="1:13">
      <c r="A3421" s="38"/>
      <c r="B3421" s="13" t="str">
        <f>IF($A3421="","",VLOOKUP($A3421,'Reference list'!$A$2:$F$5171,4,FALSE))</f>
        <v/>
      </c>
      <c r="C3421" s="13" t="str">
        <f>IF($A3421="","",VLOOKUP($A3421,'Reference list'!$A$2:$F$5171,5,FALSE))</f>
        <v/>
      </c>
      <c r="D3421" s="77" t="str">
        <f>IF($A3421="","",IF(ISERROR(MATCH($G3421,'Essex species'!$A$2:$A$2000,0))=FALSE,VLOOKUP($A3421,'Reference list'!$A$2:$F$5137,6,FALSE),"No database records"))</f>
        <v/>
      </c>
      <c r="E3421" s="31" t="str">
        <f>IF($A3421="","",IF(ISERROR(MATCH($G3421,'Essex species'!$A$2:$A$2000,0))=FALSE,HYPERLINK("http://www.essexfieldclub.org.uk/portal/p/Species+Account/s/"&amp;SUBSTITUTE(VLOOKUP($A3421,'Reference list'!$A$2:$F$5171,2,FALSE)," ","+"),VLOOKUP($G3421,'Essex species'!$A$2:$G$2000,5,FALSE)),""))</f>
        <v/>
      </c>
      <c r="F3421" s="13" t="str">
        <f>IF($A3421="","",VLOOKUP($A3421,'Reference list'!$A$2:$F$5171,3,FALSE))</f>
        <v/>
      </c>
      <c r="G3421" s="10" t="str">
        <f>IF($A3421="","",VLOOKUP($A3421,'Reference list'!$A$2:$F$5171,2,FALSE))</f>
        <v/>
      </c>
      <c r="M3421" s="66"/>
    </row>
    <row r="3422" spans="1:13">
      <c r="A3422" s="38"/>
      <c r="B3422" s="13" t="str">
        <f>IF($A3422="","",VLOOKUP($A3422,'Reference list'!$A$2:$F$5171,4,FALSE))</f>
        <v/>
      </c>
      <c r="C3422" s="13" t="str">
        <f>IF($A3422="","",VLOOKUP($A3422,'Reference list'!$A$2:$F$5171,5,FALSE))</f>
        <v/>
      </c>
      <c r="D3422" s="77" t="str">
        <f>IF($A3422="","",IF(ISERROR(MATCH($G3422,'Essex species'!$A$2:$A$2000,0))=FALSE,VLOOKUP($A3422,'Reference list'!$A$2:$F$5137,6,FALSE),"No database records"))</f>
        <v/>
      </c>
      <c r="E3422" s="31" t="str">
        <f>IF($A3422="","",IF(ISERROR(MATCH($G3422,'Essex species'!$A$2:$A$2000,0))=FALSE,HYPERLINK("http://www.essexfieldclub.org.uk/portal/p/Species+Account/s/"&amp;SUBSTITUTE(VLOOKUP($A3422,'Reference list'!$A$2:$F$5171,2,FALSE)," ","+"),VLOOKUP($G3422,'Essex species'!$A$2:$G$2000,5,FALSE)),""))</f>
        <v/>
      </c>
      <c r="F3422" s="13" t="str">
        <f>IF($A3422="","",VLOOKUP($A3422,'Reference list'!$A$2:$F$5171,3,FALSE))</f>
        <v/>
      </c>
      <c r="G3422" s="10" t="str">
        <f>IF($A3422="","",VLOOKUP($A3422,'Reference list'!$A$2:$F$5171,2,FALSE))</f>
        <v/>
      </c>
      <c r="M3422" s="66"/>
    </row>
    <row r="3423" spans="1:13">
      <c r="A3423" s="38"/>
      <c r="B3423" s="13" t="str">
        <f>IF($A3423="","",VLOOKUP($A3423,'Reference list'!$A$2:$F$5171,4,FALSE))</f>
        <v/>
      </c>
      <c r="C3423" s="13" t="str">
        <f>IF($A3423="","",VLOOKUP($A3423,'Reference list'!$A$2:$F$5171,5,FALSE))</f>
        <v/>
      </c>
      <c r="D3423" s="77" t="str">
        <f>IF($A3423="","",IF(ISERROR(MATCH($G3423,'Essex species'!$A$2:$A$2000,0))=FALSE,VLOOKUP($A3423,'Reference list'!$A$2:$F$5137,6,FALSE),"No database records"))</f>
        <v/>
      </c>
      <c r="E3423" s="31" t="str">
        <f>IF($A3423="","",IF(ISERROR(MATCH($G3423,'Essex species'!$A$2:$A$2000,0))=FALSE,HYPERLINK("http://www.essexfieldclub.org.uk/portal/p/Species+Account/s/"&amp;SUBSTITUTE(VLOOKUP($A3423,'Reference list'!$A$2:$F$5171,2,FALSE)," ","+"),VLOOKUP($G3423,'Essex species'!$A$2:$G$2000,5,FALSE)),""))</f>
        <v/>
      </c>
      <c r="F3423" s="13" t="str">
        <f>IF($A3423="","",VLOOKUP($A3423,'Reference list'!$A$2:$F$5171,3,FALSE))</f>
        <v/>
      </c>
      <c r="G3423" s="10" t="str">
        <f>IF($A3423="","",VLOOKUP($A3423,'Reference list'!$A$2:$F$5171,2,FALSE))</f>
        <v/>
      </c>
      <c r="M3423" s="66"/>
    </row>
    <row r="3424" spans="1:13">
      <c r="A3424" s="38"/>
      <c r="B3424" s="13" t="str">
        <f>IF($A3424="","",VLOOKUP($A3424,'Reference list'!$A$2:$F$5171,4,FALSE))</f>
        <v/>
      </c>
      <c r="C3424" s="13" t="str">
        <f>IF($A3424="","",VLOOKUP($A3424,'Reference list'!$A$2:$F$5171,5,FALSE))</f>
        <v/>
      </c>
      <c r="D3424" s="77" t="str">
        <f>IF($A3424="","",IF(ISERROR(MATCH($G3424,'Essex species'!$A$2:$A$2000,0))=FALSE,VLOOKUP($A3424,'Reference list'!$A$2:$F$5137,6,FALSE),"No database records"))</f>
        <v/>
      </c>
      <c r="E3424" s="31" t="str">
        <f>IF($A3424="","",IF(ISERROR(MATCH($G3424,'Essex species'!$A$2:$A$2000,0))=FALSE,HYPERLINK("http://www.essexfieldclub.org.uk/portal/p/Species+Account/s/"&amp;SUBSTITUTE(VLOOKUP($A3424,'Reference list'!$A$2:$F$5171,2,FALSE)," ","+"),VLOOKUP($G3424,'Essex species'!$A$2:$G$2000,5,FALSE)),""))</f>
        <v/>
      </c>
      <c r="F3424" s="13" t="str">
        <f>IF($A3424="","",VLOOKUP($A3424,'Reference list'!$A$2:$F$5171,3,FALSE))</f>
        <v/>
      </c>
      <c r="G3424" s="10" t="str">
        <f>IF($A3424="","",VLOOKUP($A3424,'Reference list'!$A$2:$F$5171,2,FALSE))</f>
        <v/>
      </c>
      <c r="M3424" s="66"/>
    </row>
    <row r="3425" spans="1:13">
      <c r="A3425" s="38"/>
      <c r="B3425" s="13" t="str">
        <f>IF($A3425="","",VLOOKUP($A3425,'Reference list'!$A$2:$F$5171,4,FALSE))</f>
        <v/>
      </c>
      <c r="C3425" s="13" t="str">
        <f>IF($A3425="","",VLOOKUP($A3425,'Reference list'!$A$2:$F$5171,5,FALSE))</f>
        <v/>
      </c>
      <c r="D3425" s="77" t="str">
        <f>IF($A3425="","",IF(ISERROR(MATCH($G3425,'Essex species'!$A$2:$A$2000,0))=FALSE,VLOOKUP($A3425,'Reference list'!$A$2:$F$5137,6,FALSE),"No database records"))</f>
        <v/>
      </c>
      <c r="E3425" s="31" t="str">
        <f>IF($A3425="","",IF(ISERROR(MATCH($G3425,'Essex species'!$A$2:$A$2000,0))=FALSE,HYPERLINK("http://www.essexfieldclub.org.uk/portal/p/Species+Account/s/"&amp;SUBSTITUTE(VLOOKUP($A3425,'Reference list'!$A$2:$F$5171,2,FALSE)," ","+"),VLOOKUP($G3425,'Essex species'!$A$2:$G$2000,5,FALSE)),""))</f>
        <v/>
      </c>
      <c r="F3425" s="13" t="str">
        <f>IF($A3425="","",VLOOKUP($A3425,'Reference list'!$A$2:$F$5171,3,FALSE))</f>
        <v/>
      </c>
      <c r="G3425" s="10" t="str">
        <f>IF($A3425="","",VLOOKUP($A3425,'Reference list'!$A$2:$F$5171,2,FALSE))</f>
        <v/>
      </c>
      <c r="M3425" s="66"/>
    </row>
    <row r="3426" spans="1:13">
      <c r="A3426" s="38"/>
      <c r="B3426" s="13" t="str">
        <f>IF($A3426="","",VLOOKUP($A3426,'Reference list'!$A$2:$F$5171,4,FALSE))</f>
        <v/>
      </c>
      <c r="C3426" s="13" t="str">
        <f>IF($A3426="","",VLOOKUP($A3426,'Reference list'!$A$2:$F$5171,5,FALSE))</f>
        <v/>
      </c>
      <c r="D3426" s="77" t="str">
        <f>IF($A3426="","",IF(ISERROR(MATCH($G3426,'Essex species'!$A$2:$A$2000,0))=FALSE,VLOOKUP($A3426,'Reference list'!$A$2:$F$5137,6,FALSE),"No database records"))</f>
        <v/>
      </c>
      <c r="E3426" s="31" t="str">
        <f>IF($A3426="","",IF(ISERROR(MATCH($G3426,'Essex species'!$A$2:$A$2000,0))=FALSE,HYPERLINK("http://www.essexfieldclub.org.uk/portal/p/Species+Account/s/"&amp;SUBSTITUTE(VLOOKUP($A3426,'Reference list'!$A$2:$F$5171,2,FALSE)," ","+"),VLOOKUP($G3426,'Essex species'!$A$2:$G$2000,5,FALSE)),""))</f>
        <v/>
      </c>
      <c r="F3426" s="13" t="str">
        <f>IF($A3426="","",VLOOKUP($A3426,'Reference list'!$A$2:$F$5171,3,FALSE))</f>
        <v/>
      </c>
      <c r="G3426" s="10" t="str">
        <f>IF($A3426="","",VLOOKUP($A3426,'Reference list'!$A$2:$F$5171,2,FALSE))</f>
        <v/>
      </c>
      <c r="M3426" s="66"/>
    </row>
    <row r="3427" spans="1:13">
      <c r="A3427" s="38"/>
      <c r="B3427" s="13" t="str">
        <f>IF($A3427="","",VLOOKUP($A3427,'Reference list'!$A$2:$F$5171,4,FALSE))</f>
        <v/>
      </c>
      <c r="C3427" s="13" t="str">
        <f>IF($A3427="","",VLOOKUP($A3427,'Reference list'!$A$2:$F$5171,5,FALSE))</f>
        <v/>
      </c>
      <c r="D3427" s="77" t="str">
        <f>IF($A3427="","",IF(ISERROR(MATCH($G3427,'Essex species'!$A$2:$A$2000,0))=FALSE,VLOOKUP($A3427,'Reference list'!$A$2:$F$5137,6,FALSE),"No database records"))</f>
        <v/>
      </c>
      <c r="E3427" s="31" t="str">
        <f>IF($A3427="","",IF(ISERROR(MATCH($G3427,'Essex species'!$A$2:$A$2000,0))=FALSE,HYPERLINK("http://www.essexfieldclub.org.uk/portal/p/Species+Account/s/"&amp;SUBSTITUTE(VLOOKUP($A3427,'Reference list'!$A$2:$F$5171,2,FALSE)," ","+"),VLOOKUP($G3427,'Essex species'!$A$2:$G$2000,5,FALSE)),""))</f>
        <v/>
      </c>
      <c r="F3427" s="13" t="str">
        <f>IF($A3427="","",VLOOKUP($A3427,'Reference list'!$A$2:$F$5171,3,FALSE))</f>
        <v/>
      </c>
      <c r="G3427" s="10" t="str">
        <f>IF($A3427="","",VLOOKUP($A3427,'Reference list'!$A$2:$F$5171,2,FALSE))</f>
        <v/>
      </c>
      <c r="M3427" s="66"/>
    </row>
    <row r="3428" spans="1:13">
      <c r="A3428" s="38"/>
      <c r="B3428" s="13" t="str">
        <f>IF($A3428="","",VLOOKUP($A3428,'Reference list'!$A$2:$F$5171,4,FALSE))</f>
        <v/>
      </c>
      <c r="C3428" s="13" t="str">
        <f>IF($A3428="","",VLOOKUP($A3428,'Reference list'!$A$2:$F$5171,5,FALSE))</f>
        <v/>
      </c>
      <c r="D3428" s="77" t="str">
        <f>IF($A3428="","",IF(ISERROR(MATCH($G3428,'Essex species'!$A$2:$A$2000,0))=FALSE,VLOOKUP($A3428,'Reference list'!$A$2:$F$5137,6,FALSE),"No database records"))</f>
        <v/>
      </c>
      <c r="E3428" s="31" t="str">
        <f>IF($A3428="","",IF(ISERROR(MATCH($G3428,'Essex species'!$A$2:$A$2000,0))=FALSE,HYPERLINK("http://www.essexfieldclub.org.uk/portal/p/Species+Account/s/"&amp;SUBSTITUTE(VLOOKUP($A3428,'Reference list'!$A$2:$F$5171,2,FALSE)," ","+"),VLOOKUP($G3428,'Essex species'!$A$2:$G$2000,5,FALSE)),""))</f>
        <v/>
      </c>
      <c r="F3428" s="13" t="str">
        <f>IF($A3428="","",VLOOKUP($A3428,'Reference list'!$A$2:$F$5171,3,FALSE))</f>
        <v/>
      </c>
      <c r="G3428" s="10" t="str">
        <f>IF($A3428="","",VLOOKUP($A3428,'Reference list'!$A$2:$F$5171,2,FALSE))</f>
        <v/>
      </c>
      <c r="M3428" s="66"/>
    </row>
    <row r="3429" spans="1:13">
      <c r="A3429" s="38"/>
      <c r="B3429" s="13" t="str">
        <f>IF($A3429="","",VLOOKUP($A3429,'Reference list'!$A$2:$F$5171,4,FALSE))</f>
        <v/>
      </c>
      <c r="C3429" s="13" t="str">
        <f>IF($A3429="","",VLOOKUP($A3429,'Reference list'!$A$2:$F$5171,5,FALSE))</f>
        <v/>
      </c>
      <c r="D3429" s="77" t="str">
        <f>IF($A3429="","",IF(ISERROR(MATCH($G3429,'Essex species'!$A$2:$A$2000,0))=FALSE,VLOOKUP($A3429,'Reference list'!$A$2:$F$5137,6,FALSE),"No database records"))</f>
        <v/>
      </c>
      <c r="E3429" s="31" t="str">
        <f>IF($A3429="","",IF(ISERROR(MATCH($G3429,'Essex species'!$A$2:$A$2000,0))=FALSE,HYPERLINK("http://www.essexfieldclub.org.uk/portal/p/Species+Account/s/"&amp;SUBSTITUTE(VLOOKUP($A3429,'Reference list'!$A$2:$F$5171,2,FALSE)," ","+"),VLOOKUP($G3429,'Essex species'!$A$2:$G$2000,5,FALSE)),""))</f>
        <v/>
      </c>
      <c r="F3429" s="13" t="str">
        <f>IF($A3429="","",VLOOKUP($A3429,'Reference list'!$A$2:$F$5171,3,FALSE))</f>
        <v/>
      </c>
      <c r="G3429" s="10" t="str">
        <f>IF($A3429="","",VLOOKUP($A3429,'Reference list'!$A$2:$F$5171,2,FALSE))</f>
        <v/>
      </c>
      <c r="M3429" s="66"/>
    </row>
    <row r="3430" spans="1:13">
      <c r="A3430" s="38"/>
      <c r="B3430" s="13" t="str">
        <f>IF($A3430="","",VLOOKUP($A3430,'Reference list'!$A$2:$F$5171,4,FALSE))</f>
        <v/>
      </c>
      <c r="C3430" s="13" t="str">
        <f>IF($A3430="","",VLOOKUP($A3430,'Reference list'!$A$2:$F$5171,5,FALSE))</f>
        <v/>
      </c>
      <c r="D3430" s="77" t="str">
        <f>IF($A3430="","",IF(ISERROR(MATCH($G3430,'Essex species'!$A$2:$A$2000,0))=FALSE,VLOOKUP($A3430,'Reference list'!$A$2:$F$5137,6,FALSE),"No database records"))</f>
        <v/>
      </c>
      <c r="E3430" s="31" t="str">
        <f>IF($A3430="","",IF(ISERROR(MATCH($G3430,'Essex species'!$A$2:$A$2000,0))=FALSE,HYPERLINK("http://www.essexfieldclub.org.uk/portal/p/Species+Account/s/"&amp;SUBSTITUTE(VLOOKUP($A3430,'Reference list'!$A$2:$F$5171,2,FALSE)," ","+"),VLOOKUP($G3430,'Essex species'!$A$2:$G$2000,5,FALSE)),""))</f>
        <v/>
      </c>
      <c r="F3430" s="13" t="str">
        <f>IF($A3430="","",VLOOKUP($A3430,'Reference list'!$A$2:$F$5171,3,FALSE))</f>
        <v/>
      </c>
      <c r="G3430" s="10" t="str">
        <f>IF($A3430="","",VLOOKUP($A3430,'Reference list'!$A$2:$F$5171,2,FALSE))</f>
        <v/>
      </c>
      <c r="M3430" s="66"/>
    </row>
    <row r="3431" spans="1:13">
      <c r="A3431" s="38"/>
      <c r="B3431" s="13" t="str">
        <f>IF($A3431="","",VLOOKUP($A3431,'Reference list'!$A$2:$F$5171,4,FALSE))</f>
        <v/>
      </c>
      <c r="C3431" s="13" t="str">
        <f>IF($A3431="","",VLOOKUP($A3431,'Reference list'!$A$2:$F$5171,5,FALSE))</f>
        <v/>
      </c>
      <c r="D3431" s="77" t="str">
        <f>IF($A3431="","",IF(ISERROR(MATCH($G3431,'Essex species'!$A$2:$A$2000,0))=FALSE,VLOOKUP($A3431,'Reference list'!$A$2:$F$5137,6,FALSE),"No database records"))</f>
        <v/>
      </c>
      <c r="E3431" s="31" t="str">
        <f>IF($A3431="","",IF(ISERROR(MATCH($G3431,'Essex species'!$A$2:$A$2000,0))=FALSE,HYPERLINK("http://www.essexfieldclub.org.uk/portal/p/Species+Account/s/"&amp;SUBSTITUTE(VLOOKUP($A3431,'Reference list'!$A$2:$F$5171,2,FALSE)," ","+"),VLOOKUP($G3431,'Essex species'!$A$2:$G$2000,5,FALSE)),""))</f>
        <v/>
      </c>
      <c r="F3431" s="13" t="str">
        <f>IF($A3431="","",VLOOKUP($A3431,'Reference list'!$A$2:$F$5171,3,FALSE))</f>
        <v/>
      </c>
      <c r="G3431" s="10" t="str">
        <f>IF($A3431="","",VLOOKUP($A3431,'Reference list'!$A$2:$F$5171,2,FALSE))</f>
        <v/>
      </c>
      <c r="M3431" s="66"/>
    </row>
    <row r="3432" spans="1:13">
      <c r="A3432" s="38"/>
      <c r="B3432" s="13" t="str">
        <f>IF($A3432="","",VLOOKUP($A3432,'Reference list'!$A$2:$F$5171,4,FALSE))</f>
        <v/>
      </c>
      <c r="C3432" s="13" t="str">
        <f>IF($A3432="","",VLOOKUP($A3432,'Reference list'!$A$2:$F$5171,5,FALSE))</f>
        <v/>
      </c>
      <c r="D3432" s="77" t="str">
        <f>IF($A3432="","",IF(ISERROR(MATCH($G3432,'Essex species'!$A$2:$A$2000,0))=FALSE,VLOOKUP($A3432,'Reference list'!$A$2:$F$5137,6,FALSE),"No database records"))</f>
        <v/>
      </c>
      <c r="E3432" s="31" t="str">
        <f>IF($A3432="","",IF(ISERROR(MATCH($G3432,'Essex species'!$A$2:$A$2000,0))=FALSE,HYPERLINK("http://www.essexfieldclub.org.uk/portal/p/Species+Account/s/"&amp;SUBSTITUTE(VLOOKUP($A3432,'Reference list'!$A$2:$F$5171,2,FALSE)," ","+"),VLOOKUP($G3432,'Essex species'!$A$2:$G$2000,5,FALSE)),""))</f>
        <v/>
      </c>
      <c r="F3432" s="13" t="str">
        <f>IF($A3432="","",VLOOKUP($A3432,'Reference list'!$A$2:$F$5171,3,FALSE))</f>
        <v/>
      </c>
      <c r="G3432" s="10" t="str">
        <f>IF($A3432="","",VLOOKUP($A3432,'Reference list'!$A$2:$F$5171,2,FALSE))</f>
        <v/>
      </c>
      <c r="M3432" s="66"/>
    </row>
    <row r="3433" spans="1:13">
      <c r="A3433" s="38"/>
      <c r="B3433" s="13" t="str">
        <f>IF($A3433="","",VLOOKUP($A3433,'Reference list'!$A$2:$F$5171,4,FALSE))</f>
        <v/>
      </c>
      <c r="C3433" s="13" t="str">
        <f>IF($A3433="","",VLOOKUP($A3433,'Reference list'!$A$2:$F$5171,5,FALSE))</f>
        <v/>
      </c>
      <c r="D3433" s="77" t="str">
        <f>IF($A3433="","",IF(ISERROR(MATCH($G3433,'Essex species'!$A$2:$A$2000,0))=FALSE,VLOOKUP($A3433,'Reference list'!$A$2:$F$5137,6,FALSE),"No database records"))</f>
        <v/>
      </c>
      <c r="E3433" s="31" t="str">
        <f>IF($A3433="","",IF(ISERROR(MATCH($G3433,'Essex species'!$A$2:$A$2000,0))=FALSE,HYPERLINK("http://www.essexfieldclub.org.uk/portal/p/Species+Account/s/"&amp;SUBSTITUTE(VLOOKUP($A3433,'Reference list'!$A$2:$F$5171,2,FALSE)," ","+"),VLOOKUP($G3433,'Essex species'!$A$2:$G$2000,5,FALSE)),""))</f>
        <v/>
      </c>
      <c r="F3433" s="13" t="str">
        <f>IF($A3433="","",VLOOKUP($A3433,'Reference list'!$A$2:$F$5171,3,FALSE))</f>
        <v/>
      </c>
      <c r="G3433" s="10" t="str">
        <f>IF($A3433="","",VLOOKUP($A3433,'Reference list'!$A$2:$F$5171,2,FALSE))</f>
        <v/>
      </c>
      <c r="M3433" s="66"/>
    </row>
    <row r="3434" spans="1:13">
      <c r="A3434" s="38"/>
      <c r="B3434" s="13" t="str">
        <f>IF($A3434="","",VLOOKUP($A3434,'Reference list'!$A$2:$F$5171,4,FALSE))</f>
        <v/>
      </c>
      <c r="C3434" s="13" t="str">
        <f>IF($A3434="","",VLOOKUP($A3434,'Reference list'!$A$2:$F$5171,5,FALSE))</f>
        <v/>
      </c>
      <c r="D3434" s="77" t="str">
        <f>IF($A3434="","",IF(ISERROR(MATCH($G3434,'Essex species'!$A$2:$A$2000,0))=FALSE,VLOOKUP($A3434,'Reference list'!$A$2:$F$5137,6,FALSE),"No database records"))</f>
        <v/>
      </c>
      <c r="E3434" s="31" t="str">
        <f>IF($A3434="","",IF(ISERROR(MATCH($G3434,'Essex species'!$A$2:$A$2000,0))=FALSE,HYPERLINK("http://www.essexfieldclub.org.uk/portal/p/Species+Account/s/"&amp;SUBSTITUTE(VLOOKUP($A3434,'Reference list'!$A$2:$F$5171,2,FALSE)," ","+"),VLOOKUP($G3434,'Essex species'!$A$2:$G$2000,5,FALSE)),""))</f>
        <v/>
      </c>
      <c r="F3434" s="13" t="str">
        <f>IF($A3434="","",VLOOKUP($A3434,'Reference list'!$A$2:$F$5171,3,FALSE))</f>
        <v/>
      </c>
      <c r="G3434" s="10" t="str">
        <f>IF($A3434="","",VLOOKUP($A3434,'Reference list'!$A$2:$F$5171,2,FALSE))</f>
        <v/>
      </c>
      <c r="M3434" s="66"/>
    </row>
    <row r="3435" spans="1:13">
      <c r="A3435" s="38"/>
      <c r="B3435" s="13" t="str">
        <f>IF($A3435="","",VLOOKUP($A3435,'Reference list'!$A$2:$F$5171,4,FALSE))</f>
        <v/>
      </c>
      <c r="C3435" s="13" t="str">
        <f>IF($A3435="","",VLOOKUP($A3435,'Reference list'!$A$2:$F$5171,5,FALSE))</f>
        <v/>
      </c>
      <c r="D3435" s="77" t="str">
        <f>IF($A3435="","",IF(ISERROR(MATCH($G3435,'Essex species'!$A$2:$A$2000,0))=FALSE,VLOOKUP($A3435,'Reference list'!$A$2:$F$5137,6,FALSE),"No database records"))</f>
        <v/>
      </c>
      <c r="E3435" s="31" t="str">
        <f>IF($A3435="","",IF(ISERROR(MATCH($G3435,'Essex species'!$A$2:$A$2000,0))=FALSE,HYPERLINK("http://www.essexfieldclub.org.uk/portal/p/Species+Account/s/"&amp;SUBSTITUTE(VLOOKUP($A3435,'Reference list'!$A$2:$F$5171,2,FALSE)," ","+"),VLOOKUP($G3435,'Essex species'!$A$2:$G$2000,5,FALSE)),""))</f>
        <v/>
      </c>
      <c r="F3435" s="13" t="str">
        <f>IF($A3435="","",VLOOKUP($A3435,'Reference list'!$A$2:$F$5171,3,FALSE))</f>
        <v/>
      </c>
      <c r="G3435" s="10" t="str">
        <f>IF($A3435="","",VLOOKUP($A3435,'Reference list'!$A$2:$F$5171,2,FALSE))</f>
        <v/>
      </c>
      <c r="M3435" s="66"/>
    </row>
    <row r="3436" spans="1:13">
      <c r="A3436" s="38"/>
      <c r="B3436" s="13" t="str">
        <f>IF($A3436="","",VLOOKUP($A3436,'Reference list'!$A$2:$F$5171,4,FALSE))</f>
        <v/>
      </c>
      <c r="C3436" s="13" t="str">
        <f>IF($A3436="","",VLOOKUP($A3436,'Reference list'!$A$2:$F$5171,5,FALSE))</f>
        <v/>
      </c>
      <c r="D3436" s="77" t="str">
        <f>IF($A3436="","",IF(ISERROR(MATCH($G3436,'Essex species'!$A$2:$A$2000,0))=FALSE,VLOOKUP($A3436,'Reference list'!$A$2:$F$5137,6,FALSE),"No database records"))</f>
        <v/>
      </c>
      <c r="E3436" s="31" t="str">
        <f>IF($A3436="","",IF(ISERROR(MATCH($G3436,'Essex species'!$A$2:$A$2000,0))=FALSE,HYPERLINK("http://www.essexfieldclub.org.uk/portal/p/Species+Account/s/"&amp;SUBSTITUTE(VLOOKUP($A3436,'Reference list'!$A$2:$F$5171,2,FALSE)," ","+"),VLOOKUP($G3436,'Essex species'!$A$2:$G$2000,5,FALSE)),""))</f>
        <v/>
      </c>
      <c r="F3436" s="13" t="str">
        <f>IF($A3436="","",VLOOKUP($A3436,'Reference list'!$A$2:$F$5171,3,FALSE))</f>
        <v/>
      </c>
      <c r="G3436" s="10" t="str">
        <f>IF($A3436="","",VLOOKUP($A3436,'Reference list'!$A$2:$F$5171,2,FALSE))</f>
        <v/>
      </c>
      <c r="M3436" s="66"/>
    </row>
    <row r="3437" spans="1:13">
      <c r="A3437" s="38"/>
      <c r="B3437" s="13" t="str">
        <f>IF($A3437="","",VLOOKUP($A3437,'Reference list'!$A$2:$F$5171,4,FALSE))</f>
        <v/>
      </c>
      <c r="C3437" s="13" t="str">
        <f>IF($A3437="","",VLOOKUP($A3437,'Reference list'!$A$2:$F$5171,5,FALSE))</f>
        <v/>
      </c>
      <c r="D3437" s="77" t="str">
        <f>IF($A3437="","",IF(ISERROR(MATCH($G3437,'Essex species'!$A$2:$A$2000,0))=FALSE,VLOOKUP($A3437,'Reference list'!$A$2:$F$5137,6,FALSE),"No database records"))</f>
        <v/>
      </c>
      <c r="E3437" s="31" t="str">
        <f>IF($A3437="","",IF(ISERROR(MATCH($G3437,'Essex species'!$A$2:$A$2000,0))=FALSE,HYPERLINK("http://www.essexfieldclub.org.uk/portal/p/Species+Account/s/"&amp;SUBSTITUTE(VLOOKUP($A3437,'Reference list'!$A$2:$F$5171,2,FALSE)," ","+"),VLOOKUP($G3437,'Essex species'!$A$2:$G$2000,5,FALSE)),""))</f>
        <v/>
      </c>
      <c r="F3437" s="13" t="str">
        <f>IF($A3437="","",VLOOKUP($A3437,'Reference list'!$A$2:$F$5171,3,FALSE))</f>
        <v/>
      </c>
      <c r="G3437" s="10" t="str">
        <f>IF($A3437="","",VLOOKUP($A3437,'Reference list'!$A$2:$F$5171,2,FALSE))</f>
        <v/>
      </c>
      <c r="M3437" s="66"/>
    </row>
    <row r="3438" spans="1:13">
      <c r="A3438" s="38"/>
      <c r="B3438" s="13" t="str">
        <f>IF($A3438="","",VLOOKUP($A3438,'Reference list'!$A$2:$F$5171,4,FALSE))</f>
        <v/>
      </c>
      <c r="C3438" s="13" t="str">
        <f>IF($A3438="","",VLOOKUP($A3438,'Reference list'!$A$2:$F$5171,5,FALSE))</f>
        <v/>
      </c>
      <c r="D3438" s="77" t="str">
        <f>IF($A3438="","",IF(ISERROR(MATCH($G3438,'Essex species'!$A$2:$A$2000,0))=FALSE,VLOOKUP($A3438,'Reference list'!$A$2:$F$5137,6,FALSE),"No database records"))</f>
        <v/>
      </c>
      <c r="E3438" s="31" t="str">
        <f>IF($A3438="","",IF(ISERROR(MATCH($G3438,'Essex species'!$A$2:$A$2000,0))=FALSE,HYPERLINK("http://www.essexfieldclub.org.uk/portal/p/Species+Account/s/"&amp;SUBSTITUTE(VLOOKUP($A3438,'Reference list'!$A$2:$F$5171,2,FALSE)," ","+"),VLOOKUP($G3438,'Essex species'!$A$2:$G$2000,5,FALSE)),""))</f>
        <v/>
      </c>
      <c r="F3438" s="13" t="str">
        <f>IF($A3438="","",VLOOKUP($A3438,'Reference list'!$A$2:$F$5171,3,FALSE))</f>
        <v/>
      </c>
      <c r="G3438" s="10" t="str">
        <f>IF($A3438="","",VLOOKUP($A3438,'Reference list'!$A$2:$F$5171,2,FALSE))</f>
        <v/>
      </c>
      <c r="M3438" s="66"/>
    </row>
    <row r="3439" spans="1:13">
      <c r="A3439" s="38"/>
      <c r="B3439" s="13" t="str">
        <f>IF($A3439="","",VLOOKUP($A3439,'Reference list'!$A$2:$F$5171,4,FALSE))</f>
        <v/>
      </c>
      <c r="C3439" s="13" t="str">
        <f>IF($A3439="","",VLOOKUP($A3439,'Reference list'!$A$2:$F$5171,5,FALSE))</f>
        <v/>
      </c>
      <c r="D3439" s="77" t="str">
        <f>IF($A3439="","",IF(ISERROR(MATCH($G3439,'Essex species'!$A$2:$A$2000,0))=FALSE,VLOOKUP($A3439,'Reference list'!$A$2:$F$5137,6,FALSE),"No database records"))</f>
        <v/>
      </c>
      <c r="E3439" s="31" t="str">
        <f>IF($A3439="","",IF(ISERROR(MATCH($G3439,'Essex species'!$A$2:$A$2000,0))=FALSE,HYPERLINK("http://www.essexfieldclub.org.uk/portal/p/Species+Account/s/"&amp;SUBSTITUTE(VLOOKUP($A3439,'Reference list'!$A$2:$F$5171,2,FALSE)," ","+"),VLOOKUP($G3439,'Essex species'!$A$2:$G$2000,5,FALSE)),""))</f>
        <v/>
      </c>
      <c r="F3439" s="13" t="str">
        <f>IF($A3439="","",VLOOKUP($A3439,'Reference list'!$A$2:$F$5171,3,FALSE))</f>
        <v/>
      </c>
      <c r="G3439" s="10" t="str">
        <f>IF($A3439="","",VLOOKUP($A3439,'Reference list'!$A$2:$F$5171,2,FALSE))</f>
        <v/>
      </c>
      <c r="M3439" s="66"/>
    </row>
    <row r="3440" spans="1:13">
      <c r="A3440" s="38"/>
      <c r="B3440" s="13" t="str">
        <f>IF($A3440="","",VLOOKUP($A3440,'Reference list'!$A$2:$F$5171,4,FALSE))</f>
        <v/>
      </c>
      <c r="C3440" s="13" t="str">
        <f>IF($A3440="","",VLOOKUP($A3440,'Reference list'!$A$2:$F$5171,5,FALSE))</f>
        <v/>
      </c>
      <c r="D3440" s="77" t="str">
        <f>IF($A3440="","",IF(ISERROR(MATCH($G3440,'Essex species'!$A$2:$A$2000,0))=FALSE,VLOOKUP($A3440,'Reference list'!$A$2:$F$5137,6,FALSE),"No database records"))</f>
        <v/>
      </c>
      <c r="E3440" s="31" t="str">
        <f>IF($A3440="","",IF(ISERROR(MATCH($G3440,'Essex species'!$A$2:$A$2000,0))=FALSE,HYPERLINK("http://www.essexfieldclub.org.uk/portal/p/Species+Account/s/"&amp;SUBSTITUTE(VLOOKUP($A3440,'Reference list'!$A$2:$F$5171,2,FALSE)," ","+"),VLOOKUP($G3440,'Essex species'!$A$2:$G$2000,5,FALSE)),""))</f>
        <v/>
      </c>
      <c r="F3440" s="13" t="str">
        <f>IF($A3440="","",VLOOKUP($A3440,'Reference list'!$A$2:$F$5171,3,FALSE))</f>
        <v/>
      </c>
      <c r="G3440" s="10" t="str">
        <f>IF($A3440="","",VLOOKUP($A3440,'Reference list'!$A$2:$F$5171,2,FALSE))</f>
        <v/>
      </c>
      <c r="M3440" s="66"/>
    </row>
    <row r="3441" spans="1:13">
      <c r="A3441" s="38"/>
      <c r="B3441" s="13" t="str">
        <f>IF($A3441="","",VLOOKUP($A3441,'Reference list'!$A$2:$F$5171,4,FALSE))</f>
        <v/>
      </c>
      <c r="C3441" s="13" t="str">
        <f>IF($A3441="","",VLOOKUP($A3441,'Reference list'!$A$2:$F$5171,5,FALSE))</f>
        <v/>
      </c>
      <c r="D3441" s="77" t="str">
        <f>IF($A3441="","",IF(ISERROR(MATCH($G3441,'Essex species'!$A$2:$A$2000,0))=FALSE,VLOOKUP($A3441,'Reference list'!$A$2:$F$5137,6,FALSE),"No database records"))</f>
        <v/>
      </c>
      <c r="E3441" s="31" t="str">
        <f>IF($A3441="","",IF(ISERROR(MATCH($G3441,'Essex species'!$A$2:$A$2000,0))=FALSE,HYPERLINK("http://www.essexfieldclub.org.uk/portal/p/Species+Account/s/"&amp;SUBSTITUTE(VLOOKUP($A3441,'Reference list'!$A$2:$F$5171,2,FALSE)," ","+"),VLOOKUP($G3441,'Essex species'!$A$2:$G$2000,5,FALSE)),""))</f>
        <v/>
      </c>
      <c r="F3441" s="13" t="str">
        <f>IF($A3441="","",VLOOKUP($A3441,'Reference list'!$A$2:$F$5171,3,FALSE))</f>
        <v/>
      </c>
      <c r="G3441" s="10" t="str">
        <f>IF($A3441="","",VLOOKUP($A3441,'Reference list'!$A$2:$F$5171,2,FALSE))</f>
        <v/>
      </c>
      <c r="M3441" s="66"/>
    </row>
    <row r="3442" spans="1:13">
      <c r="A3442" s="38"/>
      <c r="B3442" s="13" t="str">
        <f>IF($A3442="","",VLOOKUP($A3442,'Reference list'!$A$2:$F$5171,4,FALSE))</f>
        <v/>
      </c>
      <c r="C3442" s="13" t="str">
        <f>IF($A3442="","",VLOOKUP($A3442,'Reference list'!$A$2:$F$5171,5,FALSE))</f>
        <v/>
      </c>
      <c r="D3442" s="77" t="str">
        <f>IF($A3442="","",IF(ISERROR(MATCH($G3442,'Essex species'!$A$2:$A$2000,0))=FALSE,VLOOKUP($A3442,'Reference list'!$A$2:$F$5137,6,FALSE),"No database records"))</f>
        <v/>
      </c>
      <c r="E3442" s="31" t="str">
        <f>IF($A3442="","",IF(ISERROR(MATCH($G3442,'Essex species'!$A$2:$A$2000,0))=FALSE,HYPERLINK("http://www.essexfieldclub.org.uk/portal/p/Species+Account/s/"&amp;SUBSTITUTE(VLOOKUP($A3442,'Reference list'!$A$2:$F$5171,2,FALSE)," ","+"),VLOOKUP($G3442,'Essex species'!$A$2:$G$2000,5,FALSE)),""))</f>
        <v/>
      </c>
      <c r="F3442" s="13" t="str">
        <f>IF($A3442="","",VLOOKUP($A3442,'Reference list'!$A$2:$F$5171,3,FALSE))</f>
        <v/>
      </c>
      <c r="G3442" s="10" t="str">
        <f>IF($A3442="","",VLOOKUP($A3442,'Reference list'!$A$2:$F$5171,2,FALSE))</f>
        <v/>
      </c>
      <c r="M3442" s="66"/>
    </row>
    <row r="3443" spans="1:13">
      <c r="A3443" s="38"/>
      <c r="B3443" s="13" t="str">
        <f>IF($A3443="","",VLOOKUP($A3443,'Reference list'!$A$2:$F$5171,4,FALSE))</f>
        <v/>
      </c>
      <c r="C3443" s="13" t="str">
        <f>IF($A3443="","",VLOOKUP($A3443,'Reference list'!$A$2:$F$5171,5,FALSE))</f>
        <v/>
      </c>
      <c r="D3443" s="77" t="str">
        <f>IF($A3443="","",IF(ISERROR(MATCH($G3443,'Essex species'!$A$2:$A$2000,0))=FALSE,VLOOKUP($A3443,'Reference list'!$A$2:$F$5137,6,FALSE),"No database records"))</f>
        <v/>
      </c>
      <c r="E3443" s="31" t="str">
        <f>IF($A3443="","",IF(ISERROR(MATCH($G3443,'Essex species'!$A$2:$A$2000,0))=FALSE,HYPERLINK("http://www.essexfieldclub.org.uk/portal/p/Species+Account/s/"&amp;SUBSTITUTE(VLOOKUP($A3443,'Reference list'!$A$2:$F$5171,2,FALSE)," ","+"),VLOOKUP($G3443,'Essex species'!$A$2:$G$2000,5,FALSE)),""))</f>
        <v/>
      </c>
      <c r="F3443" s="13" t="str">
        <f>IF($A3443="","",VLOOKUP($A3443,'Reference list'!$A$2:$F$5171,3,FALSE))</f>
        <v/>
      </c>
      <c r="G3443" s="10" t="str">
        <f>IF($A3443="","",VLOOKUP($A3443,'Reference list'!$A$2:$F$5171,2,FALSE))</f>
        <v/>
      </c>
      <c r="M3443" s="66"/>
    </row>
    <row r="3444" spans="1:13">
      <c r="A3444" s="38"/>
      <c r="B3444" s="13" t="str">
        <f>IF($A3444="","",VLOOKUP($A3444,'Reference list'!$A$2:$F$5171,4,FALSE))</f>
        <v/>
      </c>
      <c r="C3444" s="13" t="str">
        <f>IF($A3444="","",VLOOKUP($A3444,'Reference list'!$A$2:$F$5171,5,FALSE))</f>
        <v/>
      </c>
      <c r="D3444" s="77" t="str">
        <f>IF($A3444="","",IF(ISERROR(MATCH($G3444,'Essex species'!$A$2:$A$2000,0))=FALSE,VLOOKUP($A3444,'Reference list'!$A$2:$F$5137,6,FALSE),"No database records"))</f>
        <v/>
      </c>
      <c r="E3444" s="31" t="str">
        <f>IF($A3444="","",IF(ISERROR(MATCH($G3444,'Essex species'!$A$2:$A$2000,0))=FALSE,HYPERLINK("http://www.essexfieldclub.org.uk/portal/p/Species+Account/s/"&amp;SUBSTITUTE(VLOOKUP($A3444,'Reference list'!$A$2:$F$5171,2,FALSE)," ","+"),VLOOKUP($G3444,'Essex species'!$A$2:$G$2000,5,FALSE)),""))</f>
        <v/>
      </c>
      <c r="F3444" s="13" t="str">
        <f>IF($A3444="","",VLOOKUP($A3444,'Reference list'!$A$2:$F$5171,3,FALSE))</f>
        <v/>
      </c>
      <c r="G3444" s="10" t="str">
        <f>IF($A3444="","",VLOOKUP($A3444,'Reference list'!$A$2:$F$5171,2,FALSE))</f>
        <v/>
      </c>
      <c r="M3444" s="66"/>
    </row>
    <row r="3445" spans="1:13">
      <c r="A3445" s="38"/>
      <c r="B3445" s="13" t="str">
        <f>IF($A3445="","",VLOOKUP($A3445,'Reference list'!$A$2:$F$5171,4,FALSE))</f>
        <v/>
      </c>
      <c r="C3445" s="13" t="str">
        <f>IF($A3445="","",VLOOKUP($A3445,'Reference list'!$A$2:$F$5171,5,FALSE))</f>
        <v/>
      </c>
      <c r="D3445" s="77" t="str">
        <f>IF($A3445="","",IF(ISERROR(MATCH($G3445,'Essex species'!$A$2:$A$2000,0))=FALSE,VLOOKUP($A3445,'Reference list'!$A$2:$F$5137,6,FALSE),"No database records"))</f>
        <v/>
      </c>
      <c r="E3445" s="31" t="str">
        <f>IF($A3445="","",IF(ISERROR(MATCH($G3445,'Essex species'!$A$2:$A$2000,0))=FALSE,HYPERLINK("http://www.essexfieldclub.org.uk/portal/p/Species+Account/s/"&amp;SUBSTITUTE(VLOOKUP($A3445,'Reference list'!$A$2:$F$5171,2,FALSE)," ","+"),VLOOKUP($G3445,'Essex species'!$A$2:$G$2000,5,FALSE)),""))</f>
        <v/>
      </c>
      <c r="F3445" s="13" t="str">
        <f>IF($A3445="","",VLOOKUP($A3445,'Reference list'!$A$2:$F$5171,3,FALSE))</f>
        <v/>
      </c>
      <c r="G3445" s="10" t="str">
        <f>IF($A3445="","",VLOOKUP($A3445,'Reference list'!$A$2:$F$5171,2,FALSE))</f>
        <v/>
      </c>
      <c r="M3445" s="66"/>
    </row>
    <row r="3446" spans="1:13">
      <c r="A3446" s="38"/>
      <c r="B3446" s="13" t="str">
        <f>IF($A3446="","",VLOOKUP($A3446,'Reference list'!$A$2:$F$5171,4,FALSE))</f>
        <v/>
      </c>
      <c r="C3446" s="13" t="str">
        <f>IF($A3446="","",VLOOKUP($A3446,'Reference list'!$A$2:$F$5171,5,FALSE))</f>
        <v/>
      </c>
      <c r="D3446" s="77" t="str">
        <f>IF($A3446="","",IF(ISERROR(MATCH($G3446,'Essex species'!$A$2:$A$2000,0))=FALSE,VLOOKUP($A3446,'Reference list'!$A$2:$F$5137,6,FALSE),"No database records"))</f>
        <v/>
      </c>
      <c r="E3446" s="31" t="str">
        <f>IF($A3446="","",IF(ISERROR(MATCH($G3446,'Essex species'!$A$2:$A$2000,0))=FALSE,HYPERLINK("http://www.essexfieldclub.org.uk/portal/p/Species+Account/s/"&amp;SUBSTITUTE(VLOOKUP($A3446,'Reference list'!$A$2:$F$5171,2,FALSE)," ","+"),VLOOKUP($G3446,'Essex species'!$A$2:$G$2000,5,FALSE)),""))</f>
        <v/>
      </c>
      <c r="F3446" s="13" t="str">
        <f>IF($A3446="","",VLOOKUP($A3446,'Reference list'!$A$2:$F$5171,3,FALSE))</f>
        <v/>
      </c>
      <c r="G3446" s="10" t="str">
        <f>IF($A3446="","",VLOOKUP($A3446,'Reference list'!$A$2:$F$5171,2,FALSE))</f>
        <v/>
      </c>
      <c r="M3446" s="66"/>
    </row>
    <row r="3447" spans="1:13">
      <c r="A3447" s="38"/>
      <c r="B3447" s="13" t="str">
        <f>IF($A3447="","",VLOOKUP($A3447,'Reference list'!$A$2:$F$5171,4,FALSE))</f>
        <v/>
      </c>
      <c r="C3447" s="13" t="str">
        <f>IF($A3447="","",VLOOKUP($A3447,'Reference list'!$A$2:$F$5171,5,FALSE))</f>
        <v/>
      </c>
      <c r="D3447" s="77" t="str">
        <f>IF($A3447="","",IF(ISERROR(MATCH($G3447,'Essex species'!$A$2:$A$2000,0))=FALSE,VLOOKUP($A3447,'Reference list'!$A$2:$F$5137,6,FALSE),"No database records"))</f>
        <v/>
      </c>
      <c r="E3447" s="31" t="str">
        <f>IF($A3447="","",IF(ISERROR(MATCH($G3447,'Essex species'!$A$2:$A$2000,0))=FALSE,HYPERLINK("http://www.essexfieldclub.org.uk/portal/p/Species+Account/s/"&amp;SUBSTITUTE(VLOOKUP($A3447,'Reference list'!$A$2:$F$5171,2,FALSE)," ","+"),VLOOKUP($G3447,'Essex species'!$A$2:$G$2000,5,FALSE)),""))</f>
        <v/>
      </c>
      <c r="F3447" s="13" t="str">
        <f>IF($A3447="","",VLOOKUP($A3447,'Reference list'!$A$2:$F$5171,3,FALSE))</f>
        <v/>
      </c>
      <c r="G3447" s="10" t="str">
        <f>IF($A3447="","",VLOOKUP($A3447,'Reference list'!$A$2:$F$5171,2,FALSE))</f>
        <v/>
      </c>
      <c r="M3447" s="66"/>
    </row>
    <row r="3448" spans="1:13">
      <c r="A3448" s="38"/>
      <c r="B3448" s="13" t="str">
        <f>IF($A3448="","",VLOOKUP($A3448,'Reference list'!$A$2:$F$5171,4,FALSE))</f>
        <v/>
      </c>
      <c r="C3448" s="13" t="str">
        <f>IF($A3448="","",VLOOKUP($A3448,'Reference list'!$A$2:$F$5171,5,FALSE))</f>
        <v/>
      </c>
      <c r="D3448" s="77" t="str">
        <f>IF($A3448="","",IF(ISERROR(MATCH($G3448,'Essex species'!$A$2:$A$2000,0))=FALSE,VLOOKUP($A3448,'Reference list'!$A$2:$F$5137,6,FALSE),"No database records"))</f>
        <v/>
      </c>
      <c r="E3448" s="31" t="str">
        <f>IF($A3448="","",IF(ISERROR(MATCH($G3448,'Essex species'!$A$2:$A$2000,0))=FALSE,HYPERLINK("http://www.essexfieldclub.org.uk/portal/p/Species+Account/s/"&amp;SUBSTITUTE(VLOOKUP($A3448,'Reference list'!$A$2:$F$5171,2,FALSE)," ","+"),VLOOKUP($G3448,'Essex species'!$A$2:$G$2000,5,FALSE)),""))</f>
        <v/>
      </c>
      <c r="F3448" s="13" t="str">
        <f>IF($A3448="","",VLOOKUP($A3448,'Reference list'!$A$2:$F$5171,3,FALSE))</f>
        <v/>
      </c>
      <c r="G3448" s="10" t="str">
        <f>IF($A3448="","",VLOOKUP($A3448,'Reference list'!$A$2:$F$5171,2,FALSE))</f>
        <v/>
      </c>
      <c r="M3448" s="66"/>
    </row>
    <row r="3449" spans="1:13">
      <c r="A3449" s="38"/>
      <c r="B3449" s="13" t="str">
        <f>IF($A3449="","",VLOOKUP($A3449,'Reference list'!$A$2:$F$5171,4,FALSE))</f>
        <v/>
      </c>
      <c r="C3449" s="13" t="str">
        <f>IF($A3449="","",VLOOKUP($A3449,'Reference list'!$A$2:$F$5171,5,FALSE))</f>
        <v/>
      </c>
      <c r="D3449" s="77" t="str">
        <f>IF($A3449="","",IF(ISERROR(MATCH($G3449,'Essex species'!$A$2:$A$2000,0))=FALSE,VLOOKUP($A3449,'Reference list'!$A$2:$F$5137,6,FALSE),"No database records"))</f>
        <v/>
      </c>
      <c r="E3449" s="31" t="str">
        <f>IF($A3449="","",IF(ISERROR(MATCH($G3449,'Essex species'!$A$2:$A$2000,0))=FALSE,HYPERLINK("http://www.essexfieldclub.org.uk/portal/p/Species+Account/s/"&amp;SUBSTITUTE(VLOOKUP($A3449,'Reference list'!$A$2:$F$5171,2,FALSE)," ","+"),VLOOKUP($G3449,'Essex species'!$A$2:$G$2000,5,FALSE)),""))</f>
        <v/>
      </c>
      <c r="F3449" s="13" t="str">
        <f>IF($A3449="","",VLOOKUP($A3449,'Reference list'!$A$2:$F$5171,3,FALSE))</f>
        <v/>
      </c>
      <c r="G3449" s="10" t="str">
        <f>IF($A3449="","",VLOOKUP($A3449,'Reference list'!$A$2:$F$5171,2,FALSE))</f>
        <v/>
      </c>
      <c r="M3449" s="66"/>
    </row>
    <row r="3450" spans="1:13">
      <c r="A3450" s="38"/>
      <c r="B3450" s="13" t="str">
        <f>IF($A3450="","",VLOOKUP($A3450,'Reference list'!$A$2:$F$5171,4,FALSE))</f>
        <v/>
      </c>
      <c r="C3450" s="13" t="str">
        <f>IF($A3450="","",VLOOKUP($A3450,'Reference list'!$A$2:$F$5171,5,FALSE))</f>
        <v/>
      </c>
      <c r="D3450" s="77" t="str">
        <f>IF($A3450="","",IF(ISERROR(MATCH($G3450,'Essex species'!$A$2:$A$2000,0))=FALSE,VLOOKUP($A3450,'Reference list'!$A$2:$F$5137,6,FALSE),"No database records"))</f>
        <v/>
      </c>
      <c r="E3450" s="31" t="str">
        <f>IF($A3450="","",IF(ISERROR(MATCH($G3450,'Essex species'!$A$2:$A$2000,0))=FALSE,HYPERLINK("http://www.essexfieldclub.org.uk/portal/p/Species+Account/s/"&amp;SUBSTITUTE(VLOOKUP($A3450,'Reference list'!$A$2:$F$5171,2,FALSE)," ","+"),VLOOKUP($G3450,'Essex species'!$A$2:$G$2000,5,FALSE)),""))</f>
        <v/>
      </c>
      <c r="F3450" s="13" t="str">
        <f>IF($A3450="","",VLOOKUP($A3450,'Reference list'!$A$2:$F$5171,3,FALSE))</f>
        <v/>
      </c>
      <c r="G3450" s="10" t="str">
        <f>IF($A3450="","",VLOOKUP($A3450,'Reference list'!$A$2:$F$5171,2,FALSE))</f>
        <v/>
      </c>
      <c r="M3450" s="66"/>
    </row>
    <row r="3451" spans="1:13">
      <c r="A3451" s="38"/>
      <c r="B3451" s="13" t="str">
        <f>IF($A3451="","",VLOOKUP($A3451,'Reference list'!$A$2:$F$5171,4,FALSE))</f>
        <v/>
      </c>
      <c r="C3451" s="13" t="str">
        <f>IF($A3451="","",VLOOKUP($A3451,'Reference list'!$A$2:$F$5171,5,FALSE))</f>
        <v/>
      </c>
      <c r="D3451" s="77" t="str">
        <f>IF($A3451="","",IF(ISERROR(MATCH($G3451,'Essex species'!$A$2:$A$2000,0))=FALSE,VLOOKUP($A3451,'Reference list'!$A$2:$F$5137,6,FALSE),"No database records"))</f>
        <v/>
      </c>
      <c r="E3451" s="31" t="str">
        <f>IF($A3451="","",IF(ISERROR(MATCH($G3451,'Essex species'!$A$2:$A$2000,0))=FALSE,HYPERLINK("http://www.essexfieldclub.org.uk/portal/p/Species+Account/s/"&amp;SUBSTITUTE(VLOOKUP($A3451,'Reference list'!$A$2:$F$5171,2,FALSE)," ","+"),VLOOKUP($G3451,'Essex species'!$A$2:$G$2000,5,FALSE)),""))</f>
        <v/>
      </c>
      <c r="F3451" s="13" t="str">
        <f>IF($A3451="","",VLOOKUP($A3451,'Reference list'!$A$2:$F$5171,3,FALSE))</f>
        <v/>
      </c>
      <c r="G3451" s="10" t="str">
        <f>IF($A3451="","",VLOOKUP($A3451,'Reference list'!$A$2:$F$5171,2,FALSE))</f>
        <v/>
      </c>
      <c r="M3451" s="66"/>
    </row>
    <row r="3452" spans="1:13">
      <c r="A3452" s="38"/>
      <c r="B3452" s="13" t="str">
        <f>IF($A3452="","",VLOOKUP($A3452,'Reference list'!$A$2:$F$5171,4,FALSE))</f>
        <v/>
      </c>
      <c r="C3452" s="13" t="str">
        <f>IF($A3452="","",VLOOKUP($A3452,'Reference list'!$A$2:$F$5171,5,FALSE))</f>
        <v/>
      </c>
      <c r="D3452" s="77" t="str">
        <f>IF($A3452="","",IF(ISERROR(MATCH($G3452,'Essex species'!$A$2:$A$2000,0))=FALSE,VLOOKUP($A3452,'Reference list'!$A$2:$F$5137,6,FALSE),"No database records"))</f>
        <v/>
      </c>
      <c r="E3452" s="31" t="str">
        <f>IF($A3452="","",IF(ISERROR(MATCH($G3452,'Essex species'!$A$2:$A$2000,0))=FALSE,HYPERLINK("http://www.essexfieldclub.org.uk/portal/p/Species+Account/s/"&amp;SUBSTITUTE(VLOOKUP($A3452,'Reference list'!$A$2:$F$5171,2,FALSE)," ","+"),VLOOKUP($G3452,'Essex species'!$A$2:$G$2000,5,FALSE)),""))</f>
        <v/>
      </c>
      <c r="F3452" s="13" t="str">
        <f>IF($A3452="","",VLOOKUP($A3452,'Reference list'!$A$2:$F$5171,3,FALSE))</f>
        <v/>
      </c>
      <c r="G3452" s="10" t="str">
        <f>IF($A3452="","",VLOOKUP($A3452,'Reference list'!$A$2:$F$5171,2,FALSE))</f>
        <v/>
      </c>
      <c r="M3452" s="66"/>
    </row>
    <row r="3453" spans="1:13">
      <c r="A3453" s="38"/>
      <c r="B3453" s="13" t="str">
        <f>IF($A3453="","",VLOOKUP($A3453,'Reference list'!$A$2:$F$5171,4,FALSE))</f>
        <v/>
      </c>
      <c r="C3453" s="13" t="str">
        <f>IF($A3453="","",VLOOKUP($A3453,'Reference list'!$A$2:$F$5171,5,FALSE))</f>
        <v/>
      </c>
      <c r="D3453" s="77" t="str">
        <f>IF($A3453="","",IF(ISERROR(MATCH($G3453,'Essex species'!$A$2:$A$2000,0))=FALSE,VLOOKUP($A3453,'Reference list'!$A$2:$F$5137,6,FALSE),"No database records"))</f>
        <v/>
      </c>
      <c r="E3453" s="31" t="str">
        <f>IF($A3453="","",IF(ISERROR(MATCH($G3453,'Essex species'!$A$2:$A$2000,0))=FALSE,HYPERLINK("http://www.essexfieldclub.org.uk/portal/p/Species+Account/s/"&amp;SUBSTITUTE(VLOOKUP($A3453,'Reference list'!$A$2:$F$5171,2,FALSE)," ","+"),VLOOKUP($G3453,'Essex species'!$A$2:$G$2000,5,FALSE)),""))</f>
        <v/>
      </c>
      <c r="F3453" s="13" t="str">
        <f>IF($A3453="","",VLOOKUP($A3453,'Reference list'!$A$2:$F$5171,3,FALSE))</f>
        <v/>
      </c>
      <c r="G3453" s="10" t="str">
        <f>IF($A3453="","",VLOOKUP($A3453,'Reference list'!$A$2:$F$5171,2,FALSE))</f>
        <v/>
      </c>
      <c r="M3453" s="66"/>
    </row>
    <row r="3454" spans="1:13">
      <c r="A3454" s="38"/>
      <c r="B3454" s="13" t="str">
        <f>IF($A3454="","",VLOOKUP($A3454,'Reference list'!$A$2:$F$5171,4,FALSE))</f>
        <v/>
      </c>
      <c r="C3454" s="13" t="str">
        <f>IF($A3454="","",VLOOKUP($A3454,'Reference list'!$A$2:$F$5171,5,FALSE))</f>
        <v/>
      </c>
      <c r="D3454" s="77" t="str">
        <f>IF($A3454="","",IF(ISERROR(MATCH($G3454,'Essex species'!$A$2:$A$2000,0))=FALSE,VLOOKUP($A3454,'Reference list'!$A$2:$F$5137,6,FALSE),"No database records"))</f>
        <v/>
      </c>
      <c r="E3454" s="31" t="str">
        <f>IF($A3454="","",IF(ISERROR(MATCH($G3454,'Essex species'!$A$2:$A$2000,0))=FALSE,HYPERLINK("http://www.essexfieldclub.org.uk/portal/p/Species+Account/s/"&amp;SUBSTITUTE(VLOOKUP($A3454,'Reference list'!$A$2:$F$5171,2,FALSE)," ","+"),VLOOKUP($G3454,'Essex species'!$A$2:$G$2000,5,FALSE)),""))</f>
        <v/>
      </c>
      <c r="F3454" s="13" t="str">
        <f>IF($A3454="","",VLOOKUP($A3454,'Reference list'!$A$2:$F$5171,3,FALSE))</f>
        <v/>
      </c>
      <c r="G3454" s="10" t="str">
        <f>IF($A3454="","",VLOOKUP($A3454,'Reference list'!$A$2:$F$5171,2,FALSE))</f>
        <v/>
      </c>
      <c r="M3454" s="66"/>
    </row>
    <row r="3455" spans="1:13">
      <c r="A3455" s="38"/>
      <c r="B3455" s="13" t="str">
        <f>IF($A3455="","",VLOOKUP($A3455,'Reference list'!$A$2:$F$5171,4,FALSE))</f>
        <v/>
      </c>
      <c r="C3455" s="13" t="str">
        <f>IF($A3455="","",VLOOKUP($A3455,'Reference list'!$A$2:$F$5171,5,FALSE))</f>
        <v/>
      </c>
      <c r="D3455" s="77" t="str">
        <f>IF($A3455="","",IF(ISERROR(MATCH($G3455,'Essex species'!$A$2:$A$2000,0))=FALSE,VLOOKUP($A3455,'Reference list'!$A$2:$F$5137,6,FALSE),"No database records"))</f>
        <v/>
      </c>
      <c r="E3455" s="31" t="str">
        <f>IF($A3455="","",IF(ISERROR(MATCH($G3455,'Essex species'!$A$2:$A$2000,0))=FALSE,HYPERLINK("http://www.essexfieldclub.org.uk/portal/p/Species+Account/s/"&amp;SUBSTITUTE(VLOOKUP($A3455,'Reference list'!$A$2:$F$5171,2,FALSE)," ","+"),VLOOKUP($G3455,'Essex species'!$A$2:$G$2000,5,FALSE)),""))</f>
        <v/>
      </c>
      <c r="F3455" s="13" t="str">
        <f>IF($A3455="","",VLOOKUP($A3455,'Reference list'!$A$2:$F$5171,3,FALSE))</f>
        <v/>
      </c>
      <c r="G3455" s="10" t="str">
        <f>IF($A3455="","",VLOOKUP($A3455,'Reference list'!$A$2:$F$5171,2,FALSE))</f>
        <v/>
      </c>
      <c r="M3455" s="66"/>
    </row>
    <row r="3456" spans="1:13">
      <c r="A3456" s="38"/>
      <c r="B3456" s="13" t="str">
        <f>IF($A3456="","",VLOOKUP($A3456,'Reference list'!$A$2:$F$5171,4,FALSE))</f>
        <v/>
      </c>
      <c r="C3456" s="13" t="str">
        <f>IF($A3456="","",VLOOKUP($A3456,'Reference list'!$A$2:$F$5171,5,FALSE))</f>
        <v/>
      </c>
      <c r="D3456" s="77" t="str">
        <f>IF($A3456="","",IF(ISERROR(MATCH($G3456,'Essex species'!$A$2:$A$2000,0))=FALSE,VLOOKUP($A3456,'Reference list'!$A$2:$F$5137,6,FALSE),"No database records"))</f>
        <v/>
      </c>
      <c r="E3456" s="31" t="str">
        <f>IF($A3456="","",IF(ISERROR(MATCH($G3456,'Essex species'!$A$2:$A$2000,0))=FALSE,HYPERLINK("http://www.essexfieldclub.org.uk/portal/p/Species+Account/s/"&amp;SUBSTITUTE(VLOOKUP($A3456,'Reference list'!$A$2:$F$5171,2,FALSE)," ","+"),VLOOKUP($G3456,'Essex species'!$A$2:$G$2000,5,FALSE)),""))</f>
        <v/>
      </c>
      <c r="F3456" s="13" t="str">
        <f>IF($A3456="","",VLOOKUP($A3456,'Reference list'!$A$2:$F$5171,3,FALSE))</f>
        <v/>
      </c>
      <c r="G3456" s="10" t="str">
        <f>IF($A3456="","",VLOOKUP($A3456,'Reference list'!$A$2:$F$5171,2,FALSE))</f>
        <v/>
      </c>
      <c r="M3456" s="66"/>
    </row>
    <row r="3457" spans="1:13">
      <c r="A3457" s="38"/>
      <c r="B3457" s="13" t="str">
        <f>IF($A3457="","",VLOOKUP($A3457,'Reference list'!$A$2:$F$5171,4,FALSE))</f>
        <v/>
      </c>
      <c r="C3457" s="13" t="str">
        <f>IF($A3457="","",VLOOKUP($A3457,'Reference list'!$A$2:$F$5171,5,FALSE))</f>
        <v/>
      </c>
      <c r="D3457" s="77" t="str">
        <f>IF($A3457="","",IF(ISERROR(MATCH($G3457,'Essex species'!$A$2:$A$2000,0))=FALSE,VLOOKUP($A3457,'Reference list'!$A$2:$F$5137,6,FALSE),"No database records"))</f>
        <v/>
      </c>
      <c r="E3457" s="31" t="str">
        <f>IF($A3457="","",IF(ISERROR(MATCH($G3457,'Essex species'!$A$2:$A$2000,0))=FALSE,HYPERLINK("http://www.essexfieldclub.org.uk/portal/p/Species+Account/s/"&amp;SUBSTITUTE(VLOOKUP($A3457,'Reference list'!$A$2:$F$5171,2,FALSE)," ","+"),VLOOKUP($G3457,'Essex species'!$A$2:$G$2000,5,FALSE)),""))</f>
        <v/>
      </c>
      <c r="F3457" s="13" t="str">
        <f>IF($A3457="","",VLOOKUP($A3457,'Reference list'!$A$2:$F$5171,3,FALSE))</f>
        <v/>
      </c>
      <c r="G3457" s="10" t="str">
        <f>IF($A3457="","",VLOOKUP($A3457,'Reference list'!$A$2:$F$5171,2,FALSE))</f>
        <v/>
      </c>
      <c r="M3457" s="66"/>
    </row>
    <row r="3458" spans="1:13">
      <c r="A3458" s="38"/>
      <c r="B3458" s="13" t="str">
        <f>IF($A3458="","",VLOOKUP($A3458,'Reference list'!$A$2:$F$5171,4,FALSE))</f>
        <v/>
      </c>
      <c r="C3458" s="13" t="str">
        <f>IF($A3458="","",VLOOKUP($A3458,'Reference list'!$A$2:$F$5171,5,FALSE))</f>
        <v/>
      </c>
      <c r="D3458" s="77" t="str">
        <f>IF($A3458="","",IF(ISERROR(MATCH($G3458,'Essex species'!$A$2:$A$2000,0))=FALSE,VLOOKUP($A3458,'Reference list'!$A$2:$F$5137,6,FALSE),"No database records"))</f>
        <v/>
      </c>
      <c r="E3458" s="31" t="str">
        <f>IF($A3458="","",IF(ISERROR(MATCH($G3458,'Essex species'!$A$2:$A$2000,0))=FALSE,HYPERLINK("http://www.essexfieldclub.org.uk/portal/p/Species+Account/s/"&amp;SUBSTITUTE(VLOOKUP($A3458,'Reference list'!$A$2:$F$5171,2,FALSE)," ","+"),VLOOKUP($G3458,'Essex species'!$A$2:$G$2000,5,FALSE)),""))</f>
        <v/>
      </c>
      <c r="F3458" s="13" t="str">
        <f>IF($A3458="","",VLOOKUP($A3458,'Reference list'!$A$2:$F$5171,3,FALSE))</f>
        <v/>
      </c>
      <c r="G3458" s="10" t="str">
        <f>IF($A3458="","",VLOOKUP($A3458,'Reference list'!$A$2:$F$5171,2,FALSE))</f>
        <v/>
      </c>
      <c r="M3458" s="66"/>
    </row>
    <row r="3459" spans="1:13">
      <c r="A3459" s="38"/>
      <c r="B3459" s="13" t="str">
        <f>IF($A3459="","",VLOOKUP($A3459,'Reference list'!$A$2:$F$5171,4,FALSE))</f>
        <v/>
      </c>
      <c r="C3459" s="13" t="str">
        <f>IF($A3459="","",VLOOKUP($A3459,'Reference list'!$A$2:$F$5171,5,FALSE))</f>
        <v/>
      </c>
      <c r="D3459" s="77" t="str">
        <f>IF($A3459="","",IF(ISERROR(MATCH($G3459,'Essex species'!$A$2:$A$2000,0))=FALSE,VLOOKUP($A3459,'Reference list'!$A$2:$F$5137,6,FALSE),"No database records"))</f>
        <v/>
      </c>
      <c r="E3459" s="31" t="str">
        <f>IF($A3459="","",IF(ISERROR(MATCH($G3459,'Essex species'!$A$2:$A$2000,0))=FALSE,HYPERLINK("http://www.essexfieldclub.org.uk/portal/p/Species+Account/s/"&amp;SUBSTITUTE(VLOOKUP($A3459,'Reference list'!$A$2:$F$5171,2,FALSE)," ","+"),VLOOKUP($G3459,'Essex species'!$A$2:$G$2000,5,FALSE)),""))</f>
        <v/>
      </c>
      <c r="F3459" s="13" t="str">
        <f>IF($A3459="","",VLOOKUP($A3459,'Reference list'!$A$2:$F$5171,3,FALSE))</f>
        <v/>
      </c>
      <c r="G3459" s="10" t="str">
        <f>IF($A3459="","",VLOOKUP($A3459,'Reference list'!$A$2:$F$5171,2,FALSE))</f>
        <v/>
      </c>
      <c r="M3459" s="66"/>
    </row>
    <row r="3460" spans="1:13">
      <c r="A3460" s="38"/>
      <c r="B3460" s="13" t="str">
        <f>IF($A3460="","",VLOOKUP($A3460,'Reference list'!$A$2:$F$5171,4,FALSE))</f>
        <v/>
      </c>
      <c r="C3460" s="13" t="str">
        <f>IF($A3460="","",VLOOKUP($A3460,'Reference list'!$A$2:$F$5171,5,FALSE))</f>
        <v/>
      </c>
      <c r="D3460" s="77" t="str">
        <f>IF($A3460="","",IF(ISERROR(MATCH($G3460,'Essex species'!$A$2:$A$2000,0))=FALSE,VLOOKUP($A3460,'Reference list'!$A$2:$F$5137,6,FALSE),"No database records"))</f>
        <v/>
      </c>
      <c r="E3460" s="31" t="str">
        <f>IF($A3460="","",IF(ISERROR(MATCH($G3460,'Essex species'!$A$2:$A$2000,0))=FALSE,HYPERLINK("http://www.essexfieldclub.org.uk/portal/p/Species+Account/s/"&amp;SUBSTITUTE(VLOOKUP($A3460,'Reference list'!$A$2:$F$5171,2,FALSE)," ","+"),VLOOKUP($G3460,'Essex species'!$A$2:$G$2000,5,FALSE)),""))</f>
        <v/>
      </c>
      <c r="F3460" s="13" t="str">
        <f>IF($A3460="","",VLOOKUP($A3460,'Reference list'!$A$2:$F$5171,3,FALSE))</f>
        <v/>
      </c>
      <c r="G3460" s="10" t="str">
        <f>IF($A3460="","",VLOOKUP($A3460,'Reference list'!$A$2:$F$5171,2,FALSE))</f>
        <v/>
      </c>
      <c r="M3460" s="66"/>
    </row>
    <row r="3461" spans="1:13">
      <c r="A3461" s="38"/>
      <c r="B3461" s="13" t="str">
        <f>IF($A3461="","",VLOOKUP($A3461,'Reference list'!$A$2:$F$5171,4,FALSE))</f>
        <v/>
      </c>
      <c r="C3461" s="13" t="str">
        <f>IF($A3461="","",VLOOKUP($A3461,'Reference list'!$A$2:$F$5171,5,FALSE))</f>
        <v/>
      </c>
      <c r="D3461" s="77" t="str">
        <f>IF($A3461="","",IF(ISERROR(MATCH($G3461,'Essex species'!$A$2:$A$2000,0))=FALSE,VLOOKUP($A3461,'Reference list'!$A$2:$F$5137,6,FALSE),"No database records"))</f>
        <v/>
      </c>
      <c r="E3461" s="31" t="str">
        <f>IF($A3461="","",IF(ISERROR(MATCH($G3461,'Essex species'!$A$2:$A$2000,0))=FALSE,HYPERLINK("http://www.essexfieldclub.org.uk/portal/p/Species+Account/s/"&amp;SUBSTITUTE(VLOOKUP($A3461,'Reference list'!$A$2:$F$5171,2,FALSE)," ","+"),VLOOKUP($G3461,'Essex species'!$A$2:$G$2000,5,FALSE)),""))</f>
        <v/>
      </c>
      <c r="F3461" s="13" t="str">
        <f>IF($A3461="","",VLOOKUP($A3461,'Reference list'!$A$2:$F$5171,3,FALSE))</f>
        <v/>
      </c>
      <c r="G3461" s="10" t="str">
        <f>IF($A3461="","",VLOOKUP($A3461,'Reference list'!$A$2:$F$5171,2,FALSE))</f>
        <v/>
      </c>
      <c r="M3461" s="66"/>
    </row>
    <row r="3462" spans="1:13">
      <c r="A3462" s="38"/>
      <c r="B3462" s="13" t="str">
        <f>IF($A3462="","",VLOOKUP($A3462,'Reference list'!$A$2:$F$5171,4,FALSE))</f>
        <v/>
      </c>
      <c r="C3462" s="13" t="str">
        <f>IF($A3462="","",VLOOKUP($A3462,'Reference list'!$A$2:$F$5171,5,FALSE))</f>
        <v/>
      </c>
      <c r="D3462" s="77" t="str">
        <f>IF($A3462="","",IF(ISERROR(MATCH($G3462,'Essex species'!$A$2:$A$2000,0))=FALSE,VLOOKUP($A3462,'Reference list'!$A$2:$F$5137,6,FALSE),"No database records"))</f>
        <v/>
      </c>
      <c r="E3462" s="31" t="str">
        <f>IF($A3462="","",IF(ISERROR(MATCH($G3462,'Essex species'!$A$2:$A$2000,0))=FALSE,HYPERLINK("http://www.essexfieldclub.org.uk/portal/p/Species+Account/s/"&amp;SUBSTITUTE(VLOOKUP($A3462,'Reference list'!$A$2:$F$5171,2,FALSE)," ","+"),VLOOKUP($G3462,'Essex species'!$A$2:$G$2000,5,FALSE)),""))</f>
        <v/>
      </c>
      <c r="F3462" s="13" t="str">
        <f>IF($A3462="","",VLOOKUP($A3462,'Reference list'!$A$2:$F$5171,3,FALSE))</f>
        <v/>
      </c>
      <c r="G3462" s="10" t="str">
        <f>IF($A3462="","",VLOOKUP($A3462,'Reference list'!$A$2:$F$5171,2,FALSE))</f>
        <v/>
      </c>
      <c r="M3462" s="66"/>
    </row>
    <row r="3463" spans="1:13">
      <c r="A3463" s="38"/>
      <c r="B3463" s="13" t="str">
        <f>IF($A3463="","",VLOOKUP($A3463,'Reference list'!$A$2:$F$5171,4,FALSE))</f>
        <v/>
      </c>
      <c r="C3463" s="13" t="str">
        <f>IF($A3463="","",VLOOKUP($A3463,'Reference list'!$A$2:$F$5171,5,FALSE))</f>
        <v/>
      </c>
      <c r="D3463" s="77" t="str">
        <f>IF($A3463="","",IF(ISERROR(MATCH($G3463,'Essex species'!$A$2:$A$2000,0))=FALSE,VLOOKUP($A3463,'Reference list'!$A$2:$F$5137,6,FALSE),"No database records"))</f>
        <v/>
      </c>
      <c r="E3463" s="31" t="str">
        <f>IF($A3463="","",IF(ISERROR(MATCH($G3463,'Essex species'!$A$2:$A$2000,0))=FALSE,HYPERLINK("http://www.essexfieldclub.org.uk/portal/p/Species+Account/s/"&amp;SUBSTITUTE(VLOOKUP($A3463,'Reference list'!$A$2:$F$5171,2,FALSE)," ","+"),VLOOKUP($G3463,'Essex species'!$A$2:$G$2000,5,FALSE)),""))</f>
        <v/>
      </c>
      <c r="F3463" s="13" t="str">
        <f>IF($A3463="","",VLOOKUP($A3463,'Reference list'!$A$2:$F$5171,3,FALSE))</f>
        <v/>
      </c>
      <c r="G3463" s="10" t="str">
        <f>IF($A3463="","",VLOOKUP($A3463,'Reference list'!$A$2:$F$5171,2,FALSE))</f>
        <v/>
      </c>
      <c r="M3463" s="66"/>
    </row>
    <row r="3464" spans="1:13">
      <c r="A3464" s="38"/>
      <c r="B3464" s="13" t="str">
        <f>IF($A3464="","",VLOOKUP($A3464,'Reference list'!$A$2:$F$5171,4,FALSE))</f>
        <v/>
      </c>
      <c r="C3464" s="13" t="str">
        <f>IF($A3464="","",VLOOKUP($A3464,'Reference list'!$A$2:$F$5171,5,FALSE))</f>
        <v/>
      </c>
      <c r="D3464" s="77" t="str">
        <f>IF($A3464="","",IF(ISERROR(MATCH($G3464,'Essex species'!$A$2:$A$2000,0))=FALSE,VLOOKUP($A3464,'Reference list'!$A$2:$F$5137,6,FALSE),"No database records"))</f>
        <v/>
      </c>
      <c r="E3464" s="31" t="str">
        <f>IF($A3464="","",IF(ISERROR(MATCH($G3464,'Essex species'!$A$2:$A$2000,0))=FALSE,HYPERLINK("http://www.essexfieldclub.org.uk/portal/p/Species+Account/s/"&amp;SUBSTITUTE(VLOOKUP($A3464,'Reference list'!$A$2:$F$5171,2,FALSE)," ","+"),VLOOKUP($G3464,'Essex species'!$A$2:$G$2000,5,FALSE)),""))</f>
        <v/>
      </c>
      <c r="F3464" s="13" t="str">
        <f>IF($A3464="","",VLOOKUP($A3464,'Reference list'!$A$2:$F$5171,3,FALSE))</f>
        <v/>
      </c>
      <c r="G3464" s="10" t="str">
        <f>IF($A3464="","",VLOOKUP($A3464,'Reference list'!$A$2:$F$5171,2,FALSE))</f>
        <v/>
      </c>
      <c r="M3464" s="66"/>
    </row>
    <row r="3465" spans="1:13">
      <c r="A3465" s="38"/>
      <c r="B3465" s="13" t="str">
        <f>IF($A3465="","",VLOOKUP($A3465,'Reference list'!$A$2:$F$5171,4,FALSE))</f>
        <v/>
      </c>
      <c r="C3465" s="13" t="str">
        <f>IF($A3465="","",VLOOKUP($A3465,'Reference list'!$A$2:$F$5171,5,FALSE))</f>
        <v/>
      </c>
      <c r="D3465" s="77" t="str">
        <f>IF($A3465="","",IF(ISERROR(MATCH($G3465,'Essex species'!$A$2:$A$2000,0))=FALSE,VLOOKUP($A3465,'Reference list'!$A$2:$F$5137,6,FALSE),"No database records"))</f>
        <v/>
      </c>
      <c r="E3465" s="31" t="str">
        <f>IF($A3465="","",IF(ISERROR(MATCH($G3465,'Essex species'!$A$2:$A$2000,0))=FALSE,HYPERLINK("http://www.essexfieldclub.org.uk/portal/p/Species+Account/s/"&amp;SUBSTITUTE(VLOOKUP($A3465,'Reference list'!$A$2:$F$5171,2,FALSE)," ","+"),VLOOKUP($G3465,'Essex species'!$A$2:$G$2000,5,FALSE)),""))</f>
        <v/>
      </c>
      <c r="F3465" s="13" t="str">
        <f>IF($A3465="","",VLOOKUP($A3465,'Reference list'!$A$2:$F$5171,3,FALSE))</f>
        <v/>
      </c>
      <c r="G3465" s="10" t="str">
        <f>IF($A3465="","",VLOOKUP($A3465,'Reference list'!$A$2:$F$5171,2,FALSE))</f>
        <v/>
      </c>
      <c r="M3465" s="66"/>
    </row>
    <row r="3466" spans="1:13">
      <c r="A3466" s="38"/>
      <c r="B3466" s="13" t="str">
        <f>IF($A3466="","",VLOOKUP($A3466,'Reference list'!$A$2:$F$5171,4,FALSE))</f>
        <v/>
      </c>
      <c r="C3466" s="13" t="str">
        <f>IF($A3466="","",VLOOKUP($A3466,'Reference list'!$A$2:$F$5171,5,FALSE))</f>
        <v/>
      </c>
      <c r="D3466" s="77" t="str">
        <f>IF($A3466="","",IF(ISERROR(MATCH($G3466,'Essex species'!$A$2:$A$2000,0))=FALSE,VLOOKUP($A3466,'Reference list'!$A$2:$F$5137,6,FALSE),"No database records"))</f>
        <v/>
      </c>
      <c r="E3466" s="31" t="str">
        <f>IF($A3466="","",IF(ISERROR(MATCH($G3466,'Essex species'!$A$2:$A$2000,0))=FALSE,HYPERLINK("http://www.essexfieldclub.org.uk/portal/p/Species+Account/s/"&amp;SUBSTITUTE(VLOOKUP($A3466,'Reference list'!$A$2:$F$5171,2,FALSE)," ","+"),VLOOKUP($G3466,'Essex species'!$A$2:$G$2000,5,FALSE)),""))</f>
        <v/>
      </c>
      <c r="F3466" s="13" t="str">
        <f>IF($A3466="","",VLOOKUP($A3466,'Reference list'!$A$2:$F$5171,3,FALSE))</f>
        <v/>
      </c>
      <c r="G3466" s="10" t="str">
        <f>IF($A3466="","",VLOOKUP($A3466,'Reference list'!$A$2:$F$5171,2,FALSE))</f>
        <v/>
      </c>
      <c r="M3466" s="66"/>
    </row>
    <row r="3467" spans="1:13">
      <c r="A3467" s="38"/>
      <c r="B3467" s="13" t="str">
        <f>IF($A3467="","",VLOOKUP($A3467,'Reference list'!$A$2:$F$5171,4,FALSE))</f>
        <v/>
      </c>
      <c r="C3467" s="13" t="str">
        <f>IF($A3467="","",VLOOKUP($A3467,'Reference list'!$A$2:$F$5171,5,FALSE))</f>
        <v/>
      </c>
      <c r="D3467" s="77" t="str">
        <f>IF($A3467="","",IF(ISERROR(MATCH($G3467,'Essex species'!$A$2:$A$2000,0))=FALSE,VLOOKUP($A3467,'Reference list'!$A$2:$F$5137,6,FALSE),"No database records"))</f>
        <v/>
      </c>
      <c r="E3467" s="31" t="str">
        <f>IF($A3467="","",IF(ISERROR(MATCH($G3467,'Essex species'!$A$2:$A$2000,0))=FALSE,HYPERLINK("http://www.essexfieldclub.org.uk/portal/p/Species+Account/s/"&amp;SUBSTITUTE(VLOOKUP($A3467,'Reference list'!$A$2:$F$5171,2,FALSE)," ","+"),VLOOKUP($G3467,'Essex species'!$A$2:$G$2000,5,FALSE)),""))</f>
        <v/>
      </c>
      <c r="F3467" s="13" t="str">
        <f>IF($A3467="","",VLOOKUP($A3467,'Reference list'!$A$2:$F$5171,3,FALSE))</f>
        <v/>
      </c>
      <c r="G3467" s="10" t="str">
        <f>IF($A3467="","",VLOOKUP($A3467,'Reference list'!$A$2:$F$5171,2,FALSE))</f>
        <v/>
      </c>
      <c r="M3467" s="66"/>
    </row>
    <row r="3468" spans="1:13">
      <c r="A3468" s="38"/>
      <c r="B3468" s="13" t="str">
        <f>IF($A3468="","",VLOOKUP($A3468,'Reference list'!$A$2:$F$5171,4,FALSE))</f>
        <v/>
      </c>
      <c r="C3468" s="13" t="str">
        <f>IF($A3468="","",VLOOKUP($A3468,'Reference list'!$A$2:$F$5171,5,FALSE))</f>
        <v/>
      </c>
      <c r="D3468" s="77" t="str">
        <f>IF($A3468="","",IF(ISERROR(MATCH($G3468,'Essex species'!$A$2:$A$2000,0))=FALSE,VLOOKUP($A3468,'Reference list'!$A$2:$F$5137,6,FALSE),"No database records"))</f>
        <v/>
      </c>
      <c r="E3468" s="31" t="str">
        <f>IF($A3468="","",IF(ISERROR(MATCH($G3468,'Essex species'!$A$2:$A$2000,0))=FALSE,HYPERLINK("http://www.essexfieldclub.org.uk/portal/p/Species+Account/s/"&amp;SUBSTITUTE(VLOOKUP($A3468,'Reference list'!$A$2:$F$5171,2,FALSE)," ","+"),VLOOKUP($G3468,'Essex species'!$A$2:$G$2000,5,FALSE)),""))</f>
        <v/>
      </c>
      <c r="F3468" s="13" t="str">
        <f>IF($A3468="","",VLOOKUP($A3468,'Reference list'!$A$2:$F$5171,3,FALSE))</f>
        <v/>
      </c>
      <c r="G3468" s="10" t="str">
        <f>IF($A3468="","",VLOOKUP($A3468,'Reference list'!$A$2:$F$5171,2,FALSE))</f>
        <v/>
      </c>
      <c r="M3468" s="66"/>
    </row>
    <row r="3469" spans="1:13">
      <c r="A3469" s="38"/>
      <c r="B3469" s="13" t="str">
        <f>IF($A3469="","",VLOOKUP($A3469,'Reference list'!$A$2:$F$5171,4,FALSE))</f>
        <v/>
      </c>
      <c r="C3469" s="13" t="str">
        <f>IF($A3469="","",VLOOKUP($A3469,'Reference list'!$A$2:$F$5171,5,FALSE))</f>
        <v/>
      </c>
      <c r="D3469" s="77" t="str">
        <f>IF($A3469="","",IF(ISERROR(MATCH($G3469,'Essex species'!$A$2:$A$2000,0))=FALSE,VLOOKUP($A3469,'Reference list'!$A$2:$F$5137,6,FALSE),"No database records"))</f>
        <v/>
      </c>
      <c r="E3469" s="31" t="str">
        <f>IF($A3469="","",IF(ISERROR(MATCH($G3469,'Essex species'!$A$2:$A$2000,0))=FALSE,HYPERLINK("http://www.essexfieldclub.org.uk/portal/p/Species+Account/s/"&amp;SUBSTITUTE(VLOOKUP($A3469,'Reference list'!$A$2:$F$5171,2,FALSE)," ","+"),VLOOKUP($G3469,'Essex species'!$A$2:$G$2000,5,FALSE)),""))</f>
        <v/>
      </c>
      <c r="F3469" s="13" t="str">
        <f>IF($A3469="","",VLOOKUP($A3469,'Reference list'!$A$2:$F$5171,3,FALSE))</f>
        <v/>
      </c>
      <c r="G3469" s="10" t="str">
        <f>IF($A3469="","",VLOOKUP($A3469,'Reference list'!$A$2:$F$5171,2,FALSE))</f>
        <v/>
      </c>
      <c r="M3469" s="66"/>
    </row>
    <row r="3470" spans="1:13">
      <c r="A3470" s="38"/>
      <c r="B3470" s="13" t="str">
        <f>IF($A3470="","",VLOOKUP($A3470,'Reference list'!$A$2:$F$5171,4,FALSE))</f>
        <v/>
      </c>
      <c r="C3470" s="13" t="str">
        <f>IF($A3470="","",VLOOKUP($A3470,'Reference list'!$A$2:$F$5171,5,FALSE))</f>
        <v/>
      </c>
      <c r="D3470" s="77" t="str">
        <f>IF($A3470="","",IF(ISERROR(MATCH($G3470,'Essex species'!$A$2:$A$2000,0))=FALSE,VLOOKUP($A3470,'Reference list'!$A$2:$F$5137,6,FALSE),"No database records"))</f>
        <v/>
      </c>
      <c r="E3470" s="31" t="str">
        <f>IF($A3470="","",IF(ISERROR(MATCH($G3470,'Essex species'!$A$2:$A$2000,0))=FALSE,HYPERLINK("http://www.essexfieldclub.org.uk/portal/p/Species+Account/s/"&amp;SUBSTITUTE(VLOOKUP($A3470,'Reference list'!$A$2:$F$5171,2,FALSE)," ","+"),VLOOKUP($G3470,'Essex species'!$A$2:$G$2000,5,FALSE)),""))</f>
        <v/>
      </c>
      <c r="F3470" s="13" t="str">
        <f>IF($A3470="","",VLOOKUP($A3470,'Reference list'!$A$2:$F$5171,3,FALSE))</f>
        <v/>
      </c>
      <c r="G3470" s="10" t="str">
        <f>IF($A3470="","",VLOOKUP($A3470,'Reference list'!$A$2:$F$5171,2,FALSE))</f>
        <v/>
      </c>
      <c r="M3470" s="66"/>
    </row>
    <row r="3471" spans="1:13">
      <c r="A3471" s="38"/>
      <c r="B3471" s="13" t="str">
        <f>IF($A3471="","",VLOOKUP($A3471,'Reference list'!$A$2:$F$5171,4,FALSE))</f>
        <v/>
      </c>
      <c r="C3471" s="13" t="str">
        <f>IF($A3471="","",VLOOKUP($A3471,'Reference list'!$A$2:$F$5171,5,FALSE))</f>
        <v/>
      </c>
      <c r="D3471" s="77" t="str">
        <f>IF($A3471="","",IF(ISERROR(MATCH($G3471,'Essex species'!$A$2:$A$2000,0))=FALSE,VLOOKUP($A3471,'Reference list'!$A$2:$F$5137,6,FALSE),"No database records"))</f>
        <v/>
      </c>
      <c r="E3471" s="31" t="str">
        <f>IF($A3471="","",IF(ISERROR(MATCH($G3471,'Essex species'!$A$2:$A$2000,0))=FALSE,HYPERLINK("http://www.essexfieldclub.org.uk/portal/p/Species+Account/s/"&amp;SUBSTITUTE(VLOOKUP($A3471,'Reference list'!$A$2:$F$5171,2,FALSE)," ","+"),VLOOKUP($G3471,'Essex species'!$A$2:$G$2000,5,FALSE)),""))</f>
        <v/>
      </c>
      <c r="F3471" s="13" t="str">
        <f>IF($A3471="","",VLOOKUP($A3471,'Reference list'!$A$2:$F$5171,3,FALSE))</f>
        <v/>
      </c>
      <c r="G3471" s="10" t="str">
        <f>IF($A3471="","",VLOOKUP($A3471,'Reference list'!$A$2:$F$5171,2,FALSE))</f>
        <v/>
      </c>
      <c r="M3471" s="66"/>
    </row>
    <row r="3472" spans="1:13">
      <c r="A3472" s="38"/>
      <c r="B3472" s="13" t="str">
        <f>IF($A3472="","",VLOOKUP($A3472,'Reference list'!$A$2:$F$5171,4,FALSE))</f>
        <v/>
      </c>
      <c r="C3472" s="13" t="str">
        <f>IF($A3472="","",VLOOKUP($A3472,'Reference list'!$A$2:$F$5171,5,FALSE))</f>
        <v/>
      </c>
      <c r="D3472" s="77" t="str">
        <f>IF($A3472="","",IF(ISERROR(MATCH($G3472,'Essex species'!$A$2:$A$2000,0))=FALSE,VLOOKUP($A3472,'Reference list'!$A$2:$F$5137,6,FALSE),"No database records"))</f>
        <v/>
      </c>
      <c r="E3472" s="31" t="str">
        <f>IF($A3472="","",IF(ISERROR(MATCH($G3472,'Essex species'!$A$2:$A$2000,0))=FALSE,HYPERLINK("http://www.essexfieldclub.org.uk/portal/p/Species+Account/s/"&amp;SUBSTITUTE(VLOOKUP($A3472,'Reference list'!$A$2:$F$5171,2,FALSE)," ","+"),VLOOKUP($G3472,'Essex species'!$A$2:$G$2000,5,FALSE)),""))</f>
        <v/>
      </c>
      <c r="F3472" s="13" t="str">
        <f>IF($A3472="","",VLOOKUP($A3472,'Reference list'!$A$2:$F$5171,3,FALSE))</f>
        <v/>
      </c>
      <c r="G3472" s="10" t="str">
        <f>IF($A3472="","",VLOOKUP($A3472,'Reference list'!$A$2:$F$5171,2,FALSE))</f>
        <v/>
      </c>
      <c r="M3472" s="66"/>
    </row>
    <row r="3473" spans="1:13">
      <c r="A3473" s="38"/>
      <c r="B3473" s="13" t="str">
        <f>IF($A3473="","",VLOOKUP($A3473,'Reference list'!$A$2:$F$5171,4,FALSE))</f>
        <v/>
      </c>
      <c r="C3473" s="13" t="str">
        <f>IF($A3473="","",VLOOKUP($A3473,'Reference list'!$A$2:$F$5171,5,FALSE))</f>
        <v/>
      </c>
      <c r="D3473" s="77" t="str">
        <f>IF($A3473="","",IF(ISERROR(MATCH($G3473,'Essex species'!$A$2:$A$2000,0))=FALSE,VLOOKUP($A3473,'Reference list'!$A$2:$F$5137,6,FALSE),"No database records"))</f>
        <v/>
      </c>
      <c r="E3473" s="31" t="str">
        <f>IF($A3473="","",IF(ISERROR(MATCH($G3473,'Essex species'!$A$2:$A$2000,0))=FALSE,HYPERLINK("http://www.essexfieldclub.org.uk/portal/p/Species+Account/s/"&amp;SUBSTITUTE(VLOOKUP($A3473,'Reference list'!$A$2:$F$5171,2,FALSE)," ","+"),VLOOKUP($G3473,'Essex species'!$A$2:$G$2000,5,FALSE)),""))</f>
        <v/>
      </c>
      <c r="F3473" s="13" t="str">
        <f>IF($A3473="","",VLOOKUP($A3473,'Reference list'!$A$2:$F$5171,3,FALSE))</f>
        <v/>
      </c>
      <c r="G3473" s="10" t="str">
        <f>IF($A3473="","",VLOOKUP($A3473,'Reference list'!$A$2:$F$5171,2,FALSE))</f>
        <v/>
      </c>
      <c r="M3473" s="66"/>
    </row>
    <row r="3474" spans="1:13">
      <c r="A3474" s="38"/>
      <c r="B3474" s="13" t="str">
        <f>IF($A3474="","",VLOOKUP($A3474,'Reference list'!$A$2:$F$5171,4,FALSE))</f>
        <v/>
      </c>
      <c r="C3474" s="13" t="str">
        <f>IF($A3474="","",VLOOKUP($A3474,'Reference list'!$A$2:$F$5171,5,FALSE))</f>
        <v/>
      </c>
      <c r="D3474" s="77" t="str">
        <f>IF($A3474="","",IF(ISERROR(MATCH($G3474,'Essex species'!$A$2:$A$2000,0))=FALSE,VLOOKUP($A3474,'Reference list'!$A$2:$F$5137,6,FALSE),"No database records"))</f>
        <v/>
      </c>
      <c r="E3474" s="31" t="str">
        <f>IF($A3474="","",IF(ISERROR(MATCH($G3474,'Essex species'!$A$2:$A$2000,0))=FALSE,HYPERLINK("http://www.essexfieldclub.org.uk/portal/p/Species+Account/s/"&amp;SUBSTITUTE(VLOOKUP($A3474,'Reference list'!$A$2:$F$5171,2,FALSE)," ","+"),VLOOKUP($G3474,'Essex species'!$A$2:$G$2000,5,FALSE)),""))</f>
        <v/>
      </c>
      <c r="F3474" s="13" t="str">
        <f>IF($A3474="","",VLOOKUP($A3474,'Reference list'!$A$2:$F$5171,3,FALSE))</f>
        <v/>
      </c>
      <c r="G3474" s="10" t="str">
        <f>IF($A3474="","",VLOOKUP($A3474,'Reference list'!$A$2:$F$5171,2,FALSE))</f>
        <v/>
      </c>
      <c r="M3474" s="66"/>
    </row>
    <row r="3475" spans="1:13">
      <c r="A3475" s="38"/>
      <c r="B3475" s="13" t="str">
        <f>IF($A3475="","",VLOOKUP($A3475,'Reference list'!$A$2:$F$5171,4,FALSE))</f>
        <v/>
      </c>
      <c r="C3475" s="13" t="str">
        <f>IF($A3475="","",VLOOKUP($A3475,'Reference list'!$A$2:$F$5171,5,FALSE))</f>
        <v/>
      </c>
      <c r="D3475" s="77" t="str">
        <f>IF($A3475="","",IF(ISERROR(MATCH($G3475,'Essex species'!$A$2:$A$2000,0))=FALSE,VLOOKUP($A3475,'Reference list'!$A$2:$F$5137,6,FALSE),"No database records"))</f>
        <v/>
      </c>
      <c r="E3475" s="31" t="str">
        <f>IF($A3475="","",IF(ISERROR(MATCH($G3475,'Essex species'!$A$2:$A$2000,0))=FALSE,HYPERLINK("http://www.essexfieldclub.org.uk/portal/p/Species+Account/s/"&amp;SUBSTITUTE(VLOOKUP($A3475,'Reference list'!$A$2:$F$5171,2,FALSE)," ","+"),VLOOKUP($G3475,'Essex species'!$A$2:$G$2000,5,FALSE)),""))</f>
        <v/>
      </c>
      <c r="F3475" s="13" t="str">
        <f>IF($A3475="","",VLOOKUP($A3475,'Reference list'!$A$2:$F$5171,3,FALSE))</f>
        <v/>
      </c>
      <c r="G3475" s="10" t="str">
        <f>IF($A3475="","",VLOOKUP($A3475,'Reference list'!$A$2:$F$5171,2,FALSE))</f>
        <v/>
      </c>
      <c r="M3475" s="66"/>
    </row>
    <row r="3476" spans="1:13">
      <c r="A3476" s="38"/>
      <c r="B3476" s="13" t="str">
        <f>IF($A3476="","",VLOOKUP($A3476,'Reference list'!$A$2:$F$5171,4,FALSE))</f>
        <v/>
      </c>
      <c r="C3476" s="13" t="str">
        <f>IF($A3476="","",VLOOKUP($A3476,'Reference list'!$A$2:$F$5171,5,FALSE))</f>
        <v/>
      </c>
      <c r="D3476" s="77" t="str">
        <f>IF($A3476="","",IF(ISERROR(MATCH($G3476,'Essex species'!$A$2:$A$2000,0))=FALSE,VLOOKUP($A3476,'Reference list'!$A$2:$F$5137,6,FALSE),"No database records"))</f>
        <v/>
      </c>
      <c r="E3476" s="31" t="str">
        <f>IF($A3476="","",IF(ISERROR(MATCH($G3476,'Essex species'!$A$2:$A$2000,0))=FALSE,HYPERLINK("http://www.essexfieldclub.org.uk/portal/p/Species+Account/s/"&amp;SUBSTITUTE(VLOOKUP($A3476,'Reference list'!$A$2:$F$5171,2,FALSE)," ","+"),VLOOKUP($G3476,'Essex species'!$A$2:$G$2000,5,FALSE)),""))</f>
        <v/>
      </c>
      <c r="F3476" s="13" t="str">
        <f>IF($A3476="","",VLOOKUP($A3476,'Reference list'!$A$2:$F$5171,3,FALSE))</f>
        <v/>
      </c>
      <c r="G3476" s="10" t="str">
        <f>IF($A3476="","",VLOOKUP($A3476,'Reference list'!$A$2:$F$5171,2,FALSE))</f>
        <v/>
      </c>
      <c r="M3476" s="66"/>
    </row>
    <row r="3477" spans="1:13">
      <c r="A3477" s="38"/>
      <c r="B3477" s="13" t="str">
        <f>IF($A3477="","",VLOOKUP($A3477,'Reference list'!$A$2:$F$5171,4,FALSE))</f>
        <v/>
      </c>
      <c r="C3477" s="13" t="str">
        <f>IF($A3477="","",VLOOKUP($A3477,'Reference list'!$A$2:$F$5171,5,FALSE))</f>
        <v/>
      </c>
      <c r="D3477" s="77" t="str">
        <f>IF($A3477="","",IF(ISERROR(MATCH($G3477,'Essex species'!$A$2:$A$2000,0))=FALSE,VLOOKUP($A3477,'Reference list'!$A$2:$F$5137,6,FALSE),"No database records"))</f>
        <v/>
      </c>
      <c r="E3477" s="31" t="str">
        <f>IF($A3477="","",IF(ISERROR(MATCH($G3477,'Essex species'!$A$2:$A$2000,0))=FALSE,HYPERLINK("http://www.essexfieldclub.org.uk/portal/p/Species+Account/s/"&amp;SUBSTITUTE(VLOOKUP($A3477,'Reference list'!$A$2:$F$5171,2,FALSE)," ","+"),VLOOKUP($G3477,'Essex species'!$A$2:$G$2000,5,FALSE)),""))</f>
        <v/>
      </c>
      <c r="F3477" s="13" t="str">
        <f>IF($A3477="","",VLOOKUP($A3477,'Reference list'!$A$2:$F$5171,3,FALSE))</f>
        <v/>
      </c>
      <c r="G3477" s="10" t="str">
        <f>IF($A3477="","",VLOOKUP($A3477,'Reference list'!$A$2:$F$5171,2,FALSE))</f>
        <v/>
      </c>
      <c r="M3477" s="66"/>
    </row>
    <row r="3478" spans="1:13">
      <c r="A3478" s="38"/>
      <c r="B3478" s="13" t="str">
        <f>IF($A3478="","",VLOOKUP($A3478,'Reference list'!$A$2:$F$5171,4,FALSE))</f>
        <v/>
      </c>
      <c r="C3478" s="13" t="str">
        <f>IF($A3478="","",VLOOKUP($A3478,'Reference list'!$A$2:$F$5171,5,FALSE))</f>
        <v/>
      </c>
      <c r="D3478" s="77" t="str">
        <f>IF($A3478="","",IF(ISERROR(MATCH($G3478,'Essex species'!$A$2:$A$2000,0))=FALSE,VLOOKUP($A3478,'Reference list'!$A$2:$F$5137,6,FALSE),"No database records"))</f>
        <v/>
      </c>
      <c r="E3478" s="31" t="str">
        <f>IF($A3478="","",IF(ISERROR(MATCH($G3478,'Essex species'!$A$2:$A$2000,0))=FALSE,HYPERLINK("http://www.essexfieldclub.org.uk/portal/p/Species+Account/s/"&amp;SUBSTITUTE(VLOOKUP($A3478,'Reference list'!$A$2:$F$5171,2,FALSE)," ","+"),VLOOKUP($G3478,'Essex species'!$A$2:$G$2000,5,FALSE)),""))</f>
        <v/>
      </c>
      <c r="F3478" s="13" t="str">
        <f>IF($A3478="","",VLOOKUP($A3478,'Reference list'!$A$2:$F$5171,3,FALSE))</f>
        <v/>
      </c>
      <c r="G3478" s="10" t="str">
        <f>IF($A3478="","",VLOOKUP($A3478,'Reference list'!$A$2:$F$5171,2,FALSE))</f>
        <v/>
      </c>
      <c r="M3478" s="66"/>
    </row>
    <row r="3479" spans="1:13">
      <c r="A3479" s="38"/>
      <c r="B3479" s="13" t="str">
        <f>IF($A3479="","",VLOOKUP($A3479,'Reference list'!$A$2:$F$5171,4,FALSE))</f>
        <v/>
      </c>
      <c r="C3479" s="13" t="str">
        <f>IF($A3479="","",VLOOKUP($A3479,'Reference list'!$A$2:$F$5171,5,FALSE))</f>
        <v/>
      </c>
      <c r="D3479" s="77" t="str">
        <f>IF($A3479="","",IF(ISERROR(MATCH($G3479,'Essex species'!$A$2:$A$2000,0))=FALSE,VLOOKUP($A3479,'Reference list'!$A$2:$F$5137,6,FALSE),"No database records"))</f>
        <v/>
      </c>
      <c r="E3479" s="31" t="str">
        <f>IF($A3479="","",IF(ISERROR(MATCH($G3479,'Essex species'!$A$2:$A$2000,0))=FALSE,HYPERLINK("http://www.essexfieldclub.org.uk/portal/p/Species+Account/s/"&amp;SUBSTITUTE(VLOOKUP($A3479,'Reference list'!$A$2:$F$5171,2,FALSE)," ","+"),VLOOKUP($G3479,'Essex species'!$A$2:$G$2000,5,FALSE)),""))</f>
        <v/>
      </c>
      <c r="F3479" s="13" t="str">
        <f>IF($A3479="","",VLOOKUP($A3479,'Reference list'!$A$2:$F$5171,3,FALSE))</f>
        <v/>
      </c>
      <c r="G3479" s="10" t="str">
        <f>IF($A3479="","",VLOOKUP($A3479,'Reference list'!$A$2:$F$5171,2,FALSE))</f>
        <v/>
      </c>
      <c r="M3479" s="66"/>
    </row>
    <row r="3480" spans="1:13">
      <c r="A3480" s="38"/>
      <c r="B3480" s="13" t="str">
        <f>IF($A3480="","",VLOOKUP($A3480,'Reference list'!$A$2:$F$5171,4,FALSE))</f>
        <v/>
      </c>
      <c r="C3480" s="13" t="str">
        <f>IF($A3480="","",VLOOKUP($A3480,'Reference list'!$A$2:$F$5171,5,FALSE))</f>
        <v/>
      </c>
      <c r="D3480" s="77" t="str">
        <f>IF($A3480="","",IF(ISERROR(MATCH($G3480,'Essex species'!$A$2:$A$2000,0))=FALSE,VLOOKUP($A3480,'Reference list'!$A$2:$F$5137,6,FALSE),"No database records"))</f>
        <v/>
      </c>
      <c r="E3480" s="31" t="str">
        <f>IF($A3480="","",IF(ISERROR(MATCH($G3480,'Essex species'!$A$2:$A$2000,0))=FALSE,HYPERLINK("http://www.essexfieldclub.org.uk/portal/p/Species+Account/s/"&amp;SUBSTITUTE(VLOOKUP($A3480,'Reference list'!$A$2:$F$5171,2,FALSE)," ","+"),VLOOKUP($G3480,'Essex species'!$A$2:$G$2000,5,FALSE)),""))</f>
        <v/>
      </c>
      <c r="F3480" s="13" t="str">
        <f>IF($A3480="","",VLOOKUP($A3480,'Reference list'!$A$2:$F$5171,3,FALSE))</f>
        <v/>
      </c>
      <c r="G3480" s="10" t="str">
        <f>IF($A3480="","",VLOOKUP($A3480,'Reference list'!$A$2:$F$5171,2,FALSE))</f>
        <v/>
      </c>
      <c r="M3480" s="66"/>
    </row>
    <row r="3481" spans="1:13">
      <c r="A3481" s="38"/>
      <c r="B3481" s="13" t="str">
        <f>IF($A3481="","",VLOOKUP($A3481,'Reference list'!$A$2:$F$5171,4,FALSE))</f>
        <v/>
      </c>
      <c r="C3481" s="13" t="str">
        <f>IF($A3481="","",VLOOKUP($A3481,'Reference list'!$A$2:$F$5171,5,FALSE))</f>
        <v/>
      </c>
      <c r="D3481" s="77" t="str">
        <f>IF($A3481="","",IF(ISERROR(MATCH($G3481,'Essex species'!$A$2:$A$2000,0))=FALSE,VLOOKUP($A3481,'Reference list'!$A$2:$F$5137,6,FALSE),"No database records"))</f>
        <v/>
      </c>
      <c r="E3481" s="31" t="str">
        <f>IF($A3481="","",IF(ISERROR(MATCH($G3481,'Essex species'!$A$2:$A$2000,0))=FALSE,HYPERLINK("http://www.essexfieldclub.org.uk/portal/p/Species+Account/s/"&amp;SUBSTITUTE(VLOOKUP($A3481,'Reference list'!$A$2:$F$5171,2,FALSE)," ","+"),VLOOKUP($G3481,'Essex species'!$A$2:$G$2000,5,FALSE)),""))</f>
        <v/>
      </c>
      <c r="F3481" s="13" t="str">
        <f>IF($A3481="","",VLOOKUP($A3481,'Reference list'!$A$2:$F$5171,3,FALSE))</f>
        <v/>
      </c>
      <c r="G3481" s="10" t="str">
        <f>IF($A3481="","",VLOOKUP($A3481,'Reference list'!$A$2:$F$5171,2,FALSE))</f>
        <v/>
      </c>
      <c r="M3481" s="66"/>
    </row>
    <row r="3482" spans="1:13">
      <c r="A3482" s="38"/>
      <c r="B3482" s="13" t="str">
        <f>IF($A3482="","",VLOOKUP($A3482,'Reference list'!$A$2:$F$5171,4,FALSE))</f>
        <v/>
      </c>
      <c r="C3482" s="13" t="str">
        <f>IF($A3482="","",VLOOKUP($A3482,'Reference list'!$A$2:$F$5171,5,FALSE))</f>
        <v/>
      </c>
      <c r="D3482" s="77" t="str">
        <f>IF($A3482="","",IF(ISERROR(MATCH($G3482,'Essex species'!$A$2:$A$2000,0))=FALSE,VLOOKUP($A3482,'Reference list'!$A$2:$F$5137,6,FALSE),"No database records"))</f>
        <v/>
      </c>
      <c r="E3482" s="31" t="str">
        <f>IF($A3482="","",IF(ISERROR(MATCH($G3482,'Essex species'!$A$2:$A$2000,0))=FALSE,HYPERLINK("http://www.essexfieldclub.org.uk/portal/p/Species+Account/s/"&amp;SUBSTITUTE(VLOOKUP($A3482,'Reference list'!$A$2:$F$5171,2,FALSE)," ","+"),VLOOKUP($G3482,'Essex species'!$A$2:$G$2000,5,FALSE)),""))</f>
        <v/>
      </c>
      <c r="F3482" s="13" t="str">
        <f>IF($A3482="","",VLOOKUP($A3482,'Reference list'!$A$2:$F$5171,3,FALSE))</f>
        <v/>
      </c>
      <c r="G3482" s="10" t="str">
        <f>IF($A3482="","",VLOOKUP($A3482,'Reference list'!$A$2:$F$5171,2,FALSE))</f>
        <v/>
      </c>
      <c r="M3482" s="66"/>
    </row>
    <row r="3483" spans="1:13">
      <c r="A3483" s="38"/>
      <c r="B3483" s="13" t="str">
        <f>IF($A3483="","",VLOOKUP($A3483,'Reference list'!$A$2:$F$5171,4,FALSE))</f>
        <v/>
      </c>
      <c r="C3483" s="13" t="str">
        <f>IF($A3483="","",VLOOKUP($A3483,'Reference list'!$A$2:$F$5171,5,FALSE))</f>
        <v/>
      </c>
      <c r="D3483" s="77" t="str">
        <f>IF($A3483="","",IF(ISERROR(MATCH($G3483,'Essex species'!$A$2:$A$2000,0))=FALSE,VLOOKUP($A3483,'Reference list'!$A$2:$F$5137,6,FALSE),"No database records"))</f>
        <v/>
      </c>
      <c r="E3483" s="31" t="str">
        <f>IF($A3483="","",IF(ISERROR(MATCH($G3483,'Essex species'!$A$2:$A$2000,0))=FALSE,HYPERLINK("http://www.essexfieldclub.org.uk/portal/p/Species+Account/s/"&amp;SUBSTITUTE(VLOOKUP($A3483,'Reference list'!$A$2:$F$5171,2,FALSE)," ","+"),VLOOKUP($G3483,'Essex species'!$A$2:$G$2000,5,FALSE)),""))</f>
        <v/>
      </c>
      <c r="F3483" s="13" t="str">
        <f>IF($A3483="","",VLOOKUP($A3483,'Reference list'!$A$2:$F$5171,3,FALSE))</f>
        <v/>
      </c>
      <c r="G3483" s="10" t="str">
        <f>IF($A3483="","",VLOOKUP($A3483,'Reference list'!$A$2:$F$5171,2,FALSE))</f>
        <v/>
      </c>
      <c r="M3483" s="66"/>
    </row>
    <row r="3484" spans="1:13">
      <c r="A3484" s="38"/>
      <c r="B3484" s="13" t="str">
        <f>IF($A3484="","",VLOOKUP($A3484,'Reference list'!$A$2:$F$5171,4,FALSE))</f>
        <v/>
      </c>
      <c r="C3484" s="13" t="str">
        <f>IF($A3484="","",VLOOKUP($A3484,'Reference list'!$A$2:$F$5171,5,FALSE))</f>
        <v/>
      </c>
      <c r="D3484" s="77" t="str">
        <f>IF($A3484="","",IF(ISERROR(MATCH($G3484,'Essex species'!$A$2:$A$2000,0))=FALSE,VLOOKUP($A3484,'Reference list'!$A$2:$F$5137,6,FALSE),"No database records"))</f>
        <v/>
      </c>
      <c r="E3484" s="31" t="str">
        <f>IF($A3484="","",IF(ISERROR(MATCH($G3484,'Essex species'!$A$2:$A$2000,0))=FALSE,HYPERLINK("http://www.essexfieldclub.org.uk/portal/p/Species+Account/s/"&amp;SUBSTITUTE(VLOOKUP($A3484,'Reference list'!$A$2:$F$5171,2,FALSE)," ","+"),VLOOKUP($G3484,'Essex species'!$A$2:$G$2000,5,FALSE)),""))</f>
        <v/>
      </c>
      <c r="F3484" s="13" t="str">
        <f>IF($A3484="","",VLOOKUP($A3484,'Reference list'!$A$2:$F$5171,3,FALSE))</f>
        <v/>
      </c>
      <c r="G3484" s="10" t="str">
        <f>IF($A3484="","",VLOOKUP($A3484,'Reference list'!$A$2:$F$5171,2,FALSE))</f>
        <v/>
      </c>
      <c r="M3484" s="66"/>
    </row>
    <row r="3485" spans="1:13">
      <c r="A3485" s="38"/>
      <c r="B3485" s="13" t="str">
        <f>IF($A3485="","",VLOOKUP($A3485,'Reference list'!$A$2:$F$5171,4,FALSE))</f>
        <v/>
      </c>
      <c r="C3485" s="13" t="str">
        <f>IF($A3485="","",VLOOKUP($A3485,'Reference list'!$A$2:$F$5171,5,FALSE))</f>
        <v/>
      </c>
      <c r="D3485" s="77" t="str">
        <f>IF($A3485="","",IF(ISERROR(MATCH($G3485,'Essex species'!$A$2:$A$2000,0))=FALSE,VLOOKUP($A3485,'Reference list'!$A$2:$F$5137,6,FALSE),"No database records"))</f>
        <v/>
      </c>
      <c r="E3485" s="31" t="str">
        <f>IF($A3485="","",IF(ISERROR(MATCH($G3485,'Essex species'!$A$2:$A$2000,0))=FALSE,HYPERLINK("http://www.essexfieldclub.org.uk/portal/p/Species+Account/s/"&amp;SUBSTITUTE(VLOOKUP($A3485,'Reference list'!$A$2:$F$5171,2,FALSE)," ","+"),VLOOKUP($G3485,'Essex species'!$A$2:$G$2000,5,FALSE)),""))</f>
        <v/>
      </c>
      <c r="F3485" s="13" t="str">
        <f>IF($A3485="","",VLOOKUP($A3485,'Reference list'!$A$2:$F$5171,3,FALSE))</f>
        <v/>
      </c>
      <c r="G3485" s="10" t="str">
        <f>IF($A3485="","",VLOOKUP($A3485,'Reference list'!$A$2:$F$5171,2,FALSE))</f>
        <v/>
      </c>
      <c r="M3485" s="66"/>
    </row>
    <row r="3486" spans="1:13">
      <c r="A3486" s="38"/>
      <c r="B3486" s="13" t="str">
        <f>IF($A3486="","",VLOOKUP($A3486,'Reference list'!$A$2:$F$5171,4,FALSE))</f>
        <v/>
      </c>
      <c r="C3486" s="13" t="str">
        <f>IF($A3486="","",VLOOKUP($A3486,'Reference list'!$A$2:$F$5171,5,FALSE))</f>
        <v/>
      </c>
      <c r="D3486" s="77" t="str">
        <f>IF($A3486="","",IF(ISERROR(MATCH($G3486,'Essex species'!$A$2:$A$2000,0))=FALSE,VLOOKUP($A3486,'Reference list'!$A$2:$F$5137,6,FALSE),"No database records"))</f>
        <v/>
      </c>
      <c r="E3486" s="31" t="str">
        <f>IF($A3486="","",IF(ISERROR(MATCH($G3486,'Essex species'!$A$2:$A$2000,0))=FALSE,HYPERLINK("http://www.essexfieldclub.org.uk/portal/p/Species+Account/s/"&amp;SUBSTITUTE(VLOOKUP($A3486,'Reference list'!$A$2:$F$5171,2,FALSE)," ","+"),VLOOKUP($G3486,'Essex species'!$A$2:$G$2000,5,FALSE)),""))</f>
        <v/>
      </c>
      <c r="F3486" s="13" t="str">
        <f>IF($A3486="","",VLOOKUP($A3486,'Reference list'!$A$2:$F$5171,3,FALSE))</f>
        <v/>
      </c>
      <c r="G3486" s="10" t="str">
        <f>IF($A3486="","",VLOOKUP($A3486,'Reference list'!$A$2:$F$5171,2,FALSE))</f>
        <v/>
      </c>
      <c r="M3486" s="66"/>
    </row>
    <row r="3487" spans="1:13">
      <c r="A3487" s="38"/>
      <c r="B3487" s="13" t="str">
        <f>IF($A3487="","",VLOOKUP($A3487,'Reference list'!$A$2:$F$5171,4,FALSE))</f>
        <v/>
      </c>
      <c r="C3487" s="13" t="str">
        <f>IF($A3487="","",VLOOKUP($A3487,'Reference list'!$A$2:$F$5171,5,FALSE))</f>
        <v/>
      </c>
      <c r="D3487" s="77" t="str">
        <f>IF($A3487="","",IF(ISERROR(MATCH($G3487,'Essex species'!$A$2:$A$2000,0))=FALSE,VLOOKUP($A3487,'Reference list'!$A$2:$F$5137,6,FALSE),"No database records"))</f>
        <v/>
      </c>
      <c r="E3487" s="31" t="str">
        <f>IF($A3487="","",IF(ISERROR(MATCH($G3487,'Essex species'!$A$2:$A$2000,0))=FALSE,HYPERLINK("http://www.essexfieldclub.org.uk/portal/p/Species+Account/s/"&amp;SUBSTITUTE(VLOOKUP($A3487,'Reference list'!$A$2:$F$5171,2,FALSE)," ","+"),VLOOKUP($G3487,'Essex species'!$A$2:$G$2000,5,FALSE)),""))</f>
        <v/>
      </c>
      <c r="F3487" s="13" t="str">
        <f>IF($A3487="","",VLOOKUP($A3487,'Reference list'!$A$2:$F$5171,3,FALSE))</f>
        <v/>
      </c>
      <c r="G3487" s="10" t="str">
        <f>IF($A3487="","",VLOOKUP($A3487,'Reference list'!$A$2:$F$5171,2,FALSE))</f>
        <v/>
      </c>
      <c r="M3487" s="66"/>
    </row>
    <row r="3488" spans="1:13">
      <c r="A3488" s="38"/>
      <c r="B3488" s="13" t="str">
        <f>IF($A3488="","",VLOOKUP($A3488,'Reference list'!$A$2:$F$5171,4,FALSE))</f>
        <v/>
      </c>
      <c r="C3488" s="13" t="str">
        <f>IF($A3488="","",VLOOKUP($A3488,'Reference list'!$A$2:$F$5171,5,FALSE))</f>
        <v/>
      </c>
      <c r="D3488" s="77" t="str">
        <f>IF($A3488="","",IF(ISERROR(MATCH($G3488,'Essex species'!$A$2:$A$2000,0))=FALSE,VLOOKUP($A3488,'Reference list'!$A$2:$F$5137,6,FALSE),"No database records"))</f>
        <v/>
      </c>
      <c r="E3488" s="31" t="str">
        <f>IF($A3488="","",IF(ISERROR(MATCH($G3488,'Essex species'!$A$2:$A$2000,0))=FALSE,HYPERLINK("http://www.essexfieldclub.org.uk/portal/p/Species+Account/s/"&amp;SUBSTITUTE(VLOOKUP($A3488,'Reference list'!$A$2:$F$5171,2,FALSE)," ","+"),VLOOKUP($G3488,'Essex species'!$A$2:$G$2000,5,FALSE)),""))</f>
        <v/>
      </c>
      <c r="F3488" s="13" t="str">
        <f>IF($A3488="","",VLOOKUP($A3488,'Reference list'!$A$2:$F$5171,3,FALSE))</f>
        <v/>
      </c>
      <c r="G3488" s="10" t="str">
        <f>IF($A3488="","",VLOOKUP($A3488,'Reference list'!$A$2:$F$5171,2,FALSE))</f>
        <v/>
      </c>
      <c r="M3488" s="66"/>
    </row>
    <row r="3489" spans="1:13">
      <c r="A3489" s="38"/>
      <c r="B3489" s="13" t="str">
        <f>IF($A3489="","",VLOOKUP($A3489,'Reference list'!$A$2:$F$5171,4,FALSE))</f>
        <v/>
      </c>
      <c r="C3489" s="13" t="str">
        <f>IF($A3489="","",VLOOKUP($A3489,'Reference list'!$A$2:$F$5171,5,FALSE))</f>
        <v/>
      </c>
      <c r="D3489" s="77" t="str">
        <f>IF($A3489="","",IF(ISERROR(MATCH($G3489,'Essex species'!$A$2:$A$2000,0))=FALSE,VLOOKUP($A3489,'Reference list'!$A$2:$F$5137,6,FALSE),"No database records"))</f>
        <v/>
      </c>
      <c r="E3489" s="31" t="str">
        <f>IF($A3489="","",IF(ISERROR(MATCH($G3489,'Essex species'!$A$2:$A$2000,0))=FALSE,HYPERLINK("http://www.essexfieldclub.org.uk/portal/p/Species+Account/s/"&amp;SUBSTITUTE(VLOOKUP($A3489,'Reference list'!$A$2:$F$5171,2,FALSE)," ","+"),VLOOKUP($G3489,'Essex species'!$A$2:$G$2000,5,FALSE)),""))</f>
        <v/>
      </c>
      <c r="F3489" s="13" t="str">
        <f>IF($A3489="","",VLOOKUP($A3489,'Reference list'!$A$2:$F$5171,3,FALSE))</f>
        <v/>
      </c>
      <c r="G3489" s="10" t="str">
        <f>IF($A3489="","",VLOOKUP($A3489,'Reference list'!$A$2:$F$5171,2,FALSE))</f>
        <v/>
      </c>
      <c r="M3489" s="66"/>
    </row>
    <row r="3490" spans="1:13">
      <c r="A3490" s="38"/>
      <c r="B3490" s="13" t="str">
        <f>IF($A3490="","",VLOOKUP($A3490,'Reference list'!$A$2:$F$5171,4,FALSE))</f>
        <v/>
      </c>
      <c r="C3490" s="13" t="str">
        <f>IF($A3490="","",VLOOKUP($A3490,'Reference list'!$A$2:$F$5171,5,FALSE))</f>
        <v/>
      </c>
      <c r="D3490" s="77" t="str">
        <f>IF($A3490="","",IF(ISERROR(MATCH($G3490,'Essex species'!$A$2:$A$2000,0))=FALSE,VLOOKUP($A3490,'Reference list'!$A$2:$F$5137,6,FALSE),"No database records"))</f>
        <v/>
      </c>
      <c r="E3490" s="31" t="str">
        <f>IF($A3490="","",IF(ISERROR(MATCH($G3490,'Essex species'!$A$2:$A$2000,0))=FALSE,HYPERLINK("http://www.essexfieldclub.org.uk/portal/p/Species+Account/s/"&amp;SUBSTITUTE(VLOOKUP($A3490,'Reference list'!$A$2:$F$5171,2,FALSE)," ","+"),VLOOKUP($G3490,'Essex species'!$A$2:$G$2000,5,FALSE)),""))</f>
        <v/>
      </c>
      <c r="F3490" s="13" t="str">
        <f>IF($A3490="","",VLOOKUP($A3490,'Reference list'!$A$2:$F$5171,3,FALSE))</f>
        <v/>
      </c>
      <c r="G3490" s="10" t="str">
        <f>IF($A3490="","",VLOOKUP($A3490,'Reference list'!$A$2:$F$5171,2,FALSE))</f>
        <v/>
      </c>
      <c r="M3490" s="66"/>
    </row>
    <row r="3491" spans="1:13">
      <c r="A3491" s="38"/>
      <c r="B3491" s="13" t="str">
        <f>IF($A3491="","",VLOOKUP($A3491,'Reference list'!$A$2:$F$5171,4,FALSE))</f>
        <v/>
      </c>
      <c r="C3491" s="13" t="str">
        <f>IF($A3491="","",VLOOKUP($A3491,'Reference list'!$A$2:$F$5171,5,FALSE))</f>
        <v/>
      </c>
      <c r="D3491" s="77" t="str">
        <f>IF($A3491="","",IF(ISERROR(MATCH($G3491,'Essex species'!$A$2:$A$2000,0))=FALSE,VLOOKUP($A3491,'Reference list'!$A$2:$F$5137,6,FALSE),"No database records"))</f>
        <v/>
      </c>
      <c r="E3491" s="31" t="str">
        <f>IF($A3491="","",IF(ISERROR(MATCH($G3491,'Essex species'!$A$2:$A$2000,0))=FALSE,HYPERLINK("http://www.essexfieldclub.org.uk/portal/p/Species+Account/s/"&amp;SUBSTITUTE(VLOOKUP($A3491,'Reference list'!$A$2:$F$5171,2,FALSE)," ","+"),VLOOKUP($G3491,'Essex species'!$A$2:$G$2000,5,FALSE)),""))</f>
        <v/>
      </c>
      <c r="F3491" s="13" t="str">
        <f>IF($A3491="","",VLOOKUP($A3491,'Reference list'!$A$2:$F$5171,3,FALSE))</f>
        <v/>
      </c>
      <c r="G3491" s="10" t="str">
        <f>IF($A3491="","",VLOOKUP($A3491,'Reference list'!$A$2:$F$5171,2,FALSE))</f>
        <v/>
      </c>
      <c r="M3491" s="66"/>
    </row>
    <row r="3492" spans="1:13">
      <c r="A3492" s="38"/>
      <c r="B3492" s="13" t="str">
        <f>IF($A3492="","",VLOOKUP($A3492,'Reference list'!$A$2:$F$5171,4,FALSE))</f>
        <v/>
      </c>
      <c r="C3492" s="13" t="str">
        <f>IF($A3492="","",VLOOKUP($A3492,'Reference list'!$A$2:$F$5171,5,FALSE))</f>
        <v/>
      </c>
      <c r="D3492" s="77" t="str">
        <f>IF($A3492="","",IF(ISERROR(MATCH($G3492,'Essex species'!$A$2:$A$2000,0))=FALSE,VLOOKUP($A3492,'Reference list'!$A$2:$F$5137,6,FALSE),"No database records"))</f>
        <v/>
      </c>
      <c r="E3492" s="31" t="str">
        <f>IF($A3492="","",IF(ISERROR(MATCH($G3492,'Essex species'!$A$2:$A$2000,0))=FALSE,HYPERLINK("http://www.essexfieldclub.org.uk/portal/p/Species+Account/s/"&amp;SUBSTITUTE(VLOOKUP($A3492,'Reference list'!$A$2:$F$5171,2,FALSE)," ","+"),VLOOKUP($G3492,'Essex species'!$A$2:$G$2000,5,FALSE)),""))</f>
        <v/>
      </c>
      <c r="F3492" s="13" t="str">
        <f>IF($A3492="","",VLOOKUP($A3492,'Reference list'!$A$2:$F$5171,3,FALSE))</f>
        <v/>
      </c>
      <c r="G3492" s="10" t="str">
        <f>IF($A3492="","",VLOOKUP($A3492,'Reference list'!$A$2:$F$5171,2,FALSE))</f>
        <v/>
      </c>
      <c r="M3492" s="66"/>
    </row>
    <row r="3493" spans="1:13">
      <c r="A3493" s="38"/>
      <c r="B3493" s="13" t="str">
        <f>IF($A3493="","",VLOOKUP($A3493,'Reference list'!$A$2:$F$5171,4,FALSE))</f>
        <v/>
      </c>
      <c r="C3493" s="13" t="str">
        <f>IF($A3493="","",VLOOKUP($A3493,'Reference list'!$A$2:$F$5171,5,FALSE))</f>
        <v/>
      </c>
      <c r="D3493" s="77" t="str">
        <f>IF($A3493="","",IF(ISERROR(MATCH($G3493,'Essex species'!$A$2:$A$2000,0))=FALSE,VLOOKUP($A3493,'Reference list'!$A$2:$F$5137,6,FALSE),"No database records"))</f>
        <v/>
      </c>
      <c r="E3493" s="31" t="str">
        <f>IF($A3493="","",IF(ISERROR(MATCH($G3493,'Essex species'!$A$2:$A$2000,0))=FALSE,HYPERLINK("http://www.essexfieldclub.org.uk/portal/p/Species+Account/s/"&amp;SUBSTITUTE(VLOOKUP($A3493,'Reference list'!$A$2:$F$5171,2,FALSE)," ","+"),VLOOKUP($G3493,'Essex species'!$A$2:$G$2000,5,FALSE)),""))</f>
        <v/>
      </c>
      <c r="F3493" s="13" t="str">
        <f>IF($A3493="","",VLOOKUP($A3493,'Reference list'!$A$2:$F$5171,3,FALSE))</f>
        <v/>
      </c>
      <c r="G3493" s="10" t="str">
        <f>IF($A3493="","",VLOOKUP($A3493,'Reference list'!$A$2:$F$5171,2,FALSE))</f>
        <v/>
      </c>
      <c r="M3493" s="66"/>
    </row>
    <row r="3494" spans="1:13">
      <c r="A3494" s="38"/>
      <c r="B3494" s="13" t="str">
        <f>IF($A3494="","",VLOOKUP($A3494,'Reference list'!$A$2:$F$5171,4,FALSE))</f>
        <v/>
      </c>
      <c r="C3494" s="13" t="str">
        <f>IF($A3494="","",VLOOKUP($A3494,'Reference list'!$A$2:$F$5171,5,FALSE))</f>
        <v/>
      </c>
      <c r="D3494" s="77" t="str">
        <f>IF($A3494="","",IF(ISERROR(MATCH($G3494,'Essex species'!$A$2:$A$2000,0))=FALSE,VLOOKUP($A3494,'Reference list'!$A$2:$F$5137,6,FALSE),"No database records"))</f>
        <v/>
      </c>
      <c r="E3494" s="31" t="str">
        <f>IF($A3494="","",IF(ISERROR(MATCH($G3494,'Essex species'!$A$2:$A$2000,0))=FALSE,HYPERLINK("http://www.essexfieldclub.org.uk/portal/p/Species+Account/s/"&amp;SUBSTITUTE(VLOOKUP($A3494,'Reference list'!$A$2:$F$5171,2,FALSE)," ","+"),VLOOKUP($G3494,'Essex species'!$A$2:$G$2000,5,FALSE)),""))</f>
        <v/>
      </c>
      <c r="F3494" s="13" t="str">
        <f>IF($A3494="","",VLOOKUP($A3494,'Reference list'!$A$2:$F$5171,3,FALSE))</f>
        <v/>
      </c>
      <c r="G3494" s="10" t="str">
        <f>IF($A3494="","",VLOOKUP($A3494,'Reference list'!$A$2:$F$5171,2,FALSE))</f>
        <v/>
      </c>
      <c r="M3494" s="66"/>
    </row>
    <row r="3495" spans="1:13">
      <c r="A3495" s="38"/>
      <c r="B3495" s="13" t="str">
        <f>IF($A3495="","",VLOOKUP($A3495,'Reference list'!$A$2:$F$5171,4,FALSE))</f>
        <v/>
      </c>
      <c r="C3495" s="13" t="str">
        <f>IF($A3495="","",VLOOKUP($A3495,'Reference list'!$A$2:$F$5171,5,FALSE))</f>
        <v/>
      </c>
      <c r="D3495" s="77" t="str">
        <f>IF($A3495="","",IF(ISERROR(MATCH($G3495,'Essex species'!$A$2:$A$2000,0))=FALSE,VLOOKUP($A3495,'Reference list'!$A$2:$F$5137,6,FALSE),"No database records"))</f>
        <v/>
      </c>
      <c r="E3495" s="31" t="str">
        <f>IF($A3495="","",IF(ISERROR(MATCH($G3495,'Essex species'!$A$2:$A$2000,0))=FALSE,HYPERLINK("http://www.essexfieldclub.org.uk/portal/p/Species+Account/s/"&amp;SUBSTITUTE(VLOOKUP($A3495,'Reference list'!$A$2:$F$5171,2,FALSE)," ","+"),VLOOKUP($G3495,'Essex species'!$A$2:$G$2000,5,FALSE)),""))</f>
        <v/>
      </c>
      <c r="F3495" s="13" t="str">
        <f>IF($A3495="","",VLOOKUP($A3495,'Reference list'!$A$2:$F$5171,3,FALSE))</f>
        <v/>
      </c>
      <c r="G3495" s="10" t="str">
        <f>IF($A3495="","",VLOOKUP($A3495,'Reference list'!$A$2:$F$5171,2,FALSE))</f>
        <v/>
      </c>
      <c r="M3495" s="66"/>
    </row>
    <row r="3496" spans="1:13">
      <c r="A3496" s="38"/>
      <c r="B3496" s="13" t="str">
        <f>IF($A3496="","",VLOOKUP($A3496,'Reference list'!$A$2:$F$5171,4,FALSE))</f>
        <v/>
      </c>
      <c r="C3496" s="13" t="str">
        <f>IF($A3496="","",VLOOKUP($A3496,'Reference list'!$A$2:$F$5171,5,FALSE))</f>
        <v/>
      </c>
      <c r="D3496" s="77" t="str">
        <f>IF($A3496="","",IF(ISERROR(MATCH($G3496,'Essex species'!$A$2:$A$2000,0))=FALSE,VLOOKUP($A3496,'Reference list'!$A$2:$F$5137,6,FALSE),"No database records"))</f>
        <v/>
      </c>
      <c r="E3496" s="31" t="str">
        <f>IF($A3496="","",IF(ISERROR(MATCH($G3496,'Essex species'!$A$2:$A$2000,0))=FALSE,HYPERLINK("http://www.essexfieldclub.org.uk/portal/p/Species+Account/s/"&amp;SUBSTITUTE(VLOOKUP($A3496,'Reference list'!$A$2:$F$5171,2,FALSE)," ","+"),VLOOKUP($G3496,'Essex species'!$A$2:$G$2000,5,FALSE)),""))</f>
        <v/>
      </c>
      <c r="F3496" s="13" t="str">
        <f>IF($A3496="","",VLOOKUP($A3496,'Reference list'!$A$2:$F$5171,3,FALSE))</f>
        <v/>
      </c>
      <c r="G3496" s="10" t="str">
        <f>IF($A3496="","",VLOOKUP($A3496,'Reference list'!$A$2:$F$5171,2,FALSE))</f>
        <v/>
      </c>
      <c r="M3496" s="66"/>
    </row>
    <row r="3497" spans="1:13">
      <c r="A3497" s="38"/>
      <c r="B3497" s="13" t="str">
        <f>IF($A3497="","",VLOOKUP($A3497,'Reference list'!$A$2:$F$5171,4,FALSE))</f>
        <v/>
      </c>
      <c r="C3497" s="13" t="str">
        <f>IF($A3497="","",VLOOKUP($A3497,'Reference list'!$A$2:$F$5171,5,FALSE))</f>
        <v/>
      </c>
      <c r="D3497" s="77" t="str">
        <f>IF($A3497="","",IF(ISERROR(MATCH($G3497,'Essex species'!$A$2:$A$2000,0))=FALSE,VLOOKUP($A3497,'Reference list'!$A$2:$F$5137,6,FALSE),"No database records"))</f>
        <v/>
      </c>
      <c r="E3497" s="31" t="str">
        <f>IF($A3497="","",IF(ISERROR(MATCH($G3497,'Essex species'!$A$2:$A$2000,0))=FALSE,HYPERLINK("http://www.essexfieldclub.org.uk/portal/p/Species+Account/s/"&amp;SUBSTITUTE(VLOOKUP($A3497,'Reference list'!$A$2:$F$5171,2,FALSE)," ","+"),VLOOKUP($G3497,'Essex species'!$A$2:$G$2000,5,FALSE)),""))</f>
        <v/>
      </c>
      <c r="F3497" s="13" t="str">
        <f>IF($A3497="","",VLOOKUP($A3497,'Reference list'!$A$2:$F$5171,3,FALSE))</f>
        <v/>
      </c>
      <c r="G3497" s="10" t="str">
        <f>IF($A3497="","",VLOOKUP($A3497,'Reference list'!$A$2:$F$5171,2,FALSE))</f>
        <v/>
      </c>
      <c r="M3497" s="66"/>
    </row>
    <row r="3498" spans="1:13">
      <c r="A3498" s="38"/>
      <c r="B3498" s="13" t="str">
        <f>IF($A3498="","",VLOOKUP($A3498,'Reference list'!$A$2:$F$5171,4,FALSE))</f>
        <v/>
      </c>
      <c r="C3498" s="13" t="str">
        <f>IF($A3498="","",VLOOKUP($A3498,'Reference list'!$A$2:$F$5171,5,FALSE))</f>
        <v/>
      </c>
      <c r="D3498" s="77" t="str">
        <f>IF($A3498="","",IF(ISERROR(MATCH($G3498,'Essex species'!$A$2:$A$2000,0))=FALSE,VLOOKUP($A3498,'Reference list'!$A$2:$F$5137,6,FALSE),"No database records"))</f>
        <v/>
      </c>
      <c r="E3498" s="31" t="str">
        <f>IF($A3498="","",IF(ISERROR(MATCH($G3498,'Essex species'!$A$2:$A$2000,0))=FALSE,HYPERLINK("http://www.essexfieldclub.org.uk/portal/p/Species+Account/s/"&amp;SUBSTITUTE(VLOOKUP($A3498,'Reference list'!$A$2:$F$5171,2,FALSE)," ","+"),VLOOKUP($G3498,'Essex species'!$A$2:$G$2000,5,FALSE)),""))</f>
        <v/>
      </c>
      <c r="F3498" s="13" t="str">
        <f>IF($A3498="","",VLOOKUP($A3498,'Reference list'!$A$2:$F$5171,3,FALSE))</f>
        <v/>
      </c>
      <c r="G3498" s="10" t="str">
        <f>IF($A3498="","",VLOOKUP($A3498,'Reference list'!$A$2:$F$5171,2,FALSE))</f>
        <v/>
      </c>
      <c r="M3498" s="66"/>
    </row>
    <row r="3499" spans="1:13">
      <c r="A3499" s="38"/>
      <c r="B3499" s="13" t="str">
        <f>IF($A3499="","",VLOOKUP($A3499,'Reference list'!$A$2:$F$5171,4,FALSE))</f>
        <v/>
      </c>
      <c r="C3499" s="13" t="str">
        <f>IF($A3499="","",VLOOKUP($A3499,'Reference list'!$A$2:$F$5171,5,FALSE))</f>
        <v/>
      </c>
      <c r="D3499" s="77" t="str">
        <f>IF($A3499="","",IF(ISERROR(MATCH($G3499,'Essex species'!$A$2:$A$2000,0))=FALSE,VLOOKUP($A3499,'Reference list'!$A$2:$F$5137,6,FALSE),"No database records"))</f>
        <v/>
      </c>
      <c r="E3499" s="31" t="str">
        <f>IF($A3499="","",IF(ISERROR(MATCH($G3499,'Essex species'!$A$2:$A$2000,0))=FALSE,HYPERLINK("http://www.essexfieldclub.org.uk/portal/p/Species+Account/s/"&amp;SUBSTITUTE(VLOOKUP($A3499,'Reference list'!$A$2:$F$5171,2,FALSE)," ","+"),VLOOKUP($G3499,'Essex species'!$A$2:$G$2000,5,FALSE)),""))</f>
        <v/>
      </c>
      <c r="F3499" s="13" t="str">
        <f>IF($A3499="","",VLOOKUP($A3499,'Reference list'!$A$2:$F$5171,3,FALSE))</f>
        <v/>
      </c>
      <c r="G3499" s="10" t="str">
        <f>IF($A3499="","",VLOOKUP($A3499,'Reference list'!$A$2:$F$5171,2,FALSE))</f>
        <v/>
      </c>
      <c r="M3499" s="66"/>
    </row>
    <row r="3500" spans="1:13">
      <c r="A3500" s="38"/>
      <c r="B3500" s="13" t="str">
        <f>IF($A3500="","",VLOOKUP($A3500,'Reference list'!$A$2:$F$5171,4,FALSE))</f>
        <v/>
      </c>
      <c r="C3500" s="13" t="str">
        <f>IF($A3500="","",VLOOKUP($A3500,'Reference list'!$A$2:$F$5171,5,FALSE))</f>
        <v/>
      </c>
      <c r="D3500" s="77" t="str">
        <f>IF($A3500="","",IF(ISERROR(MATCH($G3500,'Essex species'!$A$2:$A$2000,0))=FALSE,VLOOKUP($A3500,'Reference list'!$A$2:$F$5137,6,FALSE),"No database records"))</f>
        <v/>
      </c>
      <c r="E3500" s="31" t="str">
        <f>IF($A3500="","",IF(ISERROR(MATCH($G3500,'Essex species'!$A$2:$A$2000,0))=FALSE,HYPERLINK("http://www.essexfieldclub.org.uk/portal/p/Species+Account/s/"&amp;SUBSTITUTE(VLOOKUP($A3500,'Reference list'!$A$2:$F$5171,2,FALSE)," ","+"),VLOOKUP($G3500,'Essex species'!$A$2:$G$2000,5,FALSE)),""))</f>
        <v/>
      </c>
      <c r="F3500" s="13" t="str">
        <f>IF($A3500="","",VLOOKUP($A3500,'Reference list'!$A$2:$F$5171,3,FALSE))</f>
        <v/>
      </c>
      <c r="G3500" s="10" t="str">
        <f>IF($A3500="","",VLOOKUP($A3500,'Reference list'!$A$2:$F$5171,2,FALSE))</f>
        <v/>
      </c>
      <c r="M3500" s="66"/>
    </row>
    <row r="3501" spans="1:13">
      <c r="A3501" s="38"/>
      <c r="B3501" s="13" t="str">
        <f>IF($A3501="","",VLOOKUP($A3501,'Reference list'!$A$2:$F$5171,4,FALSE))</f>
        <v/>
      </c>
      <c r="C3501" s="13" t="str">
        <f>IF($A3501="","",VLOOKUP($A3501,'Reference list'!$A$2:$F$5171,5,FALSE))</f>
        <v/>
      </c>
      <c r="D3501" s="77" t="str">
        <f>IF($A3501="","",IF(ISERROR(MATCH($G3501,'Essex species'!$A$2:$A$2000,0))=FALSE,VLOOKUP($A3501,'Reference list'!$A$2:$F$5137,6,FALSE),"No database records"))</f>
        <v/>
      </c>
      <c r="E3501" s="31" t="str">
        <f>IF($A3501="","",IF(ISERROR(MATCH($G3501,'Essex species'!$A$2:$A$2000,0))=FALSE,HYPERLINK("http://www.essexfieldclub.org.uk/portal/p/Species+Account/s/"&amp;SUBSTITUTE(VLOOKUP($A3501,'Reference list'!$A$2:$F$5171,2,FALSE)," ","+"),VLOOKUP($G3501,'Essex species'!$A$2:$G$2000,5,FALSE)),""))</f>
        <v/>
      </c>
      <c r="F3501" s="13" t="str">
        <f>IF($A3501="","",VLOOKUP($A3501,'Reference list'!$A$2:$F$5171,3,FALSE))</f>
        <v/>
      </c>
      <c r="G3501" s="10" t="str">
        <f>IF($A3501="","",VLOOKUP($A3501,'Reference list'!$A$2:$F$5171,2,FALSE))</f>
        <v/>
      </c>
      <c r="M3501" s="66"/>
    </row>
    <row r="3502" spans="1:13">
      <c r="A3502" s="38"/>
      <c r="B3502" s="13" t="str">
        <f>IF($A3502="","",VLOOKUP($A3502,'Reference list'!$A$2:$F$5171,4,FALSE))</f>
        <v/>
      </c>
      <c r="C3502" s="13" t="str">
        <f>IF($A3502="","",VLOOKUP($A3502,'Reference list'!$A$2:$F$5171,5,FALSE))</f>
        <v/>
      </c>
      <c r="D3502" s="77" t="str">
        <f>IF($A3502="","",IF(ISERROR(MATCH($G3502,'Essex species'!$A$2:$A$2000,0))=FALSE,VLOOKUP($A3502,'Reference list'!$A$2:$F$5137,6,FALSE),"No database records"))</f>
        <v/>
      </c>
      <c r="E3502" s="31" t="str">
        <f>IF($A3502="","",IF(ISERROR(MATCH($G3502,'Essex species'!$A$2:$A$2000,0))=FALSE,HYPERLINK("http://www.essexfieldclub.org.uk/portal/p/Species+Account/s/"&amp;SUBSTITUTE(VLOOKUP($A3502,'Reference list'!$A$2:$F$5171,2,FALSE)," ","+"),VLOOKUP($G3502,'Essex species'!$A$2:$G$2000,5,FALSE)),""))</f>
        <v/>
      </c>
      <c r="F3502" s="13" t="str">
        <f>IF($A3502="","",VLOOKUP($A3502,'Reference list'!$A$2:$F$5171,3,FALSE))</f>
        <v/>
      </c>
      <c r="G3502" s="10" t="str">
        <f>IF($A3502="","",VLOOKUP($A3502,'Reference list'!$A$2:$F$5171,2,FALSE))</f>
        <v/>
      </c>
      <c r="M3502" s="66"/>
    </row>
    <row r="3503" spans="1:13">
      <c r="A3503" s="38"/>
      <c r="B3503" s="13" t="str">
        <f>IF($A3503="","",VLOOKUP($A3503,'Reference list'!$A$2:$F$5171,4,FALSE))</f>
        <v/>
      </c>
      <c r="C3503" s="13" t="str">
        <f>IF($A3503="","",VLOOKUP($A3503,'Reference list'!$A$2:$F$5171,5,FALSE))</f>
        <v/>
      </c>
      <c r="D3503" s="77" t="str">
        <f>IF($A3503="","",IF(ISERROR(MATCH($G3503,'Essex species'!$A$2:$A$2000,0))=FALSE,VLOOKUP($A3503,'Reference list'!$A$2:$F$5137,6,FALSE),"No database records"))</f>
        <v/>
      </c>
      <c r="E3503" s="31" t="str">
        <f>IF($A3503="","",IF(ISERROR(MATCH($G3503,'Essex species'!$A$2:$A$2000,0))=FALSE,HYPERLINK("http://www.essexfieldclub.org.uk/portal/p/Species+Account/s/"&amp;SUBSTITUTE(VLOOKUP($A3503,'Reference list'!$A$2:$F$5171,2,FALSE)," ","+"),VLOOKUP($G3503,'Essex species'!$A$2:$G$2000,5,FALSE)),""))</f>
        <v/>
      </c>
      <c r="F3503" s="13" t="str">
        <f>IF($A3503="","",VLOOKUP($A3503,'Reference list'!$A$2:$F$5171,3,FALSE))</f>
        <v/>
      </c>
      <c r="G3503" s="10" t="str">
        <f>IF($A3503="","",VLOOKUP($A3503,'Reference list'!$A$2:$F$5171,2,FALSE))</f>
        <v/>
      </c>
      <c r="M3503" s="66"/>
    </row>
    <row r="3504" spans="1:13">
      <c r="A3504" s="38"/>
      <c r="B3504" s="13" t="str">
        <f>IF($A3504="","",VLOOKUP($A3504,'Reference list'!$A$2:$F$5171,4,FALSE))</f>
        <v/>
      </c>
      <c r="C3504" s="13" t="str">
        <f>IF($A3504="","",VLOOKUP($A3504,'Reference list'!$A$2:$F$5171,5,FALSE))</f>
        <v/>
      </c>
      <c r="D3504" s="77" t="str">
        <f>IF($A3504="","",IF(ISERROR(MATCH($G3504,'Essex species'!$A$2:$A$2000,0))=FALSE,VLOOKUP($A3504,'Reference list'!$A$2:$F$5137,6,FALSE),"No database records"))</f>
        <v/>
      </c>
      <c r="E3504" s="31" t="str">
        <f>IF($A3504="","",IF(ISERROR(MATCH($G3504,'Essex species'!$A$2:$A$2000,0))=FALSE,HYPERLINK("http://www.essexfieldclub.org.uk/portal/p/Species+Account/s/"&amp;SUBSTITUTE(VLOOKUP($A3504,'Reference list'!$A$2:$F$5171,2,FALSE)," ","+"),VLOOKUP($G3504,'Essex species'!$A$2:$G$2000,5,FALSE)),""))</f>
        <v/>
      </c>
      <c r="F3504" s="13" t="str">
        <f>IF($A3504="","",VLOOKUP($A3504,'Reference list'!$A$2:$F$5171,3,FALSE))</f>
        <v/>
      </c>
      <c r="G3504" s="10" t="str">
        <f>IF($A3504="","",VLOOKUP($A3504,'Reference list'!$A$2:$F$5171,2,FALSE))</f>
        <v/>
      </c>
      <c r="M3504" s="66"/>
    </row>
    <row r="3505" spans="1:13">
      <c r="A3505" s="38"/>
      <c r="B3505" s="13" t="str">
        <f>IF($A3505="","",VLOOKUP($A3505,'Reference list'!$A$2:$F$5171,4,FALSE))</f>
        <v/>
      </c>
      <c r="C3505" s="13" t="str">
        <f>IF($A3505="","",VLOOKUP($A3505,'Reference list'!$A$2:$F$5171,5,FALSE))</f>
        <v/>
      </c>
      <c r="D3505" s="77" t="str">
        <f>IF($A3505="","",IF(ISERROR(MATCH($G3505,'Essex species'!$A$2:$A$2000,0))=FALSE,VLOOKUP($A3505,'Reference list'!$A$2:$F$5137,6,FALSE),"No database records"))</f>
        <v/>
      </c>
      <c r="E3505" s="31" t="str">
        <f>IF($A3505="","",IF(ISERROR(MATCH($G3505,'Essex species'!$A$2:$A$2000,0))=FALSE,HYPERLINK("http://www.essexfieldclub.org.uk/portal/p/Species+Account/s/"&amp;SUBSTITUTE(VLOOKUP($A3505,'Reference list'!$A$2:$F$5171,2,FALSE)," ","+"),VLOOKUP($G3505,'Essex species'!$A$2:$G$2000,5,FALSE)),""))</f>
        <v/>
      </c>
      <c r="F3505" s="13" t="str">
        <f>IF($A3505="","",VLOOKUP($A3505,'Reference list'!$A$2:$F$5171,3,FALSE))</f>
        <v/>
      </c>
      <c r="G3505" s="10" t="str">
        <f>IF($A3505="","",VLOOKUP($A3505,'Reference list'!$A$2:$F$5171,2,FALSE))</f>
        <v/>
      </c>
      <c r="M3505" s="66"/>
    </row>
    <row r="3506" spans="1:13">
      <c r="A3506" s="38"/>
      <c r="B3506" s="13" t="str">
        <f>IF($A3506="","",VLOOKUP($A3506,'Reference list'!$A$2:$F$5171,4,FALSE))</f>
        <v/>
      </c>
      <c r="C3506" s="13" t="str">
        <f>IF($A3506="","",VLOOKUP($A3506,'Reference list'!$A$2:$F$5171,5,FALSE))</f>
        <v/>
      </c>
      <c r="D3506" s="77" t="str">
        <f>IF($A3506="","",IF(ISERROR(MATCH($G3506,'Essex species'!$A$2:$A$2000,0))=FALSE,VLOOKUP($A3506,'Reference list'!$A$2:$F$5137,6,FALSE),"No database records"))</f>
        <v/>
      </c>
      <c r="E3506" s="31" t="str">
        <f>IF($A3506="","",IF(ISERROR(MATCH($G3506,'Essex species'!$A$2:$A$2000,0))=FALSE,HYPERLINK("http://www.essexfieldclub.org.uk/portal/p/Species+Account/s/"&amp;SUBSTITUTE(VLOOKUP($A3506,'Reference list'!$A$2:$F$5171,2,FALSE)," ","+"),VLOOKUP($G3506,'Essex species'!$A$2:$G$2000,5,FALSE)),""))</f>
        <v/>
      </c>
      <c r="F3506" s="13" t="str">
        <f>IF($A3506="","",VLOOKUP($A3506,'Reference list'!$A$2:$F$5171,3,FALSE))</f>
        <v/>
      </c>
      <c r="G3506" s="10" t="str">
        <f>IF($A3506="","",VLOOKUP($A3506,'Reference list'!$A$2:$F$5171,2,FALSE))</f>
        <v/>
      </c>
      <c r="M3506" s="66"/>
    </row>
    <row r="3507" spans="1:13">
      <c r="A3507" s="38"/>
      <c r="B3507" s="13" t="str">
        <f>IF($A3507="","",VLOOKUP($A3507,'Reference list'!$A$2:$F$5171,4,FALSE))</f>
        <v/>
      </c>
      <c r="C3507" s="13" t="str">
        <f>IF($A3507="","",VLOOKUP($A3507,'Reference list'!$A$2:$F$5171,5,FALSE))</f>
        <v/>
      </c>
      <c r="D3507" s="77" t="str">
        <f>IF($A3507="","",IF(ISERROR(MATCH($G3507,'Essex species'!$A$2:$A$2000,0))=FALSE,VLOOKUP($A3507,'Reference list'!$A$2:$F$5137,6,FALSE),"No database records"))</f>
        <v/>
      </c>
      <c r="E3507" s="31" t="str">
        <f>IF($A3507="","",IF(ISERROR(MATCH($G3507,'Essex species'!$A$2:$A$2000,0))=FALSE,HYPERLINK("http://www.essexfieldclub.org.uk/portal/p/Species+Account/s/"&amp;SUBSTITUTE(VLOOKUP($A3507,'Reference list'!$A$2:$F$5171,2,FALSE)," ","+"),VLOOKUP($G3507,'Essex species'!$A$2:$G$2000,5,FALSE)),""))</f>
        <v/>
      </c>
      <c r="F3507" s="13" t="str">
        <f>IF($A3507="","",VLOOKUP($A3507,'Reference list'!$A$2:$F$5171,3,FALSE))</f>
        <v/>
      </c>
      <c r="G3507" s="10" t="str">
        <f>IF($A3507="","",VLOOKUP($A3507,'Reference list'!$A$2:$F$5171,2,FALSE))</f>
        <v/>
      </c>
      <c r="M3507" s="66"/>
    </row>
    <row r="3508" spans="1:13">
      <c r="A3508" s="38"/>
      <c r="B3508" s="13" t="str">
        <f>IF($A3508="","",VLOOKUP($A3508,'Reference list'!$A$2:$F$5171,4,FALSE))</f>
        <v/>
      </c>
      <c r="C3508" s="13" t="str">
        <f>IF($A3508="","",VLOOKUP($A3508,'Reference list'!$A$2:$F$5171,5,FALSE))</f>
        <v/>
      </c>
      <c r="D3508" s="77" t="str">
        <f>IF($A3508="","",IF(ISERROR(MATCH($G3508,'Essex species'!$A$2:$A$2000,0))=FALSE,VLOOKUP($A3508,'Reference list'!$A$2:$F$5137,6,FALSE),"No database records"))</f>
        <v/>
      </c>
      <c r="E3508" s="31" t="str">
        <f>IF($A3508="","",IF(ISERROR(MATCH($G3508,'Essex species'!$A$2:$A$2000,0))=FALSE,HYPERLINK("http://www.essexfieldclub.org.uk/portal/p/Species+Account/s/"&amp;SUBSTITUTE(VLOOKUP($A3508,'Reference list'!$A$2:$F$5171,2,FALSE)," ","+"),VLOOKUP($G3508,'Essex species'!$A$2:$G$2000,5,FALSE)),""))</f>
        <v/>
      </c>
      <c r="F3508" s="13" t="str">
        <f>IF($A3508="","",VLOOKUP($A3508,'Reference list'!$A$2:$F$5171,3,FALSE))</f>
        <v/>
      </c>
      <c r="G3508" s="10" t="str">
        <f>IF($A3508="","",VLOOKUP($A3508,'Reference list'!$A$2:$F$5171,2,FALSE))</f>
        <v/>
      </c>
      <c r="M3508" s="66"/>
    </row>
    <row r="3509" spans="1:13">
      <c r="A3509" s="38"/>
      <c r="B3509" s="13" t="str">
        <f>IF($A3509="","",VLOOKUP($A3509,'Reference list'!$A$2:$F$5171,4,FALSE))</f>
        <v/>
      </c>
      <c r="C3509" s="13" t="str">
        <f>IF($A3509="","",VLOOKUP($A3509,'Reference list'!$A$2:$F$5171,5,FALSE))</f>
        <v/>
      </c>
      <c r="D3509" s="77" t="str">
        <f>IF($A3509="","",IF(ISERROR(MATCH($G3509,'Essex species'!$A$2:$A$2000,0))=FALSE,VLOOKUP($A3509,'Reference list'!$A$2:$F$5137,6,FALSE),"No database records"))</f>
        <v/>
      </c>
      <c r="E3509" s="31" t="str">
        <f>IF($A3509="","",IF(ISERROR(MATCH($G3509,'Essex species'!$A$2:$A$2000,0))=FALSE,HYPERLINK("http://www.essexfieldclub.org.uk/portal/p/Species+Account/s/"&amp;SUBSTITUTE(VLOOKUP($A3509,'Reference list'!$A$2:$F$5171,2,FALSE)," ","+"),VLOOKUP($G3509,'Essex species'!$A$2:$G$2000,5,FALSE)),""))</f>
        <v/>
      </c>
      <c r="F3509" s="13" t="str">
        <f>IF($A3509="","",VLOOKUP($A3509,'Reference list'!$A$2:$F$5171,3,FALSE))</f>
        <v/>
      </c>
      <c r="G3509" s="10" t="str">
        <f>IF($A3509="","",VLOOKUP($A3509,'Reference list'!$A$2:$F$5171,2,FALSE))</f>
        <v/>
      </c>
      <c r="M3509" s="66"/>
    </row>
    <row r="3510" spans="1:13">
      <c r="A3510" s="38"/>
      <c r="B3510" s="13" t="str">
        <f>IF($A3510="","",VLOOKUP($A3510,'Reference list'!$A$2:$F$5171,4,FALSE))</f>
        <v/>
      </c>
      <c r="C3510" s="13" t="str">
        <f>IF($A3510="","",VLOOKUP($A3510,'Reference list'!$A$2:$F$5171,5,FALSE))</f>
        <v/>
      </c>
      <c r="D3510" s="77" t="str">
        <f>IF($A3510="","",IF(ISERROR(MATCH($G3510,'Essex species'!$A$2:$A$2000,0))=FALSE,VLOOKUP($A3510,'Reference list'!$A$2:$F$5137,6,FALSE),"No database records"))</f>
        <v/>
      </c>
      <c r="E3510" s="31" t="str">
        <f>IF($A3510="","",IF(ISERROR(MATCH($G3510,'Essex species'!$A$2:$A$2000,0))=FALSE,HYPERLINK("http://www.essexfieldclub.org.uk/portal/p/Species+Account/s/"&amp;SUBSTITUTE(VLOOKUP($A3510,'Reference list'!$A$2:$F$5171,2,FALSE)," ","+"),VLOOKUP($G3510,'Essex species'!$A$2:$G$2000,5,FALSE)),""))</f>
        <v/>
      </c>
      <c r="F3510" s="13" t="str">
        <f>IF($A3510="","",VLOOKUP($A3510,'Reference list'!$A$2:$F$5171,3,FALSE))</f>
        <v/>
      </c>
      <c r="G3510" s="10" t="str">
        <f>IF($A3510="","",VLOOKUP($A3510,'Reference list'!$A$2:$F$5171,2,FALSE))</f>
        <v/>
      </c>
      <c r="M3510" s="66"/>
    </row>
    <row r="3511" spans="1:13">
      <c r="A3511" s="38"/>
      <c r="B3511" s="13" t="str">
        <f>IF($A3511="","",VLOOKUP($A3511,'Reference list'!$A$2:$F$5171,4,FALSE))</f>
        <v/>
      </c>
      <c r="C3511" s="13" t="str">
        <f>IF($A3511="","",VLOOKUP($A3511,'Reference list'!$A$2:$F$5171,5,FALSE))</f>
        <v/>
      </c>
      <c r="D3511" s="77" t="str">
        <f>IF($A3511="","",IF(ISERROR(MATCH($G3511,'Essex species'!$A$2:$A$2000,0))=FALSE,VLOOKUP($A3511,'Reference list'!$A$2:$F$5137,6,FALSE),"No database records"))</f>
        <v/>
      </c>
      <c r="E3511" s="31" t="str">
        <f>IF($A3511="","",IF(ISERROR(MATCH($G3511,'Essex species'!$A$2:$A$2000,0))=FALSE,HYPERLINK("http://www.essexfieldclub.org.uk/portal/p/Species+Account/s/"&amp;SUBSTITUTE(VLOOKUP($A3511,'Reference list'!$A$2:$F$5171,2,FALSE)," ","+"),VLOOKUP($G3511,'Essex species'!$A$2:$G$2000,5,FALSE)),""))</f>
        <v/>
      </c>
      <c r="F3511" s="13" t="str">
        <f>IF($A3511="","",VLOOKUP($A3511,'Reference list'!$A$2:$F$5171,3,FALSE))</f>
        <v/>
      </c>
      <c r="G3511" s="10" t="str">
        <f>IF($A3511="","",VLOOKUP($A3511,'Reference list'!$A$2:$F$5171,2,FALSE))</f>
        <v/>
      </c>
      <c r="M3511" s="66"/>
    </row>
    <row r="3512" spans="1:13">
      <c r="A3512" s="38"/>
      <c r="B3512" s="13" t="str">
        <f>IF($A3512="","",VLOOKUP($A3512,'Reference list'!$A$2:$F$5171,4,FALSE))</f>
        <v/>
      </c>
      <c r="C3512" s="13" t="str">
        <f>IF($A3512="","",VLOOKUP($A3512,'Reference list'!$A$2:$F$5171,5,FALSE))</f>
        <v/>
      </c>
      <c r="D3512" s="77" t="str">
        <f>IF($A3512="","",IF(ISERROR(MATCH($G3512,'Essex species'!$A$2:$A$2000,0))=FALSE,VLOOKUP($A3512,'Reference list'!$A$2:$F$5137,6,FALSE),"No database records"))</f>
        <v/>
      </c>
      <c r="E3512" s="31" t="str">
        <f>IF($A3512="","",IF(ISERROR(MATCH($G3512,'Essex species'!$A$2:$A$2000,0))=FALSE,HYPERLINK("http://www.essexfieldclub.org.uk/portal/p/Species+Account/s/"&amp;SUBSTITUTE(VLOOKUP($A3512,'Reference list'!$A$2:$F$5171,2,FALSE)," ","+"),VLOOKUP($G3512,'Essex species'!$A$2:$G$2000,5,FALSE)),""))</f>
        <v/>
      </c>
      <c r="F3512" s="13" t="str">
        <f>IF($A3512="","",VLOOKUP($A3512,'Reference list'!$A$2:$F$5171,3,FALSE))</f>
        <v/>
      </c>
      <c r="G3512" s="10" t="str">
        <f>IF($A3512="","",VLOOKUP($A3512,'Reference list'!$A$2:$F$5171,2,FALSE))</f>
        <v/>
      </c>
      <c r="M3512" s="66"/>
    </row>
    <row r="3513" spans="1:13">
      <c r="A3513" s="38"/>
      <c r="B3513" s="13" t="str">
        <f>IF($A3513="","",VLOOKUP($A3513,'Reference list'!$A$2:$F$5171,4,FALSE))</f>
        <v/>
      </c>
      <c r="C3513" s="13" t="str">
        <f>IF($A3513="","",VLOOKUP($A3513,'Reference list'!$A$2:$F$5171,5,FALSE))</f>
        <v/>
      </c>
      <c r="D3513" s="77" t="str">
        <f>IF($A3513="","",IF(ISERROR(MATCH($G3513,'Essex species'!$A$2:$A$2000,0))=FALSE,VLOOKUP($A3513,'Reference list'!$A$2:$F$5137,6,FALSE),"No database records"))</f>
        <v/>
      </c>
      <c r="E3513" s="31" t="str">
        <f>IF($A3513="","",IF(ISERROR(MATCH($G3513,'Essex species'!$A$2:$A$2000,0))=FALSE,HYPERLINK("http://www.essexfieldclub.org.uk/portal/p/Species+Account/s/"&amp;SUBSTITUTE(VLOOKUP($A3513,'Reference list'!$A$2:$F$5171,2,FALSE)," ","+"),VLOOKUP($G3513,'Essex species'!$A$2:$G$2000,5,FALSE)),""))</f>
        <v/>
      </c>
      <c r="F3513" s="13" t="str">
        <f>IF($A3513="","",VLOOKUP($A3513,'Reference list'!$A$2:$F$5171,3,FALSE))</f>
        <v/>
      </c>
      <c r="G3513" s="10" t="str">
        <f>IF($A3513="","",VLOOKUP($A3513,'Reference list'!$A$2:$F$5171,2,FALSE))</f>
        <v/>
      </c>
      <c r="M3513" s="66"/>
    </row>
    <row r="3514" spans="1:13">
      <c r="A3514" s="38"/>
      <c r="B3514" s="13" t="str">
        <f>IF($A3514="","",VLOOKUP($A3514,'Reference list'!$A$2:$F$5171,4,FALSE))</f>
        <v/>
      </c>
      <c r="C3514" s="13" t="str">
        <f>IF($A3514="","",VLOOKUP($A3514,'Reference list'!$A$2:$F$5171,5,FALSE))</f>
        <v/>
      </c>
      <c r="D3514" s="77" t="str">
        <f>IF($A3514="","",IF(ISERROR(MATCH($G3514,'Essex species'!$A$2:$A$2000,0))=FALSE,VLOOKUP($A3514,'Reference list'!$A$2:$F$5137,6,FALSE),"No database records"))</f>
        <v/>
      </c>
      <c r="E3514" s="31" t="str">
        <f>IF($A3514="","",IF(ISERROR(MATCH($G3514,'Essex species'!$A$2:$A$2000,0))=FALSE,HYPERLINK("http://www.essexfieldclub.org.uk/portal/p/Species+Account/s/"&amp;SUBSTITUTE(VLOOKUP($A3514,'Reference list'!$A$2:$F$5171,2,FALSE)," ","+"),VLOOKUP($G3514,'Essex species'!$A$2:$G$2000,5,FALSE)),""))</f>
        <v/>
      </c>
      <c r="F3514" s="13" t="str">
        <f>IF($A3514="","",VLOOKUP($A3514,'Reference list'!$A$2:$F$5171,3,FALSE))</f>
        <v/>
      </c>
      <c r="G3514" s="10" t="str">
        <f>IF($A3514="","",VLOOKUP($A3514,'Reference list'!$A$2:$F$5171,2,FALSE))</f>
        <v/>
      </c>
      <c r="M3514" s="66"/>
    </row>
    <row r="3515" spans="1:13">
      <c r="A3515" s="38"/>
      <c r="B3515" s="13" t="str">
        <f>IF($A3515="","",VLOOKUP($A3515,'Reference list'!$A$2:$F$5171,4,FALSE))</f>
        <v/>
      </c>
      <c r="C3515" s="13" t="str">
        <f>IF($A3515="","",VLOOKUP($A3515,'Reference list'!$A$2:$F$5171,5,FALSE))</f>
        <v/>
      </c>
      <c r="D3515" s="77" t="str">
        <f>IF($A3515="","",IF(ISERROR(MATCH($G3515,'Essex species'!$A$2:$A$2000,0))=FALSE,VLOOKUP($A3515,'Reference list'!$A$2:$F$5137,6,FALSE),"No database records"))</f>
        <v/>
      </c>
      <c r="E3515" s="31" t="str">
        <f>IF($A3515="","",IF(ISERROR(MATCH($G3515,'Essex species'!$A$2:$A$2000,0))=FALSE,HYPERLINK("http://www.essexfieldclub.org.uk/portal/p/Species+Account/s/"&amp;SUBSTITUTE(VLOOKUP($A3515,'Reference list'!$A$2:$F$5171,2,FALSE)," ","+"),VLOOKUP($G3515,'Essex species'!$A$2:$G$2000,5,FALSE)),""))</f>
        <v/>
      </c>
      <c r="F3515" s="13" t="str">
        <f>IF($A3515="","",VLOOKUP($A3515,'Reference list'!$A$2:$F$5171,3,FALSE))</f>
        <v/>
      </c>
      <c r="G3515" s="10" t="str">
        <f>IF($A3515="","",VLOOKUP($A3515,'Reference list'!$A$2:$F$5171,2,FALSE))</f>
        <v/>
      </c>
      <c r="M3515" s="66"/>
    </row>
    <row r="3516" spans="1:13">
      <c r="A3516" s="38"/>
      <c r="B3516" s="13" t="str">
        <f>IF($A3516="","",VLOOKUP($A3516,'Reference list'!$A$2:$F$5171,4,FALSE))</f>
        <v/>
      </c>
      <c r="C3516" s="13" t="str">
        <f>IF($A3516="","",VLOOKUP($A3516,'Reference list'!$A$2:$F$5171,5,FALSE))</f>
        <v/>
      </c>
      <c r="D3516" s="77" t="str">
        <f>IF($A3516="","",IF(ISERROR(MATCH($G3516,'Essex species'!$A$2:$A$2000,0))=FALSE,VLOOKUP($A3516,'Reference list'!$A$2:$F$5137,6,FALSE),"No database records"))</f>
        <v/>
      </c>
      <c r="E3516" s="31" t="str">
        <f>IF($A3516="","",IF(ISERROR(MATCH($G3516,'Essex species'!$A$2:$A$2000,0))=FALSE,HYPERLINK("http://www.essexfieldclub.org.uk/portal/p/Species+Account/s/"&amp;SUBSTITUTE(VLOOKUP($A3516,'Reference list'!$A$2:$F$5171,2,FALSE)," ","+"),VLOOKUP($G3516,'Essex species'!$A$2:$G$2000,5,FALSE)),""))</f>
        <v/>
      </c>
      <c r="F3516" s="13" t="str">
        <f>IF($A3516="","",VLOOKUP($A3516,'Reference list'!$A$2:$F$5171,3,FALSE))</f>
        <v/>
      </c>
      <c r="G3516" s="10" t="str">
        <f>IF($A3516="","",VLOOKUP($A3516,'Reference list'!$A$2:$F$5171,2,FALSE))</f>
        <v/>
      </c>
      <c r="M3516" s="66"/>
    </row>
    <row r="3517" spans="1:13">
      <c r="A3517" s="38"/>
      <c r="B3517" s="13" t="str">
        <f>IF($A3517="","",VLOOKUP($A3517,'Reference list'!$A$2:$F$5171,4,FALSE))</f>
        <v/>
      </c>
      <c r="C3517" s="13" t="str">
        <f>IF($A3517="","",VLOOKUP($A3517,'Reference list'!$A$2:$F$5171,5,FALSE))</f>
        <v/>
      </c>
      <c r="D3517" s="77" t="str">
        <f>IF($A3517="","",IF(ISERROR(MATCH($G3517,'Essex species'!$A$2:$A$2000,0))=FALSE,VLOOKUP($A3517,'Reference list'!$A$2:$F$5137,6,FALSE),"No database records"))</f>
        <v/>
      </c>
      <c r="E3517" s="31" t="str">
        <f>IF($A3517="","",IF(ISERROR(MATCH($G3517,'Essex species'!$A$2:$A$2000,0))=FALSE,HYPERLINK("http://www.essexfieldclub.org.uk/portal/p/Species+Account/s/"&amp;SUBSTITUTE(VLOOKUP($A3517,'Reference list'!$A$2:$F$5171,2,FALSE)," ","+"),VLOOKUP($G3517,'Essex species'!$A$2:$G$2000,5,FALSE)),""))</f>
        <v/>
      </c>
      <c r="F3517" s="13" t="str">
        <f>IF($A3517="","",VLOOKUP($A3517,'Reference list'!$A$2:$F$5171,3,FALSE))</f>
        <v/>
      </c>
      <c r="G3517" s="10" t="str">
        <f>IF($A3517="","",VLOOKUP($A3517,'Reference list'!$A$2:$F$5171,2,FALSE))</f>
        <v/>
      </c>
      <c r="M3517" s="66"/>
    </row>
    <row r="3518" spans="1:13">
      <c r="A3518" s="38"/>
      <c r="B3518" s="13" t="str">
        <f>IF($A3518="","",VLOOKUP($A3518,'Reference list'!$A$2:$F$5171,4,FALSE))</f>
        <v/>
      </c>
      <c r="C3518" s="13" t="str">
        <f>IF($A3518="","",VLOOKUP($A3518,'Reference list'!$A$2:$F$5171,5,FALSE))</f>
        <v/>
      </c>
      <c r="D3518" s="77" t="str">
        <f>IF($A3518="","",IF(ISERROR(MATCH($G3518,'Essex species'!$A$2:$A$2000,0))=FALSE,VLOOKUP($A3518,'Reference list'!$A$2:$F$5137,6,FALSE),"No database records"))</f>
        <v/>
      </c>
      <c r="E3518" s="31" t="str">
        <f>IF($A3518="","",IF(ISERROR(MATCH($G3518,'Essex species'!$A$2:$A$2000,0))=FALSE,HYPERLINK("http://www.essexfieldclub.org.uk/portal/p/Species+Account/s/"&amp;SUBSTITUTE(VLOOKUP($A3518,'Reference list'!$A$2:$F$5171,2,FALSE)," ","+"),VLOOKUP($G3518,'Essex species'!$A$2:$G$2000,5,FALSE)),""))</f>
        <v/>
      </c>
      <c r="F3518" s="13" t="str">
        <f>IF($A3518="","",VLOOKUP($A3518,'Reference list'!$A$2:$F$5171,3,FALSE))</f>
        <v/>
      </c>
      <c r="G3518" s="10" t="str">
        <f>IF($A3518="","",VLOOKUP($A3518,'Reference list'!$A$2:$F$5171,2,FALSE))</f>
        <v/>
      </c>
      <c r="M3518" s="66"/>
    </row>
    <row r="3519" spans="1:13">
      <c r="A3519" s="38"/>
      <c r="B3519" s="13" t="str">
        <f>IF($A3519="","",VLOOKUP($A3519,'Reference list'!$A$2:$F$5171,4,FALSE))</f>
        <v/>
      </c>
      <c r="C3519" s="13" t="str">
        <f>IF($A3519="","",VLOOKUP($A3519,'Reference list'!$A$2:$F$5171,5,FALSE))</f>
        <v/>
      </c>
      <c r="D3519" s="77" t="str">
        <f>IF($A3519="","",IF(ISERROR(MATCH($G3519,'Essex species'!$A$2:$A$2000,0))=FALSE,VLOOKUP($A3519,'Reference list'!$A$2:$F$5137,6,FALSE),"No database records"))</f>
        <v/>
      </c>
      <c r="E3519" s="31" t="str">
        <f>IF($A3519="","",IF(ISERROR(MATCH($G3519,'Essex species'!$A$2:$A$2000,0))=FALSE,HYPERLINK("http://www.essexfieldclub.org.uk/portal/p/Species+Account/s/"&amp;SUBSTITUTE(VLOOKUP($A3519,'Reference list'!$A$2:$F$5171,2,FALSE)," ","+"),VLOOKUP($G3519,'Essex species'!$A$2:$G$2000,5,FALSE)),""))</f>
        <v/>
      </c>
      <c r="F3519" s="13" t="str">
        <f>IF($A3519="","",VLOOKUP($A3519,'Reference list'!$A$2:$F$5171,3,FALSE))</f>
        <v/>
      </c>
      <c r="G3519" s="10" t="str">
        <f>IF($A3519="","",VLOOKUP($A3519,'Reference list'!$A$2:$F$5171,2,FALSE))</f>
        <v/>
      </c>
      <c r="M3519" s="66"/>
    </row>
    <row r="3520" spans="1:13">
      <c r="A3520" s="38"/>
      <c r="B3520" s="13" t="str">
        <f>IF($A3520="","",VLOOKUP($A3520,'Reference list'!$A$2:$F$5171,4,FALSE))</f>
        <v/>
      </c>
      <c r="C3520" s="13" t="str">
        <f>IF($A3520="","",VLOOKUP($A3520,'Reference list'!$A$2:$F$5171,5,FALSE))</f>
        <v/>
      </c>
      <c r="D3520" s="77" t="str">
        <f>IF($A3520="","",IF(ISERROR(MATCH($G3520,'Essex species'!$A$2:$A$2000,0))=FALSE,VLOOKUP($A3520,'Reference list'!$A$2:$F$5137,6,FALSE),"No database records"))</f>
        <v/>
      </c>
      <c r="E3520" s="31" t="str">
        <f>IF($A3520="","",IF(ISERROR(MATCH($G3520,'Essex species'!$A$2:$A$2000,0))=FALSE,HYPERLINK("http://www.essexfieldclub.org.uk/portal/p/Species+Account/s/"&amp;SUBSTITUTE(VLOOKUP($A3520,'Reference list'!$A$2:$F$5171,2,FALSE)," ","+"),VLOOKUP($G3520,'Essex species'!$A$2:$G$2000,5,FALSE)),""))</f>
        <v/>
      </c>
      <c r="F3520" s="13" t="str">
        <f>IF($A3520="","",VLOOKUP($A3520,'Reference list'!$A$2:$F$5171,3,FALSE))</f>
        <v/>
      </c>
      <c r="G3520" s="10" t="str">
        <f>IF($A3520="","",VLOOKUP($A3520,'Reference list'!$A$2:$F$5171,2,FALSE))</f>
        <v/>
      </c>
      <c r="M3520" s="66"/>
    </row>
    <row r="3521" spans="1:13">
      <c r="A3521" s="38"/>
      <c r="B3521" s="13" t="str">
        <f>IF($A3521="","",VLOOKUP($A3521,'Reference list'!$A$2:$F$5171,4,FALSE))</f>
        <v/>
      </c>
      <c r="C3521" s="13" t="str">
        <f>IF($A3521="","",VLOOKUP($A3521,'Reference list'!$A$2:$F$5171,5,FALSE))</f>
        <v/>
      </c>
      <c r="D3521" s="77" t="str">
        <f>IF($A3521="","",IF(ISERROR(MATCH($G3521,'Essex species'!$A$2:$A$2000,0))=FALSE,VLOOKUP($A3521,'Reference list'!$A$2:$F$5137,6,FALSE),"No database records"))</f>
        <v/>
      </c>
      <c r="E3521" s="31" t="str">
        <f>IF($A3521="","",IF(ISERROR(MATCH($G3521,'Essex species'!$A$2:$A$2000,0))=FALSE,HYPERLINK("http://www.essexfieldclub.org.uk/portal/p/Species+Account/s/"&amp;SUBSTITUTE(VLOOKUP($A3521,'Reference list'!$A$2:$F$5171,2,FALSE)," ","+"),VLOOKUP($G3521,'Essex species'!$A$2:$G$2000,5,FALSE)),""))</f>
        <v/>
      </c>
      <c r="F3521" s="13" t="str">
        <f>IF($A3521="","",VLOOKUP($A3521,'Reference list'!$A$2:$F$5171,3,FALSE))</f>
        <v/>
      </c>
      <c r="G3521" s="10" t="str">
        <f>IF($A3521="","",VLOOKUP($A3521,'Reference list'!$A$2:$F$5171,2,FALSE))</f>
        <v/>
      </c>
      <c r="M3521" s="66"/>
    </row>
    <row r="3522" spans="1:13">
      <c r="A3522" s="38"/>
      <c r="B3522" s="13" t="str">
        <f>IF($A3522="","",VLOOKUP($A3522,'Reference list'!$A$2:$F$5171,4,FALSE))</f>
        <v/>
      </c>
      <c r="C3522" s="13" t="str">
        <f>IF($A3522="","",VLOOKUP($A3522,'Reference list'!$A$2:$F$5171,5,FALSE))</f>
        <v/>
      </c>
      <c r="D3522" s="77" t="str">
        <f>IF($A3522="","",IF(ISERROR(MATCH($G3522,'Essex species'!$A$2:$A$2000,0))=FALSE,VLOOKUP($A3522,'Reference list'!$A$2:$F$5137,6,FALSE),"No database records"))</f>
        <v/>
      </c>
      <c r="E3522" s="31" t="str">
        <f>IF($A3522="","",IF(ISERROR(MATCH($G3522,'Essex species'!$A$2:$A$2000,0))=FALSE,HYPERLINK("http://www.essexfieldclub.org.uk/portal/p/Species+Account/s/"&amp;SUBSTITUTE(VLOOKUP($A3522,'Reference list'!$A$2:$F$5171,2,FALSE)," ","+"),VLOOKUP($G3522,'Essex species'!$A$2:$G$2000,5,FALSE)),""))</f>
        <v/>
      </c>
      <c r="F3522" s="13" t="str">
        <f>IF($A3522="","",VLOOKUP($A3522,'Reference list'!$A$2:$F$5171,3,FALSE))</f>
        <v/>
      </c>
      <c r="G3522" s="10" t="str">
        <f>IF($A3522="","",VLOOKUP($A3522,'Reference list'!$A$2:$F$5171,2,FALSE))</f>
        <v/>
      </c>
      <c r="M3522" s="66"/>
    </row>
    <row r="3523" spans="1:13">
      <c r="A3523" s="38"/>
      <c r="B3523" s="13" t="str">
        <f>IF($A3523="","",VLOOKUP($A3523,'Reference list'!$A$2:$F$5171,4,FALSE))</f>
        <v/>
      </c>
      <c r="C3523" s="13" t="str">
        <f>IF($A3523="","",VLOOKUP($A3523,'Reference list'!$A$2:$F$5171,5,FALSE))</f>
        <v/>
      </c>
      <c r="D3523" s="77" t="str">
        <f>IF($A3523="","",IF(ISERROR(MATCH($G3523,'Essex species'!$A$2:$A$2000,0))=FALSE,VLOOKUP($A3523,'Reference list'!$A$2:$F$5137,6,FALSE),"No database records"))</f>
        <v/>
      </c>
      <c r="E3523" s="31" t="str">
        <f>IF($A3523="","",IF(ISERROR(MATCH($G3523,'Essex species'!$A$2:$A$2000,0))=FALSE,HYPERLINK("http://www.essexfieldclub.org.uk/portal/p/Species+Account/s/"&amp;SUBSTITUTE(VLOOKUP($A3523,'Reference list'!$A$2:$F$5171,2,FALSE)," ","+"),VLOOKUP($G3523,'Essex species'!$A$2:$G$2000,5,FALSE)),""))</f>
        <v/>
      </c>
      <c r="F3523" s="13" t="str">
        <f>IF($A3523="","",VLOOKUP($A3523,'Reference list'!$A$2:$F$5171,3,FALSE))</f>
        <v/>
      </c>
      <c r="G3523" s="10" t="str">
        <f>IF($A3523="","",VLOOKUP($A3523,'Reference list'!$A$2:$F$5171,2,FALSE))</f>
        <v/>
      </c>
      <c r="M3523" s="66"/>
    </row>
    <row r="3524" spans="1:13">
      <c r="A3524" s="38"/>
      <c r="B3524" s="13" t="str">
        <f>IF($A3524="","",VLOOKUP($A3524,'Reference list'!$A$2:$F$5171,4,FALSE))</f>
        <v/>
      </c>
      <c r="C3524" s="13" t="str">
        <f>IF($A3524="","",VLOOKUP($A3524,'Reference list'!$A$2:$F$5171,5,FALSE))</f>
        <v/>
      </c>
      <c r="D3524" s="77" t="str">
        <f>IF($A3524="","",IF(ISERROR(MATCH($G3524,'Essex species'!$A$2:$A$2000,0))=FALSE,VLOOKUP($A3524,'Reference list'!$A$2:$F$5137,6,FALSE),"No database records"))</f>
        <v/>
      </c>
      <c r="E3524" s="31" t="str">
        <f>IF($A3524="","",IF(ISERROR(MATCH($G3524,'Essex species'!$A$2:$A$2000,0))=FALSE,HYPERLINK("http://www.essexfieldclub.org.uk/portal/p/Species+Account/s/"&amp;SUBSTITUTE(VLOOKUP($A3524,'Reference list'!$A$2:$F$5171,2,FALSE)," ","+"),VLOOKUP($G3524,'Essex species'!$A$2:$G$2000,5,FALSE)),""))</f>
        <v/>
      </c>
      <c r="F3524" s="13" t="str">
        <f>IF($A3524="","",VLOOKUP($A3524,'Reference list'!$A$2:$F$5171,3,FALSE))</f>
        <v/>
      </c>
      <c r="G3524" s="10" t="str">
        <f>IF($A3524="","",VLOOKUP($A3524,'Reference list'!$A$2:$F$5171,2,FALSE))</f>
        <v/>
      </c>
      <c r="M3524" s="66"/>
    </row>
    <row r="3525" spans="1:13">
      <c r="A3525" s="38"/>
      <c r="B3525" s="13" t="str">
        <f>IF($A3525="","",VLOOKUP($A3525,'Reference list'!$A$2:$F$5171,4,FALSE))</f>
        <v/>
      </c>
      <c r="C3525" s="13" t="str">
        <f>IF($A3525="","",VLOOKUP($A3525,'Reference list'!$A$2:$F$5171,5,FALSE))</f>
        <v/>
      </c>
      <c r="D3525" s="77" t="str">
        <f>IF($A3525="","",IF(ISERROR(MATCH($G3525,'Essex species'!$A$2:$A$2000,0))=FALSE,VLOOKUP($A3525,'Reference list'!$A$2:$F$5137,6,FALSE),"No database records"))</f>
        <v/>
      </c>
      <c r="E3525" s="31" t="str">
        <f>IF($A3525="","",IF(ISERROR(MATCH($G3525,'Essex species'!$A$2:$A$2000,0))=FALSE,HYPERLINK("http://www.essexfieldclub.org.uk/portal/p/Species+Account/s/"&amp;SUBSTITUTE(VLOOKUP($A3525,'Reference list'!$A$2:$F$5171,2,FALSE)," ","+"),VLOOKUP($G3525,'Essex species'!$A$2:$G$2000,5,FALSE)),""))</f>
        <v/>
      </c>
      <c r="F3525" s="13" t="str">
        <f>IF($A3525="","",VLOOKUP($A3525,'Reference list'!$A$2:$F$5171,3,FALSE))</f>
        <v/>
      </c>
      <c r="G3525" s="10" t="str">
        <f>IF($A3525="","",VLOOKUP($A3525,'Reference list'!$A$2:$F$5171,2,FALSE))</f>
        <v/>
      </c>
      <c r="M3525" s="66"/>
    </row>
    <row r="3526" spans="1:13">
      <c r="A3526" s="38"/>
      <c r="B3526" s="13" t="str">
        <f>IF($A3526="","",VLOOKUP($A3526,'Reference list'!$A$2:$F$5171,4,FALSE))</f>
        <v/>
      </c>
      <c r="C3526" s="13" t="str">
        <f>IF($A3526="","",VLOOKUP($A3526,'Reference list'!$A$2:$F$5171,5,FALSE))</f>
        <v/>
      </c>
      <c r="D3526" s="77" t="str">
        <f>IF($A3526="","",IF(ISERROR(MATCH($G3526,'Essex species'!$A$2:$A$2000,0))=FALSE,VLOOKUP($A3526,'Reference list'!$A$2:$F$5137,6,FALSE),"No database records"))</f>
        <v/>
      </c>
      <c r="E3526" s="31" t="str">
        <f>IF($A3526="","",IF(ISERROR(MATCH($G3526,'Essex species'!$A$2:$A$2000,0))=FALSE,HYPERLINK("http://www.essexfieldclub.org.uk/portal/p/Species+Account/s/"&amp;SUBSTITUTE(VLOOKUP($A3526,'Reference list'!$A$2:$F$5171,2,FALSE)," ","+"),VLOOKUP($G3526,'Essex species'!$A$2:$G$2000,5,FALSE)),""))</f>
        <v/>
      </c>
      <c r="F3526" s="13" t="str">
        <f>IF($A3526="","",VLOOKUP($A3526,'Reference list'!$A$2:$F$5171,3,FALSE))</f>
        <v/>
      </c>
      <c r="G3526" s="10" t="str">
        <f>IF($A3526="","",VLOOKUP($A3526,'Reference list'!$A$2:$F$5171,2,FALSE))</f>
        <v/>
      </c>
      <c r="M3526" s="66"/>
    </row>
    <row r="3527" spans="1:13">
      <c r="A3527" s="38"/>
      <c r="B3527" s="13" t="str">
        <f>IF($A3527="","",VLOOKUP($A3527,'Reference list'!$A$2:$F$5171,4,FALSE))</f>
        <v/>
      </c>
      <c r="C3527" s="13" t="str">
        <f>IF($A3527="","",VLOOKUP($A3527,'Reference list'!$A$2:$F$5171,5,FALSE))</f>
        <v/>
      </c>
      <c r="D3527" s="77" t="str">
        <f>IF($A3527="","",IF(ISERROR(MATCH($G3527,'Essex species'!$A$2:$A$2000,0))=FALSE,VLOOKUP($A3527,'Reference list'!$A$2:$F$5137,6,FALSE),"No database records"))</f>
        <v/>
      </c>
      <c r="E3527" s="31" t="str">
        <f>IF($A3527="","",IF(ISERROR(MATCH($G3527,'Essex species'!$A$2:$A$2000,0))=FALSE,HYPERLINK("http://www.essexfieldclub.org.uk/portal/p/Species+Account/s/"&amp;SUBSTITUTE(VLOOKUP($A3527,'Reference list'!$A$2:$F$5171,2,FALSE)," ","+"),VLOOKUP($G3527,'Essex species'!$A$2:$G$2000,5,FALSE)),""))</f>
        <v/>
      </c>
      <c r="F3527" s="13" t="str">
        <f>IF($A3527="","",VLOOKUP($A3527,'Reference list'!$A$2:$F$5171,3,FALSE))</f>
        <v/>
      </c>
      <c r="G3527" s="10" t="str">
        <f>IF($A3527="","",VLOOKUP($A3527,'Reference list'!$A$2:$F$5171,2,FALSE))</f>
        <v/>
      </c>
      <c r="M3527" s="66"/>
    </row>
    <row r="3528" spans="1:13">
      <c r="A3528" s="38"/>
      <c r="B3528" s="13" t="str">
        <f>IF($A3528="","",VLOOKUP($A3528,'Reference list'!$A$2:$F$5171,4,FALSE))</f>
        <v/>
      </c>
      <c r="C3528" s="13" t="str">
        <f>IF($A3528="","",VLOOKUP($A3528,'Reference list'!$A$2:$F$5171,5,FALSE))</f>
        <v/>
      </c>
      <c r="D3528" s="77" t="str">
        <f>IF($A3528="","",IF(ISERROR(MATCH($G3528,'Essex species'!$A$2:$A$2000,0))=FALSE,VLOOKUP($A3528,'Reference list'!$A$2:$F$5137,6,FALSE),"No database records"))</f>
        <v/>
      </c>
      <c r="E3528" s="31" t="str">
        <f>IF($A3528="","",IF(ISERROR(MATCH($G3528,'Essex species'!$A$2:$A$2000,0))=FALSE,HYPERLINK("http://www.essexfieldclub.org.uk/portal/p/Species+Account/s/"&amp;SUBSTITUTE(VLOOKUP($A3528,'Reference list'!$A$2:$F$5171,2,FALSE)," ","+"),VLOOKUP($G3528,'Essex species'!$A$2:$G$2000,5,FALSE)),""))</f>
        <v/>
      </c>
      <c r="F3528" s="13" t="str">
        <f>IF($A3528="","",VLOOKUP($A3528,'Reference list'!$A$2:$F$5171,3,FALSE))</f>
        <v/>
      </c>
      <c r="G3528" s="10" t="str">
        <f>IF($A3528="","",VLOOKUP($A3528,'Reference list'!$A$2:$F$5171,2,FALSE))</f>
        <v/>
      </c>
      <c r="M3528" s="66"/>
    </row>
    <row r="3529" spans="1:13">
      <c r="A3529" s="38"/>
      <c r="B3529" s="13" t="str">
        <f>IF($A3529="","",VLOOKUP($A3529,'Reference list'!$A$2:$F$5171,4,FALSE))</f>
        <v/>
      </c>
      <c r="C3529" s="13" t="str">
        <f>IF($A3529="","",VLOOKUP($A3529,'Reference list'!$A$2:$F$5171,5,FALSE))</f>
        <v/>
      </c>
      <c r="D3529" s="77" t="str">
        <f>IF($A3529="","",IF(ISERROR(MATCH($G3529,'Essex species'!$A$2:$A$2000,0))=FALSE,VLOOKUP($A3529,'Reference list'!$A$2:$F$5137,6,FALSE),"No database records"))</f>
        <v/>
      </c>
      <c r="E3529" s="31" t="str">
        <f>IF($A3529="","",IF(ISERROR(MATCH($G3529,'Essex species'!$A$2:$A$2000,0))=FALSE,HYPERLINK("http://www.essexfieldclub.org.uk/portal/p/Species+Account/s/"&amp;SUBSTITUTE(VLOOKUP($A3529,'Reference list'!$A$2:$F$5171,2,FALSE)," ","+"),VLOOKUP($G3529,'Essex species'!$A$2:$G$2000,5,FALSE)),""))</f>
        <v/>
      </c>
      <c r="F3529" s="13" t="str">
        <f>IF($A3529="","",VLOOKUP($A3529,'Reference list'!$A$2:$F$5171,3,FALSE))</f>
        <v/>
      </c>
      <c r="G3529" s="10" t="str">
        <f>IF($A3529="","",VLOOKUP($A3529,'Reference list'!$A$2:$F$5171,2,FALSE))</f>
        <v/>
      </c>
      <c r="M3529" s="66"/>
    </row>
    <row r="3530" spans="1:13">
      <c r="A3530" s="38"/>
      <c r="B3530" s="13" t="str">
        <f>IF($A3530="","",VLOOKUP($A3530,'Reference list'!$A$2:$F$5171,4,FALSE))</f>
        <v/>
      </c>
      <c r="C3530" s="13" t="str">
        <f>IF($A3530="","",VLOOKUP($A3530,'Reference list'!$A$2:$F$5171,5,FALSE))</f>
        <v/>
      </c>
      <c r="D3530" s="77" t="str">
        <f>IF($A3530="","",IF(ISERROR(MATCH($G3530,'Essex species'!$A$2:$A$2000,0))=FALSE,VLOOKUP($A3530,'Reference list'!$A$2:$F$5137,6,FALSE),"No database records"))</f>
        <v/>
      </c>
      <c r="E3530" s="31" t="str">
        <f>IF($A3530="","",IF(ISERROR(MATCH($G3530,'Essex species'!$A$2:$A$2000,0))=FALSE,HYPERLINK("http://www.essexfieldclub.org.uk/portal/p/Species+Account/s/"&amp;SUBSTITUTE(VLOOKUP($A3530,'Reference list'!$A$2:$F$5171,2,FALSE)," ","+"),VLOOKUP($G3530,'Essex species'!$A$2:$G$2000,5,FALSE)),""))</f>
        <v/>
      </c>
      <c r="F3530" s="13" t="str">
        <f>IF($A3530="","",VLOOKUP($A3530,'Reference list'!$A$2:$F$5171,3,FALSE))</f>
        <v/>
      </c>
      <c r="G3530" s="10" t="str">
        <f>IF($A3530="","",VLOOKUP($A3530,'Reference list'!$A$2:$F$5171,2,FALSE))</f>
        <v/>
      </c>
      <c r="M3530" s="66"/>
    </row>
    <row r="3531" spans="1:13">
      <c r="A3531" s="38"/>
      <c r="B3531" s="13" t="str">
        <f>IF($A3531="","",VLOOKUP($A3531,'Reference list'!$A$2:$F$5171,4,FALSE))</f>
        <v/>
      </c>
      <c r="C3531" s="13" t="str">
        <f>IF($A3531="","",VLOOKUP($A3531,'Reference list'!$A$2:$F$5171,5,FALSE))</f>
        <v/>
      </c>
      <c r="D3531" s="77" t="str">
        <f>IF($A3531="","",IF(ISERROR(MATCH($G3531,'Essex species'!$A$2:$A$2000,0))=FALSE,VLOOKUP($A3531,'Reference list'!$A$2:$F$5137,6,FALSE),"No database records"))</f>
        <v/>
      </c>
      <c r="E3531" s="31" t="str">
        <f>IF($A3531="","",IF(ISERROR(MATCH($G3531,'Essex species'!$A$2:$A$2000,0))=FALSE,HYPERLINK("http://www.essexfieldclub.org.uk/portal/p/Species+Account/s/"&amp;SUBSTITUTE(VLOOKUP($A3531,'Reference list'!$A$2:$F$5171,2,FALSE)," ","+"),VLOOKUP($G3531,'Essex species'!$A$2:$G$2000,5,FALSE)),""))</f>
        <v/>
      </c>
      <c r="F3531" s="13" t="str">
        <f>IF($A3531="","",VLOOKUP($A3531,'Reference list'!$A$2:$F$5171,3,FALSE))</f>
        <v/>
      </c>
      <c r="G3531" s="10" t="str">
        <f>IF($A3531="","",VLOOKUP($A3531,'Reference list'!$A$2:$F$5171,2,FALSE))</f>
        <v/>
      </c>
      <c r="M3531" s="66"/>
    </row>
    <row r="3532" spans="1:13">
      <c r="A3532" s="38"/>
      <c r="B3532" s="13" t="str">
        <f>IF($A3532="","",VLOOKUP($A3532,'Reference list'!$A$2:$F$5171,4,FALSE))</f>
        <v/>
      </c>
      <c r="C3532" s="13" t="str">
        <f>IF($A3532="","",VLOOKUP($A3532,'Reference list'!$A$2:$F$5171,5,FALSE))</f>
        <v/>
      </c>
      <c r="D3532" s="77" t="str">
        <f>IF($A3532="","",IF(ISERROR(MATCH($G3532,'Essex species'!$A$2:$A$2000,0))=FALSE,VLOOKUP($A3532,'Reference list'!$A$2:$F$5137,6,FALSE),"No database records"))</f>
        <v/>
      </c>
      <c r="E3532" s="31" t="str">
        <f>IF($A3532="","",IF(ISERROR(MATCH($G3532,'Essex species'!$A$2:$A$2000,0))=FALSE,HYPERLINK("http://www.essexfieldclub.org.uk/portal/p/Species+Account/s/"&amp;SUBSTITUTE(VLOOKUP($A3532,'Reference list'!$A$2:$F$5171,2,FALSE)," ","+"),VLOOKUP($G3532,'Essex species'!$A$2:$G$2000,5,FALSE)),""))</f>
        <v/>
      </c>
      <c r="F3532" s="13" t="str">
        <f>IF($A3532="","",VLOOKUP($A3532,'Reference list'!$A$2:$F$5171,3,FALSE))</f>
        <v/>
      </c>
      <c r="G3532" s="10" t="str">
        <f>IF($A3532="","",VLOOKUP($A3532,'Reference list'!$A$2:$F$5171,2,FALSE))</f>
        <v/>
      </c>
      <c r="M3532" s="66"/>
    </row>
    <row r="3533" spans="1:13">
      <c r="A3533" s="38"/>
      <c r="B3533" s="13" t="str">
        <f>IF($A3533="","",VLOOKUP($A3533,'Reference list'!$A$2:$F$5171,4,FALSE))</f>
        <v/>
      </c>
      <c r="C3533" s="13" t="str">
        <f>IF($A3533="","",VLOOKUP($A3533,'Reference list'!$A$2:$F$5171,5,FALSE))</f>
        <v/>
      </c>
      <c r="D3533" s="77" t="str">
        <f>IF($A3533="","",IF(ISERROR(MATCH($G3533,'Essex species'!$A$2:$A$2000,0))=FALSE,VLOOKUP($A3533,'Reference list'!$A$2:$F$5137,6,FALSE),"No database records"))</f>
        <v/>
      </c>
      <c r="E3533" s="31" t="str">
        <f>IF($A3533="","",IF(ISERROR(MATCH($G3533,'Essex species'!$A$2:$A$2000,0))=FALSE,HYPERLINK("http://www.essexfieldclub.org.uk/portal/p/Species+Account/s/"&amp;SUBSTITUTE(VLOOKUP($A3533,'Reference list'!$A$2:$F$5171,2,FALSE)," ","+"),VLOOKUP($G3533,'Essex species'!$A$2:$G$2000,5,FALSE)),""))</f>
        <v/>
      </c>
      <c r="F3533" s="13" t="str">
        <f>IF($A3533="","",VLOOKUP($A3533,'Reference list'!$A$2:$F$5171,3,FALSE))</f>
        <v/>
      </c>
      <c r="G3533" s="10" t="str">
        <f>IF($A3533="","",VLOOKUP($A3533,'Reference list'!$A$2:$F$5171,2,FALSE))</f>
        <v/>
      </c>
      <c r="M3533" s="66"/>
    </row>
    <row r="3534" spans="1:13">
      <c r="A3534" s="38"/>
      <c r="B3534" s="13" t="str">
        <f>IF($A3534="","",VLOOKUP($A3534,'Reference list'!$A$2:$F$5171,4,FALSE))</f>
        <v/>
      </c>
      <c r="C3534" s="13" t="str">
        <f>IF($A3534="","",VLOOKUP($A3534,'Reference list'!$A$2:$F$5171,5,FALSE))</f>
        <v/>
      </c>
      <c r="D3534" s="77" t="str">
        <f>IF($A3534="","",IF(ISERROR(MATCH($G3534,'Essex species'!$A$2:$A$2000,0))=FALSE,VLOOKUP($A3534,'Reference list'!$A$2:$F$5137,6,FALSE),"No database records"))</f>
        <v/>
      </c>
      <c r="E3534" s="31" t="str">
        <f>IF($A3534="","",IF(ISERROR(MATCH($G3534,'Essex species'!$A$2:$A$2000,0))=FALSE,HYPERLINK("http://www.essexfieldclub.org.uk/portal/p/Species+Account/s/"&amp;SUBSTITUTE(VLOOKUP($A3534,'Reference list'!$A$2:$F$5171,2,FALSE)," ","+"),VLOOKUP($G3534,'Essex species'!$A$2:$G$2000,5,FALSE)),""))</f>
        <v/>
      </c>
      <c r="F3534" s="13" t="str">
        <f>IF($A3534="","",VLOOKUP($A3534,'Reference list'!$A$2:$F$5171,3,FALSE))</f>
        <v/>
      </c>
      <c r="G3534" s="10" t="str">
        <f>IF($A3534="","",VLOOKUP($A3534,'Reference list'!$A$2:$F$5171,2,FALSE))</f>
        <v/>
      </c>
      <c r="M3534" s="66"/>
    </row>
    <row r="3535" spans="1:13">
      <c r="A3535" s="38"/>
      <c r="B3535" s="13" t="str">
        <f>IF($A3535="","",VLOOKUP($A3535,'Reference list'!$A$2:$F$5171,4,FALSE))</f>
        <v/>
      </c>
      <c r="C3535" s="13" t="str">
        <f>IF($A3535="","",VLOOKUP($A3535,'Reference list'!$A$2:$F$5171,5,FALSE))</f>
        <v/>
      </c>
      <c r="D3535" s="77" t="str">
        <f>IF($A3535="","",IF(ISERROR(MATCH($G3535,'Essex species'!$A$2:$A$2000,0))=FALSE,VLOOKUP($A3535,'Reference list'!$A$2:$F$5137,6,FALSE),"No database records"))</f>
        <v/>
      </c>
      <c r="E3535" s="31" t="str">
        <f>IF($A3535="","",IF(ISERROR(MATCH($G3535,'Essex species'!$A$2:$A$2000,0))=FALSE,HYPERLINK("http://www.essexfieldclub.org.uk/portal/p/Species+Account/s/"&amp;SUBSTITUTE(VLOOKUP($A3535,'Reference list'!$A$2:$F$5171,2,FALSE)," ","+"),VLOOKUP($G3535,'Essex species'!$A$2:$G$2000,5,FALSE)),""))</f>
        <v/>
      </c>
      <c r="F3535" s="13" t="str">
        <f>IF($A3535="","",VLOOKUP($A3535,'Reference list'!$A$2:$F$5171,3,FALSE))</f>
        <v/>
      </c>
      <c r="G3535" s="10" t="str">
        <f>IF($A3535="","",VLOOKUP($A3535,'Reference list'!$A$2:$F$5171,2,FALSE))</f>
        <v/>
      </c>
      <c r="M3535" s="66"/>
    </row>
    <row r="3536" spans="1:13">
      <c r="A3536" s="38"/>
      <c r="B3536" s="13" t="str">
        <f>IF($A3536="","",VLOOKUP($A3536,'Reference list'!$A$2:$F$5171,4,FALSE))</f>
        <v/>
      </c>
      <c r="C3536" s="13" t="str">
        <f>IF($A3536="","",VLOOKUP($A3536,'Reference list'!$A$2:$F$5171,5,FALSE))</f>
        <v/>
      </c>
      <c r="D3536" s="77" t="str">
        <f>IF($A3536="","",IF(ISERROR(MATCH($G3536,'Essex species'!$A$2:$A$2000,0))=FALSE,VLOOKUP($A3536,'Reference list'!$A$2:$F$5137,6,FALSE),"No database records"))</f>
        <v/>
      </c>
      <c r="E3536" s="31" t="str">
        <f>IF($A3536="","",IF(ISERROR(MATCH($G3536,'Essex species'!$A$2:$A$2000,0))=FALSE,HYPERLINK("http://www.essexfieldclub.org.uk/portal/p/Species+Account/s/"&amp;SUBSTITUTE(VLOOKUP($A3536,'Reference list'!$A$2:$F$5171,2,FALSE)," ","+"),VLOOKUP($G3536,'Essex species'!$A$2:$G$2000,5,FALSE)),""))</f>
        <v/>
      </c>
      <c r="F3536" s="13" t="str">
        <f>IF($A3536="","",VLOOKUP($A3536,'Reference list'!$A$2:$F$5171,3,FALSE))</f>
        <v/>
      </c>
      <c r="G3536" s="10" t="str">
        <f>IF($A3536="","",VLOOKUP($A3536,'Reference list'!$A$2:$F$5171,2,FALSE))</f>
        <v/>
      </c>
      <c r="M3536" s="66"/>
    </row>
    <row r="3537" spans="1:13">
      <c r="A3537" s="38"/>
      <c r="B3537" s="13" t="str">
        <f>IF($A3537="","",VLOOKUP($A3537,'Reference list'!$A$2:$F$5171,4,FALSE))</f>
        <v/>
      </c>
      <c r="C3537" s="13" t="str">
        <f>IF($A3537="","",VLOOKUP($A3537,'Reference list'!$A$2:$F$5171,5,FALSE))</f>
        <v/>
      </c>
      <c r="D3537" s="77" t="str">
        <f>IF($A3537="","",IF(ISERROR(MATCH($G3537,'Essex species'!$A$2:$A$2000,0))=FALSE,VLOOKUP($A3537,'Reference list'!$A$2:$F$5137,6,FALSE),"No database records"))</f>
        <v/>
      </c>
      <c r="E3537" s="31" t="str">
        <f>IF($A3537="","",IF(ISERROR(MATCH($G3537,'Essex species'!$A$2:$A$2000,0))=FALSE,HYPERLINK("http://www.essexfieldclub.org.uk/portal/p/Species+Account/s/"&amp;SUBSTITUTE(VLOOKUP($A3537,'Reference list'!$A$2:$F$5171,2,FALSE)," ","+"),VLOOKUP($G3537,'Essex species'!$A$2:$G$2000,5,FALSE)),""))</f>
        <v/>
      </c>
      <c r="F3537" s="13" t="str">
        <f>IF($A3537="","",VLOOKUP($A3537,'Reference list'!$A$2:$F$5171,3,FALSE))</f>
        <v/>
      </c>
      <c r="G3537" s="10" t="str">
        <f>IF($A3537="","",VLOOKUP($A3537,'Reference list'!$A$2:$F$5171,2,FALSE))</f>
        <v/>
      </c>
      <c r="M3537" s="66"/>
    </row>
    <row r="3538" spans="1:13">
      <c r="A3538" s="38"/>
      <c r="B3538" s="13" t="str">
        <f>IF($A3538="","",VLOOKUP($A3538,'Reference list'!$A$2:$F$5171,4,FALSE))</f>
        <v/>
      </c>
      <c r="C3538" s="13" t="str">
        <f>IF($A3538="","",VLOOKUP($A3538,'Reference list'!$A$2:$F$5171,5,FALSE))</f>
        <v/>
      </c>
      <c r="D3538" s="77" t="str">
        <f>IF($A3538="","",IF(ISERROR(MATCH($G3538,'Essex species'!$A$2:$A$2000,0))=FALSE,VLOOKUP($A3538,'Reference list'!$A$2:$F$5137,6,FALSE),"No database records"))</f>
        <v/>
      </c>
      <c r="E3538" s="31" t="str">
        <f>IF($A3538="","",IF(ISERROR(MATCH($G3538,'Essex species'!$A$2:$A$2000,0))=FALSE,HYPERLINK("http://www.essexfieldclub.org.uk/portal/p/Species+Account/s/"&amp;SUBSTITUTE(VLOOKUP($A3538,'Reference list'!$A$2:$F$5171,2,FALSE)," ","+"),VLOOKUP($G3538,'Essex species'!$A$2:$G$2000,5,FALSE)),""))</f>
        <v/>
      </c>
      <c r="F3538" s="13" t="str">
        <f>IF($A3538="","",VLOOKUP($A3538,'Reference list'!$A$2:$F$5171,3,FALSE))</f>
        <v/>
      </c>
      <c r="G3538" s="10" t="str">
        <f>IF($A3538="","",VLOOKUP($A3538,'Reference list'!$A$2:$F$5171,2,FALSE))</f>
        <v/>
      </c>
      <c r="M3538" s="66"/>
    </row>
    <row r="3539" spans="1:13">
      <c r="A3539" s="38"/>
      <c r="B3539" s="13" t="str">
        <f>IF($A3539="","",VLOOKUP($A3539,'Reference list'!$A$2:$F$5171,4,FALSE))</f>
        <v/>
      </c>
      <c r="C3539" s="13" t="str">
        <f>IF($A3539="","",VLOOKUP($A3539,'Reference list'!$A$2:$F$5171,5,FALSE))</f>
        <v/>
      </c>
      <c r="D3539" s="77" t="str">
        <f>IF($A3539="","",IF(ISERROR(MATCH($G3539,'Essex species'!$A$2:$A$2000,0))=FALSE,VLOOKUP($A3539,'Reference list'!$A$2:$F$5137,6,FALSE),"No database records"))</f>
        <v/>
      </c>
      <c r="E3539" s="31" t="str">
        <f>IF($A3539="","",IF(ISERROR(MATCH($G3539,'Essex species'!$A$2:$A$2000,0))=FALSE,HYPERLINK("http://www.essexfieldclub.org.uk/portal/p/Species+Account/s/"&amp;SUBSTITUTE(VLOOKUP($A3539,'Reference list'!$A$2:$F$5171,2,FALSE)," ","+"),VLOOKUP($G3539,'Essex species'!$A$2:$G$2000,5,FALSE)),""))</f>
        <v/>
      </c>
      <c r="F3539" s="13" t="str">
        <f>IF($A3539="","",VLOOKUP($A3539,'Reference list'!$A$2:$F$5171,3,FALSE))</f>
        <v/>
      </c>
      <c r="G3539" s="10" t="str">
        <f>IF($A3539="","",VLOOKUP($A3539,'Reference list'!$A$2:$F$5171,2,FALSE))</f>
        <v/>
      </c>
      <c r="M3539" s="66"/>
    </row>
    <row r="3540" spans="1:13">
      <c r="A3540" s="38"/>
      <c r="B3540" s="13" t="str">
        <f>IF($A3540="","",VLOOKUP($A3540,'Reference list'!$A$2:$F$5171,4,FALSE))</f>
        <v/>
      </c>
      <c r="C3540" s="13" t="str">
        <f>IF($A3540="","",VLOOKUP($A3540,'Reference list'!$A$2:$F$5171,5,FALSE))</f>
        <v/>
      </c>
      <c r="D3540" s="77" t="str">
        <f>IF($A3540="","",IF(ISERROR(MATCH($G3540,'Essex species'!$A$2:$A$2000,0))=FALSE,VLOOKUP($A3540,'Reference list'!$A$2:$F$5137,6,FALSE),"No database records"))</f>
        <v/>
      </c>
      <c r="E3540" s="31" t="str">
        <f>IF($A3540="","",IF(ISERROR(MATCH($G3540,'Essex species'!$A$2:$A$2000,0))=FALSE,HYPERLINK("http://www.essexfieldclub.org.uk/portal/p/Species+Account/s/"&amp;SUBSTITUTE(VLOOKUP($A3540,'Reference list'!$A$2:$F$5171,2,FALSE)," ","+"),VLOOKUP($G3540,'Essex species'!$A$2:$G$2000,5,FALSE)),""))</f>
        <v/>
      </c>
      <c r="F3540" s="13" t="str">
        <f>IF($A3540="","",VLOOKUP($A3540,'Reference list'!$A$2:$F$5171,3,FALSE))</f>
        <v/>
      </c>
      <c r="G3540" s="10" t="str">
        <f>IF($A3540="","",VLOOKUP($A3540,'Reference list'!$A$2:$F$5171,2,FALSE))</f>
        <v/>
      </c>
      <c r="M3540" s="66"/>
    </row>
    <row r="3541" spans="1:13">
      <c r="A3541" s="38"/>
      <c r="B3541" s="13" t="str">
        <f>IF($A3541="","",VLOOKUP($A3541,'Reference list'!$A$2:$F$5171,4,FALSE))</f>
        <v/>
      </c>
      <c r="C3541" s="13" t="str">
        <f>IF($A3541="","",VLOOKUP($A3541,'Reference list'!$A$2:$F$5171,5,FALSE))</f>
        <v/>
      </c>
      <c r="D3541" s="77" t="str">
        <f>IF($A3541="","",IF(ISERROR(MATCH($G3541,'Essex species'!$A$2:$A$2000,0))=FALSE,VLOOKUP($A3541,'Reference list'!$A$2:$F$5137,6,FALSE),"No database records"))</f>
        <v/>
      </c>
      <c r="E3541" s="31" t="str">
        <f>IF($A3541="","",IF(ISERROR(MATCH($G3541,'Essex species'!$A$2:$A$2000,0))=FALSE,HYPERLINK("http://www.essexfieldclub.org.uk/portal/p/Species+Account/s/"&amp;SUBSTITUTE(VLOOKUP($A3541,'Reference list'!$A$2:$F$5171,2,FALSE)," ","+"),VLOOKUP($G3541,'Essex species'!$A$2:$G$2000,5,FALSE)),""))</f>
        <v/>
      </c>
      <c r="F3541" s="13" t="str">
        <f>IF($A3541="","",VLOOKUP($A3541,'Reference list'!$A$2:$F$5171,3,FALSE))</f>
        <v/>
      </c>
      <c r="G3541" s="10" t="str">
        <f>IF($A3541="","",VLOOKUP($A3541,'Reference list'!$A$2:$F$5171,2,FALSE))</f>
        <v/>
      </c>
      <c r="M3541" s="66"/>
    </row>
    <row r="3542" spans="1:13">
      <c r="A3542" s="38"/>
      <c r="B3542" s="13" t="str">
        <f>IF($A3542="","",VLOOKUP($A3542,'Reference list'!$A$2:$F$5171,4,FALSE))</f>
        <v/>
      </c>
      <c r="C3542" s="13" t="str">
        <f>IF($A3542="","",VLOOKUP($A3542,'Reference list'!$A$2:$F$5171,5,FALSE))</f>
        <v/>
      </c>
      <c r="D3542" s="77" t="str">
        <f>IF($A3542="","",IF(ISERROR(MATCH($G3542,'Essex species'!$A$2:$A$2000,0))=FALSE,VLOOKUP($A3542,'Reference list'!$A$2:$F$5137,6,FALSE),"No database records"))</f>
        <v/>
      </c>
      <c r="E3542" s="31" t="str">
        <f>IF($A3542="","",IF(ISERROR(MATCH($G3542,'Essex species'!$A$2:$A$2000,0))=FALSE,HYPERLINK("http://www.essexfieldclub.org.uk/portal/p/Species+Account/s/"&amp;SUBSTITUTE(VLOOKUP($A3542,'Reference list'!$A$2:$F$5171,2,FALSE)," ","+"),VLOOKUP($G3542,'Essex species'!$A$2:$G$2000,5,FALSE)),""))</f>
        <v/>
      </c>
      <c r="F3542" s="13" t="str">
        <f>IF($A3542="","",VLOOKUP($A3542,'Reference list'!$A$2:$F$5171,3,FALSE))</f>
        <v/>
      </c>
      <c r="G3542" s="10" t="str">
        <f>IF($A3542="","",VLOOKUP($A3542,'Reference list'!$A$2:$F$5171,2,FALSE))</f>
        <v/>
      </c>
      <c r="M3542" s="66"/>
    </row>
    <row r="3543" spans="1:13">
      <c r="A3543" s="38"/>
      <c r="B3543" s="13" t="str">
        <f>IF($A3543="","",VLOOKUP($A3543,'Reference list'!$A$2:$F$5171,4,FALSE))</f>
        <v/>
      </c>
      <c r="C3543" s="13" t="str">
        <f>IF($A3543="","",VLOOKUP($A3543,'Reference list'!$A$2:$F$5171,5,FALSE))</f>
        <v/>
      </c>
      <c r="D3543" s="77" t="str">
        <f>IF($A3543="","",IF(ISERROR(MATCH($G3543,'Essex species'!$A$2:$A$2000,0))=FALSE,VLOOKUP($A3543,'Reference list'!$A$2:$F$5137,6,FALSE),"No database records"))</f>
        <v/>
      </c>
      <c r="E3543" s="31" t="str">
        <f>IF($A3543="","",IF(ISERROR(MATCH($G3543,'Essex species'!$A$2:$A$2000,0))=FALSE,HYPERLINK("http://www.essexfieldclub.org.uk/portal/p/Species+Account/s/"&amp;SUBSTITUTE(VLOOKUP($A3543,'Reference list'!$A$2:$F$5171,2,FALSE)," ","+"),VLOOKUP($G3543,'Essex species'!$A$2:$G$2000,5,FALSE)),""))</f>
        <v/>
      </c>
      <c r="F3543" s="13" t="str">
        <f>IF($A3543="","",VLOOKUP($A3543,'Reference list'!$A$2:$F$5171,3,FALSE))</f>
        <v/>
      </c>
      <c r="G3543" s="10" t="str">
        <f>IF($A3543="","",VLOOKUP($A3543,'Reference list'!$A$2:$F$5171,2,FALSE))</f>
        <v/>
      </c>
      <c r="M3543" s="66"/>
    </row>
    <row r="3544" spans="1:13">
      <c r="A3544" s="38"/>
      <c r="B3544" s="13" t="str">
        <f>IF($A3544="","",VLOOKUP($A3544,'Reference list'!$A$2:$F$5171,4,FALSE))</f>
        <v/>
      </c>
      <c r="C3544" s="13" t="str">
        <f>IF($A3544="","",VLOOKUP($A3544,'Reference list'!$A$2:$F$5171,5,FALSE))</f>
        <v/>
      </c>
      <c r="D3544" s="77" t="str">
        <f>IF($A3544="","",IF(ISERROR(MATCH($G3544,'Essex species'!$A$2:$A$2000,0))=FALSE,VLOOKUP($A3544,'Reference list'!$A$2:$F$5137,6,FALSE),"No database records"))</f>
        <v/>
      </c>
      <c r="E3544" s="31" t="str">
        <f>IF($A3544="","",IF(ISERROR(MATCH($G3544,'Essex species'!$A$2:$A$2000,0))=FALSE,HYPERLINK("http://www.essexfieldclub.org.uk/portal/p/Species+Account/s/"&amp;SUBSTITUTE(VLOOKUP($A3544,'Reference list'!$A$2:$F$5171,2,FALSE)," ","+"),VLOOKUP($G3544,'Essex species'!$A$2:$G$2000,5,FALSE)),""))</f>
        <v/>
      </c>
      <c r="F3544" s="13" t="str">
        <f>IF($A3544="","",VLOOKUP($A3544,'Reference list'!$A$2:$F$5171,3,FALSE))</f>
        <v/>
      </c>
      <c r="G3544" s="10" t="str">
        <f>IF($A3544="","",VLOOKUP($A3544,'Reference list'!$A$2:$F$5171,2,FALSE))</f>
        <v/>
      </c>
      <c r="M3544" s="66"/>
    </row>
    <row r="3545" spans="1:13">
      <c r="A3545" s="38"/>
      <c r="B3545" s="13" t="str">
        <f>IF($A3545="","",VLOOKUP($A3545,'Reference list'!$A$2:$F$5171,4,FALSE))</f>
        <v/>
      </c>
      <c r="C3545" s="13" t="str">
        <f>IF($A3545="","",VLOOKUP($A3545,'Reference list'!$A$2:$F$5171,5,FALSE))</f>
        <v/>
      </c>
      <c r="D3545" s="77" t="str">
        <f>IF($A3545="","",IF(ISERROR(MATCH($G3545,'Essex species'!$A$2:$A$2000,0))=FALSE,VLOOKUP($A3545,'Reference list'!$A$2:$F$5137,6,FALSE),"No database records"))</f>
        <v/>
      </c>
      <c r="E3545" s="31" t="str">
        <f>IF($A3545="","",IF(ISERROR(MATCH($G3545,'Essex species'!$A$2:$A$2000,0))=FALSE,HYPERLINK("http://www.essexfieldclub.org.uk/portal/p/Species+Account/s/"&amp;SUBSTITUTE(VLOOKUP($A3545,'Reference list'!$A$2:$F$5171,2,FALSE)," ","+"),VLOOKUP($G3545,'Essex species'!$A$2:$G$2000,5,FALSE)),""))</f>
        <v/>
      </c>
      <c r="F3545" s="13" t="str">
        <f>IF($A3545="","",VLOOKUP($A3545,'Reference list'!$A$2:$F$5171,3,FALSE))</f>
        <v/>
      </c>
      <c r="G3545" s="10" t="str">
        <f>IF($A3545="","",VLOOKUP($A3545,'Reference list'!$A$2:$F$5171,2,FALSE))</f>
        <v/>
      </c>
      <c r="M3545" s="66"/>
    </row>
    <row r="3546" spans="1:13">
      <c r="A3546" s="38"/>
      <c r="B3546" s="13" t="str">
        <f>IF($A3546="","",VLOOKUP($A3546,'Reference list'!$A$2:$F$5171,4,FALSE))</f>
        <v/>
      </c>
      <c r="C3546" s="13" t="str">
        <f>IF($A3546="","",VLOOKUP($A3546,'Reference list'!$A$2:$F$5171,5,FALSE))</f>
        <v/>
      </c>
      <c r="D3546" s="77" t="str">
        <f>IF($A3546="","",IF(ISERROR(MATCH($G3546,'Essex species'!$A$2:$A$2000,0))=FALSE,VLOOKUP($A3546,'Reference list'!$A$2:$F$5137,6,FALSE),"No database records"))</f>
        <v/>
      </c>
      <c r="E3546" s="31" t="str">
        <f>IF($A3546="","",IF(ISERROR(MATCH($G3546,'Essex species'!$A$2:$A$2000,0))=FALSE,HYPERLINK("http://www.essexfieldclub.org.uk/portal/p/Species+Account/s/"&amp;SUBSTITUTE(VLOOKUP($A3546,'Reference list'!$A$2:$F$5171,2,FALSE)," ","+"),VLOOKUP($G3546,'Essex species'!$A$2:$G$2000,5,FALSE)),""))</f>
        <v/>
      </c>
      <c r="F3546" s="13" t="str">
        <f>IF($A3546="","",VLOOKUP($A3546,'Reference list'!$A$2:$F$5171,3,FALSE))</f>
        <v/>
      </c>
      <c r="G3546" s="10" t="str">
        <f>IF($A3546="","",VLOOKUP($A3546,'Reference list'!$A$2:$F$5171,2,FALSE))</f>
        <v/>
      </c>
      <c r="M3546" s="66"/>
    </row>
    <row r="3547" spans="1:13">
      <c r="A3547" s="38"/>
      <c r="B3547" s="13" t="str">
        <f>IF($A3547="","",VLOOKUP($A3547,'Reference list'!$A$2:$F$5171,4,FALSE))</f>
        <v/>
      </c>
      <c r="C3547" s="13" t="str">
        <f>IF($A3547="","",VLOOKUP($A3547,'Reference list'!$A$2:$F$5171,5,FALSE))</f>
        <v/>
      </c>
      <c r="D3547" s="77" t="str">
        <f>IF($A3547="","",IF(ISERROR(MATCH($G3547,'Essex species'!$A$2:$A$2000,0))=FALSE,VLOOKUP($A3547,'Reference list'!$A$2:$F$5137,6,FALSE),"No database records"))</f>
        <v/>
      </c>
      <c r="E3547" s="31" t="str">
        <f>IF($A3547="","",IF(ISERROR(MATCH($G3547,'Essex species'!$A$2:$A$2000,0))=FALSE,HYPERLINK("http://www.essexfieldclub.org.uk/portal/p/Species+Account/s/"&amp;SUBSTITUTE(VLOOKUP($A3547,'Reference list'!$A$2:$F$5171,2,FALSE)," ","+"),VLOOKUP($G3547,'Essex species'!$A$2:$G$2000,5,FALSE)),""))</f>
        <v/>
      </c>
      <c r="F3547" s="13" t="str">
        <f>IF($A3547="","",VLOOKUP($A3547,'Reference list'!$A$2:$F$5171,3,FALSE))</f>
        <v/>
      </c>
      <c r="G3547" s="10" t="str">
        <f>IF($A3547="","",VLOOKUP($A3547,'Reference list'!$A$2:$F$5171,2,FALSE))</f>
        <v/>
      </c>
      <c r="M3547" s="66"/>
    </row>
    <row r="3548" spans="1:13">
      <c r="A3548" s="38"/>
      <c r="B3548" s="13" t="str">
        <f>IF($A3548="","",VLOOKUP($A3548,'Reference list'!$A$2:$F$5171,4,FALSE))</f>
        <v/>
      </c>
      <c r="C3548" s="13" t="str">
        <f>IF($A3548="","",VLOOKUP($A3548,'Reference list'!$A$2:$F$5171,5,FALSE))</f>
        <v/>
      </c>
      <c r="D3548" s="77" t="str">
        <f>IF($A3548="","",IF(ISERROR(MATCH($G3548,'Essex species'!$A$2:$A$2000,0))=FALSE,VLOOKUP($A3548,'Reference list'!$A$2:$F$5137,6,FALSE),"No database records"))</f>
        <v/>
      </c>
      <c r="E3548" s="31" t="str">
        <f>IF($A3548="","",IF(ISERROR(MATCH($G3548,'Essex species'!$A$2:$A$2000,0))=FALSE,HYPERLINK("http://www.essexfieldclub.org.uk/portal/p/Species+Account/s/"&amp;SUBSTITUTE(VLOOKUP($A3548,'Reference list'!$A$2:$F$5171,2,FALSE)," ","+"),VLOOKUP($G3548,'Essex species'!$A$2:$G$2000,5,FALSE)),""))</f>
        <v/>
      </c>
      <c r="F3548" s="13" t="str">
        <f>IF($A3548="","",VLOOKUP($A3548,'Reference list'!$A$2:$F$5171,3,FALSE))</f>
        <v/>
      </c>
      <c r="G3548" s="10" t="str">
        <f>IF($A3548="","",VLOOKUP($A3548,'Reference list'!$A$2:$F$5171,2,FALSE))</f>
        <v/>
      </c>
      <c r="M3548" s="66"/>
    </row>
    <row r="3549" spans="1:13">
      <c r="A3549" s="38"/>
      <c r="B3549" s="13" t="str">
        <f>IF($A3549="","",VLOOKUP($A3549,'Reference list'!$A$2:$F$5171,4,FALSE))</f>
        <v/>
      </c>
      <c r="C3549" s="13" t="str">
        <f>IF($A3549="","",VLOOKUP($A3549,'Reference list'!$A$2:$F$5171,5,FALSE))</f>
        <v/>
      </c>
      <c r="D3549" s="77" t="str">
        <f>IF($A3549="","",IF(ISERROR(MATCH($G3549,'Essex species'!$A$2:$A$2000,0))=FALSE,VLOOKUP($A3549,'Reference list'!$A$2:$F$5137,6,FALSE),"No database records"))</f>
        <v/>
      </c>
      <c r="E3549" s="31" t="str">
        <f>IF($A3549="","",IF(ISERROR(MATCH($G3549,'Essex species'!$A$2:$A$2000,0))=FALSE,HYPERLINK("http://www.essexfieldclub.org.uk/portal/p/Species+Account/s/"&amp;SUBSTITUTE(VLOOKUP($A3549,'Reference list'!$A$2:$F$5171,2,FALSE)," ","+"),VLOOKUP($G3549,'Essex species'!$A$2:$G$2000,5,FALSE)),""))</f>
        <v/>
      </c>
      <c r="F3549" s="13" t="str">
        <f>IF($A3549="","",VLOOKUP($A3549,'Reference list'!$A$2:$F$5171,3,FALSE))</f>
        <v/>
      </c>
      <c r="G3549" s="10" t="str">
        <f>IF($A3549="","",VLOOKUP($A3549,'Reference list'!$A$2:$F$5171,2,FALSE))</f>
        <v/>
      </c>
      <c r="M3549" s="66"/>
    </row>
    <row r="3550" spans="1:13">
      <c r="A3550" s="38"/>
      <c r="B3550" s="13" t="str">
        <f>IF($A3550="","",VLOOKUP($A3550,'Reference list'!$A$2:$F$5171,4,FALSE))</f>
        <v/>
      </c>
      <c r="C3550" s="13" t="str">
        <f>IF($A3550="","",VLOOKUP($A3550,'Reference list'!$A$2:$F$5171,5,FALSE))</f>
        <v/>
      </c>
      <c r="D3550" s="77" t="str">
        <f>IF($A3550="","",IF(ISERROR(MATCH($G3550,'Essex species'!$A$2:$A$2000,0))=FALSE,VLOOKUP($A3550,'Reference list'!$A$2:$F$5137,6,FALSE),"No database records"))</f>
        <v/>
      </c>
      <c r="E3550" s="31" t="str">
        <f>IF($A3550="","",IF(ISERROR(MATCH($G3550,'Essex species'!$A$2:$A$2000,0))=FALSE,HYPERLINK("http://www.essexfieldclub.org.uk/portal/p/Species+Account/s/"&amp;SUBSTITUTE(VLOOKUP($A3550,'Reference list'!$A$2:$F$5171,2,FALSE)," ","+"),VLOOKUP($G3550,'Essex species'!$A$2:$G$2000,5,FALSE)),""))</f>
        <v/>
      </c>
      <c r="F3550" s="13" t="str">
        <f>IF($A3550="","",VLOOKUP($A3550,'Reference list'!$A$2:$F$5171,3,FALSE))</f>
        <v/>
      </c>
      <c r="G3550" s="10" t="str">
        <f>IF($A3550="","",VLOOKUP($A3550,'Reference list'!$A$2:$F$5171,2,FALSE))</f>
        <v/>
      </c>
      <c r="M3550" s="66"/>
    </row>
    <row r="3551" spans="1:13">
      <c r="A3551" s="38"/>
      <c r="B3551" s="13" t="str">
        <f>IF($A3551="","",VLOOKUP($A3551,'Reference list'!$A$2:$F$5171,4,FALSE))</f>
        <v/>
      </c>
      <c r="C3551" s="13" t="str">
        <f>IF($A3551="","",VLOOKUP($A3551,'Reference list'!$A$2:$F$5171,5,FALSE))</f>
        <v/>
      </c>
      <c r="D3551" s="77" t="str">
        <f>IF($A3551="","",IF(ISERROR(MATCH($G3551,'Essex species'!$A$2:$A$2000,0))=FALSE,VLOOKUP($A3551,'Reference list'!$A$2:$F$5137,6,FALSE),"No database records"))</f>
        <v/>
      </c>
      <c r="E3551" s="31" t="str">
        <f>IF($A3551="","",IF(ISERROR(MATCH($G3551,'Essex species'!$A$2:$A$2000,0))=FALSE,HYPERLINK("http://www.essexfieldclub.org.uk/portal/p/Species+Account/s/"&amp;SUBSTITUTE(VLOOKUP($A3551,'Reference list'!$A$2:$F$5171,2,FALSE)," ","+"),VLOOKUP($G3551,'Essex species'!$A$2:$G$2000,5,FALSE)),""))</f>
        <v/>
      </c>
      <c r="F3551" s="13" t="str">
        <f>IF($A3551="","",VLOOKUP($A3551,'Reference list'!$A$2:$F$5171,3,FALSE))</f>
        <v/>
      </c>
      <c r="G3551" s="10" t="str">
        <f>IF($A3551="","",VLOOKUP($A3551,'Reference list'!$A$2:$F$5171,2,FALSE))</f>
        <v/>
      </c>
      <c r="M3551" s="66"/>
    </row>
    <row r="3552" spans="1:13">
      <c r="A3552" s="38"/>
      <c r="B3552" s="13" t="str">
        <f>IF($A3552="","",VLOOKUP($A3552,'Reference list'!$A$2:$F$5171,4,FALSE))</f>
        <v/>
      </c>
      <c r="C3552" s="13" t="str">
        <f>IF($A3552="","",VLOOKUP($A3552,'Reference list'!$A$2:$F$5171,5,FALSE))</f>
        <v/>
      </c>
      <c r="D3552" s="77" t="str">
        <f>IF($A3552="","",IF(ISERROR(MATCH($G3552,'Essex species'!$A$2:$A$2000,0))=FALSE,VLOOKUP($A3552,'Reference list'!$A$2:$F$5137,6,FALSE),"No database records"))</f>
        <v/>
      </c>
      <c r="E3552" s="31" t="str">
        <f>IF($A3552="","",IF(ISERROR(MATCH($G3552,'Essex species'!$A$2:$A$2000,0))=FALSE,HYPERLINK("http://www.essexfieldclub.org.uk/portal/p/Species+Account/s/"&amp;SUBSTITUTE(VLOOKUP($A3552,'Reference list'!$A$2:$F$5171,2,FALSE)," ","+"),VLOOKUP($G3552,'Essex species'!$A$2:$G$2000,5,FALSE)),""))</f>
        <v/>
      </c>
      <c r="F3552" s="13" t="str">
        <f>IF($A3552="","",VLOOKUP($A3552,'Reference list'!$A$2:$F$5171,3,FALSE))</f>
        <v/>
      </c>
      <c r="G3552" s="10" t="str">
        <f>IF($A3552="","",VLOOKUP($A3552,'Reference list'!$A$2:$F$5171,2,FALSE))</f>
        <v/>
      </c>
      <c r="M3552" s="66"/>
    </row>
    <row r="3553" spans="1:13">
      <c r="A3553" s="38"/>
      <c r="B3553" s="13" t="str">
        <f>IF($A3553="","",VLOOKUP($A3553,'Reference list'!$A$2:$F$5171,4,FALSE))</f>
        <v/>
      </c>
      <c r="C3553" s="13" t="str">
        <f>IF($A3553="","",VLOOKUP($A3553,'Reference list'!$A$2:$F$5171,5,FALSE))</f>
        <v/>
      </c>
      <c r="D3553" s="77" t="str">
        <f>IF($A3553="","",IF(ISERROR(MATCH($G3553,'Essex species'!$A$2:$A$2000,0))=FALSE,VLOOKUP($A3553,'Reference list'!$A$2:$F$5137,6,FALSE),"No database records"))</f>
        <v/>
      </c>
      <c r="E3553" s="31" t="str">
        <f>IF($A3553="","",IF(ISERROR(MATCH($G3553,'Essex species'!$A$2:$A$2000,0))=FALSE,HYPERLINK("http://www.essexfieldclub.org.uk/portal/p/Species+Account/s/"&amp;SUBSTITUTE(VLOOKUP($A3553,'Reference list'!$A$2:$F$5171,2,FALSE)," ","+"),VLOOKUP($G3553,'Essex species'!$A$2:$G$2000,5,FALSE)),""))</f>
        <v/>
      </c>
      <c r="F3553" s="13" t="str">
        <f>IF($A3553="","",VLOOKUP($A3553,'Reference list'!$A$2:$F$5171,3,FALSE))</f>
        <v/>
      </c>
      <c r="G3553" s="10" t="str">
        <f>IF($A3553="","",VLOOKUP($A3553,'Reference list'!$A$2:$F$5171,2,FALSE))</f>
        <v/>
      </c>
      <c r="M3553" s="66"/>
    </row>
    <row r="3554" spans="1:13">
      <c r="A3554" s="38"/>
      <c r="B3554" s="13" t="str">
        <f>IF($A3554="","",VLOOKUP($A3554,'Reference list'!$A$2:$F$5171,4,FALSE))</f>
        <v/>
      </c>
      <c r="C3554" s="13" t="str">
        <f>IF($A3554="","",VLOOKUP($A3554,'Reference list'!$A$2:$F$5171,5,FALSE))</f>
        <v/>
      </c>
      <c r="D3554" s="77" t="str">
        <f>IF($A3554="","",IF(ISERROR(MATCH($G3554,'Essex species'!$A$2:$A$2000,0))=FALSE,VLOOKUP($A3554,'Reference list'!$A$2:$F$5137,6,FALSE),"No database records"))</f>
        <v/>
      </c>
      <c r="E3554" s="31" t="str">
        <f>IF($A3554="","",IF(ISERROR(MATCH($G3554,'Essex species'!$A$2:$A$2000,0))=FALSE,HYPERLINK("http://www.essexfieldclub.org.uk/portal/p/Species+Account/s/"&amp;SUBSTITUTE(VLOOKUP($A3554,'Reference list'!$A$2:$F$5171,2,FALSE)," ","+"),VLOOKUP($G3554,'Essex species'!$A$2:$G$2000,5,FALSE)),""))</f>
        <v/>
      </c>
      <c r="F3554" s="13" t="str">
        <f>IF($A3554="","",VLOOKUP($A3554,'Reference list'!$A$2:$F$5171,3,FALSE))</f>
        <v/>
      </c>
      <c r="G3554" s="10" t="str">
        <f>IF($A3554="","",VLOOKUP($A3554,'Reference list'!$A$2:$F$5171,2,FALSE))</f>
        <v/>
      </c>
      <c r="M3554" s="66"/>
    </row>
    <row r="3555" spans="1:13">
      <c r="A3555" s="38"/>
      <c r="B3555" s="13" t="str">
        <f>IF($A3555="","",VLOOKUP($A3555,'Reference list'!$A$2:$F$5171,4,FALSE))</f>
        <v/>
      </c>
      <c r="C3555" s="13" t="str">
        <f>IF($A3555="","",VLOOKUP($A3555,'Reference list'!$A$2:$F$5171,5,FALSE))</f>
        <v/>
      </c>
      <c r="D3555" s="77" t="str">
        <f>IF($A3555="","",IF(ISERROR(MATCH($G3555,'Essex species'!$A$2:$A$2000,0))=FALSE,VLOOKUP($A3555,'Reference list'!$A$2:$F$5137,6,FALSE),"No database records"))</f>
        <v/>
      </c>
      <c r="E3555" s="31" t="str">
        <f>IF($A3555="","",IF(ISERROR(MATCH($G3555,'Essex species'!$A$2:$A$2000,0))=FALSE,HYPERLINK("http://www.essexfieldclub.org.uk/portal/p/Species+Account/s/"&amp;SUBSTITUTE(VLOOKUP($A3555,'Reference list'!$A$2:$F$5171,2,FALSE)," ","+"),VLOOKUP($G3555,'Essex species'!$A$2:$G$2000,5,FALSE)),""))</f>
        <v/>
      </c>
      <c r="F3555" s="13" t="str">
        <f>IF($A3555="","",VLOOKUP($A3555,'Reference list'!$A$2:$F$5171,3,FALSE))</f>
        <v/>
      </c>
      <c r="G3555" s="10" t="str">
        <f>IF($A3555="","",VLOOKUP($A3555,'Reference list'!$A$2:$F$5171,2,FALSE))</f>
        <v/>
      </c>
      <c r="M3555" s="66"/>
    </row>
    <row r="3556" spans="1:13">
      <c r="A3556" s="38"/>
      <c r="B3556" s="13" t="str">
        <f>IF($A3556="","",VLOOKUP($A3556,'Reference list'!$A$2:$F$5171,4,FALSE))</f>
        <v/>
      </c>
      <c r="C3556" s="13" t="str">
        <f>IF($A3556="","",VLOOKUP($A3556,'Reference list'!$A$2:$F$5171,5,FALSE))</f>
        <v/>
      </c>
      <c r="D3556" s="77" t="str">
        <f>IF($A3556="","",IF(ISERROR(MATCH($G3556,'Essex species'!$A$2:$A$2000,0))=FALSE,VLOOKUP($A3556,'Reference list'!$A$2:$F$5137,6,FALSE),"No database records"))</f>
        <v/>
      </c>
      <c r="E3556" s="31" t="str">
        <f>IF($A3556="","",IF(ISERROR(MATCH($G3556,'Essex species'!$A$2:$A$2000,0))=FALSE,HYPERLINK("http://www.essexfieldclub.org.uk/portal/p/Species+Account/s/"&amp;SUBSTITUTE(VLOOKUP($A3556,'Reference list'!$A$2:$F$5171,2,FALSE)," ","+"),VLOOKUP($G3556,'Essex species'!$A$2:$G$2000,5,FALSE)),""))</f>
        <v/>
      </c>
      <c r="F3556" s="13" t="str">
        <f>IF($A3556="","",VLOOKUP($A3556,'Reference list'!$A$2:$F$5171,3,FALSE))</f>
        <v/>
      </c>
      <c r="G3556" s="10" t="str">
        <f>IF($A3556="","",VLOOKUP($A3556,'Reference list'!$A$2:$F$5171,2,FALSE))</f>
        <v/>
      </c>
      <c r="M3556" s="66"/>
    </row>
    <row r="3557" spans="1:13">
      <c r="A3557" s="38"/>
      <c r="B3557" s="13" t="str">
        <f>IF($A3557="","",VLOOKUP($A3557,'Reference list'!$A$2:$F$5171,4,FALSE))</f>
        <v/>
      </c>
      <c r="C3557" s="13" t="str">
        <f>IF($A3557="","",VLOOKUP($A3557,'Reference list'!$A$2:$F$5171,5,FALSE))</f>
        <v/>
      </c>
      <c r="D3557" s="77" t="str">
        <f>IF($A3557="","",IF(ISERROR(MATCH($G3557,'Essex species'!$A$2:$A$2000,0))=FALSE,VLOOKUP($A3557,'Reference list'!$A$2:$F$5137,6,FALSE),"No database records"))</f>
        <v/>
      </c>
      <c r="E3557" s="31" t="str">
        <f>IF($A3557="","",IF(ISERROR(MATCH($G3557,'Essex species'!$A$2:$A$2000,0))=FALSE,HYPERLINK("http://www.essexfieldclub.org.uk/portal/p/Species+Account/s/"&amp;SUBSTITUTE(VLOOKUP($A3557,'Reference list'!$A$2:$F$5171,2,FALSE)," ","+"),VLOOKUP($G3557,'Essex species'!$A$2:$G$2000,5,FALSE)),""))</f>
        <v/>
      </c>
      <c r="F3557" s="13" t="str">
        <f>IF($A3557="","",VLOOKUP($A3557,'Reference list'!$A$2:$F$5171,3,FALSE))</f>
        <v/>
      </c>
      <c r="G3557" s="10" t="str">
        <f>IF($A3557="","",VLOOKUP($A3557,'Reference list'!$A$2:$F$5171,2,FALSE))</f>
        <v/>
      </c>
      <c r="M3557" s="66"/>
    </row>
    <row r="3558" spans="1:13">
      <c r="A3558" s="38"/>
      <c r="B3558" s="13" t="str">
        <f>IF($A3558="","",VLOOKUP($A3558,'Reference list'!$A$2:$F$5171,4,FALSE))</f>
        <v/>
      </c>
      <c r="C3558" s="13" t="str">
        <f>IF($A3558="","",VLOOKUP($A3558,'Reference list'!$A$2:$F$5171,5,FALSE))</f>
        <v/>
      </c>
      <c r="D3558" s="77" t="str">
        <f>IF($A3558="","",IF(ISERROR(MATCH($G3558,'Essex species'!$A$2:$A$2000,0))=FALSE,VLOOKUP($A3558,'Reference list'!$A$2:$F$5137,6,FALSE),"No database records"))</f>
        <v/>
      </c>
      <c r="E3558" s="31" t="str">
        <f>IF($A3558="","",IF(ISERROR(MATCH($G3558,'Essex species'!$A$2:$A$2000,0))=FALSE,HYPERLINK("http://www.essexfieldclub.org.uk/portal/p/Species+Account/s/"&amp;SUBSTITUTE(VLOOKUP($A3558,'Reference list'!$A$2:$F$5171,2,FALSE)," ","+"),VLOOKUP($G3558,'Essex species'!$A$2:$G$2000,5,FALSE)),""))</f>
        <v/>
      </c>
      <c r="F3558" s="13" t="str">
        <f>IF($A3558="","",VLOOKUP($A3558,'Reference list'!$A$2:$F$5171,3,FALSE))</f>
        <v/>
      </c>
      <c r="G3558" s="10" t="str">
        <f>IF($A3558="","",VLOOKUP($A3558,'Reference list'!$A$2:$F$5171,2,FALSE))</f>
        <v/>
      </c>
      <c r="M3558" s="66"/>
    </row>
    <row r="3559" spans="1:13">
      <c r="A3559" s="38"/>
      <c r="B3559" s="13" t="str">
        <f>IF($A3559="","",VLOOKUP($A3559,'Reference list'!$A$2:$F$5171,4,FALSE))</f>
        <v/>
      </c>
      <c r="C3559" s="13" t="str">
        <f>IF($A3559="","",VLOOKUP($A3559,'Reference list'!$A$2:$F$5171,5,FALSE))</f>
        <v/>
      </c>
      <c r="D3559" s="77" t="str">
        <f>IF($A3559="","",IF(ISERROR(MATCH($G3559,'Essex species'!$A$2:$A$2000,0))=FALSE,VLOOKUP($A3559,'Reference list'!$A$2:$F$5137,6,FALSE),"No database records"))</f>
        <v/>
      </c>
      <c r="E3559" s="31" t="str">
        <f>IF($A3559="","",IF(ISERROR(MATCH($G3559,'Essex species'!$A$2:$A$2000,0))=FALSE,HYPERLINK("http://www.essexfieldclub.org.uk/portal/p/Species+Account/s/"&amp;SUBSTITUTE(VLOOKUP($A3559,'Reference list'!$A$2:$F$5171,2,FALSE)," ","+"),VLOOKUP($G3559,'Essex species'!$A$2:$G$2000,5,FALSE)),""))</f>
        <v/>
      </c>
      <c r="F3559" s="13" t="str">
        <f>IF($A3559="","",VLOOKUP($A3559,'Reference list'!$A$2:$F$5171,3,FALSE))</f>
        <v/>
      </c>
      <c r="G3559" s="10" t="str">
        <f>IF($A3559="","",VLOOKUP($A3559,'Reference list'!$A$2:$F$5171,2,FALSE))</f>
        <v/>
      </c>
      <c r="M3559" s="66"/>
    </row>
    <row r="3560" spans="1:13">
      <c r="A3560" s="38"/>
      <c r="B3560" s="13" t="str">
        <f>IF($A3560="","",VLOOKUP($A3560,'Reference list'!$A$2:$F$5171,4,FALSE))</f>
        <v/>
      </c>
      <c r="C3560" s="13" t="str">
        <f>IF($A3560="","",VLOOKUP($A3560,'Reference list'!$A$2:$F$5171,5,FALSE))</f>
        <v/>
      </c>
      <c r="D3560" s="77" t="str">
        <f>IF($A3560="","",IF(ISERROR(MATCH($G3560,'Essex species'!$A$2:$A$2000,0))=FALSE,VLOOKUP($A3560,'Reference list'!$A$2:$F$5137,6,FALSE),"No database records"))</f>
        <v/>
      </c>
      <c r="E3560" s="31" t="str">
        <f>IF($A3560="","",IF(ISERROR(MATCH($G3560,'Essex species'!$A$2:$A$2000,0))=FALSE,HYPERLINK("http://www.essexfieldclub.org.uk/portal/p/Species+Account/s/"&amp;SUBSTITUTE(VLOOKUP($A3560,'Reference list'!$A$2:$F$5171,2,FALSE)," ","+"),VLOOKUP($G3560,'Essex species'!$A$2:$G$2000,5,FALSE)),""))</f>
        <v/>
      </c>
      <c r="F3560" s="13" t="str">
        <f>IF($A3560="","",VLOOKUP($A3560,'Reference list'!$A$2:$F$5171,3,FALSE))</f>
        <v/>
      </c>
      <c r="G3560" s="10" t="str">
        <f>IF($A3560="","",VLOOKUP($A3560,'Reference list'!$A$2:$F$5171,2,FALSE))</f>
        <v/>
      </c>
      <c r="M3560" s="66"/>
    </row>
    <row r="3561" spans="1:13">
      <c r="A3561" s="38"/>
      <c r="B3561" s="13" t="str">
        <f>IF($A3561="","",VLOOKUP($A3561,'Reference list'!$A$2:$F$5171,4,FALSE))</f>
        <v/>
      </c>
      <c r="C3561" s="13" t="str">
        <f>IF($A3561="","",VLOOKUP($A3561,'Reference list'!$A$2:$F$5171,5,FALSE))</f>
        <v/>
      </c>
      <c r="D3561" s="77" t="str">
        <f>IF($A3561="","",IF(ISERROR(MATCH($G3561,'Essex species'!$A$2:$A$2000,0))=FALSE,VLOOKUP($A3561,'Reference list'!$A$2:$F$5137,6,FALSE),"No database records"))</f>
        <v/>
      </c>
      <c r="E3561" s="31" t="str">
        <f>IF($A3561="","",IF(ISERROR(MATCH($G3561,'Essex species'!$A$2:$A$2000,0))=FALSE,HYPERLINK("http://www.essexfieldclub.org.uk/portal/p/Species+Account/s/"&amp;SUBSTITUTE(VLOOKUP($A3561,'Reference list'!$A$2:$F$5171,2,FALSE)," ","+"),VLOOKUP($G3561,'Essex species'!$A$2:$G$2000,5,FALSE)),""))</f>
        <v/>
      </c>
      <c r="F3561" s="13" t="str">
        <f>IF($A3561="","",VLOOKUP($A3561,'Reference list'!$A$2:$F$5171,3,FALSE))</f>
        <v/>
      </c>
      <c r="G3561" s="10" t="str">
        <f>IF($A3561="","",VLOOKUP($A3561,'Reference list'!$A$2:$F$5171,2,FALSE))</f>
        <v/>
      </c>
      <c r="M3561" s="66"/>
    </row>
    <row r="3562" spans="1:13">
      <c r="A3562" s="38"/>
      <c r="B3562" s="13" t="str">
        <f>IF($A3562="","",VLOOKUP($A3562,'Reference list'!$A$2:$F$5171,4,FALSE))</f>
        <v/>
      </c>
      <c r="C3562" s="13" t="str">
        <f>IF($A3562="","",VLOOKUP($A3562,'Reference list'!$A$2:$F$5171,5,FALSE))</f>
        <v/>
      </c>
      <c r="D3562" s="77" t="str">
        <f>IF($A3562="","",IF(ISERROR(MATCH($G3562,'Essex species'!$A$2:$A$2000,0))=FALSE,VLOOKUP($A3562,'Reference list'!$A$2:$F$5137,6,FALSE),"No database records"))</f>
        <v/>
      </c>
      <c r="E3562" s="31" t="str">
        <f>IF($A3562="","",IF(ISERROR(MATCH($G3562,'Essex species'!$A$2:$A$2000,0))=FALSE,HYPERLINK("http://www.essexfieldclub.org.uk/portal/p/Species+Account/s/"&amp;SUBSTITUTE(VLOOKUP($A3562,'Reference list'!$A$2:$F$5171,2,FALSE)," ","+"),VLOOKUP($G3562,'Essex species'!$A$2:$G$2000,5,FALSE)),""))</f>
        <v/>
      </c>
      <c r="F3562" s="13" t="str">
        <f>IF($A3562="","",VLOOKUP($A3562,'Reference list'!$A$2:$F$5171,3,FALSE))</f>
        <v/>
      </c>
      <c r="G3562" s="10" t="str">
        <f>IF($A3562="","",VLOOKUP($A3562,'Reference list'!$A$2:$F$5171,2,FALSE))</f>
        <v/>
      </c>
      <c r="M3562" s="66"/>
    </row>
    <row r="3563" spans="1:13">
      <c r="A3563" s="38"/>
      <c r="B3563" s="13" t="str">
        <f>IF($A3563="","",VLOOKUP($A3563,'Reference list'!$A$2:$F$5171,4,FALSE))</f>
        <v/>
      </c>
      <c r="C3563" s="13" t="str">
        <f>IF($A3563="","",VLOOKUP($A3563,'Reference list'!$A$2:$F$5171,5,FALSE))</f>
        <v/>
      </c>
      <c r="D3563" s="77" t="str">
        <f>IF($A3563="","",IF(ISERROR(MATCH($G3563,'Essex species'!$A$2:$A$2000,0))=FALSE,VLOOKUP($A3563,'Reference list'!$A$2:$F$5137,6,FALSE),"No database records"))</f>
        <v/>
      </c>
      <c r="E3563" s="31" t="str">
        <f>IF($A3563="","",IF(ISERROR(MATCH($G3563,'Essex species'!$A$2:$A$2000,0))=FALSE,HYPERLINK("http://www.essexfieldclub.org.uk/portal/p/Species+Account/s/"&amp;SUBSTITUTE(VLOOKUP($A3563,'Reference list'!$A$2:$F$5171,2,FALSE)," ","+"),VLOOKUP($G3563,'Essex species'!$A$2:$G$2000,5,FALSE)),""))</f>
        <v/>
      </c>
      <c r="F3563" s="13" t="str">
        <f>IF($A3563="","",VLOOKUP($A3563,'Reference list'!$A$2:$F$5171,3,FALSE))</f>
        <v/>
      </c>
      <c r="G3563" s="10" t="str">
        <f>IF($A3563="","",VLOOKUP($A3563,'Reference list'!$A$2:$F$5171,2,FALSE))</f>
        <v/>
      </c>
      <c r="M3563" s="66"/>
    </row>
    <row r="3564" spans="1:13">
      <c r="A3564" s="38"/>
      <c r="B3564" s="13" t="str">
        <f>IF($A3564="","",VLOOKUP($A3564,'Reference list'!$A$2:$F$5171,4,FALSE))</f>
        <v/>
      </c>
      <c r="C3564" s="13" t="str">
        <f>IF($A3564="","",VLOOKUP($A3564,'Reference list'!$A$2:$F$5171,5,FALSE))</f>
        <v/>
      </c>
      <c r="D3564" s="77" t="str">
        <f>IF($A3564="","",IF(ISERROR(MATCH($G3564,'Essex species'!$A$2:$A$2000,0))=FALSE,VLOOKUP($A3564,'Reference list'!$A$2:$F$5137,6,FALSE),"No database records"))</f>
        <v/>
      </c>
      <c r="E3564" s="31" t="str">
        <f>IF($A3564="","",IF(ISERROR(MATCH($G3564,'Essex species'!$A$2:$A$2000,0))=FALSE,HYPERLINK("http://www.essexfieldclub.org.uk/portal/p/Species+Account/s/"&amp;SUBSTITUTE(VLOOKUP($A3564,'Reference list'!$A$2:$F$5171,2,FALSE)," ","+"),VLOOKUP($G3564,'Essex species'!$A$2:$G$2000,5,FALSE)),""))</f>
        <v/>
      </c>
      <c r="F3564" s="13" t="str">
        <f>IF($A3564="","",VLOOKUP($A3564,'Reference list'!$A$2:$F$5171,3,FALSE))</f>
        <v/>
      </c>
      <c r="G3564" s="10" t="str">
        <f>IF($A3564="","",VLOOKUP($A3564,'Reference list'!$A$2:$F$5171,2,FALSE))</f>
        <v/>
      </c>
      <c r="M3564" s="66"/>
    </row>
    <row r="3565" spans="1:13">
      <c r="A3565" s="38"/>
      <c r="B3565" s="13" t="str">
        <f>IF($A3565="","",VLOOKUP($A3565,'Reference list'!$A$2:$F$5171,4,FALSE))</f>
        <v/>
      </c>
      <c r="C3565" s="13" t="str">
        <f>IF($A3565="","",VLOOKUP($A3565,'Reference list'!$A$2:$F$5171,5,FALSE))</f>
        <v/>
      </c>
      <c r="D3565" s="77" t="str">
        <f>IF($A3565="","",IF(ISERROR(MATCH($G3565,'Essex species'!$A$2:$A$2000,0))=FALSE,VLOOKUP($A3565,'Reference list'!$A$2:$F$5137,6,FALSE),"No database records"))</f>
        <v/>
      </c>
      <c r="E3565" s="31" t="str">
        <f>IF($A3565="","",IF(ISERROR(MATCH($G3565,'Essex species'!$A$2:$A$2000,0))=FALSE,HYPERLINK("http://www.essexfieldclub.org.uk/portal/p/Species+Account/s/"&amp;SUBSTITUTE(VLOOKUP($A3565,'Reference list'!$A$2:$F$5171,2,FALSE)," ","+"),VLOOKUP($G3565,'Essex species'!$A$2:$G$2000,5,FALSE)),""))</f>
        <v/>
      </c>
      <c r="F3565" s="13" t="str">
        <f>IF($A3565="","",VLOOKUP($A3565,'Reference list'!$A$2:$F$5171,3,FALSE))</f>
        <v/>
      </c>
      <c r="G3565" s="10" t="str">
        <f>IF($A3565="","",VLOOKUP($A3565,'Reference list'!$A$2:$F$5171,2,FALSE))</f>
        <v/>
      </c>
      <c r="M3565" s="66"/>
    </row>
    <row r="3566" spans="1:13">
      <c r="A3566" s="38"/>
      <c r="B3566" s="13" t="str">
        <f>IF($A3566="","",VLOOKUP($A3566,'Reference list'!$A$2:$F$5171,4,FALSE))</f>
        <v/>
      </c>
      <c r="C3566" s="13" t="str">
        <f>IF($A3566="","",VLOOKUP($A3566,'Reference list'!$A$2:$F$5171,5,FALSE))</f>
        <v/>
      </c>
      <c r="D3566" s="77" t="str">
        <f>IF($A3566="","",IF(ISERROR(MATCH($G3566,'Essex species'!$A$2:$A$2000,0))=FALSE,VLOOKUP($A3566,'Reference list'!$A$2:$F$5137,6,FALSE),"No database records"))</f>
        <v/>
      </c>
      <c r="E3566" s="31" t="str">
        <f>IF($A3566="","",IF(ISERROR(MATCH($G3566,'Essex species'!$A$2:$A$2000,0))=FALSE,HYPERLINK("http://www.essexfieldclub.org.uk/portal/p/Species+Account/s/"&amp;SUBSTITUTE(VLOOKUP($A3566,'Reference list'!$A$2:$F$5171,2,FALSE)," ","+"),VLOOKUP($G3566,'Essex species'!$A$2:$G$2000,5,FALSE)),""))</f>
        <v/>
      </c>
      <c r="F3566" s="13" t="str">
        <f>IF($A3566="","",VLOOKUP($A3566,'Reference list'!$A$2:$F$5171,3,FALSE))</f>
        <v/>
      </c>
      <c r="G3566" s="10" t="str">
        <f>IF($A3566="","",VLOOKUP($A3566,'Reference list'!$A$2:$F$5171,2,FALSE))</f>
        <v/>
      </c>
      <c r="M3566" s="66"/>
    </row>
    <row r="3567" spans="1:13">
      <c r="A3567" s="38"/>
      <c r="B3567" s="13" t="str">
        <f>IF($A3567="","",VLOOKUP($A3567,'Reference list'!$A$2:$F$5171,4,FALSE))</f>
        <v/>
      </c>
      <c r="C3567" s="13" t="str">
        <f>IF($A3567="","",VLOOKUP($A3567,'Reference list'!$A$2:$F$5171,5,FALSE))</f>
        <v/>
      </c>
      <c r="D3567" s="77" t="str">
        <f>IF($A3567="","",IF(ISERROR(MATCH($G3567,'Essex species'!$A$2:$A$2000,0))=FALSE,VLOOKUP($A3567,'Reference list'!$A$2:$F$5137,6,FALSE),"No database records"))</f>
        <v/>
      </c>
      <c r="E3567" s="31" t="str">
        <f>IF($A3567="","",IF(ISERROR(MATCH($G3567,'Essex species'!$A$2:$A$2000,0))=FALSE,HYPERLINK("http://www.essexfieldclub.org.uk/portal/p/Species+Account/s/"&amp;SUBSTITUTE(VLOOKUP($A3567,'Reference list'!$A$2:$F$5171,2,FALSE)," ","+"),VLOOKUP($G3567,'Essex species'!$A$2:$G$2000,5,FALSE)),""))</f>
        <v/>
      </c>
      <c r="F3567" s="13" t="str">
        <f>IF($A3567="","",VLOOKUP($A3567,'Reference list'!$A$2:$F$5171,3,FALSE))</f>
        <v/>
      </c>
      <c r="G3567" s="10" t="str">
        <f>IF($A3567="","",VLOOKUP($A3567,'Reference list'!$A$2:$F$5171,2,FALSE))</f>
        <v/>
      </c>
      <c r="M3567" s="66"/>
    </row>
    <row r="3568" spans="1:13">
      <c r="A3568" s="38"/>
      <c r="B3568" s="13" t="str">
        <f>IF($A3568="","",VLOOKUP($A3568,'Reference list'!$A$2:$F$5171,4,FALSE))</f>
        <v/>
      </c>
      <c r="C3568" s="13" t="str">
        <f>IF($A3568="","",VLOOKUP($A3568,'Reference list'!$A$2:$F$5171,5,FALSE))</f>
        <v/>
      </c>
      <c r="D3568" s="77" t="str">
        <f>IF($A3568="","",IF(ISERROR(MATCH($G3568,'Essex species'!$A$2:$A$2000,0))=FALSE,VLOOKUP($A3568,'Reference list'!$A$2:$F$5137,6,FALSE),"No database records"))</f>
        <v/>
      </c>
      <c r="E3568" s="31" t="str">
        <f>IF($A3568="","",IF(ISERROR(MATCH($G3568,'Essex species'!$A$2:$A$2000,0))=FALSE,HYPERLINK("http://www.essexfieldclub.org.uk/portal/p/Species+Account/s/"&amp;SUBSTITUTE(VLOOKUP($A3568,'Reference list'!$A$2:$F$5171,2,FALSE)," ","+"),VLOOKUP($G3568,'Essex species'!$A$2:$G$2000,5,FALSE)),""))</f>
        <v/>
      </c>
      <c r="F3568" s="13" t="str">
        <f>IF($A3568="","",VLOOKUP($A3568,'Reference list'!$A$2:$F$5171,3,FALSE))</f>
        <v/>
      </c>
      <c r="G3568" s="10" t="str">
        <f>IF($A3568="","",VLOOKUP($A3568,'Reference list'!$A$2:$F$5171,2,FALSE))</f>
        <v/>
      </c>
      <c r="M3568" s="66"/>
    </row>
    <row r="3569" spans="1:13">
      <c r="A3569" s="38"/>
      <c r="B3569" s="13" t="str">
        <f>IF($A3569="","",VLOOKUP($A3569,'Reference list'!$A$2:$F$5171,4,FALSE))</f>
        <v/>
      </c>
      <c r="C3569" s="13" t="str">
        <f>IF($A3569="","",VLOOKUP($A3569,'Reference list'!$A$2:$F$5171,5,FALSE))</f>
        <v/>
      </c>
      <c r="D3569" s="77" t="str">
        <f>IF($A3569="","",IF(ISERROR(MATCH($G3569,'Essex species'!$A$2:$A$2000,0))=FALSE,VLOOKUP($A3569,'Reference list'!$A$2:$F$5137,6,FALSE),"No database records"))</f>
        <v/>
      </c>
      <c r="E3569" s="31" t="str">
        <f>IF($A3569="","",IF(ISERROR(MATCH($G3569,'Essex species'!$A$2:$A$2000,0))=FALSE,HYPERLINK("http://www.essexfieldclub.org.uk/portal/p/Species+Account/s/"&amp;SUBSTITUTE(VLOOKUP($A3569,'Reference list'!$A$2:$F$5171,2,FALSE)," ","+"),VLOOKUP($G3569,'Essex species'!$A$2:$G$2000,5,FALSE)),""))</f>
        <v/>
      </c>
      <c r="F3569" s="13" t="str">
        <f>IF($A3569="","",VLOOKUP($A3569,'Reference list'!$A$2:$F$5171,3,FALSE))</f>
        <v/>
      </c>
      <c r="G3569" s="10" t="str">
        <f>IF($A3569="","",VLOOKUP($A3569,'Reference list'!$A$2:$F$5171,2,FALSE))</f>
        <v/>
      </c>
      <c r="M3569" s="66"/>
    </row>
    <row r="3570" spans="1:13">
      <c r="A3570" s="38"/>
      <c r="B3570" s="13" t="str">
        <f>IF($A3570="","",VLOOKUP($A3570,'Reference list'!$A$2:$F$5171,4,FALSE))</f>
        <v/>
      </c>
      <c r="C3570" s="13" t="str">
        <f>IF($A3570="","",VLOOKUP($A3570,'Reference list'!$A$2:$F$5171,5,FALSE))</f>
        <v/>
      </c>
      <c r="D3570" s="77" t="str">
        <f>IF($A3570="","",IF(ISERROR(MATCH($G3570,'Essex species'!$A$2:$A$2000,0))=FALSE,VLOOKUP($A3570,'Reference list'!$A$2:$F$5137,6,FALSE),"No database records"))</f>
        <v/>
      </c>
      <c r="E3570" s="31" t="str">
        <f>IF($A3570="","",IF(ISERROR(MATCH($G3570,'Essex species'!$A$2:$A$2000,0))=FALSE,HYPERLINK("http://www.essexfieldclub.org.uk/portal/p/Species+Account/s/"&amp;SUBSTITUTE(VLOOKUP($A3570,'Reference list'!$A$2:$F$5171,2,FALSE)," ","+"),VLOOKUP($G3570,'Essex species'!$A$2:$G$2000,5,FALSE)),""))</f>
        <v/>
      </c>
      <c r="F3570" s="13" t="str">
        <f>IF($A3570="","",VLOOKUP($A3570,'Reference list'!$A$2:$F$5171,3,FALSE))</f>
        <v/>
      </c>
      <c r="G3570" s="10" t="str">
        <f>IF($A3570="","",VLOOKUP($A3570,'Reference list'!$A$2:$F$5171,2,FALSE))</f>
        <v/>
      </c>
      <c r="M3570" s="66"/>
    </row>
    <row r="3571" spans="1:13">
      <c r="A3571" s="38"/>
      <c r="B3571" s="13" t="str">
        <f>IF($A3571="","",VLOOKUP($A3571,'Reference list'!$A$2:$F$5171,4,FALSE))</f>
        <v/>
      </c>
      <c r="C3571" s="13" t="str">
        <f>IF($A3571="","",VLOOKUP($A3571,'Reference list'!$A$2:$F$5171,5,FALSE))</f>
        <v/>
      </c>
      <c r="D3571" s="77" t="str">
        <f>IF($A3571="","",IF(ISERROR(MATCH($G3571,'Essex species'!$A$2:$A$2000,0))=FALSE,VLOOKUP($A3571,'Reference list'!$A$2:$F$5137,6,FALSE),"No database records"))</f>
        <v/>
      </c>
      <c r="E3571" s="31" t="str">
        <f>IF($A3571="","",IF(ISERROR(MATCH($G3571,'Essex species'!$A$2:$A$2000,0))=FALSE,HYPERLINK("http://www.essexfieldclub.org.uk/portal/p/Species+Account/s/"&amp;SUBSTITUTE(VLOOKUP($A3571,'Reference list'!$A$2:$F$5171,2,FALSE)," ","+"),VLOOKUP($G3571,'Essex species'!$A$2:$G$2000,5,FALSE)),""))</f>
        <v/>
      </c>
      <c r="F3571" s="13" t="str">
        <f>IF($A3571="","",VLOOKUP($A3571,'Reference list'!$A$2:$F$5171,3,FALSE))</f>
        <v/>
      </c>
      <c r="G3571" s="10" t="str">
        <f>IF($A3571="","",VLOOKUP($A3571,'Reference list'!$A$2:$F$5171,2,FALSE))</f>
        <v/>
      </c>
      <c r="M3571" s="66"/>
    </row>
    <row r="3572" spans="1:13">
      <c r="A3572" s="38"/>
      <c r="B3572" s="13" t="str">
        <f>IF($A3572="","",VLOOKUP($A3572,'Reference list'!$A$2:$F$5171,4,FALSE))</f>
        <v/>
      </c>
      <c r="C3572" s="13" t="str">
        <f>IF($A3572="","",VLOOKUP($A3572,'Reference list'!$A$2:$F$5171,5,FALSE))</f>
        <v/>
      </c>
      <c r="D3572" s="77" t="str">
        <f>IF($A3572="","",IF(ISERROR(MATCH($G3572,'Essex species'!$A$2:$A$2000,0))=FALSE,VLOOKUP($A3572,'Reference list'!$A$2:$F$5137,6,FALSE),"No database records"))</f>
        <v/>
      </c>
      <c r="E3572" s="31" t="str">
        <f>IF($A3572="","",IF(ISERROR(MATCH($G3572,'Essex species'!$A$2:$A$2000,0))=FALSE,HYPERLINK("http://www.essexfieldclub.org.uk/portal/p/Species+Account/s/"&amp;SUBSTITUTE(VLOOKUP($A3572,'Reference list'!$A$2:$F$5171,2,FALSE)," ","+"),VLOOKUP($G3572,'Essex species'!$A$2:$G$2000,5,FALSE)),""))</f>
        <v/>
      </c>
      <c r="F3572" s="13" t="str">
        <f>IF($A3572="","",VLOOKUP($A3572,'Reference list'!$A$2:$F$5171,3,FALSE))</f>
        <v/>
      </c>
      <c r="G3572" s="10" t="str">
        <f>IF($A3572="","",VLOOKUP($A3572,'Reference list'!$A$2:$F$5171,2,FALSE))</f>
        <v/>
      </c>
      <c r="M3572" s="66"/>
    </row>
    <row r="3573" spans="1:13">
      <c r="A3573" s="38"/>
      <c r="B3573" s="13" t="str">
        <f>IF($A3573="","",VLOOKUP($A3573,'Reference list'!$A$2:$F$5171,4,FALSE))</f>
        <v/>
      </c>
      <c r="C3573" s="13" t="str">
        <f>IF($A3573="","",VLOOKUP($A3573,'Reference list'!$A$2:$F$5171,5,FALSE))</f>
        <v/>
      </c>
      <c r="D3573" s="77" t="str">
        <f>IF($A3573="","",IF(ISERROR(MATCH($G3573,'Essex species'!$A$2:$A$2000,0))=FALSE,VLOOKUP($A3573,'Reference list'!$A$2:$F$5137,6,FALSE),"No database records"))</f>
        <v/>
      </c>
      <c r="E3573" s="31" t="str">
        <f>IF($A3573="","",IF(ISERROR(MATCH($G3573,'Essex species'!$A$2:$A$2000,0))=FALSE,HYPERLINK("http://www.essexfieldclub.org.uk/portal/p/Species+Account/s/"&amp;SUBSTITUTE(VLOOKUP($A3573,'Reference list'!$A$2:$F$5171,2,FALSE)," ","+"),VLOOKUP($G3573,'Essex species'!$A$2:$G$2000,5,FALSE)),""))</f>
        <v/>
      </c>
      <c r="F3573" s="13" t="str">
        <f>IF($A3573="","",VLOOKUP($A3573,'Reference list'!$A$2:$F$5171,3,FALSE))</f>
        <v/>
      </c>
      <c r="G3573" s="10" t="str">
        <f>IF($A3573="","",VLOOKUP($A3573,'Reference list'!$A$2:$F$5171,2,FALSE))</f>
        <v/>
      </c>
      <c r="M3573" s="66"/>
    </row>
    <row r="3574" spans="1:13">
      <c r="A3574" s="38"/>
      <c r="B3574" s="13" t="str">
        <f>IF($A3574="","",VLOOKUP($A3574,'Reference list'!$A$2:$F$5171,4,FALSE))</f>
        <v/>
      </c>
      <c r="C3574" s="13" t="str">
        <f>IF($A3574="","",VLOOKUP($A3574,'Reference list'!$A$2:$F$5171,5,FALSE))</f>
        <v/>
      </c>
      <c r="D3574" s="77" t="str">
        <f>IF($A3574="","",IF(ISERROR(MATCH($G3574,'Essex species'!$A$2:$A$2000,0))=FALSE,VLOOKUP($A3574,'Reference list'!$A$2:$F$5137,6,FALSE),"No database records"))</f>
        <v/>
      </c>
      <c r="E3574" s="31" t="str">
        <f>IF($A3574="","",IF(ISERROR(MATCH($G3574,'Essex species'!$A$2:$A$2000,0))=FALSE,HYPERLINK("http://www.essexfieldclub.org.uk/portal/p/Species+Account/s/"&amp;SUBSTITUTE(VLOOKUP($A3574,'Reference list'!$A$2:$F$5171,2,FALSE)," ","+"),VLOOKUP($G3574,'Essex species'!$A$2:$G$2000,5,FALSE)),""))</f>
        <v/>
      </c>
      <c r="F3574" s="13" t="str">
        <f>IF($A3574="","",VLOOKUP($A3574,'Reference list'!$A$2:$F$5171,3,FALSE))</f>
        <v/>
      </c>
      <c r="G3574" s="10" t="str">
        <f>IF($A3574="","",VLOOKUP($A3574,'Reference list'!$A$2:$F$5171,2,FALSE))</f>
        <v/>
      </c>
      <c r="M3574" s="66"/>
    </row>
    <row r="3575" spans="1:13">
      <c r="A3575" s="38"/>
      <c r="B3575" s="13" t="str">
        <f>IF($A3575="","",VLOOKUP($A3575,'Reference list'!$A$2:$F$5171,4,FALSE))</f>
        <v/>
      </c>
      <c r="C3575" s="13" t="str">
        <f>IF($A3575="","",VLOOKUP($A3575,'Reference list'!$A$2:$F$5171,5,FALSE))</f>
        <v/>
      </c>
      <c r="D3575" s="77" t="str">
        <f>IF($A3575="","",IF(ISERROR(MATCH($G3575,'Essex species'!$A$2:$A$2000,0))=FALSE,VLOOKUP($A3575,'Reference list'!$A$2:$F$5137,6,FALSE),"No database records"))</f>
        <v/>
      </c>
      <c r="E3575" s="31" t="str">
        <f>IF($A3575="","",IF(ISERROR(MATCH($G3575,'Essex species'!$A$2:$A$2000,0))=FALSE,HYPERLINK("http://www.essexfieldclub.org.uk/portal/p/Species+Account/s/"&amp;SUBSTITUTE(VLOOKUP($A3575,'Reference list'!$A$2:$F$5171,2,FALSE)," ","+"),VLOOKUP($G3575,'Essex species'!$A$2:$G$2000,5,FALSE)),""))</f>
        <v/>
      </c>
      <c r="F3575" s="13" t="str">
        <f>IF($A3575="","",VLOOKUP($A3575,'Reference list'!$A$2:$F$5171,3,FALSE))</f>
        <v/>
      </c>
      <c r="G3575" s="10" t="str">
        <f>IF($A3575="","",VLOOKUP($A3575,'Reference list'!$A$2:$F$5171,2,FALSE))</f>
        <v/>
      </c>
      <c r="M3575" s="66"/>
    </row>
    <row r="3576" spans="1:13">
      <c r="A3576" s="38"/>
      <c r="B3576" s="13" t="str">
        <f>IF($A3576="","",VLOOKUP($A3576,'Reference list'!$A$2:$F$5171,4,FALSE))</f>
        <v/>
      </c>
      <c r="C3576" s="13" t="str">
        <f>IF($A3576="","",VLOOKUP($A3576,'Reference list'!$A$2:$F$5171,5,FALSE))</f>
        <v/>
      </c>
      <c r="D3576" s="77" t="str">
        <f>IF($A3576="","",IF(ISERROR(MATCH($G3576,'Essex species'!$A$2:$A$2000,0))=FALSE,VLOOKUP($A3576,'Reference list'!$A$2:$F$5137,6,FALSE),"No database records"))</f>
        <v/>
      </c>
      <c r="E3576" s="31" t="str">
        <f>IF($A3576="","",IF(ISERROR(MATCH($G3576,'Essex species'!$A$2:$A$2000,0))=FALSE,HYPERLINK("http://www.essexfieldclub.org.uk/portal/p/Species+Account/s/"&amp;SUBSTITUTE(VLOOKUP($A3576,'Reference list'!$A$2:$F$5171,2,FALSE)," ","+"),VLOOKUP($G3576,'Essex species'!$A$2:$G$2000,5,FALSE)),""))</f>
        <v/>
      </c>
      <c r="F3576" s="13" t="str">
        <f>IF($A3576="","",VLOOKUP($A3576,'Reference list'!$A$2:$F$5171,3,FALSE))</f>
        <v/>
      </c>
      <c r="G3576" s="10" t="str">
        <f>IF($A3576="","",VLOOKUP($A3576,'Reference list'!$A$2:$F$5171,2,FALSE))</f>
        <v/>
      </c>
      <c r="M3576" s="66"/>
    </row>
    <row r="3577" spans="1:13">
      <c r="A3577" s="38"/>
      <c r="B3577" s="13" t="str">
        <f>IF($A3577="","",VLOOKUP($A3577,'Reference list'!$A$2:$F$5171,4,FALSE))</f>
        <v/>
      </c>
      <c r="C3577" s="13" t="str">
        <f>IF($A3577="","",VLOOKUP($A3577,'Reference list'!$A$2:$F$5171,5,FALSE))</f>
        <v/>
      </c>
      <c r="D3577" s="77" t="str">
        <f>IF($A3577="","",IF(ISERROR(MATCH($G3577,'Essex species'!$A$2:$A$2000,0))=FALSE,VLOOKUP($A3577,'Reference list'!$A$2:$F$5137,6,FALSE),"No database records"))</f>
        <v/>
      </c>
      <c r="E3577" s="31" t="str">
        <f>IF($A3577="","",IF(ISERROR(MATCH($G3577,'Essex species'!$A$2:$A$2000,0))=FALSE,HYPERLINK("http://www.essexfieldclub.org.uk/portal/p/Species+Account/s/"&amp;SUBSTITUTE(VLOOKUP($A3577,'Reference list'!$A$2:$F$5171,2,FALSE)," ","+"),VLOOKUP($G3577,'Essex species'!$A$2:$G$2000,5,FALSE)),""))</f>
        <v/>
      </c>
      <c r="F3577" s="13" t="str">
        <f>IF($A3577="","",VLOOKUP($A3577,'Reference list'!$A$2:$F$5171,3,FALSE))</f>
        <v/>
      </c>
      <c r="G3577" s="10" t="str">
        <f>IF($A3577="","",VLOOKUP($A3577,'Reference list'!$A$2:$F$5171,2,FALSE))</f>
        <v/>
      </c>
      <c r="M3577" s="66"/>
    </row>
    <row r="3578" spans="1:13">
      <c r="A3578" s="38"/>
      <c r="B3578" s="13" t="str">
        <f>IF($A3578="","",VLOOKUP($A3578,'Reference list'!$A$2:$F$5171,4,FALSE))</f>
        <v/>
      </c>
      <c r="C3578" s="13" t="str">
        <f>IF($A3578="","",VLOOKUP($A3578,'Reference list'!$A$2:$F$5171,5,FALSE))</f>
        <v/>
      </c>
      <c r="D3578" s="77" t="str">
        <f>IF($A3578="","",IF(ISERROR(MATCH($G3578,'Essex species'!$A$2:$A$2000,0))=FALSE,VLOOKUP($A3578,'Reference list'!$A$2:$F$5137,6,FALSE),"No database records"))</f>
        <v/>
      </c>
      <c r="E3578" s="31" t="str">
        <f>IF($A3578="","",IF(ISERROR(MATCH($G3578,'Essex species'!$A$2:$A$2000,0))=FALSE,HYPERLINK("http://www.essexfieldclub.org.uk/portal/p/Species+Account/s/"&amp;SUBSTITUTE(VLOOKUP($A3578,'Reference list'!$A$2:$F$5171,2,FALSE)," ","+"),VLOOKUP($G3578,'Essex species'!$A$2:$G$2000,5,FALSE)),""))</f>
        <v/>
      </c>
      <c r="F3578" s="13" t="str">
        <f>IF($A3578="","",VLOOKUP($A3578,'Reference list'!$A$2:$F$5171,3,FALSE))</f>
        <v/>
      </c>
      <c r="G3578" s="10" t="str">
        <f>IF($A3578="","",VLOOKUP($A3578,'Reference list'!$A$2:$F$5171,2,FALSE))</f>
        <v/>
      </c>
      <c r="M3578" s="66"/>
    </row>
    <row r="3579" spans="1:13">
      <c r="A3579" s="38"/>
      <c r="B3579" s="13" t="str">
        <f>IF($A3579="","",VLOOKUP($A3579,'Reference list'!$A$2:$F$5171,4,FALSE))</f>
        <v/>
      </c>
      <c r="C3579" s="13" t="str">
        <f>IF($A3579="","",VLOOKUP($A3579,'Reference list'!$A$2:$F$5171,5,FALSE))</f>
        <v/>
      </c>
      <c r="D3579" s="77" t="str">
        <f>IF($A3579="","",IF(ISERROR(MATCH($G3579,'Essex species'!$A$2:$A$2000,0))=FALSE,VLOOKUP($A3579,'Reference list'!$A$2:$F$5137,6,FALSE),"No database records"))</f>
        <v/>
      </c>
      <c r="E3579" s="31" t="str">
        <f>IF($A3579="","",IF(ISERROR(MATCH($G3579,'Essex species'!$A$2:$A$2000,0))=FALSE,HYPERLINK("http://www.essexfieldclub.org.uk/portal/p/Species+Account/s/"&amp;SUBSTITUTE(VLOOKUP($A3579,'Reference list'!$A$2:$F$5171,2,FALSE)," ","+"),VLOOKUP($G3579,'Essex species'!$A$2:$G$2000,5,FALSE)),""))</f>
        <v/>
      </c>
      <c r="F3579" s="13" t="str">
        <f>IF($A3579="","",VLOOKUP($A3579,'Reference list'!$A$2:$F$5171,3,FALSE))</f>
        <v/>
      </c>
      <c r="G3579" s="10" t="str">
        <f>IF($A3579="","",VLOOKUP($A3579,'Reference list'!$A$2:$F$5171,2,FALSE))</f>
        <v/>
      </c>
      <c r="M3579" s="66"/>
    </row>
    <row r="3580" spans="1:13">
      <c r="A3580" s="38"/>
      <c r="B3580" s="13" t="str">
        <f>IF($A3580="","",VLOOKUP($A3580,'Reference list'!$A$2:$F$5171,4,FALSE))</f>
        <v/>
      </c>
      <c r="C3580" s="13" t="str">
        <f>IF($A3580="","",VLOOKUP($A3580,'Reference list'!$A$2:$F$5171,5,FALSE))</f>
        <v/>
      </c>
      <c r="D3580" s="77" t="str">
        <f>IF($A3580="","",IF(ISERROR(MATCH($G3580,'Essex species'!$A$2:$A$2000,0))=FALSE,VLOOKUP($A3580,'Reference list'!$A$2:$F$5137,6,FALSE),"No database records"))</f>
        <v/>
      </c>
      <c r="E3580" s="31" t="str">
        <f>IF($A3580="","",IF(ISERROR(MATCH($G3580,'Essex species'!$A$2:$A$2000,0))=FALSE,HYPERLINK("http://www.essexfieldclub.org.uk/portal/p/Species+Account/s/"&amp;SUBSTITUTE(VLOOKUP($A3580,'Reference list'!$A$2:$F$5171,2,FALSE)," ","+"),VLOOKUP($G3580,'Essex species'!$A$2:$G$2000,5,FALSE)),""))</f>
        <v/>
      </c>
      <c r="F3580" s="13" t="str">
        <f>IF($A3580="","",VLOOKUP($A3580,'Reference list'!$A$2:$F$5171,3,FALSE))</f>
        <v/>
      </c>
      <c r="G3580" s="10" t="str">
        <f>IF($A3580="","",VLOOKUP($A3580,'Reference list'!$A$2:$F$5171,2,FALSE))</f>
        <v/>
      </c>
      <c r="M3580" s="66"/>
    </row>
    <row r="3581" spans="1:13">
      <c r="A3581" s="38"/>
      <c r="B3581" s="13" t="str">
        <f>IF($A3581="","",VLOOKUP($A3581,'Reference list'!$A$2:$F$5171,4,FALSE))</f>
        <v/>
      </c>
      <c r="C3581" s="13" t="str">
        <f>IF($A3581="","",VLOOKUP($A3581,'Reference list'!$A$2:$F$5171,5,FALSE))</f>
        <v/>
      </c>
      <c r="D3581" s="77" t="str">
        <f>IF($A3581="","",IF(ISERROR(MATCH($G3581,'Essex species'!$A$2:$A$2000,0))=FALSE,VLOOKUP($A3581,'Reference list'!$A$2:$F$5137,6,FALSE),"No database records"))</f>
        <v/>
      </c>
      <c r="E3581" s="31" t="str">
        <f>IF($A3581="","",IF(ISERROR(MATCH($G3581,'Essex species'!$A$2:$A$2000,0))=FALSE,HYPERLINK("http://www.essexfieldclub.org.uk/portal/p/Species+Account/s/"&amp;SUBSTITUTE(VLOOKUP($A3581,'Reference list'!$A$2:$F$5171,2,FALSE)," ","+"),VLOOKUP($G3581,'Essex species'!$A$2:$G$2000,5,FALSE)),""))</f>
        <v/>
      </c>
      <c r="F3581" s="13" t="str">
        <f>IF($A3581="","",VLOOKUP($A3581,'Reference list'!$A$2:$F$5171,3,FALSE))</f>
        <v/>
      </c>
      <c r="G3581" s="10" t="str">
        <f>IF($A3581="","",VLOOKUP($A3581,'Reference list'!$A$2:$F$5171,2,FALSE))</f>
        <v/>
      </c>
      <c r="M3581" s="66"/>
    </row>
    <row r="3582" spans="1:13">
      <c r="A3582" s="38"/>
      <c r="B3582" s="13" t="str">
        <f>IF($A3582="","",VLOOKUP($A3582,'Reference list'!$A$2:$F$5171,4,FALSE))</f>
        <v/>
      </c>
      <c r="C3582" s="13" t="str">
        <f>IF($A3582="","",VLOOKUP($A3582,'Reference list'!$A$2:$F$5171,5,FALSE))</f>
        <v/>
      </c>
      <c r="D3582" s="77" t="str">
        <f>IF($A3582="","",IF(ISERROR(MATCH($G3582,'Essex species'!$A$2:$A$2000,0))=FALSE,VLOOKUP($A3582,'Reference list'!$A$2:$F$5137,6,FALSE),"No database records"))</f>
        <v/>
      </c>
      <c r="E3582" s="31" t="str">
        <f>IF($A3582="","",IF(ISERROR(MATCH($G3582,'Essex species'!$A$2:$A$2000,0))=FALSE,HYPERLINK("http://www.essexfieldclub.org.uk/portal/p/Species+Account/s/"&amp;SUBSTITUTE(VLOOKUP($A3582,'Reference list'!$A$2:$F$5171,2,FALSE)," ","+"),VLOOKUP($G3582,'Essex species'!$A$2:$G$2000,5,FALSE)),""))</f>
        <v/>
      </c>
      <c r="F3582" s="13" t="str">
        <f>IF($A3582="","",VLOOKUP($A3582,'Reference list'!$A$2:$F$5171,3,FALSE))</f>
        <v/>
      </c>
      <c r="G3582" s="10" t="str">
        <f>IF($A3582="","",VLOOKUP($A3582,'Reference list'!$A$2:$F$5171,2,FALSE))</f>
        <v/>
      </c>
      <c r="M3582" s="66"/>
    </row>
    <row r="3583" spans="1:13">
      <c r="A3583" s="38"/>
      <c r="B3583" s="13" t="str">
        <f>IF($A3583="","",VLOOKUP($A3583,'Reference list'!$A$2:$F$5171,4,FALSE))</f>
        <v/>
      </c>
      <c r="C3583" s="13" t="str">
        <f>IF($A3583="","",VLOOKUP($A3583,'Reference list'!$A$2:$F$5171,5,FALSE))</f>
        <v/>
      </c>
      <c r="D3583" s="77" t="str">
        <f>IF($A3583="","",IF(ISERROR(MATCH($G3583,'Essex species'!$A$2:$A$2000,0))=FALSE,VLOOKUP($A3583,'Reference list'!$A$2:$F$5137,6,FALSE),"No database records"))</f>
        <v/>
      </c>
      <c r="E3583" s="31" t="str">
        <f>IF($A3583="","",IF(ISERROR(MATCH($G3583,'Essex species'!$A$2:$A$2000,0))=FALSE,HYPERLINK("http://www.essexfieldclub.org.uk/portal/p/Species+Account/s/"&amp;SUBSTITUTE(VLOOKUP($A3583,'Reference list'!$A$2:$F$5171,2,FALSE)," ","+"),VLOOKUP($G3583,'Essex species'!$A$2:$G$2000,5,FALSE)),""))</f>
        <v/>
      </c>
      <c r="F3583" s="13" t="str">
        <f>IF($A3583="","",VLOOKUP($A3583,'Reference list'!$A$2:$F$5171,3,FALSE))</f>
        <v/>
      </c>
      <c r="G3583" s="10" t="str">
        <f>IF($A3583="","",VLOOKUP($A3583,'Reference list'!$A$2:$F$5171,2,FALSE))</f>
        <v/>
      </c>
      <c r="M3583" s="66"/>
    </row>
    <row r="3584" spans="1:13">
      <c r="A3584" s="38"/>
      <c r="B3584" s="13" t="str">
        <f>IF($A3584="","",VLOOKUP($A3584,'Reference list'!$A$2:$F$5171,4,FALSE))</f>
        <v/>
      </c>
      <c r="C3584" s="13" t="str">
        <f>IF($A3584="","",VLOOKUP($A3584,'Reference list'!$A$2:$F$5171,5,FALSE))</f>
        <v/>
      </c>
      <c r="D3584" s="77" t="str">
        <f>IF($A3584="","",IF(ISERROR(MATCH($G3584,'Essex species'!$A$2:$A$2000,0))=FALSE,VLOOKUP($A3584,'Reference list'!$A$2:$F$5137,6,FALSE),"No database records"))</f>
        <v/>
      </c>
      <c r="E3584" s="31" t="str">
        <f>IF($A3584="","",IF(ISERROR(MATCH($G3584,'Essex species'!$A$2:$A$2000,0))=FALSE,HYPERLINK("http://www.essexfieldclub.org.uk/portal/p/Species+Account/s/"&amp;SUBSTITUTE(VLOOKUP($A3584,'Reference list'!$A$2:$F$5171,2,FALSE)," ","+"),VLOOKUP($G3584,'Essex species'!$A$2:$G$2000,5,FALSE)),""))</f>
        <v/>
      </c>
      <c r="F3584" s="13" t="str">
        <f>IF($A3584="","",VLOOKUP($A3584,'Reference list'!$A$2:$F$5171,3,FALSE))</f>
        <v/>
      </c>
      <c r="G3584" s="10" t="str">
        <f>IF($A3584="","",VLOOKUP($A3584,'Reference list'!$A$2:$F$5171,2,FALSE))</f>
        <v/>
      </c>
      <c r="M3584" s="66"/>
    </row>
    <row r="3585" spans="1:13">
      <c r="A3585" s="38"/>
      <c r="B3585" s="13" t="str">
        <f>IF($A3585="","",VLOOKUP($A3585,'Reference list'!$A$2:$F$5171,4,FALSE))</f>
        <v/>
      </c>
      <c r="C3585" s="13" t="str">
        <f>IF($A3585="","",VLOOKUP($A3585,'Reference list'!$A$2:$F$5171,5,FALSE))</f>
        <v/>
      </c>
      <c r="D3585" s="77" t="str">
        <f>IF($A3585="","",IF(ISERROR(MATCH($G3585,'Essex species'!$A$2:$A$2000,0))=FALSE,VLOOKUP($A3585,'Reference list'!$A$2:$F$5137,6,FALSE),"No database records"))</f>
        <v/>
      </c>
      <c r="E3585" s="31" t="str">
        <f>IF($A3585="","",IF(ISERROR(MATCH($G3585,'Essex species'!$A$2:$A$2000,0))=FALSE,HYPERLINK("http://www.essexfieldclub.org.uk/portal/p/Species+Account/s/"&amp;SUBSTITUTE(VLOOKUP($A3585,'Reference list'!$A$2:$F$5171,2,FALSE)," ","+"),VLOOKUP($G3585,'Essex species'!$A$2:$G$2000,5,FALSE)),""))</f>
        <v/>
      </c>
      <c r="F3585" s="13" t="str">
        <f>IF($A3585="","",VLOOKUP($A3585,'Reference list'!$A$2:$F$5171,3,FALSE))</f>
        <v/>
      </c>
      <c r="G3585" s="10" t="str">
        <f>IF($A3585="","",VLOOKUP($A3585,'Reference list'!$A$2:$F$5171,2,FALSE))</f>
        <v/>
      </c>
      <c r="M3585" s="66"/>
    </row>
    <row r="3586" spans="1:13">
      <c r="A3586" s="38"/>
      <c r="B3586" s="13" t="str">
        <f>IF($A3586="","",VLOOKUP($A3586,'Reference list'!$A$2:$F$5171,4,FALSE))</f>
        <v/>
      </c>
      <c r="C3586" s="13" t="str">
        <f>IF($A3586="","",VLOOKUP($A3586,'Reference list'!$A$2:$F$5171,5,FALSE))</f>
        <v/>
      </c>
      <c r="D3586" s="77" t="str">
        <f>IF($A3586="","",IF(ISERROR(MATCH($G3586,'Essex species'!$A$2:$A$2000,0))=FALSE,VLOOKUP($A3586,'Reference list'!$A$2:$F$5137,6,FALSE),"No database records"))</f>
        <v/>
      </c>
      <c r="E3586" s="31" t="str">
        <f>IF($A3586="","",IF(ISERROR(MATCH($G3586,'Essex species'!$A$2:$A$2000,0))=FALSE,HYPERLINK("http://www.essexfieldclub.org.uk/portal/p/Species+Account/s/"&amp;SUBSTITUTE(VLOOKUP($A3586,'Reference list'!$A$2:$F$5171,2,FALSE)," ","+"),VLOOKUP($G3586,'Essex species'!$A$2:$G$2000,5,FALSE)),""))</f>
        <v/>
      </c>
      <c r="F3586" s="13" t="str">
        <f>IF($A3586="","",VLOOKUP($A3586,'Reference list'!$A$2:$F$5171,3,FALSE))</f>
        <v/>
      </c>
      <c r="G3586" s="10" t="str">
        <f>IF($A3586="","",VLOOKUP($A3586,'Reference list'!$A$2:$F$5171,2,FALSE))</f>
        <v/>
      </c>
      <c r="M3586" s="66"/>
    </row>
    <row r="3587" spans="1:13">
      <c r="A3587" s="38"/>
      <c r="B3587" s="13" t="str">
        <f>IF($A3587="","",VLOOKUP($A3587,'Reference list'!$A$2:$F$5171,4,FALSE))</f>
        <v/>
      </c>
      <c r="C3587" s="13" t="str">
        <f>IF($A3587="","",VLOOKUP($A3587,'Reference list'!$A$2:$F$5171,5,FALSE))</f>
        <v/>
      </c>
      <c r="D3587" s="77" t="str">
        <f>IF($A3587="","",IF(ISERROR(MATCH($G3587,'Essex species'!$A$2:$A$2000,0))=FALSE,VLOOKUP($A3587,'Reference list'!$A$2:$F$5137,6,FALSE),"No database records"))</f>
        <v/>
      </c>
      <c r="E3587" s="31" t="str">
        <f>IF($A3587="","",IF(ISERROR(MATCH($G3587,'Essex species'!$A$2:$A$2000,0))=FALSE,HYPERLINK("http://www.essexfieldclub.org.uk/portal/p/Species+Account/s/"&amp;SUBSTITUTE(VLOOKUP($A3587,'Reference list'!$A$2:$F$5171,2,FALSE)," ","+"),VLOOKUP($G3587,'Essex species'!$A$2:$G$2000,5,FALSE)),""))</f>
        <v/>
      </c>
      <c r="F3587" s="13" t="str">
        <f>IF($A3587="","",VLOOKUP($A3587,'Reference list'!$A$2:$F$5171,3,FALSE))</f>
        <v/>
      </c>
      <c r="G3587" s="10" t="str">
        <f>IF($A3587="","",VLOOKUP($A3587,'Reference list'!$A$2:$F$5171,2,FALSE))</f>
        <v/>
      </c>
      <c r="M3587" s="66"/>
    </row>
    <row r="3588" spans="1:13">
      <c r="A3588" s="38"/>
      <c r="B3588" s="13" t="str">
        <f>IF($A3588="","",VLOOKUP($A3588,'Reference list'!$A$2:$F$5171,4,FALSE))</f>
        <v/>
      </c>
      <c r="C3588" s="13" t="str">
        <f>IF($A3588="","",VLOOKUP($A3588,'Reference list'!$A$2:$F$5171,5,FALSE))</f>
        <v/>
      </c>
      <c r="D3588" s="77" t="str">
        <f>IF($A3588="","",IF(ISERROR(MATCH($G3588,'Essex species'!$A$2:$A$2000,0))=FALSE,VLOOKUP($A3588,'Reference list'!$A$2:$F$5137,6,FALSE),"No database records"))</f>
        <v/>
      </c>
      <c r="E3588" s="31" t="str">
        <f>IF($A3588="","",IF(ISERROR(MATCH($G3588,'Essex species'!$A$2:$A$2000,0))=FALSE,HYPERLINK("http://www.essexfieldclub.org.uk/portal/p/Species+Account/s/"&amp;SUBSTITUTE(VLOOKUP($A3588,'Reference list'!$A$2:$F$5171,2,FALSE)," ","+"),VLOOKUP($G3588,'Essex species'!$A$2:$G$2000,5,FALSE)),""))</f>
        <v/>
      </c>
      <c r="F3588" s="13" t="str">
        <f>IF($A3588="","",VLOOKUP($A3588,'Reference list'!$A$2:$F$5171,3,FALSE))</f>
        <v/>
      </c>
      <c r="G3588" s="10" t="str">
        <f>IF($A3588="","",VLOOKUP($A3588,'Reference list'!$A$2:$F$5171,2,FALSE))</f>
        <v/>
      </c>
      <c r="M3588" s="66"/>
    </row>
    <row r="3589" spans="1:13">
      <c r="A3589" s="38"/>
      <c r="B3589" s="13" t="str">
        <f>IF($A3589="","",VLOOKUP($A3589,'Reference list'!$A$2:$F$5171,4,FALSE))</f>
        <v/>
      </c>
      <c r="C3589" s="13" t="str">
        <f>IF($A3589="","",VLOOKUP($A3589,'Reference list'!$A$2:$F$5171,5,FALSE))</f>
        <v/>
      </c>
      <c r="D3589" s="77" t="str">
        <f>IF($A3589="","",IF(ISERROR(MATCH($G3589,'Essex species'!$A$2:$A$2000,0))=FALSE,VLOOKUP($A3589,'Reference list'!$A$2:$F$5137,6,FALSE),"No database records"))</f>
        <v/>
      </c>
      <c r="E3589" s="31" t="str">
        <f>IF($A3589="","",IF(ISERROR(MATCH($G3589,'Essex species'!$A$2:$A$2000,0))=FALSE,HYPERLINK("http://www.essexfieldclub.org.uk/portal/p/Species+Account/s/"&amp;SUBSTITUTE(VLOOKUP($A3589,'Reference list'!$A$2:$F$5171,2,FALSE)," ","+"),VLOOKUP($G3589,'Essex species'!$A$2:$G$2000,5,FALSE)),""))</f>
        <v/>
      </c>
      <c r="F3589" s="13" t="str">
        <f>IF($A3589="","",VLOOKUP($A3589,'Reference list'!$A$2:$F$5171,3,FALSE))</f>
        <v/>
      </c>
      <c r="G3589" s="10" t="str">
        <f>IF($A3589="","",VLOOKUP($A3589,'Reference list'!$A$2:$F$5171,2,FALSE))</f>
        <v/>
      </c>
      <c r="M3589" s="66"/>
    </row>
    <row r="3590" spans="1:13">
      <c r="A3590" s="38"/>
      <c r="B3590" s="13" t="str">
        <f>IF($A3590="","",VLOOKUP($A3590,'Reference list'!$A$2:$F$5171,4,FALSE))</f>
        <v/>
      </c>
      <c r="C3590" s="13" t="str">
        <f>IF($A3590="","",VLOOKUP($A3590,'Reference list'!$A$2:$F$5171,5,FALSE))</f>
        <v/>
      </c>
      <c r="D3590" s="77" t="str">
        <f>IF($A3590="","",IF(ISERROR(MATCH($G3590,'Essex species'!$A$2:$A$2000,0))=FALSE,VLOOKUP($A3590,'Reference list'!$A$2:$F$5137,6,FALSE),"No database records"))</f>
        <v/>
      </c>
      <c r="E3590" s="31" t="str">
        <f>IF($A3590="","",IF(ISERROR(MATCH($G3590,'Essex species'!$A$2:$A$2000,0))=FALSE,HYPERLINK("http://www.essexfieldclub.org.uk/portal/p/Species+Account/s/"&amp;SUBSTITUTE(VLOOKUP($A3590,'Reference list'!$A$2:$F$5171,2,FALSE)," ","+"),VLOOKUP($G3590,'Essex species'!$A$2:$G$2000,5,FALSE)),""))</f>
        <v/>
      </c>
      <c r="F3590" s="13" t="str">
        <f>IF($A3590="","",VLOOKUP($A3590,'Reference list'!$A$2:$F$5171,3,FALSE))</f>
        <v/>
      </c>
      <c r="G3590" s="10" t="str">
        <f>IF($A3590="","",VLOOKUP($A3590,'Reference list'!$A$2:$F$5171,2,FALSE))</f>
        <v/>
      </c>
      <c r="M3590" s="66"/>
    </row>
    <row r="3591" spans="1:13">
      <c r="A3591" s="38"/>
      <c r="B3591" s="13" t="str">
        <f>IF($A3591="","",VLOOKUP($A3591,'Reference list'!$A$2:$F$5171,4,FALSE))</f>
        <v/>
      </c>
      <c r="C3591" s="13" t="str">
        <f>IF($A3591="","",VLOOKUP($A3591,'Reference list'!$A$2:$F$5171,5,FALSE))</f>
        <v/>
      </c>
      <c r="D3591" s="77" t="str">
        <f>IF($A3591="","",IF(ISERROR(MATCH($G3591,'Essex species'!$A$2:$A$2000,0))=FALSE,VLOOKUP($A3591,'Reference list'!$A$2:$F$5137,6,FALSE),"No database records"))</f>
        <v/>
      </c>
      <c r="E3591" s="31" t="str">
        <f>IF($A3591="","",IF(ISERROR(MATCH($G3591,'Essex species'!$A$2:$A$2000,0))=FALSE,HYPERLINK("http://www.essexfieldclub.org.uk/portal/p/Species+Account/s/"&amp;SUBSTITUTE(VLOOKUP($A3591,'Reference list'!$A$2:$F$5171,2,FALSE)," ","+"),VLOOKUP($G3591,'Essex species'!$A$2:$G$2000,5,FALSE)),""))</f>
        <v/>
      </c>
      <c r="F3591" s="13" t="str">
        <f>IF($A3591="","",VLOOKUP($A3591,'Reference list'!$A$2:$F$5171,3,FALSE))</f>
        <v/>
      </c>
      <c r="G3591" s="10" t="str">
        <f>IF($A3591="","",VLOOKUP($A3591,'Reference list'!$A$2:$F$5171,2,FALSE))</f>
        <v/>
      </c>
      <c r="M3591" s="66"/>
    </row>
    <row r="3592" spans="1:13">
      <c r="A3592" s="38"/>
      <c r="B3592" s="13" t="str">
        <f>IF($A3592="","",VLOOKUP($A3592,'Reference list'!$A$2:$F$5171,4,FALSE))</f>
        <v/>
      </c>
      <c r="C3592" s="13" t="str">
        <f>IF($A3592="","",VLOOKUP($A3592,'Reference list'!$A$2:$F$5171,5,FALSE))</f>
        <v/>
      </c>
      <c r="D3592" s="77" t="str">
        <f>IF($A3592="","",IF(ISERROR(MATCH($G3592,'Essex species'!$A$2:$A$2000,0))=FALSE,VLOOKUP($A3592,'Reference list'!$A$2:$F$5137,6,FALSE),"No database records"))</f>
        <v/>
      </c>
      <c r="E3592" s="31" t="str">
        <f>IF($A3592="","",IF(ISERROR(MATCH($G3592,'Essex species'!$A$2:$A$2000,0))=FALSE,HYPERLINK("http://www.essexfieldclub.org.uk/portal/p/Species+Account/s/"&amp;SUBSTITUTE(VLOOKUP($A3592,'Reference list'!$A$2:$F$5171,2,FALSE)," ","+"),VLOOKUP($G3592,'Essex species'!$A$2:$G$2000,5,FALSE)),""))</f>
        <v/>
      </c>
      <c r="F3592" s="13" t="str">
        <f>IF($A3592="","",VLOOKUP($A3592,'Reference list'!$A$2:$F$5171,3,FALSE))</f>
        <v/>
      </c>
      <c r="G3592" s="10" t="str">
        <f>IF($A3592="","",VLOOKUP($A3592,'Reference list'!$A$2:$F$5171,2,FALSE))</f>
        <v/>
      </c>
      <c r="M3592" s="66"/>
    </row>
    <row r="3593" spans="1:13">
      <c r="A3593" s="38"/>
      <c r="B3593" s="13" t="str">
        <f>IF($A3593="","",VLOOKUP($A3593,'Reference list'!$A$2:$F$5171,4,FALSE))</f>
        <v/>
      </c>
      <c r="C3593" s="13" t="str">
        <f>IF($A3593="","",VLOOKUP($A3593,'Reference list'!$A$2:$F$5171,5,FALSE))</f>
        <v/>
      </c>
      <c r="D3593" s="77" t="str">
        <f>IF($A3593="","",IF(ISERROR(MATCH($G3593,'Essex species'!$A$2:$A$2000,0))=FALSE,VLOOKUP($A3593,'Reference list'!$A$2:$F$5137,6,FALSE),"No database records"))</f>
        <v/>
      </c>
      <c r="E3593" s="31" t="str">
        <f>IF($A3593="","",IF(ISERROR(MATCH($G3593,'Essex species'!$A$2:$A$2000,0))=FALSE,HYPERLINK("http://www.essexfieldclub.org.uk/portal/p/Species+Account/s/"&amp;SUBSTITUTE(VLOOKUP($A3593,'Reference list'!$A$2:$F$5171,2,FALSE)," ","+"),VLOOKUP($G3593,'Essex species'!$A$2:$G$2000,5,FALSE)),""))</f>
        <v/>
      </c>
      <c r="F3593" s="13" t="str">
        <f>IF($A3593="","",VLOOKUP($A3593,'Reference list'!$A$2:$F$5171,3,FALSE))</f>
        <v/>
      </c>
      <c r="G3593" s="10" t="str">
        <f>IF($A3593="","",VLOOKUP($A3593,'Reference list'!$A$2:$F$5171,2,FALSE))</f>
        <v/>
      </c>
      <c r="M3593" s="66"/>
    </row>
    <row r="3594" spans="1:13">
      <c r="A3594" s="38"/>
      <c r="B3594" s="13" t="str">
        <f>IF($A3594="","",VLOOKUP($A3594,'Reference list'!$A$2:$F$5171,4,FALSE))</f>
        <v/>
      </c>
      <c r="C3594" s="13" t="str">
        <f>IF($A3594="","",VLOOKUP($A3594,'Reference list'!$A$2:$F$5171,5,FALSE))</f>
        <v/>
      </c>
      <c r="D3594" s="77" t="str">
        <f>IF($A3594="","",IF(ISERROR(MATCH($G3594,'Essex species'!$A$2:$A$2000,0))=FALSE,VLOOKUP($A3594,'Reference list'!$A$2:$F$5137,6,FALSE),"No database records"))</f>
        <v/>
      </c>
      <c r="E3594" s="31" t="str">
        <f>IF($A3594="","",IF(ISERROR(MATCH($G3594,'Essex species'!$A$2:$A$2000,0))=FALSE,HYPERLINK("http://www.essexfieldclub.org.uk/portal/p/Species+Account/s/"&amp;SUBSTITUTE(VLOOKUP($A3594,'Reference list'!$A$2:$F$5171,2,FALSE)," ","+"),VLOOKUP($G3594,'Essex species'!$A$2:$G$2000,5,FALSE)),""))</f>
        <v/>
      </c>
      <c r="F3594" s="13" t="str">
        <f>IF($A3594="","",VLOOKUP($A3594,'Reference list'!$A$2:$F$5171,3,FALSE))</f>
        <v/>
      </c>
      <c r="G3594" s="10" t="str">
        <f>IF($A3594="","",VLOOKUP($A3594,'Reference list'!$A$2:$F$5171,2,FALSE))</f>
        <v/>
      </c>
      <c r="M3594" s="66"/>
    </row>
    <row r="3595" spans="1:13">
      <c r="A3595" s="38"/>
      <c r="B3595" s="13" t="str">
        <f>IF($A3595="","",VLOOKUP($A3595,'Reference list'!$A$2:$F$5171,4,FALSE))</f>
        <v/>
      </c>
      <c r="C3595" s="13" t="str">
        <f>IF($A3595="","",VLOOKUP($A3595,'Reference list'!$A$2:$F$5171,5,FALSE))</f>
        <v/>
      </c>
      <c r="D3595" s="77" t="str">
        <f>IF($A3595="","",IF(ISERROR(MATCH($G3595,'Essex species'!$A$2:$A$2000,0))=FALSE,VLOOKUP($A3595,'Reference list'!$A$2:$F$5137,6,FALSE),"No database records"))</f>
        <v/>
      </c>
      <c r="E3595" s="31" t="str">
        <f>IF($A3595="","",IF(ISERROR(MATCH($G3595,'Essex species'!$A$2:$A$2000,0))=FALSE,HYPERLINK("http://www.essexfieldclub.org.uk/portal/p/Species+Account/s/"&amp;SUBSTITUTE(VLOOKUP($A3595,'Reference list'!$A$2:$F$5171,2,FALSE)," ","+"),VLOOKUP($G3595,'Essex species'!$A$2:$G$2000,5,FALSE)),""))</f>
        <v/>
      </c>
      <c r="F3595" s="13" t="str">
        <f>IF($A3595="","",VLOOKUP($A3595,'Reference list'!$A$2:$F$5171,3,FALSE))</f>
        <v/>
      </c>
      <c r="G3595" s="10" t="str">
        <f>IF($A3595="","",VLOOKUP($A3595,'Reference list'!$A$2:$F$5171,2,FALSE))</f>
        <v/>
      </c>
      <c r="M3595" s="66"/>
    </row>
    <row r="3596" spans="1:13">
      <c r="A3596" s="38"/>
      <c r="B3596" s="13" t="str">
        <f>IF($A3596="","",VLOOKUP($A3596,'Reference list'!$A$2:$F$5171,4,FALSE))</f>
        <v/>
      </c>
      <c r="C3596" s="13" t="str">
        <f>IF($A3596="","",VLOOKUP($A3596,'Reference list'!$A$2:$F$5171,5,FALSE))</f>
        <v/>
      </c>
      <c r="D3596" s="77" t="str">
        <f>IF($A3596="","",IF(ISERROR(MATCH($G3596,'Essex species'!$A$2:$A$2000,0))=FALSE,VLOOKUP($A3596,'Reference list'!$A$2:$F$5137,6,FALSE),"No database records"))</f>
        <v/>
      </c>
      <c r="E3596" s="31" t="str">
        <f>IF($A3596="","",IF(ISERROR(MATCH($G3596,'Essex species'!$A$2:$A$2000,0))=FALSE,HYPERLINK("http://www.essexfieldclub.org.uk/portal/p/Species+Account/s/"&amp;SUBSTITUTE(VLOOKUP($A3596,'Reference list'!$A$2:$F$5171,2,FALSE)," ","+"),VLOOKUP($G3596,'Essex species'!$A$2:$G$2000,5,FALSE)),""))</f>
        <v/>
      </c>
      <c r="F3596" s="13" t="str">
        <f>IF($A3596="","",VLOOKUP($A3596,'Reference list'!$A$2:$F$5171,3,FALSE))</f>
        <v/>
      </c>
      <c r="G3596" s="10" t="str">
        <f>IF($A3596="","",VLOOKUP($A3596,'Reference list'!$A$2:$F$5171,2,FALSE))</f>
        <v/>
      </c>
      <c r="M3596" s="66"/>
    </row>
    <row r="3597" spans="1:13">
      <c r="A3597" s="38"/>
      <c r="B3597" s="13" t="str">
        <f>IF($A3597="","",VLOOKUP($A3597,'Reference list'!$A$2:$F$5171,4,FALSE))</f>
        <v/>
      </c>
      <c r="C3597" s="13" t="str">
        <f>IF($A3597="","",VLOOKUP($A3597,'Reference list'!$A$2:$F$5171,5,FALSE))</f>
        <v/>
      </c>
      <c r="D3597" s="77" t="str">
        <f>IF($A3597="","",IF(ISERROR(MATCH($G3597,'Essex species'!$A$2:$A$2000,0))=FALSE,VLOOKUP($A3597,'Reference list'!$A$2:$F$5137,6,FALSE),"No database records"))</f>
        <v/>
      </c>
      <c r="E3597" s="31" t="str">
        <f>IF($A3597="","",IF(ISERROR(MATCH($G3597,'Essex species'!$A$2:$A$2000,0))=FALSE,HYPERLINK("http://www.essexfieldclub.org.uk/portal/p/Species+Account/s/"&amp;SUBSTITUTE(VLOOKUP($A3597,'Reference list'!$A$2:$F$5171,2,FALSE)," ","+"),VLOOKUP($G3597,'Essex species'!$A$2:$G$2000,5,FALSE)),""))</f>
        <v/>
      </c>
      <c r="F3597" s="13" t="str">
        <f>IF($A3597="","",VLOOKUP($A3597,'Reference list'!$A$2:$F$5171,3,FALSE))</f>
        <v/>
      </c>
      <c r="G3597" s="10" t="str">
        <f>IF($A3597="","",VLOOKUP($A3597,'Reference list'!$A$2:$F$5171,2,FALSE))</f>
        <v/>
      </c>
      <c r="M3597" s="66"/>
    </row>
    <row r="3598" spans="1:13">
      <c r="A3598" s="38"/>
      <c r="B3598" s="13" t="str">
        <f>IF($A3598="","",VLOOKUP($A3598,'Reference list'!$A$2:$F$5171,4,FALSE))</f>
        <v/>
      </c>
      <c r="C3598" s="13" t="str">
        <f>IF($A3598="","",VLOOKUP($A3598,'Reference list'!$A$2:$F$5171,5,FALSE))</f>
        <v/>
      </c>
      <c r="D3598" s="77" t="str">
        <f>IF($A3598="","",IF(ISERROR(MATCH($G3598,'Essex species'!$A$2:$A$2000,0))=FALSE,VLOOKUP($A3598,'Reference list'!$A$2:$F$5137,6,FALSE),"No database records"))</f>
        <v/>
      </c>
      <c r="E3598" s="31" t="str">
        <f>IF($A3598="","",IF(ISERROR(MATCH($G3598,'Essex species'!$A$2:$A$2000,0))=FALSE,HYPERLINK("http://www.essexfieldclub.org.uk/portal/p/Species+Account/s/"&amp;SUBSTITUTE(VLOOKUP($A3598,'Reference list'!$A$2:$F$5171,2,FALSE)," ","+"),VLOOKUP($G3598,'Essex species'!$A$2:$G$2000,5,FALSE)),""))</f>
        <v/>
      </c>
      <c r="F3598" s="13" t="str">
        <f>IF($A3598="","",VLOOKUP($A3598,'Reference list'!$A$2:$F$5171,3,FALSE))</f>
        <v/>
      </c>
      <c r="G3598" s="10" t="str">
        <f>IF($A3598="","",VLOOKUP($A3598,'Reference list'!$A$2:$F$5171,2,FALSE))</f>
        <v/>
      </c>
      <c r="M3598" s="66"/>
    </row>
    <row r="3599" spans="1:13">
      <c r="A3599" s="38"/>
      <c r="B3599" s="13" t="str">
        <f>IF($A3599="","",VLOOKUP($A3599,'Reference list'!$A$2:$F$5171,4,FALSE))</f>
        <v/>
      </c>
      <c r="C3599" s="13" t="str">
        <f>IF($A3599="","",VLOOKUP($A3599,'Reference list'!$A$2:$F$5171,5,FALSE))</f>
        <v/>
      </c>
      <c r="D3599" s="77" t="str">
        <f>IF($A3599="","",IF(ISERROR(MATCH($G3599,'Essex species'!$A$2:$A$2000,0))=FALSE,VLOOKUP($A3599,'Reference list'!$A$2:$F$5137,6,FALSE),"No database records"))</f>
        <v/>
      </c>
      <c r="E3599" s="31" t="str">
        <f>IF($A3599="","",IF(ISERROR(MATCH($G3599,'Essex species'!$A$2:$A$2000,0))=FALSE,HYPERLINK("http://www.essexfieldclub.org.uk/portal/p/Species+Account/s/"&amp;SUBSTITUTE(VLOOKUP($A3599,'Reference list'!$A$2:$F$5171,2,FALSE)," ","+"),VLOOKUP($G3599,'Essex species'!$A$2:$G$2000,5,FALSE)),""))</f>
        <v/>
      </c>
      <c r="F3599" s="13" t="str">
        <f>IF($A3599="","",VLOOKUP($A3599,'Reference list'!$A$2:$F$5171,3,FALSE))</f>
        <v/>
      </c>
      <c r="G3599" s="10" t="str">
        <f>IF($A3599="","",VLOOKUP($A3599,'Reference list'!$A$2:$F$5171,2,FALSE))</f>
        <v/>
      </c>
      <c r="M3599" s="66"/>
    </row>
    <row r="3600" spans="1:13">
      <c r="A3600" s="38"/>
      <c r="B3600" s="13" t="str">
        <f>IF($A3600="","",VLOOKUP($A3600,'Reference list'!$A$2:$F$5171,4,FALSE))</f>
        <v/>
      </c>
      <c r="C3600" s="13" t="str">
        <f>IF($A3600="","",VLOOKUP($A3600,'Reference list'!$A$2:$F$5171,5,FALSE))</f>
        <v/>
      </c>
      <c r="D3600" s="77" t="str">
        <f>IF($A3600="","",IF(ISERROR(MATCH($G3600,'Essex species'!$A$2:$A$2000,0))=FALSE,VLOOKUP($A3600,'Reference list'!$A$2:$F$5137,6,FALSE),"No database records"))</f>
        <v/>
      </c>
      <c r="E3600" s="31" t="str">
        <f>IF($A3600="","",IF(ISERROR(MATCH($G3600,'Essex species'!$A$2:$A$2000,0))=FALSE,HYPERLINK("http://www.essexfieldclub.org.uk/portal/p/Species+Account/s/"&amp;SUBSTITUTE(VLOOKUP($A3600,'Reference list'!$A$2:$F$5171,2,FALSE)," ","+"),VLOOKUP($G3600,'Essex species'!$A$2:$G$2000,5,FALSE)),""))</f>
        <v/>
      </c>
      <c r="F3600" s="13" t="str">
        <f>IF($A3600="","",VLOOKUP($A3600,'Reference list'!$A$2:$F$5171,3,FALSE))</f>
        <v/>
      </c>
      <c r="G3600" s="10" t="str">
        <f>IF($A3600="","",VLOOKUP($A3600,'Reference list'!$A$2:$F$5171,2,FALSE))</f>
        <v/>
      </c>
      <c r="M3600" s="66"/>
    </row>
    <row r="3601" spans="1:13">
      <c r="A3601" s="38"/>
      <c r="B3601" s="13" t="str">
        <f>IF($A3601="","",VLOOKUP($A3601,'Reference list'!$A$2:$F$5171,4,FALSE))</f>
        <v/>
      </c>
      <c r="C3601" s="13" t="str">
        <f>IF($A3601="","",VLOOKUP($A3601,'Reference list'!$A$2:$F$5171,5,FALSE))</f>
        <v/>
      </c>
      <c r="D3601" s="77" t="str">
        <f>IF($A3601="","",IF(ISERROR(MATCH($G3601,'Essex species'!$A$2:$A$2000,0))=FALSE,VLOOKUP($A3601,'Reference list'!$A$2:$F$5137,6,FALSE),"No database records"))</f>
        <v/>
      </c>
      <c r="E3601" s="31" t="str">
        <f>IF($A3601="","",IF(ISERROR(MATCH($G3601,'Essex species'!$A$2:$A$2000,0))=FALSE,HYPERLINK("http://www.essexfieldclub.org.uk/portal/p/Species+Account/s/"&amp;SUBSTITUTE(VLOOKUP($A3601,'Reference list'!$A$2:$F$5171,2,FALSE)," ","+"),VLOOKUP($G3601,'Essex species'!$A$2:$G$2000,5,FALSE)),""))</f>
        <v/>
      </c>
      <c r="F3601" s="13" t="str">
        <f>IF($A3601="","",VLOOKUP($A3601,'Reference list'!$A$2:$F$5171,3,FALSE))</f>
        <v/>
      </c>
      <c r="G3601" s="10" t="str">
        <f>IF($A3601="","",VLOOKUP($A3601,'Reference list'!$A$2:$F$5171,2,FALSE))</f>
        <v/>
      </c>
      <c r="M3601" s="66"/>
    </row>
    <row r="3602" spans="1:13">
      <c r="A3602" s="38"/>
      <c r="B3602" s="13" t="str">
        <f>IF($A3602="","",VLOOKUP($A3602,'Reference list'!$A$2:$F$5171,4,FALSE))</f>
        <v/>
      </c>
      <c r="C3602" s="13" t="str">
        <f>IF($A3602="","",VLOOKUP($A3602,'Reference list'!$A$2:$F$5171,5,FALSE))</f>
        <v/>
      </c>
      <c r="D3602" s="77" t="str">
        <f>IF($A3602="","",IF(ISERROR(MATCH($G3602,'Essex species'!$A$2:$A$2000,0))=FALSE,VLOOKUP($A3602,'Reference list'!$A$2:$F$5137,6,FALSE),"No database records"))</f>
        <v/>
      </c>
      <c r="E3602" s="31" t="str">
        <f>IF($A3602="","",IF(ISERROR(MATCH($G3602,'Essex species'!$A$2:$A$2000,0))=FALSE,HYPERLINK("http://www.essexfieldclub.org.uk/portal/p/Species+Account/s/"&amp;SUBSTITUTE(VLOOKUP($A3602,'Reference list'!$A$2:$F$5171,2,FALSE)," ","+"),VLOOKUP($G3602,'Essex species'!$A$2:$G$2000,5,FALSE)),""))</f>
        <v/>
      </c>
      <c r="F3602" s="13" t="str">
        <f>IF($A3602="","",VLOOKUP($A3602,'Reference list'!$A$2:$F$5171,3,FALSE))</f>
        <v/>
      </c>
      <c r="G3602" s="10" t="str">
        <f>IF($A3602="","",VLOOKUP($A3602,'Reference list'!$A$2:$F$5171,2,FALSE))</f>
        <v/>
      </c>
      <c r="M3602" s="66"/>
    </row>
    <row r="3603" spans="1:13">
      <c r="A3603" s="38"/>
      <c r="B3603" s="13" t="str">
        <f>IF($A3603="","",VLOOKUP($A3603,'Reference list'!$A$2:$F$5171,4,FALSE))</f>
        <v/>
      </c>
      <c r="C3603" s="13" t="str">
        <f>IF($A3603="","",VLOOKUP($A3603,'Reference list'!$A$2:$F$5171,5,FALSE))</f>
        <v/>
      </c>
      <c r="D3603" s="77" t="str">
        <f>IF($A3603="","",IF(ISERROR(MATCH($G3603,'Essex species'!$A$2:$A$2000,0))=FALSE,VLOOKUP($A3603,'Reference list'!$A$2:$F$5137,6,FALSE),"No database records"))</f>
        <v/>
      </c>
      <c r="E3603" s="31" t="str">
        <f>IF($A3603="","",IF(ISERROR(MATCH($G3603,'Essex species'!$A$2:$A$2000,0))=FALSE,HYPERLINK("http://www.essexfieldclub.org.uk/portal/p/Species+Account/s/"&amp;SUBSTITUTE(VLOOKUP($A3603,'Reference list'!$A$2:$F$5171,2,FALSE)," ","+"),VLOOKUP($G3603,'Essex species'!$A$2:$G$2000,5,FALSE)),""))</f>
        <v/>
      </c>
      <c r="F3603" s="13" t="str">
        <f>IF($A3603="","",VLOOKUP($A3603,'Reference list'!$A$2:$F$5171,3,FALSE))</f>
        <v/>
      </c>
      <c r="G3603" s="10" t="str">
        <f>IF($A3603="","",VLOOKUP($A3603,'Reference list'!$A$2:$F$5171,2,FALSE))</f>
        <v/>
      </c>
      <c r="M3603" s="66"/>
    </row>
    <row r="3604" spans="1:13">
      <c r="A3604" s="38"/>
      <c r="B3604" s="13" t="str">
        <f>IF($A3604="","",VLOOKUP($A3604,'Reference list'!$A$2:$F$5171,4,FALSE))</f>
        <v/>
      </c>
      <c r="C3604" s="13" t="str">
        <f>IF($A3604="","",VLOOKUP($A3604,'Reference list'!$A$2:$F$5171,5,FALSE))</f>
        <v/>
      </c>
      <c r="D3604" s="77" t="str">
        <f>IF($A3604="","",IF(ISERROR(MATCH($G3604,'Essex species'!$A$2:$A$2000,0))=FALSE,VLOOKUP($A3604,'Reference list'!$A$2:$F$5137,6,FALSE),"No database records"))</f>
        <v/>
      </c>
      <c r="E3604" s="31" t="str">
        <f>IF($A3604="","",IF(ISERROR(MATCH($G3604,'Essex species'!$A$2:$A$2000,0))=FALSE,HYPERLINK("http://www.essexfieldclub.org.uk/portal/p/Species+Account/s/"&amp;SUBSTITUTE(VLOOKUP($A3604,'Reference list'!$A$2:$F$5171,2,FALSE)," ","+"),VLOOKUP($G3604,'Essex species'!$A$2:$G$2000,5,FALSE)),""))</f>
        <v/>
      </c>
      <c r="F3604" s="13" t="str">
        <f>IF($A3604="","",VLOOKUP($A3604,'Reference list'!$A$2:$F$5171,3,FALSE))</f>
        <v/>
      </c>
      <c r="G3604" s="10" t="str">
        <f>IF($A3604="","",VLOOKUP($A3604,'Reference list'!$A$2:$F$5171,2,FALSE))</f>
        <v/>
      </c>
      <c r="M3604" s="66"/>
    </row>
    <row r="3605" spans="1:13">
      <c r="A3605" s="38"/>
      <c r="B3605" s="13" t="str">
        <f>IF($A3605="","",VLOOKUP($A3605,'Reference list'!$A$2:$F$5171,4,FALSE))</f>
        <v/>
      </c>
      <c r="C3605" s="13" t="str">
        <f>IF($A3605="","",VLOOKUP($A3605,'Reference list'!$A$2:$F$5171,5,FALSE))</f>
        <v/>
      </c>
      <c r="D3605" s="77" t="str">
        <f>IF($A3605="","",IF(ISERROR(MATCH($G3605,'Essex species'!$A$2:$A$2000,0))=FALSE,VLOOKUP($A3605,'Reference list'!$A$2:$F$5137,6,FALSE),"No database records"))</f>
        <v/>
      </c>
      <c r="E3605" s="31" t="str">
        <f>IF($A3605="","",IF(ISERROR(MATCH($G3605,'Essex species'!$A$2:$A$2000,0))=FALSE,HYPERLINK("http://www.essexfieldclub.org.uk/portal/p/Species+Account/s/"&amp;SUBSTITUTE(VLOOKUP($A3605,'Reference list'!$A$2:$F$5171,2,FALSE)," ","+"),VLOOKUP($G3605,'Essex species'!$A$2:$G$2000,5,FALSE)),""))</f>
        <v/>
      </c>
      <c r="F3605" s="13" t="str">
        <f>IF($A3605="","",VLOOKUP($A3605,'Reference list'!$A$2:$F$5171,3,FALSE))</f>
        <v/>
      </c>
      <c r="G3605" s="10" t="str">
        <f>IF($A3605="","",VLOOKUP($A3605,'Reference list'!$A$2:$F$5171,2,FALSE))</f>
        <v/>
      </c>
      <c r="M3605" s="66"/>
    </row>
    <row r="3606" spans="1:13">
      <c r="A3606" s="38"/>
      <c r="B3606" s="13" t="str">
        <f>IF($A3606="","",VLOOKUP($A3606,'Reference list'!$A$2:$F$5171,4,FALSE))</f>
        <v/>
      </c>
      <c r="C3606" s="13" t="str">
        <f>IF($A3606="","",VLOOKUP($A3606,'Reference list'!$A$2:$F$5171,5,FALSE))</f>
        <v/>
      </c>
      <c r="D3606" s="77" t="str">
        <f>IF($A3606="","",IF(ISERROR(MATCH($G3606,'Essex species'!$A$2:$A$2000,0))=FALSE,VLOOKUP($A3606,'Reference list'!$A$2:$F$5137,6,FALSE),"No database records"))</f>
        <v/>
      </c>
      <c r="E3606" s="31" t="str">
        <f>IF($A3606="","",IF(ISERROR(MATCH($G3606,'Essex species'!$A$2:$A$2000,0))=FALSE,HYPERLINK("http://www.essexfieldclub.org.uk/portal/p/Species+Account/s/"&amp;SUBSTITUTE(VLOOKUP($A3606,'Reference list'!$A$2:$F$5171,2,FALSE)," ","+"),VLOOKUP($G3606,'Essex species'!$A$2:$G$2000,5,FALSE)),""))</f>
        <v/>
      </c>
      <c r="F3606" s="13" t="str">
        <f>IF($A3606="","",VLOOKUP($A3606,'Reference list'!$A$2:$F$5171,3,FALSE))</f>
        <v/>
      </c>
      <c r="G3606" s="10" t="str">
        <f>IF($A3606="","",VLOOKUP($A3606,'Reference list'!$A$2:$F$5171,2,FALSE))</f>
        <v/>
      </c>
      <c r="M3606" s="66"/>
    </row>
    <row r="3607" spans="1:13">
      <c r="A3607" s="38"/>
      <c r="B3607" s="13" t="str">
        <f>IF($A3607="","",VLOOKUP($A3607,'Reference list'!$A$2:$F$5171,4,FALSE))</f>
        <v/>
      </c>
      <c r="C3607" s="13" t="str">
        <f>IF($A3607="","",VLOOKUP($A3607,'Reference list'!$A$2:$F$5171,5,FALSE))</f>
        <v/>
      </c>
      <c r="D3607" s="77" t="str">
        <f>IF($A3607="","",IF(ISERROR(MATCH($G3607,'Essex species'!$A$2:$A$2000,0))=FALSE,VLOOKUP($A3607,'Reference list'!$A$2:$F$5137,6,FALSE),"No database records"))</f>
        <v/>
      </c>
      <c r="E3607" s="31" t="str">
        <f>IF($A3607="","",IF(ISERROR(MATCH($G3607,'Essex species'!$A$2:$A$2000,0))=FALSE,HYPERLINK("http://www.essexfieldclub.org.uk/portal/p/Species+Account/s/"&amp;SUBSTITUTE(VLOOKUP($A3607,'Reference list'!$A$2:$F$5171,2,FALSE)," ","+"),VLOOKUP($G3607,'Essex species'!$A$2:$G$2000,5,FALSE)),""))</f>
        <v/>
      </c>
      <c r="F3607" s="13" t="str">
        <f>IF($A3607="","",VLOOKUP($A3607,'Reference list'!$A$2:$F$5171,3,FALSE))</f>
        <v/>
      </c>
      <c r="G3607" s="10" t="str">
        <f>IF($A3607="","",VLOOKUP($A3607,'Reference list'!$A$2:$F$5171,2,FALSE))</f>
        <v/>
      </c>
      <c r="M3607" s="66"/>
    </row>
    <row r="3608" spans="1:13">
      <c r="A3608" s="38"/>
      <c r="B3608" s="13" t="str">
        <f>IF($A3608="","",VLOOKUP($A3608,'Reference list'!$A$2:$F$5171,4,FALSE))</f>
        <v/>
      </c>
      <c r="C3608" s="13" t="str">
        <f>IF($A3608="","",VLOOKUP($A3608,'Reference list'!$A$2:$F$5171,5,FALSE))</f>
        <v/>
      </c>
      <c r="D3608" s="77" t="str">
        <f>IF($A3608="","",IF(ISERROR(MATCH($G3608,'Essex species'!$A$2:$A$2000,0))=FALSE,VLOOKUP($A3608,'Reference list'!$A$2:$F$5137,6,FALSE),"No database records"))</f>
        <v/>
      </c>
      <c r="E3608" s="31" t="str">
        <f>IF($A3608="","",IF(ISERROR(MATCH($G3608,'Essex species'!$A$2:$A$2000,0))=FALSE,HYPERLINK("http://www.essexfieldclub.org.uk/portal/p/Species+Account/s/"&amp;SUBSTITUTE(VLOOKUP($A3608,'Reference list'!$A$2:$F$5171,2,FALSE)," ","+"),VLOOKUP($G3608,'Essex species'!$A$2:$G$2000,5,FALSE)),""))</f>
        <v/>
      </c>
      <c r="F3608" s="13" t="str">
        <f>IF($A3608="","",VLOOKUP($A3608,'Reference list'!$A$2:$F$5171,3,FALSE))</f>
        <v/>
      </c>
      <c r="G3608" s="10" t="str">
        <f>IF($A3608="","",VLOOKUP($A3608,'Reference list'!$A$2:$F$5171,2,FALSE))</f>
        <v/>
      </c>
      <c r="M3608" s="66"/>
    </row>
    <row r="3609" spans="1:13">
      <c r="A3609" s="38"/>
      <c r="B3609" s="13" t="str">
        <f>IF($A3609="","",VLOOKUP($A3609,'Reference list'!$A$2:$F$5171,4,FALSE))</f>
        <v/>
      </c>
      <c r="C3609" s="13" t="str">
        <f>IF($A3609="","",VLOOKUP($A3609,'Reference list'!$A$2:$F$5171,5,FALSE))</f>
        <v/>
      </c>
      <c r="D3609" s="77" t="str">
        <f>IF($A3609="","",IF(ISERROR(MATCH($G3609,'Essex species'!$A$2:$A$2000,0))=FALSE,VLOOKUP($A3609,'Reference list'!$A$2:$F$5137,6,FALSE),"No database records"))</f>
        <v/>
      </c>
      <c r="E3609" s="31" t="str">
        <f>IF($A3609="","",IF(ISERROR(MATCH($G3609,'Essex species'!$A$2:$A$2000,0))=FALSE,HYPERLINK("http://www.essexfieldclub.org.uk/portal/p/Species+Account/s/"&amp;SUBSTITUTE(VLOOKUP($A3609,'Reference list'!$A$2:$F$5171,2,FALSE)," ","+"),VLOOKUP($G3609,'Essex species'!$A$2:$G$2000,5,FALSE)),""))</f>
        <v/>
      </c>
      <c r="F3609" s="13" t="str">
        <f>IF($A3609="","",VLOOKUP($A3609,'Reference list'!$A$2:$F$5171,3,FALSE))</f>
        <v/>
      </c>
      <c r="G3609" s="10" t="str">
        <f>IF($A3609="","",VLOOKUP($A3609,'Reference list'!$A$2:$F$5171,2,FALSE))</f>
        <v/>
      </c>
      <c r="M3609" s="66"/>
    </row>
    <row r="3610" spans="1:13">
      <c r="A3610" s="38"/>
      <c r="B3610" s="13" t="str">
        <f>IF($A3610="","",VLOOKUP($A3610,'Reference list'!$A$2:$F$5171,4,FALSE))</f>
        <v/>
      </c>
      <c r="C3610" s="13" t="str">
        <f>IF($A3610="","",VLOOKUP($A3610,'Reference list'!$A$2:$F$5171,5,FALSE))</f>
        <v/>
      </c>
      <c r="D3610" s="77" t="str">
        <f>IF($A3610="","",IF(ISERROR(MATCH($G3610,'Essex species'!$A$2:$A$2000,0))=FALSE,VLOOKUP($A3610,'Reference list'!$A$2:$F$5137,6,FALSE),"No database records"))</f>
        <v/>
      </c>
      <c r="E3610" s="31" t="str">
        <f>IF($A3610="","",IF(ISERROR(MATCH($G3610,'Essex species'!$A$2:$A$2000,0))=FALSE,HYPERLINK("http://www.essexfieldclub.org.uk/portal/p/Species+Account/s/"&amp;SUBSTITUTE(VLOOKUP($A3610,'Reference list'!$A$2:$F$5171,2,FALSE)," ","+"),VLOOKUP($G3610,'Essex species'!$A$2:$G$2000,5,FALSE)),""))</f>
        <v/>
      </c>
      <c r="F3610" s="13" t="str">
        <f>IF($A3610="","",VLOOKUP($A3610,'Reference list'!$A$2:$F$5171,3,FALSE))</f>
        <v/>
      </c>
      <c r="G3610" s="10" t="str">
        <f>IF($A3610="","",VLOOKUP($A3610,'Reference list'!$A$2:$F$5171,2,FALSE))</f>
        <v/>
      </c>
      <c r="M3610" s="66"/>
    </row>
    <row r="3611" spans="1:13">
      <c r="A3611" s="38"/>
      <c r="B3611" s="13" t="str">
        <f>IF($A3611="","",VLOOKUP($A3611,'Reference list'!$A$2:$F$5171,4,FALSE))</f>
        <v/>
      </c>
      <c r="C3611" s="13" t="str">
        <f>IF($A3611="","",VLOOKUP($A3611,'Reference list'!$A$2:$F$5171,5,FALSE))</f>
        <v/>
      </c>
      <c r="D3611" s="77" t="str">
        <f>IF($A3611="","",IF(ISERROR(MATCH($G3611,'Essex species'!$A$2:$A$2000,0))=FALSE,VLOOKUP($A3611,'Reference list'!$A$2:$F$5137,6,FALSE),"No database records"))</f>
        <v/>
      </c>
      <c r="E3611" s="31" t="str">
        <f>IF($A3611="","",IF(ISERROR(MATCH($G3611,'Essex species'!$A$2:$A$2000,0))=FALSE,HYPERLINK("http://www.essexfieldclub.org.uk/portal/p/Species+Account/s/"&amp;SUBSTITUTE(VLOOKUP($A3611,'Reference list'!$A$2:$F$5171,2,FALSE)," ","+"),VLOOKUP($G3611,'Essex species'!$A$2:$G$2000,5,FALSE)),""))</f>
        <v/>
      </c>
      <c r="F3611" s="13" t="str">
        <f>IF($A3611="","",VLOOKUP($A3611,'Reference list'!$A$2:$F$5171,3,FALSE))</f>
        <v/>
      </c>
      <c r="G3611" s="10" t="str">
        <f>IF($A3611="","",VLOOKUP($A3611,'Reference list'!$A$2:$F$5171,2,FALSE))</f>
        <v/>
      </c>
      <c r="M3611" s="66"/>
    </row>
    <row r="3612" spans="1:13">
      <c r="A3612" s="38"/>
      <c r="B3612" s="13" t="str">
        <f>IF($A3612="","",VLOOKUP($A3612,'Reference list'!$A$2:$F$5171,4,FALSE))</f>
        <v/>
      </c>
      <c r="C3612" s="13" t="str">
        <f>IF($A3612="","",VLOOKUP($A3612,'Reference list'!$A$2:$F$5171,5,FALSE))</f>
        <v/>
      </c>
      <c r="D3612" s="77" t="str">
        <f>IF($A3612="","",IF(ISERROR(MATCH($G3612,'Essex species'!$A$2:$A$2000,0))=FALSE,VLOOKUP($A3612,'Reference list'!$A$2:$F$5137,6,FALSE),"No database records"))</f>
        <v/>
      </c>
      <c r="E3612" s="31" t="str">
        <f>IF($A3612="","",IF(ISERROR(MATCH($G3612,'Essex species'!$A$2:$A$2000,0))=FALSE,HYPERLINK("http://www.essexfieldclub.org.uk/portal/p/Species+Account/s/"&amp;SUBSTITUTE(VLOOKUP($A3612,'Reference list'!$A$2:$F$5171,2,FALSE)," ","+"),VLOOKUP($G3612,'Essex species'!$A$2:$G$2000,5,FALSE)),""))</f>
        <v/>
      </c>
      <c r="F3612" s="13" t="str">
        <f>IF($A3612="","",VLOOKUP($A3612,'Reference list'!$A$2:$F$5171,3,FALSE))</f>
        <v/>
      </c>
      <c r="G3612" s="10" t="str">
        <f>IF($A3612="","",VLOOKUP($A3612,'Reference list'!$A$2:$F$5171,2,FALSE))</f>
        <v/>
      </c>
      <c r="M3612" s="66"/>
    </row>
    <row r="3613" spans="1:13">
      <c r="A3613" s="38"/>
      <c r="B3613" s="13" t="str">
        <f>IF($A3613="","",VLOOKUP($A3613,'Reference list'!$A$2:$F$5171,4,FALSE))</f>
        <v/>
      </c>
      <c r="C3613" s="13" t="str">
        <f>IF($A3613="","",VLOOKUP($A3613,'Reference list'!$A$2:$F$5171,5,FALSE))</f>
        <v/>
      </c>
      <c r="D3613" s="77" t="str">
        <f>IF($A3613="","",IF(ISERROR(MATCH($G3613,'Essex species'!$A$2:$A$2000,0))=FALSE,VLOOKUP($A3613,'Reference list'!$A$2:$F$5137,6,FALSE),"No database records"))</f>
        <v/>
      </c>
      <c r="E3613" s="31" t="str">
        <f>IF($A3613="","",IF(ISERROR(MATCH($G3613,'Essex species'!$A$2:$A$2000,0))=FALSE,HYPERLINK("http://www.essexfieldclub.org.uk/portal/p/Species+Account/s/"&amp;SUBSTITUTE(VLOOKUP($A3613,'Reference list'!$A$2:$F$5171,2,FALSE)," ","+"),VLOOKUP($G3613,'Essex species'!$A$2:$G$2000,5,FALSE)),""))</f>
        <v/>
      </c>
      <c r="F3613" s="13" t="str">
        <f>IF($A3613="","",VLOOKUP($A3613,'Reference list'!$A$2:$F$5171,3,FALSE))</f>
        <v/>
      </c>
      <c r="G3613" s="10" t="str">
        <f>IF($A3613="","",VLOOKUP($A3613,'Reference list'!$A$2:$F$5171,2,FALSE))</f>
        <v/>
      </c>
      <c r="M3613" s="66"/>
    </row>
    <row r="3614" spans="1:13">
      <c r="A3614" s="38"/>
      <c r="B3614" s="13" t="str">
        <f>IF($A3614="","",VLOOKUP($A3614,'Reference list'!$A$2:$F$5171,4,FALSE))</f>
        <v/>
      </c>
      <c r="C3614" s="13" t="str">
        <f>IF($A3614="","",VLOOKUP($A3614,'Reference list'!$A$2:$F$5171,5,FALSE))</f>
        <v/>
      </c>
      <c r="D3614" s="77" t="str">
        <f>IF($A3614="","",IF(ISERROR(MATCH($G3614,'Essex species'!$A$2:$A$2000,0))=FALSE,VLOOKUP($A3614,'Reference list'!$A$2:$F$5137,6,FALSE),"No database records"))</f>
        <v/>
      </c>
      <c r="E3614" s="31" t="str">
        <f>IF($A3614="","",IF(ISERROR(MATCH($G3614,'Essex species'!$A$2:$A$2000,0))=FALSE,HYPERLINK("http://www.essexfieldclub.org.uk/portal/p/Species+Account/s/"&amp;SUBSTITUTE(VLOOKUP($A3614,'Reference list'!$A$2:$F$5171,2,FALSE)," ","+"),VLOOKUP($G3614,'Essex species'!$A$2:$G$2000,5,FALSE)),""))</f>
        <v/>
      </c>
      <c r="F3614" s="13" t="str">
        <f>IF($A3614="","",VLOOKUP($A3614,'Reference list'!$A$2:$F$5171,3,FALSE))</f>
        <v/>
      </c>
      <c r="G3614" s="10" t="str">
        <f>IF($A3614="","",VLOOKUP($A3614,'Reference list'!$A$2:$F$5171,2,FALSE))</f>
        <v/>
      </c>
      <c r="M3614" s="66"/>
    </row>
    <row r="3615" spans="1:13">
      <c r="A3615" s="38"/>
      <c r="B3615" s="13" t="str">
        <f>IF($A3615="","",VLOOKUP($A3615,'Reference list'!$A$2:$F$5171,4,FALSE))</f>
        <v/>
      </c>
      <c r="C3615" s="13" t="str">
        <f>IF($A3615="","",VLOOKUP($A3615,'Reference list'!$A$2:$F$5171,5,FALSE))</f>
        <v/>
      </c>
      <c r="D3615" s="77" t="str">
        <f>IF($A3615="","",IF(ISERROR(MATCH($G3615,'Essex species'!$A$2:$A$2000,0))=FALSE,VLOOKUP($A3615,'Reference list'!$A$2:$F$5137,6,FALSE),"No database records"))</f>
        <v/>
      </c>
      <c r="E3615" s="31" t="str">
        <f>IF($A3615="","",IF(ISERROR(MATCH($G3615,'Essex species'!$A$2:$A$2000,0))=FALSE,HYPERLINK("http://www.essexfieldclub.org.uk/portal/p/Species+Account/s/"&amp;SUBSTITUTE(VLOOKUP($A3615,'Reference list'!$A$2:$F$5171,2,FALSE)," ","+"),VLOOKUP($G3615,'Essex species'!$A$2:$G$2000,5,FALSE)),""))</f>
        <v/>
      </c>
      <c r="F3615" s="13" t="str">
        <f>IF($A3615="","",VLOOKUP($A3615,'Reference list'!$A$2:$F$5171,3,FALSE))</f>
        <v/>
      </c>
      <c r="G3615" s="10" t="str">
        <f>IF($A3615="","",VLOOKUP($A3615,'Reference list'!$A$2:$F$5171,2,FALSE))</f>
        <v/>
      </c>
      <c r="M3615" s="66"/>
    </row>
    <row r="3616" spans="1:13">
      <c r="A3616" s="38"/>
      <c r="B3616" s="13" t="str">
        <f>IF($A3616="","",VLOOKUP($A3616,'Reference list'!$A$2:$F$5171,4,FALSE))</f>
        <v/>
      </c>
      <c r="C3616" s="13" t="str">
        <f>IF($A3616="","",VLOOKUP($A3616,'Reference list'!$A$2:$F$5171,5,FALSE))</f>
        <v/>
      </c>
      <c r="D3616" s="77" t="str">
        <f>IF($A3616="","",IF(ISERROR(MATCH($G3616,'Essex species'!$A$2:$A$2000,0))=FALSE,VLOOKUP($A3616,'Reference list'!$A$2:$F$5137,6,FALSE),"No database records"))</f>
        <v/>
      </c>
      <c r="E3616" s="31" t="str">
        <f>IF($A3616="","",IF(ISERROR(MATCH($G3616,'Essex species'!$A$2:$A$2000,0))=FALSE,HYPERLINK("http://www.essexfieldclub.org.uk/portal/p/Species+Account/s/"&amp;SUBSTITUTE(VLOOKUP($A3616,'Reference list'!$A$2:$F$5171,2,FALSE)," ","+"),VLOOKUP($G3616,'Essex species'!$A$2:$G$2000,5,FALSE)),""))</f>
        <v/>
      </c>
      <c r="F3616" s="13" t="str">
        <f>IF($A3616="","",VLOOKUP($A3616,'Reference list'!$A$2:$F$5171,3,FALSE))</f>
        <v/>
      </c>
      <c r="G3616" s="10" t="str">
        <f>IF($A3616="","",VLOOKUP($A3616,'Reference list'!$A$2:$F$5171,2,FALSE))</f>
        <v/>
      </c>
      <c r="M3616" s="66"/>
    </row>
    <row r="3617" spans="1:13">
      <c r="A3617" s="38"/>
      <c r="B3617" s="13" t="str">
        <f>IF($A3617="","",VLOOKUP($A3617,'Reference list'!$A$2:$F$5171,4,FALSE))</f>
        <v/>
      </c>
      <c r="C3617" s="13" t="str">
        <f>IF($A3617="","",VLOOKUP($A3617,'Reference list'!$A$2:$F$5171,5,FALSE))</f>
        <v/>
      </c>
      <c r="D3617" s="77" t="str">
        <f>IF($A3617="","",IF(ISERROR(MATCH($G3617,'Essex species'!$A$2:$A$2000,0))=FALSE,VLOOKUP($A3617,'Reference list'!$A$2:$F$5137,6,FALSE),"No database records"))</f>
        <v/>
      </c>
      <c r="E3617" s="31" t="str">
        <f>IF($A3617="","",IF(ISERROR(MATCH($G3617,'Essex species'!$A$2:$A$2000,0))=FALSE,HYPERLINK("http://www.essexfieldclub.org.uk/portal/p/Species+Account/s/"&amp;SUBSTITUTE(VLOOKUP($A3617,'Reference list'!$A$2:$F$5171,2,FALSE)," ","+"),VLOOKUP($G3617,'Essex species'!$A$2:$G$2000,5,FALSE)),""))</f>
        <v/>
      </c>
      <c r="F3617" s="13" t="str">
        <f>IF($A3617="","",VLOOKUP($A3617,'Reference list'!$A$2:$F$5171,3,FALSE))</f>
        <v/>
      </c>
      <c r="G3617" s="10" t="str">
        <f>IF($A3617="","",VLOOKUP($A3617,'Reference list'!$A$2:$F$5171,2,FALSE))</f>
        <v/>
      </c>
      <c r="M3617" s="66"/>
    </row>
    <row r="3618" spans="1:13">
      <c r="A3618" s="38"/>
      <c r="B3618" s="13" t="str">
        <f>IF($A3618="","",VLOOKUP($A3618,'Reference list'!$A$2:$F$5171,4,FALSE))</f>
        <v/>
      </c>
      <c r="C3618" s="13" t="str">
        <f>IF($A3618="","",VLOOKUP($A3618,'Reference list'!$A$2:$F$5171,5,FALSE))</f>
        <v/>
      </c>
      <c r="D3618" s="77" t="str">
        <f>IF($A3618="","",IF(ISERROR(MATCH($G3618,'Essex species'!$A$2:$A$2000,0))=FALSE,VLOOKUP($A3618,'Reference list'!$A$2:$F$5137,6,FALSE),"No database records"))</f>
        <v/>
      </c>
      <c r="E3618" s="31" t="str">
        <f>IF($A3618="","",IF(ISERROR(MATCH($G3618,'Essex species'!$A$2:$A$2000,0))=FALSE,HYPERLINK("http://www.essexfieldclub.org.uk/portal/p/Species+Account/s/"&amp;SUBSTITUTE(VLOOKUP($A3618,'Reference list'!$A$2:$F$5171,2,FALSE)," ","+"),VLOOKUP($G3618,'Essex species'!$A$2:$G$2000,5,FALSE)),""))</f>
        <v/>
      </c>
      <c r="F3618" s="13" t="str">
        <f>IF($A3618="","",VLOOKUP($A3618,'Reference list'!$A$2:$F$5171,3,FALSE))</f>
        <v/>
      </c>
      <c r="G3618" s="10" t="str">
        <f>IF($A3618="","",VLOOKUP($A3618,'Reference list'!$A$2:$F$5171,2,FALSE))</f>
        <v/>
      </c>
      <c r="M3618" s="66"/>
    </row>
    <row r="3619" spans="1:13">
      <c r="A3619" s="38"/>
      <c r="B3619" s="13" t="str">
        <f>IF($A3619="","",VLOOKUP($A3619,'Reference list'!$A$2:$F$5171,4,FALSE))</f>
        <v/>
      </c>
      <c r="C3619" s="13" t="str">
        <f>IF($A3619="","",VLOOKUP($A3619,'Reference list'!$A$2:$F$5171,5,FALSE))</f>
        <v/>
      </c>
      <c r="D3619" s="77" t="str">
        <f>IF($A3619="","",IF(ISERROR(MATCH($G3619,'Essex species'!$A$2:$A$2000,0))=FALSE,VLOOKUP($A3619,'Reference list'!$A$2:$F$5137,6,FALSE),"No database records"))</f>
        <v/>
      </c>
      <c r="E3619" s="31" t="str">
        <f>IF($A3619="","",IF(ISERROR(MATCH($G3619,'Essex species'!$A$2:$A$2000,0))=FALSE,HYPERLINK("http://www.essexfieldclub.org.uk/portal/p/Species+Account/s/"&amp;SUBSTITUTE(VLOOKUP($A3619,'Reference list'!$A$2:$F$5171,2,FALSE)," ","+"),VLOOKUP($G3619,'Essex species'!$A$2:$G$2000,5,FALSE)),""))</f>
        <v/>
      </c>
      <c r="F3619" s="13" t="str">
        <f>IF($A3619="","",VLOOKUP($A3619,'Reference list'!$A$2:$F$5171,3,FALSE))</f>
        <v/>
      </c>
      <c r="G3619" s="10" t="str">
        <f>IF($A3619="","",VLOOKUP($A3619,'Reference list'!$A$2:$F$5171,2,FALSE))</f>
        <v/>
      </c>
      <c r="M3619" s="66"/>
    </row>
    <row r="3620" spans="1:13">
      <c r="A3620" s="38"/>
      <c r="B3620" s="13" t="str">
        <f>IF($A3620="","",VLOOKUP($A3620,'Reference list'!$A$2:$F$5171,4,FALSE))</f>
        <v/>
      </c>
      <c r="C3620" s="13" t="str">
        <f>IF($A3620="","",VLOOKUP($A3620,'Reference list'!$A$2:$F$5171,5,FALSE))</f>
        <v/>
      </c>
      <c r="D3620" s="77" t="str">
        <f>IF($A3620="","",IF(ISERROR(MATCH($G3620,'Essex species'!$A$2:$A$2000,0))=FALSE,VLOOKUP($A3620,'Reference list'!$A$2:$F$5137,6,FALSE),"No database records"))</f>
        <v/>
      </c>
      <c r="E3620" s="31" t="str">
        <f>IF($A3620="","",IF(ISERROR(MATCH($G3620,'Essex species'!$A$2:$A$2000,0))=FALSE,HYPERLINK("http://www.essexfieldclub.org.uk/portal/p/Species+Account/s/"&amp;SUBSTITUTE(VLOOKUP($A3620,'Reference list'!$A$2:$F$5171,2,FALSE)," ","+"),VLOOKUP($G3620,'Essex species'!$A$2:$G$2000,5,FALSE)),""))</f>
        <v/>
      </c>
      <c r="F3620" s="13" t="str">
        <f>IF($A3620="","",VLOOKUP($A3620,'Reference list'!$A$2:$F$5171,3,FALSE))</f>
        <v/>
      </c>
      <c r="G3620" s="10" t="str">
        <f>IF($A3620="","",VLOOKUP($A3620,'Reference list'!$A$2:$F$5171,2,FALSE))</f>
        <v/>
      </c>
      <c r="M3620" s="66"/>
    </row>
    <row r="3621" spans="1:13">
      <c r="A3621" s="38"/>
      <c r="B3621" s="13" t="str">
        <f>IF($A3621="","",VLOOKUP($A3621,'Reference list'!$A$2:$F$5171,4,FALSE))</f>
        <v/>
      </c>
      <c r="C3621" s="13" t="str">
        <f>IF($A3621="","",VLOOKUP($A3621,'Reference list'!$A$2:$F$5171,5,FALSE))</f>
        <v/>
      </c>
      <c r="D3621" s="77" t="str">
        <f>IF($A3621="","",IF(ISERROR(MATCH($G3621,'Essex species'!$A$2:$A$2000,0))=FALSE,VLOOKUP($A3621,'Reference list'!$A$2:$F$5137,6,FALSE),"No database records"))</f>
        <v/>
      </c>
      <c r="E3621" s="31" t="str">
        <f>IF($A3621="","",IF(ISERROR(MATCH($G3621,'Essex species'!$A$2:$A$2000,0))=FALSE,HYPERLINK("http://www.essexfieldclub.org.uk/portal/p/Species+Account/s/"&amp;SUBSTITUTE(VLOOKUP($A3621,'Reference list'!$A$2:$F$5171,2,FALSE)," ","+"),VLOOKUP($G3621,'Essex species'!$A$2:$G$2000,5,FALSE)),""))</f>
        <v/>
      </c>
      <c r="F3621" s="13" t="str">
        <f>IF($A3621="","",VLOOKUP($A3621,'Reference list'!$A$2:$F$5171,3,FALSE))</f>
        <v/>
      </c>
      <c r="G3621" s="10" t="str">
        <f>IF($A3621="","",VLOOKUP($A3621,'Reference list'!$A$2:$F$5171,2,FALSE))</f>
        <v/>
      </c>
      <c r="M3621" s="66"/>
    </row>
    <row r="3622" spans="1:13">
      <c r="A3622" s="38"/>
      <c r="B3622" s="13" t="str">
        <f>IF($A3622="","",VLOOKUP($A3622,'Reference list'!$A$2:$F$5171,4,FALSE))</f>
        <v/>
      </c>
      <c r="C3622" s="13" t="str">
        <f>IF($A3622="","",VLOOKUP($A3622,'Reference list'!$A$2:$F$5171,5,FALSE))</f>
        <v/>
      </c>
      <c r="D3622" s="77" t="str">
        <f>IF($A3622="","",IF(ISERROR(MATCH($G3622,'Essex species'!$A$2:$A$2000,0))=FALSE,VLOOKUP($A3622,'Reference list'!$A$2:$F$5137,6,FALSE),"No database records"))</f>
        <v/>
      </c>
      <c r="E3622" s="31" t="str">
        <f>IF($A3622="","",IF(ISERROR(MATCH($G3622,'Essex species'!$A$2:$A$2000,0))=FALSE,HYPERLINK("http://www.essexfieldclub.org.uk/portal/p/Species+Account/s/"&amp;SUBSTITUTE(VLOOKUP($A3622,'Reference list'!$A$2:$F$5171,2,FALSE)," ","+"),VLOOKUP($G3622,'Essex species'!$A$2:$G$2000,5,FALSE)),""))</f>
        <v/>
      </c>
      <c r="F3622" s="13" t="str">
        <f>IF($A3622="","",VLOOKUP($A3622,'Reference list'!$A$2:$F$5171,3,FALSE))</f>
        <v/>
      </c>
      <c r="G3622" s="10" t="str">
        <f>IF($A3622="","",VLOOKUP($A3622,'Reference list'!$A$2:$F$5171,2,FALSE))</f>
        <v/>
      </c>
      <c r="M3622" s="66"/>
    </row>
    <row r="3623" spans="1:13">
      <c r="A3623" s="38"/>
      <c r="B3623" s="13" t="str">
        <f>IF($A3623="","",VLOOKUP($A3623,'Reference list'!$A$2:$F$5171,4,FALSE))</f>
        <v/>
      </c>
      <c r="C3623" s="13" t="str">
        <f>IF($A3623="","",VLOOKUP($A3623,'Reference list'!$A$2:$F$5171,5,FALSE))</f>
        <v/>
      </c>
      <c r="D3623" s="77" t="str">
        <f>IF($A3623="","",IF(ISERROR(MATCH($G3623,'Essex species'!$A$2:$A$2000,0))=FALSE,VLOOKUP($A3623,'Reference list'!$A$2:$F$5137,6,FALSE),"No database records"))</f>
        <v/>
      </c>
      <c r="E3623" s="31" t="str">
        <f>IF($A3623="","",IF(ISERROR(MATCH($G3623,'Essex species'!$A$2:$A$2000,0))=FALSE,HYPERLINK("http://www.essexfieldclub.org.uk/portal/p/Species+Account/s/"&amp;SUBSTITUTE(VLOOKUP($A3623,'Reference list'!$A$2:$F$5171,2,FALSE)," ","+"),VLOOKUP($G3623,'Essex species'!$A$2:$G$2000,5,FALSE)),""))</f>
        <v/>
      </c>
      <c r="F3623" s="13" t="str">
        <f>IF($A3623="","",VLOOKUP($A3623,'Reference list'!$A$2:$F$5171,3,FALSE))</f>
        <v/>
      </c>
      <c r="G3623" s="10" t="str">
        <f>IF($A3623="","",VLOOKUP($A3623,'Reference list'!$A$2:$F$5171,2,FALSE))</f>
        <v/>
      </c>
      <c r="M3623" s="66"/>
    </row>
    <row r="3624" spans="1:13">
      <c r="A3624" s="38"/>
      <c r="B3624" s="13" t="str">
        <f>IF($A3624="","",VLOOKUP($A3624,'Reference list'!$A$2:$F$5171,4,FALSE))</f>
        <v/>
      </c>
      <c r="C3624" s="13" t="str">
        <f>IF($A3624="","",VLOOKUP($A3624,'Reference list'!$A$2:$F$5171,5,FALSE))</f>
        <v/>
      </c>
      <c r="D3624" s="77" t="str">
        <f>IF($A3624="","",IF(ISERROR(MATCH($G3624,'Essex species'!$A$2:$A$2000,0))=FALSE,VLOOKUP($A3624,'Reference list'!$A$2:$F$5137,6,FALSE),"No database records"))</f>
        <v/>
      </c>
      <c r="E3624" s="31" t="str">
        <f>IF($A3624="","",IF(ISERROR(MATCH($G3624,'Essex species'!$A$2:$A$2000,0))=FALSE,HYPERLINK("http://www.essexfieldclub.org.uk/portal/p/Species+Account/s/"&amp;SUBSTITUTE(VLOOKUP($A3624,'Reference list'!$A$2:$F$5171,2,FALSE)," ","+"),VLOOKUP($G3624,'Essex species'!$A$2:$G$2000,5,FALSE)),""))</f>
        <v/>
      </c>
      <c r="F3624" s="13" t="str">
        <f>IF($A3624="","",VLOOKUP($A3624,'Reference list'!$A$2:$F$5171,3,FALSE))</f>
        <v/>
      </c>
      <c r="G3624" s="10" t="str">
        <f>IF($A3624="","",VLOOKUP($A3624,'Reference list'!$A$2:$F$5171,2,FALSE))</f>
        <v/>
      </c>
      <c r="M3624" s="66"/>
    </row>
    <row r="3625" spans="1:13">
      <c r="A3625" s="38"/>
      <c r="B3625" s="13" t="str">
        <f>IF($A3625="","",VLOOKUP($A3625,'Reference list'!$A$2:$F$5171,4,FALSE))</f>
        <v/>
      </c>
      <c r="C3625" s="13" t="str">
        <f>IF($A3625="","",VLOOKUP($A3625,'Reference list'!$A$2:$F$5171,5,FALSE))</f>
        <v/>
      </c>
      <c r="D3625" s="77" t="str">
        <f>IF($A3625="","",IF(ISERROR(MATCH($G3625,'Essex species'!$A$2:$A$2000,0))=FALSE,VLOOKUP($A3625,'Reference list'!$A$2:$F$5137,6,FALSE),"No database records"))</f>
        <v/>
      </c>
      <c r="E3625" s="31" t="str">
        <f>IF($A3625="","",IF(ISERROR(MATCH($G3625,'Essex species'!$A$2:$A$2000,0))=FALSE,HYPERLINK("http://www.essexfieldclub.org.uk/portal/p/Species+Account/s/"&amp;SUBSTITUTE(VLOOKUP($A3625,'Reference list'!$A$2:$F$5171,2,FALSE)," ","+"),VLOOKUP($G3625,'Essex species'!$A$2:$G$2000,5,FALSE)),""))</f>
        <v/>
      </c>
      <c r="F3625" s="13" t="str">
        <f>IF($A3625="","",VLOOKUP($A3625,'Reference list'!$A$2:$F$5171,3,FALSE))</f>
        <v/>
      </c>
      <c r="G3625" s="10" t="str">
        <f>IF($A3625="","",VLOOKUP($A3625,'Reference list'!$A$2:$F$5171,2,FALSE))</f>
        <v/>
      </c>
      <c r="M3625" s="66"/>
    </row>
    <row r="3626" spans="1:13">
      <c r="A3626" s="38"/>
      <c r="B3626" s="13" t="str">
        <f>IF($A3626="","",VLOOKUP($A3626,'Reference list'!$A$2:$F$5171,4,FALSE))</f>
        <v/>
      </c>
      <c r="C3626" s="13" t="str">
        <f>IF($A3626="","",VLOOKUP($A3626,'Reference list'!$A$2:$F$5171,5,FALSE))</f>
        <v/>
      </c>
      <c r="D3626" s="77" t="str">
        <f>IF($A3626="","",IF(ISERROR(MATCH($G3626,'Essex species'!$A$2:$A$2000,0))=FALSE,VLOOKUP($A3626,'Reference list'!$A$2:$F$5137,6,FALSE),"No database records"))</f>
        <v/>
      </c>
      <c r="E3626" s="31" t="str">
        <f>IF($A3626="","",IF(ISERROR(MATCH($G3626,'Essex species'!$A$2:$A$2000,0))=FALSE,HYPERLINK("http://www.essexfieldclub.org.uk/portal/p/Species+Account/s/"&amp;SUBSTITUTE(VLOOKUP($A3626,'Reference list'!$A$2:$F$5171,2,FALSE)," ","+"),VLOOKUP($G3626,'Essex species'!$A$2:$G$2000,5,FALSE)),""))</f>
        <v/>
      </c>
      <c r="F3626" s="13" t="str">
        <f>IF($A3626="","",VLOOKUP($A3626,'Reference list'!$A$2:$F$5171,3,FALSE))</f>
        <v/>
      </c>
      <c r="G3626" s="10" t="str">
        <f>IF($A3626="","",VLOOKUP($A3626,'Reference list'!$A$2:$F$5171,2,FALSE))</f>
        <v/>
      </c>
      <c r="M3626" s="66"/>
    </row>
    <row r="3627" spans="1:13">
      <c r="A3627" s="38"/>
      <c r="B3627" s="13" t="str">
        <f>IF($A3627="","",VLOOKUP($A3627,'Reference list'!$A$2:$F$5171,4,FALSE))</f>
        <v/>
      </c>
      <c r="C3627" s="13" t="str">
        <f>IF($A3627="","",VLOOKUP($A3627,'Reference list'!$A$2:$F$5171,5,FALSE))</f>
        <v/>
      </c>
      <c r="D3627" s="77" t="str">
        <f>IF($A3627="","",IF(ISERROR(MATCH($G3627,'Essex species'!$A$2:$A$2000,0))=FALSE,VLOOKUP($A3627,'Reference list'!$A$2:$F$5137,6,FALSE),"No database records"))</f>
        <v/>
      </c>
      <c r="E3627" s="31" t="str">
        <f>IF($A3627="","",IF(ISERROR(MATCH($G3627,'Essex species'!$A$2:$A$2000,0))=FALSE,HYPERLINK("http://www.essexfieldclub.org.uk/portal/p/Species+Account/s/"&amp;SUBSTITUTE(VLOOKUP($A3627,'Reference list'!$A$2:$F$5171,2,FALSE)," ","+"),VLOOKUP($G3627,'Essex species'!$A$2:$G$2000,5,FALSE)),""))</f>
        <v/>
      </c>
      <c r="F3627" s="13" t="str">
        <f>IF($A3627="","",VLOOKUP($A3627,'Reference list'!$A$2:$F$5171,3,FALSE))</f>
        <v/>
      </c>
      <c r="G3627" s="10" t="str">
        <f>IF($A3627="","",VLOOKUP($A3627,'Reference list'!$A$2:$F$5171,2,FALSE))</f>
        <v/>
      </c>
      <c r="M3627" s="66"/>
    </row>
    <row r="3628" spans="1:13">
      <c r="A3628" s="38"/>
      <c r="B3628" s="13" t="str">
        <f>IF($A3628="","",VLOOKUP($A3628,'Reference list'!$A$2:$F$5171,4,FALSE))</f>
        <v/>
      </c>
      <c r="C3628" s="13" t="str">
        <f>IF($A3628="","",VLOOKUP($A3628,'Reference list'!$A$2:$F$5171,5,FALSE))</f>
        <v/>
      </c>
      <c r="D3628" s="77" t="str">
        <f>IF($A3628="","",IF(ISERROR(MATCH($G3628,'Essex species'!$A$2:$A$2000,0))=FALSE,VLOOKUP($A3628,'Reference list'!$A$2:$F$5137,6,FALSE),"No database records"))</f>
        <v/>
      </c>
      <c r="E3628" s="31" t="str">
        <f>IF($A3628="","",IF(ISERROR(MATCH($G3628,'Essex species'!$A$2:$A$2000,0))=FALSE,HYPERLINK("http://www.essexfieldclub.org.uk/portal/p/Species+Account/s/"&amp;SUBSTITUTE(VLOOKUP($A3628,'Reference list'!$A$2:$F$5171,2,FALSE)," ","+"),VLOOKUP($G3628,'Essex species'!$A$2:$G$2000,5,FALSE)),""))</f>
        <v/>
      </c>
      <c r="F3628" s="13" t="str">
        <f>IF($A3628="","",VLOOKUP($A3628,'Reference list'!$A$2:$F$5171,3,FALSE))</f>
        <v/>
      </c>
      <c r="G3628" s="10" t="str">
        <f>IF($A3628="","",VLOOKUP($A3628,'Reference list'!$A$2:$F$5171,2,FALSE))</f>
        <v/>
      </c>
      <c r="M3628" s="66"/>
    </row>
    <row r="3629" spans="1:13">
      <c r="A3629" s="38"/>
      <c r="B3629" s="13" t="str">
        <f>IF($A3629="","",VLOOKUP($A3629,'Reference list'!$A$2:$F$5171,4,FALSE))</f>
        <v/>
      </c>
      <c r="C3629" s="13" t="str">
        <f>IF($A3629="","",VLOOKUP($A3629,'Reference list'!$A$2:$F$5171,5,FALSE))</f>
        <v/>
      </c>
      <c r="D3629" s="77" t="str">
        <f>IF($A3629="","",IF(ISERROR(MATCH($G3629,'Essex species'!$A$2:$A$2000,0))=FALSE,VLOOKUP($A3629,'Reference list'!$A$2:$F$5137,6,FALSE),"No database records"))</f>
        <v/>
      </c>
      <c r="E3629" s="31" t="str">
        <f>IF($A3629="","",IF(ISERROR(MATCH($G3629,'Essex species'!$A$2:$A$2000,0))=FALSE,HYPERLINK("http://www.essexfieldclub.org.uk/portal/p/Species+Account/s/"&amp;SUBSTITUTE(VLOOKUP($A3629,'Reference list'!$A$2:$F$5171,2,FALSE)," ","+"),VLOOKUP($G3629,'Essex species'!$A$2:$G$2000,5,FALSE)),""))</f>
        <v/>
      </c>
      <c r="F3629" s="13" t="str">
        <f>IF($A3629="","",VLOOKUP($A3629,'Reference list'!$A$2:$F$5171,3,FALSE))</f>
        <v/>
      </c>
      <c r="G3629" s="10" t="str">
        <f>IF($A3629="","",VLOOKUP($A3629,'Reference list'!$A$2:$F$5171,2,FALSE))</f>
        <v/>
      </c>
      <c r="M3629" s="66"/>
    </row>
    <row r="3630" spans="1:13">
      <c r="A3630" s="38"/>
      <c r="B3630" s="13" t="str">
        <f>IF($A3630="","",VLOOKUP($A3630,'Reference list'!$A$2:$F$5171,4,FALSE))</f>
        <v/>
      </c>
      <c r="C3630" s="13" t="str">
        <f>IF($A3630="","",VLOOKUP($A3630,'Reference list'!$A$2:$F$5171,5,FALSE))</f>
        <v/>
      </c>
      <c r="D3630" s="77" t="str">
        <f>IF($A3630="","",IF(ISERROR(MATCH($G3630,'Essex species'!$A$2:$A$2000,0))=FALSE,VLOOKUP($A3630,'Reference list'!$A$2:$F$5137,6,FALSE),"No database records"))</f>
        <v/>
      </c>
      <c r="E3630" s="31" t="str">
        <f>IF($A3630="","",IF(ISERROR(MATCH($G3630,'Essex species'!$A$2:$A$2000,0))=FALSE,HYPERLINK("http://www.essexfieldclub.org.uk/portal/p/Species+Account/s/"&amp;SUBSTITUTE(VLOOKUP($A3630,'Reference list'!$A$2:$F$5171,2,FALSE)," ","+"),VLOOKUP($G3630,'Essex species'!$A$2:$G$2000,5,FALSE)),""))</f>
        <v/>
      </c>
      <c r="F3630" s="13" t="str">
        <f>IF($A3630="","",VLOOKUP($A3630,'Reference list'!$A$2:$F$5171,3,FALSE))</f>
        <v/>
      </c>
      <c r="G3630" s="10" t="str">
        <f>IF($A3630="","",VLOOKUP($A3630,'Reference list'!$A$2:$F$5171,2,FALSE))</f>
        <v/>
      </c>
      <c r="M3630" s="66"/>
    </row>
    <row r="3631" spans="1:13">
      <c r="A3631" s="38"/>
      <c r="B3631" s="13" t="str">
        <f>IF($A3631="","",VLOOKUP($A3631,'Reference list'!$A$2:$F$5171,4,FALSE))</f>
        <v/>
      </c>
      <c r="C3631" s="13" t="str">
        <f>IF($A3631="","",VLOOKUP($A3631,'Reference list'!$A$2:$F$5171,5,FALSE))</f>
        <v/>
      </c>
      <c r="D3631" s="77" t="str">
        <f>IF($A3631="","",IF(ISERROR(MATCH($G3631,'Essex species'!$A$2:$A$2000,0))=FALSE,VLOOKUP($A3631,'Reference list'!$A$2:$F$5137,6,FALSE),"No database records"))</f>
        <v/>
      </c>
      <c r="E3631" s="31" t="str">
        <f>IF($A3631="","",IF(ISERROR(MATCH($G3631,'Essex species'!$A$2:$A$2000,0))=FALSE,HYPERLINK("http://www.essexfieldclub.org.uk/portal/p/Species+Account/s/"&amp;SUBSTITUTE(VLOOKUP($A3631,'Reference list'!$A$2:$F$5171,2,FALSE)," ","+"),VLOOKUP($G3631,'Essex species'!$A$2:$G$2000,5,FALSE)),""))</f>
        <v/>
      </c>
      <c r="F3631" s="13" t="str">
        <f>IF($A3631="","",VLOOKUP($A3631,'Reference list'!$A$2:$F$5171,3,FALSE))</f>
        <v/>
      </c>
      <c r="G3631" s="10" t="str">
        <f>IF($A3631="","",VLOOKUP($A3631,'Reference list'!$A$2:$F$5171,2,FALSE))</f>
        <v/>
      </c>
      <c r="M3631" s="66"/>
    </row>
    <row r="3632" spans="1:13">
      <c r="A3632" s="38"/>
      <c r="B3632" s="13" t="str">
        <f>IF($A3632="","",VLOOKUP($A3632,'Reference list'!$A$2:$F$5171,4,FALSE))</f>
        <v/>
      </c>
      <c r="C3632" s="13" t="str">
        <f>IF($A3632="","",VLOOKUP($A3632,'Reference list'!$A$2:$F$5171,5,FALSE))</f>
        <v/>
      </c>
      <c r="D3632" s="77" t="str">
        <f>IF($A3632="","",IF(ISERROR(MATCH($G3632,'Essex species'!$A$2:$A$2000,0))=FALSE,VLOOKUP($A3632,'Reference list'!$A$2:$F$5137,6,FALSE),"No database records"))</f>
        <v/>
      </c>
      <c r="E3632" s="31" t="str">
        <f>IF($A3632="","",IF(ISERROR(MATCH($G3632,'Essex species'!$A$2:$A$2000,0))=FALSE,HYPERLINK("http://www.essexfieldclub.org.uk/portal/p/Species+Account/s/"&amp;SUBSTITUTE(VLOOKUP($A3632,'Reference list'!$A$2:$F$5171,2,FALSE)," ","+"),VLOOKUP($G3632,'Essex species'!$A$2:$G$2000,5,FALSE)),""))</f>
        <v/>
      </c>
      <c r="F3632" s="13" t="str">
        <f>IF($A3632="","",VLOOKUP($A3632,'Reference list'!$A$2:$F$5171,3,FALSE))</f>
        <v/>
      </c>
      <c r="G3632" s="10" t="str">
        <f>IF($A3632="","",VLOOKUP($A3632,'Reference list'!$A$2:$F$5171,2,FALSE))</f>
        <v/>
      </c>
      <c r="M3632" s="66"/>
    </row>
    <row r="3633" spans="1:13">
      <c r="A3633" s="38"/>
      <c r="B3633" s="13" t="str">
        <f>IF($A3633="","",VLOOKUP($A3633,'Reference list'!$A$2:$F$5171,4,FALSE))</f>
        <v/>
      </c>
      <c r="C3633" s="13" t="str">
        <f>IF($A3633="","",VLOOKUP($A3633,'Reference list'!$A$2:$F$5171,5,FALSE))</f>
        <v/>
      </c>
      <c r="D3633" s="77" t="str">
        <f>IF($A3633="","",IF(ISERROR(MATCH($G3633,'Essex species'!$A$2:$A$2000,0))=FALSE,VLOOKUP($A3633,'Reference list'!$A$2:$F$5137,6,FALSE),"No database records"))</f>
        <v/>
      </c>
      <c r="E3633" s="31" t="str">
        <f>IF($A3633="","",IF(ISERROR(MATCH($G3633,'Essex species'!$A$2:$A$2000,0))=FALSE,HYPERLINK("http://www.essexfieldclub.org.uk/portal/p/Species+Account/s/"&amp;SUBSTITUTE(VLOOKUP($A3633,'Reference list'!$A$2:$F$5171,2,FALSE)," ","+"),VLOOKUP($G3633,'Essex species'!$A$2:$G$2000,5,FALSE)),""))</f>
        <v/>
      </c>
      <c r="F3633" s="13" t="str">
        <f>IF($A3633="","",VLOOKUP($A3633,'Reference list'!$A$2:$F$5171,3,FALSE))</f>
        <v/>
      </c>
      <c r="G3633" s="10" t="str">
        <f>IF($A3633="","",VLOOKUP($A3633,'Reference list'!$A$2:$F$5171,2,FALSE))</f>
        <v/>
      </c>
      <c r="M3633" s="66"/>
    </row>
    <row r="3634" spans="1:13">
      <c r="A3634" s="38"/>
      <c r="B3634" s="13" t="str">
        <f>IF($A3634="","",VLOOKUP($A3634,'Reference list'!$A$2:$F$5171,4,FALSE))</f>
        <v/>
      </c>
      <c r="C3634" s="13" t="str">
        <f>IF($A3634="","",VLOOKUP($A3634,'Reference list'!$A$2:$F$5171,5,FALSE))</f>
        <v/>
      </c>
      <c r="D3634" s="77" t="str">
        <f>IF($A3634="","",IF(ISERROR(MATCH($G3634,'Essex species'!$A$2:$A$2000,0))=FALSE,VLOOKUP($A3634,'Reference list'!$A$2:$F$5137,6,FALSE),"No database records"))</f>
        <v/>
      </c>
      <c r="E3634" s="31" t="str">
        <f>IF($A3634="","",IF(ISERROR(MATCH($G3634,'Essex species'!$A$2:$A$2000,0))=FALSE,HYPERLINK("http://www.essexfieldclub.org.uk/portal/p/Species+Account/s/"&amp;SUBSTITUTE(VLOOKUP($A3634,'Reference list'!$A$2:$F$5171,2,FALSE)," ","+"),VLOOKUP($G3634,'Essex species'!$A$2:$G$2000,5,FALSE)),""))</f>
        <v/>
      </c>
      <c r="F3634" s="13" t="str">
        <f>IF($A3634="","",VLOOKUP($A3634,'Reference list'!$A$2:$F$5171,3,FALSE))</f>
        <v/>
      </c>
      <c r="G3634" s="10" t="str">
        <f>IF($A3634="","",VLOOKUP($A3634,'Reference list'!$A$2:$F$5171,2,FALSE))</f>
        <v/>
      </c>
      <c r="M3634" s="66"/>
    </row>
    <row r="3635" spans="1:13">
      <c r="A3635" s="38"/>
      <c r="B3635" s="13" t="str">
        <f>IF($A3635="","",VLOOKUP($A3635,'Reference list'!$A$2:$F$5171,4,FALSE))</f>
        <v/>
      </c>
      <c r="C3635" s="13" t="str">
        <f>IF($A3635="","",VLOOKUP($A3635,'Reference list'!$A$2:$F$5171,5,FALSE))</f>
        <v/>
      </c>
      <c r="D3635" s="77" t="str">
        <f>IF($A3635="","",IF(ISERROR(MATCH($G3635,'Essex species'!$A$2:$A$2000,0))=FALSE,VLOOKUP($A3635,'Reference list'!$A$2:$F$5137,6,FALSE),"No database records"))</f>
        <v/>
      </c>
      <c r="E3635" s="31" t="str">
        <f>IF($A3635="","",IF(ISERROR(MATCH($G3635,'Essex species'!$A$2:$A$2000,0))=FALSE,HYPERLINK("http://www.essexfieldclub.org.uk/portal/p/Species+Account/s/"&amp;SUBSTITUTE(VLOOKUP($A3635,'Reference list'!$A$2:$F$5171,2,FALSE)," ","+"),VLOOKUP($G3635,'Essex species'!$A$2:$G$2000,5,FALSE)),""))</f>
        <v/>
      </c>
      <c r="F3635" s="13" t="str">
        <f>IF($A3635="","",VLOOKUP($A3635,'Reference list'!$A$2:$F$5171,3,FALSE))</f>
        <v/>
      </c>
      <c r="G3635" s="10" t="str">
        <f>IF($A3635="","",VLOOKUP($A3635,'Reference list'!$A$2:$F$5171,2,FALSE))</f>
        <v/>
      </c>
      <c r="M3635" s="66"/>
    </row>
    <row r="3636" spans="1:13">
      <c r="A3636" s="38"/>
      <c r="B3636" s="13" t="str">
        <f>IF($A3636="","",VLOOKUP($A3636,'Reference list'!$A$2:$F$5171,4,FALSE))</f>
        <v/>
      </c>
      <c r="C3636" s="13" t="str">
        <f>IF($A3636="","",VLOOKUP($A3636,'Reference list'!$A$2:$F$5171,5,FALSE))</f>
        <v/>
      </c>
      <c r="D3636" s="77" t="str">
        <f>IF($A3636="","",IF(ISERROR(MATCH($G3636,'Essex species'!$A$2:$A$2000,0))=FALSE,VLOOKUP($A3636,'Reference list'!$A$2:$F$5137,6,FALSE),"No database records"))</f>
        <v/>
      </c>
      <c r="E3636" s="31" t="str">
        <f>IF($A3636="","",IF(ISERROR(MATCH($G3636,'Essex species'!$A$2:$A$2000,0))=FALSE,HYPERLINK("http://www.essexfieldclub.org.uk/portal/p/Species+Account/s/"&amp;SUBSTITUTE(VLOOKUP($A3636,'Reference list'!$A$2:$F$5171,2,FALSE)," ","+"),VLOOKUP($G3636,'Essex species'!$A$2:$G$2000,5,FALSE)),""))</f>
        <v/>
      </c>
      <c r="F3636" s="13" t="str">
        <f>IF($A3636="","",VLOOKUP($A3636,'Reference list'!$A$2:$F$5171,3,FALSE))</f>
        <v/>
      </c>
      <c r="G3636" s="10" t="str">
        <f>IF($A3636="","",VLOOKUP($A3636,'Reference list'!$A$2:$F$5171,2,FALSE))</f>
        <v/>
      </c>
      <c r="M3636" s="66"/>
    </row>
    <row r="3637" spans="1:13">
      <c r="A3637" s="38"/>
      <c r="B3637" s="13" t="str">
        <f>IF($A3637="","",VLOOKUP($A3637,'Reference list'!$A$2:$F$5171,4,FALSE))</f>
        <v/>
      </c>
      <c r="C3637" s="13" t="str">
        <f>IF($A3637="","",VLOOKUP($A3637,'Reference list'!$A$2:$F$5171,5,FALSE))</f>
        <v/>
      </c>
      <c r="D3637" s="77" t="str">
        <f>IF($A3637="","",IF(ISERROR(MATCH($G3637,'Essex species'!$A$2:$A$2000,0))=FALSE,VLOOKUP($A3637,'Reference list'!$A$2:$F$5137,6,FALSE),"No database records"))</f>
        <v/>
      </c>
      <c r="E3637" s="31" t="str">
        <f>IF($A3637="","",IF(ISERROR(MATCH($G3637,'Essex species'!$A$2:$A$2000,0))=FALSE,HYPERLINK("http://www.essexfieldclub.org.uk/portal/p/Species+Account/s/"&amp;SUBSTITUTE(VLOOKUP($A3637,'Reference list'!$A$2:$F$5171,2,FALSE)," ","+"),VLOOKUP($G3637,'Essex species'!$A$2:$G$2000,5,FALSE)),""))</f>
        <v/>
      </c>
      <c r="F3637" s="13" t="str">
        <f>IF($A3637="","",VLOOKUP($A3637,'Reference list'!$A$2:$F$5171,3,FALSE))</f>
        <v/>
      </c>
      <c r="G3637" s="10" t="str">
        <f>IF($A3637="","",VLOOKUP($A3637,'Reference list'!$A$2:$F$5171,2,FALSE))</f>
        <v/>
      </c>
      <c r="M3637" s="66"/>
    </row>
    <row r="3638" spans="1:13">
      <c r="A3638" s="38"/>
      <c r="B3638" s="13" t="str">
        <f>IF($A3638="","",VLOOKUP($A3638,'Reference list'!$A$2:$F$5171,4,FALSE))</f>
        <v/>
      </c>
      <c r="C3638" s="13" t="str">
        <f>IF($A3638="","",VLOOKUP($A3638,'Reference list'!$A$2:$F$5171,5,FALSE))</f>
        <v/>
      </c>
      <c r="D3638" s="77" t="str">
        <f>IF($A3638="","",IF(ISERROR(MATCH($G3638,'Essex species'!$A$2:$A$2000,0))=FALSE,VLOOKUP($A3638,'Reference list'!$A$2:$F$5137,6,FALSE),"No database records"))</f>
        <v/>
      </c>
      <c r="E3638" s="31" t="str">
        <f>IF($A3638="","",IF(ISERROR(MATCH($G3638,'Essex species'!$A$2:$A$2000,0))=FALSE,HYPERLINK("http://www.essexfieldclub.org.uk/portal/p/Species+Account/s/"&amp;SUBSTITUTE(VLOOKUP($A3638,'Reference list'!$A$2:$F$5171,2,FALSE)," ","+"),VLOOKUP($G3638,'Essex species'!$A$2:$G$2000,5,FALSE)),""))</f>
        <v/>
      </c>
      <c r="F3638" s="13" t="str">
        <f>IF($A3638="","",VLOOKUP($A3638,'Reference list'!$A$2:$F$5171,3,FALSE))</f>
        <v/>
      </c>
      <c r="G3638" s="10" t="str">
        <f>IF($A3638="","",VLOOKUP($A3638,'Reference list'!$A$2:$F$5171,2,FALSE))</f>
        <v/>
      </c>
      <c r="M3638" s="66"/>
    </row>
    <row r="3639" spans="1:13">
      <c r="A3639" s="38"/>
      <c r="B3639" s="13" t="str">
        <f>IF($A3639="","",VLOOKUP($A3639,'Reference list'!$A$2:$F$5171,4,FALSE))</f>
        <v/>
      </c>
      <c r="C3639" s="13" t="str">
        <f>IF($A3639="","",VLOOKUP($A3639,'Reference list'!$A$2:$F$5171,5,FALSE))</f>
        <v/>
      </c>
      <c r="D3639" s="77" t="str">
        <f>IF($A3639="","",IF(ISERROR(MATCH($G3639,'Essex species'!$A$2:$A$2000,0))=FALSE,VLOOKUP($A3639,'Reference list'!$A$2:$F$5137,6,FALSE),"No database records"))</f>
        <v/>
      </c>
      <c r="E3639" s="31" t="str">
        <f>IF($A3639="","",IF(ISERROR(MATCH($G3639,'Essex species'!$A$2:$A$2000,0))=FALSE,HYPERLINK("http://www.essexfieldclub.org.uk/portal/p/Species+Account/s/"&amp;SUBSTITUTE(VLOOKUP($A3639,'Reference list'!$A$2:$F$5171,2,FALSE)," ","+"),VLOOKUP($G3639,'Essex species'!$A$2:$G$2000,5,FALSE)),""))</f>
        <v/>
      </c>
      <c r="F3639" s="13" t="str">
        <f>IF($A3639="","",VLOOKUP($A3639,'Reference list'!$A$2:$F$5171,3,FALSE))</f>
        <v/>
      </c>
      <c r="G3639" s="10" t="str">
        <f>IF($A3639="","",VLOOKUP($A3639,'Reference list'!$A$2:$F$5171,2,FALSE))</f>
        <v/>
      </c>
      <c r="M3639" s="66"/>
    </row>
    <row r="3640" spans="1:13">
      <c r="A3640" s="38"/>
      <c r="B3640" s="13" t="str">
        <f>IF($A3640="","",VLOOKUP($A3640,'Reference list'!$A$2:$F$5171,4,FALSE))</f>
        <v/>
      </c>
      <c r="C3640" s="13" t="str">
        <f>IF($A3640="","",VLOOKUP($A3640,'Reference list'!$A$2:$F$5171,5,FALSE))</f>
        <v/>
      </c>
      <c r="D3640" s="77" t="str">
        <f>IF($A3640="","",IF(ISERROR(MATCH($G3640,'Essex species'!$A$2:$A$2000,0))=FALSE,VLOOKUP($A3640,'Reference list'!$A$2:$F$5137,6,FALSE),"No database records"))</f>
        <v/>
      </c>
      <c r="E3640" s="31" t="str">
        <f>IF($A3640="","",IF(ISERROR(MATCH($G3640,'Essex species'!$A$2:$A$2000,0))=FALSE,HYPERLINK("http://www.essexfieldclub.org.uk/portal/p/Species+Account/s/"&amp;SUBSTITUTE(VLOOKUP($A3640,'Reference list'!$A$2:$F$5171,2,FALSE)," ","+"),VLOOKUP($G3640,'Essex species'!$A$2:$G$2000,5,FALSE)),""))</f>
        <v/>
      </c>
      <c r="F3640" s="13" t="str">
        <f>IF($A3640="","",VLOOKUP($A3640,'Reference list'!$A$2:$F$5171,3,FALSE))</f>
        <v/>
      </c>
      <c r="G3640" s="10" t="str">
        <f>IF($A3640="","",VLOOKUP($A3640,'Reference list'!$A$2:$F$5171,2,FALSE))</f>
        <v/>
      </c>
      <c r="M3640" s="66"/>
    </row>
    <row r="3641" spans="1:13">
      <c r="A3641" s="38"/>
      <c r="B3641" s="13" t="str">
        <f>IF($A3641="","",VLOOKUP($A3641,'Reference list'!$A$2:$F$5171,4,FALSE))</f>
        <v/>
      </c>
      <c r="C3641" s="13" t="str">
        <f>IF($A3641="","",VLOOKUP($A3641,'Reference list'!$A$2:$F$5171,5,FALSE))</f>
        <v/>
      </c>
      <c r="D3641" s="77" t="str">
        <f>IF($A3641="","",IF(ISERROR(MATCH($G3641,'Essex species'!$A$2:$A$2000,0))=FALSE,VLOOKUP($A3641,'Reference list'!$A$2:$F$5137,6,FALSE),"No database records"))</f>
        <v/>
      </c>
      <c r="E3641" s="31" t="str">
        <f>IF($A3641="","",IF(ISERROR(MATCH($G3641,'Essex species'!$A$2:$A$2000,0))=FALSE,HYPERLINK("http://www.essexfieldclub.org.uk/portal/p/Species+Account/s/"&amp;SUBSTITUTE(VLOOKUP($A3641,'Reference list'!$A$2:$F$5171,2,FALSE)," ","+"),VLOOKUP($G3641,'Essex species'!$A$2:$G$2000,5,FALSE)),""))</f>
        <v/>
      </c>
      <c r="F3641" s="13" t="str">
        <f>IF($A3641="","",VLOOKUP($A3641,'Reference list'!$A$2:$F$5171,3,FALSE))</f>
        <v/>
      </c>
      <c r="G3641" s="10" t="str">
        <f>IF($A3641="","",VLOOKUP($A3641,'Reference list'!$A$2:$F$5171,2,FALSE))</f>
        <v/>
      </c>
      <c r="M3641" s="66"/>
    </row>
    <row r="3642" spans="1:13">
      <c r="A3642" s="38"/>
      <c r="B3642" s="13" t="str">
        <f>IF($A3642="","",VLOOKUP($A3642,'Reference list'!$A$2:$F$5171,4,FALSE))</f>
        <v/>
      </c>
      <c r="C3642" s="13" t="str">
        <f>IF($A3642="","",VLOOKUP($A3642,'Reference list'!$A$2:$F$5171,5,FALSE))</f>
        <v/>
      </c>
      <c r="D3642" s="77" t="str">
        <f>IF($A3642="","",IF(ISERROR(MATCH($G3642,'Essex species'!$A$2:$A$2000,0))=FALSE,VLOOKUP($A3642,'Reference list'!$A$2:$F$5137,6,FALSE),"No database records"))</f>
        <v/>
      </c>
      <c r="E3642" s="31" t="str">
        <f>IF($A3642="","",IF(ISERROR(MATCH($G3642,'Essex species'!$A$2:$A$2000,0))=FALSE,HYPERLINK("http://www.essexfieldclub.org.uk/portal/p/Species+Account/s/"&amp;SUBSTITUTE(VLOOKUP($A3642,'Reference list'!$A$2:$F$5171,2,FALSE)," ","+"),VLOOKUP($G3642,'Essex species'!$A$2:$G$2000,5,FALSE)),""))</f>
        <v/>
      </c>
      <c r="F3642" s="13" t="str">
        <f>IF($A3642="","",VLOOKUP($A3642,'Reference list'!$A$2:$F$5171,3,FALSE))</f>
        <v/>
      </c>
      <c r="G3642" s="10" t="str">
        <f>IF($A3642="","",VLOOKUP($A3642,'Reference list'!$A$2:$F$5171,2,FALSE))</f>
        <v/>
      </c>
      <c r="M3642" s="66"/>
    </row>
    <row r="3643" spans="1:13">
      <c r="A3643" s="38"/>
      <c r="B3643" s="13" t="str">
        <f>IF($A3643="","",VLOOKUP($A3643,'Reference list'!$A$2:$F$5171,4,FALSE))</f>
        <v/>
      </c>
      <c r="C3643" s="13" t="str">
        <f>IF($A3643="","",VLOOKUP($A3643,'Reference list'!$A$2:$F$5171,5,FALSE))</f>
        <v/>
      </c>
      <c r="D3643" s="77" t="str">
        <f>IF($A3643="","",IF(ISERROR(MATCH($G3643,'Essex species'!$A$2:$A$2000,0))=FALSE,VLOOKUP($A3643,'Reference list'!$A$2:$F$5137,6,FALSE),"No database records"))</f>
        <v/>
      </c>
      <c r="E3643" s="31" t="str">
        <f>IF($A3643="","",IF(ISERROR(MATCH($G3643,'Essex species'!$A$2:$A$2000,0))=FALSE,HYPERLINK("http://www.essexfieldclub.org.uk/portal/p/Species+Account/s/"&amp;SUBSTITUTE(VLOOKUP($A3643,'Reference list'!$A$2:$F$5171,2,FALSE)," ","+"),VLOOKUP($G3643,'Essex species'!$A$2:$G$2000,5,FALSE)),""))</f>
        <v/>
      </c>
      <c r="F3643" s="13" t="str">
        <f>IF($A3643="","",VLOOKUP($A3643,'Reference list'!$A$2:$F$5171,3,FALSE))</f>
        <v/>
      </c>
      <c r="G3643" s="10" t="str">
        <f>IF($A3643="","",VLOOKUP($A3643,'Reference list'!$A$2:$F$5171,2,FALSE))</f>
        <v/>
      </c>
      <c r="M3643" s="66"/>
    </row>
    <row r="3644" spans="1:13">
      <c r="A3644" s="38"/>
      <c r="B3644" s="13" t="str">
        <f>IF($A3644="","",VLOOKUP($A3644,'Reference list'!$A$2:$F$5171,4,FALSE))</f>
        <v/>
      </c>
      <c r="C3644" s="13" t="str">
        <f>IF($A3644="","",VLOOKUP($A3644,'Reference list'!$A$2:$F$5171,5,FALSE))</f>
        <v/>
      </c>
      <c r="D3644" s="77" t="str">
        <f>IF($A3644="","",IF(ISERROR(MATCH($G3644,'Essex species'!$A$2:$A$2000,0))=FALSE,VLOOKUP($A3644,'Reference list'!$A$2:$F$5137,6,FALSE),"No database records"))</f>
        <v/>
      </c>
      <c r="E3644" s="31" t="str">
        <f>IF($A3644="","",IF(ISERROR(MATCH($G3644,'Essex species'!$A$2:$A$2000,0))=FALSE,HYPERLINK("http://www.essexfieldclub.org.uk/portal/p/Species+Account/s/"&amp;SUBSTITUTE(VLOOKUP($A3644,'Reference list'!$A$2:$F$5171,2,FALSE)," ","+"),VLOOKUP($G3644,'Essex species'!$A$2:$G$2000,5,FALSE)),""))</f>
        <v/>
      </c>
      <c r="F3644" s="13" t="str">
        <f>IF($A3644="","",VLOOKUP($A3644,'Reference list'!$A$2:$F$5171,3,FALSE))</f>
        <v/>
      </c>
      <c r="G3644" s="10" t="str">
        <f>IF($A3644="","",VLOOKUP($A3644,'Reference list'!$A$2:$F$5171,2,FALSE))</f>
        <v/>
      </c>
      <c r="M3644" s="66"/>
    </row>
    <row r="3645" spans="1:13">
      <c r="A3645" s="38"/>
      <c r="B3645" s="13" t="str">
        <f>IF($A3645="","",VLOOKUP($A3645,'Reference list'!$A$2:$F$5171,4,FALSE))</f>
        <v/>
      </c>
      <c r="C3645" s="13" t="str">
        <f>IF($A3645="","",VLOOKUP($A3645,'Reference list'!$A$2:$F$5171,5,FALSE))</f>
        <v/>
      </c>
      <c r="D3645" s="77" t="str">
        <f>IF($A3645="","",IF(ISERROR(MATCH($G3645,'Essex species'!$A$2:$A$2000,0))=FALSE,VLOOKUP($A3645,'Reference list'!$A$2:$F$5137,6,FALSE),"No database records"))</f>
        <v/>
      </c>
      <c r="E3645" s="31" t="str">
        <f>IF($A3645="","",IF(ISERROR(MATCH($G3645,'Essex species'!$A$2:$A$2000,0))=FALSE,HYPERLINK("http://www.essexfieldclub.org.uk/portal/p/Species+Account/s/"&amp;SUBSTITUTE(VLOOKUP($A3645,'Reference list'!$A$2:$F$5171,2,FALSE)," ","+"),VLOOKUP($G3645,'Essex species'!$A$2:$G$2000,5,FALSE)),""))</f>
        <v/>
      </c>
      <c r="F3645" s="13" t="str">
        <f>IF($A3645="","",VLOOKUP($A3645,'Reference list'!$A$2:$F$5171,3,FALSE))</f>
        <v/>
      </c>
      <c r="G3645" s="10" t="str">
        <f>IF($A3645="","",VLOOKUP($A3645,'Reference list'!$A$2:$F$5171,2,FALSE))</f>
        <v/>
      </c>
      <c r="M3645" s="66"/>
    </row>
    <row r="3646" spans="1:13">
      <c r="A3646" s="38"/>
      <c r="B3646" s="13" t="str">
        <f>IF($A3646="","",VLOOKUP($A3646,'Reference list'!$A$2:$F$5171,4,FALSE))</f>
        <v/>
      </c>
      <c r="C3646" s="13" t="str">
        <f>IF($A3646="","",VLOOKUP($A3646,'Reference list'!$A$2:$F$5171,5,FALSE))</f>
        <v/>
      </c>
      <c r="D3646" s="77" t="str">
        <f>IF($A3646="","",IF(ISERROR(MATCH($G3646,'Essex species'!$A$2:$A$2000,0))=FALSE,VLOOKUP($A3646,'Reference list'!$A$2:$F$5137,6,FALSE),"No database records"))</f>
        <v/>
      </c>
      <c r="E3646" s="31" t="str">
        <f>IF($A3646="","",IF(ISERROR(MATCH($G3646,'Essex species'!$A$2:$A$2000,0))=FALSE,HYPERLINK("http://www.essexfieldclub.org.uk/portal/p/Species+Account/s/"&amp;SUBSTITUTE(VLOOKUP($A3646,'Reference list'!$A$2:$F$5171,2,FALSE)," ","+"),VLOOKUP($G3646,'Essex species'!$A$2:$G$2000,5,FALSE)),""))</f>
        <v/>
      </c>
      <c r="F3646" s="13" t="str">
        <f>IF($A3646="","",VLOOKUP($A3646,'Reference list'!$A$2:$F$5171,3,FALSE))</f>
        <v/>
      </c>
      <c r="G3646" s="10" t="str">
        <f>IF($A3646="","",VLOOKUP($A3646,'Reference list'!$A$2:$F$5171,2,FALSE))</f>
        <v/>
      </c>
      <c r="M3646" s="66"/>
    </row>
    <row r="3647" spans="1:13">
      <c r="A3647" s="38"/>
      <c r="B3647" s="13" t="str">
        <f>IF($A3647="","",VLOOKUP($A3647,'Reference list'!$A$2:$F$5171,4,FALSE))</f>
        <v/>
      </c>
      <c r="C3647" s="13" t="str">
        <f>IF($A3647="","",VLOOKUP($A3647,'Reference list'!$A$2:$F$5171,5,FALSE))</f>
        <v/>
      </c>
      <c r="D3647" s="77" t="str">
        <f>IF($A3647="","",IF(ISERROR(MATCH($G3647,'Essex species'!$A$2:$A$2000,0))=FALSE,VLOOKUP($A3647,'Reference list'!$A$2:$F$5137,6,FALSE),"No database records"))</f>
        <v/>
      </c>
      <c r="E3647" s="31" t="str">
        <f>IF($A3647="","",IF(ISERROR(MATCH($G3647,'Essex species'!$A$2:$A$2000,0))=FALSE,HYPERLINK("http://www.essexfieldclub.org.uk/portal/p/Species+Account/s/"&amp;SUBSTITUTE(VLOOKUP($A3647,'Reference list'!$A$2:$F$5171,2,FALSE)," ","+"),VLOOKUP($G3647,'Essex species'!$A$2:$G$2000,5,FALSE)),""))</f>
        <v/>
      </c>
      <c r="F3647" s="13" t="str">
        <f>IF($A3647="","",VLOOKUP($A3647,'Reference list'!$A$2:$F$5171,3,FALSE))</f>
        <v/>
      </c>
      <c r="G3647" s="10" t="str">
        <f>IF($A3647="","",VLOOKUP($A3647,'Reference list'!$A$2:$F$5171,2,FALSE))</f>
        <v/>
      </c>
      <c r="M3647" s="66"/>
    </row>
    <row r="3648" spans="1:13">
      <c r="A3648" s="38"/>
      <c r="B3648" s="13" t="str">
        <f>IF($A3648="","",VLOOKUP($A3648,'Reference list'!$A$2:$F$5171,4,FALSE))</f>
        <v/>
      </c>
      <c r="C3648" s="13" t="str">
        <f>IF($A3648="","",VLOOKUP($A3648,'Reference list'!$A$2:$F$5171,5,FALSE))</f>
        <v/>
      </c>
      <c r="D3648" s="77" t="str">
        <f>IF($A3648="","",IF(ISERROR(MATCH($G3648,'Essex species'!$A$2:$A$2000,0))=FALSE,VLOOKUP($A3648,'Reference list'!$A$2:$F$5137,6,FALSE),"No database records"))</f>
        <v/>
      </c>
      <c r="E3648" s="31" t="str">
        <f>IF($A3648="","",IF(ISERROR(MATCH($G3648,'Essex species'!$A$2:$A$2000,0))=FALSE,HYPERLINK("http://www.essexfieldclub.org.uk/portal/p/Species+Account/s/"&amp;SUBSTITUTE(VLOOKUP($A3648,'Reference list'!$A$2:$F$5171,2,FALSE)," ","+"),VLOOKUP($G3648,'Essex species'!$A$2:$G$2000,5,FALSE)),""))</f>
        <v/>
      </c>
      <c r="F3648" s="13" t="str">
        <f>IF($A3648="","",VLOOKUP($A3648,'Reference list'!$A$2:$F$5171,3,FALSE))</f>
        <v/>
      </c>
      <c r="G3648" s="10" t="str">
        <f>IF($A3648="","",VLOOKUP($A3648,'Reference list'!$A$2:$F$5171,2,FALSE))</f>
        <v/>
      </c>
      <c r="M3648" s="66"/>
    </row>
    <row r="3649" spans="1:13">
      <c r="A3649" s="38"/>
      <c r="B3649" s="13" t="str">
        <f>IF($A3649="","",VLOOKUP($A3649,'Reference list'!$A$2:$F$5171,4,FALSE))</f>
        <v/>
      </c>
      <c r="C3649" s="13" t="str">
        <f>IF($A3649="","",VLOOKUP($A3649,'Reference list'!$A$2:$F$5171,5,FALSE))</f>
        <v/>
      </c>
      <c r="D3649" s="77" t="str">
        <f>IF($A3649="","",IF(ISERROR(MATCH($G3649,'Essex species'!$A$2:$A$2000,0))=FALSE,VLOOKUP($A3649,'Reference list'!$A$2:$F$5137,6,FALSE),"No database records"))</f>
        <v/>
      </c>
      <c r="E3649" s="31" t="str">
        <f>IF($A3649="","",IF(ISERROR(MATCH($G3649,'Essex species'!$A$2:$A$2000,0))=FALSE,HYPERLINK("http://www.essexfieldclub.org.uk/portal/p/Species+Account/s/"&amp;SUBSTITUTE(VLOOKUP($A3649,'Reference list'!$A$2:$F$5171,2,FALSE)," ","+"),VLOOKUP($G3649,'Essex species'!$A$2:$G$2000,5,FALSE)),""))</f>
        <v/>
      </c>
      <c r="F3649" s="13" t="str">
        <f>IF($A3649="","",VLOOKUP($A3649,'Reference list'!$A$2:$F$5171,3,FALSE))</f>
        <v/>
      </c>
      <c r="G3649" s="10" t="str">
        <f>IF($A3649="","",VLOOKUP($A3649,'Reference list'!$A$2:$F$5171,2,FALSE))</f>
        <v/>
      </c>
      <c r="M3649" s="66"/>
    </row>
    <row r="3650" spans="1:13">
      <c r="A3650" s="38"/>
      <c r="B3650" s="13" t="str">
        <f>IF($A3650="","",VLOOKUP($A3650,'Reference list'!$A$2:$F$5171,4,FALSE))</f>
        <v/>
      </c>
      <c r="C3650" s="13" t="str">
        <f>IF($A3650="","",VLOOKUP($A3650,'Reference list'!$A$2:$F$5171,5,FALSE))</f>
        <v/>
      </c>
      <c r="D3650" s="77" t="str">
        <f>IF($A3650="","",IF(ISERROR(MATCH($G3650,'Essex species'!$A$2:$A$2000,0))=FALSE,VLOOKUP($A3650,'Reference list'!$A$2:$F$5137,6,FALSE),"No database records"))</f>
        <v/>
      </c>
      <c r="E3650" s="31" t="str">
        <f>IF($A3650="","",IF(ISERROR(MATCH($G3650,'Essex species'!$A$2:$A$2000,0))=FALSE,HYPERLINK("http://www.essexfieldclub.org.uk/portal/p/Species+Account/s/"&amp;SUBSTITUTE(VLOOKUP($A3650,'Reference list'!$A$2:$F$5171,2,FALSE)," ","+"),VLOOKUP($G3650,'Essex species'!$A$2:$G$2000,5,FALSE)),""))</f>
        <v/>
      </c>
      <c r="F3650" s="13" t="str">
        <f>IF($A3650="","",VLOOKUP($A3650,'Reference list'!$A$2:$F$5171,3,FALSE))</f>
        <v/>
      </c>
      <c r="G3650" s="10" t="str">
        <f>IF($A3650="","",VLOOKUP($A3650,'Reference list'!$A$2:$F$5171,2,FALSE))</f>
        <v/>
      </c>
      <c r="M3650" s="66"/>
    </row>
    <row r="3651" spans="1:13">
      <c r="A3651" s="38"/>
      <c r="B3651" s="13" t="str">
        <f>IF($A3651="","",VLOOKUP($A3651,'Reference list'!$A$2:$F$5171,4,FALSE))</f>
        <v/>
      </c>
      <c r="C3651" s="13" t="str">
        <f>IF($A3651="","",VLOOKUP($A3651,'Reference list'!$A$2:$F$5171,5,FALSE))</f>
        <v/>
      </c>
      <c r="D3651" s="77" t="str">
        <f>IF($A3651="","",IF(ISERROR(MATCH($G3651,'Essex species'!$A$2:$A$2000,0))=FALSE,VLOOKUP($A3651,'Reference list'!$A$2:$F$5137,6,FALSE),"No database records"))</f>
        <v/>
      </c>
      <c r="E3651" s="31" t="str">
        <f>IF($A3651="","",IF(ISERROR(MATCH($G3651,'Essex species'!$A$2:$A$2000,0))=FALSE,HYPERLINK("http://www.essexfieldclub.org.uk/portal/p/Species+Account/s/"&amp;SUBSTITUTE(VLOOKUP($A3651,'Reference list'!$A$2:$F$5171,2,FALSE)," ","+"),VLOOKUP($G3651,'Essex species'!$A$2:$G$2000,5,FALSE)),""))</f>
        <v/>
      </c>
      <c r="F3651" s="13" t="str">
        <f>IF($A3651="","",VLOOKUP($A3651,'Reference list'!$A$2:$F$5171,3,FALSE))</f>
        <v/>
      </c>
      <c r="G3651" s="10" t="str">
        <f>IF($A3651="","",VLOOKUP($A3651,'Reference list'!$A$2:$F$5171,2,FALSE))</f>
        <v/>
      </c>
      <c r="M3651" s="66"/>
    </row>
    <row r="3652" spans="1:13">
      <c r="A3652" s="38"/>
      <c r="B3652" s="13" t="str">
        <f>IF($A3652="","",VLOOKUP($A3652,'Reference list'!$A$2:$F$5171,4,FALSE))</f>
        <v/>
      </c>
      <c r="C3652" s="13" t="str">
        <f>IF($A3652="","",VLOOKUP($A3652,'Reference list'!$A$2:$F$5171,5,FALSE))</f>
        <v/>
      </c>
      <c r="D3652" s="77" t="str">
        <f>IF($A3652="","",IF(ISERROR(MATCH($G3652,'Essex species'!$A$2:$A$2000,0))=FALSE,VLOOKUP($A3652,'Reference list'!$A$2:$F$5137,6,FALSE),"No database records"))</f>
        <v/>
      </c>
      <c r="E3652" s="31" t="str">
        <f>IF($A3652="","",IF(ISERROR(MATCH($G3652,'Essex species'!$A$2:$A$2000,0))=FALSE,HYPERLINK("http://www.essexfieldclub.org.uk/portal/p/Species+Account/s/"&amp;SUBSTITUTE(VLOOKUP($A3652,'Reference list'!$A$2:$F$5171,2,FALSE)," ","+"),VLOOKUP($G3652,'Essex species'!$A$2:$G$2000,5,FALSE)),""))</f>
        <v/>
      </c>
      <c r="F3652" s="13" t="str">
        <f>IF($A3652="","",VLOOKUP($A3652,'Reference list'!$A$2:$F$5171,3,FALSE))</f>
        <v/>
      </c>
      <c r="G3652" s="10" t="str">
        <f>IF($A3652="","",VLOOKUP($A3652,'Reference list'!$A$2:$F$5171,2,FALSE))</f>
        <v/>
      </c>
      <c r="M3652" s="66"/>
    </row>
    <row r="3653" spans="1:13">
      <c r="A3653" s="38"/>
      <c r="B3653" s="13" t="str">
        <f>IF($A3653="","",VLOOKUP($A3653,'Reference list'!$A$2:$F$5171,4,FALSE))</f>
        <v/>
      </c>
      <c r="C3653" s="13" t="str">
        <f>IF($A3653="","",VLOOKUP($A3653,'Reference list'!$A$2:$F$5171,5,FALSE))</f>
        <v/>
      </c>
      <c r="D3653" s="77" t="str">
        <f>IF($A3653="","",IF(ISERROR(MATCH($G3653,'Essex species'!$A$2:$A$2000,0))=FALSE,VLOOKUP($A3653,'Reference list'!$A$2:$F$5137,6,FALSE),"No database records"))</f>
        <v/>
      </c>
      <c r="E3653" s="31" t="str">
        <f>IF($A3653="","",IF(ISERROR(MATCH($G3653,'Essex species'!$A$2:$A$2000,0))=FALSE,HYPERLINK("http://www.essexfieldclub.org.uk/portal/p/Species+Account/s/"&amp;SUBSTITUTE(VLOOKUP($A3653,'Reference list'!$A$2:$F$5171,2,FALSE)," ","+"),VLOOKUP($G3653,'Essex species'!$A$2:$G$2000,5,FALSE)),""))</f>
        <v/>
      </c>
      <c r="F3653" s="13" t="str">
        <f>IF($A3653="","",VLOOKUP($A3653,'Reference list'!$A$2:$F$5171,3,FALSE))</f>
        <v/>
      </c>
      <c r="G3653" s="10" t="str">
        <f>IF($A3653="","",VLOOKUP($A3653,'Reference list'!$A$2:$F$5171,2,FALSE))</f>
        <v/>
      </c>
      <c r="M3653" s="66"/>
    </row>
    <row r="3654" spans="1:13">
      <c r="A3654" s="38"/>
      <c r="B3654" s="13" t="str">
        <f>IF($A3654="","",VLOOKUP($A3654,'Reference list'!$A$2:$F$5171,4,FALSE))</f>
        <v/>
      </c>
      <c r="C3654" s="13" t="str">
        <f>IF($A3654="","",VLOOKUP($A3654,'Reference list'!$A$2:$F$5171,5,FALSE))</f>
        <v/>
      </c>
      <c r="D3654" s="77" t="str">
        <f>IF($A3654="","",IF(ISERROR(MATCH($G3654,'Essex species'!$A$2:$A$2000,0))=FALSE,VLOOKUP($A3654,'Reference list'!$A$2:$F$5137,6,FALSE),"No database records"))</f>
        <v/>
      </c>
      <c r="E3654" s="31" t="str">
        <f>IF($A3654="","",IF(ISERROR(MATCH($G3654,'Essex species'!$A$2:$A$2000,0))=FALSE,HYPERLINK("http://www.essexfieldclub.org.uk/portal/p/Species+Account/s/"&amp;SUBSTITUTE(VLOOKUP($A3654,'Reference list'!$A$2:$F$5171,2,FALSE)," ","+"),VLOOKUP($G3654,'Essex species'!$A$2:$G$2000,5,FALSE)),""))</f>
        <v/>
      </c>
      <c r="F3654" s="13" t="str">
        <f>IF($A3654="","",VLOOKUP($A3654,'Reference list'!$A$2:$F$5171,3,FALSE))</f>
        <v/>
      </c>
      <c r="G3654" s="10" t="str">
        <f>IF($A3654="","",VLOOKUP($A3654,'Reference list'!$A$2:$F$5171,2,FALSE))</f>
        <v/>
      </c>
      <c r="M3654" s="66"/>
    </row>
    <row r="3655" spans="1:13">
      <c r="A3655" s="38"/>
      <c r="B3655" s="13" t="str">
        <f>IF($A3655="","",VLOOKUP($A3655,'Reference list'!$A$2:$F$5171,4,FALSE))</f>
        <v/>
      </c>
      <c r="C3655" s="13" t="str">
        <f>IF($A3655="","",VLOOKUP($A3655,'Reference list'!$A$2:$F$5171,5,FALSE))</f>
        <v/>
      </c>
      <c r="D3655" s="77" t="str">
        <f>IF($A3655="","",IF(ISERROR(MATCH($G3655,'Essex species'!$A$2:$A$2000,0))=FALSE,VLOOKUP($A3655,'Reference list'!$A$2:$F$5137,6,FALSE),"No database records"))</f>
        <v/>
      </c>
      <c r="E3655" s="31" t="str">
        <f>IF($A3655="","",IF(ISERROR(MATCH($G3655,'Essex species'!$A$2:$A$2000,0))=FALSE,HYPERLINK("http://www.essexfieldclub.org.uk/portal/p/Species+Account/s/"&amp;SUBSTITUTE(VLOOKUP($A3655,'Reference list'!$A$2:$F$5171,2,FALSE)," ","+"),VLOOKUP($G3655,'Essex species'!$A$2:$G$2000,5,FALSE)),""))</f>
        <v/>
      </c>
      <c r="F3655" s="13" t="str">
        <f>IF($A3655="","",VLOOKUP($A3655,'Reference list'!$A$2:$F$5171,3,FALSE))</f>
        <v/>
      </c>
      <c r="G3655" s="10" t="str">
        <f>IF($A3655="","",VLOOKUP($A3655,'Reference list'!$A$2:$F$5171,2,FALSE))</f>
        <v/>
      </c>
      <c r="M3655" s="66"/>
    </row>
    <row r="3656" spans="1:13">
      <c r="A3656" s="38"/>
      <c r="B3656" s="13" t="str">
        <f>IF($A3656="","",VLOOKUP($A3656,'Reference list'!$A$2:$F$5171,4,FALSE))</f>
        <v/>
      </c>
      <c r="C3656" s="13" t="str">
        <f>IF($A3656="","",VLOOKUP($A3656,'Reference list'!$A$2:$F$5171,5,FALSE))</f>
        <v/>
      </c>
      <c r="D3656" s="77" t="str">
        <f>IF($A3656="","",IF(ISERROR(MATCH($G3656,'Essex species'!$A$2:$A$2000,0))=FALSE,VLOOKUP($A3656,'Reference list'!$A$2:$F$5137,6,FALSE),"No database records"))</f>
        <v/>
      </c>
      <c r="E3656" s="31" t="str">
        <f>IF($A3656="","",IF(ISERROR(MATCH($G3656,'Essex species'!$A$2:$A$2000,0))=FALSE,HYPERLINK("http://www.essexfieldclub.org.uk/portal/p/Species+Account/s/"&amp;SUBSTITUTE(VLOOKUP($A3656,'Reference list'!$A$2:$F$5171,2,FALSE)," ","+"),VLOOKUP($G3656,'Essex species'!$A$2:$G$2000,5,FALSE)),""))</f>
        <v/>
      </c>
      <c r="F3656" s="13" t="str">
        <f>IF($A3656="","",VLOOKUP($A3656,'Reference list'!$A$2:$F$5171,3,FALSE))</f>
        <v/>
      </c>
      <c r="G3656" s="10" t="str">
        <f>IF($A3656="","",VLOOKUP($A3656,'Reference list'!$A$2:$F$5171,2,FALSE))</f>
        <v/>
      </c>
      <c r="M3656" s="66"/>
    </row>
    <row r="3657" spans="1:13">
      <c r="A3657" s="38"/>
      <c r="B3657" s="13" t="str">
        <f>IF($A3657="","",VLOOKUP($A3657,'Reference list'!$A$2:$F$5171,4,FALSE))</f>
        <v/>
      </c>
      <c r="C3657" s="13" t="str">
        <f>IF($A3657="","",VLOOKUP($A3657,'Reference list'!$A$2:$F$5171,5,FALSE))</f>
        <v/>
      </c>
      <c r="D3657" s="77" t="str">
        <f>IF($A3657="","",IF(ISERROR(MATCH($G3657,'Essex species'!$A$2:$A$2000,0))=FALSE,VLOOKUP($A3657,'Reference list'!$A$2:$F$5137,6,FALSE),"No database records"))</f>
        <v/>
      </c>
      <c r="E3657" s="31" t="str">
        <f>IF($A3657="","",IF(ISERROR(MATCH($G3657,'Essex species'!$A$2:$A$2000,0))=FALSE,HYPERLINK("http://www.essexfieldclub.org.uk/portal/p/Species+Account/s/"&amp;SUBSTITUTE(VLOOKUP($A3657,'Reference list'!$A$2:$F$5171,2,FALSE)," ","+"),VLOOKUP($G3657,'Essex species'!$A$2:$G$2000,5,FALSE)),""))</f>
        <v/>
      </c>
      <c r="F3657" s="13" t="str">
        <f>IF($A3657="","",VLOOKUP($A3657,'Reference list'!$A$2:$F$5171,3,FALSE))</f>
        <v/>
      </c>
      <c r="G3657" s="10" t="str">
        <f>IF($A3657="","",VLOOKUP($A3657,'Reference list'!$A$2:$F$5171,2,FALSE))</f>
        <v/>
      </c>
      <c r="M3657" s="66"/>
    </row>
    <row r="3658" spans="1:13">
      <c r="A3658" s="38"/>
      <c r="B3658" s="13" t="str">
        <f>IF($A3658="","",VLOOKUP($A3658,'Reference list'!$A$2:$F$5171,4,FALSE))</f>
        <v/>
      </c>
      <c r="C3658" s="13" t="str">
        <f>IF($A3658="","",VLOOKUP($A3658,'Reference list'!$A$2:$F$5171,5,FALSE))</f>
        <v/>
      </c>
      <c r="D3658" s="77" t="str">
        <f>IF($A3658="","",IF(ISERROR(MATCH($G3658,'Essex species'!$A$2:$A$2000,0))=FALSE,VLOOKUP($A3658,'Reference list'!$A$2:$F$5137,6,FALSE),"No database records"))</f>
        <v/>
      </c>
      <c r="E3658" s="31" t="str">
        <f>IF($A3658="","",IF(ISERROR(MATCH($G3658,'Essex species'!$A$2:$A$2000,0))=FALSE,HYPERLINK("http://www.essexfieldclub.org.uk/portal/p/Species+Account/s/"&amp;SUBSTITUTE(VLOOKUP($A3658,'Reference list'!$A$2:$F$5171,2,FALSE)," ","+"),VLOOKUP($G3658,'Essex species'!$A$2:$G$2000,5,FALSE)),""))</f>
        <v/>
      </c>
      <c r="F3658" s="13" t="str">
        <f>IF($A3658="","",VLOOKUP($A3658,'Reference list'!$A$2:$F$5171,3,FALSE))</f>
        <v/>
      </c>
      <c r="G3658" s="10" t="str">
        <f>IF($A3658="","",VLOOKUP($A3658,'Reference list'!$A$2:$F$5171,2,FALSE))</f>
        <v/>
      </c>
      <c r="M3658" s="66"/>
    </row>
    <row r="3659" spans="1:13">
      <c r="A3659" s="38"/>
      <c r="B3659" s="13" t="str">
        <f>IF($A3659="","",VLOOKUP($A3659,'Reference list'!$A$2:$F$5171,4,FALSE))</f>
        <v/>
      </c>
      <c r="C3659" s="13" t="str">
        <f>IF($A3659="","",VLOOKUP($A3659,'Reference list'!$A$2:$F$5171,5,FALSE))</f>
        <v/>
      </c>
      <c r="D3659" s="77" t="str">
        <f>IF($A3659="","",IF(ISERROR(MATCH($G3659,'Essex species'!$A$2:$A$2000,0))=FALSE,VLOOKUP($A3659,'Reference list'!$A$2:$F$5137,6,FALSE),"No database records"))</f>
        <v/>
      </c>
      <c r="E3659" s="31" t="str">
        <f>IF($A3659="","",IF(ISERROR(MATCH($G3659,'Essex species'!$A$2:$A$2000,0))=FALSE,HYPERLINK("http://www.essexfieldclub.org.uk/portal/p/Species+Account/s/"&amp;SUBSTITUTE(VLOOKUP($A3659,'Reference list'!$A$2:$F$5171,2,FALSE)," ","+"),VLOOKUP($G3659,'Essex species'!$A$2:$G$2000,5,FALSE)),""))</f>
        <v/>
      </c>
      <c r="F3659" s="13" t="str">
        <f>IF($A3659="","",VLOOKUP($A3659,'Reference list'!$A$2:$F$5171,3,FALSE))</f>
        <v/>
      </c>
      <c r="G3659" s="10" t="str">
        <f>IF($A3659="","",VLOOKUP($A3659,'Reference list'!$A$2:$F$5171,2,FALSE))</f>
        <v/>
      </c>
      <c r="M3659" s="66"/>
    </row>
    <row r="3660" spans="1:13">
      <c r="A3660" s="38"/>
      <c r="B3660" s="13" t="str">
        <f>IF($A3660="","",VLOOKUP($A3660,'Reference list'!$A$2:$F$5171,4,FALSE))</f>
        <v/>
      </c>
      <c r="C3660" s="13" t="str">
        <f>IF($A3660="","",VLOOKUP($A3660,'Reference list'!$A$2:$F$5171,5,FALSE))</f>
        <v/>
      </c>
      <c r="D3660" s="77" t="str">
        <f>IF($A3660="","",IF(ISERROR(MATCH($G3660,'Essex species'!$A$2:$A$2000,0))=FALSE,VLOOKUP($A3660,'Reference list'!$A$2:$F$5137,6,FALSE),"No database records"))</f>
        <v/>
      </c>
      <c r="E3660" s="31" t="str">
        <f>IF($A3660="","",IF(ISERROR(MATCH($G3660,'Essex species'!$A$2:$A$2000,0))=FALSE,HYPERLINK("http://www.essexfieldclub.org.uk/portal/p/Species+Account/s/"&amp;SUBSTITUTE(VLOOKUP($A3660,'Reference list'!$A$2:$F$5171,2,FALSE)," ","+"),VLOOKUP($G3660,'Essex species'!$A$2:$G$2000,5,FALSE)),""))</f>
        <v/>
      </c>
      <c r="F3660" s="13" t="str">
        <f>IF($A3660="","",VLOOKUP($A3660,'Reference list'!$A$2:$F$5171,3,FALSE))</f>
        <v/>
      </c>
      <c r="G3660" s="10" t="str">
        <f>IF($A3660="","",VLOOKUP($A3660,'Reference list'!$A$2:$F$5171,2,FALSE))</f>
        <v/>
      </c>
      <c r="M3660" s="66"/>
    </row>
    <row r="3661" spans="1:13">
      <c r="A3661" s="38"/>
      <c r="B3661" s="13" t="str">
        <f>IF($A3661="","",VLOOKUP($A3661,'Reference list'!$A$2:$F$5171,4,FALSE))</f>
        <v/>
      </c>
      <c r="C3661" s="13" t="str">
        <f>IF($A3661="","",VLOOKUP($A3661,'Reference list'!$A$2:$F$5171,5,FALSE))</f>
        <v/>
      </c>
      <c r="D3661" s="77" t="str">
        <f>IF($A3661="","",IF(ISERROR(MATCH($G3661,'Essex species'!$A$2:$A$2000,0))=FALSE,VLOOKUP($A3661,'Reference list'!$A$2:$F$5137,6,FALSE),"No database records"))</f>
        <v/>
      </c>
      <c r="E3661" s="31" t="str">
        <f>IF($A3661="","",IF(ISERROR(MATCH($G3661,'Essex species'!$A$2:$A$2000,0))=FALSE,HYPERLINK("http://www.essexfieldclub.org.uk/portal/p/Species+Account/s/"&amp;SUBSTITUTE(VLOOKUP($A3661,'Reference list'!$A$2:$F$5171,2,FALSE)," ","+"),VLOOKUP($G3661,'Essex species'!$A$2:$G$2000,5,FALSE)),""))</f>
        <v/>
      </c>
      <c r="F3661" s="13" t="str">
        <f>IF($A3661="","",VLOOKUP($A3661,'Reference list'!$A$2:$F$5171,3,FALSE))</f>
        <v/>
      </c>
      <c r="G3661" s="10" t="str">
        <f>IF($A3661="","",VLOOKUP($A3661,'Reference list'!$A$2:$F$5171,2,FALSE))</f>
        <v/>
      </c>
      <c r="M3661" s="66"/>
    </row>
    <row r="3662" spans="1:13">
      <c r="A3662" s="38"/>
      <c r="B3662" s="13" t="str">
        <f>IF($A3662="","",VLOOKUP($A3662,'Reference list'!$A$2:$F$5171,4,FALSE))</f>
        <v/>
      </c>
      <c r="C3662" s="13" t="str">
        <f>IF($A3662="","",VLOOKUP($A3662,'Reference list'!$A$2:$F$5171,5,FALSE))</f>
        <v/>
      </c>
      <c r="D3662" s="77" t="str">
        <f>IF($A3662="","",IF(ISERROR(MATCH($G3662,'Essex species'!$A$2:$A$2000,0))=FALSE,VLOOKUP($A3662,'Reference list'!$A$2:$F$5137,6,FALSE),"No database records"))</f>
        <v/>
      </c>
      <c r="E3662" s="31" t="str">
        <f>IF($A3662="","",IF(ISERROR(MATCH($G3662,'Essex species'!$A$2:$A$2000,0))=FALSE,HYPERLINK("http://www.essexfieldclub.org.uk/portal/p/Species+Account/s/"&amp;SUBSTITUTE(VLOOKUP($A3662,'Reference list'!$A$2:$F$5171,2,FALSE)," ","+"),VLOOKUP($G3662,'Essex species'!$A$2:$G$2000,5,FALSE)),""))</f>
        <v/>
      </c>
      <c r="F3662" s="13" t="str">
        <f>IF($A3662="","",VLOOKUP($A3662,'Reference list'!$A$2:$F$5171,3,FALSE))</f>
        <v/>
      </c>
      <c r="G3662" s="10" t="str">
        <f>IF($A3662="","",VLOOKUP($A3662,'Reference list'!$A$2:$F$5171,2,FALSE))</f>
        <v/>
      </c>
      <c r="M3662" s="66"/>
    </row>
    <row r="3663" spans="1:13">
      <c r="A3663" s="38"/>
      <c r="B3663" s="13" t="str">
        <f>IF($A3663="","",VLOOKUP($A3663,'Reference list'!$A$2:$F$5171,4,FALSE))</f>
        <v/>
      </c>
      <c r="C3663" s="13" t="str">
        <f>IF($A3663="","",VLOOKUP($A3663,'Reference list'!$A$2:$F$5171,5,FALSE))</f>
        <v/>
      </c>
      <c r="D3663" s="77" t="str">
        <f>IF($A3663="","",IF(ISERROR(MATCH($G3663,'Essex species'!$A$2:$A$2000,0))=FALSE,VLOOKUP($A3663,'Reference list'!$A$2:$F$5137,6,FALSE),"No database records"))</f>
        <v/>
      </c>
      <c r="E3663" s="31" t="str">
        <f>IF($A3663="","",IF(ISERROR(MATCH($G3663,'Essex species'!$A$2:$A$2000,0))=FALSE,HYPERLINK("http://www.essexfieldclub.org.uk/portal/p/Species+Account/s/"&amp;SUBSTITUTE(VLOOKUP($A3663,'Reference list'!$A$2:$F$5171,2,FALSE)," ","+"),VLOOKUP($G3663,'Essex species'!$A$2:$G$2000,5,FALSE)),""))</f>
        <v/>
      </c>
      <c r="F3663" s="13" t="str">
        <f>IF($A3663="","",VLOOKUP($A3663,'Reference list'!$A$2:$F$5171,3,FALSE))</f>
        <v/>
      </c>
      <c r="G3663" s="10" t="str">
        <f>IF($A3663="","",VLOOKUP($A3663,'Reference list'!$A$2:$F$5171,2,FALSE))</f>
        <v/>
      </c>
      <c r="M3663" s="66"/>
    </row>
    <row r="3664" spans="1:13">
      <c r="A3664" s="38"/>
      <c r="B3664" s="13" t="str">
        <f>IF($A3664="","",VLOOKUP($A3664,'Reference list'!$A$2:$F$5171,4,FALSE))</f>
        <v/>
      </c>
      <c r="C3664" s="13" t="str">
        <f>IF($A3664="","",VLOOKUP($A3664,'Reference list'!$A$2:$F$5171,5,FALSE))</f>
        <v/>
      </c>
      <c r="D3664" s="77" t="str">
        <f>IF($A3664="","",IF(ISERROR(MATCH($G3664,'Essex species'!$A$2:$A$2000,0))=FALSE,VLOOKUP($A3664,'Reference list'!$A$2:$F$5137,6,FALSE),"No database records"))</f>
        <v/>
      </c>
      <c r="E3664" s="31" t="str">
        <f>IF($A3664="","",IF(ISERROR(MATCH($G3664,'Essex species'!$A$2:$A$2000,0))=FALSE,HYPERLINK("http://www.essexfieldclub.org.uk/portal/p/Species+Account/s/"&amp;SUBSTITUTE(VLOOKUP($A3664,'Reference list'!$A$2:$F$5171,2,FALSE)," ","+"),VLOOKUP($G3664,'Essex species'!$A$2:$G$2000,5,FALSE)),""))</f>
        <v/>
      </c>
      <c r="F3664" s="13" t="str">
        <f>IF($A3664="","",VLOOKUP($A3664,'Reference list'!$A$2:$F$5171,3,FALSE))</f>
        <v/>
      </c>
      <c r="G3664" s="10" t="str">
        <f>IF($A3664="","",VLOOKUP($A3664,'Reference list'!$A$2:$F$5171,2,FALSE))</f>
        <v/>
      </c>
      <c r="M3664" s="66"/>
    </row>
    <row r="3665" spans="1:13">
      <c r="A3665" s="38"/>
      <c r="B3665" s="13" t="str">
        <f>IF($A3665="","",VLOOKUP($A3665,'Reference list'!$A$2:$F$5171,4,FALSE))</f>
        <v/>
      </c>
      <c r="C3665" s="13" t="str">
        <f>IF($A3665="","",VLOOKUP($A3665,'Reference list'!$A$2:$F$5171,5,FALSE))</f>
        <v/>
      </c>
      <c r="D3665" s="77" t="str">
        <f>IF($A3665="","",IF(ISERROR(MATCH($G3665,'Essex species'!$A$2:$A$2000,0))=FALSE,VLOOKUP($A3665,'Reference list'!$A$2:$F$5137,6,FALSE),"No database records"))</f>
        <v/>
      </c>
      <c r="E3665" s="31" t="str">
        <f>IF($A3665="","",IF(ISERROR(MATCH($G3665,'Essex species'!$A$2:$A$2000,0))=FALSE,HYPERLINK("http://www.essexfieldclub.org.uk/portal/p/Species+Account/s/"&amp;SUBSTITUTE(VLOOKUP($A3665,'Reference list'!$A$2:$F$5171,2,FALSE)," ","+"),VLOOKUP($G3665,'Essex species'!$A$2:$G$2000,5,FALSE)),""))</f>
        <v/>
      </c>
      <c r="F3665" s="13" t="str">
        <f>IF($A3665="","",VLOOKUP($A3665,'Reference list'!$A$2:$F$5171,3,FALSE))</f>
        <v/>
      </c>
      <c r="G3665" s="10" t="str">
        <f>IF($A3665="","",VLOOKUP($A3665,'Reference list'!$A$2:$F$5171,2,FALSE))</f>
        <v/>
      </c>
      <c r="M3665" s="66"/>
    </row>
    <row r="3666" spans="1:13">
      <c r="A3666" s="38"/>
      <c r="B3666" s="13" t="str">
        <f>IF($A3666="","",VLOOKUP($A3666,'Reference list'!$A$2:$F$5171,4,FALSE))</f>
        <v/>
      </c>
      <c r="C3666" s="13" t="str">
        <f>IF($A3666="","",VLOOKUP($A3666,'Reference list'!$A$2:$F$5171,5,FALSE))</f>
        <v/>
      </c>
      <c r="D3666" s="77" t="str">
        <f>IF($A3666="","",IF(ISERROR(MATCH($G3666,'Essex species'!$A$2:$A$2000,0))=FALSE,VLOOKUP($A3666,'Reference list'!$A$2:$F$5137,6,FALSE),"No database records"))</f>
        <v/>
      </c>
      <c r="E3666" s="31" t="str">
        <f>IF($A3666="","",IF(ISERROR(MATCH($G3666,'Essex species'!$A$2:$A$2000,0))=FALSE,HYPERLINK("http://www.essexfieldclub.org.uk/portal/p/Species+Account/s/"&amp;SUBSTITUTE(VLOOKUP($A3666,'Reference list'!$A$2:$F$5171,2,FALSE)," ","+"),VLOOKUP($G3666,'Essex species'!$A$2:$G$2000,5,FALSE)),""))</f>
        <v/>
      </c>
      <c r="F3666" s="13" t="str">
        <f>IF($A3666="","",VLOOKUP($A3666,'Reference list'!$A$2:$F$5171,3,FALSE))</f>
        <v/>
      </c>
      <c r="G3666" s="10" t="str">
        <f>IF($A3666="","",VLOOKUP($A3666,'Reference list'!$A$2:$F$5171,2,FALSE))</f>
        <v/>
      </c>
      <c r="M3666" s="66"/>
    </row>
    <row r="3667" spans="1:13">
      <c r="A3667" s="38"/>
      <c r="B3667" s="13" t="str">
        <f>IF($A3667="","",VLOOKUP($A3667,'Reference list'!$A$2:$F$5171,4,FALSE))</f>
        <v/>
      </c>
      <c r="C3667" s="13" t="str">
        <f>IF($A3667="","",VLOOKUP($A3667,'Reference list'!$A$2:$F$5171,5,FALSE))</f>
        <v/>
      </c>
      <c r="D3667" s="77" t="str">
        <f>IF($A3667="","",IF(ISERROR(MATCH($G3667,'Essex species'!$A$2:$A$2000,0))=FALSE,VLOOKUP($A3667,'Reference list'!$A$2:$F$5137,6,FALSE),"No database records"))</f>
        <v/>
      </c>
      <c r="E3667" s="31" t="str">
        <f>IF($A3667="","",IF(ISERROR(MATCH($G3667,'Essex species'!$A$2:$A$2000,0))=FALSE,HYPERLINK("http://www.essexfieldclub.org.uk/portal/p/Species+Account/s/"&amp;SUBSTITUTE(VLOOKUP($A3667,'Reference list'!$A$2:$F$5171,2,FALSE)," ","+"),VLOOKUP($G3667,'Essex species'!$A$2:$G$2000,5,FALSE)),""))</f>
        <v/>
      </c>
      <c r="F3667" s="13" t="str">
        <f>IF($A3667="","",VLOOKUP($A3667,'Reference list'!$A$2:$F$5171,3,FALSE))</f>
        <v/>
      </c>
      <c r="G3667" s="10" t="str">
        <f>IF($A3667="","",VLOOKUP($A3667,'Reference list'!$A$2:$F$5171,2,FALSE))</f>
        <v/>
      </c>
      <c r="M3667" s="66"/>
    </row>
    <row r="3668" spans="1:13">
      <c r="A3668" s="38"/>
      <c r="B3668" s="13" t="str">
        <f>IF($A3668="","",VLOOKUP($A3668,'Reference list'!$A$2:$F$5171,4,FALSE))</f>
        <v/>
      </c>
      <c r="C3668" s="13" t="str">
        <f>IF($A3668="","",VLOOKUP($A3668,'Reference list'!$A$2:$F$5171,5,FALSE))</f>
        <v/>
      </c>
      <c r="D3668" s="77" t="str">
        <f>IF($A3668="","",IF(ISERROR(MATCH($G3668,'Essex species'!$A$2:$A$2000,0))=FALSE,VLOOKUP($A3668,'Reference list'!$A$2:$F$5137,6,FALSE),"No database records"))</f>
        <v/>
      </c>
      <c r="E3668" s="31" t="str">
        <f>IF($A3668="","",IF(ISERROR(MATCH($G3668,'Essex species'!$A$2:$A$2000,0))=FALSE,HYPERLINK("http://www.essexfieldclub.org.uk/portal/p/Species+Account/s/"&amp;SUBSTITUTE(VLOOKUP($A3668,'Reference list'!$A$2:$F$5171,2,FALSE)," ","+"),VLOOKUP($G3668,'Essex species'!$A$2:$G$2000,5,FALSE)),""))</f>
        <v/>
      </c>
      <c r="F3668" s="13" t="str">
        <f>IF($A3668="","",VLOOKUP($A3668,'Reference list'!$A$2:$F$5171,3,FALSE))</f>
        <v/>
      </c>
      <c r="G3668" s="10" t="str">
        <f>IF($A3668="","",VLOOKUP($A3668,'Reference list'!$A$2:$F$5171,2,FALSE))</f>
        <v/>
      </c>
      <c r="M3668" s="66"/>
    </row>
    <row r="3669" spans="1:13">
      <c r="A3669" s="38"/>
      <c r="B3669" s="13" t="str">
        <f>IF($A3669="","",VLOOKUP($A3669,'Reference list'!$A$2:$F$5171,4,FALSE))</f>
        <v/>
      </c>
      <c r="C3669" s="13" t="str">
        <f>IF($A3669="","",VLOOKUP($A3669,'Reference list'!$A$2:$F$5171,5,FALSE))</f>
        <v/>
      </c>
      <c r="D3669" s="77" t="str">
        <f>IF($A3669="","",IF(ISERROR(MATCH($G3669,'Essex species'!$A$2:$A$2000,0))=FALSE,VLOOKUP($A3669,'Reference list'!$A$2:$F$5137,6,FALSE),"No database records"))</f>
        <v/>
      </c>
      <c r="E3669" s="31" t="str">
        <f>IF($A3669="","",IF(ISERROR(MATCH($G3669,'Essex species'!$A$2:$A$2000,0))=FALSE,HYPERLINK("http://www.essexfieldclub.org.uk/portal/p/Species+Account/s/"&amp;SUBSTITUTE(VLOOKUP($A3669,'Reference list'!$A$2:$F$5171,2,FALSE)," ","+"),VLOOKUP($G3669,'Essex species'!$A$2:$G$2000,5,FALSE)),""))</f>
        <v/>
      </c>
      <c r="F3669" s="13" t="str">
        <f>IF($A3669="","",VLOOKUP($A3669,'Reference list'!$A$2:$F$5171,3,FALSE))</f>
        <v/>
      </c>
      <c r="G3669" s="10" t="str">
        <f>IF($A3669="","",VLOOKUP($A3669,'Reference list'!$A$2:$F$5171,2,FALSE))</f>
        <v/>
      </c>
      <c r="M3669" s="66"/>
    </row>
    <row r="3670" spans="1:13">
      <c r="A3670" s="38"/>
      <c r="B3670" s="13" t="str">
        <f>IF($A3670="","",VLOOKUP($A3670,'Reference list'!$A$2:$F$5171,4,FALSE))</f>
        <v/>
      </c>
      <c r="C3670" s="13" t="str">
        <f>IF($A3670="","",VLOOKUP($A3670,'Reference list'!$A$2:$F$5171,5,FALSE))</f>
        <v/>
      </c>
      <c r="D3670" s="77" t="str">
        <f>IF($A3670="","",IF(ISERROR(MATCH($G3670,'Essex species'!$A$2:$A$2000,0))=FALSE,VLOOKUP($A3670,'Reference list'!$A$2:$F$5137,6,FALSE),"No database records"))</f>
        <v/>
      </c>
      <c r="E3670" s="31" t="str">
        <f>IF($A3670="","",IF(ISERROR(MATCH($G3670,'Essex species'!$A$2:$A$2000,0))=FALSE,HYPERLINK("http://www.essexfieldclub.org.uk/portal/p/Species+Account/s/"&amp;SUBSTITUTE(VLOOKUP($A3670,'Reference list'!$A$2:$F$5171,2,FALSE)," ","+"),VLOOKUP($G3670,'Essex species'!$A$2:$G$2000,5,FALSE)),""))</f>
        <v/>
      </c>
      <c r="F3670" s="13" t="str">
        <f>IF($A3670="","",VLOOKUP($A3670,'Reference list'!$A$2:$F$5171,3,FALSE))</f>
        <v/>
      </c>
      <c r="G3670" s="10" t="str">
        <f>IF($A3670="","",VLOOKUP($A3670,'Reference list'!$A$2:$F$5171,2,FALSE))</f>
        <v/>
      </c>
      <c r="M3670" s="66"/>
    </row>
    <row r="3671" spans="1:13">
      <c r="A3671" s="38"/>
      <c r="B3671" s="13" t="str">
        <f>IF($A3671="","",VLOOKUP($A3671,'Reference list'!$A$2:$F$5171,4,FALSE))</f>
        <v/>
      </c>
      <c r="C3671" s="13" t="str">
        <f>IF($A3671="","",VLOOKUP($A3671,'Reference list'!$A$2:$F$5171,5,FALSE))</f>
        <v/>
      </c>
      <c r="D3671" s="77" t="str">
        <f>IF($A3671="","",IF(ISERROR(MATCH($G3671,'Essex species'!$A$2:$A$2000,0))=FALSE,VLOOKUP($A3671,'Reference list'!$A$2:$F$5137,6,FALSE),"No database records"))</f>
        <v/>
      </c>
      <c r="E3671" s="31" t="str">
        <f>IF($A3671="","",IF(ISERROR(MATCH($G3671,'Essex species'!$A$2:$A$2000,0))=FALSE,HYPERLINK("http://www.essexfieldclub.org.uk/portal/p/Species+Account/s/"&amp;SUBSTITUTE(VLOOKUP($A3671,'Reference list'!$A$2:$F$5171,2,FALSE)," ","+"),VLOOKUP($G3671,'Essex species'!$A$2:$G$2000,5,FALSE)),""))</f>
        <v/>
      </c>
      <c r="F3671" s="13" t="str">
        <f>IF($A3671="","",VLOOKUP($A3671,'Reference list'!$A$2:$F$5171,3,FALSE))</f>
        <v/>
      </c>
      <c r="G3671" s="10" t="str">
        <f>IF($A3671="","",VLOOKUP($A3671,'Reference list'!$A$2:$F$5171,2,FALSE))</f>
        <v/>
      </c>
      <c r="M3671" s="66"/>
    </row>
    <row r="3672" spans="1:13">
      <c r="A3672" s="38"/>
      <c r="B3672" s="13" t="str">
        <f>IF($A3672="","",VLOOKUP($A3672,'Reference list'!$A$2:$F$5171,4,FALSE))</f>
        <v/>
      </c>
      <c r="C3672" s="13" t="str">
        <f>IF($A3672="","",VLOOKUP($A3672,'Reference list'!$A$2:$F$5171,5,FALSE))</f>
        <v/>
      </c>
      <c r="D3672" s="77" t="str">
        <f>IF($A3672="","",IF(ISERROR(MATCH($G3672,'Essex species'!$A$2:$A$2000,0))=FALSE,VLOOKUP($A3672,'Reference list'!$A$2:$F$5137,6,FALSE),"No database records"))</f>
        <v/>
      </c>
      <c r="E3672" s="31" t="str">
        <f>IF($A3672="","",IF(ISERROR(MATCH($G3672,'Essex species'!$A$2:$A$2000,0))=FALSE,HYPERLINK("http://www.essexfieldclub.org.uk/portal/p/Species+Account/s/"&amp;SUBSTITUTE(VLOOKUP($A3672,'Reference list'!$A$2:$F$5171,2,FALSE)," ","+"),VLOOKUP($G3672,'Essex species'!$A$2:$G$2000,5,FALSE)),""))</f>
        <v/>
      </c>
      <c r="F3672" s="13" t="str">
        <f>IF($A3672="","",VLOOKUP($A3672,'Reference list'!$A$2:$F$5171,3,FALSE))</f>
        <v/>
      </c>
      <c r="G3672" s="10" t="str">
        <f>IF($A3672="","",VLOOKUP($A3672,'Reference list'!$A$2:$F$5171,2,FALSE))</f>
        <v/>
      </c>
      <c r="M3672" s="66"/>
    </row>
    <row r="3673" spans="1:13">
      <c r="A3673" s="38"/>
      <c r="B3673" s="13" t="str">
        <f>IF($A3673="","",VLOOKUP($A3673,'Reference list'!$A$2:$F$5171,4,FALSE))</f>
        <v/>
      </c>
      <c r="C3673" s="13" t="str">
        <f>IF($A3673="","",VLOOKUP($A3673,'Reference list'!$A$2:$F$5171,5,FALSE))</f>
        <v/>
      </c>
      <c r="D3673" s="77" t="str">
        <f>IF($A3673="","",IF(ISERROR(MATCH($G3673,'Essex species'!$A$2:$A$2000,0))=FALSE,VLOOKUP($A3673,'Reference list'!$A$2:$F$5137,6,FALSE),"No database records"))</f>
        <v/>
      </c>
      <c r="E3673" s="31" t="str">
        <f>IF($A3673="","",IF(ISERROR(MATCH($G3673,'Essex species'!$A$2:$A$2000,0))=FALSE,HYPERLINK("http://www.essexfieldclub.org.uk/portal/p/Species+Account/s/"&amp;SUBSTITUTE(VLOOKUP($A3673,'Reference list'!$A$2:$F$5171,2,FALSE)," ","+"),VLOOKUP($G3673,'Essex species'!$A$2:$G$2000,5,FALSE)),""))</f>
        <v/>
      </c>
      <c r="F3673" s="13" t="str">
        <f>IF($A3673="","",VLOOKUP($A3673,'Reference list'!$A$2:$F$5171,3,FALSE))</f>
        <v/>
      </c>
      <c r="G3673" s="10" t="str">
        <f>IF($A3673="","",VLOOKUP($A3673,'Reference list'!$A$2:$F$5171,2,FALSE))</f>
        <v/>
      </c>
      <c r="M3673" s="66"/>
    </row>
    <row r="3674" spans="1:13">
      <c r="A3674" s="38"/>
      <c r="B3674" s="13" t="str">
        <f>IF($A3674="","",VLOOKUP($A3674,'Reference list'!$A$2:$F$5171,4,FALSE))</f>
        <v/>
      </c>
      <c r="C3674" s="13" t="str">
        <f>IF($A3674="","",VLOOKUP($A3674,'Reference list'!$A$2:$F$5171,5,FALSE))</f>
        <v/>
      </c>
      <c r="D3674" s="77" t="str">
        <f>IF($A3674="","",IF(ISERROR(MATCH($G3674,'Essex species'!$A$2:$A$2000,0))=FALSE,VLOOKUP($A3674,'Reference list'!$A$2:$F$5137,6,FALSE),"No database records"))</f>
        <v/>
      </c>
      <c r="E3674" s="31" t="str">
        <f>IF($A3674="","",IF(ISERROR(MATCH($G3674,'Essex species'!$A$2:$A$2000,0))=FALSE,HYPERLINK("http://www.essexfieldclub.org.uk/portal/p/Species+Account/s/"&amp;SUBSTITUTE(VLOOKUP($A3674,'Reference list'!$A$2:$F$5171,2,FALSE)," ","+"),VLOOKUP($G3674,'Essex species'!$A$2:$G$2000,5,FALSE)),""))</f>
        <v/>
      </c>
      <c r="F3674" s="13" t="str">
        <f>IF($A3674="","",VLOOKUP($A3674,'Reference list'!$A$2:$F$5171,3,FALSE))</f>
        <v/>
      </c>
      <c r="G3674" s="10" t="str">
        <f>IF($A3674="","",VLOOKUP($A3674,'Reference list'!$A$2:$F$5171,2,FALSE))</f>
        <v/>
      </c>
      <c r="M3674" s="66"/>
    </row>
    <row r="3675" spans="1:13">
      <c r="A3675" s="38"/>
      <c r="B3675" s="13" t="str">
        <f>IF($A3675="","",VLOOKUP($A3675,'Reference list'!$A$2:$F$5171,4,FALSE))</f>
        <v/>
      </c>
      <c r="C3675" s="13" t="str">
        <f>IF($A3675="","",VLOOKUP($A3675,'Reference list'!$A$2:$F$5171,5,FALSE))</f>
        <v/>
      </c>
      <c r="D3675" s="77" t="str">
        <f>IF($A3675="","",IF(ISERROR(MATCH($G3675,'Essex species'!$A$2:$A$2000,0))=FALSE,VLOOKUP($A3675,'Reference list'!$A$2:$F$5137,6,FALSE),"No database records"))</f>
        <v/>
      </c>
      <c r="E3675" s="31" t="str">
        <f>IF($A3675="","",IF(ISERROR(MATCH($G3675,'Essex species'!$A$2:$A$2000,0))=FALSE,HYPERLINK("http://www.essexfieldclub.org.uk/portal/p/Species+Account/s/"&amp;SUBSTITUTE(VLOOKUP($A3675,'Reference list'!$A$2:$F$5171,2,FALSE)," ","+"),VLOOKUP($G3675,'Essex species'!$A$2:$G$2000,5,FALSE)),""))</f>
        <v/>
      </c>
      <c r="F3675" s="13" t="str">
        <f>IF($A3675="","",VLOOKUP($A3675,'Reference list'!$A$2:$F$5171,3,FALSE))</f>
        <v/>
      </c>
      <c r="G3675" s="10" t="str">
        <f>IF($A3675="","",VLOOKUP($A3675,'Reference list'!$A$2:$F$5171,2,FALSE))</f>
        <v/>
      </c>
      <c r="M3675" s="66"/>
    </row>
    <row r="3676" spans="1:13">
      <c r="A3676" s="38"/>
      <c r="B3676" s="13" t="str">
        <f>IF($A3676="","",VLOOKUP($A3676,'Reference list'!$A$2:$F$5171,4,FALSE))</f>
        <v/>
      </c>
      <c r="C3676" s="13" t="str">
        <f>IF($A3676="","",VLOOKUP($A3676,'Reference list'!$A$2:$F$5171,5,FALSE))</f>
        <v/>
      </c>
      <c r="D3676" s="77" t="str">
        <f>IF($A3676="","",IF(ISERROR(MATCH($G3676,'Essex species'!$A$2:$A$2000,0))=FALSE,VLOOKUP($A3676,'Reference list'!$A$2:$F$5137,6,FALSE),"No database records"))</f>
        <v/>
      </c>
      <c r="E3676" s="31" t="str">
        <f>IF($A3676="","",IF(ISERROR(MATCH($G3676,'Essex species'!$A$2:$A$2000,0))=FALSE,HYPERLINK("http://www.essexfieldclub.org.uk/portal/p/Species+Account/s/"&amp;SUBSTITUTE(VLOOKUP($A3676,'Reference list'!$A$2:$F$5171,2,FALSE)," ","+"),VLOOKUP($G3676,'Essex species'!$A$2:$G$2000,5,FALSE)),""))</f>
        <v/>
      </c>
      <c r="F3676" s="13" t="str">
        <f>IF($A3676="","",VLOOKUP($A3676,'Reference list'!$A$2:$F$5171,3,FALSE))</f>
        <v/>
      </c>
      <c r="G3676" s="10" t="str">
        <f>IF($A3676="","",VLOOKUP($A3676,'Reference list'!$A$2:$F$5171,2,FALSE))</f>
        <v/>
      </c>
      <c r="M3676" s="66"/>
    </row>
    <row r="3677" spans="1:13">
      <c r="A3677" s="38"/>
      <c r="B3677" s="13" t="str">
        <f>IF($A3677="","",VLOOKUP($A3677,'Reference list'!$A$2:$F$5171,4,FALSE))</f>
        <v/>
      </c>
      <c r="C3677" s="13" t="str">
        <f>IF($A3677="","",VLOOKUP($A3677,'Reference list'!$A$2:$F$5171,5,FALSE))</f>
        <v/>
      </c>
      <c r="D3677" s="77" t="str">
        <f>IF($A3677="","",IF(ISERROR(MATCH($G3677,'Essex species'!$A$2:$A$2000,0))=FALSE,VLOOKUP($A3677,'Reference list'!$A$2:$F$5137,6,FALSE),"No database records"))</f>
        <v/>
      </c>
      <c r="E3677" s="31" t="str">
        <f>IF($A3677="","",IF(ISERROR(MATCH($G3677,'Essex species'!$A$2:$A$2000,0))=FALSE,HYPERLINK("http://www.essexfieldclub.org.uk/portal/p/Species+Account/s/"&amp;SUBSTITUTE(VLOOKUP($A3677,'Reference list'!$A$2:$F$5171,2,FALSE)," ","+"),VLOOKUP($G3677,'Essex species'!$A$2:$G$2000,5,FALSE)),""))</f>
        <v/>
      </c>
      <c r="F3677" s="13" t="str">
        <f>IF($A3677="","",VLOOKUP($A3677,'Reference list'!$A$2:$F$5171,3,FALSE))</f>
        <v/>
      </c>
      <c r="G3677" s="10" t="str">
        <f>IF($A3677="","",VLOOKUP($A3677,'Reference list'!$A$2:$F$5171,2,FALSE))</f>
        <v/>
      </c>
      <c r="M3677" s="66"/>
    </row>
    <row r="3678" spans="1:13">
      <c r="A3678" s="38"/>
      <c r="B3678" s="13" t="str">
        <f>IF($A3678="","",VLOOKUP($A3678,'Reference list'!$A$2:$F$5171,4,FALSE))</f>
        <v/>
      </c>
      <c r="C3678" s="13" t="str">
        <f>IF($A3678="","",VLOOKUP($A3678,'Reference list'!$A$2:$F$5171,5,FALSE))</f>
        <v/>
      </c>
      <c r="D3678" s="77" t="str">
        <f>IF($A3678="","",IF(ISERROR(MATCH($G3678,'Essex species'!$A$2:$A$2000,0))=FALSE,VLOOKUP($A3678,'Reference list'!$A$2:$F$5137,6,FALSE),"No database records"))</f>
        <v/>
      </c>
      <c r="E3678" s="31" t="str">
        <f>IF($A3678="","",IF(ISERROR(MATCH($G3678,'Essex species'!$A$2:$A$2000,0))=FALSE,HYPERLINK("http://www.essexfieldclub.org.uk/portal/p/Species+Account/s/"&amp;SUBSTITUTE(VLOOKUP($A3678,'Reference list'!$A$2:$F$5171,2,FALSE)," ","+"),VLOOKUP($G3678,'Essex species'!$A$2:$G$2000,5,FALSE)),""))</f>
        <v/>
      </c>
      <c r="F3678" s="13" t="str">
        <f>IF($A3678="","",VLOOKUP($A3678,'Reference list'!$A$2:$F$5171,3,FALSE))</f>
        <v/>
      </c>
      <c r="G3678" s="10" t="str">
        <f>IF($A3678="","",VLOOKUP($A3678,'Reference list'!$A$2:$F$5171,2,FALSE))</f>
        <v/>
      </c>
      <c r="M3678" s="66"/>
    </row>
    <row r="3679" spans="1:13">
      <c r="A3679" s="38"/>
      <c r="B3679" s="13" t="str">
        <f>IF($A3679="","",VLOOKUP($A3679,'Reference list'!$A$2:$F$5171,4,FALSE))</f>
        <v/>
      </c>
      <c r="C3679" s="13" t="str">
        <f>IF($A3679="","",VLOOKUP($A3679,'Reference list'!$A$2:$F$5171,5,FALSE))</f>
        <v/>
      </c>
      <c r="D3679" s="77" t="str">
        <f>IF($A3679="","",IF(ISERROR(MATCH($G3679,'Essex species'!$A$2:$A$2000,0))=FALSE,VLOOKUP($A3679,'Reference list'!$A$2:$F$5137,6,FALSE),"No database records"))</f>
        <v/>
      </c>
      <c r="E3679" s="31" t="str">
        <f>IF($A3679="","",IF(ISERROR(MATCH($G3679,'Essex species'!$A$2:$A$2000,0))=FALSE,HYPERLINK("http://www.essexfieldclub.org.uk/portal/p/Species+Account/s/"&amp;SUBSTITUTE(VLOOKUP($A3679,'Reference list'!$A$2:$F$5171,2,FALSE)," ","+"),VLOOKUP($G3679,'Essex species'!$A$2:$G$2000,5,FALSE)),""))</f>
        <v/>
      </c>
      <c r="F3679" s="13" t="str">
        <f>IF($A3679="","",VLOOKUP($A3679,'Reference list'!$A$2:$F$5171,3,FALSE))</f>
        <v/>
      </c>
      <c r="G3679" s="10" t="str">
        <f>IF($A3679="","",VLOOKUP($A3679,'Reference list'!$A$2:$F$5171,2,FALSE))</f>
        <v/>
      </c>
      <c r="M3679" s="66"/>
    </row>
    <row r="3680" spans="1:13">
      <c r="A3680" s="38"/>
      <c r="B3680" s="13" t="str">
        <f>IF($A3680="","",VLOOKUP($A3680,'Reference list'!$A$2:$F$5171,4,FALSE))</f>
        <v/>
      </c>
      <c r="C3680" s="13" t="str">
        <f>IF($A3680="","",VLOOKUP($A3680,'Reference list'!$A$2:$F$5171,5,FALSE))</f>
        <v/>
      </c>
      <c r="D3680" s="77" t="str">
        <f>IF($A3680="","",IF(ISERROR(MATCH($G3680,'Essex species'!$A$2:$A$2000,0))=FALSE,VLOOKUP($A3680,'Reference list'!$A$2:$F$5137,6,FALSE),"No database records"))</f>
        <v/>
      </c>
      <c r="E3680" s="31" t="str">
        <f>IF($A3680="","",IF(ISERROR(MATCH($G3680,'Essex species'!$A$2:$A$2000,0))=FALSE,HYPERLINK("http://www.essexfieldclub.org.uk/portal/p/Species+Account/s/"&amp;SUBSTITUTE(VLOOKUP($A3680,'Reference list'!$A$2:$F$5171,2,FALSE)," ","+"),VLOOKUP($G3680,'Essex species'!$A$2:$G$2000,5,FALSE)),""))</f>
        <v/>
      </c>
      <c r="F3680" s="13" t="str">
        <f>IF($A3680="","",VLOOKUP($A3680,'Reference list'!$A$2:$F$5171,3,FALSE))</f>
        <v/>
      </c>
      <c r="G3680" s="10" t="str">
        <f>IF($A3680="","",VLOOKUP($A3680,'Reference list'!$A$2:$F$5171,2,FALSE))</f>
        <v/>
      </c>
      <c r="M3680" s="66"/>
    </row>
    <row r="3681" spans="1:13">
      <c r="A3681" s="38"/>
      <c r="B3681" s="13" t="str">
        <f>IF($A3681="","",VLOOKUP($A3681,'Reference list'!$A$2:$F$5171,4,FALSE))</f>
        <v/>
      </c>
      <c r="C3681" s="13" t="str">
        <f>IF($A3681="","",VLOOKUP($A3681,'Reference list'!$A$2:$F$5171,5,FALSE))</f>
        <v/>
      </c>
      <c r="D3681" s="77" t="str">
        <f>IF($A3681="","",IF(ISERROR(MATCH($G3681,'Essex species'!$A$2:$A$2000,0))=FALSE,VLOOKUP($A3681,'Reference list'!$A$2:$F$5137,6,FALSE),"No database records"))</f>
        <v/>
      </c>
      <c r="E3681" s="31" t="str">
        <f>IF($A3681="","",IF(ISERROR(MATCH($G3681,'Essex species'!$A$2:$A$2000,0))=FALSE,HYPERLINK("http://www.essexfieldclub.org.uk/portal/p/Species+Account/s/"&amp;SUBSTITUTE(VLOOKUP($A3681,'Reference list'!$A$2:$F$5171,2,FALSE)," ","+"),VLOOKUP($G3681,'Essex species'!$A$2:$G$2000,5,FALSE)),""))</f>
        <v/>
      </c>
      <c r="F3681" s="13" t="str">
        <f>IF($A3681="","",VLOOKUP($A3681,'Reference list'!$A$2:$F$5171,3,FALSE))</f>
        <v/>
      </c>
      <c r="G3681" s="10" t="str">
        <f>IF($A3681="","",VLOOKUP($A3681,'Reference list'!$A$2:$F$5171,2,FALSE))</f>
        <v/>
      </c>
      <c r="M3681" s="66"/>
    </row>
    <row r="3682" spans="1:13">
      <c r="A3682" s="38"/>
      <c r="B3682" s="13" t="str">
        <f>IF($A3682="","",VLOOKUP($A3682,'Reference list'!$A$2:$F$5171,4,FALSE))</f>
        <v/>
      </c>
      <c r="C3682" s="13" t="str">
        <f>IF($A3682="","",VLOOKUP($A3682,'Reference list'!$A$2:$F$5171,5,FALSE))</f>
        <v/>
      </c>
      <c r="D3682" s="77" t="str">
        <f>IF($A3682="","",IF(ISERROR(MATCH($G3682,'Essex species'!$A$2:$A$2000,0))=FALSE,VLOOKUP($A3682,'Reference list'!$A$2:$F$5137,6,FALSE),"No database records"))</f>
        <v/>
      </c>
      <c r="E3682" s="31" t="str">
        <f>IF($A3682="","",IF(ISERROR(MATCH($G3682,'Essex species'!$A$2:$A$2000,0))=FALSE,HYPERLINK("http://www.essexfieldclub.org.uk/portal/p/Species+Account/s/"&amp;SUBSTITUTE(VLOOKUP($A3682,'Reference list'!$A$2:$F$5171,2,FALSE)," ","+"),VLOOKUP($G3682,'Essex species'!$A$2:$G$2000,5,FALSE)),""))</f>
        <v/>
      </c>
      <c r="F3682" s="13" t="str">
        <f>IF($A3682="","",VLOOKUP($A3682,'Reference list'!$A$2:$F$5171,3,FALSE))</f>
        <v/>
      </c>
      <c r="G3682" s="10" t="str">
        <f>IF($A3682="","",VLOOKUP($A3682,'Reference list'!$A$2:$F$5171,2,FALSE))</f>
        <v/>
      </c>
      <c r="M3682" s="66"/>
    </row>
    <row r="3683" spans="1:13">
      <c r="A3683" s="38"/>
      <c r="B3683" s="13" t="str">
        <f>IF($A3683="","",VLOOKUP($A3683,'Reference list'!$A$2:$F$5171,4,FALSE))</f>
        <v/>
      </c>
      <c r="C3683" s="13" t="str">
        <f>IF($A3683="","",VLOOKUP($A3683,'Reference list'!$A$2:$F$5171,5,FALSE))</f>
        <v/>
      </c>
      <c r="D3683" s="77" t="str">
        <f>IF($A3683="","",IF(ISERROR(MATCH($G3683,'Essex species'!$A$2:$A$2000,0))=FALSE,VLOOKUP($A3683,'Reference list'!$A$2:$F$5137,6,FALSE),"No database records"))</f>
        <v/>
      </c>
      <c r="E3683" s="31" t="str">
        <f>IF($A3683="","",IF(ISERROR(MATCH($G3683,'Essex species'!$A$2:$A$2000,0))=FALSE,HYPERLINK("http://www.essexfieldclub.org.uk/portal/p/Species+Account/s/"&amp;SUBSTITUTE(VLOOKUP($A3683,'Reference list'!$A$2:$F$5171,2,FALSE)," ","+"),VLOOKUP($G3683,'Essex species'!$A$2:$G$2000,5,FALSE)),""))</f>
        <v/>
      </c>
      <c r="F3683" s="13" t="str">
        <f>IF($A3683="","",VLOOKUP($A3683,'Reference list'!$A$2:$F$5171,3,FALSE))</f>
        <v/>
      </c>
      <c r="G3683" s="10" t="str">
        <f>IF($A3683="","",VLOOKUP($A3683,'Reference list'!$A$2:$F$5171,2,FALSE))</f>
        <v/>
      </c>
      <c r="M3683" s="66"/>
    </row>
    <row r="3684" spans="1:13">
      <c r="A3684" s="38"/>
      <c r="B3684" s="13" t="str">
        <f>IF($A3684="","",VLOOKUP($A3684,'Reference list'!$A$2:$F$5171,4,FALSE))</f>
        <v/>
      </c>
      <c r="C3684" s="13" t="str">
        <f>IF($A3684="","",VLOOKUP($A3684,'Reference list'!$A$2:$F$5171,5,FALSE))</f>
        <v/>
      </c>
      <c r="D3684" s="77" t="str">
        <f>IF($A3684="","",IF(ISERROR(MATCH($G3684,'Essex species'!$A$2:$A$2000,0))=FALSE,VLOOKUP($A3684,'Reference list'!$A$2:$F$5137,6,FALSE),"No database records"))</f>
        <v/>
      </c>
      <c r="E3684" s="31" t="str">
        <f>IF($A3684="","",IF(ISERROR(MATCH($G3684,'Essex species'!$A$2:$A$2000,0))=FALSE,HYPERLINK("http://www.essexfieldclub.org.uk/portal/p/Species+Account/s/"&amp;SUBSTITUTE(VLOOKUP($A3684,'Reference list'!$A$2:$F$5171,2,FALSE)," ","+"),VLOOKUP($G3684,'Essex species'!$A$2:$G$2000,5,FALSE)),""))</f>
        <v/>
      </c>
      <c r="F3684" s="13" t="str">
        <f>IF($A3684="","",VLOOKUP($A3684,'Reference list'!$A$2:$F$5171,3,FALSE))</f>
        <v/>
      </c>
      <c r="G3684" s="10" t="str">
        <f>IF($A3684="","",VLOOKUP($A3684,'Reference list'!$A$2:$F$5171,2,FALSE))</f>
        <v/>
      </c>
      <c r="M3684" s="66"/>
    </row>
    <row r="3685" spans="1:13">
      <c r="A3685" s="38"/>
      <c r="B3685" s="13" t="str">
        <f>IF($A3685="","",VLOOKUP($A3685,'Reference list'!$A$2:$F$5171,4,FALSE))</f>
        <v/>
      </c>
      <c r="C3685" s="13" t="str">
        <f>IF($A3685="","",VLOOKUP($A3685,'Reference list'!$A$2:$F$5171,5,FALSE))</f>
        <v/>
      </c>
      <c r="D3685" s="77" t="str">
        <f>IF($A3685="","",IF(ISERROR(MATCH($G3685,'Essex species'!$A$2:$A$2000,0))=FALSE,VLOOKUP($A3685,'Reference list'!$A$2:$F$5137,6,FALSE),"No database records"))</f>
        <v/>
      </c>
      <c r="E3685" s="31" t="str">
        <f>IF($A3685="","",IF(ISERROR(MATCH($G3685,'Essex species'!$A$2:$A$2000,0))=FALSE,HYPERLINK("http://www.essexfieldclub.org.uk/portal/p/Species+Account/s/"&amp;SUBSTITUTE(VLOOKUP($A3685,'Reference list'!$A$2:$F$5171,2,FALSE)," ","+"),VLOOKUP($G3685,'Essex species'!$A$2:$G$2000,5,FALSE)),""))</f>
        <v/>
      </c>
      <c r="F3685" s="13" t="str">
        <f>IF($A3685="","",VLOOKUP($A3685,'Reference list'!$A$2:$F$5171,3,FALSE))</f>
        <v/>
      </c>
      <c r="G3685" s="10" t="str">
        <f>IF($A3685="","",VLOOKUP($A3685,'Reference list'!$A$2:$F$5171,2,FALSE))</f>
        <v/>
      </c>
      <c r="M3685" s="66"/>
    </row>
    <row r="3686" spans="1:13">
      <c r="A3686" s="38"/>
      <c r="B3686" s="13" t="str">
        <f>IF($A3686="","",VLOOKUP($A3686,'Reference list'!$A$2:$F$5171,4,FALSE))</f>
        <v/>
      </c>
      <c r="C3686" s="13" t="str">
        <f>IF($A3686="","",VLOOKUP($A3686,'Reference list'!$A$2:$F$5171,5,FALSE))</f>
        <v/>
      </c>
      <c r="D3686" s="77" t="str">
        <f>IF($A3686="","",IF(ISERROR(MATCH($G3686,'Essex species'!$A$2:$A$2000,0))=FALSE,VLOOKUP($A3686,'Reference list'!$A$2:$F$5137,6,FALSE),"No database records"))</f>
        <v/>
      </c>
      <c r="E3686" s="31" t="str">
        <f>IF($A3686="","",IF(ISERROR(MATCH($G3686,'Essex species'!$A$2:$A$2000,0))=FALSE,HYPERLINK("http://www.essexfieldclub.org.uk/portal/p/Species+Account/s/"&amp;SUBSTITUTE(VLOOKUP($A3686,'Reference list'!$A$2:$F$5171,2,FALSE)," ","+"),VLOOKUP($G3686,'Essex species'!$A$2:$G$2000,5,FALSE)),""))</f>
        <v/>
      </c>
      <c r="F3686" s="13" t="str">
        <f>IF($A3686="","",VLOOKUP($A3686,'Reference list'!$A$2:$F$5171,3,FALSE))</f>
        <v/>
      </c>
      <c r="G3686" s="10" t="str">
        <f>IF($A3686="","",VLOOKUP($A3686,'Reference list'!$A$2:$F$5171,2,FALSE))</f>
        <v/>
      </c>
      <c r="M3686" s="66"/>
    </row>
    <row r="3687" spans="1:13">
      <c r="A3687" s="38"/>
      <c r="B3687" s="13" t="str">
        <f>IF($A3687="","",VLOOKUP($A3687,'Reference list'!$A$2:$F$5171,4,FALSE))</f>
        <v/>
      </c>
      <c r="C3687" s="13" t="str">
        <f>IF($A3687="","",VLOOKUP($A3687,'Reference list'!$A$2:$F$5171,5,FALSE))</f>
        <v/>
      </c>
      <c r="D3687" s="77" t="str">
        <f>IF($A3687="","",IF(ISERROR(MATCH($G3687,'Essex species'!$A$2:$A$2000,0))=FALSE,VLOOKUP($A3687,'Reference list'!$A$2:$F$5137,6,FALSE),"No database records"))</f>
        <v/>
      </c>
      <c r="E3687" s="31" t="str">
        <f>IF($A3687="","",IF(ISERROR(MATCH($G3687,'Essex species'!$A$2:$A$2000,0))=FALSE,HYPERLINK("http://www.essexfieldclub.org.uk/portal/p/Species+Account/s/"&amp;SUBSTITUTE(VLOOKUP($A3687,'Reference list'!$A$2:$F$5171,2,FALSE)," ","+"),VLOOKUP($G3687,'Essex species'!$A$2:$G$2000,5,FALSE)),""))</f>
        <v/>
      </c>
      <c r="F3687" s="13" t="str">
        <f>IF($A3687="","",VLOOKUP($A3687,'Reference list'!$A$2:$F$5171,3,FALSE))</f>
        <v/>
      </c>
      <c r="G3687" s="10" t="str">
        <f>IF($A3687="","",VLOOKUP($A3687,'Reference list'!$A$2:$F$5171,2,FALSE))</f>
        <v/>
      </c>
      <c r="M3687" s="66"/>
    </row>
    <row r="3688" spans="1:13">
      <c r="A3688" s="38"/>
      <c r="B3688" s="13" t="str">
        <f>IF($A3688="","",VLOOKUP($A3688,'Reference list'!$A$2:$F$5171,4,FALSE))</f>
        <v/>
      </c>
      <c r="C3688" s="13" t="str">
        <f>IF($A3688="","",VLOOKUP($A3688,'Reference list'!$A$2:$F$5171,5,FALSE))</f>
        <v/>
      </c>
      <c r="D3688" s="77" t="str">
        <f>IF($A3688="","",IF(ISERROR(MATCH($G3688,'Essex species'!$A$2:$A$2000,0))=FALSE,VLOOKUP($A3688,'Reference list'!$A$2:$F$5137,6,FALSE),"No database records"))</f>
        <v/>
      </c>
      <c r="E3688" s="31" t="str">
        <f>IF($A3688="","",IF(ISERROR(MATCH($G3688,'Essex species'!$A$2:$A$2000,0))=FALSE,HYPERLINK("http://www.essexfieldclub.org.uk/portal/p/Species+Account/s/"&amp;SUBSTITUTE(VLOOKUP($A3688,'Reference list'!$A$2:$F$5171,2,FALSE)," ","+"),VLOOKUP($G3688,'Essex species'!$A$2:$G$2000,5,FALSE)),""))</f>
        <v/>
      </c>
      <c r="F3688" s="13" t="str">
        <f>IF($A3688="","",VLOOKUP($A3688,'Reference list'!$A$2:$F$5171,3,FALSE))</f>
        <v/>
      </c>
      <c r="G3688" s="10" t="str">
        <f>IF($A3688="","",VLOOKUP($A3688,'Reference list'!$A$2:$F$5171,2,FALSE))</f>
        <v/>
      </c>
      <c r="M3688" s="66"/>
    </row>
    <row r="3689" spans="1:13">
      <c r="A3689" s="38"/>
      <c r="B3689" s="13" t="str">
        <f>IF($A3689="","",VLOOKUP($A3689,'Reference list'!$A$2:$F$5171,4,FALSE))</f>
        <v/>
      </c>
      <c r="C3689" s="13" t="str">
        <f>IF($A3689="","",VLOOKUP($A3689,'Reference list'!$A$2:$F$5171,5,FALSE))</f>
        <v/>
      </c>
      <c r="D3689" s="77" t="str">
        <f>IF($A3689="","",IF(ISERROR(MATCH($G3689,'Essex species'!$A$2:$A$2000,0))=FALSE,VLOOKUP($A3689,'Reference list'!$A$2:$F$5137,6,FALSE),"No database records"))</f>
        <v/>
      </c>
      <c r="E3689" s="31" t="str">
        <f>IF($A3689="","",IF(ISERROR(MATCH($G3689,'Essex species'!$A$2:$A$2000,0))=FALSE,HYPERLINK("http://www.essexfieldclub.org.uk/portal/p/Species+Account/s/"&amp;SUBSTITUTE(VLOOKUP($A3689,'Reference list'!$A$2:$F$5171,2,FALSE)," ","+"),VLOOKUP($G3689,'Essex species'!$A$2:$G$2000,5,FALSE)),""))</f>
        <v/>
      </c>
      <c r="F3689" s="13" t="str">
        <f>IF($A3689="","",VLOOKUP($A3689,'Reference list'!$A$2:$F$5171,3,FALSE))</f>
        <v/>
      </c>
      <c r="G3689" s="10" t="str">
        <f>IF($A3689="","",VLOOKUP($A3689,'Reference list'!$A$2:$F$5171,2,FALSE))</f>
        <v/>
      </c>
      <c r="M3689" s="66"/>
    </row>
    <row r="3690" spans="1:13">
      <c r="A3690" s="38"/>
      <c r="B3690" s="13" t="str">
        <f>IF($A3690="","",VLOOKUP($A3690,'Reference list'!$A$2:$F$5171,4,FALSE))</f>
        <v/>
      </c>
      <c r="C3690" s="13" t="str">
        <f>IF($A3690="","",VLOOKUP($A3690,'Reference list'!$A$2:$F$5171,5,FALSE))</f>
        <v/>
      </c>
      <c r="D3690" s="77" t="str">
        <f>IF($A3690="","",IF(ISERROR(MATCH($G3690,'Essex species'!$A$2:$A$2000,0))=FALSE,VLOOKUP($A3690,'Reference list'!$A$2:$F$5137,6,FALSE),"No database records"))</f>
        <v/>
      </c>
      <c r="E3690" s="31" t="str">
        <f>IF($A3690="","",IF(ISERROR(MATCH($G3690,'Essex species'!$A$2:$A$2000,0))=FALSE,HYPERLINK("http://www.essexfieldclub.org.uk/portal/p/Species+Account/s/"&amp;SUBSTITUTE(VLOOKUP($A3690,'Reference list'!$A$2:$F$5171,2,FALSE)," ","+"),VLOOKUP($G3690,'Essex species'!$A$2:$G$2000,5,FALSE)),""))</f>
        <v/>
      </c>
      <c r="F3690" s="13" t="str">
        <f>IF($A3690="","",VLOOKUP($A3690,'Reference list'!$A$2:$F$5171,3,FALSE))</f>
        <v/>
      </c>
      <c r="G3690" s="10" t="str">
        <f>IF($A3690="","",VLOOKUP($A3690,'Reference list'!$A$2:$F$5171,2,FALSE))</f>
        <v/>
      </c>
      <c r="M3690" s="66"/>
    </row>
    <row r="3691" spans="1:13">
      <c r="A3691" s="38"/>
      <c r="B3691" s="13" t="str">
        <f>IF($A3691="","",VLOOKUP($A3691,'Reference list'!$A$2:$F$5171,4,FALSE))</f>
        <v/>
      </c>
      <c r="C3691" s="13" t="str">
        <f>IF($A3691="","",VLOOKUP($A3691,'Reference list'!$A$2:$F$5171,5,FALSE))</f>
        <v/>
      </c>
      <c r="D3691" s="77" t="str">
        <f>IF($A3691="","",IF(ISERROR(MATCH($G3691,'Essex species'!$A$2:$A$2000,0))=FALSE,VLOOKUP($A3691,'Reference list'!$A$2:$F$5137,6,FALSE),"No database records"))</f>
        <v/>
      </c>
      <c r="E3691" s="31" t="str">
        <f>IF($A3691="","",IF(ISERROR(MATCH($G3691,'Essex species'!$A$2:$A$2000,0))=FALSE,HYPERLINK("http://www.essexfieldclub.org.uk/portal/p/Species+Account/s/"&amp;SUBSTITUTE(VLOOKUP($A3691,'Reference list'!$A$2:$F$5171,2,FALSE)," ","+"),VLOOKUP($G3691,'Essex species'!$A$2:$G$2000,5,FALSE)),""))</f>
        <v/>
      </c>
      <c r="F3691" s="13" t="str">
        <f>IF($A3691="","",VLOOKUP($A3691,'Reference list'!$A$2:$F$5171,3,FALSE))</f>
        <v/>
      </c>
      <c r="G3691" s="10" t="str">
        <f>IF($A3691="","",VLOOKUP($A3691,'Reference list'!$A$2:$F$5171,2,FALSE))</f>
        <v/>
      </c>
      <c r="M3691" s="66"/>
    </row>
    <row r="3692" spans="1:13">
      <c r="A3692" s="38"/>
      <c r="B3692" s="13" t="str">
        <f>IF($A3692="","",VLOOKUP($A3692,'Reference list'!$A$2:$F$5171,4,FALSE))</f>
        <v/>
      </c>
      <c r="C3692" s="13" t="str">
        <f>IF($A3692="","",VLOOKUP($A3692,'Reference list'!$A$2:$F$5171,5,FALSE))</f>
        <v/>
      </c>
      <c r="D3692" s="77" t="str">
        <f>IF($A3692="","",IF(ISERROR(MATCH($G3692,'Essex species'!$A$2:$A$2000,0))=FALSE,VLOOKUP($A3692,'Reference list'!$A$2:$F$5137,6,FALSE),"No database records"))</f>
        <v/>
      </c>
      <c r="E3692" s="31" t="str">
        <f>IF($A3692="","",IF(ISERROR(MATCH($G3692,'Essex species'!$A$2:$A$2000,0))=FALSE,HYPERLINK("http://www.essexfieldclub.org.uk/portal/p/Species+Account/s/"&amp;SUBSTITUTE(VLOOKUP($A3692,'Reference list'!$A$2:$F$5171,2,FALSE)," ","+"),VLOOKUP($G3692,'Essex species'!$A$2:$G$2000,5,FALSE)),""))</f>
        <v/>
      </c>
      <c r="F3692" s="13" t="str">
        <f>IF($A3692="","",VLOOKUP($A3692,'Reference list'!$A$2:$F$5171,3,FALSE))</f>
        <v/>
      </c>
      <c r="G3692" s="10" t="str">
        <f>IF($A3692="","",VLOOKUP($A3692,'Reference list'!$A$2:$F$5171,2,FALSE))</f>
        <v/>
      </c>
      <c r="M3692" s="66"/>
    </row>
    <row r="3693" spans="1:13">
      <c r="A3693" s="38"/>
      <c r="B3693" s="13" t="str">
        <f>IF($A3693="","",VLOOKUP($A3693,'Reference list'!$A$2:$F$5171,4,FALSE))</f>
        <v/>
      </c>
      <c r="C3693" s="13" t="str">
        <f>IF($A3693="","",VLOOKUP($A3693,'Reference list'!$A$2:$F$5171,5,FALSE))</f>
        <v/>
      </c>
      <c r="D3693" s="77" t="str">
        <f>IF($A3693="","",IF(ISERROR(MATCH($G3693,'Essex species'!$A$2:$A$2000,0))=FALSE,VLOOKUP($A3693,'Reference list'!$A$2:$F$5137,6,FALSE),"No database records"))</f>
        <v/>
      </c>
      <c r="E3693" s="31" t="str">
        <f>IF($A3693="","",IF(ISERROR(MATCH($G3693,'Essex species'!$A$2:$A$2000,0))=FALSE,HYPERLINK("http://www.essexfieldclub.org.uk/portal/p/Species+Account/s/"&amp;SUBSTITUTE(VLOOKUP($A3693,'Reference list'!$A$2:$F$5171,2,FALSE)," ","+"),VLOOKUP($G3693,'Essex species'!$A$2:$G$2000,5,FALSE)),""))</f>
        <v/>
      </c>
      <c r="F3693" s="13" t="str">
        <f>IF($A3693="","",VLOOKUP($A3693,'Reference list'!$A$2:$F$5171,3,FALSE))</f>
        <v/>
      </c>
      <c r="G3693" s="10" t="str">
        <f>IF($A3693="","",VLOOKUP($A3693,'Reference list'!$A$2:$F$5171,2,FALSE))</f>
        <v/>
      </c>
      <c r="M3693" s="66"/>
    </row>
    <row r="3694" spans="1:13">
      <c r="A3694" s="38"/>
      <c r="B3694" s="13" t="str">
        <f>IF($A3694="","",VLOOKUP($A3694,'Reference list'!$A$2:$F$5171,4,FALSE))</f>
        <v/>
      </c>
      <c r="C3694" s="13" t="str">
        <f>IF($A3694="","",VLOOKUP($A3694,'Reference list'!$A$2:$F$5171,5,FALSE))</f>
        <v/>
      </c>
      <c r="D3694" s="77" t="str">
        <f>IF($A3694="","",IF(ISERROR(MATCH($G3694,'Essex species'!$A$2:$A$2000,0))=FALSE,VLOOKUP($A3694,'Reference list'!$A$2:$F$5137,6,FALSE),"No database records"))</f>
        <v/>
      </c>
      <c r="E3694" s="31" t="str">
        <f>IF($A3694="","",IF(ISERROR(MATCH($G3694,'Essex species'!$A$2:$A$2000,0))=FALSE,HYPERLINK("http://www.essexfieldclub.org.uk/portal/p/Species+Account/s/"&amp;SUBSTITUTE(VLOOKUP($A3694,'Reference list'!$A$2:$F$5171,2,FALSE)," ","+"),VLOOKUP($G3694,'Essex species'!$A$2:$G$2000,5,FALSE)),""))</f>
        <v/>
      </c>
      <c r="F3694" s="13" t="str">
        <f>IF($A3694="","",VLOOKUP($A3694,'Reference list'!$A$2:$F$5171,3,FALSE))</f>
        <v/>
      </c>
      <c r="G3694" s="10" t="str">
        <f>IF($A3694="","",VLOOKUP($A3694,'Reference list'!$A$2:$F$5171,2,FALSE))</f>
        <v/>
      </c>
      <c r="M3694" s="66"/>
    </row>
    <row r="3695" spans="1:13">
      <c r="A3695" s="38"/>
      <c r="B3695" s="13" t="str">
        <f>IF($A3695="","",VLOOKUP($A3695,'Reference list'!$A$2:$F$5171,4,FALSE))</f>
        <v/>
      </c>
      <c r="C3695" s="13" t="str">
        <f>IF($A3695="","",VLOOKUP($A3695,'Reference list'!$A$2:$F$5171,5,FALSE))</f>
        <v/>
      </c>
      <c r="D3695" s="77" t="str">
        <f>IF($A3695="","",IF(ISERROR(MATCH($G3695,'Essex species'!$A$2:$A$2000,0))=FALSE,VLOOKUP($A3695,'Reference list'!$A$2:$F$5137,6,FALSE),"No database records"))</f>
        <v/>
      </c>
      <c r="E3695" s="31" t="str">
        <f>IF($A3695="","",IF(ISERROR(MATCH($G3695,'Essex species'!$A$2:$A$2000,0))=FALSE,HYPERLINK("http://www.essexfieldclub.org.uk/portal/p/Species+Account/s/"&amp;SUBSTITUTE(VLOOKUP($A3695,'Reference list'!$A$2:$F$5171,2,FALSE)," ","+"),VLOOKUP($G3695,'Essex species'!$A$2:$G$2000,5,FALSE)),""))</f>
        <v/>
      </c>
      <c r="F3695" s="13" t="str">
        <f>IF($A3695="","",VLOOKUP($A3695,'Reference list'!$A$2:$F$5171,3,FALSE))</f>
        <v/>
      </c>
      <c r="G3695" s="10" t="str">
        <f>IF($A3695="","",VLOOKUP($A3695,'Reference list'!$A$2:$F$5171,2,FALSE))</f>
        <v/>
      </c>
      <c r="M3695" s="66"/>
    </row>
    <row r="3696" spans="1:13">
      <c r="A3696" s="38"/>
      <c r="B3696" s="13" t="str">
        <f>IF($A3696="","",VLOOKUP($A3696,'Reference list'!$A$2:$F$5171,4,FALSE))</f>
        <v/>
      </c>
      <c r="C3696" s="13" t="str">
        <f>IF($A3696="","",VLOOKUP($A3696,'Reference list'!$A$2:$F$5171,5,FALSE))</f>
        <v/>
      </c>
      <c r="D3696" s="77" t="str">
        <f>IF($A3696="","",IF(ISERROR(MATCH($G3696,'Essex species'!$A$2:$A$2000,0))=FALSE,VLOOKUP($A3696,'Reference list'!$A$2:$F$5137,6,FALSE),"No database records"))</f>
        <v/>
      </c>
      <c r="E3696" s="31" t="str">
        <f>IF($A3696="","",IF(ISERROR(MATCH($G3696,'Essex species'!$A$2:$A$2000,0))=FALSE,HYPERLINK("http://www.essexfieldclub.org.uk/portal/p/Species+Account/s/"&amp;SUBSTITUTE(VLOOKUP($A3696,'Reference list'!$A$2:$F$5171,2,FALSE)," ","+"),VLOOKUP($G3696,'Essex species'!$A$2:$G$2000,5,FALSE)),""))</f>
        <v/>
      </c>
      <c r="F3696" s="13" t="str">
        <f>IF($A3696="","",VLOOKUP($A3696,'Reference list'!$A$2:$F$5171,3,FALSE))</f>
        <v/>
      </c>
      <c r="G3696" s="10" t="str">
        <f>IF($A3696="","",VLOOKUP($A3696,'Reference list'!$A$2:$F$5171,2,FALSE))</f>
        <v/>
      </c>
      <c r="M3696" s="66"/>
    </row>
    <row r="3697" spans="1:13">
      <c r="A3697" s="38"/>
      <c r="B3697" s="13" t="str">
        <f>IF($A3697="","",VLOOKUP($A3697,'Reference list'!$A$2:$F$5171,4,FALSE))</f>
        <v/>
      </c>
      <c r="C3697" s="13" t="str">
        <f>IF($A3697="","",VLOOKUP($A3697,'Reference list'!$A$2:$F$5171,5,FALSE))</f>
        <v/>
      </c>
      <c r="D3697" s="77" t="str">
        <f>IF($A3697="","",IF(ISERROR(MATCH($G3697,'Essex species'!$A$2:$A$2000,0))=FALSE,VLOOKUP($A3697,'Reference list'!$A$2:$F$5137,6,FALSE),"No database records"))</f>
        <v/>
      </c>
      <c r="E3697" s="31" t="str">
        <f>IF($A3697="","",IF(ISERROR(MATCH($G3697,'Essex species'!$A$2:$A$2000,0))=FALSE,HYPERLINK("http://www.essexfieldclub.org.uk/portal/p/Species+Account/s/"&amp;SUBSTITUTE(VLOOKUP($A3697,'Reference list'!$A$2:$F$5171,2,FALSE)," ","+"),VLOOKUP($G3697,'Essex species'!$A$2:$G$2000,5,FALSE)),""))</f>
        <v/>
      </c>
      <c r="F3697" s="13" t="str">
        <f>IF($A3697="","",VLOOKUP($A3697,'Reference list'!$A$2:$F$5171,3,FALSE))</f>
        <v/>
      </c>
      <c r="G3697" s="10" t="str">
        <f>IF($A3697="","",VLOOKUP($A3697,'Reference list'!$A$2:$F$5171,2,FALSE))</f>
        <v/>
      </c>
      <c r="M3697" s="66"/>
    </row>
    <row r="3698" spans="1:13">
      <c r="A3698" s="38"/>
      <c r="B3698" s="13" t="str">
        <f>IF($A3698="","",VLOOKUP($A3698,'Reference list'!$A$2:$F$5171,4,FALSE))</f>
        <v/>
      </c>
      <c r="C3698" s="13" t="str">
        <f>IF($A3698="","",VLOOKUP($A3698,'Reference list'!$A$2:$F$5171,5,FALSE))</f>
        <v/>
      </c>
      <c r="D3698" s="77" t="str">
        <f>IF($A3698="","",IF(ISERROR(MATCH($G3698,'Essex species'!$A$2:$A$2000,0))=FALSE,VLOOKUP($A3698,'Reference list'!$A$2:$F$5137,6,FALSE),"No database records"))</f>
        <v/>
      </c>
      <c r="E3698" s="31" t="str">
        <f>IF($A3698="","",IF(ISERROR(MATCH($G3698,'Essex species'!$A$2:$A$2000,0))=FALSE,HYPERLINK("http://www.essexfieldclub.org.uk/portal/p/Species+Account/s/"&amp;SUBSTITUTE(VLOOKUP($A3698,'Reference list'!$A$2:$F$5171,2,FALSE)," ","+"),VLOOKUP($G3698,'Essex species'!$A$2:$G$2000,5,FALSE)),""))</f>
        <v/>
      </c>
      <c r="F3698" s="13" t="str">
        <f>IF($A3698="","",VLOOKUP($A3698,'Reference list'!$A$2:$F$5171,3,FALSE))</f>
        <v/>
      </c>
      <c r="G3698" s="10" t="str">
        <f>IF($A3698="","",VLOOKUP($A3698,'Reference list'!$A$2:$F$5171,2,FALSE))</f>
        <v/>
      </c>
      <c r="M3698" s="66"/>
    </row>
    <row r="3699" spans="1:13">
      <c r="A3699" s="38"/>
      <c r="B3699" s="13" t="str">
        <f>IF($A3699="","",VLOOKUP($A3699,'Reference list'!$A$2:$F$5171,4,FALSE))</f>
        <v/>
      </c>
      <c r="C3699" s="13" t="str">
        <f>IF($A3699="","",VLOOKUP($A3699,'Reference list'!$A$2:$F$5171,5,FALSE))</f>
        <v/>
      </c>
      <c r="D3699" s="77" t="str">
        <f>IF($A3699="","",IF(ISERROR(MATCH($G3699,'Essex species'!$A$2:$A$2000,0))=FALSE,VLOOKUP($A3699,'Reference list'!$A$2:$F$5137,6,FALSE),"No database records"))</f>
        <v/>
      </c>
      <c r="E3699" s="31" t="str">
        <f>IF($A3699="","",IF(ISERROR(MATCH($G3699,'Essex species'!$A$2:$A$2000,0))=FALSE,HYPERLINK("http://www.essexfieldclub.org.uk/portal/p/Species+Account/s/"&amp;SUBSTITUTE(VLOOKUP($A3699,'Reference list'!$A$2:$F$5171,2,FALSE)," ","+"),VLOOKUP($G3699,'Essex species'!$A$2:$G$2000,5,FALSE)),""))</f>
        <v/>
      </c>
      <c r="F3699" s="13" t="str">
        <f>IF($A3699="","",VLOOKUP($A3699,'Reference list'!$A$2:$F$5171,3,FALSE))</f>
        <v/>
      </c>
      <c r="G3699" s="10" t="str">
        <f>IF($A3699="","",VLOOKUP($A3699,'Reference list'!$A$2:$F$5171,2,FALSE))</f>
        <v/>
      </c>
      <c r="M3699" s="66"/>
    </row>
    <row r="3700" spans="1:13">
      <c r="A3700" s="38"/>
      <c r="B3700" s="13" t="str">
        <f>IF($A3700="","",VLOOKUP($A3700,'Reference list'!$A$2:$F$5171,4,FALSE))</f>
        <v/>
      </c>
      <c r="C3700" s="13" t="str">
        <f>IF($A3700="","",VLOOKUP($A3700,'Reference list'!$A$2:$F$5171,5,FALSE))</f>
        <v/>
      </c>
      <c r="D3700" s="77" t="str">
        <f>IF($A3700="","",IF(ISERROR(MATCH($G3700,'Essex species'!$A$2:$A$2000,0))=FALSE,VLOOKUP($A3700,'Reference list'!$A$2:$F$5137,6,FALSE),"No database records"))</f>
        <v/>
      </c>
      <c r="E3700" s="31" t="str">
        <f>IF($A3700="","",IF(ISERROR(MATCH($G3700,'Essex species'!$A$2:$A$2000,0))=FALSE,HYPERLINK("http://www.essexfieldclub.org.uk/portal/p/Species+Account/s/"&amp;SUBSTITUTE(VLOOKUP($A3700,'Reference list'!$A$2:$F$5171,2,FALSE)," ","+"),VLOOKUP($G3700,'Essex species'!$A$2:$G$2000,5,FALSE)),""))</f>
        <v/>
      </c>
      <c r="F3700" s="13" t="str">
        <f>IF($A3700="","",VLOOKUP($A3700,'Reference list'!$A$2:$F$5171,3,FALSE))</f>
        <v/>
      </c>
      <c r="G3700" s="10" t="str">
        <f>IF($A3700="","",VLOOKUP($A3700,'Reference list'!$A$2:$F$5171,2,FALSE))</f>
        <v/>
      </c>
      <c r="M3700" s="66"/>
    </row>
    <row r="3701" spans="1:13">
      <c r="A3701" s="38"/>
      <c r="B3701" s="13" t="str">
        <f>IF($A3701="","",VLOOKUP($A3701,'Reference list'!$A$2:$F$5171,4,FALSE))</f>
        <v/>
      </c>
      <c r="C3701" s="13" t="str">
        <f>IF($A3701="","",VLOOKUP($A3701,'Reference list'!$A$2:$F$5171,5,FALSE))</f>
        <v/>
      </c>
      <c r="D3701" s="77" t="str">
        <f>IF($A3701="","",IF(ISERROR(MATCH($G3701,'Essex species'!$A$2:$A$2000,0))=FALSE,VLOOKUP($A3701,'Reference list'!$A$2:$F$5137,6,FALSE),"No database records"))</f>
        <v/>
      </c>
      <c r="E3701" s="31" t="str">
        <f>IF($A3701="","",IF(ISERROR(MATCH($G3701,'Essex species'!$A$2:$A$2000,0))=FALSE,HYPERLINK("http://www.essexfieldclub.org.uk/portal/p/Species+Account/s/"&amp;SUBSTITUTE(VLOOKUP($A3701,'Reference list'!$A$2:$F$5171,2,FALSE)," ","+"),VLOOKUP($G3701,'Essex species'!$A$2:$G$2000,5,FALSE)),""))</f>
        <v/>
      </c>
      <c r="F3701" s="13" t="str">
        <f>IF($A3701="","",VLOOKUP($A3701,'Reference list'!$A$2:$F$5171,3,FALSE))</f>
        <v/>
      </c>
      <c r="G3701" s="10" t="str">
        <f>IF($A3701="","",VLOOKUP($A3701,'Reference list'!$A$2:$F$5171,2,FALSE))</f>
        <v/>
      </c>
      <c r="M3701" s="66"/>
    </row>
    <row r="3702" spans="1:13">
      <c r="A3702" s="38"/>
      <c r="B3702" s="13" t="str">
        <f>IF($A3702="","",VLOOKUP($A3702,'Reference list'!$A$2:$F$5171,4,FALSE))</f>
        <v/>
      </c>
      <c r="C3702" s="13" t="str">
        <f>IF($A3702="","",VLOOKUP($A3702,'Reference list'!$A$2:$F$5171,5,FALSE))</f>
        <v/>
      </c>
      <c r="D3702" s="77" t="str">
        <f>IF($A3702="","",IF(ISERROR(MATCH($G3702,'Essex species'!$A$2:$A$2000,0))=FALSE,VLOOKUP($A3702,'Reference list'!$A$2:$F$5137,6,FALSE),"No database records"))</f>
        <v/>
      </c>
      <c r="E3702" s="31" t="str">
        <f>IF($A3702="","",IF(ISERROR(MATCH($G3702,'Essex species'!$A$2:$A$2000,0))=FALSE,HYPERLINK("http://www.essexfieldclub.org.uk/portal/p/Species+Account/s/"&amp;SUBSTITUTE(VLOOKUP($A3702,'Reference list'!$A$2:$F$5171,2,FALSE)," ","+"),VLOOKUP($G3702,'Essex species'!$A$2:$G$2000,5,FALSE)),""))</f>
        <v/>
      </c>
      <c r="F3702" s="13" t="str">
        <f>IF($A3702="","",VLOOKUP($A3702,'Reference list'!$A$2:$F$5171,3,FALSE))</f>
        <v/>
      </c>
      <c r="G3702" s="10" t="str">
        <f>IF($A3702="","",VLOOKUP($A3702,'Reference list'!$A$2:$F$5171,2,FALSE))</f>
        <v/>
      </c>
      <c r="M3702" s="66"/>
    </row>
    <row r="3703" spans="1:13">
      <c r="A3703" s="38"/>
      <c r="B3703" s="13" t="str">
        <f>IF($A3703="","",VLOOKUP($A3703,'Reference list'!$A$2:$F$5171,4,FALSE))</f>
        <v/>
      </c>
      <c r="C3703" s="13" t="str">
        <f>IF($A3703="","",VLOOKUP($A3703,'Reference list'!$A$2:$F$5171,5,FALSE))</f>
        <v/>
      </c>
      <c r="D3703" s="77" t="str">
        <f>IF($A3703="","",IF(ISERROR(MATCH($G3703,'Essex species'!$A$2:$A$2000,0))=FALSE,VLOOKUP($A3703,'Reference list'!$A$2:$F$5137,6,FALSE),"No database records"))</f>
        <v/>
      </c>
      <c r="E3703" s="31" t="str">
        <f>IF($A3703="","",IF(ISERROR(MATCH($G3703,'Essex species'!$A$2:$A$2000,0))=FALSE,HYPERLINK("http://www.essexfieldclub.org.uk/portal/p/Species+Account/s/"&amp;SUBSTITUTE(VLOOKUP($A3703,'Reference list'!$A$2:$F$5171,2,FALSE)," ","+"),VLOOKUP($G3703,'Essex species'!$A$2:$G$2000,5,FALSE)),""))</f>
        <v/>
      </c>
      <c r="F3703" s="13" t="str">
        <f>IF($A3703="","",VLOOKUP($A3703,'Reference list'!$A$2:$F$5171,3,FALSE))</f>
        <v/>
      </c>
      <c r="G3703" s="10" t="str">
        <f>IF($A3703="","",VLOOKUP($A3703,'Reference list'!$A$2:$F$5171,2,FALSE))</f>
        <v/>
      </c>
      <c r="M3703" s="66"/>
    </row>
    <row r="3704" spans="1:13">
      <c r="A3704" s="38"/>
      <c r="B3704" s="13" t="str">
        <f>IF($A3704="","",VLOOKUP($A3704,'Reference list'!$A$2:$F$5171,4,FALSE))</f>
        <v/>
      </c>
      <c r="C3704" s="13" t="str">
        <f>IF($A3704="","",VLOOKUP($A3704,'Reference list'!$A$2:$F$5171,5,FALSE))</f>
        <v/>
      </c>
      <c r="D3704" s="77" t="str">
        <f>IF($A3704="","",IF(ISERROR(MATCH($G3704,'Essex species'!$A$2:$A$2000,0))=FALSE,VLOOKUP($A3704,'Reference list'!$A$2:$F$5137,6,FALSE),"No database records"))</f>
        <v/>
      </c>
      <c r="E3704" s="31" t="str">
        <f>IF($A3704="","",IF(ISERROR(MATCH($G3704,'Essex species'!$A$2:$A$2000,0))=FALSE,HYPERLINK("http://www.essexfieldclub.org.uk/portal/p/Species+Account/s/"&amp;SUBSTITUTE(VLOOKUP($A3704,'Reference list'!$A$2:$F$5171,2,FALSE)," ","+"),VLOOKUP($G3704,'Essex species'!$A$2:$G$2000,5,FALSE)),""))</f>
        <v/>
      </c>
      <c r="F3704" s="13" t="str">
        <f>IF($A3704="","",VLOOKUP($A3704,'Reference list'!$A$2:$F$5171,3,FALSE))</f>
        <v/>
      </c>
      <c r="G3704" s="10" t="str">
        <f>IF($A3704="","",VLOOKUP($A3704,'Reference list'!$A$2:$F$5171,2,FALSE))</f>
        <v/>
      </c>
      <c r="M3704" s="66"/>
    </row>
    <row r="3705" spans="1:13">
      <c r="A3705" s="38"/>
      <c r="B3705" s="13" t="str">
        <f>IF($A3705="","",VLOOKUP($A3705,'Reference list'!$A$2:$F$5171,4,FALSE))</f>
        <v/>
      </c>
      <c r="C3705" s="13" t="str">
        <f>IF($A3705="","",VLOOKUP($A3705,'Reference list'!$A$2:$F$5171,5,FALSE))</f>
        <v/>
      </c>
      <c r="D3705" s="77" t="str">
        <f>IF($A3705="","",IF(ISERROR(MATCH($G3705,'Essex species'!$A$2:$A$2000,0))=FALSE,VLOOKUP($A3705,'Reference list'!$A$2:$F$5137,6,FALSE),"No database records"))</f>
        <v/>
      </c>
      <c r="E3705" s="31" t="str">
        <f>IF($A3705="","",IF(ISERROR(MATCH($G3705,'Essex species'!$A$2:$A$2000,0))=FALSE,HYPERLINK("http://www.essexfieldclub.org.uk/portal/p/Species+Account/s/"&amp;SUBSTITUTE(VLOOKUP($A3705,'Reference list'!$A$2:$F$5171,2,FALSE)," ","+"),VLOOKUP($G3705,'Essex species'!$A$2:$G$2000,5,FALSE)),""))</f>
        <v/>
      </c>
      <c r="F3705" s="13" t="str">
        <f>IF($A3705="","",VLOOKUP($A3705,'Reference list'!$A$2:$F$5171,3,FALSE))</f>
        <v/>
      </c>
      <c r="G3705" s="10" t="str">
        <f>IF($A3705="","",VLOOKUP($A3705,'Reference list'!$A$2:$F$5171,2,FALSE))</f>
        <v/>
      </c>
      <c r="M3705" s="66"/>
    </row>
    <row r="3706" spans="1:13">
      <c r="A3706" s="38"/>
      <c r="B3706" s="13" t="str">
        <f>IF($A3706="","",VLOOKUP($A3706,'Reference list'!$A$2:$F$5171,4,FALSE))</f>
        <v/>
      </c>
      <c r="C3706" s="13" t="str">
        <f>IF($A3706="","",VLOOKUP($A3706,'Reference list'!$A$2:$F$5171,5,FALSE))</f>
        <v/>
      </c>
      <c r="D3706" s="77" t="str">
        <f>IF($A3706="","",IF(ISERROR(MATCH($G3706,'Essex species'!$A$2:$A$2000,0))=FALSE,VLOOKUP($A3706,'Reference list'!$A$2:$F$5137,6,FALSE),"No database records"))</f>
        <v/>
      </c>
      <c r="E3706" s="31" t="str">
        <f>IF($A3706="","",IF(ISERROR(MATCH($G3706,'Essex species'!$A$2:$A$2000,0))=FALSE,HYPERLINK("http://www.essexfieldclub.org.uk/portal/p/Species+Account/s/"&amp;SUBSTITUTE(VLOOKUP($A3706,'Reference list'!$A$2:$F$5171,2,FALSE)," ","+"),VLOOKUP($G3706,'Essex species'!$A$2:$G$2000,5,FALSE)),""))</f>
        <v/>
      </c>
      <c r="F3706" s="13" t="str">
        <f>IF($A3706="","",VLOOKUP($A3706,'Reference list'!$A$2:$F$5171,3,FALSE))</f>
        <v/>
      </c>
      <c r="G3706" s="10" t="str">
        <f>IF($A3706="","",VLOOKUP($A3706,'Reference list'!$A$2:$F$5171,2,FALSE))</f>
        <v/>
      </c>
      <c r="M3706" s="66"/>
    </row>
    <row r="3707" spans="1:13">
      <c r="A3707" s="38"/>
      <c r="B3707" s="13" t="str">
        <f>IF($A3707="","",VLOOKUP($A3707,'Reference list'!$A$2:$F$5171,4,FALSE))</f>
        <v/>
      </c>
      <c r="C3707" s="13" t="str">
        <f>IF($A3707="","",VLOOKUP($A3707,'Reference list'!$A$2:$F$5171,5,FALSE))</f>
        <v/>
      </c>
      <c r="D3707" s="77" t="str">
        <f>IF($A3707="","",IF(ISERROR(MATCH($G3707,'Essex species'!$A$2:$A$2000,0))=FALSE,VLOOKUP($A3707,'Reference list'!$A$2:$F$5137,6,FALSE),"No database records"))</f>
        <v/>
      </c>
      <c r="E3707" s="31" t="str">
        <f>IF($A3707="","",IF(ISERROR(MATCH($G3707,'Essex species'!$A$2:$A$2000,0))=FALSE,HYPERLINK("http://www.essexfieldclub.org.uk/portal/p/Species+Account/s/"&amp;SUBSTITUTE(VLOOKUP($A3707,'Reference list'!$A$2:$F$5171,2,FALSE)," ","+"),VLOOKUP($G3707,'Essex species'!$A$2:$G$2000,5,FALSE)),""))</f>
        <v/>
      </c>
      <c r="F3707" s="13" t="str">
        <f>IF($A3707="","",VLOOKUP($A3707,'Reference list'!$A$2:$F$5171,3,FALSE))</f>
        <v/>
      </c>
      <c r="G3707" s="10" t="str">
        <f>IF($A3707="","",VLOOKUP($A3707,'Reference list'!$A$2:$F$5171,2,FALSE))</f>
        <v/>
      </c>
      <c r="M3707" s="66"/>
    </row>
    <row r="3708" spans="1:13">
      <c r="A3708" s="38"/>
      <c r="B3708" s="13" t="str">
        <f>IF($A3708="","",VLOOKUP($A3708,'Reference list'!$A$2:$F$5171,4,FALSE))</f>
        <v/>
      </c>
      <c r="C3708" s="13" t="str">
        <f>IF($A3708="","",VLOOKUP($A3708,'Reference list'!$A$2:$F$5171,5,FALSE))</f>
        <v/>
      </c>
      <c r="D3708" s="77" t="str">
        <f>IF($A3708="","",IF(ISERROR(MATCH($G3708,'Essex species'!$A$2:$A$2000,0))=FALSE,VLOOKUP($A3708,'Reference list'!$A$2:$F$5137,6,FALSE),"No database records"))</f>
        <v/>
      </c>
      <c r="E3708" s="31" t="str">
        <f>IF($A3708="","",IF(ISERROR(MATCH($G3708,'Essex species'!$A$2:$A$2000,0))=FALSE,HYPERLINK("http://www.essexfieldclub.org.uk/portal/p/Species+Account/s/"&amp;SUBSTITUTE(VLOOKUP($A3708,'Reference list'!$A$2:$F$5171,2,FALSE)," ","+"),VLOOKUP($G3708,'Essex species'!$A$2:$G$2000,5,FALSE)),""))</f>
        <v/>
      </c>
      <c r="F3708" s="13" t="str">
        <f>IF($A3708="","",VLOOKUP($A3708,'Reference list'!$A$2:$F$5171,3,FALSE))</f>
        <v/>
      </c>
      <c r="G3708" s="10" t="str">
        <f>IF($A3708="","",VLOOKUP($A3708,'Reference list'!$A$2:$F$5171,2,FALSE))</f>
        <v/>
      </c>
      <c r="M3708" s="66"/>
    </row>
    <row r="3709" spans="1:13">
      <c r="A3709" s="38"/>
      <c r="B3709" s="13" t="str">
        <f>IF($A3709="","",VLOOKUP($A3709,'Reference list'!$A$2:$F$5171,4,FALSE))</f>
        <v/>
      </c>
      <c r="C3709" s="13" t="str">
        <f>IF($A3709="","",VLOOKUP($A3709,'Reference list'!$A$2:$F$5171,5,FALSE))</f>
        <v/>
      </c>
      <c r="D3709" s="77" t="str">
        <f>IF($A3709="","",IF(ISERROR(MATCH($G3709,'Essex species'!$A$2:$A$2000,0))=FALSE,VLOOKUP($A3709,'Reference list'!$A$2:$F$5137,6,FALSE),"No database records"))</f>
        <v/>
      </c>
      <c r="E3709" s="31" t="str">
        <f>IF($A3709="","",IF(ISERROR(MATCH($G3709,'Essex species'!$A$2:$A$2000,0))=FALSE,HYPERLINK("http://www.essexfieldclub.org.uk/portal/p/Species+Account/s/"&amp;SUBSTITUTE(VLOOKUP($A3709,'Reference list'!$A$2:$F$5171,2,FALSE)," ","+"),VLOOKUP($G3709,'Essex species'!$A$2:$G$2000,5,FALSE)),""))</f>
        <v/>
      </c>
      <c r="F3709" s="13" t="str">
        <f>IF($A3709="","",VLOOKUP($A3709,'Reference list'!$A$2:$F$5171,3,FALSE))</f>
        <v/>
      </c>
      <c r="G3709" s="10" t="str">
        <f>IF($A3709="","",VLOOKUP($A3709,'Reference list'!$A$2:$F$5171,2,FALSE))</f>
        <v/>
      </c>
      <c r="M3709" s="66"/>
    </row>
    <row r="3710" spans="1:13">
      <c r="A3710" s="38"/>
      <c r="B3710" s="13" t="str">
        <f>IF($A3710="","",VLOOKUP($A3710,'Reference list'!$A$2:$F$5171,4,FALSE))</f>
        <v/>
      </c>
      <c r="C3710" s="13" t="str">
        <f>IF($A3710="","",VLOOKUP($A3710,'Reference list'!$A$2:$F$5171,5,FALSE))</f>
        <v/>
      </c>
      <c r="D3710" s="77" t="str">
        <f>IF($A3710="","",IF(ISERROR(MATCH($G3710,'Essex species'!$A$2:$A$2000,0))=FALSE,VLOOKUP($A3710,'Reference list'!$A$2:$F$5137,6,FALSE),"No database records"))</f>
        <v/>
      </c>
      <c r="E3710" s="31" t="str">
        <f>IF($A3710="","",IF(ISERROR(MATCH($G3710,'Essex species'!$A$2:$A$2000,0))=FALSE,HYPERLINK("http://www.essexfieldclub.org.uk/portal/p/Species+Account/s/"&amp;SUBSTITUTE(VLOOKUP($A3710,'Reference list'!$A$2:$F$5171,2,FALSE)," ","+"),VLOOKUP($G3710,'Essex species'!$A$2:$G$2000,5,FALSE)),""))</f>
        <v/>
      </c>
      <c r="F3710" s="13" t="str">
        <f>IF($A3710="","",VLOOKUP($A3710,'Reference list'!$A$2:$F$5171,3,FALSE))</f>
        <v/>
      </c>
      <c r="G3710" s="10" t="str">
        <f>IF($A3710="","",VLOOKUP($A3710,'Reference list'!$A$2:$F$5171,2,FALSE))</f>
        <v/>
      </c>
      <c r="M3710" s="66"/>
    </row>
    <row r="3711" spans="1:13">
      <c r="A3711" s="38"/>
      <c r="B3711" s="13" t="str">
        <f>IF($A3711="","",VLOOKUP($A3711,'Reference list'!$A$2:$F$5171,4,FALSE))</f>
        <v/>
      </c>
      <c r="C3711" s="13" t="str">
        <f>IF($A3711="","",VLOOKUP($A3711,'Reference list'!$A$2:$F$5171,5,FALSE))</f>
        <v/>
      </c>
      <c r="D3711" s="77" t="str">
        <f>IF($A3711="","",IF(ISERROR(MATCH($G3711,'Essex species'!$A$2:$A$2000,0))=FALSE,VLOOKUP($A3711,'Reference list'!$A$2:$F$5137,6,FALSE),"No database records"))</f>
        <v/>
      </c>
      <c r="E3711" s="31" t="str">
        <f>IF($A3711="","",IF(ISERROR(MATCH($G3711,'Essex species'!$A$2:$A$2000,0))=FALSE,HYPERLINK("http://www.essexfieldclub.org.uk/portal/p/Species+Account/s/"&amp;SUBSTITUTE(VLOOKUP($A3711,'Reference list'!$A$2:$F$5171,2,FALSE)," ","+"),VLOOKUP($G3711,'Essex species'!$A$2:$G$2000,5,FALSE)),""))</f>
        <v/>
      </c>
      <c r="F3711" s="13" t="str">
        <f>IF($A3711="","",VLOOKUP($A3711,'Reference list'!$A$2:$F$5171,3,FALSE))</f>
        <v/>
      </c>
      <c r="G3711" s="10" t="str">
        <f>IF($A3711="","",VLOOKUP($A3711,'Reference list'!$A$2:$F$5171,2,FALSE))</f>
        <v/>
      </c>
      <c r="M3711" s="66"/>
    </row>
    <row r="3712" spans="1:13">
      <c r="A3712" s="38"/>
      <c r="B3712" s="13" t="str">
        <f>IF($A3712="","",VLOOKUP($A3712,'Reference list'!$A$2:$F$5171,4,FALSE))</f>
        <v/>
      </c>
      <c r="C3712" s="13" t="str">
        <f>IF($A3712="","",VLOOKUP($A3712,'Reference list'!$A$2:$F$5171,5,FALSE))</f>
        <v/>
      </c>
      <c r="D3712" s="77" t="str">
        <f>IF($A3712="","",IF(ISERROR(MATCH($G3712,'Essex species'!$A$2:$A$2000,0))=FALSE,VLOOKUP($A3712,'Reference list'!$A$2:$F$5137,6,FALSE),"No database records"))</f>
        <v/>
      </c>
      <c r="E3712" s="31" t="str">
        <f>IF($A3712="","",IF(ISERROR(MATCH($G3712,'Essex species'!$A$2:$A$2000,0))=FALSE,HYPERLINK("http://www.essexfieldclub.org.uk/portal/p/Species+Account/s/"&amp;SUBSTITUTE(VLOOKUP($A3712,'Reference list'!$A$2:$F$5171,2,FALSE)," ","+"),VLOOKUP($G3712,'Essex species'!$A$2:$G$2000,5,FALSE)),""))</f>
        <v/>
      </c>
      <c r="F3712" s="13" t="str">
        <f>IF($A3712="","",VLOOKUP($A3712,'Reference list'!$A$2:$F$5171,3,FALSE))</f>
        <v/>
      </c>
      <c r="G3712" s="10" t="str">
        <f>IF($A3712="","",VLOOKUP($A3712,'Reference list'!$A$2:$F$5171,2,FALSE))</f>
        <v/>
      </c>
      <c r="M3712" s="66"/>
    </row>
    <row r="3713" spans="1:13">
      <c r="A3713" s="38"/>
      <c r="B3713" s="13" t="str">
        <f>IF($A3713="","",VLOOKUP($A3713,'Reference list'!$A$2:$F$5171,4,FALSE))</f>
        <v/>
      </c>
      <c r="C3713" s="13" t="str">
        <f>IF($A3713="","",VLOOKUP($A3713,'Reference list'!$A$2:$F$5171,5,FALSE))</f>
        <v/>
      </c>
      <c r="D3713" s="77" t="str">
        <f>IF($A3713="","",IF(ISERROR(MATCH($G3713,'Essex species'!$A$2:$A$2000,0))=FALSE,VLOOKUP($A3713,'Reference list'!$A$2:$F$5137,6,FALSE),"No database records"))</f>
        <v/>
      </c>
      <c r="E3713" s="31" t="str">
        <f>IF($A3713="","",IF(ISERROR(MATCH($G3713,'Essex species'!$A$2:$A$2000,0))=FALSE,HYPERLINK("http://www.essexfieldclub.org.uk/portal/p/Species+Account/s/"&amp;SUBSTITUTE(VLOOKUP($A3713,'Reference list'!$A$2:$F$5171,2,FALSE)," ","+"),VLOOKUP($G3713,'Essex species'!$A$2:$G$2000,5,FALSE)),""))</f>
        <v/>
      </c>
      <c r="F3713" s="13" t="str">
        <f>IF($A3713="","",VLOOKUP($A3713,'Reference list'!$A$2:$F$5171,3,FALSE))</f>
        <v/>
      </c>
      <c r="G3713" s="10" t="str">
        <f>IF($A3713="","",VLOOKUP($A3713,'Reference list'!$A$2:$F$5171,2,FALSE))</f>
        <v/>
      </c>
      <c r="M3713" s="66"/>
    </row>
    <row r="3714" spans="1:13">
      <c r="A3714" s="38"/>
      <c r="B3714" s="13" t="str">
        <f>IF($A3714="","",VLOOKUP($A3714,'Reference list'!$A$2:$F$5171,4,FALSE))</f>
        <v/>
      </c>
      <c r="C3714" s="13" t="str">
        <f>IF($A3714="","",VLOOKUP($A3714,'Reference list'!$A$2:$F$5171,5,FALSE))</f>
        <v/>
      </c>
      <c r="D3714" s="77" t="str">
        <f>IF($A3714="","",IF(ISERROR(MATCH($G3714,'Essex species'!$A$2:$A$2000,0))=FALSE,VLOOKUP($A3714,'Reference list'!$A$2:$F$5137,6,FALSE),"No database records"))</f>
        <v/>
      </c>
      <c r="E3714" s="31" t="str">
        <f>IF($A3714="","",IF(ISERROR(MATCH($G3714,'Essex species'!$A$2:$A$2000,0))=FALSE,HYPERLINK("http://www.essexfieldclub.org.uk/portal/p/Species+Account/s/"&amp;SUBSTITUTE(VLOOKUP($A3714,'Reference list'!$A$2:$F$5171,2,FALSE)," ","+"),VLOOKUP($G3714,'Essex species'!$A$2:$G$2000,5,FALSE)),""))</f>
        <v/>
      </c>
      <c r="F3714" s="13" t="str">
        <f>IF($A3714="","",VLOOKUP($A3714,'Reference list'!$A$2:$F$5171,3,FALSE))</f>
        <v/>
      </c>
      <c r="G3714" s="10" t="str">
        <f>IF($A3714="","",VLOOKUP($A3714,'Reference list'!$A$2:$F$5171,2,FALSE))</f>
        <v/>
      </c>
      <c r="M3714" s="66"/>
    </row>
    <row r="3715" spans="1:13">
      <c r="A3715" s="38"/>
      <c r="B3715" s="13" t="str">
        <f>IF($A3715="","",VLOOKUP($A3715,'Reference list'!$A$2:$F$5171,4,FALSE))</f>
        <v/>
      </c>
      <c r="C3715" s="13" t="str">
        <f>IF($A3715="","",VLOOKUP($A3715,'Reference list'!$A$2:$F$5171,5,FALSE))</f>
        <v/>
      </c>
      <c r="D3715" s="77" t="str">
        <f>IF($A3715="","",IF(ISERROR(MATCH($G3715,'Essex species'!$A$2:$A$2000,0))=FALSE,VLOOKUP($A3715,'Reference list'!$A$2:$F$5137,6,FALSE),"No database records"))</f>
        <v/>
      </c>
      <c r="E3715" s="31" t="str">
        <f>IF($A3715="","",IF(ISERROR(MATCH($G3715,'Essex species'!$A$2:$A$2000,0))=FALSE,HYPERLINK("http://www.essexfieldclub.org.uk/portal/p/Species+Account/s/"&amp;SUBSTITUTE(VLOOKUP($A3715,'Reference list'!$A$2:$F$5171,2,FALSE)," ","+"),VLOOKUP($G3715,'Essex species'!$A$2:$G$2000,5,FALSE)),""))</f>
        <v/>
      </c>
      <c r="F3715" s="13" t="str">
        <f>IF($A3715="","",VLOOKUP($A3715,'Reference list'!$A$2:$F$5171,3,FALSE))</f>
        <v/>
      </c>
      <c r="G3715" s="10" t="str">
        <f>IF($A3715="","",VLOOKUP($A3715,'Reference list'!$A$2:$F$5171,2,FALSE))</f>
        <v/>
      </c>
      <c r="M3715" s="66"/>
    </row>
    <row r="3716" spans="1:13">
      <c r="A3716" s="38"/>
      <c r="B3716" s="13" t="str">
        <f>IF($A3716="","",VLOOKUP($A3716,'Reference list'!$A$2:$F$5171,4,FALSE))</f>
        <v/>
      </c>
      <c r="C3716" s="13" t="str">
        <f>IF($A3716="","",VLOOKUP($A3716,'Reference list'!$A$2:$F$5171,5,FALSE))</f>
        <v/>
      </c>
      <c r="D3716" s="77" t="str">
        <f>IF($A3716="","",IF(ISERROR(MATCH($G3716,'Essex species'!$A$2:$A$2000,0))=FALSE,VLOOKUP($A3716,'Reference list'!$A$2:$F$5137,6,FALSE),"No database records"))</f>
        <v/>
      </c>
      <c r="E3716" s="31" t="str">
        <f>IF($A3716="","",IF(ISERROR(MATCH($G3716,'Essex species'!$A$2:$A$2000,0))=FALSE,HYPERLINK("http://www.essexfieldclub.org.uk/portal/p/Species+Account/s/"&amp;SUBSTITUTE(VLOOKUP($A3716,'Reference list'!$A$2:$F$5171,2,FALSE)," ","+"),VLOOKUP($G3716,'Essex species'!$A$2:$G$2000,5,FALSE)),""))</f>
        <v/>
      </c>
      <c r="F3716" s="13" t="str">
        <f>IF($A3716="","",VLOOKUP($A3716,'Reference list'!$A$2:$F$5171,3,FALSE))</f>
        <v/>
      </c>
      <c r="G3716" s="10" t="str">
        <f>IF($A3716="","",VLOOKUP($A3716,'Reference list'!$A$2:$F$5171,2,FALSE))</f>
        <v/>
      </c>
      <c r="M3716" s="66"/>
    </row>
    <row r="3717" spans="1:13">
      <c r="A3717" s="38"/>
      <c r="B3717" s="13" t="str">
        <f>IF($A3717="","",VLOOKUP($A3717,'Reference list'!$A$2:$F$5171,4,FALSE))</f>
        <v/>
      </c>
      <c r="C3717" s="13" t="str">
        <f>IF($A3717="","",VLOOKUP($A3717,'Reference list'!$A$2:$F$5171,5,FALSE))</f>
        <v/>
      </c>
      <c r="D3717" s="77" t="str">
        <f>IF($A3717="","",IF(ISERROR(MATCH($G3717,'Essex species'!$A$2:$A$2000,0))=FALSE,VLOOKUP($A3717,'Reference list'!$A$2:$F$5137,6,FALSE),"No database records"))</f>
        <v/>
      </c>
      <c r="E3717" s="31" t="str">
        <f>IF($A3717="","",IF(ISERROR(MATCH($G3717,'Essex species'!$A$2:$A$2000,0))=FALSE,HYPERLINK("http://www.essexfieldclub.org.uk/portal/p/Species+Account/s/"&amp;SUBSTITUTE(VLOOKUP($A3717,'Reference list'!$A$2:$F$5171,2,FALSE)," ","+"),VLOOKUP($G3717,'Essex species'!$A$2:$G$2000,5,FALSE)),""))</f>
        <v/>
      </c>
      <c r="F3717" s="13" t="str">
        <f>IF($A3717="","",VLOOKUP($A3717,'Reference list'!$A$2:$F$5171,3,FALSE))</f>
        <v/>
      </c>
      <c r="G3717" s="10" t="str">
        <f>IF($A3717="","",VLOOKUP($A3717,'Reference list'!$A$2:$F$5171,2,FALSE))</f>
        <v/>
      </c>
      <c r="M3717" s="66"/>
    </row>
    <row r="3718" spans="1:13">
      <c r="A3718" s="38"/>
      <c r="B3718" s="13" t="str">
        <f>IF($A3718="","",VLOOKUP($A3718,'Reference list'!$A$2:$F$5171,4,FALSE))</f>
        <v/>
      </c>
      <c r="C3718" s="13" t="str">
        <f>IF($A3718="","",VLOOKUP($A3718,'Reference list'!$A$2:$F$5171,5,FALSE))</f>
        <v/>
      </c>
      <c r="D3718" s="77" t="str">
        <f>IF($A3718="","",IF(ISERROR(MATCH($G3718,'Essex species'!$A$2:$A$2000,0))=FALSE,VLOOKUP($A3718,'Reference list'!$A$2:$F$5137,6,FALSE),"No database records"))</f>
        <v/>
      </c>
      <c r="E3718" s="31" t="str">
        <f>IF($A3718="","",IF(ISERROR(MATCH($G3718,'Essex species'!$A$2:$A$2000,0))=FALSE,HYPERLINK("http://www.essexfieldclub.org.uk/portal/p/Species+Account/s/"&amp;SUBSTITUTE(VLOOKUP($A3718,'Reference list'!$A$2:$F$5171,2,FALSE)," ","+"),VLOOKUP($G3718,'Essex species'!$A$2:$G$2000,5,FALSE)),""))</f>
        <v/>
      </c>
      <c r="F3718" s="13" t="str">
        <f>IF($A3718="","",VLOOKUP($A3718,'Reference list'!$A$2:$F$5171,3,FALSE))</f>
        <v/>
      </c>
      <c r="G3718" s="10" t="str">
        <f>IF($A3718="","",VLOOKUP($A3718,'Reference list'!$A$2:$F$5171,2,FALSE))</f>
        <v/>
      </c>
      <c r="M3718" s="66"/>
    </row>
    <row r="3719" spans="1:13">
      <c r="A3719" s="38"/>
      <c r="B3719" s="13" t="str">
        <f>IF($A3719="","",VLOOKUP($A3719,'Reference list'!$A$2:$F$5171,4,FALSE))</f>
        <v/>
      </c>
      <c r="C3719" s="13" t="str">
        <f>IF($A3719="","",VLOOKUP($A3719,'Reference list'!$A$2:$F$5171,5,FALSE))</f>
        <v/>
      </c>
      <c r="D3719" s="77" t="str">
        <f>IF($A3719="","",IF(ISERROR(MATCH($G3719,'Essex species'!$A$2:$A$2000,0))=FALSE,VLOOKUP($A3719,'Reference list'!$A$2:$F$5137,6,FALSE),"No database records"))</f>
        <v/>
      </c>
      <c r="E3719" s="31" t="str">
        <f>IF($A3719="","",IF(ISERROR(MATCH($G3719,'Essex species'!$A$2:$A$2000,0))=FALSE,HYPERLINK("http://www.essexfieldclub.org.uk/portal/p/Species+Account/s/"&amp;SUBSTITUTE(VLOOKUP($A3719,'Reference list'!$A$2:$F$5171,2,FALSE)," ","+"),VLOOKUP($G3719,'Essex species'!$A$2:$G$2000,5,FALSE)),""))</f>
        <v/>
      </c>
      <c r="F3719" s="13" t="str">
        <f>IF($A3719="","",VLOOKUP($A3719,'Reference list'!$A$2:$F$5171,3,FALSE))</f>
        <v/>
      </c>
      <c r="G3719" s="10" t="str">
        <f>IF($A3719="","",VLOOKUP($A3719,'Reference list'!$A$2:$F$5171,2,FALSE))</f>
        <v/>
      </c>
      <c r="M3719" s="66"/>
    </row>
    <row r="3720" spans="1:13">
      <c r="A3720" s="38"/>
      <c r="B3720" s="13" t="str">
        <f>IF($A3720="","",VLOOKUP($A3720,'Reference list'!$A$2:$F$5171,4,FALSE))</f>
        <v/>
      </c>
      <c r="C3720" s="13" t="str">
        <f>IF($A3720="","",VLOOKUP($A3720,'Reference list'!$A$2:$F$5171,5,FALSE))</f>
        <v/>
      </c>
      <c r="D3720" s="77" t="str">
        <f>IF($A3720="","",IF(ISERROR(MATCH($G3720,'Essex species'!$A$2:$A$2000,0))=FALSE,VLOOKUP($A3720,'Reference list'!$A$2:$F$5137,6,FALSE),"No database records"))</f>
        <v/>
      </c>
      <c r="E3720" s="31" t="str">
        <f>IF($A3720="","",IF(ISERROR(MATCH($G3720,'Essex species'!$A$2:$A$2000,0))=FALSE,HYPERLINK("http://www.essexfieldclub.org.uk/portal/p/Species+Account/s/"&amp;SUBSTITUTE(VLOOKUP($A3720,'Reference list'!$A$2:$F$5171,2,FALSE)," ","+"),VLOOKUP($G3720,'Essex species'!$A$2:$G$2000,5,FALSE)),""))</f>
        <v/>
      </c>
      <c r="F3720" s="13" t="str">
        <f>IF($A3720="","",VLOOKUP($A3720,'Reference list'!$A$2:$F$5171,3,FALSE))</f>
        <v/>
      </c>
      <c r="G3720" s="10" t="str">
        <f>IF($A3720="","",VLOOKUP($A3720,'Reference list'!$A$2:$F$5171,2,FALSE))</f>
        <v/>
      </c>
      <c r="M3720" s="66"/>
    </row>
    <row r="3721" spans="1:13">
      <c r="A3721" s="38"/>
      <c r="B3721" s="13" t="str">
        <f>IF($A3721="","",VLOOKUP($A3721,'Reference list'!$A$2:$F$5171,4,FALSE))</f>
        <v/>
      </c>
      <c r="C3721" s="13" t="str">
        <f>IF($A3721="","",VLOOKUP($A3721,'Reference list'!$A$2:$F$5171,5,FALSE))</f>
        <v/>
      </c>
      <c r="D3721" s="77" t="str">
        <f>IF($A3721="","",IF(ISERROR(MATCH($G3721,'Essex species'!$A$2:$A$2000,0))=FALSE,VLOOKUP($A3721,'Reference list'!$A$2:$F$5137,6,FALSE),"No database records"))</f>
        <v/>
      </c>
      <c r="E3721" s="31" t="str">
        <f>IF($A3721="","",IF(ISERROR(MATCH($G3721,'Essex species'!$A$2:$A$2000,0))=FALSE,HYPERLINK("http://www.essexfieldclub.org.uk/portal/p/Species+Account/s/"&amp;SUBSTITUTE(VLOOKUP($A3721,'Reference list'!$A$2:$F$5171,2,FALSE)," ","+"),VLOOKUP($G3721,'Essex species'!$A$2:$G$2000,5,FALSE)),""))</f>
        <v/>
      </c>
      <c r="F3721" s="13" t="str">
        <f>IF($A3721="","",VLOOKUP($A3721,'Reference list'!$A$2:$F$5171,3,FALSE))</f>
        <v/>
      </c>
      <c r="G3721" s="10" t="str">
        <f>IF($A3721="","",VLOOKUP($A3721,'Reference list'!$A$2:$F$5171,2,FALSE))</f>
        <v/>
      </c>
      <c r="M3721" s="66"/>
    </row>
    <row r="3722" spans="1:13">
      <c r="A3722" s="38"/>
      <c r="B3722" s="13" t="str">
        <f>IF($A3722="","",VLOOKUP($A3722,'Reference list'!$A$2:$F$5171,4,FALSE))</f>
        <v/>
      </c>
      <c r="C3722" s="13" t="str">
        <f>IF($A3722="","",VLOOKUP($A3722,'Reference list'!$A$2:$F$5171,5,FALSE))</f>
        <v/>
      </c>
      <c r="D3722" s="77" t="str">
        <f>IF($A3722="","",IF(ISERROR(MATCH($G3722,'Essex species'!$A$2:$A$2000,0))=FALSE,VLOOKUP($A3722,'Reference list'!$A$2:$F$5137,6,FALSE),"No database records"))</f>
        <v/>
      </c>
      <c r="E3722" s="31" t="str">
        <f>IF($A3722="","",IF(ISERROR(MATCH($G3722,'Essex species'!$A$2:$A$2000,0))=FALSE,HYPERLINK("http://www.essexfieldclub.org.uk/portal/p/Species+Account/s/"&amp;SUBSTITUTE(VLOOKUP($A3722,'Reference list'!$A$2:$F$5171,2,FALSE)," ","+"),VLOOKUP($G3722,'Essex species'!$A$2:$G$2000,5,FALSE)),""))</f>
        <v/>
      </c>
      <c r="F3722" s="13" t="str">
        <f>IF($A3722="","",VLOOKUP($A3722,'Reference list'!$A$2:$F$5171,3,FALSE))</f>
        <v/>
      </c>
      <c r="G3722" s="10" t="str">
        <f>IF($A3722="","",VLOOKUP($A3722,'Reference list'!$A$2:$F$5171,2,FALSE))</f>
        <v/>
      </c>
      <c r="M3722" s="66"/>
    </row>
    <row r="3723" spans="1:13">
      <c r="A3723" s="38"/>
      <c r="B3723" s="13" t="str">
        <f>IF($A3723="","",VLOOKUP($A3723,'Reference list'!$A$2:$F$5171,4,FALSE))</f>
        <v/>
      </c>
      <c r="C3723" s="13" t="str">
        <f>IF($A3723="","",VLOOKUP($A3723,'Reference list'!$A$2:$F$5171,5,FALSE))</f>
        <v/>
      </c>
      <c r="D3723" s="77" t="str">
        <f>IF($A3723="","",IF(ISERROR(MATCH($G3723,'Essex species'!$A$2:$A$2000,0))=FALSE,VLOOKUP($A3723,'Reference list'!$A$2:$F$5137,6,FALSE),"No database records"))</f>
        <v/>
      </c>
      <c r="E3723" s="31" t="str">
        <f>IF($A3723="","",IF(ISERROR(MATCH($G3723,'Essex species'!$A$2:$A$2000,0))=FALSE,HYPERLINK("http://www.essexfieldclub.org.uk/portal/p/Species+Account/s/"&amp;SUBSTITUTE(VLOOKUP($A3723,'Reference list'!$A$2:$F$5171,2,FALSE)," ","+"),VLOOKUP($G3723,'Essex species'!$A$2:$G$2000,5,FALSE)),""))</f>
        <v/>
      </c>
      <c r="F3723" s="13" t="str">
        <f>IF($A3723="","",VLOOKUP($A3723,'Reference list'!$A$2:$F$5171,3,FALSE))</f>
        <v/>
      </c>
      <c r="G3723" s="10" t="str">
        <f>IF($A3723="","",VLOOKUP($A3723,'Reference list'!$A$2:$F$5171,2,FALSE))</f>
        <v/>
      </c>
      <c r="M3723" s="66"/>
    </row>
    <row r="3724" spans="1:13">
      <c r="A3724" s="38"/>
      <c r="B3724" s="13" t="str">
        <f>IF($A3724="","",VLOOKUP($A3724,'Reference list'!$A$2:$F$5171,4,FALSE))</f>
        <v/>
      </c>
      <c r="C3724" s="13" t="str">
        <f>IF($A3724="","",VLOOKUP($A3724,'Reference list'!$A$2:$F$5171,5,FALSE))</f>
        <v/>
      </c>
      <c r="D3724" s="77" t="str">
        <f>IF($A3724="","",IF(ISERROR(MATCH($G3724,'Essex species'!$A$2:$A$2000,0))=FALSE,VLOOKUP($A3724,'Reference list'!$A$2:$F$5137,6,FALSE),"No database records"))</f>
        <v/>
      </c>
      <c r="E3724" s="31" t="str">
        <f>IF($A3724="","",IF(ISERROR(MATCH($G3724,'Essex species'!$A$2:$A$2000,0))=FALSE,HYPERLINK("http://www.essexfieldclub.org.uk/portal/p/Species+Account/s/"&amp;SUBSTITUTE(VLOOKUP($A3724,'Reference list'!$A$2:$F$5171,2,FALSE)," ","+"),VLOOKUP($G3724,'Essex species'!$A$2:$G$2000,5,FALSE)),""))</f>
        <v/>
      </c>
      <c r="F3724" s="13" t="str">
        <f>IF($A3724="","",VLOOKUP($A3724,'Reference list'!$A$2:$F$5171,3,FALSE))</f>
        <v/>
      </c>
      <c r="G3724" s="10" t="str">
        <f>IF($A3724="","",VLOOKUP($A3724,'Reference list'!$A$2:$F$5171,2,FALSE))</f>
        <v/>
      </c>
      <c r="M3724" s="66"/>
    </row>
    <row r="3725" spans="1:13">
      <c r="A3725" s="38"/>
      <c r="B3725" s="13" t="str">
        <f>IF($A3725="","",VLOOKUP($A3725,'Reference list'!$A$2:$F$5171,4,FALSE))</f>
        <v/>
      </c>
      <c r="C3725" s="13" t="str">
        <f>IF($A3725="","",VLOOKUP($A3725,'Reference list'!$A$2:$F$5171,5,FALSE))</f>
        <v/>
      </c>
      <c r="D3725" s="77" t="str">
        <f>IF($A3725="","",IF(ISERROR(MATCH($G3725,'Essex species'!$A$2:$A$2000,0))=FALSE,VLOOKUP($A3725,'Reference list'!$A$2:$F$5137,6,FALSE),"No database records"))</f>
        <v/>
      </c>
      <c r="E3725" s="31" t="str">
        <f>IF($A3725="","",IF(ISERROR(MATCH($G3725,'Essex species'!$A$2:$A$2000,0))=FALSE,HYPERLINK("http://www.essexfieldclub.org.uk/portal/p/Species+Account/s/"&amp;SUBSTITUTE(VLOOKUP($A3725,'Reference list'!$A$2:$F$5171,2,FALSE)," ","+"),VLOOKUP($G3725,'Essex species'!$A$2:$G$2000,5,FALSE)),""))</f>
        <v/>
      </c>
      <c r="F3725" s="13" t="str">
        <f>IF($A3725="","",VLOOKUP($A3725,'Reference list'!$A$2:$F$5171,3,FALSE))</f>
        <v/>
      </c>
      <c r="G3725" s="10" t="str">
        <f>IF($A3725="","",VLOOKUP($A3725,'Reference list'!$A$2:$F$5171,2,FALSE))</f>
        <v/>
      </c>
      <c r="M3725" s="66"/>
    </row>
    <row r="3726" spans="1:13">
      <c r="A3726" s="38"/>
      <c r="B3726" s="13" t="str">
        <f>IF($A3726="","",VLOOKUP($A3726,'Reference list'!$A$2:$F$5171,4,FALSE))</f>
        <v/>
      </c>
      <c r="C3726" s="13" t="str">
        <f>IF($A3726="","",VLOOKUP($A3726,'Reference list'!$A$2:$F$5171,5,FALSE))</f>
        <v/>
      </c>
      <c r="D3726" s="77" t="str">
        <f>IF($A3726="","",IF(ISERROR(MATCH($G3726,'Essex species'!$A$2:$A$2000,0))=FALSE,VLOOKUP($A3726,'Reference list'!$A$2:$F$5137,6,FALSE),"No database records"))</f>
        <v/>
      </c>
      <c r="E3726" s="31" t="str">
        <f>IF($A3726="","",IF(ISERROR(MATCH($G3726,'Essex species'!$A$2:$A$2000,0))=FALSE,HYPERLINK("http://www.essexfieldclub.org.uk/portal/p/Species+Account/s/"&amp;SUBSTITUTE(VLOOKUP($A3726,'Reference list'!$A$2:$F$5171,2,FALSE)," ","+"),VLOOKUP($G3726,'Essex species'!$A$2:$G$2000,5,FALSE)),""))</f>
        <v/>
      </c>
      <c r="F3726" s="13" t="str">
        <f>IF($A3726="","",VLOOKUP($A3726,'Reference list'!$A$2:$F$5171,3,FALSE))</f>
        <v/>
      </c>
      <c r="G3726" s="10" t="str">
        <f>IF($A3726="","",VLOOKUP($A3726,'Reference list'!$A$2:$F$5171,2,FALSE))</f>
        <v/>
      </c>
      <c r="M3726" s="66"/>
    </row>
    <row r="3727" spans="1:13">
      <c r="A3727" s="38"/>
      <c r="B3727" s="13" t="str">
        <f>IF($A3727="","",VLOOKUP($A3727,'Reference list'!$A$2:$F$5171,4,FALSE))</f>
        <v/>
      </c>
      <c r="C3727" s="13" t="str">
        <f>IF($A3727="","",VLOOKUP($A3727,'Reference list'!$A$2:$F$5171,5,FALSE))</f>
        <v/>
      </c>
      <c r="D3727" s="77" t="str">
        <f>IF($A3727="","",IF(ISERROR(MATCH($G3727,'Essex species'!$A$2:$A$2000,0))=FALSE,VLOOKUP($A3727,'Reference list'!$A$2:$F$5137,6,FALSE),"No database records"))</f>
        <v/>
      </c>
      <c r="E3727" s="31" t="str">
        <f>IF($A3727="","",IF(ISERROR(MATCH($G3727,'Essex species'!$A$2:$A$2000,0))=FALSE,HYPERLINK("http://www.essexfieldclub.org.uk/portal/p/Species+Account/s/"&amp;SUBSTITUTE(VLOOKUP($A3727,'Reference list'!$A$2:$F$5171,2,FALSE)," ","+"),VLOOKUP($G3727,'Essex species'!$A$2:$G$2000,5,FALSE)),""))</f>
        <v/>
      </c>
      <c r="F3727" s="13" t="str">
        <f>IF($A3727="","",VLOOKUP($A3727,'Reference list'!$A$2:$F$5171,3,FALSE))</f>
        <v/>
      </c>
      <c r="G3727" s="10" t="str">
        <f>IF($A3727="","",VLOOKUP($A3727,'Reference list'!$A$2:$F$5171,2,FALSE))</f>
        <v/>
      </c>
      <c r="M3727" s="66"/>
    </row>
    <row r="3728" spans="1:13">
      <c r="A3728" s="38"/>
      <c r="B3728" s="13" t="str">
        <f>IF($A3728="","",VLOOKUP($A3728,'Reference list'!$A$2:$F$5171,4,FALSE))</f>
        <v/>
      </c>
      <c r="C3728" s="13" t="str">
        <f>IF($A3728="","",VLOOKUP($A3728,'Reference list'!$A$2:$F$5171,5,FALSE))</f>
        <v/>
      </c>
      <c r="D3728" s="77" t="str">
        <f>IF($A3728="","",IF(ISERROR(MATCH($G3728,'Essex species'!$A$2:$A$2000,0))=FALSE,VLOOKUP($A3728,'Reference list'!$A$2:$F$5137,6,FALSE),"No database records"))</f>
        <v/>
      </c>
      <c r="E3728" s="31" t="str">
        <f>IF($A3728="","",IF(ISERROR(MATCH($G3728,'Essex species'!$A$2:$A$2000,0))=FALSE,HYPERLINK("http://www.essexfieldclub.org.uk/portal/p/Species+Account/s/"&amp;SUBSTITUTE(VLOOKUP($A3728,'Reference list'!$A$2:$F$5171,2,FALSE)," ","+"),VLOOKUP($G3728,'Essex species'!$A$2:$G$2000,5,FALSE)),""))</f>
        <v/>
      </c>
      <c r="F3728" s="13" t="str">
        <f>IF($A3728="","",VLOOKUP($A3728,'Reference list'!$A$2:$F$5171,3,FALSE))</f>
        <v/>
      </c>
      <c r="G3728" s="10" t="str">
        <f>IF($A3728="","",VLOOKUP($A3728,'Reference list'!$A$2:$F$5171,2,FALSE))</f>
        <v/>
      </c>
      <c r="M3728" s="66"/>
    </row>
    <row r="3729" spans="1:13">
      <c r="A3729" s="38"/>
      <c r="B3729" s="13" t="str">
        <f>IF($A3729="","",VLOOKUP($A3729,'Reference list'!$A$2:$F$5171,4,FALSE))</f>
        <v/>
      </c>
      <c r="C3729" s="13" t="str">
        <f>IF($A3729="","",VLOOKUP($A3729,'Reference list'!$A$2:$F$5171,5,FALSE))</f>
        <v/>
      </c>
      <c r="D3729" s="77" t="str">
        <f>IF($A3729="","",IF(ISERROR(MATCH($G3729,'Essex species'!$A$2:$A$2000,0))=FALSE,VLOOKUP($A3729,'Reference list'!$A$2:$F$5137,6,FALSE),"No database records"))</f>
        <v/>
      </c>
      <c r="E3729" s="31" t="str">
        <f>IF($A3729="","",IF(ISERROR(MATCH($G3729,'Essex species'!$A$2:$A$2000,0))=FALSE,HYPERLINK("http://www.essexfieldclub.org.uk/portal/p/Species+Account/s/"&amp;SUBSTITUTE(VLOOKUP($A3729,'Reference list'!$A$2:$F$5171,2,FALSE)," ","+"),VLOOKUP($G3729,'Essex species'!$A$2:$G$2000,5,FALSE)),""))</f>
        <v/>
      </c>
      <c r="F3729" s="13" t="str">
        <f>IF($A3729="","",VLOOKUP($A3729,'Reference list'!$A$2:$F$5171,3,FALSE))</f>
        <v/>
      </c>
      <c r="G3729" s="10" t="str">
        <f>IF($A3729="","",VLOOKUP($A3729,'Reference list'!$A$2:$F$5171,2,FALSE))</f>
        <v/>
      </c>
      <c r="M3729" s="66"/>
    </row>
    <row r="3730" spans="1:13">
      <c r="A3730" s="38"/>
      <c r="B3730" s="13" t="str">
        <f>IF($A3730="","",VLOOKUP($A3730,'Reference list'!$A$2:$F$5171,4,FALSE))</f>
        <v/>
      </c>
      <c r="C3730" s="13" t="str">
        <f>IF($A3730="","",VLOOKUP($A3730,'Reference list'!$A$2:$F$5171,5,FALSE))</f>
        <v/>
      </c>
      <c r="D3730" s="77" t="str">
        <f>IF($A3730="","",IF(ISERROR(MATCH($G3730,'Essex species'!$A$2:$A$2000,0))=FALSE,VLOOKUP($A3730,'Reference list'!$A$2:$F$5137,6,FALSE),"No database records"))</f>
        <v/>
      </c>
      <c r="E3730" s="31" t="str">
        <f>IF($A3730="","",IF(ISERROR(MATCH($G3730,'Essex species'!$A$2:$A$2000,0))=FALSE,HYPERLINK("http://www.essexfieldclub.org.uk/portal/p/Species+Account/s/"&amp;SUBSTITUTE(VLOOKUP($A3730,'Reference list'!$A$2:$F$5171,2,FALSE)," ","+"),VLOOKUP($G3730,'Essex species'!$A$2:$G$2000,5,FALSE)),""))</f>
        <v/>
      </c>
      <c r="F3730" s="13" t="str">
        <f>IF($A3730="","",VLOOKUP($A3730,'Reference list'!$A$2:$F$5171,3,FALSE))</f>
        <v/>
      </c>
      <c r="G3730" s="10" t="str">
        <f>IF($A3730="","",VLOOKUP($A3730,'Reference list'!$A$2:$F$5171,2,FALSE))</f>
        <v/>
      </c>
      <c r="M3730" s="66"/>
    </row>
    <row r="3731" spans="1:13">
      <c r="A3731" s="38"/>
      <c r="B3731" s="13" t="str">
        <f>IF($A3731="","",VLOOKUP($A3731,'Reference list'!$A$2:$F$5171,4,FALSE))</f>
        <v/>
      </c>
      <c r="C3731" s="13" t="str">
        <f>IF($A3731="","",VLOOKUP($A3731,'Reference list'!$A$2:$F$5171,5,FALSE))</f>
        <v/>
      </c>
      <c r="D3731" s="77" t="str">
        <f>IF($A3731="","",IF(ISERROR(MATCH($G3731,'Essex species'!$A$2:$A$2000,0))=FALSE,VLOOKUP($A3731,'Reference list'!$A$2:$F$5137,6,FALSE),"No database records"))</f>
        <v/>
      </c>
      <c r="E3731" s="31" t="str">
        <f>IF($A3731="","",IF(ISERROR(MATCH($G3731,'Essex species'!$A$2:$A$2000,0))=FALSE,HYPERLINK("http://www.essexfieldclub.org.uk/portal/p/Species+Account/s/"&amp;SUBSTITUTE(VLOOKUP($A3731,'Reference list'!$A$2:$F$5171,2,FALSE)," ","+"),VLOOKUP($G3731,'Essex species'!$A$2:$G$2000,5,FALSE)),""))</f>
        <v/>
      </c>
      <c r="F3731" s="13" t="str">
        <f>IF($A3731="","",VLOOKUP($A3731,'Reference list'!$A$2:$F$5171,3,FALSE))</f>
        <v/>
      </c>
      <c r="G3731" s="10" t="str">
        <f>IF($A3731="","",VLOOKUP($A3731,'Reference list'!$A$2:$F$5171,2,FALSE))</f>
        <v/>
      </c>
      <c r="M3731" s="66"/>
    </row>
    <row r="3732" spans="1:13">
      <c r="A3732" s="38"/>
      <c r="B3732" s="13" t="str">
        <f>IF($A3732="","",VLOOKUP($A3732,'Reference list'!$A$2:$F$5171,4,FALSE))</f>
        <v/>
      </c>
      <c r="C3732" s="13" t="str">
        <f>IF($A3732="","",VLOOKUP($A3732,'Reference list'!$A$2:$F$5171,5,FALSE))</f>
        <v/>
      </c>
      <c r="D3732" s="77" t="str">
        <f>IF($A3732="","",IF(ISERROR(MATCH($G3732,'Essex species'!$A$2:$A$2000,0))=FALSE,VLOOKUP($A3732,'Reference list'!$A$2:$F$5137,6,FALSE),"No database records"))</f>
        <v/>
      </c>
      <c r="E3732" s="31" t="str">
        <f>IF($A3732="","",IF(ISERROR(MATCH($G3732,'Essex species'!$A$2:$A$2000,0))=FALSE,HYPERLINK("http://www.essexfieldclub.org.uk/portal/p/Species+Account/s/"&amp;SUBSTITUTE(VLOOKUP($A3732,'Reference list'!$A$2:$F$5171,2,FALSE)," ","+"),VLOOKUP($G3732,'Essex species'!$A$2:$G$2000,5,FALSE)),""))</f>
        <v/>
      </c>
      <c r="F3732" s="13" t="str">
        <f>IF($A3732="","",VLOOKUP($A3732,'Reference list'!$A$2:$F$5171,3,FALSE))</f>
        <v/>
      </c>
      <c r="G3732" s="10" t="str">
        <f>IF($A3732="","",VLOOKUP($A3732,'Reference list'!$A$2:$F$5171,2,FALSE))</f>
        <v/>
      </c>
      <c r="M3732" s="66"/>
    </row>
    <row r="3733" spans="1:13">
      <c r="A3733" s="38"/>
      <c r="B3733" s="13" t="str">
        <f>IF($A3733="","",VLOOKUP($A3733,'Reference list'!$A$2:$F$5171,4,FALSE))</f>
        <v/>
      </c>
      <c r="C3733" s="13" t="str">
        <f>IF($A3733="","",VLOOKUP($A3733,'Reference list'!$A$2:$F$5171,5,FALSE))</f>
        <v/>
      </c>
      <c r="D3733" s="77" t="str">
        <f>IF($A3733="","",IF(ISERROR(MATCH($G3733,'Essex species'!$A$2:$A$2000,0))=FALSE,VLOOKUP($A3733,'Reference list'!$A$2:$F$5137,6,FALSE),"No database records"))</f>
        <v/>
      </c>
      <c r="E3733" s="31" t="str">
        <f>IF($A3733="","",IF(ISERROR(MATCH($G3733,'Essex species'!$A$2:$A$2000,0))=FALSE,HYPERLINK("http://www.essexfieldclub.org.uk/portal/p/Species+Account/s/"&amp;SUBSTITUTE(VLOOKUP($A3733,'Reference list'!$A$2:$F$5171,2,FALSE)," ","+"),VLOOKUP($G3733,'Essex species'!$A$2:$G$2000,5,FALSE)),""))</f>
        <v/>
      </c>
      <c r="F3733" s="13" t="str">
        <f>IF($A3733="","",VLOOKUP($A3733,'Reference list'!$A$2:$F$5171,3,FALSE))</f>
        <v/>
      </c>
      <c r="G3733" s="10" t="str">
        <f>IF($A3733="","",VLOOKUP($A3733,'Reference list'!$A$2:$F$5171,2,FALSE))</f>
        <v/>
      </c>
      <c r="M3733" s="66"/>
    </row>
    <row r="3734" spans="1:13">
      <c r="A3734" s="38"/>
      <c r="B3734" s="13" t="str">
        <f>IF($A3734="","",VLOOKUP($A3734,'Reference list'!$A$2:$F$5171,4,FALSE))</f>
        <v/>
      </c>
      <c r="C3734" s="13" t="str">
        <f>IF($A3734="","",VLOOKUP($A3734,'Reference list'!$A$2:$F$5171,5,FALSE))</f>
        <v/>
      </c>
      <c r="D3734" s="77" t="str">
        <f>IF($A3734="","",IF(ISERROR(MATCH($G3734,'Essex species'!$A$2:$A$2000,0))=FALSE,VLOOKUP($A3734,'Reference list'!$A$2:$F$5137,6,FALSE),"No database records"))</f>
        <v/>
      </c>
      <c r="E3734" s="31" t="str">
        <f>IF($A3734="","",IF(ISERROR(MATCH($G3734,'Essex species'!$A$2:$A$2000,0))=FALSE,HYPERLINK("http://www.essexfieldclub.org.uk/portal/p/Species+Account/s/"&amp;SUBSTITUTE(VLOOKUP($A3734,'Reference list'!$A$2:$F$5171,2,FALSE)," ","+"),VLOOKUP($G3734,'Essex species'!$A$2:$G$2000,5,FALSE)),""))</f>
        <v/>
      </c>
      <c r="F3734" s="13" t="str">
        <f>IF($A3734="","",VLOOKUP($A3734,'Reference list'!$A$2:$F$5171,3,FALSE))</f>
        <v/>
      </c>
      <c r="G3734" s="10" t="str">
        <f>IF($A3734="","",VLOOKUP($A3734,'Reference list'!$A$2:$F$5171,2,FALSE))</f>
        <v/>
      </c>
      <c r="M3734" s="66"/>
    </row>
    <row r="3735" spans="1:13">
      <c r="A3735" s="38"/>
      <c r="B3735" s="13" t="str">
        <f>IF($A3735="","",VLOOKUP($A3735,'Reference list'!$A$2:$F$5171,4,FALSE))</f>
        <v/>
      </c>
      <c r="C3735" s="13" t="str">
        <f>IF($A3735="","",VLOOKUP($A3735,'Reference list'!$A$2:$F$5171,5,FALSE))</f>
        <v/>
      </c>
      <c r="D3735" s="77" t="str">
        <f>IF($A3735="","",IF(ISERROR(MATCH($G3735,'Essex species'!$A$2:$A$2000,0))=FALSE,VLOOKUP($A3735,'Reference list'!$A$2:$F$5137,6,FALSE),"No database records"))</f>
        <v/>
      </c>
      <c r="E3735" s="31" t="str">
        <f>IF($A3735="","",IF(ISERROR(MATCH($G3735,'Essex species'!$A$2:$A$2000,0))=FALSE,HYPERLINK("http://www.essexfieldclub.org.uk/portal/p/Species+Account/s/"&amp;SUBSTITUTE(VLOOKUP($A3735,'Reference list'!$A$2:$F$5171,2,FALSE)," ","+"),VLOOKUP($G3735,'Essex species'!$A$2:$G$2000,5,FALSE)),""))</f>
        <v/>
      </c>
      <c r="F3735" s="13" t="str">
        <f>IF($A3735="","",VLOOKUP($A3735,'Reference list'!$A$2:$F$5171,3,FALSE))</f>
        <v/>
      </c>
      <c r="G3735" s="10" t="str">
        <f>IF($A3735="","",VLOOKUP($A3735,'Reference list'!$A$2:$F$5171,2,FALSE))</f>
        <v/>
      </c>
      <c r="M3735" s="66"/>
    </row>
    <row r="3736" spans="1:13">
      <c r="A3736" s="38"/>
      <c r="B3736" s="13" t="str">
        <f>IF($A3736="","",VLOOKUP($A3736,'Reference list'!$A$2:$F$5171,4,FALSE))</f>
        <v/>
      </c>
      <c r="C3736" s="13" t="str">
        <f>IF($A3736="","",VLOOKUP($A3736,'Reference list'!$A$2:$F$5171,5,FALSE))</f>
        <v/>
      </c>
      <c r="D3736" s="77" t="str">
        <f>IF($A3736="","",IF(ISERROR(MATCH($G3736,'Essex species'!$A$2:$A$2000,0))=FALSE,VLOOKUP($A3736,'Reference list'!$A$2:$F$5137,6,FALSE),"No database records"))</f>
        <v/>
      </c>
      <c r="E3736" s="31" t="str">
        <f>IF($A3736="","",IF(ISERROR(MATCH($G3736,'Essex species'!$A$2:$A$2000,0))=FALSE,HYPERLINK("http://www.essexfieldclub.org.uk/portal/p/Species+Account/s/"&amp;SUBSTITUTE(VLOOKUP($A3736,'Reference list'!$A$2:$F$5171,2,FALSE)," ","+"),VLOOKUP($G3736,'Essex species'!$A$2:$G$2000,5,FALSE)),""))</f>
        <v/>
      </c>
      <c r="F3736" s="13" t="str">
        <f>IF($A3736="","",VLOOKUP($A3736,'Reference list'!$A$2:$F$5171,3,FALSE))</f>
        <v/>
      </c>
      <c r="G3736" s="10" t="str">
        <f>IF($A3736="","",VLOOKUP($A3736,'Reference list'!$A$2:$F$5171,2,FALSE))</f>
        <v/>
      </c>
      <c r="M3736" s="66"/>
    </row>
    <row r="3737" spans="1:13">
      <c r="A3737" s="38"/>
      <c r="B3737" s="13" t="str">
        <f>IF($A3737="","",VLOOKUP($A3737,'Reference list'!$A$2:$F$5171,4,FALSE))</f>
        <v/>
      </c>
      <c r="C3737" s="13" t="str">
        <f>IF($A3737="","",VLOOKUP($A3737,'Reference list'!$A$2:$F$5171,5,FALSE))</f>
        <v/>
      </c>
      <c r="D3737" s="77" t="str">
        <f>IF($A3737="","",IF(ISERROR(MATCH($G3737,'Essex species'!$A$2:$A$2000,0))=FALSE,VLOOKUP($A3737,'Reference list'!$A$2:$F$5137,6,FALSE),"No database records"))</f>
        <v/>
      </c>
      <c r="E3737" s="31" t="str">
        <f>IF($A3737="","",IF(ISERROR(MATCH($G3737,'Essex species'!$A$2:$A$2000,0))=FALSE,HYPERLINK("http://www.essexfieldclub.org.uk/portal/p/Species+Account/s/"&amp;SUBSTITUTE(VLOOKUP($A3737,'Reference list'!$A$2:$F$5171,2,FALSE)," ","+"),VLOOKUP($G3737,'Essex species'!$A$2:$G$2000,5,FALSE)),""))</f>
        <v/>
      </c>
      <c r="F3737" s="13" t="str">
        <f>IF($A3737="","",VLOOKUP($A3737,'Reference list'!$A$2:$F$5171,3,FALSE))</f>
        <v/>
      </c>
      <c r="G3737" s="10" t="str">
        <f>IF($A3737="","",VLOOKUP($A3737,'Reference list'!$A$2:$F$5171,2,FALSE))</f>
        <v/>
      </c>
      <c r="M3737" s="66"/>
    </row>
    <row r="3738" spans="1:13">
      <c r="A3738" s="38"/>
      <c r="B3738" s="13" t="str">
        <f>IF($A3738="","",VLOOKUP($A3738,'Reference list'!$A$2:$F$5171,4,FALSE))</f>
        <v/>
      </c>
      <c r="C3738" s="13" t="str">
        <f>IF($A3738="","",VLOOKUP($A3738,'Reference list'!$A$2:$F$5171,5,FALSE))</f>
        <v/>
      </c>
      <c r="D3738" s="77" t="str">
        <f>IF($A3738="","",IF(ISERROR(MATCH($G3738,'Essex species'!$A$2:$A$2000,0))=FALSE,VLOOKUP($A3738,'Reference list'!$A$2:$F$5137,6,FALSE),"No database records"))</f>
        <v/>
      </c>
      <c r="E3738" s="31" t="str">
        <f>IF($A3738="","",IF(ISERROR(MATCH($G3738,'Essex species'!$A$2:$A$2000,0))=FALSE,HYPERLINK("http://www.essexfieldclub.org.uk/portal/p/Species+Account/s/"&amp;SUBSTITUTE(VLOOKUP($A3738,'Reference list'!$A$2:$F$5171,2,FALSE)," ","+"),VLOOKUP($G3738,'Essex species'!$A$2:$G$2000,5,FALSE)),""))</f>
        <v/>
      </c>
      <c r="F3738" s="13" t="str">
        <f>IF($A3738="","",VLOOKUP($A3738,'Reference list'!$A$2:$F$5171,3,FALSE))</f>
        <v/>
      </c>
      <c r="G3738" s="10" t="str">
        <f>IF($A3738="","",VLOOKUP($A3738,'Reference list'!$A$2:$F$5171,2,FALSE))</f>
        <v/>
      </c>
      <c r="M3738" s="66"/>
    </row>
    <row r="3739" spans="1:13">
      <c r="A3739" s="38"/>
      <c r="B3739" s="13" t="str">
        <f>IF($A3739="","",VLOOKUP($A3739,'Reference list'!$A$2:$F$5171,4,FALSE))</f>
        <v/>
      </c>
      <c r="C3739" s="13" t="str">
        <f>IF($A3739="","",VLOOKUP($A3739,'Reference list'!$A$2:$F$5171,5,FALSE))</f>
        <v/>
      </c>
      <c r="D3739" s="77" t="str">
        <f>IF($A3739="","",IF(ISERROR(MATCH($G3739,'Essex species'!$A$2:$A$2000,0))=FALSE,VLOOKUP($A3739,'Reference list'!$A$2:$F$5137,6,FALSE),"No database records"))</f>
        <v/>
      </c>
      <c r="E3739" s="31" t="str">
        <f>IF($A3739="","",IF(ISERROR(MATCH($G3739,'Essex species'!$A$2:$A$2000,0))=FALSE,HYPERLINK("http://www.essexfieldclub.org.uk/portal/p/Species+Account/s/"&amp;SUBSTITUTE(VLOOKUP($A3739,'Reference list'!$A$2:$F$5171,2,FALSE)," ","+"),VLOOKUP($G3739,'Essex species'!$A$2:$G$2000,5,FALSE)),""))</f>
        <v/>
      </c>
      <c r="F3739" s="13" t="str">
        <f>IF($A3739="","",VLOOKUP($A3739,'Reference list'!$A$2:$F$5171,3,FALSE))</f>
        <v/>
      </c>
      <c r="G3739" s="10" t="str">
        <f>IF($A3739="","",VLOOKUP($A3739,'Reference list'!$A$2:$F$5171,2,FALSE))</f>
        <v/>
      </c>
      <c r="M3739" s="66"/>
    </row>
    <row r="3740" spans="1:13">
      <c r="A3740" s="38"/>
      <c r="B3740" s="13" t="str">
        <f>IF($A3740="","",VLOOKUP($A3740,'Reference list'!$A$2:$F$5171,4,FALSE))</f>
        <v/>
      </c>
      <c r="C3740" s="13" t="str">
        <f>IF($A3740="","",VLOOKUP($A3740,'Reference list'!$A$2:$F$5171,5,FALSE))</f>
        <v/>
      </c>
      <c r="D3740" s="77" t="str">
        <f>IF($A3740="","",IF(ISERROR(MATCH($G3740,'Essex species'!$A$2:$A$2000,0))=FALSE,VLOOKUP($A3740,'Reference list'!$A$2:$F$5137,6,FALSE),"No database records"))</f>
        <v/>
      </c>
      <c r="E3740" s="31" t="str">
        <f>IF($A3740="","",IF(ISERROR(MATCH($G3740,'Essex species'!$A$2:$A$2000,0))=FALSE,HYPERLINK("http://www.essexfieldclub.org.uk/portal/p/Species+Account/s/"&amp;SUBSTITUTE(VLOOKUP($A3740,'Reference list'!$A$2:$F$5171,2,FALSE)," ","+"),VLOOKUP($G3740,'Essex species'!$A$2:$G$2000,5,FALSE)),""))</f>
        <v/>
      </c>
      <c r="F3740" s="13" t="str">
        <f>IF($A3740="","",VLOOKUP($A3740,'Reference list'!$A$2:$F$5171,3,FALSE))</f>
        <v/>
      </c>
      <c r="G3740" s="10" t="str">
        <f>IF($A3740="","",VLOOKUP($A3740,'Reference list'!$A$2:$F$5171,2,FALSE))</f>
        <v/>
      </c>
      <c r="M3740" s="66"/>
    </row>
    <row r="3741" spans="1:13">
      <c r="A3741" s="38"/>
      <c r="B3741" s="13" t="str">
        <f>IF($A3741="","",VLOOKUP($A3741,'Reference list'!$A$2:$F$5171,4,FALSE))</f>
        <v/>
      </c>
      <c r="C3741" s="13" t="str">
        <f>IF($A3741="","",VLOOKUP($A3741,'Reference list'!$A$2:$F$5171,5,FALSE))</f>
        <v/>
      </c>
      <c r="D3741" s="77" t="str">
        <f>IF($A3741="","",IF(ISERROR(MATCH($G3741,'Essex species'!$A$2:$A$2000,0))=FALSE,VLOOKUP($A3741,'Reference list'!$A$2:$F$5137,6,FALSE),"No database records"))</f>
        <v/>
      </c>
      <c r="E3741" s="31" t="str">
        <f>IF($A3741="","",IF(ISERROR(MATCH($G3741,'Essex species'!$A$2:$A$2000,0))=FALSE,HYPERLINK("http://www.essexfieldclub.org.uk/portal/p/Species+Account/s/"&amp;SUBSTITUTE(VLOOKUP($A3741,'Reference list'!$A$2:$F$5171,2,FALSE)," ","+"),VLOOKUP($G3741,'Essex species'!$A$2:$G$2000,5,FALSE)),""))</f>
        <v/>
      </c>
      <c r="F3741" s="13" t="str">
        <f>IF($A3741="","",VLOOKUP($A3741,'Reference list'!$A$2:$F$5171,3,FALSE))</f>
        <v/>
      </c>
      <c r="G3741" s="10" t="str">
        <f>IF($A3741="","",VLOOKUP($A3741,'Reference list'!$A$2:$F$5171,2,FALSE))</f>
        <v/>
      </c>
      <c r="M3741" s="66"/>
    </row>
    <row r="3742" spans="1:13">
      <c r="A3742" s="38"/>
      <c r="B3742" s="13" t="str">
        <f>IF($A3742="","",VLOOKUP($A3742,'Reference list'!$A$2:$F$5171,4,FALSE))</f>
        <v/>
      </c>
      <c r="C3742" s="13" t="str">
        <f>IF($A3742="","",VLOOKUP($A3742,'Reference list'!$A$2:$F$5171,5,FALSE))</f>
        <v/>
      </c>
      <c r="D3742" s="77" t="str">
        <f>IF($A3742="","",IF(ISERROR(MATCH($G3742,'Essex species'!$A$2:$A$2000,0))=FALSE,VLOOKUP($A3742,'Reference list'!$A$2:$F$5137,6,FALSE),"No database records"))</f>
        <v/>
      </c>
      <c r="E3742" s="31" t="str">
        <f>IF($A3742="","",IF(ISERROR(MATCH($G3742,'Essex species'!$A$2:$A$2000,0))=FALSE,HYPERLINK("http://www.essexfieldclub.org.uk/portal/p/Species+Account/s/"&amp;SUBSTITUTE(VLOOKUP($A3742,'Reference list'!$A$2:$F$5171,2,FALSE)," ","+"),VLOOKUP($G3742,'Essex species'!$A$2:$G$2000,5,FALSE)),""))</f>
        <v/>
      </c>
      <c r="F3742" s="13" t="str">
        <f>IF($A3742="","",VLOOKUP($A3742,'Reference list'!$A$2:$F$5171,3,FALSE))</f>
        <v/>
      </c>
      <c r="G3742" s="10" t="str">
        <f>IF($A3742="","",VLOOKUP($A3742,'Reference list'!$A$2:$F$5171,2,FALSE))</f>
        <v/>
      </c>
      <c r="M3742" s="66"/>
    </row>
    <row r="3743" spans="1:13">
      <c r="A3743" s="38"/>
      <c r="B3743" s="13" t="str">
        <f>IF($A3743="","",VLOOKUP($A3743,'Reference list'!$A$2:$F$5171,4,FALSE))</f>
        <v/>
      </c>
      <c r="C3743" s="13" t="str">
        <f>IF($A3743="","",VLOOKUP($A3743,'Reference list'!$A$2:$F$5171,5,FALSE))</f>
        <v/>
      </c>
      <c r="D3743" s="77" t="str">
        <f>IF($A3743="","",IF(ISERROR(MATCH($G3743,'Essex species'!$A$2:$A$2000,0))=FALSE,VLOOKUP($A3743,'Reference list'!$A$2:$F$5137,6,FALSE),"No database records"))</f>
        <v/>
      </c>
      <c r="E3743" s="31" t="str">
        <f>IF($A3743="","",IF(ISERROR(MATCH($G3743,'Essex species'!$A$2:$A$2000,0))=FALSE,HYPERLINK("http://www.essexfieldclub.org.uk/portal/p/Species+Account/s/"&amp;SUBSTITUTE(VLOOKUP($A3743,'Reference list'!$A$2:$F$5171,2,FALSE)," ","+"),VLOOKUP($G3743,'Essex species'!$A$2:$G$2000,5,FALSE)),""))</f>
        <v/>
      </c>
      <c r="F3743" s="13" t="str">
        <f>IF($A3743="","",VLOOKUP($A3743,'Reference list'!$A$2:$F$5171,3,FALSE))</f>
        <v/>
      </c>
      <c r="G3743" s="10" t="str">
        <f>IF($A3743="","",VLOOKUP($A3743,'Reference list'!$A$2:$F$5171,2,FALSE))</f>
        <v/>
      </c>
      <c r="M3743" s="66"/>
    </row>
    <row r="3744" spans="1:13">
      <c r="A3744" s="38"/>
      <c r="B3744" s="13" t="str">
        <f>IF($A3744="","",VLOOKUP($A3744,'Reference list'!$A$2:$F$5171,4,FALSE))</f>
        <v/>
      </c>
      <c r="C3744" s="13" t="str">
        <f>IF($A3744="","",VLOOKUP($A3744,'Reference list'!$A$2:$F$5171,5,FALSE))</f>
        <v/>
      </c>
      <c r="D3744" s="77" t="str">
        <f>IF($A3744="","",IF(ISERROR(MATCH($G3744,'Essex species'!$A$2:$A$2000,0))=FALSE,VLOOKUP($A3744,'Reference list'!$A$2:$F$5137,6,FALSE),"No database records"))</f>
        <v/>
      </c>
      <c r="E3744" s="31" t="str">
        <f>IF($A3744="","",IF(ISERROR(MATCH($G3744,'Essex species'!$A$2:$A$2000,0))=FALSE,HYPERLINK("http://www.essexfieldclub.org.uk/portal/p/Species+Account/s/"&amp;SUBSTITUTE(VLOOKUP($A3744,'Reference list'!$A$2:$F$5171,2,FALSE)," ","+"),VLOOKUP($G3744,'Essex species'!$A$2:$G$2000,5,FALSE)),""))</f>
        <v/>
      </c>
      <c r="F3744" s="13" t="str">
        <f>IF($A3744="","",VLOOKUP($A3744,'Reference list'!$A$2:$F$5171,3,FALSE))</f>
        <v/>
      </c>
      <c r="G3744" s="10" t="str">
        <f>IF($A3744="","",VLOOKUP($A3744,'Reference list'!$A$2:$F$5171,2,FALSE))</f>
        <v/>
      </c>
      <c r="M3744" s="66"/>
    </row>
    <row r="3745" spans="1:13">
      <c r="A3745" s="38"/>
      <c r="B3745" s="13" t="str">
        <f>IF($A3745="","",VLOOKUP($A3745,'Reference list'!$A$2:$F$5171,4,FALSE))</f>
        <v/>
      </c>
      <c r="C3745" s="13" t="str">
        <f>IF($A3745="","",VLOOKUP($A3745,'Reference list'!$A$2:$F$5171,5,FALSE))</f>
        <v/>
      </c>
      <c r="D3745" s="77" t="str">
        <f>IF($A3745="","",IF(ISERROR(MATCH($G3745,'Essex species'!$A$2:$A$2000,0))=FALSE,VLOOKUP($A3745,'Reference list'!$A$2:$F$5137,6,FALSE),"No database records"))</f>
        <v/>
      </c>
      <c r="E3745" s="31" t="str">
        <f>IF($A3745="","",IF(ISERROR(MATCH($G3745,'Essex species'!$A$2:$A$2000,0))=FALSE,HYPERLINK("http://www.essexfieldclub.org.uk/portal/p/Species+Account/s/"&amp;SUBSTITUTE(VLOOKUP($A3745,'Reference list'!$A$2:$F$5171,2,FALSE)," ","+"),VLOOKUP($G3745,'Essex species'!$A$2:$G$2000,5,FALSE)),""))</f>
        <v/>
      </c>
      <c r="F3745" s="13" t="str">
        <f>IF($A3745="","",VLOOKUP($A3745,'Reference list'!$A$2:$F$5171,3,FALSE))</f>
        <v/>
      </c>
      <c r="G3745" s="10" t="str">
        <f>IF($A3745="","",VLOOKUP($A3745,'Reference list'!$A$2:$F$5171,2,FALSE))</f>
        <v/>
      </c>
      <c r="M3745" s="66"/>
    </row>
    <row r="3746" spans="1:13">
      <c r="A3746" s="38"/>
      <c r="B3746" s="13" t="str">
        <f>IF($A3746="","",VLOOKUP($A3746,'Reference list'!$A$2:$F$5171,4,FALSE))</f>
        <v/>
      </c>
      <c r="C3746" s="13" t="str">
        <f>IF($A3746="","",VLOOKUP($A3746,'Reference list'!$A$2:$F$5171,5,FALSE))</f>
        <v/>
      </c>
      <c r="D3746" s="77" t="str">
        <f>IF($A3746="","",IF(ISERROR(MATCH($G3746,'Essex species'!$A$2:$A$2000,0))=FALSE,VLOOKUP($A3746,'Reference list'!$A$2:$F$5137,6,FALSE),"No database records"))</f>
        <v/>
      </c>
      <c r="E3746" s="31" t="str">
        <f>IF($A3746="","",IF(ISERROR(MATCH($G3746,'Essex species'!$A$2:$A$2000,0))=FALSE,HYPERLINK("http://www.essexfieldclub.org.uk/portal/p/Species+Account/s/"&amp;SUBSTITUTE(VLOOKUP($A3746,'Reference list'!$A$2:$F$5171,2,FALSE)," ","+"),VLOOKUP($G3746,'Essex species'!$A$2:$G$2000,5,FALSE)),""))</f>
        <v/>
      </c>
      <c r="F3746" s="13" t="str">
        <f>IF($A3746="","",VLOOKUP($A3746,'Reference list'!$A$2:$F$5171,3,FALSE))</f>
        <v/>
      </c>
      <c r="G3746" s="10" t="str">
        <f>IF($A3746="","",VLOOKUP($A3746,'Reference list'!$A$2:$F$5171,2,FALSE))</f>
        <v/>
      </c>
      <c r="M3746" s="66"/>
    </row>
    <row r="3747" spans="1:13">
      <c r="A3747" s="38"/>
      <c r="B3747" s="13" t="str">
        <f>IF($A3747="","",VLOOKUP($A3747,'Reference list'!$A$2:$F$5171,4,FALSE))</f>
        <v/>
      </c>
      <c r="C3747" s="13" t="str">
        <f>IF($A3747="","",VLOOKUP($A3747,'Reference list'!$A$2:$F$5171,5,FALSE))</f>
        <v/>
      </c>
      <c r="D3747" s="77" t="str">
        <f>IF($A3747="","",IF(ISERROR(MATCH($G3747,'Essex species'!$A$2:$A$2000,0))=FALSE,VLOOKUP($A3747,'Reference list'!$A$2:$F$5137,6,FALSE),"No database records"))</f>
        <v/>
      </c>
      <c r="E3747" s="31" t="str">
        <f>IF($A3747="","",IF(ISERROR(MATCH($G3747,'Essex species'!$A$2:$A$2000,0))=FALSE,HYPERLINK("http://www.essexfieldclub.org.uk/portal/p/Species+Account/s/"&amp;SUBSTITUTE(VLOOKUP($A3747,'Reference list'!$A$2:$F$5171,2,FALSE)," ","+"),VLOOKUP($G3747,'Essex species'!$A$2:$G$2000,5,FALSE)),""))</f>
        <v/>
      </c>
      <c r="F3747" s="13" t="str">
        <f>IF($A3747="","",VLOOKUP($A3747,'Reference list'!$A$2:$F$5171,3,FALSE))</f>
        <v/>
      </c>
      <c r="G3747" s="10" t="str">
        <f>IF($A3747="","",VLOOKUP($A3747,'Reference list'!$A$2:$F$5171,2,FALSE))</f>
        <v/>
      </c>
      <c r="M3747" s="66"/>
    </row>
    <row r="3748" spans="1:13">
      <c r="A3748" s="38"/>
      <c r="B3748" s="13" t="str">
        <f>IF($A3748="","",VLOOKUP($A3748,'Reference list'!$A$2:$F$5171,4,FALSE))</f>
        <v/>
      </c>
      <c r="C3748" s="13" t="str">
        <f>IF($A3748="","",VLOOKUP($A3748,'Reference list'!$A$2:$F$5171,5,FALSE))</f>
        <v/>
      </c>
      <c r="D3748" s="77" t="str">
        <f>IF($A3748="","",IF(ISERROR(MATCH($G3748,'Essex species'!$A$2:$A$2000,0))=FALSE,VLOOKUP($A3748,'Reference list'!$A$2:$F$5137,6,FALSE),"No database records"))</f>
        <v/>
      </c>
      <c r="E3748" s="31" t="str">
        <f>IF($A3748="","",IF(ISERROR(MATCH($G3748,'Essex species'!$A$2:$A$2000,0))=FALSE,HYPERLINK("http://www.essexfieldclub.org.uk/portal/p/Species+Account/s/"&amp;SUBSTITUTE(VLOOKUP($A3748,'Reference list'!$A$2:$F$5171,2,FALSE)," ","+"),VLOOKUP($G3748,'Essex species'!$A$2:$G$2000,5,FALSE)),""))</f>
        <v/>
      </c>
      <c r="F3748" s="13" t="str">
        <f>IF($A3748="","",VLOOKUP($A3748,'Reference list'!$A$2:$F$5171,3,FALSE))</f>
        <v/>
      </c>
      <c r="G3748" s="10" t="str">
        <f>IF($A3748="","",VLOOKUP($A3748,'Reference list'!$A$2:$F$5171,2,FALSE))</f>
        <v/>
      </c>
      <c r="M3748" s="66"/>
    </row>
    <row r="3749" spans="1:13">
      <c r="A3749" s="38"/>
      <c r="B3749" s="13" t="str">
        <f>IF($A3749="","",VLOOKUP($A3749,'Reference list'!$A$2:$F$5171,4,FALSE))</f>
        <v/>
      </c>
      <c r="C3749" s="13" t="str">
        <f>IF($A3749="","",VLOOKUP($A3749,'Reference list'!$A$2:$F$5171,5,FALSE))</f>
        <v/>
      </c>
      <c r="D3749" s="77" t="str">
        <f>IF($A3749="","",IF(ISERROR(MATCH($G3749,'Essex species'!$A$2:$A$2000,0))=FALSE,VLOOKUP($A3749,'Reference list'!$A$2:$F$5137,6,FALSE),"No database records"))</f>
        <v/>
      </c>
      <c r="E3749" s="31" t="str">
        <f>IF($A3749="","",IF(ISERROR(MATCH($G3749,'Essex species'!$A$2:$A$2000,0))=FALSE,HYPERLINK("http://www.essexfieldclub.org.uk/portal/p/Species+Account/s/"&amp;SUBSTITUTE(VLOOKUP($A3749,'Reference list'!$A$2:$F$5171,2,FALSE)," ","+"),VLOOKUP($G3749,'Essex species'!$A$2:$G$2000,5,FALSE)),""))</f>
        <v/>
      </c>
      <c r="F3749" s="13" t="str">
        <f>IF($A3749="","",VLOOKUP($A3749,'Reference list'!$A$2:$F$5171,3,FALSE))</f>
        <v/>
      </c>
      <c r="G3749" s="10" t="str">
        <f>IF($A3749="","",VLOOKUP($A3749,'Reference list'!$A$2:$F$5171,2,FALSE))</f>
        <v/>
      </c>
      <c r="M3749" s="66"/>
    </row>
    <row r="3750" spans="1:13">
      <c r="A3750" s="38"/>
      <c r="B3750" s="13" t="str">
        <f>IF($A3750="","",VLOOKUP($A3750,'Reference list'!$A$2:$F$5171,4,FALSE))</f>
        <v/>
      </c>
      <c r="C3750" s="13" t="str">
        <f>IF($A3750="","",VLOOKUP($A3750,'Reference list'!$A$2:$F$5171,5,FALSE))</f>
        <v/>
      </c>
      <c r="D3750" s="77" t="str">
        <f>IF($A3750="","",IF(ISERROR(MATCH($G3750,'Essex species'!$A$2:$A$2000,0))=FALSE,VLOOKUP($A3750,'Reference list'!$A$2:$F$5137,6,FALSE),"No database records"))</f>
        <v/>
      </c>
      <c r="E3750" s="31" t="str">
        <f>IF($A3750="","",IF(ISERROR(MATCH($G3750,'Essex species'!$A$2:$A$2000,0))=FALSE,HYPERLINK("http://www.essexfieldclub.org.uk/portal/p/Species+Account/s/"&amp;SUBSTITUTE(VLOOKUP($A3750,'Reference list'!$A$2:$F$5171,2,FALSE)," ","+"),VLOOKUP($G3750,'Essex species'!$A$2:$G$2000,5,FALSE)),""))</f>
        <v/>
      </c>
      <c r="F3750" s="13" t="str">
        <f>IF($A3750="","",VLOOKUP($A3750,'Reference list'!$A$2:$F$5171,3,FALSE))</f>
        <v/>
      </c>
      <c r="G3750" s="10" t="str">
        <f>IF($A3750="","",VLOOKUP($A3750,'Reference list'!$A$2:$F$5171,2,FALSE))</f>
        <v/>
      </c>
      <c r="M3750" s="66"/>
    </row>
    <row r="3751" spans="1:13">
      <c r="A3751" s="38"/>
      <c r="B3751" s="13" t="str">
        <f>IF($A3751="","",VLOOKUP($A3751,'Reference list'!$A$2:$F$5171,4,FALSE))</f>
        <v/>
      </c>
      <c r="C3751" s="13" t="str">
        <f>IF($A3751="","",VLOOKUP($A3751,'Reference list'!$A$2:$F$5171,5,FALSE))</f>
        <v/>
      </c>
      <c r="D3751" s="77" t="str">
        <f>IF($A3751="","",IF(ISERROR(MATCH($G3751,'Essex species'!$A$2:$A$2000,0))=FALSE,VLOOKUP($A3751,'Reference list'!$A$2:$F$5137,6,FALSE),"No database records"))</f>
        <v/>
      </c>
      <c r="E3751" s="31" t="str">
        <f>IF($A3751="","",IF(ISERROR(MATCH($G3751,'Essex species'!$A$2:$A$2000,0))=FALSE,HYPERLINK("http://www.essexfieldclub.org.uk/portal/p/Species+Account/s/"&amp;SUBSTITUTE(VLOOKUP($A3751,'Reference list'!$A$2:$F$5171,2,FALSE)," ","+"),VLOOKUP($G3751,'Essex species'!$A$2:$G$2000,5,FALSE)),""))</f>
        <v/>
      </c>
      <c r="F3751" s="13" t="str">
        <f>IF($A3751="","",VLOOKUP($A3751,'Reference list'!$A$2:$F$5171,3,FALSE))</f>
        <v/>
      </c>
      <c r="G3751" s="10" t="str">
        <f>IF($A3751="","",VLOOKUP($A3751,'Reference list'!$A$2:$F$5171,2,FALSE))</f>
        <v/>
      </c>
      <c r="M3751" s="66"/>
    </row>
    <row r="3752" spans="1:13">
      <c r="A3752" s="38"/>
      <c r="B3752" s="13" t="str">
        <f>IF($A3752="","",VLOOKUP($A3752,'Reference list'!$A$2:$F$5171,4,FALSE))</f>
        <v/>
      </c>
      <c r="C3752" s="13" t="str">
        <f>IF($A3752="","",VLOOKUP($A3752,'Reference list'!$A$2:$F$5171,5,FALSE))</f>
        <v/>
      </c>
      <c r="D3752" s="77" t="str">
        <f>IF($A3752="","",IF(ISERROR(MATCH($G3752,'Essex species'!$A$2:$A$2000,0))=FALSE,VLOOKUP($A3752,'Reference list'!$A$2:$F$5137,6,FALSE),"No database records"))</f>
        <v/>
      </c>
      <c r="E3752" s="31" t="str">
        <f>IF($A3752="","",IF(ISERROR(MATCH($G3752,'Essex species'!$A$2:$A$2000,0))=FALSE,HYPERLINK("http://www.essexfieldclub.org.uk/portal/p/Species+Account/s/"&amp;SUBSTITUTE(VLOOKUP($A3752,'Reference list'!$A$2:$F$5171,2,FALSE)," ","+"),VLOOKUP($G3752,'Essex species'!$A$2:$G$2000,5,FALSE)),""))</f>
        <v/>
      </c>
      <c r="F3752" s="13" t="str">
        <f>IF($A3752="","",VLOOKUP($A3752,'Reference list'!$A$2:$F$5171,3,FALSE))</f>
        <v/>
      </c>
      <c r="G3752" s="10" t="str">
        <f>IF($A3752="","",VLOOKUP($A3752,'Reference list'!$A$2:$F$5171,2,FALSE))</f>
        <v/>
      </c>
      <c r="M3752" s="66"/>
    </row>
    <row r="3753" spans="1:13">
      <c r="A3753" s="38"/>
      <c r="B3753" s="13" t="str">
        <f>IF($A3753="","",VLOOKUP($A3753,'Reference list'!$A$2:$F$5171,4,FALSE))</f>
        <v/>
      </c>
      <c r="C3753" s="13" t="str">
        <f>IF($A3753="","",VLOOKUP($A3753,'Reference list'!$A$2:$F$5171,5,FALSE))</f>
        <v/>
      </c>
      <c r="D3753" s="77" t="str">
        <f>IF($A3753="","",IF(ISERROR(MATCH($G3753,'Essex species'!$A$2:$A$2000,0))=FALSE,VLOOKUP($A3753,'Reference list'!$A$2:$F$5137,6,FALSE),"No database records"))</f>
        <v/>
      </c>
      <c r="E3753" s="31" t="str">
        <f>IF($A3753="","",IF(ISERROR(MATCH($G3753,'Essex species'!$A$2:$A$2000,0))=FALSE,HYPERLINK("http://www.essexfieldclub.org.uk/portal/p/Species+Account/s/"&amp;SUBSTITUTE(VLOOKUP($A3753,'Reference list'!$A$2:$F$5171,2,FALSE)," ","+"),VLOOKUP($G3753,'Essex species'!$A$2:$G$2000,5,FALSE)),""))</f>
        <v/>
      </c>
      <c r="F3753" s="13" t="str">
        <f>IF($A3753="","",VLOOKUP($A3753,'Reference list'!$A$2:$F$5171,3,FALSE))</f>
        <v/>
      </c>
      <c r="G3753" s="10" t="str">
        <f>IF($A3753="","",VLOOKUP($A3753,'Reference list'!$A$2:$F$5171,2,FALSE))</f>
        <v/>
      </c>
      <c r="M3753" s="66"/>
    </row>
    <row r="3754" spans="1:13">
      <c r="A3754" s="38"/>
      <c r="B3754" s="13" t="str">
        <f>IF($A3754="","",VLOOKUP($A3754,'Reference list'!$A$2:$F$5171,4,FALSE))</f>
        <v/>
      </c>
      <c r="C3754" s="13" t="str">
        <f>IF($A3754="","",VLOOKUP($A3754,'Reference list'!$A$2:$F$5171,5,FALSE))</f>
        <v/>
      </c>
      <c r="D3754" s="77" t="str">
        <f>IF($A3754="","",IF(ISERROR(MATCH($G3754,'Essex species'!$A$2:$A$2000,0))=FALSE,VLOOKUP($A3754,'Reference list'!$A$2:$F$5137,6,FALSE),"No database records"))</f>
        <v/>
      </c>
      <c r="E3754" s="31" t="str">
        <f>IF($A3754="","",IF(ISERROR(MATCH($G3754,'Essex species'!$A$2:$A$2000,0))=FALSE,HYPERLINK("http://www.essexfieldclub.org.uk/portal/p/Species+Account/s/"&amp;SUBSTITUTE(VLOOKUP($A3754,'Reference list'!$A$2:$F$5171,2,FALSE)," ","+"),VLOOKUP($G3754,'Essex species'!$A$2:$G$2000,5,FALSE)),""))</f>
        <v/>
      </c>
      <c r="F3754" s="13" t="str">
        <f>IF($A3754="","",VLOOKUP($A3754,'Reference list'!$A$2:$F$5171,3,FALSE))</f>
        <v/>
      </c>
      <c r="G3754" s="10" t="str">
        <f>IF($A3754="","",VLOOKUP($A3754,'Reference list'!$A$2:$F$5171,2,FALSE))</f>
        <v/>
      </c>
      <c r="M3754" s="66"/>
    </row>
    <row r="3755" spans="1:13">
      <c r="A3755" s="38"/>
      <c r="B3755" s="13" t="str">
        <f>IF($A3755="","",VLOOKUP($A3755,'Reference list'!$A$2:$F$5171,4,FALSE))</f>
        <v/>
      </c>
      <c r="C3755" s="13" t="str">
        <f>IF($A3755="","",VLOOKUP($A3755,'Reference list'!$A$2:$F$5171,5,FALSE))</f>
        <v/>
      </c>
      <c r="D3755" s="77" t="str">
        <f>IF($A3755="","",IF(ISERROR(MATCH($G3755,'Essex species'!$A$2:$A$2000,0))=FALSE,VLOOKUP($A3755,'Reference list'!$A$2:$F$5137,6,FALSE),"No database records"))</f>
        <v/>
      </c>
      <c r="E3755" s="31" t="str">
        <f>IF($A3755="","",IF(ISERROR(MATCH($G3755,'Essex species'!$A$2:$A$2000,0))=FALSE,HYPERLINK("http://www.essexfieldclub.org.uk/portal/p/Species+Account/s/"&amp;SUBSTITUTE(VLOOKUP($A3755,'Reference list'!$A$2:$F$5171,2,FALSE)," ","+"),VLOOKUP($G3755,'Essex species'!$A$2:$G$2000,5,FALSE)),""))</f>
        <v/>
      </c>
      <c r="F3755" s="13" t="str">
        <f>IF($A3755="","",VLOOKUP($A3755,'Reference list'!$A$2:$F$5171,3,FALSE))</f>
        <v/>
      </c>
      <c r="G3755" s="10" t="str">
        <f>IF($A3755="","",VLOOKUP($A3755,'Reference list'!$A$2:$F$5171,2,FALSE))</f>
        <v/>
      </c>
      <c r="M3755" s="66"/>
    </row>
    <row r="3756" spans="1:13">
      <c r="A3756" s="38"/>
      <c r="B3756" s="13" t="str">
        <f>IF($A3756="","",VLOOKUP($A3756,'Reference list'!$A$2:$F$5171,4,FALSE))</f>
        <v/>
      </c>
      <c r="C3756" s="13" t="str">
        <f>IF($A3756="","",VLOOKUP($A3756,'Reference list'!$A$2:$F$5171,5,FALSE))</f>
        <v/>
      </c>
      <c r="D3756" s="77" t="str">
        <f>IF($A3756="","",IF(ISERROR(MATCH($G3756,'Essex species'!$A$2:$A$2000,0))=FALSE,VLOOKUP($A3756,'Reference list'!$A$2:$F$5137,6,FALSE),"No database records"))</f>
        <v/>
      </c>
      <c r="E3756" s="31" t="str">
        <f>IF($A3756="","",IF(ISERROR(MATCH($G3756,'Essex species'!$A$2:$A$2000,0))=FALSE,HYPERLINK("http://www.essexfieldclub.org.uk/portal/p/Species+Account/s/"&amp;SUBSTITUTE(VLOOKUP($A3756,'Reference list'!$A$2:$F$5171,2,FALSE)," ","+"),VLOOKUP($G3756,'Essex species'!$A$2:$G$2000,5,FALSE)),""))</f>
        <v/>
      </c>
      <c r="F3756" s="13" t="str">
        <f>IF($A3756="","",VLOOKUP($A3756,'Reference list'!$A$2:$F$5171,3,FALSE))</f>
        <v/>
      </c>
      <c r="G3756" s="10" t="str">
        <f>IF($A3756="","",VLOOKUP($A3756,'Reference list'!$A$2:$F$5171,2,FALSE))</f>
        <v/>
      </c>
      <c r="M3756" s="66"/>
    </row>
    <row r="3757" spans="1:13">
      <c r="A3757" s="38"/>
      <c r="B3757" s="13" t="str">
        <f>IF($A3757="","",VLOOKUP($A3757,'Reference list'!$A$2:$F$5171,4,FALSE))</f>
        <v/>
      </c>
      <c r="C3757" s="13" t="str">
        <f>IF($A3757="","",VLOOKUP($A3757,'Reference list'!$A$2:$F$5171,5,FALSE))</f>
        <v/>
      </c>
      <c r="D3757" s="77" t="str">
        <f>IF($A3757="","",IF(ISERROR(MATCH($G3757,'Essex species'!$A$2:$A$2000,0))=FALSE,VLOOKUP($A3757,'Reference list'!$A$2:$F$5137,6,FALSE),"No database records"))</f>
        <v/>
      </c>
      <c r="E3757" s="31" t="str">
        <f>IF($A3757="","",IF(ISERROR(MATCH($G3757,'Essex species'!$A$2:$A$2000,0))=FALSE,HYPERLINK("http://www.essexfieldclub.org.uk/portal/p/Species+Account/s/"&amp;SUBSTITUTE(VLOOKUP($A3757,'Reference list'!$A$2:$F$5171,2,FALSE)," ","+"),VLOOKUP($G3757,'Essex species'!$A$2:$G$2000,5,FALSE)),""))</f>
        <v/>
      </c>
      <c r="F3757" s="13" t="str">
        <f>IF($A3757="","",VLOOKUP($A3757,'Reference list'!$A$2:$F$5171,3,FALSE))</f>
        <v/>
      </c>
      <c r="G3757" s="10" t="str">
        <f>IF($A3757="","",VLOOKUP($A3757,'Reference list'!$A$2:$F$5171,2,FALSE))</f>
        <v/>
      </c>
      <c r="M3757" s="66"/>
    </row>
    <row r="3758" spans="1:13">
      <c r="A3758" s="38"/>
      <c r="B3758" s="13" t="str">
        <f>IF($A3758="","",VLOOKUP($A3758,'Reference list'!$A$2:$F$5171,4,FALSE))</f>
        <v/>
      </c>
      <c r="C3758" s="13" t="str">
        <f>IF($A3758="","",VLOOKUP($A3758,'Reference list'!$A$2:$F$5171,5,FALSE))</f>
        <v/>
      </c>
      <c r="D3758" s="77" t="str">
        <f>IF($A3758="","",IF(ISERROR(MATCH($G3758,'Essex species'!$A$2:$A$2000,0))=FALSE,VLOOKUP($A3758,'Reference list'!$A$2:$F$5137,6,FALSE),"No database records"))</f>
        <v/>
      </c>
      <c r="E3758" s="31" t="str">
        <f>IF($A3758="","",IF(ISERROR(MATCH($G3758,'Essex species'!$A$2:$A$2000,0))=FALSE,HYPERLINK("http://www.essexfieldclub.org.uk/portal/p/Species+Account/s/"&amp;SUBSTITUTE(VLOOKUP($A3758,'Reference list'!$A$2:$F$5171,2,FALSE)," ","+"),VLOOKUP($G3758,'Essex species'!$A$2:$G$2000,5,FALSE)),""))</f>
        <v/>
      </c>
      <c r="F3758" s="13" t="str">
        <f>IF($A3758="","",VLOOKUP($A3758,'Reference list'!$A$2:$F$5171,3,FALSE))</f>
        <v/>
      </c>
      <c r="G3758" s="10" t="str">
        <f>IF($A3758="","",VLOOKUP($A3758,'Reference list'!$A$2:$F$5171,2,FALSE))</f>
        <v/>
      </c>
      <c r="M3758" s="66"/>
    </row>
    <row r="3759" spans="1:13">
      <c r="A3759" s="38"/>
      <c r="B3759" s="13" t="str">
        <f>IF($A3759="","",VLOOKUP($A3759,'Reference list'!$A$2:$F$5171,4,FALSE))</f>
        <v/>
      </c>
      <c r="C3759" s="13" t="str">
        <f>IF($A3759="","",VLOOKUP($A3759,'Reference list'!$A$2:$F$5171,5,FALSE))</f>
        <v/>
      </c>
      <c r="D3759" s="77" t="str">
        <f>IF($A3759="","",IF(ISERROR(MATCH($G3759,'Essex species'!$A$2:$A$2000,0))=FALSE,VLOOKUP($A3759,'Reference list'!$A$2:$F$5137,6,FALSE),"No database records"))</f>
        <v/>
      </c>
      <c r="E3759" s="31" t="str">
        <f>IF($A3759="","",IF(ISERROR(MATCH($G3759,'Essex species'!$A$2:$A$2000,0))=FALSE,HYPERLINK("http://www.essexfieldclub.org.uk/portal/p/Species+Account/s/"&amp;SUBSTITUTE(VLOOKUP($A3759,'Reference list'!$A$2:$F$5171,2,FALSE)," ","+"),VLOOKUP($G3759,'Essex species'!$A$2:$G$2000,5,FALSE)),""))</f>
        <v/>
      </c>
      <c r="F3759" s="13" t="str">
        <f>IF($A3759="","",VLOOKUP($A3759,'Reference list'!$A$2:$F$5171,3,FALSE))</f>
        <v/>
      </c>
      <c r="G3759" s="10" t="str">
        <f>IF($A3759="","",VLOOKUP($A3759,'Reference list'!$A$2:$F$5171,2,FALSE))</f>
        <v/>
      </c>
      <c r="M3759" s="66"/>
    </row>
    <row r="3760" spans="1:13">
      <c r="A3760" s="38"/>
      <c r="B3760" s="13" t="str">
        <f>IF($A3760="","",VLOOKUP($A3760,'Reference list'!$A$2:$F$5171,4,FALSE))</f>
        <v/>
      </c>
      <c r="C3760" s="13" t="str">
        <f>IF($A3760="","",VLOOKUP($A3760,'Reference list'!$A$2:$F$5171,5,FALSE))</f>
        <v/>
      </c>
      <c r="D3760" s="77" t="str">
        <f>IF($A3760="","",IF(ISERROR(MATCH($G3760,'Essex species'!$A$2:$A$2000,0))=FALSE,VLOOKUP($A3760,'Reference list'!$A$2:$F$5137,6,FALSE),"No database records"))</f>
        <v/>
      </c>
      <c r="E3760" s="31" t="str">
        <f>IF($A3760="","",IF(ISERROR(MATCH($G3760,'Essex species'!$A$2:$A$2000,0))=FALSE,HYPERLINK("http://www.essexfieldclub.org.uk/portal/p/Species+Account/s/"&amp;SUBSTITUTE(VLOOKUP($A3760,'Reference list'!$A$2:$F$5171,2,FALSE)," ","+"),VLOOKUP($G3760,'Essex species'!$A$2:$G$2000,5,FALSE)),""))</f>
        <v/>
      </c>
      <c r="F3760" s="13" t="str">
        <f>IF($A3760="","",VLOOKUP($A3760,'Reference list'!$A$2:$F$5171,3,FALSE))</f>
        <v/>
      </c>
      <c r="G3760" s="10" t="str">
        <f>IF($A3760="","",VLOOKUP($A3760,'Reference list'!$A$2:$F$5171,2,FALSE))</f>
        <v/>
      </c>
      <c r="M3760" s="66"/>
    </row>
    <row r="3761" spans="1:13">
      <c r="A3761" s="38"/>
      <c r="B3761" s="13" t="str">
        <f>IF($A3761="","",VLOOKUP($A3761,'Reference list'!$A$2:$F$5171,4,FALSE))</f>
        <v/>
      </c>
      <c r="C3761" s="13" t="str">
        <f>IF($A3761="","",VLOOKUP($A3761,'Reference list'!$A$2:$F$5171,5,FALSE))</f>
        <v/>
      </c>
      <c r="D3761" s="77" t="str">
        <f>IF($A3761="","",IF(ISERROR(MATCH($G3761,'Essex species'!$A$2:$A$2000,0))=FALSE,VLOOKUP($A3761,'Reference list'!$A$2:$F$5137,6,FALSE),"No database records"))</f>
        <v/>
      </c>
      <c r="E3761" s="31" t="str">
        <f>IF($A3761="","",IF(ISERROR(MATCH($G3761,'Essex species'!$A$2:$A$2000,0))=FALSE,HYPERLINK("http://www.essexfieldclub.org.uk/portal/p/Species+Account/s/"&amp;SUBSTITUTE(VLOOKUP($A3761,'Reference list'!$A$2:$F$5171,2,FALSE)," ","+"),VLOOKUP($G3761,'Essex species'!$A$2:$G$2000,5,FALSE)),""))</f>
        <v/>
      </c>
      <c r="F3761" s="13" t="str">
        <f>IF($A3761="","",VLOOKUP($A3761,'Reference list'!$A$2:$F$5171,3,FALSE))</f>
        <v/>
      </c>
      <c r="G3761" s="10" t="str">
        <f>IF($A3761="","",VLOOKUP($A3761,'Reference list'!$A$2:$F$5171,2,FALSE))</f>
        <v/>
      </c>
      <c r="M3761" s="66"/>
    </row>
    <row r="3762" spans="1:13">
      <c r="A3762" s="38"/>
      <c r="B3762" s="13" t="str">
        <f>IF($A3762="","",VLOOKUP($A3762,'Reference list'!$A$2:$F$5171,4,FALSE))</f>
        <v/>
      </c>
      <c r="C3762" s="13" t="str">
        <f>IF($A3762="","",VLOOKUP($A3762,'Reference list'!$A$2:$F$5171,5,FALSE))</f>
        <v/>
      </c>
      <c r="D3762" s="77" t="str">
        <f>IF($A3762="","",IF(ISERROR(MATCH($G3762,'Essex species'!$A$2:$A$2000,0))=FALSE,VLOOKUP($A3762,'Reference list'!$A$2:$F$5137,6,FALSE),"No database records"))</f>
        <v/>
      </c>
      <c r="E3762" s="31" t="str">
        <f>IF($A3762="","",IF(ISERROR(MATCH($G3762,'Essex species'!$A$2:$A$2000,0))=FALSE,HYPERLINK("http://www.essexfieldclub.org.uk/portal/p/Species+Account/s/"&amp;SUBSTITUTE(VLOOKUP($A3762,'Reference list'!$A$2:$F$5171,2,FALSE)," ","+"),VLOOKUP($G3762,'Essex species'!$A$2:$G$2000,5,FALSE)),""))</f>
        <v/>
      </c>
      <c r="F3762" s="13" t="str">
        <f>IF($A3762="","",VLOOKUP($A3762,'Reference list'!$A$2:$F$5171,3,FALSE))</f>
        <v/>
      </c>
      <c r="G3762" s="10" t="str">
        <f>IF($A3762="","",VLOOKUP($A3762,'Reference list'!$A$2:$F$5171,2,FALSE))</f>
        <v/>
      </c>
      <c r="M3762" s="66"/>
    </row>
    <row r="3763" spans="1:13">
      <c r="A3763" s="38"/>
      <c r="B3763" s="13" t="str">
        <f>IF($A3763="","",VLOOKUP($A3763,'Reference list'!$A$2:$F$5171,4,FALSE))</f>
        <v/>
      </c>
      <c r="C3763" s="13" t="str">
        <f>IF($A3763="","",VLOOKUP($A3763,'Reference list'!$A$2:$F$5171,5,FALSE))</f>
        <v/>
      </c>
      <c r="D3763" s="77" t="str">
        <f>IF($A3763="","",IF(ISERROR(MATCH($G3763,'Essex species'!$A$2:$A$2000,0))=FALSE,VLOOKUP($A3763,'Reference list'!$A$2:$F$5137,6,FALSE),"No database records"))</f>
        <v/>
      </c>
      <c r="E3763" s="31" t="str">
        <f>IF($A3763="","",IF(ISERROR(MATCH($G3763,'Essex species'!$A$2:$A$2000,0))=FALSE,HYPERLINK("http://www.essexfieldclub.org.uk/portal/p/Species+Account/s/"&amp;SUBSTITUTE(VLOOKUP($A3763,'Reference list'!$A$2:$F$5171,2,FALSE)," ","+"),VLOOKUP($G3763,'Essex species'!$A$2:$G$2000,5,FALSE)),""))</f>
        <v/>
      </c>
      <c r="F3763" s="13" t="str">
        <f>IF($A3763="","",VLOOKUP($A3763,'Reference list'!$A$2:$F$5171,3,FALSE))</f>
        <v/>
      </c>
      <c r="G3763" s="10" t="str">
        <f>IF($A3763="","",VLOOKUP($A3763,'Reference list'!$A$2:$F$5171,2,FALSE))</f>
        <v/>
      </c>
      <c r="M3763" s="66"/>
    </row>
    <row r="3764" spans="1:13">
      <c r="A3764" s="38"/>
      <c r="B3764" s="13" t="str">
        <f>IF($A3764="","",VLOOKUP($A3764,'Reference list'!$A$2:$F$5171,4,FALSE))</f>
        <v/>
      </c>
      <c r="C3764" s="13" t="str">
        <f>IF($A3764="","",VLOOKUP($A3764,'Reference list'!$A$2:$F$5171,5,FALSE))</f>
        <v/>
      </c>
      <c r="D3764" s="77" t="str">
        <f>IF($A3764="","",IF(ISERROR(MATCH($G3764,'Essex species'!$A$2:$A$2000,0))=FALSE,VLOOKUP($A3764,'Reference list'!$A$2:$F$5137,6,FALSE),"No database records"))</f>
        <v/>
      </c>
      <c r="E3764" s="31" t="str">
        <f>IF($A3764="","",IF(ISERROR(MATCH($G3764,'Essex species'!$A$2:$A$2000,0))=FALSE,HYPERLINK("http://www.essexfieldclub.org.uk/portal/p/Species+Account/s/"&amp;SUBSTITUTE(VLOOKUP($A3764,'Reference list'!$A$2:$F$5171,2,FALSE)," ","+"),VLOOKUP($G3764,'Essex species'!$A$2:$G$2000,5,FALSE)),""))</f>
        <v/>
      </c>
      <c r="F3764" s="13" t="str">
        <f>IF($A3764="","",VLOOKUP($A3764,'Reference list'!$A$2:$F$5171,3,FALSE))</f>
        <v/>
      </c>
      <c r="G3764" s="10" t="str">
        <f>IF($A3764="","",VLOOKUP($A3764,'Reference list'!$A$2:$F$5171,2,FALSE))</f>
        <v/>
      </c>
      <c r="M3764" s="66"/>
    </row>
    <row r="3765" spans="1:13">
      <c r="A3765" s="38"/>
      <c r="B3765" s="13" t="str">
        <f>IF($A3765="","",VLOOKUP($A3765,'Reference list'!$A$2:$F$5171,4,FALSE))</f>
        <v/>
      </c>
      <c r="C3765" s="13" t="str">
        <f>IF($A3765="","",VLOOKUP($A3765,'Reference list'!$A$2:$F$5171,5,FALSE))</f>
        <v/>
      </c>
      <c r="D3765" s="77" t="str">
        <f>IF($A3765="","",IF(ISERROR(MATCH($G3765,'Essex species'!$A$2:$A$2000,0))=FALSE,VLOOKUP($A3765,'Reference list'!$A$2:$F$5137,6,FALSE),"No database records"))</f>
        <v/>
      </c>
      <c r="E3765" s="31" t="str">
        <f>IF($A3765="","",IF(ISERROR(MATCH($G3765,'Essex species'!$A$2:$A$2000,0))=FALSE,HYPERLINK("http://www.essexfieldclub.org.uk/portal/p/Species+Account/s/"&amp;SUBSTITUTE(VLOOKUP($A3765,'Reference list'!$A$2:$F$5171,2,FALSE)," ","+"),VLOOKUP($G3765,'Essex species'!$A$2:$G$2000,5,FALSE)),""))</f>
        <v/>
      </c>
      <c r="F3765" s="13" t="str">
        <f>IF($A3765="","",VLOOKUP($A3765,'Reference list'!$A$2:$F$5171,3,FALSE))</f>
        <v/>
      </c>
      <c r="G3765" s="10" t="str">
        <f>IF($A3765="","",VLOOKUP($A3765,'Reference list'!$A$2:$F$5171,2,FALSE))</f>
        <v/>
      </c>
      <c r="M3765" s="66"/>
    </row>
    <row r="3766" spans="1:13">
      <c r="A3766" s="38"/>
      <c r="B3766" s="13" t="str">
        <f>IF($A3766="","",VLOOKUP($A3766,'Reference list'!$A$2:$F$5171,4,FALSE))</f>
        <v/>
      </c>
      <c r="C3766" s="13" t="str">
        <f>IF($A3766="","",VLOOKUP($A3766,'Reference list'!$A$2:$F$5171,5,FALSE))</f>
        <v/>
      </c>
      <c r="D3766" s="77" t="str">
        <f>IF($A3766="","",IF(ISERROR(MATCH($G3766,'Essex species'!$A$2:$A$2000,0))=FALSE,VLOOKUP($A3766,'Reference list'!$A$2:$F$5137,6,FALSE),"No database records"))</f>
        <v/>
      </c>
      <c r="E3766" s="31" t="str">
        <f>IF($A3766="","",IF(ISERROR(MATCH($G3766,'Essex species'!$A$2:$A$2000,0))=FALSE,HYPERLINK("http://www.essexfieldclub.org.uk/portal/p/Species+Account/s/"&amp;SUBSTITUTE(VLOOKUP($A3766,'Reference list'!$A$2:$F$5171,2,FALSE)," ","+"),VLOOKUP($G3766,'Essex species'!$A$2:$G$2000,5,FALSE)),""))</f>
        <v/>
      </c>
      <c r="F3766" s="13" t="str">
        <f>IF($A3766="","",VLOOKUP($A3766,'Reference list'!$A$2:$F$5171,3,FALSE))</f>
        <v/>
      </c>
      <c r="G3766" s="10" t="str">
        <f>IF($A3766="","",VLOOKUP($A3766,'Reference list'!$A$2:$F$5171,2,FALSE))</f>
        <v/>
      </c>
      <c r="M3766" s="66"/>
    </row>
    <row r="3767" spans="1:13">
      <c r="A3767" s="38"/>
      <c r="B3767" s="13" t="str">
        <f>IF($A3767="","",VLOOKUP($A3767,'Reference list'!$A$2:$F$5171,4,FALSE))</f>
        <v/>
      </c>
      <c r="C3767" s="13" t="str">
        <f>IF($A3767="","",VLOOKUP($A3767,'Reference list'!$A$2:$F$5171,5,FALSE))</f>
        <v/>
      </c>
      <c r="D3767" s="77" t="str">
        <f>IF($A3767="","",IF(ISERROR(MATCH($G3767,'Essex species'!$A$2:$A$2000,0))=FALSE,VLOOKUP($A3767,'Reference list'!$A$2:$F$5137,6,FALSE),"No database records"))</f>
        <v/>
      </c>
      <c r="E3767" s="31" t="str">
        <f>IF($A3767="","",IF(ISERROR(MATCH($G3767,'Essex species'!$A$2:$A$2000,0))=FALSE,HYPERLINK("http://www.essexfieldclub.org.uk/portal/p/Species+Account/s/"&amp;SUBSTITUTE(VLOOKUP($A3767,'Reference list'!$A$2:$F$5171,2,FALSE)," ","+"),VLOOKUP($G3767,'Essex species'!$A$2:$G$2000,5,FALSE)),""))</f>
        <v/>
      </c>
      <c r="F3767" s="13" t="str">
        <f>IF($A3767="","",VLOOKUP($A3767,'Reference list'!$A$2:$F$5171,3,FALSE))</f>
        <v/>
      </c>
      <c r="G3767" s="10" t="str">
        <f>IF($A3767="","",VLOOKUP($A3767,'Reference list'!$A$2:$F$5171,2,FALSE))</f>
        <v/>
      </c>
      <c r="M3767" s="66"/>
    </row>
    <row r="3768" spans="1:13">
      <c r="A3768" s="38"/>
      <c r="B3768" s="13" t="str">
        <f>IF($A3768="","",VLOOKUP($A3768,'Reference list'!$A$2:$F$5171,4,FALSE))</f>
        <v/>
      </c>
      <c r="C3768" s="13" t="str">
        <f>IF($A3768="","",VLOOKUP($A3768,'Reference list'!$A$2:$F$5171,5,FALSE))</f>
        <v/>
      </c>
      <c r="D3768" s="77" t="str">
        <f>IF($A3768="","",IF(ISERROR(MATCH($G3768,'Essex species'!$A$2:$A$2000,0))=FALSE,VLOOKUP($A3768,'Reference list'!$A$2:$F$5137,6,FALSE),"No database records"))</f>
        <v/>
      </c>
      <c r="E3768" s="31" t="str">
        <f>IF($A3768="","",IF(ISERROR(MATCH($G3768,'Essex species'!$A$2:$A$2000,0))=FALSE,HYPERLINK("http://www.essexfieldclub.org.uk/portal/p/Species+Account/s/"&amp;SUBSTITUTE(VLOOKUP($A3768,'Reference list'!$A$2:$F$5171,2,FALSE)," ","+"),VLOOKUP($G3768,'Essex species'!$A$2:$G$2000,5,FALSE)),""))</f>
        <v/>
      </c>
      <c r="F3768" s="13" t="str">
        <f>IF($A3768="","",VLOOKUP($A3768,'Reference list'!$A$2:$F$5171,3,FALSE))</f>
        <v/>
      </c>
      <c r="G3768" s="10" t="str">
        <f>IF($A3768="","",VLOOKUP($A3768,'Reference list'!$A$2:$F$5171,2,FALSE))</f>
        <v/>
      </c>
      <c r="M3768" s="66"/>
    </row>
    <row r="3769" spans="1:13">
      <c r="A3769" s="38"/>
      <c r="B3769" s="13" t="str">
        <f>IF($A3769="","",VLOOKUP($A3769,'Reference list'!$A$2:$F$5171,4,FALSE))</f>
        <v/>
      </c>
      <c r="C3769" s="13" t="str">
        <f>IF($A3769="","",VLOOKUP($A3769,'Reference list'!$A$2:$F$5171,5,FALSE))</f>
        <v/>
      </c>
      <c r="D3769" s="77" t="str">
        <f>IF($A3769="","",IF(ISERROR(MATCH($G3769,'Essex species'!$A$2:$A$2000,0))=FALSE,VLOOKUP($A3769,'Reference list'!$A$2:$F$5137,6,FALSE),"No database records"))</f>
        <v/>
      </c>
      <c r="E3769" s="31" t="str">
        <f>IF($A3769="","",IF(ISERROR(MATCH($G3769,'Essex species'!$A$2:$A$2000,0))=FALSE,HYPERLINK("http://www.essexfieldclub.org.uk/portal/p/Species+Account/s/"&amp;SUBSTITUTE(VLOOKUP($A3769,'Reference list'!$A$2:$F$5171,2,FALSE)," ","+"),VLOOKUP($G3769,'Essex species'!$A$2:$G$2000,5,FALSE)),""))</f>
        <v/>
      </c>
      <c r="F3769" s="13" t="str">
        <f>IF($A3769="","",VLOOKUP($A3769,'Reference list'!$A$2:$F$5171,3,FALSE))</f>
        <v/>
      </c>
      <c r="G3769" s="10" t="str">
        <f>IF($A3769="","",VLOOKUP($A3769,'Reference list'!$A$2:$F$5171,2,FALSE))</f>
        <v/>
      </c>
      <c r="M3769" s="66"/>
    </row>
    <row r="3770" spans="1:13">
      <c r="A3770" s="38"/>
      <c r="B3770" s="13" t="str">
        <f>IF($A3770="","",VLOOKUP($A3770,'Reference list'!$A$2:$F$5171,4,FALSE))</f>
        <v/>
      </c>
      <c r="C3770" s="13" t="str">
        <f>IF($A3770="","",VLOOKUP($A3770,'Reference list'!$A$2:$F$5171,5,FALSE))</f>
        <v/>
      </c>
      <c r="D3770" s="77" t="str">
        <f>IF($A3770="","",IF(ISERROR(MATCH($G3770,'Essex species'!$A$2:$A$2000,0))=FALSE,VLOOKUP($A3770,'Reference list'!$A$2:$F$5137,6,FALSE),"No database records"))</f>
        <v/>
      </c>
      <c r="E3770" s="31" t="str">
        <f>IF($A3770="","",IF(ISERROR(MATCH($G3770,'Essex species'!$A$2:$A$2000,0))=FALSE,HYPERLINK("http://www.essexfieldclub.org.uk/portal/p/Species+Account/s/"&amp;SUBSTITUTE(VLOOKUP($A3770,'Reference list'!$A$2:$F$5171,2,FALSE)," ","+"),VLOOKUP($G3770,'Essex species'!$A$2:$G$2000,5,FALSE)),""))</f>
        <v/>
      </c>
      <c r="F3770" s="13" t="str">
        <f>IF($A3770="","",VLOOKUP($A3770,'Reference list'!$A$2:$F$5171,3,FALSE))</f>
        <v/>
      </c>
      <c r="G3770" s="10" t="str">
        <f>IF($A3770="","",VLOOKUP($A3770,'Reference list'!$A$2:$F$5171,2,FALSE))</f>
        <v/>
      </c>
      <c r="M3770" s="66"/>
    </row>
    <row r="3771" spans="1:13">
      <c r="A3771" s="38"/>
      <c r="B3771" s="13" t="str">
        <f>IF($A3771="","",VLOOKUP($A3771,'Reference list'!$A$2:$F$5171,4,FALSE))</f>
        <v/>
      </c>
      <c r="C3771" s="13" t="str">
        <f>IF($A3771="","",VLOOKUP($A3771,'Reference list'!$A$2:$F$5171,5,FALSE))</f>
        <v/>
      </c>
      <c r="D3771" s="77" t="str">
        <f>IF($A3771="","",IF(ISERROR(MATCH($G3771,'Essex species'!$A$2:$A$2000,0))=FALSE,VLOOKUP($A3771,'Reference list'!$A$2:$F$5137,6,FALSE),"No database records"))</f>
        <v/>
      </c>
      <c r="E3771" s="31" t="str">
        <f>IF($A3771="","",IF(ISERROR(MATCH($G3771,'Essex species'!$A$2:$A$2000,0))=FALSE,HYPERLINK("http://www.essexfieldclub.org.uk/portal/p/Species+Account/s/"&amp;SUBSTITUTE(VLOOKUP($A3771,'Reference list'!$A$2:$F$5171,2,FALSE)," ","+"),VLOOKUP($G3771,'Essex species'!$A$2:$G$2000,5,FALSE)),""))</f>
        <v/>
      </c>
      <c r="F3771" s="13" t="str">
        <f>IF($A3771="","",VLOOKUP($A3771,'Reference list'!$A$2:$F$5171,3,FALSE))</f>
        <v/>
      </c>
      <c r="G3771" s="10" t="str">
        <f>IF($A3771="","",VLOOKUP($A3771,'Reference list'!$A$2:$F$5171,2,FALSE))</f>
        <v/>
      </c>
      <c r="M3771" s="66"/>
    </row>
    <row r="3772" spans="1:13">
      <c r="A3772" s="38"/>
      <c r="B3772" s="13" t="str">
        <f>IF($A3772="","",VLOOKUP($A3772,'Reference list'!$A$2:$F$5171,4,FALSE))</f>
        <v/>
      </c>
      <c r="C3772" s="13" t="str">
        <f>IF($A3772="","",VLOOKUP($A3772,'Reference list'!$A$2:$F$5171,5,FALSE))</f>
        <v/>
      </c>
      <c r="D3772" s="77" t="str">
        <f>IF($A3772="","",IF(ISERROR(MATCH($G3772,'Essex species'!$A$2:$A$2000,0))=FALSE,VLOOKUP($A3772,'Reference list'!$A$2:$F$5137,6,FALSE),"No database records"))</f>
        <v/>
      </c>
      <c r="E3772" s="31" t="str">
        <f>IF($A3772="","",IF(ISERROR(MATCH($G3772,'Essex species'!$A$2:$A$2000,0))=FALSE,HYPERLINK("http://www.essexfieldclub.org.uk/portal/p/Species+Account/s/"&amp;SUBSTITUTE(VLOOKUP($A3772,'Reference list'!$A$2:$F$5171,2,FALSE)," ","+"),VLOOKUP($G3772,'Essex species'!$A$2:$G$2000,5,FALSE)),""))</f>
        <v/>
      </c>
      <c r="F3772" s="13" t="str">
        <f>IF($A3772="","",VLOOKUP($A3772,'Reference list'!$A$2:$F$5171,3,FALSE))</f>
        <v/>
      </c>
      <c r="G3772" s="10" t="str">
        <f>IF($A3772="","",VLOOKUP($A3772,'Reference list'!$A$2:$F$5171,2,FALSE))</f>
        <v/>
      </c>
      <c r="M3772" s="66"/>
    </row>
    <row r="3773" spans="1:13">
      <c r="A3773" s="38"/>
      <c r="B3773" s="13" t="str">
        <f>IF($A3773="","",VLOOKUP($A3773,'Reference list'!$A$2:$F$5171,4,FALSE))</f>
        <v/>
      </c>
      <c r="C3773" s="13" t="str">
        <f>IF($A3773="","",VLOOKUP($A3773,'Reference list'!$A$2:$F$5171,5,FALSE))</f>
        <v/>
      </c>
      <c r="D3773" s="77" t="str">
        <f>IF($A3773="","",IF(ISERROR(MATCH($G3773,'Essex species'!$A$2:$A$2000,0))=FALSE,VLOOKUP($A3773,'Reference list'!$A$2:$F$5137,6,FALSE),"No database records"))</f>
        <v/>
      </c>
      <c r="E3773" s="31" t="str">
        <f>IF($A3773="","",IF(ISERROR(MATCH($G3773,'Essex species'!$A$2:$A$2000,0))=FALSE,HYPERLINK("http://www.essexfieldclub.org.uk/portal/p/Species+Account/s/"&amp;SUBSTITUTE(VLOOKUP($A3773,'Reference list'!$A$2:$F$5171,2,FALSE)," ","+"),VLOOKUP($G3773,'Essex species'!$A$2:$G$2000,5,FALSE)),""))</f>
        <v/>
      </c>
      <c r="F3773" s="13" t="str">
        <f>IF($A3773="","",VLOOKUP($A3773,'Reference list'!$A$2:$F$5171,3,FALSE))</f>
        <v/>
      </c>
      <c r="G3773" s="10" t="str">
        <f>IF($A3773="","",VLOOKUP($A3773,'Reference list'!$A$2:$F$5171,2,FALSE))</f>
        <v/>
      </c>
      <c r="M3773" s="66"/>
    </row>
    <row r="3774" spans="1:13">
      <c r="A3774" s="38"/>
      <c r="B3774" s="13" t="str">
        <f>IF($A3774="","",VLOOKUP($A3774,'Reference list'!$A$2:$F$5171,4,FALSE))</f>
        <v/>
      </c>
      <c r="C3774" s="13" t="str">
        <f>IF($A3774="","",VLOOKUP($A3774,'Reference list'!$A$2:$F$5171,5,FALSE))</f>
        <v/>
      </c>
      <c r="D3774" s="77" t="str">
        <f>IF($A3774="","",IF(ISERROR(MATCH($G3774,'Essex species'!$A$2:$A$2000,0))=FALSE,VLOOKUP($A3774,'Reference list'!$A$2:$F$5137,6,FALSE),"No database records"))</f>
        <v/>
      </c>
      <c r="E3774" s="31" t="str">
        <f>IF($A3774="","",IF(ISERROR(MATCH($G3774,'Essex species'!$A$2:$A$2000,0))=FALSE,HYPERLINK("http://www.essexfieldclub.org.uk/portal/p/Species+Account/s/"&amp;SUBSTITUTE(VLOOKUP($A3774,'Reference list'!$A$2:$F$5171,2,FALSE)," ","+"),VLOOKUP($G3774,'Essex species'!$A$2:$G$2000,5,FALSE)),""))</f>
        <v/>
      </c>
      <c r="F3774" s="13" t="str">
        <f>IF($A3774="","",VLOOKUP($A3774,'Reference list'!$A$2:$F$5171,3,FALSE))</f>
        <v/>
      </c>
      <c r="G3774" s="10" t="str">
        <f>IF($A3774="","",VLOOKUP($A3774,'Reference list'!$A$2:$F$5171,2,FALSE))</f>
        <v/>
      </c>
      <c r="M3774" s="66"/>
    </row>
    <row r="3775" spans="1:13">
      <c r="A3775" s="38"/>
      <c r="B3775" s="13" t="str">
        <f>IF($A3775="","",VLOOKUP($A3775,'Reference list'!$A$2:$F$5171,4,FALSE))</f>
        <v/>
      </c>
      <c r="C3775" s="13" t="str">
        <f>IF($A3775="","",VLOOKUP($A3775,'Reference list'!$A$2:$F$5171,5,FALSE))</f>
        <v/>
      </c>
      <c r="D3775" s="77" t="str">
        <f>IF($A3775="","",IF(ISERROR(MATCH($G3775,'Essex species'!$A$2:$A$2000,0))=FALSE,VLOOKUP($A3775,'Reference list'!$A$2:$F$5137,6,FALSE),"No database records"))</f>
        <v/>
      </c>
      <c r="E3775" s="31" t="str">
        <f>IF($A3775="","",IF(ISERROR(MATCH($G3775,'Essex species'!$A$2:$A$2000,0))=FALSE,HYPERLINK("http://www.essexfieldclub.org.uk/portal/p/Species+Account/s/"&amp;SUBSTITUTE(VLOOKUP($A3775,'Reference list'!$A$2:$F$5171,2,FALSE)," ","+"),VLOOKUP($G3775,'Essex species'!$A$2:$G$2000,5,FALSE)),""))</f>
        <v/>
      </c>
      <c r="F3775" s="13" t="str">
        <f>IF($A3775="","",VLOOKUP($A3775,'Reference list'!$A$2:$F$5171,3,FALSE))</f>
        <v/>
      </c>
      <c r="G3775" s="10" t="str">
        <f>IF($A3775="","",VLOOKUP($A3775,'Reference list'!$A$2:$F$5171,2,FALSE))</f>
        <v/>
      </c>
      <c r="M3775" s="66"/>
    </row>
    <row r="3776" spans="1:13">
      <c r="A3776" s="38"/>
      <c r="B3776" s="13" t="str">
        <f>IF($A3776="","",VLOOKUP($A3776,'Reference list'!$A$2:$F$5171,4,FALSE))</f>
        <v/>
      </c>
      <c r="C3776" s="13" t="str">
        <f>IF($A3776="","",VLOOKUP($A3776,'Reference list'!$A$2:$F$5171,5,FALSE))</f>
        <v/>
      </c>
      <c r="D3776" s="77" t="str">
        <f>IF($A3776="","",IF(ISERROR(MATCH($G3776,'Essex species'!$A$2:$A$2000,0))=FALSE,VLOOKUP($A3776,'Reference list'!$A$2:$F$5137,6,FALSE),"No database records"))</f>
        <v/>
      </c>
      <c r="E3776" s="31" t="str">
        <f>IF($A3776="","",IF(ISERROR(MATCH($G3776,'Essex species'!$A$2:$A$2000,0))=FALSE,HYPERLINK("http://www.essexfieldclub.org.uk/portal/p/Species+Account/s/"&amp;SUBSTITUTE(VLOOKUP($A3776,'Reference list'!$A$2:$F$5171,2,FALSE)," ","+"),VLOOKUP($G3776,'Essex species'!$A$2:$G$2000,5,FALSE)),""))</f>
        <v/>
      </c>
      <c r="F3776" s="13" t="str">
        <f>IF($A3776="","",VLOOKUP($A3776,'Reference list'!$A$2:$F$5171,3,FALSE))</f>
        <v/>
      </c>
      <c r="G3776" s="10" t="str">
        <f>IF($A3776="","",VLOOKUP($A3776,'Reference list'!$A$2:$F$5171,2,FALSE))</f>
        <v/>
      </c>
      <c r="M3776" s="66"/>
    </row>
    <row r="3777" spans="1:13">
      <c r="A3777" s="38"/>
      <c r="B3777" s="13" t="str">
        <f>IF($A3777="","",VLOOKUP($A3777,'Reference list'!$A$2:$F$5171,4,FALSE))</f>
        <v/>
      </c>
      <c r="C3777" s="13" t="str">
        <f>IF($A3777="","",VLOOKUP($A3777,'Reference list'!$A$2:$F$5171,5,FALSE))</f>
        <v/>
      </c>
      <c r="D3777" s="77" t="str">
        <f>IF($A3777="","",IF(ISERROR(MATCH($G3777,'Essex species'!$A$2:$A$2000,0))=FALSE,VLOOKUP($A3777,'Reference list'!$A$2:$F$5137,6,FALSE),"No database records"))</f>
        <v/>
      </c>
      <c r="E3777" s="31" t="str">
        <f>IF($A3777="","",IF(ISERROR(MATCH($G3777,'Essex species'!$A$2:$A$2000,0))=FALSE,HYPERLINK("http://www.essexfieldclub.org.uk/portal/p/Species+Account/s/"&amp;SUBSTITUTE(VLOOKUP($A3777,'Reference list'!$A$2:$F$5171,2,FALSE)," ","+"),VLOOKUP($G3777,'Essex species'!$A$2:$G$2000,5,FALSE)),""))</f>
        <v/>
      </c>
      <c r="F3777" s="13" t="str">
        <f>IF($A3777="","",VLOOKUP($A3777,'Reference list'!$A$2:$F$5171,3,FALSE))</f>
        <v/>
      </c>
      <c r="G3777" s="10" t="str">
        <f>IF($A3777="","",VLOOKUP($A3777,'Reference list'!$A$2:$F$5171,2,FALSE))</f>
        <v/>
      </c>
      <c r="M3777" s="66"/>
    </row>
    <row r="3778" spans="1:13">
      <c r="A3778" s="38"/>
      <c r="B3778" s="13" t="str">
        <f>IF($A3778="","",VLOOKUP($A3778,'Reference list'!$A$2:$F$5171,4,FALSE))</f>
        <v/>
      </c>
      <c r="C3778" s="13" t="str">
        <f>IF($A3778="","",VLOOKUP($A3778,'Reference list'!$A$2:$F$5171,5,FALSE))</f>
        <v/>
      </c>
      <c r="D3778" s="77" t="str">
        <f>IF($A3778="","",IF(ISERROR(MATCH($G3778,'Essex species'!$A$2:$A$2000,0))=FALSE,VLOOKUP($A3778,'Reference list'!$A$2:$F$5137,6,FALSE),"No database records"))</f>
        <v/>
      </c>
      <c r="E3778" s="31" t="str">
        <f>IF($A3778="","",IF(ISERROR(MATCH($G3778,'Essex species'!$A$2:$A$2000,0))=FALSE,HYPERLINK("http://www.essexfieldclub.org.uk/portal/p/Species+Account/s/"&amp;SUBSTITUTE(VLOOKUP($A3778,'Reference list'!$A$2:$F$5171,2,FALSE)," ","+"),VLOOKUP($G3778,'Essex species'!$A$2:$G$2000,5,FALSE)),""))</f>
        <v/>
      </c>
      <c r="F3778" s="13" t="str">
        <f>IF($A3778="","",VLOOKUP($A3778,'Reference list'!$A$2:$F$5171,3,FALSE))</f>
        <v/>
      </c>
      <c r="G3778" s="10" t="str">
        <f>IF($A3778="","",VLOOKUP($A3778,'Reference list'!$A$2:$F$5171,2,FALSE))</f>
        <v/>
      </c>
      <c r="M3778" s="66"/>
    </row>
    <row r="3779" spans="1:13">
      <c r="A3779" s="38"/>
      <c r="B3779" s="13" t="str">
        <f>IF($A3779="","",VLOOKUP($A3779,'Reference list'!$A$2:$F$5171,4,FALSE))</f>
        <v/>
      </c>
      <c r="C3779" s="13" t="str">
        <f>IF($A3779="","",VLOOKUP($A3779,'Reference list'!$A$2:$F$5171,5,FALSE))</f>
        <v/>
      </c>
      <c r="D3779" s="77" t="str">
        <f>IF($A3779="","",IF(ISERROR(MATCH($G3779,'Essex species'!$A$2:$A$2000,0))=FALSE,VLOOKUP($A3779,'Reference list'!$A$2:$F$5137,6,FALSE),"No database records"))</f>
        <v/>
      </c>
      <c r="E3779" s="31" t="str">
        <f>IF($A3779="","",IF(ISERROR(MATCH($G3779,'Essex species'!$A$2:$A$2000,0))=FALSE,HYPERLINK("http://www.essexfieldclub.org.uk/portal/p/Species+Account/s/"&amp;SUBSTITUTE(VLOOKUP($A3779,'Reference list'!$A$2:$F$5171,2,FALSE)," ","+"),VLOOKUP($G3779,'Essex species'!$A$2:$G$2000,5,FALSE)),""))</f>
        <v/>
      </c>
      <c r="F3779" s="13" t="str">
        <f>IF($A3779="","",VLOOKUP($A3779,'Reference list'!$A$2:$F$5171,3,FALSE))</f>
        <v/>
      </c>
      <c r="G3779" s="10" t="str">
        <f>IF($A3779="","",VLOOKUP($A3779,'Reference list'!$A$2:$F$5171,2,FALSE))</f>
        <v/>
      </c>
      <c r="M3779" s="66"/>
    </row>
    <row r="3780" spans="1:13">
      <c r="A3780" s="38"/>
      <c r="B3780" s="13" t="str">
        <f>IF($A3780="","",VLOOKUP($A3780,'Reference list'!$A$2:$F$5171,4,FALSE))</f>
        <v/>
      </c>
      <c r="C3780" s="13" t="str">
        <f>IF($A3780="","",VLOOKUP($A3780,'Reference list'!$A$2:$F$5171,5,FALSE))</f>
        <v/>
      </c>
      <c r="D3780" s="77" t="str">
        <f>IF($A3780="","",IF(ISERROR(MATCH($G3780,'Essex species'!$A$2:$A$2000,0))=FALSE,VLOOKUP($A3780,'Reference list'!$A$2:$F$5137,6,FALSE),"No database records"))</f>
        <v/>
      </c>
      <c r="E3780" s="31" t="str">
        <f>IF($A3780="","",IF(ISERROR(MATCH($G3780,'Essex species'!$A$2:$A$2000,0))=FALSE,HYPERLINK("http://www.essexfieldclub.org.uk/portal/p/Species+Account/s/"&amp;SUBSTITUTE(VLOOKUP($A3780,'Reference list'!$A$2:$F$5171,2,FALSE)," ","+"),VLOOKUP($G3780,'Essex species'!$A$2:$G$2000,5,FALSE)),""))</f>
        <v/>
      </c>
      <c r="F3780" s="13" t="str">
        <f>IF($A3780="","",VLOOKUP($A3780,'Reference list'!$A$2:$F$5171,3,FALSE))</f>
        <v/>
      </c>
      <c r="G3780" s="10" t="str">
        <f>IF($A3780="","",VLOOKUP($A3780,'Reference list'!$A$2:$F$5171,2,FALSE))</f>
        <v/>
      </c>
      <c r="M3780" s="66"/>
    </row>
    <row r="3781" spans="1:13">
      <c r="A3781" s="38"/>
      <c r="B3781" s="13" t="str">
        <f>IF($A3781="","",VLOOKUP($A3781,'Reference list'!$A$2:$F$5171,4,FALSE))</f>
        <v/>
      </c>
      <c r="C3781" s="13" t="str">
        <f>IF($A3781="","",VLOOKUP($A3781,'Reference list'!$A$2:$F$5171,5,FALSE))</f>
        <v/>
      </c>
      <c r="D3781" s="77" t="str">
        <f>IF($A3781="","",IF(ISERROR(MATCH($G3781,'Essex species'!$A$2:$A$2000,0))=FALSE,VLOOKUP($A3781,'Reference list'!$A$2:$F$5137,6,FALSE),"No database records"))</f>
        <v/>
      </c>
      <c r="E3781" s="31" t="str">
        <f>IF($A3781="","",IF(ISERROR(MATCH($G3781,'Essex species'!$A$2:$A$2000,0))=FALSE,HYPERLINK("http://www.essexfieldclub.org.uk/portal/p/Species+Account/s/"&amp;SUBSTITUTE(VLOOKUP($A3781,'Reference list'!$A$2:$F$5171,2,FALSE)," ","+"),VLOOKUP($G3781,'Essex species'!$A$2:$G$2000,5,FALSE)),""))</f>
        <v/>
      </c>
      <c r="F3781" s="13" t="str">
        <f>IF($A3781="","",VLOOKUP($A3781,'Reference list'!$A$2:$F$5171,3,FALSE))</f>
        <v/>
      </c>
      <c r="G3781" s="10" t="str">
        <f>IF($A3781="","",VLOOKUP($A3781,'Reference list'!$A$2:$F$5171,2,FALSE))</f>
        <v/>
      </c>
      <c r="M3781" s="66"/>
    </row>
    <row r="3782" spans="1:13">
      <c r="A3782" s="38"/>
      <c r="B3782" s="13" t="str">
        <f>IF($A3782="","",VLOOKUP($A3782,'Reference list'!$A$2:$F$5171,4,FALSE))</f>
        <v/>
      </c>
      <c r="C3782" s="13" t="str">
        <f>IF($A3782="","",VLOOKUP($A3782,'Reference list'!$A$2:$F$5171,5,FALSE))</f>
        <v/>
      </c>
      <c r="D3782" s="77" t="str">
        <f>IF($A3782="","",IF(ISERROR(MATCH($G3782,'Essex species'!$A$2:$A$2000,0))=FALSE,VLOOKUP($A3782,'Reference list'!$A$2:$F$5137,6,FALSE),"No database records"))</f>
        <v/>
      </c>
      <c r="E3782" s="31" t="str">
        <f>IF($A3782="","",IF(ISERROR(MATCH($G3782,'Essex species'!$A$2:$A$2000,0))=FALSE,HYPERLINK("http://www.essexfieldclub.org.uk/portal/p/Species+Account/s/"&amp;SUBSTITUTE(VLOOKUP($A3782,'Reference list'!$A$2:$F$5171,2,FALSE)," ","+"),VLOOKUP($G3782,'Essex species'!$A$2:$G$2000,5,FALSE)),""))</f>
        <v/>
      </c>
      <c r="F3782" s="13" t="str">
        <f>IF($A3782="","",VLOOKUP($A3782,'Reference list'!$A$2:$F$5171,3,FALSE))</f>
        <v/>
      </c>
      <c r="G3782" s="10" t="str">
        <f>IF($A3782="","",VLOOKUP($A3782,'Reference list'!$A$2:$F$5171,2,FALSE))</f>
        <v/>
      </c>
      <c r="M3782" s="66"/>
    </row>
    <row r="3783" spans="1:13">
      <c r="A3783" s="38"/>
      <c r="B3783" s="13" t="str">
        <f>IF($A3783="","",VLOOKUP($A3783,'Reference list'!$A$2:$F$5171,4,FALSE))</f>
        <v/>
      </c>
      <c r="C3783" s="13" t="str">
        <f>IF($A3783="","",VLOOKUP($A3783,'Reference list'!$A$2:$F$5171,5,FALSE))</f>
        <v/>
      </c>
      <c r="D3783" s="77" t="str">
        <f>IF($A3783="","",IF(ISERROR(MATCH($G3783,'Essex species'!$A$2:$A$2000,0))=FALSE,VLOOKUP($A3783,'Reference list'!$A$2:$F$5137,6,FALSE),"No database records"))</f>
        <v/>
      </c>
      <c r="E3783" s="31" t="str">
        <f>IF($A3783="","",IF(ISERROR(MATCH($G3783,'Essex species'!$A$2:$A$2000,0))=FALSE,HYPERLINK("http://www.essexfieldclub.org.uk/portal/p/Species+Account/s/"&amp;SUBSTITUTE(VLOOKUP($A3783,'Reference list'!$A$2:$F$5171,2,FALSE)," ","+"),VLOOKUP($G3783,'Essex species'!$A$2:$G$2000,5,FALSE)),""))</f>
        <v/>
      </c>
      <c r="F3783" s="13" t="str">
        <f>IF($A3783="","",VLOOKUP($A3783,'Reference list'!$A$2:$F$5171,3,FALSE))</f>
        <v/>
      </c>
      <c r="G3783" s="10" t="str">
        <f>IF($A3783="","",VLOOKUP($A3783,'Reference list'!$A$2:$F$5171,2,FALSE))</f>
        <v/>
      </c>
      <c r="M3783" s="66"/>
    </row>
    <row r="3784" spans="1:13">
      <c r="A3784" s="38"/>
      <c r="B3784" s="13" t="str">
        <f>IF($A3784="","",VLOOKUP($A3784,'Reference list'!$A$2:$F$5171,4,FALSE))</f>
        <v/>
      </c>
      <c r="C3784" s="13" t="str">
        <f>IF($A3784="","",VLOOKUP($A3784,'Reference list'!$A$2:$F$5171,5,FALSE))</f>
        <v/>
      </c>
      <c r="D3784" s="77" t="str">
        <f>IF($A3784="","",IF(ISERROR(MATCH($G3784,'Essex species'!$A$2:$A$2000,0))=FALSE,VLOOKUP($A3784,'Reference list'!$A$2:$F$5137,6,FALSE),"No database records"))</f>
        <v/>
      </c>
      <c r="E3784" s="31" t="str">
        <f>IF($A3784="","",IF(ISERROR(MATCH($G3784,'Essex species'!$A$2:$A$2000,0))=FALSE,HYPERLINK("http://www.essexfieldclub.org.uk/portal/p/Species+Account/s/"&amp;SUBSTITUTE(VLOOKUP($A3784,'Reference list'!$A$2:$F$5171,2,FALSE)," ","+"),VLOOKUP($G3784,'Essex species'!$A$2:$G$2000,5,FALSE)),""))</f>
        <v/>
      </c>
      <c r="F3784" s="13" t="str">
        <f>IF($A3784="","",VLOOKUP($A3784,'Reference list'!$A$2:$F$5171,3,FALSE))</f>
        <v/>
      </c>
      <c r="G3784" s="10" t="str">
        <f>IF($A3784="","",VLOOKUP($A3784,'Reference list'!$A$2:$F$5171,2,FALSE))</f>
        <v/>
      </c>
      <c r="M3784" s="66"/>
    </row>
    <row r="3785" spans="1:13">
      <c r="A3785" s="38"/>
      <c r="B3785" s="13" t="str">
        <f>IF($A3785="","",VLOOKUP($A3785,'Reference list'!$A$2:$F$5171,4,FALSE))</f>
        <v/>
      </c>
      <c r="C3785" s="13" t="str">
        <f>IF($A3785="","",VLOOKUP($A3785,'Reference list'!$A$2:$F$5171,5,FALSE))</f>
        <v/>
      </c>
      <c r="D3785" s="77" t="str">
        <f>IF($A3785="","",IF(ISERROR(MATCH($G3785,'Essex species'!$A$2:$A$2000,0))=FALSE,VLOOKUP($A3785,'Reference list'!$A$2:$F$5137,6,FALSE),"No database records"))</f>
        <v/>
      </c>
      <c r="E3785" s="31" t="str">
        <f>IF($A3785="","",IF(ISERROR(MATCH($G3785,'Essex species'!$A$2:$A$2000,0))=FALSE,HYPERLINK("http://www.essexfieldclub.org.uk/portal/p/Species+Account/s/"&amp;SUBSTITUTE(VLOOKUP($A3785,'Reference list'!$A$2:$F$5171,2,FALSE)," ","+"),VLOOKUP($G3785,'Essex species'!$A$2:$G$2000,5,FALSE)),""))</f>
        <v/>
      </c>
      <c r="F3785" s="13" t="str">
        <f>IF($A3785="","",VLOOKUP($A3785,'Reference list'!$A$2:$F$5171,3,FALSE))</f>
        <v/>
      </c>
      <c r="G3785" s="10" t="str">
        <f>IF($A3785="","",VLOOKUP($A3785,'Reference list'!$A$2:$F$5171,2,FALSE))</f>
        <v/>
      </c>
      <c r="M3785" s="66"/>
    </row>
    <row r="3786" spans="1:13">
      <c r="A3786" s="38"/>
      <c r="B3786" s="13" t="str">
        <f>IF($A3786="","",VLOOKUP($A3786,'Reference list'!$A$2:$F$5171,4,FALSE))</f>
        <v/>
      </c>
      <c r="C3786" s="13" t="str">
        <f>IF($A3786="","",VLOOKUP($A3786,'Reference list'!$A$2:$F$5171,5,FALSE))</f>
        <v/>
      </c>
      <c r="D3786" s="77" t="str">
        <f>IF($A3786="","",IF(ISERROR(MATCH($G3786,'Essex species'!$A$2:$A$2000,0))=FALSE,VLOOKUP($A3786,'Reference list'!$A$2:$F$5137,6,FALSE),"No database records"))</f>
        <v/>
      </c>
      <c r="E3786" s="31" t="str">
        <f>IF($A3786="","",IF(ISERROR(MATCH($G3786,'Essex species'!$A$2:$A$2000,0))=FALSE,HYPERLINK("http://www.essexfieldclub.org.uk/portal/p/Species+Account/s/"&amp;SUBSTITUTE(VLOOKUP($A3786,'Reference list'!$A$2:$F$5171,2,FALSE)," ","+"),VLOOKUP($G3786,'Essex species'!$A$2:$G$2000,5,FALSE)),""))</f>
        <v/>
      </c>
      <c r="F3786" s="13" t="str">
        <f>IF($A3786="","",VLOOKUP($A3786,'Reference list'!$A$2:$F$5171,3,FALSE))</f>
        <v/>
      </c>
      <c r="G3786" s="10" t="str">
        <f>IF($A3786="","",VLOOKUP($A3786,'Reference list'!$A$2:$F$5171,2,FALSE))</f>
        <v/>
      </c>
      <c r="M3786" s="66"/>
    </row>
    <row r="3787" spans="1:13">
      <c r="A3787" s="38"/>
      <c r="B3787" s="13" t="str">
        <f>IF($A3787="","",VLOOKUP($A3787,'Reference list'!$A$2:$F$5171,4,FALSE))</f>
        <v/>
      </c>
      <c r="C3787" s="13" t="str">
        <f>IF($A3787="","",VLOOKUP($A3787,'Reference list'!$A$2:$F$5171,5,FALSE))</f>
        <v/>
      </c>
      <c r="D3787" s="77" t="str">
        <f>IF($A3787="","",IF(ISERROR(MATCH($G3787,'Essex species'!$A$2:$A$2000,0))=FALSE,VLOOKUP($A3787,'Reference list'!$A$2:$F$5137,6,FALSE),"No database records"))</f>
        <v/>
      </c>
      <c r="E3787" s="31" t="str">
        <f>IF($A3787="","",IF(ISERROR(MATCH($G3787,'Essex species'!$A$2:$A$2000,0))=FALSE,HYPERLINK("http://www.essexfieldclub.org.uk/portal/p/Species+Account/s/"&amp;SUBSTITUTE(VLOOKUP($A3787,'Reference list'!$A$2:$F$5171,2,FALSE)," ","+"),VLOOKUP($G3787,'Essex species'!$A$2:$G$2000,5,FALSE)),""))</f>
        <v/>
      </c>
      <c r="F3787" s="13" t="str">
        <f>IF($A3787="","",VLOOKUP($A3787,'Reference list'!$A$2:$F$5171,3,FALSE))</f>
        <v/>
      </c>
      <c r="G3787" s="10" t="str">
        <f>IF($A3787="","",VLOOKUP($A3787,'Reference list'!$A$2:$F$5171,2,FALSE))</f>
        <v/>
      </c>
      <c r="M3787" s="66"/>
    </row>
    <row r="3788" spans="1:13">
      <c r="A3788" s="38"/>
      <c r="B3788" s="13" t="str">
        <f>IF($A3788="","",VLOOKUP($A3788,'Reference list'!$A$2:$F$5171,4,FALSE))</f>
        <v/>
      </c>
      <c r="C3788" s="13" t="str">
        <f>IF($A3788="","",VLOOKUP($A3788,'Reference list'!$A$2:$F$5171,5,FALSE))</f>
        <v/>
      </c>
      <c r="D3788" s="77" t="str">
        <f>IF($A3788="","",IF(ISERROR(MATCH($G3788,'Essex species'!$A$2:$A$2000,0))=FALSE,VLOOKUP($A3788,'Reference list'!$A$2:$F$5137,6,FALSE),"No database records"))</f>
        <v/>
      </c>
      <c r="E3788" s="31" t="str">
        <f>IF($A3788="","",IF(ISERROR(MATCH($G3788,'Essex species'!$A$2:$A$2000,0))=FALSE,HYPERLINK("http://www.essexfieldclub.org.uk/portal/p/Species+Account/s/"&amp;SUBSTITUTE(VLOOKUP($A3788,'Reference list'!$A$2:$F$5171,2,FALSE)," ","+"),VLOOKUP($G3788,'Essex species'!$A$2:$G$2000,5,FALSE)),""))</f>
        <v/>
      </c>
      <c r="F3788" s="13" t="str">
        <f>IF($A3788="","",VLOOKUP($A3788,'Reference list'!$A$2:$F$5171,3,FALSE))</f>
        <v/>
      </c>
      <c r="G3788" s="10" t="str">
        <f>IF($A3788="","",VLOOKUP($A3788,'Reference list'!$A$2:$F$5171,2,FALSE))</f>
        <v/>
      </c>
      <c r="M3788" s="66"/>
    </row>
    <row r="3789" spans="1:13">
      <c r="A3789" s="38"/>
      <c r="B3789" s="13" t="str">
        <f>IF($A3789="","",VLOOKUP($A3789,'Reference list'!$A$2:$F$5171,4,FALSE))</f>
        <v/>
      </c>
      <c r="C3789" s="13" t="str">
        <f>IF($A3789="","",VLOOKUP($A3789,'Reference list'!$A$2:$F$5171,5,FALSE))</f>
        <v/>
      </c>
      <c r="D3789" s="77" t="str">
        <f>IF($A3789="","",IF(ISERROR(MATCH($G3789,'Essex species'!$A$2:$A$2000,0))=FALSE,VLOOKUP($A3789,'Reference list'!$A$2:$F$5137,6,FALSE),"No database records"))</f>
        <v/>
      </c>
      <c r="E3789" s="31" t="str">
        <f>IF($A3789="","",IF(ISERROR(MATCH($G3789,'Essex species'!$A$2:$A$2000,0))=FALSE,HYPERLINK("http://www.essexfieldclub.org.uk/portal/p/Species+Account/s/"&amp;SUBSTITUTE(VLOOKUP($A3789,'Reference list'!$A$2:$F$5171,2,FALSE)," ","+"),VLOOKUP($G3789,'Essex species'!$A$2:$G$2000,5,FALSE)),""))</f>
        <v/>
      </c>
      <c r="F3789" s="13" t="str">
        <f>IF($A3789="","",VLOOKUP($A3789,'Reference list'!$A$2:$F$5171,3,FALSE))</f>
        <v/>
      </c>
      <c r="G3789" s="10" t="str">
        <f>IF($A3789="","",VLOOKUP($A3789,'Reference list'!$A$2:$F$5171,2,FALSE))</f>
        <v/>
      </c>
      <c r="M3789" s="66"/>
    </row>
    <row r="3790" spans="1:13">
      <c r="A3790" s="38"/>
      <c r="B3790" s="13" t="str">
        <f>IF($A3790="","",VLOOKUP($A3790,'Reference list'!$A$2:$F$5171,4,FALSE))</f>
        <v/>
      </c>
      <c r="C3790" s="13" t="str">
        <f>IF($A3790="","",VLOOKUP($A3790,'Reference list'!$A$2:$F$5171,5,FALSE))</f>
        <v/>
      </c>
      <c r="D3790" s="77" t="str">
        <f>IF($A3790="","",IF(ISERROR(MATCH($G3790,'Essex species'!$A$2:$A$2000,0))=FALSE,VLOOKUP($A3790,'Reference list'!$A$2:$F$5137,6,FALSE),"No database records"))</f>
        <v/>
      </c>
      <c r="E3790" s="31" t="str">
        <f>IF($A3790="","",IF(ISERROR(MATCH($G3790,'Essex species'!$A$2:$A$2000,0))=FALSE,HYPERLINK("http://www.essexfieldclub.org.uk/portal/p/Species+Account/s/"&amp;SUBSTITUTE(VLOOKUP($A3790,'Reference list'!$A$2:$F$5171,2,FALSE)," ","+"),VLOOKUP($G3790,'Essex species'!$A$2:$G$2000,5,FALSE)),""))</f>
        <v/>
      </c>
      <c r="F3790" s="13" t="str">
        <f>IF($A3790="","",VLOOKUP($A3790,'Reference list'!$A$2:$F$5171,3,FALSE))</f>
        <v/>
      </c>
      <c r="G3790" s="10" t="str">
        <f>IF($A3790="","",VLOOKUP($A3790,'Reference list'!$A$2:$F$5171,2,FALSE))</f>
        <v/>
      </c>
      <c r="M3790" s="66"/>
    </row>
    <row r="3791" spans="1:13">
      <c r="A3791" s="38"/>
      <c r="B3791" s="13" t="str">
        <f>IF($A3791="","",VLOOKUP($A3791,'Reference list'!$A$2:$F$5171,4,FALSE))</f>
        <v/>
      </c>
      <c r="C3791" s="13" t="str">
        <f>IF($A3791="","",VLOOKUP($A3791,'Reference list'!$A$2:$F$5171,5,FALSE))</f>
        <v/>
      </c>
      <c r="D3791" s="77" t="str">
        <f>IF($A3791="","",IF(ISERROR(MATCH($G3791,'Essex species'!$A$2:$A$2000,0))=FALSE,VLOOKUP($A3791,'Reference list'!$A$2:$F$5137,6,FALSE),"No database records"))</f>
        <v/>
      </c>
      <c r="E3791" s="31" t="str">
        <f>IF($A3791="","",IF(ISERROR(MATCH($G3791,'Essex species'!$A$2:$A$2000,0))=FALSE,HYPERLINK("http://www.essexfieldclub.org.uk/portal/p/Species+Account/s/"&amp;SUBSTITUTE(VLOOKUP($A3791,'Reference list'!$A$2:$F$5171,2,FALSE)," ","+"),VLOOKUP($G3791,'Essex species'!$A$2:$G$2000,5,FALSE)),""))</f>
        <v/>
      </c>
      <c r="F3791" s="13" t="str">
        <f>IF($A3791="","",VLOOKUP($A3791,'Reference list'!$A$2:$F$5171,3,FALSE))</f>
        <v/>
      </c>
      <c r="G3791" s="10" t="str">
        <f>IF($A3791="","",VLOOKUP($A3791,'Reference list'!$A$2:$F$5171,2,FALSE))</f>
        <v/>
      </c>
      <c r="M3791" s="66"/>
    </row>
    <row r="3792" spans="1:13">
      <c r="A3792" s="38"/>
      <c r="B3792" s="13" t="str">
        <f>IF($A3792="","",VLOOKUP($A3792,'Reference list'!$A$2:$F$5171,4,FALSE))</f>
        <v/>
      </c>
      <c r="C3792" s="13" t="str">
        <f>IF($A3792="","",VLOOKUP($A3792,'Reference list'!$A$2:$F$5171,5,FALSE))</f>
        <v/>
      </c>
      <c r="D3792" s="77" t="str">
        <f>IF($A3792="","",IF(ISERROR(MATCH($G3792,'Essex species'!$A$2:$A$2000,0))=FALSE,VLOOKUP($A3792,'Reference list'!$A$2:$F$5137,6,FALSE),"No database records"))</f>
        <v/>
      </c>
      <c r="E3792" s="31" t="str">
        <f>IF($A3792="","",IF(ISERROR(MATCH($G3792,'Essex species'!$A$2:$A$2000,0))=FALSE,HYPERLINK("http://www.essexfieldclub.org.uk/portal/p/Species+Account/s/"&amp;SUBSTITUTE(VLOOKUP($A3792,'Reference list'!$A$2:$F$5171,2,FALSE)," ","+"),VLOOKUP($G3792,'Essex species'!$A$2:$G$2000,5,FALSE)),""))</f>
        <v/>
      </c>
      <c r="F3792" s="13" t="str">
        <f>IF($A3792="","",VLOOKUP($A3792,'Reference list'!$A$2:$F$5171,3,FALSE))</f>
        <v/>
      </c>
      <c r="G3792" s="10" t="str">
        <f>IF($A3792="","",VLOOKUP($A3792,'Reference list'!$A$2:$F$5171,2,FALSE))</f>
        <v/>
      </c>
      <c r="M3792" s="66"/>
    </row>
    <row r="3793" spans="1:13">
      <c r="A3793" s="38"/>
      <c r="B3793" s="13" t="str">
        <f>IF($A3793="","",VLOOKUP($A3793,'Reference list'!$A$2:$F$5171,4,FALSE))</f>
        <v/>
      </c>
      <c r="C3793" s="13" t="str">
        <f>IF($A3793="","",VLOOKUP($A3793,'Reference list'!$A$2:$F$5171,5,FALSE))</f>
        <v/>
      </c>
      <c r="D3793" s="77" t="str">
        <f>IF($A3793="","",IF(ISERROR(MATCH($G3793,'Essex species'!$A$2:$A$2000,0))=FALSE,VLOOKUP($A3793,'Reference list'!$A$2:$F$5137,6,FALSE),"No database records"))</f>
        <v/>
      </c>
      <c r="E3793" s="31" t="str">
        <f>IF($A3793="","",IF(ISERROR(MATCH($G3793,'Essex species'!$A$2:$A$2000,0))=FALSE,HYPERLINK("http://www.essexfieldclub.org.uk/portal/p/Species+Account/s/"&amp;SUBSTITUTE(VLOOKUP($A3793,'Reference list'!$A$2:$F$5171,2,FALSE)," ","+"),VLOOKUP($G3793,'Essex species'!$A$2:$G$2000,5,FALSE)),""))</f>
        <v/>
      </c>
      <c r="F3793" s="13" t="str">
        <f>IF($A3793="","",VLOOKUP($A3793,'Reference list'!$A$2:$F$5171,3,FALSE))</f>
        <v/>
      </c>
      <c r="G3793" s="10" t="str">
        <f>IF($A3793="","",VLOOKUP($A3793,'Reference list'!$A$2:$F$5171,2,FALSE))</f>
        <v/>
      </c>
      <c r="M3793" s="66"/>
    </row>
    <row r="3794" spans="1:13">
      <c r="A3794" s="38"/>
      <c r="B3794" s="13" t="str">
        <f>IF($A3794="","",VLOOKUP($A3794,'Reference list'!$A$2:$F$5171,4,FALSE))</f>
        <v/>
      </c>
      <c r="C3794" s="13" t="str">
        <f>IF($A3794="","",VLOOKUP($A3794,'Reference list'!$A$2:$F$5171,5,FALSE))</f>
        <v/>
      </c>
      <c r="D3794" s="77" t="str">
        <f>IF($A3794="","",IF(ISERROR(MATCH($G3794,'Essex species'!$A$2:$A$2000,0))=FALSE,VLOOKUP($A3794,'Reference list'!$A$2:$F$5137,6,FALSE),"No database records"))</f>
        <v/>
      </c>
      <c r="E3794" s="31" t="str">
        <f>IF($A3794="","",IF(ISERROR(MATCH($G3794,'Essex species'!$A$2:$A$2000,0))=FALSE,HYPERLINK("http://www.essexfieldclub.org.uk/portal/p/Species+Account/s/"&amp;SUBSTITUTE(VLOOKUP($A3794,'Reference list'!$A$2:$F$5171,2,FALSE)," ","+"),VLOOKUP($G3794,'Essex species'!$A$2:$G$2000,5,FALSE)),""))</f>
        <v/>
      </c>
      <c r="F3794" s="13" t="str">
        <f>IF($A3794="","",VLOOKUP($A3794,'Reference list'!$A$2:$F$5171,3,FALSE))</f>
        <v/>
      </c>
      <c r="G3794" s="10" t="str">
        <f>IF($A3794="","",VLOOKUP($A3794,'Reference list'!$A$2:$F$5171,2,FALSE))</f>
        <v/>
      </c>
      <c r="M3794" s="66"/>
    </row>
    <row r="3795" spans="1:13">
      <c r="A3795" s="38"/>
      <c r="B3795" s="13" t="str">
        <f>IF($A3795="","",VLOOKUP($A3795,'Reference list'!$A$2:$F$5171,4,FALSE))</f>
        <v/>
      </c>
      <c r="C3795" s="13" t="str">
        <f>IF($A3795="","",VLOOKUP($A3795,'Reference list'!$A$2:$F$5171,5,FALSE))</f>
        <v/>
      </c>
      <c r="D3795" s="77" t="str">
        <f>IF($A3795="","",IF(ISERROR(MATCH($G3795,'Essex species'!$A$2:$A$2000,0))=FALSE,VLOOKUP($A3795,'Reference list'!$A$2:$F$5137,6,FALSE),"No database records"))</f>
        <v/>
      </c>
      <c r="E3795" s="31" t="str">
        <f>IF($A3795="","",IF(ISERROR(MATCH($G3795,'Essex species'!$A$2:$A$2000,0))=FALSE,HYPERLINK("http://www.essexfieldclub.org.uk/portal/p/Species+Account/s/"&amp;SUBSTITUTE(VLOOKUP($A3795,'Reference list'!$A$2:$F$5171,2,FALSE)," ","+"),VLOOKUP($G3795,'Essex species'!$A$2:$G$2000,5,FALSE)),""))</f>
        <v/>
      </c>
      <c r="F3795" s="13" t="str">
        <f>IF($A3795="","",VLOOKUP($A3795,'Reference list'!$A$2:$F$5171,3,FALSE))</f>
        <v/>
      </c>
      <c r="G3795" s="10" t="str">
        <f>IF($A3795="","",VLOOKUP($A3795,'Reference list'!$A$2:$F$5171,2,FALSE))</f>
        <v/>
      </c>
      <c r="M3795" s="66"/>
    </row>
    <row r="3796" spans="1:13">
      <c r="A3796" s="38"/>
      <c r="B3796" s="13" t="str">
        <f>IF($A3796="","",VLOOKUP($A3796,'Reference list'!$A$2:$F$5171,4,FALSE))</f>
        <v/>
      </c>
      <c r="C3796" s="13" t="str">
        <f>IF($A3796="","",VLOOKUP($A3796,'Reference list'!$A$2:$F$5171,5,FALSE))</f>
        <v/>
      </c>
      <c r="D3796" s="77" t="str">
        <f>IF($A3796="","",IF(ISERROR(MATCH($G3796,'Essex species'!$A$2:$A$2000,0))=FALSE,VLOOKUP($A3796,'Reference list'!$A$2:$F$5137,6,FALSE),"No database records"))</f>
        <v/>
      </c>
      <c r="E3796" s="31" t="str">
        <f>IF($A3796="","",IF(ISERROR(MATCH($G3796,'Essex species'!$A$2:$A$2000,0))=FALSE,HYPERLINK("http://www.essexfieldclub.org.uk/portal/p/Species+Account/s/"&amp;SUBSTITUTE(VLOOKUP($A3796,'Reference list'!$A$2:$F$5171,2,FALSE)," ","+"),VLOOKUP($G3796,'Essex species'!$A$2:$G$2000,5,FALSE)),""))</f>
        <v/>
      </c>
      <c r="F3796" s="13" t="str">
        <f>IF($A3796="","",VLOOKUP($A3796,'Reference list'!$A$2:$F$5171,3,FALSE))</f>
        <v/>
      </c>
      <c r="G3796" s="10" t="str">
        <f>IF($A3796="","",VLOOKUP($A3796,'Reference list'!$A$2:$F$5171,2,FALSE))</f>
        <v/>
      </c>
      <c r="M3796" s="66"/>
    </row>
    <row r="3797" spans="1:13">
      <c r="A3797" s="38"/>
      <c r="B3797" s="13" t="str">
        <f>IF($A3797="","",VLOOKUP($A3797,'Reference list'!$A$2:$F$5171,4,FALSE))</f>
        <v/>
      </c>
      <c r="C3797" s="13" t="str">
        <f>IF($A3797="","",VLOOKUP($A3797,'Reference list'!$A$2:$F$5171,5,FALSE))</f>
        <v/>
      </c>
      <c r="D3797" s="77" t="str">
        <f>IF($A3797="","",IF(ISERROR(MATCH($G3797,'Essex species'!$A$2:$A$2000,0))=FALSE,VLOOKUP($A3797,'Reference list'!$A$2:$F$5137,6,FALSE),"No database records"))</f>
        <v/>
      </c>
      <c r="E3797" s="31" t="str">
        <f>IF($A3797="","",IF(ISERROR(MATCH($G3797,'Essex species'!$A$2:$A$2000,0))=FALSE,HYPERLINK("http://www.essexfieldclub.org.uk/portal/p/Species+Account/s/"&amp;SUBSTITUTE(VLOOKUP($A3797,'Reference list'!$A$2:$F$5171,2,FALSE)," ","+"),VLOOKUP($G3797,'Essex species'!$A$2:$G$2000,5,FALSE)),""))</f>
        <v/>
      </c>
      <c r="F3797" s="13" t="str">
        <f>IF($A3797="","",VLOOKUP($A3797,'Reference list'!$A$2:$F$5171,3,FALSE))</f>
        <v/>
      </c>
      <c r="G3797" s="10" t="str">
        <f>IF($A3797="","",VLOOKUP($A3797,'Reference list'!$A$2:$F$5171,2,FALSE))</f>
        <v/>
      </c>
      <c r="M3797" s="66"/>
    </row>
    <row r="3798" spans="1:13">
      <c r="A3798" s="38"/>
      <c r="B3798" s="13" t="str">
        <f>IF($A3798="","",VLOOKUP($A3798,'Reference list'!$A$2:$F$5171,4,FALSE))</f>
        <v/>
      </c>
      <c r="C3798" s="13" t="str">
        <f>IF($A3798="","",VLOOKUP($A3798,'Reference list'!$A$2:$F$5171,5,FALSE))</f>
        <v/>
      </c>
      <c r="D3798" s="77" t="str">
        <f>IF($A3798="","",IF(ISERROR(MATCH($G3798,'Essex species'!$A$2:$A$2000,0))=FALSE,VLOOKUP($A3798,'Reference list'!$A$2:$F$5137,6,FALSE),"No database records"))</f>
        <v/>
      </c>
      <c r="E3798" s="31" t="str">
        <f>IF($A3798="","",IF(ISERROR(MATCH($G3798,'Essex species'!$A$2:$A$2000,0))=FALSE,HYPERLINK("http://www.essexfieldclub.org.uk/portal/p/Species+Account/s/"&amp;SUBSTITUTE(VLOOKUP($A3798,'Reference list'!$A$2:$F$5171,2,FALSE)," ","+"),VLOOKUP($G3798,'Essex species'!$A$2:$G$2000,5,FALSE)),""))</f>
        <v/>
      </c>
      <c r="F3798" s="13" t="str">
        <f>IF($A3798="","",VLOOKUP($A3798,'Reference list'!$A$2:$F$5171,3,FALSE))</f>
        <v/>
      </c>
      <c r="G3798" s="10" t="str">
        <f>IF($A3798="","",VLOOKUP($A3798,'Reference list'!$A$2:$F$5171,2,FALSE))</f>
        <v/>
      </c>
      <c r="M3798" s="66"/>
    </row>
    <row r="3799" spans="1:13">
      <c r="A3799" s="38"/>
      <c r="B3799" s="13" t="str">
        <f>IF($A3799="","",VLOOKUP($A3799,'Reference list'!$A$2:$F$5171,4,FALSE))</f>
        <v/>
      </c>
      <c r="C3799" s="13" t="str">
        <f>IF($A3799="","",VLOOKUP($A3799,'Reference list'!$A$2:$F$5171,5,FALSE))</f>
        <v/>
      </c>
      <c r="D3799" s="77" t="str">
        <f>IF($A3799="","",IF(ISERROR(MATCH($G3799,'Essex species'!$A$2:$A$2000,0))=FALSE,VLOOKUP($A3799,'Reference list'!$A$2:$F$5137,6,FALSE),"No database records"))</f>
        <v/>
      </c>
      <c r="E3799" s="31" t="str">
        <f>IF($A3799="","",IF(ISERROR(MATCH($G3799,'Essex species'!$A$2:$A$2000,0))=FALSE,HYPERLINK("http://www.essexfieldclub.org.uk/portal/p/Species+Account/s/"&amp;SUBSTITUTE(VLOOKUP($A3799,'Reference list'!$A$2:$F$5171,2,FALSE)," ","+"),VLOOKUP($G3799,'Essex species'!$A$2:$G$2000,5,FALSE)),""))</f>
        <v/>
      </c>
      <c r="F3799" s="13" t="str">
        <f>IF($A3799="","",VLOOKUP($A3799,'Reference list'!$A$2:$F$5171,3,FALSE))</f>
        <v/>
      </c>
      <c r="G3799" s="10" t="str">
        <f>IF($A3799="","",VLOOKUP($A3799,'Reference list'!$A$2:$F$5171,2,FALSE))</f>
        <v/>
      </c>
      <c r="M3799" s="66"/>
    </row>
    <row r="3800" spans="1:13">
      <c r="A3800" s="38"/>
      <c r="B3800" s="13" t="str">
        <f>IF($A3800="","",VLOOKUP($A3800,'Reference list'!$A$2:$F$5171,4,FALSE))</f>
        <v/>
      </c>
      <c r="C3800" s="13" t="str">
        <f>IF($A3800="","",VLOOKUP($A3800,'Reference list'!$A$2:$F$5171,5,FALSE))</f>
        <v/>
      </c>
      <c r="D3800" s="77" t="str">
        <f>IF($A3800="","",IF(ISERROR(MATCH($G3800,'Essex species'!$A$2:$A$2000,0))=FALSE,VLOOKUP($A3800,'Reference list'!$A$2:$F$5137,6,FALSE),"No database records"))</f>
        <v/>
      </c>
      <c r="E3800" s="31" t="str">
        <f>IF($A3800="","",IF(ISERROR(MATCH($G3800,'Essex species'!$A$2:$A$2000,0))=FALSE,HYPERLINK("http://www.essexfieldclub.org.uk/portal/p/Species+Account/s/"&amp;SUBSTITUTE(VLOOKUP($A3800,'Reference list'!$A$2:$F$5171,2,FALSE)," ","+"),VLOOKUP($G3800,'Essex species'!$A$2:$G$2000,5,FALSE)),""))</f>
        <v/>
      </c>
      <c r="F3800" s="13" t="str">
        <f>IF($A3800="","",VLOOKUP($A3800,'Reference list'!$A$2:$F$5171,3,FALSE))</f>
        <v/>
      </c>
      <c r="G3800" s="10" t="str">
        <f>IF($A3800="","",VLOOKUP($A3800,'Reference list'!$A$2:$F$5171,2,FALSE))</f>
        <v/>
      </c>
      <c r="M3800" s="66"/>
    </row>
    <row r="3801" spans="1:13">
      <c r="A3801" s="38"/>
      <c r="B3801" s="13" t="str">
        <f>IF($A3801="","",VLOOKUP($A3801,'Reference list'!$A$2:$F$5171,4,FALSE))</f>
        <v/>
      </c>
      <c r="C3801" s="13" t="str">
        <f>IF($A3801="","",VLOOKUP($A3801,'Reference list'!$A$2:$F$5171,5,FALSE))</f>
        <v/>
      </c>
      <c r="D3801" s="77" t="str">
        <f>IF($A3801="","",IF(ISERROR(MATCH($G3801,'Essex species'!$A$2:$A$2000,0))=FALSE,VLOOKUP($A3801,'Reference list'!$A$2:$F$5137,6,FALSE),"No database records"))</f>
        <v/>
      </c>
      <c r="E3801" s="31" t="str">
        <f>IF($A3801="","",IF(ISERROR(MATCH($G3801,'Essex species'!$A$2:$A$2000,0))=FALSE,HYPERLINK("http://www.essexfieldclub.org.uk/portal/p/Species+Account/s/"&amp;SUBSTITUTE(VLOOKUP($A3801,'Reference list'!$A$2:$F$5171,2,FALSE)," ","+"),VLOOKUP($G3801,'Essex species'!$A$2:$G$2000,5,FALSE)),""))</f>
        <v/>
      </c>
      <c r="F3801" s="13" t="str">
        <f>IF($A3801="","",VLOOKUP($A3801,'Reference list'!$A$2:$F$5171,3,FALSE))</f>
        <v/>
      </c>
      <c r="G3801" s="10" t="str">
        <f>IF($A3801="","",VLOOKUP($A3801,'Reference list'!$A$2:$F$5171,2,FALSE))</f>
        <v/>
      </c>
      <c r="M3801" s="66"/>
    </row>
    <row r="3802" spans="1:13">
      <c r="A3802" s="38"/>
      <c r="B3802" s="13" t="str">
        <f>IF($A3802="","",VLOOKUP($A3802,'Reference list'!$A$2:$F$5171,4,FALSE))</f>
        <v/>
      </c>
      <c r="C3802" s="13" t="str">
        <f>IF($A3802="","",VLOOKUP($A3802,'Reference list'!$A$2:$F$5171,5,FALSE))</f>
        <v/>
      </c>
      <c r="D3802" s="77" t="str">
        <f>IF($A3802="","",IF(ISERROR(MATCH($G3802,'Essex species'!$A$2:$A$2000,0))=FALSE,VLOOKUP($A3802,'Reference list'!$A$2:$F$5137,6,FALSE),"No database records"))</f>
        <v/>
      </c>
      <c r="E3802" s="31" t="str">
        <f>IF($A3802="","",IF(ISERROR(MATCH($G3802,'Essex species'!$A$2:$A$2000,0))=FALSE,HYPERLINK("http://www.essexfieldclub.org.uk/portal/p/Species+Account/s/"&amp;SUBSTITUTE(VLOOKUP($A3802,'Reference list'!$A$2:$F$5171,2,FALSE)," ","+"),VLOOKUP($G3802,'Essex species'!$A$2:$G$2000,5,FALSE)),""))</f>
        <v/>
      </c>
      <c r="F3802" s="13" t="str">
        <f>IF($A3802="","",VLOOKUP($A3802,'Reference list'!$A$2:$F$5171,3,FALSE))</f>
        <v/>
      </c>
      <c r="G3802" s="10" t="str">
        <f>IF($A3802="","",VLOOKUP($A3802,'Reference list'!$A$2:$F$5171,2,FALSE))</f>
        <v/>
      </c>
      <c r="M3802" s="66"/>
    </row>
    <row r="3803" spans="1:13">
      <c r="A3803" s="38"/>
      <c r="B3803" s="13" t="str">
        <f>IF($A3803="","",VLOOKUP($A3803,'Reference list'!$A$2:$F$5171,4,FALSE))</f>
        <v/>
      </c>
      <c r="C3803" s="13" t="str">
        <f>IF($A3803="","",VLOOKUP($A3803,'Reference list'!$A$2:$F$5171,5,FALSE))</f>
        <v/>
      </c>
      <c r="D3803" s="77" t="str">
        <f>IF($A3803="","",IF(ISERROR(MATCH($G3803,'Essex species'!$A$2:$A$2000,0))=FALSE,VLOOKUP($A3803,'Reference list'!$A$2:$F$5137,6,FALSE),"No database records"))</f>
        <v/>
      </c>
      <c r="E3803" s="31" t="str">
        <f>IF($A3803="","",IF(ISERROR(MATCH($G3803,'Essex species'!$A$2:$A$2000,0))=FALSE,HYPERLINK("http://www.essexfieldclub.org.uk/portal/p/Species+Account/s/"&amp;SUBSTITUTE(VLOOKUP($A3803,'Reference list'!$A$2:$F$5171,2,FALSE)," ","+"),VLOOKUP($G3803,'Essex species'!$A$2:$G$2000,5,FALSE)),""))</f>
        <v/>
      </c>
      <c r="F3803" s="13" t="str">
        <f>IF($A3803="","",VLOOKUP($A3803,'Reference list'!$A$2:$F$5171,3,FALSE))</f>
        <v/>
      </c>
      <c r="G3803" s="10" t="str">
        <f>IF($A3803="","",VLOOKUP($A3803,'Reference list'!$A$2:$F$5171,2,FALSE))</f>
        <v/>
      </c>
      <c r="M3803" s="66"/>
    </row>
    <row r="3804" spans="1:13">
      <c r="A3804" s="38"/>
      <c r="B3804" s="13" t="str">
        <f>IF($A3804="","",VLOOKUP($A3804,'Reference list'!$A$2:$F$5171,4,FALSE))</f>
        <v/>
      </c>
      <c r="C3804" s="13" t="str">
        <f>IF($A3804="","",VLOOKUP($A3804,'Reference list'!$A$2:$F$5171,5,FALSE))</f>
        <v/>
      </c>
      <c r="D3804" s="77" t="str">
        <f>IF($A3804="","",IF(ISERROR(MATCH($G3804,'Essex species'!$A$2:$A$2000,0))=FALSE,VLOOKUP($A3804,'Reference list'!$A$2:$F$5137,6,FALSE),"No database records"))</f>
        <v/>
      </c>
      <c r="E3804" s="31" t="str">
        <f>IF($A3804="","",IF(ISERROR(MATCH($G3804,'Essex species'!$A$2:$A$2000,0))=FALSE,HYPERLINK("http://www.essexfieldclub.org.uk/portal/p/Species+Account/s/"&amp;SUBSTITUTE(VLOOKUP($A3804,'Reference list'!$A$2:$F$5171,2,FALSE)," ","+"),VLOOKUP($G3804,'Essex species'!$A$2:$G$2000,5,FALSE)),""))</f>
        <v/>
      </c>
      <c r="F3804" s="13" t="str">
        <f>IF($A3804="","",VLOOKUP($A3804,'Reference list'!$A$2:$F$5171,3,FALSE))</f>
        <v/>
      </c>
      <c r="G3804" s="10" t="str">
        <f>IF($A3804="","",VLOOKUP($A3804,'Reference list'!$A$2:$F$5171,2,FALSE))</f>
        <v/>
      </c>
      <c r="M3804" s="66"/>
    </row>
    <row r="3805" spans="1:13">
      <c r="A3805" s="38"/>
      <c r="B3805" s="13" t="str">
        <f>IF($A3805="","",VLOOKUP($A3805,'Reference list'!$A$2:$F$5171,4,FALSE))</f>
        <v/>
      </c>
      <c r="C3805" s="13" t="str">
        <f>IF($A3805="","",VLOOKUP($A3805,'Reference list'!$A$2:$F$5171,5,FALSE))</f>
        <v/>
      </c>
      <c r="D3805" s="77" t="str">
        <f>IF($A3805="","",IF(ISERROR(MATCH($G3805,'Essex species'!$A$2:$A$2000,0))=FALSE,VLOOKUP($A3805,'Reference list'!$A$2:$F$5137,6,FALSE),"No database records"))</f>
        <v/>
      </c>
      <c r="E3805" s="31" t="str">
        <f>IF($A3805="","",IF(ISERROR(MATCH($G3805,'Essex species'!$A$2:$A$2000,0))=FALSE,HYPERLINK("http://www.essexfieldclub.org.uk/portal/p/Species+Account/s/"&amp;SUBSTITUTE(VLOOKUP($A3805,'Reference list'!$A$2:$F$5171,2,FALSE)," ","+"),VLOOKUP($G3805,'Essex species'!$A$2:$G$2000,5,FALSE)),""))</f>
        <v/>
      </c>
      <c r="F3805" s="13" t="str">
        <f>IF($A3805="","",VLOOKUP($A3805,'Reference list'!$A$2:$F$5171,3,FALSE))</f>
        <v/>
      </c>
      <c r="G3805" s="10" t="str">
        <f>IF($A3805="","",VLOOKUP($A3805,'Reference list'!$A$2:$F$5171,2,FALSE))</f>
        <v/>
      </c>
      <c r="M3805" s="66"/>
    </row>
    <row r="3806" spans="1:13">
      <c r="A3806" s="38"/>
      <c r="B3806" s="13" t="str">
        <f>IF($A3806="","",VLOOKUP($A3806,'Reference list'!$A$2:$F$5171,4,FALSE))</f>
        <v/>
      </c>
      <c r="C3806" s="13" t="str">
        <f>IF($A3806="","",VLOOKUP($A3806,'Reference list'!$A$2:$F$5171,5,FALSE))</f>
        <v/>
      </c>
      <c r="D3806" s="77" t="str">
        <f>IF($A3806="","",IF(ISERROR(MATCH($G3806,'Essex species'!$A$2:$A$2000,0))=FALSE,VLOOKUP($A3806,'Reference list'!$A$2:$F$5137,6,FALSE),"No database records"))</f>
        <v/>
      </c>
      <c r="E3806" s="31" t="str">
        <f>IF($A3806="","",IF(ISERROR(MATCH($G3806,'Essex species'!$A$2:$A$2000,0))=FALSE,HYPERLINK("http://www.essexfieldclub.org.uk/portal/p/Species+Account/s/"&amp;SUBSTITUTE(VLOOKUP($A3806,'Reference list'!$A$2:$F$5171,2,FALSE)," ","+"),VLOOKUP($G3806,'Essex species'!$A$2:$G$2000,5,FALSE)),""))</f>
        <v/>
      </c>
      <c r="F3806" s="13" t="str">
        <f>IF($A3806="","",VLOOKUP($A3806,'Reference list'!$A$2:$F$5171,3,FALSE))</f>
        <v/>
      </c>
      <c r="G3806" s="10" t="str">
        <f>IF($A3806="","",VLOOKUP($A3806,'Reference list'!$A$2:$F$5171,2,FALSE))</f>
        <v/>
      </c>
      <c r="M3806" s="66"/>
    </row>
    <row r="3807" spans="1:13">
      <c r="A3807" s="38"/>
      <c r="B3807" s="13" t="str">
        <f>IF($A3807="","",VLOOKUP($A3807,'Reference list'!$A$2:$F$5171,4,FALSE))</f>
        <v/>
      </c>
      <c r="C3807" s="13" t="str">
        <f>IF($A3807="","",VLOOKUP($A3807,'Reference list'!$A$2:$F$5171,5,FALSE))</f>
        <v/>
      </c>
      <c r="D3807" s="77" t="str">
        <f>IF($A3807="","",IF(ISERROR(MATCH($G3807,'Essex species'!$A$2:$A$2000,0))=FALSE,VLOOKUP($A3807,'Reference list'!$A$2:$F$5137,6,FALSE),"No database records"))</f>
        <v/>
      </c>
      <c r="E3807" s="31" t="str">
        <f>IF($A3807="","",IF(ISERROR(MATCH($G3807,'Essex species'!$A$2:$A$2000,0))=FALSE,HYPERLINK("http://www.essexfieldclub.org.uk/portal/p/Species+Account/s/"&amp;SUBSTITUTE(VLOOKUP($A3807,'Reference list'!$A$2:$F$5171,2,FALSE)," ","+"),VLOOKUP($G3807,'Essex species'!$A$2:$G$2000,5,FALSE)),""))</f>
        <v/>
      </c>
      <c r="F3807" s="13" t="str">
        <f>IF($A3807="","",VLOOKUP($A3807,'Reference list'!$A$2:$F$5171,3,FALSE))</f>
        <v/>
      </c>
      <c r="G3807" s="10" t="str">
        <f>IF($A3807="","",VLOOKUP($A3807,'Reference list'!$A$2:$F$5171,2,FALSE))</f>
        <v/>
      </c>
      <c r="M3807" s="66"/>
    </row>
    <row r="3808" spans="1:13">
      <c r="A3808" s="38"/>
      <c r="B3808" s="13" t="str">
        <f>IF($A3808="","",VLOOKUP($A3808,'Reference list'!$A$2:$F$5171,4,FALSE))</f>
        <v/>
      </c>
      <c r="C3808" s="13" t="str">
        <f>IF($A3808="","",VLOOKUP($A3808,'Reference list'!$A$2:$F$5171,5,FALSE))</f>
        <v/>
      </c>
      <c r="D3808" s="77" t="str">
        <f>IF($A3808="","",IF(ISERROR(MATCH($G3808,'Essex species'!$A$2:$A$2000,0))=FALSE,VLOOKUP($A3808,'Reference list'!$A$2:$F$5137,6,FALSE),"No database records"))</f>
        <v/>
      </c>
      <c r="E3808" s="31" t="str">
        <f>IF($A3808="","",IF(ISERROR(MATCH($G3808,'Essex species'!$A$2:$A$2000,0))=FALSE,HYPERLINK("http://www.essexfieldclub.org.uk/portal/p/Species+Account/s/"&amp;SUBSTITUTE(VLOOKUP($A3808,'Reference list'!$A$2:$F$5171,2,FALSE)," ","+"),VLOOKUP($G3808,'Essex species'!$A$2:$G$2000,5,FALSE)),""))</f>
        <v/>
      </c>
      <c r="F3808" s="13" t="str">
        <f>IF($A3808="","",VLOOKUP($A3808,'Reference list'!$A$2:$F$5171,3,FALSE))</f>
        <v/>
      </c>
      <c r="G3808" s="10" t="str">
        <f>IF($A3808="","",VLOOKUP($A3808,'Reference list'!$A$2:$F$5171,2,FALSE))</f>
        <v/>
      </c>
      <c r="M3808" s="66"/>
    </row>
    <row r="3809" spans="1:13">
      <c r="A3809" s="38"/>
      <c r="B3809" s="13" t="str">
        <f>IF($A3809="","",VLOOKUP($A3809,'Reference list'!$A$2:$F$5171,4,FALSE))</f>
        <v/>
      </c>
      <c r="C3809" s="13" t="str">
        <f>IF($A3809="","",VLOOKUP($A3809,'Reference list'!$A$2:$F$5171,5,FALSE))</f>
        <v/>
      </c>
      <c r="D3809" s="77" t="str">
        <f>IF($A3809="","",IF(ISERROR(MATCH($G3809,'Essex species'!$A$2:$A$2000,0))=FALSE,VLOOKUP($A3809,'Reference list'!$A$2:$F$5137,6,FALSE),"No database records"))</f>
        <v/>
      </c>
      <c r="E3809" s="31" t="str">
        <f>IF($A3809="","",IF(ISERROR(MATCH($G3809,'Essex species'!$A$2:$A$2000,0))=FALSE,HYPERLINK("http://www.essexfieldclub.org.uk/portal/p/Species+Account/s/"&amp;SUBSTITUTE(VLOOKUP($A3809,'Reference list'!$A$2:$F$5171,2,FALSE)," ","+"),VLOOKUP($G3809,'Essex species'!$A$2:$G$2000,5,FALSE)),""))</f>
        <v/>
      </c>
      <c r="F3809" s="13" t="str">
        <f>IF($A3809="","",VLOOKUP($A3809,'Reference list'!$A$2:$F$5171,3,FALSE))</f>
        <v/>
      </c>
      <c r="G3809" s="10" t="str">
        <f>IF($A3809="","",VLOOKUP($A3809,'Reference list'!$A$2:$F$5171,2,FALSE))</f>
        <v/>
      </c>
      <c r="M3809" s="66"/>
    </row>
    <row r="3810" spans="1:13">
      <c r="A3810" s="38"/>
      <c r="B3810" s="13" t="str">
        <f>IF($A3810="","",VLOOKUP($A3810,'Reference list'!$A$2:$F$5171,4,FALSE))</f>
        <v/>
      </c>
      <c r="C3810" s="13" t="str">
        <f>IF($A3810="","",VLOOKUP($A3810,'Reference list'!$A$2:$F$5171,5,FALSE))</f>
        <v/>
      </c>
      <c r="D3810" s="77" t="str">
        <f>IF($A3810="","",IF(ISERROR(MATCH($G3810,'Essex species'!$A$2:$A$2000,0))=FALSE,VLOOKUP($A3810,'Reference list'!$A$2:$F$5137,6,FALSE),"No database records"))</f>
        <v/>
      </c>
      <c r="E3810" s="31" t="str">
        <f>IF($A3810="","",IF(ISERROR(MATCH($G3810,'Essex species'!$A$2:$A$2000,0))=FALSE,HYPERLINK("http://www.essexfieldclub.org.uk/portal/p/Species+Account/s/"&amp;SUBSTITUTE(VLOOKUP($A3810,'Reference list'!$A$2:$F$5171,2,FALSE)," ","+"),VLOOKUP($G3810,'Essex species'!$A$2:$G$2000,5,FALSE)),""))</f>
        <v/>
      </c>
      <c r="F3810" s="13" t="str">
        <f>IF($A3810="","",VLOOKUP($A3810,'Reference list'!$A$2:$F$5171,3,FALSE))</f>
        <v/>
      </c>
      <c r="G3810" s="10" t="str">
        <f>IF($A3810="","",VLOOKUP($A3810,'Reference list'!$A$2:$F$5171,2,FALSE))</f>
        <v/>
      </c>
      <c r="M3810" s="66"/>
    </row>
    <row r="3811" spans="1:13">
      <c r="A3811" s="38"/>
      <c r="B3811" s="13" t="str">
        <f>IF($A3811="","",VLOOKUP($A3811,'Reference list'!$A$2:$F$5171,4,FALSE))</f>
        <v/>
      </c>
      <c r="C3811" s="13" t="str">
        <f>IF($A3811="","",VLOOKUP($A3811,'Reference list'!$A$2:$F$5171,5,FALSE))</f>
        <v/>
      </c>
      <c r="D3811" s="77" t="str">
        <f>IF($A3811="","",IF(ISERROR(MATCH($G3811,'Essex species'!$A$2:$A$2000,0))=FALSE,VLOOKUP($A3811,'Reference list'!$A$2:$F$5137,6,FALSE),"No database records"))</f>
        <v/>
      </c>
      <c r="E3811" s="31" t="str">
        <f>IF($A3811="","",IF(ISERROR(MATCH($G3811,'Essex species'!$A$2:$A$2000,0))=FALSE,HYPERLINK("http://www.essexfieldclub.org.uk/portal/p/Species+Account/s/"&amp;SUBSTITUTE(VLOOKUP($A3811,'Reference list'!$A$2:$F$5171,2,FALSE)," ","+"),VLOOKUP($G3811,'Essex species'!$A$2:$G$2000,5,FALSE)),""))</f>
        <v/>
      </c>
      <c r="F3811" s="13" t="str">
        <f>IF($A3811="","",VLOOKUP($A3811,'Reference list'!$A$2:$F$5171,3,FALSE))</f>
        <v/>
      </c>
      <c r="G3811" s="10" t="str">
        <f>IF($A3811="","",VLOOKUP($A3811,'Reference list'!$A$2:$F$5171,2,FALSE))</f>
        <v/>
      </c>
      <c r="M3811" s="66"/>
    </row>
    <row r="3812" spans="1:13">
      <c r="A3812" s="38"/>
      <c r="B3812" s="13" t="str">
        <f>IF($A3812="","",VLOOKUP($A3812,'Reference list'!$A$2:$F$5171,4,FALSE))</f>
        <v/>
      </c>
      <c r="C3812" s="13" t="str">
        <f>IF($A3812="","",VLOOKUP($A3812,'Reference list'!$A$2:$F$5171,5,FALSE))</f>
        <v/>
      </c>
      <c r="D3812" s="77" t="str">
        <f>IF($A3812="","",IF(ISERROR(MATCH($G3812,'Essex species'!$A$2:$A$2000,0))=FALSE,VLOOKUP($A3812,'Reference list'!$A$2:$F$5137,6,FALSE),"No database records"))</f>
        <v/>
      </c>
      <c r="E3812" s="31" t="str">
        <f>IF($A3812="","",IF(ISERROR(MATCH($G3812,'Essex species'!$A$2:$A$2000,0))=FALSE,HYPERLINK("http://www.essexfieldclub.org.uk/portal/p/Species+Account/s/"&amp;SUBSTITUTE(VLOOKUP($A3812,'Reference list'!$A$2:$F$5171,2,FALSE)," ","+"),VLOOKUP($G3812,'Essex species'!$A$2:$G$2000,5,FALSE)),""))</f>
        <v/>
      </c>
      <c r="F3812" s="13" t="str">
        <f>IF($A3812="","",VLOOKUP($A3812,'Reference list'!$A$2:$F$5171,3,FALSE))</f>
        <v/>
      </c>
      <c r="G3812" s="10" t="str">
        <f>IF($A3812="","",VLOOKUP($A3812,'Reference list'!$A$2:$F$5171,2,FALSE))</f>
        <v/>
      </c>
      <c r="M3812" s="66"/>
    </row>
    <row r="3813" spans="1:13">
      <c r="A3813" s="38"/>
      <c r="B3813" s="13" t="str">
        <f>IF($A3813="","",VLOOKUP($A3813,'Reference list'!$A$2:$F$5171,4,FALSE))</f>
        <v/>
      </c>
      <c r="C3813" s="13" t="str">
        <f>IF($A3813="","",VLOOKUP($A3813,'Reference list'!$A$2:$F$5171,5,FALSE))</f>
        <v/>
      </c>
      <c r="D3813" s="77" t="str">
        <f>IF($A3813="","",IF(ISERROR(MATCH($G3813,'Essex species'!$A$2:$A$2000,0))=FALSE,VLOOKUP($A3813,'Reference list'!$A$2:$F$5137,6,FALSE),"No database records"))</f>
        <v/>
      </c>
      <c r="E3813" s="31" t="str">
        <f>IF($A3813="","",IF(ISERROR(MATCH($G3813,'Essex species'!$A$2:$A$2000,0))=FALSE,HYPERLINK("http://www.essexfieldclub.org.uk/portal/p/Species+Account/s/"&amp;SUBSTITUTE(VLOOKUP($A3813,'Reference list'!$A$2:$F$5171,2,FALSE)," ","+"),VLOOKUP($G3813,'Essex species'!$A$2:$G$2000,5,FALSE)),""))</f>
        <v/>
      </c>
      <c r="F3813" s="13" t="str">
        <f>IF($A3813="","",VLOOKUP($A3813,'Reference list'!$A$2:$F$5171,3,FALSE))</f>
        <v/>
      </c>
      <c r="G3813" s="10" t="str">
        <f>IF($A3813="","",VLOOKUP($A3813,'Reference list'!$A$2:$F$5171,2,FALSE))</f>
        <v/>
      </c>
      <c r="M3813" s="66"/>
    </row>
    <row r="3814" spans="1:13">
      <c r="A3814" s="38"/>
      <c r="B3814" s="13" t="str">
        <f>IF($A3814="","",VLOOKUP($A3814,'Reference list'!$A$2:$F$5171,4,FALSE))</f>
        <v/>
      </c>
      <c r="C3814" s="13" t="str">
        <f>IF($A3814="","",VLOOKUP($A3814,'Reference list'!$A$2:$F$5171,5,FALSE))</f>
        <v/>
      </c>
      <c r="D3814" s="77" t="str">
        <f>IF($A3814="","",IF(ISERROR(MATCH($G3814,'Essex species'!$A$2:$A$2000,0))=FALSE,VLOOKUP($A3814,'Reference list'!$A$2:$F$5137,6,FALSE),"No database records"))</f>
        <v/>
      </c>
      <c r="E3814" s="31" t="str">
        <f>IF($A3814="","",IF(ISERROR(MATCH($G3814,'Essex species'!$A$2:$A$2000,0))=FALSE,HYPERLINK("http://www.essexfieldclub.org.uk/portal/p/Species+Account/s/"&amp;SUBSTITUTE(VLOOKUP($A3814,'Reference list'!$A$2:$F$5171,2,FALSE)," ","+"),VLOOKUP($G3814,'Essex species'!$A$2:$G$2000,5,FALSE)),""))</f>
        <v/>
      </c>
      <c r="F3814" s="13" t="str">
        <f>IF($A3814="","",VLOOKUP($A3814,'Reference list'!$A$2:$F$5171,3,FALSE))</f>
        <v/>
      </c>
      <c r="G3814" s="10" t="str">
        <f>IF($A3814="","",VLOOKUP($A3814,'Reference list'!$A$2:$F$5171,2,FALSE))</f>
        <v/>
      </c>
      <c r="M3814" s="66"/>
    </row>
    <row r="3815" spans="1:13">
      <c r="A3815" s="38"/>
      <c r="B3815" s="13" t="str">
        <f>IF($A3815="","",VLOOKUP($A3815,'Reference list'!$A$2:$F$5171,4,FALSE))</f>
        <v/>
      </c>
      <c r="C3815" s="13" t="str">
        <f>IF($A3815="","",VLOOKUP($A3815,'Reference list'!$A$2:$F$5171,5,FALSE))</f>
        <v/>
      </c>
      <c r="D3815" s="77" t="str">
        <f>IF($A3815="","",IF(ISERROR(MATCH($G3815,'Essex species'!$A$2:$A$2000,0))=FALSE,VLOOKUP($A3815,'Reference list'!$A$2:$F$5137,6,FALSE),"No database records"))</f>
        <v/>
      </c>
      <c r="E3815" s="31" t="str">
        <f>IF($A3815="","",IF(ISERROR(MATCH($G3815,'Essex species'!$A$2:$A$2000,0))=FALSE,HYPERLINK("http://www.essexfieldclub.org.uk/portal/p/Species+Account/s/"&amp;SUBSTITUTE(VLOOKUP($A3815,'Reference list'!$A$2:$F$5171,2,FALSE)," ","+"),VLOOKUP($G3815,'Essex species'!$A$2:$G$2000,5,FALSE)),""))</f>
        <v/>
      </c>
      <c r="F3815" s="13" t="str">
        <f>IF($A3815="","",VLOOKUP($A3815,'Reference list'!$A$2:$F$5171,3,FALSE))</f>
        <v/>
      </c>
      <c r="G3815" s="10" t="str">
        <f>IF($A3815="","",VLOOKUP($A3815,'Reference list'!$A$2:$F$5171,2,FALSE))</f>
        <v/>
      </c>
      <c r="M3815" s="66"/>
    </row>
    <row r="3816" spans="1:13">
      <c r="A3816" s="38"/>
      <c r="B3816" s="13" t="str">
        <f>IF($A3816="","",VLOOKUP($A3816,'Reference list'!$A$2:$F$5171,4,FALSE))</f>
        <v/>
      </c>
      <c r="C3816" s="13" t="str">
        <f>IF($A3816="","",VLOOKUP($A3816,'Reference list'!$A$2:$F$5171,5,FALSE))</f>
        <v/>
      </c>
      <c r="D3816" s="77" t="str">
        <f>IF($A3816="","",IF(ISERROR(MATCH($G3816,'Essex species'!$A$2:$A$2000,0))=FALSE,VLOOKUP($A3816,'Reference list'!$A$2:$F$5137,6,FALSE),"No database records"))</f>
        <v/>
      </c>
      <c r="E3816" s="31" t="str">
        <f>IF($A3816="","",IF(ISERROR(MATCH($G3816,'Essex species'!$A$2:$A$2000,0))=FALSE,HYPERLINK("http://www.essexfieldclub.org.uk/portal/p/Species+Account/s/"&amp;SUBSTITUTE(VLOOKUP($A3816,'Reference list'!$A$2:$F$5171,2,FALSE)," ","+"),VLOOKUP($G3816,'Essex species'!$A$2:$G$2000,5,FALSE)),""))</f>
        <v/>
      </c>
      <c r="F3816" s="13" t="str">
        <f>IF($A3816="","",VLOOKUP($A3816,'Reference list'!$A$2:$F$5171,3,FALSE))</f>
        <v/>
      </c>
      <c r="G3816" s="10" t="str">
        <f>IF($A3816="","",VLOOKUP($A3816,'Reference list'!$A$2:$F$5171,2,FALSE))</f>
        <v/>
      </c>
      <c r="M3816" s="66"/>
    </row>
    <row r="3817" spans="1:13">
      <c r="A3817" s="38"/>
      <c r="B3817" s="13" t="str">
        <f>IF($A3817="","",VLOOKUP($A3817,'Reference list'!$A$2:$F$5171,4,FALSE))</f>
        <v/>
      </c>
      <c r="C3817" s="13" t="str">
        <f>IF($A3817="","",VLOOKUP($A3817,'Reference list'!$A$2:$F$5171,5,FALSE))</f>
        <v/>
      </c>
      <c r="D3817" s="77" t="str">
        <f>IF($A3817="","",IF(ISERROR(MATCH($G3817,'Essex species'!$A$2:$A$2000,0))=FALSE,VLOOKUP($A3817,'Reference list'!$A$2:$F$5137,6,FALSE),"No database records"))</f>
        <v/>
      </c>
      <c r="E3817" s="31" t="str">
        <f>IF($A3817="","",IF(ISERROR(MATCH($G3817,'Essex species'!$A$2:$A$2000,0))=FALSE,HYPERLINK("http://www.essexfieldclub.org.uk/portal/p/Species+Account/s/"&amp;SUBSTITUTE(VLOOKUP($A3817,'Reference list'!$A$2:$F$5171,2,FALSE)," ","+"),VLOOKUP($G3817,'Essex species'!$A$2:$G$2000,5,FALSE)),""))</f>
        <v/>
      </c>
      <c r="F3817" s="13" t="str">
        <f>IF($A3817="","",VLOOKUP($A3817,'Reference list'!$A$2:$F$5171,3,FALSE))</f>
        <v/>
      </c>
      <c r="G3817" s="10" t="str">
        <f>IF($A3817="","",VLOOKUP($A3817,'Reference list'!$A$2:$F$5171,2,FALSE))</f>
        <v/>
      </c>
      <c r="M3817" s="66"/>
    </row>
    <row r="3818" spans="1:13">
      <c r="A3818" s="38"/>
      <c r="B3818" s="13" t="str">
        <f>IF($A3818="","",VLOOKUP($A3818,'Reference list'!$A$2:$F$5171,4,FALSE))</f>
        <v/>
      </c>
      <c r="C3818" s="13" t="str">
        <f>IF($A3818="","",VLOOKUP($A3818,'Reference list'!$A$2:$F$5171,5,FALSE))</f>
        <v/>
      </c>
      <c r="D3818" s="77" t="str">
        <f>IF($A3818="","",IF(ISERROR(MATCH($G3818,'Essex species'!$A$2:$A$2000,0))=FALSE,VLOOKUP($A3818,'Reference list'!$A$2:$F$5137,6,FALSE),"No database records"))</f>
        <v/>
      </c>
      <c r="E3818" s="31" t="str">
        <f>IF($A3818="","",IF(ISERROR(MATCH($G3818,'Essex species'!$A$2:$A$2000,0))=FALSE,HYPERLINK("http://www.essexfieldclub.org.uk/portal/p/Species+Account/s/"&amp;SUBSTITUTE(VLOOKUP($A3818,'Reference list'!$A$2:$F$5171,2,FALSE)," ","+"),VLOOKUP($G3818,'Essex species'!$A$2:$G$2000,5,FALSE)),""))</f>
        <v/>
      </c>
      <c r="F3818" s="13" t="str">
        <f>IF($A3818="","",VLOOKUP($A3818,'Reference list'!$A$2:$F$5171,3,FALSE))</f>
        <v/>
      </c>
      <c r="G3818" s="10" t="str">
        <f>IF($A3818="","",VLOOKUP($A3818,'Reference list'!$A$2:$F$5171,2,FALSE))</f>
        <v/>
      </c>
      <c r="M3818" s="66"/>
    </row>
    <row r="3819" spans="1:13">
      <c r="A3819" s="38"/>
      <c r="B3819" s="13" t="str">
        <f>IF($A3819="","",VLOOKUP($A3819,'Reference list'!$A$2:$F$5171,4,FALSE))</f>
        <v/>
      </c>
      <c r="C3819" s="13" t="str">
        <f>IF($A3819="","",VLOOKUP($A3819,'Reference list'!$A$2:$F$5171,5,FALSE))</f>
        <v/>
      </c>
      <c r="D3819" s="77" t="str">
        <f>IF($A3819="","",IF(ISERROR(MATCH($G3819,'Essex species'!$A$2:$A$2000,0))=FALSE,VLOOKUP($A3819,'Reference list'!$A$2:$F$5137,6,FALSE),"No database records"))</f>
        <v/>
      </c>
      <c r="E3819" s="31" t="str">
        <f>IF($A3819="","",IF(ISERROR(MATCH($G3819,'Essex species'!$A$2:$A$2000,0))=FALSE,HYPERLINK("http://www.essexfieldclub.org.uk/portal/p/Species+Account/s/"&amp;SUBSTITUTE(VLOOKUP($A3819,'Reference list'!$A$2:$F$5171,2,FALSE)," ","+"),VLOOKUP($G3819,'Essex species'!$A$2:$G$2000,5,FALSE)),""))</f>
        <v/>
      </c>
      <c r="F3819" s="13" t="str">
        <f>IF($A3819="","",VLOOKUP($A3819,'Reference list'!$A$2:$F$5171,3,FALSE))</f>
        <v/>
      </c>
      <c r="G3819" s="10" t="str">
        <f>IF($A3819="","",VLOOKUP($A3819,'Reference list'!$A$2:$F$5171,2,FALSE))</f>
        <v/>
      </c>
      <c r="M3819" s="66"/>
    </row>
    <row r="3820" spans="1:13">
      <c r="A3820" s="38"/>
      <c r="B3820" s="13" t="str">
        <f>IF($A3820="","",VLOOKUP($A3820,'Reference list'!$A$2:$F$5171,4,FALSE))</f>
        <v/>
      </c>
      <c r="C3820" s="13" t="str">
        <f>IF($A3820="","",VLOOKUP($A3820,'Reference list'!$A$2:$F$5171,5,FALSE))</f>
        <v/>
      </c>
      <c r="D3820" s="77" t="str">
        <f>IF($A3820="","",IF(ISERROR(MATCH($G3820,'Essex species'!$A$2:$A$2000,0))=FALSE,VLOOKUP($A3820,'Reference list'!$A$2:$F$5137,6,FALSE),"No database records"))</f>
        <v/>
      </c>
      <c r="E3820" s="31" t="str">
        <f>IF($A3820="","",IF(ISERROR(MATCH($G3820,'Essex species'!$A$2:$A$2000,0))=FALSE,HYPERLINK("http://www.essexfieldclub.org.uk/portal/p/Species+Account/s/"&amp;SUBSTITUTE(VLOOKUP($A3820,'Reference list'!$A$2:$F$5171,2,FALSE)," ","+"),VLOOKUP($G3820,'Essex species'!$A$2:$G$2000,5,FALSE)),""))</f>
        <v/>
      </c>
      <c r="F3820" s="13" t="str">
        <f>IF($A3820="","",VLOOKUP($A3820,'Reference list'!$A$2:$F$5171,3,FALSE))</f>
        <v/>
      </c>
      <c r="G3820" s="10" t="str">
        <f>IF($A3820="","",VLOOKUP($A3820,'Reference list'!$A$2:$F$5171,2,FALSE))</f>
        <v/>
      </c>
      <c r="M3820" s="66"/>
    </row>
    <row r="3821" spans="1:13">
      <c r="A3821" s="38"/>
      <c r="B3821" s="13" t="str">
        <f>IF($A3821="","",VLOOKUP($A3821,'Reference list'!$A$2:$F$5171,4,FALSE))</f>
        <v/>
      </c>
      <c r="C3821" s="13" t="str">
        <f>IF($A3821="","",VLOOKUP($A3821,'Reference list'!$A$2:$F$5171,5,FALSE))</f>
        <v/>
      </c>
      <c r="D3821" s="77" t="str">
        <f>IF($A3821="","",IF(ISERROR(MATCH($G3821,'Essex species'!$A$2:$A$2000,0))=FALSE,VLOOKUP($A3821,'Reference list'!$A$2:$F$5137,6,FALSE),"No database records"))</f>
        <v/>
      </c>
      <c r="E3821" s="31" t="str">
        <f>IF($A3821="","",IF(ISERROR(MATCH($G3821,'Essex species'!$A$2:$A$2000,0))=FALSE,HYPERLINK("http://www.essexfieldclub.org.uk/portal/p/Species+Account/s/"&amp;SUBSTITUTE(VLOOKUP($A3821,'Reference list'!$A$2:$F$5171,2,FALSE)," ","+"),VLOOKUP($G3821,'Essex species'!$A$2:$G$2000,5,FALSE)),""))</f>
        <v/>
      </c>
      <c r="F3821" s="13" t="str">
        <f>IF($A3821="","",VLOOKUP($A3821,'Reference list'!$A$2:$F$5171,3,FALSE))</f>
        <v/>
      </c>
      <c r="G3821" s="10" t="str">
        <f>IF($A3821="","",VLOOKUP($A3821,'Reference list'!$A$2:$F$5171,2,FALSE))</f>
        <v/>
      </c>
      <c r="M3821" s="66"/>
    </row>
    <row r="3822" spans="1:13">
      <c r="A3822" s="38"/>
      <c r="B3822" s="13" t="str">
        <f>IF($A3822="","",VLOOKUP($A3822,'Reference list'!$A$2:$F$5171,4,FALSE))</f>
        <v/>
      </c>
      <c r="C3822" s="13" t="str">
        <f>IF($A3822="","",VLOOKUP($A3822,'Reference list'!$A$2:$F$5171,5,FALSE))</f>
        <v/>
      </c>
      <c r="D3822" s="77" t="str">
        <f>IF($A3822="","",IF(ISERROR(MATCH($G3822,'Essex species'!$A$2:$A$2000,0))=FALSE,VLOOKUP($A3822,'Reference list'!$A$2:$F$5137,6,FALSE),"No database records"))</f>
        <v/>
      </c>
      <c r="E3822" s="31" t="str">
        <f>IF($A3822="","",IF(ISERROR(MATCH($G3822,'Essex species'!$A$2:$A$2000,0))=FALSE,HYPERLINK("http://www.essexfieldclub.org.uk/portal/p/Species+Account/s/"&amp;SUBSTITUTE(VLOOKUP($A3822,'Reference list'!$A$2:$F$5171,2,FALSE)," ","+"),VLOOKUP($G3822,'Essex species'!$A$2:$G$2000,5,FALSE)),""))</f>
        <v/>
      </c>
      <c r="F3822" s="13" t="str">
        <f>IF($A3822="","",VLOOKUP($A3822,'Reference list'!$A$2:$F$5171,3,FALSE))</f>
        <v/>
      </c>
      <c r="G3822" s="10" t="str">
        <f>IF($A3822="","",VLOOKUP($A3822,'Reference list'!$A$2:$F$5171,2,FALSE))</f>
        <v/>
      </c>
      <c r="M3822" s="66"/>
    </row>
    <row r="3823" spans="1:13">
      <c r="A3823" s="38"/>
      <c r="B3823" s="13" t="str">
        <f>IF($A3823="","",VLOOKUP($A3823,'Reference list'!$A$2:$F$5171,4,FALSE))</f>
        <v/>
      </c>
      <c r="C3823" s="13" t="str">
        <f>IF($A3823="","",VLOOKUP($A3823,'Reference list'!$A$2:$F$5171,5,FALSE))</f>
        <v/>
      </c>
      <c r="D3823" s="77" t="str">
        <f>IF($A3823="","",IF(ISERROR(MATCH($G3823,'Essex species'!$A$2:$A$2000,0))=FALSE,VLOOKUP($A3823,'Reference list'!$A$2:$F$5137,6,FALSE),"No database records"))</f>
        <v/>
      </c>
      <c r="E3823" s="31" t="str">
        <f>IF($A3823="","",IF(ISERROR(MATCH($G3823,'Essex species'!$A$2:$A$2000,0))=FALSE,HYPERLINK("http://www.essexfieldclub.org.uk/portal/p/Species+Account/s/"&amp;SUBSTITUTE(VLOOKUP($A3823,'Reference list'!$A$2:$F$5171,2,FALSE)," ","+"),VLOOKUP($G3823,'Essex species'!$A$2:$G$2000,5,FALSE)),""))</f>
        <v/>
      </c>
      <c r="F3823" s="13" t="str">
        <f>IF($A3823="","",VLOOKUP($A3823,'Reference list'!$A$2:$F$5171,3,FALSE))</f>
        <v/>
      </c>
      <c r="G3823" s="10" t="str">
        <f>IF($A3823="","",VLOOKUP($A3823,'Reference list'!$A$2:$F$5171,2,FALSE))</f>
        <v/>
      </c>
      <c r="M3823" s="66"/>
    </row>
    <row r="3824" spans="1:13">
      <c r="A3824" s="38"/>
      <c r="B3824" s="13" t="str">
        <f>IF($A3824="","",VLOOKUP($A3824,'Reference list'!$A$2:$F$5171,4,FALSE))</f>
        <v/>
      </c>
      <c r="C3824" s="13" t="str">
        <f>IF($A3824="","",VLOOKUP($A3824,'Reference list'!$A$2:$F$5171,5,FALSE))</f>
        <v/>
      </c>
      <c r="D3824" s="77" t="str">
        <f>IF($A3824="","",IF(ISERROR(MATCH($G3824,'Essex species'!$A$2:$A$2000,0))=FALSE,VLOOKUP($A3824,'Reference list'!$A$2:$F$5137,6,FALSE),"No database records"))</f>
        <v/>
      </c>
      <c r="E3824" s="31" t="str">
        <f>IF($A3824="","",IF(ISERROR(MATCH($G3824,'Essex species'!$A$2:$A$2000,0))=FALSE,HYPERLINK("http://www.essexfieldclub.org.uk/portal/p/Species+Account/s/"&amp;SUBSTITUTE(VLOOKUP($A3824,'Reference list'!$A$2:$F$5171,2,FALSE)," ","+"),VLOOKUP($G3824,'Essex species'!$A$2:$G$2000,5,FALSE)),""))</f>
        <v/>
      </c>
      <c r="F3824" s="13" t="str">
        <f>IF($A3824="","",VLOOKUP($A3824,'Reference list'!$A$2:$F$5171,3,FALSE))</f>
        <v/>
      </c>
      <c r="G3824" s="10" t="str">
        <f>IF($A3824="","",VLOOKUP($A3824,'Reference list'!$A$2:$F$5171,2,FALSE))</f>
        <v/>
      </c>
      <c r="M3824" s="66"/>
    </row>
    <row r="3825" spans="1:13">
      <c r="A3825" s="38"/>
      <c r="B3825" s="13" t="str">
        <f>IF($A3825="","",VLOOKUP($A3825,'Reference list'!$A$2:$F$5171,4,FALSE))</f>
        <v/>
      </c>
      <c r="C3825" s="13" t="str">
        <f>IF($A3825="","",VLOOKUP($A3825,'Reference list'!$A$2:$F$5171,5,FALSE))</f>
        <v/>
      </c>
      <c r="D3825" s="77" t="str">
        <f>IF($A3825="","",IF(ISERROR(MATCH($G3825,'Essex species'!$A$2:$A$2000,0))=FALSE,VLOOKUP($A3825,'Reference list'!$A$2:$F$5137,6,FALSE),"No database records"))</f>
        <v/>
      </c>
      <c r="E3825" s="31" t="str">
        <f>IF($A3825="","",IF(ISERROR(MATCH($G3825,'Essex species'!$A$2:$A$2000,0))=FALSE,HYPERLINK("http://www.essexfieldclub.org.uk/portal/p/Species+Account/s/"&amp;SUBSTITUTE(VLOOKUP($A3825,'Reference list'!$A$2:$F$5171,2,FALSE)," ","+"),VLOOKUP($G3825,'Essex species'!$A$2:$G$2000,5,FALSE)),""))</f>
        <v/>
      </c>
      <c r="F3825" s="13" t="str">
        <f>IF($A3825="","",VLOOKUP($A3825,'Reference list'!$A$2:$F$5171,3,FALSE))</f>
        <v/>
      </c>
      <c r="G3825" s="10" t="str">
        <f>IF($A3825="","",VLOOKUP($A3825,'Reference list'!$A$2:$F$5171,2,FALSE))</f>
        <v/>
      </c>
      <c r="M3825" s="66"/>
    </row>
    <row r="3826" spans="1:13">
      <c r="A3826" s="38"/>
      <c r="B3826" s="13" t="str">
        <f>IF($A3826="","",VLOOKUP($A3826,'Reference list'!$A$2:$F$5171,4,FALSE))</f>
        <v/>
      </c>
      <c r="C3826" s="13" t="str">
        <f>IF($A3826="","",VLOOKUP($A3826,'Reference list'!$A$2:$F$5171,5,FALSE))</f>
        <v/>
      </c>
      <c r="D3826" s="77" t="str">
        <f>IF($A3826="","",IF(ISERROR(MATCH($G3826,'Essex species'!$A$2:$A$2000,0))=FALSE,VLOOKUP($A3826,'Reference list'!$A$2:$F$5137,6,FALSE),"No database records"))</f>
        <v/>
      </c>
      <c r="E3826" s="31" t="str">
        <f>IF($A3826="","",IF(ISERROR(MATCH($G3826,'Essex species'!$A$2:$A$2000,0))=FALSE,HYPERLINK("http://www.essexfieldclub.org.uk/portal/p/Species+Account/s/"&amp;SUBSTITUTE(VLOOKUP($A3826,'Reference list'!$A$2:$F$5171,2,FALSE)," ","+"),VLOOKUP($G3826,'Essex species'!$A$2:$G$2000,5,FALSE)),""))</f>
        <v/>
      </c>
      <c r="F3826" s="13" t="str">
        <f>IF($A3826="","",VLOOKUP($A3826,'Reference list'!$A$2:$F$5171,3,FALSE))</f>
        <v/>
      </c>
      <c r="G3826" s="10" t="str">
        <f>IF($A3826="","",VLOOKUP($A3826,'Reference list'!$A$2:$F$5171,2,FALSE))</f>
        <v/>
      </c>
      <c r="M3826" s="66"/>
    </row>
    <row r="3827" spans="1:13">
      <c r="A3827" s="38"/>
      <c r="B3827" s="13" t="str">
        <f>IF($A3827="","",VLOOKUP($A3827,'Reference list'!$A$2:$F$5171,4,FALSE))</f>
        <v/>
      </c>
      <c r="C3827" s="13" t="str">
        <f>IF($A3827="","",VLOOKUP($A3827,'Reference list'!$A$2:$F$5171,5,FALSE))</f>
        <v/>
      </c>
      <c r="D3827" s="77" t="str">
        <f>IF($A3827="","",IF(ISERROR(MATCH($G3827,'Essex species'!$A$2:$A$2000,0))=FALSE,VLOOKUP($A3827,'Reference list'!$A$2:$F$5137,6,FALSE),"No database records"))</f>
        <v/>
      </c>
      <c r="E3827" s="31" t="str">
        <f>IF($A3827="","",IF(ISERROR(MATCH($G3827,'Essex species'!$A$2:$A$2000,0))=FALSE,HYPERLINK("http://www.essexfieldclub.org.uk/portal/p/Species+Account/s/"&amp;SUBSTITUTE(VLOOKUP($A3827,'Reference list'!$A$2:$F$5171,2,FALSE)," ","+"),VLOOKUP($G3827,'Essex species'!$A$2:$G$2000,5,FALSE)),""))</f>
        <v/>
      </c>
      <c r="F3827" s="13" t="str">
        <f>IF($A3827="","",VLOOKUP($A3827,'Reference list'!$A$2:$F$5171,3,FALSE))</f>
        <v/>
      </c>
      <c r="G3827" s="10" t="str">
        <f>IF($A3827="","",VLOOKUP($A3827,'Reference list'!$A$2:$F$5171,2,FALSE))</f>
        <v/>
      </c>
      <c r="M3827" s="66"/>
    </row>
    <row r="3828" spans="1:13">
      <c r="A3828" s="38"/>
      <c r="B3828" s="13" t="str">
        <f>IF($A3828="","",VLOOKUP($A3828,'Reference list'!$A$2:$F$5171,4,FALSE))</f>
        <v/>
      </c>
      <c r="C3828" s="13" t="str">
        <f>IF($A3828="","",VLOOKUP($A3828,'Reference list'!$A$2:$F$5171,5,FALSE))</f>
        <v/>
      </c>
      <c r="D3828" s="77" t="str">
        <f>IF($A3828="","",IF(ISERROR(MATCH($G3828,'Essex species'!$A$2:$A$2000,0))=FALSE,VLOOKUP($A3828,'Reference list'!$A$2:$F$5137,6,FALSE),"No database records"))</f>
        <v/>
      </c>
      <c r="E3828" s="31" t="str">
        <f>IF($A3828="","",IF(ISERROR(MATCH($G3828,'Essex species'!$A$2:$A$2000,0))=FALSE,HYPERLINK("http://www.essexfieldclub.org.uk/portal/p/Species+Account/s/"&amp;SUBSTITUTE(VLOOKUP($A3828,'Reference list'!$A$2:$F$5171,2,FALSE)," ","+"),VLOOKUP($G3828,'Essex species'!$A$2:$G$2000,5,FALSE)),""))</f>
        <v/>
      </c>
      <c r="F3828" s="13" t="str">
        <f>IF($A3828="","",VLOOKUP($A3828,'Reference list'!$A$2:$F$5171,3,FALSE))</f>
        <v/>
      </c>
      <c r="G3828" s="10" t="str">
        <f>IF($A3828="","",VLOOKUP($A3828,'Reference list'!$A$2:$F$5171,2,FALSE))</f>
        <v/>
      </c>
      <c r="M3828" s="66"/>
    </row>
    <row r="3829" spans="1:13">
      <c r="A3829" s="38"/>
      <c r="B3829" s="13" t="str">
        <f>IF($A3829="","",VLOOKUP($A3829,'Reference list'!$A$2:$F$5171,4,FALSE))</f>
        <v/>
      </c>
      <c r="C3829" s="13" t="str">
        <f>IF($A3829="","",VLOOKUP($A3829,'Reference list'!$A$2:$F$5171,5,FALSE))</f>
        <v/>
      </c>
      <c r="D3829" s="77" t="str">
        <f>IF($A3829="","",IF(ISERROR(MATCH($G3829,'Essex species'!$A$2:$A$2000,0))=FALSE,VLOOKUP($A3829,'Reference list'!$A$2:$F$5137,6,FALSE),"No database records"))</f>
        <v/>
      </c>
      <c r="E3829" s="31" t="str">
        <f>IF($A3829="","",IF(ISERROR(MATCH($G3829,'Essex species'!$A$2:$A$2000,0))=FALSE,HYPERLINK("http://www.essexfieldclub.org.uk/portal/p/Species+Account/s/"&amp;SUBSTITUTE(VLOOKUP($A3829,'Reference list'!$A$2:$F$5171,2,FALSE)," ","+"),VLOOKUP($G3829,'Essex species'!$A$2:$G$2000,5,FALSE)),""))</f>
        <v/>
      </c>
      <c r="F3829" s="13" t="str">
        <f>IF($A3829="","",VLOOKUP($A3829,'Reference list'!$A$2:$F$5171,3,FALSE))</f>
        <v/>
      </c>
      <c r="G3829" s="10" t="str">
        <f>IF($A3829="","",VLOOKUP($A3829,'Reference list'!$A$2:$F$5171,2,FALSE))</f>
        <v/>
      </c>
      <c r="M3829" s="66"/>
    </row>
    <row r="3830" spans="1:13">
      <c r="A3830" s="38"/>
      <c r="B3830" s="13" t="str">
        <f>IF($A3830="","",VLOOKUP($A3830,'Reference list'!$A$2:$F$5171,4,FALSE))</f>
        <v/>
      </c>
      <c r="C3830" s="13" t="str">
        <f>IF($A3830="","",VLOOKUP($A3830,'Reference list'!$A$2:$F$5171,5,FALSE))</f>
        <v/>
      </c>
      <c r="D3830" s="77" t="str">
        <f>IF($A3830="","",IF(ISERROR(MATCH($G3830,'Essex species'!$A$2:$A$2000,0))=FALSE,VLOOKUP($A3830,'Reference list'!$A$2:$F$5137,6,FALSE),"No database records"))</f>
        <v/>
      </c>
      <c r="E3830" s="31" t="str">
        <f>IF($A3830="","",IF(ISERROR(MATCH($G3830,'Essex species'!$A$2:$A$2000,0))=FALSE,HYPERLINK("http://www.essexfieldclub.org.uk/portal/p/Species+Account/s/"&amp;SUBSTITUTE(VLOOKUP($A3830,'Reference list'!$A$2:$F$5171,2,FALSE)," ","+"),VLOOKUP($G3830,'Essex species'!$A$2:$G$2000,5,FALSE)),""))</f>
        <v/>
      </c>
      <c r="F3830" s="13" t="str">
        <f>IF($A3830="","",VLOOKUP($A3830,'Reference list'!$A$2:$F$5171,3,FALSE))</f>
        <v/>
      </c>
      <c r="G3830" s="10" t="str">
        <f>IF($A3830="","",VLOOKUP($A3830,'Reference list'!$A$2:$F$5171,2,FALSE))</f>
        <v/>
      </c>
      <c r="M3830" s="66"/>
    </row>
    <row r="3831" spans="1:13">
      <c r="A3831" s="38"/>
      <c r="B3831" s="13" t="str">
        <f>IF($A3831="","",VLOOKUP($A3831,'Reference list'!$A$2:$F$5171,4,FALSE))</f>
        <v/>
      </c>
      <c r="C3831" s="13" t="str">
        <f>IF($A3831="","",VLOOKUP($A3831,'Reference list'!$A$2:$F$5171,5,FALSE))</f>
        <v/>
      </c>
      <c r="D3831" s="77" t="str">
        <f>IF($A3831="","",IF(ISERROR(MATCH($G3831,'Essex species'!$A$2:$A$2000,0))=FALSE,VLOOKUP($A3831,'Reference list'!$A$2:$F$5137,6,FALSE),"No database records"))</f>
        <v/>
      </c>
      <c r="E3831" s="31" t="str">
        <f>IF($A3831="","",IF(ISERROR(MATCH($G3831,'Essex species'!$A$2:$A$2000,0))=FALSE,HYPERLINK("http://www.essexfieldclub.org.uk/portal/p/Species+Account/s/"&amp;SUBSTITUTE(VLOOKUP($A3831,'Reference list'!$A$2:$F$5171,2,FALSE)," ","+"),VLOOKUP($G3831,'Essex species'!$A$2:$G$2000,5,FALSE)),""))</f>
        <v/>
      </c>
      <c r="F3831" s="13" t="str">
        <f>IF($A3831="","",VLOOKUP($A3831,'Reference list'!$A$2:$F$5171,3,FALSE))</f>
        <v/>
      </c>
      <c r="G3831" s="10" t="str">
        <f>IF($A3831="","",VLOOKUP($A3831,'Reference list'!$A$2:$F$5171,2,FALSE))</f>
        <v/>
      </c>
      <c r="M3831" s="66"/>
    </row>
    <row r="3832" spans="1:13">
      <c r="A3832" s="38"/>
      <c r="B3832" s="13" t="str">
        <f>IF($A3832="","",VLOOKUP($A3832,'Reference list'!$A$2:$F$5171,4,FALSE))</f>
        <v/>
      </c>
      <c r="C3832" s="13" t="str">
        <f>IF($A3832="","",VLOOKUP($A3832,'Reference list'!$A$2:$F$5171,5,FALSE))</f>
        <v/>
      </c>
      <c r="D3832" s="77" t="str">
        <f>IF($A3832="","",IF(ISERROR(MATCH($G3832,'Essex species'!$A$2:$A$2000,0))=FALSE,VLOOKUP($A3832,'Reference list'!$A$2:$F$5137,6,FALSE),"No database records"))</f>
        <v/>
      </c>
      <c r="E3832" s="31" t="str">
        <f>IF($A3832="","",IF(ISERROR(MATCH($G3832,'Essex species'!$A$2:$A$2000,0))=FALSE,HYPERLINK("http://www.essexfieldclub.org.uk/portal/p/Species+Account/s/"&amp;SUBSTITUTE(VLOOKUP($A3832,'Reference list'!$A$2:$F$5171,2,FALSE)," ","+"),VLOOKUP($G3832,'Essex species'!$A$2:$G$2000,5,FALSE)),""))</f>
        <v/>
      </c>
      <c r="F3832" s="13" t="str">
        <f>IF($A3832="","",VLOOKUP($A3832,'Reference list'!$A$2:$F$5171,3,FALSE))</f>
        <v/>
      </c>
      <c r="G3832" s="10" t="str">
        <f>IF($A3832="","",VLOOKUP($A3832,'Reference list'!$A$2:$F$5171,2,FALSE))</f>
        <v/>
      </c>
      <c r="M3832" s="66"/>
    </row>
    <row r="3833" spans="1:13">
      <c r="A3833" s="38"/>
      <c r="B3833" s="13" t="str">
        <f>IF($A3833="","",VLOOKUP($A3833,'Reference list'!$A$2:$F$5171,4,FALSE))</f>
        <v/>
      </c>
      <c r="C3833" s="13" t="str">
        <f>IF($A3833="","",VLOOKUP($A3833,'Reference list'!$A$2:$F$5171,5,FALSE))</f>
        <v/>
      </c>
      <c r="D3833" s="77" t="str">
        <f>IF($A3833="","",IF(ISERROR(MATCH($G3833,'Essex species'!$A$2:$A$2000,0))=FALSE,VLOOKUP($A3833,'Reference list'!$A$2:$F$5137,6,FALSE),"No database records"))</f>
        <v/>
      </c>
      <c r="E3833" s="31" t="str">
        <f>IF($A3833="","",IF(ISERROR(MATCH($G3833,'Essex species'!$A$2:$A$2000,0))=FALSE,HYPERLINK("http://www.essexfieldclub.org.uk/portal/p/Species+Account/s/"&amp;SUBSTITUTE(VLOOKUP($A3833,'Reference list'!$A$2:$F$5171,2,FALSE)," ","+"),VLOOKUP($G3833,'Essex species'!$A$2:$G$2000,5,FALSE)),""))</f>
        <v/>
      </c>
      <c r="F3833" s="13" t="str">
        <f>IF($A3833="","",VLOOKUP($A3833,'Reference list'!$A$2:$F$5171,3,FALSE))</f>
        <v/>
      </c>
      <c r="G3833" s="10" t="str">
        <f>IF($A3833="","",VLOOKUP($A3833,'Reference list'!$A$2:$F$5171,2,FALSE))</f>
        <v/>
      </c>
      <c r="M3833" s="66"/>
    </row>
    <row r="3834" spans="1:13">
      <c r="A3834" s="38"/>
      <c r="B3834" s="13" t="str">
        <f>IF($A3834="","",VLOOKUP($A3834,'Reference list'!$A$2:$F$5171,4,FALSE))</f>
        <v/>
      </c>
      <c r="C3834" s="13" t="str">
        <f>IF($A3834="","",VLOOKUP($A3834,'Reference list'!$A$2:$F$5171,5,FALSE))</f>
        <v/>
      </c>
      <c r="D3834" s="77" t="str">
        <f>IF($A3834="","",IF(ISERROR(MATCH($G3834,'Essex species'!$A$2:$A$2000,0))=FALSE,VLOOKUP($A3834,'Reference list'!$A$2:$F$5137,6,FALSE),"No database records"))</f>
        <v/>
      </c>
      <c r="E3834" s="31" t="str">
        <f>IF($A3834="","",IF(ISERROR(MATCH($G3834,'Essex species'!$A$2:$A$2000,0))=FALSE,HYPERLINK("http://www.essexfieldclub.org.uk/portal/p/Species+Account/s/"&amp;SUBSTITUTE(VLOOKUP($A3834,'Reference list'!$A$2:$F$5171,2,FALSE)," ","+"),VLOOKUP($G3834,'Essex species'!$A$2:$G$2000,5,FALSE)),""))</f>
        <v/>
      </c>
      <c r="F3834" s="13" t="str">
        <f>IF($A3834="","",VLOOKUP($A3834,'Reference list'!$A$2:$F$5171,3,FALSE))</f>
        <v/>
      </c>
      <c r="G3834" s="10" t="str">
        <f>IF($A3834="","",VLOOKUP($A3834,'Reference list'!$A$2:$F$5171,2,FALSE))</f>
        <v/>
      </c>
      <c r="M3834" s="66"/>
    </row>
    <row r="3835" spans="1:13">
      <c r="A3835" s="38"/>
      <c r="B3835" s="13" t="str">
        <f>IF($A3835="","",VLOOKUP($A3835,'Reference list'!$A$2:$F$5171,4,FALSE))</f>
        <v/>
      </c>
      <c r="C3835" s="13" t="str">
        <f>IF($A3835="","",VLOOKUP($A3835,'Reference list'!$A$2:$F$5171,5,FALSE))</f>
        <v/>
      </c>
      <c r="D3835" s="77" t="str">
        <f>IF($A3835="","",IF(ISERROR(MATCH($G3835,'Essex species'!$A$2:$A$2000,0))=FALSE,VLOOKUP($A3835,'Reference list'!$A$2:$F$5137,6,FALSE),"No database records"))</f>
        <v/>
      </c>
      <c r="E3835" s="31" t="str">
        <f>IF($A3835="","",IF(ISERROR(MATCH($G3835,'Essex species'!$A$2:$A$2000,0))=FALSE,HYPERLINK("http://www.essexfieldclub.org.uk/portal/p/Species+Account/s/"&amp;SUBSTITUTE(VLOOKUP($A3835,'Reference list'!$A$2:$F$5171,2,FALSE)," ","+"),VLOOKUP($G3835,'Essex species'!$A$2:$G$2000,5,FALSE)),""))</f>
        <v/>
      </c>
      <c r="F3835" s="13" t="str">
        <f>IF($A3835="","",VLOOKUP($A3835,'Reference list'!$A$2:$F$5171,3,FALSE))</f>
        <v/>
      </c>
      <c r="G3835" s="10" t="str">
        <f>IF($A3835="","",VLOOKUP($A3835,'Reference list'!$A$2:$F$5171,2,FALSE))</f>
        <v/>
      </c>
      <c r="M3835" s="66"/>
    </row>
    <row r="3836" spans="1:13">
      <c r="A3836" s="38"/>
      <c r="B3836" s="13" t="str">
        <f>IF($A3836="","",VLOOKUP($A3836,'Reference list'!$A$2:$F$5171,4,FALSE))</f>
        <v/>
      </c>
      <c r="C3836" s="13" t="str">
        <f>IF($A3836="","",VLOOKUP($A3836,'Reference list'!$A$2:$F$5171,5,FALSE))</f>
        <v/>
      </c>
      <c r="D3836" s="77" t="str">
        <f>IF($A3836="","",IF(ISERROR(MATCH($G3836,'Essex species'!$A$2:$A$2000,0))=FALSE,VLOOKUP($A3836,'Reference list'!$A$2:$F$5137,6,FALSE),"No database records"))</f>
        <v/>
      </c>
      <c r="E3836" s="31" t="str">
        <f>IF($A3836="","",IF(ISERROR(MATCH($G3836,'Essex species'!$A$2:$A$2000,0))=FALSE,HYPERLINK("http://www.essexfieldclub.org.uk/portal/p/Species+Account/s/"&amp;SUBSTITUTE(VLOOKUP($A3836,'Reference list'!$A$2:$F$5171,2,FALSE)," ","+"),VLOOKUP($G3836,'Essex species'!$A$2:$G$2000,5,FALSE)),""))</f>
        <v/>
      </c>
      <c r="F3836" s="13" t="str">
        <f>IF($A3836="","",VLOOKUP($A3836,'Reference list'!$A$2:$F$5171,3,FALSE))</f>
        <v/>
      </c>
      <c r="G3836" s="10" t="str">
        <f>IF($A3836="","",VLOOKUP($A3836,'Reference list'!$A$2:$F$5171,2,FALSE))</f>
        <v/>
      </c>
      <c r="M3836" s="66"/>
    </row>
    <row r="3837" spans="1:13">
      <c r="A3837" s="38"/>
      <c r="B3837" s="13" t="str">
        <f>IF($A3837="","",VLOOKUP($A3837,'Reference list'!$A$2:$F$5171,4,FALSE))</f>
        <v/>
      </c>
      <c r="C3837" s="13" t="str">
        <f>IF($A3837="","",VLOOKUP($A3837,'Reference list'!$A$2:$F$5171,5,FALSE))</f>
        <v/>
      </c>
      <c r="D3837" s="77" t="str">
        <f>IF($A3837="","",IF(ISERROR(MATCH($G3837,'Essex species'!$A$2:$A$2000,0))=FALSE,VLOOKUP($A3837,'Reference list'!$A$2:$F$5137,6,FALSE),"No database records"))</f>
        <v/>
      </c>
      <c r="E3837" s="31" t="str">
        <f>IF($A3837="","",IF(ISERROR(MATCH($G3837,'Essex species'!$A$2:$A$2000,0))=FALSE,HYPERLINK("http://www.essexfieldclub.org.uk/portal/p/Species+Account/s/"&amp;SUBSTITUTE(VLOOKUP($A3837,'Reference list'!$A$2:$F$5171,2,FALSE)," ","+"),VLOOKUP($G3837,'Essex species'!$A$2:$G$2000,5,FALSE)),""))</f>
        <v/>
      </c>
      <c r="F3837" s="13" t="str">
        <f>IF($A3837="","",VLOOKUP($A3837,'Reference list'!$A$2:$F$5171,3,FALSE))</f>
        <v/>
      </c>
      <c r="G3837" s="10" t="str">
        <f>IF($A3837="","",VLOOKUP($A3837,'Reference list'!$A$2:$F$5171,2,FALSE))</f>
        <v/>
      </c>
      <c r="M3837" s="66"/>
    </row>
    <row r="3838" spans="1:13">
      <c r="A3838" s="38"/>
      <c r="B3838" s="13" t="str">
        <f>IF($A3838="","",VLOOKUP($A3838,'Reference list'!$A$2:$F$5171,4,FALSE))</f>
        <v/>
      </c>
      <c r="C3838" s="13" t="str">
        <f>IF($A3838="","",VLOOKUP($A3838,'Reference list'!$A$2:$F$5171,5,FALSE))</f>
        <v/>
      </c>
      <c r="D3838" s="77" t="str">
        <f>IF($A3838="","",IF(ISERROR(MATCH($G3838,'Essex species'!$A$2:$A$2000,0))=FALSE,VLOOKUP($A3838,'Reference list'!$A$2:$F$5137,6,FALSE),"No database records"))</f>
        <v/>
      </c>
      <c r="E3838" s="31" t="str">
        <f>IF($A3838="","",IF(ISERROR(MATCH($G3838,'Essex species'!$A$2:$A$2000,0))=FALSE,HYPERLINK("http://www.essexfieldclub.org.uk/portal/p/Species+Account/s/"&amp;SUBSTITUTE(VLOOKUP($A3838,'Reference list'!$A$2:$F$5171,2,FALSE)," ","+"),VLOOKUP($G3838,'Essex species'!$A$2:$G$2000,5,FALSE)),""))</f>
        <v/>
      </c>
      <c r="F3838" s="13" t="str">
        <f>IF($A3838="","",VLOOKUP($A3838,'Reference list'!$A$2:$F$5171,3,FALSE))</f>
        <v/>
      </c>
      <c r="G3838" s="10" t="str">
        <f>IF($A3838="","",VLOOKUP($A3838,'Reference list'!$A$2:$F$5171,2,FALSE))</f>
        <v/>
      </c>
      <c r="M3838" s="66"/>
    </row>
    <row r="3839" spans="1:13">
      <c r="A3839" s="38"/>
      <c r="B3839" s="13" t="str">
        <f>IF($A3839="","",VLOOKUP($A3839,'Reference list'!$A$2:$F$5171,4,FALSE))</f>
        <v/>
      </c>
      <c r="C3839" s="13" t="str">
        <f>IF($A3839="","",VLOOKUP($A3839,'Reference list'!$A$2:$F$5171,5,FALSE))</f>
        <v/>
      </c>
      <c r="D3839" s="77" t="str">
        <f>IF($A3839="","",IF(ISERROR(MATCH($G3839,'Essex species'!$A$2:$A$2000,0))=FALSE,VLOOKUP($A3839,'Reference list'!$A$2:$F$5137,6,FALSE),"No database records"))</f>
        <v/>
      </c>
      <c r="E3839" s="31" t="str">
        <f>IF($A3839="","",IF(ISERROR(MATCH($G3839,'Essex species'!$A$2:$A$2000,0))=FALSE,HYPERLINK("http://www.essexfieldclub.org.uk/portal/p/Species+Account/s/"&amp;SUBSTITUTE(VLOOKUP($A3839,'Reference list'!$A$2:$F$5171,2,FALSE)," ","+"),VLOOKUP($G3839,'Essex species'!$A$2:$G$2000,5,FALSE)),""))</f>
        <v/>
      </c>
      <c r="F3839" s="13" t="str">
        <f>IF($A3839="","",VLOOKUP($A3839,'Reference list'!$A$2:$F$5171,3,FALSE))</f>
        <v/>
      </c>
      <c r="G3839" s="10" t="str">
        <f>IF($A3839="","",VLOOKUP($A3839,'Reference list'!$A$2:$F$5171,2,FALSE))</f>
        <v/>
      </c>
      <c r="M3839" s="66"/>
    </row>
    <row r="3840" spans="1:13">
      <c r="A3840" s="38"/>
      <c r="B3840" s="13" t="str">
        <f>IF($A3840="","",VLOOKUP($A3840,'Reference list'!$A$2:$F$5171,4,FALSE))</f>
        <v/>
      </c>
      <c r="C3840" s="13" t="str">
        <f>IF($A3840="","",VLOOKUP($A3840,'Reference list'!$A$2:$F$5171,5,FALSE))</f>
        <v/>
      </c>
      <c r="D3840" s="77" t="str">
        <f>IF($A3840="","",IF(ISERROR(MATCH($G3840,'Essex species'!$A$2:$A$2000,0))=FALSE,VLOOKUP($A3840,'Reference list'!$A$2:$F$5137,6,FALSE),"No database records"))</f>
        <v/>
      </c>
      <c r="E3840" s="31" t="str">
        <f>IF($A3840="","",IF(ISERROR(MATCH($G3840,'Essex species'!$A$2:$A$2000,0))=FALSE,HYPERLINK("http://www.essexfieldclub.org.uk/portal/p/Species+Account/s/"&amp;SUBSTITUTE(VLOOKUP($A3840,'Reference list'!$A$2:$F$5171,2,FALSE)," ","+"),VLOOKUP($G3840,'Essex species'!$A$2:$G$2000,5,FALSE)),""))</f>
        <v/>
      </c>
      <c r="F3840" s="13" t="str">
        <f>IF($A3840="","",VLOOKUP($A3840,'Reference list'!$A$2:$F$5171,3,FALSE))</f>
        <v/>
      </c>
      <c r="G3840" s="10" t="str">
        <f>IF($A3840="","",VLOOKUP($A3840,'Reference list'!$A$2:$F$5171,2,FALSE))</f>
        <v/>
      </c>
      <c r="M3840" s="66"/>
    </row>
    <row r="3841" spans="1:13">
      <c r="A3841" s="38"/>
      <c r="B3841" s="13" t="str">
        <f>IF($A3841="","",VLOOKUP($A3841,'Reference list'!$A$2:$F$5171,4,FALSE))</f>
        <v/>
      </c>
      <c r="C3841" s="13" t="str">
        <f>IF($A3841="","",VLOOKUP($A3841,'Reference list'!$A$2:$F$5171,5,FALSE))</f>
        <v/>
      </c>
      <c r="D3841" s="77" t="str">
        <f>IF($A3841="","",IF(ISERROR(MATCH($G3841,'Essex species'!$A$2:$A$2000,0))=FALSE,VLOOKUP($A3841,'Reference list'!$A$2:$F$5137,6,FALSE),"No database records"))</f>
        <v/>
      </c>
      <c r="E3841" s="31" t="str">
        <f>IF($A3841="","",IF(ISERROR(MATCH($G3841,'Essex species'!$A$2:$A$2000,0))=FALSE,HYPERLINK("http://www.essexfieldclub.org.uk/portal/p/Species+Account/s/"&amp;SUBSTITUTE(VLOOKUP($A3841,'Reference list'!$A$2:$F$5171,2,FALSE)," ","+"),VLOOKUP($G3841,'Essex species'!$A$2:$G$2000,5,FALSE)),""))</f>
        <v/>
      </c>
      <c r="F3841" s="13" t="str">
        <f>IF($A3841="","",VLOOKUP($A3841,'Reference list'!$A$2:$F$5171,3,FALSE))</f>
        <v/>
      </c>
      <c r="G3841" s="10" t="str">
        <f>IF($A3841="","",VLOOKUP($A3841,'Reference list'!$A$2:$F$5171,2,FALSE))</f>
        <v/>
      </c>
      <c r="M3841" s="66"/>
    </row>
    <row r="3842" spans="1:13">
      <c r="A3842" s="38"/>
      <c r="B3842" s="13" t="str">
        <f>IF($A3842="","",VLOOKUP($A3842,'Reference list'!$A$2:$F$5171,4,FALSE))</f>
        <v/>
      </c>
      <c r="C3842" s="13" t="str">
        <f>IF($A3842="","",VLOOKUP($A3842,'Reference list'!$A$2:$F$5171,5,FALSE))</f>
        <v/>
      </c>
      <c r="D3842" s="77" t="str">
        <f>IF($A3842="","",IF(ISERROR(MATCH($G3842,'Essex species'!$A$2:$A$2000,0))=FALSE,VLOOKUP($A3842,'Reference list'!$A$2:$F$5137,6,FALSE),"No database records"))</f>
        <v/>
      </c>
      <c r="E3842" s="31" t="str">
        <f>IF($A3842="","",IF(ISERROR(MATCH($G3842,'Essex species'!$A$2:$A$2000,0))=FALSE,HYPERLINK("http://www.essexfieldclub.org.uk/portal/p/Species+Account/s/"&amp;SUBSTITUTE(VLOOKUP($A3842,'Reference list'!$A$2:$F$5171,2,FALSE)," ","+"),VLOOKUP($G3842,'Essex species'!$A$2:$G$2000,5,FALSE)),""))</f>
        <v/>
      </c>
      <c r="F3842" s="13" t="str">
        <f>IF($A3842="","",VLOOKUP($A3842,'Reference list'!$A$2:$F$5171,3,FALSE))</f>
        <v/>
      </c>
      <c r="G3842" s="10" t="str">
        <f>IF($A3842="","",VLOOKUP($A3842,'Reference list'!$A$2:$F$5171,2,FALSE))</f>
        <v/>
      </c>
      <c r="M3842" s="66"/>
    </row>
    <row r="3843" spans="1:13">
      <c r="A3843" s="38"/>
      <c r="B3843" s="13" t="str">
        <f>IF($A3843="","",VLOOKUP($A3843,'Reference list'!$A$2:$F$5171,4,FALSE))</f>
        <v/>
      </c>
      <c r="C3843" s="13" t="str">
        <f>IF($A3843="","",VLOOKUP($A3843,'Reference list'!$A$2:$F$5171,5,FALSE))</f>
        <v/>
      </c>
      <c r="D3843" s="77" t="str">
        <f>IF($A3843="","",IF(ISERROR(MATCH($G3843,'Essex species'!$A$2:$A$2000,0))=FALSE,VLOOKUP($A3843,'Reference list'!$A$2:$F$5137,6,FALSE),"No database records"))</f>
        <v/>
      </c>
      <c r="E3843" s="31" t="str">
        <f>IF($A3843="","",IF(ISERROR(MATCH($G3843,'Essex species'!$A$2:$A$2000,0))=FALSE,HYPERLINK("http://www.essexfieldclub.org.uk/portal/p/Species+Account/s/"&amp;SUBSTITUTE(VLOOKUP($A3843,'Reference list'!$A$2:$F$5171,2,FALSE)," ","+"),VLOOKUP($G3843,'Essex species'!$A$2:$G$2000,5,FALSE)),""))</f>
        <v/>
      </c>
      <c r="F3843" s="13" t="str">
        <f>IF($A3843="","",VLOOKUP($A3843,'Reference list'!$A$2:$F$5171,3,FALSE))</f>
        <v/>
      </c>
      <c r="G3843" s="10" t="str">
        <f>IF($A3843="","",VLOOKUP($A3843,'Reference list'!$A$2:$F$5171,2,FALSE))</f>
        <v/>
      </c>
      <c r="M3843" s="66"/>
    </row>
    <row r="3844" spans="1:13">
      <c r="A3844" s="38"/>
      <c r="B3844" s="13" t="str">
        <f>IF($A3844="","",VLOOKUP($A3844,'Reference list'!$A$2:$F$5171,4,FALSE))</f>
        <v/>
      </c>
      <c r="C3844" s="13" t="str">
        <f>IF($A3844="","",VLOOKUP($A3844,'Reference list'!$A$2:$F$5171,5,FALSE))</f>
        <v/>
      </c>
      <c r="D3844" s="77" t="str">
        <f>IF($A3844="","",IF(ISERROR(MATCH($G3844,'Essex species'!$A$2:$A$2000,0))=FALSE,VLOOKUP($A3844,'Reference list'!$A$2:$F$5137,6,FALSE),"No database records"))</f>
        <v/>
      </c>
      <c r="E3844" s="31" t="str">
        <f>IF($A3844="","",IF(ISERROR(MATCH($G3844,'Essex species'!$A$2:$A$2000,0))=FALSE,HYPERLINK("http://www.essexfieldclub.org.uk/portal/p/Species+Account/s/"&amp;SUBSTITUTE(VLOOKUP($A3844,'Reference list'!$A$2:$F$5171,2,FALSE)," ","+"),VLOOKUP($G3844,'Essex species'!$A$2:$G$2000,5,FALSE)),""))</f>
        <v/>
      </c>
      <c r="F3844" s="13" t="str">
        <f>IF($A3844="","",VLOOKUP($A3844,'Reference list'!$A$2:$F$5171,3,FALSE))</f>
        <v/>
      </c>
      <c r="G3844" s="10" t="str">
        <f>IF($A3844="","",VLOOKUP($A3844,'Reference list'!$A$2:$F$5171,2,FALSE))</f>
        <v/>
      </c>
      <c r="M3844" s="66"/>
    </row>
    <row r="3845" spans="1:13">
      <c r="A3845" s="38"/>
      <c r="B3845" s="13" t="str">
        <f>IF($A3845="","",VLOOKUP($A3845,'Reference list'!$A$2:$F$5171,4,FALSE))</f>
        <v/>
      </c>
      <c r="C3845" s="13" t="str">
        <f>IF($A3845="","",VLOOKUP($A3845,'Reference list'!$A$2:$F$5171,5,FALSE))</f>
        <v/>
      </c>
      <c r="D3845" s="77" t="str">
        <f>IF($A3845="","",IF(ISERROR(MATCH($G3845,'Essex species'!$A$2:$A$2000,0))=FALSE,VLOOKUP($A3845,'Reference list'!$A$2:$F$5137,6,FALSE),"No database records"))</f>
        <v/>
      </c>
      <c r="E3845" s="31" t="str">
        <f>IF($A3845="","",IF(ISERROR(MATCH($G3845,'Essex species'!$A$2:$A$2000,0))=FALSE,HYPERLINK("http://www.essexfieldclub.org.uk/portal/p/Species+Account/s/"&amp;SUBSTITUTE(VLOOKUP($A3845,'Reference list'!$A$2:$F$5171,2,FALSE)," ","+"),VLOOKUP($G3845,'Essex species'!$A$2:$G$2000,5,FALSE)),""))</f>
        <v/>
      </c>
      <c r="F3845" s="13" t="str">
        <f>IF($A3845="","",VLOOKUP($A3845,'Reference list'!$A$2:$F$5171,3,FALSE))</f>
        <v/>
      </c>
      <c r="G3845" s="10" t="str">
        <f>IF($A3845="","",VLOOKUP($A3845,'Reference list'!$A$2:$F$5171,2,FALSE))</f>
        <v/>
      </c>
      <c r="M3845" s="66"/>
    </row>
    <row r="3846" spans="1:13">
      <c r="A3846" s="38"/>
      <c r="B3846" s="13" t="str">
        <f>IF($A3846="","",VLOOKUP($A3846,'Reference list'!$A$2:$F$5171,4,FALSE))</f>
        <v/>
      </c>
      <c r="C3846" s="13" t="str">
        <f>IF($A3846="","",VLOOKUP($A3846,'Reference list'!$A$2:$F$5171,5,FALSE))</f>
        <v/>
      </c>
      <c r="D3846" s="77" t="str">
        <f>IF($A3846="","",IF(ISERROR(MATCH($G3846,'Essex species'!$A$2:$A$2000,0))=FALSE,VLOOKUP($A3846,'Reference list'!$A$2:$F$5137,6,FALSE),"No database records"))</f>
        <v/>
      </c>
      <c r="E3846" s="31" t="str">
        <f>IF($A3846="","",IF(ISERROR(MATCH($G3846,'Essex species'!$A$2:$A$2000,0))=FALSE,HYPERLINK("http://www.essexfieldclub.org.uk/portal/p/Species+Account/s/"&amp;SUBSTITUTE(VLOOKUP($A3846,'Reference list'!$A$2:$F$5171,2,FALSE)," ","+"),VLOOKUP($G3846,'Essex species'!$A$2:$G$2000,5,FALSE)),""))</f>
        <v/>
      </c>
      <c r="F3846" s="13" t="str">
        <f>IF($A3846="","",VLOOKUP($A3846,'Reference list'!$A$2:$F$5171,3,FALSE))</f>
        <v/>
      </c>
      <c r="G3846" s="10" t="str">
        <f>IF($A3846="","",VLOOKUP($A3846,'Reference list'!$A$2:$F$5171,2,FALSE))</f>
        <v/>
      </c>
      <c r="M3846" s="66"/>
    </row>
    <row r="3847" spans="1:13">
      <c r="A3847" s="38"/>
      <c r="B3847" s="13" t="str">
        <f>IF($A3847="","",VLOOKUP($A3847,'Reference list'!$A$2:$F$5171,4,FALSE))</f>
        <v/>
      </c>
      <c r="C3847" s="13" t="str">
        <f>IF($A3847="","",VLOOKUP($A3847,'Reference list'!$A$2:$F$5171,5,FALSE))</f>
        <v/>
      </c>
      <c r="D3847" s="77" t="str">
        <f>IF($A3847="","",IF(ISERROR(MATCH($G3847,'Essex species'!$A$2:$A$2000,0))=FALSE,VLOOKUP($A3847,'Reference list'!$A$2:$F$5137,6,FALSE),"No database records"))</f>
        <v/>
      </c>
      <c r="E3847" s="31" t="str">
        <f>IF($A3847="","",IF(ISERROR(MATCH($G3847,'Essex species'!$A$2:$A$2000,0))=FALSE,HYPERLINK("http://www.essexfieldclub.org.uk/portal/p/Species+Account/s/"&amp;SUBSTITUTE(VLOOKUP($A3847,'Reference list'!$A$2:$F$5171,2,FALSE)," ","+"),VLOOKUP($G3847,'Essex species'!$A$2:$G$2000,5,FALSE)),""))</f>
        <v/>
      </c>
      <c r="F3847" s="13" t="str">
        <f>IF($A3847="","",VLOOKUP($A3847,'Reference list'!$A$2:$F$5171,3,FALSE))</f>
        <v/>
      </c>
      <c r="G3847" s="10" t="str">
        <f>IF($A3847="","",VLOOKUP($A3847,'Reference list'!$A$2:$F$5171,2,FALSE))</f>
        <v/>
      </c>
      <c r="M3847" s="66"/>
    </row>
    <row r="3848" spans="1:13">
      <c r="A3848" s="38"/>
      <c r="B3848" s="13" t="str">
        <f>IF($A3848="","",VLOOKUP($A3848,'Reference list'!$A$2:$F$5171,4,FALSE))</f>
        <v/>
      </c>
      <c r="C3848" s="13" t="str">
        <f>IF($A3848="","",VLOOKUP($A3848,'Reference list'!$A$2:$F$5171,5,FALSE))</f>
        <v/>
      </c>
      <c r="D3848" s="77" t="str">
        <f>IF($A3848="","",IF(ISERROR(MATCH($G3848,'Essex species'!$A$2:$A$2000,0))=FALSE,VLOOKUP($A3848,'Reference list'!$A$2:$F$5137,6,FALSE),"No database records"))</f>
        <v/>
      </c>
      <c r="E3848" s="31" t="str">
        <f>IF($A3848="","",IF(ISERROR(MATCH($G3848,'Essex species'!$A$2:$A$2000,0))=FALSE,HYPERLINK("http://www.essexfieldclub.org.uk/portal/p/Species+Account/s/"&amp;SUBSTITUTE(VLOOKUP($A3848,'Reference list'!$A$2:$F$5171,2,FALSE)," ","+"),VLOOKUP($G3848,'Essex species'!$A$2:$G$2000,5,FALSE)),""))</f>
        <v/>
      </c>
      <c r="F3848" s="13" t="str">
        <f>IF($A3848="","",VLOOKUP($A3848,'Reference list'!$A$2:$F$5171,3,FALSE))</f>
        <v/>
      </c>
      <c r="G3848" s="10" t="str">
        <f>IF($A3848="","",VLOOKUP($A3848,'Reference list'!$A$2:$F$5171,2,FALSE))</f>
        <v/>
      </c>
      <c r="M3848" s="66"/>
    </row>
    <row r="3849" spans="1:13">
      <c r="A3849" s="38"/>
      <c r="B3849" s="13" t="str">
        <f>IF($A3849="","",VLOOKUP($A3849,'Reference list'!$A$2:$F$5171,4,FALSE))</f>
        <v/>
      </c>
      <c r="C3849" s="13" t="str">
        <f>IF($A3849="","",VLOOKUP($A3849,'Reference list'!$A$2:$F$5171,5,FALSE))</f>
        <v/>
      </c>
      <c r="D3849" s="77" t="str">
        <f>IF($A3849="","",IF(ISERROR(MATCH($G3849,'Essex species'!$A$2:$A$2000,0))=FALSE,VLOOKUP($A3849,'Reference list'!$A$2:$F$5137,6,FALSE),"No database records"))</f>
        <v/>
      </c>
      <c r="E3849" s="31" t="str">
        <f>IF($A3849="","",IF(ISERROR(MATCH($G3849,'Essex species'!$A$2:$A$2000,0))=FALSE,HYPERLINK("http://www.essexfieldclub.org.uk/portal/p/Species+Account/s/"&amp;SUBSTITUTE(VLOOKUP($A3849,'Reference list'!$A$2:$F$5171,2,FALSE)," ","+"),VLOOKUP($G3849,'Essex species'!$A$2:$G$2000,5,FALSE)),""))</f>
        <v/>
      </c>
      <c r="F3849" s="13" t="str">
        <f>IF($A3849="","",VLOOKUP($A3849,'Reference list'!$A$2:$F$5171,3,FALSE))</f>
        <v/>
      </c>
      <c r="G3849" s="10" t="str">
        <f>IF($A3849="","",VLOOKUP($A3849,'Reference list'!$A$2:$F$5171,2,FALSE))</f>
        <v/>
      </c>
      <c r="M3849" s="66"/>
    </row>
    <row r="3850" spans="1:13">
      <c r="A3850" s="38"/>
      <c r="B3850" s="13" t="str">
        <f>IF($A3850="","",VLOOKUP($A3850,'Reference list'!$A$2:$F$5171,4,FALSE))</f>
        <v/>
      </c>
      <c r="C3850" s="13" t="str">
        <f>IF($A3850="","",VLOOKUP($A3850,'Reference list'!$A$2:$F$5171,5,FALSE))</f>
        <v/>
      </c>
      <c r="D3850" s="77" t="str">
        <f>IF($A3850="","",IF(ISERROR(MATCH($G3850,'Essex species'!$A$2:$A$2000,0))=FALSE,VLOOKUP($A3850,'Reference list'!$A$2:$F$5137,6,FALSE),"No database records"))</f>
        <v/>
      </c>
      <c r="E3850" s="31" t="str">
        <f>IF($A3850="","",IF(ISERROR(MATCH($G3850,'Essex species'!$A$2:$A$2000,0))=FALSE,HYPERLINK("http://www.essexfieldclub.org.uk/portal/p/Species+Account/s/"&amp;SUBSTITUTE(VLOOKUP($A3850,'Reference list'!$A$2:$F$5171,2,FALSE)," ","+"),VLOOKUP($G3850,'Essex species'!$A$2:$G$2000,5,FALSE)),""))</f>
        <v/>
      </c>
      <c r="F3850" s="13" t="str">
        <f>IF($A3850="","",VLOOKUP($A3850,'Reference list'!$A$2:$F$5171,3,FALSE))</f>
        <v/>
      </c>
      <c r="G3850" s="10" t="str">
        <f>IF($A3850="","",VLOOKUP($A3850,'Reference list'!$A$2:$F$5171,2,FALSE))</f>
        <v/>
      </c>
      <c r="M3850" s="66"/>
    </row>
    <row r="3851" spans="1:13">
      <c r="A3851" s="38"/>
      <c r="B3851" s="13" t="str">
        <f>IF($A3851="","",VLOOKUP($A3851,'Reference list'!$A$2:$F$5171,4,FALSE))</f>
        <v/>
      </c>
      <c r="C3851" s="13" t="str">
        <f>IF($A3851="","",VLOOKUP($A3851,'Reference list'!$A$2:$F$5171,5,FALSE))</f>
        <v/>
      </c>
      <c r="D3851" s="77" t="str">
        <f>IF($A3851="","",IF(ISERROR(MATCH($G3851,'Essex species'!$A$2:$A$2000,0))=FALSE,VLOOKUP($A3851,'Reference list'!$A$2:$F$5137,6,FALSE),"No database records"))</f>
        <v/>
      </c>
      <c r="E3851" s="31" t="str">
        <f>IF($A3851="","",IF(ISERROR(MATCH($G3851,'Essex species'!$A$2:$A$2000,0))=FALSE,HYPERLINK("http://www.essexfieldclub.org.uk/portal/p/Species+Account/s/"&amp;SUBSTITUTE(VLOOKUP($A3851,'Reference list'!$A$2:$F$5171,2,FALSE)," ","+"),VLOOKUP($G3851,'Essex species'!$A$2:$G$2000,5,FALSE)),""))</f>
        <v/>
      </c>
      <c r="F3851" s="13" t="str">
        <f>IF($A3851="","",VLOOKUP($A3851,'Reference list'!$A$2:$F$5171,3,FALSE))</f>
        <v/>
      </c>
      <c r="G3851" s="10" t="str">
        <f>IF($A3851="","",VLOOKUP($A3851,'Reference list'!$A$2:$F$5171,2,FALSE))</f>
        <v/>
      </c>
      <c r="M3851" s="66"/>
    </row>
    <row r="3852" spans="1:13">
      <c r="A3852" s="38"/>
      <c r="B3852" s="13" t="str">
        <f>IF($A3852="","",VLOOKUP($A3852,'Reference list'!$A$2:$F$5171,4,FALSE))</f>
        <v/>
      </c>
      <c r="C3852" s="13" t="str">
        <f>IF($A3852="","",VLOOKUP($A3852,'Reference list'!$A$2:$F$5171,5,FALSE))</f>
        <v/>
      </c>
      <c r="D3852" s="77" t="str">
        <f>IF($A3852="","",IF(ISERROR(MATCH($G3852,'Essex species'!$A$2:$A$2000,0))=FALSE,VLOOKUP($A3852,'Reference list'!$A$2:$F$5137,6,FALSE),"No database records"))</f>
        <v/>
      </c>
      <c r="E3852" s="31" t="str">
        <f>IF($A3852="","",IF(ISERROR(MATCH($G3852,'Essex species'!$A$2:$A$2000,0))=FALSE,HYPERLINK("http://www.essexfieldclub.org.uk/portal/p/Species+Account/s/"&amp;SUBSTITUTE(VLOOKUP($A3852,'Reference list'!$A$2:$F$5171,2,FALSE)," ","+"),VLOOKUP($G3852,'Essex species'!$A$2:$G$2000,5,FALSE)),""))</f>
        <v/>
      </c>
      <c r="F3852" s="13" t="str">
        <f>IF($A3852="","",VLOOKUP($A3852,'Reference list'!$A$2:$F$5171,3,FALSE))</f>
        <v/>
      </c>
      <c r="G3852" s="10" t="str">
        <f>IF($A3852="","",VLOOKUP($A3852,'Reference list'!$A$2:$F$5171,2,FALSE))</f>
        <v/>
      </c>
      <c r="M3852" s="66"/>
    </row>
    <row r="3853" spans="1:13">
      <c r="A3853" s="38"/>
      <c r="B3853" s="13" t="str">
        <f>IF($A3853="","",VLOOKUP($A3853,'Reference list'!$A$2:$F$5171,4,FALSE))</f>
        <v/>
      </c>
      <c r="C3853" s="13" t="str">
        <f>IF($A3853="","",VLOOKUP($A3853,'Reference list'!$A$2:$F$5171,5,FALSE))</f>
        <v/>
      </c>
      <c r="D3853" s="77" t="str">
        <f>IF($A3853="","",IF(ISERROR(MATCH($G3853,'Essex species'!$A$2:$A$2000,0))=FALSE,VLOOKUP($A3853,'Reference list'!$A$2:$F$5137,6,FALSE),"No database records"))</f>
        <v/>
      </c>
      <c r="E3853" s="31" t="str">
        <f>IF($A3853="","",IF(ISERROR(MATCH($G3853,'Essex species'!$A$2:$A$2000,0))=FALSE,HYPERLINK("http://www.essexfieldclub.org.uk/portal/p/Species+Account/s/"&amp;SUBSTITUTE(VLOOKUP($A3853,'Reference list'!$A$2:$F$5171,2,FALSE)," ","+"),VLOOKUP($G3853,'Essex species'!$A$2:$G$2000,5,FALSE)),""))</f>
        <v/>
      </c>
      <c r="F3853" s="13" t="str">
        <f>IF($A3853="","",VLOOKUP($A3853,'Reference list'!$A$2:$F$5171,3,FALSE))</f>
        <v/>
      </c>
      <c r="G3853" s="10" t="str">
        <f>IF($A3853="","",VLOOKUP($A3853,'Reference list'!$A$2:$F$5171,2,FALSE))</f>
        <v/>
      </c>
      <c r="M3853" s="66"/>
    </row>
    <row r="3854" spans="1:13">
      <c r="A3854" s="38"/>
      <c r="B3854" s="13" t="str">
        <f>IF($A3854="","",VLOOKUP($A3854,'Reference list'!$A$2:$F$5171,4,FALSE))</f>
        <v/>
      </c>
      <c r="C3854" s="13" t="str">
        <f>IF($A3854="","",VLOOKUP($A3854,'Reference list'!$A$2:$F$5171,5,FALSE))</f>
        <v/>
      </c>
      <c r="D3854" s="77" t="str">
        <f>IF($A3854="","",IF(ISERROR(MATCH($G3854,'Essex species'!$A$2:$A$2000,0))=FALSE,VLOOKUP($A3854,'Reference list'!$A$2:$F$5137,6,FALSE),"No database records"))</f>
        <v/>
      </c>
      <c r="E3854" s="31" t="str">
        <f>IF($A3854="","",IF(ISERROR(MATCH($G3854,'Essex species'!$A$2:$A$2000,0))=FALSE,HYPERLINK("http://www.essexfieldclub.org.uk/portal/p/Species+Account/s/"&amp;SUBSTITUTE(VLOOKUP($A3854,'Reference list'!$A$2:$F$5171,2,FALSE)," ","+"),VLOOKUP($G3854,'Essex species'!$A$2:$G$2000,5,FALSE)),""))</f>
        <v/>
      </c>
      <c r="F3854" s="13" t="str">
        <f>IF($A3854="","",VLOOKUP($A3854,'Reference list'!$A$2:$F$5171,3,FALSE))</f>
        <v/>
      </c>
      <c r="G3854" s="10" t="str">
        <f>IF($A3854="","",VLOOKUP($A3854,'Reference list'!$A$2:$F$5171,2,FALSE))</f>
        <v/>
      </c>
      <c r="M3854" s="66"/>
    </row>
    <row r="3855" spans="1:13">
      <c r="A3855" s="38"/>
      <c r="B3855" s="13" t="str">
        <f>IF($A3855="","",VLOOKUP($A3855,'Reference list'!$A$2:$F$5171,4,FALSE))</f>
        <v/>
      </c>
      <c r="C3855" s="13" t="str">
        <f>IF($A3855="","",VLOOKUP($A3855,'Reference list'!$A$2:$F$5171,5,FALSE))</f>
        <v/>
      </c>
      <c r="D3855" s="77" t="str">
        <f>IF($A3855="","",IF(ISERROR(MATCH($G3855,'Essex species'!$A$2:$A$2000,0))=FALSE,VLOOKUP($A3855,'Reference list'!$A$2:$F$5137,6,FALSE),"No database records"))</f>
        <v/>
      </c>
      <c r="E3855" s="31" t="str">
        <f>IF($A3855="","",IF(ISERROR(MATCH($G3855,'Essex species'!$A$2:$A$2000,0))=FALSE,HYPERLINK("http://www.essexfieldclub.org.uk/portal/p/Species+Account/s/"&amp;SUBSTITUTE(VLOOKUP($A3855,'Reference list'!$A$2:$F$5171,2,FALSE)," ","+"),VLOOKUP($G3855,'Essex species'!$A$2:$G$2000,5,FALSE)),""))</f>
        <v/>
      </c>
      <c r="F3855" s="13" t="str">
        <f>IF($A3855="","",VLOOKUP($A3855,'Reference list'!$A$2:$F$5171,3,FALSE))</f>
        <v/>
      </c>
      <c r="G3855" s="10" t="str">
        <f>IF($A3855="","",VLOOKUP($A3855,'Reference list'!$A$2:$F$5171,2,FALSE))</f>
        <v/>
      </c>
      <c r="M3855" s="66"/>
    </row>
    <row r="3856" spans="1:13">
      <c r="A3856" s="38"/>
      <c r="B3856" s="13" t="str">
        <f>IF($A3856="","",VLOOKUP($A3856,'Reference list'!$A$2:$F$5171,4,FALSE))</f>
        <v/>
      </c>
      <c r="C3856" s="13" t="str">
        <f>IF($A3856="","",VLOOKUP($A3856,'Reference list'!$A$2:$F$5171,5,FALSE))</f>
        <v/>
      </c>
      <c r="D3856" s="77" t="str">
        <f>IF($A3856="","",IF(ISERROR(MATCH($G3856,'Essex species'!$A$2:$A$2000,0))=FALSE,VLOOKUP($A3856,'Reference list'!$A$2:$F$5137,6,FALSE),"No database records"))</f>
        <v/>
      </c>
      <c r="E3856" s="31" t="str">
        <f>IF($A3856="","",IF(ISERROR(MATCH($G3856,'Essex species'!$A$2:$A$2000,0))=FALSE,HYPERLINK("http://www.essexfieldclub.org.uk/portal/p/Species+Account/s/"&amp;SUBSTITUTE(VLOOKUP($A3856,'Reference list'!$A$2:$F$5171,2,FALSE)," ","+"),VLOOKUP($G3856,'Essex species'!$A$2:$G$2000,5,FALSE)),""))</f>
        <v/>
      </c>
      <c r="F3856" s="13" t="str">
        <f>IF($A3856="","",VLOOKUP($A3856,'Reference list'!$A$2:$F$5171,3,FALSE))</f>
        <v/>
      </c>
      <c r="G3856" s="10" t="str">
        <f>IF($A3856="","",VLOOKUP($A3856,'Reference list'!$A$2:$F$5171,2,FALSE))</f>
        <v/>
      </c>
      <c r="M3856" s="66"/>
    </row>
    <row r="3857" spans="1:13">
      <c r="A3857" s="38"/>
      <c r="B3857" s="13" t="str">
        <f>IF($A3857="","",VLOOKUP($A3857,'Reference list'!$A$2:$F$5171,4,FALSE))</f>
        <v/>
      </c>
      <c r="C3857" s="13" t="str">
        <f>IF($A3857="","",VLOOKUP($A3857,'Reference list'!$A$2:$F$5171,5,FALSE))</f>
        <v/>
      </c>
      <c r="D3857" s="77" t="str">
        <f>IF($A3857="","",IF(ISERROR(MATCH($G3857,'Essex species'!$A$2:$A$2000,0))=FALSE,VLOOKUP($A3857,'Reference list'!$A$2:$F$5137,6,FALSE),"No database records"))</f>
        <v/>
      </c>
      <c r="E3857" s="31" t="str">
        <f>IF($A3857="","",IF(ISERROR(MATCH($G3857,'Essex species'!$A$2:$A$2000,0))=FALSE,HYPERLINK("http://www.essexfieldclub.org.uk/portal/p/Species+Account/s/"&amp;SUBSTITUTE(VLOOKUP($A3857,'Reference list'!$A$2:$F$5171,2,FALSE)," ","+"),VLOOKUP($G3857,'Essex species'!$A$2:$G$2000,5,FALSE)),""))</f>
        <v/>
      </c>
      <c r="F3857" s="13" t="str">
        <f>IF($A3857="","",VLOOKUP($A3857,'Reference list'!$A$2:$F$5171,3,FALSE))</f>
        <v/>
      </c>
      <c r="G3857" s="10" t="str">
        <f>IF($A3857="","",VLOOKUP($A3857,'Reference list'!$A$2:$F$5171,2,FALSE))</f>
        <v/>
      </c>
      <c r="M3857" s="66"/>
    </row>
    <row r="3858" spans="1:13">
      <c r="A3858" s="38"/>
      <c r="B3858" s="13" t="str">
        <f>IF($A3858="","",VLOOKUP($A3858,'Reference list'!$A$2:$F$5171,4,FALSE))</f>
        <v/>
      </c>
      <c r="C3858" s="13" t="str">
        <f>IF($A3858="","",VLOOKUP($A3858,'Reference list'!$A$2:$F$5171,5,FALSE))</f>
        <v/>
      </c>
      <c r="D3858" s="77" t="str">
        <f>IF($A3858="","",IF(ISERROR(MATCH($G3858,'Essex species'!$A$2:$A$2000,0))=FALSE,VLOOKUP($A3858,'Reference list'!$A$2:$F$5137,6,FALSE),"No database records"))</f>
        <v/>
      </c>
      <c r="E3858" s="31" t="str">
        <f>IF($A3858="","",IF(ISERROR(MATCH($G3858,'Essex species'!$A$2:$A$2000,0))=FALSE,HYPERLINK("http://www.essexfieldclub.org.uk/portal/p/Species+Account/s/"&amp;SUBSTITUTE(VLOOKUP($A3858,'Reference list'!$A$2:$F$5171,2,FALSE)," ","+"),VLOOKUP($G3858,'Essex species'!$A$2:$G$2000,5,FALSE)),""))</f>
        <v/>
      </c>
      <c r="F3858" s="13" t="str">
        <f>IF($A3858="","",VLOOKUP($A3858,'Reference list'!$A$2:$F$5171,3,FALSE))</f>
        <v/>
      </c>
      <c r="G3858" s="10" t="str">
        <f>IF($A3858="","",VLOOKUP($A3858,'Reference list'!$A$2:$F$5171,2,FALSE))</f>
        <v/>
      </c>
      <c r="M3858" s="66"/>
    </row>
    <row r="3859" spans="1:13">
      <c r="A3859" s="38"/>
      <c r="B3859" s="13" t="str">
        <f>IF($A3859="","",VLOOKUP($A3859,'Reference list'!$A$2:$F$5171,4,FALSE))</f>
        <v/>
      </c>
      <c r="C3859" s="13" t="str">
        <f>IF($A3859="","",VLOOKUP($A3859,'Reference list'!$A$2:$F$5171,5,FALSE))</f>
        <v/>
      </c>
      <c r="D3859" s="77" t="str">
        <f>IF($A3859="","",IF(ISERROR(MATCH($G3859,'Essex species'!$A$2:$A$2000,0))=FALSE,VLOOKUP($A3859,'Reference list'!$A$2:$F$5137,6,FALSE),"No database records"))</f>
        <v/>
      </c>
      <c r="E3859" s="31" t="str">
        <f>IF($A3859="","",IF(ISERROR(MATCH($G3859,'Essex species'!$A$2:$A$2000,0))=FALSE,HYPERLINK("http://www.essexfieldclub.org.uk/portal/p/Species+Account/s/"&amp;SUBSTITUTE(VLOOKUP($A3859,'Reference list'!$A$2:$F$5171,2,FALSE)," ","+"),VLOOKUP($G3859,'Essex species'!$A$2:$G$2000,5,FALSE)),""))</f>
        <v/>
      </c>
      <c r="F3859" s="13" t="str">
        <f>IF($A3859="","",VLOOKUP($A3859,'Reference list'!$A$2:$F$5171,3,FALSE))</f>
        <v/>
      </c>
      <c r="G3859" s="10" t="str">
        <f>IF($A3859="","",VLOOKUP($A3859,'Reference list'!$A$2:$F$5171,2,FALSE))</f>
        <v/>
      </c>
      <c r="M3859" s="66"/>
    </row>
    <row r="3860" spans="1:13">
      <c r="A3860" s="38"/>
      <c r="B3860" s="13" t="str">
        <f>IF($A3860="","",VLOOKUP($A3860,'Reference list'!$A$2:$F$5171,4,FALSE))</f>
        <v/>
      </c>
      <c r="C3860" s="13" t="str">
        <f>IF($A3860="","",VLOOKUP($A3860,'Reference list'!$A$2:$F$5171,5,FALSE))</f>
        <v/>
      </c>
      <c r="D3860" s="77" t="str">
        <f>IF($A3860="","",IF(ISERROR(MATCH($G3860,'Essex species'!$A$2:$A$2000,0))=FALSE,VLOOKUP($A3860,'Reference list'!$A$2:$F$5137,6,FALSE),"No database records"))</f>
        <v/>
      </c>
      <c r="E3860" s="31" t="str">
        <f>IF($A3860="","",IF(ISERROR(MATCH($G3860,'Essex species'!$A$2:$A$2000,0))=FALSE,HYPERLINK("http://www.essexfieldclub.org.uk/portal/p/Species+Account/s/"&amp;SUBSTITUTE(VLOOKUP($A3860,'Reference list'!$A$2:$F$5171,2,FALSE)," ","+"),VLOOKUP($G3860,'Essex species'!$A$2:$G$2000,5,FALSE)),""))</f>
        <v/>
      </c>
      <c r="F3860" s="13" t="str">
        <f>IF($A3860="","",VLOOKUP($A3860,'Reference list'!$A$2:$F$5171,3,FALSE))</f>
        <v/>
      </c>
      <c r="G3860" s="10" t="str">
        <f>IF($A3860="","",VLOOKUP($A3860,'Reference list'!$A$2:$F$5171,2,FALSE))</f>
        <v/>
      </c>
      <c r="M3860" s="66"/>
    </row>
    <row r="3861" spans="1:13">
      <c r="A3861" s="38"/>
      <c r="B3861" s="13" t="str">
        <f>IF($A3861="","",VLOOKUP($A3861,'Reference list'!$A$2:$F$5171,4,FALSE))</f>
        <v/>
      </c>
      <c r="C3861" s="13" t="str">
        <f>IF($A3861="","",VLOOKUP($A3861,'Reference list'!$A$2:$F$5171,5,FALSE))</f>
        <v/>
      </c>
      <c r="D3861" s="77" t="str">
        <f>IF($A3861="","",IF(ISERROR(MATCH($G3861,'Essex species'!$A$2:$A$2000,0))=FALSE,VLOOKUP($A3861,'Reference list'!$A$2:$F$5137,6,FALSE),"No database records"))</f>
        <v/>
      </c>
      <c r="E3861" s="31" t="str">
        <f>IF($A3861="","",IF(ISERROR(MATCH($G3861,'Essex species'!$A$2:$A$2000,0))=FALSE,HYPERLINK("http://www.essexfieldclub.org.uk/portal/p/Species+Account/s/"&amp;SUBSTITUTE(VLOOKUP($A3861,'Reference list'!$A$2:$F$5171,2,FALSE)," ","+"),VLOOKUP($G3861,'Essex species'!$A$2:$G$2000,5,FALSE)),""))</f>
        <v/>
      </c>
      <c r="F3861" s="13" t="str">
        <f>IF($A3861="","",VLOOKUP($A3861,'Reference list'!$A$2:$F$5171,3,FALSE))</f>
        <v/>
      </c>
      <c r="G3861" s="10" t="str">
        <f>IF($A3861="","",VLOOKUP($A3861,'Reference list'!$A$2:$F$5171,2,FALSE))</f>
        <v/>
      </c>
      <c r="M3861" s="66"/>
    </row>
    <row r="3862" spans="1:13">
      <c r="A3862" s="38"/>
      <c r="B3862" s="13" t="str">
        <f>IF($A3862="","",VLOOKUP($A3862,'Reference list'!$A$2:$F$5171,4,FALSE))</f>
        <v/>
      </c>
      <c r="C3862" s="13" t="str">
        <f>IF($A3862="","",VLOOKUP($A3862,'Reference list'!$A$2:$F$5171,5,FALSE))</f>
        <v/>
      </c>
      <c r="D3862" s="77" t="str">
        <f>IF($A3862="","",IF(ISERROR(MATCH($G3862,'Essex species'!$A$2:$A$2000,0))=FALSE,VLOOKUP($A3862,'Reference list'!$A$2:$F$5137,6,FALSE),"No database records"))</f>
        <v/>
      </c>
      <c r="E3862" s="31" t="str">
        <f>IF($A3862="","",IF(ISERROR(MATCH($G3862,'Essex species'!$A$2:$A$2000,0))=FALSE,HYPERLINK("http://www.essexfieldclub.org.uk/portal/p/Species+Account/s/"&amp;SUBSTITUTE(VLOOKUP($A3862,'Reference list'!$A$2:$F$5171,2,FALSE)," ","+"),VLOOKUP($G3862,'Essex species'!$A$2:$G$2000,5,FALSE)),""))</f>
        <v/>
      </c>
      <c r="F3862" s="13" t="str">
        <f>IF($A3862="","",VLOOKUP($A3862,'Reference list'!$A$2:$F$5171,3,FALSE))</f>
        <v/>
      </c>
      <c r="G3862" s="10" t="str">
        <f>IF($A3862="","",VLOOKUP($A3862,'Reference list'!$A$2:$F$5171,2,FALSE))</f>
        <v/>
      </c>
      <c r="M3862" s="66"/>
    </row>
    <row r="3863" spans="1:13">
      <c r="A3863" s="38"/>
      <c r="B3863" s="13" t="str">
        <f>IF($A3863="","",VLOOKUP($A3863,'Reference list'!$A$2:$F$5171,4,FALSE))</f>
        <v/>
      </c>
      <c r="C3863" s="13" t="str">
        <f>IF($A3863="","",VLOOKUP($A3863,'Reference list'!$A$2:$F$5171,5,FALSE))</f>
        <v/>
      </c>
      <c r="D3863" s="77" t="str">
        <f>IF($A3863="","",IF(ISERROR(MATCH($G3863,'Essex species'!$A$2:$A$2000,0))=FALSE,VLOOKUP($A3863,'Reference list'!$A$2:$F$5137,6,FALSE),"No database records"))</f>
        <v/>
      </c>
      <c r="E3863" s="31" t="str">
        <f>IF($A3863="","",IF(ISERROR(MATCH($G3863,'Essex species'!$A$2:$A$2000,0))=FALSE,HYPERLINK("http://www.essexfieldclub.org.uk/portal/p/Species+Account/s/"&amp;SUBSTITUTE(VLOOKUP($A3863,'Reference list'!$A$2:$F$5171,2,FALSE)," ","+"),VLOOKUP($G3863,'Essex species'!$A$2:$G$2000,5,FALSE)),""))</f>
        <v/>
      </c>
      <c r="F3863" s="13" t="str">
        <f>IF($A3863="","",VLOOKUP($A3863,'Reference list'!$A$2:$F$5171,3,FALSE))</f>
        <v/>
      </c>
      <c r="G3863" s="10" t="str">
        <f>IF($A3863="","",VLOOKUP($A3863,'Reference list'!$A$2:$F$5171,2,FALSE))</f>
        <v/>
      </c>
      <c r="M3863" s="66"/>
    </row>
    <row r="3864" spans="1:13">
      <c r="A3864" s="38"/>
      <c r="B3864" s="13" t="str">
        <f>IF($A3864="","",VLOOKUP($A3864,'Reference list'!$A$2:$F$5171,4,FALSE))</f>
        <v/>
      </c>
      <c r="C3864" s="13" t="str">
        <f>IF($A3864="","",VLOOKUP($A3864,'Reference list'!$A$2:$F$5171,5,FALSE))</f>
        <v/>
      </c>
      <c r="D3864" s="77" t="str">
        <f>IF($A3864="","",IF(ISERROR(MATCH($G3864,'Essex species'!$A$2:$A$2000,0))=FALSE,VLOOKUP($A3864,'Reference list'!$A$2:$F$5137,6,FALSE),"No database records"))</f>
        <v/>
      </c>
      <c r="E3864" s="31" t="str">
        <f>IF($A3864="","",IF(ISERROR(MATCH($G3864,'Essex species'!$A$2:$A$2000,0))=FALSE,HYPERLINK("http://www.essexfieldclub.org.uk/portal/p/Species+Account/s/"&amp;SUBSTITUTE(VLOOKUP($A3864,'Reference list'!$A$2:$F$5171,2,FALSE)," ","+"),VLOOKUP($G3864,'Essex species'!$A$2:$G$2000,5,FALSE)),""))</f>
        <v/>
      </c>
      <c r="F3864" s="13" t="str">
        <f>IF($A3864="","",VLOOKUP($A3864,'Reference list'!$A$2:$F$5171,3,FALSE))</f>
        <v/>
      </c>
      <c r="G3864" s="10" t="str">
        <f>IF($A3864="","",VLOOKUP($A3864,'Reference list'!$A$2:$F$5171,2,FALSE))</f>
        <v/>
      </c>
      <c r="M3864" s="66"/>
    </row>
    <row r="3865" spans="1:13">
      <c r="A3865" s="38"/>
      <c r="B3865" s="13" t="str">
        <f>IF($A3865="","",VLOOKUP($A3865,'Reference list'!$A$2:$F$5171,4,FALSE))</f>
        <v/>
      </c>
      <c r="C3865" s="13" t="str">
        <f>IF($A3865="","",VLOOKUP($A3865,'Reference list'!$A$2:$F$5171,5,FALSE))</f>
        <v/>
      </c>
      <c r="D3865" s="77" t="str">
        <f>IF($A3865="","",IF(ISERROR(MATCH($G3865,'Essex species'!$A$2:$A$2000,0))=FALSE,VLOOKUP($A3865,'Reference list'!$A$2:$F$5137,6,FALSE),"No database records"))</f>
        <v/>
      </c>
      <c r="E3865" s="31" t="str">
        <f>IF($A3865="","",IF(ISERROR(MATCH($G3865,'Essex species'!$A$2:$A$2000,0))=FALSE,HYPERLINK("http://www.essexfieldclub.org.uk/portal/p/Species+Account/s/"&amp;SUBSTITUTE(VLOOKUP($A3865,'Reference list'!$A$2:$F$5171,2,FALSE)," ","+"),VLOOKUP($G3865,'Essex species'!$A$2:$G$2000,5,FALSE)),""))</f>
        <v/>
      </c>
      <c r="F3865" s="13" t="str">
        <f>IF($A3865="","",VLOOKUP($A3865,'Reference list'!$A$2:$F$5171,3,FALSE))</f>
        <v/>
      </c>
      <c r="G3865" s="10" t="str">
        <f>IF($A3865="","",VLOOKUP($A3865,'Reference list'!$A$2:$F$5171,2,FALSE))</f>
        <v/>
      </c>
      <c r="M3865" s="66"/>
    </row>
    <row r="3866" spans="1:13">
      <c r="A3866" s="38"/>
      <c r="B3866" s="13" t="str">
        <f>IF($A3866="","",VLOOKUP($A3866,'Reference list'!$A$2:$F$5171,4,FALSE))</f>
        <v/>
      </c>
      <c r="C3866" s="13" t="str">
        <f>IF($A3866="","",VLOOKUP($A3866,'Reference list'!$A$2:$F$5171,5,FALSE))</f>
        <v/>
      </c>
      <c r="D3866" s="77" t="str">
        <f>IF($A3866="","",IF(ISERROR(MATCH($G3866,'Essex species'!$A$2:$A$2000,0))=FALSE,VLOOKUP($A3866,'Reference list'!$A$2:$F$5137,6,FALSE),"No database records"))</f>
        <v/>
      </c>
      <c r="E3866" s="31" t="str">
        <f>IF($A3866="","",IF(ISERROR(MATCH($G3866,'Essex species'!$A$2:$A$2000,0))=FALSE,HYPERLINK("http://www.essexfieldclub.org.uk/portal/p/Species+Account/s/"&amp;SUBSTITUTE(VLOOKUP($A3866,'Reference list'!$A$2:$F$5171,2,FALSE)," ","+"),VLOOKUP($G3866,'Essex species'!$A$2:$G$2000,5,FALSE)),""))</f>
        <v/>
      </c>
      <c r="F3866" s="13" t="str">
        <f>IF($A3866="","",VLOOKUP($A3866,'Reference list'!$A$2:$F$5171,3,FALSE))</f>
        <v/>
      </c>
      <c r="G3866" s="10" t="str">
        <f>IF($A3866="","",VLOOKUP($A3866,'Reference list'!$A$2:$F$5171,2,FALSE))</f>
        <v/>
      </c>
      <c r="M3866" s="66"/>
    </row>
    <row r="3867" spans="1:13">
      <c r="A3867" s="38"/>
      <c r="B3867" s="13" t="str">
        <f>IF($A3867="","",VLOOKUP($A3867,'Reference list'!$A$2:$F$5171,4,FALSE))</f>
        <v/>
      </c>
      <c r="C3867" s="13" t="str">
        <f>IF($A3867="","",VLOOKUP($A3867,'Reference list'!$A$2:$F$5171,5,FALSE))</f>
        <v/>
      </c>
      <c r="D3867" s="77" t="str">
        <f>IF($A3867="","",IF(ISERROR(MATCH($G3867,'Essex species'!$A$2:$A$2000,0))=FALSE,VLOOKUP($A3867,'Reference list'!$A$2:$F$5137,6,FALSE),"No database records"))</f>
        <v/>
      </c>
      <c r="E3867" s="31" t="str">
        <f>IF($A3867="","",IF(ISERROR(MATCH($G3867,'Essex species'!$A$2:$A$2000,0))=FALSE,HYPERLINK("http://www.essexfieldclub.org.uk/portal/p/Species+Account/s/"&amp;SUBSTITUTE(VLOOKUP($A3867,'Reference list'!$A$2:$F$5171,2,FALSE)," ","+"),VLOOKUP($G3867,'Essex species'!$A$2:$G$2000,5,FALSE)),""))</f>
        <v/>
      </c>
      <c r="F3867" s="13" t="str">
        <f>IF($A3867="","",VLOOKUP($A3867,'Reference list'!$A$2:$F$5171,3,FALSE))</f>
        <v/>
      </c>
      <c r="G3867" s="10" t="str">
        <f>IF($A3867="","",VLOOKUP($A3867,'Reference list'!$A$2:$F$5171,2,FALSE))</f>
        <v/>
      </c>
      <c r="M3867" s="66"/>
    </row>
    <row r="3868" spans="1:13">
      <c r="A3868" s="38"/>
      <c r="B3868" s="13" t="str">
        <f>IF($A3868="","",VLOOKUP($A3868,'Reference list'!$A$2:$F$5171,4,FALSE))</f>
        <v/>
      </c>
      <c r="C3868" s="13" t="str">
        <f>IF($A3868="","",VLOOKUP($A3868,'Reference list'!$A$2:$F$5171,5,FALSE))</f>
        <v/>
      </c>
      <c r="D3868" s="77" t="str">
        <f>IF($A3868="","",IF(ISERROR(MATCH($G3868,'Essex species'!$A$2:$A$2000,0))=FALSE,VLOOKUP($A3868,'Reference list'!$A$2:$F$5137,6,FALSE),"No database records"))</f>
        <v/>
      </c>
      <c r="E3868" s="31" t="str">
        <f>IF($A3868="","",IF(ISERROR(MATCH($G3868,'Essex species'!$A$2:$A$2000,0))=FALSE,HYPERLINK("http://www.essexfieldclub.org.uk/portal/p/Species+Account/s/"&amp;SUBSTITUTE(VLOOKUP($A3868,'Reference list'!$A$2:$F$5171,2,FALSE)," ","+"),VLOOKUP($G3868,'Essex species'!$A$2:$G$2000,5,FALSE)),""))</f>
        <v/>
      </c>
      <c r="F3868" s="13" t="str">
        <f>IF($A3868="","",VLOOKUP($A3868,'Reference list'!$A$2:$F$5171,3,FALSE))</f>
        <v/>
      </c>
      <c r="G3868" s="10" t="str">
        <f>IF($A3868="","",VLOOKUP($A3868,'Reference list'!$A$2:$F$5171,2,FALSE))</f>
        <v/>
      </c>
      <c r="M3868" s="66"/>
    </row>
    <row r="3869" spans="1:13">
      <c r="A3869" s="38"/>
      <c r="B3869" s="13" t="str">
        <f>IF($A3869="","",VLOOKUP($A3869,'Reference list'!$A$2:$F$5171,4,FALSE))</f>
        <v/>
      </c>
      <c r="C3869" s="13" t="str">
        <f>IF($A3869="","",VLOOKUP($A3869,'Reference list'!$A$2:$F$5171,5,FALSE))</f>
        <v/>
      </c>
      <c r="D3869" s="77" t="str">
        <f>IF($A3869="","",IF(ISERROR(MATCH($G3869,'Essex species'!$A$2:$A$2000,0))=FALSE,VLOOKUP($A3869,'Reference list'!$A$2:$F$5137,6,FALSE),"No database records"))</f>
        <v/>
      </c>
      <c r="E3869" s="31" t="str">
        <f>IF($A3869="","",IF(ISERROR(MATCH($G3869,'Essex species'!$A$2:$A$2000,0))=FALSE,HYPERLINK("http://www.essexfieldclub.org.uk/portal/p/Species+Account/s/"&amp;SUBSTITUTE(VLOOKUP($A3869,'Reference list'!$A$2:$F$5171,2,FALSE)," ","+"),VLOOKUP($G3869,'Essex species'!$A$2:$G$2000,5,FALSE)),""))</f>
        <v/>
      </c>
      <c r="F3869" s="13" t="str">
        <f>IF($A3869="","",VLOOKUP($A3869,'Reference list'!$A$2:$F$5171,3,FALSE))</f>
        <v/>
      </c>
      <c r="G3869" s="10" t="str">
        <f>IF($A3869="","",VLOOKUP($A3869,'Reference list'!$A$2:$F$5171,2,FALSE))</f>
        <v/>
      </c>
      <c r="M3869" s="66"/>
    </row>
    <row r="3870" spans="1:13">
      <c r="A3870" s="38"/>
      <c r="B3870" s="13" t="str">
        <f>IF($A3870="","",VLOOKUP($A3870,'Reference list'!$A$2:$F$5171,4,FALSE))</f>
        <v/>
      </c>
      <c r="C3870" s="13" t="str">
        <f>IF($A3870="","",VLOOKUP($A3870,'Reference list'!$A$2:$F$5171,5,FALSE))</f>
        <v/>
      </c>
      <c r="D3870" s="77" t="str">
        <f>IF($A3870="","",IF(ISERROR(MATCH($G3870,'Essex species'!$A$2:$A$2000,0))=FALSE,VLOOKUP($A3870,'Reference list'!$A$2:$F$5137,6,FALSE),"No database records"))</f>
        <v/>
      </c>
      <c r="E3870" s="31" t="str">
        <f>IF($A3870="","",IF(ISERROR(MATCH($G3870,'Essex species'!$A$2:$A$2000,0))=FALSE,HYPERLINK("http://www.essexfieldclub.org.uk/portal/p/Species+Account/s/"&amp;SUBSTITUTE(VLOOKUP($A3870,'Reference list'!$A$2:$F$5171,2,FALSE)," ","+"),VLOOKUP($G3870,'Essex species'!$A$2:$G$2000,5,FALSE)),""))</f>
        <v/>
      </c>
      <c r="F3870" s="13" t="str">
        <f>IF($A3870="","",VLOOKUP($A3870,'Reference list'!$A$2:$F$5171,3,FALSE))</f>
        <v/>
      </c>
      <c r="G3870" s="10" t="str">
        <f>IF($A3870="","",VLOOKUP($A3870,'Reference list'!$A$2:$F$5171,2,FALSE))</f>
        <v/>
      </c>
      <c r="M3870" s="66"/>
    </row>
    <row r="3871" spans="1:13">
      <c r="A3871" s="38"/>
      <c r="B3871" s="13" t="str">
        <f>IF($A3871="","",VLOOKUP($A3871,'Reference list'!$A$2:$F$5171,4,FALSE))</f>
        <v/>
      </c>
      <c r="C3871" s="13" t="str">
        <f>IF($A3871="","",VLOOKUP($A3871,'Reference list'!$A$2:$F$5171,5,FALSE))</f>
        <v/>
      </c>
      <c r="D3871" s="77" t="str">
        <f>IF($A3871="","",IF(ISERROR(MATCH($G3871,'Essex species'!$A$2:$A$2000,0))=FALSE,VLOOKUP($A3871,'Reference list'!$A$2:$F$5137,6,FALSE),"No database records"))</f>
        <v/>
      </c>
      <c r="E3871" s="31" t="str">
        <f>IF($A3871="","",IF(ISERROR(MATCH($G3871,'Essex species'!$A$2:$A$2000,0))=FALSE,HYPERLINK("http://www.essexfieldclub.org.uk/portal/p/Species+Account/s/"&amp;SUBSTITUTE(VLOOKUP($A3871,'Reference list'!$A$2:$F$5171,2,FALSE)," ","+"),VLOOKUP($G3871,'Essex species'!$A$2:$G$2000,5,FALSE)),""))</f>
        <v/>
      </c>
      <c r="F3871" s="13" t="str">
        <f>IF($A3871="","",VLOOKUP($A3871,'Reference list'!$A$2:$F$5171,3,FALSE))</f>
        <v/>
      </c>
      <c r="G3871" s="10" t="str">
        <f>IF($A3871="","",VLOOKUP($A3871,'Reference list'!$A$2:$F$5171,2,FALSE))</f>
        <v/>
      </c>
      <c r="M3871" s="66"/>
    </row>
    <row r="3872" spans="1:13">
      <c r="A3872" s="38"/>
      <c r="B3872" s="13" t="str">
        <f>IF($A3872="","",VLOOKUP($A3872,'Reference list'!$A$2:$F$5171,4,FALSE))</f>
        <v/>
      </c>
      <c r="C3872" s="13" t="str">
        <f>IF($A3872="","",VLOOKUP($A3872,'Reference list'!$A$2:$F$5171,5,FALSE))</f>
        <v/>
      </c>
      <c r="D3872" s="77" t="str">
        <f>IF($A3872="","",IF(ISERROR(MATCH($G3872,'Essex species'!$A$2:$A$2000,0))=FALSE,VLOOKUP($A3872,'Reference list'!$A$2:$F$5137,6,FALSE),"No database records"))</f>
        <v/>
      </c>
      <c r="E3872" s="31" t="str">
        <f>IF($A3872="","",IF(ISERROR(MATCH($G3872,'Essex species'!$A$2:$A$2000,0))=FALSE,HYPERLINK("http://www.essexfieldclub.org.uk/portal/p/Species+Account/s/"&amp;SUBSTITUTE(VLOOKUP($A3872,'Reference list'!$A$2:$F$5171,2,FALSE)," ","+"),VLOOKUP($G3872,'Essex species'!$A$2:$G$2000,5,FALSE)),""))</f>
        <v/>
      </c>
      <c r="F3872" s="13" t="str">
        <f>IF($A3872="","",VLOOKUP($A3872,'Reference list'!$A$2:$F$5171,3,FALSE))</f>
        <v/>
      </c>
      <c r="G3872" s="10" t="str">
        <f>IF($A3872="","",VLOOKUP($A3872,'Reference list'!$A$2:$F$5171,2,FALSE))</f>
        <v/>
      </c>
      <c r="M3872" s="66"/>
    </row>
    <row r="3873" spans="1:13">
      <c r="A3873" s="38"/>
      <c r="B3873" s="13" t="str">
        <f>IF($A3873="","",VLOOKUP($A3873,'Reference list'!$A$2:$F$5171,4,FALSE))</f>
        <v/>
      </c>
      <c r="C3873" s="13" t="str">
        <f>IF($A3873="","",VLOOKUP($A3873,'Reference list'!$A$2:$F$5171,5,FALSE))</f>
        <v/>
      </c>
      <c r="D3873" s="77" t="str">
        <f>IF($A3873="","",IF(ISERROR(MATCH($G3873,'Essex species'!$A$2:$A$2000,0))=FALSE,VLOOKUP($A3873,'Reference list'!$A$2:$F$5137,6,FALSE),"No database records"))</f>
        <v/>
      </c>
      <c r="E3873" s="31" t="str">
        <f>IF($A3873="","",IF(ISERROR(MATCH($G3873,'Essex species'!$A$2:$A$2000,0))=FALSE,HYPERLINK("http://www.essexfieldclub.org.uk/portal/p/Species+Account/s/"&amp;SUBSTITUTE(VLOOKUP($A3873,'Reference list'!$A$2:$F$5171,2,FALSE)," ","+"),VLOOKUP($G3873,'Essex species'!$A$2:$G$2000,5,FALSE)),""))</f>
        <v/>
      </c>
      <c r="F3873" s="13" t="str">
        <f>IF($A3873="","",VLOOKUP($A3873,'Reference list'!$A$2:$F$5171,3,FALSE))</f>
        <v/>
      </c>
      <c r="G3873" s="10" t="str">
        <f>IF($A3873="","",VLOOKUP($A3873,'Reference list'!$A$2:$F$5171,2,FALSE))</f>
        <v/>
      </c>
      <c r="M3873" s="66"/>
    </row>
    <row r="3874" spans="1:13">
      <c r="A3874" s="38"/>
      <c r="B3874" s="13" t="str">
        <f>IF($A3874="","",VLOOKUP($A3874,'Reference list'!$A$2:$F$5171,4,FALSE))</f>
        <v/>
      </c>
      <c r="C3874" s="13" t="str">
        <f>IF($A3874="","",VLOOKUP($A3874,'Reference list'!$A$2:$F$5171,5,FALSE))</f>
        <v/>
      </c>
      <c r="D3874" s="77" t="str">
        <f>IF($A3874="","",IF(ISERROR(MATCH($G3874,'Essex species'!$A$2:$A$2000,0))=FALSE,VLOOKUP($A3874,'Reference list'!$A$2:$F$5137,6,FALSE),"No database records"))</f>
        <v/>
      </c>
      <c r="E3874" s="31" t="str">
        <f>IF($A3874="","",IF(ISERROR(MATCH($G3874,'Essex species'!$A$2:$A$2000,0))=FALSE,HYPERLINK("http://www.essexfieldclub.org.uk/portal/p/Species+Account/s/"&amp;SUBSTITUTE(VLOOKUP($A3874,'Reference list'!$A$2:$F$5171,2,FALSE)," ","+"),VLOOKUP($G3874,'Essex species'!$A$2:$G$2000,5,FALSE)),""))</f>
        <v/>
      </c>
      <c r="F3874" s="13" t="str">
        <f>IF($A3874="","",VLOOKUP($A3874,'Reference list'!$A$2:$F$5171,3,FALSE))</f>
        <v/>
      </c>
      <c r="G3874" s="10" t="str">
        <f>IF($A3874="","",VLOOKUP($A3874,'Reference list'!$A$2:$F$5171,2,FALSE))</f>
        <v/>
      </c>
      <c r="M3874" s="66"/>
    </row>
    <row r="3875" spans="1:13">
      <c r="A3875" s="38"/>
      <c r="B3875" s="13" t="str">
        <f>IF($A3875="","",VLOOKUP($A3875,'Reference list'!$A$2:$F$5171,4,FALSE))</f>
        <v/>
      </c>
      <c r="C3875" s="13" t="str">
        <f>IF($A3875="","",VLOOKUP($A3875,'Reference list'!$A$2:$F$5171,5,FALSE))</f>
        <v/>
      </c>
      <c r="D3875" s="77" t="str">
        <f>IF($A3875="","",IF(ISERROR(MATCH($G3875,'Essex species'!$A$2:$A$2000,0))=FALSE,VLOOKUP($A3875,'Reference list'!$A$2:$F$5137,6,FALSE),"No database records"))</f>
        <v/>
      </c>
      <c r="E3875" s="31" t="str">
        <f>IF($A3875="","",IF(ISERROR(MATCH($G3875,'Essex species'!$A$2:$A$2000,0))=FALSE,HYPERLINK("http://www.essexfieldclub.org.uk/portal/p/Species+Account/s/"&amp;SUBSTITUTE(VLOOKUP($A3875,'Reference list'!$A$2:$F$5171,2,FALSE)," ","+"),VLOOKUP($G3875,'Essex species'!$A$2:$G$2000,5,FALSE)),""))</f>
        <v/>
      </c>
      <c r="F3875" s="13" t="str">
        <f>IF($A3875="","",VLOOKUP($A3875,'Reference list'!$A$2:$F$5171,3,FALSE))</f>
        <v/>
      </c>
      <c r="G3875" s="10" t="str">
        <f>IF($A3875="","",VLOOKUP($A3875,'Reference list'!$A$2:$F$5171,2,FALSE))</f>
        <v/>
      </c>
      <c r="M3875" s="66"/>
    </row>
    <row r="3876" spans="1:13">
      <c r="A3876" s="38"/>
      <c r="B3876" s="13" t="str">
        <f>IF($A3876="","",VLOOKUP($A3876,'Reference list'!$A$2:$F$5171,4,FALSE))</f>
        <v/>
      </c>
      <c r="C3876" s="13" t="str">
        <f>IF($A3876="","",VLOOKUP($A3876,'Reference list'!$A$2:$F$5171,5,FALSE))</f>
        <v/>
      </c>
      <c r="D3876" s="77" t="str">
        <f>IF($A3876="","",IF(ISERROR(MATCH($G3876,'Essex species'!$A$2:$A$2000,0))=FALSE,VLOOKUP($A3876,'Reference list'!$A$2:$F$5137,6,FALSE),"No database records"))</f>
        <v/>
      </c>
      <c r="E3876" s="31" t="str">
        <f>IF($A3876="","",IF(ISERROR(MATCH($G3876,'Essex species'!$A$2:$A$2000,0))=FALSE,HYPERLINK("http://www.essexfieldclub.org.uk/portal/p/Species+Account/s/"&amp;SUBSTITUTE(VLOOKUP($A3876,'Reference list'!$A$2:$F$5171,2,FALSE)," ","+"),VLOOKUP($G3876,'Essex species'!$A$2:$G$2000,5,FALSE)),""))</f>
        <v/>
      </c>
      <c r="F3876" s="13" t="str">
        <f>IF($A3876="","",VLOOKUP($A3876,'Reference list'!$A$2:$F$5171,3,FALSE))</f>
        <v/>
      </c>
      <c r="G3876" s="10" t="str">
        <f>IF($A3876="","",VLOOKUP($A3876,'Reference list'!$A$2:$F$5171,2,FALSE))</f>
        <v/>
      </c>
      <c r="M3876" s="66"/>
    </row>
    <row r="3877" spans="1:13">
      <c r="A3877" s="38"/>
      <c r="B3877" s="13" t="str">
        <f>IF($A3877="","",VLOOKUP($A3877,'Reference list'!$A$2:$F$5171,4,FALSE))</f>
        <v/>
      </c>
      <c r="C3877" s="13" t="str">
        <f>IF($A3877="","",VLOOKUP($A3877,'Reference list'!$A$2:$F$5171,5,FALSE))</f>
        <v/>
      </c>
      <c r="D3877" s="77" t="str">
        <f>IF($A3877="","",IF(ISERROR(MATCH($G3877,'Essex species'!$A$2:$A$2000,0))=FALSE,VLOOKUP($A3877,'Reference list'!$A$2:$F$5137,6,FALSE),"No database records"))</f>
        <v/>
      </c>
      <c r="E3877" s="31" t="str">
        <f>IF($A3877="","",IF(ISERROR(MATCH($G3877,'Essex species'!$A$2:$A$2000,0))=FALSE,HYPERLINK("http://www.essexfieldclub.org.uk/portal/p/Species+Account/s/"&amp;SUBSTITUTE(VLOOKUP($A3877,'Reference list'!$A$2:$F$5171,2,FALSE)," ","+"),VLOOKUP($G3877,'Essex species'!$A$2:$G$2000,5,FALSE)),""))</f>
        <v/>
      </c>
      <c r="F3877" s="13" t="str">
        <f>IF($A3877="","",VLOOKUP($A3877,'Reference list'!$A$2:$F$5171,3,FALSE))</f>
        <v/>
      </c>
      <c r="G3877" s="10" t="str">
        <f>IF($A3877="","",VLOOKUP($A3877,'Reference list'!$A$2:$F$5171,2,FALSE))</f>
        <v/>
      </c>
      <c r="M3877" s="66"/>
    </row>
    <row r="3878" spans="1:13">
      <c r="A3878" s="38"/>
      <c r="B3878" s="13" t="str">
        <f>IF($A3878="","",VLOOKUP($A3878,'Reference list'!$A$2:$F$5171,4,FALSE))</f>
        <v/>
      </c>
      <c r="C3878" s="13" t="str">
        <f>IF($A3878="","",VLOOKUP($A3878,'Reference list'!$A$2:$F$5171,5,FALSE))</f>
        <v/>
      </c>
      <c r="D3878" s="77" t="str">
        <f>IF($A3878="","",IF(ISERROR(MATCH($G3878,'Essex species'!$A$2:$A$2000,0))=FALSE,VLOOKUP($A3878,'Reference list'!$A$2:$F$5137,6,FALSE),"No database records"))</f>
        <v/>
      </c>
      <c r="E3878" s="31" t="str">
        <f>IF($A3878="","",IF(ISERROR(MATCH($G3878,'Essex species'!$A$2:$A$2000,0))=FALSE,HYPERLINK("http://www.essexfieldclub.org.uk/portal/p/Species+Account/s/"&amp;SUBSTITUTE(VLOOKUP($A3878,'Reference list'!$A$2:$F$5171,2,FALSE)," ","+"),VLOOKUP($G3878,'Essex species'!$A$2:$G$2000,5,FALSE)),""))</f>
        <v/>
      </c>
      <c r="F3878" s="13" t="str">
        <f>IF($A3878="","",VLOOKUP($A3878,'Reference list'!$A$2:$F$5171,3,FALSE))</f>
        <v/>
      </c>
      <c r="G3878" s="10" t="str">
        <f>IF($A3878="","",VLOOKUP($A3878,'Reference list'!$A$2:$F$5171,2,FALSE))</f>
        <v/>
      </c>
      <c r="M3878" s="66"/>
    </row>
    <row r="3879" spans="1:13">
      <c r="A3879" s="38"/>
      <c r="B3879" s="13" t="str">
        <f>IF($A3879="","",VLOOKUP($A3879,'Reference list'!$A$2:$F$5171,4,FALSE))</f>
        <v/>
      </c>
      <c r="C3879" s="13" t="str">
        <f>IF($A3879="","",VLOOKUP($A3879,'Reference list'!$A$2:$F$5171,5,FALSE))</f>
        <v/>
      </c>
      <c r="D3879" s="77" t="str">
        <f>IF($A3879="","",IF(ISERROR(MATCH($G3879,'Essex species'!$A$2:$A$2000,0))=FALSE,VLOOKUP($A3879,'Reference list'!$A$2:$F$5137,6,FALSE),"No database records"))</f>
        <v/>
      </c>
      <c r="E3879" s="31" t="str">
        <f>IF($A3879="","",IF(ISERROR(MATCH($G3879,'Essex species'!$A$2:$A$2000,0))=FALSE,HYPERLINK("http://www.essexfieldclub.org.uk/portal/p/Species+Account/s/"&amp;SUBSTITUTE(VLOOKUP($A3879,'Reference list'!$A$2:$F$5171,2,FALSE)," ","+"),VLOOKUP($G3879,'Essex species'!$A$2:$G$2000,5,FALSE)),""))</f>
        <v/>
      </c>
      <c r="F3879" s="13" t="str">
        <f>IF($A3879="","",VLOOKUP($A3879,'Reference list'!$A$2:$F$5171,3,FALSE))</f>
        <v/>
      </c>
      <c r="G3879" s="10" t="str">
        <f>IF($A3879="","",VLOOKUP($A3879,'Reference list'!$A$2:$F$5171,2,FALSE))</f>
        <v/>
      </c>
      <c r="M3879" s="66"/>
    </row>
    <row r="3880" spans="1:13">
      <c r="A3880" s="38"/>
      <c r="B3880" s="13" t="str">
        <f>IF($A3880="","",VLOOKUP($A3880,'Reference list'!$A$2:$F$5171,4,FALSE))</f>
        <v/>
      </c>
      <c r="C3880" s="13" t="str">
        <f>IF($A3880="","",VLOOKUP($A3880,'Reference list'!$A$2:$F$5171,5,FALSE))</f>
        <v/>
      </c>
      <c r="D3880" s="77" t="str">
        <f>IF($A3880="","",IF(ISERROR(MATCH($G3880,'Essex species'!$A$2:$A$2000,0))=FALSE,VLOOKUP($A3880,'Reference list'!$A$2:$F$5137,6,FALSE),"No database records"))</f>
        <v/>
      </c>
      <c r="E3880" s="31" t="str">
        <f>IF($A3880="","",IF(ISERROR(MATCH($G3880,'Essex species'!$A$2:$A$2000,0))=FALSE,HYPERLINK("http://www.essexfieldclub.org.uk/portal/p/Species+Account/s/"&amp;SUBSTITUTE(VLOOKUP($A3880,'Reference list'!$A$2:$F$5171,2,FALSE)," ","+"),VLOOKUP($G3880,'Essex species'!$A$2:$G$2000,5,FALSE)),""))</f>
        <v/>
      </c>
      <c r="F3880" s="13" t="str">
        <f>IF($A3880="","",VLOOKUP($A3880,'Reference list'!$A$2:$F$5171,3,FALSE))</f>
        <v/>
      </c>
      <c r="G3880" s="10" t="str">
        <f>IF($A3880="","",VLOOKUP($A3880,'Reference list'!$A$2:$F$5171,2,FALSE))</f>
        <v/>
      </c>
      <c r="M3880" s="66"/>
    </row>
    <row r="3881" spans="1:13">
      <c r="A3881" s="38"/>
      <c r="B3881" s="13" t="str">
        <f>IF($A3881="","",VLOOKUP($A3881,'Reference list'!$A$2:$F$5171,4,FALSE))</f>
        <v/>
      </c>
      <c r="C3881" s="13" t="str">
        <f>IF($A3881="","",VLOOKUP($A3881,'Reference list'!$A$2:$F$5171,5,FALSE))</f>
        <v/>
      </c>
      <c r="D3881" s="77" t="str">
        <f>IF($A3881="","",IF(ISERROR(MATCH($G3881,'Essex species'!$A$2:$A$2000,0))=FALSE,VLOOKUP($A3881,'Reference list'!$A$2:$F$5137,6,FALSE),"No database records"))</f>
        <v/>
      </c>
      <c r="E3881" s="31" t="str">
        <f>IF($A3881="","",IF(ISERROR(MATCH($G3881,'Essex species'!$A$2:$A$2000,0))=FALSE,HYPERLINK("http://www.essexfieldclub.org.uk/portal/p/Species+Account/s/"&amp;SUBSTITUTE(VLOOKUP($A3881,'Reference list'!$A$2:$F$5171,2,FALSE)," ","+"),VLOOKUP($G3881,'Essex species'!$A$2:$G$2000,5,FALSE)),""))</f>
        <v/>
      </c>
      <c r="F3881" s="13" t="str">
        <f>IF($A3881="","",VLOOKUP($A3881,'Reference list'!$A$2:$F$5171,3,FALSE))</f>
        <v/>
      </c>
      <c r="G3881" s="10" t="str">
        <f>IF($A3881="","",VLOOKUP($A3881,'Reference list'!$A$2:$F$5171,2,FALSE))</f>
        <v/>
      </c>
      <c r="M3881" s="66"/>
    </row>
    <row r="3882" spans="1:13">
      <c r="A3882" s="38"/>
      <c r="B3882" s="13" t="str">
        <f>IF($A3882="","",VLOOKUP($A3882,'Reference list'!$A$2:$F$5171,4,FALSE))</f>
        <v/>
      </c>
      <c r="C3882" s="13" t="str">
        <f>IF($A3882="","",VLOOKUP($A3882,'Reference list'!$A$2:$F$5171,5,FALSE))</f>
        <v/>
      </c>
      <c r="D3882" s="77" t="str">
        <f>IF($A3882="","",IF(ISERROR(MATCH($G3882,'Essex species'!$A$2:$A$2000,0))=FALSE,VLOOKUP($A3882,'Reference list'!$A$2:$F$5137,6,FALSE),"No database records"))</f>
        <v/>
      </c>
      <c r="E3882" s="31" t="str">
        <f>IF($A3882="","",IF(ISERROR(MATCH($G3882,'Essex species'!$A$2:$A$2000,0))=FALSE,HYPERLINK("http://www.essexfieldclub.org.uk/portal/p/Species+Account/s/"&amp;SUBSTITUTE(VLOOKUP($A3882,'Reference list'!$A$2:$F$5171,2,FALSE)," ","+"),VLOOKUP($G3882,'Essex species'!$A$2:$G$2000,5,FALSE)),""))</f>
        <v/>
      </c>
      <c r="F3882" s="13" t="str">
        <f>IF($A3882="","",VLOOKUP($A3882,'Reference list'!$A$2:$F$5171,3,FALSE))</f>
        <v/>
      </c>
      <c r="G3882" s="10" t="str">
        <f>IF($A3882="","",VLOOKUP($A3882,'Reference list'!$A$2:$F$5171,2,FALSE))</f>
        <v/>
      </c>
      <c r="M3882" s="66"/>
    </row>
    <row r="3883" spans="1:13">
      <c r="A3883" s="38"/>
      <c r="B3883" s="13" t="str">
        <f>IF($A3883="","",VLOOKUP($A3883,'Reference list'!$A$2:$F$5171,4,FALSE))</f>
        <v/>
      </c>
      <c r="C3883" s="13" t="str">
        <f>IF($A3883="","",VLOOKUP($A3883,'Reference list'!$A$2:$F$5171,5,FALSE))</f>
        <v/>
      </c>
      <c r="D3883" s="77" t="str">
        <f>IF($A3883="","",IF(ISERROR(MATCH($G3883,'Essex species'!$A$2:$A$2000,0))=FALSE,VLOOKUP($A3883,'Reference list'!$A$2:$F$5137,6,FALSE),"No database records"))</f>
        <v/>
      </c>
      <c r="E3883" s="31" t="str">
        <f>IF($A3883="","",IF(ISERROR(MATCH($G3883,'Essex species'!$A$2:$A$2000,0))=FALSE,HYPERLINK("http://www.essexfieldclub.org.uk/portal/p/Species+Account/s/"&amp;SUBSTITUTE(VLOOKUP($A3883,'Reference list'!$A$2:$F$5171,2,FALSE)," ","+"),VLOOKUP($G3883,'Essex species'!$A$2:$G$2000,5,FALSE)),""))</f>
        <v/>
      </c>
      <c r="F3883" s="13" t="str">
        <f>IF($A3883="","",VLOOKUP($A3883,'Reference list'!$A$2:$F$5171,3,FALSE))</f>
        <v/>
      </c>
      <c r="G3883" s="10" t="str">
        <f>IF($A3883="","",VLOOKUP($A3883,'Reference list'!$A$2:$F$5171,2,FALSE))</f>
        <v/>
      </c>
      <c r="M3883" s="66"/>
    </row>
    <row r="3884" spans="1:13">
      <c r="A3884" s="38"/>
      <c r="B3884" s="13" t="str">
        <f>IF($A3884="","",VLOOKUP($A3884,'Reference list'!$A$2:$F$5171,4,FALSE))</f>
        <v/>
      </c>
      <c r="C3884" s="13" t="str">
        <f>IF($A3884="","",VLOOKUP($A3884,'Reference list'!$A$2:$F$5171,5,FALSE))</f>
        <v/>
      </c>
      <c r="D3884" s="77" t="str">
        <f>IF($A3884="","",IF(ISERROR(MATCH($G3884,'Essex species'!$A$2:$A$2000,0))=FALSE,VLOOKUP($A3884,'Reference list'!$A$2:$F$5137,6,FALSE),"No database records"))</f>
        <v/>
      </c>
      <c r="E3884" s="31" t="str">
        <f>IF($A3884="","",IF(ISERROR(MATCH($G3884,'Essex species'!$A$2:$A$2000,0))=FALSE,HYPERLINK("http://www.essexfieldclub.org.uk/portal/p/Species+Account/s/"&amp;SUBSTITUTE(VLOOKUP($A3884,'Reference list'!$A$2:$F$5171,2,FALSE)," ","+"),VLOOKUP($G3884,'Essex species'!$A$2:$G$2000,5,FALSE)),""))</f>
        <v/>
      </c>
      <c r="F3884" s="13" t="str">
        <f>IF($A3884="","",VLOOKUP($A3884,'Reference list'!$A$2:$F$5171,3,FALSE))</f>
        <v/>
      </c>
      <c r="G3884" s="10" t="str">
        <f>IF($A3884="","",VLOOKUP($A3884,'Reference list'!$A$2:$F$5171,2,FALSE))</f>
        <v/>
      </c>
      <c r="M3884" s="66"/>
    </row>
    <row r="3885" spans="1:13">
      <c r="A3885" s="38"/>
      <c r="B3885" s="13" t="str">
        <f>IF($A3885="","",VLOOKUP($A3885,'Reference list'!$A$2:$F$5171,4,FALSE))</f>
        <v/>
      </c>
      <c r="C3885" s="13" t="str">
        <f>IF($A3885="","",VLOOKUP($A3885,'Reference list'!$A$2:$F$5171,5,FALSE))</f>
        <v/>
      </c>
      <c r="D3885" s="77" t="str">
        <f>IF($A3885="","",IF(ISERROR(MATCH($G3885,'Essex species'!$A$2:$A$2000,0))=FALSE,VLOOKUP($A3885,'Reference list'!$A$2:$F$5137,6,FALSE),"No database records"))</f>
        <v/>
      </c>
      <c r="E3885" s="31" t="str">
        <f>IF($A3885="","",IF(ISERROR(MATCH($G3885,'Essex species'!$A$2:$A$2000,0))=FALSE,HYPERLINK("http://www.essexfieldclub.org.uk/portal/p/Species+Account/s/"&amp;SUBSTITUTE(VLOOKUP($A3885,'Reference list'!$A$2:$F$5171,2,FALSE)," ","+"),VLOOKUP($G3885,'Essex species'!$A$2:$G$2000,5,FALSE)),""))</f>
        <v/>
      </c>
      <c r="F3885" s="13" t="str">
        <f>IF($A3885="","",VLOOKUP($A3885,'Reference list'!$A$2:$F$5171,3,FALSE))</f>
        <v/>
      </c>
      <c r="G3885" s="10" t="str">
        <f>IF($A3885="","",VLOOKUP($A3885,'Reference list'!$A$2:$F$5171,2,FALSE))</f>
        <v/>
      </c>
      <c r="M3885" s="66"/>
    </row>
    <row r="3886" spans="1:13">
      <c r="A3886" s="38"/>
      <c r="B3886" s="13" t="str">
        <f>IF($A3886="","",VLOOKUP($A3886,'Reference list'!$A$2:$F$5171,4,FALSE))</f>
        <v/>
      </c>
      <c r="C3886" s="13" t="str">
        <f>IF($A3886="","",VLOOKUP($A3886,'Reference list'!$A$2:$F$5171,5,FALSE))</f>
        <v/>
      </c>
      <c r="D3886" s="77" t="str">
        <f>IF($A3886="","",IF(ISERROR(MATCH($G3886,'Essex species'!$A$2:$A$2000,0))=FALSE,VLOOKUP($A3886,'Reference list'!$A$2:$F$5137,6,FALSE),"No database records"))</f>
        <v/>
      </c>
      <c r="E3886" s="31" t="str">
        <f>IF($A3886="","",IF(ISERROR(MATCH($G3886,'Essex species'!$A$2:$A$2000,0))=FALSE,HYPERLINK("http://www.essexfieldclub.org.uk/portal/p/Species+Account/s/"&amp;SUBSTITUTE(VLOOKUP($A3886,'Reference list'!$A$2:$F$5171,2,FALSE)," ","+"),VLOOKUP($G3886,'Essex species'!$A$2:$G$2000,5,FALSE)),""))</f>
        <v/>
      </c>
      <c r="F3886" s="13" t="str">
        <f>IF($A3886="","",VLOOKUP($A3886,'Reference list'!$A$2:$F$5171,3,FALSE))</f>
        <v/>
      </c>
      <c r="G3886" s="10" t="str">
        <f>IF($A3886="","",VLOOKUP($A3886,'Reference list'!$A$2:$F$5171,2,FALSE))</f>
        <v/>
      </c>
      <c r="M3886" s="66"/>
    </row>
    <row r="3887" spans="1:13">
      <c r="A3887" s="38"/>
      <c r="B3887" s="13" t="str">
        <f>IF($A3887="","",VLOOKUP($A3887,'Reference list'!$A$2:$F$5171,4,FALSE))</f>
        <v/>
      </c>
      <c r="C3887" s="13" t="str">
        <f>IF($A3887="","",VLOOKUP($A3887,'Reference list'!$A$2:$F$5171,5,FALSE))</f>
        <v/>
      </c>
      <c r="D3887" s="77" t="str">
        <f>IF($A3887="","",IF(ISERROR(MATCH($G3887,'Essex species'!$A$2:$A$2000,0))=FALSE,VLOOKUP($A3887,'Reference list'!$A$2:$F$5137,6,FALSE),"No database records"))</f>
        <v/>
      </c>
      <c r="E3887" s="31" t="str">
        <f>IF($A3887="","",IF(ISERROR(MATCH($G3887,'Essex species'!$A$2:$A$2000,0))=FALSE,HYPERLINK("http://www.essexfieldclub.org.uk/portal/p/Species+Account/s/"&amp;SUBSTITUTE(VLOOKUP($A3887,'Reference list'!$A$2:$F$5171,2,FALSE)," ","+"),VLOOKUP($G3887,'Essex species'!$A$2:$G$2000,5,FALSE)),""))</f>
        <v/>
      </c>
      <c r="F3887" s="13" t="str">
        <f>IF($A3887="","",VLOOKUP($A3887,'Reference list'!$A$2:$F$5171,3,FALSE))</f>
        <v/>
      </c>
      <c r="G3887" s="10" t="str">
        <f>IF($A3887="","",VLOOKUP($A3887,'Reference list'!$A$2:$F$5171,2,FALSE))</f>
        <v/>
      </c>
      <c r="M3887" s="66"/>
    </row>
    <row r="3888" spans="1:13">
      <c r="A3888" s="38"/>
      <c r="B3888" s="13" t="str">
        <f>IF($A3888="","",VLOOKUP($A3888,'Reference list'!$A$2:$F$5171,4,FALSE))</f>
        <v/>
      </c>
      <c r="C3888" s="13" t="str">
        <f>IF($A3888="","",VLOOKUP($A3888,'Reference list'!$A$2:$F$5171,5,FALSE))</f>
        <v/>
      </c>
      <c r="D3888" s="77" t="str">
        <f>IF($A3888="","",IF(ISERROR(MATCH($G3888,'Essex species'!$A$2:$A$2000,0))=FALSE,VLOOKUP($A3888,'Reference list'!$A$2:$F$5137,6,FALSE),"No database records"))</f>
        <v/>
      </c>
      <c r="E3888" s="31" t="str">
        <f>IF($A3888="","",IF(ISERROR(MATCH($G3888,'Essex species'!$A$2:$A$2000,0))=FALSE,HYPERLINK("http://www.essexfieldclub.org.uk/portal/p/Species+Account/s/"&amp;SUBSTITUTE(VLOOKUP($A3888,'Reference list'!$A$2:$F$5171,2,FALSE)," ","+"),VLOOKUP($G3888,'Essex species'!$A$2:$G$2000,5,FALSE)),""))</f>
        <v/>
      </c>
      <c r="F3888" s="13" t="str">
        <f>IF($A3888="","",VLOOKUP($A3888,'Reference list'!$A$2:$F$5171,3,FALSE))</f>
        <v/>
      </c>
      <c r="G3888" s="10" t="str">
        <f>IF($A3888="","",VLOOKUP($A3888,'Reference list'!$A$2:$F$5171,2,FALSE))</f>
        <v/>
      </c>
      <c r="M3888" s="66"/>
    </row>
    <row r="3889" spans="1:13">
      <c r="A3889" s="38"/>
      <c r="B3889" s="13" t="str">
        <f>IF($A3889="","",VLOOKUP($A3889,'Reference list'!$A$2:$F$5171,4,FALSE))</f>
        <v/>
      </c>
      <c r="C3889" s="13" t="str">
        <f>IF($A3889="","",VLOOKUP($A3889,'Reference list'!$A$2:$F$5171,5,FALSE))</f>
        <v/>
      </c>
      <c r="D3889" s="77" t="str">
        <f>IF($A3889="","",IF(ISERROR(MATCH($G3889,'Essex species'!$A$2:$A$2000,0))=FALSE,VLOOKUP($A3889,'Reference list'!$A$2:$F$5137,6,FALSE),"No database records"))</f>
        <v/>
      </c>
      <c r="E3889" s="31" t="str">
        <f>IF($A3889="","",IF(ISERROR(MATCH($G3889,'Essex species'!$A$2:$A$2000,0))=FALSE,HYPERLINK("http://www.essexfieldclub.org.uk/portal/p/Species+Account/s/"&amp;SUBSTITUTE(VLOOKUP($A3889,'Reference list'!$A$2:$F$5171,2,FALSE)," ","+"),VLOOKUP($G3889,'Essex species'!$A$2:$G$2000,5,FALSE)),""))</f>
        <v/>
      </c>
      <c r="F3889" s="13" t="str">
        <f>IF($A3889="","",VLOOKUP($A3889,'Reference list'!$A$2:$F$5171,3,FALSE))</f>
        <v/>
      </c>
      <c r="G3889" s="10" t="str">
        <f>IF($A3889="","",VLOOKUP($A3889,'Reference list'!$A$2:$F$5171,2,FALSE))</f>
        <v/>
      </c>
      <c r="M3889" s="66"/>
    </row>
    <row r="3890" spans="1:13">
      <c r="A3890" s="38"/>
      <c r="B3890" s="13" t="str">
        <f>IF($A3890="","",VLOOKUP($A3890,'Reference list'!$A$2:$F$5171,4,FALSE))</f>
        <v/>
      </c>
      <c r="C3890" s="13" t="str">
        <f>IF($A3890="","",VLOOKUP($A3890,'Reference list'!$A$2:$F$5171,5,FALSE))</f>
        <v/>
      </c>
      <c r="D3890" s="77" t="str">
        <f>IF($A3890="","",IF(ISERROR(MATCH($G3890,'Essex species'!$A$2:$A$2000,0))=FALSE,VLOOKUP($A3890,'Reference list'!$A$2:$F$5137,6,FALSE),"No database records"))</f>
        <v/>
      </c>
      <c r="E3890" s="31" t="str">
        <f>IF($A3890="","",IF(ISERROR(MATCH($G3890,'Essex species'!$A$2:$A$2000,0))=FALSE,HYPERLINK("http://www.essexfieldclub.org.uk/portal/p/Species+Account/s/"&amp;SUBSTITUTE(VLOOKUP($A3890,'Reference list'!$A$2:$F$5171,2,FALSE)," ","+"),VLOOKUP($G3890,'Essex species'!$A$2:$G$2000,5,FALSE)),""))</f>
        <v/>
      </c>
      <c r="F3890" s="13" t="str">
        <f>IF($A3890="","",VLOOKUP($A3890,'Reference list'!$A$2:$F$5171,3,FALSE))</f>
        <v/>
      </c>
      <c r="G3890" s="10" t="str">
        <f>IF($A3890="","",VLOOKUP($A3890,'Reference list'!$A$2:$F$5171,2,FALSE))</f>
        <v/>
      </c>
      <c r="M3890" s="66"/>
    </row>
    <row r="3891" spans="1:13">
      <c r="A3891" s="38"/>
      <c r="B3891" s="13" t="str">
        <f>IF($A3891="","",VLOOKUP($A3891,'Reference list'!$A$2:$F$5171,4,FALSE))</f>
        <v/>
      </c>
      <c r="C3891" s="13" t="str">
        <f>IF($A3891="","",VLOOKUP($A3891,'Reference list'!$A$2:$F$5171,5,FALSE))</f>
        <v/>
      </c>
      <c r="D3891" s="77" t="str">
        <f>IF($A3891="","",IF(ISERROR(MATCH($G3891,'Essex species'!$A$2:$A$2000,0))=FALSE,VLOOKUP($A3891,'Reference list'!$A$2:$F$5137,6,FALSE),"No database records"))</f>
        <v/>
      </c>
      <c r="E3891" s="31" t="str">
        <f>IF($A3891="","",IF(ISERROR(MATCH($G3891,'Essex species'!$A$2:$A$2000,0))=FALSE,HYPERLINK("http://www.essexfieldclub.org.uk/portal/p/Species+Account/s/"&amp;SUBSTITUTE(VLOOKUP($A3891,'Reference list'!$A$2:$F$5171,2,FALSE)," ","+"),VLOOKUP($G3891,'Essex species'!$A$2:$G$2000,5,FALSE)),""))</f>
        <v/>
      </c>
      <c r="F3891" s="13" t="str">
        <f>IF($A3891="","",VLOOKUP($A3891,'Reference list'!$A$2:$F$5171,3,FALSE))</f>
        <v/>
      </c>
      <c r="G3891" s="10" t="str">
        <f>IF($A3891="","",VLOOKUP($A3891,'Reference list'!$A$2:$F$5171,2,FALSE))</f>
        <v/>
      </c>
      <c r="M3891" s="66"/>
    </row>
    <row r="3892" spans="1:13">
      <c r="A3892" s="38"/>
      <c r="B3892" s="13" t="str">
        <f>IF($A3892="","",VLOOKUP($A3892,'Reference list'!$A$2:$F$5171,4,FALSE))</f>
        <v/>
      </c>
      <c r="C3892" s="13" t="str">
        <f>IF($A3892="","",VLOOKUP($A3892,'Reference list'!$A$2:$F$5171,5,FALSE))</f>
        <v/>
      </c>
      <c r="D3892" s="77" t="str">
        <f>IF($A3892="","",IF(ISERROR(MATCH($G3892,'Essex species'!$A$2:$A$2000,0))=FALSE,VLOOKUP($A3892,'Reference list'!$A$2:$F$5137,6,FALSE),"No database records"))</f>
        <v/>
      </c>
      <c r="E3892" s="31" t="str">
        <f>IF($A3892="","",IF(ISERROR(MATCH($G3892,'Essex species'!$A$2:$A$2000,0))=FALSE,HYPERLINK("http://www.essexfieldclub.org.uk/portal/p/Species+Account/s/"&amp;SUBSTITUTE(VLOOKUP($A3892,'Reference list'!$A$2:$F$5171,2,FALSE)," ","+"),VLOOKUP($G3892,'Essex species'!$A$2:$G$2000,5,FALSE)),""))</f>
        <v/>
      </c>
      <c r="F3892" s="13" t="str">
        <f>IF($A3892="","",VLOOKUP($A3892,'Reference list'!$A$2:$F$5171,3,FALSE))</f>
        <v/>
      </c>
      <c r="G3892" s="10" t="str">
        <f>IF($A3892="","",VLOOKUP($A3892,'Reference list'!$A$2:$F$5171,2,FALSE))</f>
        <v/>
      </c>
      <c r="M3892" s="66"/>
    </row>
    <row r="3893" spans="1:13">
      <c r="A3893" s="38"/>
      <c r="B3893" s="13" t="str">
        <f>IF($A3893="","",VLOOKUP($A3893,'Reference list'!$A$2:$F$5171,4,FALSE))</f>
        <v/>
      </c>
      <c r="C3893" s="13" t="str">
        <f>IF($A3893="","",VLOOKUP($A3893,'Reference list'!$A$2:$F$5171,5,FALSE))</f>
        <v/>
      </c>
      <c r="D3893" s="77" t="str">
        <f>IF($A3893="","",IF(ISERROR(MATCH($G3893,'Essex species'!$A$2:$A$2000,0))=FALSE,VLOOKUP($A3893,'Reference list'!$A$2:$F$5137,6,FALSE),"No database records"))</f>
        <v/>
      </c>
      <c r="E3893" s="31" t="str">
        <f>IF($A3893="","",IF(ISERROR(MATCH($G3893,'Essex species'!$A$2:$A$2000,0))=FALSE,HYPERLINK("http://www.essexfieldclub.org.uk/portal/p/Species+Account/s/"&amp;SUBSTITUTE(VLOOKUP($A3893,'Reference list'!$A$2:$F$5171,2,FALSE)," ","+"),VLOOKUP($G3893,'Essex species'!$A$2:$G$2000,5,FALSE)),""))</f>
        <v/>
      </c>
      <c r="F3893" s="13" t="str">
        <f>IF($A3893="","",VLOOKUP($A3893,'Reference list'!$A$2:$F$5171,3,FALSE))</f>
        <v/>
      </c>
      <c r="G3893" s="10" t="str">
        <f>IF($A3893="","",VLOOKUP($A3893,'Reference list'!$A$2:$F$5171,2,FALSE))</f>
        <v/>
      </c>
      <c r="M3893" s="66"/>
    </row>
    <row r="3894" spans="1:13">
      <c r="A3894" s="38"/>
      <c r="B3894" s="13" t="str">
        <f>IF($A3894="","",VLOOKUP($A3894,'Reference list'!$A$2:$F$5171,4,FALSE))</f>
        <v/>
      </c>
      <c r="C3894" s="13" t="str">
        <f>IF($A3894="","",VLOOKUP($A3894,'Reference list'!$A$2:$F$5171,5,FALSE))</f>
        <v/>
      </c>
      <c r="D3894" s="77" t="str">
        <f>IF($A3894="","",IF(ISERROR(MATCH($G3894,'Essex species'!$A$2:$A$2000,0))=FALSE,VLOOKUP($A3894,'Reference list'!$A$2:$F$5137,6,FALSE),"No database records"))</f>
        <v/>
      </c>
      <c r="E3894" s="31" t="str">
        <f>IF($A3894="","",IF(ISERROR(MATCH($G3894,'Essex species'!$A$2:$A$2000,0))=FALSE,HYPERLINK("http://www.essexfieldclub.org.uk/portal/p/Species+Account/s/"&amp;SUBSTITUTE(VLOOKUP($A3894,'Reference list'!$A$2:$F$5171,2,FALSE)," ","+"),VLOOKUP($G3894,'Essex species'!$A$2:$G$2000,5,FALSE)),""))</f>
        <v/>
      </c>
      <c r="F3894" s="13" t="str">
        <f>IF($A3894="","",VLOOKUP($A3894,'Reference list'!$A$2:$F$5171,3,FALSE))</f>
        <v/>
      </c>
      <c r="G3894" s="10" t="str">
        <f>IF($A3894="","",VLOOKUP($A3894,'Reference list'!$A$2:$F$5171,2,FALSE))</f>
        <v/>
      </c>
      <c r="M3894" s="66"/>
    </row>
    <row r="3895" spans="1:13">
      <c r="A3895" s="38"/>
      <c r="B3895" s="13" t="str">
        <f>IF($A3895="","",VLOOKUP($A3895,'Reference list'!$A$2:$F$5171,4,FALSE))</f>
        <v/>
      </c>
      <c r="C3895" s="13" t="str">
        <f>IF($A3895="","",VLOOKUP($A3895,'Reference list'!$A$2:$F$5171,5,FALSE))</f>
        <v/>
      </c>
      <c r="D3895" s="77" t="str">
        <f>IF($A3895="","",IF(ISERROR(MATCH($G3895,'Essex species'!$A$2:$A$2000,0))=FALSE,VLOOKUP($A3895,'Reference list'!$A$2:$F$5137,6,FALSE),"No database records"))</f>
        <v/>
      </c>
      <c r="E3895" s="31" t="str">
        <f>IF($A3895="","",IF(ISERROR(MATCH($G3895,'Essex species'!$A$2:$A$2000,0))=FALSE,HYPERLINK("http://www.essexfieldclub.org.uk/portal/p/Species+Account/s/"&amp;SUBSTITUTE(VLOOKUP($A3895,'Reference list'!$A$2:$F$5171,2,FALSE)," ","+"),VLOOKUP($G3895,'Essex species'!$A$2:$G$2000,5,FALSE)),""))</f>
        <v/>
      </c>
      <c r="F3895" s="13" t="str">
        <f>IF($A3895="","",VLOOKUP($A3895,'Reference list'!$A$2:$F$5171,3,FALSE))</f>
        <v/>
      </c>
      <c r="G3895" s="10" t="str">
        <f>IF($A3895="","",VLOOKUP($A3895,'Reference list'!$A$2:$F$5171,2,FALSE))</f>
        <v/>
      </c>
      <c r="M3895" s="66"/>
    </row>
    <row r="3896" spans="1:13">
      <c r="A3896" s="38"/>
      <c r="B3896" s="13" t="str">
        <f>IF($A3896="","",VLOOKUP($A3896,'Reference list'!$A$2:$F$5171,4,FALSE))</f>
        <v/>
      </c>
      <c r="C3896" s="13" t="str">
        <f>IF($A3896="","",VLOOKUP($A3896,'Reference list'!$A$2:$F$5171,5,FALSE))</f>
        <v/>
      </c>
      <c r="D3896" s="77" t="str">
        <f>IF($A3896="","",IF(ISERROR(MATCH($G3896,'Essex species'!$A$2:$A$2000,0))=FALSE,VLOOKUP($A3896,'Reference list'!$A$2:$F$5137,6,FALSE),"No database records"))</f>
        <v/>
      </c>
      <c r="E3896" s="31" t="str">
        <f>IF($A3896="","",IF(ISERROR(MATCH($G3896,'Essex species'!$A$2:$A$2000,0))=FALSE,HYPERLINK("http://www.essexfieldclub.org.uk/portal/p/Species+Account/s/"&amp;SUBSTITUTE(VLOOKUP($A3896,'Reference list'!$A$2:$F$5171,2,FALSE)," ","+"),VLOOKUP($G3896,'Essex species'!$A$2:$G$2000,5,FALSE)),""))</f>
        <v/>
      </c>
      <c r="F3896" s="13" t="str">
        <f>IF($A3896="","",VLOOKUP($A3896,'Reference list'!$A$2:$F$5171,3,FALSE))</f>
        <v/>
      </c>
      <c r="G3896" s="10" t="str">
        <f>IF($A3896="","",VLOOKUP($A3896,'Reference list'!$A$2:$F$5171,2,FALSE))</f>
        <v/>
      </c>
      <c r="M3896" s="66"/>
    </row>
    <row r="3897" spans="1:13">
      <c r="A3897" s="38"/>
      <c r="B3897" s="13" t="str">
        <f>IF($A3897="","",VLOOKUP($A3897,'Reference list'!$A$2:$F$5171,4,FALSE))</f>
        <v/>
      </c>
      <c r="C3897" s="13" t="str">
        <f>IF($A3897="","",VLOOKUP($A3897,'Reference list'!$A$2:$F$5171,5,FALSE))</f>
        <v/>
      </c>
      <c r="D3897" s="77" t="str">
        <f>IF($A3897="","",IF(ISERROR(MATCH($G3897,'Essex species'!$A$2:$A$2000,0))=FALSE,VLOOKUP($A3897,'Reference list'!$A$2:$F$5137,6,FALSE),"No database records"))</f>
        <v/>
      </c>
      <c r="E3897" s="31" t="str">
        <f>IF($A3897="","",IF(ISERROR(MATCH($G3897,'Essex species'!$A$2:$A$2000,0))=FALSE,HYPERLINK("http://www.essexfieldclub.org.uk/portal/p/Species+Account/s/"&amp;SUBSTITUTE(VLOOKUP($A3897,'Reference list'!$A$2:$F$5171,2,FALSE)," ","+"),VLOOKUP($G3897,'Essex species'!$A$2:$G$2000,5,FALSE)),""))</f>
        <v/>
      </c>
      <c r="F3897" s="13" t="str">
        <f>IF($A3897="","",VLOOKUP($A3897,'Reference list'!$A$2:$F$5171,3,FALSE))</f>
        <v/>
      </c>
      <c r="G3897" s="10" t="str">
        <f>IF($A3897="","",VLOOKUP($A3897,'Reference list'!$A$2:$F$5171,2,FALSE))</f>
        <v/>
      </c>
      <c r="M3897" s="66"/>
    </row>
    <row r="3898" spans="1:13">
      <c r="A3898" s="38"/>
      <c r="B3898" s="13" t="str">
        <f>IF($A3898="","",VLOOKUP($A3898,'Reference list'!$A$2:$F$5171,4,FALSE))</f>
        <v/>
      </c>
      <c r="C3898" s="13" t="str">
        <f>IF($A3898="","",VLOOKUP($A3898,'Reference list'!$A$2:$F$5171,5,FALSE))</f>
        <v/>
      </c>
      <c r="D3898" s="77" t="str">
        <f>IF($A3898="","",IF(ISERROR(MATCH($G3898,'Essex species'!$A$2:$A$2000,0))=FALSE,VLOOKUP($A3898,'Reference list'!$A$2:$F$5137,6,FALSE),"No database records"))</f>
        <v/>
      </c>
      <c r="E3898" s="31" t="str">
        <f>IF($A3898="","",IF(ISERROR(MATCH($G3898,'Essex species'!$A$2:$A$2000,0))=FALSE,HYPERLINK("http://www.essexfieldclub.org.uk/portal/p/Species+Account/s/"&amp;SUBSTITUTE(VLOOKUP($A3898,'Reference list'!$A$2:$F$5171,2,FALSE)," ","+"),VLOOKUP($G3898,'Essex species'!$A$2:$G$2000,5,FALSE)),""))</f>
        <v/>
      </c>
      <c r="F3898" s="13" t="str">
        <f>IF($A3898="","",VLOOKUP($A3898,'Reference list'!$A$2:$F$5171,3,FALSE))</f>
        <v/>
      </c>
      <c r="G3898" s="10" t="str">
        <f>IF($A3898="","",VLOOKUP($A3898,'Reference list'!$A$2:$F$5171,2,FALSE))</f>
        <v/>
      </c>
      <c r="M3898" s="66"/>
    </row>
    <row r="3899" spans="1:13">
      <c r="A3899" s="38"/>
      <c r="B3899" s="13" t="str">
        <f>IF($A3899="","",VLOOKUP($A3899,'Reference list'!$A$2:$F$5171,4,FALSE))</f>
        <v/>
      </c>
      <c r="C3899" s="13" t="str">
        <f>IF($A3899="","",VLOOKUP($A3899,'Reference list'!$A$2:$F$5171,5,FALSE))</f>
        <v/>
      </c>
      <c r="D3899" s="77" t="str">
        <f>IF($A3899="","",IF(ISERROR(MATCH($G3899,'Essex species'!$A$2:$A$2000,0))=FALSE,VLOOKUP($A3899,'Reference list'!$A$2:$F$5137,6,FALSE),"No database records"))</f>
        <v/>
      </c>
      <c r="E3899" s="31" t="str">
        <f>IF($A3899="","",IF(ISERROR(MATCH($G3899,'Essex species'!$A$2:$A$2000,0))=FALSE,HYPERLINK("http://www.essexfieldclub.org.uk/portal/p/Species+Account/s/"&amp;SUBSTITUTE(VLOOKUP($A3899,'Reference list'!$A$2:$F$5171,2,FALSE)," ","+"),VLOOKUP($G3899,'Essex species'!$A$2:$G$2000,5,FALSE)),""))</f>
        <v/>
      </c>
      <c r="F3899" s="13" t="str">
        <f>IF($A3899="","",VLOOKUP($A3899,'Reference list'!$A$2:$F$5171,3,FALSE))</f>
        <v/>
      </c>
      <c r="G3899" s="10" t="str">
        <f>IF($A3899="","",VLOOKUP($A3899,'Reference list'!$A$2:$F$5171,2,FALSE))</f>
        <v/>
      </c>
      <c r="M3899" s="66"/>
    </row>
    <row r="3900" spans="1:13">
      <c r="A3900" s="38"/>
      <c r="B3900" s="13" t="str">
        <f>IF($A3900="","",VLOOKUP($A3900,'Reference list'!$A$2:$F$5171,4,FALSE))</f>
        <v/>
      </c>
      <c r="C3900" s="13" t="str">
        <f>IF($A3900="","",VLOOKUP($A3900,'Reference list'!$A$2:$F$5171,5,FALSE))</f>
        <v/>
      </c>
      <c r="D3900" s="77" t="str">
        <f>IF($A3900="","",IF(ISERROR(MATCH($G3900,'Essex species'!$A$2:$A$2000,0))=FALSE,VLOOKUP($A3900,'Reference list'!$A$2:$F$5137,6,FALSE),"No database records"))</f>
        <v/>
      </c>
      <c r="E3900" s="31" t="str">
        <f>IF($A3900="","",IF(ISERROR(MATCH($G3900,'Essex species'!$A$2:$A$2000,0))=FALSE,HYPERLINK("http://www.essexfieldclub.org.uk/portal/p/Species+Account/s/"&amp;SUBSTITUTE(VLOOKUP($A3900,'Reference list'!$A$2:$F$5171,2,FALSE)," ","+"),VLOOKUP($G3900,'Essex species'!$A$2:$G$2000,5,FALSE)),""))</f>
        <v/>
      </c>
      <c r="F3900" s="13" t="str">
        <f>IF($A3900="","",VLOOKUP($A3900,'Reference list'!$A$2:$F$5171,3,FALSE))</f>
        <v/>
      </c>
      <c r="G3900" s="10" t="str">
        <f>IF($A3900="","",VLOOKUP($A3900,'Reference list'!$A$2:$F$5171,2,FALSE))</f>
        <v/>
      </c>
      <c r="M3900" s="66"/>
    </row>
    <row r="3901" spans="1:13">
      <c r="A3901" s="38"/>
      <c r="B3901" s="13" t="str">
        <f>IF($A3901="","",VLOOKUP($A3901,'Reference list'!$A$2:$F$5171,4,FALSE))</f>
        <v/>
      </c>
      <c r="C3901" s="13" t="str">
        <f>IF($A3901="","",VLOOKUP($A3901,'Reference list'!$A$2:$F$5171,5,FALSE))</f>
        <v/>
      </c>
      <c r="D3901" s="77" t="str">
        <f>IF($A3901="","",IF(ISERROR(MATCH($G3901,'Essex species'!$A$2:$A$2000,0))=FALSE,VLOOKUP($A3901,'Reference list'!$A$2:$F$5137,6,FALSE),"No database records"))</f>
        <v/>
      </c>
      <c r="E3901" s="31" t="str">
        <f>IF($A3901="","",IF(ISERROR(MATCH($G3901,'Essex species'!$A$2:$A$2000,0))=FALSE,HYPERLINK("http://www.essexfieldclub.org.uk/portal/p/Species+Account/s/"&amp;SUBSTITUTE(VLOOKUP($A3901,'Reference list'!$A$2:$F$5171,2,FALSE)," ","+"),VLOOKUP($G3901,'Essex species'!$A$2:$G$2000,5,FALSE)),""))</f>
        <v/>
      </c>
      <c r="F3901" s="13" t="str">
        <f>IF($A3901="","",VLOOKUP($A3901,'Reference list'!$A$2:$F$5171,3,FALSE))</f>
        <v/>
      </c>
      <c r="G3901" s="10" t="str">
        <f>IF($A3901="","",VLOOKUP($A3901,'Reference list'!$A$2:$F$5171,2,FALSE))</f>
        <v/>
      </c>
      <c r="M3901" s="66"/>
    </row>
    <row r="3902" spans="1:13">
      <c r="A3902" s="38"/>
      <c r="B3902" s="13" t="str">
        <f>IF($A3902="","",VLOOKUP($A3902,'Reference list'!$A$2:$F$5171,4,FALSE))</f>
        <v/>
      </c>
      <c r="C3902" s="13" t="str">
        <f>IF($A3902="","",VLOOKUP($A3902,'Reference list'!$A$2:$F$5171,5,FALSE))</f>
        <v/>
      </c>
      <c r="D3902" s="77" t="str">
        <f>IF($A3902="","",IF(ISERROR(MATCH($G3902,'Essex species'!$A$2:$A$2000,0))=FALSE,VLOOKUP($A3902,'Reference list'!$A$2:$F$5137,6,FALSE),"No database records"))</f>
        <v/>
      </c>
      <c r="E3902" s="31" t="str">
        <f>IF($A3902="","",IF(ISERROR(MATCH($G3902,'Essex species'!$A$2:$A$2000,0))=FALSE,HYPERLINK("http://www.essexfieldclub.org.uk/portal/p/Species+Account/s/"&amp;SUBSTITUTE(VLOOKUP($A3902,'Reference list'!$A$2:$F$5171,2,FALSE)," ","+"),VLOOKUP($G3902,'Essex species'!$A$2:$G$2000,5,FALSE)),""))</f>
        <v/>
      </c>
      <c r="F3902" s="13" t="str">
        <f>IF($A3902="","",VLOOKUP($A3902,'Reference list'!$A$2:$F$5171,3,FALSE))</f>
        <v/>
      </c>
      <c r="G3902" s="10" t="str">
        <f>IF($A3902="","",VLOOKUP($A3902,'Reference list'!$A$2:$F$5171,2,FALSE))</f>
        <v/>
      </c>
      <c r="M3902" s="66"/>
    </row>
    <row r="3903" spans="1:13">
      <c r="A3903" s="38"/>
      <c r="B3903" s="13" t="str">
        <f>IF($A3903="","",VLOOKUP($A3903,'Reference list'!$A$2:$F$5171,4,FALSE))</f>
        <v/>
      </c>
      <c r="C3903" s="13" t="str">
        <f>IF($A3903="","",VLOOKUP($A3903,'Reference list'!$A$2:$F$5171,5,FALSE))</f>
        <v/>
      </c>
      <c r="D3903" s="77" t="str">
        <f>IF($A3903="","",IF(ISERROR(MATCH($G3903,'Essex species'!$A$2:$A$2000,0))=FALSE,VLOOKUP($A3903,'Reference list'!$A$2:$F$5137,6,FALSE),"No database records"))</f>
        <v/>
      </c>
      <c r="E3903" s="31" t="str">
        <f>IF($A3903="","",IF(ISERROR(MATCH($G3903,'Essex species'!$A$2:$A$2000,0))=FALSE,HYPERLINK("http://www.essexfieldclub.org.uk/portal/p/Species+Account/s/"&amp;SUBSTITUTE(VLOOKUP($A3903,'Reference list'!$A$2:$F$5171,2,FALSE)," ","+"),VLOOKUP($G3903,'Essex species'!$A$2:$G$2000,5,FALSE)),""))</f>
        <v/>
      </c>
      <c r="F3903" s="13" t="str">
        <f>IF($A3903="","",VLOOKUP($A3903,'Reference list'!$A$2:$F$5171,3,FALSE))</f>
        <v/>
      </c>
      <c r="G3903" s="10" t="str">
        <f>IF($A3903="","",VLOOKUP($A3903,'Reference list'!$A$2:$F$5171,2,FALSE))</f>
        <v/>
      </c>
      <c r="M3903" s="66"/>
    </row>
    <row r="3904" spans="1:13">
      <c r="A3904" s="38"/>
      <c r="B3904" s="13" t="str">
        <f>IF($A3904="","",VLOOKUP($A3904,'Reference list'!$A$2:$F$5171,4,FALSE))</f>
        <v/>
      </c>
      <c r="C3904" s="13" t="str">
        <f>IF($A3904="","",VLOOKUP($A3904,'Reference list'!$A$2:$F$5171,5,FALSE))</f>
        <v/>
      </c>
      <c r="D3904" s="77" t="str">
        <f>IF($A3904="","",IF(ISERROR(MATCH($G3904,'Essex species'!$A$2:$A$2000,0))=FALSE,VLOOKUP($A3904,'Reference list'!$A$2:$F$5137,6,FALSE),"No database records"))</f>
        <v/>
      </c>
      <c r="E3904" s="31" t="str">
        <f>IF($A3904="","",IF(ISERROR(MATCH($G3904,'Essex species'!$A$2:$A$2000,0))=FALSE,HYPERLINK("http://www.essexfieldclub.org.uk/portal/p/Species+Account/s/"&amp;SUBSTITUTE(VLOOKUP($A3904,'Reference list'!$A$2:$F$5171,2,FALSE)," ","+"),VLOOKUP($G3904,'Essex species'!$A$2:$G$2000,5,FALSE)),""))</f>
        <v/>
      </c>
      <c r="F3904" s="13" t="str">
        <f>IF($A3904="","",VLOOKUP($A3904,'Reference list'!$A$2:$F$5171,3,FALSE))</f>
        <v/>
      </c>
      <c r="G3904" s="10" t="str">
        <f>IF($A3904="","",VLOOKUP($A3904,'Reference list'!$A$2:$F$5171,2,FALSE))</f>
        <v/>
      </c>
      <c r="M3904" s="66"/>
    </row>
    <row r="3905" spans="1:13">
      <c r="A3905" s="38"/>
      <c r="B3905" s="13" t="str">
        <f>IF($A3905="","",VLOOKUP($A3905,'Reference list'!$A$2:$F$5171,4,FALSE))</f>
        <v/>
      </c>
      <c r="C3905" s="13" t="str">
        <f>IF($A3905="","",VLOOKUP($A3905,'Reference list'!$A$2:$F$5171,5,FALSE))</f>
        <v/>
      </c>
      <c r="D3905" s="77" t="str">
        <f>IF($A3905="","",IF(ISERROR(MATCH($G3905,'Essex species'!$A$2:$A$2000,0))=FALSE,VLOOKUP($A3905,'Reference list'!$A$2:$F$5137,6,FALSE),"No database records"))</f>
        <v/>
      </c>
      <c r="E3905" s="31" t="str">
        <f>IF($A3905="","",IF(ISERROR(MATCH($G3905,'Essex species'!$A$2:$A$2000,0))=FALSE,HYPERLINK("http://www.essexfieldclub.org.uk/portal/p/Species+Account/s/"&amp;SUBSTITUTE(VLOOKUP($A3905,'Reference list'!$A$2:$F$5171,2,FALSE)," ","+"),VLOOKUP($G3905,'Essex species'!$A$2:$G$2000,5,FALSE)),""))</f>
        <v/>
      </c>
      <c r="F3905" s="13" t="str">
        <f>IF($A3905="","",VLOOKUP($A3905,'Reference list'!$A$2:$F$5171,3,FALSE))</f>
        <v/>
      </c>
      <c r="G3905" s="10" t="str">
        <f>IF($A3905="","",VLOOKUP($A3905,'Reference list'!$A$2:$F$5171,2,FALSE))</f>
        <v/>
      </c>
      <c r="M3905" s="66"/>
    </row>
    <row r="3906" spans="1:13">
      <c r="A3906" s="38"/>
      <c r="B3906" s="13" t="str">
        <f>IF($A3906="","",VLOOKUP($A3906,'Reference list'!$A$2:$F$5171,4,FALSE))</f>
        <v/>
      </c>
      <c r="C3906" s="13" t="str">
        <f>IF($A3906="","",VLOOKUP($A3906,'Reference list'!$A$2:$F$5171,5,FALSE))</f>
        <v/>
      </c>
      <c r="D3906" s="77" t="str">
        <f>IF($A3906="","",IF(ISERROR(MATCH($G3906,'Essex species'!$A$2:$A$2000,0))=FALSE,VLOOKUP($A3906,'Reference list'!$A$2:$F$5137,6,FALSE),"No database records"))</f>
        <v/>
      </c>
      <c r="E3906" s="31" t="str">
        <f>IF($A3906="","",IF(ISERROR(MATCH($G3906,'Essex species'!$A$2:$A$2000,0))=FALSE,HYPERLINK("http://www.essexfieldclub.org.uk/portal/p/Species+Account/s/"&amp;SUBSTITUTE(VLOOKUP($A3906,'Reference list'!$A$2:$F$5171,2,FALSE)," ","+"),VLOOKUP($G3906,'Essex species'!$A$2:$G$2000,5,FALSE)),""))</f>
        <v/>
      </c>
      <c r="F3906" s="13" t="str">
        <f>IF($A3906="","",VLOOKUP($A3906,'Reference list'!$A$2:$F$5171,3,FALSE))</f>
        <v/>
      </c>
      <c r="G3906" s="10" t="str">
        <f>IF($A3906="","",VLOOKUP($A3906,'Reference list'!$A$2:$F$5171,2,FALSE))</f>
        <v/>
      </c>
      <c r="M3906" s="66"/>
    </row>
    <row r="3907" spans="1:13">
      <c r="A3907" s="38"/>
      <c r="B3907" s="13" t="str">
        <f>IF($A3907="","",VLOOKUP($A3907,'Reference list'!$A$2:$F$5171,4,FALSE))</f>
        <v/>
      </c>
      <c r="C3907" s="13" t="str">
        <f>IF($A3907="","",VLOOKUP($A3907,'Reference list'!$A$2:$F$5171,5,FALSE))</f>
        <v/>
      </c>
      <c r="D3907" s="77" t="str">
        <f>IF($A3907="","",IF(ISERROR(MATCH($G3907,'Essex species'!$A$2:$A$2000,0))=FALSE,VLOOKUP($A3907,'Reference list'!$A$2:$F$5137,6,FALSE),"No database records"))</f>
        <v/>
      </c>
      <c r="E3907" s="31" t="str">
        <f>IF($A3907="","",IF(ISERROR(MATCH($G3907,'Essex species'!$A$2:$A$2000,0))=FALSE,HYPERLINK("http://www.essexfieldclub.org.uk/portal/p/Species+Account/s/"&amp;SUBSTITUTE(VLOOKUP($A3907,'Reference list'!$A$2:$F$5171,2,FALSE)," ","+"),VLOOKUP($G3907,'Essex species'!$A$2:$G$2000,5,FALSE)),""))</f>
        <v/>
      </c>
      <c r="F3907" s="13" t="str">
        <f>IF($A3907="","",VLOOKUP($A3907,'Reference list'!$A$2:$F$5171,3,FALSE))</f>
        <v/>
      </c>
      <c r="G3907" s="10" t="str">
        <f>IF($A3907="","",VLOOKUP($A3907,'Reference list'!$A$2:$F$5171,2,FALSE))</f>
        <v/>
      </c>
      <c r="M3907" s="66"/>
    </row>
    <row r="3908" spans="1:13">
      <c r="A3908" s="38"/>
      <c r="B3908" s="13" t="str">
        <f>IF($A3908="","",VLOOKUP($A3908,'Reference list'!$A$2:$F$5171,4,FALSE))</f>
        <v/>
      </c>
      <c r="C3908" s="13" t="str">
        <f>IF($A3908="","",VLOOKUP($A3908,'Reference list'!$A$2:$F$5171,5,FALSE))</f>
        <v/>
      </c>
      <c r="D3908" s="77" t="str">
        <f>IF($A3908="","",IF(ISERROR(MATCH($G3908,'Essex species'!$A$2:$A$2000,0))=FALSE,VLOOKUP($A3908,'Reference list'!$A$2:$F$5137,6,FALSE),"No database records"))</f>
        <v/>
      </c>
      <c r="E3908" s="31" t="str">
        <f>IF($A3908="","",IF(ISERROR(MATCH($G3908,'Essex species'!$A$2:$A$2000,0))=FALSE,HYPERLINK("http://www.essexfieldclub.org.uk/portal/p/Species+Account/s/"&amp;SUBSTITUTE(VLOOKUP($A3908,'Reference list'!$A$2:$F$5171,2,FALSE)," ","+"),VLOOKUP($G3908,'Essex species'!$A$2:$G$2000,5,FALSE)),""))</f>
        <v/>
      </c>
      <c r="F3908" s="13" t="str">
        <f>IF($A3908="","",VLOOKUP($A3908,'Reference list'!$A$2:$F$5171,3,FALSE))</f>
        <v/>
      </c>
      <c r="G3908" s="10" t="str">
        <f>IF($A3908="","",VLOOKUP($A3908,'Reference list'!$A$2:$F$5171,2,FALSE))</f>
        <v/>
      </c>
      <c r="M3908" s="66"/>
    </row>
    <row r="3909" spans="1:13">
      <c r="A3909" s="38"/>
      <c r="B3909" s="13" t="str">
        <f>IF($A3909="","",VLOOKUP($A3909,'Reference list'!$A$2:$F$5171,4,FALSE))</f>
        <v/>
      </c>
      <c r="C3909" s="13" t="str">
        <f>IF($A3909="","",VLOOKUP($A3909,'Reference list'!$A$2:$F$5171,5,FALSE))</f>
        <v/>
      </c>
      <c r="D3909" s="77" t="str">
        <f>IF($A3909="","",IF(ISERROR(MATCH($G3909,'Essex species'!$A$2:$A$2000,0))=FALSE,VLOOKUP($A3909,'Reference list'!$A$2:$F$5137,6,FALSE),"No database records"))</f>
        <v/>
      </c>
      <c r="E3909" s="31" t="str">
        <f>IF($A3909="","",IF(ISERROR(MATCH($G3909,'Essex species'!$A$2:$A$2000,0))=FALSE,HYPERLINK("http://www.essexfieldclub.org.uk/portal/p/Species+Account/s/"&amp;SUBSTITUTE(VLOOKUP($A3909,'Reference list'!$A$2:$F$5171,2,FALSE)," ","+"),VLOOKUP($G3909,'Essex species'!$A$2:$G$2000,5,FALSE)),""))</f>
        <v/>
      </c>
      <c r="F3909" s="13" t="str">
        <f>IF($A3909="","",VLOOKUP($A3909,'Reference list'!$A$2:$F$5171,3,FALSE))</f>
        <v/>
      </c>
      <c r="G3909" s="10" t="str">
        <f>IF($A3909="","",VLOOKUP($A3909,'Reference list'!$A$2:$F$5171,2,FALSE))</f>
        <v/>
      </c>
      <c r="M3909" s="66"/>
    </row>
    <row r="3910" spans="1:13">
      <c r="A3910" s="38"/>
      <c r="B3910" s="13" t="str">
        <f>IF($A3910="","",VLOOKUP($A3910,'Reference list'!$A$2:$F$5171,4,FALSE))</f>
        <v/>
      </c>
      <c r="C3910" s="13" t="str">
        <f>IF($A3910="","",VLOOKUP($A3910,'Reference list'!$A$2:$F$5171,5,FALSE))</f>
        <v/>
      </c>
      <c r="D3910" s="77" t="str">
        <f>IF($A3910="","",IF(ISERROR(MATCH($G3910,'Essex species'!$A$2:$A$2000,0))=FALSE,VLOOKUP($A3910,'Reference list'!$A$2:$F$5137,6,FALSE),"No database records"))</f>
        <v/>
      </c>
      <c r="E3910" s="31" t="str">
        <f>IF($A3910="","",IF(ISERROR(MATCH($G3910,'Essex species'!$A$2:$A$2000,0))=FALSE,HYPERLINK("http://www.essexfieldclub.org.uk/portal/p/Species+Account/s/"&amp;SUBSTITUTE(VLOOKUP($A3910,'Reference list'!$A$2:$F$5171,2,FALSE)," ","+"),VLOOKUP($G3910,'Essex species'!$A$2:$G$2000,5,FALSE)),""))</f>
        <v/>
      </c>
      <c r="F3910" s="13" t="str">
        <f>IF($A3910="","",VLOOKUP($A3910,'Reference list'!$A$2:$F$5171,3,FALSE))</f>
        <v/>
      </c>
      <c r="G3910" s="10" t="str">
        <f>IF($A3910="","",VLOOKUP($A3910,'Reference list'!$A$2:$F$5171,2,FALSE))</f>
        <v/>
      </c>
      <c r="M3910" s="66"/>
    </row>
    <row r="3911" spans="1:13">
      <c r="A3911" s="38"/>
      <c r="B3911" s="13" t="str">
        <f>IF($A3911="","",VLOOKUP($A3911,'Reference list'!$A$2:$F$5171,4,FALSE))</f>
        <v/>
      </c>
      <c r="C3911" s="13" t="str">
        <f>IF($A3911="","",VLOOKUP($A3911,'Reference list'!$A$2:$F$5171,5,FALSE))</f>
        <v/>
      </c>
      <c r="D3911" s="77" t="str">
        <f>IF($A3911="","",IF(ISERROR(MATCH($G3911,'Essex species'!$A$2:$A$2000,0))=FALSE,VLOOKUP($A3911,'Reference list'!$A$2:$F$5137,6,FALSE),"No database records"))</f>
        <v/>
      </c>
      <c r="E3911" s="31" t="str">
        <f>IF($A3911="","",IF(ISERROR(MATCH($G3911,'Essex species'!$A$2:$A$2000,0))=FALSE,HYPERLINK("http://www.essexfieldclub.org.uk/portal/p/Species+Account/s/"&amp;SUBSTITUTE(VLOOKUP($A3911,'Reference list'!$A$2:$F$5171,2,FALSE)," ","+"),VLOOKUP($G3911,'Essex species'!$A$2:$G$2000,5,FALSE)),""))</f>
        <v/>
      </c>
      <c r="F3911" s="13" t="str">
        <f>IF($A3911="","",VLOOKUP($A3911,'Reference list'!$A$2:$F$5171,3,FALSE))</f>
        <v/>
      </c>
      <c r="G3911" s="10" t="str">
        <f>IF($A3911="","",VLOOKUP($A3911,'Reference list'!$A$2:$F$5171,2,FALSE))</f>
        <v/>
      </c>
      <c r="M3911" s="66"/>
    </row>
    <row r="3912" spans="1:13">
      <c r="A3912" s="38"/>
      <c r="B3912" s="13" t="str">
        <f>IF($A3912="","",VLOOKUP($A3912,'Reference list'!$A$2:$F$5171,4,FALSE))</f>
        <v/>
      </c>
      <c r="C3912" s="13" t="str">
        <f>IF($A3912="","",VLOOKUP($A3912,'Reference list'!$A$2:$F$5171,5,FALSE))</f>
        <v/>
      </c>
      <c r="D3912" s="77" t="str">
        <f>IF($A3912="","",IF(ISERROR(MATCH($G3912,'Essex species'!$A$2:$A$2000,0))=FALSE,VLOOKUP($A3912,'Reference list'!$A$2:$F$5137,6,FALSE),"No database records"))</f>
        <v/>
      </c>
      <c r="E3912" s="31" t="str">
        <f>IF($A3912="","",IF(ISERROR(MATCH($G3912,'Essex species'!$A$2:$A$2000,0))=FALSE,HYPERLINK("http://www.essexfieldclub.org.uk/portal/p/Species+Account/s/"&amp;SUBSTITUTE(VLOOKUP($A3912,'Reference list'!$A$2:$F$5171,2,FALSE)," ","+"),VLOOKUP($G3912,'Essex species'!$A$2:$G$2000,5,FALSE)),""))</f>
        <v/>
      </c>
      <c r="F3912" s="13" t="str">
        <f>IF($A3912="","",VLOOKUP($A3912,'Reference list'!$A$2:$F$5171,3,FALSE))</f>
        <v/>
      </c>
      <c r="G3912" s="10" t="str">
        <f>IF($A3912="","",VLOOKUP($A3912,'Reference list'!$A$2:$F$5171,2,FALSE))</f>
        <v/>
      </c>
      <c r="M3912" s="66"/>
    </row>
    <row r="3913" spans="1:13">
      <c r="A3913" s="38"/>
      <c r="B3913" s="13" t="str">
        <f>IF($A3913="","",VLOOKUP($A3913,'Reference list'!$A$2:$F$5171,4,FALSE))</f>
        <v/>
      </c>
      <c r="C3913" s="13" t="str">
        <f>IF($A3913="","",VLOOKUP($A3913,'Reference list'!$A$2:$F$5171,5,FALSE))</f>
        <v/>
      </c>
      <c r="D3913" s="77" t="str">
        <f>IF($A3913="","",IF(ISERROR(MATCH($G3913,'Essex species'!$A$2:$A$2000,0))=FALSE,VLOOKUP($A3913,'Reference list'!$A$2:$F$5137,6,FALSE),"No database records"))</f>
        <v/>
      </c>
      <c r="E3913" s="31" t="str">
        <f>IF($A3913="","",IF(ISERROR(MATCH($G3913,'Essex species'!$A$2:$A$2000,0))=FALSE,HYPERLINK("http://www.essexfieldclub.org.uk/portal/p/Species+Account/s/"&amp;SUBSTITUTE(VLOOKUP($A3913,'Reference list'!$A$2:$F$5171,2,FALSE)," ","+"),VLOOKUP($G3913,'Essex species'!$A$2:$G$2000,5,FALSE)),""))</f>
        <v/>
      </c>
      <c r="F3913" s="13" t="str">
        <f>IF($A3913="","",VLOOKUP($A3913,'Reference list'!$A$2:$F$5171,3,FALSE))</f>
        <v/>
      </c>
      <c r="G3913" s="10" t="str">
        <f>IF($A3913="","",VLOOKUP($A3913,'Reference list'!$A$2:$F$5171,2,FALSE))</f>
        <v/>
      </c>
      <c r="M3913" s="66"/>
    </row>
    <row r="3914" spans="1:13">
      <c r="A3914" s="38"/>
      <c r="B3914" s="13" t="str">
        <f>IF($A3914="","",VLOOKUP($A3914,'Reference list'!$A$2:$F$5171,4,FALSE))</f>
        <v/>
      </c>
      <c r="C3914" s="13" t="str">
        <f>IF($A3914="","",VLOOKUP($A3914,'Reference list'!$A$2:$F$5171,5,FALSE))</f>
        <v/>
      </c>
      <c r="D3914" s="77" t="str">
        <f>IF($A3914="","",IF(ISERROR(MATCH($G3914,'Essex species'!$A$2:$A$2000,0))=FALSE,VLOOKUP($A3914,'Reference list'!$A$2:$F$5137,6,FALSE),"No database records"))</f>
        <v/>
      </c>
      <c r="E3914" s="31" t="str">
        <f>IF($A3914="","",IF(ISERROR(MATCH($G3914,'Essex species'!$A$2:$A$2000,0))=FALSE,HYPERLINK("http://www.essexfieldclub.org.uk/portal/p/Species+Account/s/"&amp;SUBSTITUTE(VLOOKUP($A3914,'Reference list'!$A$2:$F$5171,2,FALSE)," ","+"),VLOOKUP($G3914,'Essex species'!$A$2:$G$2000,5,FALSE)),""))</f>
        <v/>
      </c>
      <c r="F3914" s="13" t="str">
        <f>IF($A3914="","",VLOOKUP($A3914,'Reference list'!$A$2:$F$5171,3,FALSE))</f>
        <v/>
      </c>
      <c r="G3914" s="10" t="str">
        <f>IF($A3914="","",VLOOKUP($A3914,'Reference list'!$A$2:$F$5171,2,FALSE))</f>
        <v/>
      </c>
      <c r="M3914" s="66"/>
    </row>
    <row r="3915" spans="1:13">
      <c r="A3915" s="38"/>
      <c r="B3915" s="13" t="str">
        <f>IF($A3915="","",VLOOKUP($A3915,'Reference list'!$A$2:$F$5171,4,FALSE))</f>
        <v/>
      </c>
      <c r="C3915" s="13" t="str">
        <f>IF($A3915="","",VLOOKUP($A3915,'Reference list'!$A$2:$F$5171,5,FALSE))</f>
        <v/>
      </c>
      <c r="D3915" s="77" t="str">
        <f>IF($A3915="","",IF(ISERROR(MATCH($G3915,'Essex species'!$A$2:$A$2000,0))=FALSE,VLOOKUP($A3915,'Reference list'!$A$2:$F$5137,6,FALSE),"No database records"))</f>
        <v/>
      </c>
      <c r="E3915" s="31" t="str">
        <f>IF($A3915="","",IF(ISERROR(MATCH($G3915,'Essex species'!$A$2:$A$2000,0))=FALSE,HYPERLINK("http://www.essexfieldclub.org.uk/portal/p/Species+Account/s/"&amp;SUBSTITUTE(VLOOKUP($A3915,'Reference list'!$A$2:$F$5171,2,FALSE)," ","+"),VLOOKUP($G3915,'Essex species'!$A$2:$G$2000,5,FALSE)),""))</f>
        <v/>
      </c>
      <c r="F3915" s="13" t="str">
        <f>IF($A3915="","",VLOOKUP($A3915,'Reference list'!$A$2:$F$5171,3,FALSE))</f>
        <v/>
      </c>
      <c r="G3915" s="10" t="str">
        <f>IF($A3915="","",VLOOKUP($A3915,'Reference list'!$A$2:$F$5171,2,FALSE))</f>
        <v/>
      </c>
      <c r="M3915" s="66"/>
    </row>
    <row r="3916" spans="1:13">
      <c r="A3916" s="38"/>
      <c r="B3916" s="13" t="str">
        <f>IF($A3916="","",VLOOKUP($A3916,'Reference list'!$A$2:$F$5171,4,FALSE))</f>
        <v/>
      </c>
      <c r="C3916" s="13" t="str">
        <f>IF($A3916="","",VLOOKUP($A3916,'Reference list'!$A$2:$F$5171,5,FALSE))</f>
        <v/>
      </c>
      <c r="D3916" s="77" t="str">
        <f>IF($A3916="","",IF(ISERROR(MATCH($G3916,'Essex species'!$A$2:$A$2000,0))=FALSE,VLOOKUP($A3916,'Reference list'!$A$2:$F$5137,6,FALSE),"No database records"))</f>
        <v/>
      </c>
      <c r="E3916" s="31" t="str">
        <f>IF($A3916="","",IF(ISERROR(MATCH($G3916,'Essex species'!$A$2:$A$2000,0))=FALSE,HYPERLINK("http://www.essexfieldclub.org.uk/portal/p/Species+Account/s/"&amp;SUBSTITUTE(VLOOKUP($A3916,'Reference list'!$A$2:$F$5171,2,FALSE)," ","+"),VLOOKUP($G3916,'Essex species'!$A$2:$G$2000,5,FALSE)),""))</f>
        <v/>
      </c>
      <c r="F3916" s="13" t="str">
        <f>IF($A3916="","",VLOOKUP($A3916,'Reference list'!$A$2:$F$5171,3,FALSE))</f>
        <v/>
      </c>
      <c r="G3916" s="10" t="str">
        <f>IF($A3916="","",VLOOKUP($A3916,'Reference list'!$A$2:$F$5171,2,FALSE))</f>
        <v/>
      </c>
      <c r="M3916" s="66"/>
    </row>
    <row r="3917" spans="1:13">
      <c r="A3917" s="38"/>
      <c r="B3917" s="13" t="str">
        <f>IF($A3917="","",VLOOKUP($A3917,'Reference list'!$A$2:$F$5171,4,FALSE))</f>
        <v/>
      </c>
      <c r="C3917" s="13" t="str">
        <f>IF($A3917="","",VLOOKUP($A3917,'Reference list'!$A$2:$F$5171,5,FALSE))</f>
        <v/>
      </c>
      <c r="D3917" s="77" t="str">
        <f>IF($A3917="","",IF(ISERROR(MATCH($G3917,'Essex species'!$A$2:$A$2000,0))=FALSE,VLOOKUP($A3917,'Reference list'!$A$2:$F$5137,6,FALSE),"No database records"))</f>
        <v/>
      </c>
      <c r="E3917" s="31" t="str">
        <f>IF($A3917="","",IF(ISERROR(MATCH($G3917,'Essex species'!$A$2:$A$2000,0))=FALSE,HYPERLINK("http://www.essexfieldclub.org.uk/portal/p/Species+Account/s/"&amp;SUBSTITUTE(VLOOKUP($A3917,'Reference list'!$A$2:$F$5171,2,FALSE)," ","+"),VLOOKUP($G3917,'Essex species'!$A$2:$G$2000,5,FALSE)),""))</f>
        <v/>
      </c>
      <c r="F3917" s="13" t="str">
        <f>IF($A3917="","",VLOOKUP($A3917,'Reference list'!$A$2:$F$5171,3,FALSE))</f>
        <v/>
      </c>
      <c r="G3917" s="10" t="str">
        <f>IF($A3917="","",VLOOKUP($A3917,'Reference list'!$A$2:$F$5171,2,FALSE))</f>
        <v/>
      </c>
      <c r="M3917" s="66"/>
    </row>
    <row r="3918" spans="1:13">
      <c r="A3918" s="38"/>
      <c r="B3918" s="13" t="str">
        <f>IF($A3918="","",VLOOKUP($A3918,'Reference list'!$A$2:$F$5171,4,FALSE))</f>
        <v/>
      </c>
      <c r="C3918" s="13" t="str">
        <f>IF($A3918="","",VLOOKUP($A3918,'Reference list'!$A$2:$F$5171,5,FALSE))</f>
        <v/>
      </c>
      <c r="D3918" s="77" t="str">
        <f>IF($A3918="","",IF(ISERROR(MATCH($G3918,'Essex species'!$A$2:$A$2000,0))=FALSE,VLOOKUP($A3918,'Reference list'!$A$2:$F$5137,6,FALSE),"No database records"))</f>
        <v/>
      </c>
      <c r="E3918" s="31" t="str">
        <f>IF($A3918="","",IF(ISERROR(MATCH($G3918,'Essex species'!$A$2:$A$2000,0))=FALSE,HYPERLINK("http://www.essexfieldclub.org.uk/portal/p/Species+Account/s/"&amp;SUBSTITUTE(VLOOKUP($A3918,'Reference list'!$A$2:$F$5171,2,FALSE)," ","+"),VLOOKUP($G3918,'Essex species'!$A$2:$G$2000,5,FALSE)),""))</f>
        <v/>
      </c>
      <c r="F3918" s="13" t="str">
        <f>IF($A3918="","",VLOOKUP($A3918,'Reference list'!$A$2:$F$5171,3,FALSE))</f>
        <v/>
      </c>
      <c r="G3918" s="10" t="str">
        <f>IF($A3918="","",VLOOKUP($A3918,'Reference list'!$A$2:$F$5171,2,FALSE))</f>
        <v/>
      </c>
      <c r="M3918" s="66"/>
    </row>
    <row r="3919" spans="1:13">
      <c r="A3919" s="38"/>
      <c r="B3919" s="13" t="str">
        <f>IF($A3919="","",VLOOKUP($A3919,'Reference list'!$A$2:$F$5171,4,FALSE))</f>
        <v/>
      </c>
      <c r="C3919" s="13" t="str">
        <f>IF($A3919="","",VLOOKUP($A3919,'Reference list'!$A$2:$F$5171,5,FALSE))</f>
        <v/>
      </c>
      <c r="D3919" s="77" t="str">
        <f>IF($A3919="","",IF(ISERROR(MATCH($G3919,'Essex species'!$A$2:$A$2000,0))=FALSE,VLOOKUP($A3919,'Reference list'!$A$2:$F$5137,6,FALSE),"No database records"))</f>
        <v/>
      </c>
      <c r="E3919" s="31" t="str">
        <f>IF($A3919="","",IF(ISERROR(MATCH($G3919,'Essex species'!$A$2:$A$2000,0))=FALSE,HYPERLINK("http://www.essexfieldclub.org.uk/portal/p/Species+Account/s/"&amp;SUBSTITUTE(VLOOKUP($A3919,'Reference list'!$A$2:$F$5171,2,FALSE)," ","+"),VLOOKUP($G3919,'Essex species'!$A$2:$G$2000,5,FALSE)),""))</f>
        <v/>
      </c>
      <c r="F3919" s="13" t="str">
        <f>IF($A3919="","",VLOOKUP($A3919,'Reference list'!$A$2:$F$5171,3,FALSE))</f>
        <v/>
      </c>
      <c r="G3919" s="10" t="str">
        <f>IF($A3919="","",VLOOKUP($A3919,'Reference list'!$A$2:$F$5171,2,FALSE))</f>
        <v/>
      </c>
      <c r="M3919" s="66"/>
    </row>
    <row r="3920" spans="1:13">
      <c r="A3920" s="38"/>
      <c r="B3920" s="13" t="str">
        <f>IF($A3920="","",VLOOKUP($A3920,'Reference list'!$A$2:$F$5171,4,FALSE))</f>
        <v/>
      </c>
      <c r="C3920" s="13" t="str">
        <f>IF($A3920="","",VLOOKUP($A3920,'Reference list'!$A$2:$F$5171,5,FALSE))</f>
        <v/>
      </c>
      <c r="D3920" s="77" t="str">
        <f>IF($A3920="","",IF(ISERROR(MATCH($G3920,'Essex species'!$A$2:$A$2000,0))=FALSE,VLOOKUP($A3920,'Reference list'!$A$2:$F$5137,6,FALSE),"No database records"))</f>
        <v/>
      </c>
      <c r="E3920" s="31" t="str">
        <f>IF($A3920="","",IF(ISERROR(MATCH($G3920,'Essex species'!$A$2:$A$2000,0))=FALSE,HYPERLINK("http://www.essexfieldclub.org.uk/portal/p/Species+Account/s/"&amp;SUBSTITUTE(VLOOKUP($A3920,'Reference list'!$A$2:$F$5171,2,FALSE)," ","+"),VLOOKUP($G3920,'Essex species'!$A$2:$G$2000,5,FALSE)),""))</f>
        <v/>
      </c>
      <c r="F3920" s="13" t="str">
        <f>IF($A3920="","",VLOOKUP($A3920,'Reference list'!$A$2:$F$5171,3,FALSE))</f>
        <v/>
      </c>
      <c r="G3920" s="10" t="str">
        <f>IF($A3920="","",VLOOKUP($A3920,'Reference list'!$A$2:$F$5171,2,FALSE))</f>
        <v/>
      </c>
      <c r="M3920" s="66"/>
    </row>
    <row r="3921" spans="1:13">
      <c r="A3921" s="38"/>
      <c r="B3921" s="13" t="str">
        <f>IF($A3921="","",VLOOKUP($A3921,'Reference list'!$A$2:$F$5171,4,FALSE))</f>
        <v/>
      </c>
      <c r="C3921" s="13" t="str">
        <f>IF($A3921="","",VLOOKUP($A3921,'Reference list'!$A$2:$F$5171,5,FALSE))</f>
        <v/>
      </c>
      <c r="D3921" s="77" t="str">
        <f>IF($A3921="","",IF(ISERROR(MATCH($G3921,'Essex species'!$A$2:$A$2000,0))=FALSE,VLOOKUP($A3921,'Reference list'!$A$2:$F$5137,6,FALSE),"No database records"))</f>
        <v/>
      </c>
      <c r="E3921" s="31" t="str">
        <f>IF($A3921="","",IF(ISERROR(MATCH($G3921,'Essex species'!$A$2:$A$2000,0))=FALSE,HYPERLINK("http://www.essexfieldclub.org.uk/portal/p/Species+Account/s/"&amp;SUBSTITUTE(VLOOKUP($A3921,'Reference list'!$A$2:$F$5171,2,FALSE)," ","+"),VLOOKUP($G3921,'Essex species'!$A$2:$G$2000,5,FALSE)),""))</f>
        <v/>
      </c>
      <c r="F3921" s="13" t="str">
        <f>IF($A3921="","",VLOOKUP($A3921,'Reference list'!$A$2:$F$5171,3,FALSE))</f>
        <v/>
      </c>
      <c r="G3921" s="10" t="str">
        <f>IF($A3921="","",VLOOKUP($A3921,'Reference list'!$A$2:$F$5171,2,FALSE))</f>
        <v/>
      </c>
      <c r="M3921" s="66"/>
    </row>
    <row r="3922" spans="1:13">
      <c r="A3922" s="38"/>
      <c r="B3922" s="13" t="str">
        <f>IF($A3922="","",VLOOKUP($A3922,'Reference list'!$A$2:$F$5171,4,FALSE))</f>
        <v/>
      </c>
      <c r="C3922" s="13" t="str">
        <f>IF($A3922="","",VLOOKUP($A3922,'Reference list'!$A$2:$F$5171,5,FALSE))</f>
        <v/>
      </c>
      <c r="D3922" s="77" t="str">
        <f>IF($A3922="","",IF(ISERROR(MATCH($G3922,'Essex species'!$A$2:$A$2000,0))=FALSE,VLOOKUP($A3922,'Reference list'!$A$2:$F$5137,6,FALSE),"No database records"))</f>
        <v/>
      </c>
      <c r="E3922" s="31" t="str">
        <f>IF($A3922="","",IF(ISERROR(MATCH($G3922,'Essex species'!$A$2:$A$2000,0))=FALSE,HYPERLINK("http://www.essexfieldclub.org.uk/portal/p/Species+Account/s/"&amp;SUBSTITUTE(VLOOKUP($A3922,'Reference list'!$A$2:$F$5171,2,FALSE)," ","+"),VLOOKUP($G3922,'Essex species'!$A$2:$G$2000,5,FALSE)),""))</f>
        <v/>
      </c>
      <c r="F3922" s="13" t="str">
        <f>IF($A3922="","",VLOOKUP($A3922,'Reference list'!$A$2:$F$5171,3,FALSE))</f>
        <v/>
      </c>
      <c r="G3922" s="10" t="str">
        <f>IF($A3922="","",VLOOKUP($A3922,'Reference list'!$A$2:$F$5171,2,FALSE))</f>
        <v/>
      </c>
      <c r="M3922" s="66"/>
    </row>
    <row r="3923" spans="1:13">
      <c r="A3923" s="38"/>
      <c r="B3923" s="13" t="str">
        <f>IF($A3923="","",VLOOKUP($A3923,'Reference list'!$A$2:$F$5171,4,FALSE))</f>
        <v/>
      </c>
      <c r="C3923" s="13" t="str">
        <f>IF($A3923="","",VLOOKUP($A3923,'Reference list'!$A$2:$F$5171,5,FALSE))</f>
        <v/>
      </c>
      <c r="D3923" s="77" t="str">
        <f>IF($A3923="","",IF(ISERROR(MATCH($G3923,'Essex species'!$A$2:$A$2000,0))=FALSE,VLOOKUP($A3923,'Reference list'!$A$2:$F$5137,6,FALSE),"No database records"))</f>
        <v/>
      </c>
      <c r="E3923" s="31" t="str">
        <f>IF($A3923="","",IF(ISERROR(MATCH($G3923,'Essex species'!$A$2:$A$2000,0))=FALSE,HYPERLINK("http://www.essexfieldclub.org.uk/portal/p/Species+Account/s/"&amp;SUBSTITUTE(VLOOKUP($A3923,'Reference list'!$A$2:$F$5171,2,FALSE)," ","+"),VLOOKUP($G3923,'Essex species'!$A$2:$G$2000,5,FALSE)),""))</f>
        <v/>
      </c>
      <c r="F3923" s="13" t="str">
        <f>IF($A3923="","",VLOOKUP($A3923,'Reference list'!$A$2:$F$5171,3,FALSE))</f>
        <v/>
      </c>
      <c r="G3923" s="10" t="str">
        <f>IF($A3923="","",VLOOKUP($A3923,'Reference list'!$A$2:$F$5171,2,FALSE))</f>
        <v/>
      </c>
      <c r="M3923" s="66"/>
    </row>
    <row r="3924" spans="1:13">
      <c r="A3924" s="38"/>
      <c r="B3924" s="13" t="str">
        <f>IF($A3924="","",VLOOKUP($A3924,'Reference list'!$A$2:$F$5171,4,FALSE))</f>
        <v/>
      </c>
      <c r="C3924" s="13" t="str">
        <f>IF($A3924="","",VLOOKUP($A3924,'Reference list'!$A$2:$F$5171,5,FALSE))</f>
        <v/>
      </c>
      <c r="D3924" s="77" t="str">
        <f>IF($A3924="","",IF(ISERROR(MATCH($G3924,'Essex species'!$A$2:$A$2000,0))=FALSE,VLOOKUP($A3924,'Reference list'!$A$2:$F$5137,6,FALSE),"No database records"))</f>
        <v/>
      </c>
      <c r="E3924" s="31" t="str">
        <f>IF($A3924="","",IF(ISERROR(MATCH($G3924,'Essex species'!$A$2:$A$2000,0))=FALSE,HYPERLINK("http://www.essexfieldclub.org.uk/portal/p/Species+Account/s/"&amp;SUBSTITUTE(VLOOKUP($A3924,'Reference list'!$A$2:$F$5171,2,FALSE)," ","+"),VLOOKUP($G3924,'Essex species'!$A$2:$G$2000,5,FALSE)),""))</f>
        <v/>
      </c>
      <c r="F3924" s="13" t="str">
        <f>IF($A3924="","",VLOOKUP($A3924,'Reference list'!$A$2:$F$5171,3,FALSE))</f>
        <v/>
      </c>
      <c r="G3924" s="10" t="str">
        <f>IF($A3924="","",VLOOKUP($A3924,'Reference list'!$A$2:$F$5171,2,FALSE))</f>
        <v/>
      </c>
      <c r="M3924" s="66"/>
    </row>
    <row r="3925" spans="1:13">
      <c r="A3925" s="38"/>
      <c r="B3925" s="13" t="str">
        <f>IF($A3925="","",VLOOKUP($A3925,'Reference list'!$A$2:$F$5171,4,FALSE))</f>
        <v/>
      </c>
      <c r="C3925" s="13" t="str">
        <f>IF($A3925="","",VLOOKUP($A3925,'Reference list'!$A$2:$F$5171,5,FALSE))</f>
        <v/>
      </c>
      <c r="D3925" s="77" t="str">
        <f>IF($A3925="","",IF(ISERROR(MATCH($G3925,'Essex species'!$A$2:$A$2000,0))=FALSE,VLOOKUP($A3925,'Reference list'!$A$2:$F$5137,6,FALSE),"No database records"))</f>
        <v/>
      </c>
      <c r="E3925" s="31" t="str">
        <f>IF($A3925="","",IF(ISERROR(MATCH($G3925,'Essex species'!$A$2:$A$2000,0))=FALSE,HYPERLINK("http://www.essexfieldclub.org.uk/portal/p/Species+Account/s/"&amp;SUBSTITUTE(VLOOKUP($A3925,'Reference list'!$A$2:$F$5171,2,FALSE)," ","+"),VLOOKUP($G3925,'Essex species'!$A$2:$G$2000,5,FALSE)),""))</f>
        <v/>
      </c>
      <c r="F3925" s="13" t="str">
        <f>IF($A3925="","",VLOOKUP($A3925,'Reference list'!$A$2:$F$5171,3,FALSE))</f>
        <v/>
      </c>
      <c r="G3925" s="10" t="str">
        <f>IF($A3925="","",VLOOKUP($A3925,'Reference list'!$A$2:$F$5171,2,FALSE))</f>
        <v/>
      </c>
      <c r="M3925" s="66"/>
    </row>
    <row r="3926" spans="1:13">
      <c r="A3926" s="38"/>
      <c r="B3926" s="13" t="str">
        <f>IF($A3926="","",VLOOKUP($A3926,'Reference list'!$A$2:$F$5171,4,FALSE))</f>
        <v/>
      </c>
      <c r="C3926" s="13" t="str">
        <f>IF($A3926="","",VLOOKUP($A3926,'Reference list'!$A$2:$F$5171,5,FALSE))</f>
        <v/>
      </c>
      <c r="D3926" s="77" t="str">
        <f>IF($A3926="","",IF(ISERROR(MATCH($G3926,'Essex species'!$A$2:$A$2000,0))=FALSE,VLOOKUP($A3926,'Reference list'!$A$2:$F$5137,6,FALSE),"No database records"))</f>
        <v/>
      </c>
      <c r="E3926" s="31" t="str">
        <f>IF($A3926="","",IF(ISERROR(MATCH($G3926,'Essex species'!$A$2:$A$2000,0))=FALSE,HYPERLINK("http://www.essexfieldclub.org.uk/portal/p/Species+Account/s/"&amp;SUBSTITUTE(VLOOKUP($A3926,'Reference list'!$A$2:$F$5171,2,FALSE)," ","+"),VLOOKUP($G3926,'Essex species'!$A$2:$G$2000,5,FALSE)),""))</f>
        <v/>
      </c>
      <c r="F3926" s="13" t="str">
        <f>IF($A3926="","",VLOOKUP($A3926,'Reference list'!$A$2:$F$5171,3,FALSE))</f>
        <v/>
      </c>
      <c r="G3926" s="10" t="str">
        <f>IF($A3926="","",VLOOKUP($A3926,'Reference list'!$A$2:$F$5171,2,FALSE))</f>
        <v/>
      </c>
      <c r="M3926" s="66"/>
    </row>
    <row r="3927" spans="1:13">
      <c r="A3927" s="38"/>
      <c r="B3927" s="13" t="str">
        <f>IF($A3927="","",VLOOKUP($A3927,'Reference list'!$A$2:$F$5171,4,FALSE))</f>
        <v/>
      </c>
      <c r="C3927" s="13" t="str">
        <f>IF($A3927="","",VLOOKUP($A3927,'Reference list'!$A$2:$F$5171,5,FALSE))</f>
        <v/>
      </c>
      <c r="D3927" s="77" t="str">
        <f>IF($A3927="","",IF(ISERROR(MATCH($G3927,'Essex species'!$A$2:$A$2000,0))=FALSE,VLOOKUP($A3927,'Reference list'!$A$2:$F$5137,6,FALSE),"No database records"))</f>
        <v/>
      </c>
      <c r="E3927" s="31" t="str">
        <f>IF($A3927="","",IF(ISERROR(MATCH($G3927,'Essex species'!$A$2:$A$2000,0))=FALSE,HYPERLINK("http://www.essexfieldclub.org.uk/portal/p/Species+Account/s/"&amp;SUBSTITUTE(VLOOKUP($A3927,'Reference list'!$A$2:$F$5171,2,FALSE)," ","+"),VLOOKUP($G3927,'Essex species'!$A$2:$G$2000,5,FALSE)),""))</f>
        <v/>
      </c>
      <c r="F3927" s="13" t="str">
        <f>IF($A3927="","",VLOOKUP($A3927,'Reference list'!$A$2:$F$5171,3,FALSE))</f>
        <v/>
      </c>
      <c r="G3927" s="10" t="str">
        <f>IF($A3927="","",VLOOKUP($A3927,'Reference list'!$A$2:$F$5171,2,FALSE))</f>
        <v/>
      </c>
      <c r="M3927" s="66"/>
    </row>
    <row r="3928" spans="1:13">
      <c r="A3928" s="38"/>
      <c r="B3928" s="13" t="str">
        <f>IF($A3928="","",VLOOKUP($A3928,'Reference list'!$A$2:$F$5171,4,FALSE))</f>
        <v/>
      </c>
      <c r="C3928" s="13" t="str">
        <f>IF($A3928="","",VLOOKUP($A3928,'Reference list'!$A$2:$F$5171,5,FALSE))</f>
        <v/>
      </c>
      <c r="D3928" s="77" t="str">
        <f>IF($A3928="","",IF(ISERROR(MATCH($G3928,'Essex species'!$A$2:$A$2000,0))=FALSE,VLOOKUP($A3928,'Reference list'!$A$2:$F$5137,6,FALSE),"No database records"))</f>
        <v/>
      </c>
      <c r="E3928" s="31" t="str">
        <f>IF($A3928="","",IF(ISERROR(MATCH($G3928,'Essex species'!$A$2:$A$2000,0))=FALSE,HYPERLINK("http://www.essexfieldclub.org.uk/portal/p/Species+Account/s/"&amp;SUBSTITUTE(VLOOKUP($A3928,'Reference list'!$A$2:$F$5171,2,FALSE)," ","+"),VLOOKUP($G3928,'Essex species'!$A$2:$G$2000,5,FALSE)),""))</f>
        <v/>
      </c>
      <c r="F3928" s="13" t="str">
        <f>IF($A3928="","",VLOOKUP($A3928,'Reference list'!$A$2:$F$5171,3,FALSE))</f>
        <v/>
      </c>
      <c r="G3928" s="10" t="str">
        <f>IF($A3928="","",VLOOKUP($A3928,'Reference list'!$A$2:$F$5171,2,FALSE))</f>
        <v/>
      </c>
      <c r="M3928" s="66"/>
    </row>
    <row r="3929" spans="1:13">
      <c r="A3929" s="38"/>
      <c r="B3929" s="13" t="str">
        <f>IF($A3929="","",VLOOKUP($A3929,'Reference list'!$A$2:$F$5171,4,FALSE))</f>
        <v/>
      </c>
      <c r="C3929" s="13" t="str">
        <f>IF($A3929="","",VLOOKUP($A3929,'Reference list'!$A$2:$F$5171,5,FALSE))</f>
        <v/>
      </c>
      <c r="D3929" s="77" t="str">
        <f>IF($A3929="","",IF(ISERROR(MATCH($G3929,'Essex species'!$A$2:$A$2000,0))=FALSE,VLOOKUP($A3929,'Reference list'!$A$2:$F$5137,6,FALSE),"No database records"))</f>
        <v/>
      </c>
      <c r="E3929" s="31" t="str">
        <f>IF($A3929="","",IF(ISERROR(MATCH($G3929,'Essex species'!$A$2:$A$2000,0))=FALSE,HYPERLINK("http://www.essexfieldclub.org.uk/portal/p/Species+Account/s/"&amp;SUBSTITUTE(VLOOKUP($A3929,'Reference list'!$A$2:$F$5171,2,FALSE)," ","+"),VLOOKUP($G3929,'Essex species'!$A$2:$G$2000,5,FALSE)),""))</f>
        <v/>
      </c>
      <c r="F3929" s="13" t="str">
        <f>IF($A3929="","",VLOOKUP($A3929,'Reference list'!$A$2:$F$5171,3,FALSE))</f>
        <v/>
      </c>
      <c r="G3929" s="10" t="str">
        <f>IF($A3929="","",VLOOKUP($A3929,'Reference list'!$A$2:$F$5171,2,FALSE))</f>
        <v/>
      </c>
      <c r="M3929" s="66"/>
    </row>
    <row r="3930" spans="1:13">
      <c r="A3930" s="38"/>
      <c r="B3930" s="13" t="str">
        <f>IF($A3930="","",VLOOKUP($A3930,'Reference list'!$A$2:$F$5171,4,FALSE))</f>
        <v/>
      </c>
      <c r="C3930" s="13" t="str">
        <f>IF($A3930="","",VLOOKUP($A3930,'Reference list'!$A$2:$F$5171,5,FALSE))</f>
        <v/>
      </c>
      <c r="D3930" s="77" t="str">
        <f>IF($A3930="","",IF(ISERROR(MATCH($G3930,'Essex species'!$A$2:$A$2000,0))=FALSE,VLOOKUP($A3930,'Reference list'!$A$2:$F$5137,6,FALSE),"No database records"))</f>
        <v/>
      </c>
      <c r="E3930" s="31" t="str">
        <f>IF($A3930="","",IF(ISERROR(MATCH($G3930,'Essex species'!$A$2:$A$2000,0))=FALSE,HYPERLINK("http://www.essexfieldclub.org.uk/portal/p/Species+Account/s/"&amp;SUBSTITUTE(VLOOKUP($A3930,'Reference list'!$A$2:$F$5171,2,FALSE)," ","+"),VLOOKUP($G3930,'Essex species'!$A$2:$G$2000,5,FALSE)),""))</f>
        <v/>
      </c>
      <c r="F3930" s="13" t="str">
        <f>IF($A3930="","",VLOOKUP($A3930,'Reference list'!$A$2:$F$5171,3,FALSE))</f>
        <v/>
      </c>
      <c r="G3930" s="10" t="str">
        <f>IF($A3930="","",VLOOKUP($A3930,'Reference list'!$A$2:$F$5171,2,FALSE))</f>
        <v/>
      </c>
      <c r="M3930" s="66"/>
    </row>
    <row r="3931" spans="1:13">
      <c r="A3931" s="38"/>
      <c r="B3931" s="13" t="str">
        <f>IF($A3931="","",VLOOKUP($A3931,'Reference list'!$A$2:$F$5171,4,FALSE))</f>
        <v/>
      </c>
      <c r="C3931" s="13" t="str">
        <f>IF($A3931="","",VLOOKUP($A3931,'Reference list'!$A$2:$F$5171,5,FALSE))</f>
        <v/>
      </c>
      <c r="D3931" s="77" t="str">
        <f>IF($A3931="","",IF(ISERROR(MATCH($G3931,'Essex species'!$A$2:$A$2000,0))=FALSE,VLOOKUP($A3931,'Reference list'!$A$2:$F$5137,6,FALSE),"No database records"))</f>
        <v/>
      </c>
      <c r="E3931" s="31" t="str">
        <f>IF($A3931="","",IF(ISERROR(MATCH($G3931,'Essex species'!$A$2:$A$2000,0))=FALSE,HYPERLINK("http://www.essexfieldclub.org.uk/portal/p/Species+Account/s/"&amp;SUBSTITUTE(VLOOKUP($A3931,'Reference list'!$A$2:$F$5171,2,FALSE)," ","+"),VLOOKUP($G3931,'Essex species'!$A$2:$G$2000,5,FALSE)),""))</f>
        <v/>
      </c>
      <c r="F3931" s="13" t="str">
        <f>IF($A3931="","",VLOOKUP($A3931,'Reference list'!$A$2:$F$5171,3,FALSE))</f>
        <v/>
      </c>
      <c r="G3931" s="10" t="str">
        <f>IF($A3931="","",VLOOKUP($A3931,'Reference list'!$A$2:$F$5171,2,FALSE))</f>
        <v/>
      </c>
      <c r="M3931" s="66"/>
    </row>
    <row r="3932" spans="1:13">
      <c r="A3932" s="38"/>
      <c r="B3932" s="13" t="str">
        <f>IF($A3932="","",VLOOKUP($A3932,'Reference list'!$A$2:$F$5171,4,FALSE))</f>
        <v/>
      </c>
      <c r="C3932" s="13" t="str">
        <f>IF($A3932="","",VLOOKUP($A3932,'Reference list'!$A$2:$F$5171,5,FALSE))</f>
        <v/>
      </c>
      <c r="D3932" s="77" t="str">
        <f>IF($A3932="","",IF(ISERROR(MATCH($G3932,'Essex species'!$A$2:$A$2000,0))=FALSE,VLOOKUP($A3932,'Reference list'!$A$2:$F$5137,6,FALSE),"No database records"))</f>
        <v/>
      </c>
      <c r="E3932" s="31" t="str">
        <f>IF($A3932="","",IF(ISERROR(MATCH($G3932,'Essex species'!$A$2:$A$2000,0))=FALSE,HYPERLINK("http://www.essexfieldclub.org.uk/portal/p/Species+Account/s/"&amp;SUBSTITUTE(VLOOKUP($A3932,'Reference list'!$A$2:$F$5171,2,FALSE)," ","+"),VLOOKUP($G3932,'Essex species'!$A$2:$G$2000,5,FALSE)),""))</f>
        <v/>
      </c>
      <c r="F3932" s="13" t="str">
        <f>IF($A3932="","",VLOOKUP($A3932,'Reference list'!$A$2:$F$5171,3,FALSE))</f>
        <v/>
      </c>
      <c r="G3932" s="10" t="str">
        <f>IF($A3932="","",VLOOKUP($A3932,'Reference list'!$A$2:$F$5171,2,FALSE))</f>
        <v/>
      </c>
      <c r="M3932" s="66"/>
    </row>
    <row r="3933" spans="1:13">
      <c r="A3933" s="38"/>
      <c r="B3933" s="13" t="str">
        <f>IF($A3933="","",VLOOKUP($A3933,'Reference list'!$A$2:$F$5171,4,FALSE))</f>
        <v/>
      </c>
      <c r="C3933" s="13" t="str">
        <f>IF($A3933="","",VLOOKUP($A3933,'Reference list'!$A$2:$F$5171,5,FALSE))</f>
        <v/>
      </c>
      <c r="D3933" s="77" t="str">
        <f>IF($A3933="","",IF(ISERROR(MATCH($G3933,'Essex species'!$A$2:$A$2000,0))=FALSE,VLOOKUP($A3933,'Reference list'!$A$2:$F$5137,6,FALSE),"No database records"))</f>
        <v/>
      </c>
      <c r="E3933" s="31" t="str">
        <f>IF($A3933="","",IF(ISERROR(MATCH($G3933,'Essex species'!$A$2:$A$2000,0))=FALSE,HYPERLINK("http://www.essexfieldclub.org.uk/portal/p/Species+Account/s/"&amp;SUBSTITUTE(VLOOKUP($A3933,'Reference list'!$A$2:$F$5171,2,FALSE)," ","+"),VLOOKUP($G3933,'Essex species'!$A$2:$G$2000,5,FALSE)),""))</f>
        <v/>
      </c>
      <c r="F3933" s="13" t="str">
        <f>IF($A3933="","",VLOOKUP($A3933,'Reference list'!$A$2:$F$5171,3,FALSE))</f>
        <v/>
      </c>
      <c r="G3933" s="10" t="str">
        <f>IF($A3933="","",VLOOKUP($A3933,'Reference list'!$A$2:$F$5171,2,FALSE))</f>
        <v/>
      </c>
      <c r="M3933" s="66"/>
    </row>
    <row r="3934" spans="1:13">
      <c r="A3934" s="38"/>
      <c r="B3934" s="13" t="str">
        <f>IF($A3934="","",VLOOKUP($A3934,'Reference list'!$A$2:$F$5171,4,FALSE))</f>
        <v/>
      </c>
      <c r="C3934" s="13" t="str">
        <f>IF($A3934="","",VLOOKUP($A3934,'Reference list'!$A$2:$F$5171,5,FALSE))</f>
        <v/>
      </c>
      <c r="D3934" s="77" t="str">
        <f>IF($A3934="","",IF(ISERROR(MATCH($G3934,'Essex species'!$A$2:$A$2000,0))=FALSE,VLOOKUP($A3934,'Reference list'!$A$2:$F$5137,6,FALSE),"No database records"))</f>
        <v/>
      </c>
      <c r="E3934" s="31" t="str">
        <f>IF($A3934="","",IF(ISERROR(MATCH($G3934,'Essex species'!$A$2:$A$2000,0))=FALSE,HYPERLINK("http://www.essexfieldclub.org.uk/portal/p/Species+Account/s/"&amp;SUBSTITUTE(VLOOKUP($A3934,'Reference list'!$A$2:$F$5171,2,FALSE)," ","+"),VLOOKUP($G3934,'Essex species'!$A$2:$G$2000,5,FALSE)),""))</f>
        <v/>
      </c>
      <c r="F3934" s="13" t="str">
        <f>IF($A3934="","",VLOOKUP($A3934,'Reference list'!$A$2:$F$5171,3,FALSE))</f>
        <v/>
      </c>
      <c r="G3934" s="10" t="str">
        <f>IF($A3934="","",VLOOKUP($A3934,'Reference list'!$A$2:$F$5171,2,FALSE))</f>
        <v/>
      </c>
      <c r="M3934" s="66"/>
    </row>
    <row r="3935" spans="1:13">
      <c r="A3935" s="38"/>
      <c r="B3935" s="13" t="str">
        <f>IF($A3935="","",VLOOKUP($A3935,'Reference list'!$A$2:$F$5171,4,FALSE))</f>
        <v/>
      </c>
      <c r="C3935" s="13" t="str">
        <f>IF($A3935="","",VLOOKUP($A3935,'Reference list'!$A$2:$F$5171,5,FALSE))</f>
        <v/>
      </c>
      <c r="D3935" s="77" t="str">
        <f>IF($A3935="","",IF(ISERROR(MATCH($G3935,'Essex species'!$A$2:$A$2000,0))=FALSE,VLOOKUP($A3935,'Reference list'!$A$2:$F$5137,6,FALSE),"No database records"))</f>
        <v/>
      </c>
      <c r="E3935" s="31" t="str">
        <f>IF($A3935="","",IF(ISERROR(MATCH($G3935,'Essex species'!$A$2:$A$2000,0))=FALSE,HYPERLINK("http://www.essexfieldclub.org.uk/portal/p/Species+Account/s/"&amp;SUBSTITUTE(VLOOKUP($A3935,'Reference list'!$A$2:$F$5171,2,FALSE)," ","+"),VLOOKUP($G3935,'Essex species'!$A$2:$G$2000,5,FALSE)),""))</f>
        <v/>
      </c>
      <c r="F3935" s="13" t="str">
        <f>IF($A3935="","",VLOOKUP($A3935,'Reference list'!$A$2:$F$5171,3,FALSE))</f>
        <v/>
      </c>
      <c r="G3935" s="10" t="str">
        <f>IF($A3935="","",VLOOKUP($A3935,'Reference list'!$A$2:$F$5171,2,FALSE))</f>
        <v/>
      </c>
      <c r="M3935" s="66"/>
    </row>
    <row r="3936" spans="1:13">
      <c r="A3936" s="38"/>
      <c r="B3936" s="13" t="str">
        <f>IF($A3936="","",VLOOKUP($A3936,'Reference list'!$A$2:$F$5171,4,FALSE))</f>
        <v/>
      </c>
      <c r="C3936" s="13" t="str">
        <f>IF($A3936="","",VLOOKUP($A3936,'Reference list'!$A$2:$F$5171,5,FALSE))</f>
        <v/>
      </c>
      <c r="D3936" s="77" t="str">
        <f>IF($A3936="","",IF(ISERROR(MATCH($G3936,'Essex species'!$A$2:$A$2000,0))=FALSE,VLOOKUP($A3936,'Reference list'!$A$2:$F$5137,6,FALSE),"No database records"))</f>
        <v/>
      </c>
      <c r="E3936" s="31" t="str">
        <f>IF($A3936="","",IF(ISERROR(MATCH($G3936,'Essex species'!$A$2:$A$2000,0))=FALSE,HYPERLINK("http://www.essexfieldclub.org.uk/portal/p/Species+Account/s/"&amp;SUBSTITUTE(VLOOKUP($A3936,'Reference list'!$A$2:$F$5171,2,FALSE)," ","+"),VLOOKUP($G3936,'Essex species'!$A$2:$G$2000,5,FALSE)),""))</f>
        <v/>
      </c>
      <c r="F3936" s="13" t="str">
        <f>IF($A3936="","",VLOOKUP($A3936,'Reference list'!$A$2:$F$5171,3,FALSE))</f>
        <v/>
      </c>
      <c r="G3936" s="10" t="str">
        <f>IF($A3936="","",VLOOKUP($A3936,'Reference list'!$A$2:$F$5171,2,FALSE))</f>
        <v/>
      </c>
      <c r="M3936" s="66"/>
    </row>
    <row r="3937" spans="1:13">
      <c r="A3937" s="38"/>
      <c r="B3937" s="13" t="str">
        <f>IF($A3937="","",VLOOKUP($A3937,'Reference list'!$A$2:$F$5171,4,FALSE))</f>
        <v/>
      </c>
      <c r="C3937" s="13" t="str">
        <f>IF($A3937="","",VLOOKUP($A3937,'Reference list'!$A$2:$F$5171,5,FALSE))</f>
        <v/>
      </c>
      <c r="D3937" s="77" t="str">
        <f>IF($A3937="","",IF(ISERROR(MATCH($G3937,'Essex species'!$A$2:$A$2000,0))=FALSE,VLOOKUP($A3937,'Reference list'!$A$2:$F$5137,6,FALSE),"No database records"))</f>
        <v/>
      </c>
      <c r="E3937" s="31" t="str">
        <f>IF($A3937="","",IF(ISERROR(MATCH($G3937,'Essex species'!$A$2:$A$2000,0))=FALSE,HYPERLINK("http://www.essexfieldclub.org.uk/portal/p/Species+Account/s/"&amp;SUBSTITUTE(VLOOKUP($A3937,'Reference list'!$A$2:$F$5171,2,FALSE)," ","+"),VLOOKUP($G3937,'Essex species'!$A$2:$G$2000,5,FALSE)),""))</f>
        <v/>
      </c>
      <c r="F3937" s="13" t="str">
        <f>IF($A3937="","",VLOOKUP($A3937,'Reference list'!$A$2:$F$5171,3,FALSE))</f>
        <v/>
      </c>
      <c r="G3937" s="10" t="str">
        <f>IF($A3937="","",VLOOKUP($A3937,'Reference list'!$A$2:$F$5171,2,FALSE))</f>
        <v/>
      </c>
      <c r="M3937" s="66"/>
    </row>
    <row r="3938" spans="1:13">
      <c r="A3938" s="38"/>
      <c r="B3938" s="13" t="str">
        <f>IF($A3938="","",VLOOKUP($A3938,'Reference list'!$A$2:$F$5171,4,FALSE))</f>
        <v/>
      </c>
      <c r="C3938" s="13" t="str">
        <f>IF($A3938="","",VLOOKUP($A3938,'Reference list'!$A$2:$F$5171,5,FALSE))</f>
        <v/>
      </c>
      <c r="D3938" s="77" t="str">
        <f>IF($A3938="","",IF(ISERROR(MATCH($G3938,'Essex species'!$A$2:$A$2000,0))=FALSE,VLOOKUP($A3938,'Reference list'!$A$2:$F$5137,6,FALSE),"No database records"))</f>
        <v/>
      </c>
      <c r="E3938" s="31" t="str">
        <f>IF($A3938="","",IF(ISERROR(MATCH($G3938,'Essex species'!$A$2:$A$2000,0))=FALSE,HYPERLINK("http://www.essexfieldclub.org.uk/portal/p/Species+Account/s/"&amp;SUBSTITUTE(VLOOKUP($A3938,'Reference list'!$A$2:$F$5171,2,FALSE)," ","+"),VLOOKUP($G3938,'Essex species'!$A$2:$G$2000,5,FALSE)),""))</f>
        <v/>
      </c>
      <c r="F3938" s="13" t="str">
        <f>IF($A3938="","",VLOOKUP($A3938,'Reference list'!$A$2:$F$5171,3,FALSE))</f>
        <v/>
      </c>
      <c r="G3938" s="10" t="str">
        <f>IF($A3938="","",VLOOKUP($A3938,'Reference list'!$A$2:$F$5171,2,FALSE))</f>
        <v/>
      </c>
      <c r="M3938" s="66"/>
    </row>
    <row r="3939" spans="1:13">
      <c r="A3939" s="38"/>
      <c r="B3939" s="13" t="str">
        <f>IF($A3939="","",VLOOKUP($A3939,'Reference list'!$A$2:$F$5171,4,FALSE))</f>
        <v/>
      </c>
      <c r="C3939" s="13" t="str">
        <f>IF($A3939="","",VLOOKUP($A3939,'Reference list'!$A$2:$F$5171,5,FALSE))</f>
        <v/>
      </c>
      <c r="D3939" s="77" t="str">
        <f>IF($A3939="","",IF(ISERROR(MATCH($G3939,'Essex species'!$A$2:$A$2000,0))=FALSE,VLOOKUP($A3939,'Reference list'!$A$2:$F$5137,6,FALSE),"No database records"))</f>
        <v/>
      </c>
      <c r="E3939" s="31" t="str">
        <f>IF($A3939="","",IF(ISERROR(MATCH($G3939,'Essex species'!$A$2:$A$2000,0))=FALSE,HYPERLINK("http://www.essexfieldclub.org.uk/portal/p/Species+Account/s/"&amp;SUBSTITUTE(VLOOKUP($A3939,'Reference list'!$A$2:$F$5171,2,FALSE)," ","+"),VLOOKUP($G3939,'Essex species'!$A$2:$G$2000,5,FALSE)),""))</f>
        <v/>
      </c>
      <c r="F3939" s="13" t="str">
        <f>IF($A3939="","",VLOOKUP($A3939,'Reference list'!$A$2:$F$5171,3,FALSE))</f>
        <v/>
      </c>
      <c r="G3939" s="10" t="str">
        <f>IF($A3939="","",VLOOKUP($A3939,'Reference list'!$A$2:$F$5171,2,FALSE))</f>
        <v/>
      </c>
      <c r="M3939" s="66"/>
    </row>
    <row r="3940" spans="1:13">
      <c r="A3940" s="38"/>
      <c r="B3940" s="13" t="str">
        <f>IF($A3940="","",VLOOKUP($A3940,'Reference list'!$A$2:$F$5171,4,FALSE))</f>
        <v/>
      </c>
      <c r="C3940" s="13" t="str">
        <f>IF($A3940="","",VLOOKUP($A3940,'Reference list'!$A$2:$F$5171,5,FALSE))</f>
        <v/>
      </c>
      <c r="D3940" s="77" t="str">
        <f>IF($A3940="","",IF(ISERROR(MATCH($G3940,'Essex species'!$A$2:$A$2000,0))=FALSE,VLOOKUP($A3940,'Reference list'!$A$2:$F$5137,6,FALSE),"No database records"))</f>
        <v/>
      </c>
      <c r="E3940" s="31" t="str">
        <f>IF($A3940="","",IF(ISERROR(MATCH($G3940,'Essex species'!$A$2:$A$2000,0))=FALSE,HYPERLINK("http://www.essexfieldclub.org.uk/portal/p/Species+Account/s/"&amp;SUBSTITUTE(VLOOKUP($A3940,'Reference list'!$A$2:$F$5171,2,FALSE)," ","+"),VLOOKUP($G3940,'Essex species'!$A$2:$G$2000,5,FALSE)),""))</f>
        <v/>
      </c>
      <c r="F3940" s="13" t="str">
        <f>IF($A3940="","",VLOOKUP($A3940,'Reference list'!$A$2:$F$5171,3,FALSE))</f>
        <v/>
      </c>
      <c r="G3940" s="10" t="str">
        <f>IF($A3940="","",VLOOKUP($A3940,'Reference list'!$A$2:$F$5171,2,FALSE))</f>
        <v/>
      </c>
      <c r="M3940" s="66"/>
    </row>
    <row r="3941" spans="1:13">
      <c r="A3941" s="38"/>
      <c r="B3941" s="13" t="str">
        <f>IF($A3941="","",VLOOKUP($A3941,'Reference list'!$A$2:$F$5171,4,FALSE))</f>
        <v/>
      </c>
      <c r="C3941" s="13" t="str">
        <f>IF($A3941="","",VLOOKUP($A3941,'Reference list'!$A$2:$F$5171,5,FALSE))</f>
        <v/>
      </c>
      <c r="D3941" s="77" t="str">
        <f>IF($A3941="","",IF(ISERROR(MATCH($G3941,'Essex species'!$A$2:$A$2000,0))=FALSE,VLOOKUP($A3941,'Reference list'!$A$2:$F$5137,6,FALSE),"No database records"))</f>
        <v/>
      </c>
      <c r="E3941" s="31" t="str">
        <f>IF($A3941="","",IF(ISERROR(MATCH($G3941,'Essex species'!$A$2:$A$2000,0))=FALSE,HYPERLINK("http://www.essexfieldclub.org.uk/portal/p/Species+Account/s/"&amp;SUBSTITUTE(VLOOKUP($A3941,'Reference list'!$A$2:$F$5171,2,FALSE)," ","+"),VLOOKUP($G3941,'Essex species'!$A$2:$G$2000,5,FALSE)),""))</f>
        <v/>
      </c>
      <c r="F3941" s="13" t="str">
        <f>IF($A3941="","",VLOOKUP($A3941,'Reference list'!$A$2:$F$5171,3,FALSE))</f>
        <v/>
      </c>
      <c r="G3941" s="10" t="str">
        <f>IF($A3941="","",VLOOKUP($A3941,'Reference list'!$A$2:$F$5171,2,FALSE))</f>
        <v/>
      </c>
      <c r="M3941" s="66"/>
    </row>
    <row r="3942" spans="1:13">
      <c r="A3942" s="38"/>
      <c r="B3942" s="13" t="str">
        <f>IF($A3942="","",VLOOKUP($A3942,'Reference list'!$A$2:$F$5171,4,FALSE))</f>
        <v/>
      </c>
      <c r="C3942" s="13" t="str">
        <f>IF($A3942="","",VLOOKUP($A3942,'Reference list'!$A$2:$F$5171,5,FALSE))</f>
        <v/>
      </c>
      <c r="D3942" s="77" t="str">
        <f>IF($A3942="","",IF(ISERROR(MATCH($G3942,'Essex species'!$A$2:$A$2000,0))=FALSE,VLOOKUP($A3942,'Reference list'!$A$2:$F$5137,6,FALSE),"No database records"))</f>
        <v/>
      </c>
      <c r="E3942" s="31" t="str">
        <f>IF($A3942="","",IF(ISERROR(MATCH($G3942,'Essex species'!$A$2:$A$2000,0))=FALSE,HYPERLINK("http://www.essexfieldclub.org.uk/portal/p/Species+Account/s/"&amp;SUBSTITUTE(VLOOKUP($A3942,'Reference list'!$A$2:$F$5171,2,FALSE)," ","+"),VLOOKUP($G3942,'Essex species'!$A$2:$G$2000,5,FALSE)),""))</f>
        <v/>
      </c>
      <c r="F3942" s="13" t="str">
        <f>IF($A3942="","",VLOOKUP($A3942,'Reference list'!$A$2:$F$5171,3,FALSE))</f>
        <v/>
      </c>
      <c r="G3942" s="10" t="str">
        <f>IF($A3942="","",VLOOKUP($A3942,'Reference list'!$A$2:$F$5171,2,FALSE))</f>
        <v/>
      </c>
      <c r="M3942" s="66"/>
    </row>
    <row r="3943" spans="1:13">
      <c r="A3943" s="38"/>
      <c r="B3943" s="13" t="str">
        <f>IF($A3943="","",VLOOKUP($A3943,'Reference list'!$A$2:$F$5171,4,FALSE))</f>
        <v/>
      </c>
      <c r="C3943" s="13" t="str">
        <f>IF($A3943="","",VLOOKUP($A3943,'Reference list'!$A$2:$F$5171,5,FALSE))</f>
        <v/>
      </c>
      <c r="D3943" s="77" t="str">
        <f>IF($A3943="","",IF(ISERROR(MATCH($G3943,'Essex species'!$A$2:$A$2000,0))=FALSE,VLOOKUP($A3943,'Reference list'!$A$2:$F$5137,6,FALSE),"No database records"))</f>
        <v/>
      </c>
      <c r="E3943" s="31" t="str">
        <f>IF($A3943="","",IF(ISERROR(MATCH($G3943,'Essex species'!$A$2:$A$2000,0))=FALSE,HYPERLINK("http://www.essexfieldclub.org.uk/portal/p/Species+Account/s/"&amp;SUBSTITUTE(VLOOKUP($A3943,'Reference list'!$A$2:$F$5171,2,FALSE)," ","+"),VLOOKUP($G3943,'Essex species'!$A$2:$G$2000,5,FALSE)),""))</f>
        <v/>
      </c>
      <c r="F3943" s="13" t="str">
        <f>IF($A3943="","",VLOOKUP($A3943,'Reference list'!$A$2:$F$5171,3,FALSE))</f>
        <v/>
      </c>
      <c r="G3943" s="10" t="str">
        <f>IF($A3943="","",VLOOKUP($A3943,'Reference list'!$A$2:$F$5171,2,FALSE))</f>
        <v/>
      </c>
      <c r="M3943" s="66"/>
    </row>
    <row r="3944" spans="1:13">
      <c r="A3944" s="38"/>
      <c r="B3944" s="13" t="str">
        <f>IF($A3944="","",VLOOKUP($A3944,'Reference list'!$A$2:$F$5171,4,FALSE))</f>
        <v/>
      </c>
      <c r="C3944" s="13" t="str">
        <f>IF($A3944="","",VLOOKUP($A3944,'Reference list'!$A$2:$F$5171,5,FALSE))</f>
        <v/>
      </c>
      <c r="D3944" s="77" t="str">
        <f>IF($A3944="","",IF(ISERROR(MATCH($G3944,'Essex species'!$A$2:$A$2000,0))=FALSE,VLOOKUP($A3944,'Reference list'!$A$2:$F$5137,6,FALSE),"No database records"))</f>
        <v/>
      </c>
      <c r="E3944" s="31" t="str">
        <f>IF($A3944="","",IF(ISERROR(MATCH($G3944,'Essex species'!$A$2:$A$2000,0))=FALSE,HYPERLINK("http://www.essexfieldclub.org.uk/portal/p/Species+Account/s/"&amp;SUBSTITUTE(VLOOKUP($A3944,'Reference list'!$A$2:$F$5171,2,FALSE)," ","+"),VLOOKUP($G3944,'Essex species'!$A$2:$G$2000,5,FALSE)),""))</f>
        <v/>
      </c>
      <c r="F3944" s="13" t="str">
        <f>IF($A3944="","",VLOOKUP($A3944,'Reference list'!$A$2:$F$5171,3,FALSE))</f>
        <v/>
      </c>
      <c r="G3944" s="10" t="str">
        <f>IF($A3944="","",VLOOKUP($A3944,'Reference list'!$A$2:$F$5171,2,FALSE))</f>
        <v/>
      </c>
      <c r="M3944" s="66"/>
    </row>
    <row r="3945" spans="1:13">
      <c r="A3945" s="38"/>
      <c r="B3945" s="13" t="str">
        <f>IF($A3945="","",VLOOKUP($A3945,'Reference list'!$A$2:$F$5171,4,FALSE))</f>
        <v/>
      </c>
      <c r="C3945" s="13" t="str">
        <f>IF($A3945="","",VLOOKUP($A3945,'Reference list'!$A$2:$F$5171,5,FALSE))</f>
        <v/>
      </c>
      <c r="D3945" s="77" t="str">
        <f>IF($A3945="","",IF(ISERROR(MATCH($G3945,'Essex species'!$A$2:$A$2000,0))=FALSE,VLOOKUP($A3945,'Reference list'!$A$2:$F$5137,6,FALSE),"No database records"))</f>
        <v/>
      </c>
      <c r="E3945" s="31" t="str">
        <f>IF($A3945="","",IF(ISERROR(MATCH($G3945,'Essex species'!$A$2:$A$2000,0))=FALSE,HYPERLINK("http://www.essexfieldclub.org.uk/portal/p/Species+Account/s/"&amp;SUBSTITUTE(VLOOKUP($A3945,'Reference list'!$A$2:$F$5171,2,FALSE)," ","+"),VLOOKUP($G3945,'Essex species'!$A$2:$G$2000,5,FALSE)),""))</f>
        <v/>
      </c>
      <c r="F3945" s="13" t="str">
        <f>IF($A3945="","",VLOOKUP($A3945,'Reference list'!$A$2:$F$5171,3,FALSE))</f>
        <v/>
      </c>
      <c r="G3945" s="10" t="str">
        <f>IF($A3945="","",VLOOKUP($A3945,'Reference list'!$A$2:$F$5171,2,FALSE))</f>
        <v/>
      </c>
      <c r="M3945" s="66"/>
    </row>
    <row r="3946" spans="1:13">
      <c r="A3946" s="38"/>
      <c r="B3946" s="13" t="str">
        <f>IF($A3946="","",VLOOKUP($A3946,'Reference list'!$A$2:$F$5171,4,FALSE))</f>
        <v/>
      </c>
      <c r="C3946" s="13" t="str">
        <f>IF($A3946="","",VLOOKUP($A3946,'Reference list'!$A$2:$F$5171,5,FALSE))</f>
        <v/>
      </c>
      <c r="D3946" s="77" t="str">
        <f>IF($A3946="","",IF(ISERROR(MATCH($G3946,'Essex species'!$A$2:$A$2000,0))=FALSE,VLOOKUP($A3946,'Reference list'!$A$2:$F$5137,6,FALSE),"No database records"))</f>
        <v/>
      </c>
      <c r="E3946" s="31" t="str">
        <f>IF($A3946="","",IF(ISERROR(MATCH($G3946,'Essex species'!$A$2:$A$2000,0))=FALSE,HYPERLINK("http://www.essexfieldclub.org.uk/portal/p/Species+Account/s/"&amp;SUBSTITUTE(VLOOKUP($A3946,'Reference list'!$A$2:$F$5171,2,FALSE)," ","+"),VLOOKUP($G3946,'Essex species'!$A$2:$G$2000,5,FALSE)),""))</f>
        <v/>
      </c>
      <c r="F3946" s="13" t="str">
        <f>IF($A3946="","",VLOOKUP($A3946,'Reference list'!$A$2:$F$5171,3,FALSE))</f>
        <v/>
      </c>
      <c r="G3946" s="10" t="str">
        <f>IF($A3946="","",VLOOKUP($A3946,'Reference list'!$A$2:$F$5171,2,FALSE))</f>
        <v/>
      </c>
      <c r="M3946" s="66"/>
    </row>
    <row r="3947" spans="1:13">
      <c r="A3947" s="38"/>
      <c r="B3947" s="13" t="str">
        <f>IF($A3947="","",VLOOKUP($A3947,'Reference list'!$A$2:$F$5171,4,FALSE))</f>
        <v/>
      </c>
      <c r="C3947" s="13" t="str">
        <f>IF($A3947="","",VLOOKUP($A3947,'Reference list'!$A$2:$F$5171,5,FALSE))</f>
        <v/>
      </c>
      <c r="D3947" s="77" t="str">
        <f>IF($A3947="","",IF(ISERROR(MATCH($G3947,'Essex species'!$A$2:$A$2000,0))=FALSE,VLOOKUP($A3947,'Reference list'!$A$2:$F$5137,6,FALSE),"No database records"))</f>
        <v/>
      </c>
      <c r="E3947" s="31" t="str">
        <f>IF($A3947="","",IF(ISERROR(MATCH($G3947,'Essex species'!$A$2:$A$2000,0))=FALSE,HYPERLINK("http://www.essexfieldclub.org.uk/portal/p/Species+Account/s/"&amp;SUBSTITUTE(VLOOKUP($A3947,'Reference list'!$A$2:$F$5171,2,FALSE)," ","+"),VLOOKUP($G3947,'Essex species'!$A$2:$G$2000,5,FALSE)),""))</f>
        <v/>
      </c>
      <c r="F3947" s="13" t="str">
        <f>IF($A3947="","",VLOOKUP($A3947,'Reference list'!$A$2:$F$5171,3,FALSE))</f>
        <v/>
      </c>
      <c r="G3947" s="10" t="str">
        <f>IF($A3947="","",VLOOKUP($A3947,'Reference list'!$A$2:$F$5171,2,FALSE))</f>
        <v/>
      </c>
      <c r="M3947" s="66"/>
    </row>
    <row r="3948" spans="1:13">
      <c r="A3948" s="38"/>
      <c r="B3948" s="13" t="str">
        <f>IF($A3948="","",VLOOKUP($A3948,'Reference list'!$A$2:$F$5171,4,FALSE))</f>
        <v/>
      </c>
      <c r="C3948" s="13" t="str">
        <f>IF($A3948="","",VLOOKUP($A3948,'Reference list'!$A$2:$F$5171,5,FALSE))</f>
        <v/>
      </c>
      <c r="D3948" s="77" t="str">
        <f>IF($A3948="","",IF(ISERROR(MATCH($G3948,'Essex species'!$A$2:$A$2000,0))=FALSE,VLOOKUP($A3948,'Reference list'!$A$2:$F$5137,6,FALSE),"No database records"))</f>
        <v/>
      </c>
      <c r="E3948" s="31" t="str">
        <f>IF($A3948="","",IF(ISERROR(MATCH($G3948,'Essex species'!$A$2:$A$2000,0))=FALSE,HYPERLINK("http://www.essexfieldclub.org.uk/portal/p/Species+Account/s/"&amp;SUBSTITUTE(VLOOKUP($A3948,'Reference list'!$A$2:$F$5171,2,FALSE)," ","+"),VLOOKUP($G3948,'Essex species'!$A$2:$G$2000,5,FALSE)),""))</f>
        <v/>
      </c>
      <c r="F3948" s="13" t="str">
        <f>IF($A3948="","",VLOOKUP($A3948,'Reference list'!$A$2:$F$5171,3,FALSE))</f>
        <v/>
      </c>
      <c r="G3948" s="10" t="str">
        <f>IF($A3948="","",VLOOKUP($A3948,'Reference list'!$A$2:$F$5171,2,FALSE))</f>
        <v/>
      </c>
      <c r="M3948" s="66"/>
    </row>
    <row r="3949" spans="1:13">
      <c r="A3949" s="38"/>
      <c r="B3949" s="13" t="str">
        <f>IF($A3949="","",VLOOKUP($A3949,'Reference list'!$A$2:$F$5171,4,FALSE))</f>
        <v/>
      </c>
      <c r="C3949" s="13" t="str">
        <f>IF($A3949="","",VLOOKUP($A3949,'Reference list'!$A$2:$F$5171,5,FALSE))</f>
        <v/>
      </c>
      <c r="D3949" s="77" t="str">
        <f>IF($A3949="","",IF(ISERROR(MATCH($G3949,'Essex species'!$A$2:$A$2000,0))=FALSE,VLOOKUP($A3949,'Reference list'!$A$2:$F$5137,6,FALSE),"No database records"))</f>
        <v/>
      </c>
      <c r="E3949" s="31" t="str">
        <f>IF($A3949="","",IF(ISERROR(MATCH($G3949,'Essex species'!$A$2:$A$2000,0))=FALSE,HYPERLINK("http://www.essexfieldclub.org.uk/portal/p/Species+Account/s/"&amp;SUBSTITUTE(VLOOKUP($A3949,'Reference list'!$A$2:$F$5171,2,FALSE)," ","+"),VLOOKUP($G3949,'Essex species'!$A$2:$G$2000,5,FALSE)),""))</f>
        <v/>
      </c>
      <c r="F3949" s="13" t="str">
        <f>IF($A3949="","",VLOOKUP($A3949,'Reference list'!$A$2:$F$5171,3,FALSE))</f>
        <v/>
      </c>
      <c r="G3949" s="10" t="str">
        <f>IF($A3949="","",VLOOKUP($A3949,'Reference list'!$A$2:$F$5171,2,FALSE))</f>
        <v/>
      </c>
      <c r="M3949" s="66"/>
    </row>
    <row r="3950" spans="1:13">
      <c r="A3950" s="38"/>
      <c r="B3950" s="13" t="str">
        <f>IF($A3950="","",VLOOKUP($A3950,'Reference list'!$A$2:$F$5171,4,FALSE))</f>
        <v/>
      </c>
      <c r="C3950" s="13" t="str">
        <f>IF($A3950="","",VLOOKUP($A3950,'Reference list'!$A$2:$F$5171,5,FALSE))</f>
        <v/>
      </c>
      <c r="D3950" s="77" t="str">
        <f>IF($A3950="","",IF(ISERROR(MATCH($G3950,'Essex species'!$A$2:$A$2000,0))=FALSE,VLOOKUP($A3950,'Reference list'!$A$2:$F$5137,6,FALSE),"No database records"))</f>
        <v/>
      </c>
      <c r="E3950" s="31" t="str">
        <f>IF($A3950="","",IF(ISERROR(MATCH($G3950,'Essex species'!$A$2:$A$2000,0))=FALSE,HYPERLINK("http://www.essexfieldclub.org.uk/portal/p/Species+Account/s/"&amp;SUBSTITUTE(VLOOKUP($A3950,'Reference list'!$A$2:$F$5171,2,FALSE)," ","+"),VLOOKUP($G3950,'Essex species'!$A$2:$G$2000,5,FALSE)),""))</f>
        <v/>
      </c>
      <c r="F3950" s="13" t="str">
        <f>IF($A3950="","",VLOOKUP($A3950,'Reference list'!$A$2:$F$5171,3,FALSE))</f>
        <v/>
      </c>
      <c r="G3950" s="10" t="str">
        <f>IF($A3950="","",VLOOKUP($A3950,'Reference list'!$A$2:$F$5171,2,FALSE))</f>
        <v/>
      </c>
      <c r="M3950" s="66"/>
    </row>
    <row r="3951" spans="1:13">
      <c r="A3951" s="38"/>
      <c r="B3951" s="13" t="str">
        <f>IF($A3951="","",VLOOKUP($A3951,'Reference list'!$A$2:$F$5171,4,FALSE))</f>
        <v/>
      </c>
      <c r="C3951" s="13" t="str">
        <f>IF($A3951="","",VLOOKUP($A3951,'Reference list'!$A$2:$F$5171,5,FALSE))</f>
        <v/>
      </c>
      <c r="D3951" s="77" t="str">
        <f>IF($A3951="","",IF(ISERROR(MATCH($G3951,'Essex species'!$A$2:$A$2000,0))=FALSE,VLOOKUP($A3951,'Reference list'!$A$2:$F$5137,6,FALSE),"No database records"))</f>
        <v/>
      </c>
      <c r="E3951" s="31" t="str">
        <f>IF($A3951="","",IF(ISERROR(MATCH($G3951,'Essex species'!$A$2:$A$2000,0))=FALSE,HYPERLINK("http://www.essexfieldclub.org.uk/portal/p/Species+Account/s/"&amp;SUBSTITUTE(VLOOKUP($A3951,'Reference list'!$A$2:$F$5171,2,FALSE)," ","+"),VLOOKUP($G3951,'Essex species'!$A$2:$G$2000,5,FALSE)),""))</f>
        <v/>
      </c>
      <c r="F3951" s="13" t="str">
        <f>IF($A3951="","",VLOOKUP($A3951,'Reference list'!$A$2:$F$5171,3,FALSE))</f>
        <v/>
      </c>
      <c r="G3951" s="10" t="str">
        <f>IF($A3951="","",VLOOKUP($A3951,'Reference list'!$A$2:$F$5171,2,FALSE))</f>
        <v/>
      </c>
      <c r="M3951" s="66"/>
    </row>
    <row r="3952" spans="1:13">
      <c r="A3952" s="38"/>
      <c r="B3952" s="13" t="str">
        <f>IF($A3952="","",VLOOKUP($A3952,'Reference list'!$A$2:$F$5171,4,FALSE))</f>
        <v/>
      </c>
      <c r="C3952" s="13" t="str">
        <f>IF($A3952="","",VLOOKUP($A3952,'Reference list'!$A$2:$F$5171,5,FALSE))</f>
        <v/>
      </c>
      <c r="D3952" s="77" t="str">
        <f>IF($A3952="","",IF(ISERROR(MATCH($G3952,'Essex species'!$A$2:$A$2000,0))=FALSE,VLOOKUP($A3952,'Reference list'!$A$2:$F$5137,6,FALSE),"No database records"))</f>
        <v/>
      </c>
      <c r="E3952" s="31" t="str">
        <f>IF($A3952="","",IF(ISERROR(MATCH($G3952,'Essex species'!$A$2:$A$2000,0))=FALSE,HYPERLINK("http://www.essexfieldclub.org.uk/portal/p/Species+Account/s/"&amp;SUBSTITUTE(VLOOKUP($A3952,'Reference list'!$A$2:$F$5171,2,FALSE)," ","+"),VLOOKUP($G3952,'Essex species'!$A$2:$G$2000,5,FALSE)),""))</f>
        <v/>
      </c>
      <c r="F3952" s="13" t="str">
        <f>IF($A3952="","",VLOOKUP($A3952,'Reference list'!$A$2:$F$5171,3,FALSE))</f>
        <v/>
      </c>
      <c r="G3952" s="10" t="str">
        <f>IF($A3952="","",VLOOKUP($A3952,'Reference list'!$A$2:$F$5171,2,FALSE))</f>
        <v/>
      </c>
      <c r="M3952" s="66"/>
    </row>
    <row r="3953" spans="1:13">
      <c r="A3953" s="38"/>
      <c r="B3953" s="13" t="str">
        <f>IF($A3953="","",VLOOKUP($A3953,'Reference list'!$A$2:$F$5171,4,FALSE))</f>
        <v/>
      </c>
      <c r="C3953" s="13" t="str">
        <f>IF($A3953="","",VLOOKUP($A3953,'Reference list'!$A$2:$F$5171,5,FALSE))</f>
        <v/>
      </c>
      <c r="D3953" s="77" t="str">
        <f>IF($A3953="","",IF(ISERROR(MATCH($G3953,'Essex species'!$A$2:$A$2000,0))=FALSE,VLOOKUP($A3953,'Reference list'!$A$2:$F$5137,6,FALSE),"No database records"))</f>
        <v/>
      </c>
      <c r="E3953" s="31" t="str">
        <f>IF($A3953="","",IF(ISERROR(MATCH($G3953,'Essex species'!$A$2:$A$2000,0))=FALSE,HYPERLINK("http://www.essexfieldclub.org.uk/portal/p/Species+Account/s/"&amp;SUBSTITUTE(VLOOKUP($A3953,'Reference list'!$A$2:$F$5171,2,FALSE)," ","+"),VLOOKUP($G3953,'Essex species'!$A$2:$G$2000,5,FALSE)),""))</f>
        <v/>
      </c>
      <c r="F3953" s="13" t="str">
        <f>IF($A3953="","",VLOOKUP($A3953,'Reference list'!$A$2:$F$5171,3,FALSE))</f>
        <v/>
      </c>
      <c r="G3953" s="10" t="str">
        <f>IF($A3953="","",VLOOKUP($A3953,'Reference list'!$A$2:$F$5171,2,FALSE))</f>
        <v/>
      </c>
      <c r="M3953" s="66"/>
    </row>
    <row r="3954" spans="1:13">
      <c r="A3954" s="38"/>
      <c r="B3954" s="13" t="str">
        <f>IF($A3954="","",VLOOKUP($A3954,'Reference list'!$A$2:$F$5171,4,FALSE))</f>
        <v/>
      </c>
      <c r="C3954" s="13" t="str">
        <f>IF($A3954="","",VLOOKUP($A3954,'Reference list'!$A$2:$F$5171,5,FALSE))</f>
        <v/>
      </c>
      <c r="D3954" s="77" t="str">
        <f>IF($A3954="","",IF(ISERROR(MATCH($G3954,'Essex species'!$A$2:$A$2000,0))=FALSE,VLOOKUP($A3954,'Reference list'!$A$2:$F$5137,6,FALSE),"No database records"))</f>
        <v/>
      </c>
      <c r="E3954" s="31" t="str">
        <f>IF($A3954="","",IF(ISERROR(MATCH($G3954,'Essex species'!$A$2:$A$2000,0))=FALSE,HYPERLINK("http://www.essexfieldclub.org.uk/portal/p/Species+Account/s/"&amp;SUBSTITUTE(VLOOKUP($A3954,'Reference list'!$A$2:$F$5171,2,FALSE)," ","+"),VLOOKUP($G3954,'Essex species'!$A$2:$G$2000,5,FALSE)),""))</f>
        <v/>
      </c>
      <c r="F3954" s="13" t="str">
        <f>IF($A3954="","",VLOOKUP($A3954,'Reference list'!$A$2:$F$5171,3,FALSE))</f>
        <v/>
      </c>
      <c r="G3954" s="10" t="str">
        <f>IF($A3954="","",VLOOKUP($A3954,'Reference list'!$A$2:$F$5171,2,FALSE))</f>
        <v/>
      </c>
      <c r="M3954" s="66"/>
    </row>
    <row r="3955" spans="1:13">
      <c r="A3955" s="38"/>
      <c r="B3955" s="13" t="str">
        <f>IF($A3955="","",VLOOKUP($A3955,'Reference list'!$A$2:$F$5171,4,FALSE))</f>
        <v/>
      </c>
      <c r="C3955" s="13" t="str">
        <f>IF($A3955="","",VLOOKUP($A3955,'Reference list'!$A$2:$F$5171,5,FALSE))</f>
        <v/>
      </c>
      <c r="D3955" s="77" t="str">
        <f>IF($A3955="","",IF(ISERROR(MATCH($G3955,'Essex species'!$A$2:$A$2000,0))=FALSE,VLOOKUP($A3955,'Reference list'!$A$2:$F$5137,6,FALSE),"No database records"))</f>
        <v/>
      </c>
      <c r="E3955" s="31" t="str">
        <f>IF($A3955="","",IF(ISERROR(MATCH($G3955,'Essex species'!$A$2:$A$2000,0))=FALSE,HYPERLINK("http://www.essexfieldclub.org.uk/portal/p/Species+Account/s/"&amp;SUBSTITUTE(VLOOKUP($A3955,'Reference list'!$A$2:$F$5171,2,FALSE)," ","+"),VLOOKUP($G3955,'Essex species'!$A$2:$G$2000,5,FALSE)),""))</f>
        <v/>
      </c>
      <c r="F3955" s="13" t="str">
        <f>IF($A3955="","",VLOOKUP($A3955,'Reference list'!$A$2:$F$5171,3,FALSE))</f>
        <v/>
      </c>
      <c r="G3955" s="10" t="str">
        <f>IF($A3955="","",VLOOKUP($A3955,'Reference list'!$A$2:$F$5171,2,FALSE))</f>
        <v/>
      </c>
      <c r="M3955" s="66"/>
    </row>
    <row r="3956" spans="1:13">
      <c r="A3956" s="38"/>
      <c r="B3956" s="13" t="str">
        <f>IF($A3956="","",VLOOKUP($A3956,'Reference list'!$A$2:$F$5171,4,FALSE))</f>
        <v/>
      </c>
      <c r="C3956" s="13" t="str">
        <f>IF($A3956="","",VLOOKUP($A3956,'Reference list'!$A$2:$F$5171,5,FALSE))</f>
        <v/>
      </c>
      <c r="D3956" s="77" t="str">
        <f>IF($A3956="","",IF(ISERROR(MATCH($G3956,'Essex species'!$A$2:$A$2000,0))=FALSE,VLOOKUP($A3956,'Reference list'!$A$2:$F$5137,6,FALSE),"No database records"))</f>
        <v/>
      </c>
      <c r="E3956" s="31" t="str">
        <f>IF($A3956="","",IF(ISERROR(MATCH($G3956,'Essex species'!$A$2:$A$2000,0))=FALSE,HYPERLINK("http://www.essexfieldclub.org.uk/portal/p/Species+Account/s/"&amp;SUBSTITUTE(VLOOKUP($A3956,'Reference list'!$A$2:$F$5171,2,FALSE)," ","+"),VLOOKUP($G3956,'Essex species'!$A$2:$G$2000,5,FALSE)),""))</f>
        <v/>
      </c>
      <c r="F3956" s="13" t="str">
        <f>IF($A3956="","",VLOOKUP($A3956,'Reference list'!$A$2:$F$5171,3,FALSE))</f>
        <v/>
      </c>
      <c r="G3956" s="10" t="str">
        <f>IF($A3956="","",VLOOKUP($A3956,'Reference list'!$A$2:$F$5171,2,FALSE))</f>
        <v/>
      </c>
      <c r="M3956" s="66"/>
    </row>
    <row r="3957" spans="1:13">
      <c r="A3957" s="38"/>
      <c r="B3957" s="13" t="str">
        <f>IF($A3957="","",VLOOKUP($A3957,'Reference list'!$A$2:$F$5171,4,FALSE))</f>
        <v/>
      </c>
      <c r="C3957" s="13" t="str">
        <f>IF($A3957="","",VLOOKUP($A3957,'Reference list'!$A$2:$F$5171,5,FALSE))</f>
        <v/>
      </c>
      <c r="D3957" s="77" t="str">
        <f>IF($A3957="","",IF(ISERROR(MATCH($G3957,'Essex species'!$A$2:$A$2000,0))=FALSE,VLOOKUP($A3957,'Reference list'!$A$2:$F$5137,6,FALSE),"No database records"))</f>
        <v/>
      </c>
      <c r="E3957" s="31" t="str">
        <f>IF($A3957="","",IF(ISERROR(MATCH($G3957,'Essex species'!$A$2:$A$2000,0))=FALSE,HYPERLINK("http://www.essexfieldclub.org.uk/portal/p/Species+Account/s/"&amp;SUBSTITUTE(VLOOKUP($A3957,'Reference list'!$A$2:$F$5171,2,FALSE)," ","+"),VLOOKUP($G3957,'Essex species'!$A$2:$G$2000,5,FALSE)),""))</f>
        <v/>
      </c>
      <c r="F3957" s="13" t="str">
        <f>IF($A3957="","",VLOOKUP($A3957,'Reference list'!$A$2:$F$5171,3,FALSE))</f>
        <v/>
      </c>
      <c r="G3957" s="10" t="str">
        <f>IF($A3957="","",VLOOKUP($A3957,'Reference list'!$A$2:$F$5171,2,FALSE))</f>
        <v/>
      </c>
      <c r="M3957" s="66"/>
    </row>
    <row r="3958" spans="1:13">
      <c r="A3958" s="38"/>
      <c r="B3958" s="13" t="str">
        <f>IF($A3958="","",VLOOKUP($A3958,'Reference list'!$A$2:$F$5171,4,FALSE))</f>
        <v/>
      </c>
      <c r="C3958" s="13" t="str">
        <f>IF($A3958="","",VLOOKUP($A3958,'Reference list'!$A$2:$F$5171,5,FALSE))</f>
        <v/>
      </c>
      <c r="D3958" s="77" t="str">
        <f>IF($A3958="","",IF(ISERROR(MATCH($G3958,'Essex species'!$A$2:$A$2000,0))=FALSE,VLOOKUP($A3958,'Reference list'!$A$2:$F$5137,6,FALSE),"No database records"))</f>
        <v/>
      </c>
      <c r="E3958" s="31" t="str">
        <f>IF($A3958="","",IF(ISERROR(MATCH($G3958,'Essex species'!$A$2:$A$2000,0))=FALSE,HYPERLINK("http://www.essexfieldclub.org.uk/portal/p/Species+Account/s/"&amp;SUBSTITUTE(VLOOKUP($A3958,'Reference list'!$A$2:$F$5171,2,FALSE)," ","+"),VLOOKUP($G3958,'Essex species'!$A$2:$G$2000,5,FALSE)),""))</f>
        <v/>
      </c>
      <c r="F3958" s="13" t="str">
        <f>IF($A3958="","",VLOOKUP($A3958,'Reference list'!$A$2:$F$5171,3,FALSE))</f>
        <v/>
      </c>
      <c r="G3958" s="10" t="str">
        <f>IF($A3958="","",VLOOKUP($A3958,'Reference list'!$A$2:$F$5171,2,FALSE))</f>
        <v/>
      </c>
      <c r="M3958" s="66"/>
    </row>
    <row r="3959" spans="1:13">
      <c r="A3959" s="38"/>
      <c r="B3959" s="13" t="str">
        <f>IF($A3959="","",VLOOKUP($A3959,'Reference list'!$A$2:$F$5171,4,FALSE))</f>
        <v/>
      </c>
      <c r="C3959" s="13" t="str">
        <f>IF($A3959="","",VLOOKUP($A3959,'Reference list'!$A$2:$F$5171,5,FALSE))</f>
        <v/>
      </c>
      <c r="D3959" s="77" t="str">
        <f>IF($A3959="","",IF(ISERROR(MATCH($G3959,'Essex species'!$A$2:$A$2000,0))=FALSE,VLOOKUP($A3959,'Reference list'!$A$2:$F$5137,6,FALSE),"No database records"))</f>
        <v/>
      </c>
      <c r="E3959" s="31" t="str">
        <f>IF($A3959="","",IF(ISERROR(MATCH($G3959,'Essex species'!$A$2:$A$2000,0))=FALSE,HYPERLINK("http://www.essexfieldclub.org.uk/portal/p/Species+Account/s/"&amp;SUBSTITUTE(VLOOKUP($A3959,'Reference list'!$A$2:$F$5171,2,FALSE)," ","+"),VLOOKUP($G3959,'Essex species'!$A$2:$G$2000,5,FALSE)),""))</f>
        <v/>
      </c>
      <c r="F3959" s="13" t="str">
        <f>IF($A3959="","",VLOOKUP($A3959,'Reference list'!$A$2:$F$5171,3,FALSE))</f>
        <v/>
      </c>
      <c r="G3959" s="10" t="str">
        <f>IF($A3959="","",VLOOKUP($A3959,'Reference list'!$A$2:$F$5171,2,FALSE))</f>
        <v/>
      </c>
      <c r="M3959" s="66"/>
    </row>
    <row r="3960" spans="1:13">
      <c r="A3960" s="38"/>
      <c r="B3960" s="13" t="str">
        <f>IF($A3960="","",VLOOKUP($A3960,'Reference list'!$A$2:$F$5171,4,FALSE))</f>
        <v/>
      </c>
      <c r="C3960" s="13" t="str">
        <f>IF($A3960="","",VLOOKUP($A3960,'Reference list'!$A$2:$F$5171,5,FALSE))</f>
        <v/>
      </c>
      <c r="D3960" s="77" t="str">
        <f>IF($A3960="","",IF(ISERROR(MATCH($G3960,'Essex species'!$A$2:$A$2000,0))=FALSE,VLOOKUP($A3960,'Reference list'!$A$2:$F$5137,6,FALSE),"No database records"))</f>
        <v/>
      </c>
      <c r="E3960" s="31" t="str">
        <f>IF($A3960="","",IF(ISERROR(MATCH($G3960,'Essex species'!$A$2:$A$2000,0))=FALSE,HYPERLINK("http://www.essexfieldclub.org.uk/portal/p/Species+Account/s/"&amp;SUBSTITUTE(VLOOKUP($A3960,'Reference list'!$A$2:$F$5171,2,FALSE)," ","+"),VLOOKUP($G3960,'Essex species'!$A$2:$G$2000,5,FALSE)),""))</f>
        <v/>
      </c>
      <c r="F3960" s="13" t="str">
        <f>IF($A3960="","",VLOOKUP($A3960,'Reference list'!$A$2:$F$5171,3,FALSE))</f>
        <v/>
      </c>
      <c r="G3960" s="10" t="str">
        <f>IF($A3960="","",VLOOKUP($A3960,'Reference list'!$A$2:$F$5171,2,FALSE))</f>
        <v/>
      </c>
      <c r="M3960" s="66"/>
    </row>
    <row r="3961" spans="1:13">
      <c r="A3961" s="38"/>
      <c r="B3961" s="13" t="str">
        <f>IF($A3961="","",VLOOKUP($A3961,'Reference list'!$A$2:$F$5171,4,FALSE))</f>
        <v/>
      </c>
      <c r="C3961" s="13" t="str">
        <f>IF($A3961="","",VLOOKUP($A3961,'Reference list'!$A$2:$F$5171,5,FALSE))</f>
        <v/>
      </c>
      <c r="D3961" s="77" t="str">
        <f>IF($A3961="","",IF(ISERROR(MATCH($G3961,'Essex species'!$A$2:$A$2000,0))=FALSE,VLOOKUP($A3961,'Reference list'!$A$2:$F$5137,6,FALSE),"No database records"))</f>
        <v/>
      </c>
      <c r="E3961" s="31" t="str">
        <f>IF($A3961="","",IF(ISERROR(MATCH($G3961,'Essex species'!$A$2:$A$2000,0))=FALSE,HYPERLINK("http://www.essexfieldclub.org.uk/portal/p/Species+Account/s/"&amp;SUBSTITUTE(VLOOKUP($A3961,'Reference list'!$A$2:$F$5171,2,FALSE)," ","+"),VLOOKUP($G3961,'Essex species'!$A$2:$G$2000,5,FALSE)),""))</f>
        <v/>
      </c>
      <c r="F3961" s="13" t="str">
        <f>IF($A3961="","",VLOOKUP($A3961,'Reference list'!$A$2:$F$5171,3,FALSE))</f>
        <v/>
      </c>
      <c r="G3961" s="10" t="str">
        <f>IF($A3961="","",VLOOKUP($A3961,'Reference list'!$A$2:$F$5171,2,FALSE))</f>
        <v/>
      </c>
      <c r="M3961" s="66"/>
    </row>
    <row r="3962" spans="1:13">
      <c r="A3962" s="38"/>
      <c r="B3962" s="13" t="str">
        <f>IF($A3962="","",VLOOKUP($A3962,'Reference list'!$A$2:$F$5171,4,FALSE))</f>
        <v/>
      </c>
      <c r="C3962" s="13" t="str">
        <f>IF($A3962="","",VLOOKUP($A3962,'Reference list'!$A$2:$F$5171,5,FALSE))</f>
        <v/>
      </c>
      <c r="D3962" s="77" t="str">
        <f>IF($A3962="","",IF(ISERROR(MATCH($G3962,'Essex species'!$A$2:$A$2000,0))=FALSE,VLOOKUP($A3962,'Reference list'!$A$2:$F$5137,6,FALSE),"No database records"))</f>
        <v/>
      </c>
      <c r="E3962" s="31" t="str">
        <f>IF($A3962="","",IF(ISERROR(MATCH($G3962,'Essex species'!$A$2:$A$2000,0))=FALSE,HYPERLINK("http://www.essexfieldclub.org.uk/portal/p/Species+Account/s/"&amp;SUBSTITUTE(VLOOKUP($A3962,'Reference list'!$A$2:$F$5171,2,FALSE)," ","+"),VLOOKUP($G3962,'Essex species'!$A$2:$G$2000,5,FALSE)),""))</f>
        <v/>
      </c>
      <c r="F3962" s="13" t="str">
        <f>IF($A3962="","",VLOOKUP($A3962,'Reference list'!$A$2:$F$5171,3,FALSE))</f>
        <v/>
      </c>
      <c r="G3962" s="10" t="str">
        <f>IF($A3962="","",VLOOKUP($A3962,'Reference list'!$A$2:$F$5171,2,FALSE))</f>
        <v/>
      </c>
      <c r="M3962" s="66"/>
    </row>
    <row r="3963" spans="1:13">
      <c r="A3963" s="38"/>
      <c r="B3963" s="13" t="str">
        <f>IF($A3963="","",VLOOKUP($A3963,'Reference list'!$A$2:$F$5171,4,FALSE))</f>
        <v/>
      </c>
      <c r="C3963" s="13" t="str">
        <f>IF($A3963="","",VLOOKUP($A3963,'Reference list'!$A$2:$F$5171,5,FALSE))</f>
        <v/>
      </c>
      <c r="D3963" s="77" t="str">
        <f>IF($A3963="","",IF(ISERROR(MATCH($G3963,'Essex species'!$A$2:$A$2000,0))=FALSE,VLOOKUP($A3963,'Reference list'!$A$2:$F$5137,6,FALSE),"No database records"))</f>
        <v/>
      </c>
      <c r="E3963" s="31" t="str">
        <f>IF($A3963="","",IF(ISERROR(MATCH($G3963,'Essex species'!$A$2:$A$2000,0))=FALSE,HYPERLINK("http://www.essexfieldclub.org.uk/portal/p/Species+Account/s/"&amp;SUBSTITUTE(VLOOKUP($A3963,'Reference list'!$A$2:$F$5171,2,FALSE)," ","+"),VLOOKUP($G3963,'Essex species'!$A$2:$G$2000,5,FALSE)),""))</f>
        <v/>
      </c>
      <c r="F3963" s="13" t="str">
        <f>IF($A3963="","",VLOOKUP($A3963,'Reference list'!$A$2:$F$5171,3,FALSE))</f>
        <v/>
      </c>
      <c r="G3963" s="10" t="str">
        <f>IF($A3963="","",VLOOKUP($A3963,'Reference list'!$A$2:$F$5171,2,FALSE))</f>
        <v/>
      </c>
      <c r="M3963" s="66"/>
    </row>
    <row r="3964" spans="1:13">
      <c r="A3964" s="38"/>
      <c r="B3964" s="13" t="str">
        <f>IF($A3964="","",VLOOKUP($A3964,'Reference list'!$A$2:$F$5171,4,FALSE))</f>
        <v/>
      </c>
      <c r="C3964" s="13" t="str">
        <f>IF($A3964="","",VLOOKUP($A3964,'Reference list'!$A$2:$F$5171,5,FALSE))</f>
        <v/>
      </c>
      <c r="D3964" s="77" t="str">
        <f>IF($A3964="","",IF(ISERROR(MATCH($G3964,'Essex species'!$A$2:$A$2000,0))=FALSE,VLOOKUP($A3964,'Reference list'!$A$2:$F$5137,6,FALSE),"No database records"))</f>
        <v/>
      </c>
      <c r="E3964" s="31" t="str">
        <f>IF($A3964="","",IF(ISERROR(MATCH($G3964,'Essex species'!$A$2:$A$2000,0))=FALSE,HYPERLINK("http://www.essexfieldclub.org.uk/portal/p/Species+Account/s/"&amp;SUBSTITUTE(VLOOKUP($A3964,'Reference list'!$A$2:$F$5171,2,FALSE)," ","+"),VLOOKUP($G3964,'Essex species'!$A$2:$G$2000,5,FALSE)),""))</f>
        <v/>
      </c>
      <c r="F3964" s="13" t="str">
        <f>IF($A3964="","",VLOOKUP($A3964,'Reference list'!$A$2:$F$5171,3,FALSE))</f>
        <v/>
      </c>
      <c r="G3964" s="10" t="str">
        <f>IF($A3964="","",VLOOKUP($A3964,'Reference list'!$A$2:$F$5171,2,FALSE))</f>
        <v/>
      </c>
      <c r="M3964" s="66"/>
    </row>
    <row r="3965" spans="1:13">
      <c r="A3965" s="38"/>
      <c r="B3965" s="13" t="str">
        <f>IF($A3965="","",VLOOKUP($A3965,'Reference list'!$A$2:$F$5171,4,FALSE))</f>
        <v/>
      </c>
      <c r="C3965" s="13" t="str">
        <f>IF($A3965="","",VLOOKUP($A3965,'Reference list'!$A$2:$F$5171,5,FALSE))</f>
        <v/>
      </c>
      <c r="D3965" s="77" t="str">
        <f>IF($A3965="","",IF(ISERROR(MATCH($G3965,'Essex species'!$A$2:$A$2000,0))=FALSE,VLOOKUP($A3965,'Reference list'!$A$2:$F$5137,6,FALSE),"No database records"))</f>
        <v/>
      </c>
      <c r="E3965" s="31" t="str">
        <f>IF($A3965="","",IF(ISERROR(MATCH($G3965,'Essex species'!$A$2:$A$2000,0))=FALSE,HYPERLINK("http://www.essexfieldclub.org.uk/portal/p/Species+Account/s/"&amp;SUBSTITUTE(VLOOKUP($A3965,'Reference list'!$A$2:$F$5171,2,FALSE)," ","+"),VLOOKUP($G3965,'Essex species'!$A$2:$G$2000,5,FALSE)),""))</f>
        <v/>
      </c>
      <c r="F3965" s="13" t="str">
        <f>IF($A3965="","",VLOOKUP($A3965,'Reference list'!$A$2:$F$5171,3,FALSE))</f>
        <v/>
      </c>
      <c r="G3965" s="10" t="str">
        <f>IF($A3965="","",VLOOKUP($A3965,'Reference list'!$A$2:$F$5171,2,FALSE))</f>
        <v/>
      </c>
      <c r="M3965" s="66"/>
    </row>
    <row r="3966" spans="1:13">
      <c r="A3966" s="38"/>
      <c r="B3966" s="13" t="str">
        <f>IF($A3966="","",VLOOKUP($A3966,'Reference list'!$A$2:$F$5171,4,FALSE))</f>
        <v/>
      </c>
      <c r="C3966" s="13" t="str">
        <f>IF($A3966="","",VLOOKUP($A3966,'Reference list'!$A$2:$F$5171,5,FALSE))</f>
        <v/>
      </c>
      <c r="D3966" s="77" t="str">
        <f>IF($A3966="","",IF(ISERROR(MATCH($G3966,'Essex species'!$A$2:$A$2000,0))=FALSE,VLOOKUP($A3966,'Reference list'!$A$2:$F$5137,6,FALSE),"No database records"))</f>
        <v/>
      </c>
      <c r="E3966" s="31" t="str">
        <f>IF($A3966="","",IF(ISERROR(MATCH($G3966,'Essex species'!$A$2:$A$2000,0))=FALSE,HYPERLINK("http://www.essexfieldclub.org.uk/portal/p/Species+Account/s/"&amp;SUBSTITUTE(VLOOKUP($A3966,'Reference list'!$A$2:$F$5171,2,FALSE)," ","+"),VLOOKUP($G3966,'Essex species'!$A$2:$G$2000,5,FALSE)),""))</f>
        <v/>
      </c>
      <c r="F3966" s="13" t="str">
        <f>IF($A3966="","",VLOOKUP($A3966,'Reference list'!$A$2:$F$5171,3,FALSE))</f>
        <v/>
      </c>
      <c r="G3966" s="10" t="str">
        <f>IF($A3966="","",VLOOKUP($A3966,'Reference list'!$A$2:$F$5171,2,FALSE))</f>
        <v/>
      </c>
      <c r="M3966" s="66"/>
    </row>
    <row r="3967" spans="1:13">
      <c r="A3967" s="38"/>
      <c r="B3967" s="13" t="str">
        <f>IF($A3967="","",VLOOKUP($A3967,'Reference list'!$A$2:$F$5171,4,FALSE))</f>
        <v/>
      </c>
      <c r="C3967" s="13" t="str">
        <f>IF($A3967="","",VLOOKUP($A3967,'Reference list'!$A$2:$F$5171,5,FALSE))</f>
        <v/>
      </c>
      <c r="D3967" s="77" t="str">
        <f>IF($A3967="","",IF(ISERROR(MATCH($G3967,'Essex species'!$A$2:$A$2000,0))=FALSE,VLOOKUP($A3967,'Reference list'!$A$2:$F$5137,6,FALSE),"No database records"))</f>
        <v/>
      </c>
      <c r="E3967" s="31" t="str">
        <f>IF($A3967="","",IF(ISERROR(MATCH($G3967,'Essex species'!$A$2:$A$2000,0))=FALSE,HYPERLINK("http://www.essexfieldclub.org.uk/portal/p/Species+Account/s/"&amp;SUBSTITUTE(VLOOKUP($A3967,'Reference list'!$A$2:$F$5171,2,FALSE)," ","+"),VLOOKUP($G3967,'Essex species'!$A$2:$G$2000,5,FALSE)),""))</f>
        <v/>
      </c>
      <c r="F3967" s="13" t="str">
        <f>IF($A3967="","",VLOOKUP($A3967,'Reference list'!$A$2:$F$5171,3,FALSE))</f>
        <v/>
      </c>
      <c r="G3967" s="10" t="str">
        <f>IF($A3967="","",VLOOKUP($A3967,'Reference list'!$A$2:$F$5171,2,FALSE))</f>
        <v/>
      </c>
      <c r="M3967" s="66"/>
    </row>
    <row r="3968" spans="1:13">
      <c r="A3968" s="38"/>
      <c r="B3968" s="13" t="str">
        <f>IF($A3968="","",VLOOKUP($A3968,'Reference list'!$A$2:$F$5171,4,FALSE))</f>
        <v/>
      </c>
      <c r="C3968" s="13" t="str">
        <f>IF($A3968="","",VLOOKUP($A3968,'Reference list'!$A$2:$F$5171,5,FALSE))</f>
        <v/>
      </c>
      <c r="D3968" s="77" t="str">
        <f>IF($A3968="","",IF(ISERROR(MATCH($G3968,'Essex species'!$A$2:$A$2000,0))=FALSE,VLOOKUP($A3968,'Reference list'!$A$2:$F$5137,6,FALSE),"No database records"))</f>
        <v/>
      </c>
      <c r="E3968" s="31" t="str">
        <f>IF($A3968="","",IF(ISERROR(MATCH($G3968,'Essex species'!$A$2:$A$2000,0))=FALSE,HYPERLINK("http://www.essexfieldclub.org.uk/portal/p/Species+Account/s/"&amp;SUBSTITUTE(VLOOKUP($A3968,'Reference list'!$A$2:$F$5171,2,FALSE)," ","+"),VLOOKUP($G3968,'Essex species'!$A$2:$G$2000,5,FALSE)),""))</f>
        <v/>
      </c>
      <c r="F3968" s="13" t="str">
        <f>IF($A3968="","",VLOOKUP($A3968,'Reference list'!$A$2:$F$5171,3,FALSE))</f>
        <v/>
      </c>
      <c r="G3968" s="10" t="str">
        <f>IF($A3968="","",VLOOKUP($A3968,'Reference list'!$A$2:$F$5171,2,FALSE))</f>
        <v/>
      </c>
      <c r="M3968" s="66"/>
    </row>
    <row r="3969" spans="1:13">
      <c r="A3969" s="38"/>
      <c r="B3969" s="13" t="str">
        <f>IF($A3969="","",VLOOKUP($A3969,'Reference list'!$A$2:$F$5171,4,FALSE))</f>
        <v/>
      </c>
      <c r="C3969" s="13" t="str">
        <f>IF($A3969="","",VLOOKUP($A3969,'Reference list'!$A$2:$F$5171,5,FALSE))</f>
        <v/>
      </c>
      <c r="D3969" s="77" t="str">
        <f>IF($A3969="","",IF(ISERROR(MATCH($G3969,'Essex species'!$A$2:$A$2000,0))=FALSE,VLOOKUP($A3969,'Reference list'!$A$2:$F$5137,6,FALSE),"No database records"))</f>
        <v/>
      </c>
      <c r="E3969" s="31" t="str">
        <f>IF($A3969="","",IF(ISERROR(MATCH($G3969,'Essex species'!$A$2:$A$2000,0))=FALSE,HYPERLINK("http://www.essexfieldclub.org.uk/portal/p/Species+Account/s/"&amp;SUBSTITUTE(VLOOKUP($A3969,'Reference list'!$A$2:$F$5171,2,FALSE)," ","+"),VLOOKUP($G3969,'Essex species'!$A$2:$G$2000,5,FALSE)),""))</f>
        <v/>
      </c>
      <c r="F3969" s="13" t="str">
        <f>IF($A3969="","",VLOOKUP($A3969,'Reference list'!$A$2:$F$5171,3,FALSE))</f>
        <v/>
      </c>
      <c r="G3969" s="10" t="str">
        <f>IF($A3969="","",VLOOKUP($A3969,'Reference list'!$A$2:$F$5171,2,FALSE))</f>
        <v/>
      </c>
      <c r="M3969" s="66"/>
    </row>
    <row r="3970" spans="1:13">
      <c r="A3970" s="38"/>
      <c r="B3970" s="13" t="str">
        <f>IF($A3970="","",VLOOKUP($A3970,'Reference list'!$A$2:$F$5171,4,FALSE))</f>
        <v/>
      </c>
      <c r="C3970" s="13" t="str">
        <f>IF($A3970="","",VLOOKUP($A3970,'Reference list'!$A$2:$F$5171,5,FALSE))</f>
        <v/>
      </c>
      <c r="D3970" s="77" t="str">
        <f>IF($A3970="","",IF(ISERROR(MATCH($G3970,'Essex species'!$A$2:$A$2000,0))=FALSE,VLOOKUP($A3970,'Reference list'!$A$2:$F$5137,6,FALSE),"No database records"))</f>
        <v/>
      </c>
      <c r="E3970" s="31" t="str">
        <f>IF($A3970="","",IF(ISERROR(MATCH($G3970,'Essex species'!$A$2:$A$2000,0))=FALSE,HYPERLINK("http://www.essexfieldclub.org.uk/portal/p/Species+Account/s/"&amp;SUBSTITUTE(VLOOKUP($A3970,'Reference list'!$A$2:$F$5171,2,FALSE)," ","+"),VLOOKUP($G3970,'Essex species'!$A$2:$G$2000,5,FALSE)),""))</f>
        <v/>
      </c>
      <c r="F3970" s="13" t="str">
        <f>IF($A3970="","",VLOOKUP($A3970,'Reference list'!$A$2:$F$5171,3,FALSE))</f>
        <v/>
      </c>
      <c r="G3970" s="10" t="str">
        <f>IF($A3970="","",VLOOKUP($A3970,'Reference list'!$A$2:$F$5171,2,FALSE))</f>
        <v/>
      </c>
      <c r="M3970" s="66"/>
    </row>
    <row r="3971" spans="1:13">
      <c r="A3971" s="38"/>
      <c r="B3971" s="13" t="str">
        <f>IF($A3971="","",VLOOKUP($A3971,'Reference list'!$A$2:$F$5171,4,FALSE))</f>
        <v/>
      </c>
      <c r="C3971" s="13" t="str">
        <f>IF($A3971="","",VLOOKUP($A3971,'Reference list'!$A$2:$F$5171,5,FALSE))</f>
        <v/>
      </c>
      <c r="D3971" s="77" t="str">
        <f>IF($A3971="","",IF(ISERROR(MATCH($G3971,'Essex species'!$A$2:$A$2000,0))=FALSE,VLOOKUP($A3971,'Reference list'!$A$2:$F$5137,6,FALSE),"No database records"))</f>
        <v/>
      </c>
      <c r="E3971" s="31" t="str">
        <f>IF($A3971="","",IF(ISERROR(MATCH($G3971,'Essex species'!$A$2:$A$2000,0))=FALSE,HYPERLINK("http://www.essexfieldclub.org.uk/portal/p/Species+Account/s/"&amp;SUBSTITUTE(VLOOKUP($A3971,'Reference list'!$A$2:$F$5171,2,FALSE)," ","+"),VLOOKUP($G3971,'Essex species'!$A$2:$G$2000,5,FALSE)),""))</f>
        <v/>
      </c>
      <c r="F3971" s="13" t="str">
        <f>IF($A3971="","",VLOOKUP($A3971,'Reference list'!$A$2:$F$5171,3,FALSE))</f>
        <v/>
      </c>
      <c r="G3971" s="10" t="str">
        <f>IF($A3971="","",VLOOKUP($A3971,'Reference list'!$A$2:$F$5171,2,FALSE))</f>
        <v/>
      </c>
      <c r="M3971" s="66"/>
    </row>
    <row r="3972" spans="1:13">
      <c r="A3972" s="38"/>
      <c r="B3972" s="13" t="str">
        <f>IF($A3972="","",VLOOKUP($A3972,'Reference list'!$A$2:$F$5171,4,FALSE))</f>
        <v/>
      </c>
      <c r="C3972" s="13" t="str">
        <f>IF($A3972="","",VLOOKUP($A3972,'Reference list'!$A$2:$F$5171,5,FALSE))</f>
        <v/>
      </c>
      <c r="D3972" s="77" t="str">
        <f>IF($A3972="","",IF(ISERROR(MATCH($G3972,'Essex species'!$A$2:$A$2000,0))=FALSE,VLOOKUP($A3972,'Reference list'!$A$2:$F$5137,6,FALSE),"No database records"))</f>
        <v/>
      </c>
      <c r="E3972" s="31" t="str">
        <f>IF($A3972="","",IF(ISERROR(MATCH($G3972,'Essex species'!$A$2:$A$2000,0))=FALSE,HYPERLINK("http://www.essexfieldclub.org.uk/portal/p/Species+Account/s/"&amp;SUBSTITUTE(VLOOKUP($A3972,'Reference list'!$A$2:$F$5171,2,FALSE)," ","+"),VLOOKUP($G3972,'Essex species'!$A$2:$G$2000,5,FALSE)),""))</f>
        <v/>
      </c>
      <c r="F3972" s="13" t="str">
        <f>IF($A3972="","",VLOOKUP($A3972,'Reference list'!$A$2:$F$5171,3,FALSE))</f>
        <v/>
      </c>
      <c r="G3972" s="10" t="str">
        <f>IF($A3972="","",VLOOKUP($A3972,'Reference list'!$A$2:$F$5171,2,FALSE))</f>
        <v/>
      </c>
      <c r="M3972" s="66"/>
    </row>
    <row r="3973" spans="1:13">
      <c r="A3973" s="38"/>
      <c r="B3973" s="13" t="str">
        <f>IF($A3973="","",VLOOKUP($A3973,'Reference list'!$A$2:$F$5171,4,FALSE))</f>
        <v/>
      </c>
      <c r="C3973" s="13" t="str">
        <f>IF($A3973="","",VLOOKUP($A3973,'Reference list'!$A$2:$F$5171,5,FALSE))</f>
        <v/>
      </c>
      <c r="D3973" s="77" t="str">
        <f>IF($A3973="","",IF(ISERROR(MATCH($G3973,'Essex species'!$A$2:$A$2000,0))=FALSE,VLOOKUP($A3973,'Reference list'!$A$2:$F$5137,6,FALSE),"No database records"))</f>
        <v/>
      </c>
      <c r="E3973" s="31" t="str">
        <f>IF($A3973="","",IF(ISERROR(MATCH($G3973,'Essex species'!$A$2:$A$2000,0))=FALSE,HYPERLINK("http://www.essexfieldclub.org.uk/portal/p/Species+Account/s/"&amp;SUBSTITUTE(VLOOKUP($A3973,'Reference list'!$A$2:$F$5171,2,FALSE)," ","+"),VLOOKUP($G3973,'Essex species'!$A$2:$G$2000,5,FALSE)),""))</f>
        <v/>
      </c>
      <c r="F3973" s="13" t="str">
        <f>IF($A3973="","",VLOOKUP($A3973,'Reference list'!$A$2:$F$5171,3,FALSE))</f>
        <v/>
      </c>
      <c r="G3973" s="10" t="str">
        <f>IF($A3973="","",VLOOKUP($A3973,'Reference list'!$A$2:$F$5171,2,FALSE))</f>
        <v/>
      </c>
      <c r="M3973" s="66"/>
    </row>
    <row r="3974" spans="1:13">
      <c r="A3974" s="38"/>
      <c r="B3974" s="13" t="str">
        <f>IF($A3974="","",VLOOKUP($A3974,'Reference list'!$A$2:$F$5171,4,FALSE))</f>
        <v/>
      </c>
      <c r="C3974" s="13" t="str">
        <f>IF($A3974="","",VLOOKUP($A3974,'Reference list'!$A$2:$F$5171,5,FALSE))</f>
        <v/>
      </c>
      <c r="D3974" s="77" t="str">
        <f>IF($A3974="","",IF(ISERROR(MATCH($G3974,'Essex species'!$A$2:$A$2000,0))=FALSE,VLOOKUP($A3974,'Reference list'!$A$2:$F$5137,6,FALSE),"No database records"))</f>
        <v/>
      </c>
      <c r="E3974" s="31" t="str">
        <f>IF($A3974="","",IF(ISERROR(MATCH($G3974,'Essex species'!$A$2:$A$2000,0))=FALSE,HYPERLINK("http://www.essexfieldclub.org.uk/portal/p/Species+Account/s/"&amp;SUBSTITUTE(VLOOKUP($A3974,'Reference list'!$A$2:$F$5171,2,FALSE)," ","+"),VLOOKUP($G3974,'Essex species'!$A$2:$G$2000,5,FALSE)),""))</f>
        <v/>
      </c>
      <c r="F3974" s="13" t="str">
        <f>IF($A3974="","",VLOOKUP($A3974,'Reference list'!$A$2:$F$5171,3,FALSE))</f>
        <v/>
      </c>
      <c r="G3974" s="10" t="str">
        <f>IF($A3974="","",VLOOKUP($A3974,'Reference list'!$A$2:$F$5171,2,FALSE))</f>
        <v/>
      </c>
      <c r="M3974" s="66"/>
    </row>
    <row r="3975" spans="1:13">
      <c r="A3975" s="38"/>
      <c r="B3975" s="13" t="str">
        <f>IF($A3975="","",VLOOKUP($A3975,'Reference list'!$A$2:$F$5171,4,FALSE))</f>
        <v/>
      </c>
      <c r="C3975" s="13" t="str">
        <f>IF($A3975="","",VLOOKUP($A3975,'Reference list'!$A$2:$F$5171,5,FALSE))</f>
        <v/>
      </c>
      <c r="D3975" s="77" t="str">
        <f>IF($A3975="","",IF(ISERROR(MATCH($G3975,'Essex species'!$A$2:$A$2000,0))=FALSE,VLOOKUP($A3975,'Reference list'!$A$2:$F$5137,6,FALSE),"No database records"))</f>
        <v/>
      </c>
      <c r="E3975" s="31" t="str">
        <f>IF($A3975="","",IF(ISERROR(MATCH($G3975,'Essex species'!$A$2:$A$2000,0))=FALSE,HYPERLINK("http://www.essexfieldclub.org.uk/portal/p/Species+Account/s/"&amp;SUBSTITUTE(VLOOKUP($A3975,'Reference list'!$A$2:$F$5171,2,FALSE)," ","+"),VLOOKUP($G3975,'Essex species'!$A$2:$G$2000,5,FALSE)),""))</f>
        <v/>
      </c>
      <c r="F3975" s="13" t="str">
        <f>IF($A3975="","",VLOOKUP($A3975,'Reference list'!$A$2:$F$5171,3,FALSE))</f>
        <v/>
      </c>
      <c r="G3975" s="10" t="str">
        <f>IF($A3975="","",VLOOKUP($A3975,'Reference list'!$A$2:$F$5171,2,FALSE))</f>
        <v/>
      </c>
      <c r="M3975" s="66"/>
    </row>
    <row r="3976" spans="1:13">
      <c r="A3976" s="38"/>
      <c r="B3976" s="13" t="str">
        <f>IF($A3976="","",VLOOKUP($A3976,'Reference list'!$A$2:$F$5171,4,FALSE))</f>
        <v/>
      </c>
      <c r="C3976" s="13" t="str">
        <f>IF($A3976="","",VLOOKUP($A3976,'Reference list'!$A$2:$F$5171,5,FALSE))</f>
        <v/>
      </c>
      <c r="D3976" s="77" t="str">
        <f>IF($A3976="","",IF(ISERROR(MATCH($G3976,'Essex species'!$A$2:$A$2000,0))=FALSE,VLOOKUP($A3976,'Reference list'!$A$2:$F$5137,6,FALSE),"No database records"))</f>
        <v/>
      </c>
      <c r="E3976" s="31" t="str">
        <f>IF($A3976="","",IF(ISERROR(MATCH($G3976,'Essex species'!$A$2:$A$2000,0))=FALSE,HYPERLINK("http://www.essexfieldclub.org.uk/portal/p/Species+Account/s/"&amp;SUBSTITUTE(VLOOKUP($A3976,'Reference list'!$A$2:$F$5171,2,FALSE)," ","+"),VLOOKUP($G3976,'Essex species'!$A$2:$G$2000,5,FALSE)),""))</f>
        <v/>
      </c>
      <c r="F3976" s="13" t="str">
        <f>IF($A3976="","",VLOOKUP($A3976,'Reference list'!$A$2:$F$5171,3,FALSE))</f>
        <v/>
      </c>
      <c r="G3976" s="10" t="str">
        <f>IF($A3976="","",VLOOKUP($A3976,'Reference list'!$A$2:$F$5171,2,FALSE))</f>
        <v/>
      </c>
      <c r="M3976" s="66"/>
    </row>
    <row r="3977" spans="1:13">
      <c r="A3977" s="38"/>
      <c r="B3977" s="13" t="str">
        <f>IF($A3977="","",VLOOKUP($A3977,'Reference list'!$A$2:$F$5171,4,FALSE))</f>
        <v/>
      </c>
      <c r="C3977" s="13" t="str">
        <f>IF($A3977="","",VLOOKUP($A3977,'Reference list'!$A$2:$F$5171,5,FALSE))</f>
        <v/>
      </c>
      <c r="D3977" s="77" t="str">
        <f>IF($A3977="","",IF(ISERROR(MATCH($G3977,'Essex species'!$A$2:$A$2000,0))=FALSE,VLOOKUP($A3977,'Reference list'!$A$2:$F$5137,6,FALSE),"No database records"))</f>
        <v/>
      </c>
      <c r="E3977" s="31" t="str">
        <f>IF($A3977="","",IF(ISERROR(MATCH($G3977,'Essex species'!$A$2:$A$2000,0))=FALSE,HYPERLINK("http://www.essexfieldclub.org.uk/portal/p/Species+Account/s/"&amp;SUBSTITUTE(VLOOKUP($A3977,'Reference list'!$A$2:$F$5171,2,FALSE)," ","+"),VLOOKUP($G3977,'Essex species'!$A$2:$G$2000,5,FALSE)),""))</f>
        <v/>
      </c>
      <c r="F3977" s="13" t="str">
        <f>IF($A3977="","",VLOOKUP($A3977,'Reference list'!$A$2:$F$5171,3,FALSE))</f>
        <v/>
      </c>
      <c r="G3977" s="10" t="str">
        <f>IF($A3977="","",VLOOKUP($A3977,'Reference list'!$A$2:$F$5171,2,FALSE))</f>
        <v/>
      </c>
      <c r="M3977" s="66"/>
    </row>
    <row r="3978" spans="1:13">
      <c r="A3978" s="38"/>
      <c r="B3978" s="13" t="str">
        <f>IF($A3978="","",VLOOKUP($A3978,'Reference list'!$A$2:$F$5171,4,FALSE))</f>
        <v/>
      </c>
      <c r="C3978" s="13" t="str">
        <f>IF($A3978="","",VLOOKUP($A3978,'Reference list'!$A$2:$F$5171,5,FALSE))</f>
        <v/>
      </c>
      <c r="D3978" s="77" t="str">
        <f>IF($A3978="","",IF(ISERROR(MATCH($G3978,'Essex species'!$A$2:$A$2000,0))=FALSE,VLOOKUP($A3978,'Reference list'!$A$2:$F$5137,6,FALSE),"No database records"))</f>
        <v/>
      </c>
      <c r="E3978" s="31" t="str">
        <f>IF($A3978="","",IF(ISERROR(MATCH($G3978,'Essex species'!$A$2:$A$2000,0))=FALSE,HYPERLINK("http://www.essexfieldclub.org.uk/portal/p/Species+Account/s/"&amp;SUBSTITUTE(VLOOKUP($A3978,'Reference list'!$A$2:$F$5171,2,FALSE)," ","+"),VLOOKUP($G3978,'Essex species'!$A$2:$G$2000,5,FALSE)),""))</f>
        <v/>
      </c>
      <c r="F3978" s="13" t="str">
        <f>IF($A3978="","",VLOOKUP($A3978,'Reference list'!$A$2:$F$5171,3,FALSE))</f>
        <v/>
      </c>
      <c r="G3978" s="10" t="str">
        <f>IF($A3978="","",VLOOKUP($A3978,'Reference list'!$A$2:$F$5171,2,FALSE))</f>
        <v/>
      </c>
      <c r="M3978" s="66"/>
    </row>
    <row r="3979" spans="1:13">
      <c r="A3979" s="38"/>
      <c r="B3979" s="13" t="str">
        <f>IF($A3979="","",VLOOKUP($A3979,'Reference list'!$A$2:$F$5171,4,FALSE))</f>
        <v/>
      </c>
      <c r="C3979" s="13" t="str">
        <f>IF($A3979="","",VLOOKUP($A3979,'Reference list'!$A$2:$F$5171,5,FALSE))</f>
        <v/>
      </c>
      <c r="D3979" s="77" t="str">
        <f>IF($A3979="","",IF(ISERROR(MATCH($G3979,'Essex species'!$A$2:$A$2000,0))=FALSE,VLOOKUP($A3979,'Reference list'!$A$2:$F$5137,6,FALSE),"No database records"))</f>
        <v/>
      </c>
      <c r="E3979" s="31" t="str">
        <f>IF($A3979="","",IF(ISERROR(MATCH($G3979,'Essex species'!$A$2:$A$2000,0))=FALSE,HYPERLINK("http://www.essexfieldclub.org.uk/portal/p/Species+Account/s/"&amp;SUBSTITUTE(VLOOKUP($A3979,'Reference list'!$A$2:$F$5171,2,FALSE)," ","+"),VLOOKUP($G3979,'Essex species'!$A$2:$G$2000,5,FALSE)),""))</f>
        <v/>
      </c>
      <c r="F3979" s="13" t="str">
        <f>IF($A3979="","",VLOOKUP($A3979,'Reference list'!$A$2:$F$5171,3,FALSE))</f>
        <v/>
      </c>
      <c r="G3979" s="10" t="str">
        <f>IF($A3979="","",VLOOKUP($A3979,'Reference list'!$A$2:$F$5171,2,FALSE))</f>
        <v/>
      </c>
      <c r="M3979" s="66"/>
    </row>
    <row r="3980" spans="1:13">
      <c r="A3980" s="38"/>
      <c r="B3980" s="13" t="str">
        <f>IF($A3980="","",VLOOKUP($A3980,'Reference list'!$A$2:$F$5171,4,FALSE))</f>
        <v/>
      </c>
      <c r="C3980" s="13" t="str">
        <f>IF($A3980="","",VLOOKUP($A3980,'Reference list'!$A$2:$F$5171,5,FALSE))</f>
        <v/>
      </c>
      <c r="D3980" s="77" t="str">
        <f>IF($A3980="","",IF(ISERROR(MATCH($G3980,'Essex species'!$A$2:$A$2000,0))=FALSE,VLOOKUP($A3980,'Reference list'!$A$2:$F$5137,6,FALSE),"No database records"))</f>
        <v/>
      </c>
      <c r="E3980" s="31" t="str">
        <f>IF($A3980="","",IF(ISERROR(MATCH($G3980,'Essex species'!$A$2:$A$2000,0))=FALSE,HYPERLINK("http://www.essexfieldclub.org.uk/portal/p/Species+Account/s/"&amp;SUBSTITUTE(VLOOKUP($A3980,'Reference list'!$A$2:$F$5171,2,FALSE)," ","+"),VLOOKUP($G3980,'Essex species'!$A$2:$G$2000,5,FALSE)),""))</f>
        <v/>
      </c>
      <c r="F3980" s="13" t="str">
        <f>IF($A3980="","",VLOOKUP($A3980,'Reference list'!$A$2:$F$5171,3,FALSE))</f>
        <v/>
      </c>
      <c r="G3980" s="10" t="str">
        <f>IF($A3980="","",VLOOKUP($A3980,'Reference list'!$A$2:$F$5171,2,FALSE))</f>
        <v/>
      </c>
      <c r="M3980" s="66"/>
    </row>
    <row r="3981" spans="1:13">
      <c r="A3981" s="38"/>
      <c r="B3981" s="13" t="str">
        <f>IF($A3981="","",VLOOKUP($A3981,'Reference list'!$A$2:$F$5171,4,FALSE))</f>
        <v/>
      </c>
      <c r="C3981" s="13" t="str">
        <f>IF($A3981="","",VLOOKUP($A3981,'Reference list'!$A$2:$F$5171,5,FALSE))</f>
        <v/>
      </c>
      <c r="D3981" s="77" t="str">
        <f>IF($A3981="","",IF(ISERROR(MATCH($G3981,'Essex species'!$A$2:$A$2000,0))=FALSE,VLOOKUP($A3981,'Reference list'!$A$2:$F$5137,6,FALSE),"No database records"))</f>
        <v/>
      </c>
      <c r="E3981" s="31" t="str">
        <f>IF($A3981="","",IF(ISERROR(MATCH($G3981,'Essex species'!$A$2:$A$2000,0))=FALSE,HYPERLINK("http://www.essexfieldclub.org.uk/portal/p/Species+Account/s/"&amp;SUBSTITUTE(VLOOKUP($A3981,'Reference list'!$A$2:$F$5171,2,FALSE)," ","+"),VLOOKUP($G3981,'Essex species'!$A$2:$G$2000,5,FALSE)),""))</f>
        <v/>
      </c>
      <c r="F3981" s="13" t="str">
        <f>IF($A3981="","",VLOOKUP($A3981,'Reference list'!$A$2:$F$5171,3,FALSE))</f>
        <v/>
      </c>
      <c r="G3981" s="10" t="str">
        <f>IF($A3981="","",VLOOKUP($A3981,'Reference list'!$A$2:$F$5171,2,FALSE))</f>
        <v/>
      </c>
      <c r="M3981" s="66"/>
    </row>
    <row r="3982" spans="1:13">
      <c r="A3982" s="38"/>
      <c r="B3982" s="13" t="str">
        <f>IF($A3982="","",VLOOKUP($A3982,'Reference list'!$A$2:$F$5171,4,FALSE))</f>
        <v/>
      </c>
      <c r="C3982" s="13" t="str">
        <f>IF($A3982="","",VLOOKUP($A3982,'Reference list'!$A$2:$F$5171,5,FALSE))</f>
        <v/>
      </c>
      <c r="D3982" s="77" t="str">
        <f>IF($A3982="","",IF(ISERROR(MATCH($G3982,'Essex species'!$A$2:$A$2000,0))=FALSE,VLOOKUP($A3982,'Reference list'!$A$2:$F$5137,6,FALSE),"No database records"))</f>
        <v/>
      </c>
      <c r="E3982" s="31" t="str">
        <f>IF($A3982="","",IF(ISERROR(MATCH($G3982,'Essex species'!$A$2:$A$2000,0))=FALSE,HYPERLINK("http://www.essexfieldclub.org.uk/portal/p/Species+Account/s/"&amp;SUBSTITUTE(VLOOKUP($A3982,'Reference list'!$A$2:$F$5171,2,FALSE)," ","+"),VLOOKUP($G3982,'Essex species'!$A$2:$G$2000,5,FALSE)),""))</f>
        <v/>
      </c>
      <c r="F3982" s="13" t="str">
        <f>IF($A3982="","",VLOOKUP($A3982,'Reference list'!$A$2:$F$5171,3,FALSE))</f>
        <v/>
      </c>
      <c r="G3982" s="10" t="str">
        <f>IF($A3982="","",VLOOKUP($A3982,'Reference list'!$A$2:$F$5171,2,FALSE))</f>
        <v/>
      </c>
      <c r="M3982" s="66"/>
    </row>
    <row r="3983" spans="1:13">
      <c r="A3983" s="38"/>
      <c r="B3983" s="13" t="str">
        <f>IF($A3983="","",VLOOKUP($A3983,'Reference list'!$A$2:$F$5171,4,FALSE))</f>
        <v/>
      </c>
      <c r="C3983" s="13" t="str">
        <f>IF($A3983="","",VLOOKUP($A3983,'Reference list'!$A$2:$F$5171,5,FALSE))</f>
        <v/>
      </c>
      <c r="D3983" s="77" t="str">
        <f>IF($A3983="","",IF(ISERROR(MATCH($G3983,'Essex species'!$A$2:$A$2000,0))=FALSE,VLOOKUP($A3983,'Reference list'!$A$2:$F$5137,6,FALSE),"No database records"))</f>
        <v/>
      </c>
      <c r="E3983" s="31" t="str">
        <f>IF($A3983="","",IF(ISERROR(MATCH($G3983,'Essex species'!$A$2:$A$2000,0))=FALSE,HYPERLINK("http://www.essexfieldclub.org.uk/portal/p/Species+Account/s/"&amp;SUBSTITUTE(VLOOKUP($A3983,'Reference list'!$A$2:$F$5171,2,FALSE)," ","+"),VLOOKUP($G3983,'Essex species'!$A$2:$G$2000,5,FALSE)),""))</f>
        <v/>
      </c>
      <c r="F3983" s="13" t="str">
        <f>IF($A3983="","",VLOOKUP($A3983,'Reference list'!$A$2:$F$5171,3,FALSE))</f>
        <v/>
      </c>
      <c r="G3983" s="10" t="str">
        <f>IF($A3983="","",VLOOKUP($A3983,'Reference list'!$A$2:$F$5171,2,FALSE))</f>
        <v/>
      </c>
      <c r="M3983" s="66"/>
    </row>
    <row r="3984" spans="1:13">
      <c r="A3984" s="38"/>
      <c r="B3984" s="13" t="str">
        <f>IF($A3984="","",VLOOKUP($A3984,'Reference list'!$A$2:$F$5171,4,FALSE))</f>
        <v/>
      </c>
      <c r="C3984" s="13" t="str">
        <f>IF($A3984="","",VLOOKUP($A3984,'Reference list'!$A$2:$F$5171,5,FALSE))</f>
        <v/>
      </c>
      <c r="D3984" s="77" t="str">
        <f>IF($A3984="","",IF(ISERROR(MATCH($G3984,'Essex species'!$A$2:$A$2000,0))=FALSE,VLOOKUP($A3984,'Reference list'!$A$2:$F$5137,6,FALSE),"No database records"))</f>
        <v/>
      </c>
      <c r="E3984" s="31" t="str">
        <f>IF($A3984="","",IF(ISERROR(MATCH($G3984,'Essex species'!$A$2:$A$2000,0))=FALSE,HYPERLINK("http://www.essexfieldclub.org.uk/portal/p/Species+Account/s/"&amp;SUBSTITUTE(VLOOKUP($A3984,'Reference list'!$A$2:$F$5171,2,FALSE)," ","+"),VLOOKUP($G3984,'Essex species'!$A$2:$G$2000,5,FALSE)),""))</f>
        <v/>
      </c>
      <c r="F3984" s="13" t="str">
        <f>IF($A3984="","",VLOOKUP($A3984,'Reference list'!$A$2:$F$5171,3,FALSE))</f>
        <v/>
      </c>
      <c r="G3984" s="10" t="str">
        <f>IF($A3984="","",VLOOKUP($A3984,'Reference list'!$A$2:$F$5171,2,FALSE))</f>
        <v/>
      </c>
      <c r="M3984" s="66"/>
    </row>
    <row r="3985" spans="1:13">
      <c r="A3985" s="38"/>
      <c r="B3985" s="13" t="str">
        <f>IF($A3985="","",VLOOKUP($A3985,'Reference list'!$A$2:$F$5171,4,FALSE))</f>
        <v/>
      </c>
      <c r="C3985" s="13" t="str">
        <f>IF($A3985="","",VLOOKUP($A3985,'Reference list'!$A$2:$F$5171,5,FALSE))</f>
        <v/>
      </c>
      <c r="D3985" s="77" t="str">
        <f>IF($A3985="","",IF(ISERROR(MATCH($G3985,'Essex species'!$A$2:$A$2000,0))=FALSE,VLOOKUP($A3985,'Reference list'!$A$2:$F$5137,6,FALSE),"No database records"))</f>
        <v/>
      </c>
      <c r="E3985" s="31" t="str">
        <f>IF($A3985="","",IF(ISERROR(MATCH($G3985,'Essex species'!$A$2:$A$2000,0))=FALSE,HYPERLINK("http://www.essexfieldclub.org.uk/portal/p/Species+Account/s/"&amp;SUBSTITUTE(VLOOKUP($A3985,'Reference list'!$A$2:$F$5171,2,FALSE)," ","+"),VLOOKUP($G3985,'Essex species'!$A$2:$G$2000,5,FALSE)),""))</f>
        <v/>
      </c>
      <c r="F3985" s="13" t="str">
        <f>IF($A3985="","",VLOOKUP($A3985,'Reference list'!$A$2:$F$5171,3,FALSE))</f>
        <v/>
      </c>
      <c r="G3985" s="10" t="str">
        <f>IF($A3985="","",VLOOKUP($A3985,'Reference list'!$A$2:$F$5171,2,FALSE))</f>
        <v/>
      </c>
      <c r="M3985" s="66"/>
    </row>
    <row r="3986" spans="1:13">
      <c r="A3986" s="38"/>
      <c r="B3986" s="13" t="str">
        <f>IF($A3986="","",VLOOKUP($A3986,'Reference list'!$A$2:$F$5171,4,FALSE))</f>
        <v/>
      </c>
      <c r="C3986" s="13" t="str">
        <f>IF($A3986="","",VLOOKUP($A3986,'Reference list'!$A$2:$F$5171,5,FALSE))</f>
        <v/>
      </c>
      <c r="D3986" s="77" t="str">
        <f>IF($A3986="","",IF(ISERROR(MATCH($G3986,'Essex species'!$A$2:$A$2000,0))=FALSE,VLOOKUP($A3986,'Reference list'!$A$2:$F$5137,6,FALSE),"No database records"))</f>
        <v/>
      </c>
      <c r="E3986" s="31" t="str">
        <f>IF($A3986="","",IF(ISERROR(MATCH($G3986,'Essex species'!$A$2:$A$2000,0))=FALSE,HYPERLINK("http://www.essexfieldclub.org.uk/portal/p/Species+Account/s/"&amp;SUBSTITUTE(VLOOKUP($A3986,'Reference list'!$A$2:$F$5171,2,FALSE)," ","+"),VLOOKUP($G3986,'Essex species'!$A$2:$G$2000,5,FALSE)),""))</f>
        <v/>
      </c>
      <c r="F3986" s="13" t="str">
        <f>IF($A3986="","",VLOOKUP($A3986,'Reference list'!$A$2:$F$5171,3,FALSE))</f>
        <v/>
      </c>
      <c r="G3986" s="10" t="str">
        <f>IF($A3986="","",VLOOKUP($A3986,'Reference list'!$A$2:$F$5171,2,FALSE))</f>
        <v/>
      </c>
      <c r="M3986" s="66"/>
    </row>
    <row r="3987" spans="1:13">
      <c r="A3987" s="38"/>
      <c r="B3987" s="13" t="str">
        <f>IF($A3987="","",VLOOKUP($A3987,'Reference list'!$A$2:$F$5171,4,FALSE))</f>
        <v/>
      </c>
      <c r="C3987" s="13" t="str">
        <f>IF($A3987="","",VLOOKUP($A3987,'Reference list'!$A$2:$F$5171,5,FALSE))</f>
        <v/>
      </c>
      <c r="D3987" s="77" t="str">
        <f>IF($A3987="","",IF(ISERROR(MATCH($G3987,'Essex species'!$A$2:$A$2000,0))=FALSE,VLOOKUP($A3987,'Reference list'!$A$2:$F$5137,6,FALSE),"No database records"))</f>
        <v/>
      </c>
      <c r="E3987" s="31" t="str">
        <f>IF($A3987="","",IF(ISERROR(MATCH($G3987,'Essex species'!$A$2:$A$2000,0))=FALSE,HYPERLINK("http://www.essexfieldclub.org.uk/portal/p/Species+Account/s/"&amp;SUBSTITUTE(VLOOKUP($A3987,'Reference list'!$A$2:$F$5171,2,FALSE)," ","+"),VLOOKUP($G3987,'Essex species'!$A$2:$G$2000,5,FALSE)),""))</f>
        <v/>
      </c>
      <c r="F3987" s="13" t="str">
        <f>IF($A3987="","",VLOOKUP($A3987,'Reference list'!$A$2:$F$5171,3,FALSE))</f>
        <v/>
      </c>
      <c r="G3987" s="10" t="str">
        <f>IF($A3987="","",VLOOKUP($A3987,'Reference list'!$A$2:$F$5171,2,FALSE))</f>
        <v/>
      </c>
      <c r="M3987" s="66"/>
    </row>
    <row r="3988" spans="1:13">
      <c r="A3988" s="38"/>
      <c r="B3988" s="13" t="str">
        <f>IF($A3988="","",VLOOKUP($A3988,'Reference list'!$A$2:$F$5171,4,FALSE))</f>
        <v/>
      </c>
      <c r="C3988" s="13" t="str">
        <f>IF($A3988="","",VLOOKUP($A3988,'Reference list'!$A$2:$F$5171,5,FALSE))</f>
        <v/>
      </c>
      <c r="D3988" s="77" t="str">
        <f>IF($A3988="","",IF(ISERROR(MATCH($G3988,'Essex species'!$A$2:$A$2000,0))=FALSE,VLOOKUP($A3988,'Reference list'!$A$2:$F$5137,6,FALSE),"No database records"))</f>
        <v/>
      </c>
      <c r="E3988" s="31" t="str">
        <f>IF($A3988="","",IF(ISERROR(MATCH($G3988,'Essex species'!$A$2:$A$2000,0))=FALSE,HYPERLINK("http://www.essexfieldclub.org.uk/portal/p/Species+Account/s/"&amp;SUBSTITUTE(VLOOKUP($A3988,'Reference list'!$A$2:$F$5171,2,FALSE)," ","+"),VLOOKUP($G3988,'Essex species'!$A$2:$G$2000,5,FALSE)),""))</f>
        <v/>
      </c>
      <c r="F3988" s="13" t="str">
        <f>IF($A3988="","",VLOOKUP($A3988,'Reference list'!$A$2:$F$5171,3,FALSE))</f>
        <v/>
      </c>
      <c r="G3988" s="10" t="str">
        <f>IF($A3988="","",VLOOKUP($A3988,'Reference list'!$A$2:$F$5171,2,FALSE))</f>
        <v/>
      </c>
      <c r="M3988" s="66"/>
    </row>
    <row r="3989" spans="1:13">
      <c r="A3989" s="38"/>
      <c r="B3989" s="13" t="str">
        <f>IF($A3989="","",VLOOKUP($A3989,'Reference list'!$A$2:$F$5171,4,FALSE))</f>
        <v/>
      </c>
      <c r="C3989" s="13" t="str">
        <f>IF($A3989="","",VLOOKUP($A3989,'Reference list'!$A$2:$F$5171,5,FALSE))</f>
        <v/>
      </c>
      <c r="D3989" s="77" t="str">
        <f>IF($A3989="","",IF(ISERROR(MATCH($G3989,'Essex species'!$A$2:$A$2000,0))=FALSE,VLOOKUP($A3989,'Reference list'!$A$2:$F$5137,6,FALSE),"No database records"))</f>
        <v/>
      </c>
      <c r="E3989" s="31" t="str">
        <f>IF($A3989="","",IF(ISERROR(MATCH($G3989,'Essex species'!$A$2:$A$2000,0))=FALSE,HYPERLINK("http://www.essexfieldclub.org.uk/portal/p/Species+Account/s/"&amp;SUBSTITUTE(VLOOKUP($A3989,'Reference list'!$A$2:$F$5171,2,FALSE)," ","+"),VLOOKUP($G3989,'Essex species'!$A$2:$G$2000,5,FALSE)),""))</f>
        <v/>
      </c>
      <c r="F3989" s="13" t="str">
        <f>IF($A3989="","",VLOOKUP($A3989,'Reference list'!$A$2:$F$5171,3,FALSE))</f>
        <v/>
      </c>
      <c r="G3989" s="10" t="str">
        <f>IF($A3989="","",VLOOKUP($A3989,'Reference list'!$A$2:$F$5171,2,FALSE))</f>
        <v/>
      </c>
      <c r="M3989" s="66"/>
    </row>
    <row r="3990" spans="1:13">
      <c r="A3990" s="38"/>
      <c r="B3990" s="13" t="str">
        <f>IF($A3990="","",VLOOKUP($A3990,'Reference list'!$A$2:$F$5171,4,FALSE))</f>
        <v/>
      </c>
      <c r="C3990" s="13" t="str">
        <f>IF($A3990="","",VLOOKUP($A3990,'Reference list'!$A$2:$F$5171,5,FALSE))</f>
        <v/>
      </c>
      <c r="D3990" s="77" t="str">
        <f>IF($A3990="","",IF(ISERROR(MATCH($G3990,'Essex species'!$A$2:$A$2000,0))=FALSE,VLOOKUP($A3990,'Reference list'!$A$2:$F$5137,6,FALSE),"No database records"))</f>
        <v/>
      </c>
      <c r="E3990" s="31" t="str">
        <f>IF($A3990="","",IF(ISERROR(MATCH($G3990,'Essex species'!$A$2:$A$2000,0))=FALSE,HYPERLINK("http://www.essexfieldclub.org.uk/portal/p/Species+Account/s/"&amp;SUBSTITUTE(VLOOKUP($A3990,'Reference list'!$A$2:$F$5171,2,FALSE)," ","+"),VLOOKUP($G3990,'Essex species'!$A$2:$G$2000,5,FALSE)),""))</f>
        <v/>
      </c>
      <c r="F3990" s="13" t="str">
        <f>IF($A3990="","",VLOOKUP($A3990,'Reference list'!$A$2:$F$5171,3,FALSE))</f>
        <v/>
      </c>
      <c r="G3990" s="10" t="str">
        <f>IF($A3990="","",VLOOKUP($A3990,'Reference list'!$A$2:$F$5171,2,FALSE))</f>
        <v/>
      </c>
      <c r="M3990" s="66"/>
    </row>
    <row r="3991" spans="1:13">
      <c r="A3991" s="38"/>
      <c r="B3991" s="13" t="str">
        <f>IF($A3991="","",VLOOKUP($A3991,'Reference list'!$A$2:$F$5171,4,FALSE))</f>
        <v/>
      </c>
      <c r="C3991" s="13" t="str">
        <f>IF($A3991="","",VLOOKUP($A3991,'Reference list'!$A$2:$F$5171,5,FALSE))</f>
        <v/>
      </c>
      <c r="D3991" s="77" t="str">
        <f>IF($A3991="","",IF(ISERROR(MATCH($G3991,'Essex species'!$A$2:$A$2000,0))=FALSE,VLOOKUP($A3991,'Reference list'!$A$2:$F$5137,6,FALSE),"No database records"))</f>
        <v/>
      </c>
      <c r="E3991" s="31" t="str">
        <f>IF($A3991="","",IF(ISERROR(MATCH($G3991,'Essex species'!$A$2:$A$2000,0))=FALSE,HYPERLINK("http://www.essexfieldclub.org.uk/portal/p/Species+Account/s/"&amp;SUBSTITUTE(VLOOKUP($A3991,'Reference list'!$A$2:$F$5171,2,FALSE)," ","+"),VLOOKUP($G3991,'Essex species'!$A$2:$G$2000,5,FALSE)),""))</f>
        <v/>
      </c>
      <c r="F3991" s="13" t="str">
        <f>IF($A3991="","",VLOOKUP($A3991,'Reference list'!$A$2:$F$5171,3,FALSE))</f>
        <v/>
      </c>
      <c r="G3991" s="10" t="str">
        <f>IF($A3991="","",VLOOKUP($A3991,'Reference list'!$A$2:$F$5171,2,FALSE))</f>
        <v/>
      </c>
      <c r="M3991" s="66"/>
    </row>
    <row r="3992" spans="1:13">
      <c r="A3992" s="38"/>
      <c r="B3992" s="13" t="str">
        <f>IF($A3992="","",VLOOKUP($A3992,'Reference list'!$A$2:$F$5171,4,FALSE))</f>
        <v/>
      </c>
      <c r="C3992" s="13" t="str">
        <f>IF($A3992="","",VLOOKUP($A3992,'Reference list'!$A$2:$F$5171,5,FALSE))</f>
        <v/>
      </c>
      <c r="D3992" s="77" t="str">
        <f>IF($A3992="","",IF(ISERROR(MATCH($G3992,'Essex species'!$A$2:$A$2000,0))=FALSE,VLOOKUP($A3992,'Reference list'!$A$2:$F$5137,6,FALSE),"No database records"))</f>
        <v/>
      </c>
      <c r="E3992" s="31" t="str">
        <f>IF($A3992="","",IF(ISERROR(MATCH($G3992,'Essex species'!$A$2:$A$2000,0))=FALSE,HYPERLINK("http://www.essexfieldclub.org.uk/portal/p/Species+Account/s/"&amp;SUBSTITUTE(VLOOKUP($A3992,'Reference list'!$A$2:$F$5171,2,FALSE)," ","+"),VLOOKUP($G3992,'Essex species'!$A$2:$G$2000,5,FALSE)),""))</f>
        <v/>
      </c>
      <c r="F3992" s="13" t="str">
        <f>IF($A3992="","",VLOOKUP($A3992,'Reference list'!$A$2:$F$5171,3,FALSE))</f>
        <v/>
      </c>
      <c r="G3992" s="10" t="str">
        <f>IF($A3992="","",VLOOKUP($A3992,'Reference list'!$A$2:$F$5171,2,FALSE))</f>
        <v/>
      </c>
      <c r="M3992" s="66"/>
    </row>
    <row r="3993" spans="1:13">
      <c r="A3993" s="38"/>
      <c r="B3993" s="13" t="str">
        <f>IF($A3993="","",VLOOKUP($A3993,'Reference list'!$A$2:$F$5171,4,FALSE))</f>
        <v/>
      </c>
      <c r="C3993" s="13" t="str">
        <f>IF($A3993="","",VLOOKUP($A3993,'Reference list'!$A$2:$F$5171,5,FALSE))</f>
        <v/>
      </c>
      <c r="D3993" s="77" t="str">
        <f>IF($A3993="","",IF(ISERROR(MATCH($G3993,'Essex species'!$A$2:$A$2000,0))=FALSE,VLOOKUP($A3993,'Reference list'!$A$2:$F$5137,6,FALSE),"No database records"))</f>
        <v/>
      </c>
      <c r="E3993" s="31" t="str">
        <f>IF($A3993="","",IF(ISERROR(MATCH($G3993,'Essex species'!$A$2:$A$2000,0))=FALSE,HYPERLINK("http://www.essexfieldclub.org.uk/portal/p/Species+Account/s/"&amp;SUBSTITUTE(VLOOKUP($A3993,'Reference list'!$A$2:$F$5171,2,FALSE)," ","+"),VLOOKUP($G3993,'Essex species'!$A$2:$G$2000,5,FALSE)),""))</f>
        <v/>
      </c>
      <c r="F3993" s="13" t="str">
        <f>IF($A3993="","",VLOOKUP($A3993,'Reference list'!$A$2:$F$5171,3,FALSE))</f>
        <v/>
      </c>
      <c r="G3993" s="10" t="str">
        <f>IF($A3993="","",VLOOKUP($A3993,'Reference list'!$A$2:$F$5171,2,FALSE))</f>
        <v/>
      </c>
      <c r="M3993" s="66"/>
    </row>
    <row r="3994" spans="1:13">
      <c r="A3994" s="38"/>
      <c r="B3994" s="13" t="str">
        <f>IF($A3994="","",VLOOKUP($A3994,'Reference list'!$A$2:$F$5171,4,FALSE))</f>
        <v/>
      </c>
      <c r="C3994" s="13" t="str">
        <f>IF($A3994="","",VLOOKUP($A3994,'Reference list'!$A$2:$F$5171,5,FALSE))</f>
        <v/>
      </c>
      <c r="D3994" s="77" t="str">
        <f>IF($A3994="","",IF(ISERROR(MATCH($G3994,'Essex species'!$A$2:$A$2000,0))=FALSE,VLOOKUP($A3994,'Reference list'!$A$2:$F$5137,6,FALSE),"No database records"))</f>
        <v/>
      </c>
      <c r="E3994" s="31" t="str">
        <f>IF($A3994="","",IF(ISERROR(MATCH($G3994,'Essex species'!$A$2:$A$2000,0))=FALSE,HYPERLINK("http://www.essexfieldclub.org.uk/portal/p/Species+Account/s/"&amp;SUBSTITUTE(VLOOKUP($A3994,'Reference list'!$A$2:$F$5171,2,FALSE)," ","+"),VLOOKUP($G3994,'Essex species'!$A$2:$G$2000,5,FALSE)),""))</f>
        <v/>
      </c>
      <c r="F3994" s="13" t="str">
        <f>IF($A3994="","",VLOOKUP($A3994,'Reference list'!$A$2:$F$5171,3,FALSE))</f>
        <v/>
      </c>
      <c r="G3994" s="10" t="str">
        <f>IF($A3994="","",VLOOKUP($A3994,'Reference list'!$A$2:$F$5171,2,FALSE))</f>
        <v/>
      </c>
      <c r="M3994" s="66"/>
    </row>
    <row r="3995" spans="1:13">
      <c r="A3995" s="38"/>
      <c r="B3995" s="13" t="str">
        <f>IF($A3995="","",VLOOKUP($A3995,'Reference list'!$A$2:$F$5171,4,FALSE))</f>
        <v/>
      </c>
      <c r="C3995" s="13" t="str">
        <f>IF($A3995="","",VLOOKUP($A3995,'Reference list'!$A$2:$F$5171,5,FALSE))</f>
        <v/>
      </c>
      <c r="D3995" s="77" t="str">
        <f>IF($A3995="","",IF(ISERROR(MATCH($G3995,'Essex species'!$A$2:$A$2000,0))=FALSE,VLOOKUP($A3995,'Reference list'!$A$2:$F$5137,6,FALSE),"No database records"))</f>
        <v/>
      </c>
      <c r="E3995" s="31" t="str">
        <f>IF($A3995="","",IF(ISERROR(MATCH($G3995,'Essex species'!$A$2:$A$2000,0))=FALSE,HYPERLINK("http://www.essexfieldclub.org.uk/portal/p/Species+Account/s/"&amp;SUBSTITUTE(VLOOKUP($A3995,'Reference list'!$A$2:$F$5171,2,FALSE)," ","+"),VLOOKUP($G3995,'Essex species'!$A$2:$G$2000,5,FALSE)),""))</f>
        <v/>
      </c>
      <c r="F3995" s="13" t="str">
        <f>IF($A3995="","",VLOOKUP($A3995,'Reference list'!$A$2:$F$5171,3,FALSE))</f>
        <v/>
      </c>
      <c r="G3995" s="10" t="str">
        <f>IF($A3995="","",VLOOKUP($A3995,'Reference list'!$A$2:$F$5171,2,FALSE))</f>
        <v/>
      </c>
      <c r="M3995" s="66"/>
    </row>
    <row r="3996" spans="1:13">
      <c r="A3996" s="38"/>
      <c r="B3996" s="13" t="str">
        <f>IF($A3996="","",VLOOKUP($A3996,'Reference list'!$A$2:$F$5171,4,FALSE))</f>
        <v/>
      </c>
      <c r="C3996" s="13" t="str">
        <f>IF($A3996="","",VLOOKUP($A3996,'Reference list'!$A$2:$F$5171,5,FALSE))</f>
        <v/>
      </c>
      <c r="D3996" s="77" t="str">
        <f>IF($A3996="","",IF(ISERROR(MATCH($G3996,'Essex species'!$A$2:$A$2000,0))=FALSE,VLOOKUP($A3996,'Reference list'!$A$2:$F$5137,6,FALSE),"No database records"))</f>
        <v/>
      </c>
      <c r="E3996" s="31" t="str">
        <f>IF($A3996="","",IF(ISERROR(MATCH($G3996,'Essex species'!$A$2:$A$2000,0))=FALSE,HYPERLINK("http://www.essexfieldclub.org.uk/portal/p/Species+Account/s/"&amp;SUBSTITUTE(VLOOKUP($A3996,'Reference list'!$A$2:$F$5171,2,FALSE)," ","+"),VLOOKUP($G3996,'Essex species'!$A$2:$G$2000,5,FALSE)),""))</f>
        <v/>
      </c>
      <c r="F3996" s="13" t="str">
        <f>IF($A3996="","",VLOOKUP($A3996,'Reference list'!$A$2:$F$5171,3,FALSE))</f>
        <v/>
      </c>
      <c r="G3996" s="10" t="str">
        <f>IF($A3996="","",VLOOKUP($A3996,'Reference list'!$A$2:$F$5171,2,FALSE))</f>
        <v/>
      </c>
      <c r="M3996" s="66"/>
    </row>
    <row r="3997" spans="1:13">
      <c r="A3997" s="38"/>
      <c r="B3997" s="13" t="str">
        <f>IF($A3997="","",VLOOKUP($A3997,'Reference list'!$A$2:$F$5171,4,FALSE))</f>
        <v/>
      </c>
      <c r="C3997" s="13" t="str">
        <f>IF($A3997="","",VLOOKUP($A3997,'Reference list'!$A$2:$F$5171,5,FALSE))</f>
        <v/>
      </c>
      <c r="D3997" s="77" t="str">
        <f>IF($A3997="","",IF(ISERROR(MATCH($G3997,'Essex species'!$A$2:$A$2000,0))=FALSE,VLOOKUP($A3997,'Reference list'!$A$2:$F$5137,6,FALSE),"No database records"))</f>
        <v/>
      </c>
      <c r="E3997" s="31" t="str">
        <f>IF($A3997="","",IF(ISERROR(MATCH($G3997,'Essex species'!$A$2:$A$2000,0))=FALSE,HYPERLINK("http://www.essexfieldclub.org.uk/portal/p/Species+Account/s/"&amp;SUBSTITUTE(VLOOKUP($A3997,'Reference list'!$A$2:$F$5171,2,FALSE)," ","+"),VLOOKUP($G3997,'Essex species'!$A$2:$G$2000,5,FALSE)),""))</f>
        <v/>
      </c>
      <c r="F3997" s="13" t="str">
        <f>IF($A3997="","",VLOOKUP($A3997,'Reference list'!$A$2:$F$5171,3,FALSE))</f>
        <v/>
      </c>
      <c r="G3997" s="10" t="str">
        <f>IF($A3997="","",VLOOKUP($A3997,'Reference list'!$A$2:$F$5171,2,FALSE))</f>
        <v/>
      </c>
      <c r="M3997" s="66"/>
    </row>
    <row r="3998" spans="1:13">
      <c r="A3998" s="38"/>
      <c r="B3998" s="13" t="str">
        <f>IF($A3998="","",VLOOKUP($A3998,'Reference list'!$A$2:$F$5171,4,FALSE))</f>
        <v/>
      </c>
      <c r="C3998" s="13" t="str">
        <f>IF($A3998="","",VLOOKUP($A3998,'Reference list'!$A$2:$F$5171,5,FALSE))</f>
        <v/>
      </c>
      <c r="D3998" s="77" t="str">
        <f>IF($A3998="","",IF(ISERROR(MATCH($G3998,'Essex species'!$A$2:$A$2000,0))=FALSE,VLOOKUP($A3998,'Reference list'!$A$2:$F$5137,6,FALSE),"No database records"))</f>
        <v/>
      </c>
      <c r="E3998" s="31" t="str">
        <f>IF($A3998="","",IF(ISERROR(MATCH($G3998,'Essex species'!$A$2:$A$2000,0))=FALSE,HYPERLINK("http://www.essexfieldclub.org.uk/portal/p/Species+Account/s/"&amp;SUBSTITUTE(VLOOKUP($A3998,'Reference list'!$A$2:$F$5171,2,FALSE)," ","+"),VLOOKUP($G3998,'Essex species'!$A$2:$G$2000,5,FALSE)),""))</f>
        <v/>
      </c>
      <c r="F3998" s="13" t="str">
        <f>IF($A3998="","",VLOOKUP($A3998,'Reference list'!$A$2:$F$5171,3,FALSE))</f>
        <v/>
      </c>
      <c r="G3998" s="10" t="str">
        <f>IF($A3998="","",VLOOKUP($A3998,'Reference list'!$A$2:$F$5171,2,FALSE))</f>
        <v/>
      </c>
      <c r="M3998" s="66"/>
    </row>
    <row r="3999" spans="1:13">
      <c r="A3999" s="38"/>
      <c r="B3999" s="13" t="str">
        <f>IF($A3999="","",VLOOKUP($A3999,'Reference list'!$A$2:$F$5171,4,FALSE))</f>
        <v/>
      </c>
      <c r="C3999" s="13" t="str">
        <f>IF($A3999="","",VLOOKUP($A3999,'Reference list'!$A$2:$F$5171,5,FALSE))</f>
        <v/>
      </c>
      <c r="D3999" s="77" t="str">
        <f>IF($A3999="","",IF(ISERROR(MATCH($G3999,'Essex species'!$A$2:$A$2000,0))=FALSE,VLOOKUP($A3999,'Reference list'!$A$2:$F$5137,6,FALSE),"No database records"))</f>
        <v/>
      </c>
      <c r="E3999" s="31" t="str">
        <f>IF($A3999="","",IF(ISERROR(MATCH($G3999,'Essex species'!$A$2:$A$2000,0))=FALSE,HYPERLINK("http://www.essexfieldclub.org.uk/portal/p/Species+Account/s/"&amp;SUBSTITUTE(VLOOKUP($A3999,'Reference list'!$A$2:$F$5171,2,FALSE)," ","+"),VLOOKUP($G3999,'Essex species'!$A$2:$G$2000,5,FALSE)),""))</f>
        <v/>
      </c>
      <c r="F3999" s="13" t="str">
        <f>IF($A3999="","",VLOOKUP($A3999,'Reference list'!$A$2:$F$5171,3,FALSE))</f>
        <v/>
      </c>
      <c r="G3999" s="10" t="str">
        <f>IF($A3999="","",VLOOKUP($A3999,'Reference list'!$A$2:$F$5171,2,FALSE))</f>
        <v/>
      </c>
      <c r="M3999" s="66"/>
    </row>
    <row r="4000" spans="1:13">
      <c r="A4000" s="38"/>
      <c r="B4000" s="13" t="str">
        <f>IF($A4000="","",VLOOKUP($A4000,'Reference list'!$A$2:$F$5171,4,FALSE))</f>
        <v/>
      </c>
      <c r="C4000" s="13" t="str">
        <f>IF($A4000="","",VLOOKUP($A4000,'Reference list'!$A$2:$F$5171,5,FALSE))</f>
        <v/>
      </c>
      <c r="D4000" s="77" t="str">
        <f>IF($A4000="","",IF(ISERROR(MATCH($G4000,'Essex species'!$A$2:$A$2000,0))=FALSE,VLOOKUP($A4000,'Reference list'!$A$2:$F$5137,6,FALSE),"No database records"))</f>
        <v/>
      </c>
      <c r="E4000" s="31" t="str">
        <f>IF($A4000="","",IF(ISERROR(MATCH($G4000,'Essex species'!$A$2:$A$2000,0))=FALSE,HYPERLINK("http://www.essexfieldclub.org.uk/portal/p/Species+Account/s/"&amp;SUBSTITUTE(VLOOKUP($A4000,'Reference list'!$A$2:$F$5171,2,FALSE)," ","+"),VLOOKUP($G4000,'Essex species'!$A$2:$G$2000,5,FALSE)),""))</f>
        <v/>
      </c>
      <c r="F4000" s="13" t="str">
        <f>IF($A4000="","",VLOOKUP($A4000,'Reference list'!$A$2:$F$5171,3,FALSE))</f>
        <v/>
      </c>
      <c r="G4000" s="10" t="str">
        <f>IF($A4000="","",VLOOKUP($A4000,'Reference list'!$A$2:$F$5171,2,FALSE))</f>
        <v/>
      </c>
      <c r="M4000" s="66"/>
    </row>
    <row r="4001" spans="1:223" s="18" customFormat="1">
      <c r="A4001" s="78" t="s">
        <v>5277</v>
      </c>
      <c r="B4001" s="79"/>
      <c r="C4001" s="79"/>
      <c r="D4001" s="79"/>
      <c r="E4001" s="79"/>
      <c r="F4001" s="80"/>
      <c r="G4001" s="16"/>
      <c r="H4001" s="17"/>
      <c r="I4001" s="17"/>
      <c r="J4001" s="34"/>
      <c r="K4001" s="17"/>
      <c r="L4001" s="17"/>
      <c r="M4001" s="66"/>
      <c r="N4001" s="17"/>
      <c r="O4001" s="17"/>
      <c r="P4001" s="17"/>
      <c r="Q4001" s="17"/>
      <c r="R4001" s="17"/>
      <c r="S4001" s="17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/>
      <c r="AR4001" s="24"/>
      <c r="AS4001" s="24"/>
      <c r="AT4001" s="24"/>
      <c r="AU4001" s="24"/>
      <c r="AV4001" s="24"/>
      <c r="AW4001" s="24"/>
      <c r="AX4001" s="24"/>
      <c r="AY4001" s="24"/>
      <c r="AZ4001" s="24"/>
      <c r="BA4001" s="24"/>
      <c r="BB4001" s="24"/>
      <c r="BC4001" s="24"/>
      <c r="BD4001" s="24"/>
      <c r="BE4001" s="24"/>
      <c r="BF4001" s="24"/>
      <c r="BG4001" s="24"/>
      <c r="BH4001" s="24"/>
      <c r="BI4001" s="24"/>
      <c r="BJ4001" s="24"/>
      <c r="BK4001" s="24"/>
      <c r="BL4001" s="24"/>
      <c r="BM4001" s="24"/>
      <c r="BN4001" s="24"/>
      <c r="BO4001" s="24"/>
      <c r="BP4001" s="24"/>
      <c r="BQ4001" s="24"/>
      <c r="BR4001" s="24"/>
      <c r="BS4001" s="24"/>
      <c r="BT4001" s="24"/>
      <c r="BU4001" s="24"/>
      <c r="BV4001" s="24"/>
      <c r="BW4001" s="24"/>
      <c r="BX4001" s="24"/>
      <c r="BY4001" s="24"/>
      <c r="BZ4001" s="24"/>
      <c r="CA4001" s="24"/>
      <c r="CB4001" s="24"/>
      <c r="CC4001" s="24"/>
      <c r="CD4001" s="24"/>
      <c r="CE4001" s="24"/>
      <c r="CF4001" s="24"/>
      <c r="CG4001" s="24"/>
      <c r="CH4001" s="24"/>
      <c r="CI4001" s="24"/>
      <c r="CJ4001" s="24"/>
      <c r="CK4001" s="24"/>
      <c r="CL4001" s="24"/>
      <c r="CM4001" s="24"/>
      <c r="CN4001" s="24"/>
      <c r="CO4001" s="24"/>
      <c r="CP4001" s="24"/>
      <c r="CQ4001" s="24"/>
      <c r="CR4001" s="24"/>
      <c r="CS4001" s="24"/>
      <c r="CT4001" s="24"/>
      <c r="CU4001" s="24"/>
      <c r="CV4001" s="24"/>
      <c r="CW4001" s="24"/>
      <c r="CX4001" s="24"/>
      <c r="CY4001" s="24"/>
      <c r="CZ4001" s="24"/>
      <c r="DA4001" s="24"/>
      <c r="DB4001" s="24"/>
      <c r="DC4001" s="24"/>
      <c r="DD4001" s="24"/>
      <c r="DE4001" s="24"/>
      <c r="DF4001" s="24"/>
      <c r="DG4001" s="24"/>
      <c r="DH4001" s="24"/>
      <c r="DI4001" s="24"/>
      <c r="DJ4001" s="24"/>
      <c r="DK4001" s="24"/>
      <c r="DL4001" s="24"/>
      <c r="DM4001" s="24"/>
      <c r="DN4001" s="24"/>
      <c r="DO4001" s="24"/>
      <c r="DP4001" s="24"/>
      <c r="DQ4001" s="24"/>
      <c r="DR4001" s="24"/>
      <c r="DS4001" s="24"/>
      <c r="DT4001" s="24"/>
      <c r="DU4001" s="24"/>
      <c r="DV4001" s="24"/>
      <c r="DW4001" s="24"/>
      <c r="DX4001" s="24"/>
      <c r="DY4001" s="24"/>
      <c r="DZ4001" s="24"/>
      <c r="EA4001" s="24"/>
      <c r="EB4001" s="24"/>
      <c r="EC4001" s="24"/>
      <c r="ED4001" s="24"/>
      <c r="EE4001" s="24"/>
      <c r="EF4001" s="24"/>
      <c r="EG4001" s="24"/>
      <c r="EH4001" s="24"/>
      <c r="EI4001" s="24"/>
      <c r="EJ4001" s="24"/>
      <c r="EK4001" s="24"/>
      <c r="EL4001" s="24"/>
      <c r="EM4001" s="24"/>
      <c r="EN4001" s="24"/>
      <c r="EO4001" s="24"/>
      <c r="EP4001" s="24"/>
      <c r="EQ4001" s="24"/>
      <c r="ER4001" s="24"/>
      <c r="ES4001" s="24"/>
      <c r="ET4001" s="24"/>
      <c r="EU4001" s="24"/>
      <c r="EV4001" s="24"/>
      <c r="EW4001" s="24"/>
      <c r="EX4001" s="24"/>
      <c r="EY4001" s="24"/>
      <c r="EZ4001" s="24"/>
      <c r="FA4001" s="24"/>
      <c r="FB4001" s="24"/>
      <c r="FC4001" s="24"/>
      <c r="FD4001" s="24"/>
      <c r="FE4001" s="24"/>
      <c r="FF4001" s="24"/>
      <c r="FG4001" s="24"/>
      <c r="FH4001" s="24"/>
      <c r="FI4001" s="24"/>
      <c r="FJ4001" s="24"/>
      <c r="FK4001" s="24"/>
      <c r="FL4001" s="24"/>
      <c r="FM4001" s="24"/>
      <c r="FN4001" s="24"/>
      <c r="FO4001" s="24"/>
      <c r="FP4001" s="24"/>
      <c r="FQ4001" s="24"/>
      <c r="FR4001" s="24"/>
      <c r="FS4001" s="24"/>
      <c r="FT4001" s="24"/>
      <c r="FU4001" s="24"/>
      <c r="FV4001" s="24"/>
      <c r="FW4001" s="24"/>
      <c r="FX4001" s="24"/>
      <c r="FY4001" s="24"/>
      <c r="FZ4001" s="24"/>
      <c r="GA4001" s="24"/>
      <c r="GB4001" s="24"/>
      <c r="GC4001" s="24"/>
      <c r="GD4001" s="24"/>
      <c r="GE4001" s="24"/>
      <c r="GF4001" s="24"/>
      <c r="GG4001" s="24"/>
      <c r="GH4001" s="24"/>
      <c r="GI4001" s="24"/>
      <c r="GJ4001" s="24"/>
      <c r="GK4001" s="24"/>
      <c r="GL4001" s="24"/>
      <c r="GM4001" s="24"/>
      <c r="GN4001" s="24"/>
      <c r="GO4001" s="24"/>
      <c r="GP4001" s="24"/>
      <c r="GQ4001" s="24"/>
      <c r="GR4001" s="24"/>
      <c r="GS4001" s="24"/>
      <c r="GT4001" s="24"/>
      <c r="GU4001" s="24"/>
      <c r="GV4001" s="24"/>
      <c r="GW4001" s="24"/>
      <c r="GX4001" s="24"/>
      <c r="GY4001" s="24"/>
      <c r="GZ4001" s="24"/>
      <c r="HA4001" s="24"/>
      <c r="HB4001" s="24"/>
      <c r="HC4001" s="24"/>
      <c r="HD4001" s="24"/>
      <c r="HE4001" s="24"/>
      <c r="HF4001" s="24"/>
      <c r="HG4001" s="24"/>
      <c r="HH4001" s="24"/>
      <c r="HI4001" s="24"/>
      <c r="HJ4001" s="24"/>
      <c r="HK4001" s="24"/>
      <c r="HL4001" s="24"/>
      <c r="HM4001" s="24"/>
      <c r="HN4001" s="24"/>
      <c r="HO4001" s="24"/>
    </row>
    <row r="4002" spans="1:223" s="63" customFormat="1">
      <c r="A4002" s="60"/>
      <c r="B4002" s="61"/>
      <c r="C4002" s="61"/>
      <c r="D4002" s="62"/>
      <c r="E4002" s="62"/>
      <c r="F4002" s="61"/>
      <c r="G4002" s="11"/>
      <c r="H4002" s="9"/>
      <c r="I4002" s="9"/>
      <c r="J4002" s="33"/>
      <c r="K4002" s="9"/>
      <c r="L4002" s="9"/>
      <c r="M4002" s="66"/>
      <c r="N4002" s="9"/>
      <c r="O4002" s="9"/>
      <c r="P4002" s="9"/>
      <c r="Q4002" s="9"/>
      <c r="R4002" s="9"/>
      <c r="S4002" s="9"/>
      <c r="U4002" s="64"/>
      <c r="V4002" s="64"/>
      <c r="W4002" s="64"/>
      <c r="X4002" s="64"/>
      <c r="Y4002" s="64"/>
      <c r="Z4002" s="64"/>
      <c r="AA4002" s="64"/>
      <c r="AB4002" s="64"/>
      <c r="AC4002" s="64"/>
      <c r="AD4002" s="64"/>
      <c r="AE4002" s="64"/>
      <c r="AF4002" s="64"/>
      <c r="AG4002" s="64"/>
      <c r="AH4002" s="64"/>
      <c r="AI4002" s="64"/>
      <c r="AJ4002" s="64"/>
      <c r="AK4002" s="64"/>
      <c r="AL4002" s="64"/>
      <c r="AM4002" s="64"/>
      <c r="AN4002" s="64"/>
      <c r="AO4002" s="64"/>
      <c r="AP4002" s="64"/>
      <c r="AQ4002" s="64"/>
      <c r="AR4002" s="64"/>
      <c r="AS4002" s="64"/>
      <c r="AT4002" s="64"/>
      <c r="AU4002" s="64"/>
      <c r="AV4002" s="64"/>
      <c r="AW4002" s="64"/>
      <c r="AX4002" s="64"/>
      <c r="AY4002" s="64"/>
      <c r="AZ4002" s="64"/>
      <c r="BA4002" s="64"/>
      <c r="BB4002" s="64"/>
      <c r="BC4002" s="64"/>
      <c r="BD4002" s="64"/>
      <c r="BE4002" s="64"/>
      <c r="BF4002" s="64"/>
      <c r="BG4002" s="64"/>
      <c r="BH4002" s="64"/>
      <c r="BI4002" s="64"/>
      <c r="BJ4002" s="64"/>
      <c r="BK4002" s="64"/>
      <c r="BL4002" s="64"/>
      <c r="BM4002" s="64"/>
      <c r="BN4002" s="64"/>
      <c r="BO4002" s="64"/>
      <c r="BP4002" s="64"/>
      <c r="BQ4002" s="64"/>
      <c r="BR4002" s="64"/>
      <c r="BS4002" s="64"/>
      <c r="BT4002" s="64"/>
      <c r="BU4002" s="64"/>
      <c r="BV4002" s="64"/>
      <c r="BW4002" s="64"/>
      <c r="BX4002" s="64"/>
      <c r="BY4002" s="64"/>
      <c r="BZ4002" s="64"/>
      <c r="CA4002" s="64"/>
      <c r="CB4002" s="64"/>
      <c r="CC4002" s="64"/>
      <c r="CD4002" s="64"/>
      <c r="CE4002" s="64"/>
      <c r="CF4002" s="64"/>
      <c r="CG4002" s="64"/>
      <c r="CH4002" s="64"/>
      <c r="CI4002" s="64"/>
      <c r="CJ4002" s="64"/>
      <c r="CK4002" s="64"/>
      <c r="CL4002" s="64"/>
      <c r="CM4002" s="64"/>
      <c r="CN4002" s="64"/>
      <c r="CO4002" s="64"/>
      <c r="CP4002" s="64"/>
      <c r="CQ4002" s="64"/>
      <c r="CR4002" s="64"/>
      <c r="CS4002" s="64"/>
      <c r="CT4002" s="64"/>
      <c r="CU4002" s="64"/>
      <c r="CV4002" s="64"/>
      <c r="CW4002" s="64"/>
      <c r="CX4002" s="64"/>
      <c r="CY4002" s="64"/>
      <c r="CZ4002" s="64"/>
      <c r="DA4002" s="64"/>
      <c r="DB4002" s="64"/>
      <c r="DC4002" s="64"/>
      <c r="DD4002" s="64"/>
      <c r="DE4002" s="64"/>
      <c r="DF4002" s="64"/>
      <c r="DG4002" s="64"/>
      <c r="DH4002" s="64"/>
      <c r="DI4002" s="64"/>
      <c r="DJ4002" s="64"/>
      <c r="DK4002" s="64"/>
      <c r="DL4002" s="64"/>
      <c r="DM4002" s="64"/>
      <c r="DN4002" s="64"/>
      <c r="DO4002" s="64"/>
      <c r="DP4002" s="64"/>
      <c r="DQ4002" s="64"/>
      <c r="DR4002" s="64"/>
      <c r="DS4002" s="64"/>
      <c r="DT4002" s="64"/>
      <c r="DU4002" s="64"/>
      <c r="DV4002" s="64"/>
      <c r="DW4002" s="64"/>
      <c r="DX4002" s="64"/>
      <c r="DY4002" s="64"/>
      <c r="DZ4002" s="64"/>
      <c r="EA4002" s="64"/>
      <c r="EB4002" s="64"/>
      <c r="EC4002" s="64"/>
      <c r="ED4002" s="64"/>
      <c r="EE4002" s="64"/>
      <c r="EF4002" s="64"/>
      <c r="EG4002" s="64"/>
      <c r="EH4002" s="64"/>
      <c r="EI4002" s="64"/>
      <c r="EJ4002" s="64"/>
      <c r="EK4002" s="64"/>
      <c r="EL4002" s="64"/>
      <c r="EM4002" s="64"/>
      <c r="EN4002" s="64"/>
      <c r="EO4002" s="64"/>
      <c r="EP4002" s="64"/>
      <c r="EQ4002" s="64"/>
      <c r="ER4002" s="64"/>
      <c r="ES4002" s="64"/>
      <c r="ET4002" s="64"/>
      <c r="EU4002" s="64"/>
      <c r="EV4002" s="64"/>
      <c r="EW4002" s="64"/>
      <c r="EX4002" s="64"/>
      <c r="EY4002" s="64"/>
      <c r="EZ4002" s="64"/>
      <c r="FA4002" s="64"/>
      <c r="FB4002" s="64"/>
      <c r="FC4002" s="64"/>
      <c r="FD4002" s="64"/>
      <c r="FE4002" s="64"/>
      <c r="FF4002" s="64"/>
      <c r="FG4002" s="64"/>
      <c r="FH4002" s="64"/>
      <c r="FI4002" s="64"/>
      <c r="FJ4002" s="64"/>
      <c r="FK4002" s="64"/>
      <c r="FL4002" s="64"/>
      <c r="FM4002" s="64"/>
      <c r="FN4002" s="64"/>
      <c r="FO4002" s="64"/>
      <c r="FP4002" s="64"/>
      <c r="FQ4002" s="64"/>
      <c r="FR4002" s="64"/>
      <c r="FS4002" s="64"/>
      <c r="FT4002" s="64"/>
      <c r="FU4002" s="64"/>
      <c r="FV4002" s="64"/>
      <c r="FW4002" s="64"/>
      <c r="FX4002" s="64"/>
      <c r="FY4002" s="64"/>
      <c r="FZ4002" s="64"/>
      <c r="GA4002" s="64"/>
      <c r="GB4002" s="64"/>
      <c r="GC4002" s="64"/>
      <c r="GD4002" s="64"/>
      <c r="GE4002" s="64"/>
      <c r="GF4002" s="64"/>
      <c r="GG4002" s="64"/>
      <c r="GH4002" s="64"/>
      <c r="GI4002" s="64"/>
      <c r="GJ4002" s="64"/>
      <c r="GK4002" s="64"/>
      <c r="GL4002" s="64"/>
      <c r="GM4002" s="64"/>
      <c r="GN4002" s="64"/>
      <c r="GO4002" s="64"/>
      <c r="GP4002" s="64"/>
      <c r="GQ4002" s="64"/>
      <c r="GR4002" s="64"/>
      <c r="GS4002" s="64"/>
      <c r="GT4002" s="64"/>
      <c r="GU4002" s="64"/>
      <c r="GV4002" s="64"/>
      <c r="GW4002" s="64"/>
      <c r="GX4002" s="64"/>
      <c r="GY4002" s="64"/>
      <c r="GZ4002" s="64"/>
      <c r="HA4002" s="64"/>
      <c r="HB4002" s="64"/>
      <c r="HC4002" s="64"/>
      <c r="HD4002" s="64"/>
      <c r="HE4002" s="64"/>
      <c r="HF4002" s="64"/>
      <c r="HG4002" s="64"/>
      <c r="HH4002" s="64"/>
      <c r="HI4002" s="64"/>
      <c r="HJ4002" s="64"/>
      <c r="HK4002" s="64"/>
      <c r="HL4002" s="64"/>
      <c r="HM4002" s="64"/>
      <c r="HN4002" s="64"/>
      <c r="HO4002" s="64"/>
    </row>
    <row r="4003" spans="1:223" s="63" customFormat="1">
      <c r="A4003" s="60"/>
      <c r="B4003" s="61"/>
      <c r="C4003" s="61"/>
      <c r="D4003" s="62"/>
      <c r="E4003" s="62"/>
      <c r="F4003" s="61"/>
      <c r="G4003" s="11"/>
      <c r="H4003" s="9"/>
      <c r="I4003" s="9"/>
      <c r="J4003" s="33"/>
      <c r="K4003" s="9"/>
      <c r="L4003" s="9"/>
      <c r="M4003" s="66"/>
      <c r="N4003" s="9"/>
      <c r="O4003" s="9"/>
      <c r="P4003" s="9"/>
      <c r="Q4003" s="9"/>
      <c r="R4003" s="9"/>
      <c r="S4003" s="9"/>
      <c r="U4003" s="64"/>
      <c r="V4003" s="64"/>
      <c r="W4003" s="64"/>
      <c r="X4003" s="64"/>
      <c r="Y4003" s="64"/>
      <c r="Z4003" s="64"/>
      <c r="AA4003" s="64"/>
      <c r="AB4003" s="64"/>
      <c r="AC4003" s="64"/>
      <c r="AD4003" s="64"/>
      <c r="AE4003" s="64"/>
      <c r="AF4003" s="64"/>
      <c r="AG4003" s="64"/>
      <c r="AH4003" s="64"/>
      <c r="AI4003" s="64"/>
      <c r="AJ4003" s="64"/>
      <c r="AK4003" s="64"/>
      <c r="AL4003" s="64"/>
      <c r="AM4003" s="64"/>
      <c r="AN4003" s="64"/>
      <c r="AO4003" s="64"/>
      <c r="AP4003" s="64"/>
      <c r="AQ4003" s="64"/>
      <c r="AR4003" s="64"/>
      <c r="AS4003" s="64"/>
      <c r="AT4003" s="64"/>
      <c r="AU4003" s="64"/>
      <c r="AV4003" s="64"/>
      <c r="AW4003" s="64"/>
      <c r="AX4003" s="64"/>
      <c r="AY4003" s="64"/>
      <c r="AZ4003" s="64"/>
      <c r="BA4003" s="64"/>
      <c r="BB4003" s="64"/>
      <c r="BC4003" s="64"/>
      <c r="BD4003" s="64"/>
      <c r="BE4003" s="64"/>
      <c r="BF4003" s="64"/>
      <c r="BG4003" s="64"/>
      <c r="BH4003" s="64"/>
      <c r="BI4003" s="64"/>
      <c r="BJ4003" s="64"/>
      <c r="BK4003" s="64"/>
      <c r="BL4003" s="64"/>
      <c r="BM4003" s="64"/>
      <c r="BN4003" s="64"/>
      <c r="BO4003" s="64"/>
      <c r="BP4003" s="64"/>
      <c r="BQ4003" s="64"/>
      <c r="BR4003" s="64"/>
      <c r="BS4003" s="64"/>
      <c r="BT4003" s="64"/>
      <c r="BU4003" s="64"/>
      <c r="BV4003" s="64"/>
      <c r="BW4003" s="64"/>
      <c r="BX4003" s="64"/>
      <c r="BY4003" s="64"/>
      <c r="BZ4003" s="64"/>
      <c r="CA4003" s="64"/>
      <c r="CB4003" s="64"/>
      <c r="CC4003" s="64"/>
      <c r="CD4003" s="64"/>
      <c r="CE4003" s="64"/>
      <c r="CF4003" s="64"/>
      <c r="CG4003" s="64"/>
      <c r="CH4003" s="64"/>
      <c r="CI4003" s="64"/>
      <c r="CJ4003" s="64"/>
      <c r="CK4003" s="64"/>
      <c r="CL4003" s="64"/>
      <c r="CM4003" s="64"/>
      <c r="CN4003" s="64"/>
      <c r="CO4003" s="64"/>
      <c r="CP4003" s="64"/>
      <c r="CQ4003" s="64"/>
      <c r="CR4003" s="64"/>
      <c r="CS4003" s="64"/>
      <c r="CT4003" s="64"/>
      <c r="CU4003" s="64"/>
      <c r="CV4003" s="64"/>
      <c r="CW4003" s="64"/>
      <c r="CX4003" s="64"/>
      <c r="CY4003" s="64"/>
      <c r="CZ4003" s="64"/>
      <c r="DA4003" s="64"/>
      <c r="DB4003" s="64"/>
      <c r="DC4003" s="64"/>
      <c r="DD4003" s="64"/>
      <c r="DE4003" s="64"/>
      <c r="DF4003" s="64"/>
      <c r="DG4003" s="64"/>
      <c r="DH4003" s="64"/>
      <c r="DI4003" s="64"/>
      <c r="DJ4003" s="64"/>
      <c r="DK4003" s="64"/>
      <c r="DL4003" s="64"/>
      <c r="DM4003" s="64"/>
      <c r="DN4003" s="64"/>
      <c r="DO4003" s="64"/>
      <c r="DP4003" s="64"/>
      <c r="DQ4003" s="64"/>
      <c r="DR4003" s="64"/>
      <c r="DS4003" s="64"/>
      <c r="DT4003" s="64"/>
      <c r="DU4003" s="64"/>
      <c r="DV4003" s="64"/>
      <c r="DW4003" s="64"/>
      <c r="DX4003" s="64"/>
      <c r="DY4003" s="64"/>
      <c r="DZ4003" s="64"/>
      <c r="EA4003" s="64"/>
      <c r="EB4003" s="64"/>
      <c r="EC4003" s="64"/>
      <c r="ED4003" s="64"/>
      <c r="EE4003" s="64"/>
      <c r="EF4003" s="64"/>
      <c r="EG4003" s="64"/>
      <c r="EH4003" s="64"/>
      <c r="EI4003" s="64"/>
      <c r="EJ4003" s="64"/>
      <c r="EK4003" s="64"/>
      <c r="EL4003" s="64"/>
      <c r="EM4003" s="64"/>
      <c r="EN4003" s="64"/>
      <c r="EO4003" s="64"/>
      <c r="EP4003" s="64"/>
      <c r="EQ4003" s="64"/>
      <c r="ER4003" s="64"/>
      <c r="ES4003" s="64"/>
      <c r="ET4003" s="64"/>
      <c r="EU4003" s="64"/>
      <c r="EV4003" s="64"/>
      <c r="EW4003" s="64"/>
      <c r="EX4003" s="64"/>
      <c r="EY4003" s="64"/>
      <c r="EZ4003" s="64"/>
      <c r="FA4003" s="64"/>
      <c r="FB4003" s="64"/>
      <c r="FC4003" s="64"/>
      <c r="FD4003" s="64"/>
      <c r="FE4003" s="64"/>
      <c r="FF4003" s="64"/>
      <c r="FG4003" s="64"/>
      <c r="FH4003" s="64"/>
      <c r="FI4003" s="64"/>
      <c r="FJ4003" s="64"/>
      <c r="FK4003" s="64"/>
      <c r="FL4003" s="64"/>
      <c r="FM4003" s="64"/>
      <c r="FN4003" s="64"/>
      <c r="FO4003" s="64"/>
      <c r="FP4003" s="64"/>
      <c r="FQ4003" s="64"/>
      <c r="FR4003" s="64"/>
      <c r="FS4003" s="64"/>
      <c r="FT4003" s="64"/>
      <c r="FU4003" s="64"/>
      <c r="FV4003" s="64"/>
      <c r="FW4003" s="64"/>
      <c r="FX4003" s="64"/>
      <c r="FY4003" s="64"/>
      <c r="FZ4003" s="64"/>
      <c r="GA4003" s="64"/>
      <c r="GB4003" s="64"/>
      <c r="GC4003" s="64"/>
      <c r="GD4003" s="64"/>
      <c r="GE4003" s="64"/>
      <c r="GF4003" s="64"/>
      <c r="GG4003" s="64"/>
      <c r="GH4003" s="64"/>
      <c r="GI4003" s="64"/>
      <c r="GJ4003" s="64"/>
      <c r="GK4003" s="64"/>
      <c r="GL4003" s="64"/>
      <c r="GM4003" s="64"/>
      <c r="GN4003" s="64"/>
      <c r="GO4003" s="64"/>
      <c r="GP4003" s="64"/>
      <c r="GQ4003" s="64"/>
      <c r="GR4003" s="64"/>
      <c r="GS4003" s="64"/>
      <c r="GT4003" s="64"/>
      <c r="GU4003" s="64"/>
      <c r="GV4003" s="64"/>
      <c r="GW4003" s="64"/>
      <c r="GX4003" s="64"/>
      <c r="GY4003" s="64"/>
      <c r="GZ4003" s="64"/>
      <c r="HA4003" s="64"/>
      <c r="HB4003" s="64"/>
      <c r="HC4003" s="64"/>
      <c r="HD4003" s="64"/>
      <c r="HE4003" s="64"/>
      <c r="HF4003" s="64"/>
      <c r="HG4003" s="64"/>
      <c r="HH4003" s="64"/>
      <c r="HI4003" s="64"/>
      <c r="HJ4003" s="64"/>
      <c r="HK4003" s="64"/>
      <c r="HL4003" s="64"/>
      <c r="HM4003" s="64"/>
      <c r="HN4003" s="64"/>
      <c r="HO4003" s="64"/>
    </row>
    <row r="4004" spans="1:223" s="63" customFormat="1">
      <c r="A4004" s="60"/>
      <c r="B4004" s="61"/>
      <c r="C4004" s="61"/>
      <c r="D4004" s="62"/>
      <c r="E4004" s="62"/>
      <c r="F4004" s="61"/>
      <c r="G4004" s="11"/>
      <c r="H4004" s="9"/>
      <c r="I4004" s="9"/>
      <c r="J4004" s="33"/>
      <c r="K4004" s="9"/>
      <c r="L4004" s="9"/>
      <c r="M4004" s="66"/>
      <c r="N4004" s="9"/>
      <c r="O4004" s="9"/>
      <c r="P4004" s="9"/>
      <c r="Q4004" s="9"/>
      <c r="R4004" s="9"/>
      <c r="S4004" s="9"/>
      <c r="U4004" s="64"/>
      <c r="V4004" s="64"/>
      <c r="W4004" s="64"/>
      <c r="X4004" s="64"/>
      <c r="Y4004" s="64"/>
      <c r="Z4004" s="64"/>
      <c r="AA4004" s="64"/>
      <c r="AB4004" s="64"/>
      <c r="AC4004" s="64"/>
      <c r="AD4004" s="64"/>
      <c r="AE4004" s="64"/>
      <c r="AF4004" s="64"/>
      <c r="AG4004" s="64"/>
      <c r="AH4004" s="64"/>
      <c r="AI4004" s="64"/>
      <c r="AJ4004" s="64"/>
      <c r="AK4004" s="64"/>
      <c r="AL4004" s="64"/>
      <c r="AM4004" s="64"/>
      <c r="AN4004" s="64"/>
      <c r="AO4004" s="64"/>
      <c r="AP4004" s="64"/>
      <c r="AQ4004" s="64"/>
      <c r="AR4004" s="64"/>
      <c r="AS4004" s="64"/>
      <c r="AT4004" s="64"/>
      <c r="AU4004" s="64"/>
      <c r="AV4004" s="64"/>
      <c r="AW4004" s="64"/>
      <c r="AX4004" s="64"/>
      <c r="AY4004" s="64"/>
      <c r="AZ4004" s="64"/>
      <c r="BA4004" s="64"/>
      <c r="BB4004" s="64"/>
      <c r="BC4004" s="64"/>
      <c r="BD4004" s="64"/>
      <c r="BE4004" s="64"/>
      <c r="BF4004" s="64"/>
      <c r="BG4004" s="64"/>
      <c r="BH4004" s="64"/>
      <c r="BI4004" s="64"/>
      <c r="BJ4004" s="64"/>
      <c r="BK4004" s="64"/>
      <c r="BL4004" s="64"/>
      <c r="BM4004" s="64"/>
      <c r="BN4004" s="64"/>
      <c r="BO4004" s="64"/>
      <c r="BP4004" s="64"/>
      <c r="BQ4004" s="64"/>
      <c r="BR4004" s="64"/>
      <c r="BS4004" s="64"/>
      <c r="BT4004" s="64"/>
      <c r="BU4004" s="64"/>
      <c r="BV4004" s="64"/>
      <c r="BW4004" s="64"/>
      <c r="BX4004" s="64"/>
      <c r="BY4004" s="64"/>
      <c r="BZ4004" s="64"/>
      <c r="CA4004" s="64"/>
      <c r="CB4004" s="64"/>
      <c r="CC4004" s="64"/>
      <c r="CD4004" s="64"/>
      <c r="CE4004" s="64"/>
      <c r="CF4004" s="64"/>
      <c r="CG4004" s="64"/>
      <c r="CH4004" s="64"/>
      <c r="CI4004" s="64"/>
      <c r="CJ4004" s="64"/>
      <c r="CK4004" s="64"/>
      <c r="CL4004" s="64"/>
      <c r="CM4004" s="64"/>
      <c r="CN4004" s="64"/>
      <c r="CO4004" s="64"/>
      <c r="CP4004" s="64"/>
      <c r="CQ4004" s="64"/>
      <c r="CR4004" s="64"/>
      <c r="CS4004" s="64"/>
      <c r="CT4004" s="64"/>
      <c r="CU4004" s="64"/>
      <c r="CV4004" s="64"/>
      <c r="CW4004" s="64"/>
      <c r="CX4004" s="64"/>
      <c r="CY4004" s="64"/>
      <c r="CZ4004" s="64"/>
      <c r="DA4004" s="64"/>
      <c r="DB4004" s="64"/>
      <c r="DC4004" s="64"/>
      <c r="DD4004" s="64"/>
      <c r="DE4004" s="64"/>
      <c r="DF4004" s="64"/>
      <c r="DG4004" s="64"/>
      <c r="DH4004" s="64"/>
      <c r="DI4004" s="64"/>
      <c r="DJ4004" s="64"/>
      <c r="DK4004" s="64"/>
      <c r="DL4004" s="64"/>
      <c r="DM4004" s="64"/>
      <c r="DN4004" s="64"/>
      <c r="DO4004" s="64"/>
      <c r="DP4004" s="64"/>
      <c r="DQ4004" s="64"/>
      <c r="DR4004" s="64"/>
      <c r="DS4004" s="64"/>
      <c r="DT4004" s="64"/>
      <c r="DU4004" s="64"/>
      <c r="DV4004" s="64"/>
      <c r="DW4004" s="64"/>
      <c r="DX4004" s="64"/>
      <c r="DY4004" s="64"/>
      <c r="DZ4004" s="64"/>
      <c r="EA4004" s="64"/>
      <c r="EB4004" s="64"/>
      <c r="EC4004" s="64"/>
      <c r="ED4004" s="64"/>
      <c r="EE4004" s="64"/>
      <c r="EF4004" s="64"/>
      <c r="EG4004" s="64"/>
      <c r="EH4004" s="64"/>
      <c r="EI4004" s="64"/>
      <c r="EJ4004" s="64"/>
      <c r="EK4004" s="64"/>
      <c r="EL4004" s="64"/>
      <c r="EM4004" s="64"/>
      <c r="EN4004" s="64"/>
      <c r="EO4004" s="64"/>
      <c r="EP4004" s="64"/>
      <c r="EQ4004" s="64"/>
      <c r="ER4004" s="64"/>
      <c r="ES4004" s="64"/>
      <c r="ET4004" s="64"/>
      <c r="EU4004" s="64"/>
      <c r="EV4004" s="64"/>
      <c r="EW4004" s="64"/>
      <c r="EX4004" s="64"/>
      <c r="EY4004" s="64"/>
      <c r="EZ4004" s="64"/>
      <c r="FA4004" s="64"/>
      <c r="FB4004" s="64"/>
      <c r="FC4004" s="64"/>
      <c r="FD4004" s="64"/>
      <c r="FE4004" s="64"/>
      <c r="FF4004" s="64"/>
      <c r="FG4004" s="64"/>
      <c r="FH4004" s="64"/>
      <c r="FI4004" s="64"/>
      <c r="FJ4004" s="64"/>
      <c r="FK4004" s="64"/>
      <c r="FL4004" s="64"/>
      <c r="FM4004" s="64"/>
      <c r="FN4004" s="64"/>
      <c r="FO4004" s="64"/>
      <c r="FP4004" s="64"/>
      <c r="FQ4004" s="64"/>
      <c r="FR4004" s="64"/>
      <c r="FS4004" s="64"/>
      <c r="FT4004" s="64"/>
      <c r="FU4004" s="64"/>
      <c r="FV4004" s="64"/>
      <c r="FW4004" s="64"/>
      <c r="FX4004" s="64"/>
      <c r="FY4004" s="64"/>
      <c r="FZ4004" s="64"/>
      <c r="GA4004" s="64"/>
      <c r="GB4004" s="64"/>
      <c r="GC4004" s="64"/>
      <c r="GD4004" s="64"/>
      <c r="GE4004" s="64"/>
      <c r="GF4004" s="64"/>
      <c r="GG4004" s="64"/>
      <c r="GH4004" s="64"/>
      <c r="GI4004" s="64"/>
      <c r="GJ4004" s="64"/>
      <c r="GK4004" s="64"/>
      <c r="GL4004" s="64"/>
      <c r="GM4004" s="64"/>
      <c r="GN4004" s="64"/>
      <c r="GO4004" s="64"/>
      <c r="GP4004" s="64"/>
      <c r="GQ4004" s="64"/>
      <c r="GR4004" s="64"/>
      <c r="GS4004" s="64"/>
      <c r="GT4004" s="64"/>
      <c r="GU4004" s="64"/>
      <c r="GV4004" s="64"/>
      <c r="GW4004" s="64"/>
      <c r="GX4004" s="64"/>
      <c r="GY4004" s="64"/>
      <c r="GZ4004" s="64"/>
      <c r="HA4004" s="64"/>
      <c r="HB4004" s="64"/>
      <c r="HC4004" s="64"/>
      <c r="HD4004" s="64"/>
      <c r="HE4004" s="64"/>
      <c r="HF4004" s="64"/>
      <c r="HG4004" s="64"/>
      <c r="HH4004" s="64"/>
      <c r="HI4004" s="64"/>
      <c r="HJ4004" s="64"/>
      <c r="HK4004" s="64"/>
      <c r="HL4004" s="64"/>
      <c r="HM4004" s="64"/>
      <c r="HN4004" s="64"/>
      <c r="HO4004" s="64"/>
    </row>
    <row r="4005" spans="1:223" s="63" customFormat="1">
      <c r="A4005" s="60"/>
      <c r="B4005" s="61"/>
      <c r="C4005" s="61"/>
      <c r="D4005" s="62"/>
      <c r="E4005" s="62"/>
      <c r="F4005" s="61"/>
      <c r="G4005" s="11"/>
      <c r="H4005" s="9"/>
      <c r="I4005" s="9"/>
      <c r="J4005" s="33"/>
      <c r="K4005" s="9"/>
      <c r="L4005" s="9"/>
      <c r="M4005" s="66"/>
      <c r="N4005" s="9"/>
      <c r="O4005" s="9"/>
      <c r="P4005" s="9"/>
      <c r="Q4005" s="9"/>
      <c r="R4005" s="9"/>
      <c r="S4005" s="9"/>
      <c r="U4005" s="64"/>
      <c r="V4005" s="64"/>
      <c r="W4005" s="64"/>
      <c r="X4005" s="64"/>
      <c r="Y4005" s="64"/>
      <c r="Z4005" s="64"/>
      <c r="AA4005" s="64"/>
      <c r="AB4005" s="64"/>
      <c r="AC4005" s="64"/>
      <c r="AD4005" s="64"/>
      <c r="AE4005" s="64"/>
      <c r="AF4005" s="64"/>
      <c r="AG4005" s="64"/>
      <c r="AH4005" s="64"/>
      <c r="AI4005" s="64"/>
      <c r="AJ4005" s="64"/>
      <c r="AK4005" s="64"/>
      <c r="AL4005" s="64"/>
      <c r="AM4005" s="64"/>
      <c r="AN4005" s="64"/>
      <c r="AO4005" s="64"/>
      <c r="AP4005" s="64"/>
      <c r="AQ4005" s="64"/>
      <c r="AR4005" s="64"/>
      <c r="AS4005" s="64"/>
      <c r="AT4005" s="64"/>
      <c r="AU4005" s="64"/>
      <c r="AV4005" s="64"/>
      <c r="AW4005" s="64"/>
      <c r="AX4005" s="64"/>
      <c r="AY4005" s="64"/>
      <c r="AZ4005" s="64"/>
      <c r="BA4005" s="64"/>
      <c r="BB4005" s="64"/>
      <c r="BC4005" s="64"/>
      <c r="BD4005" s="64"/>
      <c r="BE4005" s="64"/>
      <c r="BF4005" s="64"/>
      <c r="BG4005" s="64"/>
      <c r="BH4005" s="64"/>
      <c r="BI4005" s="64"/>
      <c r="BJ4005" s="64"/>
      <c r="BK4005" s="64"/>
      <c r="BL4005" s="64"/>
      <c r="BM4005" s="64"/>
      <c r="BN4005" s="64"/>
      <c r="BO4005" s="64"/>
      <c r="BP4005" s="64"/>
      <c r="BQ4005" s="64"/>
      <c r="BR4005" s="64"/>
      <c r="BS4005" s="64"/>
      <c r="BT4005" s="64"/>
      <c r="BU4005" s="64"/>
      <c r="BV4005" s="64"/>
      <c r="BW4005" s="64"/>
      <c r="BX4005" s="64"/>
      <c r="BY4005" s="64"/>
      <c r="BZ4005" s="64"/>
      <c r="CA4005" s="64"/>
      <c r="CB4005" s="64"/>
      <c r="CC4005" s="64"/>
      <c r="CD4005" s="64"/>
      <c r="CE4005" s="64"/>
      <c r="CF4005" s="64"/>
      <c r="CG4005" s="64"/>
      <c r="CH4005" s="64"/>
      <c r="CI4005" s="64"/>
      <c r="CJ4005" s="64"/>
      <c r="CK4005" s="64"/>
      <c r="CL4005" s="64"/>
      <c r="CM4005" s="64"/>
      <c r="CN4005" s="64"/>
      <c r="CO4005" s="64"/>
      <c r="CP4005" s="64"/>
      <c r="CQ4005" s="64"/>
      <c r="CR4005" s="64"/>
      <c r="CS4005" s="64"/>
      <c r="CT4005" s="64"/>
      <c r="CU4005" s="64"/>
      <c r="CV4005" s="64"/>
      <c r="CW4005" s="64"/>
      <c r="CX4005" s="64"/>
      <c r="CY4005" s="64"/>
      <c r="CZ4005" s="64"/>
      <c r="DA4005" s="64"/>
      <c r="DB4005" s="64"/>
      <c r="DC4005" s="64"/>
      <c r="DD4005" s="64"/>
      <c r="DE4005" s="64"/>
      <c r="DF4005" s="64"/>
      <c r="DG4005" s="64"/>
      <c r="DH4005" s="64"/>
      <c r="DI4005" s="64"/>
      <c r="DJ4005" s="64"/>
      <c r="DK4005" s="64"/>
      <c r="DL4005" s="64"/>
      <c r="DM4005" s="64"/>
      <c r="DN4005" s="64"/>
      <c r="DO4005" s="64"/>
      <c r="DP4005" s="64"/>
      <c r="DQ4005" s="64"/>
      <c r="DR4005" s="64"/>
      <c r="DS4005" s="64"/>
      <c r="DT4005" s="64"/>
      <c r="DU4005" s="64"/>
      <c r="DV4005" s="64"/>
      <c r="DW4005" s="64"/>
      <c r="DX4005" s="64"/>
      <c r="DY4005" s="64"/>
      <c r="DZ4005" s="64"/>
      <c r="EA4005" s="64"/>
      <c r="EB4005" s="64"/>
      <c r="EC4005" s="64"/>
      <c r="ED4005" s="64"/>
      <c r="EE4005" s="64"/>
      <c r="EF4005" s="64"/>
      <c r="EG4005" s="64"/>
      <c r="EH4005" s="64"/>
      <c r="EI4005" s="64"/>
      <c r="EJ4005" s="64"/>
      <c r="EK4005" s="64"/>
      <c r="EL4005" s="64"/>
      <c r="EM4005" s="64"/>
      <c r="EN4005" s="64"/>
      <c r="EO4005" s="64"/>
      <c r="EP4005" s="64"/>
      <c r="EQ4005" s="64"/>
      <c r="ER4005" s="64"/>
      <c r="ES4005" s="64"/>
      <c r="ET4005" s="64"/>
      <c r="EU4005" s="64"/>
      <c r="EV4005" s="64"/>
      <c r="EW4005" s="64"/>
      <c r="EX4005" s="64"/>
      <c r="EY4005" s="64"/>
      <c r="EZ4005" s="64"/>
      <c r="FA4005" s="64"/>
      <c r="FB4005" s="64"/>
      <c r="FC4005" s="64"/>
      <c r="FD4005" s="64"/>
      <c r="FE4005" s="64"/>
      <c r="FF4005" s="64"/>
      <c r="FG4005" s="64"/>
      <c r="FH4005" s="64"/>
      <c r="FI4005" s="64"/>
      <c r="FJ4005" s="64"/>
      <c r="FK4005" s="64"/>
      <c r="FL4005" s="64"/>
      <c r="FM4005" s="64"/>
      <c r="FN4005" s="64"/>
      <c r="FO4005" s="64"/>
      <c r="FP4005" s="64"/>
      <c r="FQ4005" s="64"/>
      <c r="FR4005" s="64"/>
      <c r="FS4005" s="64"/>
      <c r="FT4005" s="64"/>
      <c r="FU4005" s="64"/>
      <c r="FV4005" s="64"/>
      <c r="FW4005" s="64"/>
      <c r="FX4005" s="64"/>
      <c r="FY4005" s="64"/>
      <c r="FZ4005" s="64"/>
      <c r="GA4005" s="64"/>
      <c r="GB4005" s="64"/>
      <c r="GC4005" s="64"/>
      <c r="GD4005" s="64"/>
      <c r="GE4005" s="64"/>
      <c r="GF4005" s="64"/>
      <c r="GG4005" s="64"/>
      <c r="GH4005" s="64"/>
      <c r="GI4005" s="64"/>
      <c r="GJ4005" s="64"/>
      <c r="GK4005" s="64"/>
      <c r="GL4005" s="64"/>
      <c r="GM4005" s="64"/>
      <c r="GN4005" s="64"/>
      <c r="GO4005" s="64"/>
      <c r="GP4005" s="64"/>
      <c r="GQ4005" s="64"/>
      <c r="GR4005" s="64"/>
      <c r="GS4005" s="64"/>
      <c r="GT4005" s="64"/>
      <c r="GU4005" s="64"/>
      <c r="GV4005" s="64"/>
      <c r="GW4005" s="64"/>
      <c r="GX4005" s="64"/>
      <c r="GY4005" s="64"/>
      <c r="GZ4005" s="64"/>
      <c r="HA4005" s="64"/>
      <c r="HB4005" s="64"/>
      <c r="HC4005" s="64"/>
      <c r="HD4005" s="64"/>
      <c r="HE4005" s="64"/>
      <c r="HF4005" s="64"/>
      <c r="HG4005" s="64"/>
      <c r="HH4005" s="64"/>
      <c r="HI4005" s="64"/>
      <c r="HJ4005" s="64"/>
      <c r="HK4005" s="64"/>
      <c r="HL4005" s="64"/>
      <c r="HM4005" s="64"/>
      <c r="HN4005" s="64"/>
      <c r="HO4005" s="64"/>
    </row>
    <row r="4006" spans="1:223" s="63" customFormat="1">
      <c r="A4006" s="60"/>
      <c r="B4006" s="61"/>
      <c r="C4006" s="61"/>
      <c r="D4006" s="62"/>
      <c r="E4006" s="62"/>
      <c r="F4006" s="61"/>
      <c r="G4006" s="11"/>
      <c r="H4006" s="9"/>
      <c r="I4006" s="9"/>
      <c r="J4006" s="33"/>
      <c r="K4006" s="9"/>
      <c r="L4006" s="9"/>
      <c r="M4006" s="66"/>
      <c r="N4006" s="9"/>
      <c r="O4006" s="9"/>
      <c r="P4006" s="9"/>
      <c r="Q4006" s="9"/>
      <c r="R4006" s="9"/>
      <c r="S4006" s="9"/>
      <c r="U4006" s="64"/>
      <c r="V4006" s="64"/>
      <c r="W4006" s="64"/>
      <c r="X4006" s="64"/>
      <c r="Y4006" s="64"/>
      <c r="Z4006" s="64"/>
      <c r="AA4006" s="64"/>
      <c r="AB4006" s="64"/>
      <c r="AC4006" s="64"/>
      <c r="AD4006" s="64"/>
      <c r="AE4006" s="64"/>
      <c r="AF4006" s="64"/>
      <c r="AG4006" s="64"/>
      <c r="AH4006" s="64"/>
      <c r="AI4006" s="64"/>
      <c r="AJ4006" s="64"/>
      <c r="AK4006" s="64"/>
      <c r="AL4006" s="64"/>
      <c r="AM4006" s="64"/>
      <c r="AN4006" s="64"/>
      <c r="AO4006" s="64"/>
      <c r="AP4006" s="64"/>
      <c r="AQ4006" s="64"/>
      <c r="AR4006" s="64"/>
      <c r="AS4006" s="64"/>
      <c r="AT4006" s="64"/>
      <c r="AU4006" s="64"/>
      <c r="AV4006" s="64"/>
      <c r="AW4006" s="64"/>
      <c r="AX4006" s="64"/>
      <c r="AY4006" s="64"/>
      <c r="AZ4006" s="64"/>
      <c r="BA4006" s="64"/>
      <c r="BB4006" s="64"/>
      <c r="BC4006" s="64"/>
      <c r="BD4006" s="64"/>
      <c r="BE4006" s="64"/>
      <c r="BF4006" s="64"/>
      <c r="BG4006" s="64"/>
      <c r="BH4006" s="64"/>
      <c r="BI4006" s="64"/>
      <c r="BJ4006" s="64"/>
      <c r="BK4006" s="64"/>
      <c r="BL4006" s="64"/>
      <c r="BM4006" s="64"/>
      <c r="BN4006" s="64"/>
      <c r="BO4006" s="64"/>
      <c r="BP4006" s="64"/>
      <c r="BQ4006" s="64"/>
      <c r="BR4006" s="64"/>
      <c r="BS4006" s="64"/>
      <c r="BT4006" s="64"/>
      <c r="BU4006" s="64"/>
      <c r="BV4006" s="64"/>
      <c r="BW4006" s="64"/>
      <c r="BX4006" s="64"/>
      <c r="BY4006" s="64"/>
      <c r="BZ4006" s="64"/>
      <c r="CA4006" s="64"/>
      <c r="CB4006" s="64"/>
      <c r="CC4006" s="64"/>
      <c r="CD4006" s="64"/>
      <c r="CE4006" s="64"/>
      <c r="CF4006" s="64"/>
      <c r="CG4006" s="64"/>
      <c r="CH4006" s="64"/>
      <c r="CI4006" s="64"/>
      <c r="CJ4006" s="64"/>
      <c r="CK4006" s="64"/>
      <c r="CL4006" s="64"/>
      <c r="CM4006" s="64"/>
      <c r="CN4006" s="64"/>
      <c r="CO4006" s="64"/>
      <c r="CP4006" s="64"/>
      <c r="CQ4006" s="64"/>
      <c r="CR4006" s="64"/>
      <c r="CS4006" s="64"/>
      <c r="CT4006" s="64"/>
      <c r="CU4006" s="64"/>
      <c r="CV4006" s="64"/>
      <c r="CW4006" s="64"/>
      <c r="CX4006" s="64"/>
      <c r="CY4006" s="64"/>
      <c r="CZ4006" s="64"/>
      <c r="DA4006" s="64"/>
      <c r="DB4006" s="64"/>
      <c r="DC4006" s="64"/>
      <c r="DD4006" s="64"/>
      <c r="DE4006" s="64"/>
      <c r="DF4006" s="64"/>
      <c r="DG4006" s="64"/>
      <c r="DH4006" s="64"/>
      <c r="DI4006" s="64"/>
      <c r="DJ4006" s="64"/>
      <c r="DK4006" s="64"/>
      <c r="DL4006" s="64"/>
      <c r="DM4006" s="64"/>
      <c r="DN4006" s="64"/>
      <c r="DO4006" s="64"/>
      <c r="DP4006" s="64"/>
      <c r="DQ4006" s="64"/>
      <c r="DR4006" s="64"/>
      <c r="DS4006" s="64"/>
      <c r="DT4006" s="64"/>
      <c r="DU4006" s="64"/>
      <c r="DV4006" s="64"/>
      <c r="DW4006" s="64"/>
      <c r="DX4006" s="64"/>
      <c r="DY4006" s="64"/>
      <c r="DZ4006" s="64"/>
      <c r="EA4006" s="64"/>
      <c r="EB4006" s="64"/>
      <c r="EC4006" s="64"/>
      <c r="ED4006" s="64"/>
      <c r="EE4006" s="64"/>
      <c r="EF4006" s="64"/>
      <c r="EG4006" s="64"/>
      <c r="EH4006" s="64"/>
      <c r="EI4006" s="64"/>
      <c r="EJ4006" s="64"/>
      <c r="EK4006" s="64"/>
      <c r="EL4006" s="64"/>
      <c r="EM4006" s="64"/>
      <c r="EN4006" s="64"/>
      <c r="EO4006" s="64"/>
      <c r="EP4006" s="64"/>
      <c r="EQ4006" s="64"/>
      <c r="ER4006" s="64"/>
      <c r="ES4006" s="64"/>
      <c r="ET4006" s="64"/>
      <c r="EU4006" s="64"/>
      <c r="EV4006" s="64"/>
      <c r="EW4006" s="64"/>
      <c r="EX4006" s="64"/>
      <c r="EY4006" s="64"/>
      <c r="EZ4006" s="64"/>
      <c r="FA4006" s="64"/>
      <c r="FB4006" s="64"/>
      <c r="FC4006" s="64"/>
      <c r="FD4006" s="64"/>
      <c r="FE4006" s="64"/>
      <c r="FF4006" s="64"/>
      <c r="FG4006" s="64"/>
      <c r="FH4006" s="64"/>
      <c r="FI4006" s="64"/>
      <c r="FJ4006" s="64"/>
      <c r="FK4006" s="64"/>
      <c r="FL4006" s="64"/>
      <c r="FM4006" s="64"/>
      <c r="FN4006" s="64"/>
      <c r="FO4006" s="64"/>
      <c r="FP4006" s="64"/>
      <c r="FQ4006" s="64"/>
      <c r="FR4006" s="64"/>
      <c r="FS4006" s="64"/>
      <c r="FT4006" s="64"/>
      <c r="FU4006" s="64"/>
      <c r="FV4006" s="64"/>
      <c r="FW4006" s="64"/>
      <c r="FX4006" s="64"/>
      <c r="FY4006" s="64"/>
      <c r="FZ4006" s="64"/>
      <c r="GA4006" s="64"/>
      <c r="GB4006" s="64"/>
      <c r="GC4006" s="64"/>
      <c r="GD4006" s="64"/>
      <c r="GE4006" s="64"/>
      <c r="GF4006" s="64"/>
      <c r="GG4006" s="64"/>
      <c r="GH4006" s="64"/>
      <c r="GI4006" s="64"/>
      <c r="GJ4006" s="64"/>
      <c r="GK4006" s="64"/>
      <c r="GL4006" s="64"/>
      <c r="GM4006" s="64"/>
      <c r="GN4006" s="64"/>
      <c r="GO4006" s="64"/>
      <c r="GP4006" s="64"/>
      <c r="GQ4006" s="64"/>
      <c r="GR4006" s="64"/>
      <c r="GS4006" s="64"/>
      <c r="GT4006" s="64"/>
      <c r="GU4006" s="64"/>
      <c r="GV4006" s="64"/>
      <c r="GW4006" s="64"/>
      <c r="GX4006" s="64"/>
      <c r="GY4006" s="64"/>
      <c r="GZ4006" s="64"/>
      <c r="HA4006" s="64"/>
      <c r="HB4006" s="64"/>
      <c r="HC4006" s="64"/>
      <c r="HD4006" s="64"/>
      <c r="HE4006" s="64"/>
      <c r="HF4006" s="64"/>
      <c r="HG4006" s="64"/>
      <c r="HH4006" s="64"/>
      <c r="HI4006" s="64"/>
      <c r="HJ4006" s="64"/>
      <c r="HK4006" s="64"/>
      <c r="HL4006" s="64"/>
      <c r="HM4006" s="64"/>
      <c r="HN4006" s="64"/>
      <c r="HO4006" s="64"/>
    </row>
    <row r="4007" spans="1:223" s="63" customFormat="1">
      <c r="A4007" s="60"/>
      <c r="B4007" s="61"/>
      <c r="C4007" s="61"/>
      <c r="D4007" s="62"/>
      <c r="E4007" s="62"/>
      <c r="F4007" s="61"/>
      <c r="G4007" s="11"/>
      <c r="H4007" s="9"/>
      <c r="I4007" s="9"/>
      <c r="J4007" s="33"/>
      <c r="K4007" s="9"/>
      <c r="L4007" s="9"/>
      <c r="M4007" s="66"/>
      <c r="N4007" s="9"/>
      <c r="O4007" s="9"/>
      <c r="P4007" s="9"/>
      <c r="Q4007" s="9"/>
      <c r="R4007" s="9"/>
      <c r="S4007" s="9"/>
      <c r="U4007" s="64"/>
      <c r="V4007" s="64"/>
      <c r="W4007" s="64"/>
      <c r="X4007" s="64"/>
      <c r="Y4007" s="64"/>
      <c r="Z4007" s="64"/>
      <c r="AA4007" s="64"/>
      <c r="AB4007" s="64"/>
      <c r="AC4007" s="64"/>
      <c r="AD4007" s="64"/>
      <c r="AE4007" s="64"/>
      <c r="AF4007" s="64"/>
      <c r="AG4007" s="64"/>
      <c r="AH4007" s="64"/>
      <c r="AI4007" s="64"/>
      <c r="AJ4007" s="64"/>
      <c r="AK4007" s="64"/>
      <c r="AL4007" s="64"/>
      <c r="AM4007" s="64"/>
      <c r="AN4007" s="64"/>
      <c r="AO4007" s="64"/>
      <c r="AP4007" s="64"/>
      <c r="AQ4007" s="64"/>
      <c r="AR4007" s="64"/>
      <c r="AS4007" s="64"/>
      <c r="AT4007" s="64"/>
      <c r="AU4007" s="64"/>
      <c r="AV4007" s="64"/>
      <c r="AW4007" s="64"/>
      <c r="AX4007" s="64"/>
      <c r="AY4007" s="64"/>
      <c r="AZ4007" s="64"/>
      <c r="BA4007" s="64"/>
      <c r="BB4007" s="64"/>
      <c r="BC4007" s="64"/>
      <c r="BD4007" s="64"/>
      <c r="BE4007" s="64"/>
      <c r="BF4007" s="64"/>
      <c r="BG4007" s="64"/>
      <c r="BH4007" s="64"/>
      <c r="BI4007" s="64"/>
      <c r="BJ4007" s="64"/>
      <c r="BK4007" s="64"/>
      <c r="BL4007" s="64"/>
      <c r="BM4007" s="64"/>
      <c r="BN4007" s="64"/>
      <c r="BO4007" s="64"/>
      <c r="BP4007" s="64"/>
      <c r="BQ4007" s="64"/>
      <c r="BR4007" s="64"/>
      <c r="BS4007" s="64"/>
      <c r="BT4007" s="64"/>
      <c r="BU4007" s="64"/>
      <c r="BV4007" s="64"/>
      <c r="BW4007" s="64"/>
      <c r="BX4007" s="64"/>
      <c r="BY4007" s="64"/>
      <c r="BZ4007" s="64"/>
      <c r="CA4007" s="64"/>
      <c r="CB4007" s="64"/>
      <c r="CC4007" s="64"/>
      <c r="CD4007" s="64"/>
      <c r="CE4007" s="64"/>
      <c r="CF4007" s="64"/>
      <c r="CG4007" s="64"/>
      <c r="CH4007" s="64"/>
      <c r="CI4007" s="64"/>
      <c r="CJ4007" s="64"/>
      <c r="CK4007" s="64"/>
      <c r="CL4007" s="64"/>
      <c r="CM4007" s="64"/>
      <c r="CN4007" s="64"/>
      <c r="CO4007" s="64"/>
      <c r="CP4007" s="64"/>
      <c r="CQ4007" s="64"/>
      <c r="CR4007" s="64"/>
      <c r="CS4007" s="64"/>
      <c r="CT4007" s="64"/>
      <c r="CU4007" s="64"/>
      <c r="CV4007" s="64"/>
      <c r="CW4007" s="64"/>
      <c r="CX4007" s="64"/>
      <c r="CY4007" s="64"/>
      <c r="CZ4007" s="64"/>
      <c r="DA4007" s="64"/>
      <c r="DB4007" s="64"/>
      <c r="DC4007" s="64"/>
      <c r="DD4007" s="64"/>
      <c r="DE4007" s="64"/>
      <c r="DF4007" s="64"/>
      <c r="DG4007" s="64"/>
      <c r="DH4007" s="64"/>
      <c r="DI4007" s="64"/>
      <c r="DJ4007" s="64"/>
      <c r="DK4007" s="64"/>
      <c r="DL4007" s="64"/>
      <c r="DM4007" s="64"/>
      <c r="DN4007" s="64"/>
      <c r="DO4007" s="64"/>
      <c r="DP4007" s="64"/>
      <c r="DQ4007" s="64"/>
      <c r="DR4007" s="64"/>
      <c r="DS4007" s="64"/>
      <c r="DT4007" s="64"/>
      <c r="DU4007" s="64"/>
      <c r="DV4007" s="64"/>
      <c r="DW4007" s="64"/>
      <c r="DX4007" s="64"/>
      <c r="DY4007" s="64"/>
      <c r="DZ4007" s="64"/>
      <c r="EA4007" s="64"/>
      <c r="EB4007" s="64"/>
      <c r="EC4007" s="64"/>
      <c r="ED4007" s="64"/>
      <c r="EE4007" s="64"/>
      <c r="EF4007" s="64"/>
      <c r="EG4007" s="64"/>
      <c r="EH4007" s="64"/>
      <c r="EI4007" s="64"/>
      <c r="EJ4007" s="64"/>
      <c r="EK4007" s="64"/>
      <c r="EL4007" s="64"/>
      <c r="EM4007" s="64"/>
      <c r="EN4007" s="64"/>
      <c r="EO4007" s="64"/>
      <c r="EP4007" s="64"/>
      <c r="EQ4007" s="64"/>
      <c r="ER4007" s="64"/>
      <c r="ES4007" s="64"/>
      <c r="ET4007" s="64"/>
      <c r="EU4007" s="64"/>
      <c r="EV4007" s="64"/>
      <c r="EW4007" s="64"/>
      <c r="EX4007" s="64"/>
      <c r="EY4007" s="64"/>
      <c r="EZ4007" s="64"/>
      <c r="FA4007" s="64"/>
      <c r="FB4007" s="64"/>
      <c r="FC4007" s="64"/>
      <c r="FD4007" s="64"/>
      <c r="FE4007" s="64"/>
      <c r="FF4007" s="64"/>
      <c r="FG4007" s="64"/>
      <c r="FH4007" s="64"/>
      <c r="FI4007" s="64"/>
      <c r="FJ4007" s="64"/>
      <c r="FK4007" s="64"/>
      <c r="FL4007" s="64"/>
      <c r="FM4007" s="64"/>
      <c r="FN4007" s="64"/>
      <c r="FO4007" s="64"/>
      <c r="FP4007" s="64"/>
      <c r="FQ4007" s="64"/>
      <c r="FR4007" s="64"/>
      <c r="FS4007" s="64"/>
      <c r="FT4007" s="64"/>
      <c r="FU4007" s="64"/>
      <c r="FV4007" s="64"/>
      <c r="FW4007" s="64"/>
      <c r="FX4007" s="64"/>
      <c r="FY4007" s="64"/>
      <c r="FZ4007" s="64"/>
      <c r="GA4007" s="64"/>
      <c r="GB4007" s="64"/>
      <c r="GC4007" s="64"/>
      <c r="GD4007" s="64"/>
      <c r="GE4007" s="64"/>
      <c r="GF4007" s="64"/>
      <c r="GG4007" s="64"/>
      <c r="GH4007" s="64"/>
      <c r="GI4007" s="64"/>
      <c r="GJ4007" s="64"/>
      <c r="GK4007" s="64"/>
      <c r="GL4007" s="64"/>
      <c r="GM4007" s="64"/>
      <c r="GN4007" s="64"/>
      <c r="GO4007" s="64"/>
      <c r="GP4007" s="64"/>
      <c r="GQ4007" s="64"/>
      <c r="GR4007" s="64"/>
      <c r="GS4007" s="64"/>
      <c r="GT4007" s="64"/>
      <c r="GU4007" s="64"/>
      <c r="GV4007" s="64"/>
      <c r="GW4007" s="64"/>
      <c r="GX4007" s="64"/>
      <c r="GY4007" s="64"/>
      <c r="GZ4007" s="64"/>
      <c r="HA4007" s="64"/>
      <c r="HB4007" s="64"/>
      <c r="HC4007" s="64"/>
      <c r="HD4007" s="64"/>
      <c r="HE4007" s="64"/>
      <c r="HF4007" s="64"/>
      <c r="HG4007" s="64"/>
      <c r="HH4007" s="64"/>
      <c r="HI4007" s="64"/>
      <c r="HJ4007" s="64"/>
      <c r="HK4007" s="64"/>
      <c r="HL4007" s="64"/>
      <c r="HM4007" s="64"/>
      <c r="HN4007" s="64"/>
      <c r="HO4007" s="64"/>
    </row>
    <row r="4008" spans="1:223" s="63" customFormat="1">
      <c r="A4008" s="60"/>
      <c r="B4008" s="61"/>
      <c r="C4008" s="61"/>
      <c r="D4008" s="62"/>
      <c r="E4008" s="62"/>
      <c r="F4008" s="61"/>
      <c r="G4008" s="11"/>
      <c r="H4008" s="9"/>
      <c r="I4008" s="9"/>
      <c r="J4008" s="33"/>
      <c r="K4008" s="9"/>
      <c r="L4008" s="9"/>
      <c r="M4008" s="66"/>
      <c r="N4008" s="9"/>
      <c r="O4008" s="9"/>
      <c r="P4008" s="9"/>
      <c r="Q4008" s="9"/>
      <c r="R4008" s="9"/>
      <c r="S4008" s="9"/>
      <c r="U4008" s="64"/>
      <c r="V4008" s="64"/>
      <c r="W4008" s="64"/>
      <c r="X4008" s="64"/>
      <c r="Y4008" s="64"/>
      <c r="Z4008" s="64"/>
      <c r="AA4008" s="64"/>
      <c r="AB4008" s="64"/>
      <c r="AC4008" s="64"/>
      <c r="AD4008" s="64"/>
      <c r="AE4008" s="64"/>
      <c r="AF4008" s="64"/>
      <c r="AG4008" s="64"/>
      <c r="AH4008" s="64"/>
      <c r="AI4008" s="64"/>
      <c r="AJ4008" s="64"/>
      <c r="AK4008" s="64"/>
      <c r="AL4008" s="64"/>
      <c r="AM4008" s="64"/>
      <c r="AN4008" s="64"/>
      <c r="AO4008" s="64"/>
      <c r="AP4008" s="64"/>
      <c r="AQ4008" s="64"/>
      <c r="AR4008" s="64"/>
      <c r="AS4008" s="64"/>
      <c r="AT4008" s="64"/>
      <c r="AU4008" s="64"/>
      <c r="AV4008" s="64"/>
      <c r="AW4008" s="64"/>
      <c r="AX4008" s="64"/>
      <c r="AY4008" s="64"/>
      <c r="AZ4008" s="64"/>
      <c r="BA4008" s="64"/>
      <c r="BB4008" s="64"/>
      <c r="BC4008" s="64"/>
      <c r="BD4008" s="64"/>
      <c r="BE4008" s="64"/>
      <c r="BF4008" s="64"/>
      <c r="BG4008" s="64"/>
      <c r="BH4008" s="64"/>
      <c r="BI4008" s="64"/>
      <c r="BJ4008" s="64"/>
      <c r="BK4008" s="64"/>
      <c r="BL4008" s="64"/>
      <c r="BM4008" s="64"/>
      <c r="BN4008" s="64"/>
      <c r="BO4008" s="64"/>
      <c r="BP4008" s="64"/>
      <c r="BQ4008" s="64"/>
      <c r="BR4008" s="64"/>
      <c r="BS4008" s="64"/>
      <c r="BT4008" s="64"/>
      <c r="BU4008" s="64"/>
      <c r="BV4008" s="64"/>
      <c r="BW4008" s="64"/>
      <c r="BX4008" s="64"/>
      <c r="BY4008" s="64"/>
      <c r="BZ4008" s="64"/>
      <c r="CA4008" s="64"/>
      <c r="CB4008" s="64"/>
      <c r="CC4008" s="64"/>
      <c r="CD4008" s="64"/>
      <c r="CE4008" s="64"/>
      <c r="CF4008" s="64"/>
      <c r="CG4008" s="64"/>
      <c r="CH4008" s="64"/>
      <c r="CI4008" s="64"/>
      <c r="CJ4008" s="64"/>
      <c r="CK4008" s="64"/>
      <c r="CL4008" s="64"/>
      <c r="CM4008" s="64"/>
      <c r="CN4008" s="64"/>
      <c r="CO4008" s="64"/>
      <c r="CP4008" s="64"/>
      <c r="CQ4008" s="64"/>
      <c r="CR4008" s="64"/>
      <c r="CS4008" s="64"/>
      <c r="CT4008" s="64"/>
      <c r="CU4008" s="64"/>
      <c r="CV4008" s="64"/>
      <c r="CW4008" s="64"/>
      <c r="CX4008" s="64"/>
      <c r="CY4008" s="64"/>
      <c r="CZ4008" s="64"/>
      <c r="DA4008" s="64"/>
      <c r="DB4008" s="64"/>
      <c r="DC4008" s="64"/>
      <c r="DD4008" s="64"/>
      <c r="DE4008" s="64"/>
      <c r="DF4008" s="64"/>
      <c r="DG4008" s="64"/>
      <c r="DH4008" s="64"/>
      <c r="DI4008" s="64"/>
      <c r="DJ4008" s="64"/>
      <c r="DK4008" s="64"/>
      <c r="DL4008" s="64"/>
      <c r="DM4008" s="64"/>
      <c r="DN4008" s="64"/>
      <c r="DO4008" s="64"/>
      <c r="DP4008" s="64"/>
      <c r="DQ4008" s="64"/>
      <c r="DR4008" s="64"/>
      <c r="DS4008" s="64"/>
      <c r="DT4008" s="64"/>
      <c r="DU4008" s="64"/>
      <c r="DV4008" s="64"/>
      <c r="DW4008" s="64"/>
      <c r="DX4008" s="64"/>
      <c r="DY4008" s="64"/>
      <c r="DZ4008" s="64"/>
      <c r="EA4008" s="64"/>
      <c r="EB4008" s="64"/>
      <c r="EC4008" s="64"/>
      <c r="ED4008" s="64"/>
      <c r="EE4008" s="64"/>
      <c r="EF4008" s="64"/>
      <c r="EG4008" s="64"/>
      <c r="EH4008" s="64"/>
      <c r="EI4008" s="64"/>
      <c r="EJ4008" s="64"/>
      <c r="EK4008" s="64"/>
      <c r="EL4008" s="64"/>
      <c r="EM4008" s="64"/>
      <c r="EN4008" s="64"/>
      <c r="EO4008" s="64"/>
      <c r="EP4008" s="64"/>
      <c r="EQ4008" s="64"/>
      <c r="ER4008" s="64"/>
      <c r="ES4008" s="64"/>
      <c r="ET4008" s="64"/>
      <c r="EU4008" s="64"/>
      <c r="EV4008" s="64"/>
      <c r="EW4008" s="64"/>
      <c r="EX4008" s="64"/>
      <c r="EY4008" s="64"/>
      <c r="EZ4008" s="64"/>
      <c r="FA4008" s="64"/>
      <c r="FB4008" s="64"/>
      <c r="FC4008" s="64"/>
      <c r="FD4008" s="64"/>
      <c r="FE4008" s="64"/>
      <c r="FF4008" s="64"/>
      <c r="FG4008" s="64"/>
      <c r="FH4008" s="64"/>
      <c r="FI4008" s="64"/>
      <c r="FJ4008" s="64"/>
      <c r="FK4008" s="64"/>
      <c r="FL4008" s="64"/>
      <c r="FM4008" s="64"/>
      <c r="FN4008" s="64"/>
      <c r="FO4008" s="64"/>
      <c r="FP4008" s="64"/>
      <c r="FQ4008" s="64"/>
      <c r="FR4008" s="64"/>
      <c r="FS4008" s="64"/>
      <c r="FT4008" s="64"/>
      <c r="FU4008" s="64"/>
      <c r="FV4008" s="64"/>
      <c r="FW4008" s="64"/>
      <c r="FX4008" s="64"/>
      <c r="FY4008" s="64"/>
      <c r="FZ4008" s="64"/>
      <c r="GA4008" s="64"/>
      <c r="GB4008" s="64"/>
      <c r="GC4008" s="64"/>
      <c r="GD4008" s="64"/>
      <c r="GE4008" s="64"/>
      <c r="GF4008" s="64"/>
      <c r="GG4008" s="64"/>
      <c r="GH4008" s="64"/>
      <c r="GI4008" s="64"/>
      <c r="GJ4008" s="64"/>
      <c r="GK4008" s="64"/>
      <c r="GL4008" s="64"/>
      <c r="GM4008" s="64"/>
      <c r="GN4008" s="64"/>
      <c r="GO4008" s="64"/>
      <c r="GP4008" s="64"/>
      <c r="GQ4008" s="64"/>
      <c r="GR4008" s="64"/>
      <c r="GS4008" s="64"/>
      <c r="GT4008" s="64"/>
      <c r="GU4008" s="64"/>
      <c r="GV4008" s="64"/>
      <c r="GW4008" s="64"/>
      <c r="GX4008" s="64"/>
      <c r="GY4008" s="64"/>
      <c r="GZ4008" s="64"/>
      <c r="HA4008" s="64"/>
      <c r="HB4008" s="64"/>
      <c r="HC4008" s="64"/>
      <c r="HD4008" s="64"/>
      <c r="HE4008" s="64"/>
      <c r="HF4008" s="64"/>
      <c r="HG4008" s="64"/>
      <c r="HH4008" s="64"/>
      <c r="HI4008" s="64"/>
      <c r="HJ4008" s="64"/>
      <c r="HK4008" s="64"/>
      <c r="HL4008" s="64"/>
      <c r="HM4008" s="64"/>
      <c r="HN4008" s="64"/>
      <c r="HO4008" s="64"/>
    </row>
    <row r="4009" spans="1:223" s="63" customFormat="1">
      <c r="A4009" s="60"/>
      <c r="B4009" s="61"/>
      <c r="C4009" s="61"/>
      <c r="D4009" s="62"/>
      <c r="E4009" s="62"/>
      <c r="F4009" s="61"/>
      <c r="G4009" s="11"/>
      <c r="H4009" s="9"/>
      <c r="I4009" s="9"/>
      <c r="J4009" s="33"/>
      <c r="K4009" s="9"/>
      <c r="L4009" s="9"/>
      <c r="M4009" s="66"/>
      <c r="N4009" s="9"/>
      <c r="O4009" s="9"/>
      <c r="P4009" s="9"/>
      <c r="Q4009" s="9"/>
      <c r="R4009" s="9"/>
      <c r="S4009" s="9"/>
      <c r="U4009" s="64"/>
      <c r="V4009" s="64"/>
      <c r="W4009" s="64"/>
      <c r="X4009" s="64"/>
      <c r="Y4009" s="64"/>
      <c r="Z4009" s="64"/>
      <c r="AA4009" s="64"/>
      <c r="AB4009" s="64"/>
      <c r="AC4009" s="64"/>
      <c r="AD4009" s="64"/>
      <c r="AE4009" s="64"/>
      <c r="AF4009" s="64"/>
      <c r="AG4009" s="64"/>
      <c r="AH4009" s="64"/>
      <c r="AI4009" s="64"/>
      <c r="AJ4009" s="64"/>
      <c r="AK4009" s="64"/>
      <c r="AL4009" s="64"/>
      <c r="AM4009" s="64"/>
      <c r="AN4009" s="64"/>
      <c r="AO4009" s="64"/>
      <c r="AP4009" s="64"/>
      <c r="AQ4009" s="64"/>
      <c r="AR4009" s="64"/>
      <c r="AS4009" s="64"/>
      <c r="AT4009" s="64"/>
      <c r="AU4009" s="64"/>
      <c r="AV4009" s="64"/>
      <c r="AW4009" s="64"/>
      <c r="AX4009" s="64"/>
      <c r="AY4009" s="64"/>
      <c r="AZ4009" s="64"/>
      <c r="BA4009" s="64"/>
      <c r="BB4009" s="64"/>
      <c r="BC4009" s="64"/>
      <c r="BD4009" s="64"/>
      <c r="BE4009" s="64"/>
      <c r="BF4009" s="64"/>
      <c r="BG4009" s="64"/>
      <c r="BH4009" s="64"/>
      <c r="BI4009" s="64"/>
      <c r="BJ4009" s="64"/>
      <c r="BK4009" s="64"/>
      <c r="BL4009" s="64"/>
      <c r="BM4009" s="64"/>
      <c r="BN4009" s="64"/>
      <c r="BO4009" s="64"/>
      <c r="BP4009" s="64"/>
      <c r="BQ4009" s="64"/>
      <c r="BR4009" s="64"/>
      <c r="BS4009" s="64"/>
      <c r="BT4009" s="64"/>
      <c r="BU4009" s="64"/>
      <c r="BV4009" s="64"/>
      <c r="BW4009" s="64"/>
      <c r="BX4009" s="64"/>
      <c r="BY4009" s="64"/>
      <c r="BZ4009" s="64"/>
      <c r="CA4009" s="64"/>
      <c r="CB4009" s="64"/>
      <c r="CC4009" s="64"/>
      <c r="CD4009" s="64"/>
      <c r="CE4009" s="64"/>
      <c r="CF4009" s="64"/>
      <c r="CG4009" s="64"/>
      <c r="CH4009" s="64"/>
      <c r="CI4009" s="64"/>
      <c r="CJ4009" s="64"/>
      <c r="CK4009" s="64"/>
      <c r="CL4009" s="64"/>
      <c r="CM4009" s="64"/>
      <c r="CN4009" s="64"/>
      <c r="CO4009" s="64"/>
      <c r="CP4009" s="64"/>
      <c r="CQ4009" s="64"/>
      <c r="CR4009" s="64"/>
      <c r="CS4009" s="64"/>
      <c r="CT4009" s="64"/>
      <c r="CU4009" s="64"/>
      <c r="CV4009" s="64"/>
      <c r="CW4009" s="64"/>
      <c r="CX4009" s="64"/>
      <c r="CY4009" s="64"/>
      <c r="CZ4009" s="64"/>
      <c r="DA4009" s="64"/>
      <c r="DB4009" s="64"/>
      <c r="DC4009" s="64"/>
      <c r="DD4009" s="64"/>
      <c r="DE4009" s="64"/>
      <c r="DF4009" s="64"/>
      <c r="DG4009" s="64"/>
      <c r="DH4009" s="64"/>
      <c r="DI4009" s="64"/>
      <c r="DJ4009" s="64"/>
      <c r="DK4009" s="64"/>
      <c r="DL4009" s="64"/>
      <c r="DM4009" s="64"/>
      <c r="DN4009" s="64"/>
      <c r="DO4009" s="64"/>
      <c r="DP4009" s="64"/>
      <c r="DQ4009" s="64"/>
      <c r="DR4009" s="64"/>
      <c r="DS4009" s="64"/>
      <c r="DT4009" s="64"/>
      <c r="DU4009" s="64"/>
      <c r="DV4009" s="64"/>
      <c r="DW4009" s="64"/>
      <c r="DX4009" s="64"/>
      <c r="DY4009" s="64"/>
      <c r="DZ4009" s="64"/>
      <c r="EA4009" s="64"/>
      <c r="EB4009" s="64"/>
      <c r="EC4009" s="64"/>
      <c r="ED4009" s="64"/>
      <c r="EE4009" s="64"/>
      <c r="EF4009" s="64"/>
      <c r="EG4009" s="64"/>
      <c r="EH4009" s="64"/>
      <c r="EI4009" s="64"/>
      <c r="EJ4009" s="64"/>
      <c r="EK4009" s="64"/>
      <c r="EL4009" s="64"/>
      <c r="EM4009" s="64"/>
      <c r="EN4009" s="64"/>
      <c r="EO4009" s="64"/>
      <c r="EP4009" s="64"/>
      <c r="EQ4009" s="64"/>
      <c r="ER4009" s="64"/>
      <c r="ES4009" s="64"/>
      <c r="ET4009" s="64"/>
      <c r="EU4009" s="64"/>
      <c r="EV4009" s="64"/>
      <c r="EW4009" s="64"/>
      <c r="EX4009" s="64"/>
      <c r="EY4009" s="64"/>
      <c r="EZ4009" s="64"/>
      <c r="FA4009" s="64"/>
      <c r="FB4009" s="64"/>
      <c r="FC4009" s="64"/>
      <c r="FD4009" s="64"/>
      <c r="FE4009" s="64"/>
      <c r="FF4009" s="64"/>
      <c r="FG4009" s="64"/>
      <c r="FH4009" s="64"/>
      <c r="FI4009" s="64"/>
      <c r="FJ4009" s="64"/>
      <c r="FK4009" s="64"/>
      <c r="FL4009" s="64"/>
      <c r="FM4009" s="64"/>
      <c r="FN4009" s="64"/>
      <c r="FO4009" s="64"/>
      <c r="FP4009" s="64"/>
      <c r="FQ4009" s="64"/>
      <c r="FR4009" s="64"/>
      <c r="FS4009" s="64"/>
      <c r="FT4009" s="64"/>
      <c r="FU4009" s="64"/>
      <c r="FV4009" s="64"/>
      <c r="FW4009" s="64"/>
      <c r="FX4009" s="64"/>
      <c r="FY4009" s="64"/>
      <c r="FZ4009" s="64"/>
      <c r="GA4009" s="64"/>
      <c r="GB4009" s="64"/>
      <c r="GC4009" s="64"/>
      <c r="GD4009" s="64"/>
      <c r="GE4009" s="64"/>
      <c r="GF4009" s="64"/>
      <c r="GG4009" s="64"/>
      <c r="GH4009" s="64"/>
      <c r="GI4009" s="64"/>
      <c r="GJ4009" s="64"/>
      <c r="GK4009" s="64"/>
      <c r="GL4009" s="64"/>
      <c r="GM4009" s="64"/>
      <c r="GN4009" s="64"/>
      <c r="GO4009" s="64"/>
      <c r="GP4009" s="64"/>
      <c r="GQ4009" s="64"/>
      <c r="GR4009" s="64"/>
      <c r="GS4009" s="64"/>
      <c r="GT4009" s="64"/>
      <c r="GU4009" s="64"/>
      <c r="GV4009" s="64"/>
      <c r="GW4009" s="64"/>
      <c r="GX4009" s="64"/>
      <c r="GY4009" s="64"/>
      <c r="GZ4009" s="64"/>
      <c r="HA4009" s="64"/>
      <c r="HB4009" s="64"/>
      <c r="HC4009" s="64"/>
      <c r="HD4009" s="64"/>
      <c r="HE4009" s="64"/>
      <c r="HF4009" s="64"/>
      <c r="HG4009" s="64"/>
      <c r="HH4009" s="64"/>
      <c r="HI4009" s="64"/>
      <c r="HJ4009" s="64"/>
      <c r="HK4009" s="64"/>
      <c r="HL4009" s="64"/>
      <c r="HM4009" s="64"/>
      <c r="HN4009" s="64"/>
      <c r="HO4009" s="64"/>
    </row>
    <row r="4010" spans="1:223" s="63" customFormat="1">
      <c r="A4010" s="60"/>
      <c r="B4010" s="61"/>
      <c r="C4010" s="61"/>
      <c r="D4010" s="62"/>
      <c r="E4010" s="62"/>
      <c r="F4010" s="61"/>
      <c r="G4010" s="11"/>
      <c r="H4010" s="9"/>
      <c r="I4010" s="9"/>
      <c r="J4010" s="33"/>
      <c r="K4010" s="9"/>
      <c r="L4010" s="9"/>
      <c r="M4010" s="66"/>
      <c r="N4010" s="9"/>
      <c r="O4010" s="9"/>
      <c r="P4010" s="9"/>
      <c r="Q4010" s="9"/>
      <c r="R4010" s="9"/>
      <c r="S4010" s="9"/>
      <c r="U4010" s="64"/>
      <c r="V4010" s="64"/>
      <c r="W4010" s="64"/>
      <c r="X4010" s="64"/>
      <c r="Y4010" s="64"/>
      <c r="Z4010" s="64"/>
      <c r="AA4010" s="64"/>
      <c r="AB4010" s="64"/>
      <c r="AC4010" s="64"/>
      <c r="AD4010" s="64"/>
      <c r="AE4010" s="64"/>
      <c r="AF4010" s="64"/>
      <c r="AG4010" s="64"/>
      <c r="AH4010" s="64"/>
      <c r="AI4010" s="64"/>
      <c r="AJ4010" s="64"/>
      <c r="AK4010" s="64"/>
      <c r="AL4010" s="64"/>
      <c r="AM4010" s="64"/>
      <c r="AN4010" s="64"/>
      <c r="AO4010" s="64"/>
      <c r="AP4010" s="64"/>
      <c r="AQ4010" s="64"/>
      <c r="AR4010" s="64"/>
      <c r="AS4010" s="64"/>
      <c r="AT4010" s="64"/>
      <c r="AU4010" s="64"/>
      <c r="AV4010" s="64"/>
      <c r="AW4010" s="64"/>
      <c r="AX4010" s="64"/>
      <c r="AY4010" s="64"/>
      <c r="AZ4010" s="64"/>
      <c r="BA4010" s="64"/>
      <c r="BB4010" s="64"/>
      <c r="BC4010" s="64"/>
      <c r="BD4010" s="64"/>
      <c r="BE4010" s="64"/>
      <c r="BF4010" s="64"/>
      <c r="BG4010" s="64"/>
      <c r="BH4010" s="64"/>
      <c r="BI4010" s="64"/>
      <c r="BJ4010" s="64"/>
      <c r="BK4010" s="64"/>
      <c r="BL4010" s="64"/>
      <c r="BM4010" s="64"/>
      <c r="BN4010" s="64"/>
      <c r="BO4010" s="64"/>
      <c r="BP4010" s="64"/>
      <c r="BQ4010" s="64"/>
      <c r="BR4010" s="64"/>
      <c r="BS4010" s="64"/>
      <c r="BT4010" s="64"/>
      <c r="BU4010" s="64"/>
      <c r="BV4010" s="64"/>
      <c r="BW4010" s="64"/>
      <c r="BX4010" s="64"/>
      <c r="BY4010" s="64"/>
      <c r="BZ4010" s="64"/>
      <c r="CA4010" s="64"/>
      <c r="CB4010" s="64"/>
      <c r="CC4010" s="64"/>
      <c r="CD4010" s="64"/>
      <c r="CE4010" s="64"/>
      <c r="CF4010" s="64"/>
      <c r="CG4010" s="64"/>
      <c r="CH4010" s="64"/>
      <c r="CI4010" s="64"/>
      <c r="CJ4010" s="64"/>
      <c r="CK4010" s="64"/>
      <c r="CL4010" s="64"/>
      <c r="CM4010" s="64"/>
      <c r="CN4010" s="64"/>
      <c r="CO4010" s="64"/>
      <c r="CP4010" s="64"/>
      <c r="CQ4010" s="64"/>
      <c r="CR4010" s="64"/>
      <c r="CS4010" s="64"/>
      <c r="CT4010" s="64"/>
      <c r="CU4010" s="64"/>
      <c r="CV4010" s="64"/>
      <c r="CW4010" s="64"/>
      <c r="CX4010" s="64"/>
      <c r="CY4010" s="64"/>
      <c r="CZ4010" s="64"/>
      <c r="DA4010" s="64"/>
      <c r="DB4010" s="64"/>
      <c r="DC4010" s="64"/>
      <c r="DD4010" s="64"/>
      <c r="DE4010" s="64"/>
      <c r="DF4010" s="64"/>
      <c r="DG4010" s="64"/>
      <c r="DH4010" s="64"/>
      <c r="DI4010" s="64"/>
      <c r="DJ4010" s="64"/>
      <c r="DK4010" s="64"/>
      <c r="DL4010" s="64"/>
      <c r="DM4010" s="64"/>
      <c r="DN4010" s="64"/>
      <c r="DO4010" s="64"/>
      <c r="DP4010" s="64"/>
      <c r="DQ4010" s="64"/>
      <c r="DR4010" s="64"/>
      <c r="DS4010" s="64"/>
      <c r="DT4010" s="64"/>
      <c r="DU4010" s="64"/>
      <c r="DV4010" s="64"/>
      <c r="DW4010" s="64"/>
      <c r="DX4010" s="64"/>
      <c r="DY4010" s="64"/>
      <c r="DZ4010" s="64"/>
      <c r="EA4010" s="64"/>
      <c r="EB4010" s="64"/>
      <c r="EC4010" s="64"/>
      <c r="ED4010" s="64"/>
      <c r="EE4010" s="64"/>
      <c r="EF4010" s="64"/>
      <c r="EG4010" s="64"/>
      <c r="EH4010" s="64"/>
      <c r="EI4010" s="64"/>
      <c r="EJ4010" s="64"/>
      <c r="EK4010" s="64"/>
      <c r="EL4010" s="64"/>
      <c r="EM4010" s="64"/>
      <c r="EN4010" s="64"/>
      <c r="EO4010" s="64"/>
      <c r="EP4010" s="64"/>
      <c r="EQ4010" s="64"/>
      <c r="ER4010" s="64"/>
      <c r="ES4010" s="64"/>
      <c r="ET4010" s="64"/>
      <c r="EU4010" s="64"/>
      <c r="EV4010" s="64"/>
      <c r="EW4010" s="64"/>
      <c r="EX4010" s="64"/>
      <c r="EY4010" s="64"/>
      <c r="EZ4010" s="64"/>
      <c r="FA4010" s="64"/>
      <c r="FB4010" s="64"/>
      <c r="FC4010" s="64"/>
      <c r="FD4010" s="64"/>
      <c r="FE4010" s="64"/>
      <c r="FF4010" s="64"/>
      <c r="FG4010" s="64"/>
      <c r="FH4010" s="64"/>
      <c r="FI4010" s="64"/>
      <c r="FJ4010" s="64"/>
      <c r="FK4010" s="64"/>
      <c r="FL4010" s="64"/>
      <c r="FM4010" s="64"/>
      <c r="FN4010" s="64"/>
      <c r="FO4010" s="64"/>
      <c r="FP4010" s="64"/>
      <c r="FQ4010" s="64"/>
      <c r="FR4010" s="64"/>
      <c r="FS4010" s="64"/>
      <c r="FT4010" s="64"/>
      <c r="FU4010" s="64"/>
      <c r="FV4010" s="64"/>
      <c r="FW4010" s="64"/>
      <c r="FX4010" s="64"/>
      <c r="FY4010" s="64"/>
      <c r="FZ4010" s="64"/>
      <c r="GA4010" s="64"/>
      <c r="GB4010" s="64"/>
      <c r="GC4010" s="64"/>
      <c r="GD4010" s="64"/>
      <c r="GE4010" s="64"/>
      <c r="GF4010" s="64"/>
      <c r="GG4010" s="64"/>
      <c r="GH4010" s="64"/>
      <c r="GI4010" s="64"/>
      <c r="GJ4010" s="64"/>
      <c r="GK4010" s="64"/>
      <c r="GL4010" s="64"/>
      <c r="GM4010" s="64"/>
      <c r="GN4010" s="64"/>
      <c r="GO4010" s="64"/>
      <c r="GP4010" s="64"/>
      <c r="GQ4010" s="64"/>
      <c r="GR4010" s="64"/>
      <c r="GS4010" s="64"/>
      <c r="GT4010" s="64"/>
      <c r="GU4010" s="64"/>
      <c r="GV4010" s="64"/>
      <c r="GW4010" s="64"/>
      <c r="GX4010" s="64"/>
      <c r="GY4010" s="64"/>
      <c r="GZ4010" s="64"/>
      <c r="HA4010" s="64"/>
      <c r="HB4010" s="64"/>
      <c r="HC4010" s="64"/>
      <c r="HD4010" s="64"/>
      <c r="HE4010" s="64"/>
      <c r="HF4010" s="64"/>
      <c r="HG4010" s="64"/>
      <c r="HH4010" s="64"/>
      <c r="HI4010" s="64"/>
      <c r="HJ4010" s="64"/>
      <c r="HK4010" s="64"/>
      <c r="HL4010" s="64"/>
      <c r="HM4010" s="64"/>
      <c r="HN4010" s="64"/>
      <c r="HO4010" s="64"/>
    </row>
    <row r="4011" spans="1:223" s="63" customFormat="1">
      <c r="A4011" s="60"/>
      <c r="B4011" s="61"/>
      <c r="C4011" s="61"/>
      <c r="D4011" s="62"/>
      <c r="E4011" s="62"/>
      <c r="F4011" s="61"/>
      <c r="G4011" s="11"/>
      <c r="H4011" s="9"/>
      <c r="I4011" s="9"/>
      <c r="J4011" s="33"/>
      <c r="K4011" s="9"/>
      <c r="L4011" s="9"/>
      <c r="M4011" s="66"/>
      <c r="N4011" s="9"/>
      <c r="O4011" s="9"/>
      <c r="P4011" s="9"/>
      <c r="Q4011" s="9"/>
      <c r="R4011" s="9"/>
      <c r="S4011" s="9"/>
      <c r="U4011" s="64"/>
      <c r="V4011" s="64"/>
      <c r="W4011" s="64"/>
      <c r="X4011" s="64"/>
      <c r="Y4011" s="64"/>
      <c r="Z4011" s="64"/>
      <c r="AA4011" s="64"/>
      <c r="AB4011" s="64"/>
      <c r="AC4011" s="64"/>
      <c r="AD4011" s="64"/>
      <c r="AE4011" s="64"/>
      <c r="AF4011" s="64"/>
      <c r="AG4011" s="64"/>
      <c r="AH4011" s="64"/>
      <c r="AI4011" s="64"/>
      <c r="AJ4011" s="64"/>
      <c r="AK4011" s="64"/>
      <c r="AL4011" s="64"/>
      <c r="AM4011" s="64"/>
      <c r="AN4011" s="64"/>
      <c r="AO4011" s="64"/>
      <c r="AP4011" s="64"/>
      <c r="AQ4011" s="64"/>
      <c r="AR4011" s="64"/>
      <c r="AS4011" s="64"/>
      <c r="AT4011" s="64"/>
      <c r="AU4011" s="64"/>
      <c r="AV4011" s="64"/>
      <c r="AW4011" s="64"/>
      <c r="AX4011" s="64"/>
      <c r="AY4011" s="64"/>
      <c r="AZ4011" s="64"/>
      <c r="BA4011" s="64"/>
      <c r="BB4011" s="64"/>
      <c r="BC4011" s="64"/>
      <c r="BD4011" s="64"/>
      <c r="BE4011" s="64"/>
      <c r="BF4011" s="64"/>
      <c r="BG4011" s="64"/>
      <c r="BH4011" s="64"/>
      <c r="BI4011" s="64"/>
      <c r="BJ4011" s="64"/>
      <c r="BK4011" s="64"/>
      <c r="BL4011" s="64"/>
      <c r="BM4011" s="64"/>
      <c r="BN4011" s="64"/>
      <c r="BO4011" s="64"/>
      <c r="BP4011" s="64"/>
      <c r="BQ4011" s="64"/>
      <c r="BR4011" s="64"/>
      <c r="BS4011" s="64"/>
      <c r="BT4011" s="64"/>
      <c r="BU4011" s="64"/>
      <c r="BV4011" s="64"/>
      <c r="BW4011" s="64"/>
      <c r="BX4011" s="64"/>
      <c r="BY4011" s="64"/>
      <c r="BZ4011" s="64"/>
      <c r="CA4011" s="64"/>
      <c r="CB4011" s="64"/>
      <c r="CC4011" s="64"/>
      <c r="CD4011" s="64"/>
      <c r="CE4011" s="64"/>
      <c r="CF4011" s="64"/>
      <c r="CG4011" s="64"/>
      <c r="CH4011" s="64"/>
      <c r="CI4011" s="64"/>
      <c r="CJ4011" s="64"/>
      <c r="CK4011" s="64"/>
      <c r="CL4011" s="64"/>
      <c r="CM4011" s="64"/>
      <c r="CN4011" s="64"/>
      <c r="CO4011" s="64"/>
      <c r="CP4011" s="64"/>
      <c r="CQ4011" s="64"/>
      <c r="CR4011" s="64"/>
      <c r="CS4011" s="64"/>
      <c r="CT4011" s="64"/>
      <c r="CU4011" s="64"/>
      <c r="CV4011" s="64"/>
      <c r="CW4011" s="64"/>
      <c r="CX4011" s="64"/>
      <c r="CY4011" s="64"/>
      <c r="CZ4011" s="64"/>
      <c r="DA4011" s="64"/>
      <c r="DB4011" s="64"/>
      <c r="DC4011" s="64"/>
      <c r="DD4011" s="64"/>
      <c r="DE4011" s="64"/>
      <c r="DF4011" s="64"/>
      <c r="DG4011" s="64"/>
      <c r="DH4011" s="64"/>
      <c r="DI4011" s="64"/>
      <c r="DJ4011" s="64"/>
      <c r="DK4011" s="64"/>
      <c r="DL4011" s="64"/>
      <c r="DM4011" s="64"/>
      <c r="DN4011" s="64"/>
      <c r="DO4011" s="64"/>
      <c r="DP4011" s="64"/>
      <c r="DQ4011" s="64"/>
      <c r="DR4011" s="64"/>
      <c r="DS4011" s="64"/>
      <c r="DT4011" s="64"/>
      <c r="DU4011" s="64"/>
      <c r="DV4011" s="64"/>
      <c r="DW4011" s="64"/>
      <c r="DX4011" s="64"/>
      <c r="DY4011" s="64"/>
      <c r="DZ4011" s="64"/>
      <c r="EA4011" s="64"/>
      <c r="EB4011" s="64"/>
      <c r="EC4011" s="64"/>
      <c r="ED4011" s="64"/>
      <c r="EE4011" s="64"/>
      <c r="EF4011" s="64"/>
      <c r="EG4011" s="64"/>
      <c r="EH4011" s="64"/>
      <c r="EI4011" s="64"/>
      <c r="EJ4011" s="64"/>
      <c r="EK4011" s="64"/>
      <c r="EL4011" s="64"/>
      <c r="EM4011" s="64"/>
      <c r="EN4011" s="64"/>
      <c r="EO4011" s="64"/>
      <c r="EP4011" s="64"/>
      <c r="EQ4011" s="64"/>
      <c r="ER4011" s="64"/>
      <c r="ES4011" s="64"/>
      <c r="ET4011" s="64"/>
      <c r="EU4011" s="64"/>
      <c r="EV4011" s="64"/>
      <c r="EW4011" s="64"/>
      <c r="EX4011" s="64"/>
      <c r="EY4011" s="64"/>
      <c r="EZ4011" s="64"/>
      <c r="FA4011" s="64"/>
      <c r="FB4011" s="64"/>
      <c r="FC4011" s="64"/>
      <c r="FD4011" s="64"/>
      <c r="FE4011" s="64"/>
      <c r="FF4011" s="64"/>
      <c r="FG4011" s="64"/>
      <c r="FH4011" s="64"/>
      <c r="FI4011" s="64"/>
      <c r="FJ4011" s="64"/>
      <c r="FK4011" s="64"/>
      <c r="FL4011" s="64"/>
      <c r="FM4011" s="64"/>
      <c r="FN4011" s="64"/>
      <c r="FO4011" s="64"/>
      <c r="FP4011" s="64"/>
      <c r="FQ4011" s="64"/>
      <c r="FR4011" s="64"/>
      <c r="FS4011" s="64"/>
      <c r="FT4011" s="64"/>
      <c r="FU4011" s="64"/>
      <c r="FV4011" s="64"/>
      <c r="FW4011" s="64"/>
      <c r="FX4011" s="64"/>
      <c r="FY4011" s="64"/>
      <c r="FZ4011" s="64"/>
      <c r="GA4011" s="64"/>
      <c r="GB4011" s="64"/>
      <c r="GC4011" s="64"/>
      <c r="GD4011" s="64"/>
      <c r="GE4011" s="64"/>
      <c r="GF4011" s="64"/>
      <c r="GG4011" s="64"/>
      <c r="GH4011" s="64"/>
      <c r="GI4011" s="64"/>
      <c r="GJ4011" s="64"/>
      <c r="GK4011" s="64"/>
      <c r="GL4011" s="64"/>
      <c r="GM4011" s="64"/>
      <c r="GN4011" s="64"/>
      <c r="GO4011" s="64"/>
      <c r="GP4011" s="64"/>
      <c r="GQ4011" s="64"/>
      <c r="GR4011" s="64"/>
      <c r="GS4011" s="64"/>
      <c r="GT4011" s="64"/>
      <c r="GU4011" s="64"/>
      <c r="GV4011" s="64"/>
      <c r="GW4011" s="64"/>
      <c r="GX4011" s="64"/>
      <c r="GY4011" s="64"/>
      <c r="GZ4011" s="64"/>
      <c r="HA4011" s="64"/>
      <c r="HB4011" s="64"/>
      <c r="HC4011" s="64"/>
      <c r="HD4011" s="64"/>
      <c r="HE4011" s="64"/>
      <c r="HF4011" s="64"/>
      <c r="HG4011" s="64"/>
      <c r="HH4011" s="64"/>
      <c r="HI4011" s="64"/>
      <c r="HJ4011" s="64"/>
      <c r="HK4011" s="64"/>
      <c r="HL4011" s="64"/>
      <c r="HM4011" s="64"/>
      <c r="HN4011" s="64"/>
      <c r="HO4011" s="64"/>
    </row>
    <row r="4012" spans="1:223" s="63" customFormat="1">
      <c r="A4012" s="60"/>
      <c r="B4012" s="61"/>
      <c r="C4012" s="61"/>
      <c r="D4012" s="62"/>
      <c r="E4012" s="62"/>
      <c r="F4012" s="61"/>
      <c r="G4012" s="11"/>
      <c r="H4012" s="9"/>
      <c r="I4012" s="9"/>
      <c r="J4012" s="33"/>
      <c r="K4012" s="9"/>
      <c r="L4012" s="9"/>
      <c r="M4012" s="66"/>
      <c r="N4012" s="9"/>
      <c r="O4012" s="9"/>
      <c r="P4012" s="9"/>
      <c r="Q4012" s="9"/>
      <c r="R4012" s="9"/>
      <c r="S4012" s="9"/>
      <c r="U4012" s="64"/>
      <c r="V4012" s="64"/>
      <c r="W4012" s="64"/>
      <c r="X4012" s="64"/>
      <c r="Y4012" s="64"/>
      <c r="Z4012" s="64"/>
      <c r="AA4012" s="64"/>
      <c r="AB4012" s="64"/>
      <c r="AC4012" s="64"/>
      <c r="AD4012" s="64"/>
      <c r="AE4012" s="64"/>
      <c r="AF4012" s="64"/>
      <c r="AG4012" s="64"/>
      <c r="AH4012" s="64"/>
      <c r="AI4012" s="64"/>
      <c r="AJ4012" s="64"/>
      <c r="AK4012" s="64"/>
      <c r="AL4012" s="64"/>
      <c r="AM4012" s="64"/>
      <c r="AN4012" s="64"/>
      <c r="AO4012" s="64"/>
      <c r="AP4012" s="64"/>
      <c r="AQ4012" s="64"/>
      <c r="AR4012" s="64"/>
      <c r="AS4012" s="64"/>
      <c r="AT4012" s="64"/>
      <c r="AU4012" s="64"/>
      <c r="AV4012" s="64"/>
      <c r="AW4012" s="64"/>
      <c r="AX4012" s="64"/>
      <c r="AY4012" s="64"/>
      <c r="AZ4012" s="64"/>
      <c r="BA4012" s="64"/>
      <c r="BB4012" s="64"/>
      <c r="BC4012" s="64"/>
      <c r="BD4012" s="64"/>
      <c r="BE4012" s="64"/>
      <c r="BF4012" s="64"/>
      <c r="BG4012" s="64"/>
      <c r="BH4012" s="64"/>
      <c r="BI4012" s="64"/>
      <c r="BJ4012" s="64"/>
      <c r="BK4012" s="64"/>
      <c r="BL4012" s="64"/>
      <c r="BM4012" s="64"/>
      <c r="BN4012" s="64"/>
      <c r="BO4012" s="64"/>
      <c r="BP4012" s="64"/>
      <c r="BQ4012" s="64"/>
      <c r="BR4012" s="64"/>
      <c r="BS4012" s="64"/>
      <c r="BT4012" s="64"/>
      <c r="BU4012" s="64"/>
      <c r="BV4012" s="64"/>
      <c r="BW4012" s="64"/>
      <c r="BX4012" s="64"/>
      <c r="BY4012" s="64"/>
      <c r="BZ4012" s="64"/>
      <c r="CA4012" s="64"/>
      <c r="CB4012" s="64"/>
      <c r="CC4012" s="64"/>
      <c r="CD4012" s="64"/>
      <c r="CE4012" s="64"/>
      <c r="CF4012" s="64"/>
      <c r="CG4012" s="64"/>
      <c r="CH4012" s="64"/>
      <c r="CI4012" s="64"/>
      <c r="CJ4012" s="64"/>
      <c r="CK4012" s="64"/>
      <c r="CL4012" s="64"/>
      <c r="CM4012" s="64"/>
      <c r="CN4012" s="64"/>
      <c r="CO4012" s="64"/>
      <c r="CP4012" s="64"/>
      <c r="CQ4012" s="64"/>
      <c r="CR4012" s="64"/>
      <c r="CS4012" s="64"/>
      <c r="CT4012" s="64"/>
      <c r="CU4012" s="64"/>
      <c r="CV4012" s="64"/>
      <c r="CW4012" s="64"/>
      <c r="CX4012" s="64"/>
      <c r="CY4012" s="64"/>
      <c r="CZ4012" s="64"/>
      <c r="DA4012" s="64"/>
      <c r="DB4012" s="64"/>
      <c r="DC4012" s="64"/>
      <c r="DD4012" s="64"/>
      <c r="DE4012" s="64"/>
      <c r="DF4012" s="64"/>
      <c r="DG4012" s="64"/>
      <c r="DH4012" s="64"/>
      <c r="DI4012" s="64"/>
      <c r="DJ4012" s="64"/>
      <c r="DK4012" s="64"/>
      <c r="DL4012" s="64"/>
      <c r="DM4012" s="64"/>
      <c r="DN4012" s="64"/>
      <c r="DO4012" s="64"/>
      <c r="DP4012" s="64"/>
      <c r="DQ4012" s="64"/>
      <c r="DR4012" s="64"/>
      <c r="DS4012" s="64"/>
      <c r="DT4012" s="64"/>
      <c r="DU4012" s="64"/>
      <c r="DV4012" s="64"/>
      <c r="DW4012" s="64"/>
      <c r="DX4012" s="64"/>
      <c r="DY4012" s="64"/>
      <c r="DZ4012" s="64"/>
      <c r="EA4012" s="64"/>
      <c r="EB4012" s="64"/>
      <c r="EC4012" s="64"/>
      <c r="ED4012" s="64"/>
      <c r="EE4012" s="64"/>
      <c r="EF4012" s="64"/>
      <c r="EG4012" s="64"/>
      <c r="EH4012" s="64"/>
      <c r="EI4012" s="64"/>
      <c r="EJ4012" s="64"/>
      <c r="EK4012" s="64"/>
      <c r="EL4012" s="64"/>
      <c r="EM4012" s="64"/>
      <c r="EN4012" s="64"/>
      <c r="EO4012" s="64"/>
      <c r="EP4012" s="64"/>
      <c r="EQ4012" s="64"/>
      <c r="ER4012" s="64"/>
      <c r="ES4012" s="64"/>
      <c r="ET4012" s="64"/>
      <c r="EU4012" s="64"/>
      <c r="EV4012" s="64"/>
      <c r="EW4012" s="64"/>
      <c r="EX4012" s="64"/>
      <c r="EY4012" s="64"/>
      <c r="EZ4012" s="64"/>
      <c r="FA4012" s="64"/>
      <c r="FB4012" s="64"/>
      <c r="FC4012" s="64"/>
      <c r="FD4012" s="64"/>
      <c r="FE4012" s="64"/>
      <c r="FF4012" s="64"/>
      <c r="FG4012" s="64"/>
      <c r="FH4012" s="64"/>
      <c r="FI4012" s="64"/>
      <c r="FJ4012" s="64"/>
      <c r="FK4012" s="64"/>
      <c r="FL4012" s="64"/>
      <c r="FM4012" s="64"/>
      <c r="FN4012" s="64"/>
      <c r="FO4012" s="64"/>
      <c r="FP4012" s="64"/>
      <c r="FQ4012" s="64"/>
      <c r="FR4012" s="64"/>
      <c r="FS4012" s="64"/>
      <c r="FT4012" s="64"/>
      <c r="FU4012" s="64"/>
      <c r="FV4012" s="64"/>
      <c r="FW4012" s="64"/>
      <c r="FX4012" s="64"/>
      <c r="FY4012" s="64"/>
      <c r="FZ4012" s="64"/>
      <c r="GA4012" s="64"/>
      <c r="GB4012" s="64"/>
      <c r="GC4012" s="64"/>
      <c r="GD4012" s="64"/>
      <c r="GE4012" s="64"/>
      <c r="GF4012" s="64"/>
      <c r="GG4012" s="64"/>
      <c r="GH4012" s="64"/>
      <c r="GI4012" s="64"/>
      <c r="GJ4012" s="64"/>
      <c r="GK4012" s="64"/>
      <c r="GL4012" s="64"/>
      <c r="GM4012" s="64"/>
      <c r="GN4012" s="64"/>
      <c r="GO4012" s="64"/>
      <c r="GP4012" s="64"/>
      <c r="GQ4012" s="64"/>
      <c r="GR4012" s="64"/>
      <c r="GS4012" s="64"/>
      <c r="GT4012" s="64"/>
      <c r="GU4012" s="64"/>
      <c r="GV4012" s="64"/>
      <c r="GW4012" s="64"/>
      <c r="GX4012" s="64"/>
      <c r="GY4012" s="64"/>
      <c r="GZ4012" s="64"/>
      <c r="HA4012" s="64"/>
      <c r="HB4012" s="64"/>
      <c r="HC4012" s="64"/>
      <c r="HD4012" s="64"/>
      <c r="HE4012" s="64"/>
      <c r="HF4012" s="64"/>
      <c r="HG4012" s="64"/>
      <c r="HH4012" s="64"/>
      <c r="HI4012" s="64"/>
      <c r="HJ4012" s="64"/>
      <c r="HK4012" s="64"/>
      <c r="HL4012" s="64"/>
      <c r="HM4012" s="64"/>
      <c r="HN4012" s="64"/>
      <c r="HO4012" s="64"/>
    </row>
    <row r="4013" spans="1:223" s="63" customFormat="1">
      <c r="A4013" s="60"/>
      <c r="B4013" s="61"/>
      <c r="C4013" s="61"/>
      <c r="D4013" s="62"/>
      <c r="E4013" s="62"/>
      <c r="F4013" s="61"/>
      <c r="G4013" s="11"/>
      <c r="H4013" s="9"/>
      <c r="I4013" s="9"/>
      <c r="J4013" s="33"/>
      <c r="K4013" s="9"/>
      <c r="L4013" s="9"/>
      <c r="M4013" s="66"/>
      <c r="N4013" s="9"/>
      <c r="O4013" s="9"/>
      <c r="P4013" s="9"/>
      <c r="Q4013" s="9"/>
      <c r="R4013" s="9"/>
      <c r="S4013" s="9"/>
      <c r="U4013" s="64"/>
      <c r="V4013" s="64"/>
      <c r="W4013" s="64"/>
      <c r="X4013" s="64"/>
      <c r="Y4013" s="64"/>
      <c r="Z4013" s="64"/>
      <c r="AA4013" s="64"/>
      <c r="AB4013" s="64"/>
      <c r="AC4013" s="64"/>
      <c r="AD4013" s="64"/>
      <c r="AE4013" s="64"/>
      <c r="AF4013" s="64"/>
      <c r="AG4013" s="64"/>
      <c r="AH4013" s="64"/>
      <c r="AI4013" s="64"/>
      <c r="AJ4013" s="64"/>
      <c r="AK4013" s="64"/>
      <c r="AL4013" s="64"/>
      <c r="AM4013" s="64"/>
      <c r="AN4013" s="64"/>
      <c r="AO4013" s="64"/>
      <c r="AP4013" s="64"/>
      <c r="AQ4013" s="64"/>
      <c r="AR4013" s="64"/>
      <c r="AS4013" s="64"/>
      <c r="AT4013" s="64"/>
      <c r="AU4013" s="64"/>
      <c r="AV4013" s="64"/>
      <c r="AW4013" s="64"/>
      <c r="AX4013" s="64"/>
      <c r="AY4013" s="64"/>
      <c r="AZ4013" s="64"/>
      <c r="BA4013" s="64"/>
      <c r="BB4013" s="64"/>
      <c r="BC4013" s="64"/>
      <c r="BD4013" s="64"/>
      <c r="BE4013" s="64"/>
      <c r="BF4013" s="64"/>
      <c r="BG4013" s="64"/>
      <c r="BH4013" s="64"/>
      <c r="BI4013" s="64"/>
      <c r="BJ4013" s="64"/>
      <c r="BK4013" s="64"/>
      <c r="BL4013" s="64"/>
      <c r="BM4013" s="64"/>
      <c r="BN4013" s="64"/>
      <c r="BO4013" s="64"/>
      <c r="BP4013" s="64"/>
      <c r="BQ4013" s="64"/>
      <c r="BR4013" s="64"/>
      <c r="BS4013" s="64"/>
      <c r="BT4013" s="64"/>
      <c r="BU4013" s="64"/>
      <c r="BV4013" s="64"/>
      <c r="BW4013" s="64"/>
      <c r="BX4013" s="64"/>
      <c r="BY4013" s="64"/>
      <c r="BZ4013" s="64"/>
      <c r="CA4013" s="64"/>
      <c r="CB4013" s="64"/>
      <c r="CC4013" s="64"/>
      <c r="CD4013" s="64"/>
      <c r="CE4013" s="64"/>
      <c r="CF4013" s="64"/>
      <c r="CG4013" s="64"/>
      <c r="CH4013" s="64"/>
      <c r="CI4013" s="64"/>
      <c r="CJ4013" s="64"/>
      <c r="CK4013" s="64"/>
      <c r="CL4013" s="64"/>
      <c r="CM4013" s="64"/>
      <c r="CN4013" s="64"/>
      <c r="CO4013" s="64"/>
      <c r="CP4013" s="64"/>
      <c r="CQ4013" s="64"/>
      <c r="CR4013" s="64"/>
      <c r="CS4013" s="64"/>
      <c r="CT4013" s="64"/>
      <c r="CU4013" s="64"/>
      <c r="CV4013" s="64"/>
      <c r="CW4013" s="64"/>
      <c r="CX4013" s="64"/>
      <c r="CY4013" s="64"/>
      <c r="CZ4013" s="64"/>
      <c r="DA4013" s="64"/>
      <c r="DB4013" s="64"/>
      <c r="DC4013" s="64"/>
      <c r="DD4013" s="64"/>
      <c r="DE4013" s="64"/>
      <c r="DF4013" s="64"/>
      <c r="DG4013" s="64"/>
      <c r="DH4013" s="64"/>
      <c r="DI4013" s="64"/>
      <c r="DJ4013" s="64"/>
      <c r="DK4013" s="64"/>
      <c r="DL4013" s="64"/>
      <c r="DM4013" s="64"/>
      <c r="DN4013" s="64"/>
      <c r="DO4013" s="64"/>
      <c r="DP4013" s="64"/>
      <c r="DQ4013" s="64"/>
      <c r="DR4013" s="64"/>
      <c r="DS4013" s="64"/>
      <c r="DT4013" s="64"/>
      <c r="DU4013" s="64"/>
      <c r="DV4013" s="64"/>
      <c r="DW4013" s="64"/>
      <c r="DX4013" s="64"/>
      <c r="DY4013" s="64"/>
      <c r="DZ4013" s="64"/>
      <c r="EA4013" s="64"/>
      <c r="EB4013" s="64"/>
      <c r="EC4013" s="64"/>
      <c r="ED4013" s="64"/>
      <c r="EE4013" s="64"/>
      <c r="EF4013" s="64"/>
      <c r="EG4013" s="64"/>
      <c r="EH4013" s="64"/>
      <c r="EI4013" s="64"/>
      <c r="EJ4013" s="64"/>
      <c r="EK4013" s="64"/>
      <c r="EL4013" s="64"/>
      <c r="EM4013" s="64"/>
      <c r="EN4013" s="64"/>
      <c r="EO4013" s="64"/>
      <c r="EP4013" s="64"/>
      <c r="EQ4013" s="64"/>
      <c r="ER4013" s="64"/>
      <c r="ES4013" s="64"/>
      <c r="ET4013" s="64"/>
      <c r="EU4013" s="64"/>
      <c r="EV4013" s="64"/>
      <c r="EW4013" s="64"/>
      <c r="EX4013" s="64"/>
      <c r="EY4013" s="64"/>
      <c r="EZ4013" s="64"/>
      <c r="FA4013" s="64"/>
      <c r="FB4013" s="64"/>
      <c r="FC4013" s="64"/>
      <c r="FD4013" s="64"/>
      <c r="FE4013" s="64"/>
      <c r="FF4013" s="64"/>
      <c r="FG4013" s="64"/>
      <c r="FH4013" s="64"/>
      <c r="FI4013" s="64"/>
      <c r="FJ4013" s="64"/>
      <c r="FK4013" s="64"/>
      <c r="FL4013" s="64"/>
      <c r="FM4013" s="64"/>
      <c r="FN4013" s="64"/>
      <c r="FO4013" s="64"/>
      <c r="FP4013" s="64"/>
      <c r="FQ4013" s="64"/>
      <c r="FR4013" s="64"/>
      <c r="FS4013" s="64"/>
      <c r="FT4013" s="64"/>
      <c r="FU4013" s="64"/>
      <c r="FV4013" s="64"/>
      <c r="FW4013" s="64"/>
      <c r="FX4013" s="64"/>
      <c r="FY4013" s="64"/>
      <c r="FZ4013" s="64"/>
      <c r="GA4013" s="64"/>
      <c r="GB4013" s="64"/>
      <c r="GC4013" s="64"/>
      <c r="GD4013" s="64"/>
      <c r="GE4013" s="64"/>
      <c r="GF4013" s="64"/>
      <c r="GG4013" s="64"/>
      <c r="GH4013" s="64"/>
      <c r="GI4013" s="64"/>
      <c r="GJ4013" s="64"/>
      <c r="GK4013" s="64"/>
      <c r="GL4013" s="64"/>
      <c r="GM4013" s="64"/>
      <c r="GN4013" s="64"/>
      <c r="GO4013" s="64"/>
      <c r="GP4013" s="64"/>
      <c r="GQ4013" s="64"/>
      <c r="GR4013" s="64"/>
      <c r="GS4013" s="64"/>
      <c r="GT4013" s="64"/>
      <c r="GU4013" s="64"/>
      <c r="GV4013" s="64"/>
      <c r="GW4013" s="64"/>
      <c r="GX4013" s="64"/>
      <c r="GY4013" s="64"/>
      <c r="GZ4013" s="64"/>
      <c r="HA4013" s="64"/>
      <c r="HB4013" s="64"/>
      <c r="HC4013" s="64"/>
      <c r="HD4013" s="64"/>
      <c r="HE4013" s="64"/>
      <c r="HF4013" s="64"/>
      <c r="HG4013" s="64"/>
      <c r="HH4013" s="64"/>
      <c r="HI4013" s="64"/>
      <c r="HJ4013" s="64"/>
      <c r="HK4013" s="64"/>
      <c r="HL4013" s="64"/>
      <c r="HM4013" s="64"/>
      <c r="HN4013" s="64"/>
      <c r="HO4013" s="64"/>
    </row>
    <row r="4014" spans="1:223" s="63" customFormat="1">
      <c r="A4014" s="60"/>
      <c r="B4014" s="61"/>
      <c r="C4014" s="61"/>
      <c r="D4014" s="62"/>
      <c r="E4014" s="62"/>
      <c r="F4014" s="61"/>
      <c r="G4014" s="11"/>
      <c r="H4014" s="9"/>
      <c r="I4014" s="9"/>
      <c r="J4014" s="33"/>
      <c r="K4014" s="9"/>
      <c r="L4014" s="9"/>
      <c r="M4014" s="66"/>
      <c r="N4014" s="9"/>
      <c r="O4014" s="9"/>
      <c r="P4014" s="9"/>
      <c r="Q4014" s="9"/>
      <c r="R4014" s="9"/>
      <c r="S4014" s="9"/>
      <c r="U4014" s="64"/>
      <c r="V4014" s="64"/>
      <c r="W4014" s="64"/>
      <c r="X4014" s="64"/>
      <c r="Y4014" s="64"/>
      <c r="Z4014" s="64"/>
      <c r="AA4014" s="64"/>
      <c r="AB4014" s="64"/>
      <c r="AC4014" s="64"/>
      <c r="AD4014" s="64"/>
      <c r="AE4014" s="64"/>
      <c r="AF4014" s="64"/>
      <c r="AG4014" s="64"/>
      <c r="AH4014" s="64"/>
      <c r="AI4014" s="64"/>
      <c r="AJ4014" s="64"/>
      <c r="AK4014" s="64"/>
      <c r="AL4014" s="64"/>
      <c r="AM4014" s="64"/>
      <c r="AN4014" s="64"/>
      <c r="AO4014" s="64"/>
      <c r="AP4014" s="64"/>
      <c r="AQ4014" s="64"/>
      <c r="AR4014" s="64"/>
      <c r="AS4014" s="64"/>
      <c r="AT4014" s="64"/>
      <c r="AU4014" s="64"/>
      <c r="AV4014" s="64"/>
      <c r="AW4014" s="64"/>
      <c r="AX4014" s="64"/>
      <c r="AY4014" s="64"/>
      <c r="AZ4014" s="64"/>
      <c r="BA4014" s="64"/>
      <c r="BB4014" s="64"/>
      <c r="BC4014" s="64"/>
      <c r="BD4014" s="64"/>
      <c r="BE4014" s="64"/>
      <c r="BF4014" s="64"/>
      <c r="BG4014" s="64"/>
      <c r="BH4014" s="64"/>
      <c r="BI4014" s="64"/>
      <c r="BJ4014" s="64"/>
      <c r="BK4014" s="64"/>
      <c r="BL4014" s="64"/>
      <c r="BM4014" s="64"/>
      <c r="BN4014" s="64"/>
      <c r="BO4014" s="64"/>
      <c r="BP4014" s="64"/>
      <c r="BQ4014" s="64"/>
      <c r="BR4014" s="64"/>
      <c r="BS4014" s="64"/>
      <c r="BT4014" s="64"/>
      <c r="BU4014" s="64"/>
      <c r="BV4014" s="64"/>
      <c r="BW4014" s="64"/>
      <c r="BX4014" s="64"/>
      <c r="BY4014" s="64"/>
      <c r="BZ4014" s="64"/>
      <c r="CA4014" s="64"/>
      <c r="CB4014" s="64"/>
      <c r="CC4014" s="64"/>
      <c r="CD4014" s="64"/>
      <c r="CE4014" s="64"/>
      <c r="CF4014" s="64"/>
      <c r="CG4014" s="64"/>
      <c r="CH4014" s="64"/>
      <c r="CI4014" s="64"/>
      <c r="CJ4014" s="64"/>
      <c r="CK4014" s="64"/>
      <c r="CL4014" s="64"/>
      <c r="CM4014" s="64"/>
      <c r="CN4014" s="64"/>
      <c r="CO4014" s="64"/>
      <c r="CP4014" s="64"/>
      <c r="CQ4014" s="64"/>
      <c r="CR4014" s="64"/>
      <c r="CS4014" s="64"/>
      <c r="CT4014" s="64"/>
      <c r="CU4014" s="64"/>
      <c r="CV4014" s="64"/>
      <c r="CW4014" s="64"/>
      <c r="CX4014" s="64"/>
      <c r="CY4014" s="64"/>
      <c r="CZ4014" s="64"/>
      <c r="DA4014" s="64"/>
      <c r="DB4014" s="64"/>
      <c r="DC4014" s="64"/>
      <c r="DD4014" s="64"/>
      <c r="DE4014" s="64"/>
      <c r="DF4014" s="64"/>
      <c r="DG4014" s="64"/>
      <c r="DH4014" s="64"/>
      <c r="DI4014" s="64"/>
      <c r="DJ4014" s="64"/>
      <c r="DK4014" s="64"/>
      <c r="DL4014" s="64"/>
      <c r="DM4014" s="64"/>
      <c r="DN4014" s="64"/>
      <c r="DO4014" s="64"/>
      <c r="DP4014" s="64"/>
      <c r="DQ4014" s="64"/>
      <c r="DR4014" s="64"/>
      <c r="DS4014" s="64"/>
      <c r="DT4014" s="64"/>
      <c r="DU4014" s="64"/>
      <c r="DV4014" s="64"/>
      <c r="DW4014" s="64"/>
      <c r="DX4014" s="64"/>
      <c r="DY4014" s="64"/>
      <c r="DZ4014" s="64"/>
      <c r="EA4014" s="64"/>
      <c r="EB4014" s="64"/>
      <c r="EC4014" s="64"/>
      <c r="ED4014" s="64"/>
      <c r="EE4014" s="64"/>
      <c r="EF4014" s="64"/>
      <c r="EG4014" s="64"/>
      <c r="EH4014" s="64"/>
      <c r="EI4014" s="64"/>
      <c r="EJ4014" s="64"/>
      <c r="EK4014" s="64"/>
      <c r="EL4014" s="64"/>
      <c r="EM4014" s="64"/>
      <c r="EN4014" s="64"/>
      <c r="EO4014" s="64"/>
      <c r="EP4014" s="64"/>
      <c r="EQ4014" s="64"/>
      <c r="ER4014" s="64"/>
      <c r="ES4014" s="64"/>
      <c r="ET4014" s="64"/>
      <c r="EU4014" s="64"/>
      <c r="EV4014" s="64"/>
      <c r="EW4014" s="64"/>
      <c r="EX4014" s="64"/>
      <c r="EY4014" s="64"/>
      <c r="EZ4014" s="64"/>
      <c r="FA4014" s="64"/>
      <c r="FB4014" s="64"/>
      <c r="FC4014" s="64"/>
      <c r="FD4014" s="64"/>
      <c r="FE4014" s="64"/>
      <c r="FF4014" s="64"/>
      <c r="FG4014" s="64"/>
      <c r="FH4014" s="64"/>
      <c r="FI4014" s="64"/>
      <c r="FJ4014" s="64"/>
      <c r="FK4014" s="64"/>
      <c r="FL4014" s="64"/>
      <c r="FM4014" s="64"/>
      <c r="FN4014" s="64"/>
      <c r="FO4014" s="64"/>
      <c r="FP4014" s="64"/>
      <c r="FQ4014" s="64"/>
      <c r="FR4014" s="64"/>
      <c r="FS4014" s="64"/>
      <c r="FT4014" s="64"/>
      <c r="FU4014" s="64"/>
      <c r="FV4014" s="64"/>
      <c r="FW4014" s="64"/>
      <c r="FX4014" s="64"/>
      <c r="FY4014" s="64"/>
      <c r="FZ4014" s="64"/>
      <c r="GA4014" s="64"/>
      <c r="GB4014" s="64"/>
      <c r="GC4014" s="64"/>
      <c r="GD4014" s="64"/>
      <c r="GE4014" s="64"/>
      <c r="GF4014" s="64"/>
      <c r="GG4014" s="64"/>
      <c r="GH4014" s="64"/>
      <c r="GI4014" s="64"/>
      <c r="GJ4014" s="64"/>
      <c r="GK4014" s="64"/>
      <c r="GL4014" s="64"/>
      <c r="GM4014" s="64"/>
      <c r="GN4014" s="64"/>
      <c r="GO4014" s="64"/>
      <c r="GP4014" s="64"/>
      <c r="GQ4014" s="64"/>
      <c r="GR4014" s="64"/>
      <c r="GS4014" s="64"/>
      <c r="GT4014" s="64"/>
      <c r="GU4014" s="64"/>
      <c r="GV4014" s="64"/>
      <c r="GW4014" s="64"/>
      <c r="GX4014" s="64"/>
      <c r="GY4014" s="64"/>
      <c r="GZ4014" s="64"/>
      <c r="HA4014" s="64"/>
      <c r="HB4014" s="64"/>
      <c r="HC4014" s="64"/>
      <c r="HD4014" s="64"/>
      <c r="HE4014" s="64"/>
      <c r="HF4014" s="64"/>
      <c r="HG4014" s="64"/>
      <c r="HH4014" s="64"/>
      <c r="HI4014" s="64"/>
      <c r="HJ4014" s="64"/>
      <c r="HK4014" s="64"/>
      <c r="HL4014" s="64"/>
      <c r="HM4014" s="64"/>
      <c r="HN4014" s="64"/>
      <c r="HO4014" s="64"/>
    </row>
    <row r="4015" spans="1:223" s="63" customFormat="1">
      <c r="A4015" s="60"/>
      <c r="B4015" s="61"/>
      <c r="C4015" s="61"/>
      <c r="D4015" s="62"/>
      <c r="E4015" s="62"/>
      <c r="F4015" s="61"/>
      <c r="G4015" s="11"/>
      <c r="H4015" s="9"/>
      <c r="I4015" s="9"/>
      <c r="J4015" s="33"/>
      <c r="K4015" s="9"/>
      <c r="L4015" s="9"/>
      <c r="M4015" s="66"/>
      <c r="N4015" s="9"/>
      <c r="O4015" s="9"/>
      <c r="P4015" s="9"/>
      <c r="Q4015" s="9"/>
      <c r="R4015" s="9"/>
      <c r="S4015" s="9"/>
      <c r="U4015" s="64"/>
      <c r="V4015" s="64"/>
      <c r="W4015" s="64"/>
      <c r="X4015" s="64"/>
      <c r="Y4015" s="64"/>
      <c r="Z4015" s="64"/>
      <c r="AA4015" s="64"/>
      <c r="AB4015" s="64"/>
      <c r="AC4015" s="64"/>
      <c r="AD4015" s="64"/>
      <c r="AE4015" s="64"/>
      <c r="AF4015" s="64"/>
      <c r="AG4015" s="64"/>
      <c r="AH4015" s="64"/>
      <c r="AI4015" s="64"/>
      <c r="AJ4015" s="64"/>
      <c r="AK4015" s="64"/>
      <c r="AL4015" s="64"/>
      <c r="AM4015" s="64"/>
      <c r="AN4015" s="64"/>
      <c r="AO4015" s="64"/>
      <c r="AP4015" s="64"/>
      <c r="AQ4015" s="64"/>
      <c r="AR4015" s="64"/>
      <c r="AS4015" s="64"/>
      <c r="AT4015" s="64"/>
      <c r="AU4015" s="64"/>
      <c r="AV4015" s="64"/>
      <c r="AW4015" s="64"/>
      <c r="AX4015" s="64"/>
      <c r="AY4015" s="64"/>
      <c r="AZ4015" s="64"/>
      <c r="BA4015" s="64"/>
      <c r="BB4015" s="64"/>
      <c r="BC4015" s="64"/>
      <c r="BD4015" s="64"/>
      <c r="BE4015" s="64"/>
      <c r="BF4015" s="64"/>
      <c r="BG4015" s="64"/>
      <c r="BH4015" s="64"/>
      <c r="BI4015" s="64"/>
      <c r="BJ4015" s="64"/>
      <c r="BK4015" s="64"/>
      <c r="BL4015" s="64"/>
      <c r="BM4015" s="64"/>
      <c r="BN4015" s="64"/>
      <c r="BO4015" s="64"/>
      <c r="BP4015" s="64"/>
      <c r="BQ4015" s="64"/>
      <c r="BR4015" s="64"/>
      <c r="BS4015" s="64"/>
      <c r="BT4015" s="64"/>
      <c r="BU4015" s="64"/>
      <c r="BV4015" s="64"/>
      <c r="BW4015" s="64"/>
      <c r="BX4015" s="64"/>
      <c r="BY4015" s="64"/>
      <c r="BZ4015" s="64"/>
      <c r="CA4015" s="64"/>
      <c r="CB4015" s="64"/>
      <c r="CC4015" s="64"/>
      <c r="CD4015" s="64"/>
      <c r="CE4015" s="64"/>
      <c r="CF4015" s="64"/>
      <c r="CG4015" s="64"/>
      <c r="CH4015" s="64"/>
      <c r="CI4015" s="64"/>
      <c r="CJ4015" s="64"/>
      <c r="CK4015" s="64"/>
      <c r="CL4015" s="64"/>
      <c r="CM4015" s="64"/>
      <c r="CN4015" s="64"/>
      <c r="CO4015" s="64"/>
      <c r="CP4015" s="64"/>
      <c r="CQ4015" s="64"/>
      <c r="CR4015" s="64"/>
      <c r="CS4015" s="64"/>
      <c r="CT4015" s="64"/>
      <c r="CU4015" s="64"/>
      <c r="CV4015" s="64"/>
      <c r="CW4015" s="64"/>
      <c r="CX4015" s="64"/>
      <c r="CY4015" s="64"/>
      <c r="CZ4015" s="64"/>
      <c r="DA4015" s="64"/>
      <c r="DB4015" s="64"/>
      <c r="DC4015" s="64"/>
      <c r="DD4015" s="64"/>
      <c r="DE4015" s="64"/>
      <c r="DF4015" s="64"/>
      <c r="DG4015" s="64"/>
      <c r="DH4015" s="64"/>
      <c r="DI4015" s="64"/>
      <c r="DJ4015" s="64"/>
      <c r="DK4015" s="64"/>
      <c r="DL4015" s="64"/>
      <c r="DM4015" s="64"/>
      <c r="DN4015" s="64"/>
      <c r="DO4015" s="64"/>
      <c r="DP4015" s="64"/>
      <c r="DQ4015" s="64"/>
      <c r="DR4015" s="64"/>
      <c r="DS4015" s="64"/>
      <c r="DT4015" s="64"/>
      <c r="DU4015" s="64"/>
      <c r="DV4015" s="64"/>
      <c r="DW4015" s="64"/>
      <c r="DX4015" s="64"/>
      <c r="DY4015" s="64"/>
      <c r="DZ4015" s="64"/>
      <c r="EA4015" s="64"/>
      <c r="EB4015" s="64"/>
      <c r="EC4015" s="64"/>
      <c r="ED4015" s="64"/>
      <c r="EE4015" s="64"/>
      <c r="EF4015" s="64"/>
      <c r="EG4015" s="64"/>
      <c r="EH4015" s="64"/>
      <c r="EI4015" s="64"/>
      <c r="EJ4015" s="64"/>
      <c r="EK4015" s="64"/>
      <c r="EL4015" s="64"/>
      <c r="EM4015" s="64"/>
      <c r="EN4015" s="64"/>
      <c r="EO4015" s="64"/>
      <c r="EP4015" s="64"/>
      <c r="EQ4015" s="64"/>
      <c r="ER4015" s="64"/>
      <c r="ES4015" s="64"/>
      <c r="ET4015" s="64"/>
      <c r="EU4015" s="64"/>
      <c r="EV4015" s="64"/>
      <c r="EW4015" s="64"/>
      <c r="EX4015" s="64"/>
      <c r="EY4015" s="64"/>
      <c r="EZ4015" s="64"/>
      <c r="FA4015" s="64"/>
      <c r="FB4015" s="64"/>
      <c r="FC4015" s="64"/>
      <c r="FD4015" s="64"/>
      <c r="FE4015" s="64"/>
      <c r="FF4015" s="64"/>
      <c r="FG4015" s="64"/>
      <c r="FH4015" s="64"/>
      <c r="FI4015" s="64"/>
      <c r="FJ4015" s="64"/>
      <c r="FK4015" s="64"/>
      <c r="FL4015" s="64"/>
      <c r="FM4015" s="64"/>
      <c r="FN4015" s="64"/>
      <c r="FO4015" s="64"/>
      <c r="FP4015" s="64"/>
      <c r="FQ4015" s="64"/>
      <c r="FR4015" s="64"/>
      <c r="FS4015" s="64"/>
      <c r="FT4015" s="64"/>
      <c r="FU4015" s="64"/>
      <c r="FV4015" s="64"/>
      <c r="FW4015" s="64"/>
      <c r="FX4015" s="64"/>
      <c r="FY4015" s="64"/>
      <c r="FZ4015" s="64"/>
      <c r="GA4015" s="64"/>
      <c r="GB4015" s="64"/>
      <c r="GC4015" s="64"/>
      <c r="GD4015" s="64"/>
      <c r="GE4015" s="64"/>
      <c r="GF4015" s="64"/>
      <c r="GG4015" s="64"/>
      <c r="GH4015" s="64"/>
      <c r="GI4015" s="64"/>
      <c r="GJ4015" s="64"/>
      <c r="GK4015" s="64"/>
      <c r="GL4015" s="64"/>
      <c r="GM4015" s="64"/>
      <c r="GN4015" s="64"/>
      <c r="GO4015" s="64"/>
      <c r="GP4015" s="64"/>
      <c r="GQ4015" s="64"/>
      <c r="GR4015" s="64"/>
      <c r="GS4015" s="64"/>
      <c r="GT4015" s="64"/>
      <c r="GU4015" s="64"/>
      <c r="GV4015" s="64"/>
      <c r="GW4015" s="64"/>
      <c r="GX4015" s="64"/>
      <c r="GY4015" s="64"/>
      <c r="GZ4015" s="64"/>
      <c r="HA4015" s="64"/>
      <c r="HB4015" s="64"/>
      <c r="HC4015" s="64"/>
      <c r="HD4015" s="64"/>
      <c r="HE4015" s="64"/>
      <c r="HF4015" s="64"/>
      <c r="HG4015" s="64"/>
      <c r="HH4015" s="64"/>
      <c r="HI4015" s="64"/>
      <c r="HJ4015" s="64"/>
      <c r="HK4015" s="64"/>
      <c r="HL4015" s="64"/>
      <c r="HM4015" s="64"/>
      <c r="HN4015" s="64"/>
      <c r="HO4015" s="64"/>
    </row>
    <row r="4016" spans="1:223" s="63" customFormat="1">
      <c r="A4016" s="60"/>
      <c r="B4016" s="61"/>
      <c r="C4016" s="61"/>
      <c r="D4016" s="62"/>
      <c r="E4016" s="62"/>
      <c r="F4016" s="61"/>
      <c r="G4016" s="11"/>
      <c r="H4016" s="9"/>
      <c r="I4016" s="9"/>
      <c r="J4016" s="33"/>
      <c r="K4016" s="9"/>
      <c r="L4016" s="9"/>
      <c r="M4016" s="66"/>
      <c r="N4016" s="9"/>
      <c r="O4016" s="9"/>
      <c r="P4016" s="9"/>
      <c r="Q4016" s="9"/>
      <c r="R4016" s="9"/>
      <c r="S4016" s="9"/>
      <c r="U4016" s="64"/>
      <c r="V4016" s="64"/>
      <c r="W4016" s="64"/>
      <c r="X4016" s="64"/>
      <c r="Y4016" s="64"/>
      <c r="Z4016" s="64"/>
      <c r="AA4016" s="64"/>
      <c r="AB4016" s="64"/>
      <c r="AC4016" s="64"/>
      <c r="AD4016" s="64"/>
      <c r="AE4016" s="64"/>
      <c r="AF4016" s="64"/>
      <c r="AG4016" s="64"/>
      <c r="AH4016" s="64"/>
      <c r="AI4016" s="64"/>
      <c r="AJ4016" s="64"/>
      <c r="AK4016" s="64"/>
      <c r="AL4016" s="64"/>
      <c r="AM4016" s="64"/>
      <c r="AN4016" s="64"/>
      <c r="AO4016" s="64"/>
      <c r="AP4016" s="64"/>
      <c r="AQ4016" s="64"/>
      <c r="AR4016" s="64"/>
      <c r="AS4016" s="64"/>
      <c r="AT4016" s="64"/>
      <c r="AU4016" s="64"/>
      <c r="AV4016" s="64"/>
      <c r="AW4016" s="64"/>
      <c r="AX4016" s="64"/>
      <c r="AY4016" s="64"/>
      <c r="AZ4016" s="64"/>
      <c r="BA4016" s="64"/>
      <c r="BB4016" s="64"/>
      <c r="BC4016" s="64"/>
      <c r="BD4016" s="64"/>
      <c r="BE4016" s="64"/>
      <c r="BF4016" s="64"/>
      <c r="BG4016" s="64"/>
      <c r="BH4016" s="64"/>
      <c r="BI4016" s="64"/>
      <c r="BJ4016" s="64"/>
      <c r="BK4016" s="64"/>
      <c r="BL4016" s="64"/>
      <c r="BM4016" s="64"/>
      <c r="BN4016" s="64"/>
      <c r="BO4016" s="64"/>
      <c r="BP4016" s="64"/>
      <c r="BQ4016" s="64"/>
      <c r="BR4016" s="64"/>
      <c r="BS4016" s="64"/>
      <c r="BT4016" s="64"/>
      <c r="BU4016" s="64"/>
      <c r="BV4016" s="64"/>
      <c r="BW4016" s="64"/>
      <c r="BX4016" s="64"/>
      <c r="BY4016" s="64"/>
      <c r="BZ4016" s="64"/>
      <c r="CA4016" s="64"/>
      <c r="CB4016" s="64"/>
      <c r="CC4016" s="64"/>
      <c r="CD4016" s="64"/>
      <c r="CE4016" s="64"/>
      <c r="CF4016" s="64"/>
      <c r="CG4016" s="64"/>
      <c r="CH4016" s="64"/>
      <c r="CI4016" s="64"/>
      <c r="CJ4016" s="64"/>
      <c r="CK4016" s="64"/>
      <c r="CL4016" s="64"/>
      <c r="CM4016" s="64"/>
      <c r="CN4016" s="64"/>
      <c r="CO4016" s="64"/>
      <c r="CP4016" s="64"/>
      <c r="CQ4016" s="64"/>
      <c r="CR4016" s="64"/>
      <c r="CS4016" s="64"/>
      <c r="CT4016" s="64"/>
      <c r="CU4016" s="64"/>
      <c r="CV4016" s="64"/>
      <c r="CW4016" s="64"/>
      <c r="CX4016" s="64"/>
      <c r="CY4016" s="64"/>
      <c r="CZ4016" s="64"/>
      <c r="DA4016" s="64"/>
      <c r="DB4016" s="64"/>
      <c r="DC4016" s="64"/>
      <c r="DD4016" s="64"/>
      <c r="DE4016" s="64"/>
      <c r="DF4016" s="64"/>
      <c r="DG4016" s="64"/>
      <c r="DH4016" s="64"/>
      <c r="DI4016" s="64"/>
      <c r="DJ4016" s="64"/>
      <c r="DK4016" s="64"/>
      <c r="DL4016" s="64"/>
      <c r="DM4016" s="64"/>
      <c r="DN4016" s="64"/>
      <c r="DO4016" s="64"/>
      <c r="DP4016" s="64"/>
      <c r="DQ4016" s="64"/>
      <c r="DR4016" s="64"/>
      <c r="DS4016" s="64"/>
      <c r="DT4016" s="64"/>
      <c r="DU4016" s="64"/>
      <c r="DV4016" s="64"/>
      <c r="DW4016" s="64"/>
      <c r="DX4016" s="64"/>
      <c r="DY4016" s="64"/>
      <c r="DZ4016" s="64"/>
      <c r="EA4016" s="64"/>
      <c r="EB4016" s="64"/>
      <c r="EC4016" s="64"/>
      <c r="ED4016" s="64"/>
      <c r="EE4016" s="64"/>
      <c r="EF4016" s="64"/>
      <c r="EG4016" s="64"/>
      <c r="EH4016" s="64"/>
      <c r="EI4016" s="64"/>
      <c r="EJ4016" s="64"/>
      <c r="EK4016" s="64"/>
      <c r="EL4016" s="64"/>
      <c r="EM4016" s="64"/>
      <c r="EN4016" s="64"/>
      <c r="EO4016" s="64"/>
      <c r="EP4016" s="64"/>
      <c r="EQ4016" s="64"/>
      <c r="ER4016" s="64"/>
      <c r="ES4016" s="64"/>
      <c r="ET4016" s="64"/>
      <c r="EU4016" s="64"/>
      <c r="EV4016" s="64"/>
      <c r="EW4016" s="64"/>
      <c r="EX4016" s="64"/>
      <c r="EY4016" s="64"/>
      <c r="EZ4016" s="64"/>
      <c r="FA4016" s="64"/>
      <c r="FB4016" s="64"/>
      <c r="FC4016" s="64"/>
      <c r="FD4016" s="64"/>
      <c r="FE4016" s="64"/>
      <c r="FF4016" s="64"/>
      <c r="FG4016" s="64"/>
      <c r="FH4016" s="64"/>
      <c r="FI4016" s="64"/>
      <c r="FJ4016" s="64"/>
      <c r="FK4016" s="64"/>
      <c r="FL4016" s="64"/>
      <c r="FM4016" s="64"/>
      <c r="FN4016" s="64"/>
      <c r="FO4016" s="64"/>
      <c r="FP4016" s="64"/>
      <c r="FQ4016" s="64"/>
      <c r="FR4016" s="64"/>
      <c r="FS4016" s="64"/>
      <c r="FT4016" s="64"/>
      <c r="FU4016" s="64"/>
      <c r="FV4016" s="64"/>
      <c r="FW4016" s="64"/>
      <c r="FX4016" s="64"/>
      <c r="FY4016" s="64"/>
      <c r="FZ4016" s="64"/>
      <c r="GA4016" s="64"/>
      <c r="GB4016" s="64"/>
      <c r="GC4016" s="64"/>
      <c r="GD4016" s="64"/>
      <c r="GE4016" s="64"/>
      <c r="GF4016" s="64"/>
      <c r="GG4016" s="64"/>
      <c r="GH4016" s="64"/>
      <c r="GI4016" s="64"/>
      <c r="GJ4016" s="64"/>
      <c r="GK4016" s="64"/>
      <c r="GL4016" s="64"/>
      <c r="GM4016" s="64"/>
      <c r="GN4016" s="64"/>
      <c r="GO4016" s="64"/>
      <c r="GP4016" s="64"/>
      <c r="GQ4016" s="64"/>
      <c r="GR4016" s="64"/>
      <c r="GS4016" s="64"/>
      <c r="GT4016" s="64"/>
      <c r="GU4016" s="64"/>
      <c r="GV4016" s="64"/>
      <c r="GW4016" s="64"/>
      <c r="GX4016" s="64"/>
      <c r="GY4016" s="64"/>
      <c r="GZ4016" s="64"/>
      <c r="HA4016" s="64"/>
      <c r="HB4016" s="64"/>
      <c r="HC4016" s="64"/>
      <c r="HD4016" s="64"/>
      <c r="HE4016" s="64"/>
      <c r="HF4016" s="64"/>
      <c r="HG4016" s="64"/>
      <c r="HH4016" s="64"/>
      <c r="HI4016" s="64"/>
      <c r="HJ4016" s="64"/>
      <c r="HK4016" s="64"/>
      <c r="HL4016" s="64"/>
      <c r="HM4016" s="64"/>
      <c r="HN4016" s="64"/>
      <c r="HO4016" s="64"/>
    </row>
    <row r="4017" spans="1:223" s="63" customFormat="1">
      <c r="A4017" s="60"/>
      <c r="B4017" s="61"/>
      <c r="C4017" s="61"/>
      <c r="D4017" s="62"/>
      <c r="E4017" s="62"/>
      <c r="F4017" s="61"/>
      <c r="G4017" s="11"/>
      <c r="H4017" s="9"/>
      <c r="I4017" s="9"/>
      <c r="J4017" s="33"/>
      <c r="K4017" s="9"/>
      <c r="L4017" s="9"/>
      <c r="M4017" s="66"/>
      <c r="N4017" s="9"/>
      <c r="O4017" s="9"/>
      <c r="P4017" s="9"/>
      <c r="Q4017" s="9"/>
      <c r="R4017" s="9"/>
      <c r="S4017" s="9"/>
      <c r="U4017" s="64"/>
      <c r="V4017" s="64"/>
      <c r="W4017" s="64"/>
      <c r="X4017" s="64"/>
      <c r="Y4017" s="64"/>
      <c r="Z4017" s="64"/>
      <c r="AA4017" s="64"/>
      <c r="AB4017" s="64"/>
      <c r="AC4017" s="64"/>
      <c r="AD4017" s="64"/>
      <c r="AE4017" s="64"/>
      <c r="AF4017" s="64"/>
      <c r="AG4017" s="64"/>
      <c r="AH4017" s="64"/>
      <c r="AI4017" s="64"/>
      <c r="AJ4017" s="64"/>
      <c r="AK4017" s="64"/>
      <c r="AL4017" s="64"/>
      <c r="AM4017" s="64"/>
      <c r="AN4017" s="64"/>
      <c r="AO4017" s="64"/>
      <c r="AP4017" s="64"/>
      <c r="AQ4017" s="64"/>
      <c r="AR4017" s="64"/>
      <c r="AS4017" s="64"/>
      <c r="AT4017" s="64"/>
      <c r="AU4017" s="64"/>
      <c r="AV4017" s="64"/>
      <c r="AW4017" s="64"/>
      <c r="AX4017" s="64"/>
      <c r="AY4017" s="64"/>
      <c r="AZ4017" s="64"/>
      <c r="BA4017" s="64"/>
      <c r="BB4017" s="64"/>
      <c r="BC4017" s="64"/>
      <c r="BD4017" s="64"/>
      <c r="BE4017" s="64"/>
      <c r="BF4017" s="64"/>
      <c r="BG4017" s="64"/>
      <c r="BH4017" s="64"/>
      <c r="BI4017" s="64"/>
      <c r="BJ4017" s="64"/>
      <c r="BK4017" s="64"/>
      <c r="BL4017" s="64"/>
      <c r="BM4017" s="64"/>
      <c r="BN4017" s="64"/>
      <c r="BO4017" s="64"/>
      <c r="BP4017" s="64"/>
      <c r="BQ4017" s="64"/>
      <c r="BR4017" s="64"/>
      <c r="BS4017" s="64"/>
      <c r="BT4017" s="64"/>
      <c r="BU4017" s="64"/>
      <c r="BV4017" s="64"/>
      <c r="BW4017" s="64"/>
      <c r="BX4017" s="64"/>
      <c r="BY4017" s="64"/>
      <c r="BZ4017" s="64"/>
      <c r="CA4017" s="64"/>
      <c r="CB4017" s="64"/>
      <c r="CC4017" s="64"/>
      <c r="CD4017" s="64"/>
      <c r="CE4017" s="64"/>
      <c r="CF4017" s="64"/>
      <c r="CG4017" s="64"/>
      <c r="CH4017" s="64"/>
      <c r="CI4017" s="64"/>
      <c r="CJ4017" s="64"/>
      <c r="CK4017" s="64"/>
      <c r="CL4017" s="64"/>
      <c r="CM4017" s="64"/>
      <c r="CN4017" s="64"/>
      <c r="CO4017" s="64"/>
      <c r="CP4017" s="64"/>
      <c r="CQ4017" s="64"/>
      <c r="CR4017" s="64"/>
      <c r="CS4017" s="64"/>
      <c r="CT4017" s="64"/>
      <c r="CU4017" s="64"/>
      <c r="CV4017" s="64"/>
      <c r="CW4017" s="64"/>
      <c r="CX4017" s="64"/>
      <c r="CY4017" s="64"/>
      <c r="CZ4017" s="64"/>
      <c r="DA4017" s="64"/>
      <c r="DB4017" s="64"/>
      <c r="DC4017" s="64"/>
      <c r="DD4017" s="64"/>
      <c r="DE4017" s="64"/>
      <c r="DF4017" s="64"/>
      <c r="DG4017" s="64"/>
      <c r="DH4017" s="64"/>
      <c r="DI4017" s="64"/>
      <c r="DJ4017" s="64"/>
      <c r="DK4017" s="64"/>
      <c r="DL4017" s="64"/>
      <c r="DM4017" s="64"/>
      <c r="DN4017" s="64"/>
      <c r="DO4017" s="64"/>
      <c r="DP4017" s="64"/>
      <c r="DQ4017" s="64"/>
      <c r="DR4017" s="64"/>
      <c r="DS4017" s="64"/>
      <c r="DT4017" s="64"/>
      <c r="DU4017" s="64"/>
      <c r="DV4017" s="64"/>
      <c r="DW4017" s="64"/>
      <c r="DX4017" s="64"/>
      <c r="DY4017" s="64"/>
      <c r="DZ4017" s="64"/>
      <c r="EA4017" s="64"/>
      <c r="EB4017" s="64"/>
      <c r="EC4017" s="64"/>
      <c r="ED4017" s="64"/>
      <c r="EE4017" s="64"/>
      <c r="EF4017" s="64"/>
      <c r="EG4017" s="64"/>
      <c r="EH4017" s="64"/>
      <c r="EI4017" s="64"/>
      <c r="EJ4017" s="64"/>
      <c r="EK4017" s="64"/>
      <c r="EL4017" s="64"/>
      <c r="EM4017" s="64"/>
      <c r="EN4017" s="64"/>
      <c r="EO4017" s="64"/>
      <c r="EP4017" s="64"/>
      <c r="EQ4017" s="64"/>
      <c r="ER4017" s="64"/>
      <c r="ES4017" s="64"/>
      <c r="ET4017" s="64"/>
      <c r="EU4017" s="64"/>
      <c r="EV4017" s="64"/>
      <c r="EW4017" s="64"/>
      <c r="EX4017" s="64"/>
      <c r="EY4017" s="64"/>
      <c r="EZ4017" s="64"/>
      <c r="FA4017" s="64"/>
      <c r="FB4017" s="64"/>
      <c r="FC4017" s="64"/>
      <c r="FD4017" s="64"/>
      <c r="FE4017" s="64"/>
      <c r="FF4017" s="64"/>
      <c r="FG4017" s="64"/>
      <c r="FH4017" s="64"/>
      <c r="FI4017" s="64"/>
      <c r="FJ4017" s="64"/>
      <c r="FK4017" s="64"/>
      <c r="FL4017" s="64"/>
      <c r="FM4017" s="64"/>
      <c r="FN4017" s="64"/>
      <c r="FO4017" s="64"/>
      <c r="FP4017" s="64"/>
      <c r="FQ4017" s="64"/>
      <c r="FR4017" s="64"/>
      <c r="FS4017" s="64"/>
      <c r="FT4017" s="64"/>
      <c r="FU4017" s="64"/>
      <c r="FV4017" s="64"/>
      <c r="FW4017" s="64"/>
      <c r="FX4017" s="64"/>
      <c r="FY4017" s="64"/>
      <c r="FZ4017" s="64"/>
      <c r="GA4017" s="64"/>
      <c r="GB4017" s="64"/>
      <c r="GC4017" s="64"/>
      <c r="GD4017" s="64"/>
      <c r="GE4017" s="64"/>
      <c r="GF4017" s="64"/>
      <c r="GG4017" s="64"/>
      <c r="GH4017" s="64"/>
      <c r="GI4017" s="64"/>
      <c r="GJ4017" s="64"/>
      <c r="GK4017" s="64"/>
      <c r="GL4017" s="64"/>
      <c r="GM4017" s="64"/>
      <c r="GN4017" s="64"/>
      <c r="GO4017" s="64"/>
      <c r="GP4017" s="64"/>
      <c r="GQ4017" s="64"/>
      <c r="GR4017" s="64"/>
      <c r="GS4017" s="64"/>
      <c r="GT4017" s="64"/>
      <c r="GU4017" s="64"/>
      <c r="GV4017" s="64"/>
      <c r="GW4017" s="64"/>
      <c r="GX4017" s="64"/>
      <c r="GY4017" s="64"/>
      <c r="GZ4017" s="64"/>
      <c r="HA4017" s="64"/>
      <c r="HB4017" s="64"/>
      <c r="HC4017" s="64"/>
      <c r="HD4017" s="64"/>
      <c r="HE4017" s="64"/>
      <c r="HF4017" s="64"/>
      <c r="HG4017" s="64"/>
      <c r="HH4017" s="64"/>
      <c r="HI4017" s="64"/>
      <c r="HJ4017" s="64"/>
      <c r="HK4017" s="64"/>
      <c r="HL4017" s="64"/>
      <c r="HM4017" s="64"/>
      <c r="HN4017" s="64"/>
      <c r="HO4017" s="64"/>
    </row>
    <row r="4018" spans="1:223" s="63" customFormat="1">
      <c r="A4018" s="60"/>
      <c r="B4018" s="61"/>
      <c r="C4018" s="61"/>
      <c r="D4018" s="62"/>
      <c r="E4018" s="62"/>
      <c r="F4018" s="61"/>
      <c r="G4018" s="11"/>
      <c r="H4018" s="9"/>
      <c r="I4018" s="9"/>
      <c r="J4018" s="33"/>
      <c r="K4018" s="9"/>
      <c r="L4018" s="9"/>
      <c r="M4018" s="66"/>
      <c r="N4018" s="9"/>
      <c r="O4018" s="9"/>
      <c r="P4018" s="9"/>
      <c r="Q4018" s="9"/>
      <c r="R4018" s="9"/>
      <c r="S4018" s="9"/>
      <c r="U4018" s="64"/>
      <c r="V4018" s="64"/>
      <c r="W4018" s="64"/>
      <c r="X4018" s="64"/>
      <c r="Y4018" s="64"/>
      <c r="Z4018" s="64"/>
      <c r="AA4018" s="64"/>
      <c r="AB4018" s="64"/>
      <c r="AC4018" s="64"/>
      <c r="AD4018" s="64"/>
      <c r="AE4018" s="64"/>
      <c r="AF4018" s="64"/>
      <c r="AG4018" s="64"/>
      <c r="AH4018" s="64"/>
      <c r="AI4018" s="64"/>
      <c r="AJ4018" s="64"/>
      <c r="AK4018" s="64"/>
      <c r="AL4018" s="64"/>
      <c r="AM4018" s="64"/>
      <c r="AN4018" s="64"/>
      <c r="AO4018" s="64"/>
      <c r="AP4018" s="64"/>
      <c r="AQ4018" s="64"/>
      <c r="AR4018" s="64"/>
      <c r="AS4018" s="64"/>
      <c r="AT4018" s="64"/>
      <c r="AU4018" s="64"/>
      <c r="AV4018" s="64"/>
      <c r="AW4018" s="64"/>
      <c r="AX4018" s="64"/>
      <c r="AY4018" s="64"/>
      <c r="AZ4018" s="64"/>
      <c r="BA4018" s="64"/>
      <c r="BB4018" s="64"/>
      <c r="BC4018" s="64"/>
      <c r="BD4018" s="64"/>
      <c r="BE4018" s="64"/>
      <c r="BF4018" s="64"/>
      <c r="BG4018" s="64"/>
      <c r="BH4018" s="64"/>
      <c r="BI4018" s="64"/>
      <c r="BJ4018" s="64"/>
      <c r="BK4018" s="64"/>
      <c r="BL4018" s="64"/>
      <c r="BM4018" s="64"/>
      <c r="BN4018" s="64"/>
      <c r="BO4018" s="64"/>
      <c r="BP4018" s="64"/>
      <c r="BQ4018" s="64"/>
      <c r="BR4018" s="64"/>
      <c r="BS4018" s="64"/>
      <c r="BT4018" s="64"/>
      <c r="BU4018" s="64"/>
      <c r="BV4018" s="64"/>
      <c r="BW4018" s="64"/>
      <c r="BX4018" s="64"/>
      <c r="BY4018" s="64"/>
      <c r="BZ4018" s="64"/>
      <c r="CA4018" s="64"/>
      <c r="CB4018" s="64"/>
      <c r="CC4018" s="64"/>
      <c r="CD4018" s="64"/>
      <c r="CE4018" s="64"/>
      <c r="CF4018" s="64"/>
      <c r="CG4018" s="64"/>
      <c r="CH4018" s="64"/>
      <c r="CI4018" s="64"/>
      <c r="CJ4018" s="64"/>
      <c r="CK4018" s="64"/>
      <c r="CL4018" s="64"/>
      <c r="CM4018" s="64"/>
      <c r="CN4018" s="64"/>
      <c r="CO4018" s="64"/>
      <c r="CP4018" s="64"/>
      <c r="CQ4018" s="64"/>
      <c r="CR4018" s="64"/>
      <c r="CS4018" s="64"/>
      <c r="CT4018" s="64"/>
      <c r="CU4018" s="64"/>
      <c r="CV4018" s="64"/>
      <c r="CW4018" s="64"/>
      <c r="CX4018" s="64"/>
      <c r="CY4018" s="64"/>
      <c r="CZ4018" s="64"/>
      <c r="DA4018" s="64"/>
      <c r="DB4018" s="64"/>
      <c r="DC4018" s="64"/>
      <c r="DD4018" s="64"/>
      <c r="DE4018" s="64"/>
      <c r="DF4018" s="64"/>
      <c r="DG4018" s="64"/>
      <c r="DH4018" s="64"/>
      <c r="DI4018" s="64"/>
      <c r="DJ4018" s="64"/>
      <c r="DK4018" s="64"/>
      <c r="DL4018" s="64"/>
      <c r="DM4018" s="64"/>
      <c r="DN4018" s="64"/>
      <c r="DO4018" s="64"/>
      <c r="DP4018" s="64"/>
      <c r="DQ4018" s="64"/>
      <c r="DR4018" s="64"/>
      <c r="DS4018" s="64"/>
      <c r="DT4018" s="64"/>
      <c r="DU4018" s="64"/>
      <c r="DV4018" s="64"/>
      <c r="DW4018" s="64"/>
      <c r="DX4018" s="64"/>
      <c r="DY4018" s="64"/>
      <c r="DZ4018" s="64"/>
      <c r="EA4018" s="64"/>
      <c r="EB4018" s="64"/>
      <c r="EC4018" s="64"/>
      <c r="ED4018" s="64"/>
      <c r="EE4018" s="64"/>
      <c r="EF4018" s="64"/>
      <c r="EG4018" s="64"/>
      <c r="EH4018" s="64"/>
      <c r="EI4018" s="64"/>
      <c r="EJ4018" s="64"/>
      <c r="EK4018" s="64"/>
      <c r="EL4018" s="64"/>
      <c r="EM4018" s="64"/>
      <c r="EN4018" s="64"/>
      <c r="EO4018" s="64"/>
      <c r="EP4018" s="64"/>
      <c r="EQ4018" s="64"/>
      <c r="ER4018" s="64"/>
      <c r="ES4018" s="64"/>
      <c r="ET4018" s="64"/>
      <c r="EU4018" s="64"/>
      <c r="EV4018" s="64"/>
      <c r="EW4018" s="64"/>
      <c r="EX4018" s="64"/>
      <c r="EY4018" s="64"/>
      <c r="EZ4018" s="64"/>
      <c r="FA4018" s="64"/>
      <c r="FB4018" s="64"/>
      <c r="FC4018" s="64"/>
      <c r="FD4018" s="64"/>
      <c r="FE4018" s="64"/>
      <c r="FF4018" s="64"/>
      <c r="FG4018" s="64"/>
      <c r="FH4018" s="64"/>
      <c r="FI4018" s="64"/>
      <c r="FJ4018" s="64"/>
      <c r="FK4018" s="64"/>
      <c r="FL4018" s="64"/>
      <c r="FM4018" s="64"/>
      <c r="FN4018" s="64"/>
      <c r="FO4018" s="64"/>
      <c r="FP4018" s="64"/>
      <c r="FQ4018" s="64"/>
      <c r="FR4018" s="64"/>
      <c r="FS4018" s="64"/>
      <c r="FT4018" s="64"/>
      <c r="FU4018" s="64"/>
      <c r="FV4018" s="64"/>
      <c r="FW4018" s="64"/>
      <c r="FX4018" s="64"/>
      <c r="FY4018" s="64"/>
      <c r="FZ4018" s="64"/>
      <c r="GA4018" s="64"/>
      <c r="GB4018" s="64"/>
      <c r="GC4018" s="64"/>
      <c r="GD4018" s="64"/>
      <c r="GE4018" s="64"/>
      <c r="GF4018" s="64"/>
      <c r="GG4018" s="64"/>
      <c r="GH4018" s="64"/>
      <c r="GI4018" s="64"/>
      <c r="GJ4018" s="64"/>
      <c r="GK4018" s="64"/>
      <c r="GL4018" s="64"/>
      <c r="GM4018" s="64"/>
      <c r="GN4018" s="64"/>
      <c r="GO4018" s="64"/>
      <c r="GP4018" s="64"/>
      <c r="GQ4018" s="64"/>
      <c r="GR4018" s="64"/>
      <c r="GS4018" s="64"/>
      <c r="GT4018" s="64"/>
      <c r="GU4018" s="64"/>
      <c r="GV4018" s="64"/>
      <c r="GW4018" s="64"/>
      <c r="GX4018" s="64"/>
      <c r="GY4018" s="64"/>
      <c r="GZ4018" s="64"/>
      <c r="HA4018" s="64"/>
      <c r="HB4018" s="64"/>
      <c r="HC4018" s="64"/>
      <c r="HD4018" s="64"/>
      <c r="HE4018" s="64"/>
      <c r="HF4018" s="64"/>
      <c r="HG4018" s="64"/>
      <c r="HH4018" s="64"/>
      <c r="HI4018" s="64"/>
      <c r="HJ4018" s="64"/>
      <c r="HK4018" s="64"/>
      <c r="HL4018" s="64"/>
      <c r="HM4018" s="64"/>
      <c r="HN4018" s="64"/>
      <c r="HO4018" s="64"/>
    </row>
    <row r="4019" spans="1:223" s="63" customFormat="1">
      <c r="A4019" s="60"/>
      <c r="B4019" s="61"/>
      <c r="C4019" s="61"/>
      <c r="D4019" s="62"/>
      <c r="E4019" s="62"/>
      <c r="F4019" s="61"/>
      <c r="G4019" s="11"/>
      <c r="H4019" s="9"/>
      <c r="I4019" s="9"/>
      <c r="J4019" s="33"/>
      <c r="K4019" s="9"/>
      <c r="L4019" s="9"/>
      <c r="M4019" s="66"/>
      <c r="N4019" s="9"/>
      <c r="O4019" s="9"/>
      <c r="P4019" s="9"/>
      <c r="Q4019" s="9"/>
      <c r="R4019" s="9"/>
      <c r="S4019" s="9"/>
      <c r="U4019" s="64"/>
      <c r="V4019" s="64"/>
      <c r="W4019" s="64"/>
      <c r="X4019" s="64"/>
      <c r="Y4019" s="64"/>
      <c r="Z4019" s="64"/>
      <c r="AA4019" s="64"/>
      <c r="AB4019" s="64"/>
      <c r="AC4019" s="64"/>
      <c r="AD4019" s="64"/>
      <c r="AE4019" s="64"/>
      <c r="AF4019" s="64"/>
      <c r="AG4019" s="64"/>
      <c r="AH4019" s="64"/>
      <c r="AI4019" s="64"/>
      <c r="AJ4019" s="64"/>
      <c r="AK4019" s="64"/>
      <c r="AL4019" s="64"/>
      <c r="AM4019" s="64"/>
      <c r="AN4019" s="64"/>
      <c r="AO4019" s="64"/>
      <c r="AP4019" s="64"/>
      <c r="AQ4019" s="64"/>
      <c r="AR4019" s="64"/>
      <c r="AS4019" s="64"/>
      <c r="AT4019" s="64"/>
      <c r="AU4019" s="64"/>
      <c r="AV4019" s="64"/>
      <c r="AW4019" s="64"/>
      <c r="AX4019" s="64"/>
      <c r="AY4019" s="64"/>
      <c r="AZ4019" s="64"/>
      <c r="BA4019" s="64"/>
      <c r="BB4019" s="64"/>
      <c r="BC4019" s="64"/>
      <c r="BD4019" s="64"/>
      <c r="BE4019" s="64"/>
      <c r="BF4019" s="64"/>
      <c r="BG4019" s="64"/>
      <c r="BH4019" s="64"/>
      <c r="BI4019" s="64"/>
      <c r="BJ4019" s="64"/>
      <c r="BK4019" s="64"/>
      <c r="BL4019" s="64"/>
      <c r="BM4019" s="64"/>
      <c r="BN4019" s="64"/>
      <c r="BO4019" s="64"/>
      <c r="BP4019" s="64"/>
      <c r="BQ4019" s="64"/>
      <c r="BR4019" s="64"/>
      <c r="BS4019" s="64"/>
      <c r="BT4019" s="64"/>
      <c r="BU4019" s="64"/>
      <c r="BV4019" s="64"/>
      <c r="BW4019" s="64"/>
      <c r="BX4019" s="64"/>
      <c r="BY4019" s="64"/>
      <c r="BZ4019" s="64"/>
      <c r="CA4019" s="64"/>
      <c r="CB4019" s="64"/>
      <c r="CC4019" s="64"/>
      <c r="CD4019" s="64"/>
      <c r="CE4019" s="64"/>
      <c r="CF4019" s="64"/>
      <c r="CG4019" s="64"/>
      <c r="CH4019" s="64"/>
      <c r="CI4019" s="64"/>
      <c r="CJ4019" s="64"/>
      <c r="CK4019" s="64"/>
      <c r="CL4019" s="64"/>
      <c r="CM4019" s="64"/>
      <c r="CN4019" s="64"/>
      <c r="CO4019" s="64"/>
      <c r="CP4019" s="64"/>
      <c r="CQ4019" s="64"/>
      <c r="CR4019" s="64"/>
      <c r="CS4019" s="64"/>
      <c r="CT4019" s="64"/>
      <c r="CU4019" s="64"/>
      <c r="CV4019" s="64"/>
      <c r="CW4019" s="64"/>
      <c r="CX4019" s="64"/>
      <c r="CY4019" s="64"/>
      <c r="CZ4019" s="64"/>
      <c r="DA4019" s="64"/>
      <c r="DB4019" s="64"/>
      <c r="DC4019" s="64"/>
      <c r="DD4019" s="64"/>
      <c r="DE4019" s="64"/>
      <c r="DF4019" s="64"/>
      <c r="DG4019" s="64"/>
      <c r="DH4019" s="64"/>
      <c r="DI4019" s="64"/>
      <c r="DJ4019" s="64"/>
      <c r="DK4019" s="64"/>
      <c r="DL4019" s="64"/>
      <c r="DM4019" s="64"/>
      <c r="DN4019" s="64"/>
      <c r="DO4019" s="64"/>
      <c r="DP4019" s="64"/>
      <c r="DQ4019" s="64"/>
      <c r="DR4019" s="64"/>
      <c r="DS4019" s="64"/>
      <c r="DT4019" s="64"/>
      <c r="DU4019" s="64"/>
      <c r="DV4019" s="64"/>
      <c r="DW4019" s="64"/>
      <c r="DX4019" s="64"/>
      <c r="DY4019" s="64"/>
      <c r="DZ4019" s="64"/>
      <c r="EA4019" s="64"/>
      <c r="EB4019" s="64"/>
      <c r="EC4019" s="64"/>
      <c r="ED4019" s="64"/>
      <c r="EE4019" s="64"/>
      <c r="EF4019" s="64"/>
      <c r="EG4019" s="64"/>
      <c r="EH4019" s="64"/>
      <c r="EI4019" s="64"/>
      <c r="EJ4019" s="64"/>
      <c r="EK4019" s="64"/>
      <c r="EL4019" s="64"/>
      <c r="EM4019" s="64"/>
      <c r="EN4019" s="64"/>
      <c r="EO4019" s="64"/>
      <c r="EP4019" s="64"/>
      <c r="EQ4019" s="64"/>
      <c r="ER4019" s="64"/>
      <c r="ES4019" s="64"/>
      <c r="ET4019" s="64"/>
      <c r="EU4019" s="64"/>
      <c r="EV4019" s="64"/>
      <c r="EW4019" s="64"/>
      <c r="EX4019" s="64"/>
      <c r="EY4019" s="64"/>
      <c r="EZ4019" s="64"/>
      <c r="FA4019" s="64"/>
      <c r="FB4019" s="64"/>
      <c r="FC4019" s="64"/>
      <c r="FD4019" s="64"/>
      <c r="FE4019" s="64"/>
      <c r="FF4019" s="64"/>
      <c r="FG4019" s="64"/>
      <c r="FH4019" s="64"/>
      <c r="FI4019" s="64"/>
      <c r="FJ4019" s="64"/>
      <c r="FK4019" s="64"/>
      <c r="FL4019" s="64"/>
      <c r="FM4019" s="64"/>
      <c r="FN4019" s="64"/>
      <c r="FO4019" s="64"/>
      <c r="FP4019" s="64"/>
      <c r="FQ4019" s="64"/>
      <c r="FR4019" s="64"/>
      <c r="FS4019" s="64"/>
      <c r="FT4019" s="64"/>
      <c r="FU4019" s="64"/>
      <c r="FV4019" s="64"/>
      <c r="FW4019" s="64"/>
      <c r="FX4019" s="64"/>
      <c r="FY4019" s="64"/>
      <c r="FZ4019" s="64"/>
      <c r="GA4019" s="64"/>
      <c r="GB4019" s="64"/>
      <c r="GC4019" s="64"/>
      <c r="GD4019" s="64"/>
      <c r="GE4019" s="64"/>
      <c r="GF4019" s="64"/>
      <c r="GG4019" s="64"/>
      <c r="GH4019" s="64"/>
      <c r="GI4019" s="64"/>
      <c r="GJ4019" s="64"/>
      <c r="GK4019" s="64"/>
      <c r="GL4019" s="64"/>
      <c r="GM4019" s="64"/>
      <c r="GN4019" s="64"/>
      <c r="GO4019" s="64"/>
      <c r="GP4019" s="64"/>
      <c r="GQ4019" s="64"/>
      <c r="GR4019" s="64"/>
      <c r="GS4019" s="64"/>
      <c r="GT4019" s="64"/>
      <c r="GU4019" s="64"/>
      <c r="GV4019" s="64"/>
      <c r="GW4019" s="64"/>
      <c r="GX4019" s="64"/>
      <c r="GY4019" s="64"/>
      <c r="GZ4019" s="64"/>
      <c r="HA4019" s="64"/>
      <c r="HB4019" s="64"/>
      <c r="HC4019" s="64"/>
      <c r="HD4019" s="64"/>
      <c r="HE4019" s="64"/>
      <c r="HF4019" s="64"/>
      <c r="HG4019" s="64"/>
      <c r="HH4019" s="64"/>
      <c r="HI4019" s="64"/>
      <c r="HJ4019" s="64"/>
      <c r="HK4019" s="64"/>
      <c r="HL4019" s="64"/>
      <c r="HM4019" s="64"/>
      <c r="HN4019" s="64"/>
      <c r="HO4019" s="64"/>
    </row>
    <row r="4020" spans="1:223" s="63" customFormat="1">
      <c r="A4020" s="60"/>
      <c r="B4020" s="61"/>
      <c r="C4020" s="61"/>
      <c r="D4020" s="62"/>
      <c r="E4020" s="62"/>
      <c r="F4020" s="61"/>
      <c r="G4020" s="11"/>
      <c r="H4020" s="9"/>
      <c r="I4020" s="9"/>
      <c r="J4020" s="33"/>
      <c r="K4020" s="9"/>
      <c r="L4020" s="9"/>
      <c r="M4020" s="66"/>
      <c r="N4020" s="9"/>
      <c r="O4020" s="9"/>
      <c r="P4020" s="9"/>
      <c r="Q4020" s="9"/>
      <c r="R4020" s="9"/>
      <c r="S4020" s="9"/>
      <c r="U4020" s="64"/>
      <c r="V4020" s="64"/>
      <c r="W4020" s="64"/>
      <c r="X4020" s="64"/>
      <c r="Y4020" s="64"/>
      <c r="Z4020" s="64"/>
      <c r="AA4020" s="64"/>
      <c r="AB4020" s="64"/>
      <c r="AC4020" s="64"/>
      <c r="AD4020" s="64"/>
      <c r="AE4020" s="64"/>
      <c r="AF4020" s="64"/>
      <c r="AG4020" s="64"/>
      <c r="AH4020" s="64"/>
      <c r="AI4020" s="64"/>
      <c r="AJ4020" s="64"/>
      <c r="AK4020" s="64"/>
      <c r="AL4020" s="64"/>
      <c r="AM4020" s="64"/>
      <c r="AN4020" s="64"/>
      <c r="AO4020" s="64"/>
      <c r="AP4020" s="64"/>
      <c r="AQ4020" s="64"/>
      <c r="AR4020" s="64"/>
      <c r="AS4020" s="64"/>
      <c r="AT4020" s="64"/>
      <c r="AU4020" s="64"/>
      <c r="AV4020" s="64"/>
      <c r="AW4020" s="64"/>
      <c r="AX4020" s="64"/>
      <c r="AY4020" s="64"/>
      <c r="AZ4020" s="64"/>
      <c r="BA4020" s="64"/>
      <c r="BB4020" s="64"/>
      <c r="BC4020" s="64"/>
      <c r="BD4020" s="64"/>
      <c r="BE4020" s="64"/>
      <c r="BF4020" s="64"/>
      <c r="BG4020" s="64"/>
      <c r="BH4020" s="64"/>
      <c r="BI4020" s="64"/>
      <c r="BJ4020" s="64"/>
      <c r="BK4020" s="64"/>
      <c r="BL4020" s="64"/>
      <c r="BM4020" s="64"/>
      <c r="BN4020" s="64"/>
      <c r="BO4020" s="64"/>
      <c r="BP4020" s="64"/>
      <c r="BQ4020" s="64"/>
      <c r="BR4020" s="64"/>
      <c r="BS4020" s="64"/>
      <c r="BT4020" s="64"/>
      <c r="BU4020" s="64"/>
      <c r="BV4020" s="64"/>
      <c r="BW4020" s="64"/>
      <c r="BX4020" s="64"/>
      <c r="BY4020" s="64"/>
      <c r="BZ4020" s="64"/>
      <c r="CA4020" s="64"/>
      <c r="CB4020" s="64"/>
      <c r="CC4020" s="64"/>
      <c r="CD4020" s="64"/>
      <c r="CE4020" s="64"/>
      <c r="CF4020" s="64"/>
      <c r="CG4020" s="64"/>
      <c r="CH4020" s="64"/>
      <c r="CI4020" s="64"/>
      <c r="CJ4020" s="64"/>
      <c r="CK4020" s="64"/>
      <c r="CL4020" s="64"/>
      <c r="CM4020" s="64"/>
      <c r="CN4020" s="64"/>
      <c r="CO4020" s="64"/>
      <c r="CP4020" s="64"/>
      <c r="CQ4020" s="64"/>
      <c r="CR4020" s="64"/>
      <c r="CS4020" s="64"/>
      <c r="CT4020" s="64"/>
      <c r="CU4020" s="64"/>
      <c r="CV4020" s="64"/>
      <c r="CW4020" s="64"/>
      <c r="CX4020" s="64"/>
      <c r="CY4020" s="64"/>
      <c r="CZ4020" s="64"/>
      <c r="DA4020" s="64"/>
      <c r="DB4020" s="64"/>
      <c r="DC4020" s="64"/>
      <c r="DD4020" s="64"/>
      <c r="DE4020" s="64"/>
      <c r="DF4020" s="64"/>
      <c r="DG4020" s="64"/>
      <c r="DH4020" s="64"/>
      <c r="DI4020" s="64"/>
      <c r="DJ4020" s="64"/>
      <c r="DK4020" s="64"/>
      <c r="DL4020" s="64"/>
      <c r="DM4020" s="64"/>
      <c r="DN4020" s="64"/>
      <c r="DO4020" s="64"/>
      <c r="DP4020" s="64"/>
      <c r="DQ4020" s="64"/>
      <c r="DR4020" s="64"/>
      <c r="DS4020" s="64"/>
      <c r="DT4020" s="64"/>
      <c r="DU4020" s="64"/>
      <c r="DV4020" s="64"/>
      <c r="DW4020" s="64"/>
      <c r="DX4020" s="64"/>
      <c r="DY4020" s="64"/>
      <c r="DZ4020" s="64"/>
      <c r="EA4020" s="64"/>
      <c r="EB4020" s="64"/>
      <c r="EC4020" s="64"/>
      <c r="ED4020" s="64"/>
      <c r="EE4020" s="64"/>
      <c r="EF4020" s="64"/>
      <c r="EG4020" s="64"/>
      <c r="EH4020" s="64"/>
      <c r="EI4020" s="64"/>
      <c r="EJ4020" s="64"/>
      <c r="EK4020" s="64"/>
      <c r="EL4020" s="64"/>
      <c r="EM4020" s="64"/>
      <c r="EN4020" s="64"/>
      <c r="EO4020" s="64"/>
      <c r="EP4020" s="64"/>
      <c r="EQ4020" s="64"/>
      <c r="ER4020" s="64"/>
      <c r="ES4020" s="64"/>
      <c r="ET4020" s="64"/>
      <c r="EU4020" s="64"/>
      <c r="EV4020" s="64"/>
      <c r="EW4020" s="64"/>
      <c r="EX4020" s="64"/>
      <c r="EY4020" s="64"/>
      <c r="EZ4020" s="64"/>
      <c r="FA4020" s="64"/>
      <c r="FB4020" s="64"/>
      <c r="FC4020" s="64"/>
      <c r="FD4020" s="64"/>
      <c r="FE4020" s="64"/>
      <c r="FF4020" s="64"/>
      <c r="FG4020" s="64"/>
      <c r="FH4020" s="64"/>
      <c r="FI4020" s="64"/>
      <c r="FJ4020" s="64"/>
      <c r="FK4020" s="64"/>
      <c r="FL4020" s="64"/>
      <c r="FM4020" s="64"/>
      <c r="FN4020" s="64"/>
      <c r="FO4020" s="64"/>
      <c r="FP4020" s="64"/>
      <c r="FQ4020" s="64"/>
      <c r="FR4020" s="64"/>
      <c r="FS4020" s="64"/>
      <c r="FT4020" s="64"/>
      <c r="FU4020" s="64"/>
      <c r="FV4020" s="64"/>
      <c r="FW4020" s="64"/>
      <c r="FX4020" s="64"/>
      <c r="FY4020" s="64"/>
      <c r="FZ4020" s="64"/>
      <c r="GA4020" s="64"/>
      <c r="GB4020" s="64"/>
      <c r="GC4020" s="64"/>
      <c r="GD4020" s="64"/>
      <c r="GE4020" s="64"/>
      <c r="GF4020" s="64"/>
      <c r="GG4020" s="64"/>
      <c r="GH4020" s="64"/>
      <c r="GI4020" s="64"/>
      <c r="GJ4020" s="64"/>
      <c r="GK4020" s="64"/>
      <c r="GL4020" s="64"/>
      <c r="GM4020" s="64"/>
      <c r="GN4020" s="64"/>
      <c r="GO4020" s="64"/>
      <c r="GP4020" s="64"/>
      <c r="GQ4020" s="64"/>
      <c r="GR4020" s="64"/>
      <c r="GS4020" s="64"/>
      <c r="GT4020" s="64"/>
      <c r="GU4020" s="64"/>
      <c r="GV4020" s="64"/>
      <c r="GW4020" s="64"/>
      <c r="GX4020" s="64"/>
      <c r="GY4020" s="64"/>
      <c r="GZ4020" s="64"/>
      <c r="HA4020" s="64"/>
      <c r="HB4020" s="64"/>
      <c r="HC4020" s="64"/>
      <c r="HD4020" s="64"/>
      <c r="HE4020" s="64"/>
      <c r="HF4020" s="64"/>
      <c r="HG4020" s="64"/>
      <c r="HH4020" s="64"/>
      <c r="HI4020" s="64"/>
      <c r="HJ4020" s="64"/>
      <c r="HK4020" s="64"/>
      <c r="HL4020" s="64"/>
      <c r="HM4020" s="64"/>
      <c r="HN4020" s="64"/>
      <c r="HO4020" s="64"/>
    </row>
    <row r="4021" spans="1:223" s="63" customFormat="1">
      <c r="A4021" s="60"/>
      <c r="B4021" s="61"/>
      <c r="C4021" s="61"/>
      <c r="D4021" s="62"/>
      <c r="E4021" s="62"/>
      <c r="F4021" s="61"/>
      <c r="G4021" s="11"/>
      <c r="H4021" s="9"/>
      <c r="I4021" s="9"/>
      <c r="J4021" s="33"/>
      <c r="K4021" s="9"/>
      <c r="L4021" s="9"/>
      <c r="M4021" s="66"/>
      <c r="N4021" s="9"/>
      <c r="O4021" s="9"/>
      <c r="P4021" s="9"/>
      <c r="Q4021" s="9"/>
      <c r="R4021" s="9"/>
      <c r="S4021" s="9"/>
      <c r="U4021" s="64"/>
      <c r="V4021" s="64"/>
      <c r="W4021" s="64"/>
      <c r="X4021" s="64"/>
      <c r="Y4021" s="64"/>
      <c r="Z4021" s="64"/>
      <c r="AA4021" s="64"/>
      <c r="AB4021" s="64"/>
      <c r="AC4021" s="64"/>
      <c r="AD4021" s="64"/>
      <c r="AE4021" s="64"/>
      <c r="AF4021" s="64"/>
      <c r="AG4021" s="64"/>
      <c r="AH4021" s="64"/>
      <c r="AI4021" s="64"/>
      <c r="AJ4021" s="64"/>
      <c r="AK4021" s="64"/>
      <c r="AL4021" s="64"/>
      <c r="AM4021" s="64"/>
      <c r="AN4021" s="64"/>
      <c r="AO4021" s="64"/>
      <c r="AP4021" s="64"/>
      <c r="AQ4021" s="64"/>
      <c r="AR4021" s="64"/>
      <c r="AS4021" s="64"/>
      <c r="AT4021" s="64"/>
      <c r="AU4021" s="64"/>
      <c r="AV4021" s="64"/>
      <c r="AW4021" s="64"/>
      <c r="AX4021" s="64"/>
      <c r="AY4021" s="64"/>
      <c r="AZ4021" s="64"/>
      <c r="BA4021" s="64"/>
      <c r="BB4021" s="64"/>
      <c r="BC4021" s="64"/>
      <c r="BD4021" s="64"/>
      <c r="BE4021" s="64"/>
      <c r="BF4021" s="64"/>
      <c r="BG4021" s="64"/>
      <c r="BH4021" s="64"/>
      <c r="BI4021" s="64"/>
      <c r="BJ4021" s="64"/>
      <c r="BK4021" s="64"/>
      <c r="BL4021" s="64"/>
      <c r="BM4021" s="64"/>
      <c r="BN4021" s="64"/>
      <c r="BO4021" s="64"/>
      <c r="BP4021" s="64"/>
      <c r="BQ4021" s="64"/>
      <c r="BR4021" s="64"/>
      <c r="BS4021" s="64"/>
      <c r="BT4021" s="64"/>
      <c r="BU4021" s="64"/>
      <c r="BV4021" s="64"/>
      <c r="BW4021" s="64"/>
      <c r="BX4021" s="64"/>
      <c r="BY4021" s="64"/>
      <c r="BZ4021" s="64"/>
      <c r="CA4021" s="64"/>
      <c r="CB4021" s="64"/>
      <c r="CC4021" s="64"/>
      <c r="CD4021" s="64"/>
      <c r="CE4021" s="64"/>
      <c r="CF4021" s="64"/>
      <c r="CG4021" s="64"/>
      <c r="CH4021" s="64"/>
      <c r="CI4021" s="64"/>
      <c r="CJ4021" s="64"/>
      <c r="CK4021" s="64"/>
      <c r="CL4021" s="64"/>
      <c r="CM4021" s="64"/>
      <c r="CN4021" s="64"/>
      <c r="CO4021" s="64"/>
      <c r="CP4021" s="64"/>
      <c r="CQ4021" s="64"/>
      <c r="CR4021" s="64"/>
      <c r="CS4021" s="64"/>
      <c r="CT4021" s="64"/>
      <c r="CU4021" s="64"/>
      <c r="CV4021" s="64"/>
      <c r="CW4021" s="64"/>
      <c r="CX4021" s="64"/>
      <c r="CY4021" s="64"/>
      <c r="CZ4021" s="64"/>
      <c r="DA4021" s="64"/>
      <c r="DB4021" s="64"/>
      <c r="DC4021" s="64"/>
      <c r="DD4021" s="64"/>
      <c r="DE4021" s="64"/>
      <c r="DF4021" s="64"/>
      <c r="DG4021" s="64"/>
      <c r="DH4021" s="64"/>
      <c r="DI4021" s="64"/>
      <c r="DJ4021" s="64"/>
      <c r="DK4021" s="64"/>
      <c r="DL4021" s="64"/>
      <c r="DM4021" s="64"/>
      <c r="DN4021" s="64"/>
      <c r="DO4021" s="64"/>
      <c r="DP4021" s="64"/>
      <c r="DQ4021" s="64"/>
      <c r="DR4021" s="64"/>
      <c r="DS4021" s="64"/>
      <c r="DT4021" s="64"/>
      <c r="DU4021" s="64"/>
      <c r="DV4021" s="64"/>
      <c r="DW4021" s="64"/>
      <c r="DX4021" s="64"/>
      <c r="DY4021" s="64"/>
      <c r="DZ4021" s="64"/>
      <c r="EA4021" s="64"/>
      <c r="EB4021" s="64"/>
      <c r="EC4021" s="64"/>
      <c r="ED4021" s="64"/>
      <c r="EE4021" s="64"/>
      <c r="EF4021" s="64"/>
      <c r="EG4021" s="64"/>
      <c r="EH4021" s="64"/>
      <c r="EI4021" s="64"/>
      <c r="EJ4021" s="64"/>
      <c r="EK4021" s="64"/>
      <c r="EL4021" s="64"/>
      <c r="EM4021" s="64"/>
      <c r="EN4021" s="64"/>
      <c r="EO4021" s="64"/>
      <c r="EP4021" s="64"/>
      <c r="EQ4021" s="64"/>
      <c r="ER4021" s="64"/>
      <c r="ES4021" s="64"/>
      <c r="ET4021" s="64"/>
      <c r="EU4021" s="64"/>
      <c r="EV4021" s="64"/>
      <c r="EW4021" s="64"/>
      <c r="EX4021" s="64"/>
      <c r="EY4021" s="64"/>
      <c r="EZ4021" s="64"/>
      <c r="FA4021" s="64"/>
      <c r="FB4021" s="64"/>
      <c r="FC4021" s="64"/>
      <c r="FD4021" s="64"/>
      <c r="FE4021" s="64"/>
      <c r="FF4021" s="64"/>
      <c r="FG4021" s="64"/>
      <c r="FH4021" s="64"/>
      <c r="FI4021" s="64"/>
      <c r="FJ4021" s="64"/>
      <c r="FK4021" s="64"/>
      <c r="FL4021" s="64"/>
      <c r="FM4021" s="64"/>
      <c r="FN4021" s="64"/>
      <c r="FO4021" s="64"/>
      <c r="FP4021" s="64"/>
      <c r="FQ4021" s="64"/>
      <c r="FR4021" s="64"/>
      <c r="FS4021" s="64"/>
      <c r="FT4021" s="64"/>
      <c r="FU4021" s="64"/>
      <c r="FV4021" s="64"/>
      <c r="FW4021" s="64"/>
      <c r="FX4021" s="64"/>
      <c r="FY4021" s="64"/>
      <c r="FZ4021" s="64"/>
      <c r="GA4021" s="64"/>
      <c r="GB4021" s="64"/>
      <c r="GC4021" s="64"/>
      <c r="GD4021" s="64"/>
      <c r="GE4021" s="64"/>
      <c r="GF4021" s="64"/>
      <c r="GG4021" s="64"/>
      <c r="GH4021" s="64"/>
      <c r="GI4021" s="64"/>
      <c r="GJ4021" s="64"/>
      <c r="GK4021" s="64"/>
      <c r="GL4021" s="64"/>
      <c r="GM4021" s="64"/>
      <c r="GN4021" s="64"/>
      <c r="GO4021" s="64"/>
      <c r="GP4021" s="64"/>
      <c r="GQ4021" s="64"/>
      <c r="GR4021" s="64"/>
      <c r="GS4021" s="64"/>
      <c r="GT4021" s="64"/>
      <c r="GU4021" s="64"/>
      <c r="GV4021" s="64"/>
      <c r="GW4021" s="64"/>
      <c r="GX4021" s="64"/>
      <c r="GY4021" s="64"/>
      <c r="GZ4021" s="64"/>
      <c r="HA4021" s="64"/>
      <c r="HB4021" s="64"/>
      <c r="HC4021" s="64"/>
      <c r="HD4021" s="64"/>
      <c r="HE4021" s="64"/>
      <c r="HF4021" s="64"/>
      <c r="HG4021" s="64"/>
      <c r="HH4021" s="64"/>
      <c r="HI4021" s="64"/>
      <c r="HJ4021" s="64"/>
      <c r="HK4021" s="64"/>
      <c r="HL4021" s="64"/>
      <c r="HM4021" s="64"/>
      <c r="HN4021" s="64"/>
      <c r="HO4021" s="64"/>
    </row>
    <row r="4022" spans="1:223" s="63" customFormat="1">
      <c r="A4022" s="60"/>
      <c r="B4022" s="61"/>
      <c r="C4022" s="61"/>
      <c r="D4022" s="62"/>
      <c r="E4022" s="62"/>
      <c r="F4022" s="61"/>
      <c r="G4022" s="11"/>
      <c r="H4022" s="9"/>
      <c r="I4022" s="9"/>
      <c r="J4022" s="33"/>
      <c r="K4022" s="9"/>
      <c r="L4022" s="9"/>
      <c r="M4022" s="66"/>
      <c r="N4022" s="9"/>
      <c r="O4022" s="9"/>
      <c r="P4022" s="9"/>
      <c r="Q4022" s="9"/>
      <c r="R4022" s="9"/>
      <c r="S4022" s="9"/>
      <c r="U4022" s="64"/>
      <c r="V4022" s="64"/>
      <c r="W4022" s="64"/>
      <c r="X4022" s="64"/>
      <c r="Y4022" s="64"/>
      <c r="Z4022" s="64"/>
      <c r="AA4022" s="64"/>
      <c r="AB4022" s="64"/>
      <c r="AC4022" s="64"/>
      <c r="AD4022" s="64"/>
      <c r="AE4022" s="64"/>
      <c r="AF4022" s="64"/>
      <c r="AG4022" s="64"/>
      <c r="AH4022" s="64"/>
      <c r="AI4022" s="64"/>
      <c r="AJ4022" s="64"/>
      <c r="AK4022" s="64"/>
      <c r="AL4022" s="64"/>
      <c r="AM4022" s="64"/>
      <c r="AN4022" s="64"/>
      <c r="AO4022" s="64"/>
      <c r="AP4022" s="64"/>
      <c r="AQ4022" s="64"/>
      <c r="AR4022" s="64"/>
      <c r="AS4022" s="64"/>
      <c r="AT4022" s="64"/>
      <c r="AU4022" s="64"/>
      <c r="AV4022" s="64"/>
      <c r="AW4022" s="64"/>
      <c r="AX4022" s="64"/>
      <c r="AY4022" s="64"/>
      <c r="AZ4022" s="64"/>
      <c r="BA4022" s="64"/>
      <c r="BB4022" s="64"/>
      <c r="BC4022" s="64"/>
      <c r="BD4022" s="64"/>
      <c r="BE4022" s="64"/>
      <c r="BF4022" s="64"/>
      <c r="BG4022" s="64"/>
      <c r="BH4022" s="64"/>
      <c r="BI4022" s="64"/>
      <c r="BJ4022" s="64"/>
      <c r="BK4022" s="64"/>
      <c r="BL4022" s="64"/>
      <c r="BM4022" s="64"/>
      <c r="BN4022" s="64"/>
      <c r="BO4022" s="64"/>
      <c r="BP4022" s="64"/>
      <c r="BQ4022" s="64"/>
      <c r="BR4022" s="64"/>
      <c r="BS4022" s="64"/>
      <c r="BT4022" s="64"/>
      <c r="BU4022" s="64"/>
      <c r="BV4022" s="64"/>
      <c r="BW4022" s="64"/>
      <c r="BX4022" s="64"/>
      <c r="BY4022" s="64"/>
      <c r="BZ4022" s="64"/>
      <c r="CA4022" s="64"/>
      <c r="CB4022" s="64"/>
      <c r="CC4022" s="64"/>
      <c r="CD4022" s="64"/>
      <c r="CE4022" s="64"/>
      <c r="CF4022" s="64"/>
      <c r="CG4022" s="64"/>
      <c r="CH4022" s="64"/>
      <c r="CI4022" s="64"/>
      <c r="CJ4022" s="64"/>
      <c r="CK4022" s="64"/>
      <c r="CL4022" s="64"/>
      <c r="CM4022" s="64"/>
      <c r="CN4022" s="64"/>
      <c r="CO4022" s="64"/>
      <c r="CP4022" s="64"/>
      <c r="CQ4022" s="64"/>
      <c r="CR4022" s="64"/>
      <c r="CS4022" s="64"/>
      <c r="CT4022" s="64"/>
      <c r="CU4022" s="64"/>
      <c r="CV4022" s="64"/>
      <c r="CW4022" s="64"/>
      <c r="CX4022" s="64"/>
      <c r="CY4022" s="64"/>
      <c r="CZ4022" s="64"/>
      <c r="DA4022" s="64"/>
      <c r="DB4022" s="64"/>
      <c r="DC4022" s="64"/>
      <c r="DD4022" s="64"/>
      <c r="DE4022" s="64"/>
      <c r="DF4022" s="64"/>
      <c r="DG4022" s="64"/>
      <c r="DH4022" s="64"/>
      <c r="DI4022" s="64"/>
      <c r="DJ4022" s="64"/>
      <c r="DK4022" s="64"/>
      <c r="DL4022" s="64"/>
      <c r="DM4022" s="64"/>
      <c r="DN4022" s="64"/>
      <c r="DO4022" s="64"/>
      <c r="DP4022" s="64"/>
      <c r="DQ4022" s="64"/>
      <c r="DR4022" s="64"/>
      <c r="DS4022" s="64"/>
      <c r="DT4022" s="64"/>
      <c r="DU4022" s="64"/>
      <c r="DV4022" s="64"/>
      <c r="DW4022" s="64"/>
      <c r="DX4022" s="64"/>
      <c r="DY4022" s="64"/>
      <c r="DZ4022" s="64"/>
      <c r="EA4022" s="64"/>
      <c r="EB4022" s="64"/>
      <c r="EC4022" s="64"/>
      <c r="ED4022" s="64"/>
      <c r="EE4022" s="64"/>
      <c r="EF4022" s="64"/>
      <c r="EG4022" s="64"/>
      <c r="EH4022" s="64"/>
      <c r="EI4022" s="64"/>
      <c r="EJ4022" s="64"/>
      <c r="EK4022" s="64"/>
      <c r="EL4022" s="64"/>
      <c r="EM4022" s="64"/>
      <c r="EN4022" s="64"/>
      <c r="EO4022" s="64"/>
      <c r="EP4022" s="64"/>
      <c r="EQ4022" s="64"/>
      <c r="ER4022" s="64"/>
      <c r="ES4022" s="64"/>
      <c r="ET4022" s="64"/>
      <c r="EU4022" s="64"/>
      <c r="EV4022" s="64"/>
      <c r="EW4022" s="64"/>
      <c r="EX4022" s="64"/>
      <c r="EY4022" s="64"/>
      <c r="EZ4022" s="64"/>
      <c r="FA4022" s="64"/>
      <c r="FB4022" s="64"/>
      <c r="FC4022" s="64"/>
      <c r="FD4022" s="64"/>
      <c r="FE4022" s="64"/>
      <c r="FF4022" s="64"/>
      <c r="FG4022" s="64"/>
      <c r="FH4022" s="64"/>
      <c r="FI4022" s="64"/>
      <c r="FJ4022" s="64"/>
      <c r="FK4022" s="64"/>
      <c r="FL4022" s="64"/>
      <c r="FM4022" s="64"/>
      <c r="FN4022" s="64"/>
      <c r="FO4022" s="64"/>
      <c r="FP4022" s="64"/>
      <c r="FQ4022" s="64"/>
      <c r="FR4022" s="64"/>
      <c r="FS4022" s="64"/>
      <c r="FT4022" s="64"/>
      <c r="FU4022" s="64"/>
      <c r="FV4022" s="64"/>
      <c r="FW4022" s="64"/>
      <c r="FX4022" s="64"/>
      <c r="FY4022" s="64"/>
      <c r="FZ4022" s="64"/>
      <c r="GA4022" s="64"/>
      <c r="GB4022" s="64"/>
      <c r="GC4022" s="64"/>
      <c r="GD4022" s="64"/>
      <c r="GE4022" s="64"/>
      <c r="GF4022" s="64"/>
      <c r="GG4022" s="64"/>
      <c r="GH4022" s="64"/>
      <c r="GI4022" s="64"/>
      <c r="GJ4022" s="64"/>
      <c r="GK4022" s="64"/>
      <c r="GL4022" s="64"/>
      <c r="GM4022" s="64"/>
      <c r="GN4022" s="64"/>
      <c r="GO4022" s="64"/>
      <c r="GP4022" s="64"/>
      <c r="GQ4022" s="64"/>
      <c r="GR4022" s="64"/>
      <c r="GS4022" s="64"/>
      <c r="GT4022" s="64"/>
      <c r="GU4022" s="64"/>
      <c r="GV4022" s="64"/>
      <c r="GW4022" s="64"/>
      <c r="GX4022" s="64"/>
      <c r="GY4022" s="64"/>
      <c r="GZ4022" s="64"/>
      <c r="HA4022" s="64"/>
      <c r="HB4022" s="64"/>
      <c r="HC4022" s="64"/>
      <c r="HD4022" s="64"/>
      <c r="HE4022" s="64"/>
      <c r="HF4022" s="64"/>
      <c r="HG4022" s="64"/>
      <c r="HH4022" s="64"/>
      <c r="HI4022" s="64"/>
      <c r="HJ4022" s="64"/>
      <c r="HK4022" s="64"/>
      <c r="HL4022" s="64"/>
      <c r="HM4022" s="64"/>
      <c r="HN4022" s="64"/>
      <c r="HO4022" s="64"/>
    </row>
    <row r="4023" spans="1:223" s="63" customFormat="1">
      <c r="A4023" s="60"/>
      <c r="B4023" s="61"/>
      <c r="C4023" s="61"/>
      <c r="D4023" s="62"/>
      <c r="E4023" s="62"/>
      <c r="F4023" s="61"/>
      <c r="G4023" s="11"/>
      <c r="H4023" s="9"/>
      <c r="I4023" s="9"/>
      <c r="J4023" s="33"/>
      <c r="K4023" s="9"/>
      <c r="L4023" s="9"/>
      <c r="M4023" s="66"/>
      <c r="N4023" s="9"/>
      <c r="O4023" s="9"/>
      <c r="P4023" s="9"/>
      <c r="Q4023" s="9"/>
      <c r="R4023" s="9"/>
      <c r="S4023" s="9"/>
      <c r="U4023" s="64"/>
      <c r="V4023" s="64"/>
      <c r="W4023" s="64"/>
      <c r="X4023" s="64"/>
      <c r="Y4023" s="64"/>
      <c r="Z4023" s="64"/>
      <c r="AA4023" s="64"/>
      <c r="AB4023" s="64"/>
      <c r="AC4023" s="64"/>
      <c r="AD4023" s="64"/>
      <c r="AE4023" s="64"/>
      <c r="AF4023" s="64"/>
      <c r="AG4023" s="64"/>
      <c r="AH4023" s="64"/>
      <c r="AI4023" s="64"/>
      <c r="AJ4023" s="64"/>
      <c r="AK4023" s="64"/>
      <c r="AL4023" s="64"/>
      <c r="AM4023" s="64"/>
      <c r="AN4023" s="64"/>
      <c r="AO4023" s="64"/>
      <c r="AP4023" s="64"/>
      <c r="AQ4023" s="64"/>
      <c r="AR4023" s="64"/>
      <c r="AS4023" s="64"/>
      <c r="AT4023" s="64"/>
      <c r="AU4023" s="64"/>
      <c r="AV4023" s="64"/>
      <c r="AW4023" s="64"/>
      <c r="AX4023" s="64"/>
      <c r="AY4023" s="64"/>
      <c r="AZ4023" s="64"/>
      <c r="BA4023" s="64"/>
      <c r="BB4023" s="64"/>
      <c r="BC4023" s="64"/>
      <c r="BD4023" s="64"/>
      <c r="BE4023" s="64"/>
      <c r="BF4023" s="64"/>
      <c r="BG4023" s="64"/>
      <c r="BH4023" s="64"/>
      <c r="BI4023" s="64"/>
      <c r="BJ4023" s="64"/>
      <c r="BK4023" s="64"/>
      <c r="BL4023" s="64"/>
      <c r="BM4023" s="64"/>
      <c r="BN4023" s="64"/>
      <c r="BO4023" s="64"/>
      <c r="BP4023" s="64"/>
      <c r="BQ4023" s="64"/>
      <c r="BR4023" s="64"/>
      <c r="BS4023" s="64"/>
      <c r="BT4023" s="64"/>
      <c r="BU4023" s="64"/>
      <c r="BV4023" s="64"/>
      <c r="BW4023" s="64"/>
      <c r="BX4023" s="64"/>
      <c r="BY4023" s="64"/>
      <c r="BZ4023" s="64"/>
      <c r="CA4023" s="64"/>
      <c r="CB4023" s="64"/>
      <c r="CC4023" s="64"/>
      <c r="CD4023" s="64"/>
      <c r="CE4023" s="64"/>
      <c r="CF4023" s="64"/>
      <c r="CG4023" s="64"/>
      <c r="CH4023" s="64"/>
      <c r="CI4023" s="64"/>
      <c r="CJ4023" s="64"/>
      <c r="CK4023" s="64"/>
      <c r="CL4023" s="64"/>
      <c r="CM4023" s="64"/>
      <c r="CN4023" s="64"/>
      <c r="CO4023" s="64"/>
      <c r="CP4023" s="64"/>
      <c r="CQ4023" s="64"/>
      <c r="CR4023" s="64"/>
      <c r="CS4023" s="64"/>
      <c r="CT4023" s="64"/>
      <c r="CU4023" s="64"/>
      <c r="CV4023" s="64"/>
      <c r="CW4023" s="64"/>
      <c r="CX4023" s="64"/>
      <c r="CY4023" s="64"/>
      <c r="CZ4023" s="64"/>
      <c r="DA4023" s="64"/>
      <c r="DB4023" s="64"/>
      <c r="DC4023" s="64"/>
      <c r="DD4023" s="64"/>
      <c r="DE4023" s="64"/>
      <c r="DF4023" s="64"/>
      <c r="DG4023" s="64"/>
      <c r="DH4023" s="64"/>
      <c r="DI4023" s="64"/>
      <c r="DJ4023" s="64"/>
      <c r="DK4023" s="64"/>
      <c r="DL4023" s="64"/>
      <c r="DM4023" s="64"/>
      <c r="DN4023" s="64"/>
      <c r="DO4023" s="64"/>
      <c r="DP4023" s="64"/>
      <c r="DQ4023" s="64"/>
      <c r="DR4023" s="64"/>
      <c r="DS4023" s="64"/>
      <c r="DT4023" s="64"/>
      <c r="DU4023" s="64"/>
      <c r="DV4023" s="64"/>
      <c r="DW4023" s="64"/>
      <c r="DX4023" s="64"/>
      <c r="DY4023" s="64"/>
      <c r="DZ4023" s="64"/>
      <c r="EA4023" s="64"/>
      <c r="EB4023" s="64"/>
      <c r="EC4023" s="64"/>
      <c r="ED4023" s="64"/>
      <c r="EE4023" s="64"/>
      <c r="EF4023" s="64"/>
      <c r="EG4023" s="64"/>
      <c r="EH4023" s="64"/>
      <c r="EI4023" s="64"/>
      <c r="EJ4023" s="64"/>
      <c r="EK4023" s="64"/>
      <c r="EL4023" s="64"/>
      <c r="EM4023" s="64"/>
      <c r="EN4023" s="64"/>
      <c r="EO4023" s="64"/>
      <c r="EP4023" s="64"/>
      <c r="EQ4023" s="64"/>
      <c r="ER4023" s="64"/>
      <c r="ES4023" s="64"/>
      <c r="ET4023" s="64"/>
      <c r="EU4023" s="64"/>
      <c r="EV4023" s="64"/>
      <c r="EW4023" s="64"/>
      <c r="EX4023" s="64"/>
      <c r="EY4023" s="64"/>
      <c r="EZ4023" s="64"/>
      <c r="FA4023" s="64"/>
      <c r="FB4023" s="64"/>
      <c r="FC4023" s="64"/>
      <c r="FD4023" s="64"/>
      <c r="FE4023" s="64"/>
      <c r="FF4023" s="64"/>
      <c r="FG4023" s="64"/>
      <c r="FH4023" s="64"/>
      <c r="FI4023" s="64"/>
      <c r="FJ4023" s="64"/>
      <c r="FK4023" s="64"/>
      <c r="FL4023" s="64"/>
      <c r="FM4023" s="64"/>
      <c r="FN4023" s="64"/>
      <c r="FO4023" s="64"/>
      <c r="FP4023" s="64"/>
      <c r="FQ4023" s="64"/>
      <c r="FR4023" s="64"/>
      <c r="FS4023" s="64"/>
      <c r="FT4023" s="64"/>
      <c r="FU4023" s="64"/>
      <c r="FV4023" s="64"/>
      <c r="FW4023" s="64"/>
      <c r="FX4023" s="64"/>
      <c r="FY4023" s="64"/>
      <c r="FZ4023" s="64"/>
      <c r="GA4023" s="64"/>
      <c r="GB4023" s="64"/>
      <c r="GC4023" s="64"/>
      <c r="GD4023" s="64"/>
      <c r="GE4023" s="64"/>
      <c r="GF4023" s="64"/>
      <c r="GG4023" s="64"/>
      <c r="GH4023" s="64"/>
      <c r="GI4023" s="64"/>
      <c r="GJ4023" s="64"/>
      <c r="GK4023" s="64"/>
      <c r="GL4023" s="64"/>
      <c r="GM4023" s="64"/>
      <c r="GN4023" s="64"/>
      <c r="GO4023" s="64"/>
      <c r="GP4023" s="64"/>
      <c r="GQ4023" s="64"/>
      <c r="GR4023" s="64"/>
      <c r="GS4023" s="64"/>
      <c r="GT4023" s="64"/>
      <c r="GU4023" s="64"/>
      <c r="GV4023" s="64"/>
      <c r="GW4023" s="64"/>
      <c r="GX4023" s="64"/>
      <c r="GY4023" s="64"/>
      <c r="GZ4023" s="64"/>
      <c r="HA4023" s="64"/>
      <c r="HB4023" s="64"/>
      <c r="HC4023" s="64"/>
      <c r="HD4023" s="64"/>
      <c r="HE4023" s="64"/>
      <c r="HF4023" s="64"/>
      <c r="HG4023" s="64"/>
      <c r="HH4023" s="64"/>
      <c r="HI4023" s="64"/>
      <c r="HJ4023" s="64"/>
      <c r="HK4023" s="64"/>
      <c r="HL4023" s="64"/>
      <c r="HM4023" s="64"/>
      <c r="HN4023" s="64"/>
      <c r="HO4023" s="64"/>
    </row>
    <row r="4024" spans="1:223" s="63" customFormat="1">
      <c r="A4024" s="60"/>
      <c r="B4024" s="61"/>
      <c r="C4024" s="61"/>
      <c r="D4024" s="62"/>
      <c r="E4024" s="62"/>
      <c r="F4024" s="61"/>
      <c r="G4024" s="11"/>
      <c r="H4024" s="9"/>
      <c r="I4024" s="9"/>
      <c r="J4024" s="33"/>
      <c r="K4024" s="9"/>
      <c r="L4024" s="9"/>
      <c r="M4024" s="66"/>
      <c r="N4024" s="9"/>
      <c r="O4024" s="9"/>
      <c r="P4024" s="9"/>
      <c r="Q4024" s="9"/>
      <c r="R4024" s="9"/>
      <c r="S4024" s="9"/>
      <c r="U4024" s="64"/>
      <c r="V4024" s="64"/>
      <c r="W4024" s="64"/>
      <c r="X4024" s="64"/>
      <c r="Y4024" s="64"/>
      <c r="Z4024" s="64"/>
      <c r="AA4024" s="64"/>
      <c r="AB4024" s="64"/>
      <c r="AC4024" s="64"/>
      <c r="AD4024" s="64"/>
      <c r="AE4024" s="64"/>
      <c r="AF4024" s="64"/>
      <c r="AG4024" s="64"/>
      <c r="AH4024" s="64"/>
      <c r="AI4024" s="64"/>
      <c r="AJ4024" s="64"/>
      <c r="AK4024" s="64"/>
      <c r="AL4024" s="64"/>
      <c r="AM4024" s="64"/>
      <c r="AN4024" s="64"/>
      <c r="AO4024" s="64"/>
      <c r="AP4024" s="64"/>
      <c r="AQ4024" s="64"/>
      <c r="AR4024" s="64"/>
      <c r="AS4024" s="64"/>
      <c r="AT4024" s="64"/>
      <c r="AU4024" s="64"/>
      <c r="AV4024" s="64"/>
      <c r="AW4024" s="64"/>
      <c r="AX4024" s="64"/>
      <c r="AY4024" s="64"/>
      <c r="AZ4024" s="64"/>
      <c r="BA4024" s="64"/>
      <c r="BB4024" s="64"/>
      <c r="BC4024" s="64"/>
      <c r="BD4024" s="64"/>
      <c r="BE4024" s="64"/>
      <c r="BF4024" s="64"/>
      <c r="BG4024" s="64"/>
      <c r="BH4024" s="64"/>
      <c r="BI4024" s="64"/>
      <c r="BJ4024" s="64"/>
      <c r="BK4024" s="64"/>
      <c r="BL4024" s="64"/>
      <c r="BM4024" s="64"/>
      <c r="BN4024" s="64"/>
      <c r="BO4024" s="64"/>
      <c r="BP4024" s="64"/>
      <c r="BQ4024" s="64"/>
      <c r="BR4024" s="64"/>
      <c r="BS4024" s="64"/>
      <c r="BT4024" s="64"/>
      <c r="BU4024" s="64"/>
      <c r="BV4024" s="64"/>
      <c r="BW4024" s="64"/>
      <c r="BX4024" s="64"/>
      <c r="BY4024" s="64"/>
      <c r="BZ4024" s="64"/>
      <c r="CA4024" s="64"/>
      <c r="CB4024" s="64"/>
      <c r="CC4024" s="64"/>
      <c r="CD4024" s="64"/>
      <c r="CE4024" s="64"/>
      <c r="CF4024" s="64"/>
      <c r="CG4024" s="64"/>
      <c r="CH4024" s="64"/>
      <c r="CI4024" s="64"/>
      <c r="CJ4024" s="64"/>
      <c r="CK4024" s="64"/>
      <c r="CL4024" s="64"/>
      <c r="CM4024" s="64"/>
      <c r="CN4024" s="64"/>
      <c r="CO4024" s="64"/>
      <c r="CP4024" s="64"/>
      <c r="CQ4024" s="64"/>
      <c r="CR4024" s="64"/>
      <c r="CS4024" s="64"/>
      <c r="CT4024" s="64"/>
      <c r="CU4024" s="64"/>
      <c r="CV4024" s="64"/>
      <c r="CW4024" s="64"/>
      <c r="CX4024" s="64"/>
      <c r="CY4024" s="64"/>
      <c r="CZ4024" s="64"/>
      <c r="DA4024" s="64"/>
      <c r="DB4024" s="64"/>
      <c r="DC4024" s="64"/>
      <c r="DD4024" s="64"/>
      <c r="DE4024" s="64"/>
      <c r="DF4024" s="64"/>
      <c r="DG4024" s="64"/>
      <c r="DH4024" s="64"/>
      <c r="DI4024" s="64"/>
      <c r="DJ4024" s="64"/>
      <c r="DK4024" s="64"/>
      <c r="DL4024" s="64"/>
      <c r="DM4024" s="64"/>
      <c r="DN4024" s="64"/>
      <c r="DO4024" s="64"/>
      <c r="DP4024" s="64"/>
      <c r="DQ4024" s="64"/>
      <c r="DR4024" s="64"/>
      <c r="DS4024" s="64"/>
      <c r="DT4024" s="64"/>
      <c r="DU4024" s="64"/>
      <c r="DV4024" s="64"/>
      <c r="DW4024" s="64"/>
      <c r="DX4024" s="64"/>
      <c r="DY4024" s="64"/>
      <c r="DZ4024" s="64"/>
      <c r="EA4024" s="64"/>
      <c r="EB4024" s="64"/>
      <c r="EC4024" s="64"/>
      <c r="ED4024" s="64"/>
      <c r="EE4024" s="64"/>
      <c r="EF4024" s="64"/>
      <c r="EG4024" s="64"/>
      <c r="EH4024" s="64"/>
      <c r="EI4024" s="64"/>
      <c r="EJ4024" s="64"/>
      <c r="EK4024" s="64"/>
      <c r="EL4024" s="64"/>
      <c r="EM4024" s="64"/>
      <c r="EN4024" s="64"/>
      <c r="EO4024" s="64"/>
      <c r="EP4024" s="64"/>
      <c r="EQ4024" s="64"/>
      <c r="ER4024" s="64"/>
      <c r="ES4024" s="64"/>
      <c r="ET4024" s="64"/>
      <c r="EU4024" s="64"/>
      <c r="EV4024" s="64"/>
      <c r="EW4024" s="64"/>
      <c r="EX4024" s="64"/>
      <c r="EY4024" s="64"/>
      <c r="EZ4024" s="64"/>
      <c r="FA4024" s="64"/>
      <c r="FB4024" s="64"/>
      <c r="FC4024" s="64"/>
      <c r="FD4024" s="64"/>
      <c r="FE4024" s="64"/>
      <c r="FF4024" s="64"/>
      <c r="FG4024" s="64"/>
      <c r="FH4024" s="64"/>
      <c r="FI4024" s="64"/>
      <c r="FJ4024" s="64"/>
      <c r="FK4024" s="64"/>
      <c r="FL4024" s="64"/>
      <c r="FM4024" s="64"/>
      <c r="FN4024" s="64"/>
      <c r="FO4024" s="64"/>
      <c r="FP4024" s="64"/>
      <c r="FQ4024" s="64"/>
      <c r="FR4024" s="64"/>
      <c r="FS4024" s="64"/>
      <c r="FT4024" s="64"/>
      <c r="FU4024" s="64"/>
      <c r="FV4024" s="64"/>
      <c r="FW4024" s="64"/>
      <c r="FX4024" s="64"/>
      <c r="FY4024" s="64"/>
      <c r="FZ4024" s="64"/>
      <c r="GA4024" s="64"/>
      <c r="GB4024" s="64"/>
      <c r="GC4024" s="64"/>
      <c r="GD4024" s="64"/>
      <c r="GE4024" s="64"/>
      <c r="GF4024" s="64"/>
      <c r="GG4024" s="64"/>
      <c r="GH4024" s="64"/>
      <c r="GI4024" s="64"/>
      <c r="GJ4024" s="64"/>
      <c r="GK4024" s="64"/>
      <c r="GL4024" s="64"/>
      <c r="GM4024" s="64"/>
      <c r="GN4024" s="64"/>
      <c r="GO4024" s="64"/>
      <c r="GP4024" s="64"/>
      <c r="GQ4024" s="64"/>
      <c r="GR4024" s="64"/>
      <c r="GS4024" s="64"/>
      <c r="GT4024" s="64"/>
      <c r="GU4024" s="64"/>
      <c r="GV4024" s="64"/>
      <c r="GW4024" s="64"/>
      <c r="GX4024" s="64"/>
      <c r="GY4024" s="64"/>
      <c r="GZ4024" s="64"/>
      <c r="HA4024" s="64"/>
      <c r="HB4024" s="64"/>
      <c r="HC4024" s="64"/>
      <c r="HD4024" s="64"/>
      <c r="HE4024" s="64"/>
      <c r="HF4024" s="64"/>
      <c r="HG4024" s="64"/>
      <c r="HH4024" s="64"/>
      <c r="HI4024" s="64"/>
      <c r="HJ4024" s="64"/>
      <c r="HK4024" s="64"/>
      <c r="HL4024" s="64"/>
      <c r="HM4024" s="64"/>
      <c r="HN4024" s="64"/>
      <c r="HO4024" s="64"/>
    </row>
    <row r="4025" spans="1:223" s="63" customFormat="1">
      <c r="A4025" s="60"/>
      <c r="B4025" s="61"/>
      <c r="C4025" s="61"/>
      <c r="D4025" s="62"/>
      <c r="E4025" s="62"/>
      <c r="F4025" s="61"/>
      <c r="G4025" s="11"/>
      <c r="H4025" s="9"/>
      <c r="I4025" s="9"/>
      <c r="J4025" s="33"/>
      <c r="K4025" s="9"/>
      <c r="L4025" s="9"/>
      <c r="M4025" s="66"/>
      <c r="N4025" s="9"/>
      <c r="O4025" s="9"/>
      <c r="P4025" s="9"/>
      <c r="Q4025" s="9"/>
      <c r="R4025" s="9"/>
      <c r="S4025" s="9"/>
      <c r="U4025" s="64"/>
      <c r="V4025" s="64"/>
      <c r="W4025" s="64"/>
      <c r="X4025" s="64"/>
      <c r="Y4025" s="64"/>
      <c r="Z4025" s="64"/>
      <c r="AA4025" s="64"/>
      <c r="AB4025" s="64"/>
      <c r="AC4025" s="64"/>
      <c r="AD4025" s="64"/>
      <c r="AE4025" s="64"/>
      <c r="AF4025" s="64"/>
      <c r="AG4025" s="64"/>
      <c r="AH4025" s="64"/>
      <c r="AI4025" s="64"/>
      <c r="AJ4025" s="64"/>
      <c r="AK4025" s="64"/>
      <c r="AL4025" s="64"/>
      <c r="AM4025" s="64"/>
      <c r="AN4025" s="64"/>
      <c r="AO4025" s="64"/>
      <c r="AP4025" s="64"/>
      <c r="AQ4025" s="64"/>
      <c r="AR4025" s="64"/>
      <c r="AS4025" s="64"/>
      <c r="AT4025" s="64"/>
      <c r="AU4025" s="64"/>
      <c r="AV4025" s="64"/>
      <c r="AW4025" s="64"/>
      <c r="AX4025" s="64"/>
      <c r="AY4025" s="64"/>
      <c r="AZ4025" s="64"/>
      <c r="BA4025" s="64"/>
      <c r="BB4025" s="64"/>
      <c r="BC4025" s="64"/>
      <c r="BD4025" s="64"/>
      <c r="BE4025" s="64"/>
      <c r="BF4025" s="64"/>
      <c r="BG4025" s="64"/>
      <c r="BH4025" s="64"/>
      <c r="BI4025" s="64"/>
      <c r="BJ4025" s="64"/>
      <c r="BK4025" s="64"/>
      <c r="BL4025" s="64"/>
      <c r="BM4025" s="64"/>
      <c r="BN4025" s="64"/>
      <c r="BO4025" s="64"/>
      <c r="BP4025" s="64"/>
      <c r="BQ4025" s="64"/>
      <c r="BR4025" s="64"/>
      <c r="BS4025" s="64"/>
      <c r="BT4025" s="64"/>
      <c r="BU4025" s="64"/>
      <c r="BV4025" s="64"/>
      <c r="BW4025" s="64"/>
      <c r="BX4025" s="64"/>
      <c r="BY4025" s="64"/>
      <c r="BZ4025" s="64"/>
      <c r="CA4025" s="64"/>
      <c r="CB4025" s="64"/>
      <c r="CC4025" s="64"/>
      <c r="CD4025" s="64"/>
      <c r="CE4025" s="64"/>
      <c r="CF4025" s="64"/>
      <c r="CG4025" s="64"/>
      <c r="CH4025" s="64"/>
      <c r="CI4025" s="64"/>
      <c r="CJ4025" s="64"/>
      <c r="CK4025" s="64"/>
      <c r="CL4025" s="64"/>
      <c r="CM4025" s="64"/>
      <c r="CN4025" s="64"/>
      <c r="CO4025" s="64"/>
      <c r="CP4025" s="64"/>
      <c r="CQ4025" s="64"/>
      <c r="CR4025" s="64"/>
      <c r="CS4025" s="64"/>
      <c r="CT4025" s="64"/>
      <c r="CU4025" s="64"/>
      <c r="CV4025" s="64"/>
      <c r="CW4025" s="64"/>
      <c r="CX4025" s="64"/>
      <c r="CY4025" s="64"/>
      <c r="CZ4025" s="64"/>
      <c r="DA4025" s="64"/>
      <c r="DB4025" s="64"/>
      <c r="DC4025" s="64"/>
      <c r="DD4025" s="64"/>
      <c r="DE4025" s="64"/>
      <c r="DF4025" s="64"/>
      <c r="DG4025" s="64"/>
      <c r="DH4025" s="64"/>
      <c r="DI4025" s="64"/>
      <c r="DJ4025" s="64"/>
      <c r="DK4025" s="64"/>
      <c r="DL4025" s="64"/>
      <c r="DM4025" s="64"/>
      <c r="DN4025" s="64"/>
      <c r="DO4025" s="64"/>
      <c r="DP4025" s="64"/>
      <c r="DQ4025" s="64"/>
      <c r="DR4025" s="64"/>
      <c r="DS4025" s="64"/>
      <c r="DT4025" s="64"/>
      <c r="DU4025" s="64"/>
      <c r="DV4025" s="64"/>
      <c r="DW4025" s="64"/>
      <c r="DX4025" s="64"/>
      <c r="DY4025" s="64"/>
      <c r="DZ4025" s="64"/>
      <c r="EA4025" s="64"/>
      <c r="EB4025" s="64"/>
      <c r="EC4025" s="64"/>
      <c r="ED4025" s="64"/>
      <c r="EE4025" s="64"/>
      <c r="EF4025" s="64"/>
      <c r="EG4025" s="64"/>
      <c r="EH4025" s="64"/>
      <c r="EI4025" s="64"/>
      <c r="EJ4025" s="64"/>
      <c r="EK4025" s="64"/>
      <c r="EL4025" s="64"/>
      <c r="EM4025" s="64"/>
      <c r="EN4025" s="64"/>
      <c r="EO4025" s="64"/>
      <c r="EP4025" s="64"/>
      <c r="EQ4025" s="64"/>
      <c r="ER4025" s="64"/>
      <c r="ES4025" s="64"/>
      <c r="ET4025" s="64"/>
      <c r="EU4025" s="64"/>
      <c r="EV4025" s="64"/>
      <c r="EW4025" s="64"/>
      <c r="EX4025" s="64"/>
      <c r="EY4025" s="64"/>
      <c r="EZ4025" s="64"/>
      <c r="FA4025" s="64"/>
      <c r="FB4025" s="64"/>
      <c r="FC4025" s="64"/>
      <c r="FD4025" s="64"/>
      <c r="FE4025" s="64"/>
      <c r="FF4025" s="64"/>
      <c r="FG4025" s="64"/>
      <c r="FH4025" s="64"/>
      <c r="FI4025" s="64"/>
      <c r="FJ4025" s="64"/>
      <c r="FK4025" s="64"/>
      <c r="FL4025" s="64"/>
      <c r="FM4025" s="64"/>
      <c r="FN4025" s="64"/>
      <c r="FO4025" s="64"/>
      <c r="FP4025" s="64"/>
      <c r="FQ4025" s="64"/>
      <c r="FR4025" s="64"/>
      <c r="FS4025" s="64"/>
      <c r="FT4025" s="64"/>
      <c r="FU4025" s="64"/>
      <c r="FV4025" s="64"/>
      <c r="FW4025" s="64"/>
      <c r="FX4025" s="64"/>
      <c r="FY4025" s="64"/>
      <c r="FZ4025" s="64"/>
      <c r="GA4025" s="64"/>
      <c r="GB4025" s="64"/>
      <c r="GC4025" s="64"/>
      <c r="GD4025" s="64"/>
      <c r="GE4025" s="64"/>
      <c r="GF4025" s="64"/>
      <c r="GG4025" s="64"/>
      <c r="GH4025" s="64"/>
      <c r="GI4025" s="64"/>
      <c r="GJ4025" s="64"/>
      <c r="GK4025" s="64"/>
      <c r="GL4025" s="64"/>
      <c r="GM4025" s="64"/>
      <c r="GN4025" s="64"/>
      <c r="GO4025" s="64"/>
      <c r="GP4025" s="64"/>
      <c r="GQ4025" s="64"/>
      <c r="GR4025" s="64"/>
      <c r="GS4025" s="64"/>
      <c r="GT4025" s="64"/>
      <c r="GU4025" s="64"/>
      <c r="GV4025" s="64"/>
      <c r="GW4025" s="64"/>
      <c r="GX4025" s="64"/>
      <c r="GY4025" s="64"/>
      <c r="GZ4025" s="64"/>
      <c r="HA4025" s="64"/>
      <c r="HB4025" s="64"/>
      <c r="HC4025" s="64"/>
      <c r="HD4025" s="64"/>
      <c r="HE4025" s="64"/>
      <c r="HF4025" s="64"/>
      <c r="HG4025" s="64"/>
      <c r="HH4025" s="64"/>
      <c r="HI4025" s="64"/>
      <c r="HJ4025" s="64"/>
      <c r="HK4025" s="64"/>
      <c r="HL4025" s="64"/>
      <c r="HM4025" s="64"/>
      <c r="HN4025" s="64"/>
      <c r="HO4025" s="64"/>
    </row>
    <row r="4026" spans="1:223" s="63" customFormat="1">
      <c r="A4026" s="60"/>
      <c r="B4026" s="61"/>
      <c r="C4026" s="61"/>
      <c r="D4026" s="62"/>
      <c r="E4026" s="62"/>
      <c r="F4026" s="61"/>
      <c r="G4026" s="11"/>
      <c r="H4026" s="9"/>
      <c r="I4026" s="9"/>
      <c r="J4026" s="33"/>
      <c r="K4026" s="9"/>
      <c r="L4026" s="9"/>
      <c r="M4026" s="66"/>
      <c r="N4026" s="9"/>
      <c r="O4026" s="9"/>
      <c r="P4026" s="9"/>
      <c r="Q4026" s="9"/>
      <c r="R4026" s="9"/>
      <c r="S4026" s="9"/>
      <c r="U4026" s="64"/>
      <c r="V4026" s="64"/>
      <c r="W4026" s="64"/>
      <c r="X4026" s="64"/>
      <c r="Y4026" s="64"/>
      <c r="Z4026" s="64"/>
      <c r="AA4026" s="64"/>
      <c r="AB4026" s="64"/>
      <c r="AC4026" s="64"/>
      <c r="AD4026" s="64"/>
      <c r="AE4026" s="64"/>
      <c r="AF4026" s="64"/>
      <c r="AG4026" s="64"/>
      <c r="AH4026" s="64"/>
      <c r="AI4026" s="64"/>
      <c r="AJ4026" s="64"/>
      <c r="AK4026" s="64"/>
      <c r="AL4026" s="64"/>
      <c r="AM4026" s="64"/>
      <c r="AN4026" s="64"/>
      <c r="AO4026" s="64"/>
      <c r="AP4026" s="64"/>
      <c r="AQ4026" s="64"/>
      <c r="AR4026" s="64"/>
      <c r="AS4026" s="64"/>
      <c r="AT4026" s="64"/>
      <c r="AU4026" s="64"/>
      <c r="AV4026" s="64"/>
      <c r="AW4026" s="64"/>
      <c r="AX4026" s="64"/>
      <c r="AY4026" s="64"/>
      <c r="AZ4026" s="64"/>
      <c r="BA4026" s="64"/>
      <c r="BB4026" s="64"/>
      <c r="BC4026" s="64"/>
      <c r="BD4026" s="64"/>
      <c r="BE4026" s="64"/>
      <c r="BF4026" s="64"/>
      <c r="BG4026" s="64"/>
      <c r="BH4026" s="64"/>
      <c r="BI4026" s="64"/>
      <c r="BJ4026" s="64"/>
      <c r="BK4026" s="64"/>
      <c r="BL4026" s="64"/>
      <c r="BM4026" s="64"/>
      <c r="BN4026" s="64"/>
      <c r="BO4026" s="64"/>
      <c r="BP4026" s="64"/>
      <c r="BQ4026" s="64"/>
      <c r="BR4026" s="64"/>
      <c r="BS4026" s="64"/>
      <c r="BT4026" s="64"/>
      <c r="BU4026" s="64"/>
      <c r="BV4026" s="64"/>
      <c r="BW4026" s="64"/>
      <c r="BX4026" s="64"/>
      <c r="BY4026" s="64"/>
      <c r="BZ4026" s="64"/>
      <c r="CA4026" s="64"/>
      <c r="CB4026" s="64"/>
      <c r="CC4026" s="64"/>
      <c r="CD4026" s="64"/>
      <c r="CE4026" s="64"/>
      <c r="CF4026" s="64"/>
      <c r="CG4026" s="64"/>
      <c r="CH4026" s="64"/>
      <c r="CI4026" s="64"/>
      <c r="CJ4026" s="64"/>
      <c r="CK4026" s="64"/>
      <c r="CL4026" s="64"/>
      <c r="CM4026" s="64"/>
      <c r="CN4026" s="64"/>
      <c r="CO4026" s="64"/>
      <c r="CP4026" s="64"/>
      <c r="CQ4026" s="64"/>
      <c r="CR4026" s="64"/>
      <c r="CS4026" s="64"/>
      <c r="CT4026" s="64"/>
      <c r="CU4026" s="64"/>
      <c r="CV4026" s="64"/>
      <c r="CW4026" s="64"/>
      <c r="CX4026" s="64"/>
      <c r="CY4026" s="64"/>
      <c r="CZ4026" s="64"/>
      <c r="DA4026" s="64"/>
      <c r="DB4026" s="64"/>
      <c r="DC4026" s="64"/>
      <c r="DD4026" s="64"/>
      <c r="DE4026" s="64"/>
      <c r="DF4026" s="64"/>
      <c r="DG4026" s="64"/>
      <c r="DH4026" s="64"/>
      <c r="DI4026" s="64"/>
      <c r="DJ4026" s="64"/>
      <c r="DK4026" s="64"/>
      <c r="DL4026" s="64"/>
      <c r="DM4026" s="64"/>
      <c r="DN4026" s="64"/>
      <c r="DO4026" s="64"/>
      <c r="DP4026" s="64"/>
      <c r="DQ4026" s="64"/>
      <c r="DR4026" s="64"/>
      <c r="DS4026" s="64"/>
      <c r="DT4026" s="64"/>
      <c r="DU4026" s="64"/>
      <c r="DV4026" s="64"/>
      <c r="DW4026" s="64"/>
      <c r="DX4026" s="64"/>
      <c r="DY4026" s="64"/>
      <c r="DZ4026" s="64"/>
      <c r="EA4026" s="64"/>
      <c r="EB4026" s="64"/>
      <c r="EC4026" s="64"/>
      <c r="ED4026" s="64"/>
      <c r="EE4026" s="64"/>
      <c r="EF4026" s="64"/>
      <c r="EG4026" s="64"/>
      <c r="EH4026" s="64"/>
      <c r="EI4026" s="64"/>
      <c r="EJ4026" s="64"/>
      <c r="EK4026" s="64"/>
      <c r="EL4026" s="64"/>
      <c r="EM4026" s="64"/>
      <c r="EN4026" s="64"/>
      <c r="EO4026" s="64"/>
      <c r="EP4026" s="64"/>
      <c r="EQ4026" s="64"/>
      <c r="ER4026" s="64"/>
      <c r="ES4026" s="64"/>
      <c r="ET4026" s="64"/>
      <c r="EU4026" s="64"/>
      <c r="EV4026" s="64"/>
      <c r="EW4026" s="64"/>
      <c r="EX4026" s="64"/>
      <c r="EY4026" s="64"/>
      <c r="EZ4026" s="64"/>
      <c r="FA4026" s="64"/>
      <c r="FB4026" s="64"/>
      <c r="FC4026" s="64"/>
      <c r="FD4026" s="64"/>
      <c r="FE4026" s="64"/>
      <c r="FF4026" s="64"/>
      <c r="FG4026" s="64"/>
      <c r="FH4026" s="64"/>
      <c r="FI4026" s="64"/>
      <c r="FJ4026" s="64"/>
      <c r="FK4026" s="64"/>
      <c r="FL4026" s="64"/>
      <c r="FM4026" s="64"/>
      <c r="FN4026" s="64"/>
      <c r="FO4026" s="64"/>
      <c r="FP4026" s="64"/>
      <c r="FQ4026" s="64"/>
      <c r="FR4026" s="64"/>
      <c r="FS4026" s="64"/>
      <c r="FT4026" s="64"/>
      <c r="FU4026" s="64"/>
      <c r="FV4026" s="64"/>
      <c r="FW4026" s="64"/>
      <c r="FX4026" s="64"/>
      <c r="FY4026" s="64"/>
      <c r="FZ4026" s="64"/>
      <c r="GA4026" s="64"/>
      <c r="GB4026" s="64"/>
      <c r="GC4026" s="64"/>
      <c r="GD4026" s="64"/>
      <c r="GE4026" s="64"/>
      <c r="GF4026" s="64"/>
      <c r="GG4026" s="64"/>
      <c r="GH4026" s="64"/>
      <c r="GI4026" s="64"/>
      <c r="GJ4026" s="64"/>
      <c r="GK4026" s="64"/>
      <c r="GL4026" s="64"/>
      <c r="GM4026" s="64"/>
      <c r="GN4026" s="64"/>
      <c r="GO4026" s="64"/>
      <c r="GP4026" s="64"/>
      <c r="GQ4026" s="64"/>
      <c r="GR4026" s="64"/>
      <c r="GS4026" s="64"/>
      <c r="GT4026" s="64"/>
      <c r="GU4026" s="64"/>
      <c r="GV4026" s="64"/>
      <c r="GW4026" s="64"/>
      <c r="GX4026" s="64"/>
      <c r="GY4026" s="64"/>
      <c r="GZ4026" s="64"/>
      <c r="HA4026" s="64"/>
      <c r="HB4026" s="64"/>
      <c r="HC4026" s="64"/>
      <c r="HD4026" s="64"/>
      <c r="HE4026" s="64"/>
      <c r="HF4026" s="64"/>
      <c r="HG4026" s="64"/>
      <c r="HH4026" s="64"/>
      <c r="HI4026" s="64"/>
      <c r="HJ4026" s="64"/>
      <c r="HK4026" s="64"/>
      <c r="HL4026" s="64"/>
      <c r="HM4026" s="64"/>
      <c r="HN4026" s="64"/>
      <c r="HO4026" s="64"/>
    </row>
    <row r="4027" spans="1:223" s="63" customFormat="1">
      <c r="A4027" s="60"/>
      <c r="B4027" s="61"/>
      <c r="C4027" s="61"/>
      <c r="D4027" s="62"/>
      <c r="E4027" s="62"/>
      <c r="F4027" s="61"/>
      <c r="G4027" s="11"/>
      <c r="H4027" s="9"/>
      <c r="I4027" s="9"/>
      <c r="J4027" s="33"/>
      <c r="K4027" s="9"/>
      <c r="L4027" s="9"/>
      <c r="M4027" s="66"/>
      <c r="N4027" s="9"/>
      <c r="O4027" s="9"/>
      <c r="P4027" s="9"/>
      <c r="Q4027" s="9"/>
      <c r="R4027" s="9"/>
      <c r="S4027" s="9"/>
      <c r="U4027" s="64"/>
      <c r="V4027" s="64"/>
      <c r="W4027" s="64"/>
      <c r="X4027" s="64"/>
      <c r="Y4027" s="64"/>
      <c r="Z4027" s="64"/>
      <c r="AA4027" s="64"/>
      <c r="AB4027" s="64"/>
      <c r="AC4027" s="64"/>
      <c r="AD4027" s="64"/>
      <c r="AE4027" s="64"/>
      <c r="AF4027" s="64"/>
      <c r="AG4027" s="64"/>
      <c r="AH4027" s="64"/>
      <c r="AI4027" s="64"/>
      <c r="AJ4027" s="64"/>
      <c r="AK4027" s="64"/>
      <c r="AL4027" s="64"/>
      <c r="AM4027" s="64"/>
      <c r="AN4027" s="64"/>
      <c r="AO4027" s="64"/>
      <c r="AP4027" s="64"/>
      <c r="AQ4027" s="64"/>
      <c r="AR4027" s="64"/>
      <c r="AS4027" s="64"/>
      <c r="AT4027" s="64"/>
      <c r="AU4027" s="64"/>
      <c r="AV4027" s="64"/>
      <c r="AW4027" s="64"/>
      <c r="AX4027" s="64"/>
      <c r="AY4027" s="64"/>
      <c r="AZ4027" s="64"/>
      <c r="BA4027" s="64"/>
      <c r="BB4027" s="64"/>
      <c r="BC4027" s="64"/>
      <c r="BD4027" s="64"/>
      <c r="BE4027" s="64"/>
      <c r="BF4027" s="64"/>
      <c r="BG4027" s="64"/>
      <c r="BH4027" s="64"/>
      <c r="BI4027" s="64"/>
      <c r="BJ4027" s="64"/>
      <c r="BK4027" s="64"/>
      <c r="BL4027" s="64"/>
      <c r="BM4027" s="64"/>
      <c r="BN4027" s="64"/>
      <c r="BO4027" s="64"/>
      <c r="BP4027" s="64"/>
      <c r="BQ4027" s="64"/>
      <c r="BR4027" s="64"/>
      <c r="BS4027" s="64"/>
      <c r="BT4027" s="64"/>
      <c r="BU4027" s="64"/>
      <c r="BV4027" s="64"/>
      <c r="BW4027" s="64"/>
      <c r="BX4027" s="64"/>
      <c r="BY4027" s="64"/>
      <c r="BZ4027" s="64"/>
      <c r="CA4027" s="64"/>
      <c r="CB4027" s="64"/>
      <c r="CC4027" s="64"/>
      <c r="CD4027" s="64"/>
      <c r="CE4027" s="64"/>
      <c r="CF4027" s="64"/>
      <c r="CG4027" s="64"/>
      <c r="CH4027" s="64"/>
      <c r="CI4027" s="64"/>
      <c r="CJ4027" s="64"/>
      <c r="CK4027" s="64"/>
      <c r="CL4027" s="64"/>
      <c r="CM4027" s="64"/>
      <c r="CN4027" s="64"/>
      <c r="CO4027" s="64"/>
      <c r="CP4027" s="64"/>
      <c r="CQ4027" s="64"/>
      <c r="CR4027" s="64"/>
      <c r="CS4027" s="64"/>
      <c r="CT4027" s="64"/>
      <c r="CU4027" s="64"/>
      <c r="CV4027" s="64"/>
      <c r="CW4027" s="64"/>
      <c r="CX4027" s="64"/>
      <c r="CY4027" s="64"/>
      <c r="CZ4027" s="64"/>
      <c r="DA4027" s="64"/>
      <c r="DB4027" s="64"/>
      <c r="DC4027" s="64"/>
      <c r="DD4027" s="64"/>
      <c r="DE4027" s="64"/>
      <c r="DF4027" s="64"/>
      <c r="DG4027" s="64"/>
      <c r="DH4027" s="64"/>
      <c r="DI4027" s="64"/>
      <c r="DJ4027" s="64"/>
      <c r="DK4027" s="64"/>
      <c r="DL4027" s="64"/>
      <c r="DM4027" s="64"/>
      <c r="DN4027" s="64"/>
      <c r="DO4027" s="64"/>
      <c r="DP4027" s="64"/>
      <c r="DQ4027" s="64"/>
      <c r="DR4027" s="64"/>
      <c r="DS4027" s="64"/>
      <c r="DT4027" s="64"/>
      <c r="DU4027" s="64"/>
      <c r="DV4027" s="64"/>
      <c r="DW4027" s="64"/>
      <c r="DX4027" s="64"/>
      <c r="DY4027" s="64"/>
      <c r="DZ4027" s="64"/>
      <c r="EA4027" s="64"/>
      <c r="EB4027" s="64"/>
      <c r="EC4027" s="64"/>
      <c r="ED4027" s="64"/>
      <c r="EE4027" s="64"/>
      <c r="EF4027" s="64"/>
      <c r="EG4027" s="64"/>
      <c r="EH4027" s="64"/>
      <c r="EI4027" s="64"/>
      <c r="EJ4027" s="64"/>
      <c r="EK4027" s="64"/>
      <c r="EL4027" s="64"/>
      <c r="EM4027" s="64"/>
      <c r="EN4027" s="64"/>
      <c r="EO4027" s="64"/>
      <c r="EP4027" s="64"/>
      <c r="EQ4027" s="64"/>
      <c r="ER4027" s="64"/>
      <c r="ES4027" s="64"/>
      <c r="ET4027" s="64"/>
      <c r="EU4027" s="64"/>
      <c r="EV4027" s="64"/>
      <c r="EW4027" s="64"/>
      <c r="EX4027" s="64"/>
      <c r="EY4027" s="64"/>
      <c r="EZ4027" s="64"/>
      <c r="FA4027" s="64"/>
      <c r="FB4027" s="64"/>
      <c r="FC4027" s="64"/>
      <c r="FD4027" s="64"/>
      <c r="FE4027" s="64"/>
      <c r="FF4027" s="64"/>
      <c r="FG4027" s="64"/>
      <c r="FH4027" s="64"/>
      <c r="FI4027" s="64"/>
      <c r="FJ4027" s="64"/>
      <c r="FK4027" s="64"/>
      <c r="FL4027" s="64"/>
      <c r="FM4027" s="64"/>
      <c r="FN4027" s="64"/>
      <c r="FO4027" s="64"/>
      <c r="FP4027" s="64"/>
      <c r="FQ4027" s="64"/>
      <c r="FR4027" s="64"/>
      <c r="FS4027" s="64"/>
      <c r="FT4027" s="64"/>
      <c r="FU4027" s="64"/>
      <c r="FV4027" s="64"/>
      <c r="FW4027" s="64"/>
      <c r="FX4027" s="64"/>
      <c r="FY4027" s="64"/>
      <c r="FZ4027" s="64"/>
      <c r="GA4027" s="64"/>
      <c r="GB4027" s="64"/>
      <c r="GC4027" s="64"/>
      <c r="GD4027" s="64"/>
      <c r="GE4027" s="64"/>
      <c r="GF4027" s="64"/>
      <c r="GG4027" s="64"/>
      <c r="GH4027" s="64"/>
      <c r="GI4027" s="64"/>
      <c r="GJ4027" s="64"/>
      <c r="GK4027" s="64"/>
      <c r="GL4027" s="64"/>
      <c r="GM4027" s="64"/>
      <c r="GN4027" s="64"/>
      <c r="GO4027" s="64"/>
      <c r="GP4027" s="64"/>
      <c r="GQ4027" s="64"/>
      <c r="GR4027" s="64"/>
      <c r="GS4027" s="64"/>
      <c r="GT4027" s="64"/>
      <c r="GU4027" s="64"/>
      <c r="GV4027" s="64"/>
      <c r="GW4027" s="64"/>
      <c r="GX4027" s="64"/>
      <c r="GY4027" s="64"/>
      <c r="GZ4027" s="64"/>
      <c r="HA4027" s="64"/>
      <c r="HB4027" s="64"/>
      <c r="HC4027" s="64"/>
      <c r="HD4027" s="64"/>
      <c r="HE4027" s="64"/>
      <c r="HF4027" s="64"/>
      <c r="HG4027" s="64"/>
      <c r="HH4027" s="64"/>
      <c r="HI4027" s="64"/>
      <c r="HJ4027" s="64"/>
      <c r="HK4027" s="64"/>
      <c r="HL4027" s="64"/>
      <c r="HM4027" s="64"/>
      <c r="HN4027" s="64"/>
      <c r="HO4027" s="64"/>
    </row>
    <row r="4028" spans="1:223" s="63" customFormat="1">
      <c r="A4028" s="60"/>
      <c r="B4028" s="61"/>
      <c r="C4028" s="61"/>
      <c r="D4028" s="62"/>
      <c r="E4028" s="62"/>
      <c r="F4028" s="61"/>
      <c r="G4028" s="11"/>
      <c r="H4028" s="9"/>
      <c r="I4028" s="9"/>
      <c r="J4028" s="33"/>
      <c r="K4028" s="9"/>
      <c r="L4028" s="9"/>
      <c r="M4028" s="66"/>
      <c r="N4028" s="9"/>
      <c r="O4028" s="9"/>
      <c r="P4028" s="9"/>
      <c r="Q4028" s="9"/>
      <c r="R4028" s="9"/>
      <c r="S4028" s="9"/>
      <c r="U4028" s="64"/>
      <c r="V4028" s="64"/>
      <c r="W4028" s="64"/>
      <c r="X4028" s="64"/>
      <c r="Y4028" s="64"/>
      <c r="Z4028" s="64"/>
      <c r="AA4028" s="64"/>
      <c r="AB4028" s="64"/>
      <c r="AC4028" s="64"/>
      <c r="AD4028" s="64"/>
      <c r="AE4028" s="64"/>
      <c r="AF4028" s="64"/>
      <c r="AG4028" s="64"/>
      <c r="AH4028" s="64"/>
      <c r="AI4028" s="64"/>
      <c r="AJ4028" s="64"/>
      <c r="AK4028" s="64"/>
      <c r="AL4028" s="64"/>
      <c r="AM4028" s="64"/>
      <c r="AN4028" s="64"/>
      <c r="AO4028" s="64"/>
      <c r="AP4028" s="64"/>
      <c r="AQ4028" s="64"/>
      <c r="AR4028" s="64"/>
      <c r="AS4028" s="64"/>
      <c r="AT4028" s="64"/>
      <c r="AU4028" s="64"/>
      <c r="AV4028" s="64"/>
      <c r="AW4028" s="64"/>
      <c r="AX4028" s="64"/>
      <c r="AY4028" s="64"/>
      <c r="AZ4028" s="64"/>
      <c r="BA4028" s="64"/>
      <c r="BB4028" s="64"/>
      <c r="BC4028" s="64"/>
      <c r="BD4028" s="64"/>
      <c r="BE4028" s="64"/>
      <c r="BF4028" s="64"/>
      <c r="BG4028" s="64"/>
      <c r="BH4028" s="64"/>
      <c r="BI4028" s="64"/>
      <c r="BJ4028" s="64"/>
      <c r="BK4028" s="64"/>
      <c r="BL4028" s="64"/>
      <c r="BM4028" s="64"/>
      <c r="BN4028" s="64"/>
      <c r="BO4028" s="64"/>
      <c r="BP4028" s="64"/>
      <c r="BQ4028" s="64"/>
      <c r="BR4028" s="64"/>
      <c r="BS4028" s="64"/>
      <c r="BT4028" s="64"/>
      <c r="BU4028" s="64"/>
      <c r="BV4028" s="64"/>
      <c r="BW4028" s="64"/>
      <c r="BX4028" s="64"/>
      <c r="BY4028" s="64"/>
      <c r="BZ4028" s="64"/>
      <c r="CA4028" s="64"/>
      <c r="CB4028" s="64"/>
      <c r="CC4028" s="64"/>
      <c r="CD4028" s="64"/>
      <c r="CE4028" s="64"/>
      <c r="CF4028" s="64"/>
      <c r="CG4028" s="64"/>
      <c r="CH4028" s="64"/>
      <c r="CI4028" s="64"/>
      <c r="CJ4028" s="64"/>
      <c r="CK4028" s="64"/>
      <c r="CL4028" s="64"/>
      <c r="CM4028" s="64"/>
      <c r="CN4028" s="64"/>
      <c r="CO4028" s="64"/>
      <c r="CP4028" s="64"/>
      <c r="CQ4028" s="64"/>
      <c r="CR4028" s="64"/>
      <c r="CS4028" s="64"/>
      <c r="CT4028" s="64"/>
      <c r="CU4028" s="64"/>
      <c r="CV4028" s="64"/>
      <c r="CW4028" s="64"/>
      <c r="CX4028" s="64"/>
      <c r="CY4028" s="64"/>
      <c r="CZ4028" s="64"/>
      <c r="DA4028" s="64"/>
      <c r="DB4028" s="64"/>
      <c r="DC4028" s="64"/>
      <c r="DD4028" s="64"/>
      <c r="DE4028" s="64"/>
      <c r="DF4028" s="64"/>
      <c r="DG4028" s="64"/>
      <c r="DH4028" s="64"/>
      <c r="DI4028" s="64"/>
      <c r="DJ4028" s="64"/>
      <c r="DK4028" s="64"/>
      <c r="DL4028" s="64"/>
      <c r="DM4028" s="64"/>
      <c r="DN4028" s="64"/>
      <c r="DO4028" s="64"/>
      <c r="DP4028" s="64"/>
      <c r="DQ4028" s="64"/>
      <c r="DR4028" s="64"/>
      <c r="DS4028" s="64"/>
      <c r="DT4028" s="64"/>
      <c r="DU4028" s="64"/>
      <c r="DV4028" s="64"/>
      <c r="DW4028" s="64"/>
      <c r="DX4028" s="64"/>
      <c r="DY4028" s="64"/>
      <c r="DZ4028" s="64"/>
      <c r="EA4028" s="64"/>
      <c r="EB4028" s="64"/>
      <c r="EC4028" s="64"/>
      <c r="ED4028" s="64"/>
      <c r="EE4028" s="64"/>
      <c r="EF4028" s="64"/>
      <c r="EG4028" s="64"/>
      <c r="EH4028" s="64"/>
      <c r="EI4028" s="64"/>
      <c r="EJ4028" s="64"/>
      <c r="EK4028" s="64"/>
      <c r="EL4028" s="64"/>
      <c r="EM4028" s="64"/>
      <c r="EN4028" s="64"/>
      <c r="EO4028" s="64"/>
      <c r="EP4028" s="64"/>
      <c r="EQ4028" s="64"/>
      <c r="ER4028" s="64"/>
      <c r="ES4028" s="64"/>
      <c r="ET4028" s="64"/>
      <c r="EU4028" s="64"/>
      <c r="EV4028" s="64"/>
      <c r="EW4028" s="64"/>
      <c r="EX4028" s="64"/>
      <c r="EY4028" s="64"/>
      <c r="EZ4028" s="64"/>
      <c r="FA4028" s="64"/>
      <c r="FB4028" s="64"/>
      <c r="FC4028" s="64"/>
      <c r="FD4028" s="64"/>
      <c r="FE4028" s="64"/>
      <c r="FF4028" s="64"/>
      <c r="FG4028" s="64"/>
      <c r="FH4028" s="64"/>
      <c r="FI4028" s="64"/>
      <c r="FJ4028" s="64"/>
      <c r="FK4028" s="64"/>
      <c r="FL4028" s="64"/>
      <c r="FM4028" s="64"/>
      <c r="FN4028" s="64"/>
      <c r="FO4028" s="64"/>
      <c r="FP4028" s="64"/>
      <c r="FQ4028" s="64"/>
      <c r="FR4028" s="64"/>
      <c r="FS4028" s="64"/>
      <c r="FT4028" s="64"/>
      <c r="FU4028" s="64"/>
      <c r="FV4028" s="64"/>
      <c r="FW4028" s="64"/>
      <c r="FX4028" s="64"/>
      <c r="FY4028" s="64"/>
      <c r="FZ4028" s="64"/>
      <c r="GA4028" s="64"/>
      <c r="GB4028" s="64"/>
      <c r="GC4028" s="64"/>
      <c r="GD4028" s="64"/>
      <c r="GE4028" s="64"/>
      <c r="GF4028" s="64"/>
      <c r="GG4028" s="64"/>
      <c r="GH4028" s="64"/>
      <c r="GI4028" s="64"/>
      <c r="GJ4028" s="64"/>
      <c r="GK4028" s="64"/>
      <c r="GL4028" s="64"/>
      <c r="GM4028" s="64"/>
      <c r="GN4028" s="64"/>
      <c r="GO4028" s="64"/>
      <c r="GP4028" s="64"/>
      <c r="GQ4028" s="64"/>
      <c r="GR4028" s="64"/>
      <c r="GS4028" s="64"/>
      <c r="GT4028" s="64"/>
      <c r="GU4028" s="64"/>
      <c r="GV4028" s="64"/>
      <c r="GW4028" s="64"/>
      <c r="GX4028" s="64"/>
      <c r="GY4028" s="64"/>
      <c r="GZ4028" s="64"/>
      <c r="HA4028" s="64"/>
      <c r="HB4028" s="64"/>
      <c r="HC4028" s="64"/>
      <c r="HD4028" s="64"/>
      <c r="HE4028" s="64"/>
      <c r="HF4028" s="64"/>
      <c r="HG4028" s="64"/>
      <c r="HH4028" s="64"/>
      <c r="HI4028" s="64"/>
      <c r="HJ4028" s="64"/>
      <c r="HK4028" s="64"/>
      <c r="HL4028" s="64"/>
      <c r="HM4028" s="64"/>
      <c r="HN4028" s="64"/>
      <c r="HO4028" s="64"/>
    </row>
    <row r="4029" spans="1:223" s="63" customFormat="1">
      <c r="A4029" s="60"/>
      <c r="B4029" s="61"/>
      <c r="C4029" s="61"/>
      <c r="D4029" s="62"/>
      <c r="E4029" s="62"/>
      <c r="F4029" s="61"/>
      <c r="G4029" s="11"/>
      <c r="H4029" s="9"/>
      <c r="I4029" s="9"/>
      <c r="J4029" s="33"/>
      <c r="K4029" s="9"/>
      <c r="L4029" s="9"/>
      <c r="M4029" s="66"/>
      <c r="N4029" s="9"/>
      <c r="O4029" s="9"/>
      <c r="P4029" s="9"/>
      <c r="Q4029" s="9"/>
      <c r="R4029" s="9"/>
      <c r="S4029" s="9"/>
      <c r="U4029" s="64"/>
      <c r="V4029" s="64"/>
      <c r="W4029" s="64"/>
      <c r="X4029" s="64"/>
      <c r="Y4029" s="64"/>
      <c r="Z4029" s="64"/>
      <c r="AA4029" s="64"/>
      <c r="AB4029" s="64"/>
      <c r="AC4029" s="64"/>
      <c r="AD4029" s="64"/>
      <c r="AE4029" s="64"/>
      <c r="AF4029" s="64"/>
      <c r="AG4029" s="64"/>
      <c r="AH4029" s="64"/>
      <c r="AI4029" s="64"/>
      <c r="AJ4029" s="64"/>
      <c r="AK4029" s="64"/>
      <c r="AL4029" s="64"/>
      <c r="AM4029" s="64"/>
      <c r="AN4029" s="64"/>
      <c r="AO4029" s="64"/>
      <c r="AP4029" s="64"/>
      <c r="AQ4029" s="64"/>
      <c r="AR4029" s="64"/>
      <c r="AS4029" s="64"/>
      <c r="AT4029" s="64"/>
      <c r="AU4029" s="64"/>
      <c r="AV4029" s="64"/>
      <c r="AW4029" s="64"/>
      <c r="AX4029" s="64"/>
      <c r="AY4029" s="64"/>
      <c r="AZ4029" s="64"/>
      <c r="BA4029" s="64"/>
      <c r="BB4029" s="64"/>
      <c r="BC4029" s="64"/>
      <c r="BD4029" s="64"/>
      <c r="BE4029" s="64"/>
      <c r="BF4029" s="64"/>
      <c r="BG4029" s="64"/>
      <c r="BH4029" s="64"/>
      <c r="BI4029" s="64"/>
      <c r="BJ4029" s="64"/>
      <c r="BK4029" s="64"/>
      <c r="BL4029" s="64"/>
      <c r="BM4029" s="64"/>
      <c r="BN4029" s="64"/>
      <c r="BO4029" s="64"/>
      <c r="BP4029" s="64"/>
      <c r="BQ4029" s="64"/>
      <c r="BR4029" s="64"/>
      <c r="BS4029" s="64"/>
      <c r="BT4029" s="64"/>
      <c r="BU4029" s="64"/>
      <c r="BV4029" s="64"/>
      <c r="BW4029" s="64"/>
      <c r="BX4029" s="64"/>
      <c r="BY4029" s="64"/>
      <c r="BZ4029" s="64"/>
      <c r="CA4029" s="64"/>
      <c r="CB4029" s="64"/>
      <c r="CC4029" s="64"/>
      <c r="CD4029" s="64"/>
      <c r="CE4029" s="64"/>
      <c r="CF4029" s="64"/>
      <c r="CG4029" s="64"/>
      <c r="CH4029" s="64"/>
      <c r="CI4029" s="64"/>
      <c r="CJ4029" s="64"/>
      <c r="CK4029" s="64"/>
      <c r="CL4029" s="64"/>
      <c r="CM4029" s="64"/>
      <c r="CN4029" s="64"/>
      <c r="CO4029" s="64"/>
      <c r="CP4029" s="64"/>
      <c r="CQ4029" s="64"/>
      <c r="CR4029" s="64"/>
      <c r="CS4029" s="64"/>
      <c r="CT4029" s="64"/>
      <c r="CU4029" s="64"/>
      <c r="CV4029" s="64"/>
      <c r="CW4029" s="64"/>
      <c r="CX4029" s="64"/>
      <c r="CY4029" s="64"/>
      <c r="CZ4029" s="64"/>
      <c r="DA4029" s="64"/>
      <c r="DB4029" s="64"/>
      <c r="DC4029" s="64"/>
      <c r="DD4029" s="64"/>
      <c r="DE4029" s="64"/>
      <c r="DF4029" s="64"/>
      <c r="DG4029" s="64"/>
      <c r="DH4029" s="64"/>
      <c r="DI4029" s="64"/>
      <c r="DJ4029" s="64"/>
      <c r="DK4029" s="64"/>
      <c r="DL4029" s="64"/>
      <c r="DM4029" s="64"/>
      <c r="DN4029" s="64"/>
      <c r="DO4029" s="64"/>
      <c r="DP4029" s="64"/>
      <c r="DQ4029" s="64"/>
      <c r="DR4029" s="64"/>
      <c r="DS4029" s="64"/>
      <c r="DT4029" s="64"/>
      <c r="DU4029" s="64"/>
      <c r="DV4029" s="64"/>
      <c r="DW4029" s="64"/>
      <c r="DX4029" s="64"/>
      <c r="DY4029" s="64"/>
      <c r="DZ4029" s="64"/>
      <c r="EA4029" s="64"/>
      <c r="EB4029" s="64"/>
      <c r="EC4029" s="64"/>
      <c r="ED4029" s="64"/>
      <c r="EE4029" s="64"/>
      <c r="EF4029" s="64"/>
      <c r="EG4029" s="64"/>
      <c r="EH4029" s="64"/>
      <c r="EI4029" s="64"/>
      <c r="EJ4029" s="64"/>
      <c r="EK4029" s="64"/>
      <c r="EL4029" s="64"/>
      <c r="EM4029" s="64"/>
      <c r="EN4029" s="64"/>
      <c r="EO4029" s="64"/>
      <c r="EP4029" s="64"/>
      <c r="EQ4029" s="64"/>
      <c r="ER4029" s="64"/>
      <c r="ES4029" s="64"/>
      <c r="ET4029" s="64"/>
      <c r="EU4029" s="64"/>
      <c r="EV4029" s="64"/>
      <c r="EW4029" s="64"/>
      <c r="EX4029" s="64"/>
      <c r="EY4029" s="64"/>
      <c r="EZ4029" s="64"/>
      <c r="FA4029" s="64"/>
      <c r="FB4029" s="64"/>
      <c r="FC4029" s="64"/>
      <c r="FD4029" s="64"/>
      <c r="FE4029" s="64"/>
      <c r="FF4029" s="64"/>
      <c r="FG4029" s="64"/>
      <c r="FH4029" s="64"/>
      <c r="FI4029" s="64"/>
      <c r="FJ4029" s="64"/>
      <c r="FK4029" s="64"/>
      <c r="FL4029" s="64"/>
      <c r="FM4029" s="64"/>
      <c r="FN4029" s="64"/>
      <c r="FO4029" s="64"/>
      <c r="FP4029" s="64"/>
      <c r="FQ4029" s="64"/>
      <c r="FR4029" s="64"/>
      <c r="FS4029" s="64"/>
      <c r="FT4029" s="64"/>
      <c r="FU4029" s="64"/>
      <c r="FV4029" s="64"/>
      <c r="FW4029" s="64"/>
      <c r="FX4029" s="64"/>
      <c r="FY4029" s="64"/>
      <c r="FZ4029" s="64"/>
      <c r="GA4029" s="64"/>
      <c r="GB4029" s="64"/>
      <c r="GC4029" s="64"/>
      <c r="GD4029" s="64"/>
      <c r="GE4029" s="64"/>
      <c r="GF4029" s="64"/>
      <c r="GG4029" s="64"/>
      <c r="GH4029" s="64"/>
      <c r="GI4029" s="64"/>
      <c r="GJ4029" s="64"/>
      <c r="GK4029" s="64"/>
      <c r="GL4029" s="64"/>
      <c r="GM4029" s="64"/>
      <c r="GN4029" s="64"/>
      <c r="GO4029" s="64"/>
      <c r="GP4029" s="64"/>
      <c r="GQ4029" s="64"/>
      <c r="GR4029" s="64"/>
      <c r="GS4029" s="64"/>
      <c r="GT4029" s="64"/>
      <c r="GU4029" s="64"/>
      <c r="GV4029" s="64"/>
      <c r="GW4029" s="64"/>
      <c r="GX4029" s="64"/>
      <c r="GY4029" s="64"/>
      <c r="GZ4029" s="64"/>
      <c r="HA4029" s="64"/>
      <c r="HB4029" s="64"/>
      <c r="HC4029" s="64"/>
      <c r="HD4029" s="64"/>
      <c r="HE4029" s="64"/>
      <c r="HF4029" s="64"/>
      <c r="HG4029" s="64"/>
      <c r="HH4029" s="64"/>
      <c r="HI4029" s="64"/>
      <c r="HJ4029" s="64"/>
      <c r="HK4029" s="64"/>
      <c r="HL4029" s="64"/>
      <c r="HM4029" s="64"/>
      <c r="HN4029" s="64"/>
      <c r="HO4029" s="64"/>
    </row>
    <row r="4030" spans="1:223" s="63" customFormat="1">
      <c r="A4030" s="60"/>
      <c r="B4030" s="61"/>
      <c r="C4030" s="61"/>
      <c r="D4030" s="62"/>
      <c r="E4030" s="62"/>
      <c r="F4030" s="61"/>
      <c r="G4030" s="11"/>
      <c r="H4030" s="9"/>
      <c r="I4030" s="9"/>
      <c r="J4030" s="33"/>
      <c r="K4030" s="9"/>
      <c r="L4030" s="9"/>
      <c r="M4030" s="66"/>
      <c r="N4030" s="9"/>
      <c r="O4030" s="9"/>
      <c r="P4030" s="9"/>
      <c r="Q4030" s="9"/>
      <c r="R4030" s="9"/>
      <c r="S4030" s="9"/>
      <c r="U4030" s="64"/>
      <c r="V4030" s="64"/>
      <c r="W4030" s="64"/>
      <c r="X4030" s="64"/>
      <c r="Y4030" s="64"/>
      <c r="Z4030" s="64"/>
      <c r="AA4030" s="64"/>
      <c r="AB4030" s="64"/>
      <c r="AC4030" s="64"/>
      <c r="AD4030" s="64"/>
      <c r="AE4030" s="64"/>
      <c r="AF4030" s="64"/>
      <c r="AG4030" s="64"/>
      <c r="AH4030" s="64"/>
      <c r="AI4030" s="64"/>
      <c r="AJ4030" s="64"/>
      <c r="AK4030" s="64"/>
      <c r="AL4030" s="64"/>
      <c r="AM4030" s="64"/>
      <c r="AN4030" s="64"/>
      <c r="AO4030" s="64"/>
      <c r="AP4030" s="64"/>
      <c r="AQ4030" s="64"/>
      <c r="AR4030" s="64"/>
      <c r="AS4030" s="64"/>
      <c r="AT4030" s="64"/>
      <c r="AU4030" s="64"/>
      <c r="AV4030" s="64"/>
      <c r="AW4030" s="64"/>
      <c r="AX4030" s="64"/>
      <c r="AY4030" s="64"/>
      <c r="AZ4030" s="64"/>
      <c r="BA4030" s="64"/>
      <c r="BB4030" s="64"/>
      <c r="BC4030" s="64"/>
      <c r="BD4030" s="64"/>
      <c r="BE4030" s="64"/>
      <c r="BF4030" s="64"/>
      <c r="BG4030" s="64"/>
      <c r="BH4030" s="64"/>
      <c r="BI4030" s="64"/>
      <c r="BJ4030" s="64"/>
      <c r="BK4030" s="64"/>
      <c r="BL4030" s="64"/>
      <c r="BM4030" s="64"/>
      <c r="BN4030" s="64"/>
      <c r="BO4030" s="64"/>
      <c r="BP4030" s="64"/>
      <c r="BQ4030" s="64"/>
      <c r="BR4030" s="64"/>
      <c r="BS4030" s="64"/>
      <c r="BT4030" s="64"/>
      <c r="BU4030" s="64"/>
      <c r="BV4030" s="64"/>
      <c r="BW4030" s="64"/>
      <c r="BX4030" s="64"/>
      <c r="BY4030" s="64"/>
      <c r="BZ4030" s="64"/>
      <c r="CA4030" s="64"/>
      <c r="CB4030" s="64"/>
      <c r="CC4030" s="64"/>
      <c r="CD4030" s="64"/>
      <c r="CE4030" s="64"/>
      <c r="CF4030" s="64"/>
      <c r="CG4030" s="64"/>
      <c r="CH4030" s="64"/>
      <c r="CI4030" s="64"/>
      <c r="CJ4030" s="64"/>
      <c r="CK4030" s="64"/>
      <c r="CL4030" s="64"/>
      <c r="CM4030" s="64"/>
      <c r="CN4030" s="64"/>
      <c r="CO4030" s="64"/>
      <c r="CP4030" s="64"/>
      <c r="CQ4030" s="64"/>
      <c r="CR4030" s="64"/>
      <c r="CS4030" s="64"/>
      <c r="CT4030" s="64"/>
      <c r="CU4030" s="64"/>
      <c r="CV4030" s="64"/>
      <c r="CW4030" s="64"/>
      <c r="CX4030" s="64"/>
      <c r="CY4030" s="64"/>
      <c r="CZ4030" s="64"/>
      <c r="DA4030" s="64"/>
      <c r="DB4030" s="64"/>
      <c r="DC4030" s="64"/>
      <c r="DD4030" s="64"/>
      <c r="DE4030" s="64"/>
      <c r="DF4030" s="64"/>
      <c r="DG4030" s="64"/>
      <c r="DH4030" s="64"/>
      <c r="DI4030" s="64"/>
      <c r="DJ4030" s="64"/>
      <c r="DK4030" s="64"/>
      <c r="DL4030" s="64"/>
      <c r="DM4030" s="64"/>
      <c r="DN4030" s="64"/>
      <c r="DO4030" s="64"/>
      <c r="DP4030" s="64"/>
      <c r="DQ4030" s="64"/>
      <c r="DR4030" s="64"/>
      <c r="DS4030" s="64"/>
      <c r="DT4030" s="64"/>
      <c r="DU4030" s="64"/>
      <c r="DV4030" s="64"/>
      <c r="DW4030" s="64"/>
      <c r="DX4030" s="64"/>
      <c r="DY4030" s="64"/>
      <c r="DZ4030" s="64"/>
      <c r="EA4030" s="64"/>
      <c r="EB4030" s="64"/>
      <c r="EC4030" s="64"/>
      <c r="ED4030" s="64"/>
      <c r="EE4030" s="64"/>
      <c r="EF4030" s="64"/>
      <c r="EG4030" s="64"/>
      <c r="EH4030" s="64"/>
      <c r="EI4030" s="64"/>
      <c r="EJ4030" s="64"/>
      <c r="EK4030" s="64"/>
      <c r="EL4030" s="64"/>
      <c r="EM4030" s="64"/>
      <c r="EN4030" s="64"/>
      <c r="EO4030" s="64"/>
      <c r="EP4030" s="64"/>
      <c r="EQ4030" s="64"/>
      <c r="ER4030" s="64"/>
      <c r="ES4030" s="64"/>
      <c r="ET4030" s="64"/>
      <c r="EU4030" s="64"/>
      <c r="EV4030" s="64"/>
      <c r="EW4030" s="64"/>
      <c r="EX4030" s="64"/>
      <c r="EY4030" s="64"/>
      <c r="EZ4030" s="64"/>
      <c r="FA4030" s="64"/>
      <c r="FB4030" s="64"/>
      <c r="FC4030" s="64"/>
      <c r="FD4030" s="64"/>
      <c r="FE4030" s="64"/>
      <c r="FF4030" s="64"/>
      <c r="FG4030" s="64"/>
      <c r="FH4030" s="64"/>
      <c r="FI4030" s="64"/>
      <c r="FJ4030" s="64"/>
      <c r="FK4030" s="64"/>
      <c r="FL4030" s="64"/>
      <c r="FM4030" s="64"/>
      <c r="FN4030" s="64"/>
      <c r="FO4030" s="64"/>
      <c r="FP4030" s="64"/>
      <c r="FQ4030" s="64"/>
      <c r="FR4030" s="64"/>
      <c r="FS4030" s="64"/>
      <c r="FT4030" s="64"/>
      <c r="FU4030" s="64"/>
      <c r="FV4030" s="64"/>
      <c r="FW4030" s="64"/>
      <c r="FX4030" s="64"/>
      <c r="FY4030" s="64"/>
      <c r="FZ4030" s="64"/>
      <c r="GA4030" s="64"/>
      <c r="GB4030" s="64"/>
      <c r="GC4030" s="64"/>
      <c r="GD4030" s="64"/>
      <c r="GE4030" s="64"/>
      <c r="GF4030" s="64"/>
      <c r="GG4030" s="64"/>
      <c r="GH4030" s="64"/>
      <c r="GI4030" s="64"/>
      <c r="GJ4030" s="64"/>
      <c r="GK4030" s="64"/>
      <c r="GL4030" s="64"/>
      <c r="GM4030" s="64"/>
      <c r="GN4030" s="64"/>
      <c r="GO4030" s="64"/>
      <c r="GP4030" s="64"/>
      <c r="GQ4030" s="64"/>
      <c r="GR4030" s="64"/>
      <c r="GS4030" s="64"/>
      <c r="GT4030" s="64"/>
      <c r="GU4030" s="64"/>
      <c r="GV4030" s="64"/>
      <c r="GW4030" s="64"/>
      <c r="GX4030" s="64"/>
      <c r="GY4030" s="64"/>
      <c r="GZ4030" s="64"/>
      <c r="HA4030" s="64"/>
      <c r="HB4030" s="64"/>
      <c r="HC4030" s="64"/>
      <c r="HD4030" s="64"/>
      <c r="HE4030" s="64"/>
      <c r="HF4030" s="64"/>
      <c r="HG4030" s="64"/>
      <c r="HH4030" s="64"/>
      <c r="HI4030" s="64"/>
      <c r="HJ4030" s="64"/>
      <c r="HK4030" s="64"/>
      <c r="HL4030" s="64"/>
      <c r="HM4030" s="64"/>
      <c r="HN4030" s="64"/>
      <c r="HO4030" s="64"/>
    </row>
    <row r="4031" spans="1:223" s="63" customFormat="1">
      <c r="A4031" s="60"/>
      <c r="B4031" s="61"/>
      <c r="C4031" s="61"/>
      <c r="D4031" s="62"/>
      <c r="E4031" s="62"/>
      <c r="F4031" s="61"/>
      <c r="G4031" s="11"/>
      <c r="H4031" s="9"/>
      <c r="I4031" s="9"/>
      <c r="J4031" s="33"/>
      <c r="K4031" s="9"/>
      <c r="L4031" s="9"/>
      <c r="M4031" s="66"/>
      <c r="N4031" s="9"/>
      <c r="O4031" s="9"/>
      <c r="P4031" s="9"/>
      <c r="Q4031" s="9"/>
      <c r="R4031" s="9"/>
      <c r="S4031" s="9"/>
      <c r="U4031" s="64"/>
      <c r="V4031" s="64"/>
      <c r="W4031" s="64"/>
      <c r="X4031" s="64"/>
      <c r="Y4031" s="64"/>
      <c r="Z4031" s="64"/>
      <c r="AA4031" s="64"/>
      <c r="AB4031" s="64"/>
      <c r="AC4031" s="64"/>
      <c r="AD4031" s="64"/>
      <c r="AE4031" s="64"/>
      <c r="AF4031" s="64"/>
      <c r="AG4031" s="64"/>
      <c r="AH4031" s="64"/>
      <c r="AI4031" s="64"/>
      <c r="AJ4031" s="64"/>
      <c r="AK4031" s="64"/>
      <c r="AL4031" s="64"/>
      <c r="AM4031" s="64"/>
      <c r="AN4031" s="64"/>
      <c r="AO4031" s="64"/>
      <c r="AP4031" s="64"/>
      <c r="AQ4031" s="64"/>
      <c r="AR4031" s="64"/>
      <c r="AS4031" s="64"/>
      <c r="AT4031" s="64"/>
      <c r="AU4031" s="64"/>
      <c r="AV4031" s="64"/>
      <c r="AW4031" s="64"/>
      <c r="AX4031" s="64"/>
      <c r="AY4031" s="64"/>
      <c r="AZ4031" s="64"/>
      <c r="BA4031" s="64"/>
      <c r="BB4031" s="64"/>
      <c r="BC4031" s="64"/>
      <c r="BD4031" s="64"/>
      <c r="BE4031" s="64"/>
      <c r="BF4031" s="64"/>
      <c r="BG4031" s="64"/>
      <c r="BH4031" s="64"/>
      <c r="BI4031" s="64"/>
      <c r="BJ4031" s="64"/>
      <c r="BK4031" s="64"/>
      <c r="BL4031" s="64"/>
      <c r="BM4031" s="64"/>
      <c r="BN4031" s="64"/>
      <c r="BO4031" s="64"/>
      <c r="BP4031" s="64"/>
      <c r="BQ4031" s="64"/>
      <c r="BR4031" s="64"/>
      <c r="BS4031" s="64"/>
      <c r="BT4031" s="64"/>
      <c r="BU4031" s="64"/>
      <c r="BV4031" s="64"/>
      <c r="BW4031" s="64"/>
      <c r="BX4031" s="64"/>
      <c r="BY4031" s="64"/>
      <c r="BZ4031" s="64"/>
      <c r="CA4031" s="64"/>
      <c r="CB4031" s="64"/>
      <c r="CC4031" s="64"/>
      <c r="CD4031" s="64"/>
      <c r="CE4031" s="64"/>
      <c r="CF4031" s="64"/>
      <c r="CG4031" s="64"/>
      <c r="CH4031" s="64"/>
      <c r="CI4031" s="64"/>
      <c r="CJ4031" s="64"/>
      <c r="CK4031" s="64"/>
      <c r="CL4031" s="64"/>
      <c r="CM4031" s="64"/>
      <c r="CN4031" s="64"/>
      <c r="CO4031" s="64"/>
      <c r="CP4031" s="64"/>
      <c r="CQ4031" s="64"/>
      <c r="CR4031" s="64"/>
      <c r="CS4031" s="64"/>
      <c r="CT4031" s="64"/>
      <c r="CU4031" s="64"/>
      <c r="CV4031" s="64"/>
      <c r="CW4031" s="64"/>
      <c r="CX4031" s="64"/>
      <c r="CY4031" s="64"/>
      <c r="CZ4031" s="64"/>
      <c r="DA4031" s="64"/>
      <c r="DB4031" s="64"/>
      <c r="DC4031" s="64"/>
      <c r="DD4031" s="64"/>
      <c r="DE4031" s="64"/>
      <c r="DF4031" s="64"/>
      <c r="DG4031" s="64"/>
      <c r="DH4031" s="64"/>
      <c r="DI4031" s="64"/>
      <c r="DJ4031" s="64"/>
      <c r="DK4031" s="64"/>
      <c r="DL4031" s="64"/>
      <c r="DM4031" s="64"/>
      <c r="DN4031" s="64"/>
      <c r="DO4031" s="64"/>
      <c r="DP4031" s="64"/>
      <c r="DQ4031" s="64"/>
      <c r="DR4031" s="64"/>
      <c r="DS4031" s="64"/>
      <c r="DT4031" s="64"/>
      <c r="DU4031" s="64"/>
      <c r="DV4031" s="64"/>
      <c r="DW4031" s="64"/>
      <c r="DX4031" s="64"/>
      <c r="DY4031" s="64"/>
      <c r="DZ4031" s="64"/>
      <c r="EA4031" s="64"/>
      <c r="EB4031" s="64"/>
      <c r="EC4031" s="64"/>
      <c r="ED4031" s="64"/>
      <c r="EE4031" s="64"/>
      <c r="EF4031" s="64"/>
      <c r="EG4031" s="64"/>
      <c r="EH4031" s="64"/>
      <c r="EI4031" s="64"/>
      <c r="EJ4031" s="64"/>
      <c r="EK4031" s="64"/>
      <c r="EL4031" s="64"/>
      <c r="EM4031" s="64"/>
      <c r="EN4031" s="64"/>
      <c r="EO4031" s="64"/>
      <c r="EP4031" s="64"/>
      <c r="EQ4031" s="64"/>
      <c r="ER4031" s="64"/>
      <c r="ES4031" s="64"/>
      <c r="ET4031" s="64"/>
      <c r="EU4031" s="64"/>
      <c r="EV4031" s="64"/>
      <c r="EW4031" s="64"/>
      <c r="EX4031" s="64"/>
      <c r="EY4031" s="64"/>
      <c r="EZ4031" s="64"/>
      <c r="FA4031" s="64"/>
      <c r="FB4031" s="64"/>
      <c r="FC4031" s="64"/>
      <c r="FD4031" s="64"/>
      <c r="FE4031" s="64"/>
      <c r="FF4031" s="64"/>
      <c r="FG4031" s="64"/>
      <c r="FH4031" s="64"/>
      <c r="FI4031" s="64"/>
      <c r="FJ4031" s="64"/>
      <c r="FK4031" s="64"/>
      <c r="FL4031" s="64"/>
      <c r="FM4031" s="64"/>
      <c r="FN4031" s="64"/>
      <c r="FO4031" s="64"/>
      <c r="FP4031" s="64"/>
      <c r="FQ4031" s="64"/>
      <c r="FR4031" s="64"/>
      <c r="FS4031" s="64"/>
      <c r="FT4031" s="64"/>
      <c r="FU4031" s="64"/>
      <c r="FV4031" s="64"/>
      <c r="FW4031" s="64"/>
      <c r="FX4031" s="64"/>
      <c r="FY4031" s="64"/>
      <c r="FZ4031" s="64"/>
      <c r="GA4031" s="64"/>
      <c r="GB4031" s="64"/>
      <c r="GC4031" s="64"/>
      <c r="GD4031" s="64"/>
      <c r="GE4031" s="64"/>
      <c r="GF4031" s="64"/>
      <c r="GG4031" s="64"/>
      <c r="GH4031" s="64"/>
      <c r="GI4031" s="64"/>
      <c r="GJ4031" s="64"/>
      <c r="GK4031" s="64"/>
      <c r="GL4031" s="64"/>
      <c r="GM4031" s="64"/>
      <c r="GN4031" s="64"/>
      <c r="GO4031" s="64"/>
      <c r="GP4031" s="64"/>
      <c r="GQ4031" s="64"/>
      <c r="GR4031" s="64"/>
      <c r="GS4031" s="64"/>
      <c r="GT4031" s="64"/>
      <c r="GU4031" s="64"/>
      <c r="GV4031" s="64"/>
      <c r="GW4031" s="64"/>
      <c r="GX4031" s="64"/>
      <c r="GY4031" s="64"/>
      <c r="GZ4031" s="64"/>
      <c r="HA4031" s="64"/>
      <c r="HB4031" s="64"/>
      <c r="HC4031" s="64"/>
      <c r="HD4031" s="64"/>
      <c r="HE4031" s="64"/>
      <c r="HF4031" s="64"/>
      <c r="HG4031" s="64"/>
      <c r="HH4031" s="64"/>
      <c r="HI4031" s="64"/>
      <c r="HJ4031" s="64"/>
      <c r="HK4031" s="64"/>
      <c r="HL4031" s="64"/>
      <c r="HM4031" s="64"/>
      <c r="HN4031" s="64"/>
      <c r="HO4031" s="64"/>
    </row>
    <row r="4032" spans="1:223" s="63" customFormat="1">
      <c r="A4032" s="60"/>
      <c r="B4032" s="61"/>
      <c r="C4032" s="61"/>
      <c r="D4032" s="62"/>
      <c r="E4032" s="62"/>
      <c r="F4032" s="61"/>
      <c r="G4032" s="11"/>
      <c r="H4032" s="9"/>
      <c r="I4032" s="9"/>
      <c r="J4032" s="33"/>
      <c r="K4032" s="9"/>
      <c r="L4032" s="9"/>
      <c r="M4032" s="66"/>
      <c r="N4032" s="9"/>
      <c r="O4032" s="9"/>
      <c r="P4032" s="9"/>
      <c r="Q4032" s="9"/>
      <c r="R4032" s="9"/>
      <c r="S4032" s="9"/>
      <c r="U4032" s="64"/>
      <c r="V4032" s="64"/>
      <c r="W4032" s="64"/>
      <c r="X4032" s="64"/>
      <c r="Y4032" s="64"/>
      <c r="Z4032" s="64"/>
      <c r="AA4032" s="64"/>
      <c r="AB4032" s="64"/>
      <c r="AC4032" s="64"/>
      <c r="AD4032" s="64"/>
      <c r="AE4032" s="64"/>
      <c r="AF4032" s="64"/>
      <c r="AG4032" s="64"/>
      <c r="AH4032" s="64"/>
      <c r="AI4032" s="64"/>
      <c r="AJ4032" s="64"/>
      <c r="AK4032" s="64"/>
      <c r="AL4032" s="64"/>
      <c r="AM4032" s="64"/>
      <c r="AN4032" s="64"/>
      <c r="AO4032" s="64"/>
      <c r="AP4032" s="64"/>
      <c r="AQ4032" s="64"/>
      <c r="AR4032" s="64"/>
      <c r="AS4032" s="64"/>
      <c r="AT4032" s="64"/>
      <c r="AU4032" s="64"/>
      <c r="AV4032" s="64"/>
      <c r="AW4032" s="64"/>
      <c r="AX4032" s="64"/>
      <c r="AY4032" s="64"/>
      <c r="AZ4032" s="64"/>
      <c r="BA4032" s="64"/>
      <c r="BB4032" s="64"/>
      <c r="BC4032" s="64"/>
      <c r="BD4032" s="64"/>
      <c r="BE4032" s="64"/>
      <c r="BF4032" s="64"/>
      <c r="BG4032" s="64"/>
      <c r="BH4032" s="64"/>
      <c r="BI4032" s="64"/>
      <c r="BJ4032" s="64"/>
      <c r="BK4032" s="64"/>
      <c r="BL4032" s="64"/>
      <c r="BM4032" s="64"/>
      <c r="BN4032" s="64"/>
      <c r="BO4032" s="64"/>
      <c r="BP4032" s="64"/>
      <c r="BQ4032" s="64"/>
      <c r="BR4032" s="64"/>
      <c r="BS4032" s="64"/>
      <c r="BT4032" s="64"/>
      <c r="BU4032" s="64"/>
      <c r="BV4032" s="64"/>
      <c r="BW4032" s="64"/>
      <c r="BX4032" s="64"/>
      <c r="BY4032" s="64"/>
      <c r="BZ4032" s="64"/>
      <c r="CA4032" s="64"/>
      <c r="CB4032" s="64"/>
      <c r="CC4032" s="64"/>
      <c r="CD4032" s="64"/>
      <c r="CE4032" s="64"/>
      <c r="CF4032" s="64"/>
      <c r="CG4032" s="64"/>
      <c r="CH4032" s="64"/>
      <c r="CI4032" s="64"/>
      <c r="CJ4032" s="64"/>
      <c r="CK4032" s="64"/>
      <c r="CL4032" s="64"/>
      <c r="CM4032" s="64"/>
      <c r="CN4032" s="64"/>
      <c r="CO4032" s="64"/>
      <c r="CP4032" s="64"/>
      <c r="CQ4032" s="64"/>
      <c r="CR4032" s="64"/>
      <c r="CS4032" s="64"/>
      <c r="CT4032" s="64"/>
      <c r="CU4032" s="64"/>
      <c r="CV4032" s="64"/>
      <c r="CW4032" s="64"/>
      <c r="CX4032" s="64"/>
      <c r="CY4032" s="64"/>
      <c r="CZ4032" s="64"/>
      <c r="DA4032" s="64"/>
      <c r="DB4032" s="64"/>
      <c r="DC4032" s="64"/>
      <c r="DD4032" s="64"/>
      <c r="DE4032" s="64"/>
      <c r="DF4032" s="64"/>
      <c r="DG4032" s="64"/>
      <c r="DH4032" s="64"/>
      <c r="DI4032" s="64"/>
      <c r="DJ4032" s="64"/>
      <c r="DK4032" s="64"/>
      <c r="DL4032" s="64"/>
      <c r="DM4032" s="64"/>
      <c r="DN4032" s="64"/>
      <c r="DO4032" s="64"/>
      <c r="DP4032" s="64"/>
      <c r="DQ4032" s="64"/>
      <c r="DR4032" s="64"/>
      <c r="DS4032" s="64"/>
      <c r="DT4032" s="64"/>
      <c r="DU4032" s="64"/>
      <c r="DV4032" s="64"/>
      <c r="DW4032" s="64"/>
      <c r="DX4032" s="64"/>
      <c r="DY4032" s="64"/>
      <c r="DZ4032" s="64"/>
      <c r="EA4032" s="64"/>
      <c r="EB4032" s="64"/>
      <c r="EC4032" s="64"/>
      <c r="ED4032" s="64"/>
      <c r="EE4032" s="64"/>
      <c r="EF4032" s="64"/>
      <c r="EG4032" s="64"/>
      <c r="EH4032" s="64"/>
      <c r="EI4032" s="64"/>
      <c r="EJ4032" s="64"/>
      <c r="EK4032" s="64"/>
      <c r="EL4032" s="64"/>
      <c r="EM4032" s="64"/>
      <c r="EN4032" s="64"/>
      <c r="EO4032" s="64"/>
      <c r="EP4032" s="64"/>
      <c r="EQ4032" s="64"/>
      <c r="ER4032" s="64"/>
      <c r="ES4032" s="64"/>
      <c r="ET4032" s="64"/>
      <c r="EU4032" s="64"/>
      <c r="EV4032" s="64"/>
      <c r="EW4032" s="64"/>
      <c r="EX4032" s="64"/>
      <c r="EY4032" s="64"/>
      <c r="EZ4032" s="64"/>
      <c r="FA4032" s="64"/>
      <c r="FB4032" s="64"/>
      <c r="FC4032" s="64"/>
      <c r="FD4032" s="64"/>
      <c r="FE4032" s="64"/>
      <c r="FF4032" s="64"/>
      <c r="FG4032" s="64"/>
      <c r="FH4032" s="64"/>
      <c r="FI4032" s="64"/>
      <c r="FJ4032" s="64"/>
      <c r="FK4032" s="64"/>
      <c r="FL4032" s="64"/>
      <c r="FM4032" s="64"/>
      <c r="FN4032" s="64"/>
      <c r="FO4032" s="64"/>
      <c r="FP4032" s="64"/>
      <c r="FQ4032" s="64"/>
      <c r="FR4032" s="64"/>
      <c r="FS4032" s="64"/>
      <c r="FT4032" s="64"/>
      <c r="FU4032" s="64"/>
      <c r="FV4032" s="64"/>
      <c r="FW4032" s="64"/>
      <c r="FX4032" s="64"/>
      <c r="FY4032" s="64"/>
      <c r="FZ4032" s="64"/>
      <c r="GA4032" s="64"/>
      <c r="GB4032" s="64"/>
      <c r="GC4032" s="64"/>
      <c r="GD4032" s="64"/>
      <c r="GE4032" s="64"/>
      <c r="GF4032" s="64"/>
      <c r="GG4032" s="64"/>
      <c r="GH4032" s="64"/>
      <c r="GI4032" s="64"/>
      <c r="GJ4032" s="64"/>
      <c r="GK4032" s="64"/>
      <c r="GL4032" s="64"/>
      <c r="GM4032" s="64"/>
      <c r="GN4032" s="64"/>
      <c r="GO4032" s="64"/>
      <c r="GP4032" s="64"/>
      <c r="GQ4032" s="64"/>
      <c r="GR4032" s="64"/>
      <c r="GS4032" s="64"/>
      <c r="GT4032" s="64"/>
      <c r="GU4032" s="64"/>
      <c r="GV4032" s="64"/>
      <c r="GW4032" s="64"/>
      <c r="GX4032" s="64"/>
      <c r="GY4032" s="64"/>
      <c r="GZ4032" s="64"/>
      <c r="HA4032" s="64"/>
      <c r="HB4032" s="64"/>
      <c r="HC4032" s="64"/>
      <c r="HD4032" s="64"/>
      <c r="HE4032" s="64"/>
      <c r="HF4032" s="64"/>
      <c r="HG4032" s="64"/>
      <c r="HH4032" s="64"/>
      <c r="HI4032" s="64"/>
      <c r="HJ4032" s="64"/>
      <c r="HK4032" s="64"/>
      <c r="HL4032" s="64"/>
      <c r="HM4032" s="64"/>
      <c r="HN4032" s="64"/>
      <c r="HO4032" s="64"/>
    </row>
    <row r="4033" spans="1:223" s="63" customFormat="1">
      <c r="A4033" s="60"/>
      <c r="B4033" s="61"/>
      <c r="C4033" s="61"/>
      <c r="D4033" s="62"/>
      <c r="E4033" s="62"/>
      <c r="F4033" s="61"/>
      <c r="G4033" s="11"/>
      <c r="H4033" s="9"/>
      <c r="I4033" s="9"/>
      <c r="J4033" s="33"/>
      <c r="K4033" s="9"/>
      <c r="L4033" s="9"/>
      <c r="M4033" s="66"/>
      <c r="N4033" s="9"/>
      <c r="O4033" s="9"/>
      <c r="P4033" s="9"/>
      <c r="Q4033" s="9"/>
      <c r="R4033" s="9"/>
      <c r="S4033" s="9"/>
      <c r="U4033" s="64"/>
      <c r="V4033" s="64"/>
      <c r="W4033" s="64"/>
      <c r="X4033" s="64"/>
      <c r="Y4033" s="64"/>
      <c r="Z4033" s="64"/>
      <c r="AA4033" s="64"/>
      <c r="AB4033" s="64"/>
      <c r="AC4033" s="64"/>
      <c r="AD4033" s="64"/>
      <c r="AE4033" s="64"/>
      <c r="AF4033" s="64"/>
      <c r="AG4033" s="64"/>
      <c r="AH4033" s="64"/>
      <c r="AI4033" s="64"/>
      <c r="AJ4033" s="64"/>
      <c r="AK4033" s="64"/>
      <c r="AL4033" s="64"/>
      <c r="AM4033" s="64"/>
      <c r="AN4033" s="64"/>
      <c r="AO4033" s="64"/>
      <c r="AP4033" s="64"/>
      <c r="AQ4033" s="64"/>
      <c r="AR4033" s="64"/>
      <c r="AS4033" s="64"/>
      <c r="AT4033" s="64"/>
      <c r="AU4033" s="64"/>
      <c r="AV4033" s="64"/>
      <c r="AW4033" s="64"/>
      <c r="AX4033" s="64"/>
      <c r="AY4033" s="64"/>
      <c r="AZ4033" s="64"/>
      <c r="BA4033" s="64"/>
      <c r="BB4033" s="64"/>
      <c r="BC4033" s="64"/>
      <c r="BD4033" s="64"/>
      <c r="BE4033" s="64"/>
      <c r="BF4033" s="64"/>
      <c r="BG4033" s="64"/>
      <c r="BH4033" s="64"/>
      <c r="BI4033" s="64"/>
      <c r="BJ4033" s="64"/>
      <c r="BK4033" s="64"/>
      <c r="BL4033" s="64"/>
      <c r="BM4033" s="64"/>
      <c r="BN4033" s="64"/>
      <c r="BO4033" s="64"/>
      <c r="BP4033" s="64"/>
      <c r="BQ4033" s="64"/>
      <c r="BR4033" s="64"/>
      <c r="BS4033" s="64"/>
      <c r="BT4033" s="64"/>
      <c r="BU4033" s="64"/>
      <c r="BV4033" s="64"/>
      <c r="BW4033" s="64"/>
      <c r="BX4033" s="64"/>
      <c r="BY4033" s="64"/>
      <c r="BZ4033" s="64"/>
      <c r="CA4033" s="64"/>
      <c r="CB4033" s="64"/>
      <c r="CC4033" s="64"/>
      <c r="CD4033" s="64"/>
      <c r="CE4033" s="64"/>
      <c r="CF4033" s="64"/>
      <c r="CG4033" s="64"/>
      <c r="CH4033" s="64"/>
      <c r="CI4033" s="64"/>
      <c r="CJ4033" s="64"/>
      <c r="CK4033" s="64"/>
      <c r="CL4033" s="64"/>
      <c r="CM4033" s="64"/>
      <c r="CN4033" s="64"/>
      <c r="CO4033" s="64"/>
      <c r="CP4033" s="64"/>
      <c r="CQ4033" s="64"/>
      <c r="CR4033" s="64"/>
      <c r="CS4033" s="64"/>
      <c r="CT4033" s="64"/>
      <c r="CU4033" s="64"/>
      <c r="CV4033" s="64"/>
      <c r="CW4033" s="64"/>
      <c r="CX4033" s="64"/>
      <c r="CY4033" s="64"/>
      <c r="CZ4033" s="64"/>
      <c r="DA4033" s="64"/>
      <c r="DB4033" s="64"/>
      <c r="DC4033" s="64"/>
      <c r="DD4033" s="64"/>
      <c r="DE4033" s="64"/>
      <c r="DF4033" s="64"/>
      <c r="DG4033" s="64"/>
      <c r="DH4033" s="64"/>
      <c r="DI4033" s="64"/>
      <c r="DJ4033" s="64"/>
      <c r="DK4033" s="64"/>
      <c r="DL4033" s="64"/>
      <c r="DM4033" s="64"/>
      <c r="DN4033" s="64"/>
      <c r="DO4033" s="64"/>
      <c r="DP4033" s="64"/>
      <c r="DQ4033" s="64"/>
      <c r="DR4033" s="64"/>
      <c r="DS4033" s="64"/>
      <c r="DT4033" s="64"/>
      <c r="DU4033" s="64"/>
      <c r="DV4033" s="64"/>
      <c r="DW4033" s="64"/>
      <c r="DX4033" s="64"/>
      <c r="DY4033" s="64"/>
      <c r="DZ4033" s="64"/>
      <c r="EA4033" s="64"/>
      <c r="EB4033" s="64"/>
      <c r="EC4033" s="64"/>
      <c r="ED4033" s="64"/>
      <c r="EE4033" s="64"/>
      <c r="EF4033" s="64"/>
      <c r="EG4033" s="64"/>
      <c r="EH4033" s="64"/>
      <c r="EI4033" s="64"/>
      <c r="EJ4033" s="64"/>
      <c r="EK4033" s="64"/>
      <c r="EL4033" s="64"/>
      <c r="EM4033" s="64"/>
      <c r="EN4033" s="64"/>
      <c r="EO4033" s="64"/>
      <c r="EP4033" s="64"/>
      <c r="EQ4033" s="64"/>
      <c r="ER4033" s="64"/>
      <c r="ES4033" s="64"/>
      <c r="ET4033" s="64"/>
      <c r="EU4033" s="64"/>
      <c r="EV4033" s="64"/>
      <c r="EW4033" s="64"/>
      <c r="EX4033" s="64"/>
      <c r="EY4033" s="64"/>
      <c r="EZ4033" s="64"/>
      <c r="FA4033" s="64"/>
      <c r="FB4033" s="64"/>
      <c r="FC4033" s="64"/>
      <c r="FD4033" s="64"/>
      <c r="FE4033" s="64"/>
      <c r="FF4033" s="64"/>
      <c r="FG4033" s="64"/>
      <c r="FH4033" s="64"/>
      <c r="FI4033" s="64"/>
      <c r="FJ4033" s="64"/>
      <c r="FK4033" s="64"/>
      <c r="FL4033" s="64"/>
      <c r="FM4033" s="64"/>
      <c r="FN4033" s="64"/>
      <c r="FO4033" s="64"/>
      <c r="FP4033" s="64"/>
      <c r="FQ4033" s="64"/>
      <c r="FR4033" s="64"/>
      <c r="FS4033" s="64"/>
      <c r="FT4033" s="64"/>
      <c r="FU4033" s="64"/>
      <c r="FV4033" s="64"/>
      <c r="FW4033" s="64"/>
      <c r="FX4033" s="64"/>
      <c r="FY4033" s="64"/>
      <c r="FZ4033" s="64"/>
      <c r="GA4033" s="64"/>
      <c r="GB4033" s="64"/>
      <c r="GC4033" s="64"/>
      <c r="GD4033" s="64"/>
      <c r="GE4033" s="64"/>
      <c r="GF4033" s="64"/>
      <c r="GG4033" s="64"/>
      <c r="GH4033" s="64"/>
      <c r="GI4033" s="64"/>
      <c r="GJ4033" s="64"/>
      <c r="GK4033" s="64"/>
      <c r="GL4033" s="64"/>
      <c r="GM4033" s="64"/>
      <c r="GN4033" s="64"/>
      <c r="GO4033" s="64"/>
      <c r="GP4033" s="64"/>
      <c r="GQ4033" s="64"/>
      <c r="GR4033" s="64"/>
      <c r="GS4033" s="64"/>
      <c r="GT4033" s="64"/>
      <c r="GU4033" s="64"/>
      <c r="GV4033" s="64"/>
      <c r="GW4033" s="64"/>
      <c r="GX4033" s="64"/>
      <c r="GY4033" s="64"/>
      <c r="GZ4033" s="64"/>
      <c r="HA4033" s="64"/>
      <c r="HB4033" s="64"/>
      <c r="HC4033" s="64"/>
      <c r="HD4033" s="64"/>
      <c r="HE4033" s="64"/>
      <c r="HF4033" s="64"/>
      <c r="HG4033" s="64"/>
      <c r="HH4033" s="64"/>
      <c r="HI4033" s="64"/>
      <c r="HJ4033" s="64"/>
      <c r="HK4033" s="64"/>
      <c r="HL4033" s="64"/>
      <c r="HM4033" s="64"/>
      <c r="HN4033" s="64"/>
      <c r="HO4033" s="64"/>
    </row>
    <row r="4034" spans="1:223" s="63" customFormat="1">
      <c r="A4034" s="60"/>
      <c r="B4034" s="61"/>
      <c r="C4034" s="61"/>
      <c r="D4034" s="62"/>
      <c r="E4034" s="62"/>
      <c r="F4034" s="61"/>
      <c r="G4034" s="11"/>
      <c r="H4034" s="9"/>
      <c r="I4034" s="9"/>
      <c r="J4034" s="33"/>
      <c r="K4034" s="9"/>
      <c r="L4034" s="9"/>
      <c r="M4034" s="66"/>
      <c r="N4034" s="9"/>
      <c r="O4034" s="9"/>
      <c r="P4034" s="9"/>
      <c r="Q4034" s="9"/>
      <c r="R4034" s="9"/>
      <c r="S4034" s="9"/>
      <c r="U4034" s="64"/>
      <c r="V4034" s="64"/>
      <c r="W4034" s="64"/>
      <c r="X4034" s="64"/>
      <c r="Y4034" s="64"/>
      <c r="Z4034" s="64"/>
      <c r="AA4034" s="64"/>
      <c r="AB4034" s="64"/>
      <c r="AC4034" s="64"/>
      <c r="AD4034" s="64"/>
      <c r="AE4034" s="64"/>
      <c r="AF4034" s="64"/>
      <c r="AG4034" s="64"/>
      <c r="AH4034" s="64"/>
      <c r="AI4034" s="64"/>
      <c r="AJ4034" s="64"/>
      <c r="AK4034" s="64"/>
      <c r="AL4034" s="64"/>
      <c r="AM4034" s="64"/>
      <c r="AN4034" s="64"/>
      <c r="AO4034" s="64"/>
      <c r="AP4034" s="64"/>
      <c r="AQ4034" s="64"/>
      <c r="AR4034" s="64"/>
      <c r="AS4034" s="64"/>
      <c r="AT4034" s="64"/>
      <c r="AU4034" s="64"/>
      <c r="AV4034" s="64"/>
      <c r="AW4034" s="64"/>
      <c r="AX4034" s="64"/>
      <c r="AY4034" s="64"/>
      <c r="AZ4034" s="64"/>
      <c r="BA4034" s="64"/>
      <c r="BB4034" s="64"/>
      <c r="BC4034" s="64"/>
      <c r="BD4034" s="64"/>
      <c r="BE4034" s="64"/>
      <c r="BF4034" s="64"/>
      <c r="BG4034" s="64"/>
      <c r="BH4034" s="64"/>
      <c r="BI4034" s="64"/>
      <c r="BJ4034" s="64"/>
      <c r="BK4034" s="64"/>
      <c r="BL4034" s="64"/>
      <c r="BM4034" s="64"/>
      <c r="BN4034" s="64"/>
      <c r="BO4034" s="64"/>
      <c r="BP4034" s="64"/>
      <c r="BQ4034" s="64"/>
      <c r="BR4034" s="64"/>
      <c r="BS4034" s="64"/>
      <c r="BT4034" s="64"/>
      <c r="BU4034" s="64"/>
      <c r="BV4034" s="64"/>
      <c r="BW4034" s="64"/>
      <c r="BX4034" s="64"/>
      <c r="BY4034" s="64"/>
      <c r="BZ4034" s="64"/>
      <c r="CA4034" s="64"/>
      <c r="CB4034" s="64"/>
      <c r="CC4034" s="64"/>
      <c r="CD4034" s="64"/>
      <c r="CE4034" s="64"/>
      <c r="CF4034" s="64"/>
      <c r="CG4034" s="64"/>
      <c r="CH4034" s="64"/>
      <c r="CI4034" s="64"/>
      <c r="CJ4034" s="64"/>
      <c r="CK4034" s="64"/>
      <c r="CL4034" s="64"/>
      <c r="CM4034" s="64"/>
      <c r="CN4034" s="64"/>
      <c r="CO4034" s="64"/>
      <c r="CP4034" s="64"/>
      <c r="CQ4034" s="64"/>
      <c r="CR4034" s="64"/>
      <c r="CS4034" s="64"/>
      <c r="CT4034" s="64"/>
      <c r="CU4034" s="64"/>
      <c r="CV4034" s="64"/>
      <c r="CW4034" s="64"/>
      <c r="CX4034" s="64"/>
      <c r="CY4034" s="64"/>
      <c r="CZ4034" s="64"/>
      <c r="DA4034" s="64"/>
      <c r="DB4034" s="64"/>
      <c r="DC4034" s="64"/>
      <c r="DD4034" s="64"/>
      <c r="DE4034" s="64"/>
      <c r="DF4034" s="64"/>
      <c r="DG4034" s="64"/>
      <c r="DH4034" s="64"/>
      <c r="DI4034" s="64"/>
      <c r="DJ4034" s="64"/>
      <c r="DK4034" s="64"/>
      <c r="DL4034" s="64"/>
      <c r="DM4034" s="64"/>
      <c r="DN4034" s="64"/>
      <c r="DO4034" s="64"/>
      <c r="DP4034" s="64"/>
      <c r="DQ4034" s="64"/>
      <c r="DR4034" s="64"/>
      <c r="DS4034" s="64"/>
      <c r="DT4034" s="64"/>
      <c r="DU4034" s="64"/>
      <c r="DV4034" s="64"/>
      <c r="DW4034" s="64"/>
      <c r="DX4034" s="64"/>
      <c r="DY4034" s="64"/>
      <c r="DZ4034" s="64"/>
      <c r="EA4034" s="64"/>
      <c r="EB4034" s="64"/>
      <c r="EC4034" s="64"/>
      <c r="ED4034" s="64"/>
      <c r="EE4034" s="64"/>
      <c r="EF4034" s="64"/>
      <c r="EG4034" s="64"/>
      <c r="EH4034" s="64"/>
      <c r="EI4034" s="64"/>
      <c r="EJ4034" s="64"/>
      <c r="EK4034" s="64"/>
      <c r="EL4034" s="64"/>
      <c r="EM4034" s="64"/>
      <c r="EN4034" s="64"/>
      <c r="EO4034" s="64"/>
      <c r="EP4034" s="64"/>
      <c r="EQ4034" s="64"/>
      <c r="ER4034" s="64"/>
      <c r="ES4034" s="64"/>
      <c r="ET4034" s="64"/>
      <c r="EU4034" s="64"/>
      <c r="EV4034" s="64"/>
      <c r="EW4034" s="64"/>
      <c r="EX4034" s="64"/>
      <c r="EY4034" s="64"/>
      <c r="EZ4034" s="64"/>
      <c r="FA4034" s="64"/>
      <c r="FB4034" s="64"/>
      <c r="FC4034" s="64"/>
      <c r="FD4034" s="64"/>
      <c r="FE4034" s="64"/>
      <c r="FF4034" s="64"/>
      <c r="FG4034" s="64"/>
      <c r="FH4034" s="64"/>
      <c r="FI4034" s="64"/>
      <c r="FJ4034" s="64"/>
      <c r="FK4034" s="64"/>
      <c r="FL4034" s="64"/>
      <c r="FM4034" s="64"/>
      <c r="FN4034" s="64"/>
      <c r="FO4034" s="64"/>
      <c r="FP4034" s="64"/>
      <c r="FQ4034" s="64"/>
      <c r="FR4034" s="64"/>
      <c r="FS4034" s="64"/>
      <c r="FT4034" s="64"/>
      <c r="FU4034" s="64"/>
      <c r="FV4034" s="64"/>
      <c r="FW4034" s="64"/>
      <c r="FX4034" s="64"/>
      <c r="FY4034" s="64"/>
      <c r="FZ4034" s="64"/>
      <c r="GA4034" s="64"/>
      <c r="GB4034" s="64"/>
      <c r="GC4034" s="64"/>
      <c r="GD4034" s="64"/>
      <c r="GE4034" s="64"/>
      <c r="GF4034" s="64"/>
      <c r="GG4034" s="64"/>
      <c r="GH4034" s="64"/>
      <c r="GI4034" s="64"/>
      <c r="GJ4034" s="64"/>
      <c r="GK4034" s="64"/>
      <c r="GL4034" s="64"/>
      <c r="GM4034" s="64"/>
      <c r="GN4034" s="64"/>
      <c r="GO4034" s="64"/>
      <c r="GP4034" s="64"/>
      <c r="GQ4034" s="64"/>
      <c r="GR4034" s="64"/>
      <c r="GS4034" s="64"/>
      <c r="GT4034" s="64"/>
      <c r="GU4034" s="64"/>
      <c r="GV4034" s="64"/>
      <c r="GW4034" s="64"/>
      <c r="GX4034" s="64"/>
      <c r="GY4034" s="64"/>
      <c r="GZ4034" s="64"/>
      <c r="HA4034" s="64"/>
      <c r="HB4034" s="64"/>
      <c r="HC4034" s="64"/>
      <c r="HD4034" s="64"/>
      <c r="HE4034" s="64"/>
      <c r="HF4034" s="64"/>
      <c r="HG4034" s="64"/>
      <c r="HH4034" s="64"/>
      <c r="HI4034" s="64"/>
      <c r="HJ4034" s="64"/>
      <c r="HK4034" s="64"/>
      <c r="HL4034" s="64"/>
      <c r="HM4034" s="64"/>
      <c r="HN4034" s="64"/>
      <c r="HO4034" s="64"/>
    </row>
    <row r="4035" spans="1:223" s="63" customFormat="1">
      <c r="A4035" s="60"/>
      <c r="B4035" s="61"/>
      <c r="C4035" s="61"/>
      <c r="D4035" s="62"/>
      <c r="E4035" s="62"/>
      <c r="F4035" s="61"/>
      <c r="G4035" s="11"/>
      <c r="H4035" s="9"/>
      <c r="I4035" s="9"/>
      <c r="J4035" s="33"/>
      <c r="K4035" s="9"/>
      <c r="L4035" s="9"/>
      <c r="M4035" s="66"/>
      <c r="N4035" s="9"/>
      <c r="O4035" s="9"/>
      <c r="P4035" s="9"/>
      <c r="Q4035" s="9"/>
      <c r="R4035" s="9"/>
      <c r="S4035" s="9"/>
      <c r="U4035" s="64"/>
      <c r="V4035" s="64"/>
      <c r="W4035" s="64"/>
      <c r="X4035" s="64"/>
      <c r="Y4035" s="64"/>
      <c r="Z4035" s="64"/>
      <c r="AA4035" s="64"/>
      <c r="AB4035" s="64"/>
      <c r="AC4035" s="64"/>
      <c r="AD4035" s="64"/>
      <c r="AE4035" s="64"/>
      <c r="AF4035" s="64"/>
      <c r="AG4035" s="64"/>
      <c r="AH4035" s="64"/>
      <c r="AI4035" s="64"/>
      <c r="AJ4035" s="64"/>
      <c r="AK4035" s="64"/>
      <c r="AL4035" s="64"/>
      <c r="AM4035" s="64"/>
      <c r="AN4035" s="64"/>
      <c r="AO4035" s="64"/>
      <c r="AP4035" s="64"/>
      <c r="AQ4035" s="64"/>
      <c r="AR4035" s="64"/>
      <c r="AS4035" s="64"/>
      <c r="AT4035" s="64"/>
      <c r="AU4035" s="64"/>
      <c r="AV4035" s="64"/>
      <c r="AW4035" s="64"/>
      <c r="AX4035" s="64"/>
      <c r="AY4035" s="64"/>
      <c r="AZ4035" s="64"/>
      <c r="BA4035" s="64"/>
      <c r="BB4035" s="64"/>
      <c r="BC4035" s="64"/>
      <c r="BD4035" s="64"/>
      <c r="BE4035" s="64"/>
      <c r="BF4035" s="64"/>
      <c r="BG4035" s="64"/>
      <c r="BH4035" s="64"/>
      <c r="BI4035" s="64"/>
      <c r="BJ4035" s="64"/>
      <c r="BK4035" s="64"/>
      <c r="BL4035" s="64"/>
      <c r="BM4035" s="64"/>
      <c r="BN4035" s="64"/>
      <c r="BO4035" s="64"/>
      <c r="BP4035" s="64"/>
      <c r="BQ4035" s="64"/>
      <c r="BR4035" s="64"/>
      <c r="BS4035" s="64"/>
      <c r="BT4035" s="64"/>
      <c r="BU4035" s="64"/>
      <c r="BV4035" s="64"/>
      <c r="BW4035" s="64"/>
      <c r="BX4035" s="64"/>
      <c r="BY4035" s="64"/>
      <c r="BZ4035" s="64"/>
      <c r="CA4035" s="64"/>
      <c r="CB4035" s="64"/>
      <c r="CC4035" s="64"/>
      <c r="CD4035" s="64"/>
      <c r="CE4035" s="64"/>
      <c r="CF4035" s="64"/>
      <c r="CG4035" s="64"/>
      <c r="CH4035" s="64"/>
      <c r="CI4035" s="64"/>
      <c r="CJ4035" s="64"/>
      <c r="CK4035" s="64"/>
      <c r="CL4035" s="64"/>
      <c r="CM4035" s="64"/>
      <c r="CN4035" s="64"/>
      <c r="CO4035" s="64"/>
      <c r="CP4035" s="64"/>
      <c r="CQ4035" s="64"/>
      <c r="CR4035" s="64"/>
      <c r="CS4035" s="64"/>
      <c r="CT4035" s="64"/>
      <c r="CU4035" s="64"/>
      <c r="CV4035" s="64"/>
      <c r="CW4035" s="64"/>
      <c r="CX4035" s="64"/>
      <c r="CY4035" s="64"/>
      <c r="CZ4035" s="64"/>
      <c r="DA4035" s="64"/>
      <c r="DB4035" s="64"/>
      <c r="DC4035" s="64"/>
      <c r="DD4035" s="64"/>
      <c r="DE4035" s="64"/>
      <c r="DF4035" s="64"/>
      <c r="DG4035" s="64"/>
      <c r="DH4035" s="64"/>
      <c r="DI4035" s="64"/>
      <c r="DJ4035" s="64"/>
      <c r="DK4035" s="64"/>
      <c r="DL4035" s="64"/>
      <c r="DM4035" s="64"/>
      <c r="DN4035" s="64"/>
      <c r="DO4035" s="64"/>
      <c r="DP4035" s="64"/>
      <c r="DQ4035" s="64"/>
      <c r="DR4035" s="64"/>
      <c r="DS4035" s="64"/>
      <c r="DT4035" s="64"/>
      <c r="DU4035" s="64"/>
      <c r="DV4035" s="64"/>
      <c r="DW4035" s="64"/>
      <c r="DX4035" s="64"/>
      <c r="DY4035" s="64"/>
      <c r="DZ4035" s="64"/>
      <c r="EA4035" s="64"/>
      <c r="EB4035" s="64"/>
      <c r="EC4035" s="64"/>
      <c r="ED4035" s="64"/>
      <c r="EE4035" s="64"/>
      <c r="EF4035" s="64"/>
      <c r="EG4035" s="64"/>
      <c r="EH4035" s="64"/>
      <c r="EI4035" s="64"/>
      <c r="EJ4035" s="64"/>
      <c r="EK4035" s="64"/>
      <c r="EL4035" s="64"/>
      <c r="EM4035" s="64"/>
      <c r="EN4035" s="64"/>
      <c r="EO4035" s="64"/>
      <c r="EP4035" s="64"/>
      <c r="EQ4035" s="64"/>
      <c r="ER4035" s="64"/>
      <c r="ES4035" s="64"/>
      <c r="ET4035" s="64"/>
      <c r="EU4035" s="64"/>
      <c r="EV4035" s="64"/>
      <c r="EW4035" s="64"/>
      <c r="EX4035" s="64"/>
      <c r="EY4035" s="64"/>
      <c r="EZ4035" s="64"/>
      <c r="FA4035" s="64"/>
      <c r="FB4035" s="64"/>
      <c r="FC4035" s="64"/>
      <c r="FD4035" s="64"/>
      <c r="FE4035" s="64"/>
      <c r="FF4035" s="64"/>
      <c r="FG4035" s="64"/>
      <c r="FH4035" s="64"/>
      <c r="FI4035" s="64"/>
      <c r="FJ4035" s="64"/>
      <c r="FK4035" s="64"/>
      <c r="FL4035" s="64"/>
      <c r="FM4035" s="64"/>
      <c r="FN4035" s="64"/>
      <c r="FO4035" s="64"/>
      <c r="FP4035" s="64"/>
      <c r="FQ4035" s="64"/>
      <c r="FR4035" s="64"/>
      <c r="FS4035" s="64"/>
      <c r="FT4035" s="64"/>
      <c r="FU4035" s="64"/>
      <c r="FV4035" s="64"/>
      <c r="FW4035" s="64"/>
      <c r="FX4035" s="64"/>
      <c r="FY4035" s="64"/>
      <c r="FZ4035" s="64"/>
      <c r="GA4035" s="64"/>
      <c r="GB4035" s="64"/>
      <c r="GC4035" s="64"/>
      <c r="GD4035" s="64"/>
      <c r="GE4035" s="64"/>
      <c r="GF4035" s="64"/>
      <c r="GG4035" s="64"/>
      <c r="GH4035" s="64"/>
      <c r="GI4035" s="64"/>
      <c r="GJ4035" s="64"/>
      <c r="GK4035" s="64"/>
      <c r="GL4035" s="64"/>
      <c r="GM4035" s="64"/>
      <c r="GN4035" s="64"/>
      <c r="GO4035" s="64"/>
      <c r="GP4035" s="64"/>
      <c r="GQ4035" s="64"/>
      <c r="GR4035" s="64"/>
      <c r="GS4035" s="64"/>
      <c r="GT4035" s="64"/>
      <c r="GU4035" s="64"/>
      <c r="GV4035" s="64"/>
      <c r="GW4035" s="64"/>
      <c r="GX4035" s="64"/>
      <c r="GY4035" s="64"/>
      <c r="GZ4035" s="64"/>
      <c r="HA4035" s="64"/>
      <c r="HB4035" s="64"/>
      <c r="HC4035" s="64"/>
      <c r="HD4035" s="64"/>
      <c r="HE4035" s="64"/>
      <c r="HF4035" s="64"/>
      <c r="HG4035" s="64"/>
      <c r="HH4035" s="64"/>
      <c r="HI4035" s="64"/>
      <c r="HJ4035" s="64"/>
      <c r="HK4035" s="64"/>
      <c r="HL4035" s="64"/>
      <c r="HM4035" s="64"/>
      <c r="HN4035" s="64"/>
      <c r="HO4035" s="64"/>
    </row>
    <row r="4036" spans="1:223" s="63" customFormat="1">
      <c r="A4036" s="60"/>
      <c r="B4036" s="61"/>
      <c r="C4036" s="61"/>
      <c r="D4036" s="62"/>
      <c r="E4036" s="62"/>
      <c r="F4036" s="61"/>
      <c r="G4036" s="11"/>
      <c r="H4036" s="9"/>
      <c r="I4036" s="9"/>
      <c r="J4036" s="33"/>
      <c r="K4036" s="9"/>
      <c r="L4036" s="9"/>
      <c r="M4036" s="66"/>
      <c r="N4036" s="9"/>
      <c r="O4036" s="9"/>
      <c r="P4036" s="9"/>
      <c r="Q4036" s="9"/>
      <c r="R4036" s="9"/>
      <c r="S4036" s="9"/>
      <c r="U4036" s="64"/>
      <c r="V4036" s="64"/>
      <c r="W4036" s="64"/>
      <c r="X4036" s="64"/>
      <c r="Y4036" s="64"/>
      <c r="Z4036" s="64"/>
      <c r="AA4036" s="64"/>
      <c r="AB4036" s="64"/>
      <c r="AC4036" s="64"/>
      <c r="AD4036" s="64"/>
      <c r="AE4036" s="64"/>
      <c r="AF4036" s="64"/>
      <c r="AG4036" s="64"/>
      <c r="AH4036" s="64"/>
      <c r="AI4036" s="64"/>
      <c r="AJ4036" s="64"/>
      <c r="AK4036" s="64"/>
      <c r="AL4036" s="64"/>
      <c r="AM4036" s="64"/>
      <c r="AN4036" s="64"/>
      <c r="AO4036" s="64"/>
      <c r="AP4036" s="64"/>
      <c r="AQ4036" s="64"/>
      <c r="AR4036" s="64"/>
      <c r="AS4036" s="64"/>
      <c r="AT4036" s="64"/>
      <c r="AU4036" s="64"/>
      <c r="AV4036" s="64"/>
      <c r="AW4036" s="64"/>
      <c r="AX4036" s="64"/>
      <c r="AY4036" s="64"/>
      <c r="AZ4036" s="64"/>
      <c r="BA4036" s="64"/>
      <c r="BB4036" s="64"/>
      <c r="BC4036" s="64"/>
      <c r="BD4036" s="64"/>
      <c r="BE4036" s="64"/>
      <c r="BF4036" s="64"/>
      <c r="BG4036" s="64"/>
      <c r="BH4036" s="64"/>
      <c r="BI4036" s="64"/>
      <c r="BJ4036" s="64"/>
      <c r="BK4036" s="64"/>
      <c r="BL4036" s="64"/>
      <c r="BM4036" s="64"/>
      <c r="BN4036" s="64"/>
      <c r="BO4036" s="64"/>
      <c r="BP4036" s="64"/>
      <c r="BQ4036" s="64"/>
      <c r="BR4036" s="64"/>
      <c r="BS4036" s="64"/>
      <c r="BT4036" s="64"/>
      <c r="BU4036" s="64"/>
      <c r="BV4036" s="64"/>
      <c r="BW4036" s="64"/>
      <c r="BX4036" s="64"/>
      <c r="BY4036" s="64"/>
      <c r="BZ4036" s="64"/>
      <c r="CA4036" s="64"/>
      <c r="CB4036" s="64"/>
      <c r="CC4036" s="64"/>
      <c r="CD4036" s="64"/>
      <c r="CE4036" s="64"/>
      <c r="CF4036" s="64"/>
      <c r="CG4036" s="64"/>
      <c r="CH4036" s="64"/>
      <c r="CI4036" s="64"/>
      <c r="CJ4036" s="64"/>
      <c r="CK4036" s="64"/>
      <c r="CL4036" s="64"/>
      <c r="CM4036" s="64"/>
      <c r="CN4036" s="64"/>
      <c r="CO4036" s="64"/>
      <c r="CP4036" s="64"/>
      <c r="CQ4036" s="64"/>
      <c r="CR4036" s="64"/>
      <c r="CS4036" s="64"/>
      <c r="CT4036" s="64"/>
      <c r="CU4036" s="64"/>
      <c r="CV4036" s="64"/>
      <c r="CW4036" s="64"/>
      <c r="CX4036" s="64"/>
      <c r="CY4036" s="64"/>
      <c r="CZ4036" s="64"/>
      <c r="DA4036" s="64"/>
      <c r="DB4036" s="64"/>
      <c r="DC4036" s="64"/>
      <c r="DD4036" s="64"/>
      <c r="DE4036" s="64"/>
      <c r="DF4036" s="64"/>
      <c r="DG4036" s="64"/>
      <c r="DH4036" s="64"/>
      <c r="DI4036" s="64"/>
      <c r="DJ4036" s="64"/>
      <c r="DK4036" s="64"/>
      <c r="DL4036" s="64"/>
      <c r="DM4036" s="64"/>
      <c r="DN4036" s="64"/>
      <c r="DO4036" s="64"/>
      <c r="DP4036" s="64"/>
      <c r="DQ4036" s="64"/>
      <c r="DR4036" s="64"/>
      <c r="DS4036" s="64"/>
      <c r="DT4036" s="64"/>
      <c r="DU4036" s="64"/>
      <c r="DV4036" s="64"/>
      <c r="DW4036" s="64"/>
      <c r="DX4036" s="64"/>
      <c r="DY4036" s="64"/>
      <c r="DZ4036" s="64"/>
      <c r="EA4036" s="64"/>
      <c r="EB4036" s="64"/>
      <c r="EC4036" s="64"/>
      <c r="ED4036" s="64"/>
      <c r="EE4036" s="64"/>
      <c r="EF4036" s="64"/>
      <c r="EG4036" s="64"/>
      <c r="EH4036" s="64"/>
      <c r="EI4036" s="64"/>
      <c r="EJ4036" s="64"/>
      <c r="EK4036" s="64"/>
      <c r="EL4036" s="64"/>
      <c r="EM4036" s="64"/>
      <c r="EN4036" s="64"/>
      <c r="EO4036" s="64"/>
      <c r="EP4036" s="64"/>
      <c r="EQ4036" s="64"/>
      <c r="ER4036" s="64"/>
      <c r="ES4036" s="64"/>
      <c r="ET4036" s="64"/>
      <c r="EU4036" s="64"/>
      <c r="EV4036" s="64"/>
      <c r="EW4036" s="64"/>
      <c r="EX4036" s="64"/>
      <c r="EY4036" s="64"/>
      <c r="EZ4036" s="64"/>
      <c r="FA4036" s="64"/>
      <c r="FB4036" s="64"/>
      <c r="FC4036" s="64"/>
      <c r="FD4036" s="64"/>
      <c r="FE4036" s="64"/>
      <c r="FF4036" s="64"/>
      <c r="FG4036" s="64"/>
      <c r="FH4036" s="64"/>
      <c r="FI4036" s="64"/>
      <c r="FJ4036" s="64"/>
      <c r="FK4036" s="64"/>
      <c r="FL4036" s="64"/>
      <c r="FM4036" s="64"/>
      <c r="FN4036" s="64"/>
      <c r="FO4036" s="64"/>
      <c r="FP4036" s="64"/>
      <c r="FQ4036" s="64"/>
      <c r="FR4036" s="64"/>
      <c r="FS4036" s="64"/>
      <c r="FT4036" s="64"/>
      <c r="FU4036" s="64"/>
      <c r="FV4036" s="64"/>
      <c r="FW4036" s="64"/>
      <c r="FX4036" s="64"/>
      <c r="FY4036" s="64"/>
      <c r="FZ4036" s="64"/>
      <c r="GA4036" s="64"/>
      <c r="GB4036" s="64"/>
      <c r="GC4036" s="64"/>
      <c r="GD4036" s="64"/>
      <c r="GE4036" s="64"/>
      <c r="GF4036" s="64"/>
      <c r="GG4036" s="64"/>
      <c r="GH4036" s="64"/>
      <c r="GI4036" s="64"/>
      <c r="GJ4036" s="64"/>
      <c r="GK4036" s="64"/>
      <c r="GL4036" s="64"/>
      <c r="GM4036" s="64"/>
      <c r="GN4036" s="64"/>
      <c r="GO4036" s="64"/>
      <c r="GP4036" s="64"/>
      <c r="GQ4036" s="64"/>
      <c r="GR4036" s="64"/>
      <c r="GS4036" s="64"/>
      <c r="GT4036" s="64"/>
      <c r="GU4036" s="64"/>
      <c r="GV4036" s="64"/>
      <c r="GW4036" s="64"/>
      <c r="GX4036" s="64"/>
      <c r="GY4036" s="64"/>
      <c r="GZ4036" s="64"/>
      <c r="HA4036" s="64"/>
      <c r="HB4036" s="64"/>
      <c r="HC4036" s="64"/>
      <c r="HD4036" s="64"/>
      <c r="HE4036" s="64"/>
      <c r="HF4036" s="64"/>
      <c r="HG4036" s="64"/>
      <c r="HH4036" s="64"/>
      <c r="HI4036" s="64"/>
      <c r="HJ4036" s="64"/>
      <c r="HK4036" s="64"/>
      <c r="HL4036" s="64"/>
      <c r="HM4036" s="64"/>
      <c r="HN4036" s="64"/>
      <c r="HO4036" s="64"/>
    </row>
    <row r="4037" spans="1:223" s="63" customFormat="1">
      <c r="A4037" s="60"/>
      <c r="B4037" s="61"/>
      <c r="C4037" s="61"/>
      <c r="D4037" s="62"/>
      <c r="E4037" s="62"/>
      <c r="F4037" s="61"/>
      <c r="G4037" s="11"/>
      <c r="H4037" s="9"/>
      <c r="I4037" s="9"/>
      <c r="J4037" s="33"/>
      <c r="K4037" s="9"/>
      <c r="L4037" s="9"/>
      <c r="M4037" s="66"/>
      <c r="N4037" s="9"/>
      <c r="O4037" s="9"/>
      <c r="P4037" s="9"/>
      <c r="Q4037" s="9"/>
      <c r="R4037" s="9"/>
      <c r="S4037" s="9"/>
      <c r="U4037" s="64"/>
      <c r="V4037" s="64"/>
      <c r="W4037" s="64"/>
      <c r="X4037" s="64"/>
      <c r="Y4037" s="64"/>
      <c r="Z4037" s="64"/>
      <c r="AA4037" s="64"/>
      <c r="AB4037" s="64"/>
      <c r="AC4037" s="64"/>
      <c r="AD4037" s="64"/>
      <c r="AE4037" s="64"/>
      <c r="AF4037" s="64"/>
      <c r="AG4037" s="64"/>
      <c r="AH4037" s="64"/>
      <c r="AI4037" s="64"/>
      <c r="AJ4037" s="64"/>
      <c r="AK4037" s="64"/>
      <c r="AL4037" s="64"/>
      <c r="AM4037" s="64"/>
      <c r="AN4037" s="64"/>
      <c r="AO4037" s="64"/>
      <c r="AP4037" s="64"/>
      <c r="AQ4037" s="64"/>
      <c r="AR4037" s="64"/>
      <c r="AS4037" s="64"/>
      <c r="AT4037" s="64"/>
      <c r="AU4037" s="64"/>
      <c r="AV4037" s="64"/>
      <c r="AW4037" s="64"/>
      <c r="AX4037" s="64"/>
      <c r="AY4037" s="64"/>
      <c r="AZ4037" s="64"/>
      <c r="BA4037" s="64"/>
      <c r="BB4037" s="64"/>
      <c r="BC4037" s="64"/>
      <c r="BD4037" s="64"/>
      <c r="BE4037" s="64"/>
      <c r="BF4037" s="64"/>
      <c r="BG4037" s="64"/>
      <c r="BH4037" s="64"/>
      <c r="BI4037" s="64"/>
      <c r="BJ4037" s="64"/>
      <c r="BK4037" s="64"/>
      <c r="BL4037" s="64"/>
      <c r="BM4037" s="64"/>
      <c r="BN4037" s="64"/>
      <c r="BO4037" s="64"/>
      <c r="BP4037" s="64"/>
      <c r="BQ4037" s="64"/>
      <c r="BR4037" s="64"/>
      <c r="BS4037" s="64"/>
      <c r="BT4037" s="64"/>
      <c r="BU4037" s="64"/>
      <c r="BV4037" s="64"/>
      <c r="BW4037" s="64"/>
      <c r="BX4037" s="64"/>
      <c r="BY4037" s="64"/>
      <c r="BZ4037" s="64"/>
      <c r="CA4037" s="64"/>
      <c r="CB4037" s="64"/>
      <c r="CC4037" s="64"/>
      <c r="CD4037" s="64"/>
      <c r="CE4037" s="64"/>
      <c r="CF4037" s="64"/>
      <c r="CG4037" s="64"/>
      <c r="CH4037" s="64"/>
      <c r="CI4037" s="64"/>
      <c r="CJ4037" s="64"/>
      <c r="CK4037" s="64"/>
      <c r="CL4037" s="64"/>
      <c r="CM4037" s="64"/>
      <c r="CN4037" s="64"/>
      <c r="CO4037" s="64"/>
      <c r="CP4037" s="64"/>
      <c r="CQ4037" s="64"/>
      <c r="CR4037" s="64"/>
      <c r="CS4037" s="64"/>
      <c r="CT4037" s="64"/>
      <c r="CU4037" s="64"/>
      <c r="CV4037" s="64"/>
      <c r="CW4037" s="64"/>
      <c r="CX4037" s="64"/>
      <c r="CY4037" s="64"/>
      <c r="CZ4037" s="64"/>
      <c r="DA4037" s="64"/>
      <c r="DB4037" s="64"/>
      <c r="DC4037" s="64"/>
      <c r="DD4037" s="64"/>
      <c r="DE4037" s="64"/>
      <c r="DF4037" s="64"/>
      <c r="DG4037" s="64"/>
      <c r="DH4037" s="64"/>
      <c r="DI4037" s="64"/>
      <c r="DJ4037" s="64"/>
      <c r="DK4037" s="64"/>
      <c r="DL4037" s="64"/>
      <c r="DM4037" s="64"/>
      <c r="DN4037" s="64"/>
      <c r="DO4037" s="64"/>
      <c r="DP4037" s="64"/>
      <c r="DQ4037" s="64"/>
      <c r="DR4037" s="64"/>
      <c r="DS4037" s="64"/>
      <c r="DT4037" s="64"/>
      <c r="DU4037" s="64"/>
      <c r="DV4037" s="64"/>
      <c r="DW4037" s="64"/>
      <c r="DX4037" s="64"/>
      <c r="DY4037" s="64"/>
      <c r="DZ4037" s="64"/>
      <c r="EA4037" s="64"/>
      <c r="EB4037" s="64"/>
      <c r="EC4037" s="64"/>
      <c r="ED4037" s="64"/>
      <c r="EE4037" s="64"/>
      <c r="EF4037" s="64"/>
      <c r="EG4037" s="64"/>
      <c r="EH4037" s="64"/>
      <c r="EI4037" s="64"/>
      <c r="EJ4037" s="64"/>
      <c r="EK4037" s="64"/>
      <c r="EL4037" s="64"/>
      <c r="EM4037" s="64"/>
      <c r="EN4037" s="64"/>
      <c r="EO4037" s="64"/>
      <c r="EP4037" s="64"/>
      <c r="EQ4037" s="64"/>
      <c r="ER4037" s="64"/>
      <c r="ES4037" s="64"/>
      <c r="ET4037" s="64"/>
      <c r="EU4037" s="64"/>
      <c r="EV4037" s="64"/>
      <c r="EW4037" s="64"/>
      <c r="EX4037" s="64"/>
      <c r="EY4037" s="64"/>
      <c r="EZ4037" s="64"/>
      <c r="FA4037" s="64"/>
      <c r="FB4037" s="64"/>
      <c r="FC4037" s="64"/>
      <c r="FD4037" s="64"/>
      <c r="FE4037" s="64"/>
      <c r="FF4037" s="64"/>
      <c r="FG4037" s="64"/>
      <c r="FH4037" s="64"/>
      <c r="FI4037" s="64"/>
      <c r="FJ4037" s="64"/>
      <c r="FK4037" s="64"/>
      <c r="FL4037" s="64"/>
      <c r="FM4037" s="64"/>
      <c r="FN4037" s="64"/>
      <c r="FO4037" s="64"/>
      <c r="FP4037" s="64"/>
      <c r="FQ4037" s="64"/>
      <c r="FR4037" s="64"/>
      <c r="FS4037" s="64"/>
      <c r="FT4037" s="64"/>
      <c r="FU4037" s="64"/>
      <c r="FV4037" s="64"/>
      <c r="FW4037" s="64"/>
      <c r="FX4037" s="64"/>
      <c r="FY4037" s="64"/>
      <c r="FZ4037" s="64"/>
      <c r="GA4037" s="64"/>
      <c r="GB4037" s="64"/>
      <c r="GC4037" s="64"/>
      <c r="GD4037" s="64"/>
      <c r="GE4037" s="64"/>
      <c r="GF4037" s="64"/>
      <c r="GG4037" s="64"/>
      <c r="GH4037" s="64"/>
      <c r="GI4037" s="64"/>
      <c r="GJ4037" s="64"/>
      <c r="GK4037" s="64"/>
      <c r="GL4037" s="64"/>
      <c r="GM4037" s="64"/>
      <c r="GN4037" s="64"/>
      <c r="GO4037" s="64"/>
      <c r="GP4037" s="64"/>
      <c r="GQ4037" s="64"/>
      <c r="GR4037" s="64"/>
      <c r="GS4037" s="64"/>
      <c r="GT4037" s="64"/>
      <c r="GU4037" s="64"/>
      <c r="GV4037" s="64"/>
      <c r="GW4037" s="64"/>
      <c r="GX4037" s="64"/>
      <c r="GY4037" s="64"/>
      <c r="GZ4037" s="64"/>
      <c r="HA4037" s="64"/>
      <c r="HB4037" s="64"/>
      <c r="HC4037" s="64"/>
      <c r="HD4037" s="64"/>
      <c r="HE4037" s="64"/>
      <c r="HF4037" s="64"/>
      <c r="HG4037" s="64"/>
      <c r="HH4037" s="64"/>
      <c r="HI4037" s="64"/>
      <c r="HJ4037" s="64"/>
      <c r="HK4037" s="64"/>
      <c r="HL4037" s="64"/>
      <c r="HM4037" s="64"/>
      <c r="HN4037" s="64"/>
      <c r="HO4037" s="64"/>
    </row>
    <row r="4038" spans="1:223" s="63" customFormat="1">
      <c r="A4038" s="60"/>
      <c r="B4038" s="61"/>
      <c r="C4038" s="61"/>
      <c r="D4038" s="62"/>
      <c r="E4038" s="62"/>
      <c r="F4038" s="61"/>
      <c r="G4038" s="11"/>
      <c r="H4038" s="9"/>
      <c r="I4038" s="9"/>
      <c r="J4038" s="33"/>
      <c r="K4038" s="9"/>
      <c r="L4038" s="9"/>
      <c r="M4038" s="66"/>
      <c r="N4038" s="9"/>
      <c r="O4038" s="9"/>
      <c r="P4038" s="9"/>
      <c r="Q4038" s="9"/>
      <c r="R4038" s="9"/>
      <c r="S4038" s="9"/>
      <c r="U4038" s="64"/>
      <c r="V4038" s="64"/>
      <c r="W4038" s="64"/>
      <c r="X4038" s="64"/>
      <c r="Y4038" s="64"/>
      <c r="Z4038" s="64"/>
      <c r="AA4038" s="64"/>
      <c r="AB4038" s="64"/>
      <c r="AC4038" s="64"/>
      <c r="AD4038" s="64"/>
      <c r="AE4038" s="64"/>
      <c r="AF4038" s="64"/>
      <c r="AG4038" s="64"/>
      <c r="AH4038" s="64"/>
      <c r="AI4038" s="64"/>
      <c r="AJ4038" s="64"/>
      <c r="AK4038" s="64"/>
      <c r="AL4038" s="64"/>
      <c r="AM4038" s="64"/>
      <c r="AN4038" s="64"/>
      <c r="AO4038" s="64"/>
      <c r="AP4038" s="64"/>
      <c r="AQ4038" s="64"/>
      <c r="AR4038" s="64"/>
      <c r="AS4038" s="64"/>
      <c r="AT4038" s="64"/>
      <c r="AU4038" s="64"/>
      <c r="AV4038" s="64"/>
      <c r="AW4038" s="64"/>
      <c r="AX4038" s="64"/>
      <c r="AY4038" s="64"/>
      <c r="AZ4038" s="64"/>
      <c r="BA4038" s="64"/>
      <c r="BB4038" s="64"/>
      <c r="BC4038" s="64"/>
      <c r="BD4038" s="64"/>
      <c r="BE4038" s="64"/>
      <c r="BF4038" s="64"/>
      <c r="BG4038" s="64"/>
      <c r="BH4038" s="64"/>
      <c r="BI4038" s="64"/>
      <c r="BJ4038" s="64"/>
      <c r="BK4038" s="64"/>
      <c r="BL4038" s="64"/>
      <c r="BM4038" s="64"/>
      <c r="BN4038" s="64"/>
      <c r="BO4038" s="64"/>
      <c r="BP4038" s="64"/>
      <c r="BQ4038" s="64"/>
      <c r="BR4038" s="64"/>
      <c r="BS4038" s="64"/>
      <c r="BT4038" s="64"/>
      <c r="BU4038" s="64"/>
      <c r="BV4038" s="64"/>
      <c r="BW4038" s="64"/>
      <c r="BX4038" s="64"/>
      <c r="BY4038" s="64"/>
      <c r="BZ4038" s="64"/>
      <c r="CA4038" s="64"/>
      <c r="CB4038" s="64"/>
      <c r="CC4038" s="64"/>
      <c r="CD4038" s="64"/>
      <c r="CE4038" s="64"/>
      <c r="CF4038" s="64"/>
      <c r="CG4038" s="64"/>
      <c r="CH4038" s="64"/>
      <c r="CI4038" s="64"/>
      <c r="CJ4038" s="64"/>
      <c r="CK4038" s="64"/>
      <c r="CL4038" s="64"/>
      <c r="CM4038" s="64"/>
      <c r="CN4038" s="64"/>
      <c r="CO4038" s="64"/>
      <c r="CP4038" s="64"/>
      <c r="CQ4038" s="64"/>
      <c r="CR4038" s="64"/>
      <c r="CS4038" s="64"/>
      <c r="CT4038" s="64"/>
      <c r="CU4038" s="64"/>
      <c r="CV4038" s="64"/>
      <c r="CW4038" s="64"/>
      <c r="CX4038" s="64"/>
      <c r="CY4038" s="64"/>
      <c r="CZ4038" s="64"/>
      <c r="DA4038" s="64"/>
      <c r="DB4038" s="64"/>
      <c r="DC4038" s="64"/>
      <c r="DD4038" s="64"/>
      <c r="DE4038" s="64"/>
      <c r="DF4038" s="64"/>
      <c r="DG4038" s="64"/>
      <c r="DH4038" s="64"/>
      <c r="DI4038" s="64"/>
      <c r="DJ4038" s="64"/>
      <c r="DK4038" s="64"/>
      <c r="DL4038" s="64"/>
      <c r="DM4038" s="64"/>
      <c r="DN4038" s="64"/>
      <c r="DO4038" s="64"/>
      <c r="DP4038" s="64"/>
      <c r="DQ4038" s="64"/>
      <c r="DR4038" s="64"/>
      <c r="DS4038" s="64"/>
      <c r="DT4038" s="64"/>
      <c r="DU4038" s="64"/>
      <c r="DV4038" s="64"/>
      <c r="DW4038" s="64"/>
      <c r="DX4038" s="64"/>
      <c r="DY4038" s="64"/>
      <c r="DZ4038" s="64"/>
      <c r="EA4038" s="64"/>
      <c r="EB4038" s="64"/>
      <c r="EC4038" s="64"/>
      <c r="ED4038" s="64"/>
      <c r="EE4038" s="64"/>
      <c r="EF4038" s="64"/>
      <c r="EG4038" s="64"/>
      <c r="EH4038" s="64"/>
      <c r="EI4038" s="64"/>
      <c r="EJ4038" s="64"/>
      <c r="EK4038" s="64"/>
      <c r="EL4038" s="64"/>
      <c r="EM4038" s="64"/>
      <c r="EN4038" s="64"/>
      <c r="EO4038" s="64"/>
      <c r="EP4038" s="64"/>
      <c r="EQ4038" s="64"/>
      <c r="ER4038" s="64"/>
      <c r="ES4038" s="64"/>
      <c r="ET4038" s="64"/>
      <c r="EU4038" s="64"/>
      <c r="EV4038" s="64"/>
      <c r="EW4038" s="64"/>
      <c r="EX4038" s="64"/>
      <c r="EY4038" s="64"/>
      <c r="EZ4038" s="64"/>
      <c r="FA4038" s="64"/>
      <c r="FB4038" s="64"/>
      <c r="FC4038" s="64"/>
      <c r="FD4038" s="64"/>
      <c r="FE4038" s="64"/>
      <c r="FF4038" s="64"/>
      <c r="FG4038" s="64"/>
      <c r="FH4038" s="64"/>
      <c r="FI4038" s="64"/>
      <c r="FJ4038" s="64"/>
      <c r="FK4038" s="64"/>
      <c r="FL4038" s="64"/>
      <c r="FM4038" s="64"/>
      <c r="FN4038" s="64"/>
      <c r="FO4038" s="64"/>
      <c r="FP4038" s="64"/>
      <c r="FQ4038" s="64"/>
      <c r="FR4038" s="64"/>
      <c r="FS4038" s="64"/>
      <c r="FT4038" s="64"/>
      <c r="FU4038" s="64"/>
      <c r="FV4038" s="64"/>
      <c r="FW4038" s="64"/>
      <c r="FX4038" s="64"/>
      <c r="FY4038" s="64"/>
      <c r="FZ4038" s="64"/>
      <c r="GA4038" s="64"/>
      <c r="GB4038" s="64"/>
      <c r="GC4038" s="64"/>
      <c r="GD4038" s="64"/>
      <c r="GE4038" s="64"/>
      <c r="GF4038" s="64"/>
      <c r="GG4038" s="64"/>
      <c r="GH4038" s="64"/>
      <c r="GI4038" s="64"/>
      <c r="GJ4038" s="64"/>
      <c r="GK4038" s="64"/>
      <c r="GL4038" s="64"/>
      <c r="GM4038" s="64"/>
      <c r="GN4038" s="64"/>
      <c r="GO4038" s="64"/>
      <c r="GP4038" s="64"/>
      <c r="GQ4038" s="64"/>
      <c r="GR4038" s="64"/>
      <c r="GS4038" s="64"/>
      <c r="GT4038" s="64"/>
      <c r="GU4038" s="64"/>
      <c r="GV4038" s="64"/>
      <c r="GW4038" s="64"/>
      <c r="GX4038" s="64"/>
      <c r="GY4038" s="64"/>
      <c r="GZ4038" s="64"/>
      <c r="HA4038" s="64"/>
      <c r="HB4038" s="64"/>
      <c r="HC4038" s="64"/>
      <c r="HD4038" s="64"/>
      <c r="HE4038" s="64"/>
      <c r="HF4038" s="64"/>
      <c r="HG4038" s="64"/>
      <c r="HH4038" s="64"/>
      <c r="HI4038" s="64"/>
      <c r="HJ4038" s="64"/>
      <c r="HK4038" s="64"/>
      <c r="HL4038" s="64"/>
      <c r="HM4038" s="64"/>
      <c r="HN4038" s="64"/>
      <c r="HO4038" s="64"/>
    </row>
    <row r="4039" spans="1:223" s="63" customFormat="1">
      <c r="A4039" s="60"/>
      <c r="B4039" s="61"/>
      <c r="C4039" s="61"/>
      <c r="D4039" s="62"/>
      <c r="E4039" s="62"/>
      <c r="F4039" s="61"/>
      <c r="G4039" s="11"/>
      <c r="H4039" s="9"/>
      <c r="I4039" s="9"/>
      <c r="J4039" s="33"/>
      <c r="K4039" s="9"/>
      <c r="L4039" s="9"/>
      <c r="M4039" s="66"/>
      <c r="N4039" s="9"/>
      <c r="O4039" s="9"/>
      <c r="P4039" s="9"/>
      <c r="Q4039" s="9"/>
      <c r="R4039" s="9"/>
      <c r="S4039" s="9"/>
      <c r="U4039" s="64"/>
      <c r="V4039" s="64"/>
      <c r="W4039" s="64"/>
      <c r="X4039" s="64"/>
      <c r="Y4039" s="64"/>
      <c r="Z4039" s="64"/>
      <c r="AA4039" s="64"/>
      <c r="AB4039" s="64"/>
      <c r="AC4039" s="64"/>
      <c r="AD4039" s="64"/>
      <c r="AE4039" s="64"/>
      <c r="AF4039" s="64"/>
      <c r="AG4039" s="64"/>
      <c r="AH4039" s="64"/>
      <c r="AI4039" s="64"/>
      <c r="AJ4039" s="64"/>
      <c r="AK4039" s="64"/>
      <c r="AL4039" s="64"/>
      <c r="AM4039" s="64"/>
      <c r="AN4039" s="64"/>
      <c r="AO4039" s="64"/>
      <c r="AP4039" s="64"/>
      <c r="AQ4039" s="64"/>
      <c r="AR4039" s="64"/>
      <c r="AS4039" s="64"/>
      <c r="AT4039" s="64"/>
      <c r="AU4039" s="64"/>
      <c r="AV4039" s="64"/>
      <c r="AW4039" s="64"/>
      <c r="AX4039" s="64"/>
      <c r="AY4039" s="64"/>
      <c r="AZ4039" s="64"/>
      <c r="BA4039" s="64"/>
      <c r="BB4039" s="64"/>
      <c r="BC4039" s="64"/>
      <c r="BD4039" s="64"/>
      <c r="BE4039" s="64"/>
      <c r="BF4039" s="64"/>
      <c r="BG4039" s="64"/>
      <c r="BH4039" s="64"/>
      <c r="BI4039" s="64"/>
      <c r="BJ4039" s="64"/>
      <c r="BK4039" s="64"/>
      <c r="BL4039" s="64"/>
      <c r="BM4039" s="64"/>
      <c r="BN4039" s="64"/>
      <c r="BO4039" s="64"/>
      <c r="BP4039" s="64"/>
      <c r="BQ4039" s="64"/>
      <c r="BR4039" s="64"/>
      <c r="BS4039" s="64"/>
      <c r="BT4039" s="64"/>
      <c r="BU4039" s="64"/>
      <c r="BV4039" s="64"/>
      <c r="BW4039" s="64"/>
      <c r="BX4039" s="64"/>
      <c r="BY4039" s="64"/>
      <c r="BZ4039" s="64"/>
      <c r="CA4039" s="64"/>
      <c r="CB4039" s="64"/>
      <c r="CC4039" s="64"/>
      <c r="CD4039" s="64"/>
      <c r="CE4039" s="64"/>
      <c r="CF4039" s="64"/>
      <c r="CG4039" s="64"/>
      <c r="CH4039" s="64"/>
      <c r="CI4039" s="64"/>
      <c r="CJ4039" s="64"/>
      <c r="CK4039" s="64"/>
      <c r="CL4039" s="64"/>
      <c r="CM4039" s="64"/>
      <c r="CN4039" s="64"/>
      <c r="CO4039" s="64"/>
      <c r="CP4039" s="64"/>
      <c r="CQ4039" s="64"/>
      <c r="CR4039" s="64"/>
      <c r="CS4039" s="64"/>
      <c r="CT4039" s="64"/>
      <c r="CU4039" s="64"/>
      <c r="CV4039" s="64"/>
      <c r="CW4039" s="64"/>
      <c r="CX4039" s="64"/>
      <c r="CY4039" s="64"/>
      <c r="CZ4039" s="64"/>
      <c r="DA4039" s="64"/>
      <c r="DB4039" s="64"/>
      <c r="DC4039" s="64"/>
      <c r="DD4039" s="64"/>
      <c r="DE4039" s="64"/>
      <c r="DF4039" s="64"/>
      <c r="DG4039" s="64"/>
      <c r="DH4039" s="64"/>
      <c r="DI4039" s="64"/>
      <c r="DJ4039" s="64"/>
      <c r="DK4039" s="64"/>
      <c r="DL4039" s="64"/>
      <c r="DM4039" s="64"/>
      <c r="DN4039" s="64"/>
      <c r="DO4039" s="64"/>
      <c r="DP4039" s="64"/>
      <c r="DQ4039" s="64"/>
      <c r="DR4039" s="64"/>
      <c r="DS4039" s="64"/>
      <c r="DT4039" s="64"/>
      <c r="DU4039" s="64"/>
      <c r="DV4039" s="64"/>
      <c r="DW4039" s="64"/>
      <c r="DX4039" s="64"/>
      <c r="DY4039" s="64"/>
      <c r="DZ4039" s="64"/>
      <c r="EA4039" s="64"/>
      <c r="EB4039" s="64"/>
      <c r="EC4039" s="64"/>
      <c r="ED4039" s="64"/>
      <c r="EE4039" s="64"/>
      <c r="EF4039" s="64"/>
      <c r="EG4039" s="64"/>
      <c r="EH4039" s="64"/>
      <c r="EI4039" s="64"/>
      <c r="EJ4039" s="64"/>
      <c r="EK4039" s="64"/>
      <c r="EL4039" s="64"/>
      <c r="EM4039" s="64"/>
      <c r="EN4039" s="64"/>
      <c r="EO4039" s="64"/>
      <c r="EP4039" s="64"/>
      <c r="EQ4039" s="64"/>
      <c r="ER4039" s="64"/>
      <c r="ES4039" s="64"/>
      <c r="ET4039" s="64"/>
      <c r="EU4039" s="64"/>
      <c r="EV4039" s="64"/>
      <c r="EW4039" s="64"/>
      <c r="EX4039" s="64"/>
      <c r="EY4039" s="64"/>
      <c r="EZ4039" s="64"/>
      <c r="FA4039" s="64"/>
      <c r="FB4039" s="64"/>
      <c r="FC4039" s="64"/>
      <c r="FD4039" s="64"/>
      <c r="FE4039" s="64"/>
      <c r="FF4039" s="64"/>
      <c r="FG4039" s="64"/>
      <c r="FH4039" s="64"/>
      <c r="FI4039" s="64"/>
      <c r="FJ4039" s="64"/>
      <c r="FK4039" s="64"/>
      <c r="FL4039" s="64"/>
      <c r="FM4039" s="64"/>
      <c r="FN4039" s="64"/>
      <c r="FO4039" s="64"/>
      <c r="FP4039" s="64"/>
      <c r="FQ4039" s="64"/>
      <c r="FR4039" s="64"/>
      <c r="FS4039" s="64"/>
      <c r="FT4039" s="64"/>
      <c r="FU4039" s="64"/>
      <c r="FV4039" s="64"/>
      <c r="FW4039" s="64"/>
      <c r="FX4039" s="64"/>
      <c r="FY4039" s="64"/>
      <c r="FZ4039" s="64"/>
      <c r="GA4039" s="64"/>
      <c r="GB4039" s="64"/>
      <c r="GC4039" s="64"/>
      <c r="GD4039" s="64"/>
      <c r="GE4039" s="64"/>
      <c r="GF4039" s="64"/>
      <c r="GG4039" s="64"/>
      <c r="GH4039" s="64"/>
      <c r="GI4039" s="64"/>
      <c r="GJ4039" s="64"/>
      <c r="GK4039" s="64"/>
      <c r="GL4039" s="64"/>
      <c r="GM4039" s="64"/>
      <c r="GN4039" s="64"/>
      <c r="GO4039" s="64"/>
      <c r="GP4039" s="64"/>
      <c r="GQ4039" s="64"/>
      <c r="GR4039" s="64"/>
      <c r="GS4039" s="64"/>
      <c r="GT4039" s="64"/>
      <c r="GU4039" s="64"/>
      <c r="GV4039" s="64"/>
      <c r="GW4039" s="64"/>
      <c r="GX4039" s="64"/>
      <c r="GY4039" s="64"/>
      <c r="GZ4039" s="64"/>
      <c r="HA4039" s="64"/>
      <c r="HB4039" s="64"/>
      <c r="HC4039" s="64"/>
      <c r="HD4039" s="64"/>
      <c r="HE4039" s="64"/>
      <c r="HF4039" s="64"/>
      <c r="HG4039" s="64"/>
      <c r="HH4039" s="64"/>
      <c r="HI4039" s="64"/>
      <c r="HJ4039" s="64"/>
      <c r="HK4039" s="64"/>
      <c r="HL4039" s="64"/>
      <c r="HM4039" s="64"/>
      <c r="HN4039" s="64"/>
      <c r="HO4039" s="64"/>
    </row>
    <row r="4040" spans="1:223" s="63" customFormat="1">
      <c r="A4040" s="60"/>
      <c r="B4040" s="61"/>
      <c r="C4040" s="61"/>
      <c r="D4040" s="62"/>
      <c r="E4040" s="62"/>
      <c r="F4040" s="61"/>
      <c r="G4040" s="11"/>
      <c r="H4040" s="9"/>
      <c r="I4040" s="9"/>
      <c r="J4040" s="33"/>
      <c r="K4040" s="9"/>
      <c r="L4040" s="9"/>
      <c r="M4040" s="66"/>
      <c r="N4040" s="9"/>
      <c r="O4040" s="9"/>
      <c r="P4040" s="9"/>
      <c r="Q4040" s="9"/>
      <c r="R4040" s="9"/>
      <c r="S4040" s="9"/>
      <c r="U4040" s="64"/>
      <c r="V4040" s="64"/>
      <c r="W4040" s="64"/>
      <c r="X4040" s="64"/>
      <c r="Y4040" s="64"/>
      <c r="Z4040" s="64"/>
      <c r="AA4040" s="64"/>
      <c r="AB4040" s="64"/>
      <c r="AC4040" s="64"/>
      <c r="AD4040" s="64"/>
      <c r="AE4040" s="64"/>
      <c r="AF4040" s="64"/>
      <c r="AG4040" s="64"/>
      <c r="AH4040" s="64"/>
      <c r="AI4040" s="64"/>
      <c r="AJ4040" s="64"/>
      <c r="AK4040" s="64"/>
      <c r="AL4040" s="64"/>
      <c r="AM4040" s="64"/>
      <c r="AN4040" s="64"/>
      <c r="AO4040" s="64"/>
      <c r="AP4040" s="64"/>
      <c r="AQ4040" s="64"/>
      <c r="AR4040" s="64"/>
      <c r="AS4040" s="64"/>
      <c r="AT4040" s="64"/>
      <c r="AU4040" s="64"/>
      <c r="AV4040" s="64"/>
      <c r="AW4040" s="64"/>
      <c r="AX4040" s="64"/>
      <c r="AY4040" s="64"/>
      <c r="AZ4040" s="64"/>
      <c r="BA4040" s="64"/>
      <c r="BB4040" s="64"/>
      <c r="BC4040" s="64"/>
      <c r="BD4040" s="64"/>
      <c r="BE4040" s="64"/>
      <c r="BF4040" s="64"/>
      <c r="BG4040" s="64"/>
      <c r="BH4040" s="64"/>
      <c r="BI4040" s="64"/>
      <c r="BJ4040" s="64"/>
      <c r="BK4040" s="64"/>
      <c r="BL4040" s="64"/>
      <c r="BM4040" s="64"/>
      <c r="BN4040" s="64"/>
      <c r="BO4040" s="64"/>
      <c r="BP4040" s="64"/>
      <c r="BQ4040" s="64"/>
      <c r="BR4040" s="64"/>
      <c r="BS4040" s="64"/>
      <c r="BT4040" s="64"/>
      <c r="BU4040" s="64"/>
      <c r="BV4040" s="64"/>
      <c r="BW4040" s="64"/>
      <c r="BX4040" s="64"/>
      <c r="BY4040" s="64"/>
      <c r="BZ4040" s="64"/>
      <c r="CA4040" s="64"/>
      <c r="CB4040" s="64"/>
      <c r="CC4040" s="64"/>
      <c r="CD4040" s="64"/>
      <c r="CE4040" s="64"/>
      <c r="CF4040" s="64"/>
      <c r="CG4040" s="64"/>
      <c r="CH4040" s="64"/>
      <c r="CI4040" s="64"/>
      <c r="CJ4040" s="64"/>
      <c r="CK4040" s="64"/>
      <c r="CL4040" s="64"/>
      <c r="CM4040" s="64"/>
      <c r="CN4040" s="64"/>
      <c r="CO4040" s="64"/>
      <c r="CP4040" s="64"/>
      <c r="CQ4040" s="64"/>
      <c r="CR4040" s="64"/>
      <c r="CS4040" s="64"/>
      <c r="CT4040" s="64"/>
      <c r="CU4040" s="64"/>
      <c r="CV4040" s="64"/>
      <c r="CW4040" s="64"/>
      <c r="CX4040" s="64"/>
      <c r="CY4040" s="64"/>
      <c r="CZ4040" s="64"/>
      <c r="DA4040" s="64"/>
      <c r="DB4040" s="64"/>
      <c r="DC4040" s="64"/>
      <c r="DD4040" s="64"/>
      <c r="DE4040" s="64"/>
      <c r="DF4040" s="64"/>
      <c r="DG4040" s="64"/>
      <c r="DH4040" s="64"/>
      <c r="DI4040" s="64"/>
      <c r="DJ4040" s="64"/>
      <c r="DK4040" s="64"/>
      <c r="DL4040" s="64"/>
      <c r="DM4040" s="64"/>
      <c r="DN4040" s="64"/>
      <c r="DO4040" s="64"/>
      <c r="DP4040" s="64"/>
      <c r="DQ4040" s="64"/>
      <c r="DR4040" s="64"/>
      <c r="DS4040" s="64"/>
      <c r="DT4040" s="64"/>
      <c r="DU4040" s="64"/>
      <c r="DV4040" s="64"/>
      <c r="DW4040" s="64"/>
      <c r="DX4040" s="64"/>
      <c r="DY4040" s="64"/>
      <c r="DZ4040" s="64"/>
      <c r="EA4040" s="64"/>
      <c r="EB4040" s="64"/>
      <c r="EC4040" s="64"/>
      <c r="ED4040" s="64"/>
      <c r="EE4040" s="64"/>
      <c r="EF4040" s="64"/>
      <c r="EG4040" s="64"/>
      <c r="EH4040" s="64"/>
      <c r="EI4040" s="64"/>
      <c r="EJ4040" s="64"/>
      <c r="EK4040" s="64"/>
      <c r="EL4040" s="64"/>
      <c r="EM4040" s="64"/>
      <c r="EN4040" s="64"/>
      <c r="EO4040" s="64"/>
      <c r="EP4040" s="64"/>
      <c r="EQ4040" s="64"/>
      <c r="ER4040" s="64"/>
      <c r="ES4040" s="64"/>
      <c r="ET4040" s="64"/>
      <c r="EU4040" s="64"/>
      <c r="EV4040" s="64"/>
      <c r="EW4040" s="64"/>
      <c r="EX4040" s="64"/>
      <c r="EY4040" s="64"/>
      <c r="EZ4040" s="64"/>
      <c r="FA4040" s="64"/>
      <c r="FB4040" s="64"/>
      <c r="FC4040" s="64"/>
      <c r="FD4040" s="64"/>
      <c r="FE4040" s="64"/>
      <c r="FF4040" s="64"/>
      <c r="FG4040" s="64"/>
      <c r="FH4040" s="64"/>
      <c r="FI4040" s="64"/>
      <c r="FJ4040" s="64"/>
      <c r="FK4040" s="64"/>
      <c r="FL4040" s="64"/>
      <c r="FM4040" s="64"/>
      <c r="FN4040" s="64"/>
      <c r="FO4040" s="64"/>
      <c r="FP4040" s="64"/>
      <c r="FQ4040" s="64"/>
      <c r="FR4040" s="64"/>
      <c r="FS4040" s="64"/>
      <c r="FT4040" s="64"/>
      <c r="FU4040" s="64"/>
      <c r="FV4040" s="64"/>
      <c r="FW4040" s="64"/>
      <c r="FX4040" s="64"/>
      <c r="FY4040" s="64"/>
      <c r="FZ4040" s="64"/>
      <c r="GA4040" s="64"/>
      <c r="GB4040" s="64"/>
      <c r="GC4040" s="64"/>
      <c r="GD4040" s="64"/>
      <c r="GE4040" s="64"/>
      <c r="GF4040" s="64"/>
      <c r="GG4040" s="64"/>
      <c r="GH4040" s="64"/>
      <c r="GI4040" s="64"/>
      <c r="GJ4040" s="64"/>
      <c r="GK4040" s="64"/>
      <c r="GL4040" s="64"/>
      <c r="GM4040" s="64"/>
      <c r="GN4040" s="64"/>
      <c r="GO4040" s="64"/>
      <c r="GP4040" s="64"/>
      <c r="GQ4040" s="64"/>
      <c r="GR4040" s="64"/>
      <c r="GS4040" s="64"/>
      <c r="GT4040" s="64"/>
      <c r="GU4040" s="64"/>
      <c r="GV4040" s="64"/>
      <c r="GW4040" s="64"/>
      <c r="GX4040" s="64"/>
      <c r="GY4040" s="64"/>
      <c r="GZ4040" s="64"/>
      <c r="HA4040" s="64"/>
      <c r="HB4040" s="64"/>
      <c r="HC4040" s="64"/>
      <c r="HD4040" s="64"/>
      <c r="HE4040" s="64"/>
      <c r="HF4040" s="64"/>
      <c r="HG4040" s="64"/>
      <c r="HH4040" s="64"/>
      <c r="HI4040" s="64"/>
      <c r="HJ4040" s="64"/>
      <c r="HK4040" s="64"/>
      <c r="HL4040" s="64"/>
      <c r="HM4040" s="64"/>
      <c r="HN4040" s="64"/>
      <c r="HO4040" s="64"/>
    </row>
    <row r="4041" spans="1:223" s="63" customFormat="1">
      <c r="A4041" s="60"/>
      <c r="B4041" s="61"/>
      <c r="C4041" s="61"/>
      <c r="D4041" s="62"/>
      <c r="E4041" s="62"/>
      <c r="F4041" s="61"/>
      <c r="G4041" s="11"/>
      <c r="H4041" s="9"/>
      <c r="I4041" s="9"/>
      <c r="J4041" s="33"/>
      <c r="K4041" s="9"/>
      <c r="L4041" s="9"/>
      <c r="M4041" s="66"/>
      <c r="N4041" s="9"/>
      <c r="O4041" s="9"/>
      <c r="P4041" s="9"/>
      <c r="Q4041" s="9"/>
      <c r="R4041" s="9"/>
      <c r="S4041" s="9"/>
      <c r="U4041" s="64"/>
      <c r="V4041" s="64"/>
      <c r="W4041" s="64"/>
      <c r="X4041" s="64"/>
      <c r="Y4041" s="64"/>
      <c r="Z4041" s="64"/>
      <c r="AA4041" s="64"/>
      <c r="AB4041" s="64"/>
      <c r="AC4041" s="64"/>
      <c r="AD4041" s="64"/>
      <c r="AE4041" s="64"/>
      <c r="AF4041" s="64"/>
      <c r="AG4041" s="64"/>
      <c r="AH4041" s="64"/>
      <c r="AI4041" s="64"/>
      <c r="AJ4041" s="64"/>
      <c r="AK4041" s="64"/>
      <c r="AL4041" s="64"/>
      <c r="AM4041" s="64"/>
      <c r="AN4041" s="64"/>
      <c r="AO4041" s="64"/>
      <c r="AP4041" s="64"/>
      <c r="AQ4041" s="64"/>
      <c r="AR4041" s="64"/>
      <c r="AS4041" s="64"/>
      <c r="AT4041" s="64"/>
      <c r="AU4041" s="64"/>
      <c r="AV4041" s="64"/>
      <c r="AW4041" s="64"/>
      <c r="AX4041" s="64"/>
      <c r="AY4041" s="64"/>
      <c r="AZ4041" s="64"/>
      <c r="BA4041" s="64"/>
      <c r="BB4041" s="64"/>
      <c r="BC4041" s="64"/>
      <c r="BD4041" s="64"/>
      <c r="BE4041" s="64"/>
      <c r="BF4041" s="64"/>
      <c r="BG4041" s="64"/>
      <c r="BH4041" s="64"/>
      <c r="BI4041" s="64"/>
      <c r="BJ4041" s="64"/>
      <c r="BK4041" s="64"/>
      <c r="BL4041" s="64"/>
      <c r="BM4041" s="64"/>
      <c r="BN4041" s="64"/>
      <c r="BO4041" s="64"/>
      <c r="BP4041" s="64"/>
      <c r="BQ4041" s="64"/>
      <c r="BR4041" s="64"/>
      <c r="BS4041" s="64"/>
      <c r="BT4041" s="64"/>
      <c r="BU4041" s="64"/>
      <c r="BV4041" s="64"/>
      <c r="BW4041" s="64"/>
      <c r="BX4041" s="64"/>
      <c r="BY4041" s="64"/>
      <c r="BZ4041" s="64"/>
      <c r="CA4041" s="64"/>
      <c r="CB4041" s="64"/>
      <c r="CC4041" s="64"/>
      <c r="CD4041" s="64"/>
      <c r="CE4041" s="64"/>
      <c r="CF4041" s="64"/>
      <c r="CG4041" s="64"/>
      <c r="CH4041" s="64"/>
      <c r="CI4041" s="64"/>
      <c r="CJ4041" s="64"/>
      <c r="CK4041" s="64"/>
      <c r="CL4041" s="64"/>
      <c r="CM4041" s="64"/>
      <c r="CN4041" s="64"/>
      <c r="CO4041" s="64"/>
      <c r="CP4041" s="64"/>
      <c r="CQ4041" s="64"/>
      <c r="CR4041" s="64"/>
      <c r="CS4041" s="64"/>
      <c r="CT4041" s="64"/>
      <c r="CU4041" s="64"/>
      <c r="CV4041" s="64"/>
      <c r="CW4041" s="64"/>
      <c r="CX4041" s="64"/>
      <c r="CY4041" s="64"/>
      <c r="CZ4041" s="64"/>
      <c r="DA4041" s="64"/>
      <c r="DB4041" s="64"/>
      <c r="DC4041" s="64"/>
      <c r="DD4041" s="64"/>
      <c r="DE4041" s="64"/>
      <c r="DF4041" s="64"/>
      <c r="DG4041" s="64"/>
      <c r="DH4041" s="64"/>
      <c r="DI4041" s="64"/>
      <c r="DJ4041" s="64"/>
      <c r="DK4041" s="64"/>
      <c r="DL4041" s="64"/>
      <c r="DM4041" s="64"/>
      <c r="DN4041" s="64"/>
      <c r="DO4041" s="64"/>
      <c r="DP4041" s="64"/>
      <c r="DQ4041" s="64"/>
      <c r="DR4041" s="64"/>
      <c r="DS4041" s="64"/>
      <c r="DT4041" s="64"/>
      <c r="DU4041" s="64"/>
      <c r="DV4041" s="64"/>
      <c r="DW4041" s="64"/>
      <c r="DX4041" s="64"/>
      <c r="DY4041" s="64"/>
      <c r="DZ4041" s="64"/>
      <c r="EA4041" s="64"/>
      <c r="EB4041" s="64"/>
      <c r="EC4041" s="64"/>
      <c r="ED4041" s="64"/>
      <c r="EE4041" s="64"/>
      <c r="EF4041" s="64"/>
      <c r="EG4041" s="64"/>
      <c r="EH4041" s="64"/>
      <c r="EI4041" s="64"/>
      <c r="EJ4041" s="64"/>
      <c r="EK4041" s="64"/>
      <c r="EL4041" s="64"/>
      <c r="EM4041" s="64"/>
      <c r="EN4041" s="64"/>
      <c r="EO4041" s="64"/>
      <c r="EP4041" s="64"/>
      <c r="EQ4041" s="64"/>
      <c r="ER4041" s="64"/>
      <c r="ES4041" s="64"/>
      <c r="ET4041" s="64"/>
      <c r="EU4041" s="64"/>
      <c r="EV4041" s="64"/>
      <c r="EW4041" s="64"/>
      <c r="EX4041" s="64"/>
      <c r="EY4041" s="64"/>
      <c r="EZ4041" s="64"/>
      <c r="FA4041" s="64"/>
      <c r="FB4041" s="64"/>
      <c r="FC4041" s="64"/>
      <c r="FD4041" s="64"/>
      <c r="FE4041" s="64"/>
      <c r="FF4041" s="64"/>
      <c r="FG4041" s="64"/>
      <c r="FH4041" s="64"/>
      <c r="FI4041" s="64"/>
      <c r="FJ4041" s="64"/>
      <c r="FK4041" s="64"/>
      <c r="FL4041" s="64"/>
      <c r="FM4041" s="64"/>
      <c r="FN4041" s="64"/>
      <c r="FO4041" s="64"/>
      <c r="FP4041" s="64"/>
      <c r="FQ4041" s="64"/>
      <c r="FR4041" s="64"/>
      <c r="FS4041" s="64"/>
      <c r="FT4041" s="64"/>
      <c r="FU4041" s="64"/>
      <c r="FV4041" s="64"/>
      <c r="FW4041" s="64"/>
      <c r="FX4041" s="64"/>
      <c r="FY4041" s="64"/>
      <c r="FZ4041" s="64"/>
      <c r="GA4041" s="64"/>
      <c r="GB4041" s="64"/>
      <c r="GC4041" s="64"/>
      <c r="GD4041" s="64"/>
      <c r="GE4041" s="64"/>
      <c r="GF4041" s="64"/>
      <c r="GG4041" s="64"/>
      <c r="GH4041" s="64"/>
      <c r="GI4041" s="64"/>
      <c r="GJ4041" s="64"/>
      <c r="GK4041" s="64"/>
      <c r="GL4041" s="64"/>
      <c r="GM4041" s="64"/>
      <c r="GN4041" s="64"/>
      <c r="GO4041" s="64"/>
      <c r="GP4041" s="64"/>
      <c r="GQ4041" s="64"/>
      <c r="GR4041" s="64"/>
      <c r="GS4041" s="64"/>
      <c r="GT4041" s="64"/>
      <c r="GU4041" s="64"/>
      <c r="GV4041" s="64"/>
      <c r="GW4041" s="64"/>
      <c r="GX4041" s="64"/>
      <c r="GY4041" s="64"/>
      <c r="GZ4041" s="64"/>
      <c r="HA4041" s="64"/>
      <c r="HB4041" s="64"/>
      <c r="HC4041" s="64"/>
      <c r="HD4041" s="64"/>
      <c r="HE4041" s="64"/>
      <c r="HF4041" s="64"/>
      <c r="HG4041" s="64"/>
      <c r="HH4041" s="64"/>
      <c r="HI4041" s="64"/>
      <c r="HJ4041" s="64"/>
      <c r="HK4041" s="64"/>
      <c r="HL4041" s="64"/>
      <c r="HM4041" s="64"/>
      <c r="HN4041" s="64"/>
      <c r="HO4041" s="64"/>
    </row>
    <row r="4042" spans="1:223" s="63" customFormat="1">
      <c r="A4042" s="60"/>
      <c r="B4042" s="61"/>
      <c r="C4042" s="61"/>
      <c r="D4042" s="62"/>
      <c r="E4042" s="62"/>
      <c r="F4042" s="61"/>
      <c r="G4042" s="11"/>
      <c r="H4042" s="9"/>
      <c r="I4042" s="9"/>
      <c r="J4042" s="33"/>
      <c r="K4042" s="9"/>
      <c r="L4042" s="9"/>
      <c r="M4042" s="66"/>
      <c r="N4042" s="9"/>
      <c r="O4042" s="9"/>
      <c r="P4042" s="9"/>
      <c r="Q4042" s="9"/>
      <c r="R4042" s="9"/>
      <c r="S4042" s="9"/>
      <c r="U4042" s="64"/>
      <c r="V4042" s="64"/>
      <c r="W4042" s="64"/>
      <c r="X4042" s="64"/>
      <c r="Y4042" s="64"/>
      <c r="Z4042" s="64"/>
      <c r="AA4042" s="64"/>
      <c r="AB4042" s="64"/>
      <c r="AC4042" s="64"/>
      <c r="AD4042" s="64"/>
      <c r="AE4042" s="64"/>
      <c r="AF4042" s="64"/>
      <c r="AG4042" s="64"/>
      <c r="AH4042" s="64"/>
      <c r="AI4042" s="64"/>
      <c r="AJ4042" s="64"/>
      <c r="AK4042" s="64"/>
      <c r="AL4042" s="64"/>
      <c r="AM4042" s="64"/>
      <c r="AN4042" s="64"/>
      <c r="AO4042" s="64"/>
      <c r="AP4042" s="64"/>
      <c r="AQ4042" s="64"/>
      <c r="AR4042" s="64"/>
      <c r="AS4042" s="64"/>
      <c r="AT4042" s="64"/>
      <c r="AU4042" s="64"/>
      <c r="AV4042" s="64"/>
      <c r="AW4042" s="64"/>
      <c r="AX4042" s="64"/>
      <c r="AY4042" s="64"/>
      <c r="AZ4042" s="64"/>
      <c r="BA4042" s="64"/>
      <c r="BB4042" s="64"/>
      <c r="BC4042" s="64"/>
      <c r="BD4042" s="64"/>
      <c r="BE4042" s="64"/>
      <c r="BF4042" s="64"/>
      <c r="BG4042" s="64"/>
      <c r="BH4042" s="64"/>
      <c r="BI4042" s="64"/>
      <c r="BJ4042" s="64"/>
      <c r="BK4042" s="64"/>
      <c r="BL4042" s="64"/>
      <c r="BM4042" s="64"/>
      <c r="BN4042" s="64"/>
      <c r="BO4042" s="64"/>
      <c r="BP4042" s="64"/>
      <c r="BQ4042" s="64"/>
      <c r="BR4042" s="64"/>
      <c r="BS4042" s="64"/>
      <c r="BT4042" s="64"/>
      <c r="BU4042" s="64"/>
      <c r="BV4042" s="64"/>
      <c r="BW4042" s="64"/>
      <c r="BX4042" s="64"/>
      <c r="BY4042" s="64"/>
      <c r="BZ4042" s="64"/>
      <c r="CA4042" s="64"/>
      <c r="CB4042" s="64"/>
      <c r="CC4042" s="64"/>
      <c r="CD4042" s="64"/>
      <c r="CE4042" s="64"/>
      <c r="CF4042" s="64"/>
      <c r="CG4042" s="64"/>
      <c r="CH4042" s="64"/>
      <c r="CI4042" s="64"/>
      <c r="CJ4042" s="64"/>
      <c r="CK4042" s="64"/>
      <c r="CL4042" s="64"/>
      <c r="CM4042" s="64"/>
      <c r="CN4042" s="64"/>
      <c r="CO4042" s="64"/>
      <c r="CP4042" s="64"/>
      <c r="CQ4042" s="64"/>
      <c r="CR4042" s="64"/>
      <c r="CS4042" s="64"/>
      <c r="CT4042" s="64"/>
      <c r="CU4042" s="64"/>
      <c r="CV4042" s="64"/>
      <c r="CW4042" s="64"/>
      <c r="CX4042" s="64"/>
      <c r="CY4042" s="64"/>
      <c r="CZ4042" s="64"/>
      <c r="DA4042" s="64"/>
      <c r="DB4042" s="64"/>
      <c r="DC4042" s="64"/>
      <c r="DD4042" s="64"/>
      <c r="DE4042" s="64"/>
      <c r="DF4042" s="64"/>
      <c r="DG4042" s="64"/>
      <c r="DH4042" s="64"/>
      <c r="DI4042" s="64"/>
      <c r="DJ4042" s="64"/>
      <c r="DK4042" s="64"/>
      <c r="DL4042" s="64"/>
      <c r="DM4042" s="64"/>
      <c r="DN4042" s="64"/>
      <c r="DO4042" s="64"/>
      <c r="DP4042" s="64"/>
      <c r="DQ4042" s="64"/>
      <c r="DR4042" s="64"/>
      <c r="DS4042" s="64"/>
      <c r="DT4042" s="64"/>
      <c r="DU4042" s="64"/>
      <c r="DV4042" s="64"/>
      <c r="DW4042" s="64"/>
      <c r="DX4042" s="64"/>
      <c r="DY4042" s="64"/>
      <c r="DZ4042" s="64"/>
      <c r="EA4042" s="64"/>
      <c r="EB4042" s="64"/>
      <c r="EC4042" s="64"/>
      <c r="ED4042" s="64"/>
      <c r="EE4042" s="64"/>
      <c r="EF4042" s="64"/>
      <c r="EG4042" s="64"/>
      <c r="EH4042" s="64"/>
      <c r="EI4042" s="64"/>
      <c r="EJ4042" s="64"/>
      <c r="EK4042" s="64"/>
      <c r="EL4042" s="64"/>
      <c r="EM4042" s="64"/>
      <c r="EN4042" s="64"/>
      <c r="EO4042" s="64"/>
      <c r="EP4042" s="64"/>
      <c r="EQ4042" s="64"/>
      <c r="ER4042" s="64"/>
      <c r="ES4042" s="64"/>
      <c r="ET4042" s="64"/>
      <c r="EU4042" s="64"/>
      <c r="EV4042" s="64"/>
      <c r="EW4042" s="64"/>
      <c r="EX4042" s="64"/>
      <c r="EY4042" s="64"/>
      <c r="EZ4042" s="64"/>
      <c r="FA4042" s="64"/>
      <c r="FB4042" s="64"/>
      <c r="FC4042" s="64"/>
      <c r="FD4042" s="64"/>
      <c r="FE4042" s="64"/>
      <c r="FF4042" s="64"/>
      <c r="FG4042" s="64"/>
      <c r="FH4042" s="64"/>
      <c r="FI4042" s="64"/>
      <c r="FJ4042" s="64"/>
      <c r="FK4042" s="64"/>
      <c r="FL4042" s="64"/>
      <c r="FM4042" s="64"/>
      <c r="FN4042" s="64"/>
      <c r="FO4042" s="64"/>
      <c r="FP4042" s="64"/>
      <c r="FQ4042" s="64"/>
      <c r="FR4042" s="64"/>
      <c r="FS4042" s="64"/>
      <c r="FT4042" s="64"/>
      <c r="FU4042" s="64"/>
      <c r="FV4042" s="64"/>
      <c r="FW4042" s="64"/>
      <c r="FX4042" s="64"/>
      <c r="FY4042" s="64"/>
      <c r="FZ4042" s="64"/>
      <c r="GA4042" s="64"/>
      <c r="GB4042" s="64"/>
      <c r="GC4042" s="64"/>
      <c r="GD4042" s="64"/>
      <c r="GE4042" s="64"/>
      <c r="GF4042" s="64"/>
      <c r="GG4042" s="64"/>
      <c r="GH4042" s="64"/>
      <c r="GI4042" s="64"/>
      <c r="GJ4042" s="64"/>
      <c r="GK4042" s="64"/>
      <c r="GL4042" s="64"/>
      <c r="GM4042" s="64"/>
      <c r="GN4042" s="64"/>
      <c r="GO4042" s="64"/>
      <c r="GP4042" s="64"/>
      <c r="GQ4042" s="64"/>
      <c r="GR4042" s="64"/>
      <c r="GS4042" s="64"/>
      <c r="GT4042" s="64"/>
      <c r="GU4042" s="64"/>
      <c r="GV4042" s="64"/>
      <c r="GW4042" s="64"/>
      <c r="GX4042" s="64"/>
      <c r="GY4042" s="64"/>
      <c r="GZ4042" s="64"/>
      <c r="HA4042" s="64"/>
      <c r="HB4042" s="64"/>
      <c r="HC4042" s="64"/>
      <c r="HD4042" s="64"/>
      <c r="HE4042" s="64"/>
      <c r="HF4042" s="64"/>
      <c r="HG4042" s="64"/>
      <c r="HH4042" s="64"/>
      <c r="HI4042" s="64"/>
      <c r="HJ4042" s="64"/>
      <c r="HK4042" s="64"/>
      <c r="HL4042" s="64"/>
      <c r="HM4042" s="64"/>
      <c r="HN4042" s="64"/>
      <c r="HO4042" s="64"/>
    </row>
    <row r="4043" spans="1:223" s="63" customFormat="1">
      <c r="A4043" s="60"/>
      <c r="B4043" s="61"/>
      <c r="C4043" s="61"/>
      <c r="D4043" s="62"/>
      <c r="E4043" s="62"/>
      <c r="F4043" s="61"/>
      <c r="G4043" s="11"/>
      <c r="H4043" s="9"/>
      <c r="I4043" s="9"/>
      <c r="J4043" s="33"/>
      <c r="K4043" s="9"/>
      <c r="L4043" s="9"/>
      <c r="M4043" s="66"/>
      <c r="N4043" s="9"/>
      <c r="O4043" s="9"/>
      <c r="P4043" s="9"/>
      <c r="Q4043" s="9"/>
      <c r="R4043" s="9"/>
      <c r="S4043" s="9"/>
      <c r="U4043" s="64"/>
      <c r="V4043" s="64"/>
      <c r="W4043" s="64"/>
      <c r="X4043" s="64"/>
      <c r="Y4043" s="64"/>
      <c r="Z4043" s="64"/>
      <c r="AA4043" s="64"/>
      <c r="AB4043" s="64"/>
      <c r="AC4043" s="64"/>
      <c r="AD4043" s="64"/>
      <c r="AE4043" s="64"/>
      <c r="AF4043" s="64"/>
      <c r="AG4043" s="64"/>
      <c r="AH4043" s="64"/>
      <c r="AI4043" s="64"/>
      <c r="AJ4043" s="64"/>
      <c r="AK4043" s="64"/>
      <c r="AL4043" s="64"/>
      <c r="AM4043" s="64"/>
      <c r="AN4043" s="64"/>
      <c r="AO4043" s="64"/>
      <c r="AP4043" s="64"/>
      <c r="AQ4043" s="64"/>
      <c r="AR4043" s="64"/>
      <c r="AS4043" s="64"/>
      <c r="AT4043" s="64"/>
      <c r="AU4043" s="64"/>
      <c r="AV4043" s="64"/>
      <c r="AW4043" s="64"/>
      <c r="AX4043" s="64"/>
      <c r="AY4043" s="64"/>
      <c r="AZ4043" s="64"/>
      <c r="BA4043" s="64"/>
      <c r="BB4043" s="64"/>
      <c r="BC4043" s="64"/>
      <c r="BD4043" s="64"/>
      <c r="BE4043" s="64"/>
      <c r="BF4043" s="64"/>
      <c r="BG4043" s="64"/>
      <c r="BH4043" s="64"/>
      <c r="BI4043" s="64"/>
      <c r="BJ4043" s="64"/>
      <c r="BK4043" s="64"/>
      <c r="BL4043" s="64"/>
      <c r="BM4043" s="64"/>
      <c r="BN4043" s="64"/>
      <c r="BO4043" s="64"/>
      <c r="BP4043" s="64"/>
      <c r="BQ4043" s="64"/>
      <c r="BR4043" s="64"/>
      <c r="BS4043" s="64"/>
      <c r="BT4043" s="64"/>
      <c r="BU4043" s="64"/>
      <c r="BV4043" s="64"/>
      <c r="BW4043" s="64"/>
      <c r="BX4043" s="64"/>
      <c r="BY4043" s="64"/>
      <c r="BZ4043" s="64"/>
      <c r="CA4043" s="64"/>
      <c r="CB4043" s="64"/>
      <c r="CC4043" s="64"/>
      <c r="CD4043" s="64"/>
      <c r="CE4043" s="64"/>
      <c r="CF4043" s="64"/>
      <c r="CG4043" s="64"/>
      <c r="CH4043" s="64"/>
      <c r="CI4043" s="64"/>
      <c r="CJ4043" s="64"/>
      <c r="CK4043" s="64"/>
      <c r="CL4043" s="64"/>
      <c r="CM4043" s="64"/>
      <c r="CN4043" s="64"/>
      <c r="CO4043" s="64"/>
      <c r="CP4043" s="64"/>
      <c r="CQ4043" s="64"/>
      <c r="CR4043" s="64"/>
      <c r="CS4043" s="64"/>
      <c r="CT4043" s="64"/>
      <c r="CU4043" s="64"/>
      <c r="CV4043" s="64"/>
      <c r="CW4043" s="64"/>
      <c r="CX4043" s="64"/>
      <c r="CY4043" s="64"/>
      <c r="CZ4043" s="64"/>
      <c r="DA4043" s="64"/>
      <c r="DB4043" s="64"/>
      <c r="DC4043" s="64"/>
      <c r="DD4043" s="64"/>
      <c r="DE4043" s="64"/>
      <c r="DF4043" s="64"/>
      <c r="DG4043" s="64"/>
      <c r="DH4043" s="64"/>
      <c r="DI4043" s="64"/>
      <c r="DJ4043" s="64"/>
      <c r="DK4043" s="64"/>
      <c r="DL4043" s="64"/>
      <c r="DM4043" s="64"/>
      <c r="DN4043" s="64"/>
      <c r="DO4043" s="64"/>
      <c r="DP4043" s="64"/>
      <c r="DQ4043" s="64"/>
      <c r="DR4043" s="64"/>
      <c r="DS4043" s="64"/>
      <c r="DT4043" s="64"/>
      <c r="DU4043" s="64"/>
      <c r="DV4043" s="64"/>
      <c r="DW4043" s="64"/>
      <c r="DX4043" s="64"/>
      <c r="DY4043" s="64"/>
      <c r="DZ4043" s="64"/>
      <c r="EA4043" s="64"/>
      <c r="EB4043" s="64"/>
      <c r="EC4043" s="64"/>
      <c r="ED4043" s="64"/>
      <c r="EE4043" s="64"/>
      <c r="EF4043" s="64"/>
      <c r="EG4043" s="64"/>
      <c r="EH4043" s="64"/>
      <c r="EI4043" s="64"/>
      <c r="EJ4043" s="64"/>
      <c r="EK4043" s="64"/>
      <c r="EL4043" s="64"/>
      <c r="EM4043" s="64"/>
      <c r="EN4043" s="64"/>
      <c r="EO4043" s="64"/>
      <c r="EP4043" s="64"/>
      <c r="EQ4043" s="64"/>
      <c r="ER4043" s="64"/>
      <c r="ES4043" s="64"/>
      <c r="ET4043" s="64"/>
      <c r="EU4043" s="64"/>
      <c r="EV4043" s="64"/>
      <c r="EW4043" s="64"/>
      <c r="EX4043" s="64"/>
      <c r="EY4043" s="64"/>
      <c r="EZ4043" s="64"/>
      <c r="FA4043" s="64"/>
      <c r="FB4043" s="64"/>
      <c r="FC4043" s="64"/>
      <c r="FD4043" s="64"/>
      <c r="FE4043" s="64"/>
      <c r="FF4043" s="64"/>
      <c r="FG4043" s="64"/>
      <c r="FH4043" s="64"/>
      <c r="FI4043" s="64"/>
      <c r="FJ4043" s="64"/>
      <c r="FK4043" s="64"/>
      <c r="FL4043" s="64"/>
      <c r="FM4043" s="64"/>
      <c r="FN4043" s="64"/>
      <c r="FO4043" s="64"/>
      <c r="FP4043" s="64"/>
      <c r="FQ4043" s="64"/>
      <c r="FR4043" s="64"/>
      <c r="FS4043" s="64"/>
      <c r="FT4043" s="64"/>
      <c r="FU4043" s="64"/>
      <c r="FV4043" s="64"/>
      <c r="FW4043" s="64"/>
      <c r="FX4043" s="64"/>
      <c r="FY4043" s="64"/>
      <c r="FZ4043" s="64"/>
      <c r="GA4043" s="64"/>
      <c r="GB4043" s="64"/>
      <c r="GC4043" s="64"/>
      <c r="GD4043" s="64"/>
      <c r="GE4043" s="64"/>
      <c r="GF4043" s="64"/>
      <c r="GG4043" s="64"/>
      <c r="GH4043" s="64"/>
      <c r="GI4043" s="64"/>
      <c r="GJ4043" s="64"/>
      <c r="GK4043" s="64"/>
      <c r="GL4043" s="64"/>
      <c r="GM4043" s="64"/>
      <c r="GN4043" s="64"/>
      <c r="GO4043" s="64"/>
      <c r="GP4043" s="64"/>
      <c r="GQ4043" s="64"/>
      <c r="GR4043" s="64"/>
      <c r="GS4043" s="64"/>
      <c r="GT4043" s="64"/>
      <c r="GU4043" s="64"/>
      <c r="GV4043" s="64"/>
      <c r="GW4043" s="64"/>
      <c r="GX4043" s="64"/>
      <c r="GY4043" s="64"/>
      <c r="GZ4043" s="64"/>
      <c r="HA4043" s="64"/>
      <c r="HB4043" s="64"/>
      <c r="HC4043" s="64"/>
      <c r="HD4043" s="64"/>
      <c r="HE4043" s="64"/>
      <c r="HF4043" s="64"/>
      <c r="HG4043" s="64"/>
      <c r="HH4043" s="64"/>
      <c r="HI4043" s="64"/>
      <c r="HJ4043" s="64"/>
      <c r="HK4043" s="64"/>
      <c r="HL4043" s="64"/>
      <c r="HM4043" s="64"/>
      <c r="HN4043" s="64"/>
      <c r="HO4043" s="64"/>
    </row>
    <row r="4044" spans="1:223" s="63" customFormat="1">
      <c r="A4044" s="60"/>
      <c r="B4044" s="61"/>
      <c r="C4044" s="61"/>
      <c r="D4044" s="62"/>
      <c r="E4044" s="62"/>
      <c r="F4044" s="61"/>
      <c r="G4044" s="11"/>
      <c r="H4044" s="9"/>
      <c r="I4044" s="9"/>
      <c r="J4044" s="33"/>
      <c r="K4044" s="9"/>
      <c r="L4044" s="9"/>
      <c r="M4044" s="66"/>
      <c r="N4044" s="9"/>
      <c r="O4044" s="9"/>
      <c r="P4044" s="9"/>
      <c r="Q4044" s="9"/>
      <c r="R4044" s="9"/>
      <c r="S4044" s="9"/>
      <c r="U4044" s="64"/>
      <c r="V4044" s="64"/>
      <c r="W4044" s="64"/>
      <c r="X4044" s="64"/>
      <c r="Y4044" s="64"/>
      <c r="Z4044" s="64"/>
      <c r="AA4044" s="64"/>
      <c r="AB4044" s="64"/>
      <c r="AC4044" s="64"/>
      <c r="AD4044" s="64"/>
      <c r="AE4044" s="64"/>
      <c r="AF4044" s="64"/>
      <c r="AG4044" s="64"/>
      <c r="AH4044" s="64"/>
      <c r="AI4044" s="64"/>
      <c r="AJ4044" s="64"/>
      <c r="AK4044" s="64"/>
      <c r="AL4044" s="64"/>
      <c r="AM4044" s="64"/>
      <c r="AN4044" s="64"/>
      <c r="AO4044" s="64"/>
      <c r="AP4044" s="64"/>
      <c r="AQ4044" s="64"/>
      <c r="AR4044" s="64"/>
      <c r="AS4044" s="64"/>
      <c r="AT4044" s="64"/>
      <c r="AU4044" s="64"/>
      <c r="AV4044" s="64"/>
      <c r="AW4044" s="64"/>
      <c r="AX4044" s="64"/>
      <c r="AY4044" s="64"/>
      <c r="AZ4044" s="64"/>
      <c r="BA4044" s="64"/>
      <c r="BB4044" s="64"/>
      <c r="BC4044" s="64"/>
      <c r="BD4044" s="64"/>
      <c r="BE4044" s="64"/>
      <c r="BF4044" s="64"/>
      <c r="BG4044" s="64"/>
      <c r="BH4044" s="64"/>
      <c r="BI4044" s="64"/>
      <c r="BJ4044" s="64"/>
      <c r="BK4044" s="64"/>
      <c r="BL4044" s="64"/>
      <c r="BM4044" s="64"/>
      <c r="BN4044" s="64"/>
      <c r="BO4044" s="64"/>
      <c r="BP4044" s="64"/>
      <c r="BQ4044" s="64"/>
      <c r="BR4044" s="64"/>
      <c r="BS4044" s="64"/>
      <c r="BT4044" s="64"/>
      <c r="BU4044" s="64"/>
      <c r="BV4044" s="64"/>
      <c r="BW4044" s="64"/>
      <c r="BX4044" s="64"/>
      <c r="BY4044" s="64"/>
      <c r="BZ4044" s="64"/>
      <c r="CA4044" s="64"/>
      <c r="CB4044" s="64"/>
      <c r="CC4044" s="64"/>
      <c r="CD4044" s="64"/>
      <c r="CE4044" s="64"/>
      <c r="CF4044" s="64"/>
      <c r="CG4044" s="64"/>
      <c r="CH4044" s="64"/>
      <c r="CI4044" s="64"/>
      <c r="CJ4044" s="64"/>
      <c r="CK4044" s="64"/>
      <c r="CL4044" s="64"/>
      <c r="CM4044" s="64"/>
      <c r="CN4044" s="64"/>
      <c r="CO4044" s="64"/>
      <c r="CP4044" s="64"/>
      <c r="CQ4044" s="64"/>
      <c r="CR4044" s="64"/>
      <c r="CS4044" s="64"/>
      <c r="CT4044" s="64"/>
      <c r="CU4044" s="64"/>
      <c r="CV4044" s="64"/>
      <c r="CW4044" s="64"/>
      <c r="CX4044" s="64"/>
      <c r="CY4044" s="64"/>
      <c r="CZ4044" s="64"/>
      <c r="DA4044" s="64"/>
      <c r="DB4044" s="64"/>
      <c r="DC4044" s="64"/>
      <c r="DD4044" s="64"/>
      <c r="DE4044" s="64"/>
      <c r="DF4044" s="64"/>
      <c r="DG4044" s="64"/>
      <c r="DH4044" s="64"/>
      <c r="DI4044" s="64"/>
      <c r="DJ4044" s="64"/>
      <c r="DK4044" s="64"/>
      <c r="DL4044" s="64"/>
      <c r="DM4044" s="64"/>
      <c r="DN4044" s="64"/>
      <c r="DO4044" s="64"/>
      <c r="DP4044" s="64"/>
      <c r="DQ4044" s="64"/>
      <c r="DR4044" s="64"/>
      <c r="DS4044" s="64"/>
      <c r="DT4044" s="64"/>
      <c r="DU4044" s="64"/>
      <c r="DV4044" s="64"/>
      <c r="DW4044" s="64"/>
      <c r="DX4044" s="64"/>
      <c r="DY4044" s="64"/>
      <c r="DZ4044" s="64"/>
      <c r="EA4044" s="64"/>
      <c r="EB4044" s="64"/>
      <c r="EC4044" s="64"/>
      <c r="ED4044" s="64"/>
      <c r="EE4044" s="64"/>
      <c r="EF4044" s="64"/>
      <c r="EG4044" s="64"/>
      <c r="EH4044" s="64"/>
      <c r="EI4044" s="64"/>
      <c r="EJ4044" s="64"/>
      <c r="EK4044" s="64"/>
      <c r="EL4044" s="64"/>
      <c r="EM4044" s="64"/>
      <c r="EN4044" s="64"/>
      <c r="EO4044" s="64"/>
      <c r="EP4044" s="64"/>
      <c r="EQ4044" s="64"/>
      <c r="ER4044" s="64"/>
      <c r="ES4044" s="64"/>
      <c r="ET4044" s="64"/>
      <c r="EU4044" s="64"/>
      <c r="EV4044" s="64"/>
      <c r="EW4044" s="64"/>
      <c r="EX4044" s="64"/>
      <c r="EY4044" s="64"/>
      <c r="EZ4044" s="64"/>
      <c r="FA4044" s="64"/>
      <c r="FB4044" s="64"/>
      <c r="FC4044" s="64"/>
      <c r="FD4044" s="64"/>
      <c r="FE4044" s="64"/>
      <c r="FF4044" s="64"/>
      <c r="FG4044" s="64"/>
      <c r="FH4044" s="64"/>
      <c r="FI4044" s="64"/>
      <c r="FJ4044" s="64"/>
      <c r="FK4044" s="64"/>
      <c r="FL4044" s="64"/>
      <c r="FM4044" s="64"/>
      <c r="FN4044" s="64"/>
      <c r="FO4044" s="64"/>
      <c r="FP4044" s="64"/>
      <c r="FQ4044" s="64"/>
      <c r="FR4044" s="64"/>
      <c r="FS4044" s="64"/>
      <c r="FT4044" s="64"/>
      <c r="FU4044" s="64"/>
      <c r="FV4044" s="64"/>
      <c r="FW4044" s="64"/>
      <c r="FX4044" s="64"/>
      <c r="FY4044" s="64"/>
      <c r="FZ4044" s="64"/>
      <c r="GA4044" s="64"/>
      <c r="GB4044" s="64"/>
      <c r="GC4044" s="64"/>
      <c r="GD4044" s="64"/>
      <c r="GE4044" s="64"/>
      <c r="GF4044" s="64"/>
      <c r="GG4044" s="64"/>
      <c r="GH4044" s="64"/>
      <c r="GI4044" s="64"/>
      <c r="GJ4044" s="64"/>
      <c r="GK4044" s="64"/>
      <c r="GL4044" s="64"/>
      <c r="GM4044" s="64"/>
      <c r="GN4044" s="64"/>
      <c r="GO4044" s="64"/>
      <c r="GP4044" s="64"/>
      <c r="GQ4044" s="64"/>
      <c r="GR4044" s="64"/>
      <c r="GS4044" s="64"/>
      <c r="GT4044" s="64"/>
      <c r="GU4044" s="64"/>
      <c r="GV4044" s="64"/>
      <c r="GW4044" s="64"/>
      <c r="GX4044" s="64"/>
      <c r="GY4044" s="64"/>
      <c r="GZ4044" s="64"/>
      <c r="HA4044" s="64"/>
      <c r="HB4044" s="64"/>
      <c r="HC4044" s="64"/>
      <c r="HD4044" s="64"/>
      <c r="HE4044" s="64"/>
      <c r="HF4044" s="64"/>
      <c r="HG4044" s="64"/>
      <c r="HH4044" s="64"/>
      <c r="HI4044" s="64"/>
      <c r="HJ4044" s="64"/>
      <c r="HK4044" s="64"/>
      <c r="HL4044" s="64"/>
      <c r="HM4044" s="64"/>
      <c r="HN4044" s="64"/>
      <c r="HO4044" s="64"/>
    </row>
    <row r="4045" spans="1:223" s="63" customFormat="1">
      <c r="A4045" s="60"/>
      <c r="B4045" s="61"/>
      <c r="C4045" s="61"/>
      <c r="D4045" s="62"/>
      <c r="E4045" s="62"/>
      <c r="F4045" s="61"/>
      <c r="G4045" s="11"/>
      <c r="H4045" s="9"/>
      <c r="I4045" s="9"/>
      <c r="J4045" s="33"/>
      <c r="K4045" s="9"/>
      <c r="L4045" s="9"/>
      <c r="M4045" s="66"/>
      <c r="N4045" s="9"/>
      <c r="O4045" s="9"/>
      <c r="P4045" s="9"/>
      <c r="Q4045" s="9"/>
      <c r="R4045" s="9"/>
      <c r="S4045" s="9"/>
      <c r="U4045" s="64"/>
      <c r="V4045" s="64"/>
      <c r="W4045" s="64"/>
      <c r="X4045" s="64"/>
      <c r="Y4045" s="64"/>
      <c r="Z4045" s="64"/>
      <c r="AA4045" s="64"/>
      <c r="AB4045" s="64"/>
      <c r="AC4045" s="64"/>
      <c r="AD4045" s="64"/>
      <c r="AE4045" s="64"/>
      <c r="AF4045" s="64"/>
      <c r="AG4045" s="64"/>
      <c r="AH4045" s="64"/>
      <c r="AI4045" s="64"/>
      <c r="AJ4045" s="64"/>
      <c r="AK4045" s="64"/>
      <c r="AL4045" s="64"/>
      <c r="AM4045" s="64"/>
      <c r="AN4045" s="64"/>
      <c r="AO4045" s="64"/>
      <c r="AP4045" s="64"/>
      <c r="AQ4045" s="64"/>
      <c r="AR4045" s="64"/>
      <c r="AS4045" s="64"/>
      <c r="AT4045" s="64"/>
      <c r="AU4045" s="64"/>
      <c r="AV4045" s="64"/>
      <c r="AW4045" s="64"/>
      <c r="AX4045" s="64"/>
      <c r="AY4045" s="64"/>
      <c r="AZ4045" s="64"/>
      <c r="BA4045" s="64"/>
      <c r="BB4045" s="64"/>
      <c r="BC4045" s="64"/>
      <c r="BD4045" s="64"/>
      <c r="BE4045" s="64"/>
      <c r="BF4045" s="64"/>
      <c r="BG4045" s="64"/>
      <c r="BH4045" s="64"/>
      <c r="BI4045" s="64"/>
      <c r="BJ4045" s="64"/>
      <c r="BK4045" s="64"/>
      <c r="BL4045" s="64"/>
      <c r="BM4045" s="64"/>
      <c r="BN4045" s="64"/>
      <c r="BO4045" s="64"/>
      <c r="BP4045" s="64"/>
      <c r="BQ4045" s="64"/>
      <c r="BR4045" s="64"/>
      <c r="BS4045" s="64"/>
      <c r="BT4045" s="64"/>
      <c r="BU4045" s="64"/>
      <c r="BV4045" s="64"/>
      <c r="BW4045" s="64"/>
      <c r="BX4045" s="64"/>
      <c r="BY4045" s="64"/>
      <c r="BZ4045" s="64"/>
      <c r="CA4045" s="64"/>
      <c r="CB4045" s="64"/>
      <c r="CC4045" s="64"/>
      <c r="CD4045" s="64"/>
      <c r="CE4045" s="64"/>
      <c r="CF4045" s="64"/>
      <c r="CG4045" s="64"/>
      <c r="CH4045" s="64"/>
      <c r="CI4045" s="64"/>
      <c r="CJ4045" s="64"/>
      <c r="CK4045" s="64"/>
      <c r="CL4045" s="64"/>
      <c r="CM4045" s="64"/>
      <c r="CN4045" s="64"/>
      <c r="CO4045" s="64"/>
      <c r="CP4045" s="64"/>
      <c r="CQ4045" s="64"/>
      <c r="CR4045" s="64"/>
      <c r="CS4045" s="64"/>
      <c r="CT4045" s="64"/>
      <c r="CU4045" s="64"/>
      <c r="CV4045" s="64"/>
      <c r="CW4045" s="64"/>
      <c r="CX4045" s="64"/>
      <c r="CY4045" s="64"/>
      <c r="CZ4045" s="64"/>
      <c r="DA4045" s="64"/>
      <c r="DB4045" s="64"/>
      <c r="DC4045" s="64"/>
      <c r="DD4045" s="64"/>
      <c r="DE4045" s="64"/>
      <c r="DF4045" s="64"/>
      <c r="DG4045" s="64"/>
      <c r="DH4045" s="64"/>
      <c r="DI4045" s="64"/>
      <c r="DJ4045" s="64"/>
      <c r="DK4045" s="64"/>
      <c r="DL4045" s="64"/>
      <c r="DM4045" s="64"/>
      <c r="DN4045" s="64"/>
      <c r="DO4045" s="64"/>
      <c r="DP4045" s="64"/>
      <c r="DQ4045" s="64"/>
      <c r="DR4045" s="64"/>
      <c r="DS4045" s="64"/>
      <c r="DT4045" s="64"/>
      <c r="DU4045" s="64"/>
      <c r="DV4045" s="64"/>
      <c r="DW4045" s="64"/>
      <c r="DX4045" s="64"/>
      <c r="DY4045" s="64"/>
      <c r="DZ4045" s="64"/>
      <c r="EA4045" s="64"/>
      <c r="EB4045" s="64"/>
      <c r="EC4045" s="64"/>
      <c r="ED4045" s="64"/>
      <c r="EE4045" s="64"/>
      <c r="EF4045" s="64"/>
      <c r="EG4045" s="64"/>
      <c r="EH4045" s="64"/>
      <c r="EI4045" s="64"/>
      <c r="EJ4045" s="64"/>
      <c r="EK4045" s="64"/>
      <c r="EL4045" s="64"/>
      <c r="EM4045" s="64"/>
      <c r="EN4045" s="64"/>
      <c r="EO4045" s="64"/>
      <c r="EP4045" s="64"/>
      <c r="EQ4045" s="64"/>
      <c r="ER4045" s="64"/>
      <c r="ES4045" s="64"/>
      <c r="ET4045" s="64"/>
      <c r="EU4045" s="64"/>
      <c r="EV4045" s="64"/>
      <c r="EW4045" s="64"/>
      <c r="EX4045" s="64"/>
      <c r="EY4045" s="64"/>
      <c r="EZ4045" s="64"/>
      <c r="FA4045" s="64"/>
      <c r="FB4045" s="64"/>
      <c r="FC4045" s="64"/>
      <c r="FD4045" s="64"/>
      <c r="FE4045" s="64"/>
      <c r="FF4045" s="64"/>
      <c r="FG4045" s="64"/>
      <c r="FH4045" s="64"/>
      <c r="FI4045" s="64"/>
      <c r="FJ4045" s="64"/>
      <c r="FK4045" s="64"/>
      <c r="FL4045" s="64"/>
      <c r="FM4045" s="64"/>
      <c r="FN4045" s="64"/>
      <c r="FO4045" s="64"/>
      <c r="FP4045" s="64"/>
      <c r="FQ4045" s="64"/>
      <c r="FR4045" s="64"/>
      <c r="FS4045" s="64"/>
      <c r="FT4045" s="64"/>
      <c r="FU4045" s="64"/>
      <c r="FV4045" s="64"/>
      <c r="FW4045" s="64"/>
      <c r="FX4045" s="64"/>
      <c r="FY4045" s="64"/>
      <c r="FZ4045" s="64"/>
      <c r="GA4045" s="64"/>
      <c r="GB4045" s="64"/>
      <c r="GC4045" s="64"/>
      <c r="GD4045" s="64"/>
      <c r="GE4045" s="64"/>
      <c r="GF4045" s="64"/>
      <c r="GG4045" s="64"/>
      <c r="GH4045" s="64"/>
      <c r="GI4045" s="64"/>
      <c r="GJ4045" s="64"/>
      <c r="GK4045" s="64"/>
      <c r="GL4045" s="64"/>
      <c r="GM4045" s="64"/>
      <c r="GN4045" s="64"/>
      <c r="GO4045" s="64"/>
      <c r="GP4045" s="64"/>
      <c r="GQ4045" s="64"/>
      <c r="GR4045" s="64"/>
      <c r="GS4045" s="64"/>
      <c r="GT4045" s="64"/>
      <c r="GU4045" s="64"/>
      <c r="GV4045" s="64"/>
      <c r="GW4045" s="64"/>
      <c r="GX4045" s="64"/>
      <c r="GY4045" s="64"/>
      <c r="GZ4045" s="64"/>
      <c r="HA4045" s="64"/>
      <c r="HB4045" s="64"/>
      <c r="HC4045" s="64"/>
      <c r="HD4045" s="64"/>
      <c r="HE4045" s="64"/>
      <c r="HF4045" s="64"/>
      <c r="HG4045" s="64"/>
      <c r="HH4045" s="64"/>
      <c r="HI4045" s="64"/>
      <c r="HJ4045" s="64"/>
      <c r="HK4045" s="64"/>
      <c r="HL4045" s="64"/>
      <c r="HM4045" s="64"/>
      <c r="HN4045" s="64"/>
      <c r="HO4045" s="64"/>
    </row>
    <row r="4046" spans="1:223" s="63" customFormat="1">
      <c r="A4046" s="60"/>
      <c r="B4046" s="61"/>
      <c r="C4046" s="61"/>
      <c r="D4046" s="62"/>
      <c r="E4046" s="62"/>
      <c r="F4046" s="61"/>
      <c r="G4046" s="11"/>
      <c r="H4046" s="9"/>
      <c r="I4046" s="9"/>
      <c r="J4046" s="33"/>
      <c r="K4046" s="9"/>
      <c r="L4046" s="9"/>
      <c r="M4046" s="66"/>
      <c r="N4046" s="9"/>
      <c r="O4046" s="9"/>
      <c r="P4046" s="9"/>
      <c r="Q4046" s="9"/>
      <c r="R4046" s="9"/>
      <c r="S4046" s="9"/>
      <c r="U4046" s="64"/>
      <c r="V4046" s="64"/>
      <c r="W4046" s="64"/>
      <c r="X4046" s="64"/>
      <c r="Y4046" s="64"/>
      <c r="Z4046" s="64"/>
      <c r="AA4046" s="64"/>
      <c r="AB4046" s="64"/>
      <c r="AC4046" s="64"/>
      <c r="AD4046" s="64"/>
      <c r="AE4046" s="64"/>
      <c r="AF4046" s="64"/>
      <c r="AG4046" s="64"/>
      <c r="AH4046" s="64"/>
      <c r="AI4046" s="64"/>
      <c r="AJ4046" s="64"/>
      <c r="AK4046" s="64"/>
      <c r="AL4046" s="64"/>
      <c r="AM4046" s="64"/>
      <c r="AN4046" s="64"/>
      <c r="AO4046" s="64"/>
      <c r="AP4046" s="64"/>
      <c r="AQ4046" s="64"/>
      <c r="AR4046" s="64"/>
      <c r="AS4046" s="64"/>
      <c r="AT4046" s="64"/>
      <c r="AU4046" s="64"/>
      <c r="AV4046" s="64"/>
      <c r="AW4046" s="64"/>
      <c r="AX4046" s="64"/>
      <c r="AY4046" s="64"/>
      <c r="AZ4046" s="64"/>
      <c r="BA4046" s="64"/>
      <c r="BB4046" s="64"/>
      <c r="BC4046" s="64"/>
      <c r="BD4046" s="64"/>
      <c r="BE4046" s="64"/>
      <c r="BF4046" s="64"/>
      <c r="BG4046" s="64"/>
      <c r="BH4046" s="64"/>
      <c r="BI4046" s="64"/>
      <c r="BJ4046" s="64"/>
      <c r="BK4046" s="64"/>
      <c r="BL4046" s="64"/>
      <c r="BM4046" s="64"/>
      <c r="BN4046" s="64"/>
      <c r="BO4046" s="64"/>
      <c r="BP4046" s="64"/>
      <c r="BQ4046" s="64"/>
      <c r="BR4046" s="64"/>
      <c r="BS4046" s="64"/>
      <c r="BT4046" s="64"/>
      <c r="BU4046" s="64"/>
      <c r="BV4046" s="64"/>
      <c r="BW4046" s="64"/>
      <c r="BX4046" s="64"/>
      <c r="BY4046" s="64"/>
      <c r="BZ4046" s="64"/>
      <c r="CA4046" s="64"/>
      <c r="CB4046" s="64"/>
      <c r="CC4046" s="64"/>
      <c r="CD4046" s="64"/>
      <c r="CE4046" s="64"/>
      <c r="CF4046" s="64"/>
      <c r="CG4046" s="64"/>
      <c r="CH4046" s="64"/>
      <c r="CI4046" s="64"/>
      <c r="CJ4046" s="64"/>
      <c r="CK4046" s="64"/>
      <c r="CL4046" s="64"/>
      <c r="CM4046" s="64"/>
      <c r="CN4046" s="64"/>
      <c r="CO4046" s="64"/>
      <c r="CP4046" s="64"/>
      <c r="CQ4046" s="64"/>
      <c r="CR4046" s="64"/>
      <c r="CS4046" s="64"/>
      <c r="CT4046" s="64"/>
      <c r="CU4046" s="64"/>
      <c r="CV4046" s="64"/>
      <c r="CW4046" s="64"/>
      <c r="CX4046" s="64"/>
      <c r="CY4046" s="64"/>
      <c r="CZ4046" s="64"/>
      <c r="DA4046" s="64"/>
      <c r="DB4046" s="64"/>
      <c r="DC4046" s="64"/>
      <c r="DD4046" s="64"/>
      <c r="DE4046" s="64"/>
      <c r="DF4046" s="64"/>
      <c r="DG4046" s="64"/>
      <c r="DH4046" s="64"/>
      <c r="DI4046" s="64"/>
      <c r="DJ4046" s="64"/>
      <c r="DK4046" s="64"/>
      <c r="DL4046" s="64"/>
      <c r="DM4046" s="64"/>
      <c r="DN4046" s="64"/>
      <c r="DO4046" s="64"/>
      <c r="DP4046" s="64"/>
      <c r="DQ4046" s="64"/>
      <c r="DR4046" s="64"/>
      <c r="DS4046" s="64"/>
      <c r="DT4046" s="64"/>
      <c r="DU4046" s="64"/>
      <c r="DV4046" s="64"/>
      <c r="DW4046" s="64"/>
      <c r="DX4046" s="64"/>
      <c r="DY4046" s="64"/>
      <c r="DZ4046" s="64"/>
      <c r="EA4046" s="64"/>
      <c r="EB4046" s="64"/>
      <c r="EC4046" s="64"/>
      <c r="ED4046" s="64"/>
      <c r="EE4046" s="64"/>
      <c r="EF4046" s="64"/>
      <c r="EG4046" s="64"/>
      <c r="EH4046" s="64"/>
      <c r="EI4046" s="64"/>
      <c r="EJ4046" s="64"/>
      <c r="EK4046" s="64"/>
      <c r="EL4046" s="64"/>
      <c r="EM4046" s="64"/>
      <c r="EN4046" s="64"/>
      <c r="EO4046" s="64"/>
      <c r="EP4046" s="64"/>
      <c r="EQ4046" s="64"/>
      <c r="ER4046" s="64"/>
      <c r="ES4046" s="64"/>
      <c r="ET4046" s="64"/>
      <c r="EU4046" s="64"/>
      <c r="EV4046" s="64"/>
      <c r="EW4046" s="64"/>
      <c r="EX4046" s="64"/>
      <c r="EY4046" s="64"/>
      <c r="EZ4046" s="64"/>
      <c r="FA4046" s="64"/>
      <c r="FB4046" s="64"/>
      <c r="FC4046" s="64"/>
      <c r="FD4046" s="64"/>
      <c r="FE4046" s="64"/>
      <c r="FF4046" s="64"/>
      <c r="FG4046" s="64"/>
      <c r="FH4046" s="64"/>
      <c r="FI4046" s="64"/>
      <c r="FJ4046" s="64"/>
      <c r="FK4046" s="64"/>
      <c r="FL4046" s="64"/>
      <c r="FM4046" s="64"/>
      <c r="FN4046" s="64"/>
      <c r="FO4046" s="64"/>
      <c r="FP4046" s="64"/>
      <c r="FQ4046" s="64"/>
      <c r="FR4046" s="64"/>
      <c r="FS4046" s="64"/>
      <c r="FT4046" s="64"/>
      <c r="FU4046" s="64"/>
      <c r="FV4046" s="64"/>
      <c r="FW4046" s="64"/>
      <c r="FX4046" s="64"/>
      <c r="FY4046" s="64"/>
      <c r="FZ4046" s="64"/>
      <c r="GA4046" s="64"/>
      <c r="GB4046" s="64"/>
      <c r="GC4046" s="64"/>
      <c r="GD4046" s="64"/>
      <c r="GE4046" s="64"/>
      <c r="GF4046" s="64"/>
      <c r="GG4046" s="64"/>
      <c r="GH4046" s="64"/>
      <c r="GI4046" s="64"/>
      <c r="GJ4046" s="64"/>
      <c r="GK4046" s="64"/>
      <c r="GL4046" s="64"/>
      <c r="GM4046" s="64"/>
      <c r="GN4046" s="64"/>
      <c r="GO4046" s="64"/>
      <c r="GP4046" s="64"/>
      <c r="GQ4046" s="64"/>
      <c r="GR4046" s="64"/>
      <c r="GS4046" s="64"/>
      <c r="GT4046" s="64"/>
      <c r="GU4046" s="64"/>
      <c r="GV4046" s="64"/>
      <c r="GW4046" s="64"/>
      <c r="GX4046" s="64"/>
      <c r="GY4046" s="64"/>
      <c r="GZ4046" s="64"/>
      <c r="HA4046" s="64"/>
      <c r="HB4046" s="64"/>
      <c r="HC4046" s="64"/>
      <c r="HD4046" s="64"/>
      <c r="HE4046" s="64"/>
      <c r="HF4046" s="64"/>
      <c r="HG4046" s="64"/>
      <c r="HH4046" s="64"/>
      <c r="HI4046" s="64"/>
      <c r="HJ4046" s="64"/>
      <c r="HK4046" s="64"/>
      <c r="HL4046" s="64"/>
      <c r="HM4046" s="64"/>
      <c r="HN4046" s="64"/>
      <c r="HO4046" s="64"/>
    </row>
    <row r="4047" spans="1:223" s="63" customFormat="1">
      <c r="A4047" s="60"/>
      <c r="B4047" s="61"/>
      <c r="C4047" s="61"/>
      <c r="D4047" s="62"/>
      <c r="E4047" s="62"/>
      <c r="F4047" s="61"/>
      <c r="G4047" s="11"/>
      <c r="H4047" s="9"/>
      <c r="I4047" s="9"/>
      <c r="J4047" s="33"/>
      <c r="K4047" s="9"/>
      <c r="L4047" s="9"/>
      <c r="M4047" s="66"/>
      <c r="N4047" s="9"/>
      <c r="O4047" s="9"/>
      <c r="P4047" s="9"/>
      <c r="Q4047" s="9"/>
      <c r="R4047" s="9"/>
      <c r="S4047" s="9"/>
      <c r="U4047" s="64"/>
      <c r="V4047" s="64"/>
      <c r="W4047" s="64"/>
      <c r="X4047" s="64"/>
      <c r="Y4047" s="64"/>
      <c r="Z4047" s="64"/>
      <c r="AA4047" s="64"/>
      <c r="AB4047" s="64"/>
      <c r="AC4047" s="64"/>
      <c r="AD4047" s="64"/>
      <c r="AE4047" s="64"/>
      <c r="AF4047" s="64"/>
      <c r="AG4047" s="64"/>
      <c r="AH4047" s="64"/>
      <c r="AI4047" s="64"/>
      <c r="AJ4047" s="64"/>
      <c r="AK4047" s="64"/>
      <c r="AL4047" s="64"/>
      <c r="AM4047" s="64"/>
      <c r="AN4047" s="64"/>
      <c r="AO4047" s="64"/>
      <c r="AP4047" s="64"/>
      <c r="AQ4047" s="64"/>
      <c r="AR4047" s="64"/>
      <c r="AS4047" s="64"/>
      <c r="AT4047" s="64"/>
      <c r="AU4047" s="64"/>
      <c r="AV4047" s="64"/>
      <c r="AW4047" s="64"/>
      <c r="AX4047" s="64"/>
      <c r="AY4047" s="64"/>
      <c r="AZ4047" s="64"/>
      <c r="BA4047" s="64"/>
      <c r="BB4047" s="64"/>
      <c r="BC4047" s="64"/>
      <c r="BD4047" s="64"/>
      <c r="BE4047" s="64"/>
      <c r="BF4047" s="64"/>
      <c r="BG4047" s="64"/>
      <c r="BH4047" s="64"/>
      <c r="BI4047" s="64"/>
      <c r="BJ4047" s="64"/>
      <c r="BK4047" s="64"/>
      <c r="BL4047" s="64"/>
      <c r="BM4047" s="64"/>
      <c r="BN4047" s="64"/>
      <c r="BO4047" s="64"/>
      <c r="BP4047" s="64"/>
      <c r="BQ4047" s="64"/>
      <c r="BR4047" s="64"/>
      <c r="BS4047" s="64"/>
      <c r="BT4047" s="64"/>
      <c r="BU4047" s="64"/>
      <c r="BV4047" s="64"/>
      <c r="BW4047" s="64"/>
      <c r="BX4047" s="64"/>
      <c r="BY4047" s="64"/>
      <c r="BZ4047" s="64"/>
      <c r="CA4047" s="64"/>
      <c r="CB4047" s="64"/>
      <c r="CC4047" s="64"/>
      <c r="CD4047" s="64"/>
      <c r="CE4047" s="64"/>
      <c r="CF4047" s="64"/>
      <c r="CG4047" s="64"/>
      <c r="CH4047" s="64"/>
      <c r="CI4047" s="64"/>
      <c r="CJ4047" s="64"/>
      <c r="CK4047" s="64"/>
      <c r="CL4047" s="64"/>
      <c r="CM4047" s="64"/>
      <c r="CN4047" s="64"/>
      <c r="CO4047" s="64"/>
      <c r="CP4047" s="64"/>
      <c r="CQ4047" s="64"/>
      <c r="CR4047" s="64"/>
      <c r="CS4047" s="64"/>
      <c r="CT4047" s="64"/>
      <c r="CU4047" s="64"/>
      <c r="CV4047" s="64"/>
      <c r="CW4047" s="64"/>
      <c r="CX4047" s="64"/>
      <c r="CY4047" s="64"/>
      <c r="CZ4047" s="64"/>
      <c r="DA4047" s="64"/>
      <c r="DB4047" s="64"/>
      <c r="DC4047" s="64"/>
      <c r="DD4047" s="64"/>
      <c r="DE4047" s="64"/>
      <c r="DF4047" s="64"/>
      <c r="DG4047" s="64"/>
      <c r="DH4047" s="64"/>
      <c r="DI4047" s="64"/>
      <c r="DJ4047" s="64"/>
      <c r="DK4047" s="64"/>
      <c r="DL4047" s="64"/>
      <c r="DM4047" s="64"/>
      <c r="DN4047" s="64"/>
      <c r="DO4047" s="64"/>
      <c r="DP4047" s="64"/>
      <c r="DQ4047" s="64"/>
      <c r="DR4047" s="64"/>
      <c r="DS4047" s="64"/>
      <c r="DT4047" s="64"/>
      <c r="DU4047" s="64"/>
      <c r="DV4047" s="64"/>
      <c r="DW4047" s="64"/>
      <c r="DX4047" s="64"/>
      <c r="DY4047" s="64"/>
      <c r="DZ4047" s="64"/>
      <c r="EA4047" s="64"/>
      <c r="EB4047" s="64"/>
      <c r="EC4047" s="64"/>
      <c r="ED4047" s="64"/>
      <c r="EE4047" s="64"/>
      <c r="EF4047" s="64"/>
      <c r="EG4047" s="64"/>
      <c r="EH4047" s="64"/>
      <c r="EI4047" s="64"/>
      <c r="EJ4047" s="64"/>
      <c r="EK4047" s="64"/>
      <c r="EL4047" s="64"/>
      <c r="EM4047" s="64"/>
      <c r="EN4047" s="64"/>
      <c r="EO4047" s="64"/>
      <c r="EP4047" s="64"/>
      <c r="EQ4047" s="64"/>
      <c r="ER4047" s="64"/>
      <c r="ES4047" s="64"/>
      <c r="ET4047" s="64"/>
      <c r="EU4047" s="64"/>
      <c r="EV4047" s="64"/>
      <c r="EW4047" s="64"/>
      <c r="EX4047" s="64"/>
      <c r="EY4047" s="64"/>
      <c r="EZ4047" s="64"/>
      <c r="FA4047" s="64"/>
      <c r="FB4047" s="64"/>
      <c r="FC4047" s="64"/>
      <c r="FD4047" s="64"/>
      <c r="FE4047" s="64"/>
      <c r="FF4047" s="64"/>
      <c r="FG4047" s="64"/>
      <c r="FH4047" s="64"/>
      <c r="FI4047" s="64"/>
      <c r="FJ4047" s="64"/>
      <c r="FK4047" s="64"/>
      <c r="FL4047" s="64"/>
      <c r="FM4047" s="64"/>
      <c r="FN4047" s="64"/>
      <c r="FO4047" s="64"/>
      <c r="FP4047" s="64"/>
      <c r="FQ4047" s="64"/>
      <c r="FR4047" s="64"/>
      <c r="FS4047" s="64"/>
      <c r="FT4047" s="64"/>
      <c r="FU4047" s="64"/>
      <c r="FV4047" s="64"/>
      <c r="FW4047" s="64"/>
      <c r="FX4047" s="64"/>
      <c r="FY4047" s="64"/>
      <c r="FZ4047" s="64"/>
      <c r="GA4047" s="64"/>
      <c r="GB4047" s="64"/>
      <c r="GC4047" s="64"/>
      <c r="GD4047" s="64"/>
      <c r="GE4047" s="64"/>
      <c r="GF4047" s="64"/>
      <c r="GG4047" s="64"/>
      <c r="GH4047" s="64"/>
      <c r="GI4047" s="64"/>
      <c r="GJ4047" s="64"/>
      <c r="GK4047" s="64"/>
      <c r="GL4047" s="64"/>
      <c r="GM4047" s="64"/>
      <c r="GN4047" s="64"/>
      <c r="GO4047" s="64"/>
      <c r="GP4047" s="64"/>
      <c r="GQ4047" s="64"/>
      <c r="GR4047" s="64"/>
      <c r="GS4047" s="64"/>
      <c r="GT4047" s="64"/>
      <c r="GU4047" s="64"/>
      <c r="GV4047" s="64"/>
      <c r="GW4047" s="64"/>
      <c r="GX4047" s="64"/>
      <c r="GY4047" s="64"/>
      <c r="GZ4047" s="64"/>
      <c r="HA4047" s="64"/>
      <c r="HB4047" s="64"/>
      <c r="HC4047" s="64"/>
      <c r="HD4047" s="64"/>
      <c r="HE4047" s="64"/>
      <c r="HF4047" s="64"/>
      <c r="HG4047" s="64"/>
      <c r="HH4047" s="64"/>
      <c r="HI4047" s="64"/>
      <c r="HJ4047" s="64"/>
      <c r="HK4047" s="64"/>
      <c r="HL4047" s="64"/>
      <c r="HM4047" s="64"/>
      <c r="HN4047" s="64"/>
      <c r="HO4047" s="64"/>
    </row>
    <row r="4048" spans="1:223" s="63" customFormat="1">
      <c r="A4048" s="60"/>
      <c r="B4048" s="61"/>
      <c r="C4048" s="61"/>
      <c r="D4048" s="62"/>
      <c r="E4048" s="62"/>
      <c r="F4048" s="61"/>
      <c r="G4048" s="11"/>
      <c r="H4048" s="9"/>
      <c r="I4048" s="9"/>
      <c r="J4048" s="33"/>
      <c r="K4048" s="9"/>
      <c r="L4048" s="9"/>
      <c r="M4048" s="66"/>
      <c r="N4048" s="9"/>
      <c r="O4048" s="9"/>
      <c r="P4048" s="9"/>
      <c r="Q4048" s="9"/>
      <c r="R4048" s="9"/>
      <c r="S4048" s="9"/>
      <c r="U4048" s="64"/>
      <c r="V4048" s="64"/>
      <c r="W4048" s="64"/>
      <c r="X4048" s="64"/>
      <c r="Y4048" s="64"/>
      <c r="Z4048" s="64"/>
      <c r="AA4048" s="64"/>
      <c r="AB4048" s="64"/>
      <c r="AC4048" s="64"/>
      <c r="AD4048" s="64"/>
      <c r="AE4048" s="64"/>
      <c r="AF4048" s="64"/>
      <c r="AG4048" s="64"/>
      <c r="AH4048" s="64"/>
      <c r="AI4048" s="64"/>
      <c r="AJ4048" s="64"/>
      <c r="AK4048" s="64"/>
      <c r="AL4048" s="64"/>
      <c r="AM4048" s="64"/>
      <c r="AN4048" s="64"/>
      <c r="AO4048" s="64"/>
      <c r="AP4048" s="64"/>
      <c r="AQ4048" s="64"/>
      <c r="AR4048" s="64"/>
      <c r="AS4048" s="64"/>
      <c r="AT4048" s="64"/>
      <c r="AU4048" s="64"/>
      <c r="AV4048" s="64"/>
      <c r="AW4048" s="64"/>
      <c r="AX4048" s="64"/>
      <c r="AY4048" s="64"/>
      <c r="AZ4048" s="64"/>
      <c r="BA4048" s="64"/>
      <c r="BB4048" s="64"/>
      <c r="BC4048" s="64"/>
      <c r="BD4048" s="64"/>
      <c r="BE4048" s="64"/>
      <c r="BF4048" s="64"/>
      <c r="BG4048" s="64"/>
      <c r="BH4048" s="64"/>
      <c r="BI4048" s="64"/>
      <c r="BJ4048" s="64"/>
      <c r="BK4048" s="64"/>
      <c r="BL4048" s="64"/>
      <c r="BM4048" s="64"/>
      <c r="BN4048" s="64"/>
      <c r="BO4048" s="64"/>
      <c r="BP4048" s="64"/>
      <c r="BQ4048" s="64"/>
      <c r="BR4048" s="64"/>
      <c r="BS4048" s="64"/>
      <c r="BT4048" s="64"/>
      <c r="BU4048" s="64"/>
      <c r="BV4048" s="64"/>
      <c r="BW4048" s="64"/>
      <c r="BX4048" s="64"/>
      <c r="BY4048" s="64"/>
      <c r="BZ4048" s="64"/>
      <c r="CA4048" s="64"/>
      <c r="CB4048" s="64"/>
      <c r="CC4048" s="64"/>
      <c r="CD4048" s="64"/>
      <c r="CE4048" s="64"/>
      <c r="CF4048" s="64"/>
      <c r="CG4048" s="64"/>
      <c r="CH4048" s="64"/>
      <c r="CI4048" s="64"/>
      <c r="CJ4048" s="64"/>
      <c r="CK4048" s="64"/>
      <c r="CL4048" s="64"/>
      <c r="CM4048" s="64"/>
      <c r="CN4048" s="64"/>
      <c r="CO4048" s="64"/>
      <c r="CP4048" s="64"/>
      <c r="CQ4048" s="64"/>
      <c r="CR4048" s="64"/>
      <c r="CS4048" s="64"/>
      <c r="CT4048" s="64"/>
      <c r="CU4048" s="64"/>
      <c r="CV4048" s="64"/>
      <c r="CW4048" s="64"/>
      <c r="CX4048" s="64"/>
      <c r="CY4048" s="64"/>
      <c r="CZ4048" s="64"/>
      <c r="DA4048" s="64"/>
      <c r="DB4048" s="64"/>
      <c r="DC4048" s="64"/>
      <c r="DD4048" s="64"/>
      <c r="DE4048" s="64"/>
      <c r="DF4048" s="64"/>
      <c r="DG4048" s="64"/>
      <c r="DH4048" s="64"/>
      <c r="DI4048" s="64"/>
      <c r="DJ4048" s="64"/>
      <c r="DK4048" s="64"/>
      <c r="DL4048" s="64"/>
      <c r="DM4048" s="64"/>
      <c r="DN4048" s="64"/>
      <c r="DO4048" s="64"/>
      <c r="DP4048" s="64"/>
      <c r="DQ4048" s="64"/>
      <c r="DR4048" s="64"/>
      <c r="DS4048" s="64"/>
      <c r="DT4048" s="64"/>
      <c r="DU4048" s="64"/>
      <c r="DV4048" s="64"/>
      <c r="DW4048" s="64"/>
      <c r="DX4048" s="64"/>
      <c r="DY4048" s="64"/>
      <c r="DZ4048" s="64"/>
      <c r="EA4048" s="64"/>
      <c r="EB4048" s="64"/>
      <c r="EC4048" s="64"/>
      <c r="ED4048" s="64"/>
      <c r="EE4048" s="64"/>
      <c r="EF4048" s="64"/>
      <c r="EG4048" s="64"/>
      <c r="EH4048" s="64"/>
      <c r="EI4048" s="64"/>
      <c r="EJ4048" s="64"/>
      <c r="EK4048" s="64"/>
      <c r="EL4048" s="64"/>
      <c r="EM4048" s="64"/>
      <c r="EN4048" s="64"/>
      <c r="EO4048" s="64"/>
      <c r="EP4048" s="64"/>
      <c r="EQ4048" s="64"/>
      <c r="ER4048" s="64"/>
      <c r="ES4048" s="64"/>
      <c r="ET4048" s="64"/>
      <c r="EU4048" s="64"/>
      <c r="EV4048" s="64"/>
      <c r="EW4048" s="64"/>
      <c r="EX4048" s="64"/>
      <c r="EY4048" s="64"/>
      <c r="EZ4048" s="64"/>
      <c r="FA4048" s="64"/>
      <c r="FB4048" s="64"/>
      <c r="FC4048" s="64"/>
      <c r="FD4048" s="64"/>
      <c r="FE4048" s="64"/>
      <c r="FF4048" s="64"/>
      <c r="FG4048" s="64"/>
      <c r="FH4048" s="64"/>
      <c r="FI4048" s="64"/>
      <c r="FJ4048" s="64"/>
      <c r="FK4048" s="64"/>
      <c r="FL4048" s="64"/>
      <c r="FM4048" s="64"/>
      <c r="FN4048" s="64"/>
      <c r="FO4048" s="64"/>
      <c r="FP4048" s="64"/>
      <c r="FQ4048" s="64"/>
      <c r="FR4048" s="64"/>
      <c r="FS4048" s="64"/>
      <c r="FT4048" s="64"/>
      <c r="FU4048" s="64"/>
      <c r="FV4048" s="64"/>
      <c r="FW4048" s="64"/>
      <c r="FX4048" s="64"/>
      <c r="FY4048" s="64"/>
      <c r="FZ4048" s="64"/>
      <c r="GA4048" s="64"/>
      <c r="GB4048" s="64"/>
      <c r="GC4048" s="64"/>
      <c r="GD4048" s="64"/>
      <c r="GE4048" s="64"/>
      <c r="GF4048" s="64"/>
      <c r="GG4048" s="64"/>
      <c r="GH4048" s="64"/>
      <c r="GI4048" s="64"/>
      <c r="GJ4048" s="64"/>
      <c r="GK4048" s="64"/>
      <c r="GL4048" s="64"/>
      <c r="GM4048" s="64"/>
      <c r="GN4048" s="64"/>
      <c r="GO4048" s="64"/>
      <c r="GP4048" s="64"/>
      <c r="GQ4048" s="64"/>
      <c r="GR4048" s="64"/>
      <c r="GS4048" s="64"/>
      <c r="GT4048" s="64"/>
      <c r="GU4048" s="64"/>
      <c r="GV4048" s="64"/>
      <c r="GW4048" s="64"/>
      <c r="GX4048" s="64"/>
      <c r="GY4048" s="64"/>
      <c r="GZ4048" s="64"/>
      <c r="HA4048" s="64"/>
      <c r="HB4048" s="64"/>
      <c r="HC4048" s="64"/>
      <c r="HD4048" s="64"/>
      <c r="HE4048" s="64"/>
      <c r="HF4048" s="64"/>
      <c r="HG4048" s="64"/>
      <c r="HH4048" s="64"/>
      <c r="HI4048" s="64"/>
      <c r="HJ4048" s="64"/>
      <c r="HK4048" s="64"/>
      <c r="HL4048" s="64"/>
      <c r="HM4048" s="64"/>
      <c r="HN4048" s="64"/>
      <c r="HO4048" s="64"/>
    </row>
    <row r="4049" spans="1:223" s="63" customFormat="1">
      <c r="A4049" s="60"/>
      <c r="B4049" s="61"/>
      <c r="C4049" s="61"/>
      <c r="D4049" s="62"/>
      <c r="E4049" s="62"/>
      <c r="F4049" s="61"/>
      <c r="G4049" s="11"/>
      <c r="H4049" s="9"/>
      <c r="I4049" s="9"/>
      <c r="J4049" s="33"/>
      <c r="K4049" s="9"/>
      <c r="L4049" s="9"/>
      <c r="M4049" s="66"/>
      <c r="N4049" s="9"/>
      <c r="O4049" s="9"/>
      <c r="P4049" s="9"/>
      <c r="Q4049" s="9"/>
      <c r="R4049" s="9"/>
      <c r="S4049" s="9"/>
      <c r="U4049" s="64"/>
      <c r="V4049" s="64"/>
      <c r="W4049" s="64"/>
      <c r="X4049" s="64"/>
      <c r="Y4049" s="64"/>
      <c r="Z4049" s="64"/>
      <c r="AA4049" s="64"/>
      <c r="AB4049" s="64"/>
      <c r="AC4049" s="64"/>
      <c r="AD4049" s="64"/>
      <c r="AE4049" s="64"/>
      <c r="AF4049" s="64"/>
      <c r="AG4049" s="64"/>
      <c r="AH4049" s="64"/>
      <c r="AI4049" s="64"/>
      <c r="AJ4049" s="64"/>
      <c r="AK4049" s="64"/>
      <c r="AL4049" s="64"/>
      <c r="AM4049" s="64"/>
      <c r="AN4049" s="64"/>
      <c r="AO4049" s="64"/>
      <c r="AP4049" s="64"/>
      <c r="AQ4049" s="64"/>
      <c r="AR4049" s="64"/>
      <c r="AS4049" s="64"/>
      <c r="AT4049" s="64"/>
      <c r="AU4049" s="64"/>
      <c r="AV4049" s="64"/>
      <c r="AW4049" s="64"/>
      <c r="AX4049" s="64"/>
      <c r="AY4049" s="64"/>
      <c r="AZ4049" s="64"/>
      <c r="BA4049" s="64"/>
      <c r="BB4049" s="64"/>
      <c r="BC4049" s="64"/>
      <c r="BD4049" s="64"/>
      <c r="BE4049" s="64"/>
      <c r="BF4049" s="64"/>
      <c r="BG4049" s="64"/>
      <c r="BH4049" s="64"/>
      <c r="BI4049" s="64"/>
      <c r="BJ4049" s="64"/>
      <c r="BK4049" s="64"/>
      <c r="BL4049" s="64"/>
      <c r="BM4049" s="64"/>
      <c r="BN4049" s="64"/>
      <c r="BO4049" s="64"/>
      <c r="BP4049" s="64"/>
      <c r="BQ4049" s="64"/>
      <c r="BR4049" s="64"/>
      <c r="BS4049" s="64"/>
      <c r="BT4049" s="64"/>
      <c r="BU4049" s="64"/>
      <c r="BV4049" s="64"/>
      <c r="BW4049" s="64"/>
      <c r="BX4049" s="64"/>
      <c r="BY4049" s="64"/>
      <c r="BZ4049" s="64"/>
      <c r="CA4049" s="64"/>
      <c r="CB4049" s="64"/>
      <c r="CC4049" s="64"/>
      <c r="CD4049" s="64"/>
      <c r="CE4049" s="64"/>
      <c r="CF4049" s="64"/>
      <c r="CG4049" s="64"/>
      <c r="CH4049" s="64"/>
      <c r="CI4049" s="64"/>
      <c r="CJ4049" s="64"/>
      <c r="CK4049" s="64"/>
      <c r="CL4049" s="64"/>
      <c r="CM4049" s="64"/>
      <c r="CN4049" s="64"/>
      <c r="CO4049" s="64"/>
      <c r="CP4049" s="64"/>
      <c r="CQ4049" s="64"/>
      <c r="CR4049" s="64"/>
      <c r="CS4049" s="64"/>
      <c r="CT4049" s="64"/>
      <c r="CU4049" s="64"/>
      <c r="CV4049" s="64"/>
      <c r="CW4049" s="64"/>
      <c r="CX4049" s="64"/>
      <c r="CY4049" s="64"/>
      <c r="CZ4049" s="64"/>
      <c r="DA4049" s="64"/>
      <c r="DB4049" s="64"/>
      <c r="DC4049" s="64"/>
      <c r="DD4049" s="64"/>
      <c r="DE4049" s="64"/>
      <c r="DF4049" s="64"/>
      <c r="DG4049" s="64"/>
      <c r="DH4049" s="64"/>
      <c r="DI4049" s="64"/>
      <c r="DJ4049" s="64"/>
      <c r="DK4049" s="64"/>
      <c r="DL4049" s="64"/>
      <c r="DM4049" s="64"/>
      <c r="DN4049" s="64"/>
      <c r="DO4049" s="64"/>
      <c r="DP4049" s="64"/>
      <c r="DQ4049" s="64"/>
      <c r="DR4049" s="64"/>
      <c r="DS4049" s="64"/>
      <c r="DT4049" s="64"/>
      <c r="DU4049" s="64"/>
      <c r="DV4049" s="64"/>
      <c r="DW4049" s="64"/>
      <c r="DX4049" s="64"/>
      <c r="DY4049" s="64"/>
      <c r="DZ4049" s="64"/>
      <c r="EA4049" s="64"/>
      <c r="EB4049" s="64"/>
      <c r="EC4049" s="64"/>
      <c r="ED4049" s="64"/>
      <c r="EE4049" s="64"/>
      <c r="EF4049" s="64"/>
      <c r="EG4049" s="64"/>
      <c r="EH4049" s="64"/>
      <c r="EI4049" s="64"/>
      <c r="EJ4049" s="64"/>
      <c r="EK4049" s="64"/>
      <c r="EL4049" s="64"/>
      <c r="EM4049" s="64"/>
      <c r="EN4049" s="64"/>
      <c r="EO4049" s="64"/>
      <c r="EP4049" s="64"/>
      <c r="EQ4049" s="64"/>
      <c r="ER4049" s="64"/>
      <c r="ES4049" s="64"/>
      <c r="ET4049" s="64"/>
      <c r="EU4049" s="64"/>
      <c r="EV4049" s="64"/>
      <c r="EW4049" s="64"/>
      <c r="EX4049" s="64"/>
      <c r="EY4049" s="64"/>
      <c r="EZ4049" s="64"/>
      <c r="FA4049" s="64"/>
      <c r="FB4049" s="64"/>
      <c r="FC4049" s="64"/>
      <c r="FD4049" s="64"/>
      <c r="FE4049" s="64"/>
      <c r="FF4049" s="64"/>
      <c r="FG4049" s="64"/>
      <c r="FH4049" s="64"/>
      <c r="FI4049" s="64"/>
      <c r="FJ4049" s="64"/>
      <c r="FK4049" s="64"/>
      <c r="FL4049" s="64"/>
      <c r="FM4049" s="64"/>
      <c r="FN4049" s="64"/>
      <c r="FO4049" s="64"/>
      <c r="FP4049" s="64"/>
      <c r="FQ4049" s="64"/>
      <c r="FR4049" s="64"/>
      <c r="FS4049" s="64"/>
      <c r="FT4049" s="64"/>
      <c r="FU4049" s="64"/>
      <c r="FV4049" s="64"/>
      <c r="FW4049" s="64"/>
      <c r="FX4049" s="64"/>
      <c r="FY4049" s="64"/>
      <c r="FZ4049" s="64"/>
      <c r="GA4049" s="64"/>
      <c r="GB4049" s="64"/>
      <c r="GC4049" s="64"/>
      <c r="GD4049" s="64"/>
      <c r="GE4049" s="64"/>
      <c r="GF4049" s="64"/>
      <c r="GG4049" s="64"/>
      <c r="GH4049" s="64"/>
      <c r="GI4049" s="64"/>
      <c r="GJ4049" s="64"/>
      <c r="GK4049" s="64"/>
      <c r="GL4049" s="64"/>
      <c r="GM4049" s="64"/>
      <c r="GN4049" s="64"/>
      <c r="GO4049" s="64"/>
      <c r="GP4049" s="64"/>
      <c r="GQ4049" s="64"/>
      <c r="GR4049" s="64"/>
      <c r="GS4049" s="64"/>
      <c r="GT4049" s="64"/>
      <c r="GU4049" s="64"/>
      <c r="GV4049" s="64"/>
      <c r="GW4049" s="64"/>
      <c r="GX4049" s="64"/>
      <c r="GY4049" s="64"/>
      <c r="GZ4049" s="64"/>
      <c r="HA4049" s="64"/>
      <c r="HB4049" s="64"/>
      <c r="HC4049" s="64"/>
      <c r="HD4049" s="64"/>
      <c r="HE4049" s="64"/>
      <c r="HF4049" s="64"/>
      <c r="HG4049" s="64"/>
      <c r="HH4049" s="64"/>
      <c r="HI4049" s="64"/>
      <c r="HJ4049" s="64"/>
      <c r="HK4049" s="64"/>
      <c r="HL4049" s="64"/>
      <c r="HM4049" s="64"/>
      <c r="HN4049" s="64"/>
      <c r="HO4049" s="64"/>
    </row>
    <row r="4050" spans="1:223" s="63" customFormat="1">
      <c r="A4050" s="60"/>
      <c r="B4050" s="61"/>
      <c r="C4050" s="61"/>
      <c r="D4050" s="62"/>
      <c r="E4050" s="62"/>
      <c r="F4050" s="61"/>
      <c r="G4050" s="11"/>
      <c r="H4050" s="9"/>
      <c r="I4050" s="9"/>
      <c r="J4050" s="33"/>
      <c r="K4050" s="9"/>
      <c r="L4050" s="9"/>
      <c r="M4050" s="66"/>
      <c r="N4050" s="9"/>
      <c r="O4050" s="9"/>
      <c r="P4050" s="9"/>
      <c r="Q4050" s="9"/>
      <c r="R4050" s="9"/>
      <c r="S4050" s="9"/>
      <c r="U4050" s="64"/>
      <c r="V4050" s="64"/>
      <c r="W4050" s="64"/>
      <c r="X4050" s="64"/>
      <c r="Y4050" s="64"/>
      <c r="Z4050" s="64"/>
      <c r="AA4050" s="64"/>
      <c r="AB4050" s="64"/>
      <c r="AC4050" s="64"/>
      <c r="AD4050" s="64"/>
      <c r="AE4050" s="64"/>
      <c r="AF4050" s="64"/>
      <c r="AG4050" s="64"/>
      <c r="AH4050" s="64"/>
      <c r="AI4050" s="64"/>
      <c r="AJ4050" s="64"/>
      <c r="AK4050" s="64"/>
      <c r="AL4050" s="64"/>
      <c r="AM4050" s="64"/>
      <c r="AN4050" s="64"/>
      <c r="AO4050" s="64"/>
      <c r="AP4050" s="64"/>
      <c r="AQ4050" s="64"/>
      <c r="AR4050" s="64"/>
      <c r="AS4050" s="64"/>
      <c r="AT4050" s="64"/>
      <c r="AU4050" s="64"/>
      <c r="AV4050" s="64"/>
      <c r="AW4050" s="64"/>
      <c r="AX4050" s="64"/>
      <c r="AY4050" s="64"/>
      <c r="AZ4050" s="64"/>
      <c r="BA4050" s="64"/>
      <c r="BB4050" s="64"/>
      <c r="BC4050" s="64"/>
      <c r="BD4050" s="64"/>
      <c r="BE4050" s="64"/>
      <c r="BF4050" s="64"/>
      <c r="BG4050" s="64"/>
      <c r="BH4050" s="64"/>
      <c r="BI4050" s="64"/>
      <c r="BJ4050" s="64"/>
      <c r="BK4050" s="64"/>
      <c r="BL4050" s="64"/>
      <c r="BM4050" s="64"/>
      <c r="BN4050" s="64"/>
      <c r="BO4050" s="64"/>
      <c r="BP4050" s="64"/>
      <c r="BQ4050" s="64"/>
      <c r="BR4050" s="64"/>
      <c r="BS4050" s="64"/>
      <c r="BT4050" s="64"/>
      <c r="BU4050" s="64"/>
      <c r="BV4050" s="64"/>
      <c r="BW4050" s="64"/>
      <c r="BX4050" s="64"/>
      <c r="BY4050" s="64"/>
      <c r="BZ4050" s="64"/>
      <c r="CA4050" s="64"/>
      <c r="CB4050" s="64"/>
      <c r="CC4050" s="64"/>
      <c r="CD4050" s="64"/>
      <c r="CE4050" s="64"/>
      <c r="CF4050" s="64"/>
      <c r="CG4050" s="64"/>
      <c r="CH4050" s="64"/>
      <c r="CI4050" s="64"/>
      <c r="CJ4050" s="64"/>
      <c r="CK4050" s="64"/>
      <c r="CL4050" s="64"/>
      <c r="CM4050" s="64"/>
      <c r="CN4050" s="64"/>
      <c r="CO4050" s="64"/>
      <c r="CP4050" s="64"/>
      <c r="CQ4050" s="64"/>
      <c r="CR4050" s="64"/>
      <c r="CS4050" s="64"/>
      <c r="CT4050" s="64"/>
      <c r="CU4050" s="64"/>
      <c r="CV4050" s="64"/>
      <c r="CW4050" s="64"/>
      <c r="CX4050" s="64"/>
      <c r="CY4050" s="64"/>
      <c r="CZ4050" s="64"/>
      <c r="DA4050" s="64"/>
      <c r="DB4050" s="64"/>
      <c r="DC4050" s="64"/>
      <c r="DD4050" s="64"/>
      <c r="DE4050" s="64"/>
      <c r="DF4050" s="64"/>
      <c r="DG4050" s="64"/>
      <c r="DH4050" s="64"/>
      <c r="DI4050" s="64"/>
      <c r="DJ4050" s="64"/>
      <c r="DK4050" s="64"/>
      <c r="DL4050" s="64"/>
      <c r="DM4050" s="64"/>
      <c r="DN4050" s="64"/>
      <c r="DO4050" s="64"/>
      <c r="DP4050" s="64"/>
      <c r="DQ4050" s="64"/>
      <c r="DR4050" s="64"/>
      <c r="DS4050" s="64"/>
      <c r="DT4050" s="64"/>
      <c r="DU4050" s="64"/>
      <c r="DV4050" s="64"/>
      <c r="DW4050" s="64"/>
      <c r="DX4050" s="64"/>
      <c r="DY4050" s="64"/>
      <c r="DZ4050" s="64"/>
      <c r="EA4050" s="64"/>
      <c r="EB4050" s="64"/>
      <c r="EC4050" s="64"/>
      <c r="ED4050" s="64"/>
      <c r="EE4050" s="64"/>
      <c r="EF4050" s="64"/>
      <c r="EG4050" s="64"/>
      <c r="EH4050" s="64"/>
      <c r="EI4050" s="64"/>
      <c r="EJ4050" s="64"/>
      <c r="EK4050" s="64"/>
      <c r="EL4050" s="64"/>
      <c r="EM4050" s="64"/>
      <c r="EN4050" s="64"/>
      <c r="EO4050" s="64"/>
      <c r="EP4050" s="64"/>
      <c r="EQ4050" s="64"/>
      <c r="ER4050" s="64"/>
      <c r="ES4050" s="64"/>
      <c r="ET4050" s="64"/>
      <c r="EU4050" s="64"/>
      <c r="EV4050" s="64"/>
      <c r="EW4050" s="64"/>
      <c r="EX4050" s="64"/>
      <c r="EY4050" s="64"/>
      <c r="EZ4050" s="64"/>
      <c r="FA4050" s="64"/>
      <c r="FB4050" s="64"/>
      <c r="FC4050" s="64"/>
      <c r="FD4050" s="64"/>
      <c r="FE4050" s="64"/>
      <c r="FF4050" s="64"/>
      <c r="FG4050" s="64"/>
      <c r="FH4050" s="64"/>
      <c r="FI4050" s="64"/>
      <c r="FJ4050" s="64"/>
      <c r="FK4050" s="64"/>
      <c r="FL4050" s="64"/>
      <c r="FM4050" s="64"/>
      <c r="FN4050" s="64"/>
      <c r="FO4050" s="64"/>
      <c r="FP4050" s="64"/>
      <c r="FQ4050" s="64"/>
      <c r="FR4050" s="64"/>
      <c r="FS4050" s="64"/>
      <c r="FT4050" s="64"/>
      <c r="FU4050" s="64"/>
      <c r="FV4050" s="64"/>
      <c r="FW4050" s="64"/>
      <c r="FX4050" s="64"/>
      <c r="FY4050" s="64"/>
      <c r="FZ4050" s="64"/>
      <c r="GA4050" s="64"/>
      <c r="GB4050" s="64"/>
      <c r="GC4050" s="64"/>
      <c r="GD4050" s="64"/>
      <c r="GE4050" s="64"/>
      <c r="GF4050" s="64"/>
      <c r="GG4050" s="64"/>
      <c r="GH4050" s="64"/>
      <c r="GI4050" s="64"/>
      <c r="GJ4050" s="64"/>
      <c r="GK4050" s="64"/>
      <c r="GL4050" s="64"/>
      <c r="GM4050" s="64"/>
      <c r="GN4050" s="64"/>
      <c r="GO4050" s="64"/>
      <c r="GP4050" s="64"/>
      <c r="GQ4050" s="64"/>
      <c r="GR4050" s="64"/>
      <c r="GS4050" s="64"/>
      <c r="GT4050" s="64"/>
      <c r="GU4050" s="64"/>
      <c r="GV4050" s="64"/>
      <c r="GW4050" s="64"/>
      <c r="GX4050" s="64"/>
      <c r="GY4050" s="64"/>
      <c r="GZ4050" s="64"/>
      <c r="HA4050" s="64"/>
      <c r="HB4050" s="64"/>
      <c r="HC4050" s="64"/>
      <c r="HD4050" s="64"/>
      <c r="HE4050" s="64"/>
      <c r="HF4050" s="64"/>
      <c r="HG4050" s="64"/>
      <c r="HH4050" s="64"/>
      <c r="HI4050" s="64"/>
      <c r="HJ4050" s="64"/>
      <c r="HK4050" s="64"/>
      <c r="HL4050" s="64"/>
      <c r="HM4050" s="64"/>
      <c r="HN4050" s="64"/>
      <c r="HO4050" s="64"/>
    </row>
    <row r="4051" spans="1:223" s="63" customFormat="1">
      <c r="A4051" s="60"/>
      <c r="B4051" s="61"/>
      <c r="C4051" s="61"/>
      <c r="D4051" s="62"/>
      <c r="E4051" s="62"/>
      <c r="F4051" s="61"/>
      <c r="G4051" s="11"/>
      <c r="H4051" s="9"/>
      <c r="I4051" s="9"/>
      <c r="J4051" s="33"/>
      <c r="K4051" s="9"/>
      <c r="L4051" s="9"/>
      <c r="M4051" s="66"/>
      <c r="N4051" s="9"/>
      <c r="O4051" s="9"/>
      <c r="P4051" s="9"/>
      <c r="Q4051" s="9"/>
      <c r="R4051" s="9"/>
      <c r="S4051" s="9"/>
      <c r="U4051" s="64"/>
      <c r="V4051" s="64"/>
      <c r="W4051" s="64"/>
      <c r="X4051" s="64"/>
      <c r="Y4051" s="64"/>
      <c r="Z4051" s="64"/>
      <c r="AA4051" s="64"/>
      <c r="AB4051" s="64"/>
      <c r="AC4051" s="64"/>
      <c r="AD4051" s="64"/>
      <c r="AE4051" s="64"/>
      <c r="AF4051" s="64"/>
      <c r="AG4051" s="64"/>
      <c r="AH4051" s="64"/>
      <c r="AI4051" s="64"/>
      <c r="AJ4051" s="64"/>
      <c r="AK4051" s="64"/>
      <c r="AL4051" s="64"/>
      <c r="AM4051" s="64"/>
      <c r="AN4051" s="64"/>
      <c r="AO4051" s="64"/>
      <c r="AP4051" s="64"/>
      <c r="AQ4051" s="64"/>
      <c r="AR4051" s="64"/>
      <c r="AS4051" s="64"/>
      <c r="AT4051" s="64"/>
      <c r="AU4051" s="64"/>
      <c r="AV4051" s="64"/>
      <c r="AW4051" s="64"/>
      <c r="AX4051" s="64"/>
      <c r="AY4051" s="64"/>
      <c r="AZ4051" s="64"/>
      <c r="BA4051" s="64"/>
      <c r="BB4051" s="64"/>
      <c r="BC4051" s="64"/>
      <c r="BD4051" s="64"/>
      <c r="BE4051" s="64"/>
      <c r="BF4051" s="64"/>
      <c r="BG4051" s="64"/>
      <c r="BH4051" s="64"/>
      <c r="BI4051" s="64"/>
      <c r="BJ4051" s="64"/>
      <c r="BK4051" s="64"/>
      <c r="BL4051" s="64"/>
      <c r="BM4051" s="64"/>
      <c r="BN4051" s="64"/>
      <c r="BO4051" s="64"/>
      <c r="BP4051" s="64"/>
      <c r="BQ4051" s="64"/>
      <c r="BR4051" s="64"/>
      <c r="BS4051" s="64"/>
      <c r="BT4051" s="64"/>
      <c r="BU4051" s="64"/>
      <c r="BV4051" s="64"/>
      <c r="BW4051" s="64"/>
      <c r="BX4051" s="64"/>
      <c r="BY4051" s="64"/>
      <c r="BZ4051" s="64"/>
      <c r="CA4051" s="64"/>
      <c r="CB4051" s="64"/>
      <c r="CC4051" s="64"/>
      <c r="CD4051" s="64"/>
      <c r="CE4051" s="64"/>
      <c r="CF4051" s="64"/>
      <c r="CG4051" s="64"/>
      <c r="CH4051" s="64"/>
      <c r="CI4051" s="64"/>
      <c r="CJ4051" s="64"/>
      <c r="CK4051" s="64"/>
      <c r="CL4051" s="64"/>
      <c r="CM4051" s="64"/>
      <c r="CN4051" s="64"/>
      <c r="CO4051" s="64"/>
      <c r="CP4051" s="64"/>
      <c r="CQ4051" s="64"/>
      <c r="CR4051" s="64"/>
      <c r="CS4051" s="64"/>
      <c r="CT4051" s="64"/>
      <c r="CU4051" s="64"/>
      <c r="CV4051" s="64"/>
      <c r="CW4051" s="64"/>
      <c r="CX4051" s="64"/>
      <c r="CY4051" s="64"/>
      <c r="CZ4051" s="64"/>
      <c r="DA4051" s="64"/>
      <c r="DB4051" s="64"/>
      <c r="DC4051" s="64"/>
      <c r="DD4051" s="64"/>
      <c r="DE4051" s="64"/>
      <c r="DF4051" s="64"/>
      <c r="DG4051" s="64"/>
      <c r="DH4051" s="64"/>
      <c r="DI4051" s="64"/>
      <c r="DJ4051" s="64"/>
      <c r="DK4051" s="64"/>
      <c r="DL4051" s="64"/>
      <c r="DM4051" s="64"/>
      <c r="DN4051" s="64"/>
      <c r="DO4051" s="64"/>
      <c r="DP4051" s="64"/>
      <c r="DQ4051" s="64"/>
      <c r="DR4051" s="64"/>
      <c r="DS4051" s="64"/>
      <c r="DT4051" s="64"/>
      <c r="DU4051" s="64"/>
      <c r="DV4051" s="64"/>
      <c r="DW4051" s="64"/>
      <c r="DX4051" s="64"/>
      <c r="DY4051" s="64"/>
      <c r="DZ4051" s="64"/>
      <c r="EA4051" s="64"/>
      <c r="EB4051" s="64"/>
      <c r="EC4051" s="64"/>
      <c r="ED4051" s="64"/>
      <c r="EE4051" s="64"/>
      <c r="EF4051" s="64"/>
      <c r="EG4051" s="64"/>
      <c r="EH4051" s="64"/>
      <c r="EI4051" s="64"/>
      <c r="EJ4051" s="64"/>
      <c r="EK4051" s="64"/>
      <c r="EL4051" s="64"/>
      <c r="EM4051" s="64"/>
      <c r="EN4051" s="64"/>
      <c r="EO4051" s="64"/>
      <c r="EP4051" s="64"/>
      <c r="EQ4051" s="64"/>
      <c r="ER4051" s="64"/>
      <c r="ES4051" s="64"/>
      <c r="ET4051" s="64"/>
      <c r="EU4051" s="64"/>
      <c r="EV4051" s="64"/>
      <c r="EW4051" s="64"/>
      <c r="EX4051" s="64"/>
      <c r="EY4051" s="64"/>
      <c r="EZ4051" s="64"/>
      <c r="FA4051" s="64"/>
      <c r="FB4051" s="64"/>
      <c r="FC4051" s="64"/>
      <c r="FD4051" s="64"/>
      <c r="FE4051" s="64"/>
      <c r="FF4051" s="64"/>
      <c r="FG4051" s="64"/>
      <c r="FH4051" s="64"/>
      <c r="FI4051" s="64"/>
      <c r="FJ4051" s="64"/>
      <c r="FK4051" s="64"/>
      <c r="FL4051" s="64"/>
      <c r="FM4051" s="64"/>
      <c r="FN4051" s="64"/>
      <c r="FO4051" s="64"/>
      <c r="FP4051" s="64"/>
      <c r="FQ4051" s="64"/>
      <c r="FR4051" s="64"/>
      <c r="FS4051" s="64"/>
      <c r="FT4051" s="64"/>
      <c r="FU4051" s="64"/>
      <c r="FV4051" s="64"/>
      <c r="FW4051" s="64"/>
      <c r="FX4051" s="64"/>
      <c r="FY4051" s="64"/>
      <c r="FZ4051" s="64"/>
      <c r="GA4051" s="64"/>
      <c r="GB4051" s="64"/>
      <c r="GC4051" s="64"/>
      <c r="GD4051" s="64"/>
      <c r="GE4051" s="64"/>
      <c r="GF4051" s="64"/>
      <c r="GG4051" s="64"/>
      <c r="GH4051" s="64"/>
      <c r="GI4051" s="64"/>
      <c r="GJ4051" s="64"/>
      <c r="GK4051" s="64"/>
      <c r="GL4051" s="64"/>
      <c r="GM4051" s="64"/>
      <c r="GN4051" s="64"/>
      <c r="GO4051" s="64"/>
      <c r="GP4051" s="64"/>
      <c r="GQ4051" s="64"/>
      <c r="GR4051" s="64"/>
      <c r="GS4051" s="64"/>
      <c r="GT4051" s="64"/>
      <c r="GU4051" s="64"/>
      <c r="GV4051" s="64"/>
      <c r="GW4051" s="64"/>
      <c r="GX4051" s="64"/>
      <c r="GY4051" s="64"/>
      <c r="GZ4051" s="64"/>
      <c r="HA4051" s="64"/>
      <c r="HB4051" s="64"/>
      <c r="HC4051" s="64"/>
      <c r="HD4051" s="64"/>
      <c r="HE4051" s="64"/>
      <c r="HF4051" s="64"/>
      <c r="HG4051" s="64"/>
      <c r="HH4051" s="64"/>
      <c r="HI4051" s="64"/>
      <c r="HJ4051" s="64"/>
      <c r="HK4051" s="64"/>
      <c r="HL4051" s="64"/>
      <c r="HM4051" s="64"/>
      <c r="HN4051" s="64"/>
      <c r="HO4051" s="64"/>
    </row>
    <row r="4052" spans="1:223" s="63" customFormat="1">
      <c r="A4052" s="60"/>
      <c r="B4052" s="61"/>
      <c r="C4052" s="61"/>
      <c r="D4052" s="62"/>
      <c r="E4052" s="62"/>
      <c r="F4052" s="61"/>
      <c r="G4052" s="11"/>
      <c r="H4052" s="9"/>
      <c r="I4052" s="9"/>
      <c r="J4052" s="33"/>
      <c r="K4052" s="9"/>
      <c r="L4052" s="9"/>
      <c r="M4052" s="66"/>
      <c r="N4052" s="9"/>
      <c r="O4052" s="9"/>
      <c r="P4052" s="9"/>
      <c r="Q4052" s="9"/>
      <c r="R4052" s="9"/>
      <c r="S4052" s="9"/>
      <c r="U4052" s="64"/>
      <c r="V4052" s="64"/>
      <c r="W4052" s="64"/>
      <c r="X4052" s="64"/>
      <c r="Y4052" s="64"/>
      <c r="Z4052" s="64"/>
      <c r="AA4052" s="64"/>
      <c r="AB4052" s="64"/>
      <c r="AC4052" s="64"/>
      <c r="AD4052" s="64"/>
      <c r="AE4052" s="64"/>
      <c r="AF4052" s="64"/>
      <c r="AG4052" s="64"/>
      <c r="AH4052" s="64"/>
      <c r="AI4052" s="64"/>
      <c r="AJ4052" s="64"/>
      <c r="AK4052" s="64"/>
      <c r="AL4052" s="64"/>
      <c r="AM4052" s="64"/>
      <c r="AN4052" s="64"/>
      <c r="AO4052" s="64"/>
      <c r="AP4052" s="64"/>
      <c r="AQ4052" s="64"/>
      <c r="AR4052" s="64"/>
      <c r="AS4052" s="64"/>
      <c r="AT4052" s="64"/>
      <c r="AU4052" s="64"/>
      <c r="AV4052" s="64"/>
      <c r="AW4052" s="64"/>
      <c r="AX4052" s="64"/>
      <c r="AY4052" s="64"/>
      <c r="AZ4052" s="64"/>
      <c r="BA4052" s="64"/>
      <c r="BB4052" s="64"/>
      <c r="BC4052" s="64"/>
      <c r="BD4052" s="64"/>
      <c r="BE4052" s="64"/>
      <c r="BF4052" s="64"/>
      <c r="BG4052" s="64"/>
      <c r="BH4052" s="64"/>
      <c r="BI4052" s="64"/>
      <c r="BJ4052" s="64"/>
      <c r="BK4052" s="64"/>
      <c r="BL4052" s="64"/>
      <c r="BM4052" s="64"/>
      <c r="BN4052" s="64"/>
      <c r="BO4052" s="64"/>
      <c r="BP4052" s="64"/>
      <c r="BQ4052" s="64"/>
      <c r="BR4052" s="64"/>
      <c r="BS4052" s="64"/>
      <c r="BT4052" s="64"/>
      <c r="BU4052" s="64"/>
      <c r="BV4052" s="64"/>
      <c r="BW4052" s="64"/>
      <c r="BX4052" s="64"/>
      <c r="BY4052" s="64"/>
      <c r="BZ4052" s="64"/>
      <c r="CA4052" s="64"/>
      <c r="CB4052" s="64"/>
      <c r="CC4052" s="64"/>
      <c r="CD4052" s="64"/>
      <c r="CE4052" s="64"/>
      <c r="CF4052" s="64"/>
      <c r="CG4052" s="64"/>
      <c r="CH4052" s="64"/>
      <c r="CI4052" s="64"/>
      <c r="CJ4052" s="64"/>
      <c r="CK4052" s="64"/>
      <c r="CL4052" s="64"/>
      <c r="CM4052" s="64"/>
      <c r="CN4052" s="64"/>
      <c r="CO4052" s="64"/>
      <c r="CP4052" s="64"/>
      <c r="CQ4052" s="64"/>
      <c r="CR4052" s="64"/>
      <c r="CS4052" s="64"/>
      <c r="CT4052" s="64"/>
      <c r="CU4052" s="64"/>
      <c r="CV4052" s="64"/>
      <c r="CW4052" s="64"/>
      <c r="CX4052" s="64"/>
      <c r="CY4052" s="64"/>
      <c r="CZ4052" s="64"/>
      <c r="DA4052" s="64"/>
      <c r="DB4052" s="64"/>
      <c r="DC4052" s="64"/>
      <c r="DD4052" s="64"/>
      <c r="DE4052" s="64"/>
      <c r="DF4052" s="64"/>
      <c r="DG4052" s="64"/>
      <c r="DH4052" s="64"/>
      <c r="DI4052" s="64"/>
      <c r="DJ4052" s="64"/>
      <c r="DK4052" s="64"/>
      <c r="DL4052" s="64"/>
      <c r="DM4052" s="64"/>
      <c r="DN4052" s="64"/>
      <c r="DO4052" s="64"/>
      <c r="DP4052" s="64"/>
      <c r="DQ4052" s="64"/>
      <c r="DR4052" s="64"/>
      <c r="DS4052" s="64"/>
      <c r="DT4052" s="64"/>
      <c r="DU4052" s="64"/>
      <c r="DV4052" s="64"/>
      <c r="DW4052" s="64"/>
      <c r="DX4052" s="64"/>
      <c r="DY4052" s="64"/>
      <c r="DZ4052" s="64"/>
      <c r="EA4052" s="64"/>
      <c r="EB4052" s="64"/>
      <c r="EC4052" s="64"/>
      <c r="ED4052" s="64"/>
      <c r="EE4052" s="64"/>
      <c r="EF4052" s="64"/>
      <c r="EG4052" s="64"/>
      <c r="EH4052" s="64"/>
      <c r="EI4052" s="64"/>
      <c r="EJ4052" s="64"/>
      <c r="EK4052" s="64"/>
      <c r="EL4052" s="64"/>
      <c r="EM4052" s="64"/>
      <c r="EN4052" s="64"/>
      <c r="EO4052" s="64"/>
      <c r="EP4052" s="64"/>
      <c r="EQ4052" s="64"/>
      <c r="ER4052" s="64"/>
      <c r="ES4052" s="64"/>
      <c r="ET4052" s="64"/>
      <c r="EU4052" s="64"/>
      <c r="EV4052" s="64"/>
      <c r="EW4052" s="64"/>
      <c r="EX4052" s="64"/>
      <c r="EY4052" s="64"/>
      <c r="EZ4052" s="64"/>
      <c r="FA4052" s="64"/>
      <c r="FB4052" s="64"/>
      <c r="FC4052" s="64"/>
      <c r="FD4052" s="64"/>
      <c r="FE4052" s="64"/>
      <c r="FF4052" s="64"/>
      <c r="FG4052" s="64"/>
      <c r="FH4052" s="64"/>
      <c r="FI4052" s="64"/>
      <c r="FJ4052" s="64"/>
      <c r="FK4052" s="64"/>
      <c r="FL4052" s="64"/>
      <c r="FM4052" s="64"/>
      <c r="FN4052" s="64"/>
      <c r="FO4052" s="64"/>
      <c r="FP4052" s="64"/>
      <c r="FQ4052" s="64"/>
      <c r="FR4052" s="64"/>
      <c r="FS4052" s="64"/>
      <c r="FT4052" s="64"/>
      <c r="FU4052" s="64"/>
      <c r="FV4052" s="64"/>
      <c r="FW4052" s="64"/>
      <c r="FX4052" s="64"/>
      <c r="FY4052" s="64"/>
      <c r="FZ4052" s="64"/>
      <c r="GA4052" s="64"/>
      <c r="GB4052" s="64"/>
      <c r="GC4052" s="64"/>
      <c r="GD4052" s="64"/>
      <c r="GE4052" s="64"/>
      <c r="GF4052" s="64"/>
      <c r="GG4052" s="64"/>
      <c r="GH4052" s="64"/>
      <c r="GI4052" s="64"/>
      <c r="GJ4052" s="64"/>
      <c r="GK4052" s="64"/>
      <c r="GL4052" s="64"/>
      <c r="GM4052" s="64"/>
      <c r="GN4052" s="64"/>
      <c r="GO4052" s="64"/>
      <c r="GP4052" s="64"/>
      <c r="GQ4052" s="64"/>
      <c r="GR4052" s="64"/>
      <c r="GS4052" s="64"/>
      <c r="GT4052" s="64"/>
      <c r="GU4052" s="64"/>
      <c r="GV4052" s="64"/>
      <c r="GW4052" s="64"/>
      <c r="GX4052" s="64"/>
      <c r="GY4052" s="64"/>
      <c r="GZ4052" s="64"/>
      <c r="HA4052" s="64"/>
      <c r="HB4052" s="64"/>
      <c r="HC4052" s="64"/>
      <c r="HD4052" s="64"/>
      <c r="HE4052" s="64"/>
      <c r="HF4052" s="64"/>
      <c r="HG4052" s="64"/>
      <c r="HH4052" s="64"/>
      <c r="HI4052" s="64"/>
      <c r="HJ4052" s="64"/>
      <c r="HK4052" s="64"/>
      <c r="HL4052" s="64"/>
      <c r="HM4052" s="64"/>
      <c r="HN4052" s="64"/>
      <c r="HO4052" s="64"/>
    </row>
    <row r="4053" spans="1:223" s="63" customFormat="1">
      <c r="A4053" s="60"/>
      <c r="B4053" s="61"/>
      <c r="C4053" s="61"/>
      <c r="D4053" s="62"/>
      <c r="E4053" s="62"/>
      <c r="F4053" s="61"/>
      <c r="G4053" s="11"/>
      <c r="H4053" s="9"/>
      <c r="I4053" s="9"/>
      <c r="J4053" s="33"/>
      <c r="K4053" s="9"/>
      <c r="L4053" s="9"/>
      <c r="M4053" s="66"/>
      <c r="N4053" s="9"/>
      <c r="O4053" s="9"/>
      <c r="P4053" s="9"/>
      <c r="Q4053" s="9"/>
      <c r="R4053" s="9"/>
      <c r="S4053" s="9"/>
      <c r="U4053" s="64"/>
      <c r="V4053" s="64"/>
      <c r="W4053" s="64"/>
      <c r="X4053" s="64"/>
      <c r="Y4053" s="64"/>
      <c r="Z4053" s="64"/>
      <c r="AA4053" s="64"/>
      <c r="AB4053" s="64"/>
      <c r="AC4053" s="64"/>
      <c r="AD4053" s="64"/>
      <c r="AE4053" s="64"/>
      <c r="AF4053" s="64"/>
      <c r="AG4053" s="64"/>
      <c r="AH4053" s="64"/>
      <c r="AI4053" s="64"/>
      <c r="AJ4053" s="64"/>
      <c r="AK4053" s="64"/>
      <c r="AL4053" s="64"/>
      <c r="AM4053" s="64"/>
      <c r="AN4053" s="64"/>
      <c r="AO4053" s="64"/>
      <c r="AP4053" s="64"/>
      <c r="AQ4053" s="64"/>
      <c r="AR4053" s="64"/>
      <c r="AS4053" s="64"/>
      <c r="AT4053" s="64"/>
      <c r="AU4053" s="64"/>
      <c r="AV4053" s="64"/>
      <c r="AW4053" s="64"/>
      <c r="AX4053" s="64"/>
      <c r="AY4053" s="64"/>
      <c r="AZ4053" s="64"/>
      <c r="BA4053" s="64"/>
      <c r="BB4053" s="64"/>
      <c r="BC4053" s="64"/>
      <c r="BD4053" s="64"/>
      <c r="BE4053" s="64"/>
      <c r="BF4053" s="64"/>
      <c r="BG4053" s="64"/>
      <c r="BH4053" s="64"/>
      <c r="BI4053" s="64"/>
      <c r="BJ4053" s="64"/>
      <c r="BK4053" s="64"/>
      <c r="BL4053" s="64"/>
      <c r="BM4053" s="64"/>
      <c r="BN4053" s="64"/>
      <c r="BO4053" s="64"/>
      <c r="BP4053" s="64"/>
      <c r="BQ4053" s="64"/>
      <c r="BR4053" s="64"/>
      <c r="BS4053" s="64"/>
      <c r="BT4053" s="64"/>
      <c r="BU4053" s="64"/>
      <c r="BV4053" s="64"/>
      <c r="BW4053" s="64"/>
      <c r="BX4053" s="64"/>
      <c r="BY4053" s="64"/>
      <c r="BZ4053" s="64"/>
      <c r="CA4053" s="64"/>
      <c r="CB4053" s="64"/>
      <c r="CC4053" s="64"/>
      <c r="CD4053" s="64"/>
      <c r="CE4053" s="64"/>
      <c r="CF4053" s="64"/>
      <c r="CG4053" s="64"/>
      <c r="CH4053" s="64"/>
      <c r="CI4053" s="64"/>
      <c r="CJ4053" s="64"/>
      <c r="CK4053" s="64"/>
      <c r="CL4053" s="64"/>
      <c r="CM4053" s="64"/>
      <c r="CN4053" s="64"/>
      <c r="CO4053" s="64"/>
      <c r="CP4053" s="64"/>
      <c r="CQ4053" s="64"/>
      <c r="CR4053" s="64"/>
      <c r="CS4053" s="64"/>
      <c r="CT4053" s="64"/>
      <c r="CU4053" s="64"/>
      <c r="CV4053" s="64"/>
      <c r="CW4053" s="64"/>
      <c r="CX4053" s="64"/>
      <c r="CY4053" s="64"/>
      <c r="CZ4053" s="64"/>
      <c r="DA4053" s="64"/>
      <c r="DB4053" s="64"/>
      <c r="DC4053" s="64"/>
      <c r="DD4053" s="64"/>
      <c r="DE4053" s="64"/>
      <c r="DF4053" s="64"/>
      <c r="DG4053" s="64"/>
      <c r="DH4053" s="64"/>
      <c r="DI4053" s="64"/>
      <c r="DJ4053" s="64"/>
      <c r="DK4053" s="64"/>
      <c r="DL4053" s="64"/>
      <c r="DM4053" s="64"/>
      <c r="DN4053" s="64"/>
      <c r="DO4053" s="64"/>
      <c r="DP4053" s="64"/>
      <c r="DQ4053" s="64"/>
      <c r="DR4053" s="64"/>
      <c r="DS4053" s="64"/>
      <c r="DT4053" s="64"/>
      <c r="DU4053" s="64"/>
      <c r="DV4053" s="64"/>
      <c r="DW4053" s="64"/>
      <c r="DX4053" s="64"/>
      <c r="DY4053" s="64"/>
      <c r="DZ4053" s="64"/>
      <c r="EA4053" s="64"/>
      <c r="EB4053" s="64"/>
      <c r="EC4053" s="64"/>
      <c r="ED4053" s="64"/>
      <c r="EE4053" s="64"/>
      <c r="EF4053" s="64"/>
      <c r="EG4053" s="64"/>
      <c r="EH4053" s="64"/>
      <c r="EI4053" s="64"/>
      <c r="EJ4053" s="64"/>
      <c r="EK4053" s="64"/>
      <c r="EL4053" s="64"/>
      <c r="EM4053" s="64"/>
      <c r="EN4053" s="64"/>
      <c r="EO4053" s="64"/>
      <c r="EP4053" s="64"/>
      <c r="EQ4053" s="64"/>
      <c r="ER4053" s="64"/>
      <c r="ES4053" s="64"/>
      <c r="ET4053" s="64"/>
      <c r="EU4053" s="64"/>
      <c r="EV4053" s="64"/>
      <c r="EW4053" s="64"/>
      <c r="EX4053" s="64"/>
      <c r="EY4053" s="64"/>
      <c r="EZ4053" s="64"/>
      <c r="FA4053" s="64"/>
      <c r="FB4053" s="64"/>
      <c r="FC4053" s="64"/>
      <c r="FD4053" s="64"/>
      <c r="FE4053" s="64"/>
      <c r="FF4053" s="64"/>
      <c r="FG4053" s="64"/>
      <c r="FH4053" s="64"/>
      <c r="FI4053" s="64"/>
      <c r="FJ4053" s="64"/>
      <c r="FK4053" s="64"/>
      <c r="FL4053" s="64"/>
      <c r="FM4053" s="64"/>
      <c r="FN4053" s="64"/>
      <c r="FO4053" s="64"/>
      <c r="FP4053" s="64"/>
      <c r="FQ4053" s="64"/>
      <c r="FR4053" s="64"/>
      <c r="FS4053" s="64"/>
      <c r="FT4053" s="64"/>
      <c r="FU4053" s="64"/>
      <c r="FV4053" s="64"/>
      <c r="FW4053" s="64"/>
      <c r="FX4053" s="64"/>
      <c r="FY4053" s="64"/>
      <c r="FZ4053" s="64"/>
      <c r="GA4053" s="64"/>
      <c r="GB4053" s="64"/>
      <c r="GC4053" s="64"/>
      <c r="GD4053" s="64"/>
      <c r="GE4053" s="64"/>
      <c r="GF4053" s="64"/>
      <c r="GG4053" s="64"/>
      <c r="GH4053" s="64"/>
      <c r="GI4053" s="64"/>
      <c r="GJ4053" s="64"/>
      <c r="GK4053" s="64"/>
      <c r="GL4053" s="64"/>
      <c r="GM4053" s="64"/>
      <c r="GN4053" s="64"/>
      <c r="GO4053" s="64"/>
      <c r="GP4053" s="64"/>
      <c r="GQ4053" s="64"/>
      <c r="GR4053" s="64"/>
      <c r="GS4053" s="64"/>
      <c r="GT4053" s="64"/>
      <c r="GU4053" s="64"/>
      <c r="GV4053" s="64"/>
      <c r="GW4053" s="64"/>
      <c r="GX4053" s="64"/>
      <c r="GY4053" s="64"/>
      <c r="GZ4053" s="64"/>
      <c r="HA4053" s="64"/>
      <c r="HB4053" s="64"/>
      <c r="HC4053" s="64"/>
      <c r="HD4053" s="64"/>
      <c r="HE4053" s="64"/>
      <c r="HF4053" s="64"/>
      <c r="HG4053" s="64"/>
      <c r="HH4053" s="64"/>
      <c r="HI4053" s="64"/>
      <c r="HJ4053" s="64"/>
      <c r="HK4053" s="64"/>
      <c r="HL4053" s="64"/>
      <c r="HM4053" s="64"/>
      <c r="HN4053" s="64"/>
      <c r="HO4053" s="64"/>
    </row>
    <row r="4054" spans="1:223" s="63" customFormat="1">
      <c r="A4054" s="60"/>
      <c r="B4054" s="61"/>
      <c r="C4054" s="61"/>
      <c r="D4054" s="62"/>
      <c r="E4054" s="62"/>
      <c r="F4054" s="61"/>
      <c r="G4054" s="11"/>
      <c r="H4054" s="9"/>
      <c r="I4054" s="9"/>
      <c r="J4054" s="33"/>
      <c r="K4054" s="9"/>
      <c r="L4054" s="9"/>
      <c r="M4054" s="66"/>
      <c r="N4054" s="9"/>
      <c r="O4054" s="9"/>
      <c r="P4054" s="9"/>
      <c r="Q4054" s="9"/>
      <c r="R4054" s="9"/>
      <c r="S4054" s="9"/>
      <c r="U4054" s="64"/>
      <c r="V4054" s="64"/>
      <c r="W4054" s="64"/>
      <c r="X4054" s="64"/>
      <c r="Y4054" s="64"/>
      <c r="Z4054" s="64"/>
      <c r="AA4054" s="64"/>
      <c r="AB4054" s="64"/>
      <c r="AC4054" s="64"/>
      <c r="AD4054" s="64"/>
      <c r="AE4054" s="64"/>
      <c r="AF4054" s="64"/>
      <c r="AG4054" s="64"/>
      <c r="AH4054" s="64"/>
      <c r="AI4054" s="64"/>
      <c r="AJ4054" s="64"/>
      <c r="AK4054" s="64"/>
      <c r="AL4054" s="64"/>
      <c r="AM4054" s="64"/>
      <c r="AN4054" s="64"/>
      <c r="AO4054" s="64"/>
      <c r="AP4054" s="64"/>
      <c r="AQ4054" s="64"/>
      <c r="AR4054" s="64"/>
      <c r="AS4054" s="64"/>
      <c r="AT4054" s="64"/>
      <c r="AU4054" s="64"/>
      <c r="AV4054" s="64"/>
      <c r="AW4054" s="64"/>
      <c r="AX4054" s="64"/>
      <c r="AY4054" s="64"/>
      <c r="AZ4054" s="64"/>
      <c r="BA4054" s="64"/>
      <c r="BB4054" s="64"/>
      <c r="BC4054" s="64"/>
      <c r="BD4054" s="64"/>
      <c r="BE4054" s="64"/>
      <c r="BF4054" s="64"/>
      <c r="BG4054" s="64"/>
      <c r="BH4054" s="64"/>
      <c r="BI4054" s="64"/>
      <c r="BJ4054" s="64"/>
      <c r="BK4054" s="64"/>
      <c r="BL4054" s="64"/>
      <c r="BM4054" s="64"/>
      <c r="BN4054" s="64"/>
      <c r="BO4054" s="64"/>
      <c r="BP4054" s="64"/>
      <c r="BQ4054" s="64"/>
      <c r="BR4054" s="64"/>
      <c r="BS4054" s="64"/>
      <c r="BT4054" s="64"/>
      <c r="BU4054" s="64"/>
      <c r="BV4054" s="64"/>
      <c r="BW4054" s="64"/>
      <c r="BX4054" s="64"/>
      <c r="BY4054" s="64"/>
      <c r="BZ4054" s="64"/>
      <c r="CA4054" s="64"/>
      <c r="CB4054" s="64"/>
      <c r="CC4054" s="64"/>
      <c r="CD4054" s="64"/>
      <c r="CE4054" s="64"/>
      <c r="CF4054" s="64"/>
      <c r="CG4054" s="64"/>
      <c r="CH4054" s="64"/>
      <c r="CI4054" s="64"/>
      <c r="CJ4054" s="64"/>
      <c r="CK4054" s="64"/>
      <c r="CL4054" s="64"/>
      <c r="CM4054" s="64"/>
      <c r="CN4054" s="64"/>
      <c r="CO4054" s="64"/>
      <c r="CP4054" s="64"/>
      <c r="CQ4054" s="64"/>
      <c r="CR4054" s="64"/>
      <c r="CS4054" s="64"/>
      <c r="CT4054" s="64"/>
      <c r="CU4054" s="64"/>
      <c r="CV4054" s="64"/>
      <c r="CW4054" s="64"/>
      <c r="CX4054" s="64"/>
      <c r="CY4054" s="64"/>
      <c r="CZ4054" s="64"/>
      <c r="DA4054" s="64"/>
      <c r="DB4054" s="64"/>
      <c r="DC4054" s="64"/>
      <c r="DD4054" s="64"/>
      <c r="DE4054" s="64"/>
      <c r="DF4054" s="64"/>
      <c r="DG4054" s="64"/>
      <c r="DH4054" s="64"/>
      <c r="DI4054" s="64"/>
      <c r="DJ4054" s="64"/>
      <c r="DK4054" s="64"/>
      <c r="DL4054" s="64"/>
      <c r="DM4054" s="64"/>
      <c r="DN4054" s="64"/>
      <c r="DO4054" s="64"/>
      <c r="DP4054" s="64"/>
      <c r="DQ4054" s="64"/>
      <c r="DR4054" s="64"/>
      <c r="DS4054" s="64"/>
      <c r="DT4054" s="64"/>
      <c r="DU4054" s="64"/>
      <c r="DV4054" s="64"/>
      <c r="DW4054" s="64"/>
      <c r="DX4054" s="64"/>
      <c r="DY4054" s="64"/>
      <c r="DZ4054" s="64"/>
      <c r="EA4054" s="64"/>
      <c r="EB4054" s="64"/>
      <c r="EC4054" s="64"/>
      <c r="ED4054" s="64"/>
      <c r="EE4054" s="64"/>
      <c r="EF4054" s="64"/>
      <c r="EG4054" s="64"/>
      <c r="EH4054" s="64"/>
      <c r="EI4054" s="64"/>
      <c r="EJ4054" s="64"/>
      <c r="EK4054" s="64"/>
      <c r="EL4054" s="64"/>
      <c r="EM4054" s="64"/>
      <c r="EN4054" s="64"/>
      <c r="EO4054" s="64"/>
      <c r="EP4054" s="64"/>
      <c r="EQ4054" s="64"/>
      <c r="ER4054" s="64"/>
      <c r="ES4054" s="64"/>
      <c r="ET4054" s="64"/>
      <c r="EU4054" s="64"/>
      <c r="EV4054" s="64"/>
      <c r="EW4054" s="64"/>
      <c r="EX4054" s="64"/>
      <c r="EY4054" s="64"/>
      <c r="EZ4054" s="64"/>
      <c r="FA4054" s="64"/>
      <c r="FB4054" s="64"/>
      <c r="FC4054" s="64"/>
      <c r="FD4054" s="64"/>
      <c r="FE4054" s="64"/>
      <c r="FF4054" s="64"/>
      <c r="FG4054" s="64"/>
      <c r="FH4054" s="64"/>
      <c r="FI4054" s="64"/>
      <c r="FJ4054" s="64"/>
      <c r="FK4054" s="64"/>
      <c r="FL4054" s="64"/>
      <c r="FM4054" s="64"/>
      <c r="FN4054" s="64"/>
      <c r="FO4054" s="64"/>
      <c r="FP4054" s="64"/>
      <c r="FQ4054" s="64"/>
      <c r="FR4054" s="64"/>
      <c r="FS4054" s="64"/>
      <c r="FT4054" s="64"/>
      <c r="FU4054" s="64"/>
      <c r="FV4054" s="64"/>
      <c r="FW4054" s="64"/>
      <c r="FX4054" s="64"/>
      <c r="FY4054" s="64"/>
      <c r="FZ4054" s="64"/>
      <c r="GA4054" s="64"/>
      <c r="GB4054" s="64"/>
      <c r="GC4054" s="64"/>
      <c r="GD4054" s="64"/>
      <c r="GE4054" s="64"/>
      <c r="GF4054" s="64"/>
      <c r="GG4054" s="64"/>
      <c r="GH4054" s="64"/>
      <c r="GI4054" s="64"/>
      <c r="GJ4054" s="64"/>
      <c r="GK4054" s="64"/>
      <c r="GL4054" s="64"/>
      <c r="GM4054" s="64"/>
      <c r="GN4054" s="64"/>
      <c r="GO4054" s="64"/>
      <c r="GP4054" s="64"/>
      <c r="GQ4054" s="64"/>
      <c r="GR4054" s="64"/>
      <c r="GS4054" s="64"/>
      <c r="GT4054" s="64"/>
      <c r="GU4054" s="64"/>
      <c r="GV4054" s="64"/>
      <c r="GW4054" s="64"/>
      <c r="GX4054" s="64"/>
      <c r="GY4054" s="64"/>
      <c r="GZ4054" s="64"/>
      <c r="HA4054" s="64"/>
      <c r="HB4054" s="64"/>
      <c r="HC4054" s="64"/>
      <c r="HD4054" s="64"/>
      <c r="HE4054" s="64"/>
      <c r="HF4054" s="64"/>
      <c r="HG4054" s="64"/>
      <c r="HH4054" s="64"/>
      <c r="HI4054" s="64"/>
      <c r="HJ4054" s="64"/>
      <c r="HK4054" s="64"/>
      <c r="HL4054" s="64"/>
      <c r="HM4054" s="64"/>
      <c r="HN4054" s="64"/>
      <c r="HO4054" s="64"/>
    </row>
    <row r="4055" spans="1:223" s="63" customFormat="1">
      <c r="A4055" s="60"/>
      <c r="B4055" s="61"/>
      <c r="C4055" s="61"/>
      <c r="D4055" s="62"/>
      <c r="E4055" s="62"/>
      <c r="F4055" s="61"/>
      <c r="G4055" s="11"/>
      <c r="H4055" s="9"/>
      <c r="I4055" s="9"/>
      <c r="J4055" s="33"/>
      <c r="K4055" s="9"/>
      <c r="L4055" s="9"/>
      <c r="M4055" s="66"/>
      <c r="N4055" s="9"/>
      <c r="O4055" s="9"/>
      <c r="P4055" s="9"/>
      <c r="Q4055" s="9"/>
      <c r="R4055" s="9"/>
      <c r="S4055" s="9"/>
      <c r="U4055" s="64"/>
      <c r="V4055" s="64"/>
      <c r="W4055" s="64"/>
      <c r="X4055" s="64"/>
      <c r="Y4055" s="64"/>
      <c r="Z4055" s="64"/>
      <c r="AA4055" s="64"/>
      <c r="AB4055" s="64"/>
      <c r="AC4055" s="64"/>
      <c r="AD4055" s="64"/>
      <c r="AE4055" s="64"/>
      <c r="AF4055" s="64"/>
      <c r="AG4055" s="64"/>
      <c r="AH4055" s="64"/>
      <c r="AI4055" s="64"/>
      <c r="AJ4055" s="64"/>
      <c r="AK4055" s="64"/>
      <c r="AL4055" s="64"/>
      <c r="AM4055" s="64"/>
      <c r="AN4055" s="64"/>
      <c r="AO4055" s="64"/>
      <c r="AP4055" s="64"/>
      <c r="AQ4055" s="64"/>
      <c r="AR4055" s="64"/>
      <c r="AS4055" s="64"/>
      <c r="AT4055" s="64"/>
      <c r="AU4055" s="64"/>
      <c r="AV4055" s="64"/>
      <c r="AW4055" s="64"/>
      <c r="AX4055" s="64"/>
      <c r="AY4055" s="64"/>
      <c r="AZ4055" s="64"/>
      <c r="BA4055" s="64"/>
      <c r="BB4055" s="64"/>
      <c r="BC4055" s="64"/>
      <c r="BD4055" s="64"/>
      <c r="BE4055" s="64"/>
      <c r="BF4055" s="64"/>
      <c r="BG4055" s="64"/>
      <c r="BH4055" s="64"/>
      <c r="BI4055" s="64"/>
      <c r="BJ4055" s="64"/>
      <c r="BK4055" s="64"/>
      <c r="BL4055" s="64"/>
      <c r="BM4055" s="64"/>
      <c r="BN4055" s="64"/>
      <c r="BO4055" s="64"/>
      <c r="BP4055" s="64"/>
      <c r="BQ4055" s="64"/>
      <c r="BR4055" s="64"/>
      <c r="BS4055" s="64"/>
      <c r="BT4055" s="64"/>
      <c r="BU4055" s="64"/>
      <c r="BV4055" s="64"/>
      <c r="BW4055" s="64"/>
      <c r="BX4055" s="64"/>
      <c r="BY4055" s="64"/>
      <c r="BZ4055" s="64"/>
      <c r="CA4055" s="64"/>
      <c r="CB4055" s="64"/>
      <c r="CC4055" s="64"/>
      <c r="CD4055" s="64"/>
      <c r="CE4055" s="64"/>
      <c r="CF4055" s="64"/>
      <c r="CG4055" s="64"/>
      <c r="CH4055" s="64"/>
      <c r="CI4055" s="64"/>
      <c r="CJ4055" s="64"/>
      <c r="CK4055" s="64"/>
      <c r="CL4055" s="64"/>
      <c r="CM4055" s="64"/>
      <c r="CN4055" s="64"/>
      <c r="CO4055" s="64"/>
      <c r="CP4055" s="64"/>
      <c r="CQ4055" s="64"/>
      <c r="CR4055" s="64"/>
      <c r="CS4055" s="64"/>
      <c r="CT4055" s="64"/>
      <c r="CU4055" s="64"/>
      <c r="CV4055" s="64"/>
      <c r="CW4055" s="64"/>
      <c r="CX4055" s="64"/>
      <c r="CY4055" s="64"/>
      <c r="CZ4055" s="64"/>
      <c r="DA4055" s="64"/>
      <c r="DB4055" s="64"/>
      <c r="DC4055" s="64"/>
      <c r="DD4055" s="64"/>
      <c r="DE4055" s="64"/>
      <c r="DF4055" s="64"/>
      <c r="DG4055" s="64"/>
      <c r="DH4055" s="64"/>
      <c r="DI4055" s="64"/>
      <c r="DJ4055" s="64"/>
      <c r="DK4055" s="64"/>
      <c r="DL4055" s="64"/>
      <c r="DM4055" s="64"/>
      <c r="DN4055" s="64"/>
      <c r="DO4055" s="64"/>
      <c r="DP4055" s="64"/>
      <c r="DQ4055" s="64"/>
      <c r="DR4055" s="64"/>
      <c r="DS4055" s="64"/>
      <c r="DT4055" s="64"/>
      <c r="DU4055" s="64"/>
      <c r="DV4055" s="64"/>
      <c r="DW4055" s="64"/>
      <c r="DX4055" s="64"/>
      <c r="DY4055" s="64"/>
      <c r="DZ4055" s="64"/>
      <c r="EA4055" s="64"/>
      <c r="EB4055" s="64"/>
      <c r="EC4055" s="64"/>
      <c r="ED4055" s="64"/>
      <c r="EE4055" s="64"/>
      <c r="EF4055" s="64"/>
      <c r="EG4055" s="64"/>
      <c r="EH4055" s="64"/>
      <c r="EI4055" s="64"/>
      <c r="EJ4055" s="64"/>
      <c r="EK4055" s="64"/>
      <c r="EL4055" s="64"/>
      <c r="EM4055" s="64"/>
      <c r="EN4055" s="64"/>
      <c r="EO4055" s="64"/>
      <c r="EP4055" s="64"/>
      <c r="EQ4055" s="64"/>
      <c r="ER4055" s="64"/>
      <c r="ES4055" s="64"/>
      <c r="ET4055" s="64"/>
      <c r="EU4055" s="64"/>
      <c r="EV4055" s="64"/>
      <c r="EW4055" s="64"/>
      <c r="EX4055" s="64"/>
      <c r="EY4055" s="64"/>
      <c r="EZ4055" s="64"/>
      <c r="FA4055" s="64"/>
      <c r="FB4055" s="64"/>
      <c r="FC4055" s="64"/>
      <c r="FD4055" s="64"/>
      <c r="FE4055" s="64"/>
      <c r="FF4055" s="64"/>
      <c r="FG4055" s="64"/>
      <c r="FH4055" s="64"/>
      <c r="FI4055" s="64"/>
      <c r="FJ4055" s="64"/>
      <c r="FK4055" s="64"/>
      <c r="FL4055" s="64"/>
      <c r="FM4055" s="64"/>
      <c r="FN4055" s="64"/>
      <c r="FO4055" s="64"/>
      <c r="FP4055" s="64"/>
      <c r="FQ4055" s="64"/>
      <c r="FR4055" s="64"/>
      <c r="FS4055" s="64"/>
      <c r="FT4055" s="64"/>
      <c r="FU4055" s="64"/>
      <c r="FV4055" s="64"/>
      <c r="FW4055" s="64"/>
      <c r="FX4055" s="64"/>
      <c r="FY4055" s="64"/>
      <c r="FZ4055" s="64"/>
      <c r="GA4055" s="64"/>
      <c r="GB4055" s="64"/>
      <c r="GC4055" s="64"/>
      <c r="GD4055" s="64"/>
      <c r="GE4055" s="64"/>
      <c r="GF4055" s="64"/>
      <c r="GG4055" s="64"/>
      <c r="GH4055" s="64"/>
      <c r="GI4055" s="64"/>
      <c r="GJ4055" s="64"/>
      <c r="GK4055" s="64"/>
      <c r="GL4055" s="64"/>
      <c r="GM4055" s="64"/>
      <c r="GN4055" s="64"/>
      <c r="GO4055" s="64"/>
      <c r="GP4055" s="64"/>
      <c r="GQ4055" s="64"/>
      <c r="GR4055" s="64"/>
      <c r="GS4055" s="64"/>
      <c r="GT4055" s="64"/>
      <c r="GU4055" s="64"/>
      <c r="GV4055" s="64"/>
      <c r="GW4055" s="64"/>
      <c r="GX4055" s="64"/>
      <c r="GY4055" s="64"/>
      <c r="GZ4055" s="64"/>
      <c r="HA4055" s="64"/>
      <c r="HB4055" s="64"/>
      <c r="HC4055" s="64"/>
      <c r="HD4055" s="64"/>
      <c r="HE4055" s="64"/>
      <c r="HF4055" s="64"/>
      <c r="HG4055" s="64"/>
      <c r="HH4055" s="64"/>
      <c r="HI4055" s="64"/>
      <c r="HJ4055" s="64"/>
      <c r="HK4055" s="64"/>
      <c r="HL4055" s="64"/>
      <c r="HM4055" s="64"/>
      <c r="HN4055" s="64"/>
      <c r="HO4055" s="64"/>
    </row>
    <row r="4056" spans="1:223" s="63" customFormat="1">
      <c r="A4056" s="60"/>
      <c r="B4056" s="61"/>
      <c r="C4056" s="61"/>
      <c r="D4056" s="62"/>
      <c r="E4056" s="62"/>
      <c r="F4056" s="61"/>
      <c r="G4056" s="11"/>
      <c r="H4056" s="9"/>
      <c r="I4056" s="9"/>
      <c r="J4056" s="33"/>
      <c r="K4056" s="9"/>
      <c r="L4056" s="9"/>
      <c r="M4056" s="66"/>
      <c r="N4056" s="9"/>
      <c r="O4056" s="9"/>
      <c r="P4056" s="9"/>
      <c r="Q4056" s="9"/>
      <c r="R4056" s="9"/>
      <c r="S4056" s="9"/>
      <c r="U4056" s="64"/>
      <c r="V4056" s="64"/>
      <c r="W4056" s="64"/>
      <c r="X4056" s="64"/>
      <c r="Y4056" s="64"/>
      <c r="Z4056" s="64"/>
      <c r="AA4056" s="64"/>
      <c r="AB4056" s="64"/>
      <c r="AC4056" s="64"/>
      <c r="AD4056" s="64"/>
      <c r="AE4056" s="64"/>
      <c r="AF4056" s="64"/>
      <c r="AG4056" s="64"/>
      <c r="AH4056" s="64"/>
      <c r="AI4056" s="64"/>
      <c r="AJ4056" s="64"/>
      <c r="AK4056" s="64"/>
      <c r="AL4056" s="64"/>
      <c r="AM4056" s="64"/>
      <c r="AN4056" s="64"/>
      <c r="AO4056" s="64"/>
      <c r="AP4056" s="64"/>
      <c r="AQ4056" s="64"/>
      <c r="AR4056" s="64"/>
      <c r="AS4056" s="64"/>
      <c r="AT4056" s="64"/>
      <c r="AU4056" s="64"/>
      <c r="AV4056" s="64"/>
      <c r="AW4056" s="64"/>
      <c r="AX4056" s="64"/>
      <c r="AY4056" s="64"/>
      <c r="AZ4056" s="64"/>
      <c r="BA4056" s="64"/>
      <c r="BB4056" s="64"/>
      <c r="BC4056" s="64"/>
      <c r="BD4056" s="64"/>
      <c r="BE4056" s="64"/>
      <c r="BF4056" s="64"/>
      <c r="BG4056" s="64"/>
      <c r="BH4056" s="64"/>
      <c r="BI4056" s="64"/>
      <c r="BJ4056" s="64"/>
      <c r="BK4056" s="64"/>
      <c r="BL4056" s="64"/>
      <c r="BM4056" s="64"/>
      <c r="BN4056" s="64"/>
      <c r="BO4056" s="64"/>
      <c r="BP4056" s="64"/>
      <c r="BQ4056" s="64"/>
      <c r="BR4056" s="64"/>
      <c r="BS4056" s="64"/>
      <c r="BT4056" s="64"/>
      <c r="BU4056" s="64"/>
      <c r="BV4056" s="64"/>
      <c r="BW4056" s="64"/>
      <c r="BX4056" s="64"/>
      <c r="BY4056" s="64"/>
      <c r="BZ4056" s="64"/>
      <c r="CA4056" s="64"/>
      <c r="CB4056" s="64"/>
      <c r="CC4056" s="64"/>
      <c r="CD4056" s="64"/>
      <c r="CE4056" s="64"/>
      <c r="CF4056" s="64"/>
      <c r="CG4056" s="64"/>
      <c r="CH4056" s="64"/>
      <c r="CI4056" s="64"/>
      <c r="CJ4056" s="64"/>
      <c r="CK4056" s="64"/>
      <c r="CL4056" s="64"/>
      <c r="CM4056" s="64"/>
      <c r="CN4056" s="64"/>
      <c r="CO4056" s="64"/>
      <c r="CP4056" s="64"/>
      <c r="CQ4056" s="64"/>
      <c r="CR4056" s="64"/>
      <c r="CS4056" s="64"/>
      <c r="CT4056" s="64"/>
      <c r="CU4056" s="64"/>
      <c r="CV4056" s="64"/>
      <c r="CW4056" s="64"/>
      <c r="CX4056" s="64"/>
      <c r="CY4056" s="64"/>
      <c r="CZ4056" s="64"/>
      <c r="DA4056" s="64"/>
      <c r="DB4056" s="64"/>
      <c r="DC4056" s="64"/>
      <c r="DD4056" s="64"/>
      <c r="DE4056" s="64"/>
      <c r="DF4056" s="64"/>
      <c r="DG4056" s="64"/>
      <c r="DH4056" s="64"/>
      <c r="DI4056" s="64"/>
      <c r="DJ4056" s="64"/>
      <c r="DK4056" s="64"/>
      <c r="DL4056" s="64"/>
      <c r="DM4056" s="64"/>
      <c r="DN4056" s="64"/>
      <c r="DO4056" s="64"/>
      <c r="DP4056" s="64"/>
      <c r="DQ4056" s="64"/>
      <c r="DR4056" s="64"/>
      <c r="DS4056" s="64"/>
      <c r="DT4056" s="64"/>
      <c r="DU4056" s="64"/>
      <c r="DV4056" s="64"/>
      <c r="DW4056" s="64"/>
      <c r="DX4056" s="64"/>
      <c r="DY4056" s="64"/>
      <c r="DZ4056" s="64"/>
      <c r="EA4056" s="64"/>
      <c r="EB4056" s="64"/>
      <c r="EC4056" s="64"/>
      <c r="ED4056" s="64"/>
      <c r="EE4056" s="64"/>
      <c r="EF4056" s="64"/>
      <c r="EG4056" s="64"/>
      <c r="EH4056" s="64"/>
      <c r="EI4056" s="64"/>
      <c r="EJ4056" s="64"/>
      <c r="EK4056" s="64"/>
      <c r="EL4056" s="64"/>
      <c r="EM4056" s="64"/>
      <c r="EN4056" s="64"/>
      <c r="EO4056" s="64"/>
      <c r="EP4056" s="64"/>
      <c r="EQ4056" s="64"/>
      <c r="ER4056" s="64"/>
      <c r="ES4056" s="64"/>
      <c r="ET4056" s="64"/>
      <c r="EU4056" s="64"/>
      <c r="EV4056" s="64"/>
      <c r="EW4056" s="64"/>
      <c r="EX4056" s="64"/>
      <c r="EY4056" s="64"/>
      <c r="EZ4056" s="64"/>
      <c r="FA4056" s="64"/>
      <c r="FB4056" s="64"/>
      <c r="FC4056" s="64"/>
      <c r="FD4056" s="64"/>
      <c r="FE4056" s="64"/>
      <c r="FF4056" s="64"/>
      <c r="FG4056" s="64"/>
      <c r="FH4056" s="64"/>
      <c r="FI4056" s="64"/>
      <c r="FJ4056" s="64"/>
      <c r="FK4056" s="64"/>
      <c r="FL4056" s="64"/>
      <c r="FM4056" s="64"/>
      <c r="FN4056" s="64"/>
      <c r="FO4056" s="64"/>
      <c r="FP4056" s="64"/>
      <c r="FQ4056" s="64"/>
      <c r="FR4056" s="64"/>
      <c r="FS4056" s="64"/>
      <c r="FT4056" s="64"/>
      <c r="FU4056" s="64"/>
      <c r="FV4056" s="64"/>
      <c r="FW4056" s="64"/>
      <c r="FX4056" s="64"/>
      <c r="FY4056" s="64"/>
      <c r="FZ4056" s="64"/>
      <c r="GA4056" s="64"/>
      <c r="GB4056" s="64"/>
      <c r="GC4056" s="64"/>
      <c r="GD4056" s="64"/>
      <c r="GE4056" s="64"/>
      <c r="GF4056" s="64"/>
      <c r="GG4056" s="64"/>
      <c r="GH4056" s="64"/>
      <c r="GI4056" s="64"/>
      <c r="GJ4056" s="64"/>
      <c r="GK4056" s="64"/>
      <c r="GL4056" s="64"/>
      <c r="GM4056" s="64"/>
      <c r="GN4056" s="64"/>
      <c r="GO4056" s="64"/>
      <c r="GP4056" s="64"/>
      <c r="GQ4056" s="64"/>
      <c r="GR4056" s="64"/>
      <c r="GS4056" s="64"/>
      <c r="GT4056" s="64"/>
      <c r="GU4056" s="64"/>
      <c r="GV4056" s="64"/>
      <c r="GW4056" s="64"/>
      <c r="GX4056" s="64"/>
      <c r="GY4056" s="64"/>
      <c r="GZ4056" s="64"/>
      <c r="HA4056" s="64"/>
      <c r="HB4056" s="64"/>
      <c r="HC4056" s="64"/>
      <c r="HD4056" s="64"/>
      <c r="HE4056" s="64"/>
      <c r="HF4056" s="64"/>
      <c r="HG4056" s="64"/>
      <c r="HH4056" s="64"/>
      <c r="HI4056" s="64"/>
      <c r="HJ4056" s="64"/>
      <c r="HK4056" s="64"/>
      <c r="HL4056" s="64"/>
      <c r="HM4056" s="64"/>
      <c r="HN4056" s="64"/>
      <c r="HO4056" s="64"/>
    </row>
    <row r="4057" spans="1:223" s="63" customFormat="1">
      <c r="A4057" s="60"/>
      <c r="B4057" s="61"/>
      <c r="C4057" s="61"/>
      <c r="D4057" s="62"/>
      <c r="E4057" s="62"/>
      <c r="F4057" s="61"/>
      <c r="G4057" s="11"/>
      <c r="H4057" s="9"/>
      <c r="I4057" s="9"/>
      <c r="J4057" s="33"/>
      <c r="K4057" s="9"/>
      <c r="L4057" s="9"/>
      <c r="M4057" s="66"/>
      <c r="N4057" s="9"/>
      <c r="O4057" s="9"/>
      <c r="P4057" s="9"/>
      <c r="Q4057" s="9"/>
      <c r="R4057" s="9"/>
      <c r="S4057" s="9"/>
      <c r="U4057" s="64"/>
      <c r="V4057" s="64"/>
      <c r="W4057" s="64"/>
      <c r="X4057" s="64"/>
      <c r="Y4057" s="64"/>
      <c r="Z4057" s="64"/>
      <c r="AA4057" s="64"/>
      <c r="AB4057" s="64"/>
      <c r="AC4057" s="64"/>
      <c r="AD4057" s="64"/>
      <c r="AE4057" s="64"/>
      <c r="AF4057" s="64"/>
      <c r="AG4057" s="64"/>
      <c r="AH4057" s="64"/>
      <c r="AI4057" s="64"/>
      <c r="AJ4057" s="64"/>
      <c r="AK4057" s="64"/>
      <c r="AL4057" s="64"/>
      <c r="AM4057" s="64"/>
      <c r="AN4057" s="64"/>
      <c r="AO4057" s="64"/>
      <c r="AP4057" s="64"/>
      <c r="AQ4057" s="64"/>
      <c r="AR4057" s="64"/>
      <c r="AS4057" s="64"/>
      <c r="AT4057" s="64"/>
      <c r="AU4057" s="64"/>
      <c r="AV4057" s="64"/>
      <c r="AW4057" s="64"/>
      <c r="AX4057" s="64"/>
      <c r="AY4057" s="64"/>
      <c r="AZ4057" s="64"/>
      <c r="BA4057" s="64"/>
      <c r="BB4057" s="64"/>
      <c r="BC4057" s="64"/>
      <c r="BD4057" s="64"/>
      <c r="BE4057" s="64"/>
      <c r="BF4057" s="64"/>
      <c r="BG4057" s="64"/>
      <c r="BH4057" s="64"/>
      <c r="BI4057" s="64"/>
      <c r="BJ4057" s="64"/>
      <c r="BK4057" s="64"/>
      <c r="BL4057" s="64"/>
      <c r="BM4057" s="64"/>
      <c r="BN4057" s="64"/>
      <c r="BO4057" s="64"/>
      <c r="BP4057" s="64"/>
      <c r="BQ4057" s="64"/>
      <c r="BR4057" s="64"/>
      <c r="BS4057" s="64"/>
      <c r="BT4057" s="64"/>
      <c r="BU4057" s="64"/>
      <c r="BV4057" s="64"/>
      <c r="BW4057" s="64"/>
      <c r="BX4057" s="64"/>
      <c r="BY4057" s="64"/>
      <c r="BZ4057" s="64"/>
      <c r="CA4057" s="64"/>
      <c r="CB4057" s="64"/>
      <c r="CC4057" s="64"/>
      <c r="CD4057" s="64"/>
      <c r="CE4057" s="64"/>
      <c r="CF4057" s="64"/>
      <c r="CG4057" s="64"/>
      <c r="CH4057" s="64"/>
      <c r="CI4057" s="64"/>
      <c r="CJ4057" s="64"/>
      <c r="CK4057" s="64"/>
      <c r="CL4057" s="64"/>
      <c r="CM4057" s="64"/>
      <c r="CN4057" s="64"/>
      <c r="CO4057" s="64"/>
      <c r="CP4057" s="64"/>
      <c r="CQ4057" s="64"/>
      <c r="CR4057" s="64"/>
      <c r="CS4057" s="64"/>
      <c r="CT4057" s="64"/>
      <c r="CU4057" s="64"/>
      <c r="CV4057" s="64"/>
      <c r="CW4057" s="64"/>
      <c r="CX4057" s="64"/>
      <c r="CY4057" s="64"/>
      <c r="CZ4057" s="64"/>
      <c r="DA4057" s="64"/>
      <c r="DB4057" s="64"/>
      <c r="DC4057" s="64"/>
      <c r="DD4057" s="64"/>
      <c r="DE4057" s="64"/>
      <c r="DF4057" s="64"/>
      <c r="DG4057" s="64"/>
      <c r="DH4057" s="64"/>
      <c r="DI4057" s="64"/>
      <c r="DJ4057" s="64"/>
      <c r="DK4057" s="64"/>
      <c r="DL4057" s="64"/>
      <c r="DM4057" s="64"/>
      <c r="DN4057" s="64"/>
      <c r="DO4057" s="64"/>
      <c r="DP4057" s="64"/>
      <c r="DQ4057" s="64"/>
      <c r="DR4057" s="64"/>
      <c r="DS4057" s="64"/>
      <c r="DT4057" s="64"/>
      <c r="DU4057" s="64"/>
      <c r="DV4057" s="64"/>
      <c r="DW4057" s="64"/>
      <c r="DX4057" s="64"/>
      <c r="DY4057" s="64"/>
      <c r="DZ4057" s="64"/>
      <c r="EA4057" s="64"/>
      <c r="EB4057" s="64"/>
      <c r="EC4057" s="64"/>
      <c r="ED4057" s="64"/>
      <c r="EE4057" s="64"/>
      <c r="EF4057" s="64"/>
      <c r="EG4057" s="64"/>
      <c r="EH4057" s="64"/>
      <c r="EI4057" s="64"/>
      <c r="EJ4057" s="64"/>
      <c r="EK4057" s="64"/>
      <c r="EL4057" s="64"/>
      <c r="EM4057" s="64"/>
      <c r="EN4057" s="64"/>
      <c r="EO4057" s="64"/>
      <c r="EP4057" s="64"/>
      <c r="EQ4057" s="64"/>
      <c r="ER4057" s="64"/>
      <c r="ES4057" s="64"/>
      <c r="ET4057" s="64"/>
      <c r="EU4057" s="64"/>
      <c r="EV4057" s="64"/>
      <c r="EW4057" s="64"/>
      <c r="EX4057" s="64"/>
      <c r="EY4057" s="64"/>
      <c r="EZ4057" s="64"/>
      <c r="FA4057" s="64"/>
      <c r="FB4057" s="64"/>
      <c r="FC4057" s="64"/>
      <c r="FD4057" s="64"/>
      <c r="FE4057" s="64"/>
      <c r="FF4057" s="64"/>
      <c r="FG4057" s="64"/>
      <c r="FH4057" s="64"/>
      <c r="FI4057" s="64"/>
      <c r="FJ4057" s="64"/>
      <c r="FK4057" s="64"/>
      <c r="FL4057" s="64"/>
      <c r="FM4057" s="64"/>
      <c r="FN4057" s="64"/>
      <c r="FO4057" s="64"/>
      <c r="FP4057" s="64"/>
      <c r="FQ4057" s="64"/>
      <c r="FR4057" s="64"/>
      <c r="FS4057" s="64"/>
      <c r="FT4057" s="64"/>
      <c r="FU4057" s="64"/>
      <c r="FV4057" s="64"/>
      <c r="FW4057" s="64"/>
      <c r="FX4057" s="64"/>
      <c r="FY4057" s="64"/>
      <c r="FZ4057" s="64"/>
      <c r="GA4057" s="64"/>
      <c r="GB4057" s="64"/>
      <c r="GC4057" s="64"/>
      <c r="GD4057" s="64"/>
      <c r="GE4057" s="64"/>
      <c r="GF4057" s="64"/>
      <c r="GG4057" s="64"/>
      <c r="GH4057" s="64"/>
      <c r="GI4057" s="64"/>
      <c r="GJ4057" s="64"/>
      <c r="GK4057" s="64"/>
      <c r="GL4057" s="64"/>
      <c r="GM4057" s="64"/>
      <c r="GN4057" s="64"/>
      <c r="GO4057" s="64"/>
      <c r="GP4057" s="64"/>
      <c r="GQ4057" s="64"/>
      <c r="GR4057" s="64"/>
      <c r="GS4057" s="64"/>
      <c r="GT4057" s="64"/>
      <c r="GU4057" s="64"/>
      <c r="GV4057" s="64"/>
      <c r="GW4057" s="64"/>
      <c r="GX4057" s="64"/>
      <c r="GY4057" s="64"/>
      <c r="GZ4057" s="64"/>
      <c r="HA4057" s="64"/>
      <c r="HB4057" s="64"/>
      <c r="HC4057" s="64"/>
      <c r="HD4057" s="64"/>
      <c r="HE4057" s="64"/>
      <c r="HF4057" s="64"/>
      <c r="HG4057" s="64"/>
      <c r="HH4057" s="64"/>
      <c r="HI4057" s="64"/>
      <c r="HJ4057" s="64"/>
      <c r="HK4057" s="64"/>
      <c r="HL4057" s="64"/>
      <c r="HM4057" s="64"/>
      <c r="HN4057" s="64"/>
      <c r="HO4057" s="64"/>
    </row>
    <row r="4058" spans="1:223" s="63" customFormat="1">
      <c r="A4058" s="60"/>
      <c r="B4058" s="61"/>
      <c r="C4058" s="61"/>
      <c r="D4058" s="62"/>
      <c r="E4058" s="62"/>
      <c r="F4058" s="61"/>
      <c r="G4058" s="11"/>
      <c r="H4058" s="9"/>
      <c r="I4058" s="9"/>
      <c r="J4058" s="33"/>
      <c r="K4058" s="9"/>
      <c r="L4058" s="9"/>
      <c r="M4058" s="66"/>
      <c r="N4058" s="9"/>
      <c r="O4058" s="9"/>
      <c r="P4058" s="9"/>
      <c r="Q4058" s="9"/>
      <c r="R4058" s="9"/>
      <c r="S4058" s="9"/>
      <c r="U4058" s="64"/>
      <c r="V4058" s="64"/>
      <c r="W4058" s="64"/>
      <c r="X4058" s="64"/>
      <c r="Y4058" s="64"/>
      <c r="Z4058" s="64"/>
      <c r="AA4058" s="64"/>
      <c r="AB4058" s="64"/>
      <c r="AC4058" s="64"/>
      <c r="AD4058" s="64"/>
      <c r="AE4058" s="64"/>
      <c r="AF4058" s="64"/>
      <c r="AG4058" s="64"/>
      <c r="AH4058" s="64"/>
      <c r="AI4058" s="64"/>
      <c r="AJ4058" s="64"/>
      <c r="AK4058" s="64"/>
      <c r="AL4058" s="64"/>
      <c r="AM4058" s="64"/>
      <c r="AN4058" s="64"/>
      <c r="AO4058" s="64"/>
      <c r="AP4058" s="64"/>
      <c r="AQ4058" s="64"/>
      <c r="AR4058" s="64"/>
      <c r="AS4058" s="64"/>
      <c r="AT4058" s="64"/>
      <c r="AU4058" s="64"/>
      <c r="AV4058" s="64"/>
      <c r="AW4058" s="64"/>
      <c r="AX4058" s="64"/>
      <c r="AY4058" s="64"/>
      <c r="AZ4058" s="64"/>
      <c r="BA4058" s="64"/>
      <c r="BB4058" s="64"/>
      <c r="BC4058" s="64"/>
      <c r="BD4058" s="64"/>
      <c r="BE4058" s="64"/>
      <c r="BF4058" s="64"/>
      <c r="BG4058" s="64"/>
      <c r="BH4058" s="64"/>
      <c r="BI4058" s="64"/>
      <c r="BJ4058" s="64"/>
      <c r="BK4058" s="64"/>
      <c r="BL4058" s="64"/>
      <c r="BM4058" s="64"/>
      <c r="BN4058" s="64"/>
      <c r="BO4058" s="64"/>
      <c r="BP4058" s="64"/>
      <c r="BQ4058" s="64"/>
      <c r="BR4058" s="64"/>
      <c r="BS4058" s="64"/>
      <c r="BT4058" s="64"/>
      <c r="BU4058" s="64"/>
      <c r="BV4058" s="64"/>
      <c r="BW4058" s="64"/>
      <c r="BX4058" s="64"/>
      <c r="BY4058" s="64"/>
      <c r="BZ4058" s="64"/>
      <c r="CA4058" s="64"/>
      <c r="CB4058" s="64"/>
      <c r="CC4058" s="64"/>
      <c r="CD4058" s="64"/>
      <c r="CE4058" s="64"/>
      <c r="CF4058" s="64"/>
      <c r="CG4058" s="64"/>
      <c r="CH4058" s="64"/>
      <c r="CI4058" s="64"/>
      <c r="CJ4058" s="64"/>
      <c r="CK4058" s="64"/>
      <c r="CL4058" s="64"/>
      <c r="CM4058" s="64"/>
      <c r="CN4058" s="64"/>
      <c r="CO4058" s="64"/>
      <c r="CP4058" s="64"/>
      <c r="CQ4058" s="64"/>
      <c r="CR4058" s="64"/>
      <c r="CS4058" s="64"/>
      <c r="CT4058" s="64"/>
      <c r="CU4058" s="64"/>
      <c r="CV4058" s="64"/>
      <c r="CW4058" s="64"/>
      <c r="CX4058" s="64"/>
      <c r="CY4058" s="64"/>
      <c r="CZ4058" s="64"/>
      <c r="DA4058" s="64"/>
      <c r="DB4058" s="64"/>
      <c r="DC4058" s="64"/>
      <c r="DD4058" s="64"/>
      <c r="DE4058" s="64"/>
      <c r="DF4058" s="64"/>
      <c r="DG4058" s="64"/>
      <c r="DH4058" s="64"/>
      <c r="DI4058" s="64"/>
      <c r="DJ4058" s="64"/>
      <c r="DK4058" s="64"/>
      <c r="DL4058" s="64"/>
      <c r="DM4058" s="64"/>
      <c r="DN4058" s="64"/>
      <c r="DO4058" s="64"/>
      <c r="DP4058" s="64"/>
      <c r="DQ4058" s="64"/>
      <c r="DR4058" s="64"/>
      <c r="DS4058" s="64"/>
      <c r="DT4058" s="64"/>
      <c r="DU4058" s="64"/>
      <c r="DV4058" s="64"/>
      <c r="DW4058" s="64"/>
      <c r="DX4058" s="64"/>
      <c r="DY4058" s="64"/>
      <c r="DZ4058" s="64"/>
      <c r="EA4058" s="64"/>
      <c r="EB4058" s="64"/>
      <c r="EC4058" s="64"/>
      <c r="ED4058" s="64"/>
      <c r="EE4058" s="64"/>
      <c r="EF4058" s="64"/>
      <c r="EG4058" s="64"/>
      <c r="EH4058" s="64"/>
      <c r="EI4058" s="64"/>
      <c r="EJ4058" s="64"/>
      <c r="EK4058" s="64"/>
      <c r="EL4058" s="64"/>
      <c r="EM4058" s="64"/>
      <c r="EN4058" s="64"/>
      <c r="EO4058" s="64"/>
      <c r="EP4058" s="64"/>
      <c r="EQ4058" s="64"/>
      <c r="ER4058" s="64"/>
      <c r="ES4058" s="64"/>
      <c r="ET4058" s="64"/>
      <c r="EU4058" s="64"/>
      <c r="EV4058" s="64"/>
      <c r="EW4058" s="64"/>
      <c r="EX4058" s="64"/>
      <c r="EY4058" s="64"/>
      <c r="EZ4058" s="64"/>
      <c r="FA4058" s="64"/>
      <c r="FB4058" s="64"/>
      <c r="FC4058" s="64"/>
      <c r="FD4058" s="64"/>
      <c r="FE4058" s="64"/>
      <c r="FF4058" s="64"/>
      <c r="FG4058" s="64"/>
      <c r="FH4058" s="64"/>
      <c r="FI4058" s="64"/>
      <c r="FJ4058" s="64"/>
      <c r="FK4058" s="64"/>
      <c r="FL4058" s="64"/>
      <c r="FM4058" s="64"/>
      <c r="FN4058" s="64"/>
      <c r="FO4058" s="64"/>
      <c r="FP4058" s="64"/>
      <c r="FQ4058" s="64"/>
      <c r="FR4058" s="64"/>
      <c r="FS4058" s="64"/>
      <c r="FT4058" s="64"/>
      <c r="FU4058" s="64"/>
      <c r="FV4058" s="64"/>
      <c r="FW4058" s="64"/>
      <c r="FX4058" s="64"/>
      <c r="FY4058" s="64"/>
      <c r="FZ4058" s="64"/>
      <c r="GA4058" s="64"/>
      <c r="GB4058" s="64"/>
      <c r="GC4058" s="64"/>
      <c r="GD4058" s="64"/>
      <c r="GE4058" s="64"/>
      <c r="GF4058" s="64"/>
      <c r="GG4058" s="64"/>
      <c r="GH4058" s="64"/>
      <c r="GI4058" s="64"/>
      <c r="GJ4058" s="64"/>
      <c r="GK4058" s="64"/>
      <c r="GL4058" s="64"/>
      <c r="GM4058" s="64"/>
      <c r="GN4058" s="64"/>
      <c r="GO4058" s="64"/>
      <c r="GP4058" s="64"/>
      <c r="GQ4058" s="64"/>
      <c r="GR4058" s="64"/>
      <c r="GS4058" s="64"/>
      <c r="GT4058" s="64"/>
      <c r="GU4058" s="64"/>
      <c r="GV4058" s="64"/>
      <c r="GW4058" s="64"/>
      <c r="GX4058" s="64"/>
      <c r="GY4058" s="64"/>
      <c r="GZ4058" s="64"/>
      <c r="HA4058" s="64"/>
      <c r="HB4058" s="64"/>
      <c r="HC4058" s="64"/>
      <c r="HD4058" s="64"/>
      <c r="HE4058" s="64"/>
      <c r="HF4058" s="64"/>
      <c r="HG4058" s="64"/>
      <c r="HH4058" s="64"/>
      <c r="HI4058" s="64"/>
      <c r="HJ4058" s="64"/>
      <c r="HK4058" s="64"/>
      <c r="HL4058" s="64"/>
      <c r="HM4058" s="64"/>
      <c r="HN4058" s="64"/>
      <c r="HO4058" s="64"/>
    </row>
    <row r="4059" spans="1:223" s="63" customFormat="1">
      <c r="A4059" s="60"/>
      <c r="B4059" s="61"/>
      <c r="C4059" s="61"/>
      <c r="D4059" s="62"/>
      <c r="E4059" s="62"/>
      <c r="F4059" s="61"/>
      <c r="G4059" s="11"/>
      <c r="H4059" s="9"/>
      <c r="I4059" s="9"/>
      <c r="J4059" s="33"/>
      <c r="K4059" s="9"/>
      <c r="L4059" s="9"/>
      <c r="M4059" s="66"/>
      <c r="N4059" s="9"/>
      <c r="O4059" s="9"/>
      <c r="P4059" s="9"/>
      <c r="Q4059" s="9"/>
      <c r="R4059" s="9"/>
      <c r="S4059" s="9"/>
      <c r="U4059" s="64"/>
      <c r="V4059" s="64"/>
      <c r="W4059" s="64"/>
      <c r="X4059" s="64"/>
      <c r="Y4059" s="64"/>
      <c r="Z4059" s="64"/>
      <c r="AA4059" s="64"/>
      <c r="AB4059" s="64"/>
      <c r="AC4059" s="64"/>
      <c r="AD4059" s="64"/>
      <c r="AE4059" s="64"/>
      <c r="AF4059" s="64"/>
      <c r="AG4059" s="64"/>
      <c r="AH4059" s="64"/>
      <c r="AI4059" s="64"/>
      <c r="AJ4059" s="64"/>
      <c r="AK4059" s="64"/>
      <c r="AL4059" s="64"/>
      <c r="AM4059" s="64"/>
      <c r="AN4059" s="64"/>
      <c r="AO4059" s="64"/>
      <c r="AP4059" s="64"/>
      <c r="AQ4059" s="64"/>
      <c r="AR4059" s="64"/>
      <c r="AS4059" s="64"/>
      <c r="AT4059" s="64"/>
      <c r="AU4059" s="64"/>
      <c r="AV4059" s="64"/>
      <c r="AW4059" s="64"/>
      <c r="AX4059" s="64"/>
      <c r="AY4059" s="64"/>
      <c r="AZ4059" s="64"/>
      <c r="BA4059" s="64"/>
      <c r="BB4059" s="64"/>
      <c r="BC4059" s="64"/>
      <c r="BD4059" s="64"/>
      <c r="BE4059" s="64"/>
      <c r="BF4059" s="64"/>
      <c r="BG4059" s="64"/>
      <c r="BH4059" s="64"/>
      <c r="BI4059" s="64"/>
      <c r="BJ4059" s="64"/>
      <c r="BK4059" s="64"/>
      <c r="BL4059" s="64"/>
      <c r="BM4059" s="64"/>
      <c r="BN4059" s="64"/>
      <c r="BO4059" s="64"/>
      <c r="BP4059" s="64"/>
      <c r="BQ4059" s="64"/>
      <c r="BR4059" s="64"/>
      <c r="BS4059" s="64"/>
      <c r="BT4059" s="64"/>
      <c r="BU4059" s="64"/>
      <c r="BV4059" s="64"/>
      <c r="BW4059" s="64"/>
      <c r="BX4059" s="64"/>
      <c r="BY4059" s="64"/>
      <c r="BZ4059" s="64"/>
      <c r="CA4059" s="64"/>
      <c r="CB4059" s="64"/>
      <c r="CC4059" s="64"/>
      <c r="CD4059" s="64"/>
      <c r="CE4059" s="64"/>
      <c r="CF4059" s="64"/>
      <c r="CG4059" s="64"/>
      <c r="CH4059" s="64"/>
      <c r="CI4059" s="64"/>
      <c r="CJ4059" s="64"/>
      <c r="CK4059" s="64"/>
      <c r="CL4059" s="64"/>
      <c r="CM4059" s="64"/>
      <c r="CN4059" s="64"/>
      <c r="CO4059" s="64"/>
      <c r="CP4059" s="64"/>
      <c r="CQ4059" s="64"/>
      <c r="CR4059" s="64"/>
      <c r="CS4059" s="64"/>
      <c r="CT4059" s="64"/>
      <c r="CU4059" s="64"/>
      <c r="CV4059" s="64"/>
      <c r="CW4059" s="64"/>
      <c r="CX4059" s="64"/>
      <c r="CY4059" s="64"/>
      <c r="CZ4059" s="64"/>
      <c r="DA4059" s="64"/>
      <c r="DB4059" s="64"/>
      <c r="DC4059" s="64"/>
      <c r="DD4059" s="64"/>
      <c r="DE4059" s="64"/>
      <c r="DF4059" s="64"/>
      <c r="DG4059" s="64"/>
      <c r="DH4059" s="64"/>
      <c r="DI4059" s="64"/>
      <c r="DJ4059" s="64"/>
      <c r="DK4059" s="64"/>
      <c r="DL4059" s="64"/>
      <c r="DM4059" s="64"/>
      <c r="DN4059" s="64"/>
      <c r="DO4059" s="64"/>
      <c r="DP4059" s="64"/>
      <c r="DQ4059" s="64"/>
      <c r="DR4059" s="64"/>
      <c r="DS4059" s="64"/>
      <c r="DT4059" s="64"/>
      <c r="DU4059" s="64"/>
      <c r="DV4059" s="64"/>
      <c r="DW4059" s="64"/>
      <c r="DX4059" s="64"/>
      <c r="DY4059" s="64"/>
      <c r="DZ4059" s="64"/>
      <c r="EA4059" s="64"/>
      <c r="EB4059" s="64"/>
      <c r="EC4059" s="64"/>
      <c r="ED4059" s="64"/>
      <c r="EE4059" s="64"/>
      <c r="EF4059" s="64"/>
      <c r="EG4059" s="64"/>
      <c r="EH4059" s="64"/>
      <c r="EI4059" s="64"/>
      <c r="EJ4059" s="64"/>
      <c r="EK4059" s="64"/>
      <c r="EL4059" s="64"/>
      <c r="EM4059" s="64"/>
      <c r="EN4059" s="64"/>
      <c r="EO4059" s="64"/>
      <c r="EP4059" s="64"/>
      <c r="EQ4059" s="64"/>
      <c r="ER4059" s="64"/>
      <c r="ES4059" s="64"/>
      <c r="ET4059" s="64"/>
      <c r="EU4059" s="64"/>
      <c r="EV4059" s="64"/>
      <c r="EW4059" s="64"/>
      <c r="EX4059" s="64"/>
      <c r="EY4059" s="64"/>
      <c r="EZ4059" s="64"/>
      <c r="FA4059" s="64"/>
      <c r="FB4059" s="64"/>
      <c r="FC4059" s="64"/>
      <c r="FD4059" s="64"/>
      <c r="FE4059" s="64"/>
      <c r="FF4059" s="64"/>
      <c r="FG4059" s="64"/>
      <c r="FH4059" s="64"/>
      <c r="FI4059" s="64"/>
      <c r="FJ4059" s="64"/>
      <c r="FK4059" s="64"/>
      <c r="FL4059" s="64"/>
      <c r="FM4059" s="64"/>
      <c r="FN4059" s="64"/>
      <c r="FO4059" s="64"/>
      <c r="FP4059" s="64"/>
      <c r="FQ4059" s="64"/>
      <c r="FR4059" s="64"/>
      <c r="FS4059" s="64"/>
      <c r="FT4059" s="64"/>
      <c r="FU4059" s="64"/>
      <c r="FV4059" s="64"/>
      <c r="FW4059" s="64"/>
      <c r="FX4059" s="64"/>
      <c r="FY4059" s="64"/>
      <c r="FZ4059" s="64"/>
      <c r="GA4059" s="64"/>
      <c r="GB4059" s="64"/>
      <c r="GC4059" s="64"/>
      <c r="GD4059" s="64"/>
      <c r="GE4059" s="64"/>
      <c r="GF4059" s="64"/>
      <c r="GG4059" s="64"/>
      <c r="GH4059" s="64"/>
      <c r="GI4059" s="64"/>
      <c r="GJ4059" s="64"/>
      <c r="GK4059" s="64"/>
      <c r="GL4059" s="64"/>
      <c r="GM4059" s="64"/>
      <c r="GN4059" s="64"/>
      <c r="GO4059" s="64"/>
      <c r="GP4059" s="64"/>
      <c r="GQ4059" s="64"/>
      <c r="GR4059" s="64"/>
      <c r="GS4059" s="64"/>
      <c r="GT4059" s="64"/>
      <c r="GU4059" s="64"/>
      <c r="GV4059" s="64"/>
      <c r="GW4059" s="64"/>
      <c r="GX4059" s="64"/>
      <c r="GY4059" s="64"/>
      <c r="GZ4059" s="64"/>
      <c r="HA4059" s="64"/>
      <c r="HB4059" s="64"/>
      <c r="HC4059" s="64"/>
      <c r="HD4059" s="64"/>
      <c r="HE4059" s="64"/>
      <c r="HF4059" s="64"/>
      <c r="HG4059" s="64"/>
      <c r="HH4059" s="64"/>
      <c r="HI4059" s="64"/>
      <c r="HJ4059" s="64"/>
      <c r="HK4059" s="64"/>
      <c r="HL4059" s="64"/>
      <c r="HM4059" s="64"/>
      <c r="HN4059" s="64"/>
      <c r="HO4059" s="64"/>
    </row>
    <row r="4060" spans="1:223" s="63" customFormat="1">
      <c r="A4060" s="60"/>
      <c r="B4060" s="61"/>
      <c r="C4060" s="61"/>
      <c r="D4060" s="62"/>
      <c r="E4060" s="62"/>
      <c r="F4060" s="61"/>
      <c r="G4060" s="11"/>
      <c r="H4060" s="9"/>
      <c r="I4060" s="9"/>
      <c r="J4060" s="33"/>
      <c r="K4060" s="9"/>
      <c r="L4060" s="9"/>
      <c r="M4060" s="66"/>
      <c r="N4060" s="9"/>
      <c r="O4060" s="9"/>
      <c r="P4060" s="9"/>
      <c r="Q4060" s="9"/>
      <c r="R4060" s="9"/>
      <c r="S4060" s="9"/>
      <c r="U4060" s="64"/>
      <c r="V4060" s="64"/>
      <c r="W4060" s="64"/>
      <c r="X4060" s="64"/>
      <c r="Y4060" s="64"/>
      <c r="Z4060" s="64"/>
      <c r="AA4060" s="64"/>
      <c r="AB4060" s="64"/>
      <c r="AC4060" s="64"/>
      <c r="AD4060" s="64"/>
      <c r="AE4060" s="64"/>
      <c r="AF4060" s="64"/>
      <c r="AG4060" s="64"/>
      <c r="AH4060" s="64"/>
      <c r="AI4060" s="64"/>
      <c r="AJ4060" s="64"/>
      <c r="AK4060" s="64"/>
      <c r="AL4060" s="64"/>
      <c r="AM4060" s="64"/>
      <c r="AN4060" s="64"/>
      <c r="AO4060" s="64"/>
      <c r="AP4060" s="64"/>
      <c r="AQ4060" s="64"/>
      <c r="AR4060" s="64"/>
      <c r="AS4060" s="64"/>
      <c r="AT4060" s="64"/>
      <c r="AU4060" s="64"/>
      <c r="AV4060" s="64"/>
      <c r="AW4060" s="64"/>
      <c r="AX4060" s="64"/>
      <c r="AY4060" s="64"/>
      <c r="AZ4060" s="64"/>
      <c r="BA4060" s="64"/>
      <c r="BB4060" s="64"/>
      <c r="BC4060" s="64"/>
      <c r="BD4060" s="64"/>
      <c r="BE4060" s="64"/>
      <c r="BF4060" s="64"/>
      <c r="BG4060" s="64"/>
      <c r="BH4060" s="64"/>
      <c r="BI4060" s="64"/>
      <c r="BJ4060" s="64"/>
      <c r="BK4060" s="64"/>
      <c r="BL4060" s="64"/>
      <c r="BM4060" s="64"/>
      <c r="BN4060" s="64"/>
      <c r="BO4060" s="64"/>
      <c r="BP4060" s="64"/>
      <c r="BQ4060" s="64"/>
      <c r="BR4060" s="64"/>
      <c r="BS4060" s="64"/>
      <c r="BT4060" s="64"/>
      <c r="BU4060" s="64"/>
      <c r="BV4060" s="64"/>
      <c r="BW4060" s="64"/>
      <c r="BX4060" s="64"/>
      <c r="BY4060" s="64"/>
      <c r="BZ4060" s="64"/>
      <c r="CA4060" s="64"/>
      <c r="CB4060" s="64"/>
      <c r="CC4060" s="64"/>
      <c r="CD4060" s="64"/>
      <c r="CE4060" s="64"/>
      <c r="CF4060" s="64"/>
      <c r="CG4060" s="64"/>
      <c r="CH4060" s="64"/>
      <c r="CI4060" s="64"/>
      <c r="CJ4060" s="64"/>
      <c r="CK4060" s="64"/>
      <c r="CL4060" s="64"/>
      <c r="CM4060" s="64"/>
      <c r="CN4060" s="64"/>
      <c r="CO4060" s="64"/>
      <c r="CP4060" s="64"/>
      <c r="CQ4060" s="64"/>
      <c r="CR4060" s="64"/>
      <c r="CS4060" s="64"/>
      <c r="CT4060" s="64"/>
      <c r="CU4060" s="64"/>
      <c r="CV4060" s="64"/>
      <c r="CW4060" s="64"/>
      <c r="CX4060" s="64"/>
      <c r="CY4060" s="64"/>
      <c r="CZ4060" s="64"/>
      <c r="DA4060" s="64"/>
      <c r="DB4060" s="64"/>
      <c r="DC4060" s="64"/>
      <c r="DD4060" s="64"/>
      <c r="DE4060" s="64"/>
      <c r="DF4060" s="64"/>
      <c r="DG4060" s="64"/>
      <c r="DH4060" s="64"/>
      <c r="DI4060" s="64"/>
      <c r="DJ4060" s="64"/>
      <c r="DK4060" s="64"/>
      <c r="DL4060" s="64"/>
      <c r="DM4060" s="64"/>
      <c r="DN4060" s="64"/>
      <c r="DO4060" s="64"/>
      <c r="DP4060" s="64"/>
      <c r="DQ4060" s="64"/>
      <c r="DR4060" s="64"/>
      <c r="DS4060" s="64"/>
      <c r="DT4060" s="64"/>
      <c r="DU4060" s="64"/>
      <c r="DV4060" s="64"/>
      <c r="DW4060" s="64"/>
      <c r="DX4060" s="64"/>
      <c r="DY4060" s="64"/>
      <c r="DZ4060" s="64"/>
      <c r="EA4060" s="64"/>
      <c r="EB4060" s="64"/>
      <c r="EC4060" s="64"/>
      <c r="ED4060" s="64"/>
      <c r="EE4060" s="64"/>
      <c r="EF4060" s="64"/>
      <c r="EG4060" s="64"/>
      <c r="EH4060" s="64"/>
      <c r="EI4060" s="64"/>
      <c r="EJ4060" s="64"/>
      <c r="EK4060" s="64"/>
      <c r="EL4060" s="64"/>
      <c r="EM4060" s="64"/>
      <c r="EN4060" s="64"/>
      <c r="EO4060" s="64"/>
      <c r="EP4060" s="64"/>
      <c r="EQ4060" s="64"/>
      <c r="ER4060" s="64"/>
      <c r="ES4060" s="64"/>
      <c r="ET4060" s="64"/>
      <c r="EU4060" s="64"/>
      <c r="EV4060" s="64"/>
      <c r="EW4060" s="64"/>
      <c r="EX4060" s="64"/>
      <c r="EY4060" s="64"/>
      <c r="EZ4060" s="64"/>
      <c r="FA4060" s="64"/>
      <c r="FB4060" s="64"/>
      <c r="FC4060" s="64"/>
      <c r="FD4060" s="64"/>
      <c r="FE4060" s="64"/>
      <c r="FF4060" s="64"/>
      <c r="FG4060" s="64"/>
      <c r="FH4060" s="64"/>
      <c r="FI4060" s="64"/>
      <c r="FJ4060" s="64"/>
      <c r="FK4060" s="64"/>
      <c r="FL4060" s="64"/>
      <c r="FM4060" s="64"/>
      <c r="FN4060" s="64"/>
      <c r="FO4060" s="64"/>
      <c r="FP4060" s="64"/>
      <c r="FQ4060" s="64"/>
      <c r="FR4060" s="64"/>
      <c r="FS4060" s="64"/>
      <c r="FT4060" s="64"/>
      <c r="FU4060" s="64"/>
      <c r="FV4060" s="64"/>
      <c r="FW4060" s="64"/>
      <c r="FX4060" s="64"/>
      <c r="FY4060" s="64"/>
      <c r="FZ4060" s="64"/>
      <c r="GA4060" s="64"/>
      <c r="GB4060" s="64"/>
      <c r="GC4060" s="64"/>
      <c r="GD4060" s="64"/>
      <c r="GE4060" s="64"/>
      <c r="GF4060" s="64"/>
      <c r="GG4060" s="64"/>
      <c r="GH4060" s="64"/>
      <c r="GI4060" s="64"/>
      <c r="GJ4060" s="64"/>
      <c r="GK4060" s="64"/>
      <c r="GL4060" s="64"/>
      <c r="GM4060" s="64"/>
      <c r="GN4060" s="64"/>
      <c r="GO4060" s="64"/>
      <c r="GP4060" s="64"/>
      <c r="GQ4060" s="64"/>
      <c r="GR4060" s="64"/>
      <c r="GS4060" s="64"/>
      <c r="GT4060" s="64"/>
      <c r="GU4060" s="64"/>
      <c r="GV4060" s="64"/>
      <c r="GW4060" s="64"/>
      <c r="GX4060" s="64"/>
      <c r="GY4060" s="64"/>
      <c r="GZ4060" s="64"/>
      <c r="HA4060" s="64"/>
      <c r="HB4060" s="64"/>
      <c r="HC4060" s="64"/>
      <c r="HD4060" s="64"/>
      <c r="HE4060" s="64"/>
      <c r="HF4060" s="64"/>
      <c r="HG4060" s="64"/>
      <c r="HH4060" s="64"/>
      <c r="HI4060" s="64"/>
      <c r="HJ4060" s="64"/>
      <c r="HK4060" s="64"/>
      <c r="HL4060" s="64"/>
      <c r="HM4060" s="64"/>
      <c r="HN4060" s="64"/>
      <c r="HO4060" s="64"/>
    </row>
    <row r="4061" spans="1:223" s="63" customFormat="1">
      <c r="A4061" s="60"/>
      <c r="B4061" s="61"/>
      <c r="C4061" s="61"/>
      <c r="D4061" s="62"/>
      <c r="E4061" s="62"/>
      <c r="F4061" s="61"/>
      <c r="G4061" s="11"/>
      <c r="H4061" s="9"/>
      <c r="I4061" s="9"/>
      <c r="J4061" s="33"/>
      <c r="K4061" s="9"/>
      <c r="L4061" s="9"/>
      <c r="M4061" s="66"/>
      <c r="N4061" s="9"/>
      <c r="O4061" s="9"/>
      <c r="P4061" s="9"/>
      <c r="Q4061" s="9"/>
      <c r="R4061" s="9"/>
      <c r="S4061" s="9"/>
      <c r="U4061" s="64"/>
      <c r="V4061" s="64"/>
      <c r="W4061" s="64"/>
      <c r="X4061" s="64"/>
      <c r="Y4061" s="64"/>
      <c r="Z4061" s="64"/>
      <c r="AA4061" s="64"/>
      <c r="AB4061" s="64"/>
      <c r="AC4061" s="64"/>
      <c r="AD4061" s="64"/>
      <c r="AE4061" s="64"/>
      <c r="AF4061" s="64"/>
      <c r="AG4061" s="64"/>
      <c r="AH4061" s="64"/>
      <c r="AI4061" s="64"/>
      <c r="AJ4061" s="64"/>
      <c r="AK4061" s="64"/>
      <c r="AL4061" s="64"/>
      <c r="AM4061" s="64"/>
      <c r="AN4061" s="64"/>
      <c r="AO4061" s="64"/>
      <c r="AP4061" s="64"/>
      <c r="AQ4061" s="64"/>
      <c r="AR4061" s="64"/>
      <c r="AS4061" s="64"/>
      <c r="AT4061" s="64"/>
      <c r="AU4061" s="64"/>
      <c r="AV4061" s="64"/>
      <c r="AW4061" s="64"/>
      <c r="AX4061" s="64"/>
      <c r="AY4061" s="64"/>
      <c r="AZ4061" s="64"/>
      <c r="BA4061" s="64"/>
      <c r="BB4061" s="64"/>
      <c r="BC4061" s="64"/>
      <c r="BD4061" s="64"/>
      <c r="BE4061" s="64"/>
      <c r="BF4061" s="64"/>
      <c r="BG4061" s="64"/>
      <c r="BH4061" s="64"/>
      <c r="BI4061" s="64"/>
      <c r="BJ4061" s="64"/>
      <c r="BK4061" s="64"/>
      <c r="BL4061" s="64"/>
      <c r="BM4061" s="64"/>
      <c r="BN4061" s="64"/>
      <c r="BO4061" s="64"/>
      <c r="BP4061" s="64"/>
      <c r="BQ4061" s="64"/>
      <c r="BR4061" s="64"/>
      <c r="BS4061" s="64"/>
      <c r="BT4061" s="64"/>
      <c r="BU4061" s="64"/>
      <c r="BV4061" s="64"/>
      <c r="BW4061" s="64"/>
      <c r="BX4061" s="64"/>
      <c r="BY4061" s="64"/>
      <c r="BZ4061" s="64"/>
      <c r="CA4061" s="64"/>
      <c r="CB4061" s="64"/>
      <c r="CC4061" s="64"/>
      <c r="CD4061" s="64"/>
      <c r="CE4061" s="64"/>
      <c r="CF4061" s="64"/>
      <c r="CG4061" s="64"/>
      <c r="CH4061" s="64"/>
      <c r="CI4061" s="64"/>
      <c r="CJ4061" s="64"/>
      <c r="CK4061" s="64"/>
      <c r="CL4061" s="64"/>
      <c r="CM4061" s="64"/>
      <c r="CN4061" s="64"/>
      <c r="CO4061" s="64"/>
      <c r="CP4061" s="64"/>
      <c r="CQ4061" s="64"/>
      <c r="CR4061" s="64"/>
      <c r="CS4061" s="64"/>
      <c r="CT4061" s="64"/>
      <c r="CU4061" s="64"/>
      <c r="CV4061" s="64"/>
      <c r="CW4061" s="64"/>
      <c r="CX4061" s="64"/>
      <c r="CY4061" s="64"/>
      <c r="CZ4061" s="64"/>
      <c r="DA4061" s="64"/>
      <c r="DB4061" s="64"/>
      <c r="DC4061" s="64"/>
      <c r="DD4061" s="64"/>
      <c r="DE4061" s="64"/>
      <c r="DF4061" s="64"/>
      <c r="DG4061" s="64"/>
      <c r="DH4061" s="64"/>
      <c r="DI4061" s="64"/>
      <c r="DJ4061" s="64"/>
      <c r="DK4061" s="64"/>
      <c r="DL4061" s="64"/>
      <c r="DM4061" s="64"/>
      <c r="DN4061" s="64"/>
      <c r="DO4061" s="64"/>
      <c r="DP4061" s="64"/>
      <c r="DQ4061" s="64"/>
      <c r="DR4061" s="64"/>
      <c r="DS4061" s="64"/>
      <c r="DT4061" s="64"/>
      <c r="DU4061" s="64"/>
      <c r="DV4061" s="64"/>
      <c r="DW4061" s="64"/>
      <c r="DX4061" s="64"/>
      <c r="DY4061" s="64"/>
      <c r="DZ4061" s="64"/>
      <c r="EA4061" s="64"/>
      <c r="EB4061" s="64"/>
      <c r="EC4061" s="64"/>
      <c r="ED4061" s="64"/>
      <c r="EE4061" s="64"/>
      <c r="EF4061" s="64"/>
      <c r="EG4061" s="64"/>
      <c r="EH4061" s="64"/>
      <c r="EI4061" s="64"/>
      <c r="EJ4061" s="64"/>
      <c r="EK4061" s="64"/>
      <c r="EL4061" s="64"/>
      <c r="EM4061" s="64"/>
      <c r="EN4061" s="64"/>
      <c r="EO4061" s="64"/>
      <c r="EP4061" s="64"/>
      <c r="EQ4061" s="64"/>
      <c r="ER4061" s="64"/>
      <c r="ES4061" s="64"/>
      <c r="ET4061" s="64"/>
      <c r="EU4061" s="64"/>
      <c r="EV4061" s="64"/>
      <c r="EW4061" s="64"/>
      <c r="EX4061" s="64"/>
      <c r="EY4061" s="64"/>
      <c r="EZ4061" s="64"/>
      <c r="FA4061" s="64"/>
      <c r="FB4061" s="64"/>
      <c r="FC4061" s="64"/>
      <c r="FD4061" s="64"/>
      <c r="FE4061" s="64"/>
      <c r="FF4061" s="64"/>
      <c r="FG4061" s="64"/>
      <c r="FH4061" s="64"/>
      <c r="FI4061" s="64"/>
      <c r="FJ4061" s="64"/>
      <c r="FK4061" s="64"/>
      <c r="FL4061" s="64"/>
      <c r="FM4061" s="64"/>
      <c r="FN4061" s="64"/>
      <c r="FO4061" s="64"/>
      <c r="FP4061" s="64"/>
      <c r="FQ4061" s="64"/>
      <c r="FR4061" s="64"/>
      <c r="FS4061" s="64"/>
      <c r="FT4061" s="64"/>
      <c r="FU4061" s="64"/>
      <c r="FV4061" s="64"/>
      <c r="FW4061" s="64"/>
      <c r="FX4061" s="64"/>
      <c r="FY4061" s="64"/>
      <c r="FZ4061" s="64"/>
      <c r="GA4061" s="64"/>
      <c r="GB4061" s="64"/>
      <c r="GC4061" s="64"/>
      <c r="GD4061" s="64"/>
      <c r="GE4061" s="64"/>
      <c r="GF4061" s="64"/>
      <c r="GG4061" s="64"/>
      <c r="GH4061" s="64"/>
      <c r="GI4061" s="64"/>
      <c r="GJ4061" s="64"/>
      <c r="GK4061" s="64"/>
      <c r="GL4061" s="64"/>
      <c r="GM4061" s="64"/>
      <c r="GN4061" s="64"/>
      <c r="GO4061" s="64"/>
      <c r="GP4061" s="64"/>
      <c r="GQ4061" s="64"/>
      <c r="GR4061" s="64"/>
      <c r="GS4061" s="64"/>
      <c r="GT4061" s="64"/>
      <c r="GU4061" s="64"/>
      <c r="GV4061" s="64"/>
      <c r="GW4061" s="64"/>
      <c r="GX4061" s="64"/>
      <c r="GY4061" s="64"/>
      <c r="GZ4061" s="64"/>
      <c r="HA4061" s="64"/>
      <c r="HB4061" s="64"/>
      <c r="HC4061" s="64"/>
      <c r="HD4061" s="64"/>
      <c r="HE4061" s="64"/>
      <c r="HF4061" s="64"/>
      <c r="HG4061" s="64"/>
      <c r="HH4061" s="64"/>
      <c r="HI4061" s="64"/>
      <c r="HJ4061" s="64"/>
      <c r="HK4061" s="64"/>
      <c r="HL4061" s="64"/>
      <c r="HM4061" s="64"/>
      <c r="HN4061" s="64"/>
      <c r="HO4061" s="64"/>
    </row>
    <row r="4062" spans="1:223" s="63" customFormat="1">
      <c r="A4062" s="60"/>
      <c r="B4062" s="61"/>
      <c r="C4062" s="61"/>
      <c r="D4062" s="62"/>
      <c r="E4062" s="62"/>
      <c r="F4062" s="61"/>
      <c r="G4062" s="11"/>
      <c r="H4062" s="9"/>
      <c r="I4062" s="9"/>
      <c r="J4062" s="33"/>
      <c r="K4062" s="9"/>
      <c r="L4062" s="9"/>
      <c r="M4062" s="66"/>
      <c r="N4062" s="9"/>
      <c r="O4062" s="9"/>
      <c r="P4062" s="9"/>
      <c r="Q4062" s="9"/>
      <c r="R4062" s="9"/>
      <c r="S4062" s="9"/>
      <c r="U4062" s="64"/>
      <c r="V4062" s="64"/>
      <c r="W4062" s="64"/>
      <c r="X4062" s="64"/>
      <c r="Y4062" s="64"/>
      <c r="Z4062" s="64"/>
      <c r="AA4062" s="64"/>
      <c r="AB4062" s="64"/>
      <c r="AC4062" s="64"/>
      <c r="AD4062" s="64"/>
      <c r="AE4062" s="64"/>
      <c r="AF4062" s="64"/>
      <c r="AG4062" s="64"/>
      <c r="AH4062" s="64"/>
      <c r="AI4062" s="64"/>
      <c r="AJ4062" s="64"/>
      <c r="AK4062" s="64"/>
      <c r="AL4062" s="64"/>
      <c r="AM4062" s="64"/>
      <c r="AN4062" s="64"/>
      <c r="AO4062" s="64"/>
      <c r="AP4062" s="64"/>
      <c r="AQ4062" s="64"/>
      <c r="AR4062" s="64"/>
      <c r="AS4062" s="64"/>
      <c r="AT4062" s="64"/>
      <c r="AU4062" s="64"/>
      <c r="AV4062" s="64"/>
      <c r="AW4062" s="64"/>
      <c r="AX4062" s="64"/>
      <c r="AY4062" s="64"/>
      <c r="AZ4062" s="64"/>
      <c r="BA4062" s="64"/>
      <c r="BB4062" s="64"/>
      <c r="BC4062" s="64"/>
      <c r="BD4062" s="64"/>
      <c r="BE4062" s="64"/>
      <c r="BF4062" s="64"/>
      <c r="BG4062" s="64"/>
      <c r="BH4062" s="64"/>
      <c r="BI4062" s="64"/>
      <c r="BJ4062" s="64"/>
      <c r="BK4062" s="64"/>
      <c r="BL4062" s="64"/>
      <c r="BM4062" s="64"/>
      <c r="BN4062" s="64"/>
      <c r="BO4062" s="64"/>
      <c r="BP4062" s="64"/>
      <c r="BQ4062" s="64"/>
      <c r="BR4062" s="64"/>
      <c r="BS4062" s="64"/>
      <c r="BT4062" s="64"/>
      <c r="BU4062" s="64"/>
      <c r="BV4062" s="64"/>
      <c r="BW4062" s="64"/>
      <c r="BX4062" s="64"/>
      <c r="BY4062" s="64"/>
      <c r="BZ4062" s="64"/>
      <c r="CA4062" s="64"/>
      <c r="CB4062" s="64"/>
      <c r="CC4062" s="64"/>
      <c r="CD4062" s="64"/>
      <c r="CE4062" s="64"/>
      <c r="CF4062" s="64"/>
      <c r="CG4062" s="64"/>
      <c r="CH4062" s="64"/>
      <c r="CI4062" s="64"/>
      <c r="CJ4062" s="64"/>
      <c r="CK4062" s="64"/>
      <c r="CL4062" s="64"/>
      <c r="CM4062" s="64"/>
      <c r="CN4062" s="64"/>
      <c r="CO4062" s="64"/>
      <c r="CP4062" s="64"/>
      <c r="CQ4062" s="64"/>
      <c r="CR4062" s="64"/>
      <c r="CS4062" s="64"/>
      <c r="CT4062" s="64"/>
      <c r="CU4062" s="64"/>
      <c r="CV4062" s="64"/>
      <c r="CW4062" s="64"/>
      <c r="CX4062" s="64"/>
      <c r="CY4062" s="64"/>
      <c r="CZ4062" s="64"/>
      <c r="DA4062" s="64"/>
      <c r="DB4062" s="64"/>
      <c r="DC4062" s="64"/>
      <c r="DD4062" s="64"/>
      <c r="DE4062" s="64"/>
      <c r="DF4062" s="64"/>
      <c r="DG4062" s="64"/>
      <c r="DH4062" s="64"/>
      <c r="DI4062" s="64"/>
      <c r="DJ4062" s="64"/>
      <c r="DK4062" s="64"/>
      <c r="DL4062" s="64"/>
      <c r="DM4062" s="64"/>
      <c r="DN4062" s="64"/>
      <c r="DO4062" s="64"/>
      <c r="DP4062" s="64"/>
      <c r="DQ4062" s="64"/>
      <c r="DR4062" s="64"/>
      <c r="DS4062" s="64"/>
      <c r="DT4062" s="64"/>
      <c r="DU4062" s="64"/>
      <c r="DV4062" s="64"/>
      <c r="DW4062" s="64"/>
      <c r="DX4062" s="64"/>
      <c r="DY4062" s="64"/>
      <c r="DZ4062" s="64"/>
      <c r="EA4062" s="64"/>
      <c r="EB4062" s="64"/>
      <c r="EC4062" s="64"/>
      <c r="ED4062" s="64"/>
      <c r="EE4062" s="64"/>
      <c r="EF4062" s="64"/>
      <c r="EG4062" s="64"/>
      <c r="EH4062" s="64"/>
      <c r="EI4062" s="64"/>
      <c r="EJ4062" s="64"/>
      <c r="EK4062" s="64"/>
      <c r="EL4062" s="64"/>
      <c r="EM4062" s="64"/>
      <c r="EN4062" s="64"/>
      <c r="EO4062" s="64"/>
      <c r="EP4062" s="64"/>
      <c r="EQ4062" s="64"/>
      <c r="ER4062" s="64"/>
      <c r="ES4062" s="64"/>
      <c r="ET4062" s="64"/>
      <c r="EU4062" s="64"/>
      <c r="EV4062" s="64"/>
      <c r="EW4062" s="64"/>
      <c r="EX4062" s="64"/>
      <c r="EY4062" s="64"/>
      <c r="EZ4062" s="64"/>
      <c r="FA4062" s="64"/>
      <c r="FB4062" s="64"/>
      <c r="FC4062" s="64"/>
      <c r="FD4062" s="64"/>
      <c r="FE4062" s="64"/>
      <c r="FF4062" s="64"/>
      <c r="FG4062" s="64"/>
      <c r="FH4062" s="64"/>
      <c r="FI4062" s="64"/>
      <c r="FJ4062" s="64"/>
      <c r="FK4062" s="64"/>
      <c r="FL4062" s="64"/>
      <c r="FM4062" s="64"/>
      <c r="FN4062" s="64"/>
      <c r="FO4062" s="64"/>
      <c r="FP4062" s="64"/>
      <c r="FQ4062" s="64"/>
      <c r="FR4062" s="64"/>
      <c r="FS4062" s="64"/>
      <c r="FT4062" s="64"/>
      <c r="FU4062" s="64"/>
      <c r="FV4062" s="64"/>
      <c r="FW4062" s="64"/>
      <c r="FX4062" s="64"/>
      <c r="FY4062" s="64"/>
      <c r="FZ4062" s="64"/>
      <c r="GA4062" s="64"/>
      <c r="GB4062" s="64"/>
      <c r="GC4062" s="64"/>
      <c r="GD4062" s="64"/>
      <c r="GE4062" s="64"/>
      <c r="GF4062" s="64"/>
      <c r="GG4062" s="64"/>
      <c r="GH4062" s="64"/>
      <c r="GI4062" s="64"/>
      <c r="GJ4062" s="64"/>
      <c r="GK4062" s="64"/>
      <c r="GL4062" s="64"/>
      <c r="GM4062" s="64"/>
      <c r="GN4062" s="64"/>
      <c r="GO4062" s="64"/>
      <c r="GP4062" s="64"/>
      <c r="GQ4062" s="64"/>
      <c r="GR4062" s="64"/>
      <c r="GS4062" s="64"/>
      <c r="GT4062" s="64"/>
      <c r="GU4062" s="64"/>
      <c r="GV4062" s="64"/>
      <c r="GW4062" s="64"/>
      <c r="GX4062" s="64"/>
      <c r="GY4062" s="64"/>
      <c r="GZ4062" s="64"/>
      <c r="HA4062" s="64"/>
      <c r="HB4062" s="64"/>
      <c r="HC4062" s="64"/>
      <c r="HD4062" s="64"/>
      <c r="HE4062" s="64"/>
      <c r="HF4062" s="64"/>
      <c r="HG4062" s="64"/>
      <c r="HH4062" s="64"/>
      <c r="HI4062" s="64"/>
      <c r="HJ4062" s="64"/>
      <c r="HK4062" s="64"/>
      <c r="HL4062" s="64"/>
      <c r="HM4062" s="64"/>
      <c r="HN4062" s="64"/>
      <c r="HO4062" s="64"/>
    </row>
    <row r="4063" spans="1:223" s="63" customFormat="1">
      <c r="A4063" s="60"/>
      <c r="B4063" s="61"/>
      <c r="C4063" s="61"/>
      <c r="D4063" s="62"/>
      <c r="E4063" s="62"/>
      <c r="F4063" s="61"/>
      <c r="G4063" s="11"/>
      <c r="H4063" s="9"/>
      <c r="I4063" s="9"/>
      <c r="J4063" s="33"/>
      <c r="K4063" s="9"/>
      <c r="L4063" s="9"/>
      <c r="M4063" s="66"/>
      <c r="N4063" s="9"/>
      <c r="O4063" s="9"/>
      <c r="P4063" s="9"/>
      <c r="Q4063" s="9"/>
      <c r="R4063" s="9"/>
      <c r="S4063" s="9"/>
      <c r="U4063" s="64"/>
      <c r="V4063" s="64"/>
      <c r="W4063" s="64"/>
      <c r="X4063" s="64"/>
      <c r="Y4063" s="64"/>
      <c r="Z4063" s="64"/>
      <c r="AA4063" s="64"/>
      <c r="AB4063" s="64"/>
      <c r="AC4063" s="64"/>
      <c r="AD4063" s="64"/>
      <c r="AE4063" s="64"/>
      <c r="AF4063" s="64"/>
      <c r="AG4063" s="64"/>
      <c r="AH4063" s="64"/>
      <c r="AI4063" s="64"/>
      <c r="AJ4063" s="64"/>
      <c r="AK4063" s="64"/>
      <c r="AL4063" s="64"/>
      <c r="AM4063" s="64"/>
      <c r="AN4063" s="64"/>
      <c r="AO4063" s="64"/>
      <c r="AP4063" s="64"/>
      <c r="AQ4063" s="64"/>
      <c r="AR4063" s="64"/>
      <c r="AS4063" s="64"/>
      <c r="AT4063" s="64"/>
      <c r="AU4063" s="64"/>
      <c r="AV4063" s="64"/>
      <c r="AW4063" s="64"/>
      <c r="AX4063" s="64"/>
      <c r="AY4063" s="64"/>
      <c r="AZ4063" s="64"/>
      <c r="BA4063" s="64"/>
      <c r="BB4063" s="64"/>
      <c r="BC4063" s="64"/>
      <c r="BD4063" s="64"/>
      <c r="BE4063" s="64"/>
      <c r="BF4063" s="64"/>
      <c r="BG4063" s="64"/>
      <c r="BH4063" s="64"/>
      <c r="BI4063" s="64"/>
      <c r="BJ4063" s="64"/>
      <c r="BK4063" s="64"/>
      <c r="BL4063" s="64"/>
      <c r="BM4063" s="64"/>
      <c r="BN4063" s="64"/>
      <c r="BO4063" s="64"/>
      <c r="BP4063" s="64"/>
      <c r="BQ4063" s="64"/>
      <c r="BR4063" s="64"/>
      <c r="BS4063" s="64"/>
      <c r="BT4063" s="64"/>
      <c r="BU4063" s="64"/>
      <c r="BV4063" s="64"/>
      <c r="BW4063" s="64"/>
      <c r="BX4063" s="64"/>
      <c r="BY4063" s="64"/>
      <c r="BZ4063" s="64"/>
      <c r="CA4063" s="64"/>
      <c r="CB4063" s="64"/>
      <c r="CC4063" s="64"/>
      <c r="CD4063" s="64"/>
      <c r="CE4063" s="64"/>
      <c r="CF4063" s="64"/>
      <c r="CG4063" s="64"/>
      <c r="CH4063" s="64"/>
      <c r="CI4063" s="64"/>
      <c r="CJ4063" s="64"/>
      <c r="CK4063" s="64"/>
      <c r="CL4063" s="64"/>
      <c r="CM4063" s="64"/>
      <c r="CN4063" s="64"/>
      <c r="CO4063" s="64"/>
      <c r="CP4063" s="64"/>
      <c r="CQ4063" s="64"/>
      <c r="CR4063" s="64"/>
      <c r="CS4063" s="64"/>
      <c r="CT4063" s="64"/>
      <c r="CU4063" s="64"/>
      <c r="CV4063" s="64"/>
      <c r="CW4063" s="64"/>
      <c r="CX4063" s="64"/>
      <c r="CY4063" s="64"/>
      <c r="CZ4063" s="64"/>
      <c r="DA4063" s="64"/>
      <c r="DB4063" s="64"/>
      <c r="DC4063" s="64"/>
      <c r="DD4063" s="64"/>
      <c r="DE4063" s="64"/>
      <c r="DF4063" s="64"/>
      <c r="DG4063" s="64"/>
      <c r="DH4063" s="64"/>
      <c r="DI4063" s="64"/>
      <c r="DJ4063" s="64"/>
      <c r="DK4063" s="64"/>
      <c r="DL4063" s="64"/>
      <c r="DM4063" s="64"/>
      <c r="DN4063" s="64"/>
      <c r="DO4063" s="64"/>
      <c r="DP4063" s="64"/>
      <c r="DQ4063" s="64"/>
      <c r="DR4063" s="64"/>
      <c r="DS4063" s="64"/>
      <c r="DT4063" s="64"/>
      <c r="DU4063" s="64"/>
      <c r="DV4063" s="64"/>
      <c r="DW4063" s="64"/>
      <c r="DX4063" s="64"/>
      <c r="DY4063" s="64"/>
      <c r="DZ4063" s="64"/>
      <c r="EA4063" s="64"/>
      <c r="EB4063" s="64"/>
      <c r="EC4063" s="64"/>
      <c r="ED4063" s="64"/>
      <c r="EE4063" s="64"/>
      <c r="EF4063" s="64"/>
      <c r="EG4063" s="64"/>
      <c r="EH4063" s="64"/>
      <c r="EI4063" s="64"/>
      <c r="EJ4063" s="64"/>
      <c r="EK4063" s="64"/>
      <c r="EL4063" s="64"/>
      <c r="EM4063" s="64"/>
      <c r="EN4063" s="64"/>
      <c r="EO4063" s="64"/>
      <c r="EP4063" s="64"/>
      <c r="EQ4063" s="64"/>
      <c r="ER4063" s="64"/>
      <c r="ES4063" s="64"/>
      <c r="ET4063" s="64"/>
      <c r="EU4063" s="64"/>
      <c r="EV4063" s="64"/>
      <c r="EW4063" s="64"/>
      <c r="EX4063" s="64"/>
      <c r="EY4063" s="64"/>
      <c r="EZ4063" s="64"/>
      <c r="FA4063" s="64"/>
      <c r="FB4063" s="64"/>
      <c r="FC4063" s="64"/>
      <c r="FD4063" s="64"/>
      <c r="FE4063" s="64"/>
      <c r="FF4063" s="64"/>
      <c r="FG4063" s="64"/>
      <c r="FH4063" s="64"/>
      <c r="FI4063" s="64"/>
      <c r="FJ4063" s="64"/>
      <c r="FK4063" s="64"/>
      <c r="FL4063" s="64"/>
      <c r="FM4063" s="64"/>
      <c r="FN4063" s="64"/>
      <c r="FO4063" s="64"/>
      <c r="FP4063" s="64"/>
      <c r="FQ4063" s="64"/>
      <c r="FR4063" s="64"/>
      <c r="FS4063" s="64"/>
      <c r="FT4063" s="64"/>
      <c r="FU4063" s="64"/>
      <c r="FV4063" s="64"/>
      <c r="FW4063" s="64"/>
      <c r="FX4063" s="64"/>
      <c r="FY4063" s="64"/>
      <c r="FZ4063" s="64"/>
      <c r="GA4063" s="64"/>
      <c r="GB4063" s="64"/>
      <c r="GC4063" s="64"/>
      <c r="GD4063" s="64"/>
      <c r="GE4063" s="64"/>
      <c r="GF4063" s="64"/>
      <c r="GG4063" s="64"/>
      <c r="GH4063" s="64"/>
      <c r="GI4063" s="64"/>
      <c r="GJ4063" s="64"/>
      <c r="GK4063" s="64"/>
      <c r="GL4063" s="64"/>
      <c r="GM4063" s="64"/>
      <c r="GN4063" s="64"/>
      <c r="GO4063" s="64"/>
      <c r="GP4063" s="64"/>
      <c r="GQ4063" s="64"/>
      <c r="GR4063" s="64"/>
      <c r="GS4063" s="64"/>
      <c r="GT4063" s="64"/>
      <c r="GU4063" s="64"/>
      <c r="GV4063" s="64"/>
      <c r="GW4063" s="64"/>
      <c r="GX4063" s="64"/>
      <c r="GY4063" s="64"/>
      <c r="GZ4063" s="64"/>
      <c r="HA4063" s="64"/>
      <c r="HB4063" s="64"/>
      <c r="HC4063" s="64"/>
      <c r="HD4063" s="64"/>
      <c r="HE4063" s="64"/>
      <c r="HF4063" s="64"/>
      <c r="HG4063" s="64"/>
      <c r="HH4063" s="64"/>
      <c r="HI4063" s="64"/>
      <c r="HJ4063" s="64"/>
      <c r="HK4063" s="64"/>
      <c r="HL4063" s="64"/>
      <c r="HM4063" s="64"/>
      <c r="HN4063" s="64"/>
      <c r="HO4063" s="64"/>
    </row>
    <row r="4064" spans="1:223" s="63" customFormat="1">
      <c r="A4064" s="60"/>
      <c r="B4064" s="61"/>
      <c r="C4064" s="61"/>
      <c r="D4064" s="62"/>
      <c r="E4064" s="62"/>
      <c r="F4064" s="61"/>
      <c r="G4064" s="11"/>
      <c r="H4064" s="9"/>
      <c r="I4064" s="9"/>
      <c r="J4064" s="33"/>
      <c r="K4064" s="9"/>
      <c r="L4064" s="9"/>
      <c r="M4064" s="66"/>
      <c r="N4064" s="9"/>
      <c r="O4064" s="9"/>
      <c r="P4064" s="9"/>
      <c r="Q4064" s="9"/>
      <c r="R4064" s="9"/>
      <c r="S4064" s="9"/>
      <c r="U4064" s="64"/>
      <c r="V4064" s="64"/>
      <c r="W4064" s="64"/>
      <c r="X4064" s="64"/>
      <c r="Y4064" s="64"/>
      <c r="Z4064" s="64"/>
      <c r="AA4064" s="64"/>
      <c r="AB4064" s="64"/>
      <c r="AC4064" s="64"/>
      <c r="AD4064" s="64"/>
      <c r="AE4064" s="64"/>
      <c r="AF4064" s="64"/>
      <c r="AG4064" s="64"/>
      <c r="AH4064" s="64"/>
      <c r="AI4064" s="64"/>
      <c r="AJ4064" s="64"/>
      <c r="AK4064" s="64"/>
      <c r="AL4064" s="64"/>
      <c r="AM4064" s="64"/>
      <c r="AN4064" s="64"/>
      <c r="AO4064" s="64"/>
      <c r="AP4064" s="64"/>
      <c r="AQ4064" s="64"/>
      <c r="AR4064" s="64"/>
      <c r="AS4064" s="64"/>
      <c r="AT4064" s="64"/>
      <c r="AU4064" s="64"/>
      <c r="AV4064" s="64"/>
      <c r="AW4064" s="64"/>
      <c r="AX4064" s="64"/>
      <c r="AY4064" s="64"/>
      <c r="AZ4064" s="64"/>
      <c r="BA4064" s="64"/>
      <c r="BB4064" s="64"/>
      <c r="BC4064" s="64"/>
      <c r="BD4064" s="64"/>
      <c r="BE4064" s="64"/>
      <c r="BF4064" s="64"/>
      <c r="BG4064" s="64"/>
      <c r="BH4064" s="64"/>
      <c r="BI4064" s="64"/>
      <c r="BJ4064" s="64"/>
      <c r="BK4064" s="64"/>
      <c r="BL4064" s="64"/>
      <c r="BM4064" s="64"/>
      <c r="BN4064" s="64"/>
      <c r="BO4064" s="64"/>
      <c r="BP4064" s="64"/>
      <c r="BQ4064" s="64"/>
      <c r="BR4064" s="64"/>
      <c r="BS4064" s="64"/>
      <c r="BT4064" s="64"/>
      <c r="BU4064" s="64"/>
      <c r="BV4064" s="64"/>
      <c r="BW4064" s="64"/>
      <c r="BX4064" s="64"/>
      <c r="BY4064" s="64"/>
      <c r="BZ4064" s="64"/>
      <c r="CA4064" s="64"/>
      <c r="CB4064" s="64"/>
      <c r="CC4064" s="64"/>
      <c r="CD4064" s="64"/>
      <c r="CE4064" s="64"/>
      <c r="CF4064" s="64"/>
      <c r="CG4064" s="64"/>
      <c r="CH4064" s="64"/>
      <c r="CI4064" s="64"/>
      <c r="CJ4064" s="64"/>
      <c r="CK4064" s="64"/>
      <c r="CL4064" s="64"/>
      <c r="CM4064" s="64"/>
      <c r="CN4064" s="64"/>
      <c r="CO4064" s="64"/>
      <c r="CP4064" s="64"/>
      <c r="CQ4064" s="64"/>
      <c r="CR4064" s="64"/>
      <c r="CS4064" s="64"/>
      <c r="CT4064" s="64"/>
      <c r="CU4064" s="64"/>
      <c r="CV4064" s="64"/>
      <c r="CW4064" s="64"/>
      <c r="CX4064" s="64"/>
      <c r="CY4064" s="64"/>
      <c r="CZ4064" s="64"/>
      <c r="DA4064" s="64"/>
      <c r="DB4064" s="64"/>
      <c r="DC4064" s="64"/>
      <c r="DD4064" s="64"/>
      <c r="DE4064" s="64"/>
      <c r="DF4064" s="64"/>
      <c r="DG4064" s="64"/>
      <c r="DH4064" s="64"/>
      <c r="DI4064" s="64"/>
      <c r="DJ4064" s="64"/>
      <c r="DK4064" s="64"/>
      <c r="DL4064" s="64"/>
      <c r="DM4064" s="64"/>
      <c r="DN4064" s="64"/>
      <c r="DO4064" s="64"/>
      <c r="DP4064" s="64"/>
      <c r="DQ4064" s="64"/>
      <c r="DR4064" s="64"/>
      <c r="DS4064" s="64"/>
      <c r="DT4064" s="64"/>
      <c r="DU4064" s="64"/>
      <c r="DV4064" s="64"/>
      <c r="DW4064" s="64"/>
      <c r="DX4064" s="64"/>
      <c r="DY4064" s="64"/>
      <c r="DZ4064" s="64"/>
      <c r="EA4064" s="64"/>
      <c r="EB4064" s="64"/>
      <c r="EC4064" s="64"/>
      <c r="ED4064" s="64"/>
      <c r="EE4064" s="64"/>
      <c r="EF4064" s="64"/>
      <c r="EG4064" s="64"/>
      <c r="EH4064" s="64"/>
      <c r="EI4064" s="64"/>
      <c r="EJ4064" s="64"/>
      <c r="EK4064" s="64"/>
      <c r="EL4064" s="64"/>
      <c r="EM4064" s="64"/>
      <c r="EN4064" s="64"/>
      <c r="EO4064" s="64"/>
      <c r="EP4064" s="64"/>
      <c r="EQ4064" s="64"/>
      <c r="ER4064" s="64"/>
      <c r="ES4064" s="64"/>
      <c r="ET4064" s="64"/>
      <c r="EU4064" s="64"/>
      <c r="EV4064" s="64"/>
      <c r="EW4064" s="64"/>
      <c r="EX4064" s="64"/>
      <c r="EY4064" s="64"/>
      <c r="EZ4064" s="64"/>
      <c r="FA4064" s="64"/>
      <c r="FB4064" s="64"/>
      <c r="FC4064" s="64"/>
      <c r="FD4064" s="64"/>
      <c r="FE4064" s="64"/>
      <c r="FF4064" s="64"/>
      <c r="FG4064" s="64"/>
      <c r="FH4064" s="64"/>
      <c r="FI4064" s="64"/>
      <c r="FJ4064" s="64"/>
      <c r="FK4064" s="64"/>
      <c r="FL4064" s="64"/>
      <c r="FM4064" s="64"/>
      <c r="FN4064" s="64"/>
      <c r="FO4064" s="64"/>
      <c r="FP4064" s="64"/>
      <c r="FQ4064" s="64"/>
      <c r="FR4064" s="64"/>
      <c r="FS4064" s="64"/>
      <c r="FT4064" s="64"/>
      <c r="FU4064" s="64"/>
      <c r="FV4064" s="64"/>
      <c r="FW4064" s="64"/>
      <c r="FX4064" s="64"/>
      <c r="FY4064" s="64"/>
      <c r="FZ4064" s="64"/>
      <c r="GA4064" s="64"/>
      <c r="GB4064" s="64"/>
      <c r="GC4064" s="64"/>
      <c r="GD4064" s="64"/>
      <c r="GE4064" s="64"/>
      <c r="GF4064" s="64"/>
      <c r="GG4064" s="64"/>
      <c r="GH4064" s="64"/>
      <c r="GI4064" s="64"/>
      <c r="GJ4064" s="64"/>
      <c r="GK4064" s="64"/>
      <c r="GL4064" s="64"/>
      <c r="GM4064" s="64"/>
      <c r="GN4064" s="64"/>
      <c r="GO4064" s="64"/>
      <c r="GP4064" s="64"/>
      <c r="GQ4064" s="64"/>
      <c r="GR4064" s="64"/>
      <c r="GS4064" s="64"/>
      <c r="GT4064" s="64"/>
      <c r="GU4064" s="64"/>
      <c r="GV4064" s="64"/>
      <c r="GW4064" s="64"/>
      <c r="GX4064" s="64"/>
      <c r="GY4064" s="64"/>
      <c r="GZ4064" s="64"/>
      <c r="HA4064" s="64"/>
      <c r="HB4064" s="64"/>
      <c r="HC4064" s="64"/>
      <c r="HD4064" s="64"/>
      <c r="HE4064" s="64"/>
      <c r="HF4064" s="64"/>
      <c r="HG4064" s="64"/>
      <c r="HH4064" s="64"/>
      <c r="HI4064" s="64"/>
      <c r="HJ4064" s="64"/>
      <c r="HK4064" s="64"/>
      <c r="HL4064" s="64"/>
      <c r="HM4064" s="64"/>
      <c r="HN4064" s="64"/>
      <c r="HO4064" s="64"/>
    </row>
    <row r="4065" spans="1:223" s="63" customFormat="1">
      <c r="A4065" s="60"/>
      <c r="B4065" s="61"/>
      <c r="C4065" s="61"/>
      <c r="D4065" s="62"/>
      <c r="E4065" s="62"/>
      <c r="F4065" s="61"/>
      <c r="G4065" s="11"/>
      <c r="H4065" s="9"/>
      <c r="I4065" s="9"/>
      <c r="J4065" s="33"/>
      <c r="K4065" s="9"/>
      <c r="L4065" s="9"/>
      <c r="M4065" s="66"/>
      <c r="N4065" s="9"/>
      <c r="O4065" s="9"/>
      <c r="P4065" s="9"/>
      <c r="Q4065" s="9"/>
      <c r="R4065" s="9"/>
      <c r="S4065" s="9"/>
      <c r="U4065" s="64"/>
      <c r="V4065" s="64"/>
      <c r="W4065" s="64"/>
      <c r="X4065" s="64"/>
      <c r="Y4065" s="64"/>
      <c r="Z4065" s="64"/>
      <c r="AA4065" s="64"/>
      <c r="AB4065" s="64"/>
      <c r="AC4065" s="64"/>
      <c r="AD4065" s="64"/>
      <c r="AE4065" s="64"/>
      <c r="AF4065" s="64"/>
      <c r="AG4065" s="64"/>
      <c r="AH4065" s="64"/>
      <c r="AI4065" s="64"/>
      <c r="AJ4065" s="64"/>
      <c r="AK4065" s="64"/>
      <c r="AL4065" s="64"/>
      <c r="AM4065" s="64"/>
      <c r="AN4065" s="64"/>
      <c r="AO4065" s="64"/>
      <c r="AP4065" s="64"/>
      <c r="AQ4065" s="64"/>
      <c r="AR4065" s="64"/>
      <c r="AS4065" s="64"/>
      <c r="AT4065" s="64"/>
      <c r="AU4065" s="64"/>
      <c r="AV4065" s="64"/>
      <c r="AW4065" s="64"/>
      <c r="AX4065" s="64"/>
      <c r="AY4065" s="64"/>
      <c r="AZ4065" s="64"/>
      <c r="BA4065" s="64"/>
      <c r="BB4065" s="64"/>
      <c r="BC4065" s="64"/>
      <c r="BD4065" s="64"/>
      <c r="BE4065" s="64"/>
      <c r="BF4065" s="64"/>
      <c r="BG4065" s="64"/>
      <c r="BH4065" s="64"/>
      <c r="BI4065" s="64"/>
      <c r="BJ4065" s="64"/>
      <c r="BK4065" s="64"/>
      <c r="BL4065" s="64"/>
      <c r="BM4065" s="64"/>
      <c r="BN4065" s="64"/>
      <c r="BO4065" s="64"/>
      <c r="BP4065" s="64"/>
      <c r="BQ4065" s="64"/>
      <c r="BR4065" s="64"/>
      <c r="BS4065" s="64"/>
      <c r="BT4065" s="64"/>
      <c r="BU4065" s="64"/>
      <c r="BV4065" s="64"/>
      <c r="BW4065" s="64"/>
      <c r="BX4065" s="64"/>
      <c r="BY4065" s="64"/>
      <c r="BZ4065" s="64"/>
      <c r="CA4065" s="64"/>
      <c r="CB4065" s="64"/>
      <c r="CC4065" s="64"/>
      <c r="CD4065" s="64"/>
      <c r="CE4065" s="64"/>
      <c r="CF4065" s="64"/>
      <c r="CG4065" s="64"/>
      <c r="CH4065" s="64"/>
      <c r="CI4065" s="64"/>
      <c r="CJ4065" s="64"/>
      <c r="CK4065" s="64"/>
      <c r="CL4065" s="64"/>
      <c r="CM4065" s="64"/>
      <c r="CN4065" s="64"/>
      <c r="CO4065" s="64"/>
      <c r="CP4065" s="64"/>
      <c r="CQ4065" s="64"/>
      <c r="CR4065" s="64"/>
      <c r="CS4065" s="64"/>
      <c r="CT4065" s="64"/>
      <c r="CU4065" s="64"/>
      <c r="CV4065" s="64"/>
      <c r="CW4065" s="64"/>
      <c r="CX4065" s="64"/>
      <c r="CY4065" s="64"/>
      <c r="CZ4065" s="64"/>
      <c r="DA4065" s="64"/>
      <c r="DB4065" s="64"/>
      <c r="DC4065" s="64"/>
      <c r="DD4065" s="64"/>
      <c r="DE4065" s="64"/>
      <c r="DF4065" s="64"/>
      <c r="DG4065" s="64"/>
      <c r="DH4065" s="64"/>
      <c r="DI4065" s="64"/>
      <c r="DJ4065" s="64"/>
      <c r="DK4065" s="64"/>
      <c r="DL4065" s="64"/>
      <c r="DM4065" s="64"/>
      <c r="DN4065" s="64"/>
      <c r="DO4065" s="64"/>
      <c r="DP4065" s="64"/>
      <c r="DQ4065" s="64"/>
      <c r="DR4065" s="64"/>
      <c r="DS4065" s="64"/>
      <c r="DT4065" s="64"/>
      <c r="DU4065" s="64"/>
      <c r="DV4065" s="64"/>
      <c r="DW4065" s="64"/>
      <c r="DX4065" s="64"/>
      <c r="DY4065" s="64"/>
      <c r="DZ4065" s="64"/>
      <c r="EA4065" s="64"/>
      <c r="EB4065" s="64"/>
      <c r="EC4065" s="64"/>
      <c r="ED4065" s="64"/>
      <c r="EE4065" s="64"/>
      <c r="EF4065" s="64"/>
      <c r="EG4065" s="64"/>
      <c r="EH4065" s="64"/>
      <c r="EI4065" s="64"/>
      <c r="EJ4065" s="64"/>
      <c r="EK4065" s="64"/>
      <c r="EL4065" s="64"/>
      <c r="EM4065" s="64"/>
      <c r="EN4065" s="64"/>
      <c r="EO4065" s="64"/>
      <c r="EP4065" s="64"/>
      <c r="EQ4065" s="64"/>
      <c r="ER4065" s="64"/>
      <c r="ES4065" s="64"/>
      <c r="ET4065" s="64"/>
      <c r="EU4065" s="64"/>
      <c r="EV4065" s="64"/>
      <c r="EW4065" s="64"/>
      <c r="EX4065" s="64"/>
      <c r="EY4065" s="64"/>
      <c r="EZ4065" s="64"/>
      <c r="FA4065" s="64"/>
      <c r="FB4065" s="64"/>
      <c r="FC4065" s="64"/>
      <c r="FD4065" s="64"/>
      <c r="FE4065" s="64"/>
      <c r="FF4065" s="64"/>
      <c r="FG4065" s="64"/>
      <c r="FH4065" s="64"/>
      <c r="FI4065" s="64"/>
      <c r="FJ4065" s="64"/>
      <c r="FK4065" s="64"/>
      <c r="FL4065" s="64"/>
      <c r="FM4065" s="64"/>
      <c r="FN4065" s="64"/>
      <c r="FO4065" s="64"/>
      <c r="FP4065" s="64"/>
      <c r="FQ4065" s="64"/>
      <c r="FR4065" s="64"/>
      <c r="FS4065" s="64"/>
      <c r="FT4065" s="64"/>
      <c r="FU4065" s="64"/>
      <c r="FV4065" s="64"/>
      <c r="FW4065" s="64"/>
      <c r="FX4065" s="64"/>
      <c r="FY4065" s="64"/>
      <c r="FZ4065" s="64"/>
      <c r="GA4065" s="64"/>
      <c r="GB4065" s="64"/>
      <c r="GC4065" s="64"/>
      <c r="GD4065" s="64"/>
      <c r="GE4065" s="64"/>
      <c r="GF4065" s="64"/>
      <c r="GG4065" s="64"/>
      <c r="GH4065" s="64"/>
      <c r="GI4065" s="64"/>
      <c r="GJ4065" s="64"/>
      <c r="GK4065" s="64"/>
      <c r="GL4065" s="64"/>
      <c r="GM4065" s="64"/>
      <c r="GN4065" s="64"/>
      <c r="GO4065" s="64"/>
      <c r="GP4065" s="64"/>
      <c r="GQ4065" s="64"/>
      <c r="GR4065" s="64"/>
      <c r="GS4065" s="64"/>
      <c r="GT4065" s="64"/>
      <c r="GU4065" s="64"/>
      <c r="GV4065" s="64"/>
      <c r="GW4065" s="64"/>
      <c r="GX4065" s="64"/>
      <c r="GY4065" s="64"/>
      <c r="GZ4065" s="64"/>
      <c r="HA4065" s="64"/>
      <c r="HB4065" s="64"/>
      <c r="HC4065" s="64"/>
      <c r="HD4065" s="64"/>
      <c r="HE4065" s="64"/>
      <c r="HF4065" s="64"/>
      <c r="HG4065" s="64"/>
      <c r="HH4065" s="64"/>
      <c r="HI4065" s="64"/>
      <c r="HJ4065" s="64"/>
      <c r="HK4065" s="64"/>
      <c r="HL4065" s="64"/>
      <c r="HM4065" s="64"/>
      <c r="HN4065" s="64"/>
      <c r="HO4065" s="64"/>
    </row>
    <row r="4066" spans="1:223" s="63" customFormat="1">
      <c r="A4066" s="60"/>
      <c r="B4066" s="61"/>
      <c r="C4066" s="61"/>
      <c r="D4066" s="62"/>
      <c r="E4066" s="62"/>
      <c r="F4066" s="61"/>
      <c r="G4066" s="11"/>
      <c r="H4066" s="9"/>
      <c r="I4066" s="9"/>
      <c r="J4066" s="33"/>
      <c r="K4066" s="9"/>
      <c r="L4066" s="9"/>
      <c r="M4066" s="66"/>
      <c r="N4066" s="9"/>
      <c r="O4066" s="9"/>
      <c r="P4066" s="9"/>
      <c r="Q4066" s="9"/>
      <c r="R4066" s="9"/>
      <c r="S4066" s="9"/>
      <c r="U4066" s="64"/>
      <c r="V4066" s="64"/>
      <c r="W4066" s="64"/>
      <c r="X4066" s="64"/>
      <c r="Y4066" s="64"/>
      <c r="Z4066" s="64"/>
      <c r="AA4066" s="64"/>
      <c r="AB4066" s="64"/>
      <c r="AC4066" s="64"/>
      <c r="AD4066" s="64"/>
      <c r="AE4066" s="64"/>
      <c r="AF4066" s="64"/>
      <c r="AG4066" s="64"/>
      <c r="AH4066" s="64"/>
      <c r="AI4066" s="64"/>
      <c r="AJ4066" s="64"/>
      <c r="AK4066" s="64"/>
      <c r="AL4066" s="64"/>
      <c r="AM4066" s="64"/>
      <c r="AN4066" s="64"/>
      <c r="AO4066" s="64"/>
      <c r="AP4066" s="64"/>
      <c r="AQ4066" s="64"/>
      <c r="AR4066" s="64"/>
      <c r="AS4066" s="64"/>
      <c r="AT4066" s="64"/>
      <c r="AU4066" s="64"/>
      <c r="AV4066" s="64"/>
      <c r="AW4066" s="64"/>
      <c r="AX4066" s="64"/>
      <c r="AY4066" s="64"/>
      <c r="AZ4066" s="64"/>
      <c r="BA4066" s="64"/>
      <c r="BB4066" s="64"/>
      <c r="BC4066" s="64"/>
      <c r="BD4066" s="64"/>
      <c r="BE4066" s="64"/>
      <c r="BF4066" s="64"/>
      <c r="BG4066" s="64"/>
      <c r="BH4066" s="64"/>
      <c r="BI4066" s="64"/>
      <c r="BJ4066" s="64"/>
      <c r="BK4066" s="64"/>
      <c r="BL4066" s="64"/>
      <c r="BM4066" s="64"/>
      <c r="BN4066" s="64"/>
      <c r="BO4066" s="64"/>
      <c r="BP4066" s="64"/>
      <c r="BQ4066" s="64"/>
      <c r="BR4066" s="64"/>
      <c r="BS4066" s="64"/>
      <c r="BT4066" s="64"/>
      <c r="BU4066" s="64"/>
      <c r="BV4066" s="64"/>
      <c r="BW4066" s="64"/>
      <c r="BX4066" s="64"/>
      <c r="BY4066" s="64"/>
      <c r="BZ4066" s="64"/>
      <c r="CA4066" s="64"/>
      <c r="CB4066" s="64"/>
      <c r="CC4066" s="64"/>
      <c r="CD4066" s="64"/>
      <c r="CE4066" s="64"/>
      <c r="CF4066" s="64"/>
      <c r="CG4066" s="64"/>
      <c r="CH4066" s="64"/>
      <c r="CI4066" s="64"/>
      <c r="CJ4066" s="64"/>
      <c r="CK4066" s="64"/>
      <c r="CL4066" s="64"/>
      <c r="CM4066" s="64"/>
      <c r="CN4066" s="64"/>
      <c r="CO4066" s="64"/>
      <c r="CP4066" s="64"/>
      <c r="CQ4066" s="64"/>
      <c r="CR4066" s="64"/>
      <c r="CS4066" s="64"/>
      <c r="CT4066" s="64"/>
      <c r="CU4066" s="64"/>
      <c r="CV4066" s="64"/>
      <c r="CW4066" s="64"/>
      <c r="CX4066" s="64"/>
      <c r="CY4066" s="64"/>
      <c r="CZ4066" s="64"/>
      <c r="DA4066" s="64"/>
      <c r="DB4066" s="64"/>
      <c r="DC4066" s="64"/>
      <c r="DD4066" s="64"/>
      <c r="DE4066" s="64"/>
      <c r="DF4066" s="64"/>
      <c r="DG4066" s="64"/>
      <c r="DH4066" s="64"/>
      <c r="DI4066" s="64"/>
      <c r="DJ4066" s="64"/>
      <c r="DK4066" s="64"/>
      <c r="DL4066" s="64"/>
      <c r="DM4066" s="64"/>
      <c r="DN4066" s="64"/>
      <c r="DO4066" s="64"/>
      <c r="DP4066" s="64"/>
      <c r="DQ4066" s="64"/>
      <c r="DR4066" s="64"/>
      <c r="DS4066" s="64"/>
      <c r="DT4066" s="64"/>
      <c r="DU4066" s="64"/>
      <c r="DV4066" s="64"/>
      <c r="DW4066" s="64"/>
      <c r="DX4066" s="64"/>
      <c r="DY4066" s="64"/>
      <c r="DZ4066" s="64"/>
      <c r="EA4066" s="64"/>
      <c r="EB4066" s="64"/>
      <c r="EC4066" s="64"/>
      <c r="ED4066" s="64"/>
      <c r="EE4066" s="64"/>
      <c r="EF4066" s="64"/>
      <c r="EG4066" s="64"/>
      <c r="EH4066" s="64"/>
      <c r="EI4066" s="64"/>
      <c r="EJ4066" s="64"/>
      <c r="EK4066" s="64"/>
      <c r="EL4066" s="64"/>
      <c r="EM4066" s="64"/>
      <c r="EN4066" s="64"/>
      <c r="EO4066" s="64"/>
      <c r="EP4066" s="64"/>
      <c r="EQ4066" s="64"/>
      <c r="ER4066" s="64"/>
      <c r="ES4066" s="64"/>
      <c r="ET4066" s="64"/>
      <c r="EU4066" s="64"/>
      <c r="EV4066" s="64"/>
      <c r="EW4066" s="64"/>
      <c r="EX4066" s="64"/>
      <c r="EY4066" s="64"/>
      <c r="EZ4066" s="64"/>
      <c r="FA4066" s="64"/>
      <c r="FB4066" s="64"/>
      <c r="FC4066" s="64"/>
      <c r="FD4066" s="64"/>
      <c r="FE4066" s="64"/>
      <c r="FF4066" s="64"/>
      <c r="FG4066" s="64"/>
      <c r="FH4066" s="64"/>
      <c r="FI4066" s="64"/>
      <c r="FJ4066" s="64"/>
      <c r="FK4066" s="64"/>
      <c r="FL4066" s="64"/>
      <c r="FM4066" s="64"/>
      <c r="FN4066" s="64"/>
      <c r="FO4066" s="64"/>
      <c r="FP4066" s="64"/>
      <c r="FQ4066" s="64"/>
      <c r="FR4066" s="64"/>
      <c r="FS4066" s="64"/>
      <c r="FT4066" s="64"/>
      <c r="FU4066" s="64"/>
      <c r="FV4066" s="64"/>
      <c r="FW4066" s="64"/>
      <c r="FX4066" s="64"/>
      <c r="FY4066" s="64"/>
      <c r="FZ4066" s="64"/>
      <c r="GA4066" s="64"/>
      <c r="GB4066" s="64"/>
      <c r="GC4066" s="64"/>
      <c r="GD4066" s="64"/>
      <c r="GE4066" s="64"/>
      <c r="GF4066" s="64"/>
      <c r="GG4066" s="64"/>
      <c r="GH4066" s="64"/>
      <c r="GI4066" s="64"/>
      <c r="GJ4066" s="64"/>
      <c r="GK4066" s="64"/>
      <c r="GL4066" s="64"/>
      <c r="GM4066" s="64"/>
      <c r="GN4066" s="64"/>
      <c r="GO4066" s="64"/>
      <c r="GP4066" s="64"/>
      <c r="GQ4066" s="64"/>
      <c r="GR4066" s="64"/>
      <c r="GS4066" s="64"/>
      <c r="GT4066" s="64"/>
      <c r="GU4066" s="64"/>
      <c r="GV4066" s="64"/>
      <c r="GW4066" s="64"/>
      <c r="GX4066" s="64"/>
      <c r="GY4066" s="64"/>
      <c r="GZ4066" s="64"/>
      <c r="HA4066" s="64"/>
      <c r="HB4066" s="64"/>
      <c r="HC4066" s="64"/>
      <c r="HD4066" s="64"/>
      <c r="HE4066" s="64"/>
      <c r="HF4066" s="64"/>
      <c r="HG4066" s="64"/>
      <c r="HH4066" s="64"/>
      <c r="HI4066" s="64"/>
      <c r="HJ4066" s="64"/>
      <c r="HK4066" s="64"/>
      <c r="HL4066" s="64"/>
      <c r="HM4066" s="64"/>
      <c r="HN4066" s="64"/>
      <c r="HO4066" s="64"/>
    </row>
    <row r="4067" spans="1:223" s="63" customFormat="1">
      <c r="A4067" s="60"/>
      <c r="B4067" s="61"/>
      <c r="C4067" s="61"/>
      <c r="D4067" s="62"/>
      <c r="E4067" s="62"/>
      <c r="F4067" s="61"/>
      <c r="G4067" s="11"/>
      <c r="H4067" s="9"/>
      <c r="I4067" s="9"/>
      <c r="J4067" s="33"/>
      <c r="K4067" s="9"/>
      <c r="L4067" s="9"/>
      <c r="M4067" s="66"/>
      <c r="N4067" s="9"/>
      <c r="O4067" s="9"/>
      <c r="P4067" s="9"/>
      <c r="Q4067" s="9"/>
      <c r="R4067" s="9"/>
      <c r="S4067" s="9"/>
      <c r="U4067" s="64"/>
      <c r="V4067" s="64"/>
      <c r="W4067" s="64"/>
      <c r="X4067" s="64"/>
      <c r="Y4067" s="64"/>
      <c r="Z4067" s="64"/>
      <c r="AA4067" s="64"/>
      <c r="AB4067" s="64"/>
      <c r="AC4067" s="64"/>
      <c r="AD4067" s="64"/>
      <c r="AE4067" s="64"/>
      <c r="AF4067" s="64"/>
      <c r="AG4067" s="64"/>
      <c r="AH4067" s="64"/>
      <c r="AI4067" s="64"/>
      <c r="AJ4067" s="64"/>
      <c r="AK4067" s="64"/>
      <c r="AL4067" s="64"/>
      <c r="AM4067" s="64"/>
      <c r="AN4067" s="64"/>
      <c r="AO4067" s="64"/>
      <c r="AP4067" s="64"/>
      <c r="AQ4067" s="64"/>
      <c r="AR4067" s="64"/>
      <c r="AS4067" s="64"/>
      <c r="AT4067" s="64"/>
      <c r="AU4067" s="64"/>
      <c r="AV4067" s="64"/>
      <c r="AW4067" s="64"/>
      <c r="AX4067" s="64"/>
      <c r="AY4067" s="64"/>
      <c r="AZ4067" s="64"/>
      <c r="BA4067" s="64"/>
      <c r="BB4067" s="64"/>
      <c r="BC4067" s="64"/>
      <c r="BD4067" s="64"/>
      <c r="BE4067" s="64"/>
      <c r="BF4067" s="64"/>
      <c r="BG4067" s="64"/>
      <c r="BH4067" s="64"/>
      <c r="BI4067" s="64"/>
      <c r="BJ4067" s="64"/>
      <c r="BK4067" s="64"/>
      <c r="BL4067" s="64"/>
      <c r="BM4067" s="64"/>
      <c r="BN4067" s="64"/>
      <c r="BO4067" s="64"/>
      <c r="BP4067" s="64"/>
      <c r="BQ4067" s="64"/>
      <c r="BR4067" s="64"/>
      <c r="BS4067" s="64"/>
      <c r="BT4067" s="64"/>
      <c r="BU4067" s="64"/>
      <c r="BV4067" s="64"/>
      <c r="BW4067" s="64"/>
      <c r="BX4067" s="64"/>
      <c r="BY4067" s="64"/>
      <c r="BZ4067" s="64"/>
      <c r="CA4067" s="64"/>
      <c r="CB4067" s="64"/>
      <c r="CC4067" s="64"/>
      <c r="CD4067" s="64"/>
      <c r="CE4067" s="64"/>
      <c r="CF4067" s="64"/>
      <c r="CG4067" s="64"/>
      <c r="CH4067" s="64"/>
      <c r="CI4067" s="64"/>
      <c r="CJ4067" s="64"/>
      <c r="CK4067" s="64"/>
      <c r="CL4067" s="64"/>
      <c r="CM4067" s="64"/>
      <c r="CN4067" s="64"/>
      <c r="CO4067" s="64"/>
      <c r="CP4067" s="64"/>
      <c r="CQ4067" s="64"/>
      <c r="CR4067" s="64"/>
      <c r="CS4067" s="64"/>
      <c r="CT4067" s="64"/>
      <c r="CU4067" s="64"/>
      <c r="CV4067" s="64"/>
      <c r="CW4067" s="64"/>
      <c r="CX4067" s="64"/>
      <c r="CY4067" s="64"/>
      <c r="CZ4067" s="64"/>
      <c r="DA4067" s="64"/>
      <c r="DB4067" s="64"/>
      <c r="DC4067" s="64"/>
      <c r="DD4067" s="64"/>
      <c r="DE4067" s="64"/>
      <c r="DF4067" s="64"/>
      <c r="DG4067" s="64"/>
      <c r="DH4067" s="64"/>
      <c r="DI4067" s="64"/>
      <c r="DJ4067" s="64"/>
      <c r="DK4067" s="64"/>
      <c r="DL4067" s="64"/>
      <c r="DM4067" s="64"/>
      <c r="DN4067" s="64"/>
      <c r="DO4067" s="64"/>
      <c r="DP4067" s="64"/>
      <c r="DQ4067" s="64"/>
      <c r="DR4067" s="64"/>
      <c r="DS4067" s="64"/>
      <c r="DT4067" s="64"/>
      <c r="DU4067" s="64"/>
      <c r="DV4067" s="64"/>
      <c r="DW4067" s="64"/>
      <c r="DX4067" s="64"/>
      <c r="DY4067" s="64"/>
      <c r="DZ4067" s="64"/>
      <c r="EA4067" s="64"/>
      <c r="EB4067" s="64"/>
      <c r="EC4067" s="64"/>
      <c r="ED4067" s="64"/>
      <c r="EE4067" s="64"/>
      <c r="EF4067" s="64"/>
      <c r="EG4067" s="64"/>
      <c r="EH4067" s="64"/>
      <c r="EI4067" s="64"/>
      <c r="EJ4067" s="64"/>
      <c r="EK4067" s="64"/>
      <c r="EL4067" s="64"/>
      <c r="EM4067" s="64"/>
      <c r="EN4067" s="64"/>
      <c r="EO4067" s="64"/>
      <c r="EP4067" s="64"/>
      <c r="EQ4067" s="64"/>
      <c r="ER4067" s="64"/>
      <c r="ES4067" s="64"/>
      <c r="ET4067" s="64"/>
      <c r="EU4067" s="64"/>
      <c r="EV4067" s="64"/>
      <c r="EW4067" s="64"/>
      <c r="EX4067" s="64"/>
      <c r="EY4067" s="64"/>
      <c r="EZ4067" s="64"/>
      <c r="FA4067" s="64"/>
      <c r="FB4067" s="64"/>
      <c r="FC4067" s="64"/>
      <c r="FD4067" s="64"/>
      <c r="FE4067" s="64"/>
      <c r="FF4067" s="64"/>
      <c r="FG4067" s="64"/>
      <c r="FH4067" s="64"/>
      <c r="FI4067" s="64"/>
      <c r="FJ4067" s="64"/>
      <c r="FK4067" s="64"/>
      <c r="FL4067" s="64"/>
      <c r="FM4067" s="64"/>
      <c r="FN4067" s="64"/>
      <c r="FO4067" s="64"/>
      <c r="FP4067" s="64"/>
      <c r="FQ4067" s="64"/>
      <c r="FR4067" s="64"/>
      <c r="FS4067" s="64"/>
      <c r="FT4067" s="64"/>
      <c r="FU4067" s="64"/>
      <c r="FV4067" s="64"/>
      <c r="FW4067" s="64"/>
      <c r="FX4067" s="64"/>
      <c r="FY4067" s="64"/>
      <c r="FZ4067" s="64"/>
      <c r="GA4067" s="64"/>
      <c r="GB4067" s="64"/>
      <c r="GC4067" s="64"/>
      <c r="GD4067" s="64"/>
      <c r="GE4067" s="64"/>
      <c r="GF4067" s="64"/>
      <c r="GG4067" s="64"/>
      <c r="GH4067" s="64"/>
      <c r="GI4067" s="64"/>
      <c r="GJ4067" s="64"/>
      <c r="GK4067" s="64"/>
      <c r="GL4067" s="64"/>
      <c r="GM4067" s="64"/>
      <c r="GN4067" s="64"/>
      <c r="GO4067" s="64"/>
      <c r="GP4067" s="64"/>
      <c r="GQ4067" s="64"/>
      <c r="GR4067" s="64"/>
      <c r="GS4067" s="64"/>
      <c r="GT4067" s="64"/>
      <c r="GU4067" s="64"/>
      <c r="GV4067" s="64"/>
      <c r="GW4067" s="64"/>
      <c r="GX4067" s="64"/>
      <c r="GY4067" s="64"/>
      <c r="GZ4067" s="64"/>
      <c r="HA4067" s="64"/>
      <c r="HB4067" s="64"/>
      <c r="HC4067" s="64"/>
      <c r="HD4067" s="64"/>
      <c r="HE4067" s="64"/>
      <c r="HF4067" s="64"/>
      <c r="HG4067" s="64"/>
      <c r="HH4067" s="64"/>
      <c r="HI4067" s="64"/>
      <c r="HJ4067" s="64"/>
      <c r="HK4067" s="64"/>
      <c r="HL4067" s="64"/>
      <c r="HM4067" s="64"/>
      <c r="HN4067" s="64"/>
      <c r="HO4067" s="64"/>
    </row>
    <row r="4068" spans="1:223" s="63" customFormat="1">
      <c r="A4068" s="60"/>
      <c r="B4068" s="61"/>
      <c r="C4068" s="61"/>
      <c r="D4068" s="62"/>
      <c r="E4068" s="62"/>
      <c r="F4068" s="61"/>
      <c r="G4068" s="11"/>
      <c r="H4068" s="9"/>
      <c r="I4068" s="9"/>
      <c r="J4068" s="33"/>
      <c r="K4068" s="9"/>
      <c r="L4068" s="9"/>
      <c r="M4068" s="66"/>
      <c r="N4068" s="9"/>
      <c r="O4068" s="9"/>
      <c r="P4068" s="9"/>
      <c r="Q4068" s="9"/>
      <c r="R4068" s="9"/>
      <c r="S4068" s="9"/>
      <c r="U4068" s="64"/>
      <c r="V4068" s="64"/>
      <c r="W4068" s="64"/>
      <c r="X4068" s="64"/>
      <c r="Y4068" s="64"/>
      <c r="Z4068" s="64"/>
      <c r="AA4068" s="64"/>
      <c r="AB4068" s="64"/>
      <c r="AC4068" s="64"/>
      <c r="AD4068" s="64"/>
      <c r="AE4068" s="64"/>
      <c r="AF4068" s="64"/>
      <c r="AG4068" s="64"/>
      <c r="AH4068" s="64"/>
      <c r="AI4068" s="64"/>
      <c r="AJ4068" s="64"/>
      <c r="AK4068" s="64"/>
      <c r="AL4068" s="64"/>
      <c r="AM4068" s="64"/>
      <c r="AN4068" s="64"/>
      <c r="AO4068" s="64"/>
      <c r="AP4068" s="64"/>
      <c r="AQ4068" s="64"/>
      <c r="AR4068" s="64"/>
      <c r="AS4068" s="64"/>
      <c r="AT4068" s="64"/>
      <c r="AU4068" s="64"/>
      <c r="AV4068" s="64"/>
      <c r="AW4068" s="64"/>
      <c r="AX4068" s="64"/>
      <c r="AY4068" s="64"/>
      <c r="AZ4068" s="64"/>
      <c r="BA4068" s="64"/>
      <c r="BB4068" s="64"/>
      <c r="BC4068" s="64"/>
      <c r="BD4068" s="64"/>
      <c r="BE4068" s="64"/>
      <c r="BF4068" s="64"/>
      <c r="BG4068" s="64"/>
      <c r="BH4068" s="64"/>
      <c r="BI4068" s="64"/>
      <c r="BJ4068" s="64"/>
      <c r="BK4068" s="64"/>
      <c r="BL4068" s="64"/>
      <c r="BM4068" s="64"/>
      <c r="BN4068" s="64"/>
      <c r="BO4068" s="64"/>
      <c r="BP4068" s="64"/>
      <c r="BQ4068" s="64"/>
      <c r="BR4068" s="64"/>
      <c r="BS4068" s="64"/>
      <c r="BT4068" s="64"/>
      <c r="BU4068" s="64"/>
      <c r="BV4068" s="64"/>
      <c r="BW4068" s="64"/>
      <c r="BX4068" s="64"/>
      <c r="BY4068" s="64"/>
      <c r="BZ4068" s="64"/>
      <c r="CA4068" s="64"/>
      <c r="CB4068" s="64"/>
      <c r="CC4068" s="64"/>
      <c r="CD4068" s="64"/>
      <c r="CE4068" s="64"/>
      <c r="CF4068" s="64"/>
      <c r="CG4068" s="64"/>
      <c r="CH4068" s="64"/>
      <c r="CI4068" s="64"/>
      <c r="CJ4068" s="64"/>
      <c r="CK4068" s="64"/>
      <c r="CL4068" s="64"/>
      <c r="CM4068" s="64"/>
      <c r="CN4068" s="64"/>
      <c r="CO4068" s="64"/>
      <c r="CP4068" s="64"/>
      <c r="CQ4068" s="64"/>
      <c r="CR4068" s="64"/>
      <c r="CS4068" s="64"/>
      <c r="CT4068" s="64"/>
      <c r="CU4068" s="64"/>
      <c r="CV4068" s="64"/>
      <c r="CW4068" s="64"/>
      <c r="CX4068" s="64"/>
      <c r="CY4068" s="64"/>
      <c r="CZ4068" s="64"/>
      <c r="DA4068" s="64"/>
      <c r="DB4068" s="64"/>
      <c r="DC4068" s="64"/>
      <c r="DD4068" s="64"/>
      <c r="DE4068" s="64"/>
      <c r="DF4068" s="64"/>
      <c r="DG4068" s="64"/>
      <c r="DH4068" s="64"/>
      <c r="DI4068" s="64"/>
      <c r="DJ4068" s="64"/>
      <c r="DK4068" s="64"/>
      <c r="DL4068" s="64"/>
      <c r="DM4068" s="64"/>
      <c r="DN4068" s="64"/>
      <c r="DO4068" s="64"/>
      <c r="DP4068" s="64"/>
      <c r="DQ4068" s="64"/>
      <c r="DR4068" s="64"/>
      <c r="DS4068" s="64"/>
      <c r="DT4068" s="64"/>
      <c r="DU4068" s="64"/>
      <c r="DV4068" s="64"/>
      <c r="DW4068" s="64"/>
      <c r="DX4068" s="64"/>
      <c r="DY4068" s="64"/>
      <c r="DZ4068" s="64"/>
      <c r="EA4068" s="64"/>
      <c r="EB4068" s="64"/>
      <c r="EC4068" s="64"/>
      <c r="ED4068" s="64"/>
      <c r="EE4068" s="64"/>
      <c r="EF4068" s="64"/>
      <c r="EG4068" s="64"/>
      <c r="EH4068" s="64"/>
      <c r="EI4068" s="64"/>
      <c r="EJ4068" s="64"/>
      <c r="EK4068" s="64"/>
      <c r="EL4068" s="64"/>
      <c r="EM4068" s="64"/>
      <c r="EN4068" s="64"/>
      <c r="EO4068" s="64"/>
      <c r="EP4068" s="64"/>
      <c r="EQ4068" s="64"/>
      <c r="ER4068" s="64"/>
      <c r="ES4068" s="64"/>
      <c r="ET4068" s="64"/>
      <c r="EU4068" s="64"/>
      <c r="EV4068" s="64"/>
      <c r="EW4068" s="64"/>
      <c r="EX4068" s="64"/>
      <c r="EY4068" s="64"/>
      <c r="EZ4068" s="64"/>
      <c r="FA4068" s="64"/>
      <c r="FB4068" s="64"/>
      <c r="FC4068" s="64"/>
      <c r="FD4068" s="64"/>
      <c r="FE4068" s="64"/>
      <c r="FF4068" s="64"/>
      <c r="FG4068" s="64"/>
      <c r="FH4068" s="64"/>
      <c r="FI4068" s="64"/>
      <c r="FJ4068" s="64"/>
      <c r="FK4068" s="64"/>
      <c r="FL4068" s="64"/>
      <c r="FM4068" s="64"/>
      <c r="FN4068" s="64"/>
      <c r="FO4068" s="64"/>
      <c r="FP4068" s="64"/>
      <c r="FQ4068" s="64"/>
      <c r="FR4068" s="64"/>
      <c r="FS4068" s="64"/>
      <c r="FT4068" s="64"/>
      <c r="FU4068" s="64"/>
      <c r="FV4068" s="64"/>
      <c r="FW4068" s="64"/>
      <c r="FX4068" s="64"/>
      <c r="FY4068" s="64"/>
      <c r="FZ4068" s="64"/>
      <c r="GA4068" s="64"/>
      <c r="GB4068" s="64"/>
      <c r="GC4068" s="64"/>
      <c r="GD4068" s="64"/>
      <c r="GE4068" s="64"/>
      <c r="GF4068" s="64"/>
      <c r="GG4068" s="64"/>
      <c r="GH4068" s="64"/>
      <c r="GI4068" s="64"/>
      <c r="GJ4068" s="64"/>
      <c r="GK4068" s="64"/>
      <c r="GL4068" s="64"/>
      <c r="GM4068" s="64"/>
      <c r="GN4068" s="64"/>
      <c r="GO4068" s="64"/>
      <c r="GP4068" s="64"/>
      <c r="GQ4068" s="64"/>
      <c r="GR4068" s="64"/>
      <c r="GS4068" s="64"/>
      <c r="GT4068" s="64"/>
      <c r="GU4068" s="64"/>
      <c r="GV4068" s="64"/>
      <c r="GW4068" s="64"/>
      <c r="GX4068" s="64"/>
      <c r="GY4068" s="64"/>
      <c r="GZ4068" s="64"/>
      <c r="HA4068" s="64"/>
      <c r="HB4068" s="64"/>
      <c r="HC4068" s="64"/>
      <c r="HD4068" s="64"/>
      <c r="HE4068" s="64"/>
      <c r="HF4068" s="64"/>
      <c r="HG4068" s="64"/>
      <c r="HH4068" s="64"/>
      <c r="HI4068" s="64"/>
      <c r="HJ4068" s="64"/>
      <c r="HK4068" s="64"/>
      <c r="HL4068" s="64"/>
      <c r="HM4068" s="64"/>
      <c r="HN4068" s="64"/>
      <c r="HO4068" s="64"/>
    </row>
    <row r="4069" spans="1:223" s="63" customFormat="1">
      <c r="A4069" s="60"/>
      <c r="B4069" s="61"/>
      <c r="C4069" s="61"/>
      <c r="D4069" s="62"/>
      <c r="E4069" s="62"/>
      <c r="F4069" s="61"/>
      <c r="G4069" s="11"/>
      <c r="H4069" s="9"/>
      <c r="I4069" s="9"/>
      <c r="J4069" s="33"/>
      <c r="K4069" s="9"/>
      <c r="L4069" s="9"/>
      <c r="M4069" s="66"/>
      <c r="N4069" s="9"/>
      <c r="O4069" s="9"/>
      <c r="P4069" s="9"/>
      <c r="Q4069" s="9"/>
      <c r="R4069" s="9"/>
      <c r="S4069" s="9"/>
      <c r="U4069" s="64"/>
      <c r="V4069" s="64"/>
      <c r="W4069" s="64"/>
      <c r="X4069" s="64"/>
      <c r="Y4069" s="64"/>
      <c r="Z4069" s="64"/>
      <c r="AA4069" s="64"/>
      <c r="AB4069" s="64"/>
      <c r="AC4069" s="64"/>
      <c r="AD4069" s="64"/>
      <c r="AE4069" s="64"/>
      <c r="AF4069" s="64"/>
      <c r="AG4069" s="64"/>
      <c r="AH4069" s="64"/>
      <c r="AI4069" s="64"/>
      <c r="AJ4069" s="64"/>
      <c r="AK4069" s="64"/>
      <c r="AL4069" s="64"/>
      <c r="AM4069" s="64"/>
      <c r="AN4069" s="64"/>
      <c r="AO4069" s="64"/>
      <c r="AP4069" s="64"/>
      <c r="AQ4069" s="64"/>
      <c r="AR4069" s="64"/>
      <c r="AS4069" s="64"/>
      <c r="AT4069" s="64"/>
      <c r="AU4069" s="64"/>
      <c r="AV4069" s="64"/>
      <c r="AW4069" s="64"/>
      <c r="AX4069" s="64"/>
      <c r="AY4069" s="64"/>
      <c r="AZ4069" s="64"/>
      <c r="BA4069" s="64"/>
      <c r="BB4069" s="64"/>
      <c r="BC4069" s="64"/>
      <c r="BD4069" s="64"/>
      <c r="BE4069" s="64"/>
      <c r="BF4069" s="64"/>
      <c r="BG4069" s="64"/>
      <c r="BH4069" s="64"/>
      <c r="BI4069" s="64"/>
      <c r="BJ4069" s="64"/>
      <c r="BK4069" s="64"/>
      <c r="BL4069" s="64"/>
      <c r="BM4069" s="64"/>
      <c r="BN4069" s="64"/>
      <c r="BO4069" s="64"/>
      <c r="BP4069" s="64"/>
      <c r="BQ4069" s="64"/>
      <c r="BR4069" s="64"/>
      <c r="BS4069" s="64"/>
      <c r="BT4069" s="64"/>
      <c r="BU4069" s="64"/>
      <c r="BV4069" s="64"/>
      <c r="BW4069" s="64"/>
      <c r="BX4069" s="64"/>
      <c r="BY4069" s="64"/>
      <c r="BZ4069" s="64"/>
      <c r="CA4069" s="64"/>
      <c r="CB4069" s="64"/>
      <c r="CC4069" s="64"/>
      <c r="CD4069" s="64"/>
      <c r="CE4069" s="64"/>
      <c r="CF4069" s="64"/>
      <c r="CG4069" s="64"/>
      <c r="CH4069" s="64"/>
      <c r="CI4069" s="64"/>
      <c r="CJ4069" s="64"/>
      <c r="CK4069" s="64"/>
      <c r="CL4069" s="64"/>
      <c r="CM4069" s="64"/>
      <c r="CN4069" s="64"/>
      <c r="CO4069" s="64"/>
      <c r="CP4069" s="64"/>
      <c r="CQ4069" s="64"/>
      <c r="CR4069" s="64"/>
      <c r="CS4069" s="64"/>
      <c r="CT4069" s="64"/>
      <c r="CU4069" s="64"/>
      <c r="CV4069" s="64"/>
      <c r="CW4069" s="64"/>
      <c r="CX4069" s="64"/>
      <c r="CY4069" s="64"/>
      <c r="CZ4069" s="64"/>
      <c r="DA4069" s="64"/>
      <c r="DB4069" s="64"/>
      <c r="DC4069" s="64"/>
      <c r="DD4069" s="64"/>
      <c r="DE4069" s="64"/>
      <c r="DF4069" s="64"/>
      <c r="DG4069" s="64"/>
      <c r="DH4069" s="64"/>
      <c r="DI4069" s="64"/>
      <c r="DJ4069" s="64"/>
      <c r="DK4069" s="64"/>
      <c r="DL4069" s="64"/>
      <c r="DM4069" s="64"/>
      <c r="DN4069" s="64"/>
      <c r="DO4069" s="64"/>
      <c r="DP4069" s="64"/>
      <c r="DQ4069" s="64"/>
      <c r="DR4069" s="64"/>
      <c r="DS4069" s="64"/>
      <c r="DT4069" s="64"/>
      <c r="DU4069" s="64"/>
      <c r="DV4069" s="64"/>
      <c r="DW4069" s="64"/>
      <c r="DX4069" s="64"/>
      <c r="DY4069" s="64"/>
      <c r="DZ4069" s="64"/>
      <c r="EA4069" s="64"/>
      <c r="EB4069" s="64"/>
      <c r="EC4069" s="64"/>
      <c r="ED4069" s="64"/>
      <c r="EE4069" s="64"/>
      <c r="EF4069" s="64"/>
      <c r="EG4069" s="64"/>
      <c r="EH4069" s="64"/>
      <c r="EI4069" s="64"/>
      <c r="EJ4069" s="64"/>
      <c r="EK4069" s="64"/>
      <c r="EL4069" s="64"/>
      <c r="EM4069" s="64"/>
      <c r="EN4069" s="64"/>
      <c r="EO4069" s="64"/>
      <c r="EP4069" s="64"/>
      <c r="EQ4069" s="64"/>
      <c r="ER4069" s="64"/>
      <c r="ES4069" s="64"/>
      <c r="ET4069" s="64"/>
      <c r="EU4069" s="64"/>
      <c r="EV4069" s="64"/>
      <c r="EW4069" s="64"/>
      <c r="EX4069" s="64"/>
      <c r="EY4069" s="64"/>
      <c r="EZ4069" s="64"/>
      <c r="FA4069" s="64"/>
      <c r="FB4069" s="64"/>
      <c r="FC4069" s="64"/>
      <c r="FD4069" s="64"/>
      <c r="FE4069" s="64"/>
      <c r="FF4069" s="64"/>
      <c r="FG4069" s="64"/>
      <c r="FH4069" s="64"/>
      <c r="FI4069" s="64"/>
      <c r="FJ4069" s="64"/>
      <c r="FK4069" s="64"/>
      <c r="FL4069" s="64"/>
      <c r="FM4069" s="64"/>
      <c r="FN4069" s="64"/>
      <c r="FO4069" s="64"/>
      <c r="FP4069" s="64"/>
      <c r="FQ4069" s="64"/>
      <c r="FR4069" s="64"/>
      <c r="FS4069" s="64"/>
      <c r="FT4069" s="64"/>
      <c r="FU4069" s="64"/>
      <c r="FV4069" s="64"/>
      <c r="FW4069" s="64"/>
      <c r="FX4069" s="64"/>
      <c r="FY4069" s="64"/>
      <c r="FZ4069" s="64"/>
      <c r="GA4069" s="64"/>
      <c r="GB4069" s="64"/>
      <c r="GC4069" s="64"/>
      <c r="GD4069" s="64"/>
      <c r="GE4069" s="64"/>
      <c r="GF4069" s="64"/>
      <c r="GG4069" s="64"/>
      <c r="GH4069" s="64"/>
      <c r="GI4069" s="64"/>
      <c r="GJ4069" s="64"/>
      <c r="GK4069" s="64"/>
      <c r="GL4069" s="64"/>
      <c r="GM4069" s="64"/>
      <c r="GN4069" s="64"/>
      <c r="GO4069" s="64"/>
      <c r="GP4069" s="64"/>
      <c r="GQ4069" s="64"/>
      <c r="GR4069" s="64"/>
      <c r="GS4069" s="64"/>
      <c r="GT4069" s="64"/>
      <c r="GU4069" s="64"/>
      <c r="GV4069" s="64"/>
      <c r="GW4069" s="64"/>
      <c r="GX4069" s="64"/>
      <c r="GY4069" s="64"/>
      <c r="GZ4069" s="64"/>
      <c r="HA4069" s="64"/>
      <c r="HB4069" s="64"/>
      <c r="HC4069" s="64"/>
      <c r="HD4069" s="64"/>
      <c r="HE4069" s="64"/>
      <c r="HF4069" s="64"/>
      <c r="HG4069" s="64"/>
      <c r="HH4069" s="64"/>
      <c r="HI4069" s="64"/>
      <c r="HJ4069" s="64"/>
      <c r="HK4069" s="64"/>
      <c r="HL4069" s="64"/>
      <c r="HM4069" s="64"/>
      <c r="HN4069" s="64"/>
      <c r="HO4069" s="64"/>
    </row>
    <row r="4070" spans="1:223" s="63" customFormat="1">
      <c r="A4070" s="60"/>
      <c r="B4070" s="61"/>
      <c r="C4070" s="61"/>
      <c r="D4070" s="62"/>
      <c r="E4070" s="62"/>
      <c r="F4070" s="61"/>
      <c r="G4070" s="11"/>
      <c r="H4070" s="9"/>
      <c r="I4070" s="9"/>
      <c r="J4070" s="33"/>
      <c r="K4070" s="9"/>
      <c r="L4070" s="9"/>
      <c r="M4070" s="66"/>
      <c r="N4070" s="9"/>
      <c r="O4070" s="9"/>
      <c r="P4070" s="9"/>
      <c r="Q4070" s="9"/>
      <c r="R4070" s="9"/>
      <c r="S4070" s="9"/>
      <c r="U4070" s="64"/>
      <c r="V4070" s="64"/>
      <c r="W4070" s="64"/>
      <c r="X4070" s="64"/>
      <c r="Y4070" s="64"/>
      <c r="Z4070" s="64"/>
      <c r="AA4070" s="64"/>
      <c r="AB4070" s="64"/>
      <c r="AC4070" s="64"/>
      <c r="AD4070" s="64"/>
      <c r="AE4070" s="64"/>
      <c r="AF4070" s="64"/>
      <c r="AG4070" s="64"/>
      <c r="AH4070" s="64"/>
      <c r="AI4070" s="64"/>
      <c r="AJ4070" s="64"/>
      <c r="AK4070" s="64"/>
      <c r="AL4070" s="64"/>
      <c r="AM4070" s="64"/>
      <c r="AN4070" s="64"/>
      <c r="AO4070" s="64"/>
      <c r="AP4070" s="64"/>
      <c r="AQ4070" s="64"/>
      <c r="AR4070" s="64"/>
      <c r="AS4070" s="64"/>
      <c r="AT4070" s="64"/>
      <c r="AU4070" s="64"/>
      <c r="AV4070" s="64"/>
      <c r="AW4070" s="64"/>
      <c r="AX4070" s="64"/>
      <c r="AY4070" s="64"/>
      <c r="AZ4070" s="64"/>
      <c r="BA4070" s="64"/>
      <c r="BB4070" s="64"/>
      <c r="BC4070" s="64"/>
      <c r="BD4070" s="64"/>
      <c r="BE4070" s="64"/>
      <c r="BF4070" s="64"/>
      <c r="BG4070" s="64"/>
      <c r="BH4070" s="64"/>
      <c r="BI4070" s="64"/>
      <c r="BJ4070" s="64"/>
      <c r="BK4070" s="64"/>
      <c r="BL4070" s="64"/>
      <c r="BM4070" s="64"/>
      <c r="BN4070" s="64"/>
      <c r="BO4070" s="64"/>
      <c r="BP4070" s="64"/>
      <c r="BQ4070" s="64"/>
      <c r="BR4070" s="64"/>
      <c r="BS4070" s="64"/>
      <c r="BT4070" s="64"/>
      <c r="BU4070" s="64"/>
      <c r="BV4070" s="64"/>
      <c r="BW4070" s="64"/>
      <c r="BX4070" s="64"/>
      <c r="BY4070" s="64"/>
      <c r="BZ4070" s="64"/>
      <c r="CA4070" s="64"/>
      <c r="CB4070" s="64"/>
      <c r="CC4070" s="64"/>
      <c r="CD4070" s="64"/>
      <c r="CE4070" s="64"/>
      <c r="CF4070" s="64"/>
      <c r="CG4070" s="64"/>
      <c r="CH4070" s="64"/>
      <c r="CI4070" s="64"/>
      <c r="CJ4070" s="64"/>
      <c r="CK4070" s="64"/>
      <c r="CL4070" s="64"/>
      <c r="CM4070" s="64"/>
      <c r="CN4070" s="64"/>
      <c r="CO4070" s="64"/>
      <c r="CP4070" s="64"/>
      <c r="CQ4070" s="64"/>
      <c r="CR4070" s="64"/>
      <c r="CS4070" s="64"/>
      <c r="CT4070" s="64"/>
      <c r="CU4070" s="64"/>
      <c r="CV4070" s="64"/>
      <c r="CW4070" s="64"/>
      <c r="CX4070" s="64"/>
      <c r="CY4070" s="64"/>
      <c r="CZ4070" s="64"/>
      <c r="DA4070" s="64"/>
      <c r="DB4070" s="64"/>
      <c r="DC4070" s="64"/>
      <c r="DD4070" s="64"/>
      <c r="DE4070" s="64"/>
      <c r="DF4070" s="64"/>
      <c r="DG4070" s="64"/>
      <c r="DH4070" s="64"/>
      <c r="DI4070" s="64"/>
      <c r="DJ4070" s="64"/>
      <c r="DK4070" s="64"/>
      <c r="DL4070" s="64"/>
      <c r="DM4070" s="64"/>
      <c r="DN4070" s="64"/>
      <c r="DO4070" s="64"/>
      <c r="DP4070" s="64"/>
      <c r="DQ4070" s="64"/>
      <c r="DR4070" s="64"/>
      <c r="DS4070" s="64"/>
      <c r="DT4070" s="64"/>
      <c r="DU4070" s="64"/>
      <c r="DV4070" s="64"/>
      <c r="DW4070" s="64"/>
      <c r="DX4070" s="64"/>
      <c r="DY4070" s="64"/>
      <c r="DZ4070" s="64"/>
      <c r="EA4070" s="64"/>
      <c r="EB4070" s="64"/>
      <c r="EC4070" s="64"/>
      <c r="ED4070" s="64"/>
      <c r="EE4070" s="64"/>
      <c r="EF4070" s="64"/>
      <c r="EG4070" s="64"/>
      <c r="EH4070" s="64"/>
      <c r="EI4070" s="64"/>
      <c r="EJ4070" s="64"/>
      <c r="EK4070" s="64"/>
      <c r="EL4070" s="64"/>
      <c r="EM4070" s="64"/>
      <c r="EN4070" s="64"/>
      <c r="EO4070" s="64"/>
      <c r="EP4070" s="64"/>
      <c r="EQ4070" s="64"/>
      <c r="ER4070" s="64"/>
      <c r="ES4070" s="64"/>
      <c r="ET4070" s="64"/>
      <c r="EU4070" s="64"/>
      <c r="EV4070" s="64"/>
      <c r="EW4070" s="64"/>
      <c r="EX4070" s="64"/>
      <c r="EY4070" s="64"/>
      <c r="EZ4070" s="64"/>
      <c r="FA4070" s="64"/>
      <c r="FB4070" s="64"/>
      <c r="FC4070" s="64"/>
      <c r="FD4070" s="64"/>
      <c r="FE4070" s="64"/>
      <c r="FF4070" s="64"/>
      <c r="FG4070" s="64"/>
      <c r="FH4070" s="64"/>
      <c r="FI4070" s="64"/>
      <c r="FJ4070" s="64"/>
      <c r="FK4070" s="64"/>
      <c r="FL4070" s="64"/>
      <c r="FM4070" s="64"/>
      <c r="FN4070" s="64"/>
      <c r="FO4070" s="64"/>
      <c r="FP4070" s="64"/>
      <c r="FQ4070" s="64"/>
      <c r="FR4070" s="64"/>
      <c r="FS4070" s="64"/>
      <c r="FT4070" s="64"/>
      <c r="FU4070" s="64"/>
      <c r="FV4070" s="64"/>
      <c r="FW4070" s="64"/>
      <c r="FX4070" s="64"/>
      <c r="FY4070" s="64"/>
      <c r="FZ4070" s="64"/>
      <c r="GA4070" s="64"/>
      <c r="GB4070" s="64"/>
      <c r="GC4070" s="64"/>
      <c r="GD4070" s="64"/>
      <c r="GE4070" s="64"/>
      <c r="GF4070" s="64"/>
      <c r="GG4070" s="64"/>
      <c r="GH4070" s="64"/>
      <c r="GI4070" s="64"/>
      <c r="GJ4070" s="64"/>
      <c r="GK4070" s="64"/>
      <c r="GL4070" s="64"/>
      <c r="GM4070" s="64"/>
      <c r="GN4070" s="64"/>
      <c r="GO4070" s="64"/>
      <c r="GP4070" s="64"/>
      <c r="GQ4070" s="64"/>
      <c r="GR4070" s="64"/>
      <c r="GS4070" s="64"/>
      <c r="GT4070" s="64"/>
      <c r="GU4070" s="64"/>
      <c r="GV4070" s="64"/>
      <c r="GW4070" s="64"/>
      <c r="GX4070" s="64"/>
      <c r="GY4070" s="64"/>
      <c r="GZ4070" s="64"/>
      <c r="HA4070" s="64"/>
      <c r="HB4070" s="64"/>
      <c r="HC4070" s="64"/>
      <c r="HD4070" s="64"/>
      <c r="HE4070" s="64"/>
      <c r="HF4070" s="64"/>
      <c r="HG4070" s="64"/>
      <c r="HH4070" s="64"/>
      <c r="HI4070" s="64"/>
      <c r="HJ4070" s="64"/>
      <c r="HK4070" s="64"/>
      <c r="HL4070" s="64"/>
      <c r="HM4070" s="64"/>
      <c r="HN4070" s="64"/>
      <c r="HO4070" s="64"/>
    </row>
    <row r="4071" spans="1:223" s="63" customFormat="1">
      <c r="A4071" s="60"/>
      <c r="B4071" s="61"/>
      <c r="C4071" s="61"/>
      <c r="D4071" s="62"/>
      <c r="E4071" s="62"/>
      <c r="F4071" s="61"/>
      <c r="G4071" s="11"/>
      <c r="H4071" s="9"/>
      <c r="I4071" s="9"/>
      <c r="J4071" s="33"/>
      <c r="K4071" s="9"/>
      <c r="L4071" s="9"/>
      <c r="M4071" s="66"/>
      <c r="N4071" s="9"/>
      <c r="O4071" s="9"/>
      <c r="P4071" s="9"/>
      <c r="Q4071" s="9"/>
      <c r="R4071" s="9"/>
      <c r="S4071" s="9"/>
      <c r="U4071" s="64"/>
      <c r="V4071" s="64"/>
      <c r="W4071" s="64"/>
      <c r="X4071" s="64"/>
      <c r="Y4071" s="64"/>
      <c r="Z4071" s="64"/>
      <c r="AA4071" s="64"/>
      <c r="AB4071" s="64"/>
      <c r="AC4071" s="64"/>
      <c r="AD4071" s="64"/>
      <c r="AE4071" s="64"/>
      <c r="AF4071" s="64"/>
      <c r="AG4071" s="64"/>
      <c r="AH4071" s="64"/>
      <c r="AI4071" s="64"/>
      <c r="AJ4071" s="64"/>
      <c r="AK4071" s="64"/>
      <c r="AL4071" s="64"/>
      <c r="AM4071" s="64"/>
      <c r="AN4071" s="64"/>
      <c r="AO4071" s="64"/>
      <c r="AP4071" s="64"/>
      <c r="AQ4071" s="64"/>
      <c r="AR4071" s="64"/>
      <c r="AS4071" s="64"/>
      <c r="AT4071" s="64"/>
      <c r="AU4071" s="64"/>
      <c r="AV4071" s="64"/>
      <c r="AW4071" s="64"/>
      <c r="AX4071" s="64"/>
      <c r="AY4071" s="64"/>
      <c r="AZ4071" s="64"/>
      <c r="BA4071" s="64"/>
      <c r="BB4071" s="64"/>
      <c r="BC4071" s="64"/>
      <c r="BD4071" s="64"/>
      <c r="BE4071" s="64"/>
      <c r="BF4071" s="64"/>
      <c r="BG4071" s="64"/>
      <c r="BH4071" s="64"/>
      <c r="BI4071" s="64"/>
      <c r="BJ4071" s="64"/>
      <c r="BK4071" s="64"/>
      <c r="BL4071" s="64"/>
      <c r="BM4071" s="64"/>
      <c r="BN4071" s="64"/>
      <c r="BO4071" s="64"/>
      <c r="BP4071" s="64"/>
      <c r="BQ4071" s="64"/>
      <c r="BR4071" s="64"/>
      <c r="BS4071" s="64"/>
      <c r="BT4071" s="64"/>
      <c r="BU4071" s="64"/>
      <c r="BV4071" s="64"/>
      <c r="BW4071" s="64"/>
      <c r="BX4071" s="64"/>
      <c r="BY4071" s="64"/>
      <c r="BZ4071" s="64"/>
      <c r="CA4071" s="64"/>
      <c r="CB4071" s="64"/>
      <c r="CC4071" s="64"/>
      <c r="CD4071" s="64"/>
      <c r="CE4071" s="64"/>
      <c r="CF4071" s="64"/>
      <c r="CG4071" s="64"/>
      <c r="CH4071" s="64"/>
      <c r="CI4071" s="64"/>
      <c r="CJ4071" s="64"/>
      <c r="CK4071" s="64"/>
      <c r="CL4071" s="64"/>
      <c r="CM4071" s="64"/>
      <c r="CN4071" s="64"/>
      <c r="CO4071" s="64"/>
      <c r="CP4071" s="64"/>
      <c r="CQ4071" s="64"/>
      <c r="CR4071" s="64"/>
      <c r="CS4071" s="64"/>
      <c r="CT4071" s="64"/>
      <c r="CU4071" s="64"/>
      <c r="CV4071" s="64"/>
      <c r="CW4071" s="64"/>
      <c r="CX4071" s="64"/>
      <c r="CY4071" s="64"/>
      <c r="CZ4071" s="64"/>
      <c r="DA4071" s="64"/>
      <c r="DB4071" s="64"/>
      <c r="DC4071" s="64"/>
      <c r="DD4071" s="64"/>
      <c r="DE4071" s="64"/>
      <c r="DF4071" s="64"/>
      <c r="DG4071" s="64"/>
      <c r="DH4071" s="64"/>
      <c r="DI4071" s="64"/>
      <c r="DJ4071" s="64"/>
      <c r="DK4071" s="64"/>
      <c r="DL4071" s="64"/>
      <c r="DM4071" s="64"/>
      <c r="DN4071" s="64"/>
      <c r="DO4071" s="64"/>
      <c r="DP4071" s="64"/>
      <c r="DQ4071" s="64"/>
      <c r="DR4071" s="64"/>
      <c r="DS4071" s="64"/>
      <c r="DT4071" s="64"/>
      <c r="DU4071" s="64"/>
      <c r="DV4071" s="64"/>
      <c r="DW4071" s="64"/>
      <c r="DX4071" s="64"/>
      <c r="DY4071" s="64"/>
      <c r="DZ4071" s="64"/>
      <c r="EA4071" s="64"/>
      <c r="EB4071" s="64"/>
      <c r="EC4071" s="64"/>
      <c r="ED4071" s="64"/>
      <c r="EE4071" s="64"/>
      <c r="EF4071" s="64"/>
      <c r="EG4071" s="64"/>
      <c r="EH4071" s="64"/>
      <c r="EI4071" s="64"/>
      <c r="EJ4071" s="64"/>
      <c r="EK4071" s="64"/>
      <c r="EL4071" s="64"/>
      <c r="EM4071" s="64"/>
      <c r="EN4071" s="64"/>
      <c r="EO4071" s="64"/>
      <c r="EP4071" s="64"/>
      <c r="EQ4071" s="64"/>
      <c r="ER4071" s="64"/>
      <c r="ES4071" s="64"/>
      <c r="ET4071" s="64"/>
      <c r="EU4071" s="64"/>
      <c r="EV4071" s="64"/>
      <c r="EW4071" s="64"/>
      <c r="EX4071" s="64"/>
      <c r="EY4071" s="64"/>
      <c r="EZ4071" s="64"/>
      <c r="FA4071" s="64"/>
      <c r="FB4071" s="64"/>
      <c r="FC4071" s="64"/>
      <c r="FD4071" s="64"/>
      <c r="FE4071" s="64"/>
      <c r="FF4071" s="64"/>
      <c r="FG4071" s="64"/>
      <c r="FH4071" s="64"/>
      <c r="FI4071" s="64"/>
      <c r="FJ4071" s="64"/>
      <c r="FK4071" s="64"/>
      <c r="FL4071" s="64"/>
      <c r="FM4071" s="64"/>
      <c r="FN4071" s="64"/>
      <c r="FO4071" s="64"/>
      <c r="FP4071" s="64"/>
      <c r="FQ4071" s="64"/>
      <c r="FR4071" s="64"/>
      <c r="FS4071" s="64"/>
      <c r="FT4071" s="64"/>
      <c r="FU4071" s="64"/>
      <c r="FV4071" s="64"/>
      <c r="FW4071" s="64"/>
      <c r="FX4071" s="64"/>
      <c r="FY4071" s="64"/>
      <c r="FZ4071" s="64"/>
      <c r="GA4071" s="64"/>
      <c r="GB4071" s="64"/>
      <c r="GC4071" s="64"/>
      <c r="GD4071" s="64"/>
      <c r="GE4071" s="64"/>
      <c r="GF4071" s="64"/>
      <c r="GG4071" s="64"/>
      <c r="GH4071" s="64"/>
      <c r="GI4071" s="64"/>
      <c r="GJ4071" s="64"/>
      <c r="GK4071" s="64"/>
      <c r="GL4071" s="64"/>
      <c r="GM4071" s="64"/>
      <c r="GN4071" s="64"/>
      <c r="GO4071" s="64"/>
      <c r="GP4071" s="64"/>
      <c r="GQ4071" s="64"/>
      <c r="GR4071" s="64"/>
      <c r="GS4071" s="64"/>
      <c r="GT4071" s="64"/>
      <c r="GU4071" s="64"/>
      <c r="GV4071" s="64"/>
      <c r="GW4071" s="64"/>
      <c r="GX4071" s="64"/>
      <c r="GY4071" s="64"/>
      <c r="GZ4071" s="64"/>
      <c r="HA4071" s="64"/>
      <c r="HB4071" s="64"/>
      <c r="HC4071" s="64"/>
      <c r="HD4071" s="64"/>
      <c r="HE4071" s="64"/>
      <c r="HF4071" s="64"/>
      <c r="HG4071" s="64"/>
      <c r="HH4071" s="64"/>
      <c r="HI4071" s="64"/>
      <c r="HJ4071" s="64"/>
      <c r="HK4071" s="64"/>
      <c r="HL4071" s="64"/>
      <c r="HM4071" s="64"/>
      <c r="HN4071" s="64"/>
      <c r="HO4071" s="64"/>
    </row>
    <row r="4072" spans="1:223" s="63" customFormat="1">
      <c r="A4072" s="60"/>
      <c r="B4072" s="61"/>
      <c r="C4072" s="61"/>
      <c r="D4072" s="62"/>
      <c r="E4072" s="62"/>
      <c r="F4072" s="61"/>
      <c r="G4072" s="11"/>
      <c r="H4072" s="9"/>
      <c r="I4072" s="9"/>
      <c r="J4072" s="33"/>
      <c r="K4072" s="9"/>
      <c r="L4072" s="9"/>
      <c r="M4072" s="66"/>
      <c r="N4072" s="9"/>
      <c r="O4072" s="9"/>
      <c r="P4072" s="9"/>
      <c r="Q4072" s="9"/>
      <c r="R4072" s="9"/>
      <c r="S4072" s="9"/>
      <c r="U4072" s="64"/>
      <c r="V4072" s="64"/>
      <c r="W4072" s="64"/>
      <c r="X4072" s="64"/>
      <c r="Y4072" s="64"/>
      <c r="Z4072" s="64"/>
      <c r="AA4072" s="64"/>
      <c r="AB4072" s="64"/>
      <c r="AC4072" s="64"/>
      <c r="AD4072" s="64"/>
      <c r="AE4072" s="64"/>
      <c r="AF4072" s="64"/>
      <c r="AG4072" s="64"/>
      <c r="AH4072" s="64"/>
      <c r="AI4072" s="64"/>
      <c r="AJ4072" s="64"/>
      <c r="AK4072" s="64"/>
      <c r="AL4072" s="64"/>
      <c r="AM4072" s="64"/>
      <c r="AN4072" s="64"/>
      <c r="AO4072" s="64"/>
      <c r="AP4072" s="64"/>
      <c r="AQ4072" s="64"/>
      <c r="AR4072" s="64"/>
      <c r="AS4072" s="64"/>
      <c r="AT4072" s="64"/>
      <c r="AU4072" s="64"/>
      <c r="AV4072" s="64"/>
      <c r="AW4072" s="64"/>
      <c r="AX4072" s="64"/>
      <c r="AY4072" s="64"/>
      <c r="AZ4072" s="64"/>
      <c r="BA4072" s="64"/>
      <c r="BB4072" s="64"/>
      <c r="BC4072" s="64"/>
      <c r="BD4072" s="64"/>
      <c r="BE4072" s="64"/>
      <c r="BF4072" s="64"/>
      <c r="BG4072" s="64"/>
      <c r="BH4072" s="64"/>
      <c r="BI4072" s="64"/>
      <c r="BJ4072" s="64"/>
      <c r="BK4072" s="64"/>
      <c r="BL4072" s="64"/>
      <c r="BM4072" s="64"/>
      <c r="BN4072" s="64"/>
      <c r="BO4072" s="64"/>
      <c r="BP4072" s="64"/>
      <c r="BQ4072" s="64"/>
      <c r="BR4072" s="64"/>
      <c r="BS4072" s="64"/>
      <c r="BT4072" s="64"/>
      <c r="BU4072" s="64"/>
      <c r="BV4072" s="64"/>
      <c r="BW4072" s="64"/>
      <c r="BX4072" s="64"/>
      <c r="BY4072" s="64"/>
      <c r="BZ4072" s="64"/>
      <c r="CA4072" s="64"/>
      <c r="CB4072" s="64"/>
      <c r="CC4072" s="64"/>
      <c r="CD4072" s="64"/>
      <c r="CE4072" s="64"/>
      <c r="CF4072" s="64"/>
      <c r="CG4072" s="64"/>
      <c r="CH4072" s="64"/>
      <c r="CI4072" s="64"/>
      <c r="CJ4072" s="64"/>
      <c r="CK4072" s="64"/>
      <c r="CL4072" s="64"/>
      <c r="CM4072" s="64"/>
      <c r="CN4072" s="64"/>
      <c r="CO4072" s="64"/>
      <c r="CP4072" s="64"/>
      <c r="CQ4072" s="64"/>
      <c r="CR4072" s="64"/>
      <c r="CS4072" s="64"/>
      <c r="CT4072" s="64"/>
      <c r="CU4072" s="64"/>
      <c r="CV4072" s="64"/>
      <c r="CW4072" s="64"/>
      <c r="CX4072" s="64"/>
      <c r="CY4072" s="64"/>
      <c r="CZ4072" s="64"/>
      <c r="DA4072" s="64"/>
      <c r="DB4072" s="64"/>
      <c r="DC4072" s="64"/>
      <c r="DD4072" s="64"/>
      <c r="DE4072" s="64"/>
      <c r="DF4072" s="64"/>
      <c r="DG4072" s="64"/>
      <c r="DH4072" s="64"/>
      <c r="DI4072" s="64"/>
      <c r="DJ4072" s="64"/>
      <c r="DK4072" s="64"/>
      <c r="DL4072" s="64"/>
      <c r="DM4072" s="64"/>
      <c r="DN4072" s="64"/>
      <c r="DO4072" s="64"/>
      <c r="DP4072" s="64"/>
      <c r="DQ4072" s="64"/>
      <c r="DR4072" s="64"/>
      <c r="DS4072" s="64"/>
      <c r="DT4072" s="64"/>
      <c r="DU4072" s="64"/>
      <c r="DV4072" s="64"/>
      <c r="DW4072" s="64"/>
      <c r="DX4072" s="64"/>
      <c r="DY4072" s="64"/>
      <c r="DZ4072" s="64"/>
      <c r="EA4072" s="64"/>
      <c r="EB4072" s="64"/>
      <c r="EC4072" s="64"/>
      <c r="ED4072" s="64"/>
      <c r="EE4072" s="64"/>
      <c r="EF4072" s="64"/>
      <c r="EG4072" s="64"/>
      <c r="EH4072" s="64"/>
      <c r="EI4072" s="64"/>
      <c r="EJ4072" s="64"/>
      <c r="EK4072" s="64"/>
      <c r="EL4072" s="64"/>
      <c r="EM4072" s="64"/>
      <c r="EN4072" s="64"/>
      <c r="EO4072" s="64"/>
      <c r="EP4072" s="64"/>
      <c r="EQ4072" s="64"/>
      <c r="ER4072" s="64"/>
      <c r="ES4072" s="64"/>
      <c r="ET4072" s="64"/>
      <c r="EU4072" s="64"/>
      <c r="EV4072" s="64"/>
      <c r="EW4072" s="64"/>
      <c r="EX4072" s="64"/>
      <c r="EY4072" s="64"/>
      <c r="EZ4072" s="64"/>
      <c r="FA4072" s="64"/>
      <c r="FB4072" s="64"/>
      <c r="FC4072" s="64"/>
      <c r="FD4072" s="64"/>
      <c r="FE4072" s="64"/>
      <c r="FF4072" s="64"/>
      <c r="FG4072" s="64"/>
      <c r="FH4072" s="64"/>
      <c r="FI4072" s="64"/>
      <c r="FJ4072" s="64"/>
      <c r="FK4072" s="64"/>
      <c r="FL4072" s="64"/>
      <c r="FM4072" s="64"/>
      <c r="FN4072" s="64"/>
      <c r="FO4072" s="64"/>
      <c r="FP4072" s="64"/>
      <c r="FQ4072" s="64"/>
      <c r="FR4072" s="64"/>
      <c r="FS4072" s="64"/>
      <c r="FT4072" s="64"/>
      <c r="FU4072" s="64"/>
      <c r="FV4072" s="64"/>
      <c r="FW4072" s="64"/>
      <c r="FX4072" s="64"/>
      <c r="FY4072" s="64"/>
      <c r="FZ4072" s="64"/>
      <c r="GA4072" s="64"/>
      <c r="GB4072" s="64"/>
      <c r="GC4072" s="64"/>
      <c r="GD4072" s="64"/>
      <c r="GE4072" s="64"/>
      <c r="GF4072" s="64"/>
      <c r="GG4072" s="64"/>
      <c r="GH4072" s="64"/>
      <c r="GI4072" s="64"/>
      <c r="GJ4072" s="64"/>
      <c r="GK4072" s="64"/>
      <c r="GL4072" s="64"/>
      <c r="GM4072" s="64"/>
      <c r="GN4072" s="64"/>
      <c r="GO4072" s="64"/>
      <c r="GP4072" s="64"/>
      <c r="GQ4072" s="64"/>
      <c r="GR4072" s="64"/>
      <c r="GS4072" s="64"/>
      <c r="GT4072" s="64"/>
      <c r="GU4072" s="64"/>
      <c r="GV4072" s="64"/>
      <c r="GW4072" s="64"/>
      <c r="GX4072" s="64"/>
      <c r="GY4072" s="64"/>
      <c r="GZ4072" s="64"/>
      <c r="HA4072" s="64"/>
      <c r="HB4072" s="64"/>
      <c r="HC4072" s="64"/>
      <c r="HD4072" s="64"/>
      <c r="HE4072" s="64"/>
      <c r="HF4072" s="64"/>
      <c r="HG4072" s="64"/>
      <c r="HH4072" s="64"/>
      <c r="HI4072" s="64"/>
      <c r="HJ4072" s="64"/>
      <c r="HK4072" s="64"/>
      <c r="HL4072" s="64"/>
      <c r="HM4072" s="64"/>
      <c r="HN4072" s="64"/>
      <c r="HO4072" s="64"/>
    </row>
    <row r="4073" spans="1:223" s="63" customFormat="1">
      <c r="A4073" s="60"/>
      <c r="B4073" s="61"/>
      <c r="C4073" s="61"/>
      <c r="D4073" s="62"/>
      <c r="E4073" s="62"/>
      <c r="F4073" s="61"/>
      <c r="G4073" s="11"/>
      <c r="H4073" s="9"/>
      <c r="I4073" s="9"/>
      <c r="J4073" s="33"/>
      <c r="K4073" s="9"/>
      <c r="L4073" s="9"/>
      <c r="M4073" s="66"/>
      <c r="N4073" s="9"/>
      <c r="O4073" s="9"/>
      <c r="P4073" s="9"/>
      <c r="Q4073" s="9"/>
      <c r="R4073" s="9"/>
      <c r="S4073" s="9"/>
      <c r="U4073" s="64"/>
      <c r="V4073" s="64"/>
      <c r="W4073" s="64"/>
      <c r="X4073" s="64"/>
      <c r="Y4073" s="64"/>
      <c r="Z4073" s="64"/>
      <c r="AA4073" s="64"/>
      <c r="AB4073" s="64"/>
      <c r="AC4073" s="64"/>
      <c r="AD4073" s="64"/>
      <c r="AE4073" s="64"/>
      <c r="AF4073" s="64"/>
      <c r="AG4073" s="64"/>
      <c r="AH4073" s="64"/>
      <c r="AI4073" s="64"/>
      <c r="AJ4073" s="64"/>
      <c r="AK4073" s="64"/>
      <c r="AL4073" s="64"/>
      <c r="AM4073" s="64"/>
      <c r="AN4073" s="64"/>
      <c r="AO4073" s="64"/>
      <c r="AP4073" s="64"/>
      <c r="AQ4073" s="64"/>
      <c r="AR4073" s="64"/>
      <c r="AS4073" s="64"/>
      <c r="AT4073" s="64"/>
      <c r="AU4073" s="64"/>
      <c r="AV4073" s="64"/>
      <c r="AW4073" s="64"/>
      <c r="AX4073" s="64"/>
      <c r="AY4073" s="64"/>
      <c r="AZ4073" s="64"/>
      <c r="BA4073" s="64"/>
      <c r="BB4073" s="64"/>
      <c r="BC4073" s="64"/>
      <c r="BD4073" s="64"/>
      <c r="BE4073" s="64"/>
      <c r="BF4073" s="64"/>
      <c r="BG4073" s="64"/>
      <c r="BH4073" s="64"/>
      <c r="BI4073" s="64"/>
      <c r="BJ4073" s="64"/>
      <c r="BK4073" s="64"/>
      <c r="BL4073" s="64"/>
      <c r="BM4073" s="64"/>
      <c r="BN4073" s="64"/>
      <c r="BO4073" s="64"/>
      <c r="BP4073" s="64"/>
      <c r="BQ4073" s="64"/>
      <c r="BR4073" s="64"/>
      <c r="BS4073" s="64"/>
      <c r="BT4073" s="64"/>
      <c r="BU4073" s="64"/>
      <c r="BV4073" s="64"/>
      <c r="BW4073" s="64"/>
      <c r="BX4073" s="64"/>
      <c r="BY4073" s="64"/>
      <c r="BZ4073" s="64"/>
      <c r="CA4073" s="64"/>
      <c r="CB4073" s="64"/>
      <c r="CC4073" s="64"/>
      <c r="CD4073" s="64"/>
      <c r="CE4073" s="64"/>
      <c r="CF4073" s="64"/>
      <c r="CG4073" s="64"/>
      <c r="CH4073" s="64"/>
      <c r="CI4073" s="64"/>
      <c r="CJ4073" s="64"/>
      <c r="CK4073" s="64"/>
      <c r="CL4073" s="64"/>
      <c r="CM4073" s="64"/>
      <c r="CN4073" s="64"/>
      <c r="CO4073" s="64"/>
      <c r="CP4073" s="64"/>
      <c r="CQ4073" s="64"/>
      <c r="CR4073" s="64"/>
      <c r="CS4073" s="64"/>
      <c r="CT4073" s="64"/>
      <c r="CU4073" s="64"/>
      <c r="CV4073" s="64"/>
      <c r="CW4073" s="64"/>
      <c r="CX4073" s="64"/>
      <c r="CY4073" s="64"/>
      <c r="CZ4073" s="64"/>
      <c r="DA4073" s="64"/>
      <c r="DB4073" s="64"/>
      <c r="DC4073" s="64"/>
      <c r="DD4073" s="64"/>
      <c r="DE4073" s="64"/>
      <c r="DF4073" s="64"/>
      <c r="DG4073" s="64"/>
      <c r="DH4073" s="64"/>
      <c r="DI4073" s="64"/>
      <c r="DJ4073" s="64"/>
      <c r="DK4073" s="64"/>
      <c r="DL4073" s="64"/>
      <c r="DM4073" s="64"/>
      <c r="DN4073" s="64"/>
      <c r="DO4073" s="64"/>
      <c r="DP4073" s="64"/>
      <c r="DQ4073" s="64"/>
      <c r="DR4073" s="64"/>
      <c r="DS4073" s="64"/>
      <c r="DT4073" s="64"/>
      <c r="DU4073" s="64"/>
      <c r="DV4073" s="64"/>
      <c r="DW4073" s="64"/>
      <c r="DX4073" s="64"/>
      <c r="DY4073" s="64"/>
      <c r="DZ4073" s="64"/>
      <c r="EA4073" s="64"/>
      <c r="EB4073" s="64"/>
      <c r="EC4073" s="64"/>
      <c r="ED4073" s="64"/>
      <c r="EE4073" s="64"/>
      <c r="EF4073" s="64"/>
      <c r="EG4073" s="64"/>
      <c r="EH4073" s="64"/>
      <c r="EI4073" s="64"/>
      <c r="EJ4073" s="64"/>
      <c r="EK4073" s="64"/>
      <c r="EL4073" s="64"/>
      <c r="EM4073" s="64"/>
      <c r="EN4073" s="64"/>
      <c r="EO4073" s="64"/>
      <c r="EP4073" s="64"/>
      <c r="EQ4073" s="64"/>
      <c r="ER4073" s="64"/>
      <c r="ES4073" s="64"/>
      <c r="ET4073" s="64"/>
      <c r="EU4073" s="64"/>
      <c r="EV4073" s="64"/>
      <c r="EW4073" s="64"/>
      <c r="EX4073" s="64"/>
      <c r="EY4073" s="64"/>
      <c r="EZ4073" s="64"/>
      <c r="FA4073" s="64"/>
      <c r="FB4073" s="64"/>
      <c r="FC4073" s="64"/>
      <c r="FD4073" s="64"/>
      <c r="FE4073" s="64"/>
      <c r="FF4073" s="64"/>
      <c r="FG4073" s="64"/>
      <c r="FH4073" s="64"/>
      <c r="FI4073" s="64"/>
      <c r="FJ4073" s="64"/>
      <c r="FK4073" s="64"/>
      <c r="FL4073" s="64"/>
      <c r="FM4073" s="64"/>
      <c r="FN4073" s="64"/>
      <c r="FO4073" s="64"/>
      <c r="FP4073" s="64"/>
      <c r="FQ4073" s="64"/>
      <c r="FR4073" s="64"/>
      <c r="FS4073" s="64"/>
      <c r="FT4073" s="64"/>
      <c r="FU4073" s="64"/>
      <c r="FV4073" s="64"/>
      <c r="FW4073" s="64"/>
      <c r="FX4073" s="64"/>
      <c r="FY4073" s="64"/>
      <c r="FZ4073" s="64"/>
      <c r="GA4073" s="64"/>
      <c r="GB4073" s="64"/>
      <c r="GC4073" s="64"/>
      <c r="GD4073" s="64"/>
      <c r="GE4073" s="64"/>
      <c r="GF4073" s="64"/>
      <c r="GG4073" s="64"/>
      <c r="GH4073" s="64"/>
      <c r="GI4073" s="64"/>
      <c r="GJ4073" s="64"/>
      <c r="GK4073" s="64"/>
      <c r="GL4073" s="64"/>
      <c r="GM4073" s="64"/>
      <c r="GN4073" s="64"/>
      <c r="GO4073" s="64"/>
      <c r="GP4073" s="64"/>
      <c r="GQ4073" s="64"/>
      <c r="GR4073" s="64"/>
      <c r="GS4073" s="64"/>
      <c r="GT4073" s="64"/>
      <c r="GU4073" s="64"/>
      <c r="GV4073" s="64"/>
      <c r="GW4073" s="64"/>
      <c r="GX4073" s="64"/>
      <c r="GY4073" s="64"/>
      <c r="GZ4073" s="64"/>
      <c r="HA4073" s="64"/>
      <c r="HB4073" s="64"/>
      <c r="HC4073" s="64"/>
      <c r="HD4073" s="64"/>
      <c r="HE4073" s="64"/>
      <c r="HF4073" s="64"/>
      <c r="HG4073" s="64"/>
      <c r="HH4073" s="64"/>
      <c r="HI4073" s="64"/>
      <c r="HJ4073" s="64"/>
      <c r="HK4073" s="64"/>
      <c r="HL4073" s="64"/>
      <c r="HM4073" s="64"/>
      <c r="HN4073" s="64"/>
      <c r="HO4073" s="64"/>
    </row>
    <row r="4074" spans="1:223" s="63" customFormat="1">
      <c r="A4074" s="60"/>
      <c r="B4074" s="61"/>
      <c r="C4074" s="61"/>
      <c r="D4074" s="62"/>
      <c r="E4074" s="62"/>
      <c r="F4074" s="61"/>
      <c r="G4074" s="11"/>
      <c r="H4074" s="9"/>
      <c r="I4074" s="9"/>
      <c r="J4074" s="33"/>
      <c r="K4074" s="9"/>
      <c r="L4074" s="9"/>
      <c r="M4074" s="66"/>
      <c r="N4074" s="9"/>
      <c r="O4074" s="9"/>
      <c r="P4074" s="9"/>
      <c r="Q4074" s="9"/>
      <c r="R4074" s="9"/>
      <c r="S4074" s="9"/>
      <c r="U4074" s="64"/>
      <c r="V4074" s="64"/>
      <c r="W4074" s="64"/>
      <c r="X4074" s="64"/>
      <c r="Y4074" s="64"/>
      <c r="Z4074" s="64"/>
      <c r="AA4074" s="64"/>
      <c r="AB4074" s="64"/>
      <c r="AC4074" s="64"/>
      <c r="AD4074" s="64"/>
      <c r="AE4074" s="64"/>
      <c r="AF4074" s="64"/>
      <c r="AG4074" s="64"/>
      <c r="AH4074" s="64"/>
      <c r="AI4074" s="64"/>
      <c r="AJ4074" s="64"/>
      <c r="AK4074" s="64"/>
      <c r="AL4074" s="64"/>
      <c r="AM4074" s="64"/>
      <c r="AN4074" s="64"/>
      <c r="AO4074" s="64"/>
      <c r="AP4074" s="64"/>
      <c r="AQ4074" s="64"/>
      <c r="AR4074" s="64"/>
      <c r="AS4074" s="64"/>
      <c r="AT4074" s="64"/>
      <c r="AU4074" s="64"/>
      <c r="AV4074" s="64"/>
      <c r="AW4074" s="64"/>
      <c r="AX4074" s="64"/>
      <c r="AY4074" s="64"/>
      <c r="AZ4074" s="64"/>
      <c r="BA4074" s="64"/>
      <c r="BB4074" s="64"/>
      <c r="BC4074" s="64"/>
      <c r="BD4074" s="64"/>
      <c r="BE4074" s="64"/>
      <c r="BF4074" s="64"/>
      <c r="BG4074" s="64"/>
      <c r="BH4074" s="64"/>
      <c r="BI4074" s="64"/>
      <c r="BJ4074" s="64"/>
      <c r="BK4074" s="64"/>
      <c r="BL4074" s="64"/>
      <c r="BM4074" s="64"/>
      <c r="BN4074" s="64"/>
      <c r="BO4074" s="64"/>
      <c r="BP4074" s="64"/>
      <c r="BQ4074" s="64"/>
      <c r="BR4074" s="64"/>
      <c r="BS4074" s="64"/>
      <c r="BT4074" s="64"/>
      <c r="BU4074" s="64"/>
      <c r="BV4074" s="64"/>
      <c r="BW4074" s="64"/>
      <c r="BX4074" s="64"/>
      <c r="BY4074" s="64"/>
      <c r="BZ4074" s="64"/>
      <c r="CA4074" s="64"/>
      <c r="CB4074" s="64"/>
      <c r="CC4074" s="64"/>
      <c r="CD4074" s="64"/>
      <c r="CE4074" s="64"/>
      <c r="CF4074" s="64"/>
      <c r="CG4074" s="64"/>
      <c r="CH4074" s="64"/>
      <c r="CI4074" s="64"/>
      <c r="CJ4074" s="64"/>
      <c r="CK4074" s="64"/>
      <c r="CL4074" s="64"/>
      <c r="CM4074" s="64"/>
      <c r="CN4074" s="64"/>
      <c r="CO4074" s="64"/>
      <c r="CP4074" s="64"/>
      <c r="CQ4074" s="64"/>
      <c r="CR4074" s="64"/>
      <c r="CS4074" s="64"/>
      <c r="CT4074" s="64"/>
      <c r="CU4074" s="64"/>
      <c r="CV4074" s="64"/>
      <c r="CW4074" s="64"/>
      <c r="CX4074" s="64"/>
      <c r="CY4074" s="64"/>
      <c r="CZ4074" s="64"/>
      <c r="DA4074" s="64"/>
      <c r="DB4074" s="64"/>
      <c r="DC4074" s="64"/>
      <c r="DD4074" s="64"/>
      <c r="DE4074" s="64"/>
      <c r="DF4074" s="64"/>
      <c r="DG4074" s="64"/>
      <c r="DH4074" s="64"/>
      <c r="DI4074" s="64"/>
      <c r="DJ4074" s="64"/>
      <c r="DK4074" s="64"/>
      <c r="DL4074" s="64"/>
      <c r="DM4074" s="64"/>
      <c r="DN4074" s="64"/>
      <c r="DO4074" s="64"/>
      <c r="DP4074" s="64"/>
      <c r="DQ4074" s="64"/>
      <c r="DR4074" s="64"/>
      <c r="DS4074" s="64"/>
      <c r="DT4074" s="64"/>
      <c r="DU4074" s="64"/>
      <c r="DV4074" s="64"/>
      <c r="DW4074" s="64"/>
      <c r="DX4074" s="64"/>
      <c r="DY4074" s="64"/>
      <c r="DZ4074" s="64"/>
      <c r="EA4074" s="64"/>
      <c r="EB4074" s="64"/>
      <c r="EC4074" s="64"/>
      <c r="ED4074" s="64"/>
      <c r="EE4074" s="64"/>
      <c r="EF4074" s="64"/>
      <c r="EG4074" s="64"/>
      <c r="EH4074" s="64"/>
      <c r="EI4074" s="64"/>
      <c r="EJ4074" s="64"/>
      <c r="EK4074" s="64"/>
      <c r="EL4074" s="64"/>
      <c r="EM4074" s="64"/>
      <c r="EN4074" s="64"/>
      <c r="EO4074" s="64"/>
      <c r="EP4074" s="64"/>
      <c r="EQ4074" s="64"/>
      <c r="ER4074" s="64"/>
      <c r="ES4074" s="64"/>
      <c r="ET4074" s="64"/>
      <c r="EU4074" s="64"/>
      <c r="EV4074" s="64"/>
      <c r="EW4074" s="64"/>
      <c r="EX4074" s="64"/>
      <c r="EY4074" s="64"/>
      <c r="EZ4074" s="64"/>
      <c r="FA4074" s="64"/>
      <c r="FB4074" s="64"/>
      <c r="FC4074" s="64"/>
      <c r="FD4074" s="64"/>
      <c r="FE4074" s="64"/>
      <c r="FF4074" s="64"/>
      <c r="FG4074" s="64"/>
      <c r="FH4074" s="64"/>
      <c r="FI4074" s="64"/>
      <c r="FJ4074" s="64"/>
      <c r="FK4074" s="64"/>
      <c r="FL4074" s="64"/>
      <c r="FM4074" s="64"/>
      <c r="FN4074" s="64"/>
      <c r="FO4074" s="64"/>
      <c r="FP4074" s="64"/>
      <c r="FQ4074" s="64"/>
      <c r="FR4074" s="64"/>
      <c r="FS4074" s="64"/>
      <c r="FT4074" s="64"/>
      <c r="FU4074" s="64"/>
      <c r="FV4074" s="64"/>
      <c r="FW4074" s="64"/>
      <c r="FX4074" s="64"/>
      <c r="FY4074" s="64"/>
      <c r="FZ4074" s="64"/>
      <c r="GA4074" s="64"/>
      <c r="GB4074" s="64"/>
      <c r="GC4074" s="64"/>
      <c r="GD4074" s="64"/>
      <c r="GE4074" s="64"/>
      <c r="GF4074" s="64"/>
      <c r="GG4074" s="64"/>
      <c r="GH4074" s="64"/>
      <c r="GI4074" s="64"/>
      <c r="GJ4074" s="64"/>
      <c r="GK4074" s="64"/>
      <c r="GL4074" s="64"/>
      <c r="GM4074" s="64"/>
      <c r="GN4074" s="64"/>
      <c r="GO4074" s="64"/>
      <c r="GP4074" s="64"/>
      <c r="GQ4074" s="64"/>
      <c r="GR4074" s="64"/>
      <c r="GS4074" s="64"/>
      <c r="GT4074" s="64"/>
      <c r="GU4074" s="64"/>
      <c r="GV4074" s="64"/>
      <c r="GW4074" s="64"/>
      <c r="GX4074" s="64"/>
      <c r="GY4074" s="64"/>
      <c r="GZ4074" s="64"/>
      <c r="HA4074" s="64"/>
      <c r="HB4074" s="64"/>
      <c r="HC4074" s="64"/>
      <c r="HD4074" s="64"/>
      <c r="HE4074" s="64"/>
      <c r="HF4074" s="64"/>
      <c r="HG4074" s="64"/>
      <c r="HH4074" s="64"/>
      <c r="HI4074" s="64"/>
      <c r="HJ4074" s="64"/>
      <c r="HK4074" s="64"/>
      <c r="HL4074" s="64"/>
      <c r="HM4074" s="64"/>
      <c r="HN4074" s="64"/>
      <c r="HO4074" s="64"/>
    </row>
    <row r="4075" spans="1:223" s="63" customFormat="1">
      <c r="A4075" s="60"/>
      <c r="B4075" s="61"/>
      <c r="C4075" s="61"/>
      <c r="D4075" s="62"/>
      <c r="E4075" s="62"/>
      <c r="F4075" s="61"/>
      <c r="G4075" s="11"/>
      <c r="H4075" s="9"/>
      <c r="I4075" s="9"/>
      <c r="J4075" s="33"/>
      <c r="K4075" s="9"/>
      <c r="L4075" s="9"/>
      <c r="M4075" s="66"/>
      <c r="N4075" s="9"/>
      <c r="O4075" s="9"/>
      <c r="P4075" s="9"/>
      <c r="Q4075" s="9"/>
      <c r="R4075" s="9"/>
      <c r="S4075" s="9"/>
      <c r="U4075" s="64"/>
      <c r="V4075" s="64"/>
      <c r="W4075" s="64"/>
      <c r="X4075" s="64"/>
      <c r="Y4075" s="64"/>
      <c r="Z4075" s="64"/>
      <c r="AA4075" s="64"/>
      <c r="AB4075" s="64"/>
      <c r="AC4075" s="64"/>
      <c r="AD4075" s="64"/>
      <c r="AE4075" s="64"/>
      <c r="AF4075" s="64"/>
      <c r="AG4075" s="64"/>
      <c r="AH4075" s="64"/>
      <c r="AI4075" s="64"/>
      <c r="AJ4075" s="64"/>
      <c r="AK4075" s="64"/>
      <c r="AL4075" s="64"/>
      <c r="AM4075" s="64"/>
      <c r="AN4075" s="64"/>
      <c r="AO4075" s="64"/>
      <c r="AP4075" s="64"/>
      <c r="AQ4075" s="64"/>
      <c r="AR4075" s="64"/>
      <c r="AS4075" s="64"/>
      <c r="AT4075" s="64"/>
      <c r="AU4075" s="64"/>
      <c r="AV4075" s="64"/>
      <c r="AW4075" s="64"/>
      <c r="AX4075" s="64"/>
      <c r="AY4075" s="64"/>
      <c r="AZ4075" s="64"/>
      <c r="BA4075" s="64"/>
      <c r="BB4075" s="64"/>
      <c r="BC4075" s="64"/>
      <c r="BD4075" s="64"/>
      <c r="BE4075" s="64"/>
      <c r="BF4075" s="64"/>
      <c r="BG4075" s="64"/>
      <c r="BH4075" s="64"/>
      <c r="BI4075" s="64"/>
      <c r="BJ4075" s="64"/>
      <c r="BK4075" s="64"/>
      <c r="BL4075" s="64"/>
      <c r="BM4075" s="64"/>
      <c r="BN4075" s="64"/>
      <c r="BO4075" s="64"/>
      <c r="BP4075" s="64"/>
      <c r="BQ4075" s="64"/>
      <c r="BR4075" s="64"/>
      <c r="BS4075" s="64"/>
      <c r="BT4075" s="64"/>
      <c r="BU4075" s="64"/>
      <c r="BV4075" s="64"/>
      <c r="BW4075" s="64"/>
      <c r="BX4075" s="64"/>
      <c r="BY4075" s="64"/>
      <c r="BZ4075" s="64"/>
      <c r="CA4075" s="64"/>
      <c r="CB4075" s="64"/>
      <c r="CC4075" s="64"/>
      <c r="CD4075" s="64"/>
      <c r="CE4075" s="64"/>
      <c r="CF4075" s="64"/>
      <c r="CG4075" s="64"/>
      <c r="CH4075" s="64"/>
      <c r="CI4075" s="64"/>
      <c r="CJ4075" s="64"/>
      <c r="CK4075" s="64"/>
      <c r="CL4075" s="64"/>
      <c r="CM4075" s="64"/>
      <c r="CN4075" s="64"/>
      <c r="CO4075" s="64"/>
      <c r="CP4075" s="64"/>
      <c r="CQ4075" s="64"/>
      <c r="CR4075" s="64"/>
      <c r="CS4075" s="64"/>
      <c r="CT4075" s="64"/>
      <c r="CU4075" s="64"/>
      <c r="CV4075" s="64"/>
      <c r="CW4075" s="64"/>
      <c r="CX4075" s="64"/>
      <c r="CY4075" s="64"/>
      <c r="CZ4075" s="64"/>
      <c r="DA4075" s="64"/>
      <c r="DB4075" s="64"/>
      <c r="DC4075" s="64"/>
      <c r="DD4075" s="64"/>
      <c r="DE4075" s="64"/>
      <c r="DF4075" s="64"/>
      <c r="DG4075" s="64"/>
      <c r="DH4075" s="64"/>
      <c r="DI4075" s="64"/>
      <c r="DJ4075" s="64"/>
      <c r="DK4075" s="64"/>
      <c r="DL4075" s="64"/>
      <c r="DM4075" s="64"/>
      <c r="DN4075" s="64"/>
      <c r="DO4075" s="64"/>
      <c r="DP4075" s="64"/>
      <c r="DQ4075" s="64"/>
      <c r="DR4075" s="64"/>
      <c r="DS4075" s="64"/>
      <c r="DT4075" s="64"/>
      <c r="DU4075" s="64"/>
      <c r="DV4075" s="64"/>
      <c r="DW4075" s="64"/>
      <c r="DX4075" s="64"/>
      <c r="DY4075" s="64"/>
      <c r="DZ4075" s="64"/>
      <c r="EA4075" s="64"/>
      <c r="EB4075" s="64"/>
      <c r="EC4075" s="64"/>
      <c r="ED4075" s="64"/>
      <c r="EE4075" s="64"/>
      <c r="EF4075" s="64"/>
      <c r="EG4075" s="64"/>
      <c r="EH4075" s="64"/>
      <c r="EI4075" s="64"/>
      <c r="EJ4075" s="64"/>
      <c r="EK4075" s="64"/>
      <c r="EL4075" s="64"/>
      <c r="EM4075" s="64"/>
      <c r="EN4075" s="64"/>
      <c r="EO4075" s="64"/>
      <c r="EP4075" s="64"/>
      <c r="EQ4075" s="64"/>
      <c r="ER4075" s="64"/>
      <c r="ES4075" s="64"/>
      <c r="ET4075" s="64"/>
      <c r="EU4075" s="64"/>
      <c r="EV4075" s="64"/>
      <c r="EW4075" s="64"/>
      <c r="EX4075" s="64"/>
      <c r="EY4075" s="64"/>
      <c r="EZ4075" s="64"/>
      <c r="FA4075" s="64"/>
      <c r="FB4075" s="64"/>
      <c r="FC4075" s="64"/>
      <c r="FD4075" s="64"/>
      <c r="FE4075" s="64"/>
      <c r="FF4075" s="64"/>
      <c r="FG4075" s="64"/>
      <c r="FH4075" s="64"/>
      <c r="FI4075" s="64"/>
      <c r="FJ4075" s="64"/>
      <c r="FK4075" s="64"/>
      <c r="FL4075" s="64"/>
      <c r="FM4075" s="64"/>
      <c r="FN4075" s="64"/>
      <c r="FO4075" s="64"/>
      <c r="FP4075" s="64"/>
      <c r="FQ4075" s="64"/>
      <c r="FR4075" s="64"/>
      <c r="FS4075" s="64"/>
      <c r="FT4075" s="64"/>
      <c r="FU4075" s="64"/>
      <c r="FV4075" s="64"/>
      <c r="FW4075" s="64"/>
      <c r="FX4075" s="64"/>
      <c r="FY4075" s="64"/>
      <c r="FZ4075" s="64"/>
      <c r="GA4075" s="64"/>
      <c r="GB4075" s="64"/>
      <c r="GC4075" s="64"/>
      <c r="GD4075" s="64"/>
      <c r="GE4075" s="64"/>
      <c r="GF4075" s="64"/>
      <c r="GG4075" s="64"/>
      <c r="GH4075" s="64"/>
      <c r="GI4075" s="64"/>
      <c r="GJ4075" s="64"/>
      <c r="GK4075" s="64"/>
      <c r="GL4075" s="64"/>
      <c r="GM4075" s="64"/>
      <c r="GN4075" s="64"/>
      <c r="GO4075" s="64"/>
      <c r="GP4075" s="64"/>
      <c r="GQ4075" s="64"/>
      <c r="GR4075" s="64"/>
      <c r="GS4075" s="64"/>
      <c r="GT4075" s="64"/>
      <c r="GU4075" s="64"/>
      <c r="GV4075" s="64"/>
      <c r="GW4075" s="64"/>
      <c r="GX4075" s="64"/>
      <c r="GY4075" s="64"/>
      <c r="GZ4075" s="64"/>
      <c r="HA4075" s="64"/>
      <c r="HB4075" s="64"/>
      <c r="HC4075" s="64"/>
      <c r="HD4075" s="64"/>
      <c r="HE4075" s="64"/>
      <c r="HF4075" s="64"/>
      <c r="HG4075" s="64"/>
      <c r="HH4075" s="64"/>
      <c r="HI4075" s="64"/>
      <c r="HJ4075" s="64"/>
      <c r="HK4075" s="64"/>
      <c r="HL4075" s="64"/>
      <c r="HM4075" s="64"/>
      <c r="HN4075" s="64"/>
      <c r="HO4075" s="64"/>
    </row>
    <row r="4076" spans="1:223" s="63" customFormat="1">
      <c r="A4076" s="60"/>
      <c r="B4076" s="61"/>
      <c r="C4076" s="61"/>
      <c r="D4076" s="62"/>
      <c r="E4076" s="62"/>
      <c r="F4076" s="61"/>
      <c r="G4076" s="11"/>
      <c r="H4076" s="9"/>
      <c r="I4076" s="9"/>
      <c r="J4076" s="33"/>
      <c r="K4076" s="9"/>
      <c r="L4076" s="9"/>
      <c r="M4076" s="66"/>
      <c r="N4076" s="9"/>
      <c r="O4076" s="9"/>
      <c r="P4076" s="9"/>
      <c r="Q4076" s="9"/>
      <c r="R4076" s="9"/>
      <c r="S4076" s="9"/>
      <c r="U4076" s="64"/>
      <c r="V4076" s="64"/>
      <c r="W4076" s="64"/>
      <c r="X4076" s="64"/>
      <c r="Y4076" s="64"/>
      <c r="Z4076" s="64"/>
      <c r="AA4076" s="64"/>
      <c r="AB4076" s="64"/>
      <c r="AC4076" s="64"/>
      <c r="AD4076" s="64"/>
      <c r="AE4076" s="64"/>
      <c r="AF4076" s="64"/>
      <c r="AG4076" s="64"/>
      <c r="AH4076" s="64"/>
      <c r="AI4076" s="64"/>
      <c r="AJ4076" s="64"/>
      <c r="AK4076" s="64"/>
      <c r="AL4076" s="64"/>
      <c r="AM4076" s="64"/>
      <c r="AN4076" s="64"/>
      <c r="AO4076" s="64"/>
      <c r="AP4076" s="64"/>
      <c r="AQ4076" s="64"/>
      <c r="AR4076" s="64"/>
      <c r="AS4076" s="64"/>
      <c r="AT4076" s="64"/>
      <c r="AU4076" s="64"/>
      <c r="AV4076" s="64"/>
      <c r="AW4076" s="64"/>
      <c r="AX4076" s="64"/>
      <c r="AY4076" s="64"/>
      <c r="AZ4076" s="64"/>
      <c r="BA4076" s="64"/>
      <c r="BB4076" s="64"/>
      <c r="BC4076" s="64"/>
      <c r="BD4076" s="64"/>
      <c r="BE4076" s="64"/>
      <c r="BF4076" s="64"/>
      <c r="BG4076" s="64"/>
      <c r="BH4076" s="64"/>
      <c r="BI4076" s="64"/>
      <c r="BJ4076" s="64"/>
      <c r="BK4076" s="64"/>
      <c r="BL4076" s="64"/>
      <c r="BM4076" s="64"/>
      <c r="BN4076" s="64"/>
      <c r="BO4076" s="64"/>
      <c r="BP4076" s="64"/>
      <c r="BQ4076" s="64"/>
      <c r="BR4076" s="64"/>
      <c r="BS4076" s="64"/>
      <c r="BT4076" s="64"/>
      <c r="BU4076" s="64"/>
      <c r="BV4076" s="64"/>
      <c r="BW4076" s="64"/>
      <c r="BX4076" s="64"/>
      <c r="BY4076" s="64"/>
      <c r="BZ4076" s="64"/>
      <c r="CA4076" s="64"/>
      <c r="CB4076" s="64"/>
      <c r="CC4076" s="64"/>
      <c r="CD4076" s="64"/>
      <c r="CE4076" s="64"/>
      <c r="CF4076" s="64"/>
      <c r="CG4076" s="64"/>
      <c r="CH4076" s="64"/>
      <c r="CI4076" s="64"/>
      <c r="CJ4076" s="64"/>
      <c r="CK4076" s="64"/>
      <c r="CL4076" s="64"/>
      <c r="CM4076" s="64"/>
      <c r="CN4076" s="64"/>
      <c r="CO4076" s="64"/>
      <c r="CP4076" s="64"/>
      <c r="CQ4076" s="64"/>
      <c r="CR4076" s="64"/>
      <c r="CS4076" s="64"/>
      <c r="CT4076" s="64"/>
      <c r="CU4076" s="64"/>
      <c r="CV4076" s="64"/>
      <c r="CW4076" s="64"/>
      <c r="CX4076" s="64"/>
      <c r="CY4076" s="64"/>
      <c r="CZ4076" s="64"/>
      <c r="DA4076" s="64"/>
      <c r="DB4076" s="64"/>
      <c r="DC4076" s="64"/>
      <c r="DD4076" s="64"/>
      <c r="DE4076" s="64"/>
      <c r="DF4076" s="64"/>
      <c r="DG4076" s="64"/>
      <c r="DH4076" s="64"/>
      <c r="DI4076" s="64"/>
      <c r="DJ4076" s="64"/>
      <c r="DK4076" s="64"/>
      <c r="DL4076" s="64"/>
      <c r="DM4076" s="64"/>
      <c r="DN4076" s="64"/>
      <c r="DO4076" s="64"/>
      <c r="DP4076" s="64"/>
      <c r="DQ4076" s="64"/>
      <c r="DR4076" s="64"/>
      <c r="DS4076" s="64"/>
      <c r="DT4076" s="64"/>
      <c r="DU4076" s="64"/>
      <c r="DV4076" s="64"/>
      <c r="DW4076" s="64"/>
      <c r="DX4076" s="64"/>
      <c r="DY4076" s="64"/>
      <c r="DZ4076" s="64"/>
      <c r="EA4076" s="64"/>
      <c r="EB4076" s="64"/>
      <c r="EC4076" s="64"/>
      <c r="ED4076" s="64"/>
      <c r="EE4076" s="64"/>
      <c r="EF4076" s="64"/>
      <c r="EG4076" s="64"/>
      <c r="EH4076" s="64"/>
      <c r="EI4076" s="64"/>
      <c r="EJ4076" s="64"/>
      <c r="EK4076" s="64"/>
      <c r="EL4076" s="64"/>
      <c r="EM4076" s="64"/>
      <c r="EN4076" s="64"/>
      <c r="EO4076" s="64"/>
      <c r="EP4076" s="64"/>
      <c r="EQ4076" s="64"/>
      <c r="ER4076" s="64"/>
      <c r="ES4076" s="64"/>
      <c r="ET4076" s="64"/>
      <c r="EU4076" s="64"/>
      <c r="EV4076" s="64"/>
      <c r="EW4076" s="64"/>
      <c r="EX4076" s="64"/>
      <c r="EY4076" s="64"/>
      <c r="EZ4076" s="64"/>
      <c r="FA4076" s="64"/>
      <c r="FB4076" s="64"/>
      <c r="FC4076" s="64"/>
      <c r="FD4076" s="64"/>
      <c r="FE4076" s="64"/>
      <c r="FF4076" s="64"/>
      <c r="FG4076" s="64"/>
      <c r="FH4076" s="64"/>
      <c r="FI4076" s="64"/>
      <c r="FJ4076" s="64"/>
      <c r="FK4076" s="64"/>
      <c r="FL4076" s="64"/>
      <c r="FM4076" s="64"/>
      <c r="FN4076" s="64"/>
      <c r="FO4076" s="64"/>
      <c r="FP4076" s="64"/>
      <c r="FQ4076" s="64"/>
      <c r="FR4076" s="64"/>
      <c r="FS4076" s="64"/>
      <c r="FT4076" s="64"/>
      <c r="FU4076" s="64"/>
      <c r="FV4076" s="64"/>
      <c r="FW4076" s="64"/>
      <c r="FX4076" s="64"/>
      <c r="FY4076" s="64"/>
      <c r="FZ4076" s="64"/>
      <c r="GA4076" s="64"/>
      <c r="GB4076" s="64"/>
      <c r="GC4076" s="64"/>
      <c r="GD4076" s="64"/>
      <c r="GE4076" s="64"/>
      <c r="GF4076" s="64"/>
      <c r="GG4076" s="64"/>
      <c r="GH4076" s="64"/>
      <c r="GI4076" s="64"/>
      <c r="GJ4076" s="64"/>
      <c r="GK4076" s="64"/>
      <c r="GL4076" s="64"/>
      <c r="GM4076" s="64"/>
      <c r="GN4076" s="64"/>
      <c r="GO4076" s="64"/>
      <c r="GP4076" s="64"/>
      <c r="GQ4076" s="64"/>
      <c r="GR4076" s="64"/>
      <c r="GS4076" s="64"/>
      <c r="GT4076" s="64"/>
      <c r="GU4076" s="64"/>
      <c r="GV4076" s="64"/>
      <c r="GW4076" s="64"/>
      <c r="GX4076" s="64"/>
      <c r="GY4076" s="64"/>
      <c r="GZ4076" s="64"/>
      <c r="HA4076" s="64"/>
      <c r="HB4076" s="64"/>
      <c r="HC4076" s="64"/>
      <c r="HD4076" s="64"/>
      <c r="HE4076" s="64"/>
      <c r="HF4076" s="64"/>
      <c r="HG4076" s="64"/>
      <c r="HH4076" s="64"/>
      <c r="HI4076" s="64"/>
      <c r="HJ4076" s="64"/>
      <c r="HK4076" s="64"/>
      <c r="HL4076" s="64"/>
      <c r="HM4076" s="64"/>
      <c r="HN4076" s="64"/>
      <c r="HO4076" s="64"/>
    </row>
    <row r="4077" spans="1:223" s="63" customFormat="1">
      <c r="A4077" s="60"/>
      <c r="B4077" s="61"/>
      <c r="C4077" s="61"/>
      <c r="D4077" s="62"/>
      <c r="E4077" s="62"/>
      <c r="F4077" s="61"/>
      <c r="G4077" s="11"/>
      <c r="H4077" s="9"/>
      <c r="I4077" s="9"/>
      <c r="J4077" s="33"/>
      <c r="K4077" s="9"/>
      <c r="L4077" s="9"/>
      <c r="M4077" s="66"/>
      <c r="N4077" s="9"/>
      <c r="O4077" s="9"/>
      <c r="P4077" s="9"/>
      <c r="Q4077" s="9"/>
      <c r="R4077" s="9"/>
      <c r="S4077" s="9"/>
      <c r="U4077" s="64"/>
      <c r="V4077" s="64"/>
      <c r="W4077" s="64"/>
      <c r="X4077" s="64"/>
      <c r="Y4077" s="64"/>
      <c r="Z4077" s="64"/>
      <c r="AA4077" s="64"/>
      <c r="AB4077" s="64"/>
      <c r="AC4077" s="64"/>
      <c r="AD4077" s="64"/>
      <c r="AE4077" s="64"/>
      <c r="AF4077" s="64"/>
      <c r="AG4077" s="64"/>
      <c r="AH4077" s="64"/>
      <c r="AI4077" s="64"/>
      <c r="AJ4077" s="64"/>
      <c r="AK4077" s="64"/>
      <c r="AL4077" s="64"/>
      <c r="AM4077" s="64"/>
      <c r="AN4077" s="64"/>
      <c r="AO4077" s="64"/>
      <c r="AP4077" s="64"/>
      <c r="AQ4077" s="64"/>
      <c r="AR4077" s="64"/>
      <c r="AS4077" s="64"/>
      <c r="AT4077" s="64"/>
      <c r="AU4077" s="64"/>
      <c r="AV4077" s="64"/>
      <c r="AW4077" s="64"/>
      <c r="AX4077" s="64"/>
      <c r="AY4077" s="64"/>
      <c r="AZ4077" s="64"/>
      <c r="BA4077" s="64"/>
      <c r="BB4077" s="64"/>
      <c r="BC4077" s="64"/>
      <c r="BD4077" s="64"/>
      <c r="BE4077" s="64"/>
      <c r="BF4077" s="64"/>
      <c r="BG4077" s="64"/>
      <c r="BH4077" s="64"/>
      <c r="BI4077" s="64"/>
      <c r="BJ4077" s="64"/>
      <c r="BK4077" s="64"/>
      <c r="BL4077" s="64"/>
      <c r="BM4077" s="64"/>
      <c r="BN4077" s="64"/>
      <c r="BO4077" s="64"/>
      <c r="BP4077" s="64"/>
      <c r="BQ4077" s="64"/>
      <c r="BR4077" s="64"/>
      <c r="BS4077" s="64"/>
      <c r="BT4077" s="64"/>
      <c r="BU4077" s="64"/>
      <c r="BV4077" s="64"/>
      <c r="BW4077" s="64"/>
      <c r="BX4077" s="64"/>
      <c r="BY4077" s="64"/>
      <c r="BZ4077" s="64"/>
      <c r="CA4077" s="64"/>
      <c r="CB4077" s="64"/>
      <c r="CC4077" s="64"/>
      <c r="CD4077" s="64"/>
      <c r="CE4077" s="64"/>
      <c r="CF4077" s="64"/>
      <c r="CG4077" s="64"/>
      <c r="CH4077" s="64"/>
      <c r="CI4077" s="64"/>
      <c r="CJ4077" s="64"/>
      <c r="CK4077" s="64"/>
      <c r="CL4077" s="64"/>
      <c r="CM4077" s="64"/>
      <c r="CN4077" s="64"/>
      <c r="CO4077" s="64"/>
      <c r="CP4077" s="64"/>
      <c r="CQ4077" s="64"/>
      <c r="CR4077" s="64"/>
      <c r="CS4077" s="64"/>
      <c r="CT4077" s="64"/>
      <c r="CU4077" s="64"/>
      <c r="CV4077" s="64"/>
      <c r="CW4077" s="64"/>
      <c r="CX4077" s="64"/>
      <c r="CY4077" s="64"/>
      <c r="CZ4077" s="64"/>
      <c r="DA4077" s="64"/>
      <c r="DB4077" s="64"/>
      <c r="DC4077" s="64"/>
      <c r="DD4077" s="64"/>
      <c r="DE4077" s="64"/>
      <c r="DF4077" s="64"/>
      <c r="DG4077" s="64"/>
      <c r="DH4077" s="64"/>
      <c r="DI4077" s="64"/>
      <c r="DJ4077" s="64"/>
      <c r="DK4077" s="64"/>
      <c r="DL4077" s="64"/>
      <c r="DM4077" s="64"/>
      <c r="DN4077" s="64"/>
      <c r="DO4077" s="64"/>
      <c r="DP4077" s="64"/>
      <c r="DQ4077" s="64"/>
      <c r="DR4077" s="64"/>
      <c r="DS4077" s="64"/>
      <c r="DT4077" s="64"/>
      <c r="DU4077" s="64"/>
      <c r="DV4077" s="64"/>
      <c r="DW4077" s="64"/>
      <c r="DX4077" s="64"/>
      <c r="DY4077" s="64"/>
      <c r="DZ4077" s="64"/>
      <c r="EA4077" s="64"/>
      <c r="EB4077" s="64"/>
      <c r="EC4077" s="64"/>
      <c r="ED4077" s="64"/>
      <c r="EE4077" s="64"/>
      <c r="EF4077" s="64"/>
      <c r="EG4077" s="64"/>
      <c r="EH4077" s="64"/>
      <c r="EI4077" s="64"/>
      <c r="EJ4077" s="64"/>
      <c r="EK4077" s="64"/>
      <c r="EL4077" s="64"/>
      <c r="EM4077" s="64"/>
      <c r="EN4077" s="64"/>
      <c r="EO4077" s="64"/>
      <c r="EP4077" s="64"/>
      <c r="EQ4077" s="64"/>
      <c r="ER4077" s="64"/>
      <c r="ES4077" s="64"/>
      <c r="ET4077" s="64"/>
      <c r="EU4077" s="64"/>
      <c r="EV4077" s="64"/>
      <c r="EW4077" s="64"/>
      <c r="EX4077" s="64"/>
      <c r="EY4077" s="64"/>
      <c r="EZ4077" s="64"/>
      <c r="FA4077" s="64"/>
      <c r="FB4077" s="64"/>
      <c r="FC4077" s="64"/>
      <c r="FD4077" s="64"/>
      <c r="FE4077" s="64"/>
      <c r="FF4077" s="64"/>
      <c r="FG4077" s="64"/>
      <c r="FH4077" s="64"/>
      <c r="FI4077" s="64"/>
      <c r="FJ4077" s="64"/>
      <c r="FK4077" s="64"/>
      <c r="FL4077" s="64"/>
      <c r="FM4077" s="64"/>
      <c r="FN4077" s="64"/>
      <c r="FO4077" s="64"/>
      <c r="FP4077" s="64"/>
      <c r="FQ4077" s="64"/>
      <c r="FR4077" s="64"/>
      <c r="FS4077" s="64"/>
      <c r="FT4077" s="64"/>
      <c r="FU4077" s="64"/>
      <c r="FV4077" s="64"/>
      <c r="FW4077" s="64"/>
      <c r="FX4077" s="64"/>
      <c r="FY4077" s="64"/>
      <c r="FZ4077" s="64"/>
      <c r="GA4077" s="64"/>
      <c r="GB4077" s="64"/>
      <c r="GC4077" s="64"/>
      <c r="GD4077" s="64"/>
      <c r="GE4077" s="64"/>
      <c r="GF4077" s="64"/>
      <c r="GG4077" s="64"/>
      <c r="GH4077" s="64"/>
      <c r="GI4077" s="64"/>
      <c r="GJ4077" s="64"/>
      <c r="GK4077" s="64"/>
      <c r="GL4077" s="64"/>
      <c r="GM4077" s="64"/>
      <c r="GN4077" s="64"/>
      <c r="GO4077" s="64"/>
      <c r="GP4077" s="64"/>
      <c r="GQ4077" s="64"/>
      <c r="GR4077" s="64"/>
      <c r="GS4077" s="64"/>
      <c r="GT4077" s="64"/>
      <c r="GU4077" s="64"/>
      <c r="GV4077" s="64"/>
      <c r="GW4077" s="64"/>
      <c r="GX4077" s="64"/>
      <c r="GY4077" s="64"/>
      <c r="GZ4077" s="64"/>
      <c r="HA4077" s="64"/>
      <c r="HB4077" s="64"/>
      <c r="HC4077" s="64"/>
      <c r="HD4077" s="64"/>
      <c r="HE4077" s="64"/>
      <c r="HF4077" s="64"/>
      <c r="HG4077" s="64"/>
      <c r="HH4077" s="64"/>
      <c r="HI4077" s="64"/>
      <c r="HJ4077" s="64"/>
      <c r="HK4077" s="64"/>
      <c r="HL4077" s="64"/>
      <c r="HM4077" s="64"/>
      <c r="HN4077" s="64"/>
      <c r="HO4077" s="64"/>
    </row>
    <row r="4078" spans="1:223" s="63" customFormat="1">
      <c r="A4078" s="60"/>
      <c r="B4078" s="61"/>
      <c r="C4078" s="61"/>
      <c r="D4078" s="62"/>
      <c r="E4078" s="62"/>
      <c r="F4078" s="61"/>
      <c r="G4078" s="11"/>
      <c r="H4078" s="9"/>
      <c r="I4078" s="9"/>
      <c r="J4078" s="33"/>
      <c r="K4078" s="9"/>
      <c r="L4078" s="9"/>
      <c r="M4078" s="66"/>
      <c r="N4078" s="9"/>
      <c r="O4078" s="9"/>
      <c r="P4078" s="9"/>
      <c r="Q4078" s="9"/>
      <c r="R4078" s="9"/>
      <c r="S4078" s="9"/>
      <c r="U4078" s="64"/>
      <c r="V4078" s="64"/>
      <c r="W4078" s="64"/>
      <c r="X4078" s="64"/>
      <c r="Y4078" s="64"/>
      <c r="Z4078" s="64"/>
      <c r="AA4078" s="64"/>
      <c r="AB4078" s="64"/>
      <c r="AC4078" s="64"/>
      <c r="AD4078" s="64"/>
      <c r="AE4078" s="64"/>
      <c r="AF4078" s="64"/>
      <c r="AG4078" s="64"/>
      <c r="AH4078" s="64"/>
      <c r="AI4078" s="64"/>
      <c r="AJ4078" s="64"/>
      <c r="AK4078" s="64"/>
      <c r="AL4078" s="64"/>
      <c r="AM4078" s="64"/>
      <c r="AN4078" s="64"/>
      <c r="AO4078" s="64"/>
      <c r="AP4078" s="64"/>
      <c r="AQ4078" s="64"/>
      <c r="AR4078" s="64"/>
      <c r="AS4078" s="64"/>
      <c r="AT4078" s="64"/>
      <c r="AU4078" s="64"/>
      <c r="AV4078" s="64"/>
      <c r="AW4078" s="64"/>
      <c r="AX4078" s="64"/>
      <c r="AY4078" s="64"/>
      <c r="AZ4078" s="64"/>
      <c r="BA4078" s="64"/>
      <c r="BB4078" s="64"/>
      <c r="BC4078" s="64"/>
      <c r="BD4078" s="64"/>
      <c r="BE4078" s="64"/>
      <c r="BF4078" s="64"/>
      <c r="BG4078" s="64"/>
      <c r="BH4078" s="64"/>
      <c r="BI4078" s="64"/>
      <c r="BJ4078" s="64"/>
      <c r="BK4078" s="64"/>
      <c r="BL4078" s="64"/>
      <c r="BM4078" s="64"/>
      <c r="BN4078" s="64"/>
      <c r="BO4078" s="64"/>
      <c r="BP4078" s="64"/>
      <c r="BQ4078" s="64"/>
      <c r="BR4078" s="64"/>
      <c r="BS4078" s="64"/>
      <c r="BT4078" s="64"/>
      <c r="BU4078" s="64"/>
      <c r="BV4078" s="64"/>
      <c r="BW4078" s="64"/>
      <c r="BX4078" s="64"/>
      <c r="BY4078" s="64"/>
      <c r="BZ4078" s="64"/>
      <c r="CA4078" s="64"/>
      <c r="CB4078" s="64"/>
      <c r="CC4078" s="64"/>
      <c r="CD4078" s="64"/>
      <c r="CE4078" s="64"/>
      <c r="CF4078" s="64"/>
      <c r="CG4078" s="64"/>
      <c r="CH4078" s="64"/>
      <c r="CI4078" s="64"/>
      <c r="CJ4078" s="64"/>
      <c r="CK4078" s="64"/>
      <c r="CL4078" s="64"/>
      <c r="CM4078" s="64"/>
      <c r="CN4078" s="64"/>
      <c r="CO4078" s="64"/>
      <c r="CP4078" s="64"/>
      <c r="CQ4078" s="64"/>
      <c r="CR4078" s="64"/>
      <c r="CS4078" s="64"/>
      <c r="CT4078" s="64"/>
      <c r="CU4078" s="64"/>
      <c r="CV4078" s="64"/>
      <c r="CW4078" s="64"/>
      <c r="CX4078" s="64"/>
      <c r="CY4078" s="64"/>
      <c r="CZ4078" s="64"/>
      <c r="DA4078" s="64"/>
      <c r="DB4078" s="64"/>
      <c r="DC4078" s="64"/>
      <c r="DD4078" s="64"/>
      <c r="DE4078" s="64"/>
      <c r="DF4078" s="64"/>
      <c r="DG4078" s="64"/>
      <c r="DH4078" s="64"/>
      <c r="DI4078" s="64"/>
      <c r="DJ4078" s="64"/>
      <c r="DK4078" s="64"/>
      <c r="DL4078" s="64"/>
      <c r="DM4078" s="64"/>
      <c r="DN4078" s="64"/>
      <c r="DO4078" s="64"/>
      <c r="DP4078" s="64"/>
      <c r="DQ4078" s="64"/>
      <c r="DR4078" s="64"/>
      <c r="DS4078" s="64"/>
      <c r="DT4078" s="64"/>
      <c r="DU4078" s="64"/>
      <c r="DV4078" s="64"/>
      <c r="DW4078" s="64"/>
      <c r="DX4078" s="64"/>
      <c r="DY4078" s="64"/>
      <c r="DZ4078" s="64"/>
      <c r="EA4078" s="64"/>
      <c r="EB4078" s="64"/>
      <c r="EC4078" s="64"/>
      <c r="ED4078" s="64"/>
      <c r="EE4078" s="64"/>
      <c r="EF4078" s="64"/>
      <c r="EG4078" s="64"/>
      <c r="EH4078" s="64"/>
      <c r="EI4078" s="64"/>
      <c r="EJ4078" s="64"/>
      <c r="EK4078" s="64"/>
      <c r="EL4078" s="64"/>
      <c r="EM4078" s="64"/>
      <c r="EN4078" s="64"/>
      <c r="EO4078" s="64"/>
      <c r="EP4078" s="64"/>
      <c r="EQ4078" s="64"/>
      <c r="ER4078" s="64"/>
      <c r="ES4078" s="64"/>
      <c r="ET4078" s="64"/>
      <c r="EU4078" s="64"/>
      <c r="EV4078" s="64"/>
      <c r="EW4078" s="64"/>
      <c r="EX4078" s="64"/>
      <c r="EY4078" s="64"/>
      <c r="EZ4078" s="64"/>
      <c r="FA4078" s="64"/>
      <c r="FB4078" s="64"/>
      <c r="FC4078" s="64"/>
      <c r="FD4078" s="64"/>
      <c r="FE4078" s="64"/>
      <c r="FF4078" s="64"/>
      <c r="FG4078" s="64"/>
      <c r="FH4078" s="64"/>
      <c r="FI4078" s="64"/>
      <c r="FJ4078" s="64"/>
      <c r="FK4078" s="64"/>
      <c r="FL4078" s="64"/>
      <c r="FM4078" s="64"/>
      <c r="FN4078" s="64"/>
      <c r="FO4078" s="64"/>
      <c r="FP4078" s="64"/>
      <c r="FQ4078" s="64"/>
      <c r="FR4078" s="64"/>
      <c r="FS4078" s="64"/>
      <c r="FT4078" s="64"/>
      <c r="FU4078" s="64"/>
      <c r="FV4078" s="64"/>
      <c r="FW4078" s="64"/>
      <c r="FX4078" s="64"/>
      <c r="FY4078" s="64"/>
      <c r="FZ4078" s="64"/>
      <c r="GA4078" s="64"/>
      <c r="GB4078" s="64"/>
      <c r="GC4078" s="64"/>
      <c r="GD4078" s="64"/>
      <c r="GE4078" s="64"/>
      <c r="GF4078" s="64"/>
      <c r="GG4078" s="64"/>
      <c r="GH4078" s="64"/>
      <c r="GI4078" s="64"/>
      <c r="GJ4078" s="64"/>
      <c r="GK4078" s="64"/>
      <c r="GL4078" s="64"/>
      <c r="GM4078" s="64"/>
      <c r="GN4078" s="64"/>
      <c r="GO4078" s="64"/>
      <c r="GP4078" s="64"/>
      <c r="GQ4078" s="64"/>
      <c r="GR4078" s="64"/>
      <c r="GS4078" s="64"/>
      <c r="GT4078" s="64"/>
      <c r="GU4078" s="64"/>
      <c r="GV4078" s="64"/>
      <c r="GW4078" s="64"/>
      <c r="GX4078" s="64"/>
      <c r="GY4078" s="64"/>
      <c r="GZ4078" s="64"/>
      <c r="HA4078" s="64"/>
      <c r="HB4078" s="64"/>
      <c r="HC4078" s="64"/>
      <c r="HD4078" s="64"/>
      <c r="HE4078" s="64"/>
      <c r="HF4078" s="64"/>
      <c r="HG4078" s="64"/>
      <c r="HH4078" s="64"/>
      <c r="HI4078" s="64"/>
      <c r="HJ4078" s="64"/>
      <c r="HK4078" s="64"/>
      <c r="HL4078" s="64"/>
      <c r="HM4078" s="64"/>
      <c r="HN4078" s="64"/>
      <c r="HO4078" s="64"/>
    </row>
    <row r="4079" spans="1:223" s="63" customFormat="1">
      <c r="A4079" s="60"/>
      <c r="B4079" s="61"/>
      <c r="C4079" s="61"/>
      <c r="D4079" s="62"/>
      <c r="E4079" s="62"/>
      <c r="F4079" s="61"/>
      <c r="G4079" s="11"/>
      <c r="H4079" s="9"/>
      <c r="I4079" s="9"/>
      <c r="J4079" s="33"/>
      <c r="K4079" s="9"/>
      <c r="L4079" s="9"/>
      <c r="M4079" s="66"/>
      <c r="N4079" s="9"/>
      <c r="O4079" s="9"/>
      <c r="P4079" s="9"/>
      <c r="Q4079" s="9"/>
      <c r="R4079" s="9"/>
      <c r="S4079" s="9"/>
      <c r="U4079" s="64"/>
      <c r="V4079" s="64"/>
      <c r="W4079" s="64"/>
      <c r="X4079" s="64"/>
      <c r="Y4079" s="64"/>
      <c r="Z4079" s="64"/>
      <c r="AA4079" s="64"/>
      <c r="AB4079" s="64"/>
      <c r="AC4079" s="64"/>
      <c r="AD4079" s="64"/>
      <c r="AE4079" s="64"/>
      <c r="AF4079" s="64"/>
      <c r="AG4079" s="64"/>
      <c r="AH4079" s="64"/>
      <c r="AI4079" s="64"/>
      <c r="AJ4079" s="64"/>
      <c r="AK4079" s="64"/>
      <c r="AL4079" s="64"/>
      <c r="AM4079" s="64"/>
      <c r="AN4079" s="64"/>
      <c r="AO4079" s="64"/>
      <c r="AP4079" s="64"/>
      <c r="AQ4079" s="64"/>
      <c r="AR4079" s="64"/>
      <c r="AS4079" s="64"/>
      <c r="AT4079" s="64"/>
      <c r="AU4079" s="64"/>
      <c r="AV4079" s="64"/>
      <c r="AW4079" s="64"/>
      <c r="AX4079" s="64"/>
      <c r="AY4079" s="64"/>
      <c r="AZ4079" s="64"/>
      <c r="BA4079" s="64"/>
      <c r="BB4079" s="64"/>
      <c r="BC4079" s="64"/>
      <c r="BD4079" s="64"/>
      <c r="BE4079" s="64"/>
      <c r="BF4079" s="64"/>
      <c r="BG4079" s="64"/>
      <c r="BH4079" s="64"/>
      <c r="BI4079" s="64"/>
      <c r="BJ4079" s="64"/>
      <c r="BK4079" s="64"/>
      <c r="BL4079" s="64"/>
      <c r="BM4079" s="64"/>
      <c r="BN4079" s="64"/>
      <c r="BO4079" s="64"/>
      <c r="BP4079" s="64"/>
      <c r="BQ4079" s="64"/>
      <c r="BR4079" s="64"/>
      <c r="BS4079" s="64"/>
      <c r="BT4079" s="64"/>
      <c r="BU4079" s="64"/>
      <c r="BV4079" s="64"/>
      <c r="BW4079" s="64"/>
      <c r="BX4079" s="64"/>
      <c r="BY4079" s="64"/>
      <c r="BZ4079" s="64"/>
      <c r="CA4079" s="64"/>
      <c r="CB4079" s="64"/>
      <c r="CC4079" s="64"/>
      <c r="CD4079" s="64"/>
      <c r="CE4079" s="64"/>
      <c r="CF4079" s="64"/>
      <c r="CG4079" s="64"/>
      <c r="CH4079" s="64"/>
      <c r="CI4079" s="64"/>
      <c r="CJ4079" s="64"/>
      <c r="CK4079" s="64"/>
      <c r="CL4079" s="64"/>
      <c r="CM4079" s="64"/>
      <c r="CN4079" s="64"/>
      <c r="CO4079" s="64"/>
      <c r="CP4079" s="64"/>
      <c r="CQ4079" s="64"/>
      <c r="CR4079" s="64"/>
      <c r="CS4079" s="64"/>
      <c r="CT4079" s="64"/>
      <c r="CU4079" s="64"/>
      <c r="CV4079" s="64"/>
      <c r="CW4079" s="64"/>
      <c r="CX4079" s="64"/>
      <c r="CY4079" s="64"/>
      <c r="CZ4079" s="64"/>
      <c r="DA4079" s="64"/>
      <c r="DB4079" s="64"/>
      <c r="DC4079" s="64"/>
      <c r="DD4079" s="64"/>
      <c r="DE4079" s="64"/>
      <c r="DF4079" s="64"/>
      <c r="DG4079" s="64"/>
      <c r="DH4079" s="64"/>
      <c r="DI4079" s="64"/>
      <c r="DJ4079" s="64"/>
      <c r="DK4079" s="64"/>
      <c r="DL4079" s="64"/>
      <c r="DM4079" s="64"/>
      <c r="DN4079" s="64"/>
      <c r="DO4079" s="64"/>
      <c r="DP4079" s="64"/>
      <c r="DQ4079" s="64"/>
      <c r="DR4079" s="64"/>
      <c r="DS4079" s="64"/>
      <c r="DT4079" s="64"/>
      <c r="DU4079" s="64"/>
      <c r="DV4079" s="64"/>
      <c r="DW4079" s="64"/>
      <c r="DX4079" s="64"/>
      <c r="DY4079" s="64"/>
      <c r="DZ4079" s="64"/>
      <c r="EA4079" s="64"/>
      <c r="EB4079" s="64"/>
      <c r="EC4079" s="64"/>
      <c r="ED4079" s="64"/>
      <c r="EE4079" s="64"/>
      <c r="EF4079" s="64"/>
      <c r="EG4079" s="64"/>
      <c r="EH4079" s="64"/>
      <c r="EI4079" s="64"/>
      <c r="EJ4079" s="64"/>
      <c r="EK4079" s="64"/>
      <c r="EL4079" s="64"/>
      <c r="EM4079" s="64"/>
      <c r="EN4079" s="64"/>
      <c r="EO4079" s="64"/>
      <c r="EP4079" s="64"/>
      <c r="EQ4079" s="64"/>
      <c r="ER4079" s="64"/>
      <c r="ES4079" s="64"/>
      <c r="ET4079" s="64"/>
      <c r="EU4079" s="64"/>
      <c r="EV4079" s="64"/>
      <c r="EW4079" s="64"/>
      <c r="EX4079" s="64"/>
      <c r="EY4079" s="64"/>
      <c r="EZ4079" s="64"/>
      <c r="FA4079" s="64"/>
      <c r="FB4079" s="64"/>
      <c r="FC4079" s="64"/>
      <c r="FD4079" s="64"/>
      <c r="FE4079" s="64"/>
      <c r="FF4079" s="64"/>
      <c r="FG4079" s="64"/>
      <c r="FH4079" s="64"/>
      <c r="FI4079" s="64"/>
      <c r="FJ4079" s="64"/>
      <c r="FK4079" s="64"/>
      <c r="FL4079" s="64"/>
      <c r="FM4079" s="64"/>
      <c r="FN4079" s="64"/>
      <c r="FO4079" s="64"/>
      <c r="FP4079" s="64"/>
      <c r="FQ4079" s="64"/>
      <c r="FR4079" s="64"/>
      <c r="FS4079" s="64"/>
      <c r="FT4079" s="64"/>
      <c r="FU4079" s="64"/>
      <c r="FV4079" s="64"/>
      <c r="FW4079" s="64"/>
      <c r="FX4079" s="64"/>
      <c r="FY4079" s="64"/>
      <c r="FZ4079" s="64"/>
      <c r="GA4079" s="64"/>
      <c r="GB4079" s="64"/>
      <c r="GC4079" s="64"/>
      <c r="GD4079" s="64"/>
      <c r="GE4079" s="64"/>
      <c r="GF4079" s="64"/>
      <c r="GG4079" s="64"/>
      <c r="GH4079" s="64"/>
      <c r="GI4079" s="64"/>
      <c r="GJ4079" s="64"/>
      <c r="GK4079" s="64"/>
      <c r="GL4079" s="64"/>
      <c r="GM4079" s="64"/>
      <c r="GN4079" s="64"/>
      <c r="GO4079" s="64"/>
      <c r="GP4079" s="64"/>
      <c r="GQ4079" s="64"/>
      <c r="GR4079" s="64"/>
      <c r="GS4079" s="64"/>
      <c r="GT4079" s="64"/>
      <c r="GU4079" s="64"/>
      <c r="GV4079" s="64"/>
      <c r="GW4079" s="64"/>
      <c r="GX4079" s="64"/>
      <c r="GY4079" s="64"/>
      <c r="GZ4079" s="64"/>
      <c r="HA4079" s="64"/>
      <c r="HB4079" s="64"/>
      <c r="HC4079" s="64"/>
      <c r="HD4079" s="64"/>
      <c r="HE4079" s="64"/>
      <c r="HF4079" s="64"/>
      <c r="HG4079" s="64"/>
      <c r="HH4079" s="64"/>
      <c r="HI4079" s="64"/>
      <c r="HJ4079" s="64"/>
      <c r="HK4079" s="64"/>
      <c r="HL4079" s="64"/>
      <c r="HM4079" s="64"/>
      <c r="HN4079" s="64"/>
      <c r="HO4079" s="64"/>
    </row>
    <row r="4080" spans="1:223" s="63" customFormat="1">
      <c r="A4080" s="60"/>
      <c r="B4080" s="61"/>
      <c r="C4080" s="61"/>
      <c r="D4080" s="62"/>
      <c r="E4080" s="62"/>
      <c r="F4080" s="61"/>
      <c r="G4080" s="11"/>
      <c r="H4080" s="9"/>
      <c r="I4080" s="9"/>
      <c r="J4080" s="33"/>
      <c r="K4080" s="9"/>
      <c r="L4080" s="9"/>
      <c r="M4080" s="66"/>
      <c r="N4080" s="9"/>
      <c r="O4080" s="9"/>
      <c r="P4080" s="9"/>
      <c r="Q4080" s="9"/>
      <c r="R4080" s="9"/>
      <c r="S4080" s="9"/>
      <c r="U4080" s="64"/>
      <c r="V4080" s="64"/>
      <c r="W4080" s="64"/>
      <c r="X4080" s="64"/>
      <c r="Y4080" s="64"/>
      <c r="Z4080" s="64"/>
      <c r="AA4080" s="64"/>
      <c r="AB4080" s="64"/>
      <c r="AC4080" s="64"/>
      <c r="AD4080" s="64"/>
      <c r="AE4080" s="64"/>
      <c r="AF4080" s="64"/>
      <c r="AG4080" s="64"/>
      <c r="AH4080" s="64"/>
      <c r="AI4080" s="64"/>
      <c r="AJ4080" s="64"/>
      <c r="AK4080" s="64"/>
      <c r="AL4080" s="64"/>
      <c r="AM4080" s="64"/>
      <c r="AN4080" s="64"/>
      <c r="AO4080" s="64"/>
      <c r="AP4080" s="64"/>
      <c r="AQ4080" s="64"/>
      <c r="AR4080" s="64"/>
      <c r="AS4080" s="64"/>
      <c r="AT4080" s="64"/>
      <c r="AU4080" s="64"/>
      <c r="AV4080" s="64"/>
      <c r="AW4080" s="64"/>
      <c r="AX4080" s="64"/>
      <c r="AY4080" s="64"/>
      <c r="AZ4080" s="64"/>
      <c r="BA4080" s="64"/>
      <c r="BB4080" s="64"/>
      <c r="BC4080" s="64"/>
      <c r="BD4080" s="64"/>
      <c r="BE4080" s="64"/>
      <c r="BF4080" s="64"/>
      <c r="BG4080" s="64"/>
      <c r="BH4080" s="64"/>
      <c r="BI4080" s="64"/>
      <c r="BJ4080" s="64"/>
      <c r="BK4080" s="64"/>
      <c r="BL4080" s="64"/>
      <c r="BM4080" s="64"/>
      <c r="BN4080" s="64"/>
      <c r="BO4080" s="64"/>
      <c r="BP4080" s="64"/>
      <c r="BQ4080" s="64"/>
      <c r="BR4080" s="64"/>
      <c r="BS4080" s="64"/>
      <c r="BT4080" s="64"/>
      <c r="BU4080" s="64"/>
      <c r="BV4080" s="64"/>
      <c r="BW4080" s="64"/>
      <c r="BX4080" s="64"/>
      <c r="BY4080" s="64"/>
      <c r="BZ4080" s="64"/>
      <c r="CA4080" s="64"/>
      <c r="CB4080" s="64"/>
      <c r="CC4080" s="64"/>
      <c r="CD4080" s="64"/>
      <c r="CE4080" s="64"/>
      <c r="CF4080" s="64"/>
      <c r="CG4080" s="64"/>
      <c r="CH4080" s="64"/>
      <c r="CI4080" s="64"/>
      <c r="CJ4080" s="64"/>
      <c r="CK4080" s="64"/>
      <c r="CL4080" s="64"/>
      <c r="CM4080" s="64"/>
      <c r="CN4080" s="64"/>
      <c r="CO4080" s="64"/>
      <c r="CP4080" s="64"/>
      <c r="CQ4080" s="64"/>
      <c r="CR4080" s="64"/>
      <c r="CS4080" s="64"/>
      <c r="CT4080" s="64"/>
      <c r="CU4080" s="64"/>
      <c r="CV4080" s="64"/>
      <c r="CW4080" s="64"/>
      <c r="CX4080" s="64"/>
      <c r="CY4080" s="64"/>
      <c r="CZ4080" s="64"/>
      <c r="DA4080" s="64"/>
      <c r="DB4080" s="64"/>
      <c r="DC4080" s="64"/>
      <c r="DD4080" s="64"/>
      <c r="DE4080" s="64"/>
      <c r="DF4080" s="64"/>
      <c r="DG4080" s="64"/>
      <c r="DH4080" s="64"/>
      <c r="DI4080" s="64"/>
      <c r="DJ4080" s="64"/>
      <c r="DK4080" s="64"/>
      <c r="DL4080" s="64"/>
      <c r="DM4080" s="64"/>
      <c r="DN4080" s="64"/>
      <c r="DO4080" s="64"/>
      <c r="DP4080" s="64"/>
      <c r="DQ4080" s="64"/>
      <c r="DR4080" s="64"/>
      <c r="DS4080" s="64"/>
      <c r="DT4080" s="64"/>
      <c r="DU4080" s="64"/>
      <c r="DV4080" s="64"/>
      <c r="DW4080" s="64"/>
      <c r="DX4080" s="64"/>
      <c r="DY4080" s="64"/>
      <c r="DZ4080" s="64"/>
      <c r="EA4080" s="64"/>
      <c r="EB4080" s="64"/>
      <c r="EC4080" s="64"/>
      <c r="ED4080" s="64"/>
      <c r="EE4080" s="64"/>
      <c r="EF4080" s="64"/>
      <c r="EG4080" s="64"/>
      <c r="EH4080" s="64"/>
      <c r="EI4080" s="64"/>
      <c r="EJ4080" s="64"/>
      <c r="EK4080" s="64"/>
      <c r="EL4080" s="64"/>
      <c r="EM4080" s="64"/>
      <c r="EN4080" s="64"/>
      <c r="EO4080" s="64"/>
      <c r="EP4080" s="64"/>
      <c r="EQ4080" s="64"/>
      <c r="ER4080" s="64"/>
      <c r="ES4080" s="64"/>
      <c r="ET4080" s="64"/>
      <c r="EU4080" s="64"/>
      <c r="EV4080" s="64"/>
      <c r="EW4080" s="64"/>
      <c r="EX4080" s="64"/>
      <c r="EY4080" s="64"/>
      <c r="EZ4080" s="64"/>
      <c r="FA4080" s="64"/>
      <c r="FB4080" s="64"/>
      <c r="FC4080" s="64"/>
      <c r="FD4080" s="64"/>
      <c r="FE4080" s="64"/>
      <c r="FF4080" s="64"/>
      <c r="FG4080" s="64"/>
      <c r="FH4080" s="64"/>
      <c r="FI4080" s="64"/>
      <c r="FJ4080" s="64"/>
      <c r="FK4080" s="64"/>
      <c r="FL4080" s="64"/>
      <c r="FM4080" s="64"/>
      <c r="FN4080" s="64"/>
      <c r="FO4080" s="64"/>
      <c r="FP4080" s="64"/>
      <c r="FQ4080" s="64"/>
      <c r="FR4080" s="64"/>
      <c r="FS4080" s="64"/>
      <c r="FT4080" s="64"/>
      <c r="FU4080" s="64"/>
      <c r="FV4080" s="64"/>
      <c r="FW4080" s="64"/>
      <c r="FX4080" s="64"/>
      <c r="FY4080" s="64"/>
      <c r="FZ4080" s="64"/>
      <c r="GA4080" s="64"/>
      <c r="GB4080" s="64"/>
      <c r="GC4080" s="64"/>
      <c r="GD4080" s="64"/>
      <c r="GE4080" s="64"/>
      <c r="GF4080" s="64"/>
      <c r="GG4080" s="64"/>
      <c r="GH4080" s="64"/>
      <c r="GI4080" s="64"/>
      <c r="GJ4080" s="64"/>
      <c r="GK4080" s="64"/>
      <c r="GL4080" s="64"/>
      <c r="GM4080" s="64"/>
      <c r="GN4080" s="64"/>
      <c r="GO4080" s="64"/>
      <c r="GP4080" s="64"/>
      <c r="GQ4080" s="64"/>
      <c r="GR4080" s="64"/>
      <c r="GS4080" s="64"/>
      <c r="GT4080" s="64"/>
      <c r="GU4080" s="64"/>
      <c r="GV4080" s="64"/>
      <c r="GW4080" s="64"/>
      <c r="GX4080" s="64"/>
      <c r="GY4080" s="64"/>
      <c r="GZ4080" s="64"/>
      <c r="HA4080" s="64"/>
      <c r="HB4080" s="64"/>
      <c r="HC4080" s="64"/>
      <c r="HD4080" s="64"/>
      <c r="HE4080" s="64"/>
      <c r="HF4080" s="64"/>
      <c r="HG4080" s="64"/>
      <c r="HH4080" s="64"/>
      <c r="HI4080" s="64"/>
      <c r="HJ4080" s="64"/>
      <c r="HK4080" s="64"/>
      <c r="HL4080" s="64"/>
      <c r="HM4080" s="64"/>
      <c r="HN4080" s="64"/>
      <c r="HO4080" s="64"/>
    </row>
    <row r="4081" spans="1:223" s="63" customFormat="1">
      <c r="A4081" s="60"/>
      <c r="B4081" s="61"/>
      <c r="C4081" s="61"/>
      <c r="D4081" s="62"/>
      <c r="E4081" s="62"/>
      <c r="F4081" s="61"/>
      <c r="G4081" s="11"/>
      <c r="H4081" s="9"/>
      <c r="I4081" s="9"/>
      <c r="J4081" s="33"/>
      <c r="K4081" s="9"/>
      <c r="L4081" s="9"/>
      <c r="M4081" s="66"/>
      <c r="N4081" s="9"/>
      <c r="O4081" s="9"/>
      <c r="P4081" s="9"/>
      <c r="Q4081" s="9"/>
      <c r="R4081" s="9"/>
      <c r="S4081" s="9"/>
      <c r="U4081" s="64"/>
      <c r="V4081" s="64"/>
      <c r="W4081" s="64"/>
      <c r="X4081" s="64"/>
      <c r="Y4081" s="64"/>
      <c r="Z4081" s="64"/>
      <c r="AA4081" s="64"/>
      <c r="AB4081" s="64"/>
      <c r="AC4081" s="64"/>
      <c r="AD4081" s="64"/>
      <c r="AE4081" s="64"/>
      <c r="AF4081" s="64"/>
      <c r="AG4081" s="64"/>
      <c r="AH4081" s="64"/>
      <c r="AI4081" s="64"/>
      <c r="AJ4081" s="64"/>
      <c r="AK4081" s="64"/>
      <c r="AL4081" s="64"/>
      <c r="AM4081" s="64"/>
      <c r="AN4081" s="64"/>
      <c r="AO4081" s="64"/>
      <c r="AP4081" s="64"/>
      <c r="AQ4081" s="64"/>
      <c r="AR4081" s="64"/>
      <c r="AS4081" s="64"/>
      <c r="AT4081" s="64"/>
      <c r="AU4081" s="64"/>
      <c r="AV4081" s="64"/>
      <c r="AW4081" s="64"/>
      <c r="AX4081" s="64"/>
      <c r="AY4081" s="64"/>
      <c r="AZ4081" s="64"/>
      <c r="BA4081" s="64"/>
      <c r="BB4081" s="64"/>
      <c r="BC4081" s="64"/>
      <c r="BD4081" s="64"/>
      <c r="BE4081" s="64"/>
      <c r="BF4081" s="64"/>
      <c r="BG4081" s="64"/>
      <c r="BH4081" s="64"/>
      <c r="BI4081" s="64"/>
      <c r="BJ4081" s="64"/>
      <c r="BK4081" s="64"/>
      <c r="BL4081" s="64"/>
      <c r="BM4081" s="64"/>
      <c r="BN4081" s="64"/>
      <c r="BO4081" s="64"/>
      <c r="BP4081" s="64"/>
      <c r="BQ4081" s="64"/>
      <c r="BR4081" s="64"/>
      <c r="BS4081" s="64"/>
      <c r="BT4081" s="64"/>
      <c r="BU4081" s="64"/>
      <c r="BV4081" s="64"/>
      <c r="BW4081" s="64"/>
      <c r="BX4081" s="64"/>
      <c r="BY4081" s="64"/>
      <c r="BZ4081" s="64"/>
      <c r="CA4081" s="64"/>
      <c r="CB4081" s="64"/>
      <c r="CC4081" s="64"/>
      <c r="CD4081" s="64"/>
      <c r="CE4081" s="64"/>
      <c r="CF4081" s="64"/>
      <c r="CG4081" s="64"/>
      <c r="CH4081" s="64"/>
      <c r="CI4081" s="64"/>
      <c r="CJ4081" s="64"/>
      <c r="CK4081" s="64"/>
      <c r="CL4081" s="64"/>
      <c r="CM4081" s="64"/>
      <c r="CN4081" s="64"/>
      <c r="CO4081" s="64"/>
      <c r="CP4081" s="64"/>
      <c r="CQ4081" s="64"/>
      <c r="CR4081" s="64"/>
      <c r="CS4081" s="64"/>
      <c r="CT4081" s="64"/>
      <c r="CU4081" s="64"/>
      <c r="CV4081" s="64"/>
      <c r="CW4081" s="64"/>
      <c r="CX4081" s="64"/>
      <c r="CY4081" s="64"/>
      <c r="CZ4081" s="64"/>
      <c r="DA4081" s="64"/>
      <c r="DB4081" s="64"/>
      <c r="DC4081" s="64"/>
      <c r="DD4081" s="64"/>
      <c r="DE4081" s="64"/>
      <c r="DF4081" s="64"/>
      <c r="DG4081" s="64"/>
      <c r="DH4081" s="64"/>
      <c r="DI4081" s="64"/>
      <c r="DJ4081" s="64"/>
      <c r="DK4081" s="64"/>
      <c r="DL4081" s="64"/>
      <c r="DM4081" s="64"/>
      <c r="DN4081" s="64"/>
      <c r="DO4081" s="64"/>
      <c r="DP4081" s="64"/>
      <c r="DQ4081" s="64"/>
      <c r="DR4081" s="64"/>
      <c r="DS4081" s="64"/>
      <c r="DT4081" s="64"/>
      <c r="DU4081" s="64"/>
      <c r="DV4081" s="64"/>
      <c r="DW4081" s="64"/>
      <c r="DX4081" s="64"/>
      <c r="DY4081" s="64"/>
      <c r="DZ4081" s="64"/>
      <c r="EA4081" s="64"/>
      <c r="EB4081" s="64"/>
      <c r="EC4081" s="64"/>
      <c r="ED4081" s="64"/>
      <c r="EE4081" s="64"/>
      <c r="EF4081" s="64"/>
      <c r="EG4081" s="64"/>
      <c r="EH4081" s="64"/>
      <c r="EI4081" s="64"/>
      <c r="EJ4081" s="64"/>
      <c r="EK4081" s="64"/>
      <c r="EL4081" s="64"/>
      <c r="EM4081" s="64"/>
      <c r="EN4081" s="64"/>
      <c r="EO4081" s="64"/>
      <c r="EP4081" s="64"/>
      <c r="EQ4081" s="64"/>
      <c r="ER4081" s="64"/>
      <c r="ES4081" s="64"/>
      <c r="ET4081" s="64"/>
      <c r="EU4081" s="64"/>
      <c r="EV4081" s="64"/>
      <c r="EW4081" s="64"/>
      <c r="EX4081" s="64"/>
      <c r="EY4081" s="64"/>
      <c r="EZ4081" s="64"/>
      <c r="FA4081" s="64"/>
      <c r="FB4081" s="64"/>
      <c r="FC4081" s="64"/>
      <c r="FD4081" s="64"/>
      <c r="FE4081" s="64"/>
      <c r="FF4081" s="64"/>
      <c r="FG4081" s="64"/>
      <c r="FH4081" s="64"/>
      <c r="FI4081" s="64"/>
      <c r="FJ4081" s="64"/>
      <c r="FK4081" s="64"/>
      <c r="FL4081" s="64"/>
      <c r="FM4081" s="64"/>
      <c r="FN4081" s="64"/>
      <c r="FO4081" s="64"/>
      <c r="FP4081" s="64"/>
      <c r="FQ4081" s="64"/>
      <c r="FR4081" s="64"/>
      <c r="FS4081" s="64"/>
      <c r="FT4081" s="64"/>
      <c r="FU4081" s="64"/>
      <c r="FV4081" s="64"/>
      <c r="FW4081" s="64"/>
      <c r="FX4081" s="64"/>
      <c r="FY4081" s="64"/>
      <c r="FZ4081" s="64"/>
      <c r="GA4081" s="64"/>
      <c r="GB4081" s="64"/>
      <c r="GC4081" s="64"/>
      <c r="GD4081" s="64"/>
      <c r="GE4081" s="64"/>
      <c r="GF4081" s="64"/>
      <c r="GG4081" s="64"/>
      <c r="GH4081" s="64"/>
      <c r="GI4081" s="64"/>
      <c r="GJ4081" s="64"/>
      <c r="GK4081" s="64"/>
      <c r="GL4081" s="64"/>
      <c r="GM4081" s="64"/>
      <c r="GN4081" s="64"/>
      <c r="GO4081" s="64"/>
      <c r="GP4081" s="64"/>
      <c r="GQ4081" s="64"/>
      <c r="GR4081" s="64"/>
      <c r="GS4081" s="64"/>
      <c r="GT4081" s="64"/>
      <c r="GU4081" s="64"/>
      <c r="GV4081" s="64"/>
      <c r="GW4081" s="64"/>
      <c r="GX4081" s="64"/>
      <c r="GY4081" s="64"/>
      <c r="GZ4081" s="64"/>
      <c r="HA4081" s="64"/>
      <c r="HB4081" s="64"/>
      <c r="HC4081" s="64"/>
      <c r="HD4081" s="64"/>
      <c r="HE4081" s="64"/>
      <c r="HF4081" s="64"/>
      <c r="HG4081" s="64"/>
      <c r="HH4081" s="64"/>
      <c r="HI4081" s="64"/>
      <c r="HJ4081" s="64"/>
      <c r="HK4081" s="64"/>
      <c r="HL4081" s="64"/>
      <c r="HM4081" s="64"/>
      <c r="HN4081" s="64"/>
      <c r="HO4081" s="64"/>
    </row>
    <row r="4082" spans="1:223" s="63" customFormat="1">
      <c r="A4082" s="60"/>
      <c r="B4082" s="61"/>
      <c r="C4082" s="61"/>
      <c r="D4082" s="62"/>
      <c r="E4082" s="62"/>
      <c r="F4082" s="61"/>
      <c r="G4082" s="11"/>
      <c r="H4082" s="9"/>
      <c r="I4082" s="9"/>
      <c r="J4082" s="33"/>
      <c r="K4082" s="9"/>
      <c r="L4082" s="9"/>
      <c r="M4082" s="66"/>
      <c r="N4082" s="9"/>
      <c r="O4082" s="9"/>
      <c r="P4082" s="9"/>
      <c r="Q4082" s="9"/>
      <c r="R4082" s="9"/>
      <c r="S4082" s="9"/>
      <c r="U4082" s="64"/>
      <c r="V4082" s="64"/>
      <c r="W4082" s="64"/>
      <c r="X4082" s="64"/>
      <c r="Y4082" s="64"/>
      <c r="Z4082" s="64"/>
      <c r="AA4082" s="64"/>
      <c r="AB4082" s="64"/>
      <c r="AC4082" s="64"/>
      <c r="AD4082" s="64"/>
      <c r="AE4082" s="64"/>
      <c r="AF4082" s="64"/>
      <c r="AG4082" s="64"/>
      <c r="AH4082" s="64"/>
      <c r="AI4082" s="64"/>
      <c r="AJ4082" s="64"/>
      <c r="AK4082" s="64"/>
      <c r="AL4082" s="64"/>
      <c r="AM4082" s="64"/>
      <c r="AN4082" s="64"/>
      <c r="AO4082" s="64"/>
      <c r="AP4082" s="64"/>
      <c r="AQ4082" s="64"/>
      <c r="AR4082" s="64"/>
      <c r="AS4082" s="64"/>
      <c r="AT4082" s="64"/>
      <c r="AU4082" s="64"/>
      <c r="AV4082" s="64"/>
      <c r="AW4082" s="64"/>
      <c r="AX4082" s="64"/>
      <c r="AY4082" s="64"/>
      <c r="AZ4082" s="64"/>
      <c r="BA4082" s="64"/>
      <c r="BB4082" s="64"/>
      <c r="BC4082" s="64"/>
      <c r="BD4082" s="64"/>
      <c r="BE4082" s="64"/>
      <c r="BF4082" s="64"/>
      <c r="BG4082" s="64"/>
      <c r="BH4082" s="64"/>
      <c r="BI4082" s="64"/>
      <c r="BJ4082" s="64"/>
      <c r="BK4082" s="64"/>
      <c r="BL4082" s="64"/>
      <c r="BM4082" s="64"/>
      <c r="BN4082" s="64"/>
      <c r="BO4082" s="64"/>
      <c r="BP4082" s="64"/>
      <c r="BQ4082" s="64"/>
      <c r="BR4082" s="64"/>
      <c r="BS4082" s="64"/>
      <c r="BT4082" s="64"/>
      <c r="BU4082" s="64"/>
      <c r="BV4082" s="64"/>
      <c r="BW4082" s="64"/>
      <c r="BX4082" s="64"/>
      <c r="BY4082" s="64"/>
      <c r="BZ4082" s="64"/>
      <c r="CA4082" s="64"/>
      <c r="CB4082" s="64"/>
      <c r="CC4082" s="64"/>
      <c r="CD4082" s="64"/>
      <c r="CE4082" s="64"/>
      <c r="CF4082" s="64"/>
      <c r="CG4082" s="64"/>
      <c r="CH4082" s="64"/>
      <c r="CI4082" s="64"/>
      <c r="CJ4082" s="64"/>
      <c r="CK4082" s="64"/>
      <c r="CL4082" s="64"/>
      <c r="CM4082" s="64"/>
      <c r="CN4082" s="64"/>
      <c r="CO4082" s="64"/>
      <c r="CP4082" s="64"/>
      <c r="CQ4082" s="64"/>
      <c r="CR4082" s="64"/>
      <c r="CS4082" s="64"/>
      <c r="CT4082" s="64"/>
      <c r="CU4082" s="64"/>
      <c r="CV4082" s="64"/>
      <c r="CW4082" s="64"/>
      <c r="CX4082" s="64"/>
      <c r="CY4082" s="64"/>
      <c r="CZ4082" s="64"/>
      <c r="DA4082" s="64"/>
      <c r="DB4082" s="64"/>
      <c r="DC4082" s="64"/>
      <c r="DD4082" s="64"/>
      <c r="DE4082" s="64"/>
      <c r="DF4082" s="64"/>
      <c r="DG4082" s="64"/>
      <c r="DH4082" s="64"/>
      <c r="DI4082" s="64"/>
      <c r="DJ4082" s="64"/>
      <c r="DK4082" s="64"/>
      <c r="DL4082" s="64"/>
      <c r="DM4082" s="64"/>
      <c r="DN4082" s="64"/>
      <c r="DO4082" s="64"/>
      <c r="DP4082" s="64"/>
      <c r="DQ4082" s="64"/>
      <c r="DR4082" s="64"/>
      <c r="DS4082" s="64"/>
      <c r="DT4082" s="64"/>
      <c r="DU4082" s="64"/>
      <c r="DV4082" s="64"/>
      <c r="DW4082" s="64"/>
      <c r="DX4082" s="64"/>
      <c r="DY4082" s="64"/>
      <c r="DZ4082" s="64"/>
      <c r="EA4082" s="64"/>
      <c r="EB4082" s="64"/>
      <c r="EC4082" s="64"/>
      <c r="ED4082" s="64"/>
      <c r="EE4082" s="64"/>
      <c r="EF4082" s="64"/>
      <c r="EG4082" s="64"/>
      <c r="EH4082" s="64"/>
      <c r="EI4082" s="64"/>
      <c r="EJ4082" s="64"/>
      <c r="EK4082" s="64"/>
      <c r="EL4082" s="64"/>
      <c r="EM4082" s="64"/>
      <c r="EN4082" s="64"/>
      <c r="EO4082" s="64"/>
      <c r="EP4082" s="64"/>
      <c r="EQ4082" s="64"/>
      <c r="ER4082" s="64"/>
      <c r="ES4082" s="64"/>
      <c r="ET4082" s="64"/>
      <c r="EU4082" s="64"/>
      <c r="EV4082" s="64"/>
      <c r="EW4082" s="64"/>
      <c r="EX4082" s="64"/>
      <c r="EY4082" s="64"/>
      <c r="EZ4082" s="64"/>
      <c r="FA4082" s="64"/>
      <c r="FB4082" s="64"/>
      <c r="FC4082" s="64"/>
      <c r="FD4082" s="64"/>
      <c r="FE4082" s="64"/>
      <c r="FF4082" s="64"/>
      <c r="FG4082" s="64"/>
      <c r="FH4082" s="64"/>
      <c r="FI4082" s="64"/>
      <c r="FJ4082" s="64"/>
      <c r="FK4082" s="64"/>
      <c r="FL4082" s="64"/>
      <c r="FM4082" s="64"/>
      <c r="FN4082" s="64"/>
      <c r="FO4082" s="64"/>
      <c r="FP4082" s="64"/>
      <c r="FQ4082" s="64"/>
      <c r="FR4082" s="64"/>
      <c r="FS4082" s="64"/>
      <c r="FT4082" s="64"/>
      <c r="FU4082" s="64"/>
      <c r="FV4082" s="64"/>
      <c r="FW4082" s="64"/>
      <c r="FX4082" s="64"/>
      <c r="FY4082" s="64"/>
      <c r="FZ4082" s="64"/>
      <c r="GA4082" s="64"/>
      <c r="GB4082" s="64"/>
      <c r="GC4082" s="64"/>
      <c r="GD4082" s="64"/>
      <c r="GE4082" s="64"/>
      <c r="GF4082" s="64"/>
      <c r="GG4082" s="64"/>
      <c r="GH4082" s="64"/>
      <c r="GI4082" s="64"/>
      <c r="GJ4082" s="64"/>
      <c r="GK4082" s="64"/>
      <c r="GL4082" s="64"/>
      <c r="GM4082" s="64"/>
      <c r="GN4082" s="64"/>
      <c r="GO4082" s="64"/>
      <c r="GP4082" s="64"/>
      <c r="GQ4082" s="64"/>
      <c r="GR4082" s="64"/>
      <c r="GS4082" s="64"/>
      <c r="GT4082" s="64"/>
      <c r="GU4082" s="64"/>
      <c r="GV4082" s="64"/>
      <c r="GW4082" s="64"/>
      <c r="GX4082" s="64"/>
      <c r="GY4082" s="64"/>
      <c r="GZ4082" s="64"/>
      <c r="HA4082" s="64"/>
      <c r="HB4082" s="64"/>
      <c r="HC4082" s="64"/>
      <c r="HD4082" s="64"/>
      <c r="HE4082" s="64"/>
      <c r="HF4082" s="64"/>
      <c r="HG4082" s="64"/>
      <c r="HH4082" s="64"/>
      <c r="HI4082" s="64"/>
      <c r="HJ4082" s="64"/>
      <c r="HK4082" s="64"/>
      <c r="HL4082" s="64"/>
      <c r="HM4082" s="64"/>
      <c r="HN4082" s="64"/>
      <c r="HO4082" s="64"/>
    </row>
    <row r="4083" spans="1:223" s="63" customFormat="1">
      <c r="A4083" s="60"/>
      <c r="B4083" s="61"/>
      <c r="C4083" s="61"/>
      <c r="D4083" s="62"/>
      <c r="E4083" s="62"/>
      <c r="F4083" s="61"/>
      <c r="G4083" s="11"/>
      <c r="H4083" s="9"/>
      <c r="I4083" s="9"/>
      <c r="J4083" s="33"/>
      <c r="K4083" s="9"/>
      <c r="L4083" s="9"/>
      <c r="M4083" s="66"/>
      <c r="N4083" s="9"/>
      <c r="O4083" s="9"/>
      <c r="P4083" s="9"/>
      <c r="Q4083" s="9"/>
      <c r="R4083" s="9"/>
      <c r="S4083" s="9"/>
      <c r="U4083" s="64"/>
      <c r="V4083" s="64"/>
      <c r="W4083" s="64"/>
      <c r="X4083" s="64"/>
      <c r="Y4083" s="64"/>
      <c r="Z4083" s="64"/>
      <c r="AA4083" s="64"/>
      <c r="AB4083" s="64"/>
      <c r="AC4083" s="64"/>
      <c r="AD4083" s="64"/>
      <c r="AE4083" s="64"/>
      <c r="AF4083" s="64"/>
      <c r="AG4083" s="64"/>
      <c r="AH4083" s="64"/>
      <c r="AI4083" s="64"/>
      <c r="AJ4083" s="64"/>
      <c r="AK4083" s="64"/>
      <c r="AL4083" s="64"/>
      <c r="AM4083" s="64"/>
      <c r="AN4083" s="64"/>
      <c r="AO4083" s="64"/>
      <c r="AP4083" s="64"/>
      <c r="AQ4083" s="64"/>
      <c r="AR4083" s="64"/>
      <c r="AS4083" s="64"/>
      <c r="AT4083" s="64"/>
      <c r="AU4083" s="64"/>
      <c r="AV4083" s="64"/>
      <c r="AW4083" s="64"/>
      <c r="AX4083" s="64"/>
      <c r="AY4083" s="64"/>
      <c r="AZ4083" s="64"/>
      <c r="BA4083" s="64"/>
      <c r="BB4083" s="64"/>
      <c r="BC4083" s="64"/>
      <c r="BD4083" s="64"/>
      <c r="BE4083" s="64"/>
      <c r="BF4083" s="64"/>
      <c r="BG4083" s="64"/>
      <c r="BH4083" s="64"/>
      <c r="BI4083" s="64"/>
      <c r="BJ4083" s="64"/>
      <c r="BK4083" s="64"/>
      <c r="BL4083" s="64"/>
      <c r="BM4083" s="64"/>
      <c r="BN4083" s="64"/>
      <c r="BO4083" s="64"/>
      <c r="BP4083" s="64"/>
      <c r="BQ4083" s="64"/>
      <c r="BR4083" s="64"/>
      <c r="BS4083" s="64"/>
      <c r="BT4083" s="64"/>
      <c r="BU4083" s="64"/>
      <c r="BV4083" s="64"/>
      <c r="BW4083" s="64"/>
      <c r="BX4083" s="64"/>
      <c r="BY4083" s="64"/>
      <c r="BZ4083" s="64"/>
      <c r="CA4083" s="64"/>
      <c r="CB4083" s="64"/>
      <c r="CC4083" s="64"/>
      <c r="CD4083" s="64"/>
      <c r="CE4083" s="64"/>
      <c r="CF4083" s="64"/>
      <c r="CG4083" s="64"/>
      <c r="CH4083" s="64"/>
      <c r="CI4083" s="64"/>
      <c r="CJ4083" s="64"/>
      <c r="CK4083" s="64"/>
      <c r="CL4083" s="64"/>
      <c r="CM4083" s="64"/>
      <c r="CN4083" s="64"/>
      <c r="CO4083" s="64"/>
      <c r="CP4083" s="64"/>
      <c r="CQ4083" s="64"/>
      <c r="CR4083" s="64"/>
      <c r="CS4083" s="64"/>
      <c r="CT4083" s="64"/>
      <c r="CU4083" s="64"/>
      <c r="CV4083" s="64"/>
      <c r="CW4083" s="64"/>
      <c r="CX4083" s="64"/>
      <c r="CY4083" s="64"/>
      <c r="CZ4083" s="64"/>
      <c r="DA4083" s="64"/>
      <c r="DB4083" s="64"/>
      <c r="DC4083" s="64"/>
      <c r="DD4083" s="64"/>
      <c r="DE4083" s="64"/>
      <c r="DF4083" s="64"/>
      <c r="DG4083" s="64"/>
      <c r="DH4083" s="64"/>
      <c r="DI4083" s="64"/>
      <c r="DJ4083" s="64"/>
      <c r="DK4083" s="64"/>
      <c r="DL4083" s="64"/>
      <c r="DM4083" s="64"/>
      <c r="DN4083" s="64"/>
      <c r="DO4083" s="64"/>
      <c r="DP4083" s="64"/>
      <c r="DQ4083" s="64"/>
      <c r="DR4083" s="64"/>
      <c r="DS4083" s="64"/>
      <c r="DT4083" s="64"/>
      <c r="DU4083" s="64"/>
      <c r="DV4083" s="64"/>
      <c r="DW4083" s="64"/>
      <c r="DX4083" s="64"/>
      <c r="DY4083" s="64"/>
      <c r="DZ4083" s="64"/>
      <c r="EA4083" s="64"/>
      <c r="EB4083" s="64"/>
      <c r="EC4083" s="64"/>
      <c r="ED4083" s="64"/>
      <c r="EE4083" s="64"/>
      <c r="EF4083" s="64"/>
      <c r="EG4083" s="64"/>
      <c r="EH4083" s="64"/>
      <c r="EI4083" s="64"/>
      <c r="EJ4083" s="64"/>
      <c r="EK4083" s="64"/>
      <c r="EL4083" s="64"/>
      <c r="EM4083" s="64"/>
      <c r="EN4083" s="64"/>
      <c r="EO4083" s="64"/>
      <c r="EP4083" s="64"/>
      <c r="EQ4083" s="64"/>
      <c r="ER4083" s="64"/>
      <c r="ES4083" s="64"/>
      <c r="ET4083" s="64"/>
      <c r="EU4083" s="64"/>
      <c r="EV4083" s="64"/>
      <c r="EW4083" s="64"/>
      <c r="EX4083" s="64"/>
      <c r="EY4083" s="64"/>
      <c r="EZ4083" s="64"/>
      <c r="FA4083" s="64"/>
      <c r="FB4083" s="64"/>
      <c r="FC4083" s="64"/>
      <c r="FD4083" s="64"/>
      <c r="FE4083" s="64"/>
      <c r="FF4083" s="64"/>
      <c r="FG4083" s="64"/>
      <c r="FH4083" s="64"/>
      <c r="FI4083" s="64"/>
      <c r="FJ4083" s="64"/>
      <c r="FK4083" s="64"/>
      <c r="FL4083" s="64"/>
      <c r="FM4083" s="64"/>
      <c r="FN4083" s="64"/>
      <c r="FO4083" s="64"/>
      <c r="FP4083" s="64"/>
      <c r="FQ4083" s="64"/>
      <c r="FR4083" s="64"/>
      <c r="FS4083" s="64"/>
      <c r="FT4083" s="64"/>
      <c r="FU4083" s="64"/>
      <c r="FV4083" s="64"/>
      <c r="FW4083" s="64"/>
      <c r="FX4083" s="64"/>
      <c r="FY4083" s="64"/>
      <c r="FZ4083" s="64"/>
      <c r="GA4083" s="64"/>
      <c r="GB4083" s="64"/>
      <c r="GC4083" s="64"/>
      <c r="GD4083" s="64"/>
      <c r="GE4083" s="64"/>
      <c r="GF4083" s="64"/>
      <c r="GG4083" s="64"/>
      <c r="GH4083" s="64"/>
      <c r="GI4083" s="64"/>
      <c r="GJ4083" s="64"/>
      <c r="GK4083" s="64"/>
      <c r="GL4083" s="64"/>
      <c r="GM4083" s="64"/>
      <c r="GN4083" s="64"/>
      <c r="GO4083" s="64"/>
      <c r="GP4083" s="64"/>
      <c r="GQ4083" s="64"/>
      <c r="GR4083" s="64"/>
      <c r="GS4083" s="64"/>
      <c r="GT4083" s="64"/>
      <c r="GU4083" s="64"/>
      <c r="GV4083" s="64"/>
      <c r="GW4083" s="64"/>
      <c r="GX4083" s="64"/>
      <c r="GY4083" s="64"/>
      <c r="GZ4083" s="64"/>
      <c r="HA4083" s="64"/>
      <c r="HB4083" s="64"/>
      <c r="HC4083" s="64"/>
      <c r="HD4083" s="64"/>
      <c r="HE4083" s="64"/>
      <c r="HF4083" s="64"/>
      <c r="HG4083" s="64"/>
      <c r="HH4083" s="64"/>
      <c r="HI4083" s="64"/>
      <c r="HJ4083" s="64"/>
      <c r="HK4083" s="64"/>
      <c r="HL4083" s="64"/>
      <c r="HM4083" s="64"/>
      <c r="HN4083" s="64"/>
      <c r="HO4083" s="64"/>
    </row>
    <row r="4084" spans="1:223" s="63" customFormat="1">
      <c r="A4084" s="60"/>
      <c r="B4084" s="61"/>
      <c r="C4084" s="61"/>
      <c r="D4084" s="62"/>
      <c r="E4084" s="62"/>
      <c r="F4084" s="61"/>
      <c r="G4084" s="11"/>
      <c r="H4084" s="9"/>
      <c r="I4084" s="9"/>
      <c r="J4084" s="33"/>
      <c r="K4084" s="9"/>
      <c r="L4084" s="9"/>
      <c r="M4084" s="66"/>
      <c r="N4084" s="9"/>
      <c r="O4084" s="9"/>
      <c r="P4084" s="9"/>
      <c r="Q4084" s="9"/>
      <c r="R4084" s="9"/>
      <c r="S4084" s="9"/>
      <c r="U4084" s="64"/>
      <c r="V4084" s="64"/>
      <c r="W4084" s="64"/>
      <c r="X4084" s="64"/>
      <c r="Y4084" s="64"/>
      <c r="Z4084" s="64"/>
      <c r="AA4084" s="64"/>
      <c r="AB4084" s="64"/>
      <c r="AC4084" s="64"/>
      <c r="AD4084" s="64"/>
      <c r="AE4084" s="64"/>
      <c r="AF4084" s="64"/>
      <c r="AG4084" s="64"/>
      <c r="AH4084" s="64"/>
      <c r="AI4084" s="64"/>
      <c r="AJ4084" s="64"/>
      <c r="AK4084" s="64"/>
      <c r="AL4084" s="64"/>
      <c r="AM4084" s="64"/>
      <c r="AN4084" s="64"/>
      <c r="AO4084" s="64"/>
      <c r="AP4084" s="64"/>
      <c r="AQ4084" s="64"/>
      <c r="AR4084" s="64"/>
      <c r="AS4084" s="64"/>
      <c r="AT4084" s="64"/>
      <c r="AU4084" s="64"/>
      <c r="AV4084" s="64"/>
      <c r="AW4084" s="64"/>
      <c r="AX4084" s="64"/>
      <c r="AY4084" s="64"/>
      <c r="AZ4084" s="64"/>
      <c r="BA4084" s="64"/>
      <c r="BB4084" s="64"/>
      <c r="BC4084" s="64"/>
      <c r="BD4084" s="64"/>
      <c r="BE4084" s="64"/>
      <c r="BF4084" s="64"/>
      <c r="BG4084" s="64"/>
      <c r="BH4084" s="64"/>
      <c r="BI4084" s="64"/>
      <c r="BJ4084" s="64"/>
      <c r="BK4084" s="64"/>
      <c r="BL4084" s="64"/>
      <c r="BM4084" s="64"/>
      <c r="BN4084" s="64"/>
      <c r="BO4084" s="64"/>
      <c r="BP4084" s="64"/>
      <c r="BQ4084" s="64"/>
      <c r="BR4084" s="64"/>
      <c r="BS4084" s="64"/>
      <c r="BT4084" s="64"/>
      <c r="BU4084" s="64"/>
      <c r="BV4084" s="64"/>
      <c r="BW4084" s="64"/>
      <c r="BX4084" s="64"/>
      <c r="BY4084" s="64"/>
      <c r="BZ4084" s="64"/>
      <c r="CA4084" s="64"/>
      <c r="CB4084" s="64"/>
      <c r="CC4084" s="64"/>
      <c r="CD4084" s="64"/>
      <c r="CE4084" s="64"/>
      <c r="CF4084" s="64"/>
      <c r="CG4084" s="64"/>
      <c r="CH4084" s="64"/>
      <c r="CI4084" s="64"/>
      <c r="CJ4084" s="64"/>
      <c r="CK4084" s="64"/>
      <c r="CL4084" s="64"/>
      <c r="CM4084" s="64"/>
      <c r="CN4084" s="64"/>
      <c r="CO4084" s="64"/>
      <c r="CP4084" s="64"/>
      <c r="CQ4084" s="64"/>
      <c r="CR4084" s="64"/>
      <c r="CS4084" s="64"/>
      <c r="CT4084" s="64"/>
      <c r="CU4084" s="64"/>
      <c r="CV4084" s="64"/>
      <c r="CW4084" s="64"/>
      <c r="CX4084" s="64"/>
      <c r="CY4084" s="64"/>
      <c r="CZ4084" s="64"/>
      <c r="DA4084" s="64"/>
      <c r="DB4084" s="64"/>
      <c r="DC4084" s="64"/>
      <c r="DD4084" s="64"/>
      <c r="DE4084" s="64"/>
      <c r="DF4084" s="64"/>
      <c r="DG4084" s="64"/>
      <c r="DH4084" s="64"/>
      <c r="DI4084" s="64"/>
      <c r="DJ4084" s="64"/>
      <c r="DK4084" s="64"/>
      <c r="DL4084" s="64"/>
      <c r="DM4084" s="64"/>
      <c r="DN4084" s="64"/>
      <c r="DO4084" s="64"/>
      <c r="DP4084" s="64"/>
      <c r="DQ4084" s="64"/>
      <c r="DR4084" s="64"/>
      <c r="DS4084" s="64"/>
      <c r="DT4084" s="64"/>
      <c r="DU4084" s="64"/>
      <c r="DV4084" s="64"/>
      <c r="DW4084" s="64"/>
      <c r="DX4084" s="64"/>
      <c r="DY4084" s="64"/>
      <c r="DZ4084" s="64"/>
      <c r="EA4084" s="64"/>
      <c r="EB4084" s="64"/>
      <c r="EC4084" s="64"/>
      <c r="ED4084" s="64"/>
      <c r="EE4084" s="64"/>
      <c r="EF4084" s="64"/>
      <c r="EG4084" s="64"/>
      <c r="EH4084" s="64"/>
      <c r="EI4084" s="64"/>
      <c r="EJ4084" s="64"/>
      <c r="EK4084" s="64"/>
      <c r="EL4084" s="64"/>
      <c r="EM4084" s="64"/>
      <c r="EN4084" s="64"/>
      <c r="EO4084" s="64"/>
      <c r="EP4084" s="64"/>
      <c r="EQ4084" s="64"/>
      <c r="ER4084" s="64"/>
      <c r="ES4084" s="64"/>
      <c r="ET4084" s="64"/>
      <c r="EU4084" s="64"/>
      <c r="EV4084" s="64"/>
      <c r="EW4084" s="64"/>
      <c r="EX4084" s="64"/>
      <c r="EY4084" s="64"/>
      <c r="EZ4084" s="64"/>
      <c r="FA4084" s="64"/>
      <c r="FB4084" s="64"/>
      <c r="FC4084" s="64"/>
      <c r="FD4084" s="64"/>
      <c r="FE4084" s="64"/>
      <c r="FF4084" s="64"/>
      <c r="FG4084" s="64"/>
      <c r="FH4084" s="64"/>
      <c r="FI4084" s="64"/>
      <c r="FJ4084" s="64"/>
      <c r="FK4084" s="64"/>
      <c r="FL4084" s="64"/>
      <c r="FM4084" s="64"/>
      <c r="FN4084" s="64"/>
      <c r="FO4084" s="64"/>
      <c r="FP4084" s="64"/>
      <c r="FQ4084" s="64"/>
      <c r="FR4084" s="64"/>
      <c r="FS4084" s="64"/>
      <c r="FT4084" s="64"/>
      <c r="FU4084" s="64"/>
      <c r="FV4084" s="64"/>
      <c r="FW4084" s="64"/>
      <c r="FX4084" s="64"/>
      <c r="FY4084" s="64"/>
      <c r="FZ4084" s="64"/>
      <c r="GA4084" s="64"/>
      <c r="GB4084" s="64"/>
      <c r="GC4084" s="64"/>
      <c r="GD4084" s="64"/>
      <c r="GE4084" s="64"/>
      <c r="GF4084" s="64"/>
      <c r="GG4084" s="64"/>
      <c r="GH4084" s="64"/>
      <c r="GI4084" s="64"/>
      <c r="GJ4084" s="64"/>
      <c r="GK4084" s="64"/>
      <c r="GL4084" s="64"/>
      <c r="GM4084" s="64"/>
      <c r="GN4084" s="64"/>
      <c r="GO4084" s="64"/>
      <c r="GP4084" s="64"/>
      <c r="GQ4084" s="64"/>
      <c r="GR4084" s="64"/>
      <c r="GS4084" s="64"/>
      <c r="GT4084" s="64"/>
      <c r="GU4084" s="64"/>
      <c r="GV4084" s="64"/>
      <c r="GW4084" s="64"/>
      <c r="GX4084" s="64"/>
      <c r="GY4084" s="64"/>
      <c r="GZ4084" s="64"/>
      <c r="HA4084" s="64"/>
      <c r="HB4084" s="64"/>
      <c r="HC4084" s="64"/>
      <c r="HD4084" s="64"/>
      <c r="HE4084" s="64"/>
      <c r="HF4084" s="64"/>
      <c r="HG4084" s="64"/>
      <c r="HH4084" s="64"/>
      <c r="HI4084" s="64"/>
      <c r="HJ4084" s="64"/>
      <c r="HK4084" s="64"/>
      <c r="HL4084" s="64"/>
      <c r="HM4084" s="64"/>
      <c r="HN4084" s="64"/>
      <c r="HO4084" s="64"/>
    </row>
    <row r="4085" spans="1:223" s="63" customFormat="1">
      <c r="A4085" s="60"/>
      <c r="B4085" s="61"/>
      <c r="C4085" s="61"/>
      <c r="D4085" s="62"/>
      <c r="E4085" s="62"/>
      <c r="F4085" s="61"/>
      <c r="G4085" s="11"/>
      <c r="H4085" s="9"/>
      <c r="I4085" s="9"/>
      <c r="J4085" s="33"/>
      <c r="K4085" s="9"/>
      <c r="L4085" s="9"/>
      <c r="M4085" s="66"/>
      <c r="N4085" s="9"/>
      <c r="O4085" s="9"/>
      <c r="P4085" s="9"/>
      <c r="Q4085" s="9"/>
      <c r="R4085" s="9"/>
      <c r="S4085" s="9"/>
      <c r="U4085" s="64"/>
      <c r="V4085" s="64"/>
      <c r="W4085" s="64"/>
      <c r="X4085" s="64"/>
      <c r="Y4085" s="64"/>
      <c r="Z4085" s="64"/>
      <c r="AA4085" s="64"/>
      <c r="AB4085" s="64"/>
      <c r="AC4085" s="64"/>
      <c r="AD4085" s="64"/>
      <c r="AE4085" s="64"/>
      <c r="AF4085" s="64"/>
      <c r="AG4085" s="64"/>
      <c r="AH4085" s="64"/>
      <c r="AI4085" s="64"/>
      <c r="AJ4085" s="64"/>
      <c r="AK4085" s="64"/>
      <c r="AL4085" s="64"/>
      <c r="AM4085" s="64"/>
      <c r="AN4085" s="64"/>
      <c r="AO4085" s="64"/>
      <c r="AP4085" s="64"/>
      <c r="AQ4085" s="64"/>
      <c r="AR4085" s="64"/>
      <c r="AS4085" s="64"/>
      <c r="AT4085" s="64"/>
      <c r="AU4085" s="64"/>
      <c r="AV4085" s="64"/>
      <c r="AW4085" s="64"/>
      <c r="AX4085" s="64"/>
      <c r="AY4085" s="64"/>
      <c r="AZ4085" s="64"/>
      <c r="BA4085" s="64"/>
      <c r="BB4085" s="64"/>
      <c r="BC4085" s="64"/>
      <c r="BD4085" s="64"/>
      <c r="BE4085" s="64"/>
      <c r="BF4085" s="64"/>
      <c r="BG4085" s="64"/>
      <c r="BH4085" s="64"/>
      <c r="BI4085" s="64"/>
      <c r="BJ4085" s="64"/>
      <c r="BK4085" s="64"/>
      <c r="BL4085" s="64"/>
      <c r="BM4085" s="64"/>
      <c r="BN4085" s="64"/>
      <c r="BO4085" s="64"/>
      <c r="BP4085" s="64"/>
      <c r="BQ4085" s="64"/>
      <c r="BR4085" s="64"/>
      <c r="BS4085" s="64"/>
      <c r="BT4085" s="64"/>
      <c r="BU4085" s="64"/>
      <c r="BV4085" s="64"/>
      <c r="BW4085" s="64"/>
      <c r="BX4085" s="64"/>
      <c r="BY4085" s="64"/>
      <c r="BZ4085" s="64"/>
      <c r="CA4085" s="64"/>
      <c r="CB4085" s="64"/>
      <c r="CC4085" s="64"/>
      <c r="CD4085" s="64"/>
      <c r="CE4085" s="64"/>
      <c r="CF4085" s="64"/>
      <c r="CG4085" s="64"/>
      <c r="CH4085" s="64"/>
      <c r="CI4085" s="64"/>
      <c r="CJ4085" s="64"/>
      <c r="CK4085" s="64"/>
      <c r="CL4085" s="64"/>
      <c r="CM4085" s="64"/>
      <c r="CN4085" s="64"/>
      <c r="CO4085" s="64"/>
      <c r="CP4085" s="64"/>
      <c r="CQ4085" s="64"/>
      <c r="CR4085" s="64"/>
      <c r="CS4085" s="64"/>
      <c r="CT4085" s="64"/>
      <c r="CU4085" s="64"/>
      <c r="CV4085" s="64"/>
      <c r="CW4085" s="64"/>
      <c r="CX4085" s="64"/>
      <c r="CY4085" s="64"/>
      <c r="CZ4085" s="64"/>
      <c r="DA4085" s="64"/>
      <c r="DB4085" s="64"/>
      <c r="DC4085" s="64"/>
      <c r="DD4085" s="64"/>
      <c r="DE4085" s="64"/>
      <c r="DF4085" s="64"/>
      <c r="DG4085" s="64"/>
      <c r="DH4085" s="64"/>
      <c r="DI4085" s="64"/>
      <c r="DJ4085" s="64"/>
      <c r="DK4085" s="64"/>
      <c r="DL4085" s="64"/>
      <c r="DM4085" s="64"/>
      <c r="DN4085" s="64"/>
      <c r="DO4085" s="64"/>
      <c r="DP4085" s="64"/>
      <c r="DQ4085" s="64"/>
      <c r="DR4085" s="64"/>
      <c r="DS4085" s="64"/>
      <c r="DT4085" s="64"/>
      <c r="DU4085" s="64"/>
      <c r="DV4085" s="64"/>
      <c r="DW4085" s="64"/>
      <c r="DX4085" s="64"/>
      <c r="DY4085" s="64"/>
      <c r="DZ4085" s="64"/>
      <c r="EA4085" s="64"/>
      <c r="EB4085" s="64"/>
      <c r="EC4085" s="64"/>
      <c r="ED4085" s="64"/>
      <c r="EE4085" s="64"/>
      <c r="EF4085" s="64"/>
      <c r="EG4085" s="64"/>
      <c r="EH4085" s="64"/>
      <c r="EI4085" s="64"/>
      <c r="EJ4085" s="64"/>
      <c r="EK4085" s="64"/>
      <c r="EL4085" s="64"/>
      <c r="EM4085" s="64"/>
      <c r="EN4085" s="64"/>
      <c r="EO4085" s="64"/>
      <c r="EP4085" s="64"/>
      <c r="EQ4085" s="64"/>
      <c r="ER4085" s="64"/>
      <c r="ES4085" s="64"/>
      <c r="ET4085" s="64"/>
      <c r="EU4085" s="64"/>
      <c r="EV4085" s="64"/>
      <c r="EW4085" s="64"/>
      <c r="EX4085" s="64"/>
      <c r="EY4085" s="64"/>
      <c r="EZ4085" s="64"/>
      <c r="FA4085" s="64"/>
      <c r="FB4085" s="64"/>
      <c r="FC4085" s="64"/>
      <c r="FD4085" s="64"/>
      <c r="FE4085" s="64"/>
      <c r="FF4085" s="64"/>
      <c r="FG4085" s="64"/>
      <c r="FH4085" s="64"/>
      <c r="FI4085" s="64"/>
      <c r="FJ4085" s="64"/>
      <c r="FK4085" s="64"/>
      <c r="FL4085" s="64"/>
      <c r="FM4085" s="64"/>
      <c r="FN4085" s="64"/>
      <c r="FO4085" s="64"/>
      <c r="FP4085" s="64"/>
      <c r="FQ4085" s="64"/>
      <c r="FR4085" s="64"/>
      <c r="FS4085" s="64"/>
      <c r="FT4085" s="64"/>
      <c r="FU4085" s="64"/>
      <c r="FV4085" s="64"/>
      <c r="FW4085" s="64"/>
      <c r="FX4085" s="64"/>
      <c r="FY4085" s="64"/>
      <c r="FZ4085" s="64"/>
      <c r="GA4085" s="64"/>
      <c r="GB4085" s="64"/>
      <c r="GC4085" s="64"/>
      <c r="GD4085" s="64"/>
      <c r="GE4085" s="64"/>
      <c r="GF4085" s="64"/>
      <c r="GG4085" s="64"/>
      <c r="GH4085" s="64"/>
      <c r="GI4085" s="64"/>
      <c r="GJ4085" s="64"/>
      <c r="GK4085" s="64"/>
      <c r="GL4085" s="64"/>
      <c r="GM4085" s="64"/>
      <c r="GN4085" s="64"/>
      <c r="GO4085" s="64"/>
      <c r="GP4085" s="64"/>
      <c r="GQ4085" s="64"/>
      <c r="GR4085" s="64"/>
      <c r="GS4085" s="64"/>
      <c r="GT4085" s="64"/>
      <c r="GU4085" s="64"/>
      <c r="GV4085" s="64"/>
      <c r="GW4085" s="64"/>
      <c r="GX4085" s="64"/>
      <c r="GY4085" s="64"/>
      <c r="GZ4085" s="64"/>
      <c r="HA4085" s="64"/>
      <c r="HB4085" s="64"/>
      <c r="HC4085" s="64"/>
      <c r="HD4085" s="64"/>
      <c r="HE4085" s="64"/>
      <c r="HF4085" s="64"/>
      <c r="HG4085" s="64"/>
      <c r="HH4085" s="64"/>
      <c r="HI4085" s="64"/>
      <c r="HJ4085" s="64"/>
      <c r="HK4085" s="64"/>
      <c r="HL4085" s="64"/>
      <c r="HM4085" s="64"/>
      <c r="HN4085" s="64"/>
      <c r="HO4085" s="64"/>
    </row>
    <row r="4086" spans="1:223" s="63" customFormat="1">
      <c r="A4086" s="60"/>
      <c r="B4086" s="61"/>
      <c r="C4086" s="61"/>
      <c r="D4086" s="62"/>
      <c r="E4086" s="62"/>
      <c r="F4086" s="61"/>
      <c r="G4086" s="11"/>
      <c r="H4086" s="9"/>
      <c r="I4086" s="9"/>
      <c r="J4086" s="33"/>
      <c r="K4086" s="9"/>
      <c r="L4086" s="9"/>
      <c r="M4086" s="66"/>
      <c r="N4086" s="9"/>
      <c r="O4086" s="9"/>
      <c r="P4086" s="9"/>
      <c r="Q4086" s="9"/>
      <c r="R4086" s="9"/>
      <c r="S4086" s="9"/>
      <c r="U4086" s="64"/>
      <c r="V4086" s="64"/>
      <c r="W4086" s="64"/>
      <c r="X4086" s="64"/>
      <c r="Y4086" s="64"/>
      <c r="Z4086" s="64"/>
      <c r="AA4086" s="64"/>
      <c r="AB4086" s="64"/>
      <c r="AC4086" s="64"/>
      <c r="AD4086" s="64"/>
      <c r="AE4086" s="64"/>
      <c r="AF4086" s="64"/>
      <c r="AG4086" s="64"/>
      <c r="AH4086" s="64"/>
      <c r="AI4086" s="64"/>
      <c r="AJ4086" s="64"/>
      <c r="AK4086" s="64"/>
      <c r="AL4086" s="64"/>
      <c r="AM4086" s="64"/>
      <c r="AN4086" s="64"/>
      <c r="AO4086" s="64"/>
      <c r="AP4086" s="64"/>
      <c r="AQ4086" s="64"/>
      <c r="AR4086" s="64"/>
      <c r="AS4086" s="64"/>
      <c r="AT4086" s="64"/>
      <c r="AU4086" s="64"/>
      <c r="AV4086" s="64"/>
      <c r="AW4086" s="64"/>
      <c r="AX4086" s="64"/>
      <c r="AY4086" s="64"/>
      <c r="AZ4086" s="64"/>
      <c r="BA4086" s="64"/>
      <c r="BB4086" s="64"/>
      <c r="BC4086" s="64"/>
      <c r="BD4086" s="64"/>
      <c r="BE4086" s="64"/>
      <c r="BF4086" s="64"/>
      <c r="BG4086" s="64"/>
      <c r="BH4086" s="64"/>
      <c r="BI4086" s="64"/>
      <c r="BJ4086" s="64"/>
      <c r="BK4086" s="64"/>
      <c r="BL4086" s="64"/>
      <c r="BM4086" s="64"/>
      <c r="BN4086" s="64"/>
      <c r="BO4086" s="64"/>
      <c r="BP4086" s="64"/>
      <c r="BQ4086" s="64"/>
      <c r="BR4086" s="64"/>
      <c r="BS4086" s="64"/>
      <c r="BT4086" s="64"/>
      <c r="BU4086" s="64"/>
      <c r="BV4086" s="64"/>
      <c r="BW4086" s="64"/>
      <c r="BX4086" s="64"/>
      <c r="BY4086" s="64"/>
      <c r="BZ4086" s="64"/>
      <c r="CA4086" s="64"/>
      <c r="CB4086" s="64"/>
      <c r="CC4086" s="64"/>
      <c r="CD4086" s="64"/>
      <c r="CE4086" s="64"/>
      <c r="CF4086" s="64"/>
      <c r="CG4086" s="64"/>
      <c r="CH4086" s="64"/>
      <c r="CI4086" s="64"/>
      <c r="CJ4086" s="64"/>
      <c r="CK4086" s="64"/>
      <c r="CL4086" s="64"/>
      <c r="CM4086" s="64"/>
      <c r="CN4086" s="64"/>
      <c r="CO4086" s="64"/>
      <c r="CP4086" s="64"/>
      <c r="CQ4086" s="64"/>
      <c r="CR4086" s="64"/>
      <c r="CS4086" s="64"/>
      <c r="CT4086" s="64"/>
      <c r="CU4086" s="64"/>
      <c r="CV4086" s="64"/>
      <c r="CW4086" s="64"/>
      <c r="CX4086" s="64"/>
      <c r="CY4086" s="64"/>
      <c r="CZ4086" s="64"/>
      <c r="DA4086" s="64"/>
      <c r="DB4086" s="64"/>
      <c r="DC4086" s="64"/>
      <c r="DD4086" s="64"/>
      <c r="DE4086" s="64"/>
      <c r="DF4086" s="64"/>
      <c r="DG4086" s="64"/>
      <c r="DH4086" s="64"/>
      <c r="DI4086" s="64"/>
      <c r="DJ4086" s="64"/>
      <c r="DK4086" s="64"/>
      <c r="DL4086" s="64"/>
      <c r="DM4086" s="64"/>
      <c r="DN4086" s="64"/>
      <c r="DO4086" s="64"/>
      <c r="DP4086" s="64"/>
      <c r="DQ4086" s="64"/>
      <c r="DR4086" s="64"/>
      <c r="DS4086" s="64"/>
      <c r="DT4086" s="64"/>
      <c r="DU4086" s="64"/>
      <c r="DV4086" s="64"/>
      <c r="DW4086" s="64"/>
      <c r="DX4086" s="64"/>
      <c r="DY4086" s="64"/>
      <c r="DZ4086" s="64"/>
      <c r="EA4086" s="64"/>
      <c r="EB4086" s="64"/>
      <c r="EC4086" s="64"/>
      <c r="ED4086" s="64"/>
      <c r="EE4086" s="64"/>
      <c r="EF4086" s="64"/>
      <c r="EG4086" s="64"/>
      <c r="EH4086" s="64"/>
      <c r="EI4086" s="64"/>
      <c r="EJ4086" s="64"/>
      <c r="EK4086" s="64"/>
      <c r="EL4086" s="64"/>
      <c r="EM4086" s="64"/>
      <c r="EN4086" s="64"/>
      <c r="EO4086" s="64"/>
      <c r="EP4086" s="64"/>
      <c r="EQ4086" s="64"/>
      <c r="ER4086" s="64"/>
      <c r="ES4086" s="64"/>
      <c r="ET4086" s="64"/>
      <c r="EU4086" s="64"/>
      <c r="EV4086" s="64"/>
      <c r="EW4086" s="64"/>
      <c r="EX4086" s="64"/>
      <c r="EY4086" s="64"/>
      <c r="EZ4086" s="64"/>
      <c r="FA4086" s="64"/>
      <c r="FB4086" s="64"/>
      <c r="FC4086" s="64"/>
      <c r="FD4086" s="64"/>
      <c r="FE4086" s="64"/>
      <c r="FF4086" s="64"/>
      <c r="FG4086" s="64"/>
      <c r="FH4086" s="64"/>
      <c r="FI4086" s="64"/>
      <c r="FJ4086" s="64"/>
      <c r="FK4086" s="64"/>
      <c r="FL4086" s="64"/>
      <c r="FM4086" s="64"/>
      <c r="FN4086" s="64"/>
      <c r="FO4086" s="64"/>
      <c r="FP4086" s="64"/>
      <c r="FQ4086" s="64"/>
      <c r="FR4086" s="64"/>
      <c r="FS4086" s="64"/>
      <c r="FT4086" s="64"/>
      <c r="FU4086" s="64"/>
      <c r="FV4086" s="64"/>
      <c r="FW4086" s="64"/>
      <c r="FX4086" s="64"/>
      <c r="FY4086" s="64"/>
      <c r="FZ4086" s="64"/>
      <c r="GA4086" s="64"/>
      <c r="GB4086" s="64"/>
      <c r="GC4086" s="64"/>
      <c r="GD4086" s="64"/>
      <c r="GE4086" s="64"/>
      <c r="GF4086" s="64"/>
      <c r="GG4086" s="64"/>
      <c r="GH4086" s="64"/>
      <c r="GI4086" s="64"/>
      <c r="GJ4086" s="64"/>
      <c r="GK4086" s="64"/>
      <c r="GL4086" s="64"/>
      <c r="GM4086" s="64"/>
      <c r="GN4086" s="64"/>
      <c r="GO4086" s="64"/>
      <c r="GP4086" s="64"/>
      <c r="GQ4086" s="64"/>
      <c r="GR4086" s="64"/>
      <c r="GS4086" s="64"/>
      <c r="GT4086" s="64"/>
      <c r="GU4086" s="64"/>
      <c r="GV4086" s="64"/>
      <c r="GW4086" s="64"/>
      <c r="GX4086" s="64"/>
      <c r="GY4086" s="64"/>
      <c r="GZ4086" s="64"/>
      <c r="HA4086" s="64"/>
      <c r="HB4086" s="64"/>
      <c r="HC4086" s="64"/>
      <c r="HD4086" s="64"/>
      <c r="HE4086" s="64"/>
      <c r="HF4086" s="64"/>
      <c r="HG4086" s="64"/>
      <c r="HH4086" s="64"/>
      <c r="HI4086" s="64"/>
      <c r="HJ4086" s="64"/>
      <c r="HK4086" s="64"/>
      <c r="HL4086" s="64"/>
      <c r="HM4086" s="64"/>
      <c r="HN4086" s="64"/>
      <c r="HO4086" s="64"/>
    </row>
    <row r="4087" spans="1:223" s="63" customFormat="1">
      <c r="A4087" s="60"/>
      <c r="B4087" s="61"/>
      <c r="C4087" s="61"/>
      <c r="D4087" s="62"/>
      <c r="E4087" s="62"/>
      <c r="F4087" s="61"/>
      <c r="G4087" s="11"/>
      <c r="H4087" s="9"/>
      <c r="I4087" s="9"/>
      <c r="J4087" s="33"/>
      <c r="K4087" s="9"/>
      <c r="L4087" s="9"/>
      <c r="M4087" s="66"/>
      <c r="N4087" s="9"/>
      <c r="O4087" s="9"/>
      <c r="P4087" s="9"/>
      <c r="Q4087" s="9"/>
      <c r="R4087" s="9"/>
      <c r="S4087" s="9"/>
      <c r="U4087" s="64"/>
      <c r="V4087" s="64"/>
      <c r="W4087" s="64"/>
      <c r="X4087" s="64"/>
      <c r="Y4087" s="64"/>
      <c r="Z4087" s="64"/>
      <c r="AA4087" s="64"/>
      <c r="AB4087" s="64"/>
      <c r="AC4087" s="64"/>
      <c r="AD4087" s="64"/>
      <c r="AE4087" s="64"/>
      <c r="AF4087" s="64"/>
      <c r="AG4087" s="64"/>
      <c r="AH4087" s="64"/>
      <c r="AI4087" s="64"/>
      <c r="AJ4087" s="64"/>
      <c r="AK4087" s="64"/>
      <c r="AL4087" s="64"/>
      <c r="AM4087" s="64"/>
      <c r="AN4087" s="64"/>
      <c r="AO4087" s="64"/>
      <c r="AP4087" s="64"/>
      <c r="AQ4087" s="64"/>
      <c r="AR4087" s="64"/>
      <c r="AS4087" s="64"/>
      <c r="AT4087" s="64"/>
      <c r="AU4087" s="64"/>
      <c r="AV4087" s="64"/>
      <c r="AW4087" s="64"/>
      <c r="AX4087" s="64"/>
      <c r="AY4087" s="64"/>
      <c r="AZ4087" s="64"/>
      <c r="BA4087" s="64"/>
      <c r="BB4087" s="64"/>
      <c r="BC4087" s="64"/>
      <c r="BD4087" s="64"/>
      <c r="BE4087" s="64"/>
      <c r="BF4087" s="64"/>
      <c r="BG4087" s="64"/>
      <c r="BH4087" s="64"/>
      <c r="BI4087" s="64"/>
      <c r="BJ4087" s="64"/>
      <c r="BK4087" s="64"/>
      <c r="BL4087" s="64"/>
      <c r="BM4087" s="64"/>
      <c r="BN4087" s="64"/>
      <c r="BO4087" s="64"/>
      <c r="BP4087" s="64"/>
      <c r="BQ4087" s="64"/>
      <c r="BR4087" s="64"/>
      <c r="BS4087" s="64"/>
      <c r="BT4087" s="64"/>
      <c r="BU4087" s="64"/>
      <c r="BV4087" s="64"/>
      <c r="BW4087" s="64"/>
      <c r="BX4087" s="64"/>
      <c r="BY4087" s="64"/>
      <c r="BZ4087" s="64"/>
      <c r="CA4087" s="64"/>
      <c r="CB4087" s="64"/>
      <c r="CC4087" s="64"/>
      <c r="CD4087" s="64"/>
      <c r="CE4087" s="64"/>
      <c r="CF4087" s="64"/>
      <c r="CG4087" s="64"/>
      <c r="CH4087" s="64"/>
      <c r="CI4087" s="64"/>
      <c r="CJ4087" s="64"/>
      <c r="CK4087" s="64"/>
      <c r="CL4087" s="64"/>
      <c r="CM4087" s="64"/>
      <c r="CN4087" s="64"/>
      <c r="CO4087" s="64"/>
      <c r="CP4087" s="64"/>
      <c r="CQ4087" s="64"/>
      <c r="CR4087" s="64"/>
      <c r="CS4087" s="64"/>
      <c r="CT4087" s="64"/>
      <c r="CU4087" s="64"/>
      <c r="CV4087" s="64"/>
      <c r="CW4087" s="64"/>
      <c r="CX4087" s="64"/>
      <c r="CY4087" s="64"/>
      <c r="CZ4087" s="64"/>
      <c r="DA4087" s="64"/>
      <c r="DB4087" s="64"/>
      <c r="DC4087" s="64"/>
      <c r="DD4087" s="64"/>
      <c r="DE4087" s="64"/>
      <c r="DF4087" s="64"/>
      <c r="DG4087" s="64"/>
      <c r="DH4087" s="64"/>
      <c r="DI4087" s="64"/>
      <c r="DJ4087" s="64"/>
      <c r="DK4087" s="64"/>
      <c r="DL4087" s="64"/>
      <c r="DM4087" s="64"/>
      <c r="DN4087" s="64"/>
      <c r="DO4087" s="64"/>
      <c r="DP4087" s="64"/>
      <c r="DQ4087" s="64"/>
      <c r="DR4087" s="64"/>
      <c r="DS4087" s="64"/>
      <c r="DT4087" s="64"/>
      <c r="DU4087" s="64"/>
      <c r="DV4087" s="64"/>
      <c r="DW4087" s="64"/>
      <c r="DX4087" s="64"/>
      <c r="DY4087" s="64"/>
      <c r="DZ4087" s="64"/>
      <c r="EA4087" s="64"/>
      <c r="EB4087" s="64"/>
      <c r="EC4087" s="64"/>
      <c r="ED4087" s="64"/>
      <c r="EE4087" s="64"/>
      <c r="EF4087" s="64"/>
      <c r="EG4087" s="64"/>
      <c r="EH4087" s="64"/>
      <c r="EI4087" s="64"/>
      <c r="EJ4087" s="64"/>
      <c r="EK4087" s="64"/>
      <c r="EL4087" s="64"/>
      <c r="EM4087" s="64"/>
      <c r="EN4087" s="64"/>
      <c r="EO4087" s="64"/>
      <c r="EP4087" s="64"/>
      <c r="EQ4087" s="64"/>
      <c r="ER4087" s="64"/>
      <c r="ES4087" s="64"/>
      <c r="ET4087" s="64"/>
      <c r="EU4087" s="64"/>
      <c r="EV4087" s="64"/>
      <c r="EW4087" s="64"/>
      <c r="EX4087" s="64"/>
      <c r="EY4087" s="64"/>
      <c r="EZ4087" s="64"/>
      <c r="FA4087" s="64"/>
      <c r="FB4087" s="64"/>
      <c r="FC4087" s="64"/>
      <c r="FD4087" s="64"/>
      <c r="FE4087" s="64"/>
      <c r="FF4087" s="64"/>
      <c r="FG4087" s="64"/>
      <c r="FH4087" s="64"/>
      <c r="FI4087" s="64"/>
      <c r="FJ4087" s="64"/>
      <c r="FK4087" s="64"/>
      <c r="FL4087" s="64"/>
      <c r="FM4087" s="64"/>
      <c r="FN4087" s="64"/>
      <c r="FO4087" s="64"/>
      <c r="FP4087" s="64"/>
      <c r="FQ4087" s="64"/>
      <c r="FR4087" s="64"/>
      <c r="FS4087" s="64"/>
      <c r="FT4087" s="64"/>
      <c r="FU4087" s="64"/>
      <c r="FV4087" s="64"/>
      <c r="FW4087" s="64"/>
      <c r="FX4087" s="64"/>
      <c r="FY4087" s="64"/>
      <c r="FZ4087" s="64"/>
      <c r="GA4087" s="64"/>
      <c r="GB4087" s="64"/>
      <c r="GC4087" s="64"/>
      <c r="GD4087" s="64"/>
      <c r="GE4087" s="64"/>
      <c r="GF4087" s="64"/>
      <c r="GG4087" s="64"/>
      <c r="GH4087" s="64"/>
      <c r="GI4087" s="64"/>
      <c r="GJ4087" s="64"/>
      <c r="GK4087" s="64"/>
      <c r="GL4087" s="64"/>
      <c r="GM4087" s="64"/>
      <c r="GN4087" s="64"/>
      <c r="GO4087" s="64"/>
      <c r="GP4087" s="64"/>
      <c r="GQ4087" s="64"/>
      <c r="GR4087" s="64"/>
      <c r="GS4087" s="64"/>
      <c r="GT4087" s="64"/>
      <c r="GU4087" s="64"/>
      <c r="GV4087" s="64"/>
      <c r="GW4087" s="64"/>
      <c r="GX4087" s="64"/>
      <c r="GY4087" s="64"/>
      <c r="GZ4087" s="64"/>
      <c r="HA4087" s="64"/>
      <c r="HB4087" s="64"/>
      <c r="HC4087" s="64"/>
      <c r="HD4087" s="64"/>
      <c r="HE4087" s="64"/>
      <c r="HF4087" s="64"/>
      <c r="HG4087" s="64"/>
      <c r="HH4087" s="64"/>
      <c r="HI4087" s="64"/>
      <c r="HJ4087" s="64"/>
      <c r="HK4087" s="64"/>
      <c r="HL4087" s="64"/>
      <c r="HM4087" s="64"/>
      <c r="HN4087" s="64"/>
      <c r="HO4087" s="64"/>
    </row>
    <row r="4088" spans="1:223" s="63" customFormat="1">
      <c r="A4088" s="60"/>
      <c r="B4088" s="61"/>
      <c r="C4088" s="61"/>
      <c r="D4088" s="62"/>
      <c r="E4088" s="62"/>
      <c r="F4088" s="61"/>
      <c r="G4088" s="11"/>
      <c r="H4088" s="9"/>
      <c r="I4088" s="9"/>
      <c r="J4088" s="33"/>
      <c r="K4088" s="9"/>
      <c r="L4088" s="9"/>
      <c r="M4088" s="66"/>
      <c r="N4088" s="9"/>
      <c r="O4088" s="9"/>
      <c r="P4088" s="9"/>
      <c r="Q4088" s="9"/>
      <c r="R4088" s="9"/>
      <c r="S4088" s="9"/>
      <c r="U4088" s="64"/>
      <c r="V4088" s="64"/>
      <c r="W4088" s="64"/>
      <c r="X4088" s="64"/>
      <c r="Y4088" s="64"/>
      <c r="Z4088" s="64"/>
      <c r="AA4088" s="64"/>
      <c r="AB4088" s="64"/>
      <c r="AC4088" s="64"/>
      <c r="AD4088" s="64"/>
      <c r="AE4088" s="64"/>
      <c r="AF4088" s="64"/>
      <c r="AG4088" s="64"/>
      <c r="AH4088" s="64"/>
      <c r="AI4088" s="64"/>
      <c r="AJ4088" s="64"/>
      <c r="AK4088" s="64"/>
      <c r="AL4088" s="64"/>
      <c r="AM4088" s="64"/>
      <c r="AN4088" s="64"/>
      <c r="AO4088" s="64"/>
      <c r="AP4088" s="64"/>
      <c r="AQ4088" s="64"/>
      <c r="AR4088" s="64"/>
      <c r="AS4088" s="64"/>
      <c r="AT4088" s="64"/>
      <c r="AU4088" s="64"/>
      <c r="AV4088" s="64"/>
      <c r="AW4088" s="64"/>
      <c r="AX4088" s="64"/>
      <c r="AY4088" s="64"/>
      <c r="AZ4088" s="64"/>
      <c r="BA4088" s="64"/>
      <c r="BB4088" s="64"/>
      <c r="BC4088" s="64"/>
      <c r="BD4088" s="64"/>
      <c r="BE4088" s="64"/>
      <c r="BF4088" s="64"/>
      <c r="BG4088" s="64"/>
      <c r="BH4088" s="64"/>
      <c r="BI4088" s="64"/>
      <c r="BJ4088" s="64"/>
      <c r="BK4088" s="64"/>
      <c r="BL4088" s="64"/>
      <c r="BM4088" s="64"/>
      <c r="BN4088" s="64"/>
      <c r="BO4088" s="64"/>
      <c r="BP4088" s="64"/>
      <c r="BQ4088" s="64"/>
      <c r="BR4088" s="64"/>
      <c r="BS4088" s="64"/>
      <c r="BT4088" s="64"/>
      <c r="BU4088" s="64"/>
      <c r="BV4088" s="64"/>
      <c r="BW4088" s="64"/>
      <c r="BX4088" s="64"/>
      <c r="BY4088" s="64"/>
      <c r="BZ4088" s="64"/>
      <c r="CA4088" s="64"/>
      <c r="CB4088" s="64"/>
      <c r="CC4088" s="64"/>
      <c r="CD4088" s="64"/>
      <c r="CE4088" s="64"/>
      <c r="CF4088" s="64"/>
      <c r="CG4088" s="64"/>
      <c r="CH4088" s="64"/>
      <c r="CI4088" s="64"/>
      <c r="CJ4088" s="64"/>
      <c r="CK4088" s="64"/>
      <c r="CL4088" s="64"/>
      <c r="CM4088" s="64"/>
      <c r="CN4088" s="64"/>
      <c r="CO4088" s="64"/>
      <c r="CP4088" s="64"/>
      <c r="CQ4088" s="64"/>
      <c r="CR4088" s="64"/>
      <c r="CS4088" s="64"/>
      <c r="CT4088" s="64"/>
      <c r="CU4088" s="64"/>
      <c r="CV4088" s="64"/>
      <c r="CW4088" s="64"/>
      <c r="CX4088" s="64"/>
      <c r="CY4088" s="64"/>
      <c r="CZ4088" s="64"/>
      <c r="DA4088" s="64"/>
      <c r="DB4088" s="64"/>
      <c r="DC4088" s="64"/>
      <c r="DD4088" s="64"/>
      <c r="DE4088" s="64"/>
      <c r="DF4088" s="64"/>
      <c r="DG4088" s="64"/>
      <c r="DH4088" s="64"/>
      <c r="DI4088" s="64"/>
      <c r="DJ4088" s="64"/>
      <c r="DK4088" s="64"/>
      <c r="DL4088" s="64"/>
      <c r="DM4088" s="64"/>
      <c r="DN4088" s="64"/>
      <c r="DO4088" s="64"/>
      <c r="DP4088" s="64"/>
      <c r="DQ4088" s="64"/>
      <c r="DR4088" s="64"/>
      <c r="DS4088" s="64"/>
      <c r="DT4088" s="64"/>
      <c r="DU4088" s="64"/>
      <c r="DV4088" s="64"/>
      <c r="DW4088" s="64"/>
      <c r="DX4088" s="64"/>
      <c r="DY4088" s="64"/>
      <c r="DZ4088" s="64"/>
      <c r="EA4088" s="64"/>
      <c r="EB4088" s="64"/>
      <c r="EC4088" s="64"/>
      <c r="ED4088" s="64"/>
      <c r="EE4088" s="64"/>
      <c r="EF4088" s="64"/>
      <c r="EG4088" s="64"/>
      <c r="EH4088" s="64"/>
      <c r="EI4088" s="64"/>
      <c r="EJ4088" s="64"/>
      <c r="EK4088" s="64"/>
      <c r="EL4088" s="64"/>
      <c r="EM4088" s="64"/>
      <c r="EN4088" s="64"/>
      <c r="EO4088" s="64"/>
      <c r="EP4088" s="64"/>
      <c r="EQ4088" s="64"/>
      <c r="ER4088" s="64"/>
      <c r="ES4088" s="64"/>
      <c r="ET4088" s="64"/>
      <c r="EU4088" s="64"/>
      <c r="EV4088" s="64"/>
      <c r="EW4088" s="64"/>
      <c r="EX4088" s="64"/>
      <c r="EY4088" s="64"/>
      <c r="EZ4088" s="64"/>
      <c r="FA4088" s="64"/>
      <c r="FB4088" s="64"/>
      <c r="FC4088" s="64"/>
      <c r="FD4088" s="64"/>
      <c r="FE4088" s="64"/>
      <c r="FF4088" s="64"/>
      <c r="FG4088" s="64"/>
      <c r="FH4088" s="64"/>
      <c r="FI4088" s="64"/>
      <c r="FJ4088" s="64"/>
      <c r="FK4088" s="64"/>
      <c r="FL4088" s="64"/>
      <c r="FM4088" s="64"/>
      <c r="FN4088" s="64"/>
      <c r="FO4088" s="64"/>
      <c r="FP4088" s="64"/>
      <c r="FQ4088" s="64"/>
      <c r="FR4088" s="64"/>
      <c r="FS4088" s="64"/>
      <c r="FT4088" s="64"/>
      <c r="FU4088" s="64"/>
      <c r="FV4088" s="64"/>
      <c r="FW4088" s="64"/>
      <c r="FX4088" s="64"/>
      <c r="FY4088" s="64"/>
      <c r="FZ4088" s="64"/>
      <c r="GA4088" s="64"/>
      <c r="GB4088" s="64"/>
      <c r="GC4088" s="64"/>
      <c r="GD4088" s="64"/>
      <c r="GE4088" s="64"/>
      <c r="GF4088" s="64"/>
      <c r="GG4088" s="64"/>
      <c r="GH4088" s="64"/>
      <c r="GI4088" s="64"/>
      <c r="GJ4088" s="64"/>
      <c r="GK4088" s="64"/>
      <c r="GL4088" s="64"/>
      <c r="GM4088" s="64"/>
      <c r="GN4088" s="64"/>
      <c r="GO4088" s="64"/>
      <c r="GP4088" s="64"/>
      <c r="GQ4088" s="64"/>
      <c r="GR4088" s="64"/>
      <c r="GS4088" s="64"/>
      <c r="GT4088" s="64"/>
      <c r="GU4088" s="64"/>
      <c r="GV4088" s="64"/>
      <c r="GW4088" s="64"/>
      <c r="GX4088" s="64"/>
      <c r="GY4088" s="64"/>
      <c r="GZ4088" s="64"/>
      <c r="HA4088" s="64"/>
      <c r="HB4088" s="64"/>
      <c r="HC4088" s="64"/>
      <c r="HD4088" s="64"/>
      <c r="HE4088" s="64"/>
      <c r="HF4088" s="64"/>
      <c r="HG4088" s="64"/>
      <c r="HH4088" s="64"/>
      <c r="HI4088" s="64"/>
      <c r="HJ4088" s="64"/>
      <c r="HK4088" s="64"/>
      <c r="HL4088" s="64"/>
      <c r="HM4088" s="64"/>
      <c r="HN4088" s="64"/>
      <c r="HO4088" s="64"/>
    </row>
    <row r="4089" spans="1:223" s="63" customFormat="1">
      <c r="A4089" s="60"/>
      <c r="B4089" s="61"/>
      <c r="C4089" s="61"/>
      <c r="D4089" s="62"/>
      <c r="E4089" s="62"/>
      <c r="F4089" s="61"/>
      <c r="G4089" s="11"/>
      <c r="H4089" s="9"/>
      <c r="I4089" s="9"/>
      <c r="J4089" s="33"/>
      <c r="K4089" s="9"/>
      <c r="L4089" s="9"/>
      <c r="M4089" s="66"/>
      <c r="N4089" s="9"/>
      <c r="O4089" s="9"/>
      <c r="P4089" s="9"/>
      <c r="Q4089" s="9"/>
      <c r="R4089" s="9"/>
      <c r="S4089" s="9"/>
      <c r="U4089" s="64"/>
      <c r="V4089" s="64"/>
      <c r="W4089" s="64"/>
      <c r="X4089" s="64"/>
      <c r="Y4089" s="64"/>
      <c r="Z4089" s="64"/>
      <c r="AA4089" s="64"/>
      <c r="AB4089" s="64"/>
      <c r="AC4089" s="64"/>
      <c r="AD4089" s="64"/>
      <c r="AE4089" s="64"/>
      <c r="AF4089" s="64"/>
      <c r="AG4089" s="64"/>
      <c r="AH4089" s="64"/>
      <c r="AI4089" s="64"/>
      <c r="AJ4089" s="64"/>
      <c r="AK4089" s="64"/>
      <c r="AL4089" s="64"/>
      <c r="AM4089" s="64"/>
      <c r="AN4089" s="64"/>
      <c r="AO4089" s="64"/>
      <c r="AP4089" s="64"/>
      <c r="AQ4089" s="64"/>
      <c r="AR4089" s="64"/>
      <c r="AS4089" s="64"/>
      <c r="AT4089" s="64"/>
      <c r="AU4089" s="64"/>
      <c r="AV4089" s="64"/>
      <c r="AW4089" s="64"/>
      <c r="AX4089" s="64"/>
      <c r="AY4089" s="64"/>
      <c r="AZ4089" s="64"/>
      <c r="BA4089" s="64"/>
      <c r="BB4089" s="64"/>
      <c r="BC4089" s="64"/>
      <c r="BD4089" s="64"/>
      <c r="BE4089" s="64"/>
      <c r="BF4089" s="64"/>
      <c r="BG4089" s="64"/>
      <c r="BH4089" s="64"/>
      <c r="BI4089" s="64"/>
      <c r="BJ4089" s="64"/>
      <c r="BK4089" s="64"/>
      <c r="BL4089" s="64"/>
      <c r="BM4089" s="64"/>
      <c r="BN4089" s="64"/>
      <c r="BO4089" s="64"/>
      <c r="BP4089" s="64"/>
      <c r="BQ4089" s="64"/>
      <c r="BR4089" s="64"/>
      <c r="BS4089" s="64"/>
      <c r="BT4089" s="64"/>
      <c r="BU4089" s="64"/>
      <c r="BV4089" s="64"/>
      <c r="BW4089" s="64"/>
      <c r="BX4089" s="64"/>
      <c r="BY4089" s="64"/>
      <c r="BZ4089" s="64"/>
      <c r="CA4089" s="64"/>
      <c r="CB4089" s="64"/>
      <c r="CC4089" s="64"/>
      <c r="CD4089" s="64"/>
      <c r="CE4089" s="64"/>
      <c r="CF4089" s="64"/>
      <c r="CG4089" s="64"/>
      <c r="CH4089" s="64"/>
      <c r="CI4089" s="64"/>
      <c r="CJ4089" s="64"/>
      <c r="CK4089" s="64"/>
      <c r="CL4089" s="64"/>
      <c r="CM4089" s="64"/>
      <c r="CN4089" s="64"/>
      <c r="CO4089" s="64"/>
      <c r="CP4089" s="64"/>
      <c r="CQ4089" s="64"/>
      <c r="CR4089" s="64"/>
      <c r="CS4089" s="64"/>
      <c r="CT4089" s="64"/>
      <c r="CU4089" s="64"/>
      <c r="CV4089" s="64"/>
      <c r="CW4089" s="64"/>
      <c r="CX4089" s="64"/>
      <c r="CY4089" s="64"/>
      <c r="CZ4089" s="64"/>
      <c r="DA4089" s="64"/>
      <c r="DB4089" s="64"/>
      <c r="DC4089" s="64"/>
      <c r="DD4089" s="64"/>
      <c r="DE4089" s="64"/>
      <c r="DF4089" s="64"/>
      <c r="DG4089" s="64"/>
      <c r="DH4089" s="64"/>
      <c r="DI4089" s="64"/>
      <c r="DJ4089" s="64"/>
      <c r="DK4089" s="64"/>
      <c r="DL4089" s="64"/>
      <c r="DM4089" s="64"/>
      <c r="DN4089" s="64"/>
      <c r="DO4089" s="64"/>
      <c r="DP4089" s="64"/>
      <c r="DQ4089" s="64"/>
      <c r="DR4089" s="64"/>
      <c r="DS4089" s="64"/>
      <c r="DT4089" s="64"/>
      <c r="DU4089" s="64"/>
      <c r="DV4089" s="64"/>
      <c r="DW4089" s="64"/>
      <c r="DX4089" s="64"/>
      <c r="DY4089" s="64"/>
      <c r="DZ4089" s="64"/>
      <c r="EA4089" s="64"/>
      <c r="EB4089" s="64"/>
      <c r="EC4089" s="64"/>
      <c r="ED4089" s="64"/>
      <c r="EE4089" s="64"/>
      <c r="EF4089" s="64"/>
      <c r="EG4089" s="64"/>
      <c r="EH4089" s="64"/>
      <c r="EI4089" s="64"/>
      <c r="EJ4089" s="64"/>
      <c r="EK4089" s="64"/>
      <c r="EL4089" s="64"/>
      <c r="EM4089" s="64"/>
      <c r="EN4089" s="64"/>
      <c r="EO4089" s="64"/>
      <c r="EP4089" s="64"/>
      <c r="EQ4089" s="64"/>
      <c r="ER4089" s="64"/>
      <c r="ES4089" s="64"/>
      <c r="ET4089" s="64"/>
      <c r="EU4089" s="64"/>
      <c r="EV4089" s="64"/>
      <c r="EW4089" s="64"/>
      <c r="EX4089" s="64"/>
      <c r="EY4089" s="64"/>
      <c r="EZ4089" s="64"/>
      <c r="FA4089" s="64"/>
      <c r="FB4089" s="64"/>
      <c r="FC4089" s="64"/>
      <c r="FD4089" s="64"/>
      <c r="FE4089" s="64"/>
      <c r="FF4089" s="64"/>
      <c r="FG4089" s="64"/>
      <c r="FH4089" s="64"/>
      <c r="FI4089" s="64"/>
      <c r="FJ4089" s="64"/>
      <c r="FK4089" s="64"/>
      <c r="FL4089" s="64"/>
      <c r="FM4089" s="64"/>
      <c r="FN4089" s="64"/>
      <c r="FO4089" s="64"/>
      <c r="FP4089" s="64"/>
      <c r="FQ4089" s="64"/>
      <c r="FR4089" s="64"/>
      <c r="FS4089" s="64"/>
      <c r="FT4089" s="64"/>
      <c r="FU4089" s="64"/>
      <c r="FV4089" s="64"/>
      <c r="FW4089" s="64"/>
      <c r="FX4089" s="64"/>
      <c r="FY4089" s="64"/>
      <c r="FZ4089" s="64"/>
      <c r="GA4089" s="64"/>
      <c r="GB4089" s="64"/>
      <c r="GC4089" s="64"/>
      <c r="GD4089" s="64"/>
      <c r="GE4089" s="64"/>
      <c r="GF4089" s="64"/>
      <c r="GG4089" s="64"/>
      <c r="GH4089" s="64"/>
      <c r="GI4089" s="64"/>
      <c r="GJ4089" s="64"/>
      <c r="GK4089" s="64"/>
      <c r="GL4089" s="64"/>
      <c r="GM4089" s="64"/>
      <c r="GN4089" s="64"/>
      <c r="GO4089" s="64"/>
      <c r="GP4089" s="64"/>
      <c r="GQ4089" s="64"/>
      <c r="GR4089" s="64"/>
      <c r="GS4089" s="64"/>
      <c r="GT4089" s="64"/>
      <c r="GU4089" s="64"/>
      <c r="GV4089" s="64"/>
      <c r="GW4089" s="64"/>
      <c r="GX4089" s="64"/>
      <c r="GY4089" s="64"/>
      <c r="GZ4089" s="64"/>
      <c r="HA4089" s="64"/>
      <c r="HB4089" s="64"/>
      <c r="HC4089" s="64"/>
      <c r="HD4089" s="64"/>
      <c r="HE4089" s="64"/>
      <c r="HF4089" s="64"/>
      <c r="HG4089" s="64"/>
      <c r="HH4089" s="64"/>
      <c r="HI4089" s="64"/>
      <c r="HJ4089" s="64"/>
      <c r="HK4089" s="64"/>
      <c r="HL4089" s="64"/>
      <c r="HM4089" s="64"/>
      <c r="HN4089" s="64"/>
      <c r="HO4089" s="64"/>
    </row>
    <row r="4090" spans="1:223" s="63" customFormat="1">
      <c r="A4090" s="60"/>
      <c r="B4090" s="61"/>
      <c r="C4090" s="61"/>
      <c r="D4090" s="62"/>
      <c r="E4090" s="62"/>
      <c r="F4090" s="61"/>
      <c r="G4090" s="11"/>
      <c r="H4090" s="9"/>
      <c r="I4090" s="9"/>
      <c r="J4090" s="33"/>
      <c r="K4090" s="9"/>
      <c r="L4090" s="9"/>
      <c r="M4090" s="66"/>
      <c r="N4090" s="9"/>
      <c r="O4090" s="9"/>
      <c r="P4090" s="9"/>
      <c r="Q4090" s="9"/>
      <c r="R4090" s="9"/>
      <c r="S4090" s="9"/>
      <c r="U4090" s="64"/>
      <c r="V4090" s="64"/>
      <c r="W4090" s="64"/>
      <c r="X4090" s="64"/>
      <c r="Y4090" s="64"/>
      <c r="Z4090" s="64"/>
      <c r="AA4090" s="64"/>
      <c r="AB4090" s="64"/>
      <c r="AC4090" s="64"/>
      <c r="AD4090" s="64"/>
      <c r="AE4090" s="64"/>
      <c r="AF4090" s="64"/>
      <c r="AG4090" s="64"/>
      <c r="AH4090" s="64"/>
      <c r="AI4090" s="64"/>
      <c r="AJ4090" s="64"/>
      <c r="AK4090" s="64"/>
      <c r="AL4090" s="64"/>
      <c r="AM4090" s="64"/>
      <c r="AN4090" s="64"/>
      <c r="AO4090" s="64"/>
      <c r="AP4090" s="64"/>
      <c r="AQ4090" s="64"/>
      <c r="AR4090" s="64"/>
      <c r="AS4090" s="64"/>
      <c r="AT4090" s="64"/>
      <c r="AU4090" s="64"/>
      <c r="AV4090" s="64"/>
      <c r="AW4090" s="64"/>
      <c r="AX4090" s="64"/>
      <c r="AY4090" s="64"/>
      <c r="AZ4090" s="64"/>
      <c r="BA4090" s="64"/>
      <c r="BB4090" s="64"/>
      <c r="BC4090" s="64"/>
      <c r="BD4090" s="64"/>
      <c r="BE4090" s="64"/>
      <c r="BF4090" s="64"/>
      <c r="BG4090" s="64"/>
      <c r="BH4090" s="64"/>
      <c r="BI4090" s="64"/>
      <c r="BJ4090" s="64"/>
      <c r="BK4090" s="64"/>
      <c r="BL4090" s="64"/>
      <c r="BM4090" s="64"/>
      <c r="BN4090" s="64"/>
      <c r="BO4090" s="64"/>
      <c r="BP4090" s="64"/>
      <c r="BQ4090" s="64"/>
      <c r="BR4090" s="64"/>
      <c r="BS4090" s="64"/>
      <c r="BT4090" s="64"/>
      <c r="BU4090" s="64"/>
      <c r="BV4090" s="64"/>
      <c r="BW4090" s="64"/>
      <c r="BX4090" s="64"/>
      <c r="BY4090" s="64"/>
      <c r="BZ4090" s="64"/>
      <c r="CA4090" s="64"/>
      <c r="CB4090" s="64"/>
      <c r="CC4090" s="64"/>
      <c r="CD4090" s="64"/>
      <c r="CE4090" s="64"/>
      <c r="CF4090" s="64"/>
      <c r="CG4090" s="64"/>
      <c r="CH4090" s="64"/>
      <c r="CI4090" s="64"/>
      <c r="CJ4090" s="64"/>
      <c r="CK4090" s="64"/>
      <c r="CL4090" s="64"/>
      <c r="CM4090" s="64"/>
      <c r="CN4090" s="64"/>
      <c r="CO4090" s="64"/>
      <c r="CP4090" s="64"/>
      <c r="CQ4090" s="64"/>
      <c r="CR4090" s="64"/>
      <c r="CS4090" s="64"/>
      <c r="CT4090" s="64"/>
      <c r="CU4090" s="64"/>
      <c r="CV4090" s="64"/>
      <c r="CW4090" s="64"/>
      <c r="CX4090" s="64"/>
      <c r="CY4090" s="64"/>
      <c r="CZ4090" s="64"/>
      <c r="DA4090" s="64"/>
      <c r="DB4090" s="64"/>
      <c r="DC4090" s="64"/>
      <c r="DD4090" s="64"/>
      <c r="DE4090" s="64"/>
      <c r="DF4090" s="64"/>
      <c r="DG4090" s="64"/>
      <c r="DH4090" s="64"/>
      <c r="DI4090" s="64"/>
      <c r="DJ4090" s="64"/>
      <c r="DK4090" s="64"/>
      <c r="DL4090" s="64"/>
      <c r="DM4090" s="64"/>
      <c r="DN4090" s="64"/>
      <c r="DO4090" s="64"/>
      <c r="DP4090" s="64"/>
      <c r="DQ4090" s="64"/>
      <c r="DR4090" s="64"/>
      <c r="DS4090" s="64"/>
      <c r="DT4090" s="64"/>
      <c r="DU4090" s="64"/>
      <c r="DV4090" s="64"/>
      <c r="DW4090" s="64"/>
      <c r="DX4090" s="64"/>
      <c r="DY4090" s="64"/>
      <c r="DZ4090" s="64"/>
      <c r="EA4090" s="64"/>
      <c r="EB4090" s="64"/>
      <c r="EC4090" s="64"/>
      <c r="ED4090" s="64"/>
      <c r="EE4090" s="64"/>
      <c r="EF4090" s="64"/>
      <c r="EG4090" s="64"/>
      <c r="EH4090" s="64"/>
      <c r="EI4090" s="64"/>
      <c r="EJ4090" s="64"/>
      <c r="EK4090" s="64"/>
      <c r="EL4090" s="64"/>
      <c r="EM4090" s="64"/>
      <c r="EN4090" s="64"/>
      <c r="EO4090" s="64"/>
      <c r="EP4090" s="64"/>
      <c r="EQ4090" s="64"/>
      <c r="ER4090" s="64"/>
      <c r="ES4090" s="64"/>
      <c r="ET4090" s="64"/>
      <c r="EU4090" s="64"/>
      <c r="EV4090" s="64"/>
      <c r="EW4090" s="64"/>
      <c r="EX4090" s="64"/>
      <c r="EY4090" s="64"/>
      <c r="EZ4090" s="64"/>
      <c r="FA4090" s="64"/>
      <c r="FB4090" s="64"/>
      <c r="FC4090" s="64"/>
      <c r="FD4090" s="64"/>
      <c r="FE4090" s="64"/>
      <c r="FF4090" s="64"/>
      <c r="FG4090" s="64"/>
      <c r="FH4090" s="64"/>
      <c r="FI4090" s="64"/>
      <c r="FJ4090" s="64"/>
      <c r="FK4090" s="64"/>
      <c r="FL4090" s="64"/>
      <c r="FM4090" s="64"/>
      <c r="FN4090" s="64"/>
      <c r="FO4090" s="64"/>
      <c r="FP4090" s="64"/>
      <c r="FQ4090" s="64"/>
      <c r="FR4090" s="64"/>
      <c r="FS4090" s="64"/>
      <c r="FT4090" s="64"/>
      <c r="FU4090" s="64"/>
      <c r="FV4090" s="64"/>
      <c r="FW4090" s="64"/>
      <c r="FX4090" s="64"/>
      <c r="FY4090" s="64"/>
      <c r="FZ4090" s="64"/>
      <c r="GA4090" s="64"/>
      <c r="GB4090" s="64"/>
      <c r="GC4090" s="64"/>
      <c r="GD4090" s="64"/>
      <c r="GE4090" s="64"/>
      <c r="GF4090" s="64"/>
      <c r="GG4090" s="64"/>
      <c r="GH4090" s="64"/>
      <c r="GI4090" s="64"/>
      <c r="GJ4090" s="64"/>
      <c r="GK4090" s="64"/>
      <c r="GL4090" s="64"/>
      <c r="GM4090" s="64"/>
      <c r="GN4090" s="64"/>
      <c r="GO4090" s="64"/>
      <c r="GP4090" s="64"/>
      <c r="GQ4090" s="64"/>
      <c r="GR4090" s="64"/>
      <c r="GS4090" s="64"/>
      <c r="GT4090" s="64"/>
      <c r="GU4090" s="64"/>
      <c r="GV4090" s="64"/>
      <c r="GW4090" s="64"/>
      <c r="GX4090" s="64"/>
      <c r="GY4090" s="64"/>
      <c r="GZ4090" s="64"/>
      <c r="HA4090" s="64"/>
      <c r="HB4090" s="64"/>
      <c r="HC4090" s="64"/>
      <c r="HD4090" s="64"/>
      <c r="HE4090" s="64"/>
      <c r="HF4090" s="64"/>
      <c r="HG4090" s="64"/>
      <c r="HH4090" s="64"/>
      <c r="HI4090" s="64"/>
      <c r="HJ4090" s="64"/>
      <c r="HK4090" s="64"/>
      <c r="HL4090" s="64"/>
      <c r="HM4090" s="64"/>
      <c r="HN4090" s="64"/>
      <c r="HO4090" s="64"/>
    </row>
    <row r="4091" spans="1:223" s="63" customFormat="1">
      <c r="A4091" s="60"/>
      <c r="B4091" s="61"/>
      <c r="C4091" s="61"/>
      <c r="D4091" s="62"/>
      <c r="E4091" s="62"/>
      <c r="F4091" s="61"/>
      <c r="G4091" s="11"/>
      <c r="H4091" s="9"/>
      <c r="I4091" s="9"/>
      <c r="J4091" s="33"/>
      <c r="K4091" s="9"/>
      <c r="L4091" s="9"/>
      <c r="M4091" s="66"/>
      <c r="N4091" s="9"/>
      <c r="O4091" s="9"/>
      <c r="P4091" s="9"/>
      <c r="Q4091" s="9"/>
      <c r="R4091" s="9"/>
      <c r="S4091" s="9"/>
      <c r="U4091" s="64"/>
      <c r="V4091" s="64"/>
      <c r="W4091" s="64"/>
      <c r="X4091" s="64"/>
      <c r="Y4091" s="64"/>
      <c r="Z4091" s="64"/>
      <c r="AA4091" s="64"/>
      <c r="AB4091" s="64"/>
      <c r="AC4091" s="64"/>
      <c r="AD4091" s="64"/>
      <c r="AE4091" s="64"/>
      <c r="AF4091" s="64"/>
      <c r="AG4091" s="64"/>
      <c r="AH4091" s="64"/>
      <c r="AI4091" s="64"/>
      <c r="AJ4091" s="64"/>
      <c r="AK4091" s="64"/>
      <c r="AL4091" s="64"/>
      <c r="AM4091" s="64"/>
      <c r="AN4091" s="64"/>
      <c r="AO4091" s="64"/>
      <c r="AP4091" s="64"/>
      <c r="AQ4091" s="64"/>
      <c r="AR4091" s="64"/>
      <c r="AS4091" s="64"/>
      <c r="AT4091" s="64"/>
      <c r="AU4091" s="64"/>
      <c r="AV4091" s="64"/>
      <c r="AW4091" s="64"/>
      <c r="AX4091" s="64"/>
      <c r="AY4091" s="64"/>
      <c r="AZ4091" s="64"/>
      <c r="BA4091" s="64"/>
      <c r="BB4091" s="64"/>
      <c r="BC4091" s="64"/>
      <c r="BD4091" s="64"/>
      <c r="BE4091" s="64"/>
      <c r="BF4091" s="64"/>
      <c r="BG4091" s="64"/>
      <c r="BH4091" s="64"/>
      <c r="BI4091" s="64"/>
      <c r="BJ4091" s="64"/>
      <c r="BK4091" s="64"/>
      <c r="BL4091" s="64"/>
      <c r="BM4091" s="64"/>
      <c r="BN4091" s="64"/>
      <c r="BO4091" s="64"/>
      <c r="BP4091" s="64"/>
      <c r="BQ4091" s="64"/>
      <c r="BR4091" s="64"/>
      <c r="BS4091" s="64"/>
      <c r="BT4091" s="64"/>
      <c r="BU4091" s="64"/>
      <c r="BV4091" s="64"/>
      <c r="BW4091" s="64"/>
      <c r="BX4091" s="64"/>
      <c r="BY4091" s="64"/>
      <c r="BZ4091" s="64"/>
      <c r="CA4091" s="64"/>
      <c r="CB4091" s="64"/>
      <c r="CC4091" s="64"/>
      <c r="CD4091" s="64"/>
      <c r="CE4091" s="64"/>
      <c r="CF4091" s="64"/>
      <c r="CG4091" s="64"/>
      <c r="CH4091" s="64"/>
      <c r="CI4091" s="64"/>
      <c r="CJ4091" s="64"/>
      <c r="CK4091" s="64"/>
      <c r="CL4091" s="64"/>
      <c r="CM4091" s="64"/>
      <c r="CN4091" s="64"/>
      <c r="CO4091" s="64"/>
      <c r="CP4091" s="64"/>
      <c r="CQ4091" s="64"/>
      <c r="CR4091" s="64"/>
      <c r="CS4091" s="64"/>
      <c r="CT4091" s="64"/>
      <c r="CU4091" s="64"/>
      <c r="CV4091" s="64"/>
      <c r="CW4091" s="64"/>
      <c r="CX4091" s="64"/>
      <c r="CY4091" s="64"/>
      <c r="CZ4091" s="64"/>
      <c r="DA4091" s="64"/>
      <c r="DB4091" s="64"/>
      <c r="DC4091" s="64"/>
      <c r="DD4091" s="64"/>
      <c r="DE4091" s="64"/>
      <c r="DF4091" s="64"/>
      <c r="DG4091" s="64"/>
      <c r="DH4091" s="64"/>
      <c r="DI4091" s="64"/>
      <c r="DJ4091" s="64"/>
      <c r="DK4091" s="64"/>
      <c r="DL4091" s="64"/>
      <c r="DM4091" s="64"/>
      <c r="DN4091" s="64"/>
      <c r="DO4091" s="64"/>
      <c r="DP4091" s="64"/>
      <c r="DQ4091" s="64"/>
      <c r="DR4091" s="64"/>
      <c r="DS4091" s="64"/>
      <c r="DT4091" s="64"/>
      <c r="DU4091" s="64"/>
      <c r="DV4091" s="64"/>
      <c r="DW4091" s="64"/>
      <c r="DX4091" s="64"/>
      <c r="DY4091" s="64"/>
      <c r="DZ4091" s="64"/>
      <c r="EA4091" s="64"/>
      <c r="EB4091" s="64"/>
      <c r="EC4091" s="64"/>
      <c r="ED4091" s="64"/>
      <c r="EE4091" s="64"/>
      <c r="EF4091" s="64"/>
      <c r="EG4091" s="64"/>
      <c r="EH4091" s="64"/>
      <c r="EI4091" s="64"/>
      <c r="EJ4091" s="64"/>
      <c r="EK4091" s="64"/>
      <c r="EL4091" s="64"/>
      <c r="EM4091" s="64"/>
      <c r="EN4091" s="64"/>
      <c r="EO4091" s="64"/>
      <c r="EP4091" s="64"/>
      <c r="EQ4091" s="64"/>
      <c r="ER4091" s="64"/>
      <c r="ES4091" s="64"/>
      <c r="ET4091" s="64"/>
      <c r="EU4091" s="64"/>
      <c r="EV4091" s="64"/>
      <c r="EW4091" s="64"/>
      <c r="EX4091" s="64"/>
      <c r="EY4091" s="64"/>
      <c r="EZ4091" s="64"/>
      <c r="FA4091" s="64"/>
      <c r="FB4091" s="64"/>
      <c r="FC4091" s="64"/>
      <c r="FD4091" s="64"/>
      <c r="FE4091" s="64"/>
      <c r="FF4091" s="64"/>
      <c r="FG4091" s="64"/>
      <c r="FH4091" s="64"/>
      <c r="FI4091" s="64"/>
      <c r="FJ4091" s="64"/>
      <c r="FK4091" s="64"/>
      <c r="FL4091" s="64"/>
      <c r="FM4091" s="64"/>
      <c r="FN4091" s="64"/>
      <c r="FO4091" s="64"/>
      <c r="FP4091" s="64"/>
      <c r="FQ4091" s="64"/>
      <c r="FR4091" s="64"/>
      <c r="FS4091" s="64"/>
      <c r="FT4091" s="64"/>
      <c r="FU4091" s="64"/>
      <c r="FV4091" s="64"/>
      <c r="FW4091" s="64"/>
      <c r="FX4091" s="64"/>
      <c r="FY4091" s="64"/>
      <c r="FZ4091" s="64"/>
      <c r="GA4091" s="64"/>
      <c r="GB4091" s="64"/>
      <c r="GC4091" s="64"/>
      <c r="GD4091" s="64"/>
      <c r="GE4091" s="64"/>
      <c r="GF4091" s="64"/>
      <c r="GG4091" s="64"/>
      <c r="GH4091" s="64"/>
      <c r="GI4091" s="64"/>
      <c r="GJ4091" s="64"/>
      <c r="GK4091" s="64"/>
      <c r="GL4091" s="64"/>
      <c r="GM4091" s="64"/>
      <c r="GN4091" s="64"/>
      <c r="GO4091" s="64"/>
      <c r="GP4091" s="64"/>
      <c r="GQ4091" s="64"/>
      <c r="GR4091" s="64"/>
      <c r="GS4091" s="64"/>
      <c r="GT4091" s="64"/>
      <c r="GU4091" s="64"/>
      <c r="GV4091" s="64"/>
      <c r="GW4091" s="64"/>
      <c r="GX4091" s="64"/>
      <c r="GY4091" s="64"/>
      <c r="GZ4091" s="64"/>
      <c r="HA4091" s="64"/>
      <c r="HB4091" s="64"/>
      <c r="HC4091" s="64"/>
      <c r="HD4091" s="64"/>
      <c r="HE4091" s="64"/>
      <c r="HF4091" s="64"/>
      <c r="HG4091" s="64"/>
      <c r="HH4091" s="64"/>
      <c r="HI4091" s="64"/>
      <c r="HJ4091" s="64"/>
      <c r="HK4091" s="64"/>
      <c r="HL4091" s="64"/>
      <c r="HM4091" s="64"/>
      <c r="HN4091" s="64"/>
      <c r="HO4091" s="64"/>
    </row>
    <row r="4092" spans="1:223" s="63" customFormat="1">
      <c r="A4092" s="60"/>
      <c r="B4092" s="61"/>
      <c r="C4092" s="61"/>
      <c r="D4092" s="62"/>
      <c r="E4092" s="62"/>
      <c r="F4092" s="61"/>
      <c r="G4092" s="11"/>
      <c r="H4092" s="9"/>
      <c r="I4092" s="9"/>
      <c r="J4092" s="33"/>
      <c r="K4092" s="9"/>
      <c r="L4092" s="9"/>
      <c r="M4092" s="66"/>
      <c r="N4092" s="9"/>
      <c r="O4092" s="9"/>
      <c r="P4092" s="9"/>
      <c r="Q4092" s="9"/>
      <c r="R4092" s="9"/>
      <c r="S4092" s="9"/>
      <c r="U4092" s="64"/>
      <c r="V4092" s="64"/>
      <c r="W4092" s="64"/>
      <c r="X4092" s="64"/>
      <c r="Y4092" s="64"/>
      <c r="Z4092" s="64"/>
      <c r="AA4092" s="64"/>
      <c r="AB4092" s="64"/>
      <c r="AC4092" s="64"/>
      <c r="AD4092" s="64"/>
      <c r="AE4092" s="64"/>
      <c r="AF4092" s="64"/>
      <c r="AG4092" s="64"/>
      <c r="AH4092" s="64"/>
      <c r="AI4092" s="64"/>
      <c r="AJ4092" s="64"/>
      <c r="AK4092" s="64"/>
      <c r="AL4092" s="64"/>
      <c r="AM4092" s="64"/>
      <c r="AN4092" s="64"/>
      <c r="AO4092" s="64"/>
      <c r="AP4092" s="64"/>
      <c r="AQ4092" s="64"/>
      <c r="AR4092" s="64"/>
      <c r="AS4092" s="64"/>
      <c r="AT4092" s="64"/>
      <c r="AU4092" s="64"/>
      <c r="AV4092" s="64"/>
      <c r="AW4092" s="64"/>
      <c r="AX4092" s="64"/>
      <c r="AY4092" s="64"/>
      <c r="AZ4092" s="64"/>
      <c r="BA4092" s="64"/>
      <c r="BB4092" s="64"/>
      <c r="BC4092" s="64"/>
      <c r="BD4092" s="64"/>
      <c r="BE4092" s="64"/>
      <c r="BF4092" s="64"/>
      <c r="BG4092" s="64"/>
      <c r="BH4092" s="64"/>
      <c r="BI4092" s="64"/>
      <c r="BJ4092" s="64"/>
      <c r="BK4092" s="64"/>
      <c r="BL4092" s="64"/>
      <c r="BM4092" s="64"/>
      <c r="BN4092" s="64"/>
      <c r="BO4092" s="64"/>
      <c r="BP4092" s="64"/>
      <c r="BQ4092" s="64"/>
      <c r="BR4092" s="64"/>
      <c r="BS4092" s="64"/>
      <c r="BT4092" s="64"/>
      <c r="BU4092" s="64"/>
      <c r="BV4092" s="64"/>
      <c r="BW4092" s="64"/>
      <c r="BX4092" s="64"/>
      <c r="BY4092" s="64"/>
      <c r="BZ4092" s="64"/>
      <c r="CA4092" s="64"/>
      <c r="CB4092" s="64"/>
      <c r="CC4092" s="64"/>
      <c r="CD4092" s="64"/>
      <c r="CE4092" s="64"/>
      <c r="CF4092" s="64"/>
      <c r="CG4092" s="64"/>
      <c r="CH4092" s="64"/>
      <c r="CI4092" s="64"/>
      <c r="CJ4092" s="64"/>
      <c r="CK4092" s="64"/>
      <c r="CL4092" s="64"/>
      <c r="CM4092" s="64"/>
      <c r="CN4092" s="64"/>
      <c r="CO4092" s="64"/>
      <c r="CP4092" s="64"/>
      <c r="CQ4092" s="64"/>
      <c r="CR4092" s="64"/>
      <c r="CS4092" s="64"/>
      <c r="CT4092" s="64"/>
      <c r="CU4092" s="64"/>
      <c r="CV4092" s="64"/>
      <c r="CW4092" s="64"/>
      <c r="CX4092" s="64"/>
      <c r="CY4092" s="64"/>
      <c r="CZ4092" s="64"/>
      <c r="DA4092" s="64"/>
      <c r="DB4092" s="64"/>
      <c r="DC4092" s="64"/>
      <c r="DD4092" s="64"/>
      <c r="DE4092" s="64"/>
      <c r="DF4092" s="64"/>
      <c r="DG4092" s="64"/>
      <c r="DH4092" s="64"/>
      <c r="DI4092" s="64"/>
      <c r="DJ4092" s="64"/>
      <c r="DK4092" s="64"/>
      <c r="DL4092" s="64"/>
      <c r="DM4092" s="64"/>
      <c r="DN4092" s="64"/>
      <c r="DO4092" s="64"/>
      <c r="DP4092" s="64"/>
      <c r="DQ4092" s="64"/>
      <c r="DR4092" s="64"/>
      <c r="DS4092" s="64"/>
      <c r="DT4092" s="64"/>
      <c r="DU4092" s="64"/>
      <c r="DV4092" s="64"/>
      <c r="DW4092" s="64"/>
      <c r="DX4092" s="64"/>
      <c r="DY4092" s="64"/>
      <c r="DZ4092" s="64"/>
      <c r="EA4092" s="64"/>
      <c r="EB4092" s="64"/>
      <c r="EC4092" s="64"/>
      <c r="ED4092" s="64"/>
      <c r="EE4092" s="64"/>
      <c r="EF4092" s="64"/>
      <c r="EG4092" s="64"/>
      <c r="EH4092" s="64"/>
      <c r="EI4092" s="64"/>
      <c r="EJ4092" s="64"/>
      <c r="EK4092" s="64"/>
      <c r="EL4092" s="64"/>
      <c r="EM4092" s="64"/>
      <c r="EN4092" s="64"/>
      <c r="EO4092" s="64"/>
      <c r="EP4092" s="64"/>
      <c r="EQ4092" s="64"/>
      <c r="ER4092" s="64"/>
      <c r="ES4092" s="64"/>
      <c r="ET4092" s="64"/>
      <c r="EU4092" s="64"/>
      <c r="EV4092" s="64"/>
      <c r="EW4092" s="64"/>
      <c r="EX4092" s="64"/>
      <c r="EY4092" s="64"/>
      <c r="EZ4092" s="64"/>
      <c r="FA4092" s="64"/>
      <c r="FB4092" s="64"/>
      <c r="FC4092" s="64"/>
      <c r="FD4092" s="64"/>
      <c r="FE4092" s="64"/>
      <c r="FF4092" s="64"/>
      <c r="FG4092" s="64"/>
      <c r="FH4092" s="64"/>
      <c r="FI4092" s="64"/>
      <c r="FJ4092" s="64"/>
      <c r="FK4092" s="64"/>
      <c r="FL4092" s="64"/>
      <c r="FM4092" s="64"/>
      <c r="FN4092" s="64"/>
      <c r="FO4092" s="64"/>
      <c r="FP4092" s="64"/>
      <c r="FQ4092" s="64"/>
      <c r="FR4092" s="64"/>
      <c r="FS4092" s="64"/>
      <c r="FT4092" s="64"/>
      <c r="FU4092" s="64"/>
      <c r="FV4092" s="64"/>
      <c r="FW4092" s="64"/>
      <c r="FX4092" s="64"/>
      <c r="FY4092" s="64"/>
      <c r="FZ4092" s="64"/>
      <c r="GA4092" s="64"/>
      <c r="GB4092" s="64"/>
      <c r="GC4092" s="64"/>
      <c r="GD4092" s="64"/>
      <c r="GE4092" s="64"/>
      <c r="GF4092" s="64"/>
      <c r="GG4092" s="64"/>
      <c r="GH4092" s="64"/>
      <c r="GI4092" s="64"/>
      <c r="GJ4092" s="64"/>
      <c r="GK4092" s="64"/>
      <c r="GL4092" s="64"/>
      <c r="GM4092" s="64"/>
      <c r="GN4092" s="64"/>
      <c r="GO4092" s="64"/>
      <c r="GP4092" s="64"/>
      <c r="GQ4092" s="64"/>
      <c r="GR4092" s="64"/>
      <c r="GS4092" s="64"/>
      <c r="GT4092" s="64"/>
      <c r="GU4092" s="64"/>
      <c r="GV4092" s="64"/>
      <c r="GW4092" s="64"/>
      <c r="GX4092" s="64"/>
      <c r="GY4092" s="64"/>
      <c r="GZ4092" s="64"/>
      <c r="HA4092" s="64"/>
      <c r="HB4092" s="64"/>
      <c r="HC4092" s="64"/>
      <c r="HD4092" s="64"/>
      <c r="HE4092" s="64"/>
      <c r="HF4092" s="64"/>
      <c r="HG4092" s="64"/>
      <c r="HH4092" s="64"/>
      <c r="HI4092" s="64"/>
      <c r="HJ4092" s="64"/>
      <c r="HK4092" s="64"/>
      <c r="HL4092" s="64"/>
      <c r="HM4092" s="64"/>
      <c r="HN4092" s="64"/>
      <c r="HO4092" s="64"/>
    </row>
    <row r="4093" spans="1:223" s="63" customFormat="1">
      <c r="A4093" s="60"/>
      <c r="B4093" s="61"/>
      <c r="C4093" s="61"/>
      <c r="D4093" s="62"/>
      <c r="E4093" s="62"/>
      <c r="F4093" s="61"/>
      <c r="G4093" s="11"/>
      <c r="H4093" s="9"/>
      <c r="I4093" s="9"/>
      <c r="J4093" s="33"/>
      <c r="K4093" s="9"/>
      <c r="L4093" s="9"/>
      <c r="M4093" s="66"/>
      <c r="N4093" s="9"/>
      <c r="O4093" s="9"/>
      <c r="P4093" s="9"/>
      <c r="Q4093" s="9"/>
      <c r="R4093" s="9"/>
      <c r="S4093" s="9"/>
      <c r="U4093" s="64"/>
      <c r="V4093" s="64"/>
      <c r="W4093" s="64"/>
      <c r="X4093" s="64"/>
      <c r="Y4093" s="64"/>
      <c r="Z4093" s="64"/>
      <c r="AA4093" s="64"/>
      <c r="AB4093" s="64"/>
      <c r="AC4093" s="64"/>
      <c r="AD4093" s="64"/>
      <c r="AE4093" s="64"/>
      <c r="AF4093" s="64"/>
      <c r="AG4093" s="64"/>
      <c r="AH4093" s="64"/>
      <c r="AI4093" s="64"/>
      <c r="AJ4093" s="64"/>
      <c r="AK4093" s="64"/>
      <c r="AL4093" s="64"/>
      <c r="AM4093" s="64"/>
      <c r="AN4093" s="64"/>
      <c r="AO4093" s="64"/>
      <c r="AP4093" s="64"/>
      <c r="AQ4093" s="64"/>
      <c r="AR4093" s="64"/>
      <c r="AS4093" s="64"/>
      <c r="AT4093" s="64"/>
      <c r="AU4093" s="64"/>
      <c r="AV4093" s="64"/>
      <c r="AW4093" s="64"/>
      <c r="AX4093" s="64"/>
      <c r="AY4093" s="64"/>
      <c r="AZ4093" s="64"/>
      <c r="BA4093" s="64"/>
      <c r="BB4093" s="64"/>
      <c r="BC4093" s="64"/>
      <c r="BD4093" s="64"/>
      <c r="BE4093" s="64"/>
      <c r="BF4093" s="64"/>
      <c r="BG4093" s="64"/>
      <c r="BH4093" s="64"/>
      <c r="BI4093" s="64"/>
      <c r="BJ4093" s="64"/>
      <c r="BK4093" s="64"/>
      <c r="BL4093" s="64"/>
      <c r="BM4093" s="64"/>
      <c r="BN4093" s="64"/>
      <c r="BO4093" s="64"/>
      <c r="BP4093" s="64"/>
      <c r="BQ4093" s="64"/>
      <c r="BR4093" s="64"/>
      <c r="BS4093" s="64"/>
      <c r="BT4093" s="64"/>
      <c r="BU4093" s="64"/>
      <c r="BV4093" s="64"/>
      <c r="BW4093" s="64"/>
      <c r="BX4093" s="64"/>
      <c r="BY4093" s="64"/>
      <c r="BZ4093" s="64"/>
      <c r="CA4093" s="64"/>
      <c r="CB4093" s="64"/>
      <c r="CC4093" s="64"/>
      <c r="CD4093" s="64"/>
      <c r="CE4093" s="64"/>
      <c r="CF4093" s="64"/>
      <c r="CG4093" s="64"/>
      <c r="CH4093" s="64"/>
      <c r="CI4093" s="64"/>
      <c r="CJ4093" s="64"/>
      <c r="CK4093" s="64"/>
      <c r="CL4093" s="64"/>
      <c r="CM4093" s="64"/>
      <c r="CN4093" s="64"/>
      <c r="CO4093" s="64"/>
      <c r="CP4093" s="64"/>
      <c r="CQ4093" s="64"/>
      <c r="CR4093" s="64"/>
      <c r="CS4093" s="64"/>
      <c r="CT4093" s="64"/>
      <c r="CU4093" s="64"/>
      <c r="CV4093" s="64"/>
      <c r="CW4093" s="64"/>
      <c r="CX4093" s="64"/>
      <c r="CY4093" s="64"/>
      <c r="CZ4093" s="64"/>
      <c r="DA4093" s="64"/>
      <c r="DB4093" s="64"/>
      <c r="DC4093" s="64"/>
      <c r="DD4093" s="64"/>
      <c r="DE4093" s="64"/>
      <c r="DF4093" s="64"/>
      <c r="DG4093" s="64"/>
      <c r="DH4093" s="64"/>
      <c r="DI4093" s="64"/>
      <c r="DJ4093" s="64"/>
      <c r="DK4093" s="64"/>
      <c r="DL4093" s="64"/>
      <c r="DM4093" s="64"/>
      <c r="DN4093" s="64"/>
      <c r="DO4093" s="64"/>
      <c r="DP4093" s="64"/>
      <c r="DQ4093" s="64"/>
      <c r="DR4093" s="64"/>
      <c r="DS4093" s="64"/>
      <c r="DT4093" s="64"/>
      <c r="DU4093" s="64"/>
      <c r="DV4093" s="64"/>
      <c r="DW4093" s="64"/>
      <c r="DX4093" s="64"/>
      <c r="DY4093" s="64"/>
      <c r="DZ4093" s="64"/>
      <c r="EA4093" s="64"/>
      <c r="EB4093" s="64"/>
      <c r="EC4093" s="64"/>
      <c r="ED4093" s="64"/>
      <c r="EE4093" s="64"/>
      <c r="EF4093" s="64"/>
      <c r="EG4093" s="64"/>
      <c r="EH4093" s="64"/>
      <c r="EI4093" s="64"/>
      <c r="EJ4093" s="64"/>
      <c r="EK4093" s="64"/>
      <c r="EL4093" s="64"/>
      <c r="EM4093" s="64"/>
      <c r="EN4093" s="64"/>
      <c r="EO4093" s="64"/>
      <c r="EP4093" s="64"/>
      <c r="EQ4093" s="64"/>
      <c r="ER4093" s="64"/>
      <c r="ES4093" s="64"/>
      <c r="ET4093" s="64"/>
      <c r="EU4093" s="64"/>
      <c r="EV4093" s="64"/>
      <c r="EW4093" s="64"/>
      <c r="EX4093" s="64"/>
      <c r="EY4093" s="64"/>
      <c r="EZ4093" s="64"/>
      <c r="FA4093" s="64"/>
      <c r="FB4093" s="64"/>
      <c r="FC4093" s="64"/>
      <c r="FD4093" s="64"/>
      <c r="FE4093" s="64"/>
      <c r="FF4093" s="64"/>
      <c r="FG4093" s="64"/>
      <c r="FH4093" s="64"/>
      <c r="FI4093" s="64"/>
      <c r="FJ4093" s="64"/>
      <c r="FK4093" s="64"/>
      <c r="FL4093" s="64"/>
      <c r="FM4093" s="64"/>
      <c r="FN4093" s="64"/>
      <c r="FO4093" s="64"/>
      <c r="FP4093" s="64"/>
      <c r="FQ4093" s="64"/>
      <c r="FR4093" s="64"/>
      <c r="FS4093" s="64"/>
      <c r="FT4093" s="64"/>
      <c r="FU4093" s="64"/>
      <c r="FV4093" s="64"/>
      <c r="FW4093" s="64"/>
      <c r="FX4093" s="64"/>
      <c r="FY4093" s="64"/>
      <c r="FZ4093" s="64"/>
      <c r="GA4093" s="64"/>
      <c r="GB4093" s="64"/>
      <c r="GC4093" s="64"/>
      <c r="GD4093" s="64"/>
      <c r="GE4093" s="64"/>
      <c r="GF4093" s="64"/>
      <c r="GG4093" s="64"/>
      <c r="GH4093" s="64"/>
      <c r="GI4093" s="64"/>
      <c r="GJ4093" s="64"/>
      <c r="GK4093" s="64"/>
      <c r="GL4093" s="64"/>
      <c r="GM4093" s="64"/>
      <c r="GN4093" s="64"/>
      <c r="GO4093" s="64"/>
      <c r="GP4093" s="64"/>
      <c r="GQ4093" s="64"/>
      <c r="GR4093" s="64"/>
      <c r="GS4093" s="64"/>
      <c r="GT4093" s="64"/>
      <c r="GU4093" s="64"/>
      <c r="GV4093" s="64"/>
      <c r="GW4093" s="64"/>
      <c r="GX4093" s="64"/>
      <c r="GY4093" s="64"/>
      <c r="GZ4093" s="64"/>
      <c r="HA4093" s="64"/>
      <c r="HB4093" s="64"/>
      <c r="HC4093" s="64"/>
      <c r="HD4093" s="64"/>
      <c r="HE4093" s="64"/>
      <c r="HF4093" s="64"/>
      <c r="HG4093" s="64"/>
      <c r="HH4093" s="64"/>
      <c r="HI4093" s="64"/>
      <c r="HJ4093" s="64"/>
      <c r="HK4093" s="64"/>
      <c r="HL4093" s="64"/>
      <c r="HM4093" s="64"/>
      <c r="HN4093" s="64"/>
      <c r="HO4093" s="64"/>
    </row>
    <row r="4094" spans="1:223" s="63" customFormat="1">
      <c r="A4094" s="60"/>
      <c r="B4094" s="61"/>
      <c r="C4094" s="61"/>
      <c r="D4094" s="62"/>
      <c r="E4094" s="62"/>
      <c r="F4094" s="61"/>
      <c r="G4094" s="11"/>
      <c r="H4094" s="9"/>
      <c r="I4094" s="9"/>
      <c r="J4094" s="33"/>
      <c r="K4094" s="9"/>
      <c r="L4094" s="9"/>
      <c r="M4094" s="66"/>
      <c r="N4094" s="9"/>
      <c r="O4094" s="9"/>
      <c r="P4094" s="9"/>
      <c r="Q4094" s="9"/>
      <c r="R4094" s="9"/>
      <c r="S4094" s="9"/>
      <c r="U4094" s="64"/>
      <c r="V4094" s="64"/>
      <c r="W4094" s="64"/>
      <c r="X4094" s="64"/>
      <c r="Y4094" s="64"/>
      <c r="Z4094" s="64"/>
      <c r="AA4094" s="64"/>
      <c r="AB4094" s="64"/>
      <c r="AC4094" s="64"/>
      <c r="AD4094" s="64"/>
      <c r="AE4094" s="64"/>
      <c r="AF4094" s="64"/>
      <c r="AG4094" s="64"/>
      <c r="AH4094" s="64"/>
      <c r="AI4094" s="64"/>
      <c r="AJ4094" s="64"/>
      <c r="AK4094" s="64"/>
      <c r="AL4094" s="64"/>
      <c r="AM4094" s="64"/>
      <c r="AN4094" s="64"/>
      <c r="AO4094" s="64"/>
      <c r="AP4094" s="64"/>
      <c r="AQ4094" s="64"/>
      <c r="AR4094" s="64"/>
      <c r="AS4094" s="64"/>
      <c r="AT4094" s="64"/>
      <c r="AU4094" s="64"/>
      <c r="AV4094" s="64"/>
      <c r="AW4094" s="64"/>
      <c r="AX4094" s="64"/>
      <c r="AY4094" s="64"/>
      <c r="AZ4094" s="64"/>
      <c r="BA4094" s="64"/>
      <c r="BB4094" s="64"/>
      <c r="BC4094" s="64"/>
      <c r="BD4094" s="64"/>
      <c r="BE4094" s="64"/>
      <c r="BF4094" s="64"/>
      <c r="BG4094" s="64"/>
      <c r="BH4094" s="64"/>
      <c r="BI4094" s="64"/>
      <c r="BJ4094" s="64"/>
      <c r="BK4094" s="64"/>
      <c r="BL4094" s="64"/>
      <c r="BM4094" s="64"/>
      <c r="BN4094" s="64"/>
      <c r="BO4094" s="64"/>
      <c r="BP4094" s="64"/>
      <c r="BQ4094" s="64"/>
      <c r="BR4094" s="64"/>
      <c r="BS4094" s="64"/>
      <c r="BT4094" s="64"/>
      <c r="BU4094" s="64"/>
      <c r="BV4094" s="64"/>
      <c r="BW4094" s="64"/>
      <c r="BX4094" s="64"/>
      <c r="BY4094" s="64"/>
      <c r="BZ4094" s="64"/>
      <c r="CA4094" s="64"/>
      <c r="CB4094" s="64"/>
      <c r="CC4094" s="64"/>
      <c r="CD4094" s="64"/>
      <c r="CE4094" s="64"/>
      <c r="CF4094" s="64"/>
      <c r="CG4094" s="64"/>
      <c r="CH4094" s="64"/>
      <c r="CI4094" s="64"/>
      <c r="CJ4094" s="64"/>
      <c r="CK4094" s="64"/>
      <c r="CL4094" s="64"/>
      <c r="CM4094" s="64"/>
      <c r="CN4094" s="64"/>
      <c r="CO4094" s="64"/>
      <c r="CP4094" s="64"/>
      <c r="CQ4094" s="64"/>
      <c r="CR4094" s="64"/>
      <c r="CS4094" s="64"/>
      <c r="CT4094" s="64"/>
      <c r="CU4094" s="64"/>
      <c r="CV4094" s="64"/>
      <c r="CW4094" s="64"/>
      <c r="CX4094" s="64"/>
      <c r="CY4094" s="64"/>
      <c r="CZ4094" s="64"/>
      <c r="DA4094" s="64"/>
      <c r="DB4094" s="64"/>
      <c r="DC4094" s="64"/>
      <c r="DD4094" s="64"/>
      <c r="DE4094" s="64"/>
      <c r="DF4094" s="64"/>
      <c r="DG4094" s="64"/>
      <c r="DH4094" s="64"/>
      <c r="DI4094" s="64"/>
      <c r="DJ4094" s="64"/>
      <c r="DK4094" s="64"/>
      <c r="DL4094" s="64"/>
      <c r="DM4094" s="64"/>
      <c r="DN4094" s="64"/>
      <c r="DO4094" s="64"/>
      <c r="DP4094" s="64"/>
      <c r="DQ4094" s="64"/>
      <c r="DR4094" s="64"/>
      <c r="DS4094" s="64"/>
      <c r="DT4094" s="64"/>
      <c r="DU4094" s="64"/>
      <c r="DV4094" s="64"/>
      <c r="DW4094" s="64"/>
      <c r="DX4094" s="64"/>
      <c r="DY4094" s="64"/>
      <c r="DZ4094" s="64"/>
      <c r="EA4094" s="64"/>
      <c r="EB4094" s="64"/>
      <c r="EC4094" s="64"/>
      <c r="ED4094" s="64"/>
      <c r="EE4094" s="64"/>
      <c r="EF4094" s="64"/>
      <c r="EG4094" s="64"/>
      <c r="EH4094" s="64"/>
      <c r="EI4094" s="64"/>
      <c r="EJ4094" s="64"/>
      <c r="EK4094" s="64"/>
      <c r="EL4094" s="64"/>
      <c r="EM4094" s="64"/>
      <c r="EN4094" s="64"/>
      <c r="EO4094" s="64"/>
      <c r="EP4094" s="64"/>
      <c r="EQ4094" s="64"/>
      <c r="ER4094" s="64"/>
      <c r="ES4094" s="64"/>
      <c r="ET4094" s="64"/>
      <c r="EU4094" s="64"/>
      <c r="EV4094" s="64"/>
      <c r="EW4094" s="64"/>
      <c r="EX4094" s="64"/>
      <c r="EY4094" s="64"/>
      <c r="EZ4094" s="64"/>
      <c r="FA4094" s="64"/>
      <c r="FB4094" s="64"/>
      <c r="FC4094" s="64"/>
      <c r="FD4094" s="64"/>
      <c r="FE4094" s="64"/>
      <c r="FF4094" s="64"/>
      <c r="FG4094" s="64"/>
      <c r="FH4094" s="64"/>
      <c r="FI4094" s="64"/>
      <c r="FJ4094" s="64"/>
      <c r="FK4094" s="64"/>
      <c r="FL4094" s="64"/>
      <c r="FM4094" s="64"/>
      <c r="FN4094" s="64"/>
      <c r="FO4094" s="64"/>
      <c r="FP4094" s="64"/>
      <c r="FQ4094" s="64"/>
      <c r="FR4094" s="64"/>
      <c r="FS4094" s="64"/>
      <c r="FT4094" s="64"/>
      <c r="FU4094" s="64"/>
      <c r="FV4094" s="64"/>
      <c r="FW4094" s="64"/>
      <c r="FX4094" s="64"/>
      <c r="FY4094" s="64"/>
      <c r="FZ4094" s="64"/>
      <c r="GA4094" s="64"/>
      <c r="GB4094" s="64"/>
      <c r="GC4094" s="64"/>
      <c r="GD4094" s="64"/>
      <c r="GE4094" s="64"/>
      <c r="GF4094" s="64"/>
      <c r="GG4094" s="64"/>
      <c r="GH4094" s="64"/>
      <c r="GI4094" s="64"/>
      <c r="GJ4094" s="64"/>
      <c r="GK4094" s="64"/>
      <c r="GL4094" s="64"/>
      <c r="GM4094" s="64"/>
      <c r="GN4094" s="64"/>
      <c r="GO4094" s="64"/>
      <c r="GP4094" s="64"/>
      <c r="GQ4094" s="64"/>
      <c r="GR4094" s="64"/>
      <c r="GS4094" s="64"/>
      <c r="GT4094" s="64"/>
      <c r="GU4094" s="64"/>
      <c r="GV4094" s="64"/>
      <c r="GW4094" s="64"/>
      <c r="GX4094" s="64"/>
      <c r="GY4094" s="64"/>
      <c r="GZ4094" s="64"/>
      <c r="HA4094" s="64"/>
      <c r="HB4094" s="64"/>
      <c r="HC4094" s="64"/>
      <c r="HD4094" s="64"/>
      <c r="HE4094" s="64"/>
      <c r="HF4094" s="64"/>
      <c r="HG4094" s="64"/>
      <c r="HH4094" s="64"/>
      <c r="HI4094" s="64"/>
      <c r="HJ4094" s="64"/>
      <c r="HK4094" s="64"/>
      <c r="HL4094" s="64"/>
      <c r="HM4094" s="64"/>
      <c r="HN4094" s="64"/>
      <c r="HO4094" s="64"/>
    </row>
    <row r="4095" spans="1:223" s="63" customFormat="1">
      <c r="A4095" s="60"/>
      <c r="B4095" s="61"/>
      <c r="C4095" s="61"/>
      <c r="D4095" s="62"/>
      <c r="E4095" s="62"/>
      <c r="F4095" s="61"/>
      <c r="G4095" s="11"/>
      <c r="H4095" s="9"/>
      <c r="I4095" s="9"/>
      <c r="J4095" s="33"/>
      <c r="K4095" s="9"/>
      <c r="L4095" s="9"/>
      <c r="M4095" s="66"/>
      <c r="N4095" s="9"/>
      <c r="O4095" s="9"/>
      <c r="P4095" s="9"/>
      <c r="Q4095" s="9"/>
      <c r="R4095" s="9"/>
      <c r="S4095" s="9"/>
      <c r="U4095" s="64"/>
      <c r="V4095" s="64"/>
      <c r="W4095" s="64"/>
      <c r="X4095" s="64"/>
      <c r="Y4095" s="64"/>
      <c r="Z4095" s="64"/>
      <c r="AA4095" s="64"/>
      <c r="AB4095" s="64"/>
      <c r="AC4095" s="64"/>
      <c r="AD4095" s="64"/>
      <c r="AE4095" s="64"/>
      <c r="AF4095" s="64"/>
      <c r="AG4095" s="64"/>
      <c r="AH4095" s="64"/>
      <c r="AI4095" s="64"/>
      <c r="AJ4095" s="64"/>
      <c r="AK4095" s="64"/>
      <c r="AL4095" s="64"/>
      <c r="AM4095" s="64"/>
      <c r="AN4095" s="64"/>
      <c r="AO4095" s="64"/>
      <c r="AP4095" s="64"/>
      <c r="AQ4095" s="64"/>
      <c r="AR4095" s="64"/>
      <c r="AS4095" s="64"/>
      <c r="AT4095" s="64"/>
      <c r="AU4095" s="64"/>
      <c r="AV4095" s="64"/>
      <c r="AW4095" s="64"/>
      <c r="AX4095" s="64"/>
      <c r="AY4095" s="64"/>
      <c r="AZ4095" s="64"/>
      <c r="BA4095" s="64"/>
      <c r="BB4095" s="64"/>
      <c r="BC4095" s="64"/>
      <c r="BD4095" s="64"/>
      <c r="BE4095" s="64"/>
      <c r="BF4095" s="64"/>
      <c r="BG4095" s="64"/>
      <c r="BH4095" s="64"/>
      <c r="BI4095" s="64"/>
      <c r="BJ4095" s="64"/>
      <c r="BK4095" s="64"/>
      <c r="BL4095" s="64"/>
      <c r="BM4095" s="64"/>
      <c r="BN4095" s="64"/>
      <c r="BO4095" s="64"/>
      <c r="BP4095" s="64"/>
      <c r="BQ4095" s="64"/>
      <c r="BR4095" s="64"/>
      <c r="BS4095" s="64"/>
      <c r="BT4095" s="64"/>
      <c r="BU4095" s="64"/>
      <c r="BV4095" s="64"/>
      <c r="BW4095" s="64"/>
      <c r="BX4095" s="64"/>
      <c r="BY4095" s="64"/>
      <c r="BZ4095" s="64"/>
      <c r="CA4095" s="64"/>
      <c r="CB4095" s="64"/>
      <c r="CC4095" s="64"/>
      <c r="CD4095" s="64"/>
      <c r="CE4095" s="64"/>
      <c r="CF4095" s="64"/>
      <c r="CG4095" s="64"/>
      <c r="CH4095" s="64"/>
      <c r="CI4095" s="64"/>
      <c r="CJ4095" s="64"/>
      <c r="CK4095" s="64"/>
      <c r="CL4095" s="64"/>
      <c r="CM4095" s="64"/>
      <c r="CN4095" s="64"/>
      <c r="CO4095" s="64"/>
      <c r="CP4095" s="64"/>
      <c r="CQ4095" s="64"/>
      <c r="CR4095" s="64"/>
      <c r="CS4095" s="64"/>
      <c r="CT4095" s="64"/>
      <c r="CU4095" s="64"/>
      <c r="CV4095" s="64"/>
      <c r="CW4095" s="64"/>
      <c r="CX4095" s="64"/>
      <c r="CY4095" s="64"/>
      <c r="CZ4095" s="64"/>
      <c r="DA4095" s="64"/>
      <c r="DB4095" s="64"/>
      <c r="DC4095" s="64"/>
      <c r="DD4095" s="64"/>
      <c r="DE4095" s="64"/>
      <c r="DF4095" s="64"/>
      <c r="DG4095" s="64"/>
      <c r="DH4095" s="64"/>
      <c r="DI4095" s="64"/>
      <c r="DJ4095" s="64"/>
      <c r="DK4095" s="64"/>
      <c r="DL4095" s="64"/>
      <c r="DM4095" s="64"/>
      <c r="DN4095" s="64"/>
      <c r="DO4095" s="64"/>
      <c r="DP4095" s="64"/>
      <c r="DQ4095" s="64"/>
      <c r="DR4095" s="64"/>
      <c r="DS4095" s="64"/>
      <c r="DT4095" s="64"/>
      <c r="DU4095" s="64"/>
      <c r="DV4095" s="64"/>
      <c r="DW4095" s="64"/>
      <c r="DX4095" s="64"/>
      <c r="DY4095" s="64"/>
      <c r="DZ4095" s="64"/>
      <c r="EA4095" s="64"/>
      <c r="EB4095" s="64"/>
      <c r="EC4095" s="64"/>
      <c r="ED4095" s="64"/>
      <c r="EE4095" s="64"/>
      <c r="EF4095" s="64"/>
      <c r="EG4095" s="64"/>
      <c r="EH4095" s="64"/>
      <c r="EI4095" s="64"/>
      <c r="EJ4095" s="64"/>
      <c r="EK4095" s="64"/>
      <c r="EL4095" s="64"/>
      <c r="EM4095" s="64"/>
      <c r="EN4095" s="64"/>
      <c r="EO4095" s="64"/>
      <c r="EP4095" s="64"/>
      <c r="EQ4095" s="64"/>
      <c r="ER4095" s="64"/>
      <c r="ES4095" s="64"/>
      <c r="ET4095" s="64"/>
      <c r="EU4095" s="64"/>
      <c r="EV4095" s="64"/>
      <c r="EW4095" s="64"/>
      <c r="EX4095" s="64"/>
      <c r="EY4095" s="64"/>
      <c r="EZ4095" s="64"/>
      <c r="FA4095" s="64"/>
      <c r="FB4095" s="64"/>
      <c r="FC4095" s="64"/>
      <c r="FD4095" s="64"/>
      <c r="FE4095" s="64"/>
      <c r="FF4095" s="64"/>
      <c r="FG4095" s="64"/>
      <c r="FH4095" s="64"/>
      <c r="FI4095" s="64"/>
      <c r="FJ4095" s="64"/>
      <c r="FK4095" s="64"/>
      <c r="FL4095" s="64"/>
      <c r="FM4095" s="64"/>
      <c r="FN4095" s="64"/>
      <c r="FO4095" s="64"/>
      <c r="FP4095" s="64"/>
      <c r="FQ4095" s="64"/>
      <c r="FR4095" s="64"/>
      <c r="FS4095" s="64"/>
      <c r="FT4095" s="64"/>
      <c r="FU4095" s="64"/>
      <c r="FV4095" s="64"/>
      <c r="FW4095" s="64"/>
      <c r="FX4095" s="64"/>
      <c r="FY4095" s="64"/>
      <c r="FZ4095" s="64"/>
      <c r="GA4095" s="64"/>
      <c r="GB4095" s="64"/>
      <c r="GC4095" s="64"/>
      <c r="GD4095" s="64"/>
      <c r="GE4095" s="64"/>
      <c r="GF4095" s="64"/>
      <c r="GG4095" s="64"/>
      <c r="GH4095" s="64"/>
      <c r="GI4095" s="64"/>
      <c r="GJ4095" s="64"/>
      <c r="GK4095" s="64"/>
      <c r="GL4095" s="64"/>
      <c r="GM4095" s="64"/>
      <c r="GN4095" s="64"/>
      <c r="GO4095" s="64"/>
      <c r="GP4095" s="64"/>
      <c r="GQ4095" s="64"/>
      <c r="GR4095" s="64"/>
      <c r="GS4095" s="64"/>
      <c r="GT4095" s="64"/>
      <c r="GU4095" s="64"/>
      <c r="GV4095" s="64"/>
      <c r="GW4095" s="64"/>
      <c r="GX4095" s="64"/>
      <c r="GY4095" s="64"/>
      <c r="GZ4095" s="64"/>
      <c r="HA4095" s="64"/>
      <c r="HB4095" s="64"/>
      <c r="HC4095" s="64"/>
      <c r="HD4095" s="64"/>
      <c r="HE4095" s="64"/>
      <c r="HF4095" s="64"/>
      <c r="HG4095" s="64"/>
      <c r="HH4095" s="64"/>
      <c r="HI4095" s="64"/>
      <c r="HJ4095" s="64"/>
      <c r="HK4095" s="64"/>
      <c r="HL4095" s="64"/>
      <c r="HM4095" s="64"/>
      <c r="HN4095" s="64"/>
      <c r="HO4095" s="64"/>
    </row>
    <row r="4096" spans="1:223" s="63" customFormat="1">
      <c r="A4096" s="60"/>
      <c r="B4096" s="61"/>
      <c r="C4096" s="61"/>
      <c r="D4096" s="62"/>
      <c r="E4096" s="62"/>
      <c r="F4096" s="61"/>
      <c r="G4096" s="11"/>
      <c r="H4096" s="9"/>
      <c r="I4096" s="9"/>
      <c r="J4096" s="33"/>
      <c r="K4096" s="9"/>
      <c r="L4096" s="9"/>
      <c r="M4096" s="66"/>
      <c r="N4096" s="9"/>
      <c r="O4096" s="9"/>
      <c r="P4096" s="9"/>
      <c r="Q4096" s="9"/>
      <c r="R4096" s="9"/>
      <c r="S4096" s="9"/>
      <c r="U4096" s="64"/>
      <c r="V4096" s="64"/>
      <c r="W4096" s="64"/>
      <c r="X4096" s="64"/>
      <c r="Y4096" s="64"/>
      <c r="Z4096" s="64"/>
      <c r="AA4096" s="64"/>
      <c r="AB4096" s="64"/>
      <c r="AC4096" s="64"/>
      <c r="AD4096" s="64"/>
      <c r="AE4096" s="64"/>
      <c r="AF4096" s="64"/>
      <c r="AG4096" s="64"/>
      <c r="AH4096" s="64"/>
      <c r="AI4096" s="64"/>
      <c r="AJ4096" s="64"/>
      <c r="AK4096" s="64"/>
      <c r="AL4096" s="64"/>
      <c r="AM4096" s="64"/>
      <c r="AN4096" s="64"/>
      <c r="AO4096" s="64"/>
      <c r="AP4096" s="64"/>
      <c r="AQ4096" s="64"/>
      <c r="AR4096" s="64"/>
      <c r="AS4096" s="64"/>
      <c r="AT4096" s="64"/>
      <c r="AU4096" s="64"/>
      <c r="AV4096" s="64"/>
      <c r="AW4096" s="64"/>
      <c r="AX4096" s="64"/>
      <c r="AY4096" s="64"/>
      <c r="AZ4096" s="64"/>
      <c r="BA4096" s="64"/>
      <c r="BB4096" s="64"/>
      <c r="BC4096" s="64"/>
      <c r="BD4096" s="64"/>
      <c r="BE4096" s="64"/>
      <c r="BF4096" s="64"/>
      <c r="BG4096" s="64"/>
      <c r="BH4096" s="64"/>
      <c r="BI4096" s="64"/>
      <c r="BJ4096" s="64"/>
      <c r="BK4096" s="64"/>
      <c r="BL4096" s="64"/>
      <c r="BM4096" s="64"/>
      <c r="BN4096" s="64"/>
      <c r="BO4096" s="64"/>
      <c r="BP4096" s="64"/>
      <c r="BQ4096" s="64"/>
      <c r="BR4096" s="64"/>
      <c r="BS4096" s="64"/>
      <c r="BT4096" s="64"/>
      <c r="BU4096" s="64"/>
      <c r="BV4096" s="64"/>
      <c r="BW4096" s="64"/>
      <c r="BX4096" s="64"/>
      <c r="BY4096" s="64"/>
      <c r="BZ4096" s="64"/>
      <c r="CA4096" s="64"/>
      <c r="CB4096" s="64"/>
      <c r="CC4096" s="64"/>
      <c r="CD4096" s="64"/>
      <c r="CE4096" s="64"/>
      <c r="CF4096" s="64"/>
      <c r="CG4096" s="64"/>
      <c r="CH4096" s="64"/>
      <c r="CI4096" s="64"/>
      <c r="CJ4096" s="64"/>
      <c r="CK4096" s="64"/>
      <c r="CL4096" s="64"/>
      <c r="CM4096" s="64"/>
      <c r="CN4096" s="64"/>
      <c r="CO4096" s="64"/>
      <c r="CP4096" s="64"/>
      <c r="CQ4096" s="64"/>
      <c r="CR4096" s="64"/>
      <c r="CS4096" s="64"/>
      <c r="CT4096" s="64"/>
      <c r="CU4096" s="64"/>
      <c r="CV4096" s="64"/>
      <c r="CW4096" s="64"/>
      <c r="CX4096" s="64"/>
      <c r="CY4096" s="64"/>
      <c r="CZ4096" s="64"/>
      <c r="DA4096" s="64"/>
      <c r="DB4096" s="64"/>
      <c r="DC4096" s="64"/>
      <c r="DD4096" s="64"/>
      <c r="DE4096" s="64"/>
      <c r="DF4096" s="64"/>
      <c r="DG4096" s="64"/>
      <c r="DH4096" s="64"/>
      <c r="DI4096" s="64"/>
      <c r="DJ4096" s="64"/>
      <c r="DK4096" s="64"/>
      <c r="DL4096" s="64"/>
      <c r="DM4096" s="64"/>
      <c r="DN4096" s="64"/>
      <c r="DO4096" s="64"/>
      <c r="DP4096" s="64"/>
      <c r="DQ4096" s="64"/>
      <c r="DR4096" s="64"/>
      <c r="DS4096" s="64"/>
      <c r="DT4096" s="64"/>
      <c r="DU4096" s="64"/>
      <c r="DV4096" s="64"/>
      <c r="DW4096" s="64"/>
      <c r="DX4096" s="64"/>
      <c r="DY4096" s="64"/>
      <c r="DZ4096" s="64"/>
      <c r="EA4096" s="64"/>
      <c r="EB4096" s="64"/>
      <c r="EC4096" s="64"/>
      <c r="ED4096" s="64"/>
      <c r="EE4096" s="64"/>
      <c r="EF4096" s="64"/>
      <c r="EG4096" s="64"/>
      <c r="EH4096" s="64"/>
      <c r="EI4096" s="64"/>
      <c r="EJ4096" s="64"/>
      <c r="EK4096" s="64"/>
      <c r="EL4096" s="64"/>
      <c r="EM4096" s="64"/>
      <c r="EN4096" s="64"/>
      <c r="EO4096" s="64"/>
      <c r="EP4096" s="64"/>
      <c r="EQ4096" s="64"/>
      <c r="ER4096" s="64"/>
      <c r="ES4096" s="64"/>
      <c r="ET4096" s="64"/>
      <c r="EU4096" s="64"/>
      <c r="EV4096" s="64"/>
      <c r="EW4096" s="64"/>
      <c r="EX4096" s="64"/>
      <c r="EY4096" s="64"/>
      <c r="EZ4096" s="64"/>
      <c r="FA4096" s="64"/>
      <c r="FB4096" s="64"/>
      <c r="FC4096" s="64"/>
      <c r="FD4096" s="64"/>
      <c r="FE4096" s="64"/>
      <c r="FF4096" s="64"/>
      <c r="FG4096" s="64"/>
      <c r="FH4096" s="64"/>
      <c r="FI4096" s="64"/>
      <c r="FJ4096" s="64"/>
      <c r="FK4096" s="64"/>
      <c r="FL4096" s="64"/>
      <c r="FM4096" s="64"/>
      <c r="FN4096" s="64"/>
      <c r="FO4096" s="64"/>
      <c r="FP4096" s="64"/>
      <c r="FQ4096" s="64"/>
      <c r="FR4096" s="64"/>
      <c r="FS4096" s="64"/>
      <c r="FT4096" s="64"/>
      <c r="FU4096" s="64"/>
      <c r="FV4096" s="64"/>
      <c r="FW4096" s="64"/>
      <c r="FX4096" s="64"/>
      <c r="FY4096" s="64"/>
      <c r="FZ4096" s="64"/>
      <c r="GA4096" s="64"/>
      <c r="GB4096" s="64"/>
      <c r="GC4096" s="64"/>
      <c r="GD4096" s="64"/>
      <c r="GE4096" s="64"/>
      <c r="GF4096" s="64"/>
      <c r="GG4096" s="64"/>
      <c r="GH4096" s="64"/>
      <c r="GI4096" s="64"/>
      <c r="GJ4096" s="64"/>
      <c r="GK4096" s="64"/>
      <c r="GL4096" s="64"/>
      <c r="GM4096" s="64"/>
      <c r="GN4096" s="64"/>
      <c r="GO4096" s="64"/>
      <c r="GP4096" s="64"/>
      <c r="GQ4096" s="64"/>
      <c r="GR4096" s="64"/>
      <c r="GS4096" s="64"/>
      <c r="GT4096" s="64"/>
      <c r="GU4096" s="64"/>
      <c r="GV4096" s="64"/>
      <c r="GW4096" s="64"/>
      <c r="GX4096" s="64"/>
      <c r="GY4096" s="64"/>
      <c r="GZ4096" s="64"/>
      <c r="HA4096" s="64"/>
      <c r="HB4096" s="64"/>
      <c r="HC4096" s="64"/>
      <c r="HD4096" s="64"/>
      <c r="HE4096" s="64"/>
      <c r="HF4096" s="64"/>
      <c r="HG4096" s="64"/>
      <c r="HH4096" s="64"/>
      <c r="HI4096" s="64"/>
      <c r="HJ4096" s="64"/>
      <c r="HK4096" s="64"/>
      <c r="HL4096" s="64"/>
      <c r="HM4096" s="64"/>
      <c r="HN4096" s="64"/>
      <c r="HO4096" s="64"/>
    </row>
    <row r="4097" spans="1:223" s="63" customFormat="1">
      <c r="A4097" s="60"/>
      <c r="B4097" s="61"/>
      <c r="C4097" s="61"/>
      <c r="D4097" s="62"/>
      <c r="E4097" s="62"/>
      <c r="F4097" s="61"/>
      <c r="G4097" s="11"/>
      <c r="H4097" s="9"/>
      <c r="I4097" s="9"/>
      <c r="J4097" s="33"/>
      <c r="K4097" s="9"/>
      <c r="L4097" s="9"/>
      <c r="M4097" s="66"/>
      <c r="N4097" s="9"/>
      <c r="O4097" s="9"/>
      <c r="P4097" s="9"/>
      <c r="Q4097" s="9"/>
      <c r="R4097" s="9"/>
      <c r="S4097" s="9"/>
      <c r="U4097" s="64"/>
      <c r="V4097" s="64"/>
      <c r="W4097" s="64"/>
      <c r="X4097" s="64"/>
      <c r="Y4097" s="64"/>
      <c r="Z4097" s="64"/>
      <c r="AA4097" s="64"/>
      <c r="AB4097" s="64"/>
      <c r="AC4097" s="64"/>
      <c r="AD4097" s="64"/>
      <c r="AE4097" s="64"/>
      <c r="AF4097" s="64"/>
      <c r="AG4097" s="64"/>
      <c r="AH4097" s="64"/>
      <c r="AI4097" s="64"/>
      <c r="AJ4097" s="64"/>
      <c r="AK4097" s="64"/>
      <c r="AL4097" s="64"/>
      <c r="AM4097" s="64"/>
      <c r="AN4097" s="64"/>
      <c r="AO4097" s="64"/>
      <c r="AP4097" s="64"/>
      <c r="AQ4097" s="64"/>
      <c r="AR4097" s="64"/>
      <c r="AS4097" s="64"/>
      <c r="AT4097" s="64"/>
      <c r="AU4097" s="64"/>
      <c r="AV4097" s="64"/>
      <c r="AW4097" s="64"/>
      <c r="AX4097" s="64"/>
      <c r="AY4097" s="64"/>
      <c r="AZ4097" s="64"/>
      <c r="BA4097" s="64"/>
      <c r="BB4097" s="64"/>
      <c r="BC4097" s="64"/>
      <c r="BD4097" s="64"/>
      <c r="BE4097" s="64"/>
      <c r="BF4097" s="64"/>
      <c r="BG4097" s="64"/>
      <c r="BH4097" s="64"/>
      <c r="BI4097" s="64"/>
      <c r="BJ4097" s="64"/>
      <c r="BK4097" s="64"/>
      <c r="BL4097" s="64"/>
      <c r="BM4097" s="64"/>
      <c r="BN4097" s="64"/>
      <c r="BO4097" s="64"/>
      <c r="BP4097" s="64"/>
      <c r="BQ4097" s="64"/>
      <c r="BR4097" s="64"/>
      <c r="BS4097" s="64"/>
      <c r="BT4097" s="64"/>
      <c r="BU4097" s="64"/>
      <c r="BV4097" s="64"/>
      <c r="BW4097" s="64"/>
      <c r="BX4097" s="64"/>
      <c r="BY4097" s="64"/>
      <c r="BZ4097" s="64"/>
      <c r="CA4097" s="64"/>
      <c r="CB4097" s="64"/>
      <c r="CC4097" s="64"/>
      <c r="CD4097" s="64"/>
      <c r="CE4097" s="64"/>
      <c r="CF4097" s="64"/>
      <c r="CG4097" s="64"/>
      <c r="CH4097" s="64"/>
      <c r="CI4097" s="64"/>
      <c r="CJ4097" s="64"/>
      <c r="CK4097" s="64"/>
      <c r="CL4097" s="64"/>
      <c r="CM4097" s="64"/>
      <c r="CN4097" s="64"/>
      <c r="CO4097" s="64"/>
      <c r="CP4097" s="64"/>
      <c r="CQ4097" s="64"/>
      <c r="CR4097" s="64"/>
      <c r="CS4097" s="64"/>
      <c r="CT4097" s="64"/>
      <c r="CU4097" s="64"/>
      <c r="CV4097" s="64"/>
      <c r="CW4097" s="64"/>
      <c r="CX4097" s="64"/>
      <c r="CY4097" s="64"/>
      <c r="CZ4097" s="64"/>
      <c r="DA4097" s="64"/>
      <c r="DB4097" s="64"/>
      <c r="DC4097" s="64"/>
      <c r="DD4097" s="64"/>
      <c r="DE4097" s="64"/>
      <c r="DF4097" s="64"/>
      <c r="DG4097" s="64"/>
      <c r="DH4097" s="64"/>
      <c r="DI4097" s="64"/>
      <c r="DJ4097" s="64"/>
      <c r="DK4097" s="64"/>
      <c r="DL4097" s="64"/>
      <c r="DM4097" s="64"/>
      <c r="DN4097" s="64"/>
      <c r="DO4097" s="64"/>
      <c r="DP4097" s="64"/>
      <c r="DQ4097" s="64"/>
      <c r="DR4097" s="64"/>
      <c r="DS4097" s="64"/>
      <c r="DT4097" s="64"/>
      <c r="DU4097" s="64"/>
      <c r="DV4097" s="64"/>
      <c r="DW4097" s="64"/>
      <c r="DX4097" s="64"/>
      <c r="DY4097" s="64"/>
      <c r="DZ4097" s="64"/>
      <c r="EA4097" s="64"/>
      <c r="EB4097" s="64"/>
      <c r="EC4097" s="64"/>
      <c r="ED4097" s="64"/>
      <c r="EE4097" s="64"/>
      <c r="EF4097" s="64"/>
      <c r="EG4097" s="64"/>
      <c r="EH4097" s="64"/>
      <c r="EI4097" s="64"/>
      <c r="EJ4097" s="64"/>
      <c r="EK4097" s="64"/>
      <c r="EL4097" s="64"/>
      <c r="EM4097" s="64"/>
      <c r="EN4097" s="64"/>
      <c r="EO4097" s="64"/>
      <c r="EP4097" s="64"/>
      <c r="EQ4097" s="64"/>
      <c r="ER4097" s="64"/>
      <c r="ES4097" s="64"/>
      <c r="ET4097" s="64"/>
      <c r="EU4097" s="64"/>
      <c r="EV4097" s="64"/>
      <c r="EW4097" s="64"/>
      <c r="EX4097" s="64"/>
      <c r="EY4097" s="64"/>
      <c r="EZ4097" s="64"/>
      <c r="FA4097" s="64"/>
      <c r="FB4097" s="64"/>
      <c r="FC4097" s="64"/>
      <c r="FD4097" s="64"/>
      <c r="FE4097" s="64"/>
      <c r="FF4097" s="64"/>
      <c r="FG4097" s="64"/>
      <c r="FH4097" s="64"/>
      <c r="FI4097" s="64"/>
      <c r="FJ4097" s="64"/>
      <c r="FK4097" s="64"/>
      <c r="FL4097" s="64"/>
      <c r="FM4097" s="64"/>
      <c r="FN4097" s="64"/>
      <c r="FO4097" s="64"/>
      <c r="FP4097" s="64"/>
      <c r="FQ4097" s="64"/>
      <c r="FR4097" s="64"/>
      <c r="FS4097" s="64"/>
      <c r="FT4097" s="64"/>
      <c r="FU4097" s="64"/>
      <c r="FV4097" s="64"/>
      <c r="FW4097" s="64"/>
      <c r="FX4097" s="64"/>
      <c r="FY4097" s="64"/>
      <c r="FZ4097" s="64"/>
      <c r="GA4097" s="64"/>
      <c r="GB4097" s="64"/>
      <c r="GC4097" s="64"/>
      <c r="GD4097" s="64"/>
      <c r="GE4097" s="64"/>
      <c r="GF4097" s="64"/>
      <c r="GG4097" s="64"/>
      <c r="GH4097" s="64"/>
      <c r="GI4097" s="64"/>
      <c r="GJ4097" s="64"/>
      <c r="GK4097" s="64"/>
      <c r="GL4097" s="64"/>
      <c r="GM4097" s="64"/>
      <c r="GN4097" s="64"/>
      <c r="GO4097" s="64"/>
      <c r="GP4097" s="64"/>
      <c r="GQ4097" s="64"/>
      <c r="GR4097" s="64"/>
      <c r="GS4097" s="64"/>
      <c r="GT4097" s="64"/>
      <c r="GU4097" s="64"/>
      <c r="GV4097" s="64"/>
      <c r="GW4097" s="64"/>
      <c r="GX4097" s="64"/>
      <c r="GY4097" s="64"/>
      <c r="GZ4097" s="64"/>
      <c r="HA4097" s="64"/>
      <c r="HB4097" s="64"/>
      <c r="HC4097" s="64"/>
      <c r="HD4097" s="64"/>
      <c r="HE4097" s="64"/>
      <c r="HF4097" s="64"/>
      <c r="HG4097" s="64"/>
      <c r="HH4097" s="64"/>
      <c r="HI4097" s="64"/>
      <c r="HJ4097" s="64"/>
      <c r="HK4097" s="64"/>
      <c r="HL4097" s="64"/>
      <c r="HM4097" s="64"/>
      <c r="HN4097" s="64"/>
      <c r="HO4097" s="64"/>
    </row>
    <row r="4098" spans="1:223" s="63" customFormat="1">
      <c r="A4098" s="60"/>
      <c r="B4098" s="61"/>
      <c r="C4098" s="61"/>
      <c r="D4098" s="62"/>
      <c r="E4098" s="62"/>
      <c r="F4098" s="61"/>
      <c r="G4098" s="11"/>
      <c r="H4098" s="9"/>
      <c r="I4098" s="9"/>
      <c r="J4098" s="33"/>
      <c r="K4098" s="9"/>
      <c r="L4098" s="9"/>
      <c r="M4098" s="66"/>
      <c r="N4098" s="9"/>
      <c r="O4098" s="9"/>
      <c r="P4098" s="9"/>
      <c r="Q4098" s="9"/>
      <c r="R4098" s="9"/>
      <c r="S4098" s="9"/>
      <c r="U4098" s="64"/>
      <c r="V4098" s="64"/>
      <c r="W4098" s="64"/>
      <c r="X4098" s="64"/>
      <c r="Y4098" s="64"/>
      <c r="Z4098" s="64"/>
      <c r="AA4098" s="64"/>
      <c r="AB4098" s="64"/>
      <c r="AC4098" s="64"/>
      <c r="AD4098" s="64"/>
      <c r="AE4098" s="64"/>
      <c r="AF4098" s="64"/>
      <c r="AG4098" s="64"/>
      <c r="AH4098" s="64"/>
      <c r="AI4098" s="64"/>
      <c r="AJ4098" s="64"/>
      <c r="AK4098" s="64"/>
      <c r="AL4098" s="64"/>
      <c r="AM4098" s="64"/>
      <c r="AN4098" s="64"/>
      <c r="AO4098" s="64"/>
      <c r="AP4098" s="64"/>
      <c r="AQ4098" s="64"/>
      <c r="AR4098" s="64"/>
      <c r="AS4098" s="64"/>
      <c r="AT4098" s="64"/>
      <c r="AU4098" s="64"/>
      <c r="AV4098" s="64"/>
      <c r="AW4098" s="64"/>
      <c r="AX4098" s="64"/>
      <c r="AY4098" s="64"/>
      <c r="AZ4098" s="64"/>
      <c r="BA4098" s="64"/>
      <c r="BB4098" s="64"/>
      <c r="BC4098" s="64"/>
      <c r="BD4098" s="64"/>
      <c r="BE4098" s="64"/>
      <c r="BF4098" s="64"/>
      <c r="BG4098" s="64"/>
      <c r="BH4098" s="64"/>
      <c r="BI4098" s="64"/>
      <c r="BJ4098" s="64"/>
      <c r="BK4098" s="64"/>
      <c r="BL4098" s="64"/>
      <c r="BM4098" s="64"/>
      <c r="BN4098" s="64"/>
      <c r="BO4098" s="64"/>
      <c r="BP4098" s="64"/>
      <c r="BQ4098" s="64"/>
      <c r="BR4098" s="64"/>
      <c r="BS4098" s="64"/>
      <c r="BT4098" s="64"/>
      <c r="BU4098" s="64"/>
      <c r="BV4098" s="64"/>
      <c r="BW4098" s="64"/>
      <c r="BX4098" s="64"/>
      <c r="BY4098" s="64"/>
      <c r="BZ4098" s="64"/>
      <c r="CA4098" s="64"/>
      <c r="CB4098" s="64"/>
      <c r="CC4098" s="64"/>
      <c r="CD4098" s="64"/>
      <c r="CE4098" s="64"/>
      <c r="CF4098" s="64"/>
      <c r="CG4098" s="64"/>
      <c r="CH4098" s="64"/>
      <c r="CI4098" s="64"/>
      <c r="CJ4098" s="64"/>
      <c r="CK4098" s="64"/>
      <c r="CL4098" s="64"/>
      <c r="CM4098" s="64"/>
      <c r="CN4098" s="64"/>
      <c r="CO4098" s="64"/>
      <c r="CP4098" s="64"/>
      <c r="CQ4098" s="64"/>
      <c r="CR4098" s="64"/>
      <c r="CS4098" s="64"/>
      <c r="CT4098" s="64"/>
      <c r="CU4098" s="64"/>
      <c r="CV4098" s="64"/>
      <c r="CW4098" s="64"/>
      <c r="CX4098" s="64"/>
      <c r="CY4098" s="64"/>
      <c r="CZ4098" s="64"/>
      <c r="DA4098" s="64"/>
      <c r="DB4098" s="64"/>
      <c r="DC4098" s="64"/>
      <c r="DD4098" s="64"/>
      <c r="DE4098" s="64"/>
      <c r="DF4098" s="64"/>
      <c r="DG4098" s="64"/>
      <c r="DH4098" s="64"/>
      <c r="DI4098" s="64"/>
      <c r="DJ4098" s="64"/>
      <c r="DK4098" s="64"/>
      <c r="DL4098" s="64"/>
      <c r="DM4098" s="64"/>
      <c r="DN4098" s="64"/>
      <c r="DO4098" s="64"/>
      <c r="DP4098" s="64"/>
      <c r="DQ4098" s="64"/>
      <c r="DR4098" s="64"/>
      <c r="DS4098" s="64"/>
      <c r="DT4098" s="64"/>
      <c r="DU4098" s="64"/>
      <c r="DV4098" s="64"/>
      <c r="DW4098" s="64"/>
      <c r="DX4098" s="64"/>
      <c r="DY4098" s="64"/>
      <c r="DZ4098" s="64"/>
      <c r="EA4098" s="64"/>
      <c r="EB4098" s="64"/>
      <c r="EC4098" s="64"/>
      <c r="ED4098" s="64"/>
      <c r="EE4098" s="64"/>
      <c r="EF4098" s="64"/>
      <c r="EG4098" s="64"/>
      <c r="EH4098" s="64"/>
      <c r="EI4098" s="64"/>
      <c r="EJ4098" s="64"/>
      <c r="EK4098" s="64"/>
      <c r="EL4098" s="64"/>
      <c r="EM4098" s="64"/>
      <c r="EN4098" s="64"/>
      <c r="EO4098" s="64"/>
      <c r="EP4098" s="64"/>
      <c r="EQ4098" s="64"/>
      <c r="ER4098" s="64"/>
      <c r="ES4098" s="64"/>
      <c r="ET4098" s="64"/>
      <c r="EU4098" s="64"/>
      <c r="EV4098" s="64"/>
      <c r="EW4098" s="64"/>
      <c r="EX4098" s="64"/>
      <c r="EY4098" s="64"/>
      <c r="EZ4098" s="64"/>
      <c r="FA4098" s="64"/>
      <c r="FB4098" s="64"/>
      <c r="FC4098" s="64"/>
      <c r="FD4098" s="64"/>
      <c r="FE4098" s="64"/>
      <c r="FF4098" s="64"/>
      <c r="FG4098" s="64"/>
      <c r="FH4098" s="64"/>
      <c r="FI4098" s="64"/>
      <c r="FJ4098" s="64"/>
      <c r="FK4098" s="64"/>
      <c r="FL4098" s="64"/>
      <c r="FM4098" s="64"/>
      <c r="FN4098" s="64"/>
      <c r="FO4098" s="64"/>
      <c r="FP4098" s="64"/>
      <c r="FQ4098" s="64"/>
      <c r="FR4098" s="64"/>
      <c r="FS4098" s="64"/>
      <c r="FT4098" s="64"/>
      <c r="FU4098" s="64"/>
      <c r="FV4098" s="64"/>
      <c r="FW4098" s="64"/>
      <c r="FX4098" s="64"/>
      <c r="FY4098" s="64"/>
      <c r="FZ4098" s="64"/>
      <c r="GA4098" s="64"/>
      <c r="GB4098" s="64"/>
      <c r="GC4098" s="64"/>
      <c r="GD4098" s="64"/>
      <c r="GE4098" s="64"/>
      <c r="GF4098" s="64"/>
      <c r="GG4098" s="64"/>
      <c r="GH4098" s="64"/>
      <c r="GI4098" s="64"/>
      <c r="GJ4098" s="64"/>
      <c r="GK4098" s="64"/>
      <c r="GL4098" s="64"/>
      <c r="GM4098" s="64"/>
      <c r="GN4098" s="64"/>
      <c r="GO4098" s="64"/>
      <c r="GP4098" s="64"/>
      <c r="GQ4098" s="64"/>
      <c r="GR4098" s="64"/>
      <c r="GS4098" s="64"/>
      <c r="GT4098" s="64"/>
      <c r="GU4098" s="64"/>
      <c r="GV4098" s="64"/>
      <c r="GW4098" s="64"/>
      <c r="GX4098" s="64"/>
      <c r="GY4098" s="64"/>
      <c r="GZ4098" s="64"/>
      <c r="HA4098" s="64"/>
      <c r="HB4098" s="64"/>
      <c r="HC4098" s="64"/>
      <c r="HD4098" s="64"/>
      <c r="HE4098" s="64"/>
      <c r="HF4098" s="64"/>
      <c r="HG4098" s="64"/>
      <c r="HH4098" s="64"/>
      <c r="HI4098" s="64"/>
      <c r="HJ4098" s="64"/>
      <c r="HK4098" s="64"/>
      <c r="HL4098" s="64"/>
      <c r="HM4098" s="64"/>
      <c r="HN4098" s="64"/>
      <c r="HO4098" s="64"/>
    </row>
    <row r="4099" spans="1:223" s="63" customFormat="1">
      <c r="A4099" s="60"/>
      <c r="B4099" s="61"/>
      <c r="C4099" s="61"/>
      <c r="D4099" s="62"/>
      <c r="E4099" s="62"/>
      <c r="F4099" s="61"/>
      <c r="G4099" s="11"/>
      <c r="H4099" s="9"/>
      <c r="I4099" s="9"/>
      <c r="J4099" s="33"/>
      <c r="K4099" s="9"/>
      <c r="L4099" s="9"/>
      <c r="M4099" s="66"/>
      <c r="N4099" s="9"/>
      <c r="O4099" s="9"/>
      <c r="P4099" s="9"/>
      <c r="Q4099" s="9"/>
      <c r="R4099" s="9"/>
      <c r="S4099" s="9"/>
      <c r="U4099" s="64"/>
      <c r="V4099" s="64"/>
      <c r="W4099" s="64"/>
      <c r="X4099" s="64"/>
      <c r="Y4099" s="64"/>
      <c r="Z4099" s="64"/>
      <c r="AA4099" s="64"/>
      <c r="AB4099" s="64"/>
      <c r="AC4099" s="64"/>
      <c r="AD4099" s="64"/>
      <c r="AE4099" s="64"/>
      <c r="AF4099" s="64"/>
      <c r="AG4099" s="64"/>
      <c r="AH4099" s="64"/>
      <c r="AI4099" s="64"/>
      <c r="AJ4099" s="64"/>
      <c r="AK4099" s="64"/>
      <c r="AL4099" s="64"/>
      <c r="AM4099" s="64"/>
      <c r="AN4099" s="64"/>
      <c r="AO4099" s="64"/>
      <c r="AP4099" s="64"/>
      <c r="AQ4099" s="64"/>
      <c r="AR4099" s="64"/>
      <c r="AS4099" s="64"/>
      <c r="AT4099" s="64"/>
      <c r="AU4099" s="64"/>
      <c r="AV4099" s="64"/>
      <c r="AW4099" s="64"/>
      <c r="AX4099" s="64"/>
      <c r="AY4099" s="64"/>
      <c r="AZ4099" s="64"/>
      <c r="BA4099" s="64"/>
      <c r="BB4099" s="64"/>
      <c r="BC4099" s="64"/>
      <c r="BD4099" s="64"/>
      <c r="BE4099" s="64"/>
      <c r="BF4099" s="64"/>
      <c r="BG4099" s="64"/>
      <c r="BH4099" s="64"/>
      <c r="BI4099" s="64"/>
      <c r="BJ4099" s="64"/>
      <c r="BK4099" s="64"/>
      <c r="BL4099" s="64"/>
      <c r="BM4099" s="64"/>
      <c r="BN4099" s="64"/>
      <c r="BO4099" s="64"/>
      <c r="BP4099" s="64"/>
      <c r="BQ4099" s="64"/>
      <c r="BR4099" s="64"/>
      <c r="BS4099" s="64"/>
      <c r="BT4099" s="64"/>
      <c r="BU4099" s="64"/>
      <c r="BV4099" s="64"/>
      <c r="BW4099" s="64"/>
      <c r="BX4099" s="64"/>
      <c r="BY4099" s="64"/>
      <c r="BZ4099" s="64"/>
      <c r="CA4099" s="64"/>
      <c r="CB4099" s="64"/>
      <c r="CC4099" s="64"/>
      <c r="CD4099" s="64"/>
      <c r="CE4099" s="64"/>
      <c r="CF4099" s="64"/>
      <c r="CG4099" s="64"/>
      <c r="CH4099" s="64"/>
      <c r="CI4099" s="64"/>
      <c r="CJ4099" s="64"/>
      <c r="CK4099" s="64"/>
      <c r="CL4099" s="64"/>
      <c r="CM4099" s="64"/>
      <c r="CN4099" s="64"/>
      <c r="CO4099" s="64"/>
      <c r="CP4099" s="64"/>
      <c r="CQ4099" s="64"/>
      <c r="CR4099" s="64"/>
      <c r="CS4099" s="64"/>
      <c r="CT4099" s="64"/>
      <c r="CU4099" s="64"/>
      <c r="CV4099" s="64"/>
      <c r="CW4099" s="64"/>
      <c r="CX4099" s="64"/>
      <c r="CY4099" s="64"/>
      <c r="CZ4099" s="64"/>
      <c r="DA4099" s="64"/>
      <c r="DB4099" s="64"/>
      <c r="DC4099" s="64"/>
      <c r="DD4099" s="64"/>
      <c r="DE4099" s="64"/>
      <c r="DF4099" s="64"/>
      <c r="DG4099" s="64"/>
      <c r="DH4099" s="64"/>
      <c r="DI4099" s="64"/>
      <c r="DJ4099" s="64"/>
      <c r="DK4099" s="64"/>
      <c r="DL4099" s="64"/>
      <c r="DM4099" s="64"/>
      <c r="DN4099" s="64"/>
      <c r="DO4099" s="64"/>
      <c r="DP4099" s="64"/>
      <c r="DQ4099" s="64"/>
      <c r="DR4099" s="64"/>
      <c r="DS4099" s="64"/>
      <c r="DT4099" s="64"/>
      <c r="DU4099" s="64"/>
      <c r="DV4099" s="64"/>
      <c r="DW4099" s="64"/>
      <c r="DX4099" s="64"/>
      <c r="DY4099" s="64"/>
      <c r="DZ4099" s="64"/>
      <c r="EA4099" s="64"/>
      <c r="EB4099" s="64"/>
      <c r="EC4099" s="64"/>
      <c r="ED4099" s="64"/>
      <c r="EE4099" s="64"/>
      <c r="EF4099" s="64"/>
      <c r="EG4099" s="64"/>
      <c r="EH4099" s="64"/>
      <c r="EI4099" s="64"/>
      <c r="EJ4099" s="64"/>
      <c r="EK4099" s="64"/>
      <c r="EL4099" s="64"/>
      <c r="EM4099" s="64"/>
      <c r="EN4099" s="64"/>
      <c r="EO4099" s="64"/>
      <c r="EP4099" s="64"/>
      <c r="EQ4099" s="64"/>
      <c r="ER4099" s="64"/>
      <c r="ES4099" s="64"/>
      <c r="ET4099" s="64"/>
      <c r="EU4099" s="64"/>
      <c r="EV4099" s="64"/>
      <c r="EW4099" s="64"/>
      <c r="EX4099" s="64"/>
      <c r="EY4099" s="64"/>
      <c r="EZ4099" s="64"/>
      <c r="FA4099" s="64"/>
      <c r="FB4099" s="64"/>
      <c r="FC4099" s="64"/>
      <c r="FD4099" s="64"/>
      <c r="FE4099" s="64"/>
      <c r="FF4099" s="64"/>
      <c r="FG4099" s="64"/>
      <c r="FH4099" s="64"/>
      <c r="FI4099" s="64"/>
      <c r="FJ4099" s="64"/>
      <c r="FK4099" s="64"/>
      <c r="FL4099" s="64"/>
      <c r="FM4099" s="64"/>
      <c r="FN4099" s="64"/>
      <c r="FO4099" s="64"/>
      <c r="FP4099" s="64"/>
      <c r="FQ4099" s="64"/>
      <c r="FR4099" s="64"/>
      <c r="FS4099" s="64"/>
      <c r="FT4099" s="64"/>
      <c r="FU4099" s="64"/>
      <c r="FV4099" s="64"/>
      <c r="FW4099" s="64"/>
      <c r="FX4099" s="64"/>
      <c r="FY4099" s="64"/>
      <c r="FZ4099" s="64"/>
      <c r="GA4099" s="64"/>
      <c r="GB4099" s="64"/>
      <c r="GC4099" s="64"/>
      <c r="GD4099" s="64"/>
      <c r="GE4099" s="64"/>
      <c r="GF4099" s="64"/>
      <c r="GG4099" s="64"/>
      <c r="GH4099" s="64"/>
      <c r="GI4099" s="64"/>
      <c r="GJ4099" s="64"/>
      <c r="GK4099" s="64"/>
      <c r="GL4099" s="64"/>
      <c r="GM4099" s="64"/>
      <c r="GN4099" s="64"/>
      <c r="GO4099" s="64"/>
      <c r="GP4099" s="64"/>
      <c r="GQ4099" s="64"/>
      <c r="GR4099" s="64"/>
      <c r="GS4099" s="64"/>
      <c r="GT4099" s="64"/>
      <c r="GU4099" s="64"/>
      <c r="GV4099" s="64"/>
      <c r="GW4099" s="64"/>
      <c r="GX4099" s="64"/>
      <c r="GY4099" s="64"/>
      <c r="GZ4099" s="64"/>
      <c r="HA4099" s="64"/>
      <c r="HB4099" s="64"/>
      <c r="HC4099" s="64"/>
      <c r="HD4099" s="64"/>
      <c r="HE4099" s="64"/>
      <c r="HF4099" s="64"/>
      <c r="HG4099" s="64"/>
      <c r="HH4099" s="64"/>
      <c r="HI4099" s="64"/>
      <c r="HJ4099" s="64"/>
      <c r="HK4099" s="64"/>
      <c r="HL4099" s="64"/>
      <c r="HM4099" s="64"/>
      <c r="HN4099" s="64"/>
      <c r="HO4099" s="64"/>
    </row>
    <row r="4100" spans="1:223" s="63" customFormat="1">
      <c r="A4100" s="60"/>
      <c r="B4100" s="61"/>
      <c r="C4100" s="61"/>
      <c r="D4100" s="62"/>
      <c r="E4100" s="62"/>
      <c r="F4100" s="61"/>
      <c r="G4100" s="11"/>
      <c r="H4100" s="9"/>
      <c r="I4100" s="9"/>
      <c r="J4100" s="33"/>
      <c r="K4100" s="9"/>
      <c r="L4100" s="9"/>
      <c r="M4100" s="66"/>
      <c r="N4100" s="9"/>
      <c r="O4100" s="9"/>
      <c r="P4100" s="9"/>
      <c r="Q4100" s="9"/>
      <c r="R4100" s="9"/>
      <c r="S4100" s="9"/>
      <c r="U4100" s="64"/>
      <c r="V4100" s="64"/>
      <c r="W4100" s="64"/>
      <c r="X4100" s="64"/>
      <c r="Y4100" s="64"/>
      <c r="Z4100" s="64"/>
      <c r="AA4100" s="64"/>
      <c r="AB4100" s="64"/>
      <c r="AC4100" s="64"/>
      <c r="AD4100" s="64"/>
      <c r="AE4100" s="64"/>
      <c r="AF4100" s="64"/>
      <c r="AG4100" s="64"/>
      <c r="AH4100" s="64"/>
      <c r="AI4100" s="64"/>
      <c r="AJ4100" s="64"/>
      <c r="AK4100" s="64"/>
      <c r="AL4100" s="64"/>
      <c r="AM4100" s="64"/>
      <c r="AN4100" s="64"/>
      <c r="AO4100" s="64"/>
      <c r="AP4100" s="64"/>
      <c r="AQ4100" s="64"/>
      <c r="AR4100" s="64"/>
      <c r="AS4100" s="64"/>
      <c r="AT4100" s="64"/>
      <c r="AU4100" s="64"/>
      <c r="AV4100" s="64"/>
      <c r="AW4100" s="64"/>
      <c r="AX4100" s="64"/>
      <c r="AY4100" s="64"/>
      <c r="AZ4100" s="64"/>
      <c r="BA4100" s="64"/>
      <c r="BB4100" s="64"/>
      <c r="BC4100" s="64"/>
      <c r="BD4100" s="64"/>
      <c r="BE4100" s="64"/>
      <c r="BF4100" s="64"/>
      <c r="BG4100" s="64"/>
      <c r="BH4100" s="64"/>
      <c r="BI4100" s="64"/>
      <c r="BJ4100" s="64"/>
      <c r="BK4100" s="64"/>
      <c r="BL4100" s="64"/>
      <c r="BM4100" s="64"/>
      <c r="BN4100" s="64"/>
      <c r="BO4100" s="64"/>
      <c r="BP4100" s="64"/>
      <c r="BQ4100" s="64"/>
      <c r="BR4100" s="64"/>
      <c r="BS4100" s="64"/>
      <c r="BT4100" s="64"/>
      <c r="BU4100" s="64"/>
      <c r="BV4100" s="64"/>
      <c r="BW4100" s="64"/>
      <c r="BX4100" s="64"/>
      <c r="BY4100" s="64"/>
      <c r="BZ4100" s="64"/>
      <c r="CA4100" s="64"/>
      <c r="CB4100" s="64"/>
      <c r="CC4100" s="64"/>
      <c r="CD4100" s="64"/>
      <c r="CE4100" s="64"/>
      <c r="CF4100" s="64"/>
      <c r="CG4100" s="64"/>
      <c r="CH4100" s="64"/>
      <c r="CI4100" s="64"/>
      <c r="CJ4100" s="64"/>
      <c r="CK4100" s="64"/>
      <c r="CL4100" s="64"/>
      <c r="CM4100" s="64"/>
      <c r="CN4100" s="64"/>
      <c r="CO4100" s="64"/>
      <c r="CP4100" s="64"/>
      <c r="CQ4100" s="64"/>
      <c r="CR4100" s="64"/>
      <c r="CS4100" s="64"/>
      <c r="CT4100" s="64"/>
      <c r="CU4100" s="64"/>
      <c r="CV4100" s="64"/>
      <c r="CW4100" s="64"/>
      <c r="CX4100" s="64"/>
      <c r="CY4100" s="64"/>
      <c r="CZ4100" s="64"/>
      <c r="DA4100" s="64"/>
      <c r="DB4100" s="64"/>
      <c r="DC4100" s="64"/>
      <c r="DD4100" s="64"/>
      <c r="DE4100" s="64"/>
      <c r="DF4100" s="64"/>
      <c r="DG4100" s="64"/>
      <c r="DH4100" s="64"/>
      <c r="DI4100" s="64"/>
      <c r="DJ4100" s="64"/>
      <c r="DK4100" s="64"/>
      <c r="DL4100" s="64"/>
      <c r="DM4100" s="64"/>
      <c r="DN4100" s="64"/>
      <c r="DO4100" s="64"/>
      <c r="DP4100" s="64"/>
      <c r="DQ4100" s="64"/>
      <c r="DR4100" s="64"/>
      <c r="DS4100" s="64"/>
      <c r="DT4100" s="64"/>
      <c r="DU4100" s="64"/>
      <c r="DV4100" s="64"/>
      <c r="DW4100" s="64"/>
      <c r="DX4100" s="64"/>
      <c r="DY4100" s="64"/>
      <c r="DZ4100" s="64"/>
      <c r="EA4100" s="64"/>
      <c r="EB4100" s="64"/>
      <c r="EC4100" s="64"/>
      <c r="ED4100" s="64"/>
      <c r="EE4100" s="64"/>
      <c r="EF4100" s="64"/>
      <c r="EG4100" s="64"/>
      <c r="EH4100" s="64"/>
      <c r="EI4100" s="64"/>
      <c r="EJ4100" s="64"/>
      <c r="EK4100" s="64"/>
      <c r="EL4100" s="64"/>
      <c r="EM4100" s="64"/>
      <c r="EN4100" s="64"/>
      <c r="EO4100" s="64"/>
      <c r="EP4100" s="64"/>
      <c r="EQ4100" s="64"/>
      <c r="ER4100" s="64"/>
      <c r="ES4100" s="64"/>
      <c r="ET4100" s="64"/>
      <c r="EU4100" s="64"/>
      <c r="EV4100" s="64"/>
      <c r="EW4100" s="64"/>
      <c r="EX4100" s="64"/>
      <c r="EY4100" s="64"/>
      <c r="EZ4100" s="64"/>
      <c r="FA4100" s="64"/>
      <c r="FB4100" s="64"/>
      <c r="FC4100" s="64"/>
      <c r="FD4100" s="64"/>
      <c r="FE4100" s="64"/>
      <c r="FF4100" s="64"/>
      <c r="FG4100" s="64"/>
      <c r="FH4100" s="64"/>
      <c r="FI4100" s="64"/>
      <c r="FJ4100" s="64"/>
      <c r="FK4100" s="64"/>
      <c r="FL4100" s="64"/>
      <c r="FM4100" s="64"/>
      <c r="FN4100" s="64"/>
      <c r="FO4100" s="64"/>
      <c r="FP4100" s="64"/>
      <c r="FQ4100" s="64"/>
      <c r="FR4100" s="64"/>
      <c r="FS4100" s="64"/>
      <c r="FT4100" s="64"/>
      <c r="FU4100" s="64"/>
      <c r="FV4100" s="64"/>
      <c r="FW4100" s="64"/>
      <c r="FX4100" s="64"/>
      <c r="FY4100" s="64"/>
      <c r="FZ4100" s="64"/>
      <c r="GA4100" s="64"/>
      <c r="GB4100" s="64"/>
      <c r="GC4100" s="64"/>
      <c r="GD4100" s="64"/>
      <c r="GE4100" s="64"/>
      <c r="GF4100" s="64"/>
      <c r="GG4100" s="64"/>
      <c r="GH4100" s="64"/>
      <c r="GI4100" s="64"/>
      <c r="GJ4100" s="64"/>
      <c r="GK4100" s="64"/>
      <c r="GL4100" s="64"/>
      <c r="GM4100" s="64"/>
      <c r="GN4100" s="64"/>
      <c r="GO4100" s="64"/>
      <c r="GP4100" s="64"/>
      <c r="GQ4100" s="64"/>
      <c r="GR4100" s="64"/>
      <c r="GS4100" s="64"/>
      <c r="GT4100" s="64"/>
      <c r="GU4100" s="64"/>
      <c r="GV4100" s="64"/>
      <c r="GW4100" s="64"/>
      <c r="GX4100" s="64"/>
      <c r="GY4100" s="64"/>
      <c r="GZ4100" s="64"/>
      <c r="HA4100" s="64"/>
      <c r="HB4100" s="64"/>
      <c r="HC4100" s="64"/>
      <c r="HD4100" s="64"/>
      <c r="HE4100" s="64"/>
      <c r="HF4100" s="64"/>
      <c r="HG4100" s="64"/>
      <c r="HH4100" s="64"/>
      <c r="HI4100" s="64"/>
      <c r="HJ4100" s="64"/>
      <c r="HK4100" s="64"/>
      <c r="HL4100" s="64"/>
      <c r="HM4100" s="64"/>
      <c r="HN4100" s="64"/>
      <c r="HO4100" s="64"/>
    </row>
    <row r="4101" spans="1:223" s="63" customFormat="1">
      <c r="A4101" s="60"/>
      <c r="B4101" s="61"/>
      <c r="C4101" s="61"/>
      <c r="D4101" s="62"/>
      <c r="E4101" s="62"/>
      <c r="F4101" s="61"/>
      <c r="G4101" s="11"/>
      <c r="H4101" s="9"/>
      <c r="I4101" s="9"/>
      <c r="J4101" s="33"/>
      <c r="K4101" s="9"/>
      <c r="L4101" s="9"/>
      <c r="M4101" s="66"/>
      <c r="N4101" s="9"/>
      <c r="O4101" s="9"/>
      <c r="P4101" s="9"/>
      <c r="Q4101" s="9"/>
      <c r="R4101" s="9"/>
      <c r="S4101" s="9"/>
      <c r="U4101" s="64"/>
      <c r="V4101" s="64"/>
      <c r="W4101" s="64"/>
      <c r="X4101" s="64"/>
      <c r="Y4101" s="64"/>
      <c r="Z4101" s="64"/>
      <c r="AA4101" s="64"/>
      <c r="AB4101" s="64"/>
      <c r="AC4101" s="64"/>
      <c r="AD4101" s="64"/>
      <c r="AE4101" s="64"/>
      <c r="AF4101" s="64"/>
      <c r="AG4101" s="64"/>
      <c r="AH4101" s="64"/>
      <c r="AI4101" s="64"/>
      <c r="AJ4101" s="64"/>
      <c r="AK4101" s="64"/>
      <c r="AL4101" s="64"/>
      <c r="AM4101" s="64"/>
      <c r="AN4101" s="64"/>
      <c r="AO4101" s="64"/>
      <c r="AP4101" s="64"/>
      <c r="AQ4101" s="64"/>
      <c r="AR4101" s="64"/>
      <c r="AS4101" s="64"/>
      <c r="AT4101" s="64"/>
      <c r="AU4101" s="64"/>
      <c r="AV4101" s="64"/>
      <c r="AW4101" s="64"/>
      <c r="AX4101" s="64"/>
      <c r="AY4101" s="64"/>
      <c r="AZ4101" s="64"/>
      <c r="BA4101" s="64"/>
      <c r="BB4101" s="64"/>
      <c r="BC4101" s="64"/>
      <c r="BD4101" s="64"/>
      <c r="BE4101" s="64"/>
      <c r="BF4101" s="64"/>
      <c r="BG4101" s="64"/>
      <c r="BH4101" s="64"/>
      <c r="BI4101" s="64"/>
      <c r="BJ4101" s="64"/>
      <c r="BK4101" s="64"/>
      <c r="BL4101" s="64"/>
      <c r="BM4101" s="64"/>
      <c r="BN4101" s="64"/>
      <c r="BO4101" s="64"/>
      <c r="BP4101" s="64"/>
      <c r="BQ4101" s="64"/>
      <c r="BR4101" s="64"/>
      <c r="BS4101" s="64"/>
      <c r="BT4101" s="64"/>
      <c r="BU4101" s="64"/>
      <c r="BV4101" s="64"/>
      <c r="BW4101" s="64"/>
      <c r="BX4101" s="64"/>
      <c r="BY4101" s="64"/>
      <c r="BZ4101" s="64"/>
      <c r="CA4101" s="64"/>
      <c r="CB4101" s="64"/>
      <c r="CC4101" s="64"/>
      <c r="CD4101" s="64"/>
      <c r="CE4101" s="64"/>
      <c r="CF4101" s="64"/>
      <c r="CG4101" s="64"/>
      <c r="CH4101" s="64"/>
      <c r="CI4101" s="64"/>
      <c r="CJ4101" s="64"/>
      <c r="CK4101" s="64"/>
      <c r="CL4101" s="64"/>
      <c r="CM4101" s="64"/>
      <c r="CN4101" s="64"/>
      <c r="CO4101" s="64"/>
      <c r="CP4101" s="64"/>
      <c r="CQ4101" s="64"/>
      <c r="CR4101" s="64"/>
      <c r="CS4101" s="64"/>
      <c r="CT4101" s="64"/>
      <c r="CU4101" s="64"/>
      <c r="CV4101" s="64"/>
      <c r="CW4101" s="64"/>
      <c r="CX4101" s="64"/>
      <c r="CY4101" s="64"/>
      <c r="CZ4101" s="64"/>
      <c r="DA4101" s="64"/>
      <c r="DB4101" s="64"/>
      <c r="DC4101" s="64"/>
      <c r="DD4101" s="64"/>
      <c r="DE4101" s="64"/>
      <c r="DF4101" s="64"/>
      <c r="DG4101" s="64"/>
      <c r="DH4101" s="64"/>
      <c r="DI4101" s="64"/>
      <c r="DJ4101" s="64"/>
      <c r="DK4101" s="64"/>
      <c r="DL4101" s="64"/>
      <c r="DM4101" s="64"/>
      <c r="DN4101" s="64"/>
      <c r="DO4101" s="64"/>
      <c r="DP4101" s="64"/>
      <c r="DQ4101" s="64"/>
      <c r="DR4101" s="64"/>
      <c r="DS4101" s="64"/>
      <c r="DT4101" s="64"/>
      <c r="DU4101" s="64"/>
      <c r="DV4101" s="64"/>
      <c r="DW4101" s="64"/>
      <c r="DX4101" s="64"/>
      <c r="DY4101" s="64"/>
      <c r="DZ4101" s="64"/>
      <c r="EA4101" s="64"/>
      <c r="EB4101" s="64"/>
      <c r="EC4101" s="64"/>
      <c r="ED4101" s="64"/>
      <c r="EE4101" s="64"/>
      <c r="EF4101" s="64"/>
      <c r="EG4101" s="64"/>
      <c r="EH4101" s="64"/>
      <c r="EI4101" s="64"/>
      <c r="EJ4101" s="64"/>
      <c r="EK4101" s="64"/>
      <c r="EL4101" s="64"/>
      <c r="EM4101" s="64"/>
      <c r="EN4101" s="64"/>
      <c r="EO4101" s="64"/>
      <c r="EP4101" s="64"/>
      <c r="EQ4101" s="64"/>
      <c r="ER4101" s="64"/>
      <c r="ES4101" s="64"/>
      <c r="ET4101" s="64"/>
      <c r="EU4101" s="64"/>
      <c r="EV4101" s="64"/>
      <c r="EW4101" s="64"/>
      <c r="EX4101" s="64"/>
      <c r="EY4101" s="64"/>
      <c r="EZ4101" s="64"/>
      <c r="FA4101" s="64"/>
      <c r="FB4101" s="64"/>
      <c r="FC4101" s="64"/>
      <c r="FD4101" s="64"/>
      <c r="FE4101" s="64"/>
      <c r="FF4101" s="64"/>
      <c r="FG4101" s="64"/>
      <c r="FH4101" s="64"/>
      <c r="FI4101" s="64"/>
      <c r="FJ4101" s="64"/>
      <c r="FK4101" s="64"/>
      <c r="FL4101" s="64"/>
      <c r="FM4101" s="64"/>
      <c r="FN4101" s="64"/>
      <c r="FO4101" s="64"/>
      <c r="FP4101" s="64"/>
      <c r="FQ4101" s="64"/>
      <c r="FR4101" s="64"/>
      <c r="FS4101" s="64"/>
      <c r="FT4101" s="64"/>
      <c r="FU4101" s="64"/>
      <c r="FV4101" s="64"/>
      <c r="FW4101" s="64"/>
      <c r="FX4101" s="64"/>
      <c r="FY4101" s="64"/>
      <c r="FZ4101" s="64"/>
      <c r="GA4101" s="64"/>
      <c r="GB4101" s="64"/>
      <c r="GC4101" s="64"/>
      <c r="GD4101" s="64"/>
      <c r="GE4101" s="64"/>
      <c r="GF4101" s="64"/>
      <c r="GG4101" s="64"/>
      <c r="GH4101" s="64"/>
      <c r="GI4101" s="64"/>
      <c r="GJ4101" s="64"/>
      <c r="GK4101" s="64"/>
      <c r="GL4101" s="64"/>
      <c r="GM4101" s="64"/>
      <c r="GN4101" s="64"/>
      <c r="GO4101" s="64"/>
      <c r="GP4101" s="64"/>
      <c r="GQ4101" s="64"/>
      <c r="GR4101" s="64"/>
      <c r="GS4101" s="64"/>
      <c r="GT4101" s="64"/>
      <c r="GU4101" s="64"/>
      <c r="GV4101" s="64"/>
      <c r="GW4101" s="64"/>
      <c r="GX4101" s="64"/>
      <c r="GY4101" s="64"/>
      <c r="GZ4101" s="64"/>
      <c r="HA4101" s="64"/>
      <c r="HB4101" s="64"/>
      <c r="HC4101" s="64"/>
      <c r="HD4101" s="64"/>
      <c r="HE4101" s="64"/>
      <c r="HF4101" s="64"/>
      <c r="HG4101" s="64"/>
      <c r="HH4101" s="64"/>
      <c r="HI4101" s="64"/>
      <c r="HJ4101" s="64"/>
      <c r="HK4101" s="64"/>
      <c r="HL4101" s="64"/>
      <c r="HM4101" s="64"/>
      <c r="HN4101" s="64"/>
      <c r="HO4101" s="64"/>
    </row>
    <row r="4102" spans="1:223" s="63" customFormat="1">
      <c r="A4102" s="60"/>
      <c r="B4102" s="61"/>
      <c r="C4102" s="61"/>
      <c r="D4102" s="62"/>
      <c r="E4102" s="62"/>
      <c r="F4102" s="61"/>
      <c r="G4102" s="11"/>
      <c r="H4102" s="9"/>
      <c r="I4102" s="9"/>
      <c r="J4102" s="33"/>
      <c r="K4102" s="9"/>
      <c r="L4102" s="9"/>
      <c r="M4102" s="66"/>
      <c r="N4102" s="9"/>
      <c r="O4102" s="9"/>
      <c r="P4102" s="9"/>
      <c r="Q4102" s="9"/>
      <c r="R4102" s="9"/>
      <c r="S4102" s="9"/>
      <c r="U4102" s="64"/>
      <c r="V4102" s="64"/>
      <c r="W4102" s="64"/>
      <c r="X4102" s="64"/>
      <c r="Y4102" s="64"/>
      <c r="Z4102" s="64"/>
      <c r="AA4102" s="64"/>
      <c r="AB4102" s="64"/>
      <c r="AC4102" s="64"/>
      <c r="AD4102" s="64"/>
      <c r="AE4102" s="64"/>
      <c r="AF4102" s="64"/>
      <c r="AG4102" s="64"/>
      <c r="AH4102" s="64"/>
      <c r="AI4102" s="64"/>
      <c r="AJ4102" s="64"/>
      <c r="AK4102" s="64"/>
      <c r="AL4102" s="64"/>
      <c r="AM4102" s="64"/>
      <c r="AN4102" s="64"/>
      <c r="AO4102" s="64"/>
      <c r="AP4102" s="64"/>
      <c r="AQ4102" s="64"/>
      <c r="AR4102" s="64"/>
      <c r="AS4102" s="64"/>
      <c r="AT4102" s="64"/>
      <c r="AU4102" s="64"/>
      <c r="AV4102" s="64"/>
      <c r="AW4102" s="64"/>
      <c r="AX4102" s="64"/>
      <c r="AY4102" s="64"/>
      <c r="AZ4102" s="64"/>
      <c r="BA4102" s="64"/>
      <c r="BB4102" s="64"/>
      <c r="BC4102" s="64"/>
      <c r="BD4102" s="64"/>
      <c r="BE4102" s="64"/>
      <c r="BF4102" s="64"/>
      <c r="BG4102" s="64"/>
      <c r="BH4102" s="64"/>
      <c r="BI4102" s="64"/>
      <c r="BJ4102" s="64"/>
      <c r="BK4102" s="64"/>
      <c r="BL4102" s="64"/>
      <c r="BM4102" s="64"/>
      <c r="BN4102" s="64"/>
      <c r="BO4102" s="64"/>
      <c r="BP4102" s="64"/>
      <c r="BQ4102" s="64"/>
      <c r="BR4102" s="64"/>
      <c r="BS4102" s="64"/>
      <c r="BT4102" s="64"/>
      <c r="BU4102" s="64"/>
      <c r="BV4102" s="64"/>
      <c r="BW4102" s="64"/>
      <c r="BX4102" s="64"/>
      <c r="BY4102" s="64"/>
      <c r="BZ4102" s="64"/>
      <c r="CA4102" s="64"/>
      <c r="CB4102" s="64"/>
      <c r="CC4102" s="64"/>
      <c r="CD4102" s="64"/>
      <c r="CE4102" s="64"/>
      <c r="CF4102" s="64"/>
      <c r="CG4102" s="64"/>
      <c r="CH4102" s="64"/>
      <c r="CI4102" s="64"/>
      <c r="CJ4102" s="64"/>
      <c r="CK4102" s="64"/>
      <c r="CL4102" s="64"/>
      <c r="CM4102" s="64"/>
      <c r="CN4102" s="64"/>
      <c r="CO4102" s="64"/>
      <c r="CP4102" s="64"/>
      <c r="CQ4102" s="64"/>
      <c r="CR4102" s="64"/>
      <c r="CS4102" s="64"/>
      <c r="CT4102" s="64"/>
      <c r="CU4102" s="64"/>
      <c r="CV4102" s="64"/>
      <c r="CW4102" s="64"/>
      <c r="CX4102" s="64"/>
      <c r="CY4102" s="64"/>
      <c r="CZ4102" s="64"/>
      <c r="DA4102" s="64"/>
      <c r="DB4102" s="64"/>
      <c r="DC4102" s="64"/>
      <c r="DD4102" s="64"/>
      <c r="DE4102" s="64"/>
      <c r="DF4102" s="64"/>
      <c r="DG4102" s="64"/>
      <c r="DH4102" s="64"/>
      <c r="DI4102" s="64"/>
      <c r="DJ4102" s="64"/>
      <c r="DK4102" s="64"/>
      <c r="DL4102" s="64"/>
      <c r="DM4102" s="64"/>
      <c r="DN4102" s="64"/>
      <c r="DO4102" s="64"/>
      <c r="DP4102" s="64"/>
      <c r="DQ4102" s="64"/>
      <c r="DR4102" s="64"/>
      <c r="DS4102" s="64"/>
      <c r="DT4102" s="64"/>
      <c r="DU4102" s="64"/>
      <c r="DV4102" s="64"/>
      <c r="DW4102" s="64"/>
      <c r="DX4102" s="64"/>
      <c r="DY4102" s="64"/>
      <c r="DZ4102" s="64"/>
      <c r="EA4102" s="64"/>
      <c r="EB4102" s="64"/>
      <c r="EC4102" s="64"/>
      <c r="ED4102" s="64"/>
      <c r="EE4102" s="64"/>
      <c r="EF4102" s="64"/>
      <c r="EG4102" s="64"/>
      <c r="EH4102" s="64"/>
      <c r="EI4102" s="64"/>
      <c r="EJ4102" s="64"/>
      <c r="EK4102" s="64"/>
      <c r="EL4102" s="64"/>
      <c r="EM4102" s="64"/>
      <c r="EN4102" s="64"/>
      <c r="EO4102" s="64"/>
      <c r="EP4102" s="64"/>
      <c r="EQ4102" s="64"/>
      <c r="ER4102" s="64"/>
      <c r="ES4102" s="64"/>
      <c r="ET4102" s="64"/>
      <c r="EU4102" s="64"/>
      <c r="EV4102" s="64"/>
      <c r="EW4102" s="64"/>
      <c r="EX4102" s="64"/>
      <c r="EY4102" s="64"/>
      <c r="EZ4102" s="64"/>
      <c r="FA4102" s="64"/>
      <c r="FB4102" s="64"/>
      <c r="FC4102" s="64"/>
      <c r="FD4102" s="64"/>
      <c r="FE4102" s="64"/>
      <c r="FF4102" s="64"/>
      <c r="FG4102" s="64"/>
      <c r="FH4102" s="64"/>
      <c r="FI4102" s="64"/>
      <c r="FJ4102" s="64"/>
      <c r="FK4102" s="64"/>
      <c r="FL4102" s="64"/>
      <c r="FM4102" s="64"/>
      <c r="FN4102" s="64"/>
      <c r="FO4102" s="64"/>
      <c r="FP4102" s="64"/>
      <c r="FQ4102" s="64"/>
      <c r="FR4102" s="64"/>
      <c r="FS4102" s="64"/>
      <c r="FT4102" s="64"/>
      <c r="FU4102" s="64"/>
      <c r="FV4102" s="64"/>
      <c r="FW4102" s="64"/>
      <c r="FX4102" s="64"/>
      <c r="FY4102" s="64"/>
      <c r="FZ4102" s="64"/>
      <c r="GA4102" s="64"/>
      <c r="GB4102" s="64"/>
      <c r="GC4102" s="64"/>
      <c r="GD4102" s="64"/>
      <c r="GE4102" s="64"/>
      <c r="GF4102" s="64"/>
      <c r="GG4102" s="64"/>
      <c r="GH4102" s="64"/>
      <c r="GI4102" s="64"/>
      <c r="GJ4102" s="64"/>
      <c r="GK4102" s="64"/>
      <c r="GL4102" s="64"/>
      <c r="GM4102" s="64"/>
      <c r="GN4102" s="64"/>
      <c r="GO4102" s="64"/>
      <c r="GP4102" s="64"/>
      <c r="GQ4102" s="64"/>
      <c r="GR4102" s="64"/>
      <c r="GS4102" s="64"/>
      <c r="GT4102" s="64"/>
      <c r="GU4102" s="64"/>
      <c r="GV4102" s="64"/>
      <c r="GW4102" s="64"/>
      <c r="GX4102" s="64"/>
      <c r="GY4102" s="64"/>
      <c r="GZ4102" s="64"/>
      <c r="HA4102" s="64"/>
      <c r="HB4102" s="64"/>
      <c r="HC4102" s="64"/>
      <c r="HD4102" s="64"/>
      <c r="HE4102" s="64"/>
      <c r="HF4102" s="64"/>
      <c r="HG4102" s="64"/>
      <c r="HH4102" s="64"/>
      <c r="HI4102" s="64"/>
      <c r="HJ4102" s="64"/>
      <c r="HK4102" s="64"/>
      <c r="HL4102" s="64"/>
      <c r="HM4102" s="64"/>
      <c r="HN4102" s="64"/>
      <c r="HO4102" s="64"/>
    </row>
    <row r="4103" spans="1:223" s="63" customFormat="1">
      <c r="A4103" s="60"/>
      <c r="B4103" s="61"/>
      <c r="C4103" s="61"/>
      <c r="D4103" s="62"/>
      <c r="E4103" s="62"/>
      <c r="F4103" s="61"/>
      <c r="G4103" s="11"/>
      <c r="H4103" s="9"/>
      <c r="I4103" s="9"/>
      <c r="J4103" s="33"/>
      <c r="K4103" s="9"/>
      <c r="L4103" s="9"/>
      <c r="M4103" s="66"/>
      <c r="N4103" s="9"/>
      <c r="O4103" s="9"/>
      <c r="P4103" s="9"/>
      <c r="Q4103" s="9"/>
      <c r="R4103" s="9"/>
      <c r="S4103" s="9"/>
      <c r="U4103" s="64"/>
      <c r="V4103" s="64"/>
      <c r="W4103" s="64"/>
      <c r="X4103" s="64"/>
      <c r="Y4103" s="64"/>
      <c r="Z4103" s="64"/>
      <c r="AA4103" s="64"/>
      <c r="AB4103" s="64"/>
      <c r="AC4103" s="64"/>
      <c r="AD4103" s="64"/>
      <c r="AE4103" s="64"/>
      <c r="AF4103" s="64"/>
      <c r="AG4103" s="64"/>
      <c r="AH4103" s="64"/>
      <c r="AI4103" s="64"/>
      <c r="AJ4103" s="64"/>
      <c r="AK4103" s="64"/>
      <c r="AL4103" s="64"/>
      <c r="AM4103" s="64"/>
      <c r="AN4103" s="64"/>
      <c r="AO4103" s="64"/>
      <c r="AP4103" s="64"/>
      <c r="AQ4103" s="64"/>
      <c r="AR4103" s="64"/>
      <c r="AS4103" s="64"/>
      <c r="AT4103" s="64"/>
      <c r="AU4103" s="64"/>
      <c r="AV4103" s="64"/>
      <c r="AW4103" s="64"/>
      <c r="AX4103" s="64"/>
      <c r="AY4103" s="64"/>
      <c r="AZ4103" s="64"/>
      <c r="BA4103" s="64"/>
      <c r="BB4103" s="64"/>
      <c r="BC4103" s="64"/>
      <c r="BD4103" s="64"/>
      <c r="BE4103" s="64"/>
      <c r="BF4103" s="64"/>
      <c r="BG4103" s="64"/>
      <c r="BH4103" s="64"/>
      <c r="BI4103" s="64"/>
      <c r="BJ4103" s="64"/>
      <c r="BK4103" s="64"/>
      <c r="BL4103" s="64"/>
      <c r="BM4103" s="64"/>
      <c r="BN4103" s="64"/>
      <c r="BO4103" s="64"/>
      <c r="BP4103" s="64"/>
      <c r="BQ4103" s="64"/>
      <c r="BR4103" s="64"/>
      <c r="BS4103" s="64"/>
      <c r="BT4103" s="64"/>
      <c r="BU4103" s="64"/>
      <c r="BV4103" s="64"/>
      <c r="BW4103" s="64"/>
      <c r="BX4103" s="64"/>
      <c r="BY4103" s="64"/>
      <c r="BZ4103" s="64"/>
      <c r="CA4103" s="64"/>
      <c r="CB4103" s="64"/>
      <c r="CC4103" s="64"/>
      <c r="CD4103" s="64"/>
      <c r="CE4103" s="64"/>
      <c r="CF4103" s="64"/>
      <c r="CG4103" s="64"/>
      <c r="CH4103" s="64"/>
      <c r="CI4103" s="64"/>
      <c r="CJ4103" s="64"/>
      <c r="CK4103" s="64"/>
      <c r="CL4103" s="64"/>
      <c r="CM4103" s="64"/>
      <c r="CN4103" s="64"/>
      <c r="CO4103" s="64"/>
      <c r="CP4103" s="64"/>
      <c r="CQ4103" s="64"/>
      <c r="CR4103" s="64"/>
      <c r="CS4103" s="64"/>
      <c r="CT4103" s="64"/>
      <c r="CU4103" s="64"/>
      <c r="CV4103" s="64"/>
      <c r="CW4103" s="64"/>
      <c r="CX4103" s="64"/>
      <c r="CY4103" s="64"/>
      <c r="CZ4103" s="64"/>
      <c r="DA4103" s="64"/>
      <c r="DB4103" s="64"/>
      <c r="DC4103" s="64"/>
      <c r="DD4103" s="64"/>
      <c r="DE4103" s="64"/>
      <c r="DF4103" s="64"/>
      <c r="DG4103" s="64"/>
      <c r="DH4103" s="64"/>
      <c r="DI4103" s="64"/>
      <c r="DJ4103" s="64"/>
      <c r="DK4103" s="64"/>
      <c r="DL4103" s="64"/>
      <c r="DM4103" s="64"/>
      <c r="DN4103" s="64"/>
      <c r="DO4103" s="64"/>
      <c r="DP4103" s="64"/>
      <c r="DQ4103" s="64"/>
      <c r="DR4103" s="64"/>
      <c r="DS4103" s="64"/>
      <c r="DT4103" s="64"/>
      <c r="DU4103" s="64"/>
      <c r="DV4103" s="64"/>
      <c r="DW4103" s="64"/>
      <c r="DX4103" s="64"/>
      <c r="DY4103" s="64"/>
      <c r="DZ4103" s="64"/>
      <c r="EA4103" s="64"/>
      <c r="EB4103" s="64"/>
      <c r="EC4103" s="64"/>
      <c r="ED4103" s="64"/>
      <c r="EE4103" s="64"/>
      <c r="EF4103" s="64"/>
      <c r="EG4103" s="64"/>
      <c r="EH4103" s="64"/>
      <c r="EI4103" s="64"/>
      <c r="EJ4103" s="64"/>
      <c r="EK4103" s="64"/>
      <c r="EL4103" s="64"/>
      <c r="EM4103" s="64"/>
      <c r="EN4103" s="64"/>
      <c r="EO4103" s="64"/>
      <c r="EP4103" s="64"/>
      <c r="EQ4103" s="64"/>
      <c r="ER4103" s="64"/>
      <c r="ES4103" s="64"/>
      <c r="ET4103" s="64"/>
      <c r="EU4103" s="64"/>
      <c r="EV4103" s="64"/>
      <c r="EW4103" s="64"/>
      <c r="EX4103" s="64"/>
      <c r="EY4103" s="64"/>
      <c r="EZ4103" s="64"/>
      <c r="FA4103" s="64"/>
      <c r="FB4103" s="64"/>
      <c r="FC4103" s="64"/>
      <c r="FD4103" s="64"/>
      <c r="FE4103" s="64"/>
      <c r="FF4103" s="64"/>
      <c r="FG4103" s="64"/>
      <c r="FH4103" s="64"/>
      <c r="FI4103" s="64"/>
      <c r="FJ4103" s="64"/>
      <c r="FK4103" s="64"/>
      <c r="FL4103" s="64"/>
      <c r="FM4103" s="64"/>
      <c r="FN4103" s="64"/>
      <c r="FO4103" s="64"/>
      <c r="FP4103" s="64"/>
      <c r="FQ4103" s="64"/>
      <c r="FR4103" s="64"/>
      <c r="FS4103" s="64"/>
      <c r="FT4103" s="64"/>
      <c r="FU4103" s="64"/>
      <c r="FV4103" s="64"/>
      <c r="FW4103" s="64"/>
      <c r="FX4103" s="64"/>
      <c r="FY4103" s="64"/>
      <c r="FZ4103" s="64"/>
      <c r="GA4103" s="64"/>
      <c r="GB4103" s="64"/>
      <c r="GC4103" s="64"/>
      <c r="GD4103" s="64"/>
      <c r="GE4103" s="64"/>
      <c r="GF4103" s="64"/>
      <c r="GG4103" s="64"/>
      <c r="GH4103" s="64"/>
      <c r="GI4103" s="64"/>
      <c r="GJ4103" s="64"/>
      <c r="GK4103" s="64"/>
      <c r="GL4103" s="64"/>
      <c r="GM4103" s="64"/>
      <c r="GN4103" s="64"/>
      <c r="GO4103" s="64"/>
      <c r="GP4103" s="64"/>
      <c r="GQ4103" s="64"/>
      <c r="GR4103" s="64"/>
      <c r="GS4103" s="64"/>
      <c r="GT4103" s="64"/>
      <c r="GU4103" s="64"/>
      <c r="GV4103" s="64"/>
      <c r="GW4103" s="64"/>
      <c r="GX4103" s="64"/>
      <c r="GY4103" s="64"/>
      <c r="GZ4103" s="64"/>
      <c r="HA4103" s="64"/>
      <c r="HB4103" s="64"/>
      <c r="HC4103" s="64"/>
      <c r="HD4103" s="64"/>
      <c r="HE4103" s="64"/>
      <c r="HF4103" s="64"/>
      <c r="HG4103" s="64"/>
      <c r="HH4103" s="64"/>
      <c r="HI4103" s="64"/>
      <c r="HJ4103" s="64"/>
      <c r="HK4103" s="64"/>
      <c r="HL4103" s="64"/>
      <c r="HM4103" s="64"/>
      <c r="HN4103" s="64"/>
      <c r="HO4103" s="64"/>
    </row>
    <row r="4104" spans="1:223" s="63" customFormat="1">
      <c r="A4104" s="60"/>
      <c r="B4104" s="61"/>
      <c r="C4104" s="61"/>
      <c r="D4104" s="62"/>
      <c r="E4104" s="62"/>
      <c r="F4104" s="61"/>
      <c r="G4104" s="11"/>
      <c r="H4104" s="9"/>
      <c r="I4104" s="9"/>
      <c r="J4104" s="33"/>
      <c r="K4104" s="9"/>
      <c r="L4104" s="9"/>
      <c r="M4104" s="66"/>
      <c r="N4104" s="9"/>
      <c r="O4104" s="9"/>
      <c r="P4104" s="9"/>
      <c r="Q4104" s="9"/>
      <c r="R4104" s="9"/>
      <c r="S4104" s="9"/>
      <c r="U4104" s="64"/>
      <c r="V4104" s="64"/>
      <c r="W4104" s="64"/>
      <c r="X4104" s="64"/>
      <c r="Y4104" s="64"/>
      <c r="Z4104" s="64"/>
      <c r="AA4104" s="64"/>
      <c r="AB4104" s="64"/>
      <c r="AC4104" s="64"/>
      <c r="AD4104" s="64"/>
      <c r="AE4104" s="64"/>
      <c r="AF4104" s="64"/>
      <c r="AG4104" s="64"/>
      <c r="AH4104" s="64"/>
      <c r="AI4104" s="64"/>
      <c r="AJ4104" s="64"/>
      <c r="AK4104" s="64"/>
      <c r="AL4104" s="64"/>
      <c r="AM4104" s="64"/>
      <c r="AN4104" s="64"/>
      <c r="AO4104" s="64"/>
      <c r="AP4104" s="64"/>
      <c r="AQ4104" s="64"/>
      <c r="AR4104" s="64"/>
      <c r="AS4104" s="64"/>
      <c r="AT4104" s="64"/>
      <c r="AU4104" s="64"/>
      <c r="AV4104" s="64"/>
      <c r="AW4104" s="64"/>
      <c r="AX4104" s="64"/>
      <c r="AY4104" s="64"/>
      <c r="AZ4104" s="64"/>
      <c r="BA4104" s="64"/>
      <c r="BB4104" s="64"/>
      <c r="BC4104" s="64"/>
      <c r="BD4104" s="64"/>
      <c r="BE4104" s="64"/>
      <c r="BF4104" s="64"/>
      <c r="BG4104" s="64"/>
      <c r="BH4104" s="64"/>
      <c r="BI4104" s="64"/>
      <c r="BJ4104" s="64"/>
      <c r="BK4104" s="64"/>
      <c r="BL4104" s="64"/>
      <c r="BM4104" s="64"/>
      <c r="BN4104" s="64"/>
      <c r="BO4104" s="64"/>
      <c r="BP4104" s="64"/>
      <c r="BQ4104" s="64"/>
      <c r="BR4104" s="64"/>
      <c r="BS4104" s="64"/>
      <c r="BT4104" s="64"/>
      <c r="BU4104" s="64"/>
      <c r="BV4104" s="64"/>
      <c r="BW4104" s="64"/>
      <c r="BX4104" s="64"/>
      <c r="BY4104" s="64"/>
      <c r="BZ4104" s="64"/>
      <c r="CA4104" s="64"/>
      <c r="CB4104" s="64"/>
      <c r="CC4104" s="64"/>
      <c r="CD4104" s="64"/>
      <c r="CE4104" s="64"/>
      <c r="CF4104" s="64"/>
      <c r="CG4104" s="64"/>
      <c r="CH4104" s="64"/>
      <c r="CI4104" s="64"/>
      <c r="CJ4104" s="64"/>
      <c r="CK4104" s="64"/>
      <c r="CL4104" s="64"/>
      <c r="CM4104" s="64"/>
      <c r="CN4104" s="64"/>
      <c r="CO4104" s="64"/>
      <c r="CP4104" s="64"/>
      <c r="CQ4104" s="64"/>
      <c r="CR4104" s="64"/>
      <c r="CS4104" s="64"/>
      <c r="CT4104" s="64"/>
      <c r="CU4104" s="64"/>
      <c r="CV4104" s="64"/>
      <c r="CW4104" s="64"/>
      <c r="CX4104" s="64"/>
      <c r="CY4104" s="64"/>
      <c r="CZ4104" s="64"/>
      <c r="DA4104" s="64"/>
      <c r="DB4104" s="64"/>
      <c r="DC4104" s="64"/>
      <c r="DD4104" s="64"/>
      <c r="DE4104" s="64"/>
      <c r="DF4104" s="64"/>
      <c r="DG4104" s="64"/>
      <c r="DH4104" s="64"/>
      <c r="DI4104" s="64"/>
      <c r="DJ4104" s="64"/>
      <c r="DK4104" s="64"/>
      <c r="DL4104" s="64"/>
      <c r="DM4104" s="64"/>
      <c r="DN4104" s="64"/>
      <c r="DO4104" s="64"/>
      <c r="DP4104" s="64"/>
      <c r="DQ4104" s="64"/>
      <c r="DR4104" s="64"/>
      <c r="DS4104" s="64"/>
      <c r="DT4104" s="64"/>
      <c r="DU4104" s="64"/>
      <c r="DV4104" s="64"/>
      <c r="DW4104" s="64"/>
      <c r="DX4104" s="64"/>
      <c r="DY4104" s="64"/>
      <c r="DZ4104" s="64"/>
      <c r="EA4104" s="64"/>
      <c r="EB4104" s="64"/>
      <c r="EC4104" s="64"/>
      <c r="ED4104" s="64"/>
      <c r="EE4104" s="64"/>
      <c r="EF4104" s="64"/>
      <c r="EG4104" s="64"/>
      <c r="EH4104" s="64"/>
      <c r="EI4104" s="64"/>
      <c r="EJ4104" s="64"/>
      <c r="EK4104" s="64"/>
      <c r="EL4104" s="64"/>
      <c r="EM4104" s="64"/>
      <c r="EN4104" s="64"/>
      <c r="EO4104" s="64"/>
      <c r="EP4104" s="64"/>
      <c r="EQ4104" s="64"/>
      <c r="ER4104" s="64"/>
      <c r="ES4104" s="64"/>
      <c r="ET4104" s="64"/>
      <c r="EU4104" s="64"/>
      <c r="EV4104" s="64"/>
      <c r="EW4104" s="64"/>
      <c r="EX4104" s="64"/>
      <c r="EY4104" s="64"/>
      <c r="EZ4104" s="64"/>
      <c r="FA4104" s="64"/>
      <c r="FB4104" s="64"/>
      <c r="FC4104" s="64"/>
      <c r="FD4104" s="64"/>
      <c r="FE4104" s="64"/>
      <c r="FF4104" s="64"/>
      <c r="FG4104" s="64"/>
      <c r="FH4104" s="64"/>
      <c r="FI4104" s="64"/>
      <c r="FJ4104" s="64"/>
      <c r="FK4104" s="64"/>
      <c r="FL4104" s="64"/>
      <c r="FM4104" s="64"/>
      <c r="FN4104" s="64"/>
      <c r="FO4104" s="64"/>
      <c r="FP4104" s="64"/>
      <c r="FQ4104" s="64"/>
      <c r="FR4104" s="64"/>
      <c r="FS4104" s="64"/>
      <c r="FT4104" s="64"/>
      <c r="FU4104" s="64"/>
      <c r="FV4104" s="64"/>
      <c r="FW4104" s="64"/>
      <c r="FX4104" s="64"/>
      <c r="FY4104" s="64"/>
      <c r="FZ4104" s="64"/>
      <c r="GA4104" s="64"/>
      <c r="GB4104" s="64"/>
      <c r="GC4104" s="64"/>
      <c r="GD4104" s="64"/>
      <c r="GE4104" s="64"/>
      <c r="GF4104" s="64"/>
      <c r="GG4104" s="64"/>
      <c r="GH4104" s="64"/>
      <c r="GI4104" s="64"/>
      <c r="GJ4104" s="64"/>
      <c r="GK4104" s="64"/>
      <c r="GL4104" s="64"/>
      <c r="GM4104" s="64"/>
      <c r="GN4104" s="64"/>
      <c r="GO4104" s="64"/>
      <c r="GP4104" s="64"/>
      <c r="GQ4104" s="64"/>
      <c r="GR4104" s="64"/>
      <c r="GS4104" s="64"/>
      <c r="GT4104" s="64"/>
      <c r="GU4104" s="64"/>
      <c r="GV4104" s="64"/>
      <c r="GW4104" s="64"/>
      <c r="GX4104" s="64"/>
      <c r="GY4104" s="64"/>
      <c r="GZ4104" s="64"/>
      <c r="HA4104" s="64"/>
      <c r="HB4104" s="64"/>
      <c r="HC4104" s="64"/>
      <c r="HD4104" s="64"/>
      <c r="HE4104" s="64"/>
      <c r="HF4104" s="64"/>
      <c r="HG4104" s="64"/>
      <c r="HH4104" s="64"/>
      <c r="HI4104" s="64"/>
      <c r="HJ4104" s="64"/>
      <c r="HK4104" s="64"/>
      <c r="HL4104" s="64"/>
      <c r="HM4104" s="64"/>
      <c r="HN4104" s="64"/>
      <c r="HO4104" s="64"/>
    </row>
    <row r="4105" spans="1:223" s="63" customFormat="1">
      <c r="A4105" s="60"/>
      <c r="B4105" s="61"/>
      <c r="C4105" s="61"/>
      <c r="D4105" s="62"/>
      <c r="E4105" s="62"/>
      <c r="F4105" s="61"/>
      <c r="G4105" s="11"/>
      <c r="H4105" s="9"/>
      <c r="I4105" s="9"/>
      <c r="J4105" s="33"/>
      <c r="K4105" s="9"/>
      <c r="L4105" s="9"/>
      <c r="M4105" s="66"/>
      <c r="N4105" s="9"/>
      <c r="O4105" s="9"/>
      <c r="P4105" s="9"/>
      <c r="Q4105" s="9"/>
      <c r="R4105" s="9"/>
      <c r="S4105" s="9"/>
      <c r="U4105" s="64"/>
      <c r="V4105" s="64"/>
      <c r="W4105" s="64"/>
      <c r="X4105" s="64"/>
      <c r="Y4105" s="64"/>
      <c r="Z4105" s="64"/>
      <c r="AA4105" s="64"/>
      <c r="AB4105" s="64"/>
      <c r="AC4105" s="64"/>
      <c r="AD4105" s="64"/>
      <c r="AE4105" s="64"/>
      <c r="AF4105" s="64"/>
      <c r="AG4105" s="64"/>
      <c r="AH4105" s="64"/>
      <c r="AI4105" s="64"/>
      <c r="AJ4105" s="64"/>
      <c r="AK4105" s="64"/>
      <c r="AL4105" s="64"/>
      <c r="AM4105" s="64"/>
      <c r="AN4105" s="64"/>
      <c r="AO4105" s="64"/>
      <c r="AP4105" s="64"/>
      <c r="AQ4105" s="64"/>
      <c r="AR4105" s="64"/>
      <c r="AS4105" s="64"/>
      <c r="AT4105" s="64"/>
      <c r="AU4105" s="64"/>
      <c r="AV4105" s="64"/>
      <c r="AW4105" s="64"/>
      <c r="AX4105" s="64"/>
      <c r="AY4105" s="64"/>
      <c r="AZ4105" s="64"/>
      <c r="BA4105" s="64"/>
      <c r="BB4105" s="64"/>
      <c r="BC4105" s="64"/>
      <c r="BD4105" s="64"/>
      <c r="BE4105" s="64"/>
      <c r="BF4105" s="64"/>
      <c r="BG4105" s="64"/>
      <c r="BH4105" s="64"/>
      <c r="BI4105" s="64"/>
      <c r="BJ4105" s="64"/>
      <c r="BK4105" s="64"/>
      <c r="BL4105" s="64"/>
      <c r="BM4105" s="64"/>
      <c r="BN4105" s="64"/>
      <c r="BO4105" s="64"/>
      <c r="BP4105" s="64"/>
      <c r="BQ4105" s="64"/>
      <c r="BR4105" s="64"/>
      <c r="BS4105" s="64"/>
      <c r="BT4105" s="64"/>
      <c r="BU4105" s="64"/>
      <c r="BV4105" s="64"/>
      <c r="BW4105" s="64"/>
      <c r="BX4105" s="64"/>
      <c r="BY4105" s="64"/>
      <c r="BZ4105" s="64"/>
      <c r="CA4105" s="64"/>
      <c r="CB4105" s="64"/>
      <c r="CC4105" s="64"/>
      <c r="CD4105" s="64"/>
      <c r="CE4105" s="64"/>
      <c r="CF4105" s="64"/>
      <c r="CG4105" s="64"/>
      <c r="CH4105" s="64"/>
      <c r="CI4105" s="64"/>
      <c r="CJ4105" s="64"/>
      <c r="CK4105" s="64"/>
      <c r="CL4105" s="64"/>
      <c r="CM4105" s="64"/>
      <c r="CN4105" s="64"/>
      <c r="CO4105" s="64"/>
      <c r="CP4105" s="64"/>
      <c r="CQ4105" s="64"/>
      <c r="CR4105" s="64"/>
      <c r="CS4105" s="64"/>
      <c r="CT4105" s="64"/>
      <c r="CU4105" s="64"/>
      <c r="CV4105" s="64"/>
      <c r="CW4105" s="64"/>
      <c r="CX4105" s="64"/>
      <c r="CY4105" s="64"/>
      <c r="CZ4105" s="64"/>
      <c r="DA4105" s="64"/>
      <c r="DB4105" s="64"/>
      <c r="DC4105" s="64"/>
      <c r="DD4105" s="64"/>
      <c r="DE4105" s="64"/>
      <c r="DF4105" s="64"/>
      <c r="DG4105" s="64"/>
      <c r="DH4105" s="64"/>
      <c r="DI4105" s="64"/>
      <c r="DJ4105" s="64"/>
      <c r="DK4105" s="64"/>
      <c r="DL4105" s="64"/>
      <c r="DM4105" s="64"/>
      <c r="DN4105" s="64"/>
      <c r="DO4105" s="64"/>
      <c r="DP4105" s="64"/>
      <c r="DQ4105" s="64"/>
      <c r="DR4105" s="64"/>
      <c r="DS4105" s="64"/>
      <c r="DT4105" s="64"/>
      <c r="DU4105" s="64"/>
      <c r="DV4105" s="64"/>
      <c r="DW4105" s="64"/>
      <c r="DX4105" s="64"/>
      <c r="DY4105" s="64"/>
      <c r="DZ4105" s="64"/>
      <c r="EA4105" s="64"/>
      <c r="EB4105" s="64"/>
      <c r="EC4105" s="64"/>
      <c r="ED4105" s="64"/>
      <c r="EE4105" s="64"/>
      <c r="EF4105" s="64"/>
      <c r="EG4105" s="64"/>
      <c r="EH4105" s="64"/>
      <c r="EI4105" s="64"/>
      <c r="EJ4105" s="64"/>
      <c r="EK4105" s="64"/>
      <c r="EL4105" s="64"/>
      <c r="EM4105" s="64"/>
      <c r="EN4105" s="64"/>
      <c r="EO4105" s="64"/>
      <c r="EP4105" s="64"/>
      <c r="EQ4105" s="64"/>
      <c r="ER4105" s="64"/>
      <c r="ES4105" s="64"/>
      <c r="ET4105" s="64"/>
      <c r="EU4105" s="64"/>
      <c r="EV4105" s="64"/>
      <c r="EW4105" s="64"/>
      <c r="EX4105" s="64"/>
      <c r="EY4105" s="64"/>
      <c r="EZ4105" s="64"/>
      <c r="FA4105" s="64"/>
      <c r="FB4105" s="64"/>
      <c r="FC4105" s="64"/>
      <c r="FD4105" s="64"/>
      <c r="FE4105" s="64"/>
      <c r="FF4105" s="64"/>
      <c r="FG4105" s="64"/>
      <c r="FH4105" s="64"/>
      <c r="FI4105" s="64"/>
      <c r="FJ4105" s="64"/>
      <c r="FK4105" s="64"/>
      <c r="FL4105" s="64"/>
      <c r="FM4105" s="64"/>
      <c r="FN4105" s="64"/>
      <c r="FO4105" s="64"/>
      <c r="FP4105" s="64"/>
      <c r="FQ4105" s="64"/>
      <c r="FR4105" s="64"/>
      <c r="FS4105" s="64"/>
      <c r="FT4105" s="64"/>
      <c r="FU4105" s="64"/>
      <c r="FV4105" s="64"/>
      <c r="FW4105" s="64"/>
      <c r="FX4105" s="64"/>
      <c r="FY4105" s="64"/>
      <c r="FZ4105" s="64"/>
      <c r="GA4105" s="64"/>
      <c r="GB4105" s="64"/>
      <c r="GC4105" s="64"/>
      <c r="GD4105" s="64"/>
      <c r="GE4105" s="64"/>
      <c r="GF4105" s="64"/>
      <c r="GG4105" s="64"/>
      <c r="GH4105" s="64"/>
      <c r="GI4105" s="64"/>
      <c r="GJ4105" s="64"/>
      <c r="GK4105" s="64"/>
      <c r="GL4105" s="64"/>
      <c r="GM4105" s="64"/>
      <c r="GN4105" s="64"/>
      <c r="GO4105" s="64"/>
      <c r="GP4105" s="64"/>
      <c r="GQ4105" s="64"/>
      <c r="GR4105" s="64"/>
      <c r="GS4105" s="64"/>
      <c r="GT4105" s="64"/>
      <c r="GU4105" s="64"/>
      <c r="GV4105" s="64"/>
      <c r="GW4105" s="64"/>
      <c r="GX4105" s="64"/>
      <c r="GY4105" s="64"/>
      <c r="GZ4105" s="64"/>
      <c r="HA4105" s="64"/>
      <c r="HB4105" s="64"/>
      <c r="HC4105" s="64"/>
      <c r="HD4105" s="64"/>
      <c r="HE4105" s="64"/>
      <c r="HF4105" s="64"/>
      <c r="HG4105" s="64"/>
      <c r="HH4105" s="64"/>
      <c r="HI4105" s="64"/>
      <c r="HJ4105" s="64"/>
      <c r="HK4105" s="64"/>
      <c r="HL4105" s="64"/>
      <c r="HM4105" s="64"/>
      <c r="HN4105" s="64"/>
      <c r="HO4105" s="64"/>
    </row>
    <row r="4106" spans="1:223" s="63" customFormat="1">
      <c r="A4106" s="60"/>
      <c r="B4106" s="61"/>
      <c r="C4106" s="61"/>
      <c r="D4106" s="62"/>
      <c r="E4106" s="62"/>
      <c r="F4106" s="61"/>
      <c r="G4106" s="11"/>
      <c r="H4106" s="9"/>
      <c r="I4106" s="9"/>
      <c r="J4106" s="33"/>
      <c r="K4106" s="9"/>
      <c r="L4106" s="9"/>
      <c r="M4106" s="66"/>
      <c r="N4106" s="9"/>
      <c r="O4106" s="9"/>
      <c r="P4106" s="9"/>
      <c r="Q4106" s="9"/>
      <c r="R4106" s="9"/>
      <c r="S4106" s="9"/>
      <c r="U4106" s="64"/>
      <c r="V4106" s="64"/>
      <c r="W4106" s="64"/>
      <c r="X4106" s="64"/>
      <c r="Y4106" s="64"/>
      <c r="Z4106" s="64"/>
      <c r="AA4106" s="64"/>
      <c r="AB4106" s="64"/>
      <c r="AC4106" s="64"/>
      <c r="AD4106" s="64"/>
      <c r="AE4106" s="64"/>
      <c r="AF4106" s="64"/>
      <c r="AG4106" s="64"/>
      <c r="AH4106" s="64"/>
      <c r="AI4106" s="64"/>
      <c r="AJ4106" s="64"/>
      <c r="AK4106" s="64"/>
      <c r="AL4106" s="64"/>
      <c r="AM4106" s="64"/>
      <c r="AN4106" s="64"/>
      <c r="AO4106" s="64"/>
      <c r="AP4106" s="64"/>
      <c r="AQ4106" s="64"/>
      <c r="AR4106" s="64"/>
      <c r="AS4106" s="64"/>
      <c r="AT4106" s="64"/>
      <c r="AU4106" s="64"/>
      <c r="AV4106" s="64"/>
      <c r="AW4106" s="64"/>
      <c r="AX4106" s="64"/>
      <c r="AY4106" s="64"/>
      <c r="AZ4106" s="64"/>
      <c r="BA4106" s="64"/>
      <c r="BB4106" s="64"/>
      <c r="BC4106" s="64"/>
      <c r="BD4106" s="64"/>
      <c r="BE4106" s="64"/>
      <c r="BF4106" s="64"/>
      <c r="BG4106" s="64"/>
      <c r="BH4106" s="64"/>
      <c r="BI4106" s="64"/>
      <c r="BJ4106" s="64"/>
      <c r="BK4106" s="64"/>
      <c r="BL4106" s="64"/>
      <c r="BM4106" s="64"/>
      <c r="BN4106" s="64"/>
      <c r="BO4106" s="64"/>
      <c r="BP4106" s="64"/>
      <c r="BQ4106" s="64"/>
      <c r="BR4106" s="64"/>
      <c r="BS4106" s="64"/>
      <c r="BT4106" s="64"/>
      <c r="BU4106" s="64"/>
      <c r="BV4106" s="64"/>
      <c r="BW4106" s="64"/>
      <c r="BX4106" s="64"/>
      <c r="BY4106" s="64"/>
      <c r="BZ4106" s="64"/>
      <c r="CA4106" s="64"/>
      <c r="CB4106" s="64"/>
      <c r="CC4106" s="64"/>
      <c r="CD4106" s="64"/>
      <c r="CE4106" s="64"/>
      <c r="CF4106" s="64"/>
      <c r="CG4106" s="64"/>
      <c r="CH4106" s="64"/>
      <c r="CI4106" s="64"/>
      <c r="CJ4106" s="64"/>
      <c r="CK4106" s="64"/>
      <c r="CL4106" s="64"/>
      <c r="CM4106" s="64"/>
      <c r="CN4106" s="64"/>
      <c r="CO4106" s="64"/>
      <c r="CP4106" s="64"/>
      <c r="CQ4106" s="64"/>
      <c r="CR4106" s="64"/>
      <c r="CS4106" s="64"/>
      <c r="CT4106" s="64"/>
      <c r="CU4106" s="64"/>
      <c r="CV4106" s="64"/>
      <c r="CW4106" s="64"/>
      <c r="CX4106" s="64"/>
      <c r="CY4106" s="64"/>
      <c r="CZ4106" s="64"/>
      <c r="DA4106" s="64"/>
      <c r="DB4106" s="64"/>
      <c r="DC4106" s="64"/>
      <c r="DD4106" s="64"/>
      <c r="DE4106" s="64"/>
      <c r="DF4106" s="64"/>
      <c r="DG4106" s="64"/>
      <c r="DH4106" s="64"/>
      <c r="DI4106" s="64"/>
      <c r="DJ4106" s="64"/>
      <c r="DK4106" s="64"/>
      <c r="DL4106" s="64"/>
      <c r="DM4106" s="64"/>
      <c r="DN4106" s="64"/>
      <c r="DO4106" s="64"/>
      <c r="DP4106" s="64"/>
      <c r="DQ4106" s="64"/>
      <c r="DR4106" s="64"/>
      <c r="DS4106" s="64"/>
      <c r="DT4106" s="64"/>
      <c r="DU4106" s="64"/>
      <c r="DV4106" s="64"/>
      <c r="DW4106" s="64"/>
      <c r="DX4106" s="64"/>
      <c r="DY4106" s="64"/>
      <c r="DZ4106" s="64"/>
      <c r="EA4106" s="64"/>
      <c r="EB4106" s="64"/>
      <c r="EC4106" s="64"/>
      <c r="ED4106" s="64"/>
      <c r="EE4106" s="64"/>
      <c r="EF4106" s="64"/>
      <c r="EG4106" s="64"/>
      <c r="EH4106" s="64"/>
      <c r="EI4106" s="64"/>
      <c r="EJ4106" s="64"/>
      <c r="EK4106" s="64"/>
      <c r="EL4106" s="64"/>
      <c r="EM4106" s="64"/>
      <c r="EN4106" s="64"/>
      <c r="EO4106" s="64"/>
      <c r="EP4106" s="64"/>
      <c r="EQ4106" s="64"/>
      <c r="ER4106" s="64"/>
      <c r="ES4106" s="64"/>
      <c r="ET4106" s="64"/>
      <c r="EU4106" s="64"/>
      <c r="EV4106" s="64"/>
      <c r="EW4106" s="64"/>
      <c r="EX4106" s="64"/>
      <c r="EY4106" s="64"/>
      <c r="EZ4106" s="64"/>
      <c r="FA4106" s="64"/>
      <c r="FB4106" s="64"/>
      <c r="FC4106" s="64"/>
      <c r="FD4106" s="64"/>
      <c r="FE4106" s="64"/>
      <c r="FF4106" s="64"/>
      <c r="FG4106" s="64"/>
      <c r="FH4106" s="64"/>
      <c r="FI4106" s="64"/>
      <c r="FJ4106" s="64"/>
      <c r="FK4106" s="64"/>
      <c r="FL4106" s="64"/>
      <c r="FM4106" s="64"/>
      <c r="FN4106" s="64"/>
      <c r="FO4106" s="64"/>
      <c r="FP4106" s="64"/>
      <c r="FQ4106" s="64"/>
      <c r="FR4106" s="64"/>
      <c r="FS4106" s="64"/>
      <c r="FT4106" s="64"/>
      <c r="FU4106" s="64"/>
      <c r="FV4106" s="64"/>
      <c r="FW4106" s="64"/>
      <c r="FX4106" s="64"/>
      <c r="FY4106" s="64"/>
      <c r="FZ4106" s="64"/>
      <c r="GA4106" s="64"/>
      <c r="GB4106" s="64"/>
      <c r="GC4106" s="64"/>
      <c r="GD4106" s="64"/>
      <c r="GE4106" s="64"/>
      <c r="GF4106" s="64"/>
      <c r="GG4106" s="64"/>
      <c r="GH4106" s="64"/>
      <c r="GI4106" s="64"/>
      <c r="GJ4106" s="64"/>
      <c r="GK4106" s="64"/>
      <c r="GL4106" s="64"/>
      <c r="GM4106" s="64"/>
      <c r="GN4106" s="64"/>
      <c r="GO4106" s="64"/>
      <c r="GP4106" s="64"/>
      <c r="GQ4106" s="64"/>
      <c r="GR4106" s="64"/>
      <c r="GS4106" s="64"/>
      <c r="GT4106" s="64"/>
      <c r="GU4106" s="64"/>
      <c r="GV4106" s="64"/>
      <c r="GW4106" s="64"/>
      <c r="GX4106" s="64"/>
      <c r="GY4106" s="64"/>
      <c r="GZ4106" s="64"/>
      <c r="HA4106" s="64"/>
      <c r="HB4106" s="64"/>
      <c r="HC4106" s="64"/>
      <c r="HD4106" s="64"/>
      <c r="HE4106" s="64"/>
      <c r="HF4106" s="64"/>
      <c r="HG4106" s="64"/>
      <c r="HH4106" s="64"/>
      <c r="HI4106" s="64"/>
      <c r="HJ4106" s="64"/>
      <c r="HK4106" s="64"/>
      <c r="HL4106" s="64"/>
      <c r="HM4106" s="64"/>
      <c r="HN4106" s="64"/>
      <c r="HO4106" s="64"/>
    </row>
    <row r="4107" spans="1:223" s="63" customFormat="1">
      <c r="A4107" s="60"/>
      <c r="B4107" s="61"/>
      <c r="C4107" s="61"/>
      <c r="D4107" s="62"/>
      <c r="E4107" s="62"/>
      <c r="F4107" s="61"/>
      <c r="G4107" s="11"/>
      <c r="H4107" s="9"/>
      <c r="I4107" s="9"/>
      <c r="J4107" s="33"/>
      <c r="K4107" s="9"/>
      <c r="L4107" s="9"/>
      <c r="M4107" s="66"/>
      <c r="N4107" s="9"/>
      <c r="O4107" s="9"/>
      <c r="P4107" s="9"/>
      <c r="Q4107" s="9"/>
      <c r="R4107" s="9"/>
      <c r="S4107" s="9"/>
      <c r="U4107" s="64"/>
      <c r="V4107" s="64"/>
      <c r="W4107" s="64"/>
      <c r="X4107" s="64"/>
      <c r="Y4107" s="64"/>
      <c r="Z4107" s="64"/>
      <c r="AA4107" s="64"/>
      <c r="AB4107" s="64"/>
      <c r="AC4107" s="64"/>
      <c r="AD4107" s="64"/>
      <c r="AE4107" s="64"/>
      <c r="AF4107" s="64"/>
      <c r="AG4107" s="64"/>
      <c r="AH4107" s="64"/>
      <c r="AI4107" s="64"/>
      <c r="AJ4107" s="64"/>
      <c r="AK4107" s="64"/>
      <c r="AL4107" s="64"/>
      <c r="AM4107" s="64"/>
      <c r="AN4107" s="64"/>
      <c r="AO4107" s="64"/>
      <c r="AP4107" s="64"/>
      <c r="AQ4107" s="64"/>
      <c r="AR4107" s="64"/>
      <c r="AS4107" s="64"/>
      <c r="AT4107" s="64"/>
      <c r="AU4107" s="64"/>
      <c r="AV4107" s="64"/>
      <c r="AW4107" s="64"/>
      <c r="AX4107" s="64"/>
      <c r="AY4107" s="64"/>
      <c r="AZ4107" s="64"/>
      <c r="BA4107" s="64"/>
      <c r="BB4107" s="64"/>
      <c r="BC4107" s="64"/>
      <c r="BD4107" s="64"/>
      <c r="BE4107" s="64"/>
      <c r="BF4107" s="64"/>
      <c r="BG4107" s="64"/>
      <c r="BH4107" s="64"/>
      <c r="BI4107" s="64"/>
      <c r="BJ4107" s="64"/>
      <c r="BK4107" s="64"/>
      <c r="BL4107" s="64"/>
      <c r="BM4107" s="64"/>
      <c r="BN4107" s="64"/>
      <c r="BO4107" s="64"/>
      <c r="BP4107" s="64"/>
      <c r="BQ4107" s="64"/>
      <c r="BR4107" s="64"/>
      <c r="BS4107" s="64"/>
      <c r="BT4107" s="64"/>
      <c r="BU4107" s="64"/>
      <c r="BV4107" s="64"/>
      <c r="BW4107" s="64"/>
      <c r="BX4107" s="64"/>
      <c r="BY4107" s="64"/>
      <c r="BZ4107" s="64"/>
      <c r="CA4107" s="64"/>
      <c r="CB4107" s="64"/>
      <c r="CC4107" s="64"/>
      <c r="CD4107" s="64"/>
      <c r="CE4107" s="64"/>
      <c r="CF4107" s="64"/>
      <c r="CG4107" s="64"/>
      <c r="CH4107" s="64"/>
      <c r="CI4107" s="64"/>
      <c r="CJ4107" s="64"/>
      <c r="CK4107" s="64"/>
      <c r="CL4107" s="64"/>
      <c r="CM4107" s="64"/>
      <c r="CN4107" s="64"/>
      <c r="CO4107" s="64"/>
      <c r="CP4107" s="64"/>
      <c r="CQ4107" s="64"/>
      <c r="CR4107" s="64"/>
      <c r="CS4107" s="64"/>
      <c r="CT4107" s="64"/>
      <c r="CU4107" s="64"/>
      <c r="CV4107" s="64"/>
      <c r="CW4107" s="64"/>
      <c r="CX4107" s="64"/>
      <c r="CY4107" s="64"/>
      <c r="CZ4107" s="64"/>
      <c r="DA4107" s="64"/>
      <c r="DB4107" s="64"/>
      <c r="DC4107" s="64"/>
      <c r="DD4107" s="64"/>
      <c r="DE4107" s="64"/>
      <c r="DF4107" s="64"/>
      <c r="DG4107" s="64"/>
      <c r="DH4107" s="64"/>
      <c r="DI4107" s="64"/>
      <c r="DJ4107" s="64"/>
      <c r="DK4107" s="64"/>
      <c r="DL4107" s="64"/>
      <c r="DM4107" s="64"/>
      <c r="DN4107" s="64"/>
      <c r="DO4107" s="64"/>
      <c r="DP4107" s="64"/>
      <c r="DQ4107" s="64"/>
      <c r="DR4107" s="64"/>
      <c r="DS4107" s="64"/>
      <c r="DT4107" s="64"/>
      <c r="DU4107" s="64"/>
      <c r="DV4107" s="64"/>
      <c r="DW4107" s="64"/>
      <c r="DX4107" s="64"/>
      <c r="DY4107" s="64"/>
      <c r="DZ4107" s="64"/>
      <c r="EA4107" s="64"/>
      <c r="EB4107" s="64"/>
      <c r="EC4107" s="64"/>
      <c r="ED4107" s="64"/>
      <c r="EE4107" s="64"/>
      <c r="EF4107" s="64"/>
      <c r="EG4107" s="64"/>
      <c r="EH4107" s="64"/>
      <c r="EI4107" s="64"/>
      <c r="EJ4107" s="64"/>
      <c r="EK4107" s="64"/>
      <c r="EL4107" s="64"/>
      <c r="EM4107" s="64"/>
      <c r="EN4107" s="64"/>
      <c r="EO4107" s="64"/>
      <c r="EP4107" s="64"/>
      <c r="EQ4107" s="64"/>
      <c r="ER4107" s="64"/>
      <c r="ES4107" s="64"/>
      <c r="ET4107" s="64"/>
      <c r="EU4107" s="64"/>
      <c r="EV4107" s="64"/>
      <c r="EW4107" s="64"/>
      <c r="EX4107" s="64"/>
      <c r="EY4107" s="64"/>
      <c r="EZ4107" s="64"/>
      <c r="FA4107" s="64"/>
      <c r="FB4107" s="64"/>
      <c r="FC4107" s="64"/>
      <c r="FD4107" s="64"/>
      <c r="FE4107" s="64"/>
      <c r="FF4107" s="64"/>
      <c r="FG4107" s="64"/>
      <c r="FH4107" s="64"/>
      <c r="FI4107" s="64"/>
      <c r="FJ4107" s="64"/>
      <c r="FK4107" s="64"/>
      <c r="FL4107" s="64"/>
      <c r="FM4107" s="64"/>
      <c r="FN4107" s="64"/>
      <c r="FO4107" s="64"/>
      <c r="FP4107" s="64"/>
      <c r="FQ4107" s="64"/>
      <c r="FR4107" s="64"/>
      <c r="FS4107" s="64"/>
      <c r="FT4107" s="64"/>
      <c r="FU4107" s="64"/>
      <c r="FV4107" s="64"/>
      <c r="FW4107" s="64"/>
      <c r="FX4107" s="64"/>
      <c r="FY4107" s="64"/>
      <c r="FZ4107" s="64"/>
      <c r="GA4107" s="64"/>
      <c r="GB4107" s="64"/>
      <c r="GC4107" s="64"/>
      <c r="GD4107" s="64"/>
      <c r="GE4107" s="64"/>
      <c r="GF4107" s="64"/>
      <c r="GG4107" s="64"/>
      <c r="GH4107" s="64"/>
      <c r="GI4107" s="64"/>
      <c r="GJ4107" s="64"/>
      <c r="GK4107" s="64"/>
      <c r="GL4107" s="64"/>
      <c r="GM4107" s="64"/>
      <c r="GN4107" s="64"/>
      <c r="GO4107" s="64"/>
      <c r="GP4107" s="64"/>
      <c r="GQ4107" s="64"/>
      <c r="GR4107" s="64"/>
      <c r="GS4107" s="64"/>
      <c r="GT4107" s="64"/>
      <c r="GU4107" s="64"/>
      <c r="GV4107" s="64"/>
      <c r="GW4107" s="64"/>
      <c r="GX4107" s="64"/>
      <c r="GY4107" s="64"/>
      <c r="GZ4107" s="64"/>
      <c r="HA4107" s="64"/>
      <c r="HB4107" s="64"/>
      <c r="HC4107" s="64"/>
      <c r="HD4107" s="64"/>
      <c r="HE4107" s="64"/>
      <c r="HF4107" s="64"/>
      <c r="HG4107" s="64"/>
      <c r="HH4107" s="64"/>
      <c r="HI4107" s="64"/>
      <c r="HJ4107" s="64"/>
      <c r="HK4107" s="64"/>
      <c r="HL4107" s="64"/>
      <c r="HM4107" s="64"/>
      <c r="HN4107" s="64"/>
      <c r="HO4107" s="64"/>
    </row>
    <row r="4108" spans="1:223" s="63" customFormat="1">
      <c r="A4108" s="60"/>
      <c r="B4108" s="61"/>
      <c r="C4108" s="61"/>
      <c r="D4108" s="62"/>
      <c r="E4108" s="62"/>
      <c r="F4108" s="61"/>
      <c r="G4108" s="11"/>
      <c r="H4108" s="9"/>
      <c r="I4108" s="9"/>
      <c r="J4108" s="33"/>
      <c r="K4108" s="9"/>
      <c r="L4108" s="9"/>
      <c r="M4108" s="66"/>
      <c r="N4108" s="9"/>
      <c r="O4108" s="9"/>
      <c r="P4108" s="9"/>
      <c r="Q4108" s="9"/>
      <c r="R4108" s="9"/>
      <c r="S4108" s="9"/>
      <c r="U4108" s="64"/>
      <c r="V4108" s="64"/>
      <c r="W4108" s="64"/>
      <c r="X4108" s="64"/>
      <c r="Y4108" s="64"/>
      <c r="Z4108" s="64"/>
      <c r="AA4108" s="64"/>
      <c r="AB4108" s="64"/>
      <c r="AC4108" s="64"/>
      <c r="AD4108" s="64"/>
      <c r="AE4108" s="64"/>
      <c r="AF4108" s="64"/>
      <c r="AG4108" s="64"/>
      <c r="AH4108" s="64"/>
      <c r="AI4108" s="64"/>
      <c r="AJ4108" s="64"/>
      <c r="AK4108" s="64"/>
      <c r="AL4108" s="64"/>
      <c r="AM4108" s="64"/>
      <c r="AN4108" s="64"/>
      <c r="AO4108" s="64"/>
      <c r="AP4108" s="64"/>
      <c r="AQ4108" s="64"/>
      <c r="AR4108" s="64"/>
      <c r="AS4108" s="64"/>
      <c r="AT4108" s="64"/>
      <c r="AU4108" s="64"/>
      <c r="AV4108" s="64"/>
      <c r="AW4108" s="64"/>
      <c r="AX4108" s="64"/>
      <c r="AY4108" s="64"/>
      <c r="AZ4108" s="64"/>
      <c r="BA4108" s="64"/>
      <c r="BB4108" s="64"/>
      <c r="BC4108" s="64"/>
      <c r="BD4108" s="64"/>
      <c r="BE4108" s="64"/>
      <c r="BF4108" s="64"/>
      <c r="BG4108" s="64"/>
      <c r="BH4108" s="64"/>
      <c r="BI4108" s="64"/>
      <c r="BJ4108" s="64"/>
      <c r="BK4108" s="64"/>
      <c r="BL4108" s="64"/>
      <c r="BM4108" s="64"/>
      <c r="BN4108" s="64"/>
      <c r="BO4108" s="64"/>
      <c r="BP4108" s="64"/>
      <c r="BQ4108" s="64"/>
      <c r="BR4108" s="64"/>
      <c r="BS4108" s="64"/>
      <c r="BT4108" s="64"/>
      <c r="BU4108" s="64"/>
      <c r="BV4108" s="64"/>
      <c r="BW4108" s="64"/>
      <c r="BX4108" s="64"/>
      <c r="BY4108" s="64"/>
      <c r="BZ4108" s="64"/>
      <c r="CA4108" s="64"/>
      <c r="CB4108" s="64"/>
      <c r="CC4108" s="64"/>
      <c r="CD4108" s="64"/>
      <c r="CE4108" s="64"/>
      <c r="CF4108" s="64"/>
      <c r="CG4108" s="64"/>
      <c r="CH4108" s="64"/>
      <c r="CI4108" s="64"/>
      <c r="CJ4108" s="64"/>
      <c r="CK4108" s="64"/>
      <c r="CL4108" s="64"/>
      <c r="CM4108" s="64"/>
      <c r="CN4108" s="64"/>
      <c r="CO4108" s="64"/>
      <c r="CP4108" s="64"/>
      <c r="CQ4108" s="64"/>
      <c r="CR4108" s="64"/>
      <c r="CS4108" s="64"/>
      <c r="CT4108" s="64"/>
      <c r="CU4108" s="64"/>
      <c r="CV4108" s="64"/>
      <c r="CW4108" s="64"/>
      <c r="CX4108" s="64"/>
      <c r="CY4108" s="64"/>
      <c r="CZ4108" s="64"/>
      <c r="DA4108" s="64"/>
      <c r="DB4108" s="64"/>
      <c r="DC4108" s="64"/>
      <c r="DD4108" s="64"/>
      <c r="DE4108" s="64"/>
      <c r="DF4108" s="64"/>
      <c r="DG4108" s="64"/>
      <c r="DH4108" s="64"/>
      <c r="DI4108" s="64"/>
      <c r="DJ4108" s="64"/>
      <c r="DK4108" s="64"/>
      <c r="DL4108" s="64"/>
      <c r="DM4108" s="64"/>
      <c r="DN4108" s="64"/>
      <c r="DO4108" s="64"/>
      <c r="DP4108" s="64"/>
      <c r="DQ4108" s="64"/>
      <c r="DR4108" s="64"/>
      <c r="DS4108" s="64"/>
      <c r="DT4108" s="64"/>
      <c r="DU4108" s="64"/>
      <c r="DV4108" s="64"/>
      <c r="DW4108" s="64"/>
      <c r="DX4108" s="64"/>
      <c r="DY4108" s="64"/>
      <c r="DZ4108" s="64"/>
      <c r="EA4108" s="64"/>
      <c r="EB4108" s="64"/>
      <c r="EC4108" s="64"/>
      <c r="ED4108" s="64"/>
      <c r="EE4108" s="64"/>
      <c r="EF4108" s="64"/>
      <c r="EG4108" s="64"/>
      <c r="EH4108" s="64"/>
      <c r="EI4108" s="64"/>
      <c r="EJ4108" s="64"/>
      <c r="EK4108" s="64"/>
      <c r="EL4108" s="64"/>
      <c r="EM4108" s="64"/>
      <c r="EN4108" s="64"/>
      <c r="EO4108" s="64"/>
      <c r="EP4108" s="64"/>
      <c r="EQ4108" s="64"/>
      <c r="ER4108" s="64"/>
      <c r="ES4108" s="64"/>
      <c r="ET4108" s="64"/>
      <c r="EU4108" s="64"/>
      <c r="EV4108" s="64"/>
      <c r="EW4108" s="64"/>
      <c r="EX4108" s="64"/>
      <c r="EY4108" s="64"/>
      <c r="EZ4108" s="64"/>
      <c r="FA4108" s="64"/>
      <c r="FB4108" s="64"/>
      <c r="FC4108" s="64"/>
      <c r="FD4108" s="64"/>
      <c r="FE4108" s="64"/>
      <c r="FF4108" s="64"/>
      <c r="FG4108" s="64"/>
      <c r="FH4108" s="64"/>
      <c r="FI4108" s="64"/>
      <c r="FJ4108" s="64"/>
      <c r="FK4108" s="64"/>
      <c r="FL4108" s="64"/>
      <c r="FM4108" s="64"/>
      <c r="FN4108" s="64"/>
      <c r="FO4108" s="64"/>
      <c r="FP4108" s="64"/>
      <c r="FQ4108" s="64"/>
      <c r="FR4108" s="64"/>
      <c r="FS4108" s="64"/>
      <c r="FT4108" s="64"/>
      <c r="FU4108" s="64"/>
      <c r="FV4108" s="64"/>
      <c r="FW4108" s="64"/>
      <c r="FX4108" s="64"/>
      <c r="FY4108" s="64"/>
      <c r="FZ4108" s="64"/>
      <c r="GA4108" s="64"/>
      <c r="GB4108" s="64"/>
      <c r="GC4108" s="64"/>
      <c r="GD4108" s="64"/>
      <c r="GE4108" s="64"/>
      <c r="GF4108" s="64"/>
      <c r="GG4108" s="64"/>
      <c r="GH4108" s="64"/>
      <c r="GI4108" s="64"/>
      <c r="GJ4108" s="64"/>
      <c r="GK4108" s="64"/>
      <c r="GL4108" s="64"/>
      <c r="GM4108" s="64"/>
      <c r="GN4108" s="64"/>
      <c r="GO4108" s="64"/>
      <c r="GP4108" s="64"/>
      <c r="GQ4108" s="64"/>
      <c r="GR4108" s="64"/>
      <c r="GS4108" s="64"/>
      <c r="GT4108" s="64"/>
      <c r="GU4108" s="64"/>
      <c r="GV4108" s="64"/>
      <c r="GW4108" s="64"/>
      <c r="GX4108" s="64"/>
      <c r="GY4108" s="64"/>
      <c r="GZ4108" s="64"/>
      <c r="HA4108" s="64"/>
      <c r="HB4108" s="64"/>
      <c r="HC4108" s="64"/>
      <c r="HD4108" s="64"/>
      <c r="HE4108" s="64"/>
      <c r="HF4108" s="64"/>
      <c r="HG4108" s="64"/>
      <c r="HH4108" s="64"/>
      <c r="HI4108" s="64"/>
      <c r="HJ4108" s="64"/>
      <c r="HK4108" s="64"/>
      <c r="HL4108" s="64"/>
      <c r="HM4108" s="64"/>
      <c r="HN4108" s="64"/>
      <c r="HO4108" s="64"/>
    </row>
    <row r="4109" spans="1:223" s="63" customFormat="1">
      <c r="A4109" s="60"/>
      <c r="B4109" s="61"/>
      <c r="C4109" s="61"/>
      <c r="D4109" s="62"/>
      <c r="E4109" s="62"/>
      <c r="F4109" s="61"/>
      <c r="G4109" s="11"/>
      <c r="H4109" s="9"/>
      <c r="I4109" s="9"/>
      <c r="J4109" s="33"/>
      <c r="K4109" s="9"/>
      <c r="L4109" s="9"/>
      <c r="M4109" s="66"/>
      <c r="N4109" s="9"/>
      <c r="O4109" s="9"/>
      <c r="P4109" s="9"/>
      <c r="Q4109" s="9"/>
      <c r="R4109" s="9"/>
      <c r="S4109" s="9"/>
      <c r="U4109" s="64"/>
      <c r="V4109" s="64"/>
      <c r="W4109" s="64"/>
      <c r="X4109" s="64"/>
      <c r="Y4109" s="64"/>
      <c r="Z4109" s="64"/>
      <c r="AA4109" s="64"/>
      <c r="AB4109" s="64"/>
      <c r="AC4109" s="64"/>
      <c r="AD4109" s="64"/>
      <c r="AE4109" s="64"/>
      <c r="AF4109" s="64"/>
      <c r="AG4109" s="64"/>
      <c r="AH4109" s="64"/>
      <c r="AI4109" s="64"/>
      <c r="AJ4109" s="64"/>
      <c r="AK4109" s="64"/>
      <c r="AL4109" s="64"/>
      <c r="AM4109" s="64"/>
      <c r="AN4109" s="64"/>
      <c r="AO4109" s="64"/>
      <c r="AP4109" s="64"/>
      <c r="AQ4109" s="64"/>
      <c r="AR4109" s="64"/>
      <c r="AS4109" s="64"/>
      <c r="AT4109" s="64"/>
      <c r="AU4109" s="64"/>
      <c r="AV4109" s="64"/>
      <c r="AW4109" s="64"/>
      <c r="AX4109" s="64"/>
      <c r="AY4109" s="64"/>
      <c r="AZ4109" s="64"/>
      <c r="BA4109" s="64"/>
      <c r="BB4109" s="64"/>
      <c r="BC4109" s="64"/>
      <c r="BD4109" s="64"/>
      <c r="BE4109" s="64"/>
      <c r="BF4109" s="64"/>
      <c r="BG4109" s="64"/>
      <c r="BH4109" s="64"/>
      <c r="BI4109" s="64"/>
      <c r="BJ4109" s="64"/>
      <c r="BK4109" s="64"/>
      <c r="BL4109" s="64"/>
      <c r="BM4109" s="64"/>
      <c r="BN4109" s="64"/>
      <c r="BO4109" s="64"/>
      <c r="BP4109" s="64"/>
      <c r="BQ4109" s="64"/>
      <c r="BR4109" s="64"/>
      <c r="BS4109" s="64"/>
      <c r="BT4109" s="64"/>
      <c r="BU4109" s="64"/>
      <c r="BV4109" s="64"/>
      <c r="BW4109" s="64"/>
      <c r="BX4109" s="64"/>
      <c r="BY4109" s="64"/>
      <c r="BZ4109" s="64"/>
      <c r="CA4109" s="64"/>
      <c r="CB4109" s="64"/>
      <c r="CC4109" s="64"/>
      <c r="CD4109" s="64"/>
      <c r="CE4109" s="64"/>
      <c r="CF4109" s="64"/>
      <c r="CG4109" s="64"/>
      <c r="CH4109" s="64"/>
      <c r="CI4109" s="64"/>
      <c r="CJ4109" s="64"/>
      <c r="CK4109" s="64"/>
      <c r="CL4109" s="64"/>
      <c r="CM4109" s="64"/>
      <c r="CN4109" s="64"/>
      <c r="CO4109" s="64"/>
      <c r="CP4109" s="64"/>
      <c r="CQ4109" s="64"/>
      <c r="CR4109" s="64"/>
      <c r="CS4109" s="64"/>
      <c r="CT4109" s="64"/>
      <c r="CU4109" s="64"/>
      <c r="CV4109" s="64"/>
      <c r="CW4109" s="64"/>
      <c r="CX4109" s="64"/>
      <c r="CY4109" s="64"/>
      <c r="CZ4109" s="64"/>
      <c r="DA4109" s="64"/>
      <c r="DB4109" s="64"/>
      <c r="DC4109" s="64"/>
      <c r="DD4109" s="64"/>
      <c r="DE4109" s="64"/>
      <c r="DF4109" s="64"/>
      <c r="DG4109" s="64"/>
      <c r="DH4109" s="64"/>
      <c r="DI4109" s="64"/>
      <c r="DJ4109" s="64"/>
      <c r="DK4109" s="64"/>
      <c r="DL4109" s="64"/>
      <c r="DM4109" s="64"/>
      <c r="DN4109" s="64"/>
      <c r="DO4109" s="64"/>
      <c r="DP4109" s="64"/>
      <c r="DQ4109" s="64"/>
      <c r="DR4109" s="64"/>
      <c r="DS4109" s="64"/>
      <c r="DT4109" s="64"/>
      <c r="DU4109" s="64"/>
      <c r="DV4109" s="64"/>
      <c r="DW4109" s="64"/>
      <c r="DX4109" s="64"/>
      <c r="DY4109" s="64"/>
      <c r="DZ4109" s="64"/>
      <c r="EA4109" s="64"/>
      <c r="EB4109" s="64"/>
      <c r="EC4109" s="64"/>
      <c r="ED4109" s="64"/>
      <c r="EE4109" s="64"/>
      <c r="EF4109" s="64"/>
      <c r="EG4109" s="64"/>
      <c r="EH4109" s="64"/>
      <c r="EI4109" s="64"/>
      <c r="EJ4109" s="64"/>
      <c r="EK4109" s="64"/>
      <c r="EL4109" s="64"/>
      <c r="EM4109" s="64"/>
      <c r="EN4109" s="64"/>
      <c r="EO4109" s="64"/>
      <c r="EP4109" s="64"/>
      <c r="EQ4109" s="64"/>
      <c r="ER4109" s="64"/>
      <c r="ES4109" s="64"/>
      <c r="ET4109" s="64"/>
      <c r="EU4109" s="64"/>
      <c r="EV4109" s="64"/>
      <c r="EW4109" s="64"/>
      <c r="EX4109" s="64"/>
      <c r="EY4109" s="64"/>
      <c r="EZ4109" s="64"/>
      <c r="FA4109" s="64"/>
      <c r="FB4109" s="64"/>
      <c r="FC4109" s="64"/>
      <c r="FD4109" s="64"/>
      <c r="FE4109" s="64"/>
      <c r="FF4109" s="64"/>
      <c r="FG4109" s="64"/>
      <c r="FH4109" s="64"/>
      <c r="FI4109" s="64"/>
      <c r="FJ4109" s="64"/>
      <c r="FK4109" s="64"/>
      <c r="FL4109" s="64"/>
      <c r="FM4109" s="64"/>
      <c r="FN4109" s="64"/>
      <c r="FO4109" s="64"/>
      <c r="FP4109" s="64"/>
      <c r="FQ4109" s="64"/>
      <c r="FR4109" s="64"/>
      <c r="FS4109" s="64"/>
      <c r="FT4109" s="64"/>
      <c r="FU4109" s="64"/>
      <c r="FV4109" s="64"/>
      <c r="FW4109" s="64"/>
      <c r="FX4109" s="64"/>
      <c r="FY4109" s="64"/>
      <c r="FZ4109" s="64"/>
      <c r="GA4109" s="64"/>
      <c r="GB4109" s="64"/>
      <c r="GC4109" s="64"/>
      <c r="GD4109" s="64"/>
      <c r="GE4109" s="64"/>
      <c r="GF4109" s="64"/>
      <c r="GG4109" s="64"/>
      <c r="GH4109" s="64"/>
      <c r="GI4109" s="64"/>
      <c r="GJ4109" s="64"/>
      <c r="GK4109" s="64"/>
      <c r="GL4109" s="64"/>
      <c r="GM4109" s="64"/>
      <c r="GN4109" s="64"/>
      <c r="GO4109" s="64"/>
      <c r="GP4109" s="64"/>
      <c r="GQ4109" s="64"/>
      <c r="GR4109" s="64"/>
      <c r="GS4109" s="64"/>
      <c r="GT4109" s="64"/>
      <c r="GU4109" s="64"/>
      <c r="GV4109" s="64"/>
      <c r="GW4109" s="64"/>
      <c r="GX4109" s="64"/>
      <c r="GY4109" s="64"/>
      <c r="GZ4109" s="64"/>
      <c r="HA4109" s="64"/>
      <c r="HB4109" s="64"/>
      <c r="HC4109" s="64"/>
      <c r="HD4109" s="64"/>
      <c r="HE4109" s="64"/>
      <c r="HF4109" s="64"/>
      <c r="HG4109" s="64"/>
      <c r="HH4109" s="64"/>
      <c r="HI4109" s="64"/>
      <c r="HJ4109" s="64"/>
      <c r="HK4109" s="64"/>
      <c r="HL4109" s="64"/>
      <c r="HM4109" s="64"/>
      <c r="HN4109" s="64"/>
      <c r="HO4109" s="64"/>
    </row>
    <row r="4110" spans="1:223" s="63" customFormat="1">
      <c r="A4110" s="60"/>
      <c r="B4110" s="61"/>
      <c r="C4110" s="61"/>
      <c r="D4110" s="62"/>
      <c r="E4110" s="62"/>
      <c r="F4110" s="61"/>
      <c r="G4110" s="11"/>
      <c r="H4110" s="9"/>
      <c r="I4110" s="9"/>
      <c r="J4110" s="33"/>
      <c r="K4110" s="9"/>
      <c r="L4110" s="9"/>
      <c r="M4110" s="66"/>
      <c r="N4110" s="9"/>
      <c r="O4110" s="9"/>
      <c r="P4110" s="9"/>
      <c r="Q4110" s="9"/>
      <c r="R4110" s="9"/>
      <c r="S4110" s="9"/>
      <c r="U4110" s="64"/>
      <c r="V4110" s="64"/>
      <c r="W4110" s="64"/>
      <c r="X4110" s="64"/>
      <c r="Y4110" s="64"/>
      <c r="Z4110" s="64"/>
      <c r="AA4110" s="64"/>
      <c r="AB4110" s="64"/>
      <c r="AC4110" s="64"/>
      <c r="AD4110" s="64"/>
      <c r="AE4110" s="64"/>
      <c r="AF4110" s="64"/>
      <c r="AG4110" s="64"/>
      <c r="AH4110" s="64"/>
      <c r="AI4110" s="64"/>
      <c r="AJ4110" s="64"/>
      <c r="AK4110" s="64"/>
      <c r="AL4110" s="64"/>
      <c r="AM4110" s="64"/>
      <c r="AN4110" s="64"/>
      <c r="AO4110" s="64"/>
      <c r="AP4110" s="64"/>
      <c r="AQ4110" s="64"/>
      <c r="AR4110" s="64"/>
      <c r="AS4110" s="64"/>
      <c r="AT4110" s="64"/>
      <c r="AU4110" s="64"/>
      <c r="AV4110" s="64"/>
      <c r="AW4110" s="64"/>
      <c r="AX4110" s="64"/>
      <c r="AY4110" s="64"/>
      <c r="AZ4110" s="64"/>
      <c r="BA4110" s="64"/>
      <c r="BB4110" s="64"/>
      <c r="BC4110" s="64"/>
      <c r="BD4110" s="64"/>
      <c r="BE4110" s="64"/>
      <c r="BF4110" s="64"/>
      <c r="BG4110" s="64"/>
      <c r="BH4110" s="64"/>
      <c r="BI4110" s="64"/>
      <c r="BJ4110" s="64"/>
      <c r="BK4110" s="64"/>
      <c r="BL4110" s="64"/>
      <c r="BM4110" s="64"/>
      <c r="BN4110" s="64"/>
      <c r="BO4110" s="64"/>
      <c r="BP4110" s="64"/>
      <c r="BQ4110" s="64"/>
      <c r="BR4110" s="64"/>
      <c r="BS4110" s="64"/>
      <c r="BT4110" s="64"/>
      <c r="BU4110" s="64"/>
      <c r="BV4110" s="64"/>
      <c r="BW4110" s="64"/>
      <c r="BX4110" s="64"/>
      <c r="BY4110" s="64"/>
      <c r="BZ4110" s="64"/>
      <c r="CA4110" s="64"/>
      <c r="CB4110" s="64"/>
      <c r="CC4110" s="64"/>
      <c r="CD4110" s="64"/>
      <c r="CE4110" s="64"/>
      <c r="CF4110" s="64"/>
      <c r="CG4110" s="64"/>
      <c r="CH4110" s="64"/>
      <c r="CI4110" s="64"/>
      <c r="CJ4110" s="64"/>
      <c r="CK4110" s="64"/>
      <c r="CL4110" s="64"/>
      <c r="CM4110" s="64"/>
      <c r="CN4110" s="64"/>
      <c r="CO4110" s="64"/>
      <c r="CP4110" s="64"/>
      <c r="CQ4110" s="64"/>
      <c r="CR4110" s="64"/>
      <c r="CS4110" s="64"/>
      <c r="CT4110" s="64"/>
      <c r="CU4110" s="64"/>
      <c r="CV4110" s="64"/>
      <c r="CW4110" s="64"/>
      <c r="CX4110" s="64"/>
      <c r="CY4110" s="64"/>
      <c r="CZ4110" s="64"/>
      <c r="DA4110" s="64"/>
      <c r="DB4110" s="64"/>
      <c r="DC4110" s="64"/>
      <c r="DD4110" s="64"/>
      <c r="DE4110" s="64"/>
      <c r="DF4110" s="64"/>
      <c r="DG4110" s="64"/>
      <c r="DH4110" s="64"/>
      <c r="DI4110" s="64"/>
      <c r="DJ4110" s="64"/>
      <c r="DK4110" s="64"/>
      <c r="DL4110" s="64"/>
      <c r="DM4110" s="64"/>
      <c r="DN4110" s="64"/>
      <c r="DO4110" s="64"/>
      <c r="DP4110" s="64"/>
      <c r="DQ4110" s="64"/>
      <c r="DR4110" s="64"/>
      <c r="DS4110" s="64"/>
      <c r="DT4110" s="64"/>
      <c r="DU4110" s="64"/>
      <c r="DV4110" s="64"/>
      <c r="DW4110" s="64"/>
      <c r="DX4110" s="64"/>
      <c r="DY4110" s="64"/>
      <c r="DZ4110" s="64"/>
      <c r="EA4110" s="64"/>
      <c r="EB4110" s="64"/>
      <c r="EC4110" s="64"/>
      <c r="ED4110" s="64"/>
      <c r="EE4110" s="64"/>
      <c r="EF4110" s="64"/>
      <c r="EG4110" s="64"/>
      <c r="EH4110" s="64"/>
      <c r="EI4110" s="64"/>
      <c r="EJ4110" s="64"/>
      <c r="EK4110" s="64"/>
      <c r="EL4110" s="64"/>
      <c r="EM4110" s="64"/>
      <c r="EN4110" s="64"/>
      <c r="EO4110" s="64"/>
      <c r="EP4110" s="64"/>
      <c r="EQ4110" s="64"/>
      <c r="ER4110" s="64"/>
      <c r="ES4110" s="64"/>
      <c r="ET4110" s="64"/>
      <c r="EU4110" s="64"/>
      <c r="EV4110" s="64"/>
      <c r="EW4110" s="64"/>
      <c r="EX4110" s="64"/>
      <c r="EY4110" s="64"/>
      <c r="EZ4110" s="64"/>
      <c r="FA4110" s="64"/>
      <c r="FB4110" s="64"/>
      <c r="FC4110" s="64"/>
      <c r="FD4110" s="64"/>
      <c r="FE4110" s="64"/>
      <c r="FF4110" s="64"/>
      <c r="FG4110" s="64"/>
      <c r="FH4110" s="64"/>
      <c r="FI4110" s="64"/>
      <c r="FJ4110" s="64"/>
      <c r="FK4110" s="64"/>
      <c r="FL4110" s="64"/>
      <c r="FM4110" s="64"/>
      <c r="FN4110" s="64"/>
      <c r="FO4110" s="64"/>
      <c r="FP4110" s="64"/>
      <c r="FQ4110" s="64"/>
      <c r="FR4110" s="64"/>
      <c r="FS4110" s="64"/>
      <c r="FT4110" s="64"/>
      <c r="FU4110" s="64"/>
      <c r="FV4110" s="64"/>
      <c r="FW4110" s="64"/>
      <c r="FX4110" s="64"/>
      <c r="FY4110" s="64"/>
      <c r="FZ4110" s="64"/>
      <c r="GA4110" s="64"/>
      <c r="GB4110" s="64"/>
      <c r="GC4110" s="64"/>
      <c r="GD4110" s="64"/>
      <c r="GE4110" s="64"/>
      <c r="GF4110" s="64"/>
      <c r="GG4110" s="64"/>
      <c r="GH4110" s="64"/>
      <c r="GI4110" s="64"/>
      <c r="GJ4110" s="64"/>
      <c r="GK4110" s="64"/>
      <c r="GL4110" s="64"/>
      <c r="GM4110" s="64"/>
      <c r="GN4110" s="64"/>
      <c r="GO4110" s="64"/>
      <c r="GP4110" s="64"/>
      <c r="GQ4110" s="64"/>
      <c r="GR4110" s="64"/>
      <c r="GS4110" s="64"/>
      <c r="GT4110" s="64"/>
      <c r="GU4110" s="64"/>
      <c r="GV4110" s="64"/>
      <c r="GW4110" s="64"/>
      <c r="GX4110" s="64"/>
      <c r="GY4110" s="64"/>
      <c r="GZ4110" s="64"/>
      <c r="HA4110" s="64"/>
      <c r="HB4110" s="64"/>
      <c r="HC4110" s="64"/>
      <c r="HD4110" s="64"/>
      <c r="HE4110" s="64"/>
      <c r="HF4110" s="64"/>
      <c r="HG4110" s="64"/>
      <c r="HH4110" s="64"/>
      <c r="HI4110" s="64"/>
      <c r="HJ4110" s="64"/>
      <c r="HK4110" s="64"/>
      <c r="HL4110" s="64"/>
      <c r="HM4110" s="64"/>
      <c r="HN4110" s="64"/>
      <c r="HO4110" s="64"/>
    </row>
    <row r="4111" spans="1:223" s="63" customFormat="1">
      <c r="A4111" s="60"/>
      <c r="B4111" s="61"/>
      <c r="C4111" s="61"/>
      <c r="D4111" s="62"/>
      <c r="E4111" s="62"/>
      <c r="F4111" s="61"/>
      <c r="G4111" s="11"/>
      <c r="H4111" s="9"/>
      <c r="I4111" s="9"/>
      <c r="J4111" s="33"/>
      <c r="K4111" s="9"/>
      <c r="L4111" s="9"/>
      <c r="M4111" s="66"/>
      <c r="N4111" s="9"/>
      <c r="O4111" s="9"/>
      <c r="P4111" s="9"/>
      <c r="Q4111" s="9"/>
      <c r="R4111" s="9"/>
      <c r="S4111" s="9"/>
      <c r="U4111" s="64"/>
      <c r="V4111" s="64"/>
      <c r="W4111" s="64"/>
      <c r="X4111" s="64"/>
      <c r="Y4111" s="64"/>
      <c r="Z4111" s="64"/>
      <c r="AA4111" s="64"/>
      <c r="AB4111" s="64"/>
      <c r="AC4111" s="64"/>
      <c r="AD4111" s="64"/>
      <c r="AE4111" s="64"/>
      <c r="AF4111" s="64"/>
      <c r="AG4111" s="64"/>
      <c r="AH4111" s="64"/>
      <c r="AI4111" s="64"/>
      <c r="AJ4111" s="64"/>
      <c r="AK4111" s="64"/>
      <c r="AL4111" s="64"/>
      <c r="AM4111" s="64"/>
      <c r="AN4111" s="64"/>
      <c r="AO4111" s="64"/>
      <c r="AP4111" s="64"/>
      <c r="AQ4111" s="64"/>
      <c r="AR4111" s="64"/>
      <c r="AS4111" s="64"/>
      <c r="AT4111" s="64"/>
      <c r="AU4111" s="64"/>
      <c r="AV4111" s="64"/>
      <c r="AW4111" s="64"/>
      <c r="AX4111" s="64"/>
      <c r="AY4111" s="64"/>
      <c r="AZ4111" s="64"/>
      <c r="BA4111" s="64"/>
      <c r="BB4111" s="64"/>
      <c r="BC4111" s="64"/>
      <c r="BD4111" s="64"/>
      <c r="BE4111" s="64"/>
      <c r="BF4111" s="64"/>
      <c r="BG4111" s="64"/>
      <c r="BH4111" s="64"/>
      <c r="BI4111" s="64"/>
      <c r="BJ4111" s="64"/>
      <c r="BK4111" s="64"/>
      <c r="BL4111" s="64"/>
      <c r="BM4111" s="64"/>
      <c r="BN4111" s="64"/>
      <c r="BO4111" s="64"/>
      <c r="BP4111" s="64"/>
      <c r="BQ4111" s="64"/>
      <c r="BR4111" s="64"/>
      <c r="BS4111" s="64"/>
      <c r="BT4111" s="64"/>
      <c r="BU4111" s="64"/>
      <c r="BV4111" s="64"/>
      <c r="BW4111" s="64"/>
      <c r="BX4111" s="64"/>
      <c r="BY4111" s="64"/>
      <c r="BZ4111" s="64"/>
      <c r="CA4111" s="64"/>
      <c r="CB4111" s="64"/>
      <c r="CC4111" s="64"/>
      <c r="CD4111" s="64"/>
      <c r="CE4111" s="64"/>
      <c r="CF4111" s="64"/>
      <c r="CG4111" s="64"/>
      <c r="CH4111" s="64"/>
      <c r="CI4111" s="64"/>
      <c r="CJ4111" s="64"/>
      <c r="CK4111" s="64"/>
      <c r="CL4111" s="64"/>
      <c r="CM4111" s="64"/>
      <c r="CN4111" s="64"/>
      <c r="CO4111" s="64"/>
      <c r="CP4111" s="64"/>
      <c r="CQ4111" s="64"/>
      <c r="CR4111" s="64"/>
      <c r="CS4111" s="64"/>
      <c r="CT4111" s="64"/>
      <c r="CU4111" s="64"/>
      <c r="CV4111" s="64"/>
      <c r="CW4111" s="64"/>
      <c r="CX4111" s="64"/>
      <c r="CY4111" s="64"/>
      <c r="CZ4111" s="64"/>
      <c r="DA4111" s="64"/>
      <c r="DB4111" s="64"/>
      <c r="DC4111" s="64"/>
      <c r="DD4111" s="64"/>
      <c r="DE4111" s="64"/>
      <c r="DF4111" s="64"/>
      <c r="DG4111" s="64"/>
      <c r="DH4111" s="64"/>
      <c r="DI4111" s="64"/>
      <c r="DJ4111" s="64"/>
      <c r="DK4111" s="64"/>
      <c r="DL4111" s="64"/>
      <c r="DM4111" s="64"/>
      <c r="DN4111" s="64"/>
      <c r="DO4111" s="64"/>
      <c r="DP4111" s="64"/>
      <c r="DQ4111" s="64"/>
      <c r="DR4111" s="64"/>
      <c r="DS4111" s="64"/>
      <c r="DT4111" s="64"/>
      <c r="DU4111" s="64"/>
      <c r="DV4111" s="64"/>
      <c r="DW4111" s="64"/>
      <c r="DX4111" s="64"/>
      <c r="DY4111" s="64"/>
      <c r="DZ4111" s="64"/>
      <c r="EA4111" s="64"/>
      <c r="EB4111" s="64"/>
      <c r="EC4111" s="64"/>
      <c r="ED4111" s="64"/>
      <c r="EE4111" s="64"/>
      <c r="EF4111" s="64"/>
      <c r="EG4111" s="64"/>
      <c r="EH4111" s="64"/>
      <c r="EI4111" s="64"/>
      <c r="EJ4111" s="64"/>
      <c r="EK4111" s="64"/>
      <c r="EL4111" s="64"/>
      <c r="EM4111" s="64"/>
      <c r="EN4111" s="64"/>
      <c r="EO4111" s="64"/>
      <c r="EP4111" s="64"/>
      <c r="EQ4111" s="64"/>
      <c r="ER4111" s="64"/>
      <c r="ES4111" s="64"/>
      <c r="ET4111" s="64"/>
      <c r="EU4111" s="64"/>
      <c r="EV4111" s="64"/>
      <c r="EW4111" s="64"/>
      <c r="EX4111" s="64"/>
      <c r="EY4111" s="64"/>
      <c r="EZ4111" s="64"/>
      <c r="FA4111" s="64"/>
      <c r="FB4111" s="64"/>
      <c r="FC4111" s="64"/>
      <c r="FD4111" s="64"/>
      <c r="FE4111" s="64"/>
      <c r="FF4111" s="64"/>
      <c r="FG4111" s="64"/>
      <c r="FH4111" s="64"/>
      <c r="FI4111" s="64"/>
      <c r="FJ4111" s="64"/>
      <c r="FK4111" s="64"/>
      <c r="FL4111" s="64"/>
      <c r="FM4111" s="64"/>
      <c r="FN4111" s="64"/>
      <c r="FO4111" s="64"/>
      <c r="FP4111" s="64"/>
      <c r="FQ4111" s="64"/>
      <c r="FR4111" s="64"/>
      <c r="FS4111" s="64"/>
      <c r="FT4111" s="64"/>
      <c r="FU4111" s="64"/>
      <c r="FV4111" s="64"/>
      <c r="FW4111" s="64"/>
      <c r="FX4111" s="64"/>
      <c r="FY4111" s="64"/>
      <c r="FZ4111" s="64"/>
      <c r="GA4111" s="64"/>
      <c r="GB4111" s="64"/>
      <c r="GC4111" s="64"/>
      <c r="GD4111" s="64"/>
      <c r="GE4111" s="64"/>
      <c r="GF4111" s="64"/>
      <c r="GG4111" s="64"/>
      <c r="GH4111" s="64"/>
      <c r="GI4111" s="64"/>
      <c r="GJ4111" s="64"/>
      <c r="GK4111" s="64"/>
      <c r="GL4111" s="64"/>
      <c r="GM4111" s="64"/>
      <c r="GN4111" s="64"/>
      <c r="GO4111" s="64"/>
      <c r="GP4111" s="64"/>
      <c r="GQ4111" s="64"/>
      <c r="GR4111" s="64"/>
      <c r="GS4111" s="64"/>
      <c r="GT4111" s="64"/>
      <c r="GU4111" s="64"/>
      <c r="GV4111" s="64"/>
      <c r="GW4111" s="64"/>
      <c r="GX4111" s="64"/>
      <c r="GY4111" s="64"/>
      <c r="GZ4111" s="64"/>
      <c r="HA4111" s="64"/>
      <c r="HB4111" s="64"/>
      <c r="HC4111" s="64"/>
      <c r="HD4111" s="64"/>
      <c r="HE4111" s="64"/>
      <c r="HF4111" s="64"/>
      <c r="HG4111" s="64"/>
      <c r="HH4111" s="64"/>
      <c r="HI4111" s="64"/>
      <c r="HJ4111" s="64"/>
      <c r="HK4111" s="64"/>
      <c r="HL4111" s="64"/>
      <c r="HM4111" s="64"/>
      <c r="HN4111" s="64"/>
      <c r="HO4111" s="64"/>
    </row>
    <row r="4112" spans="1:223" s="63" customFormat="1">
      <c r="A4112" s="60"/>
      <c r="B4112" s="61"/>
      <c r="C4112" s="61"/>
      <c r="D4112" s="62"/>
      <c r="E4112" s="62"/>
      <c r="F4112" s="61"/>
      <c r="G4112" s="11"/>
      <c r="H4112" s="9"/>
      <c r="I4112" s="9"/>
      <c r="J4112" s="33"/>
      <c r="K4112" s="9"/>
      <c r="L4112" s="9"/>
      <c r="M4112" s="66"/>
      <c r="N4112" s="9"/>
      <c r="O4112" s="9"/>
      <c r="P4112" s="9"/>
      <c r="Q4112" s="9"/>
      <c r="R4112" s="9"/>
      <c r="S4112" s="9"/>
      <c r="U4112" s="64"/>
      <c r="V4112" s="64"/>
      <c r="W4112" s="64"/>
      <c r="X4112" s="64"/>
      <c r="Y4112" s="64"/>
      <c r="Z4112" s="64"/>
      <c r="AA4112" s="64"/>
      <c r="AB4112" s="64"/>
      <c r="AC4112" s="64"/>
      <c r="AD4112" s="64"/>
      <c r="AE4112" s="64"/>
      <c r="AF4112" s="64"/>
      <c r="AG4112" s="64"/>
      <c r="AH4112" s="64"/>
      <c r="AI4112" s="64"/>
      <c r="AJ4112" s="64"/>
      <c r="AK4112" s="64"/>
      <c r="AL4112" s="64"/>
      <c r="AM4112" s="64"/>
      <c r="AN4112" s="64"/>
      <c r="AO4112" s="64"/>
      <c r="AP4112" s="64"/>
      <c r="AQ4112" s="64"/>
      <c r="AR4112" s="64"/>
      <c r="AS4112" s="64"/>
      <c r="AT4112" s="64"/>
      <c r="AU4112" s="64"/>
      <c r="AV4112" s="64"/>
      <c r="AW4112" s="64"/>
      <c r="AX4112" s="64"/>
      <c r="AY4112" s="64"/>
      <c r="AZ4112" s="64"/>
      <c r="BA4112" s="64"/>
      <c r="BB4112" s="64"/>
      <c r="BC4112" s="64"/>
      <c r="BD4112" s="64"/>
      <c r="BE4112" s="64"/>
      <c r="BF4112" s="64"/>
      <c r="BG4112" s="64"/>
      <c r="BH4112" s="64"/>
      <c r="BI4112" s="64"/>
      <c r="BJ4112" s="64"/>
      <c r="BK4112" s="64"/>
      <c r="BL4112" s="64"/>
      <c r="BM4112" s="64"/>
      <c r="BN4112" s="64"/>
      <c r="BO4112" s="64"/>
      <c r="BP4112" s="64"/>
      <c r="BQ4112" s="64"/>
      <c r="BR4112" s="64"/>
      <c r="BS4112" s="64"/>
      <c r="BT4112" s="64"/>
      <c r="BU4112" s="64"/>
      <c r="BV4112" s="64"/>
      <c r="BW4112" s="64"/>
      <c r="BX4112" s="64"/>
      <c r="BY4112" s="64"/>
      <c r="BZ4112" s="64"/>
      <c r="CA4112" s="64"/>
      <c r="CB4112" s="64"/>
      <c r="CC4112" s="64"/>
      <c r="CD4112" s="64"/>
      <c r="CE4112" s="64"/>
      <c r="CF4112" s="64"/>
      <c r="CG4112" s="64"/>
      <c r="CH4112" s="64"/>
      <c r="CI4112" s="64"/>
      <c r="CJ4112" s="64"/>
      <c r="CK4112" s="64"/>
      <c r="CL4112" s="64"/>
      <c r="CM4112" s="64"/>
      <c r="CN4112" s="64"/>
      <c r="CO4112" s="64"/>
      <c r="CP4112" s="64"/>
      <c r="CQ4112" s="64"/>
      <c r="CR4112" s="64"/>
      <c r="CS4112" s="64"/>
      <c r="CT4112" s="64"/>
      <c r="CU4112" s="64"/>
      <c r="CV4112" s="64"/>
      <c r="CW4112" s="64"/>
      <c r="CX4112" s="64"/>
      <c r="CY4112" s="64"/>
      <c r="CZ4112" s="64"/>
      <c r="DA4112" s="64"/>
      <c r="DB4112" s="64"/>
      <c r="DC4112" s="64"/>
      <c r="DD4112" s="64"/>
      <c r="DE4112" s="64"/>
      <c r="DF4112" s="64"/>
      <c r="DG4112" s="64"/>
      <c r="DH4112" s="64"/>
      <c r="DI4112" s="64"/>
      <c r="DJ4112" s="64"/>
      <c r="DK4112" s="64"/>
      <c r="DL4112" s="64"/>
      <c r="DM4112" s="64"/>
      <c r="DN4112" s="64"/>
      <c r="DO4112" s="64"/>
      <c r="DP4112" s="64"/>
      <c r="DQ4112" s="64"/>
      <c r="DR4112" s="64"/>
      <c r="DS4112" s="64"/>
      <c r="DT4112" s="64"/>
      <c r="DU4112" s="64"/>
      <c r="DV4112" s="64"/>
      <c r="DW4112" s="64"/>
      <c r="DX4112" s="64"/>
      <c r="DY4112" s="64"/>
      <c r="DZ4112" s="64"/>
      <c r="EA4112" s="64"/>
      <c r="EB4112" s="64"/>
      <c r="EC4112" s="64"/>
      <c r="ED4112" s="64"/>
      <c r="EE4112" s="64"/>
      <c r="EF4112" s="64"/>
      <c r="EG4112" s="64"/>
      <c r="EH4112" s="64"/>
      <c r="EI4112" s="64"/>
      <c r="EJ4112" s="64"/>
      <c r="EK4112" s="64"/>
      <c r="EL4112" s="64"/>
      <c r="EM4112" s="64"/>
      <c r="EN4112" s="64"/>
      <c r="EO4112" s="64"/>
      <c r="EP4112" s="64"/>
      <c r="EQ4112" s="64"/>
      <c r="ER4112" s="64"/>
      <c r="ES4112" s="64"/>
      <c r="ET4112" s="64"/>
      <c r="EU4112" s="64"/>
      <c r="EV4112" s="64"/>
      <c r="EW4112" s="64"/>
      <c r="EX4112" s="64"/>
      <c r="EY4112" s="64"/>
      <c r="EZ4112" s="64"/>
      <c r="FA4112" s="64"/>
      <c r="FB4112" s="64"/>
      <c r="FC4112" s="64"/>
      <c r="FD4112" s="64"/>
      <c r="FE4112" s="64"/>
      <c r="FF4112" s="64"/>
      <c r="FG4112" s="64"/>
      <c r="FH4112" s="64"/>
      <c r="FI4112" s="64"/>
      <c r="FJ4112" s="64"/>
      <c r="FK4112" s="64"/>
      <c r="FL4112" s="64"/>
      <c r="FM4112" s="64"/>
      <c r="FN4112" s="64"/>
      <c r="FO4112" s="64"/>
      <c r="FP4112" s="64"/>
      <c r="FQ4112" s="64"/>
      <c r="FR4112" s="64"/>
      <c r="FS4112" s="64"/>
      <c r="FT4112" s="64"/>
      <c r="FU4112" s="64"/>
      <c r="FV4112" s="64"/>
      <c r="FW4112" s="64"/>
      <c r="FX4112" s="64"/>
      <c r="FY4112" s="64"/>
      <c r="FZ4112" s="64"/>
      <c r="GA4112" s="64"/>
      <c r="GB4112" s="64"/>
      <c r="GC4112" s="64"/>
      <c r="GD4112" s="64"/>
      <c r="GE4112" s="64"/>
      <c r="GF4112" s="64"/>
      <c r="GG4112" s="64"/>
      <c r="GH4112" s="64"/>
      <c r="GI4112" s="64"/>
      <c r="GJ4112" s="64"/>
      <c r="GK4112" s="64"/>
      <c r="GL4112" s="64"/>
      <c r="GM4112" s="64"/>
      <c r="GN4112" s="64"/>
      <c r="GO4112" s="64"/>
      <c r="GP4112" s="64"/>
      <c r="GQ4112" s="64"/>
      <c r="GR4112" s="64"/>
      <c r="GS4112" s="64"/>
      <c r="GT4112" s="64"/>
      <c r="GU4112" s="64"/>
      <c r="GV4112" s="64"/>
      <c r="GW4112" s="64"/>
      <c r="GX4112" s="64"/>
      <c r="GY4112" s="64"/>
      <c r="GZ4112" s="64"/>
      <c r="HA4112" s="64"/>
      <c r="HB4112" s="64"/>
      <c r="HC4112" s="64"/>
      <c r="HD4112" s="64"/>
      <c r="HE4112" s="64"/>
      <c r="HF4112" s="64"/>
      <c r="HG4112" s="64"/>
      <c r="HH4112" s="64"/>
      <c r="HI4112" s="64"/>
      <c r="HJ4112" s="64"/>
      <c r="HK4112" s="64"/>
      <c r="HL4112" s="64"/>
      <c r="HM4112" s="64"/>
      <c r="HN4112" s="64"/>
      <c r="HO4112" s="64"/>
    </row>
    <row r="4113" spans="1:223" s="63" customFormat="1">
      <c r="A4113" s="60"/>
      <c r="B4113" s="61"/>
      <c r="C4113" s="61"/>
      <c r="D4113" s="62"/>
      <c r="E4113" s="62"/>
      <c r="F4113" s="61"/>
      <c r="G4113" s="11"/>
      <c r="H4113" s="9"/>
      <c r="I4113" s="9"/>
      <c r="J4113" s="33"/>
      <c r="K4113" s="9"/>
      <c r="L4113" s="9"/>
      <c r="M4113" s="66"/>
      <c r="N4113" s="9"/>
      <c r="O4113" s="9"/>
      <c r="P4113" s="9"/>
      <c r="Q4113" s="9"/>
      <c r="R4113" s="9"/>
      <c r="S4113" s="9"/>
      <c r="U4113" s="64"/>
      <c r="V4113" s="64"/>
      <c r="W4113" s="64"/>
      <c r="X4113" s="64"/>
      <c r="Y4113" s="64"/>
      <c r="Z4113" s="64"/>
      <c r="AA4113" s="64"/>
      <c r="AB4113" s="64"/>
      <c r="AC4113" s="64"/>
      <c r="AD4113" s="64"/>
      <c r="AE4113" s="64"/>
      <c r="AF4113" s="64"/>
      <c r="AG4113" s="64"/>
      <c r="AH4113" s="64"/>
      <c r="AI4113" s="64"/>
      <c r="AJ4113" s="64"/>
      <c r="AK4113" s="64"/>
      <c r="AL4113" s="64"/>
      <c r="AM4113" s="64"/>
      <c r="AN4113" s="64"/>
      <c r="AO4113" s="64"/>
      <c r="AP4113" s="64"/>
      <c r="AQ4113" s="64"/>
      <c r="AR4113" s="64"/>
      <c r="AS4113" s="64"/>
      <c r="AT4113" s="64"/>
      <c r="AU4113" s="64"/>
      <c r="AV4113" s="64"/>
      <c r="AW4113" s="64"/>
      <c r="AX4113" s="64"/>
      <c r="AY4113" s="64"/>
      <c r="AZ4113" s="64"/>
      <c r="BA4113" s="64"/>
      <c r="BB4113" s="64"/>
      <c r="BC4113" s="64"/>
      <c r="BD4113" s="64"/>
      <c r="BE4113" s="64"/>
      <c r="BF4113" s="64"/>
      <c r="BG4113" s="64"/>
      <c r="BH4113" s="64"/>
      <c r="BI4113" s="64"/>
      <c r="BJ4113" s="64"/>
      <c r="BK4113" s="64"/>
      <c r="BL4113" s="64"/>
      <c r="BM4113" s="64"/>
      <c r="BN4113" s="64"/>
      <c r="BO4113" s="64"/>
      <c r="BP4113" s="64"/>
      <c r="BQ4113" s="64"/>
      <c r="BR4113" s="64"/>
      <c r="BS4113" s="64"/>
      <c r="BT4113" s="64"/>
      <c r="BU4113" s="64"/>
      <c r="BV4113" s="64"/>
      <c r="BW4113" s="64"/>
      <c r="BX4113" s="64"/>
      <c r="BY4113" s="64"/>
      <c r="BZ4113" s="64"/>
      <c r="CA4113" s="64"/>
      <c r="CB4113" s="64"/>
      <c r="CC4113" s="64"/>
      <c r="CD4113" s="64"/>
      <c r="CE4113" s="64"/>
      <c r="CF4113" s="64"/>
      <c r="CG4113" s="64"/>
      <c r="CH4113" s="64"/>
      <c r="CI4113" s="64"/>
      <c r="CJ4113" s="64"/>
      <c r="CK4113" s="64"/>
      <c r="CL4113" s="64"/>
      <c r="CM4113" s="64"/>
      <c r="CN4113" s="64"/>
      <c r="CO4113" s="64"/>
      <c r="CP4113" s="64"/>
      <c r="CQ4113" s="64"/>
      <c r="CR4113" s="64"/>
      <c r="CS4113" s="64"/>
      <c r="CT4113" s="64"/>
      <c r="CU4113" s="64"/>
      <c r="CV4113" s="64"/>
      <c r="CW4113" s="64"/>
      <c r="CX4113" s="64"/>
      <c r="CY4113" s="64"/>
      <c r="CZ4113" s="64"/>
      <c r="DA4113" s="64"/>
      <c r="DB4113" s="64"/>
      <c r="DC4113" s="64"/>
      <c r="DD4113" s="64"/>
      <c r="DE4113" s="64"/>
      <c r="DF4113" s="64"/>
      <c r="DG4113" s="64"/>
      <c r="DH4113" s="64"/>
      <c r="DI4113" s="64"/>
      <c r="DJ4113" s="64"/>
      <c r="DK4113" s="64"/>
      <c r="DL4113" s="64"/>
      <c r="DM4113" s="64"/>
      <c r="DN4113" s="64"/>
      <c r="DO4113" s="64"/>
      <c r="DP4113" s="64"/>
      <c r="DQ4113" s="64"/>
      <c r="DR4113" s="64"/>
      <c r="DS4113" s="64"/>
      <c r="DT4113" s="64"/>
      <c r="DU4113" s="64"/>
      <c r="DV4113" s="64"/>
      <c r="DW4113" s="64"/>
      <c r="DX4113" s="64"/>
      <c r="DY4113" s="64"/>
      <c r="DZ4113" s="64"/>
      <c r="EA4113" s="64"/>
      <c r="EB4113" s="64"/>
      <c r="EC4113" s="64"/>
      <c r="ED4113" s="64"/>
      <c r="EE4113" s="64"/>
      <c r="EF4113" s="64"/>
      <c r="EG4113" s="64"/>
      <c r="EH4113" s="64"/>
      <c r="EI4113" s="64"/>
      <c r="EJ4113" s="64"/>
      <c r="EK4113" s="64"/>
      <c r="EL4113" s="64"/>
      <c r="EM4113" s="64"/>
      <c r="EN4113" s="64"/>
      <c r="EO4113" s="64"/>
      <c r="EP4113" s="64"/>
      <c r="EQ4113" s="64"/>
      <c r="ER4113" s="64"/>
      <c r="ES4113" s="64"/>
      <c r="ET4113" s="64"/>
      <c r="EU4113" s="64"/>
      <c r="EV4113" s="64"/>
      <c r="EW4113" s="64"/>
      <c r="EX4113" s="64"/>
      <c r="EY4113" s="64"/>
      <c r="EZ4113" s="64"/>
      <c r="FA4113" s="64"/>
      <c r="FB4113" s="64"/>
      <c r="FC4113" s="64"/>
      <c r="FD4113" s="64"/>
      <c r="FE4113" s="64"/>
      <c r="FF4113" s="64"/>
      <c r="FG4113" s="64"/>
      <c r="FH4113" s="64"/>
      <c r="FI4113" s="64"/>
      <c r="FJ4113" s="64"/>
      <c r="FK4113" s="64"/>
      <c r="FL4113" s="64"/>
      <c r="FM4113" s="64"/>
      <c r="FN4113" s="64"/>
      <c r="FO4113" s="64"/>
      <c r="FP4113" s="64"/>
      <c r="FQ4113" s="64"/>
      <c r="FR4113" s="64"/>
      <c r="FS4113" s="64"/>
      <c r="FT4113" s="64"/>
      <c r="FU4113" s="64"/>
      <c r="FV4113" s="64"/>
      <c r="FW4113" s="64"/>
      <c r="FX4113" s="64"/>
      <c r="FY4113" s="64"/>
      <c r="FZ4113" s="64"/>
      <c r="GA4113" s="64"/>
      <c r="GB4113" s="64"/>
      <c r="GC4113" s="64"/>
      <c r="GD4113" s="64"/>
      <c r="GE4113" s="64"/>
      <c r="GF4113" s="64"/>
      <c r="GG4113" s="64"/>
      <c r="GH4113" s="64"/>
      <c r="GI4113" s="64"/>
      <c r="GJ4113" s="64"/>
      <c r="GK4113" s="64"/>
      <c r="GL4113" s="64"/>
      <c r="GM4113" s="64"/>
      <c r="GN4113" s="64"/>
      <c r="GO4113" s="64"/>
      <c r="GP4113" s="64"/>
      <c r="GQ4113" s="64"/>
      <c r="GR4113" s="64"/>
      <c r="GS4113" s="64"/>
      <c r="GT4113" s="64"/>
      <c r="GU4113" s="64"/>
      <c r="GV4113" s="64"/>
      <c r="GW4113" s="64"/>
      <c r="GX4113" s="64"/>
      <c r="GY4113" s="64"/>
      <c r="GZ4113" s="64"/>
      <c r="HA4113" s="64"/>
      <c r="HB4113" s="64"/>
      <c r="HC4113" s="64"/>
      <c r="HD4113" s="64"/>
      <c r="HE4113" s="64"/>
      <c r="HF4113" s="64"/>
      <c r="HG4113" s="64"/>
      <c r="HH4113" s="64"/>
      <c r="HI4113" s="64"/>
      <c r="HJ4113" s="64"/>
      <c r="HK4113" s="64"/>
      <c r="HL4113" s="64"/>
      <c r="HM4113" s="64"/>
      <c r="HN4113" s="64"/>
      <c r="HO4113" s="64"/>
    </row>
    <row r="4114" spans="1:223" s="63" customFormat="1">
      <c r="A4114" s="60"/>
      <c r="B4114" s="61"/>
      <c r="C4114" s="61"/>
      <c r="D4114" s="62"/>
      <c r="E4114" s="62"/>
      <c r="F4114" s="61"/>
      <c r="G4114" s="11"/>
      <c r="H4114" s="9"/>
      <c r="I4114" s="9"/>
      <c r="J4114" s="33"/>
      <c r="K4114" s="9"/>
      <c r="L4114" s="9"/>
      <c r="M4114" s="66"/>
      <c r="N4114" s="9"/>
      <c r="O4114" s="9"/>
      <c r="P4114" s="9"/>
      <c r="Q4114" s="9"/>
      <c r="R4114" s="9"/>
      <c r="S4114" s="9"/>
      <c r="U4114" s="64"/>
      <c r="V4114" s="64"/>
      <c r="W4114" s="64"/>
      <c r="X4114" s="64"/>
      <c r="Y4114" s="64"/>
      <c r="Z4114" s="64"/>
      <c r="AA4114" s="64"/>
      <c r="AB4114" s="64"/>
      <c r="AC4114" s="64"/>
      <c r="AD4114" s="64"/>
      <c r="AE4114" s="64"/>
      <c r="AF4114" s="64"/>
      <c r="AG4114" s="64"/>
      <c r="AH4114" s="64"/>
      <c r="AI4114" s="64"/>
      <c r="AJ4114" s="64"/>
      <c r="AK4114" s="64"/>
      <c r="AL4114" s="64"/>
      <c r="AM4114" s="64"/>
      <c r="AN4114" s="64"/>
      <c r="AO4114" s="64"/>
      <c r="AP4114" s="64"/>
      <c r="AQ4114" s="64"/>
      <c r="AR4114" s="64"/>
      <c r="AS4114" s="64"/>
      <c r="AT4114" s="64"/>
      <c r="AU4114" s="64"/>
      <c r="AV4114" s="64"/>
      <c r="AW4114" s="64"/>
      <c r="AX4114" s="64"/>
      <c r="AY4114" s="64"/>
      <c r="AZ4114" s="64"/>
      <c r="BA4114" s="64"/>
      <c r="BB4114" s="64"/>
      <c r="BC4114" s="64"/>
      <c r="BD4114" s="64"/>
      <c r="BE4114" s="64"/>
      <c r="BF4114" s="64"/>
      <c r="BG4114" s="64"/>
      <c r="BH4114" s="64"/>
      <c r="BI4114" s="64"/>
      <c r="BJ4114" s="64"/>
      <c r="BK4114" s="64"/>
      <c r="BL4114" s="64"/>
      <c r="BM4114" s="64"/>
      <c r="BN4114" s="64"/>
      <c r="BO4114" s="64"/>
      <c r="BP4114" s="64"/>
      <c r="BQ4114" s="64"/>
      <c r="BR4114" s="64"/>
      <c r="BS4114" s="64"/>
      <c r="BT4114" s="64"/>
      <c r="BU4114" s="64"/>
      <c r="BV4114" s="64"/>
      <c r="BW4114" s="64"/>
      <c r="BX4114" s="64"/>
      <c r="BY4114" s="64"/>
      <c r="BZ4114" s="64"/>
      <c r="CA4114" s="64"/>
      <c r="CB4114" s="64"/>
      <c r="CC4114" s="64"/>
      <c r="CD4114" s="64"/>
      <c r="CE4114" s="64"/>
      <c r="CF4114" s="64"/>
      <c r="CG4114" s="64"/>
      <c r="CH4114" s="64"/>
      <c r="CI4114" s="64"/>
      <c r="CJ4114" s="64"/>
      <c r="CK4114" s="64"/>
      <c r="CL4114" s="64"/>
      <c r="CM4114" s="64"/>
      <c r="CN4114" s="64"/>
      <c r="CO4114" s="64"/>
      <c r="CP4114" s="64"/>
      <c r="CQ4114" s="64"/>
      <c r="CR4114" s="64"/>
      <c r="CS4114" s="64"/>
      <c r="CT4114" s="64"/>
      <c r="CU4114" s="64"/>
      <c r="CV4114" s="64"/>
      <c r="CW4114" s="64"/>
      <c r="CX4114" s="64"/>
      <c r="CY4114" s="64"/>
      <c r="CZ4114" s="64"/>
      <c r="DA4114" s="64"/>
      <c r="DB4114" s="64"/>
      <c r="DC4114" s="64"/>
      <c r="DD4114" s="64"/>
      <c r="DE4114" s="64"/>
      <c r="DF4114" s="64"/>
      <c r="DG4114" s="64"/>
      <c r="DH4114" s="64"/>
      <c r="DI4114" s="64"/>
      <c r="DJ4114" s="64"/>
      <c r="DK4114" s="64"/>
      <c r="DL4114" s="64"/>
      <c r="DM4114" s="64"/>
      <c r="DN4114" s="64"/>
      <c r="DO4114" s="64"/>
      <c r="DP4114" s="64"/>
      <c r="DQ4114" s="64"/>
      <c r="DR4114" s="64"/>
      <c r="DS4114" s="64"/>
      <c r="DT4114" s="64"/>
      <c r="DU4114" s="64"/>
      <c r="DV4114" s="64"/>
      <c r="DW4114" s="64"/>
      <c r="DX4114" s="64"/>
      <c r="DY4114" s="64"/>
      <c r="DZ4114" s="64"/>
      <c r="EA4114" s="64"/>
      <c r="EB4114" s="64"/>
      <c r="EC4114" s="64"/>
      <c r="ED4114" s="64"/>
      <c r="EE4114" s="64"/>
      <c r="EF4114" s="64"/>
      <c r="EG4114" s="64"/>
      <c r="EH4114" s="64"/>
      <c r="EI4114" s="64"/>
      <c r="EJ4114" s="64"/>
      <c r="EK4114" s="64"/>
      <c r="EL4114" s="64"/>
      <c r="EM4114" s="64"/>
      <c r="EN4114" s="64"/>
      <c r="EO4114" s="64"/>
      <c r="EP4114" s="64"/>
      <c r="EQ4114" s="64"/>
      <c r="ER4114" s="64"/>
      <c r="ES4114" s="64"/>
      <c r="ET4114" s="64"/>
      <c r="EU4114" s="64"/>
      <c r="EV4114" s="64"/>
      <c r="EW4114" s="64"/>
      <c r="EX4114" s="64"/>
      <c r="EY4114" s="64"/>
      <c r="EZ4114" s="64"/>
      <c r="FA4114" s="64"/>
      <c r="FB4114" s="64"/>
      <c r="FC4114" s="64"/>
      <c r="FD4114" s="64"/>
      <c r="FE4114" s="64"/>
      <c r="FF4114" s="64"/>
      <c r="FG4114" s="64"/>
      <c r="FH4114" s="64"/>
      <c r="FI4114" s="64"/>
      <c r="FJ4114" s="64"/>
      <c r="FK4114" s="64"/>
      <c r="FL4114" s="64"/>
      <c r="FM4114" s="64"/>
      <c r="FN4114" s="64"/>
      <c r="FO4114" s="64"/>
      <c r="FP4114" s="64"/>
      <c r="FQ4114" s="64"/>
      <c r="FR4114" s="64"/>
      <c r="FS4114" s="64"/>
      <c r="FT4114" s="64"/>
      <c r="FU4114" s="64"/>
      <c r="FV4114" s="64"/>
      <c r="FW4114" s="64"/>
      <c r="FX4114" s="64"/>
      <c r="FY4114" s="64"/>
      <c r="FZ4114" s="64"/>
      <c r="GA4114" s="64"/>
      <c r="GB4114" s="64"/>
      <c r="GC4114" s="64"/>
      <c r="GD4114" s="64"/>
      <c r="GE4114" s="64"/>
      <c r="GF4114" s="64"/>
      <c r="GG4114" s="64"/>
      <c r="GH4114" s="64"/>
      <c r="GI4114" s="64"/>
      <c r="GJ4114" s="64"/>
      <c r="GK4114" s="64"/>
      <c r="GL4114" s="64"/>
      <c r="GM4114" s="64"/>
      <c r="GN4114" s="64"/>
      <c r="GO4114" s="64"/>
      <c r="GP4114" s="64"/>
      <c r="GQ4114" s="64"/>
      <c r="GR4114" s="64"/>
      <c r="GS4114" s="64"/>
      <c r="GT4114" s="64"/>
      <c r="GU4114" s="64"/>
      <c r="GV4114" s="64"/>
      <c r="GW4114" s="64"/>
      <c r="GX4114" s="64"/>
      <c r="GY4114" s="64"/>
      <c r="GZ4114" s="64"/>
      <c r="HA4114" s="64"/>
      <c r="HB4114" s="64"/>
      <c r="HC4114" s="64"/>
      <c r="HD4114" s="64"/>
      <c r="HE4114" s="64"/>
      <c r="HF4114" s="64"/>
      <c r="HG4114" s="64"/>
      <c r="HH4114" s="64"/>
      <c r="HI4114" s="64"/>
      <c r="HJ4114" s="64"/>
      <c r="HK4114" s="64"/>
      <c r="HL4114" s="64"/>
      <c r="HM4114" s="64"/>
      <c r="HN4114" s="64"/>
      <c r="HO4114" s="64"/>
    </row>
    <row r="4115" spans="1:223" s="63" customFormat="1">
      <c r="A4115" s="60"/>
      <c r="B4115" s="61"/>
      <c r="C4115" s="61"/>
      <c r="D4115" s="62"/>
      <c r="E4115" s="62"/>
      <c r="F4115" s="61"/>
      <c r="G4115" s="11"/>
      <c r="H4115" s="9"/>
      <c r="I4115" s="9"/>
      <c r="J4115" s="33"/>
      <c r="K4115" s="9"/>
      <c r="L4115" s="9"/>
      <c r="M4115" s="66"/>
      <c r="N4115" s="9"/>
      <c r="O4115" s="9"/>
      <c r="P4115" s="9"/>
      <c r="Q4115" s="9"/>
      <c r="R4115" s="9"/>
      <c r="S4115" s="9"/>
      <c r="U4115" s="64"/>
      <c r="V4115" s="64"/>
      <c r="W4115" s="64"/>
      <c r="X4115" s="64"/>
      <c r="Y4115" s="64"/>
      <c r="Z4115" s="64"/>
      <c r="AA4115" s="64"/>
      <c r="AB4115" s="64"/>
      <c r="AC4115" s="64"/>
      <c r="AD4115" s="64"/>
      <c r="AE4115" s="64"/>
      <c r="AF4115" s="64"/>
      <c r="AG4115" s="64"/>
      <c r="AH4115" s="64"/>
      <c r="AI4115" s="64"/>
      <c r="AJ4115" s="64"/>
      <c r="AK4115" s="64"/>
      <c r="AL4115" s="64"/>
      <c r="AM4115" s="64"/>
      <c r="AN4115" s="64"/>
      <c r="AO4115" s="64"/>
      <c r="AP4115" s="64"/>
      <c r="AQ4115" s="64"/>
      <c r="AR4115" s="64"/>
      <c r="AS4115" s="64"/>
      <c r="AT4115" s="64"/>
      <c r="AU4115" s="64"/>
      <c r="AV4115" s="64"/>
      <c r="AW4115" s="64"/>
      <c r="AX4115" s="64"/>
      <c r="AY4115" s="64"/>
      <c r="AZ4115" s="64"/>
      <c r="BA4115" s="64"/>
      <c r="BB4115" s="64"/>
      <c r="BC4115" s="64"/>
      <c r="BD4115" s="64"/>
      <c r="BE4115" s="64"/>
      <c r="BF4115" s="64"/>
      <c r="BG4115" s="64"/>
      <c r="BH4115" s="64"/>
      <c r="BI4115" s="64"/>
      <c r="BJ4115" s="64"/>
      <c r="BK4115" s="64"/>
      <c r="BL4115" s="64"/>
      <c r="BM4115" s="64"/>
      <c r="BN4115" s="64"/>
      <c r="BO4115" s="64"/>
      <c r="BP4115" s="64"/>
      <c r="BQ4115" s="64"/>
      <c r="BR4115" s="64"/>
      <c r="BS4115" s="64"/>
      <c r="BT4115" s="64"/>
      <c r="BU4115" s="64"/>
      <c r="BV4115" s="64"/>
      <c r="BW4115" s="64"/>
      <c r="BX4115" s="64"/>
      <c r="BY4115" s="64"/>
      <c r="BZ4115" s="64"/>
      <c r="CA4115" s="64"/>
      <c r="CB4115" s="64"/>
      <c r="CC4115" s="64"/>
      <c r="CD4115" s="64"/>
      <c r="CE4115" s="64"/>
      <c r="CF4115" s="64"/>
      <c r="CG4115" s="64"/>
      <c r="CH4115" s="64"/>
      <c r="CI4115" s="64"/>
      <c r="CJ4115" s="64"/>
      <c r="CK4115" s="64"/>
      <c r="CL4115" s="64"/>
      <c r="CM4115" s="64"/>
      <c r="CN4115" s="64"/>
      <c r="CO4115" s="64"/>
      <c r="CP4115" s="64"/>
      <c r="CQ4115" s="64"/>
      <c r="CR4115" s="64"/>
      <c r="CS4115" s="64"/>
      <c r="CT4115" s="64"/>
      <c r="CU4115" s="64"/>
      <c r="CV4115" s="64"/>
      <c r="CW4115" s="64"/>
      <c r="CX4115" s="64"/>
      <c r="CY4115" s="64"/>
      <c r="CZ4115" s="64"/>
      <c r="DA4115" s="64"/>
      <c r="DB4115" s="64"/>
      <c r="DC4115" s="64"/>
      <c r="DD4115" s="64"/>
      <c r="DE4115" s="64"/>
      <c r="DF4115" s="64"/>
      <c r="DG4115" s="64"/>
      <c r="DH4115" s="64"/>
      <c r="DI4115" s="64"/>
      <c r="DJ4115" s="64"/>
      <c r="DK4115" s="64"/>
      <c r="DL4115" s="64"/>
      <c r="DM4115" s="64"/>
      <c r="DN4115" s="64"/>
      <c r="DO4115" s="64"/>
      <c r="DP4115" s="64"/>
      <c r="DQ4115" s="64"/>
      <c r="DR4115" s="64"/>
      <c r="DS4115" s="64"/>
      <c r="DT4115" s="64"/>
      <c r="DU4115" s="64"/>
      <c r="DV4115" s="64"/>
      <c r="DW4115" s="64"/>
      <c r="DX4115" s="64"/>
      <c r="DY4115" s="64"/>
      <c r="DZ4115" s="64"/>
      <c r="EA4115" s="64"/>
      <c r="EB4115" s="64"/>
      <c r="EC4115" s="64"/>
      <c r="ED4115" s="64"/>
      <c r="EE4115" s="64"/>
      <c r="EF4115" s="64"/>
      <c r="EG4115" s="64"/>
      <c r="EH4115" s="64"/>
      <c r="EI4115" s="64"/>
      <c r="EJ4115" s="64"/>
      <c r="EK4115" s="64"/>
      <c r="EL4115" s="64"/>
      <c r="EM4115" s="64"/>
      <c r="EN4115" s="64"/>
      <c r="EO4115" s="64"/>
      <c r="EP4115" s="64"/>
      <c r="EQ4115" s="64"/>
      <c r="ER4115" s="64"/>
      <c r="ES4115" s="64"/>
      <c r="ET4115" s="64"/>
      <c r="EU4115" s="64"/>
      <c r="EV4115" s="64"/>
      <c r="EW4115" s="64"/>
      <c r="EX4115" s="64"/>
      <c r="EY4115" s="64"/>
      <c r="EZ4115" s="64"/>
      <c r="FA4115" s="64"/>
      <c r="FB4115" s="64"/>
      <c r="FC4115" s="64"/>
      <c r="FD4115" s="64"/>
      <c r="FE4115" s="64"/>
      <c r="FF4115" s="64"/>
      <c r="FG4115" s="64"/>
      <c r="FH4115" s="64"/>
      <c r="FI4115" s="64"/>
      <c r="FJ4115" s="64"/>
      <c r="FK4115" s="64"/>
      <c r="FL4115" s="64"/>
      <c r="FM4115" s="64"/>
      <c r="FN4115" s="64"/>
      <c r="FO4115" s="64"/>
      <c r="FP4115" s="64"/>
      <c r="FQ4115" s="64"/>
      <c r="FR4115" s="64"/>
      <c r="FS4115" s="64"/>
      <c r="FT4115" s="64"/>
      <c r="FU4115" s="64"/>
      <c r="FV4115" s="64"/>
      <c r="FW4115" s="64"/>
      <c r="FX4115" s="64"/>
      <c r="FY4115" s="64"/>
      <c r="FZ4115" s="64"/>
      <c r="GA4115" s="64"/>
      <c r="GB4115" s="64"/>
      <c r="GC4115" s="64"/>
      <c r="GD4115" s="64"/>
      <c r="GE4115" s="64"/>
      <c r="GF4115" s="64"/>
      <c r="GG4115" s="64"/>
      <c r="GH4115" s="64"/>
      <c r="GI4115" s="64"/>
      <c r="GJ4115" s="64"/>
      <c r="GK4115" s="64"/>
      <c r="GL4115" s="64"/>
      <c r="GM4115" s="64"/>
      <c r="GN4115" s="64"/>
      <c r="GO4115" s="64"/>
      <c r="GP4115" s="64"/>
      <c r="GQ4115" s="64"/>
      <c r="GR4115" s="64"/>
      <c r="GS4115" s="64"/>
      <c r="GT4115" s="64"/>
      <c r="GU4115" s="64"/>
      <c r="GV4115" s="64"/>
      <c r="GW4115" s="64"/>
      <c r="GX4115" s="64"/>
      <c r="GY4115" s="64"/>
      <c r="GZ4115" s="64"/>
      <c r="HA4115" s="64"/>
      <c r="HB4115" s="64"/>
      <c r="HC4115" s="64"/>
      <c r="HD4115" s="64"/>
      <c r="HE4115" s="64"/>
      <c r="HF4115" s="64"/>
      <c r="HG4115" s="64"/>
      <c r="HH4115" s="64"/>
      <c r="HI4115" s="64"/>
      <c r="HJ4115" s="64"/>
      <c r="HK4115" s="64"/>
      <c r="HL4115" s="64"/>
      <c r="HM4115" s="64"/>
      <c r="HN4115" s="64"/>
      <c r="HO4115" s="64"/>
    </row>
    <row r="4116" spans="1:223" s="63" customFormat="1">
      <c r="A4116" s="60"/>
      <c r="B4116" s="61"/>
      <c r="C4116" s="61"/>
      <c r="D4116" s="62"/>
      <c r="E4116" s="62"/>
      <c r="F4116" s="61"/>
      <c r="G4116" s="11"/>
      <c r="H4116" s="9"/>
      <c r="I4116" s="9"/>
      <c r="J4116" s="33"/>
      <c r="K4116" s="9"/>
      <c r="L4116" s="9"/>
      <c r="M4116" s="66"/>
      <c r="N4116" s="9"/>
      <c r="O4116" s="9"/>
      <c r="P4116" s="9"/>
      <c r="Q4116" s="9"/>
      <c r="R4116" s="9"/>
      <c r="S4116" s="9"/>
      <c r="U4116" s="64"/>
      <c r="V4116" s="64"/>
      <c r="W4116" s="64"/>
      <c r="X4116" s="64"/>
      <c r="Y4116" s="64"/>
      <c r="Z4116" s="64"/>
      <c r="AA4116" s="64"/>
      <c r="AB4116" s="64"/>
      <c r="AC4116" s="64"/>
      <c r="AD4116" s="64"/>
      <c r="AE4116" s="64"/>
      <c r="AF4116" s="64"/>
      <c r="AG4116" s="64"/>
      <c r="AH4116" s="64"/>
      <c r="AI4116" s="64"/>
      <c r="AJ4116" s="64"/>
      <c r="AK4116" s="64"/>
      <c r="AL4116" s="64"/>
      <c r="AM4116" s="64"/>
      <c r="AN4116" s="64"/>
      <c r="AO4116" s="64"/>
      <c r="AP4116" s="64"/>
      <c r="AQ4116" s="64"/>
      <c r="AR4116" s="64"/>
      <c r="AS4116" s="64"/>
      <c r="AT4116" s="64"/>
      <c r="AU4116" s="64"/>
      <c r="AV4116" s="64"/>
      <c r="AW4116" s="64"/>
      <c r="AX4116" s="64"/>
      <c r="AY4116" s="64"/>
      <c r="AZ4116" s="64"/>
      <c r="BA4116" s="64"/>
      <c r="BB4116" s="64"/>
      <c r="BC4116" s="64"/>
      <c r="BD4116" s="64"/>
      <c r="BE4116" s="64"/>
      <c r="BF4116" s="64"/>
      <c r="BG4116" s="64"/>
      <c r="BH4116" s="64"/>
      <c r="BI4116" s="64"/>
      <c r="BJ4116" s="64"/>
      <c r="BK4116" s="64"/>
      <c r="BL4116" s="64"/>
      <c r="BM4116" s="64"/>
      <c r="BN4116" s="64"/>
      <c r="BO4116" s="64"/>
      <c r="BP4116" s="64"/>
      <c r="BQ4116" s="64"/>
      <c r="BR4116" s="64"/>
      <c r="BS4116" s="64"/>
      <c r="BT4116" s="64"/>
      <c r="BU4116" s="64"/>
      <c r="BV4116" s="64"/>
      <c r="BW4116" s="64"/>
      <c r="BX4116" s="64"/>
      <c r="BY4116" s="64"/>
      <c r="BZ4116" s="64"/>
      <c r="CA4116" s="64"/>
      <c r="CB4116" s="64"/>
      <c r="CC4116" s="64"/>
      <c r="CD4116" s="64"/>
      <c r="CE4116" s="64"/>
      <c r="CF4116" s="64"/>
      <c r="CG4116" s="64"/>
      <c r="CH4116" s="64"/>
      <c r="CI4116" s="64"/>
      <c r="CJ4116" s="64"/>
      <c r="CK4116" s="64"/>
      <c r="CL4116" s="64"/>
      <c r="CM4116" s="64"/>
      <c r="CN4116" s="64"/>
      <c r="CO4116" s="64"/>
      <c r="CP4116" s="64"/>
      <c r="CQ4116" s="64"/>
      <c r="CR4116" s="64"/>
      <c r="CS4116" s="64"/>
      <c r="CT4116" s="64"/>
      <c r="CU4116" s="64"/>
      <c r="CV4116" s="64"/>
      <c r="CW4116" s="64"/>
      <c r="CX4116" s="64"/>
      <c r="CY4116" s="64"/>
      <c r="CZ4116" s="64"/>
      <c r="DA4116" s="64"/>
      <c r="DB4116" s="64"/>
      <c r="DC4116" s="64"/>
      <c r="DD4116" s="64"/>
      <c r="DE4116" s="64"/>
      <c r="DF4116" s="64"/>
      <c r="DG4116" s="64"/>
      <c r="DH4116" s="64"/>
      <c r="DI4116" s="64"/>
      <c r="DJ4116" s="64"/>
      <c r="DK4116" s="64"/>
      <c r="DL4116" s="64"/>
      <c r="DM4116" s="64"/>
      <c r="DN4116" s="64"/>
      <c r="DO4116" s="64"/>
      <c r="DP4116" s="64"/>
      <c r="DQ4116" s="64"/>
      <c r="DR4116" s="64"/>
      <c r="DS4116" s="64"/>
      <c r="DT4116" s="64"/>
      <c r="DU4116" s="64"/>
      <c r="DV4116" s="64"/>
      <c r="DW4116" s="64"/>
      <c r="DX4116" s="64"/>
      <c r="DY4116" s="64"/>
      <c r="DZ4116" s="64"/>
      <c r="EA4116" s="64"/>
      <c r="EB4116" s="64"/>
      <c r="EC4116" s="64"/>
      <c r="ED4116" s="64"/>
      <c r="EE4116" s="64"/>
      <c r="EF4116" s="64"/>
      <c r="EG4116" s="64"/>
      <c r="EH4116" s="64"/>
      <c r="EI4116" s="64"/>
      <c r="EJ4116" s="64"/>
      <c r="EK4116" s="64"/>
      <c r="EL4116" s="64"/>
      <c r="EM4116" s="64"/>
      <c r="EN4116" s="64"/>
      <c r="EO4116" s="64"/>
      <c r="EP4116" s="64"/>
      <c r="EQ4116" s="64"/>
      <c r="ER4116" s="64"/>
      <c r="ES4116" s="64"/>
      <c r="ET4116" s="64"/>
      <c r="EU4116" s="64"/>
      <c r="EV4116" s="64"/>
      <c r="EW4116" s="64"/>
      <c r="EX4116" s="64"/>
      <c r="EY4116" s="64"/>
      <c r="EZ4116" s="64"/>
      <c r="FA4116" s="64"/>
      <c r="FB4116" s="64"/>
      <c r="FC4116" s="64"/>
      <c r="FD4116" s="64"/>
      <c r="FE4116" s="64"/>
      <c r="FF4116" s="64"/>
      <c r="FG4116" s="64"/>
      <c r="FH4116" s="64"/>
      <c r="FI4116" s="64"/>
      <c r="FJ4116" s="64"/>
      <c r="FK4116" s="64"/>
      <c r="FL4116" s="64"/>
      <c r="FM4116" s="64"/>
      <c r="FN4116" s="64"/>
      <c r="FO4116" s="64"/>
      <c r="FP4116" s="64"/>
      <c r="FQ4116" s="64"/>
      <c r="FR4116" s="64"/>
      <c r="FS4116" s="64"/>
      <c r="FT4116" s="64"/>
      <c r="FU4116" s="64"/>
      <c r="FV4116" s="64"/>
      <c r="FW4116" s="64"/>
      <c r="FX4116" s="64"/>
      <c r="FY4116" s="64"/>
      <c r="FZ4116" s="64"/>
      <c r="GA4116" s="64"/>
      <c r="GB4116" s="64"/>
      <c r="GC4116" s="64"/>
      <c r="GD4116" s="64"/>
      <c r="GE4116" s="64"/>
      <c r="GF4116" s="64"/>
      <c r="GG4116" s="64"/>
      <c r="GH4116" s="64"/>
      <c r="GI4116" s="64"/>
      <c r="GJ4116" s="64"/>
      <c r="GK4116" s="64"/>
      <c r="GL4116" s="64"/>
      <c r="GM4116" s="64"/>
      <c r="GN4116" s="64"/>
      <c r="GO4116" s="64"/>
      <c r="GP4116" s="64"/>
      <c r="GQ4116" s="64"/>
      <c r="GR4116" s="64"/>
      <c r="GS4116" s="64"/>
      <c r="GT4116" s="64"/>
      <c r="GU4116" s="64"/>
      <c r="GV4116" s="64"/>
      <c r="GW4116" s="64"/>
      <c r="GX4116" s="64"/>
      <c r="GY4116" s="64"/>
      <c r="GZ4116" s="64"/>
      <c r="HA4116" s="64"/>
      <c r="HB4116" s="64"/>
      <c r="HC4116" s="64"/>
      <c r="HD4116" s="64"/>
      <c r="HE4116" s="64"/>
      <c r="HF4116" s="64"/>
      <c r="HG4116" s="64"/>
      <c r="HH4116" s="64"/>
      <c r="HI4116" s="64"/>
      <c r="HJ4116" s="64"/>
      <c r="HK4116" s="64"/>
      <c r="HL4116" s="64"/>
      <c r="HM4116" s="64"/>
      <c r="HN4116" s="64"/>
      <c r="HO4116" s="64"/>
    </row>
    <row r="4117" spans="1:223" s="63" customFormat="1">
      <c r="A4117" s="60"/>
      <c r="B4117" s="61"/>
      <c r="C4117" s="61"/>
      <c r="D4117" s="62"/>
      <c r="E4117" s="62"/>
      <c r="F4117" s="61"/>
      <c r="G4117" s="11"/>
      <c r="H4117" s="9"/>
      <c r="I4117" s="9"/>
      <c r="J4117" s="33"/>
      <c r="K4117" s="9"/>
      <c r="L4117" s="9"/>
      <c r="M4117" s="66"/>
      <c r="N4117" s="9"/>
      <c r="O4117" s="9"/>
      <c r="P4117" s="9"/>
      <c r="Q4117" s="9"/>
      <c r="R4117" s="9"/>
      <c r="S4117" s="9"/>
      <c r="U4117" s="64"/>
      <c r="V4117" s="64"/>
      <c r="W4117" s="64"/>
      <c r="X4117" s="64"/>
      <c r="Y4117" s="64"/>
      <c r="Z4117" s="64"/>
      <c r="AA4117" s="64"/>
      <c r="AB4117" s="64"/>
      <c r="AC4117" s="64"/>
      <c r="AD4117" s="64"/>
      <c r="AE4117" s="64"/>
      <c r="AF4117" s="64"/>
      <c r="AG4117" s="64"/>
      <c r="AH4117" s="64"/>
      <c r="AI4117" s="64"/>
      <c r="AJ4117" s="64"/>
      <c r="AK4117" s="64"/>
      <c r="AL4117" s="64"/>
      <c r="AM4117" s="64"/>
      <c r="AN4117" s="64"/>
      <c r="AO4117" s="64"/>
      <c r="AP4117" s="64"/>
      <c r="AQ4117" s="64"/>
      <c r="AR4117" s="64"/>
      <c r="AS4117" s="64"/>
      <c r="AT4117" s="64"/>
      <c r="AU4117" s="64"/>
      <c r="AV4117" s="64"/>
      <c r="AW4117" s="64"/>
      <c r="AX4117" s="64"/>
      <c r="AY4117" s="64"/>
      <c r="AZ4117" s="64"/>
      <c r="BA4117" s="64"/>
      <c r="BB4117" s="64"/>
      <c r="BC4117" s="64"/>
      <c r="BD4117" s="64"/>
      <c r="BE4117" s="64"/>
      <c r="BF4117" s="64"/>
      <c r="BG4117" s="64"/>
      <c r="BH4117" s="64"/>
      <c r="BI4117" s="64"/>
      <c r="BJ4117" s="64"/>
      <c r="BK4117" s="64"/>
      <c r="BL4117" s="64"/>
      <c r="BM4117" s="64"/>
      <c r="BN4117" s="64"/>
      <c r="BO4117" s="64"/>
      <c r="BP4117" s="64"/>
      <c r="BQ4117" s="64"/>
      <c r="BR4117" s="64"/>
      <c r="BS4117" s="64"/>
      <c r="BT4117" s="64"/>
      <c r="BU4117" s="64"/>
      <c r="BV4117" s="64"/>
      <c r="BW4117" s="64"/>
      <c r="BX4117" s="64"/>
      <c r="BY4117" s="64"/>
      <c r="BZ4117" s="64"/>
      <c r="CA4117" s="64"/>
      <c r="CB4117" s="64"/>
      <c r="CC4117" s="64"/>
      <c r="CD4117" s="64"/>
      <c r="CE4117" s="64"/>
      <c r="CF4117" s="64"/>
      <c r="CG4117" s="64"/>
      <c r="CH4117" s="64"/>
      <c r="CI4117" s="64"/>
      <c r="CJ4117" s="64"/>
      <c r="CK4117" s="64"/>
      <c r="CL4117" s="64"/>
      <c r="CM4117" s="64"/>
      <c r="CN4117" s="64"/>
      <c r="CO4117" s="64"/>
      <c r="CP4117" s="64"/>
      <c r="CQ4117" s="64"/>
      <c r="CR4117" s="64"/>
      <c r="CS4117" s="64"/>
      <c r="CT4117" s="64"/>
      <c r="CU4117" s="64"/>
      <c r="CV4117" s="64"/>
      <c r="CW4117" s="64"/>
      <c r="CX4117" s="64"/>
      <c r="CY4117" s="64"/>
      <c r="CZ4117" s="64"/>
      <c r="DA4117" s="64"/>
      <c r="DB4117" s="64"/>
      <c r="DC4117" s="64"/>
      <c r="DD4117" s="64"/>
      <c r="DE4117" s="64"/>
      <c r="DF4117" s="64"/>
      <c r="DG4117" s="64"/>
      <c r="DH4117" s="64"/>
      <c r="DI4117" s="64"/>
      <c r="DJ4117" s="64"/>
      <c r="DK4117" s="64"/>
      <c r="DL4117" s="64"/>
      <c r="DM4117" s="64"/>
      <c r="DN4117" s="64"/>
      <c r="DO4117" s="64"/>
      <c r="DP4117" s="64"/>
      <c r="DQ4117" s="64"/>
      <c r="DR4117" s="64"/>
      <c r="DS4117" s="64"/>
      <c r="DT4117" s="64"/>
      <c r="DU4117" s="64"/>
      <c r="DV4117" s="64"/>
      <c r="DW4117" s="64"/>
      <c r="DX4117" s="64"/>
      <c r="DY4117" s="64"/>
      <c r="DZ4117" s="64"/>
      <c r="EA4117" s="64"/>
      <c r="EB4117" s="64"/>
      <c r="EC4117" s="64"/>
      <c r="ED4117" s="64"/>
      <c r="EE4117" s="64"/>
      <c r="EF4117" s="64"/>
      <c r="EG4117" s="64"/>
      <c r="EH4117" s="64"/>
      <c r="EI4117" s="64"/>
      <c r="EJ4117" s="64"/>
      <c r="EK4117" s="64"/>
      <c r="EL4117" s="64"/>
      <c r="EM4117" s="64"/>
      <c r="EN4117" s="64"/>
      <c r="EO4117" s="64"/>
      <c r="EP4117" s="64"/>
      <c r="EQ4117" s="64"/>
      <c r="ER4117" s="64"/>
      <c r="ES4117" s="64"/>
      <c r="ET4117" s="64"/>
      <c r="EU4117" s="64"/>
      <c r="EV4117" s="64"/>
      <c r="EW4117" s="64"/>
      <c r="EX4117" s="64"/>
      <c r="EY4117" s="64"/>
      <c r="EZ4117" s="64"/>
      <c r="FA4117" s="64"/>
      <c r="FB4117" s="64"/>
      <c r="FC4117" s="64"/>
      <c r="FD4117" s="64"/>
      <c r="FE4117" s="64"/>
      <c r="FF4117" s="64"/>
      <c r="FG4117" s="64"/>
      <c r="FH4117" s="64"/>
      <c r="FI4117" s="64"/>
      <c r="FJ4117" s="64"/>
      <c r="FK4117" s="64"/>
      <c r="FL4117" s="64"/>
      <c r="FM4117" s="64"/>
      <c r="FN4117" s="64"/>
      <c r="FO4117" s="64"/>
      <c r="FP4117" s="64"/>
      <c r="FQ4117" s="64"/>
      <c r="FR4117" s="64"/>
      <c r="FS4117" s="64"/>
      <c r="FT4117" s="64"/>
      <c r="FU4117" s="64"/>
      <c r="FV4117" s="64"/>
      <c r="FW4117" s="64"/>
      <c r="FX4117" s="64"/>
      <c r="FY4117" s="64"/>
      <c r="FZ4117" s="64"/>
      <c r="GA4117" s="64"/>
      <c r="GB4117" s="64"/>
      <c r="GC4117" s="64"/>
      <c r="GD4117" s="64"/>
      <c r="GE4117" s="64"/>
      <c r="GF4117" s="64"/>
      <c r="GG4117" s="64"/>
      <c r="GH4117" s="64"/>
      <c r="GI4117" s="64"/>
      <c r="GJ4117" s="64"/>
      <c r="GK4117" s="64"/>
      <c r="GL4117" s="64"/>
      <c r="GM4117" s="64"/>
      <c r="GN4117" s="64"/>
      <c r="GO4117" s="64"/>
      <c r="GP4117" s="64"/>
      <c r="GQ4117" s="64"/>
      <c r="GR4117" s="64"/>
      <c r="GS4117" s="64"/>
      <c r="GT4117" s="64"/>
      <c r="GU4117" s="64"/>
      <c r="GV4117" s="64"/>
      <c r="GW4117" s="64"/>
      <c r="GX4117" s="64"/>
      <c r="GY4117" s="64"/>
      <c r="GZ4117" s="64"/>
      <c r="HA4117" s="64"/>
      <c r="HB4117" s="64"/>
      <c r="HC4117" s="64"/>
      <c r="HD4117" s="64"/>
      <c r="HE4117" s="64"/>
      <c r="HF4117" s="64"/>
      <c r="HG4117" s="64"/>
      <c r="HH4117" s="64"/>
      <c r="HI4117" s="64"/>
      <c r="HJ4117" s="64"/>
      <c r="HK4117" s="64"/>
      <c r="HL4117" s="64"/>
      <c r="HM4117" s="64"/>
      <c r="HN4117" s="64"/>
      <c r="HO4117" s="64"/>
    </row>
    <row r="4118" spans="1:223" s="63" customFormat="1">
      <c r="A4118" s="60"/>
      <c r="B4118" s="61"/>
      <c r="C4118" s="61"/>
      <c r="D4118" s="62"/>
      <c r="E4118" s="62"/>
      <c r="F4118" s="61"/>
      <c r="G4118" s="11"/>
      <c r="H4118" s="9"/>
      <c r="I4118" s="9"/>
      <c r="J4118" s="33"/>
      <c r="K4118" s="9"/>
      <c r="L4118" s="9"/>
      <c r="M4118" s="66"/>
      <c r="N4118" s="9"/>
      <c r="O4118" s="9"/>
      <c r="P4118" s="9"/>
      <c r="Q4118" s="9"/>
      <c r="R4118" s="9"/>
      <c r="S4118" s="9"/>
      <c r="U4118" s="64"/>
      <c r="V4118" s="64"/>
      <c r="W4118" s="64"/>
      <c r="X4118" s="64"/>
      <c r="Y4118" s="64"/>
      <c r="Z4118" s="64"/>
      <c r="AA4118" s="64"/>
      <c r="AB4118" s="64"/>
      <c r="AC4118" s="64"/>
      <c r="AD4118" s="64"/>
      <c r="AE4118" s="64"/>
      <c r="AF4118" s="64"/>
      <c r="AG4118" s="64"/>
      <c r="AH4118" s="64"/>
      <c r="AI4118" s="64"/>
      <c r="AJ4118" s="64"/>
      <c r="AK4118" s="64"/>
      <c r="AL4118" s="64"/>
      <c r="AM4118" s="64"/>
      <c r="AN4118" s="64"/>
      <c r="AO4118" s="64"/>
      <c r="AP4118" s="64"/>
      <c r="AQ4118" s="64"/>
      <c r="AR4118" s="64"/>
      <c r="AS4118" s="64"/>
      <c r="AT4118" s="64"/>
      <c r="AU4118" s="64"/>
      <c r="AV4118" s="64"/>
      <c r="AW4118" s="64"/>
      <c r="AX4118" s="64"/>
      <c r="AY4118" s="64"/>
      <c r="AZ4118" s="64"/>
      <c r="BA4118" s="64"/>
      <c r="BB4118" s="64"/>
      <c r="BC4118" s="64"/>
      <c r="BD4118" s="64"/>
      <c r="BE4118" s="64"/>
      <c r="BF4118" s="64"/>
      <c r="BG4118" s="64"/>
      <c r="BH4118" s="64"/>
      <c r="BI4118" s="64"/>
      <c r="BJ4118" s="64"/>
      <c r="BK4118" s="64"/>
      <c r="BL4118" s="64"/>
      <c r="BM4118" s="64"/>
      <c r="BN4118" s="64"/>
      <c r="BO4118" s="64"/>
      <c r="BP4118" s="64"/>
      <c r="BQ4118" s="64"/>
      <c r="BR4118" s="64"/>
      <c r="BS4118" s="64"/>
      <c r="BT4118" s="64"/>
      <c r="BU4118" s="64"/>
      <c r="BV4118" s="64"/>
      <c r="BW4118" s="64"/>
      <c r="BX4118" s="64"/>
      <c r="BY4118" s="64"/>
      <c r="BZ4118" s="64"/>
      <c r="CA4118" s="64"/>
      <c r="CB4118" s="64"/>
      <c r="CC4118" s="64"/>
      <c r="CD4118" s="64"/>
      <c r="CE4118" s="64"/>
      <c r="CF4118" s="64"/>
      <c r="CG4118" s="64"/>
      <c r="CH4118" s="64"/>
      <c r="CI4118" s="64"/>
      <c r="CJ4118" s="64"/>
      <c r="CK4118" s="64"/>
      <c r="CL4118" s="64"/>
      <c r="CM4118" s="64"/>
      <c r="CN4118" s="64"/>
      <c r="CO4118" s="64"/>
      <c r="CP4118" s="64"/>
      <c r="CQ4118" s="64"/>
      <c r="CR4118" s="64"/>
      <c r="CS4118" s="64"/>
      <c r="CT4118" s="64"/>
      <c r="CU4118" s="64"/>
      <c r="CV4118" s="64"/>
      <c r="CW4118" s="64"/>
      <c r="CX4118" s="64"/>
      <c r="CY4118" s="64"/>
      <c r="CZ4118" s="64"/>
      <c r="DA4118" s="64"/>
      <c r="DB4118" s="64"/>
      <c r="DC4118" s="64"/>
      <c r="DD4118" s="64"/>
      <c r="DE4118" s="64"/>
      <c r="DF4118" s="64"/>
      <c r="DG4118" s="64"/>
      <c r="DH4118" s="64"/>
      <c r="DI4118" s="64"/>
      <c r="DJ4118" s="64"/>
      <c r="DK4118" s="64"/>
      <c r="DL4118" s="64"/>
      <c r="DM4118" s="64"/>
      <c r="DN4118" s="64"/>
      <c r="DO4118" s="64"/>
      <c r="DP4118" s="64"/>
      <c r="DQ4118" s="64"/>
      <c r="DR4118" s="64"/>
      <c r="DS4118" s="64"/>
      <c r="DT4118" s="64"/>
      <c r="DU4118" s="64"/>
      <c r="DV4118" s="64"/>
      <c r="DW4118" s="64"/>
      <c r="DX4118" s="64"/>
      <c r="DY4118" s="64"/>
      <c r="DZ4118" s="64"/>
      <c r="EA4118" s="64"/>
      <c r="EB4118" s="64"/>
      <c r="EC4118" s="64"/>
      <c r="ED4118" s="64"/>
      <c r="EE4118" s="64"/>
      <c r="EF4118" s="64"/>
      <c r="EG4118" s="64"/>
      <c r="EH4118" s="64"/>
      <c r="EI4118" s="64"/>
      <c r="EJ4118" s="64"/>
      <c r="EK4118" s="64"/>
      <c r="EL4118" s="64"/>
      <c r="EM4118" s="64"/>
      <c r="EN4118" s="64"/>
      <c r="EO4118" s="64"/>
      <c r="EP4118" s="64"/>
      <c r="EQ4118" s="64"/>
      <c r="ER4118" s="64"/>
      <c r="ES4118" s="64"/>
      <c r="ET4118" s="64"/>
      <c r="EU4118" s="64"/>
      <c r="EV4118" s="64"/>
      <c r="EW4118" s="64"/>
      <c r="EX4118" s="64"/>
      <c r="EY4118" s="64"/>
      <c r="EZ4118" s="64"/>
      <c r="FA4118" s="64"/>
      <c r="FB4118" s="64"/>
      <c r="FC4118" s="64"/>
      <c r="FD4118" s="64"/>
      <c r="FE4118" s="64"/>
      <c r="FF4118" s="64"/>
      <c r="FG4118" s="64"/>
      <c r="FH4118" s="64"/>
      <c r="FI4118" s="64"/>
      <c r="FJ4118" s="64"/>
      <c r="FK4118" s="64"/>
      <c r="FL4118" s="64"/>
      <c r="FM4118" s="64"/>
      <c r="FN4118" s="64"/>
      <c r="FO4118" s="64"/>
      <c r="FP4118" s="64"/>
      <c r="FQ4118" s="64"/>
      <c r="FR4118" s="64"/>
      <c r="FS4118" s="64"/>
      <c r="FT4118" s="64"/>
      <c r="FU4118" s="64"/>
      <c r="FV4118" s="64"/>
      <c r="FW4118" s="64"/>
      <c r="FX4118" s="64"/>
      <c r="FY4118" s="64"/>
      <c r="FZ4118" s="64"/>
      <c r="GA4118" s="64"/>
      <c r="GB4118" s="64"/>
      <c r="GC4118" s="64"/>
      <c r="GD4118" s="64"/>
      <c r="GE4118" s="64"/>
      <c r="GF4118" s="64"/>
      <c r="GG4118" s="64"/>
      <c r="GH4118" s="64"/>
      <c r="GI4118" s="64"/>
      <c r="GJ4118" s="64"/>
      <c r="GK4118" s="64"/>
      <c r="GL4118" s="64"/>
      <c r="GM4118" s="64"/>
      <c r="GN4118" s="64"/>
      <c r="GO4118" s="64"/>
      <c r="GP4118" s="64"/>
      <c r="GQ4118" s="64"/>
      <c r="GR4118" s="64"/>
      <c r="GS4118" s="64"/>
      <c r="GT4118" s="64"/>
      <c r="GU4118" s="64"/>
      <c r="GV4118" s="64"/>
      <c r="GW4118" s="64"/>
      <c r="GX4118" s="64"/>
      <c r="GY4118" s="64"/>
      <c r="GZ4118" s="64"/>
      <c r="HA4118" s="64"/>
      <c r="HB4118" s="64"/>
      <c r="HC4118" s="64"/>
      <c r="HD4118" s="64"/>
      <c r="HE4118" s="64"/>
      <c r="HF4118" s="64"/>
      <c r="HG4118" s="64"/>
      <c r="HH4118" s="64"/>
      <c r="HI4118" s="64"/>
      <c r="HJ4118" s="64"/>
      <c r="HK4118" s="64"/>
      <c r="HL4118" s="64"/>
      <c r="HM4118" s="64"/>
      <c r="HN4118" s="64"/>
      <c r="HO4118" s="64"/>
    </row>
    <row r="4119" spans="1:223" s="63" customFormat="1">
      <c r="A4119" s="60"/>
      <c r="B4119" s="61"/>
      <c r="C4119" s="61"/>
      <c r="D4119" s="62"/>
      <c r="E4119" s="62"/>
      <c r="F4119" s="61"/>
      <c r="G4119" s="11"/>
      <c r="H4119" s="9"/>
      <c r="I4119" s="9"/>
      <c r="J4119" s="33"/>
      <c r="K4119" s="9"/>
      <c r="L4119" s="9"/>
      <c r="M4119" s="66"/>
      <c r="N4119" s="9"/>
      <c r="O4119" s="9"/>
      <c r="P4119" s="9"/>
      <c r="Q4119" s="9"/>
      <c r="R4119" s="9"/>
      <c r="S4119" s="9"/>
      <c r="U4119" s="64"/>
      <c r="V4119" s="64"/>
      <c r="W4119" s="64"/>
      <c r="X4119" s="64"/>
      <c r="Y4119" s="64"/>
      <c r="Z4119" s="64"/>
      <c r="AA4119" s="64"/>
      <c r="AB4119" s="64"/>
      <c r="AC4119" s="64"/>
      <c r="AD4119" s="64"/>
      <c r="AE4119" s="64"/>
      <c r="AF4119" s="64"/>
      <c r="AG4119" s="64"/>
      <c r="AH4119" s="64"/>
      <c r="AI4119" s="64"/>
      <c r="AJ4119" s="64"/>
      <c r="AK4119" s="64"/>
      <c r="AL4119" s="64"/>
      <c r="AM4119" s="64"/>
      <c r="AN4119" s="64"/>
      <c r="AO4119" s="64"/>
      <c r="AP4119" s="64"/>
      <c r="AQ4119" s="64"/>
      <c r="AR4119" s="64"/>
      <c r="AS4119" s="64"/>
      <c r="AT4119" s="64"/>
      <c r="AU4119" s="64"/>
      <c r="AV4119" s="64"/>
      <c r="AW4119" s="64"/>
      <c r="AX4119" s="64"/>
      <c r="AY4119" s="64"/>
      <c r="AZ4119" s="64"/>
      <c r="BA4119" s="64"/>
      <c r="BB4119" s="64"/>
      <c r="BC4119" s="64"/>
      <c r="BD4119" s="64"/>
      <c r="BE4119" s="64"/>
      <c r="BF4119" s="64"/>
      <c r="BG4119" s="64"/>
      <c r="BH4119" s="64"/>
      <c r="BI4119" s="64"/>
      <c r="BJ4119" s="64"/>
      <c r="BK4119" s="64"/>
      <c r="BL4119" s="64"/>
      <c r="BM4119" s="64"/>
      <c r="BN4119" s="64"/>
      <c r="BO4119" s="64"/>
      <c r="BP4119" s="64"/>
      <c r="BQ4119" s="64"/>
      <c r="BR4119" s="64"/>
      <c r="BS4119" s="64"/>
      <c r="BT4119" s="64"/>
      <c r="BU4119" s="64"/>
      <c r="BV4119" s="64"/>
      <c r="BW4119" s="64"/>
      <c r="BX4119" s="64"/>
      <c r="BY4119" s="64"/>
      <c r="BZ4119" s="64"/>
      <c r="CA4119" s="64"/>
      <c r="CB4119" s="64"/>
      <c r="CC4119" s="64"/>
      <c r="CD4119" s="64"/>
      <c r="CE4119" s="64"/>
      <c r="CF4119" s="64"/>
      <c r="CG4119" s="64"/>
      <c r="CH4119" s="64"/>
      <c r="CI4119" s="64"/>
      <c r="CJ4119" s="64"/>
      <c r="CK4119" s="64"/>
      <c r="CL4119" s="64"/>
      <c r="CM4119" s="64"/>
      <c r="CN4119" s="64"/>
      <c r="CO4119" s="64"/>
      <c r="CP4119" s="64"/>
      <c r="CQ4119" s="64"/>
      <c r="CR4119" s="64"/>
      <c r="CS4119" s="64"/>
      <c r="CT4119" s="64"/>
      <c r="CU4119" s="64"/>
      <c r="CV4119" s="64"/>
      <c r="CW4119" s="64"/>
      <c r="CX4119" s="64"/>
      <c r="CY4119" s="64"/>
      <c r="CZ4119" s="64"/>
      <c r="DA4119" s="64"/>
      <c r="DB4119" s="64"/>
      <c r="DC4119" s="64"/>
      <c r="DD4119" s="64"/>
      <c r="DE4119" s="64"/>
      <c r="DF4119" s="64"/>
      <c r="DG4119" s="64"/>
      <c r="DH4119" s="64"/>
      <c r="DI4119" s="64"/>
      <c r="DJ4119" s="64"/>
      <c r="DK4119" s="64"/>
      <c r="DL4119" s="64"/>
      <c r="DM4119" s="64"/>
      <c r="DN4119" s="64"/>
      <c r="DO4119" s="64"/>
      <c r="DP4119" s="64"/>
      <c r="DQ4119" s="64"/>
      <c r="DR4119" s="64"/>
      <c r="DS4119" s="64"/>
      <c r="DT4119" s="64"/>
      <c r="DU4119" s="64"/>
      <c r="DV4119" s="64"/>
      <c r="DW4119" s="64"/>
      <c r="DX4119" s="64"/>
      <c r="DY4119" s="64"/>
      <c r="DZ4119" s="64"/>
      <c r="EA4119" s="64"/>
      <c r="EB4119" s="64"/>
      <c r="EC4119" s="64"/>
      <c r="ED4119" s="64"/>
      <c r="EE4119" s="64"/>
      <c r="EF4119" s="64"/>
      <c r="EG4119" s="64"/>
      <c r="EH4119" s="64"/>
      <c r="EI4119" s="64"/>
      <c r="EJ4119" s="64"/>
      <c r="EK4119" s="64"/>
      <c r="EL4119" s="64"/>
      <c r="EM4119" s="64"/>
      <c r="EN4119" s="64"/>
      <c r="EO4119" s="64"/>
      <c r="EP4119" s="64"/>
      <c r="EQ4119" s="64"/>
      <c r="ER4119" s="64"/>
      <c r="ES4119" s="64"/>
      <c r="ET4119" s="64"/>
      <c r="EU4119" s="64"/>
      <c r="EV4119" s="64"/>
      <c r="EW4119" s="64"/>
      <c r="EX4119" s="64"/>
      <c r="EY4119" s="64"/>
      <c r="EZ4119" s="64"/>
      <c r="FA4119" s="64"/>
      <c r="FB4119" s="64"/>
      <c r="FC4119" s="64"/>
      <c r="FD4119" s="64"/>
      <c r="FE4119" s="64"/>
      <c r="FF4119" s="64"/>
      <c r="FG4119" s="64"/>
      <c r="FH4119" s="64"/>
      <c r="FI4119" s="64"/>
      <c r="FJ4119" s="64"/>
      <c r="FK4119" s="64"/>
      <c r="FL4119" s="64"/>
      <c r="FM4119" s="64"/>
      <c r="FN4119" s="64"/>
      <c r="FO4119" s="64"/>
      <c r="FP4119" s="64"/>
      <c r="FQ4119" s="64"/>
      <c r="FR4119" s="64"/>
      <c r="FS4119" s="64"/>
      <c r="FT4119" s="64"/>
      <c r="FU4119" s="64"/>
      <c r="FV4119" s="64"/>
      <c r="FW4119" s="64"/>
      <c r="FX4119" s="64"/>
      <c r="FY4119" s="64"/>
      <c r="FZ4119" s="64"/>
      <c r="GA4119" s="64"/>
      <c r="GB4119" s="64"/>
      <c r="GC4119" s="64"/>
      <c r="GD4119" s="64"/>
      <c r="GE4119" s="64"/>
      <c r="GF4119" s="64"/>
      <c r="GG4119" s="64"/>
      <c r="GH4119" s="64"/>
      <c r="GI4119" s="64"/>
      <c r="GJ4119" s="64"/>
      <c r="GK4119" s="64"/>
      <c r="GL4119" s="64"/>
      <c r="GM4119" s="64"/>
      <c r="GN4119" s="64"/>
      <c r="GO4119" s="64"/>
      <c r="GP4119" s="64"/>
      <c r="GQ4119" s="64"/>
      <c r="GR4119" s="64"/>
      <c r="GS4119" s="64"/>
      <c r="GT4119" s="64"/>
      <c r="GU4119" s="64"/>
      <c r="GV4119" s="64"/>
      <c r="GW4119" s="64"/>
      <c r="GX4119" s="64"/>
      <c r="GY4119" s="64"/>
      <c r="GZ4119" s="64"/>
      <c r="HA4119" s="64"/>
      <c r="HB4119" s="64"/>
      <c r="HC4119" s="64"/>
      <c r="HD4119" s="64"/>
      <c r="HE4119" s="64"/>
      <c r="HF4119" s="64"/>
      <c r="HG4119" s="64"/>
      <c r="HH4119" s="64"/>
      <c r="HI4119" s="64"/>
      <c r="HJ4119" s="64"/>
      <c r="HK4119" s="64"/>
      <c r="HL4119" s="64"/>
      <c r="HM4119" s="64"/>
      <c r="HN4119" s="64"/>
      <c r="HO4119" s="64"/>
    </row>
    <row r="4120" spans="1:223" s="63" customFormat="1">
      <c r="A4120" s="60"/>
      <c r="B4120" s="61"/>
      <c r="C4120" s="61"/>
      <c r="D4120" s="62"/>
      <c r="E4120" s="62"/>
      <c r="F4120" s="61"/>
      <c r="G4120" s="11"/>
      <c r="H4120" s="9"/>
      <c r="I4120" s="9"/>
      <c r="J4120" s="33"/>
      <c r="K4120" s="9"/>
      <c r="L4120" s="9"/>
      <c r="M4120" s="66"/>
      <c r="N4120" s="9"/>
      <c r="O4120" s="9"/>
      <c r="P4120" s="9"/>
      <c r="Q4120" s="9"/>
      <c r="R4120" s="9"/>
      <c r="S4120" s="9"/>
      <c r="U4120" s="64"/>
      <c r="V4120" s="64"/>
      <c r="W4120" s="64"/>
      <c r="X4120" s="64"/>
      <c r="Y4120" s="64"/>
      <c r="Z4120" s="64"/>
      <c r="AA4120" s="64"/>
      <c r="AB4120" s="64"/>
      <c r="AC4120" s="64"/>
      <c r="AD4120" s="64"/>
      <c r="AE4120" s="64"/>
      <c r="AF4120" s="64"/>
      <c r="AG4120" s="64"/>
      <c r="AH4120" s="64"/>
      <c r="AI4120" s="64"/>
      <c r="AJ4120" s="64"/>
      <c r="AK4120" s="64"/>
      <c r="AL4120" s="64"/>
      <c r="AM4120" s="64"/>
      <c r="AN4120" s="64"/>
      <c r="AO4120" s="64"/>
      <c r="AP4120" s="64"/>
      <c r="AQ4120" s="64"/>
      <c r="AR4120" s="64"/>
      <c r="AS4120" s="64"/>
      <c r="AT4120" s="64"/>
      <c r="AU4120" s="64"/>
      <c r="AV4120" s="64"/>
      <c r="AW4120" s="64"/>
      <c r="AX4120" s="64"/>
      <c r="AY4120" s="64"/>
      <c r="AZ4120" s="64"/>
      <c r="BA4120" s="64"/>
      <c r="BB4120" s="64"/>
      <c r="BC4120" s="64"/>
      <c r="BD4120" s="64"/>
      <c r="BE4120" s="64"/>
      <c r="BF4120" s="64"/>
      <c r="BG4120" s="64"/>
      <c r="BH4120" s="64"/>
      <c r="BI4120" s="64"/>
      <c r="BJ4120" s="64"/>
      <c r="BK4120" s="64"/>
      <c r="BL4120" s="64"/>
      <c r="BM4120" s="64"/>
      <c r="BN4120" s="64"/>
      <c r="BO4120" s="64"/>
      <c r="BP4120" s="64"/>
      <c r="BQ4120" s="64"/>
      <c r="BR4120" s="64"/>
      <c r="BS4120" s="64"/>
      <c r="BT4120" s="64"/>
      <c r="BU4120" s="64"/>
      <c r="BV4120" s="64"/>
      <c r="BW4120" s="64"/>
      <c r="BX4120" s="64"/>
      <c r="BY4120" s="64"/>
      <c r="BZ4120" s="64"/>
      <c r="CA4120" s="64"/>
      <c r="CB4120" s="64"/>
      <c r="CC4120" s="64"/>
      <c r="CD4120" s="64"/>
      <c r="CE4120" s="64"/>
      <c r="CF4120" s="64"/>
      <c r="CG4120" s="64"/>
      <c r="CH4120" s="64"/>
      <c r="CI4120" s="64"/>
      <c r="CJ4120" s="64"/>
      <c r="CK4120" s="64"/>
      <c r="CL4120" s="64"/>
      <c r="CM4120" s="64"/>
      <c r="CN4120" s="64"/>
      <c r="CO4120" s="64"/>
      <c r="CP4120" s="64"/>
      <c r="CQ4120" s="64"/>
      <c r="CR4120" s="64"/>
      <c r="CS4120" s="64"/>
      <c r="CT4120" s="64"/>
      <c r="CU4120" s="64"/>
      <c r="CV4120" s="64"/>
      <c r="CW4120" s="64"/>
      <c r="CX4120" s="64"/>
      <c r="CY4120" s="64"/>
      <c r="CZ4120" s="64"/>
      <c r="DA4120" s="64"/>
      <c r="DB4120" s="64"/>
      <c r="DC4120" s="64"/>
      <c r="DD4120" s="64"/>
      <c r="DE4120" s="64"/>
      <c r="DF4120" s="64"/>
      <c r="DG4120" s="64"/>
      <c r="DH4120" s="64"/>
      <c r="DI4120" s="64"/>
      <c r="DJ4120" s="64"/>
      <c r="DK4120" s="64"/>
      <c r="DL4120" s="64"/>
      <c r="DM4120" s="64"/>
      <c r="DN4120" s="64"/>
      <c r="DO4120" s="64"/>
      <c r="DP4120" s="64"/>
      <c r="DQ4120" s="64"/>
      <c r="DR4120" s="64"/>
      <c r="DS4120" s="64"/>
      <c r="DT4120" s="64"/>
      <c r="DU4120" s="64"/>
      <c r="DV4120" s="64"/>
      <c r="DW4120" s="64"/>
      <c r="DX4120" s="64"/>
      <c r="DY4120" s="64"/>
      <c r="DZ4120" s="64"/>
      <c r="EA4120" s="64"/>
      <c r="EB4120" s="64"/>
      <c r="EC4120" s="64"/>
      <c r="ED4120" s="64"/>
      <c r="EE4120" s="64"/>
      <c r="EF4120" s="64"/>
      <c r="EG4120" s="64"/>
      <c r="EH4120" s="64"/>
      <c r="EI4120" s="64"/>
      <c r="EJ4120" s="64"/>
      <c r="EK4120" s="64"/>
      <c r="EL4120" s="64"/>
      <c r="EM4120" s="64"/>
      <c r="EN4120" s="64"/>
      <c r="EO4120" s="64"/>
      <c r="EP4120" s="64"/>
      <c r="EQ4120" s="64"/>
      <c r="ER4120" s="64"/>
      <c r="ES4120" s="64"/>
      <c r="ET4120" s="64"/>
      <c r="EU4120" s="64"/>
      <c r="EV4120" s="64"/>
      <c r="EW4120" s="64"/>
      <c r="EX4120" s="64"/>
      <c r="EY4120" s="64"/>
      <c r="EZ4120" s="64"/>
      <c r="FA4120" s="64"/>
      <c r="FB4120" s="64"/>
      <c r="FC4120" s="64"/>
      <c r="FD4120" s="64"/>
      <c r="FE4120" s="64"/>
      <c r="FF4120" s="64"/>
      <c r="FG4120" s="64"/>
      <c r="FH4120" s="64"/>
      <c r="FI4120" s="64"/>
      <c r="FJ4120" s="64"/>
      <c r="FK4120" s="64"/>
      <c r="FL4120" s="64"/>
      <c r="FM4120" s="64"/>
      <c r="FN4120" s="64"/>
      <c r="FO4120" s="64"/>
      <c r="FP4120" s="64"/>
      <c r="FQ4120" s="64"/>
      <c r="FR4120" s="64"/>
      <c r="FS4120" s="64"/>
      <c r="FT4120" s="64"/>
      <c r="FU4120" s="64"/>
      <c r="FV4120" s="64"/>
      <c r="FW4120" s="64"/>
      <c r="FX4120" s="64"/>
      <c r="FY4120" s="64"/>
      <c r="FZ4120" s="64"/>
      <c r="GA4120" s="64"/>
      <c r="GB4120" s="64"/>
      <c r="GC4120" s="64"/>
      <c r="GD4120" s="64"/>
      <c r="GE4120" s="64"/>
      <c r="GF4120" s="64"/>
      <c r="GG4120" s="64"/>
      <c r="GH4120" s="64"/>
      <c r="GI4120" s="64"/>
      <c r="GJ4120" s="64"/>
      <c r="GK4120" s="64"/>
      <c r="GL4120" s="64"/>
      <c r="GM4120" s="64"/>
      <c r="GN4120" s="64"/>
      <c r="GO4120" s="64"/>
      <c r="GP4120" s="64"/>
      <c r="GQ4120" s="64"/>
      <c r="GR4120" s="64"/>
      <c r="GS4120" s="64"/>
      <c r="GT4120" s="64"/>
      <c r="GU4120" s="64"/>
      <c r="GV4120" s="64"/>
      <c r="GW4120" s="64"/>
      <c r="GX4120" s="64"/>
      <c r="GY4120" s="64"/>
      <c r="GZ4120" s="64"/>
      <c r="HA4120" s="64"/>
      <c r="HB4120" s="64"/>
      <c r="HC4120" s="64"/>
      <c r="HD4120" s="64"/>
      <c r="HE4120" s="64"/>
      <c r="HF4120" s="64"/>
      <c r="HG4120" s="64"/>
      <c r="HH4120" s="64"/>
      <c r="HI4120" s="64"/>
      <c r="HJ4120" s="64"/>
      <c r="HK4120" s="64"/>
      <c r="HL4120" s="64"/>
      <c r="HM4120" s="64"/>
      <c r="HN4120" s="64"/>
      <c r="HO4120" s="64"/>
    </row>
    <row r="4121" spans="1:223" s="63" customFormat="1">
      <c r="A4121" s="60"/>
      <c r="B4121" s="61"/>
      <c r="C4121" s="61"/>
      <c r="D4121" s="62"/>
      <c r="E4121" s="62"/>
      <c r="F4121" s="61"/>
      <c r="G4121" s="11"/>
      <c r="H4121" s="9"/>
      <c r="I4121" s="9"/>
      <c r="J4121" s="33"/>
      <c r="K4121" s="9"/>
      <c r="L4121" s="9"/>
      <c r="M4121" s="66"/>
      <c r="N4121" s="9"/>
      <c r="O4121" s="9"/>
      <c r="P4121" s="9"/>
      <c r="Q4121" s="9"/>
      <c r="R4121" s="9"/>
      <c r="S4121" s="9"/>
      <c r="U4121" s="64"/>
      <c r="V4121" s="64"/>
      <c r="W4121" s="64"/>
      <c r="X4121" s="64"/>
      <c r="Y4121" s="64"/>
      <c r="Z4121" s="64"/>
      <c r="AA4121" s="64"/>
      <c r="AB4121" s="64"/>
      <c r="AC4121" s="64"/>
      <c r="AD4121" s="64"/>
      <c r="AE4121" s="64"/>
      <c r="AF4121" s="64"/>
      <c r="AG4121" s="64"/>
      <c r="AH4121" s="64"/>
      <c r="AI4121" s="64"/>
      <c r="AJ4121" s="64"/>
      <c r="AK4121" s="64"/>
      <c r="AL4121" s="64"/>
      <c r="AM4121" s="64"/>
      <c r="AN4121" s="64"/>
      <c r="AO4121" s="64"/>
      <c r="AP4121" s="64"/>
      <c r="AQ4121" s="64"/>
      <c r="AR4121" s="64"/>
      <c r="AS4121" s="64"/>
      <c r="AT4121" s="64"/>
      <c r="AU4121" s="64"/>
      <c r="AV4121" s="64"/>
      <c r="AW4121" s="64"/>
      <c r="AX4121" s="64"/>
      <c r="AY4121" s="64"/>
      <c r="AZ4121" s="64"/>
      <c r="BA4121" s="64"/>
      <c r="BB4121" s="64"/>
      <c r="BC4121" s="64"/>
      <c r="BD4121" s="64"/>
      <c r="BE4121" s="64"/>
      <c r="BF4121" s="64"/>
      <c r="BG4121" s="64"/>
      <c r="BH4121" s="64"/>
      <c r="BI4121" s="64"/>
      <c r="BJ4121" s="64"/>
      <c r="BK4121" s="64"/>
      <c r="BL4121" s="64"/>
      <c r="BM4121" s="64"/>
      <c r="BN4121" s="64"/>
      <c r="BO4121" s="64"/>
      <c r="BP4121" s="64"/>
      <c r="BQ4121" s="64"/>
      <c r="BR4121" s="64"/>
      <c r="BS4121" s="64"/>
      <c r="BT4121" s="64"/>
      <c r="BU4121" s="64"/>
      <c r="BV4121" s="64"/>
      <c r="BW4121" s="64"/>
      <c r="BX4121" s="64"/>
      <c r="BY4121" s="64"/>
      <c r="BZ4121" s="64"/>
      <c r="CA4121" s="64"/>
      <c r="CB4121" s="64"/>
      <c r="CC4121" s="64"/>
      <c r="CD4121" s="64"/>
      <c r="CE4121" s="64"/>
      <c r="CF4121" s="64"/>
      <c r="CG4121" s="64"/>
      <c r="CH4121" s="64"/>
      <c r="CI4121" s="64"/>
      <c r="CJ4121" s="64"/>
      <c r="CK4121" s="64"/>
      <c r="CL4121" s="64"/>
      <c r="CM4121" s="64"/>
      <c r="CN4121" s="64"/>
      <c r="CO4121" s="64"/>
      <c r="CP4121" s="64"/>
      <c r="CQ4121" s="64"/>
      <c r="CR4121" s="64"/>
      <c r="CS4121" s="64"/>
      <c r="CT4121" s="64"/>
      <c r="CU4121" s="64"/>
      <c r="CV4121" s="64"/>
      <c r="CW4121" s="64"/>
      <c r="CX4121" s="64"/>
      <c r="CY4121" s="64"/>
      <c r="CZ4121" s="64"/>
      <c r="DA4121" s="64"/>
      <c r="DB4121" s="64"/>
      <c r="DC4121" s="64"/>
      <c r="DD4121" s="64"/>
      <c r="DE4121" s="64"/>
      <c r="DF4121" s="64"/>
      <c r="DG4121" s="64"/>
      <c r="DH4121" s="64"/>
      <c r="DI4121" s="64"/>
      <c r="DJ4121" s="64"/>
      <c r="DK4121" s="64"/>
      <c r="DL4121" s="64"/>
      <c r="DM4121" s="64"/>
      <c r="DN4121" s="64"/>
      <c r="DO4121" s="64"/>
      <c r="DP4121" s="64"/>
      <c r="DQ4121" s="64"/>
      <c r="DR4121" s="64"/>
      <c r="DS4121" s="64"/>
      <c r="DT4121" s="64"/>
      <c r="DU4121" s="64"/>
      <c r="DV4121" s="64"/>
      <c r="DW4121" s="64"/>
      <c r="DX4121" s="64"/>
      <c r="DY4121" s="64"/>
      <c r="DZ4121" s="64"/>
      <c r="EA4121" s="64"/>
      <c r="EB4121" s="64"/>
      <c r="EC4121" s="64"/>
      <c r="ED4121" s="64"/>
      <c r="EE4121" s="64"/>
      <c r="EF4121" s="64"/>
      <c r="EG4121" s="64"/>
      <c r="EH4121" s="64"/>
      <c r="EI4121" s="64"/>
      <c r="EJ4121" s="64"/>
      <c r="EK4121" s="64"/>
      <c r="EL4121" s="64"/>
      <c r="EM4121" s="64"/>
      <c r="EN4121" s="64"/>
      <c r="EO4121" s="64"/>
      <c r="EP4121" s="64"/>
      <c r="EQ4121" s="64"/>
      <c r="ER4121" s="64"/>
      <c r="ES4121" s="64"/>
      <c r="ET4121" s="64"/>
      <c r="EU4121" s="64"/>
      <c r="EV4121" s="64"/>
      <c r="EW4121" s="64"/>
      <c r="EX4121" s="64"/>
      <c r="EY4121" s="64"/>
      <c r="EZ4121" s="64"/>
      <c r="FA4121" s="64"/>
      <c r="FB4121" s="64"/>
      <c r="FC4121" s="64"/>
      <c r="FD4121" s="64"/>
      <c r="FE4121" s="64"/>
      <c r="FF4121" s="64"/>
      <c r="FG4121" s="64"/>
      <c r="FH4121" s="64"/>
      <c r="FI4121" s="64"/>
      <c r="FJ4121" s="64"/>
      <c r="FK4121" s="64"/>
      <c r="FL4121" s="64"/>
      <c r="FM4121" s="64"/>
      <c r="FN4121" s="64"/>
      <c r="FO4121" s="64"/>
      <c r="FP4121" s="64"/>
      <c r="FQ4121" s="64"/>
      <c r="FR4121" s="64"/>
      <c r="FS4121" s="64"/>
      <c r="FT4121" s="64"/>
      <c r="FU4121" s="64"/>
      <c r="FV4121" s="64"/>
      <c r="FW4121" s="64"/>
      <c r="FX4121" s="64"/>
      <c r="FY4121" s="64"/>
      <c r="FZ4121" s="64"/>
      <c r="GA4121" s="64"/>
      <c r="GB4121" s="64"/>
      <c r="GC4121" s="64"/>
      <c r="GD4121" s="64"/>
      <c r="GE4121" s="64"/>
      <c r="GF4121" s="64"/>
      <c r="GG4121" s="64"/>
      <c r="GH4121" s="64"/>
      <c r="GI4121" s="64"/>
      <c r="GJ4121" s="64"/>
      <c r="GK4121" s="64"/>
      <c r="GL4121" s="64"/>
      <c r="GM4121" s="64"/>
      <c r="GN4121" s="64"/>
      <c r="GO4121" s="64"/>
      <c r="GP4121" s="64"/>
      <c r="GQ4121" s="64"/>
      <c r="GR4121" s="64"/>
      <c r="GS4121" s="64"/>
      <c r="GT4121" s="64"/>
      <c r="GU4121" s="64"/>
      <c r="GV4121" s="64"/>
      <c r="GW4121" s="64"/>
      <c r="GX4121" s="64"/>
      <c r="GY4121" s="64"/>
      <c r="GZ4121" s="64"/>
      <c r="HA4121" s="64"/>
      <c r="HB4121" s="64"/>
      <c r="HC4121" s="64"/>
      <c r="HD4121" s="64"/>
      <c r="HE4121" s="64"/>
      <c r="HF4121" s="64"/>
      <c r="HG4121" s="64"/>
      <c r="HH4121" s="64"/>
      <c r="HI4121" s="64"/>
      <c r="HJ4121" s="64"/>
      <c r="HK4121" s="64"/>
      <c r="HL4121" s="64"/>
      <c r="HM4121" s="64"/>
      <c r="HN4121" s="64"/>
      <c r="HO4121" s="64"/>
    </row>
    <row r="4122" spans="1:223" s="63" customFormat="1">
      <c r="A4122" s="60"/>
      <c r="B4122" s="61"/>
      <c r="C4122" s="61"/>
      <c r="D4122" s="62"/>
      <c r="E4122" s="62"/>
      <c r="F4122" s="61"/>
      <c r="G4122" s="11"/>
      <c r="H4122" s="9"/>
      <c r="I4122" s="9"/>
      <c r="J4122" s="33"/>
      <c r="K4122" s="9"/>
      <c r="L4122" s="9"/>
      <c r="M4122" s="66"/>
      <c r="N4122" s="9"/>
      <c r="O4122" s="9"/>
      <c r="P4122" s="9"/>
      <c r="Q4122" s="9"/>
      <c r="R4122" s="9"/>
      <c r="S4122" s="9"/>
      <c r="U4122" s="64"/>
      <c r="V4122" s="64"/>
      <c r="W4122" s="64"/>
      <c r="X4122" s="64"/>
      <c r="Y4122" s="64"/>
      <c r="Z4122" s="64"/>
      <c r="AA4122" s="64"/>
      <c r="AB4122" s="64"/>
      <c r="AC4122" s="64"/>
      <c r="AD4122" s="64"/>
      <c r="AE4122" s="64"/>
      <c r="AF4122" s="64"/>
      <c r="AG4122" s="64"/>
      <c r="AH4122" s="64"/>
      <c r="AI4122" s="64"/>
      <c r="AJ4122" s="64"/>
      <c r="AK4122" s="64"/>
      <c r="AL4122" s="64"/>
      <c r="AM4122" s="64"/>
      <c r="AN4122" s="64"/>
      <c r="AO4122" s="64"/>
      <c r="AP4122" s="64"/>
      <c r="AQ4122" s="64"/>
      <c r="AR4122" s="64"/>
      <c r="AS4122" s="64"/>
      <c r="AT4122" s="64"/>
      <c r="AU4122" s="64"/>
      <c r="AV4122" s="64"/>
      <c r="AW4122" s="64"/>
      <c r="AX4122" s="64"/>
      <c r="AY4122" s="64"/>
      <c r="AZ4122" s="64"/>
      <c r="BA4122" s="64"/>
      <c r="BB4122" s="64"/>
      <c r="BC4122" s="64"/>
      <c r="BD4122" s="64"/>
      <c r="BE4122" s="64"/>
      <c r="BF4122" s="64"/>
      <c r="BG4122" s="64"/>
      <c r="BH4122" s="64"/>
      <c r="BI4122" s="64"/>
      <c r="BJ4122" s="64"/>
      <c r="BK4122" s="64"/>
      <c r="BL4122" s="64"/>
      <c r="BM4122" s="64"/>
      <c r="BN4122" s="64"/>
      <c r="BO4122" s="64"/>
      <c r="BP4122" s="64"/>
      <c r="BQ4122" s="64"/>
      <c r="BR4122" s="64"/>
      <c r="BS4122" s="64"/>
      <c r="BT4122" s="64"/>
      <c r="BU4122" s="64"/>
      <c r="BV4122" s="64"/>
      <c r="BW4122" s="64"/>
      <c r="BX4122" s="64"/>
      <c r="BY4122" s="64"/>
      <c r="BZ4122" s="64"/>
      <c r="CA4122" s="64"/>
      <c r="CB4122" s="64"/>
      <c r="CC4122" s="64"/>
      <c r="CD4122" s="64"/>
      <c r="CE4122" s="64"/>
      <c r="CF4122" s="64"/>
      <c r="CG4122" s="64"/>
      <c r="CH4122" s="64"/>
      <c r="CI4122" s="64"/>
      <c r="CJ4122" s="64"/>
      <c r="CK4122" s="64"/>
      <c r="CL4122" s="64"/>
      <c r="CM4122" s="64"/>
      <c r="CN4122" s="64"/>
      <c r="CO4122" s="64"/>
      <c r="CP4122" s="64"/>
      <c r="CQ4122" s="64"/>
      <c r="CR4122" s="64"/>
      <c r="CS4122" s="64"/>
      <c r="CT4122" s="64"/>
      <c r="CU4122" s="64"/>
      <c r="CV4122" s="64"/>
      <c r="CW4122" s="64"/>
      <c r="CX4122" s="64"/>
      <c r="CY4122" s="64"/>
      <c r="CZ4122" s="64"/>
      <c r="DA4122" s="64"/>
      <c r="DB4122" s="64"/>
      <c r="DC4122" s="64"/>
      <c r="DD4122" s="64"/>
      <c r="DE4122" s="64"/>
      <c r="DF4122" s="64"/>
      <c r="DG4122" s="64"/>
      <c r="DH4122" s="64"/>
      <c r="DI4122" s="64"/>
      <c r="DJ4122" s="64"/>
      <c r="DK4122" s="64"/>
      <c r="DL4122" s="64"/>
      <c r="DM4122" s="64"/>
      <c r="DN4122" s="64"/>
      <c r="DO4122" s="64"/>
      <c r="DP4122" s="64"/>
      <c r="DQ4122" s="64"/>
      <c r="DR4122" s="64"/>
      <c r="DS4122" s="64"/>
      <c r="DT4122" s="64"/>
      <c r="DU4122" s="64"/>
      <c r="DV4122" s="64"/>
      <c r="DW4122" s="64"/>
      <c r="DX4122" s="64"/>
      <c r="DY4122" s="64"/>
      <c r="DZ4122" s="64"/>
      <c r="EA4122" s="64"/>
      <c r="EB4122" s="64"/>
      <c r="EC4122" s="64"/>
      <c r="ED4122" s="64"/>
      <c r="EE4122" s="64"/>
      <c r="EF4122" s="64"/>
      <c r="EG4122" s="64"/>
      <c r="EH4122" s="64"/>
      <c r="EI4122" s="64"/>
      <c r="EJ4122" s="64"/>
      <c r="EK4122" s="64"/>
      <c r="EL4122" s="64"/>
      <c r="EM4122" s="64"/>
      <c r="EN4122" s="64"/>
      <c r="EO4122" s="64"/>
      <c r="EP4122" s="64"/>
      <c r="EQ4122" s="64"/>
      <c r="ER4122" s="64"/>
      <c r="ES4122" s="64"/>
      <c r="ET4122" s="64"/>
      <c r="EU4122" s="64"/>
      <c r="EV4122" s="64"/>
      <c r="EW4122" s="64"/>
      <c r="EX4122" s="64"/>
      <c r="EY4122" s="64"/>
      <c r="EZ4122" s="64"/>
      <c r="FA4122" s="64"/>
      <c r="FB4122" s="64"/>
      <c r="FC4122" s="64"/>
      <c r="FD4122" s="64"/>
      <c r="FE4122" s="64"/>
      <c r="FF4122" s="64"/>
      <c r="FG4122" s="64"/>
      <c r="FH4122" s="64"/>
      <c r="FI4122" s="64"/>
      <c r="FJ4122" s="64"/>
      <c r="FK4122" s="64"/>
      <c r="FL4122" s="64"/>
      <c r="FM4122" s="64"/>
      <c r="FN4122" s="64"/>
      <c r="FO4122" s="64"/>
      <c r="FP4122" s="64"/>
      <c r="FQ4122" s="64"/>
      <c r="FR4122" s="64"/>
      <c r="FS4122" s="64"/>
      <c r="FT4122" s="64"/>
      <c r="FU4122" s="64"/>
      <c r="FV4122" s="64"/>
      <c r="FW4122" s="64"/>
      <c r="FX4122" s="64"/>
      <c r="FY4122" s="64"/>
      <c r="FZ4122" s="64"/>
      <c r="GA4122" s="64"/>
      <c r="GB4122" s="64"/>
      <c r="GC4122" s="64"/>
      <c r="GD4122" s="64"/>
      <c r="GE4122" s="64"/>
      <c r="GF4122" s="64"/>
      <c r="GG4122" s="64"/>
      <c r="GH4122" s="64"/>
      <c r="GI4122" s="64"/>
      <c r="GJ4122" s="64"/>
      <c r="GK4122" s="64"/>
      <c r="GL4122" s="64"/>
      <c r="GM4122" s="64"/>
      <c r="GN4122" s="64"/>
      <c r="GO4122" s="64"/>
      <c r="GP4122" s="64"/>
      <c r="GQ4122" s="64"/>
      <c r="GR4122" s="64"/>
      <c r="GS4122" s="64"/>
      <c r="GT4122" s="64"/>
      <c r="GU4122" s="64"/>
      <c r="GV4122" s="64"/>
      <c r="GW4122" s="64"/>
      <c r="GX4122" s="64"/>
      <c r="GY4122" s="64"/>
      <c r="GZ4122" s="64"/>
      <c r="HA4122" s="64"/>
      <c r="HB4122" s="64"/>
      <c r="HC4122" s="64"/>
      <c r="HD4122" s="64"/>
      <c r="HE4122" s="64"/>
      <c r="HF4122" s="64"/>
      <c r="HG4122" s="64"/>
      <c r="HH4122" s="64"/>
      <c r="HI4122" s="64"/>
      <c r="HJ4122" s="64"/>
      <c r="HK4122" s="64"/>
      <c r="HL4122" s="64"/>
      <c r="HM4122" s="64"/>
      <c r="HN4122" s="64"/>
      <c r="HO4122" s="64"/>
    </row>
    <row r="4123" spans="1:223" s="63" customFormat="1">
      <c r="A4123" s="60"/>
      <c r="B4123" s="61"/>
      <c r="C4123" s="61"/>
      <c r="D4123" s="62"/>
      <c r="E4123" s="62"/>
      <c r="F4123" s="61"/>
      <c r="G4123" s="11"/>
      <c r="H4123" s="9"/>
      <c r="I4123" s="9"/>
      <c r="J4123" s="33"/>
      <c r="K4123" s="9"/>
      <c r="L4123" s="9"/>
      <c r="M4123" s="66"/>
      <c r="N4123" s="9"/>
      <c r="O4123" s="9"/>
      <c r="P4123" s="9"/>
      <c r="Q4123" s="9"/>
      <c r="R4123" s="9"/>
      <c r="S4123" s="9"/>
      <c r="U4123" s="64"/>
      <c r="V4123" s="64"/>
      <c r="W4123" s="64"/>
      <c r="X4123" s="64"/>
      <c r="Y4123" s="64"/>
      <c r="Z4123" s="64"/>
      <c r="AA4123" s="64"/>
      <c r="AB4123" s="64"/>
      <c r="AC4123" s="64"/>
      <c r="AD4123" s="64"/>
      <c r="AE4123" s="64"/>
      <c r="AF4123" s="64"/>
      <c r="AG4123" s="64"/>
      <c r="AH4123" s="64"/>
      <c r="AI4123" s="64"/>
      <c r="AJ4123" s="64"/>
      <c r="AK4123" s="64"/>
      <c r="AL4123" s="64"/>
      <c r="AM4123" s="64"/>
      <c r="AN4123" s="64"/>
      <c r="AO4123" s="64"/>
      <c r="AP4123" s="64"/>
      <c r="AQ4123" s="64"/>
      <c r="AR4123" s="64"/>
      <c r="AS4123" s="64"/>
      <c r="AT4123" s="64"/>
      <c r="AU4123" s="64"/>
      <c r="AV4123" s="64"/>
      <c r="AW4123" s="64"/>
      <c r="AX4123" s="64"/>
      <c r="AY4123" s="64"/>
      <c r="AZ4123" s="64"/>
      <c r="BA4123" s="64"/>
      <c r="BB4123" s="64"/>
      <c r="BC4123" s="64"/>
      <c r="BD4123" s="64"/>
      <c r="BE4123" s="64"/>
      <c r="BF4123" s="64"/>
      <c r="BG4123" s="64"/>
      <c r="BH4123" s="64"/>
      <c r="BI4123" s="64"/>
      <c r="BJ4123" s="64"/>
      <c r="BK4123" s="64"/>
      <c r="BL4123" s="64"/>
      <c r="BM4123" s="64"/>
      <c r="BN4123" s="64"/>
      <c r="BO4123" s="64"/>
      <c r="BP4123" s="64"/>
      <c r="BQ4123" s="64"/>
      <c r="BR4123" s="64"/>
      <c r="BS4123" s="64"/>
      <c r="BT4123" s="64"/>
      <c r="BU4123" s="64"/>
      <c r="BV4123" s="64"/>
      <c r="BW4123" s="64"/>
      <c r="BX4123" s="64"/>
      <c r="BY4123" s="64"/>
      <c r="BZ4123" s="64"/>
      <c r="CA4123" s="64"/>
      <c r="CB4123" s="64"/>
      <c r="CC4123" s="64"/>
      <c r="CD4123" s="64"/>
      <c r="CE4123" s="64"/>
      <c r="CF4123" s="64"/>
      <c r="CG4123" s="64"/>
      <c r="CH4123" s="64"/>
      <c r="CI4123" s="64"/>
      <c r="CJ4123" s="64"/>
      <c r="CK4123" s="64"/>
      <c r="CL4123" s="64"/>
      <c r="CM4123" s="64"/>
      <c r="CN4123" s="64"/>
      <c r="CO4123" s="64"/>
      <c r="CP4123" s="64"/>
      <c r="CQ4123" s="64"/>
      <c r="CR4123" s="64"/>
      <c r="CS4123" s="64"/>
      <c r="CT4123" s="64"/>
      <c r="CU4123" s="64"/>
      <c r="CV4123" s="64"/>
      <c r="CW4123" s="64"/>
      <c r="CX4123" s="64"/>
      <c r="CY4123" s="64"/>
      <c r="CZ4123" s="64"/>
      <c r="DA4123" s="64"/>
      <c r="DB4123" s="64"/>
      <c r="DC4123" s="64"/>
      <c r="DD4123" s="64"/>
      <c r="DE4123" s="64"/>
      <c r="DF4123" s="64"/>
      <c r="DG4123" s="64"/>
      <c r="DH4123" s="64"/>
      <c r="DI4123" s="64"/>
      <c r="DJ4123" s="64"/>
      <c r="DK4123" s="64"/>
      <c r="DL4123" s="64"/>
      <c r="DM4123" s="64"/>
      <c r="DN4123" s="64"/>
      <c r="DO4123" s="64"/>
      <c r="DP4123" s="64"/>
      <c r="DQ4123" s="64"/>
      <c r="DR4123" s="64"/>
      <c r="DS4123" s="64"/>
      <c r="DT4123" s="64"/>
      <c r="DU4123" s="64"/>
      <c r="DV4123" s="64"/>
      <c r="DW4123" s="64"/>
      <c r="DX4123" s="64"/>
      <c r="DY4123" s="64"/>
      <c r="DZ4123" s="64"/>
      <c r="EA4123" s="64"/>
      <c r="EB4123" s="64"/>
      <c r="EC4123" s="64"/>
      <c r="ED4123" s="64"/>
      <c r="EE4123" s="64"/>
      <c r="EF4123" s="64"/>
      <c r="EG4123" s="64"/>
      <c r="EH4123" s="64"/>
      <c r="EI4123" s="64"/>
      <c r="EJ4123" s="64"/>
      <c r="EK4123" s="64"/>
      <c r="EL4123" s="64"/>
      <c r="EM4123" s="64"/>
      <c r="EN4123" s="64"/>
      <c r="EO4123" s="64"/>
      <c r="EP4123" s="64"/>
      <c r="EQ4123" s="64"/>
      <c r="ER4123" s="64"/>
      <c r="ES4123" s="64"/>
      <c r="ET4123" s="64"/>
      <c r="EU4123" s="64"/>
      <c r="EV4123" s="64"/>
      <c r="EW4123" s="64"/>
      <c r="EX4123" s="64"/>
      <c r="EY4123" s="64"/>
      <c r="EZ4123" s="64"/>
      <c r="FA4123" s="64"/>
      <c r="FB4123" s="64"/>
      <c r="FC4123" s="64"/>
      <c r="FD4123" s="64"/>
      <c r="FE4123" s="64"/>
      <c r="FF4123" s="64"/>
      <c r="FG4123" s="64"/>
      <c r="FH4123" s="64"/>
      <c r="FI4123" s="64"/>
      <c r="FJ4123" s="64"/>
      <c r="FK4123" s="64"/>
      <c r="FL4123" s="64"/>
      <c r="FM4123" s="64"/>
      <c r="FN4123" s="64"/>
      <c r="FO4123" s="64"/>
      <c r="FP4123" s="64"/>
      <c r="FQ4123" s="64"/>
      <c r="FR4123" s="64"/>
      <c r="FS4123" s="64"/>
      <c r="FT4123" s="64"/>
      <c r="FU4123" s="64"/>
      <c r="FV4123" s="64"/>
      <c r="FW4123" s="64"/>
      <c r="FX4123" s="64"/>
      <c r="FY4123" s="64"/>
      <c r="FZ4123" s="64"/>
      <c r="GA4123" s="64"/>
      <c r="GB4123" s="64"/>
      <c r="GC4123" s="64"/>
      <c r="GD4123" s="64"/>
      <c r="GE4123" s="64"/>
      <c r="GF4123" s="64"/>
      <c r="GG4123" s="64"/>
      <c r="GH4123" s="64"/>
      <c r="GI4123" s="64"/>
      <c r="GJ4123" s="64"/>
      <c r="GK4123" s="64"/>
      <c r="GL4123" s="64"/>
      <c r="GM4123" s="64"/>
      <c r="GN4123" s="64"/>
      <c r="GO4123" s="64"/>
      <c r="GP4123" s="64"/>
      <c r="GQ4123" s="64"/>
      <c r="GR4123" s="64"/>
      <c r="GS4123" s="64"/>
      <c r="GT4123" s="64"/>
      <c r="GU4123" s="64"/>
      <c r="GV4123" s="64"/>
      <c r="GW4123" s="64"/>
      <c r="GX4123" s="64"/>
      <c r="GY4123" s="64"/>
      <c r="GZ4123" s="64"/>
      <c r="HA4123" s="64"/>
      <c r="HB4123" s="64"/>
      <c r="HC4123" s="64"/>
      <c r="HD4123" s="64"/>
      <c r="HE4123" s="64"/>
      <c r="HF4123" s="64"/>
      <c r="HG4123" s="64"/>
      <c r="HH4123" s="64"/>
      <c r="HI4123" s="64"/>
      <c r="HJ4123" s="64"/>
      <c r="HK4123" s="64"/>
      <c r="HL4123" s="64"/>
      <c r="HM4123" s="64"/>
      <c r="HN4123" s="64"/>
      <c r="HO4123" s="64"/>
    </row>
    <row r="4124" spans="1:223" s="63" customFormat="1">
      <c r="A4124" s="60"/>
      <c r="B4124" s="61"/>
      <c r="C4124" s="61"/>
      <c r="D4124" s="62"/>
      <c r="E4124" s="62"/>
      <c r="F4124" s="61"/>
      <c r="G4124" s="11"/>
      <c r="H4124" s="9"/>
      <c r="I4124" s="9"/>
      <c r="J4124" s="33"/>
      <c r="K4124" s="9"/>
      <c r="L4124" s="9"/>
      <c r="M4124" s="66"/>
      <c r="N4124" s="9"/>
      <c r="O4124" s="9"/>
      <c r="P4124" s="9"/>
      <c r="Q4124" s="9"/>
      <c r="R4124" s="9"/>
      <c r="S4124" s="9"/>
      <c r="U4124" s="64"/>
      <c r="V4124" s="64"/>
      <c r="W4124" s="64"/>
      <c r="X4124" s="64"/>
      <c r="Y4124" s="64"/>
      <c r="Z4124" s="64"/>
      <c r="AA4124" s="64"/>
      <c r="AB4124" s="64"/>
      <c r="AC4124" s="64"/>
      <c r="AD4124" s="64"/>
      <c r="AE4124" s="64"/>
      <c r="AF4124" s="64"/>
      <c r="AG4124" s="64"/>
      <c r="AH4124" s="64"/>
      <c r="AI4124" s="64"/>
      <c r="AJ4124" s="64"/>
      <c r="AK4124" s="64"/>
      <c r="AL4124" s="64"/>
      <c r="AM4124" s="64"/>
      <c r="AN4124" s="64"/>
      <c r="AO4124" s="64"/>
      <c r="AP4124" s="64"/>
      <c r="AQ4124" s="64"/>
      <c r="AR4124" s="64"/>
      <c r="AS4124" s="64"/>
      <c r="AT4124" s="64"/>
      <c r="AU4124" s="64"/>
      <c r="AV4124" s="64"/>
      <c r="AW4124" s="64"/>
      <c r="AX4124" s="64"/>
      <c r="AY4124" s="64"/>
      <c r="AZ4124" s="64"/>
      <c r="BA4124" s="64"/>
      <c r="BB4124" s="64"/>
      <c r="BC4124" s="64"/>
      <c r="BD4124" s="64"/>
      <c r="BE4124" s="64"/>
      <c r="BF4124" s="64"/>
      <c r="BG4124" s="64"/>
      <c r="BH4124" s="64"/>
      <c r="BI4124" s="64"/>
      <c r="BJ4124" s="64"/>
      <c r="BK4124" s="64"/>
      <c r="BL4124" s="64"/>
      <c r="BM4124" s="64"/>
      <c r="BN4124" s="64"/>
      <c r="BO4124" s="64"/>
      <c r="BP4124" s="64"/>
      <c r="BQ4124" s="64"/>
      <c r="BR4124" s="64"/>
      <c r="BS4124" s="64"/>
      <c r="BT4124" s="64"/>
      <c r="BU4124" s="64"/>
      <c r="BV4124" s="64"/>
      <c r="BW4124" s="64"/>
      <c r="BX4124" s="64"/>
      <c r="BY4124" s="64"/>
      <c r="BZ4124" s="64"/>
      <c r="CA4124" s="64"/>
      <c r="CB4124" s="64"/>
      <c r="CC4124" s="64"/>
      <c r="CD4124" s="64"/>
      <c r="CE4124" s="64"/>
      <c r="CF4124" s="64"/>
      <c r="CG4124" s="64"/>
      <c r="CH4124" s="64"/>
      <c r="CI4124" s="64"/>
      <c r="CJ4124" s="64"/>
      <c r="CK4124" s="64"/>
      <c r="CL4124" s="64"/>
      <c r="CM4124" s="64"/>
      <c r="CN4124" s="64"/>
      <c r="CO4124" s="64"/>
      <c r="CP4124" s="64"/>
      <c r="CQ4124" s="64"/>
      <c r="CR4124" s="64"/>
      <c r="CS4124" s="64"/>
      <c r="CT4124" s="64"/>
      <c r="CU4124" s="64"/>
      <c r="CV4124" s="64"/>
      <c r="CW4124" s="64"/>
      <c r="CX4124" s="64"/>
      <c r="CY4124" s="64"/>
      <c r="CZ4124" s="64"/>
      <c r="DA4124" s="64"/>
      <c r="DB4124" s="64"/>
      <c r="DC4124" s="64"/>
      <c r="DD4124" s="64"/>
      <c r="DE4124" s="64"/>
      <c r="DF4124" s="64"/>
      <c r="DG4124" s="64"/>
      <c r="DH4124" s="64"/>
      <c r="DI4124" s="64"/>
      <c r="DJ4124" s="64"/>
      <c r="DK4124" s="64"/>
      <c r="DL4124" s="64"/>
      <c r="DM4124" s="64"/>
      <c r="DN4124" s="64"/>
      <c r="DO4124" s="64"/>
      <c r="DP4124" s="64"/>
      <c r="DQ4124" s="64"/>
      <c r="DR4124" s="64"/>
      <c r="DS4124" s="64"/>
      <c r="DT4124" s="64"/>
      <c r="DU4124" s="64"/>
      <c r="DV4124" s="64"/>
      <c r="DW4124" s="64"/>
      <c r="DX4124" s="64"/>
      <c r="DY4124" s="64"/>
      <c r="DZ4124" s="64"/>
      <c r="EA4124" s="64"/>
      <c r="EB4124" s="64"/>
      <c r="EC4124" s="64"/>
      <c r="ED4124" s="64"/>
      <c r="EE4124" s="64"/>
      <c r="EF4124" s="64"/>
      <c r="EG4124" s="64"/>
      <c r="EH4124" s="64"/>
      <c r="EI4124" s="64"/>
      <c r="EJ4124" s="64"/>
      <c r="EK4124" s="64"/>
      <c r="EL4124" s="64"/>
      <c r="EM4124" s="64"/>
      <c r="EN4124" s="64"/>
      <c r="EO4124" s="64"/>
      <c r="EP4124" s="64"/>
      <c r="EQ4124" s="64"/>
      <c r="ER4124" s="64"/>
      <c r="ES4124" s="64"/>
      <c r="ET4124" s="64"/>
      <c r="EU4124" s="64"/>
      <c r="EV4124" s="64"/>
      <c r="EW4124" s="64"/>
      <c r="EX4124" s="64"/>
      <c r="EY4124" s="64"/>
      <c r="EZ4124" s="64"/>
      <c r="FA4124" s="64"/>
      <c r="FB4124" s="64"/>
      <c r="FC4124" s="64"/>
      <c r="FD4124" s="64"/>
      <c r="FE4124" s="64"/>
      <c r="FF4124" s="64"/>
      <c r="FG4124" s="64"/>
      <c r="FH4124" s="64"/>
      <c r="FI4124" s="64"/>
      <c r="FJ4124" s="64"/>
      <c r="FK4124" s="64"/>
      <c r="FL4124" s="64"/>
      <c r="FM4124" s="64"/>
      <c r="FN4124" s="64"/>
      <c r="FO4124" s="64"/>
      <c r="FP4124" s="64"/>
      <c r="FQ4124" s="64"/>
      <c r="FR4124" s="64"/>
      <c r="FS4124" s="64"/>
      <c r="FT4124" s="64"/>
      <c r="FU4124" s="64"/>
      <c r="FV4124" s="64"/>
      <c r="FW4124" s="64"/>
      <c r="FX4124" s="64"/>
      <c r="FY4124" s="64"/>
      <c r="FZ4124" s="64"/>
      <c r="GA4124" s="64"/>
      <c r="GB4124" s="64"/>
      <c r="GC4124" s="64"/>
      <c r="GD4124" s="64"/>
      <c r="GE4124" s="64"/>
      <c r="GF4124" s="64"/>
      <c r="GG4124" s="64"/>
      <c r="GH4124" s="64"/>
      <c r="GI4124" s="64"/>
      <c r="GJ4124" s="64"/>
      <c r="GK4124" s="64"/>
      <c r="GL4124" s="64"/>
      <c r="GM4124" s="64"/>
      <c r="GN4124" s="64"/>
      <c r="GO4124" s="64"/>
      <c r="GP4124" s="64"/>
      <c r="GQ4124" s="64"/>
      <c r="GR4124" s="64"/>
      <c r="GS4124" s="64"/>
      <c r="GT4124" s="64"/>
      <c r="GU4124" s="64"/>
      <c r="GV4124" s="64"/>
      <c r="GW4124" s="64"/>
      <c r="GX4124" s="64"/>
      <c r="GY4124" s="64"/>
      <c r="GZ4124" s="64"/>
      <c r="HA4124" s="64"/>
      <c r="HB4124" s="64"/>
      <c r="HC4124" s="64"/>
      <c r="HD4124" s="64"/>
      <c r="HE4124" s="64"/>
      <c r="HF4124" s="64"/>
      <c r="HG4124" s="64"/>
      <c r="HH4124" s="64"/>
      <c r="HI4124" s="64"/>
      <c r="HJ4124" s="64"/>
      <c r="HK4124" s="64"/>
      <c r="HL4124" s="64"/>
      <c r="HM4124" s="64"/>
      <c r="HN4124" s="64"/>
      <c r="HO4124" s="64"/>
    </row>
    <row r="4125" spans="1:223" s="63" customFormat="1">
      <c r="A4125" s="60"/>
      <c r="B4125" s="61"/>
      <c r="C4125" s="61"/>
      <c r="D4125" s="62"/>
      <c r="E4125" s="62"/>
      <c r="F4125" s="61"/>
      <c r="G4125" s="11"/>
      <c r="H4125" s="9"/>
      <c r="I4125" s="9"/>
      <c r="J4125" s="33"/>
      <c r="K4125" s="9"/>
      <c r="L4125" s="9"/>
      <c r="M4125" s="66"/>
      <c r="N4125" s="9"/>
      <c r="O4125" s="9"/>
      <c r="P4125" s="9"/>
      <c r="Q4125" s="9"/>
      <c r="R4125" s="9"/>
      <c r="S4125" s="9"/>
      <c r="U4125" s="64"/>
      <c r="V4125" s="64"/>
      <c r="W4125" s="64"/>
      <c r="X4125" s="64"/>
      <c r="Y4125" s="64"/>
      <c r="Z4125" s="64"/>
      <c r="AA4125" s="64"/>
      <c r="AB4125" s="64"/>
      <c r="AC4125" s="64"/>
      <c r="AD4125" s="64"/>
      <c r="AE4125" s="64"/>
      <c r="AF4125" s="64"/>
      <c r="AG4125" s="64"/>
      <c r="AH4125" s="64"/>
      <c r="AI4125" s="64"/>
      <c r="AJ4125" s="64"/>
      <c r="AK4125" s="64"/>
      <c r="AL4125" s="64"/>
      <c r="AM4125" s="64"/>
      <c r="AN4125" s="64"/>
      <c r="AO4125" s="64"/>
      <c r="AP4125" s="64"/>
      <c r="AQ4125" s="64"/>
      <c r="AR4125" s="64"/>
      <c r="AS4125" s="64"/>
      <c r="AT4125" s="64"/>
      <c r="AU4125" s="64"/>
      <c r="AV4125" s="64"/>
      <c r="AW4125" s="64"/>
      <c r="AX4125" s="64"/>
      <c r="AY4125" s="64"/>
      <c r="AZ4125" s="64"/>
      <c r="BA4125" s="64"/>
      <c r="BB4125" s="64"/>
      <c r="BC4125" s="64"/>
      <c r="BD4125" s="64"/>
      <c r="BE4125" s="64"/>
      <c r="BF4125" s="64"/>
      <c r="BG4125" s="64"/>
      <c r="BH4125" s="64"/>
      <c r="BI4125" s="64"/>
      <c r="BJ4125" s="64"/>
      <c r="BK4125" s="64"/>
      <c r="BL4125" s="64"/>
      <c r="BM4125" s="64"/>
      <c r="BN4125" s="64"/>
      <c r="BO4125" s="64"/>
      <c r="BP4125" s="64"/>
      <c r="BQ4125" s="64"/>
      <c r="BR4125" s="64"/>
      <c r="BS4125" s="64"/>
      <c r="BT4125" s="64"/>
      <c r="BU4125" s="64"/>
      <c r="BV4125" s="64"/>
      <c r="BW4125" s="64"/>
      <c r="BX4125" s="64"/>
      <c r="BY4125" s="64"/>
      <c r="BZ4125" s="64"/>
      <c r="CA4125" s="64"/>
      <c r="CB4125" s="64"/>
      <c r="CC4125" s="64"/>
      <c r="CD4125" s="64"/>
      <c r="CE4125" s="64"/>
      <c r="CF4125" s="64"/>
      <c r="CG4125" s="64"/>
      <c r="CH4125" s="64"/>
      <c r="CI4125" s="64"/>
      <c r="CJ4125" s="64"/>
      <c r="CK4125" s="64"/>
      <c r="CL4125" s="64"/>
      <c r="CM4125" s="64"/>
      <c r="CN4125" s="64"/>
      <c r="CO4125" s="64"/>
      <c r="CP4125" s="64"/>
      <c r="CQ4125" s="64"/>
      <c r="CR4125" s="64"/>
      <c r="CS4125" s="64"/>
      <c r="CT4125" s="64"/>
      <c r="CU4125" s="64"/>
      <c r="CV4125" s="64"/>
      <c r="CW4125" s="64"/>
      <c r="CX4125" s="64"/>
      <c r="CY4125" s="64"/>
      <c r="CZ4125" s="64"/>
      <c r="DA4125" s="64"/>
      <c r="DB4125" s="64"/>
      <c r="DC4125" s="64"/>
      <c r="DD4125" s="64"/>
      <c r="DE4125" s="64"/>
      <c r="DF4125" s="64"/>
      <c r="DG4125" s="64"/>
      <c r="DH4125" s="64"/>
      <c r="DI4125" s="64"/>
      <c r="DJ4125" s="64"/>
      <c r="DK4125" s="64"/>
      <c r="DL4125" s="64"/>
      <c r="DM4125" s="64"/>
      <c r="DN4125" s="64"/>
      <c r="DO4125" s="64"/>
      <c r="DP4125" s="64"/>
      <c r="DQ4125" s="64"/>
      <c r="DR4125" s="64"/>
      <c r="DS4125" s="64"/>
      <c r="DT4125" s="64"/>
      <c r="DU4125" s="64"/>
      <c r="DV4125" s="64"/>
      <c r="DW4125" s="64"/>
      <c r="DX4125" s="64"/>
      <c r="DY4125" s="64"/>
      <c r="DZ4125" s="64"/>
      <c r="EA4125" s="64"/>
      <c r="EB4125" s="64"/>
      <c r="EC4125" s="64"/>
      <c r="ED4125" s="64"/>
      <c r="EE4125" s="64"/>
      <c r="EF4125" s="64"/>
      <c r="EG4125" s="64"/>
      <c r="EH4125" s="64"/>
      <c r="EI4125" s="64"/>
      <c r="EJ4125" s="64"/>
      <c r="EK4125" s="64"/>
      <c r="EL4125" s="64"/>
      <c r="EM4125" s="64"/>
      <c r="EN4125" s="64"/>
      <c r="EO4125" s="64"/>
      <c r="EP4125" s="64"/>
      <c r="EQ4125" s="64"/>
      <c r="ER4125" s="64"/>
      <c r="ES4125" s="64"/>
      <c r="ET4125" s="64"/>
      <c r="EU4125" s="64"/>
      <c r="EV4125" s="64"/>
      <c r="EW4125" s="64"/>
      <c r="EX4125" s="64"/>
      <c r="EY4125" s="64"/>
      <c r="EZ4125" s="64"/>
      <c r="FA4125" s="64"/>
      <c r="FB4125" s="64"/>
      <c r="FC4125" s="64"/>
      <c r="FD4125" s="64"/>
      <c r="FE4125" s="64"/>
      <c r="FF4125" s="64"/>
      <c r="FG4125" s="64"/>
      <c r="FH4125" s="64"/>
      <c r="FI4125" s="64"/>
      <c r="FJ4125" s="64"/>
      <c r="FK4125" s="64"/>
      <c r="FL4125" s="64"/>
      <c r="FM4125" s="64"/>
      <c r="FN4125" s="64"/>
      <c r="FO4125" s="64"/>
      <c r="FP4125" s="64"/>
      <c r="FQ4125" s="64"/>
      <c r="FR4125" s="64"/>
      <c r="FS4125" s="64"/>
      <c r="FT4125" s="64"/>
      <c r="FU4125" s="64"/>
      <c r="FV4125" s="64"/>
      <c r="FW4125" s="64"/>
      <c r="FX4125" s="64"/>
      <c r="FY4125" s="64"/>
      <c r="FZ4125" s="64"/>
      <c r="GA4125" s="64"/>
      <c r="GB4125" s="64"/>
      <c r="GC4125" s="64"/>
      <c r="GD4125" s="64"/>
      <c r="GE4125" s="64"/>
      <c r="GF4125" s="64"/>
      <c r="GG4125" s="64"/>
      <c r="GH4125" s="64"/>
      <c r="GI4125" s="64"/>
      <c r="GJ4125" s="64"/>
      <c r="GK4125" s="64"/>
      <c r="GL4125" s="64"/>
      <c r="GM4125" s="64"/>
      <c r="GN4125" s="64"/>
      <c r="GO4125" s="64"/>
      <c r="GP4125" s="64"/>
      <c r="GQ4125" s="64"/>
      <c r="GR4125" s="64"/>
      <c r="GS4125" s="64"/>
      <c r="GT4125" s="64"/>
      <c r="GU4125" s="64"/>
      <c r="GV4125" s="64"/>
      <c r="GW4125" s="64"/>
      <c r="GX4125" s="64"/>
      <c r="GY4125" s="64"/>
      <c r="GZ4125" s="64"/>
      <c r="HA4125" s="64"/>
      <c r="HB4125" s="64"/>
      <c r="HC4125" s="64"/>
      <c r="HD4125" s="64"/>
      <c r="HE4125" s="64"/>
      <c r="HF4125" s="64"/>
      <c r="HG4125" s="64"/>
      <c r="HH4125" s="64"/>
      <c r="HI4125" s="64"/>
      <c r="HJ4125" s="64"/>
      <c r="HK4125" s="64"/>
      <c r="HL4125" s="64"/>
      <c r="HM4125" s="64"/>
      <c r="HN4125" s="64"/>
      <c r="HO4125" s="64"/>
    </row>
    <row r="4126" spans="1:223" s="63" customFormat="1">
      <c r="A4126" s="60"/>
      <c r="B4126" s="61"/>
      <c r="C4126" s="61"/>
      <c r="D4126" s="62"/>
      <c r="E4126" s="62"/>
      <c r="F4126" s="61"/>
      <c r="G4126" s="11"/>
      <c r="H4126" s="9"/>
      <c r="I4126" s="9"/>
      <c r="J4126" s="33"/>
      <c r="K4126" s="9"/>
      <c r="L4126" s="9"/>
      <c r="M4126" s="66"/>
      <c r="N4126" s="9"/>
      <c r="O4126" s="9"/>
      <c r="P4126" s="9"/>
      <c r="Q4126" s="9"/>
      <c r="R4126" s="9"/>
      <c r="S4126" s="9"/>
      <c r="U4126" s="64"/>
      <c r="V4126" s="64"/>
      <c r="W4126" s="64"/>
      <c r="X4126" s="64"/>
      <c r="Y4126" s="64"/>
      <c r="Z4126" s="64"/>
      <c r="AA4126" s="64"/>
      <c r="AB4126" s="64"/>
      <c r="AC4126" s="64"/>
      <c r="AD4126" s="64"/>
      <c r="AE4126" s="64"/>
      <c r="AF4126" s="64"/>
      <c r="AG4126" s="64"/>
      <c r="AH4126" s="64"/>
      <c r="AI4126" s="64"/>
      <c r="AJ4126" s="64"/>
      <c r="AK4126" s="64"/>
      <c r="AL4126" s="64"/>
      <c r="AM4126" s="64"/>
      <c r="AN4126" s="64"/>
      <c r="AO4126" s="64"/>
      <c r="AP4126" s="64"/>
      <c r="AQ4126" s="64"/>
      <c r="AR4126" s="64"/>
      <c r="AS4126" s="64"/>
      <c r="AT4126" s="64"/>
      <c r="AU4126" s="64"/>
      <c r="AV4126" s="64"/>
      <c r="AW4126" s="64"/>
      <c r="AX4126" s="64"/>
      <c r="AY4126" s="64"/>
      <c r="AZ4126" s="64"/>
      <c r="BA4126" s="64"/>
      <c r="BB4126" s="64"/>
      <c r="BC4126" s="64"/>
      <c r="BD4126" s="64"/>
      <c r="BE4126" s="64"/>
      <c r="BF4126" s="64"/>
      <c r="BG4126" s="64"/>
      <c r="BH4126" s="64"/>
      <c r="BI4126" s="64"/>
      <c r="BJ4126" s="64"/>
      <c r="BK4126" s="64"/>
      <c r="BL4126" s="64"/>
      <c r="BM4126" s="64"/>
      <c r="BN4126" s="64"/>
      <c r="BO4126" s="64"/>
      <c r="BP4126" s="64"/>
      <c r="BQ4126" s="64"/>
      <c r="BR4126" s="64"/>
      <c r="BS4126" s="64"/>
      <c r="BT4126" s="64"/>
      <c r="BU4126" s="64"/>
      <c r="BV4126" s="64"/>
      <c r="BW4126" s="64"/>
      <c r="BX4126" s="64"/>
      <c r="BY4126" s="64"/>
      <c r="BZ4126" s="64"/>
      <c r="CA4126" s="64"/>
      <c r="CB4126" s="64"/>
      <c r="CC4126" s="64"/>
      <c r="CD4126" s="64"/>
      <c r="CE4126" s="64"/>
      <c r="CF4126" s="64"/>
      <c r="CG4126" s="64"/>
      <c r="CH4126" s="64"/>
      <c r="CI4126" s="64"/>
      <c r="CJ4126" s="64"/>
      <c r="CK4126" s="64"/>
      <c r="CL4126" s="64"/>
      <c r="CM4126" s="64"/>
      <c r="CN4126" s="64"/>
      <c r="CO4126" s="64"/>
      <c r="CP4126" s="64"/>
      <c r="CQ4126" s="64"/>
      <c r="CR4126" s="64"/>
      <c r="CS4126" s="64"/>
      <c r="CT4126" s="64"/>
      <c r="CU4126" s="64"/>
      <c r="CV4126" s="64"/>
      <c r="CW4126" s="64"/>
      <c r="CX4126" s="64"/>
      <c r="CY4126" s="64"/>
      <c r="CZ4126" s="64"/>
      <c r="DA4126" s="64"/>
      <c r="DB4126" s="64"/>
      <c r="DC4126" s="64"/>
      <c r="DD4126" s="64"/>
      <c r="DE4126" s="64"/>
      <c r="DF4126" s="64"/>
      <c r="DG4126" s="64"/>
      <c r="DH4126" s="64"/>
      <c r="DI4126" s="64"/>
      <c r="DJ4126" s="64"/>
      <c r="DK4126" s="64"/>
      <c r="DL4126" s="64"/>
      <c r="DM4126" s="64"/>
      <c r="DN4126" s="64"/>
      <c r="DO4126" s="64"/>
      <c r="DP4126" s="64"/>
      <c r="DQ4126" s="64"/>
      <c r="DR4126" s="64"/>
      <c r="DS4126" s="64"/>
      <c r="DT4126" s="64"/>
      <c r="DU4126" s="64"/>
      <c r="DV4126" s="64"/>
      <c r="DW4126" s="64"/>
      <c r="DX4126" s="64"/>
      <c r="DY4126" s="64"/>
      <c r="DZ4126" s="64"/>
      <c r="EA4126" s="64"/>
      <c r="EB4126" s="64"/>
      <c r="EC4126" s="64"/>
      <c r="ED4126" s="64"/>
      <c r="EE4126" s="64"/>
      <c r="EF4126" s="64"/>
      <c r="EG4126" s="64"/>
      <c r="EH4126" s="64"/>
      <c r="EI4126" s="64"/>
      <c r="EJ4126" s="64"/>
      <c r="EK4126" s="64"/>
      <c r="EL4126" s="64"/>
      <c r="EM4126" s="64"/>
      <c r="EN4126" s="64"/>
      <c r="EO4126" s="64"/>
      <c r="EP4126" s="64"/>
      <c r="EQ4126" s="64"/>
      <c r="ER4126" s="64"/>
      <c r="ES4126" s="64"/>
      <c r="ET4126" s="64"/>
      <c r="EU4126" s="64"/>
      <c r="EV4126" s="64"/>
      <c r="EW4126" s="64"/>
      <c r="EX4126" s="64"/>
      <c r="EY4126" s="64"/>
      <c r="EZ4126" s="64"/>
      <c r="FA4126" s="64"/>
      <c r="FB4126" s="64"/>
      <c r="FC4126" s="64"/>
      <c r="FD4126" s="64"/>
      <c r="FE4126" s="64"/>
      <c r="FF4126" s="64"/>
      <c r="FG4126" s="64"/>
      <c r="FH4126" s="64"/>
      <c r="FI4126" s="64"/>
      <c r="FJ4126" s="64"/>
      <c r="FK4126" s="64"/>
      <c r="FL4126" s="64"/>
      <c r="FM4126" s="64"/>
      <c r="FN4126" s="64"/>
      <c r="FO4126" s="64"/>
      <c r="FP4126" s="64"/>
      <c r="FQ4126" s="64"/>
      <c r="FR4126" s="64"/>
      <c r="FS4126" s="64"/>
      <c r="FT4126" s="64"/>
      <c r="FU4126" s="64"/>
      <c r="FV4126" s="64"/>
      <c r="FW4126" s="64"/>
      <c r="FX4126" s="64"/>
      <c r="FY4126" s="64"/>
      <c r="FZ4126" s="64"/>
      <c r="GA4126" s="64"/>
      <c r="GB4126" s="64"/>
      <c r="GC4126" s="64"/>
      <c r="GD4126" s="64"/>
      <c r="GE4126" s="64"/>
      <c r="GF4126" s="64"/>
      <c r="GG4126" s="64"/>
      <c r="GH4126" s="64"/>
      <c r="GI4126" s="64"/>
      <c r="GJ4126" s="64"/>
      <c r="GK4126" s="64"/>
      <c r="GL4126" s="64"/>
      <c r="GM4126" s="64"/>
      <c r="GN4126" s="64"/>
      <c r="GO4126" s="64"/>
      <c r="GP4126" s="64"/>
      <c r="GQ4126" s="64"/>
      <c r="GR4126" s="64"/>
      <c r="GS4126" s="64"/>
      <c r="GT4126" s="64"/>
      <c r="GU4126" s="64"/>
      <c r="GV4126" s="64"/>
      <c r="GW4126" s="64"/>
      <c r="GX4126" s="64"/>
      <c r="GY4126" s="64"/>
      <c r="GZ4126" s="64"/>
      <c r="HA4126" s="64"/>
      <c r="HB4126" s="64"/>
      <c r="HC4126" s="64"/>
      <c r="HD4126" s="64"/>
      <c r="HE4126" s="64"/>
      <c r="HF4126" s="64"/>
      <c r="HG4126" s="64"/>
      <c r="HH4126" s="64"/>
      <c r="HI4126" s="64"/>
      <c r="HJ4126" s="64"/>
      <c r="HK4126" s="64"/>
      <c r="HL4126" s="64"/>
      <c r="HM4126" s="64"/>
      <c r="HN4126" s="64"/>
      <c r="HO4126" s="64"/>
    </row>
    <row r="4127" spans="1:223" s="63" customFormat="1">
      <c r="A4127" s="60"/>
      <c r="B4127" s="61"/>
      <c r="C4127" s="61"/>
      <c r="D4127" s="62"/>
      <c r="E4127" s="62"/>
      <c r="F4127" s="61"/>
      <c r="G4127" s="11"/>
      <c r="H4127" s="9"/>
      <c r="I4127" s="9"/>
      <c r="J4127" s="33"/>
      <c r="K4127" s="9"/>
      <c r="L4127" s="9"/>
      <c r="M4127" s="66"/>
      <c r="N4127" s="9"/>
      <c r="O4127" s="9"/>
      <c r="P4127" s="9"/>
      <c r="Q4127" s="9"/>
      <c r="R4127" s="9"/>
      <c r="S4127" s="9"/>
      <c r="U4127" s="64"/>
      <c r="V4127" s="64"/>
      <c r="W4127" s="64"/>
      <c r="X4127" s="64"/>
      <c r="Y4127" s="64"/>
      <c r="Z4127" s="64"/>
      <c r="AA4127" s="64"/>
      <c r="AB4127" s="64"/>
      <c r="AC4127" s="64"/>
      <c r="AD4127" s="64"/>
      <c r="AE4127" s="64"/>
      <c r="AF4127" s="64"/>
      <c r="AG4127" s="64"/>
      <c r="AH4127" s="64"/>
      <c r="AI4127" s="64"/>
      <c r="AJ4127" s="64"/>
      <c r="AK4127" s="64"/>
      <c r="AL4127" s="64"/>
      <c r="AM4127" s="64"/>
      <c r="AN4127" s="64"/>
      <c r="AO4127" s="64"/>
      <c r="AP4127" s="64"/>
      <c r="AQ4127" s="64"/>
      <c r="AR4127" s="64"/>
      <c r="AS4127" s="64"/>
      <c r="AT4127" s="64"/>
      <c r="AU4127" s="64"/>
      <c r="AV4127" s="64"/>
      <c r="AW4127" s="64"/>
      <c r="AX4127" s="64"/>
      <c r="AY4127" s="64"/>
      <c r="AZ4127" s="64"/>
      <c r="BA4127" s="64"/>
      <c r="BB4127" s="64"/>
      <c r="BC4127" s="64"/>
      <c r="BD4127" s="64"/>
      <c r="BE4127" s="64"/>
      <c r="BF4127" s="64"/>
      <c r="BG4127" s="64"/>
      <c r="BH4127" s="64"/>
      <c r="BI4127" s="64"/>
      <c r="BJ4127" s="64"/>
      <c r="BK4127" s="64"/>
      <c r="BL4127" s="64"/>
      <c r="BM4127" s="64"/>
      <c r="BN4127" s="64"/>
      <c r="BO4127" s="64"/>
      <c r="BP4127" s="64"/>
      <c r="BQ4127" s="64"/>
      <c r="BR4127" s="64"/>
      <c r="BS4127" s="64"/>
      <c r="BT4127" s="64"/>
      <c r="BU4127" s="64"/>
      <c r="BV4127" s="64"/>
      <c r="BW4127" s="64"/>
      <c r="BX4127" s="64"/>
      <c r="BY4127" s="64"/>
      <c r="BZ4127" s="64"/>
      <c r="CA4127" s="64"/>
      <c r="CB4127" s="64"/>
      <c r="CC4127" s="64"/>
      <c r="CD4127" s="64"/>
      <c r="CE4127" s="64"/>
      <c r="CF4127" s="64"/>
      <c r="CG4127" s="64"/>
      <c r="CH4127" s="64"/>
      <c r="CI4127" s="64"/>
      <c r="CJ4127" s="64"/>
      <c r="CK4127" s="64"/>
      <c r="CL4127" s="64"/>
      <c r="CM4127" s="64"/>
      <c r="CN4127" s="64"/>
      <c r="CO4127" s="64"/>
      <c r="CP4127" s="64"/>
      <c r="CQ4127" s="64"/>
      <c r="CR4127" s="64"/>
      <c r="CS4127" s="64"/>
      <c r="CT4127" s="64"/>
      <c r="CU4127" s="64"/>
      <c r="CV4127" s="64"/>
      <c r="CW4127" s="64"/>
      <c r="CX4127" s="64"/>
      <c r="CY4127" s="64"/>
      <c r="CZ4127" s="64"/>
      <c r="DA4127" s="64"/>
      <c r="DB4127" s="64"/>
      <c r="DC4127" s="64"/>
      <c r="DD4127" s="64"/>
      <c r="DE4127" s="64"/>
      <c r="DF4127" s="64"/>
      <c r="DG4127" s="64"/>
      <c r="DH4127" s="64"/>
      <c r="DI4127" s="64"/>
      <c r="DJ4127" s="64"/>
      <c r="DK4127" s="64"/>
      <c r="DL4127" s="64"/>
      <c r="DM4127" s="64"/>
      <c r="DN4127" s="64"/>
      <c r="DO4127" s="64"/>
      <c r="DP4127" s="64"/>
      <c r="DQ4127" s="64"/>
      <c r="DR4127" s="64"/>
      <c r="DS4127" s="64"/>
      <c r="DT4127" s="64"/>
      <c r="DU4127" s="64"/>
      <c r="DV4127" s="64"/>
      <c r="DW4127" s="64"/>
      <c r="DX4127" s="64"/>
      <c r="DY4127" s="64"/>
      <c r="DZ4127" s="64"/>
      <c r="EA4127" s="64"/>
      <c r="EB4127" s="64"/>
      <c r="EC4127" s="64"/>
      <c r="ED4127" s="64"/>
      <c r="EE4127" s="64"/>
      <c r="EF4127" s="64"/>
      <c r="EG4127" s="64"/>
      <c r="EH4127" s="64"/>
      <c r="EI4127" s="64"/>
      <c r="EJ4127" s="64"/>
      <c r="EK4127" s="64"/>
      <c r="EL4127" s="64"/>
      <c r="EM4127" s="64"/>
      <c r="EN4127" s="64"/>
      <c r="EO4127" s="64"/>
      <c r="EP4127" s="64"/>
      <c r="EQ4127" s="64"/>
      <c r="ER4127" s="64"/>
      <c r="ES4127" s="64"/>
      <c r="ET4127" s="64"/>
      <c r="EU4127" s="64"/>
      <c r="EV4127" s="64"/>
      <c r="EW4127" s="64"/>
      <c r="EX4127" s="64"/>
      <c r="EY4127" s="64"/>
      <c r="EZ4127" s="64"/>
      <c r="FA4127" s="64"/>
      <c r="FB4127" s="64"/>
      <c r="FC4127" s="64"/>
      <c r="FD4127" s="64"/>
      <c r="FE4127" s="64"/>
      <c r="FF4127" s="64"/>
      <c r="FG4127" s="64"/>
      <c r="FH4127" s="64"/>
      <c r="FI4127" s="64"/>
      <c r="FJ4127" s="64"/>
      <c r="FK4127" s="64"/>
      <c r="FL4127" s="64"/>
      <c r="FM4127" s="64"/>
      <c r="FN4127" s="64"/>
      <c r="FO4127" s="64"/>
      <c r="FP4127" s="64"/>
      <c r="FQ4127" s="64"/>
      <c r="FR4127" s="64"/>
      <c r="FS4127" s="64"/>
      <c r="FT4127" s="64"/>
      <c r="FU4127" s="64"/>
      <c r="FV4127" s="64"/>
      <c r="FW4127" s="64"/>
      <c r="FX4127" s="64"/>
      <c r="FY4127" s="64"/>
      <c r="FZ4127" s="64"/>
      <c r="GA4127" s="64"/>
      <c r="GB4127" s="64"/>
      <c r="GC4127" s="64"/>
      <c r="GD4127" s="64"/>
      <c r="GE4127" s="64"/>
      <c r="GF4127" s="64"/>
      <c r="GG4127" s="64"/>
      <c r="GH4127" s="64"/>
      <c r="GI4127" s="64"/>
      <c r="GJ4127" s="64"/>
      <c r="GK4127" s="64"/>
      <c r="GL4127" s="64"/>
      <c r="GM4127" s="64"/>
      <c r="GN4127" s="64"/>
      <c r="GO4127" s="64"/>
      <c r="GP4127" s="64"/>
      <c r="GQ4127" s="64"/>
      <c r="GR4127" s="64"/>
      <c r="GS4127" s="64"/>
      <c r="GT4127" s="64"/>
      <c r="GU4127" s="64"/>
      <c r="GV4127" s="64"/>
      <c r="GW4127" s="64"/>
      <c r="GX4127" s="64"/>
      <c r="GY4127" s="64"/>
      <c r="GZ4127" s="64"/>
      <c r="HA4127" s="64"/>
      <c r="HB4127" s="64"/>
      <c r="HC4127" s="64"/>
      <c r="HD4127" s="64"/>
      <c r="HE4127" s="64"/>
      <c r="HF4127" s="64"/>
      <c r="HG4127" s="64"/>
      <c r="HH4127" s="64"/>
      <c r="HI4127" s="64"/>
      <c r="HJ4127" s="64"/>
      <c r="HK4127" s="64"/>
      <c r="HL4127" s="64"/>
      <c r="HM4127" s="64"/>
      <c r="HN4127" s="64"/>
      <c r="HO4127" s="64"/>
    </row>
    <row r="4128" spans="1:223" s="63" customFormat="1">
      <c r="A4128" s="60"/>
      <c r="B4128" s="61"/>
      <c r="C4128" s="61"/>
      <c r="D4128" s="62"/>
      <c r="E4128" s="62"/>
      <c r="F4128" s="61"/>
      <c r="G4128" s="11"/>
      <c r="H4128" s="9"/>
      <c r="I4128" s="9"/>
      <c r="J4128" s="33"/>
      <c r="K4128" s="9"/>
      <c r="L4128" s="9"/>
      <c r="M4128" s="66"/>
      <c r="N4128" s="9"/>
      <c r="O4128" s="9"/>
      <c r="P4128" s="9"/>
      <c r="Q4128" s="9"/>
      <c r="R4128" s="9"/>
      <c r="S4128" s="9"/>
      <c r="U4128" s="64"/>
      <c r="V4128" s="64"/>
      <c r="W4128" s="64"/>
      <c r="X4128" s="64"/>
      <c r="Y4128" s="64"/>
      <c r="Z4128" s="64"/>
      <c r="AA4128" s="64"/>
      <c r="AB4128" s="64"/>
      <c r="AC4128" s="64"/>
      <c r="AD4128" s="64"/>
      <c r="AE4128" s="64"/>
      <c r="AF4128" s="64"/>
      <c r="AG4128" s="64"/>
      <c r="AH4128" s="64"/>
      <c r="AI4128" s="64"/>
      <c r="AJ4128" s="64"/>
      <c r="AK4128" s="64"/>
      <c r="AL4128" s="64"/>
      <c r="AM4128" s="64"/>
      <c r="AN4128" s="64"/>
      <c r="AO4128" s="64"/>
      <c r="AP4128" s="64"/>
      <c r="AQ4128" s="64"/>
      <c r="AR4128" s="64"/>
      <c r="AS4128" s="64"/>
      <c r="AT4128" s="64"/>
      <c r="AU4128" s="64"/>
      <c r="AV4128" s="64"/>
      <c r="AW4128" s="64"/>
      <c r="AX4128" s="64"/>
      <c r="AY4128" s="64"/>
      <c r="AZ4128" s="64"/>
      <c r="BA4128" s="64"/>
      <c r="BB4128" s="64"/>
      <c r="BC4128" s="64"/>
      <c r="BD4128" s="64"/>
      <c r="BE4128" s="64"/>
      <c r="BF4128" s="64"/>
      <c r="BG4128" s="64"/>
      <c r="BH4128" s="64"/>
      <c r="BI4128" s="64"/>
      <c r="BJ4128" s="64"/>
      <c r="BK4128" s="64"/>
      <c r="BL4128" s="64"/>
      <c r="BM4128" s="64"/>
      <c r="BN4128" s="64"/>
      <c r="BO4128" s="64"/>
      <c r="BP4128" s="64"/>
      <c r="BQ4128" s="64"/>
      <c r="BR4128" s="64"/>
      <c r="BS4128" s="64"/>
      <c r="BT4128" s="64"/>
      <c r="BU4128" s="64"/>
      <c r="BV4128" s="64"/>
      <c r="BW4128" s="64"/>
      <c r="BX4128" s="64"/>
      <c r="BY4128" s="64"/>
      <c r="BZ4128" s="64"/>
      <c r="CA4128" s="64"/>
      <c r="CB4128" s="64"/>
      <c r="CC4128" s="64"/>
      <c r="CD4128" s="64"/>
      <c r="CE4128" s="64"/>
      <c r="CF4128" s="64"/>
      <c r="CG4128" s="64"/>
      <c r="CH4128" s="64"/>
      <c r="CI4128" s="64"/>
      <c r="CJ4128" s="64"/>
      <c r="CK4128" s="64"/>
      <c r="CL4128" s="64"/>
      <c r="CM4128" s="64"/>
      <c r="CN4128" s="64"/>
      <c r="CO4128" s="64"/>
      <c r="CP4128" s="64"/>
      <c r="CQ4128" s="64"/>
      <c r="CR4128" s="64"/>
      <c r="CS4128" s="64"/>
      <c r="CT4128" s="64"/>
      <c r="CU4128" s="64"/>
      <c r="CV4128" s="64"/>
      <c r="CW4128" s="64"/>
      <c r="CX4128" s="64"/>
      <c r="CY4128" s="64"/>
      <c r="CZ4128" s="64"/>
      <c r="DA4128" s="64"/>
      <c r="DB4128" s="64"/>
      <c r="DC4128" s="64"/>
      <c r="DD4128" s="64"/>
      <c r="DE4128" s="64"/>
      <c r="DF4128" s="64"/>
      <c r="DG4128" s="64"/>
      <c r="DH4128" s="64"/>
      <c r="DI4128" s="64"/>
      <c r="DJ4128" s="64"/>
      <c r="DK4128" s="64"/>
      <c r="DL4128" s="64"/>
      <c r="DM4128" s="64"/>
      <c r="DN4128" s="64"/>
      <c r="DO4128" s="64"/>
      <c r="DP4128" s="64"/>
      <c r="DQ4128" s="64"/>
      <c r="DR4128" s="64"/>
      <c r="DS4128" s="64"/>
      <c r="DT4128" s="64"/>
      <c r="DU4128" s="64"/>
      <c r="DV4128" s="64"/>
      <c r="DW4128" s="64"/>
      <c r="DX4128" s="64"/>
      <c r="DY4128" s="64"/>
      <c r="DZ4128" s="64"/>
      <c r="EA4128" s="64"/>
      <c r="EB4128" s="64"/>
      <c r="EC4128" s="64"/>
      <c r="ED4128" s="64"/>
      <c r="EE4128" s="64"/>
      <c r="EF4128" s="64"/>
      <c r="EG4128" s="64"/>
      <c r="EH4128" s="64"/>
      <c r="EI4128" s="64"/>
      <c r="EJ4128" s="64"/>
      <c r="EK4128" s="64"/>
      <c r="EL4128" s="64"/>
      <c r="EM4128" s="64"/>
      <c r="EN4128" s="64"/>
      <c r="EO4128" s="64"/>
      <c r="EP4128" s="64"/>
      <c r="EQ4128" s="64"/>
      <c r="ER4128" s="64"/>
      <c r="ES4128" s="64"/>
      <c r="ET4128" s="64"/>
      <c r="EU4128" s="64"/>
      <c r="EV4128" s="64"/>
      <c r="EW4128" s="64"/>
      <c r="EX4128" s="64"/>
      <c r="EY4128" s="64"/>
      <c r="EZ4128" s="64"/>
      <c r="FA4128" s="64"/>
      <c r="FB4128" s="64"/>
      <c r="FC4128" s="64"/>
      <c r="FD4128" s="64"/>
      <c r="FE4128" s="64"/>
      <c r="FF4128" s="64"/>
      <c r="FG4128" s="64"/>
      <c r="FH4128" s="64"/>
      <c r="FI4128" s="64"/>
      <c r="FJ4128" s="64"/>
      <c r="FK4128" s="64"/>
      <c r="FL4128" s="64"/>
      <c r="FM4128" s="64"/>
      <c r="FN4128" s="64"/>
      <c r="FO4128" s="64"/>
      <c r="FP4128" s="64"/>
      <c r="FQ4128" s="64"/>
      <c r="FR4128" s="64"/>
      <c r="FS4128" s="64"/>
      <c r="FT4128" s="64"/>
      <c r="FU4128" s="64"/>
      <c r="FV4128" s="64"/>
      <c r="FW4128" s="64"/>
      <c r="FX4128" s="64"/>
      <c r="FY4128" s="64"/>
      <c r="FZ4128" s="64"/>
      <c r="GA4128" s="64"/>
      <c r="GB4128" s="64"/>
      <c r="GC4128" s="64"/>
      <c r="GD4128" s="64"/>
      <c r="GE4128" s="64"/>
      <c r="GF4128" s="64"/>
      <c r="GG4128" s="64"/>
      <c r="GH4128" s="64"/>
      <c r="GI4128" s="64"/>
      <c r="GJ4128" s="64"/>
      <c r="GK4128" s="64"/>
      <c r="GL4128" s="64"/>
      <c r="GM4128" s="64"/>
      <c r="GN4128" s="64"/>
      <c r="GO4128" s="64"/>
      <c r="GP4128" s="64"/>
      <c r="GQ4128" s="64"/>
      <c r="GR4128" s="64"/>
      <c r="GS4128" s="64"/>
      <c r="GT4128" s="64"/>
      <c r="GU4128" s="64"/>
      <c r="GV4128" s="64"/>
      <c r="GW4128" s="64"/>
      <c r="GX4128" s="64"/>
      <c r="GY4128" s="64"/>
      <c r="GZ4128" s="64"/>
      <c r="HA4128" s="64"/>
      <c r="HB4128" s="64"/>
      <c r="HC4128" s="64"/>
      <c r="HD4128" s="64"/>
      <c r="HE4128" s="64"/>
      <c r="HF4128" s="64"/>
      <c r="HG4128" s="64"/>
      <c r="HH4128" s="64"/>
      <c r="HI4128" s="64"/>
      <c r="HJ4128" s="64"/>
      <c r="HK4128" s="64"/>
      <c r="HL4128" s="64"/>
      <c r="HM4128" s="64"/>
      <c r="HN4128" s="64"/>
      <c r="HO4128" s="64"/>
    </row>
    <row r="4129" spans="1:223" s="63" customFormat="1">
      <c r="A4129" s="60"/>
      <c r="B4129" s="61"/>
      <c r="C4129" s="61"/>
      <c r="D4129" s="62"/>
      <c r="E4129" s="62"/>
      <c r="F4129" s="61"/>
      <c r="G4129" s="11"/>
      <c r="H4129" s="9"/>
      <c r="I4129" s="9"/>
      <c r="J4129" s="33"/>
      <c r="K4129" s="9"/>
      <c r="L4129" s="9"/>
      <c r="M4129" s="66"/>
      <c r="N4129" s="9"/>
      <c r="O4129" s="9"/>
      <c r="P4129" s="9"/>
      <c r="Q4129" s="9"/>
      <c r="R4129" s="9"/>
      <c r="S4129" s="9"/>
      <c r="U4129" s="64"/>
      <c r="V4129" s="64"/>
      <c r="W4129" s="64"/>
      <c r="X4129" s="64"/>
      <c r="Y4129" s="64"/>
      <c r="Z4129" s="64"/>
      <c r="AA4129" s="64"/>
      <c r="AB4129" s="64"/>
      <c r="AC4129" s="64"/>
      <c r="AD4129" s="64"/>
      <c r="AE4129" s="64"/>
      <c r="AF4129" s="64"/>
      <c r="AG4129" s="64"/>
      <c r="AH4129" s="64"/>
      <c r="AI4129" s="64"/>
      <c r="AJ4129" s="64"/>
      <c r="AK4129" s="64"/>
      <c r="AL4129" s="64"/>
      <c r="AM4129" s="64"/>
      <c r="AN4129" s="64"/>
      <c r="AO4129" s="64"/>
      <c r="AP4129" s="64"/>
      <c r="AQ4129" s="64"/>
      <c r="AR4129" s="64"/>
      <c r="AS4129" s="64"/>
      <c r="AT4129" s="64"/>
      <c r="AU4129" s="64"/>
      <c r="AV4129" s="64"/>
      <c r="AW4129" s="64"/>
      <c r="AX4129" s="64"/>
      <c r="AY4129" s="64"/>
      <c r="AZ4129" s="64"/>
      <c r="BA4129" s="64"/>
      <c r="BB4129" s="64"/>
      <c r="BC4129" s="64"/>
      <c r="BD4129" s="64"/>
      <c r="BE4129" s="64"/>
      <c r="BF4129" s="64"/>
      <c r="BG4129" s="64"/>
      <c r="BH4129" s="64"/>
      <c r="BI4129" s="64"/>
      <c r="BJ4129" s="64"/>
      <c r="BK4129" s="64"/>
      <c r="BL4129" s="64"/>
      <c r="BM4129" s="64"/>
      <c r="BN4129" s="64"/>
      <c r="BO4129" s="64"/>
      <c r="BP4129" s="64"/>
      <c r="BQ4129" s="64"/>
      <c r="BR4129" s="64"/>
      <c r="BS4129" s="64"/>
      <c r="BT4129" s="64"/>
      <c r="BU4129" s="64"/>
      <c r="BV4129" s="64"/>
      <c r="BW4129" s="64"/>
      <c r="BX4129" s="64"/>
      <c r="BY4129" s="64"/>
      <c r="BZ4129" s="64"/>
      <c r="CA4129" s="64"/>
      <c r="CB4129" s="64"/>
      <c r="CC4129" s="64"/>
      <c r="CD4129" s="64"/>
      <c r="CE4129" s="64"/>
      <c r="CF4129" s="64"/>
      <c r="CG4129" s="64"/>
      <c r="CH4129" s="64"/>
      <c r="CI4129" s="64"/>
      <c r="CJ4129" s="64"/>
      <c r="CK4129" s="64"/>
      <c r="CL4129" s="64"/>
      <c r="CM4129" s="64"/>
      <c r="CN4129" s="64"/>
      <c r="CO4129" s="64"/>
      <c r="CP4129" s="64"/>
      <c r="CQ4129" s="64"/>
      <c r="CR4129" s="64"/>
      <c r="CS4129" s="64"/>
      <c r="CT4129" s="64"/>
      <c r="CU4129" s="64"/>
      <c r="CV4129" s="64"/>
      <c r="CW4129" s="64"/>
      <c r="CX4129" s="64"/>
      <c r="CY4129" s="64"/>
      <c r="CZ4129" s="64"/>
      <c r="DA4129" s="64"/>
      <c r="DB4129" s="64"/>
      <c r="DC4129" s="64"/>
      <c r="DD4129" s="64"/>
      <c r="DE4129" s="64"/>
      <c r="DF4129" s="64"/>
      <c r="DG4129" s="64"/>
      <c r="DH4129" s="64"/>
      <c r="DI4129" s="64"/>
      <c r="DJ4129" s="64"/>
      <c r="DK4129" s="64"/>
      <c r="DL4129" s="64"/>
      <c r="DM4129" s="64"/>
      <c r="DN4129" s="64"/>
      <c r="DO4129" s="64"/>
      <c r="DP4129" s="64"/>
      <c r="DQ4129" s="64"/>
      <c r="DR4129" s="64"/>
      <c r="DS4129" s="64"/>
      <c r="DT4129" s="64"/>
      <c r="DU4129" s="64"/>
      <c r="DV4129" s="64"/>
      <c r="DW4129" s="64"/>
      <c r="DX4129" s="64"/>
      <c r="DY4129" s="64"/>
      <c r="DZ4129" s="64"/>
      <c r="EA4129" s="64"/>
      <c r="EB4129" s="64"/>
      <c r="EC4129" s="64"/>
      <c r="ED4129" s="64"/>
      <c r="EE4129" s="64"/>
      <c r="EF4129" s="64"/>
      <c r="EG4129" s="64"/>
      <c r="EH4129" s="64"/>
      <c r="EI4129" s="64"/>
      <c r="EJ4129" s="64"/>
      <c r="EK4129" s="64"/>
      <c r="EL4129" s="64"/>
      <c r="EM4129" s="64"/>
      <c r="EN4129" s="64"/>
      <c r="EO4129" s="64"/>
      <c r="EP4129" s="64"/>
      <c r="EQ4129" s="64"/>
      <c r="ER4129" s="64"/>
      <c r="ES4129" s="64"/>
      <c r="ET4129" s="64"/>
      <c r="EU4129" s="64"/>
      <c r="EV4129" s="64"/>
      <c r="EW4129" s="64"/>
      <c r="EX4129" s="64"/>
      <c r="EY4129" s="64"/>
      <c r="EZ4129" s="64"/>
      <c r="FA4129" s="64"/>
      <c r="FB4129" s="64"/>
      <c r="FC4129" s="64"/>
      <c r="FD4129" s="64"/>
      <c r="FE4129" s="64"/>
      <c r="FF4129" s="64"/>
      <c r="FG4129" s="64"/>
      <c r="FH4129" s="64"/>
      <c r="FI4129" s="64"/>
      <c r="FJ4129" s="64"/>
      <c r="FK4129" s="64"/>
      <c r="FL4129" s="64"/>
      <c r="FM4129" s="64"/>
      <c r="FN4129" s="64"/>
      <c r="FO4129" s="64"/>
      <c r="FP4129" s="64"/>
      <c r="FQ4129" s="64"/>
      <c r="FR4129" s="64"/>
      <c r="FS4129" s="64"/>
      <c r="FT4129" s="64"/>
      <c r="FU4129" s="64"/>
      <c r="FV4129" s="64"/>
      <c r="FW4129" s="64"/>
      <c r="FX4129" s="64"/>
      <c r="FY4129" s="64"/>
      <c r="FZ4129" s="64"/>
      <c r="GA4129" s="64"/>
      <c r="GB4129" s="64"/>
      <c r="GC4129" s="64"/>
      <c r="GD4129" s="64"/>
      <c r="GE4129" s="64"/>
      <c r="GF4129" s="64"/>
      <c r="GG4129" s="64"/>
      <c r="GH4129" s="64"/>
      <c r="GI4129" s="64"/>
      <c r="GJ4129" s="64"/>
      <c r="GK4129" s="64"/>
      <c r="GL4129" s="64"/>
      <c r="GM4129" s="64"/>
      <c r="GN4129" s="64"/>
      <c r="GO4129" s="64"/>
      <c r="GP4129" s="64"/>
      <c r="GQ4129" s="64"/>
      <c r="GR4129" s="64"/>
      <c r="GS4129" s="64"/>
      <c r="GT4129" s="64"/>
      <c r="GU4129" s="64"/>
      <c r="GV4129" s="64"/>
      <c r="GW4129" s="64"/>
      <c r="GX4129" s="64"/>
      <c r="GY4129" s="64"/>
      <c r="GZ4129" s="64"/>
      <c r="HA4129" s="64"/>
      <c r="HB4129" s="64"/>
      <c r="HC4129" s="64"/>
      <c r="HD4129" s="64"/>
      <c r="HE4129" s="64"/>
      <c r="HF4129" s="64"/>
      <c r="HG4129" s="64"/>
      <c r="HH4129" s="64"/>
      <c r="HI4129" s="64"/>
      <c r="HJ4129" s="64"/>
      <c r="HK4129" s="64"/>
      <c r="HL4129" s="64"/>
      <c r="HM4129" s="64"/>
      <c r="HN4129" s="64"/>
      <c r="HO4129" s="64"/>
    </row>
    <row r="4130" spans="1:223" s="63" customFormat="1">
      <c r="A4130" s="60"/>
      <c r="B4130" s="61"/>
      <c r="C4130" s="61"/>
      <c r="D4130" s="62"/>
      <c r="E4130" s="62"/>
      <c r="F4130" s="61"/>
      <c r="G4130" s="11"/>
      <c r="H4130" s="9"/>
      <c r="I4130" s="9"/>
      <c r="J4130" s="33"/>
      <c r="K4130" s="9"/>
      <c r="L4130" s="9"/>
      <c r="M4130" s="66"/>
      <c r="N4130" s="9"/>
      <c r="O4130" s="9"/>
      <c r="P4130" s="9"/>
      <c r="Q4130" s="9"/>
      <c r="R4130" s="9"/>
      <c r="S4130" s="9"/>
      <c r="U4130" s="64"/>
      <c r="V4130" s="64"/>
      <c r="W4130" s="64"/>
      <c r="X4130" s="64"/>
      <c r="Y4130" s="64"/>
      <c r="Z4130" s="64"/>
      <c r="AA4130" s="64"/>
      <c r="AB4130" s="64"/>
      <c r="AC4130" s="64"/>
      <c r="AD4130" s="64"/>
      <c r="AE4130" s="64"/>
      <c r="AF4130" s="64"/>
      <c r="AG4130" s="64"/>
      <c r="AH4130" s="64"/>
      <c r="AI4130" s="64"/>
      <c r="AJ4130" s="64"/>
      <c r="AK4130" s="64"/>
      <c r="AL4130" s="64"/>
      <c r="AM4130" s="64"/>
      <c r="AN4130" s="64"/>
      <c r="AO4130" s="64"/>
      <c r="AP4130" s="64"/>
      <c r="AQ4130" s="64"/>
      <c r="AR4130" s="64"/>
      <c r="AS4130" s="64"/>
      <c r="AT4130" s="64"/>
      <c r="AU4130" s="64"/>
      <c r="AV4130" s="64"/>
      <c r="AW4130" s="64"/>
      <c r="AX4130" s="64"/>
      <c r="AY4130" s="64"/>
      <c r="AZ4130" s="64"/>
      <c r="BA4130" s="64"/>
      <c r="BB4130" s="64"/>
      <c r="BC4130" s="64"/>
      <c r="BD4130" s="64"/>
      <c r="BE4130" s="64"/>
      <c r="BF4130" s="64"/>
      <c r="BG4130" s="64"/>
      <c r="BH4130" s="64"/>
      <c r="BI4130" s="64"/>
      <c r="BJ4130" s="64"/>
      <c r="BK4130" s="64"/>
      <c r="BL4130" s="64"/>
      <c r="BM4130" s="64"/>
      <c r="BN4130" s="64"/>
      <c r="BO4130" s="64"/>
      <c r="BP4130" s="64"/>
      <c r="BQ4130" s="64"/>
      <c r="BR4130" s="64"/>
      <c r="BS4130" s="64"/>
      <c r="BT4130" s="64"/>
      <c r="BU4130" s="64"/>
      <c r="BV4130" s="64"/>
      <c r="BW4130" s="64"/>
      <c r="BX4130" s="64"/>
      <c r="BY4130" s="64"/>
      <c r="BZ4130" s="64"/>
      <c r="CA4130" s="64"/>
      <c r="CB4130" s="64"/>
      <c r="CC4130" s="64"/>
      <c r="CD4130" s="64"/>
      <c r="CE4130" s="64"/>
      <c r="CF4130" s="64"/>
      <c r="CG4130" s="64"/>
      <c r="CH4130" s="64"/>
      <c r="CI4130" s="64"/>
      <c r="CJ4130" s="64"/>
      <c r="CK4130" s="64"/>
      <c r="CL4130" s="64"/>
      <c r="CM4130" s="64"/>
      <c r="CN4130" s="64"/>
      <c r="CO4130" s="64"/>
      <c r="CP4130" s="64"/>
      <c r="CQ4130" s="64"/>
      <c r="CR4130" s="64"/>
      <c r="CS4130" s="64"/>
      <c r="CT4130" s="64"/>
      <c r="CU4130" s="64"/>
      <c r="CV4130" s="64"/>
      <c r="CW4130" s="64"/>
      <c r="CX4130" s="64"/>
      <c r="CY4130" s="64"/>
      <c r="CZ4130" s="64"/>
      <c r="DA4130" s="64"/>
      <c r="DB4130" s="64"/>
      <c r="DC4130" s="64"/>
      <c r="DD4130" s="64"/>
      <c r="DE4130" s="64"/>
      <c r="DF4130" s="64"/>
      <c r="DG4130" s="64"/>
      <c r="DH4130" s="64"/>
      <c r="DI4130" s="64"/>
      <c r="DJ4130" s="64"/>
      <c r="DK4130" s="64"/>
      <c r="DL4130" s="64"/>
      <c r="DM4130" s="64"/>
      <c r="DN4130" s="64"/>
      <c r="DO4130" s="64"/>
      <c r="DP4130" s="64"/>
      <c r="DQ4130" s="64"/>
      <c r="DR4130" s="64"/>
      <c r="DS4130" s="64"/>
      <c r="DT4130" s="64"/>
      <c r="DU4130" s="64"/>
      <c r="DV4130" s="64"/>
      <c r="DW4130" s="64"/>
      <c r="DX4130" s="64"/>
      <c r="DY4130" s="64"/>
      <c r="DZ4130" s="64"/>
      <c r="EA4130" s="64"/>
      <c r="EB4130" s="64"/>
      <c r="EC4130" s="64"/>
      <c r="ED4130" s="64"/>
      <c r="EE4130" s="64"/>
      <c r="EF4130" s="64"/>
      <c r="EG4130" s="64"/>
      <c r="EH4130" s="64"/>
      <c r="EI4130" s="64"/>
      <c r="EJ4130" s="64"/>
      <c r="EK4130" s="64"/>
      <c r="EL4130" s="64"/>
      <c r="EM4130" s="64"/>
      <c r="EN4130" s="64"/>
      <c r="EO4130" s="64"/>
      <c r="EP4130" s="64"/>
      <c r="EQ4130" s="64"/>
      <c r="ER4130" s="64"/>
      <c r="ES4130" s="64"/>
      <c r="ET4130" s="64"/>
      <c r="EU4130" s="64"/>
      <c r="EV4130" s="64"/>
      <c r="EW4130" s="64"/>
      <c r="EX4130" s="64"/>
      <c r="EY4130" s="64"/>
      <c r="EZ4130" s="64"/>
      <c r="FA4130" s="64"/>
      <c r="FB4130" s="64"/>
      <c r="FC4130" s="64"/>
      <c r="FD4130" s="64"/>
      <c r="FE4130" s="64"/>
      <c r="FF4130" s="64"/>
      <c r="FG4130" s="64"/>
      <c r="FH4130" s="64"/>
      <c r="FI4130" s="64"/>
      <c r="FJ4130" s="64"/>
      <c r="FK4130" s="64"/>
      <c r="FL4130" s="64"/>
      <c r="FM4130" s="64"/>
      <c r="FN4130" s="64"/>
      <c r="FO4130" s="64"/>
      <c r="FP4130" s="64"/>
      <c r="FQ4130" s="64"/>
      <c r="FR4130" s="64"/>
      <c r="FS4130" s="64"/>
      <c r="FT4130" s="64"/>
      <c r="FU4130" s="64"/>
      <c r="FV4130" s="64"/>
      <c r="FW4130" s="64"/>
      <c r="FX4130" s="64"/>
      <c r="FY4130" s="64"/>
      <c r="FZ4130" s="64"/>
      <c r="GA4130" s="64"/>
      <c r="GB4130" s="64"/>
      <c r="GC4130" s="64"/>
      <c r="GD4130" s="64"/>
      <c r="GE4130" s="64"/>
      <c r="GF4130" s="64"/>
      <c r="GG4130" s="64"/>
      <c r="GH4130" s="64"/>
      <c r="GI4130" s="64"/>
      <c r="GJ4130" s="64"/>
      <c r="GK4130" s="64"/>
      <c r="GL4130" s="64"/>
      <c r="GM4130" s="64"/>
      <c r="GN4130" s="64"/>
      <c r="GO4130" s="64"/>
      <c r="GP4130" s="64"/>
      <c r="GQ4130" s="64"/>
      <c r="GR4130" s="64"/>
      <c r="GS4130" s="64"/>
      <c r="GT4130" s="64"/>
      <c r="GU4130" s="64"/>
      <c r="GV4130" s="64"/>
      <c r="GW4130" s="64"/>
      <c r="GX4130" s="64"/>
      <c r="GY4130" s="64"/>
      <c r="GZ4130" s="64"/>
      <c r="HA4130" s="64"/>
      <c r="HB4130" s="64"/>
      <c r="HC4130" s="64"/>
      <c r="HD4130" s="64"/>
      <c r="HE4130" s="64"/>
      <c r="HF4130" s="64"/>
      <c r="HG4130" s="64"/>
      <c r="HH4130" s="64"/>
      <c r="HI4130" s="64"/>
      <c r="HJ4130" s="64"/>
      <c r="HK4130" s="64"/>
      <c r="HL4130" s="64"/>
      <c r="HM4130" s="64"/>
      <c r="HN4130" s="64"/>
      <c r="HO4130" s="64"/>
    </row>
    <row r="4131" spans="1:223" s="63" customFormat="1">
      <c r="A4131" s="60"/>
      <c r="B4131" s="61"/>
      <c r="C4131" s="61"/>
      <c r="D4131" s="62"/>
      <c r="E4131" s="62"/>
      <c r="F4131" s="61"/>
      <c r="G4131" s="11"/>
      <c r="H4131" s="9"/>
      <c r="I4131" s="9"/>
      <c r="J4131" s="33"/>
      <c r="K4131" s="9"/>
      <c r="L4131" s="9"/>
      <c r="M4131" s="66"/>
      <c r="N4131" s="9"/>
      <c r="O4131" s="9"/>
      <c r="P4131" s="9"/>
      <c r="Q4131" s="9"/>
      <c r="R4131" s="9"/>
      <c r="S4131" s="9"/>
      <c r="U4131" s="64"/>
      <c r="V4131" s="64"/>
      <c r="W4131" s="64"/>
      <c r="X4131" s="64"/>
      <c r="Y4131" s="64"/>
      <c r="Z4131" s="64"/>
      <c r="AA4131" s="64"/>
      <c r="AB4131" s="64"/>
      <c r="AC4131" s="64"/>
      <c r="AD4131" s="64"/>
      <c r="AE4131" s="64"/>
      <c r="AF4131" s="64"/>
      <c r="AG4131" s="64"/>
      <c r="AH4131" s="64"/>
      <c r="AI4131" s="64"/>
      <c r="AJ4131" s="64"/>
      <c r="AK4131" s="64"/>
      <c r="AL4131" s="64"/>
      <c r="AM4131" s="64"/>
      <c r="AN4131" s="64"/>
      <c r="AO4131" s="64"/>
      <c r="AP4131" s="64"/>
      <c r="AQ4131" s="64"/>
      <c r="AR4131" s="64"/>
      <c r="AS4131" s="64"/>
      <c r="AT4131" s="64"/>
      <c r="AU4131" s="64"/>
      <c r="AV4131" s="64"/>
      <c r="AW4131" s="64"/>
      <c r="AX4131" s="64"/>
      <c r="AY4131" s="64"/>
      <c r="AZ4131" s="64"/>
      <c r="BA4131" s="64"/>
      <c r="BB4131" s="64"/>
      <c r="BC4131" s="64"/>
      <c r="BD4131" s="64"/>
      <c r="BE4131" s="64"/>
      <c r="BF4131" s="64"/>
      <c r="BG4131" s="64"/>
      <c r="BH4131" s="64"/>
      <c r="BI4131" s="64"/>
      <c r="BJ4131" s="64"/>
      <c r="BK4131" s="64"/>
      <c r="BL4131" s="64"/>
      <c r="BM4131" s="64"/>
      <c r="BN4131" s="64"/>
      <c r="BO4131" s="64"/>
      <c r="BP4131" s="64"/>
      <c r="BQ4131" s="64"/>
      <c r="BR4131" s="64"/>
      <c r="BS4131" s="64"/>
      <c r="BT4131" s="64"/>
      <c r="BU4131" s="64"/>
      <c r="BV4131" s="64"/>
      <c r="BW4131" s="64"/>
      <c r="BX4131" s="64"/>
      <c r="BY4131" s="64"/>
      <c r="BZ4131" s="64"/>
      <c r="CA4131" s="64"/>
      <c r="CB4131" s="64"/>
      <c r="CC4131" s="64"/>
      <c r="CD4131" s="64"/>
      <c r="CE4131" s="64"/>
      <c r="CF4131" s="64"/>
      <c r="CG4131" s="64"/>
      <c r="CH4131" s="64"/>
      <c r="CI4131" s="64"/>
      <c r="CJ4131" s="64"/>
      <c r="CK4131" s="64"/>
      <c r="CL4131" s="64"/>
      <c r="CM4131" s="64"/>
      <c r="CN4131" s="64"/>
      <c r="CO4131" s="64"/>
      <c r="CP4131" s="64"/>
      <c r="CQ4131" s="64"/>
      <c r="CR4131" s="64"/>
      <c r="CS4131" s="64"/>
      <c r="CT4131" s="64"/>
      <c r="CU4131" s="64"/>
      <c r="CV4131" s="64"/>
      <c r="CW4131" s="64"/>
      <c r="CX4131" s="64"/>
      <c r="CY4131" s="64"/>
      <c r="CZ4131" s="64"/>
      <c r="DA4131" s="64"/>
      <c r="DB4131" s="64"/>
      <c r="DC4131" s="64"/>
      <c r="DD4131" s="64"/>
      <c r="DE4131" s="64"/>
      <c r="DF4131" s="64"/>
      <c r="DG4131" s="64"/>
      <c r="DH4131" s="64"/>
      <c r="DI4131" s="64"/>
      <c r="DJ4131" s="64"/>
      <c r="DK4131" s="64"/>
      <c r="DL4131" s="64"/>
      <c r="DM4131" s="64"/>
      <c r="DN4131" s="64"/>
      <c r="DO4131" s="64"/>
      <c r="DP4131" s="64"/>
      <c r="DQ4131" s="64"/>
      <c r="DR4131" s="64"/>
      <c r="DS4131" s="64"/>
      <c r="DT4131" s="64"/>
      <c r="DU4131" s="64"/>
      <c r="DV4131" s="64"/>
      <c r="DW4131" s="64"/>
      <c r="DX4131" s="64"/>
      <c r="DY4131" s="64"/>
      <c r="DZ4131" s="64"/>
      <c r="EA4131" s="64"/>
      <c r="EB4131" s="64"/>
      <c r="EC4131" s="64"/>
      <c r="ED4131" s="64"/>
      <c r="EE4131" s="64"/>
      <c r="EF4131" s="64"/>
      <c r="EG4131" s="64"/>
      <c r="EH4131" s="64"/>
      <c r="EI4131" s="64"/>
      <c r="EJ4131" s="64"/>
      <c r="EK4131" s="64"/>
      <c r="EL4131" s="64"/>
      <c r="EM4131" s="64"/>
      <c r="EN4131" s="64"/>
      <c r="EO4131" s="64"/>
      <c r="EP4131" s="64"/>
      <c r="EQ4131" s="64"/>
      <c r="ER4131" s="64"/>
      <c r="ES4131" s="64"/>
      <c r="ET4131" s="64"/>
      <c r="EU4131" s="64"/>
      <c r="EV4131" s="64"/>
      <c r="EW4131" s="64"/>
      <c r="EX4131" s="64"/>
      <c r="EY4131" s="64"/>
      <c r="EZ4131" s="64"/>
      <c r="FA4131" s="64"/>
      <c r="FB4131" s="64"/>
      <c r="FC4131" s="64"/>
      <c r="FD4131" s="64"/>
      <c r="FE4131" s="64"/>
      <c r="FF4131" s="64"/>
      <c r="FG4131" s="64"/>
      <c r="FH4131" s="64"/>
      <c r="FI4131" s="64"/>
      <c r="FJ4131" s="64"/>
      <c r="FK4131" s="64"/>
      <c r="FL4131" s="64"/>
      <c r="FM4131" s="64"/>
      <c r="FN4131" s="64"/>
      <c r="FO4131" s="64"/>
      <c r="FP4131" s="64"/>
      <c r="FQ4131" s="64"/>
      <c r="FR4131" s="64"/>
      <c r="FS4131" s="64"/>
      <c r="FT4131" s="64"/>
      <c r="FU4131" s="64"/>
      <c r="FV4131" s="64"/>
      <c r="FW4131" s="64"/>
      <c r="FX4131" s="64"/>
      <c r="FY4131" s="64"/>
      <c r="FZ4131" s="64"/>
      <c r="GA4131" s="64"/>
      <c r="GB4131" s="64"/>
      <c r="GC4131" s="64"/>
      <c r="GD4131" s="64"/>
      <c r="GE4131" s="64"/>
      <c r="GF4131" s="64"/>
      <c r="GG4131" s="64"/>
      <c r="GH4131" s="64"/>
      <c r="GI4131" s="64"/>
      <c r="GJ4131" s="64"/>
      <c r="GK4131" s="64"/>
      <c r="GL4131" s="64"/>
      <c r="GM4131" s="64"/>
      <c r="GN4131" s="64"/>
      <c r="GO4131" s="64"/>
      <c r="GP4131" s="64"/>
      <c r="GQ4131" s="64"/>
      <c r="GR4131" s="64"/>
      <c r="GS4131" s="64"/>
      <c r="GT4131" s="64"/>
      <c r="GU4131" s="64"/>
      <c r="GV4131" s="64"/>
      <c r="GW4131" s="64"/>
      <c r="GX4131" s="64"/>
      <c r="GY4131" s="64"/>
      <c r="GZ4131" s="64"/>
      <c r="HA4131" s="64"/>
      <c r="HB4131" s="64"/>
      <c r="HC4131" s="64"/>
      <c r="HD4131" s="64"/>
      <c r="HE4131" s="64"/>
      <c r="HF4131" s="64"/>
      <c r="HG4131" s="64"/>
      <c r="HH4131" s="64"/>
      <c r="HI4131" s="64"/>
      <c r="HJ4131" s="64"/>
      <c r="HK4131" s="64"/>
      <c r="HL4131" s="64"/>
      <c r="HM4131" s="64"/>
      <c r="HN4131" s="64"/>
      <c r="HO4131" s="64"/>
    </row>
    <row r="4132" spans="1:223" s="63" customFormat="1">
      <c r="A4132" s="60"/>
      <c r="B4132" s="61"/>
      <c r="C4132" s="61"/>
      <c r="D4132" s="62"/>
      <c r="E4132" s="62"/>
      <c r="F4132" s="61"/>
      <c r="G4132" s="11"/>
      <c r="H4132" s="9"/>
      <c r="I4132" s="9"/>
      <c r="J4132" s="33"/>
      <c r="K4132" s="9"/>
      <c r="L4132" s="9"/>
      <c r="M4132" s="66"/>
      <c r="N4132" s="9"/>
      <c r="O4132" s="9"/>
      <c r="P4132" s="9"/>
      <c r="Q4132" s="9"/>
      <c r="R4132" s="9"/>
      <c r="S4132" s="9"/>
      <c r="U4132" s="64"/>
      <c r="V4132" s="64"/>
      <c r="W4132" s="64"/>
      <c r="X4132" s="64"/>
      <c r="Y4132" s="64"/>
      <c r="Z4132" s="64"/>
      <c r="AA4132" s="64"/>
      <c r="AB4132" s="64"/>
      <c r="AC4132" s="64"/>
      <c r="AD4132" s="64"/>
      <c r="AE4132" s="64"/>
      <c r="AF4132" s="64"/>
      <c r="AG4132" s="64"/>
      <c r="AH4132" s="64"/>
      <c r="AI4132" s="64"/>
      <c r="AJ4132" s="64"/>
      <c r="AK4132" s="64"/>
      <c r="AL4132" s="64"/>
      <c r="AM4132" s="64"/>
      <c r="AN4132" s="64"/>
      <c r="AO4132" s="64"/>
      <c r="AP4132" s="64"/>
      <c r="AQ4132" s="64"/>
      <c r="AR4132" s="64"/>
      <c r="AS4132" s="64"/>
      <c r="AT4132" s="64"/>
      <c r="AU4132" s="64"/>
      <c r="AV4132" s="64"/>
      <c r="AW4132" s="64"/>
      <c r="AX4132" s="64"/>
      <c r="AY4132" s="64"/>
      <c r="AZ4132" s="64"/>
      <c r="BA4132" s="64"/>
      <c r="BB4132" s="64"/>
      <c r="BC4132" s="64"/>
      <c r="BD4132" s="64"/>
      <c r="BE4132" s="64"/>
      <c r="BF4132" s="64"/>
      <c r="BG4132" s="64"/>
      <c r="BH4132" s="64"/>
      <c r="BI4132" s="64"/>
      <c r="BJ4132" s="64"/>
      <c r="BK4132" s="64"/>
      <c r="BL4132" s="64"/>
      <c r="BM4132" s="64"/>
      <c r="BN4132" s="64"/>
      <c r="BO4132" s="64"/>
      <c r="BP4132" s="64"/>
      <c r="BQ4132" s="64"/>
      <c r="BR4132" s="64"/>
      <c r="BS4132" s="64"/>
      <c r="BT4132" s="64"/>
      <c r="BU4132" s="64"/>
      <c r="BV4132" s="64"/>
      <c r="BW4132" s="64"/>
      <c r="BX4132" s="64"/>
      <c r="BY4132" s="64"/>
      <c r="BZ4132" s="64"/>
      <c r="CA4132" s="64"/>
      <c r="CB4132" s="64"/>
      <c r="CC4132" s="64"/>
      <c r="CD4132" s="64"/>
      <c r="CE4132" s="64"/>
      <c r="CF4132" s="64"/>
      <c r="CG4132" s="64"/>
      <c r="CH4132" s="64"/>
      <c r="CI4132" s="64"/>
      <c r="CJ4132" s="64"/>
      <c r="CK4132" s="64"/>
      <c r="CL4132" s="64"/>
      <c r="CM4132" s="64"/>
      <c r="CN4132" s="64"/>
      <c r="CO4132" s="64"/>
      <c r="CP4132" s="64"/>
      <c r="CQ4132" s="64"/>
      <c r="CR4132" s="64"/>
      <c r="CS4132" s="64"/>
      <c r="CT4132" s="64"/>
      <c r="CU4132" s="64"/>
      <c r="CV4132" s="64"/>
      <c r="CW4132" s="64"/>
      <c r="CX4132" s="64"/>
      <c r="CY4132" s="64"/>
      <c r="CZ4132" s="64"/>
      <c r="DA4132" s="64"/>
      <c r="DB4132" s="64"/>
      <c r="DC4132" s="64"/>
      <c r="DD4132" s="64"/>
      <c r="DE4132" s="64"/>
      <c r="DF4132" s="64"/>
      <c r="DG4132" s="64"/>
      <c r="DH4132" s="64"/>
      <c r="DI4132" s="64"/>
      <c r="DJ4132" s="64"/>
      <c r="DK4132" s="64"/>
      <c r="DL4132" s="64"/>
      <c r="DM4132" s="64"/>
      <c r="DN4132" s="64"/>
      <c r="DO4132" s="64"/>
      <c r="DP4132" s="64"/>
      <c r="DQ4132" s="64"/>
      <c r="DR4132" s="64"/>
      <c r="DS4132" s="64"/>
      <c r="DT4132" s="64"/>
      <c r="DU4132" s="64"/>
      <c r="DV4132" s="64"/>
      <c r="DW4132" s="64"/>
      <c r="DX4132" s="64"/>
      <c r="DY4132" s="64"/>
      <c r="DZ4132" s="64"/>
      <c r="EA4132" s="64"/>
      <c r="EB4132" s="64"/>
      <c r="EC4132" s="64"/>
      <c r="ED4132" s="64"/>
      <c r="EE4132" s="64"/>
      <c r="EF4132" s="64"/>
      <c r="EG4132" s="64"/>
      <c r="EH4132" s="64"/>
      <c r="EI4132" s="64"/>
      <c r="EJ4132" s="64"/>
      <c r="EK4132" s="64"/>
      <c r="EL4132" s="64"/>
      <c r="EM4132" s="64"/>
      <c r="EN4132" s="64"/>
      <c r="EO4132" s="64"/>
      <c r="EP4132" s="64"/>
      <c r="EQ4132" s="64"/>
      <c r="ER4132" s="64"/>
      <c r="ES4132" s="64"/>
      <c r="ET4132" s="64"/>
      <c r="EU4132" s="64"/>
      <c r="EV4132" s="64"/>
      <c r="EW4132" s="64"/>
      <c r="EX4132" s="64"/>
      <c r="EY4132" s="64"/>
      <c r="EZ4132" s="64"/>
      <c r="FA4132" s="64"/>
      <c r="FB4132" s="64"/>
      <c r="FC4132" s="64"/>
      <c r="FD4132" s="64"/>
      <c r="FE4132" s="64"/>
      <c r="FF4132" s="64"/>
      <c r="FG4132" s="64"/>
      <c r="FH4132" s="64"/>
      <c r="FI4132" s="64"/>
      <c r="FJ4132" s="64"/>
      <c r="FK4132" s="64"/>
      <c r="FL4132" s="64"/>
      <c r="FM4132" s="64"/>
      <c r="FN4132" s="64"/>
      <c r="FO4132" s="64"/>
      <c r="FP4132" s="64"/>
      <c r="FQ4132" s="64"/>
      <c r="FR4132" s="64"/>
      <c r="FS4132" s="64"/>
      <c r="FT4132" s="64"/>
      <c r="FU4132" s="64"/>
      <c r="FV4132" s="64"/>
      <c r="FW4132" s="64"/>
      <c r="FX4132" s="64"/>
      <c r="FY4132" s="64"/>
      <c r="FZ4132" s="64"/>
      <c r="GA4132" s="64"/>
      <c r="GB4132" s="64"/>
      <c r="GC4132" s="64"/>
      <c r="GD4132" s="64"/>
      <c r="GE4132" s="64"/>
      <c r="GF4132" s="64"/>
      <c r="GG4132" s="64"/>
      <c r="GH4132" s="64"/>
      <c r="GI4132" s="64"/>
      <c r="GJ4132" s="64"/>
      <c r="GK4132" s="64"/>
      <c r="GL4132" s="64"/>
      <c r="GM4132" s="64"/>
      <c r="GN4132" s="64"/>
      <c r="GO4132" s="64"/>
      <c r="GP4132" s="64"/>
      <c r="GQ4132" s="64"/>
      <c r="GR4132" s="64"/>
      <c r="GS4132" s="64"/>
      <c r="GT4132" s="64"/>
      <c r="GU4132" s="64"/>
      <c r="GV4132" s="64"/>
      <c r="GW4132" s="64"/>
      <c r="GX4132" s="64"/>
      <c r="GY4132" s="64"/>
      <c r="GZ4132" s="64"/>
      <c r="HA4132" s="64"/>
      <c r="HB4132" s="64"/>
      <c r="HC4132" s="64"/>
      <c r="HD4132" s="64"/>
      <c r="HE4132" s="64"/>
      <c r="HF4132" s="64"/>
      <c r="HG4132" s="64"/>
      <c r="HH4132" s="64"/>
      <c r="HI4132" s="64"/>
      <c r="HJ4132" s="64"/>
      <c r="HK4132" s="64"/>
      <c r="HL4132" s="64"/>
      <c r="HM4132" s="64"/>
      <c r="HN4132" s="64"/>
      <c r="HO4132" s="64"/>
    </row>
    <row r="4133" spans="1:223" s="63" customFormat="1">
      <c r="A4133" s="60"/>
      <c r="B4133" s="61"/>
      <c r="C4133" s="61"/>
      <c r="D4133" s="62"/>
      <c r="E4133" s="62"/>
      <c r="F4133" s="61"/>
      <c r="G4133" s="11"/>
      <c r="H4133" s="9"/>
      <c r="I4133" s="9"/>
      <c r="J4133" s="33"/>
      <c r="K4133" s="9"/>
      <c r="L4133" s="9"/>
      <c r="M4133" s="66"/>
      <c r="N4133" s="9"/>
      <c r="O4133" s="9"/>
      <c r="P4133" s="9"/>
      <c r="Q4133" s="9"/>
      <c r="R4133" s="9"/>
      <c r="S4133" s="9"/>
      <c r="U4133" s="64"/>
      <c r="V4133" s="64"/>
      <c r="W4133" s="64"/>
      <c r="X4133" s="64"/>
      <c r="Y4133" s="64"/>
      <c r="Z4133" s="64"/>
      <c r="AA4133" s="64"/>
      <c r="AB4133" s="64"/>
      <c r="AC4133" s="64"/>
      <c r="AD4133" s="64"/>
      <c r="AE4133" s="64"/>
      <c r="AF4133" s="64"/>
      <c r="AG4133" s="64"/>
      <c r="AH4133" s="64"/>
      <c r="AI4133" s="64"/>
      <c r="AJ4133" s="64"/>
      <c r="AK4133" s="64"/>
      <c r="AL4133" s="64"/>
      <c r="AM4133" s="64"/>
      <c r="AN4133" s="64"/>
      <c r="AO4133" s="64"/>
      <c r="AP4133" s="64"/>
      <c r="AQ4133" s="64"/>
      <c r="AR4133" s="64"/>
      <c r="AS4133" s="64"/>
      <c r="AT4133" s="64"/>
      <c r="AU4133" s="64"/>
      <c r="AV4133" s="64"/>
      <c r="AW4133" s="64"/>
      <c r="AX4133" s="64"/>
      <c r="AY4133" s="64"/>
      <c r="AZ4133" s="64"/>
      <c r="BA4133" s="64"/>
      <c r="BB4133" s="64"/>
      <c r="BC4133" s="64"/>
      <c r="BD4133" s="64"/>
      <c r="BE4133" s="64"/>
      <c r="BF4133" s="64"/>
      <c r="BG4133" s="64"/>
      <c r="BH4133" s="64"/>
      <c r="BI4133" s="64"/>
      <c r="BJ4133" s="64"/>
      <c r="BK4133" s="64"/>
      <c r="BL4133" s="64"/>
      <c r="BM4133" s="64"/>
      <c r="BN4133" s="64"/>
      <c r="BO4133" s="64"/>
      <c r="BP4133" s="64"/>
      <c r="BQ4133" s="64"/>
      <c r="BR4133" s="64"/>
      <c r="BS4133" s="64"/>
      <c r="BT4133" s="64"/>
      <c r="BU4133" s="64"/>
      <c r="BV4133" s="64"/>
      <c r="BW4133" s="64"/>
      <c r="BX4133" s="64"/>
      <c r="BY4133" s="64"/>
      <c r="BZ4133" s="64"/>
      <c r="CA4133" s="64"/>
      <c r="CB4133" s="64"/>
      <c r="CC4133" s="64"/>
      <c r="CD4133" s="64"/>
      <c r="CE4133" s="64"/>
      <c r="CF4133" s="64"/>
      <c r="CG4133" s="64"/>
      <c r="CH4133" s="64"/>
      <c r="CI4133" s="64"/>
      <c r="CJ4133" s="64"/>
      <c r="CK4133" s="64"/>
      <c r="CL4133" s="64"/>
      <c r="CM4133" s="64"/>
      <c r="CN4133" s="64"/>
      <c r="CO4133" s="64"/>
      <c r="CP4133" s="64"/>
      <c r="CQ4133" s="64"/>
      <c r="CR4133" s="64"/>
      <c r="CS4133" s="64"/>
      <c r="CT4133" s="64"/>
      <c r="CU4133" s="64"/>
      <c r="CV4133" s="64"/>
      <c r="CW4133" s="64"/>
      <c r="CX4133" s="64"/>
      <c r="CY4133" s="64"/>
      <c r="CZ4133" s="64"/>
      <c r="DA4133" s="64"/>
      <c r="DB4133" s="64"/>
      <c r="DC4133" s="64"/>
      <c r="DD4133" s="64"/>
      <c r="DE4133" s="64"/>
      <c r="DF4133" s="64"/>
      <c r="DG4133" s="64"/>
      <c r="DH4133" s="64"/>
      <c r="DI4133" s="64"/>
      <c r="DJ4133" s="64"/>
      <c r="DK4133" s="64"/>
      <c r="DL4133" s="64"/>
      <c r="DM4133" s="64"/>
      <c r="DN4133" s="64"/>
      <c r="DO4133" s="64"/>
      <c r="DP4133" s="64"/>
      <c r="DQ4133" s="64"/>
      <c r="DR4133" s="64"/>
      <c r="DS4133" s="64"/>
      <c r="DT4133" s="64"/>
      <c r="DU4133" s="64"/>
      <c r="DV4133" s="64"/>
      <c r="DW4133" s="64"/>
      <c r="DX4133" s="64"/>
      <c r="DY4133" s="64"/>
      <c r="DZ4133" s="64"/>
      <c r="EA4133" s="64"/>
      <c r="EB4133" s="64"/>
      <c r="EC4133" s="64"/>
      <c r="ED4133" s="64"/>
      <c r="EE4133" s="64"/>
      <c r="EF4133" s="64"/>
      <c r="EG4133" s="64"/>
      <c r="EH4133" s="64"/>
      <c r="EI4133" s="64"/>
      <c r="EJ4133" s="64"/>
      <c r="EK4133" s="64"/>
      <c r="EL4133" s="64"/>
      <c r="EM4133" s="64"/>
      <c r="EN4133" s="64"/>
      <c r="EO4133" s="64"/>
      <c r="EP4133" s="64"/>
      <c r="EQ4133" s="64"/>
      <c r="ER4133" s="64"/>
      <c r="ES4133" s="64"/>
      <c r="ET4133" s="64"/>
      <c r="EU4133" s="64"/>
      <c r="EV4133" s="64"/>
      <c r="EW4133" s="64"/>
      <c r="EX4133" s="64"/>
      <c r="EY4133" s="64"/>
      <c r="EZ4133" s="64"/>
      <c r="FA4133" s="64"/>
      <c r="FB4133" s="64"/>
      <c r="FC4133" s="64"/>
      <c r="FD4133" s="64"/>
      <c r="FE4133" s="64"/>
      <c r="FF4133" s="64"/>
      <c r="FG4133" s="64"/>
      <c r="FH4133" s="64"/>
      <c r="FI4133" s="64"/>
      <c r="FJ4133" s="64"/>
      <c r="FK4133" s="64"/>
      <c r="FL4133" s="64"/>
      <c r="FM4133" s="64"/>
      <c r="FN4133" s="64"/>
      <c r="FO4133" s="64"/>
      <c r="FP4133" s="64"/>
      <c r="FQ4133" s="64"/>
      <c r="FR4133" s="64"/>
      <c r="FS4133" s="64"/>
      <c r="FT4133" s="64"/>
      <c r="FU4133" s="64"/>
      <c r="FV4133" s="64"/>
      <c r="FW4133" s="64"/>
      <c r="FX4133" s="64"/>
      <c r="FY4133" s="64"/>
      <c r="FZ4133" s="64"/>
      <c r="GA4133" s="64"/>
      <c r="GB4133" s="64"/>
      <c r="GC4133" s="64"/>
      <c r="GD4133" s="64"/>
      <c r="GE4133" s="64"/>
      <c r="GF4133" s="64"/>
      <c r="GG4133" s="64"/>
      <c r="GH4133" s="64"/>
      <c r="GI4133" s="64"/>
      <c r="GJ4133" s="64"/>
      <c r="GK4133" s="64"/>
      <c r="GL4133" s="64"/>
      <c r="GM4133" s="64"/>
      <c r="GN4133" s="64"/>
      <c r="GO4133" s="64"/>
      <c r="GP4133" s="64"/>
      <c r="GQ4133" s="64"/>
      <c r="GR4133" s="64"/>
      <c r="GS4133" s="64"/>
      <c r="GT4133" s="64"/>
      <c r="GU4133" s="64"/>
      <c r="GV4133" s="64"/>
      <c r="GW4133" s="64"/>
      <c r="GX4133" s="64"/>
      <c r="GY4133" s="64"/>
      <c r="GZ4133" s="64"/>
      <c r="HA4133" s="64"/>
      <c r="HB4133" s="64"/>
      <c r="HC4133" s="64"/>
      <c r="HD4133" s="64"/>
      <c r="HE4133" s="64"/>
      <c r="HF4133" s="64"/>
      <c r="HG4133" s="64"/>
      <c r="HH4133" s="64"/>
      <c r="HI4133" s="64"/>
      <c r="HJ4133" s="64"/>
      <c r="HK4133" s="64"/>
      <c r="HL4133" s="64"/>
      <c r="HM4133" s="64"/>
      <c r="HN4133" s="64"/>
      <c r="HO4133" s="64"/>
    </row>
    <row r="4134" spans="1:223" s="63" customFormat="1">
      <c r="A4134" s="60"/>
      <c r="B4134" s="61"/>
      <c r="C4134" s="61"/>
      <c r="D4134" s="62"/>
      <c r="E4134" s="62"/>
      <c r="F4134" s="61"/>
      <c r="G4134" s="11"/>
      <c r="H4134" s="9"/>
      <c r="I4134" s="9"/>
      <c r="J4134" s="33"/>
      <c r="K4134" s="9"/>
      <c r="L4134" s="9"/>
      <c r="M4134" s="66"/>
      <c r="N4134" s="9"/>
      <c r="O4134" s="9"/>
      <c r="P4134" s="9"/>
      <c r="Q4134" s="9"/>
      <c r="R4134" s="9"/>
      <c r="S4134" s="9"/>
      <c r="U4134" s="64"/>
      <c r="V4134" s="64"/>
      <c r="W4134" s="64"/>
      <c r="X4134" s="64"/>
      <c r="Y4134" s="64"/>
      <c r="Z4134" s="64"/>
      <c r="AA4134" s="64"/>
      <c r="AB4134" s="64"/>
      <c r="AC4134" s="64"/>
      <c r="AD4134" s="64"/>
      <c r="AE4134" s="64"/>
      <c r="AF4134" s="64"/>
      <c r="AG4134" s="64"/>
      <c r="AH4134" s="64"/>
      <c r="AI4134" s="64"/>
      <c r="AJ4134" s="64"/>
      <c r="AK4134" s="64"/>
      <c r="AL4134" s="64"/>
      <c r="AM4134" s="64"/>
      <c r="AN4134" s="64"/>
      <c r="AO4134" s="64"/>
      <c r="AP4134" s="64"/>
      <c r="AQ4134" s="64"/>
      <c r="AR4134" s="64"/>
      <c r="AS4134" s="64"/>
      <c r="AT4134" s="64"/>
      <c r="AU4134" s="64"/>
      <c r="AV4134" s="64"/>
      <c r="AW4134" s="64"/>
      <c r="AX4134" s="64"/>
      <c r="AY4134" s="64"/>
      <c r="AZ4134" s="64"/>
      <c r="BA4134" s="64"/>
      <c r="BB4134" s="64"/>
      <c r="BC4134" s="64"/>
      <c r="BD4134" s="64"/>
      <c r="BE4134" s="64"/>
      <c r="BF4134" s="64"/>
      <c r="BG4134" s="64"/>
      <c r="BH4134" s="64"/>
      <c r="BI4134" s="64"/>
      <c r="BJ4134" s="64"/>
      <c r="BK4134" s="64"/>
      <c r="BL4134" s="64"/>
      <c r="BM4134" s="64"/>
      <c r="BN4134" s="64"/>
      <c r="BO4134" s="64"/>
      <c r="BP4134" s="64"/>
      <c r="BQ4134" s="64"/>
      <c r="BR4134" s="64"/>
      <c r="BS4134" s="64"/>
      <c r="BT4134" s="64"/>
      <c r="BU4134" s="64"/>
      <c r="BV4134" s="64"/>
      <c r="BW4134" s="64"/>
      <c r="BX4134" s="64"/>
      <c r="BY4134" s="64"/>
      <c r="BZ4134" s="64"/>
      <c r="CA4134" s="64"/>
      <c r="CB4134" s="64"/>
      <c r="CC4134" s="64"/>
      <c r="CD4134" s="64"/>
      <c r="CE4134" s="64"/>
      <c r="CF4134" s="64"/>
      <c r="CG4134" s="64"/>
      <c r="CH4134" s="64"/>
      <c r="CI4134" s="64"/>
      <c r="CJ4134" s="64"/>
      <c r="CK4134" s="64"/>
      <c r="CL4134" s="64"/>
      <c r="CM4134" s="64"/>
      <c r="CN4134" s="64"/>
      <c r="CO4134" s="64"/>
      <c r="CP4134" s="64"/>
      <c r="CQ4134" s="64"/>
      <c r="CR4134" s="64"/>
      <c r="CS4134" s="64"/>
      <c r="CT4134" s="64"/>
      <c r="CU4134" s="64"/>
      <c r="CV4134" s="64"/>
      <c r="CW4134" s="64"/>
      <c r="CX4134" s="64"/>
      <c r="CY4134" s="64"/>
      <c r="CZ4134" s="64"/>
      <c r="DA4134" s="64"/>
      <c r="DB4134" s="64"/>
      <c r="DC4134" s="64"/>
      <c r="DD4134" s="64"/>
      <c r="DE4134" s="64"/>
      <c r="DF4134" s="64"/>
      <c r="DG4134" s="64"/>
      <c r="DH4134" s="64"/>
      <c r="DI4134" s="64"/>
      <c r="DJ4134" s="64"/>
      <c r="DK4134" s="64"/>
      <c r="DL4134" s="64"/>
      <c r="DM4134" s="64"/>
      <c r="DN4134" s="64"/>
      <c r="DO4134" s="64"/>
      <c r="DP4134" s="64"/>
      <c r="DQ4134" s="64"/>
      <c r="DR4134" s="64"/>
      <c r="DS4134" s="64"/>
      <c r="DT4134" s="64"/>
      <c r="DU4134" s="64"/>
      <c r="DV4134" s="64"/>
      <c r="DW4134" s="64"/>
      <c r="DX4134" s="64"/>
      <c r="DY4134" s="64"/>
      <c r="DZ4134" s="64"/>
      <c r="EA4134" s="64"/>
      <c r="EB4134" s="64"/>
      <c r="EC4134" s="64"/>
      <c r="ED4134" s="64"/>
      <c r="EE4134" s="64"/>
      <c r="EF4134" s="64"/>
      <c r="EG4134" s="64"/>
      <c r="EH4134" s="64"/>
      <c r="EI4134" s="64"/>
      <c r="EJ4134" s="64"/>
      <c r="EK4134" s="64"/>
      <c r="EL4134" s="64"/>
      <c r="EM4134" s="64"/>
      <c r="EN4134" s="64"/>
      <c r="EO4134" s="64"/>
      <c r="EP4134" s="64"/>
      <c r="EQ4134" s="64"/>
      <c r="ER4134" s="64"/>
      <c r="ES4134" s="64"/>
      <c r="ET4134" s="64"/>
      <c r="EU4134" s="64"/>
      <c r="EV4134" s="64"/>
      <c r="EW4134" s="64"/>
      <c r="EX4134" s="64"/>
      <c r="EY4134" s="64"/>
      <c r="EZ4134" s="64"/>
      <c r="FA4134" s="64"/>
      <c r="FB4134" s="64"/>
      <c r="FC4134" s="64"/>
      <c r="FD4134" s="64"/>
      <c r="FE4134" s="64"/>
      <c r="FF4134" s="64"/>
      <c r="FG4134" s="64"/>
      <c r="FH4134" s="64"/>
      <c r="FI4134" s="64"/>
      <c r="FJ4134" s="64"/>
      <c r="FK4134" s="64"/>
      <c r="FL4134" s="64"/>
      <c r="FM4134" s="64"/>
      <c r="FN4134" s="64"/>
      <c r="FO4134" s="64"/>
      <c r="FP4134" s="64"/>
      <c r="FQ4134" s="64"/>
      <c r="FR4134" s="64"/>
      <c r="FS4134" s="64"/>
      <c r="FT4134" s="64"/>
      <c r="FU4134" s="64"/>
      <c r="FV4134" s="64"/>
      <c r="FW4134" s="64"/>
      <c r="FX4134" s="64"/>
      <c r="FY4134" s="64"/>
      <c r="FZ4134" s="64"/>
      <c r="GA4134" s="64"/>
      <c r="GB4134" s="64"/>
      <c r="GC4134" s="64"/>
      <c r="GD4134" s="64"/>
      <c r="GE4134" s="64"/>
      <c r="GF4134" s="64"/>
      <c r="GG4134" s="64"/>
      <c r="GH4134" s="64"/>
      <c r="GI4134" s="64"/>
      <c r="GJ4134" s="64"/>
      <c r="GK4134" s="64"/>
      <c r="GL4134" s="64"/>
      <c r="GM4134" s="64"/>
      <c r="GN4134" s="64"/>
      <c r="GO4134" s="64"/>
      <c r="GP4134" s="64"/>
      <c r="GQ4134" s="64"/>
      <c r="GR4134" s="64"/>
      <c r="GS4134" s="64"/>
      <c r="GT4134" s="64"/>
      <c r="GU4134" s="64"/>
      <c r="GV4134" s="64"/>
      <c r="GW4134" s="64"/>
      <c r="GX4134" s="64"/>
      <c r="GY4134" s="64"/>
      <c r="GZ4134" s="64"/>
      <c r="HA4134" s="64"/>
      <c r="HB4134" s="64"/>
      <c r="HC4134" s="64"/>
      <c r="HD4134" s="64"/>
      <c r="HE4134" s="64"/>
      <c r="HF4134" s="64"/>
      <c r="HG4134" s="64"/>
      <c r="HH4134" s="64"/>
      <c r="HI4134" s="64"/>
      <c r="HJ4134" s="64"/>
      <c r="HK4134" s="64"/>
      <c r="HL4134" s="64"/>
      <c r="HM4134" s="64"/>
      <c r="HN4134" s="64"/>
      <c r="HO4134" s="64"/>
    </row>
    <row r="4135" spans="1:223" s="63" customFormat="1">
      <c r="A4135" s="60"/>
      <c r="B4135" s="61"/>
      <c r="C4135" s="61"/>
      <c r="D4135" s="62"/>
      <c r="E4135" s="62"/>
      <c r="F4135" s="61"/>
      <c r="G4135" s="11"/>
      <c r="H4135" s="9"/>
      <c r="I4135" s="9"/>
      <c r="J4135" s="33"/>
      <c r="K4135" s="9"/>
      <c r="L4135" s="9"/>
      <c r="M4135" s="66"/>
      <c r="N4135" s="9"/>
      <c r="O4135" s="9"/>
      <c r="P4135" s="9"/>
      <c r="Q4135" s="9"/>
      <c r="R4135" s="9"/>
      <c r="S4135" s="9"/>
      <c r="U4135" s="64"/>
      <c r="V4135" s="64"/>
      <c r="W4135" s="64"/>
      <c r="X4135" s="64"/>
      <c r="Y4135" s="64"/>
      <c r="Z4135" s="64"/>
      <c r="AA4135" s="64"/>
      <c r="AB4135" s="64"/>
      <c r="AC4135" s="64"/>
      <c r="AD4135" s="64"/>
      <c r="AE4135" s="64"/>
      <c r="AF4135" s="64"/>
      <c r="AG4135" s="64"/>
      <c r="AH4135" s="64"/>
      <c r="AI4135" s="64"/>
      <c r="AJ4135" s="64"/>
      <c r="AK4135" s="64"/>
      <c r="AL4135" s="64"/>
      <c r="AM4135" s="64"/>
      <c r="AN4135" s="64"/>
      <c r="AO4135" s="64"/>
      <c r="AP4135" s="64"/>
      <c r="AQ4135" s="64"/>
      <c r="AR4135" s="64"/>
      <c r="AS4135" s="64"/>
      <c r="AT4135" s="64"/>
      <c r="AU4135" s="64"/>
      <c r="AV4135" s="64"/>
      <c r="AW4135" s="64"/>
      <c r="AX4135" s="64"/>
      <c r="AY4135" s="64"/>
      <c r="AZ4135" s="64"/>
      <c r="BA4135" s="64"/>
      <c r="BB4135" s="64"/>
      <c r="BC4135" s="64"/>
      <c r="BD4135" s="64"/>
      <c r="BE4135" s="64"/>
      <c r="BF4135" s="64"/>
      <c r="BG4135" s="64"/>
      <c r="BH4135" s="64"/>
      <c r="BI4135" s="64"/>
      <c r="BJ4135" s="64"/>
      <c r="BK4135" s="64"/>
      <c r="BL4135" s="64"/>
      <c r="BM4135" s="64"/>
      <c r="BN4135" s="64"/>
      <c r="BO4135" s="64"/>
      <c r="BP4135" s="64"/>
      <c r="BQ4135" s="64"/>
      <c r="BR4135" s="64"/>
      <c r="BS4135" s="64"/>
      <c r="BT4135" s="64"/>
      <c r="BU4135" s="64"/>
      <c r="BV4135" s="64"/>
      <c r="BW4135" s="64"/>
      <c r="BX4135" s="64"/>
      <c r="BY4135" s="64"/>
      <c r="BZ4135" s="64"/>
      <c r="CA4135" s="64"/>
      <c r="CB4135" s="64"/>
      <c r="CC4135" s="64"/>
      <c r="CD4135" s="64"/>
      <c r="CE4135" s="64"/>
      <c r="CF4135" s="64"/>
      <c r="CG4135" s="64"/>
      <c r="CH4135" s="64"/>
      <c r="CI4135" s="64"/>
      <c r="CJ4135" s="64"/>
      <c r="CK4135" s="64"/>
      <c r="CL4135" s="64"/>
      <c r="CM4135" s="64"/>
      <c r="CN4135" s="64"/>
      <c r="CO4135" s="64"/>
      <c r="CP4135" s="64"/>
      <c r="CQ4135" s="64"/>
      <c r="CR4135" s="64"/>
      <c r="CS4135" s="64"/>
      <c r="CT4135" s="64"/>
      <c r="CU4135" s="64"/>
      <c r="CV4135" s="64"/>
      <c r="CW4135" s="64"/>
      <c r="CX4135" s="64"/>
      <c r="CY4135" s="64"/>
      <c r="CZ4135" s="64"/>
      <c r="DA4135" s="64"/>
      <c r="DB4135" s="64"/>
      <c r="DC4135" s="64"/>
      <c r="DD4135" s="64"/>
      <c r="DE4135" s="64"/>
      <c r="DF4135" s="64"/>
      <c r="DG4135" s="64"/>
      <c r="DH4135" s="64"/>
      <c r="DI4135" s="64"/>
      <c r="DJ4135" s="64"/>
      <c r="DK4135" s="64"/>
      <c r="DL4135" s="64"/>
      <c r="DM4135" s="64"/>
      <c r="DN4135" s="64"/>
      <c r="DO4135" s="64"/>
      <c r="DP4135" s="64"/>
      <c r="DQ4135" s="64"/>
      <c r="DR4135" s="64"/>
      <c r="DS4135" s="64"/>
      <c r="DT4135" s="64"/>
      <c r="DU4135" s="64"/>
      <c r="DV4135" s="64"/>
      <c r="DW4135" s="64"/>
      <c r="DX4135" s="64"/>
      <c r="DY4135" s="64"/>
      <c r="DZ4135" s="64"/>
      <c r="EA4135" s="64"/>
      <c r="EB4135" s="64"/>
      <c r="EC4135" s="64"/>
      <c r="ED4135" s="64"/>
      <c r="EE4135" s="64"/>
      <c r="EF4135" s="64"/>
      <c r="EG4135" s="64"/>
      <c r="EH4135" s="64"/>
      <c r="EI4135" s="64"/>
      <c r="EJ4135" s="64"/>
      <c r="EK4135" s="64"/>
      <c r="EL4135" s="64"/>
      <c r="EM4135" s="64"/>
      <c r="EN4135" s="64"/>
      <c r="EO4135" s="64"/>
      <c r="EP4135" s="64"/>
      <c r="EQ4135" s="64"/>
      <c r="ER4135" s="64"/>
      <c r="ES4135" s="64"/>
      <c r="ET4135" s="64"/>
      <c r="EU4135" s="64"/>
      <c r="EV4135" s="64"/>
      <c r="EW4135" s="64"/>
      <c r="EX4135" s="64"/>
      <c r="EY4135" s="64"/>
      <c r="EZ4135" s="64"/>
      <c r="FA4135" s="64"/>
      <c r="FB4135" s="64"/>
      <c r="FC4135" s="64"/>
      <c r="FD4135" s="64"/>
      <c r="FE4135" s="64"/>
      <c r="FF4135" s="64"/>
      <c r="FG4135" s="64"/>
      <c r="FH4135" s="64"/>
      <c r="FI4135" s="64"/>
      <c r="FJ4135" s="64"/>
      <c r="FK4135" s="64"/>
      <c r="FL4135" s="64"/>
      <c r="FM4135" s="64"/>
      <c r="FN4135" s="64"/>
      <c r="FO4135" s="64"/>
      <c r="FP4135" s="64"/>
      <c r="FQ4135" s="64"/>
      <c r="FR4135" s="64"/>
      <c r="FS4135" s="64"/>
      <c r="FT4135" s="64"/>
      <c r="FU4135" s="64"/>
      <c r="FV4135" s="64"/>
      <c r="FW4135" s="64"/>
      <c r="FX4135" s="64"/>
      <c r="FY4135" s="64"/>
      <c r="FZ4135" s="64"/>
      <c r="GA4135" s="64"/>
      <c r="GB4135" s="64"/>
      <c r="GC4135" s="64"/>
      <c r="GD4135" s="64"/>
      <c r="GE4135" s="64"/>
      <c r="GF4135" s="64"/>
      <c r="GG4135" s="64"/>
      <c r="GH4135" s="64"/>
      <c r="GI4135" s="64"/>
      <c r="GJ4135" s="64"/>
      <c r="GK4135" s="64"/>
      <c r="GL4135" s="64"/>
      <c r="GM4135" s="64"/>
      <c r="GN4135" s="64"/>
      <c r="GO4135" s="64"/>
      <c r="GP4135" s="64"/>
      <c r="GQ4135" s="64"/>
      <c r="GR4135" s="64"/>
      <c r="GS4135" s="64"/>
      <c r="GT4135" s="64"/>
      <c r="GU4135" s="64"/>
      <c r="GV4135" s="64"/>
      <c r="GW4135" s="64"/>
      <c r="GX4135" s="64"/>
      <c r="GY4135" s="64"/>
      <c r="GZ4135" s="64"/>
      <c r="HA4135" s="64"/>
      <c r="HB4135" s="64"/>
      <c r="HC4135" s="64"/>
      <c r="HD4135" s="64"/>
      <c r="HE4135" s="64"/>
      <c r="HF4135" s="64"/>
      <c r="HG4135" s="64"/>
      <c r="HH4135" s="64"/>
      <c r="HI4135" s="64"/>
      <c r="HJ4135" s="64"/>
      <c r="HK4135" s="64"/>
      <c r="HL4135" s="64"/>
      <c r="HM4135" s="64"/>
      <c r="HN4135" s="64"/>
      <c r="HO4135" s="64"/>
    </row>
    <row r="4136" spans="1:223" s="63" customFormat="1">
      <c r="A4136" s="60"/>
      <c r="B4136" s="61"/>
      <c r="C4136" s="61"/>
      <c r="D4136" s="62"/>
      <c r="E4136" s="62"/>
      <c r="F4136" s="61"/>
      <c r="G4136" s="11"/>
      <c r="H4136" s="9"/>
      <c r="I4136" s="9"/>
      <c r="J4136" s="33"/>
      <c r="K4136" s="9"/>
      <c r="L4136" s="9"/>
      <c r="M4136" s="66"/>
      <c r="N4136" s="9"/>
      <c r="O4136" s="9"/>
      <c r="P4136" s="9"/>
      <c r="Q4136" s="9"/>
      <c r="R4136" s="9"/>
      <c r="S4136" s="9"/>
      <c r="U4136" s="64"/>
      <c r="V4136" s="64"/>
      <c r="W4136" s="64"/>
      <c r="X4136" s="64"/>
      <c r="Y4136" s="64"/>
      <c r="Z4136" s="64"/>
      <c r="AA4136" s="64"/>
      <c r="AB4136" s="64"/>
      <c r="AC4136" s="64"/>
      <c r="AD4136" s="64"/>
      <c r="AE4136" s="64"/>
      <c r="AF4136" s="64"/>
      <c r="AG4136" s="64"/>
      <c r="AH4136" s="64"/>
      <c r="AI4136" s="64"/>
      <c r="AJ4136" s="64"/>
      <c r="AK4136" s="64"/>
      <c r="AL4136" s="64"/>
      <c r="AM4136" s="64"/>
      <c r="AN4136" s="64"/>
      <c r="AO4136" s="64"/>
      <c r="AP4136" s="64"/>
      <c r="AQ4136" s="64"/>
      <c r="AR4136" s="64"/>
      <c r="AS4136" s="64"/>
      <c r="AT4136" s="64"/>
      <c r="AU4136" s="64"/>
      <c r="AV4136" s="64"/>
      <c r="AW4136" s="64"/>
      <c r="AX4136" s="64"/>
      <c r="AY4136" s="64"/>
      <c r="AZ4136" s="64"/>
      <c r="BA4136" s="64"/>
      <c r="BB4136" s="64"/>
      <c r="BC4136" s="64"/>
      <c r="BD4136" s="64"/>
      <c r="BE4136" s="64"/>
      <c r="BF4136" s="64"/>
      <c r="BG4136" s="64"/>
      <c r="BH4136" s="64"/>
      <c r="BI4136" s="64"/>
      <c r="BJ4136" s="64"/>
      <c r="BK4136" s="64"/>
      <c r="BL4136" s="64"/>
      <c r="BM4136" s="64"/>
      <c r="BN4136" s="64"/>
      <c r="BO4136" s="64"/>
      <c r="BP4136" s="64"/>
      <c r="BQ4136" s="64"/>
      <c r="BR4136" s="64"/>
      <c r="BS4136" s="64"/>
      <c r="BT4136" s="64"/>
      <c r="BU4136" s="64"/>
      <c r="BV4136" s="64"/>
      <c r="BW4136" s="64"/>
      <c r="BX4136" s="64"/>
      <c r="BY4136" s="64"/>
      <c r="BZ4136" s="64"/>
      <c r="CA4136" s="64"/>
      <c r="CB4136" s="64"/>
      <c r="CC4136" s="64"/>
      <c r="CD4136" s="64"/>
      <c r="CE4136" s="64"/>
      <c r="CF4136" s="64"/>
      <c r="CG4136" s="64"/>
      <c r="CH4136" s="64"/>
      <c r="CI4136" s="64"/>
      <c r="CJ4136" s="64"/>
      <c r="CK4136" s="64"/>
      <c r="CL4136" s="64"/>
      <c r="CM4136" s="64"/>
      <c r="CN4136" s="64"/>
      <c r="CO4136" s="64"/>
      <c r="CP4136" s="64"/>
      <c r="CQ4136" s="64"/>
      <c r="CR4136" s="64"/>
      <c r="CS4136" s="64"/>
      <c r="CT4136" s="64"/>
      <c r="CU4136" s="64"/>
      <c r="CV4136" s="64"/>
      <c r="CW4136" s="64"/>
      <c r="CX4136" s="64"/>
      <c r="CY4136" s="64"/>
      <c r="CZ4136" s="64"/>
      <c r="DA4136" s="64"/>
      <c r="DB4136" s="64"/>
      <c r="DC4136" s="64"/>
      <c r="DD4136" s="64"/>
      <c r="DE4136" s="64"/>
      <c r="DF4136" s="64"/>
      <c r="DG4136" s="64"/>
      <c r="DH4136" s="64"/>
      <c r="DI4136" s="64"/>
      <c r="DJ4136" s="64"/>
      <c r="DK4136" s="64"/>
      <c r="DL4136" s="64"/>
      <c r="DM4136" s="64"/>
      <c r="DN4136" s="64"/>
      <c r="DO4136" s="64"/>
      <c r="DP4136" s="64"/>
      <c r="DQ4136" s="64"/>
      <c r="DR4136" s="64"/>
      <c r="DS4136" s="64"/>
      <c r="DT4136" s="64"/>
      <c r="DU4136" s="64"/>
      <c r="DV4136" s="64"/>
      <c r="DW4136" s="64"/>
      <c r="DX4136" s="64"/>
      <c r="DY4136" s="64"/>
      <c r="DZ4136" s="64"/>
      <c r="EA4136" s="64"/>
      <c r="EB4136" s="64"/>
      <c r="EC4136" s="64"/>
      <c r="ED4136" s="64"/>
      <c r="EE4136" s="64"/>
      <c r="EF4136" s="64"/>
      <c r="EG4136" s="64"/>
      <c r="EH4136" s="64"/>
      <c r="EI4136" s="64"/>
      <c r="EJ4136" s="64"/>
      <c r="EK4136" s="64"/>
      <c r="EL4136" s="64"/>
      <c r="EM4136" s="64"/>
      <c r="EN4136" s="64"/>
      <c r="EO4136" s="64"/>
      <c r="EP4136" s="64"/>
      <c r="EQ4136" s="64"/>
      <c r="ER4136" s="64"/>
      <c r="ES4136" s="64"/>
      <c r="ET4136" s="64"/>
      <c r="EU4136" s="64"/>
      <c r="EV4136" s="64"/>
      <c r="EW4136" s="64"/>
      <c r="EX4136" s="64"/>
      <c r="EY4136" s="64"/>
      <c r="EZ4136" s="64"/>
      <c r="FA4136" s="64"/>
      <c r="FB4136" s="64"/>
      <c r="FC4136" s="64"/>
      <c r="FD4136" s="64"/>
      <c r="FE4136" s="64"/>
      <c r="FF4136" s="64"/>
      <c r="FG4136" s="64"/>
      <c r="FH4136" s="64"/>
      <c r="FI4136" s="64"/>
      <c r="FJ4136" s="64"/>
      <c r="FK4136" s="64"/>
      <c r="FL4136" s="64"/>
      <c r="FM4136" s="64"/>
      <c r="FN4136" s="64"/>
      <c r="FO4136" s="64"/>
      <c r="FP4136" s="64"/>
      <c r="FQ4136" s="64"/>
      <c r="FR4136" s="64"/>
      <c r="FS4136" s="64"/>
      <c r="FT4136" s="64"/>
      <c r="FU4136" s="64"/>
      <c r="FV4136" s="64"/>
      <c r="FW4136" s="64"/>
      <c r="FX4136" s="64"/>
      <c r="FY4136" s="64"/>
      <c r="FZ4136" s="64"/>
      <c r="GA4136" s="64"/>
      <c r="GB4136" s="64"/>
      <c r="GC4136" s="64"/>
      <c r="GD4136" s="64"/>
      <c r="GE4136" s="64"/>
      <c r="GF4136" s="64"/>
      <c r="GG4136" s="64"/>
      <c r="GH4136" s="64"/>
      <c r="GI4136" s="64"/>
      <c r="GJ4136" s="64"/>
      <c r="GK4136" s="64"/>
      <c r="GL4136" s="64"/>
      <c r="GM4136" s="64"/>
      <c r="GN4136" s="64"/>
      <c r="GO4136" s="64"/>
      <c r="GP4136" s="64"/>
      <c r="GQ4136" s="64"/>
      <c r="GR4136" s="64"/>
      <c r="GS4136" s="64"/>
      <c r="GT4136" s="64"/>
      <c r="GU4136" s="64"/>
      <c r="GV4136" s="64"/>
      <c r="GW4136" s="64"/>
      <c r="GX4136" s="64"/>
      <c r="GY4136" s="64"/>
      <c r="GZ4136" s="64"/>
      <c r="HA4136" s="64"/>
      <c r="HB4136" s="64"/>
      <c r="HC4136" s="64"/>
      <c r="HD4136" s="64"/>
      <c r="HE4136" s="64"/>
      <c r="HF4136" s="64"/>
      <c r="HG4136" s="64"/>
      <c r="HH4136" s="64"/>
      <c r="HI4136" s="64"/>
      <c r="HJ4136" s="64"/>
      <c r="HK4136" s="64"/>
      <c r="HL4136" s="64"/>
      <c r="HM4136" s="64"/>
      <c r="HN4136" s="64"/>
      <c r="HO4136" s="64"/>
    </row>
    <row r="4137" spans="1:223" s="63" customFormat="1">
      <c r="A4137" s="60"/>
      <c r="B4137" s="61"/>
      <c r="C4137" s="61"/>
      <c r="D4137" s="62"/>
      <c r="E4137" s="62"/>
      <c r="F4137" s="61"/>
      <c r="G4137" s="11"/>
      <c r="H4137" s="9"/>
      <c r="I4137" s="9"/>
      <c r="J4137" s="33"/>
      <c r="K4137" s="9"/>
      <c r="L4137" s="9"/>
      <c r="M4137" s="66"/>
      <c r="N4137" s="9"/>
      <c r="O4137" s="9"/>
      <c r="P4137" s="9"/>
      <c r="Q4137" s="9"/>
      <c r="R4137" s="9"/>
      <c r="S4137" s="9"/>
      <c r="U4137" s="64"/>
      <c r="V4137" s="64"/>
      <c r="W4137" s="64"/>
      <c r="X4137" s="64"/>
      <c r="Y4137" s="64"/>
      <c r="Z4137" s="64"/>
      <c r="AA4137" s="64"/>
      <c r="AB4137" s="64"/>
      <c r="AC4137" s="64"/>
      <c r="AD4137" s="64"/>
      <c r="AE4137" s="64"/>
      <c r="AF4137" s="64"/>
      <c r="AG4137" s="64"/>
      <c r="AH4137" s="64"/>
      <c r="AI4137" s="64"/>
      <c r="AJ4137" s="64"/>
      <c r="AK4137" s="64"/>
      <c r="AL4137" s="64"/>
      <c r="AM4137" s="64"/>
      <c r="AN4137" s="64"/>
      <c r="AO4137" s="64"/>
      <c r="AP4137" s="64"/>
      <c r="AQ4137" s="64"/>
      <c r="AR4137" s="64"/>
      <c r="AS4137" s="64"/>
      <c r="AT4137" s="64"/>
      <c r="AU4137" s="64"/>
      <c r="AV4137" s="64"/>
      <c r="AW4137" s="64"/>
      <c r="AX4137" s="64"/>
      <c r="AY4137" s="64"/>
      <c r="AZ4137" s="64"/>
      <c r="BA4137" s="64"/>
      <c r="BB4137" s="64"/>
      <c r="BC4137" s="64"/>
      <c r="BD4137" s="64"/>
      <c r="BE4137" s="64"/>
      <c r="BF4137" s="64"/>
      <c r="BG4137" s="64"/>
      <c r="BH4137" s="64"/>
      <c r="BI4137" s="64"/>
      <c r="BJ4137" s="64"/>
      <c r="BK4137" s="64"/>
      <c r="BL4137" s="64"/>
      <c r="BM4137" s="64"/>
      <c r="BN4137" s="64"/>
      <c r="BO4137" s="64"/>
      <c r="BP4137" s="64"/>
      <c r="BQ4137" s="64"/>
      <c r="BR4137" s="64"/>
      <c r="BS4137" s="64"/>
      <c r="BT4137" s="64"/>
      <c r="BU4137" s="64"/>
      <c r="BV4137" s="64"/>
      <c r="BW4137" s="64"/>
      <c r="BX4137" s="64"/>
      <c r="BY4137" s="64"/>
      <c r="BZ4137" s="64"/>
      <c r="CA4137" s="64"/>
      <c r="CB4137" s="64"/>
      <c r="CC4137" s="64"/>
      <c r="CD4137" s="64"/>
      <c r="CE4137" s="64"/>
      <c r="CF4137" s="64"/>
      <c r="CG4137" s="64"/>
      <c r="CH4137" s="64"/>
      <c r="CI4137" s="64"/>
      <c r="CJ4137" s="64"/>
      <c r="CK4137" s="64"/>
      <c r="CL4137" s="64"/>
      <c r="CM4137" s="64"/>
      <c r="CN4137" s="64"/>
      <c r="CO4137" s="64"/>
      <c r="CP4137" s="64"/>
      <c r="CQ4137" s="64"/>
      <c r="CR4137" s="64"/>
      <c r="CS4137" s="64"/>
      <c r="CT4137" s="64"/>
      <c r="CU4137" s="64"/>
      <c r="CV4137" s="64"/>
      <c r="CW4137" s="64"/>
      <c r="CX4137" s="64"/>
      <c r="CY4137" s="64"/>
      <c r="CZ4137" s="64"/>
      <c r="DA4137" s="64"/>
      <c r="DB4137" s="64"/>
      <c r="DC4137" s="64"/>
      <c r="DD4137" s="64"/>
      <c r="DE4137" s="64"/>
      <c r="DF4137" s="64"/>
      <c r="DG4137" s="64"/>
      <c r="DH4137" s="64"/>
      <c r="DI4137" s="64"/>
      <c r="DJ4137" s="64"/>
      <c r="DK4137" s="64"/>
      <c r="DL4137" s="64"/>
      <c r="DM4137" s="64"/>
      <c r="DN4137" s="64"/>
      <c r="DO4137" s="64"/>
      <c r="DP4137" s="64"/>
      <c r="DQ4137" s="64"/>
      <c r="DR4137" s="64"/>
      <c r="DS4137" s="64"/>
      <c r="DT4137" s="64"/>
      <c r="DU4137" s="64"/>
      <c r="DV4137" s="64"/>
      <c r="DW4137" s="64"/>
      <c r="DX4137" s="64"/>
      <c r="DY4137" s="64"/>
      <c r="DZ4137" s="64"/>
      <c r="EA4137" s="64"/>
      <c r="EB4137" s="64"/>
      <c r="EC4137" s="64"/>
      <c r="ED4137" s="64"/>
      <c r="EE4137" s="64"/>
      <c r="EF4137" s="64"/>
      <c r="EG4137" s="64"/>
      <c r="EH4137" s="64"/>
      <c r="EI4137" s="64"/>
      <c r="EJ4137" s="64"/>
      <c r="EK4137" s="64"/>
      <c r="EL4137" s="64"/>
      <c r="EM4137" s="64"/>
      <c r="EN4137" s="64"/>
      <c r="EO4137" s="64"/>
      <c r="EP4137" s="64"/>
      <c r="EQ4137" s="64"/>
      <c r="ER4137" s="64"/>
      <c r="ES4137" s="64"/>
      <c r="ET4137" s="64"/>
      <c r="EU4137" s="64"/>
      <c r="EV4137" s="64"/>
      <c r="EW4137" s="64"/>
      <c r="EX4137" s="64"/>
      <c r="EY4137" s="64"/>
      <c r="EZ4137" s="64"/>
      <c r="FA4137" s="64"/>
      <c r="FB4137" s="64"/>
      <c r="FC4137" s="64"/>
      <c r="FD4137" s="64"/>
      <c r="FE4137" s="64"/>
      <c r="FF4137" s="64"/>
      <c r="FG4137" s="64"/>
      <c r="FH4137" s="64"/>
      <c r="FI4137" s="64"/>
      <c r="FJ4137" s="64"/>
      <c r="FK4137" s="64"/>
      <c r="FL4137" s="64"/>
      <c r="FM4137" s="64"/>
      <c r="FN4137" s="64"/>
      <c r="FO4137" s="64"/>
      <c r="FP4137" s="64"/>
      <c r="FQ4137" s="64"/>
      <c r="FR4137" s="64"/>
      <c r="FS4137" s="64"/>
      <c r="FT4137" s="64"/>
      <c r="FU4137" s="64"/>
      <c r="FV4137" s="64"/>
      <c r="FW4137" s="64"/>
      <c r="FX4137" s="64"/>
      <c r="FY4137" s="64"/>
      <c r="FZ4137" s="64"/>
      <c r="GA4137" s="64"/>
      <c r="GB4137" s="64"/>
      <c r="GC4137" s="64"/>
      <c r="GD4137" s="64"/>
      <c r="GE4137" s="64"/>
      <c r="GF4137" s="64"/>
      <c r="GG4137" s="64"/>
      <c r="GH4137" s="64"/>
      <c r="GI4137" s="64"/>
      <c r="GJ4137" s="64"/>
      <c r="GK4137" s="64"/>
      <c r="GL4137" s="64"/>
      <c r="GM4137" s="64"/>
      <c r="GN4137" s="64"/>
      <c r="GO4137" s="64"/>
      <c r="GP4137" s="64"/>
      <c r="GQ4137" s="64"/>
      <c r="GR4137" s="64"/>
      <c r="GS4137" s="64"/>
      <c r="GT4137" s="64"/>
      <c r="GU4137" s="64"/>
      <c r="GV4137" s="64"/>
      <c r="GW4137" s="64"/>
      <c r="GX4137" s="64"/>
      <c r="GY4137" s="64"/>
      <c r="GZ4137" s="64"/>
      <c r="HA4137" s="64"/>
      <c r="HB4137" s="64"/>
      <c r="HC4137" s="64"/>
      <c r="HD4137" s="64"/>
      <c r="HE4137" s="64"/>
      <c r="HF4137" s="64"/>
      <c r="HG4137" s="64"/>
      <c r="HH4137" s="64"/>
      <c r="HI4137" s="64"/>
      <c r="HJ4137" s="64"/>
      <c r="HK4137" s="64"/>
      <c r="HL4137" s="64"/>
      <c r="HM4137" s="64"/>
      <c r="HN4137" s="64"/>
      <c r="HO4137" s="64"/>
    </row>
    <row r="4138" spans="1:223" s="63" customFormat="1">
      <c r="A4138" s="60"/>
      <c r="B4138" s="61"/>
      <c r="C4138" s="61"/>
      <c r="D4138" s="62"/>
      <c r="E4138" s="62"/>
      <c r="F4138" s="61"/>
      <c r="G4138" s="11"/>
      <c r="H4138" s="9"/>
      <c r="I4138" s="9"/>
      <c r="J4138" s="33"/>
      <c r="K4138" s="9"/>
      <c r="L4138" s="9"/>
      <c r="M4138" s="66"/>
      <c r="N4138" s="9"/>
      <c r="O4138" s="9"/>
      <c r="P4138" s="9"/>
      <c r="Q4138" s="9"/>
      <c r="R4138" s="9"/>
      <c r="S4138" s="9"/>
      <c r="U4138" s="64"/>
      <c r="V4138" s="64"/>
      <c r="W4138" s="64"/>
      <c r="X4138" s="64"/>
      <c r="Y4138" s="64"/>
      <c r="Z4138" s="64"/>
      <c r="AA4138" s="64"/>
      <c r="AB4138" s="64"/>
      <c r="AC4138" s="64"/>
      <c r="AD4138" s="64"/>
      <c r="AE4138" s="64"/>
      <c r="AF4138" s="64"/>
      <c r="AG4138" s="64"/>
      <c r="AH4138" s="64"/>
      <c r="AI4138" s="64"/>
      <c r="AJ4138" s="64"/>
      <c r="AK4138" s="64"/>
      <c r="AL4138" s="64"/>
      <c r="AM4138" s="64"/>
      <c r="AN4138" s="64"/>
      <c r="AO4138" s="64"/>
      <c r="AP4138" s="64"/>
      <c r="AQ4138" s="64"/>
      <c r="AR4138" s="64"/>
      <c r="AS4138" s="64"/>
      <c r="AT4138" s="64"/>
      <c r="AU4138" s="64"/>
      <c r="AV4138" s="64"/>
      <c r="AW4138" s="64"/>
      <c r="AX4138" s="64"/>
      <c r="AY4138" s="64"/>
      <c r="AZ4138" s="64"/>
      <c r="BA4138" s="64"/>
      <c r="BB4138" s="64"/>
      <c r="BC4138" s="64"/>
      <c r="BD4138" s="64"/>
      <c r="BE4138" s="64"/>
      <c r="BF4138" s="64"/>
      <c r="BG4138" s="64"/>
      <c r="BH4138" s="64"/>
      <c r="BI4138" s="64"/>
      <c r="BJ4138" s="64"/>
      <c r="BK4138" s="64"/>
      <c r="BL4138" s="64"/>
      <c r="BM4138" s="64"/>
      <c r="BN4138" s="64"/>
      <c r="BO4138" s="64"/>
      <c r="BP4138" s="64"/>
      <c r="BQ4138" s="64"/>
      <c r="BR4138" s="64"/>
      <c r="BS4138" s="64"/>
      <c r="BT4138" s="64"/>
      <c r="BU4138" s="64"/>
      <c r="BV4138" s="64"/>
      <c r="BW4138" s="64"/>
      <c r="BX4138" s="64"/>
      <c r="BY4138" s="64"/>
      <c r="BZ4138" s="64"/>
      <c r="CA4138" s="64"/>
      <c r="CB4138" s="64"/>
      <c r="CC4138" s="64"/>
      <c r="CD4138" s="64"/>
      <c r="CE4138" s="64"/>
      <c r="CF4138" s="64"/>
      <c r="CG4138" s="64"/>
      <c r="CH4138" s="64"/>
      <c r="CI4138" s="64"/>
      <c r="CJ4138" s="64"/>
      <c r="CK4138" s="64"/>
      <c r="CL4138" s="64"/>
      <c r="CM4138" s="64"/>
      <c r="CN4138" s="64"/>
      <c r="CO4138" s="64"/>
      <c r="CP4138" s="64"/>
      <c r="CQ4138" s="64"/>
      <c r="CR4138" s="64"/>
      <c r="CS4138" s="64"/>
      <c r="CT4138" s="64"/>
      <c r="CU4138" s="64"/>
      <c r="CV4138" s="64"/>
      <c r="CW4138" s="64"/>
      <c r="CX4138" s="64"/>
      <c r="CY4138" s="64"/>
      <c r="CZ4138" s="64"/>
      <c r="DA4138" s="64"/>
      <c r="DB4138" s="64"/>
      <c r="DC4138" s="64"/>
      <c r="DD4138" s="64"/>
      <c r="DE4138" s="64"/>
      <c r="DF4138" s="64"/>
      <c r="DG4138" s="64"/>
      <c r="DH4138" s="64"/>
      <c r="DI4138" s="64"/>
      <c r="DJ4138" s="64"/>
      <c r="DK4138" s="64"/>
      <c r="DL4138" s="64"/>
      <c r="DM4138" s="64"/>
      <c r="DN4138" s="64"/>
      <c r="DO4138" s="64"/>
      <c r="DP4138" s="64"/>
      <c r="DQ4138" s="64"/>
      <c r="DR4138" s="64"/>
      <c r="DS4138" s="64"/>
      <c r="DT4138" s="64"/>
      <c r="DU4138" s="64"/>
      <c r="DV4138" s="64"/>
      <c r="DW4138" s="64"/>
      <c r="DX4138" s="64"/>
      <c r="DY4138" s="64"/>
      <c r="DZ4138" s="64"/>
      <c r="EA4138" s="64"/>
      <c r="EB4138" s="64"/>
      <c r="EC4138" s="64"/>
      <c r="ED4138" s="64"/>
      <c r="EE4138" s="64"/>
      <c r="EF4138" s="64"/>
      <c r="EG4138" s="64"/>
      <c r="EH4138" s="64"/>
      <c r="EI4138" s="64"/>
      <c r="EJ4138" s="64"/>
      <c r="EK4138" s="64"/>
      <c r="EL4138" s="64"/>
      <c r="EM4138" s="64"/>
      <c r="EN4138" s="64"/>
      <c r="EO4138" s="64"/>
      <c r="EP4138" s="64"/>
      <c r="EQ4138" s="64"/>
      <c r="ER4138" s="64"/>
      <c r="ES4138" s="64"/>
      <c r="ET4138" s="64"/>
      <c r="EU4138" s="64"/>
      <c r="EV4138" s="64"/>
      <c r="EW4138" s="64"/>
      <c r="EX4138" s="64"/>
      <c r="EY4138" s="64"/>
      <c r="EZ4138" s="64"/>
      <c r="FA4138" s="64"/>
      <c r="FB4138" s="64"/>
      <c r="FC4138" s="64"/>
      <c r="FD4138" s="64"/>
      <c r="FE4138" s="64"/>
      <c r="FF4138" s="64"/>
      <c r="FG4138" s="64"/>
      <c r="FH4138" s="64"/>
      <c r="FI4138" s="64"/>
      <c r="FJ4138" s="64"/>
      <c r="FK4138" s="64"/>
      <c r="FL4138" s="64"/>
      <c r="FM4138" s="64"/>
      <c r="FN4138" s="64"/>
      <c r="FO4138" s="64"/>
      <c r="FP4138" s="64"/>
      <c r="FQ4138" s="64"/>
      <c r="FR4138" s="64"/>
      <c r="FS4138" s="64"/>
      <c r="FT4138" s="64"/>
      <c r="FU4138" s="64"/>
      <c r="FV4138" s="64"/>
      <c r="FW4138" s="64"/>
      <c r="FX4138" s="64"/>
      <c r="FY4138" s="64"/>
      <c r="FZ4138" s="64"/>
      <c r="GA4138" s="64"/>
      <c r="GB4138" s="64"/>
      <c r="GC4138" s="64"/>
      <c r="GD4138" s="64"/>
      <c r="GE4138" s="64"/>
      <c r="GF4138" s="64"/>
      <c r="GG4138" s="64"/>
      <c r="GH4138" s="64"/>
      <c r="GI4138" s="64"/>
      <c r="GJ4138" s="64"/>
      <c r="GK4138" s="64"/>
      <c r="GL4138" s="64"/>
      <c r="GM4138" s="64"/>
      <c r="GN4138" s="64"/>
      <c r="GO4138" s="64"/>
      <c r="GP4138" s="64"/>
      <c r="GQ4138" s="64"/>
      <c r="GR4138" s="64"/>
      <c r="GS4138" s="64"/>
      <c r="GT4138" s="64"/>
      <c r="GU4138" s="64"/>
      <c r="GV4138" s="64"/>
      <c r="GW4138" s="64"/>
      <c r="GX4138" s="64"/>
      <c r="GY4138" s="64"/>
      <c r="GZ4138" s="64"/>
      <c r="HA4138" s="64"/>
      <c r="HB4138" s="64"/>
      <c r="HC4138" s="64"/>
      <c r="HD4138" s="64"/>
      <c r="HE4138" s="64"/>
      <c r="HF4138" s="64"/>
      <c r="HG4138" s="64"/>
      <c r="HH4138" s="64"/>
      <c r="HI4138" s="64"/>
      <c r="HJ4138" s="64"/>
      <c r="HK4138" s="64"/>
      <c r="HL4138" s="64"/>
      <c r="HM4138" s="64"/>
      <c r="HN4138" s="64"/>
      <c r="HO4138" s="64"/>
    </row>
    <row r="4139" spans="1:223" s="63" customFormat="1">
      <c r="A4139" s="60"/>
      <c r="B4139" s="61"/>
      <c r="C4139" s="61"/>
      <c r="D4139" s="62"/>
      <c r="E4139" s="62"/>
      <c r="F4139" s="61"/>
      <c r="G4139" s="11"/>
      <c r="H4139" s="9"/>
      <c r="I4139" s="9"/>
      <c r="J4139" s="33"/>
      <c r="K4139" s="9"/>
      <c r="L4139" s="9"/>
      <c r="M4139" s="66"/>
      <c r="N4139" s="9"/>
      <c r="O4139" s="9"/>
      <c r="P4139" s="9"/>
      <c r="Q4139" s="9"/>
      <c r="R4139" s="9"/>
      <c r="S4139" s="9"/>
      <c r="U4139" s="64"/>
      <c r="V4139" s="64"/>
      <c r="W4139" s="64"/>
      <c r="X4139" s="64"/>
      <c r="Y4139" s="64"/>
      <c r="Z4139" s="64"/>
      <c r="AA4139" s="64"/>
      <c r="AB4139" s="64"/>
      <c r="AC4139" s="64"/>
      <c r="AD4139" s="64"/>
      <c r="AE4139" s="64"/>
      <c r="AF4139" s="64"/>
      <c r="AG4139" s="64"/>
      <c r="AH4139" s="64"/>
      <c r="AI4139" s="64"/>
      <c r="AJ4139" s="64"/>
      <c r="AK4139" s="64"/>
      <c r="AL4139" s="64"/>
      <c r="AM4139" s="64"/>
      <c r="AN4139" s="64"/>
      <c r="AO4139" s="64"/>
      <c r="AP4139" s="64"/>
      <c r="AQ4139" s="64"/>
      <c r="AR4139" s="64"/>
      <c r="AS4139" s="64"/>
      <c r="AT4139" s="64"/>
      <c r="AU4139" s="64"/>
      <c r="AV4139" s="64"/>
      <c r="AW4139" s="64"/>
      <c r="AX4139" s="64"/>
      <c r="AY4139" s="64"/>
      <c r="AZ4139" s="64"/>
      <c r="BA4139" s="64"/>
      <c r="BB4139" s="64"/>
      <c r="BC4139" s="64"/>
      <c r="BD4139" s="64"/>
      <c r="BE4139" s="64"/>
      <c r="BF4139" s="64"/>
      <c r="BG4139" s="64"/>
      <c r="BH4139" s="64"/>
      <c r="BI4139" s="64"/>
      <c r="BJ4139" s="64"/>
      <c r="BK4139" s="64"/>
      <c r="BL4139" s="64"/>
      <c r="BM4139" s="64"/>
      <c r="BN4139" s="64"/>
      <c r="BO4139" s="64"/>
      <c r="BP4139" s="64"/>
      <c r="BQ4139" s="64"/>
      <c r="BR4139" s="64"/>
      <c r="BS4139" s="64"/>
      <c r="BT4139" s="64"/>
      <c r="BU4139" s="64"/>
      <c r="BV4139" s="64"/>
      <c r="BW4139" s="64"/>
      <c r="BX4139" s="64"/>
      <c r="BY4139" s="64"/>
      <c r="BZ4139" s="64"/>
      <c r="CA4139" s="64"/>
      <c r="CB4139" s="64"/>
      <c r="CC4139" s="64"/>
      <c r="CD4139" s="64"/>
      <c r="CE4139" s="64"/>
      <c r="CF4139" s="64"/>
      <c r="CG4139" s="64"/>
      <c r="CH4139" s="64"/>
      <c r="CI4139" s="64"/>
      <c r="CJ4139" s="64"/>
      <c r="CK4139" s="64"/>
      <c r="CL4139" s="64"/>
      <c r="CM4139" s="64"/>
      <c r="CN4139" s="64"/>
      <c r="CO4139" s="64"/>
      <c r="CP4139" s="64"/>
      <c r="CQ4139" s="64"/>
      <c r="CR4139" s="64"/>
      <c r="CS4139" s="64"/>
      <c r="CT4139" s="64"/>
      <c r="CU4139" s="64"/>
      <c r="CV4139" s="64"/>
      <c r="CW4139" s="64"/>
      <c r="CX4139" s="64"/>
      <c r="CY4139" s="64"/>
      <c r="CZ4139" s="64"/>
      <c r="DA4139" s="64"/>
      <c r="DB4139" s="64"/>
      <c r="DC4139" s="64"/>
      <c r="DD4139" s="64"/>
      <c r="DE4139" s="64"/>
      <c r="DF4139" s="64"/>
      <c r="DG4139" s="64"/>
      <c r="DH4139" s="64"/>
      <c r="DI4139" s="64"/>
      <c r="DJ4139" s="64"/>
      <c r="DK4139" s="64"/>
      <c r="DL4139" s="64"/>
      <c r="DM4139" s="64"/>
      <c r="DN4139" s="64"/>
      <c r="DO4139" s="64"/>
      <c r="DP4139" s="64"/>
      <c r="DQ4139" s="64"/>
      <c r="DR4139" s="64"/>
      <c r="DS4139" s="64"/>
      <c r="DT4139" s="64"/>
      <c r="DU4139" s="64"/>
      <c r="DV4139" s="64"/>
      <c r="DW4139" s="64"/>
      <c r="DX4139" s="64"/>
      <c r="DY4139" s="64"/>
      <c r="DZ4139" s="64"/>
      <c r="EA4139" s="64"/>
      <c r="EB4139" s="64"/>
      <c r="EC4139" s="64"/>
      <c r="ED4139" s="64"/>
      <c r="EE4139" s="64"/>
      <c r="EF4139" s="64"/>
      <c r="EG4139" s="64"/>
      <c r="EH4139" s="64"/>
      <c r="EI4139" s="64"/>
      <c r="EJ4139" s="64"/>
      <c r="EK4139" s="64"/>
      <c r="EL4139" s="64"/>
      <c r="EM4139" s="64"/>
      <c r="EN4139" s="64"/>
      <c r="EO4139" s="64"/>
      <c r="EP4139" s="64"/>
      <c r="EQ4139" s="64"/>
      <c r="ER4139" s="64"/>
      <c r="ES4139" s="64"/>
      <c r="ET4139" s="64"/>
      <c r="EU4139" s="64"/>
      <c r="EV4139" s="64"/>
      <c r="EW4139" s="64"/>
      <c r="EX4139" s="64"/>
      <c r="EY4139" s="64"/>
      <c r="EZ4139" s="64"/>
      <c r="FA4139" s="64"/>
      <c r="FB4139" s="64"/>
      <c r="FC4139" s="64"/>
      <c r="FD4139" s="64"/>
      <c r="FE4139" s="64"/>
      <c r="FF4139" s="64"/>
      <c r="FG4139" s="64"/>
      <c r="FH4139" s="64"/>
      <c r="FI4139" s="64"/>
      <c r="FJ4139" s="64"/>
      <c r="FK4139" s="64"/>
      <c r="FL4139" s="64"/>
      <c r="FM4139" s="64"/>
      <c r="FN4139" s="64"/>
      <c r="FO4139" s="64"/>
      <c r="FP4139" s="64"/>
      <c r="FQ4139" s="64"/>
      <c r="FR4139" s="64"/>
      <c r="FS4139" s="64"/>
      <c r="FT4139" s="64"/>
      <c r="FU4139" s="64"/>
      <c r="FV4139" s="64"/>
      <c r="FW4139" s="64"/>
      <c r="FX4139" s="64"/>
      <c r="FY4139" s="64"/>
      <c r="FZ4139" s="64"/>
      <c r="GA4139" s="64"/>
      <c r="GB4139" s="64"/>
      <c r="GC4139" s="64"/>
      <c r="GD4139" s="64"/>
      <c r="GE4139" s="64"/>
      <c r="GF4139" s="64"/>
      <c r="GG4139" s="64"/>
      <c r="GH4139" s="64"/>
      <c r="GI4139" s="64"/>
      <c r="GJ4139" s="64"/>
      <c r="GK4139" s="64"/>
      <c r="GL4139" s="64"/>
      <c r="GM4139" s="64"/>
      <c r="GN4139" s="64"/>
      <c r="GO4139" s="64"/>
      <c r="GP4139" s="64"/>
      <c r="GQ4139" s="64"/>
      <c r="GR4139" s="64"/>
      <c r="GS4139" s="64"/>
      <c r="GT4139" s="64"/>
      <c r="GU4139" s="64"/>
      <c r="GV4139" s="64"/>
      <c r="GW4139" s="64"/>
      <c r="GX4139" s="64"/>
      <c r="GY4139" s="64"/>
      <c r="GZ4139" s="64"/>
      <c r="HA4139" s="64"/>
      <c r="HB4139" s="64"/>
      <c r="HC4139" s="64"/>
      <c r="HD4139" s="64"/>
      <c r="HE4139" s="64"/>
      <c r="HF4139" s="64"/>
      <c r="HG4139" s="64"/>
      <c r="HH4139" s="64"/>
      <c r="HI4139" s="64"/>
      <c r="HJ4139" s="64"/>
      <c r="HK4139" s="64"/>
      <c r="HL4139" s="64"/>
      <c r="HM4139" s="64"/>
      <c r="HN4139" s="64"/>
      <c r="HO4139" s="64"/>
    </row>
    <row r="4140" spans="1:223" s="63" customFormat="1">
      <c r="A4140" s="60"/>
      <c r="B4140" s="61"/>
      <c r="C4140" s="61"/>
      <c r="D4140" s="62"/>
      <c r="E4140" s="62"/>
      <c r="F4140" s="61"/>
      <c r="G4140" s="11"/>
      <c r="H4140" s="9"/>
      <c r="I4140" s="9"/>
      <c r="J4140" s="33"/>
      <c r="K4140" s="9"/>
      <c r="L4140" s="9"/>
      <c r="M4140" s="66"/>
      <c r="N4140" s="9"/>
      <c r="O4140" s="9"/>
      <c r="P4140" s="9"/>
      <c r="Q4140" s="9"/>
      <c r="R4140" s="9"/>
      <c r="S4140" s="9"/>
      <c r="U4140" s="64"/>
      <c r="V4140" s="64"/>
      <c r="W4140" s="64"/>
      <c r="X4140" s="64"/>
      <c r="Y4140" s="64"/>
      <c r="Z4140" s="64"/>
      <c r="AA4140" s="64"/>
      <c r="AB4140" s="64"/>
      <c r="AC4140" s="64"/>
      <c r="AD4140" s="64"/>
      <c r="AE4140" s="64"/>
      <c r="AF4140" s="64"/>
      <c r="AG4140" s="64"/>
      <c r="AH4140" s="64"/>
      <c r="AI4140" s="64"/>
      <c r="AJ4140" s="64"/>
      <c r="AK4140" s="64"/>
      <c r="AL4140" s="64"/>
      <c r="AM4140" s="64"/>
      <c r="AN4140" s="64"/>
      <c r="AO4140" s="64"/>
      <c r="AP4140" s="64"/>
      <c r="AQ4140" s="64"/>
      <c r="AR4140" s="64"/>
      <c r="AS4140" s="64"/>
      <c r="AT4140" s="64"/>
      <c r="AU4140" s="64"/>
      <c r="AV4140" s="64"/>
      <c r="AW4140" s="64"/>
      <c r="AX4140" s="64"/>
      <c r="AY4140" s="64"/>
      <c r="AZ4140" s="64"/>
      <c r="BA4140" s="64"/>
      <c r="BB4140" s="64"/>
      <c r="BC4140" s="64"/>
      <c r="BD4140" s="64"/>
      <c r="BE4140" s="64"/>
      <c r="BF4140" s="64"/>
      <c r="BG4140" s="64"/>
      <c r="BH4140" s="64"/>
      <c r="BI4140" s="64"/>
      <c r="BJ4140" s="64"/>
      <c r="BK4140" s="64"/>
      <c r="BL4140" s="64"/>
      <c r="BM4140" s="64"/>
      <c r="BN4140" s="64"/>
      <c r="BO4140" s="64"/>
      <c r="BP4140" s="64"/>
      <c r="BQ4140" s="64"/>
      <c r="BR4140" s="64"/>
      <c r="BS4140" s="64"/>
      <c r="BT4140" s="64"/>
      <c r="BU4140" s="64"/>
      <c r="BV4140" s="64"/>
      <c r="BW4140" s="64"/>
      <c r="BX4140" s="64"/>
      <c r="BY4140" s="64"/>
      <c r="BZ4140" s="64"/>
      <c r="CA4140" s="64"/>
      <c r="CB4140" s="64"/>
      <c r="CC4140" s="64"/>
      <c r="CD4140" s="64"/>
      <c r="CE4140" s="64"/>
      <c r="CF4140" s="64"/>
      <c r="CG4140" s="64"/>
      <c r="CH4140" s="64"/>
      <c r="CI4140" s="64"/>
      <c r="CJ4140" s="64"/>
      <c r="CK4140" s="64"/>
      <c r="CL4140" s="64"/>
      <c r="CM4140" s="64"/>
      <c r="CN4140" s="64"/>
      <c r="CO4140" s="64"/>
      <c r="CP4140" s="64"/>
      <c r="CQ4140" s="64"/>
      <c r="CR4140" s="64"/>
      <c r="CS4140" s="64"/>
      <c r="CT4140" s="64"/>
      <c r="CU4140" s="64"/>
      <c r="CV4140" s="64"/>
      <c r="CW4140" s="64"/>
      <c r="CX4140" s="64"/>
      <c r="CY4140" s="64"/>
      <c r="CZ4140" s="64"/>
      <c r="DA4140" s="64"/>
      <c r="DB4140" s="64"/>
      <c r="DC4140" s="64"/>
      <c r="DD4140" s="64"/>
      <c r="DE4140" s="64"/>
      <c r="DF4140" s="64"/>
      <c r="DG4140" s="64"/>
      <c r="DH4140" s="64"/>
      <c r="DI4140" s="64"/>
      <c r="DJ4140" s="64"/>
      <c r="DK4140" s="64"/>
      <c r="DL4140" s="64"/>
      <c r="DM4140" s="64"/>
      <c r="DN4140" s="64"/>
      <c r="DO4140" s="64"/>
      <c r="DP4140" s="64"/>
      <c r="DQ4140" s="64"/>
      <c r="DR4140" s="64"/>
      <c r="DS4140" s="64"/>
      <c r="DT4140" s="64"/>
      <c r="DU4140" s="64"/>
      <c r="DV4140" s="64"/>
      <c r="DW4140" s="64"/>
      <c r="DX4140" s="64"/>
      <c r="DY4140" s="64"/>
      <c r="DZ4140" s="64"/>
      <c r="EA4140" s="64"/>
      <c r="EB4140" s="64"/>
      <c r="EC4140" s="64"/>
      <c r="ED4140" s="64"/>
      <c r="EE4140" s="64"/>
      <c r="EF4140" s="64"/>
      <c r="EG4140" s="64"/>
      <c r="EH4140" s="64"/>
      <c r="EI4140" s="64"/>
      <c r="EJ4140" s="64"/>
      <c r="EK4140" s="64"/>
      <c r="EL4140" s="64"/>
      <c r="EM4140" s="64"/>
      <c r="EN4140" s="64"/>
      <c r="EO4140" s="64"/>
      <c r="EP4140" s="64"/>
      <c r="EQ4140" s="64"/>
      <c r="ER4140" s="64"/>
      <c r="ES4140" s="64"/>
      <c r="ET4140" s="64"/>
      <c r="EU4140" s="64"/>
      <c r="EV4140" s="64"/>
      <c r="EW4140" s="64"/>
      <c r="EX4140" s="64"/>
      <c r="EY4140" s="64"/>
      <c r="EZ4140" s="64"/>
      <c r="FA4140" s="64"/>
      <c r="FB4140" s="64"/>
      <c r="FC4140" s="64"/>
      <c r="FD4140" s="64"/>
      <c r="FE4140" s="64"/>
      <c r="FF4140" s="64"/>
      <c r="FG4140" s="64"/>
      <c r="FH4140" s="64"/>
      <c r="FI4140" s="64"/>
      <c r="FJ4140" s="64"/>
      <c r="FK4140" s="64"/>
      <c r="FL4140" s="64"/>
      <c r="FM4140" s="64"/>
      <c r="FN4140" s="64"/>
      <c r="FO4140" s="64"/>
      <c r="FP4140" s="64"/>
      <c r="FQ4140" s="64"/>
      <c r="FR4140" s="64"/>
      <c r="FS4140" s="64"/>
      <c r="FT4140" s="64"/>
      <c r="FU4140" s="64"/>
      <c r="FV4140" s="64"/>
      <c r="FW4140" s="64"/>
      <c r="FX4140" s="64"/>
      <c r="FY4140" s="64"/>
      <c r="FZ4140" s="64"/>
      <c r="GA4140" s="64"/>
      <c r="GB4140" s="64"/>
      <c r="GC4140" s="64"/>
      <c r="GD4140" s="64"/>
      <c r="GE4140" s="64"/>
      <c r="GF4140" s="64"/>
      <c r="GG4140" s="64"/>
      <c r="GH4140" s="64"/>
      <c r="GI4140" s="64"/>
      <c r="GJ4140" s="64"/>
      <c r="GK4140" s="64"/>
      <c r="GL4140" s="64"/>
      <c r="GM4140" s="64"/>
      <c r="GN4140" s="64"/>
      <c r="GO4140" s="64"/>
      <c r="GP4140" s="64"/>
      <c r="GQ4140" s="64"/>
      <c r="GR4140" s="64"/>
      <c r="GS4140" s="64"/>
      <c r="GT4140" s="64"/>
      <c r="GU4140" s="64"/>
      <c r="GV4140" s="64"/>
      <c r="GW4140" s="64"/>
      <c r="GX4140" s="64"/>
      <c r="GY4140" s="64"/>
      <c r="GZ4140" s="64"/>
      <c r="HA4140" s="64"/>
      <c r="HB4140" s="64"/>
      <c r="HC4140" s="64"/>
      <c r="HD4140" s="64"/>
      <c r="HE4140" s="64"/>
      <c r="HF4140" s="64"/>
      <c r="HG4140" s="64"/>
      <c r="HH4140" s="64"/>
      <c r="HI4140" s="64"/>
      <c r="HJ4140" s="64"/>
      <c r="HK4140" s="64"/>
      <c r="HL4140" s="64"/>
      <c r="HM4140" s="64"/>
      <c r="HN4140" s="64"/>
      <c r="HO4140" s="64"/>
    </row>
    <row r="4141" spans="1:223" s="63" customFormat="1">
      <c r="A4141" s="60"/>
      <c r="B4141" s="61"/>
      <c r="C4141" s="61"/>
      <c r="D4141" s="62"/>
      <c r="E4141" s="62"/>
      <c r="F4141" s="61"/>
      <c r="G4141" s="11"/>
      <c r="H4141" s="9"/>
      <c r="I4141" s="9"/>
      <c r="J4141" s="33"/>
      <c r="K4141" s="9"/>
      <c r="L4141" s="9"/>
      <c r="M4141" s="66"/>
      <c r="N4141" s="9"/>
      <c r="O4141" s="9"/>
      <c r="P4141" s="9"/>
      <c r="Q4141" s="9"/>
      <c r="R4141" s="9"/>
      <c r="S4141" s="9"/>
      <c r="U4141" s="64"/>
      <c r="V4141" s="64"/>
      <c r="W4141" s="64"/>
      <c r="X4141" s="64"/>
      <c r="Y4141" s="64"/>
      <c r="Z4141" s="64"/>
      <c r="AA4141" s="64"/>
      <c r="AB4141" s="64"/>
      <c r="AC4141" s="64"/>
      <c r="AD4141" s="64"/>
      <c r="AE4141" s="64"/>
      <c r="AF4141" s="64"/>
      <c r="AG4141" s="64"/>
      <c r="AH4141" s="64"/>
      <c r="AI4141" s="64"/>
      <c r="AJ4141" s="64"/>
      <c r="AK4141" s="64"/>
      <c r="AL4141" s="64"/>
      <c r="AM4141" s="64"/>
      <c r="AN4141" s="64"/>
      <c r="AO4141" s="64"/>
      <c r="AP4141" s="64"/>
      <c r="AQ4141" s="64"/>
      <c r="AR4141" s="64"/>
      <c r="AS4141" s="64"/>
      <c r="AT4141" s="64"/>
      <c r="AU4141" s="64"/>
      <c r="AV4141" s="64"/>
      <c r="AW4141" s="64"/>
      <c r="AX4141" s="64"/>
      <c r="AY4141" s="64"/>
      <c r="AZ4141" s="64"/>
      <c r="BA4141" s="64"/>
      <c r="BB4141" s="64"/>
      <c r="BC4141" s="64"/>
      <c r="BD4141" s="64"/>
      <c r="BE4141" s="64"/>
      <c r="BF4141" s="64"/>
      <c r="BG4141" s="64"/>
      <c r="BH4141" s="64"/>
      <c r="BI4141" s="64"/>
      <c r="BJ4141" s="64"/>
      <c r="BK4141" s="64"/>
      <c r="BL4141" s="64"/>
      <c r="BM4141" s="64"/>
      <c r="BN4141" s="64"/>
      <c r="BO4141" s="64"/>
      <c r="BP4141" s="64"/>
      <c r="BQ4141" s="64"/>
      <c r="BR4141" s="64"/>
      <c r="BS4141" s="64"/>
      <c r="BT4141" s="64"/>
      <c r="BU4141" s="64"/>
      <c r="BV4141" s="64"/>
      <c r="BW4141" s="64"/>
      <c r="BX4141" s="64"/>
      <c r="BY4141" s="64"/>
      <c r="BZ4141" s="64"/>
      <c r="CA4141" s="64"/>
      <c r="CB4141" s="64"/>
      <c r="CC4141" s="64"/>
      <c r="CD4141" s="64"/>
      <c r="CE4141" s="64"/>
      <c r="CF4141" s="64"/>
      <c r="CG4141" s="64"/>
      <c r="CH4141" s="64"/>
      <c r="CI4141" s="64"/>
      <c r="CJ4141" s="64"/>
      <c r="CK4141" s="64"/>
      <c r="CL4141" s="64"/>
      <c r="CM4141" s="64"/>
      <c r="CN4141" s="64"/>
      <c r="CO4141" s="64"/>
      <c r="CP4141" s="64"/>
      <c r="CQ4141" s="64"/>
      <c r="CR4141" s="64"/>
      <c r="CS4141" s="64"/>
      <c r="CT4141" s="64"/>
      <c r="CU4141" s="64"/>
      <c r="CV4141" s="64"/>
      <c r="CW4141" s="64"/>
      <c r="CX4141" s="64"/>
      <c r="CY4141" s="64"/>
      <c r="CZ4141" s="64"/>
      <c r="DA4141" s="64"/>
      <c r="DB4141" s="64"/>
      <c r="DC4141" s="64"/>
      <c r="DD4141" s="64"/>
      <c r="DE4141" s="64"/>
      <c r="DF4141" s="64"/>
      <c r="DG4141" s="64"/>
      <c r="DH4141" s="64"/>
      <c r="DI4141" s="64"/>
      <c r="DJ4141" s="64"/>
      <c r="DK4141" s="64"/>
      <c r="DL4141" s="64"/>
      <c r="DM4141" s="64"/>
      <c r="DN4141" s="64"/>
      <c r="DO4141" s="64"/>
      <c r="DP4141" s="64"/>
      <c r="DQ4141" s="64"/>
      <c r="DR4141" s="64"/>
      <c r="DS4141" s="64"/>
      <c r="DT4141" s="64"/>
      <c r="DU4141" s="64"/>
      <c r="DV4141" s="64"/>
      <c r="DW4141" s="64"/>
      <c r="DX4141" s="64"/>
      <c r="DY4141" s="64"/>
      <c r="DZ4141" s="64"/>
      <c r="EA4141" s="64"/>
      <c r="EB4141" s="64"/>
      <c r="EC4141" s="64"/>
      <c r="ED4141" s="64"/>
      <c r="EE4141" s="64"/>
      <c r="EF4141" s="64"/>
      <c r="EG4141" s="64"/>
      <c r="EH4141" s="64"/>
      <c r="EI4141" s="64"/>
      <c r="EJ4141" s="64"/>
      <c r="EK4141" s="64"/>
      <c r="EL4141" s="64"/>
      <c r="EM4141" s="64"/>
      <c r="EN4141" s="64"/>
      <c r="EO4141" s="64"/>
      <c r="EP4141" s="64"/>
      <c r="EQ4141" s="64"/>
      <c r="ER4141" s="64"/>
      <c r="ES4141" s="64"/>
      <c r="ET4141" s="64"/>
      <c r="EU4141" s="64"/>
      <c r="EV4141" s="64"/>
      <c r="EW4141" s="64"/>
      <c r="EX4141" s="64"/>
      <c r="EY4141" s="64"/>
      <c r="EZ4141" s="64"/>
      <c r="FA4141" s="64"/>
      <c r="FB4141" s="64"/>
      <c r="FC4141" s="64"/>
      <c r="FD4141" s="64"/>
      <c r="FE4141" s="64"/>
      <c r="FF4141" s="64"/>
      <c r="FG4141" s="64"/>
      <c r="FH4141" s="64"/>
      <c r="FI4141" s="64"/>
      <c r="FJ4141" s="64"/>
      <c r="FK4141" s="64"/>
      <c r="FL4141" s="64"/>
      <c r="FM4141" s="64"/>
      <c r="FN4141" s="64"/>
      <c r="FO4141" s="64"/>
      <c r="FP4141" s="64"/>
      <c r="FQ4141" s="64"/>
      <c r="FR4141" s="64"/>
      <c r="FS4141" s="64"/>
      <c r="FT4141" s="64"/>
      <c r="FU4141" s="64"/>
      <c r="FV4141" s="64"/>
      <c r="FW4141" s="64"/>
      <c r="FX4141" s="64"/>
      <c r="FY4141" s="64"/>
      <c r="FZ4141" s="64"/>
      <c r="GA4141" s="64"/>
      <c r="GB4141" s="64"/>
      <c r="GC4141" s="64"/>
      <c r="GD4141" s="64"/>
      <c r="GE4141" s="64"/>
      <c r="GF4141" s="64"/>
      <c r="GG4141" s="64"/>
      <c r="GH4141" s="64"/>
      <c r="GI4141" s="64"/>
      <c r="GJ4141" s="64"/>
      <c r="GK4141" s="64"/>
      <c r="GL4141" s="64"/>
      <c r="GM4141" s="64"/>
      <c r="GN4141" s="64"/>
      <c r="GO4141" s="64"/>
      <c r="GP4141" s="64"/>
      <c r="GQ4141" s="64"/>
      <c r="GR4141" s="64"/>
      <c r="GS4141" s="64"/>
      <c r="GT4141" s="64"/>
      <c r="GU4141" s="64"/>
      <c r="GV4141" s="64"/>
      <c r="GW4141" s="64"/>
      <c r="GX4141" s="64"/>
      <c r="GY4141" s="64"/>
      <c r="GZ4141" s="64"/>
      <c r="HA4141" s="64"/>
      <c r="HB4141" s="64"/>
      <c r="HC4141" s="64"/>
      <c r="HD4141" s="64"/>
      <c r="HE4141" s="64"/>
      <c r="HF4141" s="64"/>
      <c r="HG4141" s="64"/>
      <c r="HH4141" s="64"/>
      <c r="HI4141" s="64"/>
      <c r="HJ4141" s="64"/>
      <c r="HK4141" s="64"/>
      <c r="HL4141" s="64"/>
      <c r="HM4141" s="64"/>
      <c r="HN4141" s="64"/>
      <c r="HO4141" s="64"/>
    </row>
    <row r="4142" spans="1:223" s="63" customFormat="1">
      <c r="A4142" s="60"/>
      <c r="B4142" s="61"/>
      <c r="C4142" s="61"/>
      <c r="D4142" s="62"/>
      <c r="E4142" s="62"/>
      <c r="F4142" s="61"/>
      <c r="G4142" s="11"/>
      <c r="H4142" s="9"/>
      <c r="I4142" s="9"/>
      <c r="J4142" s="33"/>
      <c r="K4142" s="9"/>
      <c r="L4142" s="9"/>
      <c r="M4142" s="66"/>
      <c r="N4142" s="9"/>
      <c r="O4142" s="9"/>
      <c r="P4142" s="9"/>
      <c r="Q4142" s="9"/>
      <c r="R4142" s="9"/>
      <c r="S4142" s="9"/>
      <c r="U4142" s="64"/>
      <c r="V4142" s="64"/>
      <c r="W4142" s="64"/>
      <c r="X4142" s="64"/>
      <c r="Y4142" s="64"/>
      <c r="Z4142" s="64"/>
      <c r="AA4142" s="64"/>
      <c r="AB4142" s="64"/>
      <c r="AC4142" s="64"/>
      <c r="AD4142" s="64"/>
      <c r="AE4142" s="64"/>
      <c r="AF4142" s="64"/>
      <c r="AG4142" s="64"/>
      <c r="AH4142" s="64"/>
      <c r="AI4142" s="64"/>
      <c r="AJ4142" s="64"/>
      <c r="AK4142" s="64"/>
      <c r="AL4142" s="64"/>
      <c r="AM4142" s="64"/>
      <c r="AN4142" s="64"/>
      <c r="AO4142" s="64"/>
      <c r="AP4142" s="64"/>
      <c r="AQ4142" s="64"/>
      <c r="AR4142" s="64"/>
      <c r="AS4142" s="64"/>
      <c r="AT4142" s="64"/>
      <c r="AU4142" s="64"/>
      <c r="AV4142" s="64"/>
      <c r="AW4142" s="64"/>
      <c r="AX4142" s="64"/>
      <c r="AY4142" s="64"/>
      <c r="AZ4142" s="64"/>
      <c r="BA4142" s="64"/>
      <c r="BB4142" s="64"/>
      <c r="BC4142" s="64"/>
      <c r="BD4142" s="64"/>
      <c r="BE4142" s="64"/>
      <c r="BF4142" s="64"/>
      <c r="BG4142" s="64"/>
      <c r="BH4142" s="64"/>
      <c r="BI4142" s="64"/>
      <c r="BJ4142" s="64"/>
      <c r="BK4142" s="64"/>
      <c r="BL4142" s="64"/>
      <c r="BM4142" s="64"/>
      <c r="BN4142" s="64"/>
      <c r="BO4142" s="64"/>
      <c r="BP4142" s="64"/>
      <c r="BQ4142" s="64"/>
      <c r="BR4142" s="64"/>
      <c r="BS4142" s="64"/>
      <c r="BT4142" s="64"/>
      <c r="BU4142" s="64"/>
      <c r="BV4142" s="64"/>
      <c r="BW4142" s="64"/>
      <c r="BX4142" s="64"/>
      <c r="BY4142" s="64"/>
      <c r="BZ4142" s="64"/>
      <c r="CA4142" s="64"/>
      <c r="CB4142" s="64"/>
      <c r="CC4142" s="64"/>
      <c r="CD4142" s="64"/>
      <c r="CE4142" s="64"/>
      <c r="CF4142" s="64"/>
      <c r="CG4142" s="64"/>
      <c r="CH4142" s="64"/>
      <c r="CI4142" s="64"/>
      <c r="CJ4142" s="64"/>
      <c r="CK4142" s="64"/>
      <c r="CL4142" s="64"/>
      <c r="CM4142" s="64"/>
      <c r="CN4142" s="64"/>
      <c r="CO4142" s="64"/>
      <c r="CP4142" s="64"/>
      <c r="CQ4142" s="64"/>
      <c r="CR4142" s="64"/>
      <c r="CS4142" s="64"/>
      <c r="CT4142" s="64"/>
      <c r="CU4142" s="64"/>
      <c r="CV4142" s="64"/>
      <c r="CW4142" s="64"/>
      <c r="CX4142" s="64"/>
      <c r="CY4142" s="64"/>
      <c r="CZ4142" s="64"/>
      <c r="DA4142" s="64"/>
      <c r="DB4142" s="64"/>
      <c r="DC4142" s="64"/>
      <c r="DD4142" s="64"/>
      <c r="DE4142" s="64"/>
      <c r="DF4142" s="64"/>
      <c r="DG4142" s="64"/>
      <c r="DH4142" s="64"/>
      <c r="DI4142" s="64"/>
      <c r="DJ4142" s="64"/>
      <c r="DK4142" s="64"/>
      <c r="DL4142" s="64"/>
      <c r="DM4142" s="64"/>
      <c r="DN4142" s="64"/>
      <c r="DO4142" s="64"/>
      <c r="DP4142" s="64"/>
      <c r="DQ4142" s="64"/>
      <c r="DR4142" s="64"/>
      <c r="DS4142" s="64"/>
      <c r="DT4142" s="64"/>
      <c r="DU4142" s="64"/>
      <c r="DV4142" s="64"/>
      <c r="DW4142" s="64"/>
      <c r="DX4142" s="64"/>
      <c r="DY4142" s="64"/>
      <c r="DZ4142" s="64"/>
      <c r="EA4142" s="64"/>
      <c r="EB4142" s="64"/>
      <c r="EC4142" s="64"/>
      <c r="ED4142" s="64"/>
      <c r="EE4142" s="64"/>
      <c r="EF4142" s="64"/>
      <c r="EG4142" s="64"/>
      <c r="EH4142" s="64"/>
      <c r="EI4142" s="64"/>
      <c r="EJ4142" s="64"/>
      <c r="EK4142" s="64"/>
      <c r="EL4142" s="64"/>
      <c r="EM4142" s="64"/>
      <c r="EN4142" s="64"/>
      <c r="EO4142" s="64"/>
      <c r="EP4142" s="64"/>
      <c r="EQ4142" s="64"/>
      <c r="ER4142" s="64"/>
      <c r="ES4142" s="64"/>
      <c r="ET4142" s="64"/>
      <c r="EU4142" s="64"/>
      <c r="EV4142" s="64"/>
      <c r="EW4142" s="64"/>
      <c r="EX4142" s="64"/>
      <c r="EY4142" s="64"/>
      <c r="EZ4142" s="64"/>
      <c r="FA4142" s="64"/>
      <c r="FB4142" s="64"/>
      <c r="FC4142" s="64"/>
      <c r="FD4142" s="64"/>
      <c r="FE4142" s="64"/>
      <c r="FF4142" s="64"/>
      <c r="FG4142" s="64"/>
      <c r="FH4142" s="64"/>
      <c r="FI4142" s="64"/>
      <c r="FJ4142" s="64"/>
      <c r="FK4142" s="64"/>
      <c r="FL4142" s="64"/>
      <c r="FM4142" s="64"/>
      <c r="FN4142" s="64"/>
      <c r="FO4142" s="64"/>
      <c r="FP4142" s="64"/>
      <c r="FQ4142" s="64"/>
      <c r="FR4142" s="64"/>
      <c r="FS4142" s="64"/>
      <c r="FT4142" s="64"/>
      <c r="FU4142" s="64"/>
      <c r="FV4142" s="64"/>
      <c r="FW4142" s="64"/>
      <c r="FX4142" s="64"/>
      <c r="FY4142" s="64"/>
      <c r="FZ4142" s="64"/>
      <c r="GA4142" s="64"/>
      <c r="GB4142" s="64"/>
      <c r="GC4142" s="64"/>
      <c r="GD4142" s="64"/>
      <c r="GE4142" s="64"/>
      <c r="GF4142" s="64"/>
      <c r="GG4142" s="64"/>
      <c r="GH4142" s="64"/>
      <c r="GI4142" s="64"/>
      <c r="GJ4142" s="64"/>
      <c r="GK4142" s="64"/>
      <c r="GL4142" s="64"/>
      <c r="GM4142" s="64"/>
      <c r="GN4142" s="64"/>
      <c r="GO4142" s="64"/>
      <c r="GP4142" s="64"/>
      <c r="GQ4142" s="64"/>
      <c r="GR4142" s="64"/>
      <c r="GS4142" s="64"/>
      <c r="GT4142" s="64"/>
      <c r="GU4142" s="64"/>
      <c r="GV4142" s="64"/>
      <c r="GW4142" s="64"/>
      <c r="GX4142" s="64"/>
      <c r="GY4142" s="64"/>
      <c r="GZ4142" s="64"/>
      <c r="HA4142" s="64"/>
      <c r="HB4142" s="64"/>
      <c r="HC4142" s="64"/>
      <c r="HD4142" s="64"/>
      <c r="HE4142" s="64"/>
      <c r="HF4142" s="64"/>
      <c r="HG4142" s="64"/>
      <c r="HH4142" s="64"/>
      <c r="HI4142" s="64"/>
      <c r="HJ4142" s="64"/>
      <c r="HK4142" s="64"/>
      <c r="HL4142" s="64"/>
      <c r="HM4142" s="64"/>
      <c r="HN4142" s="64"/>
      <c r="HO4142" s="64"/>
    </row>
    <row r="4143" spans="1:223" s="63" customFormat="1">
      <c r="A4143" s="60"/>
      <c r="B4143" s="61"/>
      <c r="C4143" s="61"/>
      <c r="D4143" s="62"/>
      <c r="E4143" s="62"/>
      <c r="F4143" s="61"/>
      <c r="G4143" s="11"/>
      <c r="H4143" s="9"/>
      <c r="I4143" s="9"/>
      <c r="J4143" s="33"/>
      <c r="K4143" s="9"/>
      <c r="L4143" s="9"/>
      <c r="M4143" s="66"/>
      <c r="N4143" s="9"/>
      <c r="O4143" s="9"/>
      <c r="P4143" s="9"/>
      <c r="Q4143" s="9"/>
      <c r="R4143" s="9"/>
      <c r="S4143" s="9"/>
      <c r="U4143" s="64"/>
      <c r="V4143" s="64"/>
      <c r="W4143" s="64"/>
      <c r="X4143" s="64"/>
      <c r="Y4143" s="64"/>
      <c r="Z4143" s="64"/>
      <c r="AA4143" s="64"/>
      <c r="AB4143" s="64"/>
      <c r="AC4143" s="64"/>
      <c r="AD4143" s="64"/>
      <c r="AE4143" s="64"/>
      <c r="AF4143" s="64"/>
      <c r="AG4143" s="64"/>
      <c r="AH4143" s="64"/>
      <c r="AI4143" s="64"/>
      <c r="AJ4143" s="64"/>
      <c r="AK4143" s="64"/>
      <c r="AL4143" s="64"/>
      <c r="AM4143" s="64"/>
      <c r="AN4143" s="64"/>
      <c r="AO4143" s="64"/>
      <c r="AP4143" s="64"/>
      <c r="AQ4143" s="64"/>
      <c r="AR4143" s="64"/>
      <c r="AS4143" s="64"/>
      <c r="AT4143" s="64"/>
      <c r="AU4143" s="64"/>
      <c r="AV4143" s="64"/>
      <c r="AW4143" s="64"/>
      <c r="AX4143" s="64"/>
      <c r="AY4143" s="64"/>
      <c r="AZ4143" s="64"/>
      <c r="BA4143" s="64"/>
      <c r="BB4143" s="64"/>
      <c r="BC4143" s="64"/>
      <c r="BD4143" s="64"/>
      <c r="BE4143" s="64"/>
      <c r="BF4143" s="64"/>
      <c r="BG4143" s="64"/>
      <c r="BH4143" s="64"/>
      <c r="BI4143" s="64"/>
      <c r="BJ4143" s="64"/>
      <c r="BK4143" s="64"/>
      <c r="BL4143" s="64"/>
      <c r="BM4143" s="64"/>
      <c r="BN4143" s="64"/>
      <c r="BO4143" s="64"/>
      <c r="BP4143" s="64"/>
      <c r="BQ4143" s="64"/>
      <c r="BR4143" s="64"/>
      <c r="BS4143" s="64"/>
      <c r="BT4143" s="64"/>
      <c r="BU4143" s="64"/>
      <c r="BV4143" s="64"/>
      <c r="BW4143" s="64"/>
      <c r="BX4143" s="64"/>
      <c r="BY4143" s="64"/>
      <c r="BZ4143" s="64"/>
      <c r="CA4143" s="64"/>
      <c r="CB4143" s="64"/>
      <c r="CC4143" s="64"/>
      <c r="CD4143" s="64"/>
      <c r="CE4143" s="64"/>
      <c r="CF4143" s="64"/>
      <c r="CG4143" s="64"/>
      <c r="CH4143" s="64"/>
      <c r="CI4143" s="64"/>
      <c r="CJ4143" s="64"/>
      <c r="CK4143" s="64"/>
      <c r="CL4143" s="64"/>
      <c r="CM4143" s="64"/>
      <c r="CN4143" s="64"/>
      <c r="CO4143" s="64"/>
      <c r="CP4143" s="64"/>
      <c r="CQ4143" s="64"/>
      <c r="CR4143" s="64"/>
      <c r="CS4143" s="64"/>
      <c r="CT4143" s="64"/>
      <c r="CU4143" s="64"/>
      <c r="CV4143" s="64"/>
      <c r="CW4143" s="64"/>
      <c r="CX4143" s="64"/>
      <c r="CY4143" s="64"/>
      <c r="CZ4143" s="64"/>
      <c r="DA4143" s="64"/>
      <c r="DB4143" s="64"/>
      <c r="DC4143" s="64"/>
      <c r="DD4143" s="64"/>
      <c r="DE4143" s="64"/>
      <c r="DF4143" s="64"/>
      <c r="DG4143" s="64"/>
      <c r="DH4143" s="64"/>
      <c r="DI4143" s="64"/>
      <c r="DJ4143" s="64"/>
      <c r="DK4143" s="64"/>
      <c r="DL4143" s="64"/>
      <c r="DM4143" s="64"/>
      <c r="DN4143" s="64"/>
      <c r="DO4143" s="64"/>
      <c r="DP4143" s="64"/>
      <c r="DQ4143" s="64"/>
      <c r="DR4143" s="64"/>
      <c r="DS4143" s="64"/>
      <c r="DT4143" s="64"/>
      <c r="DU4143" s="64"/>
      <c r="DV4143" s="64"/>
      <c r="DW4143" s="64"/>
      <c r="DX4143" s="64"/>
      <c r="DY4143" s="64"/>
      <c r="DZ4143" s="64"/>
      <c r="EA4143" s="64"/>
      <c r="EB4143" s="64"/>
      <c r="EC4143" s="64"/>
      <c r="ED4143" s="64"/>
      <c r="EE4143" s="64"/>
      <c r="EF4143" s="64"/>
      <c r="EG4143" s="64"/>
      <c r="EH4143" s="64"/>
      <c r="EI4143" s="64"/>
      <c r="EJ4143" s="64"/>
      <c r="EK4143" s="64"/>
      <c r="EL4143" s="64"/>
      <c r="EM4143" s="64"/>
      <c r="EN4143" s="64"/>
      <c r="EO4143" s="64"/>
      <c r="EP4143" s="64"/>
      <c r="EQ4143" s="64"/>
      <c r="ER4143" s="64"/>
      <c r="ES4143" s="64"/>
      <c r="ET4143" s="64"/>
      <c r="EU4143" s="64"/>
      <c r="EV4143" s="64"/>
      <c r="EW4143" s="64"/>
      <c r="EX4143" s="64"/>
      <c r="EY4143" s="64"/>
      <c r="EZ4143" s="64"/>
      <c r="FA4143" s="64"/>
      <c r="FB4143" s="64"/>
      <c r="FC4143" s="64"/>
      <c r="FD4143" s="64"/>
      <c r="FE4143" s="64"/>
      <c r="FF4143" s="64"/>
      <c r="FG4143" s="64"/>
      <c r="FH4143" s="64"/>
      <c r="FI4143" s="64"/>
      <c r="FJ4143" s="64"/>
      <c r="FK4143" s="64"/>
      <c r="FL4143" s="64"/>
      <c r="FM4143" s="64"/>
      <c r="FN4143" s="64"/>
      <c r="FO4143" s="64"/>
      <c r="FP4143" s="64"/>
      <c r="FQ4143" s="64"/>
      <c r="FR4143" s="64"/>
      <c r="FS4143" s="64"/>
      <c r="FT4143" s="64"/>
      <c r="FU4143" s="64"/>
      <c r="FV4143" s="64"/>
      <c r="FW4143" s="64"/>
      <c r="FX4143" s="64"/>
      <c r="FY4143" s="64"/>
      <c r="FZ4143" s="64"/>
      <c r="GA4143" s="64"/>
      <c r="GB4143" s="64"/>
      <c r="GC4143" s="64"/>
      <c r="GD4143" s="64"/>
      <c r="GE4143" s="64"/>
      <c r="GF4143" s="64"/>
      <c r="GG4143" s="64"/>
      <c r="GH4143" s="64"/>
      <c r="GI4143" s="64"/>
      <c r="GJ4143" s="64"/>
      <c r="GK4143" s="64"/>
      <c r="GL4143" s="64"/>
      <c r="GM4143" s="64"/>
      <c r="GN4143" s="64"/>
      <c r="GO4143" s="64"/>
      <c r="GP4143" s="64"/>
      <c r="GQ4143" s="64"/>
      <c r="GR4143" s="64"/>
      <c r="GS4143" s="64"/>
      <c r="GT4143" s="64"/>
      <c r="GU4143" s="64"/>
      <c r="GV4143" s="64"/>
      <c r="GW4143" s="64"/>
      <c r="GX4143" s="64"/>
      <c r="GY4143" s="64"/>
      <c r="GZ4143" s="64"/>
      <c r="HA4143" s="64"/>
      <c r="HB4143" s="64"/>
      <c r="HC4143" s="64"/>
      <c r="HD4143" s="64"/>
      <c r="HE4143" s="64"/>
      <c r="HF4143" s="64"/>
      <c r="HG4143" s="64"/>
      <c r="HH4143" s="64"/>
      <c r="HI4143" s="64"/>
      <c r="HJ4143" s="64"/>
      <c r="HK4143" s="64"/>
      <c r="HL4143" s="64"/>
      <c r="HM4143" s="64"/>
      <c r="HN4143" s="64"/>
      <c r="HO4143" s="64"/>
    </row>
    <row r="4144" spans="1:223" s="63" customFormat="1">
      <c r="A4144" s="60"/>
      <c r="B4144" s="61"/>
      <c r="C4144" s="61"/>
      <c r="D4144" s="62"/>
      <c r="E4144" s="62"/>
      <c r="F4144" s="61"/>
      <c r="G4144" s="11"/>
      <c r="H4144" s="9"/>
      <c r="I4144" s="9"/>
      <c r="J4144" s="33"/>
      <c r="K4144" s="9"/>
      <c r="L4144" s="9"/>
      <c r="M4144" s="66"/>
      <c r="N4144" s="9"/>
      <c r="O4144" s="9"/>
      <c r="P4144" s="9"/>
      <c r="Q4144" s="9"/>
      <c r="R4144" s="9"/>
      <c r="S4144" s="9"/>
      <c r="U4144" s="64"/>
      <c r="V4144" s="64"/>
      <c r="W4144" s="64"/>
      <c r="X4144" s="64"/>
      <c r="Y4144" s="64"/>
      <c r="Z4144" s="64"/>
      <c r="AA4144" s="64"/>
      <c r="AB4144" s="64"/>
      <c r="AC4144" s="64"/>
      <c r="AD4144" s="64"/>
      <c r="AE4144" s="64"/>
      <c r="AF4144" s="64"/>
      <c r="AG4144" s="64"/>
      <c r="AH4144" s="64"/>
      <c r="AI4144" s="64"/>
      <c r="AJ4144" s="64"/>
      <c r="AK4144" s="64"/>
      <c r="AL4144" s="64"/>
      <c r="AM4144" s="64"/>
      <c r="AN4144" s="64"/>
      <c r="AO4144" s="64"/>
      <c r="AP4144" s="64"/>
      <c r="AQ4144" s="64"/>
      <c r="AR4144" s="64"/>
      <c r="AS4144" s="64"/>
      <c r="AT4144" s="64"/>
      <c r="AU4144" s="64"/>
      <c r="AV4144" s="64"/>
      <c r="AW4144" s="64"/>
      <c r="AX4144" s="64"/>
      <c r="AY4144" s="64"/>
      <c r="AZ4144" s="64"/>
      <c r="BA4144" s="64"/>
      <c r="BB4144" s="64"/>
      <c r="BC4144" s="64"/>
      <c r="BD4144" s="64"/>
      <c r="BE4144" s="64"/>
      <c r="BF4144" s="64"/>
      <c r="BG4144" s="64"/>
      <c r="BH4144" s="64"/>
      <c r="BI4144" s="64"/>
      <c r="BJ4144" s="64"/>
      <c r="BK4144" s="64"/>
      <c r="BL4144" s="64"/>
      <c r="BM4144" s="64"/>
      <c r="BN4144" s="64"/>
      <c r="BO4144" s="64"/>
      <c r="BP4144" s="64"/>
      <c r="BQ4144" s="64"/>
      <c r="BR4144" s="64"/>
      <c r="BS4144" s="64"/>
      <c r="BT4144" s="64"/>
      <c r="BU4144" s="64"/>
      <c r="BV4144" s="64"/>
      <c r="BW4144" s="64"/>
      <c r="BX4144" s="64"/>
      <c r="BY4144" s="64"/>
      <c r="BZ4144" s="64"/>
      <c r="CA4144" s="64"/>
      <c r="CB4144" s="64"/>
      <c r="CC4144" s="64"/>
      <c r="CD4144" s="64"/>
      <c r="CE4144" s="64"/>
      <c r="CF4144" s="64"/>
      <c r="CG4144" s="64"/>
      <c r="CH4144" s="64"/>
      <c r="CI4144" s="64"/>
      <c r="CJ4144" s="64"/>
      <c r="CK4144" s="64"/>
      <c r="CL4144" s="64"/>
      <c r="CM4144" s="64"/>
      <c r="CN4144" s="64"/>
      <c r="CO4144" s="64"/>
      <c r="CP4144" s="64"/>
      <c r="CQ4144" s="64"/>
      <c r="CR4144" s="64"/>
      <c r="CS4144" s="64"/>
      <c r="CT4144" s="64"/>
      <c r="CU4144" s="64"/>
      <c r="CV4144" s="64"/>
      <c r="CW4144" s="64"/>
      <c r="CX4144" s="64"/>
      <c r="CY4144" s="64"/>
      <c r="CZ4144" s="64"/>
      <c r="DA4144" s="64"/>
      <c r="DB4144" s="64"/>
      <c r="DC4144" s="64"/>
      <c r="DD4144" s="64"/>
      <c r="DE4144" s="64"/>
      <c r="DF4144" s="64"/>
      <c r="DG4144" s="64"/>
      <c r="DH4144" s="64"/>
      <c r="DI4144" s="64"/>
      <c r="DJ4144" s="64"/>
      <c r="DK4144" s="64"/>
      <c r="DL4144" s="64"/>
      <c r="DM4144" s="64"/>
      <c r="DN4144" s="64"/>
      <c r="DO4144" s="64"/>
      <c r="DP4144" s="64"/>
      <c r="DQ4144" s="64"/>
      <c r="DR4144" s="64"/>
      <c r="DS4144" s="64"/>
      <c r="DT4144" s="64"/>
      <c r="DU4144" s="64"/>
      <c r="DV4144" s="64"/>
      <c r="DW4144" s="64"/>
      <c r="DX4144" s="64"/>
      <c r="DY4144" s="64"/>
      <c r="DZ4144" s="64"/>
      <c r="EA4144" s="64"/>
      <c r="EB4144" s="64"/>
      <c r="EC4144" s="64"/>
      <c r="ED4144" s="64"/>
      <c r="EE4144" s="64"/>
      <c r="EF4144" s="64"/>
      <c r="EG4144" s="64"/>
      <c r="EH4144" s="64"/>
      <c r="EI4144" s="64"/>
      <c r="EJ4144" s="64"/>
      <c r="EK4144" s="64"/>
      <c r="EL4144" s="64"/>
      <c r="EM4144" s="64"/>
      <c r="EN4144" s="64"/>
      <c r="EO4144" s="64"/>
      <c r="EP4144" s="64"/>
      <c r="EQ4144" s="64"/>
      <c r="ER4144" s="64"/>
      <c r="ES4144" s="64"/>
      <c r="ET4144" s="64"/>
      <c r="EU4144" s="64"/>
      <c r="EV4144" s="64"/>
      <c r="EW4144" s="64"/>
      <c r="EX4144" s="64"/>
      <c r="EY4144" s="64"/>
      <c r="EZ4144" s="64"/>
      <c r="FA4144" s="64"/>
      <c r="FB4144" s="64"/>
      <c r="FC4144" s="64"/>
      <c r="FD4144" s="64"/>
      <c r="FE4144" s="64"/>
      <c r="FF4144" s="64"/>
      <c r="FG4144" s="64"/>
      <c r="FH4144" s="64"/>
      <c r="FI4144" s="64"/>
      <c r="FJ4144" s="64"/>
      <c r="FK4144" s="64"/>
      <c r="FL4144" s="64"/>
      <c r="FM4144" s="64"/>
      <c r="FN4144" s="64"/>
      <c r="FO4144" s="64"/>
      <c r="FP4144" s="64"/>
      <c r="FQ4144" s="64"/>
      <c r="FR4144" s="64"/>
      <c r="FS4144" s="64"/>
      <c r="FT4144" s="64"/>
      <c r="FU4144" s="64"/>
      <c r="FV4144" s="64"/>
      <c r="FW4144" s="64"/>
      <c r="FX4144" s="64"/>
      <c r="FY4144" s="64"/>
      <c r="FZ4144" s="64"/>
      <c r="GA4144" s="64"/>
      <c r="GB4144" s="64"/>
      <c r="GC4144" s="64"/>
      <c r="GD4144" s="64"/>
      <c r="GE4144" s="64"/>
      <c r="GF4144" s="64"/>
      <c r="GG4144" s="64"/>
      <c r="GH4144" s="64"/>
      <c r="GI4144" s="64"/>
      <c r="GJ4144" s="64"/>
      <c r="GK4144" s="64"/>
      <c r="GL4144" s="64"/>
      <c r="GM4144" s="64"/>
      <c r="GN4144" s="64"/>
      <c r="GO4144" s="64"/>
      <c r="GP4144" s="64"/>
      <c r="GQ4144" s="64"/>
      <c r="GR4144" s="64"/>
      <c r="GS4144" s="64"/>
      <c r="GT4144" s="64"/>
      <c r="GU4144" s="64"/>
      <c r="GV4144" s="64"/>
      <c r="GW4144" s="64"/>
      <c r="GX4144" s="64"/>
      <c r="GY4144" s="64"/>
      <c r="GZ4144" s="64"/>
      <c r="HA4144" s="64"/>
      <c r="HB4144" s="64"/>
      <c r="HC4144" s="64"/>
      <c r="HD4144" s="64"/>
      <c r="HE4144" s="64"/>
      <c r="HF4144" s="64"/>
      <c r="HG4144" s="64"/>
      <c r="HH4144" s="64"/>
      <c r="HI4144" s="64"/>
      <c r="HJ4144" s="64"/>
      <c r="HK4144" s="64"/>
      <c r="HL4144" s="64"/>
      <c r="HM4144" s="64"/>
      <c r="HN4144" s="64"/>
      <c r="HO4144" s="64"/>
    </row>
    <row r="4145" spans="1:223" s="63" customFormat="1">
      <c r="A4145" s="60"/>
      <c r="B4145" s="61"/>
      <c r="C4145" s="61"/>
      <c r="D4145" s="62"/>
      <c r="E4145" s="62"/>
      <c r="F4145" s="61"/>
      <c r="G4145" s="11"/>
      <c r="H4145" s="9"/>
      <c r="I4145" s="9"/>
      <c r="J4145" s="33"/>
      <c r="K4145" s="9"/>
      <c r="L4145" s="9"/>
      <c r="M4145" s="66"/>
      <c r="N4145" s="9"/>
      <c r="O4145" s="9"/>
      <c r="P4145" s="9"/>
      <c r="Q4145" s="9"/>
      <c r="R4145" s="9"/>
      <c r="S4145" s="9"/>
      <c r="U4145" s="64"/>
      <c r="V4145" s="64"/>
      <c r="W4145" s="64"/>
      <c r="X4145" s="64"/>
      <c r="Y4145" s="64"/>
      <c r="Z4145" s="64"/>
      <c r="AA4145" s="64"/>
      <c r="AB4145" s="64"/>
      <c r="AC4145" s="64"/>
      <c r="AD4145" s="64"/>
      <c r="AE4145" s="64"/>
      <c r="AF4145" s="64"/>
      <c r="AG4145" s="64"/>
      <c r="AH4145" s="64"/>
      <c r="AI4145" s="64"/>
      <c r="AJ4145" s="64"/>
      <c r="AK4145" s="64"/>
      <c r="AL4145" s="64"/>
      <c r="AM4145" s="64"/>
      <c r="AN4145" s="64"/>
      <c r="AO4145" s="64"/>
      <c r="AP4145" s="64"/>
      <c r="AQ4145" s="64"/>
      <c r="AR4145" s="64"/>
      <c r="AS4145" s="64"/>
      <c r="AT4145" s="64"/>
      <c r="AU4145" s="64"/>
      <c r="AV4145" s="64"/>
      <c r="AW4145" s="64"/>
      <c r="AX4145" s="64"/>
      <c r="AY4145" s="64"/>
      <c r="AZ4145" s="64"/>
      <c r="BA4145" s="64"/>
      <c r="BB4145" s="64"/>
      <c r="BC4145" s="64"/>
      <c r="BD4145" s="64"/>
      <c r="BE4145" s="64"/>
      <c r="BF4145" s="64"/>
      <c r="BG4145" s="64"/>
      <c r="BH4145" s="64"/>
      <c r="BI4145" s="64"/>
      <c r="BJ4145" s="64"/>
      <c r="BK4145" s="64"/>
      <c r="BL4145" s="64"/>
      <c r="BM4145" s="64"/>
      <c r="BN4145" s="64"/>
      <c r="BO4145" s="64"/>
      <c r="BP4145" s="64"/>
      <c r="BQ4145" s="64"/>
      <c r="BR4145" s="64"/>
      <c r="BS4145" s="64"/>
      <c r="BT4145" s="64"/>
      <c r="BU4145" s="64"/>
      <c r="BV4145" s="64"/>
      <c r="BW4145" s="64"/>
      <c r="BX4145" s="64"/>
      <c r="BY4145" s="64"/>
      <c r="BZ4145" s="64"/>
      <c r="CA4145" s="64"/>
      <c r="CB4145" s="64"/>
      <c r="CC4145" s="64"/>
      <c r="CD4145" s="64"/>
      <c r="CE4145" s="64"/>
      <c r="CF4145" s="64"/>
      <c r="CG4145" s="64"/>
      <c r="CH4145" s="64"/>
      <c r="CI4145" s="64"/>
      <c r="CJ4145" s="64"/>
      <c r="CK4145" s="64"/>
      <c r="CL4145" s="64"/>
      <c r="CM4145" s="64"/>
      <c r="CN4145" s="64"/>
      <c r="CO4145" s="64"/>
      <c r="CP4145" s="64"/>
      <c r="CQ4145" s="64"/>
      <c r="CR4145" s="64"/>
      <c r="CS4145" s="64"/>
      <c r="CT4145" s="64"/>
      <c r="CU4145" s="64"/>
      <c r="CV4145" s="64"/>
      <c r="CW4145" s="64"/>
      <c r="CX4145" s="64"/>
      <c r="CY4145" s="64"/>
      <c r="CZ4145" s="64"/>
      <c r="DA4145" s="64"/>
      <c r="DB4145" s="64"/>
      <c r="DC4145" s="64"/>
      <c r="DD4145" s="64"/>
      <c r="DE4145" s="64"/>
      <c r="DF4145" s="64"/>
      <c r="DG4145" s="64"/>
      <c r="DH4145" s="64"/>
      <c r="DI4145" s="64"/>
      <c r="DJ4145" s="64"/>
      <c r="DK4145" s="64"/>
      <c r="DL4145" s="64"/>
      <c r="DM4145" s="64"/>
      <c r="DN4145" s="64"/>
      <c r="DO4145" s="64"/>
      <c r="DP4145" s="64"/>
      <c r="DQ4145" s="64"/>
      <c r="DR4145" s="64"/>
      <c r="DS4145" s="64"/>
      <c r="DT4145" s="64"/>
      <c r="DU4145" s="64"/>
      <c r="DV4145" s="64"/>
      <c r="DW4145" s="64"/>
      <c r="DX4145" s="64"/>
      <c r="DY4145" s="64"/>
      <c r="DZ4145" s="64"/>
      <c r="EA4145" s="64"/>
      <c r="EB4145" s="64"/>
      <c r="EC4145" s="64"/>
      <c r="ED4145" s="64"/>
      <c r="EE4145" s="64"/>
      <c r="EF4145" s="64"/>
      <c r="EG4145" s="64"/>
      <c r="EH4145" s="64"/>
      <c r="EI4145" s="64"/>
      <c r="EJ4145" s="64"/>
      <c r="EK4145" s="64"/>
      <c r="EL4145" s="64"/>
      <c r="EM4145" s="64"/>
      <c r="EN4145" s="64"/>
      <c r="EO4145" s="64"/>
      <c r="EP4145" s="64"/>
      <c r="EQ4145" s="64"/>
      <c r="ER4145" s="64"/>
      <c r="ES4145" s="64"/>
      <c r="ET4145" s="64"/>
      <c r="EU4145" s="64"/>
      <c r="EV4145" s="64"/>
      <c r="EW4145" s="64"/>
      <c r="EX4145" s="64"/>
      <c r="EY4145" s="64"/>
      <c r="EZ4145" s="64"/>
      <c r="FA4145" s="64"/>
      <c r="FB4145" s="64"/>
      <c r="FC4145" s="64"/>
      <c r="FD4145" s="64"/>
      <c r="FE4145" s="64"/>
      <c r="FF4145" s="64"/>
      <c r="FG4145" s="64"/>
      <c r="FH4145" s="64"/>
      <c r="FI4145" s="64"/>
      <c r="FJ4145" s="64"/>
      <c r="FK4145" s="64"/>
      <c r="FL4145" s="64"/>
      <c r="FM4145" s="64"/>
      <c r="FN4145" s="64"/>
      <c r="FO4145" s="64"/>
      <c r="FP4145" s="64"/>
      <c r="FQ4145" s="64"/>
      <c r="FR4145" s="64"/>
      <c r="FS4145" s="64"/>
      <c r="FT4145" s="64"/>
      <c r="FU4145" s="64"/>
      <c r="FV4145" s="64"/>
      <c r="FW4145" s="64"/>
      <c r="FX4145" s="64"/>
      <c r="FY4145" s="64"/>
      <c r="FZ4145" s="64"/>
      <c r="GA4145" s="64"/>
      <c r="GB4145" s="64"/>
      <c r="GC4145" s="64"/>
      <c r="GD4145" s="64"/>
      <c r="GE4145" s="64"/>
      <c r="GF4145" s="64"/>
      <c r="GG4145" s="64"/>
      <c r="GH4145" s="64"/>
      <c r="GI4145" s="64"/>
      <c r="GJ4145" s="64"/>
      <c r="GK4145" s="64"/>
      <c r="GL4145" s="64"/>
      <c r="GM4145" s="64"/>
      <c r="GN4145" s="64"/>
      <c r="GO4145" s="64"/>
      <c r="GP4145" s="64"/>
      <c r="GQ4145" s="64"/>
      <c r="GR4145" s="64"/>
      <c r="GS4145" s="64"/>
      <c r="GT4145" s="64"/>
      <c r="GU4145" s="64"/>
      <c r="GV4145" s="64"/>
      <c r="GW4145" s="64"/>
      <c r="GX4145" s="64"/>
      <c r="GY4145" s="64"/>
      <c r="GZ4145" s="64"/>
      <c r="HA4145" s="64"/>
      <c r="HB4145" s="64"/>
      <c r="HC4145" s="64"/>
      <c r="HD4145" s="64"/>
      <c r="HE4145" s="64"/>
      <c r="HF4145" s="64"/>
      <c r="HG4145" s="64"/>
      <c r="HH4145" s="64"/>
      <c r="HI4145" s="64"/>
      <c r="HJ4145" s="64"/>
      <c r="HK4145" s="64"/>
      <c r="HL4145" s="64"/>
      <c r="HM4145" s="64"/>
      <c r="HN4145" s="64"/>
      <c r="HO4145" s="64"/>
    </row>
    <row r="4146" spans="1:223" s="63" customFormat="1">
      <c r="A4146" s="60"/>
      <c r="B4146" s="61"/>
      <c r="C4146" s="61"/>
      <c r="D4146" s="62"/>
      <c r="E4146" s="62"/>
      <c r="F4146" s="61"/>
      <c r="G4146" s="11"/>
      <c r="H4146" s="9"/>
      <c r="I4146" s="9"/>
      <c r="J4146" s="33"/>
      <c r="K4146" s="9"/>
      <c r="L4146" s="9"/>
      <c r="M4146" s="66"/>
      <c r="N4146" s="9"/>
      <c r="O4146" s="9"/>
      <c r="P4146" s="9"/>
      <c r="Q4146" s="9"/>
      <c r="R4146" s="9"/>
      <c r="S4146" s="9"/>
      <c r="U4146" s="64"/>
      <c r="V4146" s="64"/>
      <c r="W4146" s="64"/>
      <c r="X4146" s="64"/>
      <c r="Y4146" s="64"/>
      <c r="Z4146" s="64"/>
      <c r="AA4146" s="64"/>
      <c r="AB4146" s="64"/>
      <c r="AC4146" s="64"/>
      <c r="AD4146" s="64"/>
      <c r="AE4146" s="64"/>
      <c r="AF4146" s="64"/>
      <c r="AG4146" s="64"/>
      <c r="AH4146" s="64"/>
      <c r="AI4146" s="64"/>
      <c r="AJ4146" s="64"/>
      <c r="AK4146" s="64"/>
      <c r="AL4146" s="64"/>
      <c r="AM4146" s="64"/>
      <c r="AN4146" s="64"/>
      <c r="AO4146" s="64"/>
      <c r="AP4146" s="64"/>
      <c r="AQ4146" s="64"/>
      <c r="AR4146" s="64"/>
      <c r="AS4146" s="64"/>
      <c r="AT4146" s="64"/>
      <c r="AU4146" s="64"/>
      <c r="AV4146" s="64"/>
      <c r="AW4146" s="64"/>
      <c r="AX4146" s="64"/>
      <c r="AY4146" s="64"/>
      <c r="AZ4146" s="64"/>
      <c r="BA4146" s="64"/>
      <c r="BB4146" s="64"/>
      <c r="BC4146" s="64"/>
      <c r="BD4146" s="64"/>
      <c r="BE4146" s="64"/>
      <c r="BF4146" s="64"/>
      <c r="BG4146" s="64"/>
      <c r="BH4146" s="64"/>
      <c r="BI4146" s="64"/>
      <c r="BJ4146" s="64"/>
      <c r="BK4146" s="64"/>
      <c r="BL4146" s="64"/>
      <c r="BM4146" s="64"/>
      <c r="BN4146" s="64"/>
      <c r="BO4146" s="64"/>
      <c r="BP4146" s="64"/>
      <c r="BQ4146" s="64"/>
      <c r="BR4146" s="64"/>
      <c r="BS4146" s="64"/>
      <c r="BT4146" s="64"/>
      <c r="BU4146" s="64"/>
      <c r="BV4146" s="64"/>
      <c r="BW4146" s="64"/>
      <c r="BX4146" s="64"/>
      <c r="BY4146" s="64"/>
      <c r="BZ4146" s="64"/>
      <c r="CA4146" s="64"/>
      <c r="CB4146" s="64"/>
      <c r="CC4146" s="64"/>
      <c r="CD4146" s="64"/>
      <c r="CE4146" s="64"/>
      <c r="CF4146" s="64"/>
      <c r="CG4146" s="64"/>
      <c r="CH4146" s="64"/>
      <c r="CI4146" s="64"/>
      <c r="CJ4146" s="64"/>
      <c r="CK4146" s="64"/>
      <c r="CL4146" s="64"/>
      <c r="CM4146" s="64"/>
      <c r="CN4146" s="64"/>
      <c r="CO4146" s="64"/>
      <c r="CP4146" s="64"/>
      <c r="CQ4146" s="64"/>
      <c r="CR4146" s="64"/>
      <c r="CS4146" s="64"/>
      <c r="CT4146" s="64"/>
      <c r="CU4146" s="64"/>
      <c r="CV4146" s="64"/>
      <c r="CW4146" s="64"/>
      <c r="CX4146" s="64"/>
      <c r="CY4146" s="64"/>
      <c r="CZ4146" s="64"/>
      <c r="DA4146" s="64"/>
      <c r="DB4146" s="64"/>
      <c r="DC4146" s="64"/>
      <c r="DD4146" s="64"/>
      <c r="DE4146" s="64"/>
      <c r="DF4146" s="64"/>
      <c r="DG4146" s="64"/>
      <c r="DH4146" s="64"/>
      <c r="DI4146" s="64"/>
      <c r="DJ4146" s="64"/>
      <c r="DK4146" s="64"/>
      <c r="DL4146" s="64"/>
      <c r="DM4146" s="64"/>
      <c r="DN4146" s="64"/>
      <c r="DO4146" s="64"/>
      <c r="DP4146" s="64"/>
      <c r="DQ4146" s="64"/>
      <c r="DR4146" s="64"/>
      <c r="DS4146" s="64"/>
      <c r="DT4146" s="64"/>
      <c r="DU4146" s="64"/>
      <c r="DV4146" s="64"/>
      <c r="DW4146" s="64"/>
      <c r="DX4146" s="64"/>
      <c r="DY4146" s="64"/>
      <c r="DZ4146" s="64"/>
      <c r="EA4146" s="64"/>
      <c r="EB4146" s="64"/>
      <c r="EC4146" s="64"/>
      <c r="ED4146" s="64"/>
      <c r="EE4146" s="64"/>
      <c r="EF4146" s="64"/>
      <c r="EG4146" s="64"/>
      <c r="EH4146" s="64"/>
      <c r="EI4146" s="64"/>
      <c r="EJ4146" s="64"/>
      <c r="EK4146" s="64"/>
      <c r="EL4146" s="64"/>
      <c r="EM4146" s="64"/>
      <c r="EN4146" s="64"/>
      <c r="EO4146" s="64"/>
      <c r="EP4146" s="64"/>
      <c r="EQ4146" s="64"/>
      <c r="ER4146" s="64"/>
      <c r="ES4146" s="64"/>
      <c r="ET4146" s="64"/>
      <c r="EU4146" s="64"/>
      <c r="EV4146" s="64"/>
      <c r="EW4146" s="64"/>
      <c r="EX4146" s="64"/>
      <c r="EY4146" s="64"/>
      <c r="EZ4146" s="64"/>
      <c r="FA4146" s="64"/>
      <c r="FB4146" s="64"/>
      <c r="FC4146" s="64"/>
      <c r="FD4146" s="64"/>
      <c r="FE4146" s="64"/>
      <c r="FF4146" s="64"/>
      <c r="FG4146" s="64"/>
      <c r="FH4146" s="64"/>
      <c r="FI4146" s="64"/>
      <c r="FJ4146" s="64"/>
      <c r="FK4146" s="64"/>
      <c r="FL4146" s="64"/>
      <c r="FM4146" s="64"/>
      <c r="FN4146" s="64"/>
      <c r="FO4146" s="64"/>
      <c r="FP4146" s="64"/>
      <c r="FQ4146" s="64"/>
      <c r="FR4146" s="64"/>
      <c r="FS4146" s="64"/>
      <c r="FT4146" s="64"/>
      <c r="FU4146" s="64"/>
      <c r="FV4146" s="64"/>
      <c r="FW4146" s="64"/>
      <c r="FX4146" s="64"/>
      <c r="FY4146" s="64"/>
      <c r="FZ4146" s="64"/>
      <c r="GA4146" s="64"/>
      <c r="GB4146" s="64"/>
      <c r="GC4146" s="64"/>
      <c r="GD4146" s="64"/>
      <c r="GE4146" s="64"/>
      <c r="GF4146" s="64"/>
      <c r="GG4146" s="64"/>
      <c r="GH4146" s="64"/>
      <c r="GI4146" s="64"/>
      <c r="GJ4146" s="64"/>
      <c r="GK4146" s="64"/>
      <c r="GL4146" s="64"/>
      <c r="GM4146" s="64"/>
      <c r="GN4146" s="64"/>
      <c r="GO4146" s="64"/>
      <c r="GP4146" s="64"/>
      <c r="GQ4146" s="64"/>
      <c r="GR4146" s="64"/>
      <c r="GS4146" s="64"/>
      <c r="GT4146" s="64"/>
      <c r="GU4146" s="64"/>
      <c r="GV4146" s="64"/>
      <c r="GW4146" s="64"/>
      <c r="GX4146" s="64"/>
      <c r="GY4146" s="64"/>
      <c r="GZ4146" s="64"/>
      <c r="HA4146" s="64"/>
      <c r="HB4146" s="64"/>
      <c r="HC4146" s="64"/>
      <c r="HD4146" s="64"/>
      <c r="HE4146" s="64"/>
      <c r="HF4146" s="64"/>
      <c r="HG4146" s="64"/>
      <c r="HH4146" s="64"/>
      <c r="HI4146" s="64"/>
      <c r="HJ4146" s="64"/>
      <c r="HK4146" s="64"/>
      <c r="HL4146" s="64"/>
      <c r="HM4146" s="64"/>
      <c r="HN4146" s="64"/>
      <c r="HO4146" s="64"/>
    </row>
    <row r="4147" spans="1:223" s="63" customFormat="1">
      <c r="A4147" s="60"/>
      <c r="B4147" s="61"/>
      <c r="C4147" s="61"/>
      <c r="D4147" s="62"/>
      <c r="E4147" s="62"/>
      <c r="F4147" s="61"/>
      <c r="G4147" s="11"/>
      <c r="H4147" s="9"/>
      <c r="I4147" s="9"/>
      <c r="J4147" s="33"/>
      <c r="K4147" s="9"/>
      <c r="L4147" s="9"/>
      <c r="M4147" s="66"/>
      <c r="N4147" s="9"/>
      <c r="O4147" s="9"/>
      <c r="P4147" s="9"/>
      <c r="Q4147" s="9"/>
      <c r="R4147" s="9"/>
      <c r="S4147" s="9"/>
      <c r="U4147" s="64"/>
      <c r="V4147" s="64"/>
      <c r="W4147" s="64"/>
      <c r="X4147" s="64"/>
      <c r="Y4147" s="64"/>
      <c r="Z4147" s="64"/>
      <c r="AA4147" s="64"/>
      <c r="AB4147" s="64"/>
      <c r="AC4147" s="64"/>
      <c r="AD4147" s="64"/>
      <c r="AE4147" s="64"/>
      <c r="AF4147" s="64"/>
      <c r="AG4147" s="64"/>
      <c r="AH4147" s="64"/>
      <c r="AI4147" s="64"/>
      <c r="AJ4147" s="64"/>
      <c r="AK4147" s="64"/>
      <c r="AL4147" s="64"/>
      <c r="AM4147" s="64"/>
      <c r="AN4147" s="64"/>
      <c r="AO4147" s="64"/>
      <c r="AP4147" s="64"/>
      <c r="AQ4147" s="64"/>
      <c r="AR4147" s="64"/>
      <c r="AS4147" s="64"/>
      <c r="AT4147" s="64"/>
      <c r="AU4147" s="64"/>
      <c r="AV4147" s="64"/>
      <c r="AW4147" s="64"/>
      <c r="AX4147" s="64"/>
      <c r="AY4147" s="64"/>
      <c r="AZ4147" s="64"/>
      <c r="BA4147" s="64"/>
      <c r="BB4147" s="64"/>
      <c r="BC4147" s="64"/>
      <c r="BD4147" s="64"/>
      <c r="BE4147" s="64"/>
      <c r="BF4147" s="64"/>
      <c r="BG4147" s="64"/>
      <c r="BH4147" s="64"/>
      <c r="BI4147" s="64"/>
      <c r="BJ4147" s="64"/>
      <c r="BK4147" s="64"/>
      <c r="BL4147" s="64"/>
      <c r="BM4147" s="64"/>
      <c r="BN4147" s="64"/>
      <c r="BO4147" s="64"/>
      <c r="BP4147" s="64"/>
      <c r="BQ4147" s="64"/>
      <c r="BR4147" s="64"/>
      <c r="BS4147" s="64"/>
      <c r="BT4147" s="64"/>
      <c r="BU4147" s="64"/>
      <c r="BV4147" s="64"/>
      <c r="BW4147" s="64"/>
      <c r="BX4147" s="64"/>
      <c r="BY4147" s="64"/>
      <c r="BZ4147" s="64"/>
      <c r="CA4147" s="64"/>
      <c r="CB4147" s="64"/>
      <c r="CC4147" s="64"/>
      <c r="CD4147" s="64"/>
      <c r="CE4147" s="64"/>
      <c r="CF4147" s="64"/>
      <c r="CG4147" s="64"/>
      <c r="CH4147" s="64"/>
      <c r="CI4147" s="64"/>
      <c r="CJ4147" s="64"/>
      <c r="CK4147" s="64"/>
      <c r="CL4147" s="64"/>
      <c r="CM4147" s="64"/>
      <c r="CN4147" s="64"/>
      <c r="CO4147" s="64"/>
      <c r="CP4147" s="64"/>
      <c r="CQ4147" s="64"/>
      <c r="CR4147" s="64"/>
      <c r="CS4147" s="64"/>
      <c r="CT4147" s="64"/>
      <c r="CU4147" s="64"/>
      <c r="CV4147" s="64"/>
      <c r="CW4147" s="64"/>
      <c r="CX4147" s="64"/>
      <c r="CY4147" s="64"/>
      <c r="CZ4147" s="64"/>
      <c r="DA4147" s="64"/>
      <c r="DB4147" s="64"/>
      <c r="DC4147" s="64"/>
      <c r="DD4147" s="64"/>
      <c r="DE4147" s="64"/>
      <c r="DF4147" s="64"/>
      <c r="DG4147" s="64"/>
      <c r="DH4147" s="64"/>
      <c r="DI4147" s="64"/>
      <c r="DJ4147" s="64"/>
      <c r="DK4147" s="64"/>
      <c r="DL4147" s="64"/>
      <c r="DM4147" s="64"/>
      <c r="DN4147" s="64"/>
      <c r="DO4147" s="64"/>
      <c r="DP4147" s="64"/>
      <c r="DQ4147" s="64"/>
      <c r="DR4147" s="64"/>
      <c r="DS4147" s="64"/>
      <c r="DT4147" s="64"/>
      <c r="DU4147" s="64"/>
      <c r="DV4147" s="64"/>
      <c r="DW4147" s="64"/>
      <c r="DX4147" s="64"/>
      <c r="DY4147" s="64"/>
      <c r="DZ4147" s="64"/>
      <c r="EA4147" s="64"/>
      <c r="EB4147" s="64"/>
      <c r="EC4147" s="64"/>
      <c r="ED4147" s="64"/>
      <c r="EE4147" s="64"/>
      <c r="EF4147" s="64"/>
      <c r="EG4147" s="64"/>
      <c r="EH4147" s="64"/>
      <c r="EI4147" s="64"/>
      <c r="EJ4147" s="64"/>
      <c r="EK4147" s="64"/>
      <c r="EL4147" s="64"/>
      <c r="EM4147" s="64"/>
      <c r="EN4147" s="64"/>
      <c r="EO4147" s="64"/>
      <c r="EP4147" s="64"/>
      <c r="EQ4147" s="64"/>
      <c r="ER4147" s="64"/>
      <c r="ES4147" s="64"/>
      <c r="ET4147" s="64"/>
      <c r="EU4147" s="64"/>
      <c r="EV4147" s="64"/>
      <c r="EW4147" s="64"/>
      <c r="EX4147" s="64"/>
      <c r="EY4147" s="64"/>
      <c r="EZ4147" s="64"/>
      <c r="FA4147" s="64"/>
      <c r="FB4147" s="64"/>
      <c r="FC4147" s="64"/>
      <c r="FD4147" s="64"/>
      <c r="FE4147" s="64"/>
      <c r="FF4147" s="64"/>
      <c r="FG4147" s="64"/>
      <c r="FH4147" s="64"/>
      <c r="FI4147" s="64"/>
      <c r="FJ4147" s="64"/>
      <c r="FK4147" s="64"/>
      <c r="FL4147" s="64"/>
      <c r="FM4147" s="64"/>
      <c r="FN4147" s="64"/>
      <c r="FO4147" s="64"/>
      <c r="FP4147" s="64"/>
      <c r="FQ4147" s="64"/>
      <c r="FR4147" s="64"/>
      <c r="FS4147" s="64"/>
      <c r="FT4147" s="64"/>
      <c r="FU4147" s="64"/>
      <c r="FV4147" s="64"/>
      <c r="FW4147" s="64"/>
      <c r="FX4147" s="64"/>
      <c r="FY4147" s="64"/>
      <c r="FZ4147" s="64"/>
      <c r="GA4147" s="64"/>
      <c r="GB4147" s="64"/>
      <c r="GC4147" s="64"/>
      <c r="GD4147" s="64"/>
      <c r="GE4147" s="64"/>
      <c r="GF4147" s="64"/>
      <c r="GG4147" s="64"/>
      <c r="GH4147" s="64"/>
      <c r="GI4147" s="64"/>
      <c r="GJ4147" s="64"/>
      <c r="GK4147" s="64"/>
      <c r="GL4147" s="64"/>
      <c r="GM4147" s="64"/>
      <c r="GN4147" s="64"/>
      <c r="GO4147" s="64"/>
      <c r="GP4147" s="64"/>
      <c r="GQ4147" s="64"/>
      <c r="GR4147" s="64"/>
      <c r="GS4147" s="64"/>
      <c r="GT4147" s="64"/>
      <c r="GU4147" s="64"/>
      <c r="GV4147" s="64"/>
      <c r="GW4147" s="64"/>
      <c r="GX4147" s="64"/>
      <c r="GY4147" s="64"/>
      <c r="GZ4147" s="64"/>
      <c r="HA4147" s="64"/>
      <c r="HB4147" s="64"/>
      <c r="HC4147" s="64"/>
      <c r="HD4147" s="64"/>
      <c r="HE4147" s="64"/>
      <c r="HF4147" s="64"/>
      <c r="HG4147" s="64"/>
      <c r="HH4147" s="64"/>
      <c r="HI4147" s="64"/>
      <c r="HJ4147" s="64"/>
      <c r="HK4147" s="64"/>
      <c r="HL4147" s="64"/>
      <c r="HM4147" s="64"/>
      <c r="HN4147" s="64"/>
      <c r="HO4147" s="64"/>
    </row>
    <row r="4148" spans="1:223" s="63" customFormat="1">
      <c r="A4148" s="60"/>
      <c r="B4148" s="61"/>
      <c r="C4148" s="61"/>
      <c r="D4148" s="62"/>
      <c r="E4148" s="62"/>
      <c r="F4148" s="61"/>
      <c r="G4148" s="11"/>
      <c r="H4148" s="9"/>
      <c r="I4148" s="9"/>
      <c r="J4148" s="33"/>
      <c r="K4148" s="9"/>
      <c r="L4148" s="9"/>
      <c r="M4148" s="66"/>
      <c r="N4148" s="9"/>
      <c r="O4148" s="9"/>
      <c r="P4148" s="9"/>
      <c r="Q4148" s="9"/>
      <c r="R4148" s="9"/>
      <c r="S4148" s="9"/>
      <c r="U4148" s="64"/>
      <c r="V4148" s="64"/>
      <c r="W4148" s="64"/>
      <c r="X4148" s="64"/>
      <c r="Y4148" s="64"/>
      <c r="Z4148" s="64"/>
      <c r="AA4148" s="64"/>
      <c r="AB4148" s="64"/>
      <c r="AC4148" s="64"/>
      <c r="AD4148" s="64"/>
      <c r="AE4148" s="64"/>
      <c r="AF4148" s="64"/>
      <c r="AG4148" s="64"/>
      <c r="AH4148" s="64"/>
      <c r="AI4148" s="64"/>
      <c r="AJ4148" s="64"/>
      <c r="AK4148" s="64"/>
      <c r="AL4148" s="64"/>
      <c r="AM4148" s="64"/>
      <c r="AN4148" s="64"/>
      <c r="AO4148" s="64"/>
      <c r="AP4148" s="64"/>
      <c r="AQ4148" s="64"/>
      <c r="AR4148" s="64"/>
      <c r="AS4148" s="64"/>
      <c r="AT4148" s="64"/>
      <c r="AU4148" s="64"/>
      <c r="AV4148" s="64"/>
      <c r="AW4148" s="64"/>
      <c r="AX4148" s="64"/>
      <c r="AY4148" s="64"/>
      <c r="AZ4148" s="64"/>
      <c r="BA4148" s="64"/>
      <c r="BB4148" s="64"/>
      <c r="BC4148" s="64"/>
      <c r="BD4148" s="64"/>
      <c r="BE4148" s="64"/>
      <c r="BF4148" s="64"/>
      <c r="BG4148" s="64"/>
      <c r="BH4148" s="64"/>
      <c r="BI4148" s="64"/>
      <c r="BJ4148" s="64"/>
      <c r="BK4148" s="64"/>
      <c r="BL4148" s="64"/>
      <c r="BM4148" s="64"/>
      <c r="BN4148" s="64"/>
      <c r="BO4148" s="64"/>
      <c r="BP4148" s="64"/>
      <c r="BQ4148" s="64"/>
      <c r="BR4148" s="64"/>
      <c r="BS4148" s="64"/>
      <c r="BT4148" s="64"/>
      <c r="BU4148" s="64"/>
      <c r="BV4148" s="64"/>
      <c r="BW4148" s="64"/>
      <c r="BX4148" s="64"/>
      <c r="BY4148" s="64"/>
      <c r="BZ4148" s="64"/>
      <c r="CA4148" s="64"/>
      <c r="CB4148" s="64"/>
      <c r="CC4148" s="64"/>
      <c r="CD4148" s="64"/>
      <c r="CE4148" s="64"/>
      <c r="CF4148" s="64"/>
      <c r="CG4148" s="64"/>
      <c r="CH4148" s="64"/>
      <c r="CI4148" s="64"/>
      <c r="CJ4148" s="64"/>
      <c r="CK4148" s="64"/>
      <c r="CL4148" s="64"/>
      <c r="CM4148" s="64"/>
      <c r="CN4148" s="64"/>
      <c r="CO4148" s="64"/>
      <c r="CP4148" s="64"/>
      <c r="CQ4148" s="64"/>
      <c r="CR4148" s="64"/>
      <c r="CS4148" s="64"/>
      <c r="CT4148" s="64"/>
      <c r="CU4148" s="64"/>
      <c r="CV4148" s="64"/>
      <c r="CW4148" s="64"/>
      <c r="CX4148" s="64"/>
      <c r="CY4148" s="64"/>
      <c r="CZ4148" s="64"/>
      <c r="DA4148" s="64"/>
      <c r="DB4148" s="64"/>
      <c r="DC4148" s="64"/>
      <c r="DD4148" s="64"/>
      <c r="DE4148" s="64"/>
      <c r="DF4148" s="64"/>
      <c r="DG4148" s="64"/>
      <c r="DH4148" s="64"/>
      <c r="DI4148" s="64"/>
      <c r="DJ4148" s="64"/>
      <c r="DK4148" s="64"/>
      <c r="DL4148" s="64"/>
      <c r="DM4148" s="64"/>
      <c r="DN4148" s="64"/>
      <c r="DO4148" s="64"/>
      <c r="DP4148" s="64"/>
      <c r="DQ4148" s="64"/>
      <c r="DR4148" s="64"/>
      <c r="DS4148" s="64"/>
      <c r="DT4148" s="64"/>
      <c r="DU4148" s="64"/>
      <c r="DV4148" s="64"/>
      <c r="DW4148" s="64"/>
      <c r="DX4148" s="64"/>
      <c r="DY4148" s="64"/>
      <c r="DZ4148" s="64"/>
      <c r="EA4148" s="64"/>
      <c r="EB4148" s="64"/>
      <c r="EC4148" s="64"/>
      <c r="ED4148" s="64"/>
      <c r="EE4148" s="64"/>
      <c r="EF4148" s="64"/>
      <c r="EG4148" s="64"/>
      <c r="EH4148" s="64"/>
      <c r="EI4148" s="64"/>
      <c r="EJ4148" s="64"/>
      <c r="EK4148" s="64"/>
      <c r="EL4148" s="64"/>
      <c r="EM4148" s="64"/>
      <c r="EN4148" s="64"/>
      <c r="EO4148" s="64"/>
      <c r="EP4148" s="64"/>
      <c r="EQ4148" s="64"/>
      <c r="ER4148" s="64"/>
      <c r="ES4148" s="64"/>
      <c r="ET4148" s="64"/>
      <c r="EU4148" s="64"/>
      <c r="EV4148" s="64"/>
      <c r="EW4148" s="64"/>
      <c r="EX4148" s="64"/>
      <c r="EY4148" s="64"/>
      <c r="EZ4148" s="64"/>
      <c r="FA4148" s="64"/>
      <c r="FB4148" s="64"/>
      <c r="FC4148" s="64"/>
      <c r="FD4148" s="64"/>
      <c r="FE4148" s="64"/>
      <c r="FF4148" s="64"/>
      <c r="FG4148" s="64"/>
      <c r="FH4148" s="64"/>
      <c r="FI4148" s="64"/>
      <c r="FJ4148" s="64"/>
      <c r="FK4148" s="64"/>
      <c r="FL4148" s="64"/>
      <c r="FM4148" s="64"/>
      <c r="FN4148" s="64"/>
      <c r="FO4148" s="64"/>
      <c r="FP4148" s="64"/>
      <c r="FQ4148" s="64"/>
      <c r="FR4148" s="64"/>
      <c r="FS4148" s="64"/>
      <c r="FT4148" s="64"/>
      <c r="FU4148" s="64"/>
      <c r="FV4148" s="64"/>
      <c r="FW4148" s="64"/>
      <c r="FX4148" s="64"/>
      <c r="FY4148" s="64"/>
      <c r="FZ4148" s="64"/>
      <c r="GA4148" s="64"/>
      <c r="GB4148" s="64"/>
      <c r="GC4148" s="64"/>
      <c r="GD4148" s="64"/>
      <c r="GE4148" s="64"/>
      <c r="GF4148" s="64"/>
      <c r="GG4148" s="64"/>
      <c r="GH4148" s="64"/>
      <c r="GI4148" s="64"/>
      <c r="GJ4148" s="64"/>
      <c r="GK4148" s="64"/>
      <c r="GL4148" s="64"/>
      <c r="GM4148" s="64"/>
      <c r="GN4148" s="64"/>
      <c r="GO4148" s="64"/>
      <c r="GP4148" s="64"/>
      <c r="GQ4148" s="64"/>
      <c r="GR4148" s="64"/>
      <c r="GS4148" s="64"/>
      <c r="GT4148" s="64"/>
      <c r="GU4148" s="64"/>
      <c r="GV4148" s="64"/>
      <c r="GW4148" s="64"/>
      <c r="GX4148" s="64"/>
      <c r="GY4148" s="64"/>
      <c r="GZ4148" s="64"/>
      <c r="HA4148" s="64"/>
      <c r="HB4148" s="64"/>
      <c r="HC4148" s="64"/>
      <c r="HD4148" s="64"/>
      <c r="HE4148" s="64"/>
      <c r="HF4148" s="64"/>
      <c r="HG4148" s="64"/>
      <c r="HH4148" s="64"/>
      <c r="HI4148" s="64"/>
      <c r="HJ4148" s="64"/>
      <c r="HK4148" s="64"/>
      <c r="HL4148" s="64"/>
      <c r="HM4148" s="64"/>
      <c r="HN4148" s="64"/>
      <c r="HO4148" s="64"/>
    </row>
    <row r="4149" spans="1:223" s="63" customFormat="1">
      <c r="A4149" s="60"/>
      <c r="B4149" s="61"/>
      <c r="C4149" s="61"/>
      <c r="D4149" s="62"/>
      <c r="E4149" s="62"/>
      <c r="F4149" s="61"/>
      <c r="G4149" s="11"/>
      <c r="H4149" s="9"/>
      <c r="I4149" s="9"/>
      <c r="J4149" s="33"/>
      <c r="K4149" s="9"/>
      <c r="L4149" s="9"/>
      <c r="M4149" s="66"/>
      <c r="N4149" s="9"/>
      <c r="O4149" s="9"/>
      <c r="P4149" s="9"/>
      <c r="Q4149" s="9"/>
      <c r="R4149" s="9"/>
      <c r="S4149" s="9"/>
      <c r="U4149" s="64"/>
      <c r="V4149" s="64"/>
      <c r="W4149" s="64"/>
      <c r="X4149" s="64"/>
      <c r="Y4149" s="64"/>
      <c r="Z4149" s="64"/>
      <c r="AA4149" s="64"/>
      <c r="AB4149" s="64"/>
      <c r="AC4149" s="64"/>
      <c r="AD4149" s="64"/>
      <c r="AE4149" s="64"/>
      <c r="AF4149" s="64"/>
      <c r="AG4149" s="64"/>
      <c r="AH4149" s="64"/>
      <c r="AI4149" s="64"/>
      <c r="AJ4149" s="64"/>
      <c r="AK4149" s="64"/>
      <c r="AL4149" s="64"/>
      <c r="AM4149" s="64"/>
      <c r="AN4149" s="64"/>
      <c r="AO4149" s="64"/>
      <c r="AP4149" s="64"/>
      <c r="AQ4149" s="64"/>
      <c r="AR4149" s="64"/>
      <c r="AS4149" s="64"/>
      <c r="AT4149" s="64"/>
      <c r="AU4149" s="64"/>
      <c r="AV4149" s="64"/>
      <c r="AW4149" s="64"/>
      <c r="AX4149" s="64"/>
      <c r="AY4149" s="64"/>
      <c r="AZ4149" s="64"/>
      <c r="BA4149" s="64"/>
      <c r="BB4149" s="64"/>
      <c r="BC4149" s="64"/>
      <c r="BD4149" s="64"/>
      <c r="BE4149" s="64"/>
      <c r="BF4149" s="64"/>
      <c r="BG4149" s="64"/>
      <c r="BH4149" s="64"/>
      <c r="BI4149" s="64"/>
      <c r="BJ4149" s="64"/>
      <c r="BK4149" s="64"/>
      <c r="BL4149" s="64"/>
      <c r="BM4149" s="64"/>
      <c r="BN4149" s="64"/>
      <c r="BO4149" s="64"/>
      <c r="BP4149" s="64"/>
      <c r="BQ4149" s="64"/>
      <c r="BR4149" s="64"/>
      <c r="BS4149" s="64"/>
      <c r="BT4149" s="64"/>
      <c r="BU4149" s="64"/>
      <c r="BV4149" s="64"/>
      <c r="BW4149" s="64"/>
      <c r="BX4149" s="64"/>
      <c r="BY4149" s="64"/>
      <c r="BZ4149" s="64"/>
      <c r="CA4149" s="64"/>
      <c r="CB4149" s="64"/>
      <c r="CC4149" s="64"/>
      <c r="CD4149" s="64"/>
      <c r="CE4149" s="64"/>
      <c r="CF4149" s="64"/>
      <c r="CG4149" s="64"/>
      <c r="CH4149" s="64"/>
      <c r="CI4149" s="64"/>
      <c r="CJ4149" s="64"/>
      <c r="CK4149" s="64"/>
      <c r="CL4149" s="64"/>
      <c r="CM4149" s="64"/>
      <c r="CN4149" s="64"/>
      <c r="CO4149" s="64"/>
      <c r="CP4149" s="64"/>
      <c r="CQ4149" s="64"/>
      <c r="CR4149" s="64"/>
      <c r="CS4149" s="64"/>
      <c r="CT4149" s="64"/>
      <c r="CU4149" s="64"/>
      <c r="CV4149" s="64"/>
      <c r="CW4149" s="64"/>
      <c r="CX4149" s="64"/>
      <c r="CY4149" s="64"/>
      <c r="CZ4149" s="64"/>
      <c r="DA4149" s="64"/>
      <c r="DB4149" s="64"/>
      <c r="DC4149" s="64"/>
      <c r="DD4149" s="64"/>
      <c r="DE4149" s="64"/>
      <c r="DF4149" s="64"/>
      <c r="DG4149" s="64"/>
      <c r="DH4149" s="64"/>
      <c r="DI4149" s="64"/>
      <c r="DJ4149" s="64"/>
      <c r="DK4149" s="64"/>
      <c r="DL4149" s="64"/>
      <c r="DM4149" s="64"/>
      <c r="DN4149" s="64"/>
      <c r="DO4149" s="64"/>
      <c r="DP4149" s="64"/>
      <c r="DQ4149" s="64"/>
      <c r="DR4149" s="64"/>
      <c r="DS4149" s="64"/>
      <c r="DT4149" s="64"/>
      <c r="DU4149" s="64"/>
      <c r="DV4149" s="64"/>
      <c r="DW4149" s="64"/>
      <c r="DX4149" s="64"/>
      <c r="DY4149" s="64"/>
      <c r="DZ4149" s="64"/>
      <c r="EA4149" s="64"/>
      <c r="EB4149" s="64"/>
      <c r="EC4149" s="64"/>
      <c r="ED4149" s="64"/>
      <c r="EE4149" s="64"/>
      <c r="EF4149" s="64"/>
      <c r="EG4149" s="64"/>
      <c r="EH4149" s="64"/>
      <c r="EI4149" s="64"/>
      <c r="EJ4149" s="64"/>
      <c r="EK4149" s="64"/>
      <c r="EL4149" s="64"/>
      <c r="EM4149" s="64"/>
      <c r="EN4149" s="64"/>
      <c r="EO4149" s="64"/>
      <c r="EP4149" s="64"/>
      <c r="EQ4149" s="64"/>
      <c r="ER4149" s="64"/>
      <c r="ES4149" s="64"/>
      <c r="ET4149" s="64"/>
      <c r="EU4149" s="64"/>
      <c r="EV4149" s="64"/>
      <c r="EW4149" s="64"/>
      <c r="EX4149" s="64"/>
      <c r="EY4149" s="64"/>
      <c r="EZ4149" s="64"/>
      <c r="FA4149" s="64"/>
      <c r="FB4149" s="64"/>
      <c r="FC4149" s="64"/>
      <c r="FD4149" s="64"/>
      <c r="FE4149" s="64"/>
      <c r="FF4149" s="64"/>
      <c r="FG4149" s="64"/>
      <c r="FH4149" s="64"/>
      <c r="FI4149" s="64"/>
      <c r="FJ4149" s="64"/>
      <c r="FK4149" s="64"/>
      <c r="FL4149" s="64"/>
      <c r="FM4149" s="64"/>
      <c r="FN4149" s="64"/>
      <c r="FO4149" s="64"/>
      <c r="FP4149" s="64"/>
      <c r="FQ4149" s="64"/>
      <c r="FR4149" s="64"/>
      <c r="FS4149" s="64"/>
      <c r="FT4149" s="64"/>
      <c r="FU4149" s="64"/>
      <c r="FV4149" s="64"/>
      <c r="FW4149" s="64"/>
      <c r="FX4149" s="64"/>
      <c r="FY4149" s="64"/>
      <c r="FZ4149" s="64"/>
      <c r="GA4149" s="64"/>
      <c r="GB4149" s="64"/>
      <c r="GC4149" s="64"/>
      <c r="GD4149" s="64"/>
      <c r="GE4149" s="64"/>
      <c r="GF4149" s="64"/>
      <c r="GG4149" s="64"/>
      <c r="GH4149" s="64"/>
      <c r="GI4149" s="64"/>
      <c r="GJ4149" s="64"/>
      <c r="GK4149" s="64"/>
      <c r="GL4149" s="64"/>
      <c r="GM4149" s="64"/>
      <c r="GN4149" s="64"/>
      <c r="GO4149" s="64"/>
      <c r="GP4149" s="64"/>
      <c r="GQ4149" s="64"/>
      <c r="GR4149" s="64"/>
      <c r="GS4149" s="64"/>
      <c r="GT4149" s="64"/>
      <c r="GU4149" s="64"/>
      <c r="GV4149" s="64"/>
      <c r="GW4149" s="64"/>
      <c r="GX4149" s="64"/>
      <c r="GY4149" s="64"/>
      <c r="GZ4149" s="64"/>
      <c r="HA4149" s="64"/>
      <c r="HB4149" s="64"/>
      <c r="HC4149" s="64"/>
      <c r="HD4149" s="64"/>
      <c r="HE4149" s="64"/>
      <c r="HF4149" s="64"/>
      <c r="HG4149" s="64"/>
      <c r="HH4149" s="64"/>
      <c r="HI4149" s="64"/>
      <c r="HJ4149" s="64"/>
      <c r="HK4149" s="64"/>
      <c r="HL4149" s="64"/>
      <c r="HM4149" s="64"/>
      <c r="HN4149" s="64"/>
      <c r="HO4149" s="64"/>
    </row>
    <row r="4150" spans="1:223" s="63" customFormat="1">
      <c r="A4150" s="60"/>
      <c r="B4150" s="61"/>
      <c r="C4150" s="61"/>
      <c r="D4150" s="62"/>
      <c r="E4150" s="62"/>
      <c r="F4150" s="61"/>
      <c r="G4150" s="11"/>
      <c r="H4150" s="9"/>
      <c r="I4150" s="9"/>
      <c r="J4150" s="33"/>
      <c r="K4150" s="9"/>
      <c r="L4150" s="9"/>
      <c r="M4150" s="66"/>
      <c r="N4150" s="9"/>
      <c r="O4150" s="9"/>
      <c r="P4150" s="9"/>
      <c r="Q4150" s="9"/>
      <c r="R4150" s="9"/>
      <c r="S4150" s="9"/>
      <c r="U4150" s="64"/>
      <c r="V4150" s="64"/>
      <c r="W4150" s="64"/>
      <c r="X4150" s="64"/>
      <c r="Y4150" s="64"/>
      <c r="Z4150" s="64"/>
      <c r="AA4150" s="64"/>
      <c r="AB4150" s="64"/>
      <c r="AC4150" s="64"/>
      <c r="AD4150" s="64"/>
      <c r="AE4150" s="64"/>
      <c r="AF4150" s="64"/>
      <c r="AG4150" s="64"/>
      <c r="AH4150" s="64"/>
      <c r="AI4150" s="64"/>
      <c r="AJ4150" s="64"/>
      <c r="AK4150" s="64"/>
      <c r="AL4150" s="64"/>
      <c r="AM4150" s="64"/>
      <c r="AN4150" s="64"/>
      <c r="AO4150" s="64"/>
      <c r="AP4150" s="64"/>
      <c r="AQ4150" s="64"/>
      <c r="AR4150" s="64"/>
      <c r="AS4150" s="64"/>
      <c r="AT4150" s="64"/>
      <c r="AU4150" s="64"/>
      <c r="AV4150" s="64"/>
      <c r="AW4150" s="64"/>
      <c r="AX4150" s="64"/>
      <c r="AY4150" s="64"/>
      <c r="AZ4150" s="64"/>
      <c r="BA4150" s="64"/>
      <c r="BB4150" s="64"/>
      <c r="BC4150" s="64"/>
      <c r="BD4150" s="64"/>
      <c r="BE4150" s="64"/>
      <c r="BF4150" s="64"/>
      <c r="BG4150" s="64"/>
      <c r="BH4150" s="64"/>
      <c r="BI4150" s="64"/>
      <c r="BJ4150" s="64"/>
      <c r="BK4150" s="64"/>
      <c r="BL4150" s="64"/>
      <c r="BM4150" s="64"/>
      <c r="BN4150" s="64"/>
      <c r="BO4150" s="64"/>
      <c r="BP4150" s="64"/>
      <c r="BQ4150" s="64"/>
      <c r="BR4150" s="64"/>
      <c r="BS4150" s="64"/>
      <c r="BT4150" s="64"/>
      <c r="BU4150" s="64"/>
      <c r="BV4150" s="64"/>
      <c r="BW4150" s="64"/>
      <c r="BX4150" s="64"/>
      <c r="BY4150" s="64"/>
      <c r="BZ4150" s="64"/>
      <c r="CA4150" s="64"/>
      <c r="CB4150" s="64"/>
      <c r="CC4150" s="64"/>
      <c r="CD4150" s="64"/>
      <c r="CE4150" s="64"/>
      <c r="CF4150" s="64"/>
      <c r="CG4150" s="64"/>
      <c r="CH4150" s="64"/>
      <c r="CI4150" s="64"/>
      <c r="CJ4150" s="64"/>
      <c r="CK4150" s="64"/>
      <c r="CL4150" s="64"/>
      <c r="CM4150" s="64"/>
      <c r="CN4150" s="64"/>
      <c r="CO4150" s="64"/>
      <c r="CP4150" s="64"/>
      <c r="CQ4150" s="64"/>
      <c r="CR4150" s="64"/>
      <c r="CS4150" s="64"/>
      <c r="CT4150" s="64"/>
      <c r="CU4150" s="64"/>
      <c r="CV4150" s="64"/>
      <c r="CW4150" s="64"/>
      <c r="CX4150" s="64"/>
      <c r="CY4150" s="64"/>
      <c r="CZ4150" s="64"/>
      <c r="DA4150" s="64"/>
      <c r="DB4150" s="64"/>
      <c r="DC4150" s="64"/>
      <c r="DD4150" s="64"/>
      <c r="DE4150" s="64"/>
      <c r="DF4150" s="64"/>
      <c r="DG4150" s="64"/>
      <c r="DH4150" s="64"/>
      <c r="DI4150" s="64"/>
      <c r="DJ4150" s="64"/>
      <c r="DK4150" s="64"/>
      <c r="DL4150" s="64"/>
      <c r="DM4150" s="64"/>
      <c r="DN4150" s="64"/>
      <c r="DO4150" s="64"/>
      <c r="DP4150" s="64"/>
      <c r="DQ4150" s="64"/>
      <c r="DR4150" s="64"/>
      <c r="DS4150" s="64"/>
      <c r="DT4150" s="64"/>
      <c r="DU4150" s="64"/>
      <c r="DV4150" s="64"/>
      <c r="DW4150" s="64"/>
      <c r="DX4150" s="64"/>
      <c r="DY4150" s="64"/>
      <c r="DZ4150" s="64"/>
      <c r="EA4150" s="64"/>
      <c r="EB4150" s="64"/>
      <c r="EC4150" s="64"/>
      <c r="ED4150" s="64"/>
      <c r="EE4150" s="64"/>
      <c r="EF4150" s="64"/>
      <c r="EG4150" s="64"/>
      <c r="EH4150" s="64"/>
      <c r="EI4150" s="64"/>
      <c r="EJ4150" s="64"/>
      <c r="EK4150" s="64"/>
      <c r="EL4150" s="64"/>
      <c r="EM4150" s="64"/>
      <c r="EN4150" s="64"/>
      <c r="EO4150" s="64"/>
      <c r="EP4150" s="64"/>
      <c r="EQ4150" s="64"/>
      <c r="ER4150" s="64"/>
      <c r="ES4150" s="64"/>
      <c r="ET4150" s="64"/>
      <c r="EU4150" s="64"/>
      <c r="EV4150" s="64"/>
      <c r="EW4150" s="64"/>
      <c r="EX4150" s="64"/>
      <c r="EY4150" s="64"/>
      <c r="EZ4150" s="64"/>
      <c r="FA4150" s="64"/>
      <c r="FB4150" s="64"/>
      <c r="FC4150" s="64"/>
      <c r="FD4150" s="64"/>
      <c r="FE4150" s="64"/>
      <c r="FF4150" s="64"/>
      <c r="FG4150" s="64"/>
      <c r="FH4150" s="64"/>
      <c r="FI4150" s="64"/>
      <c r="FJ4150" s="64"/>
      <c r="FK4150" s="64"/>
      <c r="FL4150" s="64"/>
      <c r="FM4150" s="64"/>
      <c r="FN4150" s="64"/>
      <c r="FO4150" s="64"/>
      <c r="FP4150" s="64"/>
      <c r="FQ4150" s="64"/>
      <c r="FR4150" s="64"/>
      <c r="FS4150" s="64"/>
      <c r="FT4150" s="64"/>
      <c r="FU4150" s="64"/>
      <c r="FV4150" s="64"/>
      <c r="FW4150" s="64"/>
      <c r="FX4150" s="64"/>
      <c r="FY4150" s="64"/>
      <c r="FZ4150" s="64"/>
      <c r="GA4150" s="64"/>
      <c r="GB4150" s="64"/>
      <c r="GC4150" s="64"/>
      <c r="GD4150" s="64"/>
      <c r="GE4150" s="64"/>
      <c r="GF4150" s="64"/>
      <c r="GG4150" s="64"/>
      <c r="GH4150" s="64"/>
      <c r="GI4150" s="64"/>
      <c r="GJ4150" s="64"/>
      <c r="GK4150" s="64"/>
      <c r="GL4150" s="64"/>
      <c r="GM4150" s="64"/>
      <c r="GN4150" s="64"/>
      <c r="GO4150" s="64"/>
      <c r="GP4150" s="64"/>
      <c r="GQ4150" s="64"/>
      <c r="GR4150" s="64"/>
      <c r="GS4150" s="64"/>
      <c r="GT4150" s="64"/>
      <c r="GU4150" s="64"/>
      <c r="GV4150" s="64"/>
      <c r="GW4150" s="64"/>
      <c r="GX4150" s="64"/>
      <c r="GY4150" s="64"/>
      <c r="GZ4150" s="64"/>
      <c r="HA4150" s="64"/>
      <c r="HB4150" s="64"/>
      <c r="HC4150" s="64"/>
      <c r="HD4150" s="64"/>
      <c r="HE4150" s="64"/>
      <c r="HF4150" s="64"/>
      <c r="HG4150" s="64"/>
      <c r="HH4150" s="64"/>
      <c r="HI4150" s="64"/>
      <c r="HJ4150" s="64"/>
      <c r="HK4150" s="64"/>
      <c r="HL4150" s="64"/>
      <c r="HM4150" s="64"/>
      <c r="HN4150" s="64"/>
      <c r="HO4150" s="64"/>
    </row>
    <row r="4151" spans="1:223" s="63" customFormat="1">
      <c r="A4151" s="60"/>
      <c r="B4151" s="61"/>
      <c r="C4151" s="61"/>
      <c r="D4151" s="62"/>
      <c r="E4151" s="62"/>
      <c r="F4151" s="61"/>
      <c r="G4151" s="11"/>
      <c r="H4151" s="9"/>
      <c r="I4151" s="9"/>
      <c r="J4151" s="33"/>
      <c r="K4151" s="9"/>
      <c r="L4151" s="9"/>
      <c r="M4151" s="66"/>
      <c r="N4151" s="9"/>
      <c r="O4151" s="9"/>
      <c r="P4151" s="9"/>
      <c r="Q4151" s="9"/>
      <c r="R4151" s="9"/>
      <c r="S4151" s="9"/>
      <c r="U4151" s="64"/>
      <c r="V4151" s="64"/>
      <c r="W4151" s="64"/>
      <c r="X4151" s="64"/>
      <c r="Y4151" s="64"/>
      <c r="Z4151" s="64"/>
      <c r="AA4151" s="64"/>
      <c r="AB4151" s="64"/>
      <c r="AC4151" s="64"/>
      <c r="AD4151" s="64"/>
      <c r="AE4151" s="64"/>
      <c r="AF4151" s="64"/>
      <c r="AG4151" s="64"/>
      <c r="AH4151" s="64"/>
      <c r="AI4151" s="64"/>
      <c r="AJ4151" s="64"/>
      <c r="AK4151" s="64"/>
      <c r="AL4151" s="64"/>
      <c r="AM4151" s="64"/>
      <c r="AN4151" s="64"/>
      <c r="AO4151" s="64"/>
      <c r="AP4151" s="64"/>
      <c r="AQ4151" s="64"/>
      <c r="AR4151" s="64"/>
      <c r="AS4151" s="64"/>
      <c r="AT4151" s="64"/>
      <c r="AU4151" s="64"/>
      <c r="AV4151" s="64"/>
      <c r="AW4151" s="64"/>
      <c r="AX4151" s="64"/>
      <c r="AY4151" s="64"/>
      <c r="AZ4151" s="64"/>
      <c r="BA4151" s="64"/>
      <c r="BB4151" s="64"/>
      <c r="BC4151" s="64"/>
      <c r="BD4151" s="64"/>
      <c r="BE4151" s="64"/>
      <c r="BF4151" s="64"/>
      <c r="BG4151" s="64"/>
      <c r="BH4151" s="64"/>
      <c r="BI4151" s="64"/>
      <c r="BJ4151" s="64"/>
      <c r="BK4151" s="64"/>
      <c r="BL4151" s="64"/>
      <c r="BM4151" s="64"/>
      <c r="BN4151" s="64"/>
      <c r="BO4151" s="64"/>
      <c r="BP4151" s="64"/>
      <c r="BQ4151" s="64"/>
      <c r="BR4151" s="64"/>
      <c r="BS4151" s="64"/>
      <c r="BT4151" s="64"/>
      <c r="BU4151" s="64"/>
      <c r="BV4151" s="64"/>
      <c r="BW4151" s="64"/>
      <c r="BX4151" s="64"/>
      <c r="BY4151" s="64"/>
      <c r="BZ4151" s="64"/>
      <c r="CA4151" s="64"/>
      <c r="CB4151" s="64"/>
      <c r="CC4151" s="64"/>
      <c r="CD4151" s="64"/>
      <c r="CE4151" s="64"/>
      <c r="CF4151" s="64"/>
      <c r="CG4151" s="64"/>
      <c r="CH4151" s="64"/>
      <c r="CI4151" s="64"/>
      <c r="CJ4151" s="64"/>
      <c r="CK4151" s="64"/>
      <c r="CL4151" s="64"/>
      <c r="CM4151" s="64"/>
      <c r="CN4151" s="64"/>
      <c r="CO4151" s="64"/>
      <c r="CP4151" s="64"/>
      <c r="CQ4151" s="64"/>
      <c r="CR4151" s="64"/>
      <c r="CS4151" s="64"/>
      <c r="CT4151" s="64"/>
      <c r="CU4151" s="64"/>
      <c r="CV4151" s="64"/>
      <c r="CW4151" s="64"/>
      <c r="CX4151" s="64"/>
      <c r="CY4151" s="64"/>
      <c r="CZ4151" s="64"/>
      <c r="DA4151" s="64"/>
      <c r="DB4151" s="64"/>
      <c r="DC4151" s="64"/>
      <c r="DD4151" s="64"/>
      <c r="DE4151" s="64"/>
      <c r="DF4151" s="64"/>
      <c r="DG4151" s="64"/>
      <c r="DH4151" s="64"/>
      <c r="DI4151" s="64"/>
      <c r="DJ4151" s="64"/>
      <c r="DK4151" s="64"/>
      <c r="DL4151" s="64"/>
      <c r="DM4151" s="64"/>
      <c r="DN4151" s="64"/>
      <c r="DO4151" s="64"/>
      <c r="DP4151" s="64"/>
      <c r="DQ4151" s="64"/>
      <c r="DR4151" s="64"/>
      <c r="DS4151" s="64"/>
      <c r="DT4151" s="64"/>
      <c r="DU4151" s="64"/>
      <c r="DV4151" s="64"/>
      <c r="DW4151" s="64"/>
      <c r="DX4151" s="64"/>
      <c r="DY4151" s="64"/>
      <c r="DZ4151" s="64"/>
      <c r="EA4151" s="64"/>
      <c r="EB4151" s="64"/>
      <c r="EC4151" s="64"/>
      <c r="ED4151" s="64"/>
      <c r="EE4151" s="64"/>
      <c r="EF4151" s="64"/>
      <c r="EG4151" s="64"/>
      <c r="EH4151" s="64"/>
      <c r="EI4151" s="64"/>
      <c r="EJ4151" s="64"/>
      <c r="EK4151" s="64"/>
      <c r="EL4151" s="64"/>
      <c r="EM4151" s="64"/>
      <c r="EN4151" s="64"/>
      <c r="EO4151" s="64"/>
      <c r="EP4151" s="64"/>
      <c r="EQ4151" s="64"/>
      <c r="ER4151" s="64"/>
      <c r="ES4151" s="64"/>
      <c r="ET4151" s="64"/>
      <c r="EU4151" s="64"/>
      <c r="EV4151" s="64"/>
      <c r="EW4151" s="64"/>
      <c r="EX4151" s="64"/>
      <c r="EY4151" s="64"/>
      <c r="EZ4151" s="64"/>
      <c r="FA4151" s="64"/>
      <c r="FB4151" s="64"/>
      <c r="FC4151" s="64"/>
      <c r="FD4151" s="64"/>
      <c r="FE4151" s="64"/>
      <c r="FF4151" s="64"/>
      <c r="FG4151" s="64"/>
      <c r="FH4151" s="64"/>
      <c r="FI4151" s="64"/>
      <c r="FJ4151" s="64"/>
      <c r="FK4151" s="64"/>
      <c r="FL4151" s="64"/>
      <c r="FM4151" s="64"/>
      <c r="FN4151" s="64"/>
      <c r="FO4151" s="64"/>
      <c r="FP4151" s="64"/>
      <c r="FQ4151" s="64"/>
      <c r="FR4151" s="64"/>
      <c r="FS4151" s="64"/>
      <c r="FT4151" s="64"/>
      <c r="FU4151" s="64"/>
      <c r="FV4151" s="64"/>
      <c r="FW4151" s="64"/>
      <c r="FX4151" s="64"/>
      <c r="FY4151" s="64"/>
      <c r="FZ4151" s="64"/>
      <c r="GA4151" s="64"/>
      <c r="GB4151" s="64"/>
      <c r="GC4151" s="64"/>
      <c r="GD4151" s="64"/>
      <c r="GE4151" s="64"/>
      <c r="GF4151" s="64"/>
      <c r="GG4151" s="64"/>
      <c r="GH4151" s="64"/>
      <c r="GI4151" s="64"/>
      <c r="GJ4151" s="64"/>
      <c r="GK4151" s="64"/>
      <c r="GL4151" s="64"/>
      <c r="GM4151" s="64"/>
      <c r="GN4151" s="64"/>
      <c r="GO4151" s="64"/>
      <c r="GP4151" s="64"/>
      <c r="GQ4151" s="64"/>
      <c r="GR4151" s="64"/>
      <c r="GS4151" s="64"/>
      <c r="GT4151" s="64"/>
      <c r="GU4151" s="64"/>
      <c r="GV4151" s="64"/>
      <c r="GW4151" s="64"/>
      <c r="GX4151" s="64"/>
      <c r="GY4151" s="64"/>
      <c r="GZ4151" s="64"/>
      <c r="HA4151" s="64"/>
      <c r="HB4151" s="64"/>
      <c r="HC4151" s="64"/>
      <c r="HD4151" s="64"/>
      <c r="HE4151" s="64"/>
      <c r="HF4151" s="64"/>
      <c r="HG4151" s="64"/>
      <c r="HH4151" s="64"/>
      <c r="HI4151" s="64"/>
      <c r="HJ4151" s="64"/>
      <c r="HK4151" s="64"/>
      <c r="HL4151" s="64"/>
      <c r="HM4151" s="64"/>
      <c r="HN4151" s="64"/>
      <c r="HO4151" s="64"/>
    </row>
    <row r="4152" spans="1:223" s="63" customFormat="1">
      <c r="A4152" s="60"/>
      <c r="B4152" s="61"/>
      <c r="C4152" s="61"/>
      <c r="D4152" s="62"/>
      <c r="E4152" s="62"/>
      <c r="F4152" s="61"/>
      <c r="G4152" s="11"/>
      <c r="H4152" s="9"/>
      <c r="I4152" s="9"/>
      <c r="J4152" s="33"/>
      <c r="K4152" s="9"/>
      <c r="L4152" s="9"/>
      <c r="M4152" s="66"/>
      <c r="N4152" s="9"/>
      <c r="O4152" s="9"/>
      <c r="P4152" s="9"/>
      <c r="Q4152" s="9"/>
      <c r="R4152" s="9"/>
      <c r="S4152" s="9"/>
      <c r="U4152" s="64"/>
      <c r="V4152" s="64"/>
      <c r="W4152" s="64"/>
      <c r="X4152" s="64"/>
      <c r="Y4152" s="64"/>
      <c r="Z4152" s="64"/>
      <c r="AA4152" s="64"/>
      <c r="AB4152" s="64"/>
      <c r="AC4152" s="64"/>
      <c r="AD4152" s="64"/>
      <c r="AE4152" s="64"/>
      <c r="AF4152" s="64"/>
      <c r="AG4152" s="64"/>
      <c r="AH4152" s="64"/>
      <c r="AI4152" s="64"/>
      <c r="AJ4152" s="64"/>
      <c r="AK4152" s="64"/>
      <c r="AL4152" s="64"/>
      <c r="AM4152" s="64"/>
      <c r="AN4152" s="64"/>
      <c r="AO4152" s="64"/>
      <c r="AP4152" s="64"/>
      <c r="AQ4152" s="64"/>
      <c r="AR4152" s="64"/>
      <c r="AS4152" s="64"/>
      <c r="AT4152" s="64"/>
      <c r="AU4152" s="64"/>
      <c r="AV4152" s="64"/>
      <c r="AW4152" s="64"/>
      <c r="AX4152" s="64"/>
      <c r="AY4152" s="64"/>
      <c r="AZ4152" s="64"/>
      <c r="BA4152" s="64"/>
      <c r="BB4152" s="64"/>
      <c r="BC4152" s="64"/>
      <c r="BD4152" s="64"/>
      <c r="BE4152" s="64"/>
      <c r="BF4152" s="64"/>
      <c r="BG4152" s="64"/>
      <c r="BH4152" s="64"/>
      <c r="BI4152" s="64"/>
      <c r="BJ4152" s="64"/>
      <c r="BK4152" s="64"/>
      <c r="BL4152" s="64"/>
      <c r="BM4152" s="64"/>
      <c r="BN4152" s="64"/>
      <c r="BO4152" s="64"/>
      <c r="BP4152" s="64"/>
      <c r="BQ4152" s="64"/>
      <c r="BR4152" s="64"/>
      <c r="BS4152" s="64"/>
      <c r="BT4152" s="64"/>
      <c r="BU4152" s="64"/>
      <c r="BV4152" s="64"/>
      <c r="BW4152" s="64"/>
      <c r="BX4152" s="64"/>
      <c r="BY4152" s="64"/>
      <c r="BZ4152" s="64"/>
      <c r="CA4152" s="64"/>
      <c r="CB4152" s="64"/>
      <c r="CC4152" s="64"/>
      <c r="CD4152" s="64"/>
      <c r="CE4152" s="64"/>
      <c r="CF4152" s="64"/>
      <c r="CG4152" s="64"/>
      <c r="CH4152" s="64"/>
      <c r="CI4152" s="64"/>
      <c r="CJ4152" s="64"/>
      <c r="CK4152" s="64"/>
      <c r="CL4152" s="64"/>
      <c r="CM4152" s="64"/>
      <c r="CN4152" s="64"/>
      <c r="CO4152" s="64"/>
      <c r="CP4152" s="64"/>
      <c r="CQ4152" s="64"/>
      <c r="CR4152" s="64"/>
      <c r="CS4152" s="64"/>
      <c r="CT4152" s="64"/>
      <c r="CU4152" s="64"/>
      <c r="CV4152" s="64"/>
      <c r="CW4152" s="64"/>
      <c r="CX4152" s="64"/>
      <c r="CY4152" s="64"/>
      <c r="CZ4152" s="64"/>
      <c r="DA4152" s="64"/>
      <c r="DB4152" s="64"/>
      <c r="DC4152" s="64"/>
      <c r="DD4152" s="64"/>
      <c r="DE4152" s="64"/>
      <c r="DF4152" s="64"/>
      <c r="DG4152" s="64"/>
      <c r="DH4152" s="64"/>
      <c r="DI4152" s="64"/>
      <c r="DJ4152" s="64"/>
      <c r="DK4152" s="64"/>
      <c r="DL4152" s="64"/>
      <c r="DM4152" s="64"/>
      <c r="DN4152" s="64"/>
      <c r="DO4152" s="64"/>
      <c r="DP4152" s="64"/>
      <c r="DQ4152" s="64"/>
      <c r="DR4152" s="64"/>
      <c r="DS4152" s="64"/>
      <c r="DT4152" s="64"/>
      <c r="DU4152" s="64"/>
      <c r="DV4152" s="64"/>
      <c r="DW4152" s="64"/>
      <c r="DX4152" s="64"/>
      <c r="DY4152" s="64"/>
      <c r="DZ4152" s="64"/>
      <c r="EA4152" s="64"/>
      <c r="EB4152" s="64"/>
      <c r="EC4152" s="64"/>
      <c r="ED4152" s="64"/>
      <c r="EE4152" s="64"/>
      <c r="EF4152" s="64"/>
      <c r="EG4152" s="64"/>
      <c r="EH4152" s="64"/>
      <c r="EI4152" s="64"/>
      <c r="EJ4152" s="64"/>
      <c r="EK4152" s="64"/>
      <c r="EL4152" s="64"/>
      <c r="EM4152" s="64"/>
      <c r="EN4152" s="64"/>
      <c r="EO4152" s="64"/>
      <c r="EP4152" s="64"/>
      <c r="EQ4152" s="64"/>
      <c r="ER4152" s="64"/>
      <c r="ES4152" s="64"/>
      <c r="ET4152" s="64"/>
      <c r="EU4152" s="64"/>
      <c r="EV4152" s="64"/>
      <c r="EW4152" s="64"/>
      <c r="EX4152" s="64"/>
      <c r="EY4152" s="64"/>
      <c r="EZ4152" s="64"/>
      <c r="FA4152" s="64"/>
      <c r="FB4152" s="64"/>
      <c r="FC4152" s="64"/>
      <c r="FD4152" s="64"/>
      <c r="FE4152" s="64"/>
      <c r="FF4152" s="64"/>
      <c r="FG4152" s="64"/>
      <c r="FH4152" s="64"/>
      <c r="FI4152" s="64"/>
      <c r="FJ4152" s="64"/>
      <c r="FK4152" s="64"/>
      <c r="FL4152" s="64"/>
      <c r="FM4152" s="64"/>
      <c r="FN4152" s="64"/>
      <c r="FO4152" s="64"/>
      <c r="FP4152" s="64"/>
      <c r="FQ4152" s="64"/>
      <c r="FR4152" s="64"/>
      <c r="FS4152" s="64"/>
      <c r="FT4152" s="64"/>
      <c r="FU4152" s="64"/>
      <c r="FV4152" s="64"/>
      <c r="FW4152" s="64"/>
      <c r="FX4152" s="64"/>
      <c r="FY4152" s="64"/>
      <c r="FZ4152" s="64"/>
      <c r="GA4152" s="64"/>
      <c r="GB4152" s="64"/>
      <c r="GC4152" s="64"/>
      <c r="GD4152" s="64"/>
      <c r="GE4152" s="64"/>
      <c r="GF4152" s="64"/>
      <c r="GG4152" s="64"/>
      <c r="GH4152" s="64"/>
      <c r="GI4152" s="64"/>
      <c r="GJ4152" s="64"/>
      <c r="GK4152" s="64"/>
      <c r="GL4152" s="64"/>
      <c r="GM4152" s="64"/>
      <c r="GN4152" s="64"/>
      <c r="GO4152" s="64"/>
      <c r="GP4152" s="64"/>
      <c r="GQ4152" s="64"/>
      <c r="GR4152" s="64"/>
      <c r="GS4152" s="64"/>
      <c r="GT4152" s="64"/>
      <c r="GU4152" s="64"/>
      <c r="GV4152" s="64"/>
      <c r="GW4152" s="64"/>
      <c r="GX4152" s="64"/>
      <c r="GY4152" s="64"/>
      <c r="GZ4152" s="64"/>
      <c r="HA4152" s="64"/>
      <c r="HB4152" s="64"/>
      <c r="HC4152" s="64"/>
      <c r="HD4152" s="64"/>
      <c r="HE4152" s="64"/>
      <c r="HF4152" s="64"/>
      <c r="HG4152" s="64"/>
      <c r="HH4152" s="64"/>
      <c r="HI4152" s="64"/>
      <c r="HJ4152" s="64"/>
      <c r="HK4152" s="64"/>
      <c r="HL4152" s="64"/>
      <c r="HM4152" s="64"/>
      <c r="HN4152" s="64"/>
      <c r="HO4152" s="64"/>
    </row>
    <row r="4153" spans="1:223" s="63" customFormat="1">
      <c r="A4153" s="60"/>
      <c r="B4153" s="61"/>
      <c r="C4153" s="61"/>
      <c r="D4153" s="62"/>
      <c r="E4153" s="62"/>
      <c r="F4153" s="61"/>
      <c r="G4153" s="11"/>
      <c r="H4153" s="9"/>
      <c r="I4153" s="9"/>
      <c r="J4153" s="33"/>
      <c r="K4153" s="9"/>
      <c r="L4153" s="9"/>
      <c r="M4153" s="66"/>
      <c r="N4153" s="9"/>
      <c r="O4153" s="9"/>
      <c r="P4153" s="9"/>
      <c r="Q4153" s="9"/>
      <c r="R4153" s="9"/>
      <c r="S4153" s="9"/>
      <c r="U4153" s="64"/>
      <c r="V4153" s="64"/>
      <c r="W4153" s="64"/>
      <c r="X4153" s="64"/>
      <c r="Y4153" s="64"/>
      <c r="Z4153" s="64"/>
      <c r="AA4153" s="64"/>
      <c r="AB4153" s="64"/>
      <c r="AC4153" s="64"/>
      <c r="AD4153" s="64"/>
      <c r="AE4153" s="64"/>
      <c r="AF4153" s="64"/>
      <c r="AG4153" s="64"/>
      <c r="AH4153" s="64"/>
      <c r="AI4153" s="64"/>
      <c r="AJ4153" s="64"/>
      <c r="AK4153" s="64"/>
      <c r="AL4153" s="64"/>
      <c r="AM4153" s="64"/>
      <c r="AN4153" s="64"/>
      <c r="AO4153" s="64"/>
      <c r="AP4153" s="64"/>
      <c r="AQ4153" s="64"/>
      <c r="AR4153" s="64"/>
      <c r="AS4153" s="64"/>
      <c r="AT4153" s="64"/>
      <c r="AU4153" s="64"/>
      <c r="AV4153" s="64"/>
      <c r="AW4153" s="64"/>
      <c r="AX4153" s="64"/>
      <c r="AY4153" s="64"/>
      <c r="AZ4153" s="64"/>
      <c r="BA4153" s="64"/>
      <c r="BB4153" s="64"/>
      <c r="BC4153" s="64"/>
      <c r="BD4153" s="64"/>
      <c r="BE4153" s="64"/>
      <c r="BF4153" s="64"/>
      <c r="BG4153" s="64"/>
      <c r="BH4153" s="64"/>
      <c r="BI4153" s="64"/>
      <c r="BJ4153" s="64"/>
      <c r="BK4153" s="64"/>
      <c r="BL4153" s="64"/>
      <c r="BM4153" s="64"/>
      <c r="BN4153" s="64"/>
      <c r="BO4153" s="64"/>
      <c r="BP4153" s="64"/>
      <c r="BQ4153" s="64"/>
      <c r="BR4153" s="64"/>
      <c r="BS4153" s="64"/>
      <c r="BT4153" s="64"/>
      <c r="BU4153" s="64"/>
      <c r="BV4153" s="64"/>
      <c r="BW4153" s="64"/>
      <c r="BX4153" s="64"/>
      <c r="BY4153" s="64"/>
      <c r="BZ4153" s="64"/>
      <c r="CA4153" s="64"/>
      <c r="CB4153" s="64"/>
      <c r="CC4153" s="64"/>
      <c r="CD4153" s="64"/>
      <c r="CE4153" s="64"/>
      <c r="CF4153" s="64"/>
      <c r="CG4153" s="64"/>
      <c r="CH4153" s="64"/>
      <c r="CI4153" s="64"/>
      <c r="CJ4153" s="64"/>
      <c r="CK4153" s="64"/>
      <c r="CL4153" s="64"/>
      <c r="CM4153" s="64"/>
      <c r="CN4153" s="64"/>
      <c r="CO4153" s="64"/>
      <c r="CP4153" s="64"/>
      <c r="CQ4153" s="64"/>
      <c r="CR4153" s="64"/>
      <c r="CS4153" s="64"/>
      <c r="CT4153" s="64"/>
      <c r="CU4153" s="64"/>
      <c r="CV4153" s="64"/>
      <c r="CW4153" s="64"/>
      <c r="CX4153" s="64"/>
      <c r="CY4153" s="64"/>
      <c r="CZ4153" s="64"/>
      <c r="DA4153" s="64"/>
      <c r="DB4153" s="64"/>
      <c r="DC4153" s="64"/>
      <c r="DD4153" s="64"/>
      <c r="DE4153" s="64"/>
      <c r="DF4153" s="64"/>
      <c r="DG4153" s="64"/>
      <c r="DH4153" s="64"/>
      <c r="DI4153" s="64"/>
      <c r="DJ4153" s="64"/>
      <c r="DK4153" s="64"/>
      <c r="DL4153" s="64"/>
      <c r="DM4153" s="64"/>
      <c r="DN4153" s="64"/>
      <c r="DO4153" s="64"/>
      <c r="DP4153" s="64"/>
      <c r="DQ4153" s="64"/>
      <c r="DR4153" s="64"/>
      <c r="DS4153" s="64"/>
      <c r="DT4153" s="64"/>
      <c r="DU4153" s="64"/>
      <c r="DV4153" s="64"/>
      <c r="DW4153" s="64"/>
      <c r="DX4153" s="64"/>
      <c r="DY4153" s="64"/>
      <c r="DZ4153" s="64"/>
      <c r="EA4153" s="64"/>
      <c r="EB4153" s="64"/>
      <c r="EC4153" s="64"/>
      <c r="ED4153" s="64"/>
      <c r="EE4153" s="64"/>
      <c r="EF4153" s="64"/>
      <c r="EG4153" s="64"/>
      <c r="EH4153" s="64"/>
      <c r="EI4153" s="64"/>
      <c r="EJ4153" s="64"/>
      <c r="EK4153" s="64"/>
      <c r="EL4153" s="64"/>
      <c r="EM4153" s="64"/>
      <c r="EN4153" s="64"/>
      <c r="EO4153" s="64"/>
      <c r="EP4153" s="64"/>
      <c r="EQ4153" s="64"/>
      <c r="ER4153" s="64"/>
      <c r="ES4153" s="64"/>
      <c r="ET4153" s="64"/>
      <c r="EU4153" s="64"/>
      <c r="EV4153" s="64"/>
      <c r="EW4153" s="64"/>
      <c r="EX4153" s="64"/>
      <c r="EY4153" s="64"/>
      <c r="EZ4153" s="64"/>
      <c r="FA4153" s="64"/>
      <c r="FB4153" s="64"/>
      <c r="FC4153" s="64"/>
      <c r="FD4153" s="64"/>
      <c r="FE4153" s="64"/>
      <c r="FF4153" s="64"/>
      <c r="FG4153" s="64"/>
      <c r="FH4153" s="64"/>
      <c r="FI4153" s="64"/>
      <c r="FJ4153" s="64"/>
      <c r="FK4153" s="64"/>
      <c r="FL4153" s="64"/>
      <c r="FM4153" s="64"/>
      <c r="FN4153" s="64"/>
      <c r="FO4153" s="64"/>
      <c r="FP4153" s="64"/>
      <c r="FQ4153" s="64"/>
      <c r="FR4153" s="64"/>
      <c r="FS4153" s="64"/>
      <c r="FT4153" s="64"/>
      <c r="FU4153" s="64"/>
      <c r="FV4153" s="64"/>
      <c r="FW4153" s="64"/>
      <c r="FX4153" s="64"/>
      <c r="FY4153" s="64"/>
      <c r="FZ4153" s="64"/>
      <c r="GA4153" s="64"/>
      <c r="GB4153" s="64"/>
      <c r="GC4153" s="64"/>
      <c r="GD4153" s="64"/>
      <c r="GE4153" s="64"/>
      <c r="GF4153" s="64"/>
      <c r="GG4153" s="64"/>
      <c r="GH4153" s="64"/>
      <c r="GI4153" s="64"/>
      <c r="GJ4153" s="64"/>
      <c r="GK4153" s="64"/>
      <c r="GL4153" s="64"/>
      <c r="GM4153" s="64"/>
      <c r="GN4153" s="64"/>
      <c r="GO4153" s="64"/>
      <c r="GP4153" s="64"/>
      <c r="GQ4153" s="64"/>
      <c r="GR4153" s="64"/>
      <c r="GS4153" s="64"/>
      <c r="GT4153" s="64"/>
      <c r="GU4153" s="64"/>
      <c r="GV4153" s="64"/>
      <c r="GW4153" s="64"/>
      <c r="GX4153" s="64"/>
      <c r="GY4153" s="64"/>
      <c r="GZ4153" s="64"/>
      <c r="HA4153" s="64"/>
      <c r="HB4153" s="64"/>
      <c r="HC4153" s="64"/>
      <c r="HD4153" s="64"/>
      <c r="HE4153" s="64"/>
      <c r="HF4153" s="64"/>
      <c r="HG4153" s="64"/>
      <c r="HH4153" s="64"/>
      <c r="HI4153" s="64"/>
      <c r="HJ4153" s="64"/>
      <c r="HK4153" s="64"/>
      <c r="HL4153" s="64"/>
      <c r="HM4153" s="64"/>
      <c r="HN4153" s="64"/>
      <c r="HO4153" s="64"/>
    </row>
    <row r="4154" spans="1:223" s="63" customFormat="1">
      <c r="A4154" s="60"/>
      <c r="B4154" s="61"/>
      <c r="C4154" s="61"/>
      <c r="D4154" s="62"/>
      <c r="E4154" s="62"/>
      <c r="F4154" s="61"/>
      <c r="G4154" s="11"/>
      <c r="H4154" s="9"/>
      <c r="I4154" s="9"/>
      <c r="J4154" s="33"/>
      <c r="K4154" s="9"/>
      <c r="L4154" s="9"/>
      <c r="M4154" s="66"/>
      <c r="N4154" s="9"/>
      <c r="O4154" s="9"/>
      <c r="P4154" s="9"/>
      <c r="Q4154" s="9"/>
      <c r="R4154" s="9"/>
      <c r="S4154" s="9"/>
      <c r="U4154" s="64"/>
      <c r="V4154" s="64"/>
      <c r="W4154" s="64"/>
      <c r="X4154" s="64"/>
      <c r="Y4154" s="64"/>
      <c r="Z4154" s="64"/>
      <c r="AA4154" s="64"/>
      <c r="AB4154" s="64"/>
      <c r="AC4154" s="64"/>
      <c r="AD4154" s="64"/>
      <c r="AE4154" s="64"/>
      <c r="AF4154" s="64"/>
      <c r="AG4154" s="64"/>
      <c r="AH4154" s="64"/>
      <c r="AI4154" s="64"/>
      <c r="AJ4154" s="64"/>
      <c r="AK4154" s="64"/>
      <c r="AL4154" s="64"/>
      <c r="AM4154" s="64"/>
      <c r="AN4154" s="64"/>
      <c r="AO4154" s="64"/>
      <c r="AP4154" s="64"/>
      <c r="AQ4154" s="64"/>
      <c r="AR4154" s="64"/>
      <c r="AS4154" s="64"/>
      <c r="AT4154" s="64"/>
      <c r="AU4154" s="64"/>
      <c r="AV4154" s="64"/>
      <c r="AW4154" s="64"/>
      <c r="AX4154" s="64"/>
      <c r="AY4154" s="64"/>
      <c r="AZ4154" s="64"/>
      <c r="BA4154" s="64"/>
      <c r="BB4154" s="64"/>
      <c r="BC4154" s="64"/>
      <c r="BD4154" s="64"/>
      <c r="BE4154" s="64"/>
      <c r="BF4154" s="64"/>
      <c r="BG4154" s="64"/>
      <c r="BH4154" s="64"/>
      <c r="BI4154" s="64"/>
      <c r="BJ4154" s="64"/>
      <c r="BK4154" s="64"/>
      <c r="BL4154" s="64"/>
      <c r="BM4154" s="64"/>
      <c r="BN4154" s="64"/>
      <c r="BO4154" s="64"/>
      <c r="BP4154" s="64"/>
      <c r="BQ4154" s="64"/>
      <c r="BR4154" s="64"/>
      <c r="BS4154" s="64"/>
      <c r="BT4154" s="64"/>
      <c r="BU4154" s="64"/>
      <c r="BV4154" s="64"/>
      <c r="BW4154" s="64"/>
      <c r="BX4154" s="64"/>
      <c r="BY4154" s="64"/>
      <c r="BZ4154" s="64"/>
      <c r="CA4154" s="64"/>
      <c r="CB4154" s="64"/>
      <c r="CC4154" s="64"/>
      <c r="CD4154" s="64"/>
      <c r="CE4154" s="64"/>
      <c r="CF4154" s="64"/>
      <c r="CG4154" s="64"/>
      <c r="CH4154" s="64"/>
      <c r="CI4154" s="64"/>
      <c r="CJ4154" s="64"/>
      <c r="CK4154" s="64"/>
      <c r="CL4154" s="64"/>
      <c r="CM4154" s="64"/>
      <c r="CN4154" s="64"/>
      <c r="CO4154" s="64"/>
      <c r="CP4154" s="64"/>
      <c r="CQ4154" s="64"/>
      <c r="CR4154" s="64"/>
      <c r="CS4154" s="64"/>
      <c r="CT4154" s="64"/>
      <c r="CU4154" s="64"/>
      <c r="CV4154" s="64"/>
      <c r="CW4154" s="64"/>
      <c r="CX4154" s="64"/>
      <c r="CY4154" s="64"/>
      <c r="CZ4154" s="64"/>
      <c r="DA4154" s="64"/>
      <c r="DB4154" s="64"/>
      <c r="DC4154" s="64"/>
      <c r="DD4154" s="64"/>
      <c r="DE4154" s="64"/>
      <c r="DF4154" s="64"/>
      <c r="DG4154" s="64"/>
      <c r="DH4154" s="64"/>
      <c r="DI4154" s="64"/>
      <c r="DJ4154" s="64"/>
      <c r="DK4154" s="64"/>
      <c r="DL4154" s="64"/>
      <c r="DM4154" s="64"/>
      <c r="DN4154" s="64"/>
      <c r="DO4154" s="64"/>
      <c r="DP4154" s="64"/>
      <c r="DQ4154" s="64"/>
      <c r="DR4154" s="64"/>
      <c r="DS4154" s="64"/>
      <c r="DT4154" s="64"/>
      <c r="DU4154" s="64"/>
      <c r="DV4154" s="64"/>
      <c r="DW4154" s="64"/>
      <c r="DX4154" s="64"/>
      <c r="DY4154" s="64"/>
      <c r="DZ4154" s="64"/>
      <c r="EA4154" s="64"/>
      <c r="EB4154" s="64"/>
      <c r="EC4154" s="64"/>
      <c r="ED4154" s="64"/>
      <c r="EE4154" s="64"/>
      <c r="EF4154" s="64"/>
      <c r="EG4154" s="64"/>
      <c r="EH4154" s="64"/>
      <c r="EI4154" s="64"/>
      <c r="EJ4154" s="64"/>
      <c r="EK4154" s="64"/>
      <c r="EL4154" s="64"/>
      <c r="EM4154" s="64"/>
      <c r="EN4154" s="64"/>
      <c r="EO4154" s="64"/>
      <c r="EP4154" s="64"/>
      <c r="EQ4154" s="64"/>
      <c r="ER4154" s="64"/>
      <c r="ES4154" s="64"/>
      <c r="ET4154" s="64"/>
      <c r="EU4154" s="64"/>
      <c r="EV4154" s="64"/>
      <c r="EW4154" s="64"/>
      <c r="EX4154" s="64"/>
      <c r="EY4154" s="64"/>
      <c r="EZ4154" s="64"/>
      <c r="FA4154" s="64"/>
      <c r="FB4154" s="64"/>
      <c r="FC4154" s="64"/>
      <c r="FD4154" s="64"/>
      <c r="FE4154" s="64"/>
      <c r="FF4154" s="64"/>
      <c r="FG4154" s="64"/>
      <c r="FH4154" s="64"/>
      <c r="FI4154" s="64"/>
      <c r="FJ4154" s="64"/>
      <c r="FK4154" s="64"/>
      <c r="FL4154" s="64"/>
      <c r="FM4154" s="64"/>
      <c r="FN4154" s="64"/>
      <c r="FO4154" s="64"/>
      <c r="FP4154" s="64"/>
      <c r="FQ4154" s="64"/>
      <c r="FR4154" s="64"/>
      <c r="FS4154" s="64"/>
      <c r="FT4154" s="64"/>
      <c r="FU4154" s="64"/>
      <c r="FV4154" s="64"/>
      <c r="FW4154" s="64"/>
      <c r="FX4154" s="64"/>
      <c r="FY4154" s="64"/>
      <c r="FZ4154" s="64"/>
      <c r="GA4154" s="64"/>
      <c r="GB4154" s="64"/>
      <c r="GC4154" s="64"/>
      <c r="GD4154" s="64"/>
      <c r="GE4154" s="64"/>
      <c r="GF4154" s="64"/>
      <c r="GG4154" s="64"/>
      <c r="GH4154" s="64"/>
      <c r="GI4154" s="64"/>
      <c r="GJ4154" s="64"/>
      <c r="GK4154" s="64"/>
      <c r="GL4154" s="64"/>
      <c r="GM4154" s="64"/>
      <c r="GN4154" s="64"/>
      <c r="GO4154" s="64"/>
      <c r="GP4154" s="64"/>
      <c r="GQ4154" s="64"/>
      <c r="GR4154" s="64"/>
      <c r="GS4154" s="64"/>
      <c r="GT4154" s="64"/>
      <c r="GU4154" s="64"/>
      <c r="GV4154" s="64"/>
      <c r="GW4154" s="64"/>
      <c r="GX4154" s="64"/>
      <c r="GY4154" s="64"/>
      <c r="GZ4154" s="64"/>
      <c r="HA4154" s="64"/>
      <c r="HB4154" s="64"/>
      <c r="HC4154" s="64"/>
      <c r="HD4154" s="64"/>
      <c r="HE4154" s="64"/>
      <c r="HF4154" s="64"/>
      <c r="HG4154" s="64"/>
      <c r="HH4154" s="64"/>
      <c r="HI4154" s="64"/>
      <c r="HJ4154" s="64"/>
      <c r="HK4154" s="64"/>
      <c r="HL4154" s="64"/>
      <c r="HM4154" s="64"/>
      <c r="HN4154" s="64"/>
      <c r="HO4154" s="64"/>
    </row>
    <row r="4155" spans="1:223" s="63" customFormat="1">
      <c r="A4155" s="60"/>
      <c r="B4155" s="61"/>
      <c r="C4155" s="61"/>
      <c r="D4155" s="62"/>
      <c r="E4155" s="62"/>
      <c r="F4155" s="61"/>
      <c r="G4155" s="11"/>
      <c r="H4155" s="9"/>
      <c r="I4155" s="9"/>
      <c r="J4155" s="33"/>
      <c r="K4155" s="9"/>
      <c r="L4155" s="9"/>
      <c r="M4155" s="66"/>
      <c r="N4155" s="9"/>
      <c r="O4155" s="9"/>
      <c r="P4155" s="9"/>
      <c r="Q4155" s="9"/>
      <c r="R4155" s="9"/>
      <c r="S4155" s="9"/>
      <c r="U4155" s="64"/>
      <c r="V4155" s="64"/>
      <c r="W4155" s="64"/>
      <c r="X4155" s="64"/>
      <c r="Y4155" s="64"/>
      <c r="Z4155" s="64"/>
      <c r="AA4155" s="64"/>
      <c r="AB4155" s="64"/>
      <c r="AC4155" s="64"/>
      <c r="AD4155" s="64"/>
      <c r="AE4155" s="64"/>
      <c r="AF4155" s="64"/>
      <c r="AG4155" s="64"/>
      <c r="AH4155" s="64"/>
      <c r="AI4155" s="64"/>
      <c r="AJ4155" s="64"/>
      <c r="AK4155" s="64"/>
      <c r="AL4155" s="64"/>
      <c r="AM4155" s="64"/>
      <c r="AN4155" s="64"/>
      <c r="AO4155" s="64"/>
      <c r="AP4155" s="64"/>
      <c r="AQ4155" s="64"/>
      <c r="AR4155" s="64"/>
      <c r="AS4155" s="64"/>
      <c r="AT4155" s="64"/>
      <c r="AU4155" s="64"/>
      <c r="AV4155" s="64"/>
      <c r="AW4155" s="64"/>
      <c r="AX4155" s="64"/>
      <c r="AY4155" s="64"/>
      <c r="AZ4155" s="64"/>
      <c r="BA4155" s="64"/>
      <c r="BB4155" s="64"/>
      <c r="BC4155" s="64"/>
      <c r="BD4155" s="64"/>
      <c r="BE4155" s="64"/>
      <c r="BF4155" s="64"/>
      <c r="BG4155" s="64"/>
      <c r="BH4155" s="64"/>
      <c r="BI4155" s="64"/>
      <c r="BJ4155" s="64"/>
      <c r="BK4155" s="64"/>
      <c r="BL4155" s="64"/>
      <c r="BM4155" s="64"/>
      <c r="BN4155" s="64"/>
      <c r="BO4155" s="64"/>
      <c r="BP4155" s="64"/>
      <c r="BQ4155" s="64"/>
      <c r="BR4155" s="64"/>
      <c r="BS4155" s="64"/>
      <c r="BT4155" s="64"/>
      <c r="BU4155" s="64"/>
      <c r="BV4155" s="64"/>
      <c r="BW4155" s="64"/>
      <c r="BX4155" s="64"/>
      <c r="BY4155" s="64"/>
      <c r="BZ4155" s="64"/>
      <c r="CA4155" s="64"/>
      <c r="CB4155" s="64"/>
      <c r="CC4155" s="64"/>
      <c r="CD4155" s="64"/>
      <c r="CE4155" s="64"/>
      <c r="CF4155" s="64"/>
      <c r="CG4155" s="64"/>
      <c r="CH4155" s="64"/>
      <c r="CI4155" s="64"/>
      <c r="CJ4155" s="64"/>
      <c r="CK4155" s="64"/>
      <c r="CL4155" s="64"/>
      <c r="CM4155" s="64"/>
      <c r="CN4155" s="64"/>
      <c r="CO4155" s="64"/>
      <c r="CP4155" s="64"/>
      <c r="CQ4155" s="64"/>
      <c r="CR4155" s="64"/>
      <c r="CS4155" s="64"/>
      <c r="CT4155" s="64"/>
      <c r="CU4155" s="64"/>
      <c r="CV4155" s="64"/>
      <c r="CW4155" s="64"/>
      <c r="CX4155" s="64"/>
      <c r="CY4155" s="64"/>
      <c r="CZ4155" s="64"/>
      <c r="DA4155" s="64"/>
      <c r="DB4155" s="64"/>
      <c r="DC4155" s="64"/>
      <c r="DD4155" s="64"/>
      <c r="DE4155" s="64"/>
      <c r="DF4155" s="64"/>
      <c r="DG4155" s="64"/>
      <c r="DH4155" s="64"/>
      <c r="DI4155" s="64"/>
      <c r="DJ4155" s="64"/>
      <c r="DK4155" s="64"/>
      <c r="DL4155" s="64"/>
      <c r="DM4155" s="64"/>
      <c r="DN4155" s="64"/>
      <c r="DO4155" s="64"/>
      <c r="DP4155" s="64"/>
      <c r="DQ4155" s="64"/>
      <c r="DR4155" s="64"/>
      <c r="DS4155" s="64"/>
      <c r="DT4155" s="64"/>
      <c r="DU4155" s="64"/>
      <c r="DV4155" s="64"/>
      <c r="DW4155" s="64"/>
      <c r="DX4155" s="64"/>
      <c r="DY4155" s="64"/>
      <c r="DZ4155" s="64"/>
      <c r="EA4155" s="64"/>
      <c r="EB4155" s="64"/>
      <c r="EC4155" s="64"/>
      <c r="ED4155" s="64"/>
      <c r="EE4155" s="64"/>
      <c r="EF4155" s="64"/>
      <c r="EG4155" s="64"/>
      <c r="EH4155" s="64"/>
      <c r="EI4155" s="64"/>
      <c r="EJ4155" s="64"/>
      <c r="EK4155" s="64"/>
      <c r="EL4155" s="64"/>
      <c r="EM4155" s="64"/>
      <c r="EN4155" s="64"/>
      <c r="EO4155" s="64"/>
      <c r="EP4155" s="64"/>
      <c r="EQ4155" s="64"/>
      <c r="ER4155" s="64"/>
      <c r="ES4155" s="64"/>
      <c r="ET4155" s="64"/>
      <c r="EU4155" s="64"/>
      <c r="EV4155" s="64"/>
      <c r="EW4155" s="64"/>
      <c r="EX4155" s="64"/>
      <c r="EY4155" s="64"/>
      <c r="EZ4155" s="64"/>
      <c r="FA4155" s="64"/>
      <c r="FB4155" s="64"/>
      <c r="FC4155" s="64"/>
      <c r="FD4155" s="64"/>
      <c r="FE4155" s="64"/>
      <c r="FF4155" s="64"/>
      <c r="FG4155" s="64"/>
      <c r="FH4155" s="64"/>
      <c r="FI4155" s="64"/>
      <c r="FJ4155" s="64"/>
      <c r="FK4155" s="64"/>
      <c r="FL4155" s="64"/>
      <c r="FM4155" s="64"/>
      <c r="FN4155" s="64"/>
      <c r="FO4155" s="64"/>
      <c r="FP4155" s="64"/>
      <c r="FQ4155" s="64"/>
      <c r="FR4155" s="64"/>
      <c r="FS4155" s="64"/>
      <c r="FT4155" s="64"/>
      <c r="FU4155" s="64"/>
      <c r="FV4155" s="64"/>
      <c r="FW4155" s="64"/>
      <c r="FX4155" s="64"/>
      <c r="FY4155" s="64"/>
      <c r="FZ4155" s="64"/>
      <c r="GA4155" s="64"/>
      <c r="GB4155" s="64"/>
      <c r="GC4155" s="64"/>
      <c r="GD4155" s="64"/>
      <c r="GE4155" s="64"/>
      <c r="GF4155" s="64"/>
      <c r="GG4155" s="64"/>
      <c r="GH4155" s="64"/>
      <c r="GI4155" s="64"/>
      <c r="GJ4155" s="64"/>
      <c r="GK4155" s="64"/>
      <c r="GL4155" s="64"/>
      <c r="GM4155" s="64"/>
      <c r="GN4155" s="64"/>
      <c r="GO4155" s="64"/>
      <c r="GP4155" s="64"/>
      <c r="GQ4155" s="64"/>
      <c r="GR4155" s="64"/>
      <c r="GS4155" s="64"/>
      <c r="GT4155" s="64"/>
      <c r="GU4155" s="64"/>
      <c r="GV4155" s="64"/>
      <c r="GW4155" s="64"/>
      <c r="GX4155" s="64"/>
      <c r="GY4155" s="64"/>
      <c r="GZ4155" s="64"/>
      <c r="HA4155" s="64"/>
      <c r="HB4155" s="64"/>
      <c r="HC4155" s="64"/>
      <c r="HD4155" s="64"/>
      <c r="HE4155" s="64"/>
      <c r="HF4155" s="64"/>
      <c r="HG4155" s="64"/>
      <c r="HH4155" s="64"/>
      <c r="HI4155" s="64"/>
      <c r="HJ4155" s="64"/>
      <c r="HK4155" s="64"/>
      <c r="HL4155" s="64"/>
      <c r="HM4155" s="64"/>
      <c r="HN4155" s="64"/>
      <c r="HO4155" s="64"/>
    </row>
    <row r="4156" spans="1:223" s="63" customFormat="1">
      <c r="A4156" s="60"/>
      <c r="B4156" s="61"/>
      <c r="C4156" s="61"/>
      <c r="D4156" s="62"/>
      <c r="E4156" s="62"/>
      <c r="F4156" s="61"/>
      <c r="G4156" s="11"/>
      <c r="H4156" s="9"/>
      <c r="I4156" s="9"/>
      <c r="J4156" s="33"/>
      <c r="K4156" s="9"/>
      <c r="L4156" s="9"/>
      <c r="M4156" s="66"/>
      <c r="N4156" s="9"/>
      <c r="O4156" s="9"/>
      <c r="P4156" s="9"/>
      <c r="Q4156" s="9"/>
      <c r="R4156" s="9"/>
      <c r="S4156" s="9"/>
      <c r="U4156" s="64"/>
      <c r="V4156" s="64"/>
      <c r="W4156" s="64"/>
      <c r="X4156" s="64"/>
      <c r="Y4156" s="64"/>
      <c r="Z4156" s="64"/>
      <c r="AA4156" s="64"/>
      <c r="AB4156" s="64"/>
      <c r="AC4156" s="64"/>
      <c r="AD4156" s="64"/>
      <c r="AE4156" s="64"/>
      <c r="AF4156" s="64"/>
      <c r="AG4156" s="64"/>
      <c r="AH4156" s="64"/>
      <c r="AI4156" s="64"/>
      <c r="AJ4156" s="64"/>
      <c r="AK4156" s="64"/>
      <c r="AL4156" s="64"/>
      <c r="AM4156" s="64"/>
      <c r="AN4156" s="64"/>
      <c r="AO4156" s="64"/>
      <c r="AP4156" s="64"/>
      <c r="AQ4156" s="64"/>
      <c r="AR4156" s="64"/>
      <c r="AS4156" s="64"/>
      <c r="AT4156" s="64"/>
      <c r="AU4156" s="64"/>
      <c r="AV4156" s="64"/>
      <c r="AW4156" s="64"/>
      <c r="AX4156" s="64"/>
      <c r="AY4156" s="64"/>
      <c r="AZ4156" s="64"/>
      <c r="BA4156" s="64"/>
      <c r="BB4156" s="64"/>
      <c r="BC4156" s="64"/>
      <c r="BD4156" s="64"/>
      <c r="BE4156" s="64"/>
      <c r="BF4156" s="64"/>
      <c r="BG4156" s="64"/>
      <c r="BH4156" s="64"/>
      <c r="BI4156" s="64"/>
      <c r="BJ4156" s="64"/>
      <c r="BK4156" s="64"/>
      <c r="BL4156" s="64"/>
      <c r="BM4156" s="64"/>
      <c r="BN4156" s="64"/>
      <c r="BO4156" s="64"/>
      <c r="BP4156" s="64"/>
      <c r="BQ4156" s="64"/>
      <c r="BR4156" s="64"/>
      <c r="BS4156" s="64"/>
      <c r="BT4156" s="64"/>
      <c r="BU4156" s="64"/>
      <c r="BV4156" s="64"/>
      <c r="BW4156" s="64"/>
      <c r="BX4156" s="64"/>
      <c r="BY4156" s="64"/>
      <c r="BZ4156" s="64"/>
      <c r="CA4156" s="64"/>
      <c r="CB4156" s="64"/>
      <c r="CC4156" s="64"/>
      <c r="CD4156" s="64"/>
      <c r="CE4156" s="64"/>
      <c r="CF4156" s="64"/>
      <c r="CG4156" s="64"/>
      <c r="CH4156" s="64"/>
      <c r="CI4156" s="64"/>
      <c r="CJ4156" s="64"/>
      <c r="CK4156" s="64"/>
      <c r="CL4156" s="64"/>
      <c r="CM4156" s="64"/>
      <c r="CN4156" s="64"/>
      <c r="CO4156" s="64"/>
      <c r="CP4156" s="64"/>
      <c r="CQ4156" s="64"/>
      <c r="CR4156" s="64"/>
      <c r="CS4156" s="64"/>
      <c r="CT4156" s="64"/>
      <c r="CU4156" s="64"/>
      <c r="CV4156" s="64"/>
      <c r="CW4156" s="64"/>
      <c r="CX4156" s="64"/>
      <c r="CY4156" s="64"/>
      <c r="CZ4156" s="64"/>
      <c r="DA4156" s="64"/>
      <c r="DB4156" s="64"/>
      <c r="DC4156" s="64"/>
      <c r="DD4156" s="64"/>
      <c r="DE4156" s="64"/>
      <c r="DF4156" s="64"/>
      <c r="DG4156" s="64"/>
      <c r="DH4156" s="64"/>
      <c r="DI4156" s="64"/>
      <c r="DJ4156" s="64"/>
      <c r="DK4156" s="64"/>
      <c r="DL4156" s="64"/>
      <c r="DM4156" s="64"/>
      <c r="DN4156" s="64"/>
      <c r="DO4156" s="64"/>
      <c r="DP4156" s="64"/>
      <c r="DQ4156" s="64"/>
      <c r="DR4156" s="64"/>
      <c r="DS4156" s="64"/>
      <c r="DT4156" s="64"/>
      <c r="DU4156" s="64"/>
      <c r="DV4156" s="64"/>
      <c r="DW4156" s="64"/>
      <c r="DX4156" s="64"/>
      <c r="DY4156" s="64"/>
      <c r="DZ4156" s="64"/>
      <c r="EA4156" s="64"/>
      <c r="EB4156" s="64"/>
      <c r="EC4156" s="64"/>
      <c r="ED4156" s="64"/>
      <c r="EE4156" s="64"/>
      <c r="EF4156" s="64"/>
      <c r="EG4156" s="64"/>
      <c r="EH4156" s="64"/>
      <c r="EI4156" s="64"/>
      <c r="EJ4156" s="64"/>
      <c r="EK4156" s="64"/>
      <c r="EL4156" s="64"/>
      <c r="EM4156" s="64"/>
      <c r="EN4156" s="64"/>
      <c r="EO4156" s="64"/>
      <c r="EP4156" s="64"/>
      <c r="EQ4156" s="64"/>
      <c r="ER4156" s="64"/>
      <c r="ES4156" s="64"/>
      <c r="ET4156" s="64"/>
      <c r="EU4156" s="64"/>
      <c r="EV4156" s="64"/>
      <c r="EW4156" s="64"/>
      <c r="EX4156" s="64"/>
      <c r="EY4156" s="64"/>
      <c r="EZ4156" s="64"/>
      <c r="FA4156" s="64"/>
      <c r="FB4156" s="64"/>
      <c r="FC4156" s="64"/>
      <c r="FD4156" s="64"/>
      <c r="FE4156" s="64"/>
      <c r="FF4156" s="64"/>
      <c r="FG4156" s="64"/>
      <c r="FH4156" s="64"/>
      <c r="FI4156" s="64"/>
      <c r="FJ4156" s="64"/>
      <c r="FK4156" s="64"/>
      <c r="FL4156" s="64"/>
      <c r="FM4156" s="64"/>
      <c r="FN4156" s="64"/>
      <c r="FO4156" s="64"/>
      <c r="FP4156" s="64"/>
      <c r="FQ4156" s="64"/>
      <c r="FR4156" s="64"/>
      <c r="FS4156" s="64"/>
      <c r="FT4156" s="64"/>
      <c r="FU4156" s="64"/>
      <c r="FV4156" s="64"/>
      <c r="FW4156" s="64"/>
      <c r="FX4156" s="64"/>
      <c r="FY4156" s="64"/>
      <c r="FZ4156" s="64"/>
      <c r="GA4156" s="64"/>
      <c r="GB4156" s="64"/>
      <c r="GC4156" s="64"/>
      <c r="GD4156" s="64"/>
      <c r="GE4156" s="64"/>
      <c r="GF4156" s="64"/>
      <c r="GG4156" s="64"/>
      <c r="GH4156" s="64"/>
      <c r="GI4156" s="64"/>
      <c r="GJ4156" s="64"/>
      <c r="GK4156" s="64"/>
      <c r="GL4156" s="64"/>
      <c r="GM4156" s="64"/>
      <c r="GN4156" s="64"/>
      <c r="GO4156" s="64"/>
      <c r="GP4156" s="64"/>
      <c r="GQ4156" s="64"/>
      <c r="GR4156" s="64"/>
      <c r="GS4156" s="64"/>
      <c r="GT4156" s="64"/>
      <c r="GU4156" s="64"/>
      <c r="GV4156" s="64"/>
      <c r="GW4156" s="64"/>
      <c r="GX4156" s="64"/>
      <c r="GY4156" s="64"/>
      <c r="GZ4156" s="64"/>
      <c r="HA4156" s="64"/>
      <c r="HB4156" s="64"/>
      <c r="HC4156" s="64"/>
      <c r="HD4156" s="64"/>
      <c r="HE4156" s="64"/>
      <c r="HF4156" s="64"/>
      <c r="HG4156" s="64"/>
      <c r="HH4156" s="64"/>
      <c r="HI4156" s="64"/>
      <c r="HJ4156" s="64"/>
      <c r="HK4156" s="64"/>
      <c r="HL4156" s="64"/>
      <c r="HM4156" s="64"/>
      <c r="HN4156" s="64"/>
      <c r="HO4156" s="64"/>
    </row>
    <row r="4157" spans="1:223" s="63" customFormat="1">
      <c r="A4157" s="60"/>
      <c r="B4157" s="61"/>
      <c r="C4157" s="61"/>
      <c r="D4157" s="62"/>
      <c r="E4157" s="62"/>
      <c r="F4157" s="61"/>
      <c r="G4157" s="11"/>
      <c r="H4157" s="9"/>
      <c r="I4157" s="9"/>
      <c r="J4157" s="33"/>
      <c r="K4157" s="9"/>
      <c r="L4157" s="9"/>
      <c r="M4157" s="66"/>
      <c r="N4157" s="9"/>
      <c r="O4157" s="9"/>
      <c r="P4157" s="9"/>
      <c r="Q4157" s="9"/>
      <c r="R4157" s="9"/>
      <c r="S4157" s="9"/>
      <c r="U4157" s="64"/>
      <c r="V4157" s="64"/>
      <c r="W4157" s="64"/>
      <c r="X4157" s="64"/>
      <c r="Y4157" s="64"/>
      <c r="Z4157" s="64"/>
      <c r="AA4157" s="64"/>
      <c r="AB4157" s="64"/>
      <c r="AC4157" s="64"/>
      <c r="AD4157" s="64"/>
      <c r="AE4157" s="64"/>
      <c r="AF4157" s="64"/>
      <c r="AG4157" s="64"/>
      <c r="AH4157" s="64"/>
      <c r="AI4157" s="64"/>
      <c r="AJ4157" s="64"/>
      <c r="AK4157" s="64"/>
      <c r="AL4157" s="64"/>
      <c r="AM4157" s="64"/>
      <c r="AN4157" s="64"/>
      <c r="AO4157" s="64"/>
      <c r="AP4157" s="64"/>
      <c r="AQ4157" s="64"/>
      <c r="AR4157" s="64"/>
      <c r="AS4157" s="64"/>
      <c r="AT4157" s="64"/>
      <c r="AU4157" s="64"/>
      <c r="AV4157" s="64"/>
      <c r="AW4157" s="64"/>
      <c r="AX4157" s="64"/>
      <c r="AY4157" s="64"/>
      <c r="AZ4157" s="64"/>
      <c r="BA4157" s="64"/>
      <c r="BB4157" s="64"/>
      <c r="BC4157" s="64"/>
      <c r="BD4157" s="64"/>
      <c r="BE4157" s="64"/>
      <c r="BF4157" s="64"/>
      <c r="BG4157" s="64"/>
      <c r="BH4157" s="64"/>
      <c r="BI4157" s="64"/>
      <c r="BJ4157" s="64"/>
      <c r="BK4157" s="64"/>
      <c r="BL4157" s="64"/>
      <c r="BM4157" s="64"/>
      <c r="BN4157" s="64"/>
      <c r="BO4157" s="64"/>
      <c r="BP4157" s="64"/>
      <c r="BQ4157" s="64"/>
      <c r="BR4157" s="64"/>
      <c r="BS4157" s="64"/>
      <c r="BT4157" s="64"/>
      <c r="BU4157" s="64"/>
      <c r="BV4157" s="64"/>
      <c r="BW4157" s="64"/>
      <c r="BX4157" s="64"/>
      <c r="BY4157" s="64"/>
      <c r="BZ4157" s="64"/>
      <c r="CA4157" s="64"/>
      <c r="CB4157" s="64"/>
      <c r="CC4157" s="64"/>
      <c r="CD4157" s="64"/>
      <c r="CE4157" s="64"/>
      <c r="CF4157" s="64"/>
      <c r="CG4157" s="64"/>
      <c r="CH4157" s="64"/>
      <c r="CI4157" s="64"/>
      <c r="CJ4157" s="64"/>
      <c r="CK4157" s="64"/>
      <c r="CL4157" s="64"/>
      <c r="CM4157" s="64"/>
      <c r="CN4157" s="64"/>
      <c r="CO4157" s="64"/>
      <c r="CP4157" s="64"/>
      <c r="CQ4157" s="64"/>
      <c r="CR4157" s="64"/>
      <c r="CS4157" s="64"/>
      <c r="CT4157" s="64"/>
      <c r="CU4157" s="64"/>
      <c r="CV4157" s="64"/>
      <c r="CW4157" s="64"/>
      <c r="CX4157" s="64"/>
      <c r="CY4157" s="64"/>
      <c r="CZ4157" s="64"/>
      <c r="DA4157" s="64"/>
      <c r="DB4157" s="64"/>
      <c r="DC4157" s="64"/>
      <c r="DD4157" s="64"/>
      <c r="DE4157" s="64"/>
      <c r="DF4157" s="64"/>
      <c r="DG4157" s="64"/>
      <c r="DH4157" s="64"/>
      <c r="DI4157" s="64"/>
      <c r="DJ4157" s="64"/>
      <c r="DK4157" s="64"/>
      <c r="DL4157" s="64"/>
      <c r="DM4157" s="64"/>
      <c r="DN4157" s="64"/>
      <c r="DO4157" s="64"/>
      <c r="DP4157" s="64"/>
      <c r="DQ4157" s="64"/>
      <c r="DR4157" s="64"/>
      <c r="DS4157" s="64"/>
      <c r="DT4157" s="64"/>
      <c r="DU4157" s="64"/>
      <c r="DV4157" s="64"/>
      <c r="DW4157" s="64"/>
      <c r="DX4157" s="64"/>
      <c r="DY4157" s="64"/>
      <c r="DZ4157" s="64"/>
      <c r="EA4157" s="64"/>
      <c r="EB4157" s="64"/>
      <c r="EC4157" s="64"/>
      <c r="ED4157" s="64"/>
      <c r="EE4157" s="64"/>
      <c r="EF4157" s="64"/>
      <c r="EG4157" s="64"/>
      <c r="EH4157" s="64"/>
      <c r="EI4157" s="64"/>
      <c r="EJ4157" s="64"/>
      <c r="EK4157" s="64"/>
      <c r="EL4157" s="64"/>
      <c r="EM4157" s="64"/>
      <c r="EN4157" s="64"/>
      <c r="EO4157" s="64"/>
      <c r="EP4157" s="64"/>
      <c r="EQ4157" s="64"/>
      <c r="ER4157" s="64"/>
      <c r="ES4157" s="64"/>
      <c r="ET4157" s="64"/>
      <c r="EU4157" s="64"/>
      <c r="EV4157" s="64"/>
      <c r="EW4157" s="64"/>
      <c r="EX4157" s="64"/>
      <c r="EY4157" s="64"/>
      <c r="EZ4157" s="64"/>
      <c r="FA4157" s="64"/>
      <c r="FB4157" s="64"/>
      <c r="FC4157" s="64"/>
      <c r="FD4157" s="64"/>
      <c r="FE4157" s="64"/>
      <c r="FF4157" s="64"/>
      <c r="FG4157" s="64"/>
      <c r="FH4157" s="64"/>
      <c r="FI4157" s="64"/>
      <c r="FJ4157" s="64"/>
      <c r="FK4157" s="64"/>
      <c r="FL4157" s="64"/>
      <c r="FM4157" s="64"/>
      <c r="FN4157" s="64"/>
      <c r="FO4157" s="64"/>
      <c r="FP4157" s="64"/>
      <c r="FQ4157" s="64"/>
      <c r="FR4157" s="64"/>
      <c r="FS4157" s="64"/>
      <c r="FT4157" s="64"/>
      <c r="FU4157" s="64"/>
      <c r="FV4157" s="64"/>
      <c r="FW4157" s="64"/>
      <c r="FX4157" s="64"/>
      <c r="FY4157" s="64"/>
      <c r="FZ4157" s="64"/>
      <c r="GA4157" s="64"/>
      <c r="GB4157" s="64"/>
      <c r="GC4157" s="64"/>
      <c r="GD4157" s="64"/>
      <c r="GE4157" s="64"/>
      <c r="GF4157" s="64"/>
      <c r="GG4157" s="64"/>
      <c r="GH4157" s="64"/>
      <c r="GI4157" s="64"/>
      <c r="GJ4157" s="64"/>
      <c r="GK4157" s="64"/>
      <c r="GL4157" s="64"/>
      <c r="GM4157" s="64"/>
      <c r="GN4157" s="64"/>
      <c r="GO4157" s="64"/>
      <c r="GP4157" s="64"/>
      <c r="GQ4157" s="64"/>
      <c r="GR4157" s="64"/>
      <c r="GS4157" s="64"/>
      <c r="GT4157" s="64"/>
      <c r="GU4157" s="64"/>
      <c r="GV4157" s="64"/>
      <c r="GW4157" s="64"/>
      <c r="GX4157" s="64"/>
      <c r="GY4157" s="64"/>
      <c r="GZ4157" s="64"/>
      <c r="HA4157" s="64"/>
      <c r="HB4157" s="64"/>
      <c r="HC4157" s="64"/>
      <c r="HD4157" s="64"/>
      <c r="HE4157" s="64"/>
      <c r="HF4157" s="64"/>
      <c r="HG4157" s="64"/>
      <c r="HH4157" s="64"/>
      <c r="HI4157" s="64"/>
      <c r="HJ4157" s="64"/>
      <c r="HK4157" s="64"/>
      <c r="HL4157" s="64"/>
      <c r="HM4157" s="64"/>
      <c r="HN4157" s="64"/>
      <c r="HO4157" s="64"/>
    </row>
    <row r="4158" spans="1:223" s="63" customFormat="1">
      <c r="A4158" s="60"/>
      <c r="B4158" s="61"/>
      <c r="C4158" s="61"/>
      <c r="D4158" s="62"/>
      <c r="E4158" s="62"/>
      <c r="F4158" s="61"/>
      <c r="G4158" s="11"/>
      <c r="H4158" s="9"/>
      <c r="I4158" s="9"/>
      <c r="J4158" s="33"/>
      <c r="K4158" s="9"/>
      <c r="L4158" s="9"/>
      <c r="M4158" s="66"/>
      <c r="N4158" s="9"/>
      <c r="O4158" s="9"/>
      <c r="P4158" s="9"/>
      <c r="Q4158" s="9"/>
      <c r="R4158" s="9"/>
      <c r="S4158" s="9"/>
      <c r="U4158" s="64"/>
      <c r="V4158" s="64"/>
      <c r="W4158" s="64"/>
      <c r="X4158" s="64"/>
      <c r="Y4158" s="64"/>
      <c r="Z4158" s="64"/>
      <c r="AA4158" s="64"/>
      <c r="AB4158" s="64"/>
      <c r="AC4158" s="64"/>
      <c r="AD4158" s="64"/>
      <c r="AE4158" s="64"/>
      <c r="AF4158" s="64"/>
      <c r="AG4158" s="64"/>
      <c r="AH4158" s="64"/>
      <c r="AI4158" s="64"/>
      <c r="AJ4158" s="64"/>
      <c r="AK4158" s="64"/>
      <c r="AL4158" s="64"/>
      <c r="AM4158" s="64"/>
      <c r="AN4158" s="64"/>
      <c r="AO4158" s="64"/>
      <c r="AP4158" s="64"/>
      <c r="AQ4158" s="64"/>
      <c r="AR4158" s="64"/>
      <c r="AS4158" s="64"/>
      <c r="AT4158" s="64"/>
      <c r="AU4158" s="64"/>
      <c r="AV4158" s="64"/>
      <c r="AW4158" s="64"/>
      <c r="AX4158" s="64"/>
      <c r="AY4158" s="64"/>
      <c r="AZ4158" s="64"/>
      <c r="BA4158" s="64"/>
      <c r="BB4158" s="64"/>
      <c r="BC4158" s="64"/>
      <c r="BD4158" s="64"/>
      <c r="BE4158" s="64"/>
      <c r="BF4158" s="64"/>
      <c r="BG4158" s="64"/>
      <c r="BH4158" s="64"/>
      <c r="BI4158" s="64"/>
      <c r="BJ4158" s="64"/>
      <c r="BK4158" s="64"/>
      <c r="BL4158" s="64"/>
      <c r="BM4158" s="64"/>
      <c r="BN4158" s="64"/>
      <c r="BO4158" s="64"/>
      <c r="BP4158" s="64"/>
      <c r="BQ4158" s="64"/>
      <c r="BR4158" s="64"/>
      <c r="BS4158" s="64"/>
      <c r="BT4158" s="64"/>
      <c r="BU4158" s="64"/>
      <c r="BV4158" s="64"/>
      <c r="BW4158" s="64"/>
      <c r="BX4158" s="64"/>
      <c r="BY4158" s="64"/>
      <c r="BZ4158" s="64"/>
      <c r="CA4158" s="64"/>
      <c r="CB4158" s="64"/>
      <c r="CC4158" s="64"/>
      <c r="CD4158" s="64"/>
      <c r="CE4158" s="64"/>
      <c r="CF4158" s="64"/>
      <c r="CG4158" s="64"/>
      <c r="CH4158" s="64"/>
      <c r="CI4158" s="64"/>
      <c r="CJ4158" s="64"/>
      <c r="CK4158" s="64"/>
      <c r="CL4158" s="64"/>
      <c r="CM4158" s="64"/>
      <c r="CN4158" s="64"/>
      <c r="CO4158" s="64"/>
      <c r="CP4158" s="64"/>
      <c r="CQ4158" s="64"/>
      <c r="CR4158" s="64"/>
      <c r="CS4158" s="64"/>
      <c r="CT4158" s="64"/>
      <c r="CU4158" s="64"/>
      <c r="CV4158" s="64"/>
      <c r="CW4158" s="64"/>
      <c r="CX4158" s="64"/>
      <c r="CY4158" s="64"/>
      <c r="CZ4158" s="64"/>
      <c r="DA4158" s="64"/>
      <c r="DB4158" s="64"/>
      <c r="DC4158" s="64"/>
      <c r="DD4158" s="64"/>
      <c r="DE4158" s="64"/>
      <c r="DF4158" s="64"/>
      <c r="DG4158" s="64"/>
      <c r="DH4158" s="64"/>
      <c r="DI4158" s="64"/>
      <c r="DJ4158" s="64"/>
      <c r="DK4158" s="64"/>
      <c r="DL4158" s="64"/>
      <c r="DM4158" s="64"/>
      <c r="DN4158" s="64"/>
      <c r="DO4158" s="64"/>
      <c r="DP4158" s="64"/>
      <c r="DQ4158" s="64"/>
      <c r="DR4158" s="64"/>
      <c r="DS4158" s="64"/>
      <c r="DT4158" s="64"/>
      <c r="DU4158" s="64"/>
      <c r="DV4158" s="64"/>
      <c r="DW4158" s="64"/>
      <c r="DX4158" s="64"/>
      <c r="DY4158" s="64"/>
      <c r="DZ4158" s="64"/>
      <c r="EA4158" s="64"/>
      <c r="EB4158" s="64"/>
      <c r="EC4158" s="64"/>
      <c r="ED4158" s="64"/>
      <c r="EE4158" s="64"/>
      <c r="EF4158" s="64"/>
      <c r="EG4158" s="64"/>
      <c r="EH4158" s="64"/>
      <c r="EI4158" s="64"/>
      <c r="EJ4158" s="64"/>
      <c r="EK4158" s="64"/>
      <c r="EL4158" s="64"/>
      <c r="EM4158" s="64"/>
      <c r="EN4158" s="64"/>
      <c r="EO4158" s="64"/>
      <c r="EP4158" s="64"/>
      <c r="EQ4158" s="64"/>
      <c r="ER4158" s="64"/>
      <c r="ES4158" s="64"/>
      <c r="ET4158" s="64"/>
      <c r="EU4158" s="64"/>
      <c r="EV4158" s="64"/>
      <c r="EW4158" s="64"/>
      <c r="EX4158" s="64"/>
      <c r="EY4158" s="64"/>
      <c r="EZ4158" s="64"/>
      <c r="FA4158" s="64"/>
      <c r="FB4158" s="64"/>
      <c r="FC4158" s="64"/>
      <c r="FD4158" s="64"/>
      <c r="FE4158" s="64"/>
      <c r="FF4158" s="64"/>
      <c r="FG4158" s="64"/>
      <c r="FH4158" s="64"/>
      <c r="FI4158" s="64"/>
      <c r="FJ4158" s="64"/>
      <c r="FK4158" s="64"/>
      <c r="FL4158" s="64"/>
      <c r="FM4158" s="64"/>
      <c r="FN4158" s="64"/>
      <c r="FO4158" s="64"/>
      <c r="FP4158" s="64"/>
      <c r="FQ4158" s="64"/>
      <c r="FR4158" s="64"/>
      <c r="FS4158" s="64"/>
      <c r="FT4158" s="64"/>
      <c r="FU4158" s="64"/>
      <c r="FV4158" s="64"/>
      <c r="FW4158" s="64"/>
      <c r="FX4158" s="64"/>
      <c r="FY4158" s="64"/>
      <c r="FZ4158" s="64"/>
      <c r="GA4158" s="64"/>
      <c r="GB4158" s="64"/>
      <c r="GC4158" s="64"/>
      <c r="GD4158" s="64"/>
      <c r="GE4158" s="64"/>
      <c r="GF4158" s="64"/>
      <c r="GG4158" s="64"/>
      <c r="GH4158" s="64"/>
      <c r="GI4158" s="64"/>
      <c r="GJ4158" s="64"/>
      <c r="GK4158" s="64"/>
      <c r="GL4158" s="64"/>
      <c r="GM4158" s="64"/>
      <c r="GN4158" s="64"/>
      <c r="GO4158" s="64"/>
      <c r="GP4158" s="64"/>
      <c r="GQ4158" s="64"/>
      <c r="GR4158" s="64"/>
      <c r="GS4158" s="64"/>
      <c r="GT4158" s="64"/>
      <c r="GU4158" s="64"/>
      <c r="GV4158" s="64"/>
      <c r="GW4158" s="64"/>
      <c r="GX4158" s="64"/>
      <c r="GY4158" s="64"/>
      <c r="GZ4158" s="64"/>
      <c r="HA4158" s="64"/>
      <c r="HB4158" s="64"/>
      <c r="HC4158" s="64"/>
      <c r="HD4158" s="64"/>
      <c r="HE4158" s="64"/>
      <c r="HF4158" s="64"/>
      <c r="HG4158" s="64"/>
      <c r="HH4158" s="64"/>
      <c r="HI4158" s="64"/>
      <c r="HJ4158" s="64"/>
      <c r="HK4158" s="64"/>
      <c r="HL4158" s="64"/>
      <c r="HM4158" s="64"/>
      <c r="HN4158" s="64"/>
      <c r="HO4158" s="64"/>
    </row>
    <row r="4159" spans="1:223" s="63" customFormat="1">
      <c r="A4159" s="60"/>
      <c r="B4159" s="61"/>
      <c r="C4159" s="61"/>
      <c r="D4159" s="62"/>
      <c r="E4159" s="62"/>
      <c r="F4159" s="61"/>
      <c r="G4159" s="11"/>
      <c r="H4159" s="9"/>
      <c r="I4159" s="9"/>
      <c r="J4159" s="33"/>
      <c r="K4159" s="9"/>
      <c r="L4159" s="9"/>
      <c r="M4159" s="66"/>
      <c r="N4159" s="9"/>
      <c r="O4159" s="9"/>
      <c r="P4159" s="9"/>
      <c r="Q4159" s="9"/>
      <c r="R4159" s="9"/>
      <c r="S4159" s="9"/>
      <c r="U4159" s="64"/>
      <c r="V4159" s="64"/>
      <c r="W4159" s="64"/>
      <c r="X4159" s="64"/>
      <c r="Y4159" s="64"/>
      <c r="Z4159" s="64"/>
      <c r="AA4159" s="64"/>
      <c r="AB4159" s="64"/>
      <c r="AC4159" s="64"/>
      <c r="AD4159" s="64"/>
      <c r="AE4159" s="64"/>
      <c r="AF4159" s="64"/>
      <c r="AG4159" s="64"/>
      <c r="AH4159" s="64"/>
      <c r="AI4159" s="64"/>
      <c r="AJ4159" s="64"/>
      <c r="AK4159" s="64"/>
      <c r="AL4159" s="64"/>
      <c r="AM4159" s="64"/>
      <c r="AN4159" s="64"/>
      <c r="AO4159" s="64"/>
      <c r="AP4159" s="64"/>
      <c r="AQ4159" s="64"/>
      <c r="AR4159" s="64"/>
      <c r="AS4159" s="64"/>
      <c r="AT4159" s="64"/>
      <c r="AU4159" s="64"/>
      <c r="AV4159" s="64"/>
      <c r="AW4159" s="64"/>
      <c r="AX4159" s="64"/>
      <c r="AY4159" s="64"/>
      <c r="AZ4159" s="64"/>
      <c r="BA4159" s="64"/>
      <c r="BB4159" s="64"/>
      <c r="BC4159" s="64"/>
      <c r="BD4159" s="64"/>
      <c r="BE4159" s="64"/>
      <c r="BF4159" s="64"/>
      <c r="BG4159" s="64"/>
      <c r="BH4159" s="64"/>
      <c r="BI4159" s="64"/>
      <c r="BJ4159" s="64"/>
      <c r="BK4159" s="64"/>
      <c r="BL4159" s="64"/>
      <c r="BM4159" s="64"/>
      <c r="BN4159" s="64"/>
      <c r="BO4159" s="64"/>
      <c r="BP4159" s="64"/>
      <c r="BQ4159" s="64"/>
      <c r="BR4159" s="64"/>
      <c r="BS4159" s="64"/>
      <c r="BT4159" s="64"/>
      <c r="BU4159" s="64"/>
      <c r="BV4159" s="64"/>
      <c r="BW4159" s="64"/>
      <c r="BX4159" s="64"/>
      <c r="BY4159" s="64"/>
      <c r="BZ4159" s="64"/>
      <c r="CA4159" s="64"/>
      <c r="CB4159" s="64"/>
      <c r="CC4159" s="64"/>
      <c r="CD4159" s="64"/>
      <c r="CE4159" s="64"/>
      <c r="CF4159" s="64"/>
      <c r="CG4159" s="64"/>
      <c r="CH4159" s="64"/>
      <c r="CI4159" s="64"/>
      <c r="CJ4159" s="64"/>
      <c r="CK4159" s="64"/>
      <c r="CL4159" s="64"/>
      <c r="CM4159" s="64"/>
      <c r="CN4159" s="64"/>
      <c r="CO4159" s="64"/>
      <c r="CP4159" s="64"/>
      <c r="CQ4159" s="64"/>
      <c r="CR4159" s="64"/>
      <c r="CS4159" s="64"/>
      <c r="CT4159" s="64"/>
      <c r="CU4159" s="64"/>
      <c r="CV4159" s="64"/>
      <c r="CW4159" s="64"/>
      <c r="CX4159" s="64"/>
      <c r="CY4159" s="64"/>
      <c r="CZ4159" s="64"/>
      <c r="DA4159" s="64"/>
      <c r="DB4159" s="64"/>
      <c r="DC4159" s="64"/>
      <c r="DD4159" s="64"/>
      <c r="DE4159" s="64"/>
      <c r="DF4159" s="64"/>
      <c r="DG4159" s="64"/>
      <c r="DH4159" s="64"/>
      <c r="DI4159" s="64"/>
      <c r="DJ4159" s="64"/>
      <c r="DK4159" s="64"/>
      <c r="DL4159" s="64"/>
      <c r="DM4159" s="64"/>
      <c r="DN4159" s="64"/>
      <c r="DO4159" s="64"/>
      <c r="DP4159" s="64"/>
      <c r="DQ4159" s="64"/>
      <c r="DR4159" s="64"/>
      <c r="DS4159" s="64"/>
      <c r="DT4159" s="64"/>
      <c r="DU4159" s="64"/>
      <c r="DV4159" s="64"/>
      <c r="DW4159" s="64"/>
      <c r="DX4159" s="64"/>
      <c r="DY4159" s="64"/>
      <c r="DZ4159" s="64"/>
      <c r="EA4159" s="64"/>
      <c r="EB4159" s="64"/>
      <c r="EC4159" s="64"/>
      <c r="ED4159" s="64"/>
      <c r="EE4159" s="64"/>
      <c r="EF4159" s="64"/>
      <c r="EG4159" s="64"/>
      <c r="EH4159" s="64"/>
      <c r="EI4159" s="64"/>
      <c r="EJ4159" s="64"/>
      <c r="EK4159" s="64"/>
      <c r="EL4159" s="64"/>
      <c r="EM4159" s="64"/>
      <c r="EN4159" s="64"/>
      <c r="EO4159" s="64"/>
      <c r="EP4159" s="64"/>
      <c r="EQ4159" s="64"/>
      <c r="ER4159" s="64"/>
      <c r="ES4159" s="64"/>
      <c r="ET4159" s="64"/>
      <c r="EU4159" s="64"/>
      <c r="EV4159" s="64"/>
      <c r="EW4159" s="64"/>
      <c r="EX4159" s="64"/>
      <c r="EY4159" s="64"/>
      <c r="EZ4159" s="64"/>
      <c r="FA4159" s="64"/>
      <c r="FB4159" s="64"/>
      <c r="FC4159" s="64"/>
      <c r="FD4159" s="64"/>
      <c r="FE4159" s="64"/>
      <c r="FF4159" s="64"/>
      <c r="FG4159" s="64"/>
      <c r="FH4159" s="64"/>
      <c r="FI4159" s="64"/>
      <c r="FJ4159" s="64"/>
      <c r="FK4159" s="64"/>
      <c r="FL4159" s="64"/>
      <c r="FM4159" s="64"/>
      <c r="FN4159" s="64"/>
      <c r="FO4159" s="64"/>
      <c r="FP4159" s="64"/>
      <c r="FQ4159" s="64"/>
      <c r="FR4159" s="64"/>
      <c r="FS4159" s="64"/>
      <c r="FT4159" s="64"/>
      <c r="FU4159" s="64"/>
      <c r="FV4159" s="64"/>
      <c r="FW4159" s="64"/>
      <c r="FX4159" s="64"/>
      <c r="FY4159" s="64"/>
      <c r="FZ4159" s="64"/>
      <c r="GA4159" s="64"/>
      <c r="GB4159" s="64"/>
      <c r="GC4159" s="64"/>
      <c r="GD4159" s="64"/>
      <c r="GE4159" s="64"/>
      <c r="GF4159" s="64"/>
      <c r="GG4159" s="64"/>
      <c r="GH4159" s="64"/>
      <c r="GI4159" s="64"/>
      <c r="GJ4159" s="64"/>
      <c r="GK4159" s="64"/>
      <c r="GL4159" s="64"/>
      <c r="GM4159" s="64"/>
      <c r="GN4159" s="64"/>
      <c r="GO4159" s="64"/>
      <c r="GP4159" s="64"/>
      <c r="GQ4159" s="64"/>
      <c r="GR4159" s="64"/>
      <c r="GS4159" s="64"/>
      <c r="GT4159" s="64"/>
      <c r="GU4159" s="64"/>
      <c r="GV4159" s="64"/>
      <c r="GW4159" s="64"/>
      <c r="GX4159" s="64"/>
      <c r="GY4159" s="64"/>
      <c r="GZ4159" s="64"/>
      <c r="HA4159" s="64"/>
      <c r="HB4159" s="64"/>
      <c r="HC4159" s="64"/>
      <c r="HD4159" s="64"/>
      <c r="HE4159" s="64"/>
      <c r="HF4159" s="64"/>
      <c r="HG4159" s="64"/>
      <c r="HH4159" s="64"/>
      <c r="HI4159" s="64"/>
      <c r="HJ4159" s="64"/>
      <c r="HK4159" s="64"/>
      <c r="HL4159" s="64"/>
      <c r="HM4159" s="64"/>
      <c r="HN4159" s="64"/>
      <c r="HO4159" s="64"/>
    </row>
    <row r="4160" spans="1:223" s="63" customFormat="1">
      <c r="A4160" s="60"/>
      <c r="B4160" s="61"/>
      <c r="C4160" s="61"/>
      <c r="D4160" s="62"/>
      <c r="E4160" s="62"/>
      <c r="F4160" s="61"/>
      <c r="G4160" s="11"/>
      <c r="H4160" s="9"/>
      <c r="I4160" s="9"/>
      <c r="J4160" s="33"/>
      <c r="K4160" s="9"/>
      <c r="L4160" s="9"/>
      <c r="M4160" s="66"/>
      <c r="N4160" s="9"/>
      <c r="O4160" s="9"/>
      <c r="P4160" s="9"/>
      <c r="Q4160" s="9"/>
      <c r="R4160" s="9"/>
      <c r="S4160" s="9"/>
      <c r="U4160" s="64"/>
      <c r="V4160" s="64"/>
      <c r="W4160" s="64"/>
      <c r="X4160" s="64"/>
      <c r="Y4160" s="64"/>
      <c r="Z4160" s="64"/>
      <c r="AA4160" s="64"/>
      <c r="AB4160" s="64"/>
      <c r="AC4160" s="64"/>
      <c r="AD4160" s="64"/>
      <c r="AE4160" s="64"/>
      <c r="AF4160" s="64"/>
      <c r="AG4160" s="64"/>
      <c r="AH4160" s="64"/>
      <c r="AI4160" s="64"/>
      <c r="AJ4160" s="64"/>
      <c r="AK4160" s="64"/>
      <c r="AL4160" s="64"/>
      <c r="AM4160" s="64"/>
      <c r="AN4160" s="64"/>
      <c r="AO4160" s="64"/>
      <c r="AP4160" s="64"/>
      <c r="AQ4160" s="64"/>
      <c r="AR4160" s="64"/>
      <c r="AS4160" s="64"/>
      <c r="AT4160" s="64"/>
      <c r="AU4160" s="64"/>
      <c r="AV4160" s="64"/>
      <c r="AW4160" s="64"/>
      <c r="AX4160" s="64"/>
      <c r="AY4160" s="64"/>
      <c r="AZ4160" s="64"/>
      <c r="BA4160" s="64"/>
      <c r="BB4160" s="64"/>
      <c r="BC4160" s="64"/>
      <c r="BD4160" s="64"/>
      <c r="BE4160" s="64"/>
      <c r="BF4160" s="64"/>
      <c r="BG4160" s="64"/>
      <c r="BH4160" s="64"/>
      <c r="BI4160" s="64"/>
      <c r="BJ4160" s="64"/>
      <c r="BK4160" s="64"/>
      <c r="BL4160" s="64"/>
      <c r="BM4160" s="64"/>
      <c r="BN4160" s="64"/>
      <c r="BO4160" s="64"/>
      <c r="BP4160" s="64"/>
      <c r="BQ4160" s="64"/>
      <c r="BR4160" s="64"/>
      <c r="BS4160" s="64"/>
      <c r="BT4160" s="64"/>
      <c r="BU4160" s="64"/>
      <c r="BV4160" s="64"/>
      <c r="BW4160" s="64"/>
      <c r="BX4160" s="64"/>
      <c r="BY4160" s="64"/>
      <c r="BZ4160" s="64"/>
      <c r="CA4160" s="64"/>
      <c r="CB4160" s="64"/>
      <c r="CC4160" s="64"/>
      <c r="CD4160" s="64"/>
      <c r="CE4160" s="64"/>
      <c r="CF4160" s="64"/>
      <c r="CG4160" s="64"/>
      <c r="CH4160" s="64"/>
      <c r="CI4160" s="64"/>
      <c r="CJ4160" s="64"/>
      <c r="CK4160" s="64"/>
      <c r="CL4160" s="64"/>
      <c r="CM4160" s="64"/>
      <c r="CN4160" s="64"/>
      <c r="CO4160" s="64"/>
      <c r="CP4160" s="64"/>
      <c r="CQ4160" s="64"/>
      <c r="CR4160" s="64"/>
      <c r="CS4160" s="64"/>
      <c r="CT4160" s="64"/>
      <c r="CU4160" s="64"/>
      <c r="CV4160" s="64"/>
      <c r="CW4160" s="64"/>
      <c r="CX4160" s="64"/>
      <c r="CY4160" s="64"/>
      <c r="CZ4160" s="64"/>
      <c r="DA4160" s="64"/>
      <c r="DB4160" s="64"/>
      <c r="DC4160" s="64"/>
      <c r="DD4160" s="64"/>
      <c r="DE4160" s="64"/>
      <c r="DF4160" s="64"/>
      <c r="DG4160" s="64"/>
      <c r="DH4160" s="64"/>
      <c r="DI4160" s="64"/>
      <c r="DJ4160" s="64"/>
      <c r="DK4160" s="64"/>
      <c r="DL4160" s="64"/>
      <c r="DM4160" s="64"/>
      <c r="DN4160" s="64"/>
      <c r="DO4160" s="64"/>
      <c r="DP4160" s="64"/>
      <c r="DQ4160" s="64"/>
      <c r="DR4160" s="64"/>
      <c r="DS4160" s="64"/>
      <c r="DT4160" s="64"/>
      <c r="DU4160" s="64"/>
      <c r="DV4160" s="64"/>
      <c r="DW4160" s="64"/>
      <c r="DX4160" s="64"/>
      <c r="DY4160" s="64"/>
      <c r="DZ4160" s="64"/>
      <c r="EA4160" s="64"/>
      <c r="EB4160" s="64"/>
      <c r="EC4160" s="64"/>
      <c r="ED4160" s="64"/>
      <c r="EE4160" s="64"/>
      <c r="EF4160" s="64"/>
      <c r="EG4160" s="64"/>
      <c r="EH4160" s="64"/>
      <c r="EI4160" s="64"/>
      <c r="EJ4160" s="64"/>
      <c r="EK4160" s="64"/>
      <c r="EL4160" s="64"/>
      <c r="EM4160" s="64"/>
      <c r="EN4160" s="64"/>
      <c r="EO4160" s="64"/>
      <c r="EP4160" s="64"/>
      <c r="EQ4160" s="64"/>
      <c r="ER4160" s="64"/>
      <c r="ES4160" s="64"/>
      <c r="ET4160" s="64"/>
      <c r="EU4160" s="64"/>
      <c r="EV4160" s="64"/>
      <c r="EW4160" s="64"/>
      <c r="EX4160" s="64"/>
      <c r="EY4160" s="64"/>
      <c r="EZ4160" s="64"/>
      <c r="FA4160" s="64"/>
      <c r="FB4160" s="64"/>
      <c r="FC4160" s="64"/>
      <c r="FD4160" s="64"/>
      <c r="FE4160" s="64"/>
      <c r="FF4160" s="64"/>
      <c r="FG4160" s="64"/>
      <c r="FH4160" s="64"/>
      <c r="FI4160" s="64"/>
      <c r="FJ4160" s="64"/>
      <c r="FK4160" s="64"/>
      <c r="FL4160" s="64"/>
      <c r="FM4160" s="64"/>
      <c r="FN4160" s="64"/>
      <c r="FO4160" s="64"/>
      <c r="FP4160" s="64"/>
      <c r="FQ4160" s="64"/>
      <c r="FR4160" s="64"/>
      <c r="FS4160" s="64"/>
      <c r="FT4160" s="64"/>
      <c r="FU4160" s="64"/>
      <c r="FV4160" s="64"/>
      <c r="FW4160" s="64"/>
      <c r="FX4160" s="64"/>
      <c r="FY4160" s="64"/>
      <c r="FZ4160" s="64"/>
      <c r="GA4160" s="64"/>
      <c r="GB4160" s="64"/>
      <c r="GC4160" s="64"/>
      <c r="GD4160" s="64"/>
      <c r="GE4160" s="64"/>
      <c r="GF4160" s="64"/>
      <c r="GG4160" s="64"/>
      <c r="GH4160" s="64"/>
      <c r="GI4160" s="64"/>
      <c r="GJ4160" s="64"/>
      <c r="GK4160" s="64"/>
      <c r="GL4160" s="64"/>
      <c r="GM4160" s="64"/>
      <c r="GN4160" s="64"/>
      <c r="GO4160" s="64"/>
      <c r="GP4160" s="64"/>
      <c r="GQ4160" s="64"/>
      <c r="GR4160" s="64"/>
      <c r="GS4160" s="64"/>
      <c r="GT4160" s="64"/>
      <c r="GU4160" s="64"/>
      <c r="GV4160" s="64"/>
      <c r="GW4160" s="64"/>
      <c r="GX4160" s="64"/>
      <c r="GY4160" s="64"/>
      <c r="GZ4160" s="64"/>
      <c r="HA4160" s="64"/>
      <c r="HB4160" s="64"/>
      <c r="HC4160" s="64"/>
      <c r="HD4160" s="64"/>
      <c r="HE4160" s="64"/>
      <c r="HF4160" s="64"/>
      <c r="HG4160" s="64"/>
      <c r="HH4160" s="64"/>
      <c r="HI4160" s="64"/>
      <c r="HJ4160" s="64"/>
      <c r="HK4160" s="64"/>
      <c r="HL4160" s="64"/>
      <c r="HM4160" s="64"/>
      <c r="HN4160" s="64"/>
      <c r="HO4160" s="64"/>
    </row>
    <row r="4161" spans="1:223" s="63" customFormat="1">
      <c r="A4161" s="60"/>
      <c r="B4161" s="61"/>
      <c r="C4161" s="61"/>
      <c r="D4161" s="62"/>
      <c r="E4161" s="62"/>
      <c r="F4161" s="61"/>
      <c r="G4161" s="11"/>
      <c r="H4161" s="9"/>
      <c r="I4161" s="9"/>
      <c r="J4161" s="33"/>
      <c r="K4161" s="9"/>
      <c r="L4161" s="9"/>
      <c r="M4161" s="66"/>
      <c r="N4161" s="9"/>
      <c r="O4161" s="9"/>
      <c r="P4161" s="9"/>
      <c r="Q4161" s="9"/>
      <c r="R4161" s="9"/>
      <c r="S4161" s="9"/>
      <c r="U4161" s="64"/>
      <c r="V4161" s="64"/>
      <c r="W4161" s="64"/>
      <c r="X4161" s="64"/>
      <c r="Y4161" s="64"/>
      <c r="Z4161" s="64"/>
      <c r="AA4161" s="64"/>
      <c r="AB4161" s="64"/>
      <c r="AC4161" s="64"/>
      <c r="AD4161" s="64"/>
      <c r="AE4161" s="64"/>
      <c r="AF4161" s="64"/>
      <c r="AG4161" s="64"/>
      <c r="AH4161" s="64"/>
      <c r="AI4161" s="64"/>
      <c r="AJ4161" s="64"/>
      <c r="AK4161" s="64"/>
      <c r="AL4161" s="64"/>
      <c r="AM4161" s="64"/>
      <c r="AN4161" s="64"/>
      <c r="AO4161" s="64"/>
      <c r="AP4161" s="64"/>
      <c r="AQ4161" s="64"/>
      <c r="AR4161" s="64"/>
      <c r="AS4161" s="64"/>
      <c r="AT4161" s="64"/>
      <c r="AU4161" s="64"/>
      <c r="AV4161" s="64"/>
      <c r="AW4161" s="64"/>
      <c r="AX4161" s="64"/>
      <c r="AY4161" s="64"/>
      <c r="AZ4161" s="64"/>
      <c r="BA4161" s="64"/>
      <c r="BB4161" s="64"/>
      <c r="BC4161" s="64"/>
      <c r="BD4161" s="64"/>
      <c r="BE4161" s="64"/>
      <c r="BF4161" s="64"/>
      <c r="BG4161" s="64"/>
      <c r="BH4161" s="64"/>
      <c r="BI4161" s="64"/>
      <c r="BJ4161" s="64"/>
      <c r="BK4161" s="64"/>
      <c r="BL4161" s="64"/>
      <c r="BM4161" s="64"/>
      <c r="BN4161" s="64"/>
      <c r="BO4161" s="64"/>
      <c r="BP4161" s="64"/>
      <c r="BQ4161" s="64"/>
      <c r="BR4161" s="64"/>
      <c r="BS4161" s="64"/>
      <c r="BT4161" s="64"/>
      <c r="BU4161" s="64"/>
      <c r="BV4161" s="64"/>
      <c r="BW4161" s="64"/>
      <c r="BX4161" s="64"/>
      <c r="BY4161" s="64"/>
      <c r="BZ4161" s="64"/>
      <c r="CA4161" s="64"/>
      <c r="CB4161" s="64"/>
      <c r="CC4161" s="64"/>
      <c r="CD4161" s="64"/>
      <c r="CE4161" s="64"/>
      <c r="CF4161" s="64"/>
      <c r="CG4161" s="64"/>
      <c r="CH4161" s="64"/>
      <c r="CI4161" s="64"/>
      <c r="CJ4161" s="64"/>
      <c r="CK4161" s="64"/>
      <c r="CL4161" s="64"/>
      <c r="CM4161" s="64"/>
      <c r="CN4161" s="64"/>
      <c r="CO4161" s="64"/>
      <c r="CP4161" s="64"/>
      <c r="CQ4161" s="64"/>
      <c r="CR4161" s="64"/>
      <c r="CS4161" s="64"/>
      <c r="CT4161" s="64"/>
      <c r="CU4161" s="64"/>
      <c r="CV4161" s="64"/>
      <c r="CW4161" s="64"/>
      <c r="CX4161" s="64"/>
      <c r="CY4161" s="64"/>
      <c r="CZ4161" s="64"/>
      <c r="DA4161" s="64"/>
      <c r="DB4161" s="64"/>
      <c r="DC4161" s="64"/>
      <c r="DD4161" s="64"/>
      <c r="DE4161" s="64"/>
      <c r="DF4161" s="64"/>
      <c r="DG4161" s="64"/>
      <c r="DH4161" s="64"/>
      <c r="DI4161" s="64"/>
      <c r="DJ4161" s="64"/>
      <c r="DK4161" s="64"/>
      <c r="DL4161" s="64"/>
      <c r="DM4161" s="64"/>
      <c r="DN4161" s="64"/>
      <c r="DO4161" s="64"/>
      <c r="DP4161" s="64"/>
      <c r="DQ4161" s="64"/>
      <c r="DR4161" s="64"/>
      <c r="DS4161" s="64"/>
      <c r="DT4161" s="64"/>
      <c r="DU4161" s="64"/>
      <c r="DV4161" s="64"/>
      <c r="DW4161" s="64"/>
      <c r="DX4161" s="64"/>
      <c r="DY4161" s="64"/>
      <c r="DZ4161" s="64"/>
      <c r="EA4161" s="64"/>
      <c r="EB4161" s="64"/>
      <c r="EC4161" s="64"/>
      <c r="ED4161" s="64"/>
      <c r="EE4161" s="64"/>
      <c r="EF4161" s="64"/>
      <c r="EG4161" s="64"/>
      <c r="EH4161" s="64"/>
      <c r="EI4161" s="64"/>
      <c r="EJ4161" s="64"/>
      <c r="EK4161" s="64"/>
      <c r="EL4161" s="64"/>
      <c r="EM4161" s="64"/>
      <c r="EN4161" s="64"/>
      <c r="EO4161" s="64"/>
      <c r="EP4161" s="64"/>
      <c r="EQ4161" s="64"/>
      <c r="ER4161" s="64"/>
      <c r="ES4161" s="64"/>
      <c r="ET4161" s="64"/>
      <c r="EU4161" s="64"/>
      <c r="EV4161" s="64"/>
      <c r="EW4161" s="64"/>
      <c r="EX4161" s="64"/>
      <c r="EY4161" s="64"/>
      <c r="EZ4161" s="64"/>
      <c r="FA4161" s="64"/>
      <c r="FB4161" s="64"/>
      <c r="FC4161" s="64"/>
      <c r="FD4161" s="64"/>
      <c r="FE4161" s="64"/>
      <c r="FF4161" s="64"/>
      <c r="FG4161" s="64"/>
      <c r="FH4161" s="64"/>
      <c r="FI4161" s="64"/>
      <c r="FJ4161" s="64"/>
      <c r="FK4161" s="64"/>
      <c r="FL4161" s="64"/>
      <c r="FM4161" s="64"/>
      <c r="FN4161" s="64"/>
      <c r="FO4161" s="64"/>
      <c r="FP4161" s="64"/>
      <c r="FQ4161" s="64"/>
      <c r="FR4161" s="64"/>
      <c r="FS4161" s="64"/>
      <c r="FT4161" s="64"/>
      <c r="FU4161" s="64"/>
      <c r="FV4161" s="64"/>
      <c r="FW4161" s="64"/>
      <c r="FX4161" s="64"/>
      <c r="FY4161" s="64"/>
      <c r="FZ4161" s="64"/>
      <c r="GA4161" s="64"/>
      <c r="GB4161" s="64"/>
      <c r="GC4161" s="64"/>
      <c r="GD4161" s="64"/>
      <c r="GE4161" s="64"/>
      <c r="GF4161" s="64"/>
      <c r="GG4161" s="64"/>
      <c r="GH4161" s="64"/>
      <c r="GI4161" s="64"/>
      <c r="GJ4161" s="64"/>
      <c r="GK4161" s="64"/>
      <c r="GL4161" s="64"/>
      <c r="GM4161" s="64"/>
      <c r="GN4161" s="64"/>
      <c r="GO4161" s="64"/>
      <c r="GP4161" s="64"/>
      <c r="GQ4161" s="64"/>
      <c r="GR4161" s="64"/>
      <c r="GS4161" s="64"/>
      <c r="GT4161" s="64"/>
      <c r="GU4161" s="64"/>
      <c r="GV4161" s="64"/>
      <c r="GW4161" s="64"/>
      <c r="GX4161" s="64"/>
      <c r="GY4161" s="64"/>
      <c r="GZ4161" s="64"/>
      <c r="HA4161" s="64"/>
      <c r="HB4161" s="64"/>
      <c r="HC4161" s="64"/>
      <c r="HD4161" s="64"/>
      <c r="HE4161" s="64"/>
      <c r="HF4161" s="64"/>
      <c r="HG4161" s="64"/>
      <c r="HH4161" s="64"/>
      <c r="HI4161" s="64"/>
      <c r="HJ4161" s="64"/>
      <c r="HK4161" s="64"/>
      <c r="HL4161" s="64"/>
      <c r="HM4161" s="64"/>
      <c r="HN4161" s="64"/>
      <c r="HO4161" s="64"/>
    </row>
    <row r="4162" spans="1:223" s="63" customFormat="1">
      <c r="A4162" s="60"/>
      <c r="B4162" s="61"/>
      <c r="C4162" s="61"/>
      <c r="D4162" s="62"/>
      <c r="E4162" s="62"/>
      <c r="F4162" s="61"/>
      <c r="G4162" s="11"/>
      <c r="H4162" s="9"/>
      <c r="I4162" s="9"/>
      <c r="J4162" s="33"/>
      <c r="K4162" s="9"/>
      <c r="L4162" s="9"/>
      <c r="M4162" s="66"/>
      <c r="N4162" s="9"/>
      <c r="O4162" s="9"/>
      <c r="P4162" s="9"/>
      <c r="Q4162" s="9"/>
      <c r="R4162" s="9"/>
      <c r="S4162" s="9"/>
      <c r="U4162" s="64"/>
      <c r="V4162" s="64"/>
      <c r="W4162" s="64"/>
      <c r="X4162" s="64"/>
      <c r="Y4162" s="64"/>
      <c r="Z4162" s="64"/>
      <c r="AA4162" s="64"/>
      <c r="AB4162" s="64"/>
      <c r="AC4162" s="64"/>
      <c r="AD4162" s="64"/>
      <c r="AE4162" s="64"/>
      <c r="AF4162" s="64"/>
      <c r="AG4162" s="64"/>
      <c r="AH4162" s="64"/>
      <c r="AI4162" s="64"/>
      <c r="AJ4162" s="64"/>
      <c r="AK4162" s="64"/>
      <c r="AL4162" s="64"/>
      <c r="AM4162" s="64"/>
      <c r="AN4162" s="64"/>
      <c r="AO4162" s="64"/>
      <c r="AP4162" s="64"/>
      <c r="AQ4162" s="64"/>
      <c r="AR4162" s="64"/>
      <c r="AS4162" s="64"/>
      <c r="AT4162" s="64"/>
      <c r="AU4162" s="64"/>
      <c r="AV4162" s="64"/>
      <c r="AW4162" s="64"/>
      <c r="AX4162" s="64"/>
      <c r="AY4162" s="64"/>
      <c r="AZ4162" s="64"/>
      <c r="BA4162" s="64"/>
      <c r="BB4162" s="64"/>
      <c r="BC4162" s="64"/>
      <c r="BD4162" s="64"/>
      <c r="BE4162" s="64"/>
      <c r="BF4162" s="64"/>
      <c r="BG4162" s="64"/>
      <c r="BH4162" s="64"/>
      <c r="BI4162" s="64"/>
      <c r="BJ4162" s="64"/>
      <c r="BK4162" s="64"/>
      <c r="BL4162" s="64"/>
      <c r="BM4162" s="64"/>
      <c r="BN4162" s="64"/>
      <c r="BO4162" s="64"/>
      <c r="BP4162" s="64"/>
      <c r="BQ4162" s="64"/>
      <c r="BR4162" s="64"/>
      <c r="BS4162" s="64"/>
      <c r="BT4162" s="64"/>
      <c r="BU4162" s="64"/>
      <c r="BV4162" s="64"/>
      <c r="BW4162" s="64"/>
      <c r="BX4162" s="64"/>
      <c r="BY4162" s="64"/>
      <c r="BZ4162" s="64"/>
      <c r="CA4162" s="64"/>
      <c r="CB4162" s="64"/>
      <c r="CC4162" s="64"/>
      <c r="CD4162" s="64"/>
      <c r="CE4162" s="64"/>
      <c r="CF4162" s="64"/>
      <c r="CG4162" s="64"/>
      <c r="CH4162" s="64"/>
      <c r="CI4162" s="64"/>
      <c r="CJ4162" s="64"/>
      <c r="CK4162" s="64"/>
      <c r="CL4162" s="64"/>
      <c r="CM4162" s="64"/>
      <c r="CN4162" s="64"/>
      <c r="CO4162" s="64"/>
      <c r="CP4162" s="64"/>
      <c r="CQ4162" s="64"/>
      <c r="CR4162" s="64"/>
      <c r="CS4162" s="64"/>
      <c r="CT4162" s="64"/>
      <c r="CU4162" s="64"/>
      <c r="CV4162" s="64"/>
      <c r="CW4162" s="64"/>
      <c r="CX4162" s="64"/>
      <c r="CY4162" s="64"/>
      <c r="CZ4162" s="64"/>
      <c r="DA4162" s="64"/>
      <c r="DB4162" s="64"/>
      <c r="DC4162" s="64"/>
      <c r="DD4162" s="64"/>
      <c r="DE4162" s="64"/>
      <c r="DF4162" s="64"/>
      <c r="DG4162" s="64"/>
      <c r="DH4162" s="64"/>
      <c r="DI4162" s="64"/>
      <c r="DJ4162" s="64"/>
      <c r="DK4162" s="64"/>
      <c r="DL4162" s="64"/>
      <c r="DM4162" s="64"/>
      <c r="DN4162" s="64"/>
      <c r="DO4162" s="64"/>
      <c r="DP4162" s="64"/>
      <c r="DQ4162" s="64"/>
      <c r="DR4162" s="64"/>
      <c r="DS4162" s="64"/>
      <c r="DT4162" s="64"/>
      <c r="DU4162" s="64"/>
      <c r="DV4162" s="64"/>
      <c r="DW4162" s="64"/>
      <c r="DX4162" s="64"/>
      <c r="DY4162" s="64"/>
      <c r="DZ4162" s="64"/>
      <c r="EA4162" s="64"/>
      <c r="EB4162" s="64"/>
      <c r="EC4162" s="64"/>
      <c r="ED4162" s="64"/>
      <c r="EE4162" s="64"/>
      <c r="EF4162" s="64"/>
      <c r="EG4162" s="64"/>
      <c r="EH4162" s="64"/>
      <c r="EI4162" s="64"/>
      <c r="EJ4162" s="64"/>
      <c r="EK4162" s="64"/>
      <c r="EL4162" s="64"/>
      <c r="EM4162" s="64"/>
      <c r="EN4162" s="64"/>
      <c r="EO4162" s="64"/>
      <c r="EP4162" s="64"/>
      <c r="EQ4162" s="64"/>
      <c r="ER4162" s="64"/>
      <c r="ES4162" s="64"/>
      <c r="ET4162" s="64"/>
      <c r="EU4162" s="64"/>
      <c r="EV4162" s="64"/>
      <c r="EW4162" s="64"/>
      <c r="EX4162" s="64"/>
      <c r="EY4162" s="64"/>
      <c r="EZ4162" s="64"/>
      <c r="FA4162" s="64"/>
      <c r="FB4162" s="64"/>
      <c r="FC4162" s="64"/>
      <c r="FD4162" s="64"/>
      <c r="FE4162" s="64"/>
      <c r="FF4162" s="64"/>
      <c r="FG4162" s="64"/>
      <c r="FH4162" s="64"/>
      <c r="FI4162" s="64"/>
      <c r="FJ4162" s="64"/>
      <c r="FK4162" s="64"/>
      <c r="FL4162" s="64"/>
      <c r="FM4162" s="64"/>
      <c r="FN4162" s="64"/>
      <c r="FO4162" s="64"/>
      <c r="FP4162" s="64"/>
      <c r="FQ4162" s="64"/>
      <c r="FR4162" s="64"/>
      <c r="FS4162" s="64"/>
      <c r="FT4162" s="64"/>
      <c r="FU4162" s="64"/>
      <c r="FV4162" s="64"/>
      <c r="FW4162" s="64"/>
      <c r="FX4162" s="64"/>
      <c r="FY4162" s="64"/>
      <c r="FZ4162" s="64"/>
      <c r="GA4162" s="64"/>
      <c r="GB4162" s="64"/>
      <c r="GC4162" s="64"/>
      <c r="GD4162" s="64"/>
      <c r="GE4162" s="64"/>
      <c r="GF4162" s="64"/>
      <c r="GG4162" s="64"/>
      <c r="GH4162" s="64"/>
      <c r="GI4162" s="64"/>
      <c r="GJ4162" s="64"/>
      <c r="GK4162" s="64"/>
      <c r="GL4162" s="64"/>
      <c r="GM4162" s="64"/>
      <c r="GN4162" s="64"/>
      <c r="GO4162" s="64"/>
      <c r="GP4162" s="64"/>
      <c r="GQ4162" s="64"/>
      <c r="GR4162" s="64"/>
      <c r="GS4162" s="64"/>
      <c r="GT4162" s="64"/>
      <c r="GU4162" s="64"/>
      <c r="GV4162" s="64"/>
      <c r="GW4162" s="64"/>
      <c r="GX4162" s="64"/>
      <c r="GY4162" s="64"/>
      <c r="GZ4162" s="64"/>
      <c r="HA4162" s="64"/>
      <c r="HB4162" s="64"/>
      <c r="HC4162" s="64"/>
      <c r="HD4162" s="64"/>
      <c r="HE4162" s="64"/>
      <c r="HF4162" s="64"/>
      <c r="HG4162" s="64"/>
      <c r="HH4162" s="64"/>
      <c r="HI4162" s="64"/>
      <c r="HJ4162" s="64"/>
      <c r="HK4162" s="64"/>
      <c r="HL4162" s="64"/>
      <c r="HM4162" s="64"/>
      <c r="HN4162" s="64"/>
      <c r="HO4162" s="64"/>
    </row>
    <row r="4163" spans="1:223" s="63" customFormat="1">
      <c r="A4163" s="60"/>
      <c r="B4163" s="61"/>
      <c r="C4163" s="61"/>
      <c r="D4163" s="62"/>
      <c r="E4163" s="62"/>
      <c r="F4163" s="61"/>
      <c r="G4163" s="11"/>
      <c r="H4163" s="9"/>
      <c r="I4163" s="9"/>
      <c r="J4163" s="33"/>
      <c r="K4163" s="9"/>
      <c r="L4163" s="9"/>
      <c r="M4163" s="66"/>
      <c r="N4163" s="9"/>
      <c r="O4163" s="9"/>
      <c r="P4163" s="9"/>
      <c r="Q4163" s="9"/>
      <c r="R4163" s="9"/>
      <c r="S4163" s="9"/>
      <c r="U4163" s="64"/>
      <c r="V4163" s="64"/>
      <c r="W4163" s="64"/>
      <c r="X4163" s="64"/>
      <c r="Y4163" s="64"/>
      <c r="Z4163" s="64"/>
      <c r="AA4163" s="64"/>
      <c r="AB4163" s="64"/>
      <c r="AC4163" s="64"/>
      <c r="AD4163" s="64"/>
      <c r="AE4163" s="64"/>
      <c r="AF4163" s="64"/>
      <c r="AG4163" s="64"/>
      <c r="AH4163" s="64"/>
      <c r="AI4163" s="64"/>
      <c r="AJ4163" s="64"/>
      <c r="AK4163" s="64"/>
      <c r="AL4163" s="64"/>
      <c r="AM4163" s="64"/>
      <c r="AN4163" s="64"/>
      <c r="AO4163" s="64"/>
      <c r="AP4163" s="64"/>
      <c r="AQ4163" s="64"/>
      <c r="AR4163" s="64"/>
      <c r="AS4163" s="64"/>
      <c r="AT4163" s="64"/>
      <c r="AU4163" s="64"/>
      <c r="AV4163" s="64"/>
      <c r="AW4163" s="64"/>
      <c r="AX4163" s="64"/>
      <c r="AY4163" s="64"/>
      <c r="AZ4163" s="64"/>
      <c r="BA4163" s="64"/>
      <c r="BB4163" s="64"/>
      <c r="BC4163" s="64"/>
      <c r="BD4163" s="64"/>
      <c r="BE4163" s="64"/>
      <c r="BF4163" s="64"/>
      <c r="BG4163" s="64"/>
      <c r="BH4163" s="64"/>
      <c r="BI4163" s="64"/>
      <c r="BJ4163" s="64"/>
      <c r="BK4163" s="64"/>
      <c r="BL4163" s="64"/>
      <c r="BM4163" s="64"/>
      <c r="BN4163" s="64"/>
      <c r="BO4163" s="64"/>
      <c r="BP4163" s="64"/>
      <c r="BQ4163" s="64"/>
      <c r="BR4163" s="64"/>
      <c r="BS4163" s="64"/>
      <c r="BT4163" s="64"/>
      <c r="BU4163" s="64"/>
      <c r="BV4163" s="64"/>
      <c r="BW4163" s="64"/>
      <c r="BX4163" s="64"/>
      <c r="BY4163" s="64"/>
      <c r="BZ4163" s="64"/>
      <c r="CA4163" s="64"/>
      <c r="CB4163" s="64"/>
      <c r="CC4163" s="64"/>
      <c r="CD4163" s="64"/>
      <c r="CE4163" s="64"/>
      <c r="CF4163" s="64"/>
      <c r="CG4163" s="64"/>
      <c r="CH4163" s="64"/>
      <c r="CI4163" s="64"/>
      <c r="CJ4163" s="64"/>
      <c r="CK4163" s="64"/>
      <c r="CL4163" s="64"/>
      <c r="CM4163" s="64"/>
      <c r="CN4163" s="64"/>
      <c r="CO4163" s="64"/>
      <c r="CP4163" s="64"/>
      <c r="CQ4163" s="64"/>
      <c r="CR4163" s="64"/>
      <c r="CS4163" s="64"/>
      <c r="CT4163" s="64"/>
      <c r="CU4163" s="64"/>
      <c r="CV4163" s="64"/>
      <c r="CW4163" s="64"/>
      <c r="CX4163" s="64"/>
      <c r="CY4163" s="64"/>
      <c r="CZ4163" s="64"/>
      <c r="DA4163" s="64"/>
      <c r="DB4163" s="64"/>
      <c r="DC4163" s="64"/>
      <c r="DD4163" s="64"/>
      <c r="DE4163" s="64"/>
      <c r="DF4163" s="64"/>
      <c r="DG4163" s="64"/>
      <c r="DH4163" s="64"/>
      <c r="DI4163" s="64"/>
      <c r="DJ4163" s="64"/>
      <c r="DK4163" s="64"/>
      <c r="DL4163" s="64"/>
      <c r="DM4163" s="64"/>
      <c r="DN4163" s="64"/>
      <c r="DO4163" s="64"/>
      <c r="DP4163" s="64"/>
      <c r="DQ4163" s="64"/>
      <c r="DR4163" s="64"/>
      <c r="DS4163" s="64"/>
      <c r="DT4163" s="64"/>
      <c r="DU4163" s="64"/>
      <c r="DV4163" s="64"/>
      <c r="DW4163" s="64"/>
      <c r="DX4163" s="64"/>
      <c r="DY4163" s="64"/>
      <c r="DZ4163" s="64"/>
      <c r="EA4163" s="64"/>
      <c r="EB4163" s="64"/>
      <c r="EC4163" s="64"/>
      <c r="ED4163" s="64"/>
      <c r="EE4163" s="64"/>
      <c r="EF4163" s="64"/>
      <c r="EG4163" s="64"/>
      <c r="EH4163" s="64"/>
      <c r="EI4163" s="64"/>
      <c r="EJ4163" s="64"/>
      <c r="EK4163" s="64"/>
      <c r="EL4163" s="64"/>
      <c r="EM4163" s="64"/>
      <c r="EN4163" s="64"/>
      <c r="EO4163" s="64"/>
      <c r="EP4163" s="64"/>
      <c r="EQ4163" s="64"/>
      <c r="ER4163" s="64"/>
      <c r="ES4163" s="64"/>
      <c r="ET4163" s="64"/>
      <c r="EU4163" s="64"/>
      <c r="EV4163" s="64"/>
      <c r="EW4163" s="64"/>
      <c r="EX4163" s="64"/>
      <c r="EY4163" s="64"/>
      <c r="EZ4163" s="64"/>
      <c r="FA4163" s="64"/>
      <c r="FB4163" s="64"/>
      <c r="FC4163" s="64"/>
      <c r="FD4163" s="64"/>
      <c r="FE4163" s="64"/>
      <c r="FF4163" s="64"/>
      <c r="FG4163" s="64"/>
      <c r="FH4163" s="64"/>
      <c r="FI4163" s="64"/>
      <c r="FJ4163" s="64"/>
      <c r="FK4163" s="64"/>
      <c r="FL4163" s="64"/>
      <c r="FM4163" s="64"/>
      <c r="FN4163" s="64"/>
      <c r="FO4163" s="64"/>
      <c r="FP4163" s="64"/>
      <c r="FQ4163" s="64"/>
      <c r="FR4163" s="64"/>
      <c r="FS4163" s="64"/>
      <c r="FT4163" s="64"/>
      <c r="FU4163" s="64"/>
      <c r="FV4163" s="64"/>
      <c r="FW4163" s="64"/>
      <c r="FX4163" s="64"/>
      <c r="FY4163" s="64"/>
      <c r="FZ4163" s="64"/>
      <c r="GA4163" s="64"/>
      <c r="GB4163" s="64"/>
      <c r="GC4163" s="64"/>
      <c r="GD4163" s="64"/>
      <c r="GE4163" s="64"/>
      <c r="GF4163" s="64"/>
      <c r="GG4163" s="64"/>
      <c r="GH4163" s="64"/>
      <c r="GI4163" s="64"/>
      <c r="GJ4163" s="64"/>
      <c r="GK4163" s="64"/>
      <c r="GL4163" s="64"/>
      <c r="GM4163" s="64"/>
      <c r="GN4163" s="64"/>
      <c r="GO4163" s="64"/>
      <c r="GP4163" s="64"/>
      <c r="GQ4163" s="64"/>
      <c r="GR4163" s="64"/>
      <c r="GS4163" s="64"/>
      <c r="GT4163" s="64"/>
      <c r="GU4163" s="64"/>
      <c r="GV4163" s="64"/>
      <c r="GW4163" s="64"/>
      <c r="GX4163" s="64"/>
      <c r="GY4163" s="64"/>
      <c r="GZ4163" s="64"/>
      <c r="HA4163" s="64"/>
      <c r="HB4163" s="64"/>
      <c r="HC4163" s="64"/>
      <c r="HD4163" s="64"/>
      <c r="HE4163" s="64"/>
      <c r="HF4163" s="64"/>
      <c r="HG4163" s="64"/>
      <c r="HH4163" s="64"/>
      <c r="HI4163" s="64"/>
      <c r="HJ4163" s="64"/>
      <c r="HK4163" s="64"/>
      <c r="HL4163" s="64"/>
      <c r="HM4163" s="64"/>
      <c r="HN4163" s="64"/>
      <c r="HO4163" s="64"/>
    </row>
    <row r="4164" spans="1:223" s="63" customFormat="1">
      <c r="A4164" s="60"/>
      <c r="B4164" s="61"/>
      <c r="C4164" s="61"/>
      <c r="D4164" s="62"/>
      <c r="E4164" s="62"/>
      <c r="F4164" s="61"/>
      <c r="G4164" s="11"/>
      <c r="H4164" s="9"/>
      <c r="I4164" s="9"/>
      <c r="J4164" s="33"/>
      <c r="K4164" s="9"/>
      <c r="L4164" s="9"/>
      <c r="M4164" s="66"/>
      <c r="N4164" s="9"/>
      <c r="O4164" s="9"/>
      <c r="P4164" s="9"/>
      <c r="Q4164" s="9"/>
      <c r="R4164" s="9"/>
      <c r="S4164" s="9"/>
      <c r="U4164" s="64"/>
      <c r="V4164" s="64"/>
      <c r="W4164" s="64"/>
      <c r="X4164" s="64"/>
      <c r="Y4164" s="64"/>
      <c r="Z4164" s="64"/>
      <c r="AA4164" s="64"/>
      <c r="AB4164" s="64"/>
      <c r="AC4164" s="64"/>
      <c r="AD4164" s="64"/>
      <c r="AE4164" s="64"/>
      <c r="AF4164" s="64"/>
      <c r="AG4164" s="64"/>
      <c r="AH4164" s="64"/>
      <c r="AI4164" s="64"/>
      <c r="AJ4164" s="64"/>
      <c r="AK4164" s="64"/>
      <c r="AL4164" s="64"/>
      <c r="AM4164" s="64"/>
      <c r="AN4164" s="64"/>
      <c r="AO4164" s="64"/>
      <c r="AP4164" s="64"/>
      <c r="AQ4164" s="64"/>
      <c r="AR4164" s="64"/>
      <c r="AS4164" s="64"/>
      <c r="AT4164" s="64"/>
      <c r="AU4164" s="64"/>
      <c r="AV4164" s="64"/>
      <c r="AW4164" s="64"/>
      <c r="AX4164" s="64"/>
      <c r="AY4164" s="64"/>
      <c r="AZ4164" s="64"/>
      <c r="BA4164" s="64"/>
      <c r="BB4164" s="64"/>
      <c r="BC4164" s="64"/>
      <c r="BD4164" s="64"/>
      <c r="BE4164" s="64"/>
      <c r="BF4164" s="64"/>
      <c r="BG4164" s="64"/>
      <c r="BH4164" s="64"/>
      <c r="BI4164" s="64"/>
      <c r="BJ4164" s="64"/>
      <c r="BK4164" s="64"/>
      <c r="BL4164" s="64"/>
      <c r="BM4164" s="64"/>
      <c r="BN4164" s="64"/>
      <c r="BO4164" s="64"/>
      <c r="BP4164" s="64"/>
      <c r="BQ4164" s="64"/>
      <c r="BR4164" s="64"/>
      <c r="BS4164" s="64"/>
      <c r="BT4164" s="64"/>
      <c r="BU4164" s="64"/>
      <c r="BV4164" s="64"/>
      <c r="BW4164" s="64"/>
      <c r="BX4164" s="64"/>
      <c r="BY4164" s="64"/>
      <c r="BZ4164" s="64"/>
      <c r="CA4164" s="64"/>
      <c r="CB4164" s="64"/>
      <c r="CC4164" s="64"/>
      <c r="CD4164" s="64"/>
      <c r="CE4164" s="64"/>
      <c r="CF4164" s="64"/>
      <c r="CG4164" s="64"/>
      <c r="CH4164" s="64"/>
      <c r="CI4164" s="64"/>
      <c r="CJ4164" s="64"/>
      <c r="CK4164" s="64"/>
      <c r="CL4164" s="64"/>
      <c r="CM4164" s="64"/>
      <c r="CN4164" s="64"/>
      <c r="CO4164" s="64"/>
      <c r="CP4164" s="64"/>
      <c r="CQ4164" s="64"/>
      <c r="CR4164" s="64"/>
      <c r="CS4164" s="64"/>
      <c r="CT4164" s="64"/>
      <c r="CU4164" s="64"/>
      <c r="CV4164" s="64"/>
      <c r="CW4164" s="64"/>
      <c r="CX4164" s="64"/>
      <c r="CY4164" s="64"/>
      <c r="CZ4164" s="64"/>
      <c r="DA4164" s="64"/>
      <c r="DB4164" s="64"/>
      <c r="DC4164" s="64"/>
      <c r="DD4164" s="64"/>
      <c r="DE4164" s="64"/>
      <c r="DF4164" s="64"/>
      <c r="DG4164" s="64"/>
      <c r="DH4164" s="64"/>
      <c r="DI4164" s="64"/>
      <c r="DJ4164" s="64"/>
      <c r="DK4164" s="64"/>
      <c r="DL4164" s="64"/>
      <c r="DM4164" s="64"/>
      <c r="DN4164" s="64"/>
      <c r="DO4164" s="64"/>
      <c r="DP4164" s="64"/>
      <c r="DQ4164" s="64"/>
      <c r="DR4164" s="64"/>
      <c r="DS4164" s="64"/>
      <c r="DT4164" s="64"/>
      <c r="DU4164" s="64"/>
      <c r="DV4164" s="64"/>
      <c r="DW4164" s="64"/>
      <c r="DX4164" s="64"/>
      <c r="DY4164" s="64"/>
      <c r="DZ4164" s="64"/>
      <c r="EA4164" s="64"/>
      <c r="EB4164" s="64"/>
      <c r="EC4164" s="64"/>
      <c r="ED4164" s="64"/>
      <c r="EE4164" s="64"/>
      <c r="EF4164" s="64"/>
      <c r="EG4164" s="64"/>
      <c r="EH4164" s="64"/>
      <c r="EI4164" s="64"/>
      <c r="EJ4164" s="64"/>
      <c r="EK4164" s="64"/>
      <c r="EL4164" s="64"/>
      <c r="EM4164" s="64"/>
      <c r="EN4164" s="64"/>
      <c r="EO4164" s="64"/>
      <c r="EP4164" s="64"/>
      <c r="EQ4164" s="64"/>
      <c r="ER4164" s="64"/>
      <c r="ES4164" s="64"/>
      <c r="ET4164" s="64"/>
      <c r="EU4164" s="64"/>
      <c r="EV4164" s="64"/>
      <c r="EW4164" s="64"/>
      <c r="EX4164" s="64"/>
      <c r="EY4164" s="64"/>
      <c r="EZ4164" s="64"/>
      <c r="FA4164" s="64"/>
      <c r="FB4164" s="64"/>
      <c r="FC4164" s="64"/>
      <c r="FD4164" s="64"/>
      <c r="FE4164" s="64"/>
      <c r="FF4164" s="64"/>
      <c r="FG4164" s="64"/>
      <c r="FH4164" s="64"/>
      <c r="FI4164" s="64"/>
      <c r="FJ4164" s="64"/>
      <c r="FK4164" s="64"/>
      <c r="FL4164" s="64"/>
      <c r="FM4164" s="64"/>
      <c r="FN4164" s="64"/>
      <c r="FO4164" s="64"/>
      <c r="FP4164" s="64"/>
      <c r="FQ4164" s="64"/>
      <c r="FR4164" s="64"/>
      <c r="FS4164" s="64"/>
      <c r="FT4164" s="64"/>
      <c r="FU4164" s="64"/>
      <c r="FV4164" s="64"/>
      <c r="FW4164" s="64"/>
      <c r="FX4164" s="64"/>
      <c r="FY4164" s="64"/>
      <c r="FZ4164" s="64"/>
      <c r="GA4164" s="64"/>
      <c r="GB4164" s="64"/>
      <c r="GC4164" s="64"/>
      <c r="GD4164" s="64"/>
      <c r="GE4164" s="64"/>
      <c r="GF4164" s="64"/>
      <c r="GG4164" s="64"/>
      <c r="GH4164" s="64"/>
      <c r="GI4164" s="64"/>
      <c r="GJ4164" s="64"/>
      <c r="GK4164" s="64"/>
      <c r="GL4164" s="64"/>
      <c r="GM4164" s="64"/>
      <c r="GN4164" s="64"/>
      <c r="GO4164" s="64"/>
      <c r="GP4164" s="64"/>
      <c r="GQ4164" s="64"/>
      <c r="GR4164" s="64"/>
      <c r="GS4164" s="64"/>
      <c r="GT4164" s="64"/>
      <c r="GU4164" s="64"/>
      <c r="GV4164" s="64"/>
      <c r="GW4164" s="64"/>
      <c r="GX4164" s="64"/>
      <c r="GY4164" s="64"/>
      <c r="GZ4164" s="64"/>
      <c r="HA4164" s="64"/>
      <c r="HB4164" s="64"/>
      <c r="HC4164" s="64"/>
      <c r="HD4164" s="64"/>
      <c r="HE4164" s="64"/>
      <c r="HF4164" s="64"/>
      <c r="HG4164" s="64"/>
      <c r="HH4164" s="64"/>
      <c r="HI4164" s="64"/>
      <c r="HJ4164" s="64"/>
      <c r="HK4164" s="64"/>
      <c r="HL4164" s="64"/>
      <c r="HM4164" s="64"/>
      <c r="HN4164" s="64"/>
      <c r="HO4164" s="64"/>
    </row>
    <row r="4165" spans="1:223" s="63" customFormat="1">
      <c r="A4165" s="60"/>
      <c r="B4165" s="61"/>
      <c r="C4165" s="61"/>
      <c r="D4165" s="62"/>
      <c r="E4165" s="62"/>
      <c r="F4165" s="61"/>
      <c r="G4165" s="11"/>
      <c r="H4165" s="9"/>
      <c r="I4165" s="9"/>
      <c r="J4165" s="33"/>
      <c r="K4165" s="9"/>
      <c r="L4165" s="9"/>
      <c r="M4165" s="66"/>
      <c r="N4165" s="9"/>
      <c r="O4165" s="9"/>
      <c r="P4165" s="9"/>
      <c r="Q4165" s="9"/>
      <c r="R4165" s="9"/>
      <c r="S4165" s="9"/>
      <c r="U4165" s="64"/>
      <c r="V4165" s="64"/>
      <c r="W4165" s="64"/>
      <c r="X4165" s="64"/>
      <c r="Y4165" s="64"/>
      <c r="Z4165" s="64"/>
      <c r="AA4165" s="64"/>
      <c r="AB4165" s="64"/>
      <c r="AC4165" s="64"/>
      <c r="AD4165" s="64"/>
      <c r="AE4165" s="64"/>
      <c r="AF4165" s="64"/>
      <c r="AG4165" s="64"/>
      <c r="AH4165" s="64"/>
      <c r="AI4165" s="64"/>
      <c r="AJ4165" s="64"/>
      <c r="AK4165" s="64"/>
      <c r="AL4165" s="64"/>
      <c r="AM4165" s="64"/>
      <c r="AN4165" s="64"/>
      <c r="AO4165" s="64"/>
      <c r="AP4165" s="64"/>
      <c r="AQ4165" s="64"/>
      <c r="AR4165" s="64"/>
      <c r="AS4165" s="64"/>
      <c r="AT4165" s="64"/>
      <c r="AU4165" s="64"/>
      <c r="AV4165" s="64"/>
      <c r="AW4165" s="64"/>
      <c r="AX4165" s="64"/>
      <c r="AY4165" s="64"/>
      <c r="AZ4165" s="64"/>
      <c r="BA4165" s="64"/>
      <c r="BB4165" s="64"/>
      <c r="BC4165" s="64"/>
      <c r="BD4165" s="64"/>
      <c r="BE4165" s="64"/>
      <c r="BF4165" s="64"/>
      <c r="BG4165" s="64"/>
      <c r="BH4165" s="64"/>
      <c r="BI4165" s="64"/>
      <c r="BJ4165" s="64"/>
      <c r="BK4165" s="64"/>
      <c r="BL4165" s="64"/>
      <c r="BM4165" s="64"/>
      <c r="BN4165" s="64"/>
      <c r="BO4165" s="64"/>
      <c r="BP4165" s="64"/>
      <c r="BQ4165" s="64"/>
      <c r="BR4165" s="64"/>
      <c r="BS4165" s="64"/>
      <c r="BT4165" s="64"/>
      <c r="BU4165" s="64"/>
      <c r="BV4165" s="64"/>
      <c r="BW4165" s="64"/>
      <c r="BX4165" s="64"/>
      <c r="BY4165" s="64"/>
      <c r="BZ4165" s="64"/>
      <c r="CA4165" s="64"/>
      <c r="CB4165" s="64"/>
      <c r="CC4165" s="64"/>
      <c r="CD4165" s="64"/>
      <c r="CE4165" s="64"/>
      <c r="CF4165" s="64"/>
      <c r="CG4165" s="64"/>
      <c r="CH4165" s="64"/>
      <c r="CI4165" s="64"/>
      <c r="CJ4165" s="64"/>
      <c r="CK4165" s="64"/>
      <c r="CL4165" s="64"/>
      <c r="CM4165" s="64"/>
      <c r="CN4165" s="64"/>
      <c r="CO4165" s="64"/>
      <c r="CP4165" s="64"/>
      <c r="CQ4165" s="64"/>
      <c r="CR4165" s="64"/>
      <c r="CS4165" s="64"/>
      <c r="CT4165" s="64"/>
      <c r="CU4165" s="64"/>
      <c r="CV4165" s="64"/>
      <c r="CW4165" s="64"/>
      <c r="CX4165" s="64"/>
      <c r="CY4165" s="64"/>
      <c r="CZ4165" s="64"/>
      <c r="DA4165" s="64"/>
      <c r="DB4165" s="64"/>
      <c r="DC4165" s="64"/>
      <c r="DD4165" s="64"/>
      <c r="DE4165" s="64"/>
      <c r="DF4165" s="64"/>
      <c r="DG4165" s="64"/>
      <c r="DH4165" s="64"/>
      <c r="DI4165" s="64"/>
      <c r="DJ4165" s="64"/>
      <c r="DK4165" s="64"/>
      <c r="DL4165" s="64"/>
      <c r="DM4165" s="64"/>
      <c r="DN4165" s="64"/>
      <c r="DO4165" s="64"/>
      <c r="DP4165" s="64"/>
      <c r="DQ4165" s="64"/>
      <c r="DR4165" s="64"/>
      <c r="DS4165" s="64"/>
      <c r="DT4165" s="64"/>
      <c r="DU4165" s="64"/>
      <c r="DV4165" s="64"/>
      <c r="DW4165" s="64"/>
      <c r="DX4165" s="64"/>
      <c r="DY4165" s="64"/>
      <c r="DZ4165" s="64"/>
      <c r="EA4165" s="64"/>
      <c r="EB4165" s="64"/>
      <c r="EC4165" s="64"/>
      <c r="ED4165" s="64"/>
      <c r="EE4165" s="64"/>
      <c r="EF4165" s="64"/>
      <c r="EG4165" s="64"/>
      <c r="EH4165" s="64"/>
      <c r="EI4165" s="64"/>
      <c r="EJ4165" s="64"/>
      <c r="EK4165" s="64"/>
      <c r="EL4165" s="64"/>
      <c r="EM4165" s="64"/>
      <c r="EN4165" s="64"/>
      <c r="EO4165" s="64"/>
      <c r="EP4165" s="64"/>
      <c r="EQ4165" s="64"/>
      <c r="ER4165" s="64"/>
      <c r="ES4165" s="64"/>
      <c r="ET4165" s="64"/>
      <c r="EU4165" s="64"/>
      <c r="EV4165" s="64"/>
      <c r="EW4165" s="64"/>
      <c r="EX4165" s="64"/>
      <c r="EY4165" s="64"/>
      <c r="EZ4165" s="64"/>
      <c r="FA4165" s="64"/>
      <c r="FB4165" s="64"/>
      <c r="FC4165" s="64"/>
      <c r="FD4165" s="64"/>
      <c r="FE4165" s="64"/>
      <c r="FF4165" s="64"/>
      <c r="FG4165" s="64"/>
      <c r="FH4165" s="64"/>
      <c r="FI4165" s="64"/>
      <c r="FJ4165" s="64"/>
      <c r="FK4165" s="64"/>
      <c r="FL4165" s="64"/>
      <c r="FM4165" s="64"/>
      <c r="FN4165" s="64"/>
      <c r="FO4165" s="64"/>
      <c r="FP4165" s="64"/>
      <c r="FQ4165" s="64"/>
      <c r="FR4165" s="64"/>
      <c r="FS4165" s="64"/>
      <c r="FT4165" s="64"/>
      <c r="FU4165" s="64"/>
      <c r="FV4165" s="64"/>
      <c r="FW4165" s="64"/>
      <c r="FX4165" s="64"/>
      <c r="FY4165" s="64"/>
      <c r="FZ4165" s="64"/>
      <c r="GA4165" s="64"/>
      <c r="GB4165" s="64"/>
      <c r="GC4165" s="64"/>
      <c r="GD4165" s="64"/>
      <c r="GE4165" s="64"/>
      <c r="GF4165" s="64"/>
      <c r="GG4165" s="64"/>
      <c r="GH4165" s="64"/>
      <c r="GI4165" s="64"/>
      <c r="GJ4165" s="64"/>
      <c r="GK4165" s="64"/>
      <c r="GL4165" s="64"/>
      <c r="GM4165" s="64"/>
      <c r="GN4165" s="64"/>
      <c r="GO4165" s="64"/>
      <c r="GP4165" s="64"/>
      <c r="GQ4165" s="64"/>
      <c r="GR4165" s="64"/>
      <c r="GS4165" s="64"/>
      <c r="GT4165" s="64"/>
      <c r="GU4165" s="64"/>
      <c r="GV4165" s="64"/>
      <c r="GW4165" s="64"/>
      <c r="GX4165" s="64"/>
      <c r="GY4165" s="64"/>
      <c r="GZ4165" s="64"/>
      <c r="HA4165" s="64"/>
      <c r="HB4165" s="64"/>
      <c r="HC4165" s="64"/>
      <c r="HD4165" s="64"/>
      <c r="HE4165" s="64"/>
      <c r="HF4165" s="64"/>
      <c r="HG4165" s="64"/>
      <c r="HH4165" s="64"/>
      <c r="HI4165" s="64"/>
      <c r="HJ4165" s="64"/>
      <c r="HK4165" s="64"/>
      <c r="HL4165" s="64"/>
      <c r="HM4165" s="64"/>
      <c r="HN4165" s="64"/>
      <c r="HO4165" s="64"/>
    </row>
    <row r="4166" spans="1:223" s="63" customFormat="1">
      <c r="A4166" s="60"/>
      <c r="B4166" s="61"/>
      <c r="C4166" s="61"/>
      <c r="D4166" s="62"/>
      <c r="E4166" s="62"/>
      <c r="F4166" s="61"/>
      <c r="G4166" s="11"/>
      <c r="H4166" s="9"/>
      <c r="I4166" s="9"/>
      <c r="J4166" s="33"/>
      <c r="K4166" s="9"/>
      <c r="L4166" s="9"/>
      <c r="M4166" s="66"/>
      <c r="N4166" s="9"/>
      <c r="O4166" s="9"/>
      <c r="P4166" s="9"/>
      <c r="Q4166" s="9"/>
      <c r="R4166" s="9"/>
      <c r="S4166" s="9"/>
      <c r="U4166" s="64"/>
      <c r="V4166" s="64"/>
      <c r="W4166" s="64"/>
      <c r="X4166" s="64"/>
      <c r="Y4166" s="64"/>
      <c r="Z4166" s="64"/>
      <c r="AA4166" s="64"/>
      <c r="AB4166" s="64"/>
      <c r="AC4166" s="64"/>
      <c r="AD4166" s="64"/>
      <c r="AE4166" s="64"/>
      <c r="AF4166" s="64"/>
      <c r="AG4166" s="64"/>
      <c r="AH4166" s="64"/>
      <c r="AI4166" s="64"/>
      <c r="AJ4166" s="64"/>
      <c r="AK4166" s="64"/>
      <c r="AL4166" s="64"/>
      <c r="AM4166" s="64"/>
      <c r="AN4166" s="64"/>
      <c r="AO4166" s="64"/>
      <c r="AP4166" s="64"/>
      <c r="AQ4166" s="64"/>
      <c r="AR4166" s="64"/>
      <c r="AS4166" s="64"/>
      <c r="AT4166" s="64"/>
      <c r="AU4166" s="64"/>
      <c r="AV4166" s="64"/>
      <c r="AW4166" s="64"/>
      <c r="AX4166" s="64"/>
      <c r="AY4166" s="64"/>
      <c r="AZ4166" s="64"/>
      <c r="BA4166" s="64"/>
      <c r="BB4166" s="64"/>
      <c r="BC4166" s="64"/>
      <c r="BD4166" s="64"/>
      <c r="BE4166" s="64"/>
      <c r="BF4166" s="64"/>
      <c r="BG4166" s="64"/>
      <c r="BH4166" s="64"/>
      <c r="BI4166" s="64"/>
      <c r="BJ4166" s="64"/>
      <c r="BK4166" s="64"/>
      <c r="BL4166" s="64"/>
      <c r="BM4166" s="64"/>
      <c r="BN4166" s="64"/>
      <c r="BO4166" s="64"/>
      <c r="BP4166" s="64"/>
      <c r="BQ4166" s="64"/>
      <c r="BR4166" s="64"/>
      <c r="BS4166" s="64"/>
      <c r="BT4166" s="64"/>
      <c r="BU4166" s="64"/>
      <c r="BV4166" s="64"/>
      <c r="BW4166" s="64"/>
      <c r="BX4166" s="64"/>
      <c r="BY4166" s="64"/>
      <c r="BZ4166" s="64"/>
      <c r="CA4166" s="64"/>
      <c r="CB4166" s="64"/>
      <c r="CC4166" s="64"/>
      <c r="CD4166" s="64"/>
      <c r="CE4166" s="64"/>
      <c r="CF4166" s="64"/>
      <c r="CG4166" s="64"/>
      <c r="CH4166" s="64"/>
      <c r="CI4166" s="64"/>
      <c r="CJ4166" s="64"/>
      <c r="CK4166" s="64"/>
      <c r="CL4166" s="64"/>
      <c r="CM4166" s="64"/>
      <c r="CN4166" s="64"/>
      <c r="CO4166" s="64"/>
      <c r="CP4166" s="64"/>
      <c r="CQ4166" s="64"/>
      <c r="CR4166" s="64"/>
      <c r="CS4166" s="64"/>
      <c r="CT4166" s="64"/>
      <c r="CU4166" s="64"/>
      <c r="CV4166" s="64"/>
      <c r="CW4166" s="64"/>
      <c r="CX4166" s="64"/>
      <c r="CY4166" s="64"/>
      <c r="CZ4166" s="64"/>
      <c r="DA4166" s="64"/>
      <c r="DB4166" s="64"/>
      <c r="DC4166" s="64"/>
      <c r="DD4166" s="64"/>
      <c r="DE4166" s="64"/>
      <c r="DF4166" s="64"/>
      <c r="DG4166" s="64"/>
      <c r="DH4166" s="64"/>
      <c r="DI4166" s="64"/>
      <c r="DJ4166" s="64"/>
      <c r="DK4166" s="64"/>
      <c r="DL4166" s="64"/>
      <c r="DM4166" s="64"/>
      <c r="DN4166" s="64"/>
      <c r="DO4166" s="64"/>
      <c r="DP4166" s="64"/>
      <c r="DQ4166" s="64"/>
      <c r="DR4166" s="64"/>
      <c r="DS4166" s="64"/>
      <c r="DT4166" s="64"/>
      <c r="DU4166" s="64"/>
      <c r="DV4166" s="64"/>
      <c r="DW4166" s="64"/>
      <c r="DX4166" s="64"/>
      <c r="DY4166" s="64"/>
      <c r="DZ4166" s="64"/>
      <c r="EA4166" s="64"/>
      <c r="EB4166" s="64"/>
      <c r="EC4166" s="64"/>
      <c r="ED4166" s="64"/>
      <c r="EE4166" s="64"/>
      <c r="EF4166" s="64"/>
      <c r="EG4166" s="64"/>
      <c r="EH4166" s="64"/>
      <c r="EI4166" s="64"/>
      <c r="EJ4166" s="64"/>
      <c r="EK4166" s="64"/>
      <c r="EL4166" s="64"/>
      <c r="EM4166" s="64"/>
      <c r="EN4166" s="64"/>
      <c r="EO4166" s="64"/>
      <c r="EP4166" s="64"/>
      <c r="EQ4166" s="64"/>
      <c r="ER4166" s="64"/>
      <c r="ES4166" s="64"/>
      <c r="ET4166" s="64"/>
      <c r="EU4166" s="64"/>
      <c r="EV4166" s="64"/>
      <c r="EW4166" s="64"/>
      <c r="EX4166" s="64"/>
      <c r="EY4166" s="64"/>
      <c r="EZ4166" s="64"/>
      <c r="FA4166" s="64"/>
      <c r="FB4166" s="64"/>
      <c r="FC4166" s="64"/>
      <c r="FD4166" s="64"/>
      <c r="FE4166" s="64"/>
      <c r="FF4166" s="64"/>
      <c r="FG4166" s="64"/>
      <c r="FH4166" s="64"/>
      <c r="FI4166" s="64"/>
      <c r="FJ4166" s="64"/>
      <c r="FK4166" s="64"/>
      <c r="FL4166" s="64"/>
      <c r="FM4166" s="64"/>
      <c r="FN4166" s="64"/>
      <c r="FO4166" s="64"/>
      <c r="FP4166" s="64"/>
      <c r="FQ4166" s="64"/>
      <c r="FR4166" s="64"/>
      <c r="FS4166" s="64"/>
      <c r="FT4166" s="64"/>
      <c r="FU4166" s="64"/>
      <c r="FV4166" s="64"/>
      <c r="FW4166" s="64"/>
      <c r="FX4166" s="64"/>
      <c r="FY4166" s="64"/>
      <c r="FZ4166" s="64"/>
      <c r="GA4166" s="64"/>
      <c r="GB4166" s="64"/>
      <c r="GC4166" s="64"/>
      <c r="GD4166" s="64"/>
      <c r="GE4166" s="64"/>
      <c r="GF4166" s="64"/>
      <c r="GG4166" s="64"/>
      <c r="GH4166" s="64"/>
      <c r="GI4166" s="64"/>
      <c r="GJ4166" s="64"/>
      <c r="GK4166" s="64"/>
      <c r="GL4166" s="64"/>
      <c r="GM4166" s="64"/>
      <c r="GN4166" s="64"/>
      <c r="GO4166" s="64"/>
      <c r="GP4166" s="64"/>
      <c r="GQ4166" s="64"/>
      <c r="GR4166" s="64"/>
      <c r="GS4166" s="64"/>
      <c r="GT4166" s="64"/>
      <c r="GU4166" s="64"/>
      <c r="GV4166" s="64"/>
      <c r="GW4166" s="64"/>
      <c r="GX4166" s="64"/>
      <c r="GY4166" s="64"/>
      <c r="GZ4166" s="64"/>
      <c r="HA4166" s="64"/>
      <c r="HB4166" s="64"/>
      <c r="HC4166" s="64"/>
      <c r="HD4166" s="64"/>
      <c r="HE4166" s="64"/>
      <c r="HF4166" s="64"/>
      <c r="HG4166" s="64"/>
      <c r="HH4166" s="64"/>
      <c r="HI4166" s="64"/>
      <c r="HJ4166" s="64"/>
      <c r="HK4166" s="64"/>
      <c r="HL4166" s="64"/>
      <c r="HM4166" s="64"/>
      <c r="HN4166" s="64"/>
      <c r="HO4166" s="64"/>
    </row>
    <row r="4167" spans="1:223" s="63" customFormat="1">
      <c r="A4167" s="60"/>
      <c r="B4167" s="61"/>
      <c r="C4167" s="61"/>
      <c r="D4167" s="62"/>
      <c r="E4167" s="62"/>
      <c r="F4167" s="61"/>
      <c r="G4167" s="11"/>
      <c r="H4167" s="9"/>
      <c r="I4167" s="9"/>
      <c r="J4167" s="33"/>
      <c r="K4167" s="9"/>
      <c r="L4167" s="9"/>
      <c r="M4167" s="66"/>
      <c r="N4167" s="9"/>
      <c r="O4167" s="9"/>
      <c r="P4167" s="9"/>
      <c r="Q4167" s="9"/>
      <c r="R4167" s="9"/>
      <c r="S4167" s="9"/>
      <c r="U4167" s="64"/>
      <c r="V4167" s="64"/>
      <c r="W4167" s="64"/>
      <c r="X4167" s="64"/>
      <c r="Y4167" s="64"/>
      <c r="Z4167" s="64"/>
      <c r="AA4167" s="64"/>
      <c r="AB4167" s="64"/>
      <c r="AC4167" s="64"/>
      <c r="AD4167" s="64"/>
      <c r="AE4167" s="64"/>
      <c r="AF4167" s="64"/>
      <c r="AG4167" s="64"/>
      <c r="AH4167" s="64"/>
      <c r="AI4167" s="64"/>
      <c r="AJ4167" s="64"/>
      <c r="AK4167" s="64"/>
      <c r="AL4167" s="64"/>
      <c r="AM4167" s="64"/>
      <c r="AN4167" s="64"/>
      <c r="AO4167" s="64"/>
      <c r="AP4167" s="64"/>
      <c r="AQ4167" s="64"/>
      <c r="AR4167" s="64"/>
      <c r="AS4167" s="64"/>
      <c r="AT4167" s="64"/>
      <c r="AU4167" s="64"/>
      <c r="AV4167" s="64"/>
      <c r="AW4167" s="64"/>
      <c r="AX4167" s="64"/>
      <c r="AY4167" s="64"/>
      <c r="AZ4167" s="64"/>
      <c r="BA4167" s="64"/>
      <c r="BB4167" s="64"/>
      <c r="BC4167" s="64"/>
      <c r="BD4167" s="64"/>
      <c r="BE4167" s="64"/>
      <c r="BF4167" s="64"/>
      <c r="BG4167" s="64"/>
      <c r="BH4167" s="64"/>
      <c r="BI4167" s="64"/>
      <c r="BJ4167" s="64"/>
      <c r="BK4167" s="64"/>
      <c r="BL4167" s="64"/>
      <c r="BM4167" s="64"/>
      <c r="BN4167" s="64"/>
      <c r="BO4167" s="64"/>
      <c r="BP4167" s="64"/>
      <c r="BQ4167" s="64"/>
      <c r="BR4167" s="64"/>
      <c r="BS4167" s="64"/>
      <c r="BT4167" s="64"/>
      <c r="BU4167" s="64"/>
      <c r="BV4167" s="64"/>
      <c r="BW4167" s="64"/>
      <c r="BX4167" s="64"/>
      <c r="BY4167" s="64"/>
      <c r="BZ4167" s="64"/>
      <c r="CA4167" s="64"/>
      <c r="CB4167" s="64"/>
      <c r="CC4167" s="64"/>
      <c r="CD4167" s="64"/>
      <c r="CE4167" s="64"/>
      <c r="CF4167" s="64"/>
      <c r="CG4167" s="64"/>
      <c r="CH4167" s="64"/>
      <c r="CI4167" s="64"/>
      <c r="CJ4167" s="64"/>
      <c r="CK4167" s="64"/>
      <c r="CL4167" s="64"/>
      <c r="CM4167" s="64"/>
      <c r="CN4167" s="64"/>
      <c r="CO4167" s="64"/>
      <c r="CP4167" s="64"/>
      <c r="CQ4167" s="64"/>
      <c r="CR4167" s="64"/>
      <c r="CS4167" s="64"/>
      <c r="CT4167" s="64"/>
      <c r="CU4167" s="64"/>
      <c r="CV4167" s="64"/>
      <c r="CW4167" s="64"/>
      <c r="CX4167" s="64"/>
      <c r="CY4167" s="64"/>
      <c r="CZ4167" s="64"/>
      <c r="DA4167" s="64"/>
      <c r="DB4167" s="64"/>
      <c r="DC4167" s="64"/>
      <c r="DD4167" s="64"/>
      <c r="DE4167" s="64"/>
      <c r="DF4167" s="64"/>
      <c r="DG4167" s="64"/>
      <c r="DH4167" s="64"/>
      <c r="DI4167" s="64"/>
      <c r="DJ4167" s="64"/>
      <c r="DK4167" s="64"/>
      <c r="DL4167" s="64"/>
      <c r="DM4167" s="64"/>
      <c r="DN4167" s="64"/>
      <c r="DO4167" s="64"/>
      <c r="DP4167" s="64"/>
      <c r="DQ4167" s="64"/>
      <c r="DR4167" s="64"/>
      <c r="DS4167" s="64"/>
      <c r="DT4167" s="64"/>
      <c r="DU4167" s="64"/>
      <c r="DV4167" s="64"/>
      <c r="DW4167" s="64"/>
      <c r="DX4167" s="64"/>
      <c r="DY4167" s="64"/>
      <c r="DZ4167" s="64"/>
      <c r="EA4167" s="64"/>
      <c r="EB4167" s="64"/>
      <c r="EC4167" s="64"/>
      <c r="ED4167" s="64"/>
      <c r="EE4167" s="64"/>
      <c r="EF4167" s="64"/>
      <c r="EG4167" s="64"/>
      <c r="EH4167" s="64"/>
      <c r="EI4167" s="64"/>
      <c r="EJ4167" s="64"/>
      <c r="EK4167" s="64"/>
      <c r="EL4167" s="64"/>
      <c r="EM4167" s="64"/>
      <c r="EN4167" s="64"/>
      <c r="EO4167" s="64"/>
      <c r="EP4167" s="64"/>
      <c r="EQ4167" s="64"/>
      <c r="ER4167" s="64"/>
      <c r="ES4167" s="64"/>
      <c r="ET4167" s="64"/>
      <c r="EU4167" s="64"/>
      <c r="EV4167" s="64"/>
      <c r="EW4167" s="64"/>
      <c r="EX4167" s="64"/>
      <c r="EY4167" s="64"/>
      <c r="EZ4167" s="64"/>
      <c r="FA4167" s="64"/>
      <c r="FB4167" s="64"/>
      <c r="FC4167" s="64"/>
      <c r="FD4167" s="64"/>
      <c r="FE4167" s="64"/>
      <c r="FF4167" s="64"/>
      <c r="FG4167" s="64"/>
      <c r="FH4167" s="64"/>
      <c r="FI4167" s="64"/>
      <c r="FJ4167" s="64"/>
      <c r="FK4167" s="64"/>
      <c r="FL4167" s="64"/>
      <c r="FM4167" s="64"/>
      <c r="FN4167" s="64"/>
      <c r="FO4167" s="64"/>
      <c r="FP4167" s="64"/>
      <c r="FQ4167" s="64"/>
      <c r="FR4167" s="64"/>
      <c r="FS4167" s="64"/>
      <c r="FT4167" s="64"/>
      <c r="FU4167" s="64"/>
      <c r="FV4167" s="64"/>
      <c r="FW4167" s="64"/>
      <c r="FX4167" s="64"/>
      <c r="FY4167" s="64"/>
      <c r="FZ4167" s="64"/>
      <c r="GA4167" s="64"/>
      <c r="GB4167" s="64"/>
      <c r="GC4167" s="64"/>
      <c r="GD4167" s="64"/>
      <c r="GE4167" s="64"/>
      <c r="GF4167" s="64"/>
      <c r="GG4167" s="64"/>
      <c r="GH4167" s="64"/>
      <c r="GI4167" s="64"/>
      <c r="GJ4167" s="64"/>
      <c r="GK4167" s="64"/>
      <c r="GL4167" s="64"/>
      <c r="GM4167" s="64"/>
      <c r="GN4167" s="64"/>
      <c r="GO4167" s="64"/>
      <c r="GP4167" s="64"/>
      <c r="GQ4167" s="64"/>
      <c r="GR4167" s="64"/>
      <c r="GS4167" s="64"/>
      <c r="GT4167" s="64"/>
      <c r="GU4167" s="64"/>
      <c r="GV4167" s="64"/>
      <c r="GW4167" s="64"/>
      <c r="GX4167" s="64"/>
      <c r="GY4167" s="64"/>
      <c r="GZ4167" s="64"/>
      <c r="HA4167" s="64"/>
      <c r="HB4167" s="64"/>
      <c r="HC4167" s="64"/>
      <c r="HD4167" s="64"/>
      <c r="HE4167" s="64"/>
      <c r="HF4167" s="64"/>
      <c r="HG4167" s="64"/>
      <c r="HH4167" s="64"/>
      <c r="HI4167" s="64"/>
      <c r="HJ4167" s="64"/>
      <c r="HK4167" s="64"/>
      <c r="HL4167" s="64"/>
      <c r="HM4167" s="64"/>
      <c r="HN4167" s="64"/>
      <c r="HO4167" s="64"/>
    </row>
    <row r="4168" spans="1:223" s="63" customFormat="1">
      <c r="A4168" s="60"/>
      <c r="B4168" s="61"/>
      <c r="C4168" s="61"/>
      <c r="D4168" s="62"/>
      <c r="E4168" s="62"/>
      <c r="F4168" s="61"/>
      <c r="G4168" s="11"/>
      <c r="H4168" s="9"/>
      <c r="I4168" s="9"/>
      <c r="J4168" s="33"/>
      <c r="K4168" s="9"/>
      <c r="L4168" s="9"/>
      <c r="M4168" s="66"/>
      <c r="N4168" s="9"/>
      <c r="O4168" s="9"/>
      <c r="P4168" s="9"/>
      <c r="Q4168" s="9"/>
      <c r="R4168" s="9"/>
      <c r="S4168" s="9"/>
      <c r="U4168" s="64"/>
      <c r="V4168" s="64"/>
      <c r="W4168" s="64"/>
      <c r="X4168" s="64"/>
      <c r="Y4168" s="64"/>
      <c r="Z4168" s="64"/>
      <c r="AA4168" s="64"/>
      <c r="AB4168" s="64"/>
      <c r="AC4168" s="64"/>
      <c r="AD4168" s="64"/>
      <c r="AE4168" s="64"/>
      <c r="AF4168" s="64"/>
      <c r="AG4168" s="64"/>
      <c r="AH4168" s="64"/>
      <c r="AI4168" s="64"/>
      <c r="AJ4168" s="64"/>
      <c r="AK4168" s="64"/>
      <c r="AL4168" s="64"/>
      <c r="AM4168" s="64"/>
      <c r="AN4168" s="64"/>
      <c r="AO4168" s="64"/>
      <c r="AP4168" s="64"/>
      <c r="AQ4168" s="64"/>
      <c r="AR4168" s="64"/>
      <c r="AS4168" s="64"/>
      <c r="AT4168" s="64"/>
      <c r="AU4168" s="64"/>
      <c r="AV4168" s="64"/>
      <c r="AW4168" s="64"/>
      <c r="AX4168" s="64"/>
      <c r="AY4168" s="64"/>
      <c r="AZ4168" s="64"/>
      <c r="BA4168" s="64"/>
      <c r="BB4168" s="64"/>
      <c r="BC4168" s="64"/>
      <c r="BD4168" s="64"/>
      <c r="BE4168" s="64"/>
      <c r="BF4168" s="64"/>
      <c r="BG4168" s="64"/>
      <c r="BH4168" s="64"/>
      <c r="BI4168" s="64"/>
      <c r="BJ4168" s="64"/>
      <c r="BK4168" s="64"/>
      <c r="BL4168" s="64"/>
      <c r="BM4168" s="64"/>
      <c r="BN4168" s="64"/>
      <c r="BO4168" s="64"/>
      <c r="BP4168" s="64"/>
      <c r="BQ4168" s="64"/>
      <c r="BR4168" s="64"/>
      <c r="BS4168" s="64"/>
      <c r="BT4168" s="64"/>
      <c r="BU4168" s="64"/>
      <c r="BV4168" s="64"/>
      <c r="BW4168" s="64"/>
      <c r="BX4168" s="64"/>
      <c r="BY4168" s="64"/>
      <c r="BZ4168" s="64"/>
      <c r="CA4168" s="64"/>
      <c r="CB4168" s="64"/>
      <c r="CC4168" s="64"/>
      <c r="CD4168" s="64"/>
      <c r="CE4168" s="64"/>
      <c r="CF4168" s="64"/>
      <c r="CG4168" s="64"/>
      <c r="CH4168" s="64"/>
      <c r="CI4168" s="64"/>
      <c r="CJ4168" s="64"/>
      <c r="CK4168" s="64"/>
      <c r="CL4168" s="64"/>
      <c r="CM4168" s="64"/>
      <c r="CN4168" s="64"/>
      <c r="CO4168" s="64"/>
      <c r="CP4168" s="64"/>
      <c r="CQ4168" s="64"/>
      <c r="CR4168" s="64"/>
      <c r="CS4168" s="64"/>
      <c r="CT4168" s="64"/>
      <c r="CU4168" s="64"/>
      <c r="CV4168" s="64"/>
      <c r="CW4168" s="64"/>
      <c r="CX4168" s="64"/>
      <c r="CY4168" s="64"/>
      <c r="CZ4168" s="64"/>
      <c r="DA4168" s="64"/>
      <c r="DB4168" s="64"/>
      <c r="DC4168" s="64"/>
      <c r="DD4168" s="64"/>
      <c r="DE4168" s="64"/>
      <c r="DF4168" s="64"/>
      <c r="DG4168" s="64"/>
      <c r="DH4168" s="64"/>
      <c r="DI4168" s="64"/>
      <c r="DJ4168" s="64"/>
      <c r="DK4168" s="64"/>
      <c r="DL4168" s="64"/>
      <c r="DM4168" s="64"/>
      <c r="DN4168" s="64"/>
      <c r="DO4168" s="64"/>
      <c r="DP4168" s="64"/>
      <c r="DQ4168" s="64"/>
      <c r="DR4168" s="64"/>
      <c r="DS4168" s="64"/>
      <c r="DT4168" s="64"/>
      <c r="DU4168" s="64"/>
      <c r="DV4168" s="64"/>
      <c r="DW4168" s="64"/>
      <c r="DX4168" s="64"/>
      <c r="DY4168" s="64"/>
      <c r="DZ4168" s="64"/>
      <c r="EA4168" s="64"/>
      <c r="EB4168" s="64"/>
      <c r="EC4168" s="64"/>
      <c r="ED4168" s="64"/>
      <c r="EE4168" s="64"/>
      <c r="EF4168" s="64"/>
      <c r="EG4168" s="64"/>
      <c r="EH4168" s="64"/>
      <c r="EI4168" s="64"/>
      <c r="EJ4168" s="64"/>
      <c r="EK4168" s="64"/>
      <c r="EL4168" s="64"/>
      <c r="EM4168" s="64"/>
      <c r="EN4168" s="64"/>
      <c r="EO4168" s="64"/>
      <c r="EP4168" s="64"/>
      <c r="EQ4168" s="64"/>
      <c r="ER4168" s="64"/>
      <c r="ES4168" s="64"/>
      <c r="ET4168" s="64"/>
      <c r="EU4168" s="64"/>
      <c r="EV4168" s="64"/>
      <c r="EW4168" s="64"/>
      <c r="EX4168" s="64"/>
      <c r="EY4168" s="64"/>
      <c r="EZ4168" s="64"/>
      <c r="FA4168" s="64"/>
      <c r="FB4168" s="64"/>
      <c r="FC4168" s="64"/>
      <c r="FD4168" s="64"/>
      <c r="FE4168" s="64"/>
      <c r="FF4168" s="64"/>
      <c r="FG4168" s="64"/>
      <c r="FH4168" s="64"/>
      <c r="FI4168" s="64"/>
      <c r="FJ4168" s="64"/>
      <c r="FK4168" s="64"/>
      <c r="FL4168" s="64"/>
      <c r="FM4168" s="64"/>
      <c r="FN4168" s="64"/>
      <c r="FO4168" s="64"/>
      <c r="FP4168" s="64"/>
      <c r="FQ4168" s="64"/>
      <c r="FR4168" s="64"/>
      <c r="FS4168" s="64"/>
      <c r="FT4168" s="64"/>
      <c r="FU4168" s="64"/>
      <c r="FV4168" s="64"/>
      <c r="FW4168" s="64"/>
      <c r="FX4168" s="64"/>
      <c r="FY4168" s="64"/>
      <c r="FZ4168" s="64"/>
      <c r="GA4168" s="64"/>
      <c r="GB4168" s="64"/>
      <c r="GC4168" s="64"/>
      <c r="GD4168" s="64"/>
      <c r="GE4168" s="64"/>
      <c r="GF4168" s="64"/>
      <c r="GG4168" s="64"/>
      <c r="GH4168" s="64"/>
      <c r="GI4168" s="64"/>
      <c r="GJ4168" s="64"/>
      <c r="GK4168" s="64"/>
      <c r="GL4168" s="64"/>
      <c r="GM4168" s="64"/>
      <c r="GN4168" s="64"/>
      <c r="GO4168" s="64"/>
      <c r="GP4168" s="64"/>
      <c r="GQ4168" s="64"/>
      <c r="GR4168" s="64"/>
      <c r="GS4168" s="64"/>
      <c r="GT4168" s="64"/>
      <c r="GU4168" s="64"/>
      <c r="GV4168" s="64"/>
      <c r="GW4168" s="64"/>
      <c r="GX4168" s="64"/>
      <c r="GY4168" s="64"/>
      <c r="GZ4168" s="64"/>
      <c r="HA4168" s="64"/>
      <c r="HB4168" s="64"/>
      <c r="HC4168" s="64"/>
      <c r="HD4168" s="64"/>
      <c r="HE4168" s="64"/>
      <c r="HF4168" s="64"/>
      <c r="HG4168" s="64"/>
      <c r="HH4168" s="64"/>
      <c r="HI4168" s="64"/>
      <c r="HJ4168" s="64"/>
      <c r="HK4168" s="64"/>
      <c r="HL4168" s="64"/>
      <c r="HM4168" s="64"/>
      <c r="HN4168" s="64"/>
      <c r="HO4168" s="64"/>
    </row>
    <row r="4169" spans="1:223" s="63" customFormat="1">
      <c r="A4169" s="60"/>
      <c r="B4169" s="61"/>
      <c r="C4169" s="61"/>
      <c r="D4169" s="62"/>
      <c r="E4169" s="62"/>
      <c r="F4169" s="61"/>
      <c r="G4169" s="11"/>
      <c r="H4169" s="9"/>
      <c r="I4169" s="9"/>
      <c r="J4169" s="33"/>
      <c r="K4169" s="9"/>
      <c r="L4169" s="9"/>
      <c r="M4169" s="66"/>
      <c r="N4169" s="9"/>
      <c r="O4169" s="9"/>
      <c r="P4169" s="9"/>
      <c r="Q4169" s="9"/>
      <c r="R4169" s="9"/>
      <c r="S4169" s="9"/>
      <c r="U4169" s="64"/>
      <c r="V4169" s="64"/>
      <c r="W4169" s="64"/>
      <c r="X4169" s="64"/>
      <c r="Y4169" s="64"/>
      <c r="Z4169" s="64"/>
      <c r="AA4169" s="64"/>
      <c r="AB4169" s="64"/>
      <c r="AC4169" s="64"/>
      <c r="AD4169" s="64"/>
      <c r="AE4169" s="64"/>
      <c r="AF4169" s="64"/>
      <c r="AG4169" s="64"/>
      <c r="AH4169" s="64"/>
      <c r="AI4169" s="64"/>
      <c r="AJ4169" s="64"/>
      <c r="AK4169" s="64"/>
      <c r="AL4169" s="64"/>
      <c r="AM4169" s="64"/>
      <c r="AN4169" s="64"/>
      <c r="AO4169" s="64"/>
      <c r="AP4169" s="64"/>
      <c r="AQ4169" s="64"/>
      <c r="AR4169" s="64"/>
      <c r="AS4169" s="64"/>
      <c r="AT4169" s="64"/>
      <c r="AU4169" s="64"/>
      <c r="AV4169" s="64"/>
      <c r="AW4169" s="64"/>
      <c r="AX4169" s="64"/>
      <c r="AY4169" s="64"/>
      <c r="AZ4169" s="64"/>
      <c r="BA4169" s="64"/>
      <c r="BB4169" s="64"/>
      <c r="BC4169" s="64"/>
      <c r="BD4169" s="64"/>
      <c r="BE4169" s="64"/>
      <c r="BF4169" s="64"/>
      <c r="BG4169" s="64"/>
      <c r="BH4169" s="64"/>
      <c r="BI4169" s="64"/>
      <c r="BJ4169" s="64"/>
      <c r="BK4169" s="64"/>
      <c r="BL4169" s="64"/>
      <c r="BM4169" s="64"/>
      <c r="BN4169" s="64"/>
      <c r="BO4169" s="64"/>
      <c r="BP4169" s="64"/>
      <c r="BQ4169" s="64"/>
      <c r="BR4169" s="64"/>
      <c r="BS4169" s="64"/>
      <c r="BT4169" s="64"/>
      <c r="BU4169" s="64"/>
      <c r="BV4169" s="64"/>
      <c r="BW4169" s="64"/>
      <c r="BX4169" s="64"/>
      <c r="BY4169" s="64"/>
      <c r="BZ4169" s="64"/>
      <c r="CA4169" s="64"/>
      <c r="CB4169" s="64"/>
      <c r="CC4169" s="64"/>
      <c r="CD4169" s="64"/>
      <c r="CE4169" s="64"/>
      <c r="CF4169" s="64"/>
      <c r="CG4169" s="64"/>
      <c r="CH4169" s="64"/>
      <c r="CI4169" s="64"/>
      <c r="CJ4169" s="64"/>
      <c r="CK4169" s="64"/>
      <c r="CL4169" s="64"/>
      <c r="CM4169" s="64"/>
      <c r="CN4169" s="64"/>
      <c r="CO4169" s="64"/>
      <c r="CP4169" s="64"/>
      <c r="CQ4169" s="64"/>
      <c r="CR4169" s="64"/>
      <c r="CS4169" s="64"/>
      <c r="CT4169" s="64"/>
      <c r="CU4169" s="64"/>
      <c r="CV4169" s="64"/>
      <c r="CW4169" s="64"/>
      <c r="CX4169" s="64"/>
      <c r="CY4169" s="64"/>
      <c r="CZ4169" s="64"/>
      <c r="DA4169" s="64"/>
      <c r="DB4169" s="64"/>
      <c r="DC4169" s="64"/>
      <c r="DD4169" s="64"/>
      <c r="DE4169" s="64"/>
      <c r="DF4169" s="64"/>
      <c r="DG4169" s="64"/>
      <c r="DH4169" s="64"/>
      <c r="DI4169" s="64"/>
      <c r="DJ4169" s="64"/>
      <c r="DK4169" s="64"/>
      <c r="DL4169" s="64"/>
      <c r="DM4169" s="64"/>
      <c r="DN4169" s="64"/>
      <c r="DO4169" s="64"/>
      <c r="DP4169" s="64"/>
      <c r="DQ4169" s="64"/>
      <c r="DR4169" s="64"/>
      <c r="DS4169" s="64"/>
      <c r="DT4169" s="64"/>
      <c r="DU4169" s="64"/>
      <c r="DV4169" s="64"/>
      <c r="DW4169" s="64"/>
      <c r="DX4169" s="64"/>
      <c r="DY4169" s="64"/>
      <c r="DZ4169" s="64"/>
      <c r="EA4169" s="64"/>
      <c r="EB4169" s="64"/>
      <c r="EC4169" s="64"/>
      <c r="ED4169" s="64"/>
      <c r="EE4169" s="64"/>
      <c r="EF4169" s="64"/>
      <c r="EG4169" s="64"/>
      <c r="EH4169" s="64"/>
      <c r="EI4169" s="64"/>
      <c r="EJ4169" s="64"/>
      <c r="EK4169" s="64"/>
      <c r="EL4169" s="64"/>
      <c r="EM4169" s="64"/>
      <c r="EN4169" s="64"/>
      <c r="EO4169" s="64"/>
      <c r="EP4169" s="64"/>
      <c r="EQ4169" s="64"/>
      <c r="ER4169" s="64"/>
      <c r="ES4169" s="64"/>
      <c r="ET4169" s="64"/>
      <c r="EU4169" s="64"/>
      <c r="EV4169" s="64"/>
      <c r="EW4169" s="64"/>
      <c r="EX4169" s="64"/>
      <c r="EY4169" s="64"/>
      <c r="EZ4169" s="64"/>
      <c r="FA4169" s="64"/>
      <c r="FB4169" s="64"/>
      <c r="FC4169" s="64"/>
      <c r="FD4169" s="64"/>
      <c r="FE4169" s="64"/>
      <c r="FF4169" s="64"/>
      <c r="FG4169" s="64"/>
      <c r="FH4169" s="64"/>
      <c r="FI4169" s="64"/>
      <c r="FJ4169" s="64"/>
      <c r="FK4169" s="64"/>
      <c r="FL4169" s="64"/>
      <c r="FM4169" s="64"/>
      <c r="FN4169" s="64"/>
      <c r="FO4169" s="64"/>
      <c r="FP4169" s="64"/>
      <c r="FQ4169" s="64"/>
      <c r="FR4169" s="64"/>
      <c r="FS4169" s="64"/>
      <c r="FT4169" s="64"/>
      <c r="FU4169" s="64"/>
      <c r="FV4169" s="64"/>
      <c r="FW4169" s="64"/>
      <c r="FX4169" s="64"/>
      <c r="FY4169" s="64"/>
      <c r="FZ4169" s="64"/>
      <c r="GA4169" s="64"/>
      <c r="GB4169" s="64"/>
      <c r="GC4169" s="64"/>
      <c r="GD4169" s="64"/>
      <c r="GE4169" s="64"/>
      <c r="GF4169" s="64"/>
      <c r="GG4169" s="64"/>
      <c r="GH4169" s="64"/>
      <c r="GI4169" s="64"/>
      <c r="GJ4169" s="64"/>
      <c r="GK4169" s="64"/>
      <c r="GL4169" s="64"/>
      <c r="GM4169" s="64"/>
      <c r="GN4169" s="64"/>
      <c r="GO4169" s="64"/>
      <c r="GP4169" s="64"/>
      <c r="GQ4169" s="64"/>
      <c r="GR4169" s="64"/>
      <c r="GS4169" s="64"/>
      <c r="GT4169" s="64"/>
      <c r="GU4169" s="64"/>
      <c r="GV4169" s="64"/>
      <c r="GW4169" s="64"/>
      <c r="GX4169" s="64"/>
      <c r="GY4169" s="64"/>
      <c r="GZ4169" s="64"/>
      <c r="HA4169" s="64"/>
      <c r="HB4169" s="64"/>
      <c r="HC4169" s="64"/>
      <c r="HD4169" s="64"/>
      <c r="HE4169" s="64"/>
      <c r="HF4169" s="64"/>
      <c r="HG4169" s="64"/>
      <c r="HH4169" s="64"/>
      <c r="HI4169" s="64"/>
      <c r="HJ4169" s="64"/>
      <c r="HK4169" s="64"/>
      <c r="HL4169" s="64"/>
      <c r="HM4169" s="64"/>
      <c r="HN4169" s="64"/>
      <c r="HO4169" s="64"/>
    </row>
    <row r="4170" spans="1:223" s="63" customFormat="1">
      <c r="A4170" s="60"/>
      <c r="B4170" s="61"/>
      <c r="C4170" s="61"/>
      <c r="D4170" s="62"/>
      <c r="E4170" s="62"/>
      <c r="F4170" s="61"/>
      <c r="G4170" s="11"/>
      <c r="H4170" s="9"/>
      <c r="I4170" s="9"/>
      <c r="J4170" s="33"/>
      <c r="K4170" s="9"/>
      <c r="L4170" s="9"/>
      <c r="M4170" s="66"/>
      <c r="N4170" s="9"/>
      <c r="O4170" s="9"/>
      <c r="P4170" s="9"/>
      <c r="Q4170" s="9"/>
      <c r="R4170" s="9"/>
      <c r="S4170" s="9"/>
      <c r="U4170" s="64"/>
      <c r="V4170" s="64"/>
      <c r="W4170" s="64"/>
      <c r="X4170" s="64"/>
      <c r="Y4170" s="64"/>
      <c r="Z4170" s="64"/>
      <c r="AA4170" s="64"/>
      <c r="AB4170" s="64"/>
      <c r="AC4170" s="64"/>
      <c r="AD4170" s="64"/>
      <c r="AE4170" s="64"/>
      <c r="AF4170" s="64"/>
      <c r="AG4170" s="64"/>
      <c r="AH4170" s="64"/>
      <c r="AI4170" s="64"/>
      <c r="AJ4170" s="64"/>
      <c r="AK4170" s="64"/>
      <c r="AL4170" s="64"/>
      <c r="AM4170" s="64"/>
      <c r="AN4170" s="64"/>
      <c r="AO4170" s="64"/>
      <c r="AP4170" s="64"/>
      <c r="AQ4170" s="64"/>
      <c r="AR4170" s="64"/>
      <c r="AS4170" s="64"/>
      <c r="AT4170" s="64"/>
      <c r="AU4170" s="64"/>
      <c r="AV4170" s="64"/>
      <c r="AW4170" s="64"/>
      <c r="AX4170" s="64"/>
      <c r="AY4170" s="64"/>
      <c r="AZ4170" s="64"/>
      <c r="BA4170" s="64"/>
      <c r="BB4170" s="64"/>
      <c r="BC4170" s="64"/>
      <c r="BD4170" s="64"/>
      <c r="BE4170" s="64"/>
      <c r="BF4170" s="64"/>
      <c r="BG4170" s="64"/>
      <c r="BH4170" s="64"/>
      <c r="BI4170" s="64"/>
      <c r="BJ4170" s="64"/>
      <c r="BK4170" s="64"/>
      <c r="BL4170" s="64"/>
      <c r="BM4170" s="64"/>
      <c r="BN4170" s="64"/>
      <c r="BO4170" s="64"/>
      <c r="BP4170" s="64"/>
      <c r="BQ4170" s="64"/>
      <c r="BR4170" s="64"/>
      <c r="BS4170" s="64"/>
      <c r="BT4170" s="64"/>
      <c r="BU4170" s="64"/>
      <c r="BV4170" s="64"/>
      <c r="BW4170" s="64"/>
      <c r="BX4170" s="64"/>
      <c r="BY4170" s="64"/>
      <c r="BZ4170" s="64"/>
      <c r="CA4170" s="64"/>
      <c r="CB4170" s="64"/>
      <c r="CC4170" s="64"/>
      <c r="CD4170" s="64"/>
      <c r="CE4170" s="64"/>
      <c r="CF4170" s="64"/>
      <c r="CG4170" s="64"/>
      <c r="CH4170" s="64"/>
      <c r="CI4170" s="64"/>
      <c r="CJ4170" s="64"/>
      <c r="CK4170" s="64"/>
      <c r="CL4170" s="64"/>
      <c r="CM4170" s="64"/>
      <c r="CN4170" s="64"/>
      <c r="CO4170" s="64"/>
      <c r="CP4170" s="64"/>
      <c r="CQ4170" s="64"/>
      <c r="CR4170" s="64"/>
      <c r="CS4170" s="64"/>
      <c r="CT4170" s="64"/>
      <c r="CU4170" s="64"/>
      <c r="CV4170" s="64"/>
      <c r="CW4170" s="64"/>
      <c r="CX4170" s="64"/>
      <c r="CY4170" s="64"/>
      <c r="CZ4170" s="64"/>
      <c r="DA4170" s="64"/>
      <c r="DB4170" s="64"/>
      <c r="DC4170" s="64"/>
      <c r="DD4170" s="64"/>
      <c r="DE4170" s="64"/>
      <c r="DF4170" s="64"/>
      <c r="DG4170" s="64"/>
      <c r="DH4170" s="64"/>
      <c r="DI4170" s="64"/>
      <c r="DJ4170" s="64"/>
      <c r="DK4170" s="64"/>
      <c r="DL4170" s="64"/>
      <c r="DM4170" s="64"/>
      <c r="DN4170" s="64"/>
      <c r="DO4170" s="64"/>
      <c r="DP4170" s="64"/>
      <c r="DQ4170" s="64"/>
      <c r="DR4170" s="64"/>
      <c r="DS4170" s="64"/>
      <c r="DT4170" s="64"/>
      <c r="DU4170" s="64"/>
      <c r="DV4170" s="64"/>
      <c r="DW4170" s="64"/>
      <c r="DX4170" s="64"/>
      <c r="DY4170" s="64"/>
      <c r="DZ4170" s="64"/>
      <c r="EA4170" s="64"/>
      <c r="EB4170" s="64"/>
      <c r="EC4170" s="64"/>
      <c r="ED4170" s="64"/>
      <c r="EE4170" s="64"/>
      <c r="EF4170" s="64"/>
      <c r="EG4170" s="64"/>
      <c r="EH4170" s="64"/>
      <c r="EI4170" s="64"/>
      <c r="EJ4170" s="64"/>
      <c r="EK4170" s="64"/>
      <c r="EL4170" s="64"/>
      <c r="EM4170" s="64"/>
      <c r="EN4170" s="64"/>
      <c r="EO4170" s="64"/>
      <c r="EP4170" s="64"/>
      <c r="EQ4170" s="64"/>
      <c r="ER4170" s="64"/>
      <c r="ES4170" s="64"/>
      <c r="ET4170" s="64"/>
      <c r="EU4170" s="64"/>
      <c r="EV4170" s="64"/>
      <c r="EW4170" s="64"/>
      <c r="EX4170" s="64"/>
      <c r="EY4170" s="64"/>
      <c r="EZ4170" s="64"/>
      <c r="FA4170" s="64"/>
      <c r="FB4170" s="64"/>
      <c r="FC4170" s="64"/>
      <c r="FD4170" s="64"/>
      <c r="FE4170" s="64"/>
      <c r="FF4170" s="64"/>
      <c r="FG4170" s="64"/>
      <c r="FH4170" s="64"/>
      <c r="FI4170" s="64"/>
      <c r="FJ4170" s="64"/>
      <c r="FK4170" s="64"/>
      <c r="FL4170" s="64"/>
      <c r="FM4170" s="64"/>
      <c r="FN4170" s="64"/>
      <c r="FO4170" s="64"/>
      <c r="FP4170" s="64"/>
      <c r="FQ4170" s="64"/>
      <c r="FR4170" s="64"/>
      <c r="FS4170" s="64"/>
      <c r="FT4170" s="64"/>
      <c r="FU4170" s="64"/>
      <c r="FV4170" s="64"/>
      <c r="FW4170" s="64"/>
      <c r="FX4170" s="64"/>
      <c r="FY4170" s="64"/>
      <c r="FZ4170" s="64"/>
      <c r="GA4170" s="64"/>
      <c r="GB4170" s="64"/>
      <c r="GC4170" s="64"/>
      <c r="GD4170" s="64"/>
      <c r="GE4170" s="64"/>
      <c r="GF4170" s="64"/>
      <c r="GG4170" s="64"/>
      <c r="GH4170" s="64"/>
      <c r="GI4170" s="64"/>
      <c r="GJ4170" s="64"/>
      <c r="GK4170" s="64"/>
      <c r="GL4170" s="64"/>
      <c r="GM4170" s="64"/>
      <c r="GN4170" s="64"/>
      <c r="GO4170" s="64"/>
      <c r="GP4170" s="64"/>
      <c r="GQ4170" s="64"/>
      <c r="GR4170" s="64"/>
      <c r="GS4170" s="64"/>
      <c r="GT4170" s="64"/>
      <c r="GU4170" s="64"/>
      <c r="GV4170" s="64"/>
      <c r="GW4170" s="64"/>
      <c r="GX4170" s="64"/>
      <c r="GY4170" s="64"/>
      <c r="GZ4170" s="64"/>
      <c r="HA4170" s="64"/>
      <c r="HB4170" s="64"/>
      <c r="HC4170" s="64"/>
      <c r="HD4170" s="64"/>
      <c r="HE4170" s="64"/>
      <c r="HF4170" s="64"/>
      <c r="HG4170" s="64"/>
      <c r="HH4170" s="64"/>
      <c r="HI4170" s="64"/>
      <c r="HJ4170" s="64"/>
      <c r="HK4170" s="64"/>
      <c r="HL4170" s="64"/>
      <c r="HM4170" s="64"/>
      <c r="HN4170" s="64"/>
      <c r="HO4170" s="64"/>
    </row>
    <row r="4171" spans="1:223" s="63" customFormat="1">
      <c r="A4171" s="60"/>
      <c r="B4171" s="61"/>
      <c r="C4171" s="61"/>
      <c r="D4171" s="62"/>
      <c r="E4171" s="62"/>
      <c r="F4171" s="61"/>
      <c r="G4171" s="11"/>
      <c r="H4171" s="9"/>
      <c r="I4171" s="9"/>
      <c r="J4171" s="33"/>
      <c r="K4171" s="9"/>
      <c r="L4171" s="9"/>
      <c r="M4171" s="66"/>
      <c r="N4171" s="9"/>
      <c r="O4171" s="9"/>
      <c r="P4171" s="9"/>
      <c r="Q4171" s="9"/>
      <c r="R4171" s="9"/>
      <c r="S4171" s="9"/>
      <c r="U4171" s="64"/>
      <c r="V4171" s="64"/>
      <c r="W4171" s="64"/>
      <c r="X4171" s="64"/>
      <c r="Y4171" s="64"/>
      <c r="Z4171" s="64"/>
      <c r="AA4171" s="64"/>
      <c r="AB4171" s="64"/>
      <c r="AC4171" s="64"/>
      <c r="AD4171" s="64"/>
      <c r="AE4171" s="64"/>
      <c r="AF4171" s="64"/>
      <c r="AG4171" s="64"/>
      <c r="AH4171" s="64"/>
      <c r="AI4171" s="64"/>
      <c r="AJ4171" s="64"/>
      <c r="AK4171" s="64"/>
      <c r="AL4171" s="64"/>
      <c r="AM4171" s="64"/>
      <c r="AN4171" s="64"/>
      <c r="AO4171" s="64"/>
      <c r="AP4171" s="64"/>
      <c r="AQ4171" s="64"/>
      <c r="AR4171" s="64"/>
      <c r="AS4171" s="64"/>
      <c r="AT4171" s="64"/>
      <c r="AU4171" s="64"/>
      <c r="AV4171" s="64"/>
      <c r="AW4171" s="64"/>
      <c r="AX4171" s="64"/>
      <c r="AY4171" s="64"/>
      <c r="AZ4171" s="64"/>
      <c r="BA4171" s="64"/>
      <c r="BB4171" s="64"/>
      <c r="BC4171" s="64"/>
      <c r="BD4171" s="64"/>
      <c r="BE4171" s="64"/>
      <c r="BF4171" s="64"/>
      <c r="BG4171" s="64"/>
      <c r="BH4171" s="64"/>
      <c r="BI4171" s="64"/>
      <c r="BJ4171" s="64"/>
      <c r="BK4171" s="64"/>
      <c r="BL4171" s="64"/>
      <c r="BM4171" s="64"/>
      <c r="BN4171" s="64"/>
      <c r="BO4171" s="64"/>
      <c r="BP4171" s="64"/>
      <c r="BQ4171" s="64"/>
      <c r="BR4171" s="64"/>
      <c r="BS4171" s="64"/>
      <c r="BT4171" s="64"/>
      <c r="BU4171" s="64"/>
      <c r="BV4171" s="64"/>
      <c r="BW4171" s="64"/>
      <c r="BX4171" s="64"/>
      <c r="BY4171" s="64"/>
      <c r="BZ4171" s="64"/>
      <c r="CA4171" s="64"/>
      <c r="CB4171" s="64"/>
      <c r="CC4171" s="64"/>
      <c r="CD4171" s="64"/>
      <c r="CE4171" s="64"/>
      <c r="CF4171" s="64"/>
      <c r="CG4171" s="64"/>
      <c r="CH4171" s="64"/>
      <c r="CI4171" s="64"/>
      <c r="CJ4171" s="64"/>
      <c r="CK4171" s="64"/>
      <c r="CL4171" s="64"/>
      <c r="CM4171" s="64"/>
      <c r="CN4171" s="64"/>
      <c r="CO4171" s="64"/>
      <c r="CP4171" s="64"/>
      <c r="CQ4171" s="64"/>
      <c r="CR4171" s="64"/>
      <c r="CS4171" s="64"/>
      <c r="CT4171" s="64"/>
      <c r="CU4171" s="64"/>
      <c r="CV4171" s="64"/>
      <c r="CW4171" s="64"/>
      <c r="CX4171" s="64"/>
      <c r="CY4171" s="64"/>
      <c r="CZ4171" s="64"/>
      <c r="DA4171" s="64"/>
      <c r="DB4171" s="64"/>
      <c r="DC4171" s="64"/>
      <c r="DD4171" s="64"/>
      <c r="DE4171" s="64"/>
      <c r="DF4171" s="64"/>
      <c r="DG4171" s="64"/>
      <c r="DH4171" s="64"/>
      <c r="DI4171" s="64"/>
      <c r="DJ4171" s="64"/>
      <c r="DK4171" s="64"/>
      <c r="DL4171" s="64"/>
      <c r="DM4171" s="64"/>
      <c r="DN4171" s="64"/>
      <c r="DO4171" s="64"/>
      <c r="DP4171" s="64"/>
      <c r="DQ4171" s="64"/>
      <c r="DR4171" s="64"/>
      <c r="DS4171" s="64"/>
      <c r="DT4171" s="64"/>
      <c r="DU4171" s="64"/>
      <c r="DV4171" s="64"/>
      <c r="DW4171" s="64"/>
      <c r="DX4171" s="64"/>
      <c r="DY4171" s="64"/>
      <c r="DZ4171" s="64"/>
      <c r="EA4171" s="64"/>
      <c r="EB4171" s="64"/>
      <c r="EC4171" s="64"/>
      <c r="ED4171" s="64"/>
      <c r="EE4171" s="64"/>
      <c r="EF4171" s="64"/>
      <c r="EG4171" s="64"/>
      <c r="EH4171" s="64"/>
      <c r="EI4171" s="64"/>
      <c r="EJ4171" s="64"/>
      <c r="EK4171" s="64"/>
      <c r="EL4171" s="64"/>
      <c r="EM4171" s="64"/>
      <c r="EN4171" s="64"/>
      <c r="EO4171" s="64"/>
      <c r="EP4171" s="64"/>
      <c r="EQ4171" s="64"/>
      <c r="ER4171" s="64"/>
      <c r="ES4171" s="64"/>
      <c r="ET4171" s="64"/>
      <c r="EU4171" s="64"/>
      <c r="EV4171" s="64"/>
      <c r="EW4171" s="64"/>
      <c r="EX4171" s="64"/>
      <c r="EY4171" s="64"/>
      <c r="EZ4171" s="64"/>
      <c r="FA4171" s="64"/>
      <c r="FB4171" s="64"/>
      <c r="FC4171" s="64"/>
      <c r="FD4171" s="64"/>
      <c r="FE4171" s="64"/>
      <c r="FF4171" s="64"/>
      <c r="FG4171" s="64"/>
      <c r="FH4171" s="64"/>
      <c r="FI4171" s="64"/>
      <c r="FJ4171" s="64"/>
      <c r="FK4171" s="64"/>
      <c r="FL4171" s="64"/>
      <c r="FM4171" s="64"/>
      <c r="FN4171" s="64"/>
      <c r="FO4171" s="64"/>
      <c r="FP4171" s="64"/>
      <c r="FQ4171" s="64"/>
      <c r="FR4171" s="64"/>
      <c r="FS4171" s="64"/>
      <c r="FT4171" s="64"/>
      <c r="FU4171" s="64"/>
      <c r="FV4171" s="64"/>
      <c r="FW4171" s="64"/>
      <c r="FX4171" s="64"/>
      <c r="FY4171" s="64"/>
      <c r="FZ4171" s="64"/>
      <c r="GA4171" s="64"/>
      <c r="GB4171" s="64"/>
      <c r="GC4171" s="64"/>
      <c r="GD4171" s="64"/>
      <c r="GE4171" s="64"/>
      <c r="GF4171" s="64"/>
      <c r="GG4171" s="64"/>
      <c r="GH4171" s="64"/>
      <c r="GI4171" s="64"/>
      <c r="GJ4171" s="64"/>
      <c r="GK4171" s="64"/>
      <c r="GL4171" s="64"/>
      <c r="GM4171" s="64"/>
      <c r="GN4171" s="64"/>
      <c r="GO4171" s="64"/>
      <c r="GP4171" s="64"/>
      <c r="GQ4171" s="64"/>
      <c r="GR4171" s="64"/>
      <c r="GS4171" s="64"/>
      <c r="GT4171" s="64"/>
      <c r="GU4171" s="64"/>
      <c r="GV4171" s="64"/>
      <c r="GW4171" s="64"/>
      <c r="GX4171" s="64"/>
      <c r="GY4171" s="64"/>
      <c r="GZ4171" s="64"/>
      <c r="HA4171" s="64"/>
      <c r="HB4171" s="64"/>
      <c r="HC4171" s="64"/>
      <c r="HD4171" s="64"/>
      <c r="HE4171" s="64"/>
      <c r="HF4171" s="64"/>
      <c r="HG4171" s="64"/>
      <c r="HH4171" s="64"/>
      <c r="HI4171" s="64"/>
      <c r="HJ4171" s="64"/>
      <c r="HK4171" s="64"/>
      <c r="HL4171" s="64"/>
      <c r="HM4171" s="64"/>
      <c r="HN4171" s="64"/>
      <c r="HO4171" s="64"/>
    </row>
    <row r="4172" spans="1:223" s="63" customFormat="1">
      <c r="A4172" s="60"/>
      <c r="B4172" s="61"/>
      <c r="C4172" s="61"/>
      <c r="D4172" s="62"/>
      <c r="E4172" s="62"/>
      <c r="F4172" s="61"/>
      <c r="G4172" s="11"/>
      <c r="H4172" s="9"/>
      <c r="I4172" s="9"/>
      <c r="J4172" s="33"/>
      <c r="K4172" s="9"/>
      <c r="L4172" s="9"/>
      <c r="M4172" s="66"/>
      <c r="N4172" s="9"/>
      <c r="O4172" s="9"/>
      <c r="P4172" s="9"/>
      <c r="Q4172" s="9"/>
      <c r="R4172" s="9"/>
      <c r="S4172" s="9"/>
      <c r="U4172" s="64"/>
      <c r="V4172" s="64"/>
      <c r="W4172" s="64"/>
      <c r="X4172" s="64"/>
      <c r="Y4172" s="64"/>
      <c r="Z4172" s="64"/>
      <c r="AA4172" s="64"/>
      <c r="AB4172" s="64"/>
      <c r="AC4172" s="64"/>
      <c r="AD4172" s="64"/>
      <c r="AE4172" s="64"/>
      <c r="AF4172" s="64"/>
      <c r="AG4172" s="64"/>
      <c r="AH4172" s="64"/>
      <c r="AI4172" s="64"/>
      <c r="AJ4172" s="64"/>
      <c r="AK4172" s="64"/>
      <c r="AL4172" s="64"/>
      <c r="AM4172" s="64"/>
      <c r="AN4172" s="64"/>
      <c r="AO4172" s="64"/>
      <c r="AP4172" s="64"/>
      <c r="AQ4172" s="64"/>
      <c r="AR4172" s="64"/>
      <c r="AS4172" s="64"/>
      <c r="AT4172" s="64"/>
      <c r="AU4172" s="64"/>
      <c r="AV4172" s="64"/>
      <c r="AW4172" s="64"/>
      <c r="AX4172" s="64"/>
      <c r="AY4172" s="64"/>
      <c r="AZ4172" s="64"/>
      <c r="BA4172" s="64"/>
      <c r="BB4172" s="64"/>
      <c r="BC4172" s="64"/>
      <c r="BD4172" s="64"/>
      <c r="BE4172" s="64"/>
      <c r="BF4172" s="64"/>
      <c r="BG4172" s="64"/>
      <c r="BH4172" s="64"/>
      <c r="BI4172" s="64"/>
      <c r="BJ4172" s="64"/>
      <c r="BK4172" s="64"/>
      <c r="BL4172" s="64"/>
      <c r="BM4172" s="64"/>
      <c r="BN4172" s="64"/>
      <c r="BO4172" s="64"/>
      <c r="BP4172" s="64"/>
      <c r="BQ4172" s="64"/>
      <c r="BR4172" s="64"/>
      <c r="BS4172" s="64"/>
      <c r="BT4172" s="64"/>
      <c r="BU4172" s="64"/>
      <c r="BV4172" s="64"/>
      <c r="BW4172" s="64"/>
      <c r="BX4172" s="64"/>
      <c r="BY4172" s="64"/>
      <c r="BZ4172" s="64"/>
      <c r="CA4172" s="64"/>
      <c r="CB4172" s="64"/>
      <c r="CC4172" s="64"/>
      <c r="CD4172" s="64"/>
      <c r="CE4172" s="64"/>
      <c r="CF4172" s="64"/>
      <c r="CG4172" s="64"/>
      <c r="CH4172" s="64"/>
      <c r="CI4172" s="64"/>
      <c r="CJ4172" s="64"/>
      <c r="CK4172" s="64"/>
      <c r="CL4172" s="64"/>
      <c r="CM4172" s="64"/>
      <c r="CN4172" s="64"/>
      <c r="CO4172" s="64"/>
      <c r="CP4172" s="64"/>
      <c r="CQ4172" s="64"/>
      <c r="CR4172" s="64"/>
      <c r="CS4172" s="64"/>
      <c r="CT4172" s="64"/>
      <c r="CU4172" s="64"/>
      <c r="CV4172" s="64"/>
      <c r="CW4172" s="64"/>
      <c r="CX4172" s="64"/>
      <c r="CY4172" s="64"/>
      <c r="CZ4172" s="64"/>
      <c r="DA4172" s="64"/>
      <c r="DB4172" s="64"/>
      <c r="DC4172" s="64"/>
      <c r="DD4172" s="64"/>
      <c r="DE4172" s="64"/>
      <c r="DF4172" s="64"/>
      <c r="DG4172" s="64"/>
      <c r="DH4172" s="64"/>
      <c r="DI4172" s="64"/>
      <c r="DJ4172" s="64"/>
      <c r="DK4172" s="64"/>
      <c r="DL4172" s="64"/>
      <c r="DM4172" s="64"/>
      <c r="DN4172" s="64"/>
      <c r="DO4172" s="64"/>
      <c r="DP4172" s="64"/>
      <c r="DQ4172" s="64"/>
      <c r="DR4172" s="64"/>
      <c r="DS4172" s="64"/>
      <c r="DT4172" s="64"/>
      <c r="DU4172" s="64"/>
      <c r="DV4172" s="64"/>
      <c r="DW4172" s="64"/>
      <c r="DX4172" s="64"/>
      <c r="DY4172" s="64"/>
      <c r="DZ4172" s="64"/>
      <c r="EA4172" s="64"/>
      <c r="EB4172" s="64"/>
      <c r="EC4172" s="64"/>
      <c r="ED4172" s="64"/>
      <c r="EE4172" s="64"/>
      <c r="EF4172" s="64"/>
      <c r="EG4172" s="64"/>
      <c r="EH4172" s="64"/>
      <c r="EI4172" s="64"/>
      <c r="EJ4172" s="64"/>
      <c r="EK4172" s="64"/>
      <c r="EL4172" s="64"/>
      <c r="EM4172" s="64"/>
      <c r="EN4172" s="64"/>
      <c r="EO4172" s="64"/>
      <c r="EP4172" s="64"/>
      <c r="EQ4172" s="64"/>
      <c r="ER4172" s="64"/>
      <c r="ES4172" s="64"/>
      <c r="ET4172" s="64"/>
      <c r="EU4172" s="64"/>
      <c r="EV4172" s="64"/>
      <c r="EW4172" s="64"/>
      <c r="EX4172" s="64"/>
      <c r="EY4172" s="64"/>
      <c r="EZ4172" s="64"/>
      <c r="FA4172" s="64"/>
      <c r="FB4172" s="64"/>
      <c r="FC4172" s="64"/>
      <c r="FD4172" s="64"/>
      <c r="FE4172" s="64"/>
      <c r="FF4172" s="64"/>
      <c r="FG4172" s="64"/>
      <c r="FH4172" s="64"/>
      <c r="FI4172" s="64"/>
      <c r="FJ4172" s="64"/>
      <c r="FK4172" s="64"/>
      <c r="FL4172" s="64"/>
      <c r="FM4172" s="64"/>
      <c r="FN4172" s="64"/>
      <c r="FO4172" s="64"/>
      <c r="FP4172" s="64"/>
      <c r="FQ4172" s="64"/>
      <c r="FR4172" s="64"/>
      <c r="FS4172" s="64"/>
      <c r="FT4172" s="64"/>
      <c r="FU4172" s="64"/>
      <c r="FV4172" s="64"/>
      <c r="FW4172" s="64"/>
      <c r="FX4172" s="64"/>
      <c r="FY4172" s="64"/>
      <c r="FZ4172" s="64"/>
      <c r="GA4172" s="64"/>
      <c r="GB4172" s="64"/>
      <c r="GC4172" s="64"/>
      <c r="GD4172" s="64"/>
      <c r="GE4172" s="64"/>
      <c r="GF4172" s="64"/>
      <c r="GG4172" s="64"/>
      <c r="GH4172" s="64"/>
      <c r="GI4172" s="64"/>
      <c r="GJ4172" s="64"/>
      <c r="GK4172" s="64"/>
      <c r="GL4172" s="64"/>
      <c r="GM4172" s="64"/>
      <c r="GN4172" s="64"/>
      <c r="GO4172" s="64"/>
      <c r="GP4172" s="64"/>
      <c r="GQ4172" s="64"/>
      <c r="GR4172" s="64"/>
      <c r="GS4172" s="64"/>
      <c r="GT4172" s="64"/>
      <c r="GU4172" s="64"/>
      <c r="GV4172" s="64"/>
      <c r="GW4172" s="64"/>
      <c r="GX4172" s="64"/>
      <c r="GY4172" s="64"/>
      <c r="GZ4172" s="64"/>
      <c r="HA4172" s="64"/>
      <c r="HB4172" s="64"/>
      <c r="HC4172" s="64"/>
      <c r="HD4172" s="64"/>
      <c r="HE4172" s="64"/>
      <c r="HF4172" s="64"/>
      <c r="HG4172" s="64"/>
      <c r="HH4172" s="64"/>
      <c r="HI4172" s="64"/>
      <c r="HJ4172" s="64"/>
      <c r="HK4172" s="64"/>
      <c r="HL4172" s="64"/>
      <c r="HM4172" s="64"/>
      <c r="HN4172" s="64"/>
      <c r="HO4172" s="64"/>
    </row>
    <row r="4173" spans="1:223" s="63" customFormat="1">
      <c r="A4173" s="60"/>
      <c r="B4173" s="61"/>
      <c r="C4173" s="61"/>
      <c r="D4173" s="62"/>
      <c r="E4173" s="62"/>
      <c r="F4173" s="61"/>
      <c r="G4173" s="11"/>
      <c r="H4173" s="9"/>
      <c r="I4173" s="9"/>
      <c r="J4173" s="33"/>
      <c r="K4173" s="9"/>
      <c r="L4173" s="9"/>
      <c r="M4173" s="66"/>
      <c r="N4173" s="9"/>
      <c r="O4173" s="9"/>
      <c r="P4173" s="9"/>
      <c r="Q4173" s="9"/>
      <c r="R4173" s="9"/>
      <c r="S4173" s="9"/>
      <c r="U4173" s="64"/>
      <c r="V4173" s="64"/>
      <c r="W4173" s="64"/>
      <c r="X4173" s="64"/>
      <c r="Y4173" s="64"/>
      <c r="Z4173" s="64"/>
      <c r="AA4173" s="64"/>
      <c r="AB4173" s="64"/>
      <c r="AC4173" s="64"/>
      <c r="AD4173" s="64"/>
      <c r="AE4173" s="64"/>
      <c r="AF4173" s="64"/>
      <c r="AG4173" s="64"/>
      <c r="AH4173" s="64"/>
      <c r="AI4173" s="64"/>
      <c r="AJ4173" s="64"/>
      <c r="AK4173" s="64"/>
      <c r="AL4173" s="64"/>
      <c r="AM4173" s="64"/>
      <c r="AN4173" s="64"/>
      <c r="AO4173" s="64"/>
      <c r="AP4173" s="64"/>
      <c r="AQ4173" s="64"/>
      <c r="AR4173" s="64"/>
      <c r="AS4173" s="64"/>
      <c r="AT4173" s="64"/>
      <c r="AU4173" s="64"/>
      <c r="AV4173" s="64"/>
      <c r="AW4173" s="64"/>
      <c r="AX4173" s="64"/>
      <c r="AY4173" s="64"/>
      <c r="AZ4173" s="64"/>
      <c r="BA4173" s="64"/>
      <c r="BB4173" s="64"/>
      <c r="BC4173" s="64"/>
      <c r="BD4173" s="64"/>
      <c r="BE4173" s="64"/>
      <c r="BF4173" s="64"/>
      <c r="BG4173" s="64"/>
      <c r="BH4173" s="64"/>
      <c r="BI4173" s="64"/>
      <c r="BJ4173" s="64"/>
      <c r="BK4173" s="64"/>
      <c r="BL4173" s="64"/>
      <c r="BM4173" s="64"/>
      <c r="BN4173" s="64"/>
      <c r="BO4173" s="64"/>
      <c r="BP4173" s="64"/>
      <c r="BQ4173" s="64"/>
      <c r="BR4173" s="64"/>
      <c r="BS4173" s="64"/>
      <c r="BT4173" s="64"/>
      <c r="BU4173" s="64"/>
      <c r="BV4173" s="64"/>
      <c r="BW4173" s="64"/>
      <c r="BX4173" s="64"/>
      <c r="BY4173" s="64"/>
      <c r="BZ4173" s="64"/>
      <c r="CA4173" s="64"/>
      <c r="CB4173" s="64"/>
      <c r="CC4173" s="64"/>
      <c r="CD4173" s="64"/>
      <c r="CE4173" s="64"/>
      <c r="CF4173" s="64"/>
      <c r="CG4173" s="64"/>
      <c r="CH4173" s="64"/>
      <c r="CI4173" s="64"/>
      <c r="CJ4173" s="64"/>
      <c r="CK4173" s="64"/>
      <c r="CL4173" s="64"/>
      <c r="CM4173" s="64"/>
      <c r="CN4173" s="64"/>
      <c r="CO4173" s="64"/>
      <c r="CP4173" s="64"/>
      <c r="CQ4173" s="64"/>
      <c r="CR4173" s="64"/>
      <c r="CS4173" s="64"/>
      <c r="CT4173" s="64"/>
      <c r="CU4173" s="64"/>
      <c r="CV4173" s="64"/>
      <c r="CW4173" s="64"/>
      <c r="CX4173" s="64"/>
      <c r="CY4173" s="64"/>
      <c r="CZ4173" s="64"/>
      <c r="DA4173" s="64"/>
      <c r="DB4173" s="64"/>
      <c r="DC4173" s="64"/>
      <c r="DD4173" s="64"/>
      <c r="DE4173" s="64"/>
      <c r="DF4173" s="64"/>
      <c r="DG4173" s="64"/>
      <c r="DH4173" s="64"/>
      <c r="DI4173" s="64"/>
      <c r="DJ4173" s="64"/>
      <c r="DK4173" s="64"/>
      <c r="DL4173" s="64"/>
      <c r="DM4173" s="64"/>
      <c r="DN4173" s="64"/>
      <c r="DO4173" s="64"/>
      <c r="DP4173" s="64"/>
      <c r="DQ4173" s="64"/>
      <c r="DR4173" s="64"/>
      <c r="DS4173" s="64"/>
      <c r="DT4173" s="64"/>
      <c r="DU4173" s="64"/>
      <c r="DV4173" s="64"/>
      <c r="DW4173" s="64"/>
      <c r="DX4173" s="64"/>
      <c r="DY4173" s="64"/>
      <c r="DZ4173" s="64"/>
      <c r="EA4173" s="64"/>
      <c r="EB4173" s="64"/>
      <c r="EC4173" s="64"/>
      <c r="ED4173" s="64"/>
      <c r="EE4173" s="64"/>
      <c r="EF4173" s="64"/>
      <c r="EG4173" s="64"/>
      <c r="EH4173" s="64"/>
      <c r="EI4173" s="64"/>
      <c r="EJ4173" s="64"/>
      <c r="EK4173" s="64"/>
      <c r="EL4173" s="64"/>
      <c r="EM4173" s="64"/>
      <c r="EN4173" s="64"/>
      <c r="EO4173" s="64"/>
      <c r="EP4173" s="64"/>
      <c r="EQ4173" s="64"/>
      <c r="ER4173" s="64"/>
      <c r="ES4173" s="64"/>
      <c r="ET4173" s="64"/>
      <c r="EU4173" s="64"/>
      <c r="EV4173" s="64"/>
      <c r="EW4173" s="64"/>
      <c r="EX4173" s="64"/>
      <c r="EY4173" s="64"/>
      <c r="EZ4173" s="64"/>
      <c r="FA4173" s="64"/>
      <c r="FB4173" s="64"/>
      <c r="FC4173" s="64"/>
      <c r="FD4173" s="64"/>
      <c r="FE4173" s="64"/>
      <c r="FF4173" s="64"/>
      <c r="FG4173" s="64"/>
      <c r="FH4173" s="64"/>
      <c r="FI4173" s="64"/>
      <c r="FJ4173" s="64"/>
      <c r="FK4173" s="64"/>
      <c r="FL4173" s="64"/>
      <c r="FM4173" s="64"/>
      <c r="FN4173" s="64"/>
      <c r="FO4173" s="64"/>
      <c r="FP4173" s="64"/>
      <c r="FQ4173" s="64"/>
      <c r="FR4173" s="64"/>
      <c r="FS4173" s="64"/>
      <c r="FT4173" s="64"/>
      <c r="FU4173" s="64"/>
      <c r="FV4173" s="64"/>
      <c r="FW4173" s="64"/>
      <c r="FX4173" s="64"/>
      <c r="FY4173" s="64"/>
      <c r="FZ4173" s="64"/>
      <c r="GA4173" s="64"/>
      <c r="GB4173" s="64"/>
      <c r="GC4173" s="64"/>
      <c r="GD4173" s="64"/>
      <c r="GE4173" s="64"/>
      <c r="GF4173" s="64"/>
      <c r="GG4173" s="64"/>
      <c r="GH4173" s="64"/>
      <c r="GI4173" s="64"/>
      <c r="GJ4173" s="64"/>
      <c r="GK4173" s="64"/>
      <c r="GL4173" s="64"/>
      <c r="GM4173" s="64"/>
      <c r="GN4173" s="64"/>
      <c r="GO4173" s="64"/>
      <c r="GP4173" s="64"/>
      <c r="GQ4173" s="64"/>
      <c r="GR4173" s="64"/>
      <c r="GS4173" s="64"/>
      <c r="GT4173" s="64"/>
      <c r="GU4173" s="64"/>
      <c r="GV4173" s="64"/>
      <c r="GW4173" s="64"/>
      <c r="GX4173" s="64"/>
      <c r="GY4173" s="64"/>
      <c r="GZ4173" s="64"/>
      <c r="HA4173" s="64"/>
      <c r="HB4173" s="64"/>
      <c r="HC4173" s="64"/>
      <c r="HD4173" s="64"/>
      <c r="HE4173" s="64"/>
      <c r="HF4173" s="64"/>
      <c r="HG4173" s="64"/>
      <c r="HH4173" s="64"/>
      <c r="HI4173" s="64"/>
      <c r="HJ4173" s="64"/>
      <c r="HK4173" s="64"/>
      <c r="HL4173" s="64"/>
      <c r="HM4173" s="64"/>
      <c r="HN4173" s="64"/>
      <c r="HO4173" s="64"/>
    </row>
    <row r="4174" spans="1:223" s="63" customFormat="1">
      <c r="A4174" s="60"/>
      <c r="B4174" s="61"/>
      <c r="C4174" s="61"/>
      <c r="D4174" s="62"/>
      <c r="E4174" s="62"/>
      <c r="F4174" s="61"/>
      <c r="G4174" s="11"/>
      <c r="H4174" s="9"/>
      <c r="I4174" s="9"/>
      <c r="J4174" s="33"/>
      <c r="K4174" s="9"/>
      <c r="L4174" s="9"/>
      <c r="M4174" s="66"/>
      <c r="N4174" s="9"/>
      <c r="O4174" s="9"/>
      <c r="P4174" s="9"/>
      <c r="Q4174" s="9"/>
      <c r="R4174" s="9"/>
      <c r="S4174" s="9"/>
      <c r="U4174" s="64"/>
      <c r="V4174" s="64"/>
      <c r="W4174" s="64"/>
      <c r="X4174" s="64"/>
      <c r="Y4174" s="64"/>
      <c r="Z4174" s="64"/>
      <c r="AA4174" s="64"/>
      <c r="AB4174" s="64"/>
      <c r="AC4174" s="64"/>
      <c r="AD4174" s="64"/>
      <c r="AE4174" s="64"/>
      <c r="AF4174" s="64"/>
      <c r="AG4174" s="64"/>
      <c r="AH4174" s="64"/>
      <c r="AI4174" s="64"/>
      <c r="AJ4174" s="64"/>
      <c r="AK4174" s="64"/>
      <c r="AL4174" s="64"/>
      <c r="AM4174" s="64"/>
      <c r="AN4174" s="64"/>
      <c r="AO4174" s="64"/>
      <c r="AP4174" s="64"/>
      <c r="AQ4174" s="64"/>
      <c r="AR4174" s="64"/>
      <c r="AS4174" s="64"/>
      <c r="AT4174" s="64"/>
      <c r="AU4174" s="64"/>
      <c r="AV4174" s="64"/>
      <c r="AW4174" s="64"/>
      <c r="AX4174" s="64"/>
      <c r="AY4174" s="64"/>
      <c r="AZ4174" s="64"/>
      <c r="BA4174" s="64"/>
      <c r="BB4174" s="64"/>
      <c r="BC4174" s="64"/>
      <c r="BD4174" s="64"/>
      <c r="BE4174" s="64"/>
      <c r="BF4174" s="64"/>
      <c r="BG4174" s="64"/>
      <c r="BH4174" s="64"/>
      <c r="BI4174" s="64"/>
      <c r="BJ4174" s="64"/>
      <c r="BK4174" s="64"/>
      <c r="BL4174" s="64"/>
      <c r="BM4174" s="64"/>
      <c r="BN4174" s="64"/>
      <c r="BO4174" s="64"/>
      <c r="BP4174" s="64"/>
      <c r="BQ4174" s="64"/>
      <c r="BR4174" s="64"/>
      <c r="BS4174" s="64"/>
      <c r="BT4174" s="64"/>
      <c r="BU4174" s="64"/>
      <c r="BV4174" s="64"/>
      <c r="BW4174" s="64"/>
      <c r="BX4174" s="64"/>
      <c r="BY4174" s="64"/>
      <c r="BZ4174" s="64"/>
      <c r="CA4174" s="64"/>
      <c r="CB4174" s="64"/>
      <c r="CC4174" s="64"/>
      <c r="CD4174" s="64"/>
      <c r="CE4174" s="64"/>
      <c r="CF4174" s="64"/>
      <c r="CG4174" s="64"/>
      <c r="CH4174" s="64"/>
      <c r="CI4174" s="64"/>
      <c r="CJ4174" s="64"/>
      <c r="CK4174" s="64"/>
      <c r="CL4174" s="64"/>
      <c r="CM4174" s="64"/>
      <c r="CN4174" s="64"/>
      <c r="CO4174" s="64"/>
      <c r="CP4174" s="64"/>
      <c r="CQ4174" s="64"/>
      <c r="CR4174" s="64"/>
      <c r="CS4174" s="64"/>
      <c r="CT4174" s="64"/>
      <c r="CU4174" s="64"/>
      <c r="CV4174" s="64"/>
      <c r="CW4174" s="64"/>
      <c r="CX4174" s="64"/>
      <c r="CY4174" s="64"/>
      <c r="CZ4174" s="64"/>
      <c r="DA4174" s="64"/>
      <c r="DB4174" s="64"/>
      <c r="DC4174" s="64"/>
      <c r="DD4174" s="64"/>
      <c r="DE4174" s="64"/>
      <c r="DF4174" s="64"/>
      <c r="DG4174" s="64"/>
      <c r="DH4174" s="64"/>
      <c r="DI4174" s="64"/>
      <c r="DJ4174" s="64"/>
      <c r="DK4174" s="64"/>
      <c r="DL4174" s="64"/>
      <c r="DM4174" s="64"/>
      <c r="DN4174" s="64"/>
      <c r="DO4174" s="64"/>
      <c r="DP4174" s="64"/>
      <c r="DQ4174" s="64"/>
      <c r="DR4174" s="64"/>
      <c r="DS4174" s="64"/>
      <c r="DT4174" s="64"/>
      <c r="DU4174" s="64"/>
      <c r="DV4174" s="64"/>
      <c r="DW4174" s="64"/>
      <c r="DX4174" s="64"/>
      <c r="DY4174" s="64"/>
      <c r="DZ4174" s="64"/>
      <c r="EA4174" s="64"/>
      <c r="EB4174" s="64"/>
      <c r="EC4174" s="64"/>
      <c r="ED4174" s="64"/>
      <c r="EE4174" s="64"/>
      <c r="EF4174" s="64"/>
      <c r="EG4174" s="64"/>
      <c r="EH4174" s="64"/>
      <c r="EI4174" s="64"/>
      <c r="EJ4174" s="64"/>
      <c r="EK4174" s="64"/>
      <c r="EL4174" s="64"/>
      <c r="EM4174" s="64"/>
      <c r="EN4174" s="64"/>
      <c r="EO4174" s="64"/>
      <c r="EP4174" s="64"/>
      <c r="EQ4174" s="64"/>
      <c r="ER4174" s="64"/>
      <c r="ES4174" s="64"/>
      <c r="ET4174" s="64"/>
      <c r="EU4174" s="64"/>
      <c r="EV4174" s="64"/>
      <c r="EW4174" s="64"/>
      <c r="EX4174" s="64"/>
      <c r="EY4174" s="64"/>
      <c r="EZ4174" s="64"/>
      <c r="FA4174" s="64"/>
      <c r="FB4174" s="64"/>
      <c r="FC4174" s="64"/>
      <c r="FD4174" s="64"/>
      <c r="FE4174" s="64"/>
      <c r="FF4174" s="64"/>
      <c r="FG4174" s="64"/>
      <c r="FH4174" s="64"/>
      <c r="FI4174" s="64"/>
      <c r="FJ4174" s="64"/>
      <c r="FK4174" s="64"/>
      <c r="FL4174" s="64"/>
      <c r="FM4174" s="64"/>
      <c r="FN4174" s="64"/>
      <c r="FO4174" s="64"/>
      <c r="FP4174" s="64"/>
      <c r="FQ4174" s="64"/>
      <c r="FR4174" s="64"/>
      <c r="FS4174" s="64"/>
      <c r="FT4174" s="64"/>
      <c r="FU4174" s="64"/>
      <c r="FV4174" s="64"/>
      <c r="FW4174" s="64"/>
      <c r="FX4174" s="64"/>
      <c r="FY4174" s="64"/>
      <c r="FZ4174" s="64"/>
      <c r="GA4174" s="64"/>
      <c r="GB4174" s="64"/>
      <c r="GC4174" s="64"/>
      <c r="GD4174" s="64"/>
      <c r="GE4174" s="64"/>
      <c r="GF4174" s="64"/>
      <c r="GG4174" s="64"/>
      <c r="GH4174" s="64"/>
      <c r="GI4174" s="64"/>
      <c r="GJ4174" s="64"/>
      <c r="GK4174" s="64"/>
      <c r="GL4174" s="64"/>
      <c r="GM4174" s="64"/>
      <c r="GN4174" s="64"/>
      <c r="GO4174" s="64"/>
      <c r="GP4174" s="64"/>
      <c r="GQ4174" s="64"/>
      <c r="GR4174" s="64"/>
      <c r="GS4174" s="64"/>
      <c r="GT4174" s="64"/>
      <c r="GU4174" s="64"/>
      <c r="GV4174" s="64"/>
      <c r="GW4174" s="64"/>
      <c r="GX4174" s="64"/>
      <c r="GY4174" s="64"/>
      <c r="GZ4174" s="64"/>
      <c r="HA4174" s="64"/>
      <c r="HB4174" s="64"/>
      <c r="HC4174" s="64"/>
      <c r="HD4174" s="64"/>
      <c r="HE4174" s="64"/>
      <c r="HF4174" s="64"/>
      <c r="HG4174" s="64"/>
      <c r="HH4174" s="64"/>
      <c r="HI4174" s="64"/>
      <c r="HJ4174" s="64"/>
      <c r="HK4174" s="64"/>
      <c r="HL4174" s="64"/>
      <c r="HM4174" s="64"/>
      <c r="HN4174" s="64"/>
      <c r="HO4174" s="64"/>
    </row>
    <row r="4175" spans="1:223" s="63" customFormat="1">
      <c r="A4175" s="60"/>
      <c r="B4175" s="61"/>
      <c r="C4175" s="61"/>
      <c r="D4175" s="62"/>
      <c r="E4175" s="62"/>
      <c r="F4175" s="61"/>
      <c r="G4175" s="11"/>
      <c r="H4175" s="9"/>
      <c r="I4175" s="9"/>
      <c r="J4175" s="33"/>
      <c r="K4175" s="9"/>
      <c r="L4175" s="9"/>
      <c r="M4175" s="66"/>
      <c r="N4175" s="9"/>
      <c r="O4175" s="9"/>
      <c r="P4175" s="9"/>
      <c r="Q4175" s="9"/>
      <c r="R4175" s="9"/>
      <c r="S4175" s="9"/>
      <c r="U4175" s="64"/>
      <c r="V4175" s="64"/>
      <c r="W4175" s="64"/>
      <c r="X4175" s="64"/>
      <c r="Y4175" s="64"/>
      <c r="Z4175" s="64"/>
      <c r="AA4175" s="64"/>
      <c r="AB4175" s="64"/>
      <c r="AC4175" s="64"/>
      <c r="AD4175" s="64"/>
      <c r="AE4175" s="64"/>
      <c r="AF4175" s="64"/>
      <c r="AG4175" s="64"/>
      <c r="AH4175" s="64"/>
      <c r="AI4175" s="64"/>
      <c r="AJ4175" s="64"/>
      <c r="AK4175" s="64"/>
      <c r="AL4175" s="64"/>
      <c r="AM4175" s="64"/>
      <c r="AN4175" s="64"/>
      <c r="AO4175" s="64"/>
      <c r="AP4175" s="64"/>
      <c r="AQ4175" s="64"/>
      <c r="AR4175" s="64"/>
      <c r="AS4175" s="64"/>
      <c r="AT4175" s="64"/>
      <c r="AU4175" s="64"/>
      <c r="AV4175" s="64"/>
      <c r="AW4175" s="64"/>
      <c r="AX4175" s="64"/>
      <c r="AY4175" s="64"/>
      <c r="AZ4175" s="64"/>
      <c r="BA4175" s="64"/>
      <c r="BB4175" s="64"/>
      <c r="BC4175" s="64"/>
      <c r="BD4175" s="64"/>
      <c r="BE4175" s="64"/>
      <c r="BF4175" s="64"/>
      <c r="BG4175" s="64"/>
      <c r="BH4175" s="64"/>
      <c r="BI4175" s="64"/>
      <c r="BJ4175" s="64"/>
      <c r="BK4175" s="64"/>
      <c r="BL4175" s="64"/>
      <c r="BM4175" s="64"/>
      <c r="BN4175" s="64"/>
      <c r="BO4175" s="64"/>
      <c r="BP4175" s="64"/>
      <c r="BQ4175" s="64"/>
      <c r="BR4175" s="64"/>
      <c r="BS4175" s="64"/>
      <c r="BT4175" s="64"/>
      <c r="BU4175" s="64"/>
      <c r="BV4175" s="64"/>
      <c r="BW4175" s="64"/>
      <c r="BX4175" s="64"/>
      <c r="BY4175" s="64"/>
      <c r="BZ4175" s="64"/>
      <c r="CA4175" s="64"/>
      <c r="CB4175" s="64"/>
      <c r="CC4175" s="64"/>
      <c r="CD4175" s="64"/>
      <c r="CE4175" s="64"/>
      <c r="CF4175" s="64"/>
      <c r="CG4175" s="64"/>
      <c r="CH4175" s="64"/>
      <c r="CI4175" s="64"/>
      <c r="CJ4175" s="64"/>
      <c r="CK4175" s="64"/>
      <c r="CL4175" s="64"/>
      <c r="CM4175" s="64"/>
      <c r="CN4175" s="64"/>
      <c r="CO4175" s="64"/>
      <c r="CP4175" s="64"/>
      <c r="CQ4175" s="64"/>
      <c r="CR4175" s="64"/>
      <c r="CS4175" s="64"/>
      <c r="CT4175" s="64"/>
      <c r="CU4175" s="64"/>
      <c r="CV4175" s="64"/>
      <c r="CW4175" s="64"/>
      <c r="CX4175" s="64"/>
      <c r="CY4175" s="64"/>
      <c r="CZ4175" s="64"/>
      <c r="DA4175" s="64"/>
      <c r="DB4175" s="64"/>
      <c r="DC4175" s="64"/>
      <c r="DD4175" s="64"/>
      <c r="DE4175" s="64"/>
      <c r="DF4175" s="64"/>
      <c r="DG4175" s="64"/>
      <c r="DH4175" s="64"/>
      <c r="DI4175" s="64"/>
      <c r="DJ4175" s="64"/>
      <c r="DK4175" s="64"/>
      <c r="DL4175" s="64"/>
      <c r="DM4175" s="64"/>
      <c r="DN4175" s="64"/>
      <c r="DO4175" s="64"/>
      <c r="DP4175" s="64"/>
      <c r="DQ4175" s="64"/>
      <c r="DR4175" s="64"/>
      <c r="DS4175" s="64"/>
      <c r="DT4175" s="64"/>
      <c r="DU4175" s="64"/>
      <c r="DV4175" s="64"/>
      <c r="DW4175" s="64"/>
      <c r="DX4175" s="64"/>
      <c r="DY4175" s="64"/>
      <c r="DZ4175" s="64"/>
      <c r="EA4175" s="64"/>
      <c r="EB4175" s="64"/>
      <c r="EC4175" s="64"/>
      <c r="ED4175" s="64"/>
      <c r="EE4175" s="64"/>
      <c r="EF4175" s="64"/>
      <c r="EG4175" s="64"/>
      <c r="EH4175" s="64"/>
      <c r="EI4175" s="64"/>
      <c r="EJ4175" s="64"/>
      <c r="EK4175" s="64"/>
      <c r="EL4175" s="64"/>
      <c r="EM4175" s="64"/>
      <c r="EN4175" s="64"/>
      <c r="EO4175" s="64"/>
      <c r="EP4175" s="64"/>
      <c r="EQ4175" s="64"/>
      <c r="ER4175" s="64"/>
      <c r="ES4175" s="64"/>
      <c r="ET4175" s="64"/>
      <c r="EU4175" s="64"/>
      <c r="EV4175" s="64"/>
      <c r="EW4175" s="64"/>
      <c r="EX4175" s="64"/>
      <c r="EY4175" s="64"/>
      <c r="EZ4175" s="64"/>
      <c r="FA4175" s="64"/>
      <c r="FB4175" s="64"/>
      <c r="FC4175" s="64"/>
      <c r="FD4175" s="64"/>
      <c r="FE4175" s="64"/>
      <c r="FF4175" s="64"/>
      <c r="FG4175" s="64"/>
      <c r="FH4175" s="64"/>
      <c r="FI4175" s="64"/>
      <c r="FJ4175" s="64"/>
      <c r="FK4175" s="64"/>
      <c r="FL4175" s="64"/>
      <c r="FM4175" s="64"/>
      <c r="FN4175" s="64"/>
      <c r="FO4175" s="64"/>
      <c r="FP4175" s="64"/>
      <c r="FQ4175" s="64"/>
      <c r="FR4175" s="64"/>
      <c r="FS4175" s="64"/>
      <c r="FT4175" s="64"/>
      <c r="FU4175" s="64"/>
      <c r="FV4175" s="64"/>
      <c r="FW4175" s="64"/>
      <c r="FX4175" s="64"/>
      <c r="FY4175" s="64"/>
      <c r="FZ4175" s="64"/>
      <c r="GA4175" s="64"/>
      <c r="GB4175" s="64"/>
      <c r="GC4175" s="64"/>
      <c r="GD4175" s="64"/>
      <c r="GE4175" s="64"/>
      <c r="GF4175" s="64"/>
      <c r="GG4175" s="64"/>
      <c r="GH4175" s="64"/>
      <c r="GI4175" s="64"/>
      <c r="GJ4175" s="64"/>
      <c r="GK4175" s="64"/>
      <c r="GL4175" s="64"/>
      <c r="GM4175" s="64"/>
      <c r="GN4175" s="64"/>
      <c r="GO4175" s="64"/>
      <c r="GP4175" s="64"/>
      <c r="GQ4175" s="64"/>
      <c r="GR4175" s="64"/>
      <c r="GS4175" s="64"/>
      <c r="GT4175" s="64"/>
      <c r="GU4175" s="64"/>
      <c r="GV4175" s="64"/>
      <c r="GW4175" s="64"/>
      <c r="GX4175" s="64"/>
      <c r="GY4175" s="64"/>
      <c r="GZ4175" s="64"/>
      <c r="HA4175" s="64"/>
      <c r="HB4175" s="64"/>
      <c r="HC4175" s="64"/>
      <c r="HD4175" s="64"/>
      <c r="HE4175" s="64"/>
      <c r="HF4175" s="64"/>
      <c r="HG4175" s="64"/>
      <c r="HH4175" s="64"/>
      <c r="HI4175" s="64"/>
      <c r="HJ4175" s="64"/>
      <c r="HK4175" s="64"/>
      <c r="HL4175" s="64"/>
      <c r="HM4175" s="64"/>
      <c r="HN4175" s="64"/>
      <c r="HO4175" s="64"/>
    </row>
    <row r="4176" spans="1:223" s="63" customFormat="1">
      <c r="A4176" s="60"/>
      <c r="B4176" s="61"/>
      <c r="C4176" s="61"/>
      <c r="D4176" s="62"/>
      <c r="E4176" s="62"/>
      <c r="F4176" s="61"/>
      <c r="G4176" s="11"/>
      <c r="H4176" s="9"/>
      <c r="I4176" s="9"/>
      <c r="J4176" s="33"/>
      <c r="K4176" s="9"/>
      <c r="L4176" s="9"/>
      <c r="M4176" s="66"/>
      <c r="N4176" s="9"/>
      <c r="O4176" s="9"/>
      <c r="P4176" s="9"/>
      <c r="Q4176" s="9"/>
      <c r="R4176" s="9"/>
      <c r="S4176" s="9"/>
      <c r="U4176" s="64"/>
      <c r="V4176" s="64"/>
      <c r="W4176" s="64"/>
      <c r="X4176" s="64"/>
      <c r="Y4176" s="64"/>
      <c r="Z4176" s="64"/>
      <c r="AA4176" s="64"/>
      <c r="AB4176" s="64"/>
      <c r="AC4176" s="64"/>
      <c r="AD4176" s="64"/>
      <c r="AE4176" s="64"/>
      <c r="AF4176" s="64"/>
      <c r="AG4176" s="64"/>
      <c r="AH4176" s="64"/>
      <c r="AI4176" s="64"/>
      <c r="AJ4176" s="64"/>
      <c r="AK4176" s="64"/>
      <c r="AL4176" s="64"/>
      <c r="AM4176" s="64"/>
      <c r="AN4176" s="64"/>
      <c r="AO4176" s="64"/>
      <c r="AP4176" s="64"/>
      <c r="AQ4176" s="64"/>
      <c r="AR4176" s="64"/>
      <c r="AS4176" s="64"/>
      <c r="AT4176" s="64"/>
      <c r="AU4176" s="64"/>
      <c r="AV4176" s="64"/>
      <c r="AW4176" s="64"/>
      <c r="AX4176" s="64"/>
      <c r="AY4176" s="64"/>
      <c r="AZ4176" s="64"/>
      <c r="BA4176" s="64"/>
      <c r="BB4176" s="64"/>
      <c r="BC4176" s="64"/>
      <c r="BD4176" s="64"/>
      <c r="BE4176" s="64"/>
      <c r="BF4176" s="64"/>
      <c r="BG4176" s="64"/>
      <c r="BH4176" s="64"/>
      <c r="BI4176" s="64"/>
      <c r="BJ4176" s="64"/>
      <c r="BK4176" s="64"/>
      <c r="BL4176" s="64"/>
      <c r="BM4176" s="64"/>
      <c r="BN4176" s="64"/>
      <c r="BO4176" s="64"/>
      <c r="BP4176" s="64"/>
      <c r="BQ4176" s="64"/>
      <c r="BR4176" s="64"/>
      <c r="BS4176" s="64"/>
      <c r="BT4176" s="64"/>
      <c r="BU4176" s="64"/>
      <c r="BV4176" s="64"/>
      <c r="BW4176" s="64"/>
      <c r="BX4176" s="64"/>
      <c r="BY4176" s="64"/>
      <c r="BZ4176" s="64"/>
      <c r="CA4176" s="64"/>
      <c r="CB4176" s="64"/>
      <c r="CC4176" s="64"/>
      <c r="CD4176" s="64"/>
      <c r="CE4176" s="64"/>
      <c r="CF4176" s="64"/>
      <c r="CG4176" s="64"/>
      <c r="CH4176" s="64"/>
      <c r="CI4176" s="64"/>
      <c r="CJ4176" s="64"/>
      <c r="CK4176" s="64"/>
      <c r="CL4176" s="64"/>
      <c r="CM4176" s="64"/>
      <c r="CN4176" s="64"/>
      <c r="CO4176" s="64"/>
      <c r="CP4176" s="64"/>
      <c r="CQ4176" s="64"/>
      <c r="CR4176" s="64"/>
      <c r="CS4176" s="64"/>
      <c r="CT4176" s="64"/>
      <c r="CU4176" s="64"/>
      <c r="CV4176" s="64"/>
      <c r="CW4176" s="64"/>
      <c r="CX4176" s="64"/>
      <c r="CY4176" s="64"/>
      <c r="CZ4176" s="64"/>
      <c r="DA4176" s="64"/>
      <c r="DB4176" s="64"/>
      <c r="DC4176" s="64"/>
      <c r="DD4176" s="64"/>
      <c r="DE4176" s="64"/>
      <c r="DF4176" s="64"/>
      <c r="DG4176" s="64"/>
      <c r="DH4176" s="64"/>
      <c r="DI4176" s="64"/>
      <c r="DJ4176" s="64"/>
      <c r="DK4176" s="64"/>
      <c r="DL4176" s="64"/>
      <c r="DM4176" s="64"/>
      <c r="DN4176" s="64"/>
      <c r="DO4176" s="64"/>
      <c r="DP4176" s="64"/>
      <c r="DQ4176" s="64"/>
      <c r="DR4176" s="64"/>
      <c r="DS4176" s="64"/>
      <c r="DT4176" s="64"/>
      <c r="DU4176" s="64"/>
      <c r="DV4176" s="64"/>
      <c r="DW4176" s="64"/>
      <c r="DX4176" s="64"/>
      <c r="DY4176" s="64"/>
      <c r="DZ4176" s="64"/>
      <c r="EA4176" s="64"/>
      <c r="EB4176" s="64"/>
      <c r="EC4176" s="64"/>
      <c r="ED4176" s="64"/>
      <c r="EE4176" s="64"/>
      <c r="EF4176" s="64"/>
      <c r="EG4176" s="64"/>
      <c r="EH4176" s="64"/>
      <c r="EI4176" s="64"/>
      <c r="EJ4176" s="64"/>
      <c r="EK4176" s="64"/>
      <c r="EL4176" s="64"/>
      <c r="EM4176" s="64"/>
      <c r="EN4176" s="64"/>
      <c r="EO4176" s="64"/>
      <c r="EP4176" s="64"/>
      <c r="EQ4176" s="64"/>
      <c r="ER4176" s="64"/>
      <c r="ES4176" s="64"/>
      <c r="ET4176" s="64"/>
      <c r="EU4176" s="64"/>
      <c r="EV4176" s="64"/>
      <c r="EW4176" s="64"/>
      <c r="EX4176" s="64"/>
      <c r="EY4176" s="64"/>
      <c r="EZ4176" s="64"/>
      <c r="FA4176" s="64"/>
      <c r="FB4176" s="64"/>
      <c r="FC4176" s="64"/>
      <c r="FD4176" s="64"/>
      <c r="FE4176" s="64"/>
      <c r="FF4176" s="64"/>
      <c r="FG4176" s="64"/>
      <c r="FH4176" s="64"/>
      <c r="FI4176" s="64"/>
      <c r="FJ4176" s="64"/>
      <c r="FK4176" s="64"/>
      <c r="FL4176" s="64"/>
      <c r="FM4176" s="64"/>
      <c r="FN4176" s="64"/>
      <c r="FO4176" s="64"/>
      <c r="FP4176" s="64"/>
      <c r="FQ4176" s="64"/>
      <c r="FR4176" s="64"/>
      <c r="FS4176" s="64"/>
      <c r="FT4176" s="64"/>
      <c r="FU4176" s="64"/>
      <c r="FV4176" s="64"/>
      <c r="FW4176" s="64"/>
      <c r="FX4176" s="64"/>
      <c r="FY4176" s="64"/>
      <c r="FZ4176" s="64"/>
      <c r="GA4176" s="64"/>
      <c r="GB4176" s="64"/>
      <c r="GC4176" s="64"/>
      <c r="GD4176" s="64"/>
      <c r="GE4176" s="64"/>
      <c r="GF4176" s="64"/>
      <c r="GG4176" s="64"/>
      <c r="GH4176" s="64"/>
      <c r="GI4176" s="64"/>
      <c r="GJ4176" s="64"/>
      <c r="GK4176" s="64"/>
      <c r="GL4176" s="64"/>
      <c r="GM4176" s="64"/>
      <c r="GN4176" s="64"/>
      <c r="GO4176" s="64"/>
      <c r="GP4176" s="64"/>
      <c r="GQ4176" s="64"/>
      <c r="GR4176" s="64"/>
      <c r="GS4176" s="64"/>
      <c r="GT4176" s="64"/>
      <c r="GU4176" s="64"/>
      <c r="GV4176" s="64"/>
      <c r="GW4176" s="64"/>
      <c r="GX4176" s="64"/>
      <c r="GY4176" s="64"/>
      <c r="GZ4176" s="64"/>
      <c r="HA4176" s="64"/>
      <c r="HB4176" s="64"/>
      <c r="HC4176" s="64"/>
      <c r="HD4176" s="64"/>
      <c r="HE4176" s="64"/>
      <c r="HF4176" s="64"/>
      <c r="HG4176" s="64"/>
      <c r="HH4176" s="64"/>
      <c r="HI4176" s="64"/>
      <c r="HJ4176" s="64"/>
      <c r="HK4176" s="64"/>
      <c r="HL4176" s="64"/>
      <c r="HM4176" s="64"/>
      <c r="HN4176" s="64"/>
      <c r="HO4176" s="64"/>
    </row>
    <row r="4177" spans="1:223" s="63" customFormat="1">
      <c r="A4177" s="60"/>
      <c r="B4177" s="61"/>
      <c r="C4177" s="61"/>
      <c r="D4177" s="62"/>
      <c r="E4177" s="62"/>
      <c r="F4177" s="61"/>
      <c r="G4177" s="11"/>
      <c r="H4177" s="9"/>
      <c r="I4177" s="9"/>
      <c r="J4177" s="33"/>
      <c r="K4177" s="9"/>
      <c r="L4177" s="9"/>
      <c r="M4177" s="66"/>
      <c r="N4177" s="9"/>
      <c r="O4177" s="9"/>
      <c r="P4177" s="9"/>
      <c r="Q4177" s="9"/>
      <c r="R4177" s="9"/>
      <c r="S4177" s="9"/>
      <c r="U4177" s="64"/>
      <c r="V4177" s="64"/>
      <c r="W4177" s="64"/>
      <c r="X4177" s="64"/>
      <c r="Y4177" s="64"/>
      <c r="Z4177" s="64"/>
      <c r="AA4177" s="64"/>
      <c r="AB4177" s="64"/>
      <c r="AC4177" s="64"/>
      <c r="AD4177" s="64"/>
      <c r="AE4177" s="64"/>
      <c r="AF4177" s="64"/>
      <c r="AG4177" s="64"/>
      <c r="AH4177" s="64"/>
      <c r="AI4177" s="64"/>
      <c r="AJ4177" s="64"/>
      <c r="AK4177" s="64"/>
      <c r="AL4177" s="64"/>
      <c r="AM4177" s="64"/>
      <c r="AN4177" s="64"/>
      <c r="AO4177" s="64"/>
      <c r="AP4177" s="64"/>
      <c r="AQ4177" s="64"/>
      <c r="AR4177" s="64"/>
      <c r="AS4177" s="64"/>
      <c r="AT4177" s="64"/>
      <c r="AU4177" s="64"/>
      <c r="AV4177" s="64"/>
      <c r="AW4177" s="64"/>
      <c r="AX4177" s="64"/>
      <c r="AY4177" s="64"/>
      <c r="AZ4177" s="64"/>
      <c r="BA4177" s="64"/>
      <c r="BB4177" s="64"/>
      <c r="BC4177" s="64"/>
      <c r="BD4177" s="64"/>
      <c r="BE4177" s="64"/>
      <c r="BF4177" s="64"/>
      <c r="BG4177" s="64"/>
      <c r="BH4177" s="64"/>
      <c r="BI4177" s="64"/>
      <c r="BJ4177" s="64"/>
      <c r="BK4177" s="64"/>
      <c r="BL4177" s="64"/>
      <c r="BM4177" s="64"/>
      <c r="BN4177" s="64"/>
      <c r="BO4177" s="64"/>
      <c r="BP4177" s="64"/>
      <c r="BQ4177" s="64"/>
      <c r="BR4177" s="64"/>
      <c r="BS4177" s="64"/>
      <c r="BT4177" s="64"/>
      <c r="BU4177" s="64"/>
      <c r="BV4177" s="64"/>
      <c r="BW4177" s="64"/>
      <c r="BX4177" s="64"/>
      <c r="BY4177" s="64"/>
      <c r="BZ4177" s="64"/>
      <c r="CA4177" s="64"/>
      <c r="CB4177" s="64"/>
      <c r="CC4177" s="64"/>
      <c r="CD4177" s="64"/>
      <c r="CE4177" s="64"/>
      <c r="CF4177" s="64"/>
      <c r="CG4177" s="64"/>
      <c r="CH4177" s="64"/>
      <c r="CI4177" s="64"/>
      <c r="CJ4177" s="64"/>
      <c r="CK4177" s="64"/>
      <c r="CL4177" s="64"/>
      <c r="CM4177" s="64"/>
      <c r="CN4177" s="64"/>
      <c r="CO4177" s="64"/>
      <c r="CP4177" s="64"/>
      <c r="CQ4177" s="64"/>
      <c r="CR4177" s="64"/>
      <c r="CS4177" s="64"/>
      <c r="CT4177" s="64"/>
      <c r="CU4177" s="64"/>
      <c r="CV4177" s="64"/>
      <c r="CW4177" s="64"/>
      <c r="CX4177" s="64"/>
      <c r="CY4177" s="64"/>
      <c r="CZ4177" s="64"/>
      <c r="DA4177" s="64"/>
      <c r="DB4177" s="64"/>
      <c r="DC4177" s="64"/>
      <c r="DD4177" s="64"/>
      <c r="DE4177" s="64"/>
      <c r="DF4177" s="64"/>
      <c r="DG4177" s="64"/>
      <c r="DH4177" s="64"/>
      <c r="DI4177" s="64"/>
      <c r="DJ4177" s="64"/>
      <c r="DK4177" s="64"/>
      <c r="DL4177" s="64"/>
      <c r="DM4177" s="64"/>
      <c r="DN4177" s="64"/>
      <c r="DO4177" s="64"/>
      <c r="DP4177" s="64"/>
      <c r="DQ4177" s="64"/>
      <c r="DR4177" s="64"/>
      <c r="DS4177" s="64"/>
      <c r="DT4177" s="64"/>
      <c r="DU4177" s="64"/>
      <c r="DV4177" s="64"/>
      <c r="DW4177" s="64"/>
      <c r="DX4177" s="64"/>
      <c r="DY4177" s="64"/>
      <c r="DZ4177" s="64"/>
      <c r="EA4177" s="64"/>
      <c r="EB4177" s="64"/>
      <c r="EC4177" s="64"/>
      <c r="ED4177" s="64"/>
      <c r="EE4177" s="64"/>
      <c r="EF4177" s="64"/>
      <c r="EG4177" s="64"/>
      <c r="EH4177" s="64"/>
      <c r="EI4177" s="64"/>
      <c r="EJ4177" s="64"/>
      <c r="EK4177" s="64"/>
      <c r="EL4177" s="64"/>
      <c r="EM4177" s="64"/>
      <c r="EN4177" s="64"/>
      <c r="EO4177" s="64"/>
      <c r="EP4177" s="64"/>
      <c r="EQ4177" s="64"/>
      <c r="ER4177" s="64"/>
      <c r="ES4177" s="64"/>
      <c r="ET4177" s="64"/>
      <c r="EU4177" s="64"/>
      <c r="EV4177" s="64"/>
      <c r="EW4177" s="64"/>
      <c r="EX4177" s="64"/>
      <c r="EY4177" s="64"/>
      <c r="EZ4177" s="64"/>
      <c r="FA4177" s="64"/>
      <c r="FB4177" s="64"/>
      <c r="FC4177" s="64"/>
      <c r="FD4177" s="64"/>
      <c r="FE4177" s="64"/>
      <c r="FF4177" s="64"/>
      <c r="FG4177" s="64"/>
      <c r="FH4177" s="64"/>
      <c r="FI4177" s="64"/>
      <c r="FJ4177" s="64"/>
      <c r="FK4177" s="64"/>
      <c r="FL4177" s="64"/>
      <c r="FM4177" s="64"/>
      <c r="FN4177" s="64"/>
      <c r="FO4177" s="64"/>
      <c r="FP4177" s="64"/>
      <c r="FQ4177" s="64"/>
      <c r="FR4177" s="64"/>
      <c r="FS4177" s="64"/>
      <c r="FT4177" s="64"/>
      <c r="FU4177" s="64"/>
      <c r="FV4177" s="64"/>
      <c r="FW4177" s="64"/>
      <c r="FX4177" s="64"/>
      <c r="FY4177" s="64"/>
      <c r="FZ4177" s="64"/>
      <c r="GA4177" s="64"/>
      <c r="GB4177" s="64"/>
      <c r="GC4177" s="64"/>
      <c r="GD4177" s="64"/>
      <c r="GE4177" s="64"/>
      <c r="GF4177" s="64"/>
      <c r="GG4177" s="64"/>
      <c r="GH4177" s="64"/>
      <c r="GI4177" s="64"/>
      <c r="GJ4177" s="64"/>
      <c r="GK4177" s="64"/>
      <c r="GL4177" s="64"/>
      <c r="GM4177" s="64"/>
      <c r="GN4177" s="64"/>
      <c r="GO4177" s="64"/>
      <c r="GP4177" s="64"/>
      <c r="GQ4177" s="64"/>
      <c r="GR4177" s="64"/>
      <c r="GS4177" s="64"/>
      <c r="GT4177" s="64"/>
      <c r="GU4177" s="64"/>
      <c r="GV4177" s="64"/>
      <c r="GW4177" s="64"/>
      <c r="GX4177" s="64"/>
      <c r="GY4177" s="64"/>
      <c r="GZ4177" s="64"/>
      <c r="HA4177" s="64"/>
      <c r="HB4177" s="64"/>
      <c r="HC4177" s="64"/>
      <c r="HD4177" s="64"/>
      <c r="HE4177" s="64"/>
      <c r="HF4177" s="64"/>
      <c r="HG4177" s="64"/>
      <c r="HH4177" s="64"/>
      <c r="HI4177" s="64"/>
      <c r="HJ4177" s="64"/>
      <c r="HK4177" s="64"/>
      <c r="HL4177" s="64"/>
      <c r="HM4177" s="64"/>
      <c r="HN4177" s="64"/>
      <c r="HO4177" s="64"/>
    </row>
    <row r="4178" spans="1:223" s="63" customFormat="1">
      <c r="A4178" s="60"/>
      <c r="B4178" s="61"/>
      <c r="C4178" s="61"/>
      <c r="D4178" s="62"/>
      <c r="E4178" s="62"/>
      <c r="F4178" s="61"/>
      <c r="G4178" s="11"/>
      <c r="H4178" s="9"/>
      <c r="I4178" s="9"/>
      <c r="J4178" s="33"/>
      <c r="K4178" s="9"/>
      <c r="L4178" s="9"/>
      <c r="M4178" s="66"/>
      <c r="N4178" s="9"/>
      <c r="O4178" s="9"/>
      <c r="P4178" s="9"/>
      <c r="Q4178" s="9"/>
      <c r="R4178" s="9"/>
      <c r="S4178" s="9"/>
      <c r="U4178" s="64"/>
      <c r="V4178" s="64"/>
      <c r="W4178" s="64"/>
      <c r="X4178" s="64"/>
      <c r="Y4178" s="64"/>
      <c r="Z4178" s="64"/>
      <c r="AA4178" s="64"/>
      <c r="AB4178" s="64"/>
      <c r="AC4178" s="64"/>
      <c r="AD4178" s="64"/>
      <c r="AE4178" s="64"/>
      <c r="AF4178" s="64"/>
      <c r="AG4178" s="64"/>
      <c r="AH4178" s="64"/>
      <c r="AI4178" s="64"/>
      <c r="AJ4178" s="64"/>
      <c r="AK4178" s="64"/>
      <c r="AL4178" s="64"/>
      <c r="AM4178" s="64"/>
      <c r="AN4178" s="64"/>
      <c r="AO4178" s="64"/>
      <c r="AP4178" s="64"/>
      <c r="AQ4178" s="64"/>
      <c r="AR4178" s="64"/>
      <c r="AS4178" s="64"/>
      <c r="AT4178" s="64"/>
      <c r="AU4178" s="64"/>
      <c r="AV4178" s="64"/>
      <c r="AW4178" s="64"/>
      <c r="AX4178" s="64"/>
      <c r="AY4178" s="64"/>
      <c r="AZ4178" s="64"/>
      <c r="BA4178" s="64"/>
      <c r="BB4178" s="64"/>
      <c r="BC4178" s="64"/>
      <c r="BD4178" s="64"/>
      <c r="BE4178" s="64"/>
      <c r="BF4178" s="64"/>
      <c r="BG4178" s="64"/>
      <c r="BH4178" s="64"/>
      <c r="BI4178" s="64"/>
      <c r="BJ4178" s="64"/>
      <c r="BK4178" s="64"/>
      <c r="BL4178" s="64"/>
      <c r="BM4178" s="64"/>
      <c r="BN4178" s="64"/>
      <c r="BO4178" s="64"/>
      <c r="BP4178" s="64"/>
      <c r="BQ4178" s="64"/>
      <c r="BR4178" s="64"/>
      <c r="BS4178" s="64"/>
      <c r="BT4178" s="64"/>
      <c r="BU4178" s="64"/>
      <c r="BV4178" s="64"/>
      <c r="BW4178" s="64"/>
      <c r="BX4178" s="64"/>
      <c r="BY4178" s="64"/>
      <c r="BZ4178" s="64"/>
      <c r="CA4178" s="64"/>
      <c r="CB4178" s="64"/>
      <c r="CC4178" s="64"/>
      <c r="CD4178" s="64"/>
      <c r="CE4178" s="64"/>
      <c r="CF4178" s="64"/>
      <c r="CG4178" s="64"/>
      <c r="CH4178" s="64"/>
      <c r="CI4178" s="64"/>
      <c r="CJ4178" s="64"/>
      <c r="CK4178" s="64"/>
      <c r="CL4178" s="64"/>
      <c r="CM4178" s="64"/>
      <c r="CN4178" s="64"/>
      <c r="CO4178" s="64"/>
      <c r="CP4178" s="64"/>
      <c r="CQ4178" s="64"/>
      <c r="CR4178" s="64"/>
      <c r="CS4178" s="64"/>
      <c r="CT4178" s="64"/>
      <c r="CU4178" s="64"/>
      <c r="CV4178" s="64"/>
      <c r="CW4178" s="64"/>
      <c r="CX4178" s="64"/>
      <c r="CY4178" s="64"/>
      <c r="CZ4178" s="64"/>
      <c r="DA4178" s="64"/>
      <c r="DB4178" s="64"/>
      <c r="DC4178" s="64"/>
      <c r="DD4178" s="64"/>
      <c r="DE4178" s="64"/>
      <c r="DF4178" s="64"/>
      <c r="DG4178" s="64"/>
      <c r="DH4178" s="64"/>
      <c r="DI4178" s="64"/>
      <c r="DJ4178" s="64"/>
      <c r="DK4178" s="64"/>
      <c r="DL4178" s="64"/>
      <c r="DM4178" s="64"/>
      <c r="DN4178" s="64"/>
      <c r="DO4178" s="64"/>
      <c r="DP4178" s="64"/>
      <c r="DQ4178" s="64"/>
      <c r="DR4178" s="64"/>
      <c r="DS4178" s="64"/>
      <c r="DT4178" s="64"/>
      <c r="DU4178" s="64"/>
      <c r="DV4178" s="64"/>
      <c r="DW4178" s="64"/>
      <c r="DX4178" s="64"/>
      <c r="DY4178" s="64"/>
      <c r="DZ4178" s="64"/>
      <c r="EA4178" s="64"/>
      <c r="EB4178" s="64"/>
      <c r="EC4178" s="64"/>
      <c r="ED4178" s="64"/>
      <c r="EE4178" s="64"/>
      <c r="EF4178" s="64"/>
      <c r="EG4178" s="64"/>
      <c r="EH4178" s="64"/>
      <c r="EI4178" s="64"/>
      <c r="EJ4178" s="64"/>
      <c r="EK4178" s="64"/>
      <c r="EL4178" s="64"/>
      <c r="EM4178" s="64"/>
      <c r="EN4178" s="64"/>
      <c r="EO4178" s="64"/>
      <c r="EP4178" s="64"/>
      <c r="EQ4178" s="64"/>
      <c r="ER4178" s="64"/>
      <c r="ES4178" s="64"/>
      <c r="ET4178" s="64"/>
      <c r="EU4178" s="64"/>
      <c r="EV4178" s="64"/>
      <c r="EW4178" s="64"/>
      <c r="EX4178" s="64"/>
      <c r="EY4178" s="64"/>
      <c r="EZ4178" s="64"/>
      <c r="FA4178" s="64"/>
      <c r="FB4178" s="64"/>
      <c r="FC4178" s="64"/>
      <c r="FD4178" s="64"/>
      <c r="FE4178" s="64"/>
      <c r="FF4178" s="64"/>
      <c r="FG4178" s="64"/>
      <c r="FH4178" s="64"/>
      <c r="FI4178" s="64"/>
      <c r="FJ4178" s="64"/>
      <c r="FK4178" s="64"/>
      <c r="FL4178" s="64"/>
      <c r="FM4178" s="64"/>
      <c r="FN4178" s="64"/>
      <c r="FO4178" s="64"/>
      <c r="FP4178" s="64"/>
      <c r="FQ4178" s="64"/>
      <c r="FR4178" s="64"/>
      <c r="FS4178" s="64"/>
      <c r="FT4178" s="64"/>
      <c r="FU4178" s="64"/>
      <c r="FV4178" s="64"/>
      <c r="FW4178" s="64"/>
      <c r="FX4178" s="64"/>
      <c r="FY4178" s="64"/>
      <c r="FZ4178" s="64"/>
      <c r="GA4178" s="64"/>
      <c r="GB4178" s="64"/>
      <c r="GC4178" s="64"/>
      <c r="GD4178" s="64"/>
      <c r="GE4178" s="64"/>
      <c r="GF4178" s="64"/>
      <c r="GG4178" s="64"/>
      <c r="GH4178" s="64"/>
      <c r="GI4178" s="64"/>
      <c r="GJ4178" s="64"/>
      <c r="GK4178" s="64"/>
      <c r="GL4178" s="64"/>
      <c r="GM4178" s="64"/>
      <c r="GN4178" s="64"/>
      <c r="GO4178" s="64"/>
      <c r="GP4178" s="64"/>
      <c r="GQ4178" s="64"/>
      <c r="GR4178" s="64"/>
      <c r="GS4178" s="64"/>
      <c r="GT4178" s="64"/>
      <c r="GU4178" s="64"/>
      <c r="GV4178" s="64"/>
      <c r="GW4178" s="64"/>
      <c r="GX4178" s="64"/>
      <c r="GY4178" s="64"/>
      <c r="GZ4178" s="64"/>
      <c r="HA4178" s="64"/>
      <c r="HB4178" s="64"/>
      <c r="HC4178" s="64"/>
      <c r="HD4178" s="64"/>
      <c r="HE4178" s="64"/>
      <c r="HF4178" s="64"/>
      <c r="HG4178" s="64"/>
      <c r="HH4178" s="64"/>
      <c r="HI4178" s="64"/>
      <c r="HJ4178" s="64"/>
      <c r="HK4178" s="64"/>
      <c r="HL4178" s="64"/>
      <c r="HM4178" s="64"/>
      <c r="HN4178" s="64"/>
      <c r="HO4178" s="64"/>
    </row>
    <row r="4179" spans="1:223" s="63" customFormat="1">
      <c r="A4179" s="60"/>
      <c r="B4179" s="61"/>
      <c r="C4179" s="61"/>
      <c r="D4179" s="62"/>
      <c r="E4179" s="62"/>
      <c r="F4179" s="61"/>
      <c r="G4179" s="11"/>
      <c r="H4179" s="9"/>
      <c r="I4179" s="9"/>
      <c r="J4179" s="33"/>
      <c r="K4179" s="9"/>
      <c r="L4179" s="9"/>
      <c r="M4179" s="66"/>
      <c r="N4179" s="9"/>
      <c r="O4179" s="9"/>
      <c r="P4179" s="9"/>
      <c r="Q4179" s="9"/>
      <c r="R4179" s="9"/>
      <c r="S4179" s="9"/>
      <c r="U4179" s="64"/>
      <c r="V4179" s="64"/>
      <c r="W4179" s="64"/>
      <c r="X4179" s="64"/>
      <c r="Y4179" s="64"/>
      <c r="Z4179" s="64"/>
      <c r="AA4179" s="64"/>
      <c r="AB4179" s="64"/>
      <c r="AC4179" s="64"/>
      <c r="AD4179" s="64"/>
      <c r="AE4179" s="64"/>
      <c r="AF4179" s="64"/>
      <c r="AG4179" s="64"/>
      <c r="AH4179" s="64"/>
      <c r="AI4179" s="64"/>
      <c r="AJ4179" s="64"/>
      <c r="AK4179" s="64"/>
      <c r="AL4179" s="64"/>
      <c r="AM4179" s="64"/>
      <c r="AN4179" s="64"/>
      <c r="AO4179" s="64"/>
      <c r="AP4179" s="64"/>
      <c r="AQ4179" s="64"/>
      <c r="AR4179" s="64"/>
      <c r="AS4179" s="64"/>
      <c r="AT4179" s="64"/>
      <c r="AU4179" s="64"/>
      <c r="AV4179" s="64"/>
      <c r="AW4179" s="64"/>
      <c r="AX4179" s="64"/>
      <c r="AY4179" s="64"/>
      <c r="AZ4179" s="64"/>
      <c r="BA4179" s="64"/>
      <c r="BB4179" s="64"/>
      <c r="BC4179" s="64"/>
      <c r="BD4179" s="64"/>
      <c r="BE4179" s="64"/>
      <c r="BF4179" s="64"/>
      <c r="BG4179" s="64"/>
      <c r="BH4179" s="64"/>
      <c r="BI4179" s="64"/>
      <c r="BJ4179" s="64"/>
      <c r="BK4179" s="64"/>
      <c r="BL4179" s="64"/>
      <c r="BM4179" s="64"/>
      <c r="BN4179" s="64"/>
      <c r="BO4179" s="64"/>
      <c r="BP4179" s="64"/>
      <c r="BQ4179" s="64"/>
      <c r="BR4179" s="64"/>
      <c r="BS4179" s="64"/>
      <c r="BT4179" s="64"/>
      <c r="BU4179" s="64"/>
      <c r="BV4179" s="64"/>
      <c r="BW4179" s="64"/>
      <c r="BX4179" s="64"/>
      <c r="BY4179" s="64"/>
      <c r="BZ4179" s="64"/>
      <c r="CA4179" s="64"/>
      <c r="CB4179" s="64"/>
      <c r="CC4179" s="64"/>
      <c r="CD4179" s="64"/>
      <c r="CE4179" s="64"/>
      <c r="CF4179" s="64"/>
      <c r="CG4179" s="64"/>
      <c r="CH4179" s="64"/>
      <c r="CI4179" s="64"/>
      <c r="CJ4179" s="64"/>
      <c r="CK4179" s="64"/>
      <c r="CL4179" s="64"/>
      <c r="CM4179" s="64"/>
      <c r="CN4179" s="64"/>
      <c r="CO4179" s="64"/>
      <c r="CP4179" s="64"/>
      <c r="CQ4179" s="64"/>
      <c r="CR4179" s="64"/>
      <c r="CS4179" s="64"/>
      <c r="CT4179" s="64"/>
      <c r="CU4179" s="64"/>
      <c r="CV4179" s="64"/>
      <c r="CW4179" s="64"/>
      <c r="CX4179" s="64"/>
      <c r="CY4179" s="64"/>
      <c r="CZ4179" s="64"/>
      <c r="DA4179" s="64"/>
      <c r="DB4179" s="64"/>
      <c r="DC4179" s="64"/>
      <c r="DD4179" s="64"/>
      <c r="DE4179" s="64"/>
      <c r="DF4179" s="64"/>
      <c r="DG4179" s="64"/>
      <c r="DH4179" s="64"/>
      <c r="DI4179" s="64"/>
      <c r="DJ4179" s="64"/>
      <c r="DK4179" s="64"/>
      <c r="DL4179" s="64"/>
      <c r="DM4179" s="64"/>
      <c r="DN4179" s="64"/>
      <c r="DO4179" s="64"/>
      <c r="DP4179" s="64"/>
      <c r="DQ4179" s="64"/>
      <c r="DR4179" s="64"/>
      <c r="DS4179" s="64"/>
      <c r="DT4179" s="64"/>
      <c r="DU4179" s="64"/>
      <c r="DV4179" s="64"/>
      <c r="DW4179" s="64"/>
      <c r="DX4179" s="64"/>
      <c r="DY4179" s="64"/>
      <c r="DZ4179" s="64"/>
      <c r="EA4179" s="64"/>
      <c r="EB4179" s="64"/>
      <c r="EC4179" s="64"/>
      <c r="ED4179" s="64"/>
      <c r="EE4179" s="64"/>
      <c r="EF4179" s="64"/>
      <c r="EG4179" s="64"/>
      <c r="EH4179" s="64"/>
      <c r="EI4179" s="64"/>
      <c r="EJ4179" s="64"/>
      <c r="EK4179" s="64"/>
      <c r="EL4179" s="64"/>
      <c r="EM4179" s="64"/>
      <c r="EN4179" s="64"/>
      <c r="EO4179" s="64"/>
      <c r="EP4179" s="64"/>
      <c r="EQ4179" s="64"/>
      <c r="ER4179" s="64"/>
      <c r="ES4179" s="64"/>
      <c r="ET4179" s="64"/>
      <c r="EU4179" s="64"/>
      <c r="EV4179" s="64"/>
      <c r="EW4179" s="64"/>
      <c r="EX4179" s="64"/>
      <c r="EY4179" s="64"/>
      <c r="EZ4179" s="64"/>
      <c r="FA4179" s="64"/>
      <c r="FB4179" s="64"/>
      <c r="FC4179" s="64"/>
      <c r="FD4179" s="64"/>
      <c r="FE4179" s="64"/>
      <c r="FF4179" s="64"/>
      <c r="FG4179" s="64"/>
      <c r="FH4179" s="64"/>
      <c r="FI4179" s="64"/>
      <c r="FJ4179" s="64"/>
      <c r="FK4179" s="64"/>
      <c r="FL4179" s="64"/>
      <c r="FM4179" s="64"/>
      <c r="FN4179" s="64"/>
      <c r="FO4179" s="64"/>
      <c r="FP4179" s="64"/>
      <c r="FQ4179" s="64"/>
      <c r="FR4179" s="64"/>
      <c r="FS4179" s="64"/>
      <c r="FT4179" s="64"/>
      <c r="FU4179" s="64"/>
      <c r="FV4179" s="64"/>
      <c r="FW4179" s="64"/>
      <c r="FX4179" s="64"/>
      <c r="FY4179" s="64"/>
      <c r="FZ4179" s="64"/>
      <c r="GA4179" s="64"/>
      <c r="GB4179" s="64"/>
      <c r="GC4179" s="64"/>
      <c r="GD4179" s="64"/>
      <c r="GE4179" s="64"/>
      <c r="GF4179" s="64"/>
      <c r="GG4179" s="64"/>
      <c r="GH4179" s="64"/>
      <c r="GI4179" s="64"/>
      <c r="GJ4179" s="64"/>
      <c r="GK4179" s="64"/>
      <c r="GL4179" s="64"/>
      <c r="GM4179" s="64"/>
      <c r="GN4179" s="64"/>
      <c r="GO4179" s="64"/>
      <c r="GP4179" s="64"/>
      <c r="GQ4179" s="64"/>
      <c r="GR4179" s="64"/>
      <c r="GS4179" s="64"/>
      <c r="GT4179" s="64"/>
      <c r="GU4179" s="64"/>
      <c r="GV4179" s="64"/>
      <c r="GW4179" s="64"/>
      <c r="GX4179" s="64"/>
      <c r="GY4179" s="64"/>
      <c r="GZ4179" s="64"/>
      <c r="HA4179" s="64"/>
      <c r="HB4179" s="64"/>
      <c r="HC4179" s="64"/>
      <c r="HD4179" s="64"/>
      <c r="HE4179" s="64"/>
      <c r="HF4179" s="64"/>
      <c r="HG4179" s="64"/>
      <c r="HH4179" s="64"/>
      <c r="HI4179" s="64"/>
      <c r="HJ4179" s="64"/>
      <c r="HK4179" s="64"/>
      <c r="HL4179" s="64"/>
      <c r="HM4179" s="64"/>
      <c r="HN4179" s="64"/>
      <c r="HO4179" s="64"/>
    </row>
    <row r="4180" spans="1:223" s="63" customFormat="1">
      <c r="A4180" s="60"/>
      <c r="B4180" s="61"/>
      <c r="C4180" s="61"/>
      <c r="D4180" s="62"/>
      <c r="E4180" s="62"/>
      <c r="F4180" s="61"/>
      <c r="G4180" s="11"/>
      <c r="H4180" s="9"/>
      <c r="I4180" s="9"/>
      <c r="J4180" s="33"/>
      <c r="K4180" s="9"/>
      <c r="L4180" s="9"/>
      <c r="M4180" s="66"/>
      <c r="N4180" s="9"/>
      <c r="O4180" s="9"/>
      <c r="P4180" s="9"/>
      <c r="Q4180" s="9"/>
      <c r="R4180" s="9"/>
      <c r="S4180" s="9"/>
      <c r="U4180" s="64"/>
      <c r="V4180" s="64"/>
      <c r="W4180" s="64"/>
      <c r="X4180" s="64"/>
      <c r="Y4180" s="64"/>
      <c r="Z4180" s="64"/>
      <c r="AA4180" s="64"/>
      <c r="AB4180" s="64"/>
      <c r="AC4180" s="64"/>
      <c r="AD4180" s="64"/>
      <c r="AE4180" s="64"/>
      <c r="AF4180" s="64"/>
      <c r="AG4180" s="64"/>
      <c r="AH4180" s="64"/>
      <c r="AI4180" s="64"/>
      <c r="AJ4180" s="64"/>
      <c r="AK4180" s="64"/>
      <c r="AL4180" s="64"/>
      <c r="AM4180" s="64"/>
      <c r="AN4180" s="64"/>
      <c r="AO4180" s="64"/>
      <c r="AP4180" s="64"/>
      <c r="AQ4180" s="64"/>
      <c r="AR4180" s="64"/>
      <c r="AS4180" s="64"/>
      <c r="AT4180" s="64"/>
      <c r="AU4180" s="64"/>
      <c r="AV4180" s="64"/>
      <c r="AW4180" s="64"/>
      <c r="AX4180" s="64"/>
      <c r="AY4180" s="64"/>
      <c r="AZ4180" s="64"/>
      <c r="BA4180" s="64"/>
      <c r="BB4180" s="64"/>
      <c r="BC4180" s="64"/>
      <c r="BD4180" s="64"/>
      <c r="BE4180" s="64"/>
      <c r="BF4180" s="64"/>
      <c r="BG4180" s="64"/>
      <c r="BH4180" s="64"/>
      <c r="BI4180" s="64"/>
      <c r="BJ4180" s="64"/>
      <c r="BK4180" s="64"/>
      <c r="BL4180" s="64"/>
      <c r="BM4180" s="64"/>
      <c r="BN4180" s="64"/>
      <c r="BO4180" s="64"/>
      <c r="BP4180" s="64"/>
      <c r="BQ4180" s="64"/>
      <c r="BR4180" s="64"/>
      <c r="BS4180" s="64"/>
      <c r="BT4180" s="64"/>
      <c r="BU4180" s="64"/>
      <c r="BV4180" s="64"/>
      <c r="BW4180" s="64"/>
      <c r="BX4180" s="64"/>
      <c r="BY4180" s="64"/>
      <c r="BZ4180" s="64"/>
      <c r="CA4180" s="64"/>
      <c r="CB4180" s="64"/>
      <c r="CC4180" s="64"/>
      <c r="CD4180" s="64"/>
      <c r="CE4180" s="64"/>
      <c r="CF4180" s="64"/>
      <c r="CG4180" s="64"/>
      <c r="CH4180" s="64"/>
      <c r="CI4180" s="64"/>
      <c r="CJ4180" s="64"/>
      <c r="CK4180" s="64"/>
      <c r="CL4180" s="64"/>
      <c r="CM4180" s="64"/>
      <c r="CN4180" s="64"/>
      <c r="CO4180" s="64"/>
      <c r="CP4180" s="64"/>
      <c r="CQ4180" s="64"/>
      <c r="CR4180" s="64"/>
      <c r="CS4180" s="64"/>
      <c r="CT4180" s="64"/>
      <c r="CU4180" s="64"/>
      <c r="CV4180" s="64"/>
      <c r="CW4180" s="64"/>
      <c r="CX4180" s="64"/>
      <c r="CY4180" s="64"/>
      <c r="CZ4180" s="64"/>
      <c r="DA4180" s="64"/>
      <c r="DB4180" s="64"/>
      <c r="DC4180" s="64"/>
      <c r="DD4180" s="64"/>
      <c r="DE4180" s="64"/>
      <c r="DF4180" s="64"/>
      <c r="DG4180" s="64"/>
      <c r="DH4180" s="64"/>
      <c r="DI4180" s="64"/>
      <c r="DJ4180" s="64"/>
      <c r="DK4180" s="64"/>
      <c r="DL4180" s="64"/>
      <c r="DM4180" s="64"/>
      <c r="DN4180" s="64"/>
      <c r="DO4180" s="64"/>
      <c r="DP4180" s="64"/>
      <c r="DQ4180" s="64"/>
      <c r="DR4180" s="64"/>
      <c r="DS4180" s="64"/>
      <c r="DT4180" s="64"/>
      <c r="DU4180" s="64"/>
      <c r="DV4180" s="64"/>
      <c r="DW4180" s="64"/>
      <c r="DX4180" s="64"/>
      <c r="DY4180" s="64"/>
      <c r="DZ4180" s="64"/>
      <c r="EA4180" s="64"/>
      <c r="EB4180" s="64"/>
      <c r="EC4180" s="64"/>
      <c r="ED4180" s="64"/>
      <c r="EE4180" s="64"/>
      <c r="EF4180" s="64"/>
      <c r="EG4180" s="64"/>
      <c r="EH4180" s="64"/>
      <c r="EI4180" s="64"/>
      <c r="EJ4180" s="64"/>
      <c r="EK4180" s="64"/>
      <c r="EL4180" s="64"/>
      <c r="EM4180" s="64"/>
      <c r="EN4180" s="64"/>
      <c r="EO4180" s="64"/>
      <c r="EP4180" s="64"/>
      <c r="EQ4180" s="64"/>
      <c r="ER4180" s="64"/>
      <c r="ES4180" s="64"/>
      <c r="ET4180" s="64"/>
      <c r="EU4180" s="64"/>
      <c r="EV4180" s="64"/>
      <c r="EW4180" s="64"/>
      <c r="EX4180" s="64"/>
      <c r="EY4180" s="64"/>
      <c r="EZ4180" s="64"/>
      <c r="FA4180" s="64"/>
      <c r="FB4180" s="64"/>
      <c r="FC4180" s="64"/>
      <c r="FD4180" s="64"/>
      <c r="FE4180" s="64"/>
      <c r="FF4180" s="64"/>
      <c r="FG4180" s="64"/>
      <c r="FH4180" s="64"/>
      <c r="FI4180" s="64"/>
      <c r="FJ4180" s="64"/>
      <c r="FK4180" s="64"/>
      <c r="FL4180" s="64"/>
      <c r="FM4180" s="64"/>
      <c r="FN4180" s="64"/>
      <c r="FO4180" s="64"/>
      <c r="FP4180" s="64"/>
      <c r="FQ4180" s="64"/>
      <c r="FR4180" s="64"/>
      <c r="FS4180" s="64"/>
      <c r="FT4180" s="64"/>
      <c r="FU4180" s="64"/>
      <c r="FV4180" s="64"/>
      <c r="FW4180" s="64"/>
      <c r="FX4180" s="64"/>
      <c r="FY4180" s="64"/>
      <c r="FZ4180" s="64"/>
      <c r="GA4180" s="64"/>
      <c r="GB4180" s="64"/>
      <c r="GC4180" s="64"/>
      <c r="GD4180" s="64"/>
      <c r="GE4180" s="64"/>
      <c r="GF4180" s="64"/>
      <c r="GG4180" s="64"/>
      <c r="GH4180" s="64"/>
      <c r="GI4180" s="64"/>
      <c r="GJ4180" s="64"/>
      <c r="GK4180" s="64"/>
      <c r="GL4180" s="64"/>
      <c r="GM4180" s="64"/>
      <c r="GN4180" s="64"/>
      <c r="GO4180" s="64"/>
      <c r="GP4180" s="64"/>
      <c r="GQ4180" s="64"/>
      <c r="GR4180" s="64"/>
      <c r="GS4180" s="64"/>
      <c r="GT4180" s="64"/>
      <c r="GU4180" s="64"/>
      <c r="GV4180" s="64"/>
      <c r="GW4180" s="64"/>
      <c r="GX4180" s="64"/>
      <c r="GY4180" s="64"/>
      <c r="GZ4180" s="64"/>
      <c r="HA4180" s="64"/>
      <c r="HB4180" s="64"/>
      <c r="HC4180" s="64"/>
      <c r="HD4180" s="64"/>
      <c r="HE4180" s="64"/>
      <c r="HF4180" s="64"/>
      <c r="HG4180" s="64"/>
      <c r="HH4180" s="64"/>
      <c r="HI4180" s="64"/>
      <c r="HJ4180" s="64"/>
      <c r="HK4180" s="64"/>
      <c r="HL4180" s="64"/>
      <c r="HM4180" s="64"/>
      <c r="HN4180" s="64"/>
      <c r="HO4180" s="64"/>
    </row>
    <row r="4181" spans="1:223" s="63" customFormat="1">
      <c r="A4181" s="60"/>
      <c r="B4181" s="61"/>
      <c r="C4181" s="61"/>
      <c r="D4181" s="62"/>
      <c r="E4181" s="62"/>
      <c r="F4181" s="61"/>
      <c r="G4181" s="11"/>
      <c r="H4181" s="9"/>
      <c r="I4181" s="9"/>
      <c r="J4181" s="33"/>
      <c r="K4181" s="9"/>
      <c r="L4181" s="9"/>
      <c r="M4181" s="66"/>
      <c r="N4181" s="9"/>
      <c r="O4181" s="9"/>
      <c r="P4181" s="9"/>
      <c r="Q4181" s="9"/>
      <c r="R4181" s="9"/>
      <c r="S4181" s="9"/>
      <c r="U4181" s="64"/>
      <c r="V4181" s="64"/>
      <c r="W4181" s="64"/>
      <c r="X4181" s="64"/>
      <c r="Y4181" s="64"/>
      <c r="Z4181" s="64"/>
      <c r="AA4181" s="64"/>
      <c r="AB4181" s="64"/>
      <c r="AC4181" s="64"/>
      <c r="AD4181" s="64"/>
      <c r="AE4181" s="64"/>
      <c r="AF4181" s="64"/>
      <c r="AG4181" s="64"/>
      <c r="AH4181" s="64"/>
      <c r="AI4181" s="64"/>
      <c r="AJ4181" s="64"/>
      <c r="AK4181" s="64"/>
      <c r="AL4181" s="64"/>
      <c r="AM4181" s="64"/>
      <c r="AN4181" s="64"/>
      <c r="AO4181" s="64"/>
      <c r="AP4181" s="64"/>
      <c r="AQ4181" s="64"/>
      <c r="AR4181" s="64"/>
      <c r="AS4181" s="64"/>
      <c r="AT4181" s="64"/>
      <c r="AU4181" s="64"/>
      <c r="AV4181" s="64"/>
      <c r="AW4181" s="64"/>
      <c r="AX4181" s="64"/>
      <c r="AY4181" s="64"/>
      <c r="AZ4181" s="64"/>
      <c r="BA4181" s="64"/>
      <c r="BB4181" s="64"/>
      <c r="BC4181" s="64"/>
      <c r="BD4181" s="64"/>
      <c r="BE4181" s="64"/>
      <c r="BF4181" s="64"/>
      <c r="BG4181" s="64"/>
      <c r="BH4181" s="64"/>
      <c r="BI4181" s="64"/>
      <c r="BJ4181" s="64"/>
      <c r="BK4181" s="64"/>
      <c r="BL4181" s="64"/>
      <c r="BM4181" s="64"/>
      <c r="BN4181" s="64"/>
      <c r="BO4181" s="64"/>
      <c r="BP4181" s="64"/>
      <c r="BQ4181" s="64"/>
      <c r="BR4181" s="64"/>
      <c r="BS4181" s="64"/>
      <c r="BT4181" s="64"/>
      <c r="BU4181" s="64"/>
      <c r="BV4181" s="64"/>
      <c r="BW4181" s="64"/>
      <c r="BX4181" s="64"/>
      <c r="BY4181" s="64"/>
      <c r="BZ4181" s="64"/>
      <c r="CA4181" s="64"/>
      <c r="CB4181" s="64"/>
      <c r="CC4181" s="64"/>
      <c r="CD4181" s="64"/>
      <c r="CE4181" s="64"/>
      <c r="CF4181" s="64"/>
      <c r="CG4181" s="64"/>
      <c r="CH4181" s="64"/>
      <c r="CI4181" s="64"/>
      <c r="CJ4181" s="64"/>
      <c r="CK4181" s="64"/>
      <c r="CL4181" s="64"/>
      <c r="CM4181" s="64"/>
      <c r="CN4181" s="64"/>
      <c r="CO4181" s="64"/>
      <c r="CP4181" s="64"/>
      <c r="CQ4181" s="64"/>
      <c r="CR4181" s="64"/>
      <c r="CS4181" s="64"/>
      <c r="CT4181" s="64"/>
      <c r="CU4181" s="64"/>
      <c r="CV4181" s="64"/>
      <c r="CW4181" s="64"/>
      <c r="CX4181" s="64"/>
      <c r="CY4181" s="64"/>
      <c r="CZ4181" s="64"/>
      <c r="DA4181" s="64"/>
      <c r="DB4181" s="64"/>
      <c r="DC4181" s="64"/>
      <c r="DD4181" s="64"/>
      <c r="DE4181" s="64"/>
      <c r="DF4181" s="64"/>
      <c r="DG4181" s="64"/>
      <c r="DH4181" s="64"/>
      <c r="DI4181" s="64"/>
      <c r="DJ4181" s="64"/>
      <c r="DK4181" s="64"/>
      <c r="DL4181" s="64"/>
      <c r="DM4181" s="64"/>
      <c r="DN4181" s="64"/>
      <c r="DO4181" s="64"/>
      <c r="DP4181" s="64"/>
      <c r="DQ4181" s="64"/>
      <c r="DR4181" s="64"/>
      <c r="DS4181" s="64"/>
      <c r="DT4181" s="64"/>
      <c r="DU4181" s="64"/>
      <c r="DV4181" s="64"/>
      <c r="DW4181" s="64"/>
      <c r="DX4181" s="64"/>
      <c r="DY4181" s="64"/>
      <c r="DZ4181" s="64"/>
      <c r="EA4181" s="64"/>
      <c r="EB4181" s="64"/>
      <c r="EC4181" s="64"/>
      <c r="ED4181" s="64"/>
      <c r="EE4181" s="64"/>
      <c r="EF4181" s="64"/>
      <c r="EG4181" s="64"/>
      <c r="EH4181" s="64"/>
      <c r="EI4181" s="64"/>
      <c r="EJ4181" s="64"/>
      <c r="EK4181" s="64"/>
      <c r="EL4181" s="64"/>
      <c r="EM4181" s="64"/>
      <c r="EN4181" s="64"/>
      <c r="EO4181" s="64"/>
      <c r="EP4181" s="64"/>
      <c r="EQ4181" s="64"/>
      <c r="ER4181" s="64"/>
      <c r="ES4181" s="64"/>
      <c r="ET4181" s="64"/>
      <c r="EU4181" s="64"/>
      <c r="EV4181" s="64"/>
      <c r="EW4181" s="64"/>
      <c r="EX4181" s="64"/>
      <c r="EY4181" s="64"/>
      <c r="EZ4181" s="64"/>
      <c r="FA4181" s="64"/>
      <c r="FB4181" s="64"/>
      <c r="FC4181" s="64"/>
      <c r="FD4181" s="64"/>
      <c r="FE4181" s="64"/>
      <c r="FF4181" s="64"/>
      <c r="FG4181" s="64"/>
      <c r="FH4181" s="64"/>
      <c r="FI4181" s="64"/>
      <c r="FJ4181" s="64"/>
      <c r="FK4181" s="64"/>
      <c r="FL4181" s="64"/>
      <c r="FM4181" s="64"/>
      <c r="FN4181" s="64"/>
      <c r="FO4181" s="64"/>
      <c r="FP4181" s="64"/>
      <c r="FQ4181" s="64"/>
      <c r="FR4181" s="64"/>
      <c r="FS4181" s="64"/>
      <c r="FT4181" s="64"/>
      <c r="FU4181" s="64"/>
      <c r="FV4181" s="64"/>
      <c r="FW4181" s="64"/>
      <c r="FX4181" s="64"/>
      <c r="FY4181" s="64"/>
      <c r="FZ4181" s="64"/>
      <c r="GA4181" s="64"/>
      <c r="GB4181" s="64"/>
      <c r="GC4181" s="64"/>
      <c r="GD4181" s="64"/>
      <c r="GE4181" s="64"/>
      <c r="GF4181" s="64"/>
      <c r="GG4181" s="64"/>
      <c r="GH4181" s="64"/>
      <c r="GI4181" s="64"/>
      <c r="GJ4181" s="64"/>
      <c r="GK4181" s="64"/>
      <c r="GL4181" s="64"/>
      <c r="GM4181" s="64"/>
      <c r="GN4181" s="64"/>
      <c r="GO4181" s="64"/>
      <c r="GP4181" s="64"/>
      <c r="GQ4181" s="64"/>
      <c r="GR4181" s="64"/>
      <c r="GS4181" s="64"/>
      <c r="GT4181" s="64"/>
      <c r="GU4181" s="64"/>
      <c r="GV4181" s="64"/>
      <c r="GW4181" s="64"/>
      <c r="GX4181" s="64"/>
      <c r="GY4181" s="64"/>
      <c r="GZ4181" s="64"/>
      <c r="HA4181" s="64"/>
      <c r="HB4181" s="64"/>
      <c r="HC4181" s="64"/>
      <c r="HD4181" s="64"/>
      <c r="HE4181" s="64"/>
      <c r="HF4181" s="64"/>
      <c r="HG4181" s="64"/>
      <c r="HH4181" s="64"/>
      <c r="HI4181" s="64"/>
      <c r="HJ4181" s="64"/>
      <c r="HK4181" s="64"/>
      <c r="HL4181" s="64"/>
      <c r="HM4181" s="64"/>
      <c r="HN4181" s="64"/>
      <c r="HO4181" s="64"/>
    </row>
    <row r="4182" spans="1:223" s="63" customFormat="1">
      <c r="A4182" s="60"/>
      <c r="B4182" s="61"/>
      <c r="C4182" s="61"/>
      <c r="D4182" s="62"/>
      <c r="E4182" s="62"/>
      <c r="F4182" s="61"/>
      <c r="G4182" s="11"/>
      <c r="H4182" s="9"/>
      <c r="I4182" s="9"/>
      <c r="J4182" s="33"/>
      <c r="K4182" s="9"/>
      <c r="L4182" s="9"/>
      <c r="M4182" s="66"/>
      <c r="N4182" s="9"/>
      <c r="O4182" s="9"/>
      <c r="P4182" s="9"/>
      <c r="Q4182" s="9"/>
      <c r="R4182" s="9"/>
      <c r="S4182" s="9"/>
      <c r="U4182" s="64"/>
      <c r="V4182" s="64"/>
      <c r="W4182" s="64"/>
      <c r="X4182" s="64"/>
      <c r="Y4182" s="64"/>
      <c r="Z4182" s="64"/>
      <c r="AA4182" s="64"/>
      <c r="AB4182" s="64"/>
      <c r="AC4182" s="64"/>
      <c r="AD4182" s="64"/>
      <c r="AE4182" s="64"/>
      <c r="AF4182" s="64"/>
      <c r="AG4182" s="64"/>
      <c r="AH4182" s="64"/>
      <c r="AI4182" s="64"/>
      <c r="AJ4182" s="64"/>
      <c r="AK4182" s="64"/>
      <c r="AL4182" s="64"/>
      <c r="AM4182" s="64"/>
      <c r="AN4182" s="64"/>
      <c r="AO4182" s="64"/>
      <c r="AP4182" s="64"/>
      <c r="AQ4182" s="64"/>
      <c r="AR4182" s="64"/>
      <c r="AS4182" s="64"/>
      <c r="AT4182" s="64"/>
      <c r="AU4182" s="64"/>
      <c r="AV4182" s="64"/>
      <c r="AW4182" s="64"/>
      <c r="AX4182" s="64"/>
      <c r="AY4182" s="64"/>
      <c r="AZ4182" s="64"/>
      <c r="BA4182" s="64"/>
      <c r="BB4182" s="64"/>
      <c r="BC4182" s="64"/>
      <c r="BD4182" s="64"/>
      <c r="BE4182" s="64"/>
      <c r="BF4182" s="64"/>
      <c r="BG4182" s="64"/>
      <c r="BH4182" s="64"/>
      <c r="BI4182" s="64"/>
      <c r="BJ4182" s="64"/>
      <c r="BK4182" s="64"/>
      <c r="BL4182" s="64"/>
      <c r="BM4182" s="64"/>
      <c r="BN4182" s="64"/>
      <c r="BO4182" s="64"/>
      <c r="BP4182" s="64"/>
      <c r="BQ4182" s="64"/>
      <c r="BR4182" s="64"/>
      <c r="BS4182" s="64"/>
      <c r="BT4182" s="64"/>
      <c r="BU4182" s="64"/>
      <c r="BV4182" s="64"/>
      <c r="BW4182" s="64"/>
      <c r="BX4182" s="64"/>
      <c r="BY4182" s="64"/>
      <c r="BZ4182" s="64"/>
      <c r="CA4182" s="64"/>
      <c r="CB4182" s="64"/>
      <c r="CC4182" s="64"/>
      <c r="CD4182" s="64"/>
      <c r="CE4182" s="64"/>
      <c r="CF4182" s="64"/>
      <c r="CG4182" s="64"/>
      <c r="CH4182" s="64"/>
      <c r="CI4182" s="64"/>
      <c r="CJ4182" s="64"/>
      <c r="CK4182" s="64"/>
      <c r="CL4182" s="64"/>
      <c r="CM4182" s="64"/>
      <c r="CN4182" s="64"/>
      <c r="CO4182" s="64"/>
      <c r="CP4182" s="64"/>
      <c r="CQ4182" s="64"/>
      <c r="CR4182" s="64"/>
      <c r="CS4182" s="64"/>
      <c r="CT4182" s="64"/>
      <c r="CU4182" s="64"/>
      <c r="CV4182" s="64"/>
      <c r="CW4182" s="64"/>
      <c r="CX4182" s="64"/>
      <c r="CY4182" s="64"/>
      <c r="CZ4182" s="64"/>
      <c r="DA4182" s="64"/>
      <c r="DB4182" s="64"/>
      <c r="DC4182" s="64"/>
      <c r="DD4182" s="64"/>
      <c r="DE4182" s="64"/>
      <c r="DF4182" s="64"/>
      <c r="DG4182" s="64"/>
      <c r="DH4182" s="64"/>
      <c r="DI4182" s="64"/>
      <c r="DJ4182" s="64"/>
      <c r="DK4182" s="64"/>
      <c r="DL4182" s="64"/>
      <c r="DM4182" s="64"/>
      <c r="DN4182" s="64"/>
      <c r="DO4182" s="64"/>
      <c r="DP4182" s="64"/>
      <c r="DQ4182" s="64"/>
      <c r="DR4182" s="64"/>
      <c r="DS4182" s="64"/>
      <c r="DT4182" s="64"/>
      <c r="DU4182" s="64"/>
      <c r="DV4182" s="64"/>
      <c r="DW4182" s="64"/>
      <c r="DX4182" s="64"/>
      <c r="DY4182" s="64"/>
      <c r="DZ4182" s="64"/>
      <c r="EA4182" s="64"/>
      <c r="EB4182" s="64"/>
      <c r="EC4182" s="64"/>
      <c r="ED4182" s="64"/>
      <c r="EE4182" s="64"/>
      <c r="EF4182" s="64"/>
      <c r="EG4182" s="64"/>
      <c r="EH4182" s="64"/>
      <c r="EI4182" s="64"/>
      <c r="EJ4182" s="64"/>
      <c r="EK4182" s="64"/>
      <c r="EL4182" s="64"/>
      <c r="EM4182" s="64"/>
      <c r="EN4182" s="64"/>
      <c r="EO4182" s="64"/>
      <c r="EP4182" s="64"/>
      <c r="EQ4182" s="64"/>
      <c r="ER4182" s="64"/>
      <c r="ES4182" s="64"/>
      <c r="ET4182" s="64"/>
      <c r="EU4182" s="64"/>
      <c r="EV4182" s="64"/>
      <c r="EW4182" s="64"/>
      <c r="EX4182" s="64"/>
      <c r="EY4182" s="64"/>
      <c r="EZ4182" s="64"/>
      <c r="FA4182" s="64"/>
      <c r="FB4182" s="64"/>
      <c r="FC4182" s="64"/>
      <c r="FD4182" s="64"/>
      <c r="FE4182" s="64"/>
      <c r="FF4182" s="64"/>
      <c r="FG4182" s="64"/>
      <c r="FH4182" s="64"/>
      <c r="FI4182" s="64"/>
      <c r="FJ4182" s="64"/>
      <c r="FK4182" s="64"/>
      <c r="FL4182" s="64"/>
      <c r="FM4182" s="64"/>
      <c r="FN4182" s="64"/>
      <c r="FO4182" s="64"/>
      <c r="FP4182" s="64"/>
      <c r="FQ4182" s="64"/>
      <c r="FR4182" s="64"/>
      <c r="FS4182" s="64"/>
      <c r="FT4182" s="64"/>
      <c r="FU4182" s="64"/>
      <c r="FV4182" s="64"/>
      <c r="FW4182" s="64"/>
      <c r="FX4182" s="64"/>
      <c r="FY4182" s="64"/>
      <c r="FZ4182" s="64"/>
      <c r="GA4182" s="64"/>
      <c r="GB4182" s="64"/>
      <c r="GC4182" s="64"/>
      <c r="GD4182" s="64"/>
      <c r="GE4182" s="64"/>
      <c r="GF4182" s="64"/>
      <c r="GG4182" s="64"/>
      <c r="GH4182" s="64"/>
      <c r="GI4182" s="64"/>
      <c r="GJ4182" s="64"/>
      <c r="GK4182" s="64"/>
      <c r="GL4182" s="64"/>
      <c r="GM4182" s="64"/>
      <c r="GN4182" s="64"/>
      <c r="GO4182" s="64"/>
      <c r="GP4182" s="64"/>
      <c r="GQ4182" s="64"/>
      <c r="GR4182" s="64"/>
      <c r="GS4182" s="64"/>
      <c r="GT4182" s="64"/>
      <c r="GU4182" s="64"/>
      <c r="GV4182" s="64"/>
      <c r="GW4182" s="64"/>
      <c r="GX4182" s="64"/>
      <c r="GY4182" s="64"/>
      <c r="GZ4182" s="64"/>
      <c r="HA4182" s="64"/>
      <c r="HB4182" s="64"/>
      <c r="HC4182" s="64"/>
      <c r="HD4182" s="64"/>
      <c r="HE4182" s="64"/>
      <c r="HF4182" s="64"/>
      <c r="HG4182" s="64"/>
      <c r="HH4182" s="64"/>
      <c r="HI4182" s="64"/>
      <c r="HJ4182" s="64"/>
      <c r="HK4182" s="64"/>
      <c r="HL4182" s="64"/>
      <c r="HM4182" s="64"/>
      <c r="HN4182" s="64"/>
      <c r="HO4182" s="64"/>
    </row>
    <row r="4183" spans="1:223" s="63" customFormat="1">
      <c r="A4183" s="60"/>
      <c r="B4183" s="61"/>
      <c r="C4183" s="61"/>
      <c r="D4183" s="62"/>
      <c r="E4183" s="62"/>
      <c r="F4183" s="61"/>
      <c r="G4183" s="11"/>
      <c r="H4183" s="9"/>
      <c r="I4183" s="9"/>
      <c r="J4183" s="33"/>
      <c r="K4183" s="9"/>
      <c r="L4183" s="9"/>
      <c r="M4183" s="66"/>
      <c r="N4183" s="9"/>
      <c r="O4183" s="9"/>
      <c r="P4183" s="9"/>
      <c r="Q4183" s="9"/>
      <c r="R4183" s="9"/>
      <c r="S4183" s="9"/>
      <c r="U4183" s="64"/>
      <c r="V4183" s="64"/>
      <c r="W4183" s="64"/>
      <c r="X4183" s="64"/>
      <c r="Y4183" s="64"/>
      <c r="Z4183" s="64"/>
      <c r="AA4183" s="64"/>
      <c r="AB4183" s="64"/>
      <c r="AC4183" s="64"/>
      <c r="AD4183" s="64"/>
      <c r="AE4183" s="64"/>
      <c r="AF4183" s="64"/>
      <c r="AG4183" s="64"/>
      <c r="AH4183" s="64"/>
      <c r="AI4183" s="64"/>
      <c r="AJ4183" s="64"/>
      <c r="AK4183" s="64"/>
      <c r="AL4183" s="64"/>
      <c r="AM4183" s="64"/>
      <c r="AN4183" s="64"/>
      <c r="AO4183" s="64"/>
      <c r="AP4183" s="64"/>
      <c r="AQ4183" s="64"/>
      <c r="AR4183" s="64"/>
      <c r="AS4183" s="64"/>
      <c r="AT4183" s="64"/>
      <c r="AU4183" s="64"/>
      <c r="AV4183" s="64"/>
      <c r="AW4183" s="64"/>
      <c r="AX4183" s="64"/>
      <c r="AY4183" s="64"/>
      <c r="AZ4183" s="64"/>
      <c r="BA4183" s="64"/>
      <c r="BB4183" s="64"/>
      <c r="BC4183" s="64"/>
      <c r="BD4183" s="64"/>
      <c r="BE4183" s="64"/>
      <c r="BF4183" s="64"/>
      <c r="BG4183" s="64"/>
      <c r="BH4183" s="64"/>
      <c r="BI4183" s="64"/>
      <c r="BJ4183" s="64"/>
      <c r="BK4183" s="64"/>
      <c r="BL4183" s="64"/>
      <c r="BM4183" s="64"/>
      <c r="BN4183" s="64"/>
      <c r="BO4183" s="64"/>
      <c r="BP4183" s="64"/>
      <c r="BQ4183" s="64"/>
      <c r="BR4183" s="64"/>
      <c r="BS4183" s="64"/>
      <c r="BT4183" s="64"/>
      <c r="BU4183" s="64"/>
      <c r="BV4183" s="64"/>
      <c r="BW4183" s="64"/>
      <c r="BX4183" s="64"/>
      <c r="BY4183" s="64"/>
      <c r="BZ4183" s="64"/>
      <c r="CA4183" s="64"/>
      <c r="CB4183" s="64"/>
      <c r="CC4183" s="64"/>
      <c r="CD4183" s="64"/>
      <c r="CE4183" s="64"/>
      <c r="CF4183" s="64"/>
      <c r="CG4183" s="64"/>
      <c r="CH4183" s="64"/>
      <c r="CI4183" s="64"/>
      <c r="CJ4183" s="64"/>
      <c r="CK4183" s="64"/>
      <c r="CL4183" s="64"/>
      <c r="CM4183" s="64"/>
      <c r="CN4183" s="64"/>
      <c r="CO4183" s="64"/>
      <c r="CP4183" s="64"/>
      <c r="CQ4183" s="64"/>
      <c r="CR4183" s="64"/>
      <c r="CS4183" s="64"/>
      <c r="CT4183" s="64"/>
      <c r="CU4183" s="64"/>
      <c r="CV4183" s="64"/>
      <c r="CW4183" s="64"/>
      <c r="CX4183" s="64"/>
      <c r="CY4183" s="64"/>
      <c r="CZ4183" s="64"/>
      <c r="DA4183" s="64"/>
      <c r="DB4183" s="64"/>
      <c r="DC4183" s="64"/>
      <c r="DD4183" s="64"/>
      <c r="DE4183" s="64"/>
      <c r="DF4183" s="64"/>
      <c r="DG4183" s="64"/>
      <c r="DH4183" s="64"/>
      <c r="DI4183" s="64"/>
      <c r="DJ4183" s="64"/>
      <c r="DK4183" s="64"/>
      <c r="DL4183" s="64"/>
      <c r="DM4183" s="64"/>
      <c r="DN4183" s="64"/>
      <c r="DO4183" s="64"/>
      <c r="DP4183" s="64"/>
      <c r="DQ4183" s="64"/>
      <c r="DR4183" s="64"/>
      <c r="DS4183" s="64"/>
      <c r="DT4183" s="64"/>
      <c r="DU4183" s="64"/>
      <c r="DV4183" s="64"/>
      <c r="DW4183" s="64"/>
      <c r="DX4183" s="64"/>
      <c r="DY4183" s="64"/>
      <c r="DZ4183" s="64"/>
      <c r="EA4183" s="64"/>
      <c r="EB4183" s="64"/>
      <c r="EC4183" s="64"/>
      <c r="ED4183" s="64"/>
      <c r="EE4183" s="64"/>
      <c r="EF4183" s="64"/>
      <c r="EG4183" s="64"/>
      <c r="EH4183" s="64"/>
      <c r="EI4183" s="64"/>
      <c r="EJ4183" s="64"/>
      <c r="EK4183" s="64"/>
      <c r="EL4183" s="64"/>
      <c r="EM4183" s="64"/>
      <c r="EN4183" s="64"/>
      <c r="EO4183" s="64"/>
      <c r="EP4183" s="64"/>
      <c r="EQ4183" s="64"/>
      <c r="ER4183" s="64"/>
      <c r="ES4183" s="64"/>
      <c r="ET4183" s="64"/>
      <c r="EU4183" s="64"/>
      <c r="EV4183" s="64"/>
      <c r="EW4183" s="64"/>
      <c r="EX4183" s="64"/>
      <c r="EY4183" s="64"/>
      <c r="EZ4183" s="64"/>
      <c r="FA4183" s="64"/>
      <c r="FB4183" s="64"/>
      <c r="FC4183" s="64"/>
      <c r="FD4183" s="64"/>
      <c r="FE4183" s="64"/>
      <c r="FF4183" s="64"/>
      <c r="FG4183" s="64"/>
      <c r="FH4183" s="64"/>
      <c r="FI4183" s="64"/>
      <c r="FJ4183" s="64"/>
      <c r="FK4183" s="64"/>
      <c r="FL4183" s="64"/>
      <c r="FM4183" s="64"/>
      <c r="FN4183" s="64"/>
      <c r="FO4183" s="64"/>
      <c r="FP4183" s="64"/>
      <c r="FQ4183" s="64"/>
      <c r="FR4183" s="64"/>
      <c r="FS4183" s="64"/>
      <c r="FT4183" s="64"/>
      <c r="FU4183" s="64"/>
      <c r="FV4183" s="64"/>
      <c r="FW4183" s="64"/>
      <c r="FX4183" s="64"/>
      <c r="FY4183" s="64"/>
      <c r="FZ4183" s="64"/>
      <c r="GA4183" s="64"/>
      <c r="GB4183" s="64"/>
      <c r="GC4183" s="64"/>
      <c r="GD4183" s="64"/>
      <c r="GE4183" s="64"/>
      <c r="GF4183" s="64"/>
      <c r="GG4183" s="64"/>
      <c r="GH4183" s="64"/>
      <c r="GI4183" s="64"/>
      <c r="GJ4183" s="64"/>
      <c r="GK4183" s="64"/>
      <c r="GL4183" s="64"/>
      <c r="GM4183" s="64"/>
      <c r="GN4183" s="64"/>
      <c r="GO4183" s="64"/>
      <c r="GP4183" s="64"/>
      <c r="GQ4183" s="64"/>
      <c r="GR4183" s="64"/>
      <c r="GS4183" s="64"/>
      <c r="GT4183" s="64"/>
      <c r="GU4183" s="64"/>
      <c r="GV4183" s="64"/>
      <c r="GW4183" s="64"/>
      <c r="GX4183" s="64"/>
      <c r="GY4183" s="64"/>
      <c r="GZ4183" s="64"/>
      <c r="HA4183" s="64"/>
      <c r="HB4183" s="64"/>
      <c r="HC4183" s="64"/>
      <c r="HD4183" s="64"/>
      <c r="HE4183" s="64"/>
      <c r="HF4183" s="64"/>
      <c r="HG4183" s="64"/>
      <c r="HH4183" s="64"/>
      <c r="HI4183" s="64"/>
      <c r="HJ4183" s="64"/>
      <c r="HK4183" s="64"/>
      <c r="HL4183" s="64"/>
      <c r="HM4183" s="64"/>
      <c r="HN4183" s="64"/>
      <c r="HO4183" s="64"/>
    </row>
    <row r="4184" spans="1:223" s="63" customFormat="1">
      <c r="A4184" s="60"/>
      <c r="B4184" s="61"/>
      <c r="C4184" s="61"/>
      <c r="D4184" s="62"/>
      <c r="E4184" s="62"/>
      <c r="F4184" s="61"/>
      <c r="G4184" s="11"/>
      <c r="H4184" s="9"/>
      <c r="I4184" s="9"/>
      <c r="J4184" s="33"/>
      <c r="K4184" s="9"/>
      <c r="L4184" s="9"/>
      <c r="M4184" s="66"/>
      <c r="N4184" s="9"/>
      <c r="O4184" s="9"/>
      <c r="P4184" s="9"/>
      <c r="Q4184" s="9"/>
      <c r="R4184" s="9"/>
      <c r="S4184" s="9"/>
      <c r="U4184" s="64"/>
      <c r="V4184" s="64"/>
      <c r="W4184" s="64"/>
      <c r="X4184" s="64"/>
      <c r="Y4184" s="64"/>
      <c r="Z4184" s="64"/>
      <c r="AA4184" s="64"/>
      <c r="AB4184" s="64"/>
      <c r="AC4184" s="64"/>
      <c r="AD4184" s="64"/>
      <c r="AE4184" s="64"/>
      <c r="AF4184" s="64"/>
      <c r="AG4184" s="64"/>
      <c r="AH4184" s="64"/>
      <c r="AI4184" s="64"/>
      <c r="AJ4184" s="64"/>
      <c r="AK4184" s="64"/>
      <c r="AL4184" s="64"/>
      <c r="AM4184" s="64"/>
      <c r="AN4184" s="64"/>
      <c r="AO4184" s="64"/>
      <c r="AP4184" s="64"/>
      <c r="AQ4184" s="64"/>
      <c r="AR4184" s="64"/>
      <c r="AS4184" s="64"/>
      <c r="AT4184" s="64"/>
      <c r="AU4184" s="64"/>
      <c r="AV4184" s="64"/>
      <c r="AW4184" s="64"/>
      <c r="AX4184" s="64"/>
      <c r="AY4184" s="64"/>
      <c r="AZ4184" s="64"/>
      <c r="BA4184" s="64"/>
      <c r="BB4184" s="64"/>
      <c r="BC4184" s="64"/>
      <c r="BD4184" s="64"/>
      <c r="BE4184" s="64"/>
      <c r="BF4184" s="64"/>
      <c r="BG4184" s="64"/>
      <c r="BH4184" s="64"/>
      <c r="BI4184" s="64"/>
      <c r="BJ4184" s="64"/>
      <c r="BK4184" s="64"/>
      <c r="BL4184" s="64"/>
      <c r="BM4184" s="64"/>
      <c r="BN4184" s="64"/>
      <c r="BO4184" s="64"/>
      <c r="BP4184" s="64"/>
      <c r="BQ4184" s="64"/>
      <c r="BR4184" s="64"/>
      <c r="BS4184" s="64"/>
      <c r="BT4184" s="64"/>
      <c r="BU4184" s="64"/>
      <c r="BV4184" s="64"/>
      <c r="BW4184" s="64"/>
      <c r="BX4184" s="64"/>
      <c r="BY4184" s="64"/>
      <c r="BZ4184" s="64"/>
      <c r="CA4184" s="64"/>
      <c r="CB4184" s="64"/>
      <c r="CC4184" s="64"/>
      <c r="CD4184" s="64"/>
      <c r="CE4184" s="64"/>
      <c r="CF4184" s="64"/>
      <c r="CG4184" s="64"/>
      <c r="CH4184" s="64"/>
      <c r="CI4184" s="64"/>
      <c r="CJ4184" s="64"/>
      <c r="CK4184" s="64"/>
      <c r="CL4184" s="64"/>
      <c r="CM4184" s="64"/>
      <c r="CN4184" s="64"/>
      <c r="CO4184" s="64"/>
      <c r="CP4184" s="64"/>
      <c r="CQ4184" s="64"/>
      <c r="CR4184" s="64"/>
      <c r="CS4184" s="64"/>
      <c r="CT4184" s="64"/>
      <c r="CU4184" s="64"/>
      <c r="CV4184" s="64"/>
      <c r="CW4184" s="64"/>
      <c r="CX4184" s="64"/>
      <c r="CY4184" s="64"/>
      <c r="CZ4184" s="64"/>
      <c r="DA4184" s="64"/>
      <c r="DB4184" s="64"/>
      <c r="DC4184" s="64"/>
      <c r="DD4184" s="64"/>
      <c r="DE4184" s="64"/>
      <c r="DF4184" s="64"/>
      <c r="DG4184" s="64"/>
      <c r="DH4184" s="64"/>
      <c r="DI4184" s="64"/>
      <c r="DJ4184" s="64"/>
      <c r="DK4184" s="64"/>
      <c r="DL4184" s="64"/>
      <c r="DM4184" s="64"/>
      <c r="DN4184" s="64"/>
      <c r="DO4184" s="64"/>
      <c r="DP4184" s="64"/>
      <c r="DQ4184" s="64"/>
      <c r="DR4184" s="64"/>
      <c r="DS4184" s="64"/>
      <c r="DT4184" s="64"/>
      <c r="DU4184" s="64"/>
      <c r="DV4184" s="64"/>
      <c r="DW4184" s="64"/>
      <c r="DX4184" s="64"/>
      <c r="DY4184" s="64"/>
      <c r="DZ4184" s="64"/>
      <c r="EA4184" s="64"/>
      <c r="EB4184" s="64"/>
      <c r="EC4184" s="64"/>
      <c r="ED4184" s="64"/>
      <c r="EE4184" s="64"/>
      <c r="EF4184" s="64"/>
      <c r="EG4184" s="64"/>
      <c r="EH4184" s="64"/>
      <c r="EI4184" s="64"/>
      <c r="EJ4184" s="64"/>
      <c r="EK4184" s="64"/>
      <c r="EL4184" s="64"/>
      <c r="EM4184" s="64"/>
      <c r="EN4184" s="64"/>
      <c r="EO4184" s="64"/>
      <c r="EP4184" s="64"/>
      <c r="EQ4184" s="64"/>
      <c r="ER4184" s="64"/>
      <c r="ES4184" s="64"/>
      <c r="ET4184" s="64"/>
      <c r="EU4184" s="64"/>
      <c r="EV4184" s="64"/>
      <c r="EW4184" s="64"/>
      <c r="EX4184" s="64"/>
      <c r="EY4184" s="64"/>
      <c r="EZ4184" s="64"/>
      <c r="FA4184" s="64"/>
      <c r="FB4184" s="64"/>
      <c r="FC4184" s="64"/>
      <c r="FD4184" s="64"/>
      <c r="FE4184" s="64"/>
      <c r="FF4184" s="64"/>
      <c r="FG4184" s="64"/>
      <c r="FH4184" s="64"/>
      <c r="FI4184" s="64"/>
      <c r="FJ4184" s="64"/>
      <c r="FK4184" s="64"/>
      <c r="FL4184" s="64"/>
      <c r="FM4184" s="64"/>
      <c r="FN4184" s="64"/>
      <c r="FO4184" s="64"/>
      <c r="FP4184" s="64"/>
      <c r="FQ4184" s="64"/>
      <c r="FR4184" s="64"/>
      <c r="FS4184" s="64"/>
      <c r="FT4184" s="64"/>
      <c r="FU4184" s="64"/>
      <c r="FV4184" s="64"/>
      <c r="FW4184" s="64"/>
      <c r="FX4184" s="64"/>
      <c r="FY4184" s="64"/>
      <c r="FZ4184" s="64"/>
      <c r="GA4184" s="64"/>
      <c r="GB4184" s="64"/>
      <c r="GC4184" s="64"/>
      <c r="GD4184" s="64"/>
      <c r="GE4184" s="64"/>
      <c r="GF4184" s="64"/>
      <c r="GG4184" s="64"/>
      <c r="GH4184" s="64"/>
      <c r="GI4184" s="64"/>
      <c r="GJ4184" s="64"/>
      <c r="GK4184" s="64"/>
      <c r="GL4184" s="64"/>
      <c r="GM4184" s="64"/>
      <c r="GN4184" s="64"/>
      <c r="GO4184" s="64"/>
      <c r="GP4184" s="64"/>
      <c r="GQ4184" s="64"/>
      <c r="GR4184" s="64"/>
      <c r="GS4184" s="64"/>
      <c r="GT4184" s="64"/>
      <c r="GU4184" s="64"/>
      <c r="GV4184" s="64"/>
      <c r="GW4184" s="64"/>
      <c r="GX4184" s="64"/>
      <c r="GY4184" s="64"/>
      <c r="GZ4184" s="64"/>
      <c r="HA4184" s="64"/>
      <c r="HB4184" s="64"/>
      <c r="HC4184" s="64"/>
      <c r="HD4184" s="64"/>
      <c r="HE4184" s="64"/>
      <c r="HF4184" s="64"/>
      <c r="HG4184" s="64"/>
      <c r="HH4184" s="64"/>
      <c r="HI4184" s="64"/>
      <c r="HJ4184" s="64"/>
      <c r="HK4184" s="64"/>
      <c r="HL4184" s="64"/>
      <c r="HM4184" s="64"/>
      <c r="HN4184" s="64"/>
      <c r="HO4184" s="64"/>
    </row>
    <row r="4185" spans="1:223" s="63" customFormat="1">
      <c r="A4185" s="60"/>
      <c r="B4185" s="61"/>
      <c r="C4185" s="61"/>
      <c r="D4185" s="62"/>
      <c r="E4185" s="62"/>
      <c r="F4185" s="61"/>
      <c r="G4185" s="11"/>
      <c r="H4185" s="9"/>
      <c r="I4185" s="9"/>
      <c r="J4185" s="33"/>
      <c r="K4185" s="9"/>
      <c r="L4185" s="9"/>
      <c r="M4185" s="66"/>
      <c r="N4185" s="9"/>
      <c r="O4185" s="9"/>
      <c r="P4185" s="9"/>
      <c r="Q4185" s="9"/>
      <c r="R4185" s="9"/>
      <c r="S4185" s="9"/>
      <c r="U4185" s="64"/>
      <c r="V4185" s="64"/>
      <c r="W4185" s="64"/>
      <c r="X4185" s="64"/>
      <c r="Y4185" s="64"/>
      <c r="Z4185" s="64"/>
      <c r="AA4185" s="64"/>
      <c r="AB4185" s="64"/>
      <c r="AC4185" s="64"/>
      <c r="AD4185" s="64"/>
      <c r="AE4185" s="64"/>
      <c r="AF4185" s="64"/>
      <c r="AG4185" s="64"/>
      <c r="AH4185" s="64"/>
      <c r="AI4185" s="64"/>
      <c r="AJ4185" s="64"/>
      <c r="AK4185" s="64"/>
      <c r="AL4185" s="64"/>
      <c r="AM4185" s="64"/>
      <c r="AN4185" s="64"/>
      <c r="AO4185" s="64"/>
      <c r="AP4185" s="64"/>
      <c r="AQ4185" s="64"/>
      <c r="AR4185" s="64"/>
      <c r="AS4185" s="64"/>
      <c r="AT4185" s="64"/>
      <c r="AU4185" s="64"/>
      <c r="AV4185" s="64"/>
      <c r="AW4185" s="64"/>
      <c r="AX4185" s="64"/>
      <c r="AY4185" s="64"/>
      <c r="AZ4185" s="64"/>
      <c r="BA4185" s="64"/>
      <c r="BB4185" s="64"/>
      <c r="BC4185" s="64"/>
      <c r="BD4185" s="64"/>
      <c r="BE4185" s="64"/>
      <c r="BF4185" s="64"/>
      <c r="BG4185" s="64"/>
      <c r="BH4185" s="64"/>
      <c r="BI4185" s="64"/>
      <c r="BJ4185" s="64"/>
      <c r="BK4185" s="64"/>
      <c r="BL4185" s="64"/>
      <c r="BM4185" s="64"/>
      <c r="BN4185" s="64"/>
      <c r="BO4185" s="64"/>
      <c r="BP4185" s="64"/>
      <c r="BQ4185" s="64"/>
      <c r="BR4185" s="64"/>
      <c r="BS4185" s="64"/>
      <c r="BT4185" s="64"/>
      <c r="BU4185" s="64"/>
      <c r="BV4185" s="64"/>
      <c r="BW4185" s="64"/>
      <c r="BX4185" s="64"/>
      <c r="BY4185" s="64"/>
      <c r="BZ4185" s="64"/>
      <c r="CA4185" s="64"/>
      <c r="CB4185" s="64"/>
      <c r="CC4185" s="64"/>
      <c r="CD4185" s="64"/>
      <c r="CE4185" s="64"/>
      <c r="CF4185" s="64"/>
      <c r="CG4185" s="64"/>
      <c r="CH4185" s="64"/>
      <c r="CI4185" s="64"/>
      <c r="CJ4185" s="64"/>
      <c r="CK4185" s="64"/>
      <c r="CL4185" s="64"/>
      <c r="CM4185" s="64"/>
      <c r="CN4185" s="64"/>
      <c r="CO4185" s="64"/>
      <c r="CP4185" s="64"/>
      <c r="CQ4185" s="64"/>
      <c r="CR4185" s="64"/>
      <c r="CS4185" s="64"/>
      <c r="CT4185" s="64"/>
      <c r="CU4185" s="64"/>
      <c r="CV4185" s="64"/>
      <c r="CW4185" s="64"/>
      <c r="CX4185" s="64"/>
      <c r="CY4185" s="64"/>
      <c r="CZ4185" s="64"/>
      <c r="DA4185" s="64"/>
      <c r="DB4185" s="64"/>
      <c r="DC4185" s="64"/>
      <c r="DD4185" s="64"/>
      <c r="DE4185" s="64"/>
      <c r="DF4185" s="64"/>
      <c r="DG4185" s="64"/>
      <c r="DH4185" s="64"/>
      <c r="DI4185" s="64"/>
      <c r="DJ4185" s="64"/>
      <c r="DK4185" s="64"/>
      <c r="DL4185" s="64"/>
      <c r="DM4185" s="64"/>
      <c r="DN4185" s="64"/>
      <c r="DO4185" s="64"/>
      <c r="DP4185" s="64"/>
      <c r="DQ4185" s="64"/>
      <c r="DR4185" s="64"/>
      <c r="DS4185" s="64"/>
      <c r="DT4185" s="64"/>
      <c r="DU4185" s="64"/>
      <c r="DV4185" s="64"/>
      <c r="DW4185" s="64"/>
      <c r="DX4185" s="64"/>
      <c r="DY4185" s="64"/>
      <c r="DZ4185" s="64"/>
      <c r="EA4185" s="64"/>
      <c r="EB4185" s="64"/>
      <c r="EC4185" s="64"/>
      <c r="ED4185" s="64"/>
      <c r="EE4185" s="64"/>
      <c r="EF4185" s="64"/>
      <c r="EG4185" s="64"/>
      <c r="EH4185" s="64"/>
      <c r="EI4185" s="64"/>
      <c r="EJ4185" s="64"/>
      <c r="EK4185" s="64"/>
      <c r="EL4185" s="64"/>
      <c r="EM4185" s="64"/>
      <c r="EN4185" s="64"/>
      <c r="EO4185" s="64"/>
      <c r="EP4185" s="64"/>
      <c r="EQ4185" s="64"/>
      <c r="ER4185" s="64"/>
      <c r="ES4185" s="64"/>
      <c r="ET4185" s="64"/>
      <c r="EU4185" s="64"/>
      <c r="EV4185" s="64"/>
      <c r="EW4185" s="64"/>
      <c r="EX4185" s="64"/>
      <c r="EY4185" s="64"/>
      <c r="EZ4185" s="64"/>
      <c r="FA4185" s="64"/>
      <c r="FB4185" s="64"/>
      <c r="FC4185" s="64"/>
      <c r="FD4185" s="64"/>
      <c r="FE4185" s="64"/>
      <c r="FF4185" s="64"/>
      <c r="FG4185" s="64"/>
      <c r="FH4185" s="64"/>
      <c r="FI4185" s="64"/>
      <c r="FJ4185" s="64"/>
      <c r="FK4185" s="64"/>
      <c r="FL4185" s="64"/>
      <c r="FM4185" s="64"/>
      <c r="FN4185" s="64"/>
      <c r="FO4185" s="64"/>
      <c r="FP4185" s="64"/>
      <c r="FQ4185" s="64"/>
      <c r="FR4185" s="64"/>
      <c r="FS4185" s="64"/>
      <c r="FT4185" s="64"/>
      <c r="FU4185" s="64"/>
      <c r="FV4185" s="64"/>
      <c r="FW4185" s="64"/>
      <c r="FX4185" s="64"/>
      <c r="FY4185" s="64"/>
      <c r="FZ4185" s="64"/>
      <c r="GA4185" s="64"/>
      <c r="GB4185" s="64"/>
      <c r="GC4185" s="64"/>
      <c r="GD4185" s="64"/>
      <c r="GE4185" s="64"/>
      <c r="GF4185" s="64"/>
      <c r="GG4185" s="64"/>
      <c r="GH4185" s="64"/>
      <c r="GI4185" s="64"/>
      <c r="GJ4185" s="64"/>
      <c r="GK4185" s="64"/>
      <c r="GL4185" s="64"/>
      <c r="GM4185" s="64"/>
      <c r="GN4185" s="64"/>
      <c r="GO4185" s="64"/>
      <c r="GP4185" s="64"/>
      <c r="GQ4185" s="64"/>
      <c r="GR4185" s="64"/>
      <c r="GS4185" s="64"/>
      <c r="GT4185" s="64"/>
      <c r="GU4185" s="64"/>
      <c r="GV4185" s="64"/>
      <c r="GW4185" s="64"/>
      <c r="GX4185" s="64"/>
      <c r="GY4185" s="64"/>
      <c r="GZ4185" s="64"/>
      <c r="HA4185" s="64"/>
      <c r="HB4185" s="64"/>
      <c r="HC4185" s="64"/>
      <c r="HD4185" s="64"/>
      <c r="HE4185" s="64"/>
      <c r="HF4185" s="64"/>
      <c r="HG4185" s="64"/>
      <c r="HH4185" s="64"/>
      <c r="HI4185" s="64"/>
      <c r="HJ4185" s="64"/>
      <c r="HK4185" s="64"/>
      <c r="HL4185" s="64"/>
      <c r="HM4185" s="64"/>
      <c r="HN4185" s="64"/>
      <c r="HO4185" s="64"/>
    </row>
    <row r="4186" spans="1:223" s="63" customFormat="1">
      <c r="A4186" s="60"/>
      <c r="B4186" s="61"/>
      <c r="C4186" s="61"/>
      <c r="D4186" s="62"/>
      <c r="E4186" s="62"/>
      <c r="F4186" s="61"/>
      <c r="G4186" s="11"/>
      <c r="H4186" s="9"/>
      <c r="I4186" s="9"/>
      <c r="J4186" s="33"/>
      <c r="K4186" s="9"/>
      <c r="L4186" s="9"/>
      <c r="M4186" s="66"/>
      <c r="N4186" s="9"/>
      <c r="O4186" s="9"/>
      <c r="P4186" s="9"/>
      <c r="Q4186" s="9"/>
      <c r="R4186" s="9"/>
      <c r="S4186" s="9"/>
      <c r="U4186" s="64"/>
      <c r="V4186" s="64"/>
      <c r="W4186" s="64"/>
      <c r="X4186" s="64"/>
      <c r="Y4186" s="64"/>
      <c r="Z4186" s="64"/>
      <c r="AA4186" s="64"/>
      <c r="AB4186" s="64"/>
      <c r="AC4186" s="64"/>
      <c r="AD4186" s="64"/>
      <c r="AE4186" s="64"/>
      <c r="AF4186" s="64"/>
      <c r="AG4186" s="64"/>
      <c r="AH4186" s="64"/>
      <c r="AI4186" s="64"/>
      <c r="AJ4186" s="64"/>
      <c r="AK4186" s="64"/>
      <c r="AL4186" s="64"/>
      <c r="AM4186" s="64"/>
      <c r="AN4186" s="64"/>
      <c r="AO4186" s="64"/>
      <c r="AP4186" s="64"/>
      <c r="AQ4186" s="64"/>
      <c r="AR4186" s="64"/>
      <c r="AS4186" s="64"/>
      <c r="AT4186" s="64"/>
      <c r="AU4186" s="64"/>
      <c r="AV4186" s="64"/>
      <c r="AW4186" s="64"/>
      <c r="AX4186" s="64"/>
      <c r="AY4186" s="64"/>
      <c r="AZ4186" s="64"/>
      <c r="BA4186" s="64"/>
      <c r="BB4186" s="64"/>
      <c r="BC4186" s="64"/>
      <c r="BD4186" s="64"/>
      <c r="BE4186" s="64"/>
      <c r="BF4186" s="64"/>
      <c r="BG4186" s="64"/>
      <c r="BH4186" s="64"/>
      <c r="BI4186" s="64"/>
      <c r="BJ4186" s="64"/>
      <c r="BK4186" s="64"/>
      <c r="BL4186" s="64"/>
      <c r="BM4186" s="64"/>
      <c r="BN4186" s="64"/>
      <c r="BO4186" s="64"/>
      <c r="BP4186" s="64"/>
      <c r="BQ4186" s="64"/>
      <c r="BR4186" s="64"/>
      <c r="BS4186" s="64"/>
      <c r="BT4186" s="64"/>
      <c r="BU4186" s="64"/>
      <c r="BV4186" s="64"/>
      <c r="BW4186" s="64"/>
      <c r="BX4186" s="64"/>
      <c r="BY4186" s="64"/>
      <c r="BZ4186" s="64"/>
      <c r="CA4186" s="64"/>
      <c r="CB4186" s="64"/>
      <c r="CC4186" s="64"/>
      <c r="CD4186" s="64"/>
      <c r="CE4186" s="64"/>
      <c r="CF4186" s="64"/>
      <c r="CG4186" s="64"/>
      <c r="CH4186" s="64"/>
      <c r="CI4186" s="64"/>
      <c r="CJ4186" s="64"/>
      <c r="CK4186" s="64"/>
      <c r="CL4186" s="64"/>
      <c r="CM4186" s="64"/>
      <c r="CN4186" s="64"/>
      <c r="CO4186" s="64"/>
      <c r="CP4186" s="64"/>
      <c r="CQ4186" s="64"/>
      <c r="CR4186" s="64"/>
      <c r="CS4186" s="64"/>
      <c r="CT4186" s="64"/>
      <c r="CU4186" s="64"/>
      <c r="CV4186" s="64"/>
      <c r="CW4186" s="64"/>
      <c r="CX4186" s="64"/>
      <c r="CY4186" s="64"/>
      <c r="CZ4186" s="64"/>
      <c r="DA4186" s="64"/>
      <c r="DB4186" s="64"/>
      <c r="DC4186" s="64"/>
      <c r="DD4186" s="64"/>
      <c r="DE4186" s="64"/>
      <c r="DF4186" s="64"/>
      <c r="DG4186" s="64"/>
      <c r="DH4186" s="64"/>
      <c r="DI4186" s="64"/>
      <c r="DJ4186" s="64"/>
      <c r="DK4186" s="64"/>
      <c r="DL4186" s="64"/>
      <c r="DM4186" s="64"/>
      <c r="DN4186" s="64"/>
      <c r="DO4186" s="64"/>
      <c r="DP4186" s="64"/>
      <c r="DQ4186" s="64"/>
      <c r="DR4186" s="64"/>
      <c r="DS4186" s="64"/>
      <c r="DT4186" s="64"/>
      <c r="DU4186" s="64"/>
      <c r="DV4186" s="64"/>
      <c r="DW4186" s="64"/>
      <c r="DX4186" s="64"/>
      <c r="DY4186" s="64"/>
      <c r="DZ4186" s="64"/>
      <c r="EA4186" s="64"/>
      <c r="EB4186" s="64"/>
      <c r="EC4186" s="64"/>
      <c r="ED4186" s="64"/>
      <c r="EE4186" s="64"/>
      <c r="EF4186" s="64"/>
      <c r="EG4186" s="64"/>
      <c r="EH4186" s="64"/>
      <c r="EI4186" s="64"/>
      <c r="EJ4186" s="64"/>
      <c r="EK4186" s="64"/>
      <c r="EL4186" s="64"/>
      <c r="EM4186" s="64"/>
      <c r="EN4186" s="64"/>
      <c r="EO4186" s="64"/>
      <c r="EP4186" s="64"/>
      <c r="EQ4186" s="64"/>
      <c r="ER4186" s="64"/>
      <c r="ES4186" s="64"/>
      <c r="ET4186" s="64"/>
      <c r="EU4186" s="64"/>
      <c r="EV4186" s="64"/>
      <c r="EW4186" s="64"/>
      <c r="EX4186" s="64"/>
      <c r="EY4186" s="64"/>
      <c r="EZ4186" s="64"/>
      <c r="FA4186" s="64"/>
      <c r="FB4186" s="64"/>
      <c r="FC4186" s="64"/>
      <c r="FD4186" s="64"/>
      <c r="FE4186" s="64"/>
      <c r="FF4186" s="64"/>
      <c r="FG4186" s="64"/>
      <c r="FH4186" s="64"/>
      <c r="FI4186" s="64"/>
      <c r="FJ4186" s="64"/>
      <c r="FK4186" s="64"/>
      <c r="FL4186" s="64"/>
      <c r="FM4186" s="64"/>
      <c r="FN4186" s="64"/>
      <c r="FO4186" s="64"/>
      <c r="FP4186" s="64"/>
      <c r="FQ4186" s="64"/>
      <c r="FR4186" s="64"/>
      <c r="FS4186" s="64"/>
      <c r="FT4186" s="64"/>
      <c r="FU4186" s="64"/>
      <c r="FV4186" s="64"/>
      <c r="FW4186" s="64"/>
      <c r="FX4186" s="64"/>
      <c r="FY4186" s="64"/>
      <c r="FZ4186" s="64"/>
      <c r="GA4186" s="64"/>
      <c r="GB4186" s="64"/>
      <c r="GC4186" s="64"/>
      <c r="GD4186" s="64"/>
      <c r="GE4186" s="64"/>
      <c r="GF4186" s="64"/>
      <c r="GG4186" s="64"/>
      <c r="GH4186" s="64"/>
      <c r="GI4186" s="64"/>
      <c r="GJ4186" s="64"/>
      <c r="GK4186" s="64"/>
      <c r="GL4186" s="64"/>
      <c r="GM4186" s="64"/>
      <c r="GN4186" s="64"/>
      <c r="GO4186" s="64"/>
      <c r="GP4186" s="64"/>
      <c r="GQ4186" s="64"/>
      <c r="GR4186" s="64"/>
      <c r="GS4186" s="64"/>
      <c r="GT4186" s="64"/>
      <c r="GU4186" s="64"/>
      <c r="GV4186" s="64"/>
      <c r="GW4186" s="64"/>
      <c r="GX4186" s="64"/>
      <c r="GY4186" s="64"/>
      <c r="GZ4186" s="64"/>
      <c r="HA4186" s="64"/>
      <c r="HB4186" s="64"/>
      <c r="HC4186" s="64"/>
      <c r="HD4186" s="64"/>
      <c r="HE4186" s="64"/>
      <c r="HF4186" s="64"/>
      <c r="HG4186" s="64"/>
      <c r="HH4186" s="64"/>
      <c r="HI4186" s="64"/>
      <c r="HJ4186" s="64"/>
      <c r="HK4186" s="64"/>
      <c r="HL4186" s="64"/>
      <c r="HM4186" s="64"/>
      <c r="HN4186" s="64"/>
      <c r="HO4186" s="64"/>
    </row>
    <row r="4187" spans="1:223" s="63" customFormat="1">
      <c r="A4187" s="60"/>
      <c r="B4187" s="61"/>
      <c r="C4187" s="61"/>
      <c r="D4187" s="62"/>
      <c r="E4187" s="62"/>
      <c r="F4187" s="61"/>
      <c r="G4187" s="11"/>
      <c r="H4187" s="9"/>
      <c r="I4187" s="9"/>
      <c r="J4187" s="33"/>
      <c r="K4187" s="9"/>
      <c r="L4187" s="9"/>
      <c r="M4187" s="66"/>
      <c r="N4187" s="9"/>
      <c r="O4187" s="9"/>
      <c r="P4187" s="9"/>
      <c r="Q4187" s="9"/>
      <c r="R4187" s="9"/>
      <c r="S4187" s="9"/>
      <c r="U4187" s="64"/>
      <c r="V4187" s="64"/>
      <c r="W4187" s="64"/>
      <c r="X4187" s="64"/>
      <c r="Y4187" s="64"/>
      <c r="Z4187" s="64"/>
      <c r="AA4187" s="64"/>
      <c r="AB4187" s="64"/>
      <c r="AC4187" s="64"/>
      <c r="AD4187" s="64"/>
      <c r="AE4187" s="64"/>
      <c r="AF4187" s="64"/>
      <c r="AG4187" s="64"/>
      <c r="AH4187" s="64"/>
      <c r="AI4187" s="64"/>
      <c r="AJ4187" s="64"/>
      <c r="AK4187" s="64"/>
      <c r="AL4187" s="64"/>
      <c r="AM4187" s="64"/>
      <c r="AN4187" s="64"/>
      <c r="AO4187" s="64"/>
      <c r="AP4187" s="64"/>
      <c r="AQ4187" s="64"/>
      <c r="AR4187" s="64"/>
      <c r="AS4187" s="64"/>
      <c r="AT4187" s="64"/>
      <c r="AU4187" s="64"/>
      <c r="AV4187" s="64"/>
      <c r="AW4187" s="64"/>
      <c r="AX4187" s="64"/>
      <c r="AY4187" s="64"/>
      <c r="AZ4187" s="64"/>
      <c r="BA4187" s="64"/>
      <c r="BB4187" s="64"/>
      <c r="BC4187" s="64"/>
      <c r="BD4187" s="64"/>
      <c r="BE4187" s="64"/>
      <c r="BF4187" s="64"/>
      <c r="BG4187" s="64"/>
      <c r="BH4187" s="64"/>
      <c r="BI4187" s="64"/>
      <c r="BJ4187" s="64"/>
      <c r="BK4187" s="64"/>
      <c r="BL4187" s="64"/>
      <c r="BM4187" s="64"/>
      <c r="BN4187" s="64"/>
      <c r="BO4187" s="64"/>
      <c r="BP4187" s="64"/>
      <c r="BQ4187" s="64"/>
      <c r="BR4187" s="64"/>
      <c r="BS4187" s="64"/>
      <c r="BT4187" s="64"/>
      <c r="BU4187" s="64"/>
      <c r="BV4187" s="64"/>
      <c r="BW4187" s="64"/>
      <c r="BX4187" s="64"/>
      <c r="BY4187" s="64"/>
      <c r="BZ4187" s="64"/>
      <c r="CA4187" s="64"/>
      <c r="CB4187" s="64"/>
      <c r="CC4187" s="64"/>
      <c r="CD4187" s="64"/>
      <c r="CE4187" s="64"/>
      <c r="CF4187" s="64"/>
      <c r="CG4187" s="64"/>
      <c r="CH4187" s="64"/>
      <c r="CI4187" s="64"/>
      <c r="CJ4187" s="64"/>
      <c r="CK4187" s="64"/>
      <c r="CL4187" s="64"/>
      <c r="CM4187" s="64"/>
      <c r="CN4187" s="64"/>
      <c r="CO4187" s="64"/>
      <c r="CP4187" s="64"/>
      <c r="CQ4187" s="64"/>
      <c r="CR4187" s="64"/>
      <c r="CS4187" s="64"/>
      <c r="CT4187" s="64"/>
      <c r="CU4187" s="64"/>
      <c r="CV4187" s="64"/>
      <c r="CW4187" s="64"/>
      <c r="CX4187" s="64"/>
      <c r="CY4187" s="64"/>
      <c r="CZ4187" s="64"/>
      <c r="DA4187" s="64"/>
      <c r="DB4187" s="64"/>
      <c r="DC4187" s="64"/>
      <c r="DD4187" s="64"/>
      <c r="DE4187" s="64"/>
      <c r="DF4187" s="64"/>
      <c r="DG4187" s="64"/>
      <c r="DH4187" s="64"/>
      <c r="DI4187" s="64"/>
      <c r="DJ4187" s="64"/>
      <c r="DK4187" s="64"/>
      <c r="DL4187" s="64"/>
      <c r="DM4187" s="64"/>
      <c r="DN4187" s="64"/>
      <c r="DO4187" s="64"/>
      <c r="DP4187" s="64"/>
      <c r="DQ4187" s="64"/>
      <c r="DR4187" s="64"/>
      <c r="DS4187" s="64"/>
      <c r="DT4187" s="64"/>
      <c r="DU4187" s="64"/>
      <c r="DV4187" s="64"/>
      <c r="DW4187" s="64"/>
      <c r="DX4187" s="64"/>
      <c r="DY4187" s="64"/>
      <c r="DZ4187" s="64"/>
      <c r="EA4187" s="64"/>
      <c r="EB4187" s="64"/>
      <c r="EC4187" s="64"/>
      <c r="ED4187" s="64"/>
      <c r="EE4187" s="64"/>
      <c r="EF4187" s="64"/>
      <c r="EG4187" s="64"/>
      <c r="EH4187" s="64"/>
      <c r="EI4187" s="64"/>
      <c r="EJ4187" s="64"/>
      <c r="EK4187" s="64"/>
      <c r="EL4187" s="64"/>
      <c r="EM4187" s="64"/>
      <c r="EN4187" s="64"/>
      <c r="EO4187" s="64"/>
      <c r="EP4187" s="64"/>
      <c r="EQ4187" s="64"/>
      <c r="ER4187" s="64"/>
      <c r="ES4187" s="64"/>
      <c r="ET4187" s="64"/>
      <c r="EU4187" s="64"/>
      <c r="EV4187" s="64"/>
      <c r="EW4187" s="64"/>
      <c r="EX4187" s="64"/>
      <c r="EY4187" s="64"/>
      <c r="EZ4187" s="64"/>
      <c r="FA4187" s="64"/>
      <c r="FB4187" s="64"/>
      <c r="FC4187" s="64"/>
      <c r="FD4187" s="64"/>
      <c r="FE4187" s="64"/>
      <c r="FF4187" s="64"/>
      <c r="FG4187" s="64"/>
      <c r="FH4187" s="64"/>
      <c r="FI4187" s="64"/>
      <c r="FJ4187" s="64"/>
      <c r="FK4187" s="64"/>
      <c r="FL4187" s="64"/>
      <c r="FM4187" s="64"/>
      <c r="FN4187" s="64"/>
      <c r="FO4187" s="64"/>
      <c r="FP4187" s="64"/>
      <c r="FQ4187" s="64"/>
      <c r="FR4187" s="64"/>
      <c r="FS4187" s="64"/>
      <c r="FT4187" s="64"/>
      <c r="FU4187" s="64"/>
      <c r="FV4187" s="64"/>
      <c r="FW4187" s="64"/>
      <c r="FX4187" s="64"/>
      <c r="FY4187" s="64"/>
      <c r="FZ4187" s="64"/>
      <c r="GA4187" s="64"/>
      <c r="GB4187" s="64"/>
      <c r="GC4187" s="64"/>
      <c r="GD4187" s="64"/>
      <c r="GE4187" s="64"/>
      <c r="GF4187" s="64"/>
      <c r="GG4187" s="64"/>
      <c r="GH4187" s="64"/>
      <c r="GI4187" s="64"/>
      <c r="GJ4187" s="64"/>
      <c r="GK4187" s="64"/>
      <c r="GL4187" s="64"/>
      <c r="GM4187" s="64"/>
      <c r="GN4187" s="64"/>
      <c r="GO4187" s="64"/>
      <c r="GP4187" s="64"/>
      <c r="GQ4187" s="64"/>
      <c r="GR4187" s="64"/>
      <c r="GS4187" s="64"/>
      <c r="GT4187" s="64"/>
      <c r="GU4187" s="64"/>
      <c r="GV4187" s="64"/>
      <c r="GW4187" s="64"/>
      <c r="GX4187" s="64"/>
      <c r="GY4187" s="64"/>
      <c r="GZ4187" s="64"/>
      <c r="HA4187" s="64"/>
      <c r="HB4187" s="64"/>
      <c r="HC4187" s="64"/>
      <c r="HD4187" s="64"/>
      <c r="HE4187" s="64"/>
      <c r="HF4187" s="64"/>
      <c r="HG4187" s="64"/>
      <c r="HH4187" s="64"/>
      <c r="HI4187" s="64"/>
      <c r="HJ4187" s="64"/>
      <c r="HK4187" s="64"/>
      <c r="HL4187" s="64"/>
      <c r="HM4187" s="64"/>
      <c r="HN4187" s="64"/>
      <c r="HO4187" s="64"/>
    </row>
    <row r="4188" spans="1:223" s="63" customFormat="1">
      <c r="A4188" s="60"/>
      <c r="B4188" s="61"/>
      <c r="C4188" s="61"/>
      <c r="D4188" s="62"/>
      <c r="E4188" s="62"/>
      <c r="F4188" s="61"/>
      <c r="G4188" s="11"/>
      <c r="H4188" s="9"/>
      <c r="I4188" s="9"/>
      <c r="J4188" s="33"/>
      <c r="K4188" s="9"/>
      <c r="L4188" s="9"/>
      <c r="M4188" s="66"/>
      <c r="N4188" s="9"/>
      <c r="O4188" s="9"/>
      <c r="P4188" s="9"/>
      <c r="Q4188" s="9"/>
      <c r="R4188" s="9"/>
      <c r="S4188" s="9"/>
      <c r="U4188" s="64"/>
      <c r="V4188" s="64"/>
      <c r="W4188" s="64"/>
      <c r="X4188" s="64"/>
      <c r="Y4188" s="64"/>
      <c r="Z4188" s="64"/>
      <c r="AA4188" s="64"/>
      <c r="AB4188" s="64"/>
      <c r="AC4188" s="64"/>
      <c r="AD4188" s="64"/>
      <c r="AE4188" s="64"/>
      <c r="AF4188" s="64"/>
      <c r="AG4188" s="64"/>
      <c r="AH4188" s="64"/>
      <c r="AI4188" s="64"/>
      <c r="AJ4188" s="64"/>
      <c r="AK4188" s="64"/>
      <c r="AL4188" s="64"/>
      <c r="AM4188" s="64"/>
      <c r="AN4188" s="64"/>
      <c r="AO4188" s="64"/>
      <c r="AP4188" s="64"/>
      <c r="AQ4188" s="64"/>
      <c r="AR4188" s="64"/>
      <c r="AS4188" s="64"/>
      <c r="AT4188" s="64"/>
      <c r="AU4188" s="64"/>
      <c r="AV4188" s="64"/>
      <c r="AW4188" s="64"/>
      <c r="AX4188" s="64"/>
      <c r="AY4188" s="64"/>
      <c r="AZ4188" s="64"/>
      <c r="BA4188" s="64"/>
      <c r="BB4188" s="64"/>
      <c r="BC4188" s="64"/>
      <c r="BD4188" s="64"/>
      <c r="BE4188" s="64"/>
      <c r="BF4188" s="64"/>
      <c r="BG4188" s="64"/>
      <c r="BH4188" s="64"/>
      <c r="BI4188" s="64"/>
      <c r="BJ4188" s="64"/>
      <c r="BK4188" s="64"/>
      <c r="BL4188" s="64"/>
      <c r="BM4188" s="64"/>
      <c r="BN4188" s="64"/>
      <c r="BO4188" s="64"/>
      <c r="BP4188" s="64"/>
      <c r="BQ4188" s="64"/>
      <c r="BR4188" s="64"/>
      <c r="BS4188" s="64"/>
      <c r="BT4188" s="64"/>
      <c r="BU4188" s="64"/>
      <c r="BV4188" s="64"/>
      <c r="BW4188" s="64"/>
      <c r="BX4188" s="64"/>
      <c r="BY4188" s="64"/>
      <c r="BZ4188" s="64"/>
      <c r="CA4188" s="64"/>
      <c r="CB4188" s="64"/>
      <c r="CC4188" s="64"/>
      <c r="CD4188" s="64"/>
      <c r="CE4188" s="64"/>
      <c r="CF4188" s="64"/>
      <c r="CG4188" s="64"/>
      <c r="CH4188" s="64"/>
      <c r="CI4188" s="64"/>
      <c r="CJ4188" s="64"/>
      <c r="CK4188" s="64"/>
      <c r="CL4188" s="64"/>
      <c r="CM4188" s="64"/>
      <c r="CN4188" s="64"/>
      <c r="CO4188" s="64"/>
      <c r="CP4188" s="64"/>
      <c r="CQ4188" s="64"/>
      <c r="CR4188" s="64"/>
      <c r="CS4188" s="64"/>
      <c r="CT4188" s="64"/>
      <c r="CU4188" s="64"/>
      <c r="CV4188" s="64"/>
      <c r="CW4188" s="64"/>
      <c r="CX4188" s="64"/>
      <c r="CY4188" s="64"/>
      <c r="CZ4188" s="64"/>
      <c r="DA4188" s="64"/>
      <c r="DB4188" s="64"/>
      <c r="DC4188" s="64"/>
      <c r="DD4188" s="64"/>
      <c r="DE4188" s="64"/>
      <c r="DF4188" s="64"/>
      <c r="DG4188" s="64"/>
      <c r="DH4188" s="64"/>
      <c r="DI4188" s="64"/>
      <c r="DJ4188" s="64"/>
      <c r="DK4188" s="64"/>
      <c r="DL4188" s="64"/>
      <c r="DM4188" s="64"/>
      <c r="DN4188" s="64"/>
      <c r="DO4188" s="64"/>
      <c r="DP4188" s="64"/>
      <c r="DQ4188" s="64"/>
      <c r="DR4188" s="64"/>
      <c r="DS4188" s="64"/>
      <c r="DT4188" s="64"/>
      <c r="DU4188" s="64"/>
      <c r="DV4188" s="64"/>
      <c r="DW4188" s="64"/>
      <c r="DX4188" s="64"/>
      <c r="DY4188" s="64"/>
      <c r="DZ4188" s="64"/>
      <c r="EA4188" s="64"/>
      <c r="EB4188" s="64"/>
      <c r="EC4188" s="64"/>
      <c r="ED4188" s="64"/>
      <c r="EE4188" s="64"/>
      <c r="EF4188" s="64"/>
      <c r="EG4188" s="64"/>
      <c r="EH4188" s="64"/>
      <c r="EI4188" s="64"/>
      <c r="EJ4188" s="64"/>
      <c r="EK4188" s="64"/>
      <c r="EL4188" s="64"/>
      <c r="EM4188" s="64"/>
      <c r="EN4188" s="64"/>
      <c r="EO4188" s="64"/>
      <c r="EP4188" s="64"/>
      <c r="EQ4188" s="64"/>
      <c r="ER4188" s="64"/>
      <c r="ES4188" s="64"/>
      <c r="ET4188" s="64"/>
      <c r="EU4188" s="64"/>
      <c r="EV4188" s="64"/>
      <c r="EW4188" s="64"/>
      <c r="EX4188" s="64"/>
      <c r="EY4188" s="64"/>
      <c r="EZ4188" s="64"/>
      <c r="FA4188" s="64"/>
      <c r="FB4188" s="64"/>
      <c r="FC4188" s="64"/>
      <c r="FD4188" s="64"/>
      <c r="FE4188" s="64"/>
      <c r="FF4188" s="64"/>
      <c r="FG4188" s="64"/>
      <c r="FH4188" s="64"/>
      <c r="FI4188" s="64"/>
      <c r="FJ4188" s="64"/>
      <c r="FK4188" s="64"/>
      <c r="FL4188" s="64"/>
      <c r="FM4188" s="64"/>
      <c r="FN4188" s="64"/>
      <c r="FO4188" s="64"/>
      <c r="FP4188" s="64"/>
      <c r="FQ4188" s="64"/>
      <c r="FR4188" s="64"/>
      <c r="FS4188" s="64"/>
      <c r="FT4188" s="64"/>
      <c r="FU4188" s="64"/>
      <c r="FV4188" s="64"/>
      <c r="FW4188" s="64"/>
      <c r="FX4188" s="64"/>
      <c r="FY4188" s="64"/>
      <c r="FZ4188" s="64"/>
      <c r="GA4188" s="64"/>
      <c r="GB4188" s="64"/>
      <c r="GC4188" s="64"/>
      <c r="GD4188" s="64"/>
      <c r="GE4188" s="64"/>
      <c r="GF4188" s="64"/>
      <c r="GG4188" s="64"/>
      <c r="GH4188" s="64"/>
      <c r="GI4188" s="64"/>
      <c r="GJ4188" s="64"/>
      <c r="GK4188" s="64"/>
      <c r="GL4188" s="64"/>
      <c r="GM4188" s="64"/>
      <c r="GN4188" s="64"/>
      <c r="GO4188" s="64"/>
      <c r="GP4188" s="64"/>
      <c r="GQ4188" s="64"/>
      <c r="GR4188" s="64"/>
      <c r="GS4188" s="64"/>
      <c r="GT4188" s="64"/>
      <c r="GU4188" s="64"/>
      <c r="GV4188" s="64"/>
      <c r="GW4188" s="64"/>
      <c r="GX4188" s="64"/>
      <c r="GY4188" s="64"/>
      <c r="GZ4188" s="64"/>
      <c r="HA4188" s="64"/>
      <c r="HB4188" s="64"/>
      <c r="HC4188" s="64"/>
      <c r="HD4188" s="64"/>
      <c r="HE4188" s="64"/>
      <c r="HF4188" s="64"/>
      <c r="HG4188" s="64"/>
      <c r="HH4188" s="64"/>
      <c r="HI4188" s="64"/>
      <c r="HJ4188" s="64"/>
      <c r="HK4188" s="64"/>
      <c r="HL4188" s="64"/>
      <c r="HM4188" s="64"/>
      <c r="HN4188" s="64"/>
      <c r="HO4188" s="64"/>
    </row>
    <row r="4189" spans="1:223" s="63" customFormat="1">
      <c r="A4189" s="60"/>
      <c r="B4189" s="61"/>
      <c r="C4189" s="61"/>
      <c r="D4189" s="62"/>
      <c r="E4189" s="62"/>
      <c r="F4189" s="61"/>
      <c r="G4189" s="11"/>
      <c r="H4189" s="9"/>
      <c r="I4189" s="9"/>
      <c r="J4189" s="33"/>
      <c r="K4189" s="9"/>
      <c r="L4189" s="9"/>
      <c r="M4189" s="66"/>
      <c r="N4189" s="9"/>
      <c r="O4189" s="9"/>
      <c r="P4189" s="9"/>
      <c r="Q4189" s="9"/>
      <c r="R4189" s="9"/>
      <c r="S4189" s="9"/>
      <c r="U4189" s="64"/>
      <c r="V4189" s="64"/>
      <c r="W4189" s="64"/>
      <c r="X4189" s="64"/>
      <c r="Y4189" s="64"/>
      <c r="Z4189" s="64"/>
      <c r="AA4189" s="64"/>
      <c r="AB4189" s="64"/>
      <c r="AC4189" s="64"/>
      <c r="AD4189" s="64"/>
      <c r="AE4189" s="64"/>
      <c r="AF4189" s="64"/>
      <c r="AG4189" s="64"/>
      <c r="AH4189" s="64"/>
      <c r="AI4189" s="64"/>
      <c r="AJ4189" s="64"/>
      <c r="AK4189" s="64"/>
      <c r="AL4189" s="64"/>
      <c r="AM4189" s="64"/>
      <c r="AN4189" s="64"/>
      <c r="AO4189" s="64"/>
      <c r="AP4189" s="64"/>
      <c r="AQ4189" s="64"/>
      <c r="AR4189" s="64"/>
      <c r="AS4189" s="64"/>
      <c r="AT4189" s="64"/>
      <c r="AU4189" s="64"/>
      <c r="AV4189" s="64"/>
      <c r="AW4189" s="64"/>
      <c r="AX4189" s="64"/>
      <c r="AY4189" s="64"/>
      <c r="AZ4189" s="64"/>
      <c r="BA4189" s="64"/>
      <c r="BB4189" s="64"/>
      <c r="BC4189" s="64"/>
      <c r="BD4189" s="64"/>
      <c r="BE4189" s="64"/>
      <c r="BF4189" s="64"/>
      <c r="BG4189" s="64"/>
      <c r="BH4189" s="64"/>
      <c r="BI4189" s="64"/>
      <c r="BJ4189" s="64"/>
      <c r="BK4189" s="64"/>
      <c r="BL4189" s="64"/>
      <c r="BM4189" s="64"/>
      <c r="BN4189" s="64"/>
      <c r="BO4189" s="64"/>
      <c r="BP4189" s="64"/>
      <c r="BQ4189" s="64"/>
      <c r="BR4189" s="64"/>
      <c r="BS4189" s="64"/>
      <c r="BT4189" s="64"/>
      <c r="BU4189" s="64"/>
      <c r="BV4189" s="64"/>
      <c r="BW4189" s="64"/>
      <c r="BX4189" s="64"/>
      <c r="BY4189" s="64"/>
      <c r="BZ4189" s="64"/>
      <c r="CA4189" s="64"/>
      <c r="CB4189" s="64"/>
      <c r="CC4189" s="64"/>
      <c r="CD4189" s="64"/>
      <c r="CE4189" s="64"/>
      <c r="CF4189" s="64"/>
      <c r="CG4189" s="64"/>
      <c r="CH4189" s="64"/>
      <c r="CI4189" s="64"/>
      <c r="CJ4189" s="64"/>
      <c r="CK4189" s="64"/>
      <c r="CL4189" s="64"/>
      <c r="CM4189" s="64"/>
      <c r="CN4189" s="64"/>
      <c r="CO4189" s="64"/>
      <c r="CP4189" s="64"/>
      <c r="CQ4189" s="64"/>
      <c r="CR4189" s="64"/>
      <c r="CS4189" s="64"/>
      <c r="CT4189" s="64"/>
      <c r="CU4189" s="64"/>
      <c r="CV4189" s="64"/>
      <c r="CW4189" s="64"/>
      <c r="CX4189" s="64"/>
      <c r="CY4189" s="64"/>
      <c r="CZ4189" s="64"/>
      <c r="DA4189" s="64"/>
      <c r="DB4189" s="64"/>
      <c r="DC4189" s="64"/>
      <c r="DD4189" s="64"/>
      <c r="DE4189" s="64"/>
      <c r="DF4189" s="64"/>
      <c r="DG4189" s="64"/>
      <c r="DH4189" s="64"/>
      <c r="DI4189" s="64"/>
      <c r="DJ4189" s="64"/>
      <c r="DK4189" s="64"/>
      <c r="DL4189" s="64"/>
      <c r="DM4189" s="64"/>
      <c r="DN4189" s="64"/>
      <c r="DO4189" s="64"/>
      <c r="DP4189" s="64"/>
      <c r="DQ4189" s="64"/>
      <c r="DR4189" s="64"/>
      <c r="DS4189" s="64"/>
      <c r="DT4189" s="64"/>
      <c r="DU4189" s="64"/>
      <c r="DV4189" s="64"/>
      <c r="DW4189" s="64"/>
      <c r="DX4189" s="64"/>
      <c r="DY4189" s="64"/>
      <c r="DZ4189" s="64"/>
      <c r="EA4189" s="64"/>
      <c r="EB4189" s="64"/>
      <c r="EC4189" s="64"/>
      <c r="ED4189" s="64"/>
      <c r="EE4189" s="64"/>
      <c r="EF4189" s="64"/>
      <c r="EG4189" s="64"/>
      <c r="EH4189" s="64"/>
      <c r="EI4189" s="64"/>
      <c r="EJ4189" s="64"/>
      <c r="EK4189" s="64"/>
      <c r="EL4189" s="64"/>
      <c r="EM4189" s="64"/>
      <c r="EN4189" s="64"/>
      <c r="EO4189" s="64"/>
      <c r="EP4189" s="64"/>
      <c r="EQ4189" s="64"/>
      <c r="ER4189" s="64"/>
      <c r="ES4189" s="64"/>
      <c r="ET4189" s="64"/>
      <c r="EU4189" s="64"/>
      <c r="EV4189" s="64"/>
      <c r="EW4189" s="64"/>
      <c r="EX4189" s="64"/>
      <c r="EY4189" s="64"/>
      <c r="EZ4189" s="64"/>
      <c r="FA4189" s="64"/>
      <c r="FB4189" s="64"/>
      <c r="FC4189" s="64"/>
      <c r="FD4189" s="64"/>
      <c r="FE4189" s="64"/>
      <c r="FF4189" s="64"/>
      <c r="FG4189" s="64"/>
      <c r="FH4189" s="64"/>
      <c r="FI4189" s="64"/>
      <c r="FJ4189" s="64"/>
      <c r="FK4189" s="64"/>
      <c r="FL4189" s="64"/>
      <c r="FM4189" s="64"/>
      <c r="FN4189" s="64"/>
      <c r="FO4189" s="64"/>
      <c r="FP4189" s="64"/>
      <c r="FQ4189" s="64"/>
      <c r="FR4189" s="64"/>
      <c r="FS4189" s="64"/>
      <c r="FT4189" s="64"/>
      <c r="FU4189" s="64"/>
      <c r="FV4189" s="64"/>
      <c r="FW4189" s="64"/>
      <c r="FX4189" s="64"/>
      <c r="FY4189" s="64"/>
      <c r="FZ4189" s="64"/>
      <c r="GA4189" s="64"/>
      <c r="GB4189" s="64"/>
      <c r="GC4189" s="64"/>
      <c r="GD4189" s="64"/>
      <c r="GE4189" s="64"/>
      <c r="GF4189" s="64"/>
      <c r="GG4189" s="64"/>
      <c r="GH4189" s="64"/>
      <c r="GI4189" s="64"/>
      <c r="GJ4189" s="64"/>
      <c r="GK4189" s="64"/>
      <c r="GL4189" s="64"/>
      <c r="GM4189" s="64"/>
      <c r="GN4189" s="64"/>
      <c r="GO4189" s="64"/>
      <c r="GP4189" s="64"/>
      <c r="GQ4189" s="64"/>
      <c r="GR4189" s="64"/>
      <c r="GS4189" s="64"/>
      <c r="GT4189" s="64"/>
      <c r="GU4189" s="64"/>
      <c r="GV4189" s="64"/>
      <c r="GW4189" s="64"/>
      <c r="GX4189" s="64"/>
      <c r="GY4189" s="64"/>
      <c r="GZ4189" s="64"/>
      <c r="HA4189" s="64"/>
      <c r="HB4189" s="64"/>
      <c r="HC4189" s="64"/>
      <c r="HD4189" s="64"/>
      <c r="HE4189" s="64"/>
      <c r="HF4189" s="64"/>
      <c r="HG4189" s="64"/>
      <c r="HH4189" s="64"/>
      <c r="HI4189" s="64"/>
      <c r="HJ4189" s="64"/>
      <c r="HK4189" s="64"/>
      <c r="HL4189" s="64"/>
      <c r="HM4189" s="64"/>
      <c r="HN4189" s="64"/>
      <c r="HO4189" s="64"/>
    </row>
    <row r="4190" spans="1:223" s="63" customFormat="1">
      <c r="A4190" s="60"/>
      <c r="B4190" s="61"/>
      <c r="C4190" s="61"/>
      <c r="D4190" s="62"/>
      <c r="E4190" s="62"/>
      <c r="F4190" s="61"/>
      <c r="G4190" s="11"/>
      <c r="H4190" s="9"/>
      <c r="I4190" s="9"/>
      <c r="J4190" s="33"/>
      <c r="K4190" s="9"/>
      <c r="L4190" s="9"/>
      <c r="M4190" s="66"/>
      <c r="N4190" s="9"/>
      <c r="O4190" s="9"/>
      <c r="P4190" s="9"/>
      <c r="Q4190" s="9"/>
      <c r="R4190" s="9"/>
      <c r="S4190" s="9"/>
      <c r="U4190" s="64"/>
      <c r="V4190" s="64"/>
      <c r="W4190" s="64"/>
      <c r="X4190" s="64"/>
      <c r="Y4190" s="64"/>
      <c r="Z4190" s="64"/>
      <c r="AA4190" s="64"/>
      <c r="AB4190" s="64"/>
      <c r="AC4190" s="64"/>
      <c r="AD4190" s="64"/>
      <c r="AE4190" s="64"/>
      <c r="AF4190" s="64"/>
      <c r="AG4190" s="64"/>
      <c r="AH4190" s="64"/>
      <c r="AI4190" s="64"/>
      <c r="AJ4190" s="64"/>
      <c r="AK4190" s="64"/>
      <c r="AL4190" s="64"/>
      <c r="AM4190" s="64"/>
      <c r="AN4190" s="64"/>
      <c r="AO4190" s="64"/>
      <c r="AP4190" s="64"/>
      <c r="AQ4190" s="64"/>
      <c r="AR4190" s="64"/>
      <c r="AS4190" s="64"/>
      <c r="AT4190" s="64"/>
      <c r="AU4190" s="64"/>
      <c r="AV4190" s="64"/>
      <c r="AW4190" s="64"/>
      <c r="AX4190" s="64"/>
      <c r="AY4190" s="64"/>
      <c r="AZ4190" s="64"/>
      <c r="BA4190" s="64"/>
      <c r="BB4190" s="64"/>
      <c r="BC4190" s="64"/>
      <c r="BD4190" s="64"/>
      <c r="BE4190" s="64"/>
      <c r="BF4190" s="64"/>
      <c r="BG4190" s="64"/>
      <c r="BH4190" s="64"/>
      <c r="BI4190" s="64"/>
      <c r="BJ4190" s="64"/>
      <c r="BK4190" s="64"/>
      <c r="BL4190" s="64"/>
      <c r="BM4190" s="64"/>
      <c r="BN4190" s="64"/>
      <c r="BO4190" s="64"/>
      <c r="BP4190" s="64"/>
      <c r="BQ4190" s="64"/>
      <c r="BR4190" s="64"/>
      <c r="BS4190" s="64"/>
      <c r="BT4190" s="64"/>
      <c r="BU4190" s="64"/>
      <c r="BV4190" s="64"/>
      <c r="BW4190" s="64"/>
      <c r="BX4190" s="64"/>
      <c r="BY4190" s="64"/>
      <c r="BZ4190" s="64"/>
      <c r="CA4190" s="64"/>
      <c r="CB4190" s="64"/>
      <c r="CC4190" s="64"/>
      <c r="CD4190" s="64"/>
      <c r="CE4190" s="64"/>
      <c r="CF4190" s="64"/>
      <c r="CG4190" s="64"/>
      <c r="CH4190" s="64"/>
      <c r="CI4190" s="64"/>
      <c r="CJ4190" s="64"/>
      <c r="CK4190" s="64"/>
      <c r="CL4190" s="64"/>
      <c r="CM4190" s="64"/>
      <c r="CN4190" s="64"/>
      <c r="CO4190" s="64"/>
      <c r="CP4190" s="64"/>
      <c r="CQ4190" s="64"/>
      <c r="CR4190" s="64"/>
      <c r="CS4190" s="64"/>
      <c r="CT4190" s="64"/>
      <c r="CU4190" s="64"/>
      <c r="CV4190" s="64"/>
      <c r="CW4190" s="64"/>
      <c r="CX4190" s="64"/>
      <c r="CY4190" s="64"/>
      <c r="CZ4190" s="64"/>
      <c r="DA4190" s="64"/>
      <c r="DB4190" s="64"/>
      <c r="DC4190" s="64"/>
      <c r="DD4190" s="64"/>
      <c r="DE4190" s="64"/>
      <c r="DF4190" s="64"/>
      <c r="DG4190" s="64"/>
      <c r="DH4190" s="64"/>
      <c r="DI4190" s="64"/>
      <c r="DJ4190" s="64"/>
      <c r="DK4190" s="64"/>
      <c r="DL4190" s="64"/>
      <c r="DM4190" s="64"/>
      <c r="DN4190" s="64"/>
      <c r="DO4190" s="64"/>
      <c r="DP4190" s="64"/>
      <c r="DQ4190" s="64"/>
      <c r="DR4190" s="64"/>
      <c r="DS4190" s="64"/>
      <c r="DT4190" s="64"/>
      <c r="DU4190" s="64"/>
      <c r="DV4190" s="64"/>
      <c r="DW4190" s="64"/>
      <c r="DX4190" s="64"/>
      <c r="DY4190" s="64"/>
      <c r="DZ4190" s="64"/>
      <c r="EA4190" s="64"/>
      <c r="EB4190" s="64"/>
      <c r="EC4190" s="64"/>
      <c r="ED4190" s="64"/>
      <c r="EE4190" s="64"/>
      <c r="EF4190" s="64"/>
      <c r="EG4190" s="64"/>
      <c r="EH4190" s="64"/>
      <c r="EI4190" s="64"/>
      <c r="EJ4190" s="64"/>
      <c r="EK4190" s="64"/>
      <c r="EL4190" s="64"/>
      <c r="EM4190" s="64"/>
      <c r="EN4190" s="64"/>
      <c r="EO4190" s="64"/>
      <c r="EP4190" s="64"/>
      <c r="EQ4190" s="64"/>
      <c r="ER4190" s="64"/>
      <c r="ES4190" s="64"/>
      <c r="ET4190" s="64"/>
      <c r="EU4190" s="64"/>
      <c r="EV4190" s="64"/>
      <c r="EW4190" s="64"/>
      <c r="EX4190" s="64"/>
      <c r="EY4190" s="64"/>
      <c r="EZ4190" s="64"/>
      <c r="FA4190" s="64"/>
      <c r="FB4190" s="64"/>
      <c r="FC4190" s="64"/>
      <c r="FD4190" s="64"/>
      <c r="FE4190" s="64"/>
      <c r="FF4190" s="64"/>
      <c r="FG4190" s="64"/>
      <c r="FH4190" s="64"/>
      <c r="FI4190" s="64"/>
      <c r="FJ4190" s="64"/>
      <c r="FK4190" s="64"/>
      <c r="FL4190" s="64"/>
      <c r="FM4190" s="64"/>
      <c r="FN4190" s="64"/>
      <c r="FO4190" s="64"/>
      <c r="FP4190" s="64"/>
      <c r="FQ4190" s="64"/>
      <c r="FR4190" s="64"/>
      <c r="FS4190" s="64"/>
      <c r="FT4190" s="64"/>
      <c r="FU4190" s="64"/>
      <c r="FV4190" s="64"/>
      <c r="FW4190" s="64"/>
      <c r="FX4190" s="64"/>
      <c r="FY4190" s="64"/>
      <c r="FZ4190" s="64"/>
      <c r="GA4190" s="64"/>
      <c r="GB4190" s="64"/>
      <c r="GC4190" s="64"/>
      <c r="GD4190" s="64"/>
      <c r="GE4190" s="64"/>
      <c r="GF4190" s="64"/>
      <c r="GG4190" s="64"/>
      <c r="GH4190" s="64"/>
      <c r="GI4190" s="64"/>
      <c r="GJ4190" s="64"/>
      <c r="GK4190" s="64"/>
      <c r="GL4190" s="64"/>
      <c r="GM4190" s="64"/>
      <c r="GN4190" s="64"/>
      <c r="GO4190" s="64"/>
      <c r="GP4190" s="64"/>
      <c r="GQ4190" s="64"/>
      <c r="GR4190" s="64"/>
      <c r="GS4190" s="64"/>
      <c r="GT4190" s="64"/>
      <c r="GU4190" s="64"/>
      <c r="GV4190" s="64"/>
      <c r="GW4190" s="64"/>
      <c r="GX4190" s="64"/>
      <c r="GY4190" s="64"/>
      <c r="GZ4190" s="64"/>
      <c r="HA4190" s="64"/>
      <c r="HB4190" s="64"/>
      <c r="HC4190" s="64"/>
      <c r="HD4190" s="64"/>
      <c r="HE4190" s="64"/>
      <c r="HF4190" s="64"/>
      <c r="HG4190" s="64"/>
      <c r="HH4190" s="64"/>
      <c r="HI4190" s="64"/>
      <c r="HJ4190" s="64"/>
      <c r="HK4190" s="64"/>
      <c r="HL4190" s="64"/>
      <c r="HM4190" s="64"/>
      <c r="HN4190" s="64"/>
      <c r="HO4190" s="64"/>
    </row>
    <row r="4191" spans="1:223" s="63" customFormat="1">
      <c r="A4191" s="60"/>
      <c r="B4191" s="61"/>
      <c r="C4191" s="61"/>
      <c r="D4191" s="62"/>
      <c r="E4191" s="62"/>
      <c r="F4191" s="61"/>
      <c r="G4191" s="11"/>
      <c r="H4191" s="9"/>
      <c r="I4191" s="9"/>
      <c r="J4191" s="33"/>
      <c r="K4191" s="9"/>
      <c r="L4191" s="9"/>
      <c r="M4191" s="66"/>
      <c r="N4191" s="9"/>
      <c r="O4191" s="9"/>
      <c r="P4191" s="9"/>
      <c r="Q4191" s="9"/>
      <c r="R4191" s="9"/>
      <c r="S4191" s="9"/>
      <c r="U4191" s="64"/>
      <c r="V4191" s="64"/>
      <c r="W4191" s="64"/>
      <c r="X4191" s="64"/>
      <c r="Y4191" s="64"/>
      <c r="Z4191" s="64"/>
      <c r="AA4191" s="64"/>
      <c r="AB4191" s="64"/>
      <c r="AC4191" s="64"/>
      <c r="AD4191" s="64"/>
      <c r="AE4191" s="64"/>
      <c r="AF4191" s="64"/>
      <c r="AG4191" s="64"/>
      <c r="AH4191" s="64"/>
      <c r="AI4191" s="64"/>
      <c r="AJ4191" s="64"/>
      <c r="AK4191" s="64"/>
      <c r="AL4191" s="64"/>
      <c r="AM4191" s="64"/>
      <c r="AN4191" s="64"/>
      <c r="AO4191" s="64"/>
      <c r="AP4191" s="64"/>
      <c r="AQ4191" s="64"/>
      <c r="AR4191" s="64"/>
      <c r="AS4191" s="64"/>
      <c r="AT4191" s="64"/>
      <c r="AU4191" s="64"/>
      <c r="AV4191" s="64"/>
      <c r="AW4191" s="64"/>
      <c r="AX4191" s="64"/>
      <c r="AY4191" s="64"/>
      <c r="AZ4191" s="64"/>
      <c r="BA4191" s="64"/>
      <c r="BB4191" s="64"/>
      <c r="BC4191" s="64"/>
      <c r="BD4191" s="64"/>
      <c r="BE4191" s="64"/>
      <c r="BF4191" s="64"/>
      <c r="BG4191" s="64"/>
      <c r="BH4191" s="64"/>
      <c r="BI4191" s="64"/>
      <c r="BJ4191" s="64"/>
      <c r="BK4191" s="64"/>
      <c r="BL4191" s="64"/>
      <c r="BM4191" s="64"/>
      <c r="BN4191" s="64"/>
      <c r="BO4191" s="64"/>
      <c r="BP4191" s="64"/>
      <c r="BQ4191" s="64"/>
      <c r="BR4191" s="64"/>
      <c r="BS4191" s="64"/>
      <c r="BT4191" s="64"/>
      <c r="BU4191" s="64"/>
      <c r="BV4191" s="64"/>
      <c r="BW4191" s="64"/>
      <c r="BX4191" s="64"/>
      <c r="BY4191" s="64"/>
      <c r="BZ4191" s="64"/>
      <c r="CA4191" s="64"/>
      <c r="CB4191" s="64"/>
      <c r="CC4191" s="64"/>
      <c r="CD4191" s="64"/>
      <c r="CE4191" s="64"/>
      <c r="CF4191" s="64"/>
      <c r="CG4191" s="64"/>
      <c r="CH4191" s="64"/>
      <c r="CI4191" s="64"/>
      <c r="CJ4191" s="64"/>
      <c r="CK4191" s="64"/>
      <c r="CL4191" s="64"/>
      <c r="CM4191" s="64"/>
      <c r="CN4191" s="64"/>
      <c r="CO4191" s="64"/>
      <c r="CP4191" s="64"/>
      <c r="CQ4191" s="64"/>
      <c r="CR4191" s="64"/>
      <c r="CS4191" s="64"/>
      <c r="CT4191" s="64"/>
      <c r="CU4191" s="64"/>
      <c r="CV4191" s="64"/>
      <c r="CW4191" s="64"/>
      <c r="CX4191" s="64"/>
      <c r="CY4191" s="64"/>
      <c r="CZ4191" s="64"/>
      <c r="DA4191" s="64"/>
      <c r="DB4191" s="64"/>
      <c r="DC4191" s="64"/>
      <c r="DD4191" s="64"/>
      <c r="DE4191" s="64"/>
      <c r="DF4191" s="64"/>
      <c r="DG4191" s="64"/>
      <c r="DH4191" s="64"/>
      <c r="DI4191" s="64"/>
      <c r="DJ4191" s="64"/>
      <c r="DK4191" s="64"/>
      <c r="DL4191" s="64"/>
      <c r="DM4191" s="64"/>
      <c r="DN4191" s="64"/>
      <c r="DO4191" s="64"/>
      <c r="DP4191" s="64"/>
      <c r="DQ4191" s="64"/>
      <c r="DR4191" s="64"/>
      <c r="DS4191" s="64"/>
      <c r="DT4191" s="64"/>
      <c r="DU4191" s="64"/>
      <c r="DV4191" s="64"/>
      <c r="DW4191" s="64"/>
      <c r="DX4191" s="64"/>
      <c r="DY4191" s="64"/>
      <c r="DZ4191" s="64"/>
      <c r="EA4191" s="64"/>
      <c r="EB4191" s="64"/>
      <c r="EC4191" s="64"/>
      <c r="ED4191" s="64"/>
      <c r="EE4191" s="64"/>
      <c r="EF4191" s="64"/>
      <c r="EG4191" s="64"/>
      <c r="EH4191" s="64"/>
      <c r="EI4191" s="64"/>
      <c r="EJ4191" s="64"/>
      <c r="EK4191" s="64"/>
      <c r="EL4191" s="64"/>
      <c r="EM4191" s="64"/>
      <c r="EN4191" s="64"/>
      <c r="EO4191" s="64"/>
      <c r="EP4191" s="64"/>
      <c r="EQ4191" s="64"/>
      <c r="ER4191" s="64"/>
      <c r="ES4191" s="64"/>
      <c r="ET4191" s="64"/>
      <c r="EU4191" s="64"/>
      <c r="EV4191" s="64"/>
      <c r="EW4191" s="64"/>
      <c r="EX4191" s="64"/>
      <c r="EY4191" s="64"/>
      <c r="EZ4191" s="64"/>
      <c r="FA4191" s="64"/>
      <c r="FB4191" s="64"/>
      <c r="FC4191" s="64"/>
      <c r="FD4191" s="64"/>
      <c r="FE4191" s="64"/>
      <c r="FF4191" s="64"/>
      <c r="FG4191" s="64"/>
      <c r="FH4191" s="64"/>
      <c r="FI4191" s="64"/>
      <c r="FJ4191" s="64"/>
      <c r="FK4191" s="64"/>
      <c r="FL4191" s="64"/>
      <c r="FM4191" s="64"/>
      <c r="FN4191" s="64"/>
      <c r="FO4191" s="64"/>
      <c r="FP4191" s="64"/>
      <c r="FQ4191" s="64"/>
      <c r="FR4191" s="64"/>
      <c r="FS4191" s="64"/>
      <c r="FT4191" s="64"/>
      <c r="FU4191" s="64"/>
      <c r="FV4191" s="64"/>
      <c r="FW4191" s="64"/>
      <c r="FX4191" s="64"/>
      <c r="FY4191" s="64"/>
      <c r="FZ4191" s="64"/>
      <c r="GA4191" s="64"/>
      <c r="GB4191" s="64"/>
      <c r="GC4191" s="64"/>
      <c r="GD4191" s="64"/>
      <c r="GE4191" s="64"/>
      <c r="GF4191" s="64"/>
      <c r="GG4191" s="64"/>
      <c r="GH4191" s="64"/>
      <c r="GI4191" s="64"/>
      <c r="GJ4191" s="64"/>
      <c r="GK4191" s="64"/>
      <c r="GL4191" s="64"/>
      <c r="GM4191" s="64"/>
      <c r="GN4191" s="64"/>
      <c r="GO4191" s="64"/>
      <c r="GP4191" s="64"/>
      <c r="GQ4191" s="64"/>
      <c r="GR4191" s="64"/>
      <c r="GS4191" s="64"/>
      <c r="GT4191" s="64"/>
      <c r="GU4191" s="64"/>
      <c r="GV4191" s="64"/>
      <c r="GW4191" s="64"/>
      <c r="GX4191" s="64"/>
      <c r="GY4191" s="64"/>
      <c r="GZ4191" s="64"/>
      <c r="HA4191" s="64"/>
      <c r="HB4191" s="64"/>
      <c r="HC4191" s="64"/>
      <c r="HD4191" s="64"/>
      <c r="HE4191" s="64"/>
      <c r="HF4191" s="64"/>
      <c r="HG4191" s="64"/>
      <c r="HH4191" s="64"/>
      <c r="HI4191" s="64"/>
      <c r="HJ4191" s="64"/>
      <c r="HK4191" s="64"/>
      <c r="HL4191" s="64"/>
      <c r="HM4191" s="64"/>
      <c r="HN4191" s="64"/>
      <c r="HO4191" s="64"/>
    </row>
    <row r="4192" spans="1:223" s="63" customFormat="1">
      <c r="A4192" s="60"/>
      <c r="B4192" s="61"/>
      <c r="C4192" s="61"/>
      <c r="D4192" s="62"/>
      <c r="E4192" s="62"/>
      <c r="F4192" s="61"/>
      <c r="G4192" s="11"/>
      <c r="H4192" s="9"/>
      <c r="I4192" s="9"/>
      <c r="J4192" s="33"/>
      <c r="K4192" s="9"/>
      <c r="L4192" s="9"/>
      <c r="M4192" s="66"/>
      <c r="N4192" s="9"/>
      <c r="O4192" s="9"/>
      <c r="P4192" s="9"/>
      <c r="Q4192" s="9"/>
      <c r="R4192" s="9"/>
      <c r="S4192" s="9"/>
      <c r="U4192" s="64"/>
      <c r="V4192" s="64"/>
      <c r="W4192" s="64"/>
      <c r="X4192" s="64"/>
      <c r="Y4192" s="64"/>
      <c r="Z4192" s="64"/>
      <c r="AA4192" s="64"/>
      <c r="AB4192" s="64"/>
      <c r="AC4192" s="64"/>
      <c r="AD4192" s="64"/>
      <c r="AE4192" s="64"/>
      <c r="AF4192" s="64"/>
      <c r="AG4192" s="64"/>
      <c r="AH4192" s="64"/>
      <c r="AI4192" s="64"/>
      <c r="AJ4192" s="64"/>
      <c r="AK4192" s="64"/>
      <c r="AL4192" s="64"/>
      <c r="AM4192" s="64"/>
      <c r="AN4192" s="64"/>
      <c r="AO4192" s="64"/>
      <c r="AP4192" s="64"/>
      <c r="AQ4192" s="64"/>
      <c r="AR4192" s="64"/>
      <c r="AS4192" s="64"/>
      <c r="AT4192" s="64"/>
      <c r="AU4192" s="64"/>
      <c r="AV4192" s="64"/>
      <c r="AW4192" s="64"/>
      <c r="AX4192" s="64"/>
      <c r="AY4192" s="64"/>
      <c r="AZ4192" s="64"/>
      <c r="BA4192" s="64"/>
      <c r="BB4192" s="64"/>
      <c r="BC4192" s="64"/>
      <c r="BD4192" s="64"/>
      <c r="BE4192" s="64"/>
      <c r="BF4192" s="64"/>
      <c r="BG4192" s="64"/>
      <c r="BH4192" s="64"/>
      <c r="BI4192" s="64"/>
      <c r="BJ4192" s="64"/>
      <c r="BK4192" s="64"/>
      <c r="BL4192" s="64"/>
      <c r="BM4192" s="64"/>
      <c r="BN4192" s="64"/>
      <c r="BO4192" s="64"/>
      <c r="BP4192" s="64"/>
      <c r="BQ4192" s="64"/>
      <c r="BR4192" s="64"/>
      <c r="BS4192" s="64"/>
      <c r="BT4192" s="64"/>
      <c r="BU4192" s="64"/>
      <c r="BV4192" s="64"/>
      <c r="BW4192" s="64"/>
      <c r="BX4192" s="64"/>
      <c r="BY4192" s="64"/>
      <c r="BZ4192" s="64"/>
      <c r="CA4192" s="64"/>
      <c r="CB4192" s="64"/>
      <c r="CC4192" s="64"/>
      <c r="CD4192" s="64"/>
      <c r="CE4192" s="64"/>
      <c r="CF4192" s="64"/>
      <c r="CG4192" s="64"/>
      <c r="CH4192" s="64"/>
      <c r="CI4192" s="64"/>
      <c r="CJ4192" s="64"/>
      <c r="CK4192" s="64"/>
      <c r="CL4192" s="64"/>
      <c r="CM4192" s="64"/>
      <c r="CN4192" s="64"/>
      <c r="CO4192" s="64"/>
      <c r="CP4192" s="64"/>
      <c r="CQ4192" s="64"/>
      <c r="CR4192" s="64"/>
      <c r="CS4192" s="64"/>
      <c r="CT4192" s="64"/>
      <c r="CU4192" s="64"/>
      <c r="CV4192" s="64"/>
      <c r="CW4192" s="64"/>
      <c r="CX4192" s="64"/>
      <c r="CY4192" s="64"/>
      <c r="CZ4192" s="64"/>
      <c r="DA4192" s="64"/>
      <c r="DB4192" s="64"/>
      <c r="DC4192" s="64"/>
      <c r="DD4192" s="64"/>
      <c r="DE4192" s="64"/>
      <c r="DF4192" s="64"/>
      <c r="DG4192" s="64"/>
      <c r="DH4192" s="64"/>
      <c r="DI4192" s="64"/>
      <c r="DJ4192" s="64"/>
      <c r="DK4192" s="64"/>
      <c r="DL4192" s="64"/>
      <c r="DM4192" s="64"/>
      <c r="DN4192" s="64"/>
      <c r="DO4192" s="64"/>
      <c r="DP4192" s="64"/>
      <c r="DQ4192" s="64"/>
      <c r="DR4192" s="64"/>
      <c r="DS4192" s="64"/>
      <c r="DT4192" s="64"/>
      <c r="DU4192" s="64"/>
      <c r="DV4192" s="64"/>
      <c r="DW4192" s="64"/>
      <c r="DX4192" s="64"/>
      <c r="DY4192" s="64"/>
      <c r="DZ4192" s="64"/>
      <c r="EA4192" s="64"/>
      <c r="EB4192" s="64"/>
      <c r="EC4192" s="64"/>
      <c r="ED4192" s="64"/>
      <c r="EE4192" s="64"/>
      <c r="EF4192" s="64"/>
      <c r="EG4192" s="64"/>
      <c r="EH4192" s="64"/>
      <c r="EI4192" s="64"/>
      <c r="EJ4192" s="64"/>
      <c r="EK4192" s="64"/>
      <c r="EL4192" s="64"/>
      <c r="EM4192" s="64"/>
      <c r="EN4192" s="64"/>
      <c r="EO4192" s="64"/>
      <c r="EP4192" s="64"/>
      <c r="EQ4192" s="64"/>
      <c r="ER4192" s="64"/>
      <c r="ES4192" s="64"/>
      <c r="ET4192" s="64"/>
      <c r="EU4192" s="64"/>
      <c r="EV4192" s="64"/>
      <c r="EW4192" s="64"/>
      <c r="EX4192" s="64"/>
      <c r="EY4192" s="64"/>
      <c r="EZ4192" s="64"/>
      <c r="FA4192" s="64"/>
      <c r="FB4192" s="64"/>
      <c r="FC4192" s="64"/>
      <c r="FD4192" s="64"/>
      <c r="FE4192" s="64"/>
      <c r="FF4192" s="64"/>
      <c r="FG4192" s="64"/>
      <c r="FH4192" s="64"/>
      <c r="FI4192" s="64"/>
      <c r="FJ4192" s="64"/>
      <c r="FK4192" s="64"/>
      <c r="FL4192" s="64"/>
      <c r="FM4192" s="64"/>
      <c r="FN4192" s="64"/>
      <c r="FO4192" s="64"/>
      <c r="FP4192" s="64"/>
      <c r="FQ4192" s="64"/>
      <c r="FR4192" s="64"/>
      <c r="FS4192" s="64"/>
      <c r="FT4192" s="64"/>
      <c r="FU4192" s="64"/>
      <c r="FV4192" s="64"/>
      <c r="FW4192" s="64"/>
      <c r="FX4192" s="64"/>
      <c r="FY4192" s="64"/>
      <c r="FZ4192" s="64"/>
      <c r="GA4192" s="64"/>
      <c r="GB4192" s="64"/>
      <c r="GC4192" s="64"/>
      <c r="GD4192" s="64"/>
      <c r="GE4192" s="64"/>
      <c r="GF4192" s="64"/>
      <c r="GG4192" s="64"/>
      <c r="GH4192" s="64"/>
      <c r="GI4192" s="64"/>
      <c r="GJ4192" s="64"/>
      <c r="GK4192" s="64"/>
      <c r="GL4192" s="64"/>
      <c r="GM4192" s="64"/>
      <c r="GN4192" s="64"/>
      <c r="GO4192" s="64"/>
      <c r="GP4192" s="64"/>
      <c r="GQ4192" s="64"/>
      <c r="GR4192" s="64"/>
      <c r="GS4192" s="64"/>
      <c r="GT4192" s="64"/>
      <c r="GU4192" s="64"/>
      <c r="GV4192" s="64"/>
      <c r="GW4192" s="64"/>
      <c r="GX4192" s="64"/>
      <c r="GY4192" s="64"/>
      <c r="GZ4192" s="64"/>
      <c r="HA4192" s="64"/>
      <c r="HB4192" s="64"/>
      <c r="HC4192" s="64"/>
      <c r="HD4192" s="64"/>
      <c r="HE4192" s="64"/>
      <c r="HF4192" s="64"/>
      <c r="HG4192" s="64"/>
      <c r="HH4192" s="64"/>
      <c r="HI4192" s="64"/>
      <c r="HJ4192" s="64"/>
      <c r="HK4192" s="64"/>
      <c r="HL4192" s="64"/>
      <c r="HM4192" s="64"/>
      <c r="HN4192" s="64"/>
      <c r="HO4192" s="64"/>
    </row>
    <row r="4193" spans="1:223" s="63" customFormat="1">
      <c r="A4193" s="60"/>
      <c r="B4193" s="61"/>
      <c r="C4193" s="61"/>
      <c r="D4193" s="62"/>
      <c r="E4193" s="62"/>
      <c r="F4193" s="61"/>
      <c r="G4193" s="11"/>
      <c r="H4193" s="9"/>
      <c r="I4193" s="9"/>
      <c r="J4193" s="33"/>
      <c r="K4193" s="9"/>
      <c r="L4193" s="9"/>
      <c r="M4193" s="66"/>
      <c r="N4193" s="9"/>
      <c r="O4193" s="9"/>
      <c r="P4193" s="9"/>
      <c r="Q4193" s="9"/>
      <c r="R4193" s="9"/>
      <c r="S4193" s="9"/>
      <c r="U4193" s="64"/>
      <c r="V4193" s="64"/>
      <c r="W4193" s="64"/>
      <c r="X4193" s="64"/>
      <c r="Y4193" s="64"/>
      <c r="Z4193" s="64"/>
      <c r="AA4193" s="64"/>
      <c r="AB4193" s="64"/>
      <c r="AC4193" s="64"/>
      <c r="AD4193" s="64"/>
      <c r="AE4193" s="64"/>
      <c r="AF4193" s="64"/>
      <c r="AG4193" s="64"/>
      <c r="AH4193" s="64"/>
      <c r="AI4193" s="64"/>
      <c r="AJ4193" s="64"/>
      <c r="AK4193" s="64"/>
      <c r="AL4193" s="64"/>
      <c r="AM4193" s="64"/>
      <c r="AN4193" s="64"/>
      <c r="AO4193" s="64"/>
      <c r="AP4193" s="64"/>
      <c r="AQ4193" s="64"/>
      <c r="AR4193" s="64"/>
      <c r="AS4193" s="64"/>
      <c r="AT4193" s="64"/>
      <c r="AU4193" s="64"/>
      <c r="AV4193" s="64"/>
      <c r="AW4193" s="64"/>
      <c r="AX4193" s="64"/>
      <c r="AY4193" s="64"/>
      <c r="AZ4193" s="64"/>
      <c r="BA4193" s="64"/>
      <c r="BB4193" s="64"/>
      <c r="BC4193" s="64"/>
      <c r="BD4193" s="64"/>
      <c r="BE4193" s="64"/>
      <c r="BF4193" s="64"/>
      <c r="BG4193" s="64"/>
      <c r="BH4193" s="64"/>
      <c r="BI4193" s="64"/>
      <c r="BJ4193" s="64"/>
      <c r="BK4193" s="64"/>
      <c r="BL4193" s="64"/>
      <c r="BM4193" s="64"/>
      <c r="BN4193" s="64"/>
      <c r="BO4193" s="64"/>
      <c r="BP4193" s="64"/>
      <c r="BQ4193" s="64"/>
      <c r="BR4193" s="64"/>
      <c r="BS4193" s="64"/>
      <c r="BT4193" s="64"/>
      <c r="BU4193" s="64"/>
      <c r="BV4193" s="64"/>
      <c r="BW4193" s="64"/>
      <c r="BX4193" s="64"/>
      <c r="BY4193" s="64"/>
      <c r="BZ4193" s="64"/>
      <c r="CA4193" s="64"/>
      <c r="CB4193" s="64"/>
      <c r="CC4193" s="64"/>
      <c r="CD4193" s="64"/>
      <c r="CE4193" s="64"/>
      <c r="CF4193" s="64"/>
      <c r="CG4193" s="64"/>
      <c r="CH4193" s="64"/>
      <c r="CI4193" s="64"/>
      <c r="CJ4193" s="64"/>
      <c r="CK4193" s="64"/>
      <c r="CL4193" s="64"/>
      <c r="CM4193" s="64"/>
      <c r="CN4193" s="64"/>
      <c r="CO4193" s="64"/>
      <c r="CP4193" s="64"/>
      <c r="CQ4193" s="64"/>
      <c r="CR4193" s="64"/>
      <c r="CS4193" s="64"/>
      <c r="CT4193" s="64"/>
      <c r="CU4193" s="64"/>
      <c r="CV4193" s="64"/>
      <c r="CW4193" s="64"/>
      <c r="CX4193" s="64"/>
      <c r="CY4193" s="64"/>
      <c r="CZ4193" s="64"/>
      <c r="DA4193" s="64"/>
      <c r="DB4193" s="64"/>
      <c r="DC4193" s="64"/>
      <c r="DD4193" s="64"/>
      <c r="DE4193" s="64"/>
      <c r="DF4193" s="64"/>
      <c r="DG4193" s="64"/>
      <c r="DH4193" s="64"/>
      <c r="DI4193" s="64"/>
      <c r="DJ4193" s="64"/>
      <c r="DK4193" s="64"/>
      <c r="DL4193" s="64"/>
      <c r="DM4193" s="64"/>
      <c r="DN4193" s="64"/>
      <c r="DO4193" s="64"/>
      <c r="DP4193" s="64"/>
      <c r="DQ4193" s="64"/>
      <c r="DR4193" s="64"/>
      <c r="DS4193" s="64"/>
      <c r="DT4193" s="64"/>
      <c r="DU4193" s="64"/>
      <c r="DV4193" s="64"/>
      <c r="DW4193" s="64"/>
      <c r="DX4193" s="64"/>
      <c r="DY4193" s="64"/>
      <c r="DZ4193" s="64"/>
      <c r="EA4193" s="64"/>
      <c r="EB4193" s="64"/>
      <c r="EC4193" s="64"/>
      <c r="ED4193" s="64"/>
      <c r="EE4193" s="64"/>
      <c r="EF4193" s="64"/>
      <c r="EG4193" s="64"/>
      <c r="EH4193" s="64"/>
      <c r="EI4193" s="64"/>
      <c r="EJ4193" s="64"/>
      <c r="EK4193" s="64"/>
      <c r="EL4193" s="64"/>
      <c r="EM4193" s="64"/>
      <c r="EN4193" s="64"/>
      <c r="EO4193" s="64"/>
      <c r="EP4193" s="64"/>
      <c r="EQ4193" s="64"/>
      <c r="ER4193" s="64"/>
      <c r="ES4193" s="64"/>
      <c r="ET4193" s="64"/>
      <c r="EU4193" s="64"/>
      <c r="EV4193" s="64"/>
      <c r="EW4193" s="64"/>
      <c r="EX4193" s="64"/>
      <c r="EY4193" s="64"/>
      <c r="EZ4193" s="64"/>
      <c r="FA4193" s="64"/>
      <c r="FB4193" s="64"/>
      <c r="FC4193" s="64"/>
      <c r="FD4193" s="64"/>
      <c r="FE4193" s="64"/>
      <c r="FF4193" s="64"/>
      <c r="FG4193" s="64"/>
      <c r="FH4193" s="64"/>
      <c r="FI4193" s="64"/>
      <c r="FJ4193" s="64"/>
      <c r="FK4193" s="64"/>
      <c r="FL4193" s="64"/>
      <c r="FM4193" s="64"/>
      <c r="FN4193" s="64"/>
      <c r="FO4193" s="64"/>
      <c r="FP4193" s="64"/>
      <c r="FQ4193" s="64"/>
      <c r="FR4193" s="64"/>
      <c r="FS4193" s="64"/>
      <c r="FT4193" s="64"/>
      <c r="FU4193" s="64"/>
      <c r="FV4193" s="64"/>
      <c r="FW4193" s="64"/>
      <c r="FX4193" s="64"/>
      <c r="FY4193" s="64"/>
      <c r="FZ4193" s="64"/>
      <c r="GA4193" s="64"/>
      <c r="GB4193" s="64"/>
      <c r="GC4193" s="64"/>
      <c r="GD4193" s="64"/>
      <c r="GE4193" s="64"/>
      <c r="GF4193" s="64"/>
      <c r="GG4193" s="64"/>
      <c r="GH4193" s="64"/>
      <c r="GI4193" s="64"/>
      <c r="GJ4193" s="64"/>
      <c r="GK4193" s="64"/>
      <c r="GL4193" s="64"/>
      <c r="GM4193" s="64"/>
      <c r="GN4193" s="64"/>
      <c r="GO4193" s="64"/>
      <c r="GP4193" s="64"/>
      <c r="GQ4193" s="64"/>
      <c r="GR4193" s="64"/>
      <c r="GS4193" s="64"/>
      <c r="GT4193" s="64"/>
      <c r="GU4193" s="64"/>
      <c r="GV4193" s="64"/>
      <c r="GW4193" s="64"/>
      <c r="GX4193" s="64"/>
      <c r="GY4193" s="64"/>
      <c r="GZ4193" s="64"/>
      <c r="HA4193" s="64"/>
      <c r="HB4193" s="64"/>
      <c r="HC4193" s="64"/>
      <c r="HD4193" s="64"/>
      <c r="HE4193" s="64"/>
      <c r="HF4193" s="64"/>
      <c r="HG4193" s="64"/>
      <c r="HH4193" s="64"/>
      <c r="HI4193" s="64"/>
      <c r="HJ4193" s="64"/>
      <c r="HK4193" s="64"/>
      <c r="HL4193" s="64"/>
      <c r="HM4193" s="64"/>
      <c r="HN4193" s="64"/>
      <c r="HO4193" s="64"/>
    </row>
    <row r="4194" spans="1:223" s="63" customFormat="1">
      <c r="A4194" s="60"/>
      <c r="B4194" s="61"/>
      <c r="C4194" s="61"/>
      <c r="D4194" s="62"/>
      <c r="E4194" s="62"/>
      <c r="F4194" s="61"/>
      <c r="G4194" s="11"/>
      <c r="H4194" s="9"/>
      <c r="I4194" s="9"/>
      <c r="J4194" s="33"/>
      <c r="K4194" s="9"/>
      <c r="L4194" s="9"/>
      <c r="M4194" s="66"/>
      <c r="N4194" s="9"/>
      <c r="O4194" s="9"/>
      <c r="P4194" s="9"/>
      <c r="Q4194" s="9"/>
      <c r="R4194" s="9"/>
      <c r="S4194" s="9"/>
      <c r="U4194" s="64"/>
      <c r="V4194" s="64"/>
      <c r="W4194" s="64"/>
      <c r="X4194" s="64"/>
      <c r="Y4194" s="64"/>
      <c r="Z4194" s="64"/>
      <c r="AA4194" s="64"/>
      <c r="AB4194" s="64"/>
      <c r="AC4194" s="64"/>
      <c r="AD4194" s="64"/>
      <c r="AE4194" s="64"/>
      <c r="AF4194" s="64"/>
      <c r="AG4194" s="64"/>
      <c r="AH4194" s="64"/>
      <c r="AI4194" s="64"/>
      <c r="AJ4194" s="64"/>
      <c r="AK4194" s="64"/>
      <c r="AL4194" s="64"/>
      <c r="AM4194" s="64"/>
      <c r="AN4194" s="64"/>
      <c r="AO4194" s="64"/>
      <c r="AP4194" s="64"/>
      <c r="AQ4194" s="64"/>
      <c r="AR4194" s="64"/>
      <c r="AS4194" s="64"/>
      <c r="AT4194" s="64"/>
      <c r="AU4194" s="64"/>
      <c r="AV4194" s="64"/>
      <c r="AW4194" s="64"/>
      <c r="AX4194" s="64"/>
      <c r="AY4194" s="64"/>
      <c r="AZ4194" s="64"/>
      <c r="BA4194" s="64"/>
      <c r="BB4194" s="64"/>
      <c r="BC4194" s="64"/>
      <c r="BD4194" s="64"/>
      <c r="BE4194" s="64"/>
      <c r="BF4194" s="64"/>
      <c r="BG4194" s="64"/>
      <c r="BH4194" s="64"/>
      <c r="BI4194" s="64"/>
      <c r="BJ4194" s="64"/>
      <c r="BK4194" s="64"/>
      <c r="BL4194" s="64"/>
      <c r="BM4194" s="64"/>
      <c r="BN4194" s="64"/>
      <c r="BO4194" s="64"/>
      <c r="BP4194" s="64"/>
      <c r="BQ4194" s="64"/>
      <c r="BR4194" s="64"/>
      <c r="BS4194" s="64"/>
      <c r="BT4194" s="64"/>
      <c r="BU4194" s="64"/>
      <c r="BV4194" s="64"/>
      <c r="BW4194" s="64"/>
      <c r="BX4194" s="64"/>
      <c r="BY4194" s="64"/>
      <c r="BZ4194" s="64"/>
      <c r="CA4194" s="64"/>
      <c r="CB4194" s="64"/>
      <c r="CC4194" s="64"/>
      <c r="CD4194" s="64"/>
      <c r="CE4194" s="64"/>
      <c r="CF4194" s="64"/>
      <c r="CG4194" s="64"/>
      <c r="CH4194" s="64"/>
      <c r="CI4194" s="64"/>
      <c r="CJ4194" s="64"/>
      <c r="CK4194" s="64"/>
      <c r="CL4194" s="64"/>
      <c r="CM4194" s="64"/>
      <c r="CN4194" s="64"/>
      <c r="CO4194" s="64"/>
      <c r="CP4194" s="64"/>
      <c r="CQ4194" s="64"/>
      <c r="CR4194" s="64"/>
      <c r="CS4194" s="64"/>
      <c r="CT4194" s="64"/>
      <c r="CU4194" s="64"/>
      <c r="CV4194" s="64"/>
      <c r="CW4194" s="64"/>
      <c r="CX4194" s="64"/>
      <c r="CY4194" s="64"/>
      <c r="CZ4194" s="64"/>
      <c r="DA4194" s="64"/>
      <c r="DB4194" s="64"/>
      <c r="DC4194" s="64"/>
      <c r="DD4194" s="64"/>
      <c r="DE4194" s="64"/>
      <c r="DF4194" s="64"/>
      <c r="DG4194" s="64"/>
      <c r="DH4194" s="64"/>
      <c r="DI4194" s="64"/>
      <c r="DJ4194" s="64"/>
      <c r="DK4194" s="64"/>
      <c r="DL4194" s="64"/>
      <c r="DM4194" s="64"/>
      <c r="DN4194" s="64"/>
      <c r="DO4194" s="64"/>
      <c r="DP4194" s="64"/>
      <c r="DQ4194" s="64"/>
      <c r="DR4194" s="64"/>
      <c r="DS4194" s="64"/>
      <c r="DT4194" s="64"/>
      <c r="DU4194" s="64"/>
      <c r="DV4194" s="64"/>
      <c r="DW4194" s="64"/>
      <c r="DX4194" s="64"/>
      <c r="DY4194" s="64"/>
      <c r="DZ4194" s="64"/>
      <c r="EA4194" s="64"/>
      <c r="EB4194" s="64"/>
      <c r="EC4194" s="64"/>
      <c r="ED4194" s="64"/>
      <c r="EE4194" s="64"/>
      <c r="EF4194" s="64"/>
      <c r="EG4194" s="64"/>
      <c r="EH4194" s="64"/>
      <c r="EI4194" s="64"/>
      <c r="EJ4194" s="64"/>
      <c r="EK4194" s="64"/>
      <c r="EL4194" s="64"/>
      <c r="EM4194" s="64"/>
      <c r="EN4194" s="64"/>
      <c r="EO4194" s="64"/>
      <c r="EP4194" s="64"/>
      <c r="EQ4194" s="64"/>
      <c r="ER4194" s="64"/>
      <c r="ES4194" s="64"/>
      <c r="ET4194" s="64"/>
      <c r="EU4194" s="64"/>
      <c r="EV4194" s="64"/>
      <c r="EW4194" s="64"/>
      <c r="EX4194" s="64"/>
      <c r="EY4194" s="64"/>
      <c r="EZ4194" s="64"/>
      <c r="FA4194" s="64"/>
      <c r="FB4194" s="64"/>
      <c r="FC4194" s="64"/>
      <c r="FD4194" s="64"/>
      <c r="FE4194" s="64"/>
      <c r="FF4194" s="64"/>
      <c r="FG4194" s="64"/>
      <c r="FH4194" s="64"/>
      <c r="FI4194" s="64"/>
      <c r="FJ4194" s="64"/>
      <c r="FK4194" s="64"/>
      <c r="FL4194" s="64"/>
      <c r="FM4194" s="64"/>
      <c r="FN4194" s="64"/>
      <c r="FO4194" s="64"/>
      <c r="FP4194" s="64"/>
      <c r="FQ4194" s="64"/>
      <c r="FR4194" s="64"/>
      <c r="FS4194" s="64"/>
      <c r="FT4194" s="64"/>
      <c r="FU4194" s="64"/>
      <c r="FV4194" s="64"/>
      <c r="FW4194" s="64"/>
      <c r="FX4194" s="64"/>
      <c r="FY4194" s="64"/>
      <c r="FZ4194" s="64"/>
      <c r="GA4194" s="64"/>
      <c r="GB4194" s="64"/>
      <c r="GC4194" s="64"/>
      <c r="GD4194" s="64"/>
      <c r="GE4194" s="64"/>
      <c r="GF4194" s="64"/>
      <c r="GG4194" s="64"/>
      <c r="GH4194" s="64"/>
      <c r="GI4194" s="64"/>
      <c r="GJ4194" s="64"/>
      <c r="GK4194" s="64"/>
      <c r="GL4194" s="64"/>
      <c r="GM4194" s="64"/>
      <c r="GN4194" s="64"/>
      <c r="GO4194" s="64"/>
      <c r="GP4194" s="64"/>
      <c r="GQ4194" s="64"/>
      <c r="GR4194" s="64"/>
      <c r="GS4194" s="64"/>
      <c r="GT4194" s="64"/>
      <c r="GU4194" s="64"/>
      <c r="GV4194" s="64"/>
      <c r="GW4194" s="64"/>
      <c r="GX4194" s="64"/>
      <c r="GY4194" s="64"/>
      <c r="GZ4194" s="64"/>
      <c r="HA4194" s="64"/>
      <c r="HB4194" s="64"/>
      <c r="HC4194" s="64"/>
      <c r="HD4194" s="64"/>
      <c r="HE4194" s="64"/>
      <c r="HF4194" s="64"/>
      <c r="HG4194" s="64"/>
      <c r="HH4194" s="64"/>
      <c r="HI4194" s="64"/>
      <c r="HJ4194" s="64"/>
      <c r="HK4194" s="64"/>
      <c r="HL4194" s="64"/>
      <c r="HM4194" s="64"/>
      <c r="HN4194" s="64"/>
      <c r="HO4194" s="64"/>
    </row>
    <row r="4195" spans="1:223" s="63" customFormat="1">
      <c r="A4195" s="60"/>
      <c r="B4195" s="61"/>
      <c r="C4195" s="61"/>
      <c r="D4195" s="62"/>
      <c r="E4195" s="62"/>
      <c r="F4195" s="61"/>
      <c r="G4195" s="11"/>
      <c r="H4195" s="9"/>
      <c r="I4195" s="9"/>
      <c r="J4195" s="33"/>
      <c r="K4195" s="9"/>
      <c r="L4195" s="9"/>
      <c r="M4195" s="66"/>
      <c r="N4195" s="9"/>
      <c r="O4195" s="9"/>
      <c r="P4195" s="9"/>
      <c r="Q4195" s="9"/>
      <c r="R4195" s="9"/>
      <c r="S4195" s="9"/>
      <c r="U4195" s="64"/>
      <c r="V4195" s="64"/>
      <c r="W4195" s="64"/>
      <c r="X4195" s="64"/>
      <c r="Y4195" s="64"/>
      <c r="Z4195" s="64"/>
      <c r="AA4195" s="64"/>
      <c r="AB4195" s="64"/>
      <c r="AC4195" s="64"/>
      <c r="AD4195" s="64"/>
      <c r="AE4195" s="64"/>
      <c r="AF4195" s="64"/>
      <c r="AG4195" s="64"/>
      <c r="AH4195" s="64"/>
      <c r="AI4195" s="64"/>
      <c r="AJ4195" s="64"/>
      <c r="AK4195" s="64"/>
      <c r="AL4195" s="64"/>
      <c r="AM4195" s="64"/>
      <c r="AN4195" s="64"/>
      <c r="AO4195" s="64"/>
      <c r="AP4195" s="64"/>
      <c r="AQ4195" s="64"/>
      <c r="AR4195" s="64"/>
      <c r="AS4195" s="64"/>
      <c r="AT4195" s="64"/>
      <c r="AU4195" s="64"/>
      <c r="AV4195" s="64"/>
      <c r="AW4195" s="64"/>
      <c r="AX4195" s="64"/>
      <c r="AY4195" s="64"/>
      <c r="AZ4195" s="64"/>
      <c r="BA4195" s="64"/>
      <c r="BB4195" s="64"/>
      <c r="BC4195" s="64"/>
      <c r="BD4195" s="64"/>
      <c r="BE4195" s="64"/>
      <c r="BF4195" s="64"/>
      <c r="BG4195" s="64"/>
      <c r="BH4195" s="64"/>
      <c r="BI4195" s="64"/>
      <c r="BJ4195" s="64"/>
      <c r="BK4195" s="64"/>
      <c r="BL4195" s="64"/>
      <c r="BM4195" s="64"/>
      <c r="BN4195" s="64"/>
      <c r="BO4195" s="64"/>
      <c r="BP4195" s="64"/>
      <c r="BQ4195" s="64"/>
      <c r="BR4195" s="64"/>
      <c r="BS4195" s="64"/>
      <c r="BT4195" s="64"/>
      <c r="BU4195" s="64"/>
      <c r="BV4195" s="64"/>
      <c r="BW4195" s="64"/>
      <c r="BX4195" s="64"/>
      <c r="BY4195" s="64"/>
      <c r="BZ4195" s="64"/>
      <c r="CA4195" s="64"/>
      <c r="CB4195" s="64"/>
      <c r="CC4195" s="64"/>
      <c r="CD4195" s="64"/>
      <c r="CE4195" s="64"/>
      <c r="CF4195" s="64"/>
      <c r="CG4195" s="64"/>
      <c r="CH4195" s="64"/>
      <c r="CI4195" s="64"/>
      <c r="CJ4195" s="64"/>
      <c r="CK4195" s="64"/>
      <c r="CL4195" s="64"/>
      <c r="CM4195" s="64"/>
      <c r="CN4195" s="64"/>
      <c r="CO4195" s="64"/>
      <c r="CP4195" s="64"/>
      <c r="CQ4195" s="64"/>
      <c r="CR4195" s="64"/>
      <c r="CS4195" s="64"/>
      <c r="CT4195" s="64"/>
      <c r="CU4195" s="64"/>
      <c r="CV4195" s="64"/>
      <c r="CW4195" s="64"/>
      <c r="CX4195" s="64"/>
      <c r="CY4195" s="64"/>
      <c r="CZ4195" s="64"/>
      <c r="DA4195" s="64"/>
      <c r="DB4195" s="64"/>
      <c r="DC4195" s="64"/>
      <c r="DD4195" s="64"/>
      <c r="DE4195" s="64"/>
      <c r="DF4195" s="64"/>
      <c r="DG4195" s="64"/>
      <c r="DH4195" s="64"/>
      <c r="DI4195" s="64"/>
      <c r="DJ4195" s="64"/>
      <c r="DK4195" s="64"/>
      <c r="DL4195" s="64"/>
      <c r="DM4195" s="64"/>
      <c r="DN4195" s="64"/>
      <c r="DO4195" s="64"/>
      <c r="DP4195" s="64"/>
      <c r="DQ4195" s="64"/>
      <c r="DR4195" s="64"/>
      <c r="DS4195" s="64"/>
      <c r="DT4195" s="64"/>
      <c r="DU4195" s="64"/>
      <c r="DV4195" s="64"/>
      <c r="DW4195" s="64"/>
      <c r="DX4195" s="64"/>
      <c r="DY4195" s="64"/>
      <c r="DZ4195" s="64"/>
      <c r="EA4195" s="64"/>
      <c r="EB4195" s="64"/>
      <c r="EC4195" s="64"/>
      <c r="ED4195" s="64"/>
      <c r="EE4195" s="64"/>
      <c r="EF4195" s="64"/>
      <c r="EG4195" s="64"/>
      <c r="EH4195" s="64"/>
      <c r="EI4195" s="64"/>
      <c r="EJ4195" s="64"/>
      <c r="EK4195" s="64"/>
      <c r="EL4195" s="64"/>
      <c r="EM4195" s="64"/>
      <c r="EN4195" s="64"/>
      <c r="EO4195" s="64"/>
      <c r="EP4195" s="64"/>
      <c r="EQ4195" s="64"/>
      <c r="ER4195" s="64"/>
      <c r="ES4195" s="64"/>
      <c r="ET4195" s="64"/>
      <c r="EU4195" s="64"/>
      <c r="EV4195" s="64"/>
      <c r="EW4195" s="64"/>
      <c r="EX4195" s="64"/>
      <c r="EY4195" s="64"/>
      <c r="EZ4195" s="64"/>
      <c r="FA4195" s="64"/>
      <c r="FB4195" s="64"/>
      <c r="FC4195" s="64"/>
      <c r="FD4195" s="64"/>
      <c r="FE4195" s="64"/>
      <c r="FF4195" s="64"/>
      <c r="FG4195" s="64"/>
      <c r="FH4195" s="64"/>
      <c r="FI4195" s="64"/>
      <c r="FJ4195" s="64"/>
      <c r="FK4195" s="64"/>
      <c r="FL4195" s="64"/>
      <c r="FM4195" s="64"/>
      <c r="FN4195" s="64"/>
      <c r="FO4195" s="64"/>
      <c r="FP4195" s="64"/>
      <c r="FQ4195" s="64"/>
      <c r="FR4195" s="64"/>
      <c r="FS4195" s="64"/>
      <c r="FT4195" s="64"/>
      <c r="FU4195" s="64"/>
      <c r="FV4195" s="64"/>
      <c r="FW4195" s="64"/>
      <c r="FX4195" s="64"/>
      <c r="FY4195" s="64"/>
      <c r="FZ4195" s="64"/>
      <c r="GA4195" s="64"/>
      <c r="GB4195" s="64"/>
      <c r="GC4195" s="64"/>
      <c r="GD4195" s="64"/>
      <c r="GE4195" s="64"/>
      <c r="GF4195" s="64"/>
      <c r="GG4195" s="64"/>
      <c r="GH4195" s="64"/>
      <c r="GI4195" s="64"/>
      <c r="GJ4195" s="64"/>
      <c r="GK4195" s="64"/>
      <c r="GL4195" s="64"/>
      <c r="GM4195" s="64"/>
      <c r="GN4195" s="64"/>
      <c r="GO4195" s="64"/>
      <c r="GP4195" s="64"/>
      <c r="GQ4195" s="64"/>
      <c r="GR4195" s="64"/>
      <c r="GS4195" s="64"/>
      <c r="GT4195" s="64"/>
      <c r="GU4195" s="64"/>
      <c r="GV4195" s="64"/>
      <c r="GW4195" s="64"/>
      <c r="GX4195" s="64"/>
      <c r="GY4195" s="64"/>
      <c r="GZ4195" s="64"/>
      <c r="HA4195" s="64"/>
      <c r="HB4195" s="64"/>
      <c r="HC4195" s="64"/>
      <c r="HD4195" s="64"/>
      <c r="HE4195" s="64"/>
      <c r="HF4195" s="64"/>
      <c r="HG4195" s="64"/>
      <c r="HH4195" s="64"/>
      <c r="HI4195" s="64"/>
      <c r="HJ4195" s="64"/>
      <c r="HK4195" s="64"/>
      <c r="HL4195" s="64"/>
      <c r="HM4195" s="64"/>
      <c r="HN4195" s="64"/>
      <c r="HO4195" s="64"/>
    </row>
    <row r="4196" spans="1:223" s="63" customFormat="1">
      <c r="A4196" s="60"/>
      <c r="B4196" s="61"/>
      <c r="C4196" s="61"/>
      <c r="D4196" s="62"/>
      <c r="E4196" s="62"/>
      <c r="F4196" s="61"/>
      <c r="G4196" s="11"/>
      <c r="H4196" s="9"/>
      <c r="I4196" s="9"/>
      <c r="J4196" s="33"/>
      <c r="K4196" s="9"/>
      <c r="L4196" s="9"/>
      <c r="M4196" s="66"/>
      <c r="N4196" s="9"/>
      <c r="O4196" s="9"/>
      <c r="P4196" s="9"/>
      <c r="Q4196" s="9"/>
      <c r="R4196" s="9"/>
      <c r="S4196" s="9"/>
      <c r="U4196" s="64"/>
      <c r="V4196" s="64"/>
      <c r="W4196" s="64"/>
      <c r="X4196" s="64"/>
      <c r="Y4196" s="64"/>
      <c r="Z4196" s="64"/>
      <c r="AA4196" s="64"/>
      <c r="AB4196" s="64"/>
      <c r="AC4196" s="64"/>
      <c r="AD4196" s="64"/>
      <c r="AE4196" s="64"/>
      <c r="AF4196" s="64"/>
      <c r="AG4196" s="64"/>
      <c r="AH4196" s="64"/>
      <c r="AI4196" s="64"/>
      <c r="AJ4196" s="64"/>
      <c r="AK4196" s="64"/>
      <c r="AL4196" s="64"/>
      <c r="AM4196" s="64"/>
      <c r="AN4196" s="64"/>
      <c r="AO4196" s="64"/>
      <c r="AP4196" s="64"/>
      <c r="AQ4196" s="64"/>
      <c r="AR4196" s="64"/>
      <c r="AS4196" s="64"/>
      <c r="AT4196" s="64"/>
      <c r="AU4196" s="64"/>
      <c r="AV4196" s="64"/>
      <c r="AW4196" s="64"/>
      <c r="AX4196" s="64"/>
      <c r="AY4196" s="64"/>
      <c r="AZ4196" s="64"/>
      <c r="BA4196" s="64"/>
      <c r="BB4196" s="64"/>
      <c r="BC4196" s="64"/>
      <c r="BD4196" s="64"/>
      <c r="BE4196" s="64"/>
      <c r="BF4196" s="64"/>
      <c r="BG4196" s="64"/>
      <c r="BH4196" s="64"/>
      <c r="BI4196" s="64"/>
      <c r="BJ4196" s="64"/>
      <c r="BK4196" s="64"/>
      <c r="BL4196" s="64"/>
      <c r="BM4196" s="64"/>
      <c r="BN4196" s="64"/>
      <c r="BO4196" s="64"/>
      <c r="BP4196" s="64"/>
      <c r="BQ4196" s="64"/>
      <c r="BR4196" s="64"/>
      <c r="BS4196" s="64"/>
      <c r="BT4196" s="64"/>
      <c r="BU4196" s="64"/>
      <c r="BV4196" s="64"/>
      <c r="BW4196" s="64"/>
      <c r="BX4196" s="64"/>
      <c r="BY4196" s="64"/>
      <c r="BZ4196" s="64"/>
      <c r="CA4196" s="64"/>
      <c r="CB4196" s="64"/>
      <c r="CC4196" s="64"/>
      <c r="CD4196" s="64"/>
      <c r="CE4196" s="64"/>
      <c r="CF4196" s="64"/>
      <c r="CG4196" s="64"/>
      <c r="CH4196" s="64"/>
      <c r="CI4196" s="64"/>
      <c r="CJ4196" s="64"/>
      <c r="CK4196" s="64"/>
      <c r="CL4196" s="64"/>
      <c r="CM4196" s="64"/>
      <c r="CN4196" s="64"/>
      <c r="CO4196" s="64"/>
      <c r="CP4196" s="64"/>
      <c r="CQ4196" s="64"/>
      <c r="CR4196" s="64"/>
      <c r="CS4196" s="64"/>
      <c r="CT4196" s="64"/>
      <c r="CU4196" s="64"/>
      <c r="CV4196" s="64"/>
      <c r="CW4196" s="64"/>
      <c r="CX4196" s="64"/>
      <c r="CY4196" s="64"/>
      <c r="CZ4196" s="64"/>
      <c r="DA4196" s="64"/>
      <c r="DB4196" s="64"/>
      <c r="DC4196" s="64"/>
      <c r="DD4196" s="64"/>
      <c r="DE4196" s="64"/>
      <c r="DF4196" s="64"/>
      <c r="DG4196" s="64"/>
      <c r="DH4196" s="64"/>
      <c r="DI4196" s="64"/>
      <c r="DJ4196" s="64"/>
      <c r="DK4196" s="64"/>
      <c r="DL4196" s="64"/>
      <c r="DM4196" s="64"/>
      <c r="DN4196" s="64"/>
      <c r="DO4196" s="64"/>
      <c r="DP4196" s="64"/>
      <c r="DQ4196" s="64"/>
      <c r="DR4196" s="64"/>
      <c r="DS4196" s="64"/>
      <c r="DT4196" s="64"/>
      <c r="DU4196" s="64"/>
      <c r="DV4196" s="64"/>
      <c r="DW4196" s="64"/>
      <c r="DX4196" s="64"/>
      <c r="DY4196" s="64"/>
      <c r="DZ4196" s="64"/>
      <c r="EA4196" s="64"/>
      <c r="EB4196" s="64"/>
      <c r="EC4196" s="64"/>
      <c r="ED4196" s="64"/>
      <c r="EE4196" s="64"/>
      <c r="EF4196" s="64"/>
      <c r="EG4196" s="64"/>
      <c r="EH4196" s="64"/>
      <c r="EI4196" s="64"/>
      <c r="EJ4196" s="64"/>
      <c r="EK4196" s="64"/>
      <c r="EL4196" s="64"/>
      <c r="EM4196" s="64"/>
      <c r="EN4196" s="64"/>
      <c r="EO4196" s="64"/>
      <c r="EP4196" s="64"/>
      <c r="EQ4196" s="64"/>
      <c r="ER4196" s="64"/>
      <c r="ES4196" s="64"/>
      <c r="ET4196" s="64"/>
      <c r="EU4196" s="64"/>
      <c r="EV4196" s="64"/>
      <c r="EW4196" s="64"/>
      <c r="EX4196" s="64"/>
      <c r="EY4196" s="64"/>
      <c r="EZ4196" s="64"/>
      <c r="FA4196" s="64"/>
      <c r="FB4196" s="64"/>
      <c r="FC4196" s="64"/>
      <c r="FD4196" s="64"/>
      <c r="FE4196" s="64"/>
      <c r="FF4196" s="64"/>
      <c r="FG4196" s="64"/>
      <c r="FH4196" s="64"/>
      <c r="FI4196" s="64"/>
      <c r="FJ4196" s="64"/>
      <c r="FK4196" s="64"/>
      <c r="FL4196" s="64"/>
      <c r="FM4196" s="64"/>
      <c r="FN4196" s="64"/>
      <c r="FO4196" s="64"/>
      <c r="FP4196" s="64"/>
      <c r="FQ4196" s="64"/>
      <c r="FR4196" s="64"/>
      <c r="FS4196" s="64"/>
      <c r="FT4196" s="64"/>
      <c r="FU4196" s="64"/>
      <c r="FV4196" s="64"/>
      <c r="FW4196" s="64"/>
      <c r="FX4196" s="64"/>
      <c r="FY4196" s="64"/>
      <c r="FZ4196" s="64"/>
      <c r="GA4196" s="64"/>
      <c r="GB4196" s="64"/>
      <c r="GC4196" s="64"/>
      <c r="GD4196" s="64"/>
      <c r="GE4196" s="64"/>
      <c r="GF4196" s="64"/>
      <c r="GG4196" s="64"/>
      <c r="GH4196" s="64"/>
      <c r="GI4196" s="64"/>
      <c r="GJ4196" s="64"/>
      <c r="GK4196" s="64"/>
      <c r="GL4196" s="64"/>
      <c r="GM4196" s="64"/>
      <c r="GN4196" s="64"/>
      <c r="GO4196" s="64"/>
      <c r="GP4196" s="64"/>
      <c r="GQ4196" s="64"/>
      <c r="GR4196" s="64"/>
      <c r="GS4196" s="64"/>
      <c r="GT4196" s="64"/>
      <c r="GU4196" s="64"/>
      <c r="GV4196" s="64"/>
      <c r="GW4196" s="64"/>
      <c r="GX4196" s="64"/>
      <c r="GY4196" s="64"/>
      <c r="GZ4196" s="64"/>
      <c r="HA4196" s="64"/>
      <c r="HB4196" s="64"/>
      <c r="HC4196" s="64"/>
      <c r="HD4196" s="64"/>
      <c r="HE4196" s="64"/>
      <c r="HF4196" s="64"/>
      <c r="HG4196" s="64"/>
      <c r="HH4196" s="64"/>
      <c r="HI4196" s="64"/>
      <c r="HJ4196" s="64"/>
      <c r="HK4196" s="64"/>
      <c r="HL4196" s="64"/>
      <c r="HM4196" s="64"/>
      <c r="HN4196" s="64"/>
      <c r="HO4196" s="64"/>
    </row>
    <row r="4197" spans="1:223" s="63" customFormat="1">
      <c r="A4197" s="60"/>
      <c r="B4197" s="61"/>
      <c r="C4197" s="61"/>
      <c r="D4197" s="62"/>
      <c r="E4197" s="62"/>
      <c r="F4197" s="61"/>
      <c r="G4197" s="11"/>
      <c r="H4197" s="9"/>
      <c r="I4197" s="9"/>
      <c r="J4197" s="33"/>
      <c r="K4197" s="9"/>
      <c r="L4197" s="9"/>
      <c r="M4197" s="66"/>
      <c r="N4197" s="9"/>
      <c r="O4197" s="9"/>
      <c r="P4197" s="9"/>
      <c r="Q4197" s="9"/>
      <c r="R4197" s="9"/>
      <c r="S4197" s="9"/>
      <c r="U4197" s="64"/>
      <c r="V4197" s="64"/>
      <c r="W4197" s="64"/>
      <c r="X4197" s="64"/>
      <c r="Y4197" s="64"/>
      <c r="Z4197" s="64"/>
      <c r="AA4197" s="64"/>
      <c r="AB4197" s="64"/>
      <c r="AC4197" s="64"/>
      <c r="AD4197" s="64"/>
      <c r="AE4197" s="64"/>
      <c r="AF4197" s="64"/>
      <c r="AG4197" s="64"/>
      <c r="AH4197" s="64"/>
      <c r="AI4197" s="64"/>
      <c r="AJ4197" s="64"/>
      <c r="AK4197" s="64"/>
      <c r="AL4197" s="64"/>
      <c r="AM4197" s="64"/>
      <c r="AN4197" s="64"/>
      <c r="AO4197" s="64"/>
      <c r="AP4197" s="64"/>
      <c r="AQ4197" s="64"/>
      <c r="AR4197" s="64"/>
      <c r="AS4197" s="64"/>
      <c r="AT4197" s="64"/>
      <c r="AU4197" s="64"/>
      <c r="AV4197" s="64"/>
      <c r="AW4197" s="64"/>
      <c r="AX4197" s="64"/>
      <c r="AY4197" s="64"/>
      <c r="AZ4197" s="64"/>
      <c r="BA4197" s="64"/>
      <c r="BB4197" s="64"/>
      <c r="BC4197" s="64"/>
      <c r="BD4197" s="64"/>
      <c r="BE4197" s="64"/>
      <c r="BF4197" s="64"/>
      <c r="BG4197" s="64"/>
      <c r="BH4197" s="64"/>
      <c r="BI4197" s="64"/>
      <c r="BJ4197" s="64"/>
      <c r="BK4197" s="64"/>
      <c r="BL4197" s="64"/>
      <c r="BM4197" s="64"/>
      <c r="BN4197" s="64"/>
      <c r="BO4197" s="64"/>
      <c r="BP4197" s="64"/>
      <c r="BQ4197" s="64"/>
      <c r="BR4197" s="64"/>
      <c r="BS4197" s="64"/>
      <c r="BT4197" s="64"/>
      <c r="BU4197" s="64"/>
      <c r="BV4197" s="64"/>
      <c r="BW4197" s="64"/>
      <c r="BX4197" s="64"/>
      <c r="BY4197" s="64"/>
      <c r="BZ4197" s="64"/>
      <c r="CA4197" s="64"/>
      <c r="CB4197" s="64"/>
      <c r="CC4197" s="64"/>
      <c r="CD4197" s="64"/>
      <c r="CE4197" s="64"/>
      <c r="CF4197" s="64"/>
      <c r="CG4197" s="64"/>
      <c r="CH4197" s="64"/>
      <c r="CI4197" s="64"/>
      <c r="CJ4197" s="64"/>
      <c r="CK4197" s="64"/>
      <c r="CL4197" s="64"/>
      <c r="CM4197" s="64"/>
      <c r="CN4197" s="64"/>
      <c r="CO4197" s="64"/>
      <c r="CP4197" s="64"/>
      <c r="CQ4197" s="64"/>
      <c r="CR4197" s="64"/>
      <c r="CS4197" s="64"/>
      <c r="CT4197" s="64"/>
      <c r="CU4197" s="64"/>
      <c r="CV4197" s="64"/>
      <c r="CW4197" s="64"/>
      <c r="CX4197" s="64"/>
      <c r="CY4197" s="64"/>
      <c r="CZ4197" s="64"/>
      <c r="DA4197" s="64"/>
      <c r="DB4197" s="64"/>
      <c r="DC4197" s="64"/>
      <c r="DD4197" s="64"/>
      <c r="DE4197" s="64"/>
      <c r="DF4197" s="64"/>
      <c r="DG4197" s="64"/>
      <c r="DH4197" s="64"/>
      <c r="DI4197" s="64"/>
      <c r="DJ4197" s="64"/>
      <c r="DK4197" s="64"/>
      <c r="DL4197" s="64"/>
      <c r="DM4197" s="64"/>
      <c r="DN4197" s="64"/>
      <c r="DO4197" s="64"/>
      <c r="DP4197" s="64"/>
      <c r="DQ4197" s="64"/>
      <c r="DR4197" s="64"/>
      <c r="DS4197" s="64"/>
      <c r="DT4197" s="64"/>
      <c r="DU4197" s="64"/>
      <c r="DV4197" s="64"/>
      <c r="DW4197" s="64"/>
      <c r="DX4197" s="64"/>
      <c r="DY4197" s="64"/>
      <c r="DZ4197" s="64"/>
      <c r="EA4197" s="64"/>
      <c r="EB4197" s="64"/>
      <c r="EC4197" s="64"/>
      <c r="ED4197" s="64"/>
      <c r="EE4197" s="64"/>
      <c r="EF4197" s="64"/>
      <c r="EG4197" s="64"/>
      <c r="EH4197" s="64"/>
      <c r="EI4197" s="64"/>
      <c r="EJ4197" s="64"/>
      <c r="EK4197" s="64"/>
      <c r="EL4197" s="64"/>
      <c r="EM4197" s="64"/>
      <c r="EN4197" s="64"/>
      <c r="EO4197" s="64"/>
      <c r="EP4197" s="64"/>
      <c r="EQ4197" s="64"/>
      <c r="ER4197" s="64"/>
      <c r="ES4197" s="64"/>
      <c r="ET4197" s="64"/>
      <c r="EU4197" s="64"/>
      <c r="EV4197" s="64"/>
      <c r="EW4197" s="64"/>
      <c r="EX4197" s="64"/>
      <c r="EY4197" s="64"/>
      <c r="EZ4197" s="64"/>
      <c r="FA4197" s="64"/>
      <c r="FB4197" s="64"/>
      <c r="FC4197" s="64"/>
      <c r="FD4197" s="64"/>
      <c r="FE4197" s="64"/>
      <c r="FF4197" s="64"/>
      <c r="FG4197" s="64"/>
      <c r="FH4197" s="64"/>
      <c r="FI4197" s="64"/>
      <c r="FJ4197" s="64"/>
      <c r="FK4197" s="64"/>
      <c r="FL4197" s="64"/>
      <c r="FM4197" s="64"/>
      <c r="FN4197" s="64"/>
      <c r="FO4197" s="64"/>
      <c r="FP4197" s="64"/>
      <c r="FQ4197" s="64"/>
      <c r="FR4197" s="64"/>
      <c r="FS4197" s="64"/>
      <c r="FT4197" s="64"/>
      <c r="FU4197" s="64"/>
      <c r="FV4197" s="64"/>
      <c r="FW4197" s="64"/>
      <c r="FX4197" s="64"/>
      <c r="FY4197" s="64"/>
      <c r="FZ4197" s="64"/>
      <c r="GA4197" s="64"/>
      <c r="GB4197" s="64"/>
      <c r="GC4197" s="64"/>
      <c r="GD4197" s="64"/>
      <c r="GE4197" s="64"/>
      <c r="GF4197" s="64"/>
      <c r="GG4197" s="64"/>
      <c r="GH4197" s="64"/>
      <c r="GI4197" s="64"/>
      <c r="GJ4197" s="64"/>
      <c r="GK4197" s="64"/>
      <c r="GL4197" s="64"/>
      <c r="GM4197" s="64"/>
      <c r="GN4197" s="64"/>
      <c r="GO4197" s="64"/>
      <c r="GP4197" s="64"/>
      <c r="GQ4197" s="64"/>
      <c r="GR4197" s="64"/>
      <c r="GS4197" s="64"/>
      <c r="GT4197" s="64"/>
      <c r="GU4197" s="64"/>
      <c r="GV4197" s="64"/>
      <c r="GW4197" s="64"/>
      <c r="GX4197" s="64"/>
      <c r="GY4197" s="64"/>
      <c r="GZ4197" s="64"/>
      <c r="HA4197" s="64"/>
      <c r="HB4197" s="64"/>
      <c r="HC4197" s="64"/>
      <c r="HD4197" s="64"/>
      <c r="HE4197" s="64"/>
      <c r="HF4197" s="64"/>
      <c r="HG4197" s="64"/>
      <c r="HH4197" s="64"/>
      <c r="HI4197" s="64"/>
      <c r="HJ4197" s="64"/>
      <c r="HK4197" s="64"/>
      <c r="HL4197" s="64"/>
      <c r="HM4197" s="64"/>
      <c r="HN4197" s="64"/>
      <c r="HO4197" s="64"/>
    </row>
    <row r="4198" spans="1:223" s="63" customFormat="1">
      <c r="A4198" s="60"/>
      <c r="B4198" s="61"/>
      <c r="C4198" s="61"/>
      <c r="D4198" s="62"/>
      <c r="E4198" s="62"/>
      <c r="F4198" s="61"/>
      <c r="G4198" s="11"/>
      <c r="H4198" s="9"/>
      <c r="I4198" s="9"/>
      <c r="J4198" s="33"/>
      <c r="K4198" s="9"/>
      <c r="L4198" s="9"/>
      <c r="M4198" s="66"/>
      <c r="N4198" s="9"/>
      <c r="O4198" s="9"/>
      <c r="P4198" s="9"/>
      <c r="Q4198" s="9"/>
      <c r="R4198" s="9"/>
      <c r="S4198" s="9"/>
      <c r="U4198" s="64"/>
      <c r="V4198" s="64"/>
      <c r="W4198" s="64"/>
      <c r="X4198" s="64"/>
      <c r="Y4198" s="64"/>
      <c r="Z4198" s="64"/>
      <c r="AA4198" s="64"/>
      <c r="AB4198" s="64"/>
      <c r="AC4198" s="64"/>
      <c r="AD4198" s="64"/>
      <c r="AE4198" s="64"/>
      <c r="AF4198" s="64"/>
      <c r="AG4198" s="64"/>
      <c r="AH4198" s="64"/>
      <c r="AI4198" s="64"/>
      <c r="AJ4198" s="64"/>
      <c r="AK4198" s="64"/>
      <c r="AL4198" s="64"/>
      <c r="AM4198" s="64"/>
      <c r="AN4198" s="64"/>
      <c r="AO4198" s="64"/>
      <c r="AP4198" s="64"/>
      <c r="AQ4198" s="64"/>
      <c r="AR4198" s="64"/>
      <c r="AS4198" s="64"/>
      <c r="AT4198" s="64"/>
      <c r="AU4198" s="64"/>
      <c r="AV4198" s="64"/>
      <c r="AW4198" s="64"/>
      <c r="AX4198" s="64"/>
      <c r="AY4198" s="64"/>
      <c r="AZ4198" s="64"/>
      <c r="BA4198" s="64"/>
      <c r="BB4198" s="64"/>
      <c r="BC4198" s="64"/>
      <c r="BD4198" s="64"/>
      <c r="BE4198" s="64"/>
      <c r="BF4198" s="64"/>
      <c r="BG4198" s="64"/>
      <c r="BH4198" s="64"/>
      <c r="BI4198" s="64"/>
      <c r="BJ4198" s="64"/>
      <c r="BK4198" s="64"/>
      <c r="BL4198" s="64"/>
      <c r="BM4198" s="64"/>
      <c r="BN4198" s="64"/>
      <c r="BO4198" s="64"/>
      <c r="BP4198" s="64"/>
      <c r="BQ4198" s="64"/>
      <c r="BR4198" s="64"/>
      <c r="BS4198" s="64"/>
      <c r="BT4198" s="64"/>
      <c r="BU4198" s="64"/>
      <c r="BV4198" s="64"/>
      <c r="BW4198" s="64"/>
      <c r="BX4198" s="64"/>
      <c r="BY4198" s="64"/>
      <c r="BZ4198" s="64"/>
      <c r="CA4198" s="64"/>
      <c r="CB4198" s="64"/>
      <c r="CC4198" s="64"/>
      <c r="CD4198" s="64"/>
      <c r="CE4198" s="64"/>
      <c r="CF4198" s="64"/>
      <c r="CG4198" s="64"/>
      <c r="CH4198" s="64"/>
      <c r="CI4198" s="64"/>
      <c r="CJ4198" s="64"/>
      <c r="CK4198" s="64"/>
      <c r="CL4198" s="64"/>
      <c r="CM4198" s="64"/>
      <c r="CN4198" s="64"/>
      <c r="CO4198" s="64"/>
      <c r="CP4198" s="64"/>
      <c r="CQ4198" s="64"/>
      <c r="CR4198" s="64"/>
      <c r="CS4198" s="64"/>
      <c r="CT4198" s="64"/>
      <c r="CU4198" s="64"/>
      <c r="CV4198" s="64"/>
      <c r="CW4198" s="64"/>
      <c r="CX4198" s="64"/>
      <c r="CY4198" s="64"/>
      <c r="CZ4198" s="64"/>
      <c r="DA4198" s="64"/>
      <c r="DB4198" s="64"/>
      <c r="DC4198" s="64"/>
      <c r="DD4198" s="64"/>
      <c r="DE4198" s="64"/>
      <c r="DF4198" s="64"/>
      <c r="DG4198" s="64"/>
      <c r="DH4198" s="64"/>
      <c r="DI4198" s="64"/>
      <c r="DJ4198" s="64"/>
      <c r="DK4198" s="64"/>
      <c r="DL4198" s="64"/>
      <c r="DM4198" s="64"/>
      <c r="DN4198" s="64"/>
      <c r="DO4198" s="64"/>
      <c r="DP4198" s="64"/>
      <c r="DQ4198" s="64"/>
      <c r="DR4198" s="64"/>
      <c r="DS4198" s="64"/>
      <c r="DT4198" s="64"/>
      <c r="DU4198" s="64"/>
      <c r="DV4198" s="64"/>
      <c r="DW4198" s="64"/>
      <c r="DX4198" s="64"/>
      <c r="DY4198" s="64"/>
      <c r="DZ4198" s="64"/>
      <c r="EA4198" s="64"/>
      <c r="EB4198" s="64"/>
      <c r="EC4198" s="64"/>
      <c r="ED4198" s="64"/>
      <c r="EE4198" s="64"/>
      <c r="EF4198" s="64"/>
      <c r="EG4198" s="64"/>
      <c r="EH4198" s="64"/>
      <c r="EI4198" s="64"/>
      <c r="EJ4198" s="64"/>
      <c r="EK4198" s="64"/>
      <c r="EL4198" s="64"/>
      <c r="EM4198" s="64"/>
      <c r="EN4198" s="64"/>
      <c r="EO4198" s="64"/>
      <c r="EP4198" s="64"/>
      <c r="EQ4198" s="64"/>
      <c r="ER4198" s="64"/>
      <c r="ES4198" s="64"/>
      <c r="ET4198" s="64"/>
      <c r="EU4198" s="64"/>
      <c r="EV4198" s="64"/>
      <c r="EW4198" s="64"/>
      <c r="EX4198" s="64"/>
      <c r="EY4198" s="64"/>
      <c r="EZ4198" s="64"/>
      <c r="FA4198" s="64"/>
      <c r="FB4198" s="64"/>
      <c r="FC4198" s="64"/>
      <c r="FD4198" s="64"/>
      <c r="FE4198" s="64"/>
      <c r="FF4198" s="64"/>
      <c r="FG4198" s="64"/>
      <c r="FH4198" s="64"/>
      <c r="FI4198" s="64"/>
      <c r="FJ4198" s="64"/>
      <c r="FK4198" s="64"/>
      <c r="FL4198" s="64"/>
      <c r="FM4198" s="64"/>
      <c r="FN4198" s="64"/>
      <c r="FO4198" s="64"/>
      <c r="FP4198" s="64"/>
      <c r="FQ4198" s="64"/>
      <c r="FR4198" s="64"/>
      <c r="FS4198" s="64"/>
      <c r="FT4198" s="64"/>
      <c r="FU4198" s="64"/>
      <c r="FV4198" s="64"/>
      <c r="FW4198" s="64"/>
      <c r="FX4198" s="64"/>
      <c r="FY4198" s="64"/>
      <c r="FZ4198" s="64"/>
      <c r="GA4198" s="64"/>
      <c r="GB4198" s="64"/>
      <c r="GC4198" s="64"/>
      <c r="GD4198" s="64"/>
      <c r="GE4198" s="64"/>
      <c r="GF4198" s="64"/>
      <c r="GG4198" s="64"/>
      <c r="GH4198" s="64"/>
      <c r="GI4198" s="64"/>
      <c r="GJ4198" s="64"/>
      <c r="GK4198" s="64"/>
      <c r="GL4198" s="64"/>
      <c r="GM4198" s="64"/>
      <c r="GN4198" s="64"/>
      <c r="GO4198" s="64"/>
      <c r="GP4198" s="64"/>
      <c r="GQ4198" s="64"/>
      <c r="GR4198" s="64"/>
      <c r="GS4198" s="64"/>
      <c r="GT4198" s="64"/>
      <c r="GU4198" s="64"/>
      <c r="GV4198" s="64"/>
      <c r="GW4198" s="64"/>
      <c r="GX4198" s="64"/>
      <c r="GY4198" s="64"/>
      <c r="GZ4198" s="64"/>
      <c r="HA4198" s="64"/>
      <c r="HB4198" s="64"/>
      <c r="HC4198" s="64"/>
      <c r="HD4198" s="64"/>
      <c r="HE4198" s="64"/>
      <c r="HF4198" s="64"/>
      <c r="HG4198" s="64"/>
      <c r="HH4198" s="64"/>
      <c r="HI4198" s="64"/>
      <c r="HJ4198" s="64"/>
      <c r="HK4198" s="64"/>
      <c r="HL4198" s="64"/>
      <c r="HM4198" s="64"/>
      <c r="HN4198" s="64"/>
      <c r="HO4198" s="64"/>
    </row>
    <row r="4199" spans="1:223" s="63" customFormat="1">
      <c r="A4199" s="60"/>
      <c r="B4199" s="61"/>
      <c r="C4199" s="61"/>
      <c r="D4199" s="62"/>
      <c r="E4199" s="62"/>
      <c r="F4199" s="61"/>
      <c r="G4199" s="11"/>
      <c r="H4199" s="9"/>
      <c r="I4199" s="9"/>
      <c r="J4199" s="33"/>
      <c r="K4199" s="9"/>
      <c r="L4199" s="9"/>
      <c r="M4199" s="66"/>
      <c r="N4199" s="9"/>
      <c r="O4199" s="9"/>
      <c r="P4199" s="9"/>
      <c r="Q4199" s="9"/>
      <c r="R4199" s="9"/>
      <c r="S4199" s="9"/>
      <c r="U4199" s="64"/>
      <c r="V4199" s="64"/>
      <c r="W4199" s="64"/>
      <c r="X4199" s="64"/>
      <c r="Y4199" s="64"/>
      <c r="Z4199" s="64"/>
      <c r="AA4199" s="64"/>
      <c r="AB4199" s="64"/>
      <c r="AC4199" s="64"/>
      <c r="AD4199" s="64"/>
      <c r="AE4199" s="64"/>
      <c r="AF4199" s="64"/>
      <c r="AG4199" s="64"/>
      <c r="AH4199" s="64"/>
      <c r="AI4199" s="64"/>
      <c r="AJ4199" s="64"/>
      <c r="AK4199" s="64"/>
      <c r="AL4199" s="64"/>
      <c r="AM4199" s="64"/>
      <c r="AN4199" s="64"/>
      <c r="AO4199" s="64"/>
      <c r="AP4199" s="64"/>
      <c r="AQ4199" s="64"/>
      <c r="AR4199" s="64"/>
      <c r="AS4199" s="64"/>
      <c r="AT4199" s="64"/>
      <c r="AU4199" s="64"/>
      <c r="AV4199" s="64"/>
      <c r="AW4199" s="64"/>
      <c r="AX4199" s="64"/>
      <c r="AY4199" s="64"/>
      <c r="AZ4199" s="64"/>
      <c r="BA4199" s="64"/>
      <c r="BB4199" s="64"/>
      <c r="BC4199" s="64"/>
      <c r="BD4199" s="64"/>
      <c r="BE4199" s="64"/>
      <c r="BF4199" s="64"/>
      <c r="BG4199" s="64"/>
      <c r="BH4199" s="64"/>
      <c r="BI4199" s="64"/>
      <c r="BJ4199" s="64"/>
      <c r="BK4199" s="64"/>
      <c r="BL4199" s="64"/>
      <c r="BM4199" s="64"/>
      <c r="BN4199" s="64"/>
      <c r="BO4199" s="64"/>
      <c r="BP4199" s="64"/>
      <c r="BQ4199" s="64"/>
      <c r="BR4199" s="64"/>
      <c r="BS4199" s="64"/>
      <c r="BT4199" s="64"/>
      <c r="BU4199" s="64"/>
      <c r="BV4199" s="64"/>
      <c r="BW4199" s="64"/>
      <c r="BX4199" s="64"/>
      <c r="BY4199" s="64"/>
      <c r="BZ4199" s="64"/>
      <c r="CA4199" s="64"/>
      <c r="CB4199" s="64"/>
      <c r="CC4199" s="64"/>
      <c r="CD4199" s="64"/>
      <c r="CE4199" s="64"/>
      <c r="CF4199" s="64"/>
      <c r="CG4199" s="64"/>
      <c r="CH4199" s="64"/>
      <c r="CI4199" s="64"/>
      <c r="CJ4199" s="64"/>
      <c r="CK4199" s="64"/>
      <c r="CL4199" s="64"/>
      <c r="CM4199" s="64"/>
      <c r="CN4199" s="64"/>
      <c r="CO4199" s="64"/>
      <c r="CP4199" s="64"/>
      <c r="CQ4199" s="64"/>
      <c r="CR4199" s="64"/>
      <c r="CS4199" s="64"/>
      <c r="CT4199" s="64"/>
      <c r="CU4199" s="64"/>
      <c r="CV4199" s="64"/>
      <c r="CW4199" s="64"/>
      <c r="CX4199" s="64"/>
      <c r="CY4199" s="64"/>
      <c r="CZ4199" s="64"/>
      <c r="DA4199" s="64"/>
      <c r="DB4199" s="64"/>
      <c r="DC4199" s="64"/>
      <c r="DD4199" s="64"/>
      <c r="DE4199" s="64"/>
      <c r="DF4199" s="64"/>
      <c r="DG4199" s="64"/>
      <c r="DH4199" s="64"/>
      <c r="DI4199" s="64"/>
      <c r="DJ4199" s="64"/>
      <c r="DK4199" s="64"/>
      <c r="DL4199" s="64"/>
      <c r="DM4199" s="64"/>
      <c r="DN4199" s="64"/>
      <c r="DO4199" s="64"/>
      <c r="DP4199" s="64"/>
      <c r="DQ4199" s="64"/>
      <c r="DR4199" s="64"/>
      <c r="DS4199" s="64"/>
      <c r="DT4199" s="64"/>
      <c r="DU4199" s="64"/>
      <c r="DV4199" s="64"/>
      <c r="DW4199" s="64"/>
      <c r="DX4199" s="64"/>
      <c r="DY4199" s="64"/>
      <c r="DZ4199" s="64"/>
      <c r="EA4199" s="64"/>
      <c r="EB4199" s="64"/>
      <c r="EC4199" s="64"/>
      <c r="ED4199" s="64"/>
      <c r="EE4199" s="64"/>
      <c r="EF4199" s="64"/>
      <c r="EG4199" s="64"/>
      <c r="EH4199" s="64"/>
      <c r="EI4199" s="64"/>
      <c r="EJ4199" s="64"/>
      <c r="EK4199" s="64"/>
      <c r="EL4199" s="64"/>
      <c r="EM4199" s="64"/>
      <c r="EN4199" s="64"/>
      <c r="EO4199" s="64"/>
      <c r="EP4199" s="64"/>
      <c r="EQ4199" s="64"/>
      <c r="ER4199" s="64"/>
      <c r="ES4199" s="64"/>
      <c r="ET4199" s="64"/>
      <c r="EU4199" s="64"/>
      <c r="EV4199" s="64"/>
      <c r="EW4199" s="64"/>
      <c r="EX4199" s="64"/>
      <c r="EY4199" s="64"/>
      <c r="EZ4199" s="64"/>
      <c r="FA4199" s="64"/>
      <c r="FB4199" s="64"/>
      <c r="FC4199" s="64"/>
      <c r="FD4199" s="64"/>
      <c r="FE4199" s="64"/>
      <c r="FF4199" s="64"/>
      <c r="FG4199" s="64"/>
      <c r="FH4199" s="64"/>
      <c r="FI4199" s="64"/>
      <c r="FJ4199" s="64"/>
      <c r="FK4199" s="64"/>
      <c r="FL4199" s="64"/>
      <c r="FM4199" s="64"/>
      <c r="FN4199" s="64"/>
      <c r="FO4199" s="64"/>
      <c r="FP4199" s="64"/>
      <c r="FQ4199" s="64"/>
      <c r="FR4199" s="64"/>
      <c r="FS4199" s="64"/>
      <c r="FT4199" s="64"/>
      <c r="FU4199" s="64"/>
      <c r="FV4199" s="64"/>
      <c r="FW4199" s="64"/>
      <c r="FX4199" s="64"/>
      <c r="FY4199" s="64"/>
      <c r="FZ4199" s="64"/>
      <c r="GA4199" s="64"/>
      <c r="GB4199" s="64"/>
      <c r="GC4199" s="64"/>
      <c r="GD4199" s="64"/>
      <c r="GE4199" s="64"/>
      <c r="GF4199" s="64"/>
      <c r="GG4199" s="64"/>
      <c r="GH4199" s="64"/>
      <c r="GI4199" s="64"/>
      <c r="GJ4199" s="64"/>
      <c r="GK4199" s="64"/>
      <c r="GL4199" s="64"/>
      <c r="GM4199" s="64"/>
      <c r="GN4199" s="64"/>
      <c r="GO4199" s="64"/>
      <c r="GP4199" s="64"/>
      <c r="GQ4199" s="64"/>
      <c r="GR4199" s="64"/>
      <c r="GS4199" s="64"/>
      <c r="GT4199" s="64"/>
      <c r="GU4199" s="64"/>
      <c r="GV4199" s="64"/>
      <c r="GW4199" s="64"/>
      <c r="GX4199" s="64"/>
      <c r="GY4199" s="64"/>
      <c r="GZ4199" s="64"/>
      <c r="HA4199" s="64"/>
      <c r="HB4199" s="64"/>
      <c r="HC4199" s="64"/>
      <c r="HD4199" s="64"/>
      <c r="HE4199" s="64"/>
      <c r="HF4199" s="64"/>
      <c r="HG4199" s="64"/>
      <c r="HH4199" s="64"/>
      <c r="HI4199" s="64"/>
      <c r="HJ4199" s="64"/>
      <c r="HK4199" s="64"/>
      <c r="HL4199" s="64"/>
      <c r="HM4199" s="64"/>
      <c r="HN4199" s="64"/>
      <c r="HO4199" s="64"/>
    </row>
    <row r="4200" spans="1:223" s="63" customFormat="1">
      <c r="A4200" s="60"/>
      <c r="B4200" s="61"/>
      <c r="C4200" s="61"/>
      <c r="D4200" s="62"/>
      <c r="E4200" s="62"/>
      <c r="F4200" s="61"/>
      <c r="G4200" s="11"/>
      <c r="H4200" s="9"/>
      <c r="I4200" s="9"/>
      <c r="J4200" s="33"/>
      <c r="K4200" s="9"/>
      <c r="L4200" s="9"/>
      <c r="M4200" s="66"/>
      <c r="N4200" s="9"/>
      <c r="O4200" s="9"/>
      <c r="P4200" s="9"/>
      <c r="Q4200" s="9"/>
      <c r="R4200" s="9"/>
      <c r="S4200" s="9"/>
      <c r="U4200" s="64"/>
      <c r="V4200" s="64"/>
      <c r="W4200" s="64"/>
      <c r="X4200" s="64"/>
      <c r="Y4200" s="64"/>
      <c r="Z4200" s="64"/>
      <c r="AA4200" s="64"/>
      <c r="AB4200" s="64"/>
      <c r="AC4200" s="64"/>
      <c r="AD4200" s="64"/>
      <c r="AE4200" s="64"/>
      <c r="AF4200" s="64"/>
      <c r="AG4200" s="64"/>
      <c r="AH4200" s="64"/>
      <c r="AI4200" s="64"/>
      <c r="AJ4200" s="64"/>
      <c r="AK4200" s="64"/>
      <c r="AL4200" s="64"/>
      <c r="AM4200" s="64"/>
      <c r="AN4200" s="64"/>
      <c r="AO4200" s="64"/>
      <c r="AP4200" s="64"/>
      <c r="AQ4200" s="64"/>
      <c r="AR4200" s="64"/>
      <c r="AS4200" s="64"/>
      <c r="AT4200" s="64"/>
      <c r="AU4200" s="64"/>
      <c r="AV4200" s="64"/>
      <c r="AW4200" s="64"/>
      <c r="AX4200" s="64"/>
      <c r="AY4200" s="64"/>
      <c r="AZ4200" s="64"/>
      <c r="BA4200" s="64"/>
      <c r="BB4200" s="64"/>
      <c r="BC4200" s="64"/>
      <c r="BD4200" s="64"/>
      <c r="BE4200" s="64"/>
      <c r="BF4200" s="64"/>
      <c r="BG4200" s="64"/>
      <c r="BH4200" s="64"/>
      <c r="BI4200" s="64"/>
      <c r="BJ4200" s="64"/>
      <c r="BK4200" s="64"/>
      <c r="BL4200" s="64"/>
      <c r="BM4200" s="64"/>
      <c r="BN4200" s="64"/>
      <c r="BO4200" s="64"/>
      <c r="BP4200" s="64"/>
      <c r="BQ4200" s="64"/>
      <c r="BR4200" s="64"/>
      <c r="BS4200" s="64"/>
      <c r="BT4200" s="64"/>
      <c r="BU4200" s="64"/>
      <c r="BV4200" s="64"/>
      <c r="BW4200" s="64"/>
      <c r="BX4200" s="64"/>
      <c r="BY4200" s="64"/>
      <c r="BZ4200" s="64"/>
      <c r="CA4200" s="64"/>
      <c r="CB4200" s="64"/>
      <c r="CC4200" s="64"/>
      <c r="CD4200" s="64"/>
      <c r="CE4200" s="64"/>
      <c r="CF4200" s="64"/>
      <c r="CG4200" s="64"/>
      <c r="CH4200" s="64"/>
      <c r="CI4200" s="64"/>
      <c r="CJ4200" s="64"/>
      <c r="CK4200" s="64"/>
      <c r="CL4200" s="64"/>
      <c r="CM4200" s="64"/>
      <c r="CN4200" s="64"/>
      <c r="CO4200" s="64"/>
      <c r="CP4200" s="64"/>
      <c r="CQ4200" s="64"/>
      <c r="CR4200" s="64"/>
      <c r="CS4200" s="64"/>
      <c r="CT4200" s="64"/>
      <c r="CU4200" s="64"/>
      <c r="CV4200" s="64"/>
      <c r="CW4200" s="64"/>
      <c r="CX4200" s="64"/>
      <c r="CY4200" s="64"/>
      <c r="CZ4200" s="64"/>
      <c r="DA4200" s="64"/>
      <c r="DB4200" s="64"/>
      <c r="DC4200" s="64"/>
      <c r="DD4200" s="64"/>
      <c r="DE4200" s="64"/>
      <c r="DF4200" s="64"/>
      <c r="DG4200" s="64"/>
      <c r="DH4200" s="64"/>
      <c r="DI4200" s="64"/>
      <c r="DJ4200" s="64"/>
      <c r="DK4200" s="64"/>
      <c r="DL4200" s="64"/>
      <c r="DM4200" s="64"/>
      <c r="DN4200" s="64"/>
      <c r="DO4200" s="64"/>
      <c r="DP4200" s="64"/>
      <c r="DQ4200" s="64"/>
      <c r="DR4200" s="64"/>
      <c r="DS4200" s="64"/>
      <c r="DT4200" s="64"/>
      <c r="DU4200" s="64"/>
      <c r="DV4200" s="64"/>
      <c r="DW4200" s="64"/>
      <c r="DX4200" s="64"/>
      <c r="DY4200" s="64"/>
      <c r="DZ4200" s="64"/>
      <c r="EA4200" s="64"/>
      <c r="EB4200" s="64"/>
      <c r="EC4200" s="64"/>
      <c r="ED4200" s="64"/>
      <c r="EE4200" s="64"/>
      <c r="EF4200" s="64"/>
      <c r="EG4200" s="64"/>
      <c r="EH4200" s="64"/>
      <c r="EI4200" s="64"/>
      <c r="EJ4200" s="64"/>
      <c r="EK4200" s="64"/>
      <c r="EL4200" s="64"/>
      <c r="EM4200" s="64"/>
      <c r="EN4200" s="64"/>
      <c r="EO4200" s="64"/>
      <c r="EP4200" s="64"/>
      <c r="EQ4200" s="64"/>
      <c r="ER4200" s="64"/>
      <c r="ES4200" s="64"/>
      <c r="ET4200" s="64"/>
      <c r="EU4200" s="64"/>
      <c r="EV4200" s="64"/>
      <c r="EW4200" s="64"/>
      <c r="EX4200" s="64"/>
      <c r="EY4200" s="64"/>
      <c r="EZ4200" s="64"/>
      <c r="FA4200" s="64"/>
      <c r="FB4200" s="64"/>
      <c r="FC4200" s="64"/>
      <c r="FD4200" s="64"/>
      <c r="FE4200" s="64"/>
      <c r="FF4200" s="64"/>
      <c r="FG4200" s="64"/>
      <c r="FH4200" s="64"/>
      <c r="FI4200" s="64"/>
      <c r="FJ4200" s="64"/>
      <c r="FK4200" s="64"/>
      <c r="FL4200" s="64"/>
      <c r="FM4200" s="64"/>
      <c r="FN4200" s="64"/>
      <c r="FO4200" s="64"/>
      <c r="FP4200" s="64"/>
      <c r="FQ4200" s="64"/>
      <c r="FR4200" s="64"/>
      <c r="FS4200" s="64"/>
      <c r="FT4200" s="64"/>
      <c r="FU4200" s="64"/>
      <c r="FV4200" s="64"/>
      <c r="FW4200" s="64"/>
      <c r="FX4200" s="64"/>
      <c r="FY4200" s="64"/>
      <c r="FZ4200" s="64"/>
      <c r="GA4200" s="64"/>
      <c r="GB4200" s="64"/>
      <c r="GC4200" s="64"/>
      <c r="GD4200" s="64"/>
      <c r="GE4200" s="64"/>
      <c r="GF4200" s="64"/>
      <c r="GG4200" s="64"/>
      <c r="GH4200" s="64"/>
      <c r="GI4200" s="64"/>
      <c r="GJ4200" s="64"/>
      <c r="GK4200" s="64"/>
      <c r="GL4200" s="64"/>
      <c r="GM4200" s="64"/>
      <c r="GN4200" s="64"/>
      <c r="GO4200" s="64"/>
      <c r="GP4200" s="64"/>
      <c r="GQ4200" s="64"/>
      <c r="GR4200" s="64"/>
      <c r="GS4200" s="64"/>
      <c r="GT4200" s="64"/>
      <c r="GU4200" s="64"/>
      <c r="GV4200" s="64"/>
      <c r="GW4200" s="64"/>
      <c r="GX4200" s="64"/>
      <c r="GY4200" s="64"/>
      <c r="GZ4200" s="64"/>
      <c r="HA4200" s="64"/>
      <c r="HB4200" s="64"/>
      <c r="HC4200" s="64"/>
      <c r="HD4200" s="64"/>
      <c r="HE4200" s="64"/>
      <c r="HF4200" s="64"/>
      <c r="HG4200" s="64"/>
      <c r="HH4200" s="64"/>
      <c r="HI4200" s="64"/>
      <c r="HJ4200" s="64"/>
      <c r="HK4200" s="64"/>
      <c r="HL4200" s="64"/>
      <c r="HM4200" s="64"/>
      <c r="HN4200" s="64"/>
      <c r="HO4200" s="64"/>
    </row>
    <row r="4201" spans="1:223" s="63" customFormat="1">
      <c r="A4201" s="60"/>
      <c r="B4201" s="61"/>
      <c r="C4201" s="61"/>
      <c r="D4201" s="62"/>
      <c r="E4201" s="62"/>
      <c r="F4201" s="61"/>
      <c r="G4201" s="11"/>
      <c r="H4201" s="9"/>
      <c r="I4201" s="9"/>
      <c r="J4201" s="33"/>
      <c r="K4201" s="9"/>
      <c r="L4201" s="9"/>
      <c r="M4201" s="66"/>
      <c r="N4201" s="9"/>
      <c r="O4201" s="9"/>
      <c r="P4201" s="9"/>
      <c r="Q4201" s="9"/>
      <c r="R4201" s="9"/>
      <c r="S4201" s="9"/>
      <c r="U4201" s="64"/>
      <c r="V4201" s="64"/>
      <c r="W4201" s="64"/>
      <c r="X4201" s="64"/>
      <c r="Y4201" s="64"/>
      <c r="Z4201" s="64"/>
      <c r="AA4201" s="64"/>
      <c r="AB4201" s="64"/>
      <c r="AC4201" s="64"/>
      <c r="AD4201" s="64"/>
      <c r="AE4201" s="64"/>
      <c r="AF4201" s="64"/>
      <c r="AG4201" s="64"/>
      <c r="AH4201" s="64"/>
      <c r="AI4201" s="64"/>
      <c r="AJ4201" s="64"/>
      <c r="AK4201" s="64"/>
      <c r="AL4201" s="64"/>
      <c r="AM4201" s="64"/>
      <c r="AN4201" s="64"/>
      <c r="AO4201" s="64"/>
      <c r="AP4201" s="64"/>
      <c r="AQ4201" s="64"/>
      <c r="AR4201" s="64"/>
      <c r="AS4201" s="64"/>
      <c r="AT4201" s="64"/>
      <c r="AU4201" s="64"/>
      <c r="AV4201" s="64"/>
      <c r="AW4201" s="64"/>
      <c r="AX4201" s="64"/>
      <c r="AY4201" s="64"/>
      <c r="AZ4201" s="64"/>
      <c r="BA4201" s="64"/>
      <c r="BB4201" s="64"/>
      <c r="BC4201" s="64"/>
      <c r="BD4201" s="64"/>
      <c r="BE4201" s="64"/>
      <c r="BF4201" s="64"/>
      <c r="BG4201" s="64"/>
      <c r="BH4201" s="64"/>
      <c r="BI4201" s="64"/>
      <c r="BJ4201" s="64"/>
      <c r="BK4201" s="64"/>
      <c r="BL4201" s="64"/>
      <c r="BM4201" s="64"/>
      <c r="BN4201" s="64"/>
      <c r="BO4201" s="64"/>
      <c r="BP4201" s="64"/>
      <c r="BQ4201" s="64"/>
      <c r="BR4201" s="64"/>
      <c r="BS4201" s="64"/>
      <c r="BT4201" s="64"/>
      <c r="BU4201" s="64"/>
      <c r="BV4201" s="64"/>
      <c r="BW4201" s="64"/>
      <c r="BX4201" s="64"/>
      <c r="BY4201" s="64"/>
      <c r="BZ4201" s="64"/>
      <c r="CA4201" s="64"/>
      <c r="CB4201" s="64"/>
      <c r="CC4201" s="64"/>
      <c r="CD4201" s="64"/>
      <c r="CE4201" s="64"/>
      <c r="CF4201" s="64"/>
      <c r="CG4201" s="64"/>
      <c r="CH4201" s="64"/>
      <c r="CI4201" s="64"/>
      <c r="CJ4201" s="64"/>
      <c r="CK4201" s="64"/>
      <c r="CL4201" s="64"/>
      <c r="CM4201" s="64"/>
      <c r="CN4201" s="64"/>
      <c r="CO4201" s="64"/>
      <c r="CP4201" s="64"/>
      <c r="CQ4201" s="64"/>
      <c r="CR4201" s="64"/>
      <c r="CS4201" s="64"/>
      <c r="CT4201" s="64"/>
      <c r="CU4201" s="64"/>
      <c r="CV4201" s="64"/>
      <c r="CW4201" s="64"/>
      <c r="CX4201" s="64"/>
      <c r="CY4201" s="64"/>
      <c r="CZ4201" s="64"/>
      <c r="DA4201" s="64"/>
      <c r="DB4201" s="64"/>
      <c r="DC4201" s="64"/>
      <c r="DD4201" s="64"/>
      <c r="DE4201" s="64"/>
      <c r="DF4201" s="64"/>
      <c r="DG4201" s="64"/>
      <c r="DH4201" s="64"/>
      <c r="DI4201" s="64"/>
      <c r="DJ4201" s="64"/>
      <c r="DK4201" s="64"/>
      <c r="DL4201" s="64"/>
      <c r="DM4201" s="64"/>
      <c r="DN4201" s="64"/>
      <c r="DO4201" s="64"/>
      <c r="DP4201" s="64"/>
      <c r="DQ4201" s="64"/>
      <c r="DR4201" s="64"/>
      <c r="DS4201" s="64"/>
      <c r="DT4201" s="64"/>
      <c r="DU4201" s="64"/>
      <c r="DV4201" s="64"/>
      <c r="DW4201" s="64"/>
      <c r="DX4201" s="64"/>
      <c r="DY4201" s="64"/>
      <c r="DZ4201" s="64"/>
      <c r="EA4201" s="64"/>
      <c r="EB4201" s="64"/>
      <c r="EC4201" s="64"/>
      <c r="ED4201" s="64"/>
      <c r="EE4201" s="64"/>
      <c r="EF4201" s="64"/>
      <c r="EG4201" s="64"/>
      <c r="EH4201" s="64"/>
      <c r="EI4201" s="64"/>
      <c r="EJ4201" s="64"/>
      <c r="EK4201" s="64"/>
      <c r="EL4201" s="64"/>
      <c r="EM4201" s="64"/>
      <c r="EN4201" s="64"/>
      <c r="EO4201" s="64"/>
      <c r="EP4201" s="64"/>
      <c r="EQ4201" s="64"/>
      <c r="ER4201" s="64"/>
      <c r="ES4201" s="64"/>
      <c r="ET4201" s="64"/>
      <c r="EU4201" s="64"/>
      <c r="EV4201" s="64"/>
      <c r="EW4201" s="64"/>
      <c r="EX4201" s="64"/>
      <c r="EY4201" s="64"/>
      <c r="EZ4201" s="64"/>
      <c r="FA4201" s="64"/>
      <c r="FB4201" s="64"/>
      <c r="FC4201" s="64"/>
      <c r="FD4201" s="64"/>
      <c r="FE4201" s="64"/>
      <c r="FF4201" s="64"/>
      <c r="FG4201" s="64"/>
      <c r="FH4201" s="64"/>
      <c r="FI4201" s="64"/>
      <c r="FJ4201" s="64"/>
      <c r="FK4201" s="64"/>
      <c r="FL4201" s="64"/>
      <c r="FM4201" s="64"/>
      <c r="FN4201" s="64"/>
      <c r="FO4201" s="64"/>
      <c r="FP4201" s="64"/>
      <c r="FQ4201" s="64"/>
      <c r="FR4201" s="64"/>
      <c r="FS4201" s="64"/>
      <c r="FT4201" s="64"/>
      <c r="FU4201" s="64"/>
      <c r="FV4201" s="64"/>
      <c r="FW4201" s="64"/>
      <c r="FX4201" s="64"/>
      <c r="FY4201" s="64"/>
      <c r="FZ4201" s="64"/>
      <c r="GA4201" s="64"/>
      <c r="GB4201" s="64"/>
      <c r="GC4201" s="64"/>
      <c r="GD4201" s="64"/>
      <c r="GE4201" s="64"/>
      <c r="GF4201" s="64"/>
      <c r="GG4201" s="64"/>
      <c r="GH4201" s="64"/>
      <c r="GI4201" s="64"/>
      <c r="GJ4201" s="64"/>
      <c r="GK4201" s="64"/>
      <c r="GL4201" s="64"/>
      <c r="GM4201" s="64"/>
      <c r="GN4201" s="64"/>
      <c r="GO4201" s="64"/>
      <c r="GP4201" s="64"/>
      <c r="GQ4201" s="64"/>
      <c r="GR4201" s="64"/>
      <c r="GS4201" s="64"/>
      <c r="GT4201" s="64"/>
      <c r="GU4201" s="64"/>
      <c r="GV4201" s="64"/>
      <c r="GW4201" s="64"/>
      <c r="GX4201" s="64"/>
      <c r="GY4201" s="64"/>
      <c r="GZ4201" s="64"/>
      <c r="HA4201" s="64"/>
      <c r="HB4201" s="64"/>
      <c r="HC4201" s="64"/>
      <c r="HD4201" s="64"/>
      <c r="HE4201" s="64"/>
      <c r="HF4201" s="64"/>
      <c r="HG4201" s="64"/>
      <c r="HH4201" s="64"/>
      <c r="HI4201" s="64"/>
      <c r="HJ4201" s="64"/>
      <c r="HK4201" s="64"/>
      <c r="HL4201" s="64"/>
      <c r="HM4201" s="64"/>
      <c r="HN4201" s="64"/>
      <c r="HO4201" s="64"/>
    </row>
    <row r="4202" spans="1:223" s="63" customFormat="1">
      <c r="A4202" s="60"/>
      <c r="B4202" s="61"/>
      <c r="C4202" s="61"/>
      <c r="D4202" s="62"/>
      <c r="E4202" s="62"/>
      <c r="F4202" s="61"/>
      <c r="G4202" s="11"/>
      <c r="H4202" s="9"/>
      <c r="I4202" s="9"/>
      <c r="J4202" s="33"/>
      <c r="K4202" s="9"/>
      <c r="L4202" s="9"/>
      <c r="M4202" s="66"/>
      <c r="N4202" s="9"/>
      <c r="O4202" s="9"/>
      <c r="P4202" s="9"/>
      <c r="Q4202" s="9"/>
      <c r="R4202" s="9"/>
      <c r="S4202" s="9"/>
      <c r="U4202" s="64"/>
      <c r="V4202" s="64"/>
      <c r="W4202" s="64"/>
      <c r="X4202" s="64"/>
      <c r="Y4202" s="64"/>
      <c r="Z4202" s="64"/>
      <c r="AA4202" s="64"/>
      <c r="AB4202" s="64"/>
      <c r="AC4202" s="64"/>
      <c r="AD4202" s="64"/>
      <c r="AE4202" s="64"/>
      <c r="AF4202" s="64"/>
      <c r="AG4202" s="64"/>
      <c r="AH4202" s="64"/>
      <c r="AI4202" s="64"/>
      <c r="AJ4202" s="64"/>
      <c r="AK4202" s="64"/>
      <c r="AL4202" s="64"/>
      <c r="AM4202" s="64"/>
      <c r="AN4202" s="64"/>
      <c r="AO4202" s="64"/>
      <c r="AP4202" s="64"/>
      <c r="AQ4202" s="64"/>
      <c r="AR4202" s="64"/>
      <c r="AS4202" s="64"/>
      <c r="AT4202" s="64"/>
      <c r="AU4202" s="64"/>
      <c r="AV4202" s="64"/>
      <c r="AW4202" s="64"/>
      <c r="AX4202" s="64"/>
      <c r="AY4202" s="64"/>
      <c r="AZ4202" s="64"/>
      <c r="BA4202" s="64"/>
      <c r="BB4202" s="64"/>
      <c r="BC4202" s="64"/>
      <c r="BD4202" s="64"/>
      <c r="BE4202" s="64"/>
      <c r="BF4202" s="64"/>
      <c r="BG4202" s="64"/>
      <c r="BH4202" s="64"/>
      <c r="BI4202" s="64"/>
      <c r="BJ4202" s="64"/>
      <c r="BK4202" s="64"/>
      <c r="BL4202" s="64"/>
      <c r="BM4202" s="64"/>
      <c r="BN4202" s="64"/>
      <c r="BO4202" s="64"/>
      <c r="BP4202" s="64"/>
      <c r="BQ4202" s="64"/>
      <c r="BR4202" s="64"/>
      <c r="BS4202" s="64"/>
      <c r="BT4202" s="64"/>
      <c r="BU4202" s="64"/>
      <c r="BV4202" s="64"/>
      <c r="BW4202" s="64"/>
      <c r="BX4202" s="64"/>
      <c r="BY4202" s="64"/>
      <c r="BZ4202" s="64"/>
      <c r="CA4202" s="64"/>
      <c r="CB4202" s="64"/>
      <c r="CC4202" s="64"/>
      <c r="CD4202" s="64"/>
      <c r="CE4202" s="64"/>
      <c r="CF4202" s="64"/>
      <c r="CG4202" s="64"/>
      <c r="CH4202" s="64"/>
      <c r="CI4202" s="64"/>
      <c r="CJ4202" s="64"/>
      <c r="CK4202" s="64"/>
      <c r="CL4202" s="64"/>
      <c r="CM4202" s="64"/>
      <c r="CN4202" s="64"/>
      <c r="CO4202" s="64"/>
      <c r="CP4202" s="64"/>
      <c r="CQ4202" s="64"/>
      <c r="CR4202" s="64"/>
      <c r="CS4202" s="64"/>
      <c r="CT4202" s="64"/>
      <c r="CU4202" s="64"/>
      <c r="CV4202" s="64"/>
      <c r="CW4202" s="64"/>
      <c r="CX4202" s="64"/>
      <c r="CY4202" s="64"/>
      <c r="CZ4202" s="64"/>
      <c r="DA4202" s="64"/>
      <c r="DB4202" s="64"/>
      <c r="DC4202" s="64"/>
      <c r="DD4202" s="64"/>
      <c r="DE4202" s="64"/>
      <c r="DF4202" s="64"/>
      <c r="DG4202" s="64"/>
      <c r="DH4202" s="64"/>
      <c r="DI4202" s="64"/>
      <c r="DJ4202" s="64"/>
      <c r="DK4202" s="64"/>
      <c r="DL4202" s="64"/>
      <c r="DM4202" s="64"/>
      <c r="DN4202" s="64"/>
      <c r="DO4202" s="64"/>
      <c r="DP4202" s="64"/>
      <c r="DQ4202" s="64"/>
      <c r="DR4202" s="64"/>
      <c r="DS4202" s="64"/>
      <c r="DT4202" s="64"/>
      <c r="DU4202" s="64"/>
      <c r="DV4202" s="64"/>
      <c r="DW4202" s="64"/>
      <c r="DX4202" s="64"/>
      <c r="DY4202" s="64"/>
      <c r="DZ4202" s="64"/>
      <c r="EA4202" s="64"/>
      <c r="EB4202" s="64"/>
      <c r="EC4202" s="64"/>
      <c r="ED4202" s="64"/>
      <c r="EE4202" s="64"/>
      <c r="EF4202" s="64"/>
      <c r="EG4202" s="64"/>
      <c r="EH4202" s="64"/>
      <c r="EI4202" s="64"/>
      <c r="EJ4202" s="64"/>
      <c r="EK4202" s="64"/>
      <c r="EL4202" s="64"/>
      <c r="EM4202" s="64"/>
      <c r="EN4202" s="64"/>
      <c r="EO4202" s="64"/>
      <c r="EP4202" s="64"/>
      <c r="EQ4202" s="64"/>
      <c r="ER4202" s="64"/>
      <c r="ES4202" s="64"/>
      <c r="ET4202" s="64"/>
      <c r="EU4202" s="64"/>
      <c r="EV4202" s="64"/>
      <c r="EW4202" s="64"/>
      <c r="EX4202" s="64"/>
      <c r="EY4202" s="64"/>
      <c r="EZ4202" s="64"/>
      <c r="FA4202" s="64"/>
      <c r="FB4202" s="64"/>
      <c r="FC4202" s="64"/>
      <c r="FD4202" s="64"/>
      <c r="FE4202" s="64"/>
      <c r="FF4202" s="64"/>
      <c r="FG4202" s="64"/>
      <c r="FH4202" s="64"/>
      <c r="FI4202" s="64"/>
      <c r="FJ4202" s="64"/>
      <c r="FK4202" s="64"/>
      <c r="FL4202" s="64"/>
      <c r="FM4202" s="64"/>
      <c r="FN4202" s="64"/>
      <c r="FO4202" s="64"/>
      <c r="FP4202" s="64"/>
      <c r="FQ4202" s="64"/>
      <c r="FR4202" s="64"/>
      <c r="FS4202" s="64"/>
      <c r="FT4202" s="64"/>
      <c r="FU4202" s="64"/>
      <c r="FV4202" s="64"/>
      <c r="FW4202" s="64"/>
      <c r="FX4202" s="64"/>
      <c r="FY4202" s="64"/>
      <c r="FZ4202" s="64"/>
      <c r="GA4202" s="64"/>
      <c r="GB4202" s="64"/>
      <c r="GC4202" s="64"/>
      <c r="GD4202" s="64"/>
      <c r="GE4202" s="64"/>
      <c r="GF4202" s="64"/>
      <c r="GG4202" s="64"/>
      <c r="GH4202" s="64"/>
      <c r="GI4202" s="64"/>
      <c r="GJ4202" s="64"/>
      <c r="GK4202" s="64"/>
      <c r="GL4202" s="64"/>
      <c r="GM4202" s="64"/>
      <c r="GN4202" s="64"/>
      <c r="GO4202" s="64"/>
      <c r="GP4202" s="64"/>
      <c r="GQ4202" s="64"/>
      <c r="GR4202" s="64"/>
      <c r="GS4202" s="64"/>
      <c r="GT4202" s="64"/>
      <c r="GU4202" s="64"/>
      <c r="GV4202" s="64"/>
      <c r="GW4202" s="64"/>
      <c r="GX4202" s="64"/>
      <c r="GY4202" s="64"/>
      <c r="GZ4202" s="64"/>
      <c r="HA4202" s="64"/>
      <c r="HB4202" s="64"/>
      <c r="HC4202" s="64"/>
      <c r="HD4202" s="64"/>
      <c r="HE4202" s="64"/>
      <c r="HF4202" s="64"/>
      <c r="HG4202" s="64"/>
      <c r="HH4202" s="64"/>
      <c r="HI4202" s="64"/>
      <c r="HJ4202" s="64"/>
      <c r="HK4202" s="64"/>
      <c r="HL4202" s="64"/>
      <c r="HM4202" s="64"/>
      <c r="HN4202" s="64"/>
      <c r="HO4202" s="64"/>
    </row>
    <row r="4203" spans="1:223" s="63" customFormat="1">
      <c r="A4203" s="60"/>
      <c r="B4203" s="61"/>
      <c r="C4203" s="61"/>
      <c r="D4203" s="62"/>
      <c r="E4203" s="62"/>
      <c r="F4203" s="61"/>
      <c r="G4203" s="11"/>
      <c r="H4203" s="9"/>
      <c r="I4203" s="9"/>
      <c r="J4203" s="33"/>
      <c r="K4203" s="9"/>
      <c r="L4203" s="9"/>
      <c r="M4203" s="66"/>
      <c r="N4203" s="9"/>
      <c r="O4203" s="9"/>
      <c r="P4203" s="9"/>
      <c r="Q4203" s="9"/>
      <c r="R4203" s="9"/>
      <c r="S4203" s="9"/>
      <c r="U4203" s="64"/>
      <c r="V4203" s="64"/>
      <c r="W4203" s="64"/>
      <c r="X4203" s="64"/>
      <c r="Y4203" s="64"/>
      <c r="Z4203" s="64"/>
      <c r="AA4203" s="64"/>
      <c r="AB4203" s="64"/>
      <c r="AC4203" s="64"/>
      <c r="AD4203" s="64"/>
      <c r="AE4203" s="64"/>
      <c r="AF4203" s="64"/>
      <c r="AG4203" s="64"/>
      <c r="AH4203" s="64"/>
      <c r="AI4203" s="64"/>
      <c r="AJ4203" s="64"/>
      <c r="AK4203" s="64"/>
      <c r="AL4203" s="64"/>
      <c r="AM4203" s="64"/>
      <c r="AN4203" s="64"/>
      <c r="AO4203" s="64"/>
      <c r="AP4203" s="64"/>
      <c r="AQ4203" s="64"/>
      <c r="AR4203" s="64"/>
      <c r="AS4203" s="64"/>
      <c r="AT4203" s="64"/>
      <c r="AU4203" s="64"/>
      <c r="AV4203" s="64"/>
      <c r="AW4203" s="64"/>
      <c r="AX4203" s="64"/>
      <c r="AY4203" s="64"/>
      <c r="AZ4203" s="64"/>
      <c r="BA4203" s="64"/>
      <c r="BB4203" s="64"/>
      <c r="BC4203" s="64"/>
      <c r="BD4203" s="64"/>
      <c r="BE4203" s="64"/>
      <c r="BF4203" s="64"/>
      <c r="BG4203" s="64"/>
      <c r="BH4203" s="64"/>
      <c r="BI4203" s="64"/>
      <c r="BJ4203" s="64"/>
      <c r="BK4203" s="64"/>
      <c r="BL4203" s="64"/>
      <c r="BM4203" s="64"/>
      <c r="BN4203" s="64"/>
      <c r="BO4203" s="64"/>
      <c r="BP4203" s="64"/>
      <c r="BQ4203" s="64"/>
      <c r="BR4203" s="64"/>
      <c r="BS4203" s="64"/>
      <c r="BT4203" s="64"/>
      <c r="BU4203" s="64"/>
      <c r="BV4203" s="64"/>
      <c r="BW4203" s="64"/>
      <c r="BX4203" s="64"/>
      <c r="BY4203" s="64"/>
      <c r="BZ4203" s="64"/>
      <c r="CA4203" s="64"/>
      <c r="CB4203" s="64"/>
      <c r="CC4203" s="64"/>
      <c r="CD4203" s="64"/>
      <c r="CE4203" s="64"/>
      <c r="CF4203" s="64"/>
      <c r="CG4203" s="64"/>
      <c r="CH4203" s="64"/>
      <c r="CI4203" s="64"/>
      <c r="CJ4203" s="64"/>
      <c r="CK4203" s="64"/>
      <c r="CL4203" s="64"/>
      <c r="CM4203" s="64"/>
      <c r="CN4203" s="64"/>
      <c r="CO4203" s="64"/>
      <c r="CP4203" s="64"/>
      <c r="CQ4203" s="64"/>
      <c r="CR4203" s="64"/>
      <c r="CS4203" s="64"/>
      <c r="CT4203" s="64"/>
      <c r="CU4203" s="64"/>
      <c r="CV4203" s="64"/>
      <c r="CW4203" s="64"/>
      <c r="CX4203" s="64"/>
      <c r="CY4203" s="64"/>
      <c r="CZ4203" s="64"/>
      <c r="DA4203" s="64"/>
      <c r="DB4203" s="64"/>
      <c r="DC4203" s="64"/>
      <c r="DD4203" s="64"/>
      <c r="DE4203" s="64"/>
      <c r="DF4203" s="64"/>
      <c r="DG4203" s="64"/>
      <c r="DH4203" s="64"/>
      <c r="DI4203" s="64"/>
      <c r="DJ4203" s="64"/>
      <c r="DK4203" s="64"/>
      <c r="DL4203" s="64"/>
      <c r="DM4203" s="64"/>
      <c r="DN4203" s="64"/>
      <c r="DO4203" s="64"/>
      <c r="DP4203" s="64"/>
      <c r="DQ4203" s="64"/>
      <c r="DR4203" s="64"/>
      <c r="DS4203" s="64"/>
      <c r="DT4203" s="64"/>
      <c r="DU4203" s="64"/>
      <c r="DV4203" s="64"/>
      <c r="DW4203" s="64"/>
      <c r="DX4203" s="64"/>
      <c r="DY4203" s="64"/>
      <c r="DZ4203" s="64"/>
      <c r="EA4203" s="64"/>
      <c r="EB4203" s="64"/>
      <c r="EC4203" s="64"/>
      <c r="ED4203" s="64"/>
      <c r="EE4203" s="64"/>
      <c r="EF4203" s="64"/>
      <c r="EG4203" s="64"/>
      <c r="EH4203" s="64"/>
      <c r="EI4203" s="64"/>
      <c r="EJ4203" s="64"/>
      <c r="EK4203" s="64"/>
      <c r="EL4203" s="64"/>
      <c r="EM4203" s="64"/>
      <c r="EN4203" s="64"/>
      <c r="EO4203" s="64"/>
      <c r="EP4203" s="64"/>
      <c r="EQ4203" s="64"/>
      <c r="ER4203" s="64"/>
      <c r="ES4203" s="64"/>
      <c r="ET4203" s="64"/>
      <c r="EU4203" s="64"/>
      <c r="EV4203" s="64"/>
      <c r="EW4203" s="64"/>
      <c r="EX4203" s="64"/>
      <c r="EY4203" s="64"/>
      <c r="EZ4203" s="64"/>
      <c r="FA4203" s="64"/>
      <c r="FB4203" s="64"/>
      <c r="FC4203" s="64"/>
      <c r="FD4203" s="64"/>
      <c r="FE4203" s="64"/>
      <c r="FF4203" s="64"/>
      <c r="FG4203" s="64"/>
      <c r="FH4203" s="64"/>
      <c r="FI4203" s="64"/>
      <c r="FJ4203" s="64"/>
      <c r="FK4203" s="64"/>
      <c r="FL4203" s="64"/>
      <c r="FM4203" s="64"/>
      <c r="FN4203" s="64"/>
      <c r="FO4203" s="64"/>
      <c r="FP4203" s="64"/>
      <c r="FQ4203" s="64"/>
      <c r="FR4203" s="64"/>
      <c r="FS4203" s="64"/>
      <c r="FT4203" s="64"/>
      <c r="FU4203" s="64"/>
      <c r="FV4203" s="64"/>
      <c r="FW4203" s="64"/>
      <c r="FX4203" s="64"/>
      <c r="FY4203" s="64"/>
      <c r="FZ4203" s="64"/>
      <c r="GA4203" s="64"/>
      <c r="GB4203" s="64"/>
      <c r="GC4203" s="64"/>
      <c r="GD4203" s="64"/>
      <c r="GE4203" s="64"/>
      <c r="GF4203" s="64"/>
      <c r="GG4203" s="64"/>
      <c r="GH4203" s="64"/>
      <c r="GI4203" s="64"/>
      <c r="GJ4203" s="64"/>
      <c r="GK4203" s="64"/>
      <c r="GL4203" s="64"/>
      <c r="GM4203" s="64"/>
      <c r="GN4203" s="64"/>
      <c r="GO4203" s="64"/>
      <c r="GP4203" s="64"/>
      <c r="GQ4203" s="64"/>
      <c r="GR4203" s="64"/>
      <c r="GS4203" s="64"/>
      <c r="GT4203" s="64"/>
      <c r="GU4203" s="64"/>
      <c r="GV4203" s="64"/>
      <c r="GW4203" s="64"/>
      <c r="GX4203" s="64"/>
      <c r="GY4203" s="64"/>
      <c r="GZ4203" s="64"/>
      <c r="HA4203" s="64"/>
      <c r="HB4203" s="64"/>
      <c r="HC4203" s="64"/>
      <c r="HD4203" s="64"/>
      <c r="HE4203" s="64"/>
      <c r="HF4203" s="64"/>
      <c r="HG4203" s="64"/>
      <c r="HH4203" s="64"/>
      <c r="HI4203" s="64"/>
      <c r="HJ4203" s="64"/>
      <c r="HK4203" s="64"/>
      <c r="HL4203" s="64"/>
      <c r="HM4203" s="64"/>
      <c r="HN4203" s="64"/>
      <c r="HO4203" s="64"/>
    </row>
    <row r="4204" spans="1:223" s="63" customFormat="1">
      <c r="A4204" s="60"/>
      <c r="B4204" s="61"/>
      <c r="C4204" s="61"/>
      <c r="D4204" s="62"/>
      <c r="E4204" s="62"/>
      <c r="F4204" s="61"/>
      <c r="G4204" s="11"/>
      <c r="H4204" s="9"/>
      <c r="I4204" s="9"/>
      <c r="J4204" s="33"/>
      <c r="K4204" s="9"/>
      <c r="L4204" s="9"/>
      <c r="M4204" s="66"/>
      <c r="N4204" s="9"/>
      <c r="O4204" s="9"/>
      <c r="P4204" s="9"/>
      <c r="Q4204" s="9"/>
      <c r="R4204" s="9"/>
      <c r="S4204" s="9"/>
      <c r="U4204" s="64"/>
      <c r="V4204" s="64"/>
      <c r="W4204" s="64"/>
      <c r="X4204" s="64"/>
      <c r="Y4204" s="64"/>
      <c r="Z4204" s="64"/>
      <c r="AA4204" s="64"/>
      <c r="AB4204" s="64"/>
      <c r="AC4204" s="64"/>
      <c r="AD4204" s="64"/>
      <c r="AE4204" s="64"/>
      <c r="AF4204" s="64"/>
      <c r="AG4204" s="64"/>
      <c r="AH4204" s="64"/>
      <c r="AI4204" s="64"/>
      <c r="AJ4204" s="64"/>
      <c r="AK4204" s="64"/>
      <c r="AL4204" s="64"/>
      <c r="AM4204" s="64"/>
      <c r="AN4204" s="64"/>
      <c r="AO4204" s="64"/>
      <c r="AP4204" s="64"/>
      <c r="AQ4204" s="64"/>
      <c r="AR4204" s="64"/>
      <c r="AS4204" s="64"/>
      <c r="AT4204" s="64"/>
      <c r="AU4204" s="64"/>
      <c r="AV4204" s="64"/>
      <c r="AW4204" s="64"/>
      <c r="AX4204" s="64"/>
      <c r="AY4204" s="64"/>
      <c r="AZ4204" s="64"/>
      <c r="BA4204" s="64"/>
      <c r="BB4204" s="64"/>
      <c r="BC4204" s="64"/>
      <c r="BD4204" s="64"/>
      <c r="BE4204" s="64"/>
      <c r="BF4204" s="64"/>
      <c r="BG4204" s="64"/>
      <c r="BH4204" s="64"/>
      <c r="BI4204" s="64"/>
      <c r="BJ4204" s="64"/>
      <c r="BK4204" s="64"/>
      <c r="BL4204" s="64"/>
      <c r="BM4204" s="64"/>
      <c r="BN4204" s="64"/>
      <c r="BO4204" s="64"/>
      <c r="BP4204" s="64"/>
      <c r="BQ4204" s="64"/>
      <c r="BR4204" s="64"/>
      <c r="BS4204" s="64"/>
      <c r="BT4204" s="64"/>
      <c r="BU4204" s="64"/>
      <c r="BV4204" s="64"/>
      <c r="BW4204" s="64"/>
      <c r="BX4204" s="64"/>
      <c r="BY4204" s="64"/>
      <c r="BZ4204" s="64"/>
      <c r="CA4204" s="64"/>
      <c r="CB4204" s="64"/>
      <c r="CC4204" s="64"/>
      <c r="CD4204" s="64"/>
      <c r="CE4204" s="64"/>
      <c r="CF4204" s="64"/>
      <c r="CG4204" s="64"/>
      <c r="CH4204" s="64"/>
      <c r="CI4204" s="64"/>
      <c r="CJ4204" s="64"/>
      <c r="CK4204" s="64"/>
      <c r="CL4204" s="64"/>
      <c r="CM4204" s="64"/>
      <c r="CN4204" s="64"/>
      <c r="CO4204" s="64"/>
      <c r="CP4204" s="64"/>
      <c r="CQ4204" s="64"/>
      <c r="CR4204" s="64"/>
      <c r="CS4204" s="64"/>
      <c r="CT4204" s="64"/>
      <c r="CU4204" s="64"/>
      <c r="CV4204" s="64"/>
      <c r="CW4204" s="64"/>
      <c r="CX4204" s="64"/>
      <c r="CY4204" s="64"/>
      <c r="CZ4204" s="64"/>
      <c r="DA4204" s="64"/>
      <c r="DB4204" s="64"/>
      <c r="DC4204" s="64"/>
      <c r="DD4204" s="64"/>
      <c r="DE4204" s="64"/>
      <c r="DF4204" s="64"/>
      <c r="DG4204" s="64"/>
      <c r="DH4204" s="64"/>
      <c r="DI4204" s="64"/>
      <c r="DJ4204" s="64"/>
      <c r="DK4204" s="64"/>
      <c r="DL4204" s="64"/>
      <c r="DM4204" s="64"/>
      <c r="DN4204" s="64"/>
      <c r="DO4204" s="64"/>
      <c r="DP4204" s="64"/>
      <c r="DQ4204" s="64"/>
      <c r="DR4204" s="64"/>
      <c r="DS4204" s="64"/>
      <c r="DT4204" s="64"/>
      <c r="DU4204" s="64"/>
      <c r="DV4204" s="64"/>
      <c r="DW4204" s="64"/>
      <c r="DX4204" s="64"/>
      <c r="DY4204" s="64"/>
      <c r="DZ4204" s="64"/>
      <c r="EA4204" s="64"/>
      <c r="EB4204" s="64"/>
      <c r="EC4204" s="64"/>
      <c r="ED4204" s="64"/>
      <c r="EE4204" s="64"/>
      <c r="EF4204" s="64"/>
      <c r="EG4204" s="64"/>
      <c r="EH4204" s="64"/>
      <c r="EI4204" s="64"/>
      <c r="EJ4204" s="64"/>
      <c r="EK4204" s="64"/>
      <c r="EL4204" s="64"/>
      <c r="EM4204" s="64"/>
      <c r="EN4204" s="64"/>
      <c r="EO4204" s="64"/>
      <c r="EP4204" s="64"/>
      <c r="EQ4204" s="64"/>
      <c r="ER4204" s="64"/>
      <c r="ES4204" s="64"/>
      <c r="ET4204" s="64"/>
      <c r="EU4204" s="64"/>
      <c r="EV4204" s="64"/>
      <c r="EW4204" s="64"/>
      <c r="EX4204" s="64"/>
      <c r="EY4204" s="64"/>
      <c r="EZ4204" s="64"/>
      <c r="FA4204" s="64"/>
      <c r="FB4204" s="64"/>
      <c r="FC4204" s="64"/>
      <c r="FD4204" s="64"/>
      <c r="FE4204" s="64"/>
      <c r="FF4204" s="64"/>
      <c r="FG4204" s="64"/>
      <c r="FH4204" s="64"/>
      <c r="FI4204" s="64"/>
      <c r="FJ4204" s="64"/>
      <c r="FK4204" s="64"/>
      <c r="FL4204" s="64"/>
      <c r="FM4204" s="64"/>
      <c r="FN4204" s="64"/>
      <c r="FO4204" s="64"/>
      <c r="FP4204" s="64"/>
      <c r="FQ4204" s="64"/>
      <c r="FR4204" s="64"/>
      <c r="FS4204" s="64"/>
      <c r="FT4204" s="64"/>
      <c r="FU4204" s="64"/>
      <c r="FV4204" s="64"/>
      <c r="FW4204" s="64"/>
      <c r="FX4204" s="64"/>
      <c r="FY4204" s="64"/>
      <c r="FZ4204" s="64"/>
      <c r="GA4204" s="64"/>
      <c r="GB4204" s="64"/>
      <c r="GC4204" s="64"/>
      <c r="GD4204" s="64"/>
      <c r="GE4204" s="64"/>
      <c r="GF4204" s="64"/>
      <c r="GG4204" s="64"/>
      <c r="GH4204" s="64"/>
      <c r="GI4204" s="64"/>
      <c r="GJ4204" s="64"/>
      <c r="GK4204" s="64"/>
      <c r="GL4204" s="64"/>
      <c r="GM4204" s="64"/>
      <c r="GN4204" s="64"/>
      <c r="GO4204" s="64"/>
      <c r="GP4204" s="64"/>
      <c r="GQ4204" s="64"/>
      <c r="GR4204" s="64"/>
      <c r="GS4204" s="64"/>
      <c r="GT4204" s="64"/>
      <c r="GU4204" s="64"/>
      <c r="GV4204" s="64"/>
      <c r="GW4204" s="64"/>
      <c r="GX4204" s="64"/>
      <c r="GY4204" s="64"/>
      <c r="GZ4204" s="64"/>
      <c r="HA4204" s="64"/>
      <c r="HB4204" s="64"/>
      <c r="HC4204" s="64"/>
      <c r="HD4204" s="64"/>
      <c r="HE4204" s="64"/>
      <c r="HF4204" s="64"/>
      <c r="HG4204" s="64"/>
      <c r="HH4204" s="64"/>
      <c r="HI4204" s="64"/>
      <c r="HJ4204" s="64"/>
      <c r="HK4204" s="64"/>
      <c r="HL4204" s="64"/>
      <c r="HM4204" s="64"/>
      <c r="HN4204" s="64"/>
      <c r="HO4204" s="64"/>
    </row>
    <row r="4205" spans="1:223" s="63" customFormat="1">
      <c r="A4205" s="60"/>
      <c r="B4205" s="61"/>
      <c r="C4205" s="61"/>
      <c r="D4205" s="62"/>
      <c r="E4205" s="62"/>
      <c r="F4205" s="61"/>
      <c r="G4205" s="11"/>
      <c r="H4205" s="9"/>
      <c r="I4205" s="9"/>
      <c r="J4205" s="33"/>
      <c r="K4205" s="9"/>
      <c r="L4205" s="9"/>
      <c r="M4205" s="66"/>
      <c r="N4205" s="9"/>
      <c r="O4205" s="9"/>
      <c r="P4205" s="9"/>
      <c r="Q4205" s="9"/>
      <c r="R4205" s="9"/>
      <c r="S4205" s="9"/>
      <c r="U4205" s="64"/>
      <c r="V4205" s="64"/>
      <c r="W4205" s="64"/>
      <c r="X4205" s="64"/>
      <c r="Y4205" s="64"/>
      <c r="Z4205" s="64"/>
      <c r="AA4205" s="64"/>
      <c r="AB4205" s="64"/>
      <c r="AC4205" s="64"/>
      <c r="AD4205" s="64"/>
      <c r="AE4205" s="64"/>
      <c r="AF4205" s="64"/>
      <c r="AG4205" s="64"/>
      <c r="AH4205" s="64"/>
      <c r="AI4205" s="64"/>
      <c r="AJ4205" s="64"/>
      <c r="AK4205" s="64"/>
      <c r="AL4205" s="64"/>
      <c r="AM4205" s="64"/>
      <c r="AN4205" s="64"/>
      <c r="AO4205" s="64"/>
      <c r="AP4205" s="64"/>
      <c r="AQ4205" s="64"/>
      <c r="AR4205" s="64"/>
      <c r="AS4205" s="64"/>
      <c r="AT4205" s="64"/>
      <c r="AU4205" s="64"/>
      <c r="AV4205" s="64"/>
      <c r="AW4205" s="64"/>
      <c r="AX4205" s="64"/>
      <c r="AY4205" s="64"/>
      <c r="AZ4205" s="64"/>
      <c r="BA4205" s="64"/>
      <c r="BB4205" s="64"/>
      <c r="BC4205" s="64"/>
      <c r="BD4205" s="64"/>
      <c r="BE4205" s="64"/>
      <c r="BF4205" s="64"/>
      <c r="BG4205" s="64"/>
      <c r="BH4205" s="64"/>
      <c r="BI4205" s="64"/>
      <c r="BJ4205" s="64"/>
      <c r="BK4205" s="64"/>
      <c r="BL4205" s="64"/>
      <c r="BM4205" s="64"/>
      <c r="BN4205" s="64"/>
      <c r="BO4205" s="64"/>
      <c r="BP4205" s="64"/>
      <c r="BQ4205" s="64"/>
      <c r="BR4205" s="64"/>
      <c r="BS4205" s="64"/>
      <c r="BT4205" s="64"/>
      <c r="BU4205" s="64"/>
      <c r="BV4205" s="64"/>
      <c r="BW4205" s="64"/>
      <c r="BX4205" s="64"/>
      <c r="BY4205" s="64"/>
      <c r="BZ4205" s="64"/>
      <c r="CA4205" s="64"/>
      <c r="CB4205" s="64"/>
      <c r="CC4205" s="64"/>
      <c r="CD4205" s="64"/>
      <c r="CE4205" s="64"/>
      <c r="CF4205" s="64"/>
      <c r="CG4205" s="64"/>
      <c r="CH4205" s="64"/>
      <c r="CI4205" s="64"/>
      <c r="CJ4205" s="64"/>
      <c r="CK4205" s="64"/>
      <c r="CL4205" s="64"/>
      <c r="CM4205" s="64"/>
      <c r="CN4205" s="64"/>
      <c r="CO4205" s="64"/>
      <c r="CP4205" s="64"/>
      <c r="CQ4205" s="64"/>
      <c r="CR4205" s="64"/>
      <c r="CS4205" s="64"/>
      <c r="CT4205" s="64"/>
      <c r="CU4205" s="64"/>
      <c r="CV4205" s="64"/>
      <c r="CW4205" s="64"/>
      <c r="CX4205" s="64"/>
      <c r="CY4205" s="64"/>
      <c r="CZ4205" s="64"/>
      <c r="DA4205" s="64"/>
      <c r="DB4205" s="64"/>
      <c r="DC4205" s="64"/>
      <c r="DD4205" s="64"/>
      <c r="DE4205" s="64"/>
      <c r="DF4205" s="64"/>
      <c r="DG4205" s="64"/>
      <c r="DH4205" s="64"/>
      <c r="DI4205" s="64"/>
      <c r="DJ4205" s="64"/>
      <c r="DK4205" s="64"/>
      <c r="DL4205" s="64"/>
      <c r="DM4205" s="64"/>
      <c r="DN4205" s="64"/>
      <c r="DO4205" s="64"/>
      <c r="DP4205" s="64"/>
      <c r="DQ4205" s="64"/>
      <c r="DR4205" s="64"/>
      <c r="DS4205" s="64"/>
      <c r="DT4205" s="64"/>
      <c r="DU4205" s="64"/>
      <c r="DV4205" s="64"/>
      <c r="DW4205" s="64"/>
      <c r="DX4205" s="64"/>
      <c r="DY4205" s="64"/>
      <c r="DZ4205" s="64"/>
      <c r="EA4205" s="64"/>
      <c r="EB4205" s="64"/>
      <c r="EC4205" s="64"/>
      <c r="ED4205" s="64"/>
      <c r="EE4205" s="64"/>
      <c r="EF4205" s="64"/>
      <c r="EG4205" s="64"/>
      <c r="EH4205" s="64"/>
      <c r="EI4205" s="64"/>
      <c r="EJ4205" s="64"/>
      <c r="EK4205" s="64"/>
      <c r="EL4205" s="64"/>
      <c r="EM4205" s="64"/>
      <c r="EN4205" s="64"/>
      <c r="EO4205" s="64"/>
      <c r="EP4205" s="64"/>
      <c r="EQ4205" s="64"/>
      <c r="ER4205" s="64"/>
      <c r="ES4205" s="64"/>
      <c r="ET4205" s="64"/>
      <c r="EU4205" s="64"/>
      <c r="EV4205" s="64"/>
      <c r="EW4205" s="64"/>
      <c r="EX4205" s="64"/>
      <c r="EY4205" s="64"/>
      <c r="EZ4205" s="64"/>
      <c r="FA4205" s="64"/>
      <c r="FB4205" s="64"/>
      <c r="FC4205" s="64"/>
      <c r="FD4205" s="64"/>
      <c r="FE4205" s="64"/>
      <c r="FF4205" s="64"/>
      <c r="FG4205" s="64"/>
      <c r="FH4205" s="64"/>
      <c r="FI4205" s="64"/>
      <c r="FJ4205" s="64"/>
      <c r="FK4205" s="64"/>
      <c r="FL4205" s="64"/>
      <c r="FM4205" s="64"/>
      <c r="FN4205" s="64"/>
      <c r="FO4205" s="64"/>
      <c r="FP4205" s="64"/>
      <c r="FQ4205" s="64"/>
      <c r="FR4205" s="64"/>
      <c r="FS4205" s="64"/>
      <c r="FT4205" s="64"/>
      <c r="FU4205" s="64"/>
      <c r="FV4205" s="64"/>
      <c r="FW4205" s="64"/>
      <c r="FX4205" s="64"/>
      <c r="FY4205" s="64"/>
      <c r="FZ4205" s="64"/>
      <c r="GA4205" s="64"/>
      <c r="GB4205" s="64"/>
      <c r="GC4205" s="64"/>
      <c r="GD4205" s="64"/>
      <c r="GE4205" s="64"/>
      <c r="GF4205" s="64"/>
      <c r="GG4205" s="64"/>
      <c r="GH4205" s="64"/>
      <c r="GI4205" s="64"/>
      <c r="GJ4205" s="64"/>
      <c r="GK4205" s="64"/>
      <c r="GL4205" s="64"/>
      <c r="GM4205" s="64"/>
      <c r="GN4205" s="64"/>
      <c r="GO4205" s="64"/>
      <c r="GP4205" s="64"/>
      <c r="GQ4205" s="64"/>
      <c r="GR4205" s="64"/>
      <c r="GS4205" s="64"/>
      <c r="GT4205" s="64"/>
      <c r="GU4205" s="64"/>
      <c r="GV4205" s="64"/>
      <c r="GW4205" s="64"/>
      <c r="GX4205" s="64"/>
      <c r="GY4205" s="64"/>
      <c r="GZ4205" s="64"/>
      <c r="HA4205" s="64"/>
      <c r="HB4205" s="64"/>
      <c r="HC4205" s="64"/>
      <c r="HD4205" s="64"/>
      <c r="HE4205" s="64"/>
      <c r="HF4205" s="64"/>
      <c r="HG4205" s="64"/>
      <c r="HH4205" s="64"/>
      <c r="HI4205" s="64"/>
      <c r="HJ4205" s="64"/>
      <c r="HK4205" s="64"/>
      <c r="HL4205" s="64"/>
      <c r="HM4205" s="64"/>
      <c r="HN4205" s="64"/>
      <c r="HO4205" s="64"/>
    </row>
    <row r="4206" spans="1:223" s="63" customFormat="1">
      <c r="A4206" s="60"/>
      <c r="B4206" s="61"/>
      <c r="C4206" s="61"/>
      <c r="D4206" s="62"/>
      <c r="E4206" s="62"/>
      <c r="F4206" s="61"/>
      <c r="G4206" s="11"/>
      <c r="H4206" s="9"/>
      <c r="I4206" s="9"/>
      <c r="J4206" s="33"/>
      <c r="K4206" s="9"/>
      <c r="L4206" s="9"/>
      <c r="M4206" s="66"/>
      <c r="N4206" s="9"/>
      <c r="O4206" s="9"/>
      <c r="P4206" s="9"/>
      <c r="Q4206" s="9"/>
      <c r="R4206" s="9"/>
      <c r="S4206" s="9"/>
      <c r="U4206" s="64"/>
      <c r="V4206" s="64"/>
      <c r="W4206" s="64"/>
      <c r="X4206" s="64"/>
      <c r="Y4206" s="64"/>
      <c r="Z4206" s="64"/>
      <c r="AA4206" s="64"/>
      <c r="AB4206" s="64"/>
      <c r="AC4206" s="64"/>
      <c r="AD4206" s="64"/>
      <c r="AE4206" s="64"/>
      <c r="AF4206" s="64"/>
      <c r="AG4206" s="64"/>
      <c r="AH4206" s="64"/>
      <c r="AI4206" s="64"/>
      <c r="AJ4206" s="64"/>
      <c r="AK4206" s="64"/>
      <c r="AL4206" s="64"/>
      <c r="AM4206" s="64"/>
      <c r="AN4206" s="64"/>
      <c r="AO4206" s="64"/>
      <c r="AP4206" s="64"/>
      <c r="AQ4206" s="64"/>
      <c r="AR4206" s="64"/>
      <c r="AS4206" s="64"/>
      <c r="AT4206" s="64"/>
      <c r="AU4206" s="64"/>
      <c r="AV4206" s="64"/>
      <c r="AW4206" s="64"/>
      <c r="AX4206" s="64"/>
      <c r="AY4206" s="64"/>
      <c r="AZ4206" s="64"/>
      <c r="BA4206" s="64"/>
      <c r="BB4206" s="64"/>
      <c r="BC4206" s="64"/>
      <c r="BD4206" s="64"/>
      <c r="BE4206" s="64"/>
      <c r="BF4206" s="64"/>
      <c r="BG4206" s="64"/>
      <c r="BH4206" s="64"/>
      <c r="BI4206" s="64"/>
      <c r="BJ4206" s="64"/>
      <c r="BK4206" s="64"/>
      <c r="BL4206" s="64"/>
      <c r="BM4206" s="64"/>
      <c r="BN4206" s="64"/>
      <c r="BO4206" s="64"/>
      <c r="BP4206" s="64"/>
      <c r="BQ4206" s="64"/>
      <c r="BR4206" s="64"/>
      <c r="BS4206" s="64"/>
      <c r="BT4206" s="64"/>
      <c r="BU4206" s="64"/>
      <c r="BV4206" s="64"/>
      <c r="BW4206" s="64"/>
      <c r="BX4206" s="64"/>
      <c r="BY4206" s="64"/>
      <c r="BZ4206" s="64"/>
      <c r="CA4206" s="64"/>
      <c r="CB4206" s="64"/>
      <c r="CC4206" s="64"/>
      <c r="CD4206" s="64"/>
      <c r="CE4206" s="64"/>
      <c r="CF4206" s="64"/>
      <c r="CG4206" s="64"/>
      <c r="CH4206" s="64"/>
      <c r="CI4206" s="64"/>
      <c r="CJ4206" s="64"/>
      <c r="CK4206" s="64"/>
      <c r="CL4206" s="64"/>
      <c r="CM4206" s="64"/>
      <c r="CN4206" s="64"/>
      <c r="CO4206" s="64"/>
      <c r="CP4206" s="64"/>
      <c r="CQ4206" s="64"/>
      <c r="CR4206" s="64"/>
      <c r="CS4206" s="64"/>
      <c r="CT4206" s="64"/>
      <c r="CU4206" s="64"/>
      <c r="CV4206" s="64"/>
      <c r="CW4206" s="64"/>
      <c r="CX4206" s="64"/>
      <c r="CY4206" s="64"/>
      <c r="CZ4206" s="64"/>
      <c r="DA4206" s="64"/>
      <c r="DB4206" s="64"/>
      <c r="DC4206" s="64"/>
      <c r="DD4206" s="64"/>
      <c r="DE4206" s="64"/>
      <c r="DF4206" s="64"/>
      <c r="DG4206" s="64"/>
      <c r="DH4206" s="64"/>
      <c r="DI4206" s="64"/>
      <c r="DJ4206" s="64"/>
      <c r="DK4206" s="64"/>
      <c r="DL4206" s="64"/>
      <c r="DM4206" s="64"/>
      <c r="DN4206" s="64"/>
      <c r="DO4206" s="64"/>
      <c r="DP4206" s="64"/>
      <c r="DQ4206" s="64"/>
      <c r="DR4206" s="64"/>
      <c r="DS4206" s="64"/>
      <c r="DT4206" s="64"/>
      <c r="DU4206" s="64"/>
      <c r="DV4206" s="64"/>
      <c r="DW4206" s="64"/>
      <c r="DX4206" s="64"/>
      <c r="DY4206" s="64"/>
      <c r="DZ4206" s="64"/>
      <c r="EA4206" s="64"/>
      <c r="EB4206" s="64"/>
      <c r="EC4206" s="64"/>
      <c r="ED4206" s="64"/>
      <c r="EE4206" s="64"/>
      <c r="EF4206" s="64"/>
      <c r="EG4206" s="64"/>
      <c r="EH4206" s="64"/>
      <c r="EI4206" s="64"/>
      <c r="EJ4206" s="64"/>
      <c r="EK4206" s="64"/>
      <c r="EL4206" s="64"/>
      <c r="EM4206" s="64"/>
      <c r="EN4206" s="64"/>
      <c r="EO4206" s="64"/>
      <c r="EP4206" s="64"/>
      <c r="EQ4206" s="64"/>
      <c r="ER4206" s="64"/>
      <c r="ES4206" s="64"/>
      <c r="ET4206" s="64"/>
      <c r="EU4206" s="64"/>
      <c r="EV4206" s="64"/>
      <c r="EW4206" s="64"/>
      <c r="EX4206" s="64"/>
      <c r="EY4206" s="64"/>
      <c r="EZ4206" s="64"/>
      <c r="FA4206" s="64"/>
      <c r="FB4206" s="64"/>
      <c r="FC4206" s="64"/>
      <c r="FD4206" s="64"/>
      <c r="FE4206" s="64"/>
      <c r="FF4206" s="64"/>
      <c r="FG4206" s="64"/>
      <c r="FH4206" s="64"/>
      <c r="FI4206" s="64"/>
      <c r="FJ4206" s="64"/>
      <c r="FK4206" s="64"/>
      <c r="FL4206" s="64"/>
      <c r="FM4206" s="64"/>
      <c r="FN4206" s="64"/>
      <c r="FO4206" s="64"/>
      <c r="FP4206" s="64"/>
      <c r="FQ4206" s="64"/>
      <c r="FR4206" s="64"/>
      <c r="FS4206" s="64"/>
      <c r="FT4206" s="64"/>
      <c r="FU4206" s="64"/>
      <c r="FV4206" s="64"/>
      <c r="FW4206" s="64"/>
      <c r="FX4206" s="64"/>
      <c r="FY4206" s="64"/>
      <c r="FZ4206" s="64"/>
      <c r="GA4206" s="64"/>
      <c r="GB4206" s="64"/>
      <c r="GC4206" s="64"/>
      <c r="GD4206" s="64"/>
      <c r="GE4206" s="64"/>
      <c r="GF4206" s="64"/>
      <c r="GG4206" s="64"/>
      <c r="GH4206" s="64"/>
      <c r="GI4206" s="64"/>
      <c r="GJ4206" s="64"/>
      <c r="GK4206" s="64"/>
      <c r="GL4206" s="64"/>
      <c r="GM4206" s="64"/>
      <c r="GN4206" s="64"/>
      <c r="GO4206" s="64"/>
      <c r="GP4206" s="64"/>
      <c r="GQ4206" s="64"/>
      <c r="GR4206" s="64"/>
      <c r="GS4206" s="64"/>
      <c r="GT4206" s="64"/>
      <c r="GU4206" s="64"/>
      <c r="GV4206" s="64"/>
      <c r="GW4206" s="64"/>
      <c r="GX4206" s="64"/>
      <c r="GY4206" s="64"/>
      <c r="GZ4206" s="64"/>
      <c r="HA4206" s="64"/>
      <c r="HB4206" s="64"/>
      <c r="HC4206" s="64"/>
      <c r="HD4206" s="64"/>
      <c r="HE4206" s="64"/>
      <c r="HF4206" s="64"/>
      <c r="HG4206" s="64"/>
      <c r="HH4206" s="64"/>
      <c r="HI4206" s="64"/>
      <c r="HJ4206" s="64"/>
      <c r="HK4206" s="64"/>
      <c r="HL4206" s="64"/>
      <c r="HM4206" s="64"/>
      <c r="HN4206" s="64"/>
      <c r="HO4206" s="64"/>
    </row>
    <row r="4207" spans="1:223" s="63" customFormat="1">
      <c r="A4207" s="60"/>
      <c r="B4207" s="61"/>
      <c r="C4207" s="61"/>
      <c r="D4207" s="62"/>
      <c r="E4207" s="62"/>
      <c r="F4207" s="61"/>
      <c r="G4207" s="11"/>
      <c r="H4207" s="9"/>
      <c r="I4207" s="9"/>
      <c r="J4207" s="33"/>
      <c r="K4207" s="9"/>
      <c r="L4207" s="9"/>
      <c r="M4207" s="66"/>
      <c r="N4207" s="9"/>
      <c r="O4207" s="9"/>
      <c r="P4207" s="9"/>
      <c r="Q4207" s="9"/>
      <c r="R4207" s="9"/>
      <c r="S4207" s="9"/>
      <c r="U4207" s="64"/>
      <c r="V4207" s="64"/>
      <c r="W4207" s="64"/>
      <c r="X4207" s="64"/>
      <c r="Y4207" s="64"/>
      <c r="Z4207" s="64"/>
      <c r="AA4207" s="64"/>
      <c r="AB4207" s="64"/>
      <c r="AC4207" s="64"/>
      <c r="AD4207" s="64"/>
      <c r="AE4207" s="64"/>
      <c r="AF4207" s="64"/>
      <c r="AG4207" s="64"/>
      <c r="AH4207" s="64"/>
      <c r="AI4207" s="64"/>
      <c r="AJ4207" s="64"/>
      <c r="AK4207" s="64"/>
      <c r="AL4207" s="64"/>
      <c r="AM4207" s="64"/>
      <c r="AN4207" s="64"/>
      <c r="AO4207" s="64"/>
      <c r="AP4207" s="64"/>
      <c r="AQ4207" s="64"/>
      <c r="AR4207" s="64"/>
      <c r="AS4207" s="64"/>
      <c r="AT4207" s="64"/>
      <c r="AU4207" s="64"/>
      <c r="AV4207" s="64"/>
      <c r="AW4207" s="64"/>
      <c r="AX4207" s="64"/>
      <c r="AY4207" s="64"/>
      <c r="AZ4207" s="64"/>
      <c r="BA4207" s="64"/>
      <c r="BB4207" s="64"/>
      <c r="BC4207" s="64"/>
      <c r="BD4207" s="64"/>
      <c r="BE4207" s="64"/>
      <c r="BF4207" s="64"/>
      <c r="BG4207" s="64"/>
      <c r="BH4207" s="64"/>
      <c r="BI4207" s="64"/>
      <c r="BJ4207" s="64"/>
      <c r="BK4207" s="64"/>
      <c r="BL4207" s="64"/>
      <c r="BM4207" s="64"/>
      <c r="BN4207" s="64"/>
      <c r="BO4207" s="64"/>
      <c r="BP4207" s="64"/>
      <c r="BQ4207" s="64"/>
      <c r="BR4207" s="64"/>
      <c r="BS4207" s="64"/>
      <c r="BT4207" s="64"/>
      <c r="BU4207" s="64"/>
      <c r="BV4207" s="64"/>
      <c r="BW4207" s="64"/>
      <c r="BX4207" s="64"/>
      <c r="BY4207" s="64"/>
      <c r="BZ4207" s="64"/>
      <c r="CA4207" s="64"/>
      <c r="CB4207" s="64"/>
      <c r="CC4207" s="64"/>
      <c r="CD4207" s="64"/>
      <c r="CE4207" s="64"/>
      <c r="CF4207" s="64"/>
      <c r="CG4207" s="64"/>
      <c r="CH4207" s="64"/>
      <c r="CI4207" s="64"/>
      <c r="CJ4207" s="64"/>
      <c r="CK4207" s="64"/>
      <c r="CL4207" s="64"/>
      <c r="CM4207" s="64"/>
      <c r="CN4207" s="64"/>
      <c r="CO4207" s="64"/>
      <c r="CP4207" s="64"/>
      <c r="CQ4207" s="64"/>
      <c r="CR4207" s="64"/>
      <c r="CS4207" s="64"/>
      <c r="CT4207" s="64"/>
      <c r="CU4207" s="64"/>
      <c r="CV4207" s="64"/>
      <c r="CW4207" s="64"/>
      <c r="CX4207" s="64"/>
      <c r="CY4207" s="64"/>
      <c r="CZ4207" s="64"/>
      <c r="DA4207" s="64"/>
      <c r="DB4207" s="64"/>
      <c r="DC4207" s="64"/>
      <c r="DD4207" s="64"/>
      <c r="DE4207" s="64"/>
      <c r="DF4207" s="64"/>
      <c r="DG4207" s="64"/>
      <c r="DH4207" s="64"/>
      <c r="DI4207" s="64"/>
      <c r="DJ4207" s="64"/>
      <c r="DK4207" s="64"/>
      <c r="DL4207" s="64"/>
      <c r="DM4207" s="64"/>
      <c r="DN4207" s="64"/>
      <c r="DO4207" s="64"/>
      <c r="DP4207" s="64"/>
      <c r="DQ4207" s="64"/>
      <c r="DR4207" s="64"/>
      <c r="DS4207" s="64"/>
      <c r="DT4207" s="64"/>
      <c r="DU4207" s="64"/>
      <c r="DV4207" s="64"/>
      <c r="DW4207" s="64"/>
      <c r="DX4207" s="64"/>
      <c r="DY4207" s="64"/>
      <c r="DZ4207" s="64"/>
      <c r="EA4207" s="64"/>
      <c r="EB4207" s="64"/>
      <c r="EC4207" s="64"/>
      <c r="ED4207" s="64"/>
      <c r="EE4207" s="64"/>
      <c r="EF4207" s="64"/>
      <c r="EG4207" s="64"/>
      <c r="EH4207" s="64"/>
      <c r="EI4207" s="64"/>
      <c r="EJ4207" s="64"/>
      <c r="EK4207" s="64"/>
      <c r="EL4207" s="64"/>
      <c r="EM4207" s="64"/>
      <c r="EN4207" s="64"/>
      <c r="EO4207" s="64"/>
      <c r="EP4207" s="64"/>
      <c r="EQ4207" s="64"/>
      <c r="ER4207" s="64"/>
      <c r="ES4207" s="64"/>
      <c r="ET4207" s="64"/>
      <c r="EU4207" s="64"/>
      <c r="EV4207" s="64"/>
      <c r="EW4207" s="64"/>
      <c r="EX4207" s="64"/>
      <c r="EY4207" s="64"/>
      <c r="EZ4207" s="64"/>
      <c r="FA4207" s="64"/>
      <c r="FB4207" s="64"/>
      <c r="FC4207" s="64"/>
      <c r="FD4207" s="64"/>
      <c r="FE4207" s="64"/>
      <c r="FF4207" s="64"/>
      <c r="FG4207" s="64"/>
      <c r="FH4207" s="64"/>
      <c r="FI4207" s="64"/>
      <c r="FJ4207" s="64"/>
      <c r="FK4207" s="64"/>
      <c r="FL4207" s="64"/>
      <c r="FM4207" s="64"/>
      <c r="FN4207" s="64"/>
      <c r="FO4207" s="64"/>
      <c r="FP4207" s="64"/>
      <c r="FQ4207" s="64"/>
      <c r="FR4207" s="64"/>
      <c r="FS4207" s="64"/>
      <c r="FT4207" s="64"/>
      <c r="FU4207" s="64"/>
      <c r="FV4207" s="64"/>
      <c r="FW4207" s="64"/>
      <c r="FX4207" s="64"/>
      <c r="FY4207" s="64"/>
      <c r="FZ4207" s="64"/>
      <c r="GA4207" s="64"/>
      <c r="GB4207" s="64"/>
      <c r="GC4207" s="64"/>
      <c r="GD4207" s="64"/>
      <c r="GE4207" s="64"/>
      <c r="GF4207" s="64"/>
      <c r="GG4207" s="64"/>
      <c r="GH4207" s="64"/>
      <c r="GI4207" s="64"/>
      <c r="GJ4207" s="64"/>
      <c r="GK4207" s="64"/>
      <c r="GL4207" s="64"/>
      <c r="GM4207" s="64"/>
      <c r="GN4207" s="64"/>
      <c r="GO4207" s="64"/>
      <c r="GP4207" s="64"/>
      <c r="GQ4207" s="64"/>
      <c r="GR4207" s="64"/>
      <c r="GS4207" s="64"/>
      <c r="GT4207" s="64"/>
      <c r="GU4207" s="64"/>
      <c r="GV4207" s="64"/>
      <c r="GW4207" s="64"/>
      <c r="GX4207" s="64"/>
      <c r="GY4207" s="64"/>
      <c r="GZ4207" s="64"/>
      <c r="HA4207" s="64"/>
      <c r="HB4207" s="64"/>
      <c r="HC4207" s="64"/>
      <c r="HD4207" s="64"/>
      <c r="HE4207" s="64"/>
      <c r="HF4207" s="64"/>
      <c r="HG4207" s="64"/>
      <c r="HH4207" s="64"/>
      <c r="HI4207" s="64"/>
      <c r="HJ4207" s="64"/>
      <c r="HK4207" s="64"/>
      <c r="HL4207" s="64"/>
      <c r="HM4207" s="64"/>
      <c r="HN4207" s="64"/>
      <c r="HO4207" s="64"/>
    </row>
    <row r="4208" spans="1:223" s="63" customFormat="1">
      <c r="A4208" s="60"/>
      <c r="B4208" s="61"/>
      <c r="C4208" s="61"/>
      <c r="D4208" s="62"/>
      <c r="E4208" s="62"/>
      <c r="F4208" s="61"/>
      <c r="G4208" s="11"/>
      <c r="H4208" s="9"/>
      <c r="I4208" s="9"/>
      <c r="J4208" s="33"/>
      <c r="K4208" s="9"/>
      <c r="L4208" s="9"/>
      <c r="M4208" s="66"/>
      <c r="N4208" s="9"/>
      <c r="O4208" s="9"/>
      <c r="P4208" s="9"/>
      <c r="Q4208" s="9"/>
      <c r="R4208" s="9"/>
      <c r="S4208" s="9"/>
      <c r="U4208" s="64"/>
      <c r="V4208" s="64"/>
      <c r="W4208" s="64"/>
      <c r="X4208" s="64"/>
      <c r="Y4208" s="64"/>
      <c r="Z4208" s="64"/>
      <c r="AA4208" s="64"/>
      <c r="AB4208" s="64"/>
      <c r="AC4208" s="64"/>
      <c r="AD4208" s="64"/>
      <c r="AE4208" s="64"/>
      <c r="AF4208" s="64"/>
      <c r="AG4208" s="64"/>
      <c r="AH4208" s="64"/>
      <c r="AI4208" s="64"/>
      <c r="AJ4208" s="64"/>
      <c r="AK4208" s="64"/>
      <c r="AL4208" s="64"/>
      <c r="AM4208" s="64"/>
      <c r="AN4208" s="64"/>
      <c r="AO4208" s="64"/>
      <c r="AP4208" s="64"/>
      <c r="AQ4208" s="64"/>
      <c r="AR4208" s="64"/>
      <c r="AS4208" s="64"/>
      <c r="AT4208" s="64"/>
      <c r="AU4208" s="64"/>
      <c r="AV4208" s="64"/>
      <c r="AW4208" s="64"/>
      <c r="AX4208" s="64"/>
      <c r="AY4208" s="64"/>
      <c r="AZ4208" s="64"/>
      <c r="BA4208" s="64"/>
      <c r="BB4208" s="64"/>
      <c r="BC4208" s="64"/>
      <c r="BD4208" s="64"/>
      <c r="BE4208" s="64"/>
      <c r="BF4208" s="64"/>
      <c r="BG4208" s="64"/>
      <c r="BH4208" s="64"/>
      <c r="BI4208" s="64"/>
      <c r="BJ4208" s="64"/>
      <c r="BK4208" s="64"/>
      <c r="BL4208" s="64"/>
      <c r="BM4208" s="64"/>
      <c r="BN4208" s="64"/>
      <c r="BO4208" s="64"/>
      <c r="BP4208" s="64"/>
      <c r="BQ4208" s="64"/>
      <c r="BR4208" s="64"/>
      <c r="BS4208" s="64"/>
      <c r="BT4208" s="64"/>
      <c r="BU4208" s="64"/>
      <c r="BV4208" s="64"/>
      <c r="BW4208" s="64"/>
      <c r="BX4208" s="64"/>
      <c r="BY4208" s="64"/>
      <c r="BZ4208" s="64"/>
      <c r="CA4208" s="64"/>
      <c r="CB4208" s="64"/>
      <c r="CC4208" s="64"/>
      <c r="CD4208" s="64"/>
      <c r="CE4208" s="64"/>
      <c r="CF4208" s="64"/>
      <c r="CG4208" s="64"/>
      <c r="CH4208" s="64"/>
      <c r="CI4208" s="64"/>
      <c r="CJ4208" s="64"/>
      <c r="CK4208" s="64"/>
      <c r="CL4208" s="64"/>
      <c r="CM4208" s="64"/>
      <c r="CN4208" s="64"/>
      <c r="CO4208" s="64"/>
      <c r="CP4208" s="64"/>
      <c r="CQ4208" s="64"/>
      <c r="CR4208" s="64"/>
      <c r="CS4208" s="64"/>
      <c r="CT4208" s="64"/>
      <c r="CU4208" s="64"/>
      <c r="CV4208" s="64"/>
      <c r="CW4208" s="64"/>
      <c r="CX4208" s="64"/>
      <c r="CY4208" s="64"/>
      <c r="CZ4208" s="64"/>
      <c r="DA4208" s="64"/>
      <c r="DB4208" s="64"/>
      <c r="DC4208" s="64"/>
      <c r="DD4208" s="64"/>
      <c r="DE4208" s="64"/>
      <c r="DF4208" s="64"/>
      <c r="DG4208" s="64"/>
      <c r="DH4208" s="64"/>
      <c r="DI4208" s="64"/>
      <c r="DJ4208" s="64"/>
      <c r="DK4208" s="64"/>
      <c r="DL4208" s="64"/>
      <c r="DM4208" s="64"/>
      <c r="DN4208" s="64"/>
      <c r="DO4208" s="64"/>
      <c r="DP4208" s="64"/>
      <c r="DQ4208" s="64"/>
      <c r="DR4208" s="64"/>
      <c r="DS4208" s="64"/>
      <c r="DT4208" s="64"/>
      <c r="DU4208" s="64"/>
      <c r="DV4208" s="64"/>
      <c r="DW4208" s="64"/>
      <c r="DX4208" s="64"/>
      <c r="DY4208" s="64"/>
      <c r="DZ4208" s="64"/>
      <c r="EA4208" s="64"/>
      <c r="EB4208" s="64"/>
      <c r="EC4208" s="64"/>
      <c r="ED4208" s="64"/>
      <c r="EE4208" s="64"/>
      <c r="EF4208" s="64"/>
      <c r="EG4208" s="64"/>
      <c r="EH4208" s="64"/>
      <c r="EI4208" s="64"/>
      <c r="EJ4208" s="64"/>
      <c r="EK4208" s="64"/>
      <c r="EL4208" s="64"/>
      <c r="EM4208" s="64"/>
      <c r="EN4208" s="64"/>
      <c r="EO4208" s="64"/>
      <c r="EP4208" s="64"/>
      <c r="EQ4208" s="64"/>
      <c r="ER4208" s="64"/>
      <c r="ES4208" s="64"/>
      <c r="ET4208" s="64"/>
      <c r="EU4208" s="64"/>
      <c r="EV4208" s="64"/>
      <c r="EW4208" s="64"/>
      <c r="EX4208" s="64"/>
      <c r="EY4208" s="64"/>
      <c r="EZ4208" s="64"/>
      <c r="FA4208" s="64"/>
      <c r="FB4208" s="64"/>
      <c r="FC4208" s="64"/>
      <c r="FD4208" s="64"/>
      <c r="FE4208" s="64"/>
      <c r="FF4208" s="64"/>
      <c r="FG4208" s="64"/>
      <c r="FH4208" s="64"/>
      <c r="FI4208" s="64"/>
      <c r="FJ4208" s="64"/>
      <c r="FK4208" s="64"/>
      <c r="FL4208" s="64"/>
      <c r="FM4208" s="64"/>
      <c r="FN4208" s="64"/>
      <c r="FO4208" s="64"/>
      <c r="FP4208" s="64"/>
      <c r="FQ4208" s="64"/>
      <c r="FR4208" s="64"/>
      <c r="FS4208" s="64"/>
      <c r="FT4208" s="64"/>
      <c r="FU4208" s="64"/>
      <c r="FV4208" s="64"/>
      <c r="FW4208" s="64"/>
      <c r="FX4208" s="64"/>
      <c r="FY4208" s="64"/>
      <c r="FZ4208" s="64"/>
      <c r="GA4208" s="64"/>
      <c r="GB4208" s="64"/>
      <c r="GC4208" s="64"/>
      <c r="GD4208" s="64"/>
      <c r="GE4208" s="64"/>
      <c r="GF4208" s="64"/>
      <c r="GG4208" s="64"/>
      <c r="GH4208" s="64"/>
      <c r="GI4208" s="64"/>
      <c r="GJ4208" s="64"/>
      <c r="GK4208" s="64"/>
      <c r="GL4208" s="64"/>
      <c r="GM4208" s="64"/>
      <c r="GN4208" s="64"/>
      <c r="GO4208" s="64"/>
      <c r="GP4208" s="64"/>
      <c r="GQ4208" s="64"/>
      <c r="GR4208" s="64"/>
      <c r="GS4208" s="64"/>
      <c r="GT4208" s="64"/>
      <c r="GU4208" s="64"/>
      <c r="GV4208" s="64"/>
      <c r="GW4208" s="64"/>
      <c r="GX4208" s="64"/>
      <c r="GY4208" s="64"/>
      <c r="GZ4208" s="64"/>
      <c r="HA4208" s="64"/>
      <c r="HB4208" s="64"/>
      <c r="HC4208" s="64"/>
      <c r="HD4208" s="64"/>
      <c r="HE4208" s="64"/>
      <c r="HF4208" s="64"/>
      <c r="HG4208" s="64"/>
      <c r="HH4208" s="64"/>
      <c r="HI4208" s="64"/>
      <c r="HJ4208" s="64"/>
      <c r="HK4208" s="64"/>
      <c r="HL4208" s="64"/>
      <c r="HM4208" s="64"/>
      <c r="HN4208" s="64"/>
      <c r="HO4208" s="64"/>
    </row>
    <row r="4209" spans="1:223" s="63" customFormat="1">
      <c r="A4209" s="60"/>
      <c r="B4209" s="61"/>
      <c r="C4209" s="61"/>
      <c r="D4209" s="62"/>
      <c r="E4209" s="62"/>
      <c r="F4209" s="61"/>
      <c r="G4209" s="11"/>
      <c r="H4209" s="9"/>
      <c r="I4209" s="9"/>
      <c r="J4209" s="33"/>
      <c r="K4209" s="9"/>
      <c r="L4209" s="9"/>
      <c r="M4209" s="66"/>
      <c r="N4209" s="9"/>
      <c r="O4209" s="9"/>
      <c r="P4209" s="9"/>
      <c r="Q4209" s="9"/>
      <c r="R4209" s="9"/>
      <c r="S4209" s="9"/>
      <c r="U4209" s="64"/>
      <c r="V4209" s="64"/>
      <c r="W4209" s="64"/>
      <c r="X4209" s="64"/>
      <c r="Y4209" s="64"/>
      <c r="Z4209" s="64"/>
      <c r="AA4209" s="64"/>
      <c r="AB4209" s="64"/>
      <c r="AC4209" s="64"/>
      <c r="AD4209" s="64"/>
      <c r="AE4209" s="64"/>
      <c r="AF4209" s="64"/>
      <c r="AG4209" s="64"/>
      <c r="AH4209" s="64"/>
      <c r="AI4209" s="64"/>
      <c r="AJ4209" s="64"/>
      <c r="AK4209" s="64"/>
      <c r="AL4209" s="64"/>
      <c r="AM4209" s="64"/>
      <c r="AN4209" s="64"/>
      <c r="AO4209" s="64"/>
      <c r="AP4209" s="64"/>
      <c r="AQ4209" s="64"/>
      <c r="AR4209" s="64"/>
      <c r="AS4209" s="64"/>
      <c r="AT4209" s="64"/>
      <c r="AU4209" s="64"/>
      <c r="AV4209" s="64"/>
      <c r="AW4209" s="64"/>
      <c r="AX4209" s="64"/>
      <c r="AY4209" s="64"/>
      <c r="AZ4209" s="64"/>
      <c r="BA4209" s="64"/>
      <c r="BB4209" s="64"/>
      <c r="BC4209" s="64"/>
      <c r="BD4209" s="64"/>
      <c r="BE4209" s="64"/>
      <c r="BF4209" s="64"/>
      <c r="BG4209" s="64"/>
      <c r="BH4209" s="64"/>
      <c r="BI4209" s="64"/>
      <c r="BJ4209" s="64"/>
      <c r="BK4209" s="64"/>
      <c r="BL4209" s="64"/>
      <c r="BM4209" s="64"/>
      <c r="BN4209" s="64"/>
      <c r="BO4209" s="64"/>
      <c r="BP4209" s="64"/>
      <c r="BQ4209" s="64"/>
      <c r="BR4209" s="64"/>
      <c r="BS4209" s="64"/>
      <c r="BT4209" s="64"/>
      <c r="BU4209" s="64"/>
      <c r="BV4209" s="64"/>
      <c r="BW4209" s="64"/>
      <c r="BX4209" s="64"/>
      <c r="BY4209" s="64"/>
      <c r="BZ4209" s="64"/>
      <c r="CA4209" s="64"/>
      <c r="CB4209" s="64"/>
      <c r="CC4209" s="64"/>
      <c r="CD4209" s="64"/>
      <c r="CE4209" s="64"/>
      <c r="CF4209" s="64"/>
      <c r="CG4209" s="64"/>
      <c r="CH4209" s="64"/>
      <c r="CI4209" s="64"/>
      <c r="CJ4209" s="64"/>
      <c r="CK4209" s="64"/>
      <c r="CL4209" s="64"/>
      <c r="CM4209" s="64"/>
      <c r="CN4209" s="64"/>
      <c r="CO4209" s="64"/>
      <c r="CP4209" s="64"/>
      <c r="CQ4209" s="64"/>
      <c r="CR4209" s="64"/>
      <c r="CS4209" s="64"/>
      <c r="CT4209" s="64"/>
      <c r="CU4209" s="64"/>
      <c r="CV4209" s="64"/>
      <c r="CW4209" s="64"/>
      <c r="CX4209" s="64"/>
      <c r="CY4209" s="64"/>
      <c r="CZ4209" s="64"/>
      <c r="DA4209" s="64"/>
      <c r="DB4209" s="64"/>
      <c r="DC4209" s="64"/>
      <c r="DD4209" s="64"/>
      <c r="DE4209" s="64"/>
      <c r="DF4209" s="64"/>
      <c r="DG4209" s="64"/>
      <c r="DH4209" s="64"/>
      <c r="DI4209" s="64"/>
      <c r="DJ4209" s="64"/>
      <c r="DK4209" s="64"/>
      <c r="DL4209" s="64"/>
      <c r="DM4209" s="64"/>
      <c r="DN4209" s="64"/>
      <c r="DO4209" s="64"/>
      <c r="DP4209" s="64"/>
      <c r="DQ4209" s="64"/>
      <c r="DR4209" s="64"/>
      <c r="DS4209" s="64"/>
      <c r="DT4209" s="64"/>
      <c r="DU4209" s="64"/>
      <c r="DV4209" s="64"/>
      <c r="DW4209" s="64"/>
      <c r="DX4209" s="64"/>
      <c r="DY4209" s="64"/>
      <c r="DZ4209" s="64"/>
      <c r="EA4209" s="64"/>
      <c r="EB4209" s="64"/>
      <c r="EC4209" s="64"/>
      <c r="ED4209" s="64"/>
      <c r="EE4209" s="64"/>
      <c r="EF4209" s="64"/>
      <c r="EG4209" s="64"/>
      <c r="EH4209" s="64"/>
      <c r="EI4209" s="64"/>
      <c r="EJ4209" s="64"/>
      <c r="EK4209" s="64"/>
      <c r="EL4209" s="64"/>
      <c r="EM4209" s="64"/>
      <c r="EN4209" s="64"/>
      <c r="EO4209" s="64"/>
      <c r="EP4209" s="64"/>
      <c r="EQ4209" s="64"/>
      <c r="ER4209" s="64"/>
      <c r="ES4209" s="64"/>
      <c r="ET4209" s="64"/>
      <c r="EU4209" s="64"/>
      <c r="EV4209" s="64"/>
      <c r="EW4209" s="64"/>
      <c r="EX4209" s="64"/>
      <c r="EY4209" s="64"/>
      <c r="EZ4209" s="64"/>
      <c r="FA4209" s="64"/>
      <c r="FB4209" s="64"/>
      <c r="FC4209" s="64"/>
      <c r="FD4209" s="64"/>
      <c r="FE4209" s="64"/>
      <c r="FF4209" s="64"/>
      <c r="FG4209" s="64"/>
      <c r="FH4209" s="64"/>
      <c r="FI4209" s="64"/>
      <c r="FJ4209" s="64"/>
      <c r="FK4209" s="64"/>
      <c r="FL4209" s="64"/>
      <c r="FM4209" s="64"/>
      <c r="FN4209" s="64"/>
      <c r="FO4209" s="64"/>
      <c r="FP4209" s="64"/>
      <c r="FQ4209" s="64"/>
      <c r="FR4209" s="64"/>
      <c r="FS4209" s="64"/>
      <c r="FT4209" s="64"/>
      <c r="FU4209" s="64"/>
      <c r="FV4209" s="64"/>
      <c r="FW4209" s="64"/>
      <c r="FX4209" s="64"/>
      <c r="FY4209" s="64"/>
      <c r="FZ4209" s="64"/>
      <c r="GA4209" s="64"/>
      <c r="GB4209" s="64"/>
      <c r="GC4209" s="64"/>
      <c r="GD4209" s="64"/>
      <c r="GE4209" s="64"/>
      <c r="GF4209" s="64"/>
      <c r="GG4209" s="64"/>
      <c r="GH4209" s="64"/>
      <c r="GI4209" s="64"/>
      <c r="GJ4209" s="64"/>
      <c r="GK4209" s="64"/>
      <c r="GL4209" s="64"/>
      <c r="GM4209" s="64"/>
      <c r="GN4209" s="64"/>
      <c r="GO4209" s="64"/>
      <c r="GP4209" s="64"/>
      <c r="GQ4209" s="64"/>
      <c r="GR4209" s="64"/>
      <c r="GS4209" s="64"/>
      <c r="GT4209" s="64"/>
      <c r="GU4209" s="64"/>
      <c r="GV4209" s="64"/>
      <c r="GW4209" s="64"/>
      <c r="GX4209" s="64"/>
      <c r="GY4209" s="64"/>
      <c r="GZ4209" s="64"/>
      <c r="HA4209" s="64"/>
      <c r="HB4209" s="64"/>
      <c r="HC4209" s="64"/>
      <c r="HD4209" s="64"/>
      <c r="HE4209" s="64"/>
      <c r="HF4209" s="64"/>
      <c r="HG4209" s="64"/>
      <c r="HH4209" s="64"/>
      <c r="HI4209" s="64"/>
      <c r="HJ4209" s="64"/>
      <c r="HK4209" s="64"/>
      <c r="HL4209" s="64"/>
      <c r="HM4209" s="64"/>
      <c r="HN4209" s="64"/>
      <c r="HO4209" s="64"/>
    </row>
    <row r="4210" spans="1:223" s="63" customFormat="1">
      <c r="A4210" s="60"/>
      <c r="B4210" s="61"/>
      <c r="C4210" s="61"/>
      <c r="D4210" s="62"/>
      <c r="E4210" s="62"/>
      <c r="F4210" s="61"/>
      <c r="G4210" s="11"/>
      <c r="H4210" s="9"/>
      <c r="I4210" s="9"/>
      <c r="J4210" s="33"/>
      <c r="K4210" s="9"/>
      <c r="L4210" s="9"/>
      <c r="M4210" s="66"/>
      <c r="N4210" s="9"/>
      <c r="O4210" s="9"/>
      <c r="P4210" s="9"/>
      <c r="Q4210" s="9"/>
      <c r="R4210" s="9"/>
      <c r="S4210" s="9"/>
      <c r="U4210" s="64"/>
      <c r="V4210" s="64"/>
      <c r="W4210" s="64"/>
      <c r="X4210" s="64"/>
      <c r="Y4210" s="64"/>
      <c r="Z4210" s="64"/>
      <c r="AA4210" s="64"/>
      <c r="AB4210" s="64"/>
      <c r="AC4210" s="64"/>
      <c r="AD4210" s="64"/>
      <c r="AE4210" s="64"/>
      <c r="AF4210" s="64"/>
      <c r="AG4210" s="64"/>
      <c r="AH4210" s="64"/>
      <c r="AI4210" s="64"/>
      <c r="AJ4210" s="64"/>
      <c r="AK4210" s="64"/>
      <c r="AL4210" s="64"/>
      <c r="AM4210" s="64"/>
      <c r="AN4210" s="64"/>
      <c r="AO4210" s="64"/>
      <c r="AP4210" s="64"/>
      <c r="AQ4210" s="64"/>
      <c r="AR4210" s="64"/>
      <c r="AS4210" s="64"/>
      <c r="AT4210" s="64"/>
      <c r="AU4210" s="64"/>
      <c r="AV4210" s="64"/>
      <c r="AW4210" s="64"/>
      <c r="AX4210" s="64"/>
      <c r="AY4210" s="64"/>
      <c r="AZ4210" s="64"/>
      <c r="BA4210" s="64"/>
      <c r="BB4210" s="64"/>
      <c r="BC4210" s="64"/>
      <c r="BD4210" s="64"/>
      <c r="BE4210" s="64"/>
      <c r="BF4210" s="64"/>
      <c r="BG4210" s="64"/>
      <c r="BH4210" s="64"/>
      <c r="BI4210" s="64"/>
      <c r="BJ4210" s="64"/>
      <c r="BK4210" s="64"/>
      <c r="BL4210" s="64"/>
      <c r="BM4210" s="64"/>
      <c r="BN4210" s="64"/>
      <c r="BO4210" s="64"/>
      <c r="BP4210" s="64"/>
      <c r="BQ4210" s="64"/>
      <c r="BR4210" s="64"/>
      <c r="BS4210" s="64"/>
      <c r="BT4210" s="64"/>
      <c r="BU4210" s="64"/>
      <c r="BV4210" s="64"/>
      <c r="BW4210" s="64"/>
      <c r="BX4210" s="64"/>
      <c r="BY4210" s="64"/>
      <c r="BZ4210" s="64"/>
      <c r="CA4210" s="64"/>
      <c r="CB4210" s="64"/>
      <c r="CC4210" s="64"/>
      <c r="CD4210" s="64"/>
      <c r="CE4210" s="64"/>
      <c r="CF4210" s="64"/>
      <c r="CG4210" s="64"/>
      <c r="CH4210" s="64"/>
      <c r="CI4210" s="64"/>
      <c r="CJ4210" s="64"/>
      <c r="CK4210" s="64"/>
      <c r="CL4210" s="64"/>
      <c r="CM4210" s="64"/>
      <c r="CN4210" s="64"/>
      <c r="CO4210" s="64"/>
      <c r="CP4210" s="64"/>
      <c r="CQ4210" s="64"/>
      <c r="CR4210" s="64"/>
      <c r="CS4210" s="64"/>
      <c r="CT4210" s="64"/>
      <c r="CU4210" s="64"/>
      <c r="CV4210" s="64"/>
      <c r="CW4210" s="64"/>
      <c r="CX4210" s="64"/>
      <c r="CY4210" s="64"/>
      <c r="CZ4210" s="64"/>
      <c r="DA4210" s="64"/>
      <c r="DB4210" s="64"/>
      <c r="DC4210" s="64"/>
      <c r="DD4210" s="64"/>
      <c r="DE4210" s="64"/>
      <c r="DF4210" s="64"/>
      <c r="DG4210" s="64"/>
      <c r="DH4210" s="64"/>
      <c r="DI4210" s="64"/>
      <c r="DJ4210" s="64"/>
      <c r="DK4210" s="64"/>
      <c r="DL4210" s="64"/>
      <c r="DM4210" s="64"/>
      <c r="DN4210" s="64"/>
      <c r="DO4210" s="64"/>
      <c r="DP4210" s="64"/>
      <c r="DQ4210" s="64"/>
      <c r="DR4210" s="64"/>
      <c r="DS4210" s="64"/>
      <c r="DT4210" s="64"/>
      <c r="DU4210" s="64"/>
      <c r="DV4210" s="64"/>
      <c r="DW4210" s="64"/>
      <c r="DX4210" s="64"/>
      <c r="DY4210" s="64"/>
      <c r="DZ4210" s="64"/>
      <c r="EA4210" s="64"/>
      <c r="EB4210" s="64"/>
      <c r="EC4210" s="64"/>
      <c r="ED4210" s="64"/>
      <c r="EE4210" s="64"/>
      <c r="EF4210" s="64"/>
      <c r="EG4210" s="64"/>
      <c r="EH4210" s="64"/>
      <c r="EI4210" s="64"/>
      <c r="EJ4210" s="64"/>
      <c r="EK4210" s="64"/>
      <c r="EL4210" s="64"/>
      <c r="EM4210" s="64"/>
      <c r="EN4210" s="64"/>
      <c r="EO4210" s="64"/>
      <c r="EP4210" s="64"/>
      <c r="EQ4210" s="64"/>
      <c r="ER4210" s="64"/>
      <c r="ES4210" s="64"/>
      <c r="ET4210" s="64"/>
      <c r="EU4210" s="64"/>
      <c r="EV4210" s="64"/>
      <c r="EW4210" s="64"/>
      <c r="EX4210" s="64"/>
      <c r="EY4210" s="64"/>
      <c r="EZ4210" s="64"/>
      <c r="FA4210" s="64"/>
      <c r="FB4210" s="64"/>
      <c r="FC4210" s="64"/>
      <c r="FD4210" s="64"/>
      <c r="FE4210" s="64"/>
      <c r="FF4210" s="64"/>
      <c r="FG4210" s="64"/>
      <c r="FH4210" s="64"/>
      <c r="FI4210" s="64"/>
      <c r="FJ4210" s="64"/>
      <c r="FK4210" s="64"/>
      <c r="FL4210" s="64"/>
      <c r="FM4210" s="64"/>
      <c r="FN4210" s="64"/>
      <c r="FO4210" s="64"/>
      <c r="FP4210" s="64"/>
      <c r="FQ4210" s="64"/>
      <c r="FR4210" s="64"/>
      <c r="FS4210" s="64"/>
      <c r="FT4210" s="64"/>
      <c r="FU4210" s="64"/>
      <c r="FV4210" s="64"/>
      <c r="FW4210" s="64"/>
      <c r="FX4210" s="64"/>
      <c r="FY4210" s="64"/>
      <c r="FZ4210" s="64"/>
      <c r="GA4210" s="64"/>
      <c r="GB4210" s="64"/>
      <c r="GC4210" s="64"/>
      <c r="GD4210" s="64"/>
      <c r="GE4210" s="64"/>
      <c r="GF4210" s="64"/>
      <c r="GG4210" s="64"/>
      <c r="GH4210" s="64"/>
      <c r="GI4210" s="64"/>
      <c r="GJ4210" s="64"/>
      <c r="GK4210" s="64"/>
      <c r="GL4210" s="64"/>
      <c r="GM4210" s="64"/>
      <c r="GN4210" s="64"/>
      <c r="GO4210" s="64"/>
      <c r="GP4210" s="64"/>
      <c r="GQ4210" s="64"/>
      <c r="GR4210" s="64"/>
      <c r="GS4210" s="64"/>
      <c r="GT4210" s="64"/>
      <c r="GU4210" s="64"/>
      <c r="GV4210" s="64"/>
      <c r="GW4210" s="64"/>
      <c r="GX4210" s="64"/>
      <c r="GY4210" s="64"/>
      <c r="GZ4210" s="64"/>
      <c r="HA4210" s="64"/>
      <c r="HB4210" s="64"/>
      <c r="HC4210" s="64"/>
      <c r="HD4210" s="64"/>
      <c r="HE4210" s="64"/>
      <c r="HF4210" s="64"/>
      <c r="HG4210" s="64"/>
      <c r="HH4210" s="64"/>
      <c r="HI4210" s="64"/>
      <c r="HJ4210" s="64"/>
      <c r="HK4210" s="64"/>
      <c r="HL4210" s="64"/>
      <c r="HM4210" s="64"/>
      <c r="HN4210" s="64"/>
      <c r="HO4210" s="64"/>
    </row>
    <row r="4211" spans="1:223" s="63" customFormat="1">
      <c r="A4211" s="60"/>
      <c r="B4211" s="61"/>
      <c r="C4211" s="61"/>
      <c r="D4211" s="62"/>
      <c r="E4211" s="62"/>
      <c r="F4211" s="61"/>
      <c r="G4211" s="11"/>
      <c r="H4211" s="9"/>
      <c r="I4211" s="9"/>
      <c r="J4211" s="33"/>
      <c r="K4211" s="9"/>
      <c r="L4211" s="9"/>
      <c r="M4211" s="66"/>
      <c r="N4211" s="9"/>
      <c r="O4211" s="9"/>
      <c r="P4211" s="9"/>
      <c r="Q4211" s="9"/>
      <c r="R4211" s="9"/>
      <c r="S4211" s="9"/>
      <c r="U4211" s="64"/>
      <c r="V4211" s="64"/>
      <c r="W4211" s="64"/>
      <c r="X4211" s="64"/>
      <c r="Y4211" s="64"/>
      <c r="Z4211" s="64"/>
      <c r="AA4211" s="64"/>
      <c r="AB4211" s="64"/>
      <c r="AC4211" s="64"/>
      <c r="AD4211" s="64"/>
      <c r="AE4211" s="64"/>
      <c r="AF4211" s="64"/>
      <c r="AG4211" s="64"/>
      <c r="AH4211" s="64"/>
      <c r="AI4211" s="64"/>
      <c r="AJ4211" s="64"/>
      <c r="AK4211" s="64"/>
      <c r="AL4211" s="64"/>
      <c r="AM4211" s="64"/>
      <c r="AN4211" s="64"/>
      <c r="AO4211" s="64"/>
      <c r="AP4211" s="64"/>
      <c r="AQ4211" s="64"/>
      <c r="AR4211" s="64"/>
      <c r="AS4211" s="64"/>
      <c r="AT4211" s="64"/>
      <c r="AU4211" s="64"/>
      <c r="AV4211" s="64"/>
      <c r="AW4211" s="64"/>
      <c r="AX4211" s="64"/>
      <c r="AY4211" s="64"/>
      <c r="AZ4211" s="64"/>
      <c r="BA4211" s="64"/>
      <c r="BB4211" s="64"/>
      <c r="BC4211" s="64"/>
      <c r="BD4211" s="64"/>
      <c r="BE4211" s="64"/>
      <c r="BF4211" s="64"/>
      <c r="BG4211" s="64"/>
      <c r="BH4211" s="64"/>
      <c r="BI4211" s="64"/>
      <c r="BJ4211" s="64"/>
      <c r="BK4211" s="64"/>
      <c r="BL4211" s="64"/>
      <c r="BM4211" s="64"/>
      <c r="BN4211" s="64"/>
      <c r="BO4211" s="64"/>
      <c r="BP4211" s="64"/>
      <c r="BQ4211" s="64"/>
      <c r="BR4211" s="64"/>
      <c r="BS4211" s="64"/>
      <c r="BT4211" s="64"/>
      <c r="BU4211" s="64"/>
      <c r="BV4211" s="64"/>
      <c r="BW4211" s="64"/>
      <c r="BX4211" s="64"/>
      <c r="BY4211" s="64"/>
      <c r="BZ4211" s="64"/>
      <c r="CA4211" s="64"/>
      <c r="CB4211" s="64"/>
      <c r="CC4211" s="64"/>
      <c r="CD4211" s="64"/>
      <c r="CE4211" s="64"/>
      <c r="CF4211" s="64"/>
      <c r="CG4211" s="64"/>
      <c r="CH4211" s="64"/>
      <c r="CI4211" s="64"/>
      <c r="CJ4211" s="64"/>
      <c r="CK4211" s="64"/>
      <c r="CL4211" s="64"/>
      <c r="CM4211" s="64"/>
      <c r="CN4211" s="64"/>
      <c r="CO4211" s="64"/>
      <c r="CP4211" s="64"/>
      <c r="CQ4211" s="64"/>
      <c r="CR4211" s="64"/>
      <c r="CS4211" s="64"/>
      <c r="CT4211" s="64"/>
      <c r="CU4211" s="64"/>
      <c r="CV4211" s="64"/>
      <c r="CW4211" s="64"/>
      <c r="CX4211" s="64"/>
      <c r="CY4211" s="64"/>
      <c r="CZ4211" s="64"/>
      <c r="DA4211" s="64"/>
      <c r="DB4211" s="64"/>
      <c r="DC4211" s="64"/>
      <c r="DD4211" s="64"/>
      <c r="DE4211" s="64"/>
      <c r="DF4211" s="64"/>
      <c r="DG4211" s="64"/>
      <c r="DH4211" s="64"/>
      <c r="DI4211" s="64"/>
      <c r="DJ4211" s="64"/>
      <c r="DK4211" s="64"/>
      <c r="DL4211" s="64"/>
      <c r="DM4211" s="64"/>
      <c r="DN4211" s="64"/>
      <c r="DO4211" s="64"/>
      <c r="DP4211" s="64"/>
      <c r="DQ4211" s="64"/>
      <c r="DR4211" s="64"/>
      <c r="DS4211" s="64"/>
      <c r="DT4211" s="64"/>
      <c r="DU4211" s="64"/>
      <c r="DV4211" s="64"/>
      <c r="DW4211" s="64"/>
      <c r="DX4211" s="64"/>
      <c r="DY4211" s="64"/>
      <c r="DZ4211" s="64"/>
      <c r="EA4211" s="64"/>
      <c r="EB4211" s="64"/>
      <c r="EC4211" s="64"/>
      <c r="ED4211" s="64"/>
      <c r="EE4211" s="64"/>
      <c r="EF4211" s="64"/>
      <c r="EG4211" s="64"/>
      <c r="EH4211" s="64"/>
      <c r="EI4211" s="64"/>
      <c r="EJ4211" s="64"/>
      <c r="EK4211" s="64"/>
      <c r="EL4211" s="64"/>
      <c r="EM4211" s="64"/>
      <c r="EN4211" s="64"/>
      <c r="EO4211" s="64"/>
      <c r="EP4211" s="64"/>
      <c r="EQ4211" s="64"/>
      <c r="ER4211" s="64"/>
      <c r="ES4211" s="64"/>
      <c r="ET4211" s="64"/>
      <c r="EU4211" s="64"/>
      <c r="EV4211" s="64"/>
      <c r="EW4211" s="64"/>
      <c r="EX4211" s="64"/>
      <c r="EY4211" s="64"/>
      <c r="EZ4211" s="64"/>
      <c r="FA4211" s="64"/>
      <c r="FB4211" s="64"/>
      <c r="FC4211" s="64"/>
      <c r="FD4211" s="64"/>
      <c r="FE4211" s="64"/>
      <c r="FF4211" s="64"/>
      <c r="FG4211" s="64"/>
      <c r="FH4211" s="64"/>
      <c r="FI4211" s="64"/>
      <c r="FJ4211" s="64"/>
      <c r="FK4211" s="64"/>
      <c r="FL4211" s="64"/>
      <c r="FM4211" s="64"/>
      <c r="FN4211" s="64"/>
      <c r="FO4211" s="64"/>
      <c r="FP4211" s="64"/>
      <c r="FQ4211" s="64"/>
      <c r="FR4211" s="64"/>
      <c r="FS4211" s="64"/>
      <c r="FT4211" s="64"/>
      <c r="FU4211" s="64"/>
      <c r="FV4211" s="64"/>
      <c r="FW4211" s="64"/>
      <c r="FX4211" s="64"/>
      <c r="FY4211" s="64"/>
      <c r="FZ4211" s="64"/>
      <c r="GA4211" s="64"/>
      <c r="GB4211" s="64"/>
      <c r="GC4211" s="64"/>
      <c r="GD4211" s="64"/>
      <c r="GE4211" s="64"/>
      <c r="GF4211" s="64"/>
      <c r="GG4211" s="64"/>
      <c r="GH4211" s="64"/>
      <c r="GI4211" s="64"/>
      <c r="GJ4211" s="64"/>
      <c r="GK4211" s="64"/>
      <c r="GL4211" s="64"/>
      <c r="GM4211" s="64"/>
      <c r="GN4211" s="64"/>
      <c r="GO4211" s="64"/>
      <c r="GP4211" s="64"/>
      <c r="GQ4211" s="64"/>
      <c r="GR4211" s="64"/>
      <c r="GS4211" s="64"/>
      <c r="GT4211" s="64"/>
      <c r="GU4211" s="64"/>
      <c r="GV4211" s="64"/>
      <c r="GW4211" s="64"/>
      <c r="GX4211" s="64"/>
      <c r="GY4211" s="64"/>
      <c r="GZ4211" s="64"/>
      <c r="HA4211" s="64"/>
      <c r="HB4211" s="64"/>
      <c r="HC4211" s="64"/>
      <c r="HD4211" s="64"/>
      <c r="HE4211" s="64"/>
      <c r="HF4211" s="64"/>
      <c r="HG4211" s="64"/>
      <c r="HH4211" s="64"/>
      <c r="HI4211" s="64"/>
      <c r="HJ4211" s="64"/>
      <c r="HK4211" s="64"/>
      <c r="HL4211" s="64"/>
      <c r="HM4211" s="64"/>
      <c r="HN4211" s="64"/>
      <c r="HO4211" s="64"/>
    </row>
    <row r="4212" spans="1:223" s="63" customFormat="1">
      <c r="A4212" s="60"/>
      <c r="B4212" s="61"/>
      <c r="C4212" s="61"/>
      <c r="D4212" s="62"/>
      <c r="E4212" s="62"/>
      <c r="F4212" s="61"/>
      <c r="G4212" s="11"/>
      <c r="H4212" s="9"/>
      <c r="I4212" s="9"/>
      <c r="J4212" s="33"/>
      <c r="K4212" s="9"/>
      <c r="L4212" s="9"/>
      <c r="M4212" s="66"/>
      <c r="N4212" s="9"/>
      <c r="O4212" s="9"/>
      <c r="P4212" s="9"/>
      <c r="Q4212" s="9"/>
      <c r="R4212" s="9"/>
      <c r="S4212" s="9"/>
      <c r="U4212" s="64"/>
      <c r="V4212" s="64"/>
      <c r="W4212" s="64"/>
      <c r="X4212" s="64"/>
      <c r="Y4212" s="64"/>
      <c r="Z4212" s="64"/>
      <c r="AA4212" s="64"/>
      <c r="AB4212" s="64"/>
      <c r="AC4212" s="64"/>
      <c r="AD4212" s="64"/>
      <c r="AE4212" s="64"/>
      <c r="AF4212" s="64"/>
      <c r="AG4212" s="64"/>
      <c r="AH4212" s="64"/>
      <c r="AI4212" s="64"/>
      <c r="AJ4212" s="64"/>
      <c r="AK4212" s="64"/>
      <c r="AL4212" s="64"/>
      <c r="AM4212" s="64"/>
      <c r="AN4212" s="64"/>
      <c r="AO4212" s="64"/>
      <c r="AP4212" s="64"/>
      <c r="AQ4212" s="64"/>
      <c r="AR4212" s="64"/>
      <c r="AS4212" s="64"/>
      <c r="AT4212" s="64"/>
      <c r="AU4212" s="64"/>
      <c r="AV4212" s="64"/>
      <c r="AW4212" s="64"/>
      <c r="AX4212" s="64"/>
      <c r="AY4212" s="64"/>
      <c r="AZ4212" s="64"/>
      <c r="BA4212" s="64"/>
      <c r="BB4212" s="64"/>
      <c r="BC4212" s="64"/>
      <c r="BD4212" s="64"/>
      <c r="BE4212" s="64"/>
      <c r="BF4212" s="64"/>
      <c r="BG4212" s="64"/>
      <c r="BH4212" s="64"/>
      <c r="BI4212" s="64"/>
      <c r="BJ4212" s="64"/>
      <c r="BK4212" s="64"/>
      <c r="BL4212" s="64"/>
      <c r="BM4212" s="64"/>
      <c r="BN4212" s="64"/>
      <c r="BO4212" s="64"/>
      <c r="BP4212" s="64"/>
      <c r="BQ4212" s="64"/>
      <c r="BR4212" s="64"/>
      <c r="BS4212" s="64"/>
      <c r="BT4212" s="64"/>
      <c r="BU4212" s="64"/>
      <c r="BV4212" s="64"/>
      <c r="BW4212" s="64"/>
      <c r="BX4212" s="64"/>
      <c r="BY4212" s="64"/>
      <c r="BZ4212" s="64"/>
      <c r="CA4212" s="64"/>
      <c r="CB4212" s="64"/>
      <c r="CC4212" s="64"/>
      <c r="CD4212" s="64"/>
      <c r="CE4212" s="64"/>
      <c r="CF4212" s="64"/>
      <c r="CG4212" s="64"/>
      <c r="CH4212" s="64"/>
      <c r="CI4212" s="64"/>
      <c r="CJ4212" s="64"/>
      <c r="CK4212" s="64"/>
      <c r="CL4212" s="64"/>
      <c r="CM4212" s="64"/>
      <c r="CN4212" s="64"/>
      <c r="CO4212" s="64"/>
      <c r="CP4212" s="64"/>
      <c r="CQ4212" s="64"/>
      <c r="CR4212" s="64"/>
      <c r="CS4212" s="64"/>
      <c r="CT4212" s="64"/>
      <c r="CU4212" s="64"/>
      <c r="CV4212" s="64"/>
      <c r="CW4212" s="64"/>
      <c r="CX4212" s="64"/>
      <c r="CY4212" s="64"/>
      <c r="CZ4212" s="64"/>
      <c r="DA4212" s="64"/>
      <c r="DB4212" s="64"/>
      <c r="DC4212" s="64"/>
      <c r="DD4212" s="64"/>
      <c r="DE4212" s="64"/>
      <c r="DF4212" s="64"/>
      <c r="DG4212" s="64"/>
      <c r="DH4212" s="64"/>
      <c r="DI4212" s="64"/>
      <c r="DJ4212" s="64"/>
      <c r="DK4212" s="64"/>
      <c r="DL4212" s="64"/>
      <c r="DM4212" s="64"/>
      <c r="DN4212" s="64"/>
      <c r="DO4212" s="64"/>
      <c r="DP4212" s="64"/>
      <c r="DQ4212" s="64"/>
      <c r="DR4212" s="64"/>
      <c r="DS4212" s="64"/>
      <c r="DT4212" s="64"/>
      <c r="DU4212" s="64"/>
      <c r="DV4212" s="64"/>
      <c r="DW4212" s="64"/>
      <c r="DX4212" s="64"/>
      <c r="DY4212" s="64"/>
      <c r="DZ4212" s="64"/>
      <c r="EA4212" s="64"/>
      <c r="EB4212" s="64"/>
      <c r="EC4212" s="64"/>
      <c r="ED4212" s="64"/>
      <c r="EE4212" s="64"/>
      <c r="EF4212" s="64"/>
      <c r="EG4212" s="64"/>
      <c r="EH4212" s="64"/>
      <c r="EI4212" s="64"/>
      <c r="EJ4212" s="64"/>
      <c r="EK4212" s="64"/>
      <c r="EL4212" s="64"/>
      <c r="EM4212" s="64"/>
      <c r="EN4212" s="64"/>
      <c r="EO4212" s="64"/>
      <c r="EP4212" s="64"/>
      <c r="EQ4212" s="64"/>
      <c r="ER4212" s="64"/>
      <c r="ES4212" s="64"/>
      <c r="ET4212" s="64"/>
      <c r="EU4212" s="64"/>
      <c r="EV4212" s="64"/>
      <c r="EW4212" s="64"/>
      <c r="EX4212" s="64"/>
      <c r="EY4212" s="64"/>
      <c r="EZ4212" s="64"/>
      <c r="FA4212" s="64"/>
      <c r="FB4212" s="64"/>
      <c r="FC4212" s="64"/>
      <c r="FD4212" s="64"/>
      <c r="FE4212" s="64"/>
      <c r="FF4212" s="64"/>
      <c r="FG4212" s="64"/>
      <c r="FH4212" s="64"/>
      <c r="FI4212" s="64"/>
      <c r="FJ4212" s="64"/>
      <c r="FK4212" s="64"/>
      <c r="FL4212" s="64"/>
      <c r="FM4212" s="64"/>
      <c r="FN4212" s="64"/>
      <c r="FO4212" s="64"/>
      <c r="FP4212" s="64"/>
      <c r="FQ4212" s="64"/>
      <c r="FR4212" s="64"/>
      <c r="FS4212" s="64"/>
      <c r="FT4212" s="64"/>
      <c r="FU4212" s="64"/>
      <c r="FV4212" s="64"/>
      <c r="FW4212" s="64"/>
      <c r="FX4212" s="64"/>
      <c r="FY4212" s="64"/>
      <c r="FZ4212" s="64"/>
      <c r="GA4212" s="64"/>
      <c r="GB4212" s="64"/>
      <c r="GC4212" s="64"/>
      <c r="GD4212" s="64"/>
      <c r="GE4212" s="64"/>
      <c r="GF4212" s="64"/>
      <c r="GG4212" s="64"/>
      <c r="GH4212" s="64"/>
      <c r="GI4212" s="64"/>
      <c r="GJ4212" s="64"/>
      <c r="GK4212" s="64"/>
      <c r="GL4212" s="64"/>
      <c r="GM4212" s="64"/>
      <c r="GN4212" s="64"/>
      <c r="GO4212" s="64"/>
      <c r="GP4212" s="64"/>
      <c r="GQ4212" s="64"/>
      <c r="GR4212" s="64"/>
      <c r="GS4212" s="64"/>
      <c r="GT4212" s="64"/>
      <c r="GU4212" s="64"/>
      <c r="GV4212" s="64"/>
      <c r="GW4212" s="64"/>
      <c r="GX4212" s="64"/>
      <c r="GY4212" s="64"/>
      <c r="GZ4212" s="64"/>
      <c r="HA4212" s="64"/>
      <c r="HB4212" s="64"/>
      <c r="HC4212" s="64"/>
      <c r="HD4212" s="64"/>
      <c r="HE4212" s="64"/>
      <c r="HF4212" s="64"/>
      <c r="HG4212" s="64"/>
      <c r="HH4212" s="64"/>
      <c r="HI4212" s="64"/>
      <c r="HJ4212" s="64"/>
      <c r="HK4212" s="64"/>
      <c r="HL4212" s="64"/>
      <c r="HM4212" s="64"/>
      <c r="HN4212" s="64"/>
      <c r="HO4212" s="64"/>
    </row>
    <row r="4213" spans="1:223" s="63" customFormat="1">
      <c r="A4213" s="60"/>
      <c r="B4213" s="61"/>
      <c r="C4213" s="61"/>
      <c r="D4213" s="62"/>
      <c r="E4213" s="62"/>
      <c r="F4213" s="61"/>
      <c r="G4213" s="11"/>
      <c r="H4213" s="9"/>
      <c r="I4213" s="9"/>
      <c r="J4213" s="33"/>
      <c r="K4213" s="9"/>
      <c r="L4213" s="9"/>
      <c r="M4213" s="66"/>
      <c r="N4213" s="9"/>
      <c r="O4213" s="9"/>
      <c r="P4213" s="9"/>
      <c r="Q4213" s="9"/>
      <c r="R4213" s="9"/>
      <c r="S4213" s="9"/>
      <c r="U4213" s="64"/>
      <c r="V4213" s="64"/>
      <c r="W4213" s="64"/>
      <c r="X4213" s="64"/>
      <c r="Y4213" s="64"/>
      <c r="Z4213" s="64"/>
      <c r="AA4213" s="64"/>
      <c r="AB4213" s="64"/>
      <c r="AC4213" s="64"/>
      <c r="AD4213" s="64"/>
      <c r="AE4213" s="64"/>
      <c r="AF4213" s="64"/>
      <c r="AG4213" s="64"/>
      <c r="AH4213" s="64"/>
      <c r="AI4213" s="64"/>
      <c r="AJ4213" s="64"/>
      <c r="AK4213" s="64"/>
      <c r="AL4213" s="64"/>
      <c r="AM4213" s="64"/>
      <c r="AN4213" s="64"/>
      <c r="AO4213" s="64"/>
      <c r="AP4213" s="64"/>
      <c r="AQ4213" s="64"/>
      <c r="AR4213" s="64"/>
      <c r="AS4213" s="64"/>
      <c r="AT4213" s="64"/>
      <c r="AU4213" s="64"/>
      <c r="AV4213" s="64"/>
      <c r="AW4213" s="64"/>
      <c r="AX4213" s="64"/>
      <c r="AY4213" s="64"/>
      <c r="AZ4213" s="64"/>
      <c r="BA4213" s="64"/>
      <c r="BB4213" s="64"/>
      <c r="BC4213" s="64"/>
      <c r="BD4213" s="64"/>
      <c r="BE4213" s="64"/>
      <c r="BF4213" s="64"/>
      <c r="BG4213" s="64"/>
      <c r="BH4213" s="64"/>
      <c r="BI4213" s="64"/>
      <c r="BJ4213" s="64"/>
      <c r="BK4213" s="64"/>
      <c r="BL4213" s="64"/>
      <c r="BM4213" s="64"/>
      <c r="BN4213" s="64"/>
      <c r="BO4213" s="64"/>
      <c r="BP4213" s="64"/>
      <c r="BQ4213" s="64"/>
      <c r="BR4213" s="64"/>
      <c r="BS4213" s="64"/>
      <c r="BT4213" s="64"/>
      <c r="BU4213" s="64"/>
      <c r="BV4213" s="64"/>
      <c r="BW4213" s="64"/>
      <c r="BX4213" s="64"/>
      <c r="BY4213" s="64"/>
      <c r="BZ4213" s="64"/>
      <c r="CA4213" s="64"/>
      <c r="CB4213" s="64"/>
      <c r="CC4213" s="64"/>
      <c r="CD4213" s="64"/>
      <c r="CE4213" s="64"/>
      <c r="CF4213" s="64"/>
      <c r="CG4213" s="64"/>
      <c r="CH4213" s="64"/>
      <c r="CI4213" s="64"/>
      <c r="CJ4213" s="64"/>
      <c r="CK4213" s="64"/>
      <c r="CL4213" s="64"/>
      <c r="CM4213" s="64"/>
      <c r="CN4213" s="64"/>
      <c r="CO4213" s="64"/>
      <c r="CP4213" s="64"/>
      <c r="CQ4213" s="64"/>
      <c r="CR4213" s="64"/>
      <c r="CS4213" s="64"/>
      <c r="CT4213" s="64"/>
      <c r="CU4213" s="64"/>
      <c r="CV4213" s="64"/>
      <c r="CW4213" s="64"/>
      <c r="CX4213" s="64"/>
      <c r="CY4213" s="64"/>
      <c r="CZ4213" s="64"/>
      <c r="DA4213" s="64"/>
      <c r="DB4213" s="64"/>
      <c r="DC4213" s="64"/>
      <c r="DD4213" s="64"/>
      <c r="DE4213" s="64"/>
      <c r="DF4213" s="64"/>
      <c r="DG4213" s="64"/>
      <c r="DH4213" s="64"/>
      <c r="DI4213" s="64"/>
      <c r="DJ4213" s="64"/>
      <c r="DK4213" s="64"/>
      <c r="DL4213" s="64"/>
      <c r="DM4213" s="64"/>
      <c r="DN4213" s="64"/>
      <c r="DO4213" s="64"/>
      <c r="DP4213" s="64"/>
      <c r="DQ4213" s="64"/>
      <c r="DR4213" s="64"/>
      <c r="DS4213" s="64"/>
      <c r="DT4213" s="64"/>
      <c r="DU4213" s="64"/>
      <c r="DV4213" s="64"/>
      <c r="DW4213" s="64"/>
      <c r="DX4213" s="64"/>
      <c r="DY4213" s="64"/>
      <c r="DZ4213" s="64"/>
      <c r="EA4213" s="64"/>
      <c r="EB4213" s="64"/>
      <c r="EC4213" s="64"/>
      <c r="ED4213" s="64"/>
      <c r="EE4213" s="64"/>
      <c r="EF4213" s="64"/>
      <c r="EG4213" s="64"/>
      <c r="EH4213" s="64"/>
      <c r="EI4213" s="64"/>
      <c r="EJ4213" s="64"/>
      <c r="EK4213" s="64"/>
      <c r="EL4213" s="64"/>
      <c r="EM4213" s="64"/>
      <c r="EN4213" s="64"/>
      <c r="EO4213" s="64"/>
      <c r="EP4213" s="64"/>
      <c r="EQ4213" s="64"/>
      <c r="ER4213" s="64"/>
      <c r="ES4213" s="64"/>
      <c r="ET4213" s="64"/>
      <c r="EU4213" s="64"/>
      <c r="EV4213" s="64"/>
      <c r="EW4213" s="64"/>
      <c r="EX4213" s="64"/>
      <c r="EY4213" s="64"/>
      <c r="EZ4213" s="64"/>
      <c r="FA4213" s="64"/>
      <c r="FB4213" s="64"/>
      <c r="FC4213" s="64"/>
      <c r="FD4213" s="64"/>
      <c r="FE4213" s="64"/>
      <c r="FF4213" s="64"/>
      <c r="FG4213" s="64"/>
      <c r="FH4213" s="64"/>
      <c r="FI4213" s="64"/>
      <c r="FJ4213" s="64"/>
      <c r="FK4213" s="64"/>
      <c r="FL4213" s="64"/>
      <c r="FM4213" s="64"/>
      <c r="FN4213" s="64"/>
      <c r="FO4213" s="64"/>
      <c r="FP4213" s="64"/>
      <c r="FQ4213" s="64"/>
      <c r="FR4213" s="64"/>
      <c r="FS4213" s="64"/>
      <c r="FT4213" s="64"/>
      <c r="FU4213" s="64"/>
      <c r="FV4213" s="64"/>
      <c r="FW4213" s="64"/>
      <c r="FX4213" s="64"/>
      <c r="FY4213" s="64"/>
      <c r="FZ4213" s="64"/>
      <c r="GA4213" s="64"/>
      <c r="GB4213" s="64"/>
      <c r="GC4213" s="64"/>
      <c r="GD4213" s="64"/>
      <c r="GE4213" s="64"/>
      <c r="GF4213" s="64"/>
      <c r="GG4213" s="64"/>
      <c r="GH4213" s="64"/>
      <c r="GI4213" s="64"/>
      <c r="GJ4213" s="64"/>
      <c r="GK4213" s="64"/>
      <c r="GL4213" s="64"/>
      <c r="GM4213" s="64"/>
      <c r="GN4213" s="64"/>
      <c r="GO4213" s="64"/>
      <c r="GP4213" s="64"/>
      <c r="GQ4213" s="64"/>
      <c r="GR4213" s="64"/>
      <c r="GS4213" s="64"/>
      <c r="GT4213" s="64"/>
      <c r="GU4213" s="64"/>
      <c r="GV4213" s="64"/>
      <c r="GW4213" s="64"/>
      <c r="GX4213" s="64"/>
      <c r="GY4213" s="64"/>
      <c r="GZ4213" s="64"/>
      <c r="HA4213" s="64"/>
      <c r="HB4213" s="64"/>
      <c r="HC4213" s="64"/>
      <c r="HD4213" s="64"/>
      <c r="HE4213" s="64"/>
      <c r="HF4213" s="64"/>
      <c r="HG4213" s="64"/>
      <c r="HH4213" s="64"/>
      <c r="HI4213" s="64"/>
      <c r="HJ4213" s="64"/>
      <c r="HK4213" s="64"/>
      <c r="HL4213" s="64"/>
      <c r="HM4213" s="64"/>
      <c r="HN4213" s="64"/>
      <c r="HO4213" s="64"/>
    </row>
    <row r="4214" spans="1:223" s="63" customFormat="1">
      <c r="A4214" s="60"/>
      <c r="B4214" s="61"/>
      <c r="C4214" s="61"/>
      <c r="D4214" s="62"/>
      <c r="E4214" s="62"/>
      <c r="F4214" s="61"/>
      <c r="G4214" s="11"/>
      <c r="H4214" s="9"/>
      <c r="I4214" s="9"/>
      <c r="J4214" s="33"/>
      <c r="K4214" s="9"/>
      <c r="L4214" s="9"/>
      <c r="M4214" s="66"/>
      <c r="N4214" s="9"/>
      <c r="O4214" s="9"/>
      <c r="P4214" s="9"/>
      <c r="Q4214" s="9"/>
      <c r="R4214" s="9"/>
      <c r="S4214" s="9"/>
      <c r="U4214" s="64"/>
      <c r="V4214" s="64"/>
      <c r="W4214" s="64"/>
      <c r="X4214" s="64"/>
      <c r="Y4214" s="64"/>
      <c r="Z4214" s="64"/>
      <c r="AA4214" s="64"/>
      <c r="AB4214" s="64"/>
      <c r="AC4214" s="64"/>
      <c r="AD4214" s="64"/>
      <c r="AE4214" s="64"/>
      <c r="AF4214" s="64"/>
      <c r="AG4214" s="64"/>
      <c r="AH4214" s="64"/>
      <c r="AI4214" s="64"/>
      <c r="AJ4214" s="64"/>
      <c r="AK4214" s="64"/>
      <c r="AL4214" s="64"/>
      <c r="AM4214" s="64"/>
      <c r="AN4214" s="64"/>
      <c r="AO4214" s="64"/>
      <c r="AP4214" s="64"/>
      <c r="AQ4214" s="64"/>
      <c r="AR4214" s="64"/>
      <c r="AS4214" s="64"/>
      <c r="AT4214" s="64"/>
      <c r="AU4214" s="64"/>
      <c r="AV4214" s="64"/>
      <c r="AW4214" s="64"/>
      <c r="AX4214" s="64"/>
      <c r="AY4214" s="64"/>
      <c r="AZ4214" s="64"/>
      <c r="BA4214" s="64"/>
      <c r="BB4214" s="64"/>
      <c r="BC4214" s="64"/>
      <c r="BD4214" s="64"/>
      <c r="BE4214" s="64"/>
      <c r="BF4214" s="64"/>
      <c r="BG4214" s="64"/>
      <c r="BH4214" s="64"/>
      <c r="BI4214" s="64"/>
      <c r="BJ4214" s="64"/>
      <c r="BK4214" s="64"/>
      <c r="BL4214" s="64"/>
      <c r="BM4214" s="64"/>
      <c r="BN4214" s="64"/>
      <c r="BO4214" s="64"/>
      <c r="BP4214" s="64"/>
      <c r="BQ4214" s="64"/>
      <c r="BR4214" s="64"/>
      <c r="BS4214" s="64"/>
      <c r="BT4214" s="64"/>
      <c r="BU4214" s="64"/>
      <c r="BV4214" s="64"/>
      <c r="BW4214" s="64"/>
      <c r="BX4214" s="64"/>
      <c r="BY4214" s="64"/>
      <c r="BZ4214" s="64"/>
      <c r="CA4214" s="64"/>
      <c r="CB4214" s="64"/>
      <c r="CC4214" s="64"/>
      <c r="CD4214" s="64"/>
      <c r="CE4214" s="64"/>
      <c r="CF4214" s="64"/>
      <c r="CG4214" s="64"/>
      <c r="CH4214" s="64"/>
      <c r="CI4214" s="64"/>
      <c r="CJ4214" s="64"/>
      <c r="CK4214" s="64"/>
      <c r="CL4214" s="64"/>
      <c r="CM4214" s="64"/>
      <c r="CN4214" s="64"/>
      <c r="CO4214" s="64"/>
      <c r="CP4214" s="64"/>
      <c r="CQ4214" s="64"/>
      <c r="CR4214" s="64"/>
      <c r="CS4214" s="64"/>
      <c r="CT4214" s="64"/>
      <c r="CU4214" s="64"/>
      <c r="CV4214" s="64"/>
      <c r="CW4214" s="64"/>
      <c r="CX4214" s="64"/>
      <c r="CY4214" s="64"/>
      <c r="CZ4214" s="64"/>
      <c r="DA4214" s="64"/>
      <c r="DB4214" s="64"/>
      <c r="DC4214" s="64"/>
      <c r="DD4214" s="64"/>
      <c r="DE4214" s="64"/>
      <c r="DF4214" s="64"/>
      <c r="DG4214" s="64"/>
      <c r="DH4214" s="64"/>
      <c r="DI4214" s="64"/>
      <c r="DJ4214" s="64"/>
      <c r="DK4214" s="64"/>
      <c r="DL4214" s="64"/>
      <c r="DM4214" s="64"/>
      <c r="DN4214" s="64"/>
      <c r="DO4214" s="64"/>
      <c r="DP4214" s="64"/>
      <c r="DQ4214" s="64"/>
      <c r="DR4214" s="64"/>
      <c r="DS4214" s="64"/>
      <c r="DT4214" s="64"/>
      <c r="DU4214" s="64"/>
      <c r="DV4214" s="64"/>
      <c r="DW4214" s="64"/>
      <c r="DX4214" s="64"/>
      <c r="DY4214" s="64"/>
      <c r="DZ4214" s="64"/>
      <c r="EA4214" s="64"/>
      <c r="EB4214" s="64"/>
      <c r="EC4214" s="64"/>
      <c r="ED4214" s="64"/>
      <c r="EE4214" s="64"/>
      <c r="EF4214" s="64"/>
      <c r="EG4214" s="64"/>
      <c r="EH4214" s="64"/>
      <c r="EI4214" s="64"/>
      <c r="EJ4214" s="64"/>
      <c r="EK4214" s="64"/>
      <c r="EL4214" s="64"/>
      <c r="EM4214" s="64"/>
      <c r="EN4214" s="64"/>
      <c r="EO4214" s="64"/>
      <c r="EP4214" s="64"/>
      <c r="EQ4214" s="64"/>
      <c r="ER4214" s="64"/>
      <c r="ES4214" s="64"/>
      <c r="ET4214" s="64"/>
      <c r="EU4214" s="64"/>
      <c r="EV4214" s="64"/>
      <c r="EW4214" s="64"/>
      <c r="EX4214" s="64"/>
      <c r="EY4214" s="64"/>
      <c r="EZ4214" s="64"/>
      <c r="FA4214" s="64"/>
      <c r="FB4214" s="64"/>
      <c r="FC4214" s="64"/>
      <c r="FD4214" s="64"/>
      <c r="FE4214" s="64"/>
      <c r="FF4214" s="64"/>
      <c r="FG4214" s="64"/>
      <c r="FH4214" s="64"/>
      <c r="FI4214" s="64"/>
      <c r="FJ4214" s="64"/>
      <c r="FK4214" s="64"/>
      <c r="FL4214" s="64"/>
      <c r="FM4214" s="64"/>
      <c r="FN4214" s="64"/>
      <c r="FO4214" s="64"/>
      <c r="FP4214" s="64"/>
      <c r="FQ4214" s="64"/>
      <c r="FR4214" s="64"/>
      <c r="FS4214" s="64"/>
      <c r="FT4214" s="64"/>
      <c r="FU4214" s="64"/>
      <c r="FV4214" s="64"/>
      <c r="FW4214" s="64"/>
      <c r="FX4214" s="64"/>
      <c r="FY4214" s="64"/>
      <c r="FZ4214" s="64"/>
      <c r="GA4214" s="64"/>
      <c r="GB4214" s="64"/>
      <c r="GC4214" s="64"/>
      <c r="GD4214" s="64"/>
      <c r="GE4214" s="64"/>
      <c r="GF4214" s="64"/>
      <c r="GG4214" s="64"/>
      <c r="GH4214" s="64"/>
      <c r="GI4214" s="64"/>
      <c r="GJ4214" s="64"/>
      <c r="GK4214" s="64"/>
      <c r="GL4214" s="64"/>
      <c r="GM4214" s="64"/>
      <c r="GN4214" s="64"/>
      <c r="GO4214" s="64"/>
      <c r="GP4214" s="64"/>
      <c r="GQ4214" s="64"/>
      <c r="GR4214" s="64"/>
      <c r="GS4214" s="64"/>
      <c r="GT4214" s="64"/>
      <c r="GU4214" s="64"/>
      <c r="GV4214" s="64"/>
      <c r="GW4214" s="64"/>
      <c r="GX4214" s="64"/>
      <c r="GY4214" s="64"/>
      <c r="GZ4214" s="64"/>
      <c r="HA4214" s="64"/>
      <c r="HB4214" s="64"/>
      <c r="HC4214" s="64"/>
      <c r="HD4214" s="64"/>
      <c r="HE4214" s="64"/>
      <c r="HF4214" s="64"/>
      <c r="HG4214" s="64"/>
      <c r="HH4214" s="64"/>
      <c r="HI4214" s="64"/>
      <c r="HJ4214" s="64"/>
      <c r="HK4214" s="64"/>
      <c r="HL4214" s="64"/>
      <c r="HM4214" s="64"/>
      <c r="HN4214" s="64"/>
      <c r="HO4214" s="64"/>
    </row>
    <row r="4215" spans="1:223" s="63" customFormat="1">
      <c r="A4215" s="60"/>
      <c r="B4215" s="61"/>
      <c r="C4215" s="61"/>
      <c r="D4215" s="62"/>
      <c r="E4215" s="62"/>
      <c r="F4215" s="61"/>
      <c r="G4215" s="11"/>
      <c r="H4215" s="9"/>
      <c r="I4215" s="9"/>
      <c r="J4215" s="33"/>
      <c r="K4215" s="9"/>
      <c r="L4215" s="9"/>
      <c r="M4215" s="66"/>
      <c r="N4215" s="9"/>
      <c r="O4215" s="9"/>
      <c r="P4215" s="9"/>
      <c r="Q4215" s="9"/>
      <c r="R4215" s="9"/>
      <c r="S4215" s="9"/>
      <c r="U4215" s="64"/>
      <c r="V4215" s="64"/>
      <c r="W4215" s="64"/>
      <c r="X4215" s="64"/>
      <c r="Y4215" s="64"/>
      <c r="Z4215" s="64"/>
      <c r="AA4215" s="64"/>
      <c r="AB4215" s="64"/>
      <c r="AC4215" s="64"/>
      <c r="AD4215" s="64"/>
      <c r="AE4215" s="64"/>
      <c r="AF4215" s="64"/>
      <c r="AG4215" s="64"/>
      <c r="AH4215" s="64"/>
      <c r="AI4215" s="64"/>
      <c r="AJ4215" s="64"/>
      <c r="AK4215" s="64"/>
      <c r="AL4215" s="64"/>
      <c r="AM4215" s="64"/>
      <c r="AN4215" s="64"/>
      <c r="AO4215" s="64"/>
      <c r="AP4215" s="64"/>
      <c r="AQ4215" s="64"/>
      <c r="AR4215" s="64"/>
      <c r="AS4215" s="64"/>
      <c r="AT4215" s="64"/>
      <c r="AU4215" s="64"/>
      <c r="AV4215" s="64"/>
      <c r="AW4215" s="64"/>
      <c r="AX4215" s="64"/>
      <c r="AY4215" s="64"/>
      <c r="AZ4215" s="64"/>
      <c r="BA4215" s="64"/>
      <c r="BB4215" s="64"/>
      <c r="BC4215" s="64"/>
      <c r="BD4215" s="64"/>
      <c r="BE4215" s="64"/>
      <c r="BF4215" s="64"/>
      <c r="BG4215" s="64"/>
      <c r="BH4215" s="64"/>
      <c r="BI4215" s="64"/>
      <c r="BJ4215" s="64"/>
      <c r="BK4215" s="64"/>
      <c r="BL4215" s="64"/>
      <c r="BM4215" s="64"/>
      <c r="BN4215" s="64"/>
      <c r="BO4215" s="64"/>
      <c r="BP4215" s="64"/>
      <c r="BQ4215" s="64"/>
      <c r="BR4215" s="64"/>
      <c r="BS4215" s="64"/>
      <c r="BT4215" s="64"/>
      <c r="BU4215" s="64"/>
      <c r="BV4215" s="64"/>
      <c r="BW4215" s="64"/>
      <c r="BX4215" s="64"/>
      <c r="BY4215" s="64"/>
      <c r="BZ4215" s="64"/>
      <c r="CA4215" s="64"/>
      <c r="CB4215" s="64"/>
      <c r="CC4215" s="64"/>
      <c r="CD4215" s="64"/>
      <c r="CE4215" s="64"/>
      <c r="CF4215" s="64"/>
      <c r="CG4215" s="64"/>
      <c r="CH4215" s="64"/>
      <c r="CI4215" s="64"/>
      <c r="CJ4215" s="64"/>
      <c r="CK4215" s="64"/>
      <c r="CL4215" s="64"/>
      <c r="CM4215" s="64"/>
      <c r="CN4215" s="64"/>
      <c r="CO4215" s="64"/>
      <c r="CP4215" s="64"/>
      <c r="CQ4215" s="64"/>
      <c r="CR4215" s="64"/>
      <c r="CS4215" s="64"/>
      <c r="CT4215" s="64"/>
      <c r="CU4215" s="64"/>
      <c r="CV4215" s="64"/>
      <c r="CW4215" s="64"/>
      <c r="CX4215" s="64"/>
      <c r="CY4215" s="64"/>
      <c r="CZ4215" s="64"/>
      <c r="DA4215" s="64"/>
      <c r="DB4215" s="64"/>
      <c r="DC4215" s="64"/>
      <c r="DD4215" s="64"/>
      <c r="DE4215" s="64"/>
      <c r="DF4215" s="64"/>
      <c r="DG4215" s="64"/>
      <c r="DH4215" s="64"/>
      <c r="DI4215" s="64"/>
      <c r="DJ4215" s="64"/>
      <c r="DK4215" s="64"/>
      <c r="DL4215" s="64"/>
      <c r="DM4215" s="64"/>
      <c r="DN4215" s="64"/>
      <c r="DO4215" s="64"/>
      <c r="DP4215" s="64"/>
      <c r="DQ4215" s="64"/>
      <c r="DR4215" s="64"/>
      <c r="DS4215" s="64"/>
      <c r="DT4215" s="64"/>
      <c r="DU4215" s="64"/>
      <c r="DV4215" s="64"/>
      <c r="DW4215" s="64"/>
      <c r="DX4215" s="64"/>
      <c r="DY4215" s="64"/>
      <c r="DZ4215" s="64"/>
      <c r="EA4215" s="64"/>
      <c r="EB4215" s="64"/>
      <c r="EC4215" s="64"/>
      <c r="ED4215" s="64"/>
      <c r="EE4215" s="64"/>
      <c r="EF4215" s="64"/>
      <c r="EG4215" s="64"/>
      <c r="EH4215" s="64"/>
      <c r="EI4215" s="64"/>
      <c r="EJ4215" s="64"/>
      <c r="EK4215" s="64"/>
      <c r="EL4215" s="64"/>
      <c r="EM4215" s="64"/>
      <c r="EN4215" s="64"/>
      <c r="EO4215" s="64"/>
      <c r="EP4215" s="64"/>
      <c r="EQ4215" s="64"/>
      <c r="ER4215" s="64"/>
      <c r="ES4215" s="64"/>
      <c r="ET4215" s="64"/>
      <c r="EU4215" s="64"/>
      <c r="EV4215" s="64"/>
      <c r="EW4215" s="64"/>
      <c r="EX4215" s="64"/>
      <c r="EY4215" s="64"/>
      <c r="EZ4215" s="64"/>
      <c r="FA4215" s="64"/>
      <c r="FB4215" s="64"/>
      <c r="FC4215" s="64"/>
      <c r="FD4215" s="64"/>
      <c r="FE4215" s="64"/>
      <c r="FF4215" s="64"/>
      <c r="FG4215" s="64"/>
      <c r="FH4215" s="64"/>
      <c r="FI4215" s="64"/>
      <c r="FJ4215" s="64"/>
      <c r="FK4215" s="64"/>
      <c r="FL4215" s="64"/>
      <c r="FM4215" s="64"/>
      <c r="FN4215" s="64"/>
      <c r="FO4215" s="64"/>
      <c r="FP4215" s="64"/>
      <c r="FQ4215" s="64"/>
      <c r="FR4215" s="64"/>
      <c r="FS4215" s="64"/>
      <c r="FT4215" s="64"/>
      <c r="FU4215" s="64"/>
      <c r="FV4215" s="64"/>
      <c r="FW4215" s="64"/>
      <c r="FX4215" s="64"/>
      <c r="FY4215" s="64"/>
      <c r="FZ4215" s="64"/>
      <c r="GA4215" s="64"/>
      <c r="GB4215" s="64"/>
      <c r="GC4215" s="64"/>
      <c r="GD4215" s="64"/>
      <c r="GE4215" s="64"/>
      <c r="GF4215" s="64"/>
      <c r="GG4215" s="64"/>
      <c r="GH4215" s="64"/>
      <c r="GI4215" s="64"/>
      <c r="GJ4215" s="64"/>
      <c r="GK4215" s="64"/>
      <c r="GL4215" s="64"/>
      <c r="GM4215" s="64"/>
      <c r="GN4215" s="64"/>
      <c r="GO4215" s="64"/>
      <c r="GP4215" s="64"/>
      <c r="GQ4215" s="64"/>
      <c r="GR4215" s="64"/>
      <c r="GS4215" s="64"/>
      <c r="GT4215" s="64"/>
      <c r="GU4215" s="64"/>
      <c r="GV4215" s="64"/>
      <c r="GW4215" s="64"/>
      <c r="GX4215" s="64"/>
      <c r="GY4215" s="64"/>
      <c r="GZ4215" s="64"/>
      <c r="HA4215" s="64"/>
      <c r="HB4215" s="64"/>
      <c r="HC4215" s="64"/>
      <c r="HD4215" s="64"/>
      <c r="HE4215" s="64"/>
      <c r="HF4215" s="64"/>
      <c r="HG4215" s="64"/>
      <c r="HH4215" s="64"/>
      <c r="HI4215" s="64"/>
      <c r="HJ4215" s="64"/>
      <c r="HK4215" s="64"/>
      <c r="HL4215" s="64"/>
      <c r="HM4215" s="64"/>
      <c r="HN4215" s="64"/>
      <c r="HO4215" s="64"/>
    </row>
    <row r="4216" spans="1:223" s="63" customFormat="1">
      <c r="A4216" s="60"/>
      <c r="B4216" s="61"/>
      <c r="C4216" s="61"/>
      <c r="D4216" s="62"/>
      <c r="E4216" s="62"/>
      <c r="F4216" s="61"/>
      <c r="G4216" s="11"/>
      <c r="H4216" s="9"/>
      <c r="I4216" s="9"/>
      <c r="J4216" s="33"/>
      <c r="K4216" s="9"/>
      <c r="L4216" s="9"/>
      <c r="M4216" s="66"/>
      <c r="N4216" s="9"/>
      <c r="O4216" s="9"/>
      <c r="P4216" s="9"/>
      <c r="Q4216" s="9"/>
      <c r="R4216" s="9"/>
      <c r="S4216" s="9"/>
      <c r="U4216" s="64"/>
      <c r="V4216" s="64"/>
      <c r="W4216" s="64"/>
      <c r="X4216" s="64"/>
      <c r="Y4216" s="64"/>
      <c r="Z4216" s="64"/>
      <c r="AA4216" s="64"/>
      <c r="AB4216" s="64"/>
      <c r="AC4216" s="64"/>
      <c r="AD4216" s="64"/>
      <c r="AE4216" s="64"/>
      <c r="AF4216" s="64"/>
      <c r="AG4216" s="64"/>
      <c r="AH4216" s="64"/>
      <c r="AI4216" s="64"/>
      <c r="AJ4216" s="64"/>
      <c r="AK4216" s="64"/>
      <c r="AL4216" s="64"/>
      <c r="AM4216" s="64"/>
      <c r="AN4216" s="64"/>
      <c r="AO4216" s="64"/>
      <c r="AP4216" s="64"/>
      <c r="AQ4216" s="64"/>
      <c r="AR4216" s="64"/>
      <c r="AS4216" s="64"/>
      <c r="AT4216" s="64"/>
      <c r="AU4216" s="64"/>
      <c r="AV4216" s="64"/>
      <c r="AW4216" s="64"/>
      <c r="AX4216" s="64"/>
      <c r="AY4216" s="64"/>
      <c r="AZ4216" s="64"/>
      <c r="BA4216" s="64"/>
      <c r="BB4216" s="64"/>
      <c r="BC4216" s="64"/>
      <c r="BD4216" s="64"/>
      <c r="BE4216" s="64"/>
      <c r="BF4216" s="64"/>
      <c r="BG4216" s="64"/>
      <c r="BH4216" s="64"/>
      <c r="BI4216" s="64"/>
      <c r="BJ4216" s="64"/>
      <c r="BK4216" s="64"/>
      <c r="BL4216" s="64"/>
      <c r="BM4216" s="64"/>
      <c r="BN4216" s="64"/>
      <c r="BO4216" s="64"/>
      <c r="BP4216" s="64"/>
      <c r="BQ4216" s="64"/>
      <c r="BR4216" s="64"/>
      <c r="BS4216" s="64"/>
      <c r="BT4216" s="64"/>
      <c r="BU4216" s="64"/>
      <c r="BV4216" s="64"/>
      <c r="BW4216" s="64"/>
      <c r="BX4216" s="64"/>
      <c r="BY4216" s="64"/>
      <c r="BZ4216" s="64"/>
      <c r="CA4216" s="64"/>
      <c r="CB4216" s="64"/>
      <c r="CC4216" s="64"/>
      <c r="CD4216" s="64"/>
      <c r="CE4216" s="64"/>
      <c r="CF4216" s="64"/>
      <c r="CG4216" s="64"/>
      <c r="CH4216" s="64"/>
      <c r="CI4216" s="64"/>
      <c r="CJ4216" s="64"/>
      <c r="CK4216" s="64"/>
      <c r="CL4216" s="64"/>
      <c r="CM4216" s="64"/>
      <c r="CN4216" s="64"/>
      <c r="CO4216" s="64"/>
      <c r="CP4216" s="64"/>
      <c r="CQ4216" s="64"/>
      <c r="CR4216" s="64"/>
      <c r="CS4216" s="64"/>
      <c r="CT4216" s="64"/>
      <c r="CU4216" s="64"/>
      <c r="CV4216" s="64"/>
      <c r="CW4216" s="64"/>
      <c r="CX4216" s="64"/>
      <c r="CY4216" s="64"/>
      <c r="CZ4216" s="64"/>
      <c r="DA4216" s="64"/>
      <c r="DB4216" s="64"/>
      <c r="DC4216" s="64"/>
      <c r="DD4216" s="64"/>
      <c r="DE4216" s="64"/>
      <c r="DF4216" s="64"/>
      <c r="DG4216" s="64"/>
      <c r="DH4216" s="64"/>
      <c r="DI4216" s="64"/>
      <c r="DJ4216" s="64"/>
      <c r="DK4216" s="64"/>
      <c r="DL4216" s="64"/>
      <c r="DM4216" s="64"/>
      <c r="DN4216" s="64"/>
      <c r="DO4216" s="64"/>
      <c r="DP4216" s="64"/>
      <c r="DQ4216" s="64"/>
      <c r="DR4216" s="64"/>
      <c r="DS4216" s="64"/>
      <c r="DT4216" s="64"/>
      <c r="DU4216" s="64"/>
      <c r="DV4216" s="64"/>
      <c r="DW4216" s="64"/>
      <c r="DX4216" s="64"/>
      <c r="DY4216" s="64"/>
      <c r="DZ4216" s="64"/>
      <c r="EA4216" s="64"/>
      <c r="EB4216" s="64"/>
      <c r="EC4216" s="64"/>
      <c r="ED4216" s="64"/>
      <c r="EE4216" s="64"/>
      <c r="EF4216" s="64"/>
      <c r="EG4216" s="64"/>
      <c r="EH4216" s="64"/>
      <c r="EI4216" s="64"/>
      <c r="EJ4216" s="64"/>
      <c r="EK4216" s="64"/>
      <c r="EL4216" s="64"/>
      <c r="EM4216" s="64"/>
      <c r="EN4216" s="64"/>
      <c r="EO4216" s="64"/>
      <c r="EP4216" s="64"/>
      <c r="EQ4216" s="64"/>
      <c r="ER4216" s="64"/>
      <c r="ES4216" s="64"/>
      <c r="ET4216" s="64"/>
      <c r="EU4216" s="64"/>
      <c r="EV4216" s="64"/>
      <c r="EW4216" s="64"/>
      <c r="EX4216" s="64"/>
      <c r="EY4216" s="64"/>
      <c r="EZ4216" s="64"/>
      <c r="FA4216" s="64"/>
      <c r="FB4216" s="64"/>
      <c r="FC4216" s="64"/>
      <c r="FD4216" s="64"/>
      <c r="FE4216" s="64"/>
      <c r="FF4216" s="64"/>
      <c r="FG4216" s="64"/>
      <c r="FH4216" s="64"/>
      <c r="FI4216" s="64"/>
      <c r="FJ4216" s="64"/>
      <c r="FK4216" s="64"/>
      <c r="FL4216" s="64"/>
      <c r="FM4216" s="64"/>
      <c r="FN4216" s="64"/>
      <c r="FO4216" s="64"/>
      <c r="FP4216" s="64"/>
      <c r="FQ4216" s="64"/>
      <c r="FR4216" s="64"/>
      <c r="FS4216" s="64"/>
      <c r="FT4216" s="64"/>
      <c r="FU4216" s="64"/>
      <c r="FV4216" s="64"/>
      <c r="FW4216" s="64"/>
      <c r="FX4216" s="64"/>
      <c r="FY4216" s="64"/>
      <c r="FZ4216" s="64"/>
      <c r="GA4216" s="64"/>
      <c r="GB4216" s="64"/>
      <c r="GC4216" s="64"/>
      <c r="GD4216" s="64"/>
      <c r="GE4216" s="64"/>
      <c r="GF4216" s="64"/>
      <c r="GG4216" s="64"/>
      <c r="GH4216" s="64"/>
      <c r="GI4216" s="64"/>
      <c r="GJ4216" s="64"/>
      <c r="GK4216" s="64"/>
      <c r="GL4216" s="64"/>
      <c r="GM4216" s="64"/>
      <c r="GN4216" s="64"/>
      <c r="GO4216" s="64"/>
      <c r="GP4216" s="64"/>
      <c r="GQ4216" s="64"/>
      <c r="GR4216" s="64"/>
      <c r="GS4216" s="64"/>
      <c r="GT4216" s="64"/>
      <c r="GU4216" s="64"/>
      <c r="GV4216" s="64"/>
      <c r="GW4216" s="64"/>
      <c r="GX4216" s="64"/>
      <c r="GY4216" s="64"/>
      <c r="GZ4216" s="64"/>
      <c r="HA4216" s="64"/>
      <c r="HB4216" s="64"/>
      <c r="HC4216" s="64"/>
      <c r="HD4216" s="64"/>
      <c r="HE4216" s="64"/>
      <c r="HF4216" s="64"/>
      <c r="HG4216" s="64"/>
      <c r="HH4216" s="64"/>
      <c r="HI4216" s="64"/>
      <c r="HJ4216" s="64"/>
      <c r="HK4216" s="64"/>
      <c r="HL4216" s="64"/>
      <c r="HM4216" s="64"/>
      <c r="HN4216" s="64"/>
      <c r="HO4216" s="64"/>
    </row>
    <row r="4217" spans="1:223" s="63" customFormat="1">
      <c r="A4217" s="60"/>
      <c r="B4217" s="61"/>
      <c r="C4217" s="61"/>
      <c r="D4217" s="62"/>
      <c r="E4217" s="62"/>
      <c r="F4217" s="61"/>
      <c r="G4217" s="11"/>
      <c r="H4217" s="9"/>
      <c r="I4217" s="9"/>
      <c r="J4217" s="33"/>
      <c r="K4217" s="9"/>
      <c r="L4217" s="9"/>
      <c r="M4217" s="66"/>
      <c r="N4217" s="9"/>
      <c r="O4217" s="9"/>
      <c r="P4217" s="9"/>
      <c r="Q4217" s="9"/>
      <c r="R4217" s="9"/>
      <c r="S4217" s="9"/>
      <c r="U4217" s="64"/>
      <c r="V4217" s="64"/>
      <c r="W4217" s="64"/>
      <c r="X4217" s="64"/>
      <c r="Y4217" s="64"/>
      <c r="Z4217" s="64"/>
      <c r="AA4217" s="64"/>
      <c r="AB4217" s="64"/>
      <c r="AC4217" s="64"/>
      <c r="AD4217" s="64"/>
      <c r="AE4217" s="64"/>
      <c r="AF4217" s="64"/>
      <c r="AG4217" s="64"/>
      <c r="AH4217" s="64"/>
      <c r="AI4217" s="64"/>
      <c r="AJ4217" s="64"/>
      <c r="AK4217" s="64"/>
      <c r="AL4217" s="64"/>
      <c r="AM4217" s="64"/>
      <c r="AN4217" s="64"/>
      <c r="AO4217" s="64"/>
      <c r="AP4217" s="64"/>
      <c r="AQ4217" s="64"/>
      <c r="AR4217" s="64"/>
      <c r="AS4217" s="64"/>
      <c r="AT4217" s="64"/>
      <c r="AU4217" s="64"/>
      <c r="AV4217" s="64"/>
      <c r="AW4217" s="64"/>
      <c r="AX4217" s="64"/>
      <c r="AY4217" s="64"/>
      <c r="AZ4217" s="64"/>
      <c r="BA4217" s="64"/>
      <c r="BB4217" s="64"/>
      <c r="BC4217" s="64"/>
      <c r="BD4217" s="64"/>
      <c r="BE4217" s="64"/>
      <c r="BF4217" s="64"/>
      <c r="BG4217" s="64"/>
      <c r="BH4217" s="64"/>
      <c r="BI4217" s="64"/>
      <c r="BJ4217" s="64"/>
      <c r="BK4217" s="64"/>
      <c r="BL4217" s="64"/>
      <c r="BM4217" s="64"/>
      <c r="BN4217" s="64"/>
      <c r="BO4217" s="64"/>
      <c r="BP4217" s="64"/>
      <c r="BQ4217" s="64"/>
      <c r="BR4217" s="64"/>
      <c r="BS4217" s="64"/>
      <c r="BT4217" s="64"/>
      <c r="BU4217" s="64"/>
      <c r="BV4217" s="64"/>
      <c r="BW4217" s="64"/>
      <c r="BX4217" s="64"/>
      <c r="BY4217" s="64"/>
      <c r="BZ4217" s="64"/>
      <c r="CA4217" s="64"/>
      <c r="CB4217" s="64"/>
      <c r="CC4217" s="64"/>
      <c r="CD4217" s="64"/>
      <c r="CE4217" s="64"/>
      <c r="CF4217" s="64"/>
      <c r="CG4217" s="64"/>
      <c r="CH4217" s="64"/>
      <c r="CI4217" s="64"/>
      <c r="CJ4217" s="64"/>
      <c r="CK4217" s="64"/>
      <c r="CL4217" s="64"/>
      <c r="CM4217" s="64"/>
      <c r="CN4217" s="64"/>
      <c r="CO4217" s="64"/>
      <c r="CP4217" s="64"/>
      <c r="CQ4217" s="64"/>
      <c r="CR4217" s="64"/>
      <c r="CS4217" s="64"/>
      <c r="CT4217" s="64"/>
      <c r="CU4217" s="64"/>
      <c r="CV4217" s="64"/>
      <c r="CW4217" s="64"/>
      <c r="CX4217" s="64"/>
      <c r="CY4217" s="64"/>
      <c r="CZ4217" s="64"/>
      <c r="DA4217" s="64"/>
      <c r="DB4217" s="64"/>
      <c r="DC4217" s="64"/>
      <c r="DD4217" s="64"/>
      <c r="DE4217" s="64"/>
      <c r="DF4217" s="64"/>
      <c r="DG4217" s="64"/>
      <c r="DH4217" s="64"/>
      <c r="DI4217" s="64"/>
      <c r="DJ4217" s="64"/>
      <c r="DK4217" s="64"/>
      <c r="DL4217" s="64"/>
      <c r="DM4217" s="64"/>
      <c r="DN4217" s="64"/>
      <c r="DO4217" s="64"/>
      <c r="DP4217" s="64"/>
      <c r="DQ4217" s="64"/>
      <c r="DR4217" s="64"/>
      <c r="DS4217" s="64"/>
      <c r="DT4217" s="64"/>
      <c r="DU4217" s="64"/>
      <c r="DV4217" s="64"/>
      <c r="DW4217" s="64"/>
      <c r="DX4217" s="64"/>
      <c r="DY4217" s="64"/>
      <c r="DZ4217" s="64"/>
      <c r="EA4217" s="64"/>
      <c r="EB4217" s="64"/>
      <c r="EC4217" s="64"/>
      <c r="ED4217" s="64"/>
      <c r="EE4217" s="64"/>
      <c r="EF4217" s="64"/>
      <c r="EG4217" s="64"/>
      <c r="EH4217" s="64"/>
      <c r="EI4217" s="64"/>
      <c r="EJ4217" s="64"/>
      <c r="EK4217" s="64"/>
      <c r="EL4217" s="64"/>
      <c r="EM4217" s="64"/>
      <c r="EN4217" s="64"/>
      <c r="EO4217" s="64"/>
      <c r="EP4217" s="64"/>
      <c r="EQ4217" s="64"/>
      <c r="ER4217" s="64"/>
      <c r="ES4217" s="64"/>
      <c r="ET4217" s="64"/>
      <c r="EU4217" s="64"/>
      <c r="EV4217" s="64"/>
      <c r="EW4217" s="64"/>
      <c r="EX4217" s="64"/>
      <c r="EY4217" s="64"/>
      <c r="EZ4217" s="64"/>
      <c r="FA4217" s="64"/>
      <c r="FB4217" s="64"/>
      <c r="FC4217" s="64"/>
      <c r="FD4217" s="64"/>
      <c r="FE4217" s="64"/>
      <c r="FF4217" s="64"/>
      <c r="FG4217" s="64"/>
      <c r="FH4217" s="64"/>
      <c r="FI4217" s="64"/>
      <c r="FJ4217" s="64"/>
      <c r="FK4217" s="64"/>
      <c r="FL4217" s="64"/>
      <c r="FM4217" s="64"/>
      <c r="FN4217" s="64"/>
      <c r="FO4217" s="64"/>
      <c r="FP4217" s="64"/>
      <c r="FQ4217" s="64"/>
      <c r="FR4217" s="64"/>
      <c r="FS4217" s="64"/>
      <c r="FT4217" s="64"/>
      <c r="FU4217" s="64"/>
      <c r="FV4217" s="64"/>
      <c r="FW4217" s="64"/>
      <c r="FX4217" s="64"/>
      <c r="FY4217" s="64"/>
      <c r="FZ4217" s="64"/>
      <c r="GA4217" s="64"/>
      <c r="GB4217" s="64"/>
      <c r="GC4217" s="64"/>
      <c r="GD4217" s="64"/>
      <c r="GE4217" s="64"/>
      <c r="GF4217" s="64"/>
      <c r="GG4217" s="64"/>
      <c r="GH4217" s="64"/>
      <c r="GI4217" s="64"/>
      <c r="GJ4217" s="64"/>
      <c r="GK4217" s="64"/>
      <c r="GL4217" s="64"/>
      <c r="GM4217" s="64"/>
      <c r="GN4217" s="64"/>
      <c r="GO4217" s="64"/>
      <c r="GP4217" s="64"/>
      <c r="GQ4217" s="64"/>
      <c r="GR4217" s="64"/>
      <c r="GS4217" s="64"/>
      <c r="GT4217" s="64"/>
      <c r="GU4217" s="64"/>
      <c r="GV4217" s="64"/>
      <c r="GW4217" s="64"/>
      <c r="GX4217" s="64"/>
      <c r="GY4217" s="64"/>
      <c r="GZ4217" s="64"/>
      <c r="HA4217" s="64"/>
      <c r="HB4217" s="64"/>
      <c r="HC4217" s="64"/>
      <c r="HD4217" s="64"/>
      <c r="HE4217" s="64"/>
      <c r="HF4217" s="64"/>
      <c r="HG4217" s="64"/>
      <c r="HH4217" s="64"/>
      <c r="HI4217" s="64"/>
      <c r="HJ4217" s="64"/>
      <c r="HK4217" s="64"/>
      <c r="HL4217" s="64"/>
      <c r="HM4217" s="64"/>
      <c r="HN4217" s="64"/>
      <c r="HO4217" s="64"/>
    </row>
    <row r="4218" spans="1:223" s="63" customFormat="1">
      <c r="A4218" s="60"/>
      <c r="B4218" s="61"/>
      <c r="C4218" s="61"/>
      <c r="D4218" s="62"/>
      <c r="E4218" s="62"/>
      <c r="F4218" s="61"/>
      <c r="G4218" s="11"/>
      <c r="H4218" s="9"/>
      <c r="I4218" s="9"/>
      <c r="J4218" s="33"/>
      <c r="K4218" s="9"/>
      <c r="L4218" s="9"/>
      <c r="M4218" s="66"/>
      <c r="N4218" s="9"/>
      <c r="O4218" s="9"/>
      <c r="P4218" s="9"/>
      <c r="Q4218" s="9"/>
      <c r="R4218" s="9"/>
      <c r="S4218" s="9"/>
      <c r="U4218" s="64"/>
      <c r="V4218" s="64"/>
      <c r="W4218" s="64"/>
      <c r="X4218" s="64"/>
      <c r="Y4218" s="64"/>
      <c r="Z4218" s="64"/>
      <c r="AA4218" s="64"/>
      <c r="AB4218" s="64"/>
      <c r="AC4218" s="64"/>
      <c r="AD4218" s="64"/>
      <c r="AE4218" s="64"/>
      <c r="AF4218" s="64"/>
      <c r="AG4218" s="64"/>
      <c r="AH4218" s="64"/>
      <c r="AI4218" s="64"/>
      <c r="AJ4218" s="64"/>
      <c r="AK4218" s="64"/>
      <c r="AL4218" s="64"/>
      <c r="AM4218" s="64"/>
      <c r="AN4218" s="64"/>
      <c r="AO4218" s="64"/>
      <c r="AP4218" s="64"/>
      <c r="AQ4218" s="64"/>
      <c r="AR4218" s="64"/>
      <c r="AS4218" s="64"/>
      <c r="AT4218" s="64"/>
      <c r="AU4218" s="64"/>
      <c r="AV4218" s="64"/>
      <c r="AW4218" s="64"/>
      <c r="AX4218" s="64"/>
      <c r="AY4218" s="64"/>
      <c r="AZ4218" s="64"/>
      <c r="BA4218" s="64"/>
      <c r="BB4218" s="64"/>
      <c r="BC4218" s="64"/>
      <c r="BD4218" s="64"/>
      <c r="BE4218" s="64"/>
      <c r="BF4218" s="64"/>
      <c r="BG4218" s="64"/>
      <c r="BH4218" s="64"/>
      <c r="BI4218" s="64"/>
      <c r="BJ4218" s="64"/>
      <c r="BK4218" s="64"/>
      <c r="BL4218" s="64"/>
      <c r="BM4218" s="64"/>
      <c r="BN4218" s="64"/>
      <c r="BO4218" s="64"/>
      <c r="BP4218" s="64"/>
      <c r="BQ4218" s="64"/>
      <c r="BR4218" s="64"/>
      <c r="BS4218" s="64"/>
      <c r="BT4218" s="64"/>
      <c r="BU4218" s="64"/>
      <c r="BV4218" s="64"/>
      <c r="BW4218" s="64"/>
      <c r="BX4218" s="64"/>
      <c r="BY4218" s="64"/>
      <c r="BZ4218" s="64"/>
      <c r="CA4218" s="64"/>
      <c r="CB4218" s="64"/>
      <c r="CC4218" s="64"/>
      <c r="CD4218" s="64"/>
      <c r="CE4218" s="64"/>
      <c r="CF4218" s="64"/>
      <c r="CG4218" s="64"/>
      <c r="CH4218" s="64"/>
      <c r="CI4218" s="64"/>
      <c r="CJ4218" s="64"/>
      <c r="CK4218" s="64"/>
      <c r="CL4218" s="64"/>
      <c r="CM4218" s="64"/>
      <c r="CN4218" s="64"/>
      <c r="CO4218" s="64"/>
      <c r="CP4218" s="64"/>
      <c r="CQ4218" s="64"/>
      <c r="CR4218" s="64"/>
      <c r="CS4218" s="64"/>
      <c r="CT4218" s="64"/>
      <c r="CU4218" s="64"/>
      <c r="CV4218" s="64"/>
      <c r="CW4218" s="64"/>
      <c r="CX4218" s="64"/>
      <c r="CY4218" s="64"/>
      <c r="CZ4218" s="64"/>
      <c r="DA4218" s="64"/>
      <c r="DB4218" s="64"/>
      <c r="DC4218" s="64"/>
      <c r="DD4218" s="64"/>
      <c r="DE4218" s="64"/>
      <c r="DF4218" s="64"/>
      <c r="DG4218" s="64"/>
      <c r="DH4218" s="64"/>
      <c r="DI4218" s="64"/>
      <c r="DJ4218" s="64"/>
      <c r="DK4218" s="64"/>
      <c r="DL4218" s="64"/>
      <c r="DM4218" s="64"/>
      <c r="DN4218" s="64"/>
      <c r="DO4218" s="64"/>
      <c r="DP4218" s="64"/>
      <c r="DQ4218" s="64"/>
      <c r="DR4218" s="64"/>
      <c r="DS4218" s="64"/>
      <c r="DT4218" s="64"/>
      <c r="DU4218" s="64"/>
      <c r="DV4218" s="64"/>
      <c r="DW4218" s="64"/>
      <c r="DX4218" s="64"/>
      <c r="DY4218" s="64"/>
      <c r="DZ4218" s="64"/>
      <c r="EA4218" s="64"/>
      <c r="EB4218" s="64"/>
      <c r="EC4218" s="64"/>
      <c r="ED4218" s="64"/>
      <c r="EE4218" s="64"/>
      <c r="EF4218" s="64"/>
      <c r="EG4218" s="64"/>
      <c r="EH4218" s="64"/>
      <c r="EI4218" s="64"/>
      <c r="EJ4218" s="64"/>
      <c r="EK4218" s="64"/>
      <c r="EL4218" s="64"/>
      <c r="EM4218" s="64"/>
      <c r="EN4218" s="64"/>
      <c r="EO4218" s="64"/>
      <c r="EP4218" s="64"/>
      <c r="EQ4218" s="64"/>
      <c r="ER4218" s="64"/>
      <c r="ES4218" s="64"/>
      <c r="ET4218" s="64"/>
      <c r="EU4218" s="64"/>
      <c r="EV4218" s="64"/>
      <c r="EW4218" s="64"/>
      <c r="EX4218" s="64"/>
      <c r="EY4218" s="64"/>
      <c r="EZ4218" s="64"/>
      <c r="FA4218" s="64"/>
      <c r="FB4218" s="64"/>
      <c r="FC4218" s="64"/>
      <c r="FD4218" s="64"/>
      <c r="FE4218" s="64"/>
      <c r="FF4218" s="64"/>
      <c r="FG4218" s="64"/>
      <c r="FH4218" s="64"/>
      <c r="FI4218" s="64"/>
      <c r="FJ4218" s="64"/>
      <c r="FK4218" s="64"/>
      <c r="FL4218" s="64"/>
      <c r="FM4218" s="64"/>
      <c r="FN4218" s="64"/>
      <c r="FO4218" s="64"/>
      <c r="FP4218" s="64"/>
      <c r="FQ4218" s="64"/>
      <c r="FR4218" s="64"/>
      <c r="FS4218" s="64"/>
      <c r="FT4218" s="64"/>
      <c r="FU4218" s="64"/>
      <c r="FV4218" s="64"/>
      <c r="FW4218" s="64"/>
      <c r="FX4218" s="64"/>
      <c r="FY4218" s="64"/>
      <c r="FZ4218" s="64"/>
      <c r="GA4218" s="64"/>
      <c r="GB4218" s="64"/>
      <c r="GC4218" s="64"/>
      <c r="GD4218" s="64"/>
      <c r="GE4218" s="64"/>
      <c r="GF4218" s="64"/>
      <c r="GG4218" s="64"/>
      <c r="GH4218" s="64"/>
      <c r="GI4218" s="64"/>
      <c r="GJ4218" s="64"/>
      <c r="GK4218" s="64"/>
      <c r="GL4218" s="64"/>
      <c r="GM4218" s="64"/>
      <c r="GN4218" s="64"/>
      <c r="GO4218" s="64"/>
      <c r="GP4218" s="64"/>
      <c r="GQ4218" s="64"/>
      <c r="GR4218" s="64"/>
      <c r="GS4218" s="64"/>
      <c r="GT4218" s="64"/>
      <c r="GU4218" s="64"/>
      <c r="GV4218" s="64"/>
      <c r="GW4218" s="64"/>
      <c r="GX4218" s="64"/>
      <c r="GY4218" s="64"/>
      <c r="GZ4218" s="64"/>
      <c r="HA4218" s="64"/>
      <c r="HB4218" s="64"/>
      <c r="HC4218" s="64"/>
      <c r="HD4218" s="64"/>
      <c r="HE4218" s="64"/>
      <c r="HF4218" s="64"/>
      <c r="HG4218" s="64"/>
      <c r="HH4218" s="64"/>
      <c r="HI4218" s="64"/>
      <c r="HJ4218" s="64"/>
      <c r="HK4218" s="64"/>
      <c r="HL4218" s="64"/>
      <c r="HM4218" s="64"/>
      <c r="HN4218" s="64"/>
      <c r="HO4218" s="64"/>
    </row>
    <row r="4219" spans="1:223" s="63" customFormat="1">
      <c r="A4219" s="60"/>
      <c r="B4219" s="61"/>
      <c r="C4219" s="61"/>
      <c r="D4219" s="62"/>
      <c r="E4219" s="62"/>
      <c r="F4219" s="61"/>
      <c r="G4219" s="11"/>
      <c r="H4219" s="9"/>
      <c r="I4219" s="9"/>
      <c r="J4219" s="33"/>
      <c r="K4219" s="9"/>
      <c r="L4219" s="9"/>
      <c r="M4219" s="66"/>
      <c r="N4219" s="9"/>
      <c r="O4219" s="9"/>
      <c r="P4219" s="9"/>
      <c r="Q4219" s="9"/>
      <c r="R4219" s="9"/>
      <c r="S4219" s="9"/>
      <c r="U4219" s="64"/>
      <c r="V4219" s="64"/>
      <c r="W4219" s="64"/>
      <c r="X4219" s="64"/>
      <c r="Y4219" s="64"/>
      <c r="Z4219" s="64"/>
      <c r="AA4219" s="64"/>
      <c r="AB4219" s="64"/>
      <c r="AC4219" s="64"/>
      <c r="AD4219" s="64"/>
      <c r="AE4219" s="64"/>
      <c r="AF4219" s="64"/>
      <c r="AG4219" s="64"/>
      <c r="AH4219" s="64"/>
      <c r="AI4219" s="64"/>
      <c r="AJ4219" s="64"/>
      <c r="AK4219" s="64"/>
      <c r="AL4219" s="64"/>
      <c r="AM4219" s="64"/>
      <c r="AN4219" s="64"/>
      <c r="AO4219" s="64"/>
      <c r="AP4219" s="64"/>
      <c r="AQ4219" s="64"/>
      <c r="AR4219" s="64"/>
      <c r="AS4219" s="64"/>
      <c r="AT4219" s="64"/>
      <c r="AU4219" s="64"/>
      <c r="AV4219" s="64"/>
      <c r="AW4219" s="64"/>
      <c r="AX4219" s="64"/>
      <c r="AY4219" s="64"/>
      <c r="AZ4219" s="64"/>
      <c r="BA4219" s="64"/>
      <c r="BB4219" s="64"/>
      <c r="BC4219" s="64"/>
      <c r="BD4219" s="64"/>
      <c r="BE4219" s="64"/>
      <c r="BF4219" s="64"/>
      <c r="BG4219" s="64"/>
      <c r="BH4219" s="64"/>
      <c r="BI4219" s="64"/>
      <c r="BJ4219" s="64"/>
      <c r="BK4219" s="64"/>
      <c r="BL4219" s="64"/>
      <c r="BM4219" s="64"/>
      <c r="BN4219" s="64"/>
      <c r="BO4219" s="64"/>
      <c r="BP4219" s="64"/>
      <c r="BQ4219" s="64"/>
      <c r="BR4219" s="64"/>
      <c r="BS4219" s="64"/>
      <c r="BT4219" s="64"/>
      <c r="BU4219" s="64"/>
      <c r="BV4219" s="64"/>
      <c r="BW4219" s="64"/>
      <c r="BX4219" s="64"/>
      <c r="BY4219" s="64"/>
      <c r="BZ4219" s="64"/>
      <c r="CA4219" s="64"/>
      <c r="CB4219" s="64"/>
      <c r="CC4219" s="64"/>
      <c r="CD4219" s="64"/>
      <c r="CE4219" s="64"/>
      <c r="CF4219" s="64"/>
      <c r="CG4219" s="64"/>
      <c r="CH4219" s="64"/>
      <c r="CI4219" s="64"/>
      <c r="CJ4219" s="64"/>
      <c r="CK4219" s="64"/>
      <c r="CL4219" s="64"/>
      <c r="CM4219" s="64"/>
      <c r="CN4219" s="64"/>
      <c r="CO4219" s="64"/>
      <c r="CP4219" s="64"/>
      <c r="CQ4219" s="64"/>
      <c r="CR4219" s="64"/>
      <c r="CS4219" s="64"/>
      <c r="CT4219" s="64"/>
      <c r="CU4219" s="64"/>
      <c r="CV4219" s="64"/>
      <c r="CW4219" s="64"/>
      <c r="CX4219" s="64"/>
      <c r="CY4219" s="64"/>
      <c r="CZ4219" s="64"/>
      <c r="DA4219" s="64"/>
      <c r="DB4219" s="64"/>
      <c r="DC4219" s="64"/>
      <c r="DD4219" s="64"/>
      <c r="DE4219" s="64"/>
      <c r="DF4219" s="64"/>
      <c r="DG4219" s="64"/>
      <c r="DH4219" s="64"/>
      <c r="DI4219" s="64"/>
      <c r="DJ4219" s="64"/>
      <c r="DK4219" s="64"/>
      <c r="DL4219" s="64"/>
      <c r="DM4219" s="64"/>
      <c r="DN4219" s="64"/>
      <c r="DO4219" s="64"/>
      <c r="DP4219" s="64"/>
      <c r="DQ4219" s="64"/>
      <c r="DR4219" s="64"/>
      <c r="DS4219" s="64"/>
      <c r="DT4219" s="64"/>
      <c r="DU4219" s="64"/>
      <c r="DV4219" s="64"/>
      <c r="DW4219" s="64"/>
      <c r="DX4219" s="64"/>
      <c r="DY4219" s="64"/>
      <c r="DZ4219" s="64"/>
      <c r="EA4219" s="64"/>
      <c r="EB4219" s="64"/>
      <c r="EC4219" s="64"/>
      <c r="ED4219" s="64"/>
      <c r="EE4219" s="64"/>
      <c r="EF4219" s="64"/>
      <c r="EG4219" s="64"/>
      <c r="EH4219" s="64"/>
      <c r="EI4219" s="64"/>
      <c r="EJ4219" s="64"/>
      <c r="EK4219" s="64"/>
      <c r="EL4219" s="64"/>
      <c r="EM4219" s="64"/>
      <c r="EN4219" s="64"/>
      <c r="EO4219" s="64"/>
      <c r="EP4219" s="64"/>
      <c r="EQ4219" s="64"/>
      <c r="ER4219" s="64"/>
      <c r="ES4219" s="64"/>
      <c r="ET4219" s="64"/>
      <c r="EU4219" s="64"/>
      <c r="EV4219" s="64"/>
      <c r="EW4219" s="64"/>
      <c r="EX4219" s="64"/>
      <c r="EY4219" s="64"/>
      <c r="EZ4219" s="64"/>
      <c r="FA4219" s="64"/>
      <c r="FB4219" s="64"/>
      <c r="FC4219" s="64"/>
      <c r="FD4219" s="64"/>
      <c r="FE4219" s="64"/>
      <c r="FF4219" s="64"/>
      <c r="FG4219" s="64"/>
      <c r="FH4219" s="64"/>
      <c r="FI4219" s="64"/>
      <c r="FJ4219" s="64"/>
      <c r="FK4219" s="64"/>
      <c r="FL4219" s="64"/>
      <c r="FM4219" s="64"/>
      <c r="FN4219" s="64"/>
      <c r="FO4219" s="64"/>
      <c r="FP4219" s="64"/>
      <c r="FQ4219" s="64"/>
      <c r="FR4219" s="64"/>
      <c r="FS4219" s="64"/>
      <c r="FT4219" s="64"/>
      <c r="FU4219" s="64"/>
      <c r="FV4219" s="64"/>
      <c r="FW4219" s="64"/>
      <c r="FX4219" s="64"/>
      <c r="FY4219" s="64"/>
      <c r="FZ4219" s="64"/>
      <c r="GA4219" s="64"/>
      <c r="GB4219" s="64"/>
      <c r="GC4219" s="64"/>
      <c r="GD4219" s="64"/>
      <c r="GE4219" s="64"/>
      <c r="GF4219" s="64"/>
      <c r="GG4219" s="64"/>
      <c r="GH4219" s="64"/>
      <c r="GI4219" s="64"/>
      <c r="GJ4219" s="64"/>
      <c r="GK4219" s="64"/>
      <c r="GL4219" s="64"/>
      <c r="GM4219" s="64"/>
      <c r="GN4219" s="64"/>
      <c r="GO4219" s="64"/>
      <c r="GP4219" s="64"/>
      <c r="GQ4219" s="64"/>
      <c r="GR4219" s="64"/>
      <c r="GS4219" s="64"/>
      <c r="GT4219" s="64"/>
      <c r="GU4219" s="64"/>
      <c r="GV4219" s="64"/>
      <c r="GW4219" s="64"/>
      <c r="GX4219" s="64"/>
      <c r="GY4219" s="64"/>
      <c r="GZ4219" s="64"/>
      <c r="HA4219" s="64"/>
      <c r="HB4219" s="64"/>
      <c r="HC4219" s="64"/>
      <c r="HD4219" s="64"/>
      <c r="HE4219" s="64"/>
      <c r="HF4219" s="64"/>
      <c r="HG4219" s="64"/>
      <c r="HH4219" s="64"/>
      <c r="HI4219" s="64"/>
      <c r="HJ4219" s="64"/>
      <c r="HK4219" s="64"/>
      <c r="HL4219" s="64"/>
      <c r="HM4219" s="64"/>
      <c r="HN4219" s="64"/>
      <c r="HO4219" s="64"/>
    </row>
    <row r="4220" spans="1:223" s="63" customFormat="1">
      <c r="A4220" s="60"/>
      <c r="B4220" s="61"/>
      <c r="C4220" s="61"/>
      <c r="D4220" s="62"/>
      <c r="E4220" s="62"/>
      <c r="F4220" s="61"/>
      <c r="G4220" s="11"/>
      <c r="H4220" s="9"/>
      <c r="I4220" s="9"/>
      <c r="J4220" s="33"/>
      <c r="K4220" s="9"/>
      <c r="L4220" s="9"/>
      <c r="M4220" s="66"/>
      <c r="N4220" s="9"/>
      <c r="O4220" s="9"/>
      <c r="P4220" s="9"/>
      <c r="Q4220" s="9"/>
      <c r="R4220" s="9"/>
      <c r="S4220" s="9"/>
      <c r="U4220" s="64"/>
      <c r="V4220" s="64"/>
      <c r="W4220" s="64"/>
      <c r="X4220" s="64"/>
      <c r="Y4220" s="64"/>
      <c r="Z4220" s="64"/>
      <c r="AA4220" s="64"/>
      <c r="AB4220" s="64"/>
      <c r="AC4220" s="64"/>
      <c r="AD4220" s="64"/>
      <c r="AE4220" s="64"/>
      <c r="AF4220" s="64"/>
      <c r="AG4220" s="64"/>
      <c r="AH4220" s="64"/>
      <c r="AI4220" s="64"/>
      <c r="AJ4220" s="64"/>
      <c r="AK4220" s="64"/>
      <c r="AL4220" s="64"/>
      <c r="AM4220" s="64"/>
      <c r="AN4220" s="64"/>
      <c r="AO4220" s="64"/>
      <c r="AP4220" s="64"/>
      <c r="AQ4220" s="64"/>
      <c r="AR4220" s="64"/>
      <c r="AS4220" s="64"/>
      <c r="AT4220" s="64"/>
      <c r="AU4220" s="64"/>
      <c r="AV4220" s="64"/>
      <c r="AW4220" s="64"/>
      <c r="AX4220" s="64"/>
      <c r="AY4220" s="64"/>
      <c r="AZ4220" s="64"/>
      <c r="BA4220" s="64"/>
      <c r="BB4220" s="64"/>
      <c r="BC4220" s="64"/>
      <c r="BD4220" s="64"/>
      <c r="BE4220" s="64"/>
      <c r="BF4220" s="64"/>
      <c r="BG4220" s="64"/>
      <c r="BH4220" s="64"/>
      <c r="BI4220" s="64"/>
      <c r="BJ4220" s="64"/>
      <c r="BK4220" s="64"/>
      <c r="BL4220" s="64"/>
      <c r="BM4220" s="64"/>
      <c r="BN4220" s="64"/>
      <c r="BO4220" s="64"/>
      <c r="BP4220" s="64"/>
      <c r="BQ4220" s="64"/>
      <c r="BR4220" s="64"/>
      <c r="BS4220" s="64"/>
      <c r="BT4220" s="64"/>
      <c r="BU4220" s="64"/>
      <c r="BV4220" s="64"/>
      <c r="BW4220" s="64"/>
      <c r="BX4220" s="64"/>
      <c r="BY4220" s="64"/>
      <c r="BZ4220" s="64"/>
      <c r="CA4220" s="64"/>
      <c r="CB4220" s="64"/>
      <c r="CC4220" s="64"/>
      <c r="CD4220" s="64"/>
      <c r="CE4220" s="64"/>
      <c r="CF4220" s="64"/>
      <c r="CG4220" s="64"/>
      <c r="CH4220" s="64"/>
      <c r="CI4220" s="64"/>
      <c r="CJ4220" s="64"/>
      <c r="CK4220" s="64"/>
      <c r="CL4220" s="64"/>
      <c r="CM4220" s="64"/>
      <c r="CN4220" s="64"/>
      <c r="CO4220" s="64"/>
      <c r="CP4220" s="64"/>
      <c r="CQ4220" s="64"/>
      <c r="CR4220" s="64"/>
      <c r="CS4220" s="64"/>
      <c r="CT4220" s="64"/>
      <c r="CU4220" s="64"/>
      <c r="CV4220" s="64"/>
      <c r="CW4220" s="64"/>
      <c r="CX4220" s="64"/>
      <c r="CY4220" s="64"/>
      <c r="CZ4220" s="64"/>
      <c r="DA4220" s="64"/>
      <c r="DB4220" s="64"/>
      <c r="DC4220" s="64"/>
      <c r="DD4220" s="64"/>
      <c r="DE4220" s="64"/>
      <c r="DF4220" s="64"/>
      <c r="DG4220" s="64"/>
      <c r="DH4220" s="64"/>
      <c r="DI4220" s="64"/>
      <c r="DJ4220" s="64"/>
      <c r="DK4220" s="64"/>
      <c r="DL4220" s="64"/>
      <c r="DM4220" s="64"/>
      <c r="DN4220" s="64"/>
      <c r="DO4220" s="64"/>
      <c r="DP4220" s="64"/>
      <c r="DQ4220" s="64"/>
      <c r="DR4220" s="64"/>
      <c r="DS4220" s="64"/>
      <c r="DT4220" s="64"/>
      <c r="DU4220" s="64"/>
      <c r="DV4220" s="64"/>
      <c r="DW4220" s="64"/>
      <c r="DX4220" s="64"/>
      <c r="DY4220" s="64"/>
      <c r="DZ4220" s="64"/>
      <c r="EA4220" s="64"/>
      <c r="EB4220" s="64"/>
      <c r="EC4220" s="64"/>
      <c r="ED4220" s="64"/>
      <c r="EE4220" s="64"/>
      <c r="EF4220" s="64"/>
      <c r="EG4220" s="64"/>
      <c r="EH4220" s="64"/>
      <c r="EI4220" s="64"/>
      <c r="EJ4220" s="64"/>
      <c r="EK4220" s="64"/>
      <c r="EL4220" s="64"/>
      <c r="EM4220" s="64"/>
      <c r="EN4220" s="64"/>
      <c r="EO4220" s="64"/>
      <c r="EP4220" s="64"/>
      <c r="EQ4220" s="64"/>
      <c r="ER4220" s="64"/>
      <c r="ES4220" s="64"/>
      <c r="ET4220" s="64"/>
      <c r="EU4220" s="64"/>
      <c r="EV4220" s="64"/>
      <c r="EW4220" s="64"/>
      <c r="EX4220" s="64"/>
      <c r="EY4220" s="64"/>
      <c r="EZ4220" s="64"/>
      <c r="FA4220" s="64"/>
      <c r="FB4220" s="64"/>
      <c r="FC4220" s="64"/>
      <c r="FD4220" s="64"/>
      <c r="FE4220" s="64"/>
      <c r="FF4220" s="64"/>
      <c r="FG4220" s="64"/>
      <c r="FH4220" s="64"/>
      <c r="FI4220" s="64"/>
      <c r="FJ4220" s="64"/>
      <c r="FK4220" s="64"/>
      <c r="FL4220" s="64"/>
      <c r="FM4220" s="64"/>
      <c r="FN4220" s="64"/>
      <c r="FO4220" s="64"/>
      <c r="FP4220" s="64"/>
      <c r="FQ4220" s="64"/>
      <c r="FR4220" s="64"/>
      <c r="FS4220" s="64"/>
      <c r="FT4220" s="64"/>
      <c r="FU4220" s="64"/>
      <c r="FV4220" s="64"/>
      <c r="FW4220" s="64"/>
      <c r="FX4220" s="64"/>
      <c r="FY4220" s="64"/>
      <c r="FZ4220" s="64"/>
      <c r="GA4220" s="64"/>
      <c r="GB4220" s="64"/>
      <c r="GC4220" s="64"/>
      <c r="GD4220" s="64"/>
      <c r="GE4220" s="64"/>
      <c r="GF4220" s="64"/>
      <c r="GG4220" s="64"/>
      <c r="GH4220" s="64"/>
      <c r="GI4220" s="64"/>
      <c r="GJ4220" s="64"/>
      <c r="GK4220" s="64"/>
      <c r="GL4220" s="64"/>
      <c r="GM4220" s="64"/>
      <c r="GN4220" s="64"/>
      <c r="GO4220" s="64"/>
      <c r="GP4220" s="64"/>
      <c r="GQ4220" s="64"/>
      <c r="GR4220" s="64"/>
      <c r="GS4220" s="64"/>
      <c r="GT4220" s="64"/>
      <c r="GU4220" s="64"/>
      <c r="GV4220" s="64"/>
      <c r="GW4220" s="64"/>
      <c r="GX4220" s="64"/>
      <c r="GY4220" s="64"/>
      <c r="GZ4220" s="64"/>
      <c r="HA4220" s="64"/>
      <c r="HB4220" s="64"/>
      <c r="HC4220" s="64"/>
      <c r="HD4220" s="64"/>
      <c r="HE4220" s="64"/>
      <c r="HF4220" s="64"/>
      <c r="HG4220" s="64"/>
      <c r="HH4220" s="64"/>
      <c r="HI4220" s="64"/>
      <c r="HJ4220" s="64"/>
      <c r="HK4220" s="64"/>
      <c r="HL4220" s="64"/>
      <c r="HM4220" s="64"/>
      <c r="HN4220" s="64"/>
      <c r="HO4220" s="64"/>
    </row>
    <row r="4221" spans="1:223" s="63" customFormat="1">
      <c r="A4221" s="60"/>
      <c r="B4221" s="61"/>
      <c r="C4221" s="61"/>
      <c r="D4221" s="62"/>
      <c r="E4221" s="62"/>
      <c r="F4221" s="61"/>
      <c r="G4221" s="11"/>
      <c r="H4221" s="9"/>
      <c r="I4221" s="9"/>
      <c r="J4221" s="33"/>
      <c r="K4221" s="9"/>
      <c r="L4221" s="9"/>
      <c r="M4221" s="66"/>
      <c r="N4221" s="9"/>
      <c r="O4221" s="9"/>
      <c r="P4221" s="9"/>
      <c r="Q4221" s="9"/>
      <c r="R4221" s="9"/>
      <c r="S4221" s="9"/>
      <c r="U4221" s="64"/>
      <c r="V4221" s="64"/>
      <c r="W4221" s="64"/>
      <c r="X4221" s="64"/>
      <c r="Y4221" s="64"/>
      <c r="Z4221" s="64"/>
      <c r="AA4221" s="64"/>
      <c r="AB4221" s="64"/>
      <c r="AC4221" s="64"/>
      <c r="AD4221" s="64"/>
      <c r="AE4221" s="64"/>
      <c r="AF4221" s="64"/>
      <c r="AG4221" s="64"/>
      <c r="AH4221" s="64"/>
      <c r="AI4221" s="64"/>
      <c r="AJ4221" s="64"/>
      <c r="AK4221" s="64"/>
      <c r="AL4221" s="64"/>
      <c r="AM4221" s="64"/>
      <c r="AN4221" s="64"/>
      <c r="AO4221" s="64"/>
      <c r="AP4221" s="64"/>
      <c r="AQ4221" s="64"/>
      <c r="AR4221" s="64"/>
      <c r="AS4221" s="64"/>
      <c r="AT4221" s="64"/>
      <c r="AU4221" s="64"/>
      <c r="AV4221" s="64"/>
      <c r="AW4221" s="64"/>
      <c r="AX4221" s="64"/>
      <c r="AY4221" s="64"/>
      <c r="AZ4221" s="64"/>
      <c r="BA4221" s="64"/>
      <c r="BB4221" s="64"/>
      <c r="BC4221" s="64"/>
      <c r="BD4221" s="64"/>
      <c r="BE4221" s="64"/>
      <c r="BF4221" s="64"/>
      <c r="BG4221" s="64"/>
      <c r="BH4221" s="64"/>
      <c r="BI4221" s="64"/>
      <c r="BJ4221" s="64"/>
      <c r="BK4221" s="64"/>
      <c r="BL4221" s="64"/>
      <c r="BM4221" s="64"/>
      <c r="BN4221" s="64"/>
      <c r="BO4221" s="64"/>
      <c r="BP4221" s="64"/>
      <c r="BQ4221" s="64"/>
      <c r="BR4221" s="64"/>
      <c r="BS4221" s="64"/>
      <c r="BT4221" s="64"/>
      <c r="BU4221" s="64"/>
      <c r="BV4221" s="64"/>
      <c r="BW4221" s="64"/>
      <c r="BX4221" s="64"/>
      <c r="BY4221" s="64"/>
      <c r="BZ4221" s="64"/>
      <c r="CA4221" s="64"/>
      <c r="CB4221" s="64"/>
      <c r="CC4221" s="64"/>
      <c r="CD4221" s="64"/>
      <c r="CE4221" s="64"/>
      <c r="CF4221" s="64"/>
      <c r="CG4221" s="64"/>
      <c r="CH4221" s="64"/>
      <c r="CI4221" s="64"/>
      <c r="CJ4221" s="64"/>
      <c r="CK4221" s="64"/>
      <c r="CL4221" s="64"/>
      <c r="CM4221" s="64"/>
      <c r="CN4221" s="64"/>
      <c r="CO4221" s="64"/>
      <c r="CP4221" s="64"/>
      <c r="CQ4221" s="64"/>
      <c r="CR4221" s="64"/>
      <c r="CS4221" s="64"/>
      <c r="CT4221" s="64"/>
      <c r="CU4221" s="64"/>
      <c r="CV4221" s="64"/>
      <c r="CW4221" s="64"/>
      <c r="CX4221" s="64"/>
      <c r="CY4221" s="64"/>
      <c r="CZ4221" s="64"/>
      <c r="DA4221" s="64"/>
      <c r="DB4221" s="64"/>
      <c r="DC4221" s="64"/>
      <c r="DD4221" s="64"/>
      <c r="DE4221" s="64"/>
      <c r="DF4221" s="64"/>
      <c r="DG4221" s="64"/>
      <c r="DH4221" s="64"/>
      <c r="DI4221" s="64"/>
      <c r="DJ4221" s="64"/>
      <c r="DK4221" s="64"/>
      <c r="DL4221" s="64"/>
      <c r="DM4221" s="64"/>
      <c r="DN4221" s="64"/>
      <c r="DO4221" s="64"/>
      <c r="DP4221" s="64"/>
      <c r="DQ4221" s="64"/>
      <c r="DR4221" s="64"/>
      <c r="DS4221" s="64"/>
      <c r="DT4221" s="64"/>
      <c r="DU4221" s="64"/>
      <c r="DV4221" s="64"/>
      <c r="DW4221" s="64"/>
      <c r="DX4221" s="64"/>
      <c r="DY4221" s="64"/>
      <c r="DZ4221" s="64"/>
      <c r="EA4221" s="64"/>
      <c r="EB4221" s="64"/>
      <c r="EC4221" s="64"/>
      <c r="ED4221" s="64"/>
      <c r="EE4221" s="64"/>
      <c r="EF4221" s="64"/>
      <c r="EG4221" s="64"/>
      <c r="EH4221" s="64"/>
      <c r="EI4221" s="64"/>
      <c r="EJ4221" s="64"/>
      <c r="EK4221" s="64"/>
      <c r="EL4221" s="64"/>
      <c r="EM4221" s="64"/>
      <c r="EN4221" s="64"/>
      <c r="EO4221" s="64"/>
      <c r="EP4221" s="64"/>
      <c r="EQ4221" s="64"/>
      <c r="ER4221" s="64"/>
      <c r="ES4221" s="64"/>
      <c r="ET4221" s="64"/>
      <c r="EU4221" s="64"/>
      <c r="EV4221" s="64"/>
      <c r="EW4221" s="64"/>
      <c r="EX4221" s="64"/>
      <c r="EY4221" s="64"/>
      <c r="EZ4221" s="64"/>
      <c r="FA4221" s="64"/>
      <c r="FB4221" s="64"/>
      <c r="FC4221" s="64"/>
      <c r="FD4221" s="64"/>
      <c r="FE4221" s="64"/>
      <c r="FF4221" s="64"/>
      <c r="FG4221" s="64"/>
      <c r="FH4221" s="64"/>
      <c r="FI4221" s="64"/>
      <c r="FJ4221" s="64"/>
      <c r="FK4221" s="64"/>
      <c r="FL4221" s="64"/>
      <c r="FM4221" s="64"/>
      <c r="FN4221" s="64"/>
      <c r="FO4221" s="64"/>
      <c r="FP4221" s="64"/>
      <c r="FQ4221" s="64"/>
      <c r="FR4221" s="64"/>
      <c r="FS4221" s="64"/>
      <c r="FT4221" s="64"/>
      <c r="FU4221" s="64"/>
      <c r="FV4221" s="64"/>
      <c r="FW4221" s="64"/>
      <c r="FX4221" s="64"/>
      <c r="FY4221" s="64"/>
      <c r="FZ4221" s="64"/>
      <c r="GA4221" s="64"/>
      <c r="GB4221" s="64"/>
      <c r="GC4221" s="64"/>
      <c r="GD4221" s="64"/>
      <c r="GE4221" s="64"/>
      <c r="GF4221" s="64"/>
      <c r="GG4221" s="64"/>
      <c r="GH4221" s="64"/>
      <c r="GI4221" s="64"/>
      <c r="GJ4221" s="64"/>
      <c r="GK4221" s="64"/>
      <c r="GL4221" s="64"/>
      <c r="GM4221" s="64"/>
      <c r="GN4221" s="64"/>
      <c r="GO4221" s="64"/>
      <c r="GP4221" s="64"/>
      <c r="GQ4221" s="64"/>
      <c r="GR4221" s="64"/>
      <c r="GS4221" s="64"/>
      <c r="GT4221" s="64"/>
      <c r="GU4221" s="64"/>
      <c r="GV4221" s="64"/>
      <c r="GW4221" s="64"/>
      <c r="GX4221" s="64"/>
      <c r="GY4221" s="64"/>
      <c r="GZ4221" s="64"/>
      <c r="HA4221" s="64"/>
      <c r="HB4221" s="64"/>
      <c r="HC4221" s="64"/>
      <c r="HD4221" s="64"/>
      <c r="HE4221" s="64"/>
      <c r="HF4221" s="64"/>
      <c r="HG4221" s="64"/>
      <c r="HH4221" s="64"/>
      <c r="HI4221" s="64"/>
      <c r="HJ4221" s="64"/>
      <c r="HK4221" s="64"/>
      <c r="HL4221" s="64"/>
      <c r="HM4221" s="64"/>
      <c r="HN4221" s="64"/>
      <c r="HO4221" s="64"/>
    </row>
    <row r="4222" spans="1:223" s="63" customFormat="1">
      <c r="A4222" s="60"/>
      <c r="B4222" s="61"/>
      <c r="C4222" s="61"/>
      <c r="D4222" s="62"/>
      <c r="E4222" s="62"/>
      <c r="F4222" s="61"/>
      <c r="G4222" s="11"/>
      <c r="H4222" s="9"/>
      <c r="I4222" s="9"/>
      <c r="J4222" s="33"/>
      <c r="K4222" s="9"/>
      <c r="L4222" s="9"/>
      <c r="M4222" s="66"/>
      <c r="N4222" s="9"/>
      <c r="O4222" s="9"/>
      <c r="P4222" s="9"/>
      <c r="Q4222" s="9"/>
      <c r="R4222" s="9"/>
      <c r="S4222" s="9"/>
      <c r="U4222" s="64"/>
      <c r="V4222" s="64"/>
      <c r="W4222" s="64"/>
      <c r="X4222" s="64"/>
      <c r="Y4222" s="64"/>
      <c r="Z4222" s="64"/>
      <c r="AA4222" s="64"/>
      <c r="AB4222" s="64"/>
      <c r="AC4222" s="64"/>
      <c r="AD4222" s="64"/>
      <c r="AE4222" s="64"/>
      <c r="AF4222" s="64"/>
      <c r="AG4222" s="64"/>
      <c r="AH4222" s="64"/>
      <c r="AI4222" s="64"/>
      <c r="AJ4222" s="64"/>
      <c r="AK4222" s="64"/>
      <c r="AL4222" s="64"/>
      <c r="AM4222" s="64"/>
      <c r="AN4222" s="64"/>
      <c r="AO4222" s="64"/>
      <c r="AP4222" s="64"/>
      <c r="AQ4222" s="64"/>
      <c r="AR4222" s="64"/>
      <c r="AS4222" s="64"/>
      <c r="AT4222" s="64"/>
      <c r="AU4222" s="64"/>
      <c r="AV4222" s="64"/>
      <c r="AW4222" s="64"/>
      <c r="AX4222" s="64"/>
      <c r="AY4222" s="64"/>
      <c r="AZ4222" s="64"/>
      <c r="BA4222" s="64"/>
      <c r="BB4222" s="64"/>
      <c r="BC4222" s="64"/>
      <c r="BD4222" s="64"/>
      <c r="BE4222" s="64"/>
      <c r="BF4222" s="64"/>
      <c r="BG4222" s="64"/>
      <c r="BH4222" s="64"/>
      <c r="BI4222" s="64"/>
      <c r="BJ4222" s="64"/>
      <c r="BK4222" s="64"/>
      <c r="BL4222" s="64"/>
      <c r="BM4222" s="64"/>
      <c r="BN4222" s="64"/>
      <c r="BO4222" s="64"/>
      <c r="BP4222" s="64"/>
      <c r="BQ4222" s="64"/>
      <c r="BR4222" s="64"/>
      <c r="BS4222" s="64"/>
      <c r="BT4222" s="64"/>
      <c r="BU4222" s="64"/>
      <c r="BV4222" s="64"/>
      <c r="BW4222" s="64"/>
      <c r="BX4222" s="64"/>
      <c r="BY4222" s="64"/>
      <c r="BZ4222" s="64"/>
      <c r="CA4222" s="64"/>
      <c r="CB4222" s="64"/>
      <c r="CC4222" s="64"/>
      <c r="CD4222" s="64"/>
      <c r="CE4222" s="64"/>
      <c r="CF4222" s="64"/>
      <c r="CG4222" s="64"/>
      <c r="CH4222" s="64"/>
      <c r="CI4222" s="64"/>
      <c r="CJ4222" s="64"/>
      <c r="CK4222" s="64"/>
      <c r="CL4222" s="64"/>
      <c r="CM4222" s="64"/>
      <c r="CN4222" s="64"/>
      <c r="CO4222" s="64"/>
      <c r="CP4222" s="64"/>
      <c r="CQ4222" s="64"/>
      <c r="CR4222" s="64"/>
      <c r="CS4222" s="64"/>
      <c r="CT4222" s="64"/>
      <c r="CU4222" s="64"/>
      <c r="CV4222" s="64"/>
      <c r="CW4222" s="64"/>
      <c r="CX4222" s="64"/>
      <c r="CY4222" s="64"/>
      <c r="CZ4222" s="64"/>
      <c r="DA4222" s="64"/>
      <c r="DB4222" s="64"/>
      <c r="DC4222" s="64"/>
      <c r="DD4222" s="64"/>
      <c r="DE4222" s="64"/>
      <c r="DF4222" s="64"/>
      <c r="DG4222" s="64"/>
      <c r="DH4222" s="64"/>
      <c r="DI4222" s="64"/>
      <c r="DJ4222" s="64"/>
      <c r="DK4222" s="64"/>
      <c r="DL4222" s="64"/>
      <c r="DM4222" s="64"/>
      <c r="DN4222" s="64"/>
      <c r="DO4222" s="64"/>
      <c r="DP4222" s="64"/>
      <c r="DQ4222" s="64"/>
      <c r="DR4222" s="64"/>
      <c r="DS4222" s="64"/>
      <c r="DT4222" s="64"/>
      <c r="DU4222" s="64"/>
      <c r="DV4222" s="64"/>
      <c r="DW4222" s="64"/>
      <c r="DX4222" s="64"/>
      <c r="DY4222" s="64"/>
      <c r="DZ4222" s="64"/>
      <c r="EA4222" s="64"/>
      <c r="EB4222" s="64"/>
      <c r="EC4222" s="64"/>
      <c r="ED4222" s="64"/>
      <c r="EE4222" s="64"/>
      <c r="EF4222" s="64"/>
      <c r="EG4222" s="64"/>
      <c r="EH4222" s="64"/>
      <c r="EI4222" s="64"/>
      <c r="EJ4222" s="64"/>
      <c r="EK4222" s="64"/>
      <c r="EL4222" s="64"/>
      <c r="EM4222" s="64"/>
      <c r="EN4222" s="64"/>
      <c r="EO4222" s="64"/>
      <c r="EP4222" s="64"/>
      <c r="EQ4222" s="64"/>
      <c r="ER4222" s="64"/>
      <c r="ES4222" s="64"/>
      <c r="ET4222" s="64"/>
      <c r="EU4222" s="64"/>
      <c r="EV4222" s="64"/>
      <c r="EW4222" s="64"/>
      <c r="EX4222" s="64"/>
      <c r="EY4222" s="64"/>
      <c r="EZ4222" s="64"/>
      <c r="FA4222" s="64"/>
      <c r="FB4222" s="64"/>
      <c r="FC4222" s="64"/>
      <c r="FD4222" s="64"/>
      <c r="FE4222" s="64"/>
      <c r="FF4222" s="64"/>
      <c r="FG4222" s="64"/>
      <c r="FH4222" s="64"/>
      <c r="FI4222" s="64"/>
      <c r="FJ4222" s="64"/>
      <c r="FK4222" s="64"/>
      <c r="FL4222" s="64"/>
      <c r="FM4222" s="64"/>
      <c r="FN4222" s="64"/>
      <c r="FO4222" s="64"/>
      <c r="FP4222" s="64"/>
      <c r="FQ4222" s="64"/>
      <c r="FR4222" s="64"/>
      <c r="FS4222" s="64"/>
      <c r="FT4222" s="64"/>
      <c r="FU4222" s="64"/>
      <c r="FV4222" s="64"/>
      <c r="FW4222" s="64"/>
      <c r="FX4222" s="64"/>
      <c r="FY4222" s="64"/>
      <c r="FZ4222" s="64"/>
      <c r="GA4222" s="64"/>
      <c r="GB4222" s="64"/>
      <c r="GC4222" s="64"/>
      <c r="GD4222" s="64"/>
      <c r="GE4222" s="64"/>
      <c r="GF4222" s="64"/>
      <c r="GG4222" s="64"/>
      <c r="GH4222" s="64"/>
      <c r="GI4222" s="64"/>
      <c r="GJ4222" s="64"/>
      <c r="GK4222" s="64"/>
      <c r="GL4222" s="64"/>
      <c r="GM4222" s="64"/>
      <c r="GN4222" s="64"/>
      <c r="GO4222" s="64"/>
      <c r="GP4222" s="64"/>
      <c r="GQ4222" s="64"/>
      <c r="GR4222" s="64"/>
      <c r="GS4222" s="64"/>
      <c r="GT4222" s="64"/>
      <c r="GU4222" s="64"/>
      <c r="GV4222" s="64"/>
      <c r="GW4222" s="64"/>
      <c r="GX4222" s="64"/>
      <c r="GY4222" s="64"/>
      <c r="GZ4222" s="64"/>
      <c r="HA4222" s="64"/>
      <c r="HB4222" s="64"/>
      <c r="HC4222" s="64"/>
      <c r="HD4222" s="64"/>
      <c r="HE4222" s="64"/>
      <c r="HF4222" s="64"/>
      <c r="HG4222" s="64"/>
      <c r="HH4222" s="64"/>
      <c r="HI4222" s="64"/>
      <c r="HJ4222" s="64"/>
      <c r="HK4222" s="64"/>
      <c r="HL4222" s="64"/>
      <c r="HM4222" s="64"/>
      <c r="HN4222" s="64"/>
      <c r="HO4222" s="64"/>
    </row>
    <row r="4223" spans="1:223" s="63" customFormat="1">
      <c r="A4223" s="60"/>
      <c r="B4223" s="61"/>
      <c r="C4223" s="61"/>
      <c r="D4223" s="62"/>
      <c r="E4223" s="62"/>
      <c r="F4223" s="61"/>
      <c r="G4223" s="11"/>
      <c r="H4223" s="9"/>
      <c r="I4223" s="9"/>
      <c r="J4223" s="33"/>
      <c r="K4223" s="9"/>
      <c r="L4223" s="9"/>
      <c r="M4223" s="66"/>
      <c r="N4223" s="9"/>
      <c r="O4223" s="9"/>
      <c r="P4223" s="9"/>
      <c r="Q4223" s="9"/>
      <c r="R4223" s="9"/>
      <c r="S4223" s="9"/>
      <c r="U4223" s="64"/>
      <c r="V4223" s="64"/>
      <c r="W4223" s="64"/>
      <c r="X4223" s="64"/>
      <c r="Y4223" s="64"/>
      <c r="Z4223" s="64"/>
      <c r="AA4223" s="64"/>
      <c r="AB4223" s="64"/>
      <c r="AC4223" s="64"/>
      <c r="AD4223" s="64"/>
      <c r="AE4223" s="64"/>
      <c r="AF4223" s="64"/>
      <c r="AG4223" s="64"/>
      <c r="AH4223" s="64"/>
      <c r="AI4223" s="64"/>
      <c r="AJ4223" s="64"/>
      <c r="AK4223" s="64"/>
      <c r="AL4223" s="64"/>
      <c r="AM4223" s="64"/>
      <c r="AN4223" s="64"/>
      <c r="AO4223" s="64"/>
      <c r="AP4223" s="64"/>
      <c r="AQ4223" s="64"/>
      <c r="AR4223" s="64"/>
      <c r="AS4223" s="64"/>
      <c r="AT4223" s="64"/>
      <c r="AU4223" s="64"/>
      <c r="AV4223" s="64"/>
      <c r="AW4223" s="64"/>
      <c r="AX4223" s="64"/>
      <c r="AY4223" s="64"/>
      <c r="AZ4223" s="64"/>
      <c r="BA4223" s="64"/>
      <c r="BB4223" s="64"/>
      <c r="BC4223" s="64"/>
      <c r="BD4223" s="64"/>
      <c r="BE4223" s="64"/>
      <c r="BF4223" s="64"/>
      <c r="BG4223" s="64"/>
      <c r="BH4223" s="64"/>
      <c r="BI4223" s="64"/>
      <c r="BJ4223" s="64"/>
      <c r="BK4223" s="64"/>
      <c r="BL4223" s="64"/>
      <c r="BM4223" s="64"/>
      <c r="BN4223" s="64"/>
      <c r="BO4223" s="64"/>
      <c r="BP4223" s="64"/>
      <c r="BQ4223" s="64"/>
      <c r="BR4223" s="64"/>
      <c r="BS4223" s="64"/>
      <c r="BT4223" s="64"/>
      <c r="BU4223" s="64"/>
      <c r="BV4223" s="64"/>
      <c r="BW4223" s="64"/>
      <c r="BX4223" s="64"/>
      <c r="BY4223" s="64"/>
      <c r="BZ4223" s="64"/>
      <c r="CA4223" s="64"/>
      <c r="CB4223" s="64"/>
      <c r="CC4223" s="64"/>
      <c r="CD4223" s="64"/>
      <c r="CE4223" s="64"/>
      <c r="CF4223" s="64"/>
      <c r="CG4223" s="64"/>
      <c r="CH4223" s="64"/>
      <c r="CI4223" s="64"/>
      <c r="CJ4223" s="64"/>
      <c r="CK4223" s="64"/>
      <c r="CL4223" s="64"/>
      <c r="CM4223" s="64"/>
      <c r="CN4223" s="64"/>
      <c r="CO4223" s="64"/>
      <c r="CP4223" s="64"/>
      <c r="CQ4223" s="64"/>
      <c r="CR4223" s="64"/>
      <c r="CS4223" s="64"/>
      <c r="CT4223" s="64"/>
      <c r="CU4223" s="64"/>
      <c r="CV4223" s="64"/>
      <c r="CW4223" s="64"/>
      <c r="CX4223" s="64"/>
      <c r="CY4223" s="64"/>
      <c r="CZ4223" s="64"/>
      <c r="DA4223" s="64"/>
      <c r="DB4223" s="64"/>
      <c r="DC4223" s="64"/>
      <c r="DD4223" s="64"/>
      <c r="DE4223" s="64"/>
      <c r="DF4223" s="64"/>
      <c r="DG4223" s="64"/>
      <c r="DH4223" s="64"/>
      <c r="DI4223" s="64"/>
      <c r="DJ4223" s="64"/>
      <c r="DK4223" s="64"/>
      <c r="DL4223" s="64"/>
      <c r="DM4223" s="64"/>
      <c r="DN4223" s="64"/>
      <c r="DO4223" s="64"/>
      <c r="DP4223" s="64"/>
      <c r="DQ4223" s="64"/>
      <c r="DR4223" s="64"/>
      <c r="DS4223" s="64"/>
      <c r="DT4223" s="64"/>
      <c r="DU4223" s="64"/>
      <c r="DV4223" s="64"/>
      <c r="DW4223" s="64"/>
      <c r="DX4223" s="64"/>
      <c r="DY4223" s="64"/>
      <c r="DZ4223" s="64"/>
      <c r="EA4223" s="64"/>
      <c r="EB4223" s="64"/>
      <c r="EC4223" s="64"/>
      <c r="ED4223" s="64"/>
      <c r="EE4223" s="64"/>
      <c r="EF4223" s="64"/>
      <c r="EG4223" s="64"/>
      <c r="EH4223" s="64"/>
      <c r="EI4223" s="64"/>
      <c r="EJ4223" s="64"/>
      <c r="EK4223" s="64"/>
      <c r="EL4223" s="64"/>
      <c r="EM4223" s="64"/>
      <c r="EN4223" s="64"/>
      <c r="EO4223" s="64"/>
      <c r="EP4223" s="64"/>
      <c r="EQ4223" s="64"/>
      <c r="ER4223" s="64"/>
      <c r="ES4223" s="64"/>
      <c r="ET4223" s="64"/>
      <c r="EU4223" s="64"/>
      <c r="EV4223" s="64"/>
      <c r="EW4223" s="64"/>
      <c r="EX4223" s="64"/>
      <c r="EY4223" s="64"/>
      <c r="EZ4223" s="64"/>
      <c r="FA4223" s="64"/>
      <c r="FB4223" s="64"/>
      <c r="FC4223" s="64"/>
      <c r="FD4223" s="64"/>
      <c r="FE4223" s="64"/>
      <c r="FF4223" s="64"/>
      <c r="FG4223" s="64"/>
      <c r="FH4223" s="64"/>
      <c r="FI4223" s="64"/>
      <c r="FJ4223" s="64"/>
      <c r="FK4223" s="64"/>
      <c r="FL4223" s="64"/>
      <c r="FM4223" s="64"/>
      <c r="FN4223" s="64"/>
      <c r="FO4223" s="64"/>
      <c r="FP4223" s="64"/>
      <c r="FQ4223" s="64"/>
      <c r="FR4223" s="64"/>
      <c r="FS4223" s="64"/>
      <c r="FT4223" s="64"/>
      <c r="FU4223" s="64"/>
      <c r="FV4223" s="64"/>
      <c r="FW4223" s="64"/>
      <c r="FX4223" s="64"/>
      <c r="FY4223" s="64"/>
      <c r="FZ4223" s="64"/>
      <c r="GA4223" s="64"/>
      <c r="GB4223" s="64"/>
      <c r="GC4223" s="64"/>
      <c r="GD4223" s="64"/>
      <c r="GE4223" s="64"/>
      <c r="GF4223" s="64"/>
      <c r="GG4223" s="64"/>
      <c r="GH4223" s="64"/>
      <c r="GI4223" s="64"/>
      <c r="GJ4223" s="64"/>
      <c r="GK4223" s="64"/>
      <c r="GL4223" s="64"/>
      <c r="GM4223" s="64"/>
      <c r="GN4223" s="64"/>
      <c r="GO4223" s="64"/>
      <c r="GP4223" s="64"/>
      <c r="GQ4223" s="64"/>
      <c r="GR4223" s="64"/>
      <c r="GS4223" s="64"/>
      <c r="GT4223" s="64"/>
      <c r="GU4223" s="64"/>
      <c r="GV4223" s="64"/>
      <c r="GW4223" s="64"/>
      <c r="GX4223" s="64"/>
      <c r="GY4223" s="64"/>
      <c r="GZ4223" s="64"/>
      <c r="HA4223" s="64"/>
      <c r="HB4223" s="64"/>
      <c r="HC4223" s="64"/>
      <c r="HD4223" s="64"/>
      <c r="HE4223" s="64"/>
      <c r="HF4223" s="64"/>
      <c r="HG4223" s="64"/>
      <c r="HH4223" s="64"/>
      <c r="HI4223" s="64"/>
      <c r="HJ4223" s="64"/>
      <c r="HK4223" s="64"/>
      <c r="HL4223" s="64"/>
      <c r="HM4223" s="64"/>
      <c r="HN4223" s="64"/>
      <c r="HO4223" s="64"/>
    </row>
    <row r="4224" spans="1:223" s="63" customFormat="1">
      <c r="A4224" s="60"/>
      <c r="B4224" s="61"/>
      <c r="C4224" s="61"/>
      <c r="D4224" s="62"/>
      <c r="E4224" s="62"/>
      <c r="F4224" s="61"/>
      <c r="G4224" s="11"/>
      <c r="H4224" s="9"/>
      <c r="I4224" s="9"/>
      <c r="J4224" s="33"/>
      <c r="K4224" s="9"/>
      <c r="L4224" s="9"/>
      <c r="M4224" s="66"/>
      <c r="N4224" s="9"/>
      <c r="O4224" s="9"/>
      <c r="P4224" s="9"/>
      <c r="Q4224" s="9"/>
      <c r="R4224" s="9"/>
      <c r="S4224" s="9"/>
      <c r="U4224" s="64"/>
      <c r="V4224" s="64"/>
      <c r="W4224" s="64"/>
      <c r="X4224" s="64"/>
      <c r="Y4224" s="64"/>
      <c r="Z4224" s="64"/>
      <c r="AA4224" s="64"/>
      <c r="AB4224" s="64"/>
      <c r="AC4224" s="64"/>
      <c r="AD4224" s="64"/>
      <c r="AE4224" s="64"/>
      <c r="AF4224" s="64"/>
      <c r="AG4224" s="64"/>
      <c r="AH4224" s="64"/>
      <c r="AI4224" s="64"/>
      <c r="AJ4224" s="64"/>
      <c r="AK4224" s="64"/>
      <c r="AL4224" s="64"/>
      <c r="AM4224" s="64"/>
      <c r="AN4224" s="64"/>
      <c r="AO4224" s="64"/>
      <c r="AP4224" s="64"/>
      <c r="AQ4224" s="64"/>
      <c r="AR4224" s="64"/>
      <c r="AS4224" s="64"/>
      <c r="AT4224" s="64"/>
      <c r="AU4224" s="64"/>
      <c r="AV4224" s="64"/>
      <c r="AW4224" s="64"/>
      <c r="AX4224" s="64"/>
      <c r="AY4224" s="64"/>
      <c r="AZ4224" s="64"/>
      <c r="BA4224" s="64"/>
      <c r="BB4224" s="64"/>
      <c r="BC4224" s="64"/>
      <c r="BD4224" s="64"/>
      <c r="BE4224" s="64"/>
      <c r="BF4224" s="64"/>
      <c r="BG4224" s="64"/>
      <c r="BH4224" s="64"/>
      <c r="BI4224" s="64"/>
      <c r="BJ4224" s="64"/>
      <c r="BK4224" s="64"/>
      <c r="BL4224" s="64"/>
      <c r="BM4224" s="64"/>
      <c r="BN4224" s="64"/>
      <c r="BO4224" s="64"/>
      <c r="BP4224" s="64"/>
      <c r="BQ4224" s="64"/>
      <c r="BR4224" s="64"/>
      <c r="BS4224" s="64"/>
      <c r="BT4224" s="64"/>
      <c r="BU4224" s="64"/>
      <c r="BV4224" s="64"/>
      <c r="BW4224" s="64"/>
      <c r="BX4224" s="64"/>
      <c r="BY4224" s="64"/>
      <c r="BZ4224" s="64"/>
      <c r="CA4224" s="64"/>
      <c r="CB4224" s="64"/>
      <c r="CC4224" s="64"/>
      <c r="CD4224" s="64"/>
      <c r="CE4224" s="64"/>
      <c r="CF4224" s="64"/>
      <c r="CG4224" s="64"/>
      <c r="CH4224" s="64"/>
      <c r="CI4224" s="64"/>
      <c r="CJ4224" s="64"/>
      <c r="CK4224" s="64"/>
      <c r="CL4224" s="64"/>
      <c r="CM4224" s="64"/>
      <c r="CN4224" s="64"/>
      <c r="CO4224" s="64"/>
      <c r="CP4224" s="64"/>
      <c r="CQ4224" s="64"/>
      <c r="CR4224" s="64"/>
      <c r="CS4224" s="64"/>
      <c r="CT4224" s="64"/>
      <c r="CU4224" s="64"/>
      <c r="CV4224" s="64"/>
      <c r="CW4224" s="64"/>
      <c r="CX4224" s="64"/>
      <c r="CY4224" s="64"/>
      <c r="CZ4224" s="64"/>
      <c r="DA4224" s="64"/>
      <c r="DB4224" s="64"/>
      <c r="DC4224" s="64"/>
      <c r="DD4224" s="64"/>
      <c r="DE4224" s="64"/>
      <c r="DF4224" s="64"/>
      <c r="DG4224" s="64"/>
      <c r="DH4224" s="64"/>
      <c r="DI4224" s="64"/>
      <c r="DJ4224" s="64"/>
      <c r="DK4224" s="64"/>
      <c r="DL4224" s="64"/>
      <c r="DM4224" s="64"/>
      <c r="DN4224" s="64"/>
      <c r="DO4224" s="64"/>
      <c r="DP4224" s="64"/>
      <c r="DQ4224" s="64"/>
      <c r="DR4224" s="64"/>
      <c r="DS4224" s="64"/>
      <c r="DT4224" s="64"/>
      <c r="DU4224" s="64"/>
      <c r="DV4224" s="64"/>
      <c r="DW4224" s="64"/>
      <c r="DX4224" s="64"/>
      <c r="DY4224" s="64"/>
      <c r="DZ4224" s="64"/>
      <c r="EA4224" s="64"/>
      <c r="EB4224" s="64"/>
      <c r="EC4224" s="64"/>
      <c r="ED4224" s="64"/>
      <c r="EE4224" s="64"/>
      <c r="EF4224" s="64"/>
      <c r="EG4224" s="64"/>
      <c r="EH4224" s="64"/>
      <c r="EI4224" s="64"/>
      <c r="EJ4224" s="64"/>
      <c r="EK4224" s="64"/>
      <c r="EL4224" s="64"/>
      <c r="EM4224" s="64"/>
      <c r="EN4224" s="64"/>
      <c r="EO4224" s="64"/>
      <c r="EP4224" s="64"/>
      <c r="EQ4224" s="64"/>
      <c r="ER4224" s="64"/>
      <c r="ES4224" s="64"/>
      <c r="ET4224" s="64"/>
      <c r="EU4224" s="64"/>
      <c r="EV4224" s="64"/>
      <c r="EW4224" s="64"/>
      <c r="EX4224" s="64"/>
      <c r="EY4224" s="64"/>
      <c r="EZ4224" s="64"/>
      <c r="FA4224" s="64"/>
      <c r="FB4224" s="64"/>
      <c r="FC4224" s="64"/>
      <c r="FD4224" s="64"/>
      <c r="FE4224" s="64"/>
      <c r="FF4224" s="64"/>
      <c r="FG4224" s="64"/>
      <c r="FH4224" s="64"/>
      <c r="FI4224" s="64"/>
      <c r="FJ4224" s="64"/>
      <c r="FK4224" s="64"/>
      <c r="FL4224" s="64"/>
      <c r="FM4224" s="64"/>
      <c r="FN4224" s="64"/>
      <c r="FO4224" s="64"/>
      <c r="FP4224" s="64"/>
      <c r="FQ4224" s="64"/>
      <c r="FR4224" s="64"/>
      <c r="FS4224" s="64"/>
      <c r="FT4224" s="64"/>
      <c r="FU4224" s="64"/>
      <c r="FV4224" s="64"/>
      <c r="FW4224" s="64"/>
      <c r="FX4224" s="64"/>
      <c r="FY4224" s="64"/>
      <c r="FZ4224" s="64"/>
      <c r="GA4224" s="64"/>
      <c r="GB4224" s="64"/>
      <c r="GC4224" s="64"/>
      <c r="GD4224" s="64"/>
      <c r="GE4224" s="64"/>
      <c r="GF4224" s="64"/>
      <c r="GG4224" s="64"/>
      <c r="GH4224" s="64"/>
      <c r="GI4224" s="64"/>
      <c r="GJ4224" s="64"/>
      <c r="GK4224" s="64"/>
      <c r="GL4224" s="64"/>
      <c r="GM4224" s="64"/>
      <c r="GN4224" s="64"/>
      <c r="GO4224" s="64"/>
      <c r="GP4224" s="64"/>
      <c r="GQ4224" s="64"/>
      <c r="GR4224" s="64"/>
      <c r="GS4224" s="64"/>
      <c r="GT4224" s="64"/>
      <c r="GU4224" s="64"/>
      <c r="GV4224" s="64"/>
      <c r="GW4224" s="64"/>
      <c r="GX4224" s="64"/>
      <c r="GY4224" s="64"/>
      <c r="GZ4224" s="64"/>
      <c r="HA4224" s="64"/>
      <c r="HB4224" s="64"/>
      <c r="HC4224" s="64"/>
      <c r="HD4224" s="64"/>
      <c r="HE4224" s="64"/>
      <c r="HF4224" s="64"/>
      <c r="HG4224" s="64"/>
      <c r="HH4224" s="64"/>
      <c r="HI4224" s="64"/>
      <c r="HJ4224" s="64"/>
      <c r="HK4224" s="64"/>
      <c r="HL4224" s="64"/>
      <c r="HM4224" s="64"/>
      <c r="HN4224" s="64"/>
      <c r="HO4224" s="64"/>
    </row>
    <row r="4225" spans="1:223" s="63" customFormat="1">
      <c r="A4225" s="60"/>
      <c r="B4225" s="61"/>
      <c r="C4225" s="61"/>
      <c r="D4225" s="62"/>
      <c r="E4225" s="62"/>
      <c r="F4225" s="61"/>
      <c r="G4225" s="11"/>
      <c r="H4225" s="9"/>
      <c r="I4225" s="9"/>
      <c r="J4225" s="33"/>
      <c r="K4225" s="9"/>
      <c r="L4225" s="9"/>
      <c r="M4225" s="66"/>
      <c r="N4225" s="9"/>
      <c r="O4225" s="9"/>
      <c r="P4225" s="9"/>
      <c r="Q4225" s="9"/>
      <c r="R4225" s="9"/>
      <c r="S4225" s="9"/>
      <c r="U4225" s="64"/>
      <c r="V4225" s="64"/>
      <c r="W4225" s="64"/>
      <c r="X4225" s="64"/>
      <c r="Y4225" s="64"/>
      <c r="Z4225" s="64"/>
      <c r="AA4225" s="64"/>
      <c r="AB4225" s="64"/>
      <c r="AC4225" s="64"/>
      <c r="AD4225" s="64"/>
      <c r="AE4225" s="64"/>
      <c r="AF4225" s="64"/>
      <c r="AG4225" s="64"/>
      <c r="AH4225" s="64"/>
      <c r="AI4225" s="64"/>
      <c r="AJ4225" s="64"/>
      <c r="AK4225" s="64"/>
      <c r="AL4225" s="64"/>
      <c r="AM4225" s="64"/>
      <c r="AN4225" s="64"/>
      <c r="AO4225" s="64"/>
      <c r="AP4225" s="64"/>
      <c r="AQ4225" s="64"/>
      <c r="AR4225" s="64"/>
      <c r="AS4225" s="64"/>
      <c r="AT4225" s="64"/>
      <c r="AU4225" s="64"/>
      <c r="AV4225" s="64"/>
      <c r="AW4225" s="64"/>
      <c r="AX4225" s="64"/>
      <c r="AY4225" s="64"/>
      <c r="AZ4225" s="64"/>
      <c r="BA4225" s="64"/>
      <c r="BB4225" s="64"/>
      <c r="BC4225" s="64"/>
      <c r="BD4225" s="64"/>
      <c r="BE4225" s="64"/>
      <c r="BF4225" s="64"/>
      <c r="BG4225" s="64"/>
      <c r="BH4225" s="64"/>
      <c r="BI4225" s="64"/>
      <c r="BJ4225" s="64"/>
      <c r="BK4225" s="64"/>
      <c r="BL4225" s="64"/>
      <c r="BM4225" s="64"/>
      <c r="BN4225" s="64"/>
      <c r="BO4225" s="64"/>
      <c r="BP4225" s="64"/>
      <c r="BQ4225" s="64"/>
      <c r="BR4225" s="64"/>
      <c r="BS4225" s="64"/>
      <c r="BT4225" s="64"/>
      <c r="BU4225" s="64"/>
      <c r="BV4225" s="64"/>
      <c r="BW4225" s="64"/>
      <c r="BX4225" s="64"/>
      <c r="BY4225" s="64"/>
      <c r="BZ4225" s="64"/>
      <c r="CA4225" s="64"/>
      <c r="CB4225" s="64"/>
      <c r="CC4225" s="64"/>
      <c r="CD4225" s="64"/>
      <c r="CE4225" s="64"/>
      <c r="CF4225" s="64"/>
      <c r="CG4225" s="64"/>
      <c r="CH4225" s="64"/>
      <c r="CI4225" s="64"/>
      <c r="CJ4225" s="64"/>
      <c r="CK4225" s="64"/>
      <c r="CL4225" s="64"/>
      <c r="CM4225" s="64"/>
      <c r="CN4225" s="64"/>
      <c r="CO4225" s="64"/>
      <c r="CP4225" s="64"/>
      <c r="CQ4225" s="64"/>
      <c r="CR4225" s="64"/>
      <c r="CS4225" s="64"/>
      <c r="CT4225" s="64"/>
      <c r="CU4225" s="64"/>
      <c r="CV4225" s="64"/>
      <c r="CW4225" s="64"/>
      <c r="CX4225" s="64"/>
      <c r="CY4225" s="64"/>
      <c r="CZ4225" s="64"/>
      <c r="DA4225" s="64"/>
      <c r="DB4225" s="64"/>
      <c r="DC4225" s="64"/>
      <c r="DD4225" s="64"/>
      <c r="DE4225" s="64"/>
      <c r="DF4225" s="64"/>
      <c r="DG4225" s="64"/>
      <c r="DH4225" s="64"/>
      <c r="DI4225" s="64"/>
      <c r="DJ4225" s="64"/>
      <c r="DK4225" s="64"/>
      <c r="DL4225" s="64"/>
      <c r="DM4225" s="64"/>
      <c r="DN4225" s="64"/>
      <c r="DO4225" s="64"/>
      <c r="DP4225" s="64"/>
      <c r="DQ4225" s="64"/>
      <c r="DR4225" s="64"/>
      <c r="DS4225" s="64"/>
      <c r="DT4225" s="64"/>
      <c r="DU4225" s="64"/>
      <c r="DV4225" s="64"/>
      <c r="DW4225" s="64"/>
      <c r="DX4225" s="64"/>
      <c r="DY4225" s="64"/>
      <c r="DZ4225" s="64"/>
      <c r="EA4225" s="64"/>
      <c r="EB4225" s="64"/>
      <c r="EC4225" s="64"/>
      <c r="ED4225" s="64"/>
      <c r="EE4225" s="64"/>
      <c r="EF4225" s="64"/>
      <c r="EG4225" s="64"/>
      <c r="EH4225" s="64"/>
      <c r="EI4225" s="64"/>
      <c r="EJ4225" s="64"/>
      <c r="EK4225" s="64"/>
      <c r="EL4225" s="64"/>
      <c r="EM4225" s="64"/>
      <c r="EN4225" s="64"/>
      <c r="EO4225" s="64"/>
      <c r="EP4225" s="64"/>
      <c r="EQ4225" s="64"/>
      <c r="ER4225" s="64"/>
      <c r="ES4225" s="64"/>
      <c r="ET4225" s="64"/>
      <c r="EU4225" s="64"/>
      <c r="EV4225" s="64"/>
      <c r="EW4225" s="64"/>
      <c r="EX4225" s="64"/>
      <c r="EY4225" s="64"/>
      <c r="EZ4225" s="64"/>
      <c r="FA4225" s="64"/>
      <c r="FB4225" s="64"/>
      <c r="FC4225" s="64"/>
      <c r="FD4225" s="64"/>
      <c r="FE4225" s="64"/>
      <c r="FF4225" s="64"/>
      <c r="FG4225" s="64"/>
      <c r="FH4225" s="64"/>
      <c r="FI4225" s="64"/>
      <c r="FJ4225" s="64"/>
      <c r="FK4225" s="64"/>
      <c r="FL4225" s="64"/>
      <c r="FM4225" s="64"/>
      <c r="FN4225" s="64"/>
      <c r="FO4225" s="64"/>
      <c r="FP4225" s="64"/>
      <c r="FQ4225" s="64"/>
      <c r="FR4225" s="64"/>
      <c r="FS4225" s="64"/>
      <c r="FT4225" s="64"/>
      <c r="FU4225" s="64"/>
      <c r="FV4225" s="64"/>
      <c r="FW4225" s="64"/>
      <c r="FX4225" s="64"/>
      <c r="FY4225" s="64"/>
      <c r="FZ4225" s="64"/>
      <c r="GA4225" s="64"/>
      <c r="GB4225" s="64"/>
      <c r="GC4225" s="64"/>
      <c r="GD4225" s="64"/>
      <c r="GE4225" s="64"/>
      <c r="GF4225" s="64"/>
      <c r="GG4225" s="64"/>
      <c r="GH4225" s="64"/>
      <c r="GI4225" s="64"/>
      <c r="GJ4225" s="64"/>
      <c r="GK4225" s="64"/>
      <c r="GL4225" s="64"/>
      <c r="GM4225" s="64"/>
      <c r="GN4225" s="64"/>
      <c r="GO4225" s="64"/>
      <c r="GP4225" s="64"/>
      <c r="GQ4225" s="64"/>
      <c r="GR4225" s="64"/>
      <c r="GS4225" s="64"/>
      <c r="GT4225" s="64"/>
      <c r="GU4225" s="64"/>
      <c r="GV4225" s="64"/>
      <c r="GW4225" s="64"/>
      <c r="GX4225" s="64"/>
      <c r="GY4225" s="64"/>
      <c r="GZ4225" s="64"/>
      <c r="HA4225" s="64"/>
      <c r="HB4225" s="64"/>
      <c r="HC4225" s="64"/>
      <c r="HD4225" s="64"/>
      <c r="HE4225" s="64"/>
      <c r="HF4225" s="64"/>
      <c r="HG4225" s="64"/>
      <c r="HH4225" s="64"/>
      <c r="HI4225" s="64"/>
      <c r="HJ4225" s="64"/>
      <c r="HK4225" s="64"/>
      <c r="HL4225" s="64"/>
      <c r="HM4225" s="64"/>
      <c r="HN4225" s="64"/>
      <c r="HO4225" s="64"/>
    </row>
    <row r="4226" spans="1:223" s="63" customFormat="1">
      <c r="A4226" s="60"/>
      <c r="B4226" s="61"/>
      <c r="C4226" s="61"/>
      <c r="D4226" s="62"/>
      <c r="E4226" s="62"/>
      <c r="F4226" s="61"/>
      <c r="G4226" s="11"/>
      <c r="H4226" s="9"/>
      <c r="I4226" s="9"/>
      <c r="J4226" s="33"/>
      <c r="K4226" s="9"/>
      <c r="L4226" s="9"/>
      <c r="M4226" s="66"/>
      <c r="N4226" s="9"/>
      <c r="O4226" s="9"/>
      <c r="P4226" s="9"/>
      <c r="Q4226" s="9"/>
      <c r="R4226" s="9"/>
      <c r="S4226" s="9"/>
      <c r="U4226" s="64"/>
      <c r="V4226" s="64"/>
      <c r="W4226" s="64"/>
      <c r="X4226" s="64"/>
      <c r="Y4226" s="64"/>
      <c r="Z4226" s="64"/>
      <c r="AA4226" s="64"/>
      <c r="AB4226" s="64"/>
      <c r="AC4226" s="64"/>
      <c r="AD4226" s="64"/>
      <c r="AE4226" s="64"/>
      <c r="AF4226" s="64"/>
      <c r="AG4226" s="64"/>
      <c r="AH4226" s="64"/>
      <c r="AI4226" s="64"/>
      <c r="AJ4226" s="64"/>
      <c r="AK4226" s="64"/>
      <c r="AL4226" s="64"/>
      <c r="AM4226" s="64"/>
      <c r="AN4226" s="64"/>
      <c r="AO4226" s="64"/>
      <c r="AP4226" s="64"/>
      <c r="AQ4226" s="64"/>
      <c r="AR4226" s="64"/>
      <c r="AS4226" s="64"/>
      <c r="AT4226" s="64"/>
      <c r="AU4226" s="64"/>
      <c r="AV4226" s="64"/>
      <c r="AW4226" s="64"/>
      <c r="AX4226" s="64"/>
      <c r="AY4226" s="64"/>
      <c r="AZ4226" s="64"/>
      <c r="BA4226" s="64"/>
      <c r="BB4226" s="64"/>
      <c r="BC4226" s="64"/>
      <c r="BD4226" s="64"/>
      <c r="BE4226" s="64"/>
      <c r="BF4226" s="64"/>
      <c r="BG4226" s="64"/>
      <c r="BH4226" s="64"/>
      <c r="BI4226" s="64"/>
      <c r="BJ4226" s="64"/>
      <c r="BK4226" s="64"/>
      <c r="BL4226" s="64"/>
      <c r="BM4226" s="64"/>
      <c r="BN4226" s="64"/>
      <c r="BO4226" s="64"/>
      <c r="BP4226" s="64"/>
      <c r="BQ4226" s="64"/>
      <c r="BR4226" s="64"/>
      <c r="BS4226" s="64"/>
      <c r="BT4226" s="64"/>
      <c r="BU4226" s="64"/>
      <c r="BV4226" s="64"/>
      <c r="BW4226" s="64"/>
      <c r="BX4226" s="64"/>
      <c r="BY4226" s="64"/>
      <c r="BZ4226" s="64"/>
      <c r="CA4226" s="64"/>
      <c r="CB4226" s="64"/>
      <c r="CC4226" s="64"/>
      <c r="CD4226" s="64"/>
      <c r="CE4226" s="64"/>
      <c r="CF4226" s="64"/>
      <c r="CG4226" s="64"/>
      <c r="CH4226" s="64"/>
      <c r="CI4226" s="64"/>
      <c r="CJ4226" s="64"/>
      <c r="CK4226" s="64"/>
      <c r="CL4226" s="64"/>
      <c r="CM4226" s="64"/>
      <c r="CN4226" s="64"/>
      <c r="CO4226" s="64"/>
      <c r="CP4226" s="64"/>
      <c r="CQ4226" s="64"/>
      <c r="CR4226" s="64"/>
      <c r="CS4226" s="64"/>
      <c r="CT4226" s="64"/>
      <c r="CU4226" s="64"/>
      <c r="CV4226" s="64"/>
      <c r="CW4226" s="64"/>
      <c r="CX4226" s="64"/>
      <c r="CY4226" s="64"/>
      <c r="CZ4226" s="64"/>
      <c r="DA4226" s="64"/>
      <c r="DB4226" s="64"/>
      <c r="DC4226" s="64"/>
      <c r="DD4226" s="64"/>
      <c r="DE4226" s="64"/>
      <c r="DF4226" s="64"/>
      <c r="DG4226" s="64"/>
      <c r="DH4226" s="64"/>
      <c r="DI4226" s="64"/>
      <c r="DJ4226" s="64"/>
      <c r="DK4226" s="64"/>
      <c r="DL4226" s="64"/>
      <c r="DM4226" s="64"/>
      <c r="DN4226" s="64"/>
      <c r="DO4226" s="64"/>
      <c r="DP4226" s="64"/>
      <c r="DQ4226" s="64"/>
      <c r="DR4226" s="64"/>
      <c r="DS4226" s="64"/>
      <c r="DT4226" s="64"/>
      <c r="DU4226" s="64"/>
      <c r="DV4226" s="64"/>
      <c r="DW4226" s="64"/>
      <c r="DX4226" s="64"/>
      <c r="DY4226" s="64"/>
      <c r="DZ4226" s="64"/>
      <c r="EA4226" s="64"/>
      <c r="EB4226" s="64"/>
      <c r="EC4226" s="64"/>
      <c r="ED4226" s="64"/>
      <c r="EE4226" s="64"/>
      <c r="EF4226" s="64"/>
      <c r="EG4226" s="64"/>
      <c r="EH4226" s="64"/>
      <c r="EI4226" s="64"/>
      <c r="EJ4226" s="64"/>
      <c r="EK4226" s="64"/>
      <c r="EL4226" s="64"/>
      <c r="EM4226" s="64"/>
      <c r="EN4226" s="64"/>
      <c r="EO4226" s="64"/>
      <c r="EP4226" s="64"/>
      <c r="EQ4226" s="64"/>
      <c r="ER4226" s="64"/>
      <c r="ES4226" s="64"/>
      <c r="ET4226" s="64"/>
      <c r="EU4226" s="64"/>
      <c r="EV4226" s="64"/>
      <c r="EW4226" s="64"/>
      <c r="EX4226" s="64"/>
      <c r="EY4226" s="64"/>
      <c r="EZ4226" s="64"/>
      <c r="FA4226" s="64"/>
      <c r="FB4226" s="64"/>
      <c r="FC4226" s="64"/>
      <c r="FD4226" s="64"/>
      <c r="FE4226" s="64"/>
      <c r="FF4226" s="64"/>
      <c r="FG4226" s="64"/>
      <c r="FH4226" s="64"/>
      <c r="FI4226" s="64"/>
      <c r="FJ4226" s="64"/>
      <c r="FK4226" s="64"/>
      <c r="FL4226" s="64"/>
      <c r="FM4226" s="64"/>
      <c r="FN4226" s="64"/>
      <c r="FO4226" s="64"/>
      <c r="FP4226" s="64"/>
      <c r="FQ4226" s="64"/>
      <c r="FR4226" s="64"/>
      <c r="FS4226" s="64"/>
      <c r="FT4226" s="64"/>
      <c r="FU4226" s="64"/>
      <c r="FV4226" s="64"/>
      <c r="FW4226" s="64"/>
      <c r="FX4226" s="64"/>
      <c r="FY4226" s="64"/>
      <c r="FZ4226" s="64"/>
      <c r="GA4226" s="64"/>
      <c r="GB4226" s="64"/>
      <c r="GC4226" s="64"/>
      <c r="GD4226" s="64"/>
      <c r="GE4226" s="64"/>
      <c r="GF4226" s="64"/>
      <c r="GG4226" s="64"/>
      <c r="GH4226" s="64"/>
      <c r="GI4226" s="64"/>
      <c r="GJ4226" s="64"/>
      <c r="GK4226" s="64"/>
      <c r="GL4226" s="64"/>
      <c r="GM4226" s="64"/>
      <c r="GN4226" s="64"/>
      <c r="GO4226" s="64"/>
      <c r="GP4226" s="64"/>
      <c r="GQ4226" s="64"/>
      <c r="GR4226" s="64"/>
      <c r="GS4226" s="64"/>
      <c r="GT4226" s="64"/>
      <c r="GU4226" s="64"/>
      <c r="GV4226" s="64"/>
      <c r="GW4226" s="64"/>
      <c r="GX4226" s="64"/>
      <c r="GY4226" s="64"/>
      <c r="GZ4226" s="64"/>
      <c r="HA4226" s="64"/>
      <c r="HB4226" s="64"/>
      <c r="HC4226" s="64"/>
      <c r="HD4226" s="64"/>
      <c r="HE4226" s="64"/>
      <c r="HF4226" s="64"/>
      <c r="HG4226" s="64"/>
      <c r="HH4226" s="64"/>
      <c r="HI4226" s="64"/>
      <c r="HJ4226" s="64"/>
      <c r="HK4226" s="64"/>
      <c r="HL4226" s="64"/>
      <c r="HM4226" s="64"/>
      <c r="HN4226" s="64"/>
      <c r="HO4226" s="64"/>
    </row>
    <row r="4227" spans="1:223" s="63" customFormat="1">
      <c r="A4227" s="60"/>
      <c r="B4227" s="61"/>
      <c r="C4227" s="61"/>
      <c r="D4227" s="62"/>
      <c r="E4227" s="62"/>
      <c r="F4227" s="61"/>
      <c r="G4227" s="11"/>
      <c r="H4227" s="9"/>
      <c r="I4227" s="9"/>
      <c r="J4227" s="33"/>
      <c r="K4227" s="9"/>
      <c r="L4227" s="9"/>
      <c r="M4227" s="66"/>
      <c r="N4227" s="9"/>
      <c r="O4227" s="9"/>
      <c r="P4227" s="9"/>
      <c r="Q4227" s="9"/>
      <c r="R4227" s="9"/>
      <c r="S4227" s="9"/>
      <c r="U4227" s="64"/>
      <c r="V4227" s="64"/>
      <c r="W4227" s="64"/>
      <c r="X4227" s="64"/>
      <c r="Y4227" s="64"/>
      <c r="Z4227" s="64"/>
      <c r="AA4227" s="64"/>
      <c r="AB4227" s="64"/>
      <c r="AC4227" s="64"/>
      <c r="AD4227" s="64"/>
      <c r="AE4227" s="64"/>
      <c r="AF4227" s="64"/>
      <c r="AG4227" s="64"/>
      <c r="AH4227" s="64"/>
      <c r="AI4227" s="64"/>
      <c r="AJ4227" s="64"/>
      <c r="AK4227" s="64"/>
      <c r="AL4227" s="64"/>
      <c r="AM4227" s="64"/>
      <c r="AN4227" s="64"/>
      <c r="AO4227" s="64"/>
      <c r="AP4227" s="64"/>
      <c r="AQ4227" s="64"/>
      <c r="AR4227" s="64"/>
      <c r="AS4227" s="64"/>
      <c r="AT4227" s="64"/>
      <c r="AU4227" s="64"/>
      <c r="AV4227" s="64"/>
      <c r="AW4227" s="64"/>
      <c r="AX4227" s="64"/>
      <c r="AY4227" s="64"/>
      <c r="AZ4227" s="64"/>
      <c r="BA4227" s="64"/>
      <c r="BB4227" s="64"/>
      <c r="BC4227" s="64"/>
      <c r="BD4227" s="64"/>
      <c r="BE4227" s="64"/>
      <c r="BF4227" s="64"/>
      <c r="BG4227" s="64"/>
      <c r="BH4227" s="64"/>
      <c r="BI4227" s="64"/>
      <c r="BJ4227" s="64"/>
      <c r="BK4227" s="64"/>
      <c r="BL4227" s="64"/>
      <c r="BM4227" s="64"/>
      <c r="BN4227" s="64"/>
      <c r="BO4227" s="64"/>
      <c r="BP4227" s="64"/>
      <c r="BQ4227" s="64"/>
      <c r="BR4227" s="64"/>
      <c r="BS4227" s="64"/>
      <c r="BT4227" s="64"/>
      <c r="BU4227" s="64"/>
      <c r="BV4227" s="64"/>
      <c r="BW4227" s="64"/>
      <c r="BX4227" s="64"/>
      <c r="BY4227" s="64"/>
      <c r="BZ4227" s="64"/>
      <c r="CA4227" s="64"/>
      <c r="CB4227" s="64"/>
      <c r="CC4227" s="64"/>
      <c r="CD4227" s="64"/>
      <c r="CE4227" s="64"/>
      <c r="CF4227" s="64"/>
      <c r="CG4227" s="64"/>
      <c r="CH4227" s="64"/>
      <c r="CI4227" s="64"/>
      <c r="CJ4227" s="64"/>
      <c r="CK4227" s="64"/>
      <c r="CL4227" s="64"/>
      <c r="CM4227" s="64"/>
      <c r="CN4227" s="64"/>
      <c r="CO4227" s="64"/>
      <c r="CP4227" s="64"/>
      <c r="CQ4227" s="64"/>
      <c r="CR4227" s="64"/>
      <c r="CS4227" s="64"/>
      <c r="CT4227" s="64"/>
      <c r="CU4227" s="64"/>
      <c r="CV4227" s="64"/>
      <c r="CW4227" s="64"/>
      <c r="CX4227" s="64"/>
      <c r="CY4227" s="64"/>
      <c r="CZ4227" s="64"/>
      <c r="DA4227" s="64"/>
      <c r="DB4227" s="64"/>
      <c r="DC4227" s="64"/>
      <c r="DD4227" s="64"/>
      <c r="DE4227" s="64"/>
      <c r="DF4227" s="64"/>
      <c r="DG4227" s="64"/>
      <c r="DH4227" s="64"/>
      <c r="DI4227" s="64"/>
      <c r="DJ4227" s="64"/>
      <c r="DK4227" s="64"/>
      <c r="DL4227" s="64"/>
      <c r="DM4227" s="64"/>
      <c r="DN4227" s="64"/>
      <c r="DO4227" s="64"/>
      <c r="DP4227" s="64"/>
      <c r="DQ4227" s="64"/>
      <c r="DR4227" s="64"/>
      <c r="DS4227" s="64"/>
      <c r="DT4227" s="64"/>
      <c r="DU4227" s="64"/>
      <c r="DV4227" s="64"/>
      <c r="DW4227" s="64"/>
      <c r="DX4227" s="64"/>
      <c r="DY4227" s="64"/>
      <c r="DZ4227" s="64"/>
      <c r="EA4227" s="64"/>
      <c r="EB4227" s="64"/>
      <c r="EC4227" s="64"/>
      <c r="ED4227" s="64"/>
      <c r="EE4227" s="64"/>
      <c r="EF4227" s="64"/>
      <c r="EG4227" s="64"/>
      <c r="EH4227" s="64"/>
      <c r="EI4227" s="64"/>
      <c r="EJ4227" s="64"/>
      <c r="EK4227" s="64"/>
      <c r="EL4227" s="64"/>
      <c r="EM4227" s="64"/>
      <c r="EN4227" s="64"/>
      <c r="EO4227" s="64"/>
      <c r="EP4227" s="64"/>
      <c r="EQ4227" s="64"/>
      <c r="ER4227" s="64"/>
      <c r="ES4227" s="64"/>
      <c r="ET4227" s="64"/>
      <c r="EU4227" s="64"/>
      <c r="EV4227" s="64"/>
      <c r="EW4227" s="64"/>
      <c r="EX4227" s="64"/>
      <c r="EY4227" s="64"/>
      <c r="EZ4227" s="64"/>
      <c r="FA4227" s="64"/>
      <c r="FB4227" s="64"/>
      <c r="FC4227" s="64"/>
      <c r="FD4227" s="64"/>
      <c r="FE4227" s="64"/>
      <c r="FF4227" s="64"/>
      <c r="FG4227" s="64"/>
      <c r="FH4227" s="64"/>
      <c r="FI4227" s="64"/>
      <c r="FJ4227" s="64"/>
      <c r="FK4227" s="64"/>
      <c r="FL4227" s="64"/>
      <c r="FM4227" s="64"/>
      <c r="FN4227" s="64"/>
      <c r="FO4227" s="64"/>
      <c r="FP4227" s="64"/>
      <c r="FQ4227" s="64"/>
      <c r="FR4227" s="64"/>
      <c r="FS4227" s="64"/>
      <c r="FT4227" s="64"/>
      <c r="FU4227" s="64"/>
      <c r="FV4227" s="64"/>
      <c r="FW4227" s="64"/>
      <c r="FX4227" s="64"/>
      <c r="FY4227" s="64"/>
      <c r="FZ4227" s="64"/>
      <c r="GA4227" s="64"/>
      <c r="GB4227" s="64"/>
      <c r="GC4227" s="64"/>
      <c r="GD4227" s="64"/>
      <c r="GE4227" s="64"/>
      <c r="GF4227" s="64"/>
      <c r="GG4227" s="64"/>
      <c r="GH4227" s="64"/>
      <c r="GI4227" s="64"/>
      <c r="GJ4227" s="64"/>
      <c r="GK4227" s="64"/>
      <c r="GL4227" s="64"/>
      <c r="GM4227" s="64"/>
      <c r="GN4227" s="64"/>
      <c r="GO4227" s="64"/>
      <c r="GP4227" s="64"/>
      <c r="GQ4227" s="64"/>
      <c r="GR4227" s="64"/>
      <c r="GS4227" s="64"/>
      <c r="GT4227" s="64"/>
      <c r="GU4227" s="64"/>
      <c r="GV4227" s="64"/>
      <c r="GW4227" s="64"/>
      <c r="GX4227" s="64"/>
      <c r="GY4227" s="64"/>
      <c r="GZ4227" s="64"/>
      <c r="HA4227" s="64"/>
      <c r="HB4227" s="64"/>
      <c r="HC4227" s="64"/>
      <c r="HD4227" s="64"/>
      <c r="HE4227" s="64"/>
      <c r="HF4227" s="64"/>
      <c r="HG4227" s="64"/>
      <c r="HH4227" s="64"/>
      <c r="HI4227" s="64"/>
      <c r="HJ4227" s="64"/>
      <c r="HK4227" s="64"/>
      <c r="HL4227" s="64"/>
      <c r="HM4227" s="64"/>
      <c r="HN4227" s="64"/>
      <c r="HO4227" s="64"/>
    </row>
    <row r="4228" spans="1:223" s="63" customFormat="1">
      <c r="A4228" s="60"/>
      <c r="B4228" s="61"/>
      <c r="C4228" s="61"/>
      <c r="D4228" s="62"/>
      <c r="E4228" s="62"/>
      <c r="F4228" s="61"/>
      <c r="G4228" s="11"/>
      <c r="H4228" s="9"/>
      <c r="I4228" s="9"/>
      <c r="J4228" s="33"/>
      <c r="K4228" s="9"/>
      <c r="L4228" s="9"/>
      <c r="M4228" s="66"/>
      <c r="N4228" s="9"/>
      <c r="O4228" s="9"/>
      <c r="P4228" s="9"/>
      <c r="Q4228" s="9"/>
      <c r="R4228" s="9"/>
      <c r="S4228" s="9"/>
      <c r="U4228" s="64"/>
      <c r="V4228" s="64"/>
      <c r="W4228" s="64"/>
      <c r="X4228" s="64"/>
      <c r="Y4228" s="64"/>
      <c r="Z4228" s="64"/>
      <c r="AA4228" s="64"/>
      <c r="AB4228" s="64"/>
      <c r="AC4228" s="64"/>
      <c r="AD4228" s="64"/>
      <c r="AE4228" s="64"/>
      <c r="AF4228" s="64"/>
      <c r="AG4228" s="64"/>
      <c r="AH4228" s="64"/>
      <c r="AI4228" s="64"/>
      <c r="AJ4228" s="64"/>
      <c r="AK4228" s="64"/>
      <c r="AL4228" s="64"/>
      <c r="AM4228" s="64"/>
      <c r="AN4228" s="64"/>
      <c r="AO4228" s="64"/>
      <c r="AP4228" s="64"/>
      <c r="AQ4228" s="64"/>
      <c r="AR4228" s="64"/>
      <c r="AS4228" s="64"/>
      <c r="AT4228" s="64"/>
      <c r="AU4228" s="64"/>
      <c r="AV4228" s="64"/>
      <c r="AW4228" s="64"/>
      <c r="AX4228" s="64"/>
      <c r="AY4228" s="64"/>
      <c r="AZ4228" s="64"/>
      <c r="BA4228" s="64"/>
      <c r="BB4228" s="64"/>
      <c r="BC4228" s="64"/>
      <c r="BD4228" s="64"/>
      <c r="BE4228" s="64"/>
      <c r="BF4228" s="64"/>
      <c r="BG4228" s="64"/>
      <c r="BH4228" s="64"/>
      <c r="BI4228" s="64"/>
      <c r="BJ4228" s="64"/>
      <c r="BK4228" s="64"/>
      <c r="BL4228" s="64"/>
      <c r="BM4228" s="64"/>
      <c r="BN4228" s="64"/>
      <c r="BO4228" s="64"/>
      <c r="BP4228" s="64"/>
      <c r="BQ4228" s="64"/>
      <c r="BR4228" s="64"/>
      <c r="BS4228" s="64"/>
      <c r="BT4228" s="64"/>
      <c r="BU4228" s="64"/>
      <c r="BV4228" s="64"/>
      <c r="BW4228" s="64"/>
      <c r="BX4228" s="64"/>
      <c r="BY4228" s="64"/>
      <c r="BZ4228" s="64"/>
      <c r="CA4228" s="64"/>
      <c r="CB4228" s="64"/>
      <c r="CC4228" s="64"/>
      <c r="CD4228" s="64"/>
      <c r="CE4228" s="64"/>
      <c r="CF4228" s="64"/>
      <c r="CG4228" s="64"/>
      <c r="CH4228" s="64"/>
      <c r="CI4228" s="64"/>
      <c r="CJ4228" s="64"/>
      <c r="CK4228" s="64"/>
      <c r="CL4228" s="64"/>
      <c r="CM4228" s="64"/>
      <c r="CN4228" s="64"/>
      <c r="CO4228" s="64"/>
      <c r="CP4228" s="64"/>
      <c r="CQ4228" s="64"/>
      <c r="CR4228" s="64"/>
      <c r="CS4228" s="64"/>
      <c r="CT4228" s="64"/>
      <c r="CU4228" s="64"/>
      <c r="CV4228" s="64"/>
      <c r="CW4228" s="64"/>
      <c r="CX4228" s="64"/>
      <c r="CY4228" s="64"/>
      <c r="CZ4228" s="64"/>
      <c r="DA4228" s="64"/>
      <c r="DB4228" s="64"/>
      <c r="DC4228" s="64"/>
      <c r="DD4228" s="64"/>
      <c r="DE4228" s="64"/>
      <c r="DF4228" s="64"/>
      <c r="DG4228" s="64"/>
      <c r="DH4228" s="64"/>
      <c r="DI4228" s="64"/>
      <c r="DJ4228" s="64"/>
      <c r="DK4228" s="64"/>
      <c r="DL4228" s="64"/>
      <c r="DM4228" s="64"/>
      <c r="DN4228" s="64"/>
      <c r="DO4228" s="64"/>
      <c r="DP4228" s="64"/>
      <c r="DQ4228" s="64"/>
      <c r="DR4228" s="64"/>
      <c r="DS4228" s="64"/>
      <c r="DT4228" s="64"/>
      <c r="DU4228" s="64"/>
      <c r="DV4228" s="64"/>
      <c r="DW4228" s="64"/>
      <c r="DX4228" s="64"/>
      <c r="DY4228" s="64"/>
      <c r="DZ4228" s="64"/>
      <c r="EA4228" s="64"/>
      <c r="EB4228" s="64"/>
      <c r="EC4228" s="64"/>
      <c r="ED4228" s="64"/>
      <c r="EE4228" s="64"/>
      <c r="EF4228" s="64"/>
      <c r="EG4228" s="64"/>
      <c r="EH4228" s="64"/>
      <c r="EI4228" s="64"/>
      <c r="EJ4228" s="64"/>
      <c r="EK4228" s="64"/>
      <c r="EL4228" s="64"/>
      <c r="EM4228" s="64"/>
      <c r="EN4228" s="64"/>
      <c r="EO4228" s="64"/>
      <c r="EP4228" s="64"/>
      <c r="EQ4228" s="64"/>
      <c r="ER4228" s="64"/>
      <c r="ES4228" s="64"/>
      <c r="ET4228" s="64"/>
      <c r="EU4228" s="64"/>
      <c r="EV4228" s="64"/>
      <c r="EW4228" s="64"/>
      <c r="EX4228" s="64"/>
      <c r="EY4228" s="64"/>
      <c r="EZ4228" s="64"/>
      <c r="FA4228" s="64"/>
      <c r="FB4228" s="64"/>
      <c r="FC4228" s="64"/>
      <c r="FD4228" s="64"/>
      <c r="FE4228" s="64"/>
      <c r="FF4228" s="64"/>
      <c r="FG4228" s="64"/>
      <c r="FH4228" s="64"/>
      <c r="FI4228" s="64"/>
      <c r="FJ4228" s="64"/>
      <c r="FK4228" s="64"/>
      <c r="FL4228" s="64"/>
      <c r="FM4228" s="64"/>
      <c r="FN4228" s="64"/>
      <c r="FO4228" s="64"/>
      <c r="FP4228" s="64"/>
      <c r="FQ4228" s="64"/>
      <c r="FR4228" s="64"/>
      <c r="FS4228" s="64"/>
      <c r="FT4228" s="64"/>
      <c r="FU4228" s="64"/>
      <c r="FV4228" s="64"/>
      <c r="FW4228" s="64"/>
      <c r="FX4228" s="64"/>
      <c r="FY4228" s="64"/>
      <c r="FZ4228" s="64"/>
      <c r="GA4228" s="64"/>
      <c r="GB4228" s="64"/>
      <c r="GC4228" s="64"/>
      <c r="GD4228" s="64"/>
      <c r="GE4228" s="64"/>
      <c r="GF4228" s="64"/>
      <c r="GG4228" s="64"/>
      <c r="GH4228" s="64"/>
      <c r="GI4228" s="64"/>
      <c r="GJ4228" s="64"/>
      <c r="GK4228" s="64"/>
      <c r="GL4228" s="64"/>
      <c r="GM4228" s="64"/>
      <c r="GN4228" s="64"/>
      <c r="GO4228" s="64"/>
      <c r="GP4228" s="64"/>
      <c r="GQ4228" s="64"/>
      <c r="GR4228" s="64"/>
      <c r="GS4228" s="64"/>
      <c r="GT4228" s="64"/>
      <c r="GU4228" s="64"/>
      <c r="GV4228" s="64"/>
      <c r="GW4228" s="64"/>
      <c r="GX4228" s="64"/>
      <c r="GY4228" s="64"/>
      <c r="GZ4228" s="64"/>
      <c r="HA4228" s="64"/>
      <c r="HB4228" s="64"/>
      <c r="HC4228" s="64"/>
      <c r="HD4228" s="64"/>
      <c r="HE4228" s="64"/>
      <c r="HF4228" s="64"/>
      <c r="HG4228" s="64"/>
      <c r="HH4228" s="64"/>
      <c r="HI4228" s="64"/>
      <c r="HJ4228" s="64"/>
      <c r="HK4228" s="64"/>
      <c r="HL4228" s="64"/>
      <c r="HM4228" s="64"/>
      <c r="HN4228" s="64"/>
      <c r="HO4228" s="64"/>
    </row>
    <row r="4229" spans="1:223" s="63" customFormat="1">
      <c r="A4229" s="60"/>
      <c r="B4229" s="61"/>
      <c r="C4229" s="61"/>
      <c r="D4229" s="62"/>
      <c r="E4229" s="62"/>
      <c r="F4229" s="61"/>
      <c r="G4229" s="11"/>
      <c r="H4229" s="9"/>
      <c r="I4229" s="9"/>
      <c r="J4229" s="33"/>
      <c r="K4229" s="9"/>
      <c r="L4229" s="9"/>
      <c r="M4229" s="66"/>
      <c r="N4229" s="9"/>
      <c r="O4229" s="9"/>
      <c r="P4229" s="9"/>
      <c r="Q4229" s="9"/>
      <c r="R4229" s="9"/>
      <c r="S4229" s="9"/>
      <c r="U4229" s="64"/>
      <c r="V4229" s="64"/>
      <c r="W4229" s="64"/>
      <c r="X4229" s="64"/>
      <c r="Y4229" s="64"/>
      <c r="Z4229" s="64"/>
      <c r="AA4229" s="64"/>
      <c r="AB4229" s="64"/>
      <c r="AC4229" s="64"/>
      <c r="AD4229" s="64"/>
      <c r="AE4229" s="64"/>
      <c r="AF4229" s="64"/>
      <c r="AG4229" s="64"/>
      <c r="AH4229" s="64"/>
      <c r="AI4229" s="64"/>
      <c r="AJ4229" s="64"/>
      <c r="AK4229" s="64"/>
      <c r="AL4229" s="64"/>
      <c r="AM4229" s="64"/>
      <c r="AN4229" s="64"/>
      <c r="AO4229" s="64"/>
      <c r="AP4229" s="64"/>
      <c r="AQ4229" s="64"/>
      <c r="AR4229" s="64"/>
      <c r="AS4229" s="64"/>
      <c r="AT4229" s="64"/>
      <c r="AU4229" s="64"/>
      <c r="AV4229" s="64"/>
      <c r="AW4229" s="64"/>
      <c r="AX4229" s="64"/>
      <c r="AY4229" s="64"/>
      <c r="AZ4229" s="64"/>
      <c r="BA4229" s="64"/>
      <c r="BB4229" s="64"/>
      <c r="BC4229" s="64"/>
      <c r="BD4229" s="64"/>
      <c r="BE4229" s="64"/>
      <c r="BF4229" s="64"/>
      <c r="BG4229" s="64"/>
      <c r="BH4229" s="64"/>
      <c r="BI4229" s="64"/>
      <c r="BJ4229" s="64"/>
      <c r="BK4229" s="64"/>
      <c r="BL4229" s="64"/>
      <c r="BM4229" s="64"/>
      <c r="BN4229" s="64"/>
      <c r="BO4229" s="64"/>
      <c r="BP4229" s="64"/>
      <c r="BQ4229" s="64"/>
      <c r="BR4229" s="64"/>
      <c r="BS4229" s="64"/>
      <c r="BT4229" s="64"/>
      <c r="BU4229" s="64"/>
      <c r="BV4229" s="64"/>
      <c r="BW4229" s="64"/>
      <c r="BX4229" s="64"/>
      <c r="BY4229" s="64"/>
      <c r="BZ4229" s="64"/>
      <c r="CA4229" s="64"/>
      <c r="CB4229" s="64"/>
      <c r="CC4229" s="64"/>
      <c r="CD4229" s="64"/>
      <c r="CE4229" s="64"/>
      <c r="CF4229" s="64"/>
      <c r="CG4229" s="64"/>
      <c r="CH4229" s="64"/>
      <c r="CI4229" s="64"/>
      <c r="CJ4229" s="64"/>
      <c r="CK4229" s="64"/>
      <c r="CL4229" s="64"/>
      <c r="CM4229" s="64"/>
      <c r="CN4229" s="64"/>
      <c r="CO4229" s="64"/>
      <c r="CP4229" s="64"/>
      <c r="CQ4229" s="64"/>
      <c r="CR4229" s="64"/>
      <c r="CS4229" s="64"/>
      <c r="CT4229" s="64"/>
      <c r="CU4229" s="64"/>
      <c r="CV4229" s="64"/>
      <c r="CW4229" s="64"/>
      <c r="CX4229" s="64"/>
      <c r="CY4229" s="64"/>
      <c r="CZ4229" s="64"/>
      <c r="DA4229" s="64"/>
      <c r="DB4229" s="64"/>
      <c r="DC4229" s="64"/>
      <c r="DD4229" s="64"/>
      <c r="DE4229" s="64"/>
      <c r="DF4229" s="64"/>
      <c r="DG4229" s="64"/>
      <c r="DH4229" s="64"/>
      <c r="DI4229" s="64"/>
      <c r="DJ4229" s="64"/>
      <c r="DK4229" s="64"/>
      <c r="DL4229" s="64"/>
      <c r="DM4229" s="64"/>
      <c r="DN4229" s="64"/>
      <c r="DO4229" s="64"/>
      <c r="DP4229" s="64"/>
      <c r="DQ4229" s="64"/>
      <c r="DR4229" s="64"/>
      <c r="DS4229" s="64"/>
      <c r="DT4229" s="64"/>
      <c r="DU4229" s="64"/>
      <c r="DV4229" s="64"/>
      <c r="DW4229" s="64"/>
      <c r="DX4229" s="64"/>
      <c r="DY4229" s="64"/>
      <c r="DZ4229" s="64"/>
      <c r="EA4229" s="64"/>
      <c r="EB4229" s="64"/>
      <c r="EC4229" s="64"/>
      <c r="ED4229" s="64"/>
      <c r="EE4229" s="64"/>
      <c r="EF4229" s="64"/>
      <c r="EG4229" s="64"/>
      <c r="EH4229" s="64"/>
      <c r="EI4229" s="64"/>
      <c r="EJ4229" s="64"/>
      <c r="EK4229" s="64"/>
      <c r="EL4229" s="64"/>
      <c r="EM4229" s="64"/>
      <c r="EN4229" s="64"/>
      <c r="EO4229" s="64"/>
      <c r="EP4229" s="64"/>
      <c r="EQ4229" s="64"/>
      <c r="ER4229" s="64"/>
      <c r="ES4229" s="64"/>
      <c r="ET4229" s="64"/>
      <c r="EU4229" s="64"/>
      <c r="EV4229" s="64"/>
      <c r="EW4229" s="64"/>
      <c r="EX4229" s="64"/>
      <c r="EY4229" s="64"/>
      <c r="EZ4229" s="64"/>
      <c r="FA4229" s="64"/>
      <c r="FB4229" s="64"/>
      <c r="FC4229" s="64"/>
      <c r="FD4229" s="64"/>
      <c r="FE4229" s="64"/>
      <c r="FF4229" s="64"/>
      <c r="FG4229" s="64"/>
      <c r="FH4229" s="64"/>
      <c r="FI4229" s="64"/>
      <c r="FJ4229" s="64"/>
      <c r="FK4229" s="64"/>
      <c r="FL4229" s="64"/>
      <c r="FM4229" s="64"/>
      <c r="FN4229" s="64"/>
      <c r="FO4229" s="64"/>
      <c r="FP4229" s="64"/>
      <c r="FQ4229" s="64"/>
      <c r="FR4229" s="64"/>
      <c r="FS4229" s="64"/>
      <c r="FT4229" s="64"/>
      <c r="FU4229" s="64"/>
      <c r="FV4229" s="64"/>
      <c r="FW4229" s="64"/>
      <c r="FX4229" s="64"/>
      <c r="FY4229" s="64"/>
      <c r="FZ4229" s="64"/>
      <c r="GA4229" s="64"/>
      <c r="GB4229" s="64"/>
      <c r="GC4229" s="64"/>
      <c r="GD4229" s="64"/>
      <c r="GE4229" s="64"/>
      <c r="GF4229" s="64"/>
      <c r="GG4229" s="64"/>
      <c r="GH4229" s="64"/>
      <c r="GI4229" s="64"/>
      <c r="GJ4229" s="64"/>
      <c r="GK4229" s="64"/>
      <c r="GL4229" s="64"/>
      <c r="GM4229" s="64"/>
      <c r="GN4229" s="64"/>
      <c r="GO4229" s="64"/>
      <c r="GP4229" s="64"/>
      <c r="GQ4229" s="64"/>
      <c r="GR4229" s="64"/>
      <c r="GS4229" s="64"/>
      <c r="GT4229" s="64"/>
      <c r="GU4229" s="64"/>
      <c r="GV4229" s="64"/>
      <c r="GW4229" s="64"/>
      <c r="GX4229" s="64"/>
      <c r="GY4229" s="64"/>
      <c r="GZ4229" s="64"/>
      <c r="HA4229" s="64"/>
      <c r="HB4229" s="64"/>
      <c r="HC4229" s="64"/>
      <c r="HD4229" s="64"/>
      <c r="HE4229" s="64"/>
      <c r="HF4229" s="64"/>
      <c r="HG4229" s="64"/>
      <c r="HH4229" s="64"/>
      <c r="HI4229" s="64"/>
      <c r="HJ4229" s="64"/>
      <c r="HK4229" s="64"/>
      <c r="HL4229" s="64"/>
      <c r="HM4229" s="64"/>
      <c r="HN4229" s="64"/>
      <c r="HO4229" s="64"/>
    </row>
    <row r="4230" spans="1:223" s="63" customFormat="1">
      <c r="A4230" s="60"/>
      <c r="B4230" s="61"/>
      <c r="C4230" s="61"/>
      <c r="D4230" s="62"/>
      <c r="E4230" s="62"/>
      <c r="F4230" s="61"/>
      <c r="G4230" s="11"/>
      <c r="H4230" s="9"/>
      <c r="I4230" s="9"/>
      <c r="J4230" s="33"/>
      <c r="K4230" s="9"/>
      <c r="L4230" s="9"/>
      <c r="M4230" s="66"/>
      <c r="N4230" s="9"/>
      <c r="O4230" s="9"/>
      <c r="P4230" s="9"/>
      <c r="Q4230" s="9"/>
      <c r="R4230" s="9"/>
      <c r="S4230" s="9"/>
      <c r="U4230" s="64"/>
      <c r="V4230" s="64"/>
      <c r="W4230" s="64"/>
      <c r="X4230" s="64"/>
      <c r="Y4230" s="64"/>
      <c r="Z4230" s="64"/>
      <c r="AA4230" s="64"/>
      <c r="AB4230" s="64"/>
      <c r="AC4230" s="64"/>
      <c r="AD4230" s="64"/>
      <c r="AE4230" s="64"/>
      <c r="AF4230" s="64"/>
      <c r="AG4230" s="64"/>
      <c r="AH4230" s="64"/>
      <c r="AI4230" s="64"/>
      <c r="AJ4230" s="64"/>
      <c r="AK4230" s="64"/>
      <c r="AL4230" s="64"/>
      <c r="AM4230" s="64"/>
      <c r="AN4230" s="64"/>
      <c r="AO4230" s="64"/>
      <c r="AP4230" s="64"/>
      <c r="AQ4230" s="64"/>
      <c r="AR4230" s="64"/>
      <c r="AS4230" s="64"/>
      <c r="AT4230" s="64"/>
      <c r="AU4230" s="64"/>
      <c r="AV4230" s="64"/>
      <c r="AW4230" s="64"/>
      <c r="AX4230" s="64"/>
      <c r="AY4230" s="64"/>
      <c r="AZ4230" s="64"/>
      <c r="BA4230" s="64"/>
      <c r="BB4230" s="64"/>
      <c r="BC4230" s="64"/>
      <c r="BD4230" s="64"/>
      <c r="BE4230" s="64"/>
      <c r="BF4230" s="64"/>
      <c r="BG4230" s="64"/>
      <c r="BH4230" s="64"/>
      <c r="BI4230" s="64"/>
      <c r="BJ4230" s="64"/>
      <c r="BK4230" s="64"/>
      <c r="BL4230" s="64"/>
      <c r="BM4230" s="64"/>
      <c r="BN4230" s="64"/>
      <c r="BO4230" s="64"/>
      <c r="BP4230" s="64"/>
      <c r="BQ4230" s="64"/>
      <c r="BR4230" s="64"/>
      <c r="BS4230" s="64"/>
      <c r="BT4230" s="64"/>
      <c r="BU4230" s="64"/>
      <c r="BV4230" s="64"/>
      <c r="BW4230" s="64"/>
      <c r="BX4230" s="64"/>
      <c r="BY4230" s="64"/>
      <c r="BZ4230" s="64"/>
      <c r="CA4230" s="64"/>
      <c r="CB4230" s="64"/>
      <c r="CC4230" s="64"/>
      <c r="CD4230" s="64"/>
      <c r="CE4230" s="64"/>
      <c r="CF4230" s="64"/>
      <c r="CG4230" s="64"/>
      <c r="CH4230" s="64"/>
      <c r="CI4230" s="64"/>
      <c r="CJ4230" s="64"/>
      <c r="CK4230" s="64"/>
      <c r="CL4230" s="64"/>
      <c r="CM4230" s="64"/>
      <c r="CN4230" s="64"/>
      <c r="CO4230" s="64"/>
      <c r="CP4230" s="64"/>
      <c r="CQ4230" s="64"/>
      <c r="CR4230" s="64"/>
      <c r="CS4230" s="64"/>
      <c r="CT4230" s="64"/>
      <c r="CU4230" s="64"/>
      <c r="CV4230" s="64"/>
      <c r="CW4230" s="64"/>
      <c r="CX4230" s="64"/>
      <c r="CY4230" s="64"/>
      <c r="CZ4230" s="64"/>
      <c r="DA4230" s="64"/>
      <c r="DB4230" s="64"/>
      <c r="DC4230" s="64"/>
      <c r="DD4230" s="64"/>
      <c r="DE4230" s="64"/>
      <c r="DF4230" s="64"/>
      <c r="DG4230" s="64"/>
      <c r="DH4230" s="64"/>
      <c r="DI4230" s="64"/>
      <c r="DJ4230" s="64"/>
      <c r="DK4230" s="64"/>
      <c r="DL4230" s="64"/>
      <c r="DM4230" s="64"/>
      <c r="DN4230" s="64"/>
      <c r="DO4230" s="64"/>
      <c r="DP4230" s="64"/>
      <c r="DQ4230" s="64"/>
      <c r="DR4230" s="64"/>
      <c r="DS4230" s="64"/>
      <c r="DT4230" s="64"/>
      <c r="DU4230" s="64"/>
      <c r="DV4230" s="64"/>
      <c r="DW4230" s="64"/>
      <c r="DX4230" s="64"/>
      <c r="DY4230" s="64"/>
      <c r="DZ4230" s="64"/>
      <c r="EA4230" s="64"/>
      <c r="EB4230" s="64"/>
      <c r="EC4230" s="64"/>
      <c r="ED4230" s="64"/>
      <c r="EE4230" s="64"/>
      <c r="EF4230" s="64"/>
      <c r="EG4230" s="64"/>
      <c r="EH4230" s="64"/>
      <c r="EI4230" s="64"/>
      <c r="EJ4230" s="64"/>
      <c r="EK4230" s="64"/>
      <c r="EL4230" s="64"/>
      <c r="EM4230" s="64"/>
      <c r="EN4230" s="64"/>
      <c r="EO4230" s="64"/>
      <c r="EP4230" s="64"/>
      <c r="EQ4230" s="64"/>
      <c r="ER4230" s="64"/>
      <c r="ES4230" s="64"/>
      <c r="ET4230" s="64"/>
      <c r="EU4230" s="64"/>
      <c r="EV4230" s="64"/>
      <c r="EW4230" s="64"/>
      <c r="EX4230" s="64"/>
      <c r="EY4230" s="64"/>
      <c r="EZ4230" s="64"/>
      <c r="FA4230" s="64"/>
      <c r="FB4230" s="64"/>
      <c r="FC4230" s="64"/>
      <c r="FD4230" s="64"/>
      <c r="FE4230" s="64"/>
      <c r="FF4230" s="64"/>
      <c r="FG4230" s="64"/>
      <c r="FH4230" s="64"/>
      <c r="FI4230" s="64"/>
      <c r="FJ4230" s="64"/>
      <c r="FK4230" s="64"/>
      <c r="FL4230" s="64"/>
      <c r="FM4230" s="64"/>
      <c r="FN4230" s="64"/>
      <c r="FO4230" s="64"/>
      <c r="FP4230" s="64"/>
      <c r="FQ4230" s="64"/>
      <c r="FR4230" s="64"/>
      <c r="FS4230" s="64"/>
      <c r="FT4230" s="64"/>
      <c r="FU4230" s="64"/>
      <c r="FV4230" s="64"/>
      <c r="FW4230" s="64"/>
      <c r="FX4230" s="64"/>
      <c r="FY4230" s="64"/>
      <c r="FZ4230" s="64"/>
      <c r="GA4230" s="64"/>
      <c r="GB4230" s="64"/>
      <c r="GC4230" s="64"/>
      <c r="GD4230" s="64"/>
      <c r="GE4230" s="64"/>
      <c r="GF4230" s="64"/>
      <c r="GG4230" s="64"/>
      <c r="GH4230" s="64"/>
      <c r="GI4230" s="64"/>
      <c r="GJ4230" s="64"/>
      <c r="GK4230" s="64"/>
      <c r="GL4230" s="64"/>
      <c r="GM4230" s="64"/>
      <c r="GN4230" s="64"/>
      <c r="GO4230" s="64"/>
      <c r="GP4230" s="64"/>
      <c r="GQ4230" s="64"/>
      <c r="GR4230" s="64"/>
      <c r="GS4230" s="64"/>
      <c r="GT4230" s="64"/>
      <c r="GU4230" s="64"/>
      <c r="GV4230" s="64"/>
      <c r="GW4230" s="64"/>
      <c r="GX4230" s="64"/>
      <c r="GY4230" s="64"/>
      <c r="GZ4230" s="64"/>
      <c r="HA4230" s="64"/>
      <c r="HB4230" s="64"/>
      <c r="HC4230" s="64"/>
      <c r="HD4230" s="64"/>
      <c r="HE4230" s="64"/>
      <c r="HF4230" s="64"/>
      <c r="HG4230" s="64"/>
      <c r="HH4230" s="64"/>
      <c r="HI4230" s="64"/>
      <c r="HJ4230" s="64"/>
      <c r="HK4230" s="64"/>
      <c r="HL4230" s="64"/>
      <c r="HM4230" s="64"/>
      <c r="HN4230" s="64"/>
      <c r="HO4230" s="64"/>
    </row>
    <row r="4231" spans="1:223" s="63" customFormat="1">
      <c r="A4231" s="60"/>
      <c r="B4231" s="61"/>
      <c r="C4231" s="61"/>
      <c r="D4231" s="62"/>
      <c r="E4231" s="62"/>
      <c r="F4231" s="61"/>
      <c r="G4231" s="11"/>
      <c r="H4231" s="9"/>
      <c r="I4231" s="9"/>
      <c r="J4231" s="33"/>
      <c r="K4231" s="9"/>
      <c r="L4231" s="9"/>
      <c r="M4231" s="66"/>
      <c r="N4231" s="9"/>
      <c r="O4231" s="9"/>
      <c r="P4231" s="9"/>
      <c r="Q4231" s="9"/>
      <c r="R4231" s="9"/>
      <c r="S4231" s="9"/>
      <c r="U4231" s="64"/>
      <c r="V4231" s="64"/>
      <c r="W4231" s="64"/>
      <c r="X4231" s="64"/>
      <c r="Y4231" s="64"/>
      <c r="Z4231" s="64"/>
      <c r="AA4231" s="64"/>
      <c r="AB4231" s="64"/>
      <c r="AC4231" s="64"/>
      <c r="AD4231" s="64"/>
      <c r="AE4231" s="64"/>
      <c r="AF4231" s="64"/>
      <c r="AG4231" s="64"/>
      <c r="AH4231" s="64"/>
      <c r="AI4231" s="64"/>
      <c r="AJ4231" s="64"/>
      <c r="AK4231" s="64"/>
      <c r="AL4231" s="64"/>
      <c r="AM4231" s="64"/>
      <c r="AN4231" s="64"/>
      <c r="AO4231" s="64"/>
      <c r="AP4231" s="64"/>
      <c r="AQ4231" s="64"/>
      <c r="AR4231" s="64"/>
      <c r="AS4231" s="64"/>
      <c r="AT4231" s="64"/>
      <c r="AU4231" s="64"/>
      <c r="AV4231" s="64"/>
      <c r="AW4231" s="64"/>
      <c r="AX4231" s="64"/>
      <c r="AY4231" s="64"/>
      <c r="AZ4231" s="64"/>
      <c r="BA4231" s="64"/>
      <c r="BB4231" s="64"/>
      <c r="BC4231" s="64"/>
      <c r="BD4231" s="64"/>
      <c r="BE4231" s="64"/>
      <c r="BF4231" s="64"/>
      <c r="BG4231" s="64"/>
      <c r="BH4231" s="64"/>
      <c r="BI4231" s="64"/>
      <c r="BJ4231" s="64"/>
      <c r="BK4231" s="64"/>
      <c r="BL4231" s="64"/>
      <c r="BM4231" s="64"/>
      <c r="BN4231" s="64"/>
      <c r="BO4231" s="64"/>
      <c r="BP4231" s="64"/>
      <c r="BQ4231" s="64"/>
      <c r="BR4231" s="64"/>
      <c r="BS4231" s="64"/>
      <c r="BT4231" s="64"/>
      <c r="BU4231" s="64"/>
      <c r="BV4231" s="64"/>
      <c r="BW4231" s="64"/>
      <c r="BX4231" s="64"/>
      <c r="BY4231" s="64"/>
      <c r="BZ4231" s="64"/>
      <c r="CA4231" s="64"/>
      <c r="CB4231" s="64"/>
      <c r="CC4231" s="64"/>
      <c r="CD4231" s="64"/>
      <c r="CE4231" s="64"/>
      <c r="CF4231" s="64"/>
      <c r="CG4231" s="64"/>
      <c r="CH4231" s="64"/>
      <c r="CI4231" s="64"/>
      <c r="CJ4231" s="64"/>
      <c r="CK4231" s="64"/>
      <c r="CL4231" s="64"/>
      <c r="CM4231" s="64"/>
      <c r="CN4231" s="64"/>
      <c r="CO4231" s="64"/>
      <c r="CP4231" s="64"/>
      <c r="CQ4231" s="64"/>
      <c r="CR4231" s="64"/>
      <c r="CS4231" s="64"/>
      <c r="CT4231" s="64"/>
      <c r="CU4231" s="64"/>
      <c r="CV4231" s="64"/>
      <c r="CW4231" s="64"/>
      <c r="CX4231" s="64"/>
      <c r="CY4231" s="64"/>
      <c r="CZ4231" s="64"/>
      <c r="DA4231" s="64"/>
      <c r="DB4231" s="64"/>
      <c r="DC4231" s="64"/>
      <c r="DD4231" s="64"/>
      <c r="DE4231" s="64"/>
      <c r="DF4231" s="64"/>
      <c r="DG4231" s="64"/>
      <c r="DH4231" s="64"/>
      <c r="DI4231" s="64"/>
      <c r="DJ4231" s="64"/>
      <c r="DK4231" s="64"/>
      <c r="DL4231" s="64"/>
      <c r="DM4231" s="64"/>
      <c r="DN4231" s="64"/>
      <c r="DO4231" s="64"/>
      <c r="DP4231" s="64"/>
      <c r="DQ4231" s="64"/>
      <c r="DR4231" s="64"/>
      <c r="DS4231" s="64"/>
      <c r="DT4231" s="64"/>
      <c r="DU4231" s="64"/>
      <c r="DV4231" s="64"/>
      <c r="DW4231" s="64"/>
      <c r="DX4231" s="64"/>
      <c r="DY4231" s="64"/>
      <c r="DZ4231" s="64"/>
      <c r="EA4231" s="64"/>
      <c r="EB4231" s="64"/>
      <c r="EC4231" s="64"/>
      <c r="ED4231" s="64"/>
      <c r="EE4231" s="64"/>
      <c r="EF4231" s="64"/>
      <c r="EG4231" s="64"/>
      <c r="EH4231" s="64"/>
      <c r="EI4231" s="64"/>
      <c r="EJ4231" s="64"/>
      <c r="EK4231" s="64"/>
      <c r="EL4231" s="64"/>
      <c r="EM4231" s="64"/>
      <c r="EN4231" s="64"/>
      <c r="EO4231" s="64"/>
      <c r="EP4231" s="64"/>
      <c r="EQ4231" s="64"/>
      <c r="ER4231" s="64"/>
      <c r="ES4231" s="64"/>
      <c r="ET4231" s="64"/>
      <c r="EU4231" s="64"/>
      <c r="EV4231" s="64"/>
      <c r="EW4231" s="64"/>
      <c r="EX4231" s="64"/>
      <c r="EY4231" s="64"/>
      <c r="EZ4231" s="64"/>
      <c r="FA4231" s="64"/>
      <c r="FB4231" s="64"/>
      <c r="FC4231" s="64"/>
      <c r="FD4231" s="64"/>
      <c r="FE4231" s="64"/>
      <c r="FF4231" s="64"/>
      <c r="FG4231" s="64"/>
      <c r="FH4231" s="64"/>
      <c r="FI4231" s="64"/>
      <c r="FJ4231" s="64"/>
      <c r="FK4231" s="64"/>
      <c r="FL4231" s="64"/>
      <c r="FM4231" s="64"/>
      <c r="FN4231" s="64"/>
      <c r="FO4231" s="64"/>
      <c r="FP4231" s="64"/>
      <c r="FQ4231" s="64"/>
      <c r="FR4231" s="64"/>
      <c r="FS4231" s="64"/>
      <c r="FT4231" s="64"/>
      <c r="FU4231" s="64"/>
      <c r="FV4231" s="64"/>
      <c r="FW4231" s="64"/>
      <c r="FX4231" s="64"/>
      <c r="FY4231" s="64"/>
      <c r="FZ4231" s="64"/>
      <c r="GA4231" s="64"/>
      <c r="GB4231" s="64"/>
      <c r="GC4231" s="64"/>
      <c r="GD4231" s="64"/>
      <c r="GE4231" s="64"/>
      <c r="GF4231" s="64"/>
      <c r="GG4231" s="64"/>
      <c r="GH4231" s="64"/>
      <c r="GI4231" s="64"/>
      <c r="GJ4231" s="64"/>
      <c r="GK4231" s="64"/>
      <c r="GL4231" s="64"/>
      <c r="GM4231" s="64"/>
      <c r="GN4231" s="64"/>
      <c r="GO4231" s="64"/>
      <c r="GP4231" s="64"/>
      <c r="GQ4231" s="64"/>
      <c r="GR4231" s="64"/>
      <c r="GS4231" s="64"/>
      <c r="GT4231" s="64"/>
      <c r="GU4231" s="64"/>
      <c r="GV4231" s="64"/>
      <c r="GW4231" s="64"/>
      <c r="GX4231" s="64"/>
      <c r="GY4231" s="64"/>
      <c r="GZ4231" s="64"/>
      <c r="HA4231" s="64"/>
      <c r="HB4231" s="64"/>
      <c r="HC4231" s="64"/>
      <c r="HD4231" s="64"/>
      <c r="HE4231" s="64"/>
      <c r="HF4231" s="64"/>
      <c r="HG4231" s="64"/>
      <c r="HH4231" s="64"/>
      <c r="HI4231" s="64"/>
      <c r="HJ4231" s="64"/>
      <c r="HK4231" s="64"/>
      <c r="HL4231" s="64"/>
      <c r="HM4231" s="64"/>
      <c r="HN4231" s="64"/>
      <c r="HO4231" s="64"/>
    </row>
    <row r="4232" spans="1:223" s="63" customFormat="1">
      <c r="A4232" s="60"/>
      <c r="B4232" s="61"/>
      <c r="C4232" s="61"/>
      <c r="D4232" s="62"/>
      <c r="E4232" s="62"/>
      <c r="F4232" s="61"/>
      <c r="G4232" s="11"/>
      <c r="H4232" s="9"/>
      <c r="I4232" s="9"/>
      <c r="J4232" s="33"/>
      <c r="K4232" s="9"/>
      <c r="L4232" s="9"/>
      <c r="M4232" s="66"/>
      <c r="N4232" s="9"/>
      <c r="O4232" s="9"/>
      <c r="P4232" s="9"/>
      <c r="Q4232" s="9"/>
      <c r="R4232" s="9"/>
      <c r="S4232" s="9"/>
      <c r="U4232" s="64"/>
      <c r="V4232" s="64"/>
      <c r="W4232" s="64"/>
      <c r="X4232" s="64"/>
      <c r="Y4232" s="64"/>
      <c r="Z4232" s="64"/>
      <c r="AA4232" s="64"/>
      <c r="AB4232" s="64"/>
      <c r="AC4232" s="64"/>
      <c r="AD4232" s="64"/>
      <c r="AE4232" s="64"/>
      <c r="AF4232" s="64"/>
      <c r="AG4232" s="64"/>
      <c r="AH4232" s="64"/>
      <c r="AI4232" s="64"/>
      <c r="AJ4232" s="64"/>
      <c r="AK4232" s="64"/>
      <c r="AL4232" s="64"/>
      <c r="AM4232" s="64"/>
      <c r="AN4232" s="64"/>
      <c r="AO4232" s="64"/>
      <c r="AP4232" s="64"/>
      <c r="AQ4232" s="64"/>
      <c r="AR4232" s="64"/>
      <c r="AS4232" s="64"/>
      <c r="AT4232" s="64"/>
      <c r="AU4232" s="64"/>
      <c r="AV4232" s="64"/>
      <c r="AW4232" s="64"/>
      <c r="AX4232" s="64"/>
      <c r="AY4232" s="64"/>
      <c r="AZ4232" s="64"/>
      <c r="BA4232" s="64"/>
      <c r="BB4232" s="64"/>
      <c r="BC4232" s="64"/>
      <c r="BD4232" s="64"/>
      <c r="BE4232" s="64"/>
      <c r="BF4232" s="64"/>
      <c r="BG4232" s="64"/>
      <c r="BH4232" s="64"/>
      <c r="BI4232" s="64"/>
      <c r="BJ4232" s="64"/>
      <c r="BK4232" s="64"/>
      <c r="BL4232" s="64"/>
      <c r="BM4232" s="64"/>
      <c r="BN4232" s="64"/>
      <c r="BO4232" s="64"/>
      <c r="BP4232" s="64"/>
      <c r="BQ4232" s="64"/>
      <c r="BR4232" s="64"/>
      <c r="BS4232" s="64"/>
      <c r="BT4232" s="64"/>
      <c r="BU4232" s="64"/>
      <c r="BV4232" s="64"/>
      <c r="BW4232" s="64"/>
      <c r="BX4232" s="64"/>
      <c r="BY4232" s="64"/>
      <c r="BZ4232" s="64"/>
      <c r="CA4232" s="64"/>
      <c r="CB4232" s="64"/>
      <c r="CC4232" s="64"/>
      <c r="CD4232" s="64"/>
      <c r="CE4232" s="64"/>
      <c r="CF4232" s="64"/>
      <c r="CG4232" s="64"/>
      <c r="CH4232" s="64"/>
      <c r="CI4232" s="64"/>
      <c r="CJ4232" s="64"/>
      <c r="CK4232" s="64"/>
      <c r="CL4232" s="64"/>
      <c r="CM4232" s="64"/>
      <c r="CN4232" s="64"/>
      <c r="CO4232" s="64"/>
      <c r="CP4232" s="64"/>
      <c r="CQ4232" s="64"/>
      <c r="CR4232" s="64"/>
      <c r="CS4232" s="64"/>
      <c r="CT4232" s="64"/>
      <c r="CU4232" s="64"/>
      <c r="CV4232" s="64"/>
      <c r="CW4232" s="64"/>
      <c r="CX4232" s="64"/>
      <c r="CY4232" s="64"/>
      <c r="CZ4232" s="64"/>
      <c r="DA4232" s="64"/>
      <c r="DB4232" s="64"/>
      <c r="DC4232" s="64"/>
      <c r="DD4232" s="64"/>
      <c r="DE4232" s="64"/>
      <c r="DF4232" s="64"/>
      <c r="DG4232" s="64"/>
      <c r="DH4232" s="64"/>
      <c r="DI4232" s="64"/>
      <c r="DJ4232" s="64"/>
      <c r="DK4232" s="64"/>
      <c r="DL4232" s="64"/>
      <c r="DM4232" s="64"/>
      <c r="DN4232" s="64"/>
      <c r="DO4232" s="64"/>
      <c r="DP4232" s="64"/>
      <c r="DQ4232" s="64"/>
      <c r="DR4232" s="64"/>
      <c r="DS4232" s="64"/>
      <c r="DT4232" s="64"/>
      <c r="DU4232" s="64"/>
      <c r="DV4232" s="64"/>
      <c r="DW4232" s="64"/>
      <c r="DX4232" s="64"/>
      <c r="DY4232" s="64"/>
      <c r="DZ4232" s="64"/>
      <c r="EA4232" s="64"/>
      <c r="EB4232" s="64"/>
      <c r="EC4232" s="64"/>
      <c r="ED4232" s="64"/>
      <c r="EE4232" s="64"/>
      <c r="EF4232" s="64"/>
      <c r="EG4232" s="64"/>
      <c r="EH4232" s="64"/>
      <c r="EI4232" s="64"/>
      <c r="EJ4232" s="64"/>
      <c r="EK4232" s="64"/>
      <c r="EL4232" s="64"/>
      <c r="EM4232" s="64"/>
      <c r="EN4232" s="64"/>
      <c r="EO4232" s="64"/>
      <c r="EP4232" s="64"/>
      <c r="EQ4232" s="64"/>
      <c r="ER4232" s="64"/>
      <c r="ES4232" s="64"/>
      <c r="ET4232" s="64"/>
      <c r="EU4232" s="64"/>
      <c r="EV4232" s="64"/>
      <c r="EW4232" s="64"/>
      <c r="EX4232" s="64"/>
      <c r="EY4232" s="64"/>
      <c r="EZ4232" s="64"/>
      <c r="FA4232" s="64"/>
      <c r="FB4232" s="64"/>
      <c r="FC4232" s="64"/>
      <c r="FD4232" s="64"/>
      <c r="FE4232" s="64"/>
      <c r="FF4232" s="64"/>
      <c r="FG4232" s="64"/>
      <c r="FH4232" s="64"/>
      <c r="FI4232" s="64"/>
      <c r="FJ4232" s="64"/>
      <c r="FK4232" s="64"/>
      <c r="FL4232" s="64"/>
      <c r="FM4232" s="64"/>
      <c r="FN4232" s="64"/>
      <c r="FO4232" s="64"/>
      <c r="FP4232" s="64"/>
      <c r="FQ4232" s="64"/>
      <c r="FR4232" s="64"/>
      <c r="FS4232" s="64"/>
      <c r="FT4232" s="64"/>
      <c r="FU4232" s="64"/>
      <c r="FV4232" s="64"/>
      <c r="FW4232" s="64"/>
      <c r="FX4232" s="64"/>
      <c r="FY4232" s="64"/>
      <c r="FZ4232" s="64"/>
      <c r="GA4232" s="64"/>
      <c r="GB4232" s="64"/>
      <c r="GC4232" s="64"/>
      <c r="GD4232" s="64"/>
      <c r="GE4232" s="64"/>
      <c r="GF4232" s="64"/>
      <c r="GG4232" s="64"/>
      <c r="GH4232" s="64"/>
      <c r="GI4232" s="64"/>
      <c r="GJ4232" s="64"/>
      <c r="GK4232" s="64"/>
      <c r="GL4232" s="64"/>
      <c r="GM4232" s="64"/>
      <c r="GN4232" s="64"/>
      <c r="GO4232" s="64"/>
      <c r="GP4232" s="64"/>
      <c r="GQ4232" s="64"/>
      <c r="GR4232" s="64"/>
      <c r="GS4232" s="64"/>
      <c r="GT4232" s="64"/>
      <c r="GU4232" s="64"/>
      <c r="GV4232" s="64"/>
      <c r="GW4232" s="64"/>
      <c r="GX4232" s="64"/>
      <c r="GY4232" s="64"/>
      <c r="GZ4232" s="64"/>
      <c r="HA4232" s="64"/>
      <c r="HB4232" s="64"/>
      <c r="HC4232" s="64"/>
      <c r="HD4232" s="64"/>
      <c r="HE4232" s="64"/>
      <c r="HF4232" s="64"/>
      <c r="HG4232" s="64"/>
      <c r="HH4232" s="64"/>
      <c r="HI4232" s="64"/>
      <c r="HJ4232" s="64"/>
      <c r="HK4232" s="64"/>
      <c r="HL4232" s="64"/>
      <c r="HM4232" s="64"/>
      <c r="HN4232" s="64"/>
      <c r="HO4232" s="64"/>
    </row>
    <row r="4233" spans="1:223" s="63" customFormat="1">
      <c r="A4233" s="60"/>
      <c r="B4233" s="61"/>
      <c r="C4233" s="61"/>
      <c r="D4233" s="62"/>
      <c r="E4233" s="62"/>
      <c r="F4233" s="61"/>
      <c r="G4233" s="11"/>
      <c r="H4233" s="9"/>
      <c r="I4233" s="9"/>
      <c r="J4233" s="33"/>
      <c r="K4233" s="9"/>
      <c r="L4233" s="9"/>
      <c r="M4233" s="66"/>
      <c r="N4233" s="9"/>
      <c r="O4233" s="9"/>
      <c r="P4233" s="9"/>
      <c r="Q4233" s="9"/>
      <c r="R4233" s="9"/>
      <c r="S4233" s="9"/>
      <c r="U4233" s="64"/>
      <c r="V4233" s="64"/>
      <c r="W4233" s="64"/>
      <c r="X4233" s="64"/>
      <c r="Y4233" s="64"/>
      <c r="Z4233" s="64"/>
      <c r="AA4233" s="64"/>
      <c r="AB4233" s="64"/>
      <c r="AC4233" s="64"/>
      <c r="AD4233" s="64"/>
      <c r="AE4233" s="64"/>
      <c r="AF4233" s="64"/>
      <c r="AG4233" s="64"/>
      <c r="AH4233" s="64"/>
      <c r="AI4233" s="64"/>
      <c r="AJ4233" s="64"/>
      <c r="AK4233" s="64"/>
      <c r="AL4233" s="64"/>
      <c r="AM4233" s="64"/>
      <c r="AN4233" s="64"/>
      <c r="AO4233" s="64"/>
      <c r="AP4233" s="64"/>
      <c r="AQ4233" s="64"/>
      <c r="AR4233" s="64"/>
      <c r="AS4233" s="64"/>
      <c r="AT4233" s="64"/>
      <c r="AU4233" s="64"/>
      <c r="AV4233" s="64"/>
      <c r="AW4233" s="64"/>
      <c r="AX4233" s="64"/>
      <c r="AY4233" s="64"/>
      <c r="AZ4233" s="64"/>
      <c r="BA4233" s="64"/>
      <c r="BB4233" s="64"/>
      <c r="BC4233" s="64"/>
      <c r="BD4233" s="64"/>
      <c r="BE4233" s="64"/>
      <c r="BF4233" s="64"/>
      <c r="BG4233" s="64"/>
      <c r="BH4233" s="64"/>
      <c r="BI4233" s="64"/>
      <c r="BJ4233" s="64"/>
      <c r="BK4233" s="64"/>
      <c r="BL4233" s="64"/>
      <c r="BM4233" s="64"/>
      <c r="BN4233" s="64"/>
      <c r="BO4233" s="64"/>
      <c r="BP4233" s="64"/>
      <c r="BQ4233" s="64"/>
      <c r="BR4233" s="64"/>
      <c r="BS4233" s="64"/>
      <c r="BT4233" s="64"/>
      <c r="BU4233" s="64"/>
      <c r="BV4233" s="64"/>
      <c r="BW4233" s="64"/>
      <c r="BX4233" s="64"/>
      <c r="BY4233" s="64"/>
      <c r="BZ4233" s="64"/>
      <c r="CA4233" s="64"/>
      <c r="CB4233" s="64"/>
      <c r="CC4233" s="64"/>
      <c r="CD4233" s="64"/>
      <c r="CE4233" s="64"/>
      <c r="CF4233" s="64"/>
      <c r="CG4233" s="64"/>
      <c r="CH4233" s="64"/>
      <c r="CI4233" s="64"/>
      <c r="CJ4233" s="64"/>
      <c r="CK4233" s="64"/>
      <c r="CL4233" s="64"/>
      <c r="CM4233" s="64"/>
      <c r="CN4233" s="64"/>
      <c r="CO4233" s="64"/>
      <c r="CP4233" s="64"/>
      <c r="CQ4233" s="64"/>
      <c r="CR4233" s="64"/>
      <c r="CS4233" s="64"/>
      <c r="CT4233" s="64"/>
      <c r="CU4233" s="64"/>
      <c r="CV4233" s="64"/>
      <c r="CW4233" s="64"/>
      <c r="CX4233" s="64"/>
      <c r="CY4233" s="64"/>
      <c r="CZ4233" s="64"/>
      <c r="DA4233" s="64"/>
      <c r="DB4233" s="64"/>
      <c r="DC4233" s="64"/>
      <c r="DD4233" s="64"/>
      <c r="DE4233" s="64"/>
      <c r="DF4233" s="64"/>
      <c r="DG4233" s="64"/>
      <c r="DH4233" s="64"/>
      <c r="DI4233" s="64"/>
      <c r="DJ4233" s="64"/>
      <c r="DK4233" s="64"/>
      <c r="DL4233" s="64"/>
      <c r="DM4233" s="64"/>
      <c r="DN4233" s="64"/>
      <c r="DO4233" s="64"/>
      <c r="DP4233" s="64"/>
      <c r="DQ4233" s="64"/>
      <c r="DR4233" s="64"/>
      <c r="DS4233" s="64"/>
      <c r="DT4233" s="64"/>
      <c r="DU4233" s="64"/>
      <c r="DV4233" s="64"/>
      <c r="DW4233" s="64"/>
      <c r="DX4233" s="64"/>
      <c r="DY4233" s="64"/>
      <c r="DZ4233" s="64"/>
      <c r="EA4233" s="64"/>
      <c r="EB4233" s="64"/>
      <c r="EC4233" s="64"/>
      <c r="ED4233" s="64"/>
      <c r="EE4233" s="64"/>
      <c r="EF4233" s="64"/>
      <c r="EG4233" s="64"/>
      <c r="EH4233" s="64"/>
      <c r="EI4233" s="64"/>
      <c r="EJ4233" s="64"/>
      <c r="EK4233" s="64"/>
      <c r="EL4233" s="64"/>
      <c r="EM4233" s="64"/>
      <c r="EN4233" s="64"/>
      <c r="EO4233" s="64"/>
      <c r="EP4233" s="64"/>
      <c r="EQ4233" s="64"/>
      <c r="ER4233" s="64"/>
      <c r="ES4233" s="64"/>
      <c r="ET4233" s="64"/>
      <c r="EU4233" s="64"/>
      <c r="EV4233" s="64"/>
      <c r="EW4233" s="64"/>
      <c r="EX4233" s="64"/>
      <c r="EY4233" s="64"/>
      <c r="EZ4233" s="64"/>
      <c r="FA4233" s="64"/>
      <c r="FB4233" s="64"/>
      <c r="FC4233" s="64"/>
      <c r="FD4233" s="64"/>
      <c r="FE4233" s="64"/>
      <c r="FF4233" s="64"/>
      <c r="FG4233" s="64"/>
      <c r="FH4233" s="64"/>
      <c r="FI4233" s="64"/>
      <c r="FJ4233" s="64"/>
      <c r="FK4233" s="64"/>
      <c r="FL4233" s="64"/>
      <c r="FM4233" s="64"/>
      <c r="FN4233" s="64"/>
      <c r="FO4233" s="64"/>
      <c r="FP4233" s="64"/>
      <c r="FQ4233" s="64"/>
      <c r="FR4233" s="64"/>
      <c r="FS4233" s="64"/>
      <c r="FT4233" s="64"/>
      <c r="FU4233" s="64"/>
      <c r="FV4233" s="64"/>
      <c r="FW4233" s="64"/>
      <c r="FX4233" s="64"/>
      <c r="FY4233" s="64"/>
      <c r="FZ4233" s="64"/>
      <c r="GA4233" s="64"/>
      <c r="GB4233" s="64"/>
      <c r="GC4233" s="64"/>
      <c r="GD4233" s="64"/>
      <c r="GE4233" s="64"/>
      <c r="GF4233" s="64"/>
      <c r="GG4233" s="64"/>
      <c r="GH4233" s="64"/>
      <c r="GI4233" s="64"/>
      <c r="GJ4233" s="64"/>
      <c r="GK4233" s="64"/>
      <c r="GL4233" s="64"/>
      <c r="GM4233" s="64"/>
      <c r="GN4233" s="64"/>
      <c r="GO4233" s="64"/>
      <c r="GP4233" s="64"/>
      <c r="GQ4233" s="64"/>
      <c r="GR4233" s="64"/>
      <c r="GS4233" s="64"/>
      <c r="GT4233" s="64"/>
      <c r="GU4233" s="64"/>
      <c r="GV4233" s="64"/>
      <c r="GW4233" s="64"/>
      <c r="GX4233" s="64"/>
      <c r="GY4233" s="64"/>
      <c r="GZ4233" s="64"/>
      <c r="HA4233" s="64"/>
      <c r="HB4233" s="64"/>
      <c r="HC4233" s="64"/>
      <c r="HD4233" s="64"/>
      <c r="HE4233" s="64"/>
      <c r="HF4233" s="64"/>
      <c r="HG4233" s="64"/>
      <c r="HH4233" s="64"/>
      <c r="HI4233" s="64"/>
      <c r="HJ4233" s="64"/>
      <c r="HK4233" s="64"/>
      <c r="HL4233" s="64"/>
      <c r="HM4233" s="64"/>
      <c r="HN4233" s="64"/>
      <c r="HO4233" s="64"/>
    </row>
    <row r="4234" spans="1:223" s="63" customFormat="1">
      <c r="A4234" s="60"/>
      <c r="B4234" s="61"/>
      <c r="C4234" s="61"/>
      <c r="D4234" s="62"/>
      <c r="E4234" s="62"/>
      <c r="F4234" s="61"/>
      <c r="G4234" s="11"/>
      <c r="H4234" s="9"/>
      <c r="I4234" s="9"/>
      <c r="J4234" s="33"/>
      <c r="K4234" s="9"/>
      <c r="L4234" s="9"/>
      <c r="M4234" s="66"/>
      <c r="N4234" s="9"/>
      <c r="O4234" s="9"/>
      <c r="P4234" s="9"/>
      <c r="Q4234" s="9"/>
      <c r="R4234" s="9"/>
      <c r="S4234" s="9"/>
      <c r="U4234" s="64"/>
      <c r="V4234" s="64"/>
      <c r="W4234" s="64"/>
      <c r="X4234" s="64"/>
      <c r="Y4234" s="64"/>
      <c r="Z4234" s="64"/>
      <c r="AA4234" s="64"/>
      <c r="AB4234" s="64"/>
      <c r="AC4234" s="64"/>
      <c r="AD4234" s="64"/>
      <c r="AE4234" s="64"/>
      <c r="AF4234" s="64"/>
      <c r="AG4234" s="64"/>
      <c r="AH4234" s="64"/>
      <c r="AI4234" s="64"/>
      <c r="AJ4234" s="64"/>
      <c r="AK4234" s="64"/>
      <c r="AL4234" s="64"/>
      <c r="AM4234" s="64"/>
      <c r="AN4234" s="64"/>
      <c r="AO4234" s="64"/>
      <c r="AP4234" s="64"/>
      <c r="AQ4234" s="64"/>
      <c r="AR4234" s="64"/>
      <c r="AS4234" s="64"/>
      <c r="AT4234" s="64"/>
      <c r="AU4234" s="64"/>
      <c r="AV4234" s="64"/>
      <c r="AW4234" s="64"/>
      <c r="AX4234" s="64"/>
      <c r="AY4234" s="64"/>
      <c r="AZ4234" s="64"/>
      <c r="BA4234" s="64"/>
      <c r="BB4234" s="64"/>
      <c r="BC4234" s="64"/>
      <c r="BD4234" s="64"/>
      <c r="BE4234" s="64"/>
      <c r="BF4234" s="64"/>
      <c r="BG4234" s="64"/>
      <c r="BH4234" s="64"/>
      <c r="BI4234" s="64"/>
      <c r="BJ4234" s="64"/>
      <c r="BK4234" s="64"/>
      <c r="BL4234" s="64"/>
      <c r="BM4234" s="64"/>
      <c r="BN4234" s="64"/>
      <c r="BO4234" s="64"/>
      <c r="BP4234" s="64"/>
      <c r="BQ4234" s="64"/>
      <c r="BR4234" s="64"/>
      <c r="BS4234" s="64"/>
      <c r="BT4234" s="64"/>
      <c r="BU4234" s="64"/>
      <c r="BV4234" s="64"/>
      <c r="BW4234" s="64"/>
      <c r="BX4234" s="64"/>
      <c r="BY4234" s="64"/>
      <c r="BZ4234" s="64"/>
      <c r="CA4234" s="64"/>
      <c r="CB4234" s="64"/>
      <c r="CC4234" s="64"/>
      <c r="CD4234" s="64"/>
      <c r="CE4234" s="64"/>
      <c r="CF4234" s="64"/>
      <c r="CG4234" s="64"/>
      <c r="CH4234" s="64"/>
      <c r="CI4234" s="64"/>
      <c r="CJ4234" s="64"/>
      <c r="CK4234" s="64"/>
      <c r="CL4234" s="64"/>
      <c r="CM4234" s="64"/>
      <c r="CN4234" s="64"/>
      <c r="CO4234" s="64"/>
      <c r="CP4234" s="64"/>
      <c r="CQ4234" s="64"/>
      <c r="CR4234" s="64"/>
      <c r="CS4234" s="64"/>
      <c r="CT4234" s="64"/>
      <c r="CU4234" s="64"/>
      <c r="CV4234" s="64"/>
      <c r="CW4234" s="64"/>
      <c r="CX4234" s="64"/>
      <c r="CY4234" s="64"/>
      <c r="CZ4234" s="64"/>
      <c r="DA4234" s="64"/>
      <c r="DB4234" s="64"/>
      <c r="DC4234" s="64"/>
      <c r="DD4234" s="64"/>
      <c r="DE4234" s="64"/>
      <c r="DF4234" s="64"/>
      <c r="DG4234" s="64"/>
      <c r="DH4234" s="64"/>
      <c r="DI4234" s="64"/>
      <c r="DJ4234" s="64"/>
      <c r="DK4234" s="64"/>
      <c r="DL4234" s="64"/>
      <c r="DM4234" s="64"/>
      <c r="DN4234" s="64"/>
      <c r="DO4234" s="64"/>
      <c r="DP4234" s="64"/>
      <c r="DQ4234" s="64"/>
      <c r="DR4234" s="64"/>
      <c r="DS4234" s="64"/>
      <c r="DT4234" s="64"/>
      <c r="DU4234" s="64"/>
      <c r="DV4234" s="64"/>
      <c r="DW4234" s="64"/>
      <c r="DX4234" s="64"/>
      <c r="DY4234" s="64"/>
      <c r="DZ4234" s="64"/>
      <c r="EA4234" s="64"/>
      <c r="EB4234" s="64"/>
      <c r="EC4234" s="64"/>
      <c r="ED4234" s="64"/>
      <c r="EE4234" s="64"/>
      <c r="EF4234" s="64"/>
      <c r="EG4234" s="64"/>
      <c r="EH4234" s="64"/>
      <c r="EI4234" s="64"/>
      <c r="EJ4234" s="64"/>
      <c r="EK4234" s="64"/>
      <c r="EL4234" s="64"/>
      <c r="EM4234" s="64"/>
      <c r="EN4234" s="64"/>
      <c r="EO4234" s="64"/>
      <c r="EP4234" s="64"/>
      <c r="EQ4234" s="64"/>
      <c r="ER4234" s="64"/>
      <c r="ES4234" s="64"/>
      <c r="ET4234" s="64"/>
      <c r="EU4234" s="64"/>
      <c r="EV4234" s="64"/>
      <c r="EW4234" s="64"/>
      <c r="EX4234" s="64"/>
      <c r="EY4234" s="64"/>
      <c r="EZ4234" s="64"/>
      <c r="FA4234" s="64"/>
      <c r="FB4234" s="64"/>
      <c r="FC4234" s="64"/>
      <c r="FD4234" s="64"/>
      <c r="FE4234" s="64"/>
      <c r="FF4234" s="64"/>
      <c r="FG4234" s="64"/>
      <c r="FH4234" s="64"/>
      <c r="FI4234" s="64"/>
      <c r="FJ4234" s="64"/>
      <c r="FK4234" s="64"/>
      <c r="FL4234" s="64"/>
      <c r="FM4234" s="64"/>
      <c r="FN4234" s="64"/>
      <c r="FO4234" s="64"/>
      <c r="FP4234" s="64"/>
      <c r="FQ4234" s="64"/>
      <c r="FR4234" s="64"/>
      <c r="FS4234" s="64"/>
      <c r="FT4234" s="64"/>
      <c r="FU4234" s="64"/>
      <c r="FV4234" s="64"/>
      <c r="FW4234" s="64"/>
      <c r="FX4234" s="64"/>
      <c r="FY4234" s="64"/>
      <c r="FZ4234" s="64"/>
      <c r="GA4234" s="64"/>
      <c r="GB4234" s="64"/>
      <c r="GC4234" s="64"/>
      <c r="GD4234" s="64"/>
      <c r="GE4234" s="64"/>
      <c r="GF4234" s="64"/>
      <c r="GG4234" s="64"/>
      <c r="GH4234" s="64"/>
      <c r="GI4234" s="64"/>
      <c r="GJ4234" s="64"/>
      <c r="GK4234" s="64"/>
      <c r="GL4234" s="64"/>
      <c r="GM4234" s="64"/>
      <c r="GN4234" s="64"/>
      <c r="GO4234" s="64"/>
      <c r="GP4234" s="64"/>
      <c r="GQ4234" s="64"/>
      <c r="GR4234" s="64"/>
      <c r="GS4234" s="64"/>
      <c r="GT4234" s="64"/>
      <c r="GU4234" s="64"/>
      <c r="GV4234" s="64"/>
      <c r="GW4234" s="64"/>
      <c r="GX4234" s="64"/>
      <c r="GY4234" s="64"/>
      <c r="GZ4234" s="64"/>
      <c r="HA4234" s="64"/>
      <c r="HB4234" s="64"/>
      <c r="HC4234" s="64"/>
      <c r="HD4234" s="64"/>
      <c r="HE4234" s="64"/>
      <c r="HF4234" s="64"/>
      <c r="HG4234" s="64"/>
      <c r="HH4234" s="64"/>
      <c r="HI4234" s="64"/>
      <c r="HJ4234" s="64"/>
      <c r="HK4234" s="64"/>
      <c r="HL4234" s="64"/>
      <c r="HM4234" s="64"/>
      <c r="HN4234" s="64"/>
      <c r="HO4234" s="64"/>
    </row>
    <row r="4235" spans="1:223" s="63" customFormat="1">
      <c r="A4235" s="60"/>
      <c r="B4235" s="61"/>
      <c r="C4235" s="61"/>
      <c r="D4235" s="62"/>
      <c r="E4235" s="62"/>
      <c r="F4235" s="61"/>
      <c r="G4235" s="11"/>
      <c r="H4235" s="9"/>
      <c r="I4235" s="9"/>
      <c r="J4235" s="33"/>
      <c r="K4235" s="9"/>
      <c r="L4235" s="9"/>
      <c r="M4235" s="66"/>
      <c r="N4235" s="9"/>
      <c r="O4235" s="9"/>
      <c r="P4235" s="9"/>
      <c r="Q4235" s="9"/>
      <c r="R4235" s="9"/>
      <c r="S4235" s="9"/>
      <c r="U4235" s="64"/>
      <c r="V4235" s="64"/>
      <c r="W4235" s="64"/>
      <c r="X4235" s="64"/>
      <c r="Y4235" s="64"/>
      <c r="Z4235" s="64"/>
      <c r="AA4235" s="64"/>
      <c r="AB4235" s="64"/>
      <c r="AC4235" s="64"/>
      <c r="AD4235" s="64"/>
      <c r="AE4235" s="64"/>
      <c r="AF4235" s="64"/>
      <c r="AG4235" s="64"/>
      <c r="AH4235" s="64"/>
      <c r="AI4235" s="64"/>
      <c r="AJ4235" s="64"/>
      <c r="AK4235" s="64"/>
      <c r="AL4235" s="64"/>
      <c r="AM4235" s="64"/>
      <c r="AN4235" s="64"/>
      <c r="AO4235" s="64"/>
      <c r="AP4235" s="64"/>
      <c r="AQ4235" s="64"/>
      <c r="AR4235" s="64"/>
      <c r="AS4235" s="64"/>
      <c r="AT4235" s="64"/>
      <c r="AU4235" s="64"/>
      <c r="AV4235" s="64"/>
      <c r="AW4235" s="64"/>
      <c r="AX4235" s="64"/>
      <c r="AY4235" s="64"/>
      <c r="AZ4235" s="64"/>
      <c r="BA4235" s="64"/>
      <c r="BB4235" s="64"/>
      <c r="BC4235" s="64"/>
      <c r="BD4235" s="64"/>
      <c r="BE4235" s="64"/>
      <c r="BF4235" s="64"/>
      <c r="BG4235" s="64"/>
      <c r="BH4235" s="64"/>
      <c r="BI4235" s="64"/>
      <c r="BJ4235" s="64"/>
      <c r="BK4235" s="64"/>
      <c r="BL4235" s="64"/>
      <c r="BM4235" s="64"/>
      <c r="BN4235" s="64"/>
      <c r="BO4235" s="64"/>
      <c r="BP4235" s="64"/>
      <c r="BQ4235" s="64"/>
      <c r="BR4235" s="64"/>
      <c r="BS4235" s="64"/>
      <c r="BT4235" s="64"/>
      <c r="BU4235" s="64"/>
      <c r="BV4235" s="64"/>
      <c r="BW4235" s="64"/>
      <c r="BX4235" s="64"/>
      <c r="BY4235" s="64"/>
      <c r="BZ4235" s="64"/>
      <c r="CA4235" s="64"/>
      <c r="CB4235" s="64"/>
      <c r="CC4235" s="64"/>
      <c r="CD4235" s="64"/>
      <c r="CE4235" s="64"/>
      <c r="CF4235" s="64"/>
      <c r="CG4235" s="64"/>
      <c r="CH4235" s="64"/>
      <c r="CI4235" s="64"/>
      <c r="CJ4235" s="64"/>
      <c r="CK4235" s="64"/>
      <c r="CL4235" s="64"/>
      <c r="CM4235" s="64"/>
      <c r="CN4235" s="64"/>
      <c r="CO4235" s="64"/>
      <c r="CP4235" s="64"/>
      <c r="CQ4235" s="64"/>
      <c r="CR4235" s="64"/>
      <c r="CS4235" s="64"/>
      <c r="CT4235" s="64"/>
      <c r="CU4235" s="64"/>
      <c r="CV4235" s="64"/>
      <c r="CW4235" s="64"/>
      <c r="CX4235" s="64"/>
      <c r="CY4235" s="64"/>
      <c r="CZ4235" s="64"/>
      <c r="DA4235" s="64"/>
      <c r="DB4235" s="64"/>
      <c r="DC4235" s="64"/>
      <c r="DD4235" s="64"/>
      <c r="DE4235" s="64"/>
      <c r="DF4235" s="64"/>
      <c r="DG4235" s="64"/>
      <c r="DH4235" s="64"/>
      <c r="DI4235" s="64"/>
      <c r="DJ4235" s="64"/>
      <c r="DK4235" s="64"/>
      <c r="DL4235" s="64"/>
      <c r="DM4235" s="64"/>
      <c r="DN4235" s="64"/>
      <c r="DO4235" s="64"/>
      <c r="DP4235" s="64"/>
      <c r="DQ4235" s="64"/>
      <c r="DR4235" s="64"/>
      <c r="DS4235" s="64"/>
      <c r="DT4235" s="64"/>
      <c r="DU4235" s="64"/>
      <c r="DV4235" s="64"/>
      <c r="DW4235" s="64"/>
      <c r="DX4235" s="64"/>
      <c r="DY4235" s="64"/>
      <c r="DZ4235" s="64"/>
      <c r="EA4235" s="64"/>
      <c r="EB4235" s="64"/>
      <c r="EC4235" s="64"/>
      <c r="ED4235" s="64"/>
      <c r="EE4235" s="64"/>
      <c r="EF4235" s="64"/>
      <c r="EG4235" s="64"/>
      <c r="EH4235" s="64"/>
      <c r="EI4235" s="64"/>
      <c r="EJ4235" s="64"/>
      <c r="EK4235" s="64"/>
      <c r="EL4235" s="64"/>
      <c r="EM4235" s="64"/>
      <c r="EN4235" s="64"/>
      <c r="EO4235" s="64"/>
      <c r="EP4235" s="64"/>
      <c r="EQ4235" s="64"/>
      <c r="ER4235" s="64"/>
      <c r="ES4235" s="64"/>
      <c r="ET4235" s="64"/>
      <c r="EU4235" s="64"/>
      <c r="EV4235" s="64"/>
      <c r="EW4235" s="64"/>
      <c r="EX4235" s="64"/>
      <c r="EY4235" s="64"/>
      <c r="EZ4235" s="64"/>
      <c r="FA4235" s="64"/>
      <c r="FB4235" s="64"/>
      <c r="FC4235" s="64"/>
      <c r="FD4235" s="64"/>
      <c r="FE4235" s="64"/>
      <c r="FF4235" s="64"/>
      <c r="FG4235" s="64"/>
      <c r="FH4235" s="64"/>
      <c r="FI4235" s="64"/>
      <c r="FJ4235" s="64"/>
      <c r="FK4235" s="64"/>
      <c r="FL4235" s="64"/>
      <c r="FM4235" s="64"/>
      <c r="FN4235" s="64"/>
      <c r="FO4235" s="64"/>
      <c r="FP4235" s="64"/>
      <c r="FQ4235" s="64"/>
      <c r="FR4235" s="64"/>
      <c r="FS4235" s="64"/>
      <c r="FT4235" s="64"/>
      <c r="FU4235" s="64"/>
      <c r="FV4235" s="64"/>
      <c r="FW4235" s="64"/>
      <c r="FX4235" s="64"/>
      <c r="FY4235" s="64"/>
      <c r="FZ4235" s="64"/>
      <c r="GA4235" s="64"/>
      <c r="GB4235" s="64"/>
      <c r="GC4235" s="64"/>
      <c r="GD4235" s="64"/>
      <c r="GE4235" s="64"/>
      <c r="GF4235" s="64"/>
      <c r="GG4235" s="64"/>
      <c r="GH4235" s="64"/>
      <c r="GI4235" s="64"/>
      <c r="GJ4235" s="64"/>
      <c r="GK4235" s="64"/>
      <c r="GL4235" s="64"/>
      <c r="GM4235" s="64"/>
      <c r="GN4235" s="64"/>
      <c r="GO4235" s="64"/>
      <c r="GP4235" s="64"/>
      <c r="GQ4235" s="64"/>
      <c r="GR4235" s="64"/>
      <c r="GS4235" s="64"/>
      <c r="GT4235" s="64"/>
      <c r="GU4235" s="64"/>
      <c r="GV4235" s="64"/>
      <c r="GW4235" s="64"/>
      <c r="GX4235" s="64"/>
      <c r="GY4235" s="64"/>
      <c r="GZ4235" s="64"/>
      <c r="HA4235" s="64"/>
      <c r="HB4235" s="64"/>
      <c r="HC4235" s="64"/>
      <c r="HD4235" s="64"/>
      <c r="HE4235" s="64"/>
      <c r="HF4235" s="64"/>
      <c r="HG4235" s="64"/>
      <c r="HH4235" s="64"/>
      <c r="HI4235" s="64"/>
      <c r="HJ4235" s="64"/>
      <c r="HK4235" s="64"/>
      <c r="HL4235" s="64"/>
      <c r="HM4235" s="64"/>
      <c r="HN4235" s="64"/>
      <c r="HO4235" s="64"/>
    </row>
    <row r="4236" spans="1:223" s="63" customFormat="1">
      <c r="A4236" s="60"/>
      <c r="B4236" s="61"/>
      <c r="C4236" s="61"/>
      <c r="D4236" s="62"/>
      <c r="E4236" s="62"/>
      <c r="F4236" s="61"/>
      <c r="G4236" s="11"/>
      <c r="H4236" s="9"/>
      <c r="I4236" s="9"/>
      <c r="J4236" s="33"/>
      <c r="K4236" s="9"/>
      <c r="L4236" s="9"/>
      <c r="M4236" s="66"/>
      <c r="N4236" s="9"/>
      <c r="O4236" s="9"/>
      <c r="P4236" s="9"/>
      <c r="Q4236" s="9"/>
      <c r="R4236" s="9"/>
      <c r="S4236" s="9"/>
      <c r="U4236" s="64"/>
      <c r="V4236" s="64"/>
      <c r="W4236" s="64"/>
      <c r="X4236" s="64"/>
      <c r="Y4236" s="64"/>
      <c r="Z4236" s="64"/>
      <c r="AA4236" s="64"/>
      <c r="AB4236" s="64"/>
      <c r="AC4236" s="64"/>
      <c r="AD4236" s="64"/>
      <c r="AE4236" s="64"/>
      <c r="AF4236" s="64"/>
      <c r="AG4236" s="64"/>
      <c r="AH4236" s="64"/>
      <c r="AI4236" s="64"/>
      <c r="AJ4236" s="64"/>
      <c r="AK4236" s="64"/>
      <c r="AL4236" s="64"/>
      <c r="AM4236" s="64"/>
      <c r="AN4236" s="64"/>
      <c r="AO4236" s="64"/>
      <c r="AP4236" s="64"/>
      <c r="AQ4236" s="64"/>
      <c r="AR4236" s="64"/>
      <c r="AS4236" s="64"/>
      <c r="AT4236" s="64"/>
      <c r="AU4236" s="64"/>
      <c r="AV4236" s="64"/>
      <c r="AW4236" s="64"/>
      <c r="AX4236" s="64"/>
      <c r="AY4236" s="64"/>
      <c r="AZ4236" s="64"/>
      <c r="BA4236" s="64"/>
      <c r="BB4236" s="64"/>
      <c r="BC4236" s="64"/>
      <c r="BD4236" s="64"/>
      <c r="BE4236" s="64"/>
      <c r="BF4236" s="64"/>
      <c r="BG4236" s="64"/>
      <c r="BH4236" s="64"/>
      <c r="BI4236" s="64"/>
      <c r="BJ4236" s="64"/>
      <c r="BK4236" s="64"/>
      <c r="BL4236" s="64"/>
      <c r="BM4236" s="64"/>
      <c r="BN4236" s="64"/>
      <c r="BO4236" s="64"/>
      <c r="BP4236" s="64"/>
      <c r="BQ4236" s="64"/>
      <c r="BR4236" s="64"/>
      <c r="BS4236" s="64"/>
      <c r="BT4236" s="64"/>
      <c r="BU4236" s="64"/>
      <c r="BV4236" s="64"/>
      <c r="BW4236" s="64"/>
      <c r="BX4236" s="64"/>
      <c r="BY4236" s="64"/>
      <c r="BZ4236" s="64"/>
      <c r="CA4236" s="64"/>
      <c r="CB4236" s="64"/>
      <c r="CC4236" s="64"/>
      <c r="CD4236" s="64"/>
      <c r="CE4236" s="64"/>
      <c r="CF4236" s="64"/>
      <c r="CG4236" s="64"/>
      <c r="CH4236" s="64"/>
      <c r="CI4236" s="64"/>
      <c r="CJ4236" s="64"/>
      <c r="CK4236" s="64"/>
      <c r="CL4236" s="64"/>
      <c r="CM4236" s="64"/>
      <c r="CN4236" s="64"/>
      <c r="CO4236" s="64"/>
      <c r="CP4236" s="64"/>
      <c r="CQ4236" s="64"/>
      <c r="CR4236" s="64"/>
      <c r="CS4236" s="64"/>
      <c r="CT4236" s="64"/>
      <c r="CU4236" s="64"/>
      <c r="CV4236" s="64"/>
      <c r="CW4236" s="64"/>
      <c r="CX4236" s="64"/>
      <c r="CY4236" s="64"/>
      <c r="CZ4236" s="64"/>
      <c r="DA4236" s="64"/>
      <c r="DB4236" s="64"/>
      <c r="DC4236" s="64"/>
      <c r="DD4236" s="64"/>
      <c r="DE4236" s="64"/>
      <c r="DF4236" s="64"/>
      <c r="DG4236" s="64"/>
      <c r="DH4236" s="64"/>
      <c r="DI4236" s="64"/>
      <c r="DJ4236" s="64"/>
      <c r="DK4236" s="64"/>
      <c r="DL4236" s="64"/>
      <c r="DM4236" s="64"/>
      <c r="DN4236" s="64"/>
      <c r="DO4236" s="64"/>
      <c r="DP4236" s="64"/>
      <c r="DQ4236" s="64"/>
      <c r="DR4236" s="64"/>
      <c r="DS4236" s="64"/>
      <c r="DT4236" s="64"/>
      <c r="DU4236" s="64"/>
      <c r="DV4236" s="64"/>
      <c r="DW4236" s="64"/>
      <c r="DX4236" s="64"/>
      <c r="DY4236" s="64"/>
      <c r="DZ4236" s="64"/>
      <c r="EA4236" s="64"/>
      <c r="EB4236" s="64"/>
      <c r="EC4236" s="64"/>
      <c r="ED4236" s="64"/>
      <c r="EE4236" s="64"/>
      <c r="EF4236" s="64"/>
      <c r="EG4236" s="64"/>
      <c r="EH4236" s="64"/>
      <c r="EI4236" s="64"/>
      <c r="EJ4236" s="64"/>
      <c r="EK4236" s="64"/>
      <c r="EL4236" s="64"/>
      <c r="EM4236" s="64"/>
      <c r="EN4236" s="64"/>
      <c r="EO4236" s="64"/>
      <c r="EP4236" s="64"/>
      <c r="EQ4236" s="64"/>
      <c r="ER4236" s="64"/>
      <c r="ES4236" s="64"/>
      <c r="ET4236" s="64"/>
      <c r="EU4236" s="64"/>
      <c r="EV4236" s="64"/>
      <c r="EW4236" s="64"/>
      <c r="EX4236" s="64"/>
      <c r="EY4236" s="64"/>
      <c r="EZ4236" s="64"/>
      <c r="FA4236" s="64"/>
      <c r="FB4236" s="64"/>
      <c r="FC4236" s="64"/>
      <c r="FD4236" s="64"/>
      <c r="FE4236" s="64"/>
      <c r="FF4236" s="64"/>
      <c r="FG4236" s="64"/>
      <c r="FH4236" s="64"/>
      <c r="FI4236" s="64"/>
      <c r="FJ4236" s="64"/>
      <c r="FK4236" s="64"/>
      <c r="FL4236" s="64"/>
      <c r="FM4236" s="64"/>
      <c r="FN4236" s="64"/>
      <c r="FO4236" s="64"/>
      <c r="FP4236" s="64"/>
      <c r="FQ4236" s="64"/>
      <c r="FR4236" s="64"/>
      <c r="FS4236" s="64"/>
      <c r="FT4236" s="64"/>
      <c r="FU4236" s="64"/>
      <c r="FV4236" s="64"/>
      <c r="FW4236" s="64"/>
      <c r="FX4236" s="64"/>
      <c r="FY4236" s="64"/>
      <c r="FZ4236" s="64"/>
      <c r="GA4236" s="64"/>
      <c r="GB4236" s="64"/>
      <c r="GC4236" s="64"/>
      <c r="GD4236" s="64"/>
      <c r="GE4236" s="64"/>
      <c r="GF4236" s="64"/>
      <c r="GG4236" s="64"/>
      <c r="GH4236" s="64"/>
      <c r="GI4236" s="64"/>
      <c r="GJ4236" s="64"/>
      <c r="GK4236" s="64"/>
      <c r="GL4236" s="64"/>
      <c r="GM4236" s="64"/>
      <c r="GN4236" s="64"/>
      <c r="GO4236" s="64"/>
      <c r="GP4236" s="64"/>
      <c r="GQ4236" s="64"/>
      <c r="GR4236" s="64"/>
      <c r="GS4236" s="64"/>
      <c r="GT4236" s="64"/>
      <c r="GU4236" s="64"/>
      <c r="GV4236" s="64"/>
      <c r="GW4236" s="64"/>
      <c r="GX4236" s="64"/>
      <c r="GY4236" s="64"/>
      <c r="GZ4236" s="64"/>
      <c r="HA4236" s="64"/>
      <c r="HB4236" s="64"/>
      <c r="HC4236" s="64"/>
      <c r="HD4236" s="64"/>
      <c r="HE4236" s="64"/>
      <c r="HF4236" s="64"/>
      <c r="HG4236" s="64"/>
      <c r="HH4236" s="64"/>
      <c r="HI4236" s="64"/>
      <c r="HJ4236" s="64"/>
      <c r="HK4236" s="64"/>
      <c r="HL4236" s="64"/>
      <c r="HM4236" s="64"/>
      <c r="HN4236" s="64"/>
      <c r="HO4236" s="64"/>
    </row>
    <row r="4237" spans="1:223" s="63" customFormat="1">
      <c r="A4237" s="60"/>
      <c r="B4237" s="61"/>
      <c r="C4237" s="61"/>
      <c r="D4237" s="62"/>
      <c r="E4237" s="62"/>
      <c r="F4237" s="61"/>
      <c r="G4237" s="11"/>
      <c r="H4237" s="9"/>
      <c r="I4237" s="9"/>
      <c r="J4237" s="33"/>
      <c r="K4237" s="9"/>
      <c r="L4237" s="9"/>
      <c r="M4237" s="66"/>
      <c r="N4237" s="9"/>
      <c r="O4237" s="9"/>
      <c r="P4237" s="9"/>
      <c r="Q4237" s="9"/>
      <c r="R4237" s="9"/>
      <c r="S4237" s="9"/>
      <c r="U4237" s="64"/>
      <c r="V4237" s="64"/>
      <c r="W4237" s="64"/>
      <c r="X4237" s="64"/>
      <c r="Y4237" s="64"/>
      <c r="Z4237" s="64"/>
      <c r="AA4237" s="64"/>
      <c r="AB4237" s="64"/>
      <c r="AC4237" s="64"/>
      <c r="AD4237" s="64"/>
      <c r="AE4237" s="64"/>
      <c r="AF4237" s="64"/>
      <c r="AG4237" s="64"/>
      <c r="AH4237" s="64"/>
      <c r="AI4237" s="64"/>
      <c r="AJ4237" s="64"/>
      <c r="AK4237" s="64"/>
      <c r="AL4237" s="64"/>
      <c r="AM4237" s="64"/>
      <c r="AN4237" s="64"/>
      <c r="AO4237" s="64"/>
      <c r="AP4237" s="64"/>
      <c r="AQ4237" s="64"/>
      <c r="AR4237" s="64"/>
      <c r="AS4237" s="64"/>
      <c r="AT4237" s="64"/>
      <c r="AU4237" s="64"/>
      <c r="AV4237" s="64"/>
      <c r="AW4237" s="64"/>
      <c r="AX4237" s="64"/>
      <c r="AY4237" s="64"/>
      <c r="AZ4237" s="64"/>
      <c r="BA4237" s="64"/>
      <c r="BB4237" s="64"/>
      <c r="BC4237" s="64"/>
      <c r="BD4237" s="64"/>
      <c r="BE4237" s="64"/>
      <c r="BF4237" s="64"/>
      <c r="BG4237" s="64"/>
      <c r="BH4237" s="64"/>
      <c r="BI4237" s="64"/>
      <c r="BJ4237" s="64"/>
      <c r="BK4237" s="64"/>
      <c r="BL4237" s="64"/>
      <c r="BM4237" s="64"/>
      <c r="BN4237" s="64"/>
      <c r="BO4237" s="64"/>
      <c r="BP4237" s="64"/>
      <c r="BQ4237" s="64"/>
      <c r="BR4237" s="64"/>
      <c r="BS4237" s="64"/>
      <c r="BT4237" s="64"/>
      <c r="BU4237" s="64"/>
      <c r="BV4237" s="64"/>
      <c r="BW4237" s="64"/>
      <c r="BX4237" s="64"/>
      <c r="BY4237" s="64"/>
      <c r="BZ4237" s="64"/>
      <c r="CA4237" s="64"/>
      <c r="CB4237" s="64"/>
      <c r="CC4237" s="64"/>
      <c r="CD4237" s="64"/>
      <c r="CE4237" s="64"/>
      <c r="CF4237" s="64"/>
      <c r="CG4237" s="64"/>
      <c r="CH4237" s="64"/>
      <c r="CI4237" s="64"/>
      <c r="CJ4237" s="64"/>
      <c r="CK4237" s="64"/>
      <c r="CL4237" s="64"/>
      <c r="CM4237" s="64"/>
      <c r="CN4237" s="64"/>
      <c r="CO4237" s="64"/>
      <c r="CP4237" s="64"/>
      <c r="CQ4237" s="64"/>
      <c r="CR4237" s="64"/>
      <c r="CS4237" s="64"/>
      <c r="CT4237" s="64"/>
      <c r="CU4237" s="64"/>
      <c r="CV4237" s="64"/>
      <c r="CW4237" s="64"/>
      <c r="CX4237" s="64"/>
      <c r="CY4237" s="64"/>
      <c r="CZ4237" s="64"/>
      <c r="DA4237" s="64"/>
      <c r="DB4237" s="64"/>
      <c r="DC4237" s="64"/>
      <c r="DD4237" s="64"/>
      <c r="DE4237" s="64"/>
      <c r="DF4237" s="64"/>
      <c r="DG4237" s="64"/>
      <c r="DH4237" s="64"/>
      <c r="DI4237" s="64"/>
      <c r="DJ4237" s="64"/>
      <c r="DK4237" s="64"/>
      <c r="DL4237" s="64"/>
      <c r="DM4237" s="64"/>
      <c r="DN4237" s="64"/>
      <c r="DO4237" s="64"/>
      <c r="DP4237" s="64"/>
      <c r="DQ4237" s="64"/>
      <c r="DR4237" s="64"/>
      <c r="DS4237" s="64"/>
      <c r="DT4237" s="64"/>
      <c r="DU4237" s="64"/>
      <c r="DV4237" s="64"/>
      <c r="DW4237" s="64"/>
      <c r="DX4237" s="64"/>
      <c r="DY4237" s="64"/>
      <c r="DZ4237" s="64"/>
      <c r="EA4237" s="64"/>
      <c r="EB4237" s="64"/>
      <c r="EC4237" s="64"/>
      <c r="ED4237" s="64"/>
      <c r="EE4237" s="64"/>
      <c r="EF4237" s="64"/>
      <c r="EG4237" s="64"/>
      <c r="EH4237" s="64"/>
      <c r="EI4237" s="64"/>
      <c r="EJ4237" s="64"/>
      <c r="EK4237" s="64"/>
      <c r="EL4237" s="64"/>
      <c r="EM4237" s="64"/>
      <c r="EN4237" s="64"/>
      <c r="EO4237" s="64"/>
      <c r="EP4237" s="64"/>
      <c r="EQ4237" s="64"/>
      <c r="ER4237" s="64"/>
      <c r="ES4237" s="64"/>
      <c r="ET4237" s="64"/>
      <c r="EU4237" s="64"/>
      <c r="EV4237" s="64"/>
      <c r="EW4237" s="64"/>
      <c r="EX4237" s="64"/>
      <c r="EY4237" s="64"/>
      <c r="EZ4237" s="64"/>
      <c r="FA4237" s="64"/>
      <c r="FB4237" s="64"/>
      <c r="FC4237" s="64"/>
      <c r="FD4237" s="64"/>
      <c r="FE4237" s="64"/>
      <c r="FF4237" s="64"/>
      <c r="FG4237" s="64"/>
      <c r="FH4237" s="64"/>
      <c r="FI4237" s="64"/>
      <c r="FJ4237" s="64"/>
      <c r="FK4237" s="64"/>
      <c r="FL4237" s="64"/>
      <c r="FM4237" s="64"/>
      <c r="FN4237" s="64"/>
      <c r="FO4237" s="64"/>
      <c r="FP4237" s="64"/>
      <c r="FQ4237" s="64"/>
      <c r="FR4237" s="64"/>
      <c r="FS4237" s="64"/>
      <c r="FT4237" s="64"/>
      <c r="FU4237" s="64"/>
      <c r="FV4237" s="64"/>
      <c r="FW4237" s="64"/>
      <c r="FX4237" s="64"/>
      <c r="FY4237" s="64"/>
      <c r="FZ4237" s="64"/>
      <c r="GA4237" s="64"/>
      <c r="GB4237" s="64"/>
      <c r="GC4237" s="64"/>
      <c r="GD4237" s="64"/>
      <c r="GE4237" s="64"/>
      <c r="GF4237" s="64"/>
      <c r="GG4237" s="64"/>
      <c r="GH4237" s="64"/>
      <c r="GI4237" s="64"/>
      <c r="GJ4237" s="64"/>
      <c r="GK4237" s="64"/>
      <c r="GL4237" s="64"/>
      <c r="GM4237" s="64"/>
      <c r="GN4237" s="64"/>
      <c r="GO4237" s="64"/>
      <c r="GP4237" s="64"/>
      <c r="GQ4237" s="64"/>
      <c r="GR4237" s="64"/>
      <c r="GS4237" s="64"/>
      <c r="GT4237" s="64"/>
      <c r="GU4237" s="64"/>
      <c r="GV4237" s="64"/>
      <c r="GW4237" s="64"/>
      <c r="GX4237" s="64"/>
      <c r="GY4237" s="64"/>
      <c r="GZ4237" s="64"/>
      <c r="HA4237" s="64"/>
      <c r="HB4237" s="64"/>
      <c r="HC4237" s="64"/>
      <c r="HD4237" s="64"/>
      <c r="HE4237" s="64"/>
      <c r="HF4237" s="64"/>
      <c r="HG4237" s="64"/>
      <c r="HH4237" s="64"/>
      <c r="HI4237" s="64"/>
      <c r="HJ4237" s="64"/>
      <c r="HK4237" s="64"/>
      <c r="HL4237" s="64"/>
      <c r="HM4237" s="64"/>
      <c r="HN4237" s="64"/>
      <c r="HO4237" s="64"/>
    </row>
    <row r="4238" spans="1:223" s="63" customFormat="1">
      <c r="A4238" s="60"/>
      <c r="B4238" s="61"/>
      <c r="C4238" s="61"/>
      <c r="D4238" s="62"/>
      <c r="E4238" s="62"/>
      <c r="F4238" s="61"/>
      <c r="G4238" s="11"/>
      <c r="H4238" s="9"/>
      <c r="I4238" s="9"/>
      <c r="J4238" s="33"/>
      <c r="K4238" s="9"/>
      <c r="L4238" s="9"/>
      <c r="M4238" s="66"/>
      <c r="N4238" s="9"/>
      <c r="O4238" s="9"/>
      <c r="P4238" s="9"/>
      <c r="Q4238" s="9"/>
      <c r="R4238" s="9"/>
      <c r="S4238" s="9"/>
      <c r="U4238" s="64"/>
      <c r="V4238" s="64"/>
      <c r="W4238" s="64"/>
      <c r="X4238" s="64"/>
      <c r="Y4238" s="64"/>
      <c r="Z4238" s="64"/>
      <c r="AA4238" s="64"/>
      <c r="AB4238" s="64"/>
      <c r="AC4238" s="64"/>
      <c r="AD4238" s="64"/>
      <c r="AE4238" s="64"/>
      <c r="AF4238" s="64"/>
      <c r="AG4238" s="64"/>
      <c r="AH4238" s="64"/>
      <c r="AI4238" s="64"/>
      <c r="AJ4238" s="64"/>
      <c r="AK4238" s="64"/>
      <c r="AL4238" s="64"/>
      <c r="AM4238" s="64"/>
      <c r="AN4238" s="64"/>
      <c r="AO4238" s="64"/>
      <c r="AP4238" s="64"/>
      <c r="AQ4238" s="64"/>
      <c r="AR4238" s="64"/>
      <c r="AS4238" s="64"/>
      <c r="AT4238" s="64"/>
      <c r="AU4238" s="64"/>
      <c r="AV4238" s="64"/>
      <c r="AW4238" s="64"/>
      <c r="AX4238" s="64"/>
      <c r="AY4238" s="64"/>
      <c r="AZ4238" s="64"/>
      <c r="BA4238" s="64"/>
      <c r="BB4238" s="64"/>
      <c r="BC4238" s="64"/>
      <c r="BD4238" s="64"/>
      <c r="BE4238" s="64"/>
      <c r="BF4238" s="64"/>
      <c r="BG4238" s="64"/>
      <c r="BH4238" s="64"/>
      <c r="BI4238" s="64"/>
      <c r="BJ4238" s="64"/>
      <c r="BK4238" s="64"/>
      <c r="BL4238" s="64"/>
      <c r="BM4238" s="64"/>
      <c r="BN4238" s="64"/>
      <c r="BO4238" s="64"/>
      <c r="BP4238" s="64"/>
      <c r="BQ4238" s="64"/>
      <c r="BR4238" s="64"/>
      <c r="BS4238" s="64"/>
      <c r="BT4238" s="64"/>
      <c r="BU4238" s="64"/>
      <c r="BV4238" s="64"/>
      <c r="BW4238" s="64"/>
      <c r="BX4238" s="64"/>
      <c r="BY4238" s="64"/>
      <c r="BZ4238" s="64"/>
      <c r="CA4238" s="64"/>
      <c r="CB4238" s="64"/>
      <c r="CC4238" s="64"/>
      <c r="CD4238" s="64"/>
      <c r="CE4238" s="64"/>
      <c r="CF4238" s="64"/>
      <c r="CG4238" s="64"/>
      <c r="CH4238" s="64"/>
      <c r="CI4238" s="64"/>
      <c r="CJ4238" s="64"/>
      <c r="CK4238" s="64"/>
      <c r="CL4238" s="64"/>
      <c r="CM4238" s="64"/>
      <c r="CN4238" s="64"/>
      <c r="CO4238" s="64"/>
      <c r="CP4238" s="64"/>
      <c r="CQ4238" s="64"/>
      <c r="CR4238" s="64"/>
      <c r="CS4238" s="64"/>
      <c r="CT4238" s="64"/>
      <c r="CU4238" s="64"/>
      <c r="CV4238" s="64"/>
      <c r="CW4238" s="64"/>
      <c r="CX4238" s="64"/>
      <c r="CY4238" s="64"/>
      <c r="CZ4238" s="64"/>
      <c r="DA4238" s="64"/>
      <c r="DB4238" s="64"/>
      <c r="DC4238" s="64"/>
      <c r="DD4238" s="64"/>
      <c r="DE4238" s="64"/>
      <c r="DF4238" s="64"/>
      <c r="DG4238" s="64"/>
      <c r="DH4238" s="64"/>
      <c r="DI4238" s="64"/>
      <c r="DJ4238" s="64"/>
      <c r="DK4238" s="64"/>
      <c r="DL4238" s="64"/>
      <c r="DM4238" s="64"/>
      <c r="DN4238" s="64"/>
      <c r="DO4238" s="64"/>
      <c r="DP4238" s="64"/>
      <c r="DQ4238" s="64"/>
      <c r="DR4238" s="64"/>
      <c r="DS4238" s="64"/>
      <c r="DT4238" s="64"/>
      <c r="DU4238" s="64"/>
      <c r="DV4238" s="64"/>
      <c r="DW4238" s="64"/>
      <c r="DX4238" s="64"/>
      <c r="DY4238" s="64"/>
      <c r="DZ4238" s="64"/>
      <c r="EA4238" s="64"/>
      <c r="EB4238" s="64"/>
      <c r="EC4238" s="64"/>
      <c r="ED4238" s="64"/>
      <c r="EE4238" s="64"/>
      <c r="EF4238" s="64"/>
      <c r="EG4238" s="64"/>
      <c r="EH4238" s="64"/>
      <c r="EI4238" s="64"/>
      <c r="EJ4238" s="64"/>
      <c r="EK4238" s="64"/>
      <c r="EL4238" s="64"/>
      <c r="EM4238" s="64"/>
      <c r="EN4238" s="64"/>
      <c r="EO4238" s="64"/>
      <c r="EP4238" s="64"/>
      <c r="EQ4238" s="64"/>
      <c r="ER4238" s="64"/>
      <c r="ES4238" s="64"/>
      <c r="ET4238" s="64"/>
      <c r="EU4238" s="64"/>
      <c r="EV4238" s="64"/>
      <c r="EW4238" s="64"/>
      <c r="EX4238" s="64"/>
      <c r="EY4238" s="64"/>
      <c r="EZ4238" s="64"/>
      <c r="FA4238" s="64"/>
      <c r="FB4238" s="64"/>
      <c r="FC4238" s="64"/>
      <c r="FD4238" s="64"/>
      <c r="FE4238" s="64"/>
      <c r="FF4238" s="64"/>
      <c r="FG4238" s="64"/>
      <c r="FH4238" s="64"/>
      <c r="FI4238" s="64"/>
      <c r="FJ4238" s="64"/>
      <c r="FK4238" s="64"/>
      <c r="FL4238" s="64"/>
      <c r="FM4238" s="64"/>
      <c r="FN4238" s="64"/>
      <c r="FO4238" s="64"/>
      <c r="FP4238" s="64"/>
      <c r="FQ4238" s="64"/>
      <c r="FR4238" s="64"/>
      <c r="FS4238" s="64"/>
      <c r="FT4238" s="64"/>
      <c r="FU4238" s="64"/>
      <c r="FV4238" s="64"/>
      <c r="FW4238" s="64"/>
      <c r="FX4238" s="64"/>
      <c r="FY4238" s="64"/>
      <c r="FZ4238" s="64"/>
      <c r="GA4238" s="64"/>
      <c r="GB4238" s="64"/>
      <c r="GC4238" s="64"/>
      <c r="GD4238" s="64"/>
      <c r="GE4238" s="64"/>
      <c r="GF4238" s="64"/>
      <c r="GG4238" s="64"/>
      <c r="GH4238" s="64"/>
      <c r="GI4238" s="64"/>
      <c r="GJ4238" s="64"/>
      <c r="GK4238" s="64"/>
      <c r="GL4238" s="64"/>
      <c r="GM4238" s="64"/>
      <c r="GN4238" s="64"/>
      <c r="GO4238" s="64"/>
      <c r="GP4238" s="64"/>
      <c r="GQ4238" s="64"/>
      <c r="GR4238" s="64"/>
      <c r="GS4238" s="64"/>
      <c r="GT4238" s="64"/>
      <c r="GU4238" s="64"/>
      <c r="GV4238" s="64"/>
      <c r="GW4238" s="64"/>
      <c r="GX4238" s="64"/>
      <c r="GY4238" s="64"/>
      <c r="GZ4238" s="64"/>
      <c r="HA4238" s="64"/>
      <c r="HB4238" s="64"/>
      <c r="HC4238" s="64"/>
      <c r="HD4238" s="64"/>
      <c r="HE4238" s="64"/>
      <c r="HF4238" s="64"/>
      <c r="HG4238" s="64"/>
      <c r="HH4238" s="64"/>
      <c r="HI4238" s="64"/>
      <c r="HJ4238" s="64"/>
      <c r="HK4238" s="64"/>
      <c r="HL4238" s="64"/>
      <c r="HM4238" s="64"/>
      <c r="HN4238" s="64"/>
      <c r="HO4238" s="64"/>
    </row>
    <row r="4239" spans="1:223" s="63" customFormat="1">
      <c r="A4239" s="60"/>
      <c r="B4239" s="61"/>
      <c r="C4239" s="61"/>
      <c r="D4239" s="62"/>
      <c r="E4239" s="62"/>
      <c r="F4239" s="61"/>
      <c r="G4239" s="11"/>
      <c r="H4239" s="9"/>
      <c r="I4239" s="9"/>
      <c r="J4239" s="33"/>
      <c r="K4239" s="9"/>
      <c r="L4239" s="9"/>
      <c r="M4239" s="66"/>
      <c r="N4239" s="9"/>
      <c r="O4239" s="9"/>
      <c r="P4239" s="9"/>
      <c r="Q4239" s="9"/>
      <c r="R4239" s="9"/>
      <c r="S4239" s="9"/>
      <c r="U4239" s="64"/>
      <c r="V4239" s="64"/>
      <c r="W4239" s="64"/>
      <c r="X4239" s="64"/>
      <c r="Y4239" s="64"/>
      <c r="Z4239" s="64"/>
      <c r="AA4239" s="64"/>
      <c r="AB4239" s="64"/>
      <c r="AC4239" s="64"/>
      <c r="AD4239" s="64"/>
      <c r="AE4239" s="64"/>
      <c r="AF4239" s="64"/>
      <c r="AG4239" s="64"/>
      <c r="AH4239" s="64"/>
      <c r="AI4239" s="64"/>
      <c r="AJ4239" s="64"/>
      <c r="AK4239" s="64"/>
      <c r="AL4239" s="64"/>
      <c r="AM4239" s="64"/>
      <c r="AN4239" s="64"/>
      <c r="AO4239" s="64"/>
      <c r="AP4239" s="64"/>
      <c r="AQ4239" s="64"/>
      <c r="AR4239" s="64"/>
      <c r="AS4239" s="64"/>
      <c r="AT4239" s="64"/>
      <c r="AU4239" s="64"/>
      <c r="AV4239" s="64"/>
      <c r="AW4239" s="64"/>
      <c r="AX4239" s="64"/>
      <c r="AY4239" s="64"/>
      <c r="AZ4239" s="64"/>
      <c r="BA4239" s="64"/>
      <c r="BB4239" s="64"/>
      <c r="BC4239" s="64"/>
      <c r="BD4239" s="64"/>
      <c r="BE4239" s="64"/>
      <c r="BF4239" s="64"/>
      <c r="BG4239" s="64"/>
      <c r="BH4239" s="64"/>
      <c r="BI4239" s="64"/>
      <c r="BJ4239" s="64"/>
      <c r="BK4239" s="64"/>
      <c r="BL4239" s="64"/>
      <c r="BM4239" s="64"/>
      <c r="BN4239" s="64"/>
      <c r="BO4239" s="64"/>
      <c r="BP4239" s="64"/>
      <c r="BQ4239" s="64"/>
      <c r="BR4239" s="64"/>
      <c r="BS4239" s="64"/>
      <c r="BT4239" s="64"/>
      <c r="BU4239" s="64"/>
      <c r="BV4239" s="64"/>
      <c r="BW4239" s="64"/>
      <c r="BX4239" s="64"/>
      <c r="BY4239" s="64"/>
      <c r="BZ4239" s="64"/>
      <c r="CA4239" s="64"/>
      <c r="CB4239" s="64"/>
      <c r="CC4239" s="64"/>
      <c r="CD4239" s="64"/>
      <c r="CE4239" s="64"/>
      <c r="CF4239" s="64"/>
      <c r="CG4239" s="64"/>
      <c r="CH4239" s="64"/>
      <c r="CI4239" s="64"/>
      <c r="CJ4239" s="64"/>
      <c r="CK4239" s="64"/>
      <c r="CL4239" s="64"/>
      <c r="CM4239" s="64"/>
      <c r="CN4239" s="64"/>
      <c r="CO4239" s="64"/>
      <c r="CP4239" s="64"/>
      <c r="CQ4239" s="64"/>
      <c r="CR4239" s="64"/>
      <c r="CS4239" s="64"/>
      <c r="CT4239" s="64"/>
      <c r="CU4239" s="64"/>
      <c r="CV4239" s="64"/>
      <c r="CW4239" s="64"/>
      <c r="CX4239" s="64"/>
      <c r="CY4239" s="64"/>
      <c r="CZ4239" s="64"/>
      <c r="DA4239" s="64"/>
      <c r="DB4239" s="64"/>
      <c r="DC4239" s="64"/>
      <c r="DD4239" s="64"/>
      <c r="DE4239" s="64"/>
      <c r="DF4239" s="64"/>
      <c r="DG4239" s="64"/>
      <c r="DH4239" s="64"/>
      <c r="DI4239" s="64"/>
      <c r="DJ4239" s="64"/>
      <c r="DK4239" s="64"/>
      <c r="DL4239" s="64"/>
      <c r="DM4239" s="64"/>
      <c r="DN4239" s="64"/>
      <c r="DO4239" s="64"/>
      <c r="DP4239" s="64"/>
      <c r="DQ4239" s="64"/>
      <c r="DR4239" s="64"/>
      <c r="DS4239" s="64"/>
      <c r="DT4239" s="64"/>
      <c r="DU4239" s="64"/>
      <c r="DV4239" s="64"/>
      <c r="DW4239" s="64"/>
      <c r="DX4239" s="64"/>
      <c r="DY4239" s="64"/>
      <c r="DZ4239" s="64"/>
      <c r="EA4239" s="64"/>
      <c r="EB4239" s="64"/>
      <c r="EC4239" s="64"/>
      <c r="ED4239" s="64"/>
      <c r="EE4239" s="64"/>
      <c r="EF4239" s="64"/>
      <c r="EG4239" s="64"/>
      <c r="EH4239" s="64"/>
      <c r="EI4239" s="64"/>
      <c r="EJ4239" s="64"/>
      <c r="EK4239" s="64"/>
      <c r="EL4239" s="64"/>
      <c r="EM4239" s="64"/>
      <c r="EN4239" s="64"/>
      <c r="EO4239" s="64"/>
      <c r="EP4239" s="64"/>
      <c r="EQ4239" s="64"/>
      <c r="ER4239" s="64"/>
      <c r="ES4239" s="64"/>
      <c r="ET4239" s="64"/>
      <c r="EU4239" s="64"/>
      <c r="EV4239" s="64"/>
      <c r="EW4239" s="64"/>
      <c r="EX4239" s="64"/>
      <c r="EY4239" s="64"/>
      <c r="EZ4239" s="64"/>
      <c r="FA4239" s="64"/>
      <c r="FB4239" s="64"/>
      <c r="FC4239" s="64"/>
      <c r="FD4239" s="64"/>
      <c r="FE4239" s="64"/>
      <c r="FF4239" s="64"/>
      <c r="FG4239" s="64"/>
      <c r="FH4239" s="64"/>
      <c r="FI4239" s="64"/>
      <c r="FJ4239" s="64"/>
      <c r="FK4239" s="64"/>
      <c r="FL4239" s="64"/>
      <c r="FM4239" s="64"/>
      <c r="FN4239" s="64"/>
      <c r="FO4239" s="64"/>
      <c r="FP4239" s="64"/>
      <c r="FQ4239" s="64"/>
      <c r="FR4239" s="64"/>
      <c r="FS4239" s="64"/>
      <c r="FT4239" s="64"/>
      <c r="FU4239" s="64"/>
      <c r="FV4239" s="64"/>
      <c r="FW4239" s="64"/>
      <c r="FX4239" s="64"/>
      <c r="FY4239" s="64"/>
      <c r="FZ4239" s="64"/>
      <c r="GA4239" s="64"/>
      <c r="GB4239" s="64"/>
      <c r="GC4239" s="64"/>
      <c r="GD4239" s="64"/>
      <c r="GE4239" s="64"/>
      <c r="GF4239" s="64"/>
      <c r="GG4239" s="64"/>
      <c r="GH4239" s="64"/>
      <c r="GI4239" s="64"/>
      <c r="GJ4239" s="64"/>
      <c r="GK4239" s="64"/>
      <c r="GL4239" s="64"/>
      <c r="GM4239" s="64"/>
      <c r="GN4239" s="64"/>
      <c r="GO4239" s="64"/>
      <c r="GP4239" s="64"/>
      <c r="GQ4239" s="64"/>
      <c r="GR4239" s="64"/>
      <c r="GS4239" s="64"/>
      <c r="GT4239" s="64"/>
      <c r="GU4239" s="64"/>
      <c r="GV4239" s="64"/>
      <c r="GW4239" s="64"/>
      <c r="GX4239" s="64"/>
      <c r="GY4239" s="64"/>
      <c r="GZ4239" s="64"/>
      <c r="HA4239" s="64"/>
      <c r="HB4239" s="64"/>
      <c r="HC4239" s="64"/>
      <c r="HD4239" s="64"/>
      <c r="HE4239" s="64"/>
      <c r="HF4239" s="64"/>
      <c r="HG4239" s="64"/>
      <c r="HH4239" s="64"/>
      <c r="HI4239" s="64"/>
      <c r="HJ4239" s="64"/>
      <c r="HK4239" s="64"/>
      <c r="HL4239" s="64"/>
      <c r="HM4239" s="64"/>
      <c r="HN4239" s="64"/>
      <c r="HO4239" s="64"/>
    </row>
    <row r="4240" spans="1:223" s="63" customFormat="1">
      <c r="A4240" s="60"/>
      <c r="B4240" s="61"/>
      <c r="C4240" s="61"/>
      <c r="D4240" s="62"/>
      <c r="E4240" s="62"/>
      <c r="F4240" s="61"/>
      <c r="G4240" s="11"/>
      <c r="H4240" s="9"/>
      <c r="I4240" s="9"/>
      <c r="J4240" s="33"/>
      <c r="K4240" s="9"/>
      <c r="L4240" s="9"/>
      <c r="M4240" s="66"/>
      <c r="N4240" s="9"/>
      <c r="O4240" s="9"/>
      <c r="P4240" s="9"/>
      <c r="Q4240" s="9"/>
      <c r="R4240" s="9"/>
      <c r="S4240" s="9"/>
      <c r="U4240" s="64"/>
      <c r="V4240" s="64"/>
      <c r="W4240" s="64"/>
      <c r="X4240" s="64"/>
      <c r="Y4240" s="64"/>
      <c r="Z4240" s="64"/>
      <c r="AA4240" s="64"/>
      <c r="AB4240" s="64"/>
      <c r="AC4240" s="64"/>
      <c r="AD4240" s="64"/>
      <c r="AE4240" s="64"/>
      <c r="AF4240" s="64"/>
      <c r="AG4240" s="64"/>
      <c r="AH4240" s="64"/>
      <c r="AI4240" s="64"/>
      <c r="AJ4240" s="64"/>
      <c r="AK4240" s="64"/>
      <c r="AL4240" s="64"/>
      <c r="AM4240" s="64"/>
      <c r="AN4240" s="64"/>
      <c r="AO4240" s="64"/>
      <c r="AP4240" s="64"/>
      <c r="AQ4240" s="64"/>
      <c r="AR4240" s="64"/>
      <c r="AS4240" s="64"/>
      <c r="AT4240" s="64"/>
      <c r="AU4240" s="64"/>
      <c r="AV4240" s="64"/>
      <c r="AW4240" s="64"/>
      <c r="AX4240" s="64"/>
      <c r="AY4240" s="64"/>
      <c r="AZ4240" s="64"/>
      <c r="BA4240" s="64"/>
      <c r="BB4240" s="64"/>
      <c r="BC4240" s="64"/>
      <c r="BD4240" s="64"/>
      <c r="BE4240" s="64"/>
      <c r="BF4240" s="64"/>
      <c r="BG4240" s="64"/>
      <c r="BH4240" s="64"/>
      <c r="BI4240" s="64"/>
      <c r="BJ4240" s="64"/>
      <c r="BK4240" s="64"/>
      <c r="BL4240" s="64"/>
      <c r="BM4240" s="64"/>
      <c r="BN4240" s="64"/>
      <c r="BO4240" s="64"/>
      <c r="BP4240" s="64"/>
      <c r="BQ4240" s="64"/>
      <c r="BR4240" s="64"/>
      <c r="BS4240" s="64"/>
      <c r="BT4240" s="64"/>
      <c r="BU4240" s="64"/>
      <c r="BV4240" s="64"/>
      <c r="BW4240" s="64"/>
      <c r="BX4240" s="64"/>
      <c r="BY4240" s="64"/>
      <c r="BZ4240" s="64"/>
      <c r="CA4240" s="64"/>
      <c r="CB4240" s="64"/>
      <c r="CC4240" s="64"/>
      <c r="CD4240" s="64"/>
      <c r="CE4240" s="64"/>
      <c r="CF4240" s="64"/>
      <c r="CG4240" s="64"/>
      <c r="CH4240" s="64"/>
      <c r="CI4240" s="64"/>
      <c r="CJ4240" s="64"/>
      <c r="CK4240" s="64"/>
      <c r="CL4240" s="64"/>
      <c r="CM4240" s="64"/>
      <c r="CN4240" s="64"/>
      <c r="CO4240" s="64"/>
      <c r="CP4240" s="64"/>
      <c r="CQ4240" s="64"/>
      <c r="CR4240" s="64"/>
      <c r="CS4240" s="64"/>
      <c r="CT4240" s="64"/>
      <c r="CU4240" s="64"/>
      <c r="CV4240" s="64"/>
      <c r="CW4240" s="64"/>
      <c r="CX4240" s="64"/>
      <c r="CY4240" s="64"/>
      <c r="CZ4240" s="64"/>
      <c r="DA4240" s="64"/>
      <c r="DB4240" s="64"/>
      <c r="DC4240" s="64"/>
      <c r="DD4240" s="64"/>
      <c r="DE4240" s="64"/>
      <c r="DF4240" s="64"/>
      <c r="DG4240" s="64"/>
      <c r="DH4240" s="64"/>
      <c r="DI4240" s="64"/>
      <c r="DJ4240" s="64"/>
      <c r="DK4240" s="64"/>
      <c r="DL4240" s="64"/>
      <c r="DM4240" s="64"/>
      <c r="DN4240" s="64"/>
      <c r="DO4240" s="64"/>
      <c r="DP4240" s="64"/>
      <c r="DQ4240" s="64"/>
      <c r="DR4240" s="64"/>
      <c r="DS4240" s="64"/>
      <c r="DT4240" s="64"/>
      <c r="DU4240" s="64"/>
      <c r="DV4240" s="64"/>
      <c r="DW4240" s="64"/>
      <c r="DX4240" s="64"/>
      <c r="DY4240" s="64"/>
      <c r="DZ4240" s="64"/>
      <c r="EA4240" s="64"/>
      <c r="EB4240" s="64"/>
      <c r="EC4240" s="64"/>
      <c r="ED4240" s="64"/>
      <c r="EE4240" s="64"/>
      <c r="EF4240" s="64"/>
      <c r="EG4240" s="64"/>
      <c r="EH4240" s="64"/>
      <c r="EI4240" s="64"/>
      <c r="EJ4240" s="64"/>
      <c r="EK4240" s="64"/>
      <c r="EL4240" s="64"/>
      <c r="EM4240" s="64"/>
      <c r="EN4240" s="64"/>
      <c r="EO4240" s="64"/>
      <c r="EP4240" s="64"/>
      <c r="EQ4240" s="64"/>
      <c r="ER4240" s="64"/>
      <c r="ES4240" s="64"/>
      <c r="ET4240" s="64"/>
      <c r="EU4240" s="64"/>
      <c r="EV4240" s="64"/>
      <c r="EW4240" s="64"/>
      <c r="EX4240" s="64"/>
      <c r="EY4240" s="64"/>
      <c r="EZ4240" s="64"/>
      <c r="FA4240" s="64"/>
      <c r="FB4240" s="64"/>
      <c r="FC4240" s="64"/>
      <c r="FD4240" s="64"/>
      <c r="FE4240" s="64"/>
      <c r="FF4240" s="64"/>
      <c r="FG4240" s="64"/>
      <c r="FH4240" s="64"/>
      <c r="FI4240" s="64"/>
      <c r="FJ4240" s="64"/>
      <c r="FK4240" s="64"/>
      <c r="FL4240" s="64"/>
      <c r="FM4240" s="64"/>
      <c r="FN4240" s="64"/>
      <c r="FO4240" s="64"/>
      <c r="FP4240" s="64"/>
      <c r="FQ4240" s="64"/>
      <c r="FR4240" s="64"/>
      <c r="FS4240" s="64"/>
      <c r="FT4240" s="64"/>
      <c r="FU4240" s="64"/>
      <c r="FV4240" s="64"/>
      <c r="FW4240" s="64"/>
      <c r="FX4240" s="64"/>
      <c r="FY4240" s="64"/>
      <c r="FZ4240" s="64"/>
      <c r="GA4240" s="64"/>
      <c r="GB4240" s="64"/>
      <c r="GC4240" s="64"/>
      <c r="GD4240" s="64"/>
      <c r="GE4240" s="64"/>
      <c r="GF4240" s="64"/>
      <c r="GG4240" s="64"/>
      <c r="GH4240" s="64"/>
      <c r="GI4240" s="64"/>
      <c r="GJ4240" s="64"/>
      <c r="GK4240" s="64"/>
      <c r="GL4240" s="64"/>
      <c r="GM4240" s="64"/>
      <c r="GN4240" s="64"/>
      <c r="GO4240" s="64"/>
      <c r="GP4240" s="64"/>
      <c r="GQ4240" s="64"/>
      <c r="GR4240" s="64"/>
      <c r="GS4240" s="64"/>
      <c r="GT4240" s="64"/>
      <c r="GU4240" s="64"/>
      <c r="GV4240" s="64"/>
      <c r="GW4240" s="64"/>
      <c r="GX4240" s="64"/>
      <c r="GY4240" s="64"/>
      <c r="GZ4240" s="64"/>
      <c r="HA4240" s="64"/>
      <c r="HB4240" s="64"/>
      <c r="HC4240" s="64"/>
      <c r="HD4240" s="64"/>
      <c r="HE4240" s="64"/>
      <c r="HF4240" s="64"/>
      <c r="HG4240" s="64"/>
      <c r="HH4240" s="64"/>
      <c r="HI4240" s="64"/>
      <c r="HJ4240" s="64"/>
      <c r="HK4240" s="64"/>
      <c r="HL4240" s="64"/>
      <c r="HM4240" s="64"/>
      <c r="HN4240" s="64"/>
      <c r="HO4240" s="64"/>
    </row>
    <row r="4241" spans="1:223" s="63" customFormat="1">
      <c r="A4241" s="60"/>
      <c r="B4241" s="61"/>
      <c r="C4241" s="61"/>
      <c r="D4241" s="62"/>
      <c r="E4241" s="62"/>
      <c r="F4241" s="61"/>
      <c r="G4241" s="11"/>
      <c r="H4241" s="9"/>
      <c r="I4241" s="9"/>
      <c r="J4241" s="33"/>
      <c r="K4241" s="9"/>
      <c r="L4241" s="9"/>
      <c r="M4241" s="66"/>
      <c r="N4241" s="9"/>
      <c r="O4241" s="9"/>
      <c r="P4241" s="9"/>
      <c r="Q4241" s="9"/>
      <c r="R4241" s="9"/>
      <c r="S4241" s="9"/>
      <c r="U4241" s="64"/>
      <c r="V4241" s="64"/>
      <c r="W4241" s="64"/>
      <c r="X4241" s="64"/>
      <c r="Y4241" s="64"/>
      <c r="Z4241" s="64"/>
      <c r="AA4241" s="64"/>
      <c r="AB4241" s="64"/>
      <c r="AC4241" s="64"/>
      <c r="AD4241" s="64"/>
      <c r="AE4241" s="64"/>
      <c r="AF4241" s="64"/>
      <c r="AG4241" s="64"/>
      <c r="AH4241" s="64"/>
      <c r="AI4241" s="64"/>
      <c r="AJ4241" s="64"/>
      <c r="AK4241" s="64"/>
      <c r="AL4241" s="64"/>
      <c r="AM4241" s="64"/>
      <c r="AN4241" s="64"/>
      <c r="AO4241" s="64"/>
      <c r="AP4241" s="64"/>
      <c r="AQ4241" s="64"/>
      <c r="AR4241" s="64"/>
      <c r="AS4241" s="64"/>
      <c r="AT4241" s="64"/>
      <c r="AU4241" s="64"/>
      <c r="AV4241" s="64"/>
      <c r="AW4241" s="64"/>
      <c r="AX4241" s="64"/>
      <c r="AY4241" s="64"/>
      <c r="AZ4241" s="64"/>
      <c r="BA4241" s="64"/>
      <c r="BB4241" s="64"/>
      <c r="BC4241" s="64"/>
      <c r="BD4241" s="64"/>
      <c r="BE4241" s="64"/>
      <c r="BF4241" s="64"/>
      <c r="BG4241" s="64"/>
      <c r="BH4241" s="64"/>
      <c r="BI4241" s="64"/>
      <c r="BJ4241" s="64"/>
      <c r="BK4241" s="64"/>
      <c r="BL4241" s="64"/>
      <c r="BM4241" s="64"/>
      <c r="BN4241" s="64"/>
      <c r="BO4241" s="64"/>
      <c r="BP4241" s="64"/>
      <c r="BQ4241" s="64"/>
      <c r="BR4241" s="64"/>
      <c r="BS4241" s="64"/>
      <c r="BT4241" s="64"/>
      <c r="BU4241" s="64"/>
      <c r="BV4241" s="64"/>
      <c r="BW4241" s="64"/>
      <c r="BX4241" s="64"/>
      <c r="BY4241" s="64"/>
      <c r="BZ4241" s="64"/>
      <c r="CA4241" s="64"/>
      <c r="CB4241" s="64"/>
      <c r="CC4241" s="64"/>
      <c r="CD4241" s="64"/>
      <c r="CE4241" s="64"/>
      <c r="CF4241" s="64"/>
      <c r="CG4241" s="64"/>
      <c r="CH4241" s="64"/>
      <c r="CI4241" s="64"/>
      <c r="CJ4241" s="64"/>
      <c r="CK4241" s="64"/>
      <c r="CL4241" s="64"/>
      <c r="CM4241" s="64"/>
      <c r="CN4241" s="64"/>
      <c r="CO4241" s="64"/>
      <c r="CP4241" s="64"/>
      <c r="CQ4241" s="64"/>
      <c r="CR4241" s="64"/>
      <c r="CS4241" s="64"/>
      <c r="CT4241" s="64"/>
      <c r="CU4241" s="64"/>
      <c r="CV4241" s="64"/>
      <c r="CW4241" s="64"/>
      <c r="CX4241" s="64"/>
      <c r="CY4241" s="64"/>
      <c r="CZ4241" s="64"/>
      <c r="DA4241" s="64"/>
      <c r="DB4241" s="64"/>
      <c r="DC4241" s="64"/>
      <c r="DD4241" s="64"/>
      <c r="DE4241" s="64"/>
      <c r="DF4241" s="64"/>
      <c r="DG4241" s="64"/>
      <c r="DH4241" s="64"/>
      <c r="DI4241" s="64"/>
      <c r="DJ4241" s="64"/>
      <c r="DK4241" s="64"/>
      <c r="DL4241" s="64"/>
      <c r="DM4241" s="64"/>
      <c r="DN4241" s="64"/>
      <c r="DO4241" s="64"/>
      <c r="DP4241" s="64"/>
      <c r="DQ4241" s="64"/>
      <c r="DR4241" s="64"/>
      <c r="DS4241" s="64"/>
      <c r="DT4241" s="64"/>
      <c r="DU4241" s="64"/>
      <c r="DV4241" s="64"/>
      <c r="DW4241" s="64"/>
      <c r="DX4241" s="64"/>
      <c r="DY4241" s="64"/>
      <c r="DZ4241" s="64"/>
      <c r="EA4241" s="64"/>
      <c r="EB4241" s="64"/>
      <c r="EC4241" s="64"/>
      <c r="ED4241" s="64"/>
      <c r="EE4241" s="64"/>
      <c r="EF4241" s="64"/>
      <c r="EG4241" s="64"/>
      <c r="EH4241" s="64"/>
      <c r="EI4241" s="64"/>
      <c r="EJ4241" s="64"/>
      <c r="EK4241" s="64"/>
      <c r="EL4241" s="64"/>
      <c r="EM4241" s="64"/>
      <c r="EN4241" s="64"/>
      <c r="EO4241" s="64"/>
      <c r="EP4241" s="64"/>
      <c r="EQ4241" s="64"/>
      <c r="ER4241" s="64"/>
      <c r="ES4241" s="64"/>
      <c r="ET4241" s="64"/>
      <c r="EU4241" s="64"/>
      <c r="EV4241" s="64"/>
      <c r="EW4241" s="64"/>
      <c r="EX4241" s="64"/>
      <c r="EY4241" s="64"/>
      <c r="EZ4241" s="64"/>
      <c r="FA4241" s="64"/>
      <c r="FB4241" s="64"/>
      <c r="FC4241" s="64"/>
      <c r="FD4241" s="64"/>
      <c r="FE4241" s="64"/>
      <c r="FF4241" s="64"/>
      <c r="FG4241" s="64"/>
      <c r="FH4241" s="64"/>
      <c r="FI4241" s="64"/>
      <c r="FJ4241" s="64"/>
      <c r="FK4241" s="64"/>
      <c r="FL4241" s="64"/>
      <c r="FM4241" s="64"/>
      <c r="FN4241" s="64"/>
      <c r="FO4241" s="64"/>
      <c r="FP4241" s="64"/>
      <c r="FQ4241" s="64"/>
      <c r="FR4241" s="64"/>
      <c r="FS4241" s="64"/>
      <c r="FT4241" s="64"/>
      <c r="FU4241" s="64"/>
      <c r="FV4241" s="64"/>
      <c r="FW4241" s="64"/>
      <c r="FX4241" s="64"/>
      <c r="FY4241" s="64"/>
      <c r="FZ4241" s="64"/>
      <c r="GA4241" s="64"/>
      <c r="GB4241" s="64"/>
      <c r="GC4241" s="64"/>
      <c r="GD4241" s="64"/>
      <c r="GE4241" s="64"/>
      <c r="GF4241" s="64"/>
      <c r="GG4241" s="64"/>
      <c r="GH4241" s="64"/>
      <c r="GI4241" s="64"/>
      <c r="GJ4241" s="64"/>
      <c r="GK4241" s="64"/>
      <c r="GL4241" s="64"/>
      <c r="GM4241" s="64"/>
      <c r="GN4241" s="64"/>
      <c r="GO4241" s="64"/>
      <c r="GP4241" s="64"/>
      <c r="GQ4241" s="64"/>
      <c r="GR4241" s="64"/>
      <c r="GS4241" s="64"/>
      <c r="GT4241" s="64"/>
      <c r="GU4241" s="64"/>
      <c r="GV4241" s="64"/>
      <c r="GW4241" s="64"/>
      <c r="GX4241" s="64"/>
      <c r="GY4241" s="64"/>
      <c r="GZ4241" s="64"/>
      <c r="HA4241" s="64"/>
      <c r="HB4241" s="64"/>
      <c r="HC4241" s="64"/>
      <c r="HD4241" s="64"/>
      <c r="HE4241" s="64"/>
      <c r="HF4241" s="64"/>
      <c r="HG4241" s="64"/>
      <c r="HH4241" s="64"/>
      <c r="HI4241" s="64"/>
      <c r="HJ4241" s="64"/>
      <c r="HK4241" s="64"/>
      <c r="HL4241" s="64"/>
      <c r="HM4241" s="64"/>
      <c r="HN4241" s="64"/>
      <c r="HO4241" s="64"/>
    </row>
    <row r="4242" spans="1:223" s="63" customFormat="1">
      <c r="A4242" s="60"/>
      <c r="B4242" s="61"/>
      <c r="C4242" s="61"/>
      <c r="D4242" s="62"/>
      <c r="E4242" s="62"/>
      <c r="F4242" s="61"/>
      <c r="G4242" s="11"/>
      <c r="H4242" s="9"/>
      <c r="I4242" s="9"/>
      <c r="J4242" s="33"/>
      <c r="K4242" s="9"/>
      <c r="L4242" s="9"/>
      <c r="M4242" s="66"/>
      <c r="N4242" s="9"/>
      <c r="O4242" s="9"/>
      <c r="P4242" s="9"/>
      <c r="Q4242" s="9"/>
      <c r="R4242" s="9"/>
      <c r="S4242" s="9"/>
      <c r="U4242" s="64"/>
      <c r="V4242" s="64"/>
      <c r="W4242" s="64"/>
      <c r="X4242" s="64"/>
      <c r="Y4242" s="64"/>
      <c r="Z4242" s="64"/>
      <c r="AA4242" s="64"/>
      <c r="AB4242" s="64"/>
      <c r="AC4242" s="64"/>
      <c r="AD4242" s="64"/>
      <c r="AE4242" s="64"/>
      <c r="AF4242" s="64"/>
      <c r="AG4242" s="64"/>
      <c r="AH4242" s="64"/>
      <c r="AI4242" s="64"/>
      <c r="AJ4242" s="64"/>
      <c r="AK4242" s="64"/>
      <c r="AL4242" s="64"/>
      <c r="AM4242" s="64"/>
      <c r="AN4242" s="64"/>
      <c r="AO4242" s="64"/>
      <c r="AP4242" s="64"/>
      <c r="AQ4242" s="64"/>
      <c r="AR4242" s="64"/>
      <c r="AS4242" s="64"/>
      <c r="AT4242" s="64"/>
      <c r="AU4242" s="64"/>
      <c r="AV4242" s="64"/>
      <c r="AW4242" s="64"/>
      <c r="AX4242" s="64"/>
      <c r="AY4242" s="64"/>
      <c r="AZ4242" s="64"/>
      <c r="BA4242" s="64"/>
      <c r="BB4242" s="64"/>
      <c r="BC4242" s="64"/>
      <c r="BD4242" s="64"/>
      <c r="BE4242" s="64"/>
      <c r="BF4242" s="64"/>
      <c r="BG4242" s="64"/>
      <c r="BH4242" s="64"/>
      <c r="BI4242" s="64"/>
      <c r="BJ4242" s="64"/>
      <c r="BK4242" s="64"/>
      <c r="BL4242" s="64"/>
      <c r="BM4242" s="64"/>
      <c r="BN4242" s="64"/>
      <c r="BO4242" s="64"/>
      <c r="BP4242" s="64"/>
      <c r="BQ4242" s="64"/>
      <c r="BR4242" s="64"/>
      <c r="BS4242" s="64"/>
      <c r="BT4242" s="64"/>
      <c r="BU4242" s="64"/>
      <c r="BV4242" s="64"/>
      <c r="BW4242" s="64"/>
      <c r="BX4242" s="64"/>
      <c r="BY4242" s="64"/>
      <c r="BZ4242" s="64"/>
      <c r="CA4242" s="64"/>
      <c r="CB4242" s="64"/>
      <c r="CC4242" s="64"/>
      <c r="CD4242" s="64"/>
      <c r="CE4242" s="64"/>
      <c r="CF4242" s="64"/>
      <c r="CG4242" s="64"/>
      <c r="CH4242" s="64"/>
      <c r="CI4242" s="64"/>
      <c r="CJ4242" s="64"/>
      <c r="CK4242" s="64"/>
      <c r="CL4242" s="64"/>
      <c r="CM4242" s="64"/>
      <c r="CN4242" s="64"/>
      <c r="CO4242" s="64"/>
      <c r="CP4242" s="64"/>
      <c r="CQ4242" s="64"/>
      <c r="CR4242" s="64"/>
      <c r="CS4242" s="64"/>
      <c r="CT4242" s="64"/>
      <c r="CU4242" s="64"/>
      <c r="CV4242" s="64"/>
      <c r="CW4242" s="64"/>
      <c r="CX4242" s="64"/>
      <c r="CY4242" s="64"/>
      <c r="CZ4242" s="64"/>
      <c r="DA4242" s="64"/>
      <c r="DB4242" s="64"/>
      <c r="DC4242" s="64"/>
      <c r="DD4242" s="64"/>
      <c r="DE4242" s="64"/>
      <c r="DF4242" s="64"/>
      <c r="DG4242" s="64"/>
      <c r="DH4242" s="64"/>
      <c r="DI4242" s="64"/>
      <c r="DJ4242" s="64"/>
      <c r="DK4242" s="64"/>
      <c r="DL4242" s="64"/>
      <c r="DM4242" s="64"/>
      <c r="DN4242" s="64"/>
      <c r="DO4242" s="64"/>
      <c r="DP4242" s="64"/>
      <c r="DQ4242" s="64"/>
      <c r="DR4242" s="64"/>
      <c r="DS4242" s="64"/>
      <c r="DT4242" s="64"/>
      <c r="DU4242" s="64"/>
      <c r="DV4242" s="64"/>
      <c r="DW4242" s="64"/>
      <c r="DX4242" s="64"/>
      <c r="DY4242" s="64"/>
      <c r="DZ4242" s="64"/>
      <c r="EA4242" s="64"/>
      <c r="EB4242" s="64"/>
      <c r="EC4242" s="64"/>
      <c r="ED4242" s="64"/>
      <c r="EE4242" s="64"/>
      <c r="EF4242" s="64"/>
      <c r="EG4242" s="64"/>
      <c r="EH4242" s="64"/>
      <c r="EI4242" s="64"/>
      <c r="EJ4242" s="64"/>
      <c r="EK4242" s="64"/>
      <c r="EL4242" s="64"/>
      <c r="EM4242" s="64"/>
      <c r="EN4242" s="64"/>
      <c r="EO4242" s="64"/>
      <c r="EP4242" s="64"/>
      <c r="EQ4242" s="64"/>
      <c r="ER4242" s="64"/>
      <c r="ES4242" s="64"/>
      <c r="ET4242" s="64"/>
      <c r="EU4242" s="64"/>
      <c r="EV4242" s="64"/>
      <c r="EW4242" s="64"/>
      <c r="EX4242" s="64"/>
      <c r="EY4242" s="64"/>
      <c r="EZ4242" s="64"/>
      <c r="FA4242" s="64"/>
      <c r="FB4242" s="64"/>
      <c r="FC4242" s="64"/>
      <c r="FD4242" s="64"/>
      <c r="FE4242" s="64"/>
      <c r="FF4242" s="64"/>
      <c r="FG4242" s="64"/>
      <c r="FH4242" s="64"/>
      <c r="FI4242" s="64"/>
      <c r="FJ4242" s="64"/>
      <c r="FK4242" s="64"/>
      <c r="FL4242" s="64"/>
      <c r="FM4242" s="64"/>
      <c r="FN4242" s="64"/>
      <c r="FO4242" s="64"/>
      <c r="FP4242" s="64"/>
      <c r="FQ4242" s="64"/>
      <c r="FR4242" s="64"/>
      <c r="FS4242" s="64"/>
      <c r="FT4242" s="64"/>
      <c r="FU4242" s="64"/>
      <c r="FV4242" s="64"/>
      <c r="FW4242" s="64"/>
      <c r="FX4242" s="64"/>
      <c r="FY4242" s="64"/>
      <c r="FZ4242" s="64"/>
      <c r="GA4242" s="64"/>
      <c r="GB4242" s="64"/>
      <c r="GC4242" s="64"/>
      <c r="GD4242" s="64"/>
      <c r="GE4242" s="64"/>
      <c r="GF4242" s="64"/>
      <c r="GG4242" s="64"/>
      <c r="GH4242" s="64"/>
      <c r="GI4242" s="64"/>
      <c r="GJ4242" s="64"/>
      <c r="GK4242" s="64"/>
      <c r="GL4242" s="64"/>
      <c r="GM4242" s="64"/>
      <c r="GN4242" s="64"/>
      <c r="GO4242" s="64"/>
      <c r="GP4242" s="64"/>
      <c r="GQ4242" s="64"/>
      <c r="GR4242" s="64"/>
      <c r="GS4242" s="64"/>
      <c r="GT4242" s="64"/>
      <c r="GU4242" s="64"/>
      <c r="GV4242" s="64"/>
      <c r="GW4242" s="64"/>
      <c r="GX4242" s="64"/>
      <c r="GY4242" s="64"/>
      <c r="GZ4242" s="64"/>
      <c r="HA4242" s="64"/>
      <c r="HB4242" s="64"/>
      <c r="HC4242" s="64"/>
      <c r="HD4242" s="64"/>
      <c r="HE4242" s="64"/>
      <c r="HF4242" s="64"/>
      <c r="HG4242" s="64"/>
      <c r="HH4242" s="64"/>
      <c r="HI4242" s="64"/>
      <c r="HJ4242" s="64"/>
      <c r="HK4242" s="64"/>
      <c r="HL4242" s="64"/>
      <c r="HM4242" s="64"/>
      <c r="HN4242" s="64"/>
      <c r="HO4242" s="64"/>
    </row>
    <row r="4243" spans="1:223" s="63" customFormat="1">
      <c r="A4243" s="60"/>
      <c r="B4243" s="61"/>
      <c r="C4243" s="61"/>
      <c r="D4243" s="62"/>
      <c r="E4243" s="62"/>
      <c r="F4243" s="61"/>
      <c r="G4243" s="11"/>
      <c r="H4243" s="9"/>
      <c r="I4243" s="9"/>
      <c r="J4243" s="33"/>
      <c r="K4243" s="9"/>
      <c r="L4243" s="9"/>
      <c r="M4243" s="66"/>
      <c r="N4243" s="9"/>
      <c r="O4243" s="9"/>
      <c r="P4243" s="9"/>
      <c r="Q4243" s="9"/>
      <c r="R4243" s="9"/>
      <c r="S4243" s="9"/>
      <c r="U4243" s="64"/>
      <c r="V4243" s="64"/>
      <c r="W4243" s="64"/>
      <c r="X4243" s="64"/>
      <c r="Y4243" s="64"/>
      <c r="Z4243" s="64"/>
      <c r="AA4243" s="64"/>
      <c r="AB4243" s="64"/>
      <c r="AC4243" s="64"/>
      <c r="AD4243" s="64"/>
      <c r="AE4243" s="64"/>
      <c r="AF4243" s="64"/>
      <c r="AG4243" s="64"/>
      <c r="AH4243" s="64"/>
      <c r="AI4243" s="64"/>
      <c r="AJ4243" s="64"/>
      <c r="AK4243" s="64"/>
      <c r="AL4243" s="64"/>
      <c r="AM4243" s="64"/>
      <c r="AN4243" s="64"/>
      <c r="AO4243" s="64"/>
      <c r="AP4243" s="64"/>
      <c r="AQ4243" s="64"/>
      <c r="AR4243" s="64"/>
      <c r="AS4243" s="64"/>
      <c r="AT4243" s="64"/>
      <c r="AU4243" s="64"/>
      <c r="AV4243" s="64"/>
      <c r="AW4243" s="64"/>
      <c r="AX4243" s="64"/>
      <c r="AY4243" s="64"/>
      <c r="AZ4243" s="64"/>
      <c r="BA4243" s="64"/>
      <c r="BB4243" s="64"/>
      <c r="BC4243" s="64"/>
      <c r="BD4243" s="64"/>
      <c r="BE4243" s="64"/>
      <c r="BF4243" s="64"/>
      <c r="BG4243" s="64"/>
      <c r="BH4243" s="64"/>
      <c r="BI4243" s="64"/>
      <c r="BJ4243" s="64"/>
      <c r="BK4243" s="64"/>
      <c r="BL4243" s="64"/>
      <c r="BM4243" s="64"/>
      <c r="BN4243" s="64"/>
      <c r="BO4243" s="64"/>
      <c r="BP4243" s="64"/>
      <c r="BQ4243" s="64"/>
      <c r="BR4243" s="64"/>
      <c r="BS4243" s="64"/>
      <c r="BT4243" s="64"/>
      <c r="BU4243" s="64"/>
      <c r="BV4243" s="64"/>
      <c r="BW4243" s="64"/>
      <c r="BX4243" s="64"/>
      <c r="BY4243" s="64"/>
      <c r="BZ4243" s="64"/>
      <c r="CA4243" s="64"/>
      <c r="CB4243" s="64"/>
      <c r="CC4243" s="64"/>
      <c r="CD4243" s="64"/>
      <c r="CE4243" s="64"/>
      <c r="CF4243" s="64"/>
      <c r="CG4243" s="64"/>
      <c r="CH4243" s="64"/>
      <c r="CI4243" s="64"/>
      <c r="CJ4243" s="64"/>
      <c r="CK4243" s="64"/>
      <c r="CL4243" s="64"/>
      <c r="CM4243" s="64"/>
      <c r="CN4243" s="64"/>
      <c r="CO4243" s="64"/>
      <c r="CP4243" s="64"/>
      <c r="CQ4243" s="64"/>
      <c r="CR4243" s="64"/>
      <c r="CS4243" s="64"/>
      <c r="CT4243" s="64"/>
      <c r="CU4243" s="64"/>
      <c r="CV4243" s="64"/>
      <c r="CW4243" s="64"/>
      <c r="CX4243" s="64"/>
      <c r="CY4243" s="64"/>
      <c r="CZ4243" s="64"/>
      <c r="DA4243" s="64"/>
      <c r="DB4243" s="64"/>
      <c r="DC4243" s="64"/>
      <c r="DD4243" s="64"/>
      <c r="DE4243" s="64"/>
      <c r="DF4243" s="64"/>
      <c r="DG4243" s="64"/>
      <c r="DH4243" s="64"/>
      <c r="DI4243" s="64"/>
      <c r="DJ4243" s="64"/>
      <c r="DK4243" s="64"/>
      <c r="DL4243" s="64"/>
      <c r="DM4243" s="64"/>
      <c r="DN4243" s="64"/>
      <c r="DO4243" s="64"/>
      <c r="DP4243" s="64"/>
      <c r="DQ4243" s="64"/>
      <c r="DR4243" s="64"/>
      <c r="DS4243" s="64"/>
      <c r="DT4243" s="64"/>
      <c r="DU4243" s="64"/>
      <c r="DV4243" s="64"/>
      <c r="DW4243" s="64"/>
      <c r="DX4243" s="64"/>
      <c r="DY4243" s="64"/>
      <c r="DZ4243" s="64"/>
      <c r="EA4243" s="64"/>
      <c r="EB4243" s="64"/>
      <c r="EC4243" s="64"/>
      <c r="ED4243" s="64"/>
      <c r="EE4243" s="64"/>
      <c r="EF4243" s="64"/>
      <c r="EG4243" s="64"/>
      <c r="EH4243" s="64"/>
      <c r="EI4243" s="64"/>
      <c r="EJ4243" s="64"/>
      <c r="EK4243" s="64"/>
      <c r="EL4243" s="64"/>
      <c r="EM4243" s="64"/>
      <c r="EN4243" s="64"/>
      <c r="EO4243" s="64"/>
      <c r="EP4243" s="64"/>
      <c r="EQ4243" s="64"/>
      <c r="ER4243" s="64"/>
      <c r="ES4243" s="64"/>
      <c r="ET4243" s="64"/>
      <c r="EU4243" s="64"/>
      <c r="EV4243" s="64"/>
      <c r="EW4243" s="64"/>
      <c r="EX4243" s="64"/>
      <c r="EY4243" s="64"/>
      <c r="EZ4243" s="64"/>
      <c r="FA4243" s="64"/>
      <c r="FB4243" s="64"/>
      <c r="FC4243" s="64"/>
      <c r="FD4243" s="64"/>
      <c r="FE4243" s="64"/>
      <c r="FF4243" s="64"/>
      <c r="FG4243" s="64"/>
      <c r="FH4243" s="64"/>
      <c r="FI4243" s="64"/>
      <c r="FJ4243" s="64"/>
      <c r="FK4243" s="64"/>
      <c r="FL4243" s="64"/>
      <c r="FM4243" s="64"/>
      <c r="FN4243" s="64"/>
      <c r="FO4243" s="64"/>
      <c r="FP4243" s="64"/>
      <c r="FQ4243" s="64"/>
      <c r="FR4243" s="64"/>
      <c r="FS4243" s="64"/>
      <c r="FT4243" s="64"/>
      <c r="FU4243" s="64"/>
      <c r="FV4243" s="64"/>
      <c r="FW4243" s="64"/>
      <c r="FX4243" s="64"/>
      <c r="FY4243" s="64"/>
      <c r="FZ4243" s="64"/>
      <c r="GA4243" s="64"/>
      <c r="GB4243" s="64"/>
      <c r="GC4243" s="64"/>
      <c r="GD4243" s="64"/>
      <c r="GE4243" s="64"/>
      <c r="GF4243" s="64"/>
      <c r="GG4243" s="64"/>
      <c r="GH4243" s="64"/>
      <c r="GI4243" s="64"/>
      <c r="GJ4243" s="64"/>
      <c r="GK4243" s="64"/>
      <c r="GL4243" s="64"/>
      <c r="GM4243" s="64"/>
      <c r="GN4243" s="64"/>
      <c r="GO4243" s="64"/>
      <c r="GP4243" s="64"/>
      <c r="GQ4243" s="64"/>
      <c r="GR4243" s="64"/>
      <c r="GS4243" s="64"/>
      <c r="GT4243" s="64"/>
      <c r="GU4243" s="64"/>
      <c r="GV4243" s="64"/>
      <c r="GW4243" s="64"/>
      <c r="GX4243" s="64"/>
      <c r="GY4243" s="64"/>
      <c r="GZ4243" s="64"/>
      <c r="HA4243" s="64"/>
      <c r="HB4243" s="64"/>
      <c r="HC4243" s="64"/>
      <c r="HD4243" s="64"/>
      <c r="HE4243" s="64"/>
      <c r="HF4243" s="64"/>
      <c r="HG4243" s="64"/>
      <c r="HH4243" s="64"/>
      <c r="HI4243" s="64"/>
      <c r="HJ4243" s="64"/>
      <c r="HK4243" s="64"/>
      <c r="HL4243" s="64"/>
      <c r="HM4243" s="64"/>
      <c r="HN4243" s="64"/>
      <c r="HO4243" s="64"/>
    </row>
    <row r="4244" spans="1:223" s="63" customFormat="1">
      <c r="A4244" s="60"/>
      <c r="B4244" s="61"/>
      <c r="C4244" s="61"/>
      <c r="D4244" s="62"/>
      <c r="E4244" s="62"/>
      <c r="F4244" s="61"/>
      <c r="G4244" s="11"/>
      <c r="H4244" s="9"/>
      <c r="I4244" s="9"/>
      <c r="J4244" s="33"/>
      <c r="K4244" s="9"/>
      <c r="L4244" s="9"/>
      <c r="M4244" s="66"/>
      <c r="N4244" s="9"/>
      <c r="O4244" s="9"/>
      <c r="P4244" s="9"/>
      <c r="Q4244" s="9"/>
      <c r="R4244" s="9"/>
      <c r="S4244" s="9"/>
      <c r="U4244" s="64"/>
      <c r="V4244" s="64"/>
      <c r="W4244" s="64"/>
      <c r="X4244" s="64"/>
      <c r="Y4244" s="64"/>
      <c r="Z4244" s="64"/>
      <c r="AA4244" s="64"/>
      <c r="AB4244" s="64"/>
      <c r="AC4244" s="64"/>
      <c r="AD4244" s="64"/>
      <c r="AE4244" s="64"/>
      <c r="AF4244" s="64"/>
      <c r="AG4244" s="64"/>
      <c r="AH4244" s="64"/>
      <c r="AI4244" s="64"/>
      <c r="AJ4244" s="64"/>
      <c r="AK4244" s="64"/>
      <c r="AL4244" s="64"/>
      <c r="AM4244" s="64"/>
      <c r="AN4244" s="64"/>
      <c r="AO4244" s="64"/>
      <c r="AP4244" s="64"/>
      <c r="AQ4244" s="64"/>
      <c r="AR4244" s="64"/>
      <c r="AS4244" s="64"/>
      <c r="AT4244" s="64"/>
      <c r="AU4244" s="64"/>
      <c r="AV4244" s="64"/>
      <c r="AW4244" s="64"/>
      <c r="AX4244" s="64"/>
      <c r="AY4244" s="64"/>
      <c r="AZ4244" s="64"/>
      <c r="BA4244" s="64"/>
      <c r="BB4244" s="64"/>
      <c r="BC4244" s="64"/>
      <c r="BD4244" s="64"/>
      <c r="BE4244" s="64"/>
      <c r="BF4244" s="64"/>
      <c r="BG4244" s="64"/>
      <c r="BH4244" s="64"/>
      <c r="BI4244" s="64"/>
      <c r="BJ4244" s="64"/>
      <c r="BK4244" s="64"/>
      <c r="BL4244" s="64"/>
      <c r="BM4244" s="64"/>
      <c r="BN4244" s="64"/>
      <c r="BO4244" s="64"/>
      <c r="BP4244" s="64"/>
      <c r="BQ4244" s="64"/>
      <c r="BR4244" s="64"/>
      <c r="BS4244" s="64"/>
      <c r="BT4244" s="64"/>
      <c r="BU4244" s="64"/>
      <c r="BV4244" s="64"/>
      <c r="BW4244" s="64"/>
      <c r="BX4244" s="64"/>
      <c r="BY4244" s="64"/>
      <c r="BZ4244" s="64"/>
      <c r="CA4244" s="64"/>
      <c r="CB4244" s="64"/>
      <c r="CC4244" s="64"/>
      <c r="CD4244" s="64"/>
      <c r="CE4244" s="64"/>
      <c r="CF4244" s="64"/>
      <c r="CG4244" s="64"/>
      <c r="CH4244" s="64"/>
      <c r="CI4244" s="64"/>
      <c r="CJ4244" s="64"/>
      <c r="CK4244" s="64"/>
      <c r="CL4244" s="64"/>
      <c r="CM4244" s="64"/>
      <c r="CN4244" s="64"/>
      <c r="CO4244" s="64"/>
      <c r="CP4244" s="64"/>
      <c r="CQ4244" s="64"/>
      <c r="CR4244" s="64"/>
      <c r="CS4244" s="64"/>
      <c r="CT4244" s="64"/>
      <c r="CU4244" s="64"/>
      <c r="CV4244" s="64"/>
      <c r="CW4244" s="64"/>
      <c r="CX4244" s="64"/>
      <c r="CY4244" s="64"/>
      <c r="CZ4244" s="64"/>
      <c r="DA4244" s="64"/>
      <c r="DB4244" s="64"/>
      <c r="DC4244" s="64"/>
      <c r="DD4244" s="64"/>
      <c r="DE4244" s="64"/>
      <c r="DF4244" s="64"/>
      <c r="DG4244" s="64"/>
      <c r="DH4244" s="64"/>
      <c r="DI4244" s="64"/>
      <c r="DJ4244" s="64"/>
      <c r="DK4244" s="64"/>
      <c r="DL4244" s="64"/>
      <c r="DM4244" s="64"/>
      <c r="DN4244" s="64"/>
      <c r="DO4244" s="64"/>
      <c r="DP4244" s="64"/>
      <c r="DQ4244" s="64"/>
      <c r="DR4244" s="64"/>
      <c r="DS4244" s="64"/>
      <c r="DT4244" s="64"/>
      <c r="DU4244" s="64"/>
      <c r="DV4244" s="64"/>
      <c r="DW4244" s="64"/>
      <c r="DX4244" s="64"/>
      <c r="DY4244" s="64"/>
      <c r="DZ4244" s="64"/>
      <c r="EA4244" s="64"/>
      <c r="EB4244" s="64"/>
      <c r="EC4244" s="64"/>
      <c r="ED4244" s="64"/>
      <c r="EE4244" s="64"/>
      <c r="EF4244" s="64"/>
      <c r="EG4244" s="64"/>
      <c r="EH4244" s="64"/>
      <c r="EI4244" s="64"/>
      <c r="EJ4244" s="64"/>
      <c r="EK4244" s="64"/>
      <c r="EL4244" s="64"/>
      <c r="EM4244" s="64"/>
      <c r="EN4244" s="64"/>
      <c r="EO4244" s="64"/>
      <c r="EP4244" s="64"/>
      <c r="EQ4244" s="64"/>
      <c r="ER4244" s="64"/>
      <c r="ES4244" s="64"/>
      <c r="ET4244" s="64"/>
      <c r="EU4244" s="64"/>
      <c r="EV4244" s="64"/>
      <c r="EW4244" s="64"/>
      <c r="EX4244" s="64"/>
      <c r="EY4244" s="64"/>
      <c r="EZ4244" s="64"/>
      <c r="FA4244" s="64"/>
      <c r="FB4244" s="64"/>
      <c r="FC4244" s="64"/>
      <c r="FD4244" s="64"/>
      <c r="FE4244" s="64"/>
      <c r="FF4244" s="64"/>
      <c r="FG4244" s="64"/>
      <c r="FH4244" s="64"/>
      <c r="FI4244" s="64"/>
      <c r="FJ4244" s="64"/>
      <c r="FK4244" s="64"/>
      <c r="FL4244" s="64"/>
      <c r="FM4244" s="64"/>
      <c r="FN4244" s="64"/>
      <c r="FO4244" s="64"/>
      <c r="FP4244" s="64"/>
      <c r="FQ4244" s="64"/>
      <c r="FR4244" s="64"/>
      <c r="FS4244" s="64"/>
      <c r="FT4244" s="64"/>
      <c r="FU4244" s="64"/>
      <c r="FV4244" s="64"/>
      <c r="FW4244" s="64"/>
      <c r="FX4244" s="64"/>
      <c r="FY4244" s="64"/>
      <c r="FZ4244" s="64"/>
      <c r="GA4244" s="64"/>
      <c r="GB4244" s="64"/>
      <c r="GC4244" s="64"/>
      <c r="GD4244" s="64"/>
      <c r="GE4244" s="64"/>
      <c r="GF4244" s="64"/>
      <c r="GG4244" s="64"/>
      <c r="GH4244" s="64"/>
      <c r="GI4244" s="64"/>
      <c r="GJ4244" s="64"/>
      <c r="GK4244" s="64"/>
      <c r="GL4244" s="64"/>
      <c r="GM4244" s="64"/>
      <c r="GN4244" s="64"/>
      <c r="GO4244" s="64"/>
      <c r="GP4244" s="64"/>
      <c r="GQ4244" s="64"/>
      <c r="GR4244" s="64"/>
      <c r="GS4244" s="64"/>
      <c r="GT4244" s="64"/>
      <c r="GU4244" s="64"/>
      <c r="GV4244" s="64"/>
      <c r="GW4244" s="64"/>
      <c r="GX4244" s="64"/>
      <c r="GY4244" s="64"/>
      <c r="GZ4244" s="64"/>
      <c r="HA4244" s="64"/>
      <c r="HB4244" s="64"/>
      <c r="HC4244" s="64"/>
      <c r="HD4244" s="64"/>
      <c r="HE4244" s="64"/>
      <c r="HF4244" s="64"/>
      <c r="HG4244" s="64"/>
      <c r="HH4244" s="64"/>
      <c r="HI4244" s="64"/>
      <c r="HJ4244" s="64"/>
      <c r="HK4244" s="64"/>
      <c r="HL4244" s="64"/>
      <c r="HM4244" s="64"/>
      <c r="HN4244" s="64"/>
      <c r="HO4244" s="64"/>
    </row>
    <row r="4245" spans="1:223" s="63" customFormat="1">
      <c r="A4245" s="60"/>
      <c r="B4245" s="61"/>
      <c r="C4245" s="61"/>
      <c r="D4245" s="62"/>
      <c r="E4245" s="62"/>
      <c r="F4245" s="61"/>
      <c r="G4245" s="11"/>
      <c r="H4245" s="9"/>
      <c r="I4245" s="9"/>
      <c r="J4245" s="33"/>
      <c r="K4245" s="9"/>
      <c r="L4245" s="9"/>
      <c r="M4245" s="66"/>
      <c r="N4245" s="9"/>
      <c r="O4245" s="9"/>
      <c r="P4245" s="9"/>
      <c r="Q4245" s="9"/>
      <c r="R4245" s="9"/>
      <c r="S4245" s="9"/>
      <c r="U4245" s="64"/>
      <c r="V4245" s="64"/>
      <c r="W4245" s="64"/>
      <c r="X4245" s="64"/>
      <c r="Y4245" s="64"/>
      <c r="Z4245" s="64"/>
      <c r="AA4245" s="64"/>
      <c r="AB4245" s="64"/>
      <c r="AC4245" s="64"/>
      <c r="AD4245" s="64"/>
      <c r="AE4245" s="64"/>
      <c r="AF4245" s="64"/>
      <c r="AG4245" s="64"/>
      <c r="AH4245" s="64"/>
      <c r="AI4245" s="64"/>
      <c r="AJ4245" s="64"/>
      <c r="AK4245" s="64"/>
      <c r="AL4245" s="64"/>
      <c r="AM4245" s="64"/>
      <c r="AN4245" s="64"/>
      <c r="AO4245" s="64"/>
      <c r="AP4245" s="64"/>
      <c r="AQ4245" s="64"/>
      <c r="AR4245" s="64"/>
      <c r="AS4245" s="64"/>
      <c r="AT4245" s="64"/>
      <c r="AU4245" s="64"/>
      <c r="AV4245" s="64"/>
      <c r="AW4245" s="64"/>
      <c r="AX4245" s="64"/>
      <c r="AY4245" s="64"/>
      <c r="AZ4245" s="64"/>
      <c r="BA4245" s="64"/>
      <c r="BB4245" s="64"/>
      <c r="BC4245" s="64"/>
      <c r="BD4245" s="64"/>
      <c r="BE4245" s="64"/>
      <c r="BF4245" s="64"/>
      <c r="BG4245" s="64"/>
      <c r="BH4245" s="64"/>
      <c r="BI4245" s="64"/>
      <c r="BJ4245" s="64"/>
      <c r="BK4245" s="64"/>
      <c r="BL4245" s="64"/>
      <c r="BM4245" s="64"/>
      <c r="BN4245" s="64"/>
      <c r="BO4245" s="64"/>
      <c r="BP4245" s="64"/>
      <c r="BQ4245" s="64"/>
      <c r="BR4245" s="64"/>
      <c r="BS4245" s="64"/>
      <c r="BT4245" s="64"/>
      <c r="BU4245" s="64"/>
      <c r="BV4245" s="64"/>
      <c r="BW4245" s="64"/>
      <c r="BX4245" s="64"/>
      <c r="BY4245" s="64"/>
      <c r="BZ4245" s="64"/>
      <c r="CA4245" s="64"/>
      <c r="CB4245" s="64"/>
      <c r="CC4245" s="64"/>
      <c r="CD4245" s="64"/>
      <c r="CE4245" s="64"/>
      <c r="CF4245" s="64"/>
      <c r="CG4245" s="64"/>
      <c r="CH4245" s="64"/>
      <c r="CI4245" s="64"/>
      <c r="CJ4245" s="64"/>
      <c r="CK4245" s="64"/>
      <c r="CL4245" s="64"/>
      <c r="CM4245" s="64"/>
      <c r="CN4245" s="64"/>
      <c r="CO4245" s="64"/>
      <c r="CP4245" s="64"/>
      <c r="CQ4245" s="64"/>
      <c r="CR4245" s="64"/>
      <c r="CS4245" s="64"/>
      <c r="CT4245" s="64"/>
      <c r="CU4245" s="64"/>
      <c r="CV4245" s="64"/>
      <c r="CW4245" s="64"/>
      <c r="CX4245" s="64"/>
      <c r="CY4245" s="64"/>
      <c r="CZ4245" s="64"/>
      <c r="DA4245" s="64"/>
      <c r="DB4245" s="64"/>
      <c r="DC4245" s="64"/>
      <c r="DD4245" s="64"/>
      <c r="DE4245" s="64"/>
      <c r="DF4245" s="64"/>
      <c r="DG4245" s="64"/>
      <c r="DH4245" s="64"/>
      <c r="DI4245" s="64"/>
      <c r="DJ4245" s="64"/>
      <c r="DK4245" s="64"/>
      <c r="DL4245" s="64"/>
      <c r="DM4245" s="64"/>
      <c r="DN4245" s="64"/>
      <c r="DO4245" s="64"/>
      <c r="DP4245" s="64"/>
      <c r="DQ4245" s="64"/>
      <c r="DR4245" s="64"/>
      <c r="DS4245" s="64"/>
      <c r="DT4245" s="64"/>
      <c r="DU4245" s="64"/>
      <c r="DV4245" s="64"/>
      <c r="DW4245" s="64"/>
      <c r="DX4245" s="64"/>
      <c r="DY4245" s="64"/>
      <c r="DZ4245" s="64"/>
      <c r="EA4245" s="64"/>
      <c r="EB4245" s="64"/>
      <c r="EC4245" s="64"/>
      <c r="ED4245" s="64"/>
      <c r="EE4245" s="64"/>
      <c r="EF4245" s="64"/>
      <c r="EG4245" s="64"/>
      <c r="EH4245" s="64"/>
      <c r="EI4245" s="64"/>
      <c r="EJ4245" s="64"/>
      <c r="EK4245" s="64"/>
      <c r="EL4245" s="64"/>
      <c r="EM4245" s="64"/>
      <c r="EN4245" s="64"/>
      <c r="EO4245" s="64"/>
      <c r="EP4245" s="64"/>
      <c r="EQ4245" s="64"/>
      <c r="ER4245" s="64"/>
      <c r="ES4245" s="64"/>
      <c r="ET4245" s="64"/>
      <c r="EU4245" s="64"/>
      <c r="EV4245" s="64"/>
      <c r="EW4245" s="64"/>
      <c r="EX4245" s="64"/>
      <c r="EY4245" s="64"/>
      <c r="EZ4245" s="64"/>
      <c r="FA4245" s="64"/>
      <c r="FB4245" s="64"/>
      <c r="FC4245" s="64"/>
      <c r="FD4245" s="64"/>
      <c r="FE4245" s="64"/>
      <c r="FF4245" s="64"/>
      <c r="FG4245" s="64"/>
      <c r="FH4245" s="64"/>
      <c r="FI4245" s="64"/>
      <c r="FJ4245" s="64"/>
      <c r="FK4245" s="64"/>
      <c r="FL4245" s="64"/>
      <c r="FM4245" s="64"/>
      <c r="FN4245" s="64"/>
      <c r="FO4245" s="64"/>
      <c r="FP4245" s="64"/>
      <c r="FQ4245" s="64"/>
      <c r="FR4245" s="64"/>
      <c r="FS4245" s="64"/>
      <c r="FT4245" s="64"/>
      <c r="FU4245" s="64"/>
      <c r="FV4245" s="64"/>
      <c r="FW4245" s="64"/>
      <c r="FX4245" s="64"/>
      <c r="FY4245" s="64"/>
      <c r="FZ4245" s="64"/>
      <c r="GA4245" s="64"/>
      <c r="GB4245" s="64"/>
      <c r="GC4245" s="64"/>
      <c r="GD4245" s="64"/>
      <c r="GE4245" s="64"/>
      <c r="GF4245" s="64"/>
      <c r="GG4245" s="64"/>
      <c r="GH4245" s="64"/>
      <c r="GI4245" s="64"/>
      <c r="GJ4245" s="64"/>
      <c r="GK4245" s="64"/>
      <c r="GL4245" s="64"/>
      <c r="GM4245" s="64"/>
      <c r="GN4245" s="64"/>
      <c r="GO4245" s="64"/>
      <c r="GP4245" s="64"/>
      <c r="GQ4245" s="64"/>
      <c r="GR4245" s="64"/>
      <c r="GS4245" s="64"/>
      <c r="GT4245" s="64"/>
      <c r="GU4245" s="64"/>
      <c r="GV4245" s="64"/>
      <c r="GW4245" s="64"/>
      <c r="GX4245" s="64"/>
      <c r="GY4245" s="64"/>
      <c r="GZ4245" s="64"/>
      <c r="HA4245" s="64"/>
      <c r="HB4245" s="64"/>
      <c r="HC4245" s="64"/>
      <c r="HD4245" s="64"/>
      <c r="HE4245" s="64"/>
      <c r="HF4245" s="64"/>
      <c r="HG4245" s="64"/>
      <c r="HH4245" s="64"/>
      <c r="HI4245" s="64"/>
      <c r="HJ4245" s="64"/>
      <c r="HK4245" s="64"/>
      <c r="HL4245" s="64"/>
      <c r="HM4245" s="64"/>
      <c r="HN4245" s="64"/>
      <c r="HO4245" s="64"/>
    </row>
    <row r="4246" spans="1:223" s="63" customFormat="1">
      <c r="A4246" s="60"/>
      <c r="B4246" s="61"/>
      <c r="C4246" s="61"/>
      <c r="D4246" s="62"/>
      <c r="E4246" s="62"/>
      <c r="F4246" s="61"/>
      <c r="G4246" s="11"/>
      <c r="H4246" s="9"/>
      <c r="I4246" s="9"/>
      <c r="J4246" s="33"/>
      <c r="K4246" s="9"/>
      <c r="L4246" s="9"/>
      <c r="M4246" s="66"/>
      <c r="N4246" s="9"/>
      <c r="O4246" s="9"/>
      <c r="P4246" s="9"/>
      <c r="Q4246" s="9"/>
      <c r="R4246" s="9"/>
      <c r="S4246" s="9"/>
      <c r="U4246" s="64"/>
      <c r="V4246" s="64"/>
      <c r="W4246" s="64"/>
      <c r="X4246" s="64"/>
      <c r="Y4246" s="64"/>
      <c r="Z4246" s="64"/>
      <c r="AA4246" s="64"/>
      <c r="AB4246" s="64"/>
      <c r="AC4246" s="64"/>
      <c r="AD4246" s="64"/>
      <c r="AE4246" s="64"/>
      <c r="AF4246" s="64"/>
      <c r="AG4246" s="64"/>
      <c r="AH4246" s="64"/>
      <c r="AI4246" s="64"/>
      <c r="AJ4246" s="64"/>
      <c r="AK4246" s="64"/>
      <c r="AL4246" s="64"/>
      <c r="AM4246" s="64"/>
      <c r="AN4246" s="64"/>
      <c r="AO4246" s="64"/>
      <c r="AP4246" s="64"/>
      <c r="AQ4246" s="64"/>
      <c r="AR4246" s="64"/>
      <c r="AS4246" s="64"/>
      <c r="AT4246" s="64"/>
      <c r="AU4246" s="64"/>
      <c r="AV4246" s="64"/>
      <c r="AW4246" s="64"/>
      <c r="AX4246" s="64"/>
      <c r="AY4246" s="64"/>
      <c r="AZ4246" s="64"/>
      <c r="BA4246" s="64"/>
      <c r="BB4246" s="64"/>
      <c r="BC4246" s="64"/>
      <c r="BD4246" s="64"/>
      <c r="BE4246" s="64"/>
      <c r="BF4246" s="64"/>
      <c r="BG4246" s="64"/>
      <c r="BH4246" s="64"/>
      <c r="BI4246" s="64"/>
      <c r="BJ4246" s="64"/>
      <c r="BK4246" s="64"/>
      <c r="BL4246" s="64"/>
      <c r="BM4246" s="64"/>
      <c r="BN4246" s="64"/>
      <c r="BO4246" s="64"/>
      <c r="BP4246" s="64"/>
      <c r="BQ4246" s="64"/>
      <c r="BR4246" s="64"/>
      <c r="BS4246" s="64"/>
      <c r="BT4246" s="64"/>
      <c r="BU4246" s="64"/>
      <c r="BV4246" s="64"/>
      <c r="BW4246" s="64"/>
      <c r="BX4246" s="64"/>
      <c r="BY4246" s="64"/>
      <c r="BZ4246" s="64"/>
      <c r="CA4246" s="64"/>
      <c r="CB4246" s="64"/>
      <c r="CC4246" s="64"/>
      <c r="CD4246" s="64"/>
      <c r="CE4246" s="64"/>
      <c r="CF4246" s="64"/>
      <c r="CG4246" s="64"/>
      <c r="CH4246" s="64"/>
      <c r="CI4246" s="64"/>
      <c r="CJ4246" s="64"/>
      <c r="CK4246" s="64"/>
      <c r="CL4246" s="64"/>
      <c r="CM4246" s="64"/>
      <c r="CN4246" s="64"/>
      <c r="CO4246" s="64"/>
      <c r="CP4246" s="64"/>
      <c r="CQ4246" s="64"/>
      <c r="CR4246" s="64"/>
      <c r="CS4246" s="64"/>
      <c r="CT4246" s="64"/>
      <c r="CU4246" s="64"/>
      <c r="CV4246" s="64"/>
      <c r="CW4246" s="64"/>
      <c r="CX4246" s="64"/>
      <c r="CY4246" s="64"/>
      <c r="CZ4246" s="64"/>
      <c r="DA4246" s="64"/>
      <c r="DB4246" s="64"/>
      <c r="DC4246" s="64"/>
      <c r="DD4246" s="64"/>
      <c r="DE4246" s="64"/>
      <c r="DF4246" s="64"/>
      <c r="DG4246" s="64"/>
      <c r="DH4246" s="64"/>
      <c r="DI4246" s="64"/>
      <c r="DJ4246" s="64"/>
      <c r="DK4246" s="64"/>
      <c r="DL4246" s="64"/>
      <c r="DM4246" s="64"/>
      <c r="DN4246" s="64"/>
      <c r="DO4246" s="64"/>
      <c r="DP4246" s="64"/>
      <c r="DQ4246" s="64"/>
      <c r="DR4246" s="64"/>
      <c r="DS4246" s="64"/>
      <c r="DT4246" s="64"/>
      <c r="DU4246" s="64"/>
      <c r="DV4246" s="64"/>
      <c r="DW4246" s="64"/>
      <c r="DX4246" s="64"/>
      <c r="DY4246" s="64"/>
      <c r="DZ4246" s="64"/>
      <c r="EA4246" s="64"/>
      <c r="EB4246" s="64"/>
      <c r="EC4246" s="64"/>
      <c r="ED4246" s="64"/>
      <c r="EE4246" s="64"/>
      <c r="EF4246" s="64"/>
      <c r="EG4246" s="64"/>
      <c r="EH4246" s="64"/>
      <c r="EI4246" s="64"/>
      <c r="EJ4246" s="64"/>
      <c r="EK4246" s="64"/>
      <c r="EL4246" s="64"/>
      <c r="EM4246" s="64"/>
      <c r="EN4246" s="64"/>
      <c r="EO4246" s="64"/>
      <c r="EP4246" s="64"/>
      <c r="EQ4246" s="64"/>
      <c r="ER4246" s="64"/>
      <c r="ES4246" s="64"/>
      <c r="ET4246" s="64"/>
      <c r="EU4246" s="64"/>
      <c r="EV4246" s="64"/>
      <c r="EW4246" s="64"/>
      <c r="EX4246" s="64"/>
      <c r="EY4246" s="64"/>
      <c r="EZ4246" s="64"/>
      <c r="FA4246" s="64"/>
      <c r="FB4246" s="64"/>
      <c r="FC4246" s="64"/>
      <c r="FD4246" s="64"/>
      <c r="FE4246" s="64"/>
      <c r="FF4246" s="64"/>
      <c r="FG4246" s="64"/>
      <c r="FH4246" s="64"/>
      <c r="FI4246" s="64"/>
      <c r="FJ4246" s="64"/>
      <c r="FK4246" s="64"/>
      <c r="FL4246" s="64"/>
      <c r="FM4246" s="64"/>
      <c r="FN4246" s="64"/>
      <c r="FO4246" s="64"/>
      <c r="FP4246" s="64"/>
      <c r="FQ4246" s="64"/>
      <c r="FR4246" s="64"/>
      <c r="FS4246" s="64"/>
      <c r="FT4246" s="64"/>
      <c r="FU4246" s="64"/>
      <c r="FV4246" s="64"/>
      <c r="FW4246" s="64"/>
      <c r="FX4246" s="64"/>
      <c r="FY4246" s="64"/>
      <c r="FZ4246" s="64"/>
      <c r="GA4246" s="64"/>
      <c r="GB4246" s="64"/>
      <c r="GC4246" s="64"/>
      <c r="GD4246" s="64"/>
      <c r="GE4246" s="64"/>
      <c r="GF4246" s="64"/>
      <c r="GG4246" s="64"/>
      <c r="GH4246" s="64"/>
      <c r="GI4246" s="64"/>
      <c r="GJ4246" s="64"/>
      <c r="GK4246" s="64"/>
      <c r="GL4246" s="64"/>
      <c r="GM4246" s="64"/>
      <c r="GN4246" s="64"/>
      <c r="GO4246" s="64"/>
      <c r="GP4246" s="64"/>
      <c r="GQ4246" s="64"/>
      <c r="GR4246" s="64"/>
      <c r="GS4246" s="64"/>
      <c r="GT4246" s="64"/>
      <c r="GU4246" s="64"/>
      <c r="GV4246" s="64"/>
      <c r="GW4246" s="64"/>
      <c r="GX4246" s="64"/>
      <c r="GY4246" s="64"/>
      <c r="GZ4246" s="64"/>
      <c r="HA4246" s="64"/>
      <c r="HB4246" s="64"/>
      <c r="HC4246" s="64"/>
      <c r="HD4246" s="64"/>
      <c r="HE4246" s="64"/>
      <c r="HF4246" s="64"/>
      <c r="HG4246" s="64"/>
      <c r="HH4246" s="64"/>
      <c r="HI4246" s="64"/>
      <c r="HJ4246" s="64"/>
      <c r="HK4246" s="64"/>
      <c r="HL4246" s="64"/>
      <c r="HM4246" s="64"/>
      <c r="HN4246" s="64"/>
      <c r="HO4246" s="64"/>
    </row>
    <row r="4247" spans="1:223" s="63" customFormat="1">
      <c r="A4247" s="60"/>
      <c r="B4247" s="61"/>
      <c r="C4247" s="61"/>
      <c r="D4247" s="62"/>
      <c r="E4247" s="62"/>
      <c r="F4247" s="61"/>
      <c r="G4247" s="11"/>
      <c r="H4247" s="9"/>
      <c r="I4247" s="9"/>
      <c r="J4247" s="33"/>
      <c r="K4247" s="9"/>
      <c r="L4247" s="9"/>
      <c r="M4247" s="66"/>
      <c r="N4247" s="9"/>
      <c r="O4247" s="9"/>
      <c r="P4247" s="9"/>
      <c r="Q4247" s="9"/>
      <c r="R4247" s="9"/>
      <c r="S4247" s="9"/>
      <c r="U4247" s="64"/>
      <c r="V4247" s="64"/>
      <c r="W4247" s="64"/>
      <c r="X4247" s="64"/>
      <c r="Y4247" s="64"/>
      <c r="Z4247" s="64"/>
      <c r="AA4247" s="64"/>
      <c r="AB4247" s="64"/>
      <c r="AC4247" s="64"/>
      <c r="AD4247" s="64"/>
      <c r="AE4247" s="64"/>
      <c r="AF4247" s="64"/>
      <c r="AG4247" s="64"/>
      <c r="AH4247" s="64"/>
      <c r="AI4247" s="64"/>
      <c r="AJ4247" s="64"/>
      <c r="AK4247" s="64"/>
      <c r="AL4247" s="64"/>
      <c r="AM4247" s="64"/>
      <c r="AN4247" s="64"/>
      <c r="AO4247" s="64"/>
      <c r="AP4247" s="64"/>
      <c r="AQ4247" s="64"/>
      <c r="AR4247" s="64"/>
      <c r="AS4247" s="64"/>
      <c r="AT4247" s="64"/>
      <c r="AU4247" s="64"/>
      <c r="AV4247" s="64"/>
      <c r="AW4247" s="64"/>
      <c r="AX4247" s="64"/>
      <c r="AY4247" s="64"/>
      <c r="AZ4247" s="64"/>
      <c r="BA4247" s="64"/>
      <c r="BB4247" s="64"/>
      <c r="BC4247" s="64"/>
      <c r="BD4247" s="64"/>
      <c r="BE4247" s="64"/>
      <c r="BF4247" s="64"/>
      <c r="BG4247" s="64"/>
      <c r="BH4247" s="64"/>
      <c r="BI4247" s="64"/>
      <c r="BJ4247" s="64"/>
      <c r="BK4247" s="64"/>
      <c r="BL4247" s="64"/>
      <c r="BM4247" s="64"/>
      <c r="BN4247" s="64"/>
      <c r="BO4247" s="64"/>
      <c r="BP4247" s="64"/>
      <c r="BQ4247" s="64"/>
      <c r="BR4247" s="64"/>
      <c r="BS4247" s="64"/>
      <c r="BT4247" s="64"/>
      <c r="BU4247" s="64"/>
      <c r="BV4247" s="64"/>
      <c r="BW4247" s="64"/>
      <c r="BX4247" s="64"/>
      <c r="BY4247" s="64"/>
      <c r="BZ4247" s="64"/>
      <c r="CA4247" s="64"/>
      <c r="CB4247" s="64"/>
      <c r="CC4247" s="64"/>
      <c r="CD4247" s="64"/>
      <c r="CE4247" s="64"/>
      <c r="CF4247" s="64"/>
      <c r="CG4247" s="64"/>
      <c r="CH4247" s="64"/>
      <c r="CI4247" s="64"/>
      <c r="CJ4247" s="64"/>
      <c r="CK4247" s="64"/>
      <c r="CL4247" s="64"/>
      <c r="CM4247" s="64"/>
      <c r="CN4247" s="64"/>
      <c r="CO4247" s="64"/>
      <c r="CP4247" s="64"/>
      <c r="CQ4247" s="64"/>
      <c r="CR4247" s="64"/>
      <c r="CS4247" s="64"/>
      <c r="CT4247" s="64"/>
      <c r="CU4247" s="64"/>
      <c r="CV4247" s="64"/>
      <c r="CW4247" s="64"/>
      <c r="CX4247" s="64"/>
      <c r="CY4247" s="64"/>
      <c r="CZ4247" s="64"/>
      <c r="DA4247" s="64"/>
      <c r="DB4247" s="64"/>
      <c r="DC4247" s="64"/>
      <c r="DD4247" s="64"/>
      <c r="DE4247" s="64"/>
      <c r="DF4247" s="64"/>
      <c r="DG4247" s="64"/>
      <c r="DH4247" s="64"/>
      <c r="DI4247" s="64"/>
      <c r="DJ4247" s="64"/>
      <c r="DK4247" s="64"/>
      <c r="DL4247" s="64"/>
      <c r="DM4247" s="64"/>
      <c r="DN4247" s="64"/>
      <c r="DO4247" s="64"/>
      <c r="DP4247" s="64"/>
      <c r="DQ4247" s="64"/>
      <c r="DR4247" s="64"/>
      <c r="DS4247" s="64"/>
      <c r="DT4247" s="64"/>
      <c r="DU4247" s="64"/>
      <c r="DV4247" s="64"/>
      <c r="DW4247" s="64"/>
      <c r="DX4247" s="64"/>
      <c r="DY4247" s="64"/>
      <c r="DZ4247" s="64"/>
      <c r="EA4247" s="64"/>
      <c r="EB4247" s="64"/>
      <c r="EC4247" s="64"/>
      <c r="ED4247" s="64"/>
      <c r="EE4247" s="64"/>
      <c r="EF4247" s="64"/>
      <c r="EG4247" s="64"/>
      <c r="EH4247" s="64"/>
      <c r="EI4247" s="64"/>
      <c r="EJ4247" s="64"/>
      <c r="EK4247" s="64"/>
      <c r="EL4247" s="64"/>
      <c r="EM4247" s="64"/>
      <c r="EN4247" s="64"/>
      <c r="EO4247" s="64"/>
      <c r="EP4247" s="64"/>
      <c r="EQ4247" s="64"/>
      <c r="ER4247" s="64"/>
      <c r="ES4247" s="64"/>
      <c r="ET4247" s="64"/>
      <c r="EU4247" s="64"/>
      <c r="EV4247" s="64"/>
      <c r="EW4247" s="64"/>
      <c r="EX4247" s="64"/>
      <c r="EY4247" s="64"/>
      <c r="EZ4247" s="64"/>
      <c r="FA4247" s="64"/>
      <c r="FB4247" s="64"/>
      <c r="FC4247" s="64"/>
      <c r="FD4247" s="64"/>
      <c r="FE4247" s="64"/>
      <c r="FF4247" s="64"/>
      <c r="FG4247" s="64"/>
      <c r="FH4247" s="64"/>
      <c r="FI4247" s="64"/>
      <c r="FJ4247" s="64"/>
      <c r="FK4247" s="64"/>
      <c r="FL4247" s="64"/>
      <c r="FM4247" s="64"/>
      <c r="FN4247" s="64"/>
      <c r="FO4247" s="64"/>
      <c r="FP4247" s="64"/>
      <c r="FQ4247" s="64"/>
      <c r="FR4247" s="64"/>
      <c r="FS4247" s="64"/>
      <c r="FT4247" s="64"/>
      <c r="FU4247" s="64"/>
      <c r="FV4247" s="64"/>
      <c r="FW4247" s="64"/>
      <c r="FX4247" s="64"/>
      <c r="FY4247" s="64"/>
      <c r="FZ4247" s="64"/>
      <c r="GA4247" s="64"/>
      <c r="GB4247" s="64"/>
      <c r="GC4247" s="64"/>
      <c r="GD4247" s="64"/>
      <c r="GE4247" s="64"/>
      <c r="GF4247" s="64"/>
      <c r="GG4247" s="64"/>
      <c r="GH4247" s="64"/>
      <c r="GI4247" s="64"/>
      <c r="GJ4247" s="64"/>
      <c r="GK4247" s="64"/>
      <c r="GL4247" s="64"/>
      <c r="GM4247" s="64"/>
      <c r="GN4247" s="64"/>
      <c r="GO4247" s="64"/>
      <c r="GP4247" s="64"/>
      <c r="GQ4247" s="64"/>
      <c r="GR4247" s="64"/>
      <c r="GS4247" s="64"/>
      <c r="GT4247" s="64"/>
      <c r="GU4247" s="64"/>
      <c r="GV4247" s="64"/>
      <c r="GW4247" s="64"/>
      <c r="GX4247" s="64"/>
      <c r="GY4247" s="64"/>
      <c r="GZ4247" s="64"/>
      <c r="HA4247" s="64"/>
      <c r="HB4247" s="64"/>
      <c r="HC4247" s="64"/>
      <c r="HD4247" s="64"/>
      <c r="HE4247" s="64"/>
      <c r="HF4247" s="64"/>
      <c r="HG4247" s="64"/>
      <c r="HH4247" s="64"/>
      <c r="HI4247" s="64"/>
      <c r="HJ4247" s="64"/>
      <c r="HK4247" s="64"/>
      <c r="HL4247" s="64"/>
      <c r="HM4247" s="64"/>
      <c r="HN4247" s="64"/>
      <c r="HO4247" s="64"/>
    </row>
    <row r="4248" spans="1:223" s="63" customFormat="1">
      <c r="A4248" s="60"/>
      <c r="B4248" s="61"/>
      <c r="C4248" s="61"/>
      <c r="D4248" s="62"/>
      <c r="E4248" s="62"/>
      <c r="F4248" s="61"/>
      <c r="G4248" s="11"/>
      <c r="H4248" s="9"/>
      <c r="I4248" s="9"/>
      <c r="J4248" s="33"/>
      <c r="K4248" s="9"/>
      <c r="L4248" s="9"/>
      <c r="M4248" s="66"/>
      <c r="N4248" s="9"/>
      <c r="O4248" s="9"/>
      <c r="P4248" s="9"/>
      <c r="Q4248" s="9"/>
      <c r="R4248" s="9"/>
      <c r="S4248" s="9"/>
      <c r="U4248" s="64"/>
      <c r="V4248" s="64"/>
      <c r="W4248" s="64"/>
      <c r="X4248" s="64"/>
      <c r="Y4248" s="64"/>
      <c r="Z4248" s="64"/>
      <c r="AA4248" s="64"/>
      <c r="AB4248" s="64"/>
      <c r="AC4248" s="64"/>
      <c r="AD4248" s="64"/>
      <c r="AE4248" s="64"/>
      <c r="AF4248" s="64"/>
      <c r="AG4248" s="64"/>
      <c r="AH4248" s="64"/>
      <c r="AI4248" s="64"/>
      <c r="AJ4248" s="64"/>
      <c r="AK4248" s="64"/>
      <c r="AL4248" s="64"/>
      <c r="AM4248" s="64"/>
      <c r="AN4248" s="64"/>
      <c r="AO4248" s="64"/>
      <c r="AP4248" s="64"/>
      <c r="AQ4248" s="64"/>
      <c r="AR4248" s="64"/>
      <c r="AS4248" s="64"/>
      <c r="AT4248" s="64"/>
      <c r="AU4248" s="64"/>
      <c r="AV4248" s="64"/>
      <c r="AW4248" s="64"/>
      <c r="AX4248" s="64"/>
      <c r="AY4248" s="64"/>
      <c r="AZ4248" s="64"/>
      <c r="BA4248" s="64"/>
      <c r="BB4248" s="64"/>
      <c r="BC4248" s="64"/>
      <c r="BD4248" s="64"/>
      <c r="BE4248" s="64"/>
      <c r="BF4248" s="64"/>
      <c r="BG4248" s="64"/>
      <c r="BH4248" s="64"/>
      <c r="BI4248" s="64"/>
      <c r="BJ4248" s="64"/>
      <c r="BK4248" s="64"/>
      <c r="BL4248" s="64"/>
      <c r="BM4248" s="64"/>
      <c r="BN4248" s="64"/>
      <c r="BO4248" s="64"/>
      <c r="BP4248" s="64"/>
      <c r="BQ4248" s="64"/>
      <c r="BR4248" s="64"/>
      <c r="BS4248" s="64"/>
      <c r="BT4248" s="64"/>
      <c r="BU4248" s="64"/>
      <c r="BV4248" s="64"/>
      <c r="BW4248" s="64"/>
      <c r="BX4248" s="64"/>
      <c r="BY4248" s="64"/>
      <c r="BZ4248" s="64"/>
      <c r="CA4248" s="64"/>
      <c r="CB4248" s="64"/>
      <c r="CC4248" s="64"/>
      <c r="CD4248" s="64"/>
      <c r="CE4248" s="64"/>
      <c r="CF4248" s="64"/>
      <c r="CG4248" s="64"/>
      <c r="CH4248" s="64"/>
      <c r="CI4248" s="64"/>
      <c r="CJ4248" s="64"/>
      <c r="CK4248" s="64"/>
      <c r="CL4248" s="64"/>
      <c r="CM4248" s="64"/>
      <c r="CN4248" s="64"/>
      <c r="CO4248" s="64"/>
      <c r="CP4248" s="64"/>
      <c r="CQ4248" s="64"/>
      <c r="CR4248" s="64"/>
      <c r="CS4248" s="64"/>
      <c r="CT4248" s="64"/>
      <c r="CU4248" s="64"/>
      <c r="CV4248" s="64"/>
      <c r="CW4248" s="64"/>
      <c r="CX4248" s="64"/>
      <c r="CY4248" s="64"/>
      <c r="CZ4248" s="64"/>
      <c r="DA4248" s="64"/>
      <c r="DB4248" s="64"/>
      <c r="DC4248" s="64"/>
      <c r="DD4248" s="64"/>
      <c r="DE4248" s="64"/>
      <c r="DF4248" s="64"/>
      <c r="DG4248" s="64"/>
      <c r="DH4248" s="64"/>
      <c r="DI4248" s="64"/>
      <c r="DJ4248" s="64"/>
      <c r="DK4248" s="64"/>
      <c r="DL4248" s="64"/>
      <c r="DM4248" s="64"/>
      <c r="DN4248" s="64"/>
      <c r="DO4248" s="64"/>
      <c r="DP4248" s="64"/>
      <c r="DQ4248" s="64"/>
      <c r="DR4248" s="64"/>
      <c r="DS4248" s="64"/>
      <c r="DT4248" s="64"/>
      <c r="DU4248" s="64"/>
      <c r="DV4248" s="64"/>
      <c r="DW4248" s="64"/>
      <c r="DX4248" s="64"/>
      <c r="DY4248" s="64"/>
      <c r="DZ4248" s="64"/>
      <c r="EA4248" s="64"/>
      <c r="EB4248" s="64"/>
      <c r="EC4248" s="64"/>
      <c r="ED4248" s="64"/>
      <c r="EE4248" s="64"/>
      <c r="EF4248" s="64"/>
      <c r="EG4248" s="64"/>
      <c r="EH4248" s="64"/>
      <c r="EI4248" s="64"/>
      <c r="EJ4248" s="64"/>
      <c r="EK4248" s="64"/>
      <c r="EL4248" s="64"/>
      <c r="EM4248" s="64"/>
      <c r="EN4248" s="64"/>
      <c r="EO4248" s="64"/>
      <c r="EP4248" s="64"/>
      <c r="EQ4248" s="64"/>
      <c r="ER4248" s="64"/>
      <c r="ES4248" s="64"/>
      <c r="ET4248" s="64"/>
      <c r="EU4248" s="64"/>
      <c r="EV4248" s="64"/>
      <c r="EW4248" s="64"/>
      <c r="EX4248" s="64"/>
      <c r="EY4248" s="64"/>
      <c r="EZ4248" s="64"/>
      <c r="FA4248" s="64"/>
      <c r="FB4248" s="64"/>
      <c r="FC4248" s="64"/>
      <c r="FD4248" s="64"/>
      <c r="FE4248" s="64"/>
      <c r="FF4248" s="64"/>
      <c r="FG4248" s="64"/>
      <c r="FH4248" s="64"/>
      <c r="FI4248" s="64"/>
      <c r="FJ4248" s="64"/>
      <c r="FK4248" s="64"/>
      <c r="FL4248" s="64"/>
      <c r="FM4248" s="64"/>
      <c r="FN4248" s="64"/>
      <c r="FO4248" s="64"/>
      <c r="FP4248" s="64"/>
      <c r="FQ4248" s="64"/>
      <c r="FR4248" s="64"/>
      <c r="FS4248" s="64"/>
      <c r="FT4248" s="64"/>
      <c r="FU4248" s="64"/>
      <c r="FV4248" s="64"/>
      <c r="FW4248" s="64"/>
      <c r="FX4248" s="64"/>
      <c r="FY4248" s="64"/>
      <c r="FZ4248" s="64"/>
      <c r="GA4248" s="64"/>
      <c r="GB4248" s="64"/>
      <c r="GC4248" s="64"/>
      <c r="GD4248" s="64"/>
      <c r="GE4248" s="64"/>
      <c r="GF4248" s="64"/>
      <c r="GG4248" s="64"/>
      <c r="GH4248" s="64"/>
      <c r="GI4248" s="64"/>
      <c r="GJ4248" s="64"/>
      <c r="GK4248" s="64"/>
      <c r="GL4248" s="64"/>
      <c r="GM4248" s="64"/>
      <c r="GN4248" s="64"/>
      <c r="GO4248" s="64"/>
      <c r="GP4248" s="64"/>
      <c r="GQ4248" s="64"/>
      <c r="GR4248" s="64"/>
      <c r="GS4248" s="64"/>
      <c r="GT4248" s="64"/>
      <c r="GU4248" s="64"/>
      <c r="GV4248" s="64"/>
      <c r="GW4248" s="64"/>
      <c r="GX4248" s="64"/>
      <c r="GY4248" s="64"/>
      <c r="GZ4248" s="64"/>
      <c r="HA4248" s="64"/>
      <c r="HB4248" s="64"/>
      <c r="HC4248" s="64"/>
      <c r="HD4248" s="64"/>
      <c r="HE4248" s="64"/>
      <c r="HF4248" s="64"/>
      <c r="HG4248" s="64"/>
      <c r="HH4248" s="64"/>
      <c r="HI4248" s="64"/>
      <c r="HJ4248" s="64"/>
      <c r="HK4248" s="64"/>
      <c r="HL4248" s="64"/>
      <c r="HM4248" s="64"/>
      <c r="HN4248" s="64"/>
      <c r="HO4248" s="64"/>
    </row>
    <row r="4249" spans="1:223" s="63" customFormat="1">
      <c r="A4249" s="60"/>
      <c r="B4249" s="61"/>
      <c r="C4249" s="61"/>
      <c r="D4249" s="62"/>
      <c r="E4249" s="62"/>
      <c r="F4249" s="61"/>
      <c r="G4249" s="11"/>
      <c r="H4249" s="9"/>
      <c r="I4249" s="9"/>
      <c r="J4249" s="33"/>
      <c r="K4249" s="9"/>
      <c r="L4249" s="9"/>
      <c r="M4249" s="66"/>
      <c r="N4249" s="9"/>
      <c r="O4249" s="9"/>
      <c r="P4249" s="9"/>
      <c r="Q4249" s="9"/>
      <c r="R4249" s="9"/>
      <c r="S4249" s="9"/>
      <c r="U4249" s="64"/>
      <c r="V4249" s="64"/>
      <c r="W4249" s="64"/>
      <c r="X4249" s="64"/>
      <c r="Y4249" s="64"/>
      <c r="Z4249" s="64"/>
      <c r="AA4249" s="64"/>
      <c r="AB4249" s="64"/>
      <c r="AC4249" s="64"/>
      <c r="AD4249" s="64"/>
      <c r="AE4249" s="64"/>
      <c r="AF4249" s="64"/>
      <c r="AG4249" s="64"/>
      <c r="AH4249" s="64"/>
      <c r="AI4249" s="64"/>
      <c r="AJ4249" s="64"/>
      <c r="AK4249" s="64"/>
      <c r="AL4249" s="64"/>
      <c r="AM4249" s="64"/>
      <c r="AN4249" s="64"/>
      <c r="AO4249" s="64"/>
      <c r="AP4249" s="64"/>
      <c r="AQ4249" s="64"/>
      <c r="AR4249" s="64"/>
      <c r="AS4249" s="64"/>
      <c r="AT4249" s="64"/>
      <c r="AU4249" s="64"/>
      <c r="AV4249" s="64"/>
      <c r="AW4249" s="64"/>
      <c r="AX4249" s="64"/>
      <c r="AY4249" s="64"/>
      <c r="AZ4249" s="64"/>
      <c r="BA4249" s="64"/>
      <c r="BB4249" s="64"/>
      <c r="BC4249" s="64"/>
      <c r="BD4249" s="64"/>
      <c r="BE4249" s="64"/>
      <c r="BF4249" s="64"/>
      <c r="BG4249" s="64"/>
      <c r="BH4249" s="64"/>
      <c r="BI4249" s="64"/>
      <c r="BJ4249" s="64"/>
      <c r="BK4249" s="64"/>
      <c r="BL4249" s="64"/>
      <c r="BM4249" s="64"/>
      <c r="BN4249" s="64"/>
      <c r="BO4249" s="64"/>
      <c r="BP4249" s="64"/>
      <c r="BQ4249" s="64"/>
      <c r="BR4249" s="64"/>
      <c r="BS4249" s="64"/>
      <c r="BT4249" s="64"/>
      <c r="BU4249" s="64"/>
      <c r="BV4249" s="64"/>
      <c r="BW4249" s="64"/>
      <c r="BX4249" s="64"/>
      <c r="BY4249" s="64"/>
      <c r="BZ4249" s="64"/>
      <c r="CA4249" s="64"/>
      <c r="CB4249" s="64"/>
      <c r="CC4249" s="64"/>
      <c r="CD4249" s="64"/>
      <c r="CE4249" s="64"/>
      <c r="CF4249" s="64"/>
      <c r="CG4249" s="64"/>
      <c r="CH4249" s="64"/>
      <c r="CI4249" s="64"/>
      <c r="CJ4249" s="64"/>
      <c r="CK4249" s="64"/>
      <c r="CL4249" s="64"/>
      <c r="CM4249" s="64"/>
      <c r="CN4249" s="64"/>
      <c r="CO4249" s="64"/>
      <c r="CP4249" s="64"/>
      <c r="CQ4249" s="64"/>
      <c r="CR4249" s="64"/>
      <c r="CS4249" s="64"/>
      <c r="CT4249" s="64"/>
      <c r="CU4249" s="64"/>
      <c r="CV4249" s="64"/>
      <c r="CW4249" s="64"/>
      <c r="CX4249" s="64"/>
      <c r="CY4249" s="64"/>
      <c r="CZ4249" s="64"/>
      <c r="DA4249" s="64"/>
      <c r="DB4249" s="64"/>
      <c r="DC4249" s="64"/>
      <c r="DD4249" s="64"/>
      <c r="DE4249" s="64"/>
      <c r="DF4249" s="64"/>
      <c r="DG4249" s="64"/>
      <c r="DH4249" s="64"/>
      <c r="DI4249" s="64"/>
      <c r="DJ4249" s="64"/>
      <c r="DK4249" s="64"/>
      <c r="DL4249" s="64"/>
      <c r="DM4249" s="64"/>
      <c r="DN4249" s="64"/>
      <c r="DO4249" s="64"/>
      <c r="DP4249" s="64"/>
      <c r="DQ4249" s="64"/>
      <c r="DR4249" s="64"/>
      <c r="DS4249" s="64"/>
      <c r="DT4249" s="64"/>
      <c r="DU4249" s="64"/>
      <c r="DV4249" s="64"/>
      <c r="DW4249" s="64"/>
      <c r="DX4249" s="64"/>
      <c r="DY4249" s="64"/>
      <c r="DZ4249" s="64"/>
      <c r="EA4249" s="64"/>
      <c r="EB4249" s="64"/>
      <c r="EC4249" s="64"/>
      <c r="ED4249" s="64"/>
      <c r="EE4249" s="64"/>
      <c r="EF4249" s="64"/>
      <c r="EG4249" s="64"/>
      <c r="EH4249" s="64"/>
      <c r="EI4249" s="64"/>
      <c r="EJ4249" s="64"/>
      <c r="EK4249" s="64"/>
      <c r="EL4249" s="64"/>
      <c r="EM4249" s="64"/>
      <c r="EN4249" s="64"/>
      <c r="EO4249" s="64"/>
      <c r="EP4249" s="64"/>
      <c r="EQ4249" s="64"/>
      <c r="ER4249" s="64"/>
      <c r="ES4249" s="64"/>
      <c r="ET4249" s="64"/>
      <c r="EU4249" s="64"/>
      <c r="EV4249" s="64"/>
      <c r="EW4249" s="64"/>
      <c r="EX4249" s="64"/>
      <c r="EY4249" s="64"/>
      <c r="EZ4249" s="64"/>
      <c r="FA4249" s="64"/>
      <c r="FB4249" s="64"/>
      <c r="FC4249" s="64"/>
      <c r="FD4249" s="64"/>
      <c r="FE4249" s="64"/>
      <c r="FF4249" s="64"/>
      <c r="FG4249" s="64"/>
      <c r="FH4249" s="64"/>
      <c r="FI4249" s="64"/>
      <c r="FJ4249" s="64"/>
      <c r="FK4249" s="64"/>
      <c r="FL4249" s="64"/>
      <c r="FM4249" s="64"/>
      <c r="FN4249" s="64"/>
      <c r="FO4249" s="64"/>
      <c r="FP4249" s="64"/>
      <c r="FQ4249" s="64"/>
      <c r="FR4249" s="64"/>
      <c r="FS4249" s="64"/>
      <c r="FT4249" s="64"/>
      <c r="FU4249" s="64"/>
      <c r="FV4249" s="64"/>
      <c r="FW4249" s="64"/>
      <c r="FX4249" s="64"/>
      <c r="FY4249" s="64"/>
      <c r="FZ4249" s="64"/>
      <c r="GA4249" s="64"/>
      <c r="GB4249" s="64"/>
      <c r="GC4249" s="64"/>
      <c r="GD4249" s="64"/>
      <c r="GE4249" s="64"/>
      <c r="GF4249" s="64"/>
      <c r="GG4249" s="64"/>
      <c r="GH4249" s="64"/>
      <c r="GI4249" s="64"/>
      <c r="GJ4249" s="64"/>
      <c r="GK4249" s="64"/>
      <c r="GL4249" s="64"/>
      <c r="GM4249" s="64"/>
      <c r="GN4249" s="64"/>
      <c r="GO4249" s="64"/>
      <c r="GP4249" s="64"/>
      <c r="GQ4249" s="64"/>
      <c r="GR4249" s="64"/>
      <c r="GS4249" s="64"/>
      <c r="GT4249" s="64"/>
      <c r="GU4249" s="64"/>
      <c r="GV4249" s="64"/>
      <c r="GW4249" s="64"/>
      <c r="GX4249" s="64"/>
      <c r="GY4249" s="64"/>
      <c r="GZ4249" s="64"/>
      <c r="HA4249" s="64"/>
      <c r="HB4249" s="64"/>
      <c r="HC4249" s="64"/>
      <c r="HD4249" s="64"/>
      <c r="HE4249" s="64"/>
      <c r="HF4249" s="64"/>
      <c r="HG4249" s="64"/>
      <c r="HH4249" s="64"/>
      <c r="HI4249" s="64"/>
      <c r="HJ4249" s="64"/>
      <c r="HK4249" s="64"/>
      <c r="HL4249" s="64"/>
      <c r="HM4249" s="64"/>
      <c r="HN4249" s="64"/>
      <c r="HO4249" s="64"/>
    </row>
    <row r="4250" spans="1:223" s="63" customFormat="1">
      <c r="A4250" s="60"/>
      <c r="B4250" s="61"/>
      <c r="C4250" s="61"/>
      <c r="D4250" s="62"/>
      <c r="E4250" s="62"/>
      <c r="F4250" s="61"/>
      <c r="G4250" s="11"/>
      <c r="H4250" s="9"/>
      <c r="I4250" s="9"/>
      <c r="J4250" s="33"/>
      <c r="K4250" s="9"/>
      <c r="L4250" s="9"/>
      <c r="M4250" s="66"/>
      <c r="N4250" s="9"/>
      <c r="O4250" s="9"/>
      <c r="P4250" s="9"/>
      <c r="Q4250" s="9"/>
      <c r="R4250" s="9"/>
      <c r="S4250" s="9"/>
      <c r="U4250" s="64"/>
      <c r="V4250" s="64"/>
      <c r="W4250" s="64"/>
      <c r="X4250" s="64"/>
      <c r="Y4250" s="64"/>
      <c r="Z4250" s="64"/>
      <c r="AA4250" s="64"/>
      <c r="AB4250" s="64"/>
      <c r="AC4250" s="64"/>
      <c r="AD4250" s="64"/>
      <c r="AE4250" s="64"/>
      <c r="AF4250" s="64"/>
      <c r="AG4250" s="64"/>
      <c r="AH4250" s="64"/>
      <c r="AI4250" s="64"/>
      <c r="AJ4250" s="64"/>
      <c r="AK4250" s="64"/>
      <c r="AL4250" s="64"/>
      <c r="AM4250" s="64"/>
      <c r="AN4250" s="64"/>
      <c r="AO4250" s="64"/>
      <c r="AP4250" s="64"/>
      <c r="AQ4250" s="64"/>
      <c r="AR4250" s="64"/>
      <c r="AS4250" s="64"/>
      <c r="AT4250" s="64"/>
      <c r="AU4250" s="64"/>
      <c r="AV4250" s="64"/>
      <c r="AW4250" s="64"/>
      <c r="AX4250" s="64"/>
      <c r="AY4250" s="64"/>
      <c r="AZ4250" s="64"/>
      <c r="BA4250" s="64"/>
      <c r="BB4250" s="64"/>
      <c r="BC4250" s="64"/>
      <c r="BD4250" s="64"/>
      <c r="BE4250" s="64"/>
      <c r="BF4250" s="64"/>
      <c r="BG4250" s="64"/>
      <c r="BH4250" s="64"/>
      <c r="BI4250" s="64"/>
      <c r="BJ4250" s="64"/>
      <c r="BK4250" s="64"/>
      <c r="BL4250" s="64"/>
      <c r="BM4250" s="64"/>
      <c r="BN4250" s="64"/>
      <c r="BO4250" s="64"/>
      <c r="BP4250" s="64"/>
      <c r="BQ4250" s="64"/>
      <c r="BR4250" s="64"/>
      <c r="BS4250" s="64"/>
      <c r="BT4250" s="64"/>
      <c r="BU4250" s="64"/>
      <c r="BV4250" s="64"/>
      <c r="BW4250" s="64"/>
      <c r="BX4250" s="64"/>
      <c r="BY4250" s="64"/>
      <c r="BZ4250" s="64"/>
      <c r="CA4250" s="64"/>
      <c r="CB4250" s="64"/>
      <c r="CC4250" s="64"/>
      <c r="CD4250" s="64"/>
      <c r="CE4250" s="64"/>
      <c r="CF4250" s="64"/>
      <c r="CG4250" s="64"/>
      <c r="CH4250" s="64"/>
      <c r="CI4250" s="64"/>
      <c r="CJ4250" s="64"/>
      <c r="CK4250" s="64"/>
      <c r="CL4250" s="64"/>
      <c r="CM4250" s="64"/>
      <c r="CN4250" s="64"/>
      <c r="CO4250" s="64"/>
      <c r="CP4250" s="64"/>
      <c r="CQ4250" s="64"/>
      <c r="CR4250" s="64"/>
      <c r="CS4250" s="64"/>
      <c r="CT4250" s="64"/>
      <c r="CU4250" s="64"/>
      <c r="CV4250" s="64"/>
      <c r="CW4250" s="64"/>
      <c r="CX4250" s="64"/>
      <c r="CY4250" s="64"/>
      <c r="CZ4250" s="64"/>
      <c r="DA4250" s="64"/>
      <c r="DB4250" s="64"/>
      <c r="DC4250" s="64"/>
      <c r="DD4250" s="64"/>
      <c r="DE4250" s="64"/>
      <c r="DF4250" s="64"/>
      <c r="DG4250" s="64"/>
      <c r="DH4250" s="64"/>
      <c r="DI4250" s="64"/>
      <c r="DJ4250" s="64"/>
      <c r="DK4250" s="64"/>
      <c r="DL4250" s="64"/>
      <c r="DM4250" s="64"/>
      <c r="DN4250" s="64"/>
      <c r="DO4250" s="64"/>
      <c r="DP4250" s="64"/>
      <c r="DQ4250" s="64"/>
      <c r="DR4250" s="64"/>
      <c r="DS4250" s="64"/>
      <c r="DT4250" s="64"/>
      <c r="DU4250" s="64"/>
      <c r="DV4250" s="64"/>
      <c r="DW4250" s="64"/>
      <c r="DX4250" s="64"/>
      <c r="DY4250" s="64"/>
      <c r="DZ4250" s="64"/>
      <c r="EA4250" s="64"/>
      <c r="EB4250" s="64"/>
      <c r="EC4250" s="64"/>
      <c r="ED4250" s="64"/>
      <c r="EE4250" s="64"/>
      <c r="EF4250" s="64"/>
      <c r="EG4250" s="64"/>
      <c r="EH4250" s="64"/>
      <c r="EI4250" s="64"/>
      <c r="EJ4250" s="64"/>
      <c r="EK4250" s="64"/>
      <c r="EL4250" s="64"/>
      <c r="EM4250" s="64"/>
      <c r="EN4250" s="64"/>
      <c r="EO4250" s="64"/>
      <c r="EP4250" s="64"/>
      <c r="EQ4250" s="64"/>
      <c r="ER4250" s="64"/>
      <c r="ES4250" s="64"/>
      <c r="ET4250" s="64"/>
      <c r="EU4250" s="64"/>
      <c r="EV4250" s="64"/>
      <c r="EW4250" s="64"/>
      <c r="EX4250" s="64"/>
      <c r="EY4250" s="64"/>
      <c r="EZ4250" s="64"/>
      <c r="FA4250" s="64"/>
      <c r="FB4250" s="64"/>
      <c r="FC4250" s="64"/>
      <c r="FD4250" s="64"/>
      <c r="FE4250" s="64"/>
      <c r="FF4250" s="64"/>
      <c r="FG4250" s="64"/>
      <c r="FH4250" s="64"/>
      <c r="FI4250" s="64"/>
      <c r="FJ4250" s="64"/>
      <c r="FK4250" s="64"/>
      <c r="FL4250" s="64"/>
      <c r="FM4250" s="64"/>
      <c r="FN4250" s="64"/>
      <c r="FO4250" s="64"/>
      <c r="FP4250" s="64"/>
      <c r="FQ4250" s="64"/>
      <c r="FR4250" s="64"/>
      <c r="FS4250" s="64"/>
      <c r="FT4250" s="64"/>
      <c r="FU4250" s="64"/>
      <c r="FV4250" s="64"/>
      <c r="FW4250" s="64"/>
      <c r="FX4250" s="64"/>
      <c r="FY4250" s="64"/>
      <c r="FZ4250" s="64"/>
      <c r="GA4250" s="64"/>
      <c r="GB4250" s="64"/>
      <c r="GC4250" s="64"/>
      <c r="GD4250" s="64"/>
      <c r="GE4250" s="64"/>
      <c r="GF4250" s="64"/>
      <c r="GG4250" s="64"/>
      <c r="GH4250" s="64"/>
      <c r="GI4250" s="64"/>
      <c r="GJ4250" s="64"/>
      <c r="GK4250" s="64"/>
      <c r="GL4250" s="64"/>
      <c r="GM4250" s="64"/>
      <c r="GN4250" s="64"/>
      <c r="GO4250" s="64"/>
      <c r="GP4250" s="64"/>
      <c r="GQ4250" s="64"/>
      <c r="GR4250" s="64"/>
      <c r="GS4250" s="64"/>
      <c r="GT4250" s="64"/>
      <c r="GU4250" s="64"/>
      <c r="GV4250" s="64"/>
      <c r="GW4250" s="64"/>
      <c r="GX4250" s="64"/>
      <c r="GY4250" s="64"/>
      <c r="GZ4250" s="64"/>
      <c r="HA4250" s="64"/>
      <c r="HB4250" s="64"/>
      <c r="HC4250" s="64"/>
      <c r="HD4250" s="64"/>
      <c r="HE4250" s="64"/>
      <c r="HF4250" s="64"/>
      <c r="HG4250" s="64"/>
      <c r="HH4250" s="64"/>
      <c r="HI4250" s="64"/>
      <c r="HJ4250" s="64"/>
      <c r="HK4250" s="64"/>
      <c r="HL4250" s="64"/>
      <c r="HM4250" s="64"/>
      <c r="HN4250" s="64"/>
      <c r="HO4250" s="64"/>
    </row>
    <row r="4251" spans="1:223" s="63" customFormat="1">
      <c r="A4251" s="60"/>
      <c r="B4251" s="61"/>
      <c r="C4251" s="61"/>
      <c r="D4251" s="62"/>
      <c r="E4251" s="62"/>
      <c r="F4251" s="61"/>
      <c r="G4251" s="11"/>
      <c r="H4251" s="9"/>
      <c r="I4251" s="9"/>
      <c r="J4251" s="33"/>
      <c r="K4251" s="9"/>
      <c r="L4251" s="9"/>
      <c r="M4251" s="66"/>
      <c r="N4251" s="9"/>
      <c r="O4251" s="9"/>
      <c r="P4251" s="9"/>
      <c r="Q4251" s="9"/>
      <c r="R4251" s="9"/>
      <c r="S4251" s="9"/>
      <c r="U4251" s="64"/>
      <c r="V4251" s="64"/>
      <c r="W4251" s="64"/>
      <c r="X4251" s="64"/>
      <c r="Y4251" s="64"/>
      <c r="Z4251" s="64"/>
      <c r="AA4251" s="64"/>
      <c r="AB4251" s="64"/>
      <c r="AC4251" s="64"/>
      <c r="AD4251" s="64"/>
      <c r="AE4251" s="64"/>
      <c r="AF4251" s="64"/>
      <c r="AG4251" s="64"/>
      <c r="AH4251" s="64"/>
      <c r="AI4251" s="64"/>
      <c r="AJ4251" s="64"/>
      <c r="AK4251" s="64"/>
      <c r="AL4251" s="64"/>
      <c r="AM4251" s="64"/>
      <c r="AN4251" s="64"/>
      <c r="AO4251" s="64"/>
      <c r="AP4251" s="64"/>
      <c r="AQ4251" s="64"/>
      <c r="AR4251" s="64"/>
      <c r="AS4251" s="64"/>
      <c r="AT4251" s="64"/>
      <c r="AU4251" s="64"/>
      <c r="AV4251" s="64"/>
      <c r="AW4251" s="64"/>
      <c r="AX4251" s="64"/>
      <c r="AY4251" s="64"/>
      <c r="AZ4251" s="64"/>
      <c r="BA4251" s="64"/>
      <c r="BB4251" s="64"/>
      <c r="BC4251" s="64"/>
      <c r="BD4251" s="64"/>
      <c r="BE4251" s="64"/>
      <c r="BF4251" s="64"/>
      <c r="BG4251" s="64"/>
      <c r="BH4251" s="64"/>
      <c r="BI4251" s="64"/>
      <c r="BJ4251" s="64"/>
      <c r="BK4251" s="64"/>
      <c r="BL4251" s="64"/>
      <c r="BM4251" s="64"/>
      <c r="BN4251" s="64"/>
      <c r="BO4251" s="64"/>
      <c r="BP4251" s="64"/>
      <c r="BQ4251" s="64"/>
      <c r="BR4251" s="64"/>
      <c r="BS4251" s="64"/>
      <c r="BT4251" s="64"/>
      <c r="BU4251" s="64"/>
      <c r="BV4251" s="64"/>
      <c r="BW4251" s="64"/>
      <c r="BX4251" s="64"/>
      <c r="BY4251" s="64"/>
      <c r="BZ4251" s="64"/>
      <c r="CA4251" s="64"/>
      <c r="CB4251" s="64"/>
      <c r="CC4251" s="64"/>
      <c r="CD4251" s="64"/>
      <c r="CE4251" s="64"/>
      <c r="CF4251" s="64"/>
      <c r="CG4251" s="64"/>
      <c r="CH4251" s="64"/>
      <c r="CI4251" s="64"/>
      <c r="CJ4251" s="64"/>
      <c r="CK4251" s="64"/>
      <c r="CL4251" s="64"/>
      <c r="CM4251" s="64"/>
      <c r="CN4251" s="64"/>
      <c r="CO4251" s="64"/>
      <c r="CP4251" s="64"/>
      <c r="CQ4251" s="64"/>
      <c r="CR4251" s="64"/>
      <c r="CS4251" s="64"/>
      <c r="CT4251" s="64"/>
      <c r="CU4251" s="64"/>
      <c r="CV4251" s="64"/>
      <c r="CW4251" s="64"/>
      <c r="CX4251" s="64"/>
      <c r="CY4251" s="64"/>
      <c r="CZ4251" s="64"/>
      <c r="DA4251" s="64"/>
      <c r="DB4251" s="64"/>
      <c r="DC4251" s="64"/>
      <c r="DD4251" s="64"/>
      <c r="DE4251" s="64"/>
      <c r="DF4251" s="64"/>
      <c r="DG4251" s="64"/>
      <c r="DH4251" s="64"/>
      <c r="DI4251" s="64"/>
      <c r="DJ4251" s="64"/>
      <c r="DK4251" s="64"/>
      <c r="DL4251" s="64"/>
      <c r="DM4251" s="64"/>
      <c r="DN4251" s="64"/>
      <c r="DO4251" s="64"/>
      <c r="DP4251" s="64"/>
      <c r="DQ4251" s="64"/>
      <c r="DR4251" s="64"/>
      <c r="DS4251" s="64"/>
      <c r="DT4251" s="64"/>
      <c r="DU4251" s="64"/>
      <c r="DV4251" s="64"/>
      <c r="DW4251" s="64"/>
      <c r="DX4251" s="64"/>
      <c r="DY4251" s="64"/>
      <c r="DZ4251" s="64"/>
      <c r="EA4251" s="64"/>
      <c r="EB4251" s="64"/>
      <c r="EC4251" s="64"/>
      <c r="ED4251" s="64"/>
      <c r="EE4251" s="64"/>
      <c r="EF4251" s="64"/>
      <c r="EG4251" s="64"/>
      <c r="EH4251" s="64"/>
      <c r="EI4251" s="64"/>
      <c r="EJ4251" s="64"/>
      <c r="EK4251" s="64"/>
      <c r="EL4251" s="64"/>
      <c r="EM4251" s="64"/>
      <c r="EN4251" s="64"/>
      <c r="EO4251" s="64"/>
      <c r="EP4251" s="64"/>
      <c r="EQ4251" s="64"/>
      <c r="ER4251" s="64"/>
      <c r="ES4251" s="64"/>
      <c r="ET4251" s="64"/>
      <c r="EU4251" s="64"/>
      <c r="EV4251" s="64"/>
      <c r="EW4251" s="64"/>
      <c r="EX4251" s="64"/>
      <c r="EY4251" s="64"/>
      <c r="EZ4251" s="64"/>
      <c r="FA4251" s="64"/>
      <c r="FB4251" s="64"/>
      <c r="FC4251" s="64"/>
      <c r="FD4251" s="64"/>
      <c r="FE4251" s="64"/>
      <c r="FF4251" s="64"/>
      <c r="FG4251" s="64"/>
      <c r="FH4251" s="64"/>
      <c r="FI4251" s="64"/>
      <c r="FJ4251" s="64"/>
      <c r="FK4251" s="64"/>
      <c r="FL4251" s="64"/>
      <c r="FM4251" s="64"/>
      <c r="FN4251" s="64"/>
      <c r="FO4251" s="64"/>
      <c r="FP4251" s="64"/>
      <c r="FQ4251" s="64"/>
      <c r="FR4251" s="64"/>
      <c r="FS4251" s="64"/>
      <c r="FT4251" s="64"/>
      <c r="FU4251" s="64"/>
      <c r="FV4251" s="64"/>
      <c r="FW4251" s="64"/>
      <c r="FX4251" s="64"/>
      <c r="FY4251" s="64"/>
      <c r="FZ4251" s="64"/>
      <c r="GA4251" s="64"/>
      <c r="GB4251" s="64"/>
      <c r="GC4251" s="64"/>
      <c r="GD4251" s="64"/>
      <c r="GE4251" s="64"/>
      <c r="GF4251" s="64"/>
      <c r="GG4251" s="64"/>
      <c r="GH4251" s="64"/>
      <c r="GI4251" s="64"/>
      <c r="GJ4251" s="64"/>
      <c r="GK4251" s="64"/>
      <c r="GL4251" s="64"/>
      <c r="GM4251" s="64"/>
      <c r="GN4251" s="64"/>
      <c r="GO4251" s="64"/>
      <c r="GP4251" s="64"/>
      <c r="GQ4251" s="64"/>
      <c r="GR4251" s="64"/>
      <c r="GS4251" s="64"/>
      <c r="GT4251" s="64"/>
      <c r="GU4251" s="64"/>
      <c r="GV4251" s="64"/>
      <c r="GW4251" s="64"/>
      <c r="GX4251" s="64"/>
      <c r="GY4251" s="64"/>
      <c r="GZ4251" s="64"/>
      <c r="HA4251" s="64"/>
      <c r="HB4251" s="64"/>
      <c r="HC4251" s="64"/>
      <c r="HD4251" s="64"/>
      <c r="HE4251" s="64"/>
      <c r="HF4251" s="64"/>
      <c r="HG4251" s="64"/>
      <c r="HH4251" s="64"/>
      <c r="HI4251" s="64"/>
      <c r="HJ4251" s="64"/>
      <c r="HK4251" s="64"/>
      <c r="HL4251" s="64"/>
      <c r="HM4251" s="64"/>
      <c r="HN4251" s="64"/>
      <c r="HO4251" s="64"/>
    </row>
    <row r="4252" spans="1:223" s="63" customFormat="1">
      <c r="A4252" s="60"/>
      <c r="B4252" s="61"/>
      <c r="C4252" s="61"/>
      <c r="D4252" s="62"/>
      <c r="E4252" s="62"/>
      <c r="F4252" s="61"/>
      <c r="G4252" s="11"/>
      <c r="H4252" s="9"/>
      <c r="I4252" s="9"/>
      <c r="J4252" s="33"/>
      <c r="K4252" s="9"/>
      <c r="L4252" s="9"/>
      <c r="M4252" s="66"/>
      <c r="N4252" s="9"/>
      <c r="O4252" s="9"/>
      <c r="P4252" s="9"/>
      <c r="Q4252" s="9"/>
      <c r="R4252" s="9"/>
      <c r="S4252" s="9"/>
      <c r="U4252" s="64"/>
      <c r="V4252" s="64"/>
      <c r="W4252" s="64"/>
      <c r="X4252" s="64"/>
      <c r="Y4252" s="64"/>
      <c r="Z4252" s="64"/>
      <c r="AA4252" s="64"/>
      <c r="AB4252" s="64"/>
      <c r="AC4252" s="64"/>
      <c r="AD4252" s="64"/>
      <c r="AE4252" s="64"/>
      <c r="AF4252" s="64"/>
      <c r="AG4252" s="64"/>
      <c r="AH4252" s="64"/>
      <c r="AI4252" s="64"/>
      <c r="AJ4252" s="64"/>
      <c r="AK4252" s="64"/>
      <c r="AL4252" s="64"/>
      <c r="AM4252" s="64"/>
      <c r="AN4252" s="64"/>
      <c r="AO4252" s="64"/>
      <c r="AP4252" s="64"/>
      <c r="AQ4252" s="64"/>
      <c r="AR4252" s="64"/>
      <c r="AS4252" s="64"/>
      <c r="AT4252" s="64"/>
      <c r="AU4252" s="64"/>
      <c r="AV4252" s="64"/>
      <c r="AW4252" s="64"/>
      <c r="AX4252" s="64"/>
      <c r="AY4252" s="64"/>
      <c r="AZ4252" s="64"/>
      <c r="BA4252" s="64"/>
      <c r="BB4252" s="64"/>
      <c r="BC4252" s="64"/>
      <c r="BD4252" s="64"/>
      <c r="BE4252" s="64"/>
      <c r="BF4252" s="64"/>
      <c r="BG4252" s="64"/>
      <c r="BH4252" s="64"/>
      <c r="BI4252" s="64"/>
      <c r="BJ4252" s="64"/>
      <c r="BK4252" s="64"/>
      <c r="BL4252" s="64"/>
      <c r="BM4252" s="64"/>
      <c r="BN4252" s="64"/>
      <c r="BO4252" s="64"/>
      <c r="BP4252" s="64"/>
      <c r="BQ4252" s="64"/>
      <c r="BR4252" s="64"/>
      <c r="BS4252" s="64"/>
      <c r="BT4252" s="64"/>
      <c r="BU4252" s="64"/>
      <c r="BV4252" s="64"/>
      <c r="BW4252" s="64"/>
      <c r="BX4252" s="64"/>
      <c r="BY4252" s="64"/>
      <c r="BZ4252" s="64"/>
      <c r="CA4252" s="64"/>
      <c r="CB4252" s="64"/>
      <c r="CC4252" s="64"/>
      <c r="CD4252" s="64"/>
      <c r="CE4252" s="64"/>
      <c r="CF4252" s="64"/>
      <c r="CG4252" s="64"/>
      <c r="CH4252" s="64"/>
      <c r="CI4252" s="64"/>
      <c r="CJ4252" s="64"/>
      <c r="CK4252" s="64"/>
      <c r="CL4252" s="64"/>
      <c r="CM4252" s="64"/>
      <c r="CN4252" s="64"/>
      <c r="CO4252" s="64"/>
      <c r="CP4252" s="64"/>
      <c r="CQ4252" s="64"/>
      <c r="CR4252" s="64"/>
      <c r="CS4252" s="64"/>
      <c r="CT4252" s="64"/>
      <c r="CU4252" s="64"/>
      <c r="CV4252" s="64"/>
      <c r="CW4252" s="64"/>
      <c r="CX4252" s="64"/>
      <c r="CY4252" s="64"/>
      <c r="CZ4252" s="64"/>
      <c r="DA4252" s="64"/>
      <c r="DB4252" s="64"/>
      <c r="DC4252" s="64"/>
      <c r="DD4252" s="64"/>
      <c r="DE4252" s="64"/>
      <c r="DF4252" s="64"/>
      <c r="DG4252" s="64"/>
      <c r="DH4252" s="64"/>
      <c r="DI4252" s="64"/>
      <c r="DJ4252" s="64"/>
      <c r="DK4252" s="64"/>
      <c r="DL4252" s="64"/>
      <c r="DM4252" s="64"/>
      <c r="DN4252" s="64"/>
      <c r="DO4252" s="64"/>
      <c r="DP4252" s="64"/>
      <c r="DQ4252" s="64"/>
      <c r="DR4252" s="64"/>
      <c r="DS4252" s="64"/>
      <c r="DT4252" s="64"/>
      <c r="DU4252" s="64"/>
      <c r="DV4252" s="64"/>
      <c r="DW4252" s="64"/>
      <c r="DX4252" s="64"/>
      <c r="DY4252" s="64"/>
      <c r="DZ4252" s="64"/>
      <c r="EA4252" s="64"/>
      <c r="EB4252" s="64"/>
      <c r="EC4252" s="64"/>
      <c r="ED4252" s="64"/>
      <c r="EE4252" s="64"/>
      <c r="EF4252" s="64"/>
      <c r="EG4252" s="64"/>
      <c r="EH4252" s="64"/>
      <c r="EI4252" s="64"/>
      <c r="EJ4252" s="64"/>
      <c r="EK4252" s="64"/>
      <c r="EL4252" s="64"/>
      <c r="EM4252" s="64"/>
      <c r="EN4252" s="64"/>
      <c r="EO4252" s="64"/>
      <c r="EP4252" s="64"/>
      <c r="EQ4252" s="64"/>
      <c r="ER4252" s="64"/>
      <c r="ES4252" s="64"/>
      <c r="ET4252" s="64"/>
      <c r="EU4252" s="64"/>
      <c r="EV4252" s="64"/>
      <c r="EW4252" s="64"/>
      <c r="EX4252" s="64"/>
      <c r="EY4252" s="64"/>
      <c r="EZ4252" s="64"/>
      <c r="FA4252" s="64"/>
      <c r="FB4252" s="64"/>
      <c r="FC4252" s="64"/>
      <c r="FD4252" s="64"/>
      <c r="FE4252" s="64"/>
      <c r="FF4252" s="64"/>
      <c r="FG4252" s="64"/>
      <c r="FH4252" s="64"/>
      <c r="FI4252" s="64"/>
      <c r="FJ4252" s="64"/>
      <c r="FK4252" s="64"/>
      <c r="FL4252" s="64"/>
      <c r="FM4252" s="64"/>
      <c r="FN4252" s="64"/>
      <c r="FO4252" s="64"/>
      <c r="FP4252" s="64"/>
      <c r="FQ4252" s="64"/>
      <c r="FR4252" s="64"/>
      <c r="FS4252" s="64"/>
      <c r="FT4252" s="64"/>
      <c r="FU4252" s="64"/>
      <c r="FV4252" s="64"/>
      <c r="FW4252" s="64"/>
      <c r="FX4252" s="64"/>
      <c r="FY4252" s="64"/>
      <c r="FZ4252" s="64"/>
      <c r="GA4252" s="64"/>
      <c r="GB4252" s="64"/>
      <c r="GC4252" s="64"/>
      <c r="GD4252" s="64"/>
      <c r="GE4252" s="64"/>
      <c r="GF4252" s="64"/>
      <c r="GG4252" s="64"/>
      <c r="GH4252" s="64"/>
      <c r="GI4252" s="64"/>
      <c r="GJ4252" s="64"/>
      <c r="GK4252" s="64"/>
      <c r="GL4252" s="64"/>
      <c r="GM4252" s="64"/>
      <c r="GN4252" s="64"/>
      <c r="GO4252" s="64"/>
      <c r="GP4252" s="64"/>
      <c r="GQ4252" s="64"/>
      <c r="GR4252" s="64"/>
      <c r="GS4252" s="64"/>
      <c r="GT4252" s="64"/>
      <c r="GU4252" s="64"/>
      <c r="GV4252" s="64"/>
      <c r="GW4252" s="64"/>
      <c r="GX4252" s="64"/>
      <c r="GY4252" s="64"/>
      <c r="GZ4252" s="64"/>
      <c r="HA4252" s="64"/>
      <c r="HB4252" s="64"/>
      <c r="HC4252" s="64"/>
      <c r="HD4252" s="64"/>
      <c r="HE4252" s="64"/>
      <c r="HF4252" s="64"/>
      <c r="HG4252" s="64"/>
      <c r="HH4252" s="64"/>
      <c r="HI4252" s="64"/>
      <c r="HJ4252" s="64"/>
      <c r="HK4252" s="64"/>
      <c r="HL4252" s="64"/>
      <c r="HM4252" s="64"/>
      <c r="HN4252" s="64"/>
      <c r="HO4252" s="64"/>
    </row>
    <row r="4253" spans="1:223" s="63" customFormat="1">
      <c r="A4253" s="60"/>
      <c r="B4253" s="61"/>
      <c r="C4253" s="61"/>
      <c r="D4253" s="62"/>
      <c r="E4253" s="62"/>
      <c r="F4253" s="61"/>
      <c r="G4253" s="11"/>
      <c r="H4253" s="9"/>
      <c r="I4253" s="9"/>
      <c r="J4253" s="33"/>
      <c r="K4253" s="9"/>
      <c r="L4253" s="9"/>
      <c r="M4253" s="66"/>
      <c r="N4253" s="9"/>
      <c r="O4253" s="9"/>
      <c r="P4253" s="9"/>
      <c r="Q4253" s="9"/>
      <c r="R4253" s="9"/>
      <c r="S4253" s="9"/>
      <c r="U4253" s="64"/>
      <c r="V4253" s="64"/>
      <c r="W4253" s="64"/>
      <c r="X4253" s="64"/>
      <c r="Y4253" s="64"/>
      <c r="Z4253" s="64"/>
      <c r="AA4253" s="64"/>
      <c r="AB4253" s="64"/>
      <c r="AC4253" s="64"/>
      <c r="AD4253" s="64"/>
      <c r="AE4253" s="64"/>
      <c r="AF4253" s="64"/>
      <c r="AG4253" s="64"/>
      <c r="AH4253" s="64"/>
      <c r="AI4253" s="64"/>
      <c r="AJ4253" s="64"/>
      <c r="AK4253" s="64"/>
      <c r="AL4253" s="64"/>
      <c r="AM4253" s="64"/>
      <c r="AN4253" s="64"/>
      <c r="AO4253" s="64"/>
      <c r="AP4253" s="64"/>
      <c r="AQ4253" s="64"/>
      <c r="AR4253" s="64"/>
      <c r="AS4253" s="64"/>
      <c r="AT4253" s="64"/>
      <c r="AU4253" s="64"/>
      <c r="AV4253" s="64"/>
      <c r="AW4253" s="64"/>
      <c r="AX4253" s="64"/>
      <c r="AY4253" s="64"/>
      <c r="AZ4253" s="64"/>
      <c r="BA4253" s="64"/>
      <c r="BB4253" s="64"/>
      <c r="BC4253" s="64"/>
      <c r="BD4253" s="64"/>
      <c r="BE4253" s="64"/>
      <c r="BF4253" s="64"/>
      <c r="BG4253" s="64"/>
      <c r="BH4253" s="64"/>
      <c r="BI4253" s="64"/>
      <c r="BJ4253" s="64"/>
      <c r="BK4253" s="64"/>
      <c r="BL4253" s="64"/>
      <c r="BM4253" s="64"/>
      <c r="BN4253" s="64"/>
      <c r="BO4253" s="64"/>
      <c r="BP4253" s="64"/>
      <c r="BQ4253" s="64"/>
      <c r="BR4253" s="64"/>
      <c r="BS4253" s="64"/>
      <c r="BT4253" s="64"/>
      <c r="BU4253" s="64"/>
      <c r="BV4253" s="64"/>
      <c r="BW4253" s="64"/>
      <c r="BX4253" s="64"/>
      <c r="BY4253" s="64"/>
      <c r="BZ4253" s="64"/>
      <c r="CA4253" s="64"/>
      <c r="CB4253" s="64"/>
      <c r="CC4253" s="64"/>
      <c r="CD4253" s="64"/>
      <c r="CE4253" s="64"/>
      <c r="CF4253" s="64"/>
      <c r="CG4253" s="64"/>
      <c r="CH4253" s="64"/>
      <c r="CI4253" s="64"/>
      <c r="CJ4253" s="64"/>
      <c r="CK4253" s="64"/>
      <c r="CL4253" s="64"/>
      <c r="CM4253" s="64"/>
      <c r="CN4253" s="64"/>
      <c r="CO4253" s="64"/>
      <c r="CP4253" s="64"/>
      <c r="CQ4253" s="64"/>
      <c r="CR4253" s="64"/>
      <c r="CS4253" s="64"/>
      <c r="CT4253" s="64"/>
      <c r="CU4253" s="64"/>
      <c r="CV4253" s="64"/>
      <c r="CW4253" s="64"/>
      <c r="CX4253" s="64"/>
      <c r="CY4253" s="64"/>
      <c r="CZ4253" s="64"/>
      <c r="DA4253" s="64"/>
      <c r="DB4253" s="64"/>
      <c r="DC4253" s="64"/>
      <c r="DD4253" s="64"/>
      <c r="DE4253" s="64"/>
      <c r="DF4253" s="64"/>
      <c r="DG4253" s="64"/>
      <c r="DH4253" s="64"/>
      <c r="DI4253" s="64"/>
      <c r="DJ4253" s="64"/>
      <c r="DK4253" s="64"/>
      <c r="DL4253" s="64"/>
      <c r="DM4253" s="64"/>
      <c r="DN4253" s="64"/>
      <c r="DO4253" s="64"/>
      <c r="DP4253" s="64"/>
      <c r="DQ4253" s="64"/>
      <c r="DR4253" s="64"/>
      <c r="DS4253" s="64"/>
      <c r="DT4253" s="64"/>
      <c r="DU4253" s="64"/>
      <c r="DV4253" s="64"/>
      <c r="DW4253" s="64"/>
      <c r="DX4253" s="64"/>
      <c r="DY4253" s="64"/>
      <c r="DZ4253" s="64"/>
      <c r="EA4253" s="64"/>
      <c r="EB4253" s="64"/>
      <c r="EC4253" s="64"/>
      <c r="ED4253" s="64"/>
      <c r="EE4253" s="64"/>
      <c r="EF4253" s="64"/>
      <c r="EG4253" s="64"/>
      <c r="EH4253" s="64"/>
      <c r="EI4253" s="64"/>
      <c r="EJ4253" s="64"/>
      <c r="EK4253" s="64"/>
      <c r="EL4253" s="64"/>
      <c r="EM4253" s="64"/>
      <c r="EN4253" s="64"/>
      <c r="EO4253" s="64"/>
      <c r="EP4253" s="64"/>
      <c r="EQ4253" s="64"/>
      <c r="ER4253" s="64"/>
      <c r="ES4253" s="64"/>
      <c r="ET4253" s="64"/>
      <c r="EU4253" s="64"/>
      <c r="EV4253" s="64"/>
      <c r="EW4253" s="64"/>
      <c r="EX4253" s="64"/>
      <c r="EY4253" s="64"/>
      <c r="EZ4253" s="64"/>
      <c r="FA4253" s="64"/>
      <c r="FB4253" s="64"/>
      <c r="FC4253" s="64"/>
      <c r="FD4253" s="64"/>
      <c r="FE4253" s="64"/>
      <c r="FF4253" s="64"/>
      <c r="FG4253" s="64"/>
      <c r="FH4253" s="64"/>
      <c r="FI4253" s="64"/>
      <c r="FJ4253" s="64"/>
      <c r="FK4253" s="64"/>
      <c r="FL4253" s="64"/>
      <c r="FM4253" s="64"/>
      <c r="FN4253" s="64"/>
      <c r="FO4253" s="64"/>
      <c r="FP4253" s="64"/>
      <c r="FQ4253" s="64"/>
      <c r="FR4253" s="64"/>
      <c r="FS4253" s="64"/>
      <c r="FT4253" s="64"/>
      <c r="FU4253" s="64"/>
      <c r="FV4253" s="64"/>
      <c r="FW4253" s="64"/>
      <c r="FX4253" s="64"/>
      <c r="FY4253" s="64"/>
      <c r="FZ4253" s="64"/>
      <c r="GA4253" s="64"/>
      <c r="GB4253" s="64"/>
      <c r="GC4253" s="64"/>
      <c r="GD4253" s="64"/>
      <c r="GE4253" s="64"/>
      <c r="GF4253" s="64"/>
      <c r="GG4253" s="64"/>
      <c r="GH4253" s="64"/>
      <c r="GI4253" s="64"/>
      <c r="GJ4253" s="64"/>
      <c r="GK4253" s="64"/>
      <c r="GL4253" s="64"/>
      <c r="GM4253" s="64"/>
      <c r="GN4253" s="64"/>
      <c r="GO4253" s="64"/>
      <c r="GP4253" s="64"/>
      <c r="GQ4253" s="64"/>
      <c r="GR4253" s="64"/>
      <c r="GS4253" s="64"/>
      <c r="GT4253" s="64"/>
      <c r="GU4253" s="64"/>
      <c r="GV4253" s="64"/>
      <c r="GW4253" s="64"/>
      <c r="GX4253" s="64"/>
      <c r="GY4253" s="64"/>
      <c r="GZ4253" s="64"/>
      <c r="HA4253" s="64"/>
      <c r="HB4253" s="64"/>
      <c r="HC4253" s="64"/>
      <c r="HD4253" s="64"/>
      <c r="HE4253" s="64"/>
      <c r="HF4253" s="64"/>
      <c r="HG4253" s="64"/>
      <c r="HH4253" s="64"/>
      <c r="HI4253" s="64"/>
      <c r="HJ4253" s="64"/>
      <c r="HK4253" s="64"/>
      <c r="HL4253" s="64"/>
      <c r="HM4253" s="64"/>
      <c r="HN4253" s="64"/>
      <c r="HO4253" s="64"/>
    </row>
    <row r="4254" spans="1:223" s="63" customFormat="1">
      <c r="A4254" s="60"/>
      <c r="B4254" s="61"/>
      <c r="C4254" s="61"/>
      <c r="D4254" s="62"/>
      <c r="E4254" s="62"/>
      <c r="F4254" s="61"/>
      <c r="G4254" s="11"/>
      <c r="H4254" s="9"/>
      <c r="I4254" s="9"/>
      <c r="J4254" s="33"/>
      <c r="K4254" s="9"/>
      <c r="L4254" s="9"/>
      <c r="M4254" s="66"/>
      <c r="N4254" s="9"/>
      <c r="O4254" s="9"/>
      <c r="P4254" s="9"/>
      <c r="Q4254" s="9"/>
      <c r="R4254" s="9"/>
      <c r="S4254" s="9"/>
      <c r="U4254" s="64"/>
      <c r="V4254" s="64"/>
      <c r="W4254" s="64"/>
      <c r="X4254" s="64"/>
      <c r="Y4254" s="64"/>
      <c r="Z4254" s="64"/>
      <c r="AA4254" s="64"/>
      <c r="AB4254" s="64"/>
      <c r="AC4254" s="64"/>
      <c r="AD4254" s="64"/>
      <c r="AE4254" s="64"/>
      <c r="AF4254" s="64"/>
      <c r="AG4254" s="64"/>
      <c r="AH4254" s="64"/>
      <c r="AI4254" s="64"/>
      <c r="AJ4254" s="64"/>
      <c r="AK4254" s="64"/>
      <c r="AL4254" s="64"/>
      <c r="AM4254" s="64"/>
      <c r="AN4254" s="64"/>
      <c r="AO4254" s="64"/>
      <c r="AP4254" s="64"/>
      <c r="AQ4254" s="64"/>
      <c r="AR4254" s="64"/>
      <c r="AS4254" s="64"/>
      <c r="AT4254" s="64"/>
      <c r="AU4254" s="64"/>
      <c r="AV4254" s="64"/>
      <c r="AW4254" s="64"/>
      <c r="AX4254" s="64"/>
      <c r="AY4254" s="64"/>
      <c r="AZ4254" s="64"/>
      <c r="BA4254" s="64"/>
      <c r="BB4254" s="64"/>
      <c r="BC4254" s="64"/>
      <c r="BD4254" s="64"/>
      <c r="BE4254" s="64"/>
      <c r="BF4254" s="64"/>
      <c r="BG4254" s="64"/>
      <c r="BH4254" s="64"/>
      <c r="BI4254" s="64"/>
      <c r="BJ4254" s="64"/>
      <c r="BK4254" s="64"/>
      <c r="BL4254" s="64"/>
      <c r="BM4254" s="64"/>
      <c r="BN4254" s="64"/>
      <c r="BO4254" s="64"/>
      <c r="BP4254" s="64"/>
      <c r="BQ4254" s="64"/>
      <c r="BR4254" s="64"/>
      <c r="BS4254" s="64"/>
      <c r="BT4254" s="64"/>
      <c r="BU4254" s="64"/>
      <c r="BV4254" s="64"/>
      <c r="BW4254" s="64"/>
      <c r="BX4254" s="64"/>
      <c r="BY4254" s="64"/>
      <c r="BZ4254" s="64"/>
      <c r="CA4254" s="64"/>
      <c r="CB4254" s="64"/>
      <c r="CC4254" s="64"/>
      <c r="CD4254" s="64"/>
      <c r="CE4254" s="64"/>
      <c r="CF4254" s="64"/>
      <c r="CG4254" s="64"/>
      <c r="CH4254" s="64"/>
      <c r="CI4254" s="64"/>
      <c r="CJ4254" s="64"/>
      <c r="CK4254" s="64"/>
      <c r="CL4254" s="64"/>
      <c r="CM4254" s="64"/>
      <c r="CN4254" s="64"/>
      <c r="CO4254" s="64"/>
      <c r="CP4254" s="64"/>
      <c r="CQ4254" s="64"/>
      <c r="CR4254" s="64"/>
      <c r="CS4254" s="64"/>
      <c r="CT4254" s="64"/>
      <c r="CU4254" s="64"/>
      <c r="CV4254" s="64"/>
      <c r="CW4254" s="64"/>
      <c r="CX4254" s="64"/>
      <c r="CY4254" s="64"/>
      <c r="CZ4254" s="64"/>
      <c r="DA4254" s="64"/>
      <c r="DB4254" s="64"/>
      <c r="DC4254" s="64"/>
      <c r="DD4254" s="64"/>
      <c r="DE4254" s="64"/>
      <c r="DF4254" s="64"/>
      <c r="DG4254" s="64"/>
      <c r="DH4254" s="64"/>
      <c r="DI4254" s="64"/>
      <c r="DJ4254" s="64"/>
      <c r="DK4254" s="64"/>
      <c r="DL4254" s="64"/>
      <c r="DM4254" s="64"/>
      <c r="DN4254" s="64"/>
      <c r="DO4254" s="64"/>
      <c r="DP4254" s="64"/>
      <c r="DQ4254" s="64"/>
      <c r="DR4254" s="64"/>
      <c r="DS4254" s="64"/>
      <c r="DT4254" s="64"/>
      <c r="DU4254" s="64"/>
      <c r="DV4254" s="64"/>
      <c r="DW4254" s="64"/>
      <c r="DX4254" s="64"/>
      <c r="DY4254" s="64"/>
      <c r="DZ4254" s="64"/>
      <c r="EA4254" s="64"/>
      <c r="EB4254" s="64"/>
      <c r="EC4254" s="64"/>
      <c r="ED4254" s="64"/>
      <c r="EE4254" s="64"/>
      <c r="EF4254" s="64"/>
      <c r="EG4254" s="64"/>
      <c r="EH4254" s="64"/>
      <c r="EI4254" s="64"/>
      <c r="EJ4254" s="64"/>
      <c r="EK4254" s="64"/>
      <c r="EL4254" s="64"/>
      <c r="EM4254" s="64"/>
      <c r="EN4254" s="64"/>
      <c r="EO4254" s="64"/>
      <c r="EP4254" s="64"/>
      <c r="EQ4254" s="64"/>
      <c r="ER4254" s="64"/>
      <c r="ES4254" s="64"/>
      <c r="ET4254" s="64"/>
      <c r="EU4254" s="64"/>
      <c r="EV4254" s="64"/>
      <c r="EW4254" s="64"/>
      <c r="EX4254" s="64"/>
      <c r="EY4254" s="64"/>
      <c r="EZ4254" s="64"/>
      <c r="FA4254" s="64"/>
      <c r="FB4254" s="64"/>
      <c r="FC4254" s="64"/>
      <c r="FD4254" s="64"/>
      <c r="FE4254" s="64"/>
      <c r="FF4254" s="64"/>
      <c r="FG4254" s="64"/>
      <c r="FH4254" s="64"/>
      <c r="FI4254" s="64"/>
      <c r="FJ4254" s="64"/>
      <c r="FK4254" s="64"/>
      <c r="FL4254" s="64"/>
      <c r="FM4254" s="64"/>
      <c r="FN4254" s="64"/>
      <c r="FO4254" s="64"/>
      <c r="FP4254" s="64"/>
      <c r="FQ4254" s="64"/>
      <c r="FR4254" s="64"/>
      <c r="FS4254" s="64"/>
      <c r="FT4254" s="64"/>
      <c r="FU4254" s="64"/>
      <c r="FV4254" s="64"/>
      <c r="FW4254" s="64"/>
      <c r="FX4254" s="64"/>
      <c r="FY4254" s="64"/>
      <c r="FZ4254" s="64"/>
      <c r="GA4254" s="64"/>
      <c r="GB4254" s="64"/>
      <c r="GC4254" s="64"/>
      <c r="GD4254" s="64"/>
      <c r="GE4254" s="64"/>
      <c r="GF4254" s="64"/>
      <c r="GG4254" s="64"/>
      <c r="GH4254" s="64"/>
      <c r="GI4254" s="64"/>
      <c r="GJ4254" s="64"/>
      <c r="GK4254" s="64"/>
      <c r="GL4254" s="64"/>
      <c r="GM4254" s="64"/>
      <c r="GN4254" s="64"/>
      <c r="GO4254" s="64"/>
      <c r="GP4254" s="64"/>
      <c r="GQ4254" s="64"/>
      <c r="GR4254" s="64"/>
      <c r="GS4254" s="64"/>
      <c r="GT4254" s="64"/>
      <c r="GU4254" s="64"/>
      <c r="GV4254" s="64"/>
      <c r="GW4254" s="64"/>
      <c r="GX4254" s="64"/>
      <c r="GY4254" s="64"/>
      <c r="GZ4254" s="64"/>
      <c r="HA4254" s="64"/>
      <c r="HB4254" s="64"/>
      <c r="HC4254" s="64"/>
      <c r="HD4254" s="64"/>
      <c r="HE4254" s="64"/>
      <c r="HF4254" s="64"/>
      <c r="HG4254" s="64"/>
      <c r="HH4254" s="64"/>
      <c r="HI4254" s="64"/>
      <c r="HJ4254" s="64"/>
      <c r="HK4254" s="64"/>
      <c r="HL4254" s="64"/>
      <c r="HM4254" s="64"/>
      <c r="HN4254" s="64"/>
      <c r="HO4254" s="64"/>
    </row>
    <row r="4255" spans="1:223" s="63" customFormat="1">
      <c r="A4255" s="60"/>
      <c r="B4255" s="61"/>
      <c r="C4255" s="61"/>
      <c r="D4255" s="62"/>
      <c r="E4255" s="62"/>
      <c r="F4255" s="61"/>
      <c r="G4255" s="11"/>
      <c r="H4255" s="9"/>
      <c r="I4255" s="9"/>
      <c r="J4255" s="33"/>
      <c r="K4255" s="9"/>
      <c r="L4255" s="9"/>
      <c r="M4255" s="66"/>
      <c r="N4255" s="9"/>
      <c r="O4255" s="9"/>
      <c r="P4255" s="9"/>
      <c r="Q4255" s="9"/>
      <c r="R4255" s="9"/>
      <c r="S4255" s="9"/>
      <c r="U4255" s="64"/>
      <c r="V4255" s="64"/>
      <c r="W4255" s="64"/>
      <c r="X4255" s="64"/>
      <c r="Y4255" s="64"/>
      <c r="Z4255" s="64"/>
      <c r="AA4255" s="64"/>
      <c r="AB4255" s="64"/>
      <c r="AC4255" s="64"/>
      <c r="AD4255" s="64"/>
      <c r="AE4255" s="64"/>
      <c r="AF4255" s="64"/>
      <c r="AG4255" s="64"/>
      <c r="AH4255" s="64"/>
      <c r="AI4255" s="64"/>
      <c r="AJ4255" s="64"/>
      <c r="AK4255" s="64"/>
      <c r="AL4255" s="64"/>
      <c r="AM4255" s="64"/>
      <c r="AN4255" s="64"/>
      <c r="AO4255" s="64"/>
      <c r="AP4255" s="64"/>
      <c r="AQ4255" s="64"/>
      <c r="AR4255" s="64"/>
      <c r="AS4255" s="64"/>
      <c r="AT4255" s="64"/>
      <c r="AU4255" s="64"/>
      <c r="AV4255" s="64"/>
      <c r="AW4255" s="64"/>
      <c r="AX4255" s="64"/>
      <c r="AY4255" s="64"/>
      <c r="AZ4255" s="64"/>
      <c r="BA4255" s="64"/>
      <c r="BB4255" s="64"/>
      <c r="BC4255" s="64"/>
      <c r="BD4255" s="64"/>
      <c r="BE4255" s="64"/>
      <c r="BF4255" s="64"/>
      <c r="BG4255" s="64"/>
      <c r="BH4255" s="64"/>
      <c r="BI4255" s="64"/>
      <c r="BJ4255" s="64"/>
      <c r="BK4255" s="64"/>
      <c r="BL4255" s="64"/>
      <c r="BM4255" s="64"/>
      <c r="BN4255" s="64"/>
      <c r="BO4255" s="64"/>
      <c r="BP4255" s="64"/>
      <c r="BQ4255" s="64"/>
      <c r="BR4255" s="64"/>
      <c r="BS4255" s="64"/>
      <c r="BT4255" s="64"/>
      <c r="BU4255" s="64"/>
      <c r="BV4255" s="64"/>
      <c r="BW4255" s="64"/>
      <c r="BX4255" s="64"/>
      <c r="BY4255" s="64"/>
      <c r="BZ4255" s="64"/>
      <c r="CA4255" s="64"/>
      <c r="CB4255" s="64"/>
      <c r="CC4255" s="64"/>
      <c r="CD4255" s="64"/>
      <c r="CE4255" s="64"/>
      <c r="CF4255" s="64"/>
      <c r="CG4255" s="64"/>
      <c r="CH4255" s="64"/>
      <c r="CI4255" s="64"/>
      <c r="CJ4255" s="64"/>
      <c r="CK4255" s="64"/>
      <c r="CL4255" s="64"/>
      <c r="CM4255" s="64"/>
      <c r="CN4255" s="64"/>
      <c r="CO4255" s="64"/>
      <c r="CP4255" s="64"/>
      <c r="CQ4255" s="64"/>
      <c r="CR4255" s="64"/>
      <c r="CS4255" s="64"/>
      <c r="CT4255" s="64"/>
      <c r="CU4255" s="64"/>
      <c r="CV4255" s="64"/>
      <c r="CW4255" s="64"/>
      <c r="CX4255" s="64"/>
      <c r="CY4255" s="64"/>
      <c r="CZ4255" s="64"/>
      <c r="DA4255" s="64"/>
      <c r="DB4255" s="64"/>
      <c r="DC4255" s="64"/>
      <c r="DD4255" s="64"/>
      <c r="DE4255" s="64"/>
      <c r="DF4255" s="64"/>
      <c r="DG4255" s="64"/>
      <c r="DH4255" s="64"/>
      <c r="DI4255" s="64"/>
      <c r="DJ4255" s="64"/>
      <c r="DK4255" s="64"/>
      <c r="DL4255" s="64"/>
      <c r="DM4255" s="64"/>
      <c r="DN4255" s="64"/>
      <c r="DO4255" s="64"/>
      <c r="DP4255" s="64"/>
      <c r="DQ4255" s="64"/>
      <c r="DR4255" s="64"/>
      <c r="DS4255" s="64"/>
      <c r="DT4255" s="64"/>
      <c r="DU4255" s="64"/>
      <c r="DV4255" s="64"/>
      <c r="DW4255" s="64"/>
      <c r="DX4255" s="64"/>
      <c r="DY4255" s="64"/>
      <c r="DZ4255" s="64"/>
      <c r="EA4255" s="64"/>
      <c r="EB4255" s="64"/>
      <c r="EC4255" s="64"/>
      <c r="ED4255" s="64"/>
      <c r="EE4255" s="64"/>
      <c r="EF4255" s="64"/>
      <c r="EG4255" s="64"/>
      <c r="EH4255" s="64"/>
      <c r="EI4255" s="64"/>
      <c r="EJ4255" s="64"/>
      <c r="EK4255" s="64"/>
      <c r="EL4255" s="64"/>
      <c r="EM4255" s="64"/>
      <c r="EN4255" s="64"/>
      <c r="EO4255" s="64"/>
      <c r="EP4255" s="64"/>
      <c r="EQ4255" s="64"/>
      <c r="ER4255" s="64"/>
      <c r="ES4255" s="64"/>
      <c r="ET4255" s="64"/>
      <c r="EU4255" s="64"/>
      <c r="EV4255" s="64"/>
      <c r="EW4255" s="64"/>
      <c r="EX4255" s="64"/>
      <c r="EY4255" s="64"/>
      <c r="EZ4255" s="64"/>
      <c r="FA4255" s="64"/>
      <c r="FB4255" s="64"/>
      <c r="FC4255" s="64"/>
      <c r="FD4255" s="64"/>
      <c r="FE4255" s="64"/>
      <c r="FF4255" s="64"/>
      <c r="FG4255" s="64"/>
      <c r="FH4255" s="64"/>
      <c r="FI4255" s="64"/>
      <c r="FJ4255" s="64"/>
      <c r="FK4255" s="64"/>
      <c r="FL4255" s="64"/>
      <c r="FM4255" s="64"/>
      <c r="FN4255" s="64"/>
      <c r="FO4255" s="64"/>
      <c r="FP4255" s="64"/>
      <c r="FQ4255" s="64"/>
      <c r="FR4255" s="64"/>
      <c r="FS4255" s="64"/>
      <c r="FT4255" s="64"/>
      <c r="FU4255" s="64"/>
      <c r="FV4255" s="64"/>
      <c r="FW4255" s="64"/>
      <c r="FX4255" s="64"/>
      <c r="FY4255" s="64"/>
      <c r="FZ4255" s="64"/>
      <c r="GA4255" s="64"/>
      <c r="GB4255" s="64"/>
      <c r="GC4255" s="64"/>
      <c r="GD4255" s="64"/>
      <c r="GE4255" s="64"/>
      <c r="GF4255" s="64"/>
      <c r="GG4255" s="64"/>
      <c r="GH4255" s="64"/>
      <c r="GI4255" s="64"/>
      <c r="GJ4255" s="64"/>
      <c r="GK4255" s="64"/>
      <c r="GL4255" s="64"/>
      <c r="GM4255" s="64"/>
      <c r="GN4255" s="64"/>
      <c r="GO4255" s="64"/>
      <c r="GP4255" s="64"/>
      <c r="GQ4255" s="64"/>
      <c r="GR4255" s="64"/>
      <c r="GS4255" s="64"/>
      <c r="GT4255" s="64"/>
      <c r="GU4255" s="64"/>
      <c r="GV4255" s="64"/>
      <c r="GW4255" s="64"/>
      <c r="GX4255" s="64"/>
      <c r="GY4255" s="64"/>
      <c r="GZ4255" s="64"/>
      <c r="HA4255" s="64"/>
      <c r="HB4255" s="64"/>
      <c r="HC4255" s="64"/>
      <c r="HD4255" s="64"/>
      <c r="HE4255" s="64"/>
      <c r="HF4255" s="64"/>
      <c r="HG4255" s="64"/>
      <c r="HH4255" s="64"/>
      <c r="HI4255" s="64"/>
      <c r="HJ4255" s="64"/>
      <c r="HK4255" s="64"/>
      <c r="HL4255" s="64"/>
      <c r="HM4255" s="64"/>
      <c r="HN4255" s="64"/>
      <c r="HO4255" s="64"/>
    </row>
    <row r="4256" spans="1:223" s="63" customFormat="1">
      <c r="A4256" s="60"/>
      <c r="B4256" s="61"/>
      <c r="C4256" s="61"/>
      <c r="D4256" s="62"/>
      <c r="E4256" s="62"/>
      <c r="F4256" s="61"/>
      <c r="G4256" s="11"/>
      <c r="H4256" s="9"/>
      <c r="I4256" s="9"/>
      <c r="J4256" s="33"/>
      <c r="K4256" s="9"/>
      <c r="L4256" s="9"/>
      <c r="M4256" s="66"/>
      <c r="N4256" s="9"/>
      <c r="O4256" s="9"/>
      <c r="P4256" s="9"/>
      <c r="Q4256" s="9"/>
      <c r="R4256" s="9"/>
      <c r="S4256" s="9"/>
      <c r="U4256" s="64"/>
      <c r="V4256" s="64"/>
      <c r="W4256" s="64"/>
      <c r="X4256" s="64"/>
      <c r="Y4256" s="64"/>
      <c r="Z4256" s="64"/>
      <c r="AA4256" s="64"/>
      <c r="AB4256" s="64"/>
      <c r="AC4256" s="64"/>
      <c r="AD4256" s="64"/>
      <c r="AE4256" s="64"/>
      <c r="AF4256" s="64"/>
      <c r="AG4256" s="64"/>
      <c r="AH4256" s="64"/>
      <c r="AI4256" s="64"/>
      <c r="AJ4256" s="64"/>
      <c r="AK4256" s="64"/>
      <c r="AL4256" s="64"/>
      <c r="AM4256" s="64"/>
      <c r="AN4256" s="64"/>
      <c r="AO4256" s="64"/>
      <c r="AP4256" s="64"/>
      <c r="AQ4256" s="64"/>
      <c r="AR4256" s="64"/>
      <c r="AS4256" s="64"/>
      <c r="AT4256" s="64"/>
      <c r="AU4256" s="64"/>
      <c r="AV4256" s="64"/>
      <c r="AW4256" s="64"/>
      <c r="AX4256" s="64"/>
      <c r="AY4256" s="64"/>
      <c r="AZ4256" s="64"/>
      <c r="BA4256" s="64"/>
      <c r="BB4256" s="64"/>
      <c r="BC4256" s="64"/>
      <c r="BD4256" s="64"/>
      <c r="BE4256" s="64"/>
      <c r="BF4256" s="64"/>
      <c r="BG4256" s="64"/>
      <c r="BH4256" s="64"/>
      <c r="BI4256" s="64"/>
      <c r="BJ4256" s="64"/>
      <c r="BK4256" s="64"/>
      <c r="BL4256" s="64"/>
      <c r="BM4256" s="64"/>
      <c r="BN4256" s="64"/>
      <c r="BO4256" s="64"/>
      <c r="BP4256" s="64"/>
      <c r="BQ4256" s="64"/>
      <c r="BR4256" s="64"/>
      <c r="BS4256" s="64"/>
      <c r="BT4256" s="64"/>
      <c r="BU4256" s="64"/>
      <c r="BV4256" s="64"/>
      <c r="BW4256" s="64"/>
      <c r="BX4256" s="64"/>
      <c r="BY4256" s="64"/>
      <c r="BZ4256" s="64"/>
      <c r="CA4256" s="64"/>
      <c r="CB4256" s="64"/>
      <c r="CC4256" s="64"/>
      <c r="CD4256" s="64"/>
      <c r="CE4256" s="64"/>
      <c r="CF4256" s="64"/>
      <c r="CG4256" s="64"/>
      <c r="CH4256" s="64"/>
      <c r="CI4256" s="64"/>
      <c r="CJ4256" s="64"/>
      <c r="CK4256" s="64"/>
      <c r="CL4256" s="64"/>
      <c r="CM4256" s="64"/>
      <c r="CN4256" s="64"/>
      <c r="CO4256" s="64"/>
      <c r="CP4256" s="64"/>
      <c r="CQ4256" s="64"/>
      <c r="CR4256" s="64"/>
      <c r="CS4256" s="64"/>
      <c r="CT4256" s="64"/>
      <c r="CU4256" s="64"/>
      <c r="CV4256" s="64"/>
      <c r="CW4256" s="64"/>
      <c r="CX4256" s="64"/>
      <c r="CY4256" s="64"/>
      <c r="CZ4256" s="64"/>
      <c r="DA4256" s="64"/>
      <c r="DB4256" s="64"/>
      <c r="DC4256" s="64"/>
      <c r="DD4256" s="64"/>
      <c r="DE4256" s="64"/>
      <c r="DF4256" s="64"/>
      <c r="DG4256" s="64"/>
      <c r="DH4256" s="64"/>
      <c r="DI4256" s="64"/>
      <c r="DJ4256" s="64"/>
      <c r="DK4256" s="64"/>
      <c r="DL4256" s="64"/>
      <c r="DM4256" s="64"/>
      <c r="DN4256" s="64"/>
      <c r="DO4256" s="64"/>
      <c r="DP4256" s="64"/>
      <c r="DQ4256" s="64"/>
      <c r="DR4256" s="64"/>
      <c r="DS4256" s="64"/>
      <c r="DT4256" s="64"/>
      <c r="DU4256" s="64"/>
      <c r="DV4256" s="64"/>
      <c r="DW4256" s="64"/>
      <c r="DX4256" s="64"/>
      <c r="DY4256" s="64"/>
      <c r="DZ4256" s="64"/>
      <c r="EA4256" s="64"/>
      <c r="EB4256" s="64"/>
      <c r="EC4256" s="64"/>
      <c r="ED4256" s="64"/>
      <c r="EE4256" s="64"/>
      <c r="EF4256" s="64"/>
      <c r="EG4256" s="64"/>
      <c r="EH4256" s="64"/>
      <c r="EI4256" s="64"/>
      <c r="EJ4256" s="64"/>
      <c r="EK4256" s="64"/>
      <c r="EL4256" s="64"/>
      <c r="EM4256" s="64"/>
      <c r="EN4256" s="64"/>
      <c r="EO4256" s="64"/>
      <c r="EP4256" s="64"/>
      <c r="EQ4256" s="64"/>
      <c r="ER4256" s="64"/>
      <c r="ES4256" s="64"/>
      <c r="ET4256" s="64"/>
      <c r="EU4256" s="64"/>
      <c r="EV4256" s="64"/>
      <c r="EW4256" s="64"/>
      <c r="EX4256" s="64"/>
      <c r="EY4256" s="64"/>
      <c r="EZ4256" s="64"/>
      <c r="FA4256" s="64"/>
      <c r="FB4256" s="64"/>
      <c r="FC4256" s="64"/>
      <c r="FD4256" s="64"/>
      <c r="FE4256" s="64"/>
      <c r="FF4256" s="64"/>
      <c r="FG4256" s="64"/>
      <c r="FH4256" s="64"/>
      <c r="FI4256" s="64"/>
      <c r="FJ4256" s="64"/>
      <c r="FK4256" s="64"/>
      <c r="FL4256" s="64"/>
      <c r="FM4256" s="64"/>
      <c r="FN4256" s="64"/>
      <c r="FO4256" s="64"/>
      <c r="FP4256" s="64"/>
      <c r="FQ4256" s="64"/>
      <c r="FR4256" s="64"/>
      <c r="FS4256" s="64"/>
      <c r="FT4256" s="64"/>
      <c r="FU4256" s="64"/>
      <c r="FV4256" s="64"/>
      <c r="FW4256" s="64"/>
      <c r="FX4256" s="64"/>
      <c r="FY4256" s="64"/>
      <c r="FZ4256" s="64"/>
      <c r="GA4256" s="64"/>
      <c r="GB4256" s="64"/>
      <c r="GC4256" s="64"/>
      <c r="GD4256" s="64"/>
      <c r="GE4256" s="64"/>
      <c r="GF4256" s="64"/>
      <c r="GG4256" s="64"/>
      <c r="GH4256" s="64"/>
      <c r="GI4256" s="64"/>
      <c r="GJ4256" s="64"/>
      <c r="GK4256" s="64"/>
      <c r="GL4256" s="64"/>
      <c r="GM4256" s="64"/>
      <c r="GN4256" s="64"/>
      <c r="GO4256" s="64"/>
      <c r="GP4256" s="64"/>
      <c r="GQ4256" s="64"/>
      <c r="GR4256" s="64"/>
      <c r="GS4256" s="64"/>
      <c r="GT4256" s="64"/>
      <c r="GU4256" s="64"/>
      <c r="GV4256" s="64"/>
      <c r="GW4256" s="64"/>
      <c r="GX4256" s="64"/>
      <c r="GY4256" s="64"/>
      <c r="GZ4256" s="64"/>
      <c r="HA4256" s="64"/>
      <c r="HB4256" s="64"/>
      <c r="HC4256" s="64"/>
      <c r="HD4256" s="64"/>
      <c r="HE4256" s="64"/>
      <c r="HF4256" s="64"/>
      <c r="HG4256" s="64"/>
      <c r="HH4256" s="64"/>
      <c r="HI4256" s="64"/>
      <c r="HJ4256" s="64"/>
      <c r="HK4256" s="64"/>
      <c r="HL4256" s="64"/>
      <c r="HM4256" s="64"/>
      <c r="HN4256" s="64"/>
      <c r="HO4256" s="64"/>
    </row>
    <row r="4257" spans="1:223" s="63" customFormat="1">
      <c r="A4257" s="60"/>
      <c r="B4257" s="61"/>
      <c r="C4257" s="61"/>
      <c r="D4257" s="62"/>
      <c r="E4257" s="62"/>
      <c r="F4257" s="61"/>
      <c r="G4257" s="11"/>
      <c r="H4257" s="9"/>
      <c r="I4257" s="9"/>
      <c r="J4257" s="33"/>
      <c r="K4257" s="9"/>
      <c r="L4257" s="9"/>
      <c r="M4257" s="66"/>
      <c r="N4257" s="9"/>
      <c r="O4257" s="9"/>
      <c r="P4257" s="9"/>
      <c r="Q4257" s="9"/>
      <c r="R4257" s="9"/>
      <c r="S4257" s="9"/>
      <c r="U4257" s="64"/>
      <c r="V4257" s="64"/>
      <c r="W4257" s="64"/>
      <c r="X4257" s="64"/>
      <c r="Y4257" s="64"/>
      <c r="Z4257" s="64"/>
      <c r="AA4257" s="64"/>
      <c r="AB4257" s="64"/>
      <c r="AC4257" s="64"/>
      <c r="AD4257" s="64"/>
      <c r="AE4257" s="64"/>
      <c r="AF4257" s="64"/>
      <c r="AG4257" s="64"/>
      <c r="AH4257" s="64"/>
      <c r="AI4257" s="64"/>
      <c r="AJ4257" s="64"/>
      <c r="AK4257" s="64"/>
      <c r="AL4257" s="64"/>
      <c r="AM4257" s="64"/>
      <c r="AN4257" s="64"/>
      <c r="AO4257" s="64"/>
      <c r="AP4257" s="64"/>
      <c r="AQ4257" s="64"/>
      <c r="AR4257" s="64"/>
      <c r="AS4257" s="64"/>
      <c r="AT4257" s="64"/>
      <c r="AU4257" s="64"/>
      <c r="AV4257" s="64"/>
      <c r="AW4257" s="64"/>
      <c r="AX4257" s="64"/>
      <c r="AY4257" s="64"/>
      <c r="AZ4257" s="64"/>
      <c r="BA4257" s="64"/>
      <c r="BB4257" s="64"/>
      <c r="BC4257" s="64"/>
      <c r="BD4257" s="64"/>
      <c r="BE4257" s="64"/>
      <c r="BF4257" s="64"/>
      <c r="BG4257" s="64"/>
      <c r="BH4257" s="64"/>
      <c r="BI4257" s="64"/>
      <c r="BJ4257" s="64"/>
      <c r="BK4257" s="64"/>
      <c r="BL4257" s="64"/>
      <c r="BM4257" s="64"/>
      <c r="BN4257" s="64"/>
      <c r="BO4257" s="64"/>
      <c r="BP4257" s="64"/>
      <c r="BQ4257" s="64"/>
      <c r="BR4257" s="64"/>
      <c r="BS4257" s="64"/>
      <c r="BT4257" s="64"/>
      <c r="BU4257" s="64"/>
      <c r="BV4257" s="64"/>
      <c r="BW4257" s="64"/>
      <c r="BX4257" s="64"/>
      <c r="BY4257" s="64"/>
      <c r="BZ4257" s="64"/>
      <c r="CA4257" s="64"/>
      <c r="CB4257" s="64"/>
      <c r="CC4257" s="64"/>
      <c r="CD4257" s="64"/>
      <c r="CE4257" s="64"/>
      <c r="CF4257" s="64"/>
      <c r="CG4257" s="64"/>
      <c r="CH4257" s="64"/>
      <c r="CI4257" s="64"/>
      <c r="CJ4257" s="64"/>
      <c r="CK4257" s="64"/>
      <c r="CL4257" s="64"/>
      <c r="CM4257" s="64"/>
      <c r="CN4257" s="64"/>
      <c r="CO4257" s="64"/>
      <c r="CP4257" s="64"/>
      <c r="CQ4257" s="64"/>
      <c r="CR4257" s="64"/>
      <c r="CS4257" s="64"/>
      <c r="CT4257" s="64"/>
      <c r="CU4257" s="64"/>
      <c r="CV4257" s="64"/>
      <c r="CW4257" s="64"/>
      <c r="CX4257" s="64"/>
      <c r="CY4257" s="64"/>
      <c r="CZ4257" s="64"/>
      <c r="DA4257" s="64"/>
      <c r="DB4257" s="64"/>
      <c r="DC4257" s="64"/>
      <c r="DD4257" s="64"/>
      <c r="DE4257" s="64"/>
      <c r="DF4257" s="64"/>
      <c r="DG4257" s="64"/>
      <c r="DH4257" s="64"/>
      <c r="DI4257" s="64"/>
      <c r="DJ4257" s="64"/>
      <c r="DK4257" s="64"/>
      <c r="DL4257" s="64"/>
      <c r="DM4257" s="64"/>
      <c r="DN4257" s="64"/>
      <c r="DO4257" s="64"/>
      <c r="DP4257" s="64"/>
      <c r="DQ4257" s="64"/>
      <c r="DR4257" s="64"/>
      <c r="DS4257" s="64"/>
      <c r="DT4257" s="64"/>
      <c r="DU4257" s="64"/>
      <c r="DV4257" s="64"/>
      <c r="DW4257" s="64"/>
      <c r="DX4257" s="64"/>
      <c r="DY4257" s="64"/>
      <c r="DZ4257" s="64"/>
      <c r="EA4257" s="64"/>
      <c r="EB4257" s="64"/>
      <c r="EC4257" s="64"/>
      <c r="ED4257" s="64"/>
      <c r="EE4257" s="64"/>
      <c r="EF4257" s="64"/>
      <c r="EG4257" s="64"/>
      <c r="EH4257" s="64"/>
      <c r="EI4257" s="64"/>
      <c r="EJ4257" s="64"/>
      <c r="EK4257" s="64"/>
      <c r="EL4257" s="64"/>
      <c r="EM4257" s="64"/>
      <c r="EN4257" s="64"/>
      <c r="EO4257" s="64"/>
      <c r="EP4257" s="64"/>
      <c r="EQ4257" s="64"/>
      <c r="ER4257" s="64"/>
      <c r="ES4257" s="64"/>
      <c r="ET4257" s="64"/>
      <c r="EU4257" s="64"/>
      <c r="EV4257" s="64"/>
      <c r="EW4257" s="64"/>
      <c r="EX4257" s="64"/>
      <c r="EY4257" s="64"/>
      <c r="EZ4257" s="64"/>
      <c r="FA4257" s="64"/>
      <c r="FB4257" s="64"/>
      <c r="FC4257" s="64"/>
      <c r="FD4257" s="64"/>
      <c r="FE4257" s="64"/>
      <c r="FF4257" s="64"/>
      <c r="FG4257" s="64"/>
      <c r="FH4257" s="64"/>
      <c r="FI4257" s="64"/>
      <c r="FJ4257" s="64"/>
      <c r="FK4257" s="64"/>
      <c r="FL4257" s="64"/>
      <c r="FM4257" s="64"/>
      <c r="FN4257" s="64"/>
      <c r="FO4257" s="64"/>
      <c r="FP4257" s="64"/>
      <c r="FQ4257" s="64"/>
      <c r="FR4257" s="64"/>
      <c r="FS4257" s="64"/>
      <c r="FT4257" s="64"/>
      <c r="FU4257" s="64"/>
      <c r="FV4257" s="64"/>
      <c r="FW4257" s="64"/>
      <c r="FX4257" s="64"/>
      <c r="FY4257" s="64"/>
      <c r="FZ4257" s="64"/>
      <c r="GA4257" s="64"/>
      <c r="GB4257" s="64"/>
      <c r="GC4257" s="64"/>
      <c r="GD4257" s="64"/>
      <c r="GE4257" s="64"/>
      <c r="GF4257" s="64"/>
      <c r="GG4257" s="64"/>
      <c r="GH4257" s="64"/>
      <c r="GI4257" s="64"/>
      <c r="GJ4257" s="64"/>
      <c r="GK4257" s="64"/>
      <c r="GL4257" s="64"/>
      <c r="GM4257" s="64"/>
      <c r="GN4257" s="64"/>
      <c r="GO4257" s="64"/>
      <c r="GP4257" s="64"/>
      <c r="GQ4257" s="64"/>
      <c r="GR4257" s="64"/>
      <c r="GS4257" s="64"/>
      <c r="GT4257" s="64"/>
      <c r="GU4257" s="64"/>
      <c r="GV4257" s="64"/>
      <c r="GW4257" s="64"/>
      <c r="GX4257" s="64"/>
      <c r="GY4257" s="64"/>
      <c r="GZ4257" s="64"/>
      <c r="HA4257" s="64"/>
      <c r="HB4257" s="64"/>
      <c r="HC4257" s="64"/>
      <c r="HD4257" s="64"/>
      <c r="HE4257" s="64"/>
      <c r="HF4257" s="64"/>
      <c r="HG4257" s="64"/>
      <c r="HH4257" s="64"/>
      <c r="HI4257" s="64"/>
      <c r="HJ4257" s="64"/>
      <c r="HK4257" s="64"/>
      <c r="HL4257" s="64"/>
      <c r="HM4257" s="64"/>
      <c r="HN4257" s="64"/>
      <c r="HO4257" s="64"/>
    </row>
    <row r="4258" spans="1:223" s="63" customFormat="1">
      <c r="A4258" s="60"/>
      <c r="B4258" s="61"/>
      <c r="C4258" s="61"/>
      <c r="D4258" s="62"/>
      <c r="E4258" s="62"/>
      <c r="F4258" s="61"/>
      <c r="G4258" s="11"/>
      <c r="H4258" s="9"/>
      <c r="I4258" s="9"/>
      <c r="J4258" s="33"/>
      <c r="K4258" s="9"/>
      <c r="L4258" s="9"/>
      <c r="M4258" s="66"/>
      <c r="N4258" s="9"/>
      <c r="O4258" s="9"/>
      <c r="P4258" s="9"/>
      <c r="Q4258" s="9"/>
      <c r="R4258" s="9"/>
      <c r="S4258" s="9"/>
      <c r="U4258" s="64"/>
      <c r="V4258" s="64"/>
      <c r="W4258" s="64"/>
      <c r="X4258" s="64"/>
      <c r="Y4258" s="64"/>
      <c r="Z4258" s="64"/>
      <c r="AA4258" s="64"/>
      <c r="AB4258" s="64"/>
      <c r="AC4258" s="64"/>
      <c r="AD4258" s="64"/>
      <c r="AE4258" s="64"/>
      <c r="AF4258" s="64"/>
      <c r="AG4258" s="64"/>
      <c r="AH4258" s="64"/>
      <c r="AI4258" s="64"/>
      <c r="AJ4258" s="64"/>
      <c r="AK4258" s="64"/>
      <c r="AL4258" s="64"/>
      <c r="AM4258" s="64"/>
      <c r="AN4258" s="64"/>
      <c r="AO4258" s="64"/>
      <c r="AP4258" s="64"/>
      <c r="AQ4258" s="64"/>
      <c r="AR4258" s="64"/>
      <c r="AS4258" s="64"/>
      <c r="AT4258" s="64"/>
      <c r="AU4258" s="64"/>
      <c r="AV4258" s="64"/>
      <c r="AW4258" s="64"/>
      <c r="AX4258" s="64"/>
      <c r="AY4258" s="64"/>
      <c r="AZ4258" s="64"/>
      <c r="BA4258" s="64"/>
      <c r="BB4258" s="64"/>
      <c r="BC4258" s="64"/>
      <c r="BD4258" s="64"/>
      <c r="BE4258" s="64"/>
      <c r="BF4258" s="64"/>
      <c r="BG4258" s="64"/>
      <c r="BH4258" s="64"/>
      <c r="BI4258" s="64"/>
      <c r="BJ4258" s="64"/>
      <c r="BK4258" s="64"/>
      <c r="BL4258" s="64"/>
      <c r="BM4258" s="64"/>
      <c r="BN4258" s="64"/>
      <c r="BO4258" s="64"/>
      <c r="BP4258" s="64"/>
      <c r="BQ4258" s="64"/>
      <c r="BR4258" s="64"/>
      <c r="BS4258" s="64"/>
      <c r="BT4258" s="64"/>
      <c r="BU4258" s="64"/>
      <c r="BV4258" s="64"/>
      <c r="BW4258" s="64"/>
      <c r="BX4258" s="64"/>
      <c r="BY4258" s="64"/>
      <c r="BZ4258" s="64"/>
      <c r="CA4258" s="64"/>
      <c r="CB4258" s="64"/>
      <c r="CC4258" s="64"/>
      <c r="CD4258" s="64"/>
      <c r="CE4258" s="64"/>
      <c r="CF4258" s="64"/>
      <c r="CG4258" s="64"/>
      <c r="CH4258" s="64"/>
      <c r="CI4258" s="64"/>
      <c r="CJ4258" s="64"/>
      <c r="CK4258" s="64"/>
      <c r="CL4258" s="64"/>
      <c r="CM4258" s="64"/>
      <c r="CN4258" s="64"/>
      <c r="CO4258" s="64"/>
      <c r="CP4258" s="64"/>
      <c r="CQ4258" s="64"/>
      <c r="CR4258" s="64"/>
      <c r="CS4258" s="64"/>
      <c r="CT4258" s="64"/>
      <c r="CU4258" s="64"/>
      <c r="CV4258" s="64"/>
      <c r="CW4258" s="64"/>
      <c r="CX4258" s="64"/>
      <c r="CY4258" s="64"/>
      <c r="CZ4258" s="64"/>
      <c r="DA4258" s="64"/>
      <c r="DB4258" s="64"/>
      <c r="DC4258" s="64"/>
      <c r="DD4258" s="64"/>
      <c r="DE4258" s="64"/>
      <c r="DF4258" s="64"/>
      <c r="DG4258" s="64"/>
      <c r="DH4258" s="64"/>
      <c r="DI4258" s="64"/>
      <c r="DJ4258" s="64"/>
      <c r="DK4258" s="64"/>
      <c r="DL4258" s="64"/>
      <c r="DM4258" s="64"/>
      <c r="DN4258" s="64"/>
      <c r="DO4258" s="64"/>
      <c r="DP4258" s="64"/>
      <c r="DQ4258" s="64"/>
      <c r="DR4258" s="64"/>
      <c r="DS4258" s="64"/>
      <c r="DT4258" s="64"/>
      <c r="DU4258" s="64"/>
      <c r="DV4258" s="64"/>
      <c r="DW4258" s="64"/>
      <c r="DX4258" s="64"/>
      <c r="DY4258" s="64"/>
      <c r="DZ4258" s="64"/>
      <c r="EA4258" s="64"/>
      <c r="EB4258" s="64"/>
      <c r="EC4258" s="64"/>
      <c r="ED4258" s="64"/>
      <c r="EE4258" s="64"/>
      <c r="EF4258" s="64"/>
      <c r="EG4258" s="64"/>
      <c r="EH4258" s="64"/>
      <c r="EI4258" s="64"/>
      <c r="EJ4258" s="64"/>
      <c r="EK4258" s="64"/>
      <c r="EL4258" s="64"/>
      <c r="EM4258" s="64"/>
      <c r="EN4258" s="64"/>
      <c r="EO4258" s="64"/>
      <c r="EP4258" s="64"/>
      <c r="EQ4258" s="64"/>
      <c r="ER4258" s="64"/>
      <c r="ES4258" s="64"/>
      <c r="ET4258" s="64"/>
      <c r="EU4258" s="64"/>
      <c r="EV4258" s="64"/>
      <c r="EW4258" s="64"/>
      <c r="EX4258" s="64"/>
      <c r="EY4258" s="64"/>
      <c r="EZ4258" s="64"/>
      <c r="FA4258" s="64"/>
      <c r="FB4258" s="64"/>
      <c r="FC4258" s="64"/>
      <c r="FD4258" s="64"/>
      <c r="FE4258" s="64"/>
      <c r="FF4258" s="64"/>
      <c r="FG4258" s="64"/>
      <c r="FH4258" s="64"/>
      <c r="FI4258" s="64"/>
      <c r="FJ4258" s="64"/>
      <c r="FK4258" s="64"/>
      <c r="FL4258" s="64"/>
      <c r="FM4258" s="64"/>
      <c r="FN4258" s="64"/>
      <c r="FO4258" s="64"/>
      <c r="FP4258" s="64"/>
      <c r="FQ4258" s="64"/>
      <c r="FR4258" s="64"/>
      <c r="FS4258" s="64"/>
      <c r="FT4258" s="64"/>
      <c r="FU4258" s="64"/>
      <c r="FV4258" s="64"/>
      <c r="FW4258" s="64"/>
      <c r="FX4258" s="64"/>
      <c r="FY4258" s="64"/>
      <c r="FZ4258" s="64"/>
      <c r="GA4258" s="64"/>
      <c r="GB4258" s="64"/>
      <c r="GC4258" s="64"/>
      <c r="GD4258" s="64"/>
      <c r="GE4258" s="64"/>
      <c r="GF4258" s="64"/>
      <c r="GG4258" s="64"/>
      <c r="GH4258" s="64"/>
      <c r="GI4258" s="64"/>
      <c r="GJ4258" s="64"/>
      <c r="GK4258" s="64"/>
      <c r="GL4258" s="64"/>
      <c r="GM4258" s="64"/>
      <c r="GN4258" s="64"/>
      <c r="GO4258" s="64"/>
      <c r="GP4258" s="64"/>
      <c r="GQ4258" s="64"/>
      <c r="GR4258" s="64"/>
      <c r="GS4258" s="64"/>
      <c r="GT4258" s="64"/>
      <c r="GU4258" s="64"/>
      <c r="GV4258" s="64"/>
      <c r="GW4258" s="64"/>
      <c r="GX4258" s="64"/>
      <c r="GY4258" s="64"/>
      <c r="GZ4258" s="64"/>
      <c r="HA4258" s="64"/>
      <c r="HB4258" s="64"/>
      <c r="HC4258" s="64"/>
      <c r="HD4258" s="64"/>
      <c r="HE4258" s="64"/>
      <c r="HF4258" s="64"/>
      <c r="HG4258" s="64"/>
      <c r="HH4258" s="64"/>
      <c r="HI4258" s="64"/>
      <c r="HJ4258" s="64"/>
      <c r="HK4258" s="64"/>
      <c r="HL4258" s="64"/>
      <c r="HM4258" s="64"/>
      <c r="HN4258" s="64"/>
      <c r="HO4258" s="64"/>
    </row>
    <row r="4259" spans="1:223" s="63" customFormat="1">
      <c r="A4259" s="60"/>
      <c r="B4259" s="61"/>
      <c r="C4259" s="61"/>
      <c r="D4259" s="62"/>
      <c r="E4259" s="62"/>
      <c r="F4259" s="61"/>
      <c r="G4259" s="11"/>
      <c r="H4259" s="9"/>
      <c r="I4259" s="9"/>
      <c r="J4259" s="33"/>
      <c r="K4259" s="9"/>
      <c r="L4259" s="9"/>
      <c r="M4259" s="66"/>
      <c r="N4259" s="9"/>
      <c r="O4259" s="9"/>
      <c r="P4259" s="9"/>
      <c r="Q4259" s="9"/>
      <c r="R4259" s="9"/>
      <c r="S4259" s="9"/>
      <c r="U4259" s="64"/>
      <c r="V4259" s="64"/>
      <c r="W4259" s="64"/>
      <c r="X4259" s="64"/>
      <c r="Y4259" s="64"/>
      <c r="Z4259" s="64"/>
      <c r="AA4259" s="64"/>
      <c r="AB4259" s="64"/>
      <c r="AC4259" s="64"/>
      <c r="AD4259" s="64"/>
      <c r="AE4259" s="64"/>
      <c r="AF4259" s="64"/>
      <c r="AG4259" s="64"/>
      <c r="AH4259" s="64"/>
      <c r="AI4259" s="64"/>
      <c r="AJ4259" s="64"/>
      <c r="AK4259" s="64"/>
      <c r="AL4259" s="64"/>
      <c r="AM4259" s="64"/>
      <c r="AN4259" s="64"/>
      <c r="AO4259" s="64"/>
      <c r="AP4259" s="64"/>
      <c r="AQ4259" s="64"/>
      <c r="AR4259" s="64"/>
      <c r="AS4259" s="64"/>
      <c r="AT4259" s="64"/>
      <c r="AU4259" s="64"/>
      <c r="AV4259" s="64"/>
      <c r="AW4259" s="64"/>
      <c r="AX4259" s="64"/>
      <c r="AY4259" s="64"/>
      <c r="AZ4259" s="64"/>
      <c r="BA4259" s="64"/>
      <c r="BB4259" s="64"/>
      <c r="BC4259" s="64"/>
      <c r="BD4259" s="64"/>
      <c r="BE4259" s="64"/>
      <c r="BF4259" s="64"/>
      <c r="BG4259" s="64"/>
      <c r="BH4259" s="64"/>
      <c r="BI4259" s="64"/>
      <c r="BJ4259" s="64"/>
      <c r="BK4259" s="64"/>
      <c r="BL4259" s="64"/>
      <c r="BM4259" s="64"/>
      <c r="BN4259" s="64"/>
      <c r="BO4259" s="64"/>
      <c r="BP4259" s="64"/>
      <c r="BQ4259" s="64"/>
      <c r="BR4259" s="64"/>
      <c r="BS4259" s="64"/>
      <c r="BT4259" s="64"/>
      <c r="BU4259" s="64"/>
      <c r="BV4259" s="64"/>
      <c r="BW4259" s="64"/>
      <c r="BX4259" s="64"/>
      <c r="BY4259" s="64"/>
      <c r="BZ4259" s="64"/>
      <c r="CA4259" s="64"/>
      <c r="CB4259" s="64"/>
      <c r="CC4259" s="64"/>
      <c r="CD4259" s="64"/>
      <c r="CE4259" s="64"/>
      <c r="CF4259" s="64"/>
      <c r="CG4259" s="64"/>
      <c r="CH4259" s="64"/>
      <c r="CI4259" s="64"/>
      <c r="CJ4259" s="64"/>
      <c r="CK4259" s="64"/>
      <c r="CL4259" s="64"/>
      <c r="CM4259" s="64"/>
      <c r="CN4259" s="64"/>
      <c r="CO4259" s="64"/>
      <c r="CP4259" s="64"/>
      <c r="CQ4259" s="64"/>
      <c r="CR4259" s="64"/>
      <c r="CS4259" s="64"/>
      <c r="CT4259" s="64"/>
      <c r="CU4259" s="64"/>
      <c r="CV4259" s="64"/>
      <c r="CW4259" s="64"/>
      <c r="CX4259" s="64"/>
      <c r="CY4259" s="64"/>
      <c r="CZ4259" s="64"/>
      <c r="DA4259" s="64"/>
      <c r="DB4259" s="64"/>
      <c r="DC4259" s="64"/>
      <c r="DD4259" s="64"/>
      <c r="DE4259" s="64"/>
      <c r="DF4259" s="64"/>
      <c r="DG4259" s="64"/>
      <c r="DH4259" s="64"/>
      <c r="DI4259" s="64"/>
      <c r="DJ4259" s="64"/>
      <c r="DK4259" s="64"/>
      <c r="DL4259" s="64"/>
      <c r="DM4259" s="64"/>
      <c r="DN4259" s="64"/>
      <c r="DO4259" s="64"/>
      <c r="DP4259" s="64"/>
      <c r="DQ4259" s="64"/>
      <c r="DR4259" s="64"/>
      <c r="DS4259" s="64"/>
      <c r="DT4259" s="64"/>
      <c r="DU4259" s="64"/>
      <c r="DV4259" s="64"/>
      <c r="DW4259" s="64"/>
      <c r="DX4259" s="64"/>
      <c r="DY4259" s="64"/>
      <c r="DZ4259" s="64"/>
      <c r="EA4259" s="64"/>
      <c r="EB4259" s="64"/>
      <c r="EC4259" s="64"/>
      <c r="ED4259" s="64"/>
      <c r="EE4259" s="64"/>
      <c r="EF4259" s="64"/>
      <c r="EG4259" s="64"/>
      <c r="EH4259" s="64"/>
      <c r="EI4259" s="64"/>
      <c r="EJ4259" s="64"/>
      <c r="EK4259" s="64"/>
      <c r="EL4259" s="64"/>
      <c r="EM4259" s="64"/>
      <c r="EN4259" s="64"/>
      <c r="EO4259" s="64"/>
      <c r="EP4259" s="64"/>
      <c r="EQ4259" s="64"/>
      <c r="ER4259" s="64"/>
      <c r="ES4259" s="64"/>
      <c r="ET4259" s="64"/>
      <c r="EU4259" s="64"/>
      <c r="EV4259" s="64"/>
      <c r="EW4259" s="64"/>
      <c r="EX4259" s="64"/>
      <c r="EY4259" s="64"/>
      <c r="EZ4259" s="64"/>
      <c r="FA4259" s="64"/>
      <c r="FB4259" s="64"/>
      <c r="FC4259" s="64"/>
      <c r="FD4259" s="64"/>
      <c r="FE4259" s="64"/>
      <c r="FF4259" s="64"/>
      <c r="FG4259" s="64"/>
      <c r="FH4259" s="64"/>
      <c r="FI4259" s="64"/>
      <c r="FJ4259" s="64"/>
      <c r="FK4259" s="64"/>
      <c r="FL4259" s="64"/>
      <c r="FM4259" s="64"/>
      <c r="FN4259" s="64"/>
      <c r="FO4259" s="64"/>
      <c r="FP4259" s="64"/>
      <c r="FQ4259" s="64"/>
      <c r="FR4259" s="64"/>
      <c r="FS4259" s="64"/>
      <c r="FT4259" s="64"/>
      <c r="FU4259" s="64"/>
      <c r="FV4259" s="64"/>
      <c r="FW4259" s="64"/>
      <c r="FX4259" s="64"/>
      <c r="FY4259" s="64"/>
      <c r="FZ4259" s="64"/>
      <c r="GA4259" s="64"/>
      <c r="GB4259" s="64"/>
      <c r="GC4259" s="64"/>
      <c r="GD4259" s="64"/>
      <c r="GE4259" s="64"/>
      <c r="GF4259" s="64"/>
      <c r="GG4259" s="64"/>
      <c r="GH4259" s="64"/>
      <c r="GI4259" s="64"/>
      <c r="GJ4259" s="64"/>
      <c r="GK4259" s="64"/>
      <c r="GL4259" s="64"/>
      <c r="GM4259" s="64"/>
      <c r="GN4259" s="64"/>
      <c r="GO4259" s="64"/>
      <c r="GP4259" s="64"/>
      <c r="GQ4259" s="64"/>
      <c r="GR4259" s="64"/>
      <c r="GS4259" s="64"/>
      <c r="GT4259" s="64"/>
      <c r="GU4259" s="64"/>
      <c r="GV4259" s="64"/>
      <c r="GW4259" s="64"/>
      <c r="GX4259" s="64"/>
      <c r="GY4259" s="64"/>
      <c r="GZ4259" s="64"/>
      <c r="HA4259" s="64"/>
      <c r="HB4259" s="64"/>
      <c r="HC4259" s="64"/>
      <c r="HD4259" s="64"/>
      <c r="HE4259" s="64"/>
      <c r="HF4259" s="64"/>
      <c r="HG4259" s="64"/>
      <c r="HH4259" s="64"/>
      <c r="HI4259" s="64"/>
      <c r="HJ4259" s="64"/>
      <c r="HK4259" s="64"/>
      <c r="HL4259" s="64"/>
      <c r="HM4259" s="64"/>
      <c r="HN4259" s="64"/>
      <c r="HO4259" s="64"/>
    </row>
    <row r="4260" spans="1:223" s="63" customFormat="1">
      <c r="A4260" s="60"/>
      <c r="B4260" s="61"/>
      <c r="C4260" s="61"/>
      <c r="D4260" s="62"/>
      <c r="E4260" s="62"/>
      <c r="F4260" s="61"/>
      <c r="G4260" s="11"/>
      <c r="H4260" s="9"/>
      <c r="I4260" s="9"/>
      <c r="J4260" s="33"/>
      <c r="K4260" s="9"/>
      <c r="L4260" s="9"/>
      <c r="M4260" s="66"/>
      <c r="N4260" s="9"/>
      <c r="O4260" s="9"/>
      <c r="P4260" s="9"/>
      <c r="Q4260" s="9"/>
      <c r="R4260" s="9"/>
      <c r="S4260" s="9"/>
      <c r="U4260" s="64"/>
      <c r="V4260" s="64"/>
      <c r="W4260" s="64"/>
      <c r="X4260" s="64"/>
      <c r="Y4260" s="64"/>
      <c r="Z4260" s="64"/>
      <c r="AA4260" s="64"/>
      <c r="AB4260" s="64"/>
      <c r="AC4260" s="64"/>
      <c r="AD4260" s="64"/>
      <c r="AE4260" s="64"/>
      <c r="AF4260" s="64"/>
      <c r="AG4260" s="64"/>
      <c r="AH4260" s="64"/>
      <c r="AI4260" s="64"/>
      <c r="AJ4260" s="64"/>
      <c r="AK4260" s="64"/>
      <c r="AL4260" s="64"/>
      <c r="AM4260" s="64"/>
      <c r="AN4260" s="64"/>
      <c r="AO4260" s="64"/>
      <c r="AP4260" s="64"/>
      <c r="AQ4260" s="64"/>
      <c r="AR4260" s="64"/>
      <c r="AS4260" s="64"/>
      <c r="AT4260" s="64"/>
      <c r="AU4260" s="64"/>
      <c r="AV4260" s="64"/>
      <c r="AW4260" s="64"/>
      <c r="AX4260" s="64"/>
      <c r="AY4260" s="64"/>
      <c r="AZ4260" s="64"/>
      <c r="BA4260" s="64"/>
      <c r="BB4260" s="64"/>
      <c r="BC4260" s="64"/>
      <c r="BD4260" s="64"/>
      <c r="BE4260" s="64"/>
      <c r="BF4260" s="64"/>
      <c r="BG4260" s="64"/>
      <c r="BH4260" s="64"/>
      <c r="BI4260" s="64"/>
      <c r="BJ4260" s="64"/>
      <c r="BK4260" s="64"/>
      <c r="BL4260" s="64"/>
      <c r="BM4260" s="64"/>
      <c r="BN4260" s="64"/>
      <c r="BO4260" s="64"/>
      <c r="BP4260" s="64"/>
      <c r="BQ4260" s="64"/>
      <c r="BR4260" s="64"/>
      <c r="BS4260" s="64"/>
      <c r="BT4260" s="64"/>
      <c r="BU4260" s="64"/>
      <c r="BV4260" s="64"/>
      <c r="BW4260" s="64"/>
      <c r="BX4260" s="64"/>
      <c r="BY4260" s="64"/>
      <c r="BZ4260" s="64"/>
      <c r="CA4260" s="64"/>
      <c r="CB4260" s="64"/>
      <c r="CC4260" s="64"/>
      <c r="CD4260" s="64"/>
      <c r="CE4260" s="64"/>
      <c r="CF4260" s="64"/>
      <c r="CG4260" s="64"/>
      <c r="CH4260" s="64"/>
      <c r="CI4260" s="64"/>
      <c r="CJ4260" s="64"/>
      <c r="CK4260" s="64"/>
      <c r="CL4260" s="64"/>
      <c r="CM4260" s="64"/>
      <c r="CN4260" s="64"/>
      <c r="CO4260" s="64"/>
      <c r="CP4260" s="64"/>
      <c r="CQ4260" s="64"/>
      <c r="CR4260" s="64"/>
      <c r="CS4260" s="64"/>
      <c r="CT4260" s="64"/>
      <c r="CU4260" s="64"/>
      <c r="CV4260" s="64"/>
      <c r="CW4260" s="64"/>
      <c r="CX4260" s="64"/>
      <c r="CY4260" s="64"/>
      <c r="CZ4260" s="64"/>
      <c r="DA4260" s="64"/>
      <c r="DB4260" s="64"/>
      <c r="DC4260" s="64"/>
      <c r="DD4260" s="64"/>
      <c r="DE4260" s="64"/>
      <c r="DF4260" s="64"/>
      <c r="DG4260" s="64"/>
      <c r="DH4260" s="64"/>
      <c r="DI4260" s="64"/>
      <c r="DJ4260" s="64"/>
      <c r="DK4260" s="64"/>
      <c r="DL4260" s="64"/>
      <c r="DM4260" s="64"/>
      <c r="DN4260" s="64"/>
      <c r="DO4260" s="64"/>
      <c r="DP4260" s="64"/>
      <c r="DQ4260" s="64"/>
      <c r="DR4260" s="64"/>
      <c r="DS4260" s="64"/>
      <c r="DT4260" s="64"/>
      <c r="DU4260" s="64"/>
      <c r="DV4260" s="64"/>
      <c r="DW4260" s="64"/>
      <c r="DX4260" s="64"/>
      <c r="DY4260" s="64"/>
      <c r="DZ4260" s="64"/>
      <c r="EA4260" s="64"/>
      <c r="EB4260" s="64"/>
      <c r="EC4260" s="64"/>
      <c r="ED4260" s="64"/>
      <c r="EE4260" s="64"/>
      <c r="EF4260" s="64"/>
      <c r="EG4260" s="64"/>
      <c r="EH4260" s="64"/>
      <c r="EI4260" s="64"/>
      <c r="EJ4260" s="64"/>
      <c r="EK4260" s="64"/>
      <c r="EL4260" s="64"/>
      <c r="EM4260" s="64"/>
      <c r="EN4260" s="64"/>
      <c r="EO4260" s="64"/>
      <c r="EP4260" s="64"/>
      <c r="EQ4260" s="64"/>
      <c r="ER4260" s="64"/>
      <c r="ES4260" s="64"/>
      <c r="ET4260" s="64"/>
      <c r="EU4260" s="64"/>
      <c r="EV4260" s="64"/>
      <c r="EW4260" s="64"/>
      <c r="EX4260" s="64"/>
      <c r="EY4260" s="64"/>
      <c r="EZ4260" s="64"/>
      <c r="FA4260" s="64"/>
      <c r="FB4260" s="64"/>
      <c r="FC4260" s="64"/>
      <c r="FD4260" s="64"/>
      <c r="FE4260" s="64"/>
      <c r="FF4260" s="64"/>
      <c r="FG4260" s="64"/>
      <c r="FH4260" s="64"/>
      <c r="FI4260" s="64"/>
      <c r="FJ4260" s="64"/>
      <c r="FK4260" s="64"/>
      <c r="FL4260" s="64"/>
      <c r="FM4260" s="64"/>
      <c r="FN4260" s="64"/>
      <c r="FO4260" s="64"/>
      <c r="FP4260" s="64"/>
      <c r="FQ4260" s="64"/>
      <c r="FR4260" s="64"/>
      <c r="FS4260" s="64"/>
      <c r="FT4260" s="64"/>
      <c r="FU4260" s="64"/>
      <c r="FV4260" s="64"/>
      <c r="FW4260" s="64"/>
      <c r="FX4260" s="64"/>
      <c r="FY4260" s="64"/>
      <c r="FZ4260" s="64"/>
      <c r="GA4260" s="64"/>
      <c r="GB4260" s="64"/>
      <c r="GC4260" s="64"/>
      <c r="GD4260" s="64"/>
      <c r="GE4260" s="64"/>
      <c r="GF4260" s="64"/>
      <c r="GG4260" s="64"/>
      <c r="GH4260" s="64"/>
      <c r="GI4260" s="64"/>
      <c r="GJ4260" s="64"/>
      <c r="GK4260" s="64"/>
      <c r="GL4260" s="64"/>
      <c r="GM4260" s="64"/>
      <c r="GN4260" s="64"/>
      <c r="GO4260" s="64"/>
      <c r="GP4260" s="64"/>
      <c r="GQ4260" s="64"/>
      <c r="GR4260" s="64"/>
      <c r="GS4260" s="64"/>
      <c r="GT4260" s="64"/>
      <c r="GU4260" s="64"/>
      <c r="GV4260" s="64"/>
      <c r="GW4260" s="64"/>
      <c r="GX4260" s="64"/>
      <c r="GY4260" s="64"/>
      <c r="GZ4260" s="64"/>
      <c r="HA4260" s="64"/>
      <c r="HB4260" s="64"/>
      <c r="HC4260" s="64"/>
      <c r="HD4260" s="64"/>
      <c r="HE4260" s="64"/>
      <c r="HF4260" s="64"/>
      <c r="HG4260" s="64"/>
      <c r="HH4260" s="64"/>
      <c r="HI4260" s="64"/>
      <c r="HJ4260" s="64"/>
      <c r="HK4260" s="64"/>
      <c r="HL4260" s="64"/>
      <c r="HM4260" s="64"/>
      <c r="HN4260" s="64"/>
      <c r="HO4260" s="64"/>
    </row>
    <row r="4261" spans="1:223" s="63" customFormat="1">
      <c r="A4261" s="60"/>
      <c r="B4261" s="61"/>
      <c r="C4261" s="61"/>
      <c r="D4261" s="62"/>
      <c r="E4261" s="62"/>
      <c r="F4261" s="61"/>
      <c r="G4261" s="11"/>
      <c r="H4261" s="9"/>
      <c r="I4261" s="9"/>
      <c r="J4261" s="33"/>
      <c r="K4261" s="9"/>
      <c r="L4261" s="9"/>
      <c r="M4261" s="66"/>
      <c r="N4261" s="9"/>
      <c r="O4261" s="9"/>
      <c r="P4261" s="9"/>
      <c r="Q4261" s="9"/>
      <c r="R4261" s="9"/>
      <c r="S4261" s="9"/>
      <c r="U4261" s="64"/>
      <c r="V4261" s="64"/>
      <c r="W4261" s="64"/>
      <c r="X4261" s="64"/>
      <c r="Y4261" s="64"/>
      <c r="Z4261" s="64"/>
      <c r="AA4261" s="64"/>
      <c r="AB4261" s="64"/>
      <c r="AC4261" s="64"/>
      <c r="AD4261" s="64"/>
      <c r="AE4261" s="64"/>
      <c r="AF4261" s="64"/>
      <c r="AG4261" s="64"/>
      <c r="AH4261" s="64"/>
      <c r="AI4261" s="64"/>
      <c r="AJ4261" s="64"/>
      <c r="AK4261" s="64"/>
      <c r="AL4261" s="64"/>
      <c r="AM4261" s="64"/>
      <c r="AN4261" s="64"/>
      <c r="AO4261" s="64"/>
      <c r="AP4261" s="64"/>
      <c r="AQ4261" s="64"/>
      <c r="AR4261" s="64"/>
      <c r="AS4261" s="64"/>
      <c r="AT4261" s="64"/>
      <c r="AU4261" s="64"/>
      <c r="AV4261" s="64"/>
      <c r="AW4261" s="64"/>
      <c r="AX4261" s="64"/>
      <c r="AY4261" s="64"/>
      <c r="AZ4261" s="64"/>
      <c r="BA4261" s="64"/>
      <c r="BB4261" s="64"/>
      <c r="BC4261" s="64"/>
      <c r="BD4261" s="64"/>
      <c r="BE4261" s="64"/>
      <c r="BF4261" s="64"/>
      <c r="BG4261" s="64"/>
      <c r="BH4261" s="64"/>
      <c r="BI4261" s="64"/>
      <c r="BJ4261" s="64"/>
      <c r="BK4261" s="64"/>
      <c r="BL4261" s="64"/>
      <c r="BM4261" s="64"/>
      <c r="BN4261" s="64"/>
      <c r="BO4261" s="64"/>
      <c r="BP4261" s="64"/>
      <c r="BQ4261" s="64"/>
      <c r="BR4261" s="64"/>
      <c r="BS4261" s="64"/>
      <c r="BT4261" s="64"/>
      <c r="BU4261" s="64"/>
      <c r="BV4261" s="64"/>
      <c r="BW4261" s="64"/>
      <c r="BX4261" s="64"/>
      <c r="BY4261" s="64"/>
      <c r="BZ4261" s="64"/>
      <c r="CA4261" s="64"/>
      <c r="CB4261" s="64"/>
      <c r="CC4261" s="64"/>
      <c r="CD4261" s="64"/>
      <c r="CE4261" s="64"/>
      <c r="CF4261" s="64"/>
      <c r="CG4261" s="64"/>
      <c r="CH4261" s="64"/>
      <c r="CI4261" s="64"/>
      <c r="CJ4261" s="64"/>
      <c r="CK4261" s="64"/>
      <c r="CL4261" s="64"/>
      <c r="CM4261" s="64"/>
      <c r="CN4261" s="64"/>
      <c r="CO4261" s="64"/>
      <c r="CP4261" s="64"/>
      <c r="CQ4261" s="64"/>
      <c r="CR4261" s="64"/>
      <c r="CS4261" s="64"/>
      <c r="CT4261" s="64"/>
      <c r="CU4261" s="64"/>
      <c r="CV4261" s="64"/>
      <c r="CW4261" s="64"/>
      <c r="CX4261" s="64"/>
      <c r="CY4261" s="64"/>
      <c r="CZ4261" s="64"/>
      <c r="DA4261" s="64"/>
      <c r="DB4261" s="64"/>
      <c r="DC4261" s="64"/>
      <c r="DD4261" s="64"/>
      <c r="DE4261" s="64"/>
      <c r="DF4261" s="64"/>
      <c r="DG4261" s="64"/>
      <c r="DH4261" s="64"/>
      <c r="DI4261" s="64"/>
      <c r="DJ4261" s="64"/>
      <c r="DK4261" s="64"/>
      <c r="DL4261" s="64"/>
      <c r="DM4261" s="64"/>
      <c r="DN4261" s="64"/>
      <c r="DO4261" s="64"/>
      <c r="DP4261" s="64"/>
      <c r="DQ4261" s="64"/>
      <c r="DR4261" s="64"/>
      <c r="DS4261" s="64"/>
      <c r="DT4261" s="64"/>
      <c r="DU4261" s="64"/>
      <c r="DV4261" s="64"/>
      <c r="DW4261" s="64"/>
      <c r="DX4261" s="64"/>
      <c r="DY4261" s="64"/>
      <c r="DZ4261" s="64"/>
      <c r="EA4261" s="64"/>
      <c r="EB4261" s="64"/>
      <c r="EC4261" s="64"/>
      <c r="ED4261" s="64"/>
      <c r="EE4261" s="64"/>
      <c r="EF4261" s="64"/>
      <c r="EG4261" s="64"/>
      <c r="EH4261" s="64"/>
      <c r="EI4261" s="64"/>
      <c r="EJ4261" s="64"/>
      <c r="EK4261" s="64"/>
      <c r="EL4261" s="64"/>
      <c r="EM4261" s="64"/>
      <c r="EN4261" s="64"/>
      <c r="EO4261" s="64"/>
      <c r="EP4261" s="64"/>
      <c r="EQ4261" s="64"/>
      <c r="ER4261" s="64"/>
      <c r="ES4261" s="64"/>
      <c r="ET4261" s="64"/>
      <c r="EU4261" s="64"/>
      <c r="EV4261" s="64"/>
      <c r="EW4261" s="64"/>
      <c r="EX4261" s="64"/>
      <c r="EY4261" s="64"/>
      <c r="EZ4261" s="64"/>
      <c r="FA4261" s="64"/>
      <c r="FB4261" s="64"/>
      <c r="FC4261" s="64"/>
      <c r="FD4261" s="64"/>
      <c r="FE4261" s="64"/>
      <c r="FF4261" s="64"/>
      <c r="FG4261" s="64"/>
      <c r="FH4261" s="64"/>
      <c r="FI4261" s="64"/>
      <c r="FJ4261" s="64"/>
      <c r="FK4261" s="64"/>
      <c r="FL4261" s="64"/>
      <c r="FM4261" s="64"/>
      <c r="FN4261" s="64"/>
      <c r="FO4261" s="64"/>
      <c r="FP4261" s="64"/>
      <c r="FQ4261" s="64"/>
      <c r="FR4261" s="64"/>
      <c r="FS4261" s="64"/>
      <c r="FT4261" s="64"/>
      <c r="FU4261" s="64"/>
      <c r="FV4261" s="64"/>
      <c r="FW4261" s="64"/>
      <c r="FX4261" s="64"/>
      <c r="FY4261" s="64"/>
      <c r="FZ4261" s="64"/>
      <c r="GA4261" s="64"/>
      <c r="GB4261" s="64"/>
      <c r="GC4261" s="64"/>
      <c r="GD4261" s="64"/>
      <c r="GE4261" s="64"/>
      <c r="GF4261" s="64"/>
      <c r="GG4261" s="64"/>
      <c r="GH4261" s="64"/>
      <c r="GI4261" s="64"/>
      <c r="GJ4261" s="64"/>
      <c r="GK4261" s="64"/>
      <c r="GL4261" s="64"/>
      <c r="GM4261" s="64"/>
      <c r="GN4261" s="64"/>
      <c r="GO4261" s="64"/>
      <c r="GP4261" s="64"/>
      <c r="GQ4261" s="64"/>
      <c r="GR4261" s="64"/>
      <c r="GS4261" s="64"/>
      <c r="GT4261" s="64"/>
      <c r="GU4261" s="64"/>
      <c r="GV4261" s="64"/>
      <c r="GW4261" s="64"/>
      <c r="GX4261" s="64"/>
      <c r="GY4261" s="64"/>
      <c r="GZ4261" s="64"/>
      <c r="HA4261" s="64"/>
      <c r="HB4261" s="64"/>
      <c r="HC4261" s="64"/>
      <c r="HD4261" s="64"/>
      <c r="HE4261" s="64"/>
      <c r="HF4261" s="64"/>
      <c r="HG4261" s="64"/>
      <c r="HH4261" s="64"/>
      <c r="HI4261" s="64"/>
      <c r="HJ4261" s="64"/>
      <c r="HK4261" s="64"/>
      <c r="HL4261" s="64"/>
      <c r="HM4261" s="64"/>
      <c r="HN4261" s="64"/>
      <c r="HO4261" s="64"/>
    </row>
    <row r="4262" spans="1:223" s="63" customFormat="1">
      <c r="A4262" s="60"/>
      <c r="B4262" s="61"/>
      <c r="C4262" s="61"/>
      <c r="D4262" s="62"/>
      <c r="E4262" s="62"/>
      <c r="F4262" s="61"/>
      <c r="G4262" s="11"/>
      <c r="H4262" s="9"/>
      <c r="I4262" s="9"/>
      <c r="J4262" s="33"/>
      <c r="K4262" s="9"/>
      <c r="L4262" s="9"/>
      <c r="M4262" s="66"/>
      <c r="N4262" s="9"/>
      <c r="O4262" s="9"/>
      <c r="P4262" s="9"/>
      <c r="Q4262" s="9"/>
      <c r="R4262" s="9"/>
      <c r="S4262" s="9"/>
      <c r="U4262" s="64"/>
      <c r="V4262" s="64"/>
      <c r="W4262" s="64"/>
      <c r="X4262" s="64"/>
      <c r="Y4262" s="64"/>
      <c r="Z4262" s="64"/>
      <c r="AA4262" s="64"/>
      <c r="AB4262" s="64"/>
      <c r="AC4262" s="64"/>
      <c r="AD4262" s="64"/>
      <c r="AE4262" s="64"/>
      <c r="AF4262" s="64"/>
      <c r="AG4262" s="64"/>
      <c r="AH4262" s="64"/>
      <c r="AI4262" s="64"/>
      <c r="AJ4262" s="64"/>
      <c r="AK4262" s="64"/>
      <c r="AL4262" s="64"/>
      <c r="AM4262" s="64"/>
      <c r="AN4262" s="64"/>
      <c r="AO4262" s="64"/>
      <c r="AP4262" s="64"/>
      <c r="AQ4262" s="64"/>
      <c r="AR4262" s="64"/>
      <c r="AS4262" s="64"/>
      <c r="AT4262" s="64"/>
      <c r="AU4262" s="64"/>
      <c r="AV4262" s="64"/>
      <c r="AW4262" s="64"/>
      <c r="AX4262" s="64"/>
      <c r="AY4262" s="64"/>
      <c r="AZ4262" s="64"/>
      <c r="BA4262" s="64"/>
      <c r="BB4262" s="64"/>
      <c r="BC4262" s="64"/>
      <c r="BD4262" s="64"/>
      <c r="BE4262" s="64"/>
      <c r="BF4262" s="64"/>
      <c r="BG4262" s="64"/>
      <c r="BH4262" s="64"/>
      <c r="BI4262" s="64"/>
      <c r="BJ4262" s="64"/>
      <c r="BK4262" s="64"/>
      <c r="BL4262" s="64"/>
      <c r="BM4262" s="64"/>
      <c r="BN4262" s="64"/>
      <c r="BO4262" s="64"/>
      <c r="BP4262" s="64"/>
      <c r="BQ4262" s="64"/>
      <c r="BR4262" s="64"/>
      <c r="BS4262" s="64"/>
      <c r="BT4262" s="64"/>
      <c r="BU4262" s="64"/>
      <c r="BV4262" s="64"/>
      <c r="BW4262" s="64"/>
      <c r="BX4262" s="64"/>
      <c r="BY4262" s="64"/>
      <c r="BZ4262" s="64"/>
      <c r="CA4262" s="64"/>
      <c r="CB4262" s="64"/>
      <c r="CC4262" s="64"/>
      <c r="CD4262" s="64"/>
      <c r="CE4262" s="64"/>
      <c r="CF4262" s="64"/>
      <c r="CG4262" s="64"/>
      <c r="CH4262" s="64"/>
      <c r="CI4262" s="64"/>
      <c r="CJ4262" s="64"/>
      <c r="CK4262" s="64"/>
      <c r="CL4262" s="64"/>
      <c r="CM4262" s="64"/>
      <c r="CN4262" s="64"/>
      <c r="CO4262" s="64"/>
      <c r="CP4262" s="64"/>
      <c r="CQ4262" s="64"/>
      <c r="CR4262" s="64"/>
      <c r="CS4262" s="64"/>
      <c r="CT4262" s="64"/>
      <c r="CU4262" s="64"/>
      <c r="CV4262" s="64"/>
      <c r="CW4262" s="64"/>
      <c r="CX4262" s="64"/>
      <c r="CY4262" s="64"/>
      <c r="CZ4262" s="64"/>
      <c r="DA4262" s="64"/>
      <c r="DB4262" s="64"/>
      <c r="DC4262" s="64"/>
      <c r="DD4262" s="64"/>
      <c r="DE4262" s="64"/>
      <c r="DF4262" s="64"/>
      <c r="DG4262" s="64"/>
      <c r="DH4262" s="64"/>
      <c r="DI4262" s="64"/>
      <c r="DJ4262" s="64"/>
      <c r="DK4262" s="64"/>
      <c r="DL4262" s="64"/>
      <c r="DM4262" s="64"/>
      <c r="DN4262" s="64"/>
      <c r="DO4262" s="64"/>
      <c r="DP4262" s="64"/>
      <c r="DQ4262" s="64"/>
      <c r="DR4262" s="64"/>
      <c r="DS4262" s="64"/>
      <c r="DT4262" s="64"/>
      <c r="DU4262" s="64"/>
      <c r="DV4262" s="64"/>
      <c r="DW4262" s="64"/>
      <c r="DX4262" s="64"/>
      <c r="DY4262" s="64"/>
      <c r="DZ4262" s="64"/>
      <c r="EA4262" s="64"/>
      <c r="EB4262" s="64"/>
      <c r="EC4262" s="64"/>
      <c r="ED4262" s="64"/>
      <c r="EE4262" s="64"/>
      <c r="EF4262" s="64"/>
      <c r="EG4262" s="64"/>
      <c r="EH4262" s="64"/>
      <c r="EI4262" s="64"/>
      <c r="EJ4262" s="64"/>
      <c r="EK4262" s="64"/>
      <c r="EL4262" s="64"/>
      <c r="EM4262" s="64"/>
      <c r="EN4262" s="64"/>
      <c r="EO4262" s="64"/>
      <c r="EP4262" s="64"/>
      <c r="EQ4262" s="64"/>
      <c r="ER4262" s="64"/>
      <c r="ES4262" s="64"/>
      <c r="ET4262" s="64"/>
      <c r="EU4262" s="64"/>
      <c r="EV4262" s="64"/>
      <c r="EW4262" s="64"/>
      <c r="EX4262" s="64"/>
      <c r="EY4262" s="64"/>
      <c r="EZ4262" s="64"/>
      <c r="FA4262" s="64"/>
      <c r="FB4262" s="64"/>
      <c r="FC4262" s="64"/>
      <c r="FD4262" s="64"/>
      <c r="FE4262" s="64"/>
      <c r="FF4262" s="64"/>
      <c r="FG4262" s="64"/>
      <c r="FH4262" s="64"/>
      <c r="FI4262" s="64"/>
      <c r="FJ4262" s="64"/>
      <c r="FK4262" s="64"/>
      <c r="FL4262" s="64"/>
      <c r="FM4262" s="64"/>
      <c r="FN4262" s="64"/>
      <c r="FO4262" s="64"/>
      <c r="FP4262" s="64"/>
      <c r="FQ4262" s="64"/>
      <c r="FR4262" s="64"/>
      <c r="FS4262" s="64"/>
      <c r="FT4262" s="64"/>
      <c r="FU4262" s="64"/>
      <c r="FV4262" s="64"/>
      <c r="FW4262" s="64"/>
      <c r="FX4262" s="64"/>
      <c r="FY4262" s="64"/>
      <c r="FZ4262" s="64"/>
      <c r="GA4262" s="64"/>
      <c r="GB4262" s="64"/>
      <c r="GC4262" s="64"/>
      <c r="GD4262" s="64"/>
      <c r="GE4262" s="64"/>
      <c r="GF4262" s="64"/>
      <c r="GG4262" s="64"/>
      <c r="GH4262" s="64"/>
      <c r="GI4262" s="64"/>
      <c r="GJ4262" s="64"/>
      <c r="GK4262" s="64"/>
      <c r="GL4262" s="64"/>
      <c r="GM4262" s="64"/>
      <c r="GN4262" s="64"/>
      <c r="GO4262" s="64"/>
      <c r="GP4262" s="64"/>
      <c r="GQ4262" s="64"/>
      <c r="GR4262" s="64"/>
      <c r="GS4262" s="64"/>
      <c r="GT4262" s="64"/>
      <c r="GU4262" s="64"/>
      <c r="GV4262" s="64"/>
      <c r="GW4262" s="64"/>
      <c r="GX4262" s="64"/>
      <c r="GY4262" s="64"/>
      <c r="GZ4262" s="64"/>
      <c r="HA4262" s="64"/>
      <c r="HB4262" s="64"/>
      <c r="HC4262" s="64"/>
      <c r="HD4262" s="64"/>
      <c r="HE4262" s="64"/>
      <c r="HF4262" s="64"/>
      <c r="HG4262" s="64"/>
      <c r="HH4262" s="64"/>
      <c r="HI4262" s="64"/>
      <c r="HJ4262" s="64"/>
      <c r="HK4262" s="64"/>
      <c r="HL4262" s="64"/>
      <c r="HM4262" s="64"/>
      <c r="HN4262" s="64"/>
      <c r="HO4262" s="64"/>
    </row>
    <row r="4263" spans="1:223" s="63" customFormat="1">
      <c r="A4263" s="60"/>
      <c r="B4263" s="61"/>
      <c r="C4263" s="61"/>
      <c r="D4263" s="62"/>
      <c r="E4263" s="62"/>
      <c r="F4263" s="61"/>
      <c r="G4263" s="11"/>
      <c r="H4263" s="9"/>
      <c r="I4263" s="9"/>
      <c r="J4263" s="33"/>
      <c r="K4263" s="9"/>
      <c r="L4263" s="9"/>
      <c r="M4263" s="66"/>
      <c r="N4263" s="9"/>
      <c r="O4263" s="9"/>
      <c r="P4263" s="9"/>
      <c r="Q4263" s="9"/>
      <c r="R4263" s="9"/>
      <c r="S4263" s="9"/>
      <c r="U4263" s="64"/>
      <c r="V4263" s="64"/>
      <c r="W4263" s="64"/>
      <c r="X4263" s="64"/>
      <c r="Y4263" s="64"/>
      <c r="Z4263" s="64"/>
      <c r="AA4263" s="64"/>
      <c r="AB4263" s="64"/>
      <c r="AC4263" s="64"/>
      <c r="AD4263" s="64"/>
      <c r="AE4263" s="64"/>
      <c r="AF4263" s="64"/>
      <c r="AG4263" s="64"/>
      <c r="AH4263" s="64"/>
      <c r="AI4263" s="64"/>
      <c r="AJ4263" s="64"/>
      <c r="AK4263" s="64"/>
      <c r="AL4263" s="64"/>
      <c r="AM4263" s="64"/>
      <c r="AN4263" s="64"/>
      <c r="AO4263" s="64"/>
      <c r="AP4263" s="64"/>
      <c r="AQ4263" s="64"/>
      <c r="AR4263" s="64"/>
      <c r="AS4263" s="64"/>
      <c r="AT4263" s="64"/>
      <c r="AU4263" s="64"/>
      <c r="AV4263" s="64"/>
      <c r="AW4263" s="64"/>
      <c r="AX4263" s="64"/>
      <c r="AY4263" s="64"/>
      <c r="AZ4263" s="64"/>
      <c r="BA4263" s="64"/>
      <c r="BB4263" s="64"/>
      <c r="BC4263" s="64"/>
      <c r="BD4263" s="64"/>
      <c r="BE4263" s="64"/>
      <c r="BF4263" s="64"/>
      <c r="BG4263" s="64"/>
      <c r="BH4263" s="64"/>
      <c r="BI4263" s="64"/>
      <c r="BJ4263" s="64"/>
      <c r="BK4263" s="64"/>
      <c r="BL4263" s="64"/>
      <c r="BM4263" s="64"/>
      <c r="BN4263" s="64"/>
      <c r="BO4263" s="64"/>
      <c r="BP4263" s="64"/>
      <c r="BQ4263" s="64"/>
      <c r="BR4263" s="64"/>
      <c r="BS4263" s="64"/>
      <c r="BT4263" s="64"/>
      <c r="BU4263" s="64"/>
      <c r="BV4263" s="64"/>
      <c r="BW4263" s="64"/>
      <c r="BX4263" s="64"/>
      <c r="BY4263" s="64"/>
      <c r="BZ4263" s="64"/>
      <c r="CA4263" s="64"/>
      <c r="CB4263" s="64"/>
      <c r="CC4263" s="64"/>
      <c r="CD4263" s="64"/>
      <c r="CE4263" s="64"/>
      <c r="CF4263" s="64"/>
      <c r="CG4263" s="64"/>
      <c r="CH4263" s="64"/>
      <c r="CI4263" s="64"/>
      <c r="CJ4263" s="64"/>
      <c r="CK4263" s="64"/>
      <c r="CL4263" s="64"/>
      <c r="CM4263" s="64"/>
      <c r="CN4263" s="64"/>
      <c r="CO4263" s="64"/>
      <c r="CP4263" s="64"/>
      <c r="CQ4263" s="64"/>
      <c r="CR4263" s="64"/>
      <c r="CS4263" s="64"/>
      <c r="CT4263" s="64"/>
      <c r="CU4263" s="64"/>
      <c r="CV4263" s="64"/>
      <c r="CW4263" s="64"/>
      <c r="CX4263" s="64"/>
      <c r="CY4263" s="64"/>
      <c r="CZ4263" s="64"/>
      <c r="DA4263" s="64"/>
      <c r="DB4263" s="64"/>
      <c r="DC4263" s="64"/>
      <c r="DD4263" s="64"/>
      <c r="DE4263" s="64"/>
      <c r="DF4263" s="64"/>
      <c r="DG4263" s="64"/>
      <c r="DH4263" s="64"/>
      <c r="DI4263" s="64"/>
      <c r="DJ4263" s="64"/>
      <c r="DK4263" s="64"/>
      <c r="DL4263" s="64"/>
      <c r="DM4263" s="64"/>
      <c r="DN4263" s="64"/>
      <c r="DO4263" s="64"/>
      <c r="DP4263" s="64"/>
      <c r="DQ4263" s="64"/>
      <c r="DR4263" s="64"/>
      <c r="DS4263" s="64"/>
      <c r="DT4263" s="64"/>
      <c r="DU4263" s="64"/>
      <c r="DV4263" s="64"/>
      <c r="DW4263" s="64"/>
      <c r="DX4263" s="64"/>
      <c r="DY4263" s="64"/>
      <c r="DZ4263" s="64"/>
      <c r="EA4263" s="64"/>
      <c r="EB4263" s="64"/>
      <c r="EC4263" s="64"/>
      <c r="ED4263" s="64"/>
      <c r="EE4263" s="64"/>
      <c r="EF4263" s="64"/>
      <c r="EG4263" s="64"/>
      <c r="EH4263" s="64"/>
      <c r="EI4263" s="64"/>
      <c r="EJ4263" s="64"/>
      <c r="EK4263" s="64"/>
      <c r="EL4263" s="64"/>
      <c r="EM4263" s="64"/>
      <c r="EN4263" s="64"/>
      <c r="EO4263" s="64"/>
      <c r="EP4263" s="64"/>
      <c r="EQ4263" s="64"/>
      <c r="ER4263" s="64"/>
      <c r="ES4263" s="64"/>
      <c r="ET4263" s="64"/>
      <c r="EU4263" s="64"/>
      <c r="EV4263" s="64"/>
      <c r="EW4263" s="64"/>
      <c r="EX4263" s="64"/>
      <c r="EY4263" s="64"/>
      <c r="EZ4263" s="64"/>
      <c r="FA4263" s="64"/>
      <c r="FB4263" s="64"/>
      <c r="FC4263" s="64"/>
      <c r="FD4263" s="64"/>
      <c r="FE4263" s="64"/>
      <c r="FF4263" s="64"/>
      <c r="FG4263" s="64"/>
      <c r="FH4263" s="64"/>
      <c r="FI4263" s="64"/>
      <c r="FJ4263" s="64"/>
      <c r="FK4263" s="64"/>
      <c r="FL4263" s="64"/>
      <c r="FM4263" s="64"/>
      <c r="FN4263" s="64"/>
      <c r="FO4263" s="64"/>
      <c r="FP4263" s="64"/>
      <c r="FQ4263" s="64"/>
      <c r="FR4263" s="64"/>
      <c r="FS4263" s="64"/>
      <c r="FT4263" s="64"/>
      <c r="FU4263" s="64"/>
      <c r="FV4263" s="64"/>
      <c r="FW4263" s="64"/>
      <c r="FX4263" s="64"/>
      <c r="FY4263" s="64"/>
      <c r="FZ4263" s="64"/>
      <c r="GA4263" s="64"/>
      <c r="GB4263" s="64"/>
      <c r="GC4263" s="64"/>
      <c r="GD4263" s="64"/>
      <c r="GE4263" s="64"/>
      <c r="GF4263" s="64"/>
      <c r="GG4263" s="64"/>
      <c r="GH4263" s="64"/>
      <c r="GI4263" s="64"/>
      <c r="GJ4263" s="64"/>
      <c r="GK4263" s="64"/>
      <c r="GL4263" s="64"/>
      <c r="GM4263" s="64"/>
      <c r="GN4263" s="64"/>
      <c r="GO4263" s="64"/>
      <c r="GP4263" s="64"/>
      <c r="GQ4263" s="64"/>
      <c r="GR4263" s="64"/>
      <c r="GS4263" s="64"/>
      <c r="GT4263" s="64"/>
      <c r="GU4263" s="64"/>
      <c r="GV4263" s="64"/>
      <c r="GW4263" s="64"/>
      <c r="GX4263" s="64"/>
      <c r="GY4263" s="64"/>
      <c r="GZ4263" s="64"/>
      <c r="HA4263" s="64"/>
      <c r="HB4263" s="64"/>
      <c r="HC4263" s="64"/>
      <c r="HD4263" s="64"/>
      <c r="HE4263" s="64"/>
      <c r="HF4263" s="64"/>
      <c r="HG4263" s="64"/>
      <c r="HH4263" s="64"/>
      <c r="HI4263" s="64"/>
      <c r="HJ4263" s="64"/>
      <c r="HK4263" s="64"/>
      <c r="HL4263" s="64"/>
      <c r="HM4263" s="64"/>
      <c r="HN4263" s="64"/>
      <c r="HO4263" s="64"/>
    </row>
    <row r="4264" spans="1:223" s="63" customFormat="1">
      <c r="A4264" s="60"/>
      <c r="B4264" s="61"/>
      <c r="C4264" s="61"/>
      <c r="D4264" s="62"/>
      <c r="E4264" s="62"/>
      <c r="F4264" s="61"/>
      <c r="G4264" s="11"/>
      <c r="H4264" s="9"/>
      <c r="I4264" s="9"/>
      <c r="J4264" s="33"/>
      <c r="K4264" s="9"/>
      <c r="L4264" s="9"/>
      <c r="M4264" s="66"/>
      <c r="N4264" s="9"/>
      <c r="O4264" s="9"/>
      <c r="P4264" s="9"/>
      <c r="Q4264" s="9"/>
      <c r="R4264" s="9"/>
      <c r="S4264" s="9"/>
      <c r="U4264" s="64"/>
      <c r="V4264" s="64"/>
      <c r="W4264" s="64"/>
      <c r="X4264" s="64"/>
      <c r="Y4264" s="64"/>
      <c r="Z4264" s="64"/>
      <c r="AA4264" s="64"/>
      <c r="AB4264" s="64"/>
      <c r="AC4264" s="64"/>
      <c r="AD4264" s="64"/>
      <c r="AE4264" s="64"/>
      <c r="AF4264" s="64"/>
      <c r="AG4264" s="64"/>
      <c r="AH4264" s="64"/>
      <c r="AI4264" s="64"/>
      <c r="AJ4264" s="64"/>
      <c r="AK4264" s="64"/>
      <c r="AL4264" s="64"/>
      <c r="AM4264" s="64"/>
      <c r="AN4264" s="64"/>
      <c r="AO4264" s="64"/>
      <c r="AP4264" s="64"/>
      <c r="AQ4264" s="64"/>
      <c r="AR4264" s="64"/>
      <c r="AS4264" s="64"/>
      <c r="AT4264" s="64"/>
      <c r="AU4264" s="64"/>
      <c r="AV4264" s="64"/>
      <c r="AW4264" s="64"/>
      <c r="AX4264" s="64"/>
      <c r="AY4264" s="64"/>
      <c r="AZ4264" s="64"/>
      <c r="BA4264" s="64"/>
      <c r="BB4264" s="64"/>
      <c r="BC4264" s="64"/>
      <c r="BD4264" s="64"/>
      <c r="BE4264" s="64"/>
      <c r="BF4264" s="64"/>
      <c r="BG4264" s="64"/>
      <c r="BH4264" s="64"/>
      <c r="BI4264" s="64"/>
      <c r="BJ4264" s="64"/>
      <c r="BK4264" s="64"/>
      <c r="BL4264" s="64"/>
      <c r="BM4264" s="64"/>
      <c r="BN4264" s="64"/>
      <c r="BO4264" s="64"/>
      <c r="BP4264" s="64"/>
      <c r="BQ4264" s="64"/>
      <c r="BR4264" s="64"/>
      <c r="BS4264" s="64"/>
      <c r="BT4264" s="64"/>
      <c r="BU4264" s="64"/>
      <c r="BV4264" s="64"/>
      <c r="BW4264" s="64"/>
      <c r="BX4264" s="64"/>
      <c r="BY4264" s="64"/>
      <c r="BZ4264" s="64"/>
      <c r="CA4264" s="64"/>
      <c r="CB4264" s="64"/>
      <c r="CC4264" s="64"/>
      <c r="CD4264" s="64"/>
      <c r="CE4264" s="64"/>
      <c r="CF4264" s="64"/>
      <c r="CG4264" s="64"/>
      <c r="CH4264" s="64"/>
      <c r="CI4264" s="64"/>
      <c r="CJ4264" s="64"/>
      <c r="CK4264" s="64"/>
      <c r="CL4264" s="64"/>
      <c r="CM4264" s="64"/>
      <c r="CN4264" s="64"/>
      <c r="CO4264" s="64"/>
      <c r="CP4264" s="64"/>
      <c r="CQ4264" s="64"/>
      <c r="CR4264" s="64"/>
      <c r="CS4264" s="64"/>
      <c r="CT4264" s="64"/>
      <c r="CU4264" s="64"/>
      <c r="CV4264" s="64"/>
      <c r="CW4264" s="64"/>
      <c r="CX4264" s="64"/>
      <c r="CY4264" s="64"/>
      <c r="CZ4264" s="64"/>
      <c r="DA4264" s="64"/>
      <c r="DB4264" s="64"/>
      <c r="DC4264" s="64"/>
      <c r="DD4264" s="64"/>
      <c r="DE4264" s="64"/>
      <c r="DF4264" s="64"/>
      <c r="DG4264" s="64"/>
      <c r="DH4264" s="64"/>
      <c r="DI4264" s="64"/>
      <c r="DJ4264" s="64"/>
      <c r="DK4264" s="64"/>
      <c r="DL4264" s="64"/>
      <c r="DM4264" s="64"/>
      <c r="DN4264" s="64"/>
      <c r="DO4264" s="64"/>
      <c r="DP4264" s="64"/>
      <c r="DQ4264" s="64"/>
      <c r="DR4264" s="64"/>
      <c r="DS4264" s="64"/>
      <c r="DT4264" s="64"/>
      <c r="DU4264" s="64"/>
      <c r="DV4264" s="64"/>
      <c r="DW4264" s="64"/>
      <c r="DX4264" s="64"/>
      <c r="DY4264" s="64"/>
      <c r="DZ4264" s="64"/>
      <c r="EA4264" s="64"/>
      <c r="EB4264" s="64"/>
      <c r="EC4264" s="64"/>
      <c r="ED4264" s="64"/>
      <c r="EE4264" s="64"/>
      <c r="EF4264" s="64"/>
      <c r="EG4264" s="64"/>
      <c r="EH4264" s="64"/>
      <c r="EI4264" s="64"/>
      <c r="EJ4264" s="64"/>
      <c r="EK4264" s="64"/>
      <c r="EL4264" s="64"/>
      <c r="EM4264" s="64"/>
      <c r="EN4264" s="64"/>
      <c r="EO4264" s="64"/>
      <c r="EP4264" s="64"/>
      <c r="EQ4264" s="64"/>
      <c r="ER4264" s="64"/>
      <c r="ES4264" s="64"/>
      <c r="ET4264" s="64"/>
      <c r="EU4264" s="64"/>
      <c r="EV4264" s="64"/>
      <c r="EW4264" s="64"/>
      <c r="EX4264" s="64"/>
      <c r="EY4264" s="64"/>
      <c r="EZ4264" s="64"/>
      <c r="FA4264" s="64"/>
      <c r="FB4264" s="64"/>
      <c r="FC4264" s="64"/>
      <c r="FD4264" s="64"/>
      <c r="FE4264" s="64"/>
      <c r="FF4264" s="64"/>
      <c r="FG4264" s="64"/>
      <c r="FH4264" s="64"/>
      <c r="FI4264" s="64"/>
      <c r="FJ4264" s="64"/>
      <c r="FK4264" s="64"/>
      <c r="FL4264" s="64"/>
      <c r="FM4264" s="64"/>
      <c r="FN4264" s="64"/>
      <c r="FO4264" s="64"/>
      <c r="FP4264" s="64"/>
      <c r="FQ4264" s="64"/>
      <c r="FR4264" s="64"/>
      <c r="FS4264" s="64"/>
      <c r="FT4264" s="64"/>
      <c r="FU4264" s="64"/>
      <c r="FV4264" s="64"/>
      <c r="FW4264" s="64"/>
      <c r="FX4264" s="64"/>
      <c r="FY4264" s="64"/>
      <c r="FZ4264" s="64"/>
      <c r="GA4264" s="64"/>
      <c r="GB4264" s="64"/>
      <c r="GC4264" s="64"/>
      <c r="GD4264" s="64"/>
      <c r="GE4264" s="64"/>
      <c r="GF4264" s="64"/>
      <c r="GG4264" s="64"/>
      <c r="GH4264" s="64"/>
      <c r="GI4264" s="64"/>
      <c r="GJ4264" s="64"/>
      <c r="GK4264" s="64"/>
      <c r="GL4264" s="64"/>
      <c r="GM4264" s="64"/>
      <c r="GN4264" s="64"/>
      <c r="GO4264" s="64"/>
      <c r="GP4264" s="64"/>
      <c r="GQ4264" s="64"/>
      <c r="GR4264" s="64"/>
      <c r="GS4264" s="64"/>
      <c r="GT4264" s="64"/>
      <c r="GU4264" s="64"/>
      <c r="GV4264" s="64"/>
      <c r="GW4264" s="64"/>
      <c r="GX4264" s="64"/>
      <c r="GY4264" s="64"/>
      <c r="GZ4264" s="64"/>
      <c r="HA4264" s="64"/>
      <c r="HB4264" s="64"/>
      <c r="HC4264" s="64"/>
      <c r="HD4264" s="64"/>
      <c r="HE4264" s="64"/>
      <c r="HF4264" s="64"/>
      <c r="HG4264" s="64"/>
      <c r="HH4264" s="64"/>
      <c r="HI4264" s="64"/>
      <c r="HJ4264" s="64"/>
      <c r="HK4264" s="64"/>
      <c r="HL4264" s="64"/>
      <c r="HM4264" s="64"/>
      <c r="HN4264" s="64"/>
      <c r="HO4264" s="64"/>
    </row>
    <row r="4265" spans="1:223" s="63" customFormat="1">
      <c r="A4265" s="60"/>
      <c r="B4265" s="61"/>
      <c r="C4265" s="61"/>
      <c r="D4265" s="62"/>
      <c r="E4265" s="62"/>
      <c r="F4265" s="61"/>
      <c r="G4265" s="11"/>
      <c r="H4265" s="9"/>
      <c r="I4265" s="9"/>
      <c r="J4265" s="33"/>
      <c r="K4265" s="9"/>
      <c r="L4265" s="9"/>
      <c r="M4265" s="66"/>
      <c r="N4265" s="9"/>
      <c r="O4265" s="9"/>
      <c r="P4265" s="9"/>
      <c r="Q4265" s="9"/>
      <c r="R4265" s="9"/>
      <c r="S4265" s="9"/>
      <c r="U4265" s="64"/>
      <c r="V4265" s="64"/>
      <c r="W4265" s="64"/>
      <c r="X4265" s="64"/>
      <c r="Y4265" s="64"/>
      <c r="Z4265" s="64"/>
      <c r="AA4265" s="64"/>
      <c r="AB4265" s="64"/>
      <c r="AC4265" s="64"/>
      <c r="AD4265" s="64"/>
      <c r="AE4265" s="64"/>
      <c r="AF4265" s="64"/>
      <c r="AG4265" s="64"/>
      <c r="AH4265" s="64"/>
      <c r="AI4265" s="64"/>
      <c r="AJ4265" s="64"/>
      <c r="AK4265" s="64"/>
      <c r="AL4265" s="64"/>
      <c r="AM4265" s="64"/>
      <c r="AN4265" s="64"/>
      <c r="AO4265" s="64"/>
      <c r="AP4265" s="64"/>
      <c r="AQ4265" s="64"/>
      <c r="AR4265" s="64"/>
      <c r="AS4265" s="64"/>
      <c r="AT4265" s="64"/>
      <c r="AU4265" s="64"/>
      <c r="AV4265" s="64"/>
      <c r="AW4265" s="64"/>
      <c r="AX4265" s="64"/>
      <c r="AY4265" s="64"/>
      <c r="AZ4265" s="64"/>
      <c r="BA4265" s="64"/>
      <c r="BB4265" s="64"/>
      <c r="BC4265" s="64"/>
      <c r="BD4265" s="64"/>
      <c r="BE4265" s="64"/>
      <c r="BF4265" s="64"/>
      <c r="BG4265" s="64"/>
      <c r="BH4265" s="64"/>
      <c r="BI4265" s="64"/>
      <c r="BJ4265" s="64"/>
      <c r="BK4265" s="64"/>
      <c r="BL4265" s="64"/>
      <c r="BM4265" s="64"/>
      <c r="BN4265" s="64"/>
      <c r="BO4265" s="64"/>
      <c r="BP4265" s="64"/>
      <c r="BQ4265" s="64"/>
      <c r="BR4265" s="64"/>
      <c r="BS4265" s="64"/>
      <c r="BT4265" s="64"/>
      <c r="BU4265" s="64"/>
      <c r="BV4265" s="64"/>
      <c r="BW4265" s="64"/>
      <c r="BX4265" s="64"/>
      <c r="BY4265" s="64"/>
      <c r="BZ4265" s="64"/>
      <c r="CA4265" s="64"/>
      <c r="CB4265" s="64"/>
      <c r="CC4265" s="64"/>
      <c r="CD4265" s="64"/>
      <c r="CE4265" s="64"/>
      <c r="CF4265" s="64"/>
      <c r="CG4265" s="64"/>
      <c r="CH4265" s="64"/>
      <c r="CI4265" s="64"/>
      <c r="CJ4265" s="64"/>
      <c r="CK4265" s="64"/>
      <c r="CL4265" s="64"/>
      <c r="CM4265" s="64"/>
      <c r="CN4265" s="64"/>
      <c r="CO4265" s="64"/>
      <c r="CP4265" s="64"/>
      <c r="CQ4265" s="64"/>
      <c r="CR4265" s="64"/>
      <c r="CS4265" s="64"/>
      <c r="CT4265" s="64"/>
      <c r="CU4265" s="64"/>
      <c r="CV4265" s="64"/>
      <c r="CW4265" s="64"/>
      <c r="CX4265" s="64"/>
      <c r="CY4265" s="64"/>
      <c r="CZ4265" s="64"/>
      <c r="DA4265" s="64"/>
      <c r="DB4265" s="64"/>
      <c r="DC4265" s="64"/>
      <c r="DD4265" s="64"/>
      <c r="DE4265" s="64"/>
      <c r="DF4265" s="64"/>
      <c r="DG4265" s="64"/>
      <c r="DH4265" s="64"/>
      <c r="DI4265" s="64"/>
      <c r="DJ4265" s="64"/>
      <c r="DK4265" s="64"/>
      <c r="DL4265" s="64"/>
      <c r="DM4265" s="64"/>
      <c r="DN4265" s="64"/>
      <c r="DO4265" s="64"/>
      <c r="DP4265" s="64"/>
      <c r="DQ4265" s="64"/>
      <c r="DR4265" s="64"/>
      <c r="DS4265" s="64"/>
      <c r="DT4265" s="64"/>
      <c r="DU4265" s="64"/>
      <c r="DV4265" s="64"/>
      <c r="DW4265" s="64"/>
      <c r="DX4265" s="64"/>
      <c r="DY4265" s="64"/>
      <c r="DZ4265" s="64"/>
      <c r="EA4265" s="64"/>
      <c r="EB4265" s="64"/>
      <c r="EC4265" s="64"/>
      <c r="ED4265" s="64"/>
      <c r="EE4265" s="64"/>
      <c r="EF4265" s="64"/>
      <c r="EG4265" s="64"/>
      <c r="EH4265" s="64"/>
      <c r="EI4265" s="64"/>
      <c r="EJ4265" s="64"/>
      <c r="EK4265" s="64"/>
      <c r="EL4265" s="64"/>
      <c r="EM4265" s="64"/>
      <c r="EN4265" s="64"/>
      <c r="EO4265" s="64"/>
      <c r="EP4265" s="64"/>
      <c r="EQ4265" s="64"/>
      <c r="ER4265" s="64"/>
      <c r="ES4265" s="64"/>
      <c r="ET4265" s="64"/>
      <c r="EU4265" s="64"/>
      <c r="EV4265" s="64"/>
      <c r="EW4265" s="64"/>
      <c r="EX4265" s="64"/>
      <c r="EY4265" s="64"/>
      <c r="EZ4265" s="64"/>
      <c r="FA4265" s="64"/>
      <c r="FB4265" s="64"/>
      <c r="FC4265" s="64"/>
      <c r="FD4265" s="64"/>
      <c r="FE4265" s="64"/>
      <c r="FF4265" s="64"/>
      <c r="FG4265" s="64"/>
      <c r="FH4265" s="64"/>
      <c r="FI4265" s="64"/>
      <c r="FJ4265" s="64"/>
      <c r="FK4265" s="64"/>
      <c r="FL4265" s="64"/>
      <c r="FM4265" s="64"/>
      <c r="FN4265" s="64"/>
      <c r="FO4265" s="64"/>
      <c r="FP4265" s="64"/>
      <c r="FQ4265" s="64"/>
      <c r="FR4265" s="64"/>
      <c r="FS4265" s="64"/>
      <c r="FT4265" s="64"/>
      <c r="FU4265" s="64"/>
      <c r="FV4265" s="64"/>
      <c r="FW4265" s="64"/>
      <c r="FX4265" s="64"/>
      <c r="FY4265" s="64"/>
      <c r="FZ4265" s="64"/>
      <c r="GA4265" s="64"/>
      <c r="GB4265" s="64"/>
      <c r="GC4265" s="64"/>
      <c r="GD4265" s="64"/>
      <c r="GE4265" s="64"/>
      <c r="GF4265" s="64"/>
      <c r="GG4265" s="64"/>
      <c r="GH4265" s="64"/>
      <c r="GI4265" s="64"/>
      <c r="GJ4265" s="64"/>
      <c r="GK4265" s="64"/>
      <c r="GL4265" s="64"/>
      <c r="GM4265" s="64"/>
      <c r="GN4265" s="64"/>
      <c r="GO4265" s="64"/>
      <c r="GP4265" s="64"/>
      <c r="GQ4265" s="64"/>
      <c r="GR4265" s="64"/>
      <c r="GS4265" s="64"/>
      <c r="GT4265" s="64"/>
      <c r="GU4265" s="64"/>
      <c r="GV4265" s="64"/>
      <c r="GW4265" s="64"/>
      <c r="GX4265" s="64"/>
      <c r="GY4265" s="64"/>
      <c r="GZ4265" s="64"/>
      <c r="HA4265" s="64"/>
      <c r="HB4265" s="64"/>
      <c r="HC4265" s="64"/>
      <c r="HD4265" s="64"/>
      <c r="HE4265" s="64"/>
      <c r="HF4265" s="64"/>
      <c r="HG4265" s="64"/>
      <c r="HH4265" s="64"/>
      <c r="HI4265" s="64"/>
      <c r="HJ4265" s="64"/>
      <c r="HK4265" s="64"/>
      <c r="HL4265" s="64"/>
      <c r="HM4265" s="64"/>
      <c r="HN4265" s="64"/>
      <c r="HO4265" s="64"/>
    </row>
    <row r="4266" spans="1:223" s="63" customFormat="1">
      <c r="A4266" s="60"/>
      <c r="B4266" s="61"/>
      <c r="C4266" s="61"/>
      <c r="D4266" s="62"/>
      <c r="E4266" s="62"/>
      <c r="F4266" s="61"/>
      <c r="G4266" s="11"/>
      <c r="H4266" s="9"/>
      <c r="I4266" s="9"/>
      <c r="J4266" s="33"/>
      <c r="K4266" s="9"/>
      <c r="L4266" s="9"/>
      <c r="M4266" s="66"/>
      <c r="N4266" s="9"/>
      <c r="O4266" s="9"/>
      <c r="P4266" s="9"/>
      <c r="Q4266" s="9"/>
      <c r="R4266" s="9"/>
      <c r="S4266" s="9"/>
      <c r="U4266" s="64"/>
      <c r="V4266" s="64"/>
      <c r="W4266" s="64"/>
      <c r="X4266" s="64"/>
      <c r="Y4266" s="64"/>
      <c r="Z4266" s="64"/>
      <c r="AA4266" s="64"/>
      <c r="AB4266" s="64"/>
      <c r="AC4266" s="64"/>
      <c r="AD4266" s="64"/>
      <c r="AE4266" s="64"/>
      <c r="AF4266" s="64"/>
      <c r="AG4266" s="64"/>
      <c r="AH4266" s="64"/>
      <c r="AI4266" s="64"/>
      <c r="AJ4266" s="64"/>
      <c r="AK4266" s="64"/>
      <c r="AL4266" s="64"/>
      <c r="AM4266" s="64"/>
      <c r="AN4266" s="64"/>
      <c r="AO4266" s="64"/>
      <c r="AP4266" s="64"/>
      <c r="AQ4266" s="64"/>
      <c r="AR4266" s="64"/>
      <c r="AS4266" s="64"/>
      <c r="AT4266" s="64"/>
      <c r="AU4266" s="64"/>
      <c r="AV4266" s="64"/>
      <c r="AW4266" s="64"/>
      <c r="AX4266" s="64"/>
      <c r="AY4266" s="64"/>
      <c r="AZ4266" s="64"/>
      <c r="BA4266" s="64"/>
      <c r="BB4266" s="64"/>
      <c r="BC4266" s="64"/>
      <c r="BD4266" s="64"/>
      <c r="BE4266" s="64"/>
      <c r="BF4266" s="64"/>
      <c r="BG4266" s="64"/>
      <c r="BH4266" s="64"/>
      <c r="BI4266" s="64"/>
      <c r="BJ4266" s="64"/>
      <c r="BK4266" s="64"/>
      <c r="BL4266" s="64"/>
      <c r="BM4266" s="64"/>
      <c r="BN4266" s="64"/>
      <c r="BO4266" s="64"/>
      <c r="BP4266" s="64"/>
      <c r="BQ4266" s="64"/>
      <c r="BR4266" s="64"/>
      <c r="BS4266" s="64"/>
      <c r="BT4266" s="64"/>
      <c r="BU4266" s="64"/>
      <c r="BV4266" s="64"/>
      <c r="BW4266" s="64"/>
      <c r="BX4266" s="64"/>
      <c r="BY4266" s="64"/>
      <c r="BZ4266" s="64"/>
      <c r="CA4266" s="64"/>
      <c r="CB4266" s="64"/>
      <c r="CC4266" s="64"/>
      <c r="CD4266" s="64"/>
      <c r="CE4266" s="64"/>
      <c r="CF4266" s="64"/>
      <c r="CG4266" s="64"/>
      <c r="CH4266" s="64"/>
      <c r="CI4266" s="64"/>
      <c r="CJ4266" s="64"/>
      <c r="CK4266" s="64"/>
      <c r="CL4266" s="64"/>
      <c r="CM4266" s="64"/>
      <c r="CN4266" s="64"/>
      <c r="CO4266" s="64"/>
      <c r="CP4266" s="64"/>
      <c r="CQ4266" s="64"/>
      <c r="CR4266" s="64"/>
      <c r="CS4266" s="64"/>
      <c r="CT4266" s="64"/>
      <c r="CU4266" s="64"/>
      <c r="CV4266" s="64"/>
      <c r="CW4266" s="64"/>
      <c r="CX4266" s="64"/>
      <c r="CY4266" s="64"/>
      <c r="CZ4266" s="64"/>
      <c r="DA4266" s="64"/>
      <c r="DB4266" s="64"/>
      <c r="DC4266" s="64"/>
      <c r="DD4266" s="64"/>
      <c r="DE4266" s="64"/>
      <c r="DF4266" s="64"/>
      <c r="DG4266" s="64"/>
      <c r="DH4266" s="64"/>
      <c r="DI4266" s="64"/>
      <c r="DJ4266" s="64"/>
      <c r="DK4266" s="64"/>
      <c r="DL4266" s="64"/>
      <c r="DM4266" s="64"/>
      <c r="DN4266" s="64"/>
      <c r="DO4266" s="64"/>
      <c r="DP4266" s="64"/>
      <c r="DQ4266" s="64"/>
      <c r="DR4266" s="64"/>
      <c r="DS4266" s="64"/>
      <c r="DT4266" s="64"/>
      <c r="DU4266" s="64"/>
      <c r="DV4266" s="64"/>
      <c r="DW4266" s="64"/>
      <c r="DX4266" s="64"/>
      <c r="DY4266" s="64"/>
      <c r="DZ4266" s="64"/>
      <c r="EA4266" s="64"/>
      <c r="EB4266" s="64"/>
      <c r="EC4266" s="64"/>
      <c r="ED4266" s="64"/>
      <c r="EE4266" s="64"/>
      <c r="EF4266" s="64"/>
      <c r="EG4266" s="64"/>
      <c r="EH4266" s="64"/>
      <c r="EI4266" s="64"/>
      <c r="EJ4266" s="64"/>
      <c r="EK4266" s="64"/>
      <c r="EL4266" s="64"/>
      <c r="EM4266" s="64"/>
      <c r="EN4266" s="64"/>
      <c r="EO4266" s="64"/>
      <c r="EP4266" s="64"/>
      <c r="EQ4266" s="64"/>
      <c r="ER4266" s="64"/>
      <c r="ES4266" s="64"/>
      <c r="ET4266" s="64"/>
      <c r="EU4266" s="64"/>
      <c r="EV4266" s="64"/>
      <c r="EW4266" s="64"/>
      <c r="EX4266" s="64"/>
      <c r="EY4266" s="64"/>
      <c r="EZ4266" s="64"/>
      <c r="FA4266" s="64"/>
      <c r="FB4266" s="64"/>
      <c r="FC4266" s="64"/>
      <c r="FD4266" s="64"/>
      <c r="FE4266" s="64"/>
      <c r="FF4266" s="64"/>
      <c r="FG4266" s="64"/>
      <c r="FH4266" s="64"/>
      <c r="FI4266" s="64"/>
      <c r="FJ4266" s="64"/>
      <c r="FK4266" s="64"/>
      <c r="FL4266" s="64"/>
      <c r="FM4266" s="64"/>
      <c r="FN4266" s="64"/>
      <c r="FO4266" s="64"/>
      <c r="FP4266" s="64"/>
      <c r="FQ4266" s="64"/>
      <c r="FR4266" s="64"/>
      <c r="FS4266" s="64"/>
      <c r="FT4266" s="64"/>
      <c r="FU4266" s="64"/>
      <c r="FV4266" s="64"/>
      <c r="FW4266" s="64"/>
      <c r="FX4266" s="64"/>
      <c r="FY4266" s="64"/>
      <c r="FZ4266" s="64"/>
      <c r="GA4266" s="64"/>
      <c r="GB4266" s="64"/>
      <c r="GC4266" s="64"/>
      <c r="GD4266" s="64"/>
      <c r="GE4266" s="64"/>
      <c r="GF4266" s="64"/>
      <c r="GG4266" s="64"/>
      <c r="GH4266" s="64"/>
      <c r="GI4266" s="64"/>
      <c r="GJ4266" s="64"/>
      <c r="GK4266" s="64"/>
      <c r="GL4266" s="64"/>
      <c r="GM4266" s="64"/>
      <c r="GN4266" s="64"/>
      <c r="GO4266" s="64"/>
      <c r="GP4266" s="64"/>
      <c r="GQ4266" s="64"/>
      <c r="GR4266" s="64"/>
      <c r="GS4266" s="64"/>
      <c r="GT4266" s="64"/>
      <c r="GU4266" s="64"/>
      <c r="GV4266" s="64"/>
      <c r="GW4266" s="64"/>
      <c r="GX4266" s="64"/>
      <c r="GY4266" s="64"/>
      <c r="GZ4266" s="64"/>
      <c r="HA4266" s="64"/>
      <c r="HB4266" s="64"/>
      <c r="HC4266" s="64"/>
      <c r="HD4266" s="64"/>
      <c r="HE4266" s="64"/>
      <c r="HF4266" s="64"/>
      <c r="HG4266" s="64"/>
      <c r="HH4266" s="64"/>
      <c r="HI4266" s="64"/>
      <c r="HJ4266" s="64"/>
      <c r="HK4266" s="64"/>
      <c r="HL4266" s="64"/>
      <c r="HM4266" s="64"/>
      <c r="HN4266" s="64"/>
      <c r="HO4266" s="64"/>
    </row>
    <row r="4267" spans="1:223" s="63" customFormat="1">
      <c r="A4267" s="60"/>
      <c r="B4267" s="61"/>
      <c r="C4267" s="61"/>
      <c r="D4267" s="62"/>
      <c r="E4267" s="62"/>
      <c r="F4267" s="61"/>
      <c r="G4267" s="11"/>
      <c r="H4267" s="9"/>
      <c r="I4267" s="9"/>
      <c r="J4267" s="33"/>
      <c r="K4267" s="9"/>
      <c r="L4267" s="9"/>
      <c r="M4267" s="66"/>
      <c r="N4267" s="9"/>
      <c r="O4267" s="9"/>
      <c r="P4267" s="9"/>
      <c r="Q4267" s="9"/>
      <c r="R4267" s="9"/>
      <c r="S4267" s="9"/>
      <c r="U4267" s="64"/>
      <c r="V4267" s="64"/>
      <c r="W4267" s="64"/>
      <c r="X4267" s="64"/>
      <c r="Y4267" s="64"/>
      <c r="Z4267" s="64"/>
      <c r="AA4267" s="64"/>
      <c r="AB4267" s="64"/>
      <c r="AC4267" s="64"/>
      <c r="AD4267" s="64"/>
      <c r="AE4267" s="64"/>
      <c r="AF4267" s="64"/>
      <c r="AG4267" s="64"/>
      <c r="AH4267" s="64"/>
      <c r="AI4267" s="64"/>
      <c r="AJ4267" s="64"/>
      <c r="AK4267" s="64"/>
      <c r="AL4267" s="64"/>
      <c r="AM4267" s="64"/>
      <c r="AN4267" s="64"/>
      <c r="AO4267" s="64"/>
      <c r="AP4267" s="64"/>
      <c r="AQ4267" s="64"/>
      <c r="AR4267" s="64"/>
      <c r="AS4267" s="64"/>
      <c r="AT4267" s="64"/>
      <c r="AU4267" s="64"/>
      <c r="AV4267" s="64"/>
      <c r="AW4267" s="64"/>
      <c r="AX4267" s="64"/>
      <c r="AY4267" s="64"/>
      <c r="AZ4267" s="64"/>
      <c r="BA4267" s="64"/>
      <c r="BB4267" s="64"/>
      <c r="BC4267" s="64"/>
      <c r="BD4267" s="64"/>
      <c r="BE4267" s="64"/>
      <c r="BF4267" s="64"/>
      <c r="BG4267" s="64"/>
      <c r="BH4267" s="64"/>
      <c r="BI4267" s="64"/>
      <c r="BJ4267" s="64"/>
      <c r="BK4267" s="64"/>
      <c r="BL4267" s="64"/>
      <c r="BM4267" s="64"/>
      <c r="BN4267" s="64"/>
      <c r="BO4267" s="64"/>
      <c r="BP4267" s="64"/>
      <c r="BQ4267" s="64"/>
      <c r="BR4267" s="64"/>
      <c r="BS4267" s="64"/>
      <c r="BT4267" s="64"/>
      <c r="BU4267" s="64"/>
      <c r="BV4267" s="64"/>
      <c r="BW4267" s="64"/>
      <c r="BX4267" s="64"/>
      <c r="BY4267" s="64"/>
      <c r="BZ4267" s="64"/>
      <c r="CA4267" s="64"/>
      <c r="CB4267" s="64"/>
      <c r="CC4267" s="64"/>
      <c r="CD4267" s="64"/>
      <c r="CE4267" s="64"/>
      <c r="CF4267" s="64"/>
      <c r="CG4267" s="64"/>
      <c r="CH4267" s="64"/>
      <c r="CI4267" s="64"/>
      <c r="CJ4267" s="64"/>
      <c r="CK4267" s="64"/>
      <c r="CL4267" s="64"/>
      <c r="CM4267" s="64"/>
      <c r="CN4267" s="64"/>
      <c r="CO4267" s="64"/>
      <c r="CP4267" s="64"/>
      <c r="CQ4267" s="64"/>
      <c r="CR4267" s="64"/>
      <c r="CS4267" s="64"/>
      <c r="CT4267" s="64"/>
      <c r="CU4267" s="64"/>
      <c r="CV4267" s="64"/>
      <c r="CW4267" s="64"/>
      <c r="CX4267" s="64"/>
      <c r="CY4267" s="64"/>
      <c r="CZ4267" s="64"/>
      <c r="DA4267" s="64"/>
      <c r="DB4267" s="64"/>
      <c r="DC4267" s="64"/>
      <c r="DD4267" s="64"/>
      <c r="DE4267" s="64"/>
      <c r="DF4267" s="64"/>
      <c r="DG4267" s="64"/>
      <c r="DH4267" s="64"/>
      <c r="DI4267" s="64"/>
      <c r="DJ4267" s="64"/>
      <c r="DK4267" s="64"/>
      <c r="DL4267" s="64"/>
      <c r="DM4267" s="64"/>
      <c r="DN4267" s="64"/>
      <c r="DO4267" s="64"/>
      <c r="DP4267" s="64"/>
      <c r="DQ4267" s="64"/>
      <c r="DR4267" s="64"/>
      <c r="DS4267" s="64"/>
      <c r="DT4267" s="64"/>
      <c r="DU4267" s="64"/>
      <c r="DV4267" s="64"/>
      <c r="DW4267" s="64"/>
      <c r="DX4267" s="64"/>
      <c r="DY4267" s="64"/>
      <c r="DZ4267" s="64"/>
      <c r="EA4267" s="64"/>
      <c r="EB4267" s="64"/>
      <c r="EC4267" s="64"/>
      <c r="ED4267" s="64"/>
      <c r="EE4267" s="64"/>
      <c r="EF4267" s="64"/>
      <c r="EG4267" s="64"/>
      <c r="EH4267" s="64"/>
      <c r="EI4267" s="64"/>
      <c r="EJ4267" s="64"/>
      <c r="EK4267" s="64"/>
      <c r="EL4267" s="64"/>
      <c r="EM4267" s="64"/>
      <c r="EN4267" s="64"/>
      <c r="EO4267" s="64"/>
      <c r="EP4267" s="64"/>
      <c r="EQ4267" s="64"/>
      <c r="ER4267" s="64"/>
      <c r="ES4267" s="64"/>
      <c r="ET4267" s="64"/>
      <c r="EU4267" s="64"/>
      <c r="EV4267" s="64"/>
      <c r="EW4267" s="64"/>
      <c r="EX4267" s="64"/>
      <c r="EY4267" s="64"/>
      <c r="EZ4267" s="64"/>
      <c r="FA4267" s="64"/>
      <c r="FB4267" s="64"/>
      <c r="FC4267" s="64"/>
      <c r="FD4267" s="64"/>
      <c r="FE4267" s="64"/>
      <c r="FF4267" s="64"/>
      <c r="FG4267" s="64"/>
      <c r="FH4267" s="64"/>
      <c r="FI4267" s="64"/>
      <c r="FJ4267" s="64"/>
      <c r="FK4267" s="64"/>
      <c r="FL4267" s="64"/>
      <c r="FM4267" s="64"/>
      <c r="FN4267" s="64"/>
      <c r="FO4267" s="64"/>
      <c r="FP4267" s="64"/>
      <c r="FQ4267" s="64"/>
      <c r="FR4267" s="64"/>
      <c r="FS4267" s="64"/>
      <c r="FT4267" s="64"/>
      <c r="FU4267" s="64"/>
      <c r="FV4267" s="64"/>
      <c r="FW4267" s="64"/>
      <c r="FX4267" s="64"/>
      <c r="FY4267" s="64"/>
      <c r="FZ4267" s="64"/>
      <c r="GA4267" s="64"/>
      <c r="GB4267" s="64"/>
      <c r="GC4267" s="64"/>
      <c r="GD4267" s="64"/>
      <c r="GE4267" s="64"/>
      <c r="GF4267" s="64"/>
      <c r="GG4267" s="64"/>
      <c r="GH4267" s="64"/>
      <c r="GI4267" s="64"/>
      <c r="GJ4267" s="64"/>
      <c r="GK4267" s="64"/>
      <c r="GL4267" s="64"/>
      <c r="GM4267" s="64"/>
      <c r="GN4267" s="64"/>
      <c r="GO4267" s="64"/>
      <c r="GP4267" s="64"/>
      <c r="GQ4267" s="64"/>
      <c r="GR4267" s="64"/>
      <c r="GS4267" s="64"/>
      <c r="GT4267" s="64"/>
      <c r="GU4267" s="64"/>
      <c r="GV4267" s="64"/>
      <c r="GW4267" s="64"/>
      <c r="GX4267" s="64"/>
      <c r="GY4267" s="64"/>
      <c r="GZ4267" s="64"/>
      <c r="HA4267" s="64"/>
      <c r="HB4267" s="64"/>
      <c r="HC4267" s="64"/>
      <c r="HD4267" s="64"/>
      <c r="HE4267" s="64"/>
      <c r="HF4267" s="64"/>
      <c r="HG4267" s="64"/>
      <c r="HH4267" s="64"/>
      <c r="HI4267" s="64"/>
      <c r="HJ4267" s="64"/>
      <c r="HK4267" s="64"/>
      <c r="HL4267" s="64"/>
      <c r="HM4267" s="64"/>
      <c r="HN4267" s="64"/>
      <c r="HO4267" s="64"/>
    </row>
    <row r="4268" spans="1:223" s="63" customFormat="1">
      <c r="A4268" s="60"/>
      <c r="B4268" s="61"/>
      <c r="C4268" s="61"/>
      <c r="D4268" s="62"/>
      <c r="E4268" s="62"/>
      <c r="F4268" s="61"/>
      <c r="G4268" s="11"/>
      <c r="H4268" s="9"/>
      <c r="I4268" s="9"/>
      <c r="J4268" s="33"/>
      <c r="K4268" s="9"/>
      <c r="L4268" s="9"/>
      <c r="M4268" s="66"/>
      <c r="N4268" s="9"/>
      <c r="O4268" s="9"/>
      <c r="P4268" s="9"/>
      <c r="Q4268" s="9"/>
      <c r="R4268" s="9"/>
      <c r="S4268" s="9"/>
      <c r="U4268" s="64"/>
      <c r="V4268" s="64"/>
      <c r="W4268" s="64"/>
      <c r="X4268" s="64"/>
      <c r="Y4268" s="64"/>
      <c r="Z4268" s="64"/>
      <c r="AA4268" s="64"/>
      <c r="AB4268" s="64"/>
      <c r="AC4268" s="64"/>
      <c r="AD4268" s="64"/>
      <c r="AE4268" s="64"/>
      <c r="AF4268" s="64"/>
      <c r="AG4268" s="64"/>
      <c r="AH4268" s="64"/>
      <c r="AI4268" s="64"/>
      <c r="AJ4268" s="64"/>
      <c r="AK4268" s="64"/>
      <c r="AL4268" s="64"/>
      <c r="AM4268" s="64"/>
      <c r="AN4268" s="64"/>
      <c r="AO4268" s="64"/>
      <c r="AP4268" s="64"/>
      <c r="AQ4268" s="64"/>
      <c r="AR4268" s="64"/>
      <c r="AS4268" s="64"/>
      <c r="AT4268" s="64"/>
      <c r="AU4268" s="64"/>
      <c r="AV4268" s="64"/>
      <c r="AW4268" s="64"/>
      <c r="AX4268" s="64"/>
      <c r="AY4268" s="64"/>
      <c r="AZ4268" s="64"/>
      <c r="BA4268" s="64"/>
      <c r="BB4268" s="64"/>
      <c r="BC4268" s="64"/>
      <c r="BD4268" s="64"/>
      <c r="BE4268" s="64"/>
      <c r="BF4268" s="64"/>
      <c r="BG4268" s="64"/>
      <c r="BH4268" s="64"/>
      <c r="BI4268" s="64"/>
      <c r="BJ4268" s="64"/>
      <c r="BK4268" s="64"/>
      <c r="BL4268" s="64"/>
      <c r="BM4268" s="64"/>
      <c r="BN4268" s="64"/>
      <c r="BO4268" s="64"/>
      <c r="BP4268" s="64"/>
      <c r="BQ4268" s="64"/>
      <c r="BR4268" s="64"/>
      <c r="BS4268" s="64"/>
      <c r="BT4268" s="64"/>
      <c r="BU4268" s="64"/>
      <c r="BV4268" s="64"/>
      <c r="BW4268" s="64"/>
      <c r="BX4268" s="64"/>
      <c r="BY4268" s="64"/>
      <c r="BZ4268" s="64"/>
      <c r="CA4268" s="64"/>
      <c r="CB4268" s="64"/>
      <c r="CC4268" s="64"/>
      <c r="CD4268" s="64"/>
      <c r="CE4268" s="64"/>
      <c r="CF4268" s="64"/>
      <c r="CG4268" s="64"/>
      <c r="CH4268" s="64"/>
      <c r="CI4268" s="64"/>
      <c r="CJ4268" s="64"/>
      <c r="CK4268" s="64"/>
      <c r="CL4268" s="64"/>
      <c r="CM4268" s="64"/>
      <c r="CN4268" s="64"/>
      <c r="CO4268" s="64"/>
      <c r="CP4268" s="64"/>
      <c r="CQ4268" s="64"/>
      <c r="CR4268" s="64"/>
      <c r="CS4268" s="64"/>
      <c r="CT4268" s="64"/>
      <c r="CU4268" s="64"/>
      <c r="CV4268" s="64"/>
      <c r="CW4268" s="64"/>
      <c r="CX4268" s="64"/>
      <c r="CY4268" s="64"/>
      <c r="CZ4268" s="64"/>
      <c r="DA4268" s="64"/>
      <c r="DB4268" s="64"/>
      <c r="DC4268" s="64"/>
      <c r="DD4268" s="64"/>
      <c r="DE4268" s="64"/>
      <c r="DF4268" s="64"/>
      <c r="DG4268" s="64"/>
      <c r="DH4268" s="64"/>
      <c r="DI4268" s="64"/>
      <c r="DJ4268" s="64"/>
      <c r="DK4268" s="64"/>
      <c r="DL4268" s="64"/>
      <c r="DM4268" s="64"/>
      <c r="DN4268" s="64"/>
      <c r="DO4268" s="64"/>
      <c r="DP4268" s="64"/>
      <c r="DQ4268" s="64"/>
      <c r="DR4268" s="64"/>
      <c r="DS4268" s="64"/>
      <c r="DT4268" s="64"/>
      <c r="DU4268" s="64"/>
      <c r="DV4268" s="64"/>
      <c r="DW4268" s="64"/>
      <c r="DX4268" s="64"/>
      <c r="DY4268" s="64"/>
      <c r="DZ4268" s="64"/>
      <c r="EA4268" s="64"/>
      <c r="EB4268" s="64"/>
      <c r="EC4268" s="64"/>
      <c r="ED4268" s="64"/>
      <c r="EE4268" s="64"/>
      <c r="EF4268" s="64"/>
      <c r="EG4268" s="64"/>
      <c r="EH4268" s="64"/>
      <c r="EI4268" s="64"/>
      <c r="EJ4268" s="64"/>
      <c r="EK4268" s="64"/>
      <c r="EL4268" s="64"/>
      <c r="EM4268" s="64"/>
      <c r="EN4268" s="64"/>
      <c r="EO4268" s="64"/>
      <c r="EP4268" s="64"/>
      <c r="EQ4268" s="64"/>
      <c r="ER4268" s="64"/>
      <c r="ES4268" s="64"/>
      <c r="ET4268" s="64"/>
      <c r="EU4268" s="64"/>
      <c r="EV4268" s="64"/>
      <c r="EW4268" s="64"/>
      <c r="EX4268" s="64"/>
      <c r="EY4268" s="64"/>
      <c r="EZ4268" s="64"/>
      <c r="FA4268" s="64"/>
      <c r="FB4268" s="64"/>
      <c r="FC4268" s="64"/>
      <c r="FD4268" s="64"/>
      <c r="FE4268" s="64"/>
      <c r="FF4268" s="64"/>
      <c r="FG4268" s="64"/>
      <c r="FH4268" s="64"/>
      <c r="FI4268" s="64"/>
      <c r="FJ4268" s="64"/>
      <c r="FK4268" s="64"/>
      <c r="FL4268" s="64"/>
      <c r="FM4268" s="64"/>
      <c r="FN4268" s="64"/>
      <c r="FO4268" s="64"/>
      <c r="FP4268" s="64"/>
      <c r="FQ4268" s="64"/>
      <c r="FR4268" s="64"/>
      <c r="FS4268" s="64"/>
      <c r="FT4268" s="64"/>
      <c r="FU4268" s="64"/>
      <c r="FV4268" s="64"/>
      <c r="FW4268" s="64"/>
      <c r="FX4268" s="64"/>
      <c r="FY4268" s="64"/>
      <c r="FZ4268" s="64"/>
      <c r="GA4268" s="64"/>
      <c r="GB4268" s="64"/>
      <c r="GC4268" s="64"/>
      <c r="GD4268" s="64"/>
      <c r="GE4268" s="64"/>
      <c r="GF4268" s="64"/>
      <c r="GG4268" s="64"/>
      <c r="GH4268" s="64"/>
      <c r="GI4268" s="64"/>
      <c r="GJ4268" s="64"/>
      <c r="GK4268" s="64"/>
      <c r="GL4268" s="64"/>
      <c r="GM4268" s="64"/>
      <c r="GN4268" s="64"/>
      <c r="GO4268" s="64"/>
      <c r="GP4268" s="64"/>
      <c r="GQ4268" s="64"/>
      <c r="GR4268" s="64"/>
      <c r="GS4268" s="64"/>
      <c r="GT4268" s="64"/>
      <c r="GU4268" s="64"/>
      <c r="GV4268" s="64"/>
      <c r="GW4268" s="64"/>
      <c r="GX4268" s="64"/>
      <c r="GY4268" s="64"/>
      <c r="GZ4268" s="64"/>
      <c r="HA4268" s="64"/>
      <c r="HB4268" s="64"/>
      <c r="HC4268" s="64"/>
      <c r="HD4268" s="64"/>
      <c r="HE4268" s="64"/>
      <c r="HF4268" s="64"/>
      <c r="HG4268" s="64"/>
      <c r="HH4268" s="64"/>
      <c r="HI4268" s="64"/>
      <c r="HJ4268" s="64"/>
      <c r="HK4268" s="64"/>
      <c r="HL4268" s="64"/>
      <c r="HM4268" s="64"/>
      <c r="HN4268" s="64"/>
      <c r="HO4268" s="64"/>
    </row>
    <row r="4269" spans="1:223" s="63" customFormat="1">
      <c r="A4269" s="60"/>
      <c r="B4269" s="61"/>
      <c r="C4269" s="61"/>
      <c r="D4269" s="62"/>
      <c r="E4269" s="62"/>
      <c r="F4269" s="61"/>
      <c r="G4269" s="11"/>
      <c r="H4269" s="9"/>
      <c r="I4269" s="9"/>
      <c r="J4269" s="33"/>
      <c r="K4269" s="9"/>
      <c r="L4269" s="9"/>
      <c r="M4269" s="66"/>
      <c r="N4269" s="9"/>
      <c r="O4269" s="9"/>
      <c r="P4269" s="9"/>
      <c r="Q4269" s="9"/>
      <c r="R4269" s="9"/>
      <c r="S4269" s="9"/>
      <c r="U4269" s="64"/>
      <c r="V4269" s="64"/>
      <c r="W4269" s="64"/>
      <c r="X4269" s="64"/>
      <c r="Y4269" s="64"/>
      <c r="Z4269" s="64"/>
      <c r="AA4269" s="64"/>
      <c r="AB4269" s="64"/>
      <c r="AC4269" s="64"/>
      <c r="AD4269" s="64"/>
      <c r="AE4269" s="64"/>
      <c r="AF4269" s="64"/>
      <c r="AG4269" s="64"/>
      <c r="AH4269" s="64"/>
      <c r="AI4269" s="64"/>
      <c r="AJ4269" s="64"/>
      <c r="AK4269" s="64"/>
      <c r="AL4269" s="64"/>
      <c r="AM4269" s="64"/>
      <c r="AN4269" s="64"/>
      <c r="AO4269" s="64"/>
      <c r="AP4269" s="64"/>
      <c r="AQ4269" s="64"/>
      <c r="AR4269" s="64"/>
      <c r="AS4269" s="64"/>
      <c r="AT4269" s="64"/>
      <c r="AU4269" s="64"/>
      <c r="AV4269" s="64"/>
      <c r="AW4269" s="64"/>
      <c r="AX4269" s="64"/>
      <c r="AY4269" s="64"/>
      <c r="AZ4269" s="64"/>
      <c r="BA4269" s="64"/>
      <c r="BB4269" s="64"/>
      <c r="BC4269" s="64"/>
      <c r="BD4269" s="64"/>
      <c r="BE4269" s="64"/>
      <c r="BF4269" s="64"/>
      <c r="BG4269" s="64"/>
      <c r="BH4269" s="64"/>
      <c r="BI4269" s="64"/>
      <c r="BJ4269" s="64"/>
      <c r="BK4269" s="64"/>
      <c r="BL4269" s="64"/>
      <c r="BM4269" s="64"/>
      <c r="BN4269" s="64"/>
      <c r="BO4269" s="64"/>
      <c r="BP4269" s="64"/>
      <c r="BQ4269" s="64"/>
      <c r="BR4269" s="64"/>
      <c r="BS4269" s="64"/>
      <c r="BT4269" s="64"/>
      <c r="BU4269" s="64"/>
      <c r="BV4269" s="64"/>
      <c r="BW4269" s="64"/>
      <c r="BX4269" s="64"/>
      <c r="BY4269" s="64"/>
      <c r="BZ4269" s="64"/>
      <c r="CA4269" s="64"/>
      <c r="CB4269" s="64"/>
      <c r="CC4269" s="64"/>
      <c r="CD4269" s="64"/>
      <c r="CE4269" s="64"/>
      <c r="CF4269" s="64"/>
      <c r="CG4269" s="64"/>
      <c r="CH4269" s="64"/>
      <c r="CI4269" s="64"/>
      <c r="CJ4269" s="64"/>
      <c r="CK4269" s="64"/>
      <c r="CL4269" s="64"/>
      <c r="CM4269" s="64"/>
      <c r="CN4269" s="64"/>
      <c r="CO4269" s="64"/>
      <c r="CP4269" s="64"/>
      <c r="CQ4269" s="64"/>
      <c r="CR4269" s="64"/>
      <c r="CS4269" s="64"/>
      <c r="CT4269" s="64"/>
      <c r="CU4269" s="64"/>
      <c r="CV4269" s="64"/>
      <c r="CW4269" s="64"/>
      <c r="CX4269" s="64"/>
      <c r="CY4269" s="64"/>
      <c r="CZ4269" s="64"/>
      <c r="DA4269" s="64"/>
      <c r="DB4269" s="64"/>
      <c r="DC4269" s="64"/>
      <c r="DD4269" s="64"/>
      <c r="DE4269" s="64"/>
      <c r="DF4269" s="64"/>
      <c r="DG4269" s="64"/>
      <c r="DH4269" s="64"/>
      <c r="DI4269" s="64"/>
      <c r="DJ4269" s="64"/>
      <c r="DK4269" s="64"/>
      <c r="DL4269" s="64"/>
      <c r="DM4269" s="64"/>
      <c r="DN4269" s="64"/>
      <c r="DO4269" s="64"/>
      <c r="DP4269" s="64"/>
      <c r="DQ4269" s="64"/>
      <c r="DR4269" s="64"/>
      <c r="DS4269" s="64"/>
      <c r="DT4269" s="64"/>
      <c r="DU4269" s="64"/>
      <c r="DV4269" s="64"/>
      <c r="DW4269" s="64"/>
      <c r="DX4269" s="64"/>
      <c r="DY4269" s="64"/>
      <c r="DZ4269" s="64"/>
      <c r="EA4269" s="64"/>
      <c r="EB4269" s="64"/>
      <c r="EC4269" s="64"/>
      <c r="ED4269" s="64"/>
      <c r="EE4269" s="64"/>
      <c r="EF4269" s="64"/>
      <c r="EG4269" s="64"/>
      <c r="EH4269" s="64"/>
      <c r="EI4269" s="64"/>
      <c r="EJ4269" s="64"/>
      <c r="EK4269" s="64"/>
      <c r="EL4269" s="64"/>
      <c r="EM4269" s="64"/>
      <c r="EN4269" s="64"/>
      <c r="EO4269" s="64"/>
      <c r="EP4269" s="64"/>
      <c r="EQ4269" s="64"/>
      <c r="ER4269" s="64"/>
      <c r="ES4269" s="64"/>
      <c r="ET4269" s="64"/>
      <c r="EU4269" s="64"/>
      <c r="EV4269" s="64"/>
      <c r="EW4269" s="64"/>
      <c r="EX4269" s="64"/>
      <c r="EY4269" s="64"/>
      <c r="EZ4269" s="64"/>
      <c r="FA4269" s="64"/>
      <c r="FB4269" s="64"/>
      <c r="FC4269" s="64"/>
      <c r="FD4269" s="64"/>
      <c r="FE4269" s="64"/>
      <c r="FF4269" s="64"/>
      <c r="FG4269" s="64"/>
      <c r="FH4269" s="64"/>
      <c r="FI4269" s="64"/>
      <c r="FJ4269" s="64"/>
      <c r="FK4269" s="64"/>
      <c r="FL4269" s="64"/>
      <c r="FM4269" s="64"/>
      <c r="FN4269" s="64"/>
      <c r="FO4269" s="64"/>
      <c r="FP4269" s="64"/>
      <c r="FQ4269" s="64"/>
      <c r="FR4269" s="64"/>
      <c r="FS4269" s="64"/>
      <c r="FT4269" s="64"/>
      <c r="FU4269" s="64"/>
      <c r="FV4269" s="64"/>
      <c r="FW4269" s="64"/>
      <c r="FX4269" s="64"/>
      <c r="FY4269" s="64"/>
      <c r="FZ4269" s="64"/>
      <c r="GA4269" s="64"/>
      <c r="GB4269" s="64"/>
      <c r="GC4269" s="64"/>
      <c r="GD4269" s="64"/>
      <c r="GE4269" s="64"/>
      <c r="GF4269" s="64"/>
      <c r="GG4269" s="64"/>
      <c r="GH4269" s="64"/>
      <c r="GI4269" s="64"/>
      <c r="GJ4269" s="64"/>
      <c r="GK4269" s="64"/>
      <c r="GL4269" s="64"/>
      <c r="GM4269" s="64"/>
      <c r="GN4269" s="64"/>
      <c r="GO4269" s="64"/>
      <c r="GP4269" s="64"/>
      <c r="GQ4269" s="64"/>
      <c r="GR4269" s="64"/>
      <c r="GS4269" s="64"/>
      <c r="GT4269" s="64"/>
      <c r="GU4269" s="64"/>
      <c r="GV4269" s="64"/>
      <c r="GW4269" s="64"/>
      <c r="GX4269" s="64"/>
      <c r="GY4269" s="64"/>
      <c r="GZ4269" s="64"/>
      <c r="HA4269" s="64"/>
      <c r="HB4269" s="64"/>
      <c r="HC4269" s="64"/>
      <c r="HD4269" s="64"/>
      <c r="HE4269" s="64"/>
      <c r="HF4269" s="64"/>
      <c r="HG4269" s="64"/>
      <c r="HH4269" s="64"/>
      <c r="HI4269" s="64"/>
      <c r="HJ4269" s="64"/>
      <c r="HK4269" s="64"/>
      <c r="HL4269" s="64"/>
      <c r="HM4269" s="64"/>
      <c r="HN4269" s="64"/>
      <c r="HO4269" s="64"/>
    </row>
    <row r="4270" spans="1:223" s="63" customFormat="1">
      <c r="A4270" s="60"/>
      <c r="B4270" s="61"/>
      <c r="C4270" s="61"/>
      <c r="D4270" s="62"/>
      <c r="E4270" s="62"/>
      <c r="F4270" s="61"/>
      <c r="G4270" s="11"/>
      <c r="H4270" s="9"/>
      <c r="I4270" s="9"/>
      <c r="J4270" s="33"/>
      <c r="K4270" s="9"/>
      <c r="L4270" s="9"/>
      <c r="M4270" s="66"/>
      <c r="N4270" s="9"/>
      <c r="O4270" s="9"/>
      <c r="P4270" s="9"/>
      <c r="Q4270" s="9"/>
      <c r="R4270" s="9"/>
      <c r="S4270" s="9"/>
      <c r="U4270" s="64"/>
      <c r="V4270" s="64"/>
      <c r="W4270" s="64"/>
      <c r="X4270" s="64"/>
      <c r="Y4270" s="64"/>
      <c r="Z4270" s="64"/>
      <c r="AA4270" s="64"/>
      <c r="AB4270" s="64"/>
      <c r="AC4270" s="64"/>
      <c r="AD4270" s="64"/>
      <c r="AE4270" s="64"/>
      <c r="AF4270" s="64"/>
      <c r="AG4270" s="64"/>
      <c r="AH4270" s="64"/>
      <c r="AI4270" s="64"/>
      <c r="AJ4270" s="64"/>
      <c r="AK4270" s="64"/>
      <c r="AL4270" s="64"/>
      <c r="AM4270" s="64"/>
      <c r="AN4270" s="64"/>
      <c r="AO4270" s="64"/>
      <c r="AP4270" s="64"/>
      <c r="AQ4270" s="64"/>
      <c r="AR4270" s="64"/>
      <c r="AS4270" s="64"/>
      <c r="AT4270" s="64"/>
      <c r="AU4270" s="64"/>
      <c r="AV4270" s="64"/>
      <c r="AW4270" s="64"/>
      <c r="AX4270" s="64"/>
      <c r="AY4270" s="64"/>
      <c r="AZ4270" s="64"/>
      <c r="BA4270" s="64"/>
      <c r="BB4270" s="64"/>
      <c r="BC4270" s="64"/>
      <c r="BD4270" s="64"/>
      <c r="BE4270" s="64"/>
      <c r="BF4270" s="64"/>
      <c r="BG4270" s="64"/>
      <c r="BH4270" s="64"/>
      <c r="BI4270" s="64"/>
      <c r="BJ4270" s="64"/>
      <c r="BK4270" s="64"/>
      <c r="BL4270" s="64"/>
      <c r="BM4270" s="64"/>
      <c r="BN4270" s="64"/>
      <c r="BO4270" s="64"/>
      <c r="BP4270" s="64"/>
      <c r="BQ4270" s="64"/>
      <c r="BR4270" s="64"/>
      <c r="BS4270" s="64"/>
      <c r="BT4270" s="64"/>
      <c r="BU4270" s="64"/>
      <c r="BV4270" s="64"/>
      <c r="BW4270" s="64"/>
      <c r="BX4270" s="64"/>
      <c r="BY4270" s="64"/>
      <c r="BZ4270" s="64"/>
      <c r="CA4270" s="64"/>
      <c r="CB4270" s="64"/>
      <c r="CC4270" s="64"/>
      <c r="CD4270" s="64"/>
      <c r="CE4270" s="64"/>
      <c r="CF4270" s="64"/>
      <c r="CG4270" s="64"/>
      <c r="CH4270" s="64"/>
      <c r="CI4270" s="64"/>
      <c r="CJ4270" s="64"/>
      <c r="CK4270" s="64"/>
      <c r="CL4270" s="64"/>
      <c r="CM4270" s="64"/>
      <c r="CN4270" s="64"/>
      <c r="CO4270" s="64"/>
      <c r="CP4270" s="64"/>
      <c r="CQ4270" s="64"/>
      <c r="CR4270" s="64"/>
      <c r="CS4270" s="64"/>
      <c r="CT4270" s="64"/>
      <c r="CU4270" s="64"/>
      <c r="CV4270" s="64"/>
      <c r="CW4270" s="64"/>
      <c r="CX4270" s="64"/>
      <c r="CY4270" s="64"/>
      <c r="CZ4270" s="64"/>
      <c r="DA4270" s="64"/>
      <c r="DB4270" s="64"/>
      <c r="DC4270" s="64"/>
      <c r="DD4270" s="64"/>
      <c r="DE4270" s="64"/>
      <c r="DF4270" s="64"/>
      <c r="DG4270" s="64"/>
      <c r="DH4270" s="64"/>
      <c r="DI4270" s="64"/>
      <c r="DJ4270" s="64"/>
      <c r="DK4270" s="64"/>
      <c r="DL4270" s="64"/>
      <c r="DM4270" s="64"/>
      <c r="DN4270" s="64"/>
      <c r="DO4270" s="64"/>
      <c r="DP4270" s="64"/>
      <c r="DQ4270" s="64"/>
      <c r="DR4270" s="64"/>
      <c r="DS4270" s="64"/>
      <c r="DT4270" s="64"/>
      <c r="DU4270" s="64"/>
      <c r="DV4270" s="64"/>
      <c r="DW4270" s="64"/>
      <c r="DX4270" s="64"/>
      <c r="DY4270" s="64"/>
      <c r="DZ4270" s="64"/>
      <c r="EA4270" s="64"/>
      <c r="EB4270" s="64"/>
      <c r="EC4270" s="64"/>
      <c r="ED4270" s="64"/>
      <c r="EE4270" s="64"/>
      <c r="EF4270" s="64"/>
      <c r="EG4270" s="64"/>
      <c r="EH4270" s="64"/>
      <c r="EI4270" s="64"/>
      <c r="EJ4270" s="64"/>
      <c r="EK4270" s="64"/>
      <c r="EL4270" s="64"/>
      <c r="EM4270" s="64"/>
      <c r="EN4270" s="64"/>
      <c r="EO4270" s="64"/>
      <c r="EP4270" s="64"/>
      <c r="EQ4270" s="64"/>
      <c r="ER4270" s="64"/>
      <c r="ES4270" s="64"/>
      <c r="ET4270" s="64"/>
      <c r="EU4270" s="64"/>
      <c r="EV4270" s="64"/>
      <c r="EW4270" s="64"/>
      <c r="EX4270" s="64"/>
      <c r="EY4270" s="64"/>
      <c r="EZ4270" s="64"/>
      <c r="FA4270" s="64"/>
      <c r="FB4270" s="64"/>
      <c r="FC4270" s="64"/>
      <c r="FD4270" s="64"/>
      <c r="FE4270" s="64"/>
      <c r="FF4270" s="64"/>
      <c r="FG4270" s="64"/>
      <c r="FH4270" s="64"/>
      <c r="FI4270" s="64"/>
      <c r="FJ4270" s="64"/>
      <c r="FK4270" s="64"/>
      <c r="FL4270" s="64"/>
      <c r="FM4270" s="64"/>
      <c r="FN4270" s="64"/>
      <c r="FO4270" s="64"/>
      <c r="FP4270" s="64"/>
      <c r="FQ4270" s="64"/>
      <c r="FR4270" s="64"/>
      <c r="FS4270" s="64"/>
      <c r="FT4270" s="64"/>
      <c r="FU4270" s="64"/>
      <c r="FV4270" s="64"/>
      <c r="FW4270" s="64"/>
      <c r="FX4270" s="64"/>
      <c r="FY4270" s="64"/>
      <c r="FZ4270" s="64"/>
      <c r="GA4270" s="64"/>
      <c r="GB4270" s="64"/>
      <c r="GC4270" s="64"/>
      <c r="GD4270" s="64"/>
      <c r="GE4270" s="64"/>
      <c r="GF4270" s="64"/>
      <c r="GG4270" s="64"/>
      <c r="GH4270" s="64"/>
      <c r="GI4270" s="64"/>
      <c r="GJ4270" s="64"/>
      <c r="GK4270" s="64"/>
      <c r="GL4270" s="64"/>
      <c r="GM4270" s="64"/>
      <c r="GN4270" s="64"/>
      <c r="GO4270" s="64"/>
      <c r="GP4270" s="64"/>
      <c r="GQ4270" s="64"/>
      <c r="GR4270" s="64"/>
      <c r="GS4270" s="64"/>
      <c r="GT4270" s="64"/>
      <c r="GU4270" s="64"/>
      <c r="GV4270" s="64"/>
      <c r="GW4270" s="64"/>
      <c r="GX4270" s="64"/>
      <c r="GY4270" s="64"/>
      <c r="GZ4270" s="64"/>
      <c r="HA4270" s="64"/>
      <c r="HB4270" s="64"/>
      <c r="HC4270" s="64"/>
      <c r="HD4270" s="64"/>
      <c r="HE4270" s="64"/>
      <c r="HF4270" s="64"/>
      <c r="HG4270" s="64"/>
      <c r="HH4270" s="64"/>
      <c r="HI4270" s="64"/>
      <c r="HJ4270" s="64"/>
      <c r="HK4270" s="64"/>
      <c r="HL4270" s="64"/>
      <c r="HM4270" s="64"/>
      <c r="HN4270" s="64"/>
      <c r="HO4270" s="64"/>
    </row>
    <row r="4271" spans="1:223" s="63" customFormat="1">
      <c r="A4271" s="60"/>
      <c r="B4271" s="61"/>
      <c r="C4271" s="61"/>
      <c r="D4271" s="62"/>
      <c r="E4271" s="62"/>
      <c r="F4271" s="61"/>
      <c r="G4271" s="11"/>
      <c r="H4271" s="9"/>
      <c r="I4271" s="9"/>
      <c r="J4271" s="33"/>
      <c r="K4271" s="9"/>
      <c r="L4271" s="9"/>
      <c r="M4271" s="66"/>
      <c r="N4271" s="9"/>
      <c r="O4271" s="9"/>
      <c r="P4271" s="9"/>
      <c r="Q4271" s="9"/>
      <c r="R4271" s="9"/>
      <c r="S4271" s="9"/>
      <c r="U4271" s="64"/>
      <c r="V4271" s="64"/>
      <c r="W4271" s="64"/>
      <c r="X4271" s="64"/>
      <c r="Y4271" s="64"/>
      <c r="Z4271" s="64"/>
      <c r="AA4271" s="64"/>
      <c r="AB4271" s="64"/>
      <c r="AC4271" s="64"/>
      <c r="AD4271" s="64"/>
      <c r="AE4271" s="64"/>
      <c r="AF4271" s="64"/>
      <c r="AG4271" s="64"/>
      <c r="AH4271" s="64"/>
      <c r="AI4271" s="64"/>
      <c r="AJ4271" s="64"/>
      <c r="AK4271" s="64"/>
      <c r="AL4271" s="64"/>
      <c r="AM4271" s="64"/>
      <c r="AN4271" s="64"/>
      <c r="AO4271" s="64"/>
      <c r="AP4271" s="64"/>
      <c r="AQ4271" s="64"/>
      <c r="AR4271" s="64"/>
      <c r="AS4271" s="64"/>
      <c r="AT4271" s="64"/>
      <c r="AU4271" s="64"/>
      <c r="AV4271" s="64"/>
      <c r="AW4271" s="64"/>
      <c r="AX4271" s="64"/>
      <c r="AY4271" s="64"/>
      <c r="AZ4271" s="64"/>
      <c r="BA4271" s="64"/>
      <c r="BB4271" s="64"/>
      <c r="BC4271" s="64"/>
      <c r="BD4271" s="64"/>
      <c r="BE4271" s="64"/>
      <c r="BF4271" s="64"/>
      <c r="BG4271" s="64"/>
      <c r="BH4271" s="64"/>
      <c r="BI4271" s="64"/>
      <c r="BJ4271" s="64"/>
      <c r="BK4271" s="64"/>
      <c r="BL4271" s="64"/>
      <c r="BM4271" s="64"/>
      <c r="BN4271" s="64"/>
      <c r="BO4271" s="64"/>
      <c r="BP4271" s="64"/>
      <c r="BQ4271" s="64"/>
      <c r="BR4271" s="64"/>
      <c r="BS4271" s="64"/>
      <c r="BT4271" s="64"/>
      <c r="BU4271" s="64"/>
      <c r="BV4271" s="64"/>
      <c r="BW4271" s="64"/>
      <c r="BX4271" s="64"/>
      <c r="BY4271" s="64"/>
      <c r="BZ4271" s="64"/>
      <c r="CA4271" s="64"/>
      <c r="CB4271" s="64"/>
      <c r="CC4271" s="64"/>
      <c r="CD4271" s="64"/>
      <c r="CE4271" s="64"/>
      <c r="CF4271" s="64"/>
      <c r="CG4271" s="64"/>
      <c r="CH4271" s="64"/>
      <c r="CI4271" s="64"/>
      <c r="CJ4271" s="64"/>
      <c r="CK4271" s="64"/>
      <c r="CL4271" s="64"/>
      <c r="CM4271" s="64"/>
      <c r="CN4271" s="64"/>
      <c r="CO4271" s="64"/>
      <c r="CP4271" s="64"/>
      <c r="CQ4271" s="64"/>
      <c r="CR4271" s="64"/>
      <c r="CS4271" s="64"/>
      <c r="CT4271" s="64"/>
      <c r="CU4271" s="64"/>
      <c r="CV4271" s="64"/>
      <c r="CW4271" s="64"/>
      <c r="CX4271" s="64"/>
      <c r="CY4271" s="64"/>
      <c r="CZ4271" s="64"/>
      <c r="DA4271" s="64"/>
      <c r="DB4271" s="64"/>
      <c r="DC4271" s="64"/>
      <c r="DD4271" s="64"/>
      <c r="DE4271" s="64"/>
      <c r="DF4271" s="64"/>
      <c r="DG4271" s="64"/>
      <c r="DH4271" s="64"/>
      <c r="DI4271" s="64"/>
      <c r="DJ4271" s="64"/>
      <c r="DK4271" s="64"/>
      <c r="DL4271" s="64"/>
      <c r="DM4271" s="64"/>
      <c r="DN4271" s="64"/>
      <c r="DO4271" s="64"/>
      <c r="DP4271" s="64"/>
      <c r="DQ4271" s="64"/>
      <c r="DR4271" s="64"/>
      <c r="DS4271" s="64"/>
      <c r="DT4271" s="64"/>
      <c r="DU4271" s="64"/>
      <c r="DV4271" s="64"/>
      <c r="DW4271" s="64"/>
      <c r="DX4271" s="64"/>
      <c r="DY4271" s="64"/>
      <c r="DZ4271" s="64"/>
      <c r="EA4271" s="64"/>
      <c r="EB4271" s="64"/>
      <c r="EC4271" s="64"/>
      <c r="ED4271" s="64"/>
      <c r="EE4271" s="64"/>
      <c r="EF4271" s="64"/>
      <c r="EG4271" s="64"/>
      <c r="EH4271" s="64"/>
      <c r="EI4271" s="64"/>
      <c r="EJ4271" s="64"/>
      <c r="EK4271" s="64"/>
      <c r="EL4271" s="64"/>
      <c r="EM4271" s="64"/>
      <c r="EN4271" s="64"/>
      <c r="EO4271" s="64"/>
      <c r="EP4271" s="64"/>
      <c r="EQ4271" s="64"/>
      <c r="ER4271" s="64"/>
      <c r="ES4271" s="64"/>
      <c r="ET4271" s="64"/>
      <c r="EU4271" s="64"/>
      <c r="EV4271" s="64"/>
      <c r="EW4271" s="64"/>
      <c r="EX4271" s="64"/>
      <c r="EY4271" s="64"/>
      <c r="EZ4271" s="64"/>
      <c r="FA4271" s="64"/>
      <c r="FB4271" s="64"/>
      <c r="FC4271" s="64"/>
      <c r="FD4271" s="64"/>
      <c r="FE4271" s="64"/>
      <c r="FF4271" s="64"/>
      <c r="FG4271" s="64"/>
      <c r="FH4271" s="64"/>
      <c r="FI4271" s="64"/>
      <c r="FJ4271" s="64"/>
      <c r="FK4271" s="64"/>
      <c r="FL4271" s="64"/>
      <c r="FM4271" s="64"/>
      <c r="FN4271" s="64"/>
      <c r="FO4271" s="64"/>
      <c r="FP4271" s="64"/>
      <c r="FQ4271" s="64"/>
      <c r="FR4271" s="64"/>
      <c r="FS4271" s="64"/>
      <c r="FT4271" s="64"/>
      <c r="FU4271" s="64"/>
      <c r="FV4271" s="64"/>
      <c r="FW4271" s="64"/>
      <c r="FX4271" s="64"/>
      <c r="FY4271" s="64"/>
      <c r="FZ4271" s="64"/>
      <c r="GA4271" s="64"/>
      <c r="GB4271" s="64"/>
      <c r="GC4271" s="64"/>
      <c r="GD4271" s="64"/>
      <c r="GE4271" s="64"/>
      <c r="GF4271" s="64"/>
      <c r="GG4271" s="64"/>
      <c r="GH4271" s="64"/>
      <c r="GI4271" s="64"/>
      <c r="GJ4271" s="64"/>
      <c r="GK4271" s="64"/>
      <c r="GL4271" s="64"/>
      <c r="GM4271" s="64"/>
      <c r="GN4271" s="64"/>
      <c r="GO4271" s="64"/>
      <c r="GP4271" s="64"/>
      <c r="GQ4271" s="64"/>
      <c r="GR4271" s="64"/>
      <c r="GS4271" s="64"/>
      <c r="GT4271" s="64"/>
      <c r="GU4271" s="64"/>
      <c r="GV4271" s="64"/>
      <c r="GW4271" s="64"/>
      <c r="GX4271" s="64"/>
      <c r="GY4271" s="64"/>
      <c r="GZ4271" s="64"/>
      <c r="HA4271" s="64"/>
      <c r="HB4271" s="64"/>
      <c r="HC4271" s="64"/>
      <c r="HD4271" s="64"/>
      <c r="HE4271" s="64"/>
      <c r="HF4271" s="64"/>
      <c r="HG4271" s="64"/>
      <c r="HH4271" s="64"/>
      <c r="HI4271" s="64"/>
      <c r="HJ4271" s="64"/>
      <c r="HK4271" s="64"/>
      <c r="HL4271" s="64"/>
      <c r="HM4271" s="64"/>
      <c r="HN4271" s="64"/>
      <c r="HO4271" s="64"/>
    </row>
    <row r="4272" spans="1:223" s="63" customFormat="1">
      <c r="A4272" s="60"/>
      <c r="B4272" s="61"/>
      <c r="C4272" s="61"/>
      <c r="D4272" s="62"/>
      <c r="E4272" s="62"/>
      <c r="F4272" s="61"/>
      <c r="G4272" s="11"/>
      <c r="H4272" s="9"/>
      <c r="I4272" s="9"/>
      <c r="J4272" s="33"/>
      <c r="K4272" s="9"/>
      <c r="L4272" s="9"/>
      <c r="M4272" s="66"/>
      <c r="N4272" s="9"/>
      <c r="O4272" s="9"/>
      <c r="P4272" s="9"/>
      <c r="Q4272" s="9"/>
      <c r="R4272" s="9"/>
      <c r="S4272" s="9"/>
      <c r="U4272" s="64"/>
      <c r="V4272" s="64"/>
      <c r="W4272" s="64"/>
      <c r="X4272" s="64"/>
      <c r="Y4272" s="64"/>
      <c r="Z4272" s="64"/>
      <c r="AA4272" s="64"/>
      <c r="AB4272" s="64"/>
      <c r="AC4272" s="64"/>
      <c r="AD4272" s="64"/>
      <c r="AE4272" s="64"/>
      <c r="AF4272" s="64"/>
      <c r="AG4272" s="64"/>
      <c r="AH4272" s="64"/>
      <c r="AI4272" s="64"/>
      <c r="AJ4272" s="64"/>
      <c r="AK4272" s="64"/>
      <c r="AL4272" s="64"/>
      <c r="AM4272" s="64"/>
      <c r="AN4272" s="64"/>
      <c r="AO4272" s="64"/>
      <c r="AP4272" s="64"/>
      <c r="AQ4272" s="64"/>
      <c r="AR4272" s="64"/>
      <c r="AS4272" s="64"/>
      <c r="AT4272" s="64"/>
      <c r="AU4272" s="64"/>
      <c r="AV4272" s="64"/>
      <c r="AW4272" s="64"/>
      <c r="AX4272" s="64"/>
      <c r="AY4272" s="64"/>
      <c r="AZ4272" s="64"/>
      <c r="BA4272" s="64"/>
      <c r="BB4272" s="64"/>
      <c r="BC4272" s="64"/>
      <c r="BD4272" s="64"/>
      <c r="BE4272" s="64"/>
      <c r="BF4272" s="64"/>
      <c r="BG4272" s="64"/>
      <c r="BH4272" s="64"/>
      <c r="BI4272" s="64"/>
      <c r="BJ4272" s="64"/>
      <c r="BK4272" s="64"/>
      <c r="BL4272" s="64"/>
      <c r="BM4272" s="64"/>
      <c r="BN4272" s="64"/>
      <c r="BO4272" s="64"/>
      <c r="BP4272" s="64"/>
      <c r="BQ4272" s="64"/>
      <c r="BR4272" s="64"/>
      <c r="BS4272" s="64"/>
      <c r="BT4272" s="64"/>
      <c r="BU4272" s="64"/>
      <c r="BV4272" s="64"/>
      <c r="BW4272" s="64"/>
      <c r="BX4272" s="64"/>
      <c r="BY4272" s="64"/>
      <c r="BZ4272" s="64"/>
      <c r="CA4272" s="64"/>
      <c r="CB4272" s="64"/>
      <c r="CC4272" s="64"/>
      <c r="CD4272" s="64"/>
      <c r="CE4272" s="64"/>
      <c r="CF4272" s="64"/>
      <c r="CG4272" s="64"/>
      <c r="CH4272" s="64"/>
      <c r="CI4272" s="64"/>
      <c r="CJ4272" s="64"/>
      <c r="CK4272" s="64"/>
      <c r="CL4272" s="64"/>
      <c r="CM4272" s="64"/>
      <c r="CN4272" s="64"/>
      <c r="CO4272" s="64"/>
      <c r="CP4272" s="64"/>
      <c r="CQ4272" s="64"/>
      <c r="CR4272" s="64"/>
      <c r="CS4272" s="64"/>
      <c r="CT4272" s="64"/>
      <c r="CU4272" s="64"/>
      <c r="CV4272" s="64"/>
      <c r="CW4272" s="64"/>
      <c r="CX4272" s="64"/>
      <c r="CY4272" s="64"/>
      <c r="CZ4272" s="64"/>
      <c r="DA4272" s="64"/>
      <c r="DB4272" s="64"/>
      <c r="DC4272" s="64"/>
      <c r="DD4272" s="64"/>
      <c r="DE4272" s="64"/>
      <c r="DF4272" s="64"/>
      <c r="DG4272" s="64"/>
      <c r="DH4272" s="64"/>
      <c r="DI4272" s="64"/>
      <c r="DJ4272" s="64"/>
      <c r="DK4272" s="64"/>
      <c r="DL4272" s="64"/>
      <c r="DM4272" s="64"/>
      <c r="DN4272" s="64"/>
      <c r="DO4272" s="64"/>
      <c r="DP4272" s="64"/>
      <c r="DQ4272" s="64"/>
      <c r="DR4272" s="64"/>
      <c r="DS4272" s="64"/>
      <c r="DT4272" s="64"/>
      <c r="DU4272" s="64"/>
      <c r="DV4272" s="64"/>
      <c r="DW4272" s="64"/>
      <c r="DX4272" s="64"/>
      <c r="DY4272" s="64"/>
      <c r="DZ4272" s="64"/>
      <c r="EA4272" s="64"/>
      <c r="EB4272" s="64"/>
      <c r="EC4272" s="64"/>
      <c r="ED4272" s="64"/>
      <c r="EE4272" s="64"/>
      <c r="EF4272" s="64"/>
      <c r="EG4272" s="64"/>
      <c r="EH4272" s="64"/>
      <c r="EI4272" s="64"/>
      <c r="EJ4272" s="64"/>
      <c r="EK4272" s="64"/>
      <c r="EL4272" s="64"/>
      <c r="EM4272" s="64"/>
      <c r="EN4272" s="64"/>
      <c r="EO4272" s="64"/>
      <c r="EP4272" s="64"/>
      <c r="EQ4272" s="64"/>
      <c r="ER4272" s="64"/>
      <c r="ES4272" s="64"/>
      <c r="ET4272" s="64"/>
      <c r="EU4272" s="64"/>
      <c r="EV4272" s="64"/>
      <c r="EW4272" s="64"/>
      <c r="EX4272" s="64"/>
      <c r="EY4272" s="64"/>
      <c r="EZ4272" s="64"/>
      <c r="FA4272" s="64"/>
      <c r="FB4272" s="64"/>
      <c r="FC4272" s="64"/>
      <c r="FD4272" s="64"/>
      <c r="FE4272" s="64"/>
      <c r="FF4272" s="64"/>
      <c r="FG4272" s="64"/>
      <c r="FH4272" s="64"/>
      <c r="FI4272" s="64"/>
      <c r="FJ4272" s="64"/>
      <c r="FK4272" s="64"/>
      <c r="FL4272" s="64"/>
      <c r="FM4272" s="64"/>
      <c r="FN4272" s="64"/>
      <c r="FO4272" s="64"/>
      <c r="FP4272" s="64"/>
      <c r="FQ4272" s="64"/>
      <c r="FR4272" s="64"/>
      <c r="FS4272" s="64"/>
      <c r="FT4272" s="64"/>
      <c r="FU4272" s="64"/>
      <c r="FV4272" s="64"/>
      <c r="FW4272" s="64"/>
      <c r="FX4272" s="64"/>
      <c r="FY4272" s="64"/>
      <c r="FZ4272" s="64"/>
      <c r="GA4272" s="64"/>
      <c r="GB4272" s="64"/>
      <c r="GC4272" s="64"/>
      <c r="GD4272" s="64"/>
      <c r="GE4272" s="64"/>
      <c r="GF4272" s="64"/>
      <c r="GG4272" s="64"/>
      <c r="GH4272" s="64"/>
      <c r="GI4272" s="64"/>
      <c r="GJ4272" s="64"/>
      <c r="GK4272" s="64"/>
      <c r="GL4272" s="64"/>
      <c r="GM4272" s="64"/>
      <c r="GN4272" s="64"/>
      <c r="GO4272" s="64"/>
      <c r="GP4272" s="64"/>
      <c r="GQ4272" s="64"/>
      <c r="GR4272" s="64"/>
      <c r="GS4272" s="64"/>
      <c r="GT4272" s="64"/>
      <c r="GU4272" s="64"/>
      <c r="GV4272" s="64"/>
      <c r="GW4272" s="64"/>
      <c r="GX4272" s="64"/>
      <c r="GY4272" s="64"/>
      <c r="GZ4272" s="64"/>
      <c r="HA4272" s="64"/>
      <c r="HB4272" s="64"/>
      <c r="HC4272" s="64"/>
      <c r="HD4272" s="64"/>
      <c r="HE4272" s="64"/>
      <c r="HF4272" s="64"/>
      <c r="HG4272" s="64"/>
      <c r="HH4272" s="64"/>
      <c r="HI4272" s="64"/>
      <c r="HJ4272" s="64"/>
      <c r="HK4272" s="64"/>
      <c r="HL4272" s="64"/>
      <c r="HM4272" s="64"/>
      <c r="HN4272" s="64"/>
      <c r="HO4272" s="64"/>
    </row>
    <row r="4273" spans="1:223" s="63" customFormat="1">
      <c r="A4273" s="60"/>
      <c r="B4273" s="61"/>
      <c r="C4273" s="61"/>
      <c r="D4273" s="62"/>
      <c r="E4273" s="62"/>
      <c r="F4273" s="61"/>
      <c r="G4273" s="11"/>
      <c r="H4273" s="9"/>
      <c r="I4273" s="9"/>
      <c r="J4273" s="33"/>
      <c r="K4273" s="9"/>
      <c r="L4273" s="9"/>
      <c r="M4273" s="66"/>
      <c r="N4273" s="9"/>
      <c r="O4273" s="9"/>
      <c r="P4273" s="9"/>
      <c r="Q4273" s="9"/>
      <c r="R4273" s="9"/>
      <c r="S4273" s="9"/>
      <c r="U4273" s="64"/>
      <c r="V4273" s="64"/>
      <c r="W4273" s="64"/>
      <c r="X4273" s="64"/>
      <c r="Y4273" s="64"/>
      <c r="Z4273" s="64"/>
      <c r="AA4273" s="64"/>
      <c r="AB4273" s="64"/>
      <c r="AC4273" s="64"/>
      <c r="AD4273" s="64"/>
      <c r="AE4273" s="64"/>
      <c r="AF4273" s="64"/>
      <c r="AG4273" s="64"/>
      <c r="AH4273" s="64"/>
      <c r="AI4273" s="64"/>
      <c r="AJ4273" s="64"/>
      <c r="AK4273" s="64"/>
      <c r="AL4273" s="64"/>
      <c r="AM4273" s="64"/>
      <c r="AN4273" s="64"/>
      <c r="AO4273" s="64"/>
      <c r="AP4273" s="64"/>
      <c r="AQ4273" s="64"/>
      <c r="AR4273" s="64"/>
      <c r="AS4273" s="64"/>
      <c r="AT4273" s="64"/>
      <c r="AU4273" s="64"/>
      <c r="AV4273" s="64"/>
      <c r="AW4273" s="64"/>
      <c r="AX4273" s="64"/>
      <c r="AY4273" s="64"/>
      <c r="AZ4273" s="64"/>
      <c r="BA4273" s="64"/>
      <c r="BB4273" s="64"/>
      <c r="BC4273" s="64"/>
      <c r="BD4273" s="64"/>
      <c r="BE4273" s="64"/>
      <c r="BF4273" s="64"/>
      <c r="BG4273" s="64"/>
      <c r="BH4273" s="64"/>
      <c r="BI4273" s="64"/>
      <c r="BJ4273" s="64"/>
      <c r="BK4273" s="64"/>
      <c r="BL4273" s="64"/>
      <c r="BM4273" s="64"/>
      <c r="BN4273" s="64"/>
      <c r="BO4273" s="64"/>
      <c r="BP4273" s="64"/>
      <c r="BQ4273" s="64"/>
      <c r="BR4273" s="64"/>
      <c r="BS4273" s="64"/>
      <c r="BT4273" s="64"/>
      <c r="BU4273" s="64"/>
      <c r="BV4273" s="64"/>
      <c r="BW4273" s="64"/>
      <c r="BX4273" s="64"/>
      <c r="BY4273" s="64"/>
      <c r="BZ4273" s="64"/>
      <c r="CA4273" s="64"/>
      <c r="CB4273" s="64"/>
      <c r="CC4273" s="64"/>
      <c r="CD4273" s="64"/>
      <c r="CE4273" s="64"/>
      <c r="CF4273" s="64"/>
      <c r="CG4273" s="64"/>
      <c r="CH4273" s="64"/>
      <c r="CI4273" s="64"/>
      <c r="CJ4273" s="64"/>
      <c r="CK4273" s="64"/>
      <c r="CL4273" s="64"/>
      <c r="CM4273" s="64"/>
      <c r="CN4273" s="64"/>
      <c r="CO4273" s="64"/>
      <c r="CP4273" s="64"/>
      <c r="CQ4273" s="64"/>
      <c r="CR4273" s="64"/>
      <c r="CS4273" s="64"/>
      <c r="CT4273" s="64"/>
      <c r="CU4273" s="64"/>
      <c r="CV4273" s="64"/>
      <c r="CW4273" s="64"/>
      <c r="CX4273" s="64"/>
      <c r="CY4273" s="64"/>
      <c r="CZ4273" s="64"/>
      <c r="DA4273" s="64"/>
      <c r="DB4273" s="64"/>
      <c r="DC4273" s="64"/>
      <c r="DD4273" s="64"/>
      <c r="DE4273" s="64"/>
      <c r="DF4273" s="64"/>
      <c r="DG4273" s="64"/>
      <c r="DH4273" s="64"/>
      <c r="DI4273" s="64"/>
      <c r="DJ4273" s="64"/>
      <c r="DK4273" s="64"/>
      <c r="DL4273" s="64"/>
      <c r="DM4273" s="64"/>
      <c r="DN4273" s="64"/>
      <c r="DO4273" s="64"/>
      <c r="DP4273" s="64"/>
      <c r="DQ4273" s="64"/>
      <c r="DR4273" s="64"/>
      <c r="DS4273" s="64"/>
      <c r="DT4273" s="64"/>
      <c r="DU4273" s="64"/>
      <c r="DV4273" s="64"/>
      <c r="DW4273" s="64"/>
      <c r="DX4273" s="64"/>
      <c r="DY4273" s="64"/>
      <c r="DZ4273" s="64"/>
      <c r="EA4273" s="64"/>
      <c r="EB4273" s="64"/>
      <c r="EC4273" s="64"/>
      <c r="ED4273" s="64"/>
      <c r="EE4273" s="64"/>
      <c r="EF4273" s="64"/>
      <c r="EG4273" s="64"/>
      <c r="EH4273" s="64"/>
      <c r="EI4273" s="64"/>
      <c r="EJ4273" s="64"/>
      <c r="EK4273" s="64"/>
      <c r="EL4273" s="64"/>
      <c r="EM4273" s="64"/>
      <c r="EN4273" s="64"/>
      <c r="EO4273" s="64"/>
      <c r="EP4273" s="64"/>
      <c r="EQ4273" s="64"/>
      <c r="ER4273" s="64"/>
      <c r="ES4273" s="64"/>
      <c r="ET4273" s="64"/>
      <c r="EU4273" s="64"/>
      <c r="EV4273" s="64"/>
      <c r="EW4273" s="64"/>
      <c r="EX4273" s="64"/>
      <c r="EY4273" s="64"/>
      <c r="EZ4273" s="64"/>
      <c r="FA4273" s="64"/>
      <c r="FB4273" s="64"/>
      <c r="FC4273" s="64"/>
      <c r="FD4273" s="64"/>
      <c r="FE4273" s="64"/>
      <c r="FF4273" s="64"/>
      <c r="FG4273" s="64"/>
      <c r="FH4273" s="64"/>
      <c r="FI4273" s="64"/>
      <c r="FJ4273" s="64"/>
      <c r="FK4273" s="64"/>
      <c r="FL4273" s="64"/>
      <c r="FM4273" s="64"/>
      <c r="FN4273" s="64"/>
      <c r="FO4273" s="64"/>
      <c r="FP4273" s="64"/>
      <c r="FQ4273" s="64"/>
      <c r="FR4273" s="64"/>
      <c r="FS4273" s="64"/>
      <c r="FT4273" s="64"/>
      <c r="FU4273" s="64"/>
      <c r="FV4273" s="64"/>
      <c r="FW4273" s="64"/>
      <c r="FX4273" s="64"/>
      <c r="FY4273" s="64"/>
      <c r="FZ4273" s="64"/>
      <c r="GA4273" s="64"/>
      <c r="GB4273" s="64"/>
      <c r="GC4273" s="64"/>
      <c r="GD4273" s="64"/>
      <c r="GE4273" s="64"/>
      <c r="GF4273" s="64"/>
      <c r="GG4273" s="64"/>
      <c r="GH4273" s="64"/>
      <c r="GI4273" s="64"/>
      <c r="GJ4273" s="64"/>
      <c r="GK4273" s="64"/>
      <c r="GL4273" s="64"/>
      <c r="GM4273" s="64"/>
      <c r="GN4273" s="64"/>
      <c r="GO4273" s="64"/>
      <c r="GP4273" s="64"/>
      <c r="GQ4273" s="64"/>
      <c r="GR4273" s="64"/>
      <c r="GS4273" s="64"/>
      <c r="GT4273" s="64"/>
      <c r="GU4273" s="64"/>
      <c r="GV4273" s="64"/>
      <c r="GW4273" s="64"/>
      <c r="GX4273" s="64"/>
      <c r="GY4273" s="64"/>
      <c r="GZ4273" s="64"/>
      <c r="HA4273" s="64"/>
      <c r="HB4273" s="64"/>
      <c r="HC4273" s="64"/>
      <c r="HD4273" s="64"/>
      <c r="HE4273" s="64"/>
      <c r="HF4273" s="64"/>
      <c r="HG4273" s="64"/>
      <c r="HH4273" s="64"/>
      <c r="HI4273" s="64"/>
      <c r="HJ4273" s="64"/>
      <c r="HK4273" s="64"/>
      <c r="HL4273" s="64"/>
      <c r="HM4273" s="64"/>
      <c r="HN4273" s="64"/>
      <c r="HO4273" s="64"/>
    </row>
    <row r="4274" spans="1:223" s="63" customFormat="1">
      <c r="A4274" s="60"/>
      <c r="B4274" s="61"/>
      <c r="C4274" s="61"/>
      <c r="D4274" s="62"/>
      <c r="E4274" s="62"/>
      <c r="F4274" s="61"/>
      <c r="G4274" s="11"/>
      <c r="H4274" s="9"/>
      <c r="I4274" s="9"/>
      <c r="J4274" s="33"/>
      <c r="K4274" s="9"/>
      <c r="L4274" s="9"/>
      <c r="M4274" s="66"/>
      <c r="N4274" s="9"/>
      <c r="O4274" s="9"/>
      <c r="P4274" s="9"/>
      <c r="Q4274" s="9"/>
      <c r="R4274" s="9"/>
      <c r="S4274" s="9"/>
      <c r="U4274" s="64"/>
      <c r="V4274" s="64"/>
      <c r="W4274" s="64"/>
      <c r="X4274" s="64"/>
      <c r="Y4274" s="64"/>
      <c r="Z4274" s="64"/>
      <c r="AA4274" s="64"/>
      <c r="AB4274" s="64"/>
      <c r="AC4274" s="64"/>
      <c r="AD4274" s="64"/>
      <c r="AE4274" s="64"/>
      <c r="AF4274" s="64"/>
      <c r="AG4274" s="64"/>
      <c r="AH4274" s="64"/>
      <c r="AI4274" s="64"/>
      <c r="AJ4274" s="64"/>
      <c r="AK4274" s="64"/>
      <c r="AL4274" s="64"/>
      <c r="AM4274" s="64"/>
      <c r="AN4274" s="64"/>
      <c r="AO4274" s="64"/>
      <c r="AP4274" s="64"/>
      <c r="AQ4274" s="64"/>
      <c r="AR4274" s="64"/>
      <c r="AS4274" s="64"/>
      <c r="AT4274" s="64"/>
      <c r="AU4274" s="64"/>
      <c r="AV4274" s="64"/>
      <c r="AW4274" s="64"/>
      <c r="AX4274" s="64"/>
      <c r="AY4274" s="64"/>
      <c r="AZ4274" s="64"/>
      <c r="BA4274" s="64"/>
      <c r="BB4274" s="64"/>
      <c r="BC4274" s="64"/>
      <c r="BD4274" s="64"/>
      <c r="BE4274" s="64"/>
      <c r="BF4274" s="64"/>
      <c r="BG4274" s="64"/>
      <c r="BH4274" s="64"/>
      <c r="BI4274" s="64"/>
      <c r="BJ4274" s="64"/>
      <c r="BK4274" s="64"/>
      <c r="BL4274" s="64"/>
      <c r="BM4274" s="64"/>
      <c r="BN4274" s="64"/>
      <c r="BO4274" s="64"/>
      <c r="BP4274" s="64"/>
      <c r="BQ4274" s="64"/>
      <c r="BR4274" s="64"/>
      <c r="BS4274" s="64"/>
      <c r="BT4274" s="64"/>
      <c r="BU4274" s="64"/>
      <c r="BV4274" s="64"/>
      <c r="BW4274" s="64"/>
      <c r="BX4274" s="64"/>
      <c r="BY4274" s="64"/>
      <c r="BZ4274" s="64"/>
      <c r="CA4274" s="64"/>
      <c r="CB4274" s="64"/>
      <c r="CC4274" s="64"/>
      <c r="CD4274" s="64"/>
      <c r="CE4274" s="64"/>
      <c r="CF4274" s="64"/>
      <c r="CG4274" s="64"/>
      <c r="CH4274" s="64"/>
      <c r="CI4274" s="64"/>
      <c r="CJ4274" s="64"/>
      <c r="CK4274" s="64"/>
      <c r="CL4274" s="64"/>
      <c r="CM4274" s="64"/>
      <c r="CN4274" s="64"/>
      <c r="CO4274" s="64"/>
      <c r="CP4274" s="64"/>
      <c r="CQ4274" s="64"/>
      <c r="CR4274" s="64"/>
      <c r="CS4274" s="64"/>
      <c r="CT4274" s="64"/>
      <c r="CU4274" s="64"/>
      <c r="CV4274" s="64"/>
      <c r="CW4274" s="64"/>
      <c r="CX4274" s="64"/>
      <c r="CY4274" s="64"/>
      <c r="CZ4274" s="64"/>
      <c r="DA4274" s="64"/>
      <c r="DB4274" s="64"/>
      <c r="DC4274" s="64"/>
      <c r="DD4274" s="64"/>
      <c r="DE4274" s="64"/>
      <c r="DF4274" s="64"/>
      <c r="DG4274" s="64"/>
      <c r="DH4274" s="64"/>
      <c r="DI4274" s="64"/>
      <c r="DJ4274" s="64"/>
      <c r="DK4274" s="64"/>
      <c r="DL4274" s="64"/>
      <c r="DM4274" s="64"/>
      <c r="DN4274" s="64"/>
      <c r="DO4274" s="64"/>
      <c r="DP4274" s="64"/>
      <c r="DQ4274" s="64"/>
      <c r="DR4274" s="64"/>
      <c r="DS4274" s="64"/>
      <c r="DT4274" s="64"/>
      <c r="DU4274" s="64"/>
      <c r="DV4274" s="64"/>
      <c r="DW4274" s="64"/>
      <c r="DX4274" s="64"/>
      <c r="DY4274" s="64"/>
      <c r="DZ4274" s="64"/>
      <c r="EA4274" s="64"/>
      <c r="EB4274" s="64"/>
      <c r="EC4274" s="64"/>
      <c r="ED4274" s="64"/>
      <c r="EE4274" s="64"/>
      <c r="EF4274" s="64"/>
      <c r="EG4274" s="64"/>
      <c r="EH4274" s="64"/>
      <c r="EI4274" s="64"/>
      <c r="EJ4274" s="64"/>
      <c r="EK4274" s="64"/>
      <c r="EL4274" s="64"/>
      <c r="EM4274" s="64"/>
      <c r="EN4274" s="64"/>
      <c r="EO4274" s="64"/>
      <c r="EP4274" s="64"/>
      <c r="EQ4274" s="64"/>
      <c r="ER4274" s="64"/>
      <c r="ES4274" s="64"/>
      <c r="ET4274" s="64"/>
      <c r="EU4274" s="64"/>
      <c r="EV4274" s="64"/>
      <c r="EW4274" s="64"/>
      <c r="EX4274" s="64"/>
      <c r="EY4274" s="64"/>
      <c r="EZ4274" s="64"/>
      <c r="FA4274" s="64"/>
      <c r="FB4274" s="64"/>
      <c r="FC4274" s="64"/>
      <c r="FD4274" s="64"/>
      <c r="FE4274" s="64"/>
      <c r="FF4274" s="64"/>
      <c r="FG4274" s="64"/>
      <c r="FH4274" s="64"/>
      <c r="FI4274" s="64"/>
      <c r="FJ4274" s="64"/>
      <c r="FK4274" s="64"/>
      <c r="FL4274" s="64"/>
      <c r="FM4274" s="64"/>
      <c r="FN4274" s="64"/>
      <c r="FO4274" s="64"/>
      <c r="FP4274" s="64"/>
      <c r="FQ4274" s="64"/>
      <c r="FR4274" s="64"/>
      <c r="FS4274" s="64"/>
      <c r="FT4274" s="64"/>
      <c r="FU4274" s="64"/>
      <c r="FV4274" s="64"/>
      <c r="FW4274" s="64"/>
      <c r="FX4274" s="64"/>
      <c r="FY4274" s="64"/>
      <c r="FZ4274" s="64"/>
      <c r="GA4274" s="64"/>
      <c r="GB4274" s="64"/>
      <c r="GC4274" s="64"/>
      <c r="GD4274" s="64"/>
      <c r="GE4274" s="64"/>
      <c r="GF4274" s="64"/>
      <c r="GG4274" s="64"/>
      <c r="GH4274" s="64"/>
      <c r="GI4274" s="64"/>
      <c r="GJ4274" s="64"/>
      <c r="GK4274" s="64"/>
      <c r="GL4274" s="64"/>
      <c r="GM4274" s="64"/>
      <c r="GN4274" s="64"/>
      <c r="GO4274" s="64"/>
      <c r="GP4274" s="64"/>
      <c r="GQ4274" s="64"/>
      <c r="GR4274" s="64"/>
      <c r="GS4274" s="64"/>
      <c r="GT4274" s="64"/>
      <c r="GU4274" s="64"/>
      <c r="GV4274" s="64"/>
      <c r="GW4274" s="64"/>
      <c r="GX4274" s="64"/>
      <c r="GY4274" s="64"/>
      <c r="GZ4274" s="64"/>
      <c r="HA4274" s="64"/>
      <c r="HB4274" s="64"/>
      <c r="HC4274" s="64"/>
      <c r="HD4274" s="64"/>
      <c r="HE4274" s="64"/>
      <c r="HF4274" s="64"/>
      <c r="HG4274" s="64"/>
      <c r="HH4274" s="64"/>
      <c r="HI4274" s="64"/>
      <c r="HJ4274" s="64"/>
      <c r="HK4274" s="64"/>
      <c r="HL4274" s="64"/>
      <c r="HM4274" s="64"/>
      <c r="HN4274" s="64"/>
      <c r="HO4274" s="64"/>
    </row>
    <row r="4275" spans="1:223" s="63" customFormat="1">
      <c r="A4275" s="60"/>
      <c r="B4275" s="61"/>
      <c r="C4275" s="61"/>
      <c r="D4275" s="62"/>
      <c r="E4275" s="62"/>
      <c r="F4275" s="61"/>
      <c r="G4275" s="11"/>
      <c r="H4275" s="9"/>
      <c r="I4275" s="9"/>
      <c r="J4275" s="33"/>
      <c r="K4275" s="9"/>
      <c r="L4275" s="9"/>
      <c r="M4275" s="66"/>
      <c r="N4275" s="9"/>
      <c r="O4275" s="9"/>
      <c r="P4275" s="9"/>
      <c r="Q4275" s="9"/>
      <c r="R4275" s="9"/>
      <c r="S4275" s="9"/>
      <c r="U4275" s="64"/>
      <c r="V4275" s="64"/>
      <c r="W4275" s="64"/>
      <c r="X4275" s="64"/>
      <c r="Y4275" s="64"/>
      <c r="Z4275" s="64"/>
      <c r="AA4275" s="64"/>
      <c r="AB4275" s="64"/>
      <c r="AC4275" s="64"/>
      <c r="AD4275" s="64"/>
      <c r="AE4275" s="64"/>
      <c r="AF4275" s="64"/>
      <c r="AG4275" s="64"/>
      <c r="AH4275" s="64"/>
      <c r="AI4275" s="64"/>
      <c r="AJ4275" s="64"/>
      <c r="AK4275" s="64"/>
      <c r="AL4275" s="64"/>
      <c r="AM4275" s="64"/>
      <c r="AN4275" s="64"/>
      <c r="AO4275" s="64"/>
      <c r="AP4275" s="64"/>
      <c r="AQ4275" s="64"/>
      <c r="AR4275" s="64"/>
      <c r="AS4275" s="64"/>
      <c r="AT4275" s="64"/>
      <c r="AU4275" s="64"/>
      <c r="AV4275" s="64"/>
      <c r="AW4275" s="64"/>
      <c r="AX4275" s="64"/>
      <c r="AY4275" s="64"/>
      <c r="AZ4275" s="64"/>
      <c r="BA4275" s="64"/>
      <c r="BB4275" s="64"/>
      <c r="BC4275" s="64"/>
      <c r="BD4275" s="64"/>
      <c r="BE4275" s="64"/>
      <c r="BF4275" s="64"/>
      <c r="BG4275" s="64"/>
      <c r="BH4275" s="64"/>
      <c r="BI4275" s="64"/>
      <c r="BJ4275" s="64"/>
      <c r="BK4275" s="64"/>
      <c r="BL4275" s="64"/>
      <c r="BM4275" s="64"/>
      <c r="BN4275" s="64"/>
      <c r="BO4275" s="64"/>
      <c r="BP4275" s="64"/>
      <c r="BQ4275" s="64"/>
      <c r="BR4275" s="64"/>
      <c r="BS4275" s="64"/>
      <c r="BT4275" s="64"/>
      <c r="BU4275" s="64"/>
      <c r="BV4275" s="64"/>
      <c r="BW4275" s="64"/>
      <c r="BX4275" s="64"/>
      <c r="BY4275" s="64"/>
      <c r="BZ4275" s="64"/>
      <c r="CA4275" s="64"/>
      <c r="CB4275" s="64"/>
      <c r="CC4275" s="64"/>
      <c r="CD4275" s="64"/>
      <c r="CE4275" s="64"/>
      <c r="CF4275" s="64"/>
      <c r="CG4275" s="64"/>
      <c r="CH4275" s="64"/>
      <c r="CI4275" s="64"/>
      <c r="CJ4275" s="64"/>
      <c r="CK4275" s="64"/>
      <c r="CL4275" s="64"/>
      <c r="CM4275" s="64"/>
      <c r="CN4275" s="64"/>
      <c r="CO4275" s="64"/>
      <c r="CP4275" s="64"/>
      <c r="CQ4275" s="64"/>
      <c r="CR4275" s="64"/>
      <c r="CS4275" s="64"/>
      <c r="CT4275" s="64"/>
      <c r="CU4275" s="64"/>
      <c r="CV4275" s="64"/>
      <c r="CW4275" s="64"/>
      <c r="CX4275" s="64"/>
      <c r="CY4275" s="64"/>
      <c r="CZ4275" s="64"/>
      <c r="DA4275" s="64"/>
      <c r="DB4275" s="64"/>
      <c r="DC4275" s="64"/>
      <c r="DD4275" s="64"/>
      <c r="DE4275" s="64"/>
      <c r="DF4275" s="64"/>
      <c r="DG4275" s="64"/>
      <c r="DH4275" s="64"/>
      <c r="DI4275" s="64"/>
      <c r="DJ4275" s="64"/>
      <c r="DK4275" s="64"/>
      <c r="DL4275" s="64"/>
      <c r="DM4275" s="64"/>
      <c r="DN4275" s="64"/>
      <c r="DO4275" s="64"/>
      <c r="DP4275" s="64"/>
      <c r="DQ4275" s="64"/>
      <c r="DR4275" s="64"/>
      <c r="DS4275" s="64"/>
      <c r="DT4275" s="64"/>
      <c r="DU4275" s="64"/>
      <c r="DV4275" s="64"/>
      <c r="DW4275" s="64"/>
      <c r="DX4275" s="64"/>
      <c r="DY4275" s="64"/>
      <c r="DZ4275" s="64"/>
      <c r="EA4275" s="64"/>
      <c r="EB4275" s="64"/>
      <c r="EC4275" s="64"/>
      <c r="ED4275" s="64"/>
      <c r="EE4275" s="64"/>
      <c r="EF4275" s="64"/>
      <c r="EG4275" s="64"/>
      <c r="EH4275" s="64"/>
      <c r="EI4275" s="64"/>
      <c r="EJ4275" s="64"/>
      <c r="EK4275" s="64"/>
      <c r="EL4275" s="64"/>
      <c r="EM4275" s="64"/>
      <c r="EN4275" s="64"/>
      <c r="EO4275" s="64"/>
      <c r="EP4275" s="64"/>
      <c r="EQ4275" s="64"/>
      <c r="ER4275" s="64"/>
      <c r="ES4275" s="64"/>
      <c r="ET4275" s="64"/>
      <c r="EU4275" s="64"/>
      <c r="EV4275" s="64"/>
      <c r="EW4275" s="64"/>
      <c r="EX4275" s="64"/>
      <c r="EY4275" s="64"/>
      <c r="EZ4275" s="64"/>
      <c r="FA4275" s="64"/>
      <c r="FB4275" s="64"/>
      <c r="FC4275" s="64"/>
      <c r="FD4275" s="64"/>
      <c r="FE4275" s="64"/>
      <c r="FF4275" s="64"/>
      <c r="FG4275" s="64"/>
      <c r="FH4275" s="64"/>
      <c r="FI4275" s="64"/>
      <c r="FJ4275" s="64"/>
      <c r="FK4275" s="64"/>
      <c r="FL4275" s="64"/>
      <c r="FM4275" s="64"/>
      <c r="FN4275" s="64"/>
      <c r="FO4275" s="64"/>
      <c r="FP4275" s="64"/>
      <c r="FQ4275" s="64"/>
      <c r="FR4275" s="64"/>
      <c r="FS4275" s="64"/>
      <c r="FT4275" s="64"/>
      <c r="FU4275" s="64"/>
      <c r="FV4275" s="64"/>
      <c r="FW4275" s="64"/>
      <c r="FX4275" s="64"/>
      <c r="FY4275" s="64"/>
      <c r="FZ4275" s="64"/>
      <c r="GA4275" s="64"/>
      <c r="GB4275" s="64"/>
      <c r="GC4275" s="64"/>
      <c r="GD4275" s="64"/>
      <c r="GE4275" s="64"/>
      <c r="GF4275" s="64"/>
      <c r="GG4275" s="64"/>
      <c r="GH4275" s="64"/>
      <c r="GI4275" s="64"/>
      <c r="GJ4275" s="64"/>
      <c r="GK4275" s="64"/>
      <c r="GL4275" s="64"/>
      <c r="GM4275" s="64"/>
      <c r="GN4275" s="64"/>
      <c r="GO4275" s="64"/>
      <c r="GP4275" s="64"/>
      <c r="GQ4275" s="64"/>
      <c r="GR4275" s="64"/>
      <c r="GS4275" s="64"/>
      <c r="GT4275" s="64"/>
      <c r="GU4275" s="64"/>
      <c r="GV4275" s="64"/>
      <c r="GW4275" s="64"/>
      <c r="GX4275" s="64"/>
      <c r="GY4275" s="64"/>
      <c r="GZ4275" s="64"/>
      <c r="HA4275" s="64"/>
      <c r="HB4275" s="64"/>
      <c r="HC4275" s="64"/>
      <c r="HD4275" s="64"/>
      <c r="HE4275" s="64"/>
      <c r="HF4275" s="64"/>
      <c r="HG4275" s="64"/>
      <c r="HH4275" s="64"/>
      <c r="HI4275" s="64"/>
      <c r="HJ4275" s="64"/>
      <c r="HK4275" s="64"/>
      <c r="HL4275" s="64"/>
      <c r="HM4275" s="64"/>
      <c r="HN4275" s="64"/>
      <c r="HO4275" s="64"/>
    </row>
    <row r="4276" spans="1:223" s="63" customFormat="1">
      <c r="A4276" s="60"/>
      <c r="B4276" s="61"/>
      <c r="C4276" s="61"/>
      <c r="D4276" s="62"/>
      <c r="E4276" s="62"/>
      <c r="F4276" s="61"/>
      <c r="G4276" s="11"/>
      <c r="H4276" s="9"/>
      <c r="I4276" s="9"/>
      <c r="J4276" s="33"/>
      <c r="K4276" s="9"/>
      <c r="L4276" s="9"/>
      <c r="M4276" s="66"/>
      <c r="N4276" s="9"/>
      <c r="O4276" s="9"/>
      <c r="P4276" s="9"/>
      <c r="Q4276" s="9"/>
      <c r="R4276" s="9"/>
      <c r="S4276" s="9"/>
      <c r="U4276" s="64"/>
      <c r="V4276" s="64"/>
      <c r="W4276" s="64"/>
      <c r="X4276" s="64"/>
      <c r="Y4276" s="64"/>
      <c r="Z4276" s="64"/>
      <c r="AA4276" s="64"/>
      <c r="AB4276" s="64"/>
      <c r="AC4276" s="64"/>
      <c r="AD4276" s="64"/>
      <c r="AE4276" s="64"/>
      <c r="AF4276" s="64"/>
      <c r="AG4276" s="64"/>
      <c r="AH4276" s="64"/>
      <c r="AI4276" s="64"/>
      <c r="AJ4276" s="64"/>
      <c r="AK4276" s="64"/>
      <c r="AL4276" s="64"/>
      <c r="AM4276" s="64"/>
      <c r="AN4276" s="64"/>
      <c r="AO4276" s="64"/>
      <c r="AP4276" s="64"/>
      <c r="AQ4276" s="64"/>
      <c r="AR4276" s="64"/>
      <c r="AS4276" s="64"/>
      <c r="AT4276" s="64"/>
      <c r="AU4276" s="64"/>
      <c r="AV4276" s="64"/>
      <c r="AW4276" s="64"/>
      <c r="AX4276" s="64"/>
      <c r="AY4276" s="64"/>
      <c r="AZ4276" s="64"/>
      <c r="BA4276" s="64"/>
      <c r="BB4276" s="64"/>
      <c r="BC4276" s="64"/>
      <c r="BD4276" s="64"/>
      <c r="BE4276" s="64"/>
      <c r="BF4276" s="64"/>
      <c r="BG4276" s="64"/>
      <c r="BH4276" s="64"/>
      <c r="BI4276" s="64"/>
      <c r="BJ4276" s="64"/>
      <c r="BK4276" s="64"/>
      <c r="BL4276" s="64"/>
      <c r="BM4276" s="64"/>
      <c r="BN4276" s="64"/>
      <c r="BO4276" s="64"/>
      <c r="BP4276" s="64"/>
      <c r="BQ4276" s="64"/>
      <c r="BR4276" s="64"/>
      <c r="BS4276" s="64"/>
      <c r="BT4276" s="64"/>
      <c r="BU4276" s="64"/>
      <c r="BV4276" s="64"/>
      <c r="BW4276" s="64"/>
      <c r="BX4276" s="64"/>
      <c r="BY4276" s="64"/>
      <c r="BZ4276" s="64"/>
      <c r="CA4276" s="64"/>
      <c r="CB4276" s="64"/>
      <c r="CC4276" s="64"/>
      <c r="CD4276" s="64"/>
      <c r="CE4276" s="64"/>
      <c r="CF4276" s="64"/>
      <c r="CG4276" s="64"/>
      <c r="CH4276" s="64"/>
      <c r="CI4276" s="64"/>
      <c r="CJ4276" s="64"/>
      <c r="CK4276" s="64"/>
      <c r="CL4276" s="64"/>
      <c r="CM4276" s="64"/>
      <c r="CN4276" s="64"/>
      <c r="CO4276" s="64"/>
      <c r="CP4276" s="64"/>
      <c r="CQ4276" s="64"/>
      <c r="CR4276" s="64"/>
      <c r="CS4276" s="64"/>
      <c r="CT4276" s="64"/>
      <c r="CU4276" s="64"/>
      <c r="CV4276" s="64"/>
      <c r="CW4276" s="64"/>
      <c r="CX4276" s="64"/>
      <c r="CY4276" s="64"/>
      <c r="CZ4276" s="64"/>
      <c r="DA4276" s="64"/>
      <c r="DB4276" s="64"/>
      <c r="DC4276" s="64"/>
      <c r="DD4276" s="64"/>
      <c r="DE4276" s="64"/>
      <c r="DF4276" s="64"/>
      <c r="DG4276" s="64"/>
      <c r="DH4276" s="64"/>
      <c r="DI4276" s="64"/>
      <c r="DJ4276" s="64"/>
      <c r="DK4276" s="64"/>
      <c r="DL4276" s="64"/>
      <c r="DM4276" s="64"/>
      <c r="DN4276" s="64"/>
      <c r="DO4276" s="64"/>
      <c r="DP4276" s="64"/>
      <c r="DQ4276" s="64"/>
      <c r="DR4276" s="64"/>
      <c r="DS4276" s="64"/>
      <c r="DT4276" s="64"/>
      <c r="DU4276" s="64"/>
      <c r="DV4276" s="64"/>
      <c r="DW4276" s="64"/>
      <c r="DX4276" s="64"/>
      <c r="DY4276" s="64"/>
      <c r="DZ4276" s="64"/>
      <c r="EA4276" s="64"/>
      <c r="EB4276" s="64"/>
      <c r="EC4276" s="64"/>
      <c r="ED4276" s="64"/>
      <c r="EE4276" s="64"/>
      <c r="EF4276" s="64"/>
      <c r="EG4276" s="64"/>
      <c r="EH4276" s="64"/>
      <c r="EI4276" s="64"/>
      <c r="EJ4276" s="64"/>
      <c r="EK4276" s="64"/>
      <c r="EL4276" s="64"/>
      <c r="EM4276" s="64"/>
      <c r="EN4276" s="64"/>
      <c r="EO4276" s="64"/>
      <c r="EP4276" s="64"/>
      <c r="EQ4276" s="64"/>
      <c r="ER4276" s="64"/>
      <c r="ES4276" s="64"/>
      <c r="ET4276" s="64"/>
      <c r="EU4276" s="64"/>
      <c r="EV4276" s="64"/>
      <c r="EW4276" s="64"/>
      <c r="EX4276" s="64"/>
      <c r="EY4276" s="64"/>
      <c r="EZ4276" s="64"/>
      <c r="FA4276" s="64"/>
      <c r="FB4276" s="64"/>
      <c r="FC4276" s="64"/>
      <c r="FD4276" s="64"/>
      <c r="FE4276" s="64"/>
      <c r="FF4276" s="64"/>
      <c r="FG4276" s="64"/>
      <c r="FH4276" s="64"/>
      <c r="FI4276" s="64"/>
      <c r="FJ4276" s="64"/>
      <c r="FK4276" s="64"/>
      <c r="FL4276" s="64"/>
      <c r="FM4276" s="64"/>
      <c r="FN4276" s="64"/>
      <c r="FO4276" s="64"/>
      <c r="FP4276" s="64"/>
      <c r="FQ4276" s="64"/>
      <c r="FR4276" s="64"/>
      <c r="FS4276" s="64"/>
      <c r="FT4276" s="64"/>
      <c r="FU4276" s="64"/>
      <c r="FV4276" s="64"/>
      <c r="FW4276" s="64"/>
      <c r="FX4276" s="64"/>
      <c r="FY4276" s="64"/>
      <c r="FZ4276" s="64"/>
      <c r="GA4276" s="64"/>
      <c r="GB4276" s="64"/>
      <c r="GC4276" s="64"/>
      <c r="GD4276" s="64"/>
      <c r="GE4276" s="64"/>
      <c r="GF4276" s="64"/>
      <c r="GG4276" s="64"/>
      <c r="GH4276" s="64"/>
      <c r="GI4276" s="64"/>
      <c r="GJ4276" s="64"/>
      <c r="GK4276" s="64"/>
      <c r="GL4276" s="64"/>
      <c r="GM4276" s="64"/>
      <c r="GN4276" s="64"/>
      <c r="GO4276" s="64"/>
      <c r="GP4276" s="64"/>
      <c r="GQ4276" s="64"/>
      <c r="GR4276" s="64"/>
      <c r="GS4276" s="64"/>
      <c r="GT4276" s="64"/>
      <c r="GU4276" s="64"/>
      <c r="GV4276" s="64"/>
      <c r="GW4276" s="64"/>
      <c r="GX4276" s="64"/>
      <c r="GY4276" s="64"/>
      <c r="GZ4276" s="64"/>
      <c r="HA4276" s="64"/>
      <c r="HB4276" s="64"/>
      <c r="HC4276" s="64"/>
      <c r="HD4276" s="64"/>
      <c r="HE4276" s="64"/>
      <c r="HF4276" s="64"/>
      <c r="HG4276" s="64"/>
      <c r="HH4276" s="64"/>
      <c r="HI4276" s="64"/>
      <c r="HJ4276" s="64"/>
      <c r="HK4276" s="64"/>
      <c r="HL4276" s="64"/>
      <c r="HM4276" s="64"/>
      <c r="HN4276" s="64"/>
      <c r="HO4276" s="64"/>
    </row>
    <row r="4277" spans="1:223" s="63" customFormat="1">
      <c r="A4277" s="60"/>
      <c r="B4277" s="61"/>
      <c r="C4277" s="61"/>
      <c r="D4277" s="62"/>
      <c r="E4277" s="62"/>
      <c r="F4277" s="61"/>
      <c r="G4277" s="11"/>
      <c r="H4277" s="9"/>
      <c r="I4277" s="9"/>
      <c r="J4277" s="33"/>
      <c r="K4277" s="9"/>
      <c r="L4277" s="9"/>
      <c r="M4277" s="66"/>
      <c r="N4277" s="9"/>
      <c r="O4277" s="9"/>
      <c r="P4277" s="9"/>
      <c r="Q4277" s="9"/>
      <c r="R4277" s="9"/>
      <c r="S4277" s="9"/>
      <c r="U4277" s="64"/>
      <c r="V4277" s="64"/>
      <c r="W4277" s="64"/>
      <c r="X4277" s="64"/>
      <c r="Y4277" s="64"/>
      <c r="Z4277" s="64"/>
      <c r="AA4277" s="64"/>
      <c r="AB4277" s="64"/>
      <c r="AC4277" s="64"/>
      <c r="AD4277" s="64"/>
      <c r="AE4277" s="64"/>
      <c r="AF4277" s="64"/>
      <c r="AG4277" s="64"/>
      <c r="AH4277" s="64"/>
      <c r="AI4277" s="64"/>
      <c r="AJ4277" s="64"/>
      <c r="AK4277" s="64"/>
      <c r="AL4277" s="64"/>
      <c r="AM4277" s="64"/>
      <c r="AN4277" s="64"/>
      <c r="AO4277" s="64"/>
      <c r="AP4277" s="64"/>
      <c r="AQ4277" s="64"/>
      <c r="AR4277" s="64"/>
      <c r="AS4277" s="64"/>
      <c r="AT4277" s="64"/>
      <c r="AU4277" s="64"/>
      <c r="AV4277" s="64"/>
      <c r="AW4277" s="64"/>
      <c r="AX4277" s="64"/>
      <c r="AY4277" s="64"/>
      <c r="AZ4277" s="64"/>
      <c r="BA4277" s="64"/>
      <c r="BB4277" s="64"/>
      <c r="BC4277" s="64"/>
      <c r="BD4277" s="64"/>
      <c r="BE4277" s="64"/>
      <c r="BF4277" s="64"/>
      <c r="BG4277" s="64"/>
      <c r="BH4277" s="64"/>
      <c r="BI4277" s="64"/>
      <c r="BJ4277" s="64"/>
      <c r="BK4277" s="64"/>
      <c r="BL4277" s="64"/>
      <c r="BM4277" s="64"/>
      <c r="BN4277" s="64"/>
      <c r="BO4277" s="64"/>
      <c r="BP4277" s="64"/>
      <c r="BQ4277" s="64"/>
      <c r="BR4277" s="64"/>
      <c r="BS4277" s="64"/>
      <c r="BT4277" s="64"/>
      <c r="BU4277" s="64"/>
      <c r="BV4277" s="64"/>
      <c r="BW4277" s="64"/>
      <c r="BX4277" s="64"/>
      <c r="BY4277" s="64"/>
      <c r="BZ4277" s="64"/>
      <c r="CA4277" s="64"/>
      <c r="CB4277" s="64"/>
      <c r="CC4277" s="64"/>
      <c r="CD4277" s="64"/>
      <c r="CE4277" s="64"/>
      <c r="CF4277" s="64"/>
      <c r="CG4277" s="64"/>
      <c r="CH4277" s="64"/>
      <c r="CI4277" s="64"/>
      <c r="CJ4277" s="64"/>
      <c r="CK4277" s="64"/>
      <c r="CL4277" s="64"/>
      <c r="CM4277" s="64"/>
      <c r="CN4277" s="64"/>
      <c r="CO4277" s="64"/>
      <c r="CP4277" s="64"/>
      <c r="CQ4277" s="64"/>
      <c r="CR4277" s="64"/>
      <c r="CS4277" s="64"/>
      <c r="CT4277" s="64"/>
      <c r="CU4277" s="64"/>
      <c r="CV4277" s="64"/>
      <c r="CW4277" s="64"/>
      <c r="CX4277" s="64"/>
      <c r="CY4277" s="64"/>
      <c r="CZ4277" s="64"/>
      <c r="DA4277" s="64"/>
      <c r="DB4277" s="64"/>
      <c r="DC4277" s="64"/>
      <c r="DD4277" s="64"/>
      <c r="DE4277" s="64"/>
      <c r="DF4277" s="64"/>
      <c r="DG4277" s="64"/>
      <c r="DH4277" s="64"/>
      <c r="DI4277" s="64"/>
      <c r="DJ4277" s="64"/>
      <c r="DK4277" s="64"/>
      <c r="DL4277" s="64"/>
      <c r="DM4277" s="64"/>
      <c r="DN4277" s="64"/>
      <c r="DO4277" s="64"/>
      <c r="DP4277" s="64"/>
      <c r="DQ4277" s="64"/>
      <c r="DR4277" s="64"/>
      <c r="DS4277" s="64"/>
      <c r="DT4277" s="64"/>
      <c r="DU4277" s="64"/>
      <c r="DV4277" s="64"/>
      <c r="DW4277" s="64"/>
      <c r="DX4277" s="64"/>
      <c r="DY4277" s="64"/>
      <c r="DZ4277" s="64"/>
      <c r="EA4277" s="64"/>
      <c r="EB4277" s="64"/>
      <c r="EC4277" s="64"/>
      <c r="ED4277" s="64"/>
      <c r="EE4277" s="64"/>
      <c r="EF4277" s="64"/>
      <c r="EG4277" s="64"/>
      <c r="EH4277" s="64"/>
      <c r="EI4277" s="64"/>
      <c r="EJ4277" s="64"/>
      <c r="EK4277" s="64"/>
      <c r="EL4277" s="64"/>
      <c r="EM4277" s="64"/>
      <c r="EN4277" s="64"/>
      <c r="EO4277" s="64"/>
      <c r="EP4277" s="64"/>
      <c r="EQ4277" s="64"/>
      <c r="ER4277" s="64"/>
      <c r="ES4277" s="64"/>
      <c r="ET4277" s="64"/>
      <c r="EU4277" s="64"/>
      <c r="EV4277" s="64"/>
      <c r="EW4277" s="64"/>
      <c r="EX4277" s="64"/>
      <c r="EY4277" s="64"/>
      <c r="EZ4277" s="64"/>
      <c r="FA4277" s="64"/>
      <c r="FB4277" s="64"/>
      <c r="FC4277" s="64"/>
      <c r="FD4277" s="64"/>
      <c r="FE4277" s="64"/>
      <c r="FF4277" s="64"/>
      <c r="FG4277" s="64"/>
      <c r="FH4277" s="64"/>
      <c r="FI4277" s="64"/>
      <c r="FJ4277" s="64"/>
      <c r="FK4277" s="64"/>
      <c r="FL4277" s="64"/>
      <c r="FM4277" s="64"/>
      <c r="FN4277" s="64"/>
      <c r="FO4277" s="64"/>
      <c r="FP4277" s="64"/>
      <c r="FQ4277" s="64"/>
      <c r="FR4277" s="64"/>
      <c r="FS4277" s="64"/>
      <c r="FT4277" s="64"/>
      <c r="FU4277" s="64"/>
      <c r="FV4277" s="64"/>
      <c r="FW4277" s="64"/>
      <c r="FX4277" s="64"/>
      <c r="FY4277" s="64"/>
      <c r="FZ4277" s="64"/>
      <c r="GA4277" s="64"/>
      <c r="GB4277" s="64"/>
      <c r="GC4277" s="64"/>
      <c r="GD4277" s="64"/>
      <c r="GE4277" s="64"/>
      <c r="GF4277" s="64"/>
      <c r="GG4277" s="64"/>
      <c r="GH4277" s="64"/>
      <c r="GI4277" s="64"/>
      <c r="GJ4277" s="64"/>
      <c r="GK4277" s="64"/>
      <c r="GL4277" s="64"/>
      <c r="GM4277" s="64"/>
      <c r="GN4277" s="64"/>
      <c r="GO4277" s="64"/>
      <c r="GP4277" s="64"/>
      <c r="GQ4277" s="64"/>
      <c r="GR4277" s="64"/>
      <c r="GS4277" s="64"/>
      <c r="GT4277" s="64"/>
      <c r="GU4277" s="64"/>
      <c r="GV4277" s="64"/>
      <c r="GW4277" s="64"/>
      <c r="GX4277" s="64"/>
      <c r="GY4277" s="64"/>
      <c r="GZ4277" s="64"/>
      <c r="HA4277" s="64"/>
      <c r="HB4277" s="64"/>
      <c r="HC4277" s="64"/>
      <c r="HD4277" s="64"/>
      <c r="HE4277" s="64"/>
      <c r="HF4277" s="64"/>
      <c r="HG4277" s="64"/>
      <c r="HH4277" s="64"/>
      <c r="HI4277" s="64"/>
      <c r="HJ4277" s="64"/>
      <c r="HK4277" s="64"/>
      <c r="HL4277" s="64"/>
      <c r="HM4277" s="64"/>
      <c r="HN4277" s="64"/>
      <c r="HO4277" s="64"/>
    </row>
    <row r="4278" spans="1:223" s="63" customFormat="1">
      <c r="A4278" s="60"/>
      <c r="B4278" s="61"/>
      <c r="C4278" s="61"/>
      <c r="D4278" s="62"/>
      <c r="E4278" s="62"/>
      <c r="F4278" s="61"/>
      <c r="G4278" s="11"/>
      <c r="H4278" s="9"/>
      <c r="I4278" s="9"/>
      <c r="J4278" s="33"/>
      <c r="K4278" s="9"/>
      <c r="L4278" s="9"/>
      <c r="M4278" s="66"/>
      <c r="N4278" s="9"/>
      <c r="O4278" s="9"/>
      <c r="P4278" s="9"/>
      <c r="Q4278" s="9"/>
      <c r="R4278" s="9"/>
      <c r="S4278" s="9"/>
      <c r="U4278" s="64"/>
      <c r="V4278" s="64"/>
      <c r="W4278" s="64"/>
      <c r="X4278" s="64"/>
      <c r="Y4278" s="64"/>
      <c r="Z4278" s="64"/>
      <c r="AA4278" s="64"/>
      <c r="AB4278" s="64"/>
      <c r="AC4278" s="64"/>
      <c r="AD4278" s="64"/>
      <c r="AE4278" s="64"/>
      <c r="AF4278" s="64"/>
      <c r="AG4278" s="64"/>
      <c r="AH4278" s="64"/>
      <c r="AI4278" s="64"/>
      <c r="AJ4278" s="64"/>
      <c r="AK4278" s="64"/>
      <c r="AL4278" s="64"/>
      <c r="AM4278" s="64"/>
      <c r="AN4278" s="64"/>
      <c r="AO4278" s="64"/>
      <c r="AP4278" s="64"/>
      <c r="AQ4278" s="64"/>
      <c r="AR4278" s="64"/>
      <c r="AS4278" s="64"/>
      <c r="AT4278" s="64"/>
      <c r="AU4278" s="64"/>
      <c r="AV4278" s="64"/>
      <c r="AW4278" s="64"/>
      <c r="AX4278" s="64"/>
      <c r="AY4278" s="64"/>
      <c r="AZ4278" s="64"/>
      <c r="BA4278" s="64"/>
      <c r="BB4278" s="64"/>
      <c r="BC4278" s="64"/>
      <c r="BD4278" s="64"/>
      <c r="BE4278" s="64"/>
      <c r="BF4278" s="64"/>
      <c r="BG4278" s="64"/>
      <c r="BH4278" s="64"/>
      <c r="BI4278" s="64"/>
      <c r="BJ4278" s="64"/>
      <c r="BK4278" s="64"/>
      <c r="BL4278" s="64"/>
      <c r="BM4278" s="64"/>
      <c r="BN4278" s="64"/>
      <c r="BO4278" s="64"/>
      <c r="BP4278" s="64"/>
      <c r="BQ4278" s="64"/>
      <c r="BR4278" s="64"/>
      <c r="BS4278" s="64"/>
      <c r="BT4278" s="64"/>
      <c r="BU4278" s="64"/>
      <c r="BV4278" s="64"/>
      <c r="BW4278" s="64"/>
      <c r="BX4278" s="64"/>
      <c r="BY4278" s="64"/>
      <c r="BZ4278" s="64"/>
      <c r="CA4278" s="64"/>
      <c r="CB4278" s="64"/>
      <c r="CC4278" s="64"/>
      <c r="CD4278" s="64"/>
      <c r="CE4278" s="64"/>
      <c r="CF4278" s="64"/>
      <c r="CG4278" s="64"/>
      <c r="CH4278" s="64"/>
      <c r="CI4278" s="64"/>
      <c r="CJ4278" s="64"/>
      <c r="CK4278" s="64"/>
      <c r="CL4278" s="64"/>
      <c r="CM4278" s="64"/>
      <c r="CN4278" s="64"/>
      <c r="CO4278" s="64"/>
      <c r="CP4278" s="64"/>
      <c r="CQ4278" s="64"/>
      <c r="CR4278" s="64"/>
      <c r="CS4278" s="64"/>
      <c r="CT4278" s="64"/>
      <c r="CU4278" s="64"/>
      <c r="CV4278" s="64"/>
      <c r="CW4278" s="64"/>
      <c r="CX4278" s="64"/>
      <c r="CY4278" s="64"/>
      <c r="CZ4278" s="64"/>
      <c r="DA4278" s="64"/>
      <c r="DB4278" s="64"/>
      <c r="DC4278" s="64"/>
      <c r="DD4278" s="64"/>
      <c r="DE4278" s="64"/>
      <c r="DF4278" s="64"/>
      <c r="DG4278" s="64"/>
      <c r="DH4278" s="64"/>
      <c r="DI4278" s="64"/>
      <c r="DJ4278" s="64"/>
      <c r="DK4278" s="64"/>
      <c r="DL4278" s="64"/>
      <c r="DM4278" s="64"/>
      <c r="DN4278" s="64"/>
      <c r="DO4278" s="64"/>
      <c r="DP4278" s="64"/>
      <c r="DQ4278" s="64"/>
      <c r="DR4278" s="64"/>
      <c r="DS4278" s="64"/>
      <c r="DT4278" s="64"/>
      <c r="DU4278" s="64"/>
      <c r="DV4278" s="64"/>
      <c r="DW4278" s="64"/>
      <c r="DX4278" s="64"/>
      <c r="DY4278" s="64"/>
      <c r="DZ4278" s="64"/>
      <c r="EA4278" s="64"/>
      <c r="EB4278" s="64"/>
      <c r="EC4278" s="64"/>
      <c r="ED4278" s="64"/>
      <c r="EE4278" s="64"/>
      <c r="EF4278" s="64"/>
      <c r="EG4278" s="64"/>
      <c r="EH4278" s="64"/>
      <c r="EI4278" s="64"/>
      <c r="EJ4278" s="64"/>
      <c r="EK4278" s="64"/>
      <c r="EL4278" s="64"/>
      <c r="EM4278" s="64"/>
      <c r="EN4278" s="64"/>
      <c r="EO4278" s="64"/>
      <c r="EP4278" s="64"/>
      <c r="EQ4278" s="64"/>
      <c r="ER4278" s="64"/>
      <c r="ES4278" s="64"/>
      <c r="ET4278" s="64"/>
      <c r="EU4278" s="64"/>
      <c r="EV4278" s="64"/>
      <c r="EW4278" s="64"/>
      <c r="EX4278" s="64"/>
      <c r="EY4278" s="64"/>
      <c r="EZ4278" s="64"/>
      <c r="FA4278" s="64"/>
      <c r="FB4278" s="64"/>
      <c r="FC4278" s="64"/>
      <c r="FD4278" s="64"/>
      <c r="FE4278" s="64"/>
      <c r="FF4278" s="64"/>
      <c r="FG4278" s="64"/>
      <c r="FH4278" s="64"/>
      <c r="FI4278" s="64"/>
      <c r="FJ4278" s="64"/>
      <c r="FK4278" s="64"/>
      <c r="FL4278" s="64"/>
      <c r="FM4278" s="64"/>
      <c r="FN4278" s="64"/>
      <c r="FO4278" s="64"/>
      <c r="FP4278" s="64"/>
      <c r="FQ4278" s="64"/>
      <c r="FR4278" s="64"/>
      <c r="FS4278" s="64"/>
      <c r="FT4278" s="64"/>
      <c r="FU4278" s="64"/>
      <c r="FV4278" s="64"/>
      <c r="FW4278" s="64"/>
      <c r="FX4278" s="64"/>
      <c r="FY4278" s="64"/>
      <c r="FZ4278" s="64"/>
      <c r="GA4278" s="64"/>
      <c r="GB4278" s="64"/>
      <c r="GC4278" s="64"/>
      <c r="GD4278" s="64"/>
      <c r="GE4278" s="64"/>
      <c r="GF4278" s="64"/>
      <c r="GG4278" s="64"/>
      <c r="GH4278" s="64"/>
      <c r="GI4278" s="64"/>
      <c r="GJ4278" s="64"/>
      <c r="GK4278" s="64"/>
      <c r="GL4278" s="64"/>
      <c r="GM4278" s="64"/>
      <c r="GN4278" s="64"/>
      <c r="GO4278" s="64"/>
      <c r="GP4278" s="64"/>
      <c r="GQ4278" s="64"/>
      <c r="GR4278" s="64"/>
      <c r="GS4278" s="64"/>
      <c r="GT4278" s="64"/>
      <c r="GU4278" s="64"/>
      <c r="GV4278" s="64"/>
      <c r="GW4278" s="64"/>
      <c r="GX4278" s="64"/>
      <c r="GY4278" s="64"/>
      <c r="GZ4278" s="64"/>
      <c r="HA4278" s="64"/>
      <c r="HB4278" s="64"/>
      <c r="HC4278" s="64"/>
      <c r="HD4278" s="64"/>
      <c r="HE4278" s="64"/>
      <c r="HF4278" s="64"/>
      <c r="HG4278" s="64"/>
      <c r="HH4278" s="64"/>
      <c r="HI4278" s="64"/>
      <c r="HJ4278" s="64"/>
      <c r="HK4278" s="64"/>
      <c r="HL4278" s="64"/>
      <c r="HM4278" s="64"/>
      <c r="HN4278" s="64"/>
      <c r="HO4278" s="64"/>
    </row>
    <row r="4279" spans="1:223" s="63" customFormat="1">
      <c r="A4279" s="60"/>
      <c r="B4279" s="61"/>
      <c r="C4279" s="61"/>
      <c r="D4279" s="62"/>
      <c r="E4279" s="62"/>
      <c r="F4279" s="61"/>
      <c r="G4279" s="11"/>
      <c r="H4279" s="9"/>
      <c r="I4279" s="9"/>
      <c r="J4279" s="33"/>
      <c r="K4279" s="9"/>
      <c r="L4279" s="9"/>
      <c r="M4279" s="66"/>
      <c r="N4279" s="9"/>
      <c r="O4279" s="9"/>
      <c r="P4279" s="9"/>
      <c r="Q4279" s="9"/>
      <c r="R4279" s="9"/>
      <c r="S4279" s="9"/>
      <c r="U4279" s="64"/>
      <c r="V4279" s="64"/>
      <c r="W4279" s="64"/>
      <c r="X4279" s="64"/>
      <c r="Y4279" s="64"/>
      <c r="Z4279" s="64"/>
      <c r="AA4279" s="64"/>
      <c r="AB4279" s="64"/>
      <c r="AC4279" s="64"/>
      <c r="AD4279" s="64"/>
      <c r="AE4279" s="64"/>
      <c r="AF4279" s="64"/>
      <c r="AG4279" s="64"/>
      <c r="AH4279" s="64"/>
      <c r="AI4279" s="64"/>
      <c r="AJ4279" s="64"/>
      <c r="AK4279" s="64"/>
      <c r="AL4279" s="64"/>
      <c r="AM4279" s="64"/>
      <c r="AN4279" s="64"/>
      <c r="AO4279" s="64"/>
      <c r="AP4279" s="64"/>
      <c r="AQ4279" s="64"/>
      <c r="AR4279" s="64"/>
      <c r="AS4279" s="64"/>
      <c r="AT4279" s="64"/>
      <c r="AU4279" s="64"/>
      <c r="AV4279" s="64"/>
      <c r="AW4279" s="64"/>
      <c r="AX4279" s="64"/>
      <c r="AY4279" s="64"/>
      <c r="AZ4279" s="64"/>
      <c r="BA4279" s="64"/>
      <c r="BB4279" s="64"/>
      <c r="BC4279" s="64"/>
      <c r="BD4279" s="64"/>
      <c r="BE4279" s="64"/>
      <c r="BF4279" s="64"/>
      <c r="BG4279" s="64"/>
      <c r="BH4279" s="64"/>
      <c r="BI4279" s="64"/>
      <c r="BJ4279" s="64"/>
      <c r="BK4279" s="64"/>
      <c r="BL4279" s="64"/>
      <c r="BM4279" s="64"/>
      <c r="BN4279" s="64"/>
      <c r="BO4279" s="64"/>
      <c r="BP4279" s="64"/>
      <c r="BQ4279" s="64"/>
      <c r="BR4279" s="64"/>
      <c r="BS4279" s="64"/>
      <c r="BT4279" s="64"/>
      <c r="BU4279" s="64"/>
      <c r="BV4279" s="64"/>
      <c r="BW4279" s="64"/>
      <c r="BX4279" s="64"/>
      <c r="BY4279" s="64"/>
      <c r="BZ4279" s="64"/>
      <c r="CA4279" s="64"/>
      <c r="CB4279" s="64"/>
      <c r="CC4279" s="64"/>
      <c r="CD4279" s="64"/>
      <c r="CE4279" s="64"/>
      <c r="CF4279" s="64"/>
      <c r="CG4279" s="64"/>
      <c r="CH4279" s="64"/>
      <c r="CI4279" s="64"/>
      <c r="CJ4279" s="64"/>
      <c r="CK4279" s="64"/>
      <c r="CL4279" s="64"/>
      <c r="CM4279" s="64"/>
      <c r="CN4279" s="64"/>
      <c r="CO4279" s="64"/>
      <c r="CP4279" s="64"/>
      <c r="CQ4279" s="64"/>
      <c r="CR4279" s="64"/>
      <c r="CS4279" s="64"/>
      <c r="CT4279" s="64"/>
      <c r="CU4279" s="64"/>
      <c r="CV4279" s="64"/>
      <c r="CW4279" s="64"/>
      <c r="CX4279" s="64"/>
      <c r="CY4279" s="64"/>
      <c r="CZ4279" s="64"/>
      <c r="DA4279" s="64"/>
      <c r="DB4279" s="64"/>
      <c r="DC4279" s="64"/>
      <c r="DD4279" s="64"/>
      <c r="DE4279" s="64"/>
      <c r="DF4279" s="64"/>
      <c r="DG4279" s="64"/>
      <c r="DH4279" s="64"/>
      <c r="DI4279" s="64"/>
      <c r="DJ4279" s="64"/>
      <c r="DK4279" s="64"/>
      <c r="DL4279" s="64"/>
      <c r="DM4279" s="64"/>
      <c r="DN4279" s="64"/>
      <c r="DO4279" s="64"/>
      <c r="DP4279" s="64"/>
      <c r="DQ4279" s="64"/>
      <c r="DR4279" s="64"/>
      <c r="DS4279" s="64"/>
      <c r="DT4279" s="64"/>
      <c r="DU4279" s="64"/>
      <c r="DV4279" s="64"/>
      <c r="DW4279" s="64"/>
      <c r="DX4279" s="64"/>
      <c r="DY4279" s="64"/>
      <c r="DZ4279" s="64"/>
      <c r="EA4279" s="64"/>
      <c r="EB4279" s="64"/>
      <c r="EC4279" s="64"/>
      <c r="ED4279" s="64"/>
      <c r="EE4279" s="64"/>
      <c r="EF4279" s="64"/>
      <c r="EG4279" s="64"/>
      <c r="EH4279" s="64"/>
      <c r="EI4279" s="64"/>
      <c r="EJ4279" s="64"/>
      <c r="EK4279" s="64"/>
      <c r="EL4279" s="64"/>
      <c r="EM4279" s="64"/>
      <c r="EN4279" s="64"/>
      <c r="EO4279" s="64"/>
      <c r="EP4279" s="64"/>
      <c r="EQ4279" s="64"/>
      <c r="ER4279" s="64"/>
      <c r="ES4279" s="64"/>
      <c r="ET4279" s="64"/>
      <c r="EU4279" s="64"/>
      <c r="EV4279" s="64"/>
      <c r="EW4279" s="64"/>
      <c r="EX4279" s="64"/>
      <c r="EY4279" s="64"/>
      <c r="EZ4279" s="64"/>
      <c r="FA4279" s="64"/>
      <c r="FB4279" s="64"/>
      <c r="FC4279" s="64"/>
      <c r="FD4279" s="64"/>
      <c r="FE4279" s="64"/>
      <c r="FF4279" s="64"/>
      <c r="FG4279" s="64"/>
      <c r="FH4279" s="64"/>
      <c r="FI4279" s="64"/>
      <c r="FJ4279" s="64"/>
      <c r="FK4279" s="64"/>
      <c r="FL4279" s="64"/>
      <c r="FM4279" s="64"/>
      <c r="FN4279" s="64"/>
      <c r="FO4279" s="64"/>
      <c r="FP4279" s="64"/>
      <c r="FQ4279" s="64"/>
      <c r="FR4279" s="64"/>
      <c r="FS4279" s="64"/>
      <c r="FT4279" s="64"/>
      <c r="FU4279" s="64"/>
      <c r="FV4279" s="64"/>
      <c r="FW4279" s="64"/>
      <c r="FX4279" s="64"/>
      <c r="FY4279" s="64"/>
      <c r="FZ4279" s="64"/>
      <c r="GA4279" s="64"/>
      <c r="GB4279" s="64"/>
      <c r="GC4279" s="64"/>
      <c r="GD4279" s="64"/>
      <c r="GE4279" s="64"/>
      <c r="GF4279" s="64"/>
      <c r="GG4279" s="64"/>
      <c r="GH4279" s="64"/>
      <c r="GI4279" s="64"/>
      <c r="GJ4279" s="64"/>
      <c r="GK4279" s="64"/>
      <c r="GL4279" s="64"/>
      <c r="GM4279" s="64"/>
      <c r="GN4279" s="64"/>
      <c r="GO4279" s="64"/>
      <c r="GP4279" s="64"/>
      <c r="GQ4279" s="64"/>
      <c r="GR4279" s="64"/>
      <c r="GS4279" s="64"/>
      <c r="GT4279" s="64"/>
      <c r="GU4279" s="64"/>
      <c r="GV4279" s="64"/>
      <c r="GW4279" s="64"/>
      <c r="GX4279" s="64"/>
      <c r="GY4279" s="64"/>
      <c r="GZ4279" s="64"/>
      <c r="HA4279" s="64"/>
      <c r="HB4279" s="64"/>
      <c r="HC4279" s="64"/>
      <c r="HD4279" s="64"/>
      <c r="HE4279" s="64"/>
      <c r="HF4279" s="64"/>
      <c r="HG4279" s="64"/>
      <c r="HH4279" s="64"/>
      <c r="HI4279" s="64"/>
      <c r="HJ4279" s="64"/>
      <c r="HK4279" s="64"/>
      <c r="HL4279" s="64"/>
      <c r="HM4279" s="64"/>
      <c r="HN4279" s="64"/>
      <c r="HO4279" s="64"/>
    </row>
    <row r="4280" spans="1:223" s="63" customFormat="1">
      <c r="A4280" s="60"/>
      <c r="B4280" s="61"/>
      <c r="C4280" s="61"/>
      <c r="D4280" s="62"/>
      <c r="E4280" s="62"/>
      <c r="F4280" s="61"/>
      <c r="G4280" s="11"/>
      <c r="H4280" s="9"/>
      <c r="I4280" s="9"/>
      <c r="J4280" s="33"/>
      <c r="K4280" s="9"/>
      <c r="L4280" s="9"/>
      <c r="M4280" s="66"/>
      <c r="N4280" s="9"/>
      <c r="O4280" s="9"/>
      <c r="P4280" s="9"/>
      <c r="Q4280" s="9"/>
      <c r="R4280" s="9"/>
      <c r="S4280" s="9"/>
      <c r="U4280" s="64"/>
      <c r="V4280" s="64"/>
      <c r="W4280" s="64"/>
      <c r="X4280" s="64"/>
      <c r="Y4280" s="64"/>
      <c r="Z4280" s="64"/>
      <c r="AA4280" s="64"/>
      <c r="AB4280" s="64"/>
      <c r="AC4280" s="64"/>
      <c r="AD4280" s="64"/>
      <c r="AE4280" s="64"/>
      <c r="AF4280" s="64"/>
      <c r="AG4280" s="64"/>
      <c r="AH4280" s="64"/>
      <c r="AI4280" s="64"/>
      <c r="AJ4280" s="64"/>
      <c r="AK4280" s="64"/>
      <c r="AL4280" s="64"/>
      <c r="AM4280" s="64"/>
      <c r="AN4280" s="64"/>
      <c r="AO4280" s="64"/>
      <c r="AP4280" s="64"/>
      <c r="AQ4280" s="64"/>
      <c r="AR4280" s="64"/>
      <c r="AS4280" s="64"/>
      <c r="AT4280" s="64"/>
      <c r="AU4280" s="64"/>
      <c r="AV4280" s="64"/>
      <c r="AW4280" s="64"/>
      <c r="AX4280" s="64"/>
      <c r="AY4280" s="64"/>
      <c r="AZ4280" s="64"/>
      <c r="BA4280" s="64"/>
      <c r="BB4280" s="64"/>
      <c r="BC4280" s="64"/>
      <c r="BD4280" s="64"/>
      <c r="BE4280" s="64"/>
      <c r="BF4280" s="64"/>
      <c r="BG4280" s="64"/>
      <c r="BH4280" s="64"/>
      <c r="BI4280" s="64"/>
      <c r="BJ4280" s="64"/>
      <c r="BK4280" s="64"/>
      <c r="BL4280" s="64"/>
      <c r="BM4280" s="64"/>
      <c r="BN4280" s="64"/>
      <c r="BO4280" s="64"/>
      <c r="BP4280" s="64"/>
      <c r="BQ4280" s="64"/>
      <c r="BR4280" s="64"/>
      <c r="BS4280" s="64"/>
      <c r="BT4280" s="64"/>
      <c r="BU4280" s="64"/>
      <c r="BV4280" s="64"/>
      <c r="BW4280" s="64"/>
      <c r="BX4280" s="64"/>
      <c r="BY4280" s="64"/>
      <c r="BZ4280" s="64"/>
      <c r="CA4280" s="64"/>
      <c r="CB4280" s="64"/>
      <c r="CC4280" s="64"/>
      <c r="CD4280" s="64"/>
      <c r="CE4280" s="64"/>
      <c r="CF4280" s="64"/>
      <c r="CG4280" s="64"/>
      <c r="CH4280" s="64"/>
      <c r="CI4280" s="64"/>
      <c r="CJ4280" s="64"/>
      <c r="CK4280" s="64"/>
      <c r="CL4280" s="64"/>
      <c r="CM4280" s="64"/>
      <c r="CN4280" s="64"/>
      <c r="CO4280" s="64"/>
      <c r="CP4280" s="64"/>
      <c r="CQ4280" s="64"/>
      <c r="CR4280" s="64"/>
      <c r="CS4280" s="64"/>
      <c r="CT4280" s="64"/>
      <c r="CU4280" s="64"/>
      <c r="CV4280" s="64"/>
      <c r="CW4280" s="64"/>
      <c r="CX4280" s="64"/>
      <c r="CY4280" s="64"/>
      <c r="CZ4280" s="64"/>
      <c r="DA4280" s="64"/>
      <c r="DB4280" s="64"/>
      <c r="DC4280" s="64"/>
      <c r="DD4280" s="64"/>
      <c r="DE4280" s="64"/>
      <c r="DF4280" s="64"/>
      <c r="DG4280" s="64"/>
      <c r="DH4280" s="64"/>
      <c r="DI4280" s="64"/>
      <c r="DJ4280" s="64"/>
      <c r="DK4280" s="64"/>
      <c r="DL4280" s="64"/>
      <c r="DM4280" s="64"/>
      <c r="DN4280" s="64"/>
      <c r="DO4280" s="64"/>
      <c r="DP4280" s="64"/>
      <c r="DQ4280" s="64"/>
      <c r="DR4280" s="64"/>
      <c r="DS4280" s="64"/>
      <c r="DT4280" s="64"/>
      <c r="DU4280" s="64"/>
      <c r="DV4280" s="64"/>
      <c r="DW4280" s="64"/>
      <c r="DX4280" s="64"/>
      <c r="DY4280" s="64"/>
      <c r="DZ4280" s="64"/>
      <c r="EA4280" s="64"/>
      <c r="EB4280" s="64"/>
      <c r="EC4280" s="64"/>
      <c r="ED4280" s="64"/>
      <c r="EE4280" s="64"/>
      <c r="EF4280" s="64"/>
      <c r="EG4280" s="64"/>
      <c r="EH4280" s="64"/>
      <c r="EI4280" s="64"/>
      <c r="EJ4280" s="64"/>
      <c r="EK4280" s="64"/>
      <c r="EL4280" s="64"/>
      <c r="EM4280" s="64"/>
      <c r="EN4280" s="64"/>
      <c r="EO4280" s="64"/>
      <c r="EP4280" s="64"/>
      <c r="EQ4280" s="64"/>
      <c r="ER4280" s="64"/>
      <c r="ES4280" s="64"/>
      <c r="ET4280" s="64"/>
      <c r="EU4280" s="64"/>
      <c r="EV4280" s="64"/>
      <c r="EW4280" s="64"/>
      <c r="EX4280" s="64"/>
      <c r="EY4280" s="64"/>
      <c r="EZ4280" s="64"/>
      <c r="FA4280" s="64"/>
      <c r="FB4280" s="64"/>
      <c r="FC4280" s="64"/>
      <c r="FD4280" s="64"/>
      <c r="FE4280" s="64"/>
      <c r="FF4280" s="64"/>
      <c r="FG4280" s="64"/>
      <c r="FH4280" s="64"/>
      <c r="FI4280" s="64"/>
      <c r="FJ4280" s="64"/>
      <c r="FK4280" s="64"/>
      <c r="FL4280" s="64"/>
      <c r="FM4280" s="64"/>
      <c r="FN4280" s="64"/>
      <c r="FO4280" s="64"/>
      <c r="FP4280" s="64"/>
      <c r="FQ4280" s="64"/>
      <c r="FR4280" s="64"/>
      <c r="FS4280" s="64"/>
      <c r="FT4280" s="64"/>
      <c r="FU4280" s="64"/>
      <c r="FV4280" s="64"/>
      <c r="FW4280" s="64"/>
      <c r="FX4280" s="64"/>
      <c r="FY4280" s="64"/>
      <c r="FZ4280" s="64"/>
      <c r="GA4280" s="64"/>
      <c r="GB4280" s="64"/>
      <c r="GC4280" s="64"/>
      <c r="GD4280" s="64"/>
      <c r="GE4280" s="64"/>
      <c r="GF4280" s="64"/>
      <c r="GG4280" s="64"/>
      <c r="GH4280" s="64"/>
      <c r="GI4280" s="64"/>
      <c r="GJ4280" s="64"/>
      <c r="GK4280" s="64"/>
      <c r="GL4280" s="64"/>
      <c r="GM4280" s="64"/>
      <c r="GN4280" s="64"/>
      <c r="GO4280" s="64"/>
      <c r="GP4280" s="64"/>
      <c r="GQ4280" s="64"/>
      <c r="GR4280" s="64"/>
      <c r="GS4280" s="64"/>
      <c r="GT4280" s="64"/>
      <c r="GU4280" s="64"/>
      <c r="GV4280" s="64"/>
      <c r="GW4280" s="64"/>
      <c r="GX4280" s="64"/>
      <c r="GY4280" s="64"/>
      <c r="GZ4280" s="64"/>
      <c r="HA4280" s="64"/>
      <c r="HB4280" s="64"/>
      <c r="HC4280" s="64"/>
      <c r="HD4280" s="64"/>
      <c r="HE4280" s="64"/>
      <c r="HF4280" s="64"/>
      <c r="HG4280" s="64"/>
      <c r="HH4280" s="64"/>
      <c r="HI4280" s="64"/>
      <c r="HJ4280" s="64"/>
      <c r="HK4280" s="64"/>
      <c r="HL4280" s="64"/>
      <c r="HM4280" s="64"/>
      <c r="HN4280" s="64"/>
      <c r="HO4280" s="64"/>
    </row>
    <row r="4281" spans="1:223" s="63" customFormat="1">
      <c r="A4281" s="60"/>
      <c r="B4281" s="61"/>
      <c r="C4281" s="61"/>
      <c r="D4281" s="62"/>
      <c r="E4281" s="62"/>
      <c r="F4281" s="61"/>
      <c r="G4281" s="11"/>
      <c r="H4281" s="9"/>
      <c r="I4281" s="9"/>
      <c r="J4281" s="33"/>
      <c r="K4281" s="9"/>
      <c r="L4281" s="9"/>
      <c r="M4281" s="66"/>
      <c r="N4281" s="9"/>
      <c r="O4281" s="9"/>
      <c r="P4281" s="9"/>
      <c r="Q4281" s="9"/>
      <c r="R4281" s="9"/>
      <c r="S4281" s="9"/>
      <c r="U4281" s="64"/>
      <c r="V4281" s="64"/>
      <c r="W4281" s="64"/>
      <c r="X4281" s="64"/>
      <c r="Y4281" s="64"/>
      <c r="Z4281" s="64"/>
      <c r="AA4281" s="64"/>
      <c r="AB4281" s="64"/>
      <c r="AC4281" s="64"/>
      <c r="AD4281" s="64"/>
      <c r="AE4281" s="64"/>
      <c r="AF4281" s="64"/>
      <c r="AG4281" s="64"/>
      <c r="AH4281" s="64"/>
      <c r="AI4281" s="64"/>
      <c r="AJ4281" s="64"/>
      <c r="AK4281" s="64"/>
      <c r="AL4281" s="64"/>
      <c r="AM4281" s="64"/>
      <c r="AN4281" s="64"/>
      <c r="AO4281" s="64"/>
      <c r="AP4281" s="64"/>
      <c r="AQ4281" s="64"/>
      <c r="AR4281" s="64"/>
      <c r="AS4281" s="64"/>
      <c r="AT4281" s="64"/>
      <c r="AU4281" s="64"/>
      <c r="AV4281" s="64"/>
      <c r="AW4281" s="64"/>
      <c r="AX4281" s="64"/>
      <c r="AY4281" s="64"/>
      <c r="AZ4281" s="64"/>
      <c r="BA4281" s="64"/>
      <c r="BB4281" s="64"/>
      <c r="BC4281" s="64"/>
      <c r="BD4281" s="64"/>
      <c r="BE4281" s="64"/>
      <c r="BF4281" s="64"/>
      <c r="BG4281" s="64"/>
      <c r="BH4281" s="64"/>
      <c r="BI4281" s="64"/>
      <c r="BJ4281" s="64"/>
      <c r="BK4281" s="64"/>
      <c r="BL4281" s="64"/>
      <c r="BM4281" s="64"/>
      <c r="BN4281" s="64"/>
      <c r="BO4281" s="64"/>
      <c r="BP4281" s="64"/>
      <c r="BQ4281" s="64"/>
      <c r="BR4281" s="64"/>
      <c r="BS4281" s="64"/>
      <c r="BT4281" s="64"/>
      <c r="BU4281" s="64"/>
      <c r="BV4281" s="64"/>
      <c r="BW4281" s="64"/>
      <c r="BX4281" s="64"/>
      <c r="BY4281" s="64"/>
      <c r="BZ4281" s="64"/>
      <c r="CA4281" s="64"/>
      <c r="CB4281" s="64"/>
      <c r="CC4281" s="64"/>
      <c r="CD4281" s="64"/>
      <c r="CE4281" s="64"/>
      <c r="CF4281" s="64"/>
      <c r="CG4281" s="64"/>
      <c r="CH4281" s="64"/>
      <c r="CI4281" s="64"/>
      <c r="CJ4281" s="64"/>
      <c r="CK4281" s="64"/>
      <c r="CL4281" s="64"/>
      <c r="CM4281" s="64"/>
      <c r="CN4281" s="64"/>
      <c r="CO4281" s="64"/>
      <c r="CP4281" s="64"/>
      <c r="CQ4281" s="64"/>
      <c r="CR4281" s="64"/>
      <c r="CS4281" s="64"/>
      <c r="CT4281" s="64"/>
      <c r="CU4281" s="64"/>
      <c r="CV4281" s="64"/>
      <c r="CW4281" s="64"/>
      <c r="CX4281" s="64"/>
      <c r="CY4281" s="64"/>
      <c r="CZ4281" s="64"/>
      <c r="DA4281" s="64"/>
      <c r="DB4281" s="64"/>
      <c r="DC4281" s="64"/>
      <c r="DD4281" s="64"/>
      <c r="DE4281" s="64"/>
      <c r="DF4281" s="64"/>
      <c r="DG4281" s="64"/>
      <c r="DH4281" s="64"/>
      <c r="DI4281" s="64"/>
      <c r="DJ4281" s="64"/>
      <c r="DK4281" s="64"/>
      <c r="DL4281" s="64"/>
      <c r="DM4281" s="64"/>
      <c r="DN4281" s="64"/>
      <c r="DO4281" s="64"/>
      <c r="DP4281" s="64"/>
      <c r="DQ4281" s="64"/>
      <c r="DR4281" s="64"/>
      <c r="DS4281" s="64"/>
      <c r="DT4281" s="64"/>
      <c r="DU4281" s="64"/>
      <c r="DV4281" s="64"/>
      <c r="DW4281" s="64"/>
      <c r="DX4281" s="64"/>
      <c r="DY4281" s="64"/>
      <c r="DZ4281" s="64"/>
      <c r="EA4281" s="64"/>
      <c r="EB4281" s="64"/>
      <c r="EC4281" s="64"/>
      <c r="ED4281" s="64"/>
      <c r="EE4281" s="64"/>
      <c r="EF4281" s="64"/>
      <c r="EG4281" s="64"/>
      <c r="EH4281" s="64"/>
      <c r="EI4281" s="64"/>
      <c r="EJ4281" s="64"/>
      <c r="EK4281" s="64"/>
      <c r="EL4281" s="64"/>
      <c r="EM4281" s="64"/>
      <c r="EN4281" s="64"/>
      <c r="EO4281" s="64"/>
      <c r="EP4281" s="64"/>
      <c r="EQ4281" s="64"/>
      <c r="ER4281" s="64"/>
      <c r="ES4281" s="64"/>
      <c r="ET4281" s="64"/>
      <c r="EU4281" s="64"/>
      <c r="EV4281" s="64"/>
      <c r="EW4281" s="64"/>
      <c r="EX4281" s="64"/>
      <c r="EY4281" s="64"/>
      <c r="EZ4281" s="64"/>
      <c r="FA4281" s="64"/>
      <c r="FB4281" s="64"/>
      <c r="FC4281" s="64"/>
      <c r="FD4281" s="64"/>
      <c r="FE4281" s="64"/>
      <c r="FF4281" s="64"/>
      <c r="FG4281" s="64"/>
      <c r="FH4281" s="64"/>
      <c r="FI4281" s="64"/>
      <c r="FJ4281" s="64"/>
      <c r="FK4281" s="64"/>
      <c r="FL4281" s="64"/>
      <c r="FM4281" s="64"/>
      <c r="FN4281" s="64"/>
      <c r="FO4281" s="64"/>
      <c r="FP4281" s="64"/>
      <c r="FQ4281" s="64"/>
      <c r="FR4281" s="64"/>
      <c r="FS4281" s="64"/>
      <c r="FT4281" s="64"/>
      <c r="FU4281" s="64"/>
      <c r="FV4281" s="64"/>
      <c r="FW4281" s="64"/>
      <c r="FX4281" s="64"/>
      <c r="FY4281" s="64"/>
      <c r="FZ4281" s="64"/>
      <c r="GA4281" s="64"/>
      <c r="GB4281" s="64"/>
      <c r="GC4281" s="64"/>
      <c r="GD4281" s="64"/>
      <c r="GE4281" s="64"/>
      <c r="GF4281" s="64"/>
      <c r="GG4281" s="64"/>
      <c r="GH4281" s="64"/>
      <c r="GI4281" s="64"/>
      <c r="GJ4281" s="64"/>
      <c r="GK4281" s="64"/>
      <c r="GL4281" s="64"/>
      <c r="GM4281" s="64"/>
      <c r="GN4281" s="64"/>
      <c r="GO4281" s="64"/>
      <c r="GP4281" s="64"/>
      <c r="GQ4281" s="64"/>
      <c r="GR4281" s="64"/>
      <c r="GS4281" s="64"/>
      <c r="GT4281" s="64"/>
      <c r="GU4281" s="64"/>
      <c r="GV4281" s="64"/>
      <c r="GW4281" s="64"/>
      <c r="GX4281" s="64"/>
      <c r="GY4281" s="64"/>
      <c r="GZ4281" s="64"/>
      <c r="HA4281" s="64"/>
      <c r="HB4281" s="64"/>
      <c r="HC4281" s="64"/>
      <c r="HD4281" s="64"/>
      <c r="HE4281" s="64"/>
      <c r="HF4281" s="64"/>
      <c r="HG4281" s="64"/>
      <c r="HH4281" s="64"/>
      <c r="HI4281" s="64"/>
      <c r="HJ4281" s="64"/>
      <c r="HK4281" s="64"/>
      <c r="HL4281" s="64"/>
      <c r="HM4281" s="64"/>
      <c r="HN4281" s="64"/>
      <c r="HO4281" s="64"/>
    </row>
    <row r="4282" spans="1:223" s="63" customFormat="1">
      <c r="A4282" s="60"/>
      <c r="B4282" s="61"/>
      <c r="C4282" s="61"/>
      <c r="D4282" s="62"/>
      <c r="E4282" s="62"/>
      <c r="F4282" s="61"/>
      <c r="G4282" s="11"/>
      <c r="H4282" s="9"/>
      <c r="I4282" s="9"/>
      <c r="J4282" s="33"/>
      <c r="K4282" s="9"/>
      <c r="L4282" s="9"/>
      <c r="M4282" s="66"/>
      <c r="N4282" s="9"/>
      <c r="O4282" s="9"/>
      <c r="P4282" s="9"/>
      <c r="Q4282" s="9"/>
      <c r="R4282" s="9"/>
      <c r="S4282" s="9"/>
      <c r="U4282" s="64"/>
      <c r="V4282" s="64"/>
      <c r="W4282" s="64"/>
      <c r="X4282" s="64"/>
      <c r="Y4282" s="64"/>
      <c r="Z4282" s="64"/>
      <c r="AA4282" s="64"/>
      <c r="AB4282" s="64"/>
      <c r="AC4282" s="64"/>
      <c r="AD4282" s="64"/>
      <c r="AE4282" s="64"/>
      <c r="AF4282" s="64"/>
      <c r="AG4282" s="64"/>
      <c r="AH4282" s="64"/>
      <c r="AI4282" s="64"/>
      <c r="AJ4282" s="64"/>
      <c r="AK4282" s="64"/>
      <c r="AL4282" s="64"/>
      <c r="AM4282" s="64"/>
      <c r="AN4282" s="64"/>
      <c r="AO4282" s="64"/>
      <c r="AP4282" s="64"/>
      <c r="AQ4282" s="64"/>
      <c r="AR4282" s="64"/>
      <c r="AS4282" s="64"/>
      <c r="AT4282" s="64"/>
      <c r="AU4282" s="64"/>
      <c r="AV4282" s="64"/>
      <c r="AW4282" s="64"/>
      <c r="AX4282" s="64"/>
      <c r="AY4282" s="64"/>
      <c r="AZ4282" s="64"/>
      <c r="BA4282" s="64"/>
      <c r="BB4282" s="64"/>
      <c r="BC4282" s="64"/>
      <c r="BD4282" s="64"/>
      <c r="BE4282" s="64"/>
      <c r="BF4282" s="64"/>
      <c r="BG4282" s="64"/>
      <c r="BH4282" s="64"/>
      <c r="BI4282" s="64"/>
      <c r="BJ4282" s="64"/>
      <c r="BK4282" s="64"/>
      <c r="BL4282" s="64"/>
      <c r="BM4282" s="64"/>
      <c r="BN4282" s="64"/>
      <c r="BO4282" s="64"/>
      <c r="BP4282" s="64"/>
      <c r="BQ4282" s="64"/>
      <c r="BR4282" s="64"/>
      <c r="BS4282" s="64"/>
      <c r="BT4282" s="64"/>
      <c r="BU4282" s="64"/>
      <c r="BV4282" s="64"/>
      <c r="BW4282" s="64"/>
      <c r="BX4282" s="64"/>
      <c r="BY4282" s="64"/>
      <c r="BZ4282" s="64"/>
      <c r="CA4282" s="64"/>
      <c r="CB4282" s="64"/>
      <c r="CC4282" s="64"/>
      <c r="CD4282" s="64"/>
      <c r="CE4282" s="64"/>
      <c r="CF4282" s="64"/>
      <c r="CG4282" s="64"/>
      <c r="CH4282" s="64"/>
      <c r="CI4282" s="64"/>
      <c r="CJ4282" s="64"/>
      <c r="CK4282" s="64"/>
      <c r="CL4282" s="64"/>
      <c r="CM4282" s="64"/>
      <c r="CN4282" s="64"/>
      <c r="CO4282" s="64"/>
      <c r="CP4282" s="64"/>
      <c r="CQ4282" s="64"/>
      <c r="CR4282" s="64"/>
      <c r="CS4282" s="64"/>
      <c r="CT4282" s="64"/>
      <c r="CU4282" s="64"/>
      <c r="CV4282" s="64"/>
      <c r="CW4282" s="64"/>
      <c r="CX4282" s="64"/>
      <c r="CY4282" s="64"/>
      <c r="CZ4282" s="64"/>
      <c r="DA4282" s="64"/>
      <c r="DB4282" s="64"/>
      <c r="DC4282" s="64"/>
      <c r="DD4282" s="64"/>
      <c r="DE4282" s="64"/>
      <c r="DF4282" s="64"/>
      <c r="DG4282" s="64"/>
      <c r="DH4282" s="64"/>
      <c r="DI4282" s="64"/>
      <c r="DJ4282" s="64"/>
      <c r="DK4282" s="64"/>
      <c r="DL4282" s="64"/>
      <c r="DM4282" s="64"/>
      <c r="DN4282" s="64"/>
      <c r="DO4282" s="64"/>
      <c r="DP4282" s="64"/>
      <c r="DQ4282" s="64"/>
      <c r="DR4282" s="64"/>
      <c r="DS4282" s="64"/>
      <c r="DT4282" s="64"/>
      <c r="DU4282" s="64"/>
      <c r="DV4282" s="64"/>
      <c r="DW4282" s="64"/>
      <c r="DX4282" s="64"/>
      <c r="DY4282" s="64"/>
      <c r="DZ4282" s="64"/>
      <c r="EA4282" s="64"/>
      <c r="EB4282" s="64"/>
      <c r="EC4282" s="64"/>
      <c r="ED4282" s="64"/>
      <c r="EE4282" s="64"/>
      <c r="EF4282" s="64"/>
      <c r="EG4282" s="64"/>
      <c r="EH4282" s="64"/>
      <c r="EI4282" s="64"/>
      <c r="EJ4282" s="64"/>
      <c r="EK4282" s="64"/>
      <c r="EL4282" s="64"/>
      <c r="EM4282" s="64"/>
      <c r="EN4282" s="64"/>
      <c r="EO4282" s="64"/>
      <c r="EP4282" s="64"/>
      <c r="EQ4282" s="64"/>
      <c r="ER4282" s="64"/>
      <c r="ES4282" s="64"/>
      <c r="ET4282" s="64"/>
      <c r="EU4282" s="64"/>
      <c r="EV4282" s="64"/>
      <c r="EW4282" s="64"/>
      <c r="EX4282" s="64"/>
      <c r="EY4282" s="64"/>
      <c r="EZ4282" s="64"/>
      <c r="FA4282" s="64"/>
      <c r="FB4282" s="64"/>
      <c r="FC4282" s="64"/>
      <c r="FD4282" s="64"/>
      <c r="FE4282" s="64"/>
      <c r="FF4282" s="64"/>
      <c r="FG4282" s="64"/>
      <c r="FH4282" s="64"/>
      <c r="FI4282" s="64"/>
      <c r="FJ4282" s="64"/>
      <c r="FK4282" s="64"/>
      <c r="FL4282" s="64"/>
      <c r="FM4282" s="64"/>
      <c r="FN4282" s="64"/>
      <c r="FO4282" s="64"/>
      <c r="FP4282" s="64"/>
      <c r="FQ4282" s="64"/>
      <c r="FR4282" s="64"/>
      <c r="FS4282" s="64"/>
      <c r="FT4282" s="64"/>
      <c r="FU4282" s="64"/>
      <c r="FV4282" s="64"/>
      <c r="FW4282" s="64"/>
      <c r="FX4282" s="64"/>
      <c r="FY4282" s="64"/>
      <c r="FZ4282" s="64"/>
      <c r="GA4282" s="64"/>
      <c r="GB4282" s="64"/>
      <c r="GC4282" s="64"/>
      <c r="GD4282" s="64"/>
      <c r="GE4282" s="64"/>
      <c r="GF4282" s="64"/>
      <c r="GG4282" s="64"/>
      <c r="GH4282" s="64"/>
      <c r="GI4282" s="64"/>
      <c r="GJ4282" s="64"/>
      <c r="GK4282" s="64"/>
      <c r="GL4282" s="64"/>
      <c r="GM4282" s="64"/>
      <c r="GN4282" s="64"/>
      <c r="GO4282" s="64"/>
      <c r="GP4282" s="64"/>
      <c r="GQ4282" s="64"/>
      <c r="GR4282" s="64"/>
      <c r="GS4282" s="64"/>
      <c r="GT4282" s="64"/>
      <c r="GU4282" s="64"/>
      <c r="GV4282" s="64"/>
      <c r="GW4282" s="64"/>
      <c r="GX4282" s="64"/>
      <c r="GY4282" s="64"/>
      <c r="GZ4282" s="64"/>
      <c r="HA4282" s="64"/>
      <c r="HB4282" s="64"/>
      <c r="HC4282" s="64"/>
      <c r="HD4282" s="64"/>
      <c r="HE4282" s="64"/>
      <c r="HF4282" s="64"/>
      <c r="HG4282" s="64"/>
      <c r="HH4282" s="64"/>
      <c r="HI4282" s="64"/>
      <c r="HJ4282" s="64"/>
      <c r="HK4282" s="64"/>
      <c r="HL4282" s="64"/>
      <c r="HM4282" s="64"/>
      <c r="HN4282" s="64"/>
      <c r="HO4282" s="64"/>
    </row>
    <row r="4283" spans="1:223" s="63" customFormat="1">
      <c r="A4283" s="60"/>
      <c r="B4283" s="61"/>
      <c r="C4283" s="61"/>
      <c r="D4283" s="62"/>
      <c r="E4283" s="62"/>
      <c r="F4283" s="61"/>
      <c r="G4283" s="11"/>
      <c r="H4283" s="9"/>
      <c r="I4283" s="9"/>
      <c r="J4283" s="33"/>
      <c r="K4283" s="9"/>
      <c r="L4283" s="9"/>
      <c r="M4283" s="66"/>
      <c r="N4283" s="9"/>
      <c r="O4283" s="9"/>
      <c r="P4283" s="9"/>
      <c r="Q4283" s="9"/>
      <c r="R4283" s="9"/>
      <c r="S4283" s="9"/>
      <c r="U4283" s="64"/>
      <c r="V4283" s="64"/>
      <c r="W4283" s="64"/>
      <c r="X4283" s="64"/>
      <c r="Y4283" s="64"/>
      <c r="Z4283" s="64"/>
      <c r="AA4283" s="64"/>
      <c r="AB4283" s="64"/>
      <c r="AC4283" s="64"/>
      <c r="AD4283" s="64"/>
      <c r="AE4283" s="64"/>
      <c r="AF4283" s="64"/>
      <c r="AG4283" s="64"/>
      <c r="AH4283" s="64"/>
      <c r="AI4283" s="64"/>
      <c r="AJ4283" s="64"/>
      <c r="AK4283" s="64"/>
      <c r="AL4283" s="64"/>
      <c r="AM4283" s="64"/>
      <c r="AN4283" s="64"/>
      <c r="AO4283" s="64"/>
      <c r="AP4283" s="64"/>
      <c r="AQ4283" s="64"/>
      <c r="AR4283" s="64"/>
      <c r="AS4283" s="64"/>
      <c r="AT4283" s="64"/>
      <c r="AU4283" s="64"/>
      <c r="AV4283" s="64"/>
      <c r="AW4283" s="64"/>
      <c r="AX4283" s="64"/>
      <c r="AY4283" s="64"/>
      <c r="AZ4283" s="64"/>
      <c r="BA4283" s="64"/>
      <c r="BB4283" s="64"/>
      <c r="BC4283" s="64"/>
      <c r="BD4283" s="64"/>
      <c r="BE4283" s="64"/>
      <c r="BF4283" s="64"/>
      <c r="BG4283" s="64"/>
      <c r="BH4283" s="64"/>
      <c r="BI4283" s="64"/>
      <c r="BJ4283" s="64"/>
      <c r="BK4283" s="64"/>
      <c r="BL4283" s="64"/>
      <c r="BM4283" s="64"/>
      <c r="BN4283" s="64"/>
      <c r="BO4283" s="64"/>
      <c r="BP4283" s="64"/>
      <c r="BQ4283" s="64"/>
      <c r="BR4283" s="64"/>
      <c r="BS4283" s="64"/>
      <c r="BT4283" s="64"/>
      <c r="BU4283" s="64"/>
      <c r="BV4283" s="64"/>
      <c r="BW4283" s="64"/>
      <c r="BX4283" s="64"/>
      <c r="BY4283" s="64"/>
      <c r="BZ4283" s="64"/>
      <c r="CA4283" s="64"/>
      <c r="CB4283" s="64"/>
      <c r="CC4283" s="64"/>
      <c r="CD4283" s="64"/>
      <c r="CE4283" s="64"/>
      <c r="CF4283" s="64"/>
      <c r="CG4283" s="64"/>
      <c r="CH4283" s="64"/>
      <c r="CI4283" s="64"/>
      <c r="CJ4283" s="64"/>
      <c r="CK4283" s="64"/>
      <c r="CL4283" s="64"/>
      <c r="CM4283" s="64"/>
      <c r="CN4283" s="64"/>
      <c r="CO4283" s="64"/>
      <c r="CP4283" s="64"/>
      <c r="CQ4283" s="64"/>
      <c r="CR4283" s="64"/>
      <c r="CS4283" s="64"/>
      <c r="CT4283" s="64"/>
      <c r="CU4283" s="64"/>
      <c r="CV4283" s="64"/>
      <c r="CW4283" s="64"/>
      <c r="CX4283" s="64"/>
      <c r="CY4283" s="64"/>
      <c r="CZ4283" s="64"/>
      <c r="DA4283" s="64"/>
      <c r="DB4283" s="64"/>
      <c r="DC4283" s="64"/>
      <c r="DD4283" s="64"/>
      <c r="DE4283" s="64"/>
      <c r="DF4283" s="64"/>
      <c r="DG4283" s="64"/>
      <c r="DH4283" s="64"/>
      <c r="DI4283" s="64"/>
      <c r="DJ4283" s="64"/>
      <c r="DK4283" s="64"/>
      <c r="DL4283" s="64"/>
      <c r="DM4283" s="64"/>
      <c r="DN4283" s="64"/>
      <c r="DO4283" s="64"/>
      <c r="DP4283" s="64"/>
      <c r="DQ4283" s="64"/>
      <c r="DR4283" s="64"/>
      <c r="DS4283" s="64"/>
      <c r="DT4283" s="64"/>
      <c r="DU4283" s="64"/>
      <c r="DV4283" s="64"/>
      <c r="DW4283" s="64"/>
      <c r="DX4283" s="64"/>
      <c r="DY4283" s="64"/>
      <c r="DZ4283" s="64"/>
      <c r="EA4283" s="64"/>
      <c r="EB4283" s="64"/>
      <c r="EC4283" s="64"/>
      <c r="ED4283" s="64"/>
      <c r="EE4283" s="64"/>
      <c r="EF4283" s="64"/>
      <c r="EG4283" s="64"/>
      <c r="EH4283" s="64"/>
      <c r="EI4283" s="64"/>
      <c r="EJ4283" s="64"/>
      <c r="EK4283" s="64"/>
      <c r="EL4283" s="64"/>
      <c r="EM4283" s="64"/>
      <c r="EN4283" s="64"/>
      <c r="EO4283" s="64"/>
      <c r="EP4283" s="64"/>
      <c r="EQ4283" s="64"/>
      <c r="ER4283" s="64"/>
      <c r="ES4283" s="64"/>
      <c r="ET4283" s="64"/>
      <c r="EU4283" s="64"/>
      <c r="EV4283" s="64"/>
      <c r="EW4283" s="64"/>
      <c r="EX4283" s="64"/>
      <c r="EY4283" s="64"/>
      <c r="EZ4283" s="64"/>
      <c r="FA4283" s="64"/>
      <c r="FB4283" s="64"/>
      <c r="FC4283" s="64"/>
      <c r="FD4283" s="64"/>
      <c r="FE4283" s="64"/>
      <c r="FF4283" s="64"/>
      <c r="FG4283" s="64"/>
      <c r="FH4283" s="64"/>
      <c r="FI4283" s="64"/>
      <c r="FJ4283" s="64"/>
      <c r="FK4283" s="64"/>
      <c r="FL4283" s="64"/>
      <c r="FM4283" s="64"/>
      <c r="FN4283" s="64"/>
      <c r="FO4283" s="64"/>
      <c r="FP4283" s="64"/>
      <c r="FQ4283" s="64"/>
      <c r="FR4283" s="64"/>
      <c r="FS4283" s="64"/>
      <c r="FT4283" s="64"/>
      <c r="FU4283" s="64"/>
      <c r="FV4283" s="64"/>
      <c r="FW4283" s="64"/>
      <c r="FX4283" s="64"/>
      <c r="FY4283" s="64"/>
      <c r="FZ4283" s="64"/>
      <c r="GA4283" s="64"/>
      <c r="GB4283" s="64"/>
      <c r="GC4283" s="64"/>
      <c r="GD4283" s="64"/>
      <c r="GE4283" s="64"/>
      <c r="GF4283" s="64"/>
      <c r="GG4283" s="64"/>
      <c r="GH4283" s="64"/>
      <c r="GI4283" s="64"/>
      <c r="GJ4283" s="64"/>
      <c r="GK4283" s="64"/>
      <c r="GL4283" s="64"/>
      <c r="GM4283" s="64"/>
      <c r="GN4283" s="64"/>
      <c r="GO4283" s="64"/>
      <c r="GP4283" s="64"/>
      <c r="GQ4283" s="64"/>
      <c r="GR4283" s="64"/>
      <c r="GS4283" s="64"/>
      <c r="GT4283" s="64"/>
      <c r="GU4283" s="64"/>
      <c r="GV4283" s="64"/>
      <c r="GW4283" s="64"/>
      <c r="GX4283" s="64"/>
      <c r="GY4283" s="64"/>
      <c r="GZ4283" s="64"/>
      <c r="HA4283" s="64"/>
      <c r="HB4283" s="64"/>
      <c r="HC4283" s="64"/>
      <c r="HD4283" s="64"/>
      <c r="HE4283" s="64"/>
      <c r="HF4283" s="64"/>
      <c r="HG4283" s="64"/>
      <c r="HH4283" s="64"/>
      <c r="HI4283" s="64"/>
      <c r="HJ4283" s="64"/>
      <c r="HK4283" s="64"/>
      <c r="HL4283" s="64"/>
      <c r="HM4283" s="64"/>
      <c r="HN4283" s="64"/>
      <c r="HO4283" s="64"/>
    </row>
    <row r="4284" spans="1:223" s="63" customFormat="1">
      <c r="A4284" s="60"/>
      <c r="B4284" s="61"/>
      <c r="C4284" s="61"/>
      <c r="D4284" s="62"/>
      <c r="E4284" s="62"/>
      <c r="F4284" s="61"/>
      <c r="G4284" s="11"/>
      <c r="H4284" s="9"/>
      <c r="I4284" s="9"/>
      <c r="J4284" s="33"/>
      <c r="K4284" s="9"/>
      <c r="L4284" s="9"/>
      <c r="M4284" s="66"/>
      <c r="N4284" s="9"/>
      <c r="O4284" s="9"/>
      <c r="P4284" s="9"/>
      <c r="Q4284" s="9"/>
      <c r="R4284" s="9"/>
      <c r="S4284" s="9"/>
      <c r="U4284" s="64"/>
      <c r="V4284" s="64"/>
      <c r="W4284" s="64"/>
      <c r="X4284" s="64"/>
      <c r="Y4284" s="64"/>
      <c r="Z4284" s="64"/>
      <c r="AA4284" s="64"/>
      <c r="AB4284" s="64"/>
      <c r="AC4284" s="64"/>
      <c r="AD4284" s="64"/>
      <c r="AE4284" s="64"/>
      <c r="AF4284" s="64"/>
      <c r="AG4284" s="64"/>
      <c r="AH4284" s="64"/>
      <c r="AI4284" s="64"/>
      <c r="AJ4284" s="64"/>
      <c r="AK4284" s="64"/>
      <c r="AL4284" s="64"/>
      <c r="AM4284" s="64"/>
      <c r="AN4284" s="64"/>
      <c r="AO4284" s="64"/>
      <c r="AP4284" s="64"/>
      <c r="AQ4284" s="64"/>
      <c r="AR4284" s="64"/>
      <c r="AS4284" s="64"/>
      <c r="AT4284" s="64"/>
      <c r="AU4284" s="64"/>
      <c r="AV4284" s="64"/>
      <c r="AW4284" s="64"/>
      <c r="AX4284" s="64"/>
      <c r="AY4284" s="64"/>
      <c r="AZ4284" s="64"/>
      <c r="BA4284" s="64"/>
      <c r="BB4284" s="64"/>
      <c r="BC4284" s="64"/>
      <c r="BD4284" s="64"/>
      <c r="BE4284" s="64"/>
      <c r="BF4284" s="64"/>
      <c r="BG4284" s="64"/>
      <c r="BH4284" s="64"/>
      <c r="BI4284" s="64"/>
      <c r="BJ4284" s="64"/>
      <c r="BK4284" s="64"/>
      <c r="BL4284" s="64"/>
      <c r="BM4284" s="64"/>
      <c r="BN4284" s="64"/>
      <c r="BO4284" s="64"/>
      <c r="BP4284" s="64"/>
      <c r="BQ4284" s="64"/>
      <c r="BR4284" s="64"/>
      <c r="BS4284" s="64"/>
      <c r="BT4284" s="64"/>
      <c r="BU4284" s="64"/>
      <c r="BV4284" s="64"/>
      <c r="BW4284" s="64"/>
      <c r="BX4284" s="64"/>
      <c r="BY4284" s="64"/>
      <c r="BZ4284" s="64"/>
      <c r="CA4284" s="64"/>
      <c r="CB4284" s="64"/>
      <c r="CC4284" s="64"/>
      <c r="CD4284" s="64"/>
      <c r="CE4284" s="64"/>
      <c r="CF4284" s="64"/>
      <c r="CG4284" s="64"/>
      <c r="CH4284" s="64"/>
      <c r="CI4284" s="64"/>
      <c r="CJ4284" s="64"/>
      <c r="CK4284" s="64"/>
      <c r="CL4284" s="64"/>
      <c r="CM4284" s="64"/>
      <c r="CN4284" s="64"/>
      <c r="CO4284" s="64"/>
      <c r="CP4284" s="64"/>
      <c r="CQ4284" s="64"/>
      <c r="CR4284" s="64"/>
      <c r="CS4284" s="64"/>
      <c r="CT4284" s="64"/>
      <c r="CU4284" s="64"/>
      <c r="CV4284" s="64"/>
      <c r="CW4284" s="64"/>
      <c r="CX4284" s="64"/>
      <c r="CY4284" s="64"/>
      <c r="CZ4284" s="64"/>
      <c r="DA4284" s="64"/>
      <c r="DB4284" s="64"/>
      <c r="DC4284" s="64"/>
      <c r="DD4284" s="64"/>
      <c r="DE4284" s="64"/>
      <c r="DF4284" s="64"/>
      <c r="DG4284" s="64"/>
      <c r="DH4284" s="64"/>
      <c r="DI4284" s="64"/>
      <c r="DJ4284" s="64"/>
      <c r="DK4284" s="64"/>
      <c r="DL4284" s="64"/>
      <c r="DM4284" s="64"/>
      <c r="DN4284" s="64"/>
      <c r="DO4284" s="64"/>
      <c r="DP4284" s="64"/>
      <c r="DQ4284" s="64"/>
      <c r="DR4284" s="64"/>
      <c r="DS4284" s="64"/>
      <c r="DT4284" s="64"/>
      <c r="DU4284" s="64"/>
      <c r="DV4284" s="64"/>
      <c r="DW4284" s="64"/>
      <c r="DX4284" s="64"/>
      <c r="DY4284" s="64"/>
      <c r="DZ4284" s="64"/>
      <c r="EA4284" s="64"/>
      <c r="EB4284" s="64"/>
      <c r="EC4284" s="64"/>
      <c r="ED4284" s="64"/>
      <c r="EE4284" s="64"/>
      <c r="EF4284" s="64"/>
      <c r="EG4284" s="64"/>
      <c r="EH4284" s="64"/>
      <c r="EI4284" s="64"/>
      <c r="EJ4284" s="64"/>
      <c r="EK4284" s="64"/>
      <c r="EL4284" s="64"/>
      <c r="EM4284" s="64"/>
      <c r="EN4284" s="64"/>
      <c r="EO4284" s="64"/>
      <c r="EP4284" s="64"/>
      <c r="EQ4284" s="64"/>
      <c r="ER4284" s="64"/>
      <c r="ES4284" s="64"/>
      <c r="ET4284" s="64"/>
      <c r="EU4284" s="64"/>
      <c r="EV4284" s="64"/>
      <c r="EW4284" s="64"/>
      <c r="EX4284" s="64"/>
      <c r="EY4284" s="64"/>
      <c r="EZ4284" s="64"/>
      <c r="FA4284" s="64"/>
      <c r="FB4284" s="64"/>
      <c r="FC4284" s="64"/>
      <c r="FD4284" s="64"/>
      <c r="FE4284" s="64"/>
      <c r="FF4284" s="64"/>
      <c r="FG4284" s="64"/>
      <c r="FH4284" s="64"/>
      <c r="FI4284" s="64"/>
      <c r="FJ4284" s="64"/>
      <c r="FK4284" s="64"/>
      <c r="FL4284" s="64"/>
      <c r="FM4284" s="64"/>
      <c r="FN4284" s="64"/>
      <c r="FO4284" s="64"/>
      <c r="FP4284" s="64"/>
      <c r="FQ4284" s="64"/>
      <c r="FR4284" s="64"/>
      <c r="FS4284" s="64"/>
      <c r="FT4284" s="64"/>
      <c r="FU4284" s="64"/>
      <c r="FV4284" s="64"/>
      <c r="FW4284" s="64"/>
      <c r="FX4284" s="64"/>
      <c r="FY4284" s="64"/>
      <c r="FZ4284" s="64"/>
      <c r="GA4284" s="64"/>
      <c r="GB4284" s="64"/>
      <c r="GC4284" s="64"/>
      <c r="GD4284" s="64"/>
      <c r="GE4284" s="64"/>
      <c r="GF4284" s="64"/>
      <c r="GG4284" s="64"/>
      <c r="GH4284" s="64"/>
      <c r="GI4284" s="64"/>
      <c r="GJ4284" s="64"/>
      <c r="GK4284" s="64"/>
      <c r="GL4284" s="64"/>
      <c r="GM4284" s="64"/>
      <c r="GN4284" s="64"/>
      <c r="GO4284" s="64"/>
      <c r="GP4284" s="64"/>
      <c r="GQ4284" s="64"/>
      <c r="GR4284" s="64"/>
      <c r="GS4284" s="64"/>
      <c r="GT4284" s="64"/>
      <c r="GU4284" s="64"/>
      <c r="GV4284" s="64"/>
      <c r="GW4284" s="64"/>
      <c r="GX4284" s="64"/>
      <c r="GY4284" s="64"/>
      <c r="GZ4284" s="64"/>
      <c r="HA4284" s="64"/>
      <c r="HB4284" s="64"/>
      <c r="HC4284" s="64"/>
      <c r="HD4284" s="64"/>
      <c r="HE4284" s="64"/>
      <c r="HF4284" s="64"/>
      <c r="HG4284" s="64"/>
      <c r="HH4284" s="64"/>
      <c r="HI4284" s="64"/>
      <c r="HJ4284" s="64"/>
      <c r="HK4284" s="64"/>
      <c r="HL4284" s="64"/>
      <c r="HM4284" s="64"/>
      <c r="HN4284" s="64"/>
      <c r="HO4284" s="64"/>
    </row>
    <row r="4285" spans="1:223" s="63" customFormat="1">
      <c r="A4285" s="60"/>
      <c r="B4285" s="61"/>
      <c r="C4285" s="61"/>
      <c r="D4285" s="62"/>
      <c r="E4285" s="62"/>
      <c r="F4285" s="61"/>
      <c r="G4285" s="11"/>
      <c r="H4285" s="9"/>
      <c r="I4285" s="9"/>
      <c r="J4285" s="33"/>
      <c r="K4285" s="9"/>
      <c r="L4285" s="9"/>
      <c r="M4285" s="66"/>
      <c r="N4285" s="9"/>
      <c r="O4285" s="9"/>
      <c r="P4285" s="9"/>
      <c r="Q4285" s="9"/>
      <c r="R4285" s="9"/>
      <c r="S4285" s="9"/>
      <c r="U4285" s="64"/>
      <c r="V4285" s="64"/>
      <c r="W4285" s="64"/>
      <c r="X4285" s="64"/>
      <c r="Y4285" s="64"/>
      <c r="Z4285" s="64"/>
      <c r="AA4285" s="64"/>
      <c r="AB4285" s="64"/>
      <c r="AC4285" s="64"/>
      <c r="AD4285" s="64"/>
      <c r="AE4285" s="64"/>
      <c r="AF4285" s="64"/>
      <c r="AG4285" s="64"/>
      <c r="AH4285" s="64"/>
      <c r="AI4285" s="64"/>
      <c r="AJ4285" s="64"/>
      <c r="AK4285" s="64"/>
      <c r="AL4285" s="64"/>
      <c r="AM4285" s="64"/>
      <c r="AN4285" s="64"/>
      <c r="AO4285" s="64"/>
      <c r="AP4285" s="64"/>
      <c r="AQ4285" s="64"/>
      <c r="AR4285" s="64"/>
      <c r="AS4285" s="64"/>
      <c r="AT4285" s="64"/>
      <c r="AU4285" s="64"/>
      <c r="AV4285" s="64"/>
      <c r="AW4285" s="64"/>
      <c r="AX4285" s="64"/>
      <c r="AY4285" s="64"/>
      <c r="AZ4285" s="64"/>
      <c r="BA4285" s="64"/>
      <c r="BB4285" s="64"/>
      <c r="BC4285" s="64"/>
      <c r="BD4285" s="64"/>
      <c r="BE4285" s="64"/>
      <c r="BF4285" s="64"/>
      <c r="BG4285" s="64"/>
      <c r="BH4285" s="64"/>
      <c r="BI4285" s="64"/>
      <c r="BJ4285" s="64"/>
      <c r="BK4285" s="64"/>
      <c r="BL4285" s="64"/>
      <c r="BM4285" s="64"/>
      <c r="BN4285" s="64"/>
      <c r="BO4285" s="64"/>
      <c r="BP4285" s="64"/>
      <c r="BQ4285" s="64"/>
      <c r="BR4285" s="64"/>
      <c r="BS4285" s="64"/>
      <c r="BT4285" s="64"/>
      <c r="BU4285" s="64"/>
      <c r="BV4285" s="64"/>
      <c r="BW4285" s="64"/>
      <c r="BX4285" s="64"/>
      <c r="BY4285" s="64"/>
      <c r="BZ4285" s="64"/>
      <c r="CA4285" s="64"/>
      <c r="CB4285" s="64"/>
      <c r="CC4285" s="64"/>
      <c r="CD4285" s="64"/>
      <c r="CE4285" s="64"/>
      <c r="CF4285" s="64"/>
      <c r="CG4285" s="64"/>
      <c r="CH4285" s="64"/>
      <c r="CI4285" s="64"/>
      <c r="CJ4285" s="64"/>
      <c r="CK4285" s="64"/>
      <c r="CL4285" s="64"/>
      <c r="CM4285" s="64"/>
      <c r="CN4285" s="64"/>
      <c r="CO4285" s="64"/>
      <c r="CP4285" s="64"/>
      <c r="CQ4285" s="64"/>
      <c r="CR4285" s="64"/>
      <c r="CS4285" s="64"/>
      <c r="CT4285" s="64"/>
      <c r="CU4285" s="64"/>
      <c r="CV4285" s="64"/>
      <c r="CW4285" s="64"/>
      <c r="CX4285" s="64"/>
      <c r="CY4285" s="64"/>
      <c r="CZ4285" s="64"/>
      <c r="DA4285" s="64"/>
      <c r="DB4285" s="64"/>
      <c r="DC4285" s="64"/>
      <c r="DD4285" s="64"/>
      <c r="DE4285" s="64"/>
      <c r="DF4285" s="64"/>
      <c r="DG4285" s="64"/>
      <c r="DH4285" s="64"/>
      <c r="DI4285" s="64"/>
      <c r="DJ4285" s="64"/>
      <c r="DK4285" s="64"/>
      <c r="DL4285" s="64"/>
      <c r="DM4285" s="64"/>
      <c r="DN4285" s="64"/>
      <c r="DO4285" s="64"/>
      <c r="DP4285" s="64"/>
      <c r="DQ4285" s="64"/>
      <c r="DR4285" s="64"/>
      <c r="DS4285" s="64"/>
      <c r="DT4285" s="64"/>
      <c r="DU4285" s="64"/>
      <c r="DV4285" s="64"/>
      <c r="DW4285" s="64"/>
      <c r="DX4285" s="64"/>
      <c r="DY4285" s="64"/>
      <c r="DZ4285" s="64"/>
      <c r="EA4285" s="64"/>
      <c r="EB4285" s="64"/>
      <c r="EC4285" s="64"/>
      <c r="ED4285" s="64"/>
      <c r="EE4285" s="64"/>
      <c r="EF4285" s="64"/>
      <c r="EG4285" s="64"/>
      <c r="EH4285" s="64"/>
      <c r="EI4285" s="64"/>
      <c r="EJ4285" s="64"/>
      <c r="EK4285" s="64"/>
      <c r="EL4285" s="64"/>
      <c r="EM4285" s="64"/>
      <c r="EN4285" s="64"/>
      <c r="EO4285" s="64"/>
      <c r="EP4285" s="64"/>
      <c r="EQ4285" s="64"/>
      <c r="ER4285" s="64"/>
      <c r="ES4285" s="64"/>
      <c r="ET4285" s="64"/>
      <c r="EU4285" s="64"/>
      <c r="EV4285" s="64"/>
      <c r="EW4285" s="64"/>
      <c r="EX4285" s="64"/>
      <c r="EY4285" s="64"/>
      <c r="EZ4285" s="64"/>
      <c r="FA4285" s="64"/>
      <c r="FB4285" s="64"/>
      <c r="FC4285" s="64"/>
      <c r="FD4285" s="64"/>
      <c r="FE4285" s="64"/>
      <c r="FF4285" s="64"/>
      <c r="FG4285" s="64"/>
      <c r="FH4285" s="64"/>
      <c r="FI4285" s="64"/>
      <c r="FJ4285" s="64"/>
      <c r="FK4285" s="64"/>
      <c r="FL4285" s="64"/>
      <c r="FM4285" s="64"/>
      <c r="FN4285" s="64"/>
      <c r="FO4285" s="64"/>
      <c r="FP4285" s="64"/>
      <c r="FQ4285" s="64"/>
      <c r="FR4285" s="64"/>
      <c r="FS4285" s="64"/>
      <c r="FT4285" s="64"/>
      <c r="FU4285" s="64"/>
      <c r="FV4285" s="64"/>
      <c r="FW4285" s="64"/>
      <c r="FX4285" s="64"/>
      <c r="FY4285" s="64"/>
      <c r="FZ4285" s="64"/>
      <c r="GA4285" s="64"/>
      <c r="GB4285" s="64"/>
      <c r="GC4285" s="64"/>
      <c r="GD4285" s="64"/>
      <c r="GE4285" s="64"/>
      <c r="GF4285" s="64"/>
      <c r="GG4285" s="64"/>
      <c r="GH4285" s="64"/>
      <c r="GI4285" s="64"/>
      <c r="GJ4285" s="64"/>
      <c r="GK4285" s="64"/>
      <c r="GL4285" s="64"/>
      <c r="GM4285" s="64"/>
      <c r="GN4285" s="64"/>
      <c r="GO4285" s="64"/>
      <c r="GP4285" s="64"/>
      <c r="GQ4285" s="64"/>
      <c r="GR4285" s="64"/>
      <c r="GS4285" s="64"/>
      <c r="GT4285" s="64"/>
      <c r="GU4285" s="64"/>
      <c r="GV4285" s="64"/>
      <c r="GW4285" s="64"/>
      <c r="GX4285" s="64"/>
      <c r="GY4285" s="64"/>
      <c r="GZ4285" s="64"/>
      <c r="HA4285" s="64"/>
      <c r="HB4285" s="64"/>
      <c r="HC4285" s="64"/>
      <c r="HD4285" s="64"/>
      <c r="HE4285" s="64"/>
      <c r="HF4285" s="64"/>
      <c r="HG4285" s="64"/>
      <c r="HH4285" s="64"/>
      <c r="HI4285" s="64"/>
      <c r="HJ4285" s="64"/>
      <c r="HK4285" s="64"/>
      <c r="HL4285" s="64"/>
      <c r="HM4285" s="64"/>
      <c r="HN4285" s="64"/>
      <c r="HO4285" s="64"/>
    </row>
    <row r="4286" spans="1:223" s="63" customFormat="1">
      <c r="A4286" s="60"/>
      <c r="B4286" s="61"/>
      <c r="C4286" s="61"/>
      <c r="D4286" s="62"/>
      <c r="E4286" s="62"/>
      <c r="F4286" s="61"/>
      <c r="G4286" s="11"/>
      <c r="H4286" s="9"/>
      <c r="I4286" s="9"/>
      <c r="J4286" s="33"/>
      <c r="K4286" s="9"/>
      <c r="L4286" s="9"/>
      <c r="M4286" s="66"/>
      <c r="N4286" s="9"/>
      <c r="O4286" s="9"/>
      <c r="P4286" s="9"/>
      <c r="Q4286" s="9"/>
      <c r="R4286" s="9"/>
      <c r="S4286" s="9"/>
      <c r="U4286" s="64"/>
      <c r="V4286" s="64"/>
      <c r="W4286" s="64"/>
      <c r="X4286" s="64"/>
      <c r="Y4286" s="64"/>
      <c r="Z4286" s="64"/>
      <c r="AA4286" s="64"/>
      <c r="AB4286" s="64"/>
      <c r="AC4286" s="64"/>
      <c r="AD4286" s="64"/>
      <c r="AE4286" s="64"/>
      <c r="AF4286" s="64"/>
      <c r="AG4286" s="64"/>
      <c r="AH4286" s="64"/>
      <c r="AI4286" s="64"/>
      <c r="AJ4286" s="64"/>
      <c r="AK4286" s="64"/>
      <c r="AL4286" s="64"/>
      <c r="AM4286" s="64"/>
      <c r="AN4286" s="64"/>
      <c r="AO4286" s="64"/>
      <c r="AP4286" s="64"/>
      <c r="AQ4286" s="64"/>
      <c r="AR4286" s="64"/>
      <c r="AS4286" s="64"/>
      <c r="AT4286" s="64"/>
      <c r="AU4286" s="64"/>
      <c r="AV4286" s="64"/>
      <c r="AW4286" s="64"/>
      <c r="AX4286" s="64"/>
      <c r="AY4286" s="64"/>
      <c r="AZ4286" s="64"/>
      <c r="BA4286" s="64"/>
      <c r="BB4286" s="64"/>
      <c r="BC4286" s="64"/>
      <c r="BD4286" s="64"/>
      <c r="BE4286" s="64"/>
      <c r="BF4286" s="64"/>
      <c r="BG4286" s="64"/>
      <c r="BH4286" s="64"/>
      <c r="BI4286" s="64"/>
      <c r="BJ4286" s="64"/>
      <c r="BK4286" s="64"/>
      <c r="BL4286" s="64"/>
      <c r="BM4286" s="64"/>
      <c r="BN4286" s="64"/>
      <c r="BO4286" s="64"/>
      <c r="BP4286" s="64"/>
      <c r="BQ4286" s="64"/>
      <c r="BR4286" s="64"/>
      <c r="BS4286" s="64"/>
      <c r="BT4286" s="64"/>
      <c r="BU4286" s="64"/>
      <c r="BV4286" s="64"/>
      <c r="BW4286" s="64"/>
      <c r="BX4286" s="64"/>
      <c r="BY4286" s="64"/>
      <c r="BZ4286" s="64"/>
      <c r="CA4286" s="64"/>
      <c r="CB4286" s="64"/>
      <c r="CC4286" s="64"/>
      <c r="CD4286" s="64"/>
      <c r="CE4286" s="64"/>
      <c r="CF4286" s="64"/>
      <c r="CG4286" s="64"/>
      <c r="CH4286" s="64"/>
      <c r="CI4286" s="64"/>
      <c r="CJ4286" s="64"/>
      <c r="CK4286" s="64"/>
      <c r="CL4286" s="64"/>
      <c r="CM4286" s="64"/>
      <c r="CN4286" s="64"/>
      <c r="CO4286" s="64"/>
      <c r="CP4286" s="64"/>
      <c r="CQ4286" s="64"/>
      <c r="CR4286" s="64"/>
      <c r="CS4286" s="64"/>
      <c r="CT4286" s="64"/>
      <c r="CU4286" s="64"/>
      <c r="CV4286" s="64"/>
      <c r="CW4286" s="64"/>
      <c r="CX4286" s="64"/>
      <c r="CY4286" s="64"/>
      <c r="CZ4286" s="64"/>
      <c r="DA4286" s="64"/>
      <c r="DB4286" s="64"/>
      <c r="DC4286" s="64"/>
      <c r="DD4286" s="64"/>
      <c r="DE4286" s="64"/>
      <c r="DF4286" s="64"/>
      <c r="DG4286" s="64"/>
      <c r="DH4286" s="64"/>
      <c r="DI4286" s="64"/>
      <c r="DJ4286" s="64"/>
      <c r="DK4286" s="64"/>
      <c r="DL4286" s="64"/>
      <c r="DM4286" s="64"/>
      <c r="DN4286" s="64"/>
      <c r="DO4286" s="64"/>
      <c r="DP4286" s="64"/>
      <c r="DQ4286" s="64"/>
      <c r="DR4286" s="64"/>
      <c r="DS4286" s="64"/>
      <c r="DT4286" s="64"/>
      <c r="DU4286" s="64"/>
      <c r="DV4286" s="64"/>
      <c r="DW4286" s="64"/>
      <c r="DX4286" s="64"/>
      <c r="DY4286" s="64"/>
      <c r="DZ4286" s="64"/>
      <c r="EA4286" s="64"/>
      <c r="EB4286" s="64"/>
      <c r="EC4286" s="64"/>
      <c r="ED4286" s="64"/>
      <c r="EE4286" s="64"/>
      <c r="EF4286" s="64"/>
      <c r="EG4286" s="64"/>
      <c r="EH4286" s="64"/>
      <c r="EI4286" s="64"/>
      <c r="EJ4286" s="64"/>
      <c r="EK4286" s="64"/>
      <c r="EL4286" s="64"/>
      <c r="EM4286" s="64"/>
      <c r="EN4286" s="64"/>
      <c r="EO4286" s="64"/>
      <c r="EP4286" s="64"/>
      <c r="EQ4286" s="64"/>
      <c r="ER4286" s="64"/>
      <c r="ES4286" s="64"/>
      <c r="ET4286" s="64"/>
      <c r="EU4286" s="64"/>
      <c r="EV4286" s="64"/>
      <c r="EW4286" s="64"/>
      <c r="EX4286" s="64"/>
      <c r="EY4286" s="64"/>
      <c r="EZ4286" s="64"/>
      <c r="FA4286" s="64"/>
      <c r="FB4286" s="64"/>
      <c r="FC4286" s="64"/>
      <c r="FD4286" s="64"/>
      <c r="FE4286" s="64"/>
      <c r="FF4286" s="64"/>
      <c r="FG4286" s="64"/>
      <c r="FH4286" s="64"/>
      <c r="FI4286" s="64"/>
      <c r="FJ4286" s="64"/>
      <c r="FK4286" s="64"/>
      <c r="FL4286" s="64"/>
      <c r="FM4286" s="64"/>
      <c r="FN4286" s="64"/>
      <c r="FO4286" s="64"/>
      <c r="FP4286" s="64"/>
      <c r="FQ4286" s="64"/>
      <c r="FR4286" s="64"/>
      <c r="FS4286" s="64"/>
      <c r="FT4286" s="64"/>
      <c r="FU4286" s="64"/>
      <c r="FV4286" s="64"/>
      <c r="FW4286" s="64"/>
      <c r="FX4286" s="64"/>
      <c r="FY4286" s="64"/>
      <c r="FZ4286" s="64"/>
      <c r="GA4286" s="64"/>
      <c r="GB4286" s="64"/>
      <c r="GC4286" s="64"/>
      <c r="GD4286" s="64"/>
      <c r="GE4286" s="64"/>
      <c r="GF4286" s="64"/>
      <c r="GG4286" s="64"/>
      <c r="GH4286" s="64"/>
      <c r="GI4286" s="64"/>
      <c r="GJ4286" s="64"/>
      <c r="GK4286" s="64"/>
      <c r="GL4286" s="64"/>
      <c r="GM4286" s="64"/>
      <c r="GN4286" s="64"/>
      <c r="GO4286" s="64"/>
      <c r="GP4286" s="64"/>
      <c r="GQ4286" s="64"/>
      <c r="GR4286" s="64"/>
      <c r="GS4286" s="64"/>
      <c r="GT4286" s="64"/>
      <c r="GU4286" s="64"/>
      <c r="GV4286" s="64"/>
      <c r="GW4286" s="64"/>
      <c r="GX4286" s="64"/>
      <c r="GY4286" s="64"/>
      <c r="GZ4286" s="64"/>
      <c r="HA4286" s="64"/>
      <c r="HB4286" s="64"/>
      <c r="HC4286" s="64"/>
      <c r="HD4286" s="64"/>
      <c r="HE4286" s="64"/>
      <c r="HF4286" s="64"/>
      <c r="HG4286" s="64"/>
      <c r="HH4286" s="64"/>
      <c r="HI4286" s="64"/>
      <c r="HJ4286" s="64"/>
      <c r="HK4286" s="64"/>
      <c r="HL4286" s="64"/>
      <c r="HM4286" s="64"/>
      <c r="HN4286" s="64"/>
      <c r="HO4286" s="64"/>
    </row>
    <row r="4287" spans="1:223" s="63" customFormat="1">
      <c r="A4287" s="60"/>
      <c r="B4287" s="61"/>
      <c r="C4287" s="61"/>
      <c r="D4287" s="62"/>
      <c r="E4287" s="62"/>
      <c r="F4287" s="61"/>
      <c r="G4287" s="11"/>
      <c r="H4287" s="9"/>
      <c r="I4287" s="9"/>
      <c r="J4287" s="33"/>
      <c r="K4287" s="9"/>
      <c r="L4287" s="9"/>
      <c r="M4287" s="66"/>
      <c r="N4287" s="9"/>
      <c r="O4287" s="9"/>
      <c r="P4287" s="9"/>
      <c r="Q4287" s="9"/>
      <c r="R4287" s="9"/>
      <c r="S4287" s="9"/>
      <c r="U4287" s="64"/>
      <c r="V4287" s="64"/>
      <c r="W4287" s="64"/>
      <c r="X4287" s="64"/>
      <c r="Y4287" s="64"/>
      <c r="Z4287" s="64"/>
      <c r="AA4287" s="64"/>
      <c r="AB4287" s="64"/>
      <c r="AC4287" s="64"/>
      <c r="AD4287" s="64"/>
      <c r="AE4287" s="64"/>
      <c r="AF4287" s="64"/>
      <c r="AG4287" s="64"/>
      <c r="AH4287" s="64"/>
      <c r="AI4287" s="64"/>
      <c r="AJ4287" s="64"/>
      <c r="AK4287" s="64"/>
      <c r="AL4287" s="64"/>
      <c r="AM4287" s="64"/>
      <c r="AN4287" s="64"/>
      <c r="AO4287" s="64"/>
      <c r="AP4287" s="64"/>
      <c r="AQ4287" s="64"/>
      <c r="AR4287" s="64"/>
      <c r="AS4287" s="64"/>
      <c r="AT4287" s="64"/>
      <c r="AU4287" s="64"/>
      <c r="AV4287" s="64"/>
      <c r="AW4287" s="64"/>
      <c r="AX4287" s="64"/>
      <c r="AY4287" s="64"/>
      <c r="AZ4287" s="64"/>
      <c r="BA4287" s="64"/>
      <c r="BB4287" s="64"/>
      <c r="BC4287" s="64"/>
      <c r="BD4287" s="64"/>
      <c r="BE4287" s="64"/>
      <c r="BF4287" s="64"/>
      <c r="BG4287" s="64"/>
      <c r="BH4287" s="64"/>
      <c r="BI4287" s="64"/>
      <c r="BJ4287" s="64"/>
      <c r="BK4287" s="64"/>
      <c r="BL4287" s="64"/>
      <c r="BM4287" s="64"/>
      <c r="BN4287" s="64"/>
      <c r="BO4287" s="64"/>
      <c r="BP4287" s="64"/>
      <c r="BQ4287" s="64"/>
      <c r="BR4287" s="64"/>
      <c r="BS4287" s="64"/>
      <c r="BT4287" s="64"/>
      <c r="BU4287" s="64"/>
      <c r="BV4287" s="64"/>
      <c r="BW4287" s="64"/>
      <c r="BX4287" s="64"/>
      <c r="BY4287" s="64"/>
      <c r="BZ4287" s="64"/>
      <c r="CA4287" s="64"/>
      <c r="CB4287" s="64"/>
      <c r="CC4287" s="64"/>
      <c r="CD4287" s="64"/>
      <c r="CE4287" s="64"/>
      <c r="CF4287" s="64"/>
      <c r="CG4287" s="64"/>
      <c r="CH4287" s="64"/>
      <c r="CI4287" s="64"/>
      <c r="CJ4287" s="64"/>
      <c r="CK4287" s="64"/>
      <c r="CL4287" s="64"/>
      <c r="CM4287" s="64"/>
      <c r="CN4287" s="64"/>
      <c r="CO4287" s="64"/>
      <c r="CP4287" s="64"/>
      <c r="CQ4287" s="64"/>
      <c r="CR4287" s="64"/>
      <c r="CS4287" s="64"/>
      <c r="CT4287" s="64"/>
      <c r="CU4287" s="64"/>
      <c r="CV4287" s="64"/>
      <c r="CW4287" s="64"/>
      <c r="CX4287" s="64"/>
      <c r="CY4287" s="64"/>
      <c r="CZ4287" s="64"/>
      <c r="DA4287" s="64"/>
      <c r="DB4287" s="64"/>
      <c r="DC4287" s="64"/>
      <c r="DD4287" s="64"/>
      <c r="DE4287" s="64"/>
      <c r="DF4287" s="64"/>
      <c r="DG4287" s="64"/>
      <c r="DH4287" s="64"/>
      <c r="DI4287" s="64"/>
      <c r="DJ4287" s="64"/>
      <c r="DK4287" s="64"/>
      <c r="DL4287" s="64"/>
      <c r="DM4287" s="64"/>
      <c r="DN4287" s="64"/>
      <c r="DO4287" s="64"/>
      <c r="DP4287" s="64"/>
      <c r="DQ4287" s="64"/>
      <c r="DR4287" s="64"/>
      <c r="DS4287" s="64"/>
      <c r="DT4287" s="64"/>
      <c r="DU4287" s="64"/>
      <c r="DV4287" s="64"/>
      <c r="DW4287" s="64"/>
      <c r="DX4287" s="64"/>
      <c r="DY4287" s="64"/>
      <c r="DZ4287" s="64"/>
      <c r="EA4287" s="64"/>
      <c r="EB4287" s="64"/>
      <c r="EC4287" s="64"/>
      <c r="ED4287" s="64"/>
      <c r="EE4287" s="64"/>
      <c r="EF4287" s="64"/>
      <c r="EG4287" s="64"/>
      <c r="EH4287" s="64"/>
      <c r="EI4287" s="64"/>
      <c r="EJ4287" s="64"/>
      <c r="EK4287" s="64"/>
      <c r="EL4287" s="64"/>
      <c r="EM4287" s="64"/>
      <c r="EN4287" s="64"/>
      <c r="EO4287" s="64"/>
      <c r="EP4287" s="64"/>
      <c r="EQ4287" s="64"/>
      <c r="ER4287" s="64"/>
      <c r="ES4287" s="64"/>
      <c r="ET4287" s="64"/>
      <c r="EU4287" s="64"/>
      <c r="EV4287" s="64"/>
      <c r="EW4287" s="64"/>
      <c r="EX4287" s="64"/>
      <c r="EY4287" s="64"/>
      <c r="EZ4287" s="64"/>
      <c r="FA4287" s="64"/>
      <c r="FB4287" s="64"/>
      <c r="FC4287" s="64"/>
      <c r="FD4287" s="64"/>
      <c r="FE4287" s="64"/>
      <c r="FF4287" s="64"/>
      <c r="FG4287" s="64"/>
      <c r="FH4287" s="64"/>
      <c r="FI4287" s="64"/>
      <c r="FJ4287" s="64"/>
      <c r="FK4287" s="64"/>
      <c r="FL4287" s="64"/>
      <c r="FM4287" s="64"/>
      <c r="FN4287" s="64"/>
      <c r="FO4287" s="64"/>
      <c r="FP4287" s="64"/>
      <c r="FQ4287" s="64"/>
      <c r="FR4287" s="64"/>
      <c r="FS4287" s="64"/>
      <c r="FT4287" s="64"/>
      <c r="FU4287" s="64"/>
      <c r="FV4287" s="64"/>
      <c r="FW4287" s="64"/>
      <c r="FX4287" s="64"/>
      <c r="FY4287" s="64"/>
      <c r="FZ4287" s="64"/>
      <c r="GA4287" s="64"/>
      <c r="GB4287" s="64"/>
      <c r="GC4287" s="64"/>
      <c r="GD4287" s="64"/>
      <c r="GE4287" s="64"/>
      <c r="GF4287" s="64"/>
      <c r="GG4287" s="64"/>
      <c r="GH4287" s="64"/>
      <c r="GI4287" s="64"/>
      <c r="GJ4287" s="64"/>
      <c r="GK4287" s="64"/>
      <c r="GL4287" s="64"/>
      <c r="GM4287" s="64"/>
      <c r="GN4287" s="64"/>
      <c r="GO4287" s="64"/>
      <c r="GP4287" s="64"/>
      <c r="GQ4287" s="64"/>
      <c r="GR4287" s="64"/>
      <c r="GS4287" s="64"/>
      <c r="GT4287" s="64"/>
      <c r="GU4287" s="64"/>
      <c r="GV4287" s="64"/>
      <c r="GW4287" s="64"/>
      <c r="GX4287" s="64"/>
      <c r="GY4287" s="64"/>
      <c r="GZ4287" s="64"/>
      <c r="HA4287" s="64"/>
      <c r="HB4287" s="64"/>
      <c r="HC4287" s="64"/>
      <c r="HD4287" s="64"/>
      <c r="HE4287" s="64"/>
      <c r="HF4287" s="64"/>
      <c r="HG4287" s="64"/>
      <c r="HH4287" s="64"/>
      <c r="HI4287" s="64"/>
      <c r="HJ4287" s="64"/>
      <c r="HK4287" s="64"/>
      <c r="HL4287" s="64"/>
      <c r="HM4287" s="64"/>
      <c r="HN4287" s="64"/>
      <c r="HO4287" s="64"/>
    </row>
    <row r="4288" spans="1:223" s="63" customFormat="1">
      <c r="A4288" s="60"/>
      <c r="B4288" s="61"/>
      <c r="C4288" s="61"/>
      <c r="D4288" s="62"/>
      <c r="E4288" s="62"/>
      <c r="F4288" s="61"/>
      <c r="G4288" s="11"/>
      <c r="H4288" s="9"/>
      <c r="I4288" s="9"/>
      <c r="J4288" s="33"/>
      <c r="K4288" s="9"/>
      <c r="L4288" s="9"/>
      <c r="M4288" s="66"/>
      <c r="N4288" s="9"/>
      <c r="O4288" s="9"/>
      <c r="P4288" s="9"/>
      <c r="Q4288" s="9"/>
      <c r="R4288" s="9"/>
      <c r="S4288" s="9"/>
      <c r="U4288" s="64"/>
      <c r="V4288" s="64"/>
      <c r="W4288" s="64"/>
      <c r="X4288" s="64"/>
      <c r="Y4288" s="64"/>
      <c r="Z4288" s="64"/>
      <c r="AA4288" s="64"/>
      <c r="AB4288" s="64"/>
      <c r="AC4288" s="64"/>
      <c r="AD4288" s="64"/>
      <c r="AE4288" s="64"/>
      <c r="AF4288" s="64"/>
      <c r="AG4288" s="64"/>
      <c r="AH4288" s="64"/>
      <c r="AI4288" s="64"/>
      <c r="AJ4288" s="64"/>
      <c r="AK4288" s="64"/>
      <c r="AL4288" s="64"/>
      <c r="AM4288" s="64"/>
      <c r="AN4288" s="64"/>
      <c r="AO4288" s="64"/>
      <c r="AP4288" s="64"/>
      <c r="AQ4288" s="64"/>
      <c r="AR4288" s="64"/>
      <c r="AS4288" s="64"/>
      <c r="AT4288" s="64"/>
      <c r="AU4288" s="64"/>
      <c r="AV4288" s="64"/>
      <c r="AW4288" s="64"/>
      <c r="AX4288" s="64"/>
      <c r="AY4288" s="64"/>
      <c r="AZ4288" s="64"/>
      <c r="BA4288" s="64"/>
      <c r="BB4288" s="64"/>
      <c r="BC4288" s="64"/>
      <c r="BD4288" s="64"/>
      <c r="BE4288" s="64"/>
      <c r="BF4288" s="64"/>
      <c r="BG4288" s="64"/>
      <c r="BH4288" s="64"/>
      <c r="BI4288" s="64"/>
      <c r="BJ4288" s="64"/>
      <c r="BK4288" s="64"/>
      <c r="BL4288" s="64"/>
      <c r="BM4288" s="64"/>
      <c r="BN4288" s="64"/>
      <c r="BO4288" s="64"/>
      <c r="BP4288" s="64"/>
      <c r="BQ4288" s="64"/>
      <c r="BR4288" s="64"/>
      <c r="BS4288" s="64"/>
      <c r="BT4288" s="64"/>
      <c r="BU4288" s="64"/>
      <c r="BV4288" s="64"/>
      <c r="BW4288" s="64"/>
      <c r="BX4288" s="64"/>
      <c r="BY4288" s="64"/>
      <c r="BZ4288" s="64"/>
      <c r="CA4288" s="64"/>
      <c r="CB4288" s="64"/>
      <c r="CC4288" s="64"/>
      <c r="CD4288" s="64"/>
      <c r="CE4288" s="64"/>
      <c r="CF4288" s="64"/>
      <c r="CG4288" s="64"/>
      <c r="CH4288" s="64"/>
      <c r="CI4288" s="64"/>
      <c r="CJ4288" s="64"/>
      <c r="CK4288" s="64"/>
      <c r="CL4288" s="64"/>
      <c r="CM4288" s="64"/>
      <c r="CN4288" s="64"/>
      <c r="CO4288" s="64"/>
      <c r="CP4288" s="64"/>
      <c r="CQ4288" s="64"/>
      <c r="CR4288" s="64"/>
      <c r="CS4288" s="64"/>
      <c r="CT4288" s="64"/>
      <c r="CU4288" s="64"/>
      <c r="CV4288" s="64"/>
      <c r="CW4288" s="64"/>
      <c r="CX4288" s="64"/>
      <c r="CY4288" s="64"/>
      <c r="CZ4288" s="64"/>
      <c r="DA4288" s="64"/>
      <c r="DB4288" s="64"/>
      <c r="DC4288" s="64"/>
      <c r="DD4288" s="64"/>
      <c r="DE4288" s="64"/>
      <c r="DF4288" s="64"/>
      <c r="DG4288" s="64"/>
      <c r="DH4288" s="64"/>
      <c r="DI4288" s="64"/>
      <c r="DJ4288" s="64"/>
      <c r="DK4288" s="64"/>
      <c r="DL4288" s="64"/>
      <c r="DM4288" s="64"/>
      <c r="DN4288" s="64"/>
      <c r="DO4288" s="64"/>
      <c r="DP4288" s="64"/>
      <c r="DQ4288" s="64"/>
      <c r="DR4288" s="64"/>
      <c r="DS4288" s="64"/>
      <c r="DT4288" s="64"/>
      <c r="DU4288" s="64"/>
      <c r="DV4288" s="64"/>
      <c r="DW4288" s="64"/>
      <c r="DX4288" s="64"/>
      <c r="DY4288" s="64"/>
      <c r="DZ4288" s="64"/>
      <c r="EA4288" s="64"/>
      <c r="EB4288" s="64"/>
      <c r="EC4288" s="64"/>
      <c r="ED4288" s="64"/>
      <c r="EE4288" s="64"/>
      <c r="EF4288" s="64"/>
      <c r="EG4288" s="64"/>
      <c r="EH4288" s="64"/>
      <c r="EI4288" s="64"/>
      <c r="EJ4288" s="64"/>
      <c r="EK4288" s="64"/>
      <c r="EL4288" s="64"/>
      <c r="EM4288" s="64"/>
      <c r="EN4288" s="64"/>
      <c r="EO4288" s="64"/>
      <c r="EP4288" s="64"/>
      <c r="EQ4288" s="64"/>
      <c r="ER4288" s="64"/>
      <c r="ES4288" s="64"/>
      <c r="ET4288" s="64"/>
      <c r="EU4288" s="64"/>
      <c r="EV4288" s="64"/>
      <c r="EW4288" s="64"/>
      <c r="EX4288" s="64"/>
      <c r="EY4288" s="64"/>
      <c r="EZ4288" s="64"/>
      <c r="FA4288" s="64"/>
      <c r="FB4288" s="64"/>
      <c r="FC4288" s="64"/>
      <c r="FD4288" s="64"/>
      <c r="FE4288" s="64"/>
      <c r="FF4288" s="64"/>
      <c r="FG4288" s="64"/>
      <c r="FH4288" s="64"/>
      <c r="FI4288" s="64"/>
      <c r="FJ4288" s="64"/>
      <c r="FK4288" s="64"/>
      <c r="FL4288" s="64"/>
      <c r="FM4288" s="64"/>
      <c r="FN4288" s="64"/>
      <c r="FO4288" s="64"/>
      <c r="FP4288" s="64"/>
      <c r="FQ4288" s="64"/>
      <c r="FR4288" s="64"/>
      <c r="FS4288" s="64"/>
      <c r="FT4288" s="64"/>
      <c r="FU4288" s="64"/>
      <c r="FV4288" s="64"/>
      <c r="FW4288" s="64"/>
      <c r="FX4288" s="64"/>
      <c r="FY4288" s="64"/>
      <c r="FZ4288" s="64"/>
      <c r="GA4288" s="64"/>
      <c r="GB4288" s="64"/>
      <c r="GC4288" s="64"/>
      <c r="GD4288" s="64"/>
      <c r="GE4288" s="64"/>
      <c r="GF4288" s="64"/>
      <c r="GG4288" s="64"/>
      <c r="GH4288" s="64"/>
      <c r="GI4288" s="64"/>
      <c r="GJ4288" s="64"/>
      <c r="GK4288" s="64"/>
      <c r="GL4288" s="64"/>
      <c r="GM4288" s="64"/>
      <c r="GN4288" s="64"/>
      <c r="GO4288" s="64"/>
      <c r="GP4288" s="64"/>
      <c r="GQ4288" s="64"/>
      <c r="GR4288" s="64"/>
      <c r="GS4288" s="64"/>
      <c r="GT4288" s="64"/>
      <c r="GU4288" s="64"/>
      <c r="GV4288" s="64"/>
      <c r="GW4288" s="64"/>
      <c r="GX4288" s="64"/>
      <c r="GY4288" s="64"/>
      <c r="GZ4288" s="64"/>
      <c r="HA4288" s="64"/>
      <c r="HB4288" s="64"/>
      <c r="HC4288" s="64"/>
      <c r="HD4288" s="64"/>
      <c r="HE4288" s="64"/>
      <c r="HF4288" s="64"/>
      <c r="HG4288" s="64"/>
      <c r="HH4288" s="64"/>
      <c r="HI4288" s="64"/>
      <c r="HJ4288" s="64"/>
      <c r="HK4288" s="64"/>
      <c r="HL4288" s="64"/>
      <c r="HM4288" s="64"/>
      <c r="HN4288" s="64"/>
      <c r="HO4288" s="64"/>
    </row>
    <row r="4289" spans="1:223" s="63" customFormat="1">
      <c r="A4289" s="60"/>
      <c r="B4289" s="61"/>
      <c r="C4289" s="61"/>
      <c r="D4289" s="62"/>
      <c r="E4289" s="62"/>
      <c r="F4289" s="61"/>
      <c r="G4289" s="11"/>
      <c r="H4289" s="9"/>
      <c r="I4289" s="9"/>
      <c r="J4289" s="33"/>
      <c r="K4289" s="9"/>
      <c r="L4289" s="9"/>
      <c r="M4289" s="66"/>
      <c r="N4289" s="9"/>
      <c r="O4289" s="9"/>
      <c r="P4289" s="9"/>
      <c r="Q4289" s="9"/>
      <c r="R4289" s="9"/>
      <c r="S4289" s="9"/>
      <c r="U4289" s="64"/>
      <c r="V4289" s="64"/>
      <c r="W4289" s="64"/>
      <c r="X4289" s="64"/>
      <c r="Y4289" s="64"/>
      <c r="Z4289" s="64"/>
      <c r="AA4289" s="64"/>
      <c r="AB4289" s="64"/>
      <c r="AC4289" s="64"/>
      <c r="AD4289" s="64"/>
      <c r="AE4289" s="64"/>
      <c r="AF4289" s="64"/>
      <c r="AG4289" s="64"/>
      <c r="AH4289" s="64"/>
      <c r="AI4289" s="64"/>
      <c r="AJ4289" s="64"/>
      <c r="AK4289" s="64"/>
      <c r="AL4289" s="64"/>
      <c r="AM4289" s="64"/>
      <c r="AN4289" s="64"/>
      <c r="AO4289" s="64"/>
      <c r="AP4289" s="64"/>
      <c r="AQ4289" s="64"/>
      <c r="AR4289" s="64"/>
      <c r="AS4289" s="64"/>
      <c r="AT4289" s="64"/>
      <c r="AU4289" s="64"/>
      <c r="AV4289" s="64"/>
      <c r="AW4289" s="64"/>
      <c r="AX4289" s="64"/>
      <c r="AY4289" s="64"/>
      <c r="AZ4289" s="64"/>
      <c r="BA4289" s="64"/>
      <c r="BB4289" s="64"/>
      <c r="BC4289" s="64"/>
      <c r="BD4289" s="64"/>
      <c r="BE4289" s="64"/>
      <c r="BF4289" s="64"/>
      <c r="BG4289" s="64"/>
      <c r="BH4289" s="64"/>
      <c r="BI4289" s="64"/>
      <c r="BJ4289" s="64"/>
      <c r="BK4289" s="64"/>
      <c r="BL4289" s="64"/>
      <c r="BM4289" s="64"/>
      <c r="BN4289" s="64"/>
      <c r="BO4289" s="64"/>
      <c r="BP4289" s="64"/>
      <c r="BQ4289" s="64"/>
      <c r="BR4289" s="64"/>
      <c r="BS4289" s="64"/>
      <c r="BT4289" s="64"/>
      <c r="BU4289" s="64"/>
      <c r="BV4289" s="64"/>
      <c r="BW4289" s="64"/>
      <c r="BX4289" s="64"/>
      <c r="BY4289" s="64"/>
      <c r="BZ4289" s="64"/>
      <c r="CA4289" s="64"/>
      <c r="CB4289" s="64"/>
      <c r="CC4289" s="64"/>
      <c r="CD4289" s="64"/>
      <c r="CE4289" s="64"/>
      <c r="CF4289" s="64"/>
      <c r="CG4289" s="64"/>
      <c r="CH4289" s="64"/>
      <c r="CI4289" s="64"/>
      <c r="CJ4289" s="64"/>
      <c r="CK4289" s="64"/>
      <c r="CL4289" s="64"/>
      <c r="CM4289" s="64"/>
      <c r="CN4289" s="64"/>
      <c r="CO4289" s="64"/>
      <c r="CP4289" s="64"/>
      <c r="CQ4289" s="64"/>
      <c r="CR4289" s="64"/>
      <c r="CS4289" s="64"/>
      <c r="CT4289" s="64"/>
      <c r="CU4289" s="64"/>
      <c r="CV4289" s="64"/>
      <c r="CW4289" s="64"/>
      <c r="CX4289" s="64"/>
      <c r="CY4289" s="64"/>
      <c r="CZ4289" s="64"/>
      <c r="DA4289" s="64"/>
      <c r="DB4289" s="64"/>
      <c r="DC4289" s="64"/>
      <c r="DD4289" s="64"/>
      <c r="DE4289" s="64"/>
      <c r="DF4289" s="64"/>
      <c r="DG4289" s="64"/>
      <c r="DH4289" s="64"/>
      <c r="DI4289" s="64"/>
      <c r="DJ4289" s="64"/>
      <c r="DK4289" s="64"/>
      <c r="DL4289" s="64"/>
      <c r="DM4289" s="64"/>
      <c r="DN4289" s="64"/>
      <c r="DO4289" s="64"/>
      <c r="DP4289" s="64"/>
      <c r="DQ4289" s="64"/>
      <c r="DR4289" s="64"/>
      <c r="DS4289" s="64"/>
      <c r="DT4289" s="64"/>
      <c r="DU4289" s="64"/>
      <c r="DV4289" s="64"/>
      <c r="DW4289" s="64"/>
      <c r="DX4289" s="64"/>
      <c r="DY4289" s="64"/>
      <c r="DZ4289" s="64"/>
      <c r="EA4289" s="64"/>
      <c r="EB4289" s="64"/>
      <c r="EC4289" s="64"/>
      <c r="ED4289" s="64"/>
      <c r="EE4289" s="64"/>
      <c r="EF4289" s="64"/>
      <c r="EG4289" s="64"/>
      <c r="EH4289" s="64"/>
      <c r="EI4289" s="64"/>
      <c r="EJ4289" s="64"/>
      <c r="EK4289" s="64"/>
      <c r="EL4289" s="64"/>
      <c r="EM4289" s="64"/>
      <c r="EN4289" s="64"/>
      <c r="EO4289" s="64"/>
      <c r="EP4289" s="64"/>
      <c r="EQ4289" s="64"/>
      <c r="ER4289" s="64"/>
      <c r="ES4289" s="64"/>
      <c r="ET4289" s="64"/>
      <c r="EU4289" s="64"/>
      <c r="EV4289" s="64"/>
      <c r="EW4289" s="64"/>
      <c r="EX4289" s="64"/>
      <c r="EY4289" s="64"/>
      <c r="EZ4289" s="64"/>
      <c r="FA4289" s="64"/>
      <c r="FB4289" s="64"/>
      <c r="FC4289" s="64"/>
      <c r="FD4289" s="64"/>
      <c r="FE4289" s="64"/>
      <c r="FF4289" s="64"/>
      <c r="FG4289" s="64"/>
      <c r="FH4289" s="64"/>
      <c r="FI4289" s="64"/>
      <c r="FJ4289" s="64"/>
      <c r="FK4289" s="64"/>
      <c r="FL4289" s="64"/>
      <c r="FM4289" s="64"/>
      <c r="FN4289" s="64"/>
      <c r="FO4289" s="64"/>
      <c r="FP4289" s="64"/>
      <c r="FQ4289" s="64"/>
      <c r="FR4289" s="64"/>
      <c r="FS4289" s="64"/>
      <c r="FT4289" s="64"/>
      <c r="FU4289" s="64"/>
      <c r="FV4289" s="64"/>
      <c r="FW4289" s="64"/>
      <c r="FX4289" s="64"/>
      <c r="FY4289" s="64"/>
      <c r="FZ4289" s="64"/>
      <c r="GA4289" s="64"/>
      <c r="GB4289" s="64"/>
      <c r="GC4289" s="64"/>
      <c r="GD4289" s="64"/>
      <c r="GE4289" s="64"/>
      <c r="GF4289" s="64"/>
      <c r="GG4289" s="64"/>
      <c r="GH4289" s="64"/>
      <c r="GI4289" s="64"/>
      <c r="GJ4289" s="64"/>
      <c r="GK4289" s="64"/>
      <c r="GL4289" s="64"/>
      <c r="GM4289" s="64"/>
      <c r="GN4289" s="64"/>
      <c r="GO4289" s="64"/>
      <c r="GP4289" s="64"/>
      <c r="GQ4289" s="64"/>
      <c r="GR4289" s="64"/>
      <c r="GS4289" s="64"/>
      <c r="GT4289" s="64"/>
      <c r="GU4289" s="64"/>
      <c r="GV4289" s="64"/>
      <c r="GW4289" s="64"/>
      <c r="GX4289" s="64"/>
      <c r="GY4289" s="64"/>
      <c r="GZ4289" s="64"/>
      <c r="HA4289" s="64"/>
      <c r="HB4289" s="64"/>
      <c r="HC4289" s="64"/>
      <c r="HD4289" s="64"/>
      <c r="HE4289" s="64"/>
      <c r="HF4289" s="64"/>
      <c r="HG4289" s="64"/>
      <c r="HH4289" s="64"/>
      <c r="HI4289" s="64"/>
      <c r="HJ4289" s="64"/>
      <c r="HK4289" s="64"/>
      <c r="HL4289" s="64"/>
      <c r="HM4289" s="64"/>
      <c r="HN4289" s="64"/>
      <c r="HO4289" s="64"/>
    </row>
    <row r="4290" spans="1:223" s="63" customFormat="1">
      <c r="A4290" s="60"/>
      <c r="B4290" s="61"/>
      <c r="C4290" s="61"/>
      <c r="D4290" s="62"/>
      <c r="E4290" s="62"/>
      <c r="F4290" s="61"/>
      <c r="G4290" s="11"/>
      <c r="H4290" s="9"/>
      <c r="I4290" s="9"/>
      <c r="J4290" s="33"/>
      <c r="K4290" s="9"/>
      <c r="L4290" s="9"/>
      <c r="M4290" s="66"/>
      <c r="N4290" s="9"/>
      <c r="O4290" s="9"/>
      <c r="P4290" s="9"/>
      <c r="Q4290" s="9"/>
      <c r="R4290" s="9"/>
      <c r="S4290" s="9"/>
      <c r="U4290" s="64"/>
      <c r="V4290" s="64"/>
      <c r="W4290" s="64"/>
      <c r="X4290" s="64"/>
      <c r="Y4290" s="64"/>
      <c r="Z4290" s="64"/>
      <c r="AA4290" s="64"/>
      <c r="AB4290" s="64"/>
      <c r="AC4290" s="64"/>
      <c r="AD4290" s="64"/>
      <c r="AE4290" s="64"/>
      <c r="AF4290" s="64"/>
      <c r="AG4290" s="64"/>
      <c r="AH4290" s="64"/>
      <c r="AI4290" s="64"/>
      <c r="AJ4290" s="64"/>
      <c r="AK4290" s="64"/>
      <c r="AL4290" s="64"/>
      <c r="AM4290" s="64"/>
      <c r="AN4290" s="64"/>
      <c r="AO4290" s="64"/>
      <c r="AP4290" s="64"/>
      <c r="AQ4290" s="64"/>
      <c r="AR4290" s="64"/>
      <c r="AS4290" s="64"/>
      <c r="AT4290" s="64"/>
      <c r="AU4290" s="64"/>
      <c r="AV4290" s="64"/>
      <c r="AW4290" s="64"/>
      <c r="AX4290" s="64"/>
      <c r="AY4290" s="64"/>
      <c r="AZ4290" s="64"/>
      <c r="BA4290" s="64"/>
      <c r="BB4290" s="64"/>
      <c r="BC4290" s="64"/>
      <c r="BD4290" s="64"/>
      <c r="BE4290" s="64"/>
      <c r="BF4290" s="64"/>
      <c r="BG4290" s="64"/>
      <c r="BH4290" s="64"/>
      <c r="BI4290" s="64"/>
      <c r="BJ4290" s="64"/>
      <c r="BK4290" s="64"/>
      <c r="BL4290" s="64"/>
      <c r="BM4290" s="64"/>
      <c r="BN4290" s="64"/>
      <c r="BO4290" s="64"/>
      <c r="BP4290" s="64"/>
      <c r="BQ4290" s="64"/>
      <c r="BR4290" s="64"/>
      <c r="BS4290" s="64"/>
      <c r="BT4290" s="64"/>
      <c r="BU4290" s="64"/>
      <c r="BV4290" s="64"/>
      <c r="BW4290" s="64"/>
      <c r="BX4290" s="64"/>
      <c r="BY4290" s="64"/>
      <c r="BZ4290" s="64"/>
      <c r="CA4290" s="64"/>
      <c r="CB4290" s="64"/>
      <c r="CC4290" s="64"/>
      <c r="CD4290" s="64"/>
      <c r="CE4290" s="64"/>
      <c r="CF4290" s="64"/>
      <c r="CG4290" s="64"/>
      <c r="CH4290" s="64"/>
      <c r="CI4290" s="64"/>
      <c r="CJ4290" s="64"/>
      <c r="CK4290" s="64"/>
      <c r="CL4290" s="64"/>
      <c r="CM4290" s="64"/>
      <c r="CN4290" s="64"/>
      <c r="CO4290" s="64"/>
      <c r="CP4290" s="64"/>
      <c r="CQ4290" s="64"/>
      <c r="CR4290" s="64"/>
      <c r="CS4290" s="64"/>
      <c r="CT4290" s="64"/>
      <c r="CU4290" s="64"/>
      <c r="CV4290" s="64"/>
      <c r="CW4290" s="64"/>
      <c r="CX4290" s="64"/>
      <c r="CY4290" s="64"/>
      <c r="CZ4290" s="64"/>
      <c r="DA4290" s="64"/>
      <c r="DB4290" s="64"/>
      <c r="DC4290" s="64"/>
      <c r="DD4290" s="64"/>
      <c r="DE4290" s="64"/>
      <c r="DF4290" s="64"/>
      <c r="DG4290" s="64"/>
      <c r="DH4290" s="64"/>
      <c r="DI4290" s="64"/>
      <c r="DJ4290" s="64"/>
      <c r="DK4290" s="64"/>
      <c r="DL4290" s="64"/>
      <c r="DM4290" s="64"/>
      <c r="DN4290" s="64"/>
      <c r="DO4290" s="64"/>
      <c r="DP4290" s="64"/>
      <c r="DQ4290" s="64"/>
      <c r="DR4290" s="64"/>
      <c r="DS4290" s="64"/>
      <c r="DT4290" s="64"/>
      <c r="DU4290" s="64"/>
      <c r="DV4290" s="64"/>
      <c r="DW4290" s="64"/>
      <c r="DX4290" s="64"/>
      <c r="DY4290" s="64"/>
      <c r="DZ4290" s="64"/>
      <c r="EA4290" s="64"/>
      <c r="EB4290" s="64"/>
      <c r="EC4290" s="64"/>
      <c r="ED4290" s="64"/>
      <c r="EE4290" s="64"/>
      <c r="EF4290" s="64"/>
      <c r="EG4290" s="64"/>
      <c r="EH4290" s="64"/>
      <c r="EI4290" s="64"/>
      <c r="EJ4290" s="64"/>
      <c r="EK4290" s="64"/>
      <c r="EL4290" s="64"/>
      <c r="EM4290" s="64"/>
      <c r="EN4290" s="64"/>
      <c r="EO4290" s="64"/>
      <c r="EP4290" s="64"/>
      <c r="EQ4290" s="64"/>
      <c r="ER4290" s="64"/>
      <c r="ES4290" s="64"/>
      <c r="ET4290" s="64"/>
      <c r="EU4290" s="64"/>
      <c r="EV4290" s="64"/>
      <c r="EW4290" s="64"/>
      <c r="EX4290" s="64"/>
      <c r="EY4290" s="64"/>
      <c r="EZ4290" s="64"/>
      <c r="FA4290" s="64"/>
      <c r="FB4290" s="64"/>
      <c r="FC4290" s="64"/>
      <c r="FD4290" s="64"/>
      <c r="FE4290" s="64"/>
      <c r="FF4290" s="64"/>
      <c r="FG4290" s="64"/>
      <c r="FH4290" s="64"/>
      <c r="FI4290" s="64"/>
      <c r="FJ4290" s="64"/>
      <c r="FK4290" s="64"/>
      <c r="FL4290" s="64"/>
      <c r="FM4290" s="64"/>
      <c r="FN4290" s="64"/>
      <c r="FO4290" s="64"/>
      <c r="FP4290" s="64"/>
      <c r="FQ4290" s="64"/>
      <c r="FR4290" s="64"/>
      <c r="FS4290" s="64"/>
      <c r="FT4290" s="64"/>
      <c r="FU4290" s="64"/>
      <c r="FV4290" s="64"/>
      <c r="FW4290" s="64"/>
      <c r="FX4290" s="64"/>
      <c r="FY4290" s="64"/>
      <c r="FZ4290" s="64"/>
      <c r="GA4290" s="64"/>
      <c r="GB4290" s="64"/>
      <c r="GC4290" s="64"/>
      <c r="GD4290" s="64"/>
      <c r="GE4290" s="64"/>
      <c r="GF4290" s="64"/>
      <c r="GG4290" s="64"/>
      <c r="GH4290" s="64"/>
      <c r="GI4290" s="64"/>
      <c r="GJ4290" s="64"/>
      <c r="GK4290" s="64"/>
      <c r="GL4290" s="64"/>
      <c r="GM4290" s="64"/>
      <c r="GN4290" s="64"/>
      <c r="GO4290" s="64"/>
      <c r="GP4290" s="64"/>
      <c r="GQ4290" s="64"/>
      <c r="GR4290" s="64"/>
      <c r="GS4290" s="64"/>
      <c r="GT4290" s="64"/>
      <c r="GU4290" s="64"/>
      <c r="GV4290" s="64"/>
      <c r="GW4290" s="64"/>
      <c r="GX4290" s="64"/>
      <c r="GY4290" s="64"/>
      <c r="GZ4290" s="64"/>
      <c r="HA4290" s="64"/>
      <c r="HB4290" s="64"/>
      <c r="HC4290" s="64"/>
      <c r="HD4290" s="64"/>
      <c r="HE4290" s="64"/>
      <c r="HF4290" s="64"/>
      <c r="HG4290" s="64"/>
      <c r="HH4290" s="64"/>
      <c r="HI4290" s="64"/>
      <c r="HJ4290" s="64"/>
      <c r="HK4290" s="64"/>
      <c r="HL4290" s="64"/>
      <c r="HM4290" s="64"/>
      <c r="HN4290" s="64"/>
      <c r="HO4290" s="64"/>
    </row>
    <row r="4291" spans="1:223" s="63" customFormat="1">
      <c r="A4291" s="60"/>
      <c r="B4291" s="61"/>
      <c r="C4291" s="61"/>
      <c r="D4291" s="62"/>
      <c r="E4291" s="62"/>
      <c r="F4291" s="61"/>
      <c r="G4291" s="11"/>
      <c r="H4291" s="9"/>
      <c r="I4291" s="9"/>
      <c r="J4291" s="33"/>
      <c r="K4291" s="9"/>
      <c r="L4291" s="9"/>
      <c r="M4291" s="66"/>
      <c r="N4291" s="9"/>
      <c r="O4291" s="9"/>
      <c r="P4291" s="9"/>
      <c r="Q4291" s="9"/>
      <c r="R4291" s="9"/>
      <c r="S4291" s="9"/>
      <c r="U4291" s="64"/>
      <c r="V4291" s="64"/>
      <c r="W4291" s="64"/>
      <c r="X4291" s="64"/>
      <c r="Y4291" s="64"/>
      <c r="Z4291" s="64"/>
      <c r="AA4291" s="64"/>
      <c r="AB4291" s="64"/>
      <c r="AC4291" s="64"/>
      <c r="AD4291" s="64"/>
      <c r="AE4291" s="64"/>
      <c r="AF4291" s="64"/>
      <c r="AG4291" s="64"/>
      <c r="AH4291" s="64"/>
      <c r="AI4291" s="64"/>
      <c r="AJ4291" s="64"/>
      <c r="AK4291" s="64"/>
      <c r="AL4291" s="64"/>
      <c r="AM4291" s="64"/>
      <c r="AN4291" s="64"/>
      <c r="AO4291" s="64"/>
      <c r="AP4291" s="64"/>
      <c r="AQ4291" s="64"/>
      <c r="AR4291" s="64"/>
      <c r="AS4291" s="64"/>
      <c r="AT4291" s="64"/>
      <c r="AU4291" s="64"/>
      <c r="AV4291" s="64"/>
      <c r="AW4291" s="64"/>
      <c r="AX4291" s="64"/>
      <c r="AY4291" s="64"/>
      <c r="AZ4291" s="64"/>
      <c r="BA4291" s="64"/>
      <c r="BB4291" s="64"/>
      <c r="BC4291" s="64"/>
      <c r="BD4291" s="64"/>
      <c r="BE4291" s="64"/>
      <c r="BF4291" s="64"/>
      <c r="BG4291" s="64"/>
      <c r="BH4291" s="64"/>
      <c r="BI4291" s="64"/>
      <c r="BJ4291" s="64"/>
      <c r="BK4291" s="64"/>
      <c r="BL4291" s="64"/>
      <c r="BM4291" s="64"/>
      <c r="BN4291" s="64"/>
      <c r="BO4291" s="64"/>
      <c r="BP4291" s="64"/>
      <c r="BQ4291" s="64"/>
      <c r="BR4291" s="64"/>
      <c r="BS4291" s="64"/>
      <c r="BT4291" s="64"/>
      <c r="BU4291" s="64"/>
      <c r="BV4291" s="64"/>
      <c r="BW4291" s="64"/>
      <c r="BX4291" s="64"/>
      <c r="BY4291" s="64"/>
      <c r="BZ4291" s="64"/>
      <c r="CA4291" s="64"/>
      <c r="CB4291" s="64"/>
      <c r="CC4291" s="64"/>
      <c r="CD4291" s="64"/>
      <c r="CE4291" s="64"/>
      <c r="CF4291" s="64"/>
      <c r="CG4291" s="64"/>
      <c r="CH4291" s="64"/>
      <c r="CI4291" s="64"/>
      <c r="CJ4291" s="64"/>
      <c r="CK4291" s="64"/>
      <c r="CL4291" s="64"/>
      <c r="CM4291" s="64"/>
      <c r="CN4291" s="64"/>
      <c r="CO4291" s="64"/>
      <c r="CP4291" s="64"/>
      <c r="CQ4291" s="64"/>
      <c r="CR4291" s="64"/>
      <c r="CS4291" s="64"/>
      <c r="CT4291" s="64"/>
      <c r="CU4291" s="64"/>
      <c r="CV4291" s="64"/>
      <c r="CW4291" s="64"/>
      <c r="CX4291" s="64"/>
      <c r="CY4291" s="64"/>
      <c r="CZ4291" s="64"/>
      <c r="DA4291" s="64"/>
      <c r="DB4291" s="64"/>
      <c r="DC4291" s="64"/>
      <c r="DD4291" s="64"/>
      <c r="DE4291" s="64"/>
      <c r="DF4291" s="64"/>
      <c r="DG4291" s="64"/>
      <c r="DH4291" s="64"/>
      <c r="DI4291" s="64"/>
      <c r="DJ4291" s="64"/>
      <c r="DK4291" s="64"/>
      <c r="DL4291" s="64"/>
      <c r="DM4291" s="64"/>
      <c r="DN4291" s="64"/>
      <c r="DO4291" s="64"/>
      <c r="DP4291" s="64"/>
      <c r="DQ4291" s="64"/>
      <c r="DR4291" s="64"/>
      <c r="DS4291" s="64"/>
      <c r="DT4291" s="64"/>
      <c r="DU4291" s="64"/>
      <c r="DV4291" s="64"/>
      <c r="DW4291" s="64"/>
      <c r="DX4291" s="64"/>
      <c r="DY4291" s="64"/>
      <c r="DZ4291" s="64"/>
      <c r="EA4291" s="64"/>
      <c r="EB4291" s="64"/>
      <c r="EC4291" s="64"/>
      <c r="ED4291" s="64"/>
      <c r="EE4291" s="64"/>
      <c r="EF4291" s="64"/>
      <c r="EG4291" s="64"/>
      <c r="EH4291" s="64"/>
      <c r="EI4291" s="64"/>
      <c r="EJ4291" s="64"/>
      <c r="EK4291" s="64"/>
      <c r="EL4291" s="64"/>
      <c r="EM4291" s="64"/>
      <c r="EN4291" s="64"/>
      <c r="EO4291" s="64"/>
      <c r="EP4291" s="64"/>
      <c r="EQ4291" s="64"/>
      <c r="ER4291" s="64"/>
      <c r="ES4291" s="64"/>
      <c r="ET4291" s="64"/>
      <c r="EU4291" s="64"/>
      <c r="EV4291" s="64"/>
      <c r="EW4291" s="64"/>
      <c r="EX4291" s="64"/>
      <c r="EY4291" s="64"/>
      <c r="EZ4291" s="64"/>
      <c r="FA4291" s="64"/>
      <c r="FB4291" s="64"/>
      <c r="FC4291" s="64"/>
      <c r="FD4291" s="64"/>
      <c r="FE4291" s="64"/>
      <c r="FF4291" s="64"/>
      <c r="FG4291" s="64"/>
      <c r="FH4291" s="64"/>
      <c r="FI4291" s="64"/>
      <c r="FJ4291" s="64"/>
      <c r="FK4291" s="64"/>
      <c r="FL4291" s="64"/>
      <c r="FM4291" s="64"/>
      <c r="FN4291" s="64"/>
      <c r="FO4291" s="64"/>
      <c r="FP4291" s="64"/>
      <c r="FQ4291" s="64"/>
      <c r="FR4291" s="64"/>
      <c r="FS4291" s="64"/>
      <c r="FT4291" s="64"/>
      <c r="FU4291" s="64"/>
      <c r="FV4291" s="64"/>
      <c r="FW4291" s="64"/>
      <c r="FX4291" s="64"/>
      <c r="FY4291" s="64"/>
      <c r="FZ4291" s="64"/>
      <c r="GA4291" s="64"/>
      <c r="GB4291" s="64"/>
      <c r="GC4291" s="64"/>
      <c r="GD4291" s="64"/>
      <c r="GE4291" s="64"/>
      <c r="GF4291" s="64"/>
      <c r="GG4291" s="64"/>
      <c r="GH4291" s="64"/>
      <c r="GI4291" s="64"/>
      <c r="GJ4291" s="64"/>
      <c r="GK4291" s="64"/>
      <c r="GL4291" s="64"/>
      <c r="GM4291" s="64"/>
      <c r="GN4291" s="64"/>
      <c r="GO4291" s="64"/>
      <c r="GP4291" s="64"/>
      <c r="GQ4291" s="64"/>
      <c r="GR4291" s="64"/>
      <c r="GS4291" s="64"/>
      <c r="GT4291" s="64"/>
      <c r="GU4291" s="64"/>
      <c r="GV4291" s="64"/>
      <c r="GW4291" s="64"/>
      <c r="GX4291" s="64"/>
      <c r="GY4291" s="64"/>
      <c r="GZ4291" s="64"/>
      <c r="HA4291" s="64"/>
      <c r="HB4291" s="64"/>
      <c r="HC4291" s="64"/>
      <c r="HD4291" s="64"/>
      <c r="HE4291" s="64"/>
      <c r="HF4291" s="64"/>
      <c r="HG4291" s="64"/>
      <c r="HH4291" s="64"/>
      <c r="HI4291" s="64"/>
      <c r="HJ4291" s="64"/>
      <c r="HK4291" s="64"/>
      <c r="HL4291" s="64"/>
      <c r="HM4291" s="64"/>
      <c r="HN4291" s="64"/>
      <c r="HO4291" s="64"/>
    </row>
    <row r="4292" spans="1:223" s="63" customFormat="1">
      <c r="A4292" s="60"/>
      <c r="B4292" s="61"/>
      <c r="C4292" s="61"/>
      <c r="D4292" s="62"/>
      <c r="E4292" s="62"/>
      <c r="F4292" s="61"/>
      <c r="G4292" s="11"/>
      <c r="H4292" s="9"/>
      <c r="I4292" s="9"/>
      <c r="J4292" s="33"/>
      <c r="K4292" s="9"/>
      <c r="L4292" s="9"/>
      <c r="M4292" s="66"/>
      <c r="N4292" s="9"/>
      <c r="O4292" s="9"/>
      <c r="P4292" s="9"/>
      <c r="Q4292" s="9"/>
      <c r="R4292" s="9"/>
      <c r="S4292" s="9"/>
      <c r="U4292" s="64"/>
      <c r="V4292" s="64"/>
      <c r="W4292" s="64"/>
      <c r="X4292" s="64"/>
      <c r="Y4292" s="64"/>
      <c r="Z4292" s="64"/>
      <c r="AA4292" s="64"/>
      <c r="AB4292" s="64"/>
      <c r="AC4292" s="64"/>
      <c r="AD4292" s="64"/>
      <c r="AE4292" s="64"/>
      <c r="AF4292" s="64"/>
      <c r="AG4292" s="64"/>
      <c r="AH4292" s="64"/>
      <c r="AI4292" s="64"/>
      <c r="AJ4292" s="64"/>
      <c r="AK4292" s="64"/>
      <c r="AL4292" s="64"/>
      <c r="AM4292" s="64"/>
      <c r="AN4292" s="64"/>
      <c r="AO4292" s="64"/>
      <c r="AP4292" s="64"/>
      <c r="AQ4292" s="64"/>
      <c r="AR4292" s="64"/>
      <c r="AS4292" s="64"/>
      <c r="AT4292" s="64"/>
      <c r="AU4292" s="64"/>
      <c r="AV4292" s="64"/>
      <c r="AW4292" s="64"/>
      <c r="AX4292" s="64"/>
      <c r="AY4292" s="64"/>
      <c r="AZ4292" s="64"/>
      <c r="BA4292" s="64"/>
      <c r="BB4292" s="64"/>
      <c r="BC4292" s="64"/>
      <c r="BD4292" s="64"/>
      <c r="BE4292" s="64"/>
      <c r="BF4292" s="64"/>
      <c r="BG4292" s="64"/>
      <c r="BH4292" s="64"/>
      <c r="BI4292" s="64"/>
      <c r="BJ4292" s="64"/>
      <c r="BK4292" s="64"/>
      <c r="BL4292" s="64"/>
      <c r="BM4292" s="64"/>
      <c r="BN4292" s="64"/>
      <c r="BO4292" s="64"/>
      <c r="BP4292" s="64"/>
      <c r="BQ4292" s="64"/>
      <c r="BR4292" s="64"/>
      <c r="BS4292" s="64"/>
      <c r="BT4292" s="64"/>
      <c r="BU4292" s="64"/>
      <c r="BV4292" s="64"/>
      <c r="BW4292" s="64"/>
      <c r="BX4292" s="64"/>
      <c r="BY4292" s="64"/>
      <c r="BZ4292" s="64"/>
      <c r="CA4292" s="64"/>
      <c r="CB4292" s="64"/>
      <c r="CC4292" s="64"/>
      <c r="CD4292" s="64"/>
      <c r="CE4292" s="64"/>
      <c r="CF4292" s="64"/>
      <c r="CG4292" s="64"/>
      <c r="CH4292" s="64"/>
      <c r="CI4292" s="64"/>
      <c r="CJ4292" s="64"/>
      <c r="CK4292" s="64"/>
      <c r="CL4292" s="64"/>
      <c r="CM4292" s="64"/>
      <c r="CN4292" s="64"/>
      <c r="CO4292" s="64"/>
      <c r="CP4292" s="64"/>
      <c r="CQ4292" s="64"/>
      <c r="CR4292" s="64"/>
      <c r="CS4292" s="64"/>
      <c r="CT4292" s="64"/>
      <c r="CU4292" s="64"/>
      <c r="CV4292" s="64"/>
      <c r="CW4292" s="64"/>
      <c r="CX4292" s="64"/>
      <c r="CY4292" s="64"/>
      <c r="CZ4292" s="64"/>
      <c r="DA4292" s="64"/>
      <c r="DB4292" s="64"/>
      <c r="DC4292" s="64"/>
      <c r="DD4292" s="64"/>
      <c r="DE4292" s="64"/>
      <c r="DF4292" s="64"/>
      <c r="DG4292" s="64"/>
      <c r="DH4292" s="64"/>
      <c r="DI4292" s="64"/>
      <c r="DJ4292" s="64"/>
      <c r="DK4292" s="64"/>
      <c r="DL4292" s="64"/>
      <c r="DM4292" s="64"/>
      <c r="DN4292" s="64"/>
      <c r="DO4292" s="64"/>
      <c r="DP4292" s="64"/>
      <c r="DQ4292" s="64"/>
      <c r="DR4292" s="64"/>
      <c r="DS4292" s="64"/>
      <c r="DT4292" s="64"/>
      <c r="DU4292" s="64"/>
      <c r="DV4292" s="64"/>
      <c r="DW4292" s="64"/>
      <c r="DX4292" s="64"/>
      <c r="DY4292" s="64"/>
      <c r="DZ4292" s="64"/>
      <c r="EA4292" s="64"/>
      <c r="EB4292" s="64"/>
      <c r="EC4292" s="64"/>
      <c r="ED4292" s="64"/>
      <c r="EE4292" s="64"/>
      <c r="EF4292" s="64"/>
      <c r="EG4292" s="64"/>
      <c r="EH4292" s="64"/>
      <c r="EI4292" s="64"/>
      <c r="EJ4292" s="64"/>
      <c r="EK4292" s="64"/>
      <c r="EL4292" s="64"/>
      <c r="EM4292" s="64"/>
      <c r="EN4292" s="64"/>
      <c r="EO4292" s="64"/>
      <c r="EP4292" s="64"/>
      <c r="EQ4292" s="64"/>
      <c r="ER4292" s="64"/>
      <c r="ES4292" s="64"/>
      <c r="ET4292" s="64"/>
      <c r="EU4292" s="64"/>
      <c r="EV4292" s="64"/>
      <c r="EW4292" s="64"/>
      <c r="EX4292" s="64"/>
      <c r="EY4292" s="64"/>
      <c r="EZ4292" s="64"/>
      <c r="FA4292" s="64"/>
      <c r="FB4292" s="64"/>
      <c r="FC4292" s="64"/>
      <c r="FD4292" s="64"/>
      <c r="FE4292" s="64"/>
      <c r="FF4292" s="64"/>
      <c r="FG4292" s="64"/>
      <c r="FH4292" s="64"/>
      <c r="FI4292" s="64"/>
      <c r="FJ4292" s="64"/>
      <c r="FK4292" s="64"/>
      <c r="FL4292" s="64"/>
      <c r="FM4292" s="64"/>
      <c r="FN4292" s="64"/>
      <c r="FO4292" s="64"/>
      <c r="FP4292" s="64"/>
      <c r="FQ4292" s="64"/>
      <c r="FR4292" s="64"/>
      <c r="FS4292" s="64"/>
      <c r="FT4292" s="64"/>
      <c r="FU4292" s="64"/>
      <c r="FV4292" s="64"/>
      <c r="FW4292" s="64"/>
      <c r="FX4292" s="64"/>
      <c r="FY4292" s="64"/>
      <c r="FZ4292" s="64"/>
      <c r="GA4292" s="64"/>
      <c r="GB4292" s="64"/>
      <c r="GC4292" s="64"/>
      <c r="GD4292" s="64"/>
      <c r="GE4292" s="64"/>
      <c r="GF4292" s="64"/>
      <c r="GG4292" s="64"/>
      <c r="GH4292" s="64"/>
      <c r="GI4292" s="64"/>
      <c r="GJ4292" s="64"/>
      <c r="GK4292" s="64"/>
      <c r="GL4292" s="64"/>
      <c r="GM4292" s="64"/>
      <c r="GN4292" s="64"/>
      <c r="GO4292" s="64"/>
      <c r="GP4292" s="64"/>
      <c r="GQ4292" s="64"/>
      <c r="GR4292" s="64"/>
      <c r="GS4292" s="64"/>
      <c r="GT4292" s="64"/>
      <c r="GU4292" s="64"/>
      <c r="GV4292" s="64"/>
      <c r="GW4292" s="64"/>
      <c r="GX4292" s="64"/>
      <c r="GY4292" s="64"/>
      <c r="GZ4292" s="64"/>
      <c r="HA4292" s="64"/>
      <c r="HB4292" s="64"/>
      <c r="HC4292" s="64"/>
      <c r="HD4292" s="64"/>
      <c r="HE4292" s="64"/>
      <c r="HF4292" s="64"/>
      <c r="HG4292" s="64"/>
      <c r="HH4292" s="64"/>
      <c r="HI4292" s="64"/>
      <c r="HJ4292" s="64"/>
      <c r="HK4292" s="64"/>
      <c r="HL4292" s="64"/>
      <c r="HM4292" s="64"/>
      <c r="HN4292" s="64"/>
      <c r="HO4292" s="64"/>
    </row>
    <row r="4293" spans="1:223" s="63" customFormat="1">
      <c r="A4293" s="60"/>
      <c r="B4293" s="61"/>
      <c r="C4293" s="61"/>
      <c r="D4293" s="62"/>
      <c r="E4293" s="62"/>
      <c r="F4293" s="61"/>
      <c r="G4293" s="11"/>
      <c r="H4293" s="9"/>
      <c r="I4293" s="9"/>
      <c r="J4293" s="33"/>
      <c r="K4293" s="9"/>
      <c r="L4293" s="9"/>
      <c r="M4293" s="66"/>
      <c r="N4293" s="9"/>
      <c r="O4293" s="9"/>
      <c r="P4293" s="9"/>
      <c r="Q4293" s="9"/>
      <c r="R4293" s="9"/>
      <c r="S4293" s="9"/>
      <c r="U4293" s="64"/>
      <c r="V4293" s="64"/>
      <c r="W4293" s="64"/>
      <c r="X4293" s="64"/>
      <c r="Y4293" s="64"/>
      <c r="Z4293" s="64"/>
      <c r="AA4293" s="64"/>
      <c r="AB4293" s="64"/>
      <c r="AC4293" s="64"/>
      <c r="AD4293" s="64"/>
      <c r="AE4293" s="64"/>
      <c r="AF4293" s="64"/>
      <c r="AG4293" s="64"/>
      <c r="AH4293" s="64"/>
      <c r="AI4293" s="64"/>
      <c r="AJ4293" s="64"/>
      <c r="AK4293" s="64"/>
      <c r="AL4293" s="64"/>
      <c r="AM4293" s="64"/>
      <c r="AN4293" s="64"/>
      <c r="AO4293" s="64"/>
      <c r="AP4293" s="64"/>
      <c r="AQ4293" s="64"/>
      <c r="AR4293" s="64"/>
      <c r="AS4293" s="64"/>
      <c r="AT4293" s="64"/>
      <c r="AU4293" s="64"/>
      <c r="AV4293" s="64"/>
      <c r="AW4293" s="64"/>
      <c r="AX4293" s="64"/>
      <c r="AY4293" s="64"/>
      <c r="AZ4293" s="64"/>
      <c r="BA4293" s="64"/>
      <c r="BB4293" s="64"/>
      <c r="BC4293" s="64"/>
      <c r="BD4293" s="64"/>
      <c r="BE4293" s="64"/>
      <c r="BF4293" s="64"/>
      <c r="BG4293" s="64"/>
      <c r="BH4293" s="64"/>
      <c r="BI4293" s="64"/>
      <c r="BJ4293" s="64"/>
      <c r="BK4293" s="64"/>
      <c r="BL4293" s="64"/>
      <c r="BM4293" s="64"/>
      <c r="BN4293" s="64"/>
      <c r="BO4293" s="64"/>
      <c r="BP4293" s="64"/>
      <c r="BQ4293" s="64"/>
      <c r="BR4293" s="64"/>
      <c r="BS4293" s="64"/>
      <c r="BT4293" s="64"/>
      <c r="BU4293" s="64"/>
      <c r="BV4293" s="64"/>
      <c r="BW4293" s="64"/>
      <c r="BX4293" s="64"/>
      <c r="BY4293" s="64"/>
      <c r="BZ4293" s="64"/>
      <c r="CA4293" s="64"/>
      <c r="CB4293" s="64"/>
      <c r="CC4293" s="64"/>
      <c r="CD4293" s="64"/>
      <c r="CE4293" s="64"/>
      <c r="CF4293" s="64"/>
      <c r="CG4293" s="64"/>
      <c r="CH4293" s="64"/>
      <c r="CI4293" s="64"/>
      <c r="CJ4293" s="64"/>
      <c r="CK4293" s="64"/>
      <c r="CL4293" s="64"/>
      <c r="CM4293" s="64"/>
      <c r="CN4293" s="64"/>
      <c r="CO4293" s="64"/>
      <c r="CP4293" s="64"/>
      <c r="CQ4293" s="64"/>
      <c r="CR4293" s="64"/>
      <c r="CS4293" s="64"/>
      <c r="CT4293" s="64"/>
      <c r="CU4293" s="64"/>
      <c r="CV4293" s="64"/>
      <c r="CW4293" s="64"/>
      <c r="CX4293" s="64"/>
      <c r="CY4293" s="64"/>
      <c r="CZ4293" s="64"/>
      <c r="DA4293" s="64"/>
      <c r="DB4293" s="64"/>
      <c r="DC4293" s="64"/>
      <c r="DD4293" s="64"/>
      <c r="DE4293" s="64"/>
      <c r="DF4293" s="64"/>
      <c r="DG4293" s="64"/>
      <c r="DH4293" s="64"/>
      <c r="DI4293" s="64"/>
      <c r="DJ4293" s="64"/>
      <c r="DK4293" s="64"/>
      <c r="DL4293" s="64"/>
      <c r="DM4293" s="64"/>
      <c r="DN4293" s="64"/>
      <c r="DO4293" s="64"/>
      <c r="DP4293" s="64"/>
      <c r="DQ4293" s="64"/>
      <c r="DR4293" s="64"/>
      <c r="DS4293" s="64"/>
      <c r="DT4293" s="64"/>
      <c r="DU4293" s="64"/>
      <c r="DV4293" s="64"/>
      <c r="DW4293" s="64"/>
      <c r="DX4293" s="64"/>
      <c r="DY4293" s="64"/>
      <c r="DZ4293" s="64"/>
      <c r="EA4293" s="64"/>
      <c r="EB4293" s="64"/>
      <c r="EC4293" s="64"/>
      <c r="ED4293" s="64"/>
      <c r="EE4293" s="64"/>
      <c r="EF4293" s="64"/>
      <c r="EG4293" s="64"/>
      <c r="EH4293" s="64"/>
      <c r="EI4293" s="64"/>
      <c r="EJ4293" s="64"/>
      <c r="EK4293" s="64"/>
      <c r="EL4293" s="64"/>
      <c r="EM4293" s="64"/>
      <c r="EN4293" s="64"/>
      <c r="EO4293" s="64"/>
      <c r="EP4293" s="64"/>
      <c r="EQ4293" s="64"/>
      <c r="ER4293" s="64"/>
      <c r="ES4293" s="64"/>
      <c r="ET4293" s="64"/>
      <c r="EU4293" s="64"/>
      <c r="EV4293" s="64"/>
      <c r="EW4293" s="64"/>
      <c r="EX4293" s="64"/>
      <c r="EY4293" s="64"/>
      <c r="EZ4293" s="64"/>
      <c r="FA4293" s="64"/>
      <c r="FB4293" s="64"/>
      <c r="FC4293" s="64"/>
      <c r="FD4293" s="64"/>
      <c r="FE4293" s="64"/>
      <c r="FF4293" s="64"/>
      <c r="FG4293" s="64"/>
      <c r="FH4293" s="64"/>
      <c r="FI4293" s="64"/>
      <c r="FJ4293" s="64"/>
      <c r="FK4293" s="64"/>
      <c r="FL4293" s="64"/>
      <c r="FM4293" s="64"/>
      <c r="FN4293" s="64"/>
      <c r="FO4293" s="64"/>
      <c r="FP4293" s="64"/>
      <c r="FQ4293" s="64"/>
      <c r="FR4293" s="64"/>
      <c r="FS4293" s="64"/>
      <c r="FT4293" s="64"/>
      <c r="FU4293" s="64"/>
      <c r="FV4293" s="64"/>
      <c r="FW4293" s="64"/>
      <c r="FX4293" s="64"/>
      <c r="FY4293" s="64"/>
      <c r="FZ4293" s="64"/>
      <c r="GA4293" s="64"/>
      <c r="GB4293" s="64"/>
      <c r="GC4293" s="64"/>
      <c r="GD4293" s="64"/>
      <c r="GE4293" s="64"/>
      <c r="GF4293" s="64"/>
      <c r="GG4293" s="64"/>
      <c r="GH4293" s="64"/>
      <c r="GI4293" s="64"/>
      <c r="GJ4293" s="64"/>
      <c r="GK4293" s="64"/>
      <c r="GL4293" s="64"/>
      <c r="GM4293" s="64"/>
      <c r="GN4293" s="64"/>
      <c r="GO4293" s="64"/>
      <c r="GP4293" s="64"/>
      <c r="GQ4293" s="64"/>
      <c r="GR4293" s="64"/>
      <c r="GS4293" s="64"/>
      <c r="GT4293" s="64"/>
      <c r="GU4293" s="64"/>
      <c r="GV4293" s="64"/>
      <c r="GW4293" s="64"/>
      <c r="GX4293" s="64"/>
      <c r="GY4293" s="64"/>
      <c r="GZ4293" s="64"/>
      <c r="HA4293" s="64"/>
      <c r="HB4293" s="64"/>
      <c r="HC4293" s="64"/>
      <c r="HD4293" s="64"/>
      <c r="HE4293" s="64"/>
      <c r="HF4293" s="64"/>
      <c r="HG4293" s="64"/>
      <c r="HH4293" s="64"/>
      <c r="HI4293" s="64"/>
      <c r="HJ4293" s="64"/>
      <c r="HK4293" s="64"/>
      <c r="HL4293" s="64"/>
      <c r="HM4293" s="64"/>
      <c r="HN4293" s="64"/>
      <c r="HO4293" s="64"/>
    </row>
    <row r="4294" spans="1:223" s="63" customFormat="1">
      <c r="A4294" s="60"/>
      <c r="B4294" s="61"/>
      <c r="C4294" s="61"/>
      <c r="D4294" s="62"/>
      <c r="E4294" s="62"/>
      <c r="F4294" s="61"/>
      <c r="G4294" s="11"/>
      <c r="H4294" s="9"/>
      <c r="I4294" s="9"/>
      <c r="J4294" s="33"/>
      <c r="K4294" s="9"/>
      <c r="L4294" s="9"/>
      <c r="M4294" s="66"/>
      <c r="N4294" s="9"/>
      <c r="O4294" s="9"/>
      <c r="P4294" s="9"/>
      <c r="Q4294" s="9"/>
      <c r="R4294" s="9"/>
      <c r="S4294" s="9"/>
      <c r="U4294" s="64"/>
      <c r="V4294" s="64"/>
      <c r="W4294" s="64"/>
      <c r="X4294" s="64"/>
      <c r="Y4294" s="64"/>
      <c r="Z4294" s="64"/>
      <c r="AA4294" s="64"/>
      <c r="AB4294" s="64"/>
      <c r="AC4294" s="64"/>
      <c r="AD4294" s="64"/>
      <c r="AE4294" s="64"/>
      <c r="AF4294" s="64"/>
      <c r="AG4294" s="64"/>
      <c r="AH4294" s="64"/>
      <c r="AI4294" s="64"/>
      <c r="AJ4294" s="64"/>
      <c r="AK4294" s="64"/>
      <c r="AL4294" s="64"/>
      <c r="AM4294" s="64"/>
      <c r="AN4294" s="64"/>
      <c r="AO4294" s="64"/>
      <c r="AP4294" s="64"/>
      <c r="AQ4294" s="64"/>
      <c r="AR4294" s="64"/>
      <c r="AS4294" s="64"/>
      <c r="AT4294" s="64"/>
      <c r="AU4294" s="64"/>
      <c r="AV4294" s="64"/>
      <c r="AW4294" s="64"/>
      <c r="AX4294" s="64"/>
      <c r="AY4294" s="64"/>
      <c r="AZ4294" s="64"/>
      <c r="BA4294" s="64"/>
      <c r="BB4294" s="64"/>
      <c r="BC4294" s="64"/>
      <c r="BD4294" s="64"/>
      <c r="BE4294" s="64"/>
      <c r="BF4294" s="64"/>
      <c r="BG4294" s="64"/>
      <c r="BH4294" s="64"/>
      <c r="BI4294" s="64"/>
      <c r="BJ4294" s="64"/>
      <c r="BK4294" s="64"/>
      <c r="BL4294" s="64"/>
      <c r="BM4294" s="64"/>
      <c r="BN4294" s="64"/>
      <c r="BO4294" s="64"/>
      <c r="BP4294" s="64"/>
      <c r="BQ4294" s="64"/>
      <c r="BR4294" s="64"/>
      <c r="BS4294" s="64"/>
      <c r="BT4294" s="64"/>
      <c r="BU4294" s="64"/>
      <c r="BV4294" s="64"/>
      <c r="BW4294" s="64"/>
      <c r="BX4294" s="64"/>
      <c r="BY4294" s="64"/>
      <c r="BZ4294" s="64"/>
      <c r="CA4294" s="64"/>
      <c r="CB4294" s="64"/>
      <c r="CC4294" s="64"/>
      <c r="CD4294" s="64"/>
      <c r="CE4294" s="64"/>
      <c r="CF4294" s="64"/>
      <c r="CG4294" s="64"/>
      <c r="CH4294" s="64"/>
      <c r="CI4294" s="64"/>
      <c r="CJ4294" s="64"/>
      <c r="CK4294" s="64"/>
      <c r="CL4294" s="64"/>
      <c r="CM4294" s="64"/>
      <c r="CN4294" s="64"/>
      <c r="CO4294" s="64"/>
      <c r="CP4294" s="64"/>
      <c r="CQ4294" s="64"/>
      <c r="CR4294" s="64"/>
      <c r="CS4294" s="64"/>
      <c r="CT4294" s="64"/>
      <c r="CU4294" s="64"/>
      <c r="CV4294" s="64"/>
      <c r="CW4294" s="64"/>
      <c r="CX4294" s="64"/>
      <c r="CY4294" s="64"/>
      <c r="CZ4294" s="64"/>
      <c r="DA4294" s="64"/>
      <c r="DB4294" s="64"/>
      <c r="DC4294" s="64"/>
      <c r="DD4294" s="64"/>
      <c r="DE4294" s="64"/>
      <c r="DF4294" s="64"/>
      <c r="DG4294" s="64"/>
      <c r="DH4294" s="64"/>
      <c r="DI4294" s="64"/>
      <c r="DJ4294" s="64"/>
      <c r="DK4294" s="64"/>
      <c r="DL4294" s="64"/>
      <c r="DM4294" s="64"/>
      <c r="DN4294" s="64"/>
      <c r="DO4294" s="64"/>
      <c r="DP4294" s="64"/>
      <c r="DQ4294" s="64"/>
      <c r="DR4294" s="64"/>
      <c r="DS4294" s="64"/>
      <c r="DT4294" s="64"/>
      <c r="DU4294" s="64"/>
      <c r="DV4294" s="64"/>
      <c r="DW4294" s="64"/>
      <c r="DX4294" s="64"/>
      <c r="DY4294" s="64"/>
      <c r="DZ4294" s="64"/>
      <c r="EA4294" s="64"/>
      <c r="EB4294" s="64"/>
      <c r="EC4294" s="64"/>
      <c r="ED4294" s="64"/>
      <c r="EE4294" s="64"/>
      <c r="EF4294" s="64"/>
      <c r="EG4294" s="64"/>
      <c r="EH4294" s="64"/>
      <c r="EI4294" s="64"/>
      <c r="EJ4294" s="64"/>
      <c r="EK4294" s="64"/>
      <c r="EL4294" s="64"/>
      <c r="EM4294" s="64"/>
      <c r="EN4294" s="64"/>
      <c r="EO4294" s="64"/>
      <c r="EP4294" s="64"/>
      <c r="EQ4294" s="64"/>
      <c r="ER4294" s="64"/>
      <c r="ES4294" s="64"/>
      <c r="ET4294" s="64"/>
      <c r="EU4294" s="64"/>
      <c r="EV4294" s="64"/>
      <c r="EW4294" s="64"/>
      <c r="EX4294" s="64"/>
      <c r="EY4294" s="64"/>
      <c r="EZ4294" s="64"/>
      <c r="FA4294" s="64"/>
      <c r="FB4294" s="64"/>
      <c r="FC4294" s="64"/>
      <c r="FD4294" s="64"/>
      <c r="FE4294" s="64"/>
      <c r="FF4294" s="64"/>
      <c r="FG4294" s="64"/>
      <c r="FH4294" s="64"/>
      <c r="FI4294" s="64"/>
      <c r="FJ4294" s="64"/>
      <c r="FK4294" s="64"/>
      <c r="FL4294" s="64"/>
      <c r="FM4294" s="64"/>
      <c r="FN4294" s="64"/>
      <c r="FO4294" s="64"/>
      <c r="FP4294" s="64"/>
      <c r="FQ4294" s="64"/>
      <c r="FR4294" s="64"/>
      <c r="FS4294" s="64"/>
      <c r="FT4294" s="64"/>
      <c r="FU4294" s="64"/>
      <c r="FV4294" s="64"/>
      <c r="FW4294" s="64"/>
      <c r="FX4294" s="64"/>
      <c r="FY4294" s="64"/>
      <c r="FZ4294" s="64"/>
      <c r="GA4294" s="64"/>
      <c r="GB4294" s="64"/>
      <c r="GC4294" s="64"/>
      <c r="GD4294" s="64"/>
      <c r="GE4294" s="64"/>
      <c r="GF4294" s="64"/>
      <c r="GG4294" s="64"/>
      <c r="GH4294" s="64"/>
      <c r="GI4294" s="64"/>
      <c r="GJ4294" s="64"/>
      <c r="GK4294" s="64"/>
      <c r="GL4294" s="64"/>
      <c r="GM4294" s="64"/>
      <c r="GN4294" s="64"/>
      <c r="GO4294" s="64"/>
      <c r="GP4294" s="64"/>
      <c r="GQ4294" s="64"/>
      <c r="GR4294" s="64"/>
      <c r="GS4294" s="64"/>
      <c r="GT4294" s="64"/>
      <c r="GU4294" s="64"/>
      <c r="GV4294" s="64"/>
      <c r="GW4294" s="64"/>
      <c r="GX4294" s="64"/>
      <c r="GY4294" s="64"/>
      <c r="GZ4294" s="64"/>
      <c r="HA4294" s="64"/>
      <c r="HB4294" s="64"/>
      <c r="HC4294" s="64"/>
      <c r="HD4294" s="64"/>
      <c r="HE4294" s="64"/>
      <c r="HF4294" s="64"/>
      <c r="HG4294" s="64"/>
      <c r="HH4294" s="64"/>
      <c r="HI4294" s="64"/>
      <c r="HJ4294" s="64"/>
      <c r="HK4294" s="64"/>
      <c r="HL4294" s="64"/>
      <c r="HM4294" s="64"/>
      <c r="HN4294" s="64"/>
      <c r="HO4294" s="64"/>
    </row>
    <row r="4295" spans="1:223" s="63" customFormat="1">
      <c r="A4295" s="60"/>
      <c r="B4295" s="61"/>
      <c r="C4295" s="61"/>
      <c r="D4295" s="62"/>
      <c r="E4295" s="62"/>
      <c r="F4295" s="61"/>
      <c r="G4295" s="11"/>
      <c r="H4295" s="9"/>
      <c r="I4295" s="9"/>
      <c r="J4295" s="33"/>
      <c r="K4295" s="9"/>
      <c r="L4295" s="9"/>
      <c r="M4295" s="66"/>
      <c r="N4295" s="9"/>
      <c r="O4295" s="9"/>
      <c r="P4295" s="9"/>
      <c r="Q4295" s="9"/>
      <c r="R4295" s="9"/>
      <c r="S4295" s="9"/>
      <c r="U4295" s="64"/>
      <c r="V4295" s="64"/>
      <c r="W4295" s="64"/>
      <c r="X4295" s="64"/>
      <c r="Y4295" s="64"/>
      <c r="Z4295" s="64"/>
      <c r="AA4295" s="64"/>
      <c r="AB4295" s="64"/>
      <c r="AC4295" s="64"/>
      <c r="AD4295" s="64"/>
      <c r="AE4295" s="64"/>
      <c r="AF4295" s="64"/>
      <c r="AG4295" s="64"/>
      <c r="AH4295" s="64"/>
      <c r="AI4295" s="64"/>
      <c r="AJ4295" s="64"/>
      <c r="AK4295" s="64"/>
      <c r="AL4295" s="64"/>
      <c r="AM4295" s="64"/>
      <c r="AN4295" s="64"/>
      <c r="AO4295" s="64"/>
      <c r="AP4295" s="64"/>
      <c r="AQ4295" s="64"/>
      <c r="AR4295" s="64"/>
      <c r="AS4295" s="64"/>
      <c r="AT4295" s="64"/>
      <c r="AU4295" s="64"/>
      <c r="AV4295" s="64"/>
      <c r="AW4295" s="64"/>
      <c r="AX4295" s="64"/>
      <c r="AY4295" s="64"/>
      <c r="AZ4295" s="64"/>
      <c r="BA4295" s="64"/>
      <c r="BB4295" s="64"/>
      <c r="BC4295" s="64"/>
      <c r="BD4295" s="64"/>
      <c r="BE4295" s="64"/>
      <c r="BF4295" s="64"/>
      <c r="BG4295" s="64"/>
      <c r="BH4295" s="64"/>
      <c r="BI4295" s="64"/>
      <c r="BJ4295" s="64"/>
      <c r="BK4295" s="64"/>
      <c r="BL4295" s="64"/>
      <c r="BM4295" s="64"/>
      <c r="BN4295" s="64"/>
      <c r="BO4295" s="64"/>
      <c r="BP4295" s="64"/>
      <c r="BQ4295" s="64"/>
      <c r="BR4295" s="64"/>
      <c r="BS4295" s="64"/>
      <c r="BT4295" s="64"/>
      <c r="BU4295" s="64"/>
      <c r="BV4295" s="64"/>
      <c r="BW4295" s="64"/>
      <c r="BX4295" s="64"/>
      <c r="BY4295" s="64"/>
      <c r="BZ4295" s="64"/>
      <c r="CA4295" s="64"/>
      <c r="CB4295" s="64"/>
      <c r="CC4295" s="64"/>
      <c r="CD4295" s="64"/>
      <c r="CE4295" s="64"/>
      <c r="CF4295" s="64"/>
      <c r="CG4295" s="64"/>
      <c r="CH4295" s="64"/>
      <c r="CI4295" s="64"/>
      <c r="CJ4295" s="64"/>
      <c r="CK4295" s="64"/>
      <c r="CL4295" s="64"/>
      <c r="CM4295" s="64"/>
      <c r="CN4295" s="64"/>
      <c r="CO4295" s="64"/>
      <c r="CP4295" s="64"/>
      <c r="CQ4295" s="64"/>
      <c r="CR4295" s="64"/>
      <c r="CS4295" s="64"/>
      <c r="CT4295" s="64"/>
      <c r="CU4295" s="64"/>
      <c r="CV4295" s="64"/>
      <c r="CW4295" s="64"/>
      <c r="CX4295" s="64"/>
      <c r="CY4295" s="64"/>
      <c r="CZ4295" s="64"/>
      <c r="DA4295" s="64"/>
      <c r="DB4295" s="64"/>
      <c r="DC4295" s="64"/>
      <c r="DD4295" s="64"/>
      <c r="DE4295" s="64"/>
      <c r="DF4295" s="64"/>
      <c r="DG4295" s="64"/>
      <c r="DH4295" s="64"/>
      <c r="DI4295" s="64"/>
      <c r="DJ4295" s="64"/>
      <c r="DK4295" s="64"/>
      <c r="DL4295" s="64"/>
      <c r="DM4295" s="64"/>
      <c r="DN4295" s="64"/>
      <c r="DO4295" s="64"/>
      <c r="DP4295" s="64"/>
      <c r="DQ4295" s="64"/>
      <c r="DR4295" s="64"/>
      <c r="DS4295" s="64"/>
      <c r="DT4295" s="64"/>
      <c r="DU4295" s="64"/>
      <c r="DV4295" s="64"/>
      <c r="DW4295" s="64"/>
      <c r="DX4295" s="64"/>
      <c r="DY4295" s="64"/>
      <c r="DZ4295" s="64"/>
      <c r="EA4295" s="64"/>
      <c r="EB4295" s="64"/>
      <c r="EC4295" s="64"/>
      <c r="ED4295" s="64"/>
      <c r="EE4295" s="64"/>
      <c r="EF4295" s="64"/>
      <c r="EG4295" s="64"/>
      <c r="EH4295" s="64"/>
      <c r="EI4295" s="64"/>
      <c r="EJ4295" s="64"/>
      <c r="EK4295" s="64"/>
      <c r="EL4295" s="64"/>
      <c r="EM4295" s="64"/>
      <c r="EN4295" s="64"/>
      <c r="EO4295" s="64"/>
      <c r="EP4295" s="64"/>
      <c r="EQ4295" s="64"/>
      <c r="ER4295" s="64"/>
      <c r="ES4295" s="64"/>
      <c r="ET4295" s="64"/>
      <c r="EU4295" s="64"/>
      <c r="EV4295" s="64"/>
      <c r="EW4295" s="64"/>
      <c r="EX4295" s="64"/>
      <c r="EY4295" s="64"/>
      <c r="EZ4295" s="64"/>
      <c r="FA4295" s="64"/>
      <c r="FB4295" s="64"/>
      <c r="FC4295" s="64"/>
      <c r="FD4295" s="64"/>
      <c r="FE4295" s="64"/>
      <c r="FF4295" s="64"/>
      <c r="FG4295" s="64"/>
      <c r="FH4295" s="64"/>
      <c r="FI4295" s="64"/>
      <c r="FJ4295" s="64"/>
      <c r="FK4295" s="64"/>
      <c r="FL4295" s="64"/>
      <c r="FM4295" s="64"/>
      <c r="FN4295" s="64"/>
      <c r="FO4295" s="64"/>
      <c r="FP4295" s="64"/>
      <c r="FQ4295" s="64"/>
      <c r="FR4295" s="64"/>
      <c r="FS4295" s="64"/>
      <c r="FT4295" s="64"/>
      <c r="FU4295" s="64"/>
      <c r="FV4295" s="64"/>
      <c r="FW4295" s="64"/>
      <c r="FX4295" s="64"/>
      <c r="FY4295" s="64"/>
      <c r="FZ4295" s="64"/>
      <c r="GA4295" s="64"/>
      <c r="GB4295" s="64"/>
      <c r="GC4295" s="64"/>
      <c r="GD4295" s="64"/>
      <c r="GE4295" s="64"/>
      <c r="GF4295" s="64"/>
      <c r="GG4295" s="64"/>
      <c r="GH4295" s="64"/>
      <c r="GI4295" s="64"/>
      <c r="GJ4295" s="64"/>
      <c r="GK4295" s="64"/>
      <c r="GL4295" s="64"/>
      <c r="GM4295" s="64"/>
      <c r="GN4295" s="64"/>
      <c r="GO4295" s="64"/>
      <c r="GP4295" s="64"/>
      <c r="GQ4295" s="64"/>
      <c r="GR4295" s="64"/>
      <c r="GS4295" s="64"/>
      <c r="GT4295" s="64"/>
      <c r="GU4295" s="64"/>
      <c r="GV4295" s="64"/>
      <c r="GW4295" s="64"/>
      <c r="GX4295" s="64"/>
      <c r="GY4295" s="64"/>
      <c r="GZ4295" s="64"/>
      <c r="HA4295" s="64"/>
      <c r="HB4295" s="64"/>
      <c r="HC4295" s="64"/>
      <c r="HD4295" s="64"/>
      <c r="HE4295" s="64"/>
      <c r="HF4295" s="64"/>
      <c r="HG4295" s="64"/>
      <c r="HH4295" s="64"/>
      <c r="HI4295" s="64"/>
      <c r="HJ4295" s="64"/>
      <c r="HK4295" s="64"/>
      <c r="HL4295" s="64"/>
      <c r="HM4295" s="64"/>
      <c r="HN4295" s="64"/>
      <c r="HO4295" s="64"/>
    </row>
    <row r="4296" spans="1:223" s="63" customFormat="1">
      <c r="A4296" s="60"/>
      <c r="B4296" s="61"/>
      <c r="C4296" s="61"/>
      <c r="D4296" s="62"/>
      <c r="E4296" s="62"/>
      <c r="F4296" s="61"/>
      <c r="G4296" s="11"/>
      <c r="H4296" s="9"/>
      <c r="I4296" s="9"/>
      <c r="J4296" s="33"/>
      <c r="K4296" s="9"/>
      <c r="L4296" s="9"/>
      <c r="M4296" s="66"/>
      <c r="N4296" s="9"/>
      <c r="O4296" s="9"/>
      <c r="P4296" s="9"/>
      <c r="Q4296" s="9"/>
      <c r="R4296" s="9"/>
      <c r="S4296" s="9"/>
      <c r="U4296" s="64"/>
      <c r="V4296" s="64"/>
      <c r="W4296" s="64"/>
      <c r="X4296" s="64"/>
      <c r="Y4296" s="64"/>
      <c r="Z4296" s="64"/>
      <c r="AA4296" s="64"/>
      <c r="AB4296" s="64"/>
      <c r="AC4296" s="64"/>
      <c r="AD4296" s="64"/>
      <c r="AE4296" s="64"/>
      <c r="AF4296" s="64"/>
      <c r="AG4296" s="64"/>
      <c r="AH4296" s="64"/>
      <c r="AI4296" s="64"/>
      <c r="AJ4296" s="64"/>
      <c r="AK4296" s="64"/>
      <c r="AL4296" s="64"/>
      <c r="AM4296" s="64"/>
      <c r="AN4296" s="64"/>
      <c r="AO4296" s="64"/>
      <c r="AP4296" s="64"/>
      <c r="AQ4296" s="64"/>
      <c r="AR4296" s="64"/>
      <c r="AS4296" s="64"/>
      <c r="AT4296" s="64"/>
      <c r="AU4296" s="64"/>
      <c r="AV4296" s="64"/>
      <c r="AW4296" s="64"/>
      <c r="AX4296" s="64"/>
      <c r="AY4296" s="64"/>
      <c r="AZ4296" s="64"/>
      <c r="BA4296" s="64"/>
      <c r="BB4296" s="64"/>
      <c r="BC4296" s="64"/>
      <c r="BD4296" s="64"/>
      <c r="BE4296" s="64"/>
      <c r="BF4296" s="64"/>
      <c r="BG4296" s="64"/>
      <c r="BH4296" s="64"/>
      <c r="BI4296" s="64"/>
      <c r="BJ4296" s="64"/>
      <c r="BK4296" s="64"/>
      <c r="BL4296" s="64"/>
      <c r="BM4296" s="64"/>
      <c r="BN4296" s="64"/>
      <c r="BO4296" s="64"/>
      <c r="BP4296" s="64"/>
      <c r="BQ4296" s="64"/>
      <c r="BR4296" s="64"/>
      <c r="BS4296" s="64"/>
      <c r="BT4296" s="64"/>
      <c r="BU4296" s="64"/>
      <c r="BV4296" s="64"/>
      <c r="BW4296" s="64"/>
      <c r="BX4296" s="64"/>
      <c r="BY4296" s="64"/>
      <c r="BZ4296" s="64"/>
      <c r="CA4296" s="64"/>
      <c r="CB4296" s="64"/>
      <c r="CC4296" s="64"/>
      <c r="CD4296" s="64"/>
      <c r="CE4296" s="64"/>
      <c r="CF4296" s="64"/>
      <c r="CG4296" s="64"/>
      <c r="CH4296" s="64"/>
      <c r="CI4296" s="64"/>
      <c r="CJ4296" s="64"/>
      <c r="CK4296" s="64"/>
      <c r="CL4296" s="64"/>
      <c r="CM4296" s="64"/>
      <c r="CN4296" s="64"/>
      <c r="CO4296" s="64"/>
      <c r="CP4296" s="64"/>
      <c r="CQ4296" s="64"/>
      <c r="CR4296" s="64"/>
      <c r="CS4296" s="64"/>
      <c r="CT4296" s="64"/>
      <c r="CU4296" s="64"/>
      <c r="CV4296" s="64"/>
      <c r="CW4296" s="64"/>
      <c r="CX4296" s="64"/>
      <c r="CY4296" s="64"/>
      <c r="CZ4296" s="64"/>
      <c r="DA4296" s="64"/>
      <c r="DB4296" s="64"/>
      <c r="DC4296" s="64"/>
      <c r="DD4296" s="64"/>
      <c r="DE4296" s="64"/>
      <c r="DF4296" s="64"/>
      <c r="DG4296" s="64"/>
      <c r="DH4296" s="64"/>
      <c r="DI4296" s="64"/>
      <c r="DJ4296" s="64"/>
      <c r="DK4296" s="64"/>
      <c r="DL4296" s="64"/>
      <c r="DM4296" s="64"/>
      <c r="DN4296" s="64"/>
      <c r="DO4296" s="64"/>
      <c r="DP4296" s="64"/>
      <c r="DQ4296" s="64"/>
      <c r="DR4296" s="64"/>
      <c r="DS4296" s="64"/>
      <c r="DT4296" s="64"/>
      <c r="DU4296" s="64"/>
      <c r="DV4296" s="64"/>
      <c r="DW4296" s="64"/>
      <c r="DX4296" s="64"/>
      <c r="DY4296" s="64"/>
      <c r="DZ4296" s="64"/>
      <c r="EA4296" s="64"/>
      <c r="EB4296" s="64"/>
      <c r="EC4296" s="64"/>
      <c r="ED4296" s="64"/>
      <c r="EE4296" s="64"/>
      <c r="EF4296" s="64"/>
      <c r="EG4296" s="64"/>
      <c r="EH4296" s="64"/>
      <c r="EI4296" s="64"/>
      <c r="EJ4296" s="64"/>
      <c r="EK4296" s="64"/>
      <c r="EL4296" s="64"/>
      <c r="EM4296" s="64"/>
      <c r="EN4296" s="64"/>
      <c r="EO4296" s="64"/>
      <c r="EP4296" s="64"/>
      <c r="EQ4296" s="64"/>
      <c r="ER4296" s="64"/>
      <c r="ES4296" s="64"/>
      <c r="ET4296" s="64"/>
      <c r="EU4296" s="64"/>
      <c r="EV4296" s="64"/>
      <c r="EW4296" s="64"/>
      <c r="EX4296" s="64"/>
      <c r="EY4296" s="64"/>
      <c r="EZ4296" s="64"/>
      <c r="FA4296" s="64"/>
      <c r="FB4296" s="64"/>
      <c r="FC4296" s="64"/>
      <c r="FD4296" s="64"/>
      <c r="FE4296" s="64"/>
      <c r="FF4296" s="64"/>
      <c r="FG4296" s="64"/>
      <c r="FH4296" s="64"/>
      <c r="FI4296" s="64"/>
      <c r="FJ4296" s="64"/>
      <c r="FK4296" s="64"/>
      <c r="FL4296" s="64"/>
      <c r="FM4296" s="64"/>
      <c r="FN4296" s="64"/>
      <c r="FO4296" s="64"/>
      <c r="FP4296" s="64"/>
      <c r="FQ4296" s="64"/>
      <c r="FR4296" s="64"/>
      <c r="FS4296" s="64"/>
      <c r="FT4296" s="64"/>
      <c r="FU4296" s="64"/>
      <c r="FV4296" s="64"/>
      <c r="FW4296" s="64"/>
      <c r="FX4296" s="64"/>
      <c r="FY4296" s="64"/>
      <c r="FZ4296" s="64"/>
      <c r="GA4296" s="64"/>
      <c r="GB4296" s="64"/>
      <c r="GC4296" s="64"/>
      <c r="GD4296" s="64"/>
      <c r="GE4296" s="64"/>
      <c r="GF4296" s="64"/>
      <c r="GG4296" s="64"/>
      <c r="GH4296" s="64"/>
      <c r="GI4296" s="64"/>
      <c r="GJ4296" s="64"/>
      <c r="GK4296" s="64"/>
      <c r="GL4296" s="64"/>
      <c r="GM4296" s="64"/>
      <c r="GN4296" s="64"/>
      <c r="GO4296" s="64"/>
      <c r="GP4296" s="64"/>
      <c r="GQ4296" s="64"/>
      <c r="GR4296" s="64"/>
      <c r="GS4296" s="64"/>
      <c r="GT4296" s="64"/>
      <c r="GU4296" s="64"/>
      <c r="GV4296" s="64"/>
      <c r="GW4296" s="64"/>
      <c r="GX4296" s="64"/>
      <c r="GY4296" s="64"/>
      <c r="GZ4296" s="64"/>
      <c r="HA4296" s="64"/>
      <c r="HB4296" s="64"/>
      <c r="HC4296" s="64"/>
      <c r="HD4296" s="64"/>
      <c r="HE4296" s="64"/>
      <c r="HF4296" s="64"/>
      <c r="HG4296" s="64"/>
      <c r="HH4296" s="64"/>
      <c r="HI4296" s="64"/>
      <c r="HJ4296" s="64"/>
      <c r="HK4296" s="64"/>
      <c r="HL4296" s="64"/>
      <c r="HM4296" s="64"/>
      <c r="HN4296" s="64"/>
      <c r="HO4296" s="64"/>
    </row>
    <row r="4297" spans="1:223" s="63" customFormat="1">
      <c r="A4297" s="60"/>
      <c r="B4297" s="61"/>
      <c r="C4297" s="61"/>
      <c r="D4297" s="62"/>
      <c r="E4297" s="62"/>
      <c r="F4297" s="61"/>
      <c r="G4297" s="11"/>
      <c r="H4297" s="9"/>
      <c r="I4297" s="9"/>
      <c r="J4297" s="33"/>
      <c r="K4297" s="9"/>
      <c r="L4297" s="9"/>
      <c r="M4297" s="66"/>
      <c r="N4297" s="9"/>
      <c r="O4297" s="9"/>
      <c r="P4297" s="9"/>
      <c r="Q4297" s="9"/>
      <c r="R4297" s="9"/>
      <c r="S4297" s="9"/>
      <c r="U4297" s="64"/>
      <c r="V4297" s="64"/>
      <c r="W4297" s="64"/>
      <c r="X4297" s="64"/>
      <c r="Y4297" s="64"/>
      <c r="Z4297" s="64"/>
      <c r="AA4297" s="64"/>
      <c r="AB4297" s="64"/>
      <c r="AC4297" s="64"/>
      <c r="AD4297" s="64"/>
      <c r="AE4297" s="64"/>
      <c r="AF4297" s="64"/>
      <c r="AG4297" s="64"/>
      <c r="AH4297" s="64"/>
      <c r="AI4297" s="64"/>
      <c r="AJ4297" s="64"/>
      <c r="AK4297" s="64"/>
      <c r="AL4297" s="64"/>
      <c r="AM4297" s="64"/>
      <c r="AN4297" s="64"/>
      <c r="AO4297" s="64"/>
      <c r="AP4297" s="64"/>
      <c r="AQ4297" s="64"/>
      <c r="AR4297" s="64"/>
      <c r="AS4297" s="64"/>
      <c r="AT4297" s="64"/>
      <c r="AU4297" s="64"/>
      <c r="AV4297" s="64"/>
      <c r="AW4297" s="64"/>
      <c r="AX4297" s="64"/>
      <c r="AY4297" s="64"/>
      <c r="AZ4297" s="64"/>
      <c r="BA4297" s="64"/>
      <c r="BB4297" s="64"/>
      <c r="BC4297" s="64"/>
      <c r="BD4297" s="64"/>
      <c r="BE4297" s="64"/>
      <c r="BF4297" s="64"/>
      <c r="BG4297" s="64"/>
      <c r="BH4297" s="64"/>
      <c r="BI4297" s="64"/>
      <c r="BJ4297" s="64"/>
      <c r="BK4297" s="64"/>
      <c r="BL4297" s="64"/>
      <c r="BM4297" s="64"/>
      <c r="BN4297" s="64"/>
      <c r="BO4297" s="64"/>
      <c r="BP4297" s="64"/>
      <c r="BQ4297" s="64"/>
      <c r="BR4297" s="64"/>
      <c r="BS4297" s="64"/>
      <c r="BT4297" s="64"/>
      <c r="BU4297" s="64"/>
      <c r="BV4297" s="64"/>
      <c r="BW4297" s="64"/>
      <c r="BX4297" s="64"/>
      <c r="BY4297" s="64"/>
      <c r="BZ4297" s="64"/>
      <c r="CA4297" s="64"/>
      <c r="CB4297" s="64"/>
      <c r="CC4297" s="64"/>
      <c r="CD4297" s="64"/>
      <c r="CE4297" s="64"/>
      <c r="CF4297" s="64"/>
      <c r="CG4297" s="64"/>
      <c r="CH4297" s="64"/>
      <c r="CI4297" s="64"/>
      <c r="CJ4297" s="64"/>
      <c r="CK4297" s="64"/>
      <c r="CL4297" s="64"/>
      <c r="CM4297" s="64"/>
      <c r="CN4297" s="64"/>
      <c r="CO4297" s="64"/>
      <c r="CP4297" s="64"/>
      <c r="CQ4297" s="64"/>
      <c r="CR4297" s="64"/>
      <c r="CS4297" s="64"/>
      <c r="CT4297" s="64"/>
      <c r="CU4297" s="64"/>
      <c r="CV4297" s="64"/>
      <c r="CW4297" s="64"/>
      <c r="CX4297" s="64"/>
      <c r="CY4297" s="64"/>
      <c r="CZ4297" s="64"/>
      <c r="DA4297" s="64"/>
      <c r="DB4297" s="64"/>
      <c r="DC4297" s="64"/>
      <c r="DD4297" s="64"/>
      <c r="DE4297" s="64"/>
      <c r="DF4297" s="64"/>
      <c r="DG4297" s="64"/>
      <c r="DH4297" s="64"/>
      <c r="DI4297" s="64"/>
      <c r="DJ4297" s="64"/>
      <c r="DK4297" s="64"/>
      <c r="DL4297" s="64"/>
      <c r="DM4297" s="64"/>
      <c r="DN4297" s="64"/>
      <c r="DO4297" s="64"/>
      <c r="DP4297" s="64"/>
      <c r="DQ4297" s="64"/>
      <c r="DR4297" s="64"/>
      <c r="DS4297" s="64"/>
      <c r="DT4297" s="64"/>
      <c r="DU4297" s="64"/>
      <c r="DV4297" s="64"/>
      <c r="DW4297" s="64"/>
      <c r="DX4297" s="64"/>
      <c r="DY4297" s="64"/>
      <c r="DZ4297" s="64"/>
      <c r="EA4297" s="64"/>
      <c r="EB4297" s="64"/>
      <c r="EC4297" s="64"/>
      <c r="ED4297" s="64"/>
      <c r="EE4297" s="64"/>
      <c r="EF4297" s="64"/>
      <c r="EG4297" s="64"/>
      <c r="EH4297" s="64"/>
      <c r="EI4297" s="64"/>
      <c r="EJ4297" s="64"/>
      <c r="EK4297" s="64"/>
      <c r="EL4297" s="64"/>
      <c r="EM4297" s="64"/>
      <c r="EN4297" s="64"/>
      <c r="EO4297" s="64"/>
      <c r="EP4297" s="64"/>
      <c r="EQ4297" s="64"/>
      <c r="ER4297" s="64"/>
      <c r="ES4297" s="64"/>
      <c r="ET4297" s="64"/>
      <c r="EU4297" s="64"/>
      <c r="EV4297" s="64"/>
      <c r="EW4297" s="64"/>
      <c r="EX4297" s="64"/>
      <c r="EY4297" s="64"/>
      <c r="EZ4297" s="64"/>
      <c r="FA4297" s="64"/>
      <c r="FB4297" s="64"/>
      <c r="FC4297" s="64"/>
      <c r="FD4297" s="64"/>
      <c r="FE4297" s="64"/>
      <c r="FF4297" s="64"/>
      <c r="FG4297" s="64"/>
      <c r="FH4297" s="64"/>
      <c r="FI4297" s="64"/>
      <c r="FJ4297" s="64"/>
      <c r="FK4297" s="64"/>
      <c r="FL4297" s="64"/>
      <c r="FM4297" s="64"/>
      <c r="FN4297" s="64"/>
      <c r="FO4297" s="64"/>
      <c r="FP4297" s="64"/>
      <c r="FQ4297" s="64"/>
      <c r="FR4297" s="64"/>
      <c r="FS4297" s="64"/>
      <c r="FT4297" s="64"/>
      <c r="FU4297" s="64"/>
      <c r="FV4297" s="64"/>
      <c r="FW4297" s="64"/>
      <c r="FX4297" s="64"/>
      <c r="FY4297" s="64"/>
      <c r="FZ4297" s="64"/>
      <c r="GA4297" s="64"/>
      <c r="GB4297" s="64"/>
      <c r="GC4297" s="64"/>
      <c r="GD4297" s="64"/>
      <c r="GE4297" s="64"/>
      <c r="GF4297" s="64"/>
      <c r="GG4297" s="64"/>
      <c r="GH4297" s="64"/>
      <c r="GI4297" s="64"/>
      <c r="GJ4297" s="64"/>
      <c r="GK4297" s="64"/>
      <c r="GL4297" s="64"/>
      <c r="GM4297" s="64"/>
      <c r="GN4297" s="64"/>
      <c r="GO4297" s="64"/>
      <c r="GP4297" s="64"/>
      <c r="GQ4297" s="64"/>
      <c r="GR4297" s="64"/>
      <c r="GS4297" s="64"/>
      <c r="GT4297" s="64"/>
      <c r="GU4297" s="64"/>
      <c r="GV4297" s="64"/>
      <c r="GW4297" s="64"/>
      <c r="GX4297" s="64"/>
      <c r="GY4297" s="64"/>
      <c r="GZ4297" s="64"/>
      <c r="HA4297" s="64"/>
      <c r="HB4297" s="64"/>
      <c r="HC4297" s="64"/>
      <c r="HD4297" s="64"/>
      <c r="HE4297" s="64"/>
      <c r="HF4297" s="64"/>
      <c r="HG4297" s="64"/>
      <c r="HH4297" s="64"/>
      <c r="HI4297" s="64"/>
      <c r="HJ4297" s="64"/>
      <c r="HK4297" s="64"/>
      <c r="HL4297" s="64"/>
      <c r="HM4297" s="64"/>
      <c r="HN4297" s="64"/>
      <c r="HO4297" s="64"/>
    </row>
    <row r="4298" spans="1:223" s="63" customFormat="1">
      <c r="A4298" s="60"/>
      <c r="B4298" s="61"/>
      <c r="C4298" s="61"/>
      <c r="D4298" s="62"/>
      <c r="E4298" s="62"/>
      <c r="F4298" s="61"/>
      <c r="G4298" s="11"/>
      <c r="H4298" s="9"/>
      <c r="I4298" s="9"/>
      <c r="J4298" s="33"/>
      <c r="K4298" s="9"/>
      <c r="L4298" s="9"/>
      <c r="M4298" s="66"/>
      <c r="N4298" s="9"/>
      <c r="O4298" s="9"/>
      <c r="P4298" s="9"/>
      <c r="Q4298" s="9"/>
      <c r="R4298" s="9"/>
      <c r="S4298" s="9"/>
      <c r="U4298" s="64"/>
      <c r="V4298" s="64"/>
      <c r="W4298" s="64"/>
      <c r="X4298" s="64"/>
      <c r="Y4298" s="64"/>
      <c r="Z4298" s="64"/>
      <c r="AA4298" s="64"/>
      <c r="AB4298" s="64"/>
      <c r="AC4298" s="64"/>
      <c r="AD4298" s="64"/>
      <c r="AE4298" s="64"/>
      <c r="AF4298" s="64"/>
      <c r="AG4298" s="64"/>
      <c r="AH4298" s="64"/>
      <c r="AI4298" s="64"/>
      <c r="AJ4298" s="64"/>
      <c r="AK4298" s="64"/>
      <c r="AL4298" s="64"/>
      <c r="AM4298" s="64"/>
      <c r="AN4298" s="64"/>
      <c r="AO4298" s="64"/>
      <c r="AP4298" s="64"/>
      <c r="AQ4298" s="64"/>
      <c r="AR4298" s="64"/>
      <c r="AS4298" s="64"/>
      <c r="AT4298" s="64"/>
      <c r="AU4298" s="64"/>
      <c r="AV4298" s="64"/>
      <c r="AW4298" s="64"/>
      <c r="AX4298" s="64"/>
      <c r="AY4298" s="64"/>
      <c r="AZ4298" s="64"/>
      <c r="BA4298" s="64"/>
      <c r="BB4298" s="64"/>
      <c r="BC4298" s="64"/>
      <c r="BD4298" s="64"/>
      <c r="BE4298" s="64"/>
      <c r="BF4298" s="64"/>
      <c r="BG4298" s="64"/>
      <c r="BH4298" s="64"/>
      <c r="BI4298" s="64"/>
      <c r="BJ4298" s="64"/>
      <c r="BK4298" s="64"/>
      <c r="BL4298" s="64"/>
      <c r="BM4298" s="64"/>
      <c r="BN4298" s="64"/>
      <c r="BO4298" s="64"/>
      <c r="BP4298" s="64"/>
      <c r="BQ4298" s="64"/>
      <c r="BR4298" s="64"/>
      <c r="BS4298" s="64"/>
      <c r="BT4298" s="64"/>
      <c r="BU4298" s="64"/>
      <c r="BV4298" s="64"/>
      <c r="BW4298" s="64"/>
      <c r="BX4298" s="64"/>
      <c r="BY4298" s="64"/>
      <c r="BZ4298" s="64"/>
      <c r="CA4298" s="64"/>
      <c r="CB4298" s="64"/>
      <c r="CC4298" s="64"/>
      <c r="CD4298" s="64"/>
      <c r="CE4298" s="64"/>
      <c r="CF4298" s="64"/>
      <c r="CG4298" s="64"/>
      <c r="CH4298" s="64"/>
      <c r="CI4298" s="64"/>
      <c r="CJ4298" s="64"/>
      <c r="CK4298" s="64"/>
      <c r="CL4298" s="64"/>
      <c r="CM4298" s="64"/>
      <c r="CN4298" s="64"/>
      <c r="CO4298" s="64"/>
      <c r="CP4298" s="64"/>
      <c r="CQ4298" s="64"/>
      <c r="CR4298" s="64"/>
      <c r="CS4298" s="64"/>
      <c r="CT4298" s="64"/>
      <c r="CU4298" s="64"/>
      <c r="CV4298" s="64"/>
      <c r="CW4298" s="64"/>
      <c r="CX4298" s="64"/>
      <c r="CY4298" s="64"/>
      <c r="CZ4298" s="64"/>
      <c r="DA4298" s="64"/>
      <c r="DB4298" s="64"/>
      <c r="DC4298" s="64"/>
      <c r="DD4298" s="64"/>
      <c r="DE4298" s="64"/>
      <c r="DF4298" s="64"/>
      <c r="DG4298" s="64"/>
      <c r="DH4298" s="64"/>
      <c r="DI4298" s="64"/>
      <c r="DJ4298" s="64"/>
      <c r="DK4298" s="64"/>
      <c r="DL4298" s="64"/>
      <c r="DM4298" s="64"/>
      <c r="DN4298" s="64"/>
      <c r="DO4298" s="64"/>
      <c r="DP4298" s="64"/>
      <c r="DQ4298" s="64"/>
      <c r="DR4298" s="64"/>
      <c r="DS4298" s="64"/>
      <c r="DT4298" s="64"/>
      <c r="DU4298" s="64"/>
      <c r="DV4298" s="64"/>
      <c r="DW4298" s="64"/>
      <c r="DX4298" s="64"/>
      <c r="DY4298" s="64"/>
      <c r="DZ4298" s="64"/>
      <c r="EA4298" s="64"/>
      <c r="EB4298" s="64"/>
      <c r="EC4298" s="64"/>
      <c r="ED4298" s="64"/>
      <c r="EE4298" s="64"/>
      <c r="EF4298" s="64"/>
      <c r="EG4298" s="64"/>
      <c r="EH4298" s="64"/>
      <c r="EI4298" s="64"/>
      <c r="EJ4298" s="64"/>
      <c r="EK4298" s="64"/>
      <c r="EL4298" s="64"/>
      <c r="EM4298" s="64"/>
      <c r="EN4298" s="64"/>
      <c r="EO4298" s="64"/>
      <c r="EP4298" s="64"/>
      <c r="EQ4298" s="64"/>
      <c r="ER4298" s="64"/>
      <c r="ES4298" s="64"/>
      <c r="ET4298" s="64"/>
      <c r="EU4298" s="64"/>
      <c r="EV4298" s="64"/>
      <c r="EW4298" s="64"/>
      <c r="EX4298" s="64"/>
      <c r="EY4298" s="64"/>
      <c r="EZ4298" s="64"/>
      <c r="FA4298" s="64"/>
      <c r="FB4298" s="64"/>
      <c r="FC4298" s="64"/>
      <c r="FD4298" s="64"/>
      <c r="FE4298" s="64"/>
      <c r="FF4298" s="64"/>
      <c r="FG4298" s="64"/>
      <c r="FH4298" s="64"/>
      <c r="FI4298" s="64"/>
      <c r="FJ4298" s="64"/>
      <c r="FK4298" s="64"/>
      <c r="FL4298" s="64"/>
      <c r="FM4298" s="64"/>
      <c r="FN4298" s="64"/>
      <c r="FO4298" s="64"/>
      <c r="FP4298" s="64"/>
      <c r="FQ4298" s="64"/>
      <c r="FR4298" s="64"/>
      <c r="FS4298" s="64"/>
      <c r="FT4298" s="64"/>
      <c r="FU4298" s="64"/>
      <c r="FV4298" s="64"/>
      <c r="FW4298" s="64"/>
      <c r="FX4298" s="64"/>
      <c r="FY4298" s="64"/>
      <c r="FZ4298" s="64"/>
      <c r="GA4298" s="64"/>
      <c r="GB4298" s="64"/>
      <c r="GC4298" s="64"/>
      <c r="GD4298" s="64"/>
      <c r="GE4298" s="64"/>
      <c r="GF4298" s="64"/>
      <c r="GG4298" s="64"/>
      <c r="GH4298" s="64"/>
      <c r="GI4298" s="64"/>
      <c r="GJ4298" s="64"/>
      <c r="GK4298" s="64"/>
      <c r="GL4298" s="64"/>
      <c r="GM4298" s="64"/>
      <c r="GN4298" s="64"/>
      <c r="GO4298" s="64"/>
      <c r="GP4298" s="64"/>
      <c r="GQ4298" s="64"/>
      <c r="GR4298" s="64"/>
      <c r="GS4298" s="64"/>
      <c r="GT4298" s="64"/>
      <c r="GU4298" s="64"/>
      <c r="GV4298" s="64"/>
      <c r="GW4298" s="64"/>
      <c r="GX4298" s="64"/>
      <c r="GY4298" s="64"/>
      <c r="GZ4298" s="64"/>
      <c r="HA4298" s="64"/>
      <c r="HB4298" s="64"/>
      <c r="HC4298" s="64"/>
      <c r="HD4298" s="64"/>
      <c r="HE4298" s="64"/>
      <c r="HF4298" s="64"/>
      <c r="HG4298" s="64"/>
      <c r="HH4298" s="64"/>
      <c r="HI4298" s="64"/>
      <c r="HJ4298" s="64"/>
      <c r="HK4298" s="64"/>
      <c r="HL4298" s="64"/>
      <c r="HM4298" s="64"/>
      <c r="HN4298" s="64"/>
      <c r="HO4298" s="64"/>
    </row>
    <row r="4299" spans="1:223" s="63" customFormat="1">
      <c r="A4299" s="60"/>
      <c r="B4299" s="61"/>
      <c r="C4299" s="61"/>
      <c r="D4299" s="62"/>
      <c r="E4299" s="62"/>
      <c r="F4299" s="61"/>
      <c r="G4299" s="11"/>
      <c r="H4299" s="9"/>
      <c r="I4299" s="9"/>
      <c r="J4299" s="33"/>
      <c r="K4299" s="9"/>
      <c r="L4299" s="9"/>
      <c r="M4299" s="66"/>
      <c r="N4299" s="9"/>
      <c r="O4299" s="9"/>
      <c r="P4299" s="9"/>
      <c r="Q4299" s="9"/>
      <c r="R4299" s="9"/>
      <c r="S4299" s="9"/>
      <c r="U4299" s="64"/>
      <c r="V4299" s="64"/>
      <c r="W4299" s="64"/>
      <c r="X4299" s="64"/>
      <c r="Y4299" s="64"/>
      <c r="Z4299" s="64"/>
      <c r="AA4299" s="64"/>
      <c r="AB4299" s="64"/>
      <c r="AC4299" s="64"/>
      <c r="AD4299" s="64"/>
      <c r="AE4299" s="64"/>
      <c r="AF4299" s="64"/>
      <c r="AG4299" s="64"/>
      <c r="AH4299" s="64"/>
      <c r="AI4299" s="64"/>
      <c r="AJ4299" s="64"/>
      <c r="AK4299" s="64"/>
      <c r="AL4299" s="64"/>
      <c r="AM4299" s="64"/>
      <c r="AN4299" s="64"/>
      <c r="AO4299" s="64"/>
      <c r="AP4299" s="64"/>
      <c r="AQ4299" s="64"/>
      <c r="AR4299" s="64"/>
      <c r="AS4299" s="64"/>
      <c r="AT4299" s="64"/>
      <c r="AU4299" s="64"/>
      <c r="AV4299" s="64"/>
      <c r="AW4299" s="64"/>
      <c r="AX4299" s="64"/>
      <c r="AY4299" s="64"/>
      <c r="AZ4299" s="64"/>
      <c r="BA4299" s="64"/>
      <c r="BB4299" s="64"/>
      <c r="BC4299" s="64"/>
      <c r="BD4299" s="64"/>
      <c r="BE4299" s="64"/>
      <c r="BF4299" s="64"/>
      <c r="BG4299" s="64"/>
      <c r="BH4299" s="64"/>
      <c r="BI4299" s="64"/>
      <c r="BJ4299" s="64"/>
      <c r="BK4299" s="64"/>
      <c r="BL4299" s="64"/>
      <c r="BM4299" s="64"/>
      <c r="BN4299" s="64"/>
      <c r="BO4299" s="64"/>
      <c r="BP4299" s="64"/>
      <c r="BQ4299" s="64"/>
      <c r="BR4299" s="64"/>
      <c r="BS4299" s="64"/>
      <c r="BT4299" s="64"/>
      <c r="BU4299" s="64"/>
      <c r="BV4299" s="64"/>
      <c r="BW4299" s="64"/>
      <c r="BX4299" s="64"/>
      <c r="BY4299" s="64"/>
      <c r="BZ4299" s="64"/>
      <c r="CA4299" s="64"/>
      <c r="CB4299" s="64"/>
      <c r="CC4299" s="64"/>
      <c r="CD4299" s="64"/>
      <c r="CE4299" s="64"/>
      <c r="CF4299" s="64"/>
      <c r="CG4299" s="64"/>
      <c r="CH4299" s="64"/>
      <c r="CI4299" s="64"/>
      <c r="CJ4299" s="64"/>
      <c r="CK4299" s="64"/>
      <c r="CL4299" s="64"/>
      <c r="CM4299" s="64"/>
      <c r="CN4299" s="64"/>
      <c r="CO4299" s="64"/>
      <c r="CP4299" s="64"/>
      <c r="CQ4299" s="64"/>
      <c r="CR4299" s="64"/>
      <c r="CS4299" s="64"/>
      <c r="CT4299" s="64"/>
      <c r="CU4299" s="64"/>
      <c r="CV4299" s="64"/>
      <c r="CW4299" s="64"/>
      <c r="CX4299" s="64"/>
      <c r="CY4299" s="64"/>
      <c r="CZ4299" s="64"/>
      <c r="DA4299" s="64"/>
      <c r="DB4299" s="64"/>
      <c r="DC4299" s="64"/>
      <c r="DD4299" s="64"/>
      <c r="DE4299" s="64"/>
      <c r="DF4299" s="64"/>
      <c r="DG4299" s="64"/>
      <c r="DH4299" s="64"/>
      <c r="DI4299" s="64"/>
      <c r="DJ4299" s="64"/>
      <c r="DK4299" s="64"/>
      <c r="DL4299" s="64"/>
      <c r="DM4299" s="64"/>
      <c r="DN4299" s="64"/>
      <c r="DO4299" s="64"/>
      <c r="DP4299" s="64"/>
      <c r="DQ4299" s="64"/>
      <c r="DR4299" s="64"/>
      <c r="DS4299" s="64"/>
      <c r="DT4299" s="64"/>
      <c r="DU4299" s="64"/>
      <c r="DV4299" s="64"/>
      <c r="DW4299" s="64"/>
      <c r="DX4299" s="64"/>
      <c r="DY4299" s="64"/>
      <c r="DZ4299" s="64"/>
      <c r="EA4299" s="64"/>
      <c r="EB4299" s="64"/>
      <c r="EC4299" s="64"/>
      <c r="ED4299" s="64"/>
      <c r="EE4299" s="64"/>
      <c r="EF4299" s="64"/>
      <c r="EG4299" s="64"/>
      <c r="EH4299" s="64"/>
      <c r="EI4299" s="64"/>
      <c r="EJ4299" s="64"/>
      <c r="EK4299" s="64"/>
      <c r="EL4299" s="64"/>
      <c r="EM4299" s="64"/>
      <c r="EN4299" s="64"/>
      <c r="EO4299" s="64"/>
      <c r="EP4299" s="64"/>
      <c r="EQ4299" s="64"/>
      <c r="ER4299" s="64"/>
      <c r="ES4299" s="64"/>
      <c r="ET4299" s="64"/>
      <c r="EU4299" s="64"/>
      <c r="EV4299" s="64"/>
      <c r="EW4299" s="64"/>
      <c r="EX4299" s="64"/>
      <c r="EY4299" s="64"/>
      <c r="EZ4299" s="64"/>
      <c r="FA4299" s="64"/>
      <c r="FB4299" s="64"/>
      <c r="FC4299" s="64"/>
      <c r="FD4299" s="64"/>
      <c r="FE4299" s="64"/>
      <c r="FF4299" s="64"/>
      <c r="FG4299" s="64"/>
      <c r="FH4299" s="64"/>
      <c r="FI4299" s="64"/>
      <c r="FJ4299" s="64"/>
      <c r="FK4299" s="64"/>
      <c r="FL4299" s="64"/>
      <c r="FM4299" s="64"/>
      <c r="FN4299" s="64"/>
      <c r="FO4299" s="64"/>
      <c r="FP4299" s="64"/>
      <c r="FQ4299" s="64"/>
      <c r="FR4299" s="64"/>
      <c r="FS4299" s="64"/>
      <c r="FT4299" s="64"/>
      <c r="FU4299" s="64"/>
      <c r="FV4299" s="64"/>
      <c r="FW4299" s="64"/>
      <c r="FX4299" s="64"/>
      <c r="FY4299" s="64"/>
      <c r="FZ4299" s="64"/>
      <c r="GA4299" s="64"/>
      <c r="GB4299" s="64"/>
      <c r="GC4299" s="64"/>
      <c r="GD4299" s="64"/>
      <c r="GE4299" s="64"/>
      <c r="GF4299" s="64"/>
      <c r="GG4299" s="64"/>
      <c r="GH4299" s="64"/>
      <c r="GI4299" s="64"/>
      <c r="GJ4299" s="64"/>
      <c r="GK4299" s="64"/>
      <c r="GL4299" s="64"/>
      <c r="GM4299" s="64"/>
      <c r="GN4299" s="64"/>
      <c r="GO4299" s="64"/>
      <c r="GP4299" s="64"/>
      <c r="GQ4299" s="64"/>
      <c r="GR4299" s="64"/>
      <c r="GS4299" s="64"/>
      <c r="GT4299" s="64"/>
      <c r="GU4299" s="64"/>
      <c r="GV4299" s="64"/>
      <c r="GW4299" s="64"/>
      <c r="GX4299" s="64"/>
      <c r="GY4299" s="64"/>
      <c r="GZ4299" s="64"/>
      <c r="HA4299" s="64"/>
      <c r="HB4299" s="64"/>
      <c r="HC4299" s="64"/>
      <c r="HD4299" s="64"/>
      <c r="HE4299" s="64"/>
      <c r="HF4299" s="64"/>
      <c r="HG4299" s="64"/>
      <c r="HH4299" s="64"/>
      <c r="HI4299" s="64"/>
      <c r="HJ4299" s="64"/>
      <c r="HK4299" s="64"/>
      <c r="HL4299" s="64"/>
      <c r="HM4299" s="64"/>
      <c r="HN4299" s="64"/>
      <c r="HO4299" s="64"/>
    </row>
    <row r="4300" spans="1:223" s="63" customFormat="1">
      <c r="A4300" s="60"/>
      <c r="B4300" s="61"/>
      <c r="C4300" s="61"/>
      <c r="D4300" s="62"/>
      <c r="E4300" s="62"/>
      <c r="F4300" s="61"/>
      <c r="G4300" s="11"/>
      <c r="H4300" s="9"/>
      <c r="I4300" s="9"/>
      <c r="J4300" s="33"/>
      <c r="K4300" s="9"/>
      <c r="L4300" s="9"/>
      <c r="M4300" s="66"/>
      <c r="N4300" s="9"/>
      <c r="O4300" s="9"/>
      <c r="P4300" s="9"/>
      <c r="Q4300" s="9"/>
      <c r="R4300" s="9"/>
      <c r="S4300" s="9"/>
      <c r="U4300" s="64"/>
      <c r="V4300" s="64"/>
      <c r="W4300" s="64"/>
      <c r="X4300" s="64"/>
      <c r="Y4300" s="64"/>
      <c r="Z4300" s="64"/>
      <c r="AA4300" s="64"/>
      <c r="AB4300" s="64"/>
      <c r="AC4300" s="64"/>
      <c r="AD4300" s="64"/>
      <c r="AE4300" s="64"/>
      <c r="AF4300" s="64"/>
      <c r="AG4300" s="64"/>
      <c r="AH4300" s="64"/>
      <c r="AI4300" s="64"/>
      <c r="AJ4300" s="64"/>
      <c r="AK4300" s="64"/>
      <c r="AL4300" s="64"/>
      <c r="AM4300" s="64"/>
      <c r="AN4300" s="64"/>
      <c r="AO4300" s="64"/>
      <c r="AP4300" s="64"/>
      <c r="AQ4300" s="64"/>
      <c r="AR4300" s="64"/>
      <c r="AS4300" s="64"/>
      <c r="AT4300" s="64"/>
      <c r="AU4300" s="64"/>
      <c r="AV4300" s="64"/>
      <c r="AW4300" s="64"/>
      <c r="AX4300" s="64"/>
      <c r="AY4300" s="64"/>
      <c r="AZ4300" s="64"/>
      <c r="BA4300" s="64"/>
      <c r="BB4300" s="64"/>
      <c r="BC4300" s="64"/>
      <c r="BD4300" s="64"/>
      <c r="BE4300" s="64"/>
      <c r="BF4300" s="64"/>
      <c r="BG4300" s="64"/>
      <c r="BH4300" s="64"/>
      <c r="BI4300" s="64"/>
      <c r="BJ4300" s="64"/>
      <c r="BK4300" s="64"/>
      <c r="BL4300" s="64"/>
      <c r="BM4300" s="64"/>
      <c r="BN4300" s="64"/>
      <c r="BO4300" s="64"/>
      <c r="BP4300" s="64"/>
      <c r="BQ4300" s="64"/>
      <c r="BR4300" s="64"/>
      <c r="BS4300" s="64"/>
      <c r="BT4300" s="64"/>
      <c r="BU4300" s="64"/>
      <c r="BV4300" s="64"/>
      <c r="BW4300" s="64"/>
      <c r="BX4300" s="64"/>
      <c r="BY4300" s="64"/>
      <c r="BZ4300" s="64"/>
      <c r="CA4300" s="64"/>
      <c r="CB4300" s="64"/>
      <c r="CC4300" s="64"/>
      <c r="CD4300" s="64"/>
      <c r="CE4300" s="64"/>
      <c r="CF4300" s="64"/>
      <c r="CG4300" s="64"/>
      <c r="CH4300" s="64"/>
      <c r="CI4300" s="64"/>
      <c r="CJ4300" s="64"/>
      <c r="CK4300" s="64"/>
      <c r="CL4300" s="64"/>
      <c r="CM4300" s="64"/>
      <c r="CN4300" s="64"/>
      <c r="CO4300" s="64"/>
      <c r="CP4300" s="64"/>
      <c r="CQ4300" s="64"/>
      <c r="CR4300" s="64"/>
      <c r="CS4300" s="64"/>
      <c r="CT4300" s="64"/>
      <c r="CU4300" s="64"/>
      <c r="CV4300" s="64"/>
      <c r="CW4300" s="64"/>
      <c r="CX4300" s="64"/>
      <c r="CY4300" s="64"/>
      <c r="CZ4300" s="64"/>
      <c r="DA4300" s="64"/>
      <c r="DB4300" s="64"/>
      <c r="DC4300" s="64"/>
      <c r="DD4300" s="64"/>
      <c r="DE4300" s="64"/>
      <c r="DF4300" s="64"/>
      <c r="DG4300" s="64"/>
      <c r="DH4300" s="64"/>
      <c r="DI4300" s="64"/>
      <c r="DJ4300" s="64"/>
      <c r="DK4300" s="64"/>
      <c r="DL4300" s="64"/>
      <c r="DM4300" s="64"/>
      <c r="DN4300" s="64"/>
      <c r="DO4300" s="64"/>
      <c r="DP4300" s="64"/>
      <c r="DQ4300" s="64"/>
      <c r="DR4300" s="64"/>
      <c r="DS4300" s="64"/>
      <c r="DT4300" s="64"/>
      <c r="DU4300" s="64"/>
      <c r="DV4300" s="64"/>
      <c r="DW4300" s="64"/>
      <c r="DX4300" s="64"/>
      <c r="DY4300" s="64"/>
      <c r="DZ4300" s="64"/>
      <c r="EA4300" s="64"/>
      <c r="EB4300" s="64"/>
      <c r="EC4300" s="64"/>
      <c r="ED4300" s="64"/>
      <c r="EE4300" s="64"/>
      <c r="EF4300" s="64"/>
      <c r="EG4300" s="64"/>
      <c r="EH4300" s="64"/>
      <c r="EI4300" s="64"/>
      <c r="EJ4300" s="64"/>
      <c r="EK4300" s="64"/>
      <c r="EL4300" s="64"/>
      <c r="EM4300" s="64"/>
      <c r="EN4300" s="64"/>
      <c r="EO4300" s="64"/>
      <c r="EP4300" s="64"/>
      <c r="EQ4300" s="64"/>
      <c r="ER4300" s="64"/>
      <c r="ES4300" s="64"/>
      <c r="ET4300" s="64"/>
      <c r="EU4300" s="64"/>
      <c r="EV4300" s="64"/>
      <c r="EW4300" s="64"/>
      <c r="EX4300" s="64"/>
      <c r="EY4300" s="64"/>
      <c r="EZ4300" s="64"/>
      <c r="FA4300" s="64"/>
      <c r="FB4300" s="64"/>
      <c r="FC4300" s="64"/>
      <c r="FD4300" s="64"/>
      <c r="FE4300" s="64"/>
      <c r="FF4300" s="64"/>
      <c r="FG4300" s="64"/>
      <c r="FH4300" s="64"/>
      <c r="FI4300" s="64"/>
      <c r="FJ4300" s="64"/>
      <c r="FK4300" s="64"/>
      <c r="FL4300" s="64"/>
      <c r="FM4300" s="64"/>
      <c r="FN4300" s="64"/>
      <c r="FO4300" s="64"/>
      <c r="FP4300" s="64"/>
      <c r="FQ4300" s="64"/>
      <c r="FR4300" s="64"/>
      <c r="FS4300" s="64"/>
      <c r="FT4300" s="64"/>
      <c r="FU4300" s="64"/>
      <c r="FV4300" s="64"/>
      <c r="FW4300" s="64"/>
      <c r="FX4300" s="64"/>
      <c r="FY4300" s="64"/>
      <c r="FZ4300" s="64"/>
      <c r="GA4300" s="64"/>
      <c r="GB4300" s="64"/>
      <c r="GC4300" s="64"/>
      <c r="GD4300" s="64"/>
      <c r="GE4300" s="64"/>
      <c r="GF4300" s="64"/>
      <c r="GG4300" s="64"/>
      <c r="GH4300" s="64"/>
      <c r="GI4300" s="64"/>
      <c r="GJ4300" s="64"/>
      <c r="GK4300" s="64"/>
      <c r="GL4300" s="64"/>
      <c r="GM4300" s="64"/>
      <c r="GN4300" s="64"/>
      <c r="GO4300" s="64"/>
      <c r="GP4300" s="64"/>
      <c r="GQ4300" s="64"/>
      <c r="GR4300" s="64"/>
      <c r="GS4300" s="64"/>
      <c r="GT4300" s="64"/>
      <c r="GU4300" s="64"/>
      <c r="GV4300" s="64"/>
      <c r="GW4300" s="64"/>
      <c r="GX4300" s="64"/>
      <c r="GY4300" s="64"/>
      <c r="GZ4300" s="64"/>
      <c r="HA4300" s="64"/>
      <c r="HB4300" s="64"/>
      <c r="HC4300" s="64"/>
      <c r="HD4300" s="64"/>
      <c r="HE4300" s="64"/>
      <c r="HF4300" s="64"/>
      <c r="HG4300" s="64"/>
      <c r="HH4300" s="64"/>
      <c r="HI4300" s="64"/>
      <c r="HJ4300" s="64"/>
      <c r="HK4300" s="64"/>
      <c r="HL4300" s="64"/>
      <c r="HM4300" s="64"/>
      <c r="HN4300" s="64"/>
      <c r="HO4300" s="64"/>
    </row>
    <row r="4301" spans="1:223" s="63" customFormat="1">
      <c r="A4301" s="60"/>
      <c r="B4301" s="61"/>
      <c r="C4301" s="61"/>
      <c r="D4301" s="62"/>
      <c r="E4301" s="62"/>
      <c r="F4301" s="61"/>
      <c r="G4301" s="11"/>
      <c r="H4301" s="9"/>
      <c r="I4301" s="9"/>
      <c r="J4301" s="33"/>
      <c r="K4301" s="9"/>
      <c r="L4301" s="9"/>
      <c r="M4301" s="66"/>
      <c r="N4301" s="9"/>
      <c r="O4301" s="9"/>
      <c r="P4301" s="9"/>
      <c r="Q4301" s="9"/>
      <c r="R4301" s="9"/>
      <c r="S4301" s="9"/>
      <c r="U4301" s="64"/>
      <c r="V4301" s="64"/>
      <c r="W4301" s="64"/>
      <c r="X4301" s="64"/>
      <c r="Y4301" s="64"/>
      <c r="Z4301" s="64"/>
      <c r="AA4301" s="64"/>
      <c r="AB4301" s="64"/>
      <c r="AC4301" s="64"/>
      <c r="AD4301" s="64"/>
      <c r="AE4301" s="64"/>
      <c r="AF4301" s="64"/>
      <c r="AG4301" s="64"/>
      <c r="AH4301" s="64"/>
      <c r="AI4301" s="64"/>
      <c r="AJ4301" s="64"/>
      <c r="AK4301" s="64"/>
      <c r="AL4301" s="64"/>
      <c r="AM4301" s="64"/>
      <c r="AN4301" s="64"/>
      <c r="AO4301" s="64"/>
      <c r="AP4301" s="64"/>
      <c r="AQ4301" s="64"/>
      <c r="AR4301" s="64"/>
      <c r="AS4301" s="64"/>
      <c r="AT4301" s="64"/>
      <c r="AU4301" s="64"/>
      <c r="AV4301" s="64"/>
      <c r="AW4301" s="64"/>
      <c r="AX4301" s="64"/>
      <c r="AY4301" s="64"/>
      <c r="AZ4301" s="64"/>
      <c r="BA4301" s="64"/>
      <c r="BB4301" s="64"/>
      <c r="BC4301" s="64"/>
      <c r="BD4301" s="64"/>
      <c r="BE4301" s="64"/>
      <c r="BF4301" s="64"/>
      <c r="BG4301" s="64"/>
      <c r="BH4301" s="64"/>
      <c r="BI4301" s="64"/>
      <c r="BJ4301" s="64"/>
      <c r="BK4301" s="64"/>
      <c r="BL4301" s="64"/>
      <c r="BM4301" s="64"/>
      <c r="BN4301" s="64"/>
      <c r="BO4301" s="64"/>
      <c r="BP4301" s="64"/>
      <c r="BQ4301" s="64"/>
      <c r="BR4301" s="64"/>
      <c r="BS4301" s="64"/>
      <c r="BT4301" s="64"/>
      <c r="BU4301" s="64"/>
      <c r="BV4301" s="64"/>
      <c r="BW4301" s="64"/>
      <c r="BX4301" s="64"/>
      <c r="BY4301" s="64"/>
      <c r="BZ4301" s="64"/>
      <c r="CA4301" s="64"/>
      <c r="CB4301" s="64"/>
      <c r="CC4301" s="64"/>
      <c r="CD4301" s="64"/>
      <c r="CE4301" s="64"/>
      <c r="CF4301" s="64"/>
      <c r="CG4301" s="64"/>
      <c r="CH4301" s="64"/>
      <c r="CI4301" s="64"/>
      <c r="CJ4301" s="64"/>
      <c r="CK4301" s="64"/>
      <c r="CL4301" s="64"/>
      <c r="CM4301" s="64"/>
      <c r="CN4301" s="64"/>
      <c r="CO4301" s="64"/>
      <c r="CP4301" s="64"/>
      <c r="CQ4301" s="64"/>
      <c r="CR4301" s="64"/>
      <c r="CS4301" s="64"/>
      <c r="CT4301" s="64"/>
      <c r="CU4301" s="64"/>
      <c r="CV4301" s="64"/>
      <c r="CW4301" s="64"/>
      <c r="CX4301" s="64"/>
      <c r="CY4301" s="64"/>
      <c r="CZ4301" s="64"/>
      <c r="DA4301" s="64"/>
      <c r="DB4301" s="64"/>
      <c r="DC4301" s="64"/>
      <c r="DD4301" s="64"/>
      <c r="DE4301" s="64"/>
      <c r="DF4301" s="64"/>
      <c r="DG4301" s="64"/>
      <c r="DH4301" s="64"/>
      <c r="DI4301" s="64"/>
      <c r="DJ4301" s="64"/>
      <c r="DK4301" s="64"/>
      <c r="DL4301" s="64"/>
      <c r="DM4301" s="64"/>
      <c r="DN4301" s="64"/>
      <c r="DO4301" s="64"/>
      <c r="DP4301" s="64"/>
      <c r="DQ4301" s="64"/>
      <c r="DR4301" s="64"/>
      <c r="DS4301" s="64"/>
      <c r="DT4301" s="64"/>
      <c r="DU4301" s="64"/>
      <c r="DV4301" s="64"/>
      <c r="DW4301" s="64"/>
      <c r="DX4301" s="64"/>
      <c r="DY4301" s="64"/>
      <c r="DZ4301" s="64"/>
      <c r="EA4301" s="64"/>
      <c r="EB4301" s="64"/>
      <c r="EC4301" s="64"/>
      <c r="ED4301" s="64"/>
      <c r="EE4301" s="64"/>
      <c r="EF4301" s="64"/>
      <c r="EG4301" s="64"/>
      <c r="EH4301" s="64"/>
      <c r="EI4301" s="64"/>
      <c r="EJ4301" s="64"/>
      <c r="EK4301" s="64"/>
      <c r="EL4301" s="64"/>
      <c r="EM4301" s="64"/>
      <c r="EN4301" s="64"/>
      <c r="EO4301" s="64"/>
      <c r="EP4301" s="64"/>
      <c r="EQ4301" s="64"/>
      <c r="ER4301" s="64"/>
      <c r="ES4301" s="64"/>
      <c r="ET4301" s="64"/>
      <c r="EU4301" s="64"/>
      <c r="EV4301" s="64"/>
      <c r="EW4301" s="64"/>
      <c r="EX4301" s="64"/>
      <c r="EY4301" s="64"/>
      <c r="EZ4301" s="64"/>
      <c r="FA4301" s="64"/>
      <c r="FB4301" s="64"/>
      <c r="FC4301" s="64"/>
      <c r="FD4301" s="64"/>
      <c r="FE4301" s="64"/>
      <c r="FF4301" s="64"/>
      <c r="FG4301" s="64"/>
      <c r="FH4301" s="64"/>
      <c r="FI4301" s="64"/>
      <c r="FJ4301" s="64"/>
      <c r="FK4301" s="64"/>
      <c r="FL4301" s="64"/>
      <c r="FM4301" s="64"/>
      <c r="FN4301" s="64"/>
      <c r="FO4301" s="64"/>
      <c r="FP4301" s="64"/>
      <c r="FQ4301" s="64"/>
      <c r="FR4301" s="64"/>
      <c r="FS4301" s="64"/>
      <c r="FT4301" s="64"/>
      <c r="FU4301" s="64"/>
      <c r="FV4301" s="64"/>
      <c r="FW4301" s="64"/>
      <c r="FX4301" s="64"/>
      <c r="FY4301" s="64"/>
      <c r="FZ4301" s="64"/>
      <c r="GA4301" s="64"/>
      <c r="GB4301" s="64"/>
      <c r="GC4301" s="64"/>
      <c r="GD4301" s="64"/>
      <c r="GE4301" s="64"/>
      <c r="GF4301" s="64"/>
      <c r="GG4301" s="64"/>
      <c r="GH4301" s="64"/>
      <c r="GI4301" s="64"/>
      <c r="GJ4301" s="64"/>
      <c r="GK4301" s="64"/>
      <c r="GL4301" s="64"/>
      <c r="GM4301" s="64"/>
      <c r="GN4301" s="64"/>
      <c r="GO4301" s="64"/>
      <c r="GP4301" s="64"/>
      <c r="GQ4301" s="64"/>
      <c r="GR4301" s="64"/>
      <c r="GS4301" s="64"/>
      <c r="GT4301" s="64"/>
      <c r="GU4301" s="64"/>
      <c r="GV4301" s="64"/>
      <c r="GW4301" s="64"/>
      <c r="GX4301" s="64"/>
      <c r="GY4301" s="64"/>
      <c r="GZ4301" s="64"/>
      <c r="HA4301" s="64"/>
      <c r="HB4301" s="64"/>
      <c r="HC4301" s="64"/>
      <c r="HD4301" s="64"/>
      <c r="HE4301" s="64"/>
      <c r="HF4301" s="64"/>
      <c r="HG4301" s="64"/>
      <c r="HH4301" s="64"/>
      <c r="HI4301" s="64"/>
      <c r="HJ4301" s="64"/>
      <c r="HK4301" s="64"/>
      <c r="HL4301" s="64"/>
      <c r="HM4301" s="64"/>
      <c r="HN4301" s="64"/>
      <c r="HO4301" s="64"/>
    </row>
    <row r="4302" spans="1:223" s="63" customFormat="1">
      <c r="A4302" s="60"/>
      <c r="B4302" s="61"/>
      <c r="C4302" s="61"/>
      <c r="D4302" s="62"/>
      <c r="E4302" s="62"/>
      <c r="F4302" s="61"/>
      <c r="G4302" s="11"/>
      <c r="H4302" s="9"/>
      <c r="I4302" s="9"/>
      <c r="J4302" s="33"/>
      <c r="K4302" s="9"/>
      <c r="L4302" s="9"/>
      <c r="M4302" s="66"/>
      <c r="N4302" s="9"/>
      <c r="O4302" s="9"/>
      <c r="P4302" s="9"/>
      <c r="Q4302" s="9"/>
      <c r="R4302" s="9"/>
      <c r="S4302" s="9"/>
      <c r="U4302" s="64"/>
      <c r="V4302" s="64"/>
      <c r="W4302" s="64"/>
      <c r="X4302" s="64"/>
      <c r="Y4302" s="64"/>
      <c r="Z4302" s="64"/>
      <c r="AA4302" s="64"/>
      <c r="AB4302" s="64"/>
      <c r="AC4302" s="64"/>
      <c r="AD4302" s="64"/>
      <c r="AE4302" s="64"/>
      <c r="AF4302" s="64"/>
      <c r="AG4302" s="64"/>
      <c r="AH4302" s="64"/>
      <c r="AI4302" s="64"/>
      <c r="AJ4302" s="64"/>
      <c r="AK4302" s="64"/>
      <c r="AL4302" s="64"/>
      <c r="AM4302" s="64"/>
      <c r="AN4302" s="64"/>
      <c r="AO4302" s="64"/>
      <c r="AP4302" s="64"/>
      <c r="AQ4302" s="64"/>
      <c r="AR4302" s="64"/>
      <c r="AS4302" s="64"/>
      <c r="AT4302" s="64"/>
      <c r="AU4302" s="64"/>
      <c r="AV4302" s="64"/>
      <c r="AW4302" s="64"/>
      <c r="AX4302" s="64"/>
      <c r="AY4302" s="64"/>
      <c r="AZ4302" s="64"/>
      <c r="BA4302" s="64"/>
      <c r="BB4302" s="64"/>
      <c r="BC4302" s="64"/>
      <c r="BD4302" s="64"/>
      <c r="BE4302" s="64"/>
      <c r="BF4302" s="64"/>
      <c r="BG4302" s="64"/>
      <c r="BH4302" s="64"/>
      <c r="BI4302" s="64"/>
      <c r="BJ4302" s="64"/>
      <c r="BK4302" s="64"/>
      <c r="BL4302" s="64"/>
      <c r="BM4302" s="64"/>
      <c r="BN4302" s="64"/>
      <c r="BO4302" s="64"/>
      <c r="BP4302" s="64"/>
      <c r="BQ4302" s="64"/>
      <c r="BR4302" s="64"/>
      <c r="BS4302" s="64"/>
      <c r="BT4302" s="64"/>
      <c r="BU4302" s="64"/>
      <c r="BV4302" s="64"/>
      <c r="BW4302" s="64"/>
      <c r="BX4302" s="64"/>
      <c r="BY4302" s="64"/>
      <c r="BZ4302" s="64"/>
      <c r="CA4302" s="64"/>
      <c r="CB4302" s="64"/>
      <c r="CC4302" s="64"/>
      <c r="CD4302" s="64"/>
      <c r="CE4302" s="64"/>
      <c r="CF4302" s="64"/>
      <c r="CG4302" s="64"/>
      <c r="CH4302" s="64"/>
      <c r="CI4302" s="64"/>
      <c r="CJ4302" s="64"/>
      <c r="CK4302" s="64"/>
      <c r="CL4302" s="64"/>
      <c r="CM4302" s="64"/>
      <c r="CN4302" s="64"/>
      <c r="CO4302" s="64"/>
      <c r="CP4302" s="64"/>
      <c r="CQ4302" s="64"/>
      <c r="CR4302" s="64"/>
      <c r="CS4302" s="64"/>
      <c r="CT4302" s="64"/>
      <c r="CU4302" s="64"/>
      <c r="CV4302" s="64"/>
      <c r="CW4302" s="64"/>
      <c r="CX4302" s="64"/>
      <c r="CY4302" s="64"/>
      <c r="CZ4302" s="64"/>
      <c r="DA4302" s="64"/>
      <c r="DB4302" s="64"/>
      <c r="DC4302" s="64"/>
      <c r="DD4302" s="64"/>
      <c r="DE4302" s="64"/>
      <c r="DF4302" s="64"/>
      <c r="DG4302" s="64"/>
      <c r="DH4302" s="64"/>
      <c r="DI4302" s="64"/>
      <c r="DJ4302" s="64"/>
      <c r="DK4302" s="64"/>
      <c r="DL4302" s="64"/>
      <c r="DM4302" s="64"/>
      <c r="DN4302" s="64"/>
      <c r="DO4302" s="64"/>
      <c r="DP4302" s="64"/>
      <c r="DQ4302" s="64"/>
      <c r="DR4302" s="64"/>
      <c r="DS4302" s="64"/>
      <c r="DT4302" s="64"/>
      <c r="DU4302" s="64"/>
      <c r="DV4302" s="64"/>
      <c r="DW4302" s="64"/>
      <c r="DX4302" s="64"/>
      <c r="DY4302" s="64"/>
      <c r="DZ4302" s="64"/>
      <c r="EA4302" s="64"/>
      <c r="EB4302" s="64"/>
      <c r="EC4302" s="64"/>
      <c r="ED4302" s="64"/>
      <c r="EE4302" s="64"/>
      <c r="EF4302" s="64"/>
      <c r="EG4302" s="64"/>
      <c r="EH4302" s="64"/>
      <c r="EI4302" s="64"/>
      <c r="EJ4302" s="64"/>
      <c r="EK4302" s="64"/>
      <c r="EL4302" s="64"/>
      <c r="EM4302" s="64"/>
      <c r="EN4302" s="64"/>
      <c r="EO4302" s="64"/>
      <c r="EP4302" s="64"/>
      <c r="EQ4302" s="64"/>
      <c r="ER4302" s="64"/>
      <c r="ES4302" s="64"/>
      <c r="ET4302" s="64"/>
      <c r="EU4302" s="64"/>
      <c r="EV4302" s="64"/>
      <c r="EW4302" s="64"/>
      <c r="EX4302" s="64"/>
      <c r="EY4302" s="64"/>
      <c r="EZ4302" s="64"/>
      <c r="FA4302" s="64"/>
      <c r="FB4302" s="64"/>
      <c r="FC4302" s="64"/>
      <c r="FD4302" s="64"/>
      <c r="FE4302" s="64"/>
      <c r="FF4302" s="64"/>
      <c r="FG4302" s="64"/>
      <c r="FH4302" s="64"/>
      <c r="FI4302" s="64"/>
      <c r="FJ4302" s="64"/>
      <c r="FK4302" s="64"/>
      <c r="FL4302" s="64"/>
      <c r="FM4302" s="64"/>
      <c r="FN4302" s="64"/>
      <c r="FO4302" s="64"/>
      <c r="FP4302" s="64"/>
      <c r="FQ4302" s="64"/>
      <c r="FR4302" s="64"/>
      <c r="FS4302" s="64"/>
      <c r="FT4302" s="64"/>
      <c r="FU4302" s="64"/>
      <c r="FV4302" s="64"/>
      <c r="FW4302" s="64"/>
      <c r="FX4302" s="64"/>
      <c r="FY4302" s="64"/>
      <c r="FZ4302" s="64"/>
      <c r="GA4302" s="64"/>
      <c r="GB4302" s="64"/>
      <c r="GC4302" s="64"/>
      <c r="GD4302" s="64"/>
      <c r="GE4302" s="64"/>
      <c r="GF4302" s="64"/>
      <c r="GG4302" s="64"/>
      <c r="GH4302" s="64"/>
      <c r="GI4302" s="64"/>
      <c r="GJ4302" s="64"/>
      <c r="GK4302" s="64"/>
      <c r="GL4302" s="64"/>
      <c r="GM4302" s="64"/>
      <c r="GN4302" s="64"/>
      <c r="GO4302" s="64"/>
      <c r="GP4302" s="64"/>
      <c r="GQ4302" s="64"/>
      <c r="GR4302" s="64"/>
      <c r="GS4302" s="64"/>
      <c r="GT4302" s="64"/>
      <c r="GU4302" s="64"/>
      <c r="GV4302" s="64"/>
      <c r="GW4302" s="64"/>
      <c r="GX4302" s="64"/>
      <c r="GY4302" s="64"/>
      <c r="GZ4302" s="64"/>
      <c r="HA4302" s="64"/>
      <c r="HB4302" s="64"/>
      <c r="HC4302" s="64"/>
      <c r="HD4302" s="64"/>
      <c r="HE4302" s="64"/>
      <c r="HF4302" s="64"/>
      <c r="HG4302" s="64"/>
      <c r="HH4302" s="64"/>
      <c r="HI4302" s="64"/>
      <c r="HJ4302" s="64"/>
      <c r="HK4302" s="64"/>
      <c r="HL4302" s="64"/>
      <c r="HM4302" s="64"/>
      <c r="HN4302" s="64"/>
      <c r="HO4302" s="64"/>
    </row>
    <row r="4303" spans="1:223" s="63" customFormat="1">
      <c r="A4303" s="60"/>
      <c r="B4303" s="61"/>
      <c r="C4303" s="61"/>
      <c r="D4303" s="62"/>
      <c r="E4303" s="62"/>
      <c r="F4303" s="61"/>
      <c r="G4303" s="11"/>
      <c r="H4303" s="9"/>
      <c r="I4303" s="9"/>
      <c r="J4303" s="33"/>
      <c r="K4303" s="9"/>
      <c r="L4303" s="9"/>
      <c r="M4303" s="66"/>
      <c r="N4303" s="9"/>
      <c r="O4303" s="9"/>
      <c r="P4303" s="9"/>
      <c r="Q4303" s="9"/>
      <c r="R4303" s="9"/>
      <c r="S4303" s="9"/>
      <c r="U4303" s="64"/>
      <c r="V4303" s="64"/>
      <c r="W4303" s="64"/>
      <c r="X4303" s="64"/>
      <c r="Y4303" s="64"/>
      <c r="Z4303" s="64"/>
      <c r="AA4303" s="64"/>
      <c r="AB4303" s="64"/>
      <c r="AC4303" s="64"/>
      <c r="AD4303" s="64"/>
      <c r="AE4303" s="64"/>
      <c r="AF4303" s="64"/>
      <c r="AG4303" s="64"/>
      <c r="AH4303" s="64"/>
      <c r="AI4303" s="64"/>
      <c r="AJ4303" s="64"/>
      <c r="AK4303" s="64"/>
      <c r="AL4303" s="64"/>
      <c r="AM4303" s="64"/>
      <c r="AN4303" s="64"/>
      <c r="AO4303" s="64"/>
      <c r="AP4303" s="64"/>
      <c r="AQ4303" s="64"/>
      <c r="AR4303" s="64"/>
      <c r="AS4303" s="64"/>
      <c r="AT4303" s="64"/>
      <c r="AU4303" s="64"/>
      <c r="AV4303" s="64"/>
      <c r="AW4303" s="64"/>
      <c r="AX4303" s="64"/>
      <c r="AY4303" s="64"/>
      <c r="AZ4303" s="64"/>
      <c r="BA4303" s="64"/>
      <c r="BB4303" s="64"/>
      <c r="BC4303" s="64"/>
      <c r="BD4303" s="64"/>
      <c r="BE4303" s="64"/>
      <c r="BF4303" s="64"/>
      <c r="BG4303" s="64"/>
      <c r="BH4303" s="64"/>
      <c r="BI4303" s="64"/>
      <c r="BJ4303" s="64"/>
      <c r="BK4303" s="64"/>
      <c r="BL4303" s="64"/>
      <c r="BM4303" s="64"/>
      <c r="BN4303" s="64"/>
      <c r="BO4303" s="64"/>
      <c r="BP4303" s="64"/>
      <c r="BQ4303" s="64"/>
      <c r="BR4303" s="64"/>
      <c r="BS4303" s="64"/>
      <c r="BT4303" s="64"/>
      <c r="BU4303" s="64"/>
      <c r="BV4303" s="64"/>
      <c r="BW4303" s="64"/>
      <c r="BX4303" s="64"/>
      <c r="BY4303" s="64"/>
      <c r="BZ4303" s="64"/>
      <c r="CA4303" s="64"/>
      <c r="CB4303" s="64"/>
      <c r="CC4303" s="64"/>
      <c r="CD4303" s="64"/>
      <c r="CE4303" s="64"/>
      <c r="CF4303" s="64"/>
      <c r="CG4303" s="64"/>
      <c r="CH4303" s="64"/>
      <c r="CI4303" s="64"/>
      <c r="CJ4303" s="64"/>
      <c r="CK4303" s="64"/>
      <c r="CL4303" s="64"/>
      <c r="CM4303" s="64"/>
      <c r="CN4303" s="64"/>
      <c r="CO4303" s="64"/>
      <c r="CP4303" s="64"/>
      <c r="CQ4303" s="64"/>
      <c r="CR4303" s="64"/>
      <c r="CS4303" s="64"/>
      <c r="CT4303" s="64"/>
      <c r="CU4303" s="64"/>
      <c r="CV4303" s="64"/>
      <c r="CW4303" s="64"/>
      <c r="CX4303" s="64"/>
      <c r="CY4303" s="64"/>
      <c r="CZ4303" s="64"/>
      <c r="DA4303" s="64"/>
      <c r="DB4303" s="64"/>
      <c r="DC4303" s="64"/>
      <c r="DD4303" s="64"/>
      <c r="DE4303" s="64"/>
      <c r="DF4303" s="64"/>
      <c r="DG4303" s="64"/>
      <c r="DH4303" s="64"/>
      <c r="DI4303" s="64"/>
      <c r="DJ4303" s="64"/>
      <c r="DK4303" s="64"/>
      <c r="DL4303" s="64"/>
      <c r="DM4303" s="64"/>
      <c r="DN4303" s="64"/>
      <c r="DO4303" s="64"/>
      <c r="DP4303" s="64"/>
      <c r="DQ4303" s="64"/>
      <c r="DR4303" s="64"/>
      <c r="DS4303" s="64"/>
      <c r="DT4303" s="64"/>
      <c r="DU4303" s="64"/>
      <c r="DV4303" s="64"/>
      <c r="DW4303" s="64"/>
      <c r="DX4303" s="64"/>
      <c r="DY4303" s="64"/>
      <c r="DZ4303" s="64"/>
      <c r="EA4303" s="64"/>
      <c r="EB4303" s="64"/>
      <c r="EC4303" s="64"/>
      <c r="ED4303" s="64"/>
      <c r="EE4303" s="64"/>
      <c r="EF4303" s="64"/>
      <c r="EG4303" s="64"/>
      <c r="EH4303" s="64"/>
      <c r="EI4303" s="64"/>
      <c r="EJ4303" s="64"/>
      <c r="EK4303" s="64"/>
      <c r="EL4303" s="64"/>
      <c r="EM4303" s="64"/>
      <c r="EN4303" s="64"/>
      <c r="EO4303" s="64"/>
      <c r="EP4303" s="64"/>
      <c r="EQ4303" s="64"/>
      <c r="ER4303" s="64"/>
      <c r="ES4303" s="64"/>
      <c r="ET4303" s="64"/>
      <c r="EU4303" s="64"/>
      <c r="EV4303" s="64"/>
      <c r="EW4303" s="64"/>
      <c r="EX4303" s="64"/>
      <c r="EY4303" s="64"/>
      <c r="EZ4303" s="64"/>
      <c r="FA4303" s="64"/>
      <c r="FB4303" s="64"/>
      <c r="FC4303" s="64"/>
      <c r="FD4303" s="64"/>
      <c r="FE4303" s="64"/>
      <c r="FF4303" s="64"/>
      <c r="FG4303" s="64"/>
      <c r="FH4303" s="64"/>
      <c r="FI4303" s="64"/>
      <c r="FJ4303" s="64"/>
      <c r="FK4303" s="64"/>
      <c r="FL4303" s="64"/>
      <c r="FM4303" s="64"/>
      <c r="FN4303" s="64"/>
      <c r="FO4303" s="64"/>
      <c r="FP4303" s="64"/>
      <c r="FQ4303" s="64"/>
      <c r="FR4303" s="64"/>
      <c r="FS4303" s="64"/>
      <c r="FT4303" s="64"/>
      <c r="FU4303" s="64"/>
      <c r="FV4303" s="64"/>
      <c r="FW4303" s="64"/>
      <c r="FX4303" s="64"/>
      <c r="FY4303" s="64"/>
      <c r="FZ4303" s="64"/>
      <c r="GA4303" s="64"/>
      <c r="GB4303" s="64"/>
      <c r="GC4303" s="64"/>
      <c r="GD4303" s="64"/>
      <c r="GE4303" s="64"/>
      <c r="GF4303" s="64"/>
      <c r="GG4303" s="64"/>
      <c r="GH4303" s="64"/>
      <c r="GI4303" s="64"/>
      <c r="GJ4303" s="64"/>
      <c r="GK4303" s="64"/>
      <c r="GL4303" s="64"/>
      <c r="GM4303" s="64"/>
      <c r="GN4303" s="64"/>
      <c r="GO4303" s="64"/>
      <c r="GP4303" s="64"/>
      <c r="GQ4303" s="64"/>
      <c r="GR4303" s="64"/>
      <c r="GS4303" s="64"/>
      <c r="GT4303" s="64"/>
      <c r="GU4303" s="64"/>
      <c r="GV4303" s="64"/>
      <c r="GW4303" s="64"/>
      <c r="GX4303" s="64"/>
      <c r="GY4303" s="64"/>
      <c r="GZ4303" s="64"/>
      <c r="HA4303" s="64"/>
      <c r="HB4303" s="64"/>
      <c r="HC4303" s="64"/>
      <c r="HD4303" s="64"/>
      <c r="HE4303" s="64"/>
      <c r="HF4303" s="64"/>
      <c r="HG4303" s="64"/>
      <c r="HH4303" s="64"/>
      <c r="HI4303" s="64"/>
      <c r="HJ4303" s="64"/>
      <c r="HK4303" s="64"/>
      <c r="HL4303" s="64"/>
      <c r="HM4303" s="64"/>
      <c r="HN4303" s="64"/>
      <c r="HO4303" s="64"/>
    </row>
    <row r="4304" spans="1:223" s="63" customFormat="1">
      <c r="A4304" s="60"/>
      <c r="B4304" s="61"/>
      <c r="C4304" s="61"/>
      <c r="D4304" s="62"/>
      <c r="E4304" s="62"/>
      <c r="F4304" s="61"/>
      <c r="G4304" s="11"/>
      <c r="H4304" s="9"/>
      <c r="I4304" s="9"/>
      <c r="J4304" s="33"/>
      <c r="K4304" s="9"/>
      <c r="L4304" s="9"/>
      <c r="M4304" s="66"/>
      <c r="N4304" s="9"/>
      <c r="O4304" s="9"/>
      <c r="P4304" s="9"/>
      <c r="Q4304" s="9"/>
      <c r="R4304" s="9"/>
      <c r="S4304" s="9"/>
      <c r="U4304" s="64"/>
      <c r="V4304" s="64"/>
      <c r="W4304" s="64"/>
      <c r="X4304" s="64"/>
      <c r="Y4304" s="64"/>
      <c r="Z4304" s="64"/>
      <c r="AA4304" s="64"/>
      <c r="AB4304" s="64"/>
      <c r="AC4304" s="64"/>
      <c r="AD4304" s="64"/>
      <c r="AE4304" s="64"/>
      <c r="AF4304" s="64"/>
      <c r="AG4304" s="64"/>
      <c r="AH4304" s="64"/>
      <c r="AI4304" s="64"/>
      <c r="AJ4304" s="64"/>
      <c r="AK4304" s="64"/>
      <c r="AL4304" s="64"/>
      <c r="AM4304" s="64"/>
      <c r="AN4304" s="64"/>
      <c r="AO4304" s="64"/>
      <c r="AP4304" s="64"/>
      <c r="AQ4304" s="64"/>
      <c r="AR4304" s="64"/>
      <c r="AS4304" s="64"/>
      <c r="AT4304" s="64"/>
      <c r="AU4304" s="64"/>
      <c r="AV4304" s="64"/>
      <c r="AW4304" s="64"/>
      <c r="AX4304" s="64"/>
      <c r="AY4304" s="64"/>
      <c r="AZ4304" s="64"/>
      <c r="BA4304" s="64"/>
      <c r="BB4304" s="64"/>
      <c r="BC4304" s="64"/>
      <c r="BD4304" s="64"/>
      <c r="BE4304" s="64"/>
      <c r="BF4304" s="64"/>
      <c r="BG4304" s="64"/>
      <c r="BH4304" s="64"/>
      <c r="BI4304" s="64"/>
      <c r="BJ4304" s="64"/>
      <c r="BK4304" s="64"/>
      <c r="BL4304" s="64"/>
      <c r="BM4304" s="64"/>
      <c r="BN4304" s="64"/>
      <c r="BO4304" s="64"/>
      <c r="BP4304" s="64"/>
      <c r="BQ4304" s="64"/>
      <c r="BR4304" s="64"/>
      <c r="BS4304" s="64"/>
      <c r="BT4304" s="64"/>
      <c r="BU4304" s="64"/>
      <c r="BV4304" s="64"/>
      <c r="BW4304" s="64"/>
      <c r="BX4304" s="64"/>
      <c r="BY4304" s="64"/>
      <c r="BZ4304" s="64"/>
      <c r="CA4304" s="64"/>
      <c r="CB4304" s="64"/>
      <c r="CC4304" s="64"/>
      <c r="CD4304" s="64"/>
      <c r="CE4304" s="64"/>
      <c r="CF4304" s="64"/>
      <c r="CG4304" s="64"/>
      <c r="CH4304" s="64"/>
      <c r="CI4304" s="64"/>
      <c r="CJ4304" s="64"/>
      <c r="CK4304" s="64"/>
      <c r="CL4304" s="64"/>
      <c r="CM4304" s="64"/>
      <c r="CN4304" s="64"/>
      <c r="CO4304" s="64"/>
      <c r="CP4304" s="64"/>
      <c r="CQ4304" s="64"/>
      <c r="CR4304" s="64"/>
      <c r="CS4304" s="64"/>
      <c r="CT4304" s="64"/>
      <c r="CU4304" s="64"/>
      <c r="CV4304" s="64"/>
      <c r="CW4304" s="64"/>
      <c r="CX4304" s="64"/>
      <c r="CY4304" s="64"/>
      <c r="CZ4304" s="64"/>
      <c r="DA4304" s="64"/>
      <c r="DB4304" s="64"/>
      <c r="DC4304" s="64"/>
      <c r="DD4304" s="64"/>
      <c r="DE4304" s="64"/>
      <c r="DF4304" s="64"/>
      <c r="DG4304" s="64"/>
      <c r="DH4304" s="64"/>
      <c r="DI4304" s="64"/>
      <c r="DJ4304" s="64"/>
      <c r="DK4304" s="64"/>
      <c r="DL4304" s="64"/>
      <c r="DM4304" s="64"/>
      <c r="DN4304" s="64"/>
      <c r="DO4304" s="64"/>
      <c r="DP4304" s="64"/>
      <c r="DQ4304" s="64"/>
      <c r="DR4304" s="64"/>
      <c r="DS4304" s="64"/>
      <c r="DT4304" s="64"/>
      <c r="DU4304" s="64"/>
      <c r="DV4304" s="64"/>
      <c r="DW4304" s="64"/>
      <c r="DX4304" s="64"/>
      <c r="DY4304" s="64"/>
      <c r="DZ4304" s="64"/>
      <c r="EA4304" s="64"/>
      <c r="EB4304" s="64"/>
      <c r="EC4304" s="64"/>
      <c r="ED4304" s="64"/>
      <c r="EE4304" s="64"/>
      <c r="EF4304" s="64"/>
      <c r="EG4304" s="64"/>
      <c r="EH4304" s="64"/>
      <c r="EI4304" s="64"/>
      <c r="EJ4304" s="64"/>
      <c r="EK4304" s="64"/>
      <c r="EL4304" s="64"/>
      <c r="EM4304" s="64"/>
      <c r="EN4304" s="64"/>
      <c r="EO4304" s="64"/>
      <c r="EP4304" s="64"/>
      <c r="EQ4304" s="64"/>
      <c r="ER4304" s="64"/>
      <c r="ES4304" s="64"/>
      <c r="ET4304" s="64"/>
      <c r="EU4304" s="64"/>
      <c r="EV4304" s="64"/>
      <c r="EW4304" s="64"/>
      <c r="EX4304" s="64"/>
      <c r="EY4304" s="64"/>
      <c r="EZ4304" s="64"/>
      <c r="FA4304" s="64"/>
      <c r="FB4304" s="64"/>
      <c r="FC4304" s="64"/>
      <c r="FD4304" s="64"/>
      <c r="FE4304" s="64"/>
      <c r="FF4304" s="64"/>
      <c r="FG4304" s="64"/>
      <c r="FH4304" s="64"/>
      <c r="FI4304" s="64"/>
      <c r="FJ4304" s="64"/>
      <c r="FK4304" s="64"/>
      <c r="FL4304" s="64"/>
      <c r="FM4304" s="64"/>
      <c r="FN4304" s="64"/>
      <c r="FO4304" s="64"/>
      <c r="FP4304" s="64"/>
      <c r="FQ4304" s="64"/>
      <c r="FR4304" s="64"/>
      <c r="FS4304" s="64"/>
      <c r="FT4304" s="64"/>
      <c r="FU4304" s="64"/>
      <c r="FV4304" s="64"/>
      <c r="FW4304" s="64"/>
      <c r="FX4304" s="64"/>
      <c r="FY4304" s="64"/>
      <c r="FZ4304" s="64"/>
      <c r="GA4304" s="64"/>
      <c r="GB4304" s="64"/>
      <c r="GC4304" s="64"/>
      <c r="GD4304" s="64"/>
      <c r="GE4304" s="64"/>
      <c r="GF4304" s="64"/>
      <c r="GG4304" s="64"/>
      <c r="GH4304" s="64"/>
      <c r="GI4304" s="64"/>
      <c r="GJ4304" s="64"/>
      <c r="GK4304" s="64"/>
      <c r="GL4304" s="64"/>
      <c r="GM4304" s="64"/>
      <c r="GN4304" s="64"/>
      <c r="GO4304" s="64"/>
      <c r="GP4304" s="64"/>
      <c r="GQ4304" s="64"/>
      <c r="GR4304" s="64"/>
      <c r="GS4304" s="64"/>
      <c r="GT4304" s="64"/>
      <c r="GU4304" s="64"/>
      <c r="GV4304" s="64"/>
      <c r="GW4304" s="64"/>
      <c r="GX4304" s="64"/>
      <c r="GY4304" s="64"/>
      <c r="GZ4304" s="64"/>
      <c r="HA4304" s="64"/>
      <c r="HB4304" s="64"/>
      <c r="HC4304" s="64"/>
      <c r="HD4304" s="64"/>
      <c r="HE4304" s="64"/>
      <c r="HF4304" s="64"/>
      <c r="HG4304" s="64"/>
      <c r="HH4304" s="64"/>
      <c r="HI4304" s="64"/>
      <c r="HJ4304" s="64"/>
      <c r="HK4304" s="64"/>
      <c r="HL4304" s="64"/>
      <c r="HM4304" s="64"/>
      <c r="HN4304" s="64"/>
      <c r="HO4304" s="64"/>
    </row>
    <row r="4305" spans="1:223" s="63" customFormat="1">
      <c r="A4305" s="60"/>
      <c r="B4305" s="61"/>
      <c r="C4305" s="61"/>
      <c r="D4305" s="62"/>
      <c r="E4305" s="62"/>
      <c r="F4305" s="61"/>
      <c r="G4305" s="11"/>
      <c r="H4305" s="9"/>
      <c r="I4305" s="9"/>
      <c r="J4305" s="33"/>
      <c r="K4305" s="9"/>
      <c r="L4305" s="9"/>
      <c r="M4305" s="66"/>
      <c r="N4305" s="9"/>
      <c r="O4305" s="9"/>
      <c r="P4305" s="9"/>
      <c r="Q4305" s="9"/>
      <c r="R4305" s="9"/>
      <c r="S4305" s="9"/>
      <c r="U4305" s="64"/>
      <c r="V4305" s="64"/>
      <c r="W4305" s="64"/>
      <c r="X4305" s="64"/>
      <c r="Y4305" s="64"/>
      <c r="Z4305" s="64"/>
      <c r="AA4305" s="64"/>
      <c r="AB4305" s="64"/>
      <c r="AC4305" s="64"/>
      <c r="AD4305" s="64"/>
      <c r="AE4305" s="64"/>
      <c r="AF4305" s="64"/>
      <c r="AG4305" s="64"/>
      <c r="AH4305" s="64"/>
      <c r="AI4305" s="64"/>
      <c r="AJ4305" s="64"/>
      <c r="AK4305" s="64"/>
      <c r="AL4305" s="64"/>
      <c r="AM4305" s="64"/>
      <c r="AN4305" s="64"/>
      <c r="AO4305" s="64"/>
      <c r="AP4305" s="64"/>
      <c r="AQ4305" s="64"/>
      <c r="AR4305" s="64"/>
      <c r="AS4305" s="64"/>
      <c r="AT4305" s="64"/>
      <c r="AU4305" s="64"/>
      <c r="AV4305" s="64"/>
      <c r="AW4305" s="64"/>
      <c r="AX4305" s="64"/>
      <c r="AY4305" s="64"/>
      <c r="AZ4305" s="64"/>
      <c r="BA4305" s="64"/>
      <c r="BB4305" s="64"/>
      <c r="BC4305" s="64"/>
      <c r="BD4305" s="64"/>
      <c r="BE4305" s="64"/>
      <c r="BF4305" s="64"/>
      <c r="BG4305" s="64"/>
      <c r="BH4305" s="64"/>
      <c r="BI4305" s="64"/>
      <c r="BJ4305" s="64"/>
      <c r="BK4305" s="64"/>
      <c r="BL4305" s="64"/>
      <c r="BM4305" s="64"/>
      <c r="BN4305" s="64"/>
      <c r="BO4305" s="64"/>
      <c r="BP4305" s="64"/>
      <c r="BQ4305" s="64"/>
      <c r="BR4305" s="64"/>
      <c r="BS4305" s="64"/>
      <c r="BT4305" s="64"/>
      <c r="BU4305" s="64"/>
      <c r="BV4305" s="64"/>
      <c r="BW4305" s="64"/>
      <c r="BX4305" s="64"/>
      <c r="BY4305" s="64"/>
      <c r="BZ4305" s="64"/>
      <c r="CA4305" s="64"/>
      <c r="CB4305" s="64"/>
      <c r="CC4305" s="64"/>
      <c r="CD4305" s="64"/>
      <c r="CE4305" s="64"/>
      <c r="CF4305" s="64"/>
      <c r="CG4305" s="64"/>
      <c r="CH4305" s="64"/>
      <c r="CI4305" s="64"/>
      <c r="CJ4305" s="64"/>
      <c r="CK4305" s="64"/>
      <c r="CL4305" s="64"/>
      <c r="CM4305" s="64"/>
      <c r="CN4305" s="64"/>
      <c r="CO4305" s="64"/>
      <c r="CP4305" s="64"/>
      <c r="CQ4305" s="64"/>
      <c r="CR4305" s="64"/>
      <c r="CS4305" s="64"/>
      <c r="CT4305" s="64"/>
      <c r="CU4305" s="64"/>
      <c r="CV4305" s="64"/>
      <c r="CW4305" s="64"/>
      <c r="CX4305" s="64"/>
      <c r="CY4305" s="64"/>
      <c r="CZ4305" s="64"/>
      <c r="DA4305" s="64"/>
      <c r="DB4305" s="64"/>
      <c r="DC4305" s="64"/>
      <c r="DD4305" s="64"/>
      <c r="DE4305" s="64"/>
      <c r="DF4305" s="64"/>
      <c r="DG4305" s="64"/>
      <c r="DH4305" s="64"/>
      <c r="DI4305" s="64"/>
      <c r="DJ4305" s="64"/>
      <c r="DK4305" s="64"/>
      <c r="DL4305" s="64"/>
      <c r="DM4305" s="64"/>
      <c r="DN4305" s="64"/>
      <c r="DO4305" s="64"/>
      <c r="DP4305" s="64"/>
      <c r="DQ4305" s="64"/>
      <c r="DR4305" s="64"/>
      <c r="DS4305" s="64"/>
      <c r="DT4305" s="64"/>
      <c r="DU4305" s="64"/>
      <c r="DV4305" s="64"/>
      <c r="DW4305" s="64"/>
      <c r="DX4305" s="64"/>
      <c r="DY4305" s="64"/>
      <c r="DZ4305" s="64"/>
      <c r="EA4305" s="64"/>
      <c r="EB4305" s="64"/>
      <c r="EC4305" s="64"/>
      <c r="ED4305" s="64"/>
      <c r="EE4305" s="64"/>
      <c r="EF4305" s="64"/>
      <c r="EG4305" s="64"/>
      <c r="EH4305" s="64"/>
      <c r="EI4305" s="64"/>
      <c r="EJ4305" s="64"/>
      <c r="EK4305" s="64"/>
      <c r="EL4305" s="64"/>
      <c r="EM4305" s="64"/>
      <c r="EN4305" s="64"/>
      <c r="EO4305" s="64"/>
      <c r="EP4305" s="64"/>
      <c r="EQ4305" s="64"/>
      <c r="ER4305" s="64"/>
      <c r="ES4305" s="64"/>
      <c r="ET4305" s="64"/>
      <c r="EU4305" s="64"/>
      <c r="EV4305" s="64"/>
      <c r="EW4305" s="64"/>
      <c r="EX4305" s="64"/>
      <c r="EY4305" s="64"/>
      <c r="EZ4305" s="64"/>
      <c r="FA4305" s="64"/>
      <c r="FB4305" s="64"/>
      <c r="FC4305" s="64"/>
      <c r="FD4305" s="64"/>
      <c r="FE4305" s="64"/>
      <c r="FF4305" s="64"/>
      <c r="FG4305" s="64"/>
      <c r="FH4305" s="64"/>
      <c r="FI4305" s="64"/>
      <c r="FJ4305" s="64"/>
      <c r="FK4305" s="64"/>
      <c r="FL4305" s="64"/>
      <c r="FM4305" s="64"/>
      <c r="FN4305" s="64"/>
      <c r="FO4305" s="64"/>
      <c r="FP4305" s="64"/>
      <c r="FQ4305" s="64"/>
      <c r="FR4305" s="64"/>
      <c r="FS4305" s="64"/>
      <c r="FT4305" s="64"/>
      <c r="FU4305" s="64"/>
      <c r="FV4305" s="64"/>
      <c r="FW4305" s="64"/>
      <c r="FX4305" s="64"/>
      <c r="FY4305" s="64"/>
      <c r="FZ4305" s="64"/>
      <c r="GA4305" s="64"/>
      <c r="GB4305" s="64"/>
      <c r="GC4305" s="64"/>
      <c r="GD4305" s="64"/>
      <c r="GE4305" s="64"/>
      <c r="GF4305" s="64"/>
      <c r="GG4305" s="64"/>
      <c r="GH4305" s="64"/>
      <c r="GI4305" s="64"/>
      <c r="GJ4305" s="64"/>
      <c r="GK4305" s="64"/>
      <c r="GL4305" s="64"/>
      <c r="GM4305" s="64"/>
      <c r="GN4305" s="64"/>
      <c r="GO4305" s="64"/>
      <c r="GP4305" s="64"/>
      <c r="GQ4305" s="64"/>
      <c r="GR4305" s="64"/>
      <c r="GS4305" s="64"/>
      <c r="GT4305" s="64"/>
      <c r="GU4305" s="64"/>
      <c r="GV4305" s="64"/>
      <c r="GW4305" s="64"/>
      <c r="GX4305" s="64"/>
      <c r="GY4305" s="64"/>
      <c r="GZ4305" s="64"/>
      <c r="HA4305" s="64"/>
      <c r="HB4305" s="64"/>
      <c r="HC4305" s="64"/>
      <c r="HD4305" s="64"/>
      <c r="HE4305" s="64"/>
      <c r="HF4305" s="64"/>
      <c r="HG4305" s="64"/>
      <c r="HH4305" s="64"/>
      <c r="HI4305" s="64"/>
      <c r="HJ4305" s="64"/>
      <c r="HK4305" s="64"/>
      <c r="HL4305" s="64"/>
      <c r="HM4305" s="64"/>
      <c r="HN4305" s="64"/>
      <c r="HO4305" s="64"/>
    </row>
    <row r="4306" spans="1:223" s="63" customFormat="1">
      <c r="A4306" s="60"/>
      <c r="B4306" s="61"/>
      <c r="C4306" s="61"/>
      <c r="D4306" s="62"/>
      <c r="E4306" s="62"/>
      <c r="F4306" s="61"/>
      <c r="G4306" s="11"/>
      <c r="H4306" s="9"/>
      <c r="I4306" s="9"/>
      <c r="J4306" s="33"/>
      <c r="K4306" s="9"/>
      <c r="L4306" s="9"/>
      <c r="M4306" s="66"/>
      <c r="N4306" s="9"/>
      <c r="O4306" s="9"/>
      <c r="P4306" s="9"/>
      <c r="Q4306" s="9"/>
      <c r="R4306" s="9"/>
      <c r="S4306" s="9"/>
      <c r="U4306" s="64"/>
      <c r="V4306" s="64"/>
      <c r="W4306" s="64"/>
      <c r="X4306" s="64"/>
      <c r="Y4306" s="64"/>
      <c r="Z4306" s="64"/>
      <c r="AA4306" s="64"/>
      <c r="AB4306" s="64"/>
      <c r="AC4306" s="64"/>
      <c r="AD4306" s="64"/>
      <c r="AE4306" s="64"/>
      <c r="AF4306" s="64"/>
      <c r="AG4306" s="64"/>
      <c r="AH4306" s="64"/>
      <c r="AI4306" s="64"/>
      <c r="AJ4306" s="64"/>
      <c r="AK4306" s="64"/>
      <c r="AL4306" s="64"/>
      <c r="AM4306" s="64"/>
      <c r="AN4306" s="64"/>
      <c r="AO4306" s="64"/>
      <c r="AP4306" s="64"/>
      <c r="AQ4306" s="64"/>
      <c r="AR4306" s="64"/>
      <c r="AS4306" s="64"/>
      <c r="AT4306" s="64"/>
      <c r="AU4306" s="64"/>
      <c r="AV4306" s="64"/>
      <c r="AW4306" s="64"/>
      <c r="AX4306" s="64"/>
      <c r="AY4306" s="64"/>
      <c r="AZ4306" s="64"/>
      <c r="BA4306" s="64"/>
      <c r="BB4306" s="64"/>
      <c r="BC4306" s="64"/>
      <c r="BD4306" s="64"/>
      <c r="BE4306" s="64"/>
      <c r="BF4306" s="64"/>
      <c r="BG4306" s="64"/>
      <c r="BH4306" s="64"/>
      <c r="BI4306" s="64"/>
      <c r="BJ4306" s="64"/>
      <c r="BK4306" s="64"/>
      <c r="BL4306" s="64"/>
      <c r="BM4306" s="64"/>
      <c r="BN4306" s="64"/>
      <c r="BO4306" s="64"/>
      <c r="BP4306" s="64"/>
      <c r="BQ4306" s="64"/>
      <c r="BR4306" s="64"/>
      <c r="BS4306" s="64"/>
      <c r="BT4306" s="64"/>
      <c r="BU4306" s="64"/>
      <c r="BV4306" s="64"/>
      <c r="BW4306" s="64"/>
      <c r="BX4306" s="64"/>
      <c r="BY4306" s="64"/>
      <c r="BZ4306" s="64"/>
      <c r="CA4306" s="64"/>
      <c r="CB4306" s="64"/>
      <c r="CC4306" s="64"/>
      <c r="CD4306" s="64"/>
      <c r="CE4306" s="64"/>
      <c r="CF4306" s="64"/>
      <c r="CG4306" s="64"/>
      <c r="CH4306" s="64"/>
      <c r="CI4306" s="64"/>
      <c r="CJ4306" s="64"/>
      <c r="CK4306" s="64"/>
      <c r="CL4306" s="64"/>
      <c r="CM4306" s="64"/>
      <c r="CN4306" s="64"/>
      <c r="CO4306" s="64"/>
      <c r="CP4306" s="64"/>
      <c r="CQ4306" s="64"/>
      <c r="CR4306" s="64"/>
      <c r="CS4306" s="64"/>
      <c r="CT4306" s="64"/>
      <c r="CU4306" s="64"/>
      <c r="CV4306" s="64"/>
      <c r="CW4306" s="64"/>
      <c r="CX4306" s="64"/>
      <c r="CY4306" s="64"/>
      <c r="CZ4306" s="64"/>
      <c r="DA4306" s="64"/>
      <c r="DB4306" s="64"/>
      <c r="DC4306" s="64"/>
      <c r="DD4306" s="64"/>
      <c r="DE4306" s="64"/>
      <c r="DF4306" s="64"/>
      <c r="DG4306" s="64"/>
      <c r="DH4306" s="64"/>
      <c r="DI4306" s="64"/>
      <c r="DJ4306" s="64"/>
      <c r="DK4306" s="64"/>
      <c r="DL4306" s="64"/>
      <c r="DM4306" s="64"/>
      <c r="DN4306" s="64"/>
      <c r="DO4306" s="64"/>
      <c r="DP4306" s="64"/>
      <c r="DQ4306" s="64"/>
      <c r="DR4306" s="64"/>
      <c r="DS4306" s="64"/>
      <c r="DT4306" s="64"/>
      <c r="DU4306" s="64"/>
      <c r="DV4306" s="64"/>
      <c r="DW4306" s="64"/>
      <c r="DX4306" s="64"/>
      <c r="DY4306" s="64"/>
      <c r="DZ4306" s="64"/>
      <c r="EA4306" s="64"/>
      <c r="EB4306" s="64"/>
      <c r="EC4306" s="64"/>
      <c r="ED4306" s="64"/>
      <c r="EE4306" s="64"/>
      <c r="EF4306" s="64"/>
      <c r="EG4306" s="64"/>
      <c r="EH4306" s="64"/>
      <c r="EI4306" s="64"/>
      <c r="EJ4306" s="64"/>
      <c r="EK4306" s="64"/>
      <c r="EL4306" s="64"/>
      <c r="EM4306" s="64"/>
      <c r="EN4306" s="64"/>
      <c r="EO4306" s="64"/>
      <c r="EP4306" s="64"/>
      <c r="EQ4306" s="64"/>
      <c r="ER4306" s="64"/>
      <c r="ES4306" s="64"/>
      <c r="ET4306" s="64"/>
      <c r="EU4306" s="64"/>
      <c r="EV4306" s="64"/>
      <c r="EW4306" s="64"/>
      <c r="EX4306" s="64"/>
      <c r="EY4306" s="64"/>
      <c r="EZ4306" s="64"/>
      <c r="FA4306" s="64"/>
      <c r="FB4306" s="64"/>
      <c r="FC4306" s="64"/>
      <c r="FD4306" s="64"/>
      <c r="FE4306" s="64"/>
      <c r="FF4306" s="64"/>
      <c r="FG4306" s="64"/>
      <c r="FH4306" s="64"/>
      <c r="FI4306" s="64"/>
      <c r="FJ4306" s="64"/>
      <c r="FK4306" s="64"/>
      <c r="FL4306" s="64"/>
      <c r="FM4306" s="64"/>
      <c r="FN4306" s="64"/>
      <c r="FO4306" s="64"/>
      <c r="FP4306" s="64"/>
      <c r="FQ4306" s="64"/>
      <c r="FR4306" s="64"/>
      <c r="FS4306" s="64"/>
      <c r="FT4306" s="64"/>
      <c r="FU4306" s="64"/>
      <c r="FV4306" s="64"/>
      <c r="FW4306" s="64"/>
      <c r="FX4306" s="64"/>
      <c r="FY4306" s="64"/>
      <c r="FZ4306" s="64"/>
      <c r="GA4306" s="64"/>
      <c r="GB4306" s="64"/>
      <c r="GC4306" s="64"/>
      <c r="GD4306" s="64"/>
      <c r="GE4306" s="64"/>
      <c r="GF4306" s="64"/>
      <c r="GG4306" s="64"/>
      <c r="GH4306" s="64"/>
      <c r="GI4306" s="64"/>
      <c r="GJ4306" s="64"/>
      <c r="GK4306" s="64"/>
      <c r="GL4306" s="64"/>
      <c r="GM4306" s="64"/>
      <c r="GN4306" s="64"/>
      <c r="GO4306" s="64"/>
      <c r="GP4306" s="64"/>
      <c r="GQ4306" s="64"/>
      <c r="GR4306" s="64"/>
      <c r="GS4306" s="64"/>
      <c r="GT4306" s="64"/>
      <c r="GU4306" s="64"/>
      <c r="GV4306" s="64"/>
      <c r="GW4306" s="64"/>
      <c r="GX4306" s="64"/>
      <c r="GY4306" s="64"/>
      <c r="GZ4306" s="64"/>
      <c r="HA4306" s="64"/>
      <c r="HB4306" s="64"/>
      <c r="HC4306" s="64"/>
      <c r="HD4306" s="64"/>
      <c r="HE4306" s="64"/>
      <c r="HF4306" s="64"/>
      <c r="HG4306" s="64"/>
      <c r="HH4306" s="64"/>
      <c r="HI4306" s="64"/>
      <c r="HJ4306" s="64"/>
      <c r="HK4306" s="64"/>
      <c r="HL4306" s="64"/>
      <c r="HM4306" s="64"/>
      <c r="HN4306" s="64"/>
      <c r="HO4306" s="64"/>
    </row>
    <row r="4307" spans="1:223" s="63" customFormat="1">
      <c r="A4307" s="60"/>
      <c r="B4307" s="61"/>
      <c r="C4307" s="61"/>
      <c r="D4307" s="62"/>
      <c r="E4307" s="62"/>
      <c r="F4307" s="61"/>
      <c r="G4307" s="11"/>
      <c r="H4307" s="9"/>
      <c r="I4307" s="9"/>
      <c r="J4307" s="33"/>
      <c r="K4307" s="9"/>
      <c r="L4307" s="9"/>
      <c r="M4307" s="66"/>
      <c r="N4307" s="9"/>
      <c r="O4307" s="9"/>
      <c r="P4307" s="9"/>
      <c r="Q4307" s="9"/>
      <c r="R4307" s="9"/>
      <c r="S4307" s="9"/>
      <c r="U4307" s="64"/>
      <c r="V4307" s="64"/>
      <c r="W4307" s="64"/>
      <c r="X4307" s="64"/>
      <c r="Y4307" s="64"/>
      <c r="Z4307" s="64"/>
      <c r="AA4307" s="64"/>
      <c r="AB4307" s="64"/>
      <c r="AC4307" s="64"/>
      <c r="AD4307" s="64"/>
      <c r="AE4307" s="64"/>
      <c r="AF4307" s="64"/>
      <c r="AG4307" s="64"/>
      <c r="AH4307" s="64"/>
      <c r="AI4307" s="64"/>
      <c r="AJ4307" s="64"/>
      <c r="AK4307" s="64"/>
      <c r="AL4307" s="64"/>
      <c r="AM4307" s="64"/>
      <c r="AN4307" s="64"/>
      <c r="AO4307" s="64"/>
      <c r="AP4307" s="64"/>
      <c r="AQ4307" s="64"/>
      <c r="AR4307" s="64"/>
      <c r="AS4307" s="64"/>
      <c r="AT4307" s="64"/>
      <c r="AU4307" s="64"/>
      <c r="AV4307" s="64"/>
      <c r="AW4307" s="64"/>
      <c r="AX4307" s="64"/>
      <c r="AY4307" s="64"/>
      <c r="AZ4307" s="64"/>
      <c r="BA4307" s="64"/>
      <c r="BB4307" s="64"/>
      <c r="BC4307" s="64"/>
      <c r="BD4307" s="64"/>
      <c r="BE4307" s="64"/>
      <c r="BF4307" s="64"/>
      <c r="BG4307" s="64"/>
      <c r="BH4307" s="64"/>
      <c r="BI4307" s="64"/>
      <c r="BJ4307" s="64"/>
      <c r="BK4307" s="64"/>
      <c r="BL4307" s="64"/>
      <c r="BM4307" s="64"/>
      <c r="BN4307" s="64"/>
      <c r="BO4307" s="64"/>
      <c r="BP4307" s="64"/>
      <c r="BQ4307" s="64"/>
      <c r="BR4307" s="64"/>
      <c r="BS4307" s="64"/>
      <c r="BT4307" s="64"/>
      <c r="BU4307" s="64"/>
      <c r="BV4307" s="64"/>
      <c r="BW4307" s="64"/>
      <c r="BX4307" s="64"/>
      <c r="BY4307" s="64"/>
      <c r="BZ4307" s="64"/>
      <c r="CA4307" s="64"/>
      <c r="CB4307" s="64"/>
      <c r="CC4307" s="64"/>
      <c r="CD4307" s="64"/>
      <c r="CE4307" s="64"/>
      <c r="CF4307" s="64"/>
      <c r="CG4307" s="64"/>
      <c r="CH4307" s="64"/>
      <c r="CI4307" s="64"/>
      <c r="CJ4307" s="64"/>
      <c r="CK4307" s="64"/>
      <c r="CL4307" s="64"/>
      <c r="CM4307" s="64"/>
      <c r="CN4307" s="64"/>
      <c r="CO4307" s="64"/>
      <c r="CP4307" s="64"/>
      <c r="CQ4307" s="64"/>
      <c r="CR4307" s="64"/>
      <c r="CS4307" s="64"/>
      <c r="CT4307" s="64"/>
      <c r="CU4307" s="64"/>
      <c r="CV4307" s="64"/>
      <c r="CW4307" s="64"/>
      <c r="CX4307" s="64"/>
      <c r="CY4307" s="64"/>
      <c r="CZ4307" s="64"/>
      <c r="DA4307" s="64"/>
      <c r="DB4307" s="64"/>
      <c r="DC4307" s="64"/>
      <c r="DD4307" s="64"/>
      <c r="DE4307" s="64"/>
      <c r="DF4307" s="64"/>
      <c r="DG4307" s="64"/>
      <c r="DH4307" s="64"/>
      <c r="DI4307" s="64"/>
      <c r="DJ4307" s="64"/>
      <c r="DK4307" s="64"/>
      <c r="DL4307" s="64"/>
      <c r="DM4307" s="64"/>
      <c r="DN4307" s="64"/>
      <c r="DO4307" s="64"/>
      <c r="DP4307" s="64"/>
      <c r="DQ4307" s="64"/>
      <c r="DR4307" s="64"/>
      <c r="DS4307" s="64"/>
      <c r="DT4307" s="64"/>
      <c r="DU4307" s="64"/>
      <c r="DV4307" s="64"/>
      <c r="DW4307" s="64"/>
      <c r="DX4307" s="64"/>
      <c r="DY4307" s="64"/>
      <c r="DZ4307" s="64"/>
      <c r="EA4307" s="64"/>
      <c r="EB4307" s="64"/>
      <c r="EC4307" s="64"/>
      <c r="ED4307" s="64"/>
      <c r="EE4307" s="64"/>
      <c r="EF4307" s="64"/>
      <c r="EG4307" s="64"/>
      <c r="EH4307" s="64"/>
      <c r="EI4307" s="64"/>
      <c r="EJ4307" s="64"/>
      <c r="EK4307" s="64"/>
      <c r="EL4307" s="64"/>
      <c r="EM4307" s="64"/>
      <c r="EN4307" s="64"/>
      <c r="EO4307" s="64"/>
      <c r="EP4307" s="64"/>
      <c r="EQ4307" s="64"/>
      <c r="ER4307" s="64"/>
      <c r="ES4307" s="64"/>
      <c r="ET4307" s="64"/>
      <c r="EU4307" s="64"/>
      <c r="EV4307" s="64"/>
      <c r="EW4307" s="64"/>
      <c r="EX4307" s="64"/>
      <c r="EY4307" s="64"/>
      <c r="EZ4307" s="64"/>
      <c r="FA4307" s="64"/>
      <c r="FB4307" s="64"/>
      <c r="FC4307" s="64"/>
      <c r="FD4307" s="64"/>
      <c r="FE4307" s="64"/>
      <c r="FF4307" s="64"/>
      <c r="FG4307" s="64"/>
      <c r="FH4307" s="64"/>
      <c r="FI4307" s="64"/>
      <c r="FJ4307" s="64"/>
      <c r="FK4307" s="64"/>
      <c r="FL4307" s="64"/>
      <c r="FM4307" s="64"/>
      <c r="FN4307" s="64"/>
      <c r="FO4307" s="64"/>
      <c r="FP4307" s="64"/>
      <c r="FQ4307" s="64"/>
      <c r="FR4307" s="64"/>
      <c r="FS4307" s="64"/>
      <c r="FT4307" s="64"/>
      <c r="FU4307" s="64"/>
      <c r="FV4307" s="64"/>
      <c r="FW4307" s="64"/>
      <c r="FX4307" s="64"/>
      <c r="FY4307" s="64"/>
      <c r="FZ4307" s="64"/>
      <c r="GA4307" s="64"/>
      <c r="GB4307" s="64"/>
      <c r="GC4307" s="64"/>
      <c r="GD4307" s="64"/>
      <c r="GE4307" s="64"/>
      <c r="GF4307" s="64"/>
      <c r="GG4307" s="64"/>
      <c r="GH4307" s="64"/>
      <c r="GI4307" s="64"/>
      <c r="GJ4307" s="64"/>
      <c r="GK4307" s="64"/>
      <c r="GL4307" s="64"/>
      <c r="GM4307" s="64"/>
      <c r="GN4307" s="64"/>
      <c r="GO4307" s="64"/>
      <c r="GP4307" s="64"/>
      <c r="GQ4307" s="64"/>
      <c r="GR4307" s="64"/>
      <c r="GS4307" s="64"/>
      <c r="GT4307" s="64"/>
      <c r="GU4307" s="64"/>
      <c r="GV4307" s="64"/>
      <c r="GW4307" s="64"/>
      <c r="GX4307" s="64"/>
      <c r="GY4307" s="64"/>
      <c r="GZ4307" s="64"/>
      <c r="HA4307" s="64"/>
      <c r="HB4307" s="64"/>
      <c r="HC4307" s="64"/>
      <c r="HD4307" s="64"/>
      <c r="HE4307" s="64"/>
      <c r="HF4307" s="64"/>
      <c r="HG4307" s="64"/>
      <c r="HH4307" s="64"/>
      <c r="HI4307" s="64"/>
      <c r="HJ4307" s="64"/>
      <c r="HK4307" s="64"/>
      <c r="HL4307" s="64"/>
      <c r="HM4307" s="64"/>
      <c r="HN4307" s="64"/>
      <c r="HO4307" s="64"/>
    </row>
    <row r="4308" spans="1:223" s="63" customFormat="1">
      <c r="A4308" s="60"/>
      <c r="B4308" s="61"/>
      <c r="C4308" s="61"/>
      <c r="D4308" s="62"/>
      <c r="E4308" s="62"/>
      <c r="F4308" s="61"/>
      <c r="G4308" s="11"/>
      <c r="H4308" s="9"/>
      <c r="I4308" s="9"/>
      <c r="J4308" s="33"/>
      <c r="K4308" s="9"/>
      <c r="L4308" s="9"/>
      <c r="M4308" s="66"/>
      <c r="N4308" s="9"/>
      <c r="O4308" s="9"/>
      <c r="P4308" s="9"/>
      <c r="Q4308" s="9"/>
      <c r="R4308" s="9"/>
      <c r="S4308" s="9"/>
      <c r="U4308" s="64"/>
      <c r="V4308" s="64"/>
      <c r="W4308" s="64"/>
      <c r="X4308" s="64"/>
      <c r="Y4308" s="64"/>
      <c r="Z4308" s="64"/>
      <c r="AA4308" s="64"/>
      <c r="AB4308" s="64"/>
      <c r="AC4308" s="64"/>
      <c r="AD4308" s="64"/>
      <c r="AE4308" s="64"/>
      <c r="AF4308" s="64"/>
      <c r="AG4308" s="64"/>
      <c r="AH4308" s="64"/>
      <c r="AI4308" s="64"/>
      <c r="AJ4308" s="64"/>
      <c r="AK4308" s="64"/>
      <c r="AL4308" s="64"/>
      <c r="AM4308" s="64"/>
      <c r="AN4308" s="64"/>
      <c r="AO4308" s="64"/>
      <c r="AP4308" s="64"/>
      <c r="AQ4308" s="64"/>
      <c r="AR4308" s="64"/>
      <c r="AS4308" s="64"/>
      <c r="AT4308" s="64"/>
      <c r="AU4308" s="64"/>
      <c r="AV4308" s="64"/>
      <c r="AW4308" s="64"/>
      <c r="AX4308" s="64"/>
      <c r="AY4308" s="64"/>
      <c r="AZ4308" s="64"/>
      <c r="BA4308" s="64"/>
      <c r="BB4308" s="64"/>
      <c r="BC4308" s="64"/>
      <c r="BD4308" s="64"/>
      <c r="BE4308" s="64"/>
      <c r="BF4308" s="64"/>
      <c r="BG4308" s="64"/>
      <c r="BH4308" s="64"/>
      <c r="BI4308" s="64"/>
      <c r="BJ4308" s="64"/>
      <c r="BK4308" s="64"/>
      <c r="BL4308" s="64"/>
      <c r="BM4308" s="64"/>
      <c r="BN4308" s="64"/>
      <c r="BO4308" s="64"/>
      <c r="BP4308" s="64"/>
      <c r="BQ4308" s="64"/>
      <c r="BR4308" s="64"/>
      <c r="BS4308" s="64"/>
      <c r="BT4308" s="64"/>
      <c r="BU4308" s="64"/>
      <c r="BV4308" s="64"/>
      <c r="BW4308" s="64"/>
      <c r="BX4308" s="64"/>
      <c r="BY4308" s="64"/>
      <c r="BZ4308" s="64"/>
      <c r="CA4308" s="64"/>
      <c r="CB4308" s="64"/>
      <c r="CC4308" s="64"/>
      <c r="CD4308" s="64"/>
      <c r="CE4308" s="64"/>
      <c r="CF4308" s="64"/>
      <c r="CG4308" s="64"/>
      <c r="CH4308" s="64"/>
      <c r="CI4308" s="64"/>
      <c r="CJ4308" s="64"/>
      <c r="CK4308" s="64"/>
      <c r="CL4308" s="64"/>
      <c r="CM4308" s="64"/>
      <c r="CN4308" s="64"/>
      <c r="CO4308" s="64"/>
      <c r="CP4308" s="64"/>
      <c r="CQ4308" s="64"/>
      <c r="CR4308" s="64"/>
      <c r="CS4308" s="64"/>
      <c r="CT4308" s="64"/>
      <c r="CU4308" s="64"/>
      <c r="CV4308" s="64"/>
      <c r="CW4308" s="64"/>
      <c r="CX4308" s="64"/>
      <c r="CY4308" s="64"/>
      <c r="CZ4308" s="64"/>
      <c r="DA4308" s="64"/>
      <c r="DB4308" s="64"/>
      <c r="DC4308" s="64"/>
      <c r="DD4308" s="64"/>
      <c r="DE4308" s="64"/>
      <c r="DF4308" s="64"/>
      <c r="DG4308" s="64"/>
      <c r="DH4308" s="64"/>
      <c r="DI4308" s="64"/>
      <c r="DJ4308" s="64"/>
      <c r="DK4308" s="64"/>
      <c r="DL4308" s="64"/>
      <c r="DM4308" s="64"/>
      <c r="DN4308" s="64"/>
      <c r="DO4308" s="64"/>
      <c r="DP4308" s="64"/>
      <c r="DQ4308" s="64"/>
      <c r="DR4308" s="64"/>
      <c r="DS4308" s="64"/>
      <c r="DT4308" s="64"/>
      <c r="DU4308" s="64"/>
      <c r="DV4308" s="64"/>
      <c r="DW4308" s="64"/>
      <c r="DX4308" s="64"/>
      <c r="DY4308" s="64"/>
      <c r="DZ4308" s="64"/>
      <c r="EA4308" s="64"/>
      <c r="EB4308" s="64"/>
      <c r="EC4308" s="64"/>
      <c r="ED4308" s="64"/>
      <c r="EE4308" s="64"/>
      <c r="EF4308" s="64"/>
      <c r="EG4308" s="64"/>
      <c r="EH4308" s="64"/>
      <c r="EI4308" s="64"/>
      <c r="EJ4308" s="64"/>
      <c r="EK4308" s="64"/>
      <c r="EL4308" s="64"/>
      <c r="EM4308" s="64"/>
      <c r="EN4308" s="64"/>
      <c r="EO4308" s="64"/>
      <c r="EP4308" s="64"/>
      <c r="EQ4308" s="64"/>
      <c r="ER4308" s="64"/>
      <c r="ES4308" s="64"/>
      <c r="ET4308" s="64"/>
      <c r="EU4308" s="64"/>
      <c r="EV4308" s="64"/>
      <c r="EW4308" s="64"/>
      <c r="EX4308" s="64"/>
      <c r="EY4308" s="64"/>
      <c r="EZ4308" s="64"/>
      <c r="FA4308" s="64"/>
      <c r="FB4308" s="64"/>
      <c r="FC4308" s="64"/>
      <c r="FD4308" s="64"/>
      <c r="FE4308" s="64"/>
      <c r="FF4308" s="64"/>
      <c r="FG4308" s="64"/>
      <c r="FH4308" s="64"/>
      <c r="FI4308" s="64"/>
      <c r="FJ4308" s="64"/>
      <c r="FK4308" s="64"/>
      <c r="FL4308" s="64"/>
      <c r="FM4308" s="64"/>
      <c r="FN4308" s="64"/>
      <c r="FO4308" s="64"/>
      <c r="FP4308" s="64"/>
      <c r="FQ4308" s="64"/>
      <c r="FR4308" s="64"/>
      <c r="FS4308" s="64"/>
      <c r="FT4308" s="64"/>
      <c r="FU4308" s="64"/>
      <c r="FV4308" s="64"/>
      <c r="FW4308" s="64"/>
      <c r="FX4308" s="64"/>
      <c r="FY4308" s="64"/>
      <c r="FZ4308" s="64"/>
      <c r="GA4308" s="64"/>
      <c r="GB4308" s="64"/>
      <c r="GC4308" s="64"/>
      <c r="GD4308" s="64"/>
      <c r="GE4308" s="64"/>
      <c r="GF4308" s="64"/>
      <c r="GG4308" s="64"/>
      <c r="GH4308" s="64"/>
      <c r="GI4308" s="64"/>
      <c r="GJ4308" s="64"/>
      <c r="GK4308" s="64"/>
      <c r="GL4308" s="64"/>
      <c r="GM4308" s="64"/>
      <c r="GN4308" s="64"/>
      <c r="GO4308" s="64"/>
      <c r="GP4308" s="64"/>
      <c r="GQ4308" s="64"/>
      <c r="GR4308" s="64"/>
      <c r="GS4308" s="64"/>
      <c r="GT4308" s="64"/>
      <c r="GU4308" s="64"/>
      <c r="GV4308" s="64"/>
      <c r="GW4308" s="64"/>
      <c r="GX4308" s="64"/>
      <c r="GY4308" s="64"/>
      <c r="GZ4308" s="64"/>
      <c r="HA4308" s="64"/>
      <c r="HB4308" s="64"/>
      <c r="HC4308" s="64"/>
      <c r="HD4308" s="64"/>
      <c r="HE4308" s="64"/>
      <c r="HF4308" s="64"/>
      <c r="HG4308" s="64"/>
      <c r="HH4308" s="64"/>
      <c r="HI4308" s="64"/>
      <c r="HJ4308" s="64"/>
      <c r="HK4308" s="64"/>
      <c r="HL4308" s="64"/>
      <c r="HM4308" s="64"/>
      <c r="HN4308" s="64"/>
      <c r="HO4308" s="64"/>
    </row>
    <row r="4309" spans="1:223" s="63" customFormat="1">
      <c r="A4309" s="60"/>
      <c r="B4309" s="61"/>
      <c r="C4309" s="61"/>
      <c r="D4309" s="62"/>
      <c r="E4309" s="62"/>
      <c r="F4309" s="61"/>
      <c r="G4309" s="11"/>
      <c r="H4309" s="9"/>
      <c r="I4309" s="9"/>
      <c r="J4309" s="33"/>
      <c r="K4309" s="9"/>
      <c r="L4309" s="9"/>
      <c r="M4309" s="66"/>
      <c r="N4309" s="9"/>
      <c r="O4309" s="9"/>
      <c r="P4309" s="9"/>
      <c r="Q4309" s="9"/>
      <c r="R4309" s="9"/>
      <c r="S4309" s="9"/>
      <c r="U4309" s="64"/>
      <c r="V4309" s="64"/>
      <c r="W4309" s="64"/>
      <c r="X4309" s="64"/>
      <c r="Y4309" s="64"/>
      <c r="Z4309" s="64"/>
      <c r="AA4309" s="64"/>
      <c r="AB4309" s="64"/>
      <c r="AC4309" s="64"/>
      <c r="AD4309" s="64"/>
      <c r="AE4309" s="64"/>
      <c r="AF4309" s="64"/>
      <c r="AG4309" s="64"/>
      <c r="AH4309" s="64"/>
      <c r="AI4309" s="64"/>
      <c r="AJ4309" s="64"/>
      <c r="AK4309" s="64"/>
      <c r="AL4309" s="64"/>
      <c r="AM4309" s="64"/>
      <c r="AN4309" s="64"/>
      <c r="AO4309" s="64"/>
      <c r="AP4309" s="64"/>
      <c r="AQ4309" s="64"/>
      <c r="AR4309" s="64"/>
      <c r="AS4309" s="64"/>
      <c r="AT4309" s="64"/>
      <c r="AU4309" s="64"/>
      <c r="AV4309" s="64"/>
      <c r="AW4309" s="64"/>
      <c r="AX4309" s="64"/>
      <c r="AY4309" s="64"/>
      <c r="AZ4309" s="64"/>
      <c r="BA4309" s="64"/>
      <c r="BB4309" s="64"/>
      <c r="BC4309" s="64"/>
      <c r="BD4309" s="64"/>
      <c r="BE4309" s="64"/>
      <c r="BF4309" s="64"/>
      <c r="BG4309" s="64"/>
      <c r="BH4309" s="64"/>
      <c r="BI4309" s="64"/>
      <c r="BJ4309" s="64"/>
      <c r="BK4309" s="64"/>
      <c r="BL4309" s="64"/>
      <c r="BM4309" s="64"/>
      <c r="BN4309" s="64"/>
      <c r="BO4309" s="64"/>
      <c r="BP4309" s="64"/>
      <c r="BQ4309" s="64"/>
      <c r="BR4309" s="64"/>
      <c r="BS4309" s="64"/>
      <c r="BT4309" s="64"/>
      <c r="BU4309" s="64"/>
      <c r="BV4309" s="64"/>
      <c r="BW4309" s="64"/>
      <c r="BX4309" s="64"/>
      <c r="BY4309" s="64"/>
      <c r="BZ4309" s="64"/>
      <c r="CA4309" s="64"/>
      <c r="CB4309" s="64"/>
      <c r="CC4309" s="64"/>
      <c r="CD4309" s="64"/>
      <c r="CE4309" s="64"/>
      <c r="CF4309" s="64"/>
      <c r="CG4309" s="64"/>
      <c r="CH4309" s="64"/>
      <c r="CI4309" s="64"/>
      <c r="CJ4309" s="64"/>
      <c r="CK4309" s="64"/>
      <c r="CL4309" s="64"/>
      <c r="CM4309" s="64"/>
      <c r="CN4309" s="64"/>
      <c r="CO4309" s="64"/>
      <c r="CP4309" s="64"/>
      <c r="CQ4309" s="64"/>
      <c r="CR4309" s="64"/>
      <c r="CS4309" s="64"/>
      <c r="CT4309" s="64"/>
      <c r="CU4309" s="64"/>
      <c r="CV4309" s="64"/>
      <c r="CW4309" s="64"/>
      <c r="CX4309" s="64"/>
      <c r="CY4309" s="64"/>
      <c r="CZ4309" s="64"/>
      <c r="DA4309" s="64"/>
      <c r="DB4309" s="64"/>
      <c r="DC4309" s="64"/>
      <c r="DD4309" s="64"/>
      <c r="DE4309" s="64"/>
      <c r="DF4309" s="64"/>
      <c r="DG4309" s="64"/>
      <c r="DH4309" s="64"/>
      <c r="DI4309" s="64"/>
      <c r="DJ4309" s="64"/>
      <c r="DK4309" s="64"/>
      <c r="DL4309" s="64"/>
      <c r="DM4309" s="64"/>
      <c r="DN4309" s="64"/>
      <c r="DO4309" s="64"/>
      <c r="DP4309" s="64"/>
      <c r="DQ4309" s="64"/>
      <c r="DR4309" s="64"/>
      <c r="DS4309" s="64"/>
      <c r="DT4309" s="64"/>
      <c r="DU4309" s="64"/>
      <c r="DV4309" s="64"/>
      <c r="DW4309" s="64"/>
      <c r="DX4309" s="64"/>
      <c r="DY4309" s="64"/>
      <c r="DZ4309" s="64"/>
      <c r="EA4309" s="64"/>
      <c r="EB4309" s="64"/>
      <c r="EC4309" s="64"/>
      <c r="ED4309" s="64"/>
      <c r="EE4309" s="64"/>
      <c r="EF4309" s="64"/>
      <c r="EG4309" s="64"/>
      <c r="EH4309" s="64"/>
      <c r="EI4309" s="64"/>
      <c r="EJ4309" s="64"/>
      <c r="EK4309" s="64"/>
      <c r="EL4309" s="64"/>
      <c r="EM4309" s="64"/>
      <c r="EN4309" s="64"/>
      <c r="EO4309" s="64"/>
      <c r="EP4309" s="64"/>
      <c r="EQ4309" s="64"/>
      <c r="ER4309" s="64"/>
      <c r="ES4309" s="64"/>
      <c r="ET4309" s="64"/>
      <c r="EU4309" s="64"/>
      <c r="EV4309" s="64"/>
      <c r="EW4309" s="64"/>
      <c r="EX4309" s="64"/>
      <c r="EY4309" s="64"/>
      <c r="EZ4309" s="64"/>
      <c r="FA4309" s="64"/>
      <c r="FB4309" s="64"/>
      <c r="FC4309" s="64"/>
      <c r="FD4309" s="64"/>
      <c r="FE4309" s="64"/>
      <c r="FF4309" s="64"/>
      <c r="FG4309" s="64"/>
      <c r="FH4309" s="64"/>
      <c r="FI4309" s="64"/>
      <c r="FJ4309" s="64"/>
      <c r="FK4309" s="64"/>
      <c r="FL4309" s="64"/>
      <c r="FM4309" s="64"/>
      <c r="FN4309" s="64"/>
      <c r="FO4309" s="64"/>
      <c r="FP4309" s="64"/>
      <c r="FQ4309" s="64"/>
      <c r="FR4309" s="64"/>
      <c r="FS4309" s="64"/>
      <c r="FT4309" s="64"/>
      <c r="FU4309" s="64"/>
      <c r="FV4309" s="64"/>
      <c r="FW4309" s="64"/>
      <c r="FX4309" s="64"/>
      <c r="FY4309" s="64"/>
      <c r="FZ4309" s="64"/>
      <c r="GA4309" s="64"/>
      <c r="GB4309" s="64"/>
      <c r="GC4309" s="64"/>
      <c r="GD4309" s="64"/>
      <c r="GE4309" s="64"/>
      <c r="GF4309" s="64"/>
      <c r="GG4309" s="64"/>
      <c r="GH4309" s="64"/>
      <c r="GI4309" s="64"/>
      <c r="GJ4309" s="64"/>
      <c r="GK4309" s="64"/>
      <c r="GL4309" s="64"/>
      <c r="GM4309" s="64"/>
      <c r="GN4309" s="64"/>
      <c r="GO4309" s="64"/>
      <c r="GP4309" s="64"/>
      <c r="GQ4309" s="64"/>
      <c r="GR4309" s="64"/>
      <c r="GS4309" s="64"/>
      <c r="GT4309" s="64"/>
      <c r="GU4309" s="64"/>
      <c r="GV4309" s="64"/>
      <c r="GW4309" s="64"/>
      <c r="GX4309" s="64"/>
      <c r="GY4309" s="64"/>
      <c r="GZ4309" s="64"/>
      <c r="HA4309" s="64"/>
      <c r="HB4309" s="64"/>
      <c r="HC4309" s="64"/>
      <c r="HD4309" s="64"/>
      <c r="HE4309" s="64"/>
      <c r="HF4309" s="64"/>
      <c r="HG4309" s="64"/>
      <c r="HH4309" s="64"/>
      <c r="HI4309" s="64"/>
      <c r="HJ4309" s="64"/>
      <c r="HK4309" s="64"/>
      <c r="HL4309" s="64"/>
      <c r="HM4309" s="64"/>
      <c r="HN4309" s="64"/>
      <c r="HO4309" s="64"/>
    </row>
    <row r="4310" spans="1:223" s="63" customFormat="1">
      <c r="A4310" s="60"/>
      <c r="B4310" s="61"/>
      <c r="C4310" s="61"/>
      <c r="D4310" s="62"/>
      <c r="E4310" s="62"/>
      <c r="F4310" s="61"/>
      <c r="G4310" s="11"/>
      <c r="H4310" s="9"/>
      <c r="I4310" s="9"/>
      <c r="J4310" s="33"/>
      <c r="K4310" s="9"/>
      <c r="L4310" s="9"/>
      <c r="M4310" s="66"/>
      <c r="N4310" s="9"/>
      <c r="O4310" s="9"/>
      <c r="P4310" s="9"/>
      <c r="Q4310" s="9"/>
      <c r="R4310" s="9"/>
      <c r="S4310" s="9"/>
      <c r="U4310" s="64"/>
      <c r="V4310" s="64"/>
      <c r="W4310" s="64"/>
      <c r="X4310" s="64"/>
      <c r="Y4310" s="64"/>
      <c r="Z4310" s="64"/>
      <c r="AA4310" s="64"/>
      <c r="AB4310" s="64"/>
      <c r="AC4310" s="64"/>
      <c r="AD4310" s="64"/>
      <c r="AE4310" s="64"/>
      <c r="AF4310" s="64"/>
      <c r="AG4310" s="64"/>
      <c r="AH4310" s="64"/>
      <c r="AI4310" s="64"/>
      <c r="AJ4310" s="64"/>
      <c r="AK4310" s="64"/>
      <c r="AL4310" s="64"/>
      <c r="AM4310" s="64"/>
      <c r="AN4310" s="64"/>
      <c r="AO4310" s="64"/>
      <c r="AP4310" s="64"/>
      <c r="AQ4310" s="64"/>
      <c r="AR4310" s="64"/>
      <c r="AS4310" s="64"/>
      <c r="AT4310" s="64"/>
      <c r="AU4310" s="64"/>
      <c r="AV4310" s="64"/>
      <c r="AW4310" s="64"/>
      <c r="AX4310" s="64"/>
      <c r="AY4310" s="64"/>
      <c r="AZ4310" s="64"/>
      <c r="BA4310" s="64"/>
      <c r="BB4310" s="64"/>
      <c r="BC4310" s="64"/>
      <c r="BD4310" s="64"/>
      <c r="BE4310" s="64"/>
      <c r="BF4310" s="64"/>
      <c r="BG4310" s="64"/>
      <c r="BH4310" s="64"/>
      <c r="BI4310" s="64"/>
      <c r="BJ4310" s="64"/>
      <c r="BK4310" s="64"/>
      <c r="BL4310" s="64"/>
      <c r="BM4310" s="64"/>
      <c r="BN4310" s="64"/>
      <c r="BO4310" s="64"/>
      <c r="BP4310" s="64"/>
      <c r="BQ4310" s="64"/>
      <c r="BR4310" s="64"/>
      <c r="BS4310" s="64"/>
      <c r="BT4310" s="64"/>
      <c r="BU4310" s="64"/>
      <c r="BV4310" s="64"/>
      <c r="BW4310" s="64"/>
      <c r="BX4310" s="64"/>
      <c r="BY4310" s="64"/>
      <c r="BZ4310" s="64"/>
      <c r="CA4310" s="64"/>
      <c r="CB4310" s="64"/>
      <c r="CC4310" s="64"/>
      <c r="CD4310" s="64"/>
      <c r="CE4310" s="64"/>
      <c r="CF4310" s="64"/>
      <c r="CG4310" s="64"/>
      <c r="CH4310" s="64"/>
      <c r="CI4310" s="64"/>
      <c r="CJ4310" s="64"/>
      <c r="CK4310" s="64"/>
      <c r="CL4310" s="64"/>
      <c r="CM4310" s="64"/>
      <c r="CN4310" s="64"/>
      <c r="CO4310" s="64"/>
      <c r="CP4310" s="64"/>
      <c r="CQ4310" s="64"/>
      <c r="CR4310" s="64"/>
      <c r="CS4310" s="64"/>
      <c r="CT4310" s="64"/>
      <c r="CU4310" s="64"/>
      <c r="CV4310" s="64"/>
      <c r="CW4310" s="64"/>
      <c r="CX4310" s="64"/>
      <c r="CY4310" s="64"/>
      <c r="CZ4310" s="64"/>
      <c r="DA4310" s="64"/>
      <c r="DB4310" s="64"/>
      <c r="DC4310" s="64"/>
      <c r="DD4310" s="64"/>
      <c r="DE4310" s="64"/>
      <c r="DF4310" s="64"/>
      <c r="DG4310" s="64"/>
      <c r="DH4310" s="64"/>
      <c r="DI4310" s="64"/>
      <c r="DJ4310" s="64"/>
      <c r="DK4310" s="64"/>
      <c r="DL4310" s="64"/>
      <c r="DM4310" s="64"/>
      <c r="DN4310" s="64"/>
      <c r="DO4310" s="64"/>
      <c r="DP4310" s="64"/>
      <c r="DQ4310" s="64"/>
      <c r="DR4310" s="64"/>
      <c r="DS4310" s="64"/>
      <c r="DT4310" s="64"/>
      <c r="DU4310" s="64"/>
      <c r="DV4310" s="64"/>
      <c r="DW4310" s="64"/>
      <c r="DX4310" s="64"/>
      <c r="DY4310" s="64"/>
      <c r="DZ4310" s="64"/>
      <c r="EA4310" s="64"/>
      <c r="EB4310" s="64"/>
      <c r="EC4310" s="64"/>
      <c r="ED4310" s="64"/>
      <c r="EE4310" s="64"/>
      <c r="EF4310" s="64"/>
      <c r="EG4310" s="64"/>
      <c r="EH4310" s="64"/>
      <c r="EI4310" s="64"/>
      <c r="EJ4310" s="64"/>
      <c r="EK4310" s="64"/>
      <c r="EL4310" s="64"/>
      <c r="EM4310" s="64"/>
      <c r="EN4310" s="64"/>
      <c r="EO4310" s="64"/>
      <c r="EP4310" s="64"/>
      <c r="EQ4310" s="64"/>
      <c r="ER4310" s="64"/>
      <c r="ES4310" s="64"/>
      <c r="ET4310" s="64"/>
      <c r="EU4310" s="64"/>
      <c r="EV4310" s="64"/>
      <c r="EW4310" s="64"/>
      <c r="EX4310" s="64"/>
      <c r="EY4310" s="64"/>
      <c r="EZ4310" s="64"/>
      <c r="FA4310" s="64"/>
      <c r="FB4310" s="64"/>
      <c r="FC4310" s="64"/>
      <c r="FD4310" s="64"/>
      <c r="FE4310" s="64"/>
      <c r="FF4310" s="64"/>
      <c r="FG4310" s="64"/>
      <c r="FH4310" s="64"/>
      <c r="FI4310" s="64"/>
      <c r="FJ4310" s="64"/>
      <c r="FK4310" s="64"/>
      <c r="FL4310" s="64"/>
      <c r="FM4310" s="64"/>
      <c r="FN4310" s="64"/>
      <c r="FO4310" s="64"/>
      <c r="FP4310" s="64"/>
      <c r="FQ4310" s="64"/>
      <c r="FR4310" s="64"/>
      <c r="FS4310" s="64"/>
      <c r="FT4310" s="64"/>
      <c r="FU4310" s="64"/>
      <c r="FV4310" s="64"/>
      <c r="FW4310" s="64"/>
      <c r="FX4310" s="64"/>
      <c r="FY4310" s="64"/>
      <c r="FZ4310" s="64"/>
      <c r="GA4310" s="64"/>
      <c r="GB4310" s="64"/>
      <c r="GC4310" s="64"/>
      <c r="GD4310" s="64"/>
      <c r="GE4310" s="64"/>
      <c r="GF4310" s="64"/>
      <c r="GG4310" s="64"/>
      <c r="GH4310" s="64"/>
      <c r="GI4310" s="64"/>
      <c r="GJ4310" s="64"/>
      <c r="GK4310" s="64"/>
      <c r="GL4310" s="64"/>
      <c r="GM4310" s="64"/>
      <c r="GN4310" s="64"/>
      <c r="GO4310" s="64"/>
      <c r="GP4310" s="64"/>
      <c r="GQ4310" s="64"/>
      <c r="GR4310" s="64"/>
      <c r="GS4310" s="64"/>
      <c r="GT4310" s="64"/>
      <c r="GU4310" s="64"/>
      <c r="GV4310" s="64"/>
      <c r="GW4310" s="64"/>
      <c r="GX4310" s="64"/>
      <c r="GY4310" s="64"/>
      <c r="GZ4310" s="64"/>
      <c r="HA4310" s="64"/>
      <c r="HB4310" s="64"/>
      <c r="HC4310" s="64"/>
      <c r="HD4310" s="64"/>
      <c r="HE4310" s="64"/>
      <c r="HF4310" s="64"/>
      <c r="HG4310" s="64"/>
      <c r="HH4310" s="64"/>
      <c r="HI4310" s="64"/>
      <c r="HJ4310" s="64"/>
      <c r="HK4310" s="64"/>
      <c r="HL4310" s="64"/>
      <c r="HM4310" s="64"/>
      <c r="HN4310" s="64"/>
      <c r="HO4310" s="64"/>
    </row>
    <row r="4311" spans="1:223" s="63" customFormat="1">
      <c r="A4311" s="60"/>
      <c r="B4311" s="61"/>
      <c r="C4311" s="61"/>
      <c r="D4311" s="62"/>
      <c r="E4311" s="62"/>
      <c r="F4311" s="61"/>
      <c r="G4311" s="11"/>
      <c r="H4311" s="9"/>
      <c r="I4311" s="9"/>
      <c r="J4311" s="33"/>
      <c r="K4311" s="9"/>
      <c r="L4311" s="9"/>
      <c r="M4311" s="66"/>
      <c r="N4311" s="9"/>
      <c r="O4311" s="9"/>
      <c r="P4311" s="9"/>
      <c r="Q4311" s="9"/>
      <c r="R4311" s="9"/>
      <c r="S4311" s="9"/>
      <c r="U4311" s="64"/>
      <c r="V4311" s="64"/>
      <c r="W4311" s="64"/>
      <c r="X4311" s="64"/>
      <c r="Y4311" s="64"/>
      <c r="Z4311" s="64"/>
      <c r="AA4311" s="64"/>
      <c r="AB4311" s="64"/>
      <c r="AC4311" s="64"/>
      <c r="AD4311" s="64"/>
      <c r="AE4311" s="64"/>
      <c r="AF4311" s="64"/>
      <c r="AG4311" s="64"/>
      <c r="AH4311" s="64"/>
      <c r="AI4311" s="64"/>
      <c r="AJ4311" s="64"/>
      <c r="AK4311" s="64"/>
      <c r="AL4311" s="64"/>
      <c r="AM4311" s="64"/>
      <c r="AN4311" s="64"/>
      <c r="AO4311" s="64"/>
      <c r="AP4311" s="64"/>
      <c r="AQ4311" s="64"/>
      <c r="AR4311" s="64"/>
      <c r="AS4311" s="64"/>
      <c r="AT4311" s="64"/>
      <c r="AU4311" s="64"/>
      <c r="AV4311" s="64"/>
      <c r="AW4311" s="64"/>
      <c r="AX4311" s="64"/>
      <c r="AY4311" s="64"/>
      <c r="AZ4311" s="64"/>
      <c r="BA4311" s="64"/>
      <c r="BB4311" s="64"/>
      <c r="BC4311" s="64"/>
      <c r="BD4311" s="64"/>
      <c r="BE4311" s="64"/>
      <c r="BF4311" s="64"/>
      <c r="BG4311" s="64"/>
      <c r="BH4311" s="64"/>
      <c r="BI4311" s="64"/>
      <c r="BJ4311" s="64"/>
      <c r="BK4311" s="64"/>
      <c r="BL4311" s="64"/>
      <c r="BM4311" s="64"/>
      <c r="BN4311" s="64"/>
      <c r="BO4311" s="64"/>
      <c r="BP4311" s="64"/>
      <c r="BQ4311" s="64"/>
      <c r="BR4311" s="64"/>
      <c r="BS4311" s="64"/>
      <c r="BT4311" s="64"/>
      <c r="BU4311" s="64"/>
      <c r="BV4311" s="64"/>
      <c r="BW4311" s="64"/>
      <c r="BX4311" s="64"/>
      <c r="BY4311" s="64"/>
      <c r="BZ4311" s="64"/>
      <c r="CA4311" s="64"/>
      <c r="CB4311" s="64"/>
      <c r="CC4311" s="64"/>
      <c r="CD4311" s="64"/>
      <c r="CE4311" s="64"/>
      <c r="CF4311" s="64"/>
      <c r="CG4311" s="64"/>
      <c r="CH4311" s="64"/>
      <c r="CI4311" s="64"/>
      <c r="CJ4311" s="64"/>
      <c r="CK4311" s="64"/>
      <c r="CL4311" s="64"/>
      <c r="CM4311" s="64"/>
      <c r="CN4311" s="64"/>
      <c r="CO4311" s="64"/>
      <c r="CP4311" s="64"/>
      <c r="CQ4311" s="64"/>
      <c r="CR4311" s="64"/>
      <c r="CS4311" s="64"/>
      <c r="CT4311" s="64"/>
      <c r="CU4311" s="64"/>
      <c r="CV4311" s="64"/>
      <c r="CW4311" s="64"/>
      <c r="CX4311" s="64"/>
      <c r="CY4311" s="64"/>
      <c r="CZ4311" s="64"/>
      <c r="DA4311" s="64"/>
      <c r="DB4311" s="64"/>
      <c r="DC4311" s="64"/>
      <c r="DD4311" s="64"/>
      <c r="DE4311" s="64"/>
      <c r="DF4311" s="64"/>
      <c r="DG4311" s="64"/>
      <c r="DH4311" s="64"/>
      <c r="DI4311" s="64"/>
      <c r="DJ4311" s="64"/>
      <c r="DK4311" s="64"/>
      <c r="DL4311" s="64"/>
      <c r="DM4311" s="64"/>
      <c r="DN4311" s="64"/>
      <c r="DO4311" s="64"/>
      <c r="DP4311" s="64"/>
      <c r="DQ4311" s="64"/>
      <c r="DR4311" s="64"/>
      <c r="DS4311" s="64"/>
      <c r="DT4311" s="64"/>
      <c r="DU4311" s="64"/>
      <c r="DV4311" s="64"/>
      <c r="DW4311" s="64"/>
      <c r="DX4311" s="64"/>
      <c r="DY4311" s="64"/>
      <c r="DZ4311" s="64"/>
      <c r="EA4311" s="64"/>
      <c r="EB4311" s="64"/>
      <c r="EC4311" s="64"/>
      <c r="ED4311" s="64"/>
      <c r="EE4311" s="64"/>
      <c r="EF4311" s="64"/>
      <c r="EG4311" s="64"/>
      <c r="EH4311" s="64"/>
      <c r="EI4311" s="64"/>
      <c r="EJ4311" s="64"/>
      <c r="EK4311" s="64"/>
      <c r="EL4311" s="64"/>
      <c r="EM4311" s="64"/>
      <c r="EN4311" s="64"/>
      <c r="EO4311" s="64"/>
      <c r="EP4311" s="64"/>
      <c r="EQ4311" s="64"/>
      <c r="ER4311" s="64"/>
      <c r="ES4311" s="64"/>
      <c r="ET4311" s="64"/>
      <c r="EU4311" s="64"/>
      <c r="EV4311" s="64"/>
      <c r="EW4311" s="64"/>
      <c r="EX4311" s="64"/>
      <c r="EY4311" s="64"/>
      <c r="EZ4311" s="64"/>
      <c r="FA4311" s="64"/>
      <c r="FB4311" s="64"/>
      <c r="FC4311" s="64"/>
      <c r="FD4311" s="64"/>
      <c r="FE4311" s="64"/>
      <c r="FF4311" s="64"/>
      <c r="FG4311" s="64"/>
      <c r="FH4311" s="64"/>
      <c r="FI4311" s="64"/>
      <c r="FJ4311" s="64"/>
      <c r="FK4311" s="64"/>
      <c r="FL4311" s="64"/>
      <c r="FM4311" s="64"/>
      <c r="FN4311" s="64"/>
      <c r="FO4311" s="64"/>
      <c r="FP4311" s="64"/>
      <c r="FQ4311" s="64"/>
      <c r="FR4311" s="64"/>
      <c r="FS4311" s="64"/>
      <c r="FT4311" s="64"/>
      <c r="FU4311" s="64"/>
      <c r="FV4311" s="64"/>
      <c r="FW4311" s="64"/>
      <c r="FX4311" s="64"/>
      <c r="FY4311" s="64"/>
      <c r="FZ4311" s="64"/>
      <c r="GA4311" s="64"/>
      <c r="GB4311" s="64"/>
      <c r="GC4311" s="64"/>
      <c r="GD4311" s="64"/>
      <c r="GE4311" s="64"/>
      <c r="GF4311" s="64"/>
      <c r="GG4311" s="64"/>
      <c r="GH4311" s="64"/>
      <c r="GI4311" s="64"/>
      <c r="GJ4311" s="64"/>
      <c r="GK4311" s="64"/>
      <c r="GL4311" s="64"/>
      <c r="GM4311" s="64"/>
      <c r="GN4311" s="64"/>
      <c r="GO4311" s="64"/>
      <c r="GP4311" s="64"/>
      <c r="GQ4311" s="64"/>
      <c r="GR4311" s="64"/>
      <c r="GS4311" s="64"/>
      <c r="GT4311" s="64"/>
      <c r="GU4311" s="64"/>
      <c r="GV4311" s="64"/>
      <c r="GW4311" s="64"/>
      <c r="GX4311" s="64"/>
      <c r="GY4311" s="64"/>
      <c r="GZ4311" s="64"/>
      <c r="HA4311" s="64"/>
      <c r="HB4311" s="64"/>
      <c r="HC4311" s="64"/>
      <c r="HD4311" s="64"/>
      <c r="HE4311" s="64"/>
      <c r="HF4311" s="64"/>
      <c r="HG4311" s="64"/>
      <c r="HH4311" s="64"/>
      <c r="HI4311" s="64"/>
      <c r="HJ4311" s="64"/>
      <c r="HK4311" s="64"/>
      <c r="HL4311" s="64"/>
      <c r="HM4311" s="64"/>
      <c r="HN4311" s="64"/>
      <c r="HO4311" s="64"/>
    </row>
    <row r="4312" spans="1:223" s="63" customFormat="1">
      <c r="A4312" s="60"/>
      <c r="B4312" s="61"/>
      <c r="C4312" s="61"/>
      <c r="D4312" s="62"/>
      <c r="E4312" s="62"/>
      <c r="F4312" s="61"/>
      <c r="G4312" s="11"/>
      <c r="H4312" s="9"/>
      <c r="I4312" s="9"/>
      <c r="J4312" s="33"/>
      <c r="K4312" s="9"/>
      <c r="L4312" s="9"/>
      <c r="M4312" s="66"/>
      <c r="N4312" s="9"/>
      <c r="O4312" s="9"/>
      <c r="P4312" s="9"/>
      <c r="Q4312" s="9"/>
      <c r="R4312" s="9"/>
      <c r="S4312" s="9"/>
      <c r="U4312" s="64"/>
      <c r="V4312" s="64"/>
      <c r="W4312" s="64"/>
      <c r="X4312" s="64"/>
      <c r="Y4312" s="64"/>
      <c r="Z4312" s="64"/>
      <c r="AA4312" s="64"/>
      <c r="AB4312" s="64"/>
      <c r="AC4312" s="64"/>
      <c r="AD4312" s="64"/>
      <c r="AE4312" s="64"/>
      <c r="AF4312" s="64"/>
      <c r="AG4312" s="64"/>
      <c r="AH4312" s="64"/>
      <c r="AI4312" s="64"/>
      <c r="AJ4312" s="64"/>
      <c r="AK4312" s="64"/>
      <c r="AL4312" s="64"/>
      <c r="AM4312" s="64"/>
      <c r="AN4312" s="64"/>
      <c r="AO4312" s="64"/>
      <c r="AP4312" s="64"/>
      <c r="AQ4312" s="64"/>
      <c r="AR4312" s="64"/>
      <c r="AS4312" s="64"/>
      <c r="AT4312" s="64"/>
      <c r="AU4312" s="64"/>
      <c r="AV4312" s="64"/>
      <c r="AW4312" s="64"/>
      <c r="AX4312" s="64"/>
      <c r="AY4312" s="64"/>
      <c r="AZ4312" s="64"/>
      <c r="BA4312" s="64"/>
      <c r="BB4312" s="64"/>
      <c r="BC4312" s="64"/>
      <c r="BD4312" s="64"/>
      <c r="BE4312" s="64"/>
      <c r="BF4312" s="64"/>
      <c r="BG4312" s="64"/>
      <c r="BH4312" s="64"/>
      <c r="BI4312" s="64"/>
      <c r="BJ4312" s="64"/>
      <c r="BK4312" s="64"/>
      <c r="BL4312" s="64"/>
      <c r="BM4312" s="64"/>
      <c r="BN4312" s="64"/>
      <c r="BO4312" s="64"/>
      <c r="BP4312" s="64"/>
      <c r="BQ4312" s="64"/>
      <c r="BR4312" s="64"/>
      <c r="BS4312" s="64"/>
      <c r="BT4312" s="64"/>
      <c r="BU4312" s="64"/>
      <c r="BV4312" s="64"/>
      <c r="BW4312" s="64"/>
      <c r="BX4312" s="64"/>
      <c r="BY4312" s="64"/>
      <c r="BZ4312" s="64"/>
      <c r="CA4312" s="64"/>
      <c r="CB4312" s="64"/>
      <c r="CC4312" s="64"/>
      <c r="CD4312" s="64"/>
      <c r="CE4312" s="64"/>
      <c r="CF4312" s="64"/>
      <c r="CG4312" s="64"/>
      <c r="CH4312" s="64"/>
      <c r="CI4312" s="64"/>
      <c r="CJ4312" s="64"/>
      <c r="CK4312" s="64"/>
      <c r="CL4312" s="64"/>
      <c r="CM4312" s="64"/>
      <c r="CN4312" s="64"/>
      <c r="CO4312" s="64"/>
      <c r="CP4312" s="64"/>
      <c r="CQ4312" s="64"/>
      <c r="CR4312" s="64"/>
      <c r="CS4312" s="64"/>
      <c r="CT4312" s="64"/>
      <c r="CU4312" s="64"/>
      <c r="CV4312" s="64"/>
      <c r="CW4312" s="64"/>
      <c r="CX4312" s="64"/>
      <c r="CY4312" s="64"/>
      <c r="CZ4312" s="64"/>
      <c r="DA4312" s="64"/>
      <c r="DB4312" s="64"/>
      <c r="DC4312" s="64"/>
      <c r="DD4312" s="64"/>
      <c r="DE4312" s="64"/>
      <c r="DF4312" s="64"/>
      <c r="DG4312" s="64"/>
      <c r="DH4312" s="64"/>
      <c r="DI4312" s="64"/>
      <c r="DJ4312" s="64"/>
      <c r="DK4312" s="64"/>
      <c r="DL4312" s="64"/>
      <c r="DM4312" s="64"/>
      <c r="DN4312" s="64"/>
      <c r="DO4312" s="64"/>
      <c r="DP4312" s="64"/>
      <c r="DQ4312" s="64"/>
      <c r="DR4312" s="64"/>
      <c r="DS4312" s="64"/>
      <c r="DT4312" s="64"/>
      <c r="DU4312" s="64"/>
      <c r="DV4312" s="64"/>
      <c r="DW4312" s="64"/>
      <c r="DX4312" s="64"/>
      <c r="DY4312" s="64"/>
      <c r="DZ4312" s="64"/>
      <c r="EA4312" s="64"/>
      <c r="EB4312" s="64"/>
      <c r="EC4312" s="64"/>
      <c r="ED4312" s="64"/>
      <c r="EE4312" s="64"/>
      <c r="EF4312" s="64"/>
      <c r="EG4312" s="64"/>
      <c r="EH4312" s="64"/>
      <c r="EI4312" s="64"/>
      <c r="EJ4312" s="64"/>
      <c r="EK4312" s="64"/>
      <c r="EL4312" s="64"/>
      <c r="EM4312" s="64"/>
      <c r="EN4312" s="64"/>
      <c r="EO4312" s="64"/>
      <c r="EP4312" s="64"/>
      <c r="EQ4312" s="64"/>
      <c r="ER4312" s="64"/>
      <c r="ES4312" s="64"/>
      <c r="ET4312" s="64"/>
      <c r="EU4312" s="64"/>
      <c r="EV4312" s="64"/>
      <c r="EW4312" s="64"/>
      <c r="EX4312" s="64"/>
      <c r="EY4312" s="64"/>
      <c r="EZ4312" s="64"/>
      <c r="FA4312" s="64"/>
      <c r="FB4312" s="64"/>
      <c r="FC4312" s="64"/>
      <c r="FD4312" s="64"/>
      <c r="FE4312" s="64"/>
      <c r="FF4312" s="64"/>
      <c r="FG4312" s="64"/>
      <c r="FH4312" s="64"/>
      <c r="FI4312" s="64"/>
      <c r="FJ4312" s="64"/>
      <c r="FK4312" s="64"/>
      <c r="FL4312" s="64"/>
      <c r="FM4312" s="64"/>
      <c r="FN4312" s="64"/>
      <c r="FO4312" s="64"/>
      <c r="FP4312" s="64"/>
      <c r="FQ4312" s="64"/>
      <c r="FR4312" s="64"/>
      <c r="FS4312" s="64"/>
      <c r="FT4312" s="64"/>
      <c r="FU4312" s="64"/>
      <c r="FV4312" s="64"/>
      <c r="FW4312" s="64"/>
      <c r="FX4312" s="64"/>
      <c r="FY4312" s="64"/>
      <c r="FZ4312" s="64"/>
      <c r="GA4312" s="64"/>
      <c r="GB4312" s="64"/>
      <c r="GC4312" s="64"/>
      <c r="GD4312" s="64"/>
      <c r="GE4312" s="64"/>
      <c r="GF4312" s="64"/>
      <c r="GG4312" s="64"/>
      <c r="GH4312" s="64"/>
      <c r="GI4312" s="64"/>
      <c r="GJ4312" s="64"/>
      <c r="GK4312" s="64"/>
      <c r="GL4312" s="64"/>
      <c r="GM4312" s="64"/>
      <c r="GN4312" s="64"/>
      <c r="GO4312" s="64"/>
      <c r="GP4312" s="64"/>
      <c r="GQ4312" s="64"/>
      <c r="GR4312" s="64"/>
      <c r="GS4312" s="64"/>
      <c r="GT4312" s="64"/>
      <c r="GU4312" s="64"/>
      <c r="GV4312" s="64"/>
      <c r="GW4312" s="64"/>
      <c r="GX4312" s="64"/>
      <c r="GY4312" s="64"/>
      <c r="GZ4312" s="64"/>
      <c r="HA4312" s="64"/>
      <c r="HB4312" s="64"/>
      <c r="HC4312" s="64"/>
      <c r="HD4312" s="64"/>
      <c r="HE4312" s="64"/>
      <c r="HF4312" s="64"/>
      <c r="HG4312" s="64"/>
      <c r="HH4312" s="64"/>
      <c r="HI4312" s="64"/>
      <c r="HJ4312" s="64"/>
      <c r="HK4312" s="64"/>
      <c r="HL4312" s="64"/>
      <c r="HM4312" s="64"/>
      <c r="HN4312" s="64"/>
      <c r="HO4312" s="64"/>
    </row>
    <row r="4313" spans="1:223" s="63" customFormat="1">
      <c r="A4313" s="60"/>
      <c r="B4313" s="61"/>
      <c r="C4313" s="61"/>
      <c r="D4313" s="62"/>
      <c r="E4313" s="62"/>
      <c r="F4313" s="61"/>
      <c r="G4313" s="11"/>
      <c r="H4313" s="9"/>
      <c r="I4313" s="9"/>
      <c r="J4313" s="33"/>
      <c r="K4313" s="9"/>
      <c r="L4313" s="9"/>
      <c r="M4313" s="66"/>
      <c r="N4313" s="9"/>
      <c r="O4313" s="9"/>
      <c r="P4313" s="9"/>
      <c r="Q4313" s="9"/>
      <c r="R4313" s="9"/>
      <c r="S4313" s="9"/>
      <c r="U4313" s="64"/>
      <c r="V4313" s="64"/>
      <c r="W4313" s="64"/>
      <c r="X4313" s="64"/>
      <c r="Y4313" s="64"/>
      <c r="Z4313" s="64"/>
      <c r="AA4313" s="64"/>
      <c r="AB4313" s="64"/>
      <c r="AC4313" s="64"/>
      <c r="AD4313" s="64"/>
      <c r="AE4313" s="64"/>
      <c r="AF4313" s="64"/>
      <c r="AG4313" s="64"/>
      <c r="AH4313" s="64"/>
      <c r="AI4313" s="64"/>
      <c r="AJ4313" s="64"/>
      <c r="AK4313" s="64"/>
      <c r="AL4313" s="64"/>
      <c r="AM4313" s="64"/>
      <c r="AN4313" s="64"/>
      <c r="AO4313" s="64"/>
      <c r="AP4313" s="64"/>
      <c r="AQ4313" s="64"/>
      <c r="AR4313" s="64"/>
      <c r="AS4313" s="64"/>
      <c r="AT4313" s="64"/>
      <c r="AU4313" s="64"/>
      <c r="AV4313" s="64"/>
      <c r="AW4313" s="64"/>
      <c r="AX4313" s="64"/>
      <c r="AY4313" s="64"/>
      <c r="AZ4313" s="64"/>
      <c r="BA4313" s="64"/>
      <c r="BB4313" s="64"/>
      <c r="BC4313" s="64"/>
      <c r="BD4313" s="64"/>
      <c r="BE4313" s="64"/>
      <c r="BF4313" s="64"/>
      <c r="BG4313" s="64"/>
      <c r="BH4313" s="64"/>
      <c r="BI4313" s="64"/>
      <c r="BJ4313" s="64"/>
      <c r="BK4313" s="64"/>
      <c r="BL4313" s="64"/>
      <c r="BM4313" s="64"/>
      <c r="BN4313" s="64"/>
      <c r="BO4313" s="64"/>
      <c r="BP4313" s="64"/>
      <c r="BQ4313" s="64"/>
      <c r="BR4313" s="64"/>
      <c r="BS4313" s="64"/>
      <c r="BT4313" s="64"/>
      <c r="BU4313" s="64"/>
      <c r="BV4313" s="64"/>
      <c r="BW4313" s="64"/>
      <c r="BX4313" s="64"/>
      <c r="BY4313" s="64"/>
      <c r="BZ4313" s="64"/>
      <c r="CA4313" s="64"/>
      <c r="CB4313" s="64"/>
      <c r="CC4313" s="64"/>
      <c r="CD4313" s="64"/>
      <c r="CE4313" s="64"/>
      <c r="CF4313" s="64"/>
      <c r="CG4313" s="64"/>
      <c r="CH4313" s="64"/>
      <c r="CI4313" s="64"/>
      <c r="CJ4313" s="64"/>
      <c r="CK4313" s="64"/>
      <c r="CL4313" s="64"/>
      <c r="CM4313" s="64"/>
      <c r="CN4313" s="64"/>
      <c r="CO4313" s="64"/>
      <c r="CP4313" s="64"/>
      <c r="CQ4313" s="64"/>
      <c r="CR4313" s="64"/>
      <c r="CS4313" s="64"/>
      <c r="CT4313" s="64"/>
      <c r="CU4313" s="64"/>
      <c r="CV4313" s="64"/>
      <c r="CW4313" s="64"/>
      <c r="CX4313" s="64"/>
      <c r="CY4313" s="64"/>
      <c r="CZ4313" s="64"/>
      <c r="DA4313" s="64"/>
      <c r="DB4313" s="64"/>
      <c r="DC4313" s="64"/>
      <c r="DD4313" s="64"/>
      <c r="DE4313" s="64"/>
      <c r="DF4313" s="64"/>
      <c r="DG4313" s="64"/>
      <c r="DH4313" s="64"/>
      <c r="DI4313" s="64"/>
      <c r="DJ4313" s="64"/>
      <c r="DK4313" s="64"/>
      <c r="DL4313" s="64"/>
      <c r="DM4313" s="64"/>
      <c r="DN4313" s="64"/>
      <c r="DO4313" s="64"/>
      <c r="DP4313" s="64"/>
      <c r="DQ4313" s="64"/>
      <c r="DR4313" s="64"/>
      <c r="DS4313" s="64"/>
      <c r="DT4313" s="64"/>
      <c r="DU4313" s="64"/>
      <c r="DV4313" s="64"/>
      <c r="DW4313" s="64"/>
      <c r="DX4313" s="64"/>
      <c r="DY4313" s="64"/>
      <c r="DZ4313" s="64"/>
      <c r="EA4313" s="64"/>
      <c r="EB4313" s="64"/>
      <c r="EC4313" s="64"/>
      <c r="ED4313" s="64"/>
      <c r="EE4313" s="64"/>
      <c r="EF4313" s="64"/>
      <c r="EG4313" s="64"/>
      <c r="EH4313" s="64"/>
      <c r="EI4313" s="64"/>
      <c r="EJ4313" s="64"/>
      <c r="EK4313" s="64"/>
      <c r="EL4313" s="64"/>
      <c r="EM4313" s="64"/>
      <c r="EN4313" s="64"/>
      <c r="EO4313" s="64"/>
      <c r="EP4313" s="64"/>
      <c r="EQ4313" s="64"/>
      <c r="ER4313" s="64"/>
      <c r="ES4313" s="64"/>
      <c r="ET4313" s="64"/>
      <c r="EU4313" s="64"/>
      <c r="EV4313" s="64"/>
      <c r="EW4313" s="64"/>
      <c r="EX4313" s="64"/>
      <c r="EY4313" s="64"/>
      <c r="EZ4313" s="64"/>
      <c r="FA4313" s="64"/>
      <c r="FB4313" s="64"/>
      <c r="FC4313" s="64"/>
      <c r="FD4313" s="64"/>
      <c r="FE4313" s="64"/>
      <c r="FF4313" s="64"/>
      <c r="FG4313" s="64"/>
      <c r="FH4313" s="64"/>
      <c r="FI4313" s="64"/>
      <c r="FJ4313" s="64"/>
      <c r="FK4313" s="64"/>
      <c r="FL4313" s="64"/>
      <c r="FM4313" s="64"/>
      <c r="FN4313" s="64"/>
      <c r="FO4313" s="64"/>
      <c r="FP4313" s="64"/>
      <c r="FQ4313" s="64"/>
      <c r="FR4313" s="64"/>
      <c r="FS4313" s="64"/>
      <c r="FT4313" s="64"/>
      <c r="FU4313" s="64"/>
      <c r="FV4313" s="64"/>
      <c r="FW4313" s="64"/>
      <c r="FX4313" s="64"/>
      <c r="FY4313" s="64"/>
      <c r="FZ4313" s="64"/>
      <c r="GA4313" s="64"/>
      <c r="GB4313" s="64"/>
      <c r="GC4313" s="64"/>
      <c r="GD4313" s="64"/>
      <c r="GE4313" s="64"/>
      <c r="GF4313" s="64"/>
      <c r="GG4313" s="64"/>
      <c r="GH4313" s="64"/>
      <c r="GI4313" s="64"/>
      <c r="GJ4313" s="64"/>
      <c r="GK4313" s="64"/>
      <c r="GL4313" s="64"/>
      <c r="GM4313" s="64"/>
      <c r="GN4313" s="64"/>
      <c r="GO4313" s="64"/>
      <c r="GP4313" s="64"/>
      <c r="GQ4313" s="64"/>
      <c r="GR4313" s="64"/>
      <c r="GS4313" s="64"/>
      <c r="GT4313" s="64"/>
      <c r="GU4313" s="64"/>
      <c r="GV4313" s="64"/>
      <c r="GW4313" s="64"/>
      <c r="GX4313" s="64"/>
      <c r="GY4313" s="64"/>
      <c r="GZ4313" s="64"/>
      <c r="HA4313" s="64"/>
      <c r="HB4313" s="64"/>
      <c r="HC4313" s="64"/>
      <c r="HD4313" s="64"/>
      <c r="HE4313" s="64"/>
      <c r="HF4313" s="64"/>
      <c r="HG4313" s="64"/>
      <c r="HH4313" s="64"/>
      <c r="HI4313" s="64"/>
      <c r="HJ4313" s="64"/>
      <c r="HK4313" s="64"/>
      <c r="HL4313" s="64"/>
      <c r="HM4313" s="64"/>
      <c r="HN4313" s="64"/>
      <c r="HO4313" s="64"/>
    </row>
    <row r="4314" spans="1:223" s="63" customFormat="1">
      <c r="A4314" s="60"/>
      <c r="B4314" s="61"/>
      <c r="C4314" s="61"/>
      <c r="D4314" s="62"/>
      <c r="E4314" s="62"/>
      <c r="F4314" s="61"/>
      <c r="G4314" s="11"/>
      <c r="H4314" s="9"/>
      <c r="I4314" s="9"/>
      <c r="J4314" s="33"/>
      <c r="K4314" s="9"/>
      <c r="L4314" s="9"/>
      <c r="M4314" s="66"/>
      <c r="N4314" s="9"/>
      <c r="O4314" s="9"/>
      <c r="P4314" s="9"/>
      <c r="Q4314" s="9"/>
      <c r="R4314" s="9"/>
      <c r="S4314" s="9"/>
      <c r="U4314" s="64"/>
      <c r="V4314" s="64"/>
      <c r="W4314" s="64"/>
      <c r="X4314" s="64"/>
      <c r="Y4314" s="64"/>
      <c r="Z4314" s="64"/>
      <c r="AA4314" s="64"/>
      <c r="AB4314" s="64"/>
      <c r="AC4314" s="64"/>
      <c r="AD4314" s="64"/>
      <c r="AE4314" s="64"/>
      <c r="AF4314" s="64"/>
      <c r="AG4314" s="64"/>
      <c r="AH4314" s="64"/>
      <c r="AI4314" s="64"/>
      <c r="AJ4314" s="64"/>
      <c r="AK4314" s="64"/>
      <c r="AL4314" s="64"/>
      <c r="AM4314" s="64"/>
      <c r="AN4314" s="64"/>
      <c r="AO4314" s="64"/>
      <c r="AP4314" s="64"/>
      <c r="AQ4314" s="64"/>
      <c r="AR4314" s="64"/>
      <c r="AS4314" s="64"/>
      <c r="AT4314" s="64"/>
      <c r="AU4314" s="64"/>
      <c r="AV4314" s="64"/>
      <c r="AW4314" s="64"/>
      <c r="AX4314" s="64"/>
      <c r="AY4314" s="64"/>
      <c r="AZ4314" s="64"/>
      <c r="BA4314" s="64"/>
      <c r="BB4314" s="64"/>
      <c r="BC4314" s="64"/>
      <c r="BD4314" s="64"/>
      <c r="BE4314" s="64"/>
      <c r="BF4314" s="64"/>
      <c r="BG4314" s="64"/>
      <c r="BH4314" s="64"/>
      <c r="BI4314" s="64"/>
      <c r="BJ4314" s="64"/>
      <c r="BK4314" s="64"/>
      <c r="BL4314" s="64"/>
      <c r="BM4314" s="64"/>
      <c r="BN4314" s="64"/>
      <c r="BO4314" s="64"/>
      <c r="BP4314" s="64"/>
      <c r="BQ4314" s="64"/>
      <c r="BR4314" s="64"/>
      <c r="BS4314" s="64"/>
      <c r="BT4314" s="64"/>
      <c r="BU4314" s="64"/>
      <c r="BV4314" s="64"/>
      <c r="BW4314" s="64"/>
      <c r="BX4314" s="64"/>
      <c r="BY4314" s="64"/>
      <c r="BZ4314" s="64"/>
      <c r="CA4314" s="64"/>
      <c r="CB4314" s="64"/>
      <c r="CC4314" s="64"/>
      <c r="CD4314" s="64"/>
      <c r="CE4314" s="64"/>
      <c r="CF4314" s="64"/>
      <c r="CG4314" s="64"/>
      <c r="CH4314" s="64"/>
      <c r="CI4314" s="64"/>
      <c r="CJ4314" s="64"/>
      <c r="CK4314" s="64"/>
      <c r="CL4314" s="64"/>
      <c r="CM4314" s="64"/>
      <c r="CN4314" s="64"/>
      <c r="CO4314" s="64"/>
      <c r="CP4314" s="64"/>
      <c r="CQ4314" s="64"/>
      <c r="CR4314" s="64"/>
      <c r="CS4314" s="64"/>
      <c r="CT4314" s="64"/>
      <c r="CU4314" s="64"/>
      <c r="CV4314" s="64"/>
      <c r="CW4314" s="64"/>
      <c r="CX4314" s="64"/>
      <c r="CY4314" s="64"/>
      <c r="CZ4314" s="64"/>
      <c r="DA4314" s="64"/>
      <c r="DB4314" s="64"/>
      <c r="DC4314" s="64"/>
      <c r="DD4314" s="64"/>
      <c r="DE4314" s="64"/>
      <c r="DF4314" s="64"/>
      <c r="DG4314" s="64"/>
      <c r="DH4314" s="64"/>
      <c r="DI4314" s="64"/>
      <c r="DJ4314" s="64"/>
      <c r="DK4314" s="64"/>
      <c r="DL4314" s="64"/>
      <c r="DM4314" s="64"/>
      <c r="DN4314" s="64"/>
      <c r="DO4314" s="64"/>
      <c r="DP4314" s="64"/>
      <c r="DQ4314" s="64"/>
      <c r="DR4314" s="64"/>
      <c r="DS4314" s="64"/>
      <c r="DT4314" s="64"/>
      <c r="DU4314" s="64"/>
      <c r="DV4314" s="64"/>
      <c r="DW4314" s="64"/>
      <c r="DX4314" s="64"/>
      <c r="DY4314" s="64"/>
      <c r="DZ4314" s="64"/>
      <c r="EA4314" s="64"/>
      <c r="EB4314" s="64"/>
      <c r="EC4314" s="64"/>
      <c r="ED4314" s="64"/>
      <c r="EE4314" s="64"/>
      <c r="EF4314" s="64"/>
      <c r="EG4314" s="64"/>
      <c r="EH4314" s="64"/>
      <c r="EI4314" s="64"/>
      <c r="EJ4314" s="64"/>
      <c r="EK4314" s="64"/>
      <c r="EL4314" s="64"/>
      <c r="EM4314" s="64"/>
      <c r="EN4314" s="64"/>
      <c r="EO4314" s="64"/>
      <c r="EP4314" s="64"/>
      <c r="EQ4314" s="64"/>
      <c r="ER4314" s="64"/>
      <c r="ES4314" s="64"/>
      <c r="ET4314" s="64"/>
      <c r="EU4314" s="64"/>
      <c r="EV4314" s="64"/>
      <c r="EW4314" s="64"/>
      <c r="EX4314" s="64"/>
      <c r="EY4314" s="64"/>
      <c r="EZ4314" s="64"/>
      <c r="FA4314" s="64"/>
      <c r="FB4314" s="64"/>
      <c r="FC4314" s="64"/>
      <c r="FD4314" s="64"/>
      <c r="FE4314" s="64"/>
      <c r="FF4314" s="64"/>
      <c r="FG4314" s="64"/>
      <c r="FH4314" s="64"/>
      <c r="FI4314" s="64"/>
      <c r="FJ4314" s="64"/>
      <c r="FK4314" s="64"/>
      <c r="FL4314" s="64"/>
      <c r="FM4314" s="64"/>
      <c r="FN4314" s="64"/>
      <c r="FO4314" s="64"/>
      <c r="FP4314" s="64"/>
      <c r="FQ4314" s="64"/>
      <c r="FR4314" s="64"/>
      <c r="FS4314" s="64"/>
      <c r="FT4314" s="64"/>
      <c r="FU4314" s="64"/>
      <c r="FV4314" s="64"/>
      <c r="FW4314" s="64"/>
      <c r="FX4314" s="64"/>
      <c r="FY4314" s="64"/>
      <c r="FZ4314" s="64"/>
      <c r="GA4314" s="64"/>
      <c r="GB4314" s="64"/>
      <c r="GC4314" s="64"/>
      <c r="GD4314" s="64"/>
      <c r="GE4314" s="64"/>
      <c r="GF4314" s="64"/>
      <c r="GG4314" s="64"/>
      <c r="GH4314" s="64"/>
      <c r="GI4314" s="64"/>
      <c r="GJ4314" s="64"/>
      <c r="GK4314" s="64"/>
      <c r="GL4314" s="64"/>
      <c r="GM4314" s="64"/>
      <c r="GN4314" s="64"/>
      <c r="GO4314" s="64"/>
      <c r="GP4314" s="64"/>
      <c r="GQ4314" s="64"/>
      <c r="GR4314" s="64"/>
      <c r="GS4314" s="64"/>
      <c r="GT4314" s="64"/>
      <c r="GU4314" s="64"/>
      <c r="GV4314" s="64"/>
      <c r="GW4314" s="64"/>
      <c r="GX4314" s="64"/>
      <c r="GY4314" s="64"/>
      <c r="GZ4314" s="64"/>
      <c r="HA4314" s="64"/>
      <c r="HB4314" s="64"/>
      <c r="HC4314" s="64"/>
      <c r="HD4314" s="64"/>
      <c r="HE4314" s="64"/>
      <c r="HF4314" s="64"/>
      <c r="HG4314" s="64"/>
      <c r="HH4314" s="64"/>
      <c r="HI4314" s="64"/>
      <c r="HJ4314" s="64"/>
      <c r="HK4314" s="64"/>
      <c r="HL4314" s="64"/>
      <c r="HM4314" s="64"/>
      <c r="HN4314" s="64"/>
      <c r="HO4314" s="64"/>
    </row>
    <row r="4315" spans="1:223" s="63" customFormat="1">
      <c r="A4315" s="60"/>
      <c r="B4315" s="61"/>
      <c r="C4315" s="61"/>
      <c r="D4315" s="62"/>
      <c r="E4315" s="62"/>
      <c r="F4315" s="61"/>
      <c r="G4315" s="11"/>
      <c r="H4315" s="9"/>
      <c r="I4315" s="9"/>
      <c r="J4315" s="33"/>
      <c r="K4315" s="9"/>
      <c r="L4315" s="9"/>
      <c r="M4315" s="66"/>
      <c r="N4315" s="9"/>
      <c r="O4315" s="9"/>
      <c r="P4315" s="9"/>
      <c r="Q4315" s="9"/>
      <c r="R4315" s="9"/>
      <c r="S4315" s="9"/>
      <c r="U4315" s="64"/>
      <c r="V4315" s="64"/>
      <c r="W4315" s="64"/>
      <c r="X4315" s="64"/>
      <c r="Y4315" s="64"/>
      <c r="Z4315" s="64"/>
      <c r="AA4315" s="64"/>
      <c r="AB4315" s="64"/>
      <c r="AC4315" s="64"/>
      <c r="AD4315" s="64"/>
      <c r="AE4315" s="64"/>
      <c r="AF4315" s="64"/>
      <c r="AG4315" s="64"/>
      <c r="AH4315" s="64"/>
      <c r="AI4315" s="64"/>
      <c r="AJ4315" s="64"/>
      <c r="AK4315" s="64"/>
      <c r="AL4315" s="64"/>
      <c r="AM4315" s="64"/>
      <c r="AN4315" s="64"/>
      <c r="AO4315" s="64"/>
      <c r="AP4315" s="64"/>
      <c r="AQ4315" s="64"/>
      <c r="AR4315" s="64"/>
      <c r="AS4315" s="64"/>
      <c r="AT4315" s="64"/>
      <c r="AU4315" s="64"/>
      <c r="AV4315" s="64"/>
      <c r="AW4315" s="64"/>
      <c r="AX4315" s="64"/>
      <c r="AY4315" s="64"/>
      <c r="AZ4315" s="64"/>
      <c r="BA4315" s="64"/>
      <c r="BB4315" s="64"/>
      <c r="BC4315" s="64"/>
      <c r="BD4315" s="64"/>
      <c r="BE4315" s="64"/>
      <c r="BF4315" s="64"/>
      <c r="BG4315" s="64"/>
      <c r="BH4315" s="64"/>
      <c r="BI4315" s="64"/>
      <c r="BJ4315" s="64"/>
      <c r="BK4315" s="64"/>
      <c r="BL4315" s="64"/>
      <c r="BM4315" s="64"/>
      <c r="BN4315" s="64"/>
      <c r="BO4315" s="64"/>
      <c r="BP4315" s="64"/>
      <c r="BQ4315" s="64"/>
      <c r="BR4315" s="64"/>
      <c r="BS4315" s="64"/>
      <c r="BT4315" s="64"/>
      <c r="BU4315" s="64"/>
      <c r="BV4315" s="64"/>
      <c r="BW4315" s="64"/>
      <c r="BX4315" s="64"/>
      <c r="BY4315" s="64"/>
      <c r="BZ4315" s="64"/>
      <c r="CA4315" s="64"/>
      <c r="CB4315" s="64"/>
      <c r="CC4315" s="64"/>
      <c r="CD4315" s="64"/>
      <c r="CE4315" s="64"/>
      <c r="CF4315" s="64"/>
      <c r="CG4315" s="64"/>
      <c r="CH4315" s="64"/>
      <c r="CI4315" s="64"/>
      <c r="CJ4315" s="64"/>
      <c r="CK4315" s="64"/>
      <c r="CL4315" s="64"/>
      <c r="CM4315" s="64"/>
      <c r="CN4315" s="64"/>
      <c r="CO4315" s="64"/>
      <c r="CP4315" s="64"/>
      <c r="CQ4315" s="64"/>
      <c r="CR4315" s="64"/>
      <c r="CS4315" s="64"/>
      <c r="CT4315" s="64"/>
      <c r="CU4315" s="64"/>
      <c r="CV4315" s="64"/>
      <c r="CW4315" s="64"/>
      <c r="CX4315" s="64"/>
      <c r="CY4315" s="64"/>
      <c r="CZ4315" s="64"/>
      <c r="DA4315" s="64"/>
      <c r="DB4315" s="64"/>
      <c r="DC4315" s="64"/>
      <c r="DD4315" s="64"/>
      <c r="DE4315" s="64"/>
      <c r="DF4315" s="64"/>
      <c r="DG4315" s="64"/>
      <c r="DH4315" s="64"/>
      <c r="DI4315" s="64"/>
      <c r="DJ4315" s="64"/>
      <c r="DK4315" s="64"/>
      <c r="DL4315" s="64"/>
      <c r="DM4315" s="64"/>
      <c r="DN4315" s="64"/>
      <c r="DO4315" s="64"/>
      <c r="DP4315" s="64"/>
      <c r="DQ4315" s="64"/>
      <c r="DR4315" s="64"/>
      <c r="DS4315" s="64"/>
      <c r="DT4315" s="64"/>
      <c r="DU4315" s="64"/>
      <c r="DV4315" s="64"/>
      <c r="DW4315" s="64"/>
      <c r="DX4315" s="64"/>
      <c r="DY4315" s="64"/>
      <c r="DZ4315" s="64"/>
      <c r="EA4315" s="64"/>
      <c r="EB4315" s="64"/>
      <c r="EC4315" s="64"/>
      <c r="ED4315" s="64"/>
      <c r="EE4315" s="64"/>
      <c r="EF4315" s="64"/>
      <c r="EG4315" s="64"/>
      <c r="EH4315" s="64"/>
      <c r="EI4315" s="64"/>
      <c r="EJ4315" s="64"/>
      <c r="EK4315" s="64"/>
      <c r="EL4315" s="64"/>
      <c r="EM4315" s="64"/>
      <c r="EN4315" s="64"/>
      <c r="EO4315" s="64"/>
      <c r="EP4315" s="64"/>
      <c r="EQ4315" s="64"/>
      <c r="ER4315" s="64"/>
      <c r="ES4315" s="64"/>
      <c r="ET4315" s="64"/>
      <c r="EU4315" s="64"/>
      <c r="EV4315" s="64"/>
      <c r="EW4315" s="64"/>
      <c r="EX4315" s="64"/>
      <c r="EY4315" s="64"/>
      <c r="EZ4315" s="64"/>
      <c r="FA4315" s="64"/>
      <c r="FB4315" s="64"/>
      <c r="FC4315" s="64"/>
      <c r="FD4315" s="64"/>
      <c r="FE4315" s="64"/>
      <c r="FF4315" s="64"/>
      <c r="FG4315" s="64"/>
      <c r="FH4315" s="64"/>
      <c r="FI4315" s="64"/>
      <c r="FJ4315" s="64"/>
      <c r="FK4315" s="64"/>
      <c r="FL4315" s="64"/>
      <c r="FM4315" s="64"/>
      <c r="FN4315" s="64"/>
      <c r="FO4315" s="64"/>
      <c r="FP4315" s="64"/>
      <c r="FQ4315" s="64"/>
      <c r="FR4315" s="64"/>
      <c r="FS4315" s="64"/>
      <c r="FT4315" s="64"/>
      <c r="FU4315" s="64"/>
      <c r="FV4315" s="64"/>
      <c r="FW4315" s="64"/>
      <c r="FX4315" s="64"/>
      <c r="FY4315" s="64"/>
      <c r="FZ4315" s="64"/>
      <c r="GA4315" s="64"/>
      <c r="GB4315" s="64"/>
      <c r="GC4315" s="64"/>
      <c r="GD4315" s="64"/>
      <c r="GE4315" s="64"/>
      <c r="GF4315" s="64"/>
      <c r="GG4315" s="64"/>
      <c r="GH4315" s="64"/>
      <c r="GI4315" s="64"/>
      <c r="GJ4315" s="64"/>
      <c r="GK4315" s="64"/>
      <c r="GL4315" s="64"/>
      <c r="GM4315" s="64"/>
      <c r="GN4315" s="64"/>
      <c r="GO4315" s="64"/>
      <c r="GP4315" s="64"/>
      <c r="GQ4315" s="64"/>
      <c r="GR4315" s="64"/>
      <c r="GS4315" s="64"/>
      <c r="GT4315" s="64"/>
      <c r="GU4315" s="64"/>
      <c r="GV4315" s="64"/>
      <c r="GW4315" s="64"/>
      <c r="GX4315" s="64"/>
      <c r="GY4315" s="64"/>
      <c r="GZ4315" s="64"/>
      <c r="HA4315" s="64"/>
      <c r="HB4315" s="64"/>
      <c r="HC4315" s="64"/>
      <c r="HD4315" s="64"/>
      <c r="HE4315" s="64"/>
      <c r="HF4315" s="64"/>
      <c r="HG4315" s="64"/>
      <c r="HH4315" s="64"/>
      <c r="HI4315" s="64"/>
      <c r="HJ4315" s="64"/>
      <c r="HK4315" s="64"/>
      <c r="HL4315" s="64"/>
      <c r="HM4315" s="64"/>
      <c r="HN4315" s="64"/>
      <c r="HO4315" s="64"/>
    </row>
    <row r="4316" spans="1:223" s="63" customFormat="1">
      <c r="A4316" s="60"/>
      <c r="B4316" s="61"/>
      <c r="C4316" s="61"/>
      <c r="D4316" s="62"/>
      <c r="E4316" s="62"/>
      <c r="F4316" s="61"/>
      <c r="G4316" s="11"/>
      <c r="H4316" s="9"/>
      <c r="I4316" s="9"/>
      <c r="J4316" s="33"/>
      <c r="K4316" s="9"/>
      <c r="L4316" s="9"/>
      <c r="M4316" s="66"/>
      <c r="N4316" s="9"/>
      <c r="O4316" s="9"/>
      <c r="P4316" s="9"/>
      <c r="Q4316" s="9"/>
      <c r="R4316" s="9"/>
      <c r="S4316" s="9"/>
      <c r="U4316" s="64"/>
      <c r="V4316" s="64"/>
      <c r="W4316" s="64"/>
      <c r="X4316" s="64"/>
      <c r="Y4316" s="64"/>
      <c r="Z4316" s="64"/>
      <c r="AA4316" s="64"/>
      <c r="AB4316" s="64"/>
      <c r="AC4316" s="64"/>
      <c r="AD4316" s="64"/>
      <c r="AE4316" s="64"/>
      <c r="AF4316" s="64"/>
      <c r="AG4316" s="64"/>
      <c r="AH4316" s="64"/>
      <c r="AI4316" s="64"/>
      <c r="AJ4316" s="64"/>
      <c r="AK4316" s="64"/>
      <c r="AL4316" s="64"/>
      <c r="AM4316" s="64"/>
      <c r="AN4316" s="64"/>
      <c r="AO4316" s="64"/>
      <c r="AP4316" s="64"/>
      <c r="AQ4316" s="64"/>
      <c r="AR4316" s="64"/>
      <c r="AS4316" s="64"/>
      <c r="AT4316" s="64"/>
      <c r="AU4316" s="64"/>
      <c r="AV4316" s="64"/>
      <c r="AW4316" s="64"/>
      <c r="AX4316" s="64"/>
      <c r="AY4316" s="64"/>
      <c r="AZ4316" s="64"/>
      <c r="BA4316" s="64"/>
      <c r="BB4316" s="64"/>
      <c r="BC4316" s="64"/>
      <c r="BD4316" s="64"/>
      <c r="BE4316" s="64"/>
      <c r="BF4316" s="64"/>
      <c r="BG4316" s="64"/>
      <c r="BH4316" s="64"/>
      <c r="BI4316" s="64"/>
      <c r="BJ4316" s="64"/>
      <c r="BK4316" s="64"/>
      <c r="BL4316" s="64"/>
      <c r="BM4316" s="64"/>
      <c r="BN4316" s="64"/>
      <c r="BO4316" s="64"/>
      <c r="BP4316" s="64"/>
      <c r="BQ4316" s="64"/>
      <c r="BR4316" s="64"/>
      <c r="BS4316" s="64"/>
      <c r="BT4316" s="64"/>
      <c r="BU4316" s="64"/>
      <c r="BV4316" s="64"/>
      <c r="BW4316" s="64"/>
      <c r="BX4316" s="64"/>
      <c r="BY4316" s="64"/>
      <c r="BZ4316" s="64"/>
      <c r="CA4316" s="64"/>
      <c r="CB4316" s="64"/>
      <c r="CC4316" s="64"/>
      <c r="CD4316" s="64"/>
      <c r="CE4316" s="64"/>
      <c r="CF4316" s="64"/>
      <c r="CG4316" s="64"/>
      <c r="CH4316" s="64"/>
      <c r="CI4316" s="64"/>
      <c r="CJ4316" s="64"/>
      <c r="CK4316" s="64"/>
      <c r="CL4316" s="64"/>
      <c r="CM4316" s="64"/>
      <c r="CN4316" s="64"/>
      <c r="CO4316" s="64"/>
      <c r="CP4316" s="64"/>
      <c r="CQ4316" s="64"/>
      <c r="CR4316" s="64"/>
      <c r="CS4316" s="64"/>
      <c r="CT4316" s="64"/>
      <c r="CU4316" s="64"/>
      <c r="CV4316" s="64"/>
      <c r="CW4316" s="64"/>
      <c r="CX4316" s="64"/>
      <c r="CY4316" s="64"/>
      <c r="CZ4316" s="64"/>
      <c r="DA4316" s="64"/>
      <c r="DB4316" s="64"/>
      <c r="DC4316" s="64"/>
      <c r="DD4316" s="64"/>
      <c r="DE4316" s="64"/>
      <c r="DF4316" s="64"/>
      <c r="DG4316" s="64"/>
      <c r="DH4316" s="64"/>
      <c r="DI4316" s="64"/>
      <c r="DJ4316" s="64"/>
      <c r="DK4316" s="64"/>
      <c r="DL4316" s="64"/>
      <c r="DM4316" s="64"/>
      <c r="DN4316" s="64"/>
      <c r="DO4316" s="64"/>
      <c r="DP4316" s="64"/>
      <c r="DQ4316" s="64"/>
      <c r="DR4316" s="64"/>
      <c r="DS4316" s="64"/>
      <c r="DT4316" s="64"/>
      <c r="DU4316" s="64"/>
      <c r="DV4316" s="64"/>
      <c r="DW4316" s="64"/>
      <c r="DX4316" s="64"/>
      <c r="DY4316" s="64"/>
      <c r="DZ4316" s="64"/>
      <c r="EA4316" s="64"/>
      <c r="EB4316" s="64"/>
      <c r="EC4316" s="64"/>
      <c r="ED4316" s="64"/>
      <c r="EE4316" s="64"/>
      <c r="EF4316" s="64"/>
      <c r="EG4316" s="64"/>
      <c r="EH4316" s="64"/>
      <c r="EI4316" s="64"/>
      <c r="EJ4316" s="64"/>
      <c r="EK4316" s="64"/>
      <c r="EL4316" s="64"/>
      <c r="EM4316" s="64"/>
      <c r="EN4316" s="64"/>
      <c r="EO4316" s="64"/>
      <c r="EP4316" s="64"/>
      <c r="EQ4316" s="64"/>
      <c r="ER4316" s="64"/>
      <c r="ES4316" s="64"/>
      <c r="ET4316" s="64"/>
      <c r="EU4316" s="64"/>
      <c r="EV4316" s="64"/>
      <c r="EW4316" s="64"/>
      <c r="EX4316" s="64"/>
      <c r="EY4316" s="64"/>
      <c r="EZ4316" s="64"/>
      <c r="FA4316" s="64"/>
      <c r="FB4316" s="64"/>
      <c r="FC4316" s="64"/>
      <c r="FD4316" s="64"/>
      <c r="FE4316" s="64"/>
      <c r="FF4316" s="64"/>
      <c r="FG4316" s="64"/>
      <c r="FH4316" s="64"/>
      <c r="FI4316" s="64"/>
      <c r="FJ4316" s="64"/>
      <c r="FK4316" s="64"/>
      <c r="FL4316" s="64"/>
      <c r="FM4316" s="64"/>
      <c r="FN4316" s="64"/>
      <c r="FO4316" s="64"/>
      <c r="FP4316" s="64"/>
      <c r="FQ4316" s="64"/>
      <c r="FR4316" s="64"/>
      <c r="FS4316" s="64"/>
      <c r="FT4316" s="64"/>
      <c r="FU4316" s="64"/>
      <c r="FV4316" s="64"/>
      <c r="FW4316" s="64"/>
      <c r="FX4316" s="64"/>
      <c r="FY4316" s="64"/>
      <c r="FZ4316" s="64"/>
      <c r="GA4316" s="64"/>
      <c r="GB4316" s="64"/>
      <c r="GC4316" s="64"/>
      <c r="GD4316" s="64"/>
      <c r="GE4316" s="64"/>
      <c r="GF4316" s="64"/>
      <c r="GG4316" s="64"/>
      <c r="GH4316" s="64"/>
      <c r="GI4316" s="64"/>
      <c r="GJ4316" s="64"/>
      <c r="GK4316" s="64"/>
      <c r="GL4316" s="64"/>
      <c r="GM4316" s="64"/>
      <c r="GN4316" s="64"/>
      <c r="GO4316" s="64"/>
      <c r="GP4316" s="64"/>
      <c r="GQ4316" s="64"/>
      <c r="GR4316" s="64"/>
      <c r="GS4316" s="64"/>
      <c r="GT4316" s="64"/>
      <c r="GU4316" s="64"/>
      <c r="GV4316" s="64"/>
      <c r="GW4316" s="64"/>
      <c r="GX4316" s="64"/>
      <c r="GY4316" s="64"/>
      <c r="GZ4316" s="64"/>
      <c r="HA4316" s="64"/>
      <c r="HB4316" s="64"/>
      <c r="HC4316" s="64"/>
      <c r="HD4316" s="64"/>
      <c r="HE4316" s="64"/>
      <c r="HF4316" s="64"/>
      <c r="HG4316" s="64"/>
      <c r="HH4316" s="64"/>
      <c r="HI4316" s="64"/>
      <c r="HJ4316" s="64"/>
      <c r="HK4316" s="64"/>
      <c r="HL4316" s="64"/>
      <c r="HM4316" s="64"/>
      <c r="HN4316" s="64"/>
      <c r="HO4316" s="64"/>
    </row>
    <row r="4317" spans="1:223" s="63" customFormat="1">
      <c r="A4317" s="60"/>
      <c r="B4317" s="61"/>
      <c r="C4317" s="61"/>
      <c r="D4317" s="62"/>
      <c r="E4317" s="62"/>
      <c r="F4317" s="61"/>
      <c r="G4317" s="11"/>
      <c r="H4317" s="9"/>
      <c r="I4317" s="9"/>
      <c r="J4317" s="33"/>
      <c r="K4317" s="9"/>
      <c r="L4317" s="9"/>
      <c r="M4317" s="66"/>
      <c r="N4317" s="9"/>
      <c r="O4317" s="9"/>
      <c r="P4317" s="9"/>
      <c r="Q4317" s="9"/>
      <c r="R4317" s="9"/>
      <c r="S4317" s="9"/>
      <c r="U4317" s="64"/>
      <c r="V4317" s="64"/>
      <c r="W4317" s="64"/>
      <c r="X4317" s="64"/>
      <c r="Y4317" s="64"/>
      <c r="Z4317" s="64"/>
      <c r="AA4317" s="64"/>
      <c r="AB4317" s="64"/>
      <c r="AC4317" s="64"/>
      <c r="AD4317" s="64"/>
      <c r="AE4317" s="64"/>
      <c r="AF4317" s="64"/>
      <c r="AG4317" s="64"/>
      <c r="AH4317" s="64"/>
      <c r="AI4317" s="64"/>
      <c r="AJ4317" s="64"/>
      <c r="AK4317" s="64"/>
      <c r="AL4317" s="64"/>
      <c r="AM4317" s="64"/>
      <c r="AN4317" s="64"/>
      <c r="AO4317" s="64"/>
      <c r="AP4317" s="64"/>
      <c r="AQ4317" s="64"/>
      <c r="AR4317" s="64"/>
      <c r="AS4317" s="64"/>
      <c r="AT4317" s="64"/>
      <c r="AU4317" s="64"/>
      <c r="AV4317" s="64"/>
      <c r="AW4317" s="64"/>
      <c r="AX4317" s="64"/>
      <c r="AY4317" s="64"/>
      <c r="AZ4317" s="64"/>
      <c r="BA4317" s="64"/>
      <c r="BB4317" s="64"/>
      <c r="BC4317" s="64"/>
      <c r="BD4317" s="64"/>
      <c r="BE4317" s="64"/>
      <c r="BF4317" s="64"/>
      <c r="BG4317" s="64"/>
      <c r="BH4317" s="64"/>
      <c r="BI4317" s="64"/>
      <c r="BJ4317" s="64"/>
      <c r="BK4317" s="64"/>
      <c r="BL4317" s="64"/>
      <c r="BM4317" s="64"/>
      <c r="BN4317" s="64"/>
      <c r="BO4317" s="64"/>
      <c r="BP4317" s="64"/>
      <c r="BQ4317" s="64"/>
      <c r="BR4317" s="64"/>
      <c r="BS4317" s="64"/>
      <c r="BT4317" s="64"/>
      <c r="BU4317" s="64"/>
      <c r="BV4317" s="64"/>
      <c r="BW4317" s="64"/>
      <c r="BX4317" s="64"/>
      <c r="BY4317" s="64"/>
      <c r="BZ4317" s="64"/>
      <c r="CA4317" s="64"/>
      <c r="CB4317" s="64"/>
      <c r="CC4317" s="64"/>
      <c r="CD4317" s="64"/>
      <c r="CE4317" s="64"/>
      <c r="CF4317" s="64"/>
      <c r="CG4317" s="64"/>
      <c r="CH4317" s="64"/>
      <c r="CI4317" s="64"/>
      <c r="CJ4317" s="64"/>
      <c r="CK4317" s="64"/>
      <c r="CL4317" s="64"/>
      <c r="CM4317" s="64"/>
      <c r="CN4317" s="64"/>
      <c r="CO4317" s="64"/>
      <c r="CP4317" s="64"/>
      <c r="CQ4317" s="64"/>
      <c r="CR4317" s="64"/>
      <c r="CS4317" s="64"/>
      <c r="CT4317" s="64"/>
      <c r="CU4317" s="64"/>
      <c r="CV4317" s="64"/>
      <c r="CW4317" s="64"/>
      <c r="CX4317" s="64"/>
      <c r="CY4317" s="64"/>
      <c r="CZ4317" s="64"/>
      <c r="DA4317" s="64"/>
      <c r="DB4317" s="64"/>
      <c r="DC4317" s="64"/>
      <c r="DD4317" s="64"/>
      <c r="DE4317" s="64"/>
      <c r="DF4317" s="64"/>
      <c r="DG4317" s="64"/>
      <c r="DH4317" s="64"/>
      <c r="DI4317" s="64"/>
      <c r="DJ4317" s="64"/>
      <c r="DK4317" s="64"/>
      <c r="DL4317" s="64"/>
      <c r="DM4317" s="64"/>
      <c r="DN4317" s="64"/>
      <c r="DO4317" s="64"/>
      <c r="DP4317" s="64"/>
      <c r="DQ4317" s="64"/>
      <c r="DR4317" s="64"/>
      <c r="DS4317" s="64"/>
      <c r="DT4317" s="64"/>
      <c r="DU4317" s="64"/>
      <c r="DV4317" s="64"/>
      <c r="DW4317" s="64"/>
      <c r="DX4317" s="64"/>
      <c r="DY4317" s="64"/>
      <c r="DZ4317" s="64"/>
      <c r="EA4317" s="64"/>
      <c r="EB4317" s="64"/>
      <c r="EC4317" s="64"/>
      <c r="ED4317" s="64"/>
      <c r="EE4317" s="64"/>
      <c r="EF4317" s="64"/>
      <c r="EG4317" s="64"/>
      <c r="EH4317" s="64"/>
      <c r="EI4317" s="64"/>
      <c r="EJ4317" s="64"/>
      <c r="EK4317" s="64"/>
      <c r="EL4317" s="64"/>
      <c r="EM4317" s="64"/>
      <c r="EN4317" s="64"/>
      <c r="EO4317" s="64"/>
      <c r="EP4317" s="64"/>
      <c r="EQ4317" s="64"/>
      <c r="ER4317" s="64"/>
      <c r="ES4317" s="64"/>
      <c r="ET4317" s="64"/>
      <c r="EU4317" s="64"/>
      <c r="EV4317" s="64"/>
      <c r="EW4317" s="64"/>
      <c r="EX4317" s="64"/>
      <c r="EY4317" s="64"/>
      <c r="EZ4317" s="64"/>
      <c r="FA4317" s="64"/>
      <c r="FB4317" s="64"/>
      <c r="FC4317" s="64"/>
      <c r="FD4317" s="64"/>
      <c r="FE4317" s="64"/>
      <c r="FF4317" s="64"/>
      <c r="FG4317" s="64"/>
      <c r="FH4317" s="64"/>
      <c r="FI4317" s="64"/>
      <c r="FJ4317" s="64"/>
      <c r="FK4317" s="64"/>
      <c r="FL4317" s="64"/>
      <c r="FM4317" s="64"/>
      <c r="FN4317" s="64"/>
      <c r="FO4317" s="64"/>
      <c r="FP4317" s="64"/>
      <c r="FQ4317" s="64"/>
      <c r="FR4317" s="64"/>
      <c r="FS4317" s="64"/>
      <c r="FT4317" s="64"/>
      <c r="FU4317" s="64"/>
      <c r="FV4317" s="64"/>
      <c r="FW4317" s="64"/>
      <c r="FX4317" s="64"/>
      <c r="FY4317" s="64"/>
      <c r="FZ4317" s="64"/>
      <c r="GA4317" s="64"/>
      <c r="GB4317" s="64"/>
      <c r="GC4317" s="64"/>
      <c r="GD4317" s="64"/>
      <c r="GE4317" s="64"/>
      <c r="GF4317" s="64"/>
      <c r="GG4317" s="64"/>
      <c r="GH4317" s="64"/>
      <c r="GI4317" s="64"/>
      <c r="GJ4317" s="64"/>
      <c r="GK4317" s="64"/>
      <c r="GL4317" s="64"/>
      <c r="GM4317" s="64"/>
      <c r="GN4317" s="64"/>
      <c r="GO4317" s="64"/>
      <c r="GP4317" s="64"/>
      <c r="GQ4317" s="64"/>
      <c r="GR4317" s="64"/>
      <c r="GS4317" s="64"/>
      <c r="GT4317" s="64"/>
      <c r="GU4317" s="64"/>
      <c r="GV4317" s="64"/>
      <c r="GW4317" s="64"/>
      <c r="GX4317" s="64"/>
      <c r="GY4317" s="64"/>
      <c r="GZ4317" s="64"/>
      <c r="HA4317" s="64"/>
      <c r="HB4317" s="64"/>
      <c r="HC4317" s="64"/>
      <c r="HD4317" s="64"/>
      <c r="HE4317" s="64"/>
      <c r="HF4317" s="64"/>
      <c r="HG4317" s="64"/>
      <c r="HH4317" s="64"/>
      <c r="HI4317" s="64"/>
      <c r="HJ4317" s="64"/>
      <c r="HK4317" s="64"/>
      <c r="HL4317" s="64"/>
      <c r="HM4317" s="64"/>
      <c r="HN4317" s="64"/>
      <c r="HO4317" s="64"/>
    </row>
    <row r="4318" spans="1:223" s="63" customFormat="1">
      <c r="A4318" s="60"/>
      <c r="B4318" s="61"/>
      <c r="C4318" s="61"/>
      <c r="D4318" s="62"/>
      <c r="E4318" s="62"/>
      <c r="F4318" s="61"/>
      <c r="G4318" s="11"/>
      <c r="H4318" s="9"/>
      <c r="I4318" s="9"/>
      <c r="J4318" s="33"/>
      <c r="K4318" s="9"/>
      <c r="L4318" s="9"/>
      <c r="M4318" s="66"/>
      <c r="N4318" s="9"/>
      <c r="O4318" s="9"/>
      <c r="P4318" s="9"/>
      <c r="Q4318" s="9"/>
      <c r="R4318" s="9"/>
      <c r="S4318" s="9"/>
      <c r="U4318" s="64"/>
      <c r="V4318" s="64"/>
      <c r="W4318" s="64"/>
      <c r="X4318" s="64"/>
      <c r="Y4318" s="64"/>
      <c r="Z4318" s="64"/>
      <c r="AA4318" s="64"/>
      <c r="AB4318" s="64"/>
      <c r="AC4318" s="64"/>
      <c r="AD4318" s="64"/>
      <c r="AE4318" s="64"/>
      <c r="AF4318" s="64"/>
      <c r="AG4318" s="64"/>
      <c r="AH4318" s="64"/>
      <c r="AI4318" s="64"/>
      <c r="AJ4318" s="64"/>
      <c r="AK4318" s="64"/>
      <c r="AL4318" s="64"/>
      <c r="AM4318" s="64"/>
      <c r="AN4318" s="64"/>
      <c r="AO4318" s="64"/>
      <c r="AP4318" s="64"/>
      <c r="AQ4318" s="64"/>
      <c r="AR4318" s="64"/>
      <c r="AS4318" s="64"/>
      <c r="AT4318" s="64"/>
      <c r="AU4318" s="64"/>
      <c r="AV4318" s="64"/>
      <c r="AW4318" s="64"/>
      <c r="AX4318" s="64"/>
      <c r="AY4318" s="64"/>
      <c r="AZ4318" s="64"/>
      <c r="BA4318" s="64"/>
      <c r="BB4318" s="64"/>
      <c r="BC4318" s="64"/>
      <c r="BD4318" s="64"/>
      <c r="BE4318" s="64"/>
      <c r="BF4318" s="64"/>
      <c r="BG4318" s="64"/>
      <c r="BH4318" s="64"/>
      <c r="BI4318" s="64"/>
      <c r="BJ4318" s="64"/>
      <c r="BK4318" s="64"/>
      <c r="BL4318" s="64"/>
      <c r="BM4318" s="64"/>
      <c r="BN4318" s="64"/>
      <c r="BO4318" s="64"/>
      <c r="BP4318" s="64"/>
      <c r="BQ4318" s="64"/>
      <c r="BR4318" s="64"/>
      <c r="BS4318" s="64"/>
      <c r="BT4318" s="64"/>
      <c r="BU4318" s="64"/>
      <c r="BV4318" s="64"/>
      <c r="BW4318" s="64"/>
      <c r="BX4318" s="64"/>
      <c r="BY4318" s="64"/>
      <c r="BZ4318" s="64"/>
      <c r="CA4318" s="64"/>
      <c r="CB4318" s="64"/>
      <c r="CC4318" s="64"/>
      <c r="CD4318" s="64"/>
      <c r="CE4318" s="64"/>
      <c r="CF4318" s="64"/>
      <c r="CG4318" s="64"/>
      <c r="CH4318" s="64"/>
      <c r="CI4318" s="64"/>
      <c r="CJ4318" s="64"/>
      <c r="CK4318" s="64"/>
      <c r="CL4318" s="64"/>
      <c r="CM4318" s="64"/>
      <c r="CN4318" s="64"/>
      <c r="CO4318" s="64"/>
      <c r="CP4318" s="64"/>
      <c r="CQ4318" s="64"/>
      <c r="CR4318" s="64"/>
      <c r="CS4318" s="64"/>
      <c r="CT4318" s="64"/>
      <c r="CU4318" s="64"/>
      <c r="CV4318" s="64"/>
      <c r="CW4318" s="64"/>
      <c r="CX4318" s="64"/>
      <c r="CY4318" s="64"/>
      <c r="CZ4318" s="64"/>
      <c r="DA4318" s="64"/>
      <c r="DB4318" s="64"/>
      <c r="DC4318" s="64"/>
      <c r="DD4318" s="64"/>
      <c r="DE4318" s="64"/>
      <c r="DF4318" s="64"/>
      <c r="DG4318" s="64"/>
      <c r="DH4318" s="64"/>
      <c r="DI4318" s="64"/>
      <c r="DJ4318" s="64"/>
      <c r="DK4318" s="64"/>
      <c r="DL4318" s="64"/>
      <c r="DM4318" s="64"/>
      <c r="DN4318" s="64"/>
      <c r="DO4318" s="64"/>
      <c r="DP4318" s="64"/>
      <c r="DQ4318" s="64"/>
      <c r="DR4318" s="64"/>
      <c r="DS4318" s="64"/>
      <c r="DT4318" s="64"/>
      <c r="DU4318" s="64"/>
      <c r="DV4318" s="64"/>
      <c r="DW4318" s="64"/>
      <c r="DX4318" s="64"/>
      <c r="DY4318" s="64"/>
      <c r="DZ4318" s="64"/>
      <c r="EA4318" s="64"/>
      <c r="EB4318" s="64"/>
      <c r="EC4318" s="64"/>
      <c r="ED4318" s="64"/>
      <c r="EE4318" s="64"/>
      <c r="EF4318" s="64"/>
      <c r="EG4318" s="64"/>
      <c r="EH4318" s="64"/>
      <c r="EI4318" s="64"/>
      <c r="EJ4318" s="64"/>
      <c r="EK4318" s="64"/>
      <c r="EL4318" s="64"/>
      <c r="EM4318" s="64"/>
      <c r="EN4318" s="64"/>
      <c r="EO4318" s="64"/>
      <c r="EP4318" s="64"/>
      <c r="EQ4318" s="64"/>
      <c r="ER4318" s="64"/>
      <c r="ES4318" s="64"/>
      <c r="ET4318" s="64"/>
      <c r="EU4318" s="64"/>
      <c r="EV4318" s="64"/>
      <c r="EW4318" s="64"/>
      <c r="EX4318" s="64"/>
      <c r="EY4318" s="64"/>
      <c r="EZ4318" s="64"/>
      <c r="FA4318" s="64"/>
      <c r="FB4318" s="64"/>
      <c r="FC4318" s="64"/>
      <c r="FD4318" s="64"/>
      <c r="FE4318" s="64"/>
      <c r="FF4318" s="64"/>
      <c r="FG4318" s="64"/>
      <c r="FH4318" s="64"/>
      <c r="FI4318" s="64"/>
      <c r="FJ4318" s="64"/>
      <c r="FK4318" s="64"/>
      <c r="FL4318" s="64"/>
      <c r="FM4318" s="64"/>
      <c r="FN4318" s="64"/>
      <c r="FO4318" s="64"/>
      <c r="FP4318" s="64"/>
      <c r="FQ4318" s="64"/>
      <c r="FR4318" s="64"/>
      <c r="FS4318" s="64"/>
      <c r="FT4318" s="64"/>
      <c r="FU4318" s="64"/>
      <c r="FV4318" s="64"/>
      <c r="FW4318" s="64"/>
      <c r="FX4318" s="64"/>
      <c r="FY4318" s="64"/>
      <c r="FZ4318" s="64"/>
      <c r="GA4318" s="64"/>
      <c r="GB4318" s="64"/>
      <c r="GC4318" s="64"/>
      <c r="GD4318" s="64"/>
      <c r="GE4318" s="64"/>
      <c r="GF4318" s="64"/>
      <c r="GG4318" s="64"/>
      <c r="GH4318" s="64"/>
      <c r="GI4318" s="64"/>
      <c r="GJ4318" s="64"/>
      <c r="GK4318" s="64"/>
      <c r="GL4318" s="64"/>
      <c r="GM4318" s="64"/>
      <c r="GN4318" s="64"/>
      <c r="GO4318" s="64"/>
      <c r="GP4318" s="64"/>
      <c r="GQ4318" s="64"/>
      <c r="GR4318" s="64"/>
      <c r="GS4318" s="64"/>
      <c r="GT4318" s="64"/>
      <c r="GU4318" s="64"/>
      <c r="GV4318" s="64"/>
      <c r="GW4318" s="64"/>
      <c r="GX4318" s="64"/>
      <c r="GY4318" s="64"/>
      <c r="GZ4318" s="64"/>
      <c r="HA4318" s="64"/>
      <c r="HB4318" s="64"/>
      <c r="HC4318" s="64"/>
      <c r="HD4318" s="64"/>
      <c r="HE4318" s="64"/>
      <c r="HF4318" s="64"/>
      <c r="HG4318" s="64"/>
      <c r="HH4318" s="64"/>
      <c r="HI4318" s="64"/>
      <c r="HJ4318" s="64"/>
      <c r="HK4318" s="64"/>
      <c r="HL4318" s="64"/>
      <c r="HM4318" s="64"/>
      <c r="HN4318" s="64"/>
      <c r="HO4318" s="64"/>
    </row>
    <row r="4319" spans="1:223" s="63" customFormat="1">
      <c r="A4319" s="60"/>
      <c r="B4319" s="61"/>
      <c r="C4319" s="61"/>
      <c r="D4319" s="62"/>
      <c r="E4319" s="62"/>
      <c r="F4319" s="61"/>
      <c r="G4319" s="11"/>
      <c r="H4319" s="9"/>
      <c r="I4319" s="9"/>
      <c r="J4319" s="33"/>
      <c r="K4319" s="9"/>
      <c r="L4319" s="9"/>
      <c r="M4319" s="66"/>
      <c r="N4319" s="9"/>
      <c r="O4319" s="9"/>
      <c r="P4319" s="9"/>
      <c r="Q4319" s="9"/>
      <c r="R4319" s="9"/>
      <c r="S4319" s="9"/>
      <c r="U4319" s="64"/>
      <c r="V4319" s="64"/>
      <c r="W4319" s="64"/>
      <c r="X4319" s="64"/>
      <c r="Y4319" s="64"/>
      <c r="Z4319" s="64"/>
      <c r="AA4319" s="64"/>
      <c r="AB4319" s="64"/>
      <c r="AC4319" s="64"/>
      <c r="AD4319" s="64"/>
      <c r="AE4319" s="64"/>
      <c r="AF4319" s="64"/>
      <c r="AG4319" s="64"/>
      <c r="AH4319" s="64"/>
      <c r="AI4319" s="64"/>
      <c r="AJ4319" s="64"/>
      <c r="AK4319" s="64"/>
      <c r="AL4319" s="64"/>
      <c r="AM4319" s="64"/>
      <c r="AN4319" s="64"/>
      <c r="AO4319" s="64"/>
      <c r="AP4319" s="64"/>
      <c r="AQ4319" s="64"/>
      <c r="AR4319" s="64"/>
      <c r="AS4319" s="64"/>
      <c r="AT4319" s="64"/>
      <c r="AU4319" s="64"/>
      <c r="AV4319" s="64"/>
      <c r="AW4319" s="64"/>
      <c r="AX4319" s="64"/>
      <c r="AY4319" s="64"/>
      <c r="AZ4319" s="64"/>
      <c r="BA4319" s="64"/>
      <c r="BB4319" s="64"/>
      <c r="BC4319" s="64"/>
      <c r="BD4319" s="64"/>
      <c r="BE4319" s="64"/>
      <c r="BF4319" s="64"/>
      <c r="BG4319" s="64"/>
      <c r="BH4319" s="64"/>
      <c r="BI4319" s="64"/>
      <c r="BJ4319" s="64"/>
      <c r="BK4319" s="64"/>
      <c r="BL4319" s="64"/>
      <c r="BM4319" s="64"/>
      <c r="BN4319" s="64"/>
      <c r="BO4319" s="64"/>
      <c r="BP4319" s="64"/>
      <c r="BQ4319" s="64"/>
      <c r="BR4319" s="64"/>
      <c r="BS4319" s="64"/>
      <c r="BT4319" s="64"/>
      <c r="BU4319" s="64"/>
      <c r="BV4319" s="64"/>
      <c r="BW4319" s="64"/>
      <c r="BX4319" s="64"/>
      <c r="BY4319" s="64"/>
      <c r="BZ4319" s="64"/>
      <c r="CA4319" s="64"/>
      <c r="CB4319" s="64"/>
      <c r="CC4319" s="64"/>
      <c r="CD4319" s="64"/>
      <c r="CE4319" s="64"/>
      <c r="CF4319" s="64"/>
      <c r="CG4319" s="64"/>
      <c r="CH4319" s="64"/>
      <c r="CI4319" s="64"/>
      <c r="CJ4319" s="64"/>
      <c r="CK4319" s="64"/>
      <c r="CL4319" s="64"/>
      <c r="CM4319" s="64"/>
      <c r="CN4319" s="64"/>
      <c r="CO4319" s="64"/>
      <c r="CP4319" s="64"/>
      <c r="CQ4319" s="64"/>
      <c r="CR4319" s="64"/>
      <c r="CS4319" s="64"/>
      <c r="CT4319" s="64"/>
      <c r="CU4319" s="64"/>
      <c r="CV4319" s="64"/>
      <c r="CW4319" s="64"/>
      <c r="CX4319" s="64"/>
      <c r="CY4319" s="64"/>
      <c r="CZ4319" s="64"/>
      <c r="DA4319" s="64"/>
      <c r="DB4319" s="64"/>
      <c r="DC4319" s="64"/>
      <c r="DD4319" s="64"/>
      <c r="DE4319" s="64"/>
      <c r="DF4319" s="64"/>
      <c r="DG4319" s="64"/>
      <c r="DH4319" s="64"/>
      <c r="DI4319" s="64"/>
      <c r="DJ4319" s="64"/>
      <c r="DK4319" s="64"/>
      <c r="DL4319" s="64"/>
      <c r="DM4319" s="64"/>
      <c r="DN4319" s="64"/>
      <c r="DO4319" s="64"/>
      <c r="DP4319" s="64"/>
      <c r="DQ4319" s="64"/>
      <c r="DR4319" s="64"/>
      <c r="DS4319" s="64"/>
      <c r="DT4319" s="64"/>
      <c r="DU4319" s="64"/>
      <c r="DV4319" s="64"/>
      <c r="DW4319" s="64"/>
      <c r="DX4319" s="64"/>
      <c r="DY4319" s="64"/>
      <c r="DZ4319" s="64"/>
      <c r="EA4319" s="64"/>
      <c r="EB4319" s="64"/>
      <c r="EC4319" s="64"/>
      <c r="ED4319" s="64"/>
      <c r="EE4319" s="64"/>
      <c r="EF4319" s="64"/>
      <c r="EG4319" s="64"/>
      <c r="EH4319" s="64"/>
      <c r="EI4319" s="64"/>
      <c r="EJ4319" s="64"/>
      <c r="EK4319" s="64"/>
      <c r="EL4319" s="64"/>
      <c r="EM4319" s="64"/>
      <c r="EN4319" s="64"/>
      <c r="EO4319" s="64"/>
      <c r="EP4319" s="64"/>
      <c r="EQ4319" s="64"/>
      <c r="ER4319" s="64"/>
      <c r="ES4319" s="64"/>
      <c r="ET4319" s="64"/>
      <c r="EU4319" s="64"/>
      <c r="EV4319" s="64"/>
      <c r="EW4319" s="64"/>
      <c r="EX4319" s="64"/>
      <c r="EY4319" s="64"/>
      <c r="EZ4319" s="64"/>
      <c r="FA4319" s="64"/>
      <c r="FB4319" s="64"/>
      <c r="FC4319" s="64"/>
      <c r="FD4319" s="64"/>
      <c r="FE4319" s="64"/>
      <c r="FF4319" s="64"/>
      <c r="FG4319" s="64"/>
      <c r="FH4319" s="64"/>
      <c r="FI4319" s="64"/>
      <c r="FJ4319" s="64"/>
      <c r="FK4319" s="64"/>
      <c r="FL4319" s="64"/>
      <c r="FM4319" s="64"/>
      <c r="FN4319" s="64"/>
      <c r="FO4319" s="64"/>
      <c r="FP4319" s="64"/>
      <c r="FQ4319" s="64"/>
      <c r="FR4319" s="64"/>
      <c r="FS4319" s="64"/>
      <c r="FT4319" s="64"/>
      <c r="FU4319" s="64"/>
      <c r="FV4319" s="64"/>
      <c r="FW4319" s="64"/>
      <c r="FX4319" s="64"/>
      <c r="FY4319" s="64"/>
      <c r="FZ4319" s="64"/>
      <c r="GA4319" s="64"/>
      <c r="GB4319" s="64"/>
      <c r="GC4319" s="64"/>
      <c r="GD4319" s="64"/>
      <c r="GE4319" s="64"/>
      <c r="GF4319" s="64"/>
      <c r="GG4319" s="64"/>
      <c r="GH4319" s="64"/>
      <c r="GI4319" s="64"/>
      <c r="GJ4319" s="64"/>
      <c r="GK4319" s="64"/>
      <c r="GL4319" s="64"/>
      <c r="GM4319" s="64"/>
      <c r="GN4319" s="64"/>
      <c r="GO4319" s="64"/>
      <c r="GP4319" s="64"/>
      <c r="GQ4319" s="64"/>
      <c r="GR4319" s="64"/>
      <c r="GS4319" s="64"/>
      <c r="GT4319" s="64"/>
      <c r="GU4319" s="64"/>
      <c r="GV4319" s="64"/>
      <c r="GW4319" s="64"/>
      <c r="GX4319" s="64"/>
      <c r="GY4319" s="64"/>
      <c r="GZ4319" s="64"/>
      <c r="HA4319" s="64"/>
      <c r="HB4319" s="64"/>
      <c r="HC4319" s="64"/>
      <c r="HD4319" s="64"/>
      <c r="HE4319" s="64"/>
      <c r="HF4319" s="64"/>
      <c r="HG4319" s="64"/>
      <c r="HH4319" s="64"/>
      <c r="HI4319" s="64"/>
      <c r="HJ4319" s="64"/>
      <c r="HK4319" s="64"/>
      <c r="HL4319" s="64"/>
      <c r="HM4319" s="64"/>
      <c r="HN4319" s="64"/>
      <c r="HO4319" s="64"/>
    </row>
    <row r="4320" spans="1:223" s="63" customFormat="1">
      <c r="A4320" s="60"/>
      <c r="B4320" s="61"/>
      <c r="C4320" s="61"/>
      <c r="D4320" s="62"/>
      <c r="E4320" s="62"/>
      <c r="F4320" s="61"/>
      <c r="G4320" s="11"/>
      <c r="H4320" s="9"/>
      <c r="I4320" s="9"/>
      <c r="J4320" s="33"/>
      <c r="K4320" s="9"/>
      <c r="L4320" s="9"/>
      <c r="M4320" s="66"/>
      <c r="N4320" s="9"/>
      <c r="O4320" s="9"/>
      <c r="P4320" s="9"/>
      <c r="Q4320" s="9"/>
      <c r="R4320" s="9"/>
      <c r="S4320" s="9"/>
      <c r="U4320" s="64"/>
      <c r="V4320" s="64"/>
      <c r="W4320" s="64"/>
      <c r="X4320" s="64"/>
      <c r="Y4320" s="64"/>
      <c r="Z4320" s="64"/>
      <c r="AA4320" s="64"/>
      <c r="AB4320" s="64"/>
      <c r="AC4320" s="64"/>
      <c r="AD4320" s="64"/>
      <c r="AE4320" s="64"/>
      <c r="AF4320" s="64"/>
      <c r="AG4320" s="64"/>
      <c r="AH4320" s="64"/>
      <c r="AI4320" s="64"/>
      <c r="AJ4320" s="64"/>
      <c r="AK4320" s="64"/>
      <c r="AL4320" s="64"/>
      <c r="AM4320" s="64"/>
      <c r="AN4320" s="64"/>
      <c r="AO4320" s="64"/>
      <c r="AP4320" s="64"/>
      <c r="AQ4320" s="64"/>
      <c r="AR4320" s="64"/>
      <c r="AS4320" s="64"/>
      <c r="AT4320" s="64"/>
      <c r="AU4320" s="64"/>
      <c r="AV4320" s="64"/>
      <c r="AW4320" s="64"/>
      <c r="AX4320" s="64"/>
      <c r="AY4320" s="64"/>
      <c r="AZ4320" s="64"/>
      <c r="BA4320" s="64"/>
      <c r="BB4320" s="64"/>
      <c r="BC4320" s="64"/>
      <c r="BD4320" s="64"/>
      <c r="BE4320" s="64"/>
      <c r="BF4320" s="64"/>
      <c r="BG4320" s="64"/>
      <c r="BH4320" s="64"/>
      <c r="BI4320" s="64"/>
      <c r="BJ4320" s="64"/>
      <c r="BK4320" s="64"/>
      <c r="BL4320" s="64"/>
      <c r="BM4320" s="64"/>
      <c r="BN4320" s="64"/>
      <c r="BO4320" s="64"/>
      <c r="BP4320" s="64"/>
      <c r="BQ4320" s="64"/>
      <c r="BR4320" s="64"/>
      <c r="BS4320" s="64"/>
      <c r="BT4320" s="64"/>
      <c r="BU4320" s="64"/>
      <c r="BV4320" s="64"/>
      <c r="BW4320" s="64"/>
      <c r="BX4320" s="64"/>
      <c r="BY4320" s="64"/>
      <c r="BZ4320" s="64"/>
      <c r="CA4320" s="64"/>
      <c r="CB4320" s="64"/>
      <c r="CC4320" s="64"/>
      <c r="CD4320" s="64"/>
      <c r="CE4320" s="64"/>
      <c r="CF4320" s="64"/>
      <c r="CG4320" s="64"/>
      <c r="CH4320" s="64"/>
      <c r="CI4320" s="64"/>
      <c r="CJ4320" s="64"/>
      <c r="CK4320" s="64"/>
      <c r="CL4320" s="64"/>
      <c r="CM4320" s="64"/>
      <c r="CN4320" s="64"/>
      <c r="CO4320" s="64"/>
      <c r="CP4320" s="64"/>
      <c r="CQ4320" s="64"/>
      <c r="CR4320" s="64"/>
      <c r="CS4320" s="64"/>
      <c r="CT4320" s="64"/>
      <c r="CU4320" s="64"/>
      <c r="CV4320" s="64"/>
      <c r="CW4320" s="64"/>
      <c r="CX4320" s="64"/>
      <c r="CY4320" s="64"/>
      <c r="CZ4320" s="64"/>
      <c r="DA4320" s="64"/>
      <c r="DB4320" s="64"/>
      <c r="DC4320" s="64"/>
      <c r="DD4320" s="64"/>
      <c r="DE4320" s="64"/>
      <c r="DF4320" s="64"/>
      <c r="DG4320" s="64"/>
      <c r="DH4320" s="64"/>
      <c r="DI4320" s="64"/>
      <c r="DJ4320" s="64"/>
      <c r="DK4320" s="64"/>
      <c r="DL4320" s="64"/>
      <c r="DM4320" s="64"/>
      <c r="DN4320" s="64"/>
      <c r="DO4320" s="64"/>
      <c r="DP4320" s="64"/>
      <c r="DQ4320" s="64"/>
      <c r="DR4320" s="64"/>
      <c r="DS4320" s="64"/>
      <c r="DT4320" s="64"/>
      <c r="DU4320" s="64"/>
      <c r="DV4320" s="64"/>
      <c r="DW4320" s="64"/>
      <c r="DX4320" s="64"/>
      <c r="DY4320" s="64"/>
      <c r="DZ4320" s="64"/>
      <c r="EA4320" s="64"/>
      <c r="EB4320" s="64"/>
      <c r="EC4320" s="64"/>
      <c r="ED4320" s="64"/>
      <c r="EE4320" s="64"/>
      <c r="EF4320" s="64"/>
      <c r="EG4320" s="64"/>
      <c r="EH4320" s="64"/>
      <c r="EI4320" s="64"/>
      <c r="EJ4320" s="64"/>
      <c r="EK4320" s="64"/>
      <c r="EL4320" s="64"/>
      <c r="EM4320" s="64"/>
      <c r="EN4320" s="64"/>
      <c r="EO4320" s="64"/>
      <c r="EP4320" s="64"/>
      <c r="EQ4320" s="64"/>
      <c r="ER4320" s="64"/>
      <c r="ES4320" s="64"/>
      <c r="ET4320" s="64"/>
      <c r="EU4320" s="64"/>
      <c r="EV4320" s="64"/>
      <c r="EW4320" s="64"/>
      <c r="EX4320" s="64"/>
      <c r="EY4320" s="64"/>
      <c r="EZ4320" s="64"/>
      <c r="FA4320" s="64"/>
      <c r="FB4320" s="64"/>
      <c r="FC4320" s="64"/>
      <c r="FD4320" s="64"/>
      <c r="FE4320" s="64"/>
      <c r="FF4320" s="64"/>
      <c r="FG4320" s="64"/>
      <c r="FH4320" s="64"/>
      <c r="FI4320" s="64"/>
      <c r="FJ4320" s="64"/>
      <c r="FK4320" s="64"/>
      <c r="FL4320" s="64"/>
      <c r="FM4320" s="64"/>
      <c r="FN4320" s="64"/>
      <c r="FO4320" s="64"/>
      <c r="FP4320" s="64"/>
      <c r="FQ4320" s="64"/>
      <c r="FR4320" s="64"/>
      <c r="FS4320" s="64"/>
      <c r="FT4320" s="64"/>
      <c r="FU4320" s="64"/>
      <c r="FV4320" s="64"/>
      <c r="FW4320" s="64"/>
      <c r="FX4320" s="64"/>
      <c r="FY4320" s="64"/>
      <c r="FZ4320" s="64"/>
      <c r="GA4320" s="64"/>
      <c r="GB4320" s="64"/>
      <c r="GC4320" s="64"/>
      <c r="GD4320" s="64"/>
      <c r="GE4320" s="64"/>
      <c r="GF4320" s="64"/>
      <c r="GG4320" s="64"/>
      <c r="GH4320" s="64"/>
      <c r="GI4320" s="64"/>
      <c r="GJ4320" s="64"/>
      <c r="GK4320" s="64"/>
      <c r="GL4320" s="64"/>
      <c r="GM4320" s="64"/>
      <c r="GN4320" s="64"/>
      <c r="GO4320" s="64"/>
      <c r="GP4320" s="64"/>
      <c r="GQ4320" s="64"/>
      <c r="GR4320" s="64"/>
      <c r="GS4320" s="64"/>
      <c r="GT4320" s="64"/>
      <c r="GU4320" s="64"/>
      <c r="GV4320" s="64"/>
      <c r="GW4320" s="64"/>
      <c r="GX4320" s="64"/>
      <c r="GY4320" s="64"/>
      <c r="GZ4320" s="64"/>
      <c r="HA4320" s="64"/>
      <c r="HB4320" s="64"/>
      <c r="HC4320" s="64"/>
      <c r="HD4320" s="64"/>
      <c r="HE4320" s="64"/>
      <c r="HF4320" s="64"/>
      <c r="HG4320" s="64"/>
      <c r="HH4320" s="64"/>
      <c r="HI4320" s="64"/>
      <c r="HJ4320" s="64"/>
      <c r="HK4320" s="64"/>
      <c r="HL4320" s="64"/>
      <c r="HM4320" s="64"/>
      <c r="HN4320" s="64"/>
      <c r="HO4320" s="64"/>
    </row>
    <row r="4321" spans="1:223" s="63" customFormat="1">
      <c r="A4321" s="60"/>
      <c r="B4321" s="61"/>
      <c r="C4321" s="61"/>
      <c r="D4321" s="62"/>
      <c r="E4321" s="62"/>
      <c r="F4321" s="61"/>
      <c r="G4321" s="11"/>
      <c r="H4321" s="9"/>
      <c r="I4321" s="9"/>
      <c r="J4321" s="33"/>
      <c r="K4321" s="9"/>
      <c r="L4321" s="9"/>
      <c r="M4321" s="66"/>
      <c r="N4321" s="9"/>
      <c r="O4321" s="9"/>
      <c r="P4321" s="9"/>
      <c r="Q4321" s="9"/>
      <c r="R4321" s="9"/>
      <c r="S4321" s="9"/>
      <c r="U4321" s="64"/>
      <c r="V4321" s="64"/>
      <c r="W4321" s="64"/>
      <c r="X4321" s="64"/>
      <c r="Y4321" s="64"/>
      <c r="Z4321" s="64"/>
      <c r="AA4321" s="64"/>
      <c r="AB4321" s="64"/>
      <c r="AC4321" s="64"/>
      <c r="AD4321" s="64"/>
      <c r="AE4321" s="64"/>
      <c r="AF4321" s="64"/>
      <c r="AG4321" s="64"/>
      <c r="AH4321" s="64"/>
      <c r="AI4321" s="64"/>
      <c r="AJ4321" s="64"/>
      <c r="AK4321" s="64"/>
      <c r="AL4321" s="64"/>
      <c r="AM4321" s="64"/>
      <c r="AN4321" s="64"/>
      <c r="AO4321" s="64"/>
      <c r="AP4321" s="64"/>
      <c r="AQ4321" s="64"/>
      <c r="AR4321" s="64"/>
      <c r="AS4321" s="64"/>
      <c r="AT4321" s="64"/>
      <c r="AU4321" s="64"/>
      <c r="AV4321" s="64"/>
      <c r="AW4321" s="64"/>
      <c r="AX4321" s="64"/>
      <c r="AY4321" s="64"/>
      <c r="AZ4321" s="64"/>
      <c r="BA4321" s="64"/>
      <c r="BB4321" s="64"/>
      <c r="BC4321" s="64"/>
      <c r="BD4321" s="64"/>
      <c r="BE4321" s="64"/>
      <c r="BF4321" s="64"/>
      <c r="BG4321" s="64"/>
      <c r="BH4321" s="64"/>
      <c r="BI4321" s="64"/>
      <c r="BJ4321" s="64"/>
      <c r="BK4321" s="64"/>
      <c r="BL4321" s="64"/>
      <c r="BM4321" s="64"/>
      <c r="BN4321" s="64"/>
      <c r="BO4321" s="64"/>
      <c r="BP4321" s="64"/>
      <c r="BQ4321" s="64"/>
      <c r="BR4321" s="64"/>
      <c r="BS4321" s="64"/>
      <c r="BT4321" s="64"/>
      <c r="BU4321" s="64"/>
      <c r="BV4321" s="64"/>
      <c r="BW4321" s="64"/>
      <c r="BX4321" s="64"/>
      <c r="BY4321" s="64"/>
      <c r="BZ4321" s="64"/>
      <c r="CA4321" s="64"/>
      <c r="CB4321" s="64"/>
      <c r="CC4321" s="64"/>
      <c r="CD4321" s="64"/>
      <c r="CE4321" s="64"/>
      <c r="CF4321" s="64"/>
      <c r="CG4321" s="64"/>
      <c r="CH4321" s="64"/>
      <c r="CI4321" s="64"/>
      <c r="CJ4321" s="64"/>
      <c r="CK4321" s="64"/>
      <c r="CL4321" s="64"/>
      <c r="CM4321" s="64"/>
      <c r="CN4321" s="64"/>
      <c r="CO4321" s="64"/>
      <c r="CP4321" s="64"/>
      <c r="CQ4321" s="64"/>
      <c r="CR4321" s="64"/>
      <c r="CS4321" s="64"/>
      <c r="CT4321" s="64"/>
      <c r="CU4321" s="64"/>
      <c r="CV4321" s="64"/>
      <c r="CW4321" s="64"/>
      <c r="CX4321" s="64"/>
      <c r="CY4321" s="64"/>
      <c r="CZ4321" s="64"/>
      <c r="DA4321" s="64"/>
      <c r="DB4321" s="64"/>
      <c r="DC4321" s="64"/>
      <c r="DD4321" s="64"/>
      <c r="DE4321" s="64"/>
      <c r="DF4321" s="64"/>
      <c r="DG4321" s="64"/>
      <c r="DH4321" s="64"/>
      <c r="DI4321" s="64"/>
      <c r="DJ4321" s="64"/>
      <c r="DK4321" s="64"/>
      <c r="DL4321" s="64"/>
      <c r="DM4321" s="64"/>
      <c r="DN4321" s="64"/>
      <c r="DO4321" s="64"/>
      <c r="DP4321" s="64"/>
      <c r="DQ4321" s="64"/>
      <c r="DR4321" s="64"/>
      <c r="DS4321" s="64"/>
      <c r="DT4321" s="64"/>
      <c r="DU4321" s="64"/>
      <c r="DV4321" s="64"/>
      <c r="DW4321" s="64"/>
      <c r="DX4321" s="64"/>
      <c r="DY4321" s="64"/>
      <c r="DZ4321" s="64"/>
      <c r="EA4321" s="64"/>
      <c r="EB4321" s="64"/>
      <c r="EC4321" s="64"/>
      <c r="ED4321" s="64"/>
      <c r="EE4321" s="64"/>
      <c r="EF4321" s="64"/>
      <c r="EG4321" s="64"/>
      <c r="EH4321" s="64"/>
      <c r="EI4321" s="64"/>
      <c r="EJ4321" s="64"/>
      <c r="EK4321" s="64"/>
      <c r="EL4321" s="64"/>
      <c r="EM4321" s="64"/>
      <c r="EN4321" s="64"/>
      <c r="EO4321" s="64"/>
      <c r="EP4321" s="64"/>
      <c r="EQ4321" s="64"/>
      <c r="ER4321" s="64"/>
      <c r="ES4321" s="64"/>
      <c r="ET4321" s="64"/>
      <c r="EU4321" s="64"/>
      <c r="EV4321" s="64"/>
      <c r="EW4321" s="64"/>
      <c r="EX4321" s="64"/>
      <c r="EY4321" s="64"/>
      <c r="EZ4321" s="64"/>
      <c r="FA4321" s="64"/>
      <c r="FB4321" s="64"/>
      <c r="FC4321" s="64"/>
      <c r="FD4321" s="64"/>
      <c r="FE4321" s="64"/>
      <c r="FF4321" s="64"/>
      <c r="FG4321" s="64"/>
      <c r="FH4321" s="64"/>
      <c r="FI4321" s="64"/>
      <c r="FJ4321" s="64"/>
      <c r="FK4321" s="64"/>
      <c r="FL4321" s="64"/>
      <c r="FM4321" s="64"/>
      <c r="FN4321" s="64"/>
      <c r="FO4321" s="64"/>
      <c r="FP4321" s="64"/>
      <c r="FQ4321" s="64"/>
      <c r="FR4321" s="64"/>
      <c r="FS4321" s="64"/>
      <c r="FT4321" s="64"/>
      <c r="FU4321" s="64"/>
      <c r="FV4321" s="64"/>
      <c r="FW4321" s="64"/>
      <c r="FX4321" s="64"/>
      <c r="FY4321" s="64"/>
      <c r="FZ4321" s="64"/>
      <c r="GA4321" s="64"/>
      <c r="GB4321" s="64"/>
      <c r="GC4321" s="64"/>
      <c r="GD4321" s="64"/>
      <c r="GE4321" s="64"/>
      <c r="GF4321" s="64"/>
      <c r="GG4321" s="64"/>
      <c r="GH4321" s="64"/>
      <c r="GI4321" s="64"/>
      <c r="GJ4321" s="64"/>
      <c r="GK4321" s="64"/>
      <c r="GL4321" s="64"/>
      <c r="GM4321" s="64"/>
      <c r="GN4321" s="64"/>
      <c r="GO4321" s="64"/>
      <c r="GP4321" s="64"/>
      <c r="GQ4321" s="64"/>
      <c r="GR4321" s="64"/>
      <c r="GS4321" s="64"/>
      <c r="GT4321" s="64"/>
      <c r="GU4321" s="64"/>
      <c r="GV4321" s="64"/>
      <c r="GW4321" s="64"/>
      <c r="GX4321" s="64"/>
      <c r="GY4321" s="64"/>
      <c r="GZ4321" s="64"/>
      <c r="HA4321" s="64"/>
      <c r="HB4321" s="64"/>
      <c r="HC4321" s="64"/>
      <c r="HD4321" s="64"/>
      <c r="HE4321" s="64"/>
      <c r="HF4321" s="64"/>
      <c r="HG4321" s="64"/>
      <c r="HH4321" s="64"/>
      <c r="HI4321" s="64"/>
      <c r="HJ4321" s="64"/>
      <c r="HK4321" s="64"/>
      <c r="HL4321" s="64"/>
      <c r="HM4321" s="64"/>
      <c r="HN4321" s="64"/>
      <c r="HO4321" s="64"/>
    </row>
    <row r="4322" spans="1:223" s="63" customFormat="1">
      <c r="A4322" s="60"/>
      <c r="B4322" s="61"/>
      <c r="C4322" s="61"/>
      <c r="D4322" s="62"/>
      <c r="E4322" s="62"/>
      <c r="F4322" s="61"/>
      <c r="G4322" s="11"/>
      <c r="H4322" s="9"/>
      <c r="I4322" s="9"/>
      <c r="J4322" s="33"/>
      <c r="K4322" s="9"/>
      <c r="L4322" s="9"/>
      <c r="M4322" s="66"/>
      <c r="N4322" s="9"/>
      <c r="O4322" s="9"/>
      <c r="P4322" s="9"/>
      <c r="Q4322" s="9"/>
      <c r="R4322" s="9"/>
      <c r="S4322" s="9"/>
      <c r="U4322" s="64"/>
      <c r="V4322" s="64"/>
      <c r="W4322" s="64"/>
      <c r="X4322" s="64"/>
      <c r="Y4322" s="64"/>
      <c r="Z4322" s="64"/>
      <c r="AA4322" s="64"/>
      <c r="AB4322" s="64"/>
      <c r="AC4322" s="64"/>
      <c r="AD4322" s="64"/>
      <c r="AE4322" s="64"/>
      <c r="AF4322" s="64"/>
      <c r="AG4322" s="64"/>
      <c r="AH4322" s="64"/>
      <c r="AI4322" s="64"/>
      <c r="AJ4322" s="64"/>
      <c r="AK4322" s="64"/>
      <c r="AL4322" s="64"/>
      <c r="AM4322" s="64"/>
      <c r="AN4322" s="64"/>
      <c r="AO4322" s="64"/>
      <c r="AP4322" s="64"/>
      <c r="AQ4322" s="64"/>
      <c r="AR4322" s="64"/>
      <c r="AS4322" s="64"/>
      <c r="AT4322" s="64"/>
      <c r="AU4322" s="64"/>
      <c r="AV4322" s="64"/>
      <c r="AW4322" s="64"/>
      <c r="AX4322" s="64"/>
      <c r="AY4322" s="64"/>
      <c r="AZ4322" s="64"/>
      <c r="BA4322" s="64"/>
      <c r="BB4322" s="64"/>
      <c r="BC4322" s="64"/>
      <c r="BD4322" s="64"/>
      <c r="BE4322" s="64"/>
      <c r="BF4322" s="64"/>
      <c r="BG4322" s="64"/>
      <c r="BH4322" s="64"/>
      <c r="BI4322" s="64"/>
      <c r="BJ4322" s="64"/>
      <c r="BK4322" s="64"/>
      <c r="BL4322" s="64"/>
      <c r="BM4322" s="64"/>
      <c r="BN4322" s="64"/>
      <c r="BO4322" s="64"/>
      <c r="BP4322" s="64"/>
      <c r="BQ4322" s="64"/>
      <c r="BR4322" s="64"/>
      <c r="BS4322" s="64"/>
      <c r="BT4322" s="64"/>
      <c r="BU4322" s="64"/>
      <c r="BV4322" s="64"/>
      <c r="BW4322" s="64"/>
      <c r="BX4322" s="64"/>
      <c r="BY4322" s="64"/>
      <c r="BZ4322" s="64"/>
      <c r="CA4322" s="64"/>
      <c r="CB4322" s="64"/>
      <c r="CC4322" s="64"/>
      <c r="CD4322" s="64"/>
      <c r="CE4322" s="64"/>
      <c r="CF4322" s="64"/>
      <c r="CG4322" s="64"/>
      <c r="CH4322" s="64"/>
      <c r="CI4322" s="64"/>
      <c r="CJ4322" s="64"/>
      <c r="CK4322" s="64"/>
      <c r="CL4322" s="64"/>
      <c r="CM4322" s="64"/>
      <c r="CN4322" s="64"/>
      <c r="CO4322" s="64"/>
      <c r="CP4322" s="64"/>
      <c r="CQ4322" s="64"/>
      <c r="CR4322" s="64"/>
      <c r="CS4322" s="64"/>
      <c r="CT4322" s="64"/>
      <c r="CU4322" s="64"/>
      <c r="CV4322" s="64"/>
      <c r="CW4322" s="64"/>
      <c r="CX4322" s="64"/>
      <c r="CY4322" s="64"/>
      <c r="CZ4322" s="64"/>
      <c r="DA4322" s="64"/>
      <c r="DB4322" s="64"/>
      <c r="DC4322" s="64"/>
      <c r="DD4322" s="64"/>
      <c r="DE4322" s="64"/>
      <c r="DF4322" s="64"/>
      <c r="DG4322" s="64"/>
      <c r="DH4322" s="64"/>
      <c r="DI4322" s="64"/>
      <c r="DJ4322" s="64"/>
      <c r="DK4322" s="64"/>
      <c r="DL4322" s="64"/>
      <c r="DM4322" s="64"/>
      <c r="DN4322" s="64"/>
      <c r="DO4322" s="64"/>
      <c r="DP4322" s="64"/>
      <c r="DQ4322" s="64"/>
      <c r="DR4322" s="64"/>
      <c r="DS4322" s="64"/>
      <c r="DT4322" s="64"/>
      <c r="DU4322" s="64"/>
      <c r="DV4322" s="64"/>
      <c r="DW4322" s="64"/>
      <c r="DX4322" s="64"/>
      <c r="DY4322" s="64"/>
      <c r="DZ4322" s="64"/>
      <c r="EA4322" s="64"/>
      <c r="EB4322" s="64"/>
      <c r="EC4322" s="64"/>
      <c r="ED4322" s="64"/>
      <c r="EE4322" s="64"/>
      <c r="EF4322" s="64"/>
      <c r="EG4322" s="64"/>
      <c r="EH4322" s="64"/>
      <c r="EI4322" s="64"/>
      <c r="EJ4322" s="64"/>
      <c r="EK4322" s="64"/>
      <c r="EL4322" s="64"/>
      <c r="EM4322" s="64"/>
      <c r="EN4322" s="64"/>
      <c r="EO4322" s="64"/>
      <c r="EP4322" s="64"/>
      <c r="EQ4322" s="64"/>
      <c r="ER4322" s="64"/>
      <c r="ES4322" s="64"/>
      <c r="ET4322" s="64"/>
      <c r="EU4322" s="64"/>
      <c r="EV4322" s="64"/>
      <c r="EW4322" s="64"/>
      <c r="EX4322" s="64"/>
      <c r="EY4322" s="64"/>
      <c r="EZ4322" s="64"/>
      <c r="FA4322" s="64"/>
      <c r="FB4322" s="64"/>
      <c r="FC4322" s="64"/>
      <c r="FD4322" s="64"/>
      <c r="FE4322" s="64"/>
      <c r="FF4322" s="64"/>
      <c r="FG4322" s="64"/>
      <c r="FH4322" s="64"/>
      <c r="FI4322" s="64"/>
      <c r="FJ4322" s="64"/>
      <c r="FK4322" s="64"/>
      <c r="FL4322" s="64"/>
      <c r="FM4322" s="64"/>
      <c r="FN4322" s="64"/>
      <c r="FO4322" s="64"/>
      <c r="FP4322" s="64"/>
      <c r="FQ4322" s="64"/>
      <c r="FR4322" s="64"/>
      <c r="FS4322" s="64"/>
      <c r="FT4322" s="64"/>
      <c r="FU4322" s="64"/>
      <c r="FV4322" s="64"/>
      <c r="FW4322" s="64"/>
      <c r="FX4322" s="64"/>
      <c r="FY4322" s="64"/>
      <c r="FZ4322" s="64"/>
      <c r="GA4322" s="64"/>
      <c r="GB4322" s="64"/>
      <c r="GC4322" s="64"/>
      <c r="GD4322" s="64"/>
      <c r="GE4322" s="64"/>
      <c r="GF4322" s="64"/>
      <c r="GG4322" s="64"/>
      <c r="GH4322" s="64"/>
      <c r="GI4322" s="64"/>
      <c r="GJ4322" s="64"/>
      <c r="GK4322" s="64"/>
      <c r="GL4322" s="64"/>
      <c r="GM4322" s="64"/>
      <c r="GN4322" s="64"/>
      <c r="GO4322" s="64"/>
      <c r="GP4322" s="64"/>
      <c r="GQ4322" s="64"/>
      <c r="GR4322" s="64"/>
      <c r="GS4322" s="64"/>
      <c r="GT4322" s="64"/>
      <c r="GU4322" s="64"/>
      <c r="GV4322" s="64"/>
      <c r="GW4322" s="64"/>
      <c r="GX4322" s="64"/>
      <c r="GY4322" s="64"/>
      <c r="GZ4322" s="64"/>
      <c r="HA4322" s="64"/>
      <c r="HB4322" s="64"/>
      <c r="HC4322" s="64"/>
      <c r="HD4322" s="64"/>
      <c r="HE4322" s="64"/>
      <c r="HF4322" s="64"/>
      <c r="HG4322" s="64"/>
      <c r="HH4322" s="64"/>
      <c r="HI4322" s="64"/>
      <c r="HJ4322" s="64"/>
      <c r="HK4322" s="64"/>
      <c r="HL4322" s="64"/>
      <c r="HM4322" s="64"/>
      <c r="HN4322" s="64"/>
      <c r="HO4322" s="64"/>
    </row>
    <row r="4323" spans="1:223" s="63" customFormat="1">
      <c r="A4323" s="60"/>
      <c r="B4323" s="61"/>
      <c r="C4323" s="61"/>
      <c r="D4323" s="62"/>
      <c r="E4323" s="62"/>
      <c r="F4323" s="61"/>
      <c r="G4323" s="11"/>
      <c r="H4323" s="9"/>
      <c r="I4323" s="9"/>
      <c r="J4323" s="33"/>
      <c r="K4323" s="9"/>
      <c r="L4323" s="9"/>
      <c r="M4323" s="66"/>
      <c r="N4323" s="9"/>
      <c r="O4323" s="9"/>
      <c r="P4323" s="9"/>
      <c r="Q4323" s="9"/>
      <c r="R4323" s="9"/>
      <c r="S4323" s="9"/>
      <c r="U4323" s="64"/>
      <c r="V4323" s="64"/>
      <c r="W4323" s="64"/>
      <c r="X4323" s="64"/>
      <c r="Y4323" s="64"/>
      <c r="Z4323" s="64"/>
      <c r="AA4323" s="64"/>
      <c r="AB4323" s="64"/>
      <c r="AC4323" s="64"/>
      <c r="AD4323" s="64"/>
      <c r="AE4323" s="64"/>
      <c r="AF4323" s="64"/>
      <c r="AG4323" s="64"/>
      <c r="AH4323" s="64"/>
      <c r="AI4323" s="64"/>
      <c r="AJ4323" s="64"/>
      <c r="AK4323" s="64"/>
      <c r="AL4323" s="64"/>
      <c r="AM4323" s="64"/>
      <c r="AN4323" s="64"/>
      <c r="AO4323" s="64"/>
      <c r="AP4323" s="64"/>
      <c r="AQ4323" s="64"/>
      <c r="AR4323" s="64"/>
      <c r="AS4323" s="64"/>
      <c r="AT4323" s="64"/>
      <c r="AU4323" s="64"/>
      <c r="AV4323" s="64"/>
      <c r="AW4323" s="64"/>
      <c r="AX4323" s="64"/>
      <c r="AY4323" s="64"/>
      <c r="AZ4323" s="64"/>
      <c r="BA4323" s="64"/>
      <c r="BB4323" s="64"/>
      <c r="BC4323" s="64"/>
      <c r="BD4323" s="64"/>
      <c r="BE4323" s="64"/>
      <c r="BF4323" s="64"/>
      <c r="BG4323" s="64"/>
      <c r="BH4323" s="64"/>
      <c r="BI4323" s="64"/>
      <c r="BJ4323" s="64"/>
      <c r="BK4323" s="64"/>
      <c r="BL4323" s="64"/>
      <c r="BM4323" s="64"/>
      <c r="BN4323" s="64"/>
      <c r="BO4323" s="64"/>
      <c r="BP4323" s="64"/>
      <c r="BQ4323" s="64"/>
      <c r="BR4323" s="64"/>
      <c r="BS4323" s="64"/>
      <c r="BT4323" s="64"/>
      <c r="BU4323" s="64"/>
      <c r="BV4323" s="64"/>
      <c r="BW4323" s="64"/>
      <c r="BX4323" s="64"/>
      <c r="BY4323" s="64"/>
      <c r="BZ4323" s="64"/>
      <c r="CA4323" s="64"/>
      <c r="CB4323" s="64"/>
      <c r="CC4323" s="64"/>
      <c r="CD4323" s="64"/>
      <c r="CE4323" s="64"/>
      <c r="CF4323" s="64"/>
      <c r="CG4323" s="64"/>
      <c r="CH4323" s="64"/>
      <c r="CI4323" s="64"/>
      <c r="CJ4323" s="64"/>
      <c r="CK4323" s="64"/>
      <c r="CL4323" s="64"/>
      <c r="CM4323" s="64"/>
      <c r="CN4323" s="64"/>
      <c r="CO4323" s="64"/>
      <c r="CP4323" s="64"/>
      <c r="CQ4323" s="64"/>
      <c r="CR4323" s="64"/>
      <c r="CS4323" s="64"/>
      <c r="CT4323" s="64"/>
      <c r="CU4323" s="64"/>
      <c r="CV4323" s="64"/>
      <c r="CW4323" s="64"/>
      <c r="CX4323" s="64"/>
      <c r="CY4323" s="64"/>
      <c r="CZ4323" s="64"/>
      <c r="DA4323" s="64"/>
      <c r="DB4323" s="64"/>
      <c r="DC4323" s="64"/>
      <c r="DD4323" s="64"/>
      <c r="DE4323" s="64"/>
      <c r="DF4323" s="64"/>
      <c r="DG4323" s="64"/>
      <c r="DH4323" s="64"/>
      <c r="DI4323" s="64"/>
      <c r="DJ4323" s="64"/>
      <c r="DK4323" s="64"/>
      <c r="DL4323" s="64"/>
      <c r="DM4323" s="64"/>
      <c r="DN4323" s="64"/>
      <c r="DO4323" s="64"/>
      <c r="DP4323" s="64"/>
      <c r="DQ4323" s="64"/>
      <c r="DR4323" s="64"/>
      <c r="DS4323" s="64"/>
      <c r="DT4323" s="64"/>
      <c r="DU4323" s="64"/>
      <c r="DV4323" s="64"/>
      <c r="DW4323" s="64"/>
      <c r="DX4323" s="64"/>
      <c r="DY4323" s="64"/>
      <c r="DZ4323" s="64"/>
      <c r="EA4323" s="64"/>
      <c r="EB4323" s="64"/>
      <c r="EC4323" s="64"/>
      <c r="ED4323" s="64"/>
      <c r="EE4323" s="64"/>
      <c r="EF4323" s="64"/>
      <c r="EG4323" s="64"/>
      <c r="EH4323" s="64"/>
      <c r="EI4323" s="64"/>
      <c r="EJ4323" s="64"/>
      <c r="EK4323" s="64"/>
      <c r="EL4323" s="64"/>
      <c r="EM4323" s="64"/>
      <c r="EN4323" s="64"/>
      <c r="EO4323" s="64"/>
      <c r="EP4323" s="64"/>
      <c r="EQ4323" s="64"/>
      <c r="ER4323" s="64"/>
      <c r="ES4323" s="64"/>
      <c r="ET4323" s="64"/>
      <c r="EU4323" s="64"/>
      <c r="EV4323" s="64"/>
      <c r="EW4323" s="64"/>
      <c r="EX4323" s="64"/>
      <c r="EY4323" s="64"/>
      <c r="EZ4323" s="64"/>
      <c r="FA4323" s="64"/>
      <c r="FB4323" s="64"/>
      <c r="FC4323" s="64"/>
      <c r="FD4323" s="64"/>
      <c r="FE4323" s="64"/>
      <c r="FF4323" s="64"/>
      <c r="FG4323" s="64"/>
      <c r="FH4323" s="64"/>
      <c r="FI4323" s="64"/>
      <c r="FJ4323" s="64"/>
      <c r="FK4323" s="64"/>
      <c r="FL4323" s="64"/>
      <c r="FM4323" s="64"/>
      <c r="FN4323" s="64"/>
      <c r="FO4323" s="64"/>
      <c r="FP4323" s="64"/>
      <c r="FQ4323" s="64"/>
      <c r="FR4323" s="64"/>
      <c r="FS4323" s="64"/>
      <c r="FT4323" s="64"/>
      <c r="FU4323" s="64"/>
      <c r="FV4323" s="64"/>
      <c r="FW4323" s="64"/>
      <c r="FX4323" s="64"/>
      <c r="FY4323" s="64"/>
      <c r="FZ4323" s="64"/>
      <c r="GA4323" s="64"/>
      <c r="GB4323" s="64"/>
      <c r="GC4323" s="64"/>
      <c r="GD4323" s="64"/>
      <c r="GE4323" s="64"/>
      <c r="GF4323" s="64"/>
      <c r="GG4323" s="64"/>
      <c r="GH4323" s="64"/>
      <c r="GI4323" s="64"/>
      <c r="GJ4323" s="64"/>
      <c r="GK4323" s="64"/>
      <c r="GL4323" s="64"/>
      <c r="GM4323" s="64"/>
      <c r="GN4323" s="64"/>
      <c r="GO4323" s="64"/>
      <c r="GP4323" s="64"/>
      <c r="GQ4323" s="64"/>
      <c r="GR4323" s="64"/>
      <c r="GS4323" s="64"/>
      <c r="GT4323" s="64"/>
      <c r="GU4323" s="64"/>
      <c r="GV4323" s="64"/>
      <c r="GW4323" s="64"/>
      <c r="GX4323" s="64"/>
      <c r="GY4323" s="64"/>
      <c r="GZ4323" s="64"/>
      <c r="HA4323" s="64"/>
      <c r="HB4323" s="64"/>
      <c r="HC4323" s="64"/>
      <c r="HD4323" s="64"/>
      <c r="HE4323" s="64"/>
      <c r="HF4323" s="64"/>
      <c r="HG4323" s="64"/>
      <c r="HH4323" s="64"/>
      <c r="HI4323" s="64"/>
      <c r="HJ4323" s="64"/>
      <c r="HK4323" s="64"/>
      <c r="HL4323" s="64"/>
      <c r="HM4323" s="64"/>
      <c r="HN4323" s="64"/>
      <c r="HO4323" s="64"/>
    </row>
    <row r="4324" spans="1:223" s="63" customFormat="1">
      <c r="A4324" s="60"/>
      <c r="B4324" s="61"/>
      <c r="C4324" s="61"/>
      <c r="D4324" s="62"/>
      <c r="E4324" s="62"/>
      <c r="F4324" s="61"/>
      <c r="G4324" s="11"/>
      <c r="H4324" s="9"/>
      <c r="I4324" s="9"/>
      <c r="J4324" s="33"/>
      <c r="K4324" s="9"/>
      <c r="L4324" s="9"/>
      <c r="M4324" s="66"/>
      <c r="N4324" s="9"/>
      <c r="O4324" s="9"/>
      <c r="P4324" s="9"/>
      <c r="Q4324" s="9"/>
      <c r="R4324" s="9"/>
      <c r="S4324" s="9"/>
      <c r="U4324" s="64"/>
      <c r="V4324" s="64"/>
      <c r="W4324" s="64"/>
      <c r="X4324" s="64"/>
      <c r="Y4324" s="64"/>
      <c r="Z4324" s="64"/>
      <c r="AA4324" s="64"/>
      <c r="AB4324" s="64"/>
      <c r="AC4324" s="64"/>
      <c r="AD4324" s="64"/>
      <c r="AE4324" s="64"/>
      <c r="AF4324" s="64"/>
      <c r="AG4324" s="64"/>
      <c r="AH4324" s="64"/>
      <c r="AI4324" s="64"/>
      <c r="AJ4324" s="64"/>
      <c r="AK4324" s="64"/>
      <c r="AL4324" s="64"/>
      <c r="AM4324" s="64"/>
      <c r="AN4324" s="64"/>
      <c r="AO4324" s="64"/>
      <c r="AP4324" s="64"/>
      <c r="AQ4324" s="64"/>
      <c r="AR4324" s="64"/>
      <c r="AS4324" s="64"/>
      <c r="AT4324" s="64"/>
      <c r="AU4324" s="64"/>
      <c r="AV4324" s="64"/>
      <c r="AW4324" s="64"/>
      <c r="AX4324" s="64"/>
      <c r="AY4324" s="64"/>
      <c r="AZ4324" s="64"/>
      <c r="BA4324" s="64"/>
      <c r="BB4324" s="64"/>
      <c r="BC4324" s="64"/>
      <c r="BD4324" s="64"/>
      <c r="BE4324" s="64"/>
      <c r="BF4324" s="64"/>
      <c r="BG4324" s="64"/>
      <c r="BH4324" s="64"/>
      <c r="BI4324" s="64"/>
      <c r="BJ4324" s="64"/>
      <c r="BK4324" s="64"/>
      <c r="BL4324" s="64"/>
      <c r="BM4324" s="64"/>
      <c r="BN4324" s="64"/>
      <c r="BO4324" s="64"/>
      <c r="BP4324" s="64"/>
      <c r="BQ4324" s="64"/>
      <c r="BR4324" s="64"/>
      <c r="BS4324" s="64"/>
      <c r="BT4324" s="64"/>
      <c r="BU4324" s="64"/>
      <c r="BV4324" s="64"/>
      <c r="BW4324" s="64"/>
      <c r="BX4324" s="64"/>
      <c r="BY4324" s="64"/>
      <c r="BZ4324" s="64"/>
      <c r="CA4324" s="64"/>
      <c r="CB4324" s="64"/>
      <c r="CC4324" s="64"/>
      <c r="CD4324" s="64"/>
      <c r="CE4324" s="64"/>
      <c r="CF4324" s="64"/>
      <c r="CG4324" s="64"/>
      <c r="CH4324" s="64"/>
      <c r="CI4324" s="64"/>
      <c r="CJ4324" s="64"/>
      <c r="CK4324" s="64"/>
      <c r="CL4324" s="64"/>
      <c r="CM4324" s="64"/>
      <c r="CN4324" s="64"/>
      <c r="CO4324" s="64"/>
      <c r="CP4324" s="64"/>
      <c r="CQ4324" s="64"/>
      <c r="CR4324" s="64"/>
      <c r="CS4324" s="64"/>
      <c r="CT4324" s="64"/>
      <c r="CU4324" s="64"/>
      <c r="CV4324" s="64"/>
      <c r="CW4324" s="64"/>
      <c r="CX4324" s="64"/>
      <c r="CY4324" s="64"/>
      <c r="CZ4324" s="64"/>
      <c r="DA4324" s="64"/>
      <c r="DB4324" s="64"/>
      <c r="DC4324" s="64"/>
      <c r="DD4324" s="64"/>
      <c r="DE4324" s="64"/>
      <c r="DF4324" s="64"/>
      <c r="DG4324" s="64"/>
      <c r="DH4324" s="64"/>
      <c r="DI4324" s="64"/>
      <c r="DJ4324" s="64"/>
      <c r="DK4324" s="64"/>
      <c r="DL4324" s="64"/>
      <c r="DM4324" s="64"/>
      <c r="DN4324" s="64"/>
      <c r="DO4324" s="64"/>
      <c r="DP4324" s="64"/>
      <c r="DQ4324" s="64"/>
      <c r="DR4324" s="64"/>
      <c r="DS4324" s="64"/>
      <c r="DT4324" s="64"/>
      <c r="DU4324" s="64"/>
      <c r="DV4324" s="64"/>
      <c r="DW4324" s="64"/>
      <c r="DX4324" s="64"/>
      <c r="DY4324" s="64"/>
      <c r="DZ4324" s="64"/>
      <c r="EA4324" s="64"/>
      <c r="EB4324" s="64"/>
      <c r="EC4324" s="64"/>
      <c r="ED4324" s="64"/>
      <c r="EE4324" s="64"/>
      <c r="EF4324" s="64"/>
      <c r="EG4324" s="64"/>
      <c r="EH4324" s="64"/>
      <c r="EI4324" s="64"/>
      <c r="EJ4324" s="64"/>
      <c r="EK4324" s="64"/>
      <c r="EL4324" s="64"/>
      <c r="EM4324" s="64"/>
      <c r="EN4324" s="64"/>
      <c r="EO4324" s="64"/>
      <c r="EP4324" s="64"/>
      <c r="EQ4324" s="64"/>
      <c r="ER4324" s="64"/>
      <c r="ES4324" s="64"/>
      <c r="ET4324" s="64"/>
      <c r="EU4324" s="64"/>
      <c r="EV4324" s="64"/>
      <c r="EW4324" s="64"/>
      <c r="EX4324" s="64"/>
      <c r="EY4324" s="64"/>
      <c r="EZ4324" s="64"/>
      <c r="FA4324" s="64"/>
      <c r="FB4324" s="64"/>
      <c r="FC4324" s="64"/>
      <c r="FD4324" s="64"/>
      <c r="FE4324" s="64"/>
      <c r="FF4324" s="64"/>
      <c r="FG4324" s="64"/>
      <c r="FH4324" s="64"/>
      <c r="FI4324" s="64"/>
      <c r="FJ4324" s="64"/>
      <c r="FK4324" s="64"/>
      <c r="FL4324" s="64"/>
      <c r="FM4324" s="64"/>
      <c r="FN4324" s="64"/>
      <c r="FO4324" s="64"/>
      <c r="FP4324" s="64"/>
      <c r="FQ4324" s="64"/>
      <c r="FR4324" s="64"/>
      <c r="FS4324" s="64"/>
      <c r="FT4324" s="64"/>
      <c r="FU4324" s="64"/>
      <c r="FV4324" s="64"/>
      <c r="FW4324" s="64"/>
      <c r="FX4324" s="64"/>
      <c r="FY4324" s="64"/>
      <c r="FZ4324" s="64"/>
      <c r="GA4324" s="64"/>
      <c r="GB4324" s="64"/>
      <c r="GC4324" s="64"/>
      <c r="GD4324" s="64"/>
      <c r="GE4324" s="64"/>
      <c r="GF4324" s="64"/>
      <c r="GG4324" s="64"/>
      <c r="GH4324" s="64"/>
      <c r="GI4324" s="64"/>
      <c r="GJ4324" s="64"/>
      <c r="GK4324" s="64"/>
      <c r="GL4324" s="64"/>
      <c r="GM4324" s="64"/>
      <c r="GN4324" s="64"/>
      <c r="GO4324" s="64"/>
      <c r="GP4324" s="64"/>
      <c r="GQ4324" s="64"/>
      <c r="GR4324" s="64"/>
      <c r="GS4324" s="64"/>
      <c r="GT4324" s="64"/>
      <c r="GU4324" s="64"/>
      <c r="GV4324" s="64"/>
      <c r="GW4324" s="64"/>
      <c r="GX4324" s="64"/>
      <c r="GY4324" s="64"/>
      <c r="GZ4324" s="64"/>
      <c r="HA4324" s="64"/>
      <c r="HB4324" s="64"/>
      <c r="HC4324" s="64"/>
      <c r="HD4324" s="64"/>
      <c r="HE4324" s="64"/>
      <c r="HF4324" s="64"/>
      <c r="HG4324" s="64"/>
      <c r="HH4324" s="64"/>
      <c r="HI4324" s="64"/>
      <c r="HJ4324" s="64"/>
      <c r="HK4324" s="64"/>
      <c r="HL4324" s="64"/>
      <c r="HM4324" s="64"/>
      <c r="HN4324" s="64"/>
      <c r="HO4324" s="64"/>
    </row>
    <row r="4325" spans="1:223" s="63" customFormat="1">
      <c r="A4325" s="60"/>
      <c r="B4325" s="61"/>
      <c r="C4325" s="61"/>
      <c r="D4325" s="62"/>
      <c r="E4325" s="62"/>
      <c r="F4325" s="61"/>
      <c r="G4325" s="11"/>
      <c r="H4325" s="9"/>
      <c r="I4325" s="9"/>
      <c r="J4325" s="33"/>
      <c r="K4325" s="9"/>
      <c r="L4325" s="9"/>
      <c r="M4325" s="66"/>
      <c r="N4325" s="9"/>
      <c r="O4325" s="9"/>
      <c r="P4325" s="9"/>
      <c r="Q4325" s="9"/>
      <c r="R4325" s="9"/>
      <c r="S4325" s="9"/>
      <c r="U4325" s="64"/>
      <c r="V4325" s="64"/>
      <c r="W4325" s="64"/>
      <c r="X4325" s="64"/>
      <c r="Y4325" s="64"/>
      <c r="Z4325" s="64"/>
      <c r="AA4325" s="64"/>
      <c r="AB4325" s="64"/>
      <c r="AC4325" s="64"/>
      <c r="AD4325" s="64"/>
      <c r="AE4325" s="64"/>
      <c r="AF4325" s="64"/>
      <c r="AG4325" s="64"/>
      <c r="AH4325" s="64"/>
      <c r="AI4325" s="64"/>
      <c r="AJ4325" s="64"/>
      <c r="AK4325" s="64"/>
      <c r="AL4325" s="64"/>
      <c r="AM4325" s="64"/>
      <c r="AN4325" s="64"/>
      <c r="AO4325" s="64"/>
      <c r="AP4325" s="64"/>
      <c r="AQ4325" s="64"/>
      <c r="AR4325" s="64"/>
      <c r="AS4325" s="64"/>
      <c r="AT4325" s="64"/>
      <c r="AU4325" s="64"/>
      <c r="AV4325" s="64"/>
      <c r="AW4325" s="64"/>
      <c r="AX4325" s="64"/>
      <c r="AY4325" s="64"/>
      <c r="AZ4325" s="64"/>
      <c r="BA4325" s="64"/>
      <c r="BB4325" s="64"/>
      <c r="BC4325" s="64"/>
      <c r="BD4325" s="64"/>
      <c r="BE4325" s="64"/>
      <c r="BF4325" s="64"/>
      <c r="BG4325" s="64"/>
      <c r="BH4325" s="64"/>
      <c r="BI4325" s="64"/>
      <c r="BJ4325" s="64"/>
      <c r="BK4325" s="64"/>
      <c r="BL4325" s="64"/>
      <c r="BM4325" s="64"/>
      <c r="BN4325" s="64"/>
      <c r="BO4325" s="64"/>
      <c r="BP4325" s="64"/>
      <c r="BQ4325" s="64"/>
      <c r="BR4325" s="64"/>
      <c r="BS4325" s="64"/>
      <c r="BT4325" s="64"/>
      <c r="BU4325" s="64"/>
      <c r="BV4325" s="64"/>
      <c r="BW4325" s="64"/>
      <c r="BX4325" s="64"/>
      <c r="BY4325" s="64"/>
      <c r="BZ4325" s="64"/>
      <c r="CA4325" s="64"/>
      <c r="CB4325" s="64"/>
      <c r="CC4325" s="64"/>
      <c r="CD4325" s="64"/>
      <c r="CE4325" s="64"/>
      <c r="CF4325" s="64"/>
      <c r="CG4325" s="64"/>
      <c r="CH4325" s="64"/>
      <c r="CI4325" s="64"/>
      <c r="CJ4325" s="64"/>
      <c r="CK4325" s="64"/>
      <c r="CL4325" s="64"/>
      <c r="CM4325" s="64"/>
      <c r="CN4325" s="64"/>
      <c r="CO4325" s="64"/>
      <c r="CP4325" s="64"/>
      <c r="CQ4325" s="64"/>
      <c r="CR4325" s="64"/>
      <c r="CS4325" s="64"/>
      <c r="CT4325" s="64"/>
      <c r="CU4325" s="64"/>
      <c r="CV4325" s="64"/>
      <c r="CW4325" s="64"/>
      <c r="CX4325" s="64"/>
      <c r="CY4325" s="64"/>
      <c r="CZ4325" s="64"/>
      <c r="DA4325" s="64"/>
      <c r="DB4325" s="64"/>
      <c r="DC4325" s="64"/>
      <c r="DD4325" s="64"/>
      <c r="DE4325" s="64"/>
      <c r="DF4325" s="64"/>
      <c r="DG4325" s="64"/>
      <c r="DH4325" s="64"/>
      <c r="DI4325" s="64"/>
      <c r="DJ4325" s="64"/>
      <c r="DK4325" s="64"/>
      <c r="DL4325" s="64"/>
      <c r="DM4325" s="64"/>
      <c r="DN4325" s="64"/>
      <c r="DO4325" s="64"/>
      <c r="DP4325" s="64"/>
      <c r="DQ4325" s="64"/>
      <c r="DR4325" s="64"/>
      <c r="DS4325" s="64"/>
      <c r="DT4325" s="64"/>
      <c r="DU4325" s="64"/>
      <c r="DV4325" s="64"/>
      <c r="DW4325" s="64"/>
      <c r="DX4325" s="64"/>
      <c r="DY4325" s="64"/>
      <c r="DZ4325" s="64"/>
      <c r="EA4325" s="64"/>
      <c r="EB4325" s="64"/>
      <c r="EC4325" s="64"/>
      <c r="ED4325" s="64"/>
      <c r="EE4325" s="64"/>
      <c r="EF4325" s="64"/>
      <c r="EG4325" s="64"/>
      <c r="EH4325" s="64"/>
      <c r="EI4325" s="64"/>
      <c r="EJ4325" s="64"/>
      <c r="EK4325" s="64"/>
      <c r="EL4325" s="64"/>
      <c r="EM4325" s="64"/>
      <c r="EN4325" s="64"/>
      <c r="EO4325" s="64"/>
      <c r="EP4325" s="64"/>
      <c r="EQ4325" s="64"/>
      <c r="ER4325" s="64"/>
      <c r="ES4325" s="64"/>
      <c r="ET4325" s="64"/>
      <c r="EU4325" s="64"/>
      <c r="EV4325" s="64"/>
      <c r="EW4325" s="64"/>
      <c r="EX4325" s="64"/>
      <c r="EY4325" s="64"/>
      <c r="EZ4325" s="64"/>
      <c r="FA4325" s="64"/>
      <c r="FB4325" s="64"/>
      <c r="FC4325" s="64"/>
      <c r="FD4325" s="64"/>
      <c r="FE4325" s="64"/>
      <c r="FF4325" s="64"/>
      <c r="FG4325" s="64"/>
      <c r="FH4325" s="64"/>
      <c r="FI4325" s="64"/>
      <c r="FJ4325" s="64"/>
      <c r="FK4325" s="64"/>
      <c r="FL4325" s="64"/>
      <c r="FM4325" s="64"/>
      <c r="FN4325" s="64"/>
      <c r="FO4325" s="64"/>
      <c r="FP4325" s="64"/>
      <c r="FQ4325" s="64"/>
      <c r="FR4325" s="64"/>
      <c r="FS4325" s="64"/>
      <c r="FT4325" s="64"/>
      <c r="FU4325" s="64"/>
      <c r="FV4325" s="64"/>
      <c r="FW4325" s="64"/>
      <c r="FX4325" s="64"/>
      <c r="FY4325" s="64"/>
      <c r="FZ4325" s="64"/>
      <c r="GA4325" s="64"/>
      <c r="GB4325" s="64"/>
      <c r="GC4325" s="64"/>
      <c r="GD4325" s="64"/>
      <c r="GE4325" s="64"/>
      <c r="GF4325" s="64"/>
      <c r="GG4325" s="64"/>
      <c r="GH4325" s="64"/>
      <c r="GI4325" s="64"/>
      <c r="GJ4325" s="64"/>
      <c r="GK4325" s="64"/>
      <c r="GL4325" s="64"/>
      <c r="GM4325" s="64"/>
      <c r="GN4325" s="64"/>
      <c r="GO4325" s="64"/>
      <c r="GP4325" s="64"/>
      <c r="GQ4325" s="64"/>
      <c r="GR4325" s="64"/>
      <c r="GS4325" s="64"/>
      <c r="GT4325" s="64"/>
      <c r="GU4325" s="64"/>
      <c r="GV4325" s="64"/>
      <c r="GW4325" s="64"/>
      <c r="GX4325" s="64"/>
      <c r="GY4325" s="64"/>
      <c r="GZ4325" s="64"/>
      <c r="HA4325" s="64"/>
      <c r="HB4325" s="64"/>
      <c r="HC4325" s="64"/>
      <c r="HD4325" s="64"/>
      <c r="HE4325" s="64"/>
      <c r="HF4325" s="64"/>
      <c r="HG4325" s="64"/>
      <c r="HH4325" s="64"/>
      <c r="HI4325" s="64"/>
      <c r="HJ4325" s="64"/>
      <c r="HK4325" s="64"/>
      <c r="HL4325" s="64"/>
      <c r="HM4325" s="64"/>
      <c r="HN4325" s="64"/>
      <c r="HO4325" s="64"/>
    </row>
    <row r="4326" spans="1:223" s="63" customFormat="1">
      <c r="A4326" s="60"/>
      <c r="B4326" s="61"/>
      <c r="C4326" s="61"/>
      <c r="D4326" s="62"/>
      <c r="E4326" s="62"/>
      <c r="F4326" s="61"/>
      <c r="G4326" s="11"/>
      <c r="H4326" s="9"/>
      <c r="I4326" s="9"/>
      <c r="J4326" s="33"/>
      <c r="K4326" s="9"/>
      <c r="L4326" s="9"/>
      <c r="M4326" s="66"/>
      <c r="N4326" s="9"/>
      <c r="O4326" s="9"/>
      <c r="P4326" s="9"/>
      <c r="Q4326" s="9"/>
      <c r="R4326" s="9"/>
      <c r="S4326" s="9"/>
      <c r="U4326" s="64"/>
      <c r="V4326" s="64"/>
      <c r="W4326" s="64"/>
      <c r="X4326" s="64"/>
      <c r="Y4326" s="64"/>
      <c r="Z4326" s="64"/>
      <c r="AA4326" s="64"/>
      <c r="AB4326" s="64"/>
      <c r="AC4326" s="64"/>
      <c r="AD4326" s="64"/>
      <c r="AE4326" s="64"/>
      <c r="AF4326" s="64"/>
      <c r="AG4326" s="64"/>
      <c r="AH4326" s="64"/>
      <c r="AI4326" s="64"/>
      <c r="AJ4326" s="64"/>
      <c r="AK4326" s="64"/>
      <c r="AL4326" s="64"/>
      <c r="AM4326" s="64"/>
      <c r="AN4326" s="64"/>
      <c r="AO4326" s="64"/>
      <c r="AP4326" s="64"/>
      <c r="AQ4326" s="64"/>
      <c r="AR4326" s="64"/>
      <c r="AS4326" s="64"/>
      <c r="AT4326" s="64"/>
      <c r="AU4326" s="64"/>
      <c r="AV4326" s="64"/>
      <c r="AW4326" s="64"/>
      <c r="AX4326" s="64"/>
      <c r="AY4326" s="64"/>
      <c r="AZ4326" s="64"/>
      <c r="BA4326" s="64"/>
      <c r="BB4326" s="64"/>
      <c r="BC4326" s="64"/>
      <c r="BD4326" s="64"/>
      <c r="BE4326" s="64"/>
      <c r="BF4326" s="64"/>
      <c r="BG4326" s="64"/>
      <c r="BH4326" s="64"/>
      <c r="BI4326" s="64"/>
      <c r="BJ4326" s="64"/>
      <c r="BK4326" s="64"/>
      <c r="BL4326" s="64"/>
      <c r="BM4326" s="64"/>
      <c r="BN4326" s="64"/>
      <c r="BO4326" s="64"/>
      <c r="BP4326" s="64"/>
      <c r="BQ4326" s="64"/>
      <c r="BR4326" s="64"/>
      <c r="BS4326" s="64"/>
      <c r="BT4326" s="64"/>
      <c r="BU4326" s="64"/>
      <c r="BV4326" s="64"/>
      <c r="BW4326" s="64"/>
      <c r="BX4326" s="64"/>
      <c r="BY4326" s="64"/>
      <c r="BZ4326" s="64"/>
      <c r="CA4326" s="64"/>
      <c r="CB4326" s="64"/>
      <c r="CC4326" s="64"/>
      <c r="CD4326" s="64"/>
      <c r="CE4326" s="64"/>
      <c r="CF4326" s="64"/>
      <c r="CG4326" s="64"/>
      <c r="CH4326" s="64"/>
      <c r="CI4326" s="64"/>
      <c r="CJ4326" s="64"/>
      <c r="CK4326" s="64"/>
      <c r="CL4326" s="64"/>
      <c r="CM4326" s="64"/>
      <c r="CN4326" s="64"/>
      <c r="CO4326" s="64"/>
      <c r="CP4326" s="64"/>
      <c r="CQ4326" s="64"/>
      <c r="CR4326" s="64"/>
      <c r="CS4326" s="64"/>
      <c r="CT4326" s="64"/>
      <c r="CU4326" s="64"/>
      <c r="CV4326" s="64"/>
      <c r="CW4326" s="64"/>
      <c r="CX4326" s="64"/>
      <c r="CY4326" s="64"/>
      <c r="CZ4326" s="64"/>
      <c r="DA4326" s="64"/>
      <c r="DB4326" s="64"/>
      <c r="DC4326" s="64"/>
      <c r="DD4326" s="64"/>
      <c r="DE4326" s="64"/>
      <c r="DF4326" s="64"/>
      <c r="DG4326" s="64"/>
      <c r="DH4326" s="64"/>
      <c r="DI4326" s="64"/>
      <c r="DJ4326" s="64"/>
      <c r="DK4326" s="64"/>
      <c r="DL4326" s="64"/>
      <c r="DM4326" s="64"/>
      <c r="DN4326" s="64"/>
      <c r="DO4326" s="64"/>
      <c r="DP4326" s="64"/>
      <c r="DQ4326" s="64"/>
      <c r="DR4326" s="64"/>
      <c r="DS4326" s="64"/>
      <c r="DT4326" s="64"/>
      <c r="DU4326" s="64"/>
      <c r="DV4326" s="64"/>
      <c r="DW4326" s="64"/>
      <c r="DX4326" s="64"/>
      <c r="DY4326" s="64"/>
      <c r="DZ4326" s="64"/>
      <c r="EA4326" s="64"/>
      <c r="EB4326" s="64"/>
      <c r="EC4326" s="64"/>
      <c r="ED4326" s="64"/>
      <c r="EE4326" s="64"/>
      <c r="EF4326" s="64"/>
      <c r="EG4326" s="64"/>
      <c r="EH4326" s="64"/>
      <c r="EI4326" s="64"/>
      <c r="EJ4326" s="64"/>
      <c r="EK4326" s="64"/>
      <c r="EL4326" s="64"/>
      <c r="EM4326" s="64"/>
      <c r="EN4326" s="64"/>
      <c r="EO4326" s="64"/>
      <c r="EP4326" s="64"/>
      <c r="EQ4326" s="64"/>
      <c r="ER4326" s="64"/>
      <c r="ES4326" s="64"/>
      <c r="ET4326" s="64"/>
      <c r="EU4326" s="64"/>
      <c r="EV4326" s="64"/>
      <c r="EW4326" s="64"/>
      <c r="EX4326" s="64"/>
      <c r="EY4326" s="64"/>
      <c r="EZ4326" s="64"/>
      <c r="FA4326" s="64"/>
      <c r="FB4326" s="64"/>
      <c r="FC4326" s="64"/>
      <c r="FD4326" s="64"/>
      <c r="FE4326" s="64"/>
      <c r="FF4326" s="64"/>
      <c r="FG4326" s="64"/>
      <c r="FH4326" s="64"/>
      <c r="FI4326" s="64"/>
      <c r="FJ4326" s="64"/>
      <c r="FK4326" s="64"/>
      <c r="FL4326" s="64"/>
      <c r="FM4326" s="64"/>
      <c r="FN4326" s="64"/>
      <c r="FO4326" s="64"/>
      <c r="FP4326" s="64"/>
      <c r="FQ4326" s="64"/>
      <c r="FR4326" s="64"/>
      <c r="FS4326" s="64"/>
      <c r="FT4326" s="64"/>
      <c r="FU4326" s="64"/>
      <c r="FV4326" s="64"/>
      <c r="FW4326" s="64"/>
      <c r="FX4326" s="64"/>
      <c r="FY4326" s="64"/>
      <c r="FZ4326" s="64"/>
      <c r="GA4326" s="64"/>
      <c r="GB4326" s="64"/>
      <c r="GC4326" s="64"/>
      <c r="GD4326" s="64"/>
      <c r="GE4326" s="64"/>
      <c r="GF4326" s="64"/>
      <c r="GG4326" s="64"/>
      <c r="GH4326" s="64"/>
      <c r="GI4326" s="64"/>
      <c r="GJ4326" s="64"/>
      <c r="GK4326" s="64"/>
      <c r="GL4326" s="64"/>
      <c r="GM4326" s="64"/>
      <c r="GN4326" s="64"/>
      <c r="GO4326" s="64"/>
      <c r="GP4326" s="64"/>
      <c r="GQ4326" s="64"/>
      <c r="GR4326" s="64"/>
      <c r="GS4326" s="64"/>
      <c r="GT4326" s="64"/>
      <c r="GU4326" s="64"/>
      <c r="GV4326" s="64"/>
      <c r="GW4326" s="64"/>
      <c r="GX4326" s="64"/>
      <c r="GY4326" s="64"/>
      <c r="GZ4326" s="64"/>
      <c r="HA4326" s="64"/>
      <c r="HB4326" s="64"/>
      <c r="HC4326" s="64"/>
      <c r="HD4326" s="64"/>
      <c r="HE4326" s="64"/>
      <c r="HF4326" s="64"/>
      <c r="HG4326" s="64"/>
      <c r="HH4326" s="64"/>
      <c r="HI4326" s="64"/>
      <c r="HJ4326" s="64"/>
      <c r="HK4326" s="64"/>
      <c r="HL4326" s="64"/>
      <c r="HM4326" s="64"/>
      <c r="HN4326" s="64"/>
      <c r="HO4326" s="64"/>
    </row>
    <row r="4327" spans="1:223" s="63" customFormat="1">
      <c r="A4327" s="60"/>
      <c r="B4327" s="61"/>
      <c r="C4327" s="61"/>
      <c r="D4327" s="62"/>
      <c r="E4327" s="62"/>
      <c r="F4327" s="61"/>
      <c r="G4327" s="11"/>
      <c r="H4327" s="9"/>
      <c r="I4327" s="9"/>
      <c r="J4327" s="33"/>
      <c r="K4327" s="9"/>
      <c r="L4327" s="9"/>
      <c r="M4327" s="66"/>
      <c r="N4327" s="9"/>
      <c r="O4327" s="9"/>
      <c r="P4327" s="9"/>
      <c r="Q4327" s="9"/>
      <c r="R4327" s="9"/>
      <c r="S4327" s="9"/>
      <c r="U4327" s="64"/>
      <c r="V4327" s="64"/>
      <c r="W4327" s="64"/>
      <c r="X4327" s="64"/>
      <c r="Y4327" s="64"/>
      <c r="Z4327" s="64"/>
      <c r="AA4327" s="64"/>
      <c r="AB4327" s="64"/>
      <c r="AC4327" s="64"/>
      <c r="AD4327" s="64"/>
      <c r="AE4327" s="64"/>
      <c r="AF4327" s="64"/>
      <c r="AG4327" s="64"/>
      <c r="AH4327" s="64"/>
      <c r="AI4327" s="64"/>
      <c r="AJ4327" s="64"/>
      <c r="AK4327" s="64"/>
      <c r="AL4327" s="64"/>
      <c r="AM4327" s="64"/>
      <c r="AN4327" s="64"/>
      <c r="AO4327" s="64"/>
      <c r="AP4327" s="64"/>
      <c r="AQ4327" s="64"/>
      <c r="AR4327" s="64"/>
      <c r="AS4327" s="64"/>
      <c r="AT4327" s="64"/>
      <c r="AU4327" s="64"/>
      <c r="AV4327" s="64"/>
      <c r="AW4327" s="64"/>
      <c r="AX4327" s="64"/>
      <c r="AY4327" s="64"/>
      <c r="AZ4327" s="64"/>
      <c r="BA4327" s="64"/>
      <c r="BB4327" s="64"/>
      <c r="BC4327" s="64"/>
      <c r="BD4327" s="64"/>
      <c r="BE4327" s="64"/>
      <c r="BF4327" s="64"/>
      <c r="BG4327" s="64"/>
      <c r="BH4327" s="64"/>
      <c r="BI4327" s="64"/>
      <c r="BJ4327" s="64"/>
      <c r="BK4327" s="64"/>
      <c r="BL4327" s="64"/>
      <c r="BM4327" s="64"/>
      <c r="BN4327" s="64"/>
      <c r="BO4327" s="64"/>
      <c r="BP4327" s="64"/>
      <c r="BQ4327" s="64"/>
      <c r="BR4327" s="64"/>
      <c r="BS4327" s="64"/>
      <c r="BT4327" s="64"/>
      <c r="BU4327" s="64"/>
      <c r="BV4327" s="64"/>
      <c r="BW4327" s="64"/>
      <c r="BX4327" s="64"/>
      <c r="BY4327" s="64"/>
      <c r="BZ4327" s="64"/>
      <c r="CA4327" s="64"/>
      <c r="CB4327" s="64"/>
      <c r="CC4327" s="64"/>
      <c r="CD4327" s="64"/>
      <c r="CE4327" s="64"/>
      <c r="CF4327" s="64"/>
      <c r="CG4327" s="64"/>
      <c r="CH4327" s="64"/>
      <c r="CI4327" s="64"/>
      <c r="CJ4327" s="64"/>
      <c r="CK4327" s="64"/>
      <c r="CL4327" s="64"/>
      <c r="CM4327" s="64"/>
      <c r="CN4327" s="64"/>
      <c r="CO4327" s="64"/>
      <c r="CP4327" s="64"/>
      <c r="CQ4327" s="64"/>
      <c r="CR4327" s="64"/>
      <c r="CS4327" s="64"/>
      <c r="CT4327" s="64"/>
      <c r="CU4327" s="64"/>
      <c r="CV4327" s="64"/>
      <c r="CW4327" s="64"/>
      <c r="CX4327" s="64"/>
      <c r="CY4327" s="64"/>
      <c r="CZ4327" s="64"/>
      <c r="DA4327" s="64"/>
      <c r="DB4327" s="64"/>
      <c r="DC4327" s="64"/>
      <c r="DD4327" s="64"/>
      <c r="DE4327" s="64"/>
      <c r="DF4327" s="64"/>
      <c r="DG4327" s="64"/>
      <c r="DH4327" s="64"/>
      <c r="DI4327" s="64"/>
      <c r="DJ4327" s="64"/>
      <c r="DK4327" s="64"/>
      <c r="DL4327" s="64"/>
      <c r="DM4327" s="64"/>
      <c r="DN4327" s="64"/>
      <c r="DO4327" s="64"/>
      <c r="DP4327" s="64"/>
      <c r="DQ4327" s="64"/>
      <c r="DR4327" s="64"/>
      <c r="DS4327" s="64"/>
      <c r="DT4327" s="64"/>
      <c r="DU4327" s="64"/>
      <c r="DV4327" s="64"/>
      <c r="DW4327" s="64"/>
      <c r="DX4327" s="64"/>
      <c r="DY4327" s="64"/>
      <c r="DZ4327" s="64"/>
      <c r="EA4327" s="64"/>
      <c r="EB4327" s="64"/>
      <c r="EC4327" s="64"/>
      <c r="ED4327" s="64"/>
      <c r="EE4327" s="64"/>
      <c r="EF4327" s="64"/>
      <c r="EG4327" s="64"/>
      <c r="EH4327" s="64"/>
      <c r="EI4327" s="64"/>
      <c r="EJ4327" s="64"/>
      <c r="EK4327" s="64"/>
      <c r="EL4327" s="64"/>
      <c r="EM4327" s="64"/>
      <c r="EN4327" s="64"/>
      <c r="EO4327" s="64"/>
      <c r="EP4327" s="64"/>
      <c r="EQ4327" s="64"/>
      <c r="ER4327" s="64"/>
      <c r="ES4327" s="64"/>
      <c r="ET4327" s="64"/>
      <c r="EU4327" s="64"/>
      <c r="EV4327" s="64"/>
      <c r="EW4327" s="64"/>
      <c r="EX4327" s="64"/>
      <c r="EY4327" s="64"/>
      <c r="EZ4327" s="64"/>
      <c r="FA4327" s="64"/>
      <c r="FB4327" s="64"/>
      <c r="FC4327" s="64"/>
      <c r="FD4327" s="64"/>
      <c r="FE4327" s="64"/>
      <c r="FF4327" s="64"/>
      <c r="FG4327" s="64"/>
      <c r="FH4327" s="64"/>
      <c r="FI4327" s="64"/>
      <c r="FJ4327" s="64"/>
      <c r="FK4327" s="64"/>
      <c r="FL4327" s="64"/>
      <c r="FM4327" s="64"/>
      <c r="FN4327" s="64"/>
      <c r="FO4327" s="64"/>
      <c r="FP4327" s="64"/>
      <c r="FQ4327" s="64"/>
      <c r="FR4327" s="64"/>
      <c r="FS4327" s="64"/>
      <c r="FT4327" s="64"/>
      <c r="FU4327" s="64"/>
      <c r="FV4327" s="64"/>
      <c r="FW4327" s="64"/>
      <c r="FX4327" s="64"/>
      <c r="FY4327" s="64"/>
      <c r="FZ4327" s="64"/>
      <c r="GA4327" s="64"/>
      <c r="GB4327" s="64"/>
      <c r="GC4327" s="64"/>
      <c r="GD4327" s="64"/>
      <c r="GE4327" s="64"/>
      <c r="GF4327" s="64"/>
      <c r="GG4327" s="64"/>
      <c r="GH4327" s="64"/>
      <c r="GI4327" s="64"/>
      <c r="GJ4327" s="64"/>
      <c r="GK4327" s="64"/>
      <c r="GL4327" s="64"/>
      <c r="GM4327" s="64"/>
      <c r="GN4327" s="64"/>
      <c r="GO4327" s="64"/>
      <c r="GP4327" s="64"/>
      <c r="GQ4327" s="64"/>
      <c r="GR4327" s="64"/>
      <c r="GS4327" s="64"/>
      <c r="GT4327" s="64"/>
      <c r="GU4327" s="64"/>
      <c r="GV4327" s="64"/>
      <c r="GW4327" s="64"/>
      <c r="GX4327" s="64"/>
      <c r="GY4327" s="64"/>
      <c r="GZ4327" s="64"/>
      <c r="HA4327" s="64"/>
      <c r="HB4327" s="64"/>
      <c r="HC4327" s="64"/>
      <c r="HD4327" s="64"/>
      <c r="HE4327" s="64"/>
      <c r="HF4327" s="64"/>
      <c r="HG4327" s="64"/>
      <c r="HH4327" s="64"/>
      <c r="HI4327" s="64"/>
      <c r="HJ4327" s="64"/>
      <c r="HK4327" s="64"/>
      <c r="HL4327" s="64"/>
      <c r="HM4327" s="64"/>
      <c r="HN4327" s="64"/>
      <c r="HO4327" s="64"/>
    </row>
    <row r="4328" spans="1:223" s="63" customFormat="1">
      <c r="A4328" s="60"/>
      <c r="B4328" s="61"/>
      <c r="C4328" s="61"/>
      <c r="D4328" s="62"/>
      <c r="E4328" s="62"/>
      <c r="F4328" s="61"/>
      <c r="G4328" s="11"/>
      <c r="H4328" s="9"/>
      <c r="I4328" s="9"/>
      <c r="J4328" s="33"/>
      <c r="K4328" s="9"/>
      <c r="L4328" s="9"/>
      <c r="M4328" s="66"/>
      <c r="N4328" s="9"/>
      <c r="O4328" s="9"/>
      <c r="P4328" s="9"/>
      <c r="Q4328" s="9"/>
      <c r="R4328" s="9"/>
      <c r="S4328" s="9"/>
      <c r="U4328" s="64"/>
      <c r="V4328" s="64"/>
      <c r="W4328" s="64"/>
      <c r="X4328" s="64"/>
      <c r="Y4328" s="64"/>
      <c r="Z4328" s="64"/>
      <c r="AA4328" s="64"/>
      <c r="AB4328" s="64"/>
      <c r="AC4328" s="64"/>
      <c r="AD4328" s="64"/>
      <c r="AE4328" s="64"/>
      <c r="AF4328" s="64"/>
      <c r="AG4328" s="64"/>
      <c r="AH4328" s="64"/>
      <c r="AI4328" s="64"/>
      <c r="AJ4328" s="64"/>
      <c r="AK4328" s="64"/>
      <c r="AL4328" s="64"/>
      <c r="AM4328" s="64"/>
      <c r="AN4328" s="64"/>
      <c r="AO4328" s="64"/>
      <c r="AP4328" s="64"/>
      <c r="AQ4328" s="64"/>
      <c r="AR4328" s="64"/>
      <c r="AS4328" s="64"/>
      <c r="AT4328" s="64"/>
      <c r="AU4328" s="64"/>
      <c r="AV4328" s="64"/>
      <c r="AW4328" s="64"/>
      <c r="AX4328" s="64"/>
      <c r="AY4328" s="64"/>
      <c r="AZ4328" s="64"/>
      <c r="BA4328" s="64"/>
      <c r="BB4328" s="64"/>
      <c r="BC4328" s="64"/>
      <c r="BD4328" s="64"/>
      <c r="BE4328" s="64"/>
      <c r="BF4328" s="64"/>
      <c r="BG4328" s="64"/>
      <c r="BH4328" s="64"/>
      <c r="BI4328" s="64"/>
      <c r="BJ4328" s="64"/>
      <c r="BK4328" s="64"/>
      <c r="BL4328" s="64"/>
      <c r="BM4328" s="64"/>
      <c r="BN4328" s="64"/>
      <c r="BO4328" s="64"/>
      <c r="BP4328" s="64"/>
      <c r="BQ4328" s="64"/>
      <c r="BR4328" s="64"/>
      <c r="BS4328" s="64"/>
      <c r="BT4328" s="64"/>
      <c r="BU4328" s="64"/>
      <c r="BV4328" s="64"/>
      <c r="BW4328" s="64"/>
      <c r="BX4328" s="64"/>
      <c r="BY4328" s="64"/>
      <c r="BZ4328" s="64"/>
      <c r="CA4328" s="64"/>
      <c r="CB4328" s="64"/>
      <c r="CC4328" s="64"/>
      <c r="CD4328" s="64"/>
      <c r="CE4328" s="64"/>
      <c r="CF4328" s="64"/>
      <c r="CG4328" s="64"/>
      <c r="CH4328" s="64"/>
      <c r="CI4328" s="64"/>
      <c r="CJ4328" s="64"/>
      <c r="CK4328" s="64"/>
      <c r="CL4328" s="64"/>
      <c r="CM4328" s="64"/>
      <c r="CN4328" s="64"/>
      <c r="CO4328" s="64"/>
      <c r="CP4328" s="64"/>
      <c r="CQ4328" s="64"/>
      <c r="CR4328" s="64"/>
      <c r="CS4328" s="64"/>
      <c r="CT4328" s="64"/>
      <c r="CU4328" s="64"/>
      <c r="CV4328" s="64"/>
      <c r="CW4328" s="64"/>
      <c r="CX4328" s="64"/>
      <c r="CY4328" s="64"/>
      <c r="CZ4328" s="64"/>
      <c r="DA4328" s="64"/>
      <c r="DB4328" s="64"/>
      <c r="DC4328" s="64"/>
      <c r="DD4328" s="64"/>
      <c r="DE4328" s="64"/>
      <c r="DF4328" s="64"/>
      <c r="DG4328" s="64"/>
      <c r="DH4328" s="64"/>
      <c r="DI4328" s="64"/>
      <c r="DJ4328" s="64"/>
      <c r="DK4328" s="64"/>
      <c r="DL4328" s="64"/>
      <c r="DM4328" s="64"/>
      <c r="DN4328" s="64"/>
      <c r="DO4328" s="64"/>
      <c r="DP4328" s="64"/>
      <c r="DQ4328" s="64"/>
      <c r="DR4328" s="64"/>
      <c r="DS4328" s="64"/>
      <c r="DT4328" s="64"/>
      <c r="DU4328" s="64"/>
      <c r="DV4328" s="64"/>
      <c r="DW4328" s="64"/>
      <c r="DX4328" s="64"/>
      <c r="DY4328" s="64"/>
      <c r="DZ4328" s="64"/>
      <c r="EA4328" s="64"/>
      <c r="EB4328" s="64"/>
      <c r="EC4328" s="64"/>
      <c r="ED4328" s="64"/>
      <c r="EE4328" s="64"/>
      <c r="EF4328" s="64"/>
      <c r="EG4328" s="64"/>
      <c r="EH4328" s="64"/>
      <c r="EI4328" s="64"/>
      <c r="EJ4328" s="64"/>
      <c r="EK4328" s="64"/>
      <c r="EL4328" s="64"/>
      <c r="EM4328" s="64"/>
      <c r="EN4328" s="64"/>
      <c r="EO4328" s="64"/>
      <c r="EP4328" s="64"/>
      <c r="EQ4328" s="64"/>
      <c r="ER4328" s="64"/>
      <c r="ES4328" s="64"/>
      <c r="ET4328" s="64"/>
      <c r="EU4328" s="64"/>
      <c r="EV4328" s="64"/>
      <c r="EW4328" s="64"/>
      <c r="EX4328" s="64"/>
      <c r="EY4328" s="64"/>
      <c r="EZ4328" s="64"/>
      <c r="FA4328" s="64"/>
      <c r="FB4328" s="64"/>
      <c r="FC4328" s="64"/>
      <c r="FD4328" s="64"/>
      <c r="FE4328" s="64"/>
      <c r="FF4328" s="64"/>
      <c r="FG4328" s="64"/>
      <c r="FH4328" s="64"/>
      <c r="FI4328" s="64"/>
      <c r="FJ4328" s="64"/>
      <c r="FK4328" s="64"/>
      <c r="FL4328" s="64"/>
      <c r="FM4328" s="64"/>
      <c r="FN4328" s="64"/>
      <c r="FO4328" s="64"/>
      <c r="FP4328" s="64"/>
      <c r="FQ4328" s="64"/>
      <c r="FR4328" s="64"/>
      <c r="FS4328" s="64"/>
      <c r="FT4328" s="64"/>
      <c r="FU4328" s="64"/>
      <c r="FV4328" s="64"/>
      <c r="FW4328" s="64"/>
      <c r="FX4328" s="64"/>
      <c r="FY4328" s="64"/>
      <c r="FZ4328" s="64"/>
      <c r="GA4328" s="64"/>
      <c r="GB4328" s="64"/>
      <c r="GC4328" s="64"/>
      <c r="GD4328" s="64"/>
      <c r="GE4328" s="64"/>
      <c r="GF4328" s="64"/>
      <c r="GG4328" s="64"/>
      <c r="GH4328" s="64"/>
      <c r="GI4328" s="64"/>
      <c r="GJ4328" s="64"/>
      <c r="GK4328" s="64"/>
      <c r="GL4328" s="64"/>
      <c r="GM4328" s="64"/>
      <c r="GN4328" s="64"/>
      <c r="GO4328" s="64"/>
      <c r="GP4328" s="64"/>
      <c r="GQ4328" s="64"/>
      <c r="GR4328" s="64"/>
      <c r="GS4328" s="64"/>
      <c r="GT4328" s="64"/>
      <c r="GU4328" s="64"/>
      <c r="GV4328" s="64"/>
      <c r="GW4328" s="64"/>
      <c r="GX4328" s="64"/>
      <c r="GY4328" s="64"/>
      <c r="GZ4328" s="64"/>
      <c r="HA4328" s="64"/>
      <c r="HB4328" s="64"/>
      <c r="HC4328" s="64"/>
      <c r="HD4328" s="64"/>
      <c r="HE4328" s="64"/>
      <c r="HF4328" s="64"/>
      <c r="HG4328" s="64"/>
      <c r="HH4328" s="64"/>
      <c r="HI4328" s="64"/>
      <c r="HJ4328" s="64"/>
      <c r="HK4328" s="64"/>
      <c r="HL4328" s="64"/>
      <c r="HM4328" s="64"/>
      <c r="HN4328" s="64"/>
      <c r="HO4328" s="64"/>
    </row>
    <row r="4329" spans="1:223" s="63" customFormat="1">
      <c r="A4329" s="60"/>
      <c r="B4329" s="61"/>
      <c r="C4329" s="61"/>
      <c r="D4329" s="62"/>
      <c r="E4329" s="62"/>
      <c r="F4329" s="61"/>
      <c r="G4329" s="11"/>
      <c r="H4329" s="9"/>
      <c r="I4329" s="9"/>
      <c r="J4329" s="33"/>
      <c r="K4329" s="9"/>
      <c r="L4329" s="9"/>
      <c r="M4329" s="66"/>
      <c r="N4329" s="9"/>
      <c r="O4329" s="9"/>
      <c r="P4329" s="9"/>
      <c r="Q4329" s="9"/>
      <c r="R4329" s="9"/>
      <c r="S4329" s="9"/>
      <c r="U4329" s="64"/>
      <c r="V4329" s="64"/>
      <c r="W4329" s="64"/>
      <c r="X4329" s="64"/>
      <c r="Y4329" s="64"/>
      <c r="Z4329" s="64"/>
      <c r="AA4329" s="64"/>
      <c r="AB4329" s="64"/>
      <c r="AC4329" s="64"/>
      <c r="AD4329" s="64"/>
      <c r="AE4329" s="64"/>
      <c r="AF4329" s="64"/>
      <c r="AG4329" s="64"/>
      <c r="AH4329" s="64"/>
      <c r="AI4329" s="64"/>
      <c r="AJ4329" s="64"/>
      <c r="AK4329" s="64"/>
      <c r="AL4329" s="64"/>
      <c r="AM4329" s="64"/>
      <c r="AN4329" s="64"/>
      <c r="AO4329" s="64"/>
      <c r="AP4329" s="64"/>
      <c r="AQ4329" s="64"/>
      <c r="AR4329" s="64"/>
      <c r="AS4329" s="64"/>
      <c r="AT4329" s="64"/>
      <c r="AU4329" s="64"/>
      <c r="AV4329" s="64"/>
      <c r="AW4329" s="64"/>
      <c r="AX4329" s="64"/>
      <c r="AY4329" s="64"/>
      <c r="AZ4329" s="64"/>
      <c r="BA4329" s="64"/>
      <c r="BB4329" s="64"/>
      <c r="BC4329" s="64"/>
      <c r="BD4329" s="64"/>
      <c r="BE4329" s="64"/>
      <c r="BF4329" s="64"/>
      <c r="BG4329" s="64"/>
      <c r="BH4329" s="64"/>
      <c r="BI4329" s="64"/>
      <c r="BJ4329" s="64"/>
      <c r="BK4329" s="64"/>
      <c r="BL4329" s="64"/>
      <c r="BM4329" s="64"/>
      <c r="BN4329" s="64"/>
      <c r="BO4329" s="64"/>
      <c r="BP4329" s="64"/>
      <c r="BQ4329" s="64"/>
      <c r="BR4329" s="64"/>
      <c r="BS4329" s="64"/>
      <c r="BT4329" s="64"/>
      <c r="BU4329" s="64"/>
      <c r="BV4329" s="64"/>
      <c r="BW4329" s="64"/>
      <c r="BX4329" s="64"/>
      <c r="BY4329" s="64"/>
      <c r="BZ4329" s="64"/>
      <c r="CA4329" s="64"/>
      <c r="CB4329" s="64"/>
      <c r="CC4329" s="64"/>
      <c r="CD4329" s="64"/>
      <c r="CE4329" s="64"/>
      <c r="CF4329" s="64"/>
      <c r="CG4329" s="64"/>
      <c r="CH4329" s="64"/>
      <c r="CI4329" s="64"/>
      <c r="CJ4329" s="64"/>
      <c r="CK4329" s="64"/>
      <c r="CL4329" s="64"/>
      <c r="CM4329" s="64"/>
      <c r="CN4329" s="64"/>
      <c r="CO4329" s="64"/>
      <c r="CP4329" s="64"/>
      <c r="CQ4329" s="64"/>
      <c r="CR4329" s="64"/>
      <c r="CS4329" s="64"/>
      <c r="CT4329" s="64"/>
      <c r="CU4329" s="64"/>
      <c r="CV4329" s="64"/>
      <c r="CW4329" s="64"/>
      <c r="CX4329" s="64"/>
      <c r="CY4329" s="64"/>
      <c r="CZ4329" s="64"/>
      <c r="DA4329" s="64"/>
      <c r="DB4329" s="64"/>
      <c r="DC4329" s="64"/>
      <c r="DD4329" s="64"/>
      <c r="DE4329" s="64"/>
      <c r="DF4329" s="64"/>
      <c r="DG4329" s="64"/>
      <c r="DH4329" s="64"/>
      <c r="DI4329" s="64"/>
      <c r="DJ4329" s="64"/>
      <c r="DK4329" s="64"/>
      <c r="DL4329" s="64"/>
      <c r="DM4329" s="64"/>
      <c r="DN4329" s="64"/>
      <c r="DO4329" s="64"/>
      <c r="DP4329" s="64"/>
      <c r="DQ4329" s="64"/>
      <c r="DR4329" s="64"/>
      <c r="DS4329" s="64"/>
      <c r="DT4329" s="64"/>
      <c r="DU4329" s="64"/>
      <c r="DV4329" s="64"/>
      <c r="DW4329" s="64"/>
      <c r="DX4329" s="64"/>
      <c r="DY4329" s="64"/>
      <c r="DZ4329" s="64"/>
      <c r="EA4329" s="64"/>
      <c r="EB4329" s="64"/>
      <c r="EC4329" s="64"/>
      <c r="ED4329" s="64"/>
      <c r="EE4329" s="64"/>
      <c r="EF4329" s="64"/>
      <c r="EG4329" s="64"/>
      <c r="EH4329" s="64"/>
      <c r="EI4329" s="64"/>
      <c r="EJ4329" s="64"/>
      <c r="EK4329" s="64"/>
      <c r="EL4329" s="64"/>
      <c r="EM4329" s="64"/>
      <c r="EN4329" s="64"/>
      <c r="EO4329" s="64"/>
      <c r="EP4329" s="64"/>
      <c r="EQ4329" s="64"/>
      <c r="ER4329" s="64"/>
      <c r="ES4329" s="64"/>
      <c r="ET4329" s="64"/>
      <c r="EU4329" s="64"/>
      <c r="EV4329" s="64"/>
      <c r="EW4329" s="64"/>
      <c r="EX4329" s="64"/>
      <c r="EY4329" s="64"/>
      <c r="EZ4329" s="64"/>
      <c r="FA4329" s="64"/>
      <c r="FB4329" s="64"/>
      <c r="FC4329" s="64"/>
      <c r="FD4329" s="64"/>
      <c r="FE4329" s="64"/>
      <c r="FF4329" s="64"/>
      <c r="FG4329" s="64"/>
      <c r="FH4329" s="64"/>
      <c r="FI4329" s="64"/>
      <c r="FJ4329" s="64"/>
      <c r="FK4329" s="64"/>
      <c r="FL4329" s="64"/>
      <c r="FM4329" s="64"/>
      <c r="FN4329" s="64"/>
      <c r="FO4329" s="64"/>
      <c r="FP4329" s="64"/>
      <c r="FQ4329" s="64"/>
      <c r="FR4329" s="64"/>
      <c r="FS4329" s="64"/>
      <c r="FT4329" s="64"/>
      <c r="FU4329" s="64"/>
      <c r="FV4329" s="64"/>
      <c r="FW4329" s="64"/>
      <c r="FX4329" s="64"/>
      <c r="FY4329" s="64"/>
      <c r="FZ4329" s="64"/>
      <c r="GA4329" s="64"/>
      <c r="GB4329" s="64"/>
      <c r="GC4329" s="64"/>
      <c r="GD4329" s="64"/>
      <c r="GE4329" s="64"/>
      <c r="GF4329" s="64"/>
      <c r="GG4329" s="64"/>
      <c r="GH4329" s="64"/>
      <c r="GI4329" s="64"/>
      <c r="GJ4329" s="64"/>
      <c r="GK4329" s="64"/>
      <c r="GL4329" s="64"/>
      <c r="GM4329" s="64"/>
      <c r="GN4329" s="64"/>
      <c r="GO4329" s="64"/>
      <c r="GP4329" s="64"/>
      <c r="GQ4329" s="64"/>
      <c r="GR4329" s="64"/>
      <c r="GS4329" s="64"/>
      <c r="GT4329" s="64"/>
      <c r="GU4329" s="64"/>
      <c r="GV4329" s="64"/>
      <c r="GW4329" s="64"/>
      <c r="GX4329" s="64"/>
      <c r="GY4329" s="64"/>
      <c r="GZ4329" s="64"/>
      <c r="HA4329" s="64"/>
      <c r="HB4329" s="64"/>
      <c r="HC4329" s="64"/>
      <c r="HD4329" s="64"/>
      <c r="HE4329" s="64"/>
      <c r="HF4329" s="64"/>
      <c r="HG4329" s="64"/>
      <c r="HH4329" s="64"/>
      <c r="HI4329" s="64"/>
      <c r="HJ4329" s="64"/>
      <c r="HK4329" s="64"/>
      <c r="HL4329" s="64"/>
      <c r="HM4329" s="64"/>
      <c r="HN4329" s="64"/>
      <c r="HO4329" s="64"/>
    </row>
    <row r="4330" spans="1:223" s="63" customFormat="1">
      <c r="A4330" s="60"/>
      <c r="B4330" s="61"/>
      <c r="C4330" s="61"/>
      <c r="D4330" s="62"/>
      <c r="E4330" s="62"/>
      <c r="F4330" s="61"/>
      <c r="G4330" s="11"/>
      <c r="H4330" s="9"/>
      <c r="I4330" s="9"/>
      <c r="J4330" s="33"/>
      <c r="K4330" s="9"/>
      <c r="L4330" s="9"/>
      <c r="M4330" s="66"/>
      <c r="N4330" s="9"/>
      <c r="O4330" s="9"/>
      <c r="P4330" s="9"/>
      <c r="Q4330" s="9"/>
      <c r="R4330" s="9"/>
      <c r="S4330" s="9"/>
      <c r="U4330" s="64"/>
      <c r="V4330" s="64"/>
      <c r="W4330" s="64"/>
      <c r="X4330" s="64"/>
      <c r="Y4330" s="64"/>
      <c r="Z4330" s="64"/>
      <c r="AA4330" s="64"/>
      <c r="AB4330" s="64"/>
      <c r="AC4330" s="64"/>
      <c r="AD4330" s="64"/>
      <c r="AE4330" s="64"/>
      <c r="AF4330" s="64"/>
      <c r="AG4330" s="64"/>
      <c r="AH4330" s="64"/>
      <c r="AI4330" s="64"/>
      <c r="AJ4330" s="64"/>
      <c r="AK4330" s="64"/>
      <c r="AL4330" s="64"/>
      <c r="AM4330" s="64"/>
      <c r="AN4330" s="64"/>
      <c r="AO4330" s="64"/>
      <c r="AP4330" s="64"/>
      <c r="AQ4330" s="64"/>
      <c r="AR4330" s="64"/>
      <c r="AS4330" s="64"/>
      <c r="AT4330" s="64"/>
      <c r="AU4330" s="64"/>
      <c r="AV4330" s="64"/>
      <c r="AW4330" s="64"/>
      <c r="AX4330" s="64"/>
      <c r="AY4330" s="64"/>
      <c r="AZ4330" s="64"/>
      <c r="BA4330" s="64"/>
      <c r="BB4330" s="64"/>
      <c r="BC4330" s="64"/>
      <c r="BD4330" s="64"/>
      <c r="BE4330" s="64"/>
      <c r="BF4330" s="64"/>
      <c r="BG4330" s="64"/>
      <c r="BH4330" s="64"/>
      <c r="BI4330" s="64"/>
      <c r="BJ4330" s="64"/>
      <c r="BK4330" s="64"/>
      <c r="BL4330" s="64"/>
      <c r="BM4330" s="64"/>
      <c r="BN4330" s="64"/>
      <c r="BO4330" s="64"/>
      <c r="BP4330" s="64"/>
      <c r="BQ4330" s="64"/>
      <c r="BR4330" s="64"/>
      <c r="BS4330" s="64"/>
      <c r="BT4330" s="64"/>
      <c r="BU4330" s="64"/>
      <c r="BV4330" s="64"/>
      <c r="BW4330" s="64"/>
      <c r="BX4330" s="64"/>
      <c r="BY4330" s="64"/>
      <c r="BZ4330" s="64"/>
      <c r="CA4330" s="64"/>
      <c r="CB4330" s="64"/>
      <c r="CC4330" s="64"/>
      <c r="CD4330" s="64"/>
      <c r="CE4330" s="64"/>
      <c r="CF4330" s="64"/>
      <c r="CG4330" s="64"/>
      <c r="CH4330" s="64"/>
      <c r="CI4330" s="64"/>
      <c r="CJ4330" s="64"/>
      <c r="CK4330" s="64"/>
      <c r="CL4330" s="64"/>
      <c r="CM4330" s="64"/>
      <c r="CN4330" s="64"/>
      <c r="CO4330" s="64"/>
      <c r="CP4330" s="64"/>
      <c r="CQ4330" s="64"/>
      <c r="CR4330" s="64"/>
      <c r="CS4330" s="64"/>
      <c r="CT4330" s="64"/>
      <c r="CU4330" s="64"/>
      <c r="CV4330" s="64"/>
      <c r="CW4330" s="64"/>
      <c r="CX4330" s="64"/>
      <c r="CY4330" s="64"/>
      <c r="CZ4330" s="64"/>
      <c r="DA4330" s="64"/>
      <c r="DB4330" s="64"/>
      <c r="DC4330" s="64"/>
      <c r="DD4330" s="64"/>
      <c r="DE4330" s="64"/>
      <c r="DF4330" s="64"/>
      <c r="DG4330" s="64"/>
      <c r="DH4330" s="64"/>
      <c r="DI4330" s="64"/>
      <c r="DJ4330" s="64"/>
      <c r="DK4330" s="64"/>
      <c r="DL4330" s="64"/>
      <c r="DM4330" s="64"/>
      <c r="DN4330" s="64"/>
      <c r="DO4330" s="64"/>
      <c r="DP4330" s="64"/>
      <c r="DQ4330" s="64"/>
      <c r="DR4330" s="64"/>
      <c r="DS4330" s="64"/>
      <c r="DT4330" s="64"/>
      <c r="DU4330" s="64"/>
      <c r="DV4330" s="64"/>
      <c r="DW4330" s="64"/>
      <c r="DX4330" s="64"/>
      <c r="DY4330" s="64"/>
      <c r="DZ4330" s="64"/>
      <c r="EA4330" s="64"/>
      <c r="EB4330" s="64"/>
      <c r="EC4330" s="64"/>
      <c r="ED4330" s="64"/>
      <c r="EE4330" s="64"/>
      <c r="EF4330" s="64"/>
      <c r="EG4330" s="64"/>
      <c r="EH4330" s="64"/>
      <c r="EI4330" s="64"/>
      <c r="EJ4330" s="64"/>
      <c r="EK4330" s="64"/>
      <c r="EL4330" s="64"/>
      <c r="EM4330" s="64"/>
      <c r="EN4330" s="64"/>
      <c r="EO4330" s="64"/>
      <c r="EP4330" s="64"/>
      <c r="EQ4330" s="64"/>
      <c r="ER4330" s="64"/>
      <c r="ES4330" s="64"/>
      <c r="ET4330" s="64"/>
      <c r="EU4330" s="64"/>
      <c r="EV4330" s="64"/>
      <c r="EW4330" s="64"/>
      <c r="EX4330" s="64"/>
      <c r="EY4330" s="64"/>
      <c r="EZ4330" s="64"/>
      <c r="FA4330" s="64"/>
      <c r="FB4330" s="64"/>
      <c r="FC4330" s="64"/>
      <c r="FD4330" s="64"/>
      <c r="FE4330" s="64"/>
      <c r="FF4330" s="64"/>
      <c r="FG4330" s="64"/>
      <c r="FH4330" s="64"/>
      <c r="FI4330" s="64"/>
      <c r="FJ4330" s="64"/>
      <c r="FK4330" s="64"/>
      <c r="FL4330" s="64"/>
      <c r="FM4330" s="64"/>
      <c r="FN4330" s="64"/>
      <c r="FO4330" s="64"/>
      <c r="FP4330" s="64"/>
      <c r="FQ4330" s="64"/>
      <c r="FR4330" s="64"/>
      <c r="FS4330" s="64"/>
      <c r="FT4330" s="64"/>
      <c r="FU4330" s="64"/>
      <c r="FV4330" s="64"/>
      <c r="FW4330" s="64"/>
      <c r="FX4330" s="64"/>
      <c r="FY4330" s="64"/>
      <c r="FZ4330" s="64"/>
      <c r="GA4330" s="64"/>
      <c r="GB4330" s="64"/>
      <c r="GC4330" s="64"/>
      <c r="GD4330" s="64"/>
      <c r="GE4330" s="64"/>
      <c r="GF4330" s="64"/>
      <c r="GG4330" s="64"/>
      <c r="GH4330" s="64"/>
      <c r="GI4330" s="64"/>
      <c r="GJ4330" s="64"/>
      <c r="GK4330" s="64"/>
      <c r="GL4330" s="64"/>
      <c r="GM4330" s="64"/>
      <c r="GN4330" s="64"/>
      <c r="GO4330" s="64"/>
      <c r="GP4330" s="64"/>
      <c r="GQ4330" s="64"/>
      <c r="GR4330" s="64"/>
      <c r="GS4330" s="64"/>
      <c r="GT4330" s="64"/>
      <c r="GU4330" s="64"/>
      <c r="GV4330" s="64"/>
      <c r="GW4330" s="64"/>
      <c r="GX4330" s="64"/>
      <c r="GY4330" s="64"/>
      <c r="GZ4330" s="64"/>
      <c r="HA4330" s="64"/>
      <c r="HB4330" s="64"/>
      <c r="HC4330" s="64"/>
      <c r="HD4330" s="64"/>
      <c r="HE4330" s="64"/>
      <c r="HF4330" s="64"/>
      <c r="HG4330" s="64"/>
      <c r="HH4330" s="64"/>
      <c r="HI4330" s="64"/>
      <c r="HJ4330" s="64"/>
      <c r="HK4330" s="64"/>
      <c r="HL4330" s="64"/>
      <c r="HM4330" s="64"/>
      <c r="HN4330" s="64"/>
      <c r="HO4330" s="64"/>
    </row>
    <row r="4331" spans="1:223" s="63" customFormat="1">
      <c r="A4331" s="60"/>
      <c r="B4331" s="61"/>
      <c r="C4331" s="61"/>
      <c r="D4331" s="62"/>
      <c r="E4331" s="62"/>
      <c r="F4331" s="61"/>
      <c r="G4331" s="11"/>
      <c r="H4331" s="9"/>
      <c r="I4331" s="9"/>
      <c r="J4331" s="33"/>
      <c r="K4331" s="9"/>
      <c r="L4331" s="9"/>
      <c r="M4331" s="66"/>
      <c r="N4331" s="9"/>
      <c r="O4331" s="9"/>
      <c r="P4331" s="9"/>
      <c r="Q4331" s="9"/>
      <c r="R4331" s="9"/>
      <c r="S4331" s="9"/>
      <c r="U4331" s="64"/>
      <c r="V4331" s="64"/>
      <c r="W4331" s="64"/>
      <c r="X4331" s="64"/>
      <c r="Y4331" s="64"/>
      <c r="Z4331" s="64"/>
      <c r="AA4331" s="64"/>
      <c r="AB4331" s="64"/>
      <c r="AC4331" s="64"/>
      <c r="AD4331" s="64"/>
      <c r="AE4331" s="64"/>
      <c r="AF4331" s="64"/>
      <c r="AG4331" s="64"/>
      <c r="AH4331" s="64"/>
      <c r="AI4331" s="64"/>
      <c r="AJ4331" s="64"/>
      <c r="AK4331" s="64"/>
      <c r="AL4331" s="64"/>
      <c r="AM4331" s="64"/>
      <c r="AN4331" s="64"/>
      <c r="AO4331" s="64"/>
      <c r="AP4331" s="64"/>
      <c r="AQ4331" s="64"/>
      <c r="AR4331" s="64"/>
      <c r="AS4331" s="64"/>
      <c r="AT4331" s="64"/>
      <c r="AU4331" s="64"/>
      <c r="AV4331" s="64"/>
      <c r="AW4331" s="64"/>
      <c r="AX4331" s="64"/>
      <c r="AY4331" s="64"/>
      <c r="AZ4331" s="64"/>
      <c r="BA4331" s="64"/>
      <c r="BB4331" s="64"/>
      <c r="BC4331" s="64"/>
      <c r="BD4331" s="64"/>
      <c r="BE4331" s="64"/>
      <c r="BF4331" s="64"/>
      <c r="BG4331" s="64"/>
      <c r="BH4331" s="64"/>
      <c r="BI4331" s="64"/>
      <c r="BJ4331" s="64"/>
      <c r="BK4331" s="64"/>
      <c r="BL4331" s="64"/>
      <c r="BM4331" s="64"/>
      <c r="BN4331" s="64"/>
      <c r="BO4331" s="64"/>
      <c r="BP4331" s="64"/>
      <c r="BQ4331" s="64"/>
      <c r="BR4331" s="64"/>
      <c r="BS4331" s="64"/>
      <c r="BT4331" s="64"/>
      <c r="BU4331" s="64"/>
      <c r="BV4331" s="64"/>
      <c r="BW4331" s="64"/>
      <c r="BX4331" s="64"/>
      <c r="BY4331" s="64"/>
      <c r="BZ4331" s="64"/>
      <c r="CA4331" s="64"/>
      <c r="CB4331" s="64"/>
      <c r="CC4331" s="64"/>
      <c r="CD4331" s="64"/>
      <c r="CE4331" s="64"/>
      <c r="CF4331" s="64"/>
      <c r="CG4331" s="64"/>
      <c r="CH4331" s="64"/>
      <c r="CI4331" s="64"/>
      <c r="CJ4331" s="64"/>
      <c r="CK4331" s="64"/>
      <c r="CL4331" s="64"/>
      <c r="CM4331" s="64"/>
      <c r="CN4331" s="64"/>
      <c r="CO4331" s="64"/>
      <c r="CP4331" s="64"/>
      <c r="CQ4331" s="64"/>
      <c r="CR4331" s="64"/>
      <c r="CS4331" s="64"/>
      <c r="CT4331" s="64"/>
      <c r="CU4331" s="64"/>
      <c r="CV4331" s="64"/>
      <c r="CW4331" s="64"/>
      <c r="CX4331" s="64"/>
      <c r="CY4331" s="64"/>
      <c r="CZ4331" s="64"/>
      <c r="DA4331" s="64"/>
      <c r="DB4331" s="64"/>
      <c r="DC4331" s="64"/>
      <c r="DD4331" s="64"/>
      <c r="DE4331" s="64"/>
      <c r="DF4331" s="64"/>
      <c r="DG4331" s="64"/>
      <c r="DH4331" s="64"/>
      <c r="DI4331" s="64"/>
      <c r="DJ4331" s="64"/>
      <c r="DK4331" s="64"/>
      <c r="DL4331" s="64"/>
      <c r="DM4331" s="64"/>
      <c r="DN4331" s="64"/>
      <c r="DO4331" s="64"/>
      <c r="DP4331" s="64"/>
      <c r="DQ4331" s="64"/>
      <c r="DR4331" s="64"/>
      <c r="DS4331" s="64"/>
      <c r="DT4331" s="64"/>
      <c r="DU4331" s="64"/>
      <c r="DV4331" s="64"/>
      <c r="DW4331" s="64"/>
      <c r="DX4331" s="64"/>
      <c r="DY4331" s="64"/>
      <c r="DZ4331" s="64"/>
      <c r="EA4331" s="64"/>
      <c r="EB4331" s="64"/>
      <c r="EC4331" s="64"/>
      <c r="ED4331" s="64"/>
      <c r="EE4331" s="64"/>
      <c r="EF4331" s="64"/>
      <c r="EG4331" s="64"/>
      <c r="EH4331" s="64"/>
      <c r="EI4331" s="64"/>
      <c r="EJ4331" s="64"/>
      <c r="EK4331" s="64"/>
      <c r="EL4331" s="64"/>
      <c r="EM4331" s="64"/>
      <c r="EN4331" s="64"/>
      <c r="EO4331" s="64"/>
      <c r="EP4331" s="64"/>
      <c r="EQ4331" s="64"/>
      <c r="ER4331" s="64"/>
      <c r="ES4331" s="64"/>
      <c r="ET4331" s="64"/>
      <c r="EU4331" s="64"/>
      <c r="EV4331" s="64"/>
      <c r="EW4331" s="64"/>
      <c r="EX4331" s="64"/>
      <c r="EY4331" s="64"/>
      <c r="EZ4331" s="64"/>
      <c r="FA4331" s="64"/>
      <c r="FB4331" s="64"/>
      <c r="FC4331" s="64"/>
      <c r="FD4331" s="64"/>
      <c r="FE4331" s="64"/>
      <c r="FF4331" s="64"/>
      <c r="FG4331" s="64"/>
      <c r="FH4331" s="64"/>
      <c r="FI4331" s="64"/>
      <c r="FJ4331" s="64"/>
      <c r="FK4331" s="64"/>
      <c r="FL4331" s="64"/>
      <c r="FM4331" s="64"/>
      <c r="FN4331" s="64"/>
      <c r="FO4331" s="64"/>
      <c r="FP4331" s="64"/>
      <c r="FQ4331" s="64"/>
      <c r="FR4331" s="64"/>
      <c r="FS4331" s="64"/>
      <c r="FT4331" s="64"/>
      <c r="FU4331" s="64"/>
      <c r="FV4331" s="64"/>
      <c r="FW4331" s="64"/>
      <c r="FX4331" s="64"/>
      <c r="FY4331" s="64"/>
      <c r="FZ4331" s="64"/>
      <c r="GA4331" s="64"/>
      <c r="GB4331" s="64"/>
      <c r="GC4331" s="64"/>
      <c r="GD4331" s="64"/>
      <c r="GE4331" s="64"/>
      <c r="GF4331" s="64"/>
      <c r="GG4331" s="64"/>
      <c r="GH4331" s="64"/>
      <c r="GI4331" s="64"/>
      <c r="GJ4331" s="64"/>
      <c r="GK4331" s="64"/>
      <c r="GL4331" s="64"/>
      <c r="GM4331" s="64"/>
      <c r="GN4331" s="64"/>
      <c r="GO4331" s="64"/>
      <c r="GP4331" s="64"/>
      <c r="GQ4331" s="64"/>
      <c r="GR4331" s="64"/>
      <c r="GS4331" s="64"/>
      <c r="GT4331" s="64"/>
      <c r="GU4331" s="64"/>
      <c r="GV4331" s="64"/>
      <c r="GW4331" s="64"/>
      <c r="GX4331" s="64"/>
      <c r="GY4331" s="64"/>
      <c r="GZ4331" s="64"/>
      <c r="HA4331" s="64"/>
      <c r="HB4331" s="64"/>
      <c r="HC4331" s="64"/>
      <c r="HD4331" s="64"/>
      <c r="HE4331" s="64"/>
      <c r="HF4331" s="64"/>
      <c r="HG4331" s="64"/>
      <c r="HH4331" s="64"/>
      <c r="HI4331" s="64"/>
      <c r="HJ4331" s="64"/>
      <c r="HK4331" s="64"/>
      <c r="HL4331" s="64"/>
      <c r="HM4331" s="64"/>
      <c r="HN4331" s="64"/>
      <c r="HO4331" s="64"/>
    </row>
    <row r="4332" spans="1:223" s="63" customFormat="1">
      <c r="A4332" s="60"/>
      <c r="B4332" s="61"/>
      <c r="C4332" s="61"/>
      <c r="D4332" s="62"/>
      <c r="E4332" s="62"/>
      <c r="F4332" s="61"/>
      <c r="G4332" s="11"/>
      <c r="H4332" s="9"/>
      <c r="I4332" s="9"/>
      <c r="J4332" s="33"/>
      <c r="K4332" s="9"/>
      <c r="L4332" s="9"/>
      <c r="M4332" s="66"/>
      <c r="N4332" s="9"/>
      <c r="O4332" s="9"/>
      <c r="P4332" s="9"/>
      <c r="Q4332" s="9"/>
      <c r="R4332" s="9"/>
      <c r="S4332" s="9"/>
      <c r="U4332" s="64"/>
      <c r="V4332" s="64"/>
      <c r="W4332" s="64"/>
      <c r="X4332" s="64"/>
      <c r="Y4332" s="64"/>
      <c r="Z4332" s="64"/>
      <c r="AA4332" s="64"/>
      <c r="AB4332" s="64"/>
      <c r="AC4332" s="64"/>
      <c r="AD4332" s="64"/>
      <c r="AE4332" s="64"/>
      <c r="AF4332" s="64"/>
      <c r="AG4332" s="64"/>
      <c r="AH4332" s="64"/>
      <c r="AI4332" s="64"/>
      <c r="AJ4332" s="64"/>
      <c r="AK4332" s="64"/>
      <c r="AL4332" s="64"/>
      <c r="AM4332" s="64"/>
      <c r="AN4332" s="64"/>
      <c r="AO4332" s="64"/>
      <c r="AP4332" s="64"/>
      <c r="AQ4332" s="64"/>
      <c r="AR4332" s="64"/>
      <c r="AS4332" s="64"/>
      <c r="AT4332" s="64"/>
      <c r="AU4332" s="64"/>
      <c r="AV4332" s="64"/>
      <c r="AW4332" s="64"/>
      <c r="AX4332" s="64"/>
      <c r="AY4332" s="64"/>
      <c r="AZ4332" s="64"/>
      <c r="BA4332" s="64"/>
      <c r="BB4332" s="64"/>
      <c r="BC4332" s="64"/>
      <c r="BD4332" s="64"/>
      <c r="BE4332" s="64"/>
      <c r="BF4332" s="64"/>
      <c r="BG4332" s="64"/>
      <c r="BH4332" s="64"/>
      <c r="BI4332" s="64"/>
      <c r="BJ4332" s="64"/>
      <c r="BK4332" s="64"/>
      <c r="BL4332" s="64"/>
      <c r="BM4332" s="64"/>
      <c r="BN4332" s="64"/>
      <c r="BO4332" s="64"/>
      <c r="BP4332" s="64"/>
      <c r="BQ4332" s="64"/>
      <c r="BR4332" s="64"/>
      <c r="BS4332" s="64"/>
      <c r="BT4332" s="64"/>
      <c r="BU4332" s="64"/>
      <c r="BV4332" s="64"/>
      <c r="BW4332" s="64"/>
      <c r="BX4332" s="64"/>
      <c r="BY4332" s="64"/>
      <c r="BZ4332" s="64"/>
      <c r="CA4332" s="64"/>
      <c r="CB4332" s="64"/>
      <c r="CC4332" s="64"/>
      <c r="CD4332" s="64"/>
      <c r="CE4332" s="64"/>
      <c r="CF4332" s="64"/>
      <c r="CG4332" s="64"/>
      <c r="CH4332" s="64"/>
      <c r="CI4332" s="64"/>
      <c r="CJ4332" s="64"/>
      <c r="CK4332" s="64"/>
      <c r="CL4332" s="64"/>
      <c r="CM4332" s="64"/>
      <c r="CN4332" s="64"/>
      <c r="CO4332" s="64"/>
      <c r="CP4332" s="64"/>
      <c r="CQ4332" s="64"/>
      <c r="CR4332" s="64"/>
      <c r="CS4332" s="64"/>
      <c r="CT4332" s="64"/>
      <c r="CU4332" s="64"/>
      <c r="CV4332" s="64"/>
      <c r="CW4332" s="64"/>
      <c r="CX4332" s="64"/>
      <c r="CY4332" s="64"/>
      <c r="CZ4332" s="64"/>
      <c r="DA4332" s="64"/>
      <c r="DB4332" s="64"/>
      <c r="DC4332" s="64"/>
      <c r="DD4332" s="64"/>
      <c r="DE4332" s="64"/>
      <c r="DF4332" s="64"/>
      <c r="DG4332" s="64"/>
      <c r="DH4332" s="64"/>
      <c r="DI4332" s="64"/>
      <c r="DJ4332" s="64"/>
      <c r="DK4332" s="64"/>
      <c r="DL4332" s="64"/>
      <c r="DM4332" s="64"/>
      <c r="DN4332" s="64"/>
      <c r="DO4332" s="64"/>
      <c r="DP4332" s="64"/>
      <c r="DQ4332" s="64"/>
      <c r="DR4332" s="64"/>
      <c r="DS4332" s="64"/>
      <c r="DT4332" s="64"/>
      <c r="DU4332" s="64"/>
      <c r="DV4332" s="64"/>
      <c r="DW4332" s="64"/>
      <c r="DX4332" s="64"/>
      <c r="DY4332" s="64"/>
      <c r="DZ4332" s="64"/>
      <c r="EA4332" s="64"/>
      <c r="EB4332" s="64"/>
      <c r="EC4332" s="64"/>
      <c r="ED4332" s="64"/>
      <c r="EE4332" s="64"/>
      <c r="EF4332" s="64"/>
      <c r="EG4332" s="64"/>
      <c r="EH4332" s="64"/>
      <c r="EI4332" s="64"/>
      <c r="EJ4332" s="64"/>
      <c r="EK4332" s="64"/>
      <c r="EL4332" s="64"/>
      <c r="EM4332" s="64"/>
      <c r="EN4332" s="64"/>
      <c r="EO4332" s="64"/>
      <c r="EP4332" s="64"/>
      <c r="EQ4332" s="64"/>
      <c r="ER4332" s="64"/>
      <c r="ES4332" s="64"/>
      <c r="ET4332" s="64"/>
      <c r="EU4332" s="64"/>
      <c r="EV4332" s="64"/>
      <c r="EW4332" s="64"/>
      <c r="EX4332" s="64"/>
      <c r="EY4332" s="64"/>
      <c r="EZ4332" s="64"/>
      <c r="FA4332" s="64"/>
      <c r="FB4332" s="64"/>
      <c r="FC4332" s="64"/>
      <c r="FD4332" s="64"/>
      <c r="FE4332" s="64"/>
      <c r="FF4332" s="64"/>
      <c r="FG4332" s="64"/>
      <c r="FH4332" s="64"/>
      <c r="FI4332" s="64"/>
      <c r="FJ4332" s="64"/>
      <c r="FK4332" s="64"/>
      <c r="FL4332" s="64"/>
      <c r="FM4332" s="64"/>
      <c r="FN4332" s="64"/>
      <c r="FO4332" s="64"/>
      <c r="FP4332" s="64"/>
      <c r="FQ4332" s="64"/>
      <c r="FR4332" s="64"/>
      <c r="FS4332" s="64"/>
      <c r="FT4332" s="64"/>
      <c r="FU4332" s="64"/>
      <c r="FV4332" s="64"/>
      <c r="FW4332" s="64"/>
      <c r="FX4332" s="64"/>
      <c r="FY4332" s="64"/>
      <c r="FZ4332" s="64"/>
      <c r="GA4332" s="64"/>
      <c r="GB4332" s="64"/>
      <c r="GC4332" s="64"/>
      <c r="GD4332" s="64"/>
      <c r="GE4332" s="64"/>
      <c r="GF4332" s="64"/>
      <c r="GG4332" s="64"/>
      <c r="GH4332" s="64"/>
      <c r="GI4332" s="64"/>
      <c r="GJ4332" s="64"/>
      <c r="GK4332" s="64"/>
      <c r="GL4332" s="64"/>
      <c r="GM4332" s="64"/>
      <c r="GN4332" s="64"/>
      <c r="GO4332" s="64"/>
      <c r="GP4332" s="64"/>
      <c r="GQ4332" s="64"/>
      <c r="GR4332" s="64"/>
      <c r="GS4332" s="64"/>
      <c r="GT4332" s="64"/>
      <c r="GU4332" s="64"/>
      <c r="GV4332" s="64"/>
      <c r="GW4332" s="64"/>
      <c r="GX4332" s="64"/>
      <c r="GY4332" s="64"/>
      <c r="GZ4332" s="64"/>
      <c r="HA4332" s="64"/>
      <c r="HB4332" s="64"/>
      <c r="HC4332" s="64"/>
      <c r="HD4332" s="64"/>
      <c r="HE4332" s="64"/>
      <c r="HF4332" s="64"/>
      <c r="HG4332" s="64"/>
      <c r="HH4332" s="64"/>
      <c r="HI4332" s="64"/>
      <c r="HJ4332" s="64"/>
      <c r="HK4332" s="64"/>
      <c r="HL4332" s="64"/>
      <c r="HM4332" s="64"/>
      <c r="HN4332" s="64"/>
      <c r="HO4332" s="64"/>
    </row>
    <row r="4333" spans="1:223" s="63" customFormat="1">
      <c r="A4333" s="60"/>
      <c r="B4333" s="61"/>
      <c r="C4333" s="61"/>
      <c r="D4333" s="62"/>
      <c r="E4333" s="62"/>
      <c r="F4333" s="61"/>
      <c r="G4333" s="11"/>
      <c r="H4333" s="9"/>
      <c r="I4333" s="9"/>
      <c r="J4333" s="33"/>
      <c r="K4333" s="9"/>
      <c r="L4333" s="9"/>
      <c r="M4333" s="66"/>
      <c r="N4333" s="9"/>
      <c r="O4333" s="9"/>
      <c r="P4333" s="9"/>
      <c r="Q4333" s="9"/>
      <c r="R4333" s="9"/>
      <c r="S4333" s="9"/>
      <c r="U4333" s="64"/>
      <c r="V4333" s="64"/>
      <c r="W4333" s="64"/>
      <c r="X4333" s="64"/>
      <c r="Y4333" s="64"/>
      <c r="Z4333" s="64"/>
      <c r="AA4333" s="64"/>
      <c r="AB4333" s="64"/>
      <c r="AC4333" s="64"/>
      <c r="AD4333" s="64"/>
      <c r="AE4333" s="64"/>
      <c r="AF4333" s="64"/>
      <c r="AG4333" s="64"/>
      <c r="AH4333" s="64"/>
      <c r="AI4333" s="64"/>
      <c r="AJ4333" s="64"/>
      <c r="AK4333" s="64"/>
      <c r="AL4333" s="64"/>
      <c r="AM4333" s="64"/>
      <c r="AN4333" s="64"/>
      <c r="AO4333" s="64"/>
      <c r="AP4333" s="64"/>
      <c r="AQ4333" s="64"/>
      <c r="AR4333" s="64"/>
      <c r="AS4333" s="64"/>
      <c r="AT4333" s="64"/>
      <c r="AU4333" s="64"/>
      <c r="AV4333" s="64"/>
      <c r="AW4333" s="64"/>
      <c r="AX4333" s="64"/>
      <c r="AY4333" s="64"/>
      <c r="AZ4333" s="64"/>
      <c r="BA4333" s="64"/>
      <c r="BB4333" s="64"/>
      <c r="BC4333" s="64"/>
      <c r="BD4333" s="64"/>
      <c r="BE4333" s="64"/>
      <c r="BF4333" s="64"/>
      <c r="BG4333" s="64"/>
      <c r="BH4333" s="64"/>
      <c r="BI4333" s="64"/>
      <c r="BJ4333" s="64"/>
      <c r="BK4333" s="64"/>
      <c r="BL4333" s="64"/>
      <c r="BM4333" s="64"/>
      <c r="BN4333" s="64"/>
      <c r="BO4333" s="64"/>
      <c r="BP4333" s="64"/>
      <c r="BQ4333" s="64"/>
      <c r="BR4333" s="64"/>
      <c r="BS4333" s="64"/>
      <c r="BT4333" s="64"/>
      <c r="BU4333" s="64"/>
      <c r="BV4333" s="64"/>
      <c r="BW4333" s="64"/>
      <c r="BX4333" s="64"/>
      <c r="BY4333" s="64"/>
      <c r="BZ4333" s="64"/>
      <c r="CA4333" s="64"/>
      <c r="CB4333" s="64"/>
      <c r="CC4333" s="64"/>
      <c r="CD4333" s="64"/>
      <c r="CE4333" s="64"/>
      <c r="CF4333" s="64"/>
      <c r="CG4333" s="64"/>
      <c r="CH4333" s="64"/>
      <c r="CI4333" s="64"/>
      <c r="CJ4333" s="64"/>
      <c r="CK4333" s="64"/>
      <c r="CL4333" s="64"/>
      <c r="CM4333" s="64"/>
      <c r="CN4333" s="64"/>
      <c r="CO4333" s="64"/>
      <c r="CP4333" s="64"/>
      <c r="CQ4333" s="64"/>
      <c r="CR4333" s="64"/>
      <c r="CS4333" s="64"/>
      <c r="CT4333" s="64"/>
      <c r="CU4333" s="64"/>
      <c r="CV4333" s="64"/>
      <c r="CW4333" s="64"/>
      <c r="CX4333" s="64"/>
      <c r="CY4333" s="64"/>
      <c r="CZ4333" s="64"/>
      <c r="DA4333" s="64"/>
      <c r="DB4333" s="64"/>
      <c r="DC4333" s="64"/>
      <c r="DD4333" s="64"/>
      <c r="DE4333" s="64"/>
      <c r="DF4333" s="64"/>
      <c r="DG4333" s="64"/>
      <c r="DH4333" s="64"/>
      <c r="DI4333" s="64"/>
      <c r="DJ4333" s="64"/>
      <c r="DK4333" s="64"/>
      <c r="DL4333" s="64"/>
      <c r="DM4333" s="64"/>
      <c r="DN4333" s="64"/>
      <c r="DO4333" s="64"/>
      <c r="DP4333" s="64"/>
      <c r="DQ4333" s="64"/>
      <c r="DR4333" s="64"/>
      <c r="DS4333" s="64"/>
      <c r="DT4333" s="64"/>
      <c r="DU4333" s="64"/>
      <c r="DV4333" s="64"/>
      <c r="DW4333" s="64"/>
      <c r="DX4333" s="64"/>
      <c r="DY4333" s="64"/>
      <c r="DZ4333" s="64"/>
      <c r="EA4333" s="64"/>
      <c r="EB4333" s="64"/>
      <c r="EC4333" s="64"/>
      <c r="ED4333" s="64"/>
      <c r="EE4333" s="64"/>
      <c r="EF4333" s="64"/>
      <c r="EG4333" s="64"/>
      <c r="EH4333" s="64"/>
      <c r="EI4333" s="64"/>
      <c r="EJ4333" s="64"/>
      <c r="EK4333" s="64"/>
      <c r="EL4333" s="64"/>
      <c r="EM4333" s="64"/>
      <c r="EN4333" s="64"/>
      <c r="EO4333" s="64"/>
      <c r="EP4333" s="64"/>
      <c r="EQ4333" s="64"/>
      <c r="ER4333" s="64"/>
      <c r="ES4333" s="64"/>
      <c r="ET4333" s="64"/>
      <c r="EU4333" s="64"/>
      <c r="EV4333" s="64"/>
      <c r="EW4333" s="64"/>
      <c r="EX4333" s="64"/>
      <c r="EY4333" s="64"/>
      <c r="EZ4333" s="64"/>
      <c r="FA4333" s="64"/>
      <c r="FB4333" s="64"/>
      <c r="FC4333" s="64"/>
      <c r="FD4333" s="64"/>
      <c r="FE4333" s="64"/>
      <c r="FF4333" s="64"/>
      <c r="FG4333" s="64"/>
      <c r="FH4333" s="64"/>
      <c r="FI4333" s="64"/>
      <c r="FJ4333" s="64"/>
      <c r="FK4333" s="64"/>
      <c r="FL4333" s="64"/>
      <c r="FM4333" s="64"/>
      <c r="FN4333" s="64"/>
      <c r="FO4333" s="64"/>
      <c r="FP4333" s="64"/>
      <c r="FQ4333" s="64"/>
      <c r="FR4333" s="64"/>
      <c r="FS4333" s="64"/>
      <c r="FT4333" s="64"/>
      <c r="FU4333" s="64"/>
      <c r="FV4333" s="64"/>
      <c r="FW4333" s="64"/>
      <c r="FX4333" s="64"/>
      <c r="FY4333" s="64"/>
      <c r="FZ4333" s="64"/>
      <c r="GA4333" s="64"/>
      <c r="GB4333" s="64"/>
      <c r="GC4333" s="64"/>
      <c r="GD4333" s="64"/>
      <c r="GE4333" s="64"/>
      <c r="GF4333" s="64"/>
      <c r="GG4333" s="64"/>
      <c r="GH4333" s="64"/>
      <c r="GI4333" s="64"/>
      <c r="GJ4333" s="64"/>
      <c r="GK4333" s="64"/>
      <c r="GL4333" s="64"/>
      <c r="GM4333" s="64"/>
      <c r="GN4333" s="64"/>
      <c r="GO4333" s="64"/>
      <c r="GP4333" s="64"/>
      <c r="GQ4333" s="64"/>
      <c r="GR4333" s="64"/>
      <c r="GS4333" s="64"/>
      <c r="GT4333" s="64"/>
      <c r="GU4333" s="64"/>
      <c r="GV4333" s="64"/>
      <c r="GW4333" s="64"/>
      <c r="GX4333" s="64"/>
      <c r="GY4333" s="64"/>
      <c r="GZ4333" s="64"/>
      <c r="HA4333" s="64"/>
      <c r="HB4333" s="64"/>
      <c r="HC4333" s="64"/>
      <c r="HD4333" s="64"/>
      <c r="HE4333" s="64"/>
      <c r="HF4333" s="64"/>
      <c r="HG4333" s="64"/>
      <c r="HH4333" s="64"/>
      <c r="HI4333" s="64"/>
      <c r="HJ4333" s="64"/>
      <c r="HK4333" s="64"/>
      <c r="HL4333" s="64"/>
      <c r="HM4333" s="64"/>
      <c r="HN4333" s="64"/>
      <c r="HO4333" s="64"/>
    </row>
    <row r="4334" spans="1:223" s="63" customFormat="1">
      <c r="A4334" s="60"/>
      <c r="B4334" s="61"/>
      <c r="C4334" s="61"/>
      <c r="D4334" s="62"/>
      <c r="E4334" s="62"/>
      <c r="F4334" s="61"/>
      <c r="G4334" s="11"/>
      <c r="H4334" s="9"/>
      <c r="I4334" s="9"/>
      <c r="J4334" s="33"/>
      <c r="K4334" s="9"/>
      <c r="L4334" s="9"/>
      <c r="M4334" s="66"/>
      <c r="N4334" s="9"/>
      <c r="O4334" s="9"/>
      <c r="P4334" s="9"/>
      <c r="Q4334" s="9"/>
      <c r="R4334" s="9"/>
      <c r="S4334" s="9"/>
      <c r="U4334" s="64"/>
      <c r="V4334" s="64"/>
      <c r="W4334" s="64"/>
      <c r="X4334" s="64"/>
      <c r="Y4334" s="64"/>
      <c r="Z4334" s="64"/>
      <c r="AA4334" s="64"/>
      <c r="AB4334" s="64"/>
      <c r="AC4334" s="64"/>
      <c r="AD4334" s="64"/>
      <c r="AE4334" s="64"/>
      <c r="AF4334" s="64"/>
      <c r="AG4334" s="64"/>
      <c r="AH4334" s="64"/>
      <c r="AI4334" s="64"/>
      <c r="AJ4334" s="64"/>
      <c r="AK4334" s="64"/>
      <c r="AL4334" s="64"/>
      <c r="AM4334" s="64"/>
      <c r="AN4334" s="64"/>
      <c r="AO4334" s="64"/>
      <c r="AP4334" s="64"/>
      <c r="AQ4334" s="64"/>
      <c r="AR4334" s="64"/>
      <c r="AS4334" s="64"/>
      <c r="AT4334" s="64"/>
      <c r="AU4334" s="64"/>
      <c r="AV4334" s="64"/>
      <c r="AW4334" s="64"/>
      <c r="AX4334" s="64"/>
      <c r="AY4334" s="64"/>
      <c r="AZ4334" s="64"/>
      <c r="BA4334" s="64"/>
      <c r="BB4334" s="64"/>
      <c r="BC4334" s="64"/>
      <c r="BD4334" s="64"/>
      <c r="BE4334" s="64"/>
      <c r="BF4334" s="64"/>
      <c r="BG4334" s="64"/>
      <c r="BH4334" s="64"/>
      <c r="BI4334" s="64"/>
      <c r="BJ4334" s="64"/>
      <c r="BK4334" s="64"/>
      <c r="BL4334" s="64"/>
      <c r="BM4334" s="64"/>
      <c r="BN4334" s="64"/>
      <c r="BO4334" s="64"/>
      <c r="BP4334" s="64"/>
      <c r="BQ4334" s="64"/>
      <c r="BR4334" s="64"/>
      <c r="BS4334" s="64"/>
      <c r="BT4334" s="64"/>
      <c r="BU4334" s="64"/>
      <c r="BV4334" s="64"/>
      <c r="BW4334" s="64"/>
      <c r="BX4334" s="64"/>
      <c r="BY4334" s="64"/>
      <c r="BZ4334" s="64"/>
      <c r="CA4334" s="64"/>
      <c r="CB4334" s="64"/>
      <c r="CC4334" s="64"/>
      <c r="CD4334" s="64"/>
      <c r="CE4334" s="64"/>
      <c r="CF4334" s="64"/>
      <c r="CG4334" s="64"/>
      <c r="CH4334" s="64"/>
      <c r="CI4334" s="64"/>
      <c r="CJ4334" s="64"/>
      <c r="CK4334" s="64"/>
      <c r="CL4334" s="64"/>
      <c r="CM4334" s="64"/>
      <c r="CN4334" s="64"/>
      <c r="CO4334" s="64"/>
      <c r="CP4334" s="64"/>
      <c r="CQ4334" s="64"/>
      <c r="CR4334" s="64"/>
      <c r="CS4334" s="64"/>
      <c r="CT4334" s="64"/>
      <c r="CU4334" s="64"/>
      <c r="CV4334" s="64"/>
      <c r="CW4334" s="64"/>
      <c r="CX4334" s="64"/>
      <c r="CY4334" s="64"/>
      <c r="CZ4334" s="64"/>
      <c r="DA4334" s="64"/>
      <c r="DB4334" s="64"/>
      <c r="DC4334" s="64"/>
      <c r="DD4334" s="64"/>
      <c r="DE4334" s="64"/>
      <c r="DF4334" s="64"/>
      <c r="DG4334" s="64"/>
      <c r="DH4334" s="64"/>
      <c r="DI4334" s="64"/>
      <c r="DJ4334" s="64"/>
      <c r="DK4334" s="64"/>
      <c r="DL4334" s="64"/>
      <c r="DM4334" s="64"/>
      <c r="DN4334" s="64"/>
      <c r="DO4334" s="64"/>
      <c r="DP4334" s="64"/>
      <c r="DQ4334" s="64"/>
      <c r="DR4334" s="64"/>
      <c r="DS4334" s="64"/>
      <c r="DT4334" s="64"/>
      <c r="DU4334" s="64"/>
      <c r="DV4334" s="64"/>
      <c r="DW4334" s="64"/>
      <c r="DX4334" s="64"/>
      <c r="DY4334" s="64"/>
      <c r="DZ4334" s="64"/>
      <c r="EA4334" s="64"/>
      <c r="EB4334" s="64"/>
      <c r="EC4334" s="64"/>
      <c r="ED4334" s="64"/>
      <c r="EE4334" s="64"/>
      <c r="EF4334" s="64"/>
      <c r="EG4334" s="64"/>
      <c r="EH4334" s="64"/>
      <c r="EI4334" s="64"/>
      <c r="EJ4334" s="64"/>
      <c r="EK4334" s="64"/>
      <c r="EL4334" s="64"/>
      <c r="EM4334" s="64"/>
      <c r="EN4334" s="64"/>
      <c r="EO4334" s="64"/>
      <c r="EP4334" s="64"/>
      <c r="EQ4334" s="64"/>
      <c r="ER4334" s="64"/>
      <c r="ES4334" s="64"/>
      <c r="ET4334" s="64"/>
      <c r="EU4334" s="64"/>
      <c r="EV4334" s="64"/>
      <c r="EW4334" s="64"/>
      <c r="EX4334" s="64"/>
      <c r="EY4334" s="64"/>
      <c r="EZ4334" s="64"/>
      <c r="FA4334" s="64"/>
      <c r="FB4334" s="64"/>
      <c r="FC4334" s="64"/>
      <c r="FD4334" s="64"/>
      <c r="FE4334" s="64"/>
      <c r="FF4334" s="64"/>
      <c r="FG4334" s="64"/>
      <c r="FH4334" s="64"/>
      <c r="FI4334" s="64"/>
      <c r="FJ4334" s="64"/>
      <c r="FK4334" s="64"/>
      <c r="FL4334" s="64"/>
      <c r="FM4334" s="64"/>
      <c r="FN4334" s="64"/>
      <c r="FO4334" s="64"/>
      <c r="FP4334" s="64"/>
      <c r="FQ4334" s="64"/>
      <c r="FR4334" s="64"/>
      <c r="FS4334" s="64"/>
      <c r="FT4334" s="64"/>
      <c r="FU4334" s="64"/>
      <c r="FV4334" s="64"/>
      <c r="FW4334" s="64"/>
      <c r="FX4334" s="64"/>
      <c r="FY4334" s="64"/>
      <c r="FZ4334" s="64"/>
      <c r="GA4334" s="64"/>
      <c r="GB4334" s="64"/>
      <c r="GC4334" s="64"/>
      <c r="GD4334" s="64"/>
      <c r="GE4334" s="64"/>
      <c r="GF4334" s="64"/>
      <c r="GG4334" s="64"/>
      <c r="GH4334" s="64"/>
      <c r="GI4334" s="64"/>
      <c r="GJ4334" s="64"/>
      <c r="GK4334" s="64"/>
      <c r="GL4334" s="64"/>
      <c r="GM4334" s="64"/>
      <c r="GN4334" s="64"/>
      <c r="GO4334" s="64"/>
      <c r="GP4334" s="64"/>
      <c r="GQ4334" s="64"/>
      <c r="GR4334" s="64"/>
      <c r="GS4334" s="64"/>
      <c r="GT4334" s="64"/>
      <c r="GU4334" s="64"/>
      <c r="GV4334" s="64"/>
      <c r="GW4334" s="64"/>
      <c r="GX4334" s="64"/>
      <c r="GY4334" s="64"/>
      <c r="GZ4334" s="64"/>
      <c r="HA4334" s="64"/>
      <c r="HB4334" s="64"/>
      <c r="HC4334" s="64"/>
      <c r="HD4334" s="64"/>
      <c r="HE4334" s="64"/>
      <c r="HF4334" s="64"/>
      <c r="HG4334" s="64"/>
      <c r="HH4334" s="64"/>
      <c r="HI4334" s="64"/>
      <c r="HJ4334" s="64"/>
      <c r="HK4334" s="64"/>
      <c r="HL4334" s="64"/>
      <c r="HM4334" s="64"/>
      <c r="HN4334" s="64"/>
      <c r="HO4334" s="64"/>
    </row>
    <row r="4335" spans="1:223" s="63" customFormat="1">
      <c r="A4335" s="60"/>
      <c r="B4335" s="61"/>
      <c r="C4335" s="61"/>
      <c r="D4335" s="62"/>
      <c r="E4335" s="62"/>
      <c r="F4335" s="61"/>
      <c r="G4335" s="11"/>
      <c r="H4335" s="9"/>
      <c r="I4335" s="9"/>
      <c r="J4335" s="33"/>
      <c r="K4335" s="9"/>
      <c r="L4335" s="9"/>
      <c r="M4335" s="66"/>
      <c r="N4335" s="9"/>
      <c r="O4335" s="9"/>
      <c r="P4335" s="9"/>
      <c r="Q4335" s="9"/>
      <c r="R4335" s="9"/>
      <c r="S4335" s="9"/>
      <c r="U4335" s="64"/>
      <c r="V4335" s="64"/>
      <c r="W4335" s="64"/>
      <c r="X4335" s="64"/>
      <c r="Y4335" s="64"/>
      <c r="Z4335" s="64"/>
      <c r="AA4335" s="64"/>
      <c r="AB4335" s="64"/>
      <c r="AC4335" s="64"/>
      <c r="AD4335" s="64"/>
      <c r="AE4335" s="64"/>
      <c r="AF4335" s="64"/>
      <c r="AG4335" s="64"/>
      <c r="AH4335" s="64"/>
      <c r="AI4335" s="64"/>
      <c r="AJ4335" s="64"/>
      <c r="AK4335" s="64"/>
      <c r="AL4335" s="64"/>
      <c r="AM4335" s="64"/>
      <c r="AN4335" s="64"/>
      <c r="AO4335" s="64"/>
      <c r="AP4335" s="64"/>
      <c r="AQ4335" s="64"/>
      <c r="AR4335" s="64"/>
      <c r="AS4335" s="64"/>
      <c r="AT4335" s="64"/>
      <c r="AU4335" s="64"/>
      <c r="AV4335" s="64"/>
      <c r="AW4335" s="64"/>
      <c r="AX4335" s="64"/>
      <c r="AY4335" s="64"/>
      <c r="AZ4335" s="64"/>
      <c r="BA4335" s="64"/>
      <c r="BB4335" s="64"/>
      <c r="BC4335" s="64"/>
      <c r="BD4335" s="64"/>
      <c r="BE4335" s="64"/>
      <c r="BF4335" s="64"/>
      <c r="BG4335" s="64"/>
      <c r="BH4335" s="64"/>
      <c r="BI4335" s="64"/>
      <c r="BJ4335" s="64"/>
      <c r="BK4335" s="64"/>
      <c r="BL4335" s="64"/>
      <c r="BM4335" s="64"/>
      <c r="BN4335" s="64"/>
      <c r="BO4335" s="64"/>
      <c r="BP4335" s="64"/>
      <c r="BQ4335" s="64"/>
      <c r="BR4335" s="64"/>
      <c r="BS4335" s="64"/>
      <c r="BT4335" s="64"/>
      <c r="BU4335" s="64"/>
      <c r="BV4335" s="64"/>
      <c r="BW4335" s="64"/>
      <c r="BX4335" s="64"/>
      <c r="BY4335" s="64"/>
      <c r="BZ4335" s="64"/>
      <c r="CA4335" s="64"/>
      <c r="CB4335" s="64"/>
      <c r="CC4335" s="64"/>
      <c r="CD4335" s="64"/>
      <c r="CE4335" s="64"/>
      <c r="CF4335" s="64"/>
      <c r="CG4335" s="64"/>
      <c r="CH4335" s="64"/>
      <c r="CI4335" s="64"/>
      <c r="CJ4335" s="64"/>
      <c r="CK4335" s="64"/>
      <c r="CL4335" s="64"/>
      <c r="CM4335" s="64"/>
      <c r="CN4335" s="64"/>
      <c r="CO4335" s="64"/>
      <c r="CP4335" s="64"/>
      <c r="CQ4335" s="64"/>
      <c r="CR4335" s="64"/>
      <c r="CS4335" s="64"/>
      <c r="CT4335" s="64"/>
      <c r="CU4335" s="64"/>
      <c r="CV4335" s="64"/>
      <c r="CW4335" s="64"/>
      <c r="CX4335" s="64"/>
      <c r="CY4335" s="64"/>
      <c r="CZ4335" s="64"/>
      <c r="DA4335" s="64"/>
      <c r="DB4335" s="64"/>
      <c r="DC4335" s="64"/>
      <c r="DD4335" s="64"/>
      <c r="DE4335" s="64"/>
      <c r="DF4335" s="64"/>
      <c r="DG4335" s="64"/>
      <c r="DH4335" s="64"/>
      <c r="DI4335" s="64"/>
      <c r="DJ4335" s="64"/>
      <c r="DK4335" s="64"/>
      <c r="DL4335" s="64"/>
      <c r="DM4335" s="64"/>
      <c r="DN4335" s="64"/>
      <c r="DO4335" s="64"/>
      <c r="DP4335" s="64"/>
      <c r="DQ4335" s="64"/>
      <c r="DR4335" s="64"/>
      <c r="DS4335" s="64"/>
      <c r="DT4335" s="64"/>
      <c r="DU4335" s="64"/>
      <c r="DV4335" s="64"/>
      <c r="DW4335" s="64"/>
      <c r="DX4335" s="64"/>
      <c r="DY4335" s="64"/>
      <c r="DZ4335" s="64"/>
      <c r="EA4335" s="64"/>
      <c r="EB4335" s="64"/>
      <c r="EC4335" s="64"/>
      <c r="ED4335" s="64"/>
      <c r="EE4335" s="64"/>
      <c r="EF4335" s="64"/>
      <c r="EG4335" s="64"/>
      <c r="EH4335" s="64"/>
      <c r="EI4335" s="64"/>
      <c r="EJ4335" s="64"/>
      <c r="EK4335" s="64"/>
      <c r="EL4335" s="64"/>
      <c r="EM4335" s="64"/>
      <c r="EN4335" s="64"/>
      <c r="EO4335" s="64"/>
      <c r="EP4335" s="64"/>
      <c r="EQ4335" s="64"/>
      <c r="ER4335" s="64"/>
      <c r="ES4335" s="64"/>
      <c r="ET4335" s="64"/>
      <c r="EU4335" s="64"/>
      <c r="EV4335" s="64"/>
      <c r="EW4335" s="64"/>
      <c r="EX4335" s="64"/>
      <c r="EY4335" s="64"/>
      <c r="EZ4335" s="64"/>
      <c r="FA4335" s="64"/>
      <c r="FB4335" s="64"/>
      <c r="FC4335" s="64"/>
      <c r="FD4335" s="64"/>
      <c r="FE4335" s="64"/>
      <c r="FF4335" s="64"/>
      <c r="FG4335" s="64"/>
      <c r="FH4335" s="64"/>
      <c r="FI4335" s="64"/>
      <c r="FJ4335" s="64"/>
      <c r="FK4335" s="64"/>
      <c r="FL4335" s="64"/>
      <c r="FM4335" s="64"/>
      <c r="FN4335" s="64"/>
      <c r="FO4335" s="64"/>
      <c r="FP4335" s="64"/>
      <c r="FQ4335" s="64"/>
      <c r="FR4335" s="64"/>
      <c r="FS4335" s="64"/>
      <c r="FT4335" s="64"/>
      <c r="FU4335" s="64"/>
      <c r="FV4335" s="64"/>
      <c r="FW4335" s="64"/>
      <c r="FX4335" s="64"/>
      <c r="FY4335" s="64"/>
      <c r="FZ4335" s="64"/>
      <c r="GA4335" s="64"/>
      <c r="GB4335" s="64"/>
      <c r="GC4335" s="64"/>
      <c r="GD4335" s="64"/>
      <c r="GE4335" s="64"/>
      <c r="GF4335" s="64"/>
      <c r="GG4335" s="64"/>
      <c r="GH4335" s="64"/>
      <c r="GI4335" s="64"/>
      <c r="GJ4335" s="64"/>
      <c r="GK4335" s="64"/>
      <c r="GL4335" s="64"/>
      <c r="GM4335" s="64"/>
      <c r="GN4335" s="64"/>
      <c r="GO4335" s="64"/>
      <c r="GP4335" s="64"/>
      <c r="GQ4335" s="64"/>
      <c r="GR4335" s="64"/>
      <c r="GS4335" s="64"/>
      <c r="GT4335" s="64"/>
      <c r="GU4335" s="64"/>
      <c r="GV4335" s="64"/>
      <c r="GW4335" s="64"/>
      <c r="GX4335" s="64"/>
      <c r="GY4335" s="64"/>
      <c r="GZ4335" s="64"/>
      <c r="HA4335" s="64"/>
      <c r="HB4335" s="64"/>
      <c r="HC4335" s="64"/>
      <c r="HD4335" s="64"/>
      <c r="HE4335" s="64"/>
      <c r="HF4335" s="64"/>
      <c r="HG4335" s="64"/>
      <c r="HH4335" s="64"/>
      <c r="HI4335" s="64"/>
      <c r="HJ4335" s="64"/>
      <c r="HK4335" s="64"/>
      <c r="HL4335" s="64"/>
      <c r="HM4335" s="64"/>
      <c r="HN4335" s="64"/>
      <c r="HO4335" s="64"/>
    </row>
    <row r="4336" spans="1:223" s="63" customFormat="1">
      <c r="A4336" s="60"/>
      <c r="B4336" s="61"/>
      <c r="C4336" s="61"/>
      <c r="D4336" s="62"/>
      <c r="E4336" s="62"/>
      <c r="F4336" s="61"/>
      <c r="G4336" s="11"/>
      <c r="H4336" s="9"/>
      <c r="I4336" s="9"/>
      <c r="J4336" s="33"/>
      <c r="K4336" s="9"/>
      <c r="L4336" s="9"/>
      <c r="M4336" s="66"/>
      <c r="N4336" s="9"/>
      <c r="O4336" s="9"/>
      <c r="P4336" s="9"/>
      <c r="Q4336" s="9"/>
      <c r="R4336" s="9"/>
      <c r="S4336" s="9"/>
      <c r="U4336" s="64"/>
      <c r="V4336" s="64"/>
      <c r="W4336" s="64"/>
      <c r="X4336" s="64"/>
      <c r="Y4336" s="64"/>
      <c r="Z4336" s="64"/>
      <c r="AA4336" s="64"/>
      <c r="AB4336" s="64"/>
      <c r="AC4336" s="64"/>
      <c r="AD4336" s="64"/>
      <c r="AE4336" s="64"/>
      <c r="AF4336" s="64"/>
      <c r="AG4336" s="64"/>
      <c r="AH4336" s="64"/>
      <c r="AI4336" s="64"/>
      <c r="AJ4336" s="64"/>
      <c r="AK4336" s="64"/>
      <c r="AL4336" s="64"/>
      <c r="AM4336" s="64"/>
      <c r="AN4336" s="64"/>
      <c r="AO4336" s="64"/>
      <c r="AP4336" s="64"/>
      <c r="AQ4336" s="64"/>
      <c r="AR4336" s="64"/>
      <c r="AS4336" s="64"/>
      <c r="AT4336" s="64"/>
      <c r="AU4336" s="64"/>
      <c r="AV4336" s="64"/>
      <c r="AW4336" s="64"/>
      <c r="AX4336" s="64"/>
      <c r="AY4336" s="64"/>
      <c r="AZ4336" s="64"/>
      <c r="BA4336" s="64"/>
      <c r="BB4336" s="64"/>
      <c r="BC4336" s="64"/>
      <c r="BD4336" s="64"/>
      <c r="BE4336" s="64"/>
      <c r="BF4336" s="64"/>
      <c r="BG4336" s="64"/>
      <c r="BH4336" s="64"/>
      <c r="BI4336" s="64"/>
      <c r="BJ4336" s="64"/>
      <c r="BK4336" s="64"/>
      <c r="BL4336" s="64"/>
      <c r="BM4336" s="64"/>
      <c r="BN4336" s="64"/>
      <c r="BO4336" s="64"/>
      <c r="BP4336" s="64"/>
      <c r="BQ4336" s="64"/>
      <c r="BR4336" s="64"/>
      <c r="BS4336" s="64"/>
      <c r="BT4336" s="64"/>
      <c r="BU4336" s="64"/>
      <c r="BV4336" s="64"/>
      <c r="BW4336" s="64"/>
      <c r="BX4336" s="64"/>
      <c r="BY4336" s="64"/>
      <c r="BZ4336" s="64"/>
      <c r="CA4336" s="64"/>
      <c r="CB4336" s="64"/>
      <c r="CC4336" s="64"/>
      <c r="CD4336" s="64"/>
      <c r="CE4336" s="64"/>
      <c r="CF4336" s="64"/>
      <c r="CG4336" s="64"/>
      <c r="CH4336" s="64"/>
      <c r="CI4336" s="64"/>
      <c r="CJ4336" s="64"/>
      <c r="CK4336" s="64"/>
      <c r="CL4336" s="64"/>
      <c r="CM4336" s="64"/>
      <c r="CN4336" s="64"/>
      <c r="CO4336" s="64"/>
      <c r="CP4336" s="64"/>
      <c r="CQ4336" s="64"/>
      <c r="CR4336" s="64"/>
      <c r="CS4336" s="64"/>
      <c r="CT4336" s="64"/>
      <c r="CU4336" s="64"/>
      <c r="CV4336" s="64"/>
      <c r="CW4336" s="64"/>
      <c r="CX4336" s="64"/>
      <c r="CY4336" s="64"/>
      <c r="CZ4336" s="64"/>
      <c r="DA4336" s="64"/>
      <c r="DB4336" s="64"/>
      <c r="DC4336" s="64"/>
      <c r="DD4336" s="64"/>
      <c r="DE4336" s="64"/>
      <c r="DF4336" s="64"/>
      <c r="DG4336" s="64"/>
      <c r="DH4336" s="64"/>
      <c r="DI4336" s="64"/>
      <c r="DJ4336" s="64"/>
      <c r="DK4336" s="64"/>
      <c r="DL4336" s="64"/>
      <c r="DM4336" s="64"/>
      <c r="DN4336" s="64"/>
      <c r="DO4336" s="64"/>
      <c r="DP4336" s="64"/>
      <c r="DQ4336" s="64"/>
      <c r="DR4336" s="64"/>
      <c r="DS4336" s="64"/>
      <c r="DT4336" s="64"/>
      <c r="DU4336" s="64"/>
      <c r="DV4336" s="64"/>
      <c r="DW4336" s="64"/>
      <c r="DX4336" s="64"/>
      <c r="DY4336" s="64"/>
      <c r="DZ4336" s="64"/>
      <c r="EA4336" s="64"/>
      <c r="EB4336" s="64"/>
      <c r="EC4336" s="64"/>
      <c r="ED4336" s="64"/>
      <c r="EE4336" s="64"/>
      <c r="EF4336" s="64"/>
      <c r="EG4336" s="64"/>
      <c r="EH4336" s="64"/>
      <c r="EI4336" s="64"/>
      <c r="EJ4336" s="64"/>
      <c r="EK4336" s="64"/>
      <c r="EL4336" s="64"/>
      <c r="EM4336" s="64"/>
      <c r="EN4336" s="64"/>
      <c r="EO4336" s="64"/>
      <c r="EP4336" s="64"/>
      <c r="EQ4336" s="64"/>
      <c r="ER4336" s="64"/>
      <c r="ES4336" s="64"/>
      <c r="ET4336" s="64"/>
      <c r="EU4336" s="64"/>
      <c r="EV4336" s="64"/>
      <c r="EW4336" s="64"/>
      <c r="EX4336" s="64"/>
      <c r="EY4336" s="64"/>
      <c r="EZ4336" s="64"/>
      <c r="FA4336" s="64"/>
      <c r="FB4336" s="64"/>
      <c r="FC4336" s="64"/>
      <c r="FD4336" s="64"/>
      <c r="FE4336" s="64"/>
      <c r="FF4336" s="64"/>
      <c r="FG4336" s="64"/>
      <c r="FH4336" s="64"/>
      <c r="FI4336" s="64"/>
      <c r="FJ4336" s="64"/>
      <c r="FK4336" s="64"/>
      <c r="FL4336" s="64"/>
      <c r="FM4336" s="64"/>
      <c r="FN4336" s="64"/>
      <c r="FO4336" s="64"/>
      <c r="FP4336" s="64"/>
      <c r="FQ4336" s="64"/>
      <c r="FR4336" s="64"/>
      <c r="FS4336" s="64"/>
      <c r="FT4336" s="64"/>
      <c r="FU4336" s="64"/>
      <c r="FV4336" s="64"/>
      <c r="FW4336" s="64"/>
      <c r="FX4336" s="64"/>
      <c r="FY4336" s="64"/>
      <c r="FZ4336" s="64"/>
      <c r="GA4336" s="64"/>
      <c r="GB4336" s="64"/>
      <c r="GC4336" s="64"/>
      <c r="GD4336" s="64"/>
      <c r="GE4336" s="64"/>
      <c r="GF4336" s="64"/>
      <c r="GG4336" s="64"/>
      <c r="GH4336" s="64"/>
      <c r="GI4336" s="64"/>
      <c r="GJ4336" s="64"/>
      <c r="GK4336" s="64"/>
      <c r="GL4336" s="64"/>
      <c r="GM4336" s="64"/>
      <c r="GN4336" s="64"/>
      <c r="GO4336" s="64"/>
      <c r="GP4336" s="64"/>
      <c r="GQ4336" s="64"/>
      <c r="GR4336" s="64"/>
      <c r="GS4336" s="64"/>
      <c r="GT4336" s="64"/>
      <c r="GU4336" s="64"/>
      <c r="GV4336" s="64"/>
      <c r="GW4336" s="64"/>
      <c r="GX4336" s="64"/>
      <c r="GY4336" s="64"/>
      <c r="GZ4336" s="64"/>
      <c r="HA4336" s="64"/>
      <c r="HB4336" s="64"/>
      <c r="HC4336" s="64"/>
      <c r="HD4336" s="64"/>
      <c r="HE4336" s="64"/>
      <c r="HF4336" s="64"/>
      <c r="HG4336" s="64"/>
      <c r="HH4336" s="64"/>
      <c r="HI4336" s="64"/>
      <c r="HJ4336" s="64"/>
      <c r="HK4336" s="64"/>
      <c r="HL4336" s="64"/>
      <c r="HM4336" s="64"/>
      <c r="HN4336" s="64"/>
      <c r="HO4336" s="64"/>
    </row>
    <row r="4337" spans="1:223" s="63" customFormat="1">
      <c r="A4337" s="60"/>
      <c r="B4337" s="61"/>
      <c r="C4337" s="61"/>
      <c r="D4337" s="62"/>
      <c r="E4337" s="62"/>
      <c r="F4337" s="61"/>
      <c r="G4337" s="11"/>
      <c r="H4337" s="9"/>
      <c r="I4337" s="9"/>
      <c r="J4337" s="33"/>
      <c r="K4337" s="9"/>
      <c r="L4337" s="9"/>
      <c r="M4337" s="66"/>
      <c r="N4337" s="9"/>
      <c r="O4337" s="9"/>
      <c r="P4337" s="9"/>
      <c r="Q4337" s="9"/>
      <c r="R4337" s="9"/>
      <c r="S4337" s="9"/>
      <c r="U4337" s="64"/>
      <c r="V4337" s="64"/>
      <c r="W4337" s="64"/>
      <c r="X4337" s="64"/>
      <c r="Y4337" s="64"/>
      <c r="Z4337" s="64"/>
      <c r="AA4337" s="64"/>
      <c r="AB4337" s="64"/>
      <c r="AC4337" s="64"/>
      <c r="AD4337" s="64"/>
      <c r="AE4337" s="64"/>
      <c r="AF4337" s="64"/>
      <c r="AG4337" s="64"/>
      <c r="AH4337" s="64"/>
      <c r="AI4337" s="64"/>
      <c r="AJ4337" s="64"/>
      <c r="AK4337" s="64"/>
      <c r="AL4337" s="64"/>
      <c r="AM4337" s="64"/>
      <c r="AN4337" s="64"/>
      <c r="AO4337" s="64"/>
      <c r="AP4337" s="64"/>
      <c r="AQ4337" s="64"/>
      <c r="AR4337" s="64"/>
      <c r="AS4337" s="64"/>
      <c r="AT4337" s="64"/>
      <c r="AU4337" s="64"/>
      <c r="AV4337" s="64"/>
      <c r="AW4337" s="64"/>
      <c r="AX4337" s="64"/>
      <c r="AY4337" s="64"/>
      <c r="AZ4337" s="64"/>
      <c r="BA4337" s="64"/>
      <c r="BB4337" s="64"/>
      <c r="BC4337" s="64"/>
      <c r="BD4337" s="64"/>
      <c r="BE4337" s="64"/>
      <c r="BF4337" s="64"/>
      <c r="BG4337" s="64"/>
      <c r="BH4337" s="64"/>
      <c r="BI4337" s="64"/>
      <c r="BJ4337" s="64"/>
      <c r="BK4337" s="64"/>
      <c r="BL4337" s="64"/>
      <c r="BM4337" s="64"/>
      <c r="BN4337" s="64"/>
      <c r="BO4337" s="64"/>
      <c r="BP4337" s="64"/>
      <c r="BQ4337" s="64"/>
      <c r="BR4337" s="64"/>
      <c r="BS4337" s="64"/>
      <c r="BT4337" s="64"/>
      <c r="BU4337" s="64"/>
      <c r="BV4337" s="64"/>
      <c r="BW4337" s="64"/>
      <c r="BX4337" s="64"/>
      <c r="BY4337" s="64"/>
      <c r="BZ4337" s="64"/>
      <c r="CA4337" s="64"/>
      <c r="CB4337" s="64"/>
      <c r="CC4337" s="64"/>
      <c r="CD4337" s="64"/>
      <c r="CE4337" s="64"/>
      <c r="CF4337" s="64"/>
      <c r="CG4337" s="64"/>
      <c r="CH4337" s="64"/>
      <c r="CI4337" s="64"/>
      <c r="CJ4337" s="64"/>
      <c r="CK4337" s="64"/>
      <c r="CL4337" s="64"/>
      <c r="CM4337" s="64"/>
      <c r="CN4337" s="64"/>
      <c r="CO4337" s="64"/>
      <c r="CP4337" s="64"/>
      <c r="CQ4337" s="64"/>
      <c r="CR4337" s="64"/>
      <c r="CS4337" s="64"/>
      <c r="CT4337" s="64"/>
      <c r="CU4337" s="64"/>
      <c r="CV4337" s="64"/>
      <c r="CW4337" s="64"/>
      <c r="CX4337" s="64"/>
      <c r="CY4337" s="64"/>
      <c r="CZ4337" s="64"/>
      <c r="DA4337" s="64"/>
      <c r="DB4337" s="64"/>
      <c r="DC4337" s="64"/>
      <c r="DD4337" s="64"/>
      <c r="DE4337" s="64"/>
      <c r="DF4337" s="64"/>
      <c r="DG4337" s="64"/>
      <c r="DH4337" s="64"/>
      <c r="DI4337" s="64"/>
      <c r="DJ4337" s="64"/>
      <c r="DK4337" s="64"/>
      <c r="DL4337" s="64"/>
      <c r="DM4337" s="64"/>
      <c r="DN4337" s="64"/>
      <c r="DO4337" s="64"/>
      <c r="DP4337" s="64"/>
      <c r="DQ4337" s="64"/>
      <c r="DR4337" s="64"/>
      <c r="DS4337" s="64"/>
      <c r="DT4337" s="64"/>
      <c r="DU4337" s="64"/>
      <c r="DV4337" s="64"/>
      <c r="DW4337" s="64"/>
      <c r="DX4337" s="64"/>
      <c r="DY4337" s="64"/>
      <c r="DZ4337" s="64"/>
      <c r="EA4337" s="64"/>
      <c r="EB4337" s="64"/>
      <c r="EC4337" s="64"/>
      <c r="ED4337" s="64"/>
      <c r="EE4337" s="64"/>
      <c r="EF4337" s="64"/>
      <c r="EG4337" s="64"/>
      <c r="EH4337" s="64"/>
      <c r="EI4337" s="64"/>
      <c r="EJ4337" s="64"/>
      <c r="EK4337" s="64"/>
      <c r="EL4337" s="64"/>
      <c r="EM4337" s="64"/>
      <c r="EN4337" s="64"/>
      <c r="EO4337" s="64"/>
      <c r="EP4337" s="64"/>
      <c r="EQ4337" s="64"/>
      <c r="ER4337" s="64"/>
      <c r="ES4337" s="64"/>
      <c r="ET4337" s="64"/>
      <c r="EU4337" s="64"/>
      <c r="EV4337" s="64"/>
      <c r="EW4337" s="64"/>
      <c r="EX4337" s="64"/>
      <c r="EY4337" s="64"/>
      <c r="EZ4337" s="64"/>
      <c r="FA4337" s="64"/>
      <c r="FB4337" s="64"/>
      <c r="FC4337" s="64"/>
      <c r="FD4337" s="64"/>
      <c r="FE4337" s="64"/>
      <c r="FF4337" s="64"/>
      <c r="FG4337" s="64"/>
      <c r="FH4337" s="64"/>
      <c r="FI4337" s="64"/>
      <c r="FJ4337" s="64"/>
      <c r="FK4337" s="64"/>
      <c r="FL4337" s="64"/>
      <c r="FM4337" s="64"/>
      <c r="FN4337" s="64"/>
      <c r="FO4337" s="64"/>
      <c r="FP4337" s="64"/>
      <c r="FQ4337" s="64"/>
      <c r="FR4337" s="64"/>
      <c r="FS4337" s="64"/>
      <c r="FT4337" s="64"/>
      <c r="FU4337" s="64"/>
      <c r="FV4337" s="64"/>
      <c r="FW4337" s="64"/>
      <c r="FX4337" s="64"/>
      <c r="FY4337" s="64"/>
      <c r="FZ4337" s="64"/>
      <c r="GA4337" s="64"/>
      <c r="GB4337" s="64"/>
      <c r="GC4337" s="64"/>
      <c r="GD4337" s="64"/>
      <c r="GE4337" s="64"/>
      <c r="GF4337" s="64"/>
      <c r="GG4337" s="64"/>
      <c r="GH4337" s="64"/>
      <c r="GI4337" s="64"/>
      <c r="GJ4337" s="64"/>
      <c r="GK4337" s="64"/>
      <c r="GL4337" s="64"/>
      <c r="GM4337" s="64"/>
      <c r="GN4337" s="64"/>
      <c r="GO4337" s="64"/>
      <c r="GP4337" s="64"/>
      <c r="GQ4337" s="64"/>
      <c r="GR4337" s="64"/>
      <c r="GS4337" s="64"/>
      <c r="GT4337" s="64"/>
      <c r="GU4337" s="64"/>
      <c r="GV4337" s="64"/>
      <c r="GW4337" s="64"/>
      <c r="GX4337" s="64"/>
      <c r="GY4337" s="64"/>
      <c r="GZ4337" s="64"/>
      <c r="HA4337" s="64"/>
      <c r="HB4337" s="64"/>
      <c r="HC4337" s="64"/>
      <c r="HD4337" s="64"/>
      <c r="HE4337" s="64"/>
      <c r="HF4337" s="64"/>
      <c r="HG4337" s="64"/>
      <c r="HH4337" s="64"/>
      <c r="HI4337" s="64"/>
      <c r="HJ4337" s="64"/>
      <c r="HK4337" s="64"/>
      <c r="HL4337" s="64"/>
      <c r="HM4337" s="64"/>
      <c r="HN4337" s="64"/>
      <c r="HO4337" s="64"/>
    </row>
    <row r="4338" spans="1:223" s="63" customFormat="1">
      <c r="A4338" s="60"/>
      <c r="B4338" s="61"/>
      <c r="C4338" s="61"/>
      <c r="D4338" s="62"/>
      <c r="E4338" s="62"/>
      <c r="F4338" s="61"/>
      <c r="G4338" s="11"/>
      <c r="H4338" s="9"/>
      <c r="I4338" s="9"/>
      <c r="J4338" s="33"/>
      <c r="K4338" s="9"/>
      <c r="L4338" s="9"/>
      <c r="M4338" s="66"/>
      <c r="N4338" s="9"/>
      <c r="O4338" s="9"/>
      <c r="P4338" s="9"/>
      <c r="Q4338" s="9"/>
      <c r="R4338" s="9"/>
      <c r="S4338" s="9"/>
      <c r="U4338" s="64"/>
      <c r="V4338" s="64"/>
      <c r="W4338" s="64"/>
      <c r="X4338" s="64"/>
      <c r="Y4338" s="64"/>
      <c r="Z4338" s="64"/>
      <c r="AA4338" s="64"/>
      <c r="AB4338" s="64"/>
      <c r="AC4338" s="64"/>
      <c r="AD4338" s="64"/>
      <c r="AE4338" s="64"/>
      <c r="AF4338" s="64"/>
      <c r="AG4338" s="64"/>
      <c r="AH4338" s="64"/>
      <c r="AI4338" s="64"/>
      <c r="AJ4338" s="64"/>
      <c r="AK4338" s="64"/>
      <c r="AL4338" s="64"/>
      <c r="AM4338" s="64"/>
      <c r="AN4338" s="64"/>
      <c r="AO4338" s="64"/>
      <c r="AP4338" s="64"/>
      <c r="AQ4338" s="64"/>
      <c r="AR4338" s="64"/>
      <c r="AS4338" s="64"/>
      <c r="AT4338" s="64"/>
      <c r="AU4338" s="64"/>
      <c r="AV4338" s="64"/>
      <c r="AW4338" s="64"/>
      <c r="AX4338" s="64"/>
      <c r="AY4338" s="64"/>
      <c r="AZ4338" s="64"/>
      <c r="BA4338" s="64"/>
      <c r="BB4338" s="64"/>
      <c r="BC4338" s="64"/>
      <c r="BD4338" s="64"/>
      <c r="BE4338" s="64"/>
      <c r="BF4338" s="64"/>
      <c r="BG4338" s="64"/>
      <c r="BH4338" s="64"/>
      <c r="BI4338" s="64"/>
      <c r="BJ4338" s="64"/>
      <c r="BK4338" s="64"/>
      <c r="BL4338" s="64"/>
      <c r="BM4338" s="64"/>
      <c r="BN4338" s="64"/>
      <c r="BO4338" s="64"/>
      <c r="BP4338" s="64"/>
      <c r="BQ4338" s="64"/>
      <c r="BR4338" s="64"/>
      <c r="BS4338" s="64"/>
      <c r="BT4338" s="64"/>
      <c r="BU4338" s="64"/>
      <c r="BV4338" s="64"/>
      <c r="BW4338" s="64"/>
      <c r="BX4338" s="64"/>
      <c r="BY4338" s="64"/>
      <c r="BZ4338" s="64"/>
      <c r="CA4338" s="64"/>
      <c r="CB4338" s="64"/>
      <c r="CC4338" s="64"/>
      <c r="CD4338" s="64"/>
      <c r="CE4338" s="64"/>
      <c r="CF4338" s="64"/>
      <c r="CG4338" s="64"/>
      <c r="CH4338" s="64"/>
      <c r="CI4338" s="64"/>
      <c r="CJ4338" s="64"/>
      <c r="CK4338" s="64"/>
      <c r="CL4338" s="64"/>
      <c r="CM4338" s="64"/>
      <c r="CN4338" s="64"/>
      <c r="CO4338" s="64"/>
      <c r="CP4338" s="64"/>
      <c r="CQ4338" s="64"/>
      <c r="CR4338" s="64"/>
      <c r="CS4338" s="64"/>
      <c r="CT4338" s="64"/>
      <c r="CU4338" s="64"/>
      <c r="CV4338" s="64"/>
      <c r="CW4338" s="64"/>
      <c r="CX4338" s="64"/>
      <c r="CY4338" s="64"/>
      <c r="CZ4338" s="64"/>
      <c r="DA4338" s="64"/>
      <c r="DB4338" s="64"/>
      <c r="DC4338" s="64"/>
      <c r="DD4338" s="64"/>
      <c r="DE4338" s="64"/>
      <c r="DF4338" s="64"/>
      <c r="DG4338" s="64"/>
      <c r="DH4338" s="64"/>
      <c r="DI4338" s="64"/>
      <c r="DJ4338" s="64"/>
      <c r="DK4338" s="64"/>
      <c r="DL4338" s="64"/>
      <c r="DM4338" s="64"/>
      <c r="DN4338" s="64"/>
      <c r="DO4338" s="64"/>
      <c r="DP4338" s="64"/>
      <c r="DQ4338" s="64"/>
      <c r="DR4338" s="64"/>
      <c r="DS4338" s="64"/>
      <c r="DT4338" s="64"/>
      <c r="DU4338" s="64"/>
      <c r="DV4338" s="64"/>
      <c r="DW4338" s="64"/>
      <c r="DX4338" s="64"/>
      <c r="DY4338" s="64"/>
      <c r="DZ4338" s="64"/>
      <c r="EA4338" s="64"/>
      <c r="EB4338" s="64"/>
      <c r="EC4338" s="64"/>
      <c r="ED4338" s="64"/>
      <c r="EE4338" s="64"/>
      <c r="EF4338" s="64"/>
      <c r="EG4338" s="64"/>
      <c r="EH4338" s="64"/>
      <c r="EI4338" s="64"/>
      <c r="EJ4338" s="64"/>
      <c r="EK4338" s="64"/>
      <c r="EL4338" s="64"/>
      <c r="EM4338" s="64"/>
      <c r="EN4338" s="64"/>
      <c r="EO4338" s="64"/>
      <c r="EP4338" s="64"/>
      <c r="EQ4338" s="64"/>
      <c r="ER4338" s="64"/>
      <c r="ES4338" s="64"/>
      <c r="ET4338" s="64"/>
      <c r="EU4338" s="64"/>
      <c r="EV4338" s="64"/>
      <c r="EW4338" s="64"/>
      <c r="EX4338" s="64"/>
      <c r="EY4338" s="64"/>
      <c r="EZ4338" s="64"/>
      <c r="FA4338" s="64"/>
      <c r="FB4338" s="64"/>
      <c r="FC4338" s="64"/>
      <c r="FD4338" s="64"/>
      <c r="FE4338" s="64"/>
      <c r="FF4338" s="64"/>
      <c r="FG4338" s="64"/>
      <c r="FH4338" s="64"/>
      <c r="FI4338" s="64"/>
      <c r="FJ4338" s="64"/>
      <c r="FK4338" s="64"/>
      <c r="FL4338" s="64"/>
      <c r="FM4338" s="64"/>
      <c r="FN4338" s="64"/>
      <c r="FO4338" s="64"/>
      <c r="FP4338" s="64"/>
      <c r="FQ4338" s="64"/>
      <c r="FR4338" s="64"/>
      <c r="FS4338" s="64"/>
      <c r="FT4338" s="64"/>
      <c r="FU4338" s="64"/>
      <c r="FV4338" s="64"/>
      <c r="FW4338" s="64"/>
      <c r="FX4338" s="64"/>
      <c r="FY4338" s="64"/>
      <c r="FZ4338" s="64"/>
      <c r="GA4338" s="64"/>
      <c r="GB4338" s="64"/>
      <c r="GC4338" s="64"/>
      <c r="GD4338" s="64"/>
      <c r="GE4338" s="64"/>
      <c r="GF4338" s="64"/>
      <c r="GG4338" s="64"/>
      <c r="GH4338" s="64"/>
      <c r="GI4338" s="64"/>
      <c r="GJ4338" s="64"/>
      <c r="GK4338" s="64"/>
      <c r="GL4338" s="64"/>
      <c r="GM4338" s="64"/>
      <c r="GN4338" s="64"/>
      <c r="GO4338" s="64"/>
      <c r="GP4338" s="64"/>
      <c r="GQ4338" s="64"/>
      <c r="GR4338" s="64"/>
      <c r="GS4338" s="64"/>
      <c r="GT4338" s="64"/>
      <c r="GU4338" s="64"/>
      <c r="GV4338" s="64"/>
      <c r="GW4338" s="64"/>
      <c r="GX4338" s="64"/>
      <c r="GY4338" s="64"/>
      <c r="GZ4338" s="64"/>
      <c r="HA4338" s="64"/>
      <c r="HB4338" s="64"/>
      <c r="HC4338" s="64"/>
      <c r="HD4338" s="64"/>
      <c r="HE4338" s="64"/>
      <c r="HF4338" s="64"/>
      <c r="HG4338" s="64"/>
      <c r="HH4338" s="64"/>
      <c r="HI4338" s="64"/>
      <c r="HJ4338" s="64"/>
      <c r="HK4338" s="64"/>
      <c r="HL4338" s="64"/>
      <c r="HM4338" s="64"/>
      <c r="HN4338" s="64"/>
      <c r="HO4338" s="64"/>
    </row>
    <row r="4339" spans="1:223" s="63" customFormat="1">
      <c r="A4339" s="60"/>
      <c r="B4339" s="61"/>
      <c r="C4339" s="61"/>
      <c r="D4339" s="62"/>
      <c r="E4339" s="62"/>
      <c r="F4339" s="61"/>
      <c r="G4339" s="11"/>
      <c r="H4339" s="9"/>
      <c r="I4339" s="9"/>
      <c r="J4339" s="33"/>
      <c r="K4339" s="9"/>
      <c r="L4339" s="9"/>
      <c r="M4339" s="66"/>
      <c r="N4339" s="9"/>
      <c r="O4339" s="9"/>
      <c r="P4339" s="9"/>
      <c r="Q4339" s="9"/>
      <c r="R4339" s="9"/>
      <c r="S4339" s="9"/>
      <c r="U4339" s="64"/>
      <c r="V4339" s="64"/>
      <c r="W4339" s="64"/>
      <c r="X4339" s="64"/>
      <c r="Y4339" s="64"/>
      <c r="Z4339" s="64"/>
      <c r="AA4339" s="64"/>
      <c r="AB4339" s="64"/>
      <c r="AC4339" s="64"/>
      <c r="AD4339" s="64"/>
      <c r="AE4339" s="64"/>
      <c r="AF4339" s="64"/>
      <c r="AG4339" s="64"/>
      <c r="AH4339" s="64"/>
      <c r="AI4339" s="64"/>
      <c r="AJ4339" s="64"/>
      <c r="AK4339" s="64"/>
      <c r="AL4339" s="64"/>
      <c r="AM4339" s="64"/>
      <c r="AN4339" s="64"/>
      <c r="AO4339" s="64"/>
      <c r="AP4339" s="64"/>
      <c r="AQ4339" s="64"/>
      <c r="AR4339" s="64"/>
      <c r="AS4339" s="64"/>
      <c r="AT4339" s="64"/>
      <c r="AU4339" s="64"/>
      <c r="AV4339" s="64"/>
      <c r="AW4339" s="64"/>
      <c r="AX4339" s="64"/>
      <c r="AY4339" s="64"/>
      <c r="AZ4339" s="64"/>
      <c r="BA4339" s="64"/>
      <c r="BB4339" s="64"/>
      <c r="BC4339" s="64"/>
      <c r="BD4339" s="64"/>
      <c r="BE4339" s="64"/>
      <c r="BF4339" s="64"/>
      <c r="BG4339" s="64"/>
      <c r="BH4339" s="64"/>
      <c r="BI4339" s="64"/>
      <c r="BJ4339" s="64"/>
      <c r="BK4339" s="64"/>
      <c r="BL4339" s="64"/>
      <c r="BM4339" s="64"/>
      <c r="BN4339" s="64"/>
      <c r="BO4339" s="64"/>
      <c r="BP4339" s="64"/>
      <c r="BQ4339" s="64"/>
      <c r="BR4339" s="64"/>
      <c r="BS4339" s="64"/>
      <c r="BT4339" s="64"/>
      <c r="BU4339" s="64"/>
      <c r="BV4339" s="64"/>
      <c r="BW4339" s="64"/>
      <c r="BX4339" s="64"/>
      <c r="BY4339" s="64"/>
      <c r="BZ4339" s="64"/>
      <c r="CA4339" s="64"/>
      <c r="CB4339" s="64"/>
      <c r="CC4339" s="64"/>
      <c r="CD4339" s="64"/>
      <c r="CE4339" s="64"/>
      <c r="CF4339" s="64"/>
      <c r="CG4339" s="64"/>
      <c r="CH4339" s="64"/>
      <c r="CI4339" s="64"/>
      <c r="CJ4339" s="64"/>
      <c r="CK4339" s="64"/>
      <c r="CL4339" s="64"/>
      <c r="CM4339" s="64"/>
      <c r="CN4339" s="64"/>
      <c r="CO4339" s="64"/>
      <c r="CP4339" s="64"/>
      <c r="CQ4339" s="64"/>
      <c r="CR4339" s="64"/>
      <c r="CS4339" s="64"/>
      <c r="CT4339" s="64"/>
      <c r="CU4339" s="64"/>
      <c r="CV4339" s="64"/>
      <c r="CW4339" s="64"/>
      <c r="CX4339" s="64"/>
      <c r="CY4339" s="64"/>
      <c r="CZ4339" s="64"/>
      <c r="DA4339" s="64"/>
      <c r="DB4339" s="64"/>
      <c r="DC4339" s="64"/>
      <c r="DD4339" s="64"/>
      <c r="DE4339" s="64"/>
      <c r="DF4339" s="64"/>
      <c r="DG4339" s="64"/>
      <c r="DH4339" s="64"/>
      <c r="DI4339" s="64"/>
      <c r="DJ4339" s="64"/>
      <c r="DK4339" s="64"/>
      <c r="DL4339" s="64"/>
      <c r="DM4339" s="64"/>
      <c r="DN4339" s="64"/>
      <c r="DO4339" s="64"/>
      <c r="DP4339" s="64"/>
      <c r="DQ4339" s="64"/>
      <c r="DR4339" s="64"/>
      <c r="DS4339" s="64"/>
      <c r="DT4339" s="64"/>
      <c r="DU4339" s="64"/>
      <c r="DV4339" s="64"/>
      <c r="DW4339" s="64"/>
      <c r="DX4339" s="64"/>
      <c r="DY4339" s="64"/>
      <c r="DZ4339" s="64"/>
      <c r="EA4339" s="64"/>
      <c r="EB4339" s="64"/>
      <c r="EC4339" s="64"/>
      <c r="ED4339" s="64"/>
      <c r="EE4339" s="64"/>
      <c r="EF4339" s="64"/>
      <c r="EG4339" s="64"/>
      <c r="EH4339" s="64"/>
      <c r="EI4339" s="64"/>
      <c r="EJ4339" s="64"/>
      <c r="EK4339" s="64"/>
      <c r="EL4339" s="64"/>
      <c r="EM4339" s="64"/>
      <c r="EN4339" s="64"/>
      <c r="EO4339" s="64"/>
      <c r="EP4339" s="64"/>
      <c r="EQ4339" s="64"/>
      <c r="ER4339" s="64"/>
      <c r="ES4339" s="64"/>
      <c r="ET4339" s="64"/>
      <c r="EU4339" s="64"/>
      <c r="EV4339" s="64"/>
      <c r="EW4339" s="64"/>
      <c r="EX4339" s="64"/>
      <c r="EY4339" s="64"/>
      <c r="EZ4339" s="64"/>
      <c r="FA4339" s="64"/>
      <c r="FB4339" s="64"/>
      <c r="FC4339" s="64"/>
      <c r="FD4339" s="64"/>
      <c r="FE4339" s="64"/>
      <c r="FF4339" s="64"/>
      <c r="FG4339" s="64"/>
      <c r="FH4339" s="64"/>
      <c r="FI4339" s="64"/>
      <c r="FJ4339" s="64"/>
      <c r="FK4339" s="64"/>
      <c r="FL4339" s="64"/>
      <c r="FM4339" s="64"/>
      <c r="FN4339" s="64"/>
      <c r="FO4339" s="64"/>
      <c r="FP4339" s="64"/>
      <c r="FQ4339" s="64"/>
      <c r="FR4339" s="64"/>
      <c r="FS4339" s="64"/>
      <c r="FT4339" s="64"/>
      <c r="FU4339" s="64"/>
      <c r="FV4339" s="64"/>
      <c r="FW4339" s="64"/>
      <c r="FX4339" s="64"/>
      <c r="FY4339" s="64"/>
      <c r="FZ4339" s="64"/>
      <c r="GA4339" s="64"/>
      <c r="GB4339" s="64"/>
      <c r="GC4339" s="64"/>
      <c r="GD4339" s="64"/>
      <c r="GE4339" s="64"/>
      <c r="GF4339" s="64"/>
      <c r="GG4339" s="64"/>
      <c r="GH4339" s="64"/>
      <c r="GI4339" s="64"/>
      <c r="GJ4339" s="64"/>
      <c r="GK4339" s="64"/>
      <c r="GL4339" s="64"/>
      <c r="GM4339" s="64"/>
      <c r="GN4339" s="64"/>
      <c r="GO4339" s="64"/>
      <c r="GP4339" s="64"/>
      <c r="GQ4339" s="64"/>
      <c r="GR4339" s="64"/>
      <c r="GS4339" s="64"/>
      <c r="GT4339" s="64"/>
      <c r="GU4339" s="64"/>
      <c r="GV4339" s="64"/>
      <c r="GW4339" s="64"/>
      <c r="GX4339" s="64"/>
      <c r="GY4339" s="64"/>
      <c r="GZ4339" s="64"/>
      <c r="HA4339" s="64"/>
      <c r="HB4339" s="64"/>
      <c r="HC4339" s="64"/>
      <c r="HD4339" s="64"/>
      <c r="HE4339" s="64"/>
      <c r="HF4339" s="64"/>
      <c r="HG4339" s="64"/>
      <c r="HH4339" s="64"/>
      <c r="HI4339" s="64"/>
      <c r="HJ4339" s="64"/>
      <c r="HK4339" s="64"/>
      <c r="HL4339" s="64"/>
      <c r="HM4339" s="64"/>
      <c r="HN4339" s="64"/>
      <c r="HO4339" s="64"/>
    </row>
    <row r="4340" spans="1:223" s="63" customFormat="1">
      <c r="A4340" s="60"/>
      <c r="B4340" s="61"/>
      <c r="C4340" s="61"/>
      <c r="D4340" s="62"/>
      <c r="E4340" s="62"/>
      <c r="F4340" s="61"/>
      <c r="G4340" s="11"/>
      <c r="H4340" s="9"/>
      <c r="I4340" s="9"/>
      <c r="J4340" s="33"/>
      <c r="K4340" s="9"/>
      <c r="L4340" s="9"/>
      <c r="M4340" s="66"/>
      <c r="N4340" s="9"/>
      <c r="O4340" s="9"/>
      <c r="P4340" s="9"/>
      <c r="Q4340" s="9"/>
      <c r="R4340" s="9"/>
      <c r="S4340" s="9"/>
      <c r="U4340" s="64"/>
      <c r="V4340" s="64"/>
      <c r="W4340" s="64"/>
      <c r="X4340" s="64"/>
      <c r="Y4340" s="64"/>
      <c r="Z4340" s="64"/>
      <c r="AA4340" s="64"/>
      <c r="AB4340" s="64"/>
      <c r="AC4340" s="64"/>
      <c r="AD4340" s="64"/>
      <c r="AE4340" s="64"/>
      <c r="AF4340" s="64"/>
      <c r="AG4340" s="64"/>
      <c r="AH4340" s="64"/>
      <c r="AI4340" s="64"/>
      <c r="AJ4340" s="64"/>
      <c r="AK4340" s="64"/>
      <c r="AL4340" s="64"/>
      <c r="AM4340" s="64"/>
      <c r="AN4340" s="64"/>
      <c r="AO4340" s="64"/>
      <c r="AP4340" s="64"/>
      <c r="AQ4340" s="64"/>
      <c r="AR4340" s="64"/>
      <c r="AS4340" s="64"/>
      <c r="AT4340" s="64"/>
      <c r="AU4340" s="64"/>
      <c r="AV4340" s="64"/>
      <c r="AW4340" s="64"/>
      <c r="AX4340" s="64"/>
      <c r="AY4340" s="64"/>
      <c r="AZ4340" s="64"/>
      <c r="BA4340" s="64"/>
      <c r="BB4340" s="64"/>
      <c r="BC4340" s="64"/>
      <c r="BD4340" s="64"/>
      <c r="BE4340" s="64"/>
      <c r="BF4340" s="64"/>
      <c r="BG4340" s="64"/>
      <c r="BH4340" s="64"/>
      <c r="BI4340" s="64"/>
      <c r="BJ4340" s="64"/>
      <c r="BK4340" s="64"/>
      <c r="BL4340" s="64"/>
      <c r="BM4340" s="64"/>
      <c r="BN4340" s="64"/>
      <c r="BO4340" s="64"/>
      <c r="BP4340" s="64"/>
      <c r="BQ4340" s="64"/>
      <c r="BR4340" s="64"/>
      <c r="BS4340" s="64"/>
      <c r="BT4340" s="64"/>
      <c r="BU4340" s="64"/>
      <c r="BV4340" s="64"/>
      <c r="BW4340" s="64"/>
      <c r="BX4340" s="64"/>
      <c r="BY4340" s="64"/>
      <c r="BZ4340" s="64"/>
      <c r="CA4340" s="64"/>
      <c r="CB4340" s="64"/>
      <c r="CC4340" s="64"/>
      <c r="CD4340" s="64"/>
      <c r="CE4340" s="64"/>
      <c r="CF4340" s="64"/>
      <c r="CG4340" s="64"/>
      <c r="CH4340" s="64"/>
      <c r="CI4340" s="64"/>
      <c r="CJ4340" s="64"/>
      <c r="CK4340" s="64"/>
      <c r="CL4340" s="64"/>
      <c r="CM4340" s="64"/>
      <c r="CN4340" s="64"/>
      <c r="CO4340" s="64"/>
      <c r="CP4340" s="64"/>
      <c r="CQ4340" s="64"/>
      <c r="CR4340" s="64"/>
      <c r="CS4340" s="64"/>
      <c r="CT4340" s="64"/>
      <c r="CU4340" s="64"/>
      <c r="CV4340" s="64"/>
      <c r="CW4340" s="64"/>
      <c r="CX4340" s="64"/>
      <c r="CY4340" s="64"/>
      <c r="CZ4340" s="64"/>
      <c r="DA4340" s="64"/>
      <c r="DB4340" s="64"/>
      <c r="DC4340" s="64"/>
      <c r="DD4340" s="64"/>
      <c r="DE4340" s="64"/>
      <c r="DF4340" s="64"/>
      <c r="DG4340" s="64"/>
      <c r="DH4340" s="64"/>
      <c r="DI4340" s="64"/>
      <c r="DJ4340" s="64"/>
      <c r="DK4340" s="64"/>
      <c r="DL4340" s="64"/>
      <c r="DM4340" s="64"/>
      <c r="DN4340" s="64"/>
      <c r="DO4340" s="64"/>
      <c r="DP4340" s="64"/>
      <c r="DQ4340" s="64"/>
      <c r="DR4340" s="64"/>
      <c r="DS4340" s="64"/>
      <c r="DT4340" s="64"/>
      <c r="DU4340" s="64"/>
      <c r="DV4340" s="64"/>
      <c r="DW4340" s="64"/>
      <c r="DX4340" s="64"/>
      <c r="DY4340" s="64"/>
      <c r="DZ4340" s="64"/>
      <c r="EA4340" s="64"/>
      <c r="EB4340" s="64"/>
      <c r="EC4340" s="64"/>
      <c r="ED4340" s="64"/>
      <c r="EE4340" s="64"/>
      <c r="EF4340" s="64"/>
      <c r="EG4340" s="64"/>
      <c r="EH4340" s="64"/>
      <c r="EI4340" s="64"/>
      <c r="EJ4340" s="64"/>
      <c r="EK4340" s="64"/>
      <c r="EL4340" s="64"/>
      <c r="EM4340" s="64"/>
      <c r="EN4340" s="64"/>
      <c r="EO4340" s="64"/>
      <c r="EP4340" s="64"/>
      <c r="EQ4340" s="64"/>
      <c r="ER4340" s="64"/>
      <c r="ES4340" s="64"/>
      <c r="ET4340" s="64"/>
      <c r="EU4340" s="64"/>
      <c r="EV4340" s="64"/>
      <c r="EW4340" s="64"/>
      <c r="EX4340" s="64"/>
      <c r="EY4340" s="64"/>
      <c r="EZ4340" s="64"/>
      <c r="FA4340" s="64"/>
      <c r="FB4340" s="64"/>
      <c r="FC4340" s="64"/>
      <c r="FD4340" s="64"/>
      <c r="FE4340" s="64"/>
      <c r="FF4340" s="64"/>
      <c r="FG4340" s="64"/>
      <c r="FH4340" s="64"/>
      <c r="FI4340" s="64"/>
      <c r="FJ4340" s="64"/>
      <c r="FK4340" s="64"/>
      <c r="FL4340" s="64"/>
      <c r="FM4340" s="64"/>
      <c r="FN4340" s="64"/>
      <c r="FO4340" s="64"/>
      <c r="FP4340" s="64"/>
      <c r="FQ4340" s="64"/>
      <c r="FR4340" s="64"/>
      <c r="FS4340" s="64"/>
      <c r="FT4340" s="64"/>
      <c r="FU4340" s="64"/>
      <c r="FV4340" s="64"/>
      <c r="FW4340" s="64"/>
      <c r="FX4340" s="64"/>
      <c r="FY4340" s="64"/>
      <c r="FZ4340" s="64"/>
      <c r="GA4340" s="64"/>
      <c r="GB4340" s="64"/>
      <c r="GC4340" s="64"/>
      <c r="GD4340" s="64"/>
      <c r="GE4340" s="64"/>
      <c r="GF4340" s="64"/>
      <c r="GG4340" s="64"/>
      <c r="GH4340" s="64"/>
      <c r="GI4340" s="64"/>
      <c r="GJ4340" s="64"/>
      <c r="GK4340" s="64"/>
      <c r="GL4340" s="64"/>
      <c r="GM4340" s="64"/>
      <c r="GN4340" s="64"/>
      <c r="GO4340" s="64"/>
      <c r="GP4340" s="64"/>
      <c r="GQ4340" s="64"/>
      <c r="GR4340" s="64"/>
      <c r="GS4340" s="64"/>
      <c r="GT4340" s="64"/>
      <c r="GU4340" s="64"/>
      <c r="GV4340" s="64"/>
      <c r="GW4340" s="64"/>
      <c r="GX4340" s="64"/>
      <c r="GY4340" s="64"/>
      <c r="GZ4340" s="64"/>
      <c r="HA4340" s="64"/>
      <c r="HB4340" s="64"/>
      <c r="HC4340" s="64"/>
      <c r="HD4340" s="64"/>
      <c r="HE4340" s="64"/>
      <c r="HF4340" s="64"/>
      <c r="HG4340" s="64"/>
      <c r="HH4340" s="64"/>
      <c r="HI4340" s="64"/>
      <c r="HJ4340" s="64"/>
      <c r="HK4340" s="64"/>
      <c r="HL4340" s="64"/>
      <c r="HM4340" s="64"/>
      <c r="HN4340" s="64"/>
      <c r="HO4340" s="64"/>
    </row>
    <row r="4341" spans="1:223" s="63" customFormat="1">
      <c r="A4341" s="60"/>
      <c r="B4341" s="61"/>
      <c r="C4341" s="61"/>
      <c r="D4341" s="62"/>
      <c r="E4341" s="62"/>
      <c r="F4341" s="61"/>
      <c r="G4341" s="11"/>
      <c r="H4341" s="9"/>
      <c r="I4341" s="9"/>
      <c r="J4341" s="33"/>
      <c r="K4341" s="9"/>
      <c r="L4341" s="9"/>
      <c r="M4341" s="66"/>
      <c r="N4341" s="9"/>
      <c r="O4341" s="9"/>
      <c r="P4341" s="9"/>
      <c r="Q4341" s="9"/>
      <c r="R4341" s="9"/>
      <c r="S4341" s="9"/>
      <c r="U4341" s="64"/>
      <c r="V4341" s="64"/>
      <c r="W4341" s="64"/>
      <c r="X4341" s="64"/>
      <c r="Y4341" s="64"/>
      <c r="Z4341" s="64"/>
      <c r="AA4341" s="64"/>
      <c r="AB4341" s="64"/>
      <c r="AC4341" s="64"/>
      <c r="AD4341" s="64"/>
      <c r="AE4341" s="64"/>
      <c r="AF4341" s="64"/>
      <c r="AG4341" s="64"/>
      <c r="AH4341" s="64"/>
      <c r="AI4341" s="64"/>
      <c r="AJ4341" s="64"/>
      <c r="AK4341" s="64"/>
      <c r="AL4341" s="64"/>
      <c r="AM4341" s="64"/>
      <c r="AN4341" s="64"/>
      <c r="AO4341" s="64"/>
      <c r="AP4341" s="64"/>
      <c r="AQ4341" s="64"/>
      <c r="AR4341" s="64"/>
      <c r="AS4341" s="64"/>
      <c r="AT4341" s="64"/>
      <c r="AU4341" s="64"/>
      <c r="AV4341" s="64"/>
      <c r="AW4341" s="64"/>
      <c r="AX4341" s="64"/>
      <c r="AY4341" s="64"/>
      <c r="AZ4341" s="64"/>
      <c r="BA4341" s="64"/>
      <c r="BB4341" s="64"/>
      <c r="BC4341" s="64"/>
      <c r="BD4341" s="64"/>
      <c r="BE4341" s="64"/>
      <c r="BF4341" s="64"/>
      <c r="BG4341" s="64"/>
      <c r="BH4341" s="64"/>
      <c r="BI4341" s="64"/>
      <c r="BJ4341" s="64"/>
      <c r="BK4341" s="64"/>
      <c r="BL4341" s="64"/>
      <c r="BM4341" s="64"/>
      <c r="BN4341" s="64"/>
      <c r="BO4341" s="64"/>
      <c r="BP4341" s="64"/>
      <c r="BQ4341" s="64"/>
      <c r="BR4341" s="64"/>
      <c r="BS4341" s="64"/>
      <c r="BT4341" s="64"/>
      <c r="BU4341" s="64"/>
      <c r="BV4341" s="64"/>
      <c r="BW4341" s="64"/>
      <c r="BX4341" s="64"/>
      <c r="BY4341" s="64"/>
      <c r="BZ4341" s="64"/>
      <c r="CA4341" s="64"/>
      <c r="CB4341" s="64"/>
      <c r="CC4341" s="64"/>
      <c r="CD4341" s="64"/>
      <c r="CE4341" s="64"/>
      <c r="CF4341" s="64"/>
      <c r="CG4341" s="64"/>
      <c r="CH4341" s="64"/>
      <c r="CI4341" s="64"/>
      <c r="CJ4341" s="64"/>
      <c r="CK4341" s="64"/>
      <c r="CL4341" s="64"/>
      <c r="CM4341" s="64"/>
      <c r="CN4341" s="64"/>
      <c r="CO4341" s="64"/>
      <c r="CP4341" s="64"/>
      <c r="CQ4341" s="64"/>
      <c r="CR4341" s="64"/>
      <c r="CS4341" s="64"/>
      <c r="CT4341" s="64"/>
      <c r="CU4341" s="64"/>
      <c r="CV4341" s="64"/>
      <c r="CW4341" s="64"/>
      <c r="CX4341" s="64"/>
      <c r="CY4341" s="64"/>
      <c r="CZ4341" s="64"/>
      <c r="DA4341" s="64"/>
      <c r="DB4341" s="64"/>
      <c r="DC4341" s="64"/>
      <c r="DD4341" s="64"/>
      <c r="DE4341" s="64"/>
      <c r="DF4341" s="64"/>
      <c r="DG4341" s="64"/>
      <c r="DH4341" s="64"/>
      <c r="DI4341" s="64"/>
      <c r="DJ4341" s="64"/>
      <c r="DK4341" s="64"/>
      <c r="DL4341" s="64"/>
      <c r="DM4341" s="64"/>
      <c r="DN4341" s="64"/>
      <c r="DO4341" s="64"/>
      <c r="DP4341" s="64"/>
      <c r="DQ4341" s="64"/>
      <c r="DR4341" s="64"/>
      <c r="DS4341" s="64"/>
      <c r="DT4341" s="64"/>
      <c r="DU4341" s="64"/>
      <c r="DV4341" s="64"/>
      <c r="DW4341" s="64"/>
      <c r="DX4341" s="64"/>
      <c r="DY4341" s="64"/>
      <c r="DZ4341" s="64"/>
      <c r="EA4341" s="64"/>
      <c r="EB4341" s="64"/>
      <c r="EC4341" s="64"/>
      <c r="ED4341" s="64"/>
      <c r="EE4341" s="64"/>
      <c r="EF4341" s="64"/>
      <c r="EG4341" s="64"/>
      <c r="EH4341" s="64"/>
      <c r="EI4341" s="64"/>
      <c r="EJ4341" s="64"/>
      <c r="EK4341" s="64"/>
      <c r="EL4341" s="64"/>
      <c r="EM4341" s="64"/>
      <c r="EN4341" s="64"/>
      <c r="EO4341" s="64"/>
      <c r="EP4341" s="64"/>
      <c r="EQ4341" s="64"/>
      <c r="ER4341" s="64"/>
      <c r="ES4341" s="64"/>
      <c r="ET4341" s="64"/>
      <c r="EU4341" s="64"/>
      <c r="EV4341" s="64"/>
      <c r="EW4341" s="64"/>
      <c r="EX4341" s="64"/>
      <c r="EY4341" s="64"/>
      <c r="EZ4341" s="64"/>
      <c r="FA4341" s="64"/>
      <c r="FB4341" s="64"/>
      <c r="FC4341" s="64"/>
      <c r="FD4341" s="64"/>
      <c r="FE4341" s="64"/>
      <c r="FF4341" s="64"/>
      <c r="FG4341" s="64"/>
      <c r="FH4341" s="64"/>
      <c r="FI4341" s="64"/>
      <c r="FJ4341" s="64"/>
      <c r="FK4341" s="64"/>
      <c r="FL4341" s="64"/>
      <c r="FM4341" s="64"/>
      <c r="FN4341" s="64"/>
      <c r="FO4341" s="64"/>
      <c r="FP4341" s="64"/>
      <c r="FQ4341" s="64"/>
      <c r="FR4341" s="64"/>
      <c r="FS4341" s="64"/>
      <c r="FT4341" s="64"/>
      <c r="FU4341" s="64"/>
      <c r="FV4341" s="64"/>
      <c r="FW4341" s="64"/>
      <c r="FX4341" s="64"/>
      <c r="FY4341" s="64"/>
      <c r="FZ4341" s="64"/>
      <c r="GA4341" s="64"/>
      <c r="GB4341" s="64"/>
      <c r="GC4341" s="64"/>
      <c r="GD4341" s="64"/>
      <c r="GE4341" s="64"/>
      <c r="GF4341" s="64"/>
      <c r="GG4341" s="64"/>
      <c r="GH4341" s="64"/>
      <c r="GI4341" s="64"/>
      <c r="GJ4341" s="64"/>
      <c r="GK4341" s="64"/>
      <c r="GL4341" s="64"/>
      <c r="GM4341" s="64"/>
      <c r="GN4341" s="64"/>
      <c r="GO4341" s="64"/>
      <c r="GP4341" s="64"/>
      <c r="GQ4341" s="64"/>
      <c r="GR4341" s="64"/>
      <c r="GS4341" s="64"/>
      <c r="GT4341" s="64"/>
      <c r="GU4341" s="64"/>
      <c r="GV4341" s="64"/>
      <c r="GW4341" s="64"/>
      <c r="GX4341" s="64"/>
      <c r="GY4341" s="64"/>
      <c r="GZ4341" s="64"/>
      <c r="HA4341" s="64"/>
      <c r="HB4341" s="64"/>
      <c r="HC4341" s="64"/>
      <c r="HD4341" s="64"/>
      <c r="HE4341" s="64"/>
      <c r="HF4341" s="64"/>
      <c r="HG4341" s="64"/>
      <c r="HH4341" s="64"/>
      <c r="HI4341" s="64"/>
      <c r="HJ4341" s="64"/>
      <c r="HK4341" s="64"/>
      <c r="HL4341" s="64"/>
      <c r="HM4341" s="64"/>
      <c r="HN4341" s="64"/>
      <c r="HO4341" s="64"/>
    </row>
    <row r="4342" spans="1:223" s="63" customFormat="1">
      <c r="A4342" s="60"/>
      <c r="B4342" s="61"/>
      <c r="C4342" s="61"/>
      <c r="D4342" s="62"/>
      <c r="E4342" s="62"/>
      <c r="F4342" s="61"/>
      <c r="G4342" s="11"/>
      <c r="H4342" s="9"/>
      <c r="I4342" s="9"/>
      <c r="J4342" s="33"/>
      <c r="K4342" s="9"/>
      <c r="L4342" s="9"/>
      <c r="M4342" s="66"/>
      <c r="N4342" s="9"/>
      <c r="O4342" s="9"/>
      <c r="P4342" s="9"/>
      <c r="Q4342" s="9"/>
      <c r="R4342" s="9"/>
      <c r="S4342" s="9"/>
      <c r="U4342" s="64"/>
      <c r="V4342" s="64"/>
      <c r="W4342" s="64"/>
      <c r="X4342" s="64"/>
      <c r="Y4342" s="64"/>
      <c r="Z4342" s="64"/>
      <c r="AA4342" s="64"/>
      <c r="AB4342" s="64"/>
      <c r="AC4342" s="64"/>
      <c r="AD4342" s="64"/>
      <c r="AE4342" s="64"/>
      <c r="AF4342" s="64"/>
      <c r="AG4342" s="64"/>
      <c r="AH4342" s="64"/>
      <c r="AI4342" s="64"/>
      <c r="AJ4342" s="64"/>
      <c r="AK4342" s="64"/>
      <c r="AL4342" s="64"/>
      <c r="AM4342" s="64"/>
      <c r="AN4342" s="64"/>
      <c r="AO4342" s="64"/>
      <c r="AP4342" s="64"/>
      <c r="AQ4342" s="64"/>
      <c r="AR4342" s="64"/>
      <c r="AS4342" s="64"/>
      <c r="AT4342" s="64"/>
      <c r="AU4342" s="64"/>
      <c r="AV4342" s="64"/>
      <c r="AW4342" s="64"/>
      <c r="AX4342" s="64"/>
      <c r="AY4342" s="64"/>
      <c r="AZ4342" s="64"/>
      <c r="BA4342" s="64"/>
      <c r="BB4342" s="64"/>
      <c r="BC4342" s="64"/>
      <c r="BD4342" s="64"/>
      <c r="BE4342" s="64"/>
      <c r="BF4342" s="64"/>
      <c r="BG4342" s="64"/>
      <c r="BH4342" s="64"/>
      <c r="BI4342" s="64"/>
      <c r="BJ4342" s="64"/>
      <c r="BK4342" s="64"/>
      <c r="BL4342" s="64"/>
      <c r="BM4342" s="64"/>
      <c r="BN4342" s="64"/>
      <c r="BO4342" s="64"/>
      <c r="BP4342" s="64"/>
      <c r="BQ4342" s="64"/>
      <c r="BR4342" s="64"/>
      <c r="BS4342" s="64"/>
      <c r="BT4342" s="64"/>
      <c r="BU4342" s="64"/>
      <c r="BV4342" s="64"/>
      <c r="BW4342" s="64"/>
      <c r="BX4342" s="64"/>
      <c r="BY4342" s="64"/>
      <c r="BZ4342" s="64"/>
      <c r="CA4342" s="64"/>
      <c r="CB4342" s="64"/>
      <c r="CC4342" s="64"/>
      <c r="CD4342" s="64"/>
      <c r="CE4342" s="64"/>
      <c r="CF4342" s="64"/>
      <c r="CG4342" s="64"/>
      <c r="CH4342" s="64"/>
      <c r="CI4342" s="64"/>
      <c r="CJ4342" s="64"/>
      <c r="CK4342" s="64"/>
      <c r="CL4342" s="64"/>
      <c r="CM4342" s="64"/>
      <c r="CN4342" s="64"/>
      <c r="CO4342" s="64"/>
      <c r="CP4342" s="64"/>
      <c r="CQ4342" s="64"/>
      <c r="CR4342" s="64"/>
      <c r="CS4342" s="64"/>
      <c r="CT4342" s="64"/>
      <c r="CU4342" s="64"/>
      <c r="CV4342" s="64"/>
      <c r="CW4342" s="64"/>
      <c r="CX4342" s="64"/>
      <c r="CY4342" s="64"/>
      <c r="CZ4342" s="64"/>
      <c r="DA4342" s="64"/>
      <c r="DB4342" s="64"/>
      <c r="DC4342" s="64"/>
      <c r="DD4342" s="64"/>
      <c r="DE4342" s="64"/>
      <c r="DF4342" s="64"/>
      <c r="DG4342" s="64"/>
      <c r="DH4342" s="64"/>
      <c r="DI4342" s="64"/>
      <c r="DJ4342" s="64"/>
      <c r="DK4342" s="64"/>
      <c r="DL4342" s="64"/>
      <c r="DM4342" s="64"/>
      <c r="DN4342" s="64"/>
      <c r="DO4342" s="64"/>
      <c r="DP4342" s="64"/>
      <c r="DQ4342" s="64"/>
      <c r="DR4342" s="64"/>
      <c r="DS4342" s="64"/>
      <c r="DT4342" s="64"/>
      <c r="DU4342" s="64"/>
      <c r="DV4342" s="64"/>
      <c r="DW4342" s="64"/>
      <c r="DX4342" s="64"/>
      <c r="DY4342" s="64"/>
      <c r="DZ4342" s="64"/>
      <c r="EA4342" s="64"/>
      <c r="EB4342" s="64"/>
      <c r="EC4342" s="64"/>
      <c r="ED4342" s="64"/>
      <c r="EE4342" s="64"/>
      <c r="EF4342" s="64"/>
      <c r="EG4342" s="64"/>
      <c r="EH4342" s="64"/>
      <c r="EI4342" s="64"/>
      <c r="EJ4342" s="64"/>
      <c r="EK4342" s="64"/>
      <c r="EL4342" s="64"/>
      <c r="EM4342" s="64"/>
      <c r="EN4342" s="64"/>
      <c r="EO4342" s="64"/>
      <c r="EP4342" s="64"/>
      <c r="EQ4342" s="64"/>
      <c r="ER4342" s="64"/>
      <c r="ES4342" s="64"/>
      <c r="ET4342" s="64"/>
      <c r="EU4342" s="64"/>
      <c r="EV4342" s="64"/>
      <c r="EW4342" s="64"/>
      <c r="EX4342" s="64"/>
      <c r="EY4342" s="64"/>
      <c r="EZ4342" s="64"/>
      <c r="FA4342" s="64"/>
      <c r="FB4342" s="64"/>
      <c r="FC4342" s="64"/>
      <c r="FD4342" s="64"/>
      <c r="FE4342" s="64"/>
      <c r="FF4342" s="64"/>
      <c r="FG4342" s="64"/>
      <c r="FH4342" s="64"/>
      <c r="FI4342" s="64"/>
      <c r="FJ4342" s="64"/>
      <c r="FK4342" s="64"/>
      <c r="FL4342" s="64"/>
      <c r="FM4342" s="64"/>
      <c r="FN4342" s="64"/>
      <c r="FO4342" s="64"/>
      <c r="FP4342" s="64"/>
      <c r="FQ4342" s="64"/>
      <c r="FR4342" s="64"/>
      <c r="FS4342" s="64"/>
      <c r="FT4342" s="64"/>
      <c r="FU4342" s="64"/>
      <c r="FV4342" s="64"/>
      <c r="FW4342" s="64"/>
      <c r="FX4342" s="64"/>
      <c r="FY4342" s="64"/>
      <c r="FZ4342" s="64"/>
      <c r="GA4342" s="64"/>
      <c r="GB4342" s="64"/>
      <c r="GC4342" s="64"/>
      <c r="GD4342" s="64"/>
      <c r="GE4342" s="64"/>
      <c r="GF4342" s="64"/>
      <c r="GG4342" s="64"/>
      <c r="GH4342" s="64"/>
      <c r="GI4342" s="64"/>
      <c r="GJ4342" s="64"/>
      <c r="GK4342" s="64"/>
      <c r="GL4342" s="64"/>
      <c r="GM4342" s="64"/>
      <c r="GN4342" s="64"/>
      <c r="GO4342" s="64"/>
      <c r="GP4342" s="64"/>
      <c r="GQ4342" s="64"/>
      <c r="GR4342" s="64"/>
      <c r="GS4342" s="64"/>
      <c r="GT4342" s="64"/>
      <c r="GU4342" s="64"/>
      <c r="GV4342" s="64"/>
      <c r="GW4342" s="64"/>
      <c r="GX4342" s="64"/>
      <c r="GY4342" s="64"/>
      <c r="GZ4342" s="64"/>
      <c r="HA4342" s="64"/>
      <c r="HB4342" s="64"/>
      <c r="HC4342" s="64"/>
      <c r="HD4342" s="64"/>
      <c r="HE4342" s="64"/>
      <c r="HF4342" s="64"/>
      <c r="HG4342" s="64"/>
      <c r="HH4342" s="64"/>
      <c r="HI4342" s="64"/>
      <c r="HJ4342" s="64"/>
      <c r="HK4342" s="64"/>
      <c r="HL4342" s="64"/>
      <c r="HM4342" s="64"/>
      <c r="HN4342" s="64"/>
      <c r="HO4342" s="64"/>
    </row>
    <row r="4343" spans="1:223" s="63" customFormat="1">
      <c r="A4343" s="60"/>
      <c r="B4343" s="61"/>
      <c r="C4343" s="61"/>
      <c r="D4343" s="62"/>
      <c r="E4343" s="62"/>
      <c r="F4343" s="61"/>
      <c r="G4343" s="11"/>
      <c r="H4343" s="9"/>
      <c r="I4343" s="9"/>
      <c r="J4343" s="33"/>
      <c r="K4343" s="9"/>
      <c r="L4343" s="9"/>
      <c r="M4343" s="66"/>
      <c r="N4343" s="9"/>
      <c r="O4343" s="9"/>
      <c r="P4343" s="9"/>
      <c r="Q4343" s="9"/>
      <c r="R4343" s="9"/>
      <c r="S4343" s="9"/>
      <c r="U4343" s="64"/>
      <c r="V4343" s="64"/>
      <c r="W4343" s="64"/>
      <c r="X4343" s="64"/>
      <c r="Y4343" s="64"/>
      <c r="Z4343" s="64"/>
      <c r="AA4343" s="64"/>
      <c r="AB4343" s="64"/>
      <c r="AC4343" s="64"/>
      <c r="AD4343" s="64"/>
      <c r="AE4343" s="64"/>
      <c r="AF4343" s="64"/>
      <c r="AG4343" s="64"/>
      <c r="AH4343" s="64"/>
      <c r="AI4343" s="64"/>
      <c r="AJ4343" s="64"/>
      <c r="AK4343" s="64"/>
      <c r="AL4343" s="64"/>
      <c r="AM4343" s="64"/>
      <c r="AN4343" s="64"/>
      <c r="AO4343" s="64"/>
      <c r="AP4343" s="64"/>
      <c r="AQ4343" s="64"/>
      <c r="AR4343" s="64"/>
      <c r="AS4343" s="64"/>
      <c r="AT4343" s="64"/>
      <c r="AU4343" s="64"/>
      <c r="AV4343" s="64"/>
      <c r="AW4343" s="64"/>
      <c r="AX4343" s="64"/>
      <c r="AY4343" s="64"/>
      <c r="AZ4343" s="64"/>
      <c r="BA4343" s="64"/>
      <c r="BB4343" s="64"/>
      <c r="BC4343" s="64"/>
      <c r="BD4343" s="64"/>
      <c r="BE4343" s="64"/>
      <c r="BF4343" s="64"/>
      <c r="BG4343" s="64"/>
      <c r="BH4343" s="64"/>
      <c r="BI4343" s="64"/>
      <c r="BJ4343" s="64"/>
      <c r="BK4343" s="64"/>
      <c r="BL4343" s="64"/>
      <c r="BM4343" s="64"/>
      <c r="BN4343" s="64"/>
      <c r="BO4343" s="64"/>
      <c r="BP4343" s="64"/>
      <c r="BQ4343" s="64"/>
      <c r="BR4343" s="64"/>
      <c r="BS4343" s="64"/>
      <c r="BT4343" s="64"/>
      <c r="BU4343" s="64"/>
      <c r="BV4343" s="64"/>
      <c r="BW4343" s="64"/>
      <c r="BX4343" s="64"/>
      <c r="BY4343" s="64"/>
      <c r="BZ4343" s="64"/>
      <c r="CA4343" s="64"/>
      <c r="CB4343" s="64"/>
      <c r="CC4343" s="64"/>
      <c r="CD4343" s="64"/>
      <c r="CE4343" s="64"/>
      <c r="CF4343" s="64"/>
      <c r="CG4343" s="64"/>
      <c r="CH4343" s="64"/>
      <c r="CI4343" s="64"/>
      <c r="CJ4343" s="64"/>
      <c r="CK4343" s="64"/>
      <c r="CL4343" s="64"/>
      <c r="CM4343" s="64"/>
      <c r="CN4343" s="64"/>
      <c r="CO4343" s="64"/>
      <c r="CP4343" s="64"/>
      <c r="CQ4343" s="64"/>
      <c r="CR4343" s="64"/>
      <c r="CS4343" s="64"/>
      <c r="CT4343" s="64"/>
      <c r="CU4343" s="64"/>
      <c r="CV4343" s="64"/>
      <c r="CW4343" s="64"/>
      <c r="CX4343" s="64"/>
      <c r="CY4343" s="64"/>
      <c r="CZ4343" s="64"/>
      <c r="DA4343" s="64"/>
      <c r="DB4343" s="64"/>
      <c r="DC4343" s="64"/>
      <c r="DD4343" s="64"/>
      <c r="DE4343" s="64"/>
      <c r="DF4343" s="64"/>
      <c r="DG4343" s="64"/>
      <c r="DH4343" s="64"/>
      <c r="DI4343" s="64"/>
      <c r="DJ4343" s="64"/>
      <c r="DK4343" s="64"/>
      <c r="DL4343" s="64"/>
      <c r="DM4343" s="64"/>
      <c r="DN4343" s="64"/>
      <c r="DO4343" s="64"/>
      <c r="DP4343" s="64"/>
      <c r="DQ4343" s="64"/>
      <c r="DR4343" s="64"/>
      <c r="DS4343" s="64"/>
      <c r="DT4343" s="64"/>
      <c r="DU4343" s="64"/>
      <c r="DV4343" s="64"/>
      <c r="DW4343" s="64"/>
      <c r="DX4343" s="64"/>
      <c r="DY4343" s="64"/>
      <c r="DZ4343" s="64"/>
      <c r="EA4343" s="64"/>
      <c r="EB4343" s="64"/>
      <c r="EC4343" s="64"/>
      <c r="ED4343" s="64"/>
      <c r="EE4343" s="64"/>
      <c r="EF4343" s="64"/>
      <c r="EG4343" s="64"/>
      <c r="EH4343" s="64"/>
      <c r="EI4343" s="64"/>
      <c r="EJ4343" s="64"/>
      <c r="EK4343" s="64"/>
      <c r="EL4343" s="64"/>
      <c r="EM4343" s="64"/>
      <c r="EN4343" s="64"/>
      <c r="EO4343" s="64"/>
      <c r="EP4343" s="64"/>
      <c r="EQ4343" s="64"/>
      <c r="ER4343" s="64"/>
      <c r="ES4343" s="64"/>
      <c r="ET4343" s="64"/>
      <c r="EU4343" s="64"/>
      <c r="EV4343" s="64"/>
      <c r="EW4343" s="64"/>
      <c r="EX4343" s="64"/>
      <c r="EY4343" s="64"/>
      <c r="EZ4343" s="64"/>
      <c r="FA4343" s="64"/>
      <c r="FB4343" s="64"/>
      <c r="FC4343" s="64"/>
      <c r="FD4343" s="64"/>
      <c r="FE4343" s="64"/>
      <c r="FF4343" s="64"/>
      <c r="FG4343" s="64"/>
      <c r="FH4343" s="64"/>
      <c r="FI4343" s="64"/>
      <c r="FJ4343" s="64"/>
      <c r="FK4343" s="64"/>
      <c r="FL4343" s="64"/>
      <c r="FM4343" s="64"/>
      <c r="FN4343" s="64"/>
      <c r="FO4343" s="64"/>
      <c r="FP4343" s="64"/>
      <c r="FQ4343" s="64"/>
      <c r="FR4343" s="64"/>
      <c r="FS4343" s="64"/>
      <c r="FT4343" s="64"/>
      <c r="FU4343" s="64"/>
      <c r="FV4343" s="64"/>
      <c r="FW4343" s="64"/>
      <c r="FX4343" s="64"/>
      <c r="FY4343" s="64"/>
      <c r="FZ4343" s="64"/>
      <c r="GA4343" s="64"/>
      <c r="GB4343" s="64"/>
      <c r="GC4343" s="64"/>
      <c r="GD4343" s="64"/>
      <c r="GE4343" s="64"/>
      <c r="GF4343" s="64"/>
      <c r="GG4343" s="64"/>
      <c r="GH4343" s="64"/>
      <c r="GI4343" s="64"/>
      <c r="GJ4343" s="64"/>
      <c r="GK4343" s="64"/>
      <c r="GL4343" s="64"/>
      <c r="GM4343" s="64"/>
      <c r="GN4343" s="64"/>
      <c r="GO4343" s="64"/>
      <c r="GP4343" s="64"/>
      <c r="GQ4343" s="64"/>
      <c r="GR4343" s="64"/>
      <c r="GS4343" s="64"/>
      <c r="GT4343" s="64"/>
      <c r="GU4343" s="64"/>
      <c r="GV4343" s="64"/>
      <c r="GW4343" s="64"/>
      <c r="GX4343" s="64"/>
      <c r="GY4343" s="64"/>
      <c r="GZ4343" s="64"/>
      <c r="HA4343" s="64"/>
      <c r="HB4343" s="64"/>
      <c r="HC4343" s="64"/>
      <c r="HD4343" s="64"/>
      <c r="HE4343" s="64"/>
      <c r="HF4343" s="64"/>
      <c r="HG4343" s="64"/>
      <c r="HH4343" s="64"/>
      <c r="HI4343" s="64"/>
      <c r="HJ4343" s="64"/>
      <c r="HK4343" s="64"/>
      <c r="HL4343" s="64"/>
      <c r="HM4343" s="64"/>
      <c r="HN4343" s="64"/>
      <c r="HO4343" s="64"/>
    </row>
    <row r="4344" spans="1:223" s="63" customFormat="1">
      <c r="A4344" s="60"/>
      <c r="B4344" s="61"/>
      <c r="C4344" s="61"/>
      <c r="D4344" s="62"/>
      <c r="E4344" s="62"/>
      <c r="F4344" s="61"/>
      <c r="G4344" s="11"/>
      <c r="H4344" s="9"/>
      <c r="I4344" s="9"/>
      <c r="J4344" s="33"/>
      <c r="K4344" s="9"/>
      <c r="L4344" s="9"/>
      <c r="M4344" s="66"/>
      <c r="N4344" s="9"/>
      <c r="O4344" s="9"/>
      <c r="P4344" s="9"/>
      <c r="Q4344" s="9"/>
      <c r="R4344" s="9"/>
      <c r="S4344" s="9"/>
      <c r="U4344" s="64"/>
      <c r="V4344" s="64"/>
      <c r="W4344" s="64"/>
      <c r="X4344" s="64"/>
      <c r="Y4344" s="64"/>
      <c r="Z4344" s="64"/>
      <c r="AA4344" s="64"/>
      <c r="AB4344" s="64"/>
      <c r="AC4344" s="64"/>
      <c r="AD4344" s="64"/>
      <c r="AE4344" s="64"/>
      <c r="AF4344" s="64"/>
      <c r="AG4344" s="64"/>
      <c r="AH4344" s="64"/>
      <c r="AI4344" s="64"/>
      <c r="AJ4344" s="64"/>
      <c r="AK4344" s="64"/>
      <c r="AL4344" s="64"/>
      <c r="AM4344" s="64"/>
      <c r="AN4344" s="64"/>
      <c r="AO4344" s="64"/>
      <c r="AP4344" s="64"/>
      <c r="AQ4344" s="64"/>
      <c r="AR4344" s="64"/>
      <c r="AS4344" s="64"/>
      <c r="AT4344" s="64"/>
      <c r="AU4344" s="64"/>
      <c r="AV4344" s="64"/>
      <c r="AW4344" s="64"/>
      <c r="AX4344" s="64"/>
      <c r="AY4344" s="64"/>
      <c r="AZ4344" s="64"/>
      <c r="BA4344" s="64"/>
      <c r="BB4344" s="64"/>
      <c r="BC4344" s="64"/>
      <c r="BD4344" s="64"/>
      <c r="BE4344" s="64"/>
      <c r="BF4344" s="64"/>
      <c r="BG4344" s="64"/>
      <c r="BH4344" s="64"/>
      <c r="BI4344" s="64"/>
      <c r="BJ4344" s="64"/>
      <c r="BK4344" s="64"/>
      <c r="BL4344" s="64"/>
      <c r="BM4344" s="64"/>
      <c r="BN4344" s="64"/>
      <c r="BO4344" s="64"/>
      <c r="BP4344" s="64"/>
      <c r="BQ4344" s="64"/>
      <c r="BR4344" s="64"/>
      <c r="BS4344" s="64"/>
      <c r="BT4344" s="64"/>
      <c r="BU4344" s="64"/>
      <c r="BV4344" s="64"/>
      <c r="BW4344" s="64"/>
      <c r="BX4344" s="64"/>
      <c r="BY4344" s="64"/>
      <c r="BZ4344" s="64"/>
      <c r="CA4344" s="64"/>
      <c r="CB4344" s="64"/>
      <c r="CC4344" s="64"/>
      <c r="CD4344" s="64"/>
      <c r="CE4344" s="64"/>
      <c r="CF4344" s="64"/>
      <c r="CG4344" s="64"/>
      <c r="CH4344" s="64"/>
      <c r="CI4344" s="64"/>
      <c r="CJ4344" s="64"/>
      <c r="CK4344" s="64"/>
      <c r="CL4344" s="64"/>
      <c r="CM4344" s="64"/>
      <c r="CN4344" s="64"/>
      <c r="CO4344" s="64"/>
      <c r="CP4344" s="64"/>
      <c r="CQ4344" s="64"/>
      <c r="CR4344" s="64"/>
      <c r="CS4344" s="64"/>
      <c r="CT4344" s="64"/>
      <c r="CU4344" s="64"/>
      <c r="CV4344" s="64"/>
      <c r="CW4344" s="64"/>
      <c r="CX4344" s="64"/>
      <c r="CY4344" s="64"/>
      <c r="CZ4344" s="64"/>
      <c r="DA4344" s="64"/>
      <c r="DB4344" s="64"/>
      <c r="DC4344" s="64"/>
      <c r="DD4344" s="64"/>
      <c r="DE4344" s="64"/>
      <c r="DF4344" s="64"/>
      <c r="DG4344" s="64"/>
      <c r="DH4344" s="64"/>
      <c r="DI4344" s="64"/>
      <c r="DJ4344" s="64"/>
      <c r="DK4344" s="64"/>
      <c r="DL4344" s="64"/>
      <c r="DM4344" s="64"/>
      <c r="DN4344" s="64"/>
      <c r="DO4344" s="64"/>
      <c r="DP4344" s="64"/>
      <c r="DQ4344" s="64"/>
      <c r="DR4344" s="64"/>
      <c r="DS4344" s="64"/>
      <c r="DT4344" s="64"/>
      <c r="DU4344" s="64"/>
      <c r="DV4344" s="64"/>
      <c r="DW4344" s="64"/>
      <c r="DX4344" s="64"/>
      <c r="DY4344" s="64"/>
      <c r="DZ4344" s="64"/>
      <c r="EA4344" s="64"/>
      <c r="EB4344" s="64"/>
      <c r="EC4344" s="64"/>
      <c r="ED4344" s="64"/>
      <c r="EE4344" s="64"/>
      <c r="EF4344" s="64"/>
      <c r="EG4344" s="64"/>
      <c r="EH4344" s="64"/>
      <c r="EI4344" s="64"/>
      <c r="EJ4344" s="64"/>
      <c r="EK4344" s="64"/>
      <c r="EL4344" s="64"/>
      <c r="EM4344" s="64"/>
      <c r="EN4344" s="64"/>
      <c r="EO4344" s="64"/>
      <c r="EP4344" s="64"/>
      <c r="EQ4344" s="64"/>
      <c r="ER4344" s="64"/>
      <c r="ES4344" s="64"/>
      <c r="ET4344" s="64"/>
      <c r="EU4344" s="64"/>
      <c r="EV4344" s="64"/>
      <c r="EW4344" s="64"/>
      <c r="EX4344" s="64"/>
      <c r="EY4344" s="64"/>
      <c r="EZ4344" s="64"/>
      <c r="FA4344" s="64"/>
      <c r="FB4344" s="64"/>
      <c r="FC4344" s="64"/>
      <c r="FD4344" s="64"/>
      <c r="FE4344" s="64"/>
      <c r="FF4344" s="64"/>
      <c r="FG4344" s="64"/>
      <c r="FH4344" s="64"/>
      <c r="FI4344" s="64"/>
      <c r="FJ4344" s="64"/>
      <c r="FK4344" s="64"/>
      <c r="FL4344" s="64"/>
      <c r="FM4344" s="64"/>
      <c r="FN4344" s="64"/>
      <c r="FO4344" s="64"/>
      <c r="FP4344" s="64"/>
      <c r="FQ4344" s="64"/>
      <c r="FR4344" s="64"/>
      <c r="FS4344" s="64"/>
      <c r="FT4344" s="64"/>
      <c r="FU4344" s="64"/>
      <c r="FV4344" s="64"/>
      <c r="FW4344" s="64"/>
      <c r="FX4344" s="64"/>
      <c r="FY4344" s="64"/>
      <c r="FZ4344" s="64"/>
      <c r="GA4344" s="64"/>
      <c r="GB4344" s="64"/>
      <c r="GC4344" s="64"/>
      <c r="GD4344" s="64"/>
      <c r="GE4344" s="64"/>
      <c r="GF4344" s="64"/>
      <c r="GG4344" s="64"/>
      <c r="GH4344" s="64"/>
      <c r="GI4344" s="64"/>
      <c r="GJ4344" s="64"/>
      <c r="GK4344" s="64"/>
      <c r="GL4344" s="64"/>
      <c r="GM4344" s="64"/>
      <c r="GN4344" s="64"/>
      <c r="GO4344" s="64"/>
      <c r="GP4344" s="64"/>
      <c r="GQ4344" s="64"/>
      <c r="GR4344" s="64"/>
      <c r="GS4344" s="64"/>
      <c r="GT4344" s="64"/>
      <c r="GU4344" s="64"/>
      <c r="GV4344" s="64"/>
      <c r="GW4344" s="64"/>
      <c r="GX4344" s="64"/>
      <c r="GY4344" s="64"/>
      <c r="GZ4344" s="64"/>
      <c r="HA4344" s="64"/>
      <c r="HB4344" s="64"/>
      <c r="HC4344" s="64"/>
      <c r="HD4344" s="64"/>
      <c r="HE4344" s="64"/>
      <c r="HF4344" s="64"/>
      <c r="HG4344" s="64"/>
      <c r="HH4344" s="64"/>
      <c r="HI4344" s="64"/>
      <c r="HJ4344" s="64"/>
      <c r="HK4344" s="64"/>
      <c r="HL4344" s="64"/>
      <c r="HM4344" s="64"/>
      <c r="HN4344" s="64"/>
      <c r="HO4344" s="64"/>
    </row>
    <row r="4345" spans="1:223" s="63" customFormat="1">
      <c r="A4345" s="60"/>
      <c r="B4345" s="61"/>
      <c r="C4345" s="61"/>
      <c r="D4345" s="62"/>
      <c r="E4345" s="62"/>
      <c r="F4345" s="61"/>
      <c r="G4345" s="11"/>
      <c r="H4345" s="9"/>
      <c r="I4345" s="9"/>
      <c r="J4345" s="33"/>
      <c r="K4345" s="9"/>
      <c r="L4345" s="9"/>
      <c r="M4345" s="66"/>
      <c r="N4345" s="9"/>
      <c r="O4345" s="9"/>
      <c r="P4345" s="9"/>
      <c r="Q4345" s="9"/>
      <c r="R4345" s="9"/>
      <c r="S4345" s="9"/>
      <c r="U4345" s="64"/>
      <c r="V4345" s="64"/>
      <c r="W4345" s="64"/>
      <c r="X4345" s="64"/>
      <c r="Y4345" s="64"/>
      <c r="Z4345" s="64"/>
      <c r="AA4345" s="64"/>
      <c r="AB4345" s="64"/>
      <c r="AC4345" s="64"/>
      <c r="AD4345" s="64"/>
      <c r="AE4345" s="64"/>
      <c r="AF4345" s="64"/>
      <c r="AG4345" s="64"/>
      <c r="AH4345" s="64"/>
      <c r="AI4345" s="64"/>
      <c r="AJ4345" s="64"/>
      <c r="AK4345" s="64"/>
      <c r="AL4345" s="64"/>
      <c r="AM4345" s="64"/>
      <c r="AN4345" s="64"/>
      <c r="AO4345" s="64"/>
      <c r="AP4345" s="64"/>
      <c r="AQ4345" s="64"/>
      <c r="AR4345" s="64"/>
      <c r="AS4345" s="64"/>
      <c r="AT4345" s="64"/>
      <c r="AU4345" s="64"/>
      <c r="AV4345" s="64"/>
      <c r="AW4345" s="64"/>
      <c r="AX4345" s="64"/>
      <c r="AY4345" s="64"/>
      <c r="AZ4345" s="64"/>
      <c r="BA4345" s="64"/>
      <c r="BB4345" s="64"/>
      <c r="BC4345" s="64"/>
      <c r="BD4345" s="64"/>
      <c r="BE4345" s="64"/>
      <c r="BF4345" s="64"/>
      <c r="BG4345" s="64"/>
      <c r="BH4345" s="64"/>
      <c r="BI4345" s="64"/>
      <c r="BJ4345" s="64"/>
      <c r="BK4345" s="64"/>
      <c r="BL4345" s="64"/>
      <c r="BM4345" s="64"/>
      <c r="BN4345" s="64"/>
      <c r="BO4345" s="64"/>
      <c r="BP4345" s="64"/>
      <c r="BQ4345" s="64"/>
      <c r="BR4345" s="64"/>
      <c r="BS4345" s="64"/>
      <c r="BT4345" s="64"/>
      <c r="BU4345" s="64"/>
      <c r="BV4345" s="64"/>
      <c r="BW4345" s="64"/>
      <c r="BX4345" s="64"/>
      <c r="BY4345" s="64"/>
      <c r="BZ4345" s="64"/>
      <c r="CA4345" s="64"/>
      <c r="CB4345" s="64"/>
      <c r="CC4345" s="64"/>
      <c r="CD4345" s="64"/>
      <c r="CE4345" s="64"/>
      <c r="CF4345" s="64"/>
      <c r="CG4345" s="64"/>
      <c r="CH4345" s="64"/>
      <c r="CI4345" s="64"/>
      <c r="CJ4345" s="64"/>
      <c r="CK4345" s="64"/>
      <c r="CL4345" s="64"/>
      <c r="CM4345" s="64"/>
      <c r="CN4345" s="64"/>
      <c r="CO4345" s="64"/>
      <c r="CP4345" s="64"/>
      <c r="CQ4345" s="64"/>
      <c r="CR4345" s="64"/>
      <c r="CS4345" s="64"/>
      <c r="CT4345" s="64"/>
      <c r="CU4345" s="64"/>
      <c r="CV4345" s="64"/>
      <c r="CW4345" s="64"/>
      <c r="CX4345" s="64"/>
      <c r="CY4345" s="64"/>
      <c r="CZ4345" s="64"/>
      <c r="DA4345" s="64"/>
      <c r="DB4345" s="64"/>
      <c r="DC4345" s="64"/>
      <c r="DD4345" s="64"/>
      <c r="DE4345" s="64"/>
      <c r="DF4345" s="64"/>
      <c r="DG4345" s="64"/>
      <c r="DH4345" s="64"/>
      <c r="DI4345" s="64"/>
      <c r="DJ4345" s="64"/>
      <c r="DK4345" s="64"/>
      <c r="DL4345" s="64"/>
      <c r="DM4345" s="64"/>
      <c r="DN4345" s="64"/>
      <c r="DO4345" s="64"/>
      <c r="DP4345" s="64"/>
      <c r="DQ4345" s="64"/>
      <c r="DR4345" s="64"/>
      <c r="DS4345" s="64"/>
      <c r="DT4345" s="64"/>
      <c r="DU4345" s="64"/>
      <c r="DV4345" s="64"/>
      <c r="DW4345" s="64"/>
      <c r="DX4345" s="64"/>
      <c r="DY4345" s="64"/>
      <c r="DZ4345" s="64"/>
      <c r="EA4345" s="64"/>
      <c r="EB4345" s="64"/>
      <c r="EC4345" s="64"/>
      <c r="ED4345" s="64"/>
      <c r="EE4345" s="64"/>
      <c r="EF4345" s="64"/>
      <c r="EG4345" s="64"/>
      <c r="EH4345" s="64"/>
      <c r="EI4345" s="64"/>
      <c r="EJ4345" s="64"/>
      <c r="EK4345" s="64"/>
      <c r="EL4345" s="64"/>
      <c r="EM4345" s="64"/>
      <c r="EN4345" s="64"/>
      <c r="EO4345" s="64"/>
      <c r="EP4345" s="64"/>
      <c r="EQ4345" s="64"/>
      <c r="ER4345" s="64"/>
      <c r="ES4345" s="64"/>
      <c r="ET4345" s="64"/>
      <c r="EU4345" s="64"/>
      <c r="EV4345" s="64"/>
      <c r="EW4345" s="64"/>
      <c r="EX4345" s="64"/>
      <c r="EY4345" s="64"/>
      <c r="EZ4345" s="64"/>
      <c r="FA4345" s="64"/>
      <c r="FB4345" s="64"/>
      <c r="FC4345" s="64"/>
      <c r="FD4345" s="64"/>
      <c r="FE4345" s="64"/>
      <c r="FF4345" s="64"/>
      <c r="FG4345" s="64"/>
      <c r="FH4345" s="64"/>
      <c r="FI4345" s="64"/>
      <c r="FJ4345" s="64"/>
      <c r="FK4345" s="64"/>
      <c r="FL4345" s="64"/>
      <c r="FM4345" s="64"/>
      <c r="FN4345" s="64"/>
      <c r="FO4345" s="64"/>
      <c r="FP4345" s="64"/>
      <c r="FQ4345" s="64"/>
      <c r="FR4345" s="64"/>
      <c r="FS4345" s="64"/>
      <c r="FT4345" s="64"/>
      <c r="FU4345" s="64"/>
      <c r="FV4345" s="64"/>
      <c r="FW4345" s="64"/>
      <c r="FX4345" s="64"/>
      <c r="FY4345" s="64"/>
      <c r="FZ4345" s="64"/>
      <c r="GA4345" s="64"/>
      <c r="GB4345" s="64"/>
      <c r="GC4345" s="64"/>
      <c r="GD4345" s="64"/>
      <c r="GE4345" s="64"/>
      <c r="GF4345" s="64"/>
      <c r="GG4345" s="64"/>
      <c r="GH4345" s="64"/>
      <c r="GI4345" s="64"/>
      <c r="GJ4345" s="64"/>
      <c r="GK4345" s="64"/>
      <c r="GL4345" s="64"/>
      <c r="GM4345" s="64"/>
      <c r="GN4345" s="64"/>
      <c r="GO4345" s="64"/>
      <c r="GP4345" s="64"/>
      <c r="GQ4345" s="64"/>
      <c r="GR4345" s="64"/>
      <c r="GS4345" s="64"/>
      <c r="GT4345" s="64"/>
      <c r="GU4345" s="64"/>
      <c r="GV4345" s="64"/>
      <c r="GW4345" s="64"/>
      <c r="GX4345" s="64"/>
      <c r="GY4345" s="64"/>
      <c r="GZ4345" s="64"/>
      <c r="HA4345" s="64"/>
      <c r="HB4345" s="64"/>
      <c r="HC4345" s="64"/>
      <c r="HD4345" s="64"/>
      <c r="HE4345" s="64"/>
      <c r="HF4345" s="64"/>
      <c r="HG4345" s="64"/>
      <c r="HH4345" s="64"/>
      <c r="HI4345" s="64"/>
      <c r="HJ4345" s="64"/>
      <c r="HK4345" s="64"/>
      <c r="HL4345" s="64"/>
      <c r="HM4345" s="64"/>
      <c r="HN4345" s="64"/>
      <c r="HO4345" s="64"/>
    </row>
    <row r="4346" spans="1:223" s="63" customFormat="1">
      <c r="A4346" s="60"/>
      <c r="B4346" s="61"/>
      <c r="C4346" s="61"/>
      <c r="D4346" s="62"/>
      <c r="E4346" s="62"/>
      <c r="F4346" s="61"/>
      <c r="G4346" s="11"/>
      <c r="H4346" s="9"/>
      <c r="I4346" s="9"/>
      <c r="J4346" s="33"/>
      <c r="K4346" s="9"/>
      <c r="L4346" s="9"/>
      <c r="M4346" s="66"/>
      <c r="N4346" s="9"/>
      <c r="O4346" s="9"/>
      <c r="P4346" s="9"/>
      <c r="Q4346" s="9"/>
      <c r="R4346" s="9"/>
      <c r="S4346" s="9"/>
      <c r="U4346" s="64"/>
      <c r="V4346" s="64"/>
      <c r="W4346" s="64"/>
      <c r="X4346" s="64"/>
      <c r="Y4346" s="64"/>
      <c r="Z4346" s="64"/>
      <c r="AA4346" s="64"/>
      <c r="AB4346" s="64"/>
      <c r="AC4346" s="64"/>
      <c r="AD4346" s="64"/>
      <c r="AE4346" s="64"/>
      <c r="AF4346" s="64"/>
      <c r="AG4346" s="64"/>
      <c r="AH4346" s="64"/>
      <c r="AI4346" s="64"/>
      <c r="AJ4346" s="64"/>
      <c r="AK4346" s="64"/>
      <c r="AL4346" s="64"/>
      <c r="AM4346" s="64"/>
      <c r="AN4346" s="64"/>
      <c r="AO4346" s="64"/>
      <c r="AP4346" s="64"/>
      <c r="AQ4346" s="64"/>
      <c r="AR4346" s="64"/>
      <c r="AS4346" s="64"/>
      <c r="AT4346" s="64"/>
      <c r="AU4346" s="64"/>
      <c r="AV4346" s="64"/>
      <c r="AW4346" s="64"/>
      <c r="AX4346" s="64"/>
      <c r="AY4346" s="64"/>
      <c r="AZ4346" s="64"/>
      <c r="BA4346" s="64"/>
      <c r="BB4346" s="64"/>
      <c r="BC4346" s="64"/>
      <c r="BD4346" s="64"/>
      <c r="BE4346" s="64"/>
      <c r="BF4346" s="64"/>
      <c r="BG4346" s="64"/>
      <c r="BH4346" s="64"/>
      <c r="BI4346" s="64"/>
      <c r="BJ4346" s="64"/>
      <c r="BK4346" s="64"/>
      <c r="BL4346" s="64"/>
      <c r="BM4346" s="64"/>
      <c r="BN4346" s="64"/>
      <c r="BO4346" s="64"/>
      <c r="BP4346" s="64"/>
      <c r="BQ4346" s="64"/>
      <c r="BR4346" s="64"/>
      <c r="BS4346" s="64"/>
      <c r="BT4346" s="64"/>
      <c r="BU4346" s="64"/>
      <c r="BV4346" s="64"/>
      <c r="BW4346" s="64"/>
      <c r="BX4346" s="64"/>
      <c r="BY4346" s="64"/>
      <c r="BZ4346" s="64"/>
      <c r="CA4346" s="64"/>
      <c r="CB4346" s="64"/>
      <c r="CC4346" s="64"/>
      <c r="CD4346" s="64"/>
      <c r="CE4346" s="64"/>
      <c r="CF4346" s="64"/>
      <c r="CG4346" s="64"/>
      <c r="CH4346" s="64"/>
      <c r="CI4346" s="64"/>
      <c r="CJ4346" s="64"/>
      <c r="CK4346" s="64"/>
      <c r="CL4346" s="64"/>
      <c r="CM4346" s="64"/>
      <c r="CN4346" s="64"/>
      <c r="CO4346" s="64"/>
      <c r="CP4346" s="64"/>
      <c r="CQ4346" s="64"/>
      <c r="CR4346" s="64"/>
      <c r="CS4346" s="64"/>
      <c r="CT4346" s="64"/>
      <c r="CU4346" s="64"/>
      <c r="CV4346" s="64"/>
      <c r="CW4346" s="64"/>
      <c r="CX4346" s="64"/>
      <c r="CY4346" s="64"/>
      <c r="CZ4346" s="64"/>
      <c r="DA4346" s="64"/>
      <c r="DB4346" s="64"/>
      <c r="DC4346" s="64"/>
      <c r="DD4346" s="64"/>
      <c r="DE4346" s="64"/>
      <c r="DF4346" s="64"/>
      <c r="DG4346" s="64"/>
      <c r="DH4346" s="64"/>
      <c r="DI4346" s="64"/>
      <c r="DJ4346" s="64"/>
      <c r="DK4346" s="64"/>
      <c r="DL4346" s="64"/>
      <c r="DM4346" s="64"/>
      <c r="DN4346" s="64"/>
      <c r="DO4346" s="64"/>
      <c r="DP4346" s="64"/>
      <c r="DQ4346" s="64"/>
      <c r="DR4346" s="64"/>
      <c r="DS4346" s="64"/>
      <c r="DT4346" s="64"/>
      <c r="DU4346" s="64"/>
      <c r="DV4346" s="64"/>
      <c r="DW4346" s="64"/>
      <c r="DX4346" s="64"/>
      <c r="DY4346" s="64"/>
      <c r="DZ4346" s="64"/>
      <c r="EA4346" s="64"/>
      <c r="EB4346" s="64"/>
      <c r="EC4346" s="64"/>
      <c r="ED4346" s="64"/>
      <c r="EE4346" s="64"/>
      <c r="EF4346" s="64"/>
      <c r="EG4346" s="64"/>
      <c r="EH4346" s="64"/>
      <c r="EI4346" s="64"/>
      <c r="EJ4346" s="64"/>
      <c r="EK4346" s="64"/>
      <c r="EL4346" s="64"/>
      <c r="EM4346" s="64"/>
      <c r="EN4346" s="64"/>
      <c r="EO4346" s="64"/>
      <c r="EP4346" s="64"/>
      <c r="EQ4346" s="64"/>
      <c r="ER4346" s="64"/>
      <c r="ES4346" s="64"/>
      <c r="ET4346" s="64"/>
      <c r="EU4346" s="64"/>
      <c r="EV4346" s="64"/>
      <c r="EW4346" s="64"/>
      <c r="EX4346" s="64"/>
      <c r="EY4346" s="64"/>
      <c r="EZ4346" s="64"/>
      <c r="FA4346" s="64"/>
      <c r="FB4346" s="64"/>
      <c r="FC4346" s="64"/>
      <c r="FD4346" s="64"/>
      <c r="FE4346" s="64"/>
      <c r="FF4346" s="64"/>
      <c r="FG4346" s="64"/>
      <c r="FH4346" s="64"/>
      <c r="FI4346" s="64"/>
      <c r="FJ4346" s="64"/>
      <c r="FK4346" s="64"/>
      <c r="FL4346" s="64"/>
      <c r="FM4346" s="64"/>
      <c r="FN4346" s="64"/>
      <c r="FO4346" s="64"/>
      <c r="FP4346" s="64"/>
      <c r="FQ4346" s="64"/>
      <c r="FR4346" s="64"/>
      <c r="FS4346" s="64"/>
      <c r="FT4346" s="64"/>
      <c r="FU4346" s="64"/>
      <c r="FV4346" s="64"/>
      <c r="FW4346" s="64"/>
      <c r="FX4346" s="64"/>
      <c r="FY4346" s="64"/>
      <c r="FZ4346" s="64"/>
      <c r="GA4346" s="64"/>
      <c r="GB4346" s="64"/>
      <c r="GC4346" s="64"/>
      <c r="GD4346" s="64"/>
      <c r="GE4346" s="64"/>
      <c r="GF4346" s="64"/>
      <c r="GG4346" s="64"/>
      <c r="GH4346" s="64"/>
      <c r="GI4346" s="64"/>
      <c r="GJ4346" s="64"/>
      <c r="GK4346" s="64"/>
      <c r="GL4346" s="64"/>
      <c r="GM4346" s="64"/>
      <c r="GN4346" s="64"/>
      <c r="GO4346" s="64"/>
      <c r="GP4346" s="64"/>
      <c r="GQ4346" s="64"/>
      <c r="GR4346" s="64"/>
      <c r="GS4346" s="64"/>
      <c r="GT4346" s="64"/>
      <c r="GU4346" s="64"/>
      <c r="GV4346" s="64"/>
      <c r="GW4346" s="64"/>
      <c r="GX4346" s="64"/>
      <c r="GY4346" s="64"/>
      <c r="GZ4346" s="64"/>
      <c r="HA4346" s="64"/>
      <c r="HB4346" s="64"/>
      <c r="HC4346" s="64"/>
      <c r="HD4346" s="64"/>
      <c r="HE4346" s="64"/>
      <c r="HF4346" s="64"/>
      <c r="HG4346" s="64"/>
      <c r="HH4346" s="64"/>
      <c r="HI4346" s="64"/>
      <c r="HJ4346" s="64"/>
      <c r="HK4346" s="64"/>
      <c r="HL4346" s="64"/>
      <c r="HM4346" s="64"/>
      <c r="HN4346" s="64"/>
      <c r="HO4346" s="64"/>
    </row>
    <row r="4347" spans="1:223" s="63" customFormat="1">
      <c r="A4347" s="60"/>
      <c r="B4347" s="61"/>
      <c r="C4347" s="61"/>
      <c r="D4347" s="62"/>
      <c r="E4347" s="62"/>
      <c r="F4347" s="61"/>
      <c r="G4347" s="11"/>
      <c r="H4347" s="9"/>
      <c r="I4347" s="9"/>
      <c r="J4347" s="33"/>
      <c r="K4347" s="9"/>
      <c r="L4347" s="9"/>
      <c r="M4347" s="66"/>
      <c r="N4347" s="9"/>
      <c r="O4347" s="9"/>
      <c r="P4347" s="9"/>
      <c r="Q4347" s="9"/>
      <c r="R4347" s="9"/>
      <c r="S4347" s="9"/>
      <c r="U4347" s="64"/>
      <c r="V4347" s="64"/>
      <c r="W4347" s="64"/>
      <c r="X4347" s="64"/>
      <c r="Y4347" s="64"/>
      <c r="Z4347" s="64"/>
      <c r="AA4347" s="64"/>
      <c r="AB4347" s="64"/>
      <c r="AC4347" s="64"/>
      <c r="AD4347" s="64"/>
      <c r="AE4347" s="64"/>
      <c r="AF4347" s="64"/>
      <c r="AG4347" s="64"/>
      <c r="AH4347" s="64"/>
      <c r="AI4347" s="64"/>
      <c r="AJ4347" s="64"/>
      <c r="AK4347" s="64"/>
      <c r="AL4347" s="64"/>
      <c r="AM4347" s="64"/>
      <c r="AN4347" s="64"/>
      <c r="AO4347" s="64"/>
      <c r="AP4347" s="64"/>
      <c r="AQ4347" s="64"/>
      <c r="AR4347" s="64"/>
      <c r="AS4347" s="64"/>
      <c r="AT4347" s="64"/>
      <c r="AU4347" s="64"/>
      <c r="AV4347" s="64"/>
      <c r="AW4347" s="64"/>
      <c r="AX4347" s="64"/>
      <c r="AY4347" s="64"/>
      <c r="AZ4347" s="64"/>
      <c r="BA4347" s="64"/>
      <c r="BB4347" s="64"/>
      <c r="BC4347" s="64"/>
      <c r="BD4347" s="64"/>
      <c r="BE4347" s="64"/>
      <c r="BF4347" s="64"/>
      <c r="BG4347" s="64"/>
      <c r="BH4347" s="64"/>
      <c r="BI4347" s="64"/>
      <c r="BJ4347" s="64"/>
      <c r="BK4347" s="64"/>
      <c r="BL4347" s="64"/>
      <c r="BM4347" s="64"/>
      <c r="BN4347" s="64"/>
      <c r="BO4347" s="64"/>
      <c r="BP4347" s="64"/>
      <c r="BQ4347" s="64"/>
      <c r="BR4347" s="64"/>
      <c r="BS4347" s="64"/>
      <c r="BT4347" s="64"/>
      <c r="BU4347" s="64"/>
      <c r="BV4347" s="64"/>
      <c r="BW4347" s="64"/>
      <c r="BX4347" s="64"/>
      <c r="BY4347" s="64"/>
      <c r="BZ4347" s="64"/>
      <c r="CA4347" s="64"/>
      <c r="CB4347" s="64"/>
      <c r="CC4347" s="64"/>
      <c r="CD4347" s="64"/>
      <c r="CE4347" s="64"/>
      <c r="CF4347" s="64"/>
      <c r="CG4347" s="64"/>
      <c r="CH4347" s="64"/>
      <c r="CI4347" s="64"/>
      <c r="CJ4347" s="64"/>
      <c r="CK4347" s="64"/>
      <c r="CL4347" s="64"/>
      <c r="CM4347" s="64"/>
      <c r="CN4347" s="64"/>
      <c r="CO4347" s="64"/>
      <c r="CP4347" s="64"/>
      <c r="CQ4347" s="64"/>
      <c r="CR4347" s="64"/>
      <c r="CS4347" s="64"/>
      <c r="CT4347" s="64"/>
      <c r="CU4347" s="64"/>
      <c r="CV4347" s="64"/>
      <c r="CW4347" s="64"/>
      <c r="CX4347" s="64"/>
      <c r="CY4347" s="64"/>
      <c r="CZ4347" s="64"/>
      <c r="DA4347" s="64"/>
      <c r="DB4347" s="64"/>
      <c r="DC4347" s="64"/>
      <c r="DD4347" s="64"/>
      <c r="DE4347" s="64"/>
      <c r="DF4347" s="64"/>
      <c r="DG4347" s="64"/>
      <c r="DH4347" s="64"/>
      <c r="DI4347" s="64"/>
      <c r="DJ4347" s="64"/>
      <c r="DK4347" s="64"/>
      <c r="DL4347" s="64"/>
      <c r="DM4347" s="64"/>
      <c r="DN4347" s="64"/>
      <c r="DO4347" s="64"/>
      <c r="DP4347" s="64"/>
      <c r="DQ4347" s="64"/>
      <c r="DR4347" s="64"/>
      <c r="DS4347" s="64"/>
      <c r="DT4347" s="64"/>
      <c r="DU4347" s="64"/>
      <c r="DV4347" s="64"/>
      <c r="DW4347" s="64"/>
      <c r="DX4347" s="64"/>
      <c r="DY4347" s="64"/>
      <c r="DZ4347" s="64"/>
      <c r="EA4347" s="64"/>
      <c r="EB4347" s="64"/>
      <c r="EC4347" s="64"/>
      <c r="ED4347" s="64"/>
      <c r="EE4347" s="64"/>
      <c r="EF4347" s="64"/>
      <c r="EG4347" s="64"/>
      <c r="EH4347" s="64"/>
      <c r="EI4347" s="64"/>
      <c r="EJ4347" s="64"/>
      <c r="EK4347" s="64"/>
      <c r="EL4347" s="64"/>
      <c r="EM4347" s="64"/>
      <c r="EN4347" s="64"/>
      <c r="EO4347" s="64"/>
      <c r="EP4347" s="64"/>
      <c r="EQ4347" s="64"/>
      <c r="ER4347" s="64"/>
      <c r="ES4347" s="64"/>
      <c r="ET4347" s="64"/>
      <c r="EU4347" s="64"/>
      <c r="EV4347" s="64"/>
      <c r="EW4347" s="64"/>
      <c r="EX4347" s="64"/>
      <c r="EY4347" s="64"/>
      <c r="EZ4347" s="64"/>
      <c r="FA4347" s="64"/>
      <c r="FB4347" s="64"/>
      <c r="FC4347" s="64"/>
      <c r="FD4347" s="64"/>
      <c r="FE4347" s="64"/>
      <c r="FF4347" s="64"/>
      <c r="FG4347" s="64"/>
      <c r="FH4347" s="64"/>
      <c r="FI4347" s="64"/>
      <c r="FJ4347" s="64"/>
      <c r="FK4347" s="64"/>
      <c r="FL4347" s="64"/>
      <c r="FM4347" s="64"/>
      <c r="FN4347" s="64"/>
      <c r="FO4347" s="64"/>
      <c r="FP4347" s="64"/>
      <c r="FQ4347" s="64"/>
      <c r="FR4347" s="64"/>
      <c r="FS4347" s="64"/>
      <c r="FT4347" s="64"/>
      <c r="FU4347" s="64"/>
      <c r="FV4347" s="64"/>
      <c r="FW4347" s="64"/>
      <c r="FX4347" s="64"/>
      <c r="FY4347" s="64"/>
      <c r="FZ4347" s="64"/>
      <c r="GA4347" s="64"/>
      <c r="GB4347" s="64"/>
      <c r="GC4347" s="64"/>
      <c r="GD4347" s="64"/>
      <c r="GE4347" s="64"/>
      <c r="GF4347" s="64"/>
      <c r="GG4347" s="64"/>
      <c r="GH4347" s="64"/>
      <c r="GI4347" s="64"/>
      <c r="GJ4347" s="64"/>
      <c r="GK4347" s="64"/>
      <c r="GL4347" s="64"/>
      <c r="GM4347" s="64"/>
      <c r="GN4347" s="64"/>
      <c r="GO4347" s="64"/>
      <c r="GP4347" s="64"/>
      <c r="GQ4347" s="64"/>
      <c r="GR4347" s="64"/>
      <c r="GS4347" s="64"/>
      <c r="GT4347" s="64"/>
      <c r="GU4347" s="64"/>
      <c r="GV4347" s="64"/>
      <c r="GW4347" s="64"/>
      <c r="GX4347" s="64"/>
      <c r="GY4347" s="64"/>
      <c r="GZ4347" s="64"/>
      <c r="HA4347" s="64"/>
      <c r="HB4347" s="64"/>
      <c r="HC4347" s="64"/>
      <c r="HD4347" s="64"/>
      <c r="HE4347" s="64"/>
      <c r="HF4347" s="64"/>
      <c r="HG4347" s="64"/>
      <c r="HH4347" s="64"/>
      <c r="HI4347" s="64"/>
      <c r="HJ4347" s="64"/>
      <c r="HK4347" s="64"/>
      <c r="HL4347" s="64"/>
      <c r="HM4347" s="64"/>
      <c r="HN4347" s="64"/>
      <c r="HO4347" s="64"/>
    </row>
    <row r="4348" spans="1:223" s="63" customFormat="1">
      <c r="A4348" s="60"/>
      <c r="B4348" s="61"/>
      <c r="C4348" s="61"/>
      <c r="D4348" s="62"/>
      <c r="E4348" s="62"/>
      <c r="F4348" s="61"/>
      <c r="G4348" s="11"/>
      <c r="H4348" s="9"/>
      <c r="I4348" s="9"/>
      <c r="J4348" s="33"/>
      <c r="K4348" s="9"/>
      <c r="L4348" s="9"/>
      <c r="M4348" s="66"/>
      <c r="N4348" s="9"/>
      <c r="O4348" s="9"/>
      <c r="P4348" s="9"/>
      <c r="Q4348" s="9"/>
      <c r="R4348" s="9"/>
      <c r="S4348" s="9"/>
      <c r="U4348" s="64"/>
      <c r="V4348" s="64"/>
      <c r="W4348" s="64"/>
      <c r="X4348" s="64"/>
      <c r="Y4348" s="64"/>
      <c r="Z4348" s="64"/>
      <c r="AA4348" s="64"/>
      <c r="AB4348" s="64"/>
      <c r="AC4348" s="64"/>
      <c r="AD4348" s="64"/>
      <c r="AE4348" s="64"/>
      <c r="AF4348" s="64"/>
      <c r="AG4348" s="64"/>
      <c r="AH4348" s="64"/>
      <c r="AI4348" s="64"/>
      <c r="AJ4348" s="64"/>
      <c r="AK4348" s="64"/>
      <c r="AL4348" s="64"/>
      <c r="AM4348" s="64"/>
      <c r="AN4348" s="64"/>
      <c r="AO4348" s="64"/>
      <c r="AP4348" s="64"/>
      <c r="AQ4348" s="64"/>
      <c r="AR4348" s="64"/>
      <c r="AS4348" s="64"/>
      <c r="AT4348" s="64"/>
      <c r="AU4348" s="64"/>
      <c r="AV4348" s="64"/>
      <c r="AW4348" s="64"/>
      <c r="AX4348" s="64"/>
      <c r="AY4348" s="64"/>
      <c r="AZ4348" s="64"/>
      <c r="BA4348" s="64"/>
      <c r="BB4348" s="64"/>
      <c r="BC4348" s="64"/>
      <c r="BD4348" s="64"/>
      <c r="BE4348" s="64"/>
      <c r="BF4348" s="64"/>
      <c r="BG4348" s="64"/>
      <c r="BH4348" s="64"/>
      <c r="BI4348" s="64"/>
      <c r="BJ4348" s="64"/>
      <c r="BK4348" s="64"/>
      <c r="BL4348" s="64"/>
      <c r="BM4348" s="64"/>
      <c r="BN4348" s="64"/>
      <c r="BO4348" s="64"/>
      <c r="BP4348" s="64"/>
      <c r="BQ4348" s="64"/>
      <c r="BR4348" s="64"/>
      <c r="BS4348" s="64"/>
      <c r="BT4348" s="64"/>
      <c r="BU4348" s="64"/>
      <c r="BV4348" s="64"/>
      <c r="BW4348" s="64"/>
      <c r="BX4348" s="64"/>
      <c r="BY4348" s="64"/>
      <c r="BZ4348" s="64"/>
      <c r="CA4348" s="64"/>
      <c r="CB4348" s="64"/>
      <c r="CC4348" s="64"/>
      <c r="CD4348" s="64"/>
      <c r="CE4348" s="64"/>
      <c r="CF4348" s="64"/>
      <c r="CG4348" s="64"/>
      <c r="CH4348" s="64"/>
      <c r="CI4348" s="64"/>
      <c r="CJ4348" s="64"/>
      <c r="CK4348" s="64"/>
      <c r="CL4348" s="64"/>
      <c r="CM4348" s="64"/>
      <c r="CN4348" s="64"/>
      <c r="CO4348" s="64"/>
      <c r="CP4348" s="64"/>
      <c r="CQ4348" s="64"/>
      <c r="CR4348" s="64"/>
      <c r="CS4348" s="64"/>
      <c r="CT4348" s="64"/>
      <c r="CU4348" s="64"/>
      <c r="CV4348" s="64"/>
      <c r="CW4348" s="64"/>
      <c r="CX4348" s="64"/>
      <c r="CY4348" s="64"/>
      <c r="CZ4348" s="64"/>
      <c r="DA4348" s="64"/>
      <c r="DB4348" s="64"/>
      <c r="DC4348" s="64"/>
      <c r="DD4348" s="64"/>
      <c r="DE4348" s="64"/>
      <c r="DF4348" s="64"/>
      <c r="DG4348" s="64"/>
      <c r="DH4348" s="64"/>
      <c r="DI4348" s="64"/>
      <c r="DJ4348" s="64"/>
      <c r="DK4348" s="64"/>
      <c r="DL4348" s="64"/>
      <c r="DM4348" s="64"/>
      <c r="DN4348" s="64"/>
      <c r="DO4348" s="64"/>
      <c r="DP4348" s="64"/>
      <c r="DQ4348" s="64"/>
      <c r="DR4348" s="64"/>
      <c r="DS4348" s="64"/>
      <c r="DT4348" s="64"/>
      <c r="DU4348" s="64"/>
      <c r="DV4348" s="64"/>
      <c r="DW4348" s="64"/>
      <c r="DX4348" s="64"/>
      <c r="DY4348" s="64"/>
      <c r="DZ4348" s="64"/>
      <c r="EA4348" s="64"/>
      <c r="EB4348" s="64"/>
      <c r="EC4348" s="64"/>
      <c r="ED4348" s="64"/>
      <c r="EE4348" s="64"/>
      <c r="EF4348" s="64"/>
      <c r="EG4348" s="64"/>
      <c r="EH4348" s="64"/>
      <c r="EI4348" s="64"/>
      <c r="EJ4348" s="64"/>
      <c r="EK4348" s="64"/>
      <c r="EL4348" s="64"/>
      <c r="EM4348" s="64"/>
      <c r="EN4348" s="64"/>
      <c r="EO4348" s="64"/>
      <c r="EP4348" s="64"/>
      <c r="EQ4348" s="64"/>
      <c r="ER4348" s="64"/>
      <c r="ES4348" s="64"/>
      <c r="ET4348" s="64"/>
      <c r="EU4348" s="64"/>
      <c r="EV4348" s="64"/>
      <c r="EW4348" s="64"/>
      <c r="EX4348" s="64"/>
      <c r="EY4348" s="64"/>
      <c r="EZ4348" s="64"/>
      <c r="FA4348" s="64"/>
      <c r="FB4348" s="64"/>
      <c r="FC4348" s="64"/>
      <c r="FD4348" s="64"/>
      <c r="FE4348" s="64"/>
      <c r="FF4348" s="64"/>
      <c r="FG4348" s="64"/>
      <c r="FH4348" s="64"/>
      <c r="FI4348" s="64"/>
      <c r="FJ4348" s="64"/>
      <c r="FK4348" s="64"/>
      <c r="FL4348" s="64"/>
      <c r="FM4348" s="64"/>
      <c r="FN4348" s="64"/>
      <c r="FO4348" s="64"/>
      <c r="FP4348" s="64"/>
      <c r="FQ4348" s="64"/>
      <c r="FR4348" s="64"/>
      <c r="FS4348" s="64"/>
      <c r="FT4348" s="64"/>
      <c r="FU4348" s="64"/>
      <c r="FV4348" s="64"/>
      <c r="FW4348" s="64"/>
      <c r="FX4348" s="64"/>
      <c r="FY4348" s="64"/>
      <c r="FZ4348" s="64"/>
      <c r="GA4348" s="64"/>
      <c r="GB4348" s="64"/>
      <c r="GC4348" s="64"/>
      <c r="GD4348" s="64"/>
      <c r="GE4348" s="64"/>
      <c r="GF4348" s="64"/>
      <c r="GG4348" s="64"/>
      <c r="GH4348" s="64"/>
      <c r="GI4348" s="64"/>
      <c r="GJ4348" s="64"/>
      <c r="GK4348" s="64"/>
      <c r="GL4348" s="64"/>
      <c r="GM4348" s="64"/>
      <c r="GN4348" s="64"/>
      <c r="GO4348" s="64"/>
      <c r="GP4348" s="64"/>
      <c r="GQ4348" s="64"/>
      <c r="GR4348" s="64"/>
      <c r="GS4348" s="64"/>
      <c r="GT4348" s="64"/>
      <c r="GU4348" s="64"/>
      <c r="GV4348" s="64"/>
      <c r="GW4348" s="64"/>
      <c r="GX4348" s="64"/>
      <c r="GY4348" s="64"/>
      <c r="GZ4348" s="64"/>
      <c r="HA4348" s="64"/>
      <c r="HB4348" s="64"/>
      <c r="HC4348" s="64"/>
      <c r="HD4348" s="64"/>
      <c r="HE4348" s="64"/>
      <c r="HF4348" s="64"/>
      <c r="HG4348" s="64"/>
      <c r="HH4348" s="64"/>
      <c r="HI4348" s="64"/>
      <c r="HJ4348" s="64"/>
      <c r="HK4348" s="64"/>
      <c r="HL4348" s="64"/>
      <c r="HM4348" s="64"/>
      <c r="HN4348" s="64"/>
      <c r="HO4348" s="64"/>
    </row>
    <row r="4349" spans="1:223" s="63" customFormat="1">
      <c r="A4349" s="60"/>
      <c r="B4349" s="61"/>
      <c r="C4349" s="61"/>
      <c r="D4349" s="62"/>
      <c r="E4349" s="62"/>
      <c r="F4349" s="61"/>
      <c r="G4349" s="11"/>
      <c r="H4349" s="9"/>
      <c r="I4349" s="9"/>
      <c r="J4349" s="33"/>
      <c r="K4349" s="9"/>
      <c r="L4349" s="9"/>
      <c r="M4349" s="66"/>
      <c r="N4349" s="9"/>
      <c r="O4349" s="9"/>
      <c r="P4349" s="9"/>
      <c r="Q4349" s="9"/>
      <c r="R4349" s="9"/>
      <c r="S4349" s="9"/>
      <c r="U4349" s="64"/>
      <c r="V4349" s="64"/>
      <c r="W4349" s="64"/>
      <c r="X4349" s="64"/>
      <c r="Y4349" s="64"/>
      <c r="Z4349" s="64"/>
      <c r="AA4349" s="64"/>
      <c r="AB4349" s="64"/>
      <c r="AC4349" s="64"/>
      <c r="AD4349" s="64"/>
      <c r="AE4349" s="64"/>
      <c r="AF4349" s="64"/>
      <c r="AG4349" s="64"/>
      <c r="AH4349" s="64"/>
      <c r="AI4349" s="64"/>
      <c r="AJ4349" s="64"/>
      <c r="AK4349" s="64"/>
      <c r="AL4349" s="64"/>
      <c r="AM4349" s="64"/>
      <c r="AN4349" s="64"/>
      <c r="AO4349" s="64"/>
      <c r="AP4349" s="64"/>
      <c r="AQ4349" s="64"/>
      <c r="AR4349" s="64"/>
      <c r="AS4349" s="64"/>
      <c r="AT4349" s="64"/>
      <c r="AU4349" s="64"/>
      <c r="AV4349" s="64"/>
      <c r="AW4349" s="64"/>
      <c r="AX4349" s="64"/>
      <c r="AY4349" s="64"/>
      <c r="AZ4349" s="64"/>
      <c r="BA4349" s="64"/>
      <c r="BB4349" s="64"/>
      <c r="BC4349" s="64"/>
      <c r="BD4349" s="64"/>
      <c r="BE4349" s="64"/>
      <c r="BF4349" s="64"/>
      <c r="BG4349" s="64"/>
      <c r="BH4349" s="64"/>
      <c r="BI4349" s="64"/>
      <c r="BJ4349" s="64"/>
      <c r="BK4349" s="64"/>
      <c r="BL4349" s="64"/>
      <c r="BM4349" s="64"/>
      <c r="BN4349" s="64"/>
      <c r="BO4349" s="64"/>
      <c r="BP4349" s="64"/>
      <c r="BQ4349" s="64"/>
      <c r="BR4349" s="64"/>
      <c r="BS4349" s="64"/>
      <c r="BT4349" s="64"/>
      <c r="BU4349" s="64"/>
      <c r="BV4349" s="64"/>
      <c r="BW4349" s="64"/>
      <c r="BX4349" s="64"/>
      <c r="BY4349" s="64"/>
      <c r="BZ4349" s="64"/>
      <c r="CA4349" s="64"/>
      <c r="CB4349" s="64"/>
      <c r="CC4349" s="64"/>
      <c r="CD4349" s="64"/>
      <c r="CE4349" s="64"/>
      <c r="CF4349" s="64"/>
      <c r="CG4349" s="64"/>
      <c r="CH4349" s="64"/>
      <c r="CI4349" s="64"/>
      <c r="CJ4349" s="64"/>
      <c r="CK4349" s="64"/>
      <c r="CL4349" s="64"/>
      <c r="CM4349" s="64"/>
      <c r="CN4349" s="64"/>
      <c r="CO4349" s="64"/>
      <c r="CP4349" s="64"/>
      <c r="CQ4349" s="64"/>
      <c r="CR4349" s="64"/>
      <c r="CS4349" s="64"/>
      <c r="CT4349" s="64"/>
      <c r="CU4349" s="64"/>
      <c r="CV4349" s="64"/>
      <c r="CW4349" s="64"/>
      <c r="CX4349" s="64"/>
      <c r="CY4349" s="64"/>
      <c r="CZ4349" s="64"/>
      <c r="DA4349" s="64"/>
      <c r="DB4349" s="64"/>
      <c r="DC4349" s="64"/>
      <c r="DD4349" s="64"/>
      <c r="DE4349" s="64"/>
      <c r="DF4349" s="64"/>
      <c r="DG4349" s="64"/>
      <c r="DH4349" s="64"/>
      <c r="DI4349" s="64"/>
      <c r="DJ4349" s="64"/>
      <c r="DK4349" s="64"/>
      <c r="DL4349" s="64"/>
      <c r="DM4349" s="64"/>
      <c r="DN4349" s="64"/>
      <c r="DO4349" s="64"/>
      <c r="DP4349" s="64"/>
      <c r="DQ4349" s="64"/>
      <c r="DR4349" s="64"/>
      <c r="DS4349" s="64"/>
      <c r="DT4349" s="64"/>
      <c r="DU4349" s="64"/>
      <c r="DV4349" s="64"/>
      <c r="DW4349" s="64"/>
      <c r="DX4349" s="64"/>
      <c r="DY4349" s="64"/>
      <c r="DZ4349" s="64"/>
      <c r="EA4349" s="64"/>
      <c r="EB4349" s="64"/>
      <c r="EC4349" s="64"/>
      <c r="ED4349" s="64"/>
      <c r="EE4349" s="64"/>
      <c r="EF4349" s="64"/>
      <c r="EG4349" s="64"/>
      <c r="EH4349" s="64"/>
      <c r="EI4349" s="64"/>
      <c r="EJ4349" s="64"/>
      <c r="EK4349" s="64"/>
      <c r="EL4349" s="64"/>
      <c r="EM4349" s="64"/>
      <c r="EN4349" s="64"/>
      <c r="EO4349" s="64"/>
      <c r="EP4349" s="64"/>
      <c r="EQ4349" s="64"/>
      <c r="ER4349" s="64"/>
      <c r="ES4349" s="64"/>
      <c r="ET4349" s="64"/>
      <c r="EU4349" s="64"/>
      <c r="EV4349" s="64"/>
      <c r="EW4349" s="64"/>
      <c r="EX4349" s="64"/>
      <c r="EY4349" s="64"/>
      <c r="EZ4349" s="64"/>
      <c r="FA4349" s="64"/>
      <c r="FB4349" s="64"/>
      <c r="FC4349" s="64"/>
      <c r="FD4349" s="64"/>
      <c r="FE4349" s="64"/>
      <c r="FF4349" s="64"/>
      <c r="FG4349" s="64"/>
      <c r="FH4349" s="64"/>
      <c r="FI4349" s="64"/>
      <c r="FJ4349" s="64"/>
      <c r="FK4349" s="64"/>
      <c r="FL4349" s="64"/>
      <c r="FM4349" s="64"/>
      <c r="FN4349" s="64"/>
      <c r="FO4349" s="64"/>
      <c r="FP4349" s="64"/>
      <c r="FQ4349" s="64"/>
      <c r="FR4349" s="64"/>
      <c r="FS4349" s="64"/>
      <c r="FT4349" s="64"/>
      <c r="FU4349" s="64"/>
      <c r="FV4349" s="64"/>
      <c r="FW4349" s="64"/>
      <c r="FX4349" s="64"/>
      <c r="FY4349" s="64"/>
      <c r="FZ4349" s="64"/>
      <c r="GA4349" s="64"/>
      <c r="GB4349" s="64"/>
      <c r="GC4349" s="64"/>
      <c r="GD4349" s="64"/>
      <c r="GE4349" s="64"/>
      <c r="GF4349" s="64"/>
      <c r="GG4349" s="64"/>
      <c r="GH4349" s="64"/>
      <c r="GI4349" s="64"/>
      <c r="GJ4349" s="64"/>
      <c r="GK4349" s="64"/>
      <c r="GL4349" s="64"/>
      <c r="GM4349" s="64"/>
      <c r="GN4349" s="64"/>
      <c r="GO4349" s="64"/>
      <c r="GP4349" s="64"/>
      <c r="GQ4349" s="64"/>
      <c r="GR4349" s="64"/>
      <c r="GS4349" s="64"/>
      <c r="GT4349" s="64"/>
      <c r="GU4349" s="64"/>
      <c r="GV4349" s="64"/>
      <c r="GW4349" s="64"/>
      <c r="GX4349" s="64"/>
      <c r="GY4349" s="64"/>
      <c r="GZ4349" s="64"/>
      <c r="HA4349" s="64"/>
      <c r="HB4349" s="64"/>
      <c r="HC4349" s="64"/>
      <c r="HD4349" s="64"/>
      <c r="HE4349" s="64"/>
      <c r="HF4349" s="64"/>
      <c r="HG4349" s="64"/>
      <c r="HH4349" s="64"/>
      <c r="HI4349" s="64"/>
      <c r="HJ4349" s="64"/>
      <c r="HK4349" s="64"/>
      <c r="HL4349" s="64"/>
      <c r="HM4349" s="64"/>
      <c r="HN4349" s="64"/>
      <c r="HO4349" s="64"/>
    </row>
    <row r="4350" spans="1:223" s="63" customFormat="1">
      <c r="A4350" s="60"/>
      <c r="B4350" s="61"/>
      <c r="C4350" s="61"/>
      <c r="D4350" s="62"/>
      <c r="E4350" s="62"/>
      <c r="F4350" s="61"/>
      <c r="G4350" s="11"/>
      <c r="H4350" s="9"/>
      <c r="I4350" s="9"/>
      <c r="J4350" s="33"/>
      <c r="K4350" s="9"/>
      <c r="L4350" s="9"/>
      <c r="M4350" s="66"/>
      <c r="N4350" s="9"/>
      <c r="O4350" s="9"/>
      <c r="P4350" s="9"/>
      <c r="Q4350" s="9"/>
      <c r="R4350" s="9"/>
      <c r="S4350" s="9"/>
      <c r="U4350" s="64"/>
      <c r="V4350" s="64"/>
      <c r="W4350" s="64"/>
      <c r="X4350" s="64"/>
      <c r="Y4350" s="64"/>
      <c r="Z4350" s="64"/>
      <c r="AA4350" s="64"/>
      <c r="AB4350" s="64"/>
      <c r="AC4350" s="64"/>
      <c r="AD4350" s="64"/>
      <c r="AE4350" s="64"/>
      <c r="AF4350" s="64"/>
      <c r="AG4350" s="64"/>
      <c r="AH4350" s="64"/>
      <c r="AI4350" s="64"/>
      <c r="AJ4350" s="64"/>
      <c r="AK4350" s="64"/>
      <c r="AL4350" s="64"/>
      <c r="AM4350" s="64"/>
      <c r="AN4350" s="64"/>
      <c r="AO4350" s="64"/>
      <c r="AP4350" s="64"/>
      <c r="AQ4350" s="64"/>
      <c r="AR4350" s="64"/>
      <c r="AS4350" s="64"/>
      <c r="AT4350" s="64"/>
      <c r="AU4350" s="64"/>
      <c r="AV4350" s="64"/>
      <c r="AW4350" s="64"/>
      <c r="AX4350" s="64"/>
      <c r="AY4350" s="64"/>
      <c r="AZ4350" s="64"/>
      <c r="BA4350" s="64"/>
      <c r="BB4350" s="64"/>
      <c r="BC4350" s="64"/>
      <c r="BD4350" s="64"/>
      <c r="BE4350" s="64"/>
      <c r="BF4350" s="64"/>
      <c r="BG4350" s="64"/>
      <c r="BH4350" s="64"/>
      <c r="BI4350" s="64"/>
      <c r="BJ4350" s="64"/>
      <c r="BK4350" s="64"/>
      <c r="BL4350" s="64"/>
      <c r="BM4350" s="64"/>
      <c r="BN4350" s="64"/>
      <c r="BO4350" s="64"/>
      <c r="BP4350" s="64"/>
      <c r="BQ4350" s="64"/>
      <c r="BR4350" s="64"/>
      <c r="BS4350" s="64"/>
      <c r="BT4350" s="64"/>
      <c r="BU4350" s="64"/>
      <c r="BV4350" s="64"/>
      <c r="BW4350" s="64"/>
      <c r="BX4350" s="64"/>
      <c r="BY4350" s="64"/>
      <c r="BZ4350" s="64"/>
      <c r="CA4350" s="64"/>
      <c r="CB4350" s="64"/>
      <c r="CC4350" s="64"/>
      <c r="CD4350" s="64"/>
      <c r="CE4350" s="64"/>
      <c r="CF4350" s="64"/>
      <c r="CG4350" s="64"/>
      <c r="CH4350" s="64"/>
      <c r="CI4350" s="64"/>
      <c r="CJ4350" s="64"/>
      <c r="CK4350" s="64"/>
      <c r="CL4350" s="64"/>
      <c r="CM4350" s="64"/>
      <c r="CN4350" s="64"/>
      <c r="CO4350" s="64"/>
      <c r="CP4350" s="64"/>
      <c r="CQ4350" s="64"/>
      <c r="CR4350" s="64"/>
      <c r="CS4350" s="64"/>
      <c r="CT4350" s="64"/>
      <c r="CU4350" s="64"/>
      <c r="CV4350" s="64"/>
      <c r="CW4350" s="64"/>
      <c r="CX4350" s="64"/>
      <c r="CY4350" s="64"/>
      <c r="CZ4350" s="64"/>
      <c r="DA4350" s="64"/>
      <c r="DB4350" s="64"/>
      <c r="DC4350" s="64"/>
      <c r="DD4350" s="64"/>
      <c r="DE4350" s="64"/>
      <c r="DF4350" s="64"/>
      <c r="DG4350" s="64"/>
      <c r="DH4350" s="64"/>
      <c r="DI4350" s="64"/>
      <c r="DJ4350" s="64"/>
      <c r="DK4350" s="64"/>
      <c r="DL4350" s="64"/>
      <c r="DM4350" s="64"/>
      <c r="DN4350" s="64"/>
      <c r="DO4350" s="64"/>
      <c r="DP4350" s="64"/>
      <c r="DQ4350" s="64"/>
      <c r="DR4350" s="64"/>
      <c r="DS4350" s="64"/>
      <c r="DT4350" s="64"/>
      <c r="DU4350" s="64"/>
      <c r="DV4350" s="64"/>
      <c r="DW4350" s="64"/>
      <c r="DX4350" s="64"/>
      <c r="DY4350" s="64"/>
      <c r="DZ4350" s="64"/>
      <c r="EA4350" s="64"/>
      <c r="EB4350" s="64"/>
      <c r="EC4350" s="64"/>
      <c r="ED4350" s="64"/>
      <c r="EE4350" s="64"/>
      <c r="EF4350" s="64"/>
      <c r="EG4350" s="64"/>
      <c r="EH4350" s="64"/>
      <c r="EI4350" s="64"/>
      <c r="EJ4350" s="64"/>
      <c r="EK4350" s="64"/>
      <c r="EL4350" s="64"/>
      <c r="EM4350" s="64"/>
      <c r="EN4350" s="64"/>
      <c r="EO4350" s="64"/>
      <c r="EP4350" s="64"/>
      <c r="EQ4350" s="64"/>
      <c r="ER4350" s="64"/>
      <c r="ES4350" s="64"/>
      <c r="ET4350" s="64"/>
      <c r="EU4350" s="64"/>
      <c r="EV4350" s="64"/>
      <c r="EW4350" s="64"/>
      <c r="EX4350" s="64"/>
      <c r="EY4350" s="64"/>
      <c r="EZ4350" s="64"/>
      <c r="FA4350" s="64"/>
      <c r="FB4350" s="64"/>
      <c r="FC4350" s="64"/>
      <c r="FD4350" s="64"/>
      <c r="FE4350" s="64"/>
      <c r="FF4350" s="64"/>
      <c r="FG4350" s="64"/>
      <c r="FH4350" s="64"/>
      <c r="FI4350" s="64"/>
      <c r="FJ4350" s="64"/>
      <c r="FK4350" s="64"/>
      <c r="FL4350" s="64"/>
      <c r="FM4350" s="64"/>
      <c r="FN4350" s="64"/>
      <c r="FO4350" s="64"/>
      <c r="FP4350" s="64"/>
      <c r="FQ4350" s="64"/>
      <c r="FR4350" s="64"/>
      <c r="FS4350" s="64"/>
      <c r="FT4350" s="64"/>
      <c r="FU4350" s="64"/>
      <c r="FV4350" s="64"/>
      <c r="FW4350" s="64"/>
      <c r="FX4350" s="64"/>
      <c r="FY4350" s="64"/>
      <c r="FZ4350" s="64"/>
      <c r="GA4350" s="64"/>
      <c r="GB4350" s="64"/>
      <c r="GC4350" s="64"/>
      <c r="GD4350" s="64"/>
      <c r="GE4350" s="64"/>
      <c r="GF4350" s="64"/>
      <c r="GG4350" s="64"/>
      <c r="GH4350" s="64"/>
      <c r="GI4350" s="64"/>
      <c r="GJ4350" s="64"/>
      <c r="GK4350" s="64"/>
      <c r="GL4350" s="64"/>
      <c r="GM4350" s="64"/>
      <c r="GN4350" s="64"/>
      <c r="GO4350" s="64"/>
      <c r="GP4350" s="64"/>
      <c r="GQ4350" s="64"/>
      <c r="GR4350" s="64"/>
      <c r="GS4350" s="64"/>
      <c r="GT4350" s="64"/>
      <c r="GU4350" s="64"/>
      <c r="GV4350" s="64"/>
      <c r="GW4350" s="64"/>
      <c r="GX4350" s="64"/>
      <c r="GY4350" s="64"/>
      <c r="GZ4350" s="64"/>
      <c r="HA4350" s="64"/>
      <c r="HB4350" s="64"/>
      <c r="HC4350" s="64"/>
      <c r="HD4350" s="64"/>
      <c r="HE4350" s="64"/>
      <c r="HF4350" s="64"/>
      <c r="HG4350" s="64"/>
      <c r="HH4350" s="64"/>
      <c r="HI4350" s="64"/>
      <c r="HJ4350" s="64"/>
      <c r="HK4350" s="64"/>
      <c r="HL4350" s="64"/>
      <c r="HM4350" s="64"/>
      <c r="HN4350" s="64"/>
      <c r="HO4350" s="64"/>
    </row>
    <row r="4351" spans="1:223" s="63" customFormat="1">
      <c r="A4351" s="60"/>
      <c r="B4351" s="61"/>
      <c r="C4351" s="61"/>
      <c r="D4351" s="62"/>
      <c r="E4351" s="62"/>
      <c r="F4351" s="61"/>
      <c r="G4351" s="11"/>
      <c r="H4351" s="9"/>
      <c r="I4351" s="9"/>
      <c r="J4351" s="33"/>
      <c r="K4351" s="9"/>
      <c r="L4351" s="9"/>
      <c r="M4351" s="66"/>
      <c r="N4351" s="9"/>
      <c r="O4351" s="9"/>
      <c r="P4351" s="9"/>
      <c r="Q4351" s="9"/>
      <c r="R4351" s="9"/>
      <c r="S4351" s="9"/>
      <c r="U4351" s="64"/>
      <c r="V4351" s="64"/>
      <c r="W4351" s="64"/>
      <c r="X4351" s="64"/>
      <c r="Y4351" s="64"/>
      <c r="Z4351" s="64"/>
      <c r="AA4351" s="64"/>
      <c r="AB4351" s="64"/>
      <c r="AC4351" s="64"/>
      <c r="AD4351" s="64"/>
      <c r="AE4351" s="64"/>
      <c r="AF4351" s="64"/>
      <c r="AG4351" s="64"/>
      <c r="AH4351" s="64"/>
      <c r="AI4351" s="64"/>
      <c r="AJ4351" s="64"/>
      <c r="AK4351" s="64"/>
      <c r="AL4351" s="64"/>
      <c r="AM4351" s="64"/>
      <c r="AN4351" s="64"/>
      <c r="AO4351" s="64"/>
      <c r="AP4351" s="64"/>
      <c r="AQ4351" s="64"/>
      <c r="AR4351" s="64"/>
      <c r="AS4351" s="64"/>
      <c r="AT4351" s="64"/>
      <c r="AU4351" s="64"/>
      <c r="AV4351" s="64"/>
      <c r="AW4351" s="64"/>
      <c r="AX4351" s="64"/>
      <c r="AY4351" s="64"/>
      <c r="AZ4351" s="64"/>
      <c r="BA4351" s="64"/>
      <c r="BB4351" s="64"/>
      <c r="BC4351" s="64"/>
      <c r="BD4351" s="64"/>
      <c r="BE4351" s="64"/>
      <c r="BF4351" s="64"/>
      <c r="BG4351" s="64"/>
      <c r="BH4351" s="64"/>
      <c r="BI4351" s="64"/>
      <c r="BJ4351" s="64"/>
      <c r="BK4351" s="64"/>
      <c r="BL4351" s="64"/>
      <c r="BM4351" s="64"/>
      <c r="BN4351" s="64"/>
      <c r="BO4351" s="64"/>
      <c r="BP4351" s="64"/>
      <c r="BQ4351" s="64"/>
      <c r="BR4351" s="64"/>
      <c r="BS4351" s="64"/>
      <c r="BT4351" s="64"/>
      <c r="BU4351" s="64"/>
      <c r="BV4351" s="64"/>
      <c r="BW4351" s="64"/>
      <c r="BX4351" s="64"/>
      <c r="BY4351" s="64"/>
      <c r="BZ4351" s="64"/>
      <c r="CA4351" s="64"/>
      <c r="CB4351" s="64"/>
      <c r="CC4351" s="64"/>
      <c r="CD4351" s="64"/>
      <c r="CE4351" s="64"/>
      <c r="CF4351" s="64"/>
      <c r="CG4351" s="64"/>
      <c r="CH4351" s="64"/>
      <c r="CI4351" s="64"/>
      <c r="CJ4351" s="64"/>
      <c r="CK4351" s="64"/>
      <c r="CL4351" s="64"/>
      <c r="CM4351" s="64"/>
      <c r="CN4351" s="64"/>
      <c r="CO4351" s="64"/>
      <c r="CP4351" s="64"/>
      <c r="CQ4351" s="64"/>
      <c r="CR4351" s="64"/>
      <c r="CS4351" s="64"/>
      <c r="CT4351" s="64"/>
      <c r="CU4351" s="64"/>
      <c r="CV4351" s="64"/>
      <c r="CW4351" s="64"/>
      <c r="CX4351" s="64"/>
      <c r="CY4351" s="64"/>
      <c r="CZ4351" s="64"/>
      <c r="DA4351" s="64"/>
      <c r="DB4351" s="64"/>
      <c r="DC4351" s="64"/>
      <c r="DD4351" s="64"/>
      <c r="DE4351" s="64"/>
      <c r="DF4351" s="64"/>
      <c r="DG4351" s="64"/>
      <c r="DH4351" s="64"/>
      <c r="DI4351" s="64"/>
      <c r="DJ4351" s="64"/>
      <c r="DK4351" s="64"/>
      <c r="DL4351" s="64"/>
      <c r="DM4351" s="64"/>
      <c r="DN4351" s="64"/>
      <c r="DO4351" s="64"/>
      <c r="DP4351" s="64"/>
      <c r="DQ4351" s="64"/>
      <c r="DR4351" s="64"/>
      <c r="DS4351" s="64"/>
      <c r="DT4351" s="64"/>
      <c r="DU4351" s="64"/>
      <c r="DV4351" s="64"/>
      <c r="DW4351" s="64"/>
      <c r="DX4351" s="64"/>
      <c r="DY4351" s="64"/>
      <c r="DZ4351" s="64"/>
      <c r="EA4351" s="64"/>
      <c r="EB4351" s="64"/>
      <c r="EC4351" s="64"/>
      <c r="ED4351" s="64"/>
      <c r="EE4351" s="64"/>
      <c r="EF4351" s="64"/>
      <c r="EG4351" s="64"/>
      <c r="EH4351" s="64"/>
      <c r="EI4351" s="64"/>
      <c r="EJ4351" s="64"/>
      <c r="EK4351" s="64"/>
      <c r="EL4351" s="64"/>
      <c r="EM4351" s="64"/>
      <c r="EN4351" s="64"/>
      <c r="EO4351" s="64"/>
      <c r="EP4351" s="64"/>
      <c r="EQ4351" s="64"/>
      <c r="ER4351" s="64"/>
      <c r="ES4351" s="64"/>
      <c r="ET4351" s="64"/>
      <c r="EU4351" s="64"/>
      <c r="EV4351" s="64"/>
      <c r="EW4351" s="64"/>
      <c r="EX4351" s="64"/>
      <c r="EY4351" s="64"/>
      <c r="EZ4351" s="64"/>
      <c r="FA4351" s="64"/>
      <c r="FB4351" s="64"/>
      <c r="FC4351" s="64"/>
      <c r="FD4351" s="64"/>
      <c r="FE4351" s="64"/>
      <c r="FF4351" s="64"/>
      <c r="FG4351" s="64"/>
      <c r="FH4351" s="64"/>
      <c r="FI4351" s="64"/>
      <c r="FJ4351" s="64"/>
      <c r="FK4351" s="64"/>
      <c r="FL4351" s="64"/>
      <c r="FM4351" s="64"/>
      <c r="FN4351" s="64"/>
      <c r="FO4351" s="64"/>
      <c r="FP4351" s="64"/>
      <c r="FQ4351" s="64"/>
      <c r="FR4351" s="64"/>
      <c r="FS4351" s="64"/>
      <c r="FT4351" s="64"/>
      <c r="FU4351" s="64"/>
      <c r="FV4351" s="64"/>
      <c r="FW4351" s="64"/>
      <c r="FX4351" s="64"/>
      <c r="FY4351" s="64"/>
      <c r="FZ4351" s="64"/>
      <c r="GA4351" s="64"/>
      <c r="GB4351" s="64"/>
      <c r="GC4351" s="64"/>
      <c r="GD4351" s="64"/>
      <c r="GE4351" s="64"/>
      <c r="GF4351" s="64"/>
      <c r="GG4351" s="64"/>
      <c r="GH4351" s="64"/>
      <c r="GI4351" s="64"/>
      <c r="GJ4351" s="64"/>
      <c r="GK4351" s="64"/>
      <c r="GL4351" s="64"/>
      <c r="GM4351" s="64"/>
      <c r="GN4351" s="64"/>
      <c r="GO4351" s="64"/>
      <c r="GP4351" s="64"/>
      <c r="GQ4351" s="64"/>
      <c r="GR4351" s="64"/>
      <c r="GS4351" s="64"/>
      <c r="GT4351" s="64"/>
      <c r="GU4351" s="64"/>
      <c r="GV4351" s="64"/>
      <c r="GW4351" s="64"/>
      <c r="GX4351" s="64"/>
      <c r="GY4351" s="64"/>
      <c r="GZ4351" s="64"/>
      <c r="HA4351" s="64"/>
      <c r="HB4351" s="64"/>
      <c r="HC4351" s="64"/>
      <c r="HD4351" s="64"/>
      <c r="HE4351" s="64"/>
      <c r="HF4351" s="64"/>
      <c r="HG4351" s="64"/>
      <c r="HH4351" s="64"/>
      <c r="HI4351" s="64"/>
      <c r="HJ4351" s="64"/>
      <c r="HK4351" s="64"/>
      <c r="HL4351" s="64"/>
      <c r="HM4351" s="64"/>
      <c r="HN4351" s="64"/>
      <c r="HO4351" s="64"/>
    </row>
    <row r="4352" spans="1:223" s="63" customFormat="1">
      <c r="A4352" s="60"/>
      <c r="B4352" s="61"/>
      <c r="C4352" s="61"/>
      <c r="D4352" s="62"/>
      <c r="E4352" s="62"/>
      <c r="F4352" s="61"/>
      <c r="G4352" s="11"/>
      <c r="H4352" s="9"/>
      <c r="I4352" s="9"/>
      <c r="J4352" s="33"/>
      <c r="K4352" s="9"/>
      <c r="L4352" s="9"/>
      <c r="M4352" s="66"/>
      <c r="N4352" s="9"/>
      <c r="O4352" s="9"/>
      <c r="P4352" s="9"/>
      <c r="Q4352" s="9"/>
      <c r="R4352" s="9"/>
      <c r="S4352" s="9"/>
      <c r="U4352" s="64"/>
      <c r="V4352" s="64"/>
      <c r="W4352" s="64"/>
      <c r="X4352" s="64"/>
      <c r="Y4352" s="64"/>
      <c r="Z4352" s="64"/>
      <c r="AA4352" s="64"/>
      <c r="AB4352" s="64"/>
      <c r="AC4352" s="64"/>
      <c r="AD4352" s="64"/>
      <c r="AE4352" s="64"/>
      <c r="AF4352" s="64"/>
      <c r="AG4352" s="64"/>
      <c r="AH4352" s="64"/>
      <c r="AI4352" s="64"/>
      <c r="AJ4352" s="64"/>
      <c r="AK4352" s="64"/>
      <c r="AL4352" s="64"/>
      <c r="AM4352" s="64"/>
      <c r="AN4352" s="64"/>
      <c r="AO4352" s="64"/>
      <c r="AP4352" s="64"/>
      <c r="AQ4352" s="64"/>
      <c r="AR4352" s="64"/>
      <c r="AS4352" s="64"/>
      <c r="AT4352" s="64"/>
      <c r="AU4352" s="64"/>
      <c r="AV4352" s="64"/>
      <c r="AW4352" s="64"/>
      <c r="AX4352" s="64"/>
      <c r="AY4352" s="64"/>
      <c r="AZ4352" s="64"/>
      <c r="BA4352" s="64"/>
      <c r="BB4352" s="64"/>
      <c r="BC4352" s="64"/>
      <c r="BD4352" s="64"/>
      <c r="BE4352" s="64"/>
      <c r="BF4352" s="64"/>
      <c r="BG4352" s="64"/>
      <c r="BH4352" s="64"/>
      <c r="BI4352" s="64"/>
      <c r="BJ4352" s="64"/>
      <c r="BK4352" s="64"/>
      <c r="BL4352" s="64"/>
      <c r="BM4352" s="64"/>
      <c r="BN4352" s="64"/>
      <c r="BO4352" s="64"/>
      <c r="BP4352" s="64"/>
      <c r="BQ4352" s="64"/>
      <c r="BR4352" s="64"/>
      <c r="BS4352" s="64"/>
      <c r="BT4352" s="64"/>
      <c r="BU4352" s="64"/>
      <c r="BV4352" s="64"/>
      <c r="BW4352" s="64"/>
      <c r="BX4352" s="64"/>
      <c r="BY4352" s="64"/>
      <c r="BZ4352" s="64"/>
      <c r="CA4352" s="64"/>
      <c r="CB4352" s="64"/>
      <c r="CC4352" s="64"/>
      <c r="CD4352" s="64"/>
      <c r="CE4352" s="64"/>
      <c r="CF4352" s="64"/>
      <c r="CG4352" s="64"/>
      <c r="CH4352" s="64"/>
      <c r="CI4352" s="64"/>
      <c r="CJ4352" s="64"/>
      <c r="CK4352" s="64"/>
      <c r="CL4352" s="64"/>
      <c r="CM4352" s="64"/>
      <c r="CN4352" s="64"/>
      <c r="CO4352" s="64"/>
      <c r="CP4352" s="64"/>
      <c r="CQ4352" s="64"/>
      <c r="CR4352" s="64"/>
      <c r="CS4352" s="64"/>
      <c r="CT4352" s="64"/>
      <c r="CU4352" s="64"/>
      <c r="CV4352" s="64"/>
      <c r="CW4352" s="64"/>
      <c r="CX4352" s="64"/>
      <c r="CY4352" s="64"/>
      <c r="CZ4352" s="64"/>
      <c r="DA4352" s="64"/>
      <c r="DB4352" s="64"/>
      <c r="DC4352" s="64"/>
      <c r="DD4352" s="64"/>
      <c r="DE4352" s="64"/>
      <c r="DF4352" s="64"/>
      <c r="DG4352" s="64"/>
      <c r="DH4352" s="64"/>
      <c r="DI4352" s="64"/>
      <c r="DJ4352" s="64"/>
      <c r="DK4352" s="64"/>
      <c r="DL4352" s="64"/>
      <c r="DM4352" s="64"/>
      <c r="DN4352" s="64"/>
      <c r="DO4352" s="64"/>
      <c r="DP4352" s="64"/>
      <c r="DQ4352" s="64"/>
      <c r="DR4352" s="64"/>
      <c r="DS4352" s="64"/>
      <c r="DT4352" s="64"/>
      <c r="DU4352" s="64"/>
      <c r="DV4352" s="64"/>
      <c r="DW4352" s="64"/>
      <c r="DX4352" s="64"/>
      <c r="DY4352" s="64"/>
      <c r="DZ4352" s="64"/>
      <c r="EA4352" s="64"/>
      <c r="EB4352" s="64"/>
      <c r="EC4352" s="64"/>
      <c r="ED4352" s="64"/>
      <c r="EE4352" s="64"/>
      <c r="EF4352" s="64"/>
      <c r="EG4352" s="64"/>
      <c r="EH4352" s="64"/>
      <c r="EI4352" s="64"/>
      <c r="EJ4352" s="64"/>
      <c r="EK4352" s="64"/>
      <c r="EL4352" s="64"/>
      <c r="EM4352" s="64"/>
      <c r="EN4352" s="64"/>
      <c r="EO4352" s="64"/>
      <c r="EP4352" s="64"/>
      <c r="EQ4352" s="64"/>
      <c r="ER4352" s="64"/>
      <c r="ES4352" s="64"/>
      <c r="ET4352" s="64"/>
      <c r="EU4352" s="64"/>
      <c r="EV4352" s="64"/>
      <c r="EW4352" s="64"/>
      <c r="EX4352" s="64"/>
      <c r="EY4352" s="64"/>
      <c r="EZ4352" s="64"/>
      <c r="FA4352" s="64"/>
      <c r="FB4352" s="64"/>
      <c r="FC4352" s="64"/>
      <c r="FD4352" s="64"/>
      <c r="FE4352" s="64"/>
      <c r="FF4352" s="64"/>
      <c r="FG4352" s="64"/>
      <c r="FH4352" s="64"/>
      <c r="FI4352" s="64"/>
      <c r="FJ4352" s="64"/>
      <c r="FK4352" s="64"/>
      <c r="FL4352" s="64"/>
      <c r="FM4352" s="64"/>
      <c r="FN4352" s="64"/>
      <c r="FO4352" s="64"/>
      <c r="FP4352" s="64"/>
      <c r="FQ4352" s="64"/>
      <c r="FR4352" s="64"/>
      <c r="FS4352" s="64"/>
      <c r="FT4352" s="64"/>
      <c r="FU4352" s="64"/>
      <c r="FV4352" s="64"/>
      <c r="FW4352" s="64"/>
      <c r="FX4352" s="64"/>
      <c r="FY4352" s="64"/>
      <c r="FZ4352" s="64"/>
      <c r="GA4352" s="64"/>
      <c r="GB4352" s="64"/>
      <c r="GC4352" s="64"/>
      <c r="GD4352" s="64"/>
      <c r="GE4352" s="64"/>
      <c r="GF4352" s="64"/>
      <c r="GG4352" s="64"/>
      <c r="GH4352" s="64"/>
      <c r="GI4352" s="64"/>
      <c r="GJ4352" s="64"/>
      <c r="GK4352" s="64"/>
      <c r="GL4352" s="64"/>
      <c r="GM4352" s="64"/>
      <c r="GN4352" s="64"/>
      <c r="GO4352" s="64"/>
      <c r="GP4352" s="64"/>
      <c r="GQ4352" s="64"/>
      <c r="GR4352" s="64"/>
      <c r="GS4352" s="64"/>
      <c r="GT4352" s="64"/>
      <c r="GU4352" s="64"/>
      <c r="GV4352" s="64"/>
      <c r="GW4352" s="64"/>
      <c r="GX4352" s="64"/>
      <c r="GY4352" s="64"/>
      <c r="GZ4352" s="64"/>
      <c r="HA4352" s="64"/>
      <c r="HB4352" s="64"/>
      <c r="HC4352" s="64"/>
      <c r="HD4352" s="64"/>
      <c r="HE4352" s="64"/>
      <c r="HF4352" s="64"/>
      <c r="HG4352" s="64"/>
      <c r="HH4352" s="64"/>
      <c r="HI4352" s="64"/>
      <c r="HJ4352" s="64"/>
      <c r="HK4352" s="64"/>
      <c r="HL4352" s="64"/>
      <c r="HM4352" s="64"/>
      <c r="HN4352" s="64"/>
      <c r="HO4352" s="64"/>
    </row>
    <row r="4353" spans="1:223" s="63" customFormat="1">
      <c r="A4353" s="60"/>
      <c r="B4353" s="61"/>
      <c r="C4353" s="61"/>
      <c r="D4353" s="62"/>
      <c r="E4353" s="62"/>
      <c r="F4353" s="61"/>
      <c r="G4353" s="11"/>
      <c r="H4353" s="9"/>
      <c r="I4353" s="9"/>
      <c r="J4353" s="33"/>
      <c r="K4353" s="9"/>
      <c r="L4353" s="9"/>
      <c r="M4353" s="66"/>
      <c r="N4353" s="9"/>
      <c r="O4353" s="9"/>
      <c r="P4353" s="9"/>
      <c r="Q4353" s="9"/>
      <c r="R4353" s="9"/>
      <c r="S4353" s="9"/>
      <c r="U4353" s="64"/>
      <c r="V4353" s="64"/>
      <c r="W4353" s="64"/>
      <c r="X4353" s="64"/>
      <c r="Y4353" s="64"/>
      <c r="Z4353" s="64"/>
      <c r="AA4353" s="64"/>
      <c r="AB4353" s="64"/>
      <c r="AC4353" s="64"/>
      <c r="AD4353" s="64"/>
      <c r="AE4353" s="64"/>
      <c r="AF4353" s="64"/>
      <c r="AG4353" s="64"/>
      <c r="AH4353" s="64"/>
      <c r="AI4353" s="64"/>
      <c r="AJ4353" s="64"/>
      <c r="AK4353" s="64"/>
      <c r="AL4353" s="64"/>
      <c r="AM4353" s="64"/>
      <c r="AN4353" s="64"/>
      <c r="AO4353" s="64"/>
      <c r="AP4353" s="64"/>
      <c r="AQ4353" s="64"/>
      <c r="AR4353" s="64"/>
      <c r="AS4353" s="64"/>
      <c r="AT4353" s="64"/>
      <c r="AU4353" s="64"/>
      <c r="AV4353" s="64"/>
      <c r="AW4353" s="64"/>
      <c r="AX4353" s="64"/>
      <c r="AY4353" s="64"/>
      <c r="AZ4353" s="64"/>
      <c r="BA4353" s="64"/>
      <c r="BB4353" s="64"/>
      <c r="BC4353" s="64"/>
      <c r="BD4353" s="64"/>
      <c r="BE4353" s="64"/>
      <c r="BF4353" s="64"/>
      <c r="BG4353" s="64"/>
      <c r="BH4353" s="64"/>
      <c r="BI4353" s="64"/>
      <c r="BJ4353" s="64"/>
      <c r="BK4353" s="64"/>
      <c r="BL4353" s="64"/>
      <c r="BM4353" s="64"/>
      <c r="BN4353" s="64"/>
      <c r="BO4353" s="64"/>
      <c r="BP4353" s="64"/>
      <c r="BQ4353" s="64"/>
      <c r="BR4353" s="64"/>
      <c r="BS4353" s="64"/>
      <c r="BT4353" s="64"/>
      <c r="BU4353" s="64"/>
      <c r="BV4353" s="64"/>
      <c r="BW4353" s="64"/>
      <c r="BX4353" s="64"/>
      <c r="BY4353" s="64"/>
      <c r="BZ4353" s="64"/>
      <c r="CA4353" s="64"/>
      <c r="CB4353" s="64"/>
      <c r="CC4353" s="64"/>
      <c r="CD4353" s="64"/>
      <c r="CE4353" s="64"/>
      <c r="CF4353" s="64"/>
      <c r="CG4353" s="64"/>
      <c r="CH4353" s="64"/>
      <c r="CI4353" s="64"/>
      <c r="CJ4353" s="64"/>
      <c r="CK4353" s="64"/>
      <c r="CL4353" s="64"/>
      <c r="CM4353" s="64"/>
      <c r="CN4353" s="64"/>
      <c r="CO4353" s="64"/>
      <c r="CP4353" s="64"/>
      <c r="CQ4353" s="64"/>
      <c r="CR4353" s="64"/>
      <c r="CS4353" s="64"/>
      <c r="CT4353" s="64"/>
      <c r="CU4353" s="64"/>
      <c r="CV4353" s="64"/>
      <c r="CW4353" s="64"/>
      <c r="CX4353" s="64"/>
      <c r="CY4353" s="64"/>
      <c r="CZ4353" s="64"/>
      <c r="DA4353" s="64"/>
      <c r="DB4353" s="64"/>
      <c r="DC4353" s="64"/>
      <c r="DD4353" s="64"/>
      <c r="DE4353" s="64"/>
      <c r="DF4353" s="64"/>
      <c r="DG4353" s="64"/>
      <c r="DH4353" s="64"/>
      <c r="DI4353" s="64"/>
      <c r="DJ4353" s="64"/>
      <c r="DK4353" s="64"/>
      <c r="DL4353" s="64"/>
      <c r="DM4353" s="64"/>
      <c r="DN4353" s="64"/>
      <c r="DO4353" s="64"/>
      <c r="DP4353" s="64"/>
      <c r="DQ4353" s="64"/>
      <c r="DR4353" s="64"/>
      <c r="DS4353" s="64"/>
      <c r="DT4353" s="64"/>
      <c r="DU4353" s="64"/>
      <c r="DV4353" s="64"/>
      <c r="DW4353" s="64"/>
      <c r="DX4353" s="64"/>
      <c r="DY4353" s="64"/>
      <c r="DZ4353" s="64"/>
      <c r="EA4353" s="64"/>
      <c r="EB4353" s="64"/>
      <c r="EC4353" s="64"/>
      <c r="ED4353" s="64"/>
      <c r="EE4353" s="64"/>
      <c r="EF4353" s="64"/>
      <c r="EG4353" s="64"/>
      <c r="EH4353" s="64"/>
      <c r="EI4353" s="64"/>
      <c r="EJ4353" s="64"/>
      <c r="EK4353" s="64"/>
      <c r="EL4353" s="64"/>
      <c r="EM4353" s="64"/>
      <c r="EN4353" s="64"/>
      <c r="EO4353" s="64"/>
      <c r="EP4353" s="64"/>
      <c r="EQ4353" s="64"/>
      <c r="ER4353" s="64"/>
      <c r="ES4353" s="64"/>
      <c r="ET4353" s="64"/>
      <c r="EU4353" s="64"/>
      <c r="EV4353" s="64"/>
      <c r="EW4353" s="64"/>
      <c r="EX4353" s="64"/>
      <c r="EY4353" s="64"/>
      <c r="EZ4353" s="64"/>
      <c r="FA4353" s="64"/>
      <c r="FB4353" s="64"/>
      <c r="FC4353" s="64"/>
      <c r="FD4353" s="64"/>
      <c r="FE4353" s="64"/>
      <c r="FF4353" s="64"/>
      <c r="FG4353" s="64"/>
      <c r="FH4353" s="64"/>
      <c r="FI4353" s="64"/>
      <c r="FJ4353" s="64"/>
      <c r="FK4353" s="64"/>
      <c r="FL4353" s="64"/>
      <c r="FM4353" s="64"/>
      <c r="FN4353" s="64"/>
      <c r="FO4353" s="64"/>
      <c r="FP4353" s="64"/>
      <c r="FQ4353" s="64"/>
      <c r="FR4353" s="64"/>
      <c r="FS4353" s="64"/>
      <c r="FT4353" s="64"/>
      <c r="FU4353" s="64"/>
      <c r="FV4353" s="64"/>
      <c r="FW4353" s="64"/>
      <c r="FX4353" s="64"/>
      <c r="FY4353" s="64"/>
      <c r="FZ4353" s="64"/>
      <c r="GA4353" s="64"/>
      <c r="GB4353" s="64"/>
      <c r="GC4353" s="64"/>
      <c r="GD4353" s="64"/>
      <c r="GE4353" s="64"/>
      <c r="GF4353" s="64"/>
      <c r="GG4353" s="64"/>
      <c r="GH4353" s="64"/>
      <c r="GI4353" s="64"/>
      <c r="GJ4353" s="64"/>
      <c r="GK4353" s="64"/>
      <c r="GL4353" s="64"/>
      <c r="GM4353" s="64"/>
      <c r="GN4353" s="64"/>
      <c r="GO4353" s="64"/>
      <c r="GP4353" s="64"/>
      <c r="GQ4353" s="64"/>
      <c r="GR4353" s="64"/>
      <c r="GS4353" s="64"/>
      <c r="GT4353" s="64"/>
      <c r="GU4353" s="64"/>
      <c r="GV4353" s="64"/>
      <c r="GW4353" s="64"/>
      <c r="GX4353" s="64"/>
      <c r="GY4353" s="64"/>
      <c r="GZ4353" s="64"/>
      <c r="HA4353" s="64"/>
      <c r="HB4353" s="64"/>
      <c r="HC4353" s="64"/>
      <c r="HD4353" s="64"/>
      <c r="HE4353" s="64"/>
      <c r="HF4353" s="64"/>
      <c r="HG4353" s="64"/>
      <c r="HH4353" s="64"/>
      <c r="HI4353" s="64"/>
      <c r="HJ4353" s="64"/>
      <c r="HK4353" s="64"/>
      <c r="HL4353" s="64"/>
      <c r="HM4353" s="64"/>
      <c r="HN4353" s="64"/>
      <c r="HO4353" s="64"/>
    </row>
    <row r="4354" spans="1:223" s="63" customFormat="1">
      <c r="A4354" s="60"/>
      <c r="B4354" s="61"/>
      <c r="C4354" s="61"/>
      <c r="D4354" s="62"/>
      <c r="E4354" s="62"/>
      <c r="F4354" s="61"/>
      <c r="G4354" s="11"/>
      <c r="H4354" s="9"/>
      <c r="I4354" s="9"/>
      <c r="J4354" s="33"/>
      <c r="K4354" s="9"/>
      <c r="L4354" s="9"/>
      <c r="M4354" s="66"/>
      <c r="N4354" s="9"/>
      <c r="O4354" s="9"/>
      <c r="P4354" s="9"/>
      <c r="Q4354" s="9"/>
      <c r="R4354" s="9"/>
      <c r="S4354" s="9"/>
      <c r="U4354" s="64"/>
      <c r="V4354" s="64"/>
      <c r="W4354" s="64"/>
      <c r="X4354" s="64"/>
      <c r="Y4354" s="64"/>
      <c r="Z4354" s="64"/>
      <c r="AA4354" s="64"/>
      <c r="AB4354" s="64"/>
      <c r="AC4354" s="64"/>
      <c r="AD4354" s="64"/>
      <c r="AE4354" s="64"/>
      <c r="AF4354" s="64"/>
      <c r="AG4354" s="64"/>
      <c r="AH4354" s="64"/>
      <c r="AI4354" s="64"/>
      <c r="AJ4354" s="64"/>
      <c r="AK4354" s="64"/>
      <c r="AL4354" s="64"/>
      <c r="AM4354" s="64"/>
      <c r="AN4354" s="64"/>
      <c r="AO4354" s="64"/>
      <c r="AP4354" s="64"/>
      <c r="AQ4354" s="64"/>
      <c r="AR4354" s="64"/>
      <c r="AS4354" s="64"/>
      <c r="AT4354" s="64"/>
      <c r="AU4354" s="64"/>
      <c r="AV4354" s="64"/>
      <c r="AW4354" s="64"/>
      <c r="AX4354" s="64"/>
      <c r="AY4354" s="64"/>
      <c r="AZ4354" s="64"/>
      <c r="BA4354" s="64"/>
      <c r="BB4354" s="64"/>
      <c r="BC4354" s="64"/>
      <c r="BD4354" s="64"/>
      <c r="BE4354" s="64"/>
      <c r="BF4354" s="64"/>
      <c r="BG4354" s="64"/>
      <c r="BH4354" s="64"/>
      <c r="BI4354" s="64"/>
      <c r="BJ4354" s="64"/>
      <c r="BK4354" s="64"/>
      <c r="BL4354" s="64"/>
      <c r="BM4354" s="64"/>
      <c r="BN4354" s="64"/>
      <c r="BO4354" s="64"/>
      <c r="BP4354" s="64"/>
      <c r="BQ4354" s="64"/>
      <c r="BR4354" s="64"/>
      <c r="BS4354" s="64"/>
      <c r="BT4354" s="64"/>
      <c r="BU4354" s="64"/>
      <c r="BV4354" s="64"/>
      <c r="BW4354" s="64"/>
      <c r="BX4354" s="64"/>
      <c r="BY4354" s="64"/>
      <c r="BZ4354" s="64"/>
      <c r="CA4354" s="64"/>
      <c r="CB4354" s="64"/>
      <c r="CC4354" s="64"/>
      <c r="CD4354" s="64"/>
      <c r="CE4354" s="64"/>
      <c r="CF4354" s="64"/>
      <c r="CG4354" s="64"/>
      <c r="CH4354" s="64"/>
      <c r="CI4354" s="64"/>
      <c r="CJ4354" s="64"/>
      <c r="CK4354" s="64"/>
      <c r="CL4354" s="64"/>
      <c r="CM4354" s="64"/>
      <c r="CN4354" s="64"/>
      <c r="CO4354" s="64"/>
      <c r="CP4354" s="64"/>
      <c r="CQ4354" s="64"/>
      <c r="CR4354" s="64"/>
      <c r="CS4354" s="64"/>
      <c r="CT4354" s="64"/>
      <c r="CU4354" s="64"/>
      <c r="CV4354" s="64"/>
      <c r="CW4354" s="64"/>
      <c r="CX4354" s="64"/>
      <c r="CY4354" s="64"/>
      <c r="CZ4354" s="64"/>
      <c r="DA4354" s="64"/>
      <c r="DB4354" s="64"/>
      <c r="DC4354" s="64"/>
      <c r="DD4354" s="64"/>
      <c r="DE4354" s="64"/>
      <c r="DF4354" s="64"/>
      <c r="DG4354" s="64"/>
      <c r="DH4354" s="64"/>
      <c r="DI4354" s="64"/>
      <c r="DJ4354" s="64"/>
      <c r="DK4354" s="64"/>
      <c r="DL4354" s="64"/>
      <c r="DM4354" s="64"/>
      <c r="DN4354" s="64"/>
      <c r="DO4354" s="64"/>
      <c r="DP4354" s="64"/>
      <c r="DQ4354" s="64"/>
      <c r="DR4354" s="64"/>
      <c r="DS4354" s="64"/>
      <c r="DT4354" s="64"/>
      <c r="DU4354" s="64"/>
      <c r="DV4354" s="64"/>
      <c r="DW4354" s="64"/>
      <c r="DX4354" s="64"/>
      <c r="DY4354" s="64"/>
      <c r="DZ4354" s="64"/>
      <c r="EA4354" s="64"/>
      <c r="EB4354" s="64"/>
      <c r="EC4354" s="64"/>
      <c r="ED4354" s="64"/>
      <c r="EE4354" s="64"/>
      <c r="EF4354" s="64"/>
      <c r="EG4354" s="64"/>
      <c r="EH4354" s="64"/>
      <c r="EI4354" s="64"/>
      <c r="EJ4354" s="64"/>
      <c r="EK4354" s="64"/>
      <c r="EL4354" s="64"/>
      <c r="EM4354" s="64"/>
      <c r="EN4354" s="64"/>
      <c r="EO4354" s="64"/>
      <c r="EP4354" s="64"/>
      <c r="EQ4354" s="64"/>
      <c r="ER4354" s="64"/>
      <c r="ES4354" s="64"/>
      <c r="ET4354" s="64"/>
      <c r="EU4354" s="64"/>
      <c r="EV4354" s="64"/>
      <c r="EW4354" s="64"/>
      <c r="EX4354" s="64"/>
      <c r="EY4354" s="64"/>
      <c r="EZ4354" s="64"/>
      <c r="FA4354" s="64"/>
      <c r="FB4354" s="64"/>
      <c r="FC4354" s="64"/>
      <c r="FD4354" s="64"/>
      <c r="FE4354" s="64"/>
      <c r="FF4354" s="64"/>
      <c r="FG4354" s="64"/>
      <c r="FH4354" s="64"/>
      <c r="FI4354" s="64"/>
      <c r="FJ4354" s="64"/>
      <c r="FK4354" s="64"/>
      <c r="FL4354" s="64"/>
      <c r="FM4354" s="64"/>
      <c r="FN4354" s="64"/>
      <c r="FO4354" s="64"/>
      <c r="FP4354" s="64"/>
      <c r="FQ4354" s="64"/>
      <c r="FR4354" s="64"/>
      <c r="FS4354" s="64"/>
      <c r="FT4354" s="64"/>
      <c r="FU4354" s="64"/>
      <c r="FV4354" s="64"/>
      <c r="FW4354" s="64"/>
      <c r="FX4354" s="64"/>
      <c r="FY4354" s="64"/>
      <c r="FZ4354" s="64"/>
      <c r="GA4354" s="64"/>
      <c r="GB4354" s="64"/>
      <c r="GC4354" s="64"/>
      <c r="GD4354" s="64"/>
      <c r="GE4354" s="64"/>
      <c r="GF4354" s="64"/>
      <c r="GG4354" s="64"/>
      <c r="GH4354" s="64"/>
      <c r="GI4354" s="64"/>
      <c r="GJ4354" s="64"/>
      <c r="GK4354" s="64"/>
      <c r="GL4354" s="64"/>
      <c r="GM4354" s="64"/>
      <c r="GN4354" s="64"/>
      <c r="GO4354" s="64"/>
      <c r="GP4354" s="64"/>
      <c r="GQ4354" s="64"/>
      <c r="GR4354" s="64"/>
      <c r="GS4354" s="64"/>
      <c r="GT4354" s="64"/>
      <c r="GU4354" s="64"/>
      <c r="GV4354" s="64"/>
      <c r="GW4354" s="64"/>
      <c r="GX4354" s="64"/>
      <c r="GY4354" s="64"/>
      <c r="GZ4354" s="64"/>
      <c r="HA4354" s="64"/>
      <c r="HB4354" s="64"/>
      <c r="HC4354" s="64"/>
      <c r="HD4354" s="64"/>
      <c r="HE4354" s="64"/>
      <c r="HF4354" s="64"/>
      <c r="HG4354" s="64"/>
      <c r="HH4354" s="64"/>
      <c r="HI4354" s="64"/>
      <c r="HJ4354" s="64"/>
      <c r="HK4354" s="64"/>
      <c r="HL4354" s="64"/>
      <c r="HM4354" s="64"/>
      <c r="HN4354" s="64"/>
      <c r="HO4354" s="64"/>
    </row>
    <row r="4355" spans="1:223" s="63" customFormat="1">
      <c r="A4355" s="60"/>
      <c r="B4355" s="61"/>
      <c r="C4355" s="61"/>
      <c r="D4355" s="62"/>
      <c r="E4355" s="62"/>
      <c r="F4355" s="61"/>
      <c r="G4355" s="11"/>
      <c r="H4355" s="9"/>
      <c r="I4355" s="9"/>
      <c r="J4355" s="33"/>
      <c r="K4355" s="9"/>
      <c r="L4355" s="9"/>
      <c r="M4355" s="66"/>
      <c r="N4355" s="9"/>
      <c r="O4355" s="9"/>
      <c r="P4355" s="9"/>
      <c r="Q4355" s="9"/>
      <c r="R4355" s="9"/>
      <c r="S4355" s="9"/>
      <c r="U4355" s="64"/>
      <c r="V4355" s="64"/>
      <c r="W4355" s="64"/>
      <c r="X4355" s="64"/>
      <c r="Y4355" s="64"/>
      <c r="Z4355" s="64"/>
      <c r="AA4355" s="64"/>
      <c r="AB4355" s="64"/>
      <c r="AC4355" s="64"/>
      <c r="AD4355" s="64"/>
      <c r="AE4355" s="64"/>
      <c r="AF4355" s="64"/>
      <c r="AG4355" s="64"/>
      <c r="AH4355" s="64"/>
      <c r="AI4355" s="64"/>
      <c r="AJ4355" s="64"/>
      <c r="AK4355" s="64"/>
      <c r="AL4355" s="64"/>
      <c r="AM4355" s="64"/>
      <c r="AN4355" s="64"/>
      <c r="AO4355" s="64"/>
      <c r="AP4355" s="64"/>
      <c r="AQ4355" s="64"/>
      <c r="AR4355" s="64"/>
      <c r="AS4355" s="64"/>
      <c r="AT4355" s="64"/>
      <c r="AU4355" s="64"/>
      <c r="AV4355" s="64"/>
      <c r="AW4355" s="64"/>
      <c r="AX4355" s="64"/>
      <c r="AY4355" s="64"/>
      <c r="AZ4355" s="64"/>
      <c r="BA4355" s="64"/>
      <c r="BB4355" s="64"/>
      <c r="BC4355" s="64"/>
      <c r="BD4355" s="64"/>
      <c r="BE4355" s="64"/>
      <c r="BF4355" s="64"/>
      <c r="BG4355" s="64"/>
      <c r="BH4355" s="64"/>
      <c r="BI4355" s="64"/>
      <c r="BJ4355" s="64"/>
      <c r="BK4355" s="64"/>
      <c r="BL4355" s="64"/>
      <c r="BM4355" s="64"/>
      <c r="BN4355" s="64"/>
      <c r="BO4355" s="64"/>
      <c r="BP4355" s="64"/>
      <c r="BQ4355" s="64"/>
      <c r="BR4355" s="64"/>
      <c r="BS4355" s="64"/>
      <c r="BT4355" s="64"/>
      <c r="BU4355" s="64"/>
      <c r="BV4355" s="64"/>
      <c r="BW4355" s="64"/>
      <c r="BX4355" s="64"/>
      <c r="BY4355" s="64"/>
      <c r="BZ4355" s="64"/>
      <c r="CA4355" s="64"/>
      <c r="CB4355" s="64"/>
      <c r="CC4355" s="64"/>
      <c r="CD4355" s="64"/>
      <c r="CE4355" s="64"/>
      <c r="CF4355" s="64"/>
      <c r="CG4355" s="64"/>
      <c r="CH4355" s="64"/>
      <c r="CI4355" s="64"/>
      <c r="CJ4355" s="64"/>
      <c r="CK4355" s="64"/>
      <c r="CL4355" s="64"/>
      <c r="CM4355" s="64"/>
      <c r="CN4355" s="64"/>
      <c r="CO4355" s="64"/>
      <c r="CP4355" s="64"/>
      <c r="CQ4355" s="64"/>
      <c r="CR4355" s="64"/>
      <c r="CS4355" s="64"/>
      <c r="CT4355" s="64"/>
      <c r="CU4355" s="64"/>
      <c r="CV4355" s="64"/>
      <c r="CW4355" s="64"/>
      <c r="CX4355" s="64"/>
      <c r="CY4355" s="64"/>
      <c r="CZ4355" s="64"/>
      <c r="DA4355" s="64"/>
      <c r="DB4355" s="64"/>
      <c r="DC4355" s="64"/>
      <c r="DD4355" s="64"/>
      <c r="DE4355" s="64"/>
      <c r="DF4355" s="64"/>
      <c r="DG4355" s="64"/>
      <c r="DH4355" s="64"/>
      <c r="DI4355" s="64"/>
      <c r="DJ4355" s="64"/>
      <c r="DK4355" s="64"/>
      <c r="DL4355" s="64"/>
      <c r="DM4355" s="64"/>
      <c r="DN4355" s="64"/>
      <c r="DO4355" s="64"/>
      <c r="DP4355" s="64"/>
      <c r="DQ4355" s="64"/>
      <c r="DR4355" s="64"/>
      <c r="DS4355" s="64"/>
      <c r="DT4355" s="64"/>
      <c r="DU4355" s="64"/>
      <c r="DV4355" s="64"/>
      <c r="DW4355" s="64"/>
      <c r="DX4355" s="64"/>
      <c r="DY4355" s="64"/>
      <c r="DZ4355" s="64"/>
      <c r="EA4355" s="64"/>
      <c r="EB4355" s="64"/>
      <c r="EC4355" s="64"/>
      <c r="ED4355" s="64"/>
      <c r="EE4355" s="64"/>
      <c r="EF4355" s="64"/>
      <c r="EG4355" s="64"/>
      <c r="EH4355" s="64"/>
      <c r="EI4355" s="64"/>
      <c r="EJ4355" s="64"/>
      <c r="EK4355" s="64"/>
      <c r="EL4355" s="64"/>
      <c r="EM4355" s="64"/>
      <c r="EN4355" s="64"/>
      <c r="EO4355" s="64"/>
      <c r="EP4355" s="64"/>
      <c r="EQ4355" s="64"/>
      <c r="ER4355" s="64"/>
      <c r="ES4355" s="64"/>
      <c r="ET4355" s="64"/>
      <c r="EU4355" s="64"/>
      <c r="EV4355" s="64"/>
      <c r="EW4355" s="64"/>
      <c r="EX4355" s="64"/>
      <c r="EY4355" s="64"/>
      <c r="EZ4355" s="64"/>
      <c r="FA4355" s="64"/>
      <c r="FB4355" s="64"/>
      <c r="FC4355" s="64"/>
      <c r="FD4355" s="64"/>
      <c r="FE4355" s="64"/>
      <c r="FF4355" s="64"/>
      <c r="FG4355" s="64"/>
      <c r="FH4355" s="64"/>
      <c r="FI4355" s="64"/>
      <c r="FJ4355" s="64"/>
      <c r="FK4355" s="64"/>
      <c r="FL4355" s="64"/>
      <c r="FM4355" s="64"/>
      <c r="FN4355" s="64"/>
      <c r="FO4355" s="64"/>
      <c r="FP4355" s="64"/>
      <c r="FQ4355" s="64"/>
      <c r="FR4355" s="64"/>
      <c r="FS4355" s="64"/>
      <c r="FT4355" s="64"/>
      <c r="FU4355" s="64"/>
      <c r="FV4355" s="64"/>
      <c r="FW4355" s="64"/>
      <c r="FX4355" s="64"/>
      <c r="FY4355" s="64"/>
      <c r="FZ4355" s="64"/>
      <c r="GA4355" s="64"/>
      <c r="GB4355" s="64"/>
      <c r="GC4355" s="64"/>
      <c r="GD4355" s="64"/>
      <c r="GE4355" s="64"/>
      <c r="GF4355" s="64"/>
      <c r="GG4355" s="64"/>
      <c r="GH4355" s="64"/>
      <c r="GI4355" s="64"/>
      <c r="GJ4355" s="64"/>
      <c r="GK4355" s="64"/>
      <c r="GL4355" s="64"/>
      <c r="GM4355" s="64"/>
      <c r="GN4355" s="64"/>
      <c r="GO4355" s="64"/>
      <c r="GP4355" s="64"/>
      <c r="GQ4355" s="64"/>
      <c r="GR4355" s="64"/>
      <c r="GS4355" s="64"/>
      <c r="GT4355" s="64"/>
      <c r="GU4355" s="64"/>
      <c r="GV4355" s="64"/>
      <c r="GW4355" s="64"/>
      <c r="GX4355" s="64"/>
      <c r="GY4355" s="64"/>
      <c r="GZ4355" s="64"/>
      <c r="HA4355" s="64"/>
      <c r="HB4355" s="64"/>
      <c r="HC4355" s="64"/>
      <c r="HD4355" s="64"/>
      <c r="HE4355" s="64"/>
      <c r="HF4355" s="64"/>
      <c r="HG4355" s="64"/>
      <c r="HH4355" s="64"/>
      <c r="HI4355" s="64"/>
      <c r="HJ4355" s="64"/>
      <c r="HK4355" s="64"/>
      <c r="HL4355" s="64"/>
      <c r="HM4355" s="64"/>
      <c r="HN4355" s="64"/>
      <c r="HO4355" s="64"/>
    </row>
    <row r="4356" spans="1:223" s="63" customFormat="1">
      <c r="A4356" s="60"/>
      <c r="B4356" s="61"/>
      <c r="C4356" s="61"/>
      <c r="D4356" s="62"/>
      <c r="E4356" s="62"/>
      <c r="F4356" s="61"/>
      <c r="G4356" s="11"/>
      <c r="H4356" s="9"/>
      <c r="I4356" s="9"/>
      <c r="J4356" s="33"/>
      <c r="K4356" s="9"/>
      <c r="L4356" s="9"/>
      <c r="M4356" s="66"/>
      <c r="N4356" s="9"/>
      <c r="O4356" s="9"/>
      <c r="P4356" s="9"/>
      <c r="Q4356" s="9"/>
      <c r="R4356" s="9"/>
      <c r="S4356" s="9"/>
      <c r="U4356" s="64"/>
      <c r="V4356" s="64"/>
      <c r="W4356" s="64"/>
      <c r="X4356" s="64"/>
      <c r="Y4356" s="64"/>
      <c r="Z4356" s="64"/>
      <c r="AA4356" s="64"/>
      <c r="AB4356" s="64"/>
      <c r="AC4356" s="64"/>
      <c r="AD4356" s="64"/>
      <c r="AE4356" s="64"/>
      <c r="AF4356" s="64"/>
      <c r="AG4356" s="64"/>
      <c r="AH4356" s="64"/>
      <c r="AI4356" s="64"/>
      <c r="AJ4356" s="64"/>
      <c r="AK4356" s="64"/>
      <c r="AL4356" s="64"/>
      <c r="AM4356" s="64"/>
      <c r="AN4356" s="64"/>
      <c r="AO4356" s="64"/>
      <c r="AP4356" s="64"/>
      <c r="AQ4356" s="64"/>
      <c r="AR4356" s="64"/>
      <c r="AS4356" s="64"/>
      <c r="AT4356" s="64"/>
      <c r="AU4356" s="64"/>
      <c r="AV4356" s="64"/>
      <c r="AW4356" s="64"/>
      <c r="AX4356" s="64"/>
      <c r="AY4356" s="64"/>
      <c r="AZ4356" s="64"/>
      <c r="BA4356" s="64"/>
      <c r="BB4356" s="64"/>
      <c r="BC4356" s="64"/>
      <c r="BD4356" s="64"/>
      <c r="BE4356" s="64"/>
      <c r="BF4356" s="64"/>
      <c r="BG4356" s="64"/>
      <c r="BH4356" s="64"/>
      <c r="BI4356" s="64"/>
      <c r="BJ4356" s="64"/>
      <c r="BK4356" s="64"/>
      <c r="BL4356" s="64"/>
      <c r="BM4356" s="64"/>
      <c r="BN4356" s="64"/>
      <c r="BO4356" s="64"/>
      <c r="BP4356" s="64"/>
      <c r="BQ4356" s="64"/>
      <c r="BR4356" s="64"/>
      <c r="BS4356" s="64"/>
      <c r="BT4356" s="64"/>
      <c r="BU4356" s="64"/>
      <c r="BV4356" s="64"/>
      <c r="BW4356" s="64"/>
      <c r="BX4356" s="64"/>
      <c r="BY4356" s="64"/>
      <c r="BZ4356" s="64"/>
      <c r="CA4356" s="64"/>
      <c r="CB4356" s="64"/>
      <c r="CC4356" s="64"/>
      <c r="CD4356" s="64"/>
      <c r="CE4356" s="64"/>
      <c r="CF4356" s="64"/>
      <c r="CG4356" s="64"/>
      <c r="CH4356" s="64"/>
      <c r="CI4356" s="64"/>
      <c r="CJ4356" s="64"/>
      <c r="CK4356" s="64"/>
      <c r="CL4356" s="64"/>
      <c r="CM4356" s="64"/>
      <c r="CN4356" s="64"/>
      <c r="CO4356" s="64"/>
      <c r="CP4356" s="64"/>
      <c r="CQ4356" s="64"/>
      <c r="CR4356" s="64"/>
      <c r="CS4356" s="64"/>
      <c r="CT4356" s="64"/>
      <c r="CU4356" s="64"/>
      <c r="CV4356" s="64"/>
      <c r="CW4356" s="64"/>
      <c r="CX4356" s="64"/>
      <c r="CY4356" s="64"/>
      <c r="CZ4356" s="64"/>
      <c r="DA4356" s="64"/>
      <c r="DB4356" s="64"/>
      <c r="DC4356" s="64"/>
      <c r="DD4356" s="64"/>
      <c r="DE4356" s="64"/>
      <c r="DF4356" s="64"/>
      <c r="DG4356" s="64"/>
      <c r="DH4356" s="64"/>
      <c r="DI4356" s="64"/>
      <c r="DJ4356" s="64"/>
      <c r="DK4356" s="64"/>
      <c r="DL4356" s="64"/>
      <c r="DM4356" s="64"/>
      <c r="DN4356" s="64"/>
      <c r="DO4356" s="64"/>
      <c r="DP4356" s="64"/>
      <c r="DQ4356" s="64"/>
      <c r="DR4356" s="64"/>
      <c r="DS4356" s="64"/>
      <c r="DT4356" s="64"/>
      <c r="DU4356" s="64"/>
      <c r="DV4356" s="64"/>
      <c r="DW4356" s="64"/>
      <c r="DX4356" s="64"/>
      <c r="DY4356" s="64"/>
      <c r="DZ4356" s="64"/>
      <c r="EA4356" s="64"/>
      <c r="EB4356" s="64"/>
      <c r="EC4356" s="64"/>
      <c r="ED4356" s="64"/>
      <c r="EE4356" s="64"/>
      <c r="EF4356" s="64"/>
      <c r="EG4356" s="64"/>
      <c r="EH4356" s="64"/>
      <c r="EI4356" s="64"/>
      <c r="EJ4356" s="64"/>
      <c r="EK4356" s="64"/>
      <c r="EL4356" s="64"/>
      <c r="EM4356" s="64"/>
      <c r="EN4356" s="64"/>
      <c r="EO4356" s="64"/>
      <c r="EP4356" s="64"/>
      <c r="EQ4356" s="64"/>
      <c r="ER4356" s="64"/>
      <c r="ES4356" s="64"/>
      <c r="ET4356" s="64"/>
      <c r="EU4356" s="64"/>
      <c r="EV4356" s="64"/>
      <c r="EW4356" s="64"/>
      <c r="EX4356" s="64"/>
      <c r="EY4356" s="64"/>
      <c r="EZ4356" s="64"/>
      <c r="FA4356" s="64"/>
      <c r="FB4356" s="64"/>
      <c r="FC4356" s="64"/>
      <c r="FD4356" s="64"/>
      <c r="FE4356" s="64"/>
      <c r="FF4356" s="64"/>
      <c r="FG4356" s="64"/>
      <c r="FH4356" s="64"/>
      <c r="FI4356" s="64"/>
      <c r="FJ4356" s="64"/>
      <c r="FK4356" s="64"/>
      <c r="FL4356" s="64"/>
      <c r="FM4356" s="64"/>
      <c r="FN4356" s="64"/>
      <c r="FO4356" s="64"/>
      <c r="FP4356" s="64"/>
      <c r="FQ4356" s="64"/>
      <c r="FR4356" s="64"/>
      <c r="FS4356" s="64"/>
      <c r="FT4356" s="64"/>
      <c r="FU4356" s="64"/>
      <c r="FV4356" s="64"/>
      <c r="FW4356" s="64"/>
      <c r="FX4356" s="64"/>
      <c r="FY4356" s="64"/>
      <c r="FZ4356" s="64"/>
      <c r="GA4356" s="64"/>
      <c r="GB4356" s="64"/>
      <c r="GC4356" s="64"/>
      <c r="GD4356" s="64"/>
      <c r="GE4356" s="64"/>
      <c r="GF4356" s="64"/>
      <c r="GG4356" s="64"/>
      <c r="GH4356" s="64"/>
      <c r="GI4356" s="64"/>
      <c r="GJ4356" s="64"/>
      <c r="GK4356" s="64"/>
      <c r="GL4356" s="64"/>
      <c r="GM4356" s="64"/>
      <c r="GN4356" s="64"/>
      <c r="GO4356" s="64"/>
      <c r="GP4356" s="64"/>
      <c r="GQ4356" s="64"/>
      <c r="GR4356" s="64"/>
      <c r="GS4356" s="64"/>
      <c r="GT4356" s="64"/>
      <c r="GU4356" s="64"/>
      <c r="GV4356" s="64"/>
      <c r="GW4356" s="64"/>
      <c r="GX4356" s="64"/>
      <c r="GY4356" s="64"/>
      <c r="GZ4356" s="64"/>
      <c r="HA4356" s="64"/>
      <c r="HB4356" s="64"/>
      <c r="HC4356" s="64"/>
      <c r="HD4356" s="64"/>
      <c r="HE4356" s="64"/>
      <c r="HF4356" s="64"/>
      <c r="HG4356" s="64"/>
      <c r="HH4356" s="64"/>
      <c r="HI4356" s="64"/>
      <c r="HJ4356" s="64"/>
      <c r="HK4356" s="64"/>
      <c r="HL4356" s="64"/>
      <c r="HM4356" s="64"/>
      <c r="HN4356" s="64"/>
      <c r="HO4356" s="64"/>
    </row>
    <row r="4357" spans="1:223" s="63" customFormat="1">
      <c r="A4357" s="60"/>
      <c r="B4357" s="61"/>
      <c r="C4357" s="61"/>
      <c r="D4357" s="62"/>
      <c r="E4357" s="62"/>
      <c r="F4357" s="61"/>
      <c r="G4357" s="11"/>
      <c r="H4357" s="9"/>
      <c r="I4357" s="9"/>
      <c r="J4357" s="33"/>
      <c r="K4357" s="9"/>
      <c r="L4357" s="9"/>
      <c r="M4357" s="66"/>
      <c r="N4357" s="9"/>
      <c r="O4357" s="9"/>
      <c r="P4357" s="9"/>
      <c r="Q4357" s="9"/>
      <c r="R4357" s="9"/>
      <c r="S4357" s="9"/>
      <c r="U4357" s="64"/>
      <c r="V4357" s="64"/>
      <c r="W4357" s="64"/>
      <c r="X4357" s="64"/>
      <c r="Y4357" s="64"/>
      <c r="Z4357" s="64"/>
      <c r="AA4357" s="64"/>
      <c r="AB4357" s="64"/>
      <c r="AC4357" s="64"/>
      <c r="AD4357" s="64"/>
      <c r="AE4357" s="64"/>
      <c r="AF4357" s="64"/>
      <c r="AG4357" s="64"/>
      <c r="AH4357" s="64"/>
      <c r="AI4357" s="64"/>
      <c r="AJ4357" s="64"/>
      <c r="AK4357" s="64"/>
      <c r="AL4357" s="64"/>
      <c r="AM4357" s="64"/>
      <c r="AN4357" s="64"/>
      <c r="AO4357" s="64"/>
      <c r="AP4357" s="64"/>
      <c r="AQ4357" s="64"/>
      <c r="AR4357" s="64"/>
      <c r="AS4357" s="64"/>
      <c r="AT4357" s="64"/>
      <c r="AU4357" s="64"/>
      <c r="AV4357" s="64"/>
      <c r="AW4357" s="64"/>
      <c r="AX4357" s="64"/>
      <c r="AY4357" s="64"/>
      <c r="AZ4357" s="64"/>
      <c r="BA4357" s="64"/>
      <c r="BB4357" s="64"/>
      <c r="BC4357" s="64"/>
      <c r="BD4357" s="64"/>
      <c r="BE4357" s="64"/>
      <c r="BF4357" s="64"/>
      <c r="BG4357" s="64"/>
      <c r="BH4357" s="64"/>
      <c r="BI4357" s="64"/>
      <c r="BJ4357" s="64"/>
      <c r="BK4357" s="64"/>
      <c r="BL4357" s="64"/>
      <c r="BM4357" s="64"/>
      <c r="BN4357" s="64"/>
      <c r="BO4357" s="64"/>
      <c r="BP4357" s="64"/>
      <c r="BQ4357" s="64"/>
      <c r="BR4357" s="64"/>
      <c r="BS4357" s="64"/>
      <c r="BT4357" s="64"/>
      <c r="BU4357" s="64"/>
      <c r="BV4357" s="64"/>
      <c r="BW4357" s="64"/>
      <c r="BX4357" s="64"/>
      <c r="BY4357" s="64"/>
      <c r="BZ4357" s="64"/>
      <c r="CA4357" s="64"/>
      <c r="CB4357" s="64"/>
      <c r="CC4357" s="64"/>
      <c r="CD4357" s="64"/>
      <c r="CE4357" s="64"/>
      <c r="CF4357" s="64"/>
      <c r="CG4357" s="64"/>
      <c r="CH4357" s="64"/>
      <c r="CI4357" s="64"/>
      <c r="CJ4357" s="64"/>
      <c r="CK4357" s="64"/>
      <c r="CL4357" s="64"/>
      <c r="CM4357" s="64"/>
      <c r="CN4357" s="64"/>
      <c r="CO4357" s="64"/>
      <c r="CP4357" s="64"/>
      <c r="CQ4357" s="64"/>
      <c r="CR4357" s="64"/>
      <c r="CS4357" s="64"/>
      <c r="CT4357" s="64"/>
      <c r="CU4357" s="64"/>
      <c r="CV4357" s="64"/>
      <c r="CW4357" s="64"/>
      <c r="CX4357" s="64"/>
      <c r="CY4357" s="64"/>
      <c r="CZ4357" s="64"/>
      <c r="DA4357" s="64"/>
      <c r="DB4357" s="64"/>
      <c r="DC4357" s="64"/>
      <c r="DD4357" s="64"/>
      <c r="DE4357" s="64"/>
      <c r="DF4357" s="64"/>
      <c r="DG4357" s="64"/>
      <c r="DH4357" s="64"/>
      <c r="DI4357" s="64"/>
      <c r="DJ4357" s="64"/>
      <c r="DK4357" s="64"/>
      <c r="DL4357" s="64"/>
      <c r="DM4357" s="64"/>
      <c r="DN4357" s="64"/>
      <c r="DO4357" s="64"/>
      <c r="DP4357" s="64"/>
      <c r="DQ4357" s="64"/>
      <c r="DR4357" s="64"/>
      <c r="DS4357" s="64"/>
      <c r="DT4357" s="64"/>
      <c r="DU4357" s="64"/>
      <c r="DV4357" s="64"/>
      <c r="DW4357" s="64"/>
      <c r="DX4357" s="64"/>
      <c r="DY4357" s="64"/>
      <c r="DZ4357" s="64"/>
      <c r="EA4357" s="64"/>
      <c r="EB4357" s="64"/>
      <c r="EC4357" s="64"/>
      <c r="ED4357" s="64"/>
      <c r="EE4357" s="64"/>
      <c r="EF4357" s="64"/>
      <c r="EG4357" s="64"/>
      <c r="EH4357" s="64"/>
      <c r="EI4357" s="64"/>
      <c r="EJ4357" s="64"/>
      <c r="EK4357" s="64"/>
      <c r="EL4357" s="64"/>
      <c r="EM4357" s="64"/>
      <c r="EN4357" s="64"/>
      <c r="EO4357" s="64"/>
      <c r="EP4357" s="64"/>
      <c r="EQ4357" s="64"/>
      <c r="ER4357" s="64"/>
      <c r="ES4357" s="64"/>
      <c r="ET4357" s="64"/>
      <c r="EU4357" s="64"/>
      <c r="EV4357" s="64"/>
      <c r="EW4357" s="64"/>
      <c r="EX4357" s="64"/>
      <c r="EY4357" s="64"/>
      <c r="EZ4357" s="64"/>
      <c r="FA4357" s="64"/>
      <c r="FB4357" s="64"/>
      <c r="FC4357" s="64"/>
      <c r="FD4357" s="64"/>
      <c r="FE4357" s="64"/>
      <c r="FF4357" s="64"/>
      <c r="FG4357" s="64"/>
      <c r="FH4357" s="64"/>
      <c r="FI4357" s="64"/>
      <c r="FJ4357" s="64"/>
      <c r="FK4357" s="64"/>
      <c r="FL4357" s="64"/>
      <c r="FM4357" s="64"/>
      <c r="FN4357" s="64"/>
      <c r="FO4357" s="64"/>
      <c r="FP4357" s="64"/>
      <c r="FQ4357" s="64"/>
      <c r="FR4357" s="64"/>
      <c r="FS4357" s="64"/>
      <c r="FT4357" s="64"/>
      <c r="FU4357" s="64"/>
      <c r="FV4357" s="64"/>
      <c r="FW4357" s="64"/>
      <c r="FX4357" s="64"/>
      <c r="FY4357" s="64"/>
      <c r="FZ4357" s="64"/>
      <c r="GA4357" s="64"/>
      <c r="GB4357" s="64"/>
      <c r="GC4357" s="64"/>
      <c r="GD4357" s="64"/>
      <c r="GE4357" s="64"/>
      <c r="GF4357" s="64"/>
      <c r="GG4357" s="64"/>
      <c r="GH4357" s="64"/>
      <c r="GI4357" s="64"/>
      <c r="GJ4357" s="64"/>
      <c r="GK4357" s="64"/>
      <c r="GL4357" s="64"/>
      <c r="GM4357" s="64"/>
      <c r="GN4357" s="64"/>
      <c r="GO4357" s="64"/>
      <c r="GP4357" s="64"/>
      <c r="GQ4357" s="64"/>
      <c r="GR4357" s="64"/>
      <c r="GS4357" s="64"/>
      <c r="GT4357" s="64"/>
      <c r="GU4357" s="64"/>
      <c r="GV4357" s="64"/>
      <c r="GW4357" s="64"/>
      <c r="GX4357" s="64"/>
      <c r="GY4357" s="64"/>
      <c r="GZ4357" s="64"/>
      <c r="HA4357" s="64"/>
      <c r="HB4357" s="64"/>
      <c r="HC4357" s="64"/>
      <c r="HD4357" s="64"/>
      <c r="HE4357" s="64"/>
      <c r="HF4357" s="64"/>
      <c r="HG4357" s="64"/>
      <c r="HH4357" s="64"/>
      <c r="HI4357" s="64"/>
      <c r="HJ4357" s="64"/>
      <c r="HK4357" s="64"/>
      <c r="HL4357" s="64"/>
      <c r="HM4357" s="64"/>
      <c r="HN4357" s="64"/>
      <c r="HO4357" s="64"/>
    </row>
    <row r="4358" spans="1:223" s="63" customFormat="1">
      <c r="A4358" s="60"/>
      <c r="B4358" s="61"/>
      <c r="C4358" s="61"/>
      <c r="D4358" s="62"/>
      <c r="E4358" s="62"/>
      <c r="F4358" s="61"/>
      <c r="G4358" s="11"/>
      <c r="H4358" s="9"/>
      <c r="I4358" s="9"/>
      <c r="J4358" s="33"/>
      <c r="K4358" s="9"/>
      <c r="L4358" s="9"/>
      <c r="M4358" s="66"/>
      <c r="N4358" s="9"/>
      <c r="O4358" s="9"/>
      <c r="P4358" s="9"/>
      <c r="Q4358" s="9"/>
      <c r="R4358" s="9"/>
      <c r="S4358" s="9"/>
      <c r="U4358" s="64"/>
      <c r="V4358" s="64"/>
      <c r="W4358" s="64"/>
      <c r="X4358" s="64"/>
      <c r="Y4358" s="64"/>
      <c r="Z4358" s="64"/>
      <c r="AA4358" s="64"/>
      <c r="AB4358" s="64"/>
      <c r="AC4358" s="64"/>
      <c r="AD4358" s="64"/>
      <c r="AE4358" s="64"/>
      <c r="AF4358" s="64"/>
      <c r="AG4358" s="64"/>
      <c r="AH4358" s="64"/>
      <c r="AI4358" s="64"/>
      <c r="AJ4358" s="64"/>
      <c r="AK4358" s="64"/>
      <c r="AL4358" s="64"/>
      <c r="AM4358" s="64"/>
      <c r="AN4358" s="64"/>
      <c r="AO4358" s="64"/>
      <c r="AP4358" s="64"/>
      <c r="AQ4358" s="64"/>
      <c r="AR4358" s="64"/>
      <c r="AS4358" s="64"/>
      <c r="AT4358" s="64"/>
      <c r="AU4358" s="64"/>
      <c r="AV4358" s="64"/>
      <c r="AW4358" s="64"/>
      <c r="AX4358" s="64"/>
      <c r="AY4358" s="64"/>
      <c r="AZ4358" s="64"/>
      <c r="BA4358" s="64"/>
      <c r="BB4358" s="64"/>
      <c r="BC4358" s="64"/>
      <c r="BD4358" s="64"/>
      <c r="BE4358" s="64"/>
      <c r="BF4358" s="64"/>
      <c r="BG4358" s="64"/>
      <c r="BH4358" s="64"/>
      <c r="BI4358" s="64"/>
      <c r="BJ4358" s="64"/>
      <c r="BK4358" s="64"/>
      <c r="BL4358" s="64"/>
      <c r="BM4358" s="64"/>
      <c r="BN4358" s="64"/>
      <c r="BO4358" s="64"/>
      <c r="BP4358" s="64"/>
      <c r="BQ4358" s="64"/>
      <c r="BR4358" s="64"/>
      <c r="BS4358" s="64"/>
      <c r="BT4358" s="64"/>
      <c r="BU4358" s="64"/>
      <c r="BV4358" s="64"/>
      <c r="BW4358" s="64"/>
      <c r="BX4358" s="64"/>
      <c r="BY4358" s="64"/>
      <c r="BZ4358" s="64"/>
      <c r="CA4358" s="64"/>
      <c r="CB4358" s="64"/>
      <c r="CC4358" s="64"/>
      <c r="CD4358" s="64"/>
      <c r="CE4358" s="64"/>
      <c r="CF4358" s="64"/>
      <c r="CG4358" s="64"/>
      <c r="CH4358" s="64"/>
      <c r="CI4358" s="64"/>
      <c r="CJ4358" s="64"/>
      <c r="CK4358" s="64"/>
      <c r="CL4358" s="64"/>
      <c r="CM4358" s="64"/>
      <c r="CN4358" s="64"/>
      <c r="CO4358" s="64"/>
      <c r="CP4358" s="64"/>
      <c r="CQ4358" s="64"/>
      <c r="CR4358" s="64"/>
      <c r="CS4358" s="64"/>
      <c r="CT4358" s="64"/>
      <c r="CU4358" s="64"/>
      <c r="CV4358" s="64"/>
      <c r="CW4358" s="64"/>
      <c r="CX4358" s="64"/>
      <c r="CY4358" s="64"/>
      <c r="CZ4358" s="64"/>
      <c r="DA4358" s="64"/>
      <c r="DB4358" s="64"/>
      <c r="DC4358" s="64"/>
      <c r="DD4358" s="64"/>
      <c r="DE4358" s="64"/>
      <c r="DF4358" s="64"/>
      <c r="DG4358" s="64"/>
      <c r="DH4358" s="64"/>
      <c r="DI4358" s="64"/>
      <c r="DJ4358" s="64"/>
      <c r="DK4358" s="64"/>
      <c r="DL4358" s="64"/>
      <c r="DM4358" s="64"/>
      <c r="DN4358" s="64"/>
      <c r="DO4358" s="64"/>
      <c r="DP4358" s="64"/>
      <c r="DQ4358" s="64"/>
      <c r="DR4358" s="64"/>
      <c r="DS4358" s="64"/>
      <c r="DT4358" s="64"/>
      <c r="DU4358" s="64"/>
      <c r="DV4358" s="64"/>
      <c r="DW4358" s="64"/>
      <c r="DX4358" s="64"/>
      <c r="DY4358" s="64"/>
      <c r="DZ4358" s="64"/>
      <c r="EA4358" s="64"/>
      <c r="EB4358" s="64"/>
      <c r="EC4358" s="64"/>
      <c r="ED4358" s="64"/>
      <c r="EE4358" s="64"/>
      <c r="EF4358" s="64"/>
      <c r="EG4358" s="64"/>
      <c r="EH4358" s="64"/>
      <c r="EI4358" s="64"/>
      <c r="EJ4358" s="64"/>
      <c r="EK4358" s="64"/>
      <c r="EL4358" s="64"/>
      <c r="EM4358" s="64"/>
      <c r="EN4358" s="64"/>
      <c r="EO4358" s="64"/>
      <c r="EP4358" s="64"/>
      <c r="EQ4358" s="64"/>
      <c r="ER4358" s="64"/>
      <c r="ES4358" s="64"/>
      <c r="ET4358" s="64"/>
      <c r="EU4358" s="64"/>
      <c r="EV4358" s="64"/>
      <c r="EW4358" s="64"/>
      <c r="EX4358" s="64"/>
      <c r="EY4358" s="64"/>
      <c r="EZ4358" s="64"/>
      <c r="FA4358" s="64"/>
      <c r="FB4358" s="64"/>
      <c r="FC4358" s="64"/>
      <c r="FD4358" s="64"/>
      <c r="FE4358" s="64"/>
      <c r="FF4358" s="64"/>
      <c r="FG4358" s="64"/>
      <c r="FH4358" s="64"/>
      <c r="FI4358" s="64"/>
      <c r="FJ4358" s="64"/>
      <c r="FK4358" s="64"/>
      <c r="FL4358" s="64"/>
      <c r="FM4358" s="64"/>
      <c r="FN4358" s="64"/>
      <c r="FO4358" s="64"/>
      <c r="FP4358" s="64"/>
      <c r="FQ4358" s="64"/>
      <c r="FR4358" s="64"/>
      <c r="FS4358" s="64"/>
      <c r="FT4358" s="64"/>
      <c r="FU4358" s="64"/>
      <c r="FV4358" s="64"/>
      <c r="FW4358" s="64"/>
      <c r="FX4358" s="64"/>
      <c r="FY4358" s="64"/>
      <c r="FZ4358" s="64"/>
      <c r="GA4358" s="64"/>
      <c r="GB4358" s="64"/>
      <c r="GC4358" s="64"/>
      <c r="GD4358" s="64"/>
      <c r="GE4358" s="64"/>
      <c r="GF4358" s="64"/>
      <c r="GG4358" s="64"/>
      <c r="GH4358" s="64"/>
      <c r="GI4358" s="64"/>
      <c r="GJ4358" s="64"/>
      <c r="GK4358" s="64"/>
      <c r="GL4358" s="64"/>
      <c r="GM4358" s="64"/>
      <c r="GN4358" s="64"/>
      <c r="GO4358" s="64"/>
      <c r="GP4358" s="64"/>
      <c r="GQ4358" s="64"/>
      <c r="GR4358" s="64"/>
      <c r="GS4358" s="64"/>
      <c r="GT4358" s="64"/>
      <c r="GU4358" s="64"/>
      <c r="GV4358" s="64"/>
      <c r="GW4358" s="64"/>
      <c r="GX4358" s="64"/>
      <c r="GY4358" s="64"/>
      <c r="GZ4358" s="64"/>
      <c r="HA4358" s="64"/>
      <c r="HB4358" s="64"/>
      <c r="HC4358" s="64"/>
      <c r="HD4358" s="64"/>
      <c r="HE4358" s="64"/>
      <c r="HF4358" s="64"/>
      <c r="HG4358" s="64"/>
      <c r="HH4358" s="64"/>
      <c r="HI4358" s="64"/>
      <c r="HJ4358" s="64"/>
      <c r="HK4358" s="64"/>
      <c r="HL4358" s="64"/>
      <c r="HM4358" s="64"/>
      <c r="HN4358" s="64"/>
      <c r="HO4358" s="64"/>
    </row>
    <row r="4359" spans="1:223" s="63" customFormat="1">
      <c r="A4359" s="60"/>
      <c r="B4359" s="61"/>
      <c r="C4359" s="61"/>
      <c r="D4359" s="62"/>
      <c r="E4359" s="62"/>
      <c r="F4359" s="61"/>
      <c r="G4359" s="11"/>
      <c r="H4359" s="9"/>
      <c r="I4359" s="9"/>
      <c r="J4359" s="33"/>
      <c r="K4359" s="9"/>
      <c r="L4359" s="9"/>
      <c r="M4359" s="66"/>
      <c r="N4359" s="9"/>
      <c r="O4359" s="9"/>
      <c r="P4359" s="9"/>
      <c r="Q4359" s="9"/>
      <c r="R4359" s="9"/>
      <c r="S4359" s="9"/>
      <c r="U4359" s="64"/>
      <c r="V4359" s="64"/>
      <c r="W4359" s="64"/>
      <c r="X4359" s="64"/>
      <c r="Y4359" s="64"/>
      <c r="Z4359" s="64"/>
      <c r="AA4359" s="64"/>
      <c r="AB4359" s="64"/>
      <c r="AC4359" s="64"/>
      <c r="AD4359" s="64"/>
      <c r="AE4359" s="64"/>
      <c r="AF4359" s="64"/>
      <c r="AG4359" s="64"/>
      <c r="AH4359" s="64"/>
      <c r="AI4359" s="64"/>
      <c r="AJ4359" s="64"/>
      <c r="AK4359" s="64"/>
      <c r="AL4359" s="64"/>
      <c r="AM4359" s="64"/>
      <c r="AN4359" s="64"/>
      <c r="AO4359" s="64"/>
      <c r="AP4359" s="64"/>
      <c r="AQ4359" s="64"/>
      <c r="AR4359" s="64"/>
      <c r="AS4359" s="64"/>
      <c r="AT4359" s="64"/>
      <c r="AU4359" s="64"/>
      <c r="AV4359" s="64"/>
      <c r="AW4359" s="64"/>
      <c r="AX4359" s="64"/>
      <c r="AY4359" s="64"/>
      <c r="AZ4359" s="64"/>
      <c r="BA4359" s="64"/>
      <c r="BB4359" s="64"/>
      <c r="BC4359" s="64"/>
      <c r="BD4359" s="64"/>
      <c r="BE4359" s="64"/>
      <c r="BF4359" s="64"/>
      <c r="BG4359" s="64"/>
      <c r="BH4359" s="64"/>
      <c r="BI4359" s="64"/>
      <c r="BJ4359" s="64"/>
      <c r="BK4359" s="64"/>
      <c r="BL4359" s="64"/>
      <c r="BM4359" s="64"/>
      <c r="BN4359" s="64"/>
      <c r="BO4359" s="64"/>
      <c r="BP4359" s="64"/>
      <c r="BQ4359" s="64"/>
      <c r="BR4359" s="64"/>
      <c r="BS4359" s="64"/>
      <c r="BT4359" s="64"/>
      <c r="BU4359" s="64"/>
      <c r="BV4359" s="64"/>
      <c r="BW4359" s="64"/>
      <c r="BX4359" s="64"/>
      <c r="BY4359" s="64"/>
      <c r="BZ4359" s="64"/>
      <c r="CA4359" s="64"/>
      <c r="CB4359" s="64"/>
      <c r="CC4359" s="64"/>
      <c r="CD4359" s="64"/>
      <c r="CE4359" s="64"/>
      <c r="CF4359" s="64"/>
      <c r="CG4359" s="64"/>
      <c r="CH4359" s="64"/>
      <c r="CI4359" s="64"/>
      <c r="CJ4359" s="64"/>
      <c r="CK4359" s="64"/>
      <c r="CL4359" s="64"/>
      <c r="CM4359" s="64"/>
      <c r="CN4359" s="64"/>
      <c r="CO4359" s="64"/>
      <c r="CP4359" s="64"/>
      <c r="CQ4359" s="64"/>
      <c r="CR4359" s="64"/>
      <c r="CS4359" s="64"/>
      <c r="CT4359" s="64"/>
      <c r="CU4359" s="64"/>
      <c r="CV4359" s="64"/>
      <c r="CW4359" s="64"/>
      <c r="CX4359" s="64"/>
      <c r="CY4359" s="64"/>
      <c r="CZ4359" s="64"/>
      <c r="DA4359" s="64"/>
      <c r="DB4359" s="64"/>
      <c r="DC4359" s="64"/>
      <c r="DD4359" s="64"/>
      <c r="DE4359" s="64"/>
      <c r="DF4359" s="64"/>
      <c r="DG4359" s="64"/>
      <c r="DH4359" s="64"/>
      <c r="DI4359" s="64"/>
      <c r="DJ4359" s="64"/>
      <c r="DK4359" s="64"/>
      <c r="DL4359" s="64"/>
      <c r="DM4359" s="64"/>
      <c r="DN4359" s="64"/>
      <c r="DO4359" s="64"/>
      <c r="DP4359" s="64"/>
      <c r="DQ4359" s="64"/>
      <c r="DR4359" s="64"/>
      <c r="DS4359" s="64"/>
      <c r="DT4359" s="64"/>
      <c r="DU4359" s="64"/>
      <c r="DV4359" s="64"/>
      <c r="DW4359" s="64"/>
      <c r="DX4359" s="64"/>
      <c r="DY4359" s="64"/>
      <c r="DZ4359" s="64"/>
      <c r="EA4359" s="64"/>
      <c r="EB4359" s="64"/>
      <c r="EC4359" s="64"/>
      <c r="ED4359" s="64"/>
      <c r="EE4359" s="64"/>
      <c r="EF4359" s="64"/>
      <c r="EG4359" s="64"/>
      <c r="EH4359" s="64"/>
      <c r="EI4359" s="64"/>
      <c r="EJ4359" s="64"/>
      <c r="EK4359" s="64"/>
      <c r="EL4359" s="64"/>
      <c r="EM4359" s="64"/>
      <c r="EN4359" s="64"/>
      <c r="EO4359" s="64"/>
      <c r="EP4359" s="64"/>
      <c r="EQ4359" s="64"/>
      <c r="ER4359" s="64"/>
      <c r="ES4359" s="64"/>
      <c r="ET4359" s="64"/>
      <c r="EU4359" s="64"/>
      <c r="EV4359" s="64"/>
      <c r="EW4359" s="64"/>
      <c r="EX4359" s="64"/>
      <c r="EY4359" s="64"/>
      <c r="EZ4359" s="64"/>
      <c r="FA4359" s="64"/>
      <c r="FB4359" s="64"/>
      <c r="FC4359" s="64"/>
      <c r="FD4359" s="64"/>
      <c r="FE4359" s="64"/>
      <c r="FF4359" s="64"/>
      <c r="FG4359" s="64"/>
      <c r="FH4359" s="64"/>
      <c r="FI4359" s="64"/>
      <c r="FJ4359" s="64"/>
      <c r="FK4359" s="64"/>
      <c r="FL4359" s="64"/>
      <c r="FM4359" s="64"/>
      <c r="FN4359" s="64"/>
      <c r="FO4359" s="64"/>
      <c r="FP4359" s="64"/>
      <c r="FQ4359" s="64"/>
      <c r="FR4359" s="64"/>
      <c r="FS4359" s="64"/>
      <c r="FT4359" s="64"/>
      <c r="FU4359" s="64"/>
      <c r="FV4359" s="64"/>
      <c r="FW4359" s="64"/>
      <c r="FX4359" s="64"/>
      <c r="FY4359" s="64"/>
      <c r="FZ4359" s="64"/>
      <c r="GA4359" s="64"/>
      <c r="GB4359" s="64"/>
      <c r="GC4359" s="64"/>
      <c r="GD4359" s="64"/>
      <c r="GE4359" s="64"/>
      <c r="GF4359" s="64"/>
      <c r="GG4359" s="64"/>
      <c r="GH4359" s="64"/>
      <c r="GI4359" s="64"/>
      <c r="GJ4359" s="64"/>
      <c r="GK4359" s="64"/>
      <c r="GL4359" s="64"/>
      <c r="GM4359" s="64"/>
      <c r="GN4359" s="64"/>
      <c r="GO4359" s="64"/>
      <c r="GP4359" s="64"/>
      <c r="GQ4359" s="64"/>
      <c r="GR4359" s="64"/>
      <c r="GS4359" s="64"/>
      <c r="GT4359" s="64"/>
      <c r="GU4359" s="64"/>
      <c r="GV4359" s="64"/>
      <c r="GW4359" s="64"/>
      <c r="GX4359" s="64"/>
      <c r="GY4359" s="64"/>
      <c r="GZ4359" s="64"/>
      <c r="HA4359" s="64"/>
      <c r="HB4359" s="64"/>
      <c r="HC4359" s="64"/>
      <c r="HD4359" s="64"/>
      <c r="HE4359" s="64"/>
      <c r="HF4359" s="64"/>
      <c r="HG4359" s="64"/>
      <c r="HH4359" s="64"/>
      <c r="HI4359" s="64"/>
      <c r="HJ4359" s="64"/>
      <c r="HK4359" s="64"/>
      <c r="HL4359" s="64"/>
      <c r="HM4359" s="64"/>
      <c r="HN4359" s="64"/>
      <c r="HO4359" s="64"/>
    </row>
    <row r="4360" spans="1:223" s="63" customFormat="1">
      <c r="A4360" s="60"/>
      <c r="B4360" s="61"/>
      <c r="C4360" s="61"/>
      <c r="D4360" s="62"/>
      <c r="E4360" s="62"/>
      <c r="F4360" s="61"/>
      <c r="G4360" s="11"/>
      <c r="H4360" s="9"/>
      <c r="I4360" s="9"/>
      <c r="J4360" s="33"/>
      <c r="K4360" s="9"/>
      <c r="L4360" s="9"/>
      <c r="M4360" s="66"/>
      <c r="N4360" s="9"/>
      <c r="O4360" s="9"/>
      <c r="P4360" s="9"/>
      <c r="Q4360" s="9"/>
      <c r="R4360" s="9"/>
      <c r="S4360" s="9"/>
      <c r="U4360" s="64"/>
      <c r="V4360" s="64"/>
      <c r="W4360" s="64"/>
      <c r="X4360" s="64"/>
      <c r="Y4360" s="64"/>
      <c r="Z4360" s="64"/>
      <c r="AA4360" s="64"/>
      <c r="AB4360" s="64"/>
      <c r="AC4360" s="64"/>
      <c r="AD4360" s="64"/>
      <c r="AE4360" s="64"/>
      <c r="AF4360" s="64"/>
      <c r="AG4360" s="64"/>
      <c r="AH4360" s="64"/>
      <c r="AI4360" s="64"/>
      <c r="AJ4360" s="64"/>
      <c r="AK4360" s="64"/>
      <c r="AL4360" s="64"/>
      <c r="AM4360" s="64"/>
      <c r="AN4360" s="64"/>
      <c r="AO4360" s="64"/>
      <c r="AP4360" s="64"/>
      <c r="AQ4360" s="64"/>
      <c r="AR4360" s="64"/>
      <c r="AS4360" s="64"/>
      <c r="AT4360" s="64"/>
      <c r="AU4360" s="64"/>
      <c r="AV4360" s="64"/>
      <c r="AW4360" s="64"/>
      <c r="AX4360" s="64"/>
      <c r="AY4360" s="64"/>
      <c r="AZ4360" s="64"/>
      <c r="BA4360" s="64"/>
      <c r="BB4360" s="64"/>
      <c r="BC4360" s="64"/>
      <c r="BD4360" s="64"/>
      <c r="BE4360" s="64"/>
      <c r="BF4360" s="64"/>
      <c r="BG4360" s="64"/>
      <c r="BH4360" s="64"/>
      <c r="BI4360" s="64"/>
      <c r="BJ4360" s="64"/>
      <c r="BK4360" s="64"/>
      <c r="BL4360" s="64"/>
      <c r="BM4360" s="64"/>
      <c r="BN4360" s="64"/>
      <c r="BO4360" s="64"/>
      <c r="BP4360" s="64"/>
      <c r="BQ4360" s="64"/>
      <c r="BR4360" s="64"/>
      <c r="BS4360" s="64"/>
      <c r="BT4360" s="64"/>
      <c r="BU4360" s="64"/>
      <c r="BV4360" s="64"/>
      <c r="BW4360" s="64"/>
      <c r="BX4360" s="64"/>
      <c r="BY4360" s="64"/>
      <c r="BZ4360" s="64"/>
      <c r="CA4360" s="64"/>
      <c r="CB4360" s="64"/>
      <c r="CC4360" s="64"/>
      <c r="CD4360" s="64"/>
      <c r="CE4360" s="64"/>
      <c r="CF4360" s="64"/>
      <c r="CG4360" s="64"/>
      <c r="CH4360" s="64"/>
      <c r="CI4360" s="64"/>
      <c r="CJ4360" s="64"/>
      <c r="CK4360" s="64"/>
      <c r="CL4360" s="64"/>
      <c r="CM4360" s="64"/>
      <c r="CN4360" s="64"/>
      <c r="CO4360" s="64"/>
      <c r="CP4360" s="64"/>
      <c r="CQ4360" s="64"/>
      <c r="CR4360" s="64"/>
      <c r="CS4360" s="64"/>
      <c r="CT4360" s="64"/>
      <c r="CU4360" s="64"/>
      <c r="CV4360" s="64"/>
      <c r="CW4360" s="64"/>
      <c r="CX4360" s="64"/>
      <c r="CY4360" s="64"/>
      <c r="CZ4360" s="64"/>
      <c r="DA4360" s="64"/>
      <c r="DB4360" s="64"/>
      <c r="DC4360" s="64"/>
      <c r="DD4360" s="64"/>
      <c r="DE4360" s="64"/>
      <c r="DF4360" s="64"/>
      <c r="DG4360" s="64"/>
      <c r="DH4360" s="64"/>
      <c r="DI4360" s="64"/>
      <c r="DJ4360" s="64"/>
      <c r="DK4360" s="64"/>
      <c r="DL4360" s="64"/>
      <c r="DM4360" s="64"/>
      <c r="DN4360" s="64"/>
      <c r="DO4360" s="64"/>
      <c r="DP4360" s="64"/>
      <c r="DQ4360" s="64"/>
      <c r="DR4360" s="64"/>
      <c r="DS4360" s="64"/>
      <c r="DT4360" s="64"/>
      <c r="DU4360" s="64"/>
      <c r="DV4360" s="64"/>
      <c r="DW4360" s="64"/>
      <c r="DX4360" s="64"/>
      <c r="DY4360" s="64"/>
      <c r="DZ4360" s="64"/>
      <c r="EA4360" s="64"/>
      <c r="EB4360" s="64"/>
      <c r="EC4360" s="64"/>
      <c r="ED4360" s="64"/>
      <c r="EE4360" s="64"/>
      <c r="EF4360" s="64"/>
      <c r="EG4360" s="64"/>
      <c r="EH4360" s="64"/>
      <c r="EI4360" s="64"/>
      <c r="EJ4360" s="64"/>
      <c r="EK4360" s="64"/>
      <c r="EL4360" s="64"/>
      <c r="EM4360" s="64"/>
      <c r="EN4360" s="64"/>
      <c r="EO4360" s="64"/>
      <c r="EP4360" s="64"/>
      <c r="EQ4360" s="64"/>
      <c r="ER4360" s="64"/>
      <c r="ES4360" s="64"/>
      <c r="ET4360" s="64"/>
      <c r="EU4360" s="64"/>
      <c r="EV4360" s="64"/>
      <c r="EW4360" s="64"/>
      <c r="EX4360" s="64"/>
      <c r="EY4360" s="64"/>
      <c r="EZ4360" s="64"/>
      <c r="FA4360" s="64"/>
      <c r="FB4360" s="64"/>
      <c r="FC4360" s="64"/>
      <c r="FD4360" s="64"/>
      <c r="FE4360" s="64"/>
      <c r="FF4360" s="64"/>
      <c r="FG4360" s="64"/>
      <c r="FH4360" s="64"/>
      <c r="FI4360" s="64"/>
      <c r="FJ4360" s="64"/>
      <c r="FK4360" s="64"/>
      <c r="FL4360" s="64"/>
      <c r="FM4360" s="64"/>
      <c r="FN4360" s="64"/>
      <c r="FO4360" s="64"/>
      <c r="FP4360" s="64"/>
      <c r="FQ4360" s="64"/>
      <c r="FR4360" s="64"/>
      <c r="FS4360" s="64"/>
      <c r="FT4360" s="64"/>
      <c r="FU4360" s="64"/>
      <c r="FV4360" s="64"/>
      <c r="FW4360" s="64"/>
      <c r="FX4360" s="64"/>
      <c r="FY4360" s="64"/>
      <c r="FZ4360" s="64"/>
      <c r="GA4360" s="64"/>
      <c r="GB4360" s="64"/>
      <c r="GC4360" s="64"/>
      <c r="GD4360" s="64"/>
      <c r="GE4360" s="64"/>
      <c r="GF4360" s="64"/>
      <c r="GG4360" s="64"/>
      <c r="GH4360" s="64"/>
      <c r="GI4360" s="64"/>
      <c r="GJ4360" s="64"/>
      <c r="GK4360" s="64"/>
      <c r="GL4360" s="64"/>
      <c r="GM4360" s="64"/>
      <c r="GN4360" s="64"/>
      <c r="GO4360" s="64"/>
      <c r="GP4360" s="64"/>
      <c r="GQ4360" s="64"/>
      <c r="GR4360" s="64"/>
      <c r="GS4360" s="64"/>
      <c r="GT4360" s="64"/>
      <c r="GU4360" s="64"/>
      <c r="GV4360" s="64"/>
      <c r="GW4360" s="64"/>
      <c r="GX4360" s="64"/>
      <c r="GY4360" s="64"/>
      <c r="GZ4360" s="64"/>
      <c r="HA4360" s="64"/>
      <c r="HB4360" s="64"/>
      <c r="HC4360" s="64"/>
      <c r="HD4360" s="64"/>
      <c r="HE4360" s="64"/>
      <c r="HF4360" s="64"/>
      <c r="HG4360" s="64"/>
      <c r="HH4360" s="64"/>
      <c r="HI4360" s="64"/>
      <c r="HJ4360" s="64"/>
      <c r="HK4360" s="64"/>
      <c r="HL4360" s="64"/>
      <c r="HM4360" s="64"/>
      <c r="HN4360" s="64"/>
      <c r="HO4360" s="64"/>
    </row>
    <row r="4361" spans="1:223" s="63" customFormat="1">
      <c r="A4361" s="60"/>
      <c r="B4361" s="61"/>
      <c r="C4361" s="61"/>
      <c r="D4361" s="62"/>
      <c r="E4361" s="62"/>
      <c r="F4361" s="61"/>
      <c r="G4361" s="11"/>
      <c r="H4361" s="9"/>
      <c r="I4361" s="9"/>
      <c r="J4361" s="33"/>
      <c r="K4361" s="9"/>
      <c r="L4361" s="9"/>
      <c r="M4361" s="66"/>
      <c r="N4361" s="9"/>
      <c r="O4361" s="9"/>
      <c r="P4361" s="9"/>
      <c r="Q4361" s="9"/>
      <c r="R4361" s="9"/>
      <c r="S4361" s="9"/>
      <c r="U4361" s="64"/>
      <c r="V4361" s="64"/>
      <c r="W4361" s="64"/>
      <c r="X4361" s="64"/>
      <c r="Y4361" s="64"/>
      <c r="Z4361" s="64"/>
      <c r="AA4361" s="64"/>
      <c r="AB4361" s="64"/>
      <c r="AC4361" s="64"/>
      <c r="AD4361" s="64"/>
      <c r="AE4361" s="64"/>
      <c r="AF4361" s="64"/>
      <c r="AG4361" s="64"/>
      <c r="AH4361" s="64"/>
      <c r="AI4361" s="64"/>
      <c r="AJ4361" s="64"/>
      <c r="AK4361" s="64"/>
      <c r="AL4361" s="64"/>
      <c r="AM4361" s="64"/>
      <c r="AN4361" s="64"/>
      <c r="AO4361" s="64"/>
      <c r="AP4361" s="64"/>
      <c r="AQ4361" s="64"/>
      <c r="AR4361" s="64"/>
      <c r="AS4361" s="64"/>
      <c r="AT4361" s="64"/>
      <c r="AU4361" s="64"/>
      <c r="AV4361" s="64"/>
      <c r="AW4361" s="64"/>
      <c r="AX4361" s="64"/>
      <c r="AY4361" s="64"/>
      <c r="AZ4361" s="64"/>
      <c r="BA4361" s="64"/>
      <c r="BB4361" s="64"/>
      <c r="BC4361" s="64"/>
      <c r="BD4361" s="64"/>
      <c r="BE4361" s="64"/>
      <c r="BF4361" s="64"/>
      <c r="BG4361" s="64"/>
      <c r="BH4361" s="64"/>
      <c r="BI4361" s="64"/>
      <c r="BJ4361" s="64"/>
      <c r="BK4361" s="64"/>
      <c r="BL4361" s="64"/>
      <c r="BM4361" s="64"/>
      <c r="BN4361" s="64"/>
      <c r="BO4361" s="64"/>
      <c r="BP4361" s="64"/>
      <c r="BQ4361" s="64"/>
      <c r="BR4361" s="64"/>
      <c r="BS4361" s="64"/>
      <c r="BT4361" s="64"/>
      <c r="BU4361" s="64"/>
      <c r="BV4361" s="64"/>
      <c r="BW4361" s="64"/>
      <c r="BX4361" s="64"/>
      <c r="BY4361" s="64"/>
      <c r="BZ4361" s="64"/>
      <c r="CA4361" s="64"/>
      <c r="CB4361" s="64"/>
      <c r="CC4361" s="64"/>
      <c r="CD4361" s="64"/>
      <c r="CE4361" s="64"/>
      <c r="CF4361" s="64"/>
      <c r="CG4361" s="64"/>
      <c r="CH4361" s="64"/>
      <c r="CI4361" s="64"/>
      <c r="CJ4361" s="64"/>
      <c r="CK4361" s="64"/>
      <c r="CL4361" s="64"/>
      <c r="CM4361" s="64"/>
      <c r="CN4361" s="64"/>
      <c r="CO4361" s="64"/>
      <c r="CP4361" s="64"/>
      <c r="CQ4361" s="64"/>
      <c r="CR4361" s="64"/>
      <c r="CS4361" s="64"/>
      <c r="CT4361" s="64"/>
      <c r="CU4361" s="64"/>
      <c r="CV4361" s="64"/>
      <c r="CW4361" s="64"/>
      <c r="CX4361" s="64"/>
      <c r="CY4361" s="64"/>
      <c r="CZ4361" s="64"/>
      <c r="DA4361" s="64"/>
      <c r="DB4361" s="64"/>
      <c r="DC4361" s="64"/>
      <c r="DD4361" s="64"/>
      <c r="DE4361" s="64"/>
      <c r="DF4361" s="64"/>
      <c r="DG4361" s="64"/>
      <c r="DH4361" s="64"/>
      <c r="DI4361" s="64"/>
      <c r="DJ4361" s="64"/>
      <c r="DK4361" s="64"/>
      <c r="DL4361" s="64"/>
      <c r="DM4361" s="64"/>
      <c r="DN4361" s="64"/>
      <c r="DO4361" s="64"/>
      <c r="DP4361" s="64"/>
      <c r="DQ4361" s="64"/>
      <c r="DR4361" s="64"/>
      <c r="DS4361" s="64"/>
      <c r="DT4361" s="64"/>
      <c r="DU4361" s="64"/>
      <c r="DV4361" s="64"/>
      <c r="DW4361" s="64"/>
      <c r="DX4361" s="64"/>
      <c r="DY4361" s="64"/>
      <c r="DZ4361" s="64"/>
      <c r="EA4361" s="64"/>
      <c r="EB4361" s="64"/>
      <c r="EC4361" s="64"/>
      <c r="ED4361" s="64"/>
      <c r="EE4361" s="64"/>
      <c r="EF4361" s="64"/>
      <c r="EG4361" s="64"/>
      <c r="EH4361" s="64"/>
      <c r="EI4361" s="64"/>
      <c r="EJ4361" s="64"/>
      <c r="EK4361" s="64"/>
      <c r="EL4361" s="64"/>
      <c r="EM4361" s="64"/>
      <c r="EN4361" s="64"/>
      <c r="EO4361" s="64"/>
      <c r="EP4361" s="64"/>
      <c r="EQ4361" s="64"/>
      <c r="ER4361" s="64"/>
      <c r="ES4361" s="64"/>
      <c r="ET4361" s="64"/>
      <c r="EU4361" s="64"/>
      <c r="EV4361" s="64"/>
      <c r="EW4361" s="64"/>
      <c r="EX4361" s="64"/>
      <c r="EY4361" s="64"/>
      <c r="EZ4361" s="64"/>
      <c r="FA4361" s="64"/>
      <c r="FB4361" s="64"/>
      <c r="FC4361" s="64"/>
      <c r="FD4361" s="64"/>
      <c r="FE4361" s="64"/>
      <c r="FF4361" s="64"/>
      <c r="FG4361" s="64"/>
      <c r="FH4361" s="64"/>
      <c r="FI4361" s="64"/>
      <c r="FJ4361" s="64"/>
      <c r="FK4361" s="64"/>
      <c r="FL4361" s="64"/>
      <c r="FM4361" s="64"/>
      <c r="FN4361" s="64"/>
      <c r="FO4361" s="64"/>
      <c r="FP4361" s="64"/>
      <c r="FQ4361" s="64"/>
      <c r="FR4361" s="64"/>
      <c r="FS4361" s="64"/>
      <c r="FT4361" s="64"/>
      <c r="FU4361" s="64"/>
      <c r="FV4361" s="64"/>
      <c r="FW4361" s="64"/>
      <c r="FX4361" s="64"/>
      <c r="FY4361" s="64"/>
      <c r="FZ4361" s="64"/>
      <c r="GA4361" s="64"/>
      <c r="GB4361" s="64"/>
      <c r="GC4361" s="64"/>
      <c r="GD4361" s="64"/>
      <c r="GE4361" s="64"/>
      <c r="GF4361" s="64"/>
      <c r="GG4361" s="64"/>
      <c r="GH4361" s="64"/>
      <c r="GI4361" s="64"/>
      <c r="GJ4361" s="64"/>
      <c r="GK4361" s="64"/>
      <c r="GL4361" s="64"/>
      <c r="GM4361" s="64"/>
      <c r="GN4361" s="64"/>
      <c r="GO4361" s="64"/>
      <c r="GP4361" s="64"/>
      <c r="GQ4361" s="64"/>
      <c r="GR4361" s="64"/>
      <c r="GS4361" s="64"/>
      <c r="GT4361" s="64"/>
      <c r="GU4361" s="64"/>
      <c r="GV4361" s="64"/>
      <c r="GW4361" s="64"/>
      <c r="GX4361" s="64"/>
      <c r="GY4361" s="64"/>
      <c r="GZ4361" s="64"/>
      <c r="HA4361" s="64"/>
      <c r="HB4361" s="64"/>
      <c r="HC4361" s="64"/>
      <c r="HD4361" s="64"/>
      <c r="HE4361" s="64"/>
      <c r="HF4361" s="64"/>
      <c r="HG4361" s="64"/>
      <c r="HH4361" s="64"/>
      <c r="HI4361" s="64"/>
      <c r="HJ4361" s="64"/>
      <c r="HK4361" s="64"/>
      <c r="HL4361" s="64"/>
      <c r="HM4361" s="64"/>
      <c r="HN4361" s="64"/>
      <c r="HO4361" s="64"/>
    </row>
    <row r="4362" spans="1:223" s="63" customFormat="1">
      <c r="A4362" s="60"/>
      <c r="B4362" s="61"/>
      <c r="C4362" s="61"/>
      <c r="D4362" s="62"/>
      <c r="E4362" s="62"/>
      <c r="F4362" s="61"/>
      <c r="G4362" s="11"/>
      <c r="H4362" s="9"/>
      <c r="I4362" s="9"/>
      <c r="J4362" s="33"/>
      <c r="K4362" s="9"/>
      <c r="L4362" s="9"/>
      <c r="M4362" s="66"/>
      <c r="N4362" s="9"/>
      <c r="O4362" s="9"/>
      <c r="P4362" s="9"/>
      <c r="Q4362" s="9"/>
      <c r="R4362" s="9"/>
      <c r="S4362" s="9"/>
      <c r="U4362" s="64"/>
      <c r="V4362" s="64"/>
      <c r="W4362" s="64"/>
      <c r="X4362" s="64"/>
      <c r="Y4362" s="64"/>
      <c r="Z4362" s="64"/>
      <c r="AA4362" s="64"/>
      <c r="AB4362" s="64"/>
      <c r="AC4362" s="64"/>
      <c r="AD4362" s="64"/>
      <c r="AE4362" s="64"/>
      <c r="AF4362" s="64"/>
      <c r="AG4362" s="64"/>
      <c r="AH4362" s="64"/>
      <c r="AI4362" s="64"/>
      <c r="AJ4362" s="64"/>
      <c r="AK4362" s="64"/>
      <c r="AL4362" s="64"/>
      <c r="AM4362" s="64"/>
      <c r="AN4362" s="64"/>
      <c r="AO4362" s="64"/>
      <c r="AP4362" s="64"/>
      <c r="AQ4362" s="64"/>
      <c r="AR4362" s="64"/>
      <c r="AS4362" s="64"/>
      <c r="AT4362" s="64"/>
      <c r="AU4362" s="64"/>
      <c r="AV4362" s="64"/>
      <c r="AW4362" s="64"/>
      <c r="AX4362" s="64"/>
      <c r="AY4362" s="64"/>
      <c r="AZ4362" s="64"/>
      <c r="BA4362" s="64"/>
      <c r="BB4362" s="64"/>
      <c r="BC4362" s="64"/>
      <c r="BD4362" s="64"/>
      <c r="BE4362" s="64"/>
      <c r="BF4362" s="64"/>
      <c r="BG4362" s="64"/>
      <c r="BH4362" s="64"/>
      <c r="BI4362" s="64"/>
      <c r="BJ4362" s="64"/>
      <c r="BK4362" s="64"/>
      <c r="BL4362" s="64"/>
      <c r="BM4362" s="64"/>
      <c r="BN4362" s="64"/>
      <c r="BO4362" s="64"/>
      <c r="BP4362" s="64"/>
      <c r="BQ4362" s="64"/>
      <c r="BR4362" s="64"/>
      <c r="BS4362" s="64"/>
      <c r="BT4362" s="64"/>
      <c r="BU4362" s="64"/>
      <c r="BV4362" s="64"/>
      <c r="BW4362" s="64"/>
      <c r="BX4362" s="64"/>
      <c r="BY4362" s="64"/>
      <c r="BZ4362" s="64"/>
      <c r="CA4362" s="64"/>
      <c r="CB4362" s="64"/>
      <c r="CC4362" s="64"/>
      <c r="CD4362" s="64"/>
      <c r="CE4362" s="64"/>
      <c r="CF4362" s="64"/>
      <c r="CG4362" s="64"/>
      <c r="CH4362" s="64"/>
      <c r="CI4362" s="64"/>
      <c r="CJ4362" s="64"/>
      <c r="CK4362" s="64"/>
      <c r="CL4362" s="64"/>
      <c r="CM4362" s="64"/>
      <c r="CN4362" s="64"/>
      <c r="CO4362" s="64"/>
      <c r="CP4362" s="64"/>
      <c r="CQ4362" s="64"/>
      <c r="CR4362" s="64"/>
      <c r="CS4362" s="64"/>
      <c r="CT4362" s="64"/>
      <c r="CU4362" s="64"/>
      <c r="CV4362" s="64"/>
      <c r="CW4362" s="64"/>
      <c r="CX4362" s="64"/>
      <c r="CY4362" s="64"/>
      <c r="CZ4362" s="64"/>
      <c r="DA4362" s="64"/>
      <c r="DB4362" s="64"/>
      <c r="DC4362" s="64"/>
      <c r="DD4362" s="64"/>
      <c r="DE4362" s="64"/>
      <c r="DF4362" s="64"/>
      <c r="DG4362" s="64"/>
      <c r="DH4362" s="64"/>
      <c r="DI4362" s="64"/>
      <c r="DJ4362" s="64"/>
      <c r="DK4362" s="64"/>
      <c r="DL4362" s="64"/>
      <c r="DM4362" s="64"/>
      <c r="DN4362" s="64"/>
      <c r="DO4362" s="64"/>
      <c r="DP4362" s="64"/>
      <c r="DQ4362" s="64"/>
      <c r="DR4362" s="64"/>
      <c r="DS4362" s="64"/>
      <c r="DT4362" s="64"/>
      <c r="DU4362" s="64"/>
      <c r="DV4362" s="64"/>
      <c r="DW4362" s="64"/>
      <c r="DX4362" s="64"/>
      <c r="DY4362" s="64"/>
      <c r="DZ4362" s="64"/>
      <c r="EA4362" s="64"/>
      <c r="EB4362" s="64"/>
      <c r="EC4362" s="64"/>
      <c r="ED4362" s="64"/>
      <c r="EE4362" s="64"/>
      <c r="EF4362" s="64"/>
      <c r="EG4362" s="64"/>
      <c r="EH4362" s="64"/>
      <c r="EI4362" s="64"/>
      <c r="EJ4362" s="64"/>
      <c r="EK4362" s="64"/>
      <c r="EL4362" s="64"/>
      <c r="EM4362" s="64"/>
      <c r="EN4362" s="64"/>
      <c r="EO4362" s="64"/>
      <c r="EP4362" s="64"/>
      <c r="EQ4362" s="64"/>
      <c r="ER4362" s="64"/>
      <c r="ES4362" s="64"/>
      <c r="ET4362" s="64"/>
      <c r="EU4362" s="64"/>
      <c r="EV4362" s="64"/>
      <c r="EW4362" s="64"/>
      <c r="EX4362" s="64"/>
      <c r="EY4362" s="64"/>
      <c r="EZ4362" s="64"/>
      <c r="FA4362" s="64"/>
      <c r="FB4362" s="64"/>
      <c r="FC4362" s="64"/>
      <c r="FD4362" s="64"/>
      <c r="FE4362" s="64"/>
      <c r="FF4362" s="64"/>
      <c r="FG4362" s="64"/>
      <c r="FH4362" s="64"/>
      <c r="FI4362" s="64"/>
      <c r="FJ4362" s="64"/>
      <c r="FK4362" s="64"/>
      <c r="FL4362" s="64"/>
      <c r="FM4362" s="64"/>
      <c r="FN4362" s="64"/>
      <c r="FO4362" s="64"/>
      <c r="FP4362" s="64"/>
      <c r="FQ4362" s="64"/>
      <c r="FR4362" s="64"/>
      <c r="FS4362" s="64"/>
      <c r="FT4362" s="64"/>
      <c r="FU4362" s="64"/>
      <c r="FV4362" s="64"/>
      <c r="FW4362" s="64"/>
      <c r="FX4362" s="64"/>
      <c r="FY4362" s="64"/>
      <c r="FZ4362" s="64"/>
      <c r="GA4362" s="64"/>
      <c r="GB4362" s="64"/>
      <c r="GC4362" s="64"/>
      <c r="GD4362" s="64"/>
      <c r="GE4362" s="64"/>
      <c r="GF4362" s="64"/>
      <c r="GG4362" s="64"/>
      <c r="GH4362" s="64"/>
      <c r="GI4362" s="64"/>
      <c r="GJ4362" s="64"/>
      <c r="GK4362" s="64"/>
      <c r="GL4362" s="64"/>
      <c r="GM4362" s="64"/>
      <c r="GN4362" s="64"/>
      <c r="GO4362" s="64"/>
      <c r="GP4362" s="64"/>
      <c r="GQ4362" s="64"/>
      <c r="GR4362" s="64"/>
      <c r="GS4362" s="64"/>
      <c r="GT4362" s="64"/>
      <c r="GU4362" s="64"/>
      <c r="GV4362" s="64"/>
      <c r="GW4362" s="64"/>
      <c r="GX4362" s="64"/>
      <c r="GY4362" s="64"/>
      <c r="GZ4362" s="64"/>
      <c r="HA4362" s="64"/>
      <c r="HB4362" s="64"/>
      <c r="HC4362" s="64"/>
      <c r="HD4362" s="64"/>
      <c r="HE4362" s="64"/>
      <c r="HF4362" s="64"/>
      <c r="HG4362" s="64"/>
      <c r="HH4362" s="64"/>
      <c r="HI4362" s="64"/>
      <c r="HJ4362" s="64"/>
      <c r="HK4362" s="64"/>
      <c r="HL4362" s="64"/>
      <c r="HM4362" s="64"/>
      <c r="HN4362" s="64"/>
      <c r="HO4362" s="64"/>
    </row>
    <row r="4363" spans="1:223" s="63" customFormat="1">
      <c r="A4363" s="60"/>
      <c r="B4363" s="61"/>
      <c r="C4363" s="61"/>
      <c r="D4363" s="62"/>
      <c r="E4363" s="62"/>
      <c r="F4363" s="61"/>
      <c r="G4363" s="11"/>
      <c r="H4363" s="9"/>
      <c r="I4363" s="9"/>
      <c r="J4363" s="33"/>
      <c r="K4363" s="9"/>
      <c r="L4363" s="9"/>
      <c r="M4363" s="66"/>
      <c r="N4363" s="9"/>
      <c r="O4363" s="9"/>
      <c r="P4363" s="9"/>
      <c r="Q4363" s="9"/>
      <c r="R4363" s="9"/>
      <c r="S4363" s="9"/>
      <c r="U4363" s="64"/>
      <c r="V4363" s="64"/>
      <c r="W4363" s="64"/>
      <c r="X4363" s="64"/>
      <c r="Y4363" s="64"/>
      <c r="Z4363" s="64"/>
      <c r="AA4363" s="64"/>
      <c r="AB4363" s="64"/>
      <c r="AC4363" s="64"/>
      <c r="AD4363" s="64"/>
      <c r="AE4363" s="64"/>
      <c r="AF4363" s="64"/>
      <c r="AG4363" s="64"/>
      <c r="AH4363" s="64"/>
      <c r="AI4363" s="64"/>
      <c r="AJ4363" s="64"/>
      <c r="AK4363" s="64"/>
      <c r="AL4363" s="64"/>
      <c r="AM4363" s="64"/>
      <c r="AN4363" s="64"/>
      <c r="AO4363" s="64"/>
      <c r="AP4363" s="64"/>
      <c r="AQ4363" s="64"/>
      <c r="AR4363" s="64"/>
      <c r="AS4363" s="64"/>
      <c r="AT4363" s="64"/>
      <c r="AU4363" s="64"/>
      <c r="AV4363" s="64"/>
      <c r="AW4363" s="64"/>
      <c r="AX4363" s="64"/>
      <c r="AY4363" s="64"/>
      <c r="AZ4363" s="64"/>
      <c r="BA4363" s="64"/>
      <c r="BB4363" s="64"/>
      <c r="BC4363" s="64"/>
      <c r="BD4363" s="64"/>
      <c r="BE4363" s="64"/>
      <c r="BF4363" s="64"/>
      <c r="BG4363" s="64"/>
      <c r="BH4363" s="64"/>
      <c r="BI4363" s="64"/>
      <c r="BJ4363" s="64"/>
      <c r="BK4363" s="64"/>
      <c r="BL4363" s="64"/>
      <c r="BM4363" s="64"/>
      <c r="BN4363" s="64"/>
      <c r="BO4363" s="64"/>
      <c r="BP4363" s="64"/>
      <c r="BQ4363" s="64"/>
      <c r="BR4363" s="64"/>
      <c r="BS4363" s="64"/>
      <c r="BT4363" s="64"/>
      <c r="BU4363" s="64"/>
      <c r="BV4363" s="64"/>
      <c r="BW4363" s="64"/>
      <c r="BX4363" s="64"/>
      <c r="BY4363" s="64"/>
      <c r="BZ4363" s="64"/>
      <c r="CA4363" s="64"/>
      <c r="CB4363" s="64"/>
      <c r="CC4363" s="64"/>
      <c r="CD4363" s="64"/>
      <c r="CE4363" s="64"/>
      <c r="CF4363" s="64"/>
      <c r="CG4363" s="64"/>
      <c r="CH4363" s="64"/>
      <c r="CI4363" s="64"/>
      <c r="CJ4363" s="64"/>
      <c r="CK4363" s="64"/>
      <c r="CL4363" s="64"/>
      <c r="CM4363" s="64"/>
      <c r="CN4363" s="64"/>
      <c r="CO4363" s="64"/>
      <c r="CP4363" s="64"/>
      <c r="CQ4363" s="64"/>
      <c r="CR4363" s="64"/>
      <c r="CS4363" s="64"/>
      <c r="CT4363" s="64"/>
      <c r="CU4363" s="64"/>
      <c r="CV4363" s="64"/>
      <c r="CW4363" s="64"/>
      <c r="CX4363" s="64"/>
      <c r="CY4363" s="64"/>
      <c r="CZ4363" s="64"/>
      <c r="DA4363" s="64"/>
      <c r="DB4363" s="64"/>
      <c r="DC4363" s="64"/>
      <c r="DD4363" s="64"/>
      <c r="DE4363" s="64"/>
      <c r="DF4363" s="64"/>
      <c r="DG4363" s="64"/>
      <c r="DH4363" s="64"/>
      <c r="DI4363" s="64"/>
      <c r="DJ4363" s="64"/>
      <c r="DK4363" s="64"/>
      <c r="DL4363" s="64"/>
      <c r="DM4363" s="64"/>
      <c r="DN4363" s="64"/>
      <c r="DO4363" s="64"/>
      <c r="DP4363" s="64"/>
      <c r="DQ4363" s="64"/>
      <c r="DR4363" s="64"/>
      <c r="DS4363" s="64"/>
      <c r="DT4363" s="64"/>
      <c r="DU4363" s="64"/>
      <c r="DV4363" s="64"/>
      <c r="DW4363" s="64"/>
      <c r="DX4363" s="64"/>
      <c r="DY4363" s="64"/>
      <c r="DZ4363" s="64"/>
      <c r="EA4363" s="64"/>
      <c r="EB4363" s="64"/>
      <c r="EC4363" s="64"/>
      <c r="ED4363" s="64"/>
      <c r="EE4363" s="64"/>
      <c r="EF4363" s="64"/>
      <c r="EG4363" s="64"/>
      <c r="EH4363" s="64"/>
      <c r="EI4363" s="64"/>
      <c r="EJ4363" s="64"/>
      <c r="EK4363" s="64"/>
      <c r="EL4363" s="64"/>
      <c r="EM4363" s="64"/>
      <c r="EN4363" s="64"/>
      <c r="EO4363" s="64"/>
      <c r="EP4363" s="64"/>
      <c r="EQ4363" s="64"/>
      <c r="ER4363" s="64"/>
      <c r="ES4363" s="64"/>
      <c r="ET4363" s="64"/>
      <c r="EU4363" s="64"/>
      <c r="EV4363" s="64"/>
      <c r="EW4363" s="64"/>
      <c r="EX4363" s="64"/>
      <c r="EY4363" s="64"/>
      <c r="EZ4363" s="64"/>
      <c r="FA4363" s="64"/>
      <c r="FB4363" s="64"/>
      <c r="FC4363" s="64"/>
      <c r="FD4363" s="64"/>
      <c r="FE4363" s="64"/>
      <c r="FF4363" s="64"/>
      <c r="FG4363" s="64"/>
      <c r="FH4363" s="64"/>
      <c r="FI4363" s="64"/>
      <c r="FJ4363" s="64"/>
      <c r="FK4363" s="64"/>
      <c r="FL4363" s="64"/>
      <c r="FM4363" s="64"/>
      <c r="FN4363" s="64"/>
      <c r="FO4363" s="64"/>
      <c r="FP4363" s="64"/>
      <c r="FQ4363" s="64"/>
      <c r="FR4363" s="64"/>
      <c r="FS4363" s="64"/>
      <c r="FT4363" s="64"/>
      <c r="FU4363" s="64"/>
      <c r="FV4363" s="64"/>
      <c r="FW4363" s="64"/>
      <c r="FX4363" s="64"/>
      <c r="FY4363" s="64"/>
      <c r="FZ4363" s="64"/>
      <c r="GA4363" s="64"/>
      <c r="GB4363" s="64"/>
      <c r="GC4363" s="64"/>
      <c r="GD4363" s="64"/>
      <c r="GE4363" s="64"/>
      <c r="GF4363" s="64"/>
      <c r="GG4363" s="64"/>
      <c r="GH4363" s="64"/>
      <c r="GI4363" s="64"/>
      <c r="GJ4363" s="64"/>
      <c r="GK4363" s="64"/>
      <c r="GL4363" s="64"/>
      <c r="GM4363" s="64"/>
      <c r="GN4363" s="64"/>
      <c r="GO4363" s="64"/>
      <c r="GP4363" s="64"/>
      <c r="GQ4363" s="64"/>
      <c r="GR4363" s="64"/>
      <c r="GS4363" s="64"/>
      <c r="GT4363" s="64"/>
      <c r="GU4363" s="64"/>
      <c r="GV4363" s="64"/>
      <c r="GW4363" s="64"/>
      <c r="GX4363" s="64"/>
      <c r="GY4363" s="64"/>
      <c r="GZ4363" s="64"/>
      <c r="HA4363" s="64"/>
      <c r="HB4363" s="64"/>
      <c r="HC4363" s="64"/>
      <c r="HD4363" s="64"/>
      <c r="HE4363" s="64"/>
      <c r="HF4363" s="64"/>
      <c r="HG4363" s="64"/>
      <c r="HH4363" s="64"/>
      <c r="HI4363" s="64"/>
      <c r="HJ4363" s="64"/>
      <c r="HK4363" s="64"/>
      <c r="HL4363" s="64"/>
      <c r="HM4363" s="64"/>
      <c r="HN4363" s="64"/>
      <c r="HO4363" s="64"/>
    </row>
    <row r="4364" spans="1:223" s="63" customFormat="1">
      <c r="A4364" s="60"/>
      <c r="B4364" s="61"/>
      <c r="C4364" s="61"/>
      <c r="D4364" s="62"/>
      <c r="E4364" s="62"/>
      <c r="F4364" s="61"/>
      <c r="G4364" s="11"/>
      <c r="H4364" s="9"/>
      <c r="I4364" s="9"/>
      <c r="J4364" s="33"/>
      <c r="K4364" s="9"/>
      <c r="L4364" s="9"/>
      <c r="M4364" s="66"/>
      <c r="N4364" s="9"/>
      <c r="O4364" s="9"/>
      <c r="P4364" s="9"/>
      <c r="Q4364" s="9"/>
      <c r="R4364" s="9"/>
      <c r="S4364" s="9"/>
      <c r="U4364" s="64"/>
      <c r="V4364" s="64"/>
      <c r="W4364" s="64"/>
      <c r="X4364" s="64"/>
      <c r="Y4364" s="64"/>
      <c r="Z4364" s="64"/>
      <c r="AA4364" s="64"/>
      <c r="AB4364" s="64"/>
      <c r="AC4364" s="64"/>
      <c r="AD4364" s="64"/>
      <c r="AE4364" s="64"/>
      <c r="AF4364" s="64"/>
      <c r="AG4364" s="64"/>
      <c r="AH4364" s="64"/>
      <c r="AI4364" s="64"/>
      <c r="AJ4364" s="64"/>
      <c r="AK4364" s="64"/>
      <c r="AL4364" s="64"/>
      <c r="AM4364" s="64"/>
      <c r="AN4364" s="64"/>
      <c r="AO4364" s="64"/>
      <c r="AP4364" s="64"/>
      <c r="AQ4364" s="64"/>
      <c r="AR4364" s="64"/>
      <c r="AS4364" s="64"/>
      <c r="AT4364" s="64"/>
      <c r="AU4364" s="64"/>
      <c r="AV4364" s="64"/>
      <c r="AW4364" s="64"/>
      <c r="AX4364" s="64"/>
      <c r="AY4364" s="64"/>
      <c r="AZ4364" s="64"/>
      <c r="BA4364" s="64"/>
      <c r="BB4364" s="64"/>
      <c r="BC4364" s="64"/>
      <c r="BD4364" s="64"/>
      <c r="BE4364" s="64"/>
      <c r="BF4364" s="64"/>
      <c r="BG4364" s="64"/>
      <c r="BH4364" s="64"/>
      <c r="BI4364" s="64"/>
      <c r="BJ4364" s="64"/>
      <c r="BK4364" s="64"/>
      <c r="BL4364" s="64"/>
      <c r="BM4364" s="64"/>
      <c r="BN4364" s="64"/>
      <c r="BO4364" s="64"/>
      <c r="BP4364" s="64"/>
      <c r="BQ4364" s="64"/>
      <c r="BR4364" s="64"/>
      <c r="BS4364" s="64"/>
      <c r="BT4364" s="64"/>
      <c r="BU4364" s="64"/>
      <c r="BV4364" s="64"/>
      <c r="BW4364" s="64"/>
      <c r="BX4364" s="64"/>
      <c r="BY4364" s="64"/>
      <c r="BZ4364" s="64"/>
      <c r="CA4364" s="64"/>
      <c r="CB4364" s="64"/>
      <c r="CC4364" s="64"/>
      <c r="CD4364" s="64"/>
      <c r="CE4364" s="64"/>
      <c r="CF4364" s="64"/>
      <c r="CG4364" s="64"/>
      <c r="CH4364" s="64"/>
      <c r="CI4364" s="64"/>
      <c r="CJ4364" s="64"/>
      <c r="CK4364" s="64"/>
      <c r="CL4364" s="64"/>
      <c r="CM4364" s="64"/>
      <c r="CN4364" s="64"/>
      <c r="CO4364" s="64"/>
      <c r="CP4364" s="64"/>
      <c r="CQ4364" s="64"/>
      <c r="CR4364" s="64"/>
      <c r="CS4364" s="64"/>
      <c r="CT4364" s="64"/>
      <c r="CU4364" s="64"/>
      <c r="CV4364" s="64"/>
      <c r="CW4364" s="64"/>
      <c r="CX4364" s="64"/>
      <c r="CY4364" s="64"/>
      <c r="CZ4364" s="64"/>
      <c r="DA4364" s="64"/>
      <c r="DB4364" s="64"/>
      <c r="DC4364" s="64"/>
      <c r="DD4364" s="64"/>
      <c r="DE4364" s="64"/>
      <c r="DF4364" s="64"/>
      <c r="DG4364" s="64"/>
      <c r="DH4364" s="64"/>
      <c r="DI4364" s="64"/>
      <c r="DJ4364" s="64"/>
      <c r="DK4364" s="64"/>
      <c r="DL4364" s="64"/>
      <c r="DM4364" s="64"/>
      <c r="DN4364" s="64"/>
      <c r="DO4364" s="64"/>
      <c r="DP4364" s="64"/>
      <c r="DQ4364" s="64"/>
      <c r="DR4364" s="64"/>
      <c r="DS4364" s="64"/>
      <c r="DT4364" s="64"/>
      <c r="DU4364" s="64"/>
      <c r="DV4364" s="64"/>
      <c r="DW4364" s="64"/>
      <c r="DX4364" s="64"/>
      <c r="DY4364" s="64"/>
      <c r="DZ4364" s="64"/>
      <c r="EA4364" s="64"/>
      <c r="EB4364" s="64"/>
      <c r="EC4364" s="64"/>
      <c r="ED4364" s="64"/>
      <c r="EE4364" s="64"/>
      <c r="EF4364" s="64"/>
      <c r="EG4364" s="64"/>
      <c r="EH4364" s="64"/>
      <c r="EI4364" s="64"/>
      <c r="EJ4364" s="64"/>
      <c r="EK4364" s="64"/>
      <c r="EL4364" s="64"/>
      <c r="EM4364" s="64"/>
      <c r="EN4364" s="64"/>
      <c r="EO4364" s="64"/>
      <c r="EP4364" s="64"/>
      <c r="EQ4364" s="64"/>
      <c r="ER4364" s="64"/>
      <c r="ES4364" s="64"/>
      <c r="ET4364" s="64"/>
      <c r="EU4364" s="64"/>
      <c r="EV4364" s="64"/>
      <c r="EW4364" s="64"/>
      <c r="EX4364" s="64"/>
      <c r="EY4364" s="64"/>
      <c r="EZ4364" s="64"/>
      <c r="FA4364" s="64"/>
      <c r="FB4364" s="64"/>
      <c r="FC4364" s="64"/>
      <c r="FD4364" s="64"/>
      <c r="FE4364" s="64"/>
      <c r="FF4364" s="64"/>
      <c r="FG4364" s="64"/>
      <c r="FH4364" s="64"/>
      <c r="FI4364" s="64"/>
      <c r="FJ4364" s="64"/>
      <c r="FK4364" s="64"/>
      <c r="FL4364" s="64"/>
      <c r="FM4364" s="64"/>
      <c r="FN4364" s="64"/>
      <c r="FO4364" s="64"/>
      <c r="FP4364" s="64"/>
      <c r="FQ4364" s="64"/>
      <c r="FR4364" s="64"/>
      <c r="FS4364" s="64"/>
      <c r="FT4364" s="64"/>
      <c r="FU4364" s="64"/>
      <c r="FV4364" s="64"/>
      <c r="FW4364" s="64"/>
      <c r="FX4364" s="64"/>
      <c r="FY4364" s="64"/>
      <c r="FZ4364" s="64"/>
      <c r="GA4364" s="64"/>
      <c r="GB4364" s="64"/>
      <c r="GC4364" s="64"/>
      <c r="GD4364" s="64"/>
      <c r="GE4364" s="64"/>
      <c r="GF4364" s="64"/>
      <c r="GG4364" s="64"/>
      <c r="GH4364" s="64"/>
      <c r="GI4364" s="64"/>
      <c r="GJ4364" s="64"/>
      <c r="GK4364" s="64"/>
      <c r="GL4364" s="64"/>
      <c r="GM4364" s="64"/>
      <c r="GN4364" s="64"/>
      <c r="GO4364" s="64"/>
      <c r="GP4364" s="64"/>
      <c r="GQ4364" s="64"/>
      <c r="GR4364" s="64"/>
      <c r="GS4364" s="64"/>
      <c r="GT4364" s="64"/>
      <c r="GU4364" s="64"/>
      <c r="GV4364" s="64"/>
      <c r="GW4364" s="64"/>
      <c r="GX4364" s="64"/>
      <c r="GY4364" s="64"/>
      <c r="GZ4364" s="64"/>
      <c r="HA4364" s="64"/>
      <c r="HB4364" s="64"/>
      <c r="HC4364" s="64"/>
      <c r="HD4364" s="64"/>
      <c r="HE4364" s="64"/>
      <c r="HF4364" s="64"/>
      <c r="HG4364" s="64"/>
      <c r="HH4364" s="64"/>
      <c r="HI4364" s="64"/>
      <c r="HJ4364" s="64"/>
      <c r="HK4364" s="64"/>
      <c r="HL4364" s="64"/>
      <c r="HM4364" s="64"/>
      <c r="HN4364" s="64"/>
      <c r="HO4364" s="64"/>
    </row>
    <row r="4365" spans="1:223" s="63" customFormat="1">
      <c r="A4365" s="60"/>
      <c r="B4365" s="61"/>
      <c r="C4365" s="61"/>
      <c r="D4365" s="62"/>
      <c r="E4365" s="62"/>
      <c r="F4365" s="61"/>
      <c r="G4365" s="11"/>
      <c r="H4365" s="9"/>
      <c r="I4365" s="9"/>
      <c r="J4365" s="33"/>
      <c r="K4365" s="9"/>
      <c r="L4365" s="9"/>
      <c r="M4365" s="66"/>
      <c r="N4365" s="9"/>
      <c r="O4365" s="9"/>
      <c r="P4365" s="9"/>
      <c r="Q4365" s="9"/>
      <c r="R4365" s="9"/>
      <c r="S4365" s="9"/>
      <c r="U4365" s="64"/>
      <c r="V4365" s="64"/>
      <c r="W4365" s="64"/>
      <c r="X4365" s="64"/>
      <c r="Y4365" s="64"/>
      <c r="Z4365" s="64"/>
      <c r="AA4365" s="64"/>
      <c r="AB4365" s="64"/>
      <c r="AC4365" s="64"/>
      <c r="AD4365" s="64"/>
      <c r="AE4365" s="64"/>
      <c r="AF4365" s="64"/>
      <c r="AG4365" s="64"/>
      <c r="AH4365" s="64"/>
      <c r="AI4365" s="64"/>
      <c r="AJ4365" s="64"/>
      <c r="AK4365" s="64"/>
      <c r="AL4365" s="64"/>
      <c r="AM4365" s="64"/>
      <c r="AN4365" s="64"/>
      <c r="AO4365" s="64"/>
      <c r="AP4365" s="64"/>
      <c r="AQ4365" s="64"/>
      <c r="AR4365" s="64"/>
      <c r="AS4365" s="64"/>
      <c r="AT4365" s="64"/>
      <c r="AU4365" s="64"/>
      <c r="AV4365" s="64"/>
      <c r="AW4365" s="64"/>
      <c r="AX4365" s="64"/>
      <c r="AY4365" s="64"/>
      <c r="AZ4365" s="64"/>
      <c r="BA4365" s="64"/>
      <c r="BB4365" s="64"/>
      <c r="BC4365" s="64"/>
      <c r="BD4365" s="64"/>
      <c r="BE4365" s="64"/>
      <c r="BF4365" s="64"/>
      <c r="BG4365" s="64"/>
      <c r="BH4365" s="64"/>
      <c r="BI4365" s="64"/>
      <c r="BJ4365" s="64"/>
      <c r="BK4365" s="64"/>
      <c r="BL4365" s="64"/>
      <c r="BM4365" s="64"/>
      <c r="BN4365" s="64"/>
      <c r="BO4365" s="64"/>
      <c r="BP4365" s="64"/>
      <c r="BQ4365" s="64"/>
      <c r="BR4365" s="64"/>
      <c r="BS4365" s="64"/>
      <c r="BT4365" s="64"/>
      <c r="BU4365" s="64"/>
      <c r="BV4365" s="64"/>
      <c r="BW4365" s="64"/>
      <c r="BX4365" s="64"/>
      <c r="BY4365" s="64"/>
      <c r="BZ4365" s="64"/>
      <c r="CA4365" s="64"/>
      <c r="CB4365" s="64"/>
      <c r="CC4365" s="64"/>
      <c r="CD4365" s="64"/>
      <c r="CE4365" s="64"/>
      <c r="CF4365" s="64"/>
      <c r="CG4365" s="64"/>
      <c r="CH4365" s="64"/>
      <c r="CI4365" s="64"/>
      <c r="CJ4365" s="64"/>
      <c r="CK4365" s="64"/>
      <c r="CL4365" s="64"/>
      <c r="CM4365" s="64"/>
      <c r="CN4365" s="64"/>
      <c r="CO4365" s="64"/>
      <c r="CP4365" s="64"/>
      <c r="CQ4365" s="64"/>
      <c r="CR4365" s="64"/>
      <c r="CS4365" s="64"/>
      <c r="CT4365" s="64"/>
      <c r="CU4365" s="64"/>
      <c r="CV4365" s="64"/>
      <c r="CW4365" s="64"/>
      <c r="CX4365" s="64"/>
      <c r="CY4365" s="64"/>
      <c r="CZ4365" s="64"/>
      <c r="DA4365" s="64"/>
      <c r="DB4365" s="64"/>
      <c r="DC4365" s="64"/>
      <c r="DD4365" s="64"/>
      <c r="DE4365" s="64"/>
      <c r="DF4365" s="64"/>
      <c r="DG4365" s="64"/>
      <c r="DH4365" s="64"/>
      <c r="DI4365" s="64"/>
      <c r="DJ4365" s="64"/>
      <c r="DK4365" s="64"/>
      <c r="DL4365" s="64"/>
      <c r="DM4365" s="64"/>
      <c r="DN4365" s="64"/>
      <c r="DO4365" s="64"/>
      <c r="DP4365" s="64"/>
      <c r="DQ4365" s="64"/>
      <c r="DR4365" s="64"/>
      <c r="DS4365" s="64"/>
      <c r="DT4365" s="64"/>
      <c r="DU4365" s="64"/>
      <c r="DV4365" s="64"/>
      <c r="DW4365" s="64"/>
      <c r="DX4365" s="64"/>
      <c r="DY4365" s="64"/>
      <c r="DZ4365" s="64"/>
      <c r="EA4365" s="64"/>
      <c r="EB4365" s="64"/>
      <c r="EC4365" s="64"/>
      <c r="ED4365" s="64"/>
      <c r="EE4365" s="64"/>
      <c r="EF4365" s="64"/>
      <c r="EG4365" s="64"/>
      <c r="EH4365" s="64"/>
      <c r="EI4365" s="64"/>
      <c r="EJ4365" s="64"/>
      <c r="EK4365" s="64"/>
      <c r="EL4365" s="64"/>
      <c r="EM4365" s="64"/>
      <c r="EN4365" s="64"/>
      <c r="EO4365" s="64"/>
      <c r="EP4365" s="64"/>
      <c r="EQ4365" s="64"/>
      <c r="ER4365" s="64"/>
      <c r="ES4365" s="64"/>
      <c r="ET4365" s="64"/>
      <c r="EU4365" s="64"/>
      <c r="EV4365" s="64"/>
      <c r="EW4365" s="64"/>
      <c r="EX4365" s="64"/>
      <c r="EY4365" s="64"/>
      <c r="EZ4365" s="64"/>
      <c r="FA4365" s="64"/>
      <c r="FB4365" s="64"/>
      <c r="FC4365" s="64"/>
      <c r="FD4365" s="64"/>
      <c r="FE4365" s="64"/>
      <c r="FF4365" s="64"/>
      <c r="FG4365" s="64"/>
      <c r="FH4365" s="64"/>
      <c r="FI4365" s="64"/>
      <c r="FJ4365" s="64"/>
      <c r="FK4365" s="64"/>
      <c r="FL4365" s="64"/>
      <c r="FM4365" s="64"/>
      <c r="FN4365" s="64"/>
      <c r="FO4365" s="64"/>
      <c r="FP4365" s="64"/>
      <c r="FQ4365" s="64"/>
      <c r="FR4365" s="64"/>
      <c r="FS4365" s="64"/>
      <c r="FT4365" s="64"/>
      <c r="FU4365" s="64"/>
      <c r="FV4365" s="64"/>
      <c r="FW4365" s="64"/>
      <c r="FX4365" s="64"/>
      <c r="FY4365" s="64"/>
      <c r="FZ4365" s="64"/>
      <c r="GA4365" s="64"/>
      <c r="GB4365" s="64"/>
      <c r="GC4365" s="64"/>
      <c r="GD4365" s="64"/>
      <c r="GE4365" s="64"/>
      <c r="GF4365" s="64"/>
      <c r="GG4365" s="64"/>
      <c r="GH4365" s="64"/>
      <c r="GI4365" s="64"/>
      <c r="GJ4365" s="64"/>
      <c r="GK4365" s="64"/>
      <c r="GL4365" s="64"/>
      <c r="GM4365" s="64"/>
      <c r="GN4365" s="64"/>
      <c r="GO4365" s="64"/>
      <c r="GP4365" s="64"/>
      <c r="GQ4365" s="64"/>
      <c r="GR4365" s="64"/>
      <c r="GS4365" s="64"/>
      <c r="GT4365" s="64"/>
      <c r="GU4365" s="64"/>
      <c r="GV4365" s="64"/>
      <c r="GW4365" s="64"/>
      <c r="GX4365" s="64"/>
      <c r="GY4365" s="64"/>
      <c r="GZ4365" s="64"/>
      <c r="HA4365" s="64"/>
      <c r="HB4365" s="64"/>
      <c r="HC4365" s="64"/>
      <c r="HD4365" s="64"/>
      <c r="HE4365" s="64"/>
      <c r="HF4365" s="64"/>
      <c r="HG4365" s="64"/>
      <c r="HH4365" s="64"/>
      <c r="HI4365" s="64"/>
      <c r="HJ4365" s="64"/>
      <c r="HK4365" s="64"/>
      <c r="HL4365" s="64"/>
      <c r="HM4365" s="64"/>
      <c r="HN4365" s="64"/>
      <c r="HO4365" s="64"/>
    </row>
    <row r="4366" spans="1:223" s="63" customFormat="1">
      <c r="A4366" s="60"/>
      <c r="B4366" s="61"/>
      <c r="C4366" s="61"/>
      <c r="D4366" s="62"/>
      <c r="E4366" s="62"/>
      <c r="F4366" s="61"/>
      <c r="G4366" s="11"/>
      <c r="H4366" s="9"/>
      <c r="I4366" s="9"/>
      <c r="J4366" s="33"/>
      <c r="K4366" s="9"/>
      <c r="L4366" s="9"/>
      <c r="M4366" s="66"/>
      <c r="N4366" s="9"/>
      <c r="O4366" s="9"/>
      <c r="P4366" s="9"/>
      <c r="Q4366" s="9"/>
      <c r="R4366" s="9"/>
      <c r="S4366" s="9"/>
      <c r="U4366" s="64"/>
      <c r="V4366" s="64"/>
      <c r="W4366" s="64"/>
      <c r="X4366" s="64"/>
      <c r="Y4366" s="64"/>
      <c r="Z4366" s="64"/>
      <c r="AA4366" s="64"/>
      <c r="AB4366" s="64"/>
      <c r="AC4366" s="64"/>
      <c r="AD4366" s="64"/>
      <c r="AE4366" s="64"/>
      <c r="AF4366" s="64"/>
      <c r="AG4366" s="64"/>
      <c r="AH4366" s="64"/>
      <c r="AI4366" s="64"/>
      <c r="AJ4366" s="64"/>
      <c r="AK4366" s="64"/>
      <c r="AL4366" s="64"/>
      <c r="AM4366" s="64"/>
      <c r="AN4366" s="64"/>
      <c r="AO4366" s="64"/>
      <c r="AP4366" s="64"/>
      <c r="AQ4366" s="64"/>
      <c r="AR4366" s="64"/>
      <c r="AS4366" s="64"/>
      <c r="AT4366" s="64"/>
      <c r="AU4366" s="64"/>
      <c r="AV4366" s="64"/>
      <c r="AW4366" s="64"/>
      <c r="AX4366" s="64"/>
      <c r="AY4366" s="64"/>
      <c r="AZ4366" s="64"/>
      <c r="BA4366" s="64"/>
      <c r="BB4366" s="64"/>
      <c r="BC4366" s="64"/>
      <c r="BD4366" s="64"/>
      <c r="BE4366" s="64"/>
      <c r="BF4366" s="64"/>
      <c r="BG4366" s="64"/>
      <c r="BH4366" s="64"/>
      <c r="BI4366" s="64"/>
      <c r="BJ4366" s="64"/>
      <c r="BK4366" s="64"/>
      <c r="BL4366" s="64"/>
      <c r="BM4366" s="64"/>
      <c r="BN4366" s="64"/>
      <c r="BO4366" s="64"/>
      <c r="BP4366" s="64"/>
      <c r="BQ4366" s="64"/>
      <c r="BR4366" s="64"/>
      <c r="BS4366" s="64"/>
      <c r="BT4366" s="64"/>
      <c r="BU4366" s="64"/>
      <c r="BV4366" s="64"/>
      <c r="BW4366" s="64"/>
      <c r="BX4366" s="64"/>
      <c r="BY4366" s="64"/>
      <c r="BZ4366" s="64"/>
      <c r="CA4366" s="64"/>
      <c r="CB4366" s="64"/>
      <c r="CC4366" s="64"/>
      <c r="CD4366" s="64"/>
      <c r="CE4366" s="64"/>
      <c r="CF4366" s="64"/>
      <c r="CG4366" s="64"/>
      <c r="CH4366" s="64"/>
      <c r="CI4366" s="64"/>
      <c r="CJ4366" s="64"/>
      <c r="CK4366" s="64"/>
      <c r="CL4366" s="64"/>
      <c r="CM4366" s="64"/>
      <c r="CN4366" s="64"/>
      <c r="CO4366" s="64"/>
      <c r="CP4366" s="64"/>
      <c r="CQ4366" s="64"/>
      <c r="CR4366" s="64"/>
      <c r="CS4366" s="64"/>
      <c r="CT4366" s="64"/>
      <c r="CU4366" s="64"/>
      <c r="CV4366" s="64"/>
      <c r="CW4366" s="64"/>
      <c r="CX4366" s="64"/>
      <c r="CY4366" s="64"/>
      <c r="CZ4366" s="64"/>
      <c r="DA4366" s="64"/>
      <c r="DB4366" s="64"/>
      <c r="DC4366" s="64"/>
      <c r="DD4366" s="64"/>
      <c r="DE4366" s="64"/>
      <c r="DF4366" s="64"/>
      <c r="DG4366" s="64"/>
      <c r="DH4366" s="64"/>
      <c r="DI4366" s="64"/>
      <c r="DJ4366" s="64"/>
      <c r="DK4366" s="64"/>
      <c r="DL4366" s="64"/>
      <c r="DM4366" s="64"/>
      <c r="DN4366" s="64"/>
      <c r="DO4366" s="64"/>
      <c r="DP4366" s="64"/>
      <c r="DQ4366" s="64"/>
      <c r="DR4366" s="64"/>
      <c r="DS4366" s="64"/>
      <c r="DT4366" s="64"/>
      <c r="DU4366" s="64"/>
      <c r="DV4366" s="64"/>
      <c r="DW4366" s="64"/>
      <c r="DX4366" s="64"/>
      <c r="DY4366" s="64"/>
      <c r="DZ4366" s="64"/>
      <c r="EA4366" s="64"/>
      <c r="EB4366" s="64"/>
      <c r="EC4366" s="64"/>
      <c r="ED4366" s="64"/>
      <c r="EE4366" s="64"/>
      <c r="EF4366" s="64"/>
      <c r="EG4366" s="64"/>
      <c r="EH4366" s="64"/>
      <c r="EI4366" s="64"/>
      <c r="EJ4366" s="64"/>
      <c r="EK4366" s="64"/>
      <c r="EL4366" s="64"/>
      <c r="EM4366" s="64"/>
      <c r="EN4366" s="64"/>
      <c r="EO4366" s="64"/>
      <c r="EP4366" s="64"/>
      <c r="EQ4366" s="64"/>
      <c r="ER4366" s="64"/>
      <c r="ES4366" s="64"/>
      <c r="ET4366" s="64"/>
      <c r="EU4366" s="64"/>
      <c r="EV4366" s="64"/>
      <c r="EW4366" s="64"/>
      <c r="EX4366" s="64"/>
      <c r="EY4366" s="64"/>
      <c r="EZ4366" s="64"/>
      <c r="FA4366" s="64"/>
      <c r="FB4366" s="64"/>
      <c r="FC4366" s="64"/>
      <c r="FD4366" s="64"/>
      <c r="FE4366" s="64"/>
      <c r="FF4366" s="64"/>
      <c r="FG4366" s="64"/>
      <c r="FH4366" s="64"/>
      <c r="FI4366" s="64"/>
      <c r="FJ4366" s="64"/>
      <c r="FK4366" s="64"/>
      <c r="FL4366" s="64"/>
      <c r="FM4366" s="64"/>
      <c r="FN4366" s="64"/>
      <c r="FO4366" s="64"/>
      <c r="FP4366" s="64"/>
      <c r="FQ4366" s="64"/>
      <c r="FR4366" s="64"/>
      <c r="FS4366" s="64"/>
      <c r="FT4366" s="64"/>
      <c r="FU4366" s="64"/>
      <c r="FV4366" s="64"/>
      <c r="FW4366" s="64"/>
      <c r="FX4366" s="64"/>
      <c r="FY4366" s="64"/>
      <c r="FZ4366" s="64"/>
      <c r="GA4366" s="64"/>
      <c r="GB4366" s="64"/>
      <c r="GC4366" s="64"/>
      <c r="GD4366" s="64"/>
      <c r="GE4366" s="64"/>
      <c r="GF4366" s="64"/>
      <c r="GG4366" s="64"/>
      <c r="GH4366" s="64"/>
      <c r="GI4366" s="64"/>
      <c r="GJ4366" s="64"/>
      <c r="GK4366" s="64"/>
      <c r="GL4366" s="64"/>
      <c r="GM4366" s="64"/>
      <c r="GN4366" s="64"/>
      <c r="GO4366" s="64"/>
      <c r="GP4366" s="64"/>
      <c r="GQ4366" s="64"/>
      <c r="GR4366" s="64"/>
      <c r="GS4366" s="64"/>
      <c r="GT4366" s="64"/>
      <c r="GU4366" s="64"/>
      <c r="GV4366" s="64"/>
      <c r="GW4366" s="64"/>
      <c r="GX4366" s="64"/>
      <c r="GY4366" s="64"/>
      <c r="GZ4366" s="64"/>
      <c r="HA4366" s="64"/>
      <c r="HB4366" s="64"/>
      <c r="HC4366" s="64"/>
      <c r="HD4366" s="64"/>
      <c r="HE4366" s="64"/>
      <c r="HF4366" s="64"/>
      <c r="HG4366" s="64"/>
      <c r="HH4366" s="64"/>
      <c r="HI4366" s="64"/>
      <c r="HJ4366" s="64"/>
      <c r="HK4366" s="64"/>
      <c r="HL4366" s="64"/>
      <c r="HM4366" s="64"/>
      <c r="HN4366" s="64"/>
      <c r="HO4366" s="64"/>
    </row>
    <row r="4367" spans="1:223" s="63" customFormat="1">
      <c r="A4367" s="60"/>
      <c r="B4367" s="61"/>
      <c r="C4367" s="61"/>
      <c r="D4367" s="62"/>
      <c r="E4367" s="62"/>
      <c r="F4367" s="61"/>
      <c r="G4367" s="11"/>
      <c r="H4367" s="9"/>
      <c r="I4367" s="9"/>
      <c r="J4367" s="33"/>
      <c r="K4367" s="9"/>
      <c r="L4367" s="9"/>
      <c r="M4367" s="66"/>
      <c r="N4367" s="9"/>
      <c r="O4367" s="9"/>
      <c r="P4367" s="9"/>
      <c r="Q4367" s="9"/>
      <c r="R4367" s="9"/>
      <c r="S4367" s="9"/>
      <c r="U4367" s="64"/>
      <c r="V4367" s="64"/>
      <c r="W4367" s="64"/>
      <c r="X4367" s="64"/>
      <c r="Y4367" s="64"/>
      <c r="Z4367" s="64"/>
      <c r="AA4367" s="64"/>
      <c r="AB4367" s="64"/>
      <c r="AC4367" s="64"/>
      <c r="AD4367" s="64"/>
      <c r="AE4367" s="64"/>
      <c r="AF4367" s="64"/>
      <c r="AG4367" s="64"/>
      <c r="AH4367" s="64"/>
      <c r="AI4367" s="64"/>
      <c r="AJ4367" s="64"/>
      <c r="AK4367" s="64"/>
      <c r="AL4367" s="64"/>
      <c r="AM4367" s="64"/>
      <c r="AN4367" s="64"/>
      <c r="AO4367" s="64"/>
      <c r="AP4367" s="64"/>
      <c r="AQ4367" s="64"/>
      <c r="AR4367" s="64"/>
      <c r="AS4367" s="64"/>
      <c r="AT4367" s="64"/>
      <c r="AU4367" s="64"/>
      <c r="AV4367" s="64"/>
      <c r="AW4367" s="64"/>
      <c r="AX4367" s="64"/>
      <c r="AY4367" s="64"/>
      <c r="AZ4367" s="64"/>
      <c r="BA4367" s="64"/>
      <c r="BB4367" s="64"/>
      <c r="BC4367" s="64"/>
      <c r="BD4367" s="64"/>
      <c r="BE4367" s="64"/>
      <c r="BF4367" s="64"/>
      <c r="BG4367" s="64"/>
      <c r="BH4367" s="64"/>
      <c r="BI4367" s="64"/>
      <c r="BJ4367" s="64"/>
      <c r="BK4367" s="64"/>
      <c r="BL4367" s="64"/>
      <c r="BM4367" s="64"/>
      <c r="BN4367" s="64"/>
      <c r="BO4367" s="64"/>
      <c r="BP4367" s="64"/>
      <c r="BQ4367" s="64"/>
      <c r="BR4367" s="64"/>
      <c r="BS4367" s="64"/>
      <c r="BT4367" s="64"/>
      <c r="BU4367" s="64"/>
      <c r="BV4367" s="64"/>
      <c r="BW4367" s="64"/>
      <c r="BX4367" s="64"/>
      <c r="BY4367" s="64"/>
      <c r="BZ4367" s="64"/>
      <c r="CA4367" s="64"/>
      <c r="CB4367" s="64"/>
      <c r="CC4367" s="64"/>
      <c r="CD4367" s="64"/>
      <c r="CE4367" s="64"/>
      <c r="CF4367" s="64"/>
      <c r="CG4367" s="64"/>
      <c r="CH4367" s="64"/>
      <c r="CI4367" s="64"/>
      <c r="CJ4367" s="64"/>
      <c r="CK4367" s="64"/>
      <c r="CL4367" s="64"/>
      <c r="CM4367" s="64"/>
      <c r="CN4367" s="64"/>
      <c r="CO4367" s="64"/>
      <c r="CP4367" s="64"/>
      <c r="CQ4367" s="64"/>
      <c r="CR4367" s="64"/>
      <c r="CS4367" s="64"/>
      <c r="CT4367" s="64"/>
      <c r="CU4367" s="64"/>
      <c r="CV4367" s="64"/>
      <c r="CW4367" s="64"/>
      <c r="CX4367" s="64"/>
      <c r="CY4367" s="64"/>
      <c r="CZ4367" s="64"/>
      <c r="DA4367" s="64"/>
      <c r="DB4367" s="64"/>
      <c r="DC4367" s="64"/>
      <c r="DD4367" s="64"/>
      <c r="DE4367" s="64"/>
      <c r="DF4367" s="64"/>
      <c r="DG4367" s="64"/>
      <c r="DH4367" s="64"/>
      <c r="DI4367" s="64"/>
      <c r="DJ4367" s="64"/>
      <c r="DK4367" s="64"/>
      <c r="DL4367" s="64"/>
      <c r="DM4367" s="64"/>
      <c r="DN4367" s="64"/>
      <c r="DO4367" s="64"/>
      <c r="DP4367" s="64"/>
      <c r="DQ4367" s="64"/>
      <c r="DR4367" s="64"/>
      <c r="DS4367" s="64"/>
      <c r="DT4367" s="64"/>
      <c r="DU4367" s="64"/>
      <c r="DV4367" s="64"/>
      <c r="DW4367" s="64"/>
      <c r="DX4367" s="64"/>
      <c r="DY4367" s="64"/>
      <c r="DZ4367" s="64"/>
      <c r="EA4367" s="64"/>
      <c r="EB4367" s="64"/>
      <c r="EC4367" s="64"/>
      <c r="ED4367" s="64"/>
      <c r="EE4367" s="64"/>
      <c r="EF4367" s="64"/>
      <c r="EG4367" s="64"/>
      <c r="EH4367" s="64"/>
      <c r="EI4367" s="64"/>
      <c r="EJ4367" s="64"/>
      <c r="EK4367" s="64"/>
      <c r="EL4367" s="64"/>
      <c r="EM4367" s="64"/>
      <c r="EN4367" s="64"/>
      <c r="EO4367" s="64"/>
      <c r="EP4367" s="64"/>
      <c r="EQ4367" s="64"/>
      <c r="ER4367" s="64"/>
      <c r="ES4367" s="64"/>
      <c r="ET4367" s="64"/>
      <c r="EU4367" s="64"/>
      <c r="EV4367" s="64"/>
      <c r="EW4367" s="64"/>
      <c r="EX4367" s="64"/>
      <c r="EY4367" s="64"/>
      <c r="EZ4367" s="64"/>
      <c r="FA4367" s="64"/>
      <c r="FB4367" s="64"/>
      <c r="FC4367" s="64"/>
      <c r="FD4367" s="64"/>
      <c r="FE4367" s="64"/>
      <c r="FF4367" s="64"/>
      <c r="FG4367" s="64"/>
      <c r="FH4367" s="64"/>
      <c r="FI4367" s="64"/>
      <c r="FJ4367" s="64"/>
      <c r="FK4367" s="64"/>
      <c r="FL4367" s="64"/>
      <c r="FM4367" s="64"/>
      <c r="FN4367" s="64"/>
      <c r="FO4367" s="64"/>
      <c r="FP4367" s="64"/>
      <c r="FQ4367" s="64"/>
      <c r="FR4367" s="64"/>
      <c r="FS4367" s="64"/>
      <c r="FT4367" s="64"/>
      <c r="FU4367" s="64"/>
      <c r="FV4367" s="64"/>
      <c r="FW4367" s="64"/>
      <c r="FX4367" s="64"/>
      <c r="FY4367" s="64"/>
      <c r="FZ4367" s="64"/>
      <c r="GA4367" s="64"/>
      <c r="GB4367" s="64"/>
      <c r="GC4367" s="64"/>
      <c r="GD4367" s="64"/>
      <c r="GE4367" s="64"/>
      <c r="GF4367" s="64"/>
      <c r="GG4367" s="64"/>
      <c r="GH4367" s="64"/>
      <c r="GI4367" s="64"/>
      <c r="GJ4367" s="64"/>
      <c r="GK4367" s="64"/>
      <c r="GL4367" s="64"/>
      <c r="GM4367" s="64"/>
      <c r="GN4367" s="64"/>
      <c r="GO4367" s="64"/>
      <c r="GP4367" s="64"/>
      <c r="GQ4367" s="64"/>
      <c r="GR4367" s="64"/>
      <c r="GS4367" s="64"/>
      <c r="GT4367" s="64"/>
      <c r="GU4367" s="64"/>
      <c r="GV4367" s="64"/>
      <c r="GW4367" s="64"/>
      <c r="GX4367" s="64"/>
      <c r="GY4367" s="64"/>
      <c r="GZ4367" s="64"/>
      <c r="HA4367" s="64"/>
      <c r="HB4367" s="64"/>
      <c r="HC4367" s="64"/>
      <c r="HD4367" s="64"/>
      <c r="HE4367" s="64"/>
      <c r="HF4367" s="64"/>
      <c r="HG4367" s="64"/>
      <c r="HH4367" s="64"/>
      <c r="HI4367" s="64"/>
      <c r="HJ4367" s="64"/>
      <c r="HK4367" s="64"/>
      <c r="HL4367" s="64"/>
      <c r="HM4367" s="64"/>
      <c r="HN4367" s="64"/>
      <c r="HO4367" s="64"/>
    </row>
    <row r="4368" spans="1:223" s="63" customFormat="1">
      <c r="A4368" s="60"/>
      <c r="B4368" s="61"/>
      <c r="C4368" s="61"/>
      <c r="D4368" s="62"/>
      <c r="E4368" s="62"/>
      <c r="F4368" s="61"/>
      <c r="G4368" s="11"/>
      <c r="H4368" s="9"/>
      <c r="I4368" s="9"/>
      <c r="J4368" s="33"/>
      <c r="K4368" s="9"/>
      <c r="L4368" s="9"/>
      <c r="M4368" s="66"/>
      <c r="N4368" s="9"/>
      <c r="O4368" s="9"/>
      <c r="P4368" s="9"/>
      <c r="Q4368" s="9"/>
      <c r="R4368" s="9"/>
      <c r="S4368" s="9"/>
      <c r="U4368" s="64"/>
      <c r="V4368" s="64"/>
      <c r="W4368" s="64"/>
      <c r="X4368" s="64"/>
      <c r="Y4368" s="64"/>
      <c r="Z4368" s="64"/>
      <c r="AA4368" s="64"/>
      <c r="AB4368" s="64"/>
      <c r="AC4368" s="64"/>
      <c r="AD4368" s="64"/>
      <c r="AE4368" s="64"/>
      <c r="AF4368" s="64"/>
      <c r="AG4368" s="64"/>
      <c r="AH4368" s="64"/>
      <c r="AI4368" s="64"/>
      <c r="AJ4368" s="64"/>
      <c r="AK4368" s="64"/>
      <c r="AL4368" s="64"/>
      <c r="AM4368" s="64"/>
      <c r="AN4368" s="64"/>
      <c r="AO4368" s="64"/>
      <c r="AP4368" s="64"/>
      <c r="AQ4368" s="64"/>
      <c r="AR4368" s="64"/>
      <c r="AS4368" s="64"/>
      <c r="AT4368" s="64"/>
      <c r="AU4368" s="64"/>
      <c r="AV4368" s="64"/>
      <c r="AW4368" s="64"/>
      <c r="AX4368" s="64"/>
      <c r="AY4368" s="64"/>
      <c r="AZ4368" s="64"/>
      <c r="BA4368" s="64"/>
      <c r="BB4368" s="64"/>
      <c r="BC4368" s="64"/>
      <c r="BD4368" s="64"/>
      <c r="BE4368" s="64"/>
      <c r="BF4368" s="64"/>
      <c r="BG4368" s="64"/>
      <c r="BH4368" s="64"/>
      <c r="BI4368" s="64"/>
      <c r="BJ4368" s="64"/>
      <c r="BK4368" s="64"/>
      <c r="BL4368" s="64"/>
      <c r="BM4368" s="64"/>
      <c r="BN4368" s="64"/>
      <c r="BO4368" s="64"/>
      <c r="BP4368" s="64"/>
      <c r="BQ4368" s="64"/>
      <c r="BR4368" s="64"/>
      <c r="BS4368" s="64"/>
      <c r="BT4368" s="64"/>
      <c r="BU4368" s="64"/>
      <c r="BV4368" s="64"/>
      <c r="BW4368" s="64"/>
      <c r="BX4368" s="64"/>
      <c r="BY4368" s="64"/>
      <c r="BZ4368" s="64"/>
      <c r="CA4368" s="64"/>
      <c r="CB4368" s="64"/>
      <c r="CC4368" s="64"/>
      <c r="CD4368" s="64"/>
      <c r="CE4368" s="64"/>
      <c r="CF4368" s="64"/>
      <c r="CG4368" s="64"/>
      <c r="CH4368" s="64"/>
      <c r="CI4368" s="64"/>
      <c r="CJ4368" s="64"/>
      <c r="CK4368" s="64"/>
      <c r="CL4368" s="64"/>
      <c r="CM4368" s="64"/>
      <c r="CN4368" s="64"/>
      <c r="CO4368" s="64"/>
      <c r="CP4368" s="64"/>
      <c r="CQ4368" s="64"/>
      <c r="CR4368" s="64"/>
      <c r="CS4368" s="64"/>
      <c r="CT4368" s="64"/>
      <c r="CU4368" s="64"/>
      <c r="CV4368" s="64"/>
      <c r="CW4368" s="64"/>
      <c r="CX4368" s="64"/>
      <c r="CY4368" s="64"/>
      <c r="CZ4368" s="64"/>
      <c r="DA4368" s="64"/>
      <c r="DB4368" s="64"/>
      <c r="DC4368" s="64"/>
      <c r="DD4368" s="64"/>
      <c r="DE4368" s="64"/>
      <c r="DF4368" s="64"/>
      <c r="DG4368" s="64"/>
      <c r="DH4368" s="64"/>
      <c r="DI4368" s="64"/>
      <c r="DJ4368" s="64"/>
      <c r="DK4368" s="64"/>
      <c r="DL4368" s="64"/>
      <c r="DM4368" s="64"/>
      <c r="DN4368" s="64"/>
      <c r="DO4368" s="64"/>
      <c r="DP4368" s="64"/>
      <c r="DQ4368" s="64"/>
      <c r="DR4368" s="64"/>
      <c r="DS4368" s="64"/>
      <c r="DT4368" s="64"/>
      <c r="DU4368" s="64"/>
      <c r="DV4368" s="64"/>
      <c r="DW4368" s="64"/>
      <c r="DX4368" s="64"/>
      <c r="DY4368" s="64"/>
      <c r="DZ4368" s="64"/>
      <c r="EA4368" s="64"/>
      <c r="EB4368" s="64"/>
      <c r="EC4368" s="64"/>
      <c r="ED4368" s="64"/>
      <c r="EE4368" s="64"/>
      <c r="EF4368" s="64"/>
      <c r="EG4368" s="64"/>
      <c r="EH4368" s="64"/>
      <c r="EI4368" s="64"/>
      <c r="EJ4368" s="64"/>
      <c r="EK4368" s="64"/>
      <c r="EL4368" s="64"/>
      <c r="EM4368" s="64"/>
      <c r="EN4368" s="64"/>
      <c r="EO4368" s="64"/>
      <c r="EP4368" s="64"/>
      <c r="EQ4368" s="64"/>
      <c r="ER4368" s="64"/>
      <c r="ES4368" s="64"/>
      <c r="ET4368" s="64"/>
      <c r="EU4368" s="64"/>
      <c r="EV4368" s="64"/>
      <c r="EW4368" s="64"/>
      <c r="EX4368" s="64"/>
      <c r="EY4368" s="64"/>
      <c r="EZ4368" s="64"/>
      <c r="FA4368" s="64"/>
      <c r="FB4368" s="64"/>
      <c r="FC4368" s="64"/>
      <c r="FD4368" s="64"/>
      <c r="FE4368" s="64"/>
      <c r="FF4368" s="64"/>
      <c r="FG4368" s="64"/>
      <c r="FH4368" s="64"/>
      <c r="FI4368" s="64"/>
      <c r="FJ4368" s="64"/>
      <c r="FK4368" s="64"/>
      <c r="FL4368" s="64"/>
      <c r="FM4368" s="64"/>
      <c r="FN4368" s="64"/>
      <c r="FO4368" s="64"/>
      <c r="FP4368" s="64"/>
      <c r="FQ4368" s="64"/>
      <c r="FR4368" s="64"/>
      <c r="FS4368" s="64"/>
      <c r="FT4368" s="64"/>
      <c r="FU4368" s="64"/>
      <c r="FV4368" s="64"/>
      <c r="FW4368" s="64"/>
      <c r="FX4368" s="64"/>
      <c r="FY4368" s="64"/>
      <c r="FZ4368" s="64"/>
      <c r="GA4368" s="64"/>
      <c r="GB4368" s="64"/>
      <c r="GC4368" s="64"/>
      <c r="GD4368" s="64"/>
      <c r="GE4368" s="64"/>
      <c r="GF4368" s="64"/>
      <c r="GG4368" s="64"/>
      <c r="GH4368" s="64"/>
      <c r="GI4368" s="64"/>
      <c r="GJ4368" s="64"/>
      <c r="GK4368" s="64"/>
      <c r="GL4368" s="64"/>
      <c r="GM4368" s="64"/>
      <c r="GN4368" s="64"/>
      <c r="GO4368" s="64"/>
      <c r="GP4368" s="64"/>
      <c r="GQ4368" s="64"/>
      <c r="GR4368" s="64"/>
      <c r="GS4368" s="64"/>
      <c r="GT4368" s="64"/>
      <c r="GU4368" s="64"/>
      <c r="GV4368" s="64"/>
      <c r="GW4368" s="64"/>
      <c r="GX4368" s="64"/>
      <c r="GY4368" s="64"/>
      <c r="GZ4368" s="64"/>
      <c r="HA4368" s="64"/>
      <c r="HB4368" s="64"/>
      <c r="HC4368" s="64"/>
      <c r="HD4368" s="64"/>
      <c r="HE4368" s="64"/>
      <c r="HF4368" s="64"/>
      <c r="HG4368" s="64"/>
      <c r="HH4368" s="64"/>
      <c r="HI4368" s="64"/>
      <c r="HJ4368" s="64"/>
      <c r="HK4368" s="64"/>
      <c r="HL4368" s="64"/>
      <c r="HM4368" s="64"/>
      <c r="HN4368" s="64"/>
      <c r="HO4368" s="64"/>
    </row>
    <row r="4369" spans="1:223" s="63" customFormat="1">
      <c r="A4369" s="60"/>
      <c r="B4369" s="61"/>
      <c r="C4369" s="61"/>
      <c r="D4369" s="62"/>
      <c r="E4369" s="62"/>
      <c r="F4369" s="61"/>
      <c r="G4369" s="11"/>
      <c r="H4369" s="9"/>
      <c r="I4369" s="9"/>
      <c r="J4369" s="33"/>
      <c r="K4369" s="9"/>
      <c r="L4369" s="9"/>
      <c r="M4369" s="66"/>
      <c r="N4369" s="9"/>
      <c r="O4369" s="9"/>
      <c r="P4369" s="9"/>
      <c r="Q4369" s="9"/>
      <c r="R4369" s="9"/>
      <c r="S4369" s="9"/>
      <c r="U4369" s="64"/>
      <c r="V4369" s="64"/>
      <c r="W4369" s="64"/>
      <c r="X4369" s="64"/>
      <c r="Y4369" s="64"/>
      <c r="Z4369" s="64"/>
      <c r="AA4369" s="64"/>
      <c r="AB4369" s="64"/>
      <c r="AC4369" s="64"/>
      <c r="AD4369" s="64"/>
      <c r="AE4369" s="64"/>
      <c r="AF4369" s="64"/>
      <c r="AG4369" s="64"/>
      <c r="AH4369" s="64"/>
      <c r="AI4369" s="64"/>
      <c r="AJ4369" s="64"/>
      <c r="AK4369" s="64"/>
      <c r="AL4369" s="64"/>
      <c r="AM4369" s="64"/>
      <c r="AN4369" s="64"/>
      <c r="AO4369" s="64"/>
      <c r="AP4369" s="64"/>
      <c r="AQ4369" s="64"/>
      <c r="AR4369" s="64"/>
      <c r="AS4369" s="64"/>
      <c r="AT4369" s="64"/>
      <c r="AU4369" s="64"/>
      <c r="AV4369" s="64"/>
      <c r="AW4369" s="64"/>
      <c r="AX4369" s="64"/>
      <c r="AY4369" s="64"/>
      <c r="AZ4369" s="64"/>
      <c r="BA4369" s="64"/>
      <c r="BB4369" s="64"/>
      <c r="BC4369" s="64"/>
      <c r="BD4369" s="64"/>
      <c r="BE4369" s="64"/>
      <c r="BF4369" s="64"/>
      <c r="BG4369" s="64"/>
      <c r="BH4369" s="64"/>
      <c r="BI4369" s="64"/>
      <c r="BJ4369" s="64"/>
      <c r="BK4369" s="64"/>
      <c r="BL4369" s="64"/>
      <c r="BM4369" s="64"/>
      <c r="BN4369" s="64"/>
      <c r="BO4369" s="64"/>
      <c r="BP4369" s="64"/>
      <c r="BQ4369" s="64"/>
      <c r="BR4369" s="64"/>
      <c r="BS4369" s="64"/>
      <c r="BT4369" s="64"/>
      <c r="BU4369" s="64"/>
      <c r="BV4369" s="64"/>
      <c r="BW4369" s="64"/>
      <c r="BX4369" s="64"/>
      <c r="BY4369" s="64"/>
      <c r="BZ4369" s="64"/>
      <c r="CA4369" s="64"/>
      <c r="CB4369" s="64"/>
      <c r="CC4369" s="64"/>
      <c r="CD4369" s="64"/>
      <c r="CE4369" s="64"/>
      <c r="CF4369" s="64"/>
      <c r="CG4369" s="64"/>
      <c r="CH4369" s="64"/>
      <c r="CI4369" s="64"/>
      <c r="CJ4369" s="64"/>
      <c r="CK4369" s="64"/>
      <c r="CL4369" s="64"/>
      <c r="CM4369" s="64"/>
      <c r="CN4369" s="64"/>
      <c r="CO4369" s="64"/>
      <c r="CP4369" s="64"/>
      <c r="CQ4369" s="64"/>
      <c r="CR4369" s="64"/>
      <c r="CS4369" s="64"/>
      <c r="CT4369" s="64"/>
      <c r="CU4369" s="64"/>
      <c r="CV4369" s="64"/>
      <c r="CW4369" s="64"/>
      <c r="CX4369" s="64"/>
      <c r="CY4369" s="64"/>
      <c r="CZ4369" s="64"/>
      <c r="DA4369" s="64"/>
      <c r="DB4369" s="64"/>
      <c r="DC4369" s="64"/>
      <c r="DD4369" s="64"/>
      <c r="DE4369" s="64"/>
      <c r="DF4369" s="64"/>
      <c r="DG4369" s="64"/>
      <c r="DH4369" s="64"/>
      <c r="DI4369" s="64"/>
      <c r="DJ4369" s="64"/>
      <c r="DK4369" s="64"/>
      <c r="DL4369" s="64"/>
      <c r="DM4369" s="64"/>
      <c r="DN4369" s="64"/>
      <c r="DO4369" s="64"/>
      <c r="DP4369" s="64"/>
      <c r="DQ4369" s="64"/>
      <c r="DR4369" s="64"/>
      <c r="DS4369" s="64"/>
      <c r="DT4369" s="64"/>
      <c r="DU4369" s="64"/>
      <c r="DV4369" s="64"/>
      <c r="DW4369" s="64"/>
      <c r="DX4369" s="64"/>
      <c r="DY4369" s="64"/>
      <c r="DZ4369" s="64"/>
      <c r="EA4369" s="64"/>
      <c r="EB4369" s="64"/>
      <c r="EC4369" s="64"/>
      <c r="ED4369" s="64"/>
      <c r="EE4369" s="64"/>
      <c r="EF4369" s="64"/>
      <c r="EG4369" s="64"/>
      <c r="EH4369" s="64"/>
      <c r="EI4369" s="64"/>
      <c r="EJ4369" s="64"/>
      <c r="EK4369" s="64"/>
      <c r="EL4369" s="64"/>
      <c r="EM4369" s="64"/>
      <c r="EN4369" s="64"/>
      <c r="EO4369" s="64"/>
      <c r="EP4369" s="64"/>
      <c r="EQ4369" s="64"/>
      <c r="ER4369" s="64"/>
      <c r="ES4369" s="64"/>
      <c r="ET4369" s="64"/>
      <c r="EU4369" s="64"/>
      <c r="EV4369" s="64"/>
      <c r="EW4369" s="64"/>
      <c r="EX4369" s="64"/>
      <c r="EY4369" s="64"/>
      <c r="EZ4369" s="64"/>
      <c r="FA4369" s="64"/>
      <c r="FB4369" s="64"/>
      <c r="FC4369" s="64"/>
      <c r="FD4369" s="64"/>
      <c r="FE4369" s="64"/>
      <c r="FF4369" s="64"/>
      <c r="FG4369" s="64"/>
      <c r="FH4369" s="64"/>
      <c r="FI4369" s="64"/>
      <c r="FJ4369" s="64"/>
      <c r="FK4369" s="64"/>
      <c r="FL4369" s="64"/>
      <c r="FM4369" s="64"/>
      <c r="FN4369" s="64"/>
      <c r="FO4369" s="64"/>
      <c r="FP4369" s="64"/>
      <c r="FQ4369" s="64"/>
      <c r="FR4369" s="64"/>
      <c r="FS4369" s="64"/>
      <c r="FT4369" s="64"/>
      <c r="FU4369" s="64"/>
      <c r="FV4369" s="64"/>
      <c r="FW4369" s="64"/>
      <c r="FX4369" s="64"/>
      <c r="FY4369" s="64"/>
      <c r="FZ4369" s="64"/>
      <c r="GA4369" s="64"/>
      <c r="GB4369" s="64"/>
      <c r="GC4369" s="64"/>
      <c r="GD4369" s="64"/>
      <c r="GE4369" s="64"/>
      <c r="GF4369" s="64"/>
      <c r="GG4369" s="64"/>
      <c r="GH4369" s="64"/>
      <c r="GI4369" s="64"/>
      <c r="GJ4369" s="64"/>
      <c r="GK4369" s="64"/>
      <c r="GL4369" s="64"/>
      <c r="GM4369" s="64"/>
      <c r="GN4369" s="64"/>
      <c r="GO4369" s="64"/>
      <c r="GP4369" s="64"/>
      <c r="GQ4369" s="64"/>
      <c r="GR4369" s="64"/>
      <c r="GS4369" s="64"/>
      <c r="GT4369" s="64"/>
      <c r="GU4369" s="64"/>
      <c r="GV4369" s="64"/>
      <c r="GW4369" s="64"/>
      <c r="GX4369" s="64"/>
      <c r="GY4369" s="64"/>
      <c r="GZ4369" s="64"/>
      <c r="HA4369" s="64"/>
      <c r="HB4369" s="64"/>
      <c r="HC4369" s="64"/>
      <c r="HD4369" s="64"/>
      <c r="HE4369" s="64"/>
      <c r="HF4369" s="64"/>
      <c r="HG4369" s="64"/>
      <c r="HH4369" s="64"/>
      <c r="HI4369" s="64"/>
      <c r="HJ4369" s="64"/>
      <c r="HK4369" s="64"/>
      <c r="HL4369" s="64"/>
      <c r="HM4369" s="64"/>
      <c r="HN4369" s="64"/>
      <c r="HO4369" s="64"/>
    </row>
    <row r="4370" spans="1:223" s="63" customFormat="1">
      <c r="A4370" s="60"/>
      <c r="B4370" s="61"/>
      <c r="C4370" s="61"/>
      <c r="D4370" s="62"/>
      <c r="E4370" s="62"/>
      <c r="F4370" s="61"/>
      <c r="G4370" s="11"/>
      <c r="H4370" s="9"/>
      <c r="I4370" s="9"/>
      <c r="J4370" s="33"/>
      <c r="K4370" s="9"/>
      <c r="L4370" s="9"/>
      <c r="M4370" s="66"/>
      <c r="N4370" s="9"/>
      <c r="O4370" s="9"/>
      <c r="P4370" s="9"/>
      <c r="Q4370" s="9"/>
      <c r="R4370" s="9"/>
      <c r="S4370" s="9"/>
      <c r="U4370" s="64"/>
      <c r="V4370" s="64"/>
      <c r="W4370" s="64"/>
      <c r="X4370" s="64"/>
      <c r="Y4370" s="64"/>
      <c r="Z4370" s="64"/>
      <c r="AA4370" s="64"/>
      <c r="AB4370" s="64"/>
      <c r="AC4370" s="64"/>
      <c r="AD4370" s="64"/>
      <c r="AE4370" s="64"/>
      <c r="AF4370" s="64"/>
      <c r="AG4370" s="64"/>
      <c r="AH4370" s="64"/>
      <c r="AI4370" s="64"/>
      <c r="AJ4370" s="64"/>
      <c r="AK4370" s="64"/>
      <c r="AL4370" s="64"/>
      <c r="AM4370" s="64"/>
      <c r="AN4370" s="64"/>
      <c r="AO4370" s="64"/>
      <c r="AP4370" s="64"/>
      <c r="AQ4370" s="64"/>
      <c r="AR4370" s="64"/>
      <c r="AS4370" s="64"/>
      <c r="AT4370" s="64"/>
      <c r="AU4370" s="64"/>
      <c r="AV4370" s="64"/>
      <c r="AW4370" s="64"/>
      <c r="AX4370" s="64"/>
      <c r="AY4370" s="64"/>
      <c r="AZ4370" s="64"/>
      <c r="BA4370" s="64"/>
      <c r="BB4370" s="64"/>
      <c r="BC4370" s="64"/>
      <c r="BD4370" s="64"/>
      <c r="BE4370" s="64"/>
      <c r="BF4370" s="64"/>
      <c r="BG4370" s="64"/>
      <c r="BH4370" s="64"/>
      <c r="BI4370" s="64"/>
      <c r="BJ4370" s="64"/>
      <c r="BK4370" s="64"/>
      <c r="BL4370" s="64"/>
      <c r="BM4370" s="64"/>
      <c r="BN4370" s="64"/>
      <c r="BO4370" s="64"/>
      <c r="BP4370" s="64"/>
      <c r="BQ4370" s="64"/>
      <c r="BR4370" s="64"/>
      <c r="BS4370" s="64"/>
      <c r="BT4370" s="64"/>
      <c r="BU4370" s="64"/>
      <c r="BV4370" s="64"/>
      <c r="BW4370" s="64"/>
      <c r="BX4370" s="64"/>
      <c r="BY4370" s="64"/>
      <c r="BZ4370" s="64"/>
      <c r="CA4370" s="64"/>
      <c r="CB4370" s="64"/>
      <c r="CC4370" s="64"/>
      <c r="CD4370" s="64"/>
      <c r="CE4370" s="64"/>
      <c r="CF4370" s="64"/>
      <c r="CG4370" s="64"/>
      <c r="CH4370" s="64"/>
      <c r="CI4370" s="64"/>
      <c r="CJ4370" s="64"/>
      <c r="CK4370" s="64"/>
      <c r="CL4370" s="64"/>
      <c r="CM4370" s="64"/>
      <c r="CN4370" s="64"/>
      <c r="CO4370" s="64"/>
      <c r="CP4370" s="64"/>
      <c r="CQ4370" s="64"/>
      <c r="CR4370" s="64"/>
      <c r="CS4370" s="64"/>
      <c r="CT4370" s="64"/>
      <c r="CU4370" s="64"/>
      <c r="CV4370" s="64"/>
      <c r="CW4370" s="64"/>
      <c r="CX4370" s="64"/>
      <c r="CY4370" s="64"/>
      <c r="CZ4370" s="64"/>
      <c r="DA4370" s="64"/>
      <c r="DB4370" s="64"/>
      <c r="DC4370" s="64"/>
      <c r="DD4370" s="64"/>
      <c r="DE4370" s="64"/>
      <c r="DF4370" s="64"/>
      <c r="DG4370" s="64"/>
      <c r="DH4370" s="64"/>
      <c r="DI4370" s="64"/>
      <c r="DJ4370" s="64"/>
      <c r="DK4370" s="64"/>
      <c r="DL4370" s="64"/>
      <c r="DM4370" s="64"/>
      <c r="DN4370" s="64"/>
      <c r="DO4370" s="64"/>
      <c r="DP4370" s="64"/>
      <c r="DQ4370" s="64"/>
      <c r="DR4370" s="64"/>
      <c r="DS4370" s="64"/>
      <c r="DT4370" s="64"/>
      <c r="DU4370" s="64"/>
      <c r="DV4370" s="64"/>
      <c r="DW4370" s="64"/>
      <c r="DX4370" s="64"/>
      <c r="DY4370" s="64"/>
      <c r="DZ4370" s="64"/>
      <c r="EA4370" s="64"/>
      <c r="EB4370" s="64"/>
      <c r="EC4370" s="64"/>
      <c r="ED4370" s="64"/>
      <c r="EE4370" s="64"/>
      <c r="EF4370" s="64"/>
      <c r="EG4370" s="64"/>
      <c r="EH4370" s="64"/>
      <c r="EI4370" s="64"/>
      <c r="EJ4370" s="64"/>
      <c r="EK4370" s="64"/>
      <c r="EL4370" s="64"/>
      <c r="EM4370" s="64"/>
      <c r="EN4370" s="64"/>
      <c r="EO4370" s="64"/>
      <c r="EP4370" s="64"/>
      <c r="EQ4370" s="64"/>
      <c r="ER4370" s="64"/>
      <c r="ES4370" s="64"/>
      <c r="ET4370" s="64"/>
      <c r="EU4370" s="64"/>
      <c r="EV4370" s="64"/>
      <c r="EW4370" s="64"/>
      <c r="EX4370" s="64"/>
      <c r="EY4370" s="64"/>
      <c r="EZ4370" s="64"/>
      <c r="FA4370" s="64"/>
      <c r="FB4370" s="64"/>
      <c r="FC4370" s="64"/>
      <c r="FD4370" s="64"/>
      <c r="FE4370" s="64"/>
      <c r="FF4370" s="64"/>
      <c r="FG4370" s="64"/>
      <c r="FH4370" s="64"/>
      <c r="FI4370" s="64"/>
      <c r="FJ4370" s="64"/>
      <c r="FK4370" s="64"/>
      <c r="FL4370" s="64"/>
      <c r="FM4370" s="64"/>
      <c r="FN4370" s="64"/>
      <c r="FO4370" s="64"/>
      <c r="FP4370" s="64"/>
      <c r="FQ4370" s="64"/>
      <c r="FR4370" s="64"/>
      <c r="FS4370" s="64"/>
      <c r="FT4370" s="64"/>
      <c r="FU4370" s="64"/>
      <c r="FV4370" s="64"/>
      <c r="FW4370" s="64"/>
      <c r="FX4370" s="64"/>
      <c r="FY4370" s="64"/>
      <c r="FZ4370" s="64"/>
      <c r="GA4370" s="64"/>
      <c r="GB4370" s="64"/>
      <c r="GC4370" s="64"/>
      <c r="GD4370" s="64"/>
      <c r="GE4370" s="64"/>
      <c r="GF4370" s="64"/>
      <c r="GG4370" s="64"/>
      <c r="GH4370" s="64"/>
      <c r="GI4370" s="64"/>
      <c r="GJ4370" s="64"/>
      <c r="GK4370" s="64"/>
      <c r="GL4370" s="64"/>
      <c r="GM4370" s="64"/>
      <c r="GN4370" s="64"/>
      <c r="GO4370" s="64"/>
      <c r="GP4370" s="64"/>
      <c r="GQ4370" s="64"/>
      <c r="GR4370" s="64"/>
      <c r="GS4370" s="64"/>
      <c r="GT4370" s="64"/>
      <c r="GU4370" s="64"/>
      <c r="GV4370" s="64"/>
      <c r="GW4370" s="64"/>
      <c r="GX4370" s="64"/>
      <c r="GY4370" s="64"/>
      <c r="GZ4370" s="64"/>
      <c r="HA4370" s="64"/>
      <c r="HB4370" s="64"/>
      <c r="HC4370" s="64"/>
      <c r="HD4370" s="64"/>
      <c r="HE4370" s="64"/>
      <c r="HF4370" s="64"/>
      <c r="HG4370" s="64"/>
      <c r="HH4370" s="64"/>
      <c r="HI4370" s="64"/>
      <c r="HJ4370" s="64"/>
      <c r="HK4370" s="64"/>
      <c r="HL4370" s="64"/>
      <c r="HM4370" s="64"/>
      <c r="HN4370" s="64"/>
      <c r="HO4370" s="64"/>
    </row>
    <row r="4371" spans="1:223" s="63" customFormat="1">
      <c r="A4371" s="60"/>
      <c r="B4371" s="61"/>
      <c r="C4371" s="61"/>
      <c r="D4371" s="62"/>
      <c r="E4371" s="62"/>
      <c r="F4371" s="61"/>
      <c r="G4371" s="11"/>
      <c r="H4371" s="9"/>
      <c r="I4371" s="9"/>
      <c r="J4371" s="33"/>
      <c r="K4371" s="9"/>
      <c r="L4371" s="9"/>
      <c r="M4371" s="66"/>
      <c r="N4371" s="9"/>
      <c r="O4371" s="9"/>
      <c r="P4371" s="9"/>
      <c r="Q4371" s="9"/>
      <c r="R4371" s="9"/>
      <c r="S4371" s="9"/>
      <c r="U4371" s="64"/>
      <c r="V4371" s="64"/>
      <c r="W4371" s="64"/>
      <c r="X4371" s="64"/>
      <c r="Y4371" s="64"/>
      <c r="Z4371" s="64"/>
      <c r="AA4371" s="64"/>
      <c r="AB4371" s="64"/>
      <c r="AC4371" s="64"/>
      <c r="AD4371" s="64"/>
      <c r="AE4371" s="64"/>
      <c r="AF4371" s="64"/>
      <c r="AG4371" s="64"/>
      <c r="AH4371" s="64"/>
      <c r="AI4371" s="64"/>
      <c r="AJ4371" s="64"/>
      <c r="AK4371" s="64"/>
      <c r="AL4371" s="64"/>
      <c r="AM4371" s="64"/>
      <c r="AN4371" s="64"/>
      <c r="AO4371" s="64"/>
      <c r="AP4371" s="64"/>
      <c r="AQ4371" s="64"/>
      <c r="AR4371" s="64"/>
      <c r="AS4371" s="64"/>
      <c r="AT4371" s="64"/>
      <c r="AU4371" s="64"/>
      <c r="AV4371" s="64"/>
      <c r="AW4371" s="64"/>
      <c r="AX4371" s="64"/>
      <c r="AY4371" s="64"/>
      <c r="AZ4371" s="64"/>
      <c r="BA4371" s="64"/>
      <c r="BB4371" s="64"/>
      <c r="BC4371" s="64"/>
      <c r="BD4371" s="64"/>
      <c r="BE4371" s="64"/>
      <c r="BF4371" s="64"/>
      <c r="BG4371" s="64"/>
      <c r="BH4371" s="64"/>
      <c r="BI4371" s="64"/>
      <c r="BJ4371" s="64"/>
      <c r="BK4371" s="64"/>
      <c r="BL4371" s="64"/>
      <c r="BM4371" s="64"/>
      <c r="BN4371" s="64"/>
      <c r="BO4371" s="64"/>
      <c r="BP4371" s="64"/>
      <c r="BQ4371" s="64"/>
      <c r="BR4371" s="64"/>
      <c r="BS4371" s="64"/>
      <c r="BT4371" s="64"/>
      <c r="BU4371" s="64"/>
      <c r="BV4371" s="64"/>
      <c r="BW4371" s="64"/>
      <c r="BX4371" s="64"/>
      <c r="BY4371" s="64"/>
      <c r="BZ4371" s="64"/>
      <c r="CA4371" s="64"/>
      <c r="CB4371" s="64"/>
      <c r="CC4371" s="64"/>
      <c r="CD4371" s="64"/>
      <c r="CE4371" s="64"/>
      <c r="CF4371" s="64"/>
      <c r="CG4371" s="64"/>
      <c r="CH4371" s="64"/>
      <c r="CI4371" s="64"/>
      <c r="CJ4371" s="64"/>
      <c r="CK4371" s="64"/>
      <c r="CL4371" s="64"/>
      <c r="CM4371" s="64"/>
      <c r="CN4371" s="64"/>
      <c r="CO4371" s="64"/>
      <c r="CP4371" s="64"/>
      <c r="CQ4371" s="64"/>
      <c r="CR4371" s="64"/>
      <c r="CS4371" s="64"/>
      <c r="CT4371" s="64"/>
      <c r="CU4371" s="64"/>
      <c r="CV4371" s="64"/>
      <c r="CW4371" s="64"/>
      <c r="CX4371" s="64"/>
      <c r="CY4371" s="64"/>
      <c r="CZ4371" s="64"/>
      <c r="DA4371" s="64"/>
      <c r="DB4371" s="64"/>
      <c r="DC4371" s="64"/>
      <c r="DD4371" s="64"/>
      <c r="DE4371" s="64"/>
      <c r="DF4371" s="64"/>
      <c r="DG4371" s="64"/>
      <c r="DH4371" s="64"/>
      <c r="DI4371" s="64"/>
      <c r="DJ4371" s="64"/>
      <c r="DK4371" s="64"/>
      <c r="DL4371" s="64"/>
      <c r="DM4371" s="64"/>
      <c r="DN4371" s="64"/>
      <c r="DO4371" s="64"/>
      <c r="DP4371" s="64"/>
      <c r="DQ4371" s="64"/>
      <c r="DR4371" s="64"/>
      <c r="DS4371" s="64"/>
      <c r="DT4371" s="64"/>
      <c r="DU4371" s="64"/>
      <c r="DV4371" s="64"/>
      <c r="DW4371" s="64"/>
      <c r="DX4371" s="64"/>
      <c r="DY4371" s="64"/>
      <c r="DZ4371" s="64"/>
      <c r="EA4371" s="64"/>
      <c r="EB4371" s="64"/>
      <c r="EC4371" s="64"/>
      <c r="ED4371" s="64"/>
      <c r="EE4371" s="64"/>
      <c r="EF4371" s="64"/>
      <c r="EG4371" s="64"/>
      <c r="EH4371" s="64"/>
      <c r="EI4371" s="64"/>
      <c r="EJ4371" s="64"/>
      <c r="EK4371" s="64"/>
      <c r="EL4371" s="64"/>
      <c r="EM4371" s="64"/>
      <c r="EN4371" s="64"/>
      <c r="EO4371" s="64"/>
      <c r="EP4371" s="64"/>
      <c r="EQ4371" s="64"/>
      <c r="ER4371" s="64"/>
      <c r="ES4371" s="64"/>
      <c r="ET4371" s="64"/>
      <c r="EU4371" s="64"/>
      <c r="EV4371" s="64"/>
      <c r="EW4371" s="64"/>
      <c r="EX4371" s="64"/>
      <c r="EY4371" s="64"/>
      <c r="EZ4371" s="64"/>
      <c r="FA4371" s="64"/>
      <c r="FB4371" s="64"/>
      <c r="FC4371" s="64"/>
      <c r="FD4371" s="64"/>
      <c r="FE4371" s="64"/>
      <c r="FF4371" s="64"/>
      <c r="FG4371" s="64"/>
      <c r="FH4371" s="64"/>
      <c r="FI4371" s="64"/>
      <c r="FJ4371" s="64"/>
      <c r="FK4371" s="64"/>
      <c r="FL4371" s="64"/>
      <c r="FM4371" s="64"/>
      <c r="FN4371" s="64"/>
      <c r="FO4371" s="64"/>
      <c r="FP4371" s="64"/>
      <c r="FQ4371" s="64"/>
      <c r="FR4371" s="64"/>
      <c r="FS4371" s="64"/>
      <c r="FT4371" s="64"/>
      <c r="FU4371" s="64"/>
      <c r="FV4371" s="64"/>
      <c r="FW4371" s="64"/>
      <c r="FX4371" s="64"/>
      <c r="FY4371" s="64"/>
      <c r="FZ4371" s="64"/>
      <c r="GA4371" s="64"/>
      <c r="GB4371" s="64"/>
      <c r="GC4371" s="64"/>
      <c r="GD4371" s="64"/>
      <c r="GE4371" s="64"/>
      <c r="GF4371" s="64"/>
      <c r="GG4371" s="64"/>
      <c r="GH4371" s="64"/>
      <c r="GI4371" s="64"/>
      <c r="GJ4371" s="64"/>
      <c r="GK4371" s="64"/>
      <c r="GL4371" s="64"/>
      <c r="GM4371" s="64"/>
      <c r="GN4371" s="64"/>
      <c r="GO4371" s="64"/>
      <c r="GP4371" s="64"/>
      <c r="GQ4371" s="64"/>
      <c r="GR4371" s="64"/>
      <c r="GS4371" s="64"/>
      <c r="GT4371" s="64"/>
      <c r="GU4371" s="64"/>
      <c r="GV4371" s="64"/>
      <c r="GW4371" s="64"/>
      <c r="GX4371" s="64"/>
      <c r="GY4371" s="64"/>
      <c r="GZ4371" s="64"/>
      <c r="HA4371" s="64"/>
      <c r="HB4371" s="64"/>
      <c r="HC4371" s="64"/>
      <c r="HD4371" s="64"/>
      <c r="HE4371" s="64"/>
      <c r="HF4371" s="64"/>
      <c r="HG4371" s="64"/>
      <c r="HH4371" s="64"/>
      <c r="HI4371" s="64"/>
      <c r="HJ4371" s="64"/>
      <c r="HK4371" s="64"/>
      <c r="HL4371" s="64"/>
      <c r="HM4371" s="64"/>
      <c r="HN4371" s="64"/>
      <c r="HO4371" s="64"/>
    </row>
    <row r="4372" spans="1:223" s="63" customFormat="1">
      <c r="A4372" s="60"/>
      <c r="B4372" s="61"/>
      <c r="C4372" s="61"/>
      <c r="D4372" s="62"/>
      <c r="E4372" s="62"/>
      <c r="F4372" s="61"/>
      <c r="G4372" s="11"/>
      <c r="H4372" s="9"/>
      <c r="I4372" s="9"/>
      <c r="J4372" s="33"/>
      <c r="K4372" s="9"/>
      <c r="L4372" s="9"/>
      <c r="M4372" s="66"/>
      <c r="N4372" s="9"/>
      <c r="O4372" s="9"/>
      <c r="P4372" s="9"/>
      <c r="Q4372" s="9"/>
      <c r="R4372" s="9"/>
      <c r="S4372" s="9"/>
      <c r="U4372" s="64"/>
      <c r="V4372" s="64"/>
      <c r="W4372" s="64"/>
      <c r="X4372" s="64"/>
      <c r="Y4372" s="64"/>
      <c r="Z4372" s="64"/>
      <c r="AA4372" s="64"/>
      <c r="AB4372" s="64"/>
      <c r="AC4372" s="64"/>
      <c r="AD4372" s="64"/>
      <c r="AE4372" s="64"/>
      <c r="AF4372" s="64"/>
      <c r="AG4372" s="64"/>
      <c r="AH4372" s="64"/>
      <c r="AI4372" s="64"/>
      <c r="AJ4372" s="64"/>
      <c r="AK4372" s="64"/>
      <c r="AL4372" s="64"/>
      <c r="AM4372" s="64"/>
      <c r="AN4372" s="64"/>
      <c r="AO4372" s="64"/>
      <c r="AP4372" s="64"/>
      <c r="AQ4372" s="64"/>
      <c r="AR4372" s="64"/>
      <c r="AS4372" s="64"/>
      <c r="AT4372" s="64"/>
      <c r="AU4372" s="64"/>
      <c r="AV4372" s="64"/>
      <c r="AW4372" s="64"/>
      <c r="AX4372" s="64"/>
      <c r="AY4372" s="64"/>
      <c r="AZ4372" s="64"/>
      <c r="BA4372" s="64"/>
      <c r="BB4372" s="64"/>
      <c r="BC4372" s="64"/>
      <c r="BD4372" s="64"/>
      <c r="BE4372" s="64"/>
      <c r="BF4372" s="64"/>
      <c r="BG4372" s="64"/>
      <c r="BH4372" s="64"/>
      <c r="BI4372" s="64"/>
      <c r="BJ4372" s="64"/>
      <c r="BK4372" s="64"/>
      <c r="BL4372" s="64"/>
      <c r="BM4372" s="64"/>
      <c r="BN4372" s="64"/>
      <c r="BO4372" s="64"/>
      <c r="BP4372" s="64"/>
      <c r="BQ4372" s="64"/>
      <c r="BR4372" s="64"/>
      <c r="BS4372" s="64"/>
      <c r="BT4372" s="64"/>
      <c r="BU4372" s="64"/>
      <c r="BV4372" s="64"/>
      <c r="BW4372" s="64"/>
      <c r="BX4372" s="64"/>
      <c r="BY4372" s="64"/>
      <c r="BZ4372" s="64"/>
      <c r="CA4372" s="64"/>
      <c r="CB4372" s="64"/>
      <c r="CC4372" s="64"/>
      <c r="CD4372" s="64"/>
      <c r="CE4372" s="64"/>
      <c r="CF4372" s="64"/>
      <c r="CG4372" s="64"/>
      <c r="CH4372" s="64"/>
      <c r="CI4372" s="64"/>
      <c r="CJ4372" s="64"/>
      <c r="CK4372" s="64"/>
      <c r="CL4372" s="64"/>
      <c r="CM4372" s="64"/>
      <c r="CN4372" s="64"/>
      <c r="CO4372" s="64"/>
      <c r="CP4372" s="64"/>
      <c r="CQ4372" s="64"/>
      <c r="CR4372" s="64"/>
      <c r="CS4372" s="64"/>
      <c r="CT4372" s="64"/>
      <c r="CU4372" s="64"/>
      <c r="CV4372" s="64"/>
      <c r="CW4372" s="64"/>
      <c r="CX4372" s="64"/>
      <c r="CY4372" s="64"/>
      <c r="CZ4372" s="64"/>
      <c r="DA4372" s="64"/>
      <c r="DB4372" s="64"/>
      <c r="DC4372" s="64"/>
      <c r="DD4372" s="64"/>
      <c r="DE4372" s="64"/>
      <c r="DF4372" s="64"/>
      <c r="DG4372" s="64"/>
      <c r="DH4372" s="64"/>
      <c r="DI4372" s="64"/>
      <c r="DJ4372" s="64"/>
      <c r="DK4372" s="64"/>
      <c r="DL4372" s="64"/>
      <c r="DM4372" s="64"/>
      <c r="DN4372" s="64"/>
      <c r="DO4372" s="64"/>
      <c r="DP4372" s="64"/>
      <c r="DQ4372" s="64"/>
      <c r="DR4372" s="64"/>
      <c r="DS4372" s="64"/>
      <c r="DT4372" s="64"/>
      <c r="DU4372" s="64"/>
      <c r="DV4372" s="64"/>
      <c r="DW4372" s="64"/>
      <c r="DX4372" s="64"/>
      <c r="DY4372" s="64"/>
      <c r="DZ4372" s="64"/>
      <c r="EA4372" s="64"/>
      <c r="EB4372" s="64"/>
      <c r="EC4372" s="64"/>
      <c r="ED4372" s="64"/>
      <c r="EE4372" s="64"/>
      <c r="EF4372" s="64"/>
      <c r="EG4372" s="64"/>
      <c r="EH4372" s="64"/>
      <c r="EI4372" s="64"/>
      <c r="EJ4372" s="64"/>
      <c r="EK4372" s="64"/>
      <c r="EL4372" s="64"/>
      <c r="EM4372" s="64"/>
      <c r="EN4372" s="64"/>
      <c r="EO4372" s="64"/>
      <c r="EP4372" s="64"/>
      <c r="EQ4372" s="64"/>
      <c r="ER4372" s="64"/>
      <c r="ES4372" s="64"/>
      <c r="ET4372" s="64"/>
      <c r="EU4372" s="64"/>
      <c r="EV4372" s="64"/>
      <c r="EW4372" s="64"/>
      <c r="EX4372" s="64"/>
      <c r="EY4372" s="64"/>
      <c r="EZ4372" s="64"/>
      <c r="FA4372" s="64"/>
      <c r="FB4372" s="64"/>
      <c r="FC4372" s="64"/>
      <c r="FD4372" s="64"/>
      <c r="FE4372" s="64"/>
      <c r="FF4372" s="64"/>
      <c r="FG4372" s="64"/>
      <c r="FH4372" s="64"/>
      <c r="FI4372" s="64"/>
      <c r="FJ4372" s="64"/>
      <c r="FK4372" s="64"/>
      <c r="FL4372" s="64"/>
      <c r="FM4372" s="64"/>
      <c r="FN4372" s="64"/>
      <c r="FO4372" s="64"/>
      <c r="FP4372" s="64"/>
      <c r="FQ4372" s="64"/>
      <c r="FR4372" s="64"/>
      <c r="FS4372" s="64"/>
      <c r="FT4372" s="64"/>
      <c r="FU4372" s="64"/>
      <c r="FV4372" s="64"/>
      <c r="FW4372" s="64"/>
      <c r="FX4372" s="64"/>
      <c r="FY4372" s="64"/>
      <c r="FZ4372" s="64"/>
      <c r="GA4372" s="64"/>
      <c r="GB4372" s="64"/>
      <c r="GC4372" s="64"/>
      <c r="GD4372" s="64"/>
      <c r="GE4372" s="64"/>
      <c r="GF4372" s="64"/>
      <c r="GG4372" s="64"/>
      <c r="GH4372" s="64"/>
      <c r="GI4372" s="64"/>
      <c r="GJ4372" s="64"/>
      <c r="GK4372" s="64"/>
      <c r="GL4372" s="64"/>
      <c r="GM4372" s="64"/>
      <c r="GN4372" s="64"/>
      <c r="GO4372" s="64"/>
      <c r="GP4372" s="64"/>
      <c r="GQ4372" s="64"/>
      <c r="GR4372" s="64"/>
      <c r="GS4372" s="64"/>
      <c r="GT4372" s="64"/>
      <c r="GU4372" s="64"/>
      <c r="GV4372" s="64"/>
      <c r="GW4372" s="64"/>
      <c r="GX4372" s="64"/>
      <c r="GY4372" s="64"/>
      <c r="GZ4372" s="64"/>
      <c r="HA4372" s="64"/>
      <c r="HB4372" s="64"/>
      <c r="HC4372" s="64"/>
      <c r="HD4372" s="64"/>
      <c r="HE4372" s="64"/>
      <c r="HF4372" s="64"/>
      <c r="HG4372" s="64"/>
      <c r="HH4372" s="64"/>
      <c r="HI4372" s="64"/>
      <c r="HJ4372" s="64"/>
      <c r="HK4372" s="64"/>
      <c r="HL4372" s="64"/>
      <c r="HM4372" s="64"/>
      <c r="HN4372" s="64"/>
      <c r="HO4372" s="64"/>
    </row>
    <row r="4373" spans="1:223" s="63" customFormat="1">
      <c r="A4373" s="60"/>
      <c r="B4373" s="61"/>
      <c r="C4373" s="61"/>
      <c r="D4373" s="62"/>
      <c r="E4373" s="62"/>
      <c r="F4373" s="61"/>
      <c r="G4373" s="11"/>
      <c r="H4373" s="9"/>
      <c r="I4373" s="9"/>
      <c r="J4373" s="33"/>
      <c r="K4373" s="9"/>
      <c r="L4373" s="9"/>
      <c r="M4373" s="66"/>
      <c r="N4373" s="9"/>
      <c r="O4373" s="9"/>
      <c r="P4373" s="9"/>
      <c r="Q4373" s="9"/>
      <c r="R4373" s="9"/>
      <c r="S4373" s="9"/>
      <c r="U4373" s="64"/>
      <c r="V4373" s="64"/>
      <c r="W4373" s="64"/>
      <c r="X4373" s="64"/>
      <c r="Y4373" s="64"/>
      <c r="Z4373" s="64"/>
      <c r="AA4373" s="64"/>
      <c r="AB4373" s="64"/>
      <c r="AC4373" s="64"/>
      <c r="AD4373" s="64"/>
      <c r="AE4373" s="64"/>
      <c r="AF4373" s="64"/>
      <c r="AG4373" s="64"/>
      <c r="AH4373" s="64"/>
      <c r="AI4373" s="64"/>
      <c r="AJ4373" s="64"/>
      <c r="AK4373" s="64"/>
      <c r="AL4373" s="64"/>
      <c r="AM4373" s="64"/>
      <c r="AN4373" s="64"/>
      <c r="AO4373" s="64"/>
      <c r="AP4373" s="64"/>
      <c r="AQ4373" s="64"/>
      <c r="AR4373" s="64"/>
      <c r="AS4373" s="64"/>
      <c r="AT4373" s="64"/>
      <c r="AU4373" s="64"/>
      <c r="AV4373" s="64"/>
      <c r="AW4373" s="64"/>
      <c r="AX4373" s="64"/>
      <c r="AY4373" s="64"/>
      <c r="AZ4373" s="64"/>
      <c r="BA4373" s="64"/>
      <c r="BB4373" s="64"/>
      <c r="BC4373" s="64"/>
      <c r="BD4373" s="64"/>
      <c r="BE4373" s="64"/>
      <c r="BF4373" s="64"/>
      <c r="BG4373" s="64"/>
      <c r="BH4373" s="64"/>
      <c r="BI4373" s="64"/>
      <c r="BJ4373" s="64"/>
      <c r="BK4373" s="64"/>
      <c r="BL4373" s="64"/>
      <c r="BM4373" s="64"/>
      <c r="BN4373" s="64"/>
      <c r="BO4373" s="64"/>
      <c r="BP4373" s="64"/>
      <c r="BQ4373" s="64"/>
      <c r="BR4373" s="64"/>
      <c r="BS4373" s="64"/>
      <c r="BT4373" s="64"/>
      <c r="BU4373" s="64"/>
      <c r="BV4373" s="64"/>
      <c r="BW4373" s="64"/>
      <c r="BX4373" s="64"/>
      <c r="BY4373" s="64"/>
      <c r="BZ4373" s="64"/>
      <c r="CA4373" s="64"/>
      <c r="CB4373" s="64"/>
      <c r="CC4373" s="64"/>
      <c r="CD4373" s="64"/>
      <c r="CE4373" s="64"/>
      <c r="CF4373" s="64"/>
      <c r="CG4373" s="64"/>
      <c r="CH4373" s="64"/>
      <c r="CI4373" s="64"/>
      <c r="CJ4373" s="64"/>
      <c r="CK4373" s="64"/>
      <c r="CL4373" s="64"/>
      <c r="CM4373" s="64"/>
      <c r="CN4373" s="64"/>
      <c r="CO4373" s="64"/>
      <c r="CP4373" s="64"/>
      <c r="CQ4373" s="64"/>
      <c r="CR4373" s="64"/>
      <c r="CS4373" s="64"/>
      <c r="CT4373" s="64"/>
      <c r="CU4373" s="64"/>
      <c r="CV4373" s="64"/>
      <c r="CW4373" s="64"/>
      <c r="CX4373" s="64"/>
      <c r="CY4373" s="64"/>
      <c r="CZ4373" s="64"/>
      <c r="DA4373" s="64"/>
      <c r="DB4373" s="64"/>
      <c r="DC4373" s="64"/>
      <c r="DD4373" s="64"/>
      <c r="DE4373" s="64"/>
      <c r="DF4373" s="64"/>
      <c r="DG4373" s="64"/>
      <c r="DH4373" s="64"/>
      <c r="DI4373" s="64"/>
      <c r="DJ4373" s="64"/>
      <c r="DK4373" s="64"/>
      <c r="DL4373" s="64"/>
      <c r="DM4373" s="64"/>
      <c r="DN4373" s="64"/>
      <c r="DO4373" s="64"/>
      <c r="DP4373" s="64"/>
      <c r="DQ4373" s="64"/>
      <c r="DR4373" s="64"/>
      <c r="DS4373" s="64"/>
      <c r="DT4373" s="64"/>
      <c r="DU4373" s="64"/>
      <c r="DV4373" s="64"/>
      <c r="DW4373" s="64"/>
      <c r="DX4373" s="64"/>
      <c r="DY4373" s="64"/>
      <c r="DZ4373" s="64"/>
      <c r="EA4373" s="64"/>
      <c r="EB4373" s="64"/>
      <c r="EC4373" s="64"/>
      <c r="ED4373" s="64"/>
      <c r="EE4373" s="64"/>
      <c r="EF4373" s="64"/>
      <c r="EG4373" s="64"/>
      <c r="EH4373" s="64"/>
      <c r="EI4373" s="64"/>
      <c r="EJ4373" s="64"/>
      <c r="EK4373" s="64"/>
      <c r="EL4373" s="64"/>
      <c r="EM4373" s="64"/>
      <c r="EN4373" s="64"/>
      <c r="EO4373" s="64"/>
      <c r="EP4373" s="64"/>
      <c r="EQ4373" s="64"/>
      <c r="ER4373" s="64"/>
      <c r="ES4373" s="64"/>
      <c r="ET4373" s="64"/>
      <c r="EU4373" s="64"/>
      <c r="EV4373" s="64"/>
      <c r="EW4373" s="64"/>
      <c r="EX4373" s="64"/>
      <c r="EY4373" s="64"/>
      <c r="EZ4373" s="64"/>
      <c r="FA4373" s="64"/>
      <c r="FB4373" s="64"/>
      <c r="FC4373" s="64"/>
      <c r="FD4373" s="64"/>
      <c r="FE4373" s="64"/>
      <c r="FF4373" s="64"/>
      <c r="FG4373" s="64"/>
      <c r="FH4373" s="64"/>
      <c r="FI4373" s="64"/>
      <c r="FJ4373" s="64"/>
      <c r="FK4373" s="64"/>
      <c r="FL4373" s="64"/>
      <c r="FM4373" s="64"/>
      <c r="FN4373" s="64"/>
      <c r="FO4373" s="64"/>
      <c r="FP4373" s="64"/>
      <c r="FQ4373" s="64"/>
      <c r="FR4373" s="64"/>
      <c r="FS4373" s="64"/>
      <c r="FT4373" s="64"/>
      <c r="FU4373" s="64"/>
      <c r="FV4373" s="64"/>
      <c r="FW4373" s="64"/>
      <c r="FX4373" s="64"/>
      <c r="FY4373" s="64"/>
      <c r="FZ4373" s="64"/>
      <c r="GA4373" s="64"/>
      <c r="GB4373" s="64"/>
      <c r="GC4373" s="64"/>
      <c r="GD4373" s="64"/>
      <c r="GE4373" s="64"/>
      <c r="GF4373" s="64"/>
      <c r="GG4373" s="64"/>
      <c r="GH4373" s="64"/>
      <c r="GI4373" s="64"/>
      <c r="GJ4373" s="64"/>
      <c r="GK4373" s="64"/>
      <c r="GL4373" s="64"/>
      <c r="GM4373" s="64"/>
      <c r="GN4373" s="64"/>
      <c r="GO4373" s="64"/>
      <c r="GP4373" s="64"/>
      <c r="GQ4373" s="64"/>
      <c r="GR4373" s="64"/>
      <c r="GS4373" s="64"/>
      <c r="GT4373" s="64"/>
      <c r="GU4373" s="64"/>
      <c r="GV4373" s="64"/>
      <c r="GW4373" s="64"/>
      <c r="GX4373" s="64"/>
      <c r="GY4373" s="64"/>
      <c r="GZ4373" s="64"/>
      <c r="HA4373" s="64"/>
      <c r="HB4373" s="64"/>
      <c r="HC4373" s="64"/>
      <c r="HD4373" s="64"/>
      <c r="HE4373" s="64"/>
      <c r="HF4373" s="64"/>
      <c r="HG4373" s="64"/>
      <c r="HH4373" s="64"/>
      <c r="HI4373" s="64"/>
      <c r="HJ4373" s="64"/>
      <c r="HK4373" s="64"/>
      <c r="HL4373" s="64"/>
      <c r="HM4373" s="64"/>
      <c r="HN4373" s="64"/>
      <c r="HO4373" s="64"/>
    </row>
    <row r="4374" spans="1:223" s="63" customFormat="1">
      <c r="A4374" s="60"/>
      <c r="B4374" s="61"/>
      <c r="C4374" s="61"/>
      <c r="D4374" s="62"/>
      <c r="E4374" s="62"/>
      <c r="F4374" s="61"/>
      <c r="G4374" s="11"/>
      <c r="H4374" s="9"/>
      <c r="I4374" s="9"/>
      <c r="J4374" s="33"/>
      <c r="K4374" s="9"/>
      <c r="L4374" s="9"/>
      <c r="M4374" s="66"/>
      <c r="N4374" s="9"/>
      <c r="O4374" s="9"/>
      <c r="P4374" s="9"/>
      <c r="Q4374" s="9"/>
      <c r="R4374" s="9"/>
      <c r="S4374" s="9"/>
      <c r="U4374" s="64"/>
      <c r="V4374" s="64"/>
      <c r="W4374" s="64"/>
      <c r="X4374" s="64"/>
      <c r="Y4374" s="64"/>
      <c r="Z4374" s="64"/>
      <c r="AA4374" s="64"/>
      <c r="AB4374" s="64"/>
      <c r="AC4374" s="64"/>
      <c r="AD4374" s="64"/>
      <c r="AE4374" s="64"/>
      <c r="AF4374" s="64"/>
      <c r="AG4374" s="64"/>
      <c r="AH4374" s="64"/>
      <c r="AI4374" s="64"/>
      <c r="AJ4374" s="64"/>
      <c r="AK4374" s="64"/>
      <c r="AL4374" s="64"/>
      <c r="AM4374" s="64"/>
      <c r="AN4374" s="64"/>
      <c r="AO4374" s="64"/>
      <c r="AP4374" s="64"/>
      <c r="AQ4374" s="64"/>
      <c r="AR4374" s="64"/>
      <c r="AS4374" s="64"/>
      <c r="AT4374" s="64"/>
      <c r="AU4374" s="64"/>
      <c r="AV4374" s="64"/>
      <c r="AW4374" s="64"/>
      <c r="AX4374" s="64"/>
      <c r="AY4374" s="64"/>
      <c r="AZ4374" s="64"/>
      <c r="BA4374" s="64"/>
      <c r="BB4374" s="64"/>
      <c r="BC4374" s="64"/>
      <c r="BD4374" s="64"/>
      <c r="BE4374" s="64"/>
      <c r="BF4374" s="64"/>
      <c r="BG4374" s="64"/>
      <c r="BH4374" s="64"/>
      <c r="BI4374" s="64"/>
      <c r="BJ4374" s="64"/>
      <c r="BK4374" s="64"/>
      <c r="BL4374" s="64"/>
      <c r="BM4374" s="64"/>
      <c r="BN4374" s="64"/>
      <c r="BO4374" s="64"/>
      <c r="BP4374" s="64"/>
      <c r="BQ4374" s="64"/>
      <c r="BR4374" s="64"/>
      <c r="BS4374" s="64"/>
      <c r="BT4374" s="64"/>
      <c r="BU4374" s="64"/>
      <c r="BV4374" s="64"/>
      <c r="BW4374" s="64"/>
      <c r="BX4374" s="64"/>
      <c r="BY4374" s="64"/>
      <c r="BZ4374" s="64"/>
      <c r="CA4374" s="64"/>
      <c r="CB4374" s="64"/>
      <c r="CC4374" s="64"/>
      <c r="CD4374" s="64"/>
      <c r="CE4374" s="64"/>
      <c r="CF4374" s="64"/>
      <c r="CG4374" s="64"/>
      <c r="CH4374" s="64"/>
      <c r="CI4374" s="64"/>
      <c r="CJ4374" s="64"/>
      <c r="CK4374" s="64"/>
      <c r="CL4374" s="64"/>
      <c r="CM4374" s="64"/>
      <c r="CN4374" s="64"/>
      <c r="CO4374" s="64"/>
      <c r="CP4374" s="64"/>
      <c r="CQ4374" s="64"/>
      <c r="CR4374" s="64"/>
      <c r="CS4374" s="64"/>
      <c r="CT4374" s="64"/>
      <c r="CU4374" s="64"/>
      <c r="CV4374" s="64"/>
      <c r="CW4374" s="64"/>
      <c r="CX4374" s="64"/>
      <c r="CY4374" s="64"/>
      <c r="CZ4374" s="64"/>
      <c r="DA4374" s="64"/>
      <c r="DB4374" s="64"/>
      <c r="DC4374" s="64"/>
      <c r="DD4374" s="64"/>
      <c r="DE4374" s="64"/>
      <c r="DF4374" s="64"/>
      <c r="DG4374" s="64"/>
      <c r="DH4374" s="64"/>
      <c r="DI4374" s="64"/>
      <c r="DJ4374" s="64"/>
      <c r="DK4374" s="64"/>
      <c r="DL4374" s="64"/>
      <c r="DM4374" s="64"/>
      <c r="DN4374" s="64"/>
      <c r="DO4374" s="64"/>
      <c r="DP4374" s="64"/>
      <c r="DQ4374" s="64"/>
      <c r="DR4374" s="64"/>
      <c r="DS4374" s="64"/>
      <c r="DT4374" s="64"/>
      <c r="DU4374" s="64"/>
      <c r="DV4374" s="64"/>
      <c r="DW4374" s="64"/>
      <c r="DX4374" s="64"/>
      <c r="DY4374" s="64"/>
      <c r="DZ4374" s="64"/>
      <c r="EA4374" s="64"/>
      <c r="EB4374" s="64"/>
      <c r="EC4374" s="64"/>
      <c r="ED4374" s="64"/>
      <c r="EE4374" s="64"/>
      <c r="EF4374" s="64"/>
      <c r="EG4374" s="64"/>
      <c r="EH4374" s="64"/>
      <c r="EI4374" s="64"/>
      <c r="EJ4374" s="64"/>
      <c r="EK4374" s="64"/>
      <c r="EL4374" s="64"/>
      <c r="EM4374" s="64"/>
      <c r="EN4374" s="64"/>
      <c r="EO4374" s="64"/>
      <c r="EP4374" s="64"/>
      <c r="EQ4374" s="64"/>
      <c r="ER4374" s="64"/>
      <c r="ES4374" s="64"/>
      <c r="ET4374" s="64"/>
      <c r="EU4374" s="64"/>
      <c r="EV4374" s="64"/>
      <c r="EW4374" s="64"/>
      <c r="EX4374" s="64"/>
      <c r="EY4374" s="64"/>
      <c r="EZ4374" s="64"/>
      <c r="FA4374" s="64"/>
      <c r="FB4374" s="64"/>
      <c r="FC4374" s="64"/>
      <c r="FD4374" s="64"/>
      <c r="FE4374" s="64"/>
      <c r="FF4374" s="64"/>
      <c r="FG4374" s="64"/>
      <c r="FH4374" s="64"/>
      <c r="FI4374" s="64"/>
      <c r="FJ4374" s="64"/>
      <c r="FK4374" s="64"/>
      <c r="FL4374" s="64"/>
      <c r="FM4374" s="64"/>
      <c r="FN4374" s="64"/>
      <c r="FO4374" s="64"/>
      <c r="FP4374" s="64"/>
      <c r="FQ4374" s="64"/>
      <c r="FR4374" s="64"/>
      <c r="FS4374" s="64"/>
      <c r="FT4374" s="64"/>
      <c r="FU4374" s="64"/>
      <c r="FV4374" s="64"/>
      <c r="FW4374" s="64"/>
      <c r="FX4374" s="64"/>
      <c r="FY4374" s="64"/>
      <c r="FZ4374" s="64"/>
      <c r="GA4374" s="64"/>
      <c r="GB4374" s="64"/>
      <c r="GC4374" s="64"/>
      <c r="GD4374" s="64"/>
      <c r="GE4374" s="64"/>
      <c r="GF4374" s="64"/>
      <c r="GG4374" s="64"/>
      <c r="GH4374" s="64"/>
      <c r="GI4374" s="64"/>
      <c r="GJ4374" s="64"/>
      <c r="GK4374" s="64"/>
      <c r="GL4374" s="64"/>
      <c r="GM4374" s="64"/>
      <c r="GN4374" s="64"/>
      <c r="GO4374" s="64"/>
      <c r="GP4374" s="64"/>
      <c r="GQ4374" s="64"/>
      <c r="GR4374" s="64"/>
      <c r="GS4374" s="64"/>
      <c r="GT4374" s="64"/>
      <c r="GU4374" s="64"/>
      <c r="GV4374" s="64"/>
      <c r="GW4374" s="64"/>
      <c r="GX4374" s="64"/>
      <c r="GY4374" s="64"/>
      <c r="GZ4374" s="64"/>
      <c r="HA4374" s="64"/>
      <c r="HB4374" s="64"/>
      <c r="HC4374" s="64"/>
      <c r="HD4374" s="64"/>
      <c r="HE4374" s="64"/>
      <c r="HF4374" s="64"/>
      <c r="HG4374" s="64"/>
      <c r="HH4374" s="64"/>
      <c r="HI4374" s="64"/>
      <c r="HJ4374" s="64"/>
      <c r="HK4374" s="64"/>
      <c r="HL4374" s="64"/>
      <c r="HM4374" s="64"/>
      <c r="HN4374" s="64"/>
      <c r="HO4374" s="64"/>
    </row>
    <row r="4375" spans="1:223" s="63" customFormat="1">
      <c r="A4375" s="60"/>
      <c r="B4375" s="61"/>
      <c r="C4375" s="61"/>
      <c r="D4375" s="62"/>
      <c r="E4375" s="62"/>
      <c r="F4375" s="61"/>
      <c r="G4375" s="11"/>
      <c r="H4375" s="9"/>
      <c r="I4375" s="9"/>
      <c r="J4375" s="33"/>
      <c r="K4375" s="9"/>
      <c r="L4375" s="9"/>
      <c r="M4375" s="66"/>
      <c r="N4375" s="9"/>
      <c r="O4375" s="9"/>
      <c r="P4375" s="9"/>
      <c r="Q4375" s="9"/>
      <c r="R4375" s="9"/>
      <c r="S4375" s="9"/>
      <c r="U4375" s="64"/>
      <c r="V4375" s="64"/>
      <c r="W4375" s="64"/>
      <c r="X4375" s="64"/>
      <c r="Y4375" s="64"/>
      <c r="Z4375" s="64"/>
      <c r="AA4375" s="64"/>
      <c r="AB4375" s="64"/>
      <c r="AC4375" s="64"/>
      <c r="AD4375" s="64"/>
      <c r="AE4375" s="64"/>
      <c r="AF4375" s="64"/>
      <c r="AG4375" s="64"/>
      <c r="AH4375" s="64"/>
      <c r="AI4375" s="64"/>
      <c r="AJ4375" s="64"/>
      <c r="AK4375" s="64"/>
      <c r="AL4375" s="64"/>
      <c r="AM4375" s="64"/>
      <c r="AN4375" s="64"/>
      <c r="AO4375" s="64"/>
      <c r="AP4375" s="64"/>
      <c r="AQ4375" s="64"/>
      <c r="AR4375" s="64"/>
      <c r="AS4375" s="64"/>
      <c r="AT4375" s="64"/>
      <c r="AU4375" s="64"/>
      <c r="AV4375" s="64"/>
      <c r="AW4375" s="64"/>
      <c r="AX4375" s="64"/>
      <c r="AY4375" s="64"/>
      <c r="AZ4375" s="64"/>
      <c r="BA4375" s="64"/>
      <c r="BB4375" s="64"/>
      <c r="BC4375" s="64"/>
      <c r="BD4375" s="64"/>
      <c r="BE4375" s="64"/>
      <c r="BF4375" s="64"/>
      <c r="BG4375" s="64"/>
      <c r="BH4375" s="64"/>
      <c r="BI4375" s="64"/>
      <c r="BJ4375" s="64"/>
      <c r="BK4375" s="64"/>
      <c r="BL4375" s="64"/>
      <c r="BM4375" s="64"/>
      <c r="BN4375" s="64"/>
      <c r="BO4375" s="64"/>
      <c r="BP4375" s="64"/>
      <c r="BQ4375" s="64"/>
      <c r="BR4375" s="64"/>
      <c r="BS4375" s="64"/>
      <c r="BT4375" s="64"/>
      <c r="BU4375" s="64"/>
      <c r="BV4375" s="64"/>
      <c r="BW4375" s="64"/>
      <c r="BX4375" s="64"/>
      <c r="BY4375" s="64"/>
      <c r="BZ4375" s="64"/>
      <c r="CA4375" s="64"/>
      <c r="CB4375" s="64"/>
      <c r="CC4375" s="64"/>
      <c r="CD4375" s="64"/>
      <c r="CE4375" s="64"/>
      <c r="CF4375" s="64"/>
      <c r="CG4375" s="64"/>
      <c r="CH4375" s="64"/>
      <c r="CI4375" s="64"/>
      <c r="CJ4375" s="64"/>
      <c r="CK4375" s="64"/>
      <c r="CL4375" s="64"/>
      <c r="CM4375" s="64"/>
      <c r="CN4375" s="64"/>
      <c r="CO4375" s="64"/>
      <c r="CP4375" s="64"/>
      <c r="CQ4375" s="64"/>
      <c r="CR4375" s="64"/>
      <c r="CS4375" s="64"/>
      <c r="CT4375" s="64"/>
      <c r="CU4375" s="64"/>
      <c r="CV4375" s="64"/>
      <c r="CW4375" s="64"/>
      <c r="CX4375" s="64"/>
      <c r="CY4375" s="64"/>
      <c r="CZ4375" s="64"/>
      <c r="DA4375" s="64"/>
      <c r="DB4375" s="64"/>
      <c r="DC4375" s="64"/>
      <c r="DD4375" s="64"/>
      <c r="DE4375" s="64"/>
      <c r="DF4375" s="64"/>
      <c r="DG4375" s="64"/>
      <c r="DH4375" s="64"/>
      <c r="DI4375" s="64"/>
      <c r="DJ4375" s="64"/>
      <c r="DK4375" s="64"/>
      <c r="DL4375" s="64"/>
      <c r="DM4375" s="64"/>
      <c r="DN4375" s="64"/>
      <c r="DO4375" s="64"/>
      <c r="DP4375" s="64"/>
      <c r="DQ4375" s="64"/>
      <c r="DR4375" s="64"/>
      <c r="DS4375" s="64"/>
      <c r="DT4375" s="64"/>
      <c r="DU4375" s="64"/>
      <c r="DV4375" s="64"/>
      <c r="DW4375" s="64"/>
      <c r="DX4375" s="64"/>
      <c r="DY4375" s="64"/>
      <c r="DZ4375" s="64"/>
      <c r="EA4375" s="64"/>
      <c r="EB4375" s="64"/>
      <c r="EC4375" s="64"/>
      <c r="ED4375" s="64"/>
      <c r="EE4375" s="64"/>
      <c r="EF4375" s="64"/>
      <c r="EG4375" s="64"/>
      <c r="EH4375" s="64"/>
      <c r="EI4375" s="64"/>
      <c r="EJ4375" s="64"/>
      <c r="EK4375" s="64"/>
      <c r="EL4375" s="64"/>
      <c r="EM4375" s="64"/>
      <c r="EN4375" s="64"/>
      <c r="EO4375" s="64"/>
      <c r="EP4375" s="64"/>
      <c r="EQ4375" s="64"/>
      <c r="ER4375" s="64"/>
      <c r="ES4375" s="64"/>
      <c r="ET4375" s="64"/>
      <c r="EU4375" s="64"/>
      <c r="EV4375" s="64"/>
      <c r="EW4375" s="64"/>
      <c r="EX4375" s="64"/>
      <c r="EY4375" s="64"/>
      <c r="EZ4375" s="64"/>
      <c r="FA4375" s="64"/>
      <c r="FB4375" s="64"/>
      <c r="FC4375" s="64"/>
      <c r="FD4375" s="64"/>
      <c r="FE4375" s="64"/>
      <c r="FF4375" s="64"/>
      <c r="FG4375" s="64"/>
      <c r="FH4375" s="64"/>
      <c r="FI4375" s="64"/>
      <c r="FJ4375" s="64"/>
      <c r="FK4375" s="64"/>
      <c r="FL4375" s="64"/>
      <c r="FM4375" s="64"/>
      <c r="FN4375" s="64"/>
      <c r="FO4375" s="64"/>
      <c r="FP4375" s="64"/>
      <c r="FQ4375" s="64"/>
      <c r="FR4375" s="64"/>
      <c r="FS4375" s="64"/>
      <c r="FT4375" s="64"/>
      <c r="FU4375" s="64"/>
      <c r="FV4375" s="64"/>
      <c r="FW4375" s="64"/>
      <c r="FX4375" s="64"/>
      <c r="FY4375" s="64"/>
      <c r="FZ4375" s="64"/>
      <c r="GA4375" s="64"/>
      <c r="GB4375" s="64"/>
      <c r="GC4375" s="64"/>
      <c r="GD4375" s="64"/>
      <c r="GE4375" s="64"/>
      <c r="GF4375" s="64"/>
      <c r="GG4375" s="64"/>
      <c r="GH4375" s="64"/>
      <c r="GI4375" s="64"/>
      <c r="GJ4375" s="64"/>
      <c r="GK4375" s="64"/>
      <c r="GL4375" s="64"/>
      <c r="GM4375" s="64"/>
      <c r="GN4375" s="64"/>
      <c r="GO4375" s="64"/>
      <c r="GP4375" s="64"/>
      <c r="GQ4375" s="64"/>
      <c r="GR4375" s="64"/>
      <c r="GS4375" s="64"/>
      <c r="GT4375" s="64"/>
      <c r="GU4375" s="64"/>
      <c r="GV4375" s="64"/>
      <c r="GW4375" s="64"/>
      <c r="GX4375" s="64"/>
      <c r="GY4375" s="64"/>
      <c r="GZ4375" s="64"/>
      <c r="HA4375" s="64"/>
      <c r="HB4375" s="64"/>
      <c r="HC4375" s="64"/>
      <c r="HD4375" s="64"/>
      <c r="HE4375" s="64"/>
      <c r="HF4375" s="64"/>
      <c r="HG4375" s="64"/>
      <c r="HH4375" s="64"/>
      <c r="HI4375" s="64"/>
      <c r="HJ4375" s="64"/>
      <c r="HK4375" s="64"/>
      <c r="HL4375" s="64"/>
      <c r="HM4375" s="64"/>
      <c r="HN4375" s="64"/>
      <c r="HO4375" s="64"/>
    </row>
    <row r="4376" spans="1:223" s="63" customFormat="1">
      <c r="A4376" s="60"/>
      <c r="B4376" s="61"/>
      <c r="C4376" s="61"/>
      <c r="D4376" s="62"/>
      <c r="E4376" s="62"/>
      <c r="F4376" s="61"/>
      <c r="G4376" s="11"/>
      <c r="H4376" s="9"/>
      <c r="I4376" s="9"/>
      <c r="J4376" s="33"/>
      <c r="K4376" s="9"/>
      <c r="L4376" s="9"/>
      <c r="M4376" s="66"/>
      <c r="N4376" s="9"/>
      <c r="O4376" s="9"/>
      <c r="P4376" s="9"/>
      <c r="Q4376" s="9"/>
      <c r="R4376" s="9"/>
      <c r="S4376" s="9"/>
      <c r="U4376" s="64"/>
      <c r="V4376" s="64"/>
      <c r="W4376" s="64"/>
      <c r="X4376" s="64"/>
      <c r="Y4376" s="64"/>
      <c r="Z4376" s="64"/>
      <c r="AA4376" s="64"/>
      <c r="AB4376" s="64"/>
      <c r="AC4376" s="64"/>
      <c r="AD4376" s="64"/>
      <c r="AE4376" s="64"/>
      <c r="AF4376" s="64"/>
      <c r="AG4376" s="64"/>
      <c r="AH4376" s="64"/>
      <c r="AI4376" s="64"/>
      <c r="AJ4376" s="64"/>
      <c r="AK4376" s="64"/>
      <c r="AL4376" s="64"/>
      <c r="AM4376" s="64"/>
      <c r="AN4376" s="64"/>
      <c r="AO4376" s="64"/>
      <c r="AP4376" s="64"/>
      <c r="AQ4376" s="64"/>
      <c r="AR4376" s="64"/>
      <c r="AS4376" s="64"/>
      <c r="AT4376" s="64"/>
      <c r="AU4376" s="64"/>
      <c r="AV4376" s="64"/>
      <c r="AW4376" s="64"/>
      <c r="AX4376" s="64"/>
      <c r="AY4376" s="64"/>
      <c r="AZ4376" s="64"/>
      <c r="BA4376" s="64"/>
      <c r="BB4376" s="64"/>
      <c r="BC4376" s="64"/>
      <c r="BD4376" s="64"/>
      <c r="BE4376" s="64"/>
      <c r="BF4376" s="64"/>
      <c r="BG4376" s="64"/>
      <c r="BH4376" s="64"/>
      <c r="BI4376" s="64"/>
      <c r="BJ4376" s="64"/>
      <c r="BK4376" s="64"/>
      <c r="BL4376" s="64"/>
      <c r="BM4376" s="64"/>
      <c r="BN4376" s="64"/>
      <c r="BO4376" s="64"/>
      <c r="BP4376" s="64"/>
      <c r="BQ4376" s="64"/>
      <c r="BR4376" s="64"/>
      <c r="BS4376" s="64"/>
      <c r="BT4376" s="64"/>
      <c r="BU4376" s="64"/>
      <c r="BV4376" s="64"/>
      <c r="BW4376" s="64"/>
      <c r="BX4376" s="64"/>
      <c r="BY4376" s="64"/>
      <c r="BZ4376" s="64"/>
      <c r="CA4376" s="64"/>
      <c r="CB4376" s="64"/>
      <c r="CC4376" s="64"/>
      <c r="CD4376" s="64"/>
      <c r="CE4376" s="64"/>
      <c r="CF4376" s="64"/>
      <c r="CG4376" s="64"/>
      <c r="CH4376" s="64"/>
      <c r="CI4376" s="64"/>
      <c r="CJ4376" s="64"/>
      <c r="CK4376" s="64"/>
      <c r="CL4376" s="64"/>
      <c r="CM4376" s="64"/>
      <c r="CN4376" s="64"/>
      <c r="CO4376" s="64"/>
      <c r="CP4376" s="64"/>
      <c r="CQ4376" s="64"/>
      <c r="CR4376" s="64"/>
      <c r="CS4376" s="64"/>
      <c r="CT4376" s="64"/>
      <c r="CU4376" s="64"/>
      <c r="CV4376" s="64"/>
      <c r="CW4376" s="64"/>
      <c r="CX4376" s="64"/>
      <c r="CY4376" s="64"/>
      <c r="CZ4376" s="64"/>
      <c r="DA4376" s="64"/>
      <c r="DB4376" s="64"/>
      <c r="DC4376" s="64"/>
      <c r="DD4376" s="64"/>
      <c r="DE4376" s="64"/>
      <c r="DF4376" s="64"/>
      <c r="DG4376" s="64"/>
      <c r="DH4376" s="64"/>
      <c r="DI4376" s="64"/>
      <c r="DJ4376" s="64"/>
      <c r="DK4376" s="64"/>
      <c r="DL4376" s="64"/>
      <c r="DM4376" s="64"/>
      <c r="DN4376" s="64"/>
      <c r="DO4376" s="64"/>
      <c r="DP4376" s="64"/>
      <c r="DQ4376" s="64"/>
      <c r="DR4376" s="64"/>
      <c r="DS4376" s="64"/>
      <c r="DT4376" s="64"/>
      <c r="DU4376" s="64"/>
      <c r="DV4376" s="64"/>
      <c r="DW4376" s="64"/>
      <c r="DX4376" s="64"/>
      <c r="DY4376" s="64"/>
      <c r="DZ4376" s="64"/>
      <c r="EA4376" s="64"/>
      <c r="EB4376" s="64"/>
      <c r="EC4376" s="64"/>
      <c r="ED4376" s="64"/>
      <c r="EE4376" s="64"/>
      <c r="EF4376" s="64"/>
      <c r="EG4376" s="64"/>
      <c r="EH4376" s="64"/>
      <c r="EI4376" s="64"/>
      <c r="EJ4376" s="64"/>
      <c r="EK4376" s="64"/>
      <c r="EL4376" s="64"/>
      <c r="EM4376" s="64"/>
      <c r="EN4376" s="64"/>
      <c r="EO4376" s="64"/>
      <c r="EP4376" s="64"/>
      <c r="EQ4376" s="64"/>
      <c r="ER4376" s="64"/>
      <c r="ES4376" s="64"/>
      <c r="ET4376" s="64"/>
      <c r="EU4376" s="64"/>
      <c r="EV4376" s="64"/>
      <c r="EW4376" s="64"/>
      <c r="EX4376" s="64"/>
      <c r="EY4376" s="64"/>
      <c r="EZ4376" s="64"/>
      <c r="FA4376" s="64"/>
      <c r="FB4376" s="64"/>
      <c r="FC4376" s="64"/>
      <c r="FD4376" s="64"/>
      <c r="FE4376" s="64"/>
      <c r="FF4376" s="64"/>
      <c r="FG4376" s="64"/>
      <c r="FH4376" s="64"/>
      <c r="FI4376" s="64"/>
      <c r="FJ4376" s="64"/>
      <c r="FK4376" s="64"/>
      <c r="FL4376" s="64"/>
      <c r="FM4376" s="64"/>
      <c r="FN4376" s="64"/>
      <c r="FO4376" s="64"/>
      <c r="FP4376" s="64"/>
      <c r="FQ4376" s="64"/>
      <c r="FR4376" s="64"/>
      <c r="FS4376" s="64"/>
      <c r="FT4376" s="64"/>
      <c r="FU4376" s="64"/>
      <c r="FV4376" s="64"/>
      <c r="FW4376" s="64"/>
      <c r="FX4376" s="64"/>
      <c r="FY4376" s="64"/>
      <c r="FZ4376" s="64"/>
      <c r="GA4376" s="64"/>
      <c r="GB4376" s="64"/>
      <c r="GC4376" s="64"/>
      <c r="GD4376" s="64"/>
      <c r="GE4376" s="64"/>
      <c r="GF4376" s="64"/>
      <c r="GG4376" s="64"/>
      <c r="GH4376" s="64"/>
      <c r="GI4376" s="64"/>
      <c r="GJ4376" s="64"/>
      <c r="GK4376" s="64"/>
      <c r="GL4376" s="64"/>
      <c r="GM4376" s="64"/>
      <c r="GN4376" s="64"/>
      <c r="GO4376" s="64"/>
      <c r="GP4376" s="64"/>
      <c r="GQ4376" s="64"/>
      <c r="GR4376" s="64"/>
      <c r="GS4376" s="64"/>
      <c r="GT4376" s="64"/>
      <c r="GU4376" s="64"/>
      <c r="GV4376" s="64"/>
      <c r="GW4376" s="64"/>
      <c r="GX4376" s="64"/>
      <c r="GY4376" s="64"/>
      <c r="GZ4376" s="64"/>
      <c r="HA4376" s="64"/>
      <c r="HB4376" s="64"/>
      <c r="HC4376" s="64"/>
      <c r="HD4376" s="64"/>
      <c r="HE4376" s="64"/>
      <c r="HF4376" s="64"/>
      <c r="HG4376" s="64"/>
      <c r="HH4376" s="64"/>
      <c r="HI4376" s="64"/>
      <c r="HJ4376" s="64"/>
      <c r="HK4376" s="64"/>
      <c r="HL4376" s="64"/>
      <c r="HM4376" s="64"/>
      <c r="HN4376" s="64"/>
      <c r="HO4376" s="64"/>
    </row>
    <row r="4377" spans="1:223" s="63" customFormat="1">
      <c r="A4377" s="60"/>
      <c r="B4377" s="61"/>
      <c r="C4377" s="61"/>
      <c r="D4377" s="62"/>
      <c r="E4377" s="62"/>
      <c r="F4377" s="61"/>
      <c r="G4377" s="11"/>
      <c r="H4377" s="9"/>
      <c r="I4377" s="9"/>
      <c r="J4377" s="33"/>
      <c r="K4377" s="9"/>
      <c r="L4377" s="9"/>
      <c r="M4377" s="66"/>
      <c r="N4377" s="9"/>
      <c r="O4377" s="9"/>
      <c r="P4377" s="9"/>
      <c r="Q4377" s="9"/>
      <c r="R4377" s="9"/>
      <c r="S4377" s="9"/>
      <c r="U4377" s="64"/>
      <c r="V4377" s="64"/>
      <c r="W4377" s="64"/>
      <c r="X4377" s="64"/>
      <c r="Y4377" s="64"/>
      <c r="Z4377" s="64"/>
      <c r="AA4377" s="64"/>
      <c r="AB4377" s="64"/>
      <c r="AC4377" s="64"/>
      <c r="AD4377" s="64"/>
      <c r="AE4377" s="64"/>
      <c r="AF4377" s="64"/>
      <c r="AG4377" s="64"/>
      <c r="AH4377" s="64"/>
      <c r="AI4377" s="64"/>
      <c r="AJ4377" s="64"/>
      <c r="AK4377" s="64"/>
      <c r="AL4377" s="64"/>
      <c r="AM4377" s="64"/>
      <c r="AN4377" s="64"/>
      <c r="AO4377" s="64"/>
      <c r="AP4377" s="64"/>
      <c r="AQ4377" s="64"/>
      <c r="AR4377" s="64"/>
      <c r="AS4377" s="64"/>
      <c r="AT4377" s="64"/>
      <c r="AU4377" s="64"/>
      <c r="AV4377" s="64"/>
      <c r="AW4377" s="64"/>
      <c r="AX4377" s="64"/>
      <c r="AY4377" s="64"/>
      <c r="AZ4377" s="64"/>
      <c r="BA4377" s="64"/>
      <c r="BB4377" s="64"/>
      <c r="BC4377" s="64"/>
      <c r="BD4377" s="64"/>
      <c r="BE4377" s="64"/>
      <c r="BF4377" s="64"/>
      <c r="BG4377" s="64"/>
      <c r="BH4377" s="64"/>
      <c r="BI4377" s="64"/>
      <c r="BJ4377" s="64"/>
      <c r="BK4377" s="64"/>
      <c r="BL4377" s="64"/>
      <c r="BM4377" s="64"/>
      <c r="BN4377" s="64"/>
      <c r="BO4377" s="64"/>
      <c r="BP4377" s="64"/>
      <c r="BQ4377" s="64"/>
      <c r="BR4377" s="64"/>
      <c r="BS4377" s="64"/>
      <c r="BT4377" s="64"/>
      <c r="BU4377" s="64"/>
      <c r="BV4377" s="64"/>
      <c r="BW4377" s="64"/>
      <c r="BX4377" s="64"/>
      <c r="BY4377" s="64"/>
      <c r="BZ4377" s="64"/>
      <c r="CA4377" s="64"/>
      <c r="CB4377" s="64"/>
      <c r="CC4377" s="64"/>
      <c r="CD4377" s="64"/>
      <c r="CE4377" s="64"/>
      <c r="CF4377" s="64"/>
      <c r="CG4377" s="64"/>
      <c r="CH4377" s="64"/>
      <c r="CI4377" s="64"/>
      <c r="CJ4377" s="64"/>
      <c r="CK4377" s="64"/>
      <c r="CL4377" s="64"/>
      <c r="CM4377" s="64"/>
      <c r="CN4377" s="64"/>
      <c r="CO4377" s="64"/>
      <c r="CP4377" s="64"/>
      <c r="CQ4377" s="64"/>
      <c r="CR4377" s="64"/>
      <c r="CS4377" s="64"/>
      <c r="CT4377" s="64"/>
      <c r="CU4377" s="64"/>
      <c r="CV4377" s="64"/>
      <c r="CW4377" s="64"/>
      <c r="CX4377" s="64"/>
      <c r="CY4377" s="64"/>
      <c r="CZ4377" s="64"/>
      <c r="DA4377" s="64"/>
      <c r="DB4377" s="64"/>
      <c r="DC4377" s="64"/>
      <c r="DD4377" s="64"/>
      <c r="DE4377" s="64"/>
      <c r="DF4377" s="64"/>
      <c r="DG4377" s="64"/>
      <c r="DH4377" s="64"/>
      <c r="DI4377" s="64"/>
      <c r="DJ4377" s="64"/>
      <c r="DK4377" s="64"/>
      <c r="DL4377" s="64"/>
      <c r="DM4377" s="64"/>
      <c r="DN4377" s="64"/>
      <c r="DO4377" s="64"/>
      <c r="DP4377" s="64"/>
      <c r="DQ4377" s="64"/>
      <c r="DR4377" s="64"/>
      <c r="DS4377" s="64"/>
      <c r="DT4377" s="64"/>
      <c r="DU4377" s="64"/>
      <c r="DV4377" s="64"/>
      <c r="DW4377" s="64"/>
      <c r="DX4377" s="64"/>
      <c r="DY4377" s="64"/>
      <c r="DZ4377" s="64"/>
      <c r="EA4377" s="64"/>
      <c r="EB4377" s="64"/>
      <c r="EC4377" s="64"/>
      <c r="ED4377" s="64"/>
      <c r="EE4377" s="64"/>
      <c r="EF4377" s="64"/>
      <c r="EG4377" s="64"/>
      <c r="EH4377" s="64"/>
      <c r="EI4377" s="64"/>
      <c r="EJ4377" s="64"/>
      <c r="EK4377" s="64"/>
      <c r="EL4377" s="64"/>
      <c r="EM4377" s="64"/>
      <c r="EN4377" s="64"/>
      <c r="EO4377" s="64"/>
      <c r="EP4377" s="64"/>
      <c r="EQ4377" s="64"/>
      <c r="ER4377" s="64"/>
      <c r="ES4377" s="64"/>
      <c r="ET4377" s="64"/>
      <c r="EU4377" s="64"/>
      <c r="EV4377" s="64"/>
      <c r="EW4377" s="64"/>
      <c r="EX4377" s="64"/>
      <c r="EY4377" s="64"/>
      <c r="EZ4377" s="64"/>
      <c r="FA4377" s="64"/>
      <c r="FB4377" s="64"/>
      <c r="FC4377" s="64"/>
      <c r="FD4377" s="64"/>
      <c r="FE4377" s="64"/>
      <c r="FF4377" s="64"/>
      <c r="FG4377" s="64"/>
      <c r="FH4377" s="64"/>
      <c r="FI4377" s="64"/>
      <c r="FJ4377" s="64"/>
      <c r="FK4377" s="64"/>
      <c r="FL4377" s="64"/>
      <c r="FM4377" s="64"/>
      <c r="FN4377" s="64"/>
      <c r="FO4377" s="64"/>
      <c r="FP4377" s="64"/>
      <c r="FQ4377" s="64"/>
      <c r="FR4377" s="64"/>
      <c r="FS4377" s="64"/>
      <c r="FT4377" s="64"/>
      <c r="FU4377" s="64"/>
      <c r="FV4377" s="64"/>
      <c r="FW4377" s="64"/>
      <c r="FX4377" s="64"/>
      <c r="FY4377" s="64"/>
      <c r="FZ4377" s="64"/>
      <c r="GA4377" s="64"/>
      <c r="GB4377" s="64"/>
      <c r="GC4377" s="64"/>
      <c r="GD4377" s="64"/>
      <c r="GE4377" s="64"/>
      <c r="GF4377" s="64"/>
      <c r="GG4377" s="64"/>
      <c r="GH4377" s="64"/>
      <c r="GI4377" s="64"/>
      <c r="GJ4377" s="64"/>
      <c r="GK4377" s="64"/>
      <c r="GL4377" s="64"/>
      <c r="GM4377" s="64"/>
      <c r="GN4377" s="64"/>
      <c r="GO4377" s="64"/>
      <c r="GP4377" s="64"/>
      <c r="GQ4377" s="64"/>
      <c r="GR4377" s="64"/>
      <c r="GS4377" s="64"/>
      <c r="GT4377" s="64"/>
      <c r="GU4377" s="64"/>
      <c r="GV4377" s="64"/>
      <c r="GW4377" s="64"/>
      <c r="GX4377" s="64"/>
      <c r="GY4377" s="64"/>
      <c r="GZ4377" s="64"/>
      <c r="HA4377" s="64"/>
      <c r="HB4377" s="64"/>
      <c r="HC4377" s="64"/>
      <c r="HD4377" s="64"/>
      <c r="HE4377" s="64"/>
      <c r="HF4377" s="64"/>
      <c r="HG4377" s="64"/>
      <c r="HH4377" s="64"/>
      <c r="HI4377" s="64"/>
      <c r="HJ4377" s="64"/>
      <c r="HK4377" s="64"/>
      <c r="HL4377" s="64"/>
      <c r="HM4377" s="64"/>
      <c r="HN4377" s="64"/>
      <c r="HO4377" s="64"/>
    </row>
    <row r="4378" spans="1:223" s="63" customFormat="1">
      <c r="A4378" s="60"/>
      <c r="B4378" s="61"/>
      <c r="C4378" s="61"/>
      <c r="D4378" s="62"/>
      <c r="E4378" s="62"/>
      <c r="F4378" s="61"/>
      <c r="G4378" s="11"/>
      <c r="H4378" s="9"/>
      <c r="I4378" s="9"/>
      <c r="J4378" s="33"/>
      <c r="K4378" s="9"/>
      <c r="L4378" s="9"/>
      <c r="M4378" s="66"/>
      <c r="N4378" s="9"/>
      <c r="O4378" s="9"/>
      <c r="P4378" s="9"/>
      <c r="Q4378" s="9"/>
      <c r="R4378" s="9"/>
      <c r="S4378" s="9"/>
      <c r="U4378" s="64"/>
      <c r="V4378" s="64"/>
      <c r="W4378" s="64"/>
      <c r="X4378" s="64"/>
      <c r="Y4378" s="64"/>
      <c r="Z4378" s="64"/>
      <c r="AA4378" s="64"/>
      <c r="AB4378" s="64"/>
      <c r="AC4378" s="64"/>
      <c r="AD4378" s="64"/>
      <c r="AE4378" s="64"/>
      <c r="AF4378" s="64"/>
      <c r="AG4378" s="64"/>
      <c r="AH4378" s="64"/>
      <c r="AI4378" s="64"/>
      <c r="AJ4378" s="64"/>
      <c r="AK4378" s="64"/>
      <c r="AL4378" s="64"/>
      <c r="AM4378" s="64"/>
      <c r="AN4378" s="64"/>
      <c r="AO4378" s="64"/>
      <c r="AP4378" s="64"/>
      <c r="AQ4378" s="64"/>
      <c r="AR4378" s="64"/>
      <c r="AS4378" s="64"/>
      <c r="AT4378" s="64"/>
      <c r="AU4378" s="64"/>
      <c r="AV4378" s="64"/>
      <c r="AW4378" s="64"/>
      <c r="AX4378" s="64"/>
      <c r="AY4378" s="64"/>
      <c r="AZ4378" s="64"/>
      <c r="BA4378" s="64"/>
      <c r="BB4378" s="64"/>
      <c r="BC4378" s="64"/>
      <c r="BD4378" s="64"/>
      <c r="BE4378" s="64"/>
      <c r="BF4378" s="64"/>
      <c r="BG4378" s="64"/>
      <c r="BH4378" s="64"/>
      <c r="BI4378" s="64"/>
      <c r="BJ4378" s="64"/>
      <c r="BK4378" s="64"/>
      <c r="BL4378" s="64"/>
      <c r="BM4378" s="64"/>
      <c r="BN4378" s="64"/>
      <c r="BO4378" s="64"/>
      <c r="BP4378" s="64"/>
      <c r="BQ4378" s="64"/>
      <c r="BR4378" s="64"/>
      <c r="BS4378" s="64"/>
      <c r="BT4378" s="64"/>
      <c r="BU4378" s="64"/>
      <c r="BV4378" s="64"/>
      <c r="BW4378" s="64"/>
      <c r="BX4378" s="64"/>
      <c r="BY4378" s="64"/>
      <c r="BZ4378" s="64"/>
      <c r="CA4378" s="64"/>
      <c r="CB4378" s="64"/>
      <c r="CC4378" s="64"/>
      <c r="CD4378" s="64"/>
      <c r="CE4378" s="64"/>
      <c r="CF4378" s="64"/>
      <c r="CG4378" s="64"/>
      <c r="CH4378" s="64"/>
      <c r="CI4378" s="64"/>
      <c r="CJ4378" s="64"/>
      <c r="CK4378" s="64"/>
      <c r="CL4378" s="64"/>
      <c r="CM4378" s="64"/>
      <c r="CN4378" s="64"/>
      <c r="CO4378" s="64"/>
      <c r="CP4378" s="64"/>
      <c r="CQ4378" s="64"/>
      <c r="CR4378" s="64"/>
      <c r="CS4378" s="64"/>
      <c r="CT4378" s="64"/>
      <c r="CU4378" s="64"/>
      <c r="CV4378" s="64"/>
      <c r="CW4378" s="64"/>
      <c r="CX4378" s="64"/>
      <c r="CY4378" s="64"/>
      <c r="CZ4378" s="64"/>
      <c r="DA4378" s="64"/>
      <c r="DB4378" s="64"/>
      <c r="DC4378" s="64"/>
      <c r="DD4378" s="64"/>
      <c r="DE4378" s="64"/>
      <c r="DF4378" s="64"/>
      <c r="DG4378" s="64"/>
      <c r="DH4378" s="64"/>
      <c r="DI4378" s="64"/>
      <c r="DJ4378" s="64"/>
      <c r="DK4378" s="64"/>
      <c r="DL4378" s="64"/>
      <c r="DM4378" s="64"/>
      <c r="DN4378" s="64"/>
      <c r="DO4378" s="64"/>
      <c r="DP4378" s="64"/>
      <c r="DQ4378" s="64"/>
      <c r="DR4378" s="64"/>
      <c r="DS4378" s="64"/>
      <c r="DT4378" s="64"/>
      <c r="DU4378" s="64"/>
      <c r="DV4378" s="64"/>
      <c r="DW4378" s="64"/>
      <c r="DX4378" s="64"/>
      <c r="DY4378" s="64"/>
      <c r="DZ4378" s="64"/>
      <c r="EA4378" s="64"/>
      <c r="EB4378" s="64"/>
      <c r="EC4378" s="64"/>
      <c r="ED4378" s="64"/>
      <c r="EE4378" s="64"/>
      <c r="EF4378" s="64"/>
      <c r="EG4378" s="64"/>
      <c r="EH4378" s="64"/>
      <c r="EI4378" s="64"/>
      <c r="EJ4378" s="64"/>
      <c r="EK4378" s="64"/>
      <c r="EL4378" s="64"/>
      <c r="EM4378" s="64"/>
      <c r="EN4378" s="64"/>
      <c r="EO4378" s="64"/>
      <c r="EP4378" s="64"/>
      <c r="EQ4378" s="64"/>
      <c r="ER4378" s="64"/>
      <c r="ES4378" s="64"/>
      <c r="ET4378" s="64"/>
      <c r="EU4378" s="64"/>
      <c r="EV4378" s="64"/>
      <c r="EW4378" s="64"/>
      <c r="EX4378" s="64"/>
      <c r="EY4378" s="64"/>
      <c r="EZ4378" s="64"/>
      <c r="FA4378" s="64"/>
      <c r="FB4378" s="64"/>
      <c r="FC4378" s="64"/>
      <c r="FD4378" s="64"/>
      <c r="FE4378" s="64"/>
      <c r="FF4378" s="64"/>
      <c r="FG4378" s="64"/>
      <c r="FH4378" s="64"/>
      <c r="FI4378" s="64"/>
      <c r="FJ4378" s="64"/>
      <c r="FK4378" s="64"/>
      <c r="FL4378" s="64"/>
      <c r="FM4378" s="64"/>
      <c r="FN4378" s="64"/>
      <c r="FO4378" s="64"/>
      <c r="FP4378" s="64"/>
      <c r="FQ4378" s="64"/>
      <c r="FR4378" s="64"/>
      <c r="FS4378" s="64"/>
      <c r="FT4378" s="64"/>
      <c r="FU4378" s="64"/>
      <c r="FV4378" s="64"/>
      <c r="FW4378" s="64"/>
      <c r="FX4378" s="64"/>
      <c r="FY4378" s="64"/>
      <c r="FZ4378" s="64"/>
      <c r="GA4378" s="64"/>
      <c r="GB4378" s="64"/>
      <c r="GC4378" s="64"/>
      <c r="GD4378" s="64"/>
      <c r="GE4378" s="64"/>
      <c r="GF4378" s="64"/>
      <c r="GG4378" s="64"/>
      <c r="GH4378" s="64"/>
      <c r="GI4378" s="64"/>
      <c r="GJ4378" s="64"/>
      <c r="GK4378" s="64"/>
      <c r="GL4378" s="64"/>
      <c r="GM4378" s="64"/>
      <c r="GN4378" s="64"/>
      <c r="GO4378" s="64"/>
      <c r="GP4378" s="64"/>
      <c r="GQ4378" s="64"/>
      <c r="GR4378" s="64"/>
      <c r="GS4378" s="64"/>
      <c r="GT4378" s="64"/>
      <c r="GU4378" s="64"/>
      <c r="GV4378" s="64"/>
      <c r="GW4378" s="64"/>
      <c r="GX4378" s="64"/>
      <c r="GY4378" s="64"/>
      <c r="GZ4378" s="64"/>
      <c r="HA4378" s="64"/>
      <c r="HB4378" s="64"/>
      <c r="HC4378" s="64"/>
      <c r="HD4378" s="64"/>
      <c r="HE4378" s="64"/>
      <c r="HF4378" s="64"/>
      <c r="HG4378" s="64"/>
      <c r="HH4378" s="64"/>
      <c r="HI4378" s="64"/>
      <c r="HJ4378" s="64"/>
      <c r="HK4378" s="64"/>
      <c r="HL4378" s="64"/>
      <c r="HM4378" s="64"/>
      <c r="HN4378" s="64"/>
      <c r="HO4378" s="64"/>
    </row>
    <row r="4379" spans="1:223" s="63" customFormat="1">
      <c r="A4379" s="60"/>
      <c r="B4379" s="61"/>
      <c r="C4379" s="61"/>
      <c r="D4379" s="62"/>
      <c r="E4379" s="62"/>
      <c r="F4379" s="61"/>
      <c r="G4379" s="11"/>
      <c r="H4379" s="9"/>
      <c r="I4379" s="9"/>
      <c r="J4379" s="33"/>
      <c r="K4379" s="9"/>
      <c r="L4379" s="9"/>
      <c r="M4379" s="66"/>
      <c r="N4379" s="9"/>
      <c r="O4379" s="9"/>
      <c r="P4379" s="9"/>
      <c r="Q4379" s="9"/>
      <c r="R4379" s="9"/>
      <c r="S4379" s="9"/>
      <c r="U4379" s="64"/>
      <c r="V4379" s="64"/>
      <c r="W4379" s="64"/>
      <c r="X4379" s="64"/>
      <c r="Y4379" s="64"/>
      <c r="Z4379" s="64"/>
      <c r="AA4379" s="64"/>
      <c r="AB4379" s="64"/>
      <c r="AC4379" s="64"/>
      <c r="AD4379" s="64"/>
      <c r="AE4379" s="64"/>
      <c r="AF4379" s="64"/>
      <c r="AG4379" s="64"/>
      <c r="AH4379" s="64"/>
      <c r="AI4379" s="64"/>
      <c r="AJ4379" s="64"/>
      <c r="AK4379" s="64"/>
      <c r="AL4379" s="64"/>
      <c r="AM4379" s="64"/>
      <c r="AN4379" s="64"/>
      <c r="AO4379" s="64"/>
      <c r="AP4379" s="64"/>
      <c r="AQ4379" s="64"/>
      <c r="AR4379" s="64"/>
      <c r="AS4379" s="64"/>
      <c r="AT4379" s="64"/>
      <c r="AU4379" s="64"/>
      <c r="AV4379" s="64"/>
      <c r="AW4379" s="64"/>
      <c r="AX4379" s="64"/>
      <c r="AY4379" s="64"/>
      <c r="AZ4379" s="64"/>
      <c r="BA4379" s="64"/>
      <c r="BB4379" s="64"/>
      <c r="BC4379" s="64"/>
      <c r="BD4379" s="64"/>
      <c r="BE4379" s="64"/>
      <c r="BF4379" s="64"/>
      <c r="BG4379" s="64"/>
      <c r="BH4379" s="64"/>
      <c r="BI4379" s="64"/>
      <c r="BJ4379" s="64"/>
      <c r="BK4379" s="64"/>
      <c r="BL4379" s="64"/>
      <c r="BM4379" s="64"/>
      <c r="BN4379" s="64"/>
      <c r="BO4379" s="64"/>
      <c r="BP4379" s="64"/>
      <c r="BQ4379" s="64"/>
      <c r="BR4379" s="64"/>
      <c r="BS4379" s="64"/>
      <c r="BT4379" s="64"/>
      <c r="BU4379" s="64"/>
      <c r="BV4379" s="64"/>
      <c r="BW4379" s="64"/>
      <c r="BX4379" s="64"/>
      <c r="BY4379" s="64"/>
      <c r="BZ4379" s="64"/>
      <c r="CA4379" s="64"/>
      <c r="CB4379" s="64"/>
      <c r="CC4379" s="64"/>
      <c r="CD4379" s="64"/>
      <c r="CE4379" s="64"/>
      <c r="CF4379" s="64"/>
      <c r="CG4379" s="64"/>
      <c r="CH4379" s="64"/>
      <c r="CI4379" s="64"/>
      <c r="CJ4379" s="64"/>
      <c r="CK4379" s="64"/>
      <c r="CL4379" s="64"/>
      <c r="CM4379" s="64"/>
      <c r="CN4379" s="64"/>
      <c r="CO4379" s="64"/>
      <c r="CP4379" s="64"/>
      <c r="CQ4379" s="64"/>
      <c r="CR4379" s="64"/>
      <c r="CS4379" s="64"/>
      <c r="CT4379" s="64"/>
      <c r="CU4379" s="64"/>
      <c r="CV4379" s="64"/>
      <c r="CW4379" s="64"/>
      <c r="CX4379" s="64"/>
      <c r="CY4379" s="64"/>
      <c r="CZ4379" s="64"/>
      <c r="DA4379" s="64"/>
      <c r="DB4379" s="64"/>
      <c r="DC4379" s="64"/>
      <c r="DD4379" s="64"/>
      <c r="DE4379" s="64"/>
      <c r="DF4379" s="64"/>
      <c r="DG4379" s="64"/>
      <c r="DH4379" s="64"/>
      <c r="DI4379" s="64"/>
      <c r="DJ4379" s="64"/>
      <c r="DK4379" s="64"/>
      <c r="DL4379" s="64"/>
      <c r="DM4379" s="64"/>
      <c r="DN4379" s="64"/>
      <c r="DO4379" s="64"/>
      <c r="DP4379" s="64"/>
      <c r="DQ4379" s="64"/>
      <c r="DR4379" s="64"/>
      <c r="DS4379" s="64"/>
      <c r="DT4379" s="64"/>
      <c r="DU4379" s="64"/>
      <c r="DV4379" s="64"/>
      <c r="DW4379" s="64"/>
      <c r="DX4379" s="64"/>
      <c r="DY4379" s="64"/>
      <c r="DZ4379" s="64"/>
      <c r="EA4379" s="64"/>
      <c r="EB4379" s="64"/>
      <c r="EC4379" s="64"/>
      <c r="ED4379" s="64"/>
      <c r="EE4379" s="64"/>
      <c r="EF4379" s="64"/>
      <c r="EG4379" s="64"/>
      <c r="EH4379" s="64"/>
      <c r="EI4379" s="64"/>
      <c r="EJ4379" s="64"/>
      <c r="EK4379" s="64"/>
      <c r="EL4379" s="64"/>
      <c r="EM4379" s="64"/>
      <c r="EN4379" s="64"/>
      <c r="EO4379" s="64"/>
      <c r="EP4379" s="64"/>
      <c r="EQ4379" s="64"/>
      <c r="ER4379" s="64"/>
      <c r="ES4379" s="64"/>
      <c r="ET4379" s="64"/>
      <c r="EU4379" s="64"/>
      <c r="EV4379" s="64"/>
      <c r="EW4379" s="64"/>
      <c r="EX4379" s="64"/>
      <c r="EY4379" s="64"/>
      <c r="EZ4379" s="64"/>
      <c r="FA4379" s="64"/>
      <c r="FB4379" s="64"/>
      <c r="FC4379" s="64"/>
      <c r="FD4379" s="64"/>
      <c r="FE4379" s="64"/>
      <c r="FF4379" s="64"/>
      <c r="FG4379" s="64"/>
      <c r="FH4379" s="64"/>
      <c r="FI4379" s="64"/>
      <c r="FJ4379" s="64"/>
      <c r="FK4379" s="64"/>
      <c r="FL4379" s="64"/>
      <c r="FM4379" s="64"/>
      <c r="FN4379" s="64"/>
      <c r="FO4379" s="64"/>
      <c r="FP4379" s="64"/>
      <c r="FQ4379" s="64"/>
      <c r="FR4379" s="64"/>
      <c r="FS4379" s="64"/>
      <c r="FT4379" s="64"/>
      <c r="FU4379" s="64"/>
      <c r="FV4379" s="64"/>
      <c r="FW4379" s="64"/>
      <c r="FX4379" s="64"/>
      <c r="FY4379" s="64"/>
      <c r="FZ4379" s="64"/>
      <c r="GA4379" s="64"/>
      <c r="GB4379" s="64"/>
      <c r="GC4379" s="64"/>
      <c r="GD4379" s="64"/>
      <c r="GE4379" s="64"/>
      <c r="GF4379" s="64"/>
      <c r="GG4379" s="64"/>
      <c r="GH4379" s="64"/>
      <c r="GI4379" s="64"/>
      <c r="GJ4379" s="64"/>
      <c r="GK4379" s="64"/>
      <c r="GL4379" s="64"/>
      <c r="GM4379" s="64"/>
      <c r="GN4379" s="64"/>
      <c r="GO4379" s="64"/>
      <c r="GP4379" s="64"/>
      <c r="GQ4379" s="64"/>
      <c r="GR4379" s="64"/>
      <c r="GS4379" s="64"/>
      <c r="GT4379" s="64"/>
      <c r="GU4379" s="64"/>
      <c r="GV4379" s="64"/>
      <c r="GW4379" s="64"/>
      <c r="GX4379" s="64"/>
      <c r="GY4379" s="64"/>
      <c r="GZ4379" s="64"/>
      <c r="HA4379" s="64"/>
      <c r="HB4379" s="64"/>
      <c r="HC4379" s="64"/>
      <c r="HD4379" s="64"/>
      <c r="HE4379" s="64"/>
      <c r="HF4379" s="64"/>
      <c r="HG4379" s="64"/>
      <c r="HH4379" s="64"/>
      <c r="HI4379" s="64"/>
      <c r="HJ4379" s="64"/>
      <c r="HK4379" s="64"/>
      <c r="HL4379" s="64"/>
      <c r="HM4379" s="64"/>
      <c r="HN4379" s="64"/>
      <c r="HO4379" s="64"/>
    </row>
    <row r="4380" spans="1:223" s="63" customFormat="1">
      <c r="A4380" s="60"/>
      <c r="B4380" s="61"/>
      <c r="C4380" s="61"/>
      <c r="D4380" s="62"/>
      <c r="E4380" s="62"/>
      <c r="F4380" s="61"/>
      <c r="G4380" s="11"/>
      <c r="H4380" s="9"/>
      <c r="I4380" s="9"/>
      <c r="J4380" s="33"/>
      <c r="K4380" s="9"/>
      <c r="L4380" s="9"/>
      <c r="M4380" s="66"/>
      <c r="N4380" s="9"/>
      <c r="O4380" s="9"/>
      <c r="P4380" s="9"/>
      <c r="Q4380" s="9"/>
      <c r="R4380" s="9"/>
      <c r="S4380" s="9"/>
      <c r="U4380" s="64"/>
      <c r="V4380" s="64"/>
      <c r="W4380" s="64"/>
      <c r="X4380" s="64"/>
      <c r="Y4380" s="64"/>
      <c r="Z4380" s="64"/>
      <c r="AA4380" s="64"/>
      <c r="AB4380" s="64"/>
      <c r="AC4380" s="64"/>
      <c r="AD4380" s="64"/>
      <c r="AE4380" s="64"/>
      <c r="AF4380" s="64"/>
      <c r="AG4380" s="64"/>
      <c r="AH4380" s="64"/>
      <c r="AI4380" s="64"/>
      <c r="AJ4380" s="64"/>
      <c r="AK4380" s="64"/>
      <c r="AL4380" s="64"/>
      <c r="AM4380" s="64"/>
      <c r="AN4380" s="64"/>
      <c r="AO4380" s="64"/>
      <c r="AP4380" s="64"/>
      <c r="AQ4380" s="64"/>
      <c r="AR4380" s="64"/>
      <c r="AS4380" s="64"/>
      <c r="AT4380" s="64"/>
      <c r="AU4380" s="64"/>
      <c r="AV4380" s="64"/>
      <c r="AW4380" s="64"/>
      <c r="AX4380" s="64"/>
      <c r="AY4380" s="64"/>
      <c r="AZ4380" s="64"/>
      <c r="BA4380" s="64"/>
      <c r="BB4380" s="64"/>
      <c r="BC4380" s="64"/>
      <c r="BD4380" s="64"/>
      <c r="BE4380" s="64"/>
      <c r="BF4380" s="64"/>
      <c r="BG4380" s="64"/>
      <c r="BH4380" s="64"/>
      <c r="BI4380" s="64"/>
      <c r="BJ4380" s="64"/>
      <c r="BK4380" s="64"/>
      <c r="BL4380" s="64"/>
      <c r="BM4380" s="64"/>
      <c r="BN4380" s="64"/>
      <c r="BO4380" s="64"/>
      <c r="BP4380" s="64"/>
      <c r="BQ4380" s="64"/>
      <c r="BR4380" s="64"/>
      <c r="BS4380" s="64"/>
      <c r="BT4380" s="64"/>
      <c r="BU4380" s="64"/>
      <c r="BV4380" s="64"/>
      <c r="BW4380" s="64"/>
      <c r="BX4380" s="64"/>
      <c r="BY4380" s="64"/>
      <c r="BZ4380" s="64"/>
      <c r="CA4380" s="64"/>
      <c r="CB4380" s="64"/>
      <c r="CC4380" s="64"/>
      <c r="CD4380" s="64"/>
      <c r="CE4380" s="64"/>
      <c r="CF4380" s="64"/>
      <c r="CG4380" s="64"/>
      <c r="CH4380" s="64"/>
      <c r="CI4380" s="64"/>
      <c r="CJ4380" s="64"/>
      <c r="CK4380" s="64"/>
      <c r="CL4380" s="64"/>
      <c r="CM4380" s="64"/>
      <c r="CN4380" s="64"/>
      <c r="CO4380" s="64"/>
      <c r="CP4380" s="64"/>
      <c r="CQ4380" s="64"/>
      <c r="CR4380" s="64"/>
      <c r="CS4380" s="64"/>
      <c r="CT4380" s="64"/>
      <c r="CU4380" s="64"/>
      <c r="CV4380" s="64"/>
      <c r="CW4380" s="64"/>
      <c r="CX4380" s="64"/>
      <c r="CY4380" s="64"/>
      <c r="CZ4380" s="64"/>
      <c r="DA4380" s="64"/>
      <c r="DB4380" s="64"/>
      <c r="DC4380" s="64"/>
      <c r="DD4380" s="64"/>
      <c r="DE4380" s="64"/>
      <c r="DF4380" s="64"/>
      <c r="DG4380" s="64"/>
      <c r="DH4380" s="64"/>
      <c r="DI4380" s="64"/>
      <c r="DJ4380" s="64"/>
      <c r="DK4380" s="64"/>
      <c r="DL4380" s="64"/>
      <c r="DM4380" s="64"/>
      <c r="DN4380" s="64"/>
      <c r="DO4380" s="64"/>
      <c r="DP4380" s="64"/>
      <c r="DQ4380" s="64"/>
      <c r="DR4380" s="64"/>
      <c r="DS4380" s="64"/>
      <c r="DT4380" s="64"/>
      <c r="DU4380" s="64"/>
      <c r="DV4380" s="64"/>
      <c r="DW4380" s="64"/>
      <c r="DX4380" s="64"/>
      <c r="DY4380" s="64"/>
      <c r="DZ4380" s="64"/>
      <c r="EA4380" s="64"/>
      <c r="EB4380" s="64"/>
      <c r="EC4380" s="64"/>
      <c r="ED4380" s="64"/>
      <c r="EE4380" s="64"/>
      <c r="EF4380" s="64"/>
      <c r="EG4380" s="64"/>
      <c r="EH4380" s="64"/>
      <c r="EI4380" s="64"/>
      <c r="EJ4380" s="64"/>
      <c r="EK4380" s="64"/>
      <c r="EL4380" s="64"/>
      <c r="EM4380" s="64"/>
      <c r="EN4380" s="64"/>
      <c r="EO4380" s="64"/>
      <c r="EP4380" s="64"/>
      <c r="EQ4380" s="64"/>
      <c r="ER4380" s="64"/>
      <c r="ES4380" s="64"/>
      <c r="ET4380" s="64"/>
      <c r="EU4380" s="64"/>
      <c r="EV4380" s="64"/>
      <c r="EW4380" s="64"/>
      <c r="EX4380" s="64"/>
      <c r="EY4380" s="64"/>
      <c r="EZ4380" s="64"/>
      <c r="FA4380" s="64"/>
      <c r="FB4380" s="64"/>
      <c r="FC4380" s="64"/>
      <c r="FD4380" s="64"/>
      <c r="FE4380" s="64"/>
      <c r="FF4380" s="64"/>
      <c r="FG4380" s="64"/>
      <c r="FH4380" s="64"/>
      <c r="FI4380" s="64"/>
      <c r="FJ4380" s="64"/>
      <c r="FK4380" s="64"/>
      <c r="FL4380" s="64"/>
      <c r="FM4380" s="64"/>
      <c r="FN4380" s="64"/>
      <c r="FO4380" s="64"/>
      <c r="FP4380" s="64"/>
      <c r="FQ4380" s="64"/>
      <c r="FR4380" s="64"/>
      <c r="FS4380" s="64"/>
      <c r="FT4380" s="64"/>
      <c r="FU4380" s="64"/>
      <c r="FV4380" s="64"/>
      <c r="FW4380" s="64"/>
      <c r="FX4380" s="64"/>
      <c r="FY4380" s="64"/>
      <c r="FZ4380" s="64"/>
      <c r="GA4380" s="64"/>
      <c r="GB4380" s="64"/>
      <c r="GC4380" s="64"/>
      <c r="GD4380" s="64"/>
      <c r="GE4380" s="64"/>
      <c r="GF4380" s="64"/>
      <c r="GG4380" s="64"/>
      <c r="GH4380" s="64"/>
      <c r="GI4380" s="64"/>
      <c r="GJ4380" s="64"/>
      <c r="GK4380" s="64"/>
      <c r="GL4380" s="64"/>
      <c r="GM4380" s="64"/>
      <c r="GN4380" s="64"/>
      <c r="GO4380" s="64"/>
      <c r="GP4380" s="64"/>
      <c r="GQ4380" s="64"/>
      <c r="GR4380" s="64"/>
      <c r="GS4380" s="64"/>
      <c r="GT4380" s="64"/>
      <c r="GU4380" s="64"/>
      <c r="GV4380" s="64"/>
      <c r="GW4380" s="64"/>
      <c r="GX4380" s="64"/>
      <c r="GY4380" s="64"/>
      <c r="GZ4380" s="64"/>
      <c r="HA4380" s="64"/>
      <c r="HB4380" s="64"/>
      <c r="HC4380" s="64"/>
      <c r="HD4380" s="64"/>
      <c r="HE4380" s="64"/>
      <c r="HF4380" s="64"/>
      <c r="HG4380" s="64"/>
      <c r="HH4380" s="64"/>
      <c r="HI4380" s="64"/>
      <c r="HJ4380" s="64"/>
      <c r="HK4380" s="64"/>
      <c r="HL4380" s="64"/>
      <c r="HM4380" s="64"/>
      <c r="HN4380" s="64"/>
      <c r="HO4380" s="64"/>
    </row>
    <row r="4381" spans="1:223" s="63" customFormat="1">
      <c r="A4381" s="60"/>
      <c r="B4381" s="61"/>
      <c r="C4381" s="61"/>
      <c r="D4381" s="62"/>
      <c r="E4381" s="62"/>
      <c r="F4381" s="61"/>
      <c r="G4381" s="11"/>
      <c r="H4381" s="9"/>
      <c r="I4381" s="9"/>
      <c r="J4381" s="33"/>
      <c r="K4381" s="9"/>
      <c r="L4381" s="9"/>
      <c r="M4381" s="66"/>
      <c r="N4381" s="9"/>
      <c r="O4381" s="9"/>
      <c r="P4381" s="9"/>
      <c r="Q4381" s="9"/>
      <c r="R4381" s="9"/>
      <c r="S4381" s="9"/>
      <c r="U4381" s="64"/>
      <c r="V4381" s="64"/>
      <c r="W4381" s="64"/>
      <c r="X4381" s="64"/>
      <c r="Y4381" s="64"/>
      <c r="Z4381" s="64"/>
      <c r="AA4381" s="64"/>
      <c r="AB4381" s="64"/>
      <c r="AC4381" s="64"/>
      <c r="AD4381" s="64"/>
      <c r="AE4381" s="64"/>
      <c r="AF4381" s="64"/>
      <c r="AG4381" s="64"/>
      <c r="AH4381" s="64"/>
      <c r="AI4381" s="64"/>
      <c r="AJ4381" s="64"/>
      <c r="AK4381" s="64"/>
      <c r="AL4381" s="64"/>
      <c r="AM4381" s="64"/>
      <c r="AN4381" s="64"/>
      <c r="AO4381" s="64"/>
      <c r="AP4381" s="64"/>
      <c r="AQ4381" s="64"/>
      <c r="AR4381" s="64"/>
      <c r="AS4381" s="64"/>
      <c r="AT4381" s="64"/>
      <c r="AU4381" s="64"/>
      <c r="AV4381" s="64"/>
      <c r="AW4381" s="64"/>
      <c r="AX4381" s="64"/>
      <c r="AY4381" s="64"/>
      <c r="AZ4381" s="64"/>
      <c r="BA4381" s="64"/>
      <c r="BB4381" s="64"/>
      <c r="BC4381" s="64"/>
      <c r="BD4381" s="64"/>
      <c r="BE4381" s="64"/>
      <c r="BF4381" s="64"/>
      <c r="BG4381" s="64"/>
      <c r="BH4381" s="64"/>
      <c r="BI4381" s="64"/>
      <c r="BJ4381" s="64"/>
      <c r="BK4381" s="64"/>
      <c r="BL4381" s="64"/>
      <c r="BM4381" s="64"/>
      <c r="BN4381" s="64"/>
      <c r="BO4381" s="64"/>
      <c r="BP4381" s="64"/>
      <c r="BQ4381" s="64"/>
      <c r="BR4381" s="64"/>
      <c r="BS4381" s="64"/>
      <c r="BT4381" s="64"/>
      <c r="BU4381" s="64"/>
      <c r="BV4381" s="64"/>
      <c r="BW4381" s="64"/>
      <c r="BX4381" s="64"/>
      <c r="BY4381" s="64"/>
      <c r="BZ4381" s="64"/>
      <c r="CA4381" s="64"/>
      <c r="CB4381" s="64"/>
      <c r="CC4381" s="64"/>
      <c r="CD4381" s="64"/>
      <c r="CE4381" s="64"/>
      <c r="CF4381" s="64"/>
      <c r="CG4381" s="64"/>
      <c r="CH4381" s="64"/>
      <c r="CI4381" s="64"/>
      <c r="CJ4381" s="64"/>
      <c r="CK4381" s="64"/>
      <c r="CL4381" s="64"/>
      <c r="CM4381" s="64"/>
      <c r="CN4381" s="64"/>
      <c r="CO4381" s="64"/>
      <c r="CP4381" s="64"/>
      <c r="CQ4381" s="64"/>
      <c r="CR4381" s="64"/>
      <c r="CS4381" s="64"/>
      <c r="CT4381" s="64"/>
      <c r="CU4381" s="64"/>
      <c r="CV4381" s="64"/>
      <c r="CW4381" s="64"/>
      <c r="CX4381" s="64"/>
      <c r="CY4381" s="64"/>
      <c r="CZ4381" s="64"/>
      <c r="DA4381" s="64"/>
      <c r="DB4381" s="64"/>
      <c r="DC4381" s="64"/>
      <c r="DD4381" s="64"/>
      <c r="DE4381" s="64"/>
      <c r="DF4381" s="64"/>
      <c r="DG4381" s="64"/>
      <c r="DH4381" s="64"/>
      <c r="DI4381" s="64"/>
      <c r="DJ4381" s="64"/>
      <c r="DK4381" s="64"/>
      <c r="DL4381" s="64"/>
      <c r="DM4381" s="64"/>
      <c r="DN4381" s="64"/>
      <c r="DO4381" s="64"/>
      <c r="DP4381" s="64"/>
      <c r="DQ4381" s="64"/>
      <c r="DR4381" s="64"/>
      <c r="DS4381" s="64"/>
      <c r="DT4381" s="64"/>
      <c r="DU4381" s="64"/>
      <c r="DV4381" s="64"/>
      <c r="DW4381" s="64"/>
      <c r="DX4381" s="64"/>
      <c r="DY4381" s="64"/>
      <c r="DZ4381" s="64"/>
      <c r="EA4381" s="64"/>
      <c r="EB4381" s="64"/>
      <c r="EC4381" s="64"/>
      <c r="ED4381" s="64"/>
      <c r="EE4381" s="64"/>
      <c r="EF4381" s="64"/>
      <c r="EG4381" s="64"/>
      <c r="EH4381" s="64"/>
      <c r="EI4381" s="64"/>
      <c r="EJ4381" s="64"/>
      <c r="EK4381" s="64"/>
      <c r="EL4381" s="64"/>
      <c r="EM4381" s="64"/>
      <c r="EN4381" s="64"/>
      <c r="EO4381" s="64"/>
      <c r="EP4381" s="64"/>
      <c r="EQ4381" s="64"/>
      <c r="ER4381" s="64"/>
      <c r="ES4381" s="64"/>
      <c r="ET4381" s="64"/>
      <c r="EU4381" s="64"/>
      <c r="EV4381" s="64"/>
      <c r="EW4381" s="64"/>
      <c r="EX4381" s="64"/>
      <c r="EY4381" s="64"/>
      <c r="EZ4381" s="64"/>
      <c r="FA4381" s="64"/>
      <c r="FB4381" s="64"/>
      <c r="FC4381" s="64"/>
      <c r="FD4381" s="64"/>
      <c r="FE4381" s="64"/>
      <c r="FF4381" s="64"/>
      <c r="FG4381" s="64"/>
      <c r="FH4381" s="64"/>
      <c r="FI4381" s="64"/>
      <c r="FJ4381" s="64"/>
      <c r="FK4381" s="64"/>
      <c r="FL4381" s="64"/>
      <c r="FM4381" s="64"/>
      <c r="FN4381" s="64"/>
      <c r="FO4381" s="64"/>
      <c r="FP4381" s="64"/>
      <c r="FQ4381" s="64"/>
      <c r="FR4381" s="64"/>
      <c r="FS4381" s="64"/>
      <c r="FT4381" s="64"/>
      <c r="FU4381" s="64"/>
      <c r="FV4381" s="64"/>
      <c r="FW4381" s="64"/>
      <c r="FX4381" s="64"/>
      <c r="FY4381" s="64"/>
      <c r="FZ4381" s="64"/>
      <c r="GA4381" s="64"/>
      <c r="GB4381" s="64"/>
      <c r="GC4381" s="64"/>
      <c r="GD4381" s="64"/>
      <c r="GE4381" s="64"/>
      <c r="GF4381" s="64"/>
      <c r="GG4381" s="64"/>
      <c r="GH4381" s="64"/>
      <c r="GI4381" s="64"/>
      <c r="GJ4381" s="64"/>
      <c r="GK4381" s="64"/>
      <c r="GL4381" s="64"/>
      <c r="GM4381" s="64"/>
      <c r="GN4381" s="64"/>
      <c r="GO4381" s="64"/>
      <c r="GP4381" s="64"/>
      <c r="GQ4381" s="64"/>
      <c r="GR4381" s="64"/>
      <c r="GS4381" s="64"/>
      <c r="GT4381" s="64"/>
      <c r="GU4381" s="64"/>
      <c r="GV4381" s="64"/>
      <c r="GW4381" s="64"/>
      <c r="GX4381" s="64"/>
      <c r="GY4381" s="64"/>
      <c r="GZ4381" s="64"/>
      <c r="HA4381" s="64"/>
      <c r="HB4381" s="64"/>
      <c r="HC4381" s="64"/>
      <c r="HD4381" s="64"/>
      <c r="HE4381" s="64"/>
      <c r="HF4381" s="64"/>
      <c r="HG4381" s="64"/>
      <c r="HH4381" s="64"/>
      <c r="HI4381" s="64"/>
      <c r="HJ4381" s="64"/>
      <c r="HK4381" s="64"/>
      <c r="HL4381" s="64"/>
      <c r="HM4381" s="64"/>
      <c r="HN4381" s="64"/>
      <c r="HO4381" s="64"/>
    </row>
    <row r="4382" spans="1:223" s="63" customFormat="1">
      <c r="A4382" s="60"/>
      <c r="B4382" s="61"/>
      <c r="C4382" s="61"/>
      <c r="D4382" s="62"/>
      <c r="E4382" s="62"/>
      <c r="F4382" s="61"/>
      <c r="G4382" s="11"/>
      <c r="H4382" s="9"/>
      <c r="I4382" s="9"/>
      <c r="J4382" s="33"/>
      <c r="K4382" s="9"/>
      <c r="L4382" s="9"/>
      <c r="M4382" s="66"/>
      <c r="N4382" s="9"/>
      <c r="O4382" s="9"/>
      <c r="P4382" s="9"/>
      <c r="Q4382" s="9"/>
      <c r="R4382" s="9"/>
      <c r="S4382" s="9"/>
      <c r="U4382" s="64"/>
      <c r="V4382" s="64"/>
      <c r="W4382" s="64"/>
      <c r="X4382" s="64"/>
      <c r="Y4382" s="64"/>
      <c r="Z4382" s="64"/>
      <c r="AA4382" s="64"/>
      <c r="AB4382" s="64"/>
      <c r="AC4382" s="64"/>
      <c r="AD4382" s="64"/>
      <c r="AE4382" s="64"/>
      <c r="AF4382" s="64"/>
      <c r="AG4382" s="64"/>
      <c r="AH4382" s="64"/>
      <c r="AI4382" s="64"/>
      <c r="AJ4382" s="64"/>
      <c r="AK4382" s="64"/>
      <c r="AL4382" s="64"/>
      <c r="AM4382" s="64"/>
      <c r="AN4382" s="64"/>
      <c r="AO4382" s="64"/>
      <c r="AP4382" s="64"/>
      <c r="AQ4382" s="64"/>
      <c r="AR4382" s="64"/>
      <c r="AS4382" s="64"/>
      <c r="AT4382" s="64"/>
      <c r="AU4382" s="64"/>
      <c r="AV4382" s="64"/>
      <c r="AW4382" s="64"/>
      <c r="AX4382" s="64"/>
      <c r="AY4382" s="64"/>
      <c r="AZ4382" s="64"/>
      <c r="BA4382" s="64"/>
      <c r="BB4382" s="64"/>
      <c r="BC4382" s="64"/>
      <c r="BD4382" s="64"/>
      <c r="BE4382" s="64"/>
      <c r="BF4382" s="64"/>
      <c r="BG4382" s="64"/>
      <c r="BH4382" s="64"/>
      <c r="BI4382" s="64"/>
      <c r="BJ4382" s="64"/>
      <c r="BK4382" s="64"/>
      <c r="BL4382" s="64"/>
      <c r="BM4382" s="64"/>
      <c r="BN4382" s="64"/>
      <c r="BO4382" s="64"/>
      <c r="BP4382" s="64"/>
      <c r="BQ4382" s="64"/>
      <c r="BR4382" s="64"/>
      <c r="BS4382" s="64"/>
      <c r="BT4382" s="64"/>
      <c r="BU4382" s="64"/>
      <c r="BV4382" s="64"/>
      <c r="BW4382" s="64"/>
      <c r="BX4382" s="64"/>
      <c r="BY4382" s="64"/>
      <c r="BZ4382" s="64"/>
      <c r="CA4382" s="64"/>
      <c r="CB4382" s="64"/>
      <c r="CC4382" s="64"/>
      <c r="CD4382" s="64"/>
      <c r="CE4382" s="64"/>
      <c r="CF4382" s="64"/>
      <c r="CG4382" s="64"/>
      <c r="CH4382" s="64"/>
      <c r="CI4382" s="64"/>
      <c r="CJ4382" s="64"/>
      <c r="CK4382" s="64"/>
      <c r="CL4382" s="64"/>
      <c r="CM4382" s="64"/>
      <c r="CN4382" s="64"/>
      <c r="CO4382" s="64"/>
      <c r="CP4382" s="64"/>
      <c r="CQ4382" s="64"/>
      <c r="CR4382" s="64"/>
      <c r="CS4382" s="64"/>
      <c r="CT4382" s="64"/>
      <c r="CU4382" s="64"/>
      <c r="CV4382" s="64"/>
      <c r="CW4382" s="64"/>
      <c r="CX4382" s="64"/>
      <c r="CY4382" s="64"/>
      <c r="CZ4382" s="64"/>
      <c r="DA4382" s="64"/>
      <c r="DB4382" s="64"/>
      <c r="DC4382" s="64"/>
      <c r="DD4382" s="64"/>
      <c r="DE4382" s="64"/>
      <c r="DF4382" s="64"/>
      <c r="DG4382" s="64"/>
      <c r="DH4382" s="64"/>
      <c r="DI4382" s="64"/>
      <c r="DJ4382" s="64"/>
      <c r="DK4382" s="64"/>
      <c r="DL4382" s="64"/>
      <c r="DM4382" s="64"/>
      <c r="DN4382" s="64"/>
      <c r="DO4382" s="64"/>
      <c r="DP4382" s="64"/>
      <c r="DQ4382" s="64"/>
      <c r="DR4382" s="64"/>
      <c r="DS4382" s="64"/>
      <c r="DT4382" s="64"/>
      <c r="DU4382" s="64"/>
      <c r="DV4382" s="64"/>
      <c r="DW4382" s="64"/>
      <c r="DX4382" s="64"/>
      <c r="DY4382" s="64"/>
      <c r="DZ4382" s="64"/>
      <c r="EA4382" s="64"/>
      <c r="EB4382" s="64"/>
      <c r="EC4382" s="64"/>
      <c r="ED4382" s="64"/>
      <c r="EE4382" s="64"/>
      <c r="EF4382" s="64"/>
      <c r="EG4382" s="64"/>
      <c r="EH4382" s="64"/>
      <c r="EI4382" s="64"/>
      <c r="EJ4382" s="64"/>
      <c r="EK4382" s="64"/>
      <c r="EL4382" s="64"/>
      <c r="EM4382" s="64"/>
      <c r="EN4382" s="64"/>
      <c r="EO4382" s="64"/>
      <c r="EP4382" s="64"/>
      <c r="EQ4382" s="64"/>
      <c r="ER4382" s="64"/>
      <c r="ES4382" s="64"/>
      <c r="ET4382" s="64"/>
      <c r="EU4382" s="64"/>
      <c r="EV4382" s="64"/>
      <c r="EW4382" s="64"/>
      <c r="EX4382" s="64"/>
      <c r="EY4382" s="64"/>
      <c r="EZ4382" s="64"/>
      <c r="FA4382" s="64"/>
      <c r="FB4382" s="64"/>
      <c r="FC4382" s="64"/>
      <c r="FD4382" s="64"/>
      <c r="FE4382" s="64"/>
      <c r="FF4382" s="64"/>
      <c r="FG4382" s="64"/>
      <c r="FH4382" s="64"/>
      <c r="FI4382" s="64"/>
      <c r="FJ4382" s="64"/>
      <c r="FK4382" s="64"/>
      <c r="FL4382" s="64"/>
      <c r="FM4382" s="64"/>
      <c r="FN4382" s="64"/>
      <c r="FO4382" s="64"/>
      <c r="FP4382" s="64"/>
      <c r="FQ4382" s="64"/>
      <c r="FR4382" s="64"/>
      <c r="FS4382" s="64"/>
      <c r="FT4382" s="64"/>
      <c r="FU4382" s="64"/>
      <c r="FV4382" s="64"/>
      <c r="FW4382" s="64"/>
      <c r="FX4382" s="64"/>
      <c r="FY4382" s="64"/>
      <c r="FZ4382" s="64"/>
      <c r="GA4382" s="64"/>
      <c r="GB4382" s="64"/>
      <c r="GC4382" s="64"/>
      <c r="GD4382" s="64"/>
      <c r="GE4382" s="64"/>
      <c r="GF4382" s="64"/>
      <c r="GG4382" s="64"/>
      <c r="GH4382" s="64"/>
      <c r="GI4382" s="64"/>
      <c r="GJ4382" s="64"/>
      <c r="GK4382" s="64"/>
      <c r="GL4382" s="64"/>
      <c r="GM4382" s="64"/>
      <c r="GN4382" s="64"/>
      <c r="GO4382" s="64"/>
      <c r="GP4382" s="64"/>
      <c r="GQ4382" s="64"/>
      <c r="GR4382" s="64"/>
      <c r="GS4382" s="64"/>
      <c r="GT4382" s="64"/>
      <c r="GU4382" s="64"/>
      <c r="GV4382" s="64"/>
      <c r="GW4382" s="64"/>
      <c r="GX4382" s="64"/>
      <c r="GY4382" s="64"/>
      <c r="GZ4382" s="64"/>
      <c r="HA4382" s="64"/>
      <c r="HB4382" s="64"/>
      <c r="HC4382" s="64"/>
      <c r="HD4382" s="64"/>
      <c r="HE4382" s="64"/>
      <c r="HF4382" s="64"/>
      <c r="HG4382" s="64"/>
      <c r="HH4382" s="64"/>
      <c r="HI4382" s="64"/>
      <c r="HJ4382" s="64"/>
      <c r="HK4382" s="64"/>
      <c r="HL4382" s="64"/>
      <c r="HM4382" s="64"/>
      <c r="HN4382" s="64"/>
      <c r="HO4382" s="64"/>
    </row>
    <row r="4383" spans="1:223" s="63" customFormat="1">
      <c r="A4383" s="60"/>
      <c r="B4383" s="61"/>
      <c r="C4383" s="61"/>
      <c r="D4383" s="62"/>
      <c r="E4383" s="62"/>
      <c r="F4383" s="61"/>
      <c r="G4383" s="11"/>
      <c r="H4383" s="9"/>
      <c r="I4383" s="9"/>
      <c r="J4383" s="33"/>
      <c r="K4383" s="9"/>
      <c r="L4383" s="9"/>
      <c r="M4383" s="66"/>
      <c r="N4383" s="9"/>
      <c r="O4383" s="9"/>
      <c r="P4383" s="9"/>
      <c r="Q4383" s="9"/>
      <c r="R4383" s="9"/>
      <c r="S4383" s="9"/>
      <c r="U4383" s="64"/>
      <c r="V4383" s="64"/>
      <c r="W4383" s="64"/>
      <c r="X4383" s="64"/>
      <c r="Y4383" s="64"/>
      <c r="Z4383" s="64"/>
      <c r="AA4383" s="64"/>
      <c r="AB4383" s="64"/>
      <c r="AC4383" s="64"/>
      <c r="AD4383" s="64"/>
      <c r="AE4383" s="64"/>
      <c r="AF4383" s="64"/>
      <c r="AG4383" s="64"/>
      <c r="AH4383" s="64"/>
      <c r="AI4383" s="64"/>
      <c r="AJ4383" s="64"/>
      <c r="AK4383" s="64"/>
      <c r="AL4383" s="64"/>
      <c r="AM4383" s="64"/>
      <c r="AN4383" s="64"/>
      <c r="AO4383" s="64"/>
      <c r="AP4383" s="64"/>
      <c r="AQ4383" s="64"/>
      <c r="AR4383" s="64"/>
      <c r="AS4383" s="64"/>
      <c r="AT4383" s="64"/>
      <c r="AU4383" s="64"/>
      <c r="AV4383" s="64"/>
      <c r="AW4383" s="64"/>
      <c r="AX4383" s="64"/>
      <c r="AY4383" s="64"/>
      <c r="AZ4383" s="64"/>
      <c r="BA4383" s="64"/>
      <c r="BB4383" s="64"/>
      <c r="BC4383" s="64"/>
      <c r="BD4383" s="64"/>
      <c r="BE4383" s="64"/>
      <c r="BF4383" s="64"/>
      <c r="BG4383" s="64"/>
      <c r="BH4383" s="64"/>
      <c r="BI4383" s="64"/>
      <c r="BJ4383" s="64"/>
      <c r="BK4383" s="64"/>
      <c r="BL4383" s="64"/>
      <c r="BM4383" s="64"/>
      <c r="BN4383" s="64"/>
      <c r="BO4383" s="64"/>
      <c r="BP4383" s="64"/>
      <c r="BQ4383" s="64"/>
      <c r="BR4383" s="64"/>
      <c r="BS4383" s="64"/>
      <c r="BT4383" s="64"/>
      <c r="BU4383" s="64"/>
      <c r="BV4383" s="64"/>
      <c r="BW4383" s="64"/>
      <c r="BX4383" s="64"/>
      <c r="BY4383" s="64"/>
      <c r="BZ4383" s="64"/>
      <c r="CA4383" s="64"/>
      <c r="CB4383" s="64"/>
      <c r="CC4383" s="64"/>
      <c r="CD4383" s="64"/>
      <c r="CE4383" s="64"/>
      <c r="CF4383" s="64"/>
      <c r="CG4383" s="64"/>
      <c r="CH4383" s="64"/>
      <c r="CI4383" s="64"/>
      <c r="CJ4383" s="64"/>
      <c r="CK4383" s="64"/>
      <c r="CL4383" s="64"/>
      <c r="CM4383" s="64"/>
      <c r="CN4383" s="64"/>
      <c r="CO4383" s="64"/>
      <c r="CP4383" s="64"/>
      <c r="CQ4383" s="64"/>
      <c r="CR4383" s="64"/>
      <c r="CS4383" s="64"/>
      <c r="CT4383" s="64"/>
      <c r="CU4383" s="64"/>
      <c r="CV4383" s="64"/>
      <c r="CW4383" s="64"/>
      <c r="CX4383" s="64"/>
      <c r="CY4383" s="64"/>
      <c r="CZ4383" s="64"/>
      <c r="DA4383" s="64"/>
      <c r="DB4383" s="64"/>
      <c r="DC4383" s="64"/>
      <c r="DD4383" s="64"/>
      <c r="DE4383" s="64"/>
      <c r="DF4383" s="64"/>
      <c r="DG4383" s="64"/>
      <c r="DH4383" s="64"/>
      <c r="DI4383" s="64"/>
      <c r="DJ4383" s="64"/>
      <c r="DK4383" s="64"/>
      <c r="DL4383" s="64"/>
      <c r="DM4383" s="64"/>
      <c r="DN4383" s="64"/>
      <c r="DO4383" s="64"/>
      <c r="DP4383" s="64"/>
      <c r="DQ4383" s="64"/>
      <c r="DR4383" s="64"/>
      <c r="DS4383" s="64"/>
      <c r="DT4383" s="64"/>
      <c r="DU4383" s="64"/>
      <c r="DV4383" s="64"/>
      <c r="DW4383" s="64"/>
      <c r="DX4383" s="64"/>
      <c r="DY4383" s="64"/>
      <c r="DZ4383" s="64"/>
      <c r="EA4383" s="64"/>
      <c r="EB4383" s="64"/>
      <c r="EC4383" s="64"/>
      <c r="ED4383" s="64"/>
      <c r="EE4383" s="64"/>
      <c r="EF4383" s="64"/>
      <c r="EG4383" s="64"/>
      <c r="EH4383" s="64"/>
      <c r="EI4383" s="64"/>
      <c r="EJ4383" s="64"/>
      <c r="EK4383" s="64"/>
      <c r="EL4383" s="64"/>
      <c r="EM4383" s="64"/>
      <c r="EN4383" s="64"/>
      <c r="EO4383" s="64"/>
      <c r="EP4383" s="64"/>
      <c r="EQ4383" s="64"/>
      <c r="ER4383" s="64"/>
      <c r="ES4383" s="64"/>
      <c r="ET4383" s="64"/>
      <c r="EU4383" s="64"/>
      <c r="EV4383" s="64"/>
      <c r="EW4383" s="64"/>
      <c r="EX4383" s="64"/>
      <c r="EY4383" s="64"/>
      <c r="EZ4383" s="64"/>
      <c r="FA4383" s="64"/>
      <c r="FB4383" s="64"/>
      <c r="FC4383" s="64"/>
      <c r="FD4383" s="64"/>
      <c r="FE4383" s="64"/>
      <c r="FF4383" s="64"/>
      <c r="FG4383" s="64"/>
      <c r="FH4383" s="64"/>
      <c r="FI4383" s="64"/>
      <c r="FJ4383" s="64"/>
      <c r="FK4383" s="64"/>
      <c r="FL4383" s="64"/>
      <c r="FM4383" s="64"/>
      <c r="FN4383" s="64"/>
      <c r="FO4383" s="64"/>
      <c r="FP4383" s="64"/>
      <c r="FQ4383" s="64"/>
      <c r="FR4383" s="64"/>
      <c r="FS4383" s="64"/>
      <c r="FT4383" s="64"/>
      <c r="FU4383" s="64"/>
      <c r="FV4383" s="64"/>
      <c r="FW4383" s="64"/>
      <c r="FX4383" s="64"/>
      <c r="FY4383" s="64"/>
      <c r="FZ4383" s="64"/>
      <c r="GA4383" s="64"/>
      <c r="GB4383" s="64"/>
      <c r="GC4383" s="64"/>
      <c r="GD4383" s="64"/>
      <c r="GE4383" s="64"/>
      <c r="GF4383" s="64"/>
      <c r="GG4383" s="64"/>
      <c r="GH4383" s="64"/>
      <c r="GI4383" s="64"/>
      <c r="GJ4383" s="64"/>
      <c r="GK4383" s="64"/>
      <c r="GL4383" s="64"/>
      <c r="GM4383" s="64"/>
      <c r="GN4383" s="64"/>
      <c r="GO4383" s="64"/>
      <c r="GP4383" s="64"/>
      <c r="GQ4383" s="64"/>
      <c r="GR4383" s="64"/>
      <c r="GS4383" s="64"/>
      <c r="GT4383" s="64"/>
      <c r="GU4383" s="64"/>
      <c r="GV4383" s="64"/>
      <c r="GW4383" s="64"/>
      <c r="GX4383" s="64"/>
      <c r="GY4383" s="64"/>
      <c r="GZ4383" s="64"/>
      <c r="HA4383" s="64"/>
      <c r="HB4383" s="64"/>
      <c r="HC4383" s="64"/>
      <c r="HD4383" s="64"/>
      <c r="HE4383" s="64"/>
      <c r="HF4383" s="64"/>
      <c r="HG4383" s="64"/>
      <c r="HH4383" s="64"/>
      <c r="HI4383" s="64"/>
      <c r="HJ4383" s="64"/>
      <c r="HK4383" s="64"/>
      <c r="HL4383" s="64"/>
      <c r="HM4383" s="64"/>
      <c r="HN4383" s="64"/>
      <c r="HO4383" s="64"/>
    </row>
    <row r="4384" spans="1:223" s="63" customFormat="1">
      <c r="A4384" s="60"/>
      <c r="B4384" s="61"/>
      <c r="C4384" s="61"/>
      <c r="D4384" s="62"/>
      <c r="E4384" s="62"/>
      <c r="F4384" s="61"/>
      <c r="G4384" s="11"/>
      <c r="H4384" s="9"/>
      <c r="I4384" s="9"/>
      <c r="J4384" s="33"/>
      <c r="K4384" s="9"/>
      <c r="L4384" s="9"/>
      <c r="M4384" s="66"/>
      <c r="N4384" s="9"/>
      <c r="O4384" s="9"/>
      <c r="P4384" s="9"/>
      <c r="Q4384" s="9"/>
      <c r="R4384" s="9"/>
      <c r="S4384" s="9"/>
      <c r="U4384" s="64"/>
      <c r="V4384" s="64"/>
      <c r="W4384" s="64"/>
      <c r="X4384" s="64"/>
      <c r="Y4384" s="64"/>
      <c r="Z4384" s="64"/>
      <c r="AA4384" s="64"/>
      <c r="AB4384" s="64"/>
      <c r="AC4384" s="64"/>
      <c r="AD4384" s="64"/>
      <c r="AE4384" s="64"/>
      <c r="AF4384" s="64"/>
      <c r="AG4384" s="64"/>
      <c r="AH4384" s="64"/>
      <c r="AI4384" s="64"/>
      <c r="AJ4384" s="64"/>
      <c r="AK4384" s="64"/>
      <c r="AL4384" s="64"/>
      <c r="AM4384" s="64"/>
      <c r="AN4384" s="64"/>
      <c r="AO4384" s="64"/>
      <c r="AP4384" s="64"/>
      <c r="AQ4384" s="64"/>
      <c r="AR4384" s="64"/>
      <c r="AS4384" s="64"/>
      <c r="AT4384" s="64"/>
      <c r="AU4384" s="64"/>
      <c r="AV4384" s="64"/>
      <c r="AW4384" s="64"/>
      <c r="AX4384" s="64"/>
      <c r="AY4384" s="64"/>
      <c r="AZ4384" s="64"/>
      <c r="BA4384" s="64"/>
      <c r="BB4384" s="64"/>
      <c r="BC4384" s="64"/>
      <c r="BD4384" s="64"/>
      <c r="BE4384" s="64"/>
      <c r="BF4384" s="64"/>
      <c r="BG4384" s="64"/>
      <c r="BH4384" s="64"/>
      <c r="BI4384" s="64"/>
      <c r="BJ4384" s="64"/>
      <c r="BK4384" s="64"/>
      <c r="BL4384" s="64"/>
      <c r="BM4384" s="64"/>
      <c r="BN4384" s="64"/>
      <c r="BO4384" s="64"/>
      <c r="BP4384" s="64"/>
      <c r="BQ4384" s="64"/>
      <c r="BR4384" s="64"/>
      <c r="BS4384" s="64"/>
      <c r="BT4384" s="64"/>
      <c r="BU4384" s="64"/>
      <c r="BV4384" s="64"/>
      <c r="BW4384" s="64"/>
      <c r="BX4384" s="64"/>
      <c r="BY4384" s="64"/>
      <c r="BZ4384" s="64"/>
      <c r="CA4384" s="64"/>
      <c r="CB4384" s="64"/>
      <c r="CC4384" s="64"/>
      <c r="CD4384" s="64"/>
      <c r="CE4384" s="64"/>
      <c r="CF4384" s="64"/>
      <c r="CG4384" s="64"/>
      <c r="CH4384" s="64"/>
      <c r="CI4384" s="64"/>
      <c r="CJ4384" s="64"/>
      <c r="CK4384" s="64"/>
      <c r="CL4384" s="64"/>
      <c r="CM4384" s="64"/>
      <c r="CN4384" s="64"/>
      <c r="CO4384" s="64"/>
      <c r="CP4384" s="64"/>
      <c r="CQ4384" s="64"/>
      <c r="CR4384" s="64"/>
      <c r="CS4384" s="64"/>
      <c r="CT4384" s="64"/>
      <c r="CU4384" s="64"/>
      <c r="CV4384" s="64"/>
      <c r="CW4384" s="64"/>
      <c r="CX4384" s="64"/>
      <c r="CY4384" s="64"/>
      <c r="CZ4384" s="64"/>
      <c r="DA4384" s="64"/>
      <c r="DB4384" s="64"/>
      <c r="DC4384" s="64"/>
      <c r="DD4384" s="64"/>
      <c r="DE4384" s="64"/>
      <c r="DF4384" s="64"/>
      <c r="DG4384" s="64"/>
      <c r="DH4384" s="64"/>
      <c r="DI4384" s="64"/>
      <c r="DJ4384" s="64"/>
      <c r="DK4384" s="64"/>
      <c r="DL4384" s="64"/>
      <c r="DM4384" s="64"/>
      <c r="DN4384" s="64"/>
      <c r="DO4384" s="64"/>
      <c r="DP4384" s="64"/>
      <c r="DQ4384" s="64"/>
      <c r="DR4384" s="64"/>
      <c r="DS4384" s="64"/>
      <c r="DT4384" s="64"/>
      <c r="DU4384" s="64"/>
      <c r="DV4384" s="64"/>
      <c r="DW4384" s="64"/>
      <c r="DX4384" s="64"/>
      <c r="DY4384" s="64"/>
      <c r="DZ4384" s="64"/>
      <c r="EA4384" s="64"/>
      <c r="EB4384" s="64"/>
      <c r="EC4384" s="64"/>
      <c r="ED4384" s="64"/>
      <c r="EE4384" s="64"/>
      <c r="EF4384" s="64"/>
      <c r="EG4384" s="64"/>
      <c r="EH4384" s="64"/>
      <c r="EI4384" s="64"/>
      <c r="EJ4384" s="64"/>
      <c r="EK4384" s="64"/>
      <c r="EL4384" s="64"/>
      <c r="EM4384" s="64"/>
      <c r="EN4384" s="64"/>
      <c r="EO4384" s="64"/>
      <c r="EP4384" s="64"/>
      <c r="EQ4384" s="64"/>
      <c r="ER4384" s="64"/>
      <c r="ES4384" s="64"/>
      <c r="ET4384" s="64"/>
      <c r="EU4384" s="64"/>
      <c r="EV4384" s="64"/>
      <c r="EW4384" s="64"/>
      <c r="EX4384" s="64"/>
      <c r="EY4384" s="64"/>
      <c r="EZ4384" s="64"/>
      <c r="FA4384" s="64"/>
      <c r="FB4384" s="64"/>
      <c r="FC4384" s="64"/>
      <c r="FD4384" s="64"/>
      <c r="FE4384" s="64"/>
      <c r="FF4384" s="64"/>
      <c r="FG4384" s="64"/>
      <c r="FH4384" s="64"/>
      <c r="FI4384" s="64"/>
      <c r="FJ4384" s="64"/>
      <c r="FK4384" s="64"/>
      <c r="FL4384" s="64"/>
      <c r="FM4384" s="64"/>
      <c r="FN4384" s="64"/>
      <c r="FO4384" s="64"/>
      <c r="FP4384" s="64"/>
      <c r="FQ4384" s="64"/>
      <c r="FR4384" s="64"/>
      <c r="FS4384" s="64"/>
      <c r="FT4384" s="64"/>
      <c r="FU4384" s="64"/>
      <c r="FV4384" s="64"/>
      <c r="FW4384" s="64"/>
      <c r="FX4384" s="64"/>
      <c r="FY4384" s="64"/>
      <c r="FZ4384" s="64"/>
      <c r="GA4384" s="64"/>
      <c r="GB4384" s="64"/>
      <c r="GC4384" s="64"/>
      <c r="GD4384" s="64"/>
      <c r="GE4384" s="64"/>
      <c r="GF4384" s="64"/>
      <c r="GG4384" s="64"/>
      <c r="GH4384" s="64"/>
      <c r="GI4384" s="64"/>
      <c r="GJ4384" s="64"/>
      <c r="GK4384" s="64"/>
      <c r="GL4384" s="64"/>
      <c r="GM4384" s="64"/>
      <c r="GN4384" s="64"/>
      <c r="GO4384" s="64"/>
      <c r="GP4384" s="64"/>
      <c r="GQ4384" s="64"/>
      <c r="GR4384" s="64"/>
      <c r="GS4384" s="64"/>
      <c r="GT4384" s="64"/>
      <c r="GU4384" s="64"/>
      <c r="GV4384" s="64"/>
      <c r="GW4384" s="64"/>
      <c r="GX4384" s="64"/>
      <c r="GY4384" s="64"/>
      <c r="GZ4384" s="64"/>
      <c r="HA4384" s="64"/>
      <c r="HB4384" s="64"/>
      <c r="HC4384" s="64"/>
      <c r="HD4384" s="64"/>
      <c r="HE4384" s="64"/>
      <c r="HF4384" s="64"/>
      <c r="HG4384" s="64"/>
      <c r="HH4384" s="64"/>
      <c r="HI4384" s="64"/>
      <c r="HJ4384" s="64"/>
      <c r="HK4384" s="64"/>
      <c r="HL4384" s="64"/>
      <c r="HM4384" s="64"/>
      <c r="HN4384" s="64"/>
      <c r="HO4384" s="64"/>
    </row>
    <row r="4385" spans="1:223" s="63" customFormat="1">
      <c r="A4385" s="60"/>
      <c r="B4385" s="61"/>
      <c r="C4385" s="61"/>
      <c r="D4385" s="62"/>
      <c r="E4385" s="62"/>
      <c r="F4385" s="61"/>
      <c r="G4385" s="11"/>
      <c r="H4385" s="9"/>
      <c r="I4385" s="9"/>
      <c r="J4385" s="33"/>
      <c r="K4385" s="9"/>
      <c r="L4385" s="9"/>
      <c r="M4385" s="66"/>
      <c r="N4385" s="9"/>
      <c r="O4385" s="9"/>
      <c r="P4385" s="9"/>
      <c r="Q4385" s="9"/>
      <c r="R4385" s="9"/>
      <c r="S4385" s="9"/>
      <c r="U4385" s="64"/>
      <c r="V4385" s="64"/>
      <c r="W4385" s="64"/>
      <c r="X4385" s="64"/>
      <c r="Y4385" s="64"/>
      <c r="Z4385" s="64"/>
      <c r="AA4385" s="64"/>
      <c r="AB4385" s="64"/>
      <c r="AC4385" s="64"/>
      <c r="AD4385" s="64"/>
      <c r="AE4385" s="64"/>
      <c r="AF4385" s="64"/>
      <c r="AG4385" s="64"/>
      <c r="AH4385" s="64"/>
      <c r="AI4385" s="64"/>
      <c r="AJ4385" s="64"/>
      <c r="AK4385" s="64"/>
      <c r="AL4385" s="64"/>
      <c r="AM4385" s="64"/>
      <c r="AN4385" s="64"/>
      <c r="AO4385" s="64"/>
      <c r="AP4385" s="64"/>
      <c r="AQ4385" s="64"/>
      <c r="AR4385" s="64"/>
      <c r="AS4385" s="64"/>
      <c r="AT4385" s="64"/>
      <c r="AU4385" s="64"/>
      <c r="AV4385" s="64"/>
      <c r="AW4385" s="64"/>
      <c r="AX4385" s="64"/>
      <c r="AY4385" s="64"/>
      <c r="AZ4385" s="64"/>
      <c r="BA4385" s="64"/>
      <c r="BB4385" s="64"/>
      <c r="BC4385" s="64"/>
      <c r="BD4385" s="64"/>
      <c r="BE4385" s="64"/>
      <c r="BF4385" s="64"/>
      <c r="BG4385" s="64"/>
      <c r="BH4385" s="64"/>
      <c r="BI4385" s="64"/>
      <c r="BJ4385" s="64"/>
      <c r="BK4385" s="64"/>
      <c r="BL4385" s="64"/>
      <c r="BM4385" s="64"/>
      <c r="BN4385" s="64"/>
      <c r="BO4385" s="64"/>
      <c r="BP4385" s="64"/>
      <c r="BQ4385" s="64"/>
      <c r="BR4385" s="64"/>
      <c r="BS4385" s="64"/>
      <c r="BT4385" s="64"/>
      <c r="BU4385" s="64"/>
      <c r="BV4385" s="64"/>
      <c r="BW4385" s="64"/>
      <c r="BX4385" s="64"/>
      <c r="BY4385" s="64"/>
      <c r="BZ4385" s="64"/>
      <c r="CA4385" s="64"/>
      <c r="CB4385" s="64"/>
      <c r="CC4385" s="64"/>
      <c r="CD4385" s="64"/>
      <c r="CE4385" s="64"/>
      <c r="CF4385" s="64"/>
      <c r="CG4385" s="64"/>
      <c r="CH4385" s="64"/>
      <c r="CI4385" s="64"/>
      <c r="CJ4385" s="64"/>
      <c r="CK4385" s="64"/>
      <c r="CL4385" s="64"/>
      <c r="CM4385" s="64"/>
      <c r="CN4385" s="64"/>
      <c r="CO4385" s="64"/>
      <c r="CP4385" s="64"/>
      <c r="CQ4385" s="64"/>
      <c r="CR4385" s="64"/>
      <c r="CS4385" s="64"/>
      <c r="CT4385" s="64"/>
      <c r="CU4385" s="64"/>
      <c r="CV4385" s="64"/>
      <c r="CW4385" s="64"/>
      <c r="CX4385" s="64"/>
      <c r="CY4385" s="64"/>
      <c r="CZ4385" s="64"/>
      <c r="DA4385" s="64"/>
      <c r="DB4385" s="64"/>
      <c r="DC4385" s="64"/>
      <c r="DD4385" s="64"/>
      <c r="DE4385" s="64"/>
      <c r="DF4385" s="64"/>
      <c r="DG4385" s="64"/>
      <c r="DH4385" s="64"/>
      <c r="DI4385" s="64"/>
      <c r="DJ4385" s="64"/>
      <c r="DK4385" s="64"/>
      <c r="DL4385" s="64"/>
      <c r="DM4385" s="64"/>
      <c r="DN4385" s="64"/>
      <c r="DO4385" s="64"/>
      <c r="DP4385" s="64"/>
      <c r="DQ4385" s="64"/>
      <c r="DR4385" s="64"/>
      <c r="DS4385" s="64"/>
      <c r="DT4385" s="64"/>
      <c r="DU4385" s="64"/>
      <c r="DV4385" s="64"/>
      <c r="DW4385" s="64"/>
      <c r="DX4385" s="64"/>
      <c r="DY4385" s="64"/>
      <c r="DZ4385" s="64"/>
      <c r="EA4385" s="64"/>
      <c r="EB4385" s="64"/>
      <c r="EC4385" s="64"/>
      <c r="ED4385" s="64"/>
      <c r="EE4385" s="64"/>
      <c r="EF4385" s="64"/>
      <c r="EG4385" s="64"/>
      <c r="EH4385" s="64"/>
      <c r="EI4385" s="64"/>
      <c r="EJ4385" s="64"/>
      <c r="EK4385" s="64"/>
      <c r="EL4385" s="64"/>
      <c r="EM4385" s="64"/>
      <c r="EN4385" s="64"/>
      <c r="EO4385" s="64"/>
      <c r="EP4385" s="64"/>
      <c r="EQ4385" s="64"/>
      <c r="ER4385" s="64"/>
      <c r="ES4385" s="64"/>
      <c r="ET4385" s="64"/>
      <c r="EU4385" s="64"/>
      <c r="EV4385" s="64"/>
      <c r="EW4385" s="64"/>
      <c r="EX4385" s="64"/>
      <c r="EY4385" s="64"/>
      <c r="EZ4385" s="64"/>
      <c r="FA4385" s="64"/>
      <c r="FB4385" s="64"/>
      <c r="FC4385" s="64"/>
      <c r="FD4385" s="64"/>
      <c r="FE4385" s="64"/>
      <c r="FF4385" s="64"/>
      <c r="FG4385" s="64"/>
      <c r="FH4385" s="64"/>
      <c r="FI4385" s="64"/>
      <c r="FJ4385" s="64"/>
      <c r="FK4385" s="64"/>
      <c r="FL4385" s="64"/>
      <c r="FM4385" s="64"/>
      <c r="FN4385" s="64"/>
      <c r="FO4385" s="64"/>
      <c r="FP4385" s="64"/>
      <c r="FQ4385" s="64"/>
      <c r="FR4385" s="64"/>
      <c r="FS4385" s="64"/>
      <c r="FT4385" s="64"/>
      <c r="FU4385" s="64"/>
      <c r="FV4385" s="64"/>
      <c r="FW4385" s="64"/>
      <c r="FX4385" s="64"/>
      <c r="FY4385" s="64"/>
      <c r="FZ4385" s="64"/>
      <c r="GA4385" s="64"/>
      <c r="GB4385" s="64"/>
      <c r="GC4385" s="64"/>
      <c r="GD4385" s="64"/>
      <c r="GE4385" s="64"/>
      <c r="GF4385" s="64"/>
      <c r="GG4385" s="64"/>
      <c r="GH4385" s="64"/>
      <c r="GI4385" s="64"/>
      <c r="GJ4385" s="64"/>
      <c r="GK4385" s="64"/>
      <c r="GL4385" s="64"/>
      <c r="GM4385" s="64"/>
      <c r="GN4385" s="64"/>
      <c r="GO4385" s="64"/>
      <c r="GP4385" s="64"/>
      <c r="GQ4385" s="64"/>
      <c r="GR4385" s="64"/>
      <c r="GS4385" s="64"/>
      <c r="GT4385" s="64"/>
      <c r="GU4385" s="64"/>
      <c r="GV4385" s="64"/>
      <c r="GW4385" s="64"/>
      <c r="GX4385" s="64"/>
      <c r="GY4385" s="64"/>
      <c r="GZ4385" s="64"/>
      <c r="HA4385" s="64"/>
      <c r="HB4385" s="64"/>
      <c r="HC4385" s="64"/>
      <c r="HD4385" s="64"/>
      <c r="HE4385" s="64"/>
      <c r="HF4385" s="64"/>
      <c r="HG4385" s="64"/>
      <c r="HH4385" s="64"/>
      <c r="HI4385" s="64"/>
      <c r="HJ4385" s="64"/>
      <c r="HK4385" s="64"/>
      <c r="HL4385" s="64"/>
      <c r="HM4385" s="64"/>
      <c r="HN4385" s="64"/>
      <c r="HO4385" s="64"/>
    </row>
    <row r="4386" spans="1:223" s="63" customFormat="1">
      <c r="A4386" s="60"/>
      <c r="B4386" s="61"/>
      <c r="C4386" s="61"/>
      <c r="D4386" s="62"/>
      <c r="E4386" s="62"/>
      <c r="F4386" s="61"/>
      <c r="G4386" s="11"/>
      <c r="H4386" s="9"/>
      <c r="I4386" s="9"/>
      <c r="J4386" s="33"/>
      <c r="K4386" s="9"/>
      <c r="L4386" s="9"/>
      <c r="M4386" s="66"/>
      <c r="N4386" s="9"/>
      <c r="O4386" s="9"/>
      <c r="P4386" s="9"/>
      <c r="Q4386" s="9"/>
      <c r="R4386" s="9"/>
      <c r="S4386" s="9"/>
      <c r="U4386" s="64"/>
      <c r="V4386" s="64"/>
      <c r="W4386" s="64"/>
      <c r="X4386" s="64"/>
      <c r="Y4386" s="64"/>
      <c r="Z4386" s="64"/>
      <c r="AA4386" s="64"/>
      <c r="AB4386" s="64"/>
      <c r="AC4386" s="64"/>
      <c r="AD4386" s="64"/>
      <c r="AE4386" s="64"/>
      <c r="AF4386" s="64"/>
      <c r="AG4386" s="64"/>
      <c r="AH4386" s="64"/>
      <c r="AI4386" s="64"/>
      <c r="AJ4386" s="64"/>
      <c r="AK4386" s="64"/>
      <c r="AL4386" s="64"/>
      <c r="AM4386" s="64"/>
      <c r="AN4386" s="64"/>
      <c r="AO4386" s="64"/>
      <c r="AP4386" s="64"/>
      <c r="AQ4386" s="64"/>
      <c r="AR4386" s="64"/>
      <c r="AS4386" s="64"/>
      <c r="AT4386" s="64"/>
      <c r="AU4386" s="64"/>
      <c r="AV4386" s="64"/>
      <c r="AW4386" s="64"/>
      <c r="AX4386" s="64"/>
      <c r="AY4386" s="64"/>
      <c r="AZ4386" s="64"/>
      <c r="BA4386" s="64"/>
      <c r="BB4386" s="64"/>
      <c r="BC4386" s="64"/>
      <c r="BD4386" s="64"/>
      <c r="BE4386" s="64"/>
      <c r="BF4386" s="64"/>
      <c r="BG4386" s="64"/>
      <c r="BH4386" s="64"/>
      <c r="BI4386" s="64"/>
      <c r="BJ4386" s="64"/>
      <c r="BK4386" s="64"/>
      <c r="BL4386" s="64"/>
      <c r="BM4386" s="64"/>
      <c r="BN4386" s="64"/>
      <c r="BO4386" s="64"/>
      <c r="BP4386" s="64"/>
      <c r="BQ4386" s="64"/>
      <c r="BR4386" s="64"/>
      <c r="BS4386" s="64"/>
      <c r="BT4386" s="64"/>
      <c r="BU4386" s="64"/>
      <c r="BV4386" s="64"/>
      <c r="BW4386" s="64"/>
      <c r="BX4386" s="64"/>
      <c r="BY4386" s="64"/>
      <c r="BZ4386" s="64"/>
      <c r="CA4386" s="64"/>
      <c r="CB4386" s="64"/>
      <c r="CC4386" s="64"/>
      <c r="CD4386" s="64"/>
      <c r="CE4386" s="64"/>
      <c r="CF4386" s="64"/>
      <c r="CG4386" s="64"/>
      <c r="CH4386" s="64"/>
      <c r="CI4386" s="64"/>
      <c r="CJ4386" s="64"/>
      <c r="CK4386" s="64"/>
      <c r="CL4386" s="64"/>
      <c r="CM4386" s="64"/>
      <c r="CN4386" s="64"/>
      <c r="CO4386" s="64"/>
      <c r="CP4386" s="64"/>
      <c r="CQ4386" s="64"/>
      <c r="CR4386" s="64"/>
      <c r="CS4386" s="64"/>
      <c r="CT4386" s="64"/>
      <c r="CU4386" s="64"/>
      <c r="CV4386" s="64"/>
      <c r="CW4386" s="64"/>
      <c r="CX4386" s="64"/>
      <c r="CY4386" s="64"/>
      <c r="CZ4386" s="64"/>
      <c r="DA4386" s="64"/>
      <c r="DB4386" s="64"/>
      <c r="DC4386" s="64"/>
      <c r="DD4386" s="64"/>
      <c r="DE4386" s="64"/>
      <c r="DF4386" s="64"/>
      <c r="DG4386" s="64"/>
      <c r="DH4386" s="64"/>
      <c r="DI4386" s="64"/>
      <c r="DJ4386" s="64"/>
      <c r="DK4386" s="64"/>
      <c r="DL4386" s="64"/>
      <c r="DM4386" s="64"/>
      <c r="DN4386" s="64"/>
      <c r="DO4386" s="64"/>
      <c r="DP4386" s="64"/>
      <c r="DQ4386" s="64"/>
      <c r="DR4386" s="64"/>
      <c r="DS4386" s="64"/>
      <c r="DT4386" s="64"/>
      <c r="DU4386" s="64"/>
      <c r="DV4386" s="64"/>
      <c r="DW4386" s="64"/>
      <c r="DX4386" s="64"/>
      <c r="DY4386" s="64"/>
      <c r="DZ4386" s="64"/>
      <c r="EA4386" s="64"/>
      <c r="EB4386" s="64"/>
      <c r="EC4386" s="64"/>
      <c r="ED4386" s="64"/>
      <c r="EE4386" s="64"/>
      <c r="EF4386" s="64"/>
      <c r="EG4386" s="64"/>
      <c r="EH4386" s="64"/>
      <c r="EI4386" s="64"/>
      <c r="EJ4386" s="64"/>
      <c r="EK4386" s="64"/>
      <c r="EL4386" s="64"/>
      <c r="EM4386" s="64"/>
      <c r="EN4386" s="64"/>
      <c r="EO4386" s="64"/>
      <c r="EP4386" s="64"/>
      <c r="EQ4386" s="64"/>
      <c r="ER4386" s="64"/>
      <c r="ES4386" s="64"/>
      <c r="ET4386" s="64"/>
      <c r="EU4386" s="64"/>
      <c r="EV4386" s="64"/>
      <c r="EW4386" s="64"/>
      <c r="EX4386" s="64"/>
      <c r="EY4386" s="64"/>
      <c r="EZ4386" s="64"/>
      <c r="FA4386" s="64"/>
      <c r="FB4386" s="64"/>
      <c r="FC4386" s="64"/>
      <c r="FD4386" s="64"/>
      <c r="FE4386" s="64"/>
      <c r="FF4386" s="64"/>
      <c r="FG4386" s="64"/>
      <c r="FH4386" s="64"/>
      <c r="FI4386" s="64"/>
      <c r="FJ4386" s="64"/>
      <c r="FK4386" s="64"/>
      <c r="FL4386" s="64"/>
      <c r="FM4386" s="64"/>
      <c r="FN4386" s="64"/>
      <c r="FO4386" s="64"/>
      <c r="FP4386" s="64"/>
      <c r="FQ4386" s="64"/>
      <c r="FR4386" s="64"/>
      <c r="FS4386" s="64"/>
      <c r="FT4386" s="64"/>
      <c r="FU4386" s="64"/>
      <c r="FV4386" s="64"/>
      <c r="FW4386" s="64"/>
      <c r="FX4386" s="64"/>
      <c r="FY4386" s="64"/>
      <c r="FZ4386" s="64"/>
      <c r="GA4386" s="64"/>
      <c r="GB4386" s="64"/>
      <c r="GC4386" s="64"/>
      <c r="GD4386" s="64"/>
      <c r="GE4386" s="64"/>
      <c r="GF4386" s="64"/>
      <c r="GG4386" s="64"/>
      <c r="GH4386" s="64"/>
      <c r="GI4386" s="64"/>
      <c r="GJ4386" s="64"/>
      <c r="GK4386" s="64"/>
      <c r="GL4386" s="64"/>
      <c r="GM4386" s="64"/>
      <c r="GN4386" s="64"/>
      <c r="GO4386" s="64"/>
      <c r="GP4386" s="64"/>
      <c r="GQ4386" s="64"/>
      <c r="GR4386" s="64"/>
      <c r="GS4386" s="64"/>
      <c r="GT4386" s="64"/>
      <c r="GU4386" s="64"/>
      <c r="GV4386" s="64"/>
      <c r="GW4386" s="64"/>
      <c r="GX4386" s="64"/>
      <c r="GY4386" s="64"/>
      <c r="GZ4386" s="64"/>
      <c r="HA4386" s="64"/>
      <c r="HB4386" s="64"/>
      <c r="HC4386" s="64"/>
      <c r="HD4386" s="64"/>
      <c r="HE4386" s="64"/>
      <c r="HF4386" s="64"/>
      <c r="HG4386" s="64"/>
      <c r="HH4386" s="64"/>
      <c r="HI4386" s="64"/>
      <c r="HJ4386" s="64"/>
      <c r="HK4386" s="64"/>
      <c r="HL4386" s="64"/>
      <c r="HM4386" s="64"/>
      <c r="HN4386" s="64"/>
      <c r="HO4386" s="64"/>
    </row>
    <row r="4387" spans="1:223" s="63" customFormat="1">
      <c r="A4387" s="60"/>
      <c r="B4387" s="61"/>
      <c r="C4387" s="61"/>
      <c r="D4387" s="62"/>
      <c r="E4387" s="62"/>
      <c r="F4387" s="61"/>
      <c r="G4387" s="11"/>
      <c r="H4387" s="9"/>
      <c r="I4387" s="9"/>
      <c r="J4387" s="33"/>
      <c r="K4387" s="9"/>
      <c r="L4387" s="9"/>
      <c r="M4387" s="66"/>
      <c r="N4387" s="9"/>
      <c r="O4387" s="9"/>
      <c r="P4387" s="9"/>
      <c r="Q4387" s="9"/>
      <c r="R4387" s="9"/>
      <c r="S4387" s="9"/>
      <c r="U4387" s="64"/>
      <c r="V4387" s="64"/>
      <c r="W4387" s="64"/>
      <c r="X4387" s="64"/>
      <c r="Y4387" s="64"/>
      <c r="Z4387" s="64"/>
      <c r="AA4387" s="64"/>
      <c r="AB4387" s="64"/>
      <c r="AC4387" s="64"/>
      <c r="AD4387" s="64"/>
      <c r="AE4387" s="64"/>
      <c r="AF4387" s="64"/>
      <c r="AG4387" s="64"/>
      <c r="AH4387" s="64"/>
      <c r="AI4387" s="64"/>
      <c r="AJ4387" s="64"/>
      <c r="AK4387" s="64"/>
      <c r="AL4387" s="64"/>
      <c r="AM4387" s="64"/>
      <c r="AN4387" s="64"/>
      <c r="AO4387" s="64"/>
      <c r="AP4387" s="64"/>
      <c r="AQ4387" s="64"/>
      <c r="AR4387" s="64"/>
      <c r="AS4387" s="64"/>
      <c r="AT4387" s="64"/>
      <c r="AU4387" s="64"/>
      <c r="AV4387" s="64"/>
      <c r="AW4387" s="64"/>
      <c r="AX4387" s="64"/>
      <c r="AY4387" s="64"/>
      <c r="AZ4387" s="64"/>
      <c r="BA4387" s="64"/>
      <c r="BB4387" s="64"/>
      <c r="BC4387" s="64"/>
      <c r="BD4387" s="64"/>
      <c r="BE4387" s="64"/>
      <c r="BF4387" s="64"/>
      <c r="BG4387" s="64"/>
      <c r="BH4387" s="64"/>
      <c r="BI4387" s="64"/>
      <c r="BJ4387" s="64"/>
      <c r="BK4387" s="64"/>
      <c r="BL4387" s="64"/>
      <c r="BM4387" s="64"/>
      <c r="BN4387" s="64"/>
      <c r="BO4387" s="64"/>
      <c r="BP4387" s="64"/>
      <c r="BQ4387" s="64"/>
      <c r="BR4387" s="64"/>
      <c r="BS4387" s="64"/>
      <c r="BT4387" s="64"/>
      <c r="BU4387" s="64"/>
      <c r="BV4387" s="64"/>
      <c r="BW4387" s="64"/>
      <c r="BX4387" s="64"/>
      <c r="BY4387" s="64"/>
      <c r="BZ4387" s="64"/>
      <c r="CA4387" s="64"/>
      <c r="CB4387" s="64"/>
      <c r="CC4387" s="64"/>
      <c r="CD4387" s="64"/>
      <c r="CE4387" s="64"/>
      <c r="CF4387" s="64"/>
      <c r="CG4387" s="64"/>
      <c r="CH4387" s="64"/>
      <c r="CI4387" s="64"/>
      <c r="CJ4387" s="64"/>
      <c r="CK4387" s="64"/>
      <c r="CL4387" s="64"/>
      <c r="CM4387" s="64"/>
      <c r="CN4387" s="64"/>
      <c r="CO4387" s="64"/>
      <c r="CP4387" s="64"/>
      <c r="CQ4387" s="64"/>
      <c r="CR4387" s="64"/>
      <c r="CS4387" s="64"/>
      <c r="CT4387" s="64"/>
      <c r="CU4387" s="64"/>
      <c r="CV4387" s="64"/>
      <c r="CW4387" s="64"/>
      <c r="CX4387" s="64"/>
      <c r="CY4387" s="64"/>
      <c r="CZ4387" s="64"/>
      <c r="DA4387" s="64"/>
      <c r="DB4387" s="64"/>
      <c r="DC4387" s="64"/>
      <c r="DD4387" s="64"/>
      <c r="DE4387" s="64"/>
      <c r="DF4387" s="64"/>
      <c r="DG4387" s="64"/>
      <c r="DH4387" s="64"/>
      <c r="DI4387" s="64"/>
      <c r="DJ4387" s="64"/>
      <c r="DK4387" s="64"/>
      <c r="DL4387" s="64"/>
      <c r="DM4387" s="64"/>
      <c r="DN4387" s="64"/>
      <c r="DO4387" s="64"/>
      <c r="DP4387" s="64"/>
      <c r="DQ4387" s="64"/>
      <c r="DR4387" s="64"/>
      <c r="DS4387" s="64"/>
      <c r="DT4387" s="64"/>
      <c r="DU4387" s="64"/>
      <c r="DV4387" s="64"/>
      <c r="DW4387" s="64"/>
      <c r="DX4387" s="64"/>
      <c r="DY4387" s="64"/>
      <c r="DZ4387" s="64"/>
      <c r="EA4387" s="64"/>
      <c r="EB4387" s="64"/>
      <c r="EC4387" s="64"/>
      <c r="ED4387" s="64"/>
      <c r="EE4387" s="64"/>
      <c r="EF4387" s="64"/>
      <c r="EG4387" s="64"/>
      <c r="EH4387" s="64"/>
      <c r="EI4387" s="64"/>
      <c r="EJ4387" s="64"/>
      <c r="EK4387" s="64"/>
      <c r="EL4387" s="64"/>
      <c r="EM4387" s="64"/>
      <c r="EN4387" s="64"/>
      <c r="EO4387" s="64"/>
      <c r="EP4387" s="64"/>
      <c r="EQ4387" s="64"/>
      <c r="ER4387" s="64"/>
      <c r="ES4387" s="64"/>
      <c r="ET4387" s="64"/>
      <c r="EU4387" s="64"/>
      <c r="EV4387" s="64"/>
      <c r="EW4387" s="64"/>
      <c r="EX4387" s="64"/>
      <c r="EY4387" s="64"/>
      <c r="EZ4387" s="64"/>
      <c r="FA4387" s="64"/>
      <c r="FB4387" s="64"/>
      <c r="FC4387" s="64"/>
      <c r="FD4387" s="64"/>
      <c r="FE4387" s="64"/>
      <c r="FF4387" s="64"/>
      <c r="FG4387" s="64"/>
      <c r="FH4387" s="64"/>
      <c r="FI4387" s="64"/>
      <c r="FJ4387" s="64"/>
      <c r="FK4387" s="64"/>
      <c r="FL4387" s="64"/>
      <c r="FM4387" s="64"/>
      <c r="FN4387" s="64"/>
      <c r="FO4387" s="64"/>
      <c r="FP4387" s="64"/>
      <c r="FQ4387" s="64"/>
      <c r="FR4387" s="64"/>
      <c r="FS4387" s="64"/>
      <c r="FT4387" s="64"/>
      <c r="FU4387" s="64"/>
      <c r="FV4387" s="64"/>
      <c r="FW4387" s="64"/>
      <c r="FX4387" s="64"/>
      <c r="FY4387" s="64"/>
      <c r="FZ4387" s="64"/>
      <c r="GA4387" s="64"/>
      <c r="GB4387" s="64"/>
      <c r="GC4387" s="64"/>
      <c r="GD4387" s="64"/>
      <c r="GE4387" s="64"/>
      <c r="GF4387" s="64"/>
      <c r="GG4387" s="64"/>
      <c r="GH4387" s="64"/>
      <c r="GI4387" s="64"/>
      <c r="GJ4387" s="64"/>
      <c r="GK4387" s="64"/>
      <c r="GL4387" s="64"/>
      <c r="GM4387" s="64"/>
      <c r="GN4387" s="64"/>
      <c r="GO4387" s="64"/>
      <c r="GP4387" s="64"/>
      <c r="GQ4387" s="64"/>
      <c r="GR4387" s="64"/>
      <c r="GS4387" s="64"/>
      <c r="GT4387" s="64"/>
      <c r="GU4387" s="64"/>
      <c r="GV4387" s="64"/>
      <c r="GW4387" s="64"/>
      <c r="GX4387" s="64"/>
      <c r="GY4387" s="64"/>
      <c r="GZ4387" s="64"/>
      <c r="HA4387" s="64"/>
      <c r="HB4387" s="64"/>
      <c r="HC4387" s="64"/>
      <c r="HD4387" s="64"/>
      <c r="HE4387" s="64"/>
      <c r="HF4387" s="64"/>
      <c r="HG4387" s="64"/>
      <c r="HH4387" s="64"/>
      <c r="HI4387" s="64"/>
      <c r="HJ4387" s="64"/>
      <c r="HK4387" s="64"/>
      <c r="HL4387" s="64"/>
      <c r="HM4387" s="64"/>
      <c r="HN4387" s="64"/>
      <c r="HO4387" s="64"/>
    </row>
    <row r="4388" spans="1:223" s="63" customFormat="1">
      <c r="A4388" s="60"/>
      <c r="B4388" s="61"/>
      <c r="C4388" s="61"/>
      <c r="D4388" s="62"/>
      <c r="E4388" s="62"/>
      <c r="F4388" s="61"/>
      <c r="G4388" s="11"/>
      <c r="H4388" s="9"/>
      <c r="I4388" s="9"/>
      <c r="J4388" s="33"/>
      <c r="K4388" s="9"/>
      <c r="L4388" s="9"/>
      <c r="M4388" s="66"/>
      <c r="N4388" s="9"/>
      <c r="O4388" s="9"/>
      <c r="P4388" s="9"/>
      <c r="Q4388" s="9"/>
      <c r="R4388" s="9"/>
      <c r="S4388" s="9"/>
      <c r="U4388" s="64"/>
      <c r="V4388" s="64"/>
      <c r="W4388" s="64"/>
      <c r="X4388" s="64"/>
      <c r="Y4388" s="64"/>
      <c r="Z4388" s="64"/>
      <c r="AA4388" s="64"/>
      <c r="AB4388" s="64"/>
      <c r="AC4388" s="64"/>
      <c r="AD4388" s="64"/>
      <c r="AE4388" s="64"/>
      <c r="AF4388" s="64"/>
      <c r="AG4388" s="64"/>
      <c r="AH4388" s="64"/>
      <c r="AI4388" s="64"/>
      <c r="AJ4388" s="64"/>
      <c r="AK4388" s="64"/>
      <c r="AL4388" s="64"/>
      <c r="AM4388" s="64"/>
      <c r="AN4388" s="64"/>
      <c r="AO4388" s="64"/>
      <c r="AP4388" s="64"/>
      <c r="AQ4388" s="64"/>
      <c r="AR4388" s="64"/>
      <c r="AS4388" s="64"/>
      <c r="AT4388" s="64"/>
      <c r="AU4388" s="64"/>
      <c r="AV4388" s="64"/>
      <c r="AW4388" s="64"/>
      <c r="AX4388" s="64"/>
      <c r="AY4388" s="64"/>
      <c r="AZ4388" s="64"/>
      <c r="BA4388" s="64"/>
      <c r="BB4388" s="64"/>
      <c r="BC4388" s="64"/>
      <c r="BD4388" s="64"/>
      <c r="BE4388" s="64"/>
      <c r="BF4388" s="64"/>
      <c r="BG4388" s="64"/>
      <c r="BH4388" s="64"/>
      <c r="BI4388" s="64"/>
      <c r="BJ4388" s="64"/>
      <c r="BK4388" s="64"/>
      <c r="BL4388" s="64"/>
      <c r="BM4388" s="64"/>
      <c r="BN4388" s="64"/>
      <c r="BO4388" s="64"/>
      <c r="BP4388" s="64"/>
      <c r="BQ4388" s="64"/>
      <c r="BR4388" s="64"/>
      <c r="BS4388" s="64"/>
      <c r="BT4388" s="64"/>
      <c r="BU4388" s="64"/>
      <c r="BV4388" s="64"/>
      <c r="BW4388" s="64"/>
      <c r="BX4388" s="64"/>
      <c r="BY4388" s="64"/>
      <c r="BZ4388" s="64"/>
      <c r="CA4388" s="64"/>
      <c r="CB4388" s="64"/>
      <c r="CC4388" s="64"/>
      <c r="CD4388" s="64"/>
      <c r="CE4388" s="64"/>
      <c r="CF4388" s="64"/>
      <c r="CG4388" s="64"/>
      <c r="CH4388" s="64"/>
      <c r="CI4388" s="64"/>
      <c r="CJ4388" s="64"/>
      <c r="CK4388" s="64"/>
      <c r="CL4388" s="64"/>
      <c r="CM4388" s="64"/>
      <c r="CN4388" s="64"/>
      <c r="CO4388" s="64"/>
      <c r="CP4388" s="64"/>
      <c r="CQ4388" s="64"/>
      <c r="CR4388" s="64"/>
      <c r="CS4388" s="64"/>
      <c r="CT4388" s="64"/>
      <c r="CU4388" s="64"/>
      <c r="CV4388" s="64"/>
      <c r="CW4388" s="64"/>
      <c r="CX4388" s="64"/>
      <c r="CY4388" s="64"/>
      <c r="CZ4388" s="64"/>
      <c r="DA4388" s="64"/>
      <c r="DB4388" s="64"/>
      <c r="DC4388" s="64"/>
      <c r="DD4388" s="64"/>
      <c r="DE4388" s="64"/>
      <c r="DF4388" s="64"/>
      <c r="DG4388" s="64"/>
      <c r="DH4388" s="64"/>
      <c r="DI4388" s="64"/>
      <c r="DJ4388" s="64"/>
      <c r="DK4388" s="64"/>
      <c r="DL4388" s="64"/>
      <c r="DM4388" s="64"/>
      <c r="DN4388" s="64"/>
      <c r="DO4388" s="64"/>
      <c r="DP4388" s="64"/>
      <c r="DQ4388" s="64"/>
      <c r="DR4388" s="64"/>
      <c r="DS4388" s="64"/>
      <c r="DT4388" s="64"/>
      <c r="DU4388" s="64"/>
      <c r="DV4388" s="64"/>
      <c r="DW4388" s="64"/>
      <c r="DX4388" s="64"/>
      <c r="DY4388" s="64"/>
      <c r="DZ4388" s="64"/>
      <c r="EA4388" s="64"/>
      <c r="EB4388" s="64"/>
      <c r="EC4388" s="64"/>
      <c r="ED4388" s="64"/>
      <c r="EE4388" s="64"/>
      <c r="EF4388" s="64"/>
      <c r="EG4388" s="64"/>
      <c r="EH4388" s="64"/>
      <c r="EI4388" s="64"/>
      <c r="EJ4388" s="64"/>
      <c r="EK4388" s="64"/>
      <c r="EL4388" s="64"/>
      <c r="EM4388" s="64"/>
      <c r="EN4388" s="64"/>
      <c r="EO4388" s="64"/>
      <c r="EP4388" s="64"/>
      <c r="EQ4388" s="64"/>
      <c r="ER4388" s="64"/>
      <c r="ES4388" s="64"/>
      <c r="ET4388" s="64"/>
      <c r="EU4388" s="64"/>
      <c r="EV4388" s="64"/>
      <c r="EW4388" s="64"/>
      <c r="EX4388" s="64"/>
      <c r="EY4388" s="64"/>
      <c r="EZ4388" s="64"/>
      <c r="FA4388" s="64"/>
      <c r="FB4388" s="64"/>
      <c r="FC4388" s="64"/>
      <c r="FD4388" s="64"/>
      <c r="FE4388" s="64"/>
      <c r="FF4388" s="64"/>
      <c r="FG4388" s="64"/>
      <c r="FH4388" s="64"/>
      <c r="FI4388" s="64"/>
      <c r="FJ4388" s="64"/>
      <c r="FK4388" s="64"/>
      <c r="FL4388" s="64"/>
      <c r="FM4388" s="64"/>
      <c r="FN4388" s="64"/>
      <c r="FO4388" s="64"/>
      <c r="FP4388" s="64"/>
      <c r="FQ4388" s="64"/>
      <c r="FR4388" s="64"/>
      <c r="FS4388" s="64"/>
      <c r="FT4388" s="64"/>
      <c r="FU4388" s="64"/>
      <c r="FV4388" s="64"/>
      <c r="FW4388" s="64"/>
      <c r="FX4388" s="64"/>
      <c r="FY4388" s="64"/>
      <c r="FZ4388" s="64"/>
      <c r="GA4388" s="64"/>
      <c r="GB4388" s="64"/>
      <c r="GC4388" s="64"/>
      <c r="GD4388" s="64"/>
      <c r="GE4388" s="64"/>
      <c r="GF4388" s="64"/>
      <c r="GG4388" s="64"/>
      <c r="GH4388" s="64"/>
      <c r="GI4388" s="64"/>
      <c r="GJ4388" s="64"/>
      <c r="GK4388" s="64"/>
      <c r="GL4388" s="64"/>
      <c r="GM4388" s="64"/>
      <c r="GN4388" s="64"/>
      <c r="GO4388" s="64"/>
      <c r="GP4388" s="64"/>
      <c r="GQ4388" s="64"/>
      <c r="GR4388" s="64"/>
      <c r="GS4388" s="64"/>
      <c r="GT4388" s="64"/>
      <c r="GU4388" s="64"/>
      <c r="GV4388" s="64"/>
      <c r="GW4388" s="64"/>
      <c r="GX4388" s="64"/>
      <c r="GY4388" s="64"/>
      <c r="GZ4388" s="64"/>
      <c r="HA4388" s="64"/>
      <c r="HB4388" s="64"/>
      <c r="HC4388" s="64"/>
      <c r="HD4388" s="64"/>
      <c r="HE4388" s="64"/>
      <c r="HF4388" s="64"/>
      <c r="HG4388" s="64"/>
      <c r="HH4388" s="64"/>
      <c r="HI4388" s="64"/>
      <c r="HJ4388" s="64"/>
      <c r="HK4388" s="64"/>
      <c r="HL4388" s="64"/>
      <c r="HM4388" s="64"/>
      <c r="HN4388" s="64"/>
      <c r="HO4388" s="64"/>
    </row>
    <row r="4389" spans="1:223" s="63" customFormat="1">
      <c r="A4389" s="60"/>
      <c r="B4389" s="61"/>
      <c r="C4389" s="61"/>
      <c r="D4389" s="62"/>
      <c r="E4389" s="62"/>
      <c r="F4389" s="61"/>
      <c r="G4389" s="11"/>
      <c r="H4389" s="9"/>
      <c r="I4389" s="9"/>
      <c r="J4389" s="33"/>
      <c r="K4389" s="9"/>
      <c r="L4389" s="9"/>
      <c r="M4389" s="66"/>
      <c r="N4389" s="9"/>
      <c r="O4389" s="9"/>
      <c r="P4389" s="9"/>
      <c r="Q4389" s="9"/>
      <c r="R4389" s="9"/>
      <c r="S4389" s="9"/>
      <c r="U4389" s="64"/>
      <c r="V4389" s="64"/>
      <c r="W4389" s="64"/>
      <c r="X4389" s="64"/>
      <c r="Y4389" s="64"/>
      <c r="Z4389" s="64"/>
      <c r="AA4389" s="64"/>
      <c r="AB4389" s="64"/>
      <c r="AC4389" s="64"/>
      <c r="AD4389" s="64"/>
      <c r="AE4389" s="64"/>
      <c r="AF4389" s="64"/>
      <c r="AG4389" s="64"/>
      <c r="AH4389" s="64"/>
      <c r="AI4389" s="64"/>
      <c r="AJ4389" s="64"/>
      <c r="AK4389" s="64"/>
      <c r="AL4389" s="64"/>
      <c r="AM4389" s="64"/>
      <c r="AN4389" s="64"/>
      <c r="AO4389" s="64"/>
      <c r="AP4389" s="64"/>
      <c r="AQ4389" s="64"/>
      <c r="AR4389" s="64"/>
      <c r="AS4389" s="64"/>
      <c r="AT4389" s="64"/>
      <c r="AU4389" s="64"/>
      <c r="AV4389" s="64"/>
      <c r="AW4389" s="64"/>
      <c r="AX4389" s="64"/>
      <c r="AY4389" s="64"/>
      <c r="AZ4389" s="64"/>
      <c r="BA4389" s="64"/>
      <c r="BB4389" s="64"/>
      <c r="BC4389" s="64"/>
      <c r="BD4389" s="64"/>
      <c r="BE4389" s="64"/>
      <c r="BF4389" s="64"/>
      <c r="BG4389" s="64"/>
      <c r="BH4389" s="64"/>
      <c r="BI4389" s="64"/>
      <c r="BJ4389" s="64"/>
      <c r="BK4389" s="64"/>
      <c r="BL4389" s="64"/>
      <c r="BM4389" s="64"/>
      <c r="BN4389" s="64"/>
      <c r="BO4389" s="64"/>
      <c r="BP4389" s="64"/>
      <c r="BQ4389" s="64"/>
      <c r="BR4389" s="64"/>
      <c r="BS4389" s="64"/>
      <c r="BT4389" s="64"/>
      <c r="BU4389" s="64"/>
      <c r="BV4389" s="64"/>
      <c r="BW4389" s="64"/>
      <c r="BX4389" s="64"/>
      <c r="BY4389" s="64"/>
      <c r="BZ4389" s="64"/>
      <c r="CA4389" s="64"/>
      <c r="CB4389" s="64"/>
      <c r="CC4389" s="64"/>
      <c r="CD4389" s="64"/>
      <c r="CE4389" s="64"/>
      <c r="CF4389" s="64"/>
      <c r="CG4389" s="64"/>
      <c r="CH4389" s="64"/>
      <c r="CI4389" s="64"/>
      <c r="CJ4389" s="64"/>
      <c r="CK4389" s="64"/>
      <c r="CL4389" s="64"/>
      <c r="CM4389" s="64"/>
      <c r="CN4389" s="64"/>
      <c r="CO4389" s="64"/>
      <c r="CP4389" s="64"/>
      <c r="CQ4389" s="64"/>
      <c r="CR4389" s="64"/>
      <c r="CS4389" s="64"/>
      <c r="CT4389" s="64"/>
      <c r="CU4389" s="64"/>
      <c r="CV4389" s="64"/>
      <c r="CW4389" s="64"/>
      <c r="CX4389" s="64"/>
      <c r="CY4389" s="64"/>
      <c r="CZ4389" s="64"/>
      <c r="DA4389" s="64"/>
      <c r="DB4389" s="64"/>
      <c r="DC4389" s="64"/>
      <c r="DD4389" s="64"/>
      <c r="DE4389" s="64"/>
      <c r="DF4389" s="64"/>
      <c r="DG4389" s="64"/>
      <c r="DH4389" s="64"/>
      <c r="DI4389" s="64"/>
      <c r="DJ4389" s="64"/>
      <c r="DK4389" s="64"/>
      <c r="DL4389" s="64"/>
      <c r="DM4389" s="64"/>
      <c r="DN4389" s="64"/>
      <c r="DO4389" s="64"/>
      <c r="DP4389" s="64"/>
      <c r="DQ4389" s="64"/>
      <c r="DR4389" s="64"/>
      <c r="DS4389" s="64"/>
      <c r="DT4389" s="64"/>
      <c r="DU4389" s="64"/>
      <c r="DV4389" s="64"/>
      <c r="DW4389" s="64"/>
      <c r="DX4389" s="64"/>
      <c r="DY4389" s="64"/>
      <c r="DZ4389" s="64"/>
      <c r="EA4389" s="64"/>
      <c r="EB4389" s="64"/>
      <c r="EC4389" s="64"/>
      <c r="ED4389" s="64"/>
      <c r="EE4389" s="64"/>
      <c r="EF4389" s="64"/>
      <c r="EG4389" s="64"/>
      <c r="EH4389" s="64"/>
      <c r="EI4389" s="64"/>
      <c r="EJ4389" s="64"/>
      <c r="EK4389" s="64"/>
      <c r="EL4389" s="64"/>
      <c r="EM4389" s="64"/>
      <c r="EN4389" s="64"/>
      <c r="EO4389" s="64"/>
      <c r="EP4389" s="64"/>
      <c r="EQ4389" s="64"/>
      <c r="ER4389" s="64"/>
      <c r="ES4389" s="64"/>
      <c r="ET4389" s="64"/>
      <c r="EU4389" s="64"/>
      <c r="EV4389" s="64"/>
      <c r="EW4389" s="64"/>
      <c r="EX4389" s="64"/>
      <c r="EY4389" s="64"/>
      <c r="EZ4389" s="64"/>
      <c r="FA4389" s="64"/>
      <c r="FB4389" s="64"/>
      <c r="FC4389" s="64"/>
      <c r="FD4389" s="64"/>
      <c r="FE4389" s="64"/>
      <c r="FF4389" s="64"/>
      <c r="FG4389" s="64"/>
      <c r="FH4389" s="64"/>
      <c r="FI4389" s="64"/>
      <c r="FJ4389" s="64"/>
      <c r="FK4389" s="64"/>
      <c r="FL4389" s="64"/>
      <c r="FM4389" s="64"/>
      <c r="FN4389" s="64"/>
      <c r="FO4389" s="64"/>
      <c r="FP4389" s="64"/>
      <c r="FQ4389" s="64"/>
      <c r="FR4389" s="64"/>
      <c r="FS4389" s="64"/>
      <c r="FT4389" s="64"/>
      <c r="FU4389" s="64"/>
      <c r="FV4389" s="64"/>
      <c r="FW4389" s="64"/>
      <c r="FX4389" s="64"/>
      <c r="FY4389" s="64"/>
      <c r="FZ4389" s="64"/>
      <c r="GA4389" s="64"/>
      <c r="GB4389" s="64"/>
      <c r="GC4389" s="64"/>
      <c r="GD4389" s="64"/>
      <c r="GE4389" s="64"/>
      <c r="GF4389" s="64"/>
      <c r="GG4389" s="64"/>
      <c r="GH4389" s="64"/>
      <c r="GI4389" s="64"/>
      <c r="GJ4389" s="64"/>
      <c r="GK4389" s="64"/>
      <c r="GL4389" s="64"/>
      <c r="GM4389" s="64"/>
      <c r="GN4389" s="64"/>
      <c r="GO4389" s="64"/>
      <c r="GP4389" s="64"/>
      <c r="GQ4389" s="64"/>
      <c r="GR4389" s="64"/>
      <c r="GS4389" s="64"/>
      <c r="GT4389" s="64"/>
      <c r="GU4389" s="64"/>
      <c r="GV4389" s="64"/>
      <c r="GW4389" s="64"/>
      <c r="GX4389" s="64"/>
      <c r="GY4389" s="64"/>
      <c r="GZ4389" s="64"/>
      <c r="HA4389" s="64"/>
      <c r="HB4389" s="64"/>
      <c r="HC4389" s="64"/>
      <c r="HD4389" s="64"/>
      <c r="HE4389" s="64"/>
      <c r="HF4389" s="64"/>
      <c r="HG4389" s="64"/>
      <c r="HH4389" s="64"/>
      <c r="HI4389" s="64"/>
      <c r="HJ4389" s="64"/>
      <c r="HK4389" s="64"/>
      <c r="HL4389" s="64"/>
      <c r="HM4389" s="64"/>
      <c r="HN4389" s="64"/>
      <c r="HO4389" s="64"/>
    </row>
    <row r="4390" spans="1:223" s="63" customFormat="1">
      <c r="A4390" s="60"/>
      <c r="B4390" s="61"/>
      <c r="C4390" s="61"/>
      <c r="D4390" s="62"/>
      <c r="E4390" s="62"/>
      <c r="F4390" s="61"/>
      <c r="G4390" s="11"/>
      <c r="H4390" s="9"/>
      <c r="I4390" s="9"/>
      <c r="J4390" s="33"/>
      <c r="K4390" s="9"/>
      <c r="L4390" s="9"/>
      <c r="M4390" s="66"/>
      <c r="N4390" s="9"/>
      <c r="O4390" s="9"/>
      <c r="P4390" s="9"/>
      <c r="Q4390" s="9"/>
      <c r="R4390" s="9"/>
      <c r="S4390" s="9"/>
      <c r="U4390" s="64"/>
      <c r="V4390" s="64"/>
      <c r="W4390" s="64"/>
      <c r="X4390" s="64"/>
      <c r="Y4390" s="64"/>
      <c r="Z4390" s="64"/>
      <c r="AA4390" s="64"/>
      <c r="AB4390" s="64"/>
      <c r="AC4390" s="64"/>
      <c r="AD4390" s="64"/>
      <c r="AE4390" s="64"/>
      <c r="AF4390" s="64"/>
      <c r="AG4390" s="64"/>
      <c r="AH4390" s="64"/>
      <c r="AI4390" s="64"/>
      <c r="AJ4390" s="64"/>
      <c r="AK4390" s="64"/>
      <c r="AL4390" s="64"/>
      <c r="AM4390" s="64"/>
      <c r="AN4390" s="64"/>
      <c r="AO4390" s="64"/>
      <c r="AP4390" s="64"/>
      <c r="AQ4390" s="64"/>
      <c r="AR4390" s="64"/>
      <c r="AS4390" s="64"/>
      <c r="AT4390" s="64"/>
      <c r="AU4390" s="64"/>
      <c r="AV4390" s="64"/>
      <c r="AW4390" s="64"/>
      <c r="AX4390" s="64"/>
      <c r="AY4390" s="64"/>
      <c r="AZ4390" s="64"/>
      <c r="BA4390" s="64"/>
      <c r="BB4390" s="64"/>
      <c r="BC4390" s="64"/>
      <c r="BD4390" s="64"/>
      <c r="BE4390" s="64"/>
      <c r="BF4390" s="64"/>
      <c r="BG4390" s="64"/>
      <c r="BH4390" s="64"/>
      <c r="BI4390" s="64"/>
      <c r="BJ4390" s="64"/>
      <c r="BK4390" s="64"/>
      <c r="BL4390" s="64"/>
      <c r="BM4390" s="64"/>
      <c r="BN4390" s="64"/>
      <c r="BO4390" s="64"/>
      <c r="BP4390" s="64"/>
      <c r="BQ4390" s="64"/>
      <c r="BR4390" s="64"/>
      <c r="BS4390" s="64"/>
      <c r="BT4390" s="64"/>
      <c r="BU4390" s="64"/>
      <c r="BV4390" s="64"/>
      <c r="BW4390" s="64"/>
      <c r="BX4390" s="64"/>
      <c r="BY4390" s="64"/>
      <c r="BZ4390" s="64"/>
      <c r="CA4390" s="64"/>
      <c r="CB4390" s="64"/>
      <c r="CC4390" s="64"/>
      <c r="CD4390" s="64"/>
      <c r="CE4390" s="64"/>
      <c r="CF4390" s="64"/>
      <c r="CG4390" s="64"/>
      <c r="CH4390" s="64"/>
      <c r="CI4390" s="64"/>
      <c r="CJ4390" s="64"/>
      <c r="CK4390" s="64"/>
      <c r="CL4390" s="64"/>
      <c r="CM4390" s="64"/>
      <c r="CN4390" s="64"/>
      <c r="CO4390" s="64"/>
      <c r="CP4390" s="64"/>
      <c r="CQ4390" s="64"/>
      <c r="CR4390" s="64"/>
      <c r="CS4390" s="64"/>
      <c r="CT4390" s="64"/>
      <c r="CU4390" s="64"/>
      <c r="CV4390" s="64"/>
      <c r="CW4390" s="64"/>
      <c r="CX4390" s="64"/>
      <c r="CY4390" s="64"/>
      <c r="CZ4390" s="64"/>
      <c r="DA4390" s="64"/>
      <c r="DB4390" s="64"/>
      <c r="DC4390" s="64"/>
      <c r="DD4390" s="64"/>
      <c r="DE4390" s="64"/>
      <c r="DF4390" s="64"/>
      <c r="DG4390" s="64"/>
      <c r="DH4390" s="64"/>
      <c r="DI4390" s="64"/>
      <c r="DJ4390" s="64"/>
      <c r="DK4390" s="64"/>
      <c r="DL4390" s="64"/>
      <c r="DM4390" s="64"/>
      <c r="DN4390" s="64"/>
      <c r="DO4390" s="64"/>
      <c r="DP4390" s="64"/>
      <c r="DQ4390" s="64"/>
      <c r="DR4390" s="64"/>
      <c r="DS4390" s="64"/>
      <c r="DT4390" s="64"/>
      <c r="DU4390" s="64"/>
      <c r="DV4390" s="64"/>
      <c r="DW4390" s="64"/>
      <c r="DX4390" s="64"/>
      <c r="DY4390" s="64"/>
      <c r="DZ4390" s="64"/>
      <c r="EA4390" s="64"/>
      <c r="EB4390" s="64"/>
      <c r="EC4390" s="64"/>
      <c r="ED4390" s="64"/>
      <c r="EE4390" s="64"/>
      <c r="EF4390" s="64"/>
      <c r="EG4390" s="64"/>
      <c r="EH4390" s="64"/>
      <c r="EI4390" s="64"/>
      <c r="EJ4390" s="64"/>
      <c r="EK4390" s="64"/>
      <c r="EL4390" s="64"/>
      <c r="EM4390" s="64"/>
      <c r="EN4390" s="64"/>
      <c r="EO4390" s="64"/>
      <c r="EP4390" s="64"/>
      <c r="EQ4390" s="64"/>
      <c r="ER4390" s="64"/>
      <c r="ES4390" s="64"/>
      <c r="ET4390" s="64"/>
      <c r="EU4390" s="64"/>
      <c r="EV4390" s="64"/>
      <c r="EW4390" s="64"/>
      <c r="EX4390" s="64"/>
      <c r="EY4390" s="64"/>
      <c r="EZ4390" s="64"/>
      <c r="FA4390" s="64"/>
      <c r="FB4390" s="64"/>
      <c r="FC4390" s="64"/>
      <c r="FD4390" s="64"/>
      <c r="FE4390" s="64"/>
      <c r="FF4390" s="64"/>
      <c r="FG4390" s="64"/>
      <c r="FH4390" s="64"/>
      <c r="FI4390" s="64"/>
      <c r="FJ4390" s="64"/>
      <c r="FK4390" s="64"/>
      <c r="FL4390" s="64"/>
      <c r="FM4390" s="64"/>
      <c r="FN4390" s="64"/>
      <c r="FO4390" s="64"/>
      <c r="FP4390" s="64"/>
      <c r="FQ4390" s="64"/>
      <c r="FR4390" s="64"/>
      <c r="FS4390" s="64"/>
      <c r="FT4390" s="64"/>
      <c r="FU4390" s="64"/>
      <c r="FV4390" s="64"/>
      <c r="FW4390" s="64"/>
      <c r="FX4390" s="64"/>
      <c r="FY4390" s="64"/>
      <c r="FZ4390" s="64"/>
      <c r="GA4390" s="64"/>
      <c r="GB4390" s="64"/>
      <c r="GC4390" s="64"/>
      <c r="GD4390" s="64"/>
      <c r="GE4390" s="64"/>
      <c r="GF4390" s="64"/>
      <c r="GG4390" s="64"/>
      <c r="GH4390" s="64"/>
      <c r="GI4390" s="64"/>
      <c r="GJ4390" s="64"/>
      <c r="GK4390" s="64"/>
      <c r="GL4390" s="64"/>
      <c r="GM4390" s="64"/>
      <c r="GN4390" s="64"/>
      <c r="GO4390" s="64"/>
      <c r="GP4390" s="64"/>
      <c r="GQ4390" s="64"/>
      <c r="GR4390" s="64"/>
      <c r="GS4390" s="64"/>
      <c r="GT4390" s="64"/>
      <c r="GU4390" s="64"/>
      <c r="GV4390" s="64"/>
      <c r="GW4390" s="64"/>
      <c r="GX4390" s="64"/>
      <c r="GY4390" s="64"/>
      <c r="GZ4390" s="64"/>
      <c r="HA4390" s="64"/>
      <c r="HB4390" s="64"/>
      <c r="HC4390" s="64"/>
      <c r="HD4390" s="64"/>
      <c r="HE4390" s="64"/>
      <c r="HF4390" s="64"/>
      <c r="HG4390" s="64"/>
      <c r="HH4390" s="64"/>
      <c r="HI4390" s="64"/>
      <c r="HJ4390" s="64"/>
      <c r="HK4390" s="64"/>
      <c r="HL4390" s="64"/>
      <c r="HM4390" s="64"/>
      <c r="HN4390" s="64"/>
      <c r="HO4390" s="64"/>
    </row>
    <row r="4391" spans="1:223" s="63" customFormat="1">
      <c r="A4391" s="60"/>
      <c r="B4391" s="61"/>
      <c r="C4391" s="61"/>
      <c r="D4391" s="62"/>
      <c r="E4391" s="62"/>
      <c r="F4391" s="61"/>
      <c r="G4391" s="11"/>
      <c r="H4391" s="9"/>
      <c r="I4391" s="9"/>
      <c r="J4391" s="33"/>
      <c r="K4391" s="9"/>
      <c r="L4391" s="9"/>
      <c r="M4391" s="66"/>
      <c r="N4391" s="9"/>
      <c r="O4391" s="9"/>
      <c r="P4391" s="9"/>
      <c r="Q4391" s="9"/>
      <c r="R4391" s="9"/>
      <c r="S4391" s="9"/>
      <c r="U4391" s="64"/>
      <c r="V4391" s="64"/>
      <c r="W4391" s="64"/>
      <c r="X4391" s="64"/>
      <c r="Y4391" s="64"/>
      <c r="Z4391" s="64"/>
      <c r="AA4391" s="64"/>
      <c r="AB4391" s="64"/>
      <c r="AC4391" s="64"/>
      <c r="AD4391" s="64"/>
      <c r="AE4391" s="64"/>
      <c r="AF4391" s="64"/>
      <c r="AG4391" s="64"/>
      <c r="AH4391" s="64"/>
      <c r="AI4391" s="64"/>
      <c r="AJ4391" s="64"/>
      <c r="AK4391" s="64"/>
      <c r="AL4391" s="64"/>
      <c r="AM4391" s="64"/>
      <c r="AN4391" s="64"/>
      <c r="AO4391" s="64"/>
      <c r="AP4391" s="64"/>
      <c r="AQ4391" s="64"/>
      <c r="AR4391" s="64"/>
      <c r="AS4391" s="64"/>
      <c r="AT4391" s="64"/>
      <c r="AU4391" s="64"/>
      <c r="AV4391" s="64"/>
      <c r="AW4391" s="64"/>
      <c r="AX4391" s="64"/>
      <c r="AY4391" s="64"/>
      <c r="AZ4391" s="64"/>
      <c r="BA4391" s="64"/>
      <c r="BB4391" s="64"/>
      <c r="BC4391" s="64"/>
      <c r="BD4391" s="64"/>
      <c r="BE4391" s="64"/>
      <c r="BF4391" s="64"/>
      <c r="BG4391" s="64"/>
      <c r="BH4391" s="64"/>
      <c r="BI4391" s="64"/>
      <c r="BJ4391" s="64"/>
      <c r="BK4391" s="64"/>
      <c r="BL4391" s="64"/>
      <c r="BM4391" s="64"/>
      <c r="BN4391" s="64"/>
      <c r="BO4391" s="64"/>
      <c r="BP4391" s="64"/>
      <c r="BQ4391" s="64"/>
      <c r="BR4391" s="64"/>
      <c r="BS4391" s="64"/>
      <c r="BT4391" s="64"/>
      <c r="BU4391" s="64"/>
      <c r="BV4391" s="64"/>
      <c r="BW4391" s="64"/>
      <c r="BX4391" s="64"/>
      <c r="BY4391" s="64"/>
      <c r="BZ4391" s="64"/>
      <c r="CA4391" s="64"/>
      <c r="CB4391" s="64"/>
      <c r="CC4391" s="64"/>
      <c r="CD4391" s="64"/>
      <c r="CE4391" s="64"/>
      <c r="CF4391" s="64"/>
      <c r="CG4391" s="64"/>
      <c r="CH4391" s="64"/>
      <c r="CI4391" s="64"/>
      <c r="CJ4391" s="64"/>
      <c r="CK4391" s="64"/>
      <c r="CL4391" s="64"/>
      <c r="CM4391" s="64"/>
      <c r="CN4391" s="64"/>
      <c r="CO4391" s="64"/>
      <c r="CP4391" s="64"/>
      <c r="CQ4391" s="64"/>
      <c r="CR4391" s="64"/>
      <c r="CS4391" s="64"/>
      <c r="CT4391" s="64"/>
      <c r="CU4391" s="64"/>
      <c r="CV4391" s="64"/>
      <c r="CW4391" s="64"/>
      <c r="CX4391" s="64"/>
      <c r="CY4391" s="64"/>
      <c r="CZ4391" s="64"/>
      <c r="DA4391" s="64"/>
      <c r="DB4391" s="64"/>
      <c r="DC4391" s="64"/>
      <c r="DD4391" s="64"/>
      <c r="DE4391" s="64"/>
      <c r="DF4391" s="64"/>
      <c r="DG4391" s="64"/>
      <c r="DH4391" s="64"/>
      <c r="DI4391" s="64"/>
      <c r="DJ4391" s="64"/>
      <c r="DK4391" s="64"/>
      <c r="DL4391" s="64"/>
      <c r="DM4391" s="64"/>
      <c r="DN4391" s="64"/>
      <c r="DO4391" s="64"/>
      <c r="DP4391" s="64"/>
      <c r="DQ4391" s="64"/>
      <c r="DR4391" s="64"/>
      <c r="DS4391" s="64"/>
      <c r="DT4391" s="64"/>
      <c r="DU4391" s="64"/>
      <c r="DV4391" s="64"/>
      <c r="DW4391" s="64"/>
      <c r="DX4391" s="64"/>
      <c r="DY4391" s="64"/>
      <c r="DZ4391" s="64"/>
      <c r="EA4391" s="64"/>
      <c r="EB4391" s="64"/>
      <c r="EC4391" s="64"/>
      <c r="ED4391" s="64"/>
      <c r="EE4391" s="64"/>
      <c r="EF4391" s="64"/>
      <c r="EG4391" s="64"/>
      <c r="EH4391" s="64"/>
      <c r="EI4391" s="64"/>
      <c r="EJ4391" s="64"/>
      <c r="EK4391" s="64"/>
      <c r="EL4391" s="64"/>
      <c r="EM4391" s="64"/>
      <c r="EN4391" s="64"/>
      <c r="EO4391" s="64"/>
      <c r="EP4391" s="64"/>
      <c r="EQ4391" s="64"/>
      <c r="ER4391" s="64"/>
      <c r="ES4391" s="64"/>
      <c r="ET4391" s="64"/>
      <c r="EU4391" s="64"/>
      <c r="EV4391" s="64"/>
      <c r="EW4391" s="64"/>
      <c r="EX4391" s="64"/>
      <c r="EY4391" s="64"/>
      <c r="EZ4391" s="64"/>
      <c r="FA4391" s="64"/>
      <c r="FB4391" s="64"/>
      <c r="FC4391" s="64"/>
      <c r="FD4391" s="64"/>
      <c r="FE4391" s="64"/>
      <c r="FF4391" s="64"/>
      <c r="FG4391" s="64"/>
      <c r="FH4391" s="64"/>
      <c r="FI4391" s="64"/>
      <c r="FJ4391" s="64"/>
      <c r="FK4391" s="64"/>
      <c r="FL4391" s="64"/>
      <c r="FM4391" s="64"/>
      <c r="FN4391" s="64"/>
      <c r="FO4391" s="64"/>
      <c r="FP4391" s="64"/>
      <c r="FQ4391" s="64"/>
      <c r="FR4391" s="64"/>
      <c r="FS4391" s="64"/>
      <c r="FT4391" s="64"/>
      <c r="FU4391" s="64"/>
      <c r="FV4391" s="64"/>
      <c r="FW4391" s="64"/>
      <c r="FX4391" s="64"/>
      <c r="FY4391" s="64"/>
      <c r="FZ4391" s="64"/>
      <c r="GA4391" s="64"/>
      <c r="GB4391" s="64"/>
      <c r="GC4391" s="64"/>
      <c r="GD4391" s="64"/>
      <c r="GE4391" s="64"/>
      <c r="GF4391" s="64"/>
      <c r="GG4391" s="64"/>
      <c r="GH4391" s="64"/>
      <c r="GI4391" s="64"/>
      <c r="GJ4391" s="64"/>
      <c r="GK4391" s="64"/>
      <c r="GL4391" s="64"/>
      <c r="GM4391" s="64"/>
      <c r="GN4391" s="64"/>
      <c r="GO4391" s="64"/>
      <c r="GP4391" s="64"/>
      <c r="GQ4391" s="64"/>
      <c r="GR4391" s="64"/>
      <c r="GS4391" s="64"/>
      <c r="GT4391" s="64"/>
      <c r="GU4391" s="64"/>
      <c r="GV4391" s="64"/>
      <c r="GW4391" s="64"/>
      <c r="GX4391" s="64"/>
      <c r="GY4391" s="64"/>
      <c r="GZ4391" s="64"/>
      <c r="HA4391" s="64"/>
      <c r="HB4391" s="64"/>
      <c r="HC4391" s="64"/>
      <c r="HD4391" s="64"/>
      <c r="HE4391" s="64"/>
      <c r="HF4391" s="64"/>
      <c r="HG4391" s="64"/>
      <c r="HH4391" s="64"/>
      <c r="HI4391" s="64"/>
      <c r="HJ4391" s="64"/>
      <c r="HK4391" s="64"/>
      <c r="HL4391" s="64"/>
      <c r="HM4391" s="64"/>
      <c r="HN4391" s="64"/>
      <c r="HO4391" s="64"/>
    </row>
    <row r="4392" spans="1:223" s="63" customFormat="1">
      <c r="A4392" s="60"/>
      <c r="B4392" s="61"/>
      <c r="C4392" s="61"/>
      <c r="D4392" s="62"/>
      <c r="E4392" s="62"/>
      <c r="F4392" s="61"/>
      <c r="G4392" s="11"/>
      <c r="H4392" s="9"/>
      <c r="I4392" s="9"/>
      <c r="J4392" s="33"/>
      <c r="K4392" s="9"/>
      <c r="L4392" s="9"/>
      <c r="M4392" s="66"/>
      <c r="N4392" s="9"/>
      <c r="O4392" s="9"/>
      <c r="P4392" s="9"/>
      <c r="Q4392" s="9"/>
      <c r="R4392" s="9"/>
      <c r="S4392" s="9"/>
      <c r="U4392" s="64"/>
      <c r="V4392" s="64"/>
      <c r="W4392" s="64"/>
      <c r="X4392" s="64"/>
      <c r="Y4392" s="64"/>
      <c r="Z4392" s="64"/>
      <c r="AA4392" s="64"/>
      <c r="AB4392" s="64"/>
      <c r="AC4392" s="64"/>
      <c r="AD4392" s="64"/>
      <c r="AE4392" s="64"/>
      <c r="AF4392" s="64"/>
      <c r="AG4392" s="64"/>
      <c r="AH4392" s="64"/>
      <c r="AI4392" s="64"/>
      <c r="AJ4392" s="64"/>
      <c r="AK4392" s="64"/>
      <c r="AL4392" s="64"/>
      <c r="AM4392" s="64"/>
      <c r="AN4392" s="64"/>
      <c r="AO4392" s="64"/>
      <c r="AP4392" s="64"/>
      <c r="AQ4392" s="64"/>
      <c r="AR4392" s="64"/>
      <c r="AS4392" s="64"/>
      <c r="AT4392" s="64"/>
      <c r="AU4392" s="64"/>
      <c r="AV4392" s="64"/>
      <c r="AW4392" s="64"/>
      <c r="AX4392" s="64"/>
      <c r="AY4392" s="64"/>
      <c r="AZ4392" s="64"/>
      <c r="BA4392" s="64"/>
      <c r="BB4392" s="64"/>
      <c r="BC4392" s="64"/>
      <c r="BD4392" s="64"/>
      <c r="BE4392" s="64"/>
      <c r="BF4392" s="64"/>
      <c r="BG4392" s="64"/>
      <c r="BH4392" s="64"/>
      <c r="BI4392" s="64"/>
      <c r="BJ4392" s="64"/>
      <c r="BK4392" s="64"/>
      <c r="BL4392" s="64"/>
      <c r="BM4392" s="64"/>
      <c r="BN4392" s="64"/>
      <c r="BO4392" s="64"/>
      <c r="BP4392" s="64"/>
      <c r="BQ4392" s="64"/>
      <c r="BR4392" s="64"/>
      <c r="BS4392" s="64"/>
      <c r="BT4392" s="64"/>
      <c r="BU4392" s="64"/>
      <c r="BV4392" s="64"/>
      <c r="BW4392" s="64"/>
      <c r="BX4392" s="64"/>
      <c r="BY4392" s="64"/>
      <c r="BZ4392" s="64"/>
      <c r="CA4392" s="64"/>
      <c r="CB4392" s="64"/>
      <c r="CC4392" s="64"/>
      <c r="CD4392" s="64"/>
      <c r="CE4392" s="64"/>
      <c r="CF4392" s="64"/>
      <c r="CG4392" s="64"/>
      <c r="CH4392" s="64"/>
      <c r="CI4392" s="64"/>
      <c r="CJ4392" s="64"/>
      <c r="CK4392" s="64"/>
      <c r="CL4392" s="64"/>
      <c r="CM4392" s="64"/>
      <c r="CN4392" s="64"/>
      <c r="CO4392" s="64"/>
      <c r="CP4392" s="64"/>
      <c r="CQ4392" s="64"/>
      <c r="CR4392" s="64"/>
      <c r="CS4392" s="64"/>
      <c r="CT4392" s="64"/>
      <c r="CU4392" s="64"/>
      <c r="CV4392" s="64"/>
      <c r="CW4392" s="64"/>
      <c r="CX4392" s="64"/>
      <c r="CY4392" s="64"/>
      <c r="CZ4392" s="64"/>
      <c r="DA4392" s="64"/>
      <c r="DB4392" s="64"/>
      <c r="DC4392" s="64"/>
      <c r="DD4392" s="64"/>
      <c r="DE4392" s="64"/>
      <c r="DF4392" s="64"/>
      <c r="DG4392" s="64"/>
      <c r="DH4392" s="64"/>
      <c r="DI4392" s="64"/>
      <c r="DJ4392" s="64"/>
      <c r="DK4392" s="64"/>
      <c r="DL4392" s="64"/>
      <c r="DM4392" s="64"/>
      <c r="DN4392" s="64"/>
      <c r="DO4392" s="64"/>
      <c r="DP4392" s="64"/>
      <c r="DQ4392" s="64"/>
      <c r="DR4392" s="64"/>
      <c r="DS4392" s="64"/>
      <c r="DT4392" s="64"/>
      <c r="DU4392" s="64"/>
      <c r="DV4392" s="64"/>
      <c r="DW4392" s="64"/>
      <c r="DX4392" s="64"/>
      <c r="DY4392" s="64"/>
      <c r="DZ4392" s="64"/>
      <c r="EA4392" s="64"/>
      <c r="EB4392" s="64"/>
      <c r="EC4392" s="64"/>
      <c r="ED4392" s="64"/>
      <c r="EE4392" s="64"/>
      <c r="EF4392" s="64"/>
      <c r="EG4392" s="64"/>
      <c r="EH4392" s="64"/>
      <c r="EI4392" s="64"/>
      <c r="EJ4392" s="64"/>
      <c r="EK4392" s="64"/>
      <c r="EL4392" s="64"/>
      <c r="EM4392" s="64"/>
      <c r="EN4392" s="64"/>
      <c r="EO4392" s="64"/>
      <c r="EP4392" s="64"/>
      <c r="EQ4392" s="64"/>
      <c r="ER4392" s="64"/>
      <c r="ES4392" s="64"/>
      <c r="ET4392" s="64"/>
      <c r="EU4392" s="64"/>
      <c r="EV4392" s="64"/>
      <c r="EW4392" s="64"/>
      <c r="EX4392" s="64"/>
      <c r="EY4392" s="64"/>
      <c r="EZ4392" s="64"/>
      <c r="FA4392" s="64"/>
      <c r="FB4392" s="64"/>
      <c r="FC4392" s="64"/>
      <c r="FD4392" s="64"/>
      <c r="FE4392" s="64"/>
      <c r="FF4392" s="64"/>
      <c r="FG4392" s="64"/>
      <c r="FH4392" s="64"/>
      <c r="FI4392" s="64"/>
      <c r="FJ4392" s="64"/>
      <c r="FK4392" s="64"/>
      <c r="FL4392" s="64"/>
      <c r="FM4392" s="64"/>
      <c r="FN4392" s="64"/>
      <c r="FO4392" s="64"/>
      <c r="FP4392" s="64"/>
      <c r="FQ4392" s="64"/>
      <c r="FR4392" s="64"/>
      <c r="FS4392" s="64"/>
      <c r="FT4392" s="64"/>
      <c r="FU4392" s="64"/>
      <c r="FV4392" s="64"/>
      <c r="FW4392" s="64"/>
      <c r="FX4392" s="64"/>
      <c r="FY4392" s="64"/>
      <c r="FZ4392" s="64"/>
      <c r="GA4392" s="64"/>
      <c r="GB4392" s="64"/>
      <c r="GC4392" s="64"/>
      <c r="GD4392" s="64"/>
      <c r="GE4392" s="64"/>
      <c r="GF4392" s="64"/>
      <c r="GG4392" s="64"/>
      <c r="GH4392" s="64"/>
      <c r="GI4392" s="64"/>
      <c r="GJ4392" s="64"/>
      <c r="GK4392" s="64"/>
      <c r="GL4392" s="64"/>
      <c r="GM4392" s="64"/>
      <c r="GN4392" s="64"/>
      <c r="GO4392" s="64"/>
      <c r="GP4392" s="64"/>
      <c r="GQ4392" s="64"/>
      <c r="GR4392" s="64"/>
      <c r="GS4392" s="64"/>
      <c r="GT4392" s="64"/>
      <c r="GU4392" s="64"/>
      <c r="GV4392" s="64"/>
      <c r="GW4392" s="64"/>
      <c r="GX4392" s="64"/>
      <c r="GY4392" s="64"/>
      <c r="GZ4392" s="64"/>
      <c r="HA4392" s="64"/>
      <c r="HB4392" s="64"/>
      <c r="HC4392" s="64"/>
      <c r="HD4392" s="64"/>
      <c r="HE4392" s="64"/>
      <c r="HF4392" s="64"/>
      <c r="HG4392" s="64"/>
      <c r="HH4392" s="64"/>
      <c r="HI4392" s="64"/>
      <c r="HJ4392" s="64"/>
      <c r="HK4392" s="64"/>
      <c r="HL4392" s="64"/>
      <c r="HM4392" s="64"/>
      <c r="HN4392" s="64"/>
      <c r="HO4392" s="64"/>
    </row>
    <row r="4393" spans="1:223" s="63" customFormat="1">
      <c r="A4393" s="60"/>
      <c r="B4393" s="61"/>
      <c r="C4393" s="61"/>
      <c r="D4393" s="62"/>
      <c r="E4393" s="62"/>
      <c r="F4393" s="61"/>
      <c r="G4393" s="11"/>
      <c r="H4393" s="9"/>
      <c r="I4393" s="9"/>
      <c r="J4393" s="33"/>
      <c r="K4393" s="9"/>
      <c r="L4393" s="9"/>
      <c r="M4393" s="66"/>
      <c r="N4393" s="9"/>
      <c r="O4393" s="9"/>
      <c r="P4393" s="9"/>
      <c r="Q4393" s="9"/>
      <c r="R4393" s="9"/>
      <c r="S4393" s="9"/>
      <c r="U4393" s="64"/>
      <c r="V4393" s="64"/>
      <c r="W4393" s="64"/>
      <c r="X4393" s="64"/>
      <c r="Y4393" s="64"/>
      <c r="Z4393" s="64"/>
      <c r="AA4393" s="64"/>
      <c r="AB4393" s="64"/>
      <c r="AC4393" s="64"/>
      <c r="AD4393" s="64"/>
      <c r="AE4393" s="64"/>
      <c r="AF4393" s="64"/>
      <c r="AG4393" s="64"/>
      <c r="AH4393" s="64"/>
      <c r="AI4393" s="64"/>
      <c r="AJ4393" s="64"/>
      <c r="AK4393" s="64"/>
      <c r="AL4393" s="64"/>
      <c r="AM4393" s="64"/>
      <c r="AN4393" s="64"/>
      <c r="AO4393" s="64"/>
      <c r="AP4393" s="64"/>
      <c r="AQ4393" s="64"/>
      <c r="AR4393" s="64"/>
      <c r="AS4393" s="64"/>
      <c r="AT4393" s="64"/>
      <c r="AU4393" s="64"/>
      <c r="AV4393" s="64"/>
      <c r="AW4393" s="64"/>
      <c r="AX4393" s="64"/>
      <c r="AY4393" s="64"/>
      <c r="AZ4393" s="64"/>
      <c r="BA4393" s="64"/>
      <c r="BB4393" s="64"/>
      <c r="BC4393" s="64"/>
      <c r="BD4393" s="64"/>
      <c r="BE4393" s="64"/>
      <c r="BF4393" s="64"/>
      <c r="BG4393" s="64"/>
      <c r="BH4393" s="64"/>
      <c r="BI4393" s="64"/>
      <c r="BJ4393" s="64"/>
      <c r="BK4393" s="64"/>
      <c r="BL4393" s="64"/>
      <c r="BM4393" s="64"/>
      <c r="BN4393" s="64"/>
      <c r="BO4393" s="64"/>
      <c r="BP4393" s="64"/>
      <c r="BQ4393" s="64"/>
      <c r="BR4393" s="64"/>
      <c r="BS4393" s="64"/>
      <c r="BT4393" s="64"/>
      <c r="BU4393" s="64"/>
      <c r="BV4393" s="64"/>
      <c r="BW4393" s="64"/>
      <c r="BX4393" s="64"/>
      <c r="BY4393" s="64"/>
      <c r="BZ4393" s="64"/>
      <c r="CA4393" s="64"/>
      <c r="CB4393" s="64"/>
      <c r="CC4393" s="64"/>
      <c r="CD4393" s="64"/>
      <c r="CE4393" s="64"/>
      <c r="CF4393" s="64"/>
      <c r="CG4393" s="64"/>
      <c r="CH4393" s="64"/>
      <c r="CI4393" s="64"/>
      <c r="CJ4393" s="64"/>
      <c r="CK4393" s="64"/>
      <c r="CL4393" s="64"/>
      <c r="CM4393" s="64"/>
      <c r="CN4393" s="64"/>
      <c r="CO4393" s="64"/>
      <c r="CP4393" s="64"/>
      <c r="CQ4393" s="64"/>
      <c r="CR4393" s="64"/>
      <c r="CS4393" s="64"/>
      <c r="CT4393" s="64"/>
      <c r="CU4393" s="64"/>
      <c r="CV4393" s="64"/>
      <c r="CW4393" s="64"/>
      <c r="CX4393" s="64"/>
      <c r="CY4393" s="64"/>
      <c r="CZ4393" s="64"/>
      <c r="DA4393" s="64"/>
      <c r="DB4393" s="64"/>
      <c r="DC4393" s="64"/>
      <c r="DD4393" s="64"/>
      <c r="DE4393" s="64"/>
      <c r="DF4393" s="64"/>
      <c r="DG4393" s="64"/>
      <c r="DH4393" s="64"/>
      <c r="DI4393" s="64"/>
      <c r="DJ4393" s="64"/>
      <c r="DK4393" s="64"/>
      <c r="DL4393" s="64"/>
      <c r="DM4393" s="64"/>
      <c r="DN4393" s="64"/>
      <c r="DO4393" s="64"/>
      <c r="DP4393" s="64"/>
      <c r="DQ4393" s="64"/>
      <c r="DR4393" s="64"/>
      <c r="DS4393" s="64"/>
      <c r="DT4393" s="64"/>
      <c r="DU4393" s="64"/>
      <c r="DV4393" s="64"/>
      <c r="DW4393" s="64"/>
      <c r="DX4393" s="64"/>
      <c r="DY4393" s="64"/>
      <c r="DZ4393" s="64"/>
      <c r="EA4393" s="64"/>
      <c r="EB4393" s="64"/>
      <c r="EC4393" s="64"/>
      <c r="ED4393" s="64"/>
      <c r="EE4393" s="64"/>
      <c r="EF4393" s="64"/>
      <c r="EG4393" s="64"/>
      <c r="EH4393" s="64"/>
      <c r="EI4393" s="64"/>
      <c r="EJ4393" s="64"/>
      <c r="EK4393" s="64"/>
      <c r="EL4393" s="64"/>
      <c r="EM4393" s="64"/>
      <c r="EN4393" s="64"/>
      <c r="EO4393" s="64"/>
      <c r="EP4393" s="64"/>
      <c r="EQ4393" s="64"/>
      <c r="ER4393" s="64"/>
      <c r="ES4393" s="64"/>
      <c r="ET4393" s="64"/>
      <c r="EU4393" s="64"/>
      <c r="EV4393" s="64"/>
      <c r="EW4393" s="64"/>
      <c r="EX4393" s="64"/>
      <c r="EY4393" s="64"/>
      <c r="EZ4393" s="64"/>
      <c r="FA4393" s="64"/>
      <c r="FB4393" s="64"/>
      <c r="FC4393" s="64"/>
      <c r="FD4393" s="64"/>
      <c r="FE4393" s="64"/>
      <c r="FF4393" s="64"/>
      <c r="FG4393" s="64"/>
      <c r="FH4393" s="64"/>
      <c r="FI4393" s="64"/>
      <c r="FJ4393" s="64"/>
      <c r="FK4393" s="64"/>
      <c r="FL4393" s="64"/>
      <c r="FM4393" s="64"/>
      <c r="FN4393" s="64"/>
      <c r="FO4393" s="64"/>
      <c r="FP4393" s="64"/>
      <c r="FQ4393" s="64"/>
      <c r="FR4393" s="64"/>
      <c r="FS4393" s="64"/>
      <c r="FT4393" s="64"/>
      <c r="FU4393" s="64"/>
      <c r="FV4393" s="64"/>
      <c r="FW4393" s="64"/>
      <c r="FX4393" s="64"/>
      <c r="FY4393" s="64"/>
      <c r="FZ4393" s="64"/>
      <c r="GA4393" s="64"/>
      <c r="GB4393" s="64"/>
      <c r="GC4393" s="64"/>
      <c r="GD4393" s="64"/>
      <c r="GE4393" s="64"/>
      <c r="GF4393" s="64"/>
      <c r="GG4393" s="64"/>
      <c r="GH4393" s="64"/>
      <c r="GI4393" s="64"/>
      <c r="GJ4393" s="64"/>
      <c r="GK4393" s="64"/>
      <c r="GL4393" s="64"/>
      <c r="GM4393" s="64"/>
      <c r="GN4393" s="64"/>
      <c r="GO4393" s="64"/>
      <c r="GP4393" s="64"/>
      <c r="GQ4393" s="64"/>
      <c r="GR4393" s="64"/>
      <c r="GS4393" s="64"/>
      <c r="GT4393" s="64"/>
      <c r="GU4393" s="64"/>
      <c r="GV4393" s="64"/>
      <c r="GW4393" s="64"/>
      <c r="GX4393" s="64"/>
      <c r="GY4393" s="64"/>
      <c r="GZ4393" s="64"/>
      <c r="HA4393" s="64"/>
      <c r="HB4393" s="64"/>
      <c r="HC4393" s="64"/>
      <c r="HD4393" s="64"/>
      <c r="HE4393" s="64"/>
      <c r="HF4393" s="64"/>
      <c r="HG4393" s="64"/>
      <c r="HH4393" s="64"/>
      <c r="HI4393" s="64"/>
      <c r="HJ4393" s="64"/>
      <c r="HK4393" s="64"/>
      <c r="HL4393" s="64"/>
      <c r="HM4393" s="64"/>
      <c r="HN4393" s="64"/>
      <c r="HO4393" s="64"/>
    </row>
    <row r="4394" spans="1:223" s="63" customFormat="1">
      <c r="A4394" s="60"/>
      <c r="B4394" s="61"/>
      <c r="C4394" s="61"/>
      <c r="D4394" s="62"/>
      <c r="E4394" s="62"/>
      <c r="F4394" s="61"/>
      <c r="G4394" s="11"/>
      <c r="H4394" s="9"/>
      <c r="I4394" s="9"/>
      <c r="J4394" s="33"/>
      <c r="K4394" s="9"/>
      <c r="L4394" s="9"/>
      <c r="M4394" s="66"/>
      <c r="N4394" s="9"/>
      <c r="O4394" s="9"/>
      <c r="P4394" s="9"/>
      <c r="Q4394" s="9"/>
      <c r="R4394" s="9"/>
      <c r="S4394" s="9"/>
      <c r="U4394" s="64"/>
      <c r="V4394" s="64"/>
      <c r="W4394" s="64"/>
      <c r="X4394" s="64"/>
      <c r="Y4394" s="64"/>
      <c r="Z4394" s="64"/>
      <c r="AA4394" s="64"/>
      <c r="AB4394" s="64"/>
      <c r="AC4394" s="64"/>
      <c r="AD4394" s="64"/>
      <c r="AE4394" s="64"/>
      <c r="AF4394" s="64"/>
      <c r="AG4394" s="64"/>
      <c r="AH4394" s="64"/>
      <c r="AI4394" s="64"/>
      <c r="AJ4394" s="64"/>
      <c r="AK4394" s="64"/>
      <c r="AL4394" s="64"/>
      <c r="AM4394" s="64"/>
      <c r="AN4394" s="64"/>
      <c r="AO4394" s="64"/>
      <c r="AP4394" s="64"/>
      <c r="AQ4394" s="64"/>
      <c r="AR4394" s="64"/>
      <c r="AS4394" s="64"/>
      <c r="AT4394" s="64"/>
      <c r="AU4394" s="64"/>
      <c r="AV4394" s="64"/>
      <c r="AW4394" s="64"/>
      <c r="AX4394" s="64"/>
      <c r="AY4394" s="64"/>
      <c r="AZ4394" s="64"/>
      <c r="BA4394" s="64"/>
      <c r="BB4394" s="64"/>
      <c r="BC4394" s="64"/>
      <c r="BD4394" s="64"/>
      <c r="BE4394" s="64"/>
      <c r="BF4394" s="64"/>
      <c r="BG4394" s="64"/>
      <c r="BH4394" s="64"/>
      <c r="BI4394" s="64"/>
      <c r="BJ4394" s="64"/>
      <c r="BK4394" s="64"/>
      <c r="BL4394" s="64"/>
      <c r="BM4394" s="64"/>
      <c r="BN4394" s="64"/>
      <c r="BO4394" s="64"/>
      <c r="BP4394" s="64"/>
      <c r="BQ4394" s="64"/>
      <c r="BR4394" s="64"/>
      <c r="BS4394" s="64"/>
      <c r="BT4394" s="64"/>
      <c r="BU4394" s="64"/>
      <c r="BV4394" s="64"/>
      <c r="BW4394" s="64"/>
      <c r="BX4394" s="64"/>
      <c r="BY4394" s="64"/>
      <c r="BZ4394" s="64"/>
      <c r="CA4394" s="64"/>
      <c r="CB4394" s="64"/>
      <c r="CC4394" s="64"/>
      <c r="CD4394" s="64"/>
      <c r="CE4394" s="64"/>
      <c r="CF4394" s="64"/>
      <c r="CG4394" s="64"/>
      <c r="CH4394" s="64"/>
      <c r="CI4394" s="64"/>
      <c r="CJ4394" s="64"/>
      <c r="CK4394" s="64"/>
      <c r="CL4394" s="64"/>
      <c r="CM4394" s="64"/>
      <c r="CN4394" s="64"/>
      <c r="CO4394" s="64"/>
      <c r="CP4394" s="64"/>
      <c r="CQ4394" s="64"/>
      <c r="CR4394" s="64"/>
      <c r="CS4394" s="64"/>
      <c r="CT4394" s="64"/>
      <c r="CU4394" s="64"/>
      <c r="CV4394" s="64"/>
      <c r="CW4394" s="64"/>
      <c r="CX4394" s="64"/>
      <c r="CY4394" s="64"/>
      <c r="CZ4394" s="64"/>
      <c r="DA4394" s="64"/>
      <c r="DB4394" s="64"/>
      <c r="DC4394" s="64"/>
      <c r="DD4394" s="64"/>
      <c r="DE4394" s="64"/>
      <c r="DF4394" s="64"/>
      <c r="DG4394" s="64"/>
      <c r="DH4394" s="64"/>
      <c r="DI4394" s="64"/>
      <c r="DJ4394" s="64"/>
      <c r="DK4394" s="64"/>
      <c r="DL4394" s="64"/>
      <c r="DM4394" s="64"/>
      <c r="DN4394" s="64"/>
      <c r="DO4394" s="64"/>
      <c r="DP4394" s="64"/>
      <c r="DQ4394" s="64"/>
      <c r="DR4394" s="64"/>
      <c r="DS4394" s="64"/>
      <c r="DT4394" s="64"/>
      <c r="DU4394" s="64"/>
      <c r="DV4394" s="64"/>
      <c r="DW4394" s="64"/>
      <c r="DX4394" s="64"/>
      <c r="DY4394" s="64"/>
      <c r="DZ4394" s="64"/>
      <c r="EA4394" s="64"/>
      <c r="EB4394" s="64"/>
      <c r="EC4394" s="64"/>
      <c r="ED4394" s="64"/>
      <c r="EE4394" s="64"/>
      <c r="EF4394" s="64"/>
      <c r="EG4394" s="64"/>
      <c r="EH4394" s="64"/>
      <c r="EI4394" s="64"/>
      <c r="EJ4394" s="64"/>
      <c r="EK4394" s="64"/>
      <c r="EL4394" s="64"/>
      <c r="EM4394" s="64"/>
      <c r="EN4394" s="64"/>
      <c r="EO4394" s="64"/>
      <c r="EP4394" s="64"/>
      <c r="EQ4394" s="64"/>
      <c r="ER4394" s="64"/>
      <c r="ES4394" s="64"/>
      <c r="ET4394" s="64"/>
      <c r="EU4394" s="64"/>
      <c r="EV4394" s="64"/>
      <c r="EW4394" s="64"/>
      <c r="EX4394" s="64"/>
      <c r="EY4394" s="64"/>
      <c r="EZ4394" s="64"/>
      <c r="FA4394" s="64"/>
      <c r="FB4394" s="64"/>
      <c r="FC4394" s="64"/>
      <c r="FD4394" s="64"/>
      <c r="FE4394" s="64"/>
      <c r="FF4394" s="64"/>
      <c r="FG4394" s="64"/>
      <c r="FH4394" s="64"/>
      <c r="FI4394" s="64"/>
      <c r="FJ4394" s="64"/>
      <c r="FK4394" s="64"/>
      <c r="FL4394" s="64"/>
      <c r="FM4394" s="64"/>
      <c r="FN4394" s="64"/>
      <c r="FO4394" s="64"/>
      <c r="FP4394" s="64"/>
      <c r="FQ4394" s="64"/>
      <c r="FR4394" s="64"/>
      <c r="FS4394" s="64"/>
      <c r="FT4394" s="64"/>
      <c r="FU4394" s="64"/>
      <c r="FV4394" s="64"/>
      <c r="FW4394" s="64"/>
      <c r="FX4394" s="64"/>
      <c r="FY4394" s="64"/>
      <c r="FZ4394" s="64"/>
      <c r="GA4394" s="64"/>
      <c r="GB4394" s="64"/>
      <c r="GC4394" s="64"/>
      <c r="GD4394" s="64"/>
      <c r="GE4394" s="64"/>
      <c r="GF4394" s="64"/>
      <c r="GG4394" s="64"/>
      <c r="GH4394" s="64"/>
      <c r="GI4394" s="64"/>
      <c r="GJ4394" s="64"/>
      <c r="GK4394" s="64"/>
      <c r="GL4394" s="64"/>
      <c r="GM4394" s="64"/>
      <c r="GN4394" s="64"/>
      <c r="GO4394" s="64"/>
      <c r="GP4394" s="64"/>
      <c r="GQ4394" s="64"/>
      <c r="GR4394" s="64"/>
      <c r="GS4394" s="64"/>
      <c r="GT4394" s="64"/>
      <c r="GU4394" s="64"/>
      <c r="GV4394" s="64"/>
      <c r="GW4394" s="64"/>
      <c r="GX4394" s="64"/>
      <c r="GY4394" s="64"/>
      <c r="GZ4394" s="64"/>
      <c r="HA4394" s="64"/>
      <c r="HB4394" s="64"/>
      <c r="HC4394" s="64"/>
      <c r="HD4394" s="64"/>
      <c r="HE4394" s="64"/>
      <c r="HF4394" s="64"/>
      <c r="HG4394" s="64"/>
      <c r="HH4394" s="64"/>
      <c r="HI4394" s="64"/>
      <c r="HJ4394" s="64"/>
      <c r="HK4394" s="64"/>
      <c r="HL4394" s="64"/>
      <c r="HM4394" s="64"/>
      <c r="HN4394" s="64"/>
      <c r="HO4394" s="64"/>
    </row>
    <row r="4395" spans="1:223" s="63" customFormat="1">
      <c r="A4395" s="60"/>
      <c r="B4395" s="61"/>
      <c r="C4395" s="61"/>
      <c r="D4395" s="62"/>
      <c r="E4395" s="62"/>
      <c r="F4395" s="61"/>
      <c r="G4395" s="11"/>
      <c r="H4395" s="9"/>
      <c r="I4395" s="9"/>
      <c r="J4395" s="33"/>
      <c r="K4395" s="9"/>
      <c r="L4395" s="9"/>
      <c r="M4395" s="66"/>
      <c r="N4395" s="9"/>
      <c r="O4395" s="9"/>
      <c r="P4395" s="9"/>
      <c r="Q4395" s="9"/>
      <c r="R4395" s="9"/>
      <c r="S4395" s="9"/>
      <c r="U4395" s="64"/>
      <c r="V4395" s="64"/>
      <c r="W4395" s="64"/>
      <c r="X4395" s="64"/>
      <c r="Y4395" s="64"/>
      <c r="Z4395" s="64"/>
      <c r="AA4395" s="64"/>
      <c r="AB4395" s="64"/>
      <c r="AC4395" s="64"/>
      <c r="AD4395" s="64"/>
      <c r="AE4395" s="64"/>
      <c r="AF4395" s="64"/>
      <c r="AG4395" s="64"/>
      <c r="AH4395" s="64"/>
      <c r="AI4395" s="64"/>
      <c r="AJ4395" s="64"/>
      <c r="AK4395" s="64"/>
      <c r="AL4395" s="64"/>
      <c r="AM4395" s="64"/>
      <c r="AN4395" s="64"/>
      <c r="AO4395" s="64"/>
      <c r="AP4395" s="64"/>
      <c r="AQ4395" s="64"/>
      <c r="AR4395" s="64"/>
      <c r="AS4395" s="64"/>
      <c r="AT4395" s="64"/>
      <c r="AU4395" s="64"/>
      <c r="AV4395" s="64"/>
      <c r="AW4395" s="64"/>
      <c r="AX4395" s="64"/>
      <c r="AY4395" s="64"/>
      <c r="AZ4395" s="64"/>
      <c r="BA4395" s="64"/>
      <c r="BB4395" s="64"/>
      <c r="BC4395" s="64"/>
      <c r="BD4395" s="64"/>
      <c r="BE4395" s="64"/>
      <c r="BF4395" s="64"/>
      <c r="BG4395" s="64"/>
      <c r="BH4395" s="64"/>
      <c r="BI4395" s="64"/>
      <c r="BJ4395" s="64"/>
      <c r="BK4395" s="64"/>
      <c r="BL4395" s="64"/>
      <c r="BM4395" s="64"/>
      <c r="BN4395" s="64"/>
      <c r="BO4395" s="64"/>
      <c r="BP4395" s="64"/>
      <c r="BQ4395" s="64"/>
      <c r="BR4395" s="64"/>
      <c r="BS4395" s="64"/>
      <c r="BT4395" s="64"/>
      <c r="BU4395" s="64"/>
      <c r="BV4395" s="64"/>
      <c r="BW4395" s="64"/>
      <c r="BX4395" s="64"/>
      <c r="BY4395" s="64"/>
      <c r="BZ4395" s="64"/>
      <c r="CA4395" s="64"/>
      <c r="CB4395" s="64"/>
      <c r="CC4395" s="64"/>
      <c r="CD4395" s="64"/>
      <c r="CE4395" s="64"/>
      <c r="CF4395" s="64"/>
      <c r="CG4395" s="64"/>
      <c r="CH4395" s="64"/>
      <c r="CI4395" s="64"/>
      <c r="CJ4395" s="64"/>
      <c r="CK4395" s="64"/>
      <c r="CL4395" s="64"/>
      <c r="CM4395" s="64"/>
      <c r="CN4395" s="64"/>
      <c r="CO4395" s="64"/>
      <c r="CP4395" s="64"/>
      <c r="CQ4395" s="64"/>
      <c r="CR4395" s="64"/>
      <c r="CS4395" s="64"/>
      <c r="CT4395" s="64"/>
      <c r="CU4395" s="64"/>
      <c r="CV4395" s="64"/>
      <c r="CW4395" s="64"/>
      <c r="CX4395" s="64"/>
      <c r="CY4395" s="64"/>
      <c r="CZ4395" s="64"/>
      <c r="DA4395" s="64"/>
      <c r="DB4395" s="64"/>
      <c r="DC4395" s="64"/>
      <c r="DD4395" s="64"/>
      <c r="DE4395" s="64"/>
      <c r="DF4395" s="64"/>
      <c r="DG4395" s="64"/>
      <c r="DH4395" s="64"/>
      <c r="DI4395" s="64"/>
      <c r="DJ4395" s="64"/>
      <c r="DK4395" s="64"/>
      <c r="DL4395" s="64"/>
      <c r="DM4395" s="64"/>
      <c r="DN4395" s="64"/>
      <c r="DO4395" s="64"/>
      <c r="DP4395" s="64"/>
      <c r="DQ4395" s="64"/>
      <c r="DR4395" s="64"/>
      <c r="DS4395" s="64"/>
      <c r="DT4395" s="64"/>
      <c r="DU4395" s="64"/>
      <c r="DV4395" s="64"/>
      <c r="DW4395" s="64"/>
      <c r="DX4395" s="64"/>
      <c r="DY4395" s="64"/>
      <c r="DZ4395" s="64"/>
      <c r="EA4395" s="64"/>
      <c r="EB4395" s="64"/>
      <c r="EC4395" s="64"/>
      <c r="ED4395" s="64"/>
      <c r="EE4395" s="64"/>
      <c r="EF4395" s="64"/>
      <c r="EG4395" s="64"/>
      <c r="EH4395" s="64"/>
      <c r="EI4395" s="64"/>
      <c r="EJ4395" s="64"/>
      <c r="EK4395" s="64"/>
      <c r="EL4395" s="64"/>
      <c r="EM4395" s="64"/>
      <c r="EN4395" s="64"/>
      <c r="EO4395" s="64"/>
      <c r="EP4395" s="64"/>
      <c r="EQ4395" s="64"/>
      <c r="ER4395" s="64"/>
      <c r="ES4395" s="64"/>
      <c r="ET4395" s="64"/>
      <c r="EU4395" s="64"/>
      <c r="EV4395" s="64"/>
      <c r="EW4395" s="64"/>
      <c r="EX4395" s="64"/>
      <c r="EY4395" s="64"/>
      <c r="EZ4395" s="64"/>
      <c r="FA4395" s="64"/>
      <c r="FB4395" s="64"/>
      <c r="FC4395" s="64"/>
      <c r="FD4395" s="64"/>
      <c r="FE4395" s="64"/>
      <c r="FF4395" s="64"/>
      <c r="FG4395" s="64"/>
      <c r="FH4395" s="64"/>
      <c r="FI4395" s="64"/>
      <c r="FJ4395" s="64"/>
      <c r="FK4395" s="64"/>
      <c r="FL4395" s="64"/>
      <c r="FM4395" s="64"/>
      <c r="FN4395" s="64"/>
      <c r="FO4395" s="64"/>
      <c r="FP4395" s="64"/>
      <c r="FQ4395" s="64"/>
      <c r="FR4395" s="64"/>
      <c r="FS4395" s="64"/>
      <c r="FT4395" s="64"/>
      <c r="FU4395" s="64"/>
      <c r="FV4395" s="64"/>
      <c r="FW4395" s="64"/>
      <c r="FX4395" s="64"/>
      <c r="FY4395" s="64"/>
      <c r="FZ4395" s="64"/>
      <c r="GA4395" s="64"/>
      <c r="GB4395" s="64"/>
      <c r="GC4395" s="64"/>
      <c r="GD4395" s="64"/>
      <c r="GE4395" s="64"/>
      <c r="GF4395" s="64"/>
      <c r="GG4395" s="64"/>
      <c r="GH4395" s="64"/>
      <c r="GI4395" s="64"/>
      <c r="GJ4395" s="64"/>
      <c r="GK4395" s="64"/>
      <c r="GL4395" s="64"/>
      <c r="GM4395" s="64"/>
      <c r="GN4395" s="64"/>
      <c r="GO4395" s="64"/>
      <c r="GP4395" s="64"/>
      <c r="GQ4395" s="64"/>
      <c r="GR4395" s="64"/>
      <c r="GS4395" s="64"/>
      <c r="GT4395" s="64"/>
      <c r="GU4395" s="64"/>
      <c r="GV4395" s="64"/>
      <c r="GW4395" s="64"/>
      <c r="GX4395" s="64"/>
      <c r="GY4395" s="64"/>
      <c r="GZ4395" s="64"/>
      <c r="HA4395" s="64"/>
      <c r="HB4395" s="64"/>
      <c r="HC4395" s="64"/>
      <c r="HD4395" s="64"/>
      <c r="HE4395" s="64"/>
      <c r="HF4395" s="64"/>
      <c r="HG4395" s="64"/>
      <c r="HH4395" s="64"/>
      <c r="HI4395" s="64"/>
      <c r="HJ4395" s="64"/>
      <c r="HK4395" s="64"/>
      <c r="HL4395" s="64"/>
      <c r="HM4395" s="64"/>
      <c r="HN4395" s="64"/>
      <c r="HO4395" s="64"/>
    </row>
    <row r="4396" spans="1:223" s="63" customFormat="1">
      <c r="A4396" s="60"/>
      <c r="B4396" s="61"/>
      <c r="C4396" s="61"/>
      <c r="D4396" s="62"/>
      <c r="E4396" s="62"/>
      <c r="F4396" s="61"/>
      <c r="G4396" s="11"/>
      <c r="H4396" s="9"/>
      <c r="I4396" s="9"/>
      <c r="J4396" s="33"/>
      <c r="K4396" s="9"/>
      <c r="L4396" s="9"/>
      <c r="M4396" s="66"/>
      <c r="N4396" s="9"/>
      <c r="O4396" s="9"/>
      <c r="P4396" s="9"/>
      <c r="Q4396" s="9"/>
      <c r="R4396" s="9"/>
      <c r="S4396" s="9"/>
      <c r="U4396" s="64"/>
      <c r="V4396" s="64"/>
      <c r="W4396" s="64"/>
      <c r="X4396" s="64"/>
      <c r="Y4396" s="64"/>
      <c r="Z4396" s="64"/>
      <c r="AA4396" s="64"/>
      <c r="AB4396" s="64"/>
      <c r="AC4396" s="64"/>
      <c r="AD4396" s="64"/>
      <c r="AE4396" s="64"/>
      <c r="AF4396" s="64"/>
      <c r="AG4396" s="64"/>
      <c r="AH4396" s="64"/>
      <c r="AI4396" s="64"/>
      <c r="AJ4396" s="64"/>
      <c r="AK4396" s="64"/>
      <c r="AL4396" s="64"/>
      <c r="AM4396" s="64"/>
      <c r="AN4396" s="64"/>
      <c r="AO4396" s="64"/>
      <c r="AP4396" s="64"/>
      <c r="AQ4396" s="64"/>
      <c r="AR4396" s="64"/>
      <c r="AS4396" s="64"/>
      <c r="AT4396" s="64"/>
      <c r="AU4396" s="64"/>
      <c r="AV4396" s="64"/>
      <c r="AW4396" s="64"/>
      <c r="AX4396" s="64"/>
      <c r="AY4396" s="64"/>
      <c r="AZ4396" s="64"/>
      <c r="BA4396" s="64"/>
      <c r="BB4396" s="64"/>
      <c r="BC4396" s="64"/>
      <c r="BD4396" s="64"/>
      <c r="BE4396" s="64"/>
      <c r="BF4396" s="64"/>
      <c r="BG4396" s="64"/>
      <c r="BH4396" s="64"/>
      <c r="BI4396" s="64"/>
      <c r="BJ4396" s="64"/>
      <c r="BK4396" s="64"/>
      <c r="BL4396" s="64"/>
      <c r="BM4396" s="64"/>
      <c r="BN4396" s="64"/>
      <c r="BO4396" s="64"/>
      <c r="BP4396" s="64"/>
      <c r="BQ4396" s="64"/>
      <c r="BR4396" s="64"/>
      <c r="BS4396" s="64"/>
      <c r="BT4396" s="64"/>
      <c r="BU4396" s="64"/>
      <c r="BV4396" s="64"/>
      <c r="BW4396" s="64"/>
      <c r="BX4396" s="64"/>
      <c r="BY4396" s="64"/>
      <c r="BZ4396" s="64"/>
      <c r="CA4396" s="64"/>
      <c r="CB4396" s="64"/>
      <c r="CC4396" s="64"/>
      <c r="CD4396" s="64"/>
      <c r="CE4396" s="64"/>
      <c r="CF4396" s="64"/>
      <c r="CG4396" s="64"/>
      <c r="CH4396" s="64"/>
      <c r="CI4396" s="64"/>
      <c r="CJ4396" s="64"/>
      <c r="CK4396" s="64"/>
      <c r="CL4396" s="64"/>
      <c r="CM4396" s="64"/>
      <c r="CN4396" s="64"/>
      <c r="CO4396" s="64"/>
      <c r="CP4396" s="64"/>
      <c r="CQ4396" s="64"/>
      <c r="CR4396" s="64"/>
      <c r="CS4396" s="64"/>
      <c r="CT4396" s="64"/>
      <c r="CU4396" s="64"/>
      <c r="CV4396" s="64"/>
      <c r="CW4396" s="64"/>
      <c r="CX4396" s="64"/>
      <c r="CY4396" s="64"/>
      <c r="CZ4396" s="64"/>
      <c r="DA4396" s="64"/>
      <c r="DB4396" s="64"/>
      <c r="DC4396" s="64"/>
      <c r="DD4396" s="64"/>
      <c r="DE4396" s="64"/>
      <c r="DF4396" s="64"/>
      <c r="DG4396" s="64"/>
      <c r="DH4396" s="64"/>
      <c r="DI4396" s="64"/>
      <c r="DJ4396" s="64"/>
      <c r="DK4396" s="64"/>
      <c r="DL4396" s="64"/>
      <c r="DM4396" s="64"/>
      <c r="DN4396" s="64"/>
      <c r="DO4396" s="64"/>
      <c r="DP4396" s="64"/>
      <c r="DQ4396" s="64"/>
      <c r="DR4396" s="64"/>
      <c r="DS4396" s="64"/>
      <c r="DT4396" s="64"/>
      <c r="DU4396" s="64"/>
      <c r="DV4396" s="64"/>
      <c r="DW4396" s="64"/>
      <c r="DX4396" s="64"/>
      <c r="DY4396" s="64"/>
      <c r="DZ4396" s="64"/>
      <c r="EA4396" s="64"/>
      <c r="EB4396" s="64"/>
      <c r="EC4396" s="64"/>
      <c r="ED4396" s="64"/>
      <c r="EE4396" s="64"/>
      <c r="EF4396" s="64"/>
      <c r="EG4396" s="64"/>
      <c r="EH4396" s="64"/>
      <c r="EI4396" s="64"/>
      <c r="EJ4396" s="64"/>
      <c r="EK4396" s="64"/>
      <c r="EL4396" s="64"/>
      <c r="EM4396" s="64"/>
      <c r="EN4396" s="64"/>
      <c r="EO4396" s="64"/>
      <c r="EP4396" s="64"/>
      <c r="EQ4396" s="64"/>
      <c r="ER4396" s="64"/>
      <c r="ES4396" s="64"/>
      <c r="ET4396" s="64"/>
      <c r="EU4396" s="64"/>
      <c r="EV4396" s="64"/>
      <c r="EW4396" s="64"/>
      <c r="EX4396" s="64"/>
      <c r="EY4396" s="64"/>
      <c r="EZ4396" s="64"/>
      <c r="FA4396" s="64"/>
      <c r="FB4396" s="64"/>
      <c r="FC4396" s="64"/>
      <c r="FD4396" s="64"/>
      <c r="FE4396" s="64"/>
      <c r="FF4396" s="64"/>
      <c r="FG4396" s="64"/>
      <c r="FH4396" s="64"/>
      <c r="FI4396" s="64"/>
      <c r="FJ4396" s="64"/>
      <c r="FK4396" s="64"/>
      <c r="FL4396" s="64"/>
      <c r="FM4396" s="64"/>
      <c r="FN4396" s="64"/>
      <c r="FO4396" s="64"/>
      <c r="FP4396" s="64"/>
      <c r="FQ4396" s="64"/>
      <c r="FR4396" s="64"/>
      <c r="FS4396" s="64"/>
      <c r="FT4396" s="64"/>
      <c r="FU4396" s="64"/>
      <c r="FV4396" s="64"/>
      <c r="FW4396" s="64"/>
      <c r="FX4396" s="64"/>
      <c r="FY4396" s="64"/>
      <c r="FZ4396" s="64"/>
      <c r="GA4396" s="64"/>
      <c r="GB4396" s="64"/>
      <c r="GC4396" s="64"/>
      <c r="GD4396" s="64"/>
      <c r="GE4396" s="64"/>
      <c r="GF4396" s="64"/>
      <c r="GG4396" s="64"/>
      <c r="GH4396" s="64"/>
      <c r="GI4396" s="64"/>
      <c r="GJ4396" s="64"/>
      <c r="GK4396" s="64"/>
      <c r="GL4396" s="64"/>
      <c r="GM4396" s="64"/>
      <c r="GN4396" s="64"/>
      <c r="GO4396" s="64"/>
      <c r="GP4396" s="64"/>
      <c r="GQ4396" s="64"/>
      <c r="GR4396" s="64"/>
      <c r="GS4396" s="64"/>
      <c r="GT4396" s="64"/>
      <c r="GU4396" s="64"/>
      <c r="GV4396" s="64"/>
      <c r="GW4396" s="64"/>
      <c r="GX4396" s="64"/>
      <c r="GY4396" s="64"/>
      <c r="GZ4396" s="64"/>
      <c r="HA4396" s="64"/>
      <c r="HB4396" s="64"/>
      <c r="HC4396" s="64"/>
      <c r="HD4396" s="64"/>
      <c r="HE4396" s="64"/>
      <c r="HF4396" s="64"/>
      <c r="HG4396" s="64"/>
      <c r="HH4396" s="64"/>
      <c r="HI4396" s="64"/>
      <c r="HJ4396" s="64"/>
      <c r="HK4396" s="64"/>
      <c r="HL4396" s="64"/>
      <c r="HM4396" s="64"/>
      <c r="HN4396" s="64"/>
      <c r="HO4396" s="64"/>
    </row>
    <row r="4397" spans="1:223" s="63" customFormat="1">
      <c r="A4397" s="60"/>
      <c r="B4397" s="61"/>
      <c r="C4397" s="61"/>
      <c r="D4397" s="62"/>
      <c r="E4397" s="62"/>
      <c r="F4397" s="61"/>
      <c r="G4397" s="11"/>
      <c r="H4397" s="9"/>
      <c r="I4397" s="9"/>
      <c r="J4397" s="33"/>
      <c r="K4397" s="9"/>
      <c r="L4397" s="9"/>
      <c r="M4397" s="66"/>
      <c r="N4397" s="9"/>
      <c r="O4397" s="9"/>
      <c r="P4397" s="9"/>
      <c r="Q4397" s="9"/>
      <c r="R4397" s="9"/>
      <c r="S4397" s="9"/>
      <c r="U4397" s="64"/>
      <c r="V4397" s="64"/>
      <c r="W4397" s="64"/>
      <c r="X4397" s="64"/>
      <c r="Y4397" s="64"/>
      <c r="Z4397" s="64"/>
      <c r="AA4397" s="64"/>
      <c r="AB4397" s="64"/>
      <c r="AC4397" s="64"/>
      <c r="AD4397" s="64"/>
      <c r="AE4397" s="64"/>
      <c r="AF4397" s="64"/>
      <c r="AG4397" s="64"/>
      <c r="AH4397" s="64"/>
      <c r="AI4397" s="64"/>
      <c r="AJ4397" s="64"/>
      <c r="AK4397" s="64"/>
      <c r="AL4397" s="64"/>
      <c r="AM4397" s="64"/>
      <c r="AN4397" s="64"/>
      <c r="AO4397" s="64"/>
      <c r="AP4397" s="64"/>
      <c r="AQ4397" s="64"/>
      <c r="AR4397" s="64"/>
      <c r="AS4397" s="64"/>
      <c r="AT4397" s="64"/>
      <c r="AU4397" s="64"/>
      <c r="AV4397" s="64"/>
      <c r="AW4397" s="64"/>
      <c r="AX4397" s="64"/>
      <c r="AY4397" s="64"/>
      <c r="AZ4397" s="64"/>
      <c r="BA4397" s="64"/>
      <c r="BB4397" s="64"/>
      <c r="BC4397" s="64"/>
      <c r="BD4397" s="64"/>
      <c r="BE4397" s="64"/>
      <c r="BF4397" s="64"/>
      <c r="BG4397" s="64"/>
      <c r="BH4397" s="64"/>
      <c r="BI4397" s="64"/>
      <c r="BJ4397" s="64"/>
      <c r="BK4397" s="64"/>
      <c r="BL4397" s="64"/>
      <c r="BM4397" s="64"/>
      <c r="BN4397" s="64"/>
      <c r="BO4397" s="64"/>
      <c r="BP4397" s="64"/>
      <c r="BQ4397" s="64"/>
      <c r="BR4397" s="64"/>
      <c r="BS4397" s="64"/>
      <c r="BT4397" s="64"/>
      <c r="BU4397" s="64"/>
      <c r="BV4397" s="64"/>
      <c r="BW4397" s="64"/>
      <c r="BX4397" s="64"/>
      <c r="BY4397" s="64"/>
      <c r="BZ4397" s="64"/>
      <c r="CA4397" s="64"/>
      <c r="CB4397" s="64"/>
      <c r="CC4397" s="64"/>
      <c r="CD4397" s="64"/>
      <c r="CE4397" s="64"/>
      <c r="CF4397" s="64"/>
      <c r="CG4397" s="64"/>
      <c r="CH4397" s="64"/>
      <c r="CI4397" s="64"/>
      <c r="CJ4397" s="64"/>
      <c r="CK4397" s="64"/>
      <c r="CL4397" s="64"/>
      <c r="CM4397" s="64"/>
      <c r="CN4397" s="64"/>
      <c r="CO4397" s="64"/>
      <c r="CP4397" s="64"/>
      <c r="CQ4397" s="64"/>
      <c r="CR4397" s="64"/>
      <c r="CS4397" s="64"/>
      <c r="CT4397" s="64"/>
      <c r="CU4397" s="64"/>
      <c r="CV4397" s="64"/>
      <c r="CW4397" s="64"/>
      <c r="CX4397" s="64"/>
      <c r="CY4397" s="64"/>
      <c r="CZ4397" s="64"/>
      <c r="DA4397" s="64"/>
      <c r="DB4397" s="64"/>
      <c r="DC4397" s="64"/>
      <c r="DD4397" s="64"/>
      <c r="DE4397" s="64"/>
      <c r="DF4397" s="64"/>
      <c r="DG4397" s="64"/>
      <c r="DH4397" s="64"/>
      <c r="DI4397" s="64"/>
      <c r="DJ4397" s="64"/>
      <c r="DK4397" s="64"/>
      <c r="DL4397" s="64"/>
      <c r="DM4397" s="64"/>
      <c r="DN4397" s="64"/>
      <c r="DO4397" s="64"/>
      <c r="DP4397" s="64"/>
      <c r="DQ4397" s="64"/>
      <c r="DR4397" s="64"/>
      <c r="DS4397" s="64"/>
      <c r="DT4397" s="64"/>
      <c r="DU4397" s="64"/>
      <c r="DV4397" s="64"/>
      <c r="DW4397" s="64"/>
      <c r="DX4397" s="64"/>
      <c r="DY4397" s="64"/>
      <c r="DZ4397" s="64"/>
      <c r="EA4397" s="64"/>
      <c r="EB4397" s="64"/>
      <c r="EC4397" s="64"/>
      <c r="ED4397" s="64"/>
      <c r="EE4397" s="64"/>
      <c r="EF4397" s="64"/>
      <c r="EG4397" s="64"/>
      <c r="EH4397" s="64"/>
      <c r="EI4397" s="64"/>
      <c r="EJ4397" s="64"/>
      <c r="EK4397" s="64"/>
      <c r="EL4397" s="64"/>
      <c r="EM4397" s="64"/>
      <c r="EN4397" s="64"/>
      <c r="EO4397" s="64"/>
      <c r="EP4397" s="64"/>
      <c r="EQ4397" s="64"/>
      <c r="ER4397" s="64"/>
      <c r="ES4397" s="64"/>
      <c r="ET4397" s="64"/>
      <c r="EU4397" s="64"/>
      <c r="EV4397" s="64"/>
      <c r="EW4397" s="64"/>
      <c r="EX4397" s="64"/>
      <c r="EY4397" s="64"/>
      <c r="EZ4397" s="64"/>
      <c r="FA4397" s="64"/>
      <c r="FB4397" s="64"/>
      <c r="FC4397" s="64"/>
      <c r="FD4397" s="64"/>
      <c r="FE4397" s="64"/>
      <c r="FF4397" s="64"/>
      <c r="FG4397" s="64"/>
      <c r="FH4397" s="64"/>
      <c r="FI4397" s="64"/>
      <c r="FJ4397" s="64"/>
      <c r="FK4397" s="64"/>
      <c r="FL4397" s="64"/>
      <c r="FM4397" s="64"/>
      <c r="FN4397" s="64"/>
      <c r="FO4397" s="64"/>
      <c r="FP4397" s="64"/>
      <c r="FQ4397" s="64"/>
      <c r="FR4397" s="64"/>
      <c r="FS4397" s="64"/>
      <c r="FT4397" s="64"/>
      <c r="FU4397" s="64"/>
      <c r="FV4397" s="64"/>
      <c r="FW4397" s="64"/>
      <c r="FX4397" s="64"/>
      <c r="FY4397" s="64"/>
      <c r="FZ4397" s="64"/>
      <c r="GA4397" s="64"/>
      <c r="GB4397" s="64"/>
      <c r="GC4397" s="64"/>
      <c r="GD4397" s="64"/>
      <c r="GE4397" s="64"/>
      <c r="GF4397" s="64"/>
      <c r="GG4397" s="64"/>
      <c r="GH4397" s="64"/>
      <c r="GI4397" s="64"/>
      <c r="GJ4397" s="64"/>
      <c r="GK4397" s="64"/>
      <c r="GL4397" s="64"/>
      <c r="GM4397" s="64"/>
      <c r="GN4397" s="64"/>
      <c r="GO4397" s="64"/>
      <c r="GP4397" s="64"/>
      <c r="GQ4397" s="64"/>
      <c r="GR4397" s="64"/>
      <c r="GS4397" s="64"/>
      <c r="GT4397" s="64"/>
      <c r="GU4397" s="64"/>
      <c r="GV4397" s="64"/>
      <c r="GW4397" s="64"/>
      <c r="GX4397" s="64"/>
      <c r="GY4397" s="64"/>
      <c r="GZ4397" s="64"/>
      <c r="HA4397" s="64"/>
      <c r="HB4397" s="64"/>
      <c r="HC4397" s="64"/>
      <c r="HD4397" s="64"/>
      <c r="HE4397" s="64"/>
      <c r="HF4397" s="64"/>
      <c r="HG4397" s="64"/>
      <c r="HH4397" s="64"/>
      <c r="HI4397" s="64"/>
      <c r="HJ4397" s="64"/>
      <c r="HK4397" s="64"/>
      <c r="HL4397" s="64"/>
      <c r="HM4397" s="64"/>
      <c r="HN4397" s="64"/>
      <c r="HO4397" s="64"/>
    </row>
    <row r="4398" spans="1:223" s="63" customFormat="1">
      <c r="A4398" s="60"/>
      <c r="B4398" s="61"/>
      <c r="C4398" s="61"/>
      <c r="D4398" s="62"/>
      <c r="E4398" s="62"/>
      <c r="F4398" s="61"/>
      <c r="G4398" s="11"/>
      <c r="H4398" s="9"/>
      <c r="I4398" s="9"/>
      <c r="J4398" s="33"/>
      <c r="K4398" s="9"/>
      <c r="L4398" s="9"/>
      <c r="M4398" s="66"/>
      <c r="N4398" s="9"/>
      <c r="O4398" s="9"/>
      <c r="P4398" s="9"/>
      <c r="Q4398" s="9"/>
      <c r="R4398" s="9"/>
      <c r="S4398" s="9"/>
      <c r="U4398" s="64"/>
      <c r="V4398" s="64"/>
      <c r="W4398" s="64"/>
      <c r="X4398" s="64"/>
      <c r="Y4398" s="64"/>
      <c r="Z4398" s="64"/>
      <c r="AA4398" s="64"/>
      <c r="AB4398" s="64"/>
      <c r="AC4398" s="64"/>
      <c r="AD4398" s="64"/>
      <c r="AE4398" s="64"/>
      <c r="AF4398" s="64"/>
      <c r="AG4398" s="64"/>
      <c r="AH4398" s="64"/>
      <c r="AI4398" s="64"/>
      <c r="AJ4398" s="64"/>
      <c r="AK4398" s="64"/>
      <c r="AL4398" s="64"/>
      <c r="AM4398" s="64"/>
      <c r="AN4398" s="64"/>
      <c r="AO4398" s="64"/>
      <c r="AP4398" s="64"/>
      <c r="AQ4398" s="64"/>
      <c r="AR4398" s="64"/>
      <c r="AS4398" s="64"/>
      <c r="AT4398" s="64"/>
      <c r="AU4398" s="64"/>
      <c r="AV4398" s="64"/>
      <c r="AW4398" s="64"/>
      <c r="AX4398" s="64"/>
      <c r="AY4398" s="64"/>
      <c r="AZ4398" s="64"/>
      <c r="BA4398" s="64"/>
      <c r="BB4398" s="64"/>
      <c r="BC4398" s="64"/>
      <c r="BD4398" s="64"/>
      <c r="BE4398" s="64"/>
      <c r="BF4398" s="64"/>
      <c r="BG4398" s="64"/>
      <c r="BH4398" s="64"/>
      <c r="BI4398" s="64"/>
      <c r="BJ4398" s="64"/>
      <c r="BK4398" s="64"/>
      <c r="BL4398" s="64"/>
      <c r="BM4398" s="64"/>
      <c r="BN4398" s="64"/>
      <c r="BO4398" s="64"/>
      <c r="BP4398" s="64"/>
      <c r="BQ4398" s="64"/>
      <c r="BR4398" s="64"/>
      <c r="BS4398" s="64"/>
      <c r="BT4398" s="64"/>
      <c r="BU4398" s="64"/>
      <c r="BV4398" s="64"/>
      <c r="BW4398" s="64"/>
      <c r="BX4398" s="64"/>
      <c r="BY4398" s="64"/>
      <c r="BZ4398" s="64"/>
      <c r="CA4398" s="64"/>
      <c r="CB4398" s="64"/>
      <c r="CC4398" s="64"/>
      <c r="CD4398" s="64"/>
      <c r="CE4398" s="64"/>
      <c r="CF4398" s="64"/>
      <c r="CG4398" s="64"/>
      <c r="CH4398" s="64"/>
      <c r="CI4398" s="64"/>
      <c r="CJ4398" s="64"/>
      <c r="CK4398" s="64"/>
      <c r="CL4398" s="64"/>
      <c r="CM4398" s="64"/>
      <c r="CN4398" s="64"/>
      <c r="CO4398" s="64"/>
      <c r="CP4398" s="64"/>
      <c r="CQ4398" s="64"/>
      <c r="CR4398" s="64"/>
      <c r="CS4398" s="64"/>
      <c r="CT4398" s="64"/>
      <c r="CU4398" s="64"/>
      <c r="CV4398" s="64"/>
      <c r="CW4398" s="64"/>
      <c r="CX4398" s="64"/>
      <c r="CY4398" s="64"/>
      <c r="CZ4398" s="64"/>
      <c r="DA4398" s="64"/>
      <c r="DB4398" s="64"/>
      <c r="DC4398" s="64"/>
      <c r="DD4398" s="64"/>
      <c r="DE4398" s="64"/>
      <c r="DF4398" s="64"/>
      <c r="DG4398" s="64"/>
      <c r="DH4398" s="64"/>
      <c r="DI4398" s="64"/>
      <c r="DJ4398" s="64"/>
      <c r="DK4398" s="64"/>
      <c r="DL4398" s="64"/>
      <c r="DM4398" s="64"/>
      <c r="DN4398" s="64"/>
      <c r="DO4398" s="64"/>
      <c r="DP4398" s="64"/>
      <c r="DQ4398" s="64"/>
      <c r="DR4398" s="64"/>
      <c r="DS4398" s="64"/>
      <c r="DT4398" s="64"/>
      <c r="DU4398" s="64"/>
      <c r="DV4398" s="64"/>
      <c r="DW4398" s="64"/>
      <c r="DX4398" s="64"/>
      <c r="DY4398" s="64"/>
      <c r="DZ4398" s="64"/>
      <c r="EA4398" s="64"/>
      <c r="EB4398" s="64"/>
      <c r="EC4398" s="64"/>
      <c r="ED4398" s="64"/>
      <c r="EE4398" s="64"/>
      <c r="EF4398" s="64"/>
      <c r="EG4398" s="64"/>
      <c r="EH4398" s="64"/>
      <c r="EI4398" s="64"/>
      <c r="EJ4398" s="64"/>
      <c r="EK4398" s="64"/>
      <c r="EL4398" s="64"/>
      <c r="EM4398" s="64"/>
      <c r="EN4398" s="64"/>
      <c r="EO4398" s="64"/>
      <c r="EP4398" s="64"/>
      <c r="EQ4398" s="64"/>
      <c r="ER4398" s="64"/>
      <c r="ES4398" s="64"/>
      <c r="ET4398" s="64"/>
      <c r="EU4398" s="64"/>
      <c r="EV4398" s="64"/>
      <c r="EW4398" s="64"/>
      <c r="EX4398" s="64"/>
      <c r="EY4398" s="64"/>
      <c r="EZ4398" s="64"/>
      <c r="FA4398" s="64"/>
      <c r="FB4398" s="64"/>
      <c r="FC4398" s="64"/>
      <c r="FD4398" s="64"/>
      <c r="FE4398" s="64"/>
      <c r="FF4398" s="64"/>
      <c r="FG4398" s="64"/>
      <c r="FH4398" s="64"/>
      <c r="FI4398" s="64"/>
      <c r="FJ4398" s="64"/>
      <c r="FK4398" s="64"/>
      <c r="FL4398" s="64"/>
      <c r="FM4398" s="64"/>
      <c r="FN4398" s="64"/>
      <c r="FO4398" s="64"/>
      <c r="FP4398" s="64"/>
      <c r="FQ4398" s="64"/>
      <c r="FR4398" s="64"/>
      <c r="FS4398" s="64"/>
      <c r="FT4398" s="64"/>
      <c r="FU4398" s="64"/>
      <c r="FV4398" s="64"/>
      <c r="FW4398" s="64"/>
      <c r="FX4398" s="64"/>
      <c r="FY4398" s="64"/>
      <c r="FZ4398" s="64"/>
      <c r="GA4398" s="64"/>
      <c r="GB4398" s="64"/>
      <c r="GC4398" s="64"/>
      <c r="GD4398" s="64"/>
      <c r="GE4398" s="64"/>
      <c r="GF4398" s="64"/>
      <c r="GG4398" s="64"/>
      <c r="GH4398" s="64"/>
      <c r="GI4398" s="64"/>
      <c r="GJ4398" s="64"/>
      <c r="GK4398" s="64"/>
      <c r="GL4398" s="64"/>
      <c r="GM4398" s="64"/>
      <c r="GN4398" s="64"/>
      <c r="GO4398" s="64"/>
      <c r="GP4398" s="64"/>
      <c r="GQ4398" s="64"/>
      <c r="GR4398" s="64"/>
      <c r="GS4398" s="64"/>
      <c r="GT4398" s="64"/>
      <c r="GU4398" s="64"/>
      <c r="GV4398" s="64"/>
      <c r="GW4398" s="64"/>
      <c r="GX4398" s="64"/>
      <c r="GY4398" s="64"/>
      <c r="GZ4398" s="64"/>
      <c r="HA4398" s="64"/>
      <c r="HB4398" s="64"/>
      <c r="HC4398" s="64"/>
      <c r="HD4398" s="64"/>
      <c r="HE4398" s="64"/>
      <c r="HF4398" s="64"/>
      <c r="HG4398" s="64"/>
      <c r="HH4398" s="64"/>
      <c r="HI4398" s="64"/>
      <c r="HJ4398" s="64"/>
      <c r="HK4398" s="64"/>
      <c r="HL4398" s="64"/>
      <c r="HM4398" s="64"/>
      <c r="HN4398" s="64"/>
      <c r="HO4398" s="64"/>
    </row>
    <row r="4399" spans="1:223" s="63" customFormat="1">
      <c r="A4399" s="60"/>
      <c r="B4399" s="61"/>
      <c r="C4399" s="61"/>
      <c r="D4399" s="62"/>
      <c r="E4399" s="62"/>
      <c r="F4399" s="61"/>
      <c r="G4399" s="11"/>
      <c r="H4399" s="9"/>
      <c r="I4399" s="9"/>
      <c r="J4399" s="33"/>
      <c r="K4399" s="9"/>
      <c r="L4399" s="9"/>
      <c r="M4399" s="66"/>
      <c r="N4399" s="9"/>
      <c r="O4399" s="9"/>
      <c r="P4399" s="9"/>
      <c r="Q4399" s="9"/>
      <c r="R4399" s="9"/>
      <c r="S4399" s="9"/>
      <c r="U4399" s="64"/>
      <c r="V4399" s="64"/>
      <c r="W4399" s="64"/>
      <c r="X4399" s="64"/>
      <c r="Y4399" s="64"/>
      <c r="Z4399" s="64"/>
      <c r="AA4399" s="64"/>
      <c r="AB4399" s="64"/>
      <c r="AC4399" s="64"/>
      <c r="AD4399" s="64"/>
      <c r="AE4399" s="64"/>
      <c r="AF4399" s="64"/>
      <c r="AG4399" s="64"/>
      <c r="AH4399" s="64"/>
      <c r="AI4399" s="64"/>
      <c r="AJ4399" s="64"/>
      <c r="AK4399" s="64"/>
      <c r="AL4399" s="64"/>
      <c r="AM4399" s="64"/>
      <c r="AN4399" s="64"/>
      <c r="AO4399" s="64"/>
      <c r="AP4399" s="64"/>
      <c r="AQ4399" s="64"/>
      <c r="AR4399" s="64"/>
      <c r="AS4399" s="64"/>
      <c r="AT4399" s="64"/>
      <c r="AU4399" s="64"/>
      <c r="AV4399" s="64"/>
      <c r="AW4399" s="64"/>
      <c r="AX4399" s="64"/>
      <c r="AY4399" s="64"/>
      <c r="AZ4399" s="64"/>
      <c r="BA4399" s="64"/>
      <c r="BB4399" s="64"/>
      <c r="BC4399" s="64"/>
      <c r="BD4399" s="64"/>
      <c r="BE4399" s="64"/>
      <c r="BF4399" s="64"/>
      <c r="BG4399" s="64"/>
      <c r="BH4399" s="64"/>
      <c r="BI4399" s="64"/>
      <c r="BJ4399" s="64"/>
      <c r="BK4399" s="64"/>
      <c r="BL4399" s="64"/>
      <c r="BM4399" s="64"/>
      <c r="BN4399" s="64"/>
      <c r="BO4399" s="64"/>
      <c r="BP4399" s="64"/>
      <c r="BQ4399" s="64"/>
      <c r="BR4399" s="64"/>
      <c r="BS4399" s="64"/>
      <c r="BT4399" s="64"/>
      <c r="BU4399" s="64"/>
      <c r="BV4399" s="64"/>
      <c r="BW4399" s="64"/>
      <c r="BX4399" s="64"/>
      <c r="BY4399" s="64"/>
      <c r="BZ4399" s="64"/>
      <c r="CA4399" s="64"/>
      <c r="CB4399" s="64"/>
      <c r="CC4399" s="64"/>
      <c r="CD4399" s="64"/>
      <c r="CE4399" s="64"/>
      <c r="CF4399" s="64"/>
      <c r="CG4399" s="64"/>
      <c r="CH4399" s="64"/>
      <c r="CI4399" s="64"/>
      <c r="CJ4399" s="64"/>
      <c r="CK4399" s="64"/>
      <c r="CL4399" s="64"/>
      <c r="CM4399" s="64"/>
      <c r="CN4399" s="64"/>
      <c r="CO4399" s="64"/>
      <c r="CP4399" s="64"/>
      <c r="CQ4399" s="64"/>
      <c r="CR4399" s="64"/>
      <c r="CS4399" s="64"/>
      <c r="CT4399" s="64"/>
      <c r="CU4399" s="64"/>
      <c r="CV4399" s="64"/>
      <c r="CW4399" s="64"/>
      <c r="CX4399" s="64"/>
      <c r="CY4399" s="64"/>
      <c r="CZ4399" s="64"/>
      <c r="DA4399" s="64"/>
      <c r="DB4399" s="64"/>
      <c r="DC4399" s="64"/>
      <c r="DD4399" s="64"/>
      <c r="DE4399" s="64"/>
      <c r="DF4399" s="64"/>
      <c r="DG4399" s="64"/>
      <c r="DH4399" s="64"/>
      <c r="DI4399" s="64"/>
      <c r="DJ4399" s="64"/>
      <c r="DK4399" s="64"/>
      <c r="DL4399" s="64"/>
      <c r="DM4399" s="64"/>
      <c r="DN4399" s="64"/>
      <c r="DO4399" s="64"/>
      <c r="DP4399" s="64"/>
      <c r="DQ4399" s="64"/>
      <c r="DR4399" s="64"/>
      <c r="DS4399" s="64"/>
      <c r="DT4399" s="64"/>
      <c r="DU4399" s="64"/>
      <c r="DV4399" s="64"/>
      <c r="DW4399" s="64"/>
      <c r="DX4399" s="64"/>
      <c r="DY4399" s="64"/>
      <c r="DZ4399" s="64"/>
      <c r="EA4399" s="64"/>
      <c r="EB4399" s="64"/>
      <c r="EC4399" s="64"/>
      <c r="ED4399" s="64"/>
      <c r="EE4399" s="64"/>
      <c r="EF4399" s="64"/>
      <c r="EG4399" s="64"/>
      <c r="EH4399" s="64"/>
      <c r="EI4399" s="64"/>
      <c r="EJ4399" s="64"/>
      <c r="EK4399" s="64"/>
      <c r="EL4399" s="64"/>
      <c r="EM4399" s="64"/>
      <c r="EN4399" s="64"/>
      <c r="EO4399" s="64"/>
      <c r="EP4399" s="64"/>
      <c r="EQ4399" s="64"/>
      <c r="ER4399" s="64"/>
      <c r="ES4399" s="64"/>
      <c r="ET4399" s="64"/>
      <c r="EU4399" s="64"/>
      <c r="EV4399" s="64"/>
      <c r="EW4399" s="64"/>
      <c r="EX4399" s="64"/>
      <c r="EY4399" s="64"/>
      <c r="EZ4399" s="64"/>
      <c r="FA4399" s="64"/>
      <c r="FB4399" s="64"/>
      <c r="FC4399" s="64"/>
      <c r="FD4399" s="64"/>
      <c r="FE4399" s="64"/>
      <c r="FF4399" s="64"/>
      <c r="FG4399" s="64"/>
      <c r="FH4399" s="64"/>
      <c r="FI4399" s="64"/>
      <c r="FJ4399" s="64"/>
      <c r="FK4399" s="64"/>
      <c r="FL4399" s="64"/>
      <c r="FM4399" s="64"/>
      <c r="FN4399" s="64"/>
      <c r="FO4399" s="64"/>
      <c r="FP4399" s="64"/>
      <c r="FQ4399" s="64"/>
      <c r="FR4399" s="64"/>
      <c r="FS4399" s="64"/>
      <c r="FT4399" s="64"/>
      <c r="FU4399" s="64"/>
      <c r="FV4399" s="64"/>
      <c r="FW4399" s="64"/>
      <c r="FX4399" s="64"/>
      <c r="FY4399" s="64"/>
      <c r="FZ4399" s="64"/>
      <c r="GA4399" s="64"/>
      <c r="GB4399" s="64"/>
      <c r="GC4399" s="64"/>
      <c r="GD4399" s="64"/>
      <c r="GE4399" s="64"/>
      <c r="GF4399" s="64"/>
      <c r="GG4399" s="64"/>
      <c r="GH4399" s="64"/>
      <c r="GI4399" s="64"/>
      <c r="GJ4399" s="64"/>
      <c r="GK4399" s="64"/>
      <c r="GL4399" s="64"/>
      <c r="GM4399" s="64"/>
      <c r="GN4399" s="64"/>
      <c r="GO4399" s="64"/>
      <c r="GP4399" s="64"/>
      <c r="GQ4399" s="64"/>
      <c r="GR4399" s="64"/>
      <c r="GS4399" s="64"/>
      <c r="GT4399" s="64"/>
      <c r="GU4399" s="64"/>
      <c r="GV4399" s="64"/>
      <c r="GW4399" s="64"/>
      <c r="GX4399" s="64"/>
      <c r="GY4399" s="64"/>
      <c r="GZ4399" s="64"/>
      <c r="HA4399" s="64"/>
      <c r="HB4399" s="64"/>
      <c r="HC4399" s="64"/>
      <c r="HD4399" s="64"/>
      <c r="HE4399" s="64"/>
      <c r="HF4399" s="64"/>
      <c r="HG4399" s="64"/>
      <c r="HH4399" s="64"/>
      <c r="HI4399" s="64"/>
      <c r="HJ4399" s="64"/>
      <c r="HK4399" s="64"/>
      <c r="HL4399" s="64"/>
      <c r="HM4399" s="64"/>
      <c r="HN4399" s="64"/>
      <c r="HO4399" s="64"/>
    </row>
    <row r="4400" spans="1:223" s="63" customFormat="1">
      <c r="A4400" s="60"/>
      <c r="B4400" s="61"/>
      <c r="C4400" s="61"/>
      <c r="D4400" s="62"/>
      <c r="E4400" s="62"/>
      <c r="F4400" s="61"/>
      <c r="G4400" s="11"/>
      <c r="H4400" s="9"/>
      <c r="I4400" s="9"/>
      <c r="J4400" s="33"/>
      <c r="K4400" s="9"/>
      <c r="L4400" s="9"/>
      <c r="M4400" s="66"/>
      <c r="N4400" s="9"/>
      <c r="O4400" s="9"/>
      <c r="P4400" s="9"/>
      <c r="Q4400" s="9"/>
      <c r="R4400" s="9"/>
      <c r="S4400" s="9"/>
      <c r="U4400" s="64"/>
      <c r="V4400" s="64"/>
      <c r="W4400" s="64"/>
      <c r="X4400" s="64"/>
      <c r="Y4400" s="64"/>
      <c r="Z4400" s="64"/>
      <c r="AA4400" s="64"/>
      <c r="AB4400" s="64"/>
      <c r="AC4400" s="64"/>
      <c r="AD4400" s="64"/>
      <c r="AE4400" s="64"/>
      <c r="AF4400" s="64"/>
      <c r="AG4400" s="64"/>
      <c r="AH4400" s="64"/>
      <c r="AI4400" s="64"/>
      <c r="AJ4400" s="64"/>
      <c r="AK4400" s="64"/>
      <c r="AL4400" s="64"/>
      <c r="AM4400" s="64"/>
      <c r="AN4400" s="64"/>
      <c r="AO4400" s="64"/>
      <c r="AP4400" s="64"/>
      <c r="AQ4400" s="64"/>
      <c r="AR4400" s="64"/>
      <c r="AS4400" s="64"/>
      <c r="AT4400" s="64"/>
      <c r="AU4400" s="64"/>
      <c r="AV4400" s="64"/>
      <c r="AW4400" s="64"/>
      <c r="AX4400" s="64"/>
      <c r="AY4400" s="64"/>
      <c r="AZ4400" s="64"/>
      <c r="BA4400" s="64"/>
      <c r="BB4400" s="64"/>
      <c r="BC4400" s="64"/>
      <c r="BD4400" s="64"/>
      <c r="BE4400" s="64"/>
      <c r="BF4400" s="64"/>
      <c r="BG4400" s="64"/>
      <c r="BH4400" s="64"/>
      <c r="BI4400" s="64"/>
      <c r="BJ4400" s="64"/>
      <c r="BK4400" s="64"/>
      <c r="BL4400" s="64"/>
      <c r="BM4400" s="64"/>
      <c r="BN4400" s="64"/>
      <c r="BO4400" s="64"/>
      <c r="BP4400" s="64"/>
      <c r="BQ4400" s="64"/>
      <c r="BR4400" s="64"/>
      <c r="BS4400" s="64"/>
      <c r="BT4400" s="64"/>
      <c r="BU4400" s="64"/>
      <c r="BV4400" s="64"/>
      <c r="BW4400" s="64"/>
      <c r="BX4400" s="64"/>
      <c r="BY4400" s="64"/>
      <c r="BZ4400" s="64"/>
      <c r="CA4400" s="64"/>
      <c r="CB4400" s="64"/>
      <c r="CC4400" s="64"/>
      <c r="CD4400" s="64"/>
      <c r="CE4400" s="64"/>
      <c r="CF4400" s="64"/>
      <c r="CG4400" s="64"/>
      <c r="CH4400" s="64"/>
      <c r="CI4400" s="64"/>
      <c r="CJ4400" s="64"/>
      <c r="CK4400" s="64"/>
      <c r="CL4400" s="64"/>
      <c r="CM4400" s="64"/>
      <c r="CN4400" s="64"/>
      <c r="CO4400" s="64"/>
      <c r="CP4400" s="64"/>
      <c r="CQ4400" s="64"/>
      <c r="CR4400" s="64"/>
      <c r="CS4400" s="64"/>
      <c r="CT4400" s="64"/>
      <c r="CU4400" s="64"/>
      <c r="CV4400" s="64"/>
      <c r="CW4400" s="64"/>
      <c r="CX4400" s="64"/>
      <c r="CY4400" s="64"/>
      <c r="CZ4400" s="64"/>
      <c r="DA4400" s="64"/>
      <c r="DB4400" s="64"/>
      <c r="DC4400" s="64"/>
      <c r="DD4400" s="64"/>
      <c r="DE4400" s="64"/>
      <c r="DF4400" s="64"/>
      <c r="DG4400" s="64"/>
      <c r="DH4400" s="64"/>
      <c r="DI4400" s="64"/>
      <c r="DJ4400" s="64"/>
      <c r="DK4400" s="64"/>
      <c r="DL4400" s="64"/>
      <c r="DM4400" s="64"/>
      <c r="DN4400" s="64"/>
      <c r="DO4400" s="64"/>
      <c r="DP4400" s="64"/>
      <c r="DQ4400" s="64"/>
      <c r="DR4400" s="64"/>
      <c r="DS4400" s="64"/>
      <c r="DT4400" s="64"/>
      <c r="DU4400" s="64"/>
      <c r="DV4400" s="64"/>
      <c r="DW4400" s="64"/>
      <c r="DX4400" s="64"/>
      <c r="DY4400" s="64"/>
      <c r="DZ4400" s="64"/>
      <c r="EA4400" s="64"/>
      <c r="EB4400" s="64"/>
      <c r="EC4400" s="64"/>
      <c r="ED4400" s="64"/>
      <c r="EE4400" s="64"/>
      <c r="EF4400" s="64"/>
      <c r="EG4400" s="64"/>
      <c r="EH4400" s="64"/>
      <c r="EI4400" s="64"/>
      <c r="EJ4400" s="64"/>
      <c r="EK4400" s="64"/>
      <c r="EL4400" s="64"/>
      <c r="EM4400" s="64"/>
      <c r="EN4400" s="64"/>
      <c r="EO4400" s="64"/>
      <c r="EP4400" s="64"/>
      <c r="EQ4400" s="64"/>
      <c r="ER4400" s="64"/>
      <c r="ES4400" s="64"/>
      <c r="ET4400" s="64"/>
      <c r="EU4400" s="64"/>
      <c r="EV4400" s="64"/>
      <c r="EW4400" s="64"/>
      <c r="EX4400" s="64"/>
      <c r="EY4400" s="64"/>
      <c r="EZ4400" s="64"/>
      <c r="FA4400" s="64"/>
      <c r="FB4400" s="64"/>
      <c r="FC4400" s="64"/>
      <c r="FD4400" s="64"/>
      <c r="FE4400" s="64"/>
      <c r="FF4400" s="64"/>
      <c r="FG4400" s="64"/>
      <c r="FH4400" s="64"/>
      <c r="FI4400" s="64"/>
      <c r="FJ4400" s="64"/>
      <c r="FK4400" s="64"/>
      <c r="FL4400" s="64"/>
      <c r="FM4400" s="64"/>
      <c r="FN4400" s="64"/>
      <c r="FO4400" s="64"/>
      <c r="FP4400" s="64"/>
      <c r="FQ4400" s="64"/>
      <c r="FR4400" s="64"/>
      <c r="FS4400" s="64"/>
      <c r="FT4400" s="64"/>
      <c r="FU4400" s="64"/>
      <c r="FV4400" s="64"/>
      <c r="FW4400" s="64"/>
      <c r="FX4400" s="64"/>
      <c r="FY4400" s="64"/>
      <c r="FZ4400" s="64"/>
      <c r="GA4400" s="64"/>
      <c r="GB4400" s="64"/>
      <c r="GC4400" s="64"/>
      <c r="GD4400" s="64"/>
      <c r="GE4400" s="64"/>
      <c r="GF4400" s="64"/>
      <c r="GG4400" s="64"/>
      <c r="GH4400" s="64"/>
      <c r="GI4400" s="64"/>
      <c r="GJ4400" s="64"/>
      <c r="GK4400" s="64"/>
      <c r="GL4400" s="64"/>
      <c r="GM4400" s="64"/>
      <c r="GN4400" s="64"/>
      <c r="GO4400" s="64"/>
      <c r="GP4400" s="64"/>
      <c r="GQ4400" s="64"/>
      <c r="GR4400" s="64"/>
      <c r="GS4400" s="64"/>
      <c r="GT4400" s="64"/>
      <c r="GU4400" s="64"/>
      <c r="GV4400" s="64"/>
      <c r="GW4400" s="64"/>
      <c r="GX4400" s="64"/>
      <c r="GY4400" s="64"/>
      <c r="GZ4400" s="64"/>
      <c r="HA4400" s="64"/>
      <c r="HB4400" s="64"/>
      <c r="HC4400" s="64"/>
      <c r="HD4400" s="64"/>
      <c r="HE4400" s="64"/>
      <c r="HF4400" s="64"/>
      <c r="HG4400" s="64"/>
      <c r="HH4400" s="64"/>
      <c r="HI4400" s="64"/>
      <c r="HJ4400" s="64"/>
      <c r="HK4400" s="64"/>
      <c r="HL4400" s="64"/>
      <c r="HM4400" s="64"/>
      <c r="HN4400" s="64"/>
      <c r="HO4400" s="64"/>
    </row>
    <row r="4401" spans="1:223" s="63" customFormat="1">
      <c r="A4401" s="60"/>
      <c r="B4401" s="61"/>
      <c r="C4401" s="61"/>
      <c r="D4401" s="62"/>
      <c r="E4401" s="62"/>
      <c r="F4401" s="61"/>
      <c r="G4401" s="11"/>
      <c r="H4401" s="9"/>
      <c r="I4401" s="9"/>
      <c r="J4401" s="33"/>
      <c r="K4401" s="9"/>
      <c r="L4401" s="9"/>
      <c r="M4401" s="66"/>
      <c r="N4401" s="9"/>
      <c r="O4401" s="9"/>
      <c r="P4401" s="9"/>
      <c r="Q4401" s="9"/>
      <c r="R4401" s="9"/>
      <c r="S4401" s="9"/>
      <c r="U4401" s="64"/>
      <c r="V4401" s="64"/>
      <c r="W4401" s="64"/>
      <c r="X4401" s="64"/>
      <c r="Y4401" s="64"/>
      <c r="Z4401" s="64"/>
      <c r="AA4401" s="64"/>
      <c r="AB4401" s="64"/>
      <c r="AC4401" s="64"/>
      <c r="AD4401" s="64"/>
      <c r="AE4401" s="64"/>
      <c r="AF4401" s="64"/>
      <c r="AG4401" s="64"/>
      <c r="AH4401" s="64"/>
      <c r="AI4401" s="64"/>
      <c r="AJ4401" s="64"/>
      <c r="AK4401" s="64"/>
      <c r="AL4401" s="64"/>
      <c r="AM4401" s="64"/>
      <c r="AN4401" s="64"/>
      <c r="AO4401" s="64"/>
      <c r="AP4401" s="64"/>
      <c r="AQ4401" s="64"/>
      <c r="AR4401" s="64"/>
      <c r="AS4401" s="64"/>
      <c r="AT4401" s="64"/>
      <c r="AU4401" s="64"/>
      <c r="AV4401" s="64"/>
      <c r="AW4401" s="64"/>
      <c r="AX4401" s="64"/>
      <c r="AY4401" s="64"/>
      <c r="AZ4401" s="64"/>
      <c r="BA4401" s="64"/>
      <c r="BB4401" s="64"/>
      <c r="BC4401" s="64"/>
      <c r="BD4401" s="64"/>
      <c r="BE4401" s="64"/>
      <c r="BF4401" s="64"/>
      <c r="BG4401" s="64"/>
      <c r="BH4401" s="64"/>
      <c r="BI4401" s="64"/>
      <c r="BJ4401" s="64"/>
      <c r="BK4401" s="64"/>
      <c r="BL4401" s="64"/>
      <c r="BM4401" s="64"/>
      <c r="BN4401" s="64"/>
      <c r="BO4401" s="64"/>
      <c r="BP4401" s="64"/>
      <c r="BQ4401" s="64"/>
      <c r="BR4401" s="64"/>
      <c r="BS4401" s="64"/>
      <c r="BT4401" s="64"/>
      <c r="BU4401" s="64"/>
      <c r="BV4401" s="64"/>
      <c r="BW4401" s="64"/>
      <c r="BX4401" s="64"/>
      <c r="BY4401" s="64"/>
      <c r="BZ4401" s="64"/>
      <c r="CA4401" s="64"/>
      <c r="CB4401" s="64"/>
      <c r="CC4401" s="64"/>
      <c r="CD4401" s="64"/>
      <c r="CE4401" s="64"/>
      <c r="CF4401" s="64"/>
      <c r="CG4401" s="64"/>
      <c r="CH4401" s="64"/>
      <c r="CI4401" s="64"/>
      <c r="CJ4401" s="64"/>
      <c r="CK4401" s="64"/>
      <c r="CL4401" s="64"/>
      <c r="CM4401" s="64"/>
      <c r="CN4401" s="64"/>
      <c r="CO4401" s="64"/>
      <c r="CP4401" s="64"/>
      <c r="CQ4401" s="64"/>
      <c r="CR4401" s="64"/>
      <c r="CS4401" s="64"/>
      <c r="CT4401" s="64"/>
      <c r="CU4401" s="64"/>
      <c r="CV4401" s="64"/>
      <c r="CW4401" s="64"/>
      <c r="CX4401" s="64"/>
      <c r="CY4401" s="64"/>
      <c r="CZ4401" s="64"/>
      <c r="DA4401" s="64"/>
      <c r="DB4401" s="64"/>
      <c r="DC4401" s="64"/>
      <c r="DD4401" s="64"/>
      <c r="DE4401" s="64"/>
      <c r="DF4401" s="64"/>
      <c r="DG4401" s="64"/>
      <c r="DH4401" s="64"/>
      <c r="DI4401" s="64"/>
      <c r="DJ4401" s="64"/>
      <c r="DK4401" s="64"/>
      <c r="DL4401" s="64"/>
      <c r="DM4401" s="64"/>
      <c r="DN4401" s="64"/>
      <c r="DO4401" s="64"/>
      <c r="DP4401" s="64"/>
      <c r="DQ4401" s="64"/>
      <c r="DR4401" s="64"/>
      <c r="DS4401" s="64"/>
      <c r="DT4401" s="64"/>
      <c r="DU4401" s="64"/>
      <c r="DV4401" s="64"/>
      <c r="DW4401" s="64"/>
      <c r="DX4401" s="64"/>
      <c r="DY4401" s="64"/>
      <c r="DZ4401" s="64"/>
      <c r="EA4401" s="64"/>
      <c r="EB4401" s="64"/>
      <c r="EC4401" s="64"/>
      <c r="ED4401" s="64"/>
      <c r="EE4401" s="64"/>
      <c r="EF4401" s="64"/>
      <c r="EG4401" s="64"/>
      <c r="EH4401" s="64"/>
      <c r="EI4401" s="64"/>
      <c r="EJ4401" s="64"/>
      <c r="EK4401" s="64"/>
      <c r="EL4401" s="64"/>
      <c r="EM4401" s="64"/>
      <c r="EN4401" s="64"/>
      <c r="EO4401" s="64"/>
      <c r="EP4401" s="64"/>
      <c r="EQ4401" s="64"/>
      <c r="ER4401" s="64"/>
      <c r="ES4401" s="64"/>
      <c r="ET4401" s="64"/>
      <c r="EU4401" s="64"/>
      <c r="EV4401" s="64"/>
      <c r="EW4401" s="64"/>
      <c r="EX4401" s="64"/>
      <c r="EY4401" s="64"/>
      <c r="EZ4401" s="64"/>
      <c r="FA4401" s="64"/>
      <c r="FB4401" s="64"/>
      <c r="FC4401" s="64"/>
      <c r="FD4401" s="64"/>
      <c r="FE4401" s="64"/>
      <c r="FF4401" s="64"/>
      <c r="FG4401" s="64"/>
      <c r="FH4401" s="64"/>
      <c r="FI4401" s="64"/>
      <c r="FJ4401" s="64"/>
      <c r="FK4401" s="64"/>
      <c r="FL4401" s="64"/>
      <c r="FM4401" s="64"/>
      <c r="FN4401" s="64"/>
      <c r="FO4401" s="64"/>
      <c r="FP4401" s="64"/>
      <c r="FQ4401" s="64"/>
      <c r="FR4401" s="64"/>
      <c r="FS4401" s="64"/>
      <c r="FT4401" s="64"/>
      <c r="FU4401" s="64"/>
      <c r="FV4401" s="64"/>
      <c r="FW4401" s="64"/>
      <c r="FX4401" s="64"/>
      <c r="FY4401" s="64"/>
      <c r="FZ4401" s="64"/>
      <c r="GA4401" s="64"/>
      <c r="GB4401" s="64"/>
      <c r="GC4401" s="64"/>
      <c r="GD4401" s="64"/>
      <c r="GE4401" s="64"/>
      <c r="GF4401" s="64"/>
      <c r="GG4401" s="64"/>
      <c r="GH4401" s="64"/>
      <c r="GI4401" s="64"/>
      <c r="GJ4401" s="64"/>
      <c r="GK4401" s="64"/>
      <c r="GL4401" s="64"/>
      <c r="GM4401" s="64"/>
      <c r="GN4401" s="64"/>
      <c r="GO4401" s="64"/>
      <c r="GP4401" s="64"/>
      <c r="GQ4401" s="64"/>
      <c r="GR4401" s="64"/>
      <c r="GS4401" s="64"/>
      <c r="GT4401" s="64"/>
      <c r="GU4401" s="64"/>
      <c r="GV4401" s="64"/>
      <c r="GW4401" s="64"/>
      <c r="GX4401" s="64"/>
      <c r="GY4401" s="64"/>
      <c r="GZ4401" s="64"/>
      <c r="HA4401" s="64"/>
      <c r="HB4401" s="64"/>
      <c r="HC4401" s="64"/>
      <c r="HD4401" s="64"/>
      <c r="HE4401" s="64"/>
      <c r="HF4401" s="64"/>
      <c r="HG4401" s="64"/>
      <c r="HH4401" s="64"/>
      <c r="HI4401" s="64"/>
      <c r="HJ4401" s="64"/>
      <c r="HK4401" s="64"/>
      <c r="HL4401" s="64"/>
      <c r="HM4401" s="64"/>
      <c r="HN4401" s="64"/>
      <c r="HO4401" s="64"/>
    </row>
    <row r="4402" spans="1:223" s="63" customFormat="1">
      <c r="A4402" s="60"/>
      <c r="B4402" s="61"/>
      <c r="C4402" s="61"/>
      <c r="D4402" s="62"/>
      <c r="E4402" s="62"/>
      <c r="F4402" s="61"/>
      <c r="G4402" s="11"/>
      <c r="H4402" s="9"/>
      <c r="I4402" s="9"/>
      <c r="J4402" s="33"/>
      <c r="K4402" s="9"/>
      <c r="L4402" s="9"/>
      <c r="M4402" s="66"/>
      <c r="N4402" s="9"/>
      <c r="O4402" s="9"/>
      <c r="P4402" s="9"/>
      <c r="Q4402" s="9"/>
      <c r="R4402" s="9"/>
      <c r="S4402" s="9"/>
      <c r="U4402" s="64"/>
      <c r="V4402" s="64"/>
      <c r="W4402" s="64"/>
      <c r="X4402" s="64"/>
      <c r="Y4402" s="64"/>
      <c r="Z4402" s="64"/>
      <c r="AA4402" s="64"/>
      <c r="AB4402" s="64"/>
      <c r="AC4402" s="64"/>
      <c r="AD4402" s="64"/>
      <c r="AE4402" s="64"/>
      <c r="AF4402" s="64"/>
      <c r="AG4402" s="64"/>
      <c r="AH4402" s="64"/>
      <c r="AI4402" s="64"/>
      <c r="AJ4402" s="64"/>
      <c r="AK4402" s="64"/>
      <c r="AL4402" s="64"/>
      <c r="AM4402" s="64"/>
      <c r="AN4402" s="64"/>
      <c r="AO4402" s="64"/>
      <c r="AP4402" s="64"/>
      <c r="AQ4402" s="64"/>
      <c r="AR4402" s="64"/>
      <c r="AS4402" s="64"/>
      <c r="AT4402" s="64"/>
      <c r="AU4402" s="64"/>
      <c r="AV4402" s="64"/>
      <c r="AW4402" s="64"/>
      <c r="AX4402" s="64"/>
      <c r="AY4402" s="64"/>
      <c r="AZ4402" s="64"/>
      <c r="BA4402" s="64"/>
      <c r="BB4402" s="64"/>
      <c r="BC4402" s="64"/>
      <c r="BD4402" s="64"/>
      <c r="BE4402" s="64"/>
      <c r="BF4402" s="64"/>
      <c r="BG4402" s="64"/>
      <c r="BH4402" s="64"/>
      <c r="BI4402" s="64"/>
      <c r="BJ4402" s="64"/>
      <c r="BK4402" s="64"/>
      <c r="BL4402" s="64"/>
      <c r="BM4402" s="64"/>
      <c r="BN4402" s="64"/>
      <c r="BO4402" s="64"/>
      <c r="BP4402" s="64"/>
      <c r="BQ4402" s="64"/>
      <c r="BR4402" s="64"/>
      <c r="BS4402" s="64"/>
      <c r="BT4402" s="64"/>
      <c r="BU4402" s="64"/>
      <c r="BV4402" s="64"/>
      <c r="BW4402" s="64"/>
      <c r="BX4402" s="64"/>
      <c r="BY4402" s="64"/>
      <c r="BZ4402" s="64"/>
      <c r="CA4402" s="64"/>
      <c r="CB4402" s="64"/>
      <c r="CC4402" s="64"/>
      <c r="CD4402" s="64"/>
      <c r="CE4402" s="64"/>
      <c r="CF4402" s="64"/>
      <c r="CG4402" s="64"/>
      <c r="CH4402" s="64"/>
      <c r="CI4402" s="64"/>
      <c r="CJ4402" s="64"/>
      <c r="CK4402" s="64"/>
      <c r="CL4402" s="64"/>
      <c r="CM4402" s="64"/>
      <c r="CN4402" s="64"/>
      <c r="CO4402" s="64"/>
      <c r="CP4402" s="64"/>
      <c r="CQ4402" s="64"/>
      <c r="CR4402" s="64"/>
      <c r="CS4402" s="64"/>
      <c r="CT4402" s="64"/>
      <c r="CU4402" s="64"/>
      <c r="CV4402" s="64"/>
      <c r="CW4402" s="64"/>
      <c r="CX4402" s="64"/>
      <c r="CY4402" s="64"/>
      <c r="CZ4402" s="64"/>
      <c r="DA4402" s="64"/>
      <c r="DB4402" s="64"/>
      <c r="DC4402" s="64"/>
      <c r="DD4402" s="64"/>
      <c r="DE4402" s="64"/>
      <c r="DF4402" s="64"/>
      <c r="DG4402" s="64"/>
      <c r="DH4402" s="64"/>
      <c r="DI4402" s="64"/>
      <c r="DJ4402" s="64"/>
      <c r="DK4402" s="64"/>
      <c r="DL4402" s="64"/>
      <c r="DM4402" s="64"/>
      <c r="DN4402" s="64"/>
      <c r="DO4402" s="64"/>
      <c r="DP4402" s="64"/>
      <c r="DQ4402" s="64"/>
      <c r="DR4402" s="64"/>
      <c r="DS4402" s="64"/>
      <c r="DT4402" s="64"/>
      <c r="DU4402" s="64"/>
      <c r="DV4402" s="64"/>
      <c r="DW4402" s="64"/>
      <c r="DX4402" s="64"/>
      <c r="DY4402" s="64"/>
      <c r="DZ4402" s="64"/>
      <c r="EA4402" s="64"/>
      <c r="EB4402" s="64"/>
      <c r="EC4402" s="64"/>
      <c r="ED4402" s="64"/>
      <c r="EE4402" s="64"/>
      <c r="EF4402" s="64"/>
      <c r="EG4402" s="64"/>
      <c r="EH4402" s="64"/>
      <c r="EI4402" s="64"/>
      <c r="EJ4402" s="64"/>
      <c r="EK4402" s="64"/>
      <c r="EL4402" s="64"/>
      <c r="EM4402" s="64"/>
      <c r="EN4402" s="64"/>
      <c r="EO4402" s="64"/>
      <c r="EP4402" s="64"/>
      <c r="EQ4402" s="64"/>
      <c r="ER4402" s="64"/>
      <c r="ES4402" s="64"/>
      <c r="ET4402" s="64"/>
      <c r="EU4402" s="64"/>
      <c r="EV4402" s="64"/>
      <c r="EW4402" s="64"/>
      <c r="EX4402" s="64"/>
      <c r="EY4402" s="64"/>
      <c r="EZ4402" s="64"/>
      <c r="FA4402" s="64"/>
      <c r="FB4402" s="64"/>
      <c r="FC4402" s="64"/>
      <c r="FD4402" s="64"/>
      <c r="FE4402" s="64"/>
      <c r="FF4402" s="64"/>
      <c r="FG4402" s="64"/>
      <c r="FH4402" s="64"/>
      <c r="FI4402" s="64"/>
      <c r="FJ4402" s="64"/>
      <c r="FK4402" s="64"/>
      <c r="FL4402" s="64"/>
      <c r="FM4402" s="64"/>
      <c r="FN4402" s="64"/>
      <c r="FO4402" s="64"/>
      <c r="FP4402" s="64"/>
      <c r="FQ4402" s="64"/>
      <c r="FR4402" s="64"/>
      <c r="FS4402" s="64"/>
      <c r="FT4402" s="64"/>
      <c r="FU4402" s="64"/>
      <c r="FV4402" s="64"/>
      <c r="FW4402" s="64"/>
      <c r="FX4402" s="64"/>
      <c r="FY4402" s="64"/>
      <c r="FZ4402" s="64"/>
      <c r="GA4402" s="64"/>
      <c r="GB4402" s="64"/>
      <c r="GC4402" s="64"/>
      <c r="GD4402" s="64"/>
      <c r="GE4402" s="64"/>
      <c r="GF4402" s="64"/>
      <c r="GG4402" s="64"/>
      <c r="GH4402" s="64"/>
      <c r="GI4402" s="64"/>
      <c r="GJ4402" s="64"/>
      <c r="GK4402" s="64"/>
      <c r="GL4402" s="64"/>
      <c r="GM4402" s="64"/>
      <c r="GN4402" s="64"/>
      <c r="GO4402" s="64"/>
      <c r="GP4402" s="64"/>
      <c r="GQ4402" s="64"/>
      <c r="GR4402" s="64"/>
      <c r="GS4402" s="64"/>
      <c r="GT4402" s="64"/>
      <c r="GU4402" s="64"/>
      <c r="GV4402" s="64"/>
      <c r="GW4402" s="64"/>
      <c r="GX4402" s="64"/>
      <c r="GY4402" s="64"/>
      <c r="GZ4402" s="64"/>
      <c r="HA4402" s="64"/>
      <c r="HB4402" s="64"/>
      <c r="HC4402" s="64"/>
      <c r="HD4402" s="64"/>
      <c r="HE4402" s="64"/>
      <c r="HF4402" s="64"/>
      <c r="HG4402" s="64"/>
      <c r="HH4402" s="64"/>
      <c r="HI4402" s="64"/>
      <c r="HJ4402" s="64"/>
      <c r="HK4402" s="64"/>
      <c r="HL4402" s="64"/>
      <c r="HM4402" s="64"/>
      <c r="HN4402" s="64"/>
      <c r="HO4402" s="64"/>
    </row>
    <row r="4403" spans="1:223" s="63" customFormat="1">
      <c r="A4403" s="60"/>
      <c r="B4403" s="61"/>
      <c r="C4403" s="61"/>
      <c r="D4403" s="62"/>
      <c r="E4403" s="62"/>
      <c r="F4403" s="61"/>
      <c r="G4403" s="11"/>
      <c r="H4403" s="9"/>
      <c r="I4403" s="9"/>
      <c r="J4403" s="33"/>
      <c r="K4403" s="9"/>
      <c r="L4403" s="9"/>
      <c r="M4403" s="66"/>
      <c r="N4403" s="9"/>
      <c r="O4403" s="9"/>
      <c r="P4403" s="9"/>
      <c r="Q4403" s="9"/>
      <c r="R4403" s="9"/>
      <c r="S4403" s="9"/>
      <c r="U4403" s="64"/>
      <c r="V4403" s="64"/>
      <c r="W4403" s="64"/>
      <c r="X4403" s="64"/>
      <c r="Y4403" s="64"/>
      <c r="Z4403" s="64"/>
      <c r="AA4403" s="64"/>
      <c r="AB4403" s="64"/>
      <c r="AC4403" s="64"/>
      <c r="AD4403" s="64"/>
      <c r="AE4403" s="64"/>
      <c r="AF4403" s="64"/>
      <c r="AG4403" s="64"/>
      <c r="AH4403" s="64"/>
      <c r="AI4403" s="64"/>
      <c r="AJ4403" s="64"/>
      <c r="AK4403" s="64"/>
      <c r="AL4403" s="64"/>
      <c r="AM4403" s="64"/>
      <c r="AN4403" s="64"/>
      <c r="AO4403" s="64"/>
      <c r="AP4403" s="64"/>
      <c r="AQ4403" s="64"/>
      <c r="AR4403" s="64"/>
      <c r="AS4403" s="64"/>
      <c r="AT4403" s="64"/>
      <c r="AU4403" s="64"/>
      <c r="AV4403" s="64"/>
      <c r="AW4403" s="64"/>
      <c r="AX4403" s="64"/>
      <c r="AY4403" s="64"/>
      <c r="AZ4403" s="64"/>
      <c r="BA4403" s="64"/>
      <c r="BB4403" s="64"/>
      <c r="BC4403" s="64"/>
      <c r="BD4403" s="64"/>
      <c r="BE4403" s="64"/>
      <c r="BF4403" s="64"/>
      <c r="BG4403" s="64"/>
      <c r="BH4403" s="64"/>
      <c r="BI4403" s="64"/>
      <c r="BJ4403" s="64"/>
      <c r="BK4403" s="64"/>
      <c r="BL4403" s="64"/>
      <c r="BM4403" s="64"/>
      <c r="BN4403" s="64"/>
      <c r="BO4403" s="64"/>
      <c r="BP4403" s="64"/>
      <c r="BQ4403" s="64"/>
      <c r="BR4403" s="64"/>
      <c r="BS4403" s="64"/>
      <c r="BT4403" s="64"/>
      <c r="BU4403" s="64"/>
      <c r="BV4403" s="64"/>
      <c r="BW4403" s="64"/>
      <c r="BX4403" s="64"/>
      <c r="BY4403" s="64"/>
      <c r="BZ4403" s="64"/>
      <c r="CA4403" s="64"/>
      <c r="CB4403" s="64"/>
      <c r="CC4403" s="64"/>
      <c r="CD4403" s="64"/>
      <c r="CE4403" s="64"/>
      <c r="CF4403" s="64"/>
      <c r="CG4403" s="64"/>
      <c r="CH4403" s="64"/>
      <c r="CI4403" s="64"/>
      <c r="CJ4403" s="64"/>
      <c r="CK4403" s="64"/>
      <c r="CL4403" s="64"/>
      <c r="CM4403" s="64"/>
      <c r="CN4403" s="64"/>
      <c r="CO4403" s="64"/>
      <c r="CP4403" s="64"/>
      <c r="CQ4403" s="64"/>
      <c r="CR4403" s="64"/>
      <c r="CS4403" s="64"/>
      <c r="CT4403" s="64"/>
      <c r="CU4403" s="64"/>
      <c r="CV4403" s="64"/>
      <c r="CW4403" s="64"/>
      <c r="CX4403" s="64"/>
      <c r="CY4403" s="64"/>
      <c r="CZ4403" s="64"/>
      <c r="DA4403" s="64"/>
      <c r="DB4403" s="64"/>
      <c r="DC4403" s="64"/>
      <c r="DD4403" s="64"/>
      <c r="DE4403" s="64"/>
      <c r="DF4403" s="64"/>
      <c r="DG4403" s="64"/>
      <c r="DH4403" s="64"/>
      <c r="DI4403" s="64"/>
      <c r="DJ4403" s="64"/>
      <c r="DK4403" s="64"/>
      <c r="DL4403" s="64"/>
      <c r="DM4403" s="64"/>
      <c r="DN4403" s="64"/>
      <c r="DO4403" s="64"/>
      <c r="DP4403" s="64"/>
      <c r="DQ4403" s="64"/>
      <c r="DR4403" s="64"/>
      <c r="DS4403" s="64"/>
      <c r="DT4403" s="64"/>
      <c r="DU4403" s="64"/>
      <c r="DV4403" s="64"/>
      <c r="DW4403" s="64"/>
      <c r="DX4403" s="64"/>
      <c r="DY4403" s="64"/>
      <c r="DZ4403" s="64"/>
      <c r="EA4403" s="64"/>
      <c r="EB4403" s="64"/>
      <c r="EC4403" s="64"/>
      <c r="ED4403" s="64"/>
      <c r="EE4403" s="64"/>
      <c r="EF4403" s="64"/>
      <c r="EG4403" s="64"/>
      <c r="EH4403" s="64"/>
      <c r="EI4403" s="64"/>
      <c r="EJ4403" s="64"/>
      <c r="EK4403" s="64"/>
      <c r="EL4403" s="64"/>
      <c r="EM4403" s="64"/>
      <c r="EN4403" s="64"/>
      <c r="EO4403" s="64"/>
      <c r="EP4403" s="64"/>
      <c r="EQ4403" s="64"/>
      <c r="ER4403" s="64"/>
      <c r="ES4403" s="64"/>
      <c r="ET4403" s="64"/>
      <c r="EU4403" s="64"/>
      <c r="EV4403" s="64"/>
      <c r="EW4403" s="64"/>
      <c r="EX4403" s="64"/>
      <c r="EY4403" s="64"/>
      <c r="EZ4403" s="64"/>
      <c r="FA4403" s="64"/>
      <c r="FB4403" s="64"/>
      <c r="FC4403" s="64"/>
      <c r="FD4403" s="64"/>
      <c r="FE4403" s="64"/>
      <c r="FF4403" s="64"/>
      <c r="FG4403" s="64"/>
      <c r="FH4403" s="64"/>
      <c r="FI4403" s="64"/>
      <c r="FJ4403" s="64"/>
      <c r="FK4403" s="64"/>
      <c r="FL4403" s="64"/>
      <c r="FM4403" s="64"/>
      <c r="FN4403" s="64"/>
      <c r="FO4403" s="64"/>
      <c r="FP4403" s="64"/>
      <c r="FQ4403" s="64"/>
      <c r="FR4403" s="64"/>
      <c r="FS4403" s="64"/>
      <c r="FT4403" s="64"/>
      <c r="FU4403" s="64"/>
      <c r="FV4403" s="64"/>
      <c r="FW4403" s="64"/>
      <c r="FX4403" s="64"/>
      <c r="FY4403" s="64"/>
      <c r="FZ4403" s="64"/>
      <c r="GA4403" s="64"/>
      <c r="GB4403" s="64"/>
      <c r="GC4403" s="64"/>
      <c r="GD4403" s="64"/>
      <c r="GE4403" s="64"/>
      <c r="GF4403" s="64"/>
      <c r="GG4403" s="64"/>
      <c r="GH4403" s="64"/>
      <c r="GI4403" s="64"/>
      <c r="GJ4403" s="64"/>
      <c r="GK4403" s="64"/>
      <c r="GL4403" s="64"/>
      <c r="GM4403" s="64"/>
      <c r="GN4403" s="64"/>
      <c r="GO4403" s="64"/>
      <c r="GP4403" s="64"/>
      <c r="GQ4403" s="64"/>
      <c r="GR4403" s="64"/>
      <c r="GS4403" s="64"/>
      <c r="GT4403" s="64"/>
      <c r="GU4403" s="64"/>
      <c r="GV4403" s="64"/>
      <c r="GW4403" s="64"/>
      <c r="GX4403" s="64"/>
      <c r="GY4403" s="64"/>
      <c r="GZ4403" s="64"/>
      <c r="HA4403" s="64"/>
      <c r="HB4403" s="64"/>
      <c r="HC4403" s="64"/>
      <c r="HD4403" s="64"/>
      <c r="HE4403" s="64"/>
      <c r="HF4403" s="64"/>
      <c r="HG4403" s="64"/>
      <c r="HH4403" s="64"/>
      <c r="HI4403" s="64"/>
      <c r="HJ4403" s="64"/>
      <c r="HK4403" s="64"/>
      <c r="HL4403" s="64"/>
      <c r="HM4403" s="64"/>
      <c r="HN4403" s="64"/>
      <c r="HO4403" s="64"/>
    </row>
    <row r="4404" spans="1:223" s="63" customFormat="1">
      <c r="A4404" s="60"/>
      <c r="B4404" s="61"/>
      <c r="C4404" s="61"/>
      <c r="D4404" s="62"/>
      <c r="E4404" s="62"/>
      <c r="F4404" s="61"/>
      <c r="G4404" s="11"/>
      <c r="H4404" s="9"/>
      <c r="I4404" s="9"/>
      <c r="J4404" s="33"/>
      <c r="K4404" s="9"/>
      <c r="L4404" s="9"/>
      <c r="M4404" s="66"/>
      <c r="N4404" s="9"/>
      <c r="O4404" s="9"/>
      <c r="P4404" s="9"/>
      <c r="Q4404" s="9"/>
      <c r="R4404" s="9"/>
      <c r="S4404" s="9"/>
      <c r="U4404" s="64"/>
      <c r="V4404" s="64"/>
      <c r="W4404" s="64"/>
      <c r="X4404" s="64"/>
      <c r="Y4404" s="64"/>
      <c r="Z4404" s="64"/>
      <c r="AA4404" s="64"/>
      <c r="AB4404" s="64"/>
      <c r="AC4404" s="64"/>
      <c r="AD4404" s="64"/>
      <c r="AE4404" s="64"/>
      <c r="AF4404" s="64"/>
      <c r="AG4404" s="64"/>
      <c r="AH4404" s="64"/>
      <c r="AI4404" s="64"/>
      <c r="AJ4404" s="64"/>
      <c r="AK4404" s="64"/>
      <c r="AL4404" s="64"/>
      <c r="AM4404" s="64"/>
      <c r="AN4404" s="64"/>
      <c r="AO4404" s="64"/>
      <c r="AP4404" s="64"/>
      <c r="AQ4404" s="64"/>
      <c r="AR4404" s="64"/>
      <c r="AS4404" s="64"/>
      <c r="AT4404" s="64"/>
      <c r="AU4404" s="64"/>
      <c r="AV4404" s="64"/>
      <c r="AW4404" s="64"/>
      <c r="AX4404" s="64"/>
      <c r="AY4404" s="64"/>
      <c r="AZ4404" s="64"/>
      <c r="BA4404" s="64"/>
      <c r="BB4404" s="64"/>
      <c r="BC4404" s="64"/>
      <c r="BD4404" s="64"/>
      <c r="BE4404" s="64"/>
      <c r="BF4404" s="64"/>
      <c r="BG4404" s="64"/>
      <c r="BH4404" s="64"/>
      <c r="BI4404" s="64"/>
      <c r="BJ4404" s="64"/>
      <c r="BK4404" s="64"/>
      <c r="BL4404" s="64"/>
      <c r="BM4404" s="64"/>
      <c r="BN4404" s="64"/>
      <c r="BO4404" s="64"/>
      <c r="BP4404" s="64"/>
      <c r="BQ4404" s="64"/>
      <c r="BR4404" s="64"/>
      <c r="BS4404" s="64"/>
      <c r="BT4404" s="64"/>
      <c r="BU4404" s="64"/>
      <c r="BV4404" s="64"/>
      <c r="BW4404" s="64"/>
      <c r="BX4404" s="64"/>
      <c r="BY4404" s="64"/>
      <c r="BZ4404" s="64"/>
      <c r="CA4404" s="64"/>
      <c r="CB4404" s="64"/>
      <c r="CC4404" s="64"/>
      <c r="CD4404" s="64"/>
      <c r="CE4404" s="64"/>
      <c r="CF4404" s="64"/>
      <c r="CG4404" s="64"/>
      <c r="CH4404" s="64"/>
      <c r="CI4404" s="64"/>
      <c r="CJ4404" s="64"/>
      <c r="CK4404" s="64"/>
      <c r="CL4404" s="64"/>
      <c r="CM4404" s="64"/>
      <c r="CN4404" s="64"/>
      <c r="CO4404" s="64"/>
      <c r="CP4404" s="64"/>
      <c r="CQ4404" s="64"/>
      <c r="CR4404" s="64"/>
      <c r="CS4404" s="64"/>
      <c r="CT4404" s="64"/>
      <c r="CU4404" s="64"/>
      <c r="CV4404" s="64"/>
      <c r="CW4404" s="64"/>
      <c r="CX4404" s="64"/>
      <c r="CY4404" s="64"/>
      <c r="CZ4404" s="64"/>
      <c r="DA4404" s="64"/>
      <c r="DB4404" s="64"/>
      <c r="DC4404" s="64"/>
      <c r="DD4404" s="64"/>
      <c r="DE4404" s="64"/>
      <c r="DF4404" s="64"/>
      <c r="DG4404" s="64"/>
      <c r="DH4404" s="64"/>
      <c r="DI4404" s="64"/>
      <c r="DJ4404" s="64"/>
      <c r="DK4404" s="64"/>
      <c r="DL4404" s="64"/>
      <c r="DM4404" s="64"/>
      <c r="DN4404" s="64"/>
      <c r="DO4404" s="64"/>
      <c r="DP4404" s="64"/>
      <c r="DQ4404" s="64"/>
      <c r="DR4404" s="64"/>
      <c r="DS4404" s="64"/>
      <c r="DT4404" s="64"/>
      <c r="DU4404" s="64"/>
      <c r="DV4404" s="64"/>
      <c r="DW4404" s="64"/>
      <c r="DX4404" s="64"/>
      <c r="DY4404" s="64"/>
      <c r="DZ4404" s="64"/>
      <c r="EA4404" s="64"/>
      <c r="EB4404" s="64"/>
      <c r="EC4404" s="64"/>
      <c r="ED4404" s="64"/>
      <c r="EE4404" s="64"/>
      <c r="EF4404" s="64"/>
      <c r="EG4404" s="64"/>
      <c r="EH4404" s="64"/>
      <c r="EI4404" s="64"/>
      <c r="EJ4404" s="64"/>
      <c r="EK4404" s="64"/>
      <c r="EL4404" s="64"/>
      <c r="EM4404" s="64"/>
      <c r="EN4404" s="64"/>
      <c r="EO4404" s="64"/>
      <c r="EP4404" s="64"/>
      <c r="EQ4404" s="64"/>
      <c r="ER4404" s="64"/>
      <c r="ES4404" s="64"/>
      <c r="ET4404" s="64"/>
      <c r="EU4404" s="64"/>
      <c r="EV4404" s="64"/>
      <c r="EW4404" s="64"/>
      <c r="EX4404" s="64"/>
      <c r="EY4404" s="64"/>
      <c r="EZ4404" s="64"/>
      <c r="FA4404" s="64"/>
      <c r="FB4404" s="64"/>
      <c r="FC4404" s="64"/>
      <c r="FD4404" s="64"/>
      <c r="FE4404" s="64"/>
      <c r="FF4404" s="64"/>
      <c r="FG4404" s="64"/>
      <c r="FH4404" s="64"/>
      <c r="FI4404" s="64"/>
      <c r="FJ4404" s="64"/>
      <c r="FK4404" s="64"/>
      <c r="FL4404" s="64"/>
      <c r="FM4404" s="64"/>
      <c r="FN4404" s="64"/>
      <c r="FO4404" s="64"/>
      <c r="FP4404" s="64"/>
      <c r="FQ4404" s="64"/>
      <c r="FR4404" s="64"/>
      <c r="FS4404" s="64"/>
      <c r="FT4404" s="64"/>
      <c r="FU4404" s="64"/>
      <c r="FV4404" s="64"/>
      <c r="FW4404" s="64"/>
      <c r="FX4404" s="64"/>
      <c r="FY4404" s="64"/>
      <c r="FZ4404" s="64"/>
      <c r="GA4404" s="64"/>
      <c r="GB4404" s="64"/>
      <c r="GC4404" s="64"/>
      <c r="GD4404" s="64"/>
      <c r="GE4404" s="64"/>
      <c r="GF4404" s="64"/>
      <c r="GG4404" s="64"/>
      <c r="GH4404" s="64"/>
      <c r="GI4404" s="64"/>
      <c r="GJ4404" s="64"/>
      <c r="GK4404" s="64"/>
      <c r="GL4404" s="64"/>
      <c r="GM4404" s="64"/>
      <c r="GN4404" s="64"/>
      <c r="GO4404" s="64"/>
      <c r="GP4404" s="64"/>
      <c r="GQ4404" s="64"/>
      <c r="GR4404" s="64"/>
      <c r="GS4404" s="64"/>
      <c r="GT4404" s="64"/>
      <c r="GU4404" s="64"/>
      <c r="GV4404" s="64"/>
      <c r="GW4404" s="64"/>
      <c r="GX4404" s="64"/>
      <c r="GY4404" s="64"/>
      <c r="GZ4404" s="64"/>
      <c r="HA4404" s="64"/>
      <c r="HB4404" s="64"/>
      <c r="HC4404" s="64"/>
      <c r="HD4404" s="64"/>
      <c r="HE4404" s="64"/>
      <c r="HF4404" s="64"/>
      <c r="HG4404" s="64"/>
      <c r="HH4404" s="64"/>
      <c r="HI4404" s="64"/>
      <c r="HJ4404" s="64"/>
      <c r="HK4404" s="64"/>
      <c r="HL4404" s="64"/>
      <c r="HM4404" s="64"/>
      <c r="HN4404" s="64"/>
      <c r="HO4404" s="64"/>
    </row>
    <row r="4405" spans="1:223" s="63" customFormat="1">
      <c r="A4405" s="60"/>
      <c r="B4405" s="61"/>
      <c r="C4405" s="61"/>
      <c r="D4405" s="62"/>
      <c r="E4405" s="62"/>
      <c r="F4405" s="61"/>
      <c r="G4405" s="11"/>
      <c r="H4405" s="9"/>
      <c r="I4405" s="9"/>
      <c r="J4405" s="33"/>
      <c r="K4405" s="9"/>
      <c r="L4405" s="9"/>
      <c r="M4405" s="66"/>
      <c r="N4405" s="9"/>
      <c r="O4405" s="9"/>
      <c r="P4405" s="9"/>
      <c r="Q4405" s="9"/>
      <c r="R4405" s="9"/>
      <c r="S4405" s="9"/>
      <c r="U4405" s="64"/>
      <c r="V4405" s="64"/>
      <c r="W4405" s="64"/>
      <c r="X4405" s="64"/>
      <c r="Y4405" s="64"/>
      <c r="Z4405" s="64"/>
      <c r="AA4405" s="64"/>
      <c r="AB4405" s="64"/>
      <c r="AC4405" s="64"/>
      <c r="AD4405" s="64"/>
      <c r="AE4405" s="64"/>
      <c r="AF4405" s="64"/>
      <c r="AG4405" s="64"/>
      <c r="AH4405" s="64"/>
      <c r="AI4405" s="64"/>
      <c r="AJ4405" s="64"/>
      <c r="AK4405" s="64"/>
      <c r="AL4405" s="64"/>
      <c r="AM4405" s="64"/>
      <c r="AN4405" s="64"/>
      <c r="AO4405" s="64"/>
      <c r="AP4405" s="64"/>
      <c r="AQ4405" s="64"/>
      <c r="AR4405" s="64"/>
      <c r="AS4405" s="64"/>
      <c r="AT4405" s="64"/>
      <c r="AU4405" s="64"/>
      <c r="AV4405" s="64"/>
      <c r="AW4405" s="64"/>
      <c r="AX4405" s="64"/>
      <c r="AY4405" s="64"/>
      <c r="AZ4405" s="64"/>
      <c r="BA4405" s="64"/>
      <c r="BB4405" s="64"/>
      <c r="BC4405" s="64"/>
      <c r="BD4405" s="64"/>
      <c r="BE4405" s="64"/>
      <c r="BF4405" s="64"/>
      <c r="BG4405" s="64"/>
      <c r="BH4405" s="64"/>
      <c r="BI4405" s="64"/>
      <c r="BJ4405" s="64"/>
      <c r="BK4405" s="64"/>
      <c r="BL4405" s="64"/>
      <c r="BM4405" s="64"/>
      <c r="BN4405" s="64"/>
      <c r="BO4405" s="64"/>
      <c r="BP4405" s="64"/>
      <c r="BQ4405" s="64"/>
      <c r="BR4405" s="64"/>
      <c r="BS4405" s="64"/>
      <c r="BT4405" s="64"/>
      <c r="BU4405" s="64"/>
      <c r="BV4405" s="64"/>
      <c r="BW4405" s="64"/>
      <c r="BX4405" s="64"/>
      <c r="BY4405" s="64"/>
      <c r="BZ4405" s="64"/>
      <c r="CA4405" s="64"/>
      <c r="CB4405" s="64"/>
      <c r="CC4405" s="64"/>
      <c r="CD4405" s="64"/>
      <c r="CE4405" s="64"/>
      <c r="CF4405" s="64"/>
      <c r="CG4405" s="64"/>
      <c r="CH4405" s="64"/>
      <c r="CI4405" s="64"/>
      <c r="CJ4405" s="64"/>
      <c r="CK4405" s="64"/>
      <c r="CL4405" s="64"/>
      <c r="CM4405" s="64"/>
      <c r="CN4405" s="64"/>
      <c r="CO4405" s="64"/>
      <c r="CP4405" s="64"/>
      <c r="CQ4405" s="64"/>
      <c r="CR4405" s="64"/>
      <c r="CS4405" s="64"/>
      <c r="CT4405" s="64"/>
      <c r="CU4405" s="64"/>
      <c r="CV4405" s="64"/>
      <c r="CW4405" s="64"/>
      <c r="CX4405" s="64"/>
      <c r="CY4405" s="64"/>
      <c r="CZ4405" s="64"/>
      <c r="DA4405" s="64"/>
      <c r="DB4405" s="64"/>
      <c r="DC4405" s="64"/>
      <c r="DD4405" s="64"/>
      <c r="DE4405" s="64"/>
      <c r="DF4405" s="64"/>
      <c r="DG4405" s="64"/>
      <c r="DH4405" s="64"/>
      <c r="DI4405" s="64"/>
      <c r="DJ4405" s="64"/>
      <c r="DK4405" s="64"/>
      <c r="DL4405" s="64"/>
      <c r="DM4405" s="64"/>
      <c r="DN4405" s="64"/>
      <c r="DO4405" s="64"/>
      <c r="DP4405" s="64"/>
      <c r="DQ4405" s="64"/>
      <c r="DR4405" s="64"/>
      <c r="DS4405" s="64"/>
      <c r="DT4405" s="64"/>
      <c r="DU4405" s="64"/>
      <c r="DV4405" s="64"/>
      <c r="DW4405" s="64"/>
      <c r="DX4405" s="64"/>
      <c r="DY4405" s="64"/>
      <c r="DZ4405" s="64"/>
      <c r="EA4405" s="64"/>
      <c r="EB4405" s="64"/>
      <c r="EC4405" s="64"/>
      <c r="ED4405" s="64"/>
      <c r="EE4405" s="64"/>
      <c r="EF4405" s="64"/>
      <c r="EG4405" s="64"/>
      <c r="EH4405" s="64"/>
      <c r="EI4405" s="64"/>
      <c r="EJ4405" s="64"/>
      <c r="EK4405" s="64"/>
      <c r="EL4405" s="64"/>
      <c r="EM4405" s="64"/>
      <c r="EN4405" s="64"/>
      <c r="EO4405" s="64"/>
      <c r="EP4405" s="64"/>
      <c r="EQ4405" s="64"/>
      <c r="ER4405" s="64"/>
      <c r="ES4405" s="64"/>
      <c r="ET4405" s="64"/>
      <c r="EU4405" s="64"/>
      <c r="EV4405" s="64"/>
      <c r="EW4405" s="64"/>
      <c r="EX4405" s="64"/>
      <c r="EY4405" s="64"/>
      <c r="EZ4405" s="64"/>
      <c r="FA4405" s="64"/>
      <c r="FB4405" s="64"/>
      <c r="FC4405" s="64"/>
      <c r="FD4405" s="64"/>
      <c r="FE4405" s="64"/>
      <c r="FF4405" s="64"/>
      <c r="FG4405" s="64"/>
      <c r="FH4405" s="64"/>
      <c r="FI4405" s="64"/>
      <c r="FJ4405" s="64"/>
      <c r="FK4405" s="64"/>
      <c r="FL4405" s="64"/>
      <c r="FM4405" s="64"/>
      <c r="FN4405" s="64"/>
      <c r="FO4405" s="64"/>
      <c r="FP4405" s="64"/>
      <c r="FQ4405" s="64"/>
      <c r="FR4405" s="64"/>
      <c r="FS4405" s="64"/>
      <c r="FT4405" s="64"/>
      <c r="FU4405" s="64"/>
      <c r="FV4405" s="64"/>
      <c r="FW4405" s="64"/>
      <c r="FX4405" s="64"/>
      <c r="FY4405" s="64"/>
      <c r="FZ4405" s="64"/>
      <c r="GA4405" s="64"/>
      <c r="GB4405" s="64"/>
      <c r="GC4405" s="64"/>
      <c r="GD4405" s="64"/>
      <c r="GE4405" s="64"/>
      <c r="GF4405" s="64"/>
      <c r="GG4405" s="64"/>
      <c r="GH4405" s="64"/>
      <c r="GI4405" s="64"/>
      <c r="GJ4405" s="64"/>
      <c r="GK4405" s="64"/>
      <c r="GL4405" s="64"/>
      <c r="GM4405" s="64"/>
      <c r="GN4405" s="64"/>
      <c r="GO4405" s="64"/>
      <c r="GP4405" s="64"/>
      <c r="GQ4405" s="64"/>
      <c r="GR4405" s="64"/>
      <c r="GS4405" s="64"/>
      <c r="GT4405" s="64"/>
      <c r="GU4405" s="64"/>
      <c r="GV4405" s="64"/>
      <c r="GW4405" s="64"/>
      <c r="GX4405" s="64"/>
      <c r="GY4405" s="64"/>
      <c r="GZ4405" s="64"/>
      <c r="HA4405" s="64"/>
      <c r="HB4405" s="64"/>
      <c r="HC4405" s="64"/>
      <c r="HD4405" s="64"/>
      <c r="HE4405" s="64"/>
      <c r="HF4405" s="64"/>
      <c r="HG4405" s="64"/>
      <c r="HH4405" s="64"/>
      <c r="HI4405" s="64"/>
      <c r="HJ4405" s="64"/>
      <c r="HK4405" s="64"/>
      <c r="HL4405" s="64"/>
      <c r="HM4405" s="64"/>
      <c r="HN4405" s="64"/>
      <c r="HO4405" s="64"/>
    </row>
    <row r="4406" spans="1:223" s="63" customFormat="1">
      <c r="A4406" s="60"/>
      <c r="B4406" s="61"/>
      <c r="C4406" s="61"/>
      <c r="D4406" s="62"/>
      <c r="E4406" s="62"/>
      <c r="F4406" s="61"/>
      <c r="G4406" s="11"/>
      <c r="H4406" s="9"/>
      <c r="I4406" s="9"/>
      <c r="J4406" s="33"/>
      <c r="K4406" s="9"/>
      <c r="L4406" s="9"/>
      <c r="M4406" s="66"/>
      <c r="N4406" s="9"/>
      <c r="O4406" s="9"/>
      <c r="P4406" s="9"/>
      <c r="Q4406" s="9"/>
      <c r="R4406" s="9"/>
      <c r="S4406" s="9"/>
      <c r="U4406" s="64"/>
      <c r="V4406" s="64"/>
      <c r="W4406" s="64"/>
      <c r="X4406" s="64"/>
      <c r="Y4406" s="64"/>
      <c r="Z4406" s="64"/>
      <c r="AA4406" s="64"/>
      <c r="AB4406" s="64"/>
      <c r="AC4406" s="64"/>
      <c r="AD4406" s="64"/>
      <c r="AE4406" s="64"/>
      <c r="AF4406" s="64"/>
      <c r="AG4406" s="64"/>
      <c r="AH4406" s="64"/>
      <c r="AI4406" s="64"/>
      <c r="AJ4406" s="64"/>
      <c r="AK4406" s="64"/>
      <c r="AL4406" s="64"/>
      <c r="AM4406" s="64"/>
      <c r="AN4406" s="64"/>
      <c r="AO4406" s="64"/>
      <c r="AP4406" s="64"/>
      <c r="AQ4406" s="64"/>
      <c r="AR4406" s="64"/>
      <c r="AS4406" s="64"/>
      <c r="AT4406" s="64"/>
      <c r="AU4406" s="64"/>
      <c r="AV4406" s="64"/>
      <c r="AW4406" s="64"/>
      <c r="AX4406" s="64"/>
      <c r="AY4406" s="64"/>
      <c r="AZ4406" s="64"/>
      <c r="BA4406" s="64"/>
      <c r="BB4406" s="64"/>
      <c r="BC4406" s="64"/>
      <c r="BD4406" s="64"/>
      <c r="BE4406" s="64"/>
      <c r="BF4406" s="64"/>
      <c r="BG4406" s="64"/>
      <c r="BH4406" s="64"/>
      <c r="BI4406" s="64"/>
      <c r="BJ4406" s="64"/>
      <c r="BK4406" s="64"/>
      <c r="BL4406" s="64"/>
      <c r="BM4406" s="64"/>
      <c r="BN4406" s="64"/>
      <c r="BO4406" s="64"/>
      <c r="BP4406" s="64"/>
      <c r="BQ4406" s="64"/>
      <c r="BR4406" s="64"/>
      <c r="BS4406" s="64"/>
      <c r="BT4406" s="64"/>
      <c r="BU4406" s="64"/>
      <c r="BV4406" s="64"/>
      <c r="BW4406" s="64"/>
      <c r="BX4406" s="64"/>
      <c r="BY4406" s="64"/>
      <c r="BZ4406" s="64"/>
      <c r="CA4406" s="64"/>
      <c r="CB4406" s="64"/>
      <c r="CC4406" s="64"/>
      <c r="CD4406" s="64"/>
      <c r="CE4406" s="64"/>
      <c r="CF4406" s="64"/>
      <c r="CG4406" s="64"/>
      <c r="CH4406" s="64"/>
      <c r="CI4406" s="64"/>
      <c r="CJ4406" s="64"/>
      <c r="CK4406" s="64"/>
      <c r="CL4406" s="64"/>
      <c r="CM4406" s="64"/>
      <c r="CN4406" s="64"/>
      <c r="CO4406" s="64"/>
      <c r="CP4406" s="64"/>
      <c r="CQ4406" s="64"/>
      <c r="CR4406" s="64"/>
      <c r="CS4406" s="64"/>
      <c r="CT4406" s="64"/>
      <c r="CU4406" s="64"/>
      <c r="CV4406" s="64"/>
      <c r="CW4406" s="64"/>
      <c r="CX4406" s="64"/>
      <c r="CY4406" s="64"/>
      <c r="CZ4406" s="64"/>
      <c r="DA4406" s="64"/>
      <c r="DB4406" s="64"/>
      <c r="DC4406" s="64"/>
      <c r="DD4406" s="64"/>
      <c r="DE4406" s="64"/>
      <c r="DF4406" s="64"/>
      <c r="DG4406" s="64"/>
      <c r="DH4406" s="64"/>
      <c r="DI4406" s="64"/>
      <c r="DJ4406" s="64"/>
      <c r="DK4406" s="64"/>
      <c r="DL4406" s="64"/>
      <c r="DM4406" s="64"/>
      <c r="DN4406" s="64"/>
      <c r="DO4406" s="64"/>
      <c r="DP4406" s="64"/>
      <c r="DQ4406" s="64"/>
      <c r="DR4406" s="64"/>
      <c r="DS4406" s="64"/>
      <c r="DT4406" s="64"/>
      <c r="DU4406" s="64"/>
      <c r="DV4406" s="64"/>
      <c r="DW4406" s="64"/>
      <c r="DX4406" s="64"/>
      <c r="DY4406" s="64"/>
      <c r="DZ4406" s="64"/>
      <c r="EA4406" s="64"/>
      <c r="EB4406" s="64"/>
      <c r="EC4406" s="64"/>
      <c r="ED4406" s="64"/>
      <c r="EE4406" s="64"/>
      <c r="EF4406" s="64"/>
      <c r="EG4406" s="64"/>
      <c r="EH4406" s="64"/>
      <c r="EI4406" s="64"/>
      <c r="EJ4406" s="64"/>
      <c r="EK4406" s="64"/>
      <c r="EL4406" s="64"/>
      <c r="EM4406" s="64"/>
      <c r="EN4406" s="64"/>
      <c r="EO4406" s="64"/>
      <c r="EP4406" s="64"/>
      <c r="EQ4406" s="64"/>
      <c r="ER4406" s="64"/>
      <c r="ES4406" s="64"/>
      <c r="ET4406" s="64"/>
      <c r="EU4406" s="64"/>
      <c r="EV4406" s="64"/>
      <c r="EW4406" s="64"/>
      <c r="EX4406" s="64"/>
      <c r="EY4406" s="64"/>
      <c r="EZ4406" s="64"/>
      <c r="FA4406" s="64"/>
      <c r="FB4406" s="64"/>
      <c r="FC4406" s="64"/>
      <c r="FD4406" s="64"/>
      <c r="FE4406" s="64"/>
      <c r="FF4406" s="64"/>
      <c r="FG4406" s="64"/>
      <c r="FH4406" s="64"/>
      <c r="FI4406" s="64"/>
      <c r="FJ4406" s="64"/>
      <c r="FK4406" s="64"/>
      <c r="FL4406" s="64"/>
      <c r="FM4406" s="64"/>
      <c r="FN4406" s="64"/>
      <c r="FO4406" s="64"/>
      <c r="FP4406" s="64"/>
      <c r="FQ4406" s="64"/>
      <c r="FR4406" s="64"/>
      <c r="FS4406" s="64"/>
      <c r="FT4406" s="64"/>
      <c r="FU4406" s="64"/>
      <c r="FV4406" s="64"/>
      <c r="FW4406" s="64"/>
      <c r="FX4406" s="64"/>
      <c r="FY4406" s="64"/>
      <c r="FZ4406" s="64"/>
      <c r="GA4406" s="64"/>
      <c r="GB4406" s="64"/>
      <c r="GC4406" s="64"/>
      <c r="GD4406" s="64"/>
      <c r="GE4406" s="64"/>
      <c r="GF4406" s="64"/>
      <c r="GG4406" s="64"/>
      <c r="GH4406" s="64"/>
      <c r="GI4406" s="64"/>
      <c r="GJ4406" s="64"/>
      <c r="GK4406" s="64"/>
      <c r="GL4406" s="64"/>
      <c r="GM4406" s="64"/>
      <c r="GN4406" s="64"/>
      <c r="GO4406" s="64"/>
      <c r="GP4406" s="64"/>
      <c r="GQ4406" s="64"/>
      <c r="GR4406" s="64"/>
      <c r="GS4406" s="64"/>
      <c r="GT4406" s="64"/>
      <c r="GU4406" s="64"/>
      <c r="GV4406" s="64"/>
      <c r="GW4406" s="64"/>
      <c r="GX4406" s="64"/>
      <c r="GY4406" s="64"/>
      <c r="GZ4406" s="64"/>
      <c r="HA4406" s="64"/>
      <c r="HB4406" s="64"/>
      <c r="HC4406" s="64"/>
      <c r="HD4406" s="64"/>
      <c r="HE4406" s="64"/>
      <c r="HF4406" s="64"/>
      <c r="HG4406" s="64"/>
      <c r="HH4406" s="64"/>
      <c r="HI4406" s="64"/>
      <c r="HJ4406" s="64"/>
      <c r="HK4406" s="64"/>
      <c r="HL4406" s="64"/>
      <c r="HM4406" s="64"/>
      <c r="HN4406" s="64"/>
      <c r="HO4406" s="64"/>
    </row>
    <row r="4407" spans="1:223" s="63" customFormat="1">
      <c r="A4407" s="60"/>
      <c r="B4407" s="61"/>
      <c r="C4407" s="61"/>
      <c r="D4407" s="62"/>
      <c r="E4407" s="62"/>
      <c r="F4407" s="61"/>
      <c r="G4407" s="11"/>
      <c r="H4407" s="9"/>
      <c r="I4407" s="9"/>
      <c r="J4407" s="33"/>
      <c r="K4407" s="9"/>
      <c r="L4407" s="9"/>
      <c r="M4407" s="66"/>
      <c r="N4407" s="9"/>
      <c r="O4407" s="9"/>
      <c r="P4407" s="9"/>
      <c r="Q4407" s="9"/>
      <c r="R4407" s="9"/>
      <c r="S4407" s="9"/>
      <c r="U4407" s="64"/>
      <c r="V4407" s="64"/>
      <c r="W4407" s="64"/>
      <c r="X4407" s="64"/>
      <c r="Y4407" s="64"/>
      <c r="Z4407" s="64"/>
      <c r="AA4407" s="64"/>
      <c r="AB4407" s="64"/>
      <c r="AC4407" s="64"/>
      <c r="AD4407" s="64"/>
      <c r="AE4407" s="64"/>
      <c r="AF4407" s="64"/>
      <c r="AG4407" s="64"/>
      <c r="AH4407" s="64"/>
      <c r="AI4407" s="64"/>
      <c r="AJ4407" s="64"/>
      <c r="AK4407" s="64"/>
      <c r="AL4407" s="64"/>
      <c r="AM4407" s="64"/>
      <c r="AN4407" s="64"/>
      <c r="AO4407" s="64"/>
      <c r="AP4407" s="64"/>
      <c r="AQ4407" s="64"/>
      <c r="AR4407" s="64"/>
      <c r="AS4407" s="64"/>
      <c r="AT4407" s="64"/>
      <c r="AU4407" s="64"/>
      <c r="AV4407" s="64"/>
      <c r="AW4407" s="64"/>
      <c r="AX4407" s="64"/>
      <c r="AY4407" s="64"/>
      <c r="AZ4407" s="64"/>
      <c r="BA4407" s="64"/>
      <c r="BB4407" s="64"/>
      <c r="BC4407" s="64"/>
      <c r="BD4407" s="64"/>
      <c r="BE4407" s="64"/>
      <c r="BF4407" s="64"/>
      <c r="BG4407" s="64"/>
      <c r="BH4407" s="64"/>
      <c r="BI4407" s="64"/>
      <c r="BJ4407" s="64"/>
      <c r="BK4407" s="64"/>
      <c r="BL4407" s="64"/>
      <c r="BM4407" s="64"/>
      <c r="BN4407" s="64"/>
      <c r="BO4407" s="64"/>
      <c r="BP4407" s="64"/>
      <c r="BQ4407" s="64"/>
      <c r="BR4407" s="64"/>
      <c r="BS4407" s="64"/>
      <c r="BT4407" s="64"/>
      <c r="BU4407" s="64"/>
      <c r="BV4407" s="64"/>
      <c r="BW4407" s="64"/>
      <c r="BX4407" s="64"/>
      <c r="BY4407" s="64"/>
      <c r="BZ4407" s="64"/>
      <c r="CA4407" s="64"/>
      <c r="CB4407" s="64"/>
      <c r="CC4407" s="64"/>
      <c r="CD4407" s="64"/>
      <c r="CE4407" s="64"/>
      <c r="CF4407" s="64"/>
      <c r="CG4407" s="64"/>
      <c r="CH4407" s="64"/>
      <c r="CI4407" s="64"/>
      <c r="CJ4407" s="64"/>
      <c r="CK4407" s="64"/>
      <c r="CL4407" s="64"/>
      <c r="CM4407" s="64"/>
      <c r="CN4407" s="64"/>
      <c r="CO4407" s="64"/>
      <c r="CP4407" s="64"/>
      <c r="CQ4407" s="64"/>
      <c r="CR4407" s="64"/>
      <c r="CS4407" s="64"/>
      <c r="CT4407" s="64"/>
      <c r="CU4407" s="64"/>
      <c r="CV4407" s="64"/>
      <c r="CW4407" s="64"/>
      <c r="CX4407" s="64"/>
      <c r="CY4407" s="64"/>
      <c r="CZ4407" s="64"/>
      <c r="DA4407" s="64"/>
      <c r="DB4407" s="64"/>
      <c r="DC4407" s="64"/>
      <c r="DD4407" s="64"/>
      <c r="DE4407" s="64"/>
      <c r="DF4407" s="64"/>
      <c r="DG4407" s="64"/>
      <c r="DH4407" s="64"/>
      <c r="DI4407" s="64"/>
      <c r="DJ4407" s="64"/>
      <c r="DK4407" s="64"/>
      <c r="DL4407" s="64"/>
      <c r="DM4407" s="64"/>
      <c r="DN4407" s="64"/>
      <c r="DO4407" s="64"/>
      <c r="DP4407" s="64"/>
      <c r="DQ4407" s="64"/>
      <c r="DR4407" s="64"/>
      <c r="DS4407" s="64"/>
      <c r="DT4407" s="64"/>
      <c r="DU4407" s="64"/>
      <c r="DV4407" s="64"/>
      <c r="DW4407" s="64"/>
      <c r="DX4407" s="64"/>
      <c r="DY4407" s="64"/>
      <c r="DZ4407" s="64"/>
      <c r="EA4407" s="64"/>
      <c r="EB4407" s="64"/>
      <c r="EC4407" s="64"/>
      <c r="ED4407" s="64"/>
      <c r="EE4407" s="64"/>
      <c r="EF4407" s="64"/>
      <c r="EG4407" s="64"/>
      <c r="EH4407" s="64"/>
      <c r="EI4407" s="64"/>
      <c r="EJ4407" s="64"/>
      <c r="EK4407" s="64"/>
      <c r="EL4407" s="64"/>
      <c r="EM4407" s="64"/>
      <c r="EN4407" s="64"/>
      <c r="EO4407" s="64"/>
      <c r="EP4407" s="64"/>
      <c r="EQ4407" s="64"/>
      <c r="ER4407" s="64"/>
      <c r="ES4407" s="64"/>
      <c r="ET4407" s="64"/>
      <c r="EU4407" s="64"/>
      <c r="EV4407" s="64"/>
      <c r="EW4407" s="64"/>
      <c r="EX4407" s="64"/>
      <c r="EY4407" s="64"/>
      <c r="EZ4407" s="64"/>
      <c r="FA4407" s="64"/>
      <c r="FB4407" s="64"/>
      <c r="FC4407" s="64"/>
      <c r="FD4407" s="64"/>
      <c r="FE4407" s="64"/>
      <c r="FF4407" s="64"/>
      <c r="FG4407" s="64"/>
      <c r="FH4407" s="64"/>
      <c r="FI4407" s="64"/>
      <c r="FJ4407" s="64"/>
      <c r="FK4407" s="64"/>
      <c r="FL4407" s="64"/>
      <c r="FM4407" s="64"/>
      <c r="FN4407" s="64"/>
      <c r="FO4407" s="64"/>
      <c r="FP4407" s="64"/>
      <c r="FQ4407" s="64"/>
      <c r="FR4407" s="64"/>
      <c r="FS4407" s="64"/>
      <c r="FT4407" s="64"/>
      <c r="FU4407" s="64"/>
      <c r="FV4407" s="64"/>
      <c r="FW4407" s="64"/>
      <c r="FX4407" s="64"/>
      <c r="FY4407" s="64"/>
      <c r="FZ4407" s="64"/>
      <c r="GA4407" s="64"/>
      <c r="GB4407" s="64"/>
      <c r="GC4407" s="64"/>
      <c r="GD4407" s="64"/>
      <c r="GE4407" s="64"/>
      <c r="GF4407" s="64"/>
      <c r="GG4407" s="64"/>
      <c r="GH4407" s="64"/>
      <c r="GI4407" s="64"/>
      <c r="GJ4407" s="64"/>
      <c r="GK4407" s="64"/>
      <c r="GL4407" s="64"/>
      <c r="GM4407" s="64"/>
      <c r="GN4407" s="64"/>
      <c r="GO4407" s="64"/>
      <c r="GP4407" s="64"/>
      <c r="GQ4407" s="64"/>
      <c r="GR4407" s="64"/>
      <c r="GS4407" s="64"/>
      <c r="GT4407" s="64"/>
      <c r="GU4407" s="64"/>
      <c r="GV4407" s="64"/>
      <c r="GW4407" s="64"/>
      <c r="GX4407" s="64"/>
      <c r="GY4407" s="64"/>
      <c r="GZ4407" s="64"/>
      <c r="HA4407" s="64"/>
      <c r="HB4407" s="64"/>
      <c r="HC4407" s="64"/>
      <c r="HD4407" s="64"/>
      <c r="HE4407" s="64"/>
      <c r="HF4407" s="64"/>
      <c r="HG4407" s="64"/>
      <c r="HH4407" s="64"/>
      <c r="HI4407" s="64"/>
      <c r="HJ4407" s="64"/>
      <c r="HK4407" s="64"/>
      <c r="HL4407" s="64"/>
      <c r="HM4407" s="64"/>
      <c r="HN4407" s="64"/>
      <c r="HO4407" s="64"/>
    </row>
    <row r="4408" spans="1:223" s="63" customFormat="1">
      <c r="A4408" s="60"/>
      <c r="B4408" s="61"/>
      <c r="C4408" s="61"/>
      <c r="D4408" s="62"/>
      <c r="E4408" s="62"/>
      <c r="F4408" s="61"/>
      <c r="G4408" s="11"/>
      <c r="H4408" s="9"/>
      <c r="I4408" s="9"/>
      <c r="J4408" s="33"/>
      <c r="K4408" s="9"/>
      <c r="L4408" s="9"/>
      <c r="M4408" s="66"/>
      <c r="N4408" s="9"/>
      <c r="O4408" s="9"/>
      <c r="P4408" s="9"/>
      <c r="Q4408" s="9"/>
      <c r="R4408" s="9"/>
      <c r="S4408" s="9"/>
      <c r="U4408" s="64"/>
      <c r="V4408" s="64"/>
      <c r="W4408" s="64"/>
      <c r="X4408" s="64"/>
      <c r="Y4408" s="64"/>
      <c r="Z4408" s="64"/>
      <c r="AA4408" s="64"/>
      <c r="AB4408" s="64"/>
      <c r="AC4408" s="64"/>
      <c r="AD4408" s="64"/>
      <c r="AE4408" s="64"/>
      <c r="AF4408" s="64"/>
      <c r="AG4408" s="64"/>
      <c r="AH4408" s="64"/>
      <c r="AI4408" s="64"/>
      <c r="AJ4408" s="64"/>
      <c r="AK4408" s="64"/>
      <c r="AL4408" s="64"/>
      <c r="AM4408" s="64"/>
      <c r="AN4408" s="64"/>
      <c r="AO4408" s="64"/>
      <c r="AP4408" s="64"/>
      <c r="AQ4408" s="64"/>
      <c r="AR4408" s="64"/>
      <c r="AS4408" s="64"/>
      <c r="AT4408" s="64"/>
      <c r="AU4408" s="64"/>
      <c r="AV4408" s="64"/>
      <c r="AW4408" s="64"/>
      <c r="AX4408" s="64"/>
      <c r="AY4408" s="64"/>
      <c r="AZ4408" s="64"/>
      <c r="BA4408" s="64"/>
      <c r="BB4408" s="64"/>
      <c r="BC4408" s="64"/>
      <c r="BD4408" s="64"/>
      <c r="BE4408" s="64"/>
      <c r="BF4408" s="64"/>
      <c r="BG4408" s="64"/>
      <c r="BH4408" s="64"/>
      <c r="BI4408" s="64"/>
      <c r="BJ4408" s="64"/>
      <c r="BK4408" s="64"/>
      <c r="BL4408" s="64"/>
      <c r="BM4408" s="64"/>
      <c r="BN4408" s="64"/>
      <c r="BO4408" s="64"/>
      <c r="BP4408" s="64"/>
      <c r="BQ4408" s="64"/>
      <c r="BR4408" s="64"/>
      <c r="BS4408" s="64"/>
      <c r="BT4408" s="64"/>
      <c r="BU4408" s="64"/>
      <c r="BV4408" s="64"/>
      <c r="BW4408" s="64"/>
      <c r="BX4408" s="64"/>
      <c r="BY4408" s="64"/>
      <c r="BZ4408" s="64"/>
      <c r="CA4408" s="64"/>
      <c r="CB4408" s="64"/>
      <c r="CC4408" s="64"/>
      <c r="CD4408" s="64"/>
      <c r="CE4408" s="64"/>
      <c r="CF4408" s="64"/>
      <c r="CG4408" s="64"/>
      <c r="CH4408" s="64"/>
      <c r="CI4408" s="64"/>
      <c r="CJ4408" s="64"/>
      <c r="CK4408" s="64"/>
      <c r="CL4408" s="64"/>
      <c r="CM4408" s="64"/>
      <c r="CN4408" s="64"/>
      <c r="CO4408" s="64"/>
      <c r="CP4408" s="64"/>
      <c r="CQ4408" s="64"/>
      <c r="CR4408" s="64"/>
      <c r="CS4408" s="64"/>
      <c r="CT4408" s="64"/>
      <c r="CU4408" s="64"/>
      <c r="CV4408" s="64"/>
      <c r="CW4408" s="64"/>
      <c r="CX4408" s="64"/>
      <c r="CY4408" s="64"/>
      <c r="CZ4408" s="64"/>
      <c r="DA4408" s="64"/>
      <c r="DB4408" s="64"/>
      <c r="DC4408" s="64"/>
      <c r="DD4408" s="64"/>
      <c r="DE4408" s="64"/>
      <c r="DF4408" s="64"/>
      <c r="DG4408" s="64"/>
      <c r="DH4408" s="64"/>
      <c r="DI4408" s="64"/>
      <c r="DJ4408" s="64"/>
      <c r="DK4408" s="64"/>
      <c r="DL4408" s="64"/>
      <c r="DM4408" s="64"/>
      <c r="DN4408" s="64"/>
      <c r="DO4408" s="64"/>
      <c r="DP4408" s="64"/>
      <c r="DQ4408" s="64"/>
      <c r="DR4408" s="64"/>
      <c r="DS4408" s="64"/>
      <c r="DT4408" s="64"/>
      <c r="DU4408" s="64"/>
      <c r="DV4408" s="64"/>
      <c r="DW4408" s="64"/>
      <c r="DX4408" s="64"/>
      <c r="DY4408" s="64"/>
      <c r="DZ4408" s="64"/>
      <c r="EA4408" s="64"/>
      <c r="EB4408" s="64"/>
      <c r="EC4408" s="64"/>
      <c r="ED4408" s="64"/>
      <c r="EE4408" s="64"/>
      <c r="EF4408" s="64"/>
      <c r="EG4408" s="64"/>
      <c r="EH4408" s="64"/>
      <c r="EI4408" s="64"/>
      <c r="EJ4408" s="64"/>
      <c r="EK4408" s="64"/>
      <c r="EL4408" s="64"/>
      <c r="EM4408" s="64"/>
      <c r="EN4408" s="64"/>
      <c r="EO4408" s="64"/>
      <c r="EP4408" s="64"/>
      <c r="EQ4408" s="64"/>
      <c r="ER4408" s="64"/>
      <c r="ES4408" s="64"/>
      <c r="ET4408" s="64"/>
      <c r="EU4408" s="64"/>
      <c r="EV4408" s="64"/>
      <c r="EW4408" s="64"/>
      <c r="EX4408" s="64"/>
      <c r="EY4408" s="64"/>
      <c r="EZ4408" s="64"/>
      <c r="FA4408" s="64"/>
      <c r="FB4408" s="64"/>
      <c r="FC4408" s="64"/>
      <c r="FD4408" s="64"/>
      <c r="FE4408" s="64"/>
      <c r="FF4408" s="64"/>
      <c r="FG4408" s="64"/>
      <c r="FH4408" s="64"/>
      <c r="FI4408" s="64"/>
      <c r="FJ4408" s="64"/>
      <c r="FK4408" s="64"/>
      <c r="FL4408" s="64"/>
      <c r="FM4408" s="64"/>
      <c r="FN4408" s="64"/>
      <c r="FO4408" s="64"/>
      <c r="FP4408" s="64"/>
      <c r="FQ4408" s="64"/>
      <c r="FR4408" s="64"/>
      <c r="FS4408" s="64"/>
      <c r="FT4408" s="64"/>
      <c r="FU4408" s="64"/>
      <c r="FV4408" s="64"/>
      <c r="FW4408" s="64"/>
      <c r="FX4408" s="64"/>
      <c r="FY4408" s="64"/>
      <c r="FZ4408" s="64"/>
      <c r="GA4408" s="64"/>
      <c r="GB4408" s="64"/>
      <c r="GC4408" s="64"/>
      <c r="GD4408" s="64"/>
      <c r="GE4408" s="64"/>
      <c r="GF4408" s="64"/>
      <c r="GG4408" s="64"/>
      <c r="GH4408" s="64"/>
      <c r="GI4408" s="64"/>
      <c r="GJ4408" s="64"/>
      <c r="GK4408" s="64"/>
      <c r="GL4408" s="64"/>
      <c r="GM4408" s="64"/>
      <c r="GN4408" s="64"/>
      <c r="GO4408" s="64"/>
      <c r="GP4408" s="64"/>
      <c r="GQ4408" s="64"/>
      <c r="GR4408" s="64"/>
      <c r="GS4408" s="64"/>
      <c r="GT4408" s="64"/>
      <c r="GU4408" s="64"/>
      <c r="GV4408" s="64"/>
      <c r="GW4408" s="64"/>
      <c r="GX4408" s="64"/>
      <c r="GY4408" s="64"/>
      <c r="GZ4408" s="64"/>
      <c r="HA4408" s="64"/>
      <c r="HB4408" s="64"/>
      <c r="HC4408" s="64"/>
      <c r="HD4408" s="64"/>
      <c r="HE4408" s="64"/>
      <c r="HF4408" s="64"/>
      <c r="HG4408" s="64"/>
      <c r="HH4408" s="64"/>
      <c r="HI4408" s="64"/>
      <c r="HJ4408" s="64"/>
      <c r="HK4408" s="64"/>
      <c r="HL4408" s="64"/>
      <c r="HM4408" s="64"/>
      <c r="HN4408" s="64"/>
      <c r="HO4408" s="64"/>
    </row>
    <row r="4409" spans="1:223" s="63" customFormat="1">
      <c r="A4409" s="60"/>
      <c r="B4409" s="61"/>
      <c r="C4409" s="61"/>
      <c r="D4409" s="62"/>
      <c r="E4409" s="62"/>
      <c r="F4409" s="61"/>
      <c r="G4409" s="11"/>
      <c r="H4409" s="9"/>
      <c r="I4409" s="9"/>
      <c r="J4409" s="33"/>
      <c r="K4409" s="9"/>
      <c r="L4409" s="9"/>
      <c r="M4409" s="66"/>
      <c r="N4409" s="9"/>
      <c r="O4409" s="9"/>
      <c r="P4409" s="9"/>
      <c r="Q4409" s="9"/>
      <c r="R4409" s="9"/>
      <c r="S4409" s="9"/>
      <c r="U4409" s="64"/>
      <c r="V4409" s="64"/>
      <c r="W4409" s="64"/>
      <c r="X4409" s="64"/>
      <c r="Y4409" s="64"/>
      <c r="Z4409" s="64"/>
      <c r="AA4409" s="64"/>
      <c r="AB4409" s="64"/>
      <c r="AC4409" s="64"/>
      <c r="AD4409" s="64"/>
      <c r="AE4409" s="64"/>
      <c r="AF4409" s="64"/>
      <c r="AG4409" s="64"/>
      <c r="AH4409" s="64"/>
      <c r="AI4409" s="64"/>
      <c r="AJ4409" s="64"/>
      <c r="AK4409" s="64"/>
      <c r="AL4409" s="64"/>
      <c r="AM4409" s="64"/>
      <c r="AN4409" s="64"/>
      <c r="AO4409" s="64"/>
      <c r="AP4409" s="64"/>
      <c r="AQ4409" s="64"/>
      <c r="AR4409" s="64"/>
      <c r="AS4409" s="64"/>
      <c r="AT4409" s="64"/>
      <c r="AU4409" s="64"/>
      <c r="AV4409" s="64"/>
      <c r="AW4409" s="64"/>
      <c r="AX4409" s="64"/>
      <c r="AY4409" s="64"/>
      <c r="AZ4409" s="64"/>
      <c r="BA4409" s="64"/>
      <c r="BB4409" s="64"/>
      <c r="BC4409" s="64"/>
      <c r="BD4409" s="64"/>
      <c r="BE4409" s="64"/>
      <c r="BF4409" s="64"/>
      <c r="BG4409" s="64"/>
      <c r="BH4409" s="64"/>
      <c r="BI4409" s="64"/>
      <c r="BJ4409" s="64"/>
      <c r="BK4409" s="64"/>
      <c r="BL4409" s="64"/>
      <c r="BM4409" s="64"/>
      <c r="BN4409" s="64"/>
      <c r="BO4409" s="64"/>
      <c r="BP4409" s="64"/>
      <c r="BQ4409" s="64"/>
      <c r="BR4409" s="64"/>
      <c r="BS4409" s="64"/>
      <c r="BT4409" s="64"/>
      <c r="BU4409" s="64"/>
      <c r="BV4409" s="64"/>
      <c r="BW4409" s="64"/>
      <c r="BX4409" s="64"/>
      <c r="BY4409" s="64"/>
      <c r="BZ4409" s="64"/>
      <c r="CA4409" s="64"/>
      <c r="CB4409" s="64"/>
      <c r="CC4409" s="64"/>
      <c r="CD4409" s="64"/>
      <c r="CE4409" s="64"/>
      <c r="CF4409" s="64"/>
      <c r="CG4409" s="64"/>
      <c r="CH4409" s="64"/>
      <c r="CI4409" s="64"/>
      <c r="CJ4409" s="64"/>
      <c r="CK4409" s="64"/>
      <c r="CL4409" s="64"/>
      <c r="CM4409" s="64"/>
      <c r="CN4409" s="64"/>
      <c r="CO4409" s="64"/>
      <c r="CP4409" s="64"/>
      <c r="CQ4409" s="64"/>
      <c r="CR4409" s="64"/>
      <c r="CS4409" s="64"/>
      <c r="CT4409" s="64"/>
      <c r="CU4409" s="64"/>
      <c r="CV4409" s="64"/>
      <c r="CW4409" s="64"/>
      <c r="CX4409" s="64"/>
      <c r="CY4409" s="64"/>
      <c r="CZ4409" s="64"/>
      <c r="DA4409" s="64"/>
      <c r="DB4409" s="64"/>
      <c r="DC4409" s="64"/>
      <c r="DD4409" s="64"/>
      <c r="DE4409" s="64"/>
      <c r="DF4409" s="64"/>
      <c r="DG4409" s="64"/>
      <c r="DH4409" s="64"/>
      <c r="DI4409" s="64"/>
      <c r="DJ4409" s="64"/>
      <c r="DK4409" s="64"/>
      <c r="DL4409" s="64"/>
      <c r="DM4409" s="64"/>
      <c r="DN4409" s="64"/>
      <c r="DO4409" s="64"/>
      <c r="DP4409" s="64"/>
      <c r="DQ4409" s="64"/>
      <c r="DR4409" s="64"/>
      <c r="DS4409" s="64"/>
      <c r="DT4409" s="64"/>
      <c r="DU4409" s="64"/>
      <c r="DV4409" s="64"/>
      <c r="DW4409" s="64"/>
      <c r="DX4409" s="64"/>
      <c r="DY4409" s="64"/>
      <c r="DZ4409" s="64"/>
      <c r="EA4409" s="64"/>
      <c r="EB4409" s="64"/>
      <c r="EC4409" s="64"/>
      <c r="ED4409" s="64"/>
      <c r="EE4409" s="64"/>
      <c r="EF4409" s="64"/>
      <c r="EG4409" s="64"/>
      <c r="EH4409" s="64"/>
      <c r="EI4409" s="64"/>
      <c r="EJ4409" s="64"/>
      <c r="EK4409" s="64"/>
      <c r="EL4409" s="64"/>
      <c r="EM4409" s="64"/>
      <c r="EN4409" s="64"/>
      <c r="EO4409" s="64"/>
      <c r="EP4409" s="64"/>
      <c r="EQ4409" s="64"/>
      <c r="ER4409" s="64"/>
      <c r="ES4409" s="64"/>
      <c r="ET4409" s="64"/>
      <c r="EU4409" s="64"/>
      <c r="EV4409" s="64"/>
      <c r="EW4409" s="64"/>
      <c r="EX4409" s="64"/>
      <c r="EY4409" s="64"/>
      <c r="EZ4409" s="64"/>
      <c r="FA4409" s="64"/>
      <c r="FB4409" s="64"/>
      <c r="FC4409" s="64"/>
      <c r="FD4409" s="64"/>
      <c r="FE4409" s="64"/>
      <c r="FF4409" s="64"/>
      <c r="FG4409" s="64"/>
      <c r="FH4409" s="64"/>
      <c r="FI4409" s="64"/>
      <c r="FJ4409" s="64"/>
      <c r="FK4409" s="64"/>
      <c r="FL4409" s="64"/>
      <c r="FM4409" s="64"/>
      <c r="FN4409" s="64"/>
      <c r="FO4409" s="64"/>
      <c r="FP4409" s="64"/>
      <c r="FQ4409" s="64"/>
      <c r="FR4409" s="64"/>
      <c r="FS4409" s="64"/>
      <c r="FT4409" s="64"/>
      <c r="FU4409" s="64"/>
      <c r="FV4409" s="64"/>
      <c r="FW4409" s="64"/>
      <c r="FX4409" s="64"/>
      <c r="FY4409" s="64"/>
      <c r="FZ4409" s="64"/>
      <c r="GA4409" s="64"/>
      <c r="GB4409" s="64"/>
      <c r="GC4409" s="64"/>
      <c r="GD4409" s="64"/>
      <c r="GE4409" s="64"/>
      <c r="GF4409" s="64"/>
      <c r="GG4409" s="64"/>
      <c r="GH4409" s="64"/>
      <c r="GI4409" s="64"/>
      <c r="GJ4409" s="64"/>
      <c r="GK4409" s="64"/>
      <c r="GL4409" s="64"/>
      <c r="GM4409" s="64"/>
      <c r="GN4409" s="64"/>
      <c r="GO4409" s="64"/>
      <c r="GP4409" s="64"/>
      <c r="GQ4409" s="64"/>
      <c r="GR4409" s="64"/>
      <c r="GS4409" s="64"/>
      <c r="GT4409" s="64"/>
      <c r="GU4409" s="64"/>
      <c r="GV4409" s="64"/>
      <c r="GW4409" s="64"/>
      <c r="GX4409" s="64"/>
      <c r="GY4409" s="64"/>
      <c r="GZ4409" s="64"/>
      <c r="HA4409" s="64"/>
      <c r="HB4409" s="64"/>
      <c r="HC4409" s="64"/>
      <c r="HD4409" s="64"/>
      <c r="HE4409" s="64"/>
      <c r="HF4409" s="64"/>
      <c r="HG4409" s="64"/>
      <c r="HH4409" s="64"/>
      <c r="HI4409" s="64"/>
      <c r="HJ4409" s="64"/>
      <c r="HK4409" s="64"/>
      <c r="HL4409" s="64"/>
      <c r="HM4409" s="64"/>
      <c r="HN4409" s="64"/>
      <c r="HO4409" s="64"/>
    </row>
    <row r="4410" spans="1:223" s="63" customFormat="1">
      <c r="A4410" s="60"/>
      <c r="B4410" s="61"/>
      <c r="C4410" s="61"/>
      <c r="D4410" s="62"/>
      <c r="E4410" s="62"/>
      <c r="F4410" s="61"/>
      <c r="G4410" s="11"/>
      <c r="H4410" s="9"/>
      <c r="I4410" s="9"/>
      <c r="J4410" s="33"/>
      <c r="K4410" s="9"/>
      <c r="L4410" s="9"/>
      <c r="M4410" s="66"/>
      <c r="N4410" s="9"/>
      <c r="O4410" s="9"/>
      <c r="P4410" s="9"/>
      <c r="Q4410" s="9"/>
      <c r="R4410" s="9"/>
      <c r="S4410" s="9"/>
      <c r="U4410" s="64"/>
      <c r="V4410" s="64"/>
      <c r="W4410" s="64"/>
      <c r="X4410" s="64"/>
      <c r="Y4410" s="64"/>
      <c r="Z4410" s="64"/>
      <c r="AA4410" s="64"/>
      <c r="AB4410" s="64"/>
      <c r="AC4410" s="64"/>
      <c r="AD4410" s="64"/>
      <c r="AE4410" s="64"/>
      <c r="AF4410" s="64"/>
      <c r="AG4410" s="64"/>
      <c r="AH4410" s="64"/>
      <c r="AI4410" s="64"/>
      <c r="AJ4410" s="64"/>
      <c r="AK4410" s="64"/>
      <c r="AL4410" s="64"/>
      <c r="AM4410" s="64"/>
      <c r="AN4410" s="64"/>
      <c r="AO4410" s="64"/>
      <c r="AP4410" s="64"/>
      <c r="AQ4410" s="64"/>
      <c r="AR4410" s="64"/>
      <c r="AS4410" s="64"/>
      <c r="AT4410" s="64"/>
      <c r="AU4410" s="64"/>
      <c r="AV4410" s="64"/>
      <c r="AW4410" s="64"/>
      <c r="AX4410" s="64"/>
      <c r="AY4410" s="64"/>
      <c r="AZ4410" s="64"/>
      <c r="BA4410" s="64"/>
      <c r="BB4410" s="64"/>
      <c r="BC4410" s="64"/>
      <c r="BD4410" s="64"/>
      <c r="BE4410" s="64"/>
      <c r="BF4410" s="64"/>
      <c r="BG4410" s="64"/>
      <c r="BH4410" s="64"/>
      <c r="BI4410" s="64"/>
      <c r="BJ4410" s="64"/>
      <c r="BK4410" s="64"/>
      <c r="BL4410" s="64"/>
      <c r="BM4410" s="64"/>
      <c r="BN4410" s="64"/>
      <c r="BO4410" s="64"/>
      <c r="BP4410" s="64"/>
      <c r="BQ4410" s="64"/>
      <c r="BR4410" s="64"/>
      <c r="BS4410" s="64"/>
      <c r="BT4410" s="64"/>
      <c r="BU4410" s="64"/>
      <c r="BV4410" s="64"/>
      <c r="BW4410" s="64"/>
      <c r="BX4410" s="64"/>
      <c r="BY4410" s="64"/>
      <c r="BZ4410" s="64"/>
      <c r="CA4410" s="64"/>
      <c r="CB4410" s="64"/>
      <c r="CC4410" s="64"/>
      <c r="CD4410" s="64"/>
      <c r="CE4410" s="64"/>
      <c r="CF4410" s="64"/>
      <c r="CG4410" s="64"/>
      <c r="CH4410" s="64"/>
      <c r="CI4410" s="64"/>
      <c r="CJ4410" s="64"/>
      <c r="CK4410" s="64"/>
      <c r="CL4410" s="64"/>
      <c r="CM4410" s="64"/>
      <c r="CN4410" s="64"/>
      <c r="CO4410" s="64"/>
      <c r="CP4410" s="64"/>
      <c r="CQ4410" s="64"/>
      <c r="CR4410" s="64"/>
      <c r="CS4410" s="64"/>
      <c r="CT4410" s="64"/>
      <c r="CU4410" s="64"/>
      <c r="CV4410" s="64"/>
      <c r="CW4410" s="64"/>
      <c r="CX4410" s="64"/>
      <c r="CY4410" s="64"/>
      <c r="CZ4410" s="64"/>
      <c r="DA4410" s="64"/>
      <c r="DB4410" s="64"/>
      <c r="DC4410" s="64"/>
      <c r="DD4410" s="64"/>
      <c r="DE4410" s="64"/>
      <c r="DF4410" s="64"/>
      <c r="DG4410" s="64"/>
      <c r="DH4410" s="64"/>
      <c r="DI4410" s="64"/>
      <c r="DJ4410" s="64"/>
      <c r="DK4410" s="64"/>
      <c r="DL4410" s="64"/>
      <c r="DM4410" s="64"/>
      <c r="DN4410" s="64"/>
      <c r="DO4410" s="64"/>
      <c r="DP4410" s="64"/>
      <c r="DQ4410" s="64"/>
      <c r="DR4410" s="64"/>
      <c r="DS4410" s="64"/>
      <c r="DT4410" s="64"/>
      <c r="DU4410" s="64"/>
      <c r="DV4410" s="64"/>
      <c r="DW4410" s="64"/>
      <c r="DX4410" s="64"/>
      <c r="DY4410" s="64"/>
      <c r="DZ4410" s="64"/>
      <c r="EA4410" s="64"/>
      <c r="EB4410" s="64"/>
      <c r="EC4410" s="64"/>
      <c r="ED4410" s="64"/>
      <c r="EE4410" s="64"/>
      <c r="EF4410" s="64"/>
      <c r="EG4410" s="64"/>
      <c r="EH4410" s="64"/>
      <c r="EI4410" s="64"/>
      <c r="EJ4410" s="64"/>
      <c r="EK4410" s="64"/>
      <c r="EL4410" s="64"/>
      <c r="EM4410" s="64"/>
      <c r="EN4410" s="64"/>
      <c r="EO4410" s="64"/>
      <c r="EP4410" s="64"/>
      <c r="EQ4410" s="64"/>
      <c r="ER4410" s="64"/>
      <c r="ES4410" s="64"/>
      <c r="ET4410" s="64"/>
      <c r="EU4410" s="64"/>
      <c r="EV4410" s="64"/>
      <c r="EW4410" s="64"/>
      <c r="EX4410" s="64"/>
      <c r="EY4410" s="64"/>
      <c r="EZ4410" s="64"/>
      <c r="FA4410" s="64"/>
      <c r="FB4410" s="64"/>
      <c r="FC4410" s="64"/>
      <c r="FD4410" s="64"/>
      <c r="FE4410" s="64"/>
      <c r="FF4410" s="64"/>
      <c r="FG4410" s="64"/>
      <c r="FH4410" s="64"/>
      <c r="FI4410" s="64"/>
      <c r="FJ4410" s="64"/>
      <c r="FK4410" s="64"/>
      <c r="FL4410" s="64"/>
      <c r="FM4410" s="64"/>
      <c r="FN4410" s="64"/>
      <c r="FO4410" s="64"/>
      <c r="FP4410" s="64"/>
      <c r="FQ4410" s="64"/>
      <c r="FR4410" s="64"/>
      <c r="FS4410" s="64"/>
      <c r="FT4410" s="64"/>
      <c r="FU4410" s="64"/>
      <c r="FV4410" s="64"/>
      <c r="FW4410" s="64"/>
      <c r="FX4410" s="64"/>
      <c r="FY4410" s="64"/>
      <c r="FZ4410" s="64"/>
      <c r="GA4410" s="64"/>
      <c r="GB4410" s="64"/>
      <c r="GC4410" s="64"/>
      <c r="GD4410" s="64"/>
      <c r="GE4410" s="64"/>
      <c r="GF4410" s="64"/>
      <c r="GG4410" s="64"/>
      <c r="GH4410" s="64"/>
      <c r="GI4410" s="64"/>
      <c r="GJ4410" s="64"/>
      <c r="GK4410" s="64"/>
      <c r="GL4410" s="64"/>
      <c r="GM4410" s="64"/>
      <c r="GN4410" s="64"/>
      <c r="GO4410" s="64"/>
      <c r="GP4410" s="64"/>
      <c r="GQ4410" s="64"/>
      <c r="GR4410" s="64"/>
      <c r="GS4410" s="64"/>
      <c r="GT4410" s="64"/>
      <c r="GU4410" s="64"/>
      <c r="GV4410" s="64"/>
      <c r="GW4410" s="64"/>
      <c r="GX4410" s="64"/>
      <c r="GY4410" s="64"/>
      <c r="GZ4410" s="64"/>
      <c r="HA4410" s="64"/>
      <c r="HB4410" s="64"/>
      <c r="HC4410" s="64"/>
      <c r="HD4410" s="64"/>
      <c r="HE4410" s="64"/>
      <c r="HF4410" s="64"/>
      <c r="HG4410" s="64"/>
      <c r="HH4410" s="64"/>
      <c r="HI4410" s="64"/>
      <c r="HJ4410" s="64"/>
      <c r="HK4410" s="64"/>
      <c r="HL4410" s="64"/>
      <c r="HM4410" s="64"/>
      <c r="HN4410" s="64"/>
      <c r="HO4410" s="64"/>
    </row>
    <row r="4411" spans="1:223" s="63" customFormat="1">
      <c r="A4411" s="60"/>
      <c r="B4411" s="61"/>
      <c r="C4411" s="61"/>
      <c r="D4411" s="62"/>
      <c r="E4411" s="62"/>
      <c r="F4411" s="61"/>
      <c r="G4411" s="11"/>
      <c r="H4411" s="9"/>
      <c r="I4411" s="9"/>
      <c r="J4411" s="33"/>
      <c r="K4411" s="9"/>
      <c r="L4411" s="9"/>
      <c r="M4411" s="66"/>
      <c r="N4411" s="9"/>
      <c r="O4411" s="9"/>
      <c r="P4411" s="9"/>
      <c r="Q4411" s="9"/>
      <c r="R4411" s="9"/>
      <c r="S4411" s="9"/>
      <c r="U4411" s="64"/>
      <c r="V4411" s="64"/>
      <c r="W4411" s="64"/>
      <c r="X4411" s="64"/>
      <c r="Y4411" s="64"/>
      <c r="Z4411" s="64"/>
      <c r="AA4411" s="64"/>
      <c r="AB4411" s="64"/>
      <c r="AC4411" s="64"/>
      <c r="AD4411" s="64"/>
      <c r="AE4411" s="64"/>
      <c r="AF4411" s="64"/>
      <c r="AG4411" s="64"/>
      <c r="AH4411" s="64"/>
      <c r="AI4411" s="64"/>
      <c r="AJ4411" s="64"/>
      <c r="AK4411" s="64"/>
      <c r="AL4411" s="64"/>
      <c r="AM4411" s="64"/>
      <c r="AN4411" s="64"/>
      <c r="AO4411" s="64"/>
      <c r="AP4411" s="64"/>
      <c r="AQ4411" s="64"/>
      <c r="AR4411" s="64"/>
      <c r="AS4411" s="64"/>
      <c r="AT4411" s="64"/>
      <c r="AU4411" s="64"/>
      <c r="AV4411" s="64"/>
      <c r="AW4411" s="64"/>
      <c r="AX4411" s="64"/>
      <c r="AY4411" s="64"/>
      <c r="AZ4411" s="64"/>
      <c r="BA4411" s="64"/>
      <c r="BB4411" s="64"/>
      <c r="BC4411" s="64"/>
      <c r="BD4411" s="64"/>
      <c r="BE4411" s="64"/>
      <c r="BF4411" s="64"/>
      <c r="BG4411" s="64"/>
      <c r="BH4411" s="64"/>
      <c r="BI4411" s="64"/>
      <c r="BJ4411" s="64"/>
      <c r="BK4411" s="64"/>
      <c r="BL4411" s="64"/>
      <c r="BM4411" s="64"/>
      <c r="BN4411" s="64"/>
      <c r="BO4411" s="64"/>
      <c r="BP4411" s="64"/>
      <c r="BQ4411" s="64"/>
      <c r="BR4411" s="64"/>
      <c r="BS4411" s="64"/>
      <c r="BT4411" s="64"/>
      <c r="BU4411" s="64"/>
      <c r="BV4411" s="64"/>
      <c r="BW4411" s="64"/>
      <c r="BX4411" s="64"/>
      <c r="BY4411" s="64"/>
      <c r="BZ4411" s="64"/>
      <c r="CA4411" s="64"/>
      <c r="CB4411" s="64"/>
      <c r="CC4411" s="64"/>
      <c r="CD4411" s="64"/>
      <c r="CE4411" s="64"/>
      <c r="CF4411" s="64"/>
      <c r="CG4411" s="64"/>
      <c r="CH4411" s="64"/>
      <c r="CI4411" s="64"/>
      <c r="CJ4411" s="64"/>
      <c r="CK4411" s="64"/>
      <c r="CL4411" s="64"/>
      <c r="CM4411" s="64"/>
      <c r="CN4411" s="64"/>
      <c r="CO4411" s="64"/>
      <c r="CP4411" s="64"/>
      <c r="CQ4411" s="64"/>
      <c r="CR4411" s="64"/>
      <c r="CS4411" s="64"/>
      <c r="CT4411" s="64"/>
      <c r="CU4411" s="64"/>
      <c r="CV4411" s="64"/>
      <c r="CW4411" s="64"/>
      <c r="CX4411" s="64"/>
      <c r="CY4411" s="64"/>
      <c r="CZ4411" s="64"/>
      <c r="DA4411" s="64"/>
      <c r="DB4411" s="64"/>
      <c r="DC4411" s="64"/>
      <c r="DD4411" s="64"/>
      <c r="DE4411" s="64"/>
      <c r="DF4411" s="64"/>
      <c r="DG4411" s="64"/>
      <c r="DH4411" s="64"/>
      <c r="DI4411" s="64"/>
      <c r="DJ4411" s="64"/>
      <c r="DK4411" s="64"/>
      <c r="DL4411" s="64"/>
      <c r="DM4411" s="64"/>
      <c r="DN4411" s="64"/>
      <c r="DO4411" s="64"/>
      <c r="DP4411" s="64"/>
      <c r="DQ4411" s="64"/>
      <c r="DR4411" s="64"/>
      <c r="DS4411" s="64"/>
      <c r="DT4411" s="64"/>
      <c r="DU4411" s="64"/>
      <c r="DV4411" s="64"/>
      <c r="DW4411" s="64"/>
      <c r="DX4411" s="64"/>
      <c r="DY4411" s="64"/>
      <c r="DZ4411" s="64"/>
      <c r="EA4411" s="64"/>
      <c r="EB4411" s="64"/>
      <c r="EC4411" s="64"/>
      <c r="ED4411" s="64"/>
      <c r="EE4411" s="64"/>
      <c r="EF4411" s="64"/>
      <c r="EG4411" s="64"/>
      <c r="EH4411" s="64"/>
      <c r="EI4411" s="64"/>
      <c r="EJ4411" s="64"/>
      <c r="EK4411" s="64"/>
      <c r="EL4411" s="64"/>
      <c r="EM4411" s="64"/>
      <c r="EN4411" s="64"/>
      <c r="EO4411" s="64"/>
      <c r="EP4411" s="64"/>
      <c r="EQ4411" s="64"/>
      <c r="ER4411" s="64"/>
      <c r="ES4411" s="64"/>
      <c r="ET4411" s="64"/>
      <c r="EU4411" s="64"/>
      <c r="EV4411" s="64"/>
      <c r="EW4411" s="64"/>
      <c r="EX4411" s="64"/>
      <c r="EY4411" s="64"/>
      <c r="EZ4411" s="64"/>
      <c r="FA4411" s="64"/>
      <c r="FB4411" s="64"/>
      <c r="FC4411" s="64"/>
      <c r="FD4411" s="64"/>
      <c r="FE4411" s="64"/>
      <c r="FF4411" s="64"/>
      <c r="FG4411" s="64"/>
      <c r="FH4411" s="64"/>
      <c r="FI4411" s="64"/>
      <c r="FJ4411" s="64"/>
      <c r="FK4411" s="64"/>
      <c r="FL4411" s="64"/>
      <c r="FM4411" s="64"/>
      <c r="FN4411" s="64"/>
      <c r="FO4411" s="64"/>
      <c r="FP4411" s="64"/>
      <c r="FQ4411" s="64"/>
      <c r="FR4411" s="64"/>
      <c r="FS4411" s="64"/>
      <c r="FT4411" s="64"/>
      <c r="FU4411" s="64"/>
      <c r="FV4411" s="64"/>
      <c r="FW4411" s="64"/>
      <c r="FX4411" s="64"/>
      <c r="FY4411" s="64"/>
      <c r="FZ4411" s="64"/>
      <c r="GA4411" s="64"/>
      <c r="GB4411" s="64"/>
      <c r="GC4411" s="64"/>
      <c r="GD4411" s="64"/>
      <c r="GE4411" s="64"/>
      <c r="GF4411" s="64"/>
      <c r="GG4411" s="64"/>
      <c r="GH4411" s="64"/>
      <c r="GI4411" s="64"/>
      <c r="GJ4411" s="64"/>
      <c r="GK4411" s="64"/>
      <c r="GL4411" s="64"/>
      <c r="GM4411" s="64"/>
      <c r="GN4411" s="64"/>
      <c r="GO4411" s="64"/>
      <c r="GP4411" s="64"/>
      <c r="GQ4411" s="64"/>
      <c r="GR4411" s="64"/>
      <c r="GS4411" s="64"/>
      <c r="GT4411" s="64"/>
      <c r="GU4411" s="64"/>
      <c r="GV4411" s="64"/>
      <c r="GW4411" s="64"/>
      <c r="GX4411" s="64"/>
      <c r="GY4411" s="64"/>
      <c r="GZ4411" s="64"/>
      <c r="HA4411" s="64"/>
      <c r="HB4411" s="64"/>
      <c r="HC4411" s="64"/>
      <c r="HD4411" s="64"/>
      <c r="HE4411" s="64"/>
      <c r="HF4411" s="64"/>
      <c r="HG4411" s="64"/>
      <c r="HH4411" s="64"/>
      <c r="HI4411" s="64"/>
      <c r="HJ4411" s="64"/>
      <c r="HK4411" s="64"/>
      <c r="HL4411" s="64"/>
      <c r="HM4411" s="64"/>
      <c r="HN4411" s="64"/>
      <c r="HO4411" s="64"/>
    </row>
    <row r="4412" spans="1:223" s="63" customFormat="1">
      <c r="A4412" s="60"/>
      <c r="B4412" s="61"/>
      <c r="C4412" s="61"/>
      <c r="D4412" s="62"/>
      <c r="E4412" s="62"/>
      <c r="F4412" s="61"/>
      <c r="G4412" s="11"/>
      <c r="H4412" s="9"/>
      <c r="I4412" s="9"/>
      <c r="J4412" s="33"/>
      <c r="K4412" s="9"/>
      <c r="L4412" s="9"/>
      <c r="M4412" s="66"/>
      <c r="N4412" s="9"/>
      <c r="O4412" s="9"/>
      <c r="P4412" s="9"/>
      <c r="Q4412" s="9"/>
      <c r="R4412" s="9"/>
      <c r="S4412" s="9"/>
      <c r="U4412" s="64"/>
      <c r="V4412" s="64"/>
      <c r="W4412" s="64"/>
      <c r="X4412" s="64"/>
      <c r="Y4412" s="64"/>
      <c r="Z4412" s="64"/>
      <c r="AA4412" s="64"/>
      <c r="AB4412" s="64"/>
      <c r="AC4412" s="64"/>
      <c r="AD4412" s="64"/>
      <c r="AE4412" s="64"/>
      <c r="AF4412" s="64"/>
      <c r="AG4412" s="64"/>
      <c r="AH4412" s="64"/>
      <c r="AI4412" s="64"/>
      <c r="AJ4412" s="64"/>
      <c r="AK4412" s="64"/>
      <c r="AL4412" s="64"/>
      <c r="AM4412" s="64"/>
      <c r="AN4412" s="64"/>
      <c r="AO4412" s="64"/>
      <c r="AP4412" s="64"/>
      <c r="AQ4412" s="64"/>
      <c r="AR4412" s="64"/>
      <c r="AS4412" s="64"/>
      <c r="AT4412" s="64"/>
      <c r="AU4412" s="64"/>
      <c r="AV4412" s="64"/>
      <c r="AW4412" s="64"/>
      <c r="AX4412" s="64"/>
      <c r="AY4412" s="64"/>
      <c r="AZ4412" s="64"/>
      <c r="BA4412" s="64"/>
      <c r="BB4412" s="64"/>
      <c r="BC4412" s="64"/>
      <c r="BD4412" s="64"/>
      <c r="BE4412" s="64"/>
      <c r="BF4412" s="64"/>
      <c r="BG4412" s="64"/>
      <c r="BH4412" s="64"/>
      <c r="BI4412" s="64"/>
      <c r="BJ4412" s="64"/>
      <c r="BK4412" s="64"/>
      <c r="BL4412" s="64"/>
      <c r="BM4412" s="64"/>
      <c r="BN4412" s="64"/>
      <c r="BO4412" s="64"/>
      <c r="BP4412" s="64"/>
      <c r="BQ4412" s="64"/>
      <c r="BR4412" s="64"/>
      <c r="BS4412" s="64"/>
      <c r="BT4412" s="64"/>
      <c r="BU4412" s="64"/>
      <c r="BV4412" s="64"/>
      <c r="BW4412" s="64"/>
      <c r="BX4412" s="64"/>
      <c r="BY4412" s="64"/>
      <c r="BZ4412" s="64"/>
      <c r="CA4412" s="64"/>
      <c r="CB4412" s="64"/>
      <c r="CC4412" s="64"/>
      <c r="CD4412" s="64"/>
      <c r="CE4412" s="64"/>
      <c r="CF4412" s="64"/>
      <c r="CG4412" s="64"/>
      <c r="CH4412" s="64"/>
      <c r="CI4412" s="64"/>
      <c r="CJ4412" s="64"/>
      <c r="CK4412" s="64"/>
      <c r="CL4412" s="64"/>
      <c r="CM4412" s="64"/>
      <c r="CN4412" s="64"/>
      <c r="CO4412" s="64"/>
      <c r="CP4412" s="64"/>
      <c r="CQ4412" s="64"/>
      <c r="CR4412" s="64"/>
      <c r="CS4412" s="64"/>
      <c r="CT4412" s="64"/>
      <c r="CU4412" s="64"/>
      <c r="CV4412" s="64"/>
      <c r="CW4412" s="64"/>
      <c r="CX4412" s="64"/>
      <c r="CY4412" s="64"/>
      <c r="CZ4412" s="64"/>
      <c r="DA4412" s="64"/>
      <c r="DB4412" s="64"/>
      <c r="DC4412" s="64"/>
      <c r="DD4412" s="64"/>
      <c r="DE4412" s="64"/>
      <c r="DF4412" s="64"/>
      <c r="DG4412" s="64"/>
      <c r="DH4412" s="64"/>
      <c r="DI4412" s="64"/>
      <c r="DJ4412" s="64"/>
      <c r="DK4412" s="64"/>
      <c r="DL4412" s="64"/>
      <c r="DM4412" s="64"/>
      <c r="DN4412" s="64"/>
      <c r="DO4412" s="64"/>
      <c r="DP4412" s="64"/>
      <c r="DQ4412" s="64"/>
      <c r="DR4412" s="64"/>
      <c r="DS4412" s="64"/>
      <c r="DT4412" s="64"/>
      <c r="DU4412" s="64"/>
      <c r="DV4412" s="64"/>
      <c r="DW4412" s="64"/>
      <c r="DX4412" s="64"/>
      <c r="DY4412" s="64"/>
      <c r="DZ4412" s="64"/>
      <c r="EA4412" s="64"/>
      <c r="EB4412" s="64"/>
      <c r="EC4412" s="64"/>
      <c r="ED4412" s="64"/>
      <c r="EE4412" s="64"/>
      <c r="EF4412" s="64"/>
      <c r="EG4412" s="64"/>
      <c r="EH4412" s="64"/>
      <c r="EI4412" s="64"/>
      <c r="EJ4412" s="64"/>
      <c r="EK4412" s="64"/>
      <c r="EL4412" s="64"/>
      <c r="EM4412" s="64"/>
      <c r="EN4412" s="64"/>
      <c r="EO4412" s="64"/>
      <c r="EP4412" s="64"/>
      <c r="EQ4412" s="64"/>
      <c r="ER4412" s="64"/>
      <c r="ES4412" s="64"/>
      <c r="ET4412" s="64"/>
      <c r="EU4412" s="64"/>
      <c r="EV4412" s="64"/>
      <c r="EW4412" s="64"/>
      <c r="EX4412" s="64"/>
      <c r="EY4412" s="64"/>
      <c r="EZ4412" s="64"/>
      <c r="FA4412" s="64"/>
      <c r="FB4412" s="64"/>
      <c r="FC4412" s="64"/>
      <c r="FD4412" s="64"/>
      <c r="FE4412" s="64"/>
      <c r="FF4412" s="64"/>
      <c r="FG4412" s="64"/>
      <c r="FH4412" s="64"/>
      <c r="FI4412" s="64"/>
      <c r="FJ4412" s="64"/>
      <c r="FK4412" s="64"/>
      <c r="FL4412" s="64"/>
      <c r="FM4412" s="64"/>
      <c r="FN4412" s="64"/>
      <c r="FO4412" s="64"/>
      <c r="FP4412" s="64"/>
      <c r="FQ4412" s="64"/>
      <c r="FR4412" s="64"/>
      <c r="FS4412" s="64"/>
      <c r="FT4412" s="64"/>
      <c r="FU4412" s="64"/>
      <c r="FV4412" s="64"/>
      <c r="FW4412" s="64"/>
      <c r="FX4412" s="64"/>
      <c r="FY4412" s="64"/>
      <c r="FZ4412" s="64"/>
      <c r="GA4412" s="64"/>
      <c r="GB4412" s="64"/>
      <c r="GC4412" s="64"/>
      <c r="GD4412" s="64"/>
      <c r="GE4412" s="64"/>
      <c r="GF4412" s="64"/>
      <c r="GG4412" s="64"/>
      <c r="GH4412" s="64"/>
      <c r="GI4412" s="64"/>
      <c r="GJ4412" s="64"/>
      <c r="GK4412" s="64"/>
      <c r="GL4412" s="64"/>
      <c r="GM4412" s="64"/>
      <c r="GN4412" s="64"/>
      <c r="GO4412" s="64"/>
      <c r="GP4412" s="64"/>
      <c r="GQ4412" s="64"/>
      <c r="GR4412" s="64"/>
      <c r="GS4412" s="64"/>
      <c r="GT4412" s="64"/>
      <c r="GU4412" s="64"/>
      <c r="GV4412" s="64"/>
      <c r="GW4412" s="64"/>
      <c r="GX4412" s="64"/>
      <c r="GY4412" s="64"/>
      <c r="GZ4412" s="64"/>
      <c r="HA4412" s="64"/>
      <c r="HB4412" s="64"/>
      <c r="HC4412" s="64"/>
      <c r="HD4412" s="64"/>
      <c r="HE4412" s="64"/>
      <c r="HF4412" s="64"/>
      <c r="HG4412" s="64"/>
      <c r="HH4412" s="64"/>
      <c r="HI4412" s="64"/>
      <c r="HJ4412" s="64"/>
      <c r="HK4412" s="64"/>
      <c r="HL4412" s="64"/>
      <c r="HM4412" s="64"/>
      <c r="HN4412" s="64"/>
      <c r="HO4412" s="64"/>
    </row>
    <row r="4413" spans="1:223" s="63" customFormat="1">
      <c r="A4413" s="60"/>
      <c r="B4413" s="61"/>
      <c r="C4413" s="61"/>
      <c r="D4413" s="62"/>
      <c r="E4413" s="62"/>
      <c r="F4413" s="61"/>
      <c r="G4413" s="11"/>
      <c r="H4413" s="9"/>
      <c r="I4413" s="9"/>
      <c r="J4413" s="33"/>
      <c r="K4413" s="9"/>
      <c r="L4413" s="9"/>
      <c r="M4413" s="66"/>
      <c r="N4413" s="9"/>
      <c r="O4413" s="9"/>
      <c r="P4413" s="9"/>
      <c r="Q4413" s="9"/>
      <c r="R4413" s="9"/>
      <c r="S4413" s="9"/>
      <c r="U4413" s="64"/>
      <c r="V4413" s="64"/>
      <c r="W4413" s="64"/>
      <c r="X4413" s="64"/>
      <c r="Y4413" s="64"/>
      <c r="Z4413" s="64"/>
      <c r="AA4413" s="64"/>
      <c r="AB4413" s="64"/>
      <c r="AC4413" s="64"/>
      <c r="AD4413" s="64"/>
      <c r="AE4413" s="64"/>
      <c r="AF4413" s="64"/>
      <c r="AG4413" s="64"/>
      <c r="AH4413" s="64"/>
      <c r="AI4413" s="64"/>
      <c r="AJ4413" s="64"/>
      <c r="AK4413" s="64"/>
      <c r="AL4413" s="64"/>
      <c r="AM4413" s="64"/>
      <c r="AN4413" s="64"/>
      <c r="AO4413" s="64"/>
      <c r="AP4413" s="64"/>
      <c r="AQ4413" s="64"/>
      <c r="AR4413" s="64"/>
      <c r="AS4413" s="64"/>
      <c r="AT4413" s="64"/>
      <c r="AU4413" s="64"/>
      <c r="AV4413" s="64"/>
      <c r="AW4413" s="64"/>
      <c r="AX4413" s="64"/>
      <c r="AY4413" s="64"/>
      <c r="AZ4413" s="64"/>
      <c r="BA4413" s="64"/>
      <c r="BB4413" s="64"/>
      <c r="BC4413" s="64"/>
      <c r="BD4413" s="64"/>
      <c r="BE4413" s="64"/>
      <c r="BF4413" s="64"/>
      <c r="BG4413" s="64"/>
      <c r="BH4413" s="64"/>
      <c r="BI4413" s="64"/>
      <c r="BJ4413" s="64"/>
      <c r="BK4413" s="64"/>
      <c r="BL4413" s="64"/>
      <c r="BM4413" s="64"/>
      <c r="BN4413" s="64"/>
      <c r="BO4413" s="64"/>
      <c r="BP4413" s="64"/>
      <c r="BQ4413" s="64"/>
      <c r="BR4413" s="64"/>
      <c r="BS4413" s="64"/>
      <c r="BT4413" s="64"/>
      <c r="BU4413" s="64"/>
      <c r="BV4413" s="64"/>
      <c r="BW4413" s="64"/>
      <c r="BX4413" s="64"/>
      <c r="BY4413" s="64"/>
      <c r="BZ4413" s="64"/>
      <c r="CA4413" s="64"/>
      <c r="CB4413" s="64"/>
      <c r="CC4413" s="64"/>
      <c r="CD4413" s="64"/>
      <c r="CE4413" s="64"/>
      <c r="CF4413" s="64"/>
      <c r="CG4413" s="64"/>
      <c r="CH4413" s="64"/>
      <c r="CI4413" s="64"/>
      <c r="CJ4413" s="64"/>
      <c r="CK4413" s="64"/>
      <c r="CL4413" s="64"/>
      <c r="CM4413" s="64"/>
      <c r="CN4413" s="64"/>
      <c r="CO4413" s="64"/>
      <c r="CP4413" s="64"/>
      <c r="CQ4413" s="64"/>
      <c r="CR4413" s="64"/>
      <c r="CS4413" s="64"/>
      <c r="CT4413" s="64"/>
      <c r="CU4413" s="64"/>
      <c r="CV4413" s="64"/>
      <c r="CW4413" s="64"/>
      <c r="CX4413" s="64"/>
      <c r="CY4413" s="64"/>
      <c r="CZ4413" s="64"/>
      <c r="DA4413" s="64"/>
      <c r="DB4413" s="64"/>
      <c r="DC4413" s="64"/>
      <c r="DD4413" s="64"/>
      <c r="DE4413" s="64"/>
      <c r="DF4413" s="64"/>
      <c r="DG4413" s="64"/>
      <c r="DH4413" s="64"/>
      <c r="DI4413" s="64"/>
      <c r="DJ4413" s="64"/>
      <c r="DK4413" s="64"/>
      <c r="DL4413" s="64"/>
      <c r="DM4413" s="64"/>
      <c r="DN4413" s="64"/>
      <c r="DO4413" s="64"/>
      <c r="DP4413" s="64"/>
      <c r="DQ4413" s="64"/>
      <c r="DR4413" s="64"/>
      <c r="DS4413" s="64"/>
      <c r="DT4413" s="64"/>
      <c r="DU4413" s="64"/>
      <c r="DV4413" s="64"/>
      <c r="DW4413" s="64"/>
      <c r="DX4413" s="64"/>
      <c r="DY4413" s="64"/>
      <c r="DZ4413" s="64"/>
      <c r="EA4413" s="64"/>
      <c r="EB4413" s="64"/>
      <c r="EC4413" s="64"/>
      <c r="ED4413" s="64"/>
      <c r="EE4413" s="64"/>
      <c r="EF4413" s="64"/>
      <c r="EG4413" s="64"/>
      <c r="EH4413" s="64"/>
      <c r="EI4413" s="64"/>
      <c r="EJ4413" s="64"/>
      <c r="EK4413" s="64"/>
      <c r="EL4413" s="64"/>
      <c r="EM4413" s="64"/>
      <c r="EN4413" s="64"/>
      <c r="EO4413" s="64"/>
      <c r="EP4413" s="64"/>
      <c r="EQ4413" s="64"/>
      <c r="ER4413" s="64"/>
      <c r="ES4413" s="64"/>
      <c r="ET4413" s="64"/>
      <c r="EU4413" s="64"/>
      <c r="EV4413" s="64"/>
      <c r="EW4413" s="64"/>
      <c r="EX4413" s="64"/>
      <c r="EY4413" s="64"/>
      <c r="EZ4413" s="64"/>
      <c r="FA4413" s="64"/>
      <c r="FB4413" s="64"/>
      <c r="FC4413" s="64"/>
      <c r="FD4413" s="64"/>
      <c r="FE4413" s="64"/>
      <c r="FF4413" s="64"/>
      <c r="FG4413" s="64"/>
      <c r="FH4413" s="64"/>
      <c r="FI4413" s="64"/>
      <c r="FJ4413" s="64"/>
      <c r="FK4413" s="64"/>
      <c r="FL4413" s="64"/>
      <c r="FM4413" s="64"/>
      <c r="FN4413" s="64"/>
      <c r="FO4413" s="64"/>
      <c r="FP4413" s="64"/>
      <c r="FQ4413" s="64"/>
      <c r="FR4413" s="64"/>
      <c r="FS4413" s="64"/>
      <c r="FT4413" s="64"/>
      <c r="FU4413" s="64"/>
      <c r="FV4413" s="64"/>
      <c r="FW4413" s="64"/>
      <c r="FX4413" s="64"/>
      <c r="FY4413" s="64"/>
      <c r="FZ4413" s="64"/>
      <c r="GA4413" s="64"/>
      <c r="GB4413" s="64"/>
      <c r="GC4413" s="64"/>
      <c r="GD4413" s="64"/>
      <c r="GE4413" s="64"/>
      <c r="GF4413" s="64"/>
      <c r="GG4413" s="64"/>
      <c r="GH4413" s="64"/>
      <c r="GI4413" s="64"/>
      <c r="GJ4413" s="64"/>
      <c r="GK4413" s="64"/>
      <c r="GL4413" s="64"/>
      <c r="GM4413" s="64"/>
      <c r="GN4413" s="64"/>
      <c r="GO4413" s="64"/>
      <c r="GP4413" s="64"/>
      <c r="GQ4413" s="64"/>
      <c r="GR4413" s="64"/>
      <c r="GS4413" s="64"/>
      <c r="GT4413" s="64"/>
      <c r="GU4413" s="64"/>
      <c r="GV4413" s="64"/>
      <c r="GW4413" s="64"/>
      <c r="GX4413" s="64"/>
      <c r="GY4413" s="64"/>
      <c r="GZ4413" s="64"/>
      <c r="HA4413" s="64"/>
      <c r="HB4413" s="64"/>
      <c r="HC4413" s="64"/>
      <c r="HD4413" s="64"/>
      <c r="HE4413" s="64"/>
      <c r="HF4413" s="64"/>
      <c r="HG4413" s="64"/>
      <c r="HH4413" s="64"/>
      <c r="HI4413" s="64"/>
      <c r="HJ4413" s="64"/>
      <c r="HK4413" s="64"/>
      <c r="HL4413" s="64"/>
      <c r="HM4413" s="64"/>
      <c r="HN4413" s="64"/>
      <c r="HO4413" s="64"/>
    </row>
    <row r="4414" spans="1:223" s="63" customFormat="1">
      <c r="A4414" s="60"/>
      <c r="B4414" s="61"/>
      <c r="C4414" s="61"/>
      <c r="D4414" s="62"/>
      <c r="E4414" s="62"/>
      <c r="F4414" s="61"/>
      <c r="G4414" s="11"/>
      <c r="H4414" s="9"/>
      <c r="I4414" s="9"/>
      <c r="J4414" s="33"/>
      <c r="K4414" s="9"/>
      <c r="L4414" s="9"/>
      <c r="M4414" s="66"/>
      <c r="N4414" s="9"/>
      <c r="O4414" s="9"/>
      <c r="P4414" s="9"/>
      <c r="Q4414" s="9"/>
      <c r="R4414" s="9"/>
      <c r="S4414" s="9"/>
      <c r="U4414" s="64"/>
      <c r="V4414" s="64"/>
      <c r="W4414" s="64"/>
      <c r="X4414" s="64"/>
      <c r="Y4414" s="64"/>
      <c r="Z4414" s="64"/>
      <c r="AA4414" s="64"/>
      <c r="AB4414" s="64"/>
      <c r="AC4414" s="64"/>
      <c r="AD4414" s="64"/>
      <c r="AE4414" s="64"/>
      <c r="AF4414" s="64"/>
      <c r="AG4414" s="64"/>
      <c r="AH4414" s="64"/>
      <c r="AI4414" s="64"/>
      <c r="AJ4414" s="64"/>
      <c r="AK4414" s="64"/>
      <c r="AL4414" s="64"/>
      <c r="AM4414" s="64"/>
      <c r="AN4414" s="64"/>
      <c r="AO4414" s="64"/>
      <c r="AP4414" s="64"/>
      <c r="AQ4414" s="64"/>
      <c r="AR4414" s="64"/>
      <c r="AS4414" s="64"/>
      <c r="AT4414" s="64"/>
      <c r="AU4414" s="64"/>
      <c r="AV4414" s="64"/>
      <c r="AW4414" s="64"/>
      <c r="AX4414" s="64"/>
      <c r="AY4414" s="64"/>
      <c r="AZ4414" s="64"/>
      <c r="BA4414" s="64"/>
      <c r="BB4414" s="64"/>
      <c r="BC4414" s="64"/>
      <c r="BD4414" s="64"/>
      <c r="BE4414" s="64"/>
      <c r="BF4414" s="64"/>
      <c r="BG4414" s="64"/>
      <c r="BH4414" s="64"/>
      <c r="BI4414" s="64"/>
      <c r="BJ4414" s="64"/>
      <c r="BK4414" s="64"/>
      <c r="BL4414" s="64"/>
      <c r="BM4414" s="64"/>
      <c r="BN4414" s="64"/>
      <c r="BO4414" s="64"/>
      <c r="BP4414" s="64"/>
      <c r="BQ4414" s="64"/>
      <c r="BR4414" s="64"/>
      <c r="BS4414" s="64"/>
      <c r="BT4414" s="64"/>
      <c r="BU4414" s="64"/>
      <c r="BV4414" s="64"/>
      <c r="BW4414" s="64"/>
      <c r="BX4414" s="64"/>
      <c r="BY4414" s="64"/>
      <c r="BZ4414" s="64"/>
      <c r="CA4414" s="64"/>
      <c r="CB4414" s="64"/>
      <c r="CC4414" s="64"/>
      <c r="CD4414" s="64"/>
      <c r="CE4414" s="64"/>
      <c r="CF4414" s="64"/>
      <c r="CG4414" s="64"/>
      <c r="CH4414" s="64"/>
      <c r="CI4414" s="64"/>
      <c r="CJ4414" s="64"/>
      <c r="CK4414" s="64"/>
      <c r="CL4414" s="64"/>
      <c r="CM4414" s="64"/>
      <c r="CN4414" s="64"/>
      <c r="CO4414" s="64"/>
      <c r="CP4414" s="64"/>
      <c r="CQ4414" s="64"/>
      <c r="CR4414" s="64"/>
      <c r="CS4414" s="64"/>
      <c r="CT4414" s="64"/>
      <c r="CU4414" s="64"/>
      <c r="CV4414" s="64"/>
      <c r="CW4414" s="64"/>
      <c r="CX4414" s="64"/>
      <c r="CY4414" s="64"/>
      <c r="CZ4414" s="64"/>
      <c r="DA4414" s="64"/>
      <c r="DB4414" s="64"/>
      <c r="DC4414" s="64"/>
      <c r="DD4414" s="64"/>
      <c r="DE4414" s="64"/>
      <c r="DF4414" s="64"/>
      <c r="DG4414" s="64"/>
      <c r="DH4414" s="64"/>
      <c r="DI4414" s="64"/>
      <c r="DJ4414" s="64"/>
      <c r="DK4414" s="64"/>
      <c r="DL4414" s="64"/>
      <c r="DM4414" s="64"/>
      <c r="DN4414" s="64"/>
      <c r="DO4414" s="64"/>
      <c r="DP4414" s="64"/>
      <c r="DQ4414" s="64"/>
      <c r="DR4414" s="64"/>
      <c r="DS4414" s="64"/>
      <c r="DT4414" s="64"/>
      <c r="DU4414" s="64"/>
      <c r="DV4414" s="64"/>
      <c r="DW4414" s="64"/>
      <c r="DX4414" s="64"/>
      <c r="DY4414" s="64"/>
      <c r="DZ4414" s="64"/>
      <c r="EA4414" s="64"/>
      <c r="EB4414" s="64"/>
      <c r="EC4414" s="64"/>
      <c r="ED4414" s="64"/>
      <c r="EE4414" s="64"/>
      <c r="EF4414" s="64"/>
      <c r="EG4414" s="64"/>
      <c r="EH4414" s="64"/>
      <c r="EI4414" s="64"/>
      <c r="EJ4414" s="64"/>
      <c r="EK4414" s="64"/>
      <c r="EL4414" s="64"/>
      <c r="EM4414" s="64"/>
      <c r="EN4414" s="64"/>
      <c r="EO4414" s="64"/>
      <c r="EP4414" s="64"/>
      <c r="EQ4414" s="64"/>
      <c r="ER4414" s="64"/>
      <c r="ES4414" s="64"/>
      <c r="ET4414" s="64"/>
      <c r="EU4414" s="64"/>
      <c r="EV4414" s="64"/>
      <c r="EW4414" s="64"/>
      <c r="EX4414" s="64"/>
      <c r="EY4414" s="64"/>
      <c r="EZ4414" s="64"/>
      <c r="FA4414" s="64"/>
      <c r="FB4414" s="64"/>
      <c r="FC4414" s="64"/>
      <c r="FD4414" s="64"/>
      <c r="FE4414" s="64"/>
      <c r="FF4414" s="64"/>
      <c r="FG4414" s="64"/>
      <c r="FH4414" s="64"/>
      <c r="FI4414" s="64"/>
      <c r="FJ4414" s="64"/>
      <c r="FK4414" s="64"/>
      <c r="FL4414" s="64"/>
      <c r="FM4414" s="64"/>
      <c r="FN4414" s="64"/>
      <c r="FO4414" s="64"/>
      <c r="FP4414" s="64"/>
      <c r="FQ4414" s="64"/>
      <c r="FR4414" s="64"/>
      <c r="FS4414" s="64"/>
      <c r="FT4414" s="64"/>
      <c r="FU4414" s="64"/>
      <c r="FV4414" s="64"/>
      <c r="FW4414" s="64"/>
      <c r="FX4414" s="64"/>
      <c r="FY4414" s="64"/>
      <c r="FZ4414" s="64"/>
      <c r="GA4414" s="64"/>
      <c r="GB4414" s="64"/>
      <c r="GC4414" s="64"/>
      <c r="GD4414" s="64"/>
      <c r="GE4414" s="64"/>
      <c r="GF4414" s="64"/>
      <c r="GG4414" s="64"/>
      <c r="GH4414" s="64"/>
      <c r="GI4414" s="64"/>
      <c r="GJ4414" s="64"/>
      <c r="GK4414" s="64"/>
      <c r="GL4414" s="64"/>
      <c r="GM4414" s="64"/>
      <c r="GN4414" s="64"/>
      <c r="GO4414" s="64"/>
      <c r="GP4414" s="64"/>
      <c r="GQ4414" s="64"/>
      <c r="GR4414" s="64"/>
      <c r="GS4414" s="64"/>
      <c r="GT4414" s="64"/>
      <c r="GU4414" s="64"/>
      <c r="GV4414" s="64"/>
      <c r="GW4414" s="64"/>
      <c r="GX4414" s="64"/>
      <c r="GY4414" s="64"/>
      <c r="GZ4414" s="64"/>
      <c r="HA4414" s="64"/>
      <c r="HB4414" s="64"/>
      <c r="HC4414" s="64"/>
      <c r="HD4414" s="64"/>
      <c r="HE4414" s="64"/>
      <c r="HF4414" s="64"/>
      <c r="HG4414" s="64"/>
      <c r="HH4414" s="64"/>
      <c r="HI4414" s="64"/>
      <c r="HJ4414" s="64"/>
      <c r="HK4414" s="64"/>
      <c r="HL4414" s="64"/>
      <c r="HM4414" s="64"/>
      <c r="HN4414" s="64"/>
      <c r="HO4414" s="64"/>
    </row>
    <row r="4415" spans="1:223" s="63" customFormat="1">
      <c r="A4415" s="60"/>
      <c r="B4415" s="61"/>
      <c r="C4415" s="61"/>
      <c r="D4415" s="62"/>
      <c r="E4415" s="62"/>
      <c r="F4415" s="61"/>
      <c r="G4415" s="11"/>
      <c r="H4415" s="9"/>
      <c r="I4415" s="9"/>
      <c r="J4415" s="33"/>
      <c r="K4415" s="9"/>
      <c r="L4415" s="9"/>
      <c r="M4415" s="66"/>
      <c r="N4415" s="9"/>
      <c r="O4415" s="9"/>
      <c r="P4415" s="9"/>
      <c r="Q4415" s="9"/>
      <c r="R4415" s="9"/>
      <c r="S4415" s="9"/>
      <c r="U4415" s="64"/>
      <c r="V4415" s="64"/>
      <c r="W4415" s="64"/>
      <c r="X4415" s="64"/>
      <c r="Y4415" s="64"/>
      <c r="Z4415" s="64"/>
      <c r="AA4415" s="64"/>
      <c r="AB4415" s="64"/>
      <c r="AC4415" s="64"/>
      <c r="AD4415" s="64"/>
      <c r="AE4415" s="64"/>
      <c r="AF4415" s="64"/>
      <c r="AG4415" s="64"/>
      <c r="AH4415" s="64"/>
      <c r="AI4415" s="64"/>
      <c r="AJ4415" s="64"/>
      <c r="AK4415" s="64"/>
      <c r="AL4415" s="64"/>
      <c r="AM4415" s="64"/>
      <c r="AN4415" s="64"/>
      <c r="AO4415" s="64"/>
      <c r="AP4415" s="64"/>
      <c r="AQ4415" s="64"/>
      <c r="AR4415" s="64"/>
      <c r="AS4415" s="64"/>
      <c r="AT4415" s="64"/>
      <c r="AU4415" s="64"/>
      <c r="AV4415" s="64"/>
      <c r="AW4415" s="64"/>
      <c r="AX4415" s="64"/>
      <c r="AY4415" s="64"/>
      <c r="AZ4415" s="64"/>
      <c r="BA4415" s="64"/>
      <c r="BB4415" s="64"/>
      <c r="BC4415" s="64"/>
      <c r="BD4415" s="64"/>
      <c r="BE4415" s="64"/>
      <c r="BF4415" s="64"/>
      <c r="BG4415" s="64"/>
      <c r="BH4415" s="64"/>
      <c r="BI4415" s="64"/>
      <c r="BJ4415" s="64"/>
      <c r="BK4415" s="64"/>
      <c r="BL4415" s="64"/>
      <c r="BM4415" s="64"/>
      <c r="BN4415" s="64"/>
      <c r="BO4415" s="64"/>
      <c r="BP4415" s="64"/>
      <c r="BQ4415" s="64"/>
      <c r="BR4415" s="64"/>
      <c r="BS4415" s="64"/>
      <c r="BT4415" s="64"/>
      <c r="BU4415" s="64"/>
      <c r="BV4415" s="64"/>
      <c r="BW4415" s="64"/>
      <c r="BX4415" s="64"/>
      <c r="BY4415" s="64"/>
      <c r="BZ4415" s="64"/>
      <c r="CA4415" s="64"/>
      <c r="CB4415" s="64"/>
      <c r="CC4415" s="64"/>
      <c r="CD4415" s="64"/>
      <c r="CE4415" s="64"/>
      <c r="CF4415" s="64"/>
      <c r="CG4415" s="64"/>
      <c r="CH4415" s="64"/>
      <c r="CI4415" s="64"/>
      <c r="CJ4415" s="64"/>
      <c r="CK4415" s="64"/>
      <c r="CL4415" s="64"/>
      <c r="CM4415" s="64"/>
      <c r="CN4415" s="64"/>
      <c r="CO4415" s="64"/>
      <c r="CP4415" s="64"/>
      <c r="CQ4415" s="64"/>
      <c r="CR4415" s="64"/>
      <c r="CS4415" s="64"/>
      <c r="CT4415" s="64"/>
      <c r="CU4415" s="64"/>
      <c r="CV4415" s="64"/>
      <c r="CW4415" s="64"/>
      <c r="CX4415" s="64"/>
      <c r="CY4415" s="64"/>
      <c r="CZ4415" s="64"/>
      <c r="DA4415" s="64"/>
      <c r="DB4415" s="64"/>
      <c r="DC4415" s="64"/>
      <c r="DD4415" s="64"/>
      <c r="DE4415" s="64"/>
      <c r="DF4415" s="64"/>
      <c r="DG4415" s="64"/>
      <c r="DH4415" s="64"/>
      <c r="DI4415" s="64"/>
      <c r="DJ4415" s="64"/>
      <c r="DK4415" s="64"/>
      <c r="DL4415" s="64"/>
      <c r="DM4415" s="64"/>
      <c r="DN4415" s="64"/>
      <c r="DO4415" s="64"/>
      <c r="DP4415" s="64"/>
      <c r="DQ4415" s="64"/>
      <c r="DR4415" s="64"/>
      <c r="DS4415" s="64"/>
      <c r="DT4415" s="64"/>
      <c r="DU4415" s="64"/>
      <c r="DV4415" s="64"/>
      <c r="DW4415" s="64"/>
      <c r="DX4415" s="64"/>
      <c r="DY4415" s="64"/>
      <c r="DZ4415" s="64"/>
      <c r="EA4415" s="64"/>
      <c r="EB4415" s="64"/>
      <c r="EC4415" s="64"/>
      <c r="ED4415" s="64"/>
      <c r="EE4415" s="64"/>
      <c r="EF4415" s="64"/>
      <c r="EG4415" s="64"/>
      <c r="EH4415" s="64"/>
      <c r="EI4415" s="64"/>
      <c r="EJ4415" s="64"/>
      <c r="EK4415" s="64"/>
      <c r="EL4415" s="64"/>
      <c r="EM4415" s="64"/>
      <c r="EN4415" s="64"/>
      <c r="EO4415" s="64"/>
      <c r="EP4415" s="64"/>
      <c r="EQ4415" s="64"/>
      <c r="ER4415" s="64"/>
      <c r="ES4415" s="64"/>
      <c r="ET4415" s="64"/>
      <c r="EU4415" s="64"/>
      <c r="EV4415" s="64"/>
      <c r="EW4415" s="64"/>
      <c r="EX4415" s="64"/>
      <c r="EY4415" s="64"/>
      <c r="EZ4415" s="64"/>
      <c r="FA4415" s="64"/>
      <c r="FB4415" s="64"/>
      <c r="FC4415" s="64"/>
      <c r="FD4415" s="64"/>
      <c r="FE4415" s="64"/>
      <c r="FF4415" s="64"/>
      <c r="FG4415" s="64"/>
      <c r="FH4415" s="64"/>
      <c r="FI4415" s="64"/>
      <c r="FJ4415" s="64"/>
      <c r="FK4415" s="64"/>
      <c r="FL4415" s="64"/>
      <c r="FM4415" s="64"/>
      <c r="FN4415" s="64"/>
      <c r="FO4415" s="64"/>
      <c r="FP4415" s="64"/>
      <c r="FQ4415" s="64"/>
      <c r="FR4415" s="64"/>
      <c r="FS4415" s="64"/>
      <c r="FT4415" s="64"/>
      <c r="FU4415" s="64"/>
      <c r="FV4415" s="64"/>
      <c r="FW4415" s="64"/>
      <c r="FX4415" s="64"/>
      <c r="FY4415" s="64"/>
      <c r="FZ4415" s="64"/>
      <c r="GA4415" s="64"/>
      <c r="GB4415" s="64"/>
      <c r="GC4415" s="64"/>
      <c r="GD4415" s="64"/>
      <c r="GE4415" s="64"/>
      <c r="GF4415" s="64"/>
      <c r="GG4415" s="64"/>
      <c r="GH4415" s="64"/>
      <c r="GI4415" s="64"/>
      <c r="GJ4415" s="64"/>
      <c r="GK4415" s="64"/>
      <c r="GL4415" s="64"/>
      <c r="GM4415" s="64"/>
      <c r="GN4415" s="64"/>
      <c r="GO4415" s="64"/>
      <c r="GP4415" s="64"/>
      <c r="GQ4415" s="64"/>
      <c r="GR4415" s="64"/>
      <c r="GS4415" s="64"/>
      <c r="GT4415" s="64"/>
      <c r="GU4415" s="64"/>
      <c r="GV4415" s="64"/>
      <c r="GW4415" s="64"/>
      <c r="GX4415" s="64"/>
      <c r="GY4415" s="64"/>
      <c r="GZ4415" s="64"/>
      <c r="HA4415" s="64"/>
      <c r="HB4415" s="64"/>
      <c r="HC4415" s="64"/>
      <c r="HD4415" s="64"/>
      <c r="HE4415" s="64"/>
      <c r="HF4415" s="64"/>
      <c r="HG4415" s="64"/>
      <c r="HH4415" s="64"/>
      <c r="HI4415" s="64"/>
      <c r="HJ4415" s="64"/>
      <c r="HK4415" s="64"/>
      <c r="HL4415" s="64"/>
      <c r="HM4415" s="64"/>
      <c r="HN4415" s="64"/>
      <c r="HO4415" s="64"/>
    </row>
    <row r="4416" spans="1:223" s="63" customFormat="1">
      <c r="A4416" s="60"/>
      <c r="B4416" s="61"/>
      <c r="C4416" s="61"/>
      <c r="D4416" s="62"/>
      <c r="E4416" s="62"/>
      <c r="F4416" s="61"/>
      <c r="G4416" s="11"/>
      <c r="H4416" s="9"/>
      <c r="I4416" s="9"/>
      <c r="J4416" s="33"/>
      <c r="K4416" s="9"/>
      <c r="L4416" s="9"/>
      <c r="M4416" s="66"/>
      <c r="N4416" s="9"/>
      <c r="O4416" s="9"/>
      <c r="P4416" s="9"/>
      <c r="Q4416" s="9"/>
      <c r="R4416" s="9"/>
      <c r="S4416" s="9"/>
      <c r="U4416" s="64"/>
      <c r="V4416" s="64"/>
      <c r="W4416" s="64"/>
      <c r="X4416" s="64"/>
      <c r="Y4416" s="64"/>
      <c r="Z4416" s="64"/>
      <c r="AA4416" s="64"/>
      <c r="AB4416" s="64"/>
      <c r="AC4416" s="64"/>
      <c r="AD4416" s="64"/>
      <c r="AE4416" s="64"/>
      <c r="AF4416" s="64"/>
      <c r="AG4416" s="64"/>
      <c r="AH4416" s="64"/>
      <c r="AI4416" s="64"/>
      <c r="AJ4416" s="64"/>
      <c r="AK4416" s="64"/>
      <c r="AL4416" s="64"/>
      <c r="AM4416" s="64"/>
      <c r="AN4416" s="64"/>
      <c r="AO4416" s="64"/>
      <c r="AP4416" s="64"/>
      <c r="AQ4416" s="64"/>
      <c r="AR4416" s="64"/>
      <c r="AS4416" s="64"/>
      <c r="AT4416" s="64"/>
      <c r="AU4416" s="64"/>
      <c r="AV4416" s="64"/>
      <c r="AW4416" s="64"/>
      <c r="AX4416" s="64"/>
      <c r="AY4416" s="64"/>
      <c r="AZ4416" s="64"/>
      <c r="BA4416" s="64"/>
      <c r="BB4416" s="64"/>
      <c r="BC4416" s="64"/>
      <c r="BD4416" s="64"/>
      <c r="BE4416" s="64"/>
      <c r="BF4416" s="64"/>
      <c r="BG4416" s="64"/>
      <c r="BH4416" s="64"/>
      <c r="BI4416" s="64"/>
      <c r="BJ4416" s="64"/>
      <c r="BK4416" s="64"/>
      <c r="BL4416" s="64"/>
      <c r="BM4416" s="64"/>
      <c r="BN4416" s="64"/>
      <c r="BO4416" s="64"/>
      <c r="BP4416" s="64"/>
      <c r="BQ4416" s="64"/>
      <c r="BR4416" s="64"/>
      <c r="BS4416" s="64"/>
      <c r="BT4416" s="64"/>
      <c r="BU4416" s="64"/>
      <c r="BV4416" s="64"/>
      <c r="BW4416" s="64"/>
      <c r="BX4416" s="64"/>
      <c r="BY4416" s="64"/>
      <c r="BZ4416" s="64"/>
      <c r="CA4416" s="64"/>
      <c r="CB4416" s="64"/>
      <c r="CC4416" s="64"/>
      <c r="CD4416" s="64"/>
      <c r="CE4416" s="64"/>
      <c r="CF4416" s="64"/>
      <c r="CG4416" s="64"/>
      <c r="CH4416" s="64"/>
      <c r="CI4416" s="64"/>
      <c r="CJ4416" s="64"/>
      <c r="CK4416" s="64"/>
      <c r="CL4416" s="64"/>
      <c r="CM4416" s="64"/>
      <c r="CN4416" s="64"/>
      <c r="CO4416" s="64"/>
      <c r="CP4416" s="64"/>
      <c r="CQ4416" s="64"/>
      <c r="CR4416" s="64"/>
      <c r="CS4416" s="64"/>
      <c r="CT4416" s="64"/>
      <c r="CU4416" s="64"/>
      <c r="CV4416" s="64"/>
      <c r="CW4416" s="64"/>
      <c r="CX4416" s="64"/>
      <c r="CY4416" s="64"/>
      <c r="CZ4416" s="64"/>
      <c r="DA4416" s="64"/>
      <c r="DB4416" s="64"/>
      <c r="DC4416" s="64"/>
      <c r="DD4416" s="64"/>
      <c r="DE4416" s="64"/>
      <c r="DF4416" s="64"/>
      <c r="DG4416" s="64"/>
      <c r="DH4416" s="64"/>
      <c r="DI4416" s="64"/>
      <c r="DJ4416" s="64"/>
      <c r="DK4416" s="64"/>
      <c r="DL4416" s="64"/>
      <c r="DM4416" s="64"/>
      <c r="DN4416" s="64"/>
      <c r="DO4416" s="64"/>
      <c r="DP4416" s="64"/>
      <c r="DQ4416" s="64"/>
      <c r="DR4416" s="64"/>
      <c r="DS4416" s="64"/>
      <c r="DT4416" s="64"/>
      <c r="DU4416" s="64"/>
      <c r="DV4416" s="64"/>
      <c r="DW4416" s="64"/>
      <c r="DX4416" s="64"/>
      <c r="DY4416" s="64"/>
      <c r="DZ4416" s="64"/>
      <c r="EA4416" s="64"/>
      <c r="EB4416" s="64"/>
      <c r="EC4416" s="64"/>
      <c r="ED4416" s="64"/>
      <c r="EE4416" s="64"/>
      <c r="EF4416" s="64"/>
      <c r="EG4416" s="64"/>
      <c r="EH4416" s="64"/>
      <c r="EI4416" s="64"/>
      <c r="EJ4416" s="64"/>
      <c r="EK4416" s="64"/>
      <c r="EL4416" s="64"/>
      <c r="EM4416" s="64"/>
      <c r="EN4416" s="64"/>
      <c r="EO4416" s="64"/>
      <c r="EP4416" s="64"/>
      <c r="EQ4416" s="64"/>
      <c r="ER4416" s="64"/>
      <c r="ES4416" s="64"/>
      <c r="ET4416" s="64"/>
      <c r="EU4416" s="64"/>
      <c r="EV4416" s="64"/>
      <c r="EW4416" s="64"/>
      <c r="EX4416" s="64"/>
      <c r="EY4416" s="64"/>
      <c r="EZ4416" s="64"/>
      <c r="FA4416" s="64"/>
      <c r="FB4416" s="64"/>
      <c r="FC4416" s="64"/>
      <c r="FD4416" s="64"/>
      <c r="FE4416" s="64"/>
      <c r="FF4416" s="64"/>
      <c r="FG4416" s="64"/>
      <c r="FH4416" s="64"/>
      <c r="FI4416" s="64"/>
      <c r="FJ4416" s="64"/>
      <c r="FK4416" s="64"/>
      <c r="FL4416" s="64"/>
      <c r="FM4416" s="64"/>
      <c r="FN4416" s="64"/>
      <c r="FO4416" s="64"/>
      <c r="FP4416" s="64"/>
      <c r="FQ4416" s="64"/>
      <c r="FR4416" s="64"/>
      <c r="FS4416" s="64"/>
      <c r="FT4416" s="64"/>
      <c r="FU4416" s="64"/>
      <c r="FV4416" s="64"/>
      <c r="FW4416" s="64"/>
      <c r="FX4416" s="64"/>
      <c r="FY4416" s="64"/>
      <c r="FZ4416" s="64"/>
      <c r="GA4416" s="64"/>
      <c r="GB4416" s="64"/>
      <c r="GC4416" s="64"/>
      <c r="GD4416" s="64"/>
      <c r="GE4416" s="64"/>
      <c r="GF4416" s="64"/>
      <c r="GG4416" s="64"/>
      <c r="GH4416" s="64"/>
      <c r="GI4416" s="64"/>
      <c r="GJ4416" s="64"/>
      <c r="GK4416" s="64"/>
      <c r="GL4416" s="64"/>
      <c r="GM4416" s="64"/>
      <c r="GN4416" s="64"/>
      <c r="GO4416" s="64"/>
      <c r="GP4416" s="64"/>
      <c r="GQ4416" s="64"/>
      <c r="GR4416" s="64"/>
      <c r="GS4416" s="64"/>
      <c r="GT4416" s="64"/>
      <c r="GU4416" s="64"/>
      <c r="GV4416" s="64"/>
      <c r="GW4416" s="64"/>
      <c r="GX4416" s="64"/>
      <c r="GY4416" s="64"/>
      <c r="GZ4416" s="64"/>
      <c r="HA4416" s="64"/>
      <c r="HB4416" s="64"/>
      <c r="HC4416" s="64"/>
      <c r="HD4416" s="64"/>
      <c r="HE4416" s="64"/>
      <c r="HF4416" s="64"/>
      <c r="HG4416" s="64"/>
      <c r="HH4416" s="64"/>
      <c r="HI4416" s="64"/>
      <c r="HJ4416" s="64"/>
      <c r="HK4416" s="64"/>
      <c r="HL4416" s="64"/>
      <c r="HM4416" s="64"/>
      <c r="HN4416" s="64"/>
      <c r="HO4416" s="64"/>
    </row>
    <row r="4417" spans="1:223" s="63" customFormat="1">
      <c r="A4417" s="60"/>
      <c r="B4417" s="61"/>
      <c r="C4417" s="61"/>
      <c r="D4417" s="62"/>
      <c r="E4417" s="62"/>
      <c r="F4417" s="61"/>
      <c r="G4417" s="11"/>
      <c r="H4417" s="9"/>
      <c r="I4417" s="9"/>
      <c r="J4417" s="33"/>
      <c r="K4417" s="9"/>
      <c r="L4417" s="9"/>
      <c r="M4417" s="66"/>
      <c r="N4417" s="9"/>
      <c r="O4417" s="9"/>
      <c r="P4417" s="9"/>
      <c r="Q4417" s="9"/>
      <c r="R4417" s="9"/>
      <c r="S4417" s="9"/>
      <c r="U4417" s="64"/>
      <c r="V4417" s="64"/>
      <c r="W4417" s="64"/>
      <c r="X4417" s="64"/>
      <c r="Y4417" s="64"/>
      <c r="Z4417" s="64"/>
      <c r="AA4417" s="64"/>
      <c r="AB4417" s="64"/>
      <c r="AC4417" s="64"/>
      <c r="AD4417" s="64"/>
      <c r="AE4417" s="64"/>
      <c r="AF4417" s="64"/>
      <c r="AG4417" s="64"/>
      <c r="AH4417" s="64"/>
      <c r="AI4417" s="64"/>
      <c r="AJ4417" s="64"/>
      <c r="AK4417" s="64"/>
      <c r="AL4417" s="64"/>
      <c r="AM4417" s="64"/>
      <c r="AN4417" s="64"/>
      <c r="AO4417" s="64"/>
      <c r="AP4417" s="64"/>
      <c r="AQ4417" s="64"/>
      <c r="AR4417" s="64"/>
      <c r="AS4417" s="64"/>
      <c r="AT4417" s="64"/>
      <c r="AU4417" s="64"/>
      <c r="AV4417" s="64"/>
      <c r="AW4417" s="64"/>
      <c r="AX4417" s="64"/>
      <c r="AY4417" s="64"/>
      <c r="AZ4417" s="64"/>
      <c r="BA4417" s="64"/>
      <c r="BB4417" s="64"/>
      <c r="BC4417" s="64"/>
      <c r="BD4417" s="64"/>
      <c r="BE4417" s="64"/>
      <c r="BF4417" s="64"/>
      <c r="BG4417" s="64"/>
      <c r="BH4417" s="64"/>
      <c r="BI4417" s="64"/>
      <c r="BJ4417" s="64"/>
      <c r="BK4417" s="64"/>
      <c r="BL4417" s="64"/>
      <c r="BM4417" s="64"/>
      <c r="BN4417" s="64"/>
      <c r="BO4417" s="64"/>
      <c r="BP4417" s="64"/>
      <c r="BQ4417" s="64"/>
      <c r="BR4417" s="64"/>
      <c r="BS4417" s="64"/>
      <c r="BT4417" s="64"/>
      <c r="BU4417" s="64"/>
      <c r="BV4417" s="64"/>
      <c r="BW4417" s="64"/>
      <c r="BX4417" s="64"/>
      <c r="BY4417" s="64"/>
      <c r="BZ4417" s="64"/>
      <c r="CA4417" s="64"/>
      <c r="CB4417" s="64"/>
      <c r="CC4417" s="64"/>
      <c r="CD4417" s="64"/>
      <c r="CE4417" s="64"/>
      <c r="CF4417" s="64"/>
      <c r="CG4417" s="64"/>
      <c r="CH4417" s="64"/>
      <c r="CI4417" s="64"/>
      <c r="CJ4417" s="64"/>
      <c r="CK4417" s="64"/>
      <c r="CL4417" s="64"/>
      <c r="CM4417" s="64"/>
      <c r="CN4417" s="64"/>
      <c r="CO4417" s="64"/>
      <c r="CP4417" s="64"/>
      <c r="CQ4417" s="64"/>
      <c r="CR4417" s="64"/>
      <c r="CS4417" s="64"/>
      <c r="CT4417" s="64"/>
      <c r="CU4417" s="64"/>
      <c r="CV4417" s="64"/>
      <c r="CW4417" s="64"/>
      <c r="CX4417" s="64"/>
      <c r="CY4417" s="64"/>
      <c r="CZ4417" s="64"/>
      <c r="DA4417" s="64"/>
      <c r="DB4417" s="64"/>
      <c r="DC4417" s="64"/>
      <c r="DD4417" s="64"/>
      <c r="DE4417" s="64"/>
      <c r="DF4417" s="64"/>
      <c r="DG4417" s="64"/>
      <c r="DH4417" s="64"/>
      <c r="DI4417" s="64"/>
      <c r="DJ4417" s="64"/>
      <c r="DK4417" s="64"/>
      <c r="DL4417" s="64"/>
      <c r="DM4417" s="64"/>
      <c r="DN4417" s="64"/>
      <c r="DO4417" s="64"/>
      <c r="DP4417" s="64"/>
      <c r="DQ4417" s="64"/>
      <c r="DR4417" s="64"/>
      <c r="DS4417" s="64"/>
      <c r="DT4417" s="64"/>
      <c r="DU4417" s="64"/>
      <c r="DV4417" s="64"/>
      <c r="DW4417" s="64"/>
      <c r="DX4417" s="64"/>
      <c r="DY4417" s="64"/>
      <c r="DZ4417" s="64"/>
      <c r="EA4417" s="64"/>
      <c r="EB4417" s="64"/>
      <c r="EC4417" s="64"/>
      <c r="ED4417" s="64"/>
      <c r="EE4417" s="64"/>
      <c r="EF4417" s="64"/>
      <c r="EG4417" s="64"/>
      <c r="EH4417" s="64"/>
      <c r="EI4417" s="64"/>
      <c r="EJ4417" s="64"/>
      <c r="EK4417" s="64"/>
      <c r="EL4417" s="64"/>
      <c r="EM4417" s="64"/>
      <c r="EN4417" s="64"/>
      <c r="EO4417" s="64"/>
      <c r="EP4417" s="64"/>
      <c r="EQ4417" s="64"/>
      <c r="ER4417" s="64"/>
      <c r="ES4417" s="64"/>
      <c r="ET4417" s="64"/>
      <c r="EU4417" s="64"/>
      <c r="EV4417" s="64"/>
      <c r="EW4417" s="64"/>
      <c r="EX4417" s="64"/>
      <c r="EY4417" s="64"/>
      <c r="EZ4417" s="64"/>
      <c r="FA4417" s="64"/>
      <c r="FB4417" s="64"/>
      <c r="FC4417" s="64"/>
      <c r="FD4417" s="64"/>
      <c r="FE4417" s="64"/>
      <c r="FF4417" s="64"/>
      <c r="FG4417" s="64"/>
      <c r="FH4417" s="64"/>
      <c r="FI4417" s="64"/>
      <c r="FJ4417" s="64"/>
      <c r="FK4417" s="64"/>
      <c r="FL4417" s="64"/>
      <c r="FM4417" s="64"/>
      <c r="FN4417" s="64"/>
      <c r="FO4417" s="64"/>
      <c r="FP4417" s="64"/>
      <c r="FQ4417" s="64"/>
      <c r="FR4417" s="64"/>
      <c r="FS4417" s="64"/>
      <c r="FT4417" s="64"/>
      <c r="FU4417" s="64"/>
      <c r="FV4417" s="64"/>
      <c r="FW4417" s="64"/>
      <c r="FX4417" s="64"/>
      <c r="FY4417" s="64"/>
      <c r="FZ4417" s="64"/>
      <c r="GA4417" s="64"/>
      <c r="GB4417" s="64"/>
      <c r="GC4417" s="64"/>
      <c r="GD4417" s="64"/>
      <c r="GE4417" s="64"/>
      <c r="GF4417" s="64"/>
      <c r="GG4417" s="64"/>
      <c r="GH4417" s="64"/>
      <c r="GI4417" s="64"/>
      <c r="GJ4417" s="64"/>
      <c r="GK4417" s="64"/>
      <c r="GL4417" s="64"/>
      <c r="GM4417" s="64"/>
      <c r="GN4417" s="64"/>
      <c r="GO4417" s="64"/>
      <c r="GP4417" s="64"/>
      <c r="GQ4417" s="64"/>
      <c r="GR4417" s="64"/>
      <c r="GS4417" s="64"/>
      <c r="GT4417" s="64"/>
      <c r="GU4417" s="64"/>
      <c r="GV4417" s="64"/>
      <c r="GW4417" s="64"/>
      <c r="GX4417" s="64"/>
      <c r="GY4417" s="64"/>
      <c r="GZ4417" s="64"/>
      <c r="HA4417" s="64"/>
      <c r="HB4417" s="64"/>
      <c r="HC4417" s="64"/>
      <c r="HD4417" s="64"/>
      <c r="HE4417" s="64"/>
      <c r="HF4417" s="64"/>
      <c r="HG4417" s="64"/>
      <c r="HH4417" s="64"/>
      <c r="HI4417" s="64"/>
      <c r="HJ4417" s="64"/>
      <c r="HK4417" s="64"/>
      <c r="HL4417" s="64"/>
      <c r="HM4417" s="64"/>
      <c r="HN4417" s="64"/>
      <c r="HO4417" s="64"/>
    </row>
    <row r="4418" spans="1:223" s="63" customFormat="1">
      <c r="A4418" s="60"/>
      <c r="B4418" s="61"/>
      <c r="C4418" s="61"/>
      <c r="D4418" s="62"/>
      <c r="E4418" s="62"/>
      <c r="F4418" s="61"/>
      <c r="G4418" s="11"/>
      <c r="H4418" s="9"/>
      <c r="I4418" s="9"/>
      <c r="J4418" s="33"/>
      <c r="K4418" s="9"/>
      <c r="L4418" s="9"/>
      <c r="M4418" s="66"/>
      <c r="N4418" s="9"/>
      <c r="O4418" s="9"/>
      <c r="P4418" s="9"/>
      <c r="Q4418" s="9"/>
      <c r="R4418" s="9"/>
      <c r="S4418" s="9"/>
      <c r="U4418" s="64"/>
      <c r="V4418" s="64"/>
      <c r="W4418" s="64"/>
      <c r="X4418" s="64"/>
      <c r="Y4418" s="64"/>
      <c r="Z4418" s="64"/>
      <c r="AA4418" s="64"/>
      <c r="AB4418" s="64"/>
      <c r="AC4418" s="64"/>
      <c r="AD4418" s="64"/>
      <c r="AE4418" s="64"/>
      <c r="AF4418" s="64"/>
      <c r="AG4418" s="64"/>
      <c r="AH4418" s="64"/>
      <c r="AI4418" s="64"/>
      <c r="AJ4418" s="64"/>
      <c r="AK4418" s="64"/>
      <c r="AL4418" s="64"/>
      <c r="AM4418" s="64"/>
      <c r="AN4418" s="64"/>
      <c r="AO4418" s="64"/>
      <c r="AP4418" s="64"/>
      <c r="AQ4418" s="64"/>
      <c r="AR4418" s="64"/>
      <c r="AS4418" s="64"/>
      <c r="AT4418" s="64"/>
      <c r="AU4418" s="64"/>
      <c r="AV4418" s="64"/>
      <c r="AW4418" s="64"/>
      <c r="AX4418" s="64"/>
      <c r="AY4418" s="64"/>
      <c r="AZ4418" s="64"/>
      <c r="BA4418" s="64"/>
      <c r="BB4418" s="64"/>
      <c r="BC4418" s="64"/>
      <c r="BD4418" s="64"/>
      <c r="BE4418" s="64"/>
      <c r="BF4418" s="64"/>
      <c r="BG4418" s="64"/>
      <c r="BH4418" s="64"/>
      <c r="BI4418" s="64"/>
      <c r="BJ4418" s="64"/>
      <c r="BK4418" s="64"/>
      <c r="BL4418" s="64"/>
      <c r="BM4418" s="64"/>
      <c r="BN4418" s="64"/>
      <c r="BO4418" s="64"/>
      <c r="BP4418" s="64"/>
      <c r="BQ4418" s="64"/>
      <c r="BR4418" s="64"/>
      <c r="BS4418" s="64"/>
      <c r="BT4418" s="64"/>
      <c r="BU4418" s="64"/>
      <c r="BV4418" s="64"/>
      <c r="BW4418" s="64"/>
      <c r="BX4418" s="64"/>
      <c r="BY4418" s="64"/>
      <c r="BZ4418" s="64"/>
      <c r="CA4418" s="64"/>
      <c r="CB4418" s="64"/>
      <c r="CC4418" s="64"/>
      <c r="CD4418" s="64"/>
      <c r="CE4418" s="64"/>
      <c r="CF4418" s="64"/>
      <c r="CG4418" s="64"/>
      <c r="CH4418" s="64"/>
      <c r="CI4418" s="64"/>
      <c r="CJ4418" s="64"/>
      <c r="CK4418" s="64"/>
      <c r="CL4418" s="64"/>
      <c r="CM4418" s="64"/>
      <c r="CN4418" s="64"/>
      <c r="CO4418" s="64"/>
      <c r="CP4418" s="64"/>
      <c r="CQ4418" s="64"/>
      <c r="CR4418" s="64"/>
      <c r="CS4418" s="64"/>
      <c r="CT4418" s="64"/>
      <c r="CU4418" s="64"/>
      <c r="CV4418" s="64"/>
      <c r="CW4418" s="64"/>
      <c r="CX4418" s="64"/>
      <c r="CY4418" s="64"/>
      <c r="CZ4418" s="64"/>
      <c r="DA4418" s="64"/>
      <c r="DB4418" s="64"/>
      <c r="DC4418" s="64"/>
      <c r="DD4418" s="64"/>
      <c r="DE4418" s="64"/>
      <c r="DF4418" s="64"/>
      <c r="DG4418" s="64"/>
      <c r="DH4418" s="64"/>
      <c r="DI4418" s="64"/>
      <c r="DJ4418" s="64"/>
      <c r="DK4418" s="64"/>
      <c r="DL4418" s="64"/>
      <c r="DM4418" s="64"/>
      <c r="DN4418" s="64"/>
      <c r="DO4418" s="64"/>
      <c r="DP4418" s="64"/>
      <c r="DQ4418" s="64"/>
      <c r="DR4418" s="64"/>
      <c r="DS4418" s="64"/>
      <c r="DT4418" s="64"/>
      <c r="DU4418" s="64"/>
      <c r="DV4418" s="64"/>
      <c r="DW4418" s="64"/>
      <c r="DX4418" s="64"/>
      <c r="DY4418" s="64"/>
      <c r="DZ4418" s="64"/>
      <c r="EA4418" s="64"/>
      <c r="EB4418" s="64"/>
      <c r="EC4418" s="64"/>
      <c r="ED4418" s="64"/>
      <c r="EE4418" s="64"/>
      <c r="EF4418" s="64"/>
      <c r="EG4418" s="64"/>
      <c r="EH4418" s="64"/>
      <c r="EI4418" s="64"/>
      <c r="EJ4418" s="64"/>
      <c r="EK4418" s="64"/>
      <c r="EL4418" s="64"/>
      <c r="EM4418" s="64"/>
      <c r="EN4418" s="64"/>
      <c r="EO4418" s="64"/>
      <c r="EP4418" s="64"/>
      <c r="EQ4418" s="64"/>
      <c r="ER4418" s="64"/>
      <c r="ES4418" s="64"/>
      <c r="ET4418" s="64"/>
      <c r="EU4418" s="64"/>
      <c r="EV4418" s="64"/>
      <c r="EW4418" s="64"/>
      <c r="EX4418" s="64"/>
      <c r="EY4418" s="64"/>
      <c r="EZ4418" s="64"/>
      <c r="FA4418" s="64"/>
      <c r="FB4418" s="64"/>
      <c r="FC4418" s="64"/>
      <c r="FD4418" s="64"/>
      <c r="FE4418" s="64"/>
      <c r="FF4418" s="64"/>
      <c r="FG4418" s="64"/>
      <c r="FH4418" s="64"/>
      <c r="FI4418" s="64"/>
      <c r="FJ4418" s="64"/>
      <c r="FK4418" s="64"/>
      <c r="FL4418" s="64"/>
      <c r="FM4418" s="64"/>
      <c r="FN4418" s="64"/>
      <c r="FO4418" s="64"/>
      <c r="FP4418" s="64"/>
      <c r="FQ4418" s="64"/>
      <c r="FR4418" s="64"/>
      <c r="FS4418" s="64"/>
      <c r="FT4418" s="64"/>
      <c r="FU4418" s="64"/>
      <c r="FV4418" s="64"/>
      <c r="FW4418" s="64"/>
      <c r="FX4418" s="64"/>
      <c r="FY4418" s="64"/>
      <c r="FZ4418" s="64"/>
      <c r="GA4418" s="64"/>
      <c r="GB4418" s="64"/>
      <c r="GC4418" s="64"/>
      <c r="GD4418" s="64"/>
      <c r="GE4418" s="64"/>
      <c r="GF4418" s="64"/>
      <c r="GG4418" s="64"/>
      <c r="GH4418" s="64"/>
      <c r="GI4418" s="64"/>
      <c r="GJ4418" s="64"/>
      <c r="GK4418" s="64"/>
      <c r="GL4418" s="64"/>
      <c r="GM4418" s="64"/>
      <c r="GN4418" s="64"/>
      <c r="GO4418" s="64"/>
      <c r="GP4418" s="64"/>
      <c r="GQ4418" s="64"/>
      <c r="GR4418" s="64"/>
      <c r="GS4418" s="64"/>
      <c r="GT4418" s="64"/>
      <c r="GU4418" s="64"/>
      <c r="GV4418" s="64"/>
      <c r="GW4418" s="64"/>
      <c r="GX4418" s="64"/>
      <c r="GY4418" s="64"/>
      <c r="GZ4418" s="64"/>
      <c r="HA4418" s="64"/>
      <c r="HB4418" s="64"/>
      <c r="HC4418" s="64"/>
      <c r="HD4418" s="64"/>
      <c r="HE4418" s="64"/>
      <c r="HF4418" s="64"/>
      <c r="HG4418" s="64"/>
      <c r="HH4418" s="64"/>
      <c r="HI4418" s="64"/>
      <c r="HJ4418" s="64"/>
      <c r="HK4418" s="64"/>
      <c r="HL4418" s="64"/>
      <c r="HM4418" s="64"/>
      <c r="HN4418" s="64"/>
      <c r="HO4418" s="64"/>
    </row>
    <row r="4419" spans="1:223" s="63" customFormat="1">
      <c r="A4419" s="60"/>
      <c r="B4419" s="61"/>
      <c r="C4419" s="61"/>
      <c r="D4419" s="62"/>
      <c r="E4419" s="62"/>
      <c r="F4419" s="61"/>
      <c r="G4419" s="11"/>
      <c r="H4419" s="9"/>
      <c r="I4419" s="9"/>
      <c r="J4419" s="33"/>
      <c r="K4419" s="9"/>
      <c r="L4419" s="9"/>
      <c r="M4419" s="66"/>
      <c r="N4419" s="9"/>
      <c r="O4419" s="9"/>
      <c r="P4419" s="9"/>
      <c r="Q4419" s="9"/>
      <c r="R4419" s="9"/>
      <c r="S4419" s="9"/>
      <c r="U4419" s="64"/>
      <c r="V4419" s="64"/>
      <c r="W4419" s="64"/>
      <c r="X4419" s="64"/>
      <c r="Y4419" s="64"/>
      <c r="Z4419" s="64"/>
      <c r="AA4419" s="64"/>
      <c r="AB4419" s="64"/>
      <c r="AC4419" s="64"/>
      <c r="AD4419" s="64"/>
      <c r="AE4419" s="64"/>
      <c r="AF4419" s="64"/>
      <c r="AG4419" s="64"/>
      <c r="AH4419" s="64"/>
      <c r="AI4419" s="64"/>
      <c r="AJ4419" s="64"/>
      <c r="AK4419" s="64"/>
      <c r="AL4419" s="64"/>
      <c r="AM4419" s="64"/>
      <c r="AN4419" s="64"/>
      <c r="AO4419" s="64"/>
      <c r="AP4419" s="64"/>
      <c r="AQ4419" s="64"/>
      <c r="AR4419" s="64"/>
      <c r="AS4419" s="64"/>
      <c r="AT4419" s="64"/>
      <c r="AU4419" s="64"/>
      <c r="AV4419" s="64"/>
      <c r="AW4419" s="64"/>
      <c r="AX4419" s="64"/>
      <c r="AY4419" s="64"/>
      <c r="AZ4419" s="64"/>
      <c r="BA4419" s="64"/>
      <c r="BB4419" s="64"/>
      <c r="BC4419" s="64"/>
      <c r="BD4419" s="64"/>
      <c r="BE4419" s="64"/>
      <c r="BF4419" s="64"/>
      <c r="BG4419" s="64"/>
      <c r="BH4419" s="64"/>
      <c r="BI4419" s="64"/>
      <c r="BJ4419" s="64"/>
      <c r="BK4419" s="64"/>
      <c r="BL4419" s="64"/>
      <c r="BM4419" s="64"/>
      <c r="BN4419" s="64"/>
      <c r="BO4419" s="64"/>
      <c r="BP4419" s="64"/>
      <c r="BQ4419" s="64"/>
      <c r="BR4419" s="64"/>
      <c r="BS4419" s="64"/>
      <c r="BT4419" s="64"/>
      <c r="BU4419" s="64"/>
      <c r="BV4419" s="64"/>
      <c r="BW4419" s="64"/>
      <c r="BX4419" s="64"/>
      <c r="BY4419" s="64"/>
      <c r="BZ4419" s="64"/>
      <c r="CA4419" s="64"/>
      <c r="CB4419" s="64"/>
      <c r="CC4419" s="64"/>
      <c r="CD4419" s="64"/>
      <c r="CE4419" s="64"/>
      <c r="CF4419" s="64"/>
      <c r="CG4419" s="64"/>
      <c r="CH4419" s="64"/>
      <c r="CI4419" s="64"/>
      <c r="CJ4419" s="64"/>
      <c r="CK4419" s="64"/>
      <c r="CL4419" s="64"/>
      <c r="CM4419" s="64"/>
      <c r="CN4419" s="64"/>
      <c r="CO4419" s="64"/>
      <c r="CP4419" s="64"/>
      <c r="CQ4419" s="64"/>
      <c r="CR4419" s="64"/>
      <c r="CS4419" s="64"/>
      <c r="CT4419" s="64"/>
      <c r="CU4419" s="64"/>
      <c r="CV4419" s="64"/>
      <c r="CW4419" s="64"/>
      <c r="CX4419" s="64"/>
      <c r="CY4419" s="64"/>
      <c r="CZ4419" s="64"/>
      <c r="DA4419" s="64"/>
      <c r="DB4419" s="64"/>
      <c r="DC4419" s="64"/>
      <c r="DD4419" s="64"/>
      <c r="DE4419" s="64"/>
      <c r="DF4419" s="64"/>
      <c r="DG4419" s="64"/>
      <c r="DH4419" s="64"/>
      <c r="DI4419" s="64"/>
      <c r="DJ4419" s="64"/>
      <c r="DK4419" s="64"/>
      <c r="DL4419" s="64"/>
      <c r="DM4419" s="64"/>
      <c r="DN4419" s="64"/>
      <c r="DO4419" s="64"/>
      <c r="DP4419" s="64"/>
      <c r="DQ4419" s="64"/>
      <c r="DR4419" s="64"/>
      <c r="DS4419" s="64"/>
      <c r="DT4419" s="64"/>
      <c r="DU4419" s="64"/>
      <c r="DV4419" s="64"/>
      <c r="DW4419" s="64"/>
      <c r="DX4419" s="64"/>
      <c r="DY4419" s="64"/>
      <c r="DZ4419" s="64"/>
      <c r="EA4419" s="64"/>
      <c r="EB4419" s="64"/>
      <c r="EC4419" s="64"/>
      <c r="ED4419" s="64"/>
      <c r="EE4419" s="64"/>
      <c r="EF4419" s="64"/>
      <c r="EG4419" s="64"/>
      <c r="EH4419" s="64"/>
      <c r="EI4419" s="64"/>
      <c r="EJ4419" s="64"/>
      <c r="EK4419" s="64"/>
      <c r="EL4419" s="64"/>
      <c r="EM4419" s="64"/>
      <c r="EN4419" s="64"/>
      <c r="EO4419" s="64"/>
      <c r="EP4419" s="64"/>
      <c r="EQ4419" s="64"/>
      <c r="ER4419" s="64"/>
      <c r="ES4419" s="64"/>
      <c r="ET4419" s="64"/>
      <c r="EU4419" s="64"/>
      <c r="EV4419" s="64"/>
      <c r="EW4419" s="64"/>
      <c r="EX4419" s="64"/>
      <c r="EY4419" s="64"/>
      <c r="EZ4419" s="64"/>
      <c r="FA4419" s="64"/>
      <c r="FB4419" s="64"/>
      <c r="FC4419" s="64"/>
      <c r="FD4419" s="64"/>
      <c r="FE4419" s="64"/>
      <c r="FF4419" s="64"/>
      <c r="FG4419" s="64"/>
      <c r="FH4419" s="64"/>
      <c r="FI4419" s="64"/>
      <c r="FJ4419" s="64"/>
      <c r="FK4419" s="64"/>
      <c r="FL4419" s="64"/>
      <c r="FM4419" s="64"/>
      <c r="FN4419" s="64"/>
      <c r="FO4419" s="64"/>
      <c r="FP4419" s="64"/>
      <c r="FQ4419" s="64"/>
      <c r="FR4419" s="64"/>
      <c r="FS4419" s="64"/>
      <c r="FT4419" s="64"/>
      <c r="FU4419" s="64"/>
      <c r="FV4419" s="64"/>
      <c r="FW4419" s="64"/>
      <c r="FX4419" s="64"/>
      <c r="FY4419" s="64"/>
      <c r="FZ4419" s="64"/>
      <c r="GA4419" s="64"/>
      <c r="GB4419" s="64"/>
      <c r="GC4419" s="64"/>
      <c r="GD4419" s="64"/>
      <c r="GE4419" s="64"/>
      <c r="GF4419" s="64"/>
      <c r="GG4419" s="64"/>
      <c r="GH4419" s="64"/>
      <c r="GI4419" s="64"/>
      <c r="GJ4419" s="64"/>
      <c r="GK4419" s="64"/>
      <c r="GL4419" s="64"/>
      <c r="GM4419" s="64"/>
      <c r="GN4419" s="64"/>
      <c r="GO4419" s="64"/>
      <c r="GP4419" s="64"/>
      <c r="GQ4419" s="64"/>
      <c r="GR4419" s="64"/>
      <c r="GS4419" s="64"/>
      <c r="GT4419" s="64"/>
      <c r="GU4419" s="64"/>
      <c r="GV4419" s="64"/>
      <c r="GW4419" s="64"/>
      <c r="GX4419" s="64"/>
      <c r="GY4419" s="64"/>
      <c r="GZ4419" s="64"/>
      <c r="HA4419" s="64"/>
      <c r="HB4419" s="64"/>
      <c r="HC4419" s="64"/>
      <c r="HD4419" s="64"/>
      <c r="HE4419" s="64"/>
      <c r="HF4419" s="64"/>
      <c r="HG4419" s="64"/>
      <c r="HH4419" s="64"/>
      <c r="HI4419" s="64"/>
      <c r="HJ4419" s="64"/>
      <c r="HK4419" s="64"/>
      <c r="HL4419" s="64"/>
      <c r="HM4419" s="64"/>
      <c r="HN4419" s="64"/>
      <c r="HO4419" s="64"/>
    </row>
    <row r="4420" spans="1:223" s="63" customFormat="1">
      <c r="A4420" s="60"/>
      <c r="B4420" s="61"/>
      <c r="C4420" s="61"/>
      <c r="D4420" s="62"/>
      <c r="E4420" s="62"/>
      <c r="F4420" s="61"/>
      <c r="G4420" s="11"/>
      <c r="H4420" s="9"/>
      <c r="I4420" s="9"/>
      <c r="J4420" s="33"/>
      <c r="K4420" s="9"/>
      <c r="L4420" s="9"/>
      <c r="M4420" s="66"/>
      <c r="N4420" s="9"/>
      <c r="O4420" s="9"/>
      <c r="P4420" s="9"/>
      <c r="Q4420" s="9"/>
      <c r="R4420" s="9"/>
      <c r="S4420" s="9"/>
      <c r="U4420" s="64"/>
      <c r="V4420" s="64"/>
      <c r="W4420" s="64"/>
      <c r="X4420" s="64"/>
      <c r="Y4420" s="64"/>
      <c r="Z4420" s="64"/>
      <c r="AA4420" s="64"/>
      <c r="AB4420" s="64"/>
      <c r="AC4420" s="64"/>
      <c r="AD4420" s="64"/>
      <c r="AE4420" s="64"/>
      <c r="AF4420" s="64"/>
      <c r="AG4420" s="64"/>
      <c r="AH4420" s="64"/>
      <c r="AI4420" s="64"/>
      <c r="AJ4420" s="64"/>
      <c r="AK4420" s="64"/>
      <c r="AL4420" s="64"/>
      <c r="AM4420" s="64"/>
      <c r="AN4420" s="64"/>
      <c r="AO4420" s="64"/>
      <c r="AP4420" s="64"/>
      <c r="AQ4420" s="64"/>
      <c r="AR4420" s="64"/>
      <c r="AS4420" s="64"/>
      <c r="AT4420" s="64"/>
      <c r="AU4420" s="64"/>
      <c r="AV4420" s="64"/>
      <c r="AW4420" s="64"/>
      <c r="AX4420" s="64"/>
      <c r="AY4420" s="64"/>
      <c r="AZ4420" s="64"/>
      <c r="BA4420" s="64"/>
      <c r="BB4420" s="64"/>
      <c r="BC4420" s="64"/>
      <c r="BD4420" s="64"/>
      <c r="BE4420" s="64"/>
      <c r="BF4420" s="64"/>
      <c r="BG4420" s="64"/>
      <c r="BH4420" s="64"/>
      <c r="BI4420" s="64"/>
      <c r="BJ4420" s="64"/>
      <c r="BK4420" s="64"/>
      <c r="BL4420" s="64"/>
      <c r="BM4420" s="64"/>
      <c r="BN4420" s="64"/>
      <c r="BO4420" s="64"/>
      <c r="BP4420" s="64"/>
      <c r="BQ4420" s="64"/>
      <c r="BR4420" s="64"/>
      <c r="BS4420" s="64"/>
      <c r="BT4420" s="64"/>
      <c r="BU4420" s="64"/>
      <c r="BV4420" s="64"/>
      <c r="BW4420" s="64"/>
      <c r="BX4420" s="64"/>
      <c r="BY4420" s="64"/>
      <c r="BZ4420" s="64"/>
      <c r="CA4420" s="64"/>
      <c r="CB4420" s="64"/>
      <c r="CC4420" s="64"/>
      <c r="CD4420" s="64"/>
      <c r="CE4420" s="64"/>
      <c r="CF4420" s="64"/>
      <c r="CG4420" s="64"/>
      <c r="CH4420" s="64"/>
      <c r="CI4420" s="64"/>
      <c r="CJ4420" s="64"/>
      <c r="CK4420" s="64"/>
      <c r="CL4420" s="64"/>
      <c r="CM4420" s="64"/>
      <c r="CN4420" s="64"/>
      <c r="CO4420" s="64"/>
      <c r="CP4420" s="64"/>
      <c r="CQ4420" s="64"/>
      <c r="CR4420" s="64"/>
      <c r="CS4420" s="64"/>
      <c r="CT4420" s="64"/>
      <c r="CU4420" s="64"/>
      <c r="CV4420" s="64"/>
      <c r="CW4420" s="64"/>
      <c r="CX4420" s="64"/>
      <c r="CY4420" s="64"/>
      <c r="CZ4420" s="64"/>
      <c r="DA4420" s="64"/>
      <c r="DB4420" s="64"/>
      <c r="DC4420" s="64"/>
      <c r="DD4420" s="64"/>
      <c r="DE4420" s="64"/>
      <c r="DF4420" s="64"/>
      <c r="DG4420" s="64"/>
      <c r="DH4420" s="64"/>
      <c r="DI4420" s="64"/>
      <c r="DJ4420" s="64"/>
      <c r="DK4420" s="64"/>
      <c r="DL4420" s="64"/>
      <c r="DM4420" s="64"/>
      <c r="DN4420" s="64"/>
      <c r="DO4420" s="64"/>
      <c r="DP4420" s="64"/>
      <c r="DQ4420" s="64"/>
      <c r="DR4420" s="64"/>
      <c r="DS4420" s="64"/>
      <c r="DT4420" s="64"/>
      <c r="DU4420" s="64"/>
      <c r="DV4420" s="64"/>
      <c r="DW4420" s="64"/>
      <c r="DX4420" s="64"/>
      <c r="DY4420" s="64"/>
      <c r="DZ4420" s="64"/>
      <c r="EA4420" s="64"/>
      <c r="EB4420" s="64"/>
      <c r="EC4420" s="64"/>
      <c r="ED4420" s="64"/>
      <c r="EE4420" s="64"/>
      <c r="EF4420" s="64"/>
      <c r="EG4420" s="64"/>
      <c r="EH4420" s="64"/>
      <c r="EI4420" s="64"/>
      <c r="EJ4420" s="64"/>
      <c r="EK4420" s="64"/>
      <c r="EL4420" s="64"/>
      <c r="EM4420" s="64"/>
      <c r="EN4420" s="64"/>
      <c r="EO4420" s="64"/>
      <c r="EP4420" s="64"/>
      <c r="EQ4420" s="64"/>
      <c r="ER4420" s="64"/>
      <c r="ES4420" s="64"/>
      <c r="ET4420" s="64"/>
      <c r="EU4420" s="64"/>
      <c r="EV4420" s="64"/>
      <c r="EW4420" s="64"/>
      <c r="EX4420" s="64"/>
      <c r="EY4420" s="64"/>
      <c r="EZ4420" s="64"/>
      <c r="FA4420" s="64"/>
      <c r="FB4420" s="64"/>
      <c r="FC4420" s="64"/>
      <c r="FD4420" s="64"/>
      <c r="FE4420" s="64"/>
      <c r="FF4420" s="64"/>
      <c r="FG4420" s="64"/>
      <c r="FH4420" s="64"/>
      <c r="FI4420" s="64"/>
      <c r="FJ4420" s="64"/>
      <c r="FK4420" s="64"/>
      <c r="FL4420" s="64"/>
      <c r="FM4420" s="64"/>
      <c r="FN4420" s="64"/>
      <c r="FO4420" s="64"/>
      <c r="FP4420" s="64"/>
      <c r="FQ4420" s="64"/>
      <c r="FR4420" s="64"/>
      <c r="FS4420" s="64"/>
      <c r="FT4420" s="64"/>
      <c r="FU4420" s="64"/>
      <c r="FV4420" s="64"/>
      <c r="FW4420" s="64"/>
      <c r="FX4420" s="64"/>
      <c r="FY4420" s="64"/>
      <c r="FZ4420" s="64"/>
      <c r="GA4420" s="64"/>
      <c r="GB4420" s="64"/>
      <c r="GC4420" s="64"/>
      <c r="GD4420" s="64"/>
      <c r="GE4420" s="64"/>
      <c r="GF4420" s="64"/>
      <c r="GG4420" s="64"/>
      <c r="GH4420" s="64"/>
      <c r="GI4420" s="64"/>
      <c r="GJ4420" s="64"/>
      <c r="GK4420" s="64"/>
      <c r="GL4420" s="64"/>
      <c r="GM4420" s="64"/>
      <c r="GN4420" s="64"/>
      <c r="GO4420" s="64"/>
      <c r="GP4420" s="64"/>
      <c r="GQ4420" s="64"/>
      <c r="GR4420" s="64"/>
      <c r="GS4420" s="64"/>
      <c r="GT4420" s="64"/>
      <c r="GU4420" s="64"/>
      <c r="GV4420" s="64"/>
      <c r="GW4420" s="64"/>
      <c r="GX4420" s="64"/>
      <c r="GY4420" s="64"/>
      <c r="GZ4420" s="64"/>
      <c r="HA4420" s="64"/>
      <c r="HB4420" s="64"/>
      <c r="HC4420" s="64"/>
      <c r="HD4420" s="64"/>
      <c r="HE4420" s="64"/>
      <c r="HF4420" s="64"/>
      <c r="HG4420" s="64"/>
      <c r="HH4420" s="64"/>
      <c r="HI4420" s="64"/>
      <c r="HJ4420" s="64"/>
      <c r="HK4420" s="64"/>
      <c r="HL4420" s="64"/>
      <c r="HM4420" s="64"/>
      <c r="HN4420" s="64"/>
      <c r="HO4420" s="64"/>
    </row>
    <row r="4421" spans="1:223" s="63" customFormat="1">
      <c r="A4421" s="60"/>
      <c r="B4421" s="61"/>
      <c r="C4421" s="61"/>
      <c r="D4421" s="62"/>
      <c r="E4421" s="62"/>
      <c r="F4421" s="61"/>
      <c r="G4421" s="11"/>
      <c r="H4421" s="9"/>
      <c r="I4421" s="9"/>
      <c r="J4421" s="33"/>
      <c r="K4421" s="9"/>
      <c r="L4421" s="9"/>
      <c r="M4421" s="66"/>
      <c r="N4421" s="9"/>
      <c r="O4421" s="9"/>
      <c r="P4421" s="9"/>
      <c r="Q4421" s="9"/>
      <c r="R4421" s="9"/>
      <c r="S4421" s="9"/>
      <c r="U4421" s="64"/>
      <c r="V4421" s="64"/>
      <c r="W4421" s="64"/>
      <c r="X4421" s="64"/>
      <c r="Y4421" s="64"/>
      <c r="Z4421" s="64"/>
      <c r="AA4421" s="64"/>
      <c r="AB4421" s="64"/>
      <c r="AC4421" s="64"/>
      <c r="AD4421" s="64"/>
      <c r="AE4421" s="64"/>
      <c r="AF4421" s="64"/>
      <c r="AG4421" s="64"/>
      <c r="AH4421" s="64"/>
      <c r="AI4421" s="64"/>
      <c r="AJ4421" s="64"/>
      <c r="AK4421" s="64"/>
      <c r="AL4421" s="64"/>
      <c r="AM4421" s="64"/>
      <c r="AN4421" s="64"/>
      <c r="AO4421" s="64"/>
      <c r="AP4421" s="64"/>
      <c r="AQ4421" s="64"/>
      <c r="AR4421" s="64"/>
      <c r="AS4421" s="64"/>
      <c r="AT4421" s="64"/>
      <c r="AU4421" s="64"/>
      <c r="AV4421" s="64"/>
      <c r="AW4421" s="64"/>
      <c r="AX4421" s="64"/>
      <c r="AY4421" s="64"/>
      <c r="AZ4421" s="64"/>
      <c r="BA4421" s="64"/>
      <c r="BB4421" s="64"/>
      <c r="BC4421" s="64"/>
      <c r="BD4421" s="64"/>
      <c r="BE4421" s="64"/>
      <c r="BF4421" s="64"/>
      <c r="BG4421" s="64"/>
      <c r="BH4421" s="64"/>
      <c r="BI4421" s="64"/>
      <c r="BJ4421" s="64"/>
      <c r="BK4421" s="64"/>
      <c r="BL4421" s="64"/>
      <c r="BM4421" s="64"/>
      <c r="BN4421" s="64"/>
      <c r="BO4421" s="64"/>
      <c r="BP4421" s="64"/>
      <c r="BQ4421" s="64"/>
      <c r="BR4421" s="64"/>
      <c r="BS4421" s="64"/>
      <c r="BT4421" s="64"/>
      <c r="BU4421" s="64"/>
      <c r="BV4421" s="64"/>
      <c r="BW4421" s="64"/>
      <c r="BX4421" s="64"/>
      <c r="BY4421" s="64"/>
      <c r="BZ4421" s="64"/>
      <c r="CA4421" s="64"/>
      <c r="CB4421" s="64"/>
      <c r="CC4421" s="64"/>
      <c r="CD4421" s="64"/>
      <c r="CE4421" s="64"/>
      <c r="CF4421" s="64"/>
      <c r="CG4421" s="64"/>
      <c r="CH4421" s="64"/>
      <c r="CI4421" s="64"/>
      <c r="CJ4421" s="64"/>
      <c r="CK4421" s="64"/>
      <c r="CL4421" s="64"/>
      <c r="CM4421" s="64"/>
      <c r="CN4421" s="64"/>
      <c r="CO4421" s="64"/>
      <c r="CP4421" s="64"/>
      <c r="CQ4421" s="64"/>
      <c r="CR4421" s="64"/>
      <c r="CS4421" s="64"/>
      <c r="CT4421" s="64"/>
      <c r="CU4421" s="64"/>
      <c r="CV4421" s="64"/>
      <c r="CW4421" s="64"/>
      <c r="CX4421" s="64"/>
      <c r="CY4421" s="64"/>
      <c r="CZ4421" s="64"/>
      <c r="DA4421" s="64"/>
      <c r="DB4421" s="64"/>
      <c r="DC4421" s="64"/>
      <c r="DD4421" s="64"/>
      <c r="DE4421" s="64"/>
      <c r="DF4421" s="64"/>
      <c r="DG4421" s="64"/>
      <c r="DH4421" s="64"/>
      <c r="DI4421" s="64"/>
      <c r="DJ4421" s="64"/>
      <c r="DK4421" s="64"/>
      <c r="DL4421" s="64"/>
      <c r="DM4421" s="64"/>
      <c r="DN4421" s="64"/>
      <c r="DO4421" s="64"/>
      <c r="DP4421" s="64"/>
      <c r="DQ4421" s="64"/>
      <c r="DR4421" s="64"/>
      <c r="DS4421" s="64"/>
      <c r="DT4421" s="64"/>
      <c r="DU4421" s="64"/>
      <c r="DV4421" s="64"/>
      <c r="DW4421" s="64"/>
      <c r="DX4421" s="64"/>
      <c r="DY4421" s="64"/>
      <c r="DZ4421" s="64"/>
      <c r="EA4421" s="64"/>
      <c r="EB4421" s="64"/>
      <c r="EC4421" s="64"/>
      <c r="ED4421" s="64"/>
      <c r="EE4421" s="64"/>
      <c r="EF4421" s="64"/>
      <c r="EG4421" s="64"/>
      <c r="EH4421" s="64"/>
      <c r="EI4421" s="64"/>
      <c r="EJ4421" s="64"/>
      <c r="EK4421" s="64"/>
      <c r="EL4421" s="64"/>
      <c r="EM4421" s="64"/>
      <c r="EN4421" s="64"/>
      <c r="EO4421" s="64"/>
      <c r="EP4421" s="64"/>
      <c r="EQ4421" s="64"/>
      <c r="ER4421" s="64"/>
      <c r="ES4421" s="64"/>
      <c r="ET4421" s="64"/>
      <c r="EU4421" s="64"/>
      <c r="EV4421" s="64"/>
      <c r="EW4421" s="64"/>
      <c r="EX4421" s="64"/>
      <c r="EY4421" s="64"/>
      <c r="EZ4421" s="64"/>
      <c r="FA4421" s="64"/>
      <c r="FB4421" s="64"/>
      <c r="FC4421" s="64"/>
      <c r="FD4421" s="64"/>
      <c r="FE4421" s="64"/>
      <c r="FF4421" s="64"/>
      <c r="FG4421" s="64"/>
      <c r="FH4421" s="64"/>
      <c r="FI4421" s="64"/>
      <c r="FJ4421" s="64"/>
      <c r="FK4421" s="64"/>
      <c r="FL4421" s="64"/>
      <c r="FM4421" s="64"/>
      <c r="FN4421" s="64"/>
      <c r="FO4421" s="64"/>
      <c r="FP4421" s="64"/>
      <c r="FQ4421" s="64"/>
      <c r="FR4421" s="64"/>
      <c r="FS4421" s="64"/>
      <c r="FT4421" s="64"/>
      <c r="FU4421" s="64"/>
      <c r="FV4421" s="64"/>
      <c r="FW4421" s="64"/>
      <c r="FX4421" s="64"/>
      <c r="FY4421" s="64"/>
      <c r="FZ4421" s="64"/>
      <c r="GA4421" s="64"/>
      <c r="GB4421" s="64"/>
      <c r="GC4421" s="64"/>
      <c r="GD4421" s="64"/>
      <c r="GE4421" s="64"/>
      <c r="GF4421" s="64"/>
      <c r="GG4421" s="64"/>
      <c r="GH4421" s="64"/>
      <c r="GI4421" s="64"/>
      <c r="GJ4421" s="64"/>
      <c r="GK4421" s="64"/>
      <c r="GL4421" s="64"/>
      <c r="GM4421" s="64"/>
      <c r="GN4421" s="64"/>
      <c r="GO4421" s="64"/>
      <c r="GP4421" s="64"/>
      <c r="GQ4421" s="64"/>
      <c r="GR4421" s="64"/>
      <c r="GS4421" s="64"/>
      <c r="GT4421" s="64"/>
      <c r="GU4421" s="64"/>
      <c r="GV4421" s="64"/>
      <c r="GW4421" s="64"/>
      <c r="GX4421" s="64"/>
      <c r="GY4421" s="64"/>
      <c r="GZ4421" s="64"/>
      <c r="HA4421" s="64"/>
      <c r="HB4421" s="64"/>
      <c r="HC4421" s="64"/>
      <c r="HD4421" s="64"/>
      <c r="HE4421" s="64"/>
      <c r="HF4421" s="64"/>
      <c r="HG4421" s="64"/>
      <c r="HH4421" s="64"/>
      <c r="HI4421" s="64"/>
      <c r="HJ4421" s="64"/>
      <c r="HK4421" s="64"/>
      <c r="HL4421" s="64"/>
      <c r="HM4421" s="64"/>
      <c r="HN4421" s="64"/>
      <c r="HO4421" s="64"/>
    </row>
    <row r="4422" spans="1:223" s="63" customFormat="1">
      <c r="A4422" s="60"/>
      <c r="B4422" s="61"/>
      <c r="C4422" s="61"/>
      <c r="D4422" s="62"/>
      <c r="E4422" s="62"/>
      <c r="F4422" s="61"/>
      <c r="G4422" s="11"/>
      <c r="H4422" s="9"/>
      <c r="I4422" s="9"/>
      <c r="J4422" s="33"/>
      <c r="K4422" s="9"/>
      <c r="L4422" s="9"/>
      <c r="M4422" s="66"/>
      <c r="N4422" s="9"/>
      <c r="O4422" s="9"/>
      <c r="P4422" s="9"/>
      <c r="Q4422" s="9"/>
      <c r="R4422" s="9"/>
      <c r="S4422" s="9"/>
      <c r="U4422" s="64"/>
      <c r="V4422" s="64"/>
      <c r="W4422" s="64"/>
      <c r="X4422" s="64"/>
      <c r="Y4422" s="64"/>
      <c r="Z4422" s="64"/>
      <c r="AA4422" s="64"/>
      <c r="AB4422" s="64"/>
      <c r="AC4422" s="64"/>
      <c r="AD4422" s="64"/>
      <c r="AE4422" s="64"/>
      <c r="AF4422" s="64"/>
      <c r="AG4422" s="64"/>
      <c r="AH4422" s="64"/>
      <c r="AI4422" s="64"/>
      <c r="AJ4422" s="64"/>
      <c r="AK4422" s="64"/>
      <c r="AL4422" s="64"/>
      <c r="AM4422" s="64"/>
      <c r="AN4422" s="64"/>
      <c r="AO4422" s="64"/>
      <c r="AP4422" s="64"/>
      <c r="AQ4422" s="64"/>
      <c r="AR4422" s="64"/>
      <c r="AS4422" s="64"/>
      <c r="AT4422" s="64"/>
      <c r="AU4422" s="64"/>
      <c r="AV4422" s="64"/>
      <c r="AW4422" s="64"/>
      <c r="AX4422" s="64"/>
      <c r="AY4422" s="64"/>
      <c r="AZ4422" s="64"/>
      <c r="BA4422" s="64"/>
      <c r="BB4422" s="64"/>
      <c r="BC4422" s="64"/>
      <c r="BD4422" s="64"/>
      <c r="BE4422" s="64"/>
      <c r="BF4422" s="64"/>
      <c r="BG4422" s="64"/>
      <c r="BH4422" s="64"/>
      <c r="BI4422" s="64"/>
      <c r="BJ4422" s="64"/>
      <c r="BK4422" s="64"/>
      <c r="BL4422" s="64"/>
      <c r="BM4422" s="64"/>
      <c r="BN4422" s="64"/>
      <c r="BO4422" s="64"/>
      <c r="BP4422" s="64"/>
      <c r="BQ4422" s="64"/>
      <c r="BR4422" s="64"/>
      <c r="BS4422" s="64"/>
      <c r="BT4422" s="64"/>
      <c r="BU4422" s="64"/>
      <c r="BV4422" s="64"/>
      <c r="BW4422" s="64"/>
      <c r="BX4422" s="64"/>
      <c r="BY4422" s="64"/>
      <c r="BZ4422" s="64"/>
      <c r="CA4422" s="64"/>
      <c r="CB4422" s="64"/>
      <c r="CC4422" s="64"/>
      <c r="CD4422" s="64"/>
      <c r="CE4422" s="64"/>
      <c r="CF4422" s="64"/>
      <c r="CG4422" s="64"/>
      <c r="CH4422" s="64"/>
      <c r="CI4422" s="64"/>
      <c r="CJ4422" s="64"/>
      <c r="CK4422" s="64"/>
      <c r="CL4422" s="64"/>
      <c r="CM4422" s="64"/>
      <c r="CN4422" s="64"/>
      <c r="CO4422" s="64"/>
      <c r="CP4422" s="64"/>
      <c r="CQ4422" s="64"/>
      <c r="CR4422" s="64"/>
      <c r="CS4422" s="64"/>
      <c r="CT4422" s="64"/>
      <c r="CU4422" s="64"/>
      <c r="CV4422" s="64"/>
      <c r="CW4422" s="64"/>
      <c r="CX4422" s="64"/>
      <c r="CY4422" s="64"/>
      <c r="CZ4422" s="64"/>
      <c r="DA4422" s="64"/>
      <c r="DB4422" s="64"/>
      <c r="DC4422" s="64"/>
      <c r="DD4422" s="64"/>
      <c r="DE4422" s="64"/>
      <c r="DF4422" s="64"/>
      <c r="DG4422" s="64"/>
      <c r="DH4422" s="64"/>
      <c r="DI4422" s="64"/>
      <c r="DJ4422" s="64"/>
      <c r="DK4422" s="64"/>
      <c r="DL4422" s="64"/>
      <c r="DM4422" s="64"/>
      <c r="DN4422" s="64"/>
      <c r="DO4422" s="64"/>
      <c r="DP4422" s="64"/>
      <c r="DQ4422" s="64"/>
      <c r="DR4422" s="64"/>
      <c r="DS4422" s="64"/>
      <c r="DT4422" s="64"/>
      <c r="DU4422" s="64"/>
      <c r="DV4422" s="64"/>
      <c r="DW4422" s="64"/>
      <c r="DX4422" s="64"/>
      <c r="DY4422" s="64"/>
      <c r="DZ4422" s="64"/>
      <c r="EA4422" s="64"/>
      <c r="EB4422" s="64"/>
      <c r="EC4422" s="64"/>
      <c r="ED4422" s="64"/>
      <c r="EE4422" s="64"/>
      <c r="EF4422" s="64"/>
      <c r="EG4422" s="64"/>
      <c r="EH4422" s="64"/>
      <c r="EI4422" s="64"/>
      <c r="EJ4422" s="64"/>
      <c r="EK4422" s="64"/>
      <c r="EL4422" s="64"/>
      <c r="EM4422" s="64"/>
      <c r="EN4422" s="64"/>
      <c r="EO4422" s="64"/>
      <c r="EP4422" s="64"/>
      <c r="EQ4422" s="64"/>
      <c r="ER4422" s="64"/>
      <c r="ES4422" s="64"/>
      <c r="ET4422" s="64"/>
      <c r="EU4422" s="64"/>
      <c r="EV4422" s="64"/>
      <c r="EW4422" s="64"/>
      <c r="EX4422" s="64"/>
      <c r="EY4422" s="64"/>
      <c r="EZ4422" s="64"/>
      <c r="FA4422" s="64"/>
      <c r="FB4422" s="64"/>
      <c r="FC4422" s="64"/>
      <c r="FD4422" s="64"/>
      <c r="FE4422" s="64"/>
      <c r="FF4422" s="64"/>
      <c r="FG4422" s="64"/>
      <c r="FH4422" s="64"/>
      <c r="FI4422" s="64"/>
      <c r="FJ4422" s="64"/>
      <c r="FK4422" s="64"/>
      <c r="FL4422" s="64"/>
      <c r="FM4422" s="64"/>
      <c r="FN4422" s="64"/>
      <c r="FO4422" s="64"/>
      <c r="FP4422" s="64"/>
      <c r="FQ4422" s="64"/>
      <c r="FR4422" s="64"/>
      <c r="FS4422" s="64"/>
      <c r="FT4422" s="64"/>
      <c r="FU4422" s="64"/>
      <c r="FV4422" s="64"/>
      <c r="FW4422" s="64"/>
      <c r="FX4422" s="64"/>
      <c r="FY4422" s="64"/>
      <c r="FZ4422" s="64"/>
      <c r="GA4422" s="64"/>
      <c r="GB4422" s="64"/>
      <c r="GC4422" s="64"/>
      <c r="GD4422" s="64"/>
      <c r="GE4422" s="64"/>
      <c r="GF4422" s="64"/>
      <c r="GG4422" s="64"/>
      <c r="GH4422" s="64"/>
      <c r="GI4422" s="64"/>
      <c r="GJ4422" s="64"/>
      <c r="GK4422" s="64"/>
      <c r="GL4422" s="64"/>
      <c r="GM4422" s="64"/>
      <c r="GN4422" s="64"/>
      <c r="GO4422" s="64"/>
      <c r="GP4422" s="64"/>
      <c r="GQ4422" s="64"/>
      <c r="GR4422" s="64"/>
      <c r="GS4422" s="64"/>
      <c r="GT4422" s="64"/>
      <c r="GU4422" s="64"/>
      <c r="GV4422" s="64"/>
      <c r="GW4422" s="64"/>
      <c r="GX4422" s="64"/>
      <c r="GY4422" s="64"/>
      <c r="GZ4422" s="64"/>
      <c r="HA4422" s="64"/>
      <c r="HB4422" s="64"/>
      <c r="HC4422" s="64"/>
      <c r="HD4422" s="64"/>
      <c r="HE4422" s="64"/>
      <c r="HF4422" s="64"/>
      <c r="HG4422" s="64"/>
      <c r="HH4422" s="64"/>
      <c r="HI4422" s="64"/>
      <c r="HJ4422" s="64"/>
      <c r="HK4422" s="64"/>
      <c r="HL4422" s="64"/>
      <c r="HM4422" s="64"/>
      <c r="HN4422" s="64"/>
      <c r="HO4422" s="64"/>
    </row>
    <row r="4423" spans="1:223" s="63" customFormat="1">
      <c r="A4423" s="60"/>
      <c r="B4423" s="61"/>
      <c r="C4423" s="61"/>
      <c r="D4423" s="62"/>
      <c r="E4423" s="62"/>
      <c r="F4423" s="61"/>
      <c r="G4423" s="11"/>
      <c r="H4423" s="9"/>
      <c r="I4423" s="9"/>
      <c r="J4423" s="33"/>
      <c r="K4423" s="9"/>
      <c r="L4423" s="9"/>
      <c r="M4423" s="66"/>
      <c r="N4423" s="9"/>
      <c r="O4423" s="9"/>
      <c r="P4423" s="9"/>
      <c r="Q4423" s="9"/>
      <c r="R4423" s="9"/>
      <c r="S4423" s="9"/>
      <c r="U4423" s="64"/>
      <c r="V4423" s="64"/>
      <c r="W4423" s="64"/>
      <c r="X4423" s="64"/>
      <c r="Y4423" s="64"/>
      <c r="Z4423" s="64"/>
      <c r="AA4423" s="64"/>
      <c r="AB4423" s="64"/>
      <c r="AC4423" s="64"/>
      <c r="AD4423" s="64"/>
      <c r="AE4423" s="64"/>
      <c r="AF4423" s="64"/>
      <c r="AG4423" s="64"/>
      <c r="AH4423" s="64"/>
      <c r="AI4423" s="64"/>
      <c r="AJ4423" s="64"/>
      <c r="AK4423" s="64"/>
      <c r="AL4423" s="64"/>
      <c r="AM4423" s="64"/>
      <c r="AN4423" s="64"/>
      <c r="AO4423" s="64"/>
      <c r="AP4423" s="64"/>
      <c r="AQ4423" s="64"/>
      <c r="AR4423" s="64"/>
      <c r="AS4423" s="64"/>
      <c r="AT4423" s="64"/>
      <c r="AU4423" s="64"/>
      <c r="AV4423" s="64"/>
      <c r="AW4423" s="64"/>
      <c r="AX4423" s="64"/>
      <c r="AY4423" s="64"/>
      <c r="AZ4423" s="64"/>
      <c r="BA4423" s="64"/>
      <c r="BB4423" s="64"/>
      <c r="BC4423" s="64"/>
      <c r="BD4423" s="64"/>
      <c r="BE4423" s="64"/>
      <c r="BF4423" s="64"/>
      <c r="BG4423" s="64"/>
      <c r="BH4423" s="64"/>
      <c r="BI4423" s="64"/>
      <c r="BJ4423" s="64"/>
      <c r="BK4423" s="64"/>
      <c r="BL4423" s="64"/>
      <c r="BM4423" s="64"/>
      <c r="BN4423" s="64"/>
      <c r="BO4423" s="64"/>
      <c r="BP4423" s="64"/>
      <c r="BQ4423" s="64"/>
      <c r="BR4423" s="64"/>
      <c r="BS4423" s="64"/>
      <c r="BT4423" s="64"/>
      <c r="BU4423" s="64"/>
      <c r="BV4423" s="64"/>
      <c r="BW4423" s="64"/>
      <c r="BX4423" s="64"/>
      <c r="BY4423" s="64"/>
      <c r="BZ4423" s="64"/>
      <c r="CA4423" s="64"/>
      <c r="CB4423" s="64"/>
      <c r="CC4423" s="64"/>
      <c r="CD4423" s="64"/>
      <c r="CE4423" s="64"/>
      <c r="CF4423" s="64"/>
      <c r="CG4423" s="64"/>
      <c r="CH4423" s="64"/>
      <c r="CI4423" s="64"/>
      <c r="CJ4423" s="64"/>
      <c r="CK4423" s="64"/>
      <c r="CL4423" s="64"/>
      <c r="CM4423" s="64"/>
      <c r="CN4423" s="64"/>
      <c r="CO4423" s="64"/>
      <c r="CP4423" s="64"/>
      <c r="CQ4423" s="64"/>
      <c r="CR4423" s="64"/>
      <c r="CS4423" s="64"/>
      <c r="CT4423" s="64"/>
      <c r="CU4423" s="64"/>
      <c r="CV4423" s="64"/>
      <c r="CW4423" s="64"/>
      <c r="CX4423" s="64"/>
      <c r="CY4423" s="64"/>
      <c r="CZ4423" s="64"/>
      <c r="DA4423" s="64"/>
      <c r="DB4423" s="64"/>
      <c r="DC4423" s="64"/>
      <c r="DD4423" s="64"/>
      <c r="DE4423" s="64"/>
      <c r="DF4423" s="64"/>
      <c r="DG4423" s="64"/>
      <c r="DH4423" s="64"/>
      <c r="DI4423" s="64"/>
      <c r="DJ4423" s="64"/>
      <c r="DK4423" s="64"/>
      <c r="DL4423" s="64"/>
      <c r="DM4423" s="64"/>
      <c r="DN4423" s="64"/>
      <c r="DO4423" s="64"/>
      <c r="DP4423" s="64"/>
      <c r="DQ4423" s="64"/>
      <c r="DR4423" s="64"/>
      <c r="DS4423" s="64"/>
      <c r="DT4423" s="64"/>
      <c r="DU4423" s="64"/>
      <c r="DV4423" s="64"/>
      <c r="DW4423" s="64"/>
      <c r="DX4423" s="64"/>
      <c r="DY4423" s="64"/>
      <c r="DZ4423" s="64"/>
      <c r="EA4423" s="64"/>
      <c r="EB4423" s="64"/>
      <c r="EC4423" s="64"/>
      <c r="ED4423" s="64"/>
      <c r="EE4423" s="64"/>
      <c r="EF4423" s="64"/>
      <c r="EG4423" s="64"/>
      <c r="EH4423" s="64"/>
      <c r="EI4423" s="64"/>
      <c r="EJ4423" s="64"/>
      <c r="EK4423" s="64"/>
      <c r="EL4423" s="64"/>
      <c r="EM4423" s="64"/>
      <c r="EN4423" s="64"/>
      <c r="EO4423" s="64"/>
      <c r="EP4423" s="64"/>
      <c r="EQ4423" s="64"/>
      <c r="ER4423" s="64"/>
      <c r="ES4423" s="64"/>
      <c r="ET4423" s="64"/>
      <c r="EU4423" s="64"/>
      <c r="EV4423" s="64"/>
      <c r="EW4423" s="64"/>
      <c r="EX4423" s="64"/>
      <c r="EY4423" s="64"/>
      <c r="EZ4423" s="64"/>
      <c r="FA4423" s="64"/>
      <c r="FB4423" s="64"/>
      <c r="FC4423" s="64"/>
      <c r="FD4423" s="64"/>
      <c r="FE4423" s="64"/>
      <c r="FF4423" s="64"/>
      <c r="FG4423" s="64"/>
      <c r="FH4423" s="64"/>
      <c r="FI4423" s="64"/>
      <c r="FJ4423" s="64"/>
      <c r="FK4423" s="64"/>
      <c r="FL4423" s="64"/>
      <c r="FM4423" s="64"/>
      <c r="FN4423" s="64"/>
      <c r="FO4423" s="64"/>
      <c r="FP4423" s="64"/>
      <c r="FQ4423" s="64"/>
      <c r="FR4423" s="64"/>
      <c r="FS4423" s="64"/>
      <c r="FT4423" s="64"/>
      <c r="FU4423" s="64"/>
      <c r="FV4423" s="64"/>
      <c r="FW4423" s="64"/>
      <c r="FX4423" s="64"/>
      <c r="FY4423" s="64"/>
      <c r="FZ4423" s="64"/>
      <c r="GA4423" s="64"/>
      <c r="GB4423" s="64"/>
      <c r="GC4423" s="64"/>
      <c r="GD4423" s="64"/>
      <c r="GE4423" s="64"/>
      <c r="GF4423" s="64"/>
      <c r="GG4423" s="64"/>
      <c r="GH4423" s="64"/>
      <c r="GI4423" s="64"/>
      <c r="GJ4423" s="64"/>
      <c r="GK4423" s="64"/>
      <c r="GL4423" s="64"/>
      <c r="GM4423" s="64"/>
      <c r="GN4423" s="64"/>
      <c r="GO4423" s="64"/>
      <c r="GP4423" s="64"/>
      <c r="GQ4423" s="64"/>
      <c r="GR4423" s="64"/>
      <c r="GS4423" s="64"/>
      <c r="GT4423" s="64"/>
      <c r="GU4423" s="64"/>
      <c r="GV4423" s="64"/>
      <c r="GW4423" s="64"/>
      <c r="GX4423" s="64"/>
      <c r="GY4423" s="64"/>
      <c r="GZ4423" s="64"/>
      <c r="HA4423" s="64"/>
      <c r="HB4423" s="64"/>
      <c r="HC4423" s="64"/>
      <c r="HD4423" s="64"/>
      <c r="HE4423" s="64"/>
      <c r="HF4423" s="64"/>
      <c r="HG4423" s="64"/>
      <c r="HH4423" s="64"/>
      <c r="HI4423" s="64"/>
      <c r="HJ4423" s="64"/>
      <c r="HK4423" s="64"/>
      <c r="HL4423" s="64"/>
      <c r="HM4423" s="64"/>
      <c r="HN4423" s="64"/>
      <c r="HO4423" s="64"/>
    </row>
    <row r="4424" spans="1:223" s="63" customFormat="1">
      <c r="A4424" s="60"/>
      <c r="B4424" s="61"/>
      <c r="C4424" s="61"/>
      <c r="D4424" s="62"/>
      <c r="E4424" s="62"/>
      <c r="F4424" s="61"/>
      <c r="G4424" s="11"/>
      <c r="H4424" s="9"/>
      <c r="I4424" s="9"/>
      <c r="J4424" s="33"/>
      <c r="K4424" s="9"/>
      <c r="L4424" s="9"/>
      <c r="M4424" s="66"/>
      <c r="N4424" s="9"/>
      <c r="O4424" s="9"/>
      <c r="P4424" s="9"/>
      <c r="Q4424" s="9"/>
      <c r="R4424" s="9"/>
      <c r="S4424" s="9"/>
      <c r="U4424" s="64"/>
      <c r="V4424" s="64"/>
      <c r="W4424" s="64"/>
      <c r="X4424" s="64"/>
      <c r="Y4424" s="64"/>
      <c r="Z4424" s="64"/>
      <c r="AA4424" s="64"/>
      <c r="AB4424" s="64"/>
      <c r="AC4424" s="64"/>
      <c r="AD4424" s="64"/>
      <c r="AE4424" s="64"/>
      <c r="AF4424" s="64"/>
      <c r="AG4424" s="64"/>
      <c r="AH4424" s="64"/>
      <c r="AI4424" s="64"/>
      <c r="AJ4424" s="64"/>
      <c r="AK4424" s="64"/>
      <c r="AL4424" s="64"/>
      <c r="AM4424" s="64"/>
      <c r="AN4424" s="64"/>
      <c r="AO4424" s="64"/>
      <c r="AP4424" s="64"/>
      <c r="AQ4424" s="64"/>
      <c r="AR4424" s="64"/>
      <c r="AS4424" s="64"/>
      <c r="AT4424" s="64"/>
      <c r="AU4424" s="64"/>
      <c r="AV4424" s="64"/>
      <c r="AW4424" s="64"/>
      <c r="AX4424" s="64"/>
      <c r="AY4424" s="64"/>
      <c r="AZ4424" s="64"/>
      <c r="BA4424" s="64"/>
      <c r="BB4424" s="64"/>
      <c r="BC4424" s="64"/>
      <c r="BD4424" s="64"/>
      <c r="BE4424" s="64"/>
      <c r="BF4424" s="64"/>
      <c r="BG4424" s="64"/>
      <c r="BH4424" s="64"/>
      <c r="BI4424" s="64"/>
      <c r="BJ4424" s="64"/>
      <c r="BK4424" s="64"/>
      <c r="BL4424" s="64"/>
      <c r="BM4424" s="64"/>
      <c r="BN4424" s="64"/>
      <c r="BO4424" s="64"/>
      <c r="BP4424" s="64"/>
      <c r="BQ4424" s="64"/>
      <c r="BR4424" s="64"/>
      <c r="BS4424" s="64"/>
      <c r="BT4424" s="64"/>
      <c r="BU4424" s="64"/>
      <c r="BV4424" s="64"/>
      <c r="BW4424" s="64"/>
      <c r="BX4424" s="64"/>
      <c r="BY4424" s="64"/>
      <c r="BZ4424" s="64"/>
      <c r="CA4424" s="64"/>
      <c r="CB4424" s="64"/>
      <c r="CC4424" s="64"/>
      <c r="CD4424" s="64"/>
      <c r="CE4424" s="64"/>
      <c r="CF4424" s="64"/>
      <c r="CG4424" s="64"/>
      <c r="CH4424" s="64"/>
      <c r="CI4424" s="64"/>
      <c r="CJ4424" s="64"/>
      <c r="CK4424" s="64"/>
      <c r="CL4424" s="64"/>
      <c r="CM4424" s="64"/>
      <c r="CN4424" s="64"/>
      <c r="CO4424" s="64"/>
      <c r="CP4424" s="64"/>
      <c r="CQ4424" s="64"/>
      <c r="CR4424" s="64"/>
      <c r="CS4424" s="64"/>
      <c r="CT4424" s="64"/>
      <c r="CU4424" s="64"/>
      <c r="CV4424" s="64"/>
      <c r="CW4424" s="64"/>
      <c r="CX4424" s="64"/>
      <c r="CY4424" s="64"/>
      <c r="CZ4424" s="64"/>
      <c r="DA4424" s="64"/>
      <c r="DB4424" s="64"/>
      <c r="DC4424" s="64"/>
      <c r="DD4424" s="64"/>
      <c r="DE4424" s="64"/>
      <c r="DF4424" s="64"/>
      <c r="DG4424" s="64"/>
      <c r="DH4424" s="64"/>
      <c r="DI4424" s="64"/>
      <c r="DJ4424" s="64"/>
      <c r="DK4424" s="64"/>
      <c r="DL4424" s="64"/>
      <c r="DM4424" s="64"/>
      <c r="DN4424" s="64"/>
      <c r="DO4424" s="64"/>
      <c r="DP4424" s="64"/>
      <c r="DQ4424" s="64"/>
      <c r="DR4424" s="64"/>
      <c r="DS4424" s="64"/>
      <c r="DT4424" s="64"/>
      <c r="DU4424" s="64"/>
      <c r="DV4424" s="64"/>
      <c r="DW4424" s="64"/>
      <c r="DX4424" s="64"/>
      <c r="DY4424" s="64"/>
      <c r="DZ4424" s="64"/>
      <c r="EA4424" s="64"/>
      <c r="EB4424" s="64"/>
      <c r="EC4424" s="64"/>
      <c r="ED4424" s="64"/>
      <c r="EE4424" s="64"/>
      <c r="EF4424" s="64"/>
      <c r="EG4424" s="64"/>
      <c r="EH4424" s="64"/>
      <c r="EI4424" s="64"/>
      <c r="EJ4424" s="64"/>
      <c r="EK4424" s="64"/>
      <c r="EL4424" s="64"/>
      <c r="EM4424" s="64"/>
      <c r="EN4424" s="64"/>
      <c r="EO4424" s="64"/>
      <c r="EP4424" s="64"/>
      <c r="EQ4424" s="64"/>
      <c r="ER4424" s="64"/>
      <c r="ES4424" s="64"/>
      <c r="ET4424" s="64"/>
      <c r="EU4424" s="64"/>
      <c r="EV4424" s="64"/>
      <c r="EW4424" s="64"/>
      <c r="EX4424" s="64"/>
      <c r="EY4424" s="64"/>
      <c r="EZ4424" s="64"/>
      <c r="FA4424" s="64"/>
      <c r="FB4424" s="64"/>
      <c r="FC4424" s="64"/>
      <c r="FD4424" s="64"/>
      <c r="FE4424" s="64"/>
      <c r="FF4424" s="64"/>
      <c r="FG4424" s="64"/>
      <c r="FH4424" s="64"/>
      <c r="FI4424" s="64"/>
      <c r="FJ4424" s="64"/>
      <c r="FK4424" s="64"/>
      <c r="FL4424" s="64"/>
      <c r="FM4424" s="64"/>
      <c r="FN4424" s="64"/>
      <c r="FO4424" s="64"/>
      <c r="FP4424" s="64"/>
      <c r="FQ4424" s="64"/>
      <c r="FR4424" s="64"/>
      <c r="FS4424" s="64"/>
      <c r="FT4424" s="64"/>
      <c r="FU4424" s="64"/>
      <c r="FV4424" s="64"/>
      <c r="FW4424" s="64"/>
      <c r="FX4424" s="64"/>
      <c r="FY4424" s="64"/>
      <c r="FZ4424" s="64"/>
      <c r="GA4424" s="64"/>
      <c r="GB4424" s="64"/>
      <c r="GC4424" s="64"/>
      <c r="GD4424" s="64"/>
      <c r="GE4424" s="64"/>
      <c r="GF4424" s="64"/>
      <c r="GG4424" s="64"/>
      <c r="GH4424" s="64"/>
      <c r="GI4424" s="64"/>
      <c r="GJ4424" s="64"/>
      <c r="GK4424" s="64"/>
      <c r="GL4424" s="64"/>
      <c r="GM4424" s="64"/>
      <c r="GN4424" s="64"/>
      <c r="GO4424" s="64"/>
      <c r="GP4424" s="64"/>
      <c r="GQ4424" s="64"/>
      <c r="GR4424" s="64"/>
      <c r="GS4424" s="64"/>
      <c r="GT4424" s="64"/>
      <c r="GU4424" s="64"/>
      <c r="GV4424" s="64"/>
      <c r="GW4424" s="64"/>
      <c r="GX4424" s="64"/>
      <c r="GY4424" s="64"/>
      <c r="GZ4424" s="64"/>
      <c r="HA4424" s="64"/>
      <c r="HB4424" s="64"/>
      <c r="HC4424" s="64"/>
      <c r="HD4424" s="64"/>
      <c r="HE4424" s="64"/>
      <c r="HF4424" s="64"/>
      <c r="HG4424" s="64"/>
      <c r="HH4424" s="64"/>
      <c r="HI4424" s="64"/>
      <c r="HJ4424" s="64"/>
      <c r="HK4424" s="64"/>
      <c r="HL4424" s="64"/>
      <c r="HM4424" s="64"/>
      <c r="HN4424" s="64"/>
      <c r="HO4424" s="64"/>
    </row>
    <row r="4425" spans="1:223" s="63" customFormat="1">
      <c r="A4425" s="60"/>
      <c r="B4425" s="61"/>
      <c r="C4425" s="61"/>
      <c r="D4425" s="62"/>
      <c r="E4425" s="62"/>
      <c r="F4425" s="61"/>
      <c r="G4425" s="11"/>
      <c r="H4425" s="9"/>
      <c r="I4425" s="9"/>
      <c r="J4425" s="33"/>
      <c r="K4425" s="9"/>
      <c r="L4425" s="9"/>
      <c r="M4425" s="66"/>
      <c r="N4425" s="9"/>
      <c r="O4425" s="9"/>
      <c r="P4425" s="9"/>
      <c r="Q4425" s="9"/>
      <c r="R4425" s="9"/>
      <c r="S4425" s="9"/>
      <c r="U4425" s="64"/>
      <c r="V4425" s="64"/>
      <c r="W4425" s="64"/>
      <c r="X4425" s="64"/>
      <c r="Y4425" s="64"/>
      <c r="Z4425" s="64"/>
      <c r="AA4425" s="64"/>
      <c r="AB4425" s="64"/>
      <c r="AC4425" s="64"/>
      <c r="AD4425" s="64"/>
      <c r="AE4425" s="64"/>
      <c r="AF4425" s="64"/>
      <c r="AG4425" s="64"/>
      <c r="AH4425" s="64"/>
      <c r="AI4425" s="64"/>
      <c r="AJ4425" s="64"/>
      <c r="AK4425" s="64"/>
      <c r="AL4425" s="64"/>
      <c r="AM4425" s="64"/>
      <c r="AN4425" s="64"/>
      <c r="AO4425" s="64"/>
      <c r="AP4425" s="64"/>
      <c r="AQ4425" s="64"/>
      <c r="AR4425" s="64"/>
      <c r="AS4425" s="64"/>
      <c r="AT4425" s="64"/>
      <c r="AU4425" s="64"/>
      <c r="AV4425" s="64"/>
      <c r="AW4425" s="64"/>
      <c r="AX4425" s="64"/>
      <c r="AY4425" s="64"/>
      <c r="AZ4425" s="64"/>
      <c r="BA4425" s="64"/>
      <c r="BB4425" s="64"/>
      <c r="BC4425" s="64"/>
      <c r="BD4425" s="64"/>
      <c r="BE4425" s="64"/>
      <c r="BF4425" s="64"/>
      <c r="BG4425" s="64"/>
      <c r="BH4425" s="64"/>
      <c r="BI4425" s="64"/>
      <c r="BJ4425" s="64"/>
      <c r="BK4425" s="64"/>
      <c r="BL4425" s="64"/>
      <c r="BM4425" s="64"/>
      <c r="BN4425" s="64"/>
      <c r="BO4425" s="64"/>
      <c r="BP4425" s="64"/>
      <c r="BQ4425" s="64"/>
      <c r="BR4425" s="64"/>
      <c r="BS4425" s="64"/>
      <c r="BT4425" s="64"/>
      <c r="BU4425" s="64"/>
      <c r="BV4425" s="64"/>
      <c r="BW4425" s="64"/>
      <c r="BX4425" s="64"/>
      <c r="BY4425" s="64"/>
      <c r="BZ4425" s="64"/>
      <c r="CA4425" s="64"/>
      <c r="CB4425" s="64"/>
      <c r="CC4425" s="64"/>
      <c r="CD4425" s="64"/>
      <c r="CE4425" s="64"/>
      <c r="CF4425" s="64"/>
      <c r="CG4425" s="64"/>
      <c r="CH4425" s="64"/>
      <c r="CI4425" s="64"/>
      <c r="CJ4425" s="64"/>
      <c r="CK4425" s="64"/>
      <c r="CL4425" s="64"/>
      <c r="CM4425" s="64"/>
      <c r="CN4425" s="64"/>
      <c r="CO4425" s="64"/>
      <c r="CP4425" s="64"/>
      <c r="CQ4425" s="64"/>
      <c r="CR4425" s="64"/>
      <c r="CS4425" s="64"/>
      <c r="CT4425" s="64"/>
      <c r="CU4425" s="64"/>
      <c r="CV4425" s="64"/>
      <c r="CW4425" s="64"/>
      <c r="CX4425" s="64"/>
      <c r="CY4425" s="64"/>
      <c r="CZ4425" s="64"/>
      <c r="DA4425" s="64"/>
      <c r="DB4425" s="64"/>
      <c r="DC4425" s="64"/>
      <c r="DD4425" s="64"/>
      <c r="DE4425" s="64"/>
      <c r="DF4425" s="64"/>
      <c r="DG4425" s="64"/>
      <c r="DH4425" s="64"/>
      <c r="DI4425" s="64"/>
      <c r="DJ4425" s="64"/>
      <c r="DK4425" s="64"/>
      <c r="DL4425" s="64"/>
      <c r="DM4425" s="64"/>
      <c r="DN4425" s="64"/>
      <c r="DO4425" s="64"/>
      <c r="DP4425" s="64"/>
      <c r="DQ4425" s="64"/>
      <c r="DR4425" s="64"/>
      <c r="DS4425" s="64"/>
      <c r="DT4425" s="64"/>
      <c r="DU4425" s="64"/>
      <c r="DV4425" s="64"/>
      <c r="DW4425" s="64"/>
      <c r="DX4425" s="64"/>
      <c r="DY4425" s="64"/>
      <c r="DZ4425" s="64"/>
      <c r="EA4425" s="64"/>
      <c r="EB4425" s="64"/>
      <c r="EC4425" s="64"/>
      <c r="ED4425" s="64"/>
      <c r="EE4425" s="64"/>
      <c r="EF4425" s="64"/>
      <c r="EG4425" s="64"/>
      <c r="EH4425" s="64"/>
      <c r="EI4425" s="64"/>
      <c r="EJ4425" s="64"/>
      <c r="EK4425" s="64"/>
      <c r="EL4425" s="64"/>
      <c r="EM4425" s="64"/>
      <c r="EN4425" s="64"/>
      <c r="EO4425" s="64"/>
      <c r="EP4425" s="64"/>
      <c r="EQ4425" s="64"/>
      <c r="ER4425" s="64"/>
      <c r="ES4425" s="64"/>
      <c r="ET4425" s="64"/>
      <c r="EU4425" s="64"/>
      <c r="EV4425" s="64"/>
      <c r="EW4425" s="64"/>
      <c r="EX4425" s="64"/>
      <c r="EY4425" s="64"/>
      <c r="EZ4425" s="64"/>
      <c r="FA4425" s="64"/>
      <c r="FB4425" s="64"/>
      <c r="FC4425" s="64"/>
      <c r="FD4425" s="64"/>
      <c r="FE4425" s="64"/>
      <c r="FF4425" s="64"/>
      <c r="FG4425" s="64"/>
      <c r="FH4425" s="64"/>
      <c r="FI4425" s="64"/>
      <c r="FJ4425" s="64"/>
      <c r="FK4425" s="64"/>
      <c r="FL4425" s="64"/>
      <c r="FM4425" s="64"/>
      <c r="FN4425" s="64"/>
      <c r="FO4425" s="64"/>
      <c r="FP4425" s="64"/>
      <c r="FQ4425" s="64"/>
      <c r="FR4425" s="64"/>
      <c r="FS4425" s="64"/>
      <c r="FT4425" s="64"/>
      <c r="FU4425" s="64"/>
      <c r="FV4425" s="64"/>
      <c r="FW4425" s="64"/>
      <c r="FX4425" s="64"/>
      <c r="FY4425" s="64"/>
      <c r="FZ4425" s="64"/>
      <c r="GA4425" s="64"/>
      <c r="GB4425" s="64"/>
      <c r="GC4425" s="64"/>
      <c r="GD4425" s="64"/>
      <c r="GE4425" s="64"/>
      <c r="GF4425" s="64"/>
      <c r="GG4425" s="64"/>
      <c r="GH4425" s="64"/>
      <c r="GI4425" s="64"/>
      <c r="GJ4425" s="64"/>
      <c r="GK4425" s="64"/>
      <c r="GL4425" s="64"/>
      <c r="GM4425" s="64"/>
      <c r="GN4425" s="64"/>
      <c r="GO4425" s="64"/>
      <c r="GP4425" s="64"/>
      <c r="GQ4425" s="64"/>
      <c r="GR4425" s="64"/>
      <c r="GS4425" s="64"/>
      <c r="GT4425" s="64"/>
      <c r="GU4425" s="64"/>
      <c r="GV4425" s="64"/>
      <c r="GW4425" s="64"/>
      <c r="GX4425" s="64"/>
      <c r="GY4425" s="64"/>
      <c r="GZ4425" s="64"/>
      <c r="HA4425" s="64"/>
      <c r="HB4425" s="64"/>
      <c r="HC4425" s="64"/>
      <c r="HD4425" s="64"/>
      <c r="HE4425" s="64"/>
      <c r="HF4425" s="64"/>
      <c r="HG4425" s="64"/>
      <c r="HH4425" s="64"/>
      <c r="HI4425" s="64"/>
      <c r="HJ4425" s="64"/>
      <c r="HK4425" s="64"/>
      <c r="HL4425" s="64"/>
      <c r="HM4425" s="64"/>
      <c r="HN4425" s="64"/>
      <c r="HO4425" s="64"/>
    </row>
    <row r="4426" spans="1:223" s="63" customFormat="1">
      <c r="A4426" s="60"/>
      <c r="B4426" s="61"/>
      <c r="C4426" s="61"/>
      <c r="D4426" s="62"/>
      <c r="E4426" s="62"/>
      <c r="F4426" s="61"/>
      <c r="G4426" s="11"/>
      <c r="H4426" s="9"/>
      <c r="I4426" s="9"/>
      <c r="J4426" s="33"/>
      <c r="K4426" s="9"/>
      <c r="L4426" s="9"/>
      <c r="M4426" s="66"/>
      <c r="N4426" s="9"/>
      <c r="O4426" s="9"/>
      <c r="P4426" s="9"/>
      <c r="Q4426" s="9"/>
      <c r="R4426" s="9"/>
      <c r="S4426" s="9"/>
      <c r="U4426" s="64"/>
      <c r="V4426" s="64"/>
      <c r="W4426" s="64"/>
      <c r="X4426" s="64"/>
      <c r="Y4426" s="64"/>
      <c r="Z4426" s="64"/>
      <c r="AA4426" s="64"/>
      <c r="AB4426" s="64"/>
      <c r="AC4426" s="64"/>
      <c r="AD4426" s="64"/>
      <c r="AE4426" s="64"/>
      <c r="AF4426" s="64"/>
      <c r="AG4426" s="64"/>
      <c r="AH4426" s="64"/>
      <c r="AI4426" s="64"/>
      <c r="AJ4426" s="64"/>
      <c r="AK4426" s="64"/>
      <c r="AL4426" s="64"/>
      <c r="AM4426" s="64"/>
      <c r="AN4426" s="64"/>
      <c r="AO4426" s="64"/>
      <c r="AP4426" s="64"/>
      <c r="AQ4426" s="64"/>
      <c r="AR4426" s="64"/>
      <c r="AS4426" s="64"/>
      <c r="AT4426" s="64"/>
      <c r="AU4426" s="64"/>
      <c r="AV4426" s="64"/>
      <c r="AW4426" s="64"/>
      <c r="AX4426" s="64"/>
      <c r="AY4426" s="64"/>
      <c r="AZ4426" s="64"/>
      <c r="BA4426" s="64"/>
      <c r="BB4426" s="64"/>
      <c r="BC4426" s="64"/>
      <c r="BD4426" s="64"/>
      <c r="BE4426" s="64"/>
      <c r="BF4426" s="64"/>
      <c r="BG4426" s="64"/>
      <c r="BH4426" s="64"/>
      <c r="BI4426" s="64"/>
      <c r="BJ4426" s="64"/>
      <c r="BK4426" s="64"/>
      <c r="BL4426" s="64"/>
      <c r="BM4426" s="64"/>
      <c r="BN4426" s="64"/>
      <c r="BO4426" s="64"/>
      <c r="BP4426" s="64"/>
      <c r="BQ4426" s="64"/>
      <c r="BR4426" s="64"/>
      <c r="BS4426" s="64"/>
      <c r="BT4426" s="64"/>
      <c r="BU4426" s="64"/>
      <c r="BV4426" s="64"/>
      <c r="BW4426" s="64"/>
      <c r="BX4426" s="64"/>
      <c r="BY4426" s="64"/>
      <c r="BZ4426" s="64"/>
      <c r="CA4426" s="64"/>
      <c r="CB4426" s="64"/>
      <c r="CC4426" s="64"/>
      <c r="CD4426" s="64"/>
      <c r="CE4426" s="64"/>
      <c r="CF4426" s="64"/>
      <c r="CG4426" s="64"/>
      <c r="CH4426" s="64"/>
      <c r="CI4426" s="64"/>
      <c r="CJ4426" s="64"/>
      <c r="CK4426" s="64"/>
      <c r="CL4426" s="64"/>
      <c r="CM4426" s="64"/>
      <c r="CN4426" s="64"/>
      <c r="CO4426" s="64"/>
      <c r="CP4426" s="64"/>
      <c r="CQ4426" s="64"/>
      <c r="CR4426" s="64"/>
      <c r="CS4426" s="64"/>
      <c r="CT4426" s="64"/>
      <c r="CU4426" s="64"/>
      <c r="CV4426" s="64"/>
      <c r="CW4426" s="64"/>
      <c r="CX4426" s="64"/>
      <c r="CY4426" s="64"/>
      <c r="CZ4426" s="64"/>
      <c r="DA4426" s="64"/>
      <c r="DB4426" s="64"/>
      <c r="DC4426" s="64"/>
      <c r="DD4426" s="64"/>
      <c r="DE4426" s="64"/>
      <c r="DF4426" s="64"/>
      <c r="DG4426" s="64"/>
      <c r="DH4426" s="64"/>
      <c r="DI4426" s="64"/>
      <c r="DJ4426" s="64"/>
      <c r="DK4426" s="64"/>
      <c r="DL4426" s="64"/>
      <c r="DM4426" s="64"/>
      <c r="DN4426" s="64"/>
      <c r="DO4426" s="64"/>
      <c r="DP4426" s="64"/>
      <c r="DQ4426" s="64"/>
      <c r="DR4426" s="64"/>
      <c r="DS4426" s="64"/>
      <c r="DT4426" s="64"/>
      <c r="DU4426" s="64"/>
      <c r="DV4426" s="64"/>
      <c r="DW4426" s="64"/>
      <c r="DX4426" s="64"/>
      <c r="DY4426" s="64"/>
      <c r="DZ4426" s="64"/>
      <c r="EA4426" s="64"/>
      <c r="EB4426" s="64"/>
      <c r="EC4426" s="64"/>
      <c r="ED4426" s="64"/>
      <c r="EE4426" s="64"/>
      <c r="EF4426" s="64"/>
      <c r="EG4426" s="64"/>
      <c r="EH4426" s="64"/>
      <c r="EI4426" s="64"/>
      <c r="EJ4426" s="64"/>
      <c r="EK4426" s="64"/>
      <c r="EL4426" s="64"/>
      <c r="EM4426" s="64"/>
      <c r="EN4426" s="64"/>
      <c r="EO4426" s="64"/>
      <c r="EP4426" s="64"/>
      <c r="EQ4426" s="64"/>
      <c r="ER4426" s="64"/>
      <c r="ES4426" s="64"/>
      <c r="ET4426" s="64"/>
      <c r="EU4426" s="64"/>
      <c r="EV4426" s="64"/>
      <c r="EW4426" s="64"/>
      <c r="EX4426" s="64"/>
      <c r="EY4426" s="64"/>
      <c r="EZ4426" s="64"/>
      <c r="FA4426" s="64"/>
      <c r="FB4426" s="64"/>
      <c r="FC4426" s="64"/>
      <c r="FD4426" s="64"/>
      <c r="FE4426" s="64"/>
      <c r="FF4426" s="64"/>
      <c r="FG4426" s="64"/>
      <c r="FH4426" s="64"/>
      <c r="FI4426" s="64"/>
      <c r="FJ4426" s="64"/>
      <c r="FK4426" s="64"/>
      <c r="FL4426" s="64"/>
      <c r="FM4426" s="64"/>
      <c r="FN4426" s="64"/>
      <c r="FO4426" s="64"/>
      <c r="FP4426" s="64"/>
      <c r="FQ4426" s="64"/>
      <c r="FR4426" s="64"/>
      <c r="FS4426" s="64"/>
      <c r="FT4426" s="64"/>
      <c r="FU4426" s="64"/>
      <c r="FV4426" s="64"/>
      <c r="FW4426" s="64"/>
      <c r="FX4426" s="64"/>
      <c r="FY4426" s="64"/>
      <c r="FZ4426" s="64"/>
      <c r="GA4426" s="64"/>
      <c r="GB4426" s="64"/>
      <c r="GC4426" s="64"/>
      <c r="GD4426" s="64"/>
      <c r="GE4426" s="64"/>
      <c r="GF4426" s="64"/>
      <c r="GG4426" s="64"/>
      <c r="GH4426" s="64"/>
      <c r="GI4426" s="64"/>
      <c r="GJ4426" s="64"/>
      <c r="GK4426" s="64"/>
      <c r="GL4426" s="64"/>
      <c r="GM4426" s="64"/>
      <c r="GN4426" s="64"/>
      <c r="GO4426" s="64"/>
      <c r="GP4426" s="64"/>
      <c r="GQ4426" s="64"/>
      <c r="GR4426" s="64"/>
      <c r="GS4426" s="64"/>
      <c r="GT4426" s="64"/>
      <c r="GU4426" s="64"/>
      <c r="GV4426" s="64"/>
      <c r="GW4426" s="64"/>
      <c r="GX4426" s="64"/>
      <c r="GY4426" s="64"/>
      <c r="GZ4426" s="64"/>
      <c r="HA4426" s="64"/>
      <c r="HB4426" s="64"/>
      <c r="HC4426" s="64"/>
      <c r="HD4426" s="64"/>
      <c r="HE4426" s="64"/>
      <c r="HF4426" s="64"/>
      <c r="HG4426" s="64"/>
      <c r="HH4426" s="64"/>
      <c r="HI4426" s="64"/>
      <c r="HJ4426" s="64"/>
      <c r="HK4426" s="64"/>
      <c r="HL4426" s="64"/>
      <c r="HM4426" s="64"/>
      <c r="HN4426" s="64"/>
      <c r="HO4426" s="64"/>
    </row>
    <row r="4427" spans="1:223" s="63" customFormat="1">
      <c r="A4427" s="60"/>
      <c r="B4427" s="61"/>
      <c r="C4427" s="61"/>
      <c r="D4427" s="62"/>
      <c r="E4427" s="62"/>
      <c r="F4427" s="61"/>
      <c r="G4427" s="11"/>
      <c r="H4427" s="9"/>
      <c r="I4427" s="9"/>
      <c r="J4427" s="33"/>
      <c r="K4427" s="9"/>
      <c r="L4427" s="9"/>
      <c r="M4427" s="66"/>
      <c r="N4427" s="9"/>
      <c r="O4427" s="9"/>
      <c r="P4427" s="9"/>
      <c r="Q4427" s="9"/>
      <c r="R4427" s="9"/>
      <c r="S4427" s="9"/>
      <c r="U4427" s="64"/>
      <c r="V4427" s="64"/>
      <c r="W4427" s="64"/>
      <c r="X4427" s="64"/>
      <c r="Y4427" s="64"/>
      <c r="Z4427" s="64"/>
      <c r="AA4427" s="64"/>
      <c r="AB4427" s="64"/>
      <c r="AC4427" s="64"/>
      <c r="AD4427" s="64"/>
      <c r="AE4427" s="64"/>
      <c r="AF4427" s="64"/>
      <c r="AG4427" s="64"/>
      <c r="AH4427" s="64"/>
      <c r="AI4427" s="64"/>
      <c r="AJ4427" s="64"/>
      <c r="AK4427" s="64"/>
      <c r="AL4427" s="64"/>
      <c r="AM4427" s="64"/>
      <c r="AN4427" s="64"/>
      <c r="AO4427" s="64"/>
      <c r="AP4427" s="64"/>
      <c r="AQ4427" s="64"/>
      <c r="AR4427" s="64"/>
      <c r="AS4427" s="64"/>
      <c r="AT4427" s="64"/>
      <c r="AU4427" s="64"/>
      <c r="AV4427" s="64"/>
      <c r="AW4427" s="64"/>
      <c r="AX4427" s="64"/>
      <c r="AY4427" s="64"/>
      <c r="AZ4427" s="64"/>
      <c r="BA4427" s="64"/>
      <c r="BB4427" s="64"/>
      <c r="BC4427" s="64"/>
      <c r="BD4427" s="64"/>
      <c r="BE4427" s="64"/>
      <c r="BF4427" s="64"/>
      <c r="BG4427" s="64"/>
      <c r="BH4427" s="64"/>
      <c r="BI4427" s="64"/>
      <c r="BJ4427" s="64"/>
      <c r="BK4427" s="64"/>
      <c r="BL4427" s="64"/>
      <c r="BM4427" s="64"/>
      <c r="BN4427" s="64"/>
      <c r="BO4427" s="64"/>
      <c r="BP4427" s="64"/>
      <c r="BQ4427" s="64"/>
      <c r="BR4427" s="64"/>
      <c r="BS4427" s="64"/>
      <c r="BT4427" s="64"/>
      <c r="BU4427" s="64"/>
      <c r="BV4427" s="64"/>
      <c r="BW4427" s="64"/>
      <c r="BX4427" s="64"/>
      <c r="BY4427" s="64"/>
      <c r="BZ4427" s="64"/>
      <c r="CA4427" s="64"/>
      <c r="CB4427" s="64"/>
      <c r="CC4427" s="64"/>
      <c r="CD4427" s="64"/>
      <c r="CE4427" s="64"/>
      <c r="CF4427" s="64"/>
      <c r="CG4427" s="64"/>
      <c r="CH4427" s="64"/>
      <c r="CI4427" s="64"/>
      <c r="CJ4427" s="64"/>
      <c r="CK4427" s="64"/>
      <c r="CL4427" s="64"/>
      <c r="CM4427" s="64"/>
      <c r="CN4427" s="64"/>
      <c r="CO4427" s="64"/>
      <c r="CP4427" s="64"/>
      <c r="CQ4427" s="64"/>
      <c r="CR4427" s="64"/>
      <c r="CS4427" s="64"/>
      <c r="CT4427" s="64"/>
      <c r="CU4427" s="64"/>
      <c r="CV4427" s="64"/>
      <c r="CW4427" s="64"/>
      <c r="CX4427" s="64"/>
      <c r="CY4427" s="64"/>
      <c r="CZ4427" s="64"/>
      <c r="DA4427" s="64"/>
      <c r="DB4427" s="64"/>
      <c r="DC4427" s="64"/>
      <c r="DD4427" s="64"/>
      <c r="DE4427" s="64"/>
      <c r="DF4427" s="64"/>
      <c r="DG4427" s="64"/>
      <c r="DH4427" s="64"/>
      <c r="DI4427" s="64"/>
      <c r="DJ4427" s="64"/>
      <c r="DK4427" s="64"/>
      <c r="DL4427" s="64"/>
      <c r="DM4427" s="64"/>
      <c r="DN4427" s="64"/>
      <c r="DO4427" s="64"/>
      <c r="DP4427" s="64"/>
      <c r="DQ4427" s="64"/>
      <c r="DR4427" s="64"/>
      <c r="DS4427" s="64"/>
      <c r="DT4427" s="64"/>
      <c r="DU4427" s="64"/>
      <c r="DV4427" s="64"/>
      <c r="DW4427" s="64"/>
      <c r="DX4427" s="64"/>
      <c r="DY4427" s="64"/>
      <c r="DZ4427" s="64"/>
      <c r="EA4427" s="64"/>
      <c r="EB4427" s="64"/>
      <c r="EC4427" s="64"/>
      <c r="ED4427" s="64"/>
      <c r="EE4427" s="64"/>
      <c r="EF4427" s="64"/>
      <c r="EG4427" s="64"/>
      <c r="EH4427" s="64"/>
      <c r="EI4427" s="64"/>
      <c r="EJ4427" s="64"/>
      <c r="EK4427" s="64"/>
      <c r="EL4427" s="64"/>
      <c r="EM4427" s="64"/>
      <c r="EN4427" s="64"/>
      <c r="EO4427" s="64"/>
      <c r="EP4427" s="64"/>
      <c r="EQ4427" s="64"/>
      <c r="ER4427" s="64"/>
      <c r="ES4427" s="64"/>
      <c r="ET4427" s="64"/>
      <c r="EU4427" s="64"/>
      <c r="EV4427" s="64"/>
      <c r="EW4427" s="64"/>
      <c r="EX4427" s="64"/>
      <c r="EY4427" s="64"/>
      <c r="EZ4427" s="64"/>
      <c r="FA4427" s="64"/>
      <c r="FB4427" s="64"/>
      <c r="FC4427" s="64"/>
      <c r="FD4427" s="64"/>
      <c r="FE4427" s="64"/>
      <c r="FF4427" s="64"/>
      <c r="FG4427" s="64"/>
      <c r="FH4427" s="64"/>
      <c r="FI4427" s="64"/>
      <c r="FJ4427" s="64"/>
      <c r="FK4427" s="64"/>
      <c r="FL4427" s="64"/>
      <c r="FM4427" s="64"/>
      <c r="FN4427" s="64"/>
      <c r="FO4427" s="64"/>
      <c r="FP4427" s="64"/>
      <c r="FQ4427" s="64"/>
      <c r="FR4427" s="64"/>
      <c r="FS4427" s="64"/>
      <c r="FT4427" s="64"/>
      <c r="FU4427" s="64"/>
      <c r="FV4427" s="64"/>
      <c r="FW4427" s="64"/>
      <c r="FX4427" s="64"/>
      <c r="FY4427" s="64"/>
      <c r="FZ4427" s="64"/>
      <c r="GA4427" s="64"/>
      <c r="GB4427" s="64"/>
      <c r="GC4427" s="64"/>
      <c r="GD4427" s="64"/>
      <c r="GE4427" s="64"/>
      <c r="GF4427" s="64"/>
      <c r="GG4427" s="64"/>
      <c r="GH4427" s="64"/>
      <c r="GI4427" s="64"/>
      <c r="GJ4427" s="64"/>
      <c r="GK4427" s="64"/>
      <c r="GL4427" s="64"/>
      <c r="GM4427" s="64"/>
      <c r="GN4427" s="64"/>
      <c r="GO4427" s="64"/>
      <c r="GP4427" s="64"/>
      <c r="GQ4427" s="64"/>
      <c r="GR4427" s="64"/>
      <c r="GS4427" s="64"/>
      <c r="GT4427" s="64"/>
      <c r="GU4427" s="64"/>
      <c r="GV4427" s="64"/>
      <c r="GW4427" s="64"/>
      <c r="GX4427" s="64"/>
      <c r="GY4427" s="64"/>
      <c r="GZ4427" s="64"/>
      <c r="HA4427" s="64"/>
      <c r="HB4427" s="64"/>
      <c r="HC4427" s="64"/>
      <c r="HD4427" s="64"/>
      <c r="HE4427" s="64"/>
      <c r="HF4427" s="64"/>
      <c r="HG4427" s="64"/>
      <c r="HH4427" s="64"/>
      <c r="HI4427" s="64"/>
      <c r="HJ4427" s="64"/>
      <c r="HK4427" s="64"/>
      <c r="HL4427" s="64"/>
      <c r="HM4427" s="64"/>
      <c r="HN4427" s="64"/>
      <c r="HO4427" s="64"/>
    </row>
    <row r="4428" spans="1:223" s="63" customFormat="1">
      <c r="A4428" s="60"/>
      <c r="B4428" s="61"/>
      <c r="C4428" s="61"/>
      <c r="D4428" s="62"/>
      <c r="E4428" s="62"/>
      <c r="F4428" s="61"/>
      <c r="G4428" s="11"/>
      <c r="H4428" s="9"/>
      <c r="I4428" s="9"/>
      <c r="J4428" s="33"/>
      <c r="K4428" s="9"/>
      <c r="L4428" s="9"/>
      <c r="M4428" s="66"/>
      <c r="N4428" s="9"/>
      <c r="O4428" s="9"/>
      <c r="P4428" s="9"/>
      <c r="Q4428" s="9"/>
      <c r="R4428" s="9"/>
      <c r="S4428" s="9"/>
      <c r="U4428" s="64"/>
      <c r="V4428" s="64"/>
      <c r="W4428" s="64"/>
      <c r="X4428" s="64"/>
      <c r="Y4428" s="64"/>
      <c r="Z4428" s="64"/>
      <c r="AA4428" s="64"/>
      <c r="AB4428" s="64"/>
      <c r="AC4428" s="64"/>
      <c r="AD4428" s="64"/>
      <c r="AE4428" s="64"/>
      <c r="AF4428" s="64"/>
      <c r="AG4428" s="64"/>
      <c r="AH4428" s="64"/>
      <c r="AI4428" s="64"/>
      <c r="AJ4428" s="64"/>
      <c r="AK4428" s="64"/>
      <c r="AL4428" s="64"/>
      <c r="AM4428" s="64"/>
      <c r="AN4428" s="64"/>
      <c r="AO4428" s="64"/>
      <c r="AP4428" s="64"/>
      <c r="AQ4428" s="64"/>
      <c r="AR4428" s="64"/>
      <c r="AS4428" s="64"/>
      <c r="AT4428" s="64"/>
      <c r="AU4428" s="64"/>
      <c r="AV4428" s="64"/>
      <c r="AW4428" s="64"/>
      <c r="AX4428" s="64"/>
      <c r="AY4428" s="64"/>
      <c r="AZ4428" s="64"/>
      <c r="BA4428" s="64"/>
      <c r="BB4428" s="64"/>
      <c r="BC4428" s="64"/>
      <c r="BD4428" s="64"/>
      <c r="BE4428" s="64"/>
      <c r="BF4428" s="64"/>
      <c r="BG4428" s="64"/>
      <c r="BH4428" s="64"/>
      <c r="BI4428" s="64"/>
      <c r="BJ4428" s="64"/>
      <c r="BK4428" s="64"/>
      <c r="BL4428" s="64"/>
      <c r="BM4428" s="64"/>
      <c r="BN4428" s="64"/>
      <c r="BO4428" s="64"/>
      <c r="BP4428" s="64"/>
      <c r="BQ4428" s="64"/>
      <c r="BR4428" s="64"/>
      <c r="BS4428" s="64"/>
      <c r="BT4428" s="64"/>
      <c r="BU4428" s="64"/>
      <c r="BV4428" s="64"/>
      <c r="BW4428" s="64"/>
      <c r="BX4428" s="64"/>
      <c r="BY4428" s="64"/>
      <c r="BZ4428" s="64"/>
      <c r="CA4428" s="64"/>
      <c r="CB4428" s="64"/>
      <c r="CC4428" s="64"/>
      <c r="CD4428" s="64"/>
      <c r="CE4428" s="64"/>
      <c r="CF4428" s="64"/>
      <c r="CG4428" s="64"/>
      <c r="CH4428" s="64"/>
      <c r="CI4428" s="64"/>
      <c r="CJ4428" s="64"/>
      <c r="CK4428" s="64"/>
      <c r="CL4428" s="64"/>
      <c r="CM4428" s="64"/>
      <c r="CN4428" s="64"/>
      <c r="CO4428" s="64"/>
      <c r="CP4428" s="64"/>
      <c r="CQ4428" s="64"/>
      <c r="CR4428" s="64"/>
      <c r="CS4428" s="64"/>
      <c r="CT4428" s="64"/>
      <c r="CU4428" s="64"/>
      <c r="CV4428" s="64"/>
      <c r="CW4428" s="64"/>
      <c r="CX4428" s="64"/>
      <c r="CY4428" s="64"/>
      <c r="CZ4428" s="64"/>
      <c r="DA4428" s="64"/>
      <c r="DB4428" s="64"/>
      <c r="DC4428" s="64"/>
      <c r="DD4428" s="64"/>
      <c r="DE4428" s="64"/>
      <c r="DF4428" s="64"/>
      <c r="DG4428" s="64"/>
      <c r="DH4428" s="64"/>
      <c r="DI4428" s="64"/>
      <c r="DJ4428" s="64"/>
      <c r="DK4428" s="64"/>
      <c r="DL4428" s="64"/>
      <c r="DM4428" s="64"/>
      <c r="DN4428" s="64"/>
      <c r="DO4428" s="64"/>
      <c r="DP4428" s="64"/>
      <c r="DQ4428" s="64"/>
      <c r="DR4428" s="64"/>
      <c r="DS4428" s="64"/>
      <c r="DT4428" s="64"/>
      <c r="DU4428" s="64"/>
      <c r="DV4428" s="64"/>
      <c r="DW4428" s="64"/>
      <c r="DX4428" s="64"/>
      <c r="DY4428" s="64"/>
      <c r="DZ4428" s="64"/>
      <c r="EA4428" s="64"/>
      <c r="EB4428" s="64"/>
      <c r="EC4428" s="64"/>
      <c r="ED4428" s="64"/>
      <c r="EE4428" s="64"/>
      <c r="EF4428" s="64"/>
      <c r="EG4428" s="64"/>
      <c r="EH4428" s="64"/>
      <c r="EI4428" s="64"/>
      <c r="EJ4428" s="64"/>
      <c r="EK4428" s="64"/>
      <c r="EL4428" s="64"/>
      <c r="EM4428" s="64"/>
      <c r="EN4428" s="64"/>
      <c r="EO4428" s="64"/>
      <c r="EP4428" s="64"/>
      <c r="EQ4428" s="64"/>
      <c r="ER4428" s="64"/>
      <c r="ES4428" s="64"/>
      <c r="ET4428" s="64"/>
      <c r="EU4428" s="64"/>
      <c r="EV4428" s="64"/>
      <c r="EW4428" s="64"/>
      <c r="EX4428" s="64"/>
      <c r="EY4428" s="64"/>
      <c r="EZ4428" s="64"/>
      <c r="FA4428" s="64"/>
      <c r="FB4428" s="64"/>
      <c r="FC4428" s="64"/>
      <c r="FD4428" s="64"/>
      <c r="FE4428" s="64"/>
      <c r="FF4428" s="64"/>
      <c r="FG4428" s="64"/>
      <c r="FH4428" s="64"/>
      <c r="FI4428" s="64"/>
      <c r="FJ4428" s="64"/>
      <c r="FK4428" s="64"/>
      <c r="FL4428" s="64"/>
      <c r="FM4428" s="64"/>
      <c r="FN4428" s="64"/>
      <c r="FO4428" s="64"/>
      <c r="FP4428" s="64"/>
      <c r="FQ4428" s="64"/>
      <c r="FR4428" s="64"/>
      <c r="FS4428" s="64"/>
      <c r="FT4428" s="64"/>
      <c r="FU4428" s="64"/>
      <c r="FV4428" s="64"/>
      <c r="FW4428" s="64"/>
      <c r="FX4428" s="64"/>
      <c r="FY4428" s="64"/>
      <c r="FZ4428" s="64"/>
      <c r="GA4428" s="64"/>
      <c r="GB4428" s="64"/>
      <c r="GC4428" s="64"/>
      <c r="GD4428" s="64"/>
      <c r="GE4428" s="64"/>
      <c r="GF4428" s="64"/>
      <c r="GG4428" s="64"/>
      <c r="GH4428" s="64"/>
      <c r="GI4428" s="64"/>
      <c r="GJ4428" s="64"/>
      <c r="GK4428" s="64"/>
      <c r="GL4428" s="64"/>
      <c r="GM4428" s="64"/>
      <c r="GN4428" s="64"/>
      <c r="GO4428" s="64"/>
      <c r="GP4428" s="64"/>
      <c r="GQ4428" s="64"/>
      <c r="GR4428" s="64"/>
      <c r="GS4428" s="64"/>
      <c r="GT4428" s="64"/>
      <c r="GU4428" s="64"/>
      <c r="GV4428" s="64"/>
      <c r="GW4428" s="64"/>
      <c r="GX4428" s="64"/>
      <c r="GY4428" s="64"/>
      <c r="GZ4428" s="64"/>
      <c r="HA4428" s="64"/>
      <c r="HB4428" s="64"/>
      <c r="HC4428" s="64"/>
      <c r="HD4428" s="64"/>
      <c r="HE4428" s="64"/>
      <c r="HF4428" s="64"/>
      <c r="HG4428" s="64"/>
      <c r="HH4428" s="64"/>
      <c r="HI4428" s="64"/>
      <c r="HJ4428" s="64"/>
      <c r="HK4428" s="64"/>
      <c r="HL4428" s="64"/>
      <c r="HM4428" s="64"/>
      <c r="HN4428" s="64"/>
      <c r="HO4428" s="64"/>
    </row>
    <row r="4429" spans="1:223" s="63" customFormat="1">
      <c r="A4429" s="60"/>
      <c r="B4429" s="61"/>
      <c r="C4429" s="61"/>
      <c r="D4429" s="62"/>
      <c r="E4429" s="62"/>
      <c r="F4429" s="61"/>
      <c r="G4429" s="11"/>
      <c r="H4429" s="9"/>
      <c r="I4429" s="9"/>
      <c r="J4429" s="33"/>
      <c r="K4429" s="9"/>
      <c r="L4429" s="9"/>
      <c r="M4429" s="66"/>
      <c r="N4429" s="9"/>
      <c r="O4429" s="9"/>
      <c r="P4429" s="9"/>
      <c r="Q4429" s="9"/>
      <c r="R4429" s="9"/>
      <c r="S4429" s="9"/>
      <c r="U4429" s="64"/>
      <c r="V4429" s="64"/>
      <c r="W4429" s="64"/>
      <c r="X4429" s="64"/>
      <c r="Y4429" s="64"/>
      <c r="Z4429" s="64"/>
      <c r="AA4429" s="64"/>
      <c r="AB4429" s="64"/>
      <c r="AC4429" s="64"/>
      <c r="AD4429" s="64"/>
      <c r="AE4429" s="64"/>
      <c r="AF4429" s="64"/>
      <c r="AG4429" s="64"/>
      <c r="AH4429" s="64"/>
      <c r="AI4429" s="64"/>
      <c r="AJ4429" s="64"/>
      <c r="AK4429" s="64"/>
      <c r="AL4429" s="64"/>
      <c r="AM4429" s="64"/>
      <c r="AN4429" s="64"/>
      <c r="AO4429" s="64"/>
      <c r="AP4429" s="64"/>
      <c r="AQ4429" s="64"/>
      <c r="AR4429" s="64"/>
      <c r="AS4429" s="64"/>
      <c r="AT4429" s="64"/>
      <c r="AU4429" s="64"/>
      <c r="AV4429" s="64"/>
      <c r="AW4429" s="64"/>
      <c r="AX4429" s="64"/>
      <c r="AY4429" s="64"/>
      <c r="AZ4429" s="64"/>
      <c r="BA4429" s="64"/>
      <c r="BB4429" s="64"/>
      <c r="BC4429" s="64"/>
      <c r="BD4429" s="64"/>
      <c r="BE4429" s="64"/>
      <c r="BF4429" s="64"/>
      <c r="BG4429" s="64"/>
      <c r="BH4429" s="64"/>
      <c r="BI4429" s="64"/>
      <c r="BJ4429" s="64"/>
      <c r="BK4429" s="64"/>
      <c r="BL4429" s="64"/>
      <c r="BM4429" s="64"/>
      <c r="BN4429" s="64"/>
      <c r="BO4429" s="64"/>
      <c r="BP4429" s="64"/>
      <c r="BQ4429" s="64"/>
      <c r="BR4429" s="64"/>
      <c r="BS4429" s="64"/>
      <c r="BT4429" s="64"/>
      <c r="BU4429" s="64"/>
      <c r="BV4429" s="64"/>
      <c r="BW4429" s="64"/>
      <c r="BX4429" s="64"/>
      <c r="BY4429" s="64"/>
      <c r="BZ4429" s="64"/>
      <c r="CA4429" s="64"/>
      <c r="CB4429" s="64"/>
      <c r="CC4429" s="64"/>
      <c r="CD4429" s="64"/>
      <c r="CE4429" s="64"/>
      <c r="CF4429" s="64"/>
      <c r="CG4429" s="64"/>
      <c r="CH4429" s="64"/>
      <c r="CI4429" s="64"/>
      <c r="CJ4429" s="64"/>
      <c r="CK4429" s="64"/>
      <c r="CL4429" s="64"/>
      <c r="CM4429" s="64"/>
      <c r="CN4429" s="64"/>
      <c r="CO4429" s="64"/>
      <c r="CP4429" s="64"/>
      <c r="CQ4429" s="64"/>
      <c r="CR4429" s="64"/>
      <c r="CS4429" s="64"/>
      <c r="CT4429" s="64"/>
      <c r="CU4429" s="64"/>
      <c r="CV4429" s="64"/>
      <c r="CW4429" s="64"/>
      <c r="CX4429" s="64"/>
      <c r="CY4429" s="64"/>
      <c r="CZ4429" s="64"/>
      <c r="DA4429" s="64"/>
      <c r="DB4429" s="64"/>
      <c r="DC4429" s="64"/>
      <c r="DD4429" s="64"/>
      <c r="DE4429" s="64"/>
      <c r="DF4429" s="64"/>
      <c r="DG4429" s="64"/>
      <c r="DH4429" s="64"/>
      <c r="DI4429" s="64"/>
      <c r="DJ4429" s="64"/>
      <c r="DK4429" s="64"/>
      <c r="DL4429" s="64"/>
      <c r="DM4429" s="64"/>
      <c r="DN4429" s="64"/>
      <c r="DO4429" s="64"/>
      <c r="DP4429" s="64"/>
      <c r="DQ4429" s="64"/>
      <c r="DR4429" s="64"/>
      <c r="DS4429" s="64"/>
      <c r="DT4429" s="64"/>
      <c r="DU4429" s="64"/>
      <c r="DV4429" s="64"/>
      <c r="DW4429" s="64"/>
      <c r="DX4429" s="64"/>
      <c r="DY4429" s="64"/>
      <c r="DZ4429" s="64"/>
      <c r="EA4429" s="64"/>
      <c r="EB4429" s="64"/>
      <c r="EC4429" s="64"/>
      <c r="ED4429" s="64"/>
      <c r="EE4429" s="64"/>
      <c r="EF4429" s="64"/>
      <c r="EG4429" s="64"/>
      <c r="EH4429" s="64"/>
      <c r="EI4429" s="64"/>
      <c r="EJ4429" s="64"/>
      <c r="EK4429" s="64"/>
      <c r="EL4429" s="64"/>
      <c r="EM4429" s="64"/>
      <c r="EN4429" s="64"/>
      <c r="EO4429" s="64"/>
      <c r="EP4429" s="64"/>
      <c r="EQ4429" s="64"/>
      <c r="ER4429" s="64"/>
      <c r="ES4429" s="64"/>
      <c r="ET4429" s="64"/>
      <c r="EU4429" s="64"/>
      <c r="EV4429" s="64"/>
      <c r="EW4429" s="64"/>
      <c r="EX4429" s="64"/>
      <c r="EY4429" s="64"/>
      <c r="EZ4429" s="64"/>
      <c r="FA4429" s="64"/>
      <c r="FB4429" s="64"/>
      <c r="FC4429" s="64"/>
      <c r="FD4429" s="64"/>
      <c r="FE4429" s="64"/>
      <c r="FF4429" s="64"/>
      <c r="FG4429" s="64"/>
      <c r="FH4429" s="64"/>
      <c r="FI4429" s="64"/>
      <c r="FJ4429" s="64"/>
      <c r="FK4429" s="64"/>
      <c r="FL4429" s="64"/>
      <c r="FM4429" s="64"/>
      <c r="FN4429" s="64"/>
      <c r="FO4429" s="64"/>
      <c r="FP4429" s="64"/>
      <c r="FQ4429" s="64"/>
      <c r="FR4429" s="64"/>
      <c r="FS4429" s="64"/>
      <c r="FT4429" s="64"/>
      <c r="FU4429" s="64"/>
      <c r="FV4429" s="64"/>
      <c r="FW4429" s="64"/>
      <c r="FX4429" s="64"/>
      <c r="FY4429" s="64"/>
      <c r="FZ4429" s="64"/>
      <c r="GA4429" s="64"/>
      <c r="GB4429" s="64"/>
      <c r="GC4429" s="64"/>
      <c r="GD4429" s="64"/>
      <c r="GE4429" s="64"/>
      <c r="GF4429" s="64"/>
      <c r="GG4429" s="64"/>
      <c r="GH4429" s="64"/>
      <c r="GI4429" s="64"/>
      <c r="GJ4429" s="64"/>
      <c r="GK4429" s="64"/>
      <c r="GL4429" s="64"/>
      <c r="GM4429" s="64"/>
      <c r="GN4429" s="64"/>
      <c r="GO4429" s="64"/>
      <c r="GP4429" s="64"/>
      <c r="GQ4429" s="64"/>
      <c r="GR4429" s="64"/>
      <c r="GS4429" s="64"/>
      <c r="GT4429" s="64"/>
      <c r="GU4429" s="64"/>
      <c r="GV4429" s="64"/>
      <c r="GW4429" s="64"/>
      <c r="GX4429" s="64"/>
      <c r="GY4429" s="64"/>
      <c r="GZ4429" s="64"/>
      <c r="HA4429" s="64"/>
      <c r="HB4429" s="64"/>
      <c r="HC4429" s="64"/>
      <c r="HD4429" s="64"/>
      <c r="HE4429" s="64"/>
      <c r="HF4429" s="64"/>
      <c r="HG4429" s="64"/>
      <c r="HH4429" s="64"/>
      <c r="HI4429" s="64"/>
      <c r="HJ4429" s="64"/>
      <c r="HK4429" s="64"/>
      <c r="HL4429" s="64"/>
      <c r="HM4429" s="64"/>
      <c r="HN4429" s="64"/>
      <c r="HO4429" s="64"/>
    </row>
    <row r="4430" spans="1:223" s="63" customFormat="1">
      <c r="A4430" s="60"/>
      <c r="B4430" s="61"/>
      <c r="C4430" s="61"/>
      <c r="D4430" s="62"/>
      <c r="E4430" s="62"/>
      <c r="F4430" s="61"/>
      <c r="G4430" s="11"/>
      <c r="H4430" s="9"/>
      <c r="I4430" s="9"/>
      <c r="J4430" s="33"/>
      <c r="K4430" s="9"/>
      <c r="L4430" s="9"/>
      <c r="M4430" s="66"/>
      <c r="N4430" s="9"/>
      <c r="O4430" s="9"/>
      <c r="P4430" s="9"/>
      <c r="Q4430" s="9"/>
      <c r="R4430" s="9"/>
      <c r="S4430" s="9"/>
      <c r="U4430" s="64"/>
      <c r="V4430" s="64"/>
      <c r="W4430" s="64"/>
      <c r="X4430" s="64"/>
      <c r="Y4430" s="64"/>
      <c r="Z4430" s="64"/>
      <c r="AA4430" s="64"/>
      <c r="AB4430" s="64"/>
      <c r="AC4430" s="64"/>
      <c r="AD4430" s="64"/>
      <c r="AE4430" s="64"/>
      <c r="AF4430" s="64"/>
      <c r="AG4430" s="64"/>
      <c r="AH4430" s="64"/>
      <c r="AI4430" s="64"/>
      <c r="AJ4430" s="64"/>
      <c r="AK4430" s="64"/>
      <c r="AL4430" s="64"/>
      <c r="AM4430" s="64"/>
      <c r="AN4430" s="64"/>
      <c r="AO4430" s="64"/>
      <c r="AP4430" s="64"/>
      <c r="AQ4430" s="64"/>
      <c r="AR4430" s="64"/>
      <c r="AS4430" s="64"/>
      <c r="AT4430" s="64"/>
      <c r="AU4430" s="64"/>
      <c r="AV4430" s="64"/>
      <c r="AW4430" s="64"/>
      <c r="AX4430" s="64"/>
      <c r="AY4430" s="64"/>
      <c r="AZ4430" s="64"/>
      <c r="BA4430" s="64"/>
      <c r="BB4430" s="64"/>
      <c r="BC4430" s="64"/>
      <c r="BD4430" s="64"/>
      <c r="BE4430" s="64"/>
      <c r="BF4430" s="64"/>
      <c r="BG4430" s="64"/>
      <c r="BH4430" s="64"/>
      <c r="BI4430" s="64"/>
      <c r="BJ4430" s="64"/>
      <c r="BK4430" s="64"/>
      <c r="BL4430" s="64"/>
      <c r="BM4430" s="64"/>
      <c r="BN4430" s="64"/>
      <c r="BO4430" s="64"/>
      <c r="BP4430" s="64"/>
      <c r="BQ4430" s="64"/>
      <c r="BR4430" s="64"/>
      <c r="BS4430" s="64"/>
      <c r="BT4430" s="64"/>
      <c r="BU4430" s="64"/>
      <c r="BV4430" s="64"/>
      <c r="BW4430" s="64"/>
      <c r="BX4430" s="64"/>
      <c r="BY4430" s="64"/>
      <c r="BZ4430" s="64"/>
      <c r="CA4430" s="64"/>
      <c r="CB4430" s="64"/>
      <c r="CC4430" s="64"/>
      <c r="CD4430" s="64"/>
      <c r="CE4430" s="64"/>
      <c r="CF4430" s="64"/>
      <c r="CG4430" s="64"/>
      <c r="CH4430" s="64"/>
      <c r="CI4430" s="64"/>
      <c r="CJ4430" s="64"/>
      <c r="CK4430" s="64"/>
      <c r="CL4430" s="64"/>
      <c r="CM4430" s="64"/>
      <c r="CN4430" s="64"/>
      <c r="CO4430" s="64"/>
      <c r="CP4430" s="64"/>
      <c r="CQ4430" s="64"/>
      <c r="CR4430" s="64"/>
      <c r="CS4430" s="64"/>
      <c r="CT4430" s="64"/>
      <c r="CU4430" s="64"/>
      <c r="CV4430" s="64"/>
      <c r="CW4430" s="64"/>
      <c r="CX4430" s="64"/>
      <c r="CY4430" s="64"/>
      <c r="CZ4430" s="64"/>
      <c r="DA4430" s="64"/>
      <c r="DB4430" s="64"/>
      <c r="DC4430" s="64"/>
      <c r="DD4430" s="64"/>
      <c r="DE4430" s="64"/>
      <c r="DF4430" s="64"/>
      <c r="DG4430" s="64"/>
      <c r="DH4430" s="64"/>
      <c r="DI4430" s="64"/>
      <c r="DJ4430" s="64"/>
      <c r="DK4430" s="64"/>
      <c r="DL4430" s="64"/>
      <c r="DM4430" s="64"/>
      <c r="DN4430" s="64"/>
      <c r="DO4430" s="64"/>
      <c r="DP4430" s="64"/>
      <c r="DQ4430" s="64"/>
      <c r="DR4430" s="64"/>
      <c r="DS4430" s="64"/>
      <c r="DT4430" s="64"/>
      <c r="DU4430" s="64"/>
      <c r="DV4430" s="64"/>
      <c r="DW4430" s="64"/>
      <c r="DX4430" s="64"/>
      <c r="DY4430" s="64"/>
      <c r="DZ4430" s="64"/>
      <c r="EA4430" s="64"/>
      <c r="EB4430" s="64"/>
      <c r="EC4430" s="64"/>
      <c r="ED4430" s="64"/>
      <c r="EE4430" s="64"/>
      <c r="EF4430" s="64"/>
      <c r="EG4430" s="64"/>
      <c r="EH4430" s="64"/>
      <c r="EI4430" s="64"/>
      <c r="EJ4430" s="64"/>
      <c r="EK4430" s="64"/>
      <c r="EL4430" s="64"/>
      <c r="EM4430" s="64"/>
      <c r="EN4430" s="64"/>
      <c r="EO4430" s="64"/>
      <c r="EP4430" s="64"/>
      <c r="EQ4430" s="64"/>
      <c r="ER4430" s="64"/>
      <c r="ES4430" s="64"/>
      <c r="ET4430" s="64"/>
      <c r="EU4430" s="64"/>
      <c r="EV4430" s="64"/>
      <c r="EW4430" s="64"/>
      <c r="EX4430" s="64"/>
      <c r="EY4430" s="64"/>
      <c r="EZ4430" s="64"/>
      <c r="FA4430" s="64"/>
      <c r="FB4430" s="64"/>
      <c r="FC4430" s="64"/>
      <c r="FD4430" s="64"/>
      <c r="FE4430" s="64"/>
      <c r="FF4430" s="64"/>
      <c r="FG4430" s="64"/>
      <c r="FH4430" s="64"/>
      <c r="FI4430" s="64"/>
      <c r="FJ4430" s="64"/>
      <c r="FK4430" s="64"/>
      <c r="FL4430" s="64"/>
      <c r="FM4430" s="64"/>
      <c r="FN4430" s="64"/>
      <c r="FO4430" s="64"/>
      <c r="FP4430" s="64"/>
      <c r="FQ4430" s="64"/>
      <c r="FR4430" s="64"/>
      <c r="FS4430" s="64"/>
      <c r="FT4430" s="64"/>
      <c r="FU4430" s="64"/>
      <c r="FV4430" s="64"/>
      <c r="FW4430" s="64"/>
      <c r="FX4430" s="64"/>
      <c r="FY4430" s="64"/>
      <c r="FZ4430" s="64"/>
      <c r="GA4430" s="64"/>
      <c r="GB4430" s="64"/>
      <c r="GC4430" s="64"/>
      <c r="GD4430" s="64"/>
      <c r="GE4430" s="64"/>
      <c r="GF4430" s="64"/>
      <c r="GG4430" s="64"/>
      <c r="GH4430" s="64"/>
      <c r="GI4430" s="64"/>
      <c r="GJ4430" s="64"/>
      <c r="GK4430" s="64"/>
      <c r="GL4430" s="64"/>
      <c r="GM4430" s="64"/>
      <c r="GN4430" s="64"/>
      <c r="GO4430" s="64"/>
      <c r="GP4430" s="64"/>
      <c r="GQ4430" s="64"/>
      <c r="GR4430" s="64"/>
      <c r="GS4430" s="64"/>
      <c r="GT4430" s="64"/>
      <c r="GU4430" s="64"/>
      <c r="GV4430" s="64"/>
      <c r="GW4430" s="64"/>
      <c r="GX4430" s="64"/>
      <c r="GY4430" s="64"/>
      <c r="GZ4430" s="64"/>
      <c r="HA4430" s="64"/>
      <c r="HB4430" s="64"/>
      <c r="HC4430" s="64"/>
      <c r="HD4430" s="64"/>
      <c r="HE4430" s="64"/>
      <c r="HF4430" s="64"/>
      <c r="HG4430" s="64"/>
      <c r="HH4430" s="64"/>
      <c r="HI4430" s="64"/>
      <c r="HJ4430" s="64"/>
      <c r="HK4430" s="64"/>
      <c r="HL4430" s="64"/>
      <c r="HM4430" s="64"/>
      <c r="HN4430" s="64"/>
      <c r="HO4430" s="64"/>
    </row>
    <row r="4431" spans="1:223" s="63" customFormat="1">
      <c r="A4431" s="60"/>
      <c r="B4431" s="61"/>
      <c r="C4431" s="61"/>
      <c r="D4431" s="62"/>
      <c r="E4431" s="62"/>
      <c r="F4431" s="61"/>
      <c r="G4431" s="11"/>
      <c r="H4431" s="9"/>
      <c r="I4431" s="9"/>
      <c r="J4431" s="33"/>
      <c r="K4431" s="9"/>
      <c r="L4431" s="9"/>
      <c r="M4431" s="66"/>
      <c r="N4431" s="9"/>
      <c r="O4431" s="9"/>
      <c r="P4431" s="9"/>
      <c r="Q4431" s="9"/>
      <c r="R4431" s="9"/>
      <c r="S4431" s="9"/>
      <c r="U4431" s="64"/>
      <c r="V4431" s="64"/>
      <c r="W4431" s="64"/>
      <c r="X4431" s="64"/>
      <c r="Y4431" s="64"/>
      <c r="Z4431" s="64"/>
      <c r="AA4431" s="64"/>
      <c r="AB4431" s="64"/>
      <c r="AC4431" s="64"/>
      <c r="AD4431" s="64"/>
      <c r="AE4431" s="64"/>
      <c r="AF4431" s="64"/>
      <c r="AG4431" s="64"/>
      <c r="AH4431" s="64"/>
      <c r="AI4431" s="64"/>
      <c r="AJ4431" s="64"/>
      <c r="AK4431" s="64"/>
      <c r="AL4431" s="64"/>
      <c r="AM4431" s="64"/>
      <c r="AN4431" s="64"/>
      <c r="AO4431" s="64"/>
      <c r="AP4431" s="64"/>
      <c r="AQ4431" s="64"/>
      <c r="AR4431" s="64"/>
      <c r="AS4431" s="64"/>
      <c r="AT4431" s="64"/>
      <c r="AU4431" s="64"/>
      <c r="AV4431" s="64"/>
      <c r="AW4431" s="64"/>
      <c r="AX4431" s="64"/>
      <c r="AY4431" s="64"/>
      <c r="AZ4431" s="64"/>
      <c r="BA4431" s="64"/>
      <c r="BB4431" s="64"/>
      <c r="BC4431" s="64"/>
      <c r="BD4431" s="64"/>
      <c r="BE4431" s="64"/>
      <c r="BF4431" s="64"/>
      <c r="BG4431" s="64"/>
      <c r="BH4431" s="64"/>
      <c r="BI4431" s="64"/>
      <c r="BJ4431" s="64"/>
      <c r="BK4431" s="64"/>
      <c r="BL4431" s="64"/>
      <c r="BM4431" s="64"/>
      <c r="BN4431" s="64"/>
      <c r="BO4431" s="64"/>
      <c r="BP4431" s="64"/>
      <c r="BQ4431" s="64"/>
      <c r="BR4431" s="64"/>
      <c r="BS4431" s="64"/>
      <c r="BT4431" s="64"/>
      <c r="BU4431" s="64"/>
      <c r="BV4431" s="64"/>
      <c r="BW4431" s="64"/>
      <c r="BX4431" s="64"/>
      <c r="BY4431" s="64"/>
      <c r="BZ4431" s="64"/>
      <c r="CA4431" s="64"/>
      <c r="CB4431" s="64"/>
      <c r="CC4431" s="64"/>
      <c r="CD4431" s="64"/>
      <c r="CE4431" s="64"/>
      <c r="CF4431" s="64"/>
      <c r="CG4431" s="64"/>
      <c r="CH4431" s="64"/>
      <c r="CI4431" s="64"/>
      <c r="CJ4431" s="64"/>
      <c r="CK4431" s="64"/>
      <c r="CL4431" s="64"/>
      <c r="CM4431" s="64"/>
      <c r="CN4431" s="64"/>
      <c r="CO4431" s="64"/>
      <c r="CP4431" s="64"/>
      <c r="CQ4431" s="64"/>
      <c r="CR4431" s="64"/>
      <c r="CS4431" s="64"/>
      <c r="CT4431" s="64"/>
      <c r="CU4431" s="64"/>
      <c r="CV4431" s="64"/>
      <c r="CW4431" s="64"/>
      <c r="CX4431" s="64"/>
      <c r="CY4431" s="64"/>
      <c r="CZ4431" s="64"/>
      <c r="DA4431" s="64"/>
      <c r="DB4431" s="64"/>
      <c r="DC4431" s="64"/>
      <c r="DD4431" s="64"/>
      <c r="DE4431" s="64"/>
      <c r="DF4431" s="64"/>
      <c r="DG4431" s="64"/>
      <c r="DH4431" s="64"/>
      <c r="DI4431" s="64"/>
      <c r="DJ4431" s="64"/>
      <c r="DK4431" s="64"/>
      <c r="DL4431" s="64"/>
      <c r="DM4431" s="64"/>
      <c r="DN4431" s="64"/>
      <c r="DO4431" s="64"/>
      <c r="DP4431" s="64"/>
      <c r="DQ4431" s="64"/>
      <c r="DR4431" s="64"/>
      <c r="DS4431" s="64"/>
      <c r="DT4431" s="64"/>
      <c r="DU4431" s="64"/>
      <c r="DV4431" s="64"/>
      <c r="DW4431" s="64"/>
      <c r="DX4431" s="64"/>
      <c r="DY4431" s="64"/>
      <c r="DZ4431" s="64"/>
      <c r="EA4431" s="64"/>
      <c r="EB4431" s="64"/>
      <c r="EC4431" s="64"/>
      <c r="ED4431" s="64"/>
      <c r="EE4431" s="64"/>
      <c r="EF4431" s="64"/>
      <c r="EG4431" s="64"/>
      <c r="EH4431" s="64"/>
      <c r="EI4431" s="64"/>
      <c r="EJ4431" s="64"/>
      <c r="EK4431" s="64"/>
      <c r="EL4431" s="64"/>
      <c r="EM4431" s="64"/>
      <c r="EN4431" s="64"/>
      <c r="EO4431" s="64"/>
      <c r="EP4431" s="64"/>
      <c r="EQ4431" s="64"/>
      <c r="ER4431" s="64"/>
      <c r="ES4431" s="64"/>
      <c r="ET4431" s="64"/>
      <c r="EU4431" s="64"/>
      <c r="EV4431" s="64"/>
      <c r="EW4431" s="64"/>
      <c r="EX4431" s="64"/>
      <c r="EY4431" s="64"/>
      <c r="EZ4431" s="64"/>
      <c r="FA4431" s="64"/>
      <c r="FB4431" s="64"/>
      <c r="FC4431" s="64"/>
      <c r="FD4431" s="64"/>
      <c r="FE4431" s="64"/>
      <c r="FF4431" s="64"/>
      <c r="FG4431" s="64"/>
      <c r="FH4431" s="64"/>
      <c r="FI4431" s="64"/>
      <c r="FJ4431" s="64"/>
      <c r="FK4431" s="64"/>
      <c r="FL4431" s="64"/>
      <c r="FM4431" s="64"/>
      <c r="FN4431" s="64"/>
      <c r="FO4431" s="64"/>
      <c r="FP4431" s="64"/>
      <c r="FQ4431" s="64"/>
      <c r="FR4431" s="64"/>
      <c r="FS4431" s="64"/>
      <c r="FT4431" s="64"/>
      <c r="FU4431" s="64"/>
      <c r="FV4431" s="64"/>
      <c r="FW4431" s="64"/>
      <c r="FX4431" s="64"/>
      <c r="FY4431" s="64"/>
      <c r="FZ4431" s="64"/>
      <c r="GA4431" s="64"/>
      <c r="GB4431" s="64"/>
      <c r="GC4431" s="64"/>
      <c r="GD4431" s="64"/>
      <c r="GE4431" s="64"/>
      <c r="GF4431" s="64"/>
      <c r="GG4431" s="64"/>
      <c r="GH4431" s="64"/>
      <c r="GI4431" s="64"/>
      <c r="GJ4431" s="64"/>
      <c r="GK4431" s="64"/>
      <c r="GL4431" s="64"/>
      <c r="GM4431" s="64"/>
      <c r="GN4431" s="64"/>
      <c r="GO4431" s="64"/>
      <c r="GP4431" s="64"/>
      <c r="GQ4431" s="64"/>
      <c r="GR4431" s="64"/>
      <c r="GS4431" s="64"/>
      <c r="GT4431" s="64"/>
      <c r="GU4431" s="64"/>
      <c r="GV4431" s="64"/>
      <c r="GW4431" s="64"/>
      <c r="GX4431" s="64"/>
      <c r="GY4431" s="64"/>
      <c r="GZ4431" s="64"/>
      <c r="HA4431" s="64"/>
      <c r="HB4431" s="64"/>
      <c r="HC4431" s="64"/>
      <c r="HD4431" s="64"/>
      <c r="HE4431" s="64"/>
      <c r="HF4431" s="64"/>
      <c r="HG4431" s="64"/>
      <c r="HH4431" s="64"/>
      <c r="HI4431" s="64"/>
      <c r="HJ4431" s="64"/>
      <c r="HK4431" s="64"/>
      <c r="HL4431" s="64"/>
      <c r="HM4431" s="64"/>
      <c r="HN4431" s="64"/>
      <c r="HO4431" s="64"/>
    </row>
    <row r="4432" spans="1:223" s="63" customFormat="1">
      <c r="A4432" s="60"/>
      <c r="B4432" s="61"/>
      <c r="C4432" s="61"/>
      <c r="D4432" s="62"/>
      <c r="E4432" s="62"/>
      <c r="F4432" s="61"/>
      <c r="G4432" s="11"/>
      <c r="H4432" s="9"/>
      <c r="I4432" s="9"/>
      <c r="J4432" s="33"/>
      <c r="K4432" s="9"/>
      <c r="L4432" s="9"/>
      <c r="M4432" s="66"/>
      <c r="N4432" s="9"/>
      <c r="O4432" s="9"/>
      <c r="P4432" s="9"/>
      <c r="Q4432" s="9"/>
      <c r="R4432" s="9"/>
      <c r="S4432" s="9"/>
      <c r="U4432" s="64"/>
      <c r="V4432" s="64"/>
      <c r="W4432" s="64"/>
      <c r="X4432" s="64"/>
      <c r="Y4432" s="64"/>
      <c r="Z4432" s="64"/>
      <c r="AA4432" s="64"/>
      <c r="AB4432" s="64"/>
      <c r="AC4432" s="64"/>
      <c r="AD4432" s="64"/>
      <c r="AE4432" s="64"/>
      <c r="AF4432" s="64"/>
      <c r="AG4432" s="64"/>
      <c r="AH4432" s="64"/>
      <c r="AI4432" s="64"/>
      <c r="AJ4432" s="64"/>
      <c r="AK4432" s="64"/>
      <c r="AL4432" s="64"/>
      <c r="AM4432" s="64"/>
      <c r="AN4432" s="64"/>
      <c r="AO4432" s="64"/>
      <c r="AP4432" s="64"/>
      <c r="AQ4432" s="64"/>
      <c r="AR4432" s="64"/>
      <c r="AS4432" s="64"/>
      <c r="AT4432" s="64"/>
      <c r="AU4432" s="64"/>
      <c r="AV4432" s="64"/>
      <c r="AW4432" s="64"/>
      <c r="AX4432" s="64"/>
      <c r="AY4432" s="64"/>
      <c r="AZ4432" s="64"/>
      <c r="BA4432" s="64"/>
      <c r="BB4432" s="64"/>
      <c r="BC4432" s="64"/>
      <c r="BD4432" s="64"/>
      <c r="BE4432" s="64"/>
      <c r="BF4432" s="64"/>
      <c r="BG4432" s="64"/>
      <c r="BH4432" s="64"/>
      <c r="BI4432" s="64"/>
      <c r="BJ4432" s="64"/>
      <c r="BK4432" s="64"/>
      <c r="BL4432" s="64"/>
      <c r="BM4432" s="64"/>
      <c r="BN4432" s="64"/>
      <c r="BO4432" s="64"/>
      <c r="BP4432" s="64"/>
      <c r="BQ4432" s="64"/>
      <c r="BR4432" s="64"/>
      <c r="BS4432" s="64"/>
      <c r="BT4432" s="64"/>
      <c r="BU4432" s="64"/>
      <c r="BV4432" s="64"/>
      <c r="BW4432" s="64"/>
      <c r="BX4432" s="64"/>
      <c r="BY4432" s="64"/>
      <c r="BZ4432" s="64"/>
      <c r="CA4432" s="64"/>
      <c r="CB4432" s="64"/>
      <c r="CC4432" s="64"/>
      <c r="CD4432" s="64"/>
      <c r="CE4432" s="64"/>
      <c r="CF4432" s="64"/>
      <c r="CG4432" s="64"/>
      <c r="CH4432" s="64"/>
      <c r="CI4432" s="64"/>
      <c r="CJ4432" s="64"/>
      <c r="CK4432" s="64"/>
      <c r="CL4432" s="64"/>
      <c r="CM4432" s="64"/>
      <c r="CN4432" s="64"/>
      <c r="CO4432" s="64"/>
      <c r="CP4432" s="64"/>
      <c r="CQ4432" s="64"/>
      <c r="CR4432" s="64"/>
      <c r="CS4432" s="64"/>
      <c r="CT4432" s="64"/>
      <c r="CU4432" s="64"/>
      <c r="CV4432" s="64"/>
      <c r="CW4432" s="64"/>
      <c r="CX4432" s="64"/>
      <c r="CY4432" s="64"/>
      <c r="CZ4432" s="64"/>
      <c r="DA4432" s="64"/>
      <c r="DB4432" s="64"/>
      <c r="DC4432" s="64"/>
      <c r="DD4432" s="64"/>
      <c r="DE4432" s="64"/>
      <c r="DF4432" s="64"/>
      <c r="DG4432" s="64"/>
      <c r="DH4432" s="64"/>
      <c r="DI4432" s="64"/>
      <c r="DJ4432" s="64"/>
      <c r="DK4432" s="64"/>
      <c r="DL4432" s="64"/>
      <c r="DM4432" s="64"/>
      <c r="DN4432" s="64"/>
      <c r="DO4432" s="64"/>
      <c r="DP4432" s="64"/>
      <c r="DQ4432" s="64"/>
      <c r="DR4432" s="64"/>
      <c r="DS4432" s="64"/>
      <c r="DT4432" s="64"/>
      <c r="DU4432" s="64"/>
      <c r="DV4432" s="64"/>
      <c r="DW4432" s="64"/>
      <c r="DX4432" s="64"/>
      <c r="DY4432" s="64"/>
      <c r="DZ4432" s="64"/>
      <c r="EA4432" s="64"/>
      <c r="EB4432" s="64"/>
      <c r="EC4432" s="64"/>
      <c r="ED4432" s="64"/>
      <c r="EE4432" s="64"/>
      <c r="EF4432" s="64"/>
      <c r="EG4432" s="64"/>
      <c r="EH4432" s="64"/>
      <c r="EI4432" s="64"/>
      <c r="EJ4432" s="64"/>
      <c r="EK4432" s="64"/>
      <c r="EL4432" s="64"/>
      <c r="EM4432" s="64"/>
      <c r="EN4432" s="64"/>
      <c r="EO4432" s="64"/>
      <c r="EP4432" s="64"/>
      <c r="EQ4432" s="64"/>
      <c r="ER4432" s="64"/>
      <c r="ES4432" s="64"/>
      <c r="ET4432" s="64"/>
      <c r="EU4432" s="64"/>
      <c r="EV4432" s="64"/>
      <c r="EW4432" s="64"/>
      <c r="EX4432" s="64"/>
      <c r="EY4432" s="64"/>
      <c r="EZ4432" s="64"/>
      <c r="FA4432" s="64"/>
      <c r="FB4432" s="64"/>
      <c r="FC4432" s="64"/>
      <c r="FD4432" s="64"/>
      <c r="FE4432" s="64"/>
      <c r="FF4432" s="64"/>
      <c r="FG4432" s="64"/>
      <c r="FH4432" s="64"/>
      <c r="FI4432" s="64"/>
      <c r="FJ4432" s="64"/>
      <c r="FK4432" s="64"/>
      <c r="FL4432" s="64"/>
      <c r="FM4432" s="64"/>
      <c r="FN4432" s="64"/>
      <c r="FO4432" s="64"/>
      <c r="FP4432" s="64"/>
      <c r="FQ4432" s="64"/>
      <c r="FR4432" s="64"/>
      <c r="FS4432" s="64"/>
      <c r="FT4432" s="64"/>
      <c r="FU4432" s="64"/>
      <c r="FV4432" s="64"/>
      <c r="FW4432" s="64"/>
      <c r="FX4432" s="64"/>
      <c r="FY4432" s="64"/>
      <c r="FZ4432" s="64"/>
      <c r="GA4432" s="64"/>
      <c r="GB4432" s="64"/>
      <c r="GC4432" s="64"/>
      <c r="GD4432" s="64"/>
      <c r="GE4432" s="64"/>
      <c r="GF4432" s="64"/>
      <c r="GG4432" s="64"/>
      <c r="GH4432" s="64"/>
      <c r="GI4432" s="64"/>
      <c r="GJ4432" s="64"/>
      <c r="GK4432" s="64"/>
      <c r="GL4432" s="64"/>
      <c r="GM4432" s="64"/>
      <c r="GN4432" s="64"/>
      <c r="GO4432" s="64"/>
      <c r="GP4432" s="64"/>
      <c r="GQ4432" s="64"/>
      <c r="GR4432" s="64"/>
      <c r="GS4432" s="64"/>
      <c r="GT4432" s="64"/>
      <c r="GU4432" s="64"/>
      <c r="GV4432" s="64"/>
      <c r="GW4432" s="64"/>
      <c r="GX4432" s="64"/>
      <c r="GY4432" s="64"/>
      <c r="GZ4432" s="64"/>
      <c r="HA4432" s="64"/>
      <c r="HB4432" s="64"/>
      <c r="HC4432" s="64"/>
      <c r="HD4432" s="64"/>
      <c r="HE4432" s="64"/>
      <c r="HF4432" s="64"/>
      <c r="HG4432" s="64"/>
      <c r="HH4432" s="64"/>
      <c r="HI4432" s="64"/>
      <c r="HJ4432" s="64"/>
      <c r="HK4432" s="64"/>
      <c r="HL4432" s="64"/>
      <c r="HM4432" s="64"/>
      <c r="HN4432" s="64"/>
      <c r="HO4432" s="64"/>
    </row>
    <row r="4433" spans="1:223" s="63" customFormat="1">
      <c r="A4433" s="60"/>
      <c r="B4433" s="61"/>
      <c r="C4433" s="61"/>
      <c r="D4433" s="62"/>
      <c r="E4433" s="62"/>
      <c r="F4433" s="61"/>
      <c r="G4433" s="11"/>
      <c r="H4433" s="9"/>
      <c r="I4433" s="9"/>
      <c r="J4433" s="33"/>
      <c r="K4433" s="9"/>
      <c r="L4433" s="9"/>
      <c r="M4433" s="66"/>
      <c r="N4433" s="9"/>
      <c r="O4433" s="9"/>
      <c r="P4433" s="9"/>
      <c r="Q4433" s="9"/>
      <c r="R4433" s="9"/>
      <c r="S4433" s="9"/>
      <c r="U4433" s="64"/>
      <c r="V4433" s="64"/>
      <c r="W4433" s="64"/>
      <c r="X4433" s="64"/>
      <c r="Y4433" s="64"/>
      <c r="Z4433" s="64"/>
      <c r="AA4433" s="64"/>
      <c r="AB4433" s="64"/>
      <c r="AC4433" s="64"/>
      <c r="AD4433" s="64"/>
      <c r="AE4433" s="64"/>
      <c r="AF4433" s="64"/>
      <c r="AG4433" s="64"/>
      <c r="AH4433" s="64"/>
      <c r="AI4433" s="64"/>
      <c r="AJ4433" s="64"/>
      <c r="AK4433" s="64"/>
      <c r="AL4433" s="64"/>
      <c r="AM4433" s="64"/>
      <c r="AN4433" s="64"/>
      <c r="AO4433" s="64"/>
      <c r="AP4433" s="64"/>
      <c r="AQ4433" s="64"/>
      <c r="AR4433" s="64"/>
      <c r="AS4433" s="64"/>
      <c r="AT4433" s="64"/>
      <c r="AU4433" s="64"/>
      <c r="AV4433" s="64"/>
      <c r="AW4433" s="64"/>
      <c r="AX4433" s="64"/>
      <c r="AY4433" s="64"/>
      <c r="AZ4433" s="64"/>
      <c r="BA4433" s="64"/>
      <c r="BB4433" s="64"/>
      <c r="BC4433" s="64"/>
      <c r="BD4433" s="64"/>
      <c r="BE4433" s="64"/>
      <c r="BF4433" s="64"/>
      <c r="BG4433" s="64"/>
      <c r="BH4433" s="64"/>
      <c r="BI4433" s="64"/>
      <c r="BJ4433" s="64"/>
      <c r="BK4433" s="64"/>
      <c r="BL4433" s="64"/>
      <c r="BM4433" s="64"/>
      <c r="BN4433" s="64"/>
      <c r="BO4433" s="64"/>
      <c r="BP4433" s="64"/>
      <c r="BQ4433" s="64"/>
      <c r="BR4433" s="64"/>
      <c r="BS4433" s="64"/>
      <c r="BT4433" s="64"/>
      <c r="BU4433" s="64"/>
      <c r="BV4433" s="64"/>
      <c r="BW4433" s="64"/>
      <c r="BX4433" s="64"/>
      <c r="BY4433" s="64"/>
      <c r="BZ4433" s="64"/>
      <c r="CA4433" s="64"/>
      <c r="CB4433" s="64"/>
      <c r="CC4433" s="64"/>
      <c r="CD4433" s="64"/>
      <c r="CE4433" s="64"/>
      <c r="CF4433" s="64"/>
      <c r="CG4433" s="64"/>
      <c r="CH4433" s="64"/>
      <c r="CI4433" s="64"/>
      <c r="CJ4433" s="64"/>
      <c r="CK4433" s="64"/>
      <c r="CL4433" s="64"/>
      <c r="CM4433" s="64"/>
      <c r="CN4433" s="64"/>
      <c r="CO4433" s="64"/>
      <c r="CP4433" s="64"/>
      <c r="CQ4433" s="64"/>
      <c r="CR4433" s="64"/>
      <c r="CS4433" s="64"/>
      <c r="CT4433" s="64"/>
      <c r="CU4433" s="64"/>
      <c r="CV4433" s="64"/>
      <c r="CW4433" s="64"/>
      <c r="CX4433" s="64"/>
      <c r="CY4433" s="64"/>
      <c r="CZ4433" s="64"/>
      <c r="DA4433" s="64"/>
      <c r="DB4433" s="64"/>
      <c r="DC4433" s="64"/>
      <c r="DD4433" s="64"/>
      <c r="DE4433" s="64"/>
      <c r="DF4433" s="64"/>
      <c r="DG4433" s="64"/>
      <c r="DH4433" s="64"/>
      <c r="DI4433" s="64"/>
      <c r="DJ4433" s="64"/>
      <c r="DK4433" s="64"/>
      <c r="DL4433" s="64"/>
      <c r="DM4433" s="64"/>
      <c r="DN4433" s="64"/>
      <c r="DO4433" s="64"/>
      <c r="DP4433" s="64"/>
      <c r="DQ4433" s="64"/>
      <c r="DR4433" s="64"/>
      <c r="DS4433" s="64"/>
      <c r="DT4433" s="64"/>
      <c r="DU4433" s="64"/>
      <c r="DV4433" s="64"/>
      <c r="DW4433" s="64"/>
      <c r="DX4433" s="64"/>
      <c r="DY4433" s="64"/>
      <c r="DZ4433" s="64"/>
      <c r="EA4433" s="64"/>
      <c r="EB4433" s="64"/>
      <c r="EC4433" s="64"/>
      <c r="ED4433" s="64"/>
      <c r="EE4433" s="64"/>
      <c r="EF4433" s="64"/>
      <c r="EG4433" s="64"/>
      <c r="EH4433" s="64"/>
      <c r="EI4433" s="64"/>
      <c r="EJ4433" s="64"/>
      <c r="EK4433" s="64"/>
      <c r="EL4433" s="64"/>
      <c r="EM4433" s="64"/>
      <c r="EN4433" s="64"/>
      <c r="EO4433" s="64"/>
      <c r="EP4433" s="64"/>
      <c r="EQ4433" s="64"/>
      <c r="ER4433" s="64"/>
      <c r="ES4433" s="64"/>
      <c r="ET4433" s="64"/>
      <c r="EU4433" s="64"/>
      <c r="EV4433" s="64"/>
      <c r="EW4433" s="64"/>
      <c r="EX4433" s="64"/>
      <c r="EY4433" s="64"/>
      <c r="EZ4433" s="64"/>
      <c r="FA4433" s="64"/>
      <c r="FB4433" s="64"/>
      <c r="FC4433" s="64"/>
      <c r="FD4433" s="64"/>
      <c r="FE4433" s="64"/>
      <c r="FF4433" s="64"/>
      <c r="FG4433" s="64"/>
      <c r="FH4433" s="64"/>
      <c r="FI4433" s="64"/>
      <c r="FJ4433" s="64"/>
      <c r="FK4433" s="64"/>
      <c r="FL4433" s="64"/>
      <c r="FM4433" s="64"/>
      <c r="FN4433" s="64"/>
      <c r="FO4433" s="64"/>
      <c r="FP4433" s="64"/>
      <c r="FQ4433" s="64"/>
      <c r="FR4433" s="64"/>
      <c r="FS4433" s="64"/>
      <c r="FT4433" s="64"/>
      <c r="FU4433" s="64"/>
      <c r="FV4433" s="64"/>
      <c r="FW4433" s="64"/>
      <c r="FX4433" s="64"/>
      <c r="FY4433" s="64"/>
      <c r="FZ4433" s="64"/>
      <c r="GA4433" s="64"/>
      <c r="GB4433" s="64"/>
      <c r="GC4433" s="64"/>
      <c r="GD4433" s="64"/>
      <c r="GE4433" s="64"/>
      <c r="GF4433" s="64"/>
      <c r="GG4433" s="64"/>
      <c r="GH4433" s="64"/>
      <c r="GI4433" s="64"/>
      <c r="GJ4433" s="64"/>
      <c r="GK4433" s="64"/>
      <c r="GL4433" s="64"/>
      <c r="GM4433" s="64"/>
      <c r="GN4433" s="64"/>
      <c r="GO4433" s="64"/>
      <c r="GP4433" s="64"/>
      <c r="GQ4433" s="64"/>
      <c r="GR4433" s="64"/>
      <c r="GS4433" s="64"/>
      <c r="GT4433" s="64"/>
      <c r="GU4433" s="64"/>
      <c r="GV4433" s="64"/>
      <c r="GW4433" s="64"/>
      <c r="GX4433" s="64"/>
      <c r="GY4433" s="64"/>
      <c r="GZ4433" s="64"/>
      <c r="HA4433" s="64"/>
      <c r="HB4433" s="64"/>
      <c r="HC4433" s="64"/>
      <c r="HD4433" s="64"/>
      <c r="HE4433" s="64"/>
      <c r="HF4433" s="64"/>
      <c r="HG4433" s="64"/>
      <c r="HH4433" s="64"/>
      <c r="HI4433" s="64"/>
      <c r="HJ4433" s="64"/>
      <c r="HK4433" s="64"/>
      <c r="HL4433" s="64"/>
      <c r="HM4433" s="64"/>
      <c r="HN4433" s="64"/>
      <c r="HO4433" s="64"/>
    </row>
    <row r="4434" spans="1:223" s="63" customFormat="1">
      <c r="A4434" s="60"/>
      <c r="B4434" s="61"/>
      <c r="C4434" s="61"/>
      <c r="D4434" s="62"/>
      <c r="E4434" s="62"/>
      <c r="F4434" s="61"/>
      <c r="G4434" s="11"/>
      <c r="H4434" s="9"/>
      <c r="I4434" s="9"/>
      <c r="J4434" s="33"/>
      <c r="K4434" s="9"/>
      <c r="L4434" s="9"/>
      <c r="M4434" s="66"/>
      <c r="N4434" s="9"/>
      <c r="O4434" s="9"/>
      <c r="P4434" s="9"/>
      <c r="Q4434" s="9"/>
      <c r="R4434" s="9"/>
      <c r="S4434" s="9"/>
      <c r="U4434" s="64"/>
      <c r="V4434" s="64"/>
      <c r="W4434" s="64"/>
      <c r="X4434" s="64"/>
      <c r="Y4434" s="64"/>
      <c r="Z4434" s="64"/>
      <c r="AA4434" s="64"/>
      <c r="AB4434" s="64"/>
      <c r="AC4434" s="64"/>
      <c r="AD4434" s="64"/>
      <c r="AE4434" s="64"/>
      <c r="AF4434" s="64"/>
      <c r="AG4434" s="64"/>
      <c r="AH4434" s="64"/>
      <c r="AI4434" s="64"/>
      <c r="AJ4434" s="64"/>
      <c r="AK4434" s="64"/>
      <c r="AL4434" s="64"/>
      <c r="AM4434" s="64"/>
      <c r="AN4434" s="64"/>
      <c r="AO4434" s="64"/>
      <c r="AP4434" s="64"/>
      <c r="AQ4434" s="64"/>
      <c r="AR4434" s="64"/>
      <c r="AS4434" s="64"/>
      <c r="AT4434" s="64"/>
      <c r="AU4434" s="64"/>
      <c r="AV4434" s="64"/>
      <c r="AW4434" s="64"/>
      <c r="AX4434" s="64"/>
      <c r="AY4434" s="64"/>
      <c r="AZ4434" s="64"/>
      <c r="BA4434" s="64"/>
      <c r="BB4434" s="64"/>
      <c r="BC4434" s="64"/>
      <c r="BD4434" s="64"/>
      <c r="BE4434" s="64"/>
      <c r="BF4434" s="64"/>
      <c r="BG4434" s="64"/>
      <c r="BH4434" s="64"/>
      <c r="BI4434" s="64"/>
      <c r="BJ4434" s="64"/>
      <c r="BK4434" s="64"/>
      <c r="BL4434" s="64"/>
      <c r="BM4434" s="64"/>
      <c r="BN4434" s="64"/>
      <c r="BO4434" s="64"/>
      <c r="BP4434" s="64"/>
      <c r="BQ4434" s="64"/>
      <c r="BR4434" s="64"/>
      <c r="BS4434" s="64"/>
      <c r="BT4434" s="64"/>
      <c r="BU4434" s="64"/>
      <c r="BV4434" s="64"/>
      <c r="BW4434" s="64"/>
      <c r="BX4434" s="64"/>
      <c r="BY4434" s="64"/>
      <c r="BZ4434" s="64"/>
      <c r="CA4434" s="64"/>
      <c r="CB4434" s="64"/>
      <c r="CC4434" s="64"/>
      <c r="CD4434" s="64"/>
      <c r="CE4434" s="64"/>
      <c r="CF4434" s="64"/>
      <c r="CG4434" s="64"/>
      <c r="CH4434" s="64"/>
      <c r="CI4434" s="64"/>
      <c r="CJ4434" s="64"/>
      <c r="CK4434" s="64"/>
      <c r="CL4434" s="64"/>
      <c r="CM4434" s="64"/>
      <c r="CN4434" s="64"/>
      <c r="CO4434" s="64"/>
      <c r="CP4434" s="64"/>
      <c r="CQ4434" s="64"/>
      <c r="CR4434" s="64"/>
      <c r="CS4434" s="64"/>
      <c r="CT4434" s="64"/>
      <c r="CU4434" s="64"/>
      <c r="CV4434" s="64"/>
      <c r="CW4434" s="64"/>
      <c r="CX4434" s="64"/>
      <c r="CY4434" s="64"/>
      <c r="CZ4434" s="64"/>
      <c r="DA4434" s="64"/>
      <c r="DB4434" s="64"/>
      <c r="DC4434" s="64"/>
      <c r="DD4434" s="64"/>
      <c r="DE4434" s="64"/>
      <c r="DF4434" s="64"/>
      <c r="DG4434" s="64"/>
      <c r="DH4434" s="64"/>
      <c r="DI4434" s="64"/>
      <c r="DJ4434" s="64"/>
      <c r="DK4434" s="64"/>
      <c r="DL4434" s="64"/>
      <c r="DM4434" s="64"/>
      <c r="DN4434" s="64"/>
      <c r="DO4434" s="64"/>
      <c r="DP4434" s="64"/>
      <c r="DQ4434" s="64"/>
      <c r="DR4434" s="64"/>
      <c r="DS4434" s="64"/>
      <c r="DT4434" s="64"/>
      <c r="DU4434" s="64"/>
      <c r="DV4434" s="64"/>
      <c r="DW4434" s="64"/>
      <c r="DX4434" s="64"/>
      <c r="DY4434" s="64"/>
      <c r="DZ4434" s="64"/>
      <c r="EA4434" s="64"/>
      <c r="EB4434" s="64"/>
      <c r="EC4434" s="64"/>
      <c r="ED4434" s="64"/>
      <c r="EE4434" s="64"/>
      <c r="EF4434" s="64"/>
      <c r="EG4434" s="64"/>
      <c r="EH4434" s="64"/>
      <c r="EI4434" s="64"/>
      <c r="EJ4434" s="64"/>
      <c r="EK4434" s="64"/>
      <c r="EL4434" s="64"/>
      <c r="EM4434" s="64"/>
      <c r="EN4434" s="64"/>
      <c r="EO4434" s="64"/>
      <c r="EP4434" s="64"/>
      <c r="EQ4434" s="64"/>
      <c r="ER4434" s="64"/>
      <c r="ES4434" s="64"/>
      <c r="ET4434" s="64"/>
      <c r="EU4434" s="64"/>
      <c r="EV4434" s="64"/>
      <c r="EW4434" s="64"/>
      <c r="EX4434" s="64"/>
      <c r="EY4434" s="64"/>
      <c r="EZ4434" s="64"/>
      <c r="FA4434" s="64"/>
      <c r="FB4434" s="64"/>
      <c r="FC4434" s="64"/>
      <c r="FD4434" s="64"/>
      <c r="FE4434" s="64"/>
      <c r="FF4434" s="64"/>
      <c r="FG4434" s="64"/>
      <c r="FH4434" s="64"/>
      <c r="FI4434" s="64"/>
      <c r="FJ4434" s="64"/>
      <c r="FK4434" s="64"/>
      <c r="FL4434" s="64"/>
      <c r="FM4434" s="64"/>
      <c r="FN4434" s="64"/>
      <c r="FO4434" s="64"/>
      <c r="FP4434" s="64"/>
      <c r="FQ4434" s="64"/>
      <c r="FR4434" s="64"/>
      <c r="FS4434" s="64"/>
      <c r="FT4434" s="64"/>
      <c r="FU4434" s="64"/>
      <c r="FV4434" s="64"/>
      <c r="FW4434" s="64"/>
      <c r="FX4434" s="64"/>
      <c r="FY4434" s="64"/>
      <c r="FZ4434" s="64"/>
      <c r="GA4434" s="64"/>
      <c r="GB4434" s="64"/>
      <c r="GC4434" s="64"/>
      <c r="GD4434" s="64"/>
      <c r="GE4434" s="64"/>
      <c r="GF4434" s="64"/>
      <c r="GG4434" s="64"/>
      <c r="GH4434" s="64"/>
      <c r="GI4434" s="64"/>
      <c r="GJ4434" s="64"/>
      <c r="GK4434" s="64"/>
      <c r="GL4434" s="64"/>
      <c r="GM4434" s="64"/>
      <c r="GN4434" s="64"/>
      <c r="GO4434" s="64"/>
      <c r="GP4434" s="64"/>
      <c r="GQ4434" s="64"/>
      <c r="GR4434" s="64"/>
      <c r="GS4434" s="64"/>
      <c r="GT4434" s="64"/>
      <c r="GU4434" s="64"/>
      <c r="GV4434" s="64"/>
      <c r="GW4434" s="64"/>
      <c r="GX4434" s="64"/>
      <c r="GY4434" s="64"/>
      <c r="GZ4434" s="64"/>
      <c r="HA4434" s="64"/>
      <c r="HB4434" s="64"/>
      <c r="HC4434" s="64"/>
      <c r="HD4434" s="64"/>
      <c r="HE4434" s="64"/>
      <c r="HF4434" s="64"/>
      <c r="HG4434" s="64"/>
      <c r="HH4434" s="64"/>
      <c r="HI4434" s="64"/>
      <c r="HJ4434" s="64"/>
      <c r="HK4434" s="64"/>
      <c r="HL4434" s="64"/>
      <c r="HM4434" s="64"/>
      <c r="HN4434" s="64"/>
      <c r="HO4434" s="64"/>
    </row>
    <row r="4435" spans="1:223" s="63" customFormat="1">
      <c r="A4435" s="60"/>
      <c r="B4435" s="61"/>
      <c r="C4435" s="61"/>
      <c r="D4435" s="62"/>
      <c r="E4435" s="62"/>
      <c r="F4435" s="61"/>
      <c r="G4435" s="11"/>
      <c r="H4435" s="9"/>
      <c r="I4435" s="9"/>
      <c r="J4435" s="33"/>
      <c r="K4435" s="9"/>
      <c r="L4435" s="9"/>
      <c r="M4435" s="66"/>
      <c r="N4435" s="9"/>
      <c r="O4435" s="9"/>
      <c r="P4435" s="9"/>
      <c r="Q4435" s="9"/>
      <c r="R4435" s="9"/>
      <c r="S4435" s="9"/>
      <c r="U4435" s="64"/>
      <c r="V4435" s="64"/>
      <c r="W4435" s="64"/>
      <c r="X4435" s="64"/>
      <c r="Y4435" s="64"/>
      <c r="Z4435" s="64"/>
      <c r="AA4435" s="64"/>
      <c r="AB4435" s="64"/>
      <c r="AC4435" s="64"/>
      <c r="AD4435" s="64"/>
      <c r="AE4435" s="64"/>
      <c r="AF4435" s="64"/>
      <c r="AG4435" s="64"/>
      <c r="AH4435" s="64"/>
      <c r="AI4435" s="64"/>
      <c r="AJ4435" s="64"/>
      <c r="AK4435" s="64"/>
      <c r="AL4435" s="64"/>
      <c r="AM4435" s="64"/>
      <c r="AN4435" s="64"/>
      <c r="AO4435" s="64"/>
      <c r="AP4435" s="64"/>
      <c r="AQ4435" s="64"/>
      <c r="AR4435" s="64"/>
      <c r="AS4435" s="64"/>
      <c r="AT4435" s="64"/>
      <c r="AU4435" s="64"/>
      <c r="AV4435" s="64"/>
      <c r="AW4435" s="64"/>
      <c r="AX4435" s="64"/>
      <c r="AY4435" s="64"/>
      <c r="AZ4435" s="64"/>
      <c r="BA4435" s="64"/>
      <c r="BB4435" s="64"/>
      <c r="BC4435" s="64"/>
      <c r="BD4435" s="64"/>
      <c r="BE4435" s="64"/>
      <c r="BF4435" s="64"/>
      <c r="BG4435" s="64"/>
      <c r="BH4435" s="64"/>
      <c r="BI4435" s="64"/>
      <c r="BJ4435" s="64"/>
      <c r="BK4435" s="64"/>
      <c r="BL4435" s="64"/>
      <c r="BM4435" s="64"/>
      <c r="BN4435" s="64"/>
      <c r="BO4435" s="64"/>
      <c r="BP4435" s="64"/>
      <c r="BQ4435" s="64"/>
      <c r="BR4435" s="64"/>
      <c r="BS4435" s="64"/>
      <c r="BT4435" s="64"/>
      <c r="BU4435" s="64"/>
      <c r="BV4435" s="64"/>
      <c r="BW4435" s="64"/>
      <c r="BX4435" s="64"/>
      <c r="BY4435" s="64"/>
      <c r="BZ4435" s="64"/>
      <c r="CA4435" s="64"/>
      <c r="CB4435" s="64"/>
      <c r="CC4435" s="64"/>
      <c r="CD4435" s="64"/>
      <c r="CE4435" s="64"/>
      <c r="CF4435" s="64"/>
      <c r="CG4435" s="64"/>
      <c r="CH4435" s="64"/>
      <c r="CI4435" s="64"/>
      <c r="CJ4435" s="64"/>
      <c r="CK4435" s="64"/>
      <c r="CL4435" s="64"/>
      <c r="CM4435" s="64"/>
      <c r="CN4435" s="64"/>
      <c r="CO4435" s="64"/>
      <c r="CP4435" s="64"/>
      <c r="CQ4435" s="64"/>
      <c r="CR4435" s="64"/>
      <c r="CS4435" s="64"/>
      <c r="CT4435" s="64"/>
      <c r="CU4435" s="64"/>
      <c r="CV4435" s="64"/>
      <c r="CW4435" s="64"/>
      <c r="CX4435" s="64"/>
      <c r="CY4435" s="64"/>
      <c r="CZ4435" s="64"/>
      <c r="DA4435" s="64"/>
      <c r="DB4435" s="64"/>
      <c r="DC4435" s="64"/>
      <c r="DD4435" s="64"/>
      <c r="DE4435" s="64"/>
      <c r="DF4435" s="64"/>
      <c r="DG4435" s="64"/>
      <c r="DH4435" s="64"/>
      <c r="DI4435" s="64"/>
      <c r="DJ4435" s="64"/>
      <c r="DK4435" s="64"/>
      <c r="DL4435" s="64"/>
      <c r="DM4435" s="64"/>
      <c r="DN4435" s="64"/>
      <c r="DO4435" s="64"/>
      <c r="DP4435" s="64"/>
      <c r="DQ4435" s="64"/>
      <c r="DR4435" s="64"/>
      <c r="DS4435" s="64"/>
      <c r="DT4435" s="64"/>
      <c r="DU4435" s="64"/>
      <c r="DV4435" s="64"/>
      <c r="DW4435" s="64"/>
      <c r="DX4435" s="64"/>
      <c r="DY4435" s="64"/>
      <c r="DZ4435" s="64"/>
      <c r="EA4435" s="64"/>
      <c r="EB4435" s="64"/>
      <c r="EC4435" s="64"/>
      <c r="ED4435" s="64"/>
      <c r="EE4435" s="64"/>
      <c r="EF4435" s="64"/>
      <c r="EG4435" s="64"/>
      <c r="EH4435" s="64"/>
      <c r="EI4435" s="64"/>
      <c r="EJ4435" s="64"/>
      <c r="EK4435" s="64"/>
      <c r="EL4435" s="64"/>
      <c r="EM4435" s="64"/>
      <c r="EN4435" s="64"/>
      <c r="EO4435" s="64"/>
      <c r="EP4435" s="64"/>
      <c r="EQ4435" s="64"/>
      <c r="ER4435" s="64"/>
      <c r="ES4435" s="64"/>
      <c r="ET4435" s="64"/>
      <c r="EU4435" s="64"/>
      <c r="EV4435" s="64"/>
      <c r="EW4435" s="64"/>
      <c r="EX4435" s="64"/>
      <c r="EY4435" s="64"/>
      <c r="EZ4435" s="64"/>
      <c r="FA4435" s="64"/>
      <c r="FB4435" s="64"/>
      <c r="FC4435" s="64"/>
      <c r="FD4435" s="64"/>
      <c r="FE4435" s="64"/>
      <c r="FF4435" s="64"/>
      <c r="FG4435" s="64"/>
      <c r="FH4435" s="64"/>
      <c r="FI4435" s="64"/>
      <c r="FJ4435" s="64"/>
      <c r="FK4435" s="64"/>
      <c r="FL4435" s="64"/>
      <c r="FM4435" s="64"/>
      <c r="FN4435" s="64"/>
      <c r="FO4435" s="64"/>
      <c r="FP4435" s="64"/>
      <c r="FQ4435" s="64"/>
      <c r="FR4435" s="64"/>
      <c r="FS4435" s="64"/>
      <c r="FT4435" s="64"/>
      <c r="FU4435" s="64"/>
      <c r="FV4435" s="64"/>
      <c r="FW4435" s="64"/>
      <c r="FX4435" s="64"/>
      <c r="FY4435" s="64"/>
      <c r="FZ4435" s="64"/>
      <c r="GA4435" s="64"/>
      <c r="GB4435" s="64"/>
      <c r="GC4435" s="64"/>
      <c r="GD4435" s="64"/>
      <c r="GE4435" s="64"/>
      <c r="GF4435" s="64"/>
      <c r="GG4435" s="64"/>
      <c r="GH4435" s="64"/>
      <c r="GI4435" s="64"/>
      <c r="GJ4435" s="64"/>
      <c r="GK4435" s="64"/>
      <c r="GL4435" s="64"/>
      <c r="GM4435" s="64"/>
      <c r="GN4435" s="64"/>
      <c r="GO4435" s="64"/>
      <c r="GP4435" s="64"/>
      <c r="GQ4435" s="64"/>
      <c r="GR4435" s="64"/>
      <c r="GS4435" s="64"/>
      <c r="GT4435" s="64"/>
      <c r="GU4435" s="64"/>
      <c r="GV4435" s="64"/>
      <c r="GW4435" s="64"/>
      <c r="GX4435" s="64"/>
      <c r="GY4435" s="64"/>
      <c r="GZ4435" s="64"/>
      <c r="HA4435" s="64"/>
      <c r="HB4435" s="64"/>
      <c r="HC4435" s="64"/>
      <c r="HD4435" s="64"/>
      <c r="HE4435" s="64"/>
      <c r="HF4435" s="64"/>
      <c r="HG4435" s="64"/>
      <c r="HH4435" s="64"/>
      <c r="HI4435" s="64"/>
      <c r="HJ4435" s="64"/>
      <c r="HK4435" s="64"/>
      <c r="HL4435" s="64"/>
      <c r="HM4435" s="64"/>
      <c r="HN4435" s="64"/>
      <c r="HO4435" s="64"/>
    </row>
    <row r="4436" spans="1:223" s="63" customFormat="1">
      <c r="A4436" s="60"/>
      <c r="B4436" s="61"/>
      <c r="C4436" s="61"/>
      <c r="D4436" s="62"/>
      <c r="E4436" s="62"/>
      <c r="F4436" s="61"/>
      <c r="G4436" s="11"/>
      <c r="H4436" s="9"/>
      <c r="I4436" s="9"/>
      <c r="J4436" s="33"/>
      <c r="K4436" s="9"/>
      <c r="L4436" s="9"/>
      <c r="M4436" s="66"/>
      <c r="N4436" s="9"/>
      <c r="O4436" s="9"/>
      <c r="P4436" s="9"/>
      <c r="Q4436" s="9"/>
      <c r="R4436" s="9"/>
      <c r="S4436" s="9"/>
      <c r="U4436" s="64"/>
      <c r="V4436" s="64"/>
      <c r="W4436" s="64"/>
      <c r="X4436" s="64"/>
      <c r="Y4436" s="64"/>
      <c r="Z4436" s="64"/>
      <c r="AA4436" s="64"/>
      <c r="AB4436" s="64"/>
      <c r="AC4436" s="64"/>
      <c r="AD4436" s="64"/>
      <c r="AE4436" s="64"/>
      <c r="AF4436" s="64"/>
      <c r="AG4436" s="64"/>
      <c r="AH4436" s="64"/>
      <c r="AI4436" s="64"/>
      <c r="AJ4436" s="64"/>
      <c r="AK4436" s="64"/>
      <c r="AL4436" s="64"/>
      <c r="AM4436" s="64"/>
      <c r="AN4436" s="64"/>
      <c r="AO4436" s="64"/>
      <c r="AP4436" s="64"/>
      <c r="AQ4436" s="64"/>
      <c r="AR4436" s="64"/>
      <c r="AS4436" s="64"/>
      <c r="AT4436" s="64"/>
      <c r="AU4436" s="64"/>
      <c r="AV4436" s="64"/>
      <c r="AW4436" s="64"/>
      <c r="AX4436" s="64"/>
      <c r="AY4436" s="64"/>
      <c r="AZ4436" s="64"/>
      <c r="BA4436" s="64"/>
      <c r="BB4436" s="64"/>
      <c r="BC4436" s="64"/>
      <c r="BD4436" s="64"/>
      <c r="BE4436" s="64"/>
      <c r="BF4436" s="64"/>
      <c r="BG4436" s="64"/>
      <c r="BH4436" s="64"/>
      <c r="BI4436" s="64"/>
      <c r="BJ4436" s="64"/>
      <c r="BK4436" s="64"/>
      <c r="BL4436" s="64"/>
      <c r="BM4436" s="64"/>
      <c r="BN4436" s="64"/>
      <c r="BO4436" s="64"/>
      <c r="BP4436" s="64"/>
      <c r="BQ4436" s="64"/>
      <c r="BR4436" s="64"/>
      <c r="BS4436" s="64"/>
      <c r="BT4436" s="64"/>
      <c r="BU4436" s="64"/>
      <c r="BV4436" s="64"/>
      <c r="BW4436" s="64"/>
      <c r="BX4436" s="64"/>
      <c r="BY4436" s="64"/>
      <c r="BZ4436" s="64"/>
      <c r="CA4436" s="64"/>
      <c r="CB4436" s="64"/>
      <c r="CC4436" s="64"/>
      <c r="CD4436" s="64"/>
      <c r="CE4436" s="64"/>
      <c r="CF4436" s="64"/>
      <c r="CG4436" s="64"/>
      <c r="CH4436" s="64"/>
      <c r="CI4436" s="64"/>
      <c r="CJ4436" s="64"/>
      <c r="CK4436" s="64"/>
      <c r="CL4436" s="64"/>
      <c r="CM4436" s="64"/>
      <c r="CN4436" s="64"/>
      <c r="CO4436" s="64"/>
      <c r="CP4436" s="64"/>
      <c r="CQ4436" s="64"/>
      <c r="CR4436" s="64"/>
      <c r="CS4436" s="64"/>
      <c r="CT4436" s="64"/>
      <c r="CU4436" s="64"/>
      <c r="CV4436" s="64"/>
      <c r="CW4436" s="64"/>
      <c r="CX4436" s="64"/>
      <c r="CY4436" s="64"/>
      <c r="CZ4436" s="64"/>
      <c r="DA4436" s="64"/>
      <c r="DB4436" s="64"/>
      <c r="DC4436" s="64"/>
      <c r="DD4436" s="64"/>
      <c r="DE4436" s="64"/>
      <c r="DF4436" s="64"/>
      <c r="DG4436" s="64"/>
      <c r="DH4436" s="64"/>
      <c r="DI4436" s="64"/>
      <c r="DJ4436" s="64"/>
      <c r="DK4436" s="64"/>
      <c r="DL4436" s="64"/>
      <c r="DM4436" s="64"/>
      <c r="DN4436" s="64"/>
      <c r="DO4436" s="64"/>
      <c r="DP4436" s="64"/>
      <c r="DQ4436" s="64"/>
      <c r="DR4436" s="64"/>
      <c r="DS4436" s="64"/>
      <c r="DT4436" s="64"/>
      <c r="DU4436" s="64"/>
      <c r="DV4436" s="64"/>
      <c r="DW4436" s="64"/>
      <c r="DX4436" s="64"/>
      <c r="DY4436" s="64"/>
      <c r="DZ4436" s="64"/>
      <c r="EA4436" s="64"/>
      <c r="EB4436" s="64"/>
      <c r="EC4436" s="64"/>
      <c r="ED4436" s="64"/>
      <c r="EE4436" s="64"/>
      <c r="EF4436" s="64"/>
      <c r="EG4436" s="64"/>
      <c r="EH4436" s="64"/>
      <c r="EI4436" s="64"/>
      <c r="EJ4436" s="64"/>
      <c r="EK4436" s="64"/>
      <c r="EL4436" s="64"/>
      <c r="EM4436" s="64"/>
      <c r="EN4436" s="64"/>
      <c r="EO4436" s="64"/>
      <c r="EP4436" s="64"/>
      <c r="EQ4436" s="64"/>
      <c r="ER4436" s="64"/>
      <c r="ES4436" s="64"/>
      <c r="ET4436" s="64"/>
      <c r="EU4436" s="64"/>
      <c r="EV4436" s="64"/>
      <c r="EW4436" s="64"/>
      <c r="EX4436" s="64"/>
      <c r="EY4436" s="64"/>
      <c r="EZ4436" s="64"/>
      <c r="FA4436" s="64"/>
      <c r="FB4436" s="64"/>
      <c r="FC4436" s="64"/>
      <c r="FD4436" s="64"/>
      <c r="FE4436" s="64"/>
      <c r="FF4436" s="64"/>
      <c r="FG4436" s="64"/>
      <c r="FH4436" s="64"/>
      <c r="FI4436" s="64"/>
      <c r="FJ4436" s="64"/>
      <c r="FK4436" s="64"/>
      <c r="FL4436" s="64"/>
      <c r="FM4436" s="64"/>
      <c r="FN4436" s="64"/>
      <c r="FO4436" s="64"/>
      <c r="FP4436" s="64"/>
      <c r="FQ4436" s="64"/>
      <c r="FR4436" s="64"/>
      <c r="FS4436" s="64"/>
      <c r="FT4436" s="64"/>
      <c r="FU4436" s="64"/>
      <c r="FV4436" s="64"/>
      <c r="FW4436" s="64"/>
      <c r="FX4436" s="64"/>
      <c r="FY4436" s="64"/>
      <c r="FZ4436" s="64"/>
      <c r="GA4436" s="64"/>
      <c r="GB4436" s="64"/>
      <c r="GC4436" s="64"/>
      <c r="GD4436" s="64"/>
      <c r="GE4436" s="64"/>
      <c r="GF4436" s="64"/>
      <c r="GG4436" s="64"/>
      <c r="GH4436" s="64"/>
      <c r="GI4436" s="64"/>
      <c r="GJ4436" s="64"/>
      <c r="GK4436" s="64"/>
      <c r="GL4436" s="64"/>
      <c r="GM4436" s="64"/>
      <c r="GN4436" s="64"/>
      <c r="GO4436" s="64"/>
      <c r="GP4436" s="64"/>
      <c r="GQ4436" s="64"/>
      <c r="GR4436" s="64"/>
      <c r="GS4436" s="64"/>
      <c r="GT4436" s="64"/>
      <c r="GU4436" s="64"/>
      <c r="GV4436" s="64"/>
      <c r="GW4436" s="64"/>
      <c r="GX4436" s="64"/>
      <c r="GY4436" s="64"/>
      <c r="GZ4436" s="64"/>
      <c r="HA4436" s="64"/>
      <c r="HB4436" s="64"/>
      <c r="HC4436" s="64"/>
      <c r="HD4436" s="64"/>
      <c r="HE4436" s="64"/>
      <c r="HF4436" s="64"/>
      <c r="HG4436" s="64"/>
      <c r="HH4436" s="64"/>
      <c r="HI4436" s="64"/>
      <c r="HJ4436" s="64"/>
      <c r="HK4436" s="64"/>
      <c r="HL4436" s="64"/>
      <c r="HM4436" s="64"/>
      <c r="HN4436" s="64"/>
      <c r="HO4436" s="64"/>
    </row>
    <row r="4437" spans="1:223" s="63" customFormat="1">
      <c r="A4437" s="60"/>
      <c r="B4437" s="61"/>
      <c r="C4437" s="61"/>
      <c r="D4437" s="62"/>
      <c r="E4437" s="62"/>
      <c r="F4437" s="61"/>
      <c r="G4437" s="11"/>
      <c r="H4437" s="9"/>
      <c r="I4437" s="9"/>
      <c r="J4437" s="33"/>
      <c r="K4437" s="9"/>
      <c r="L4437" s="9"/>
      <c r="M4437" s="66"/>
      <c r="N4437" s="9"/>
      <c r="O4437" s="9"/>
      <c r="P4437" s="9"/>
      <c r="Q4437" s="9"/>
      <c r="R4437" s="9"/>
      <c r="S4437" s="9"/>
      <c r="U4437" s="64"/>
      <c r="V4437" s="64"/>
      <c r="W4437" s="64"/>
      <c r="X4437" s="64"/>
      <c r="Y4437" s="64"/>
      <c r="Z4437" s="64"/>
      <c r="AA4437" s="64"/>
      <c r="AB4437" s="64"/>
      <c r="AC4437" s="64"/>
      <c r="AD4437" s="64"/>
      <c r="AE4437" s="64"/>
      <c r="AF4437" s="64"/>
      <c r="AG4437" s="64"/>
      <c r="AH4437" s="64"/>
      <c r="AI4437" s="64"/>
      <c r="AJ4437" s="64"/>
      <c r="AK4437" s="64"/>
      <c r="AL4437" s="64"/>
      <c r="AM4437" s="64"/>
      <c r="AN4437" s="64"/>
      <c r="AO4437" s="64"/>
      <c r="AP4437" s="64"/>
      <c r="AQ4437" s="64"/>
      <c r="AR4437" s="64"/>
      <c r="AS4437" s="64"/>
      <c r="AT4437" s="64"/>
      <c r="AU4437" s="64"/>
      <c r="AV4437" s="64"/>
      <c r="AW4437" s="64"/>
      <c r="AX4437" s="64"/>
      <c r="AY4437" s="64"/>
      <c r="AZ4437" s="64"/>
      <c r="BA4437" s="64"/>
      <c r="BB4437" s="64"/>
      <c r="BC4437" s="64"/>
      <c r="BD4437" s="64"/>
      <c r="BE4437" s="64"/>
      <c r="BF4437" s="64"/>
      <c r="BG4437" s="64"/>
      <c r="BH4437" s="64"/>
      <c r="BI4437" s="64"/>
      <c r="BJ4437" s="64"/>
      <c r="BK4437" s="64"/>
      <c r="BL4437" s="64"/>
      <c r="BM4437" s="64"/>
      <c r="BN4437" s="64"/>
      <c r="BO4437" s="64"/>
      <c r="BP4437" s="64"/>
      <c r="BQ4437" s="64"/>
      <c r="BR4437" s="64"/>
      <c r="BS4437" s="64"/>
      <c r="BT4437" s="64"/>
      <c r="BU4437" s="64"/>
      <c r="BV4437" s="64"/>
      <c r="BW4437" s="64"/>
      <c r="BX4437" s="64"/>
      <c r="BY4437" s="64"/>
      <c r="BZ4437" s="64"/>
      <c r="CA4437" s="64"/>
      <c r="CB4437" s="64"/>
      <c r="CC4437" s="64"/>
      <c r="CD4437" s="64"/>
      <c r="CE4437" s="64"/>
      <c r="CF4437" s="64"/>
      <c r="CG4437" s="64"/>
      <c r="CH4437" s="64"/>
      <c r="CI4437" s="64"/>
      <c r="CJ4437" s="64"/>
      <c r="CK4437" s="64"/>
      <c r="CL4437" s="64"/>
      <c r="CM4437" s="64"/>
      <c r="CN4437" s="64"/>
      <c r="CO4437" s="64"/>
      <c r="CP4437" s="64"/>
      <c r="CQ4437" s="64"/>
      <c r="CR4437" s="64"/>
      <c r="CS4437" s="64"/>
      <c r="CT4437" s="64"/>
      <c r="CU4437" s="64"/>
      <c r="CV4437" s="64"/>
      <c r="CW4437" s="64"/>
      <c r="CX4437" s="64"/>
      <c r="CY4437" s="64"/>
      <c r="CZ4437" s="64"/>
      <c r="DA4437" s="64"/>
      <c r="DB4437" s="64"/>
      <c r="DC4437" s="64"/>
      <c r="DD4437" s="64"/>
      <c r="DE4437" s="64"/>
      <c r="DF4437" s="64"/>
      <c r="DG4437" s="64"/>
      <c r="DH4437" s="64"/>
      <c r="DI4437" s="64"/>
      <c r="DJ4437" s="64"/>
      <c r="DK4437" s="64"/>
      <c r="DL4437" s="64"/>
      <c r="DM4437" s="64"/>
      <c r="DN4437" s="64"/>
      <c r="DO4437" s="64"/>
      <c r="DP4437" s="64"/>
      <c r="DQ4437" s="64"/>
      <c r="DR4437" s="64"/>
      <c r="DS4437" s="64"/>
      <c r="DT4437" s="64"/>
      <c r="DU4437" s="64"/>
      <c r="DV4437" s="64"/>
      <c r="DW4437" s="64"/>
      <c r="DX4437" s="64"/>
      <c r="DY4437" s="64"/>
      <c r="DZ4437" s="64"/>
      <c r="EA4437" s="64"/>
      <c r="EB4437" s="64"/>
      <c r="EC4437" s="64"/>
      <c r="ED4437" s="64"/>
      <c r="EE4437" s="64"/>
      <c r="EF4437" s="64"/>
      <c r="EG4437" s="64"/>
      <c r="EH4437" s="64"/>
      <c r="EI4437" s="64"/>
      <c r="EJ4437" s="64"/>
      <c r="EK4437" s="64"/>
      <c r="EL4437" s="64"/>
      <c r="EM4437" s="64"/>
      <c r="EN4437" s="64"/>
      <c r="EO4437" s="64"/>
      <c r="EP4437" s="64"/>
      <c r="EQ4437" s="64"/>
      <c r="ER4437" s="64"/>
      <c r="ES4437" s="64"/>
      <c r="ET4437" s="64"/>
      <c r="EU4437" s="64"/>
      <c r="EV4437" s="64"/>
      <c r="EW4437" s="64"/>
      <c r="EX4437" s="64"/>
      <c r="EY4437" s="64"/>
      <c r="EZ4437" s="64"/>
      <c r="FA4437" s="64"/>
      <c r="FB4437" s="64"/>
      <c r="FC4437" s="64"/>
      <c r="FD4437" s="64"/>
      <c r="FE4437" s="64"/>
      <c r="FF4437" s="64"/>
      <c r="FG4437" s="64"/>
      <c r="FH4437" s="64"/>
      <c r="FI4437" s="64"/>
      <c r="FJ4437" s="64"/>
      <c r="FK4437" s="64"/>
      <c r="FL4437" s="64"/>
      <c r="FM4437" s="64"/>
      <c r="FN4437" s="64"/>
      <c r="FO4437" s="64"/>
      <c r="FP4437" s="64"/>
      <c r="FQ4437" s="64"/>
      <c r="FR4437" s="64"/>
      <c r="FS4437" s="64"/>
      <c r="FT4437" s="64"/>
      <c r="FU4437" s="64"/>
      <c r="FV4437" s="64"/>
      <c r="FW4437" s="64"/>
      <c r="FX4437" s="64"/>
      <c r="FY4437" s="64"/>
      <c r="FZ4437" s="64"/>
      <c r="GA4437" s="64"/>
      <c r="GB4437" s="64"/>
      <c r="GC4437" s="64"/>
      <c r="GD4437" s="64"/>
      <c r="GE4437" s="64"/>
      <c r="GF4437" s="64"/>
      <c r="GG4437" s="64"/>
      <c r="GH4437" s="64"/>
      <c r="GI4437" s="64"/>
      <c r="GJ4437" s="64"/>
      <c r="GK4437" s="64"/>
      <c r="GL4437" s="64"/>
      <c r="GM4437" s="64"/>
      <c r="GN4437" s="64"/>
      <c r="GO4437" s="64"/>
      <c r="GP4437" s="64"/>
      <c r="GQ4437" s="64"/>
      <c r="GR4437" s="64"/>
      <c r="GS4437" s="64"/>
      <c r="GT4437" s="64"/>
      <c r="GU4437" s="64"/>
      <c r="GV4437" s="64"/>
      <c r="GW4437" s="64"/>
      <c r="GX4437" s="64"/>
      <c r="GY4437" s="64"/>
      <c r="GZ4437" s="64"/>
      <c r="HA4437" s="64"/>
      <c r="HB4437" s="64"/>
      <c r="HC4437" s="64"/>
      <c r="HD4437" s="64"/>
      <c r="HE4437" s="64"/>
      <c r="HF4437" s="64"/>
      <c r="HG4437" s="64"/>
      <c r="HH4437" s="64"/>
      <c r="HI4437" s="64"/>
      <c r="HJ4437" s="64"/>
      <c r="HK4437" s="64"/>
      <c r="HL4437" s="64"/>
      <c r="HM4437" s="64"/>
      <c r="HN4437" s="64"/>
      <c r="HO4437" s="64"/>
    </row>
    <row r="4438" spans="1:223" s="63" customFormat="1">
      <c r="A4438" s="60"/>
      <c r="B4438" s="61"/>
      <c r="C4438" s="61"/>
      <c r="D4438" s="62"/>
      <c r="E4438" s="62"/>
      <c r="F4438" s="61"/>
      <c r="G4438" s="11"/>
      <c r="H4438" s="9"/>
      <c r="I4438" s="9"/>
      <c r="J4438" s="33"/>
      <c r="K4438" s="9"/>
      <c r="L4438" s="9"/>
      <c r="M4438" s="66"/>
      <c r="N4438" s="9"/>
      <c r="O4438" s="9"/>
      <c r="P4438" s="9"/>
      <c r="Q4438" s="9"/>
      <c r="R4438" s="9"/>
      <c r="S4438" s="9"/>
      <c r="U4438" s="64"/>
      <c r="V4438" s="64"/>
      <c r="W4438" s="64"/>
      <c r="X4438" s="64"/>
      <c r="Y4438" s="64"/>
      <c r="Z4438" s="64"/>
      <c r="AA4438" s="64"/>
      <c r="AB4438" s="64"/>
      <c r="AC4438" s="64"/>
      <c r="AD4438" s="64"/>
      <c r="AE4438" s="64"/>
      <c r="AF4438" s="64"/>
      <c r="AG4438" s="64"/>
      <c r="AH4438" s="64"/>
      <c r="AI4438" s="64"/>
      <c r="AJ4438" s="64"/>
      <c r="AK4438" s="64"/>
      <c r="AL4438" s="64"/>
      <c r="AM4438" s="64"/>
      <c r="AN4438" s="64"/>
      <c r="AO4438" s="64"/>
      <c r="AP4438" s="64"/>
      <c r="AQ4438" s="64"/>
      <c r="AR4438" s="64"/>
      <c r="AS4438" s="64"/>
      <c r="AT4438" s="64"/>
      <c r="AU4438" s="64"/>
      <c r="AV4438" s="64"/>
      <c r="AW4438" s="64"/>
      <c r="AX4438" s="64"/>
      <c r="AY4438" s="64"/>
      <c r="AZ4438" s="64"/>
      <c r="BA4438" s="64"/>
      <c r="BB4438" s="64"/>
      <c r="BC4438" s="64"/>
      <c r="BD4438" s="64"/>
      <c r="BE4438" s="64"/>
      <c r="BF4438" s="64"/>
      <c r="BG4438" s="64"/>
      <c r="BH4438" s="64"/>
      <c r="BI4438" s="64"/>
      <c r="BJ4438" s="64"/>
      <c r="BK4438" s="64"/>
      <c r="BL4438" s="64"/>
      <c r="BM4438" s="64"/>
      <c r="BN4438" s="64"/>
      <c r="BO4438" s="64"/>
      <c r="BP4438" s="64"/>
      <c r="BQ4438" s="64"/>
      <c r="BR4438" s="64"/>
      <c r="BS4438" s="64"/>
      <c r="BT4438" s="64"/>
      <c r="BU4438" s="64"/>
      <c r="BV4438" s="64"/>
      <c r="BW4438" s="64"/>
      <c r="BX4438" s="64"/>
      <c r="BY4438" s="64"/>
      <c r="BZ4438" s="64"/>
      <c r="CA4438" s="64"/>
      <c r="CB4438" s="64"/>
      <c r="CC4438" s="64"/>
      <c r="CD4438" s="64"/>
      <c r="CE4438" s="64"/>
      <c r="CF4438" s="64"/>
      <c r="CG4438" s="64"/>
      <c r="CH4438" s="64"/>
      <c r="CI4438" s="64"/>
      <c r="CJ4438" s="64"/>
      <c r="CK4438" s="64"/>
      <c r="CL4438" s="64"/>
      <c r="CM4438" s="64"/>
      <c r="CN4438" s="64"/>
      <c r="CO4438" s="64"/>
      <c r="CP4438" s="64"/>
      <c r="CQ4438" s="64"/>
      <c r="CR4438" s="64"/>
      <c r="CS4438" s="64"/>
      <c r="CT4438" s="64"/>
      <c r="CU4438" s="64"/>
      <c r="CV4438" s="64"/>
      <c r="CW4438" s="64"/>
      <c r="CX4438" s="64"/>
      <c r="CY4438" s="64"/>
      <c r="CZ4438" s="64"/>
      <c r="DA4438" s="64"/>
      <c r="DB4438" s="64"/>
      <c r="DC4438" s="64"/>
      <c r="DD4438" s="64"/>
      <c r="DE4438" s="64"/>
      <c r="DF4438" s="64"/>
      <c r="DG4438" s="64"/>
      <c r="DH4438" s="64"/>
      <c r="DI4438" s="64"/>
      <c r="DJ4438" s="64"/>
      <c r="DK4438" s="64"/>
      <c r="DL4438" s="64"/>
      <c r="DM4438" s="64"/>
      <c r="DN4438" s="64"/>
      <c r="DO4438" s="64"/>
      <c r="DP4438" s="64"/>
      <c r="DQ4438" s="64"/>
      <c r="DR4438" s="64"/>
      <c r="DS4438" s="64"/>
      <c r="DT4438" s="64"/>
      <c r="DU4438" s="64"/>
      <c r="DV4438" s="64"/>
      <c r="DW4438" s="64"/>
      <c r="DX4438" s="64"/>
      <c r="DY4438" s="64"/>
      <c r="DZ4438" s="64"/>
      <c r="EA4438" s="64"/>
      <c r="EB4438" s="64"/>
      <c r="EC4438" s="64"/>
      <c r="ED4438" s="64"/>
      <c r="EE4438" s="64"/>
      <c r="EF4438" s="64"/>
      <c r="EG4438" s="64"/>
      <c r="EH4438" s="64"/>
      <c r="EI4438" s="64"/>
      <c r="EJ4438" s="64"/>
      <c r="EK4438" s="64"/>
      <c r="EL4438" s="64"/>
      <c r="EM4438" s="64"/>
      <c r="EN4438" s="64"/>
      <c r="EO4438" s="64"/>
      <c r="EP4438" s="64"/>
      <c r="EQ4438" s="64"/>
      <c r="ER4438" s="64"/>
      <c r="ES4438" s="64"/>
      <c r="ET4438" s="64"/>
      <c r="EU4438" s="64"/>
      <c r="EV4438" s="64"/>
      <c r="EW4438" s="64"/>
      <c r="EX4438" s="64"/>
      <c r="EY4438" s="64"/>
      <c r="EZ4438" s="64"/>
      <c r="FA4438" s="64"/>
      <c r="FB4438" s="64"/>
      <c r="FC4438" s="64"/>
      <c r="FD4438" s="64"/>
      <c r="FE4438" s="64"/>
      <c r="FF4438" s="64"/>
      <c r="FG4438" s="64"/>
      <c r="FH4438" s="64"/>
      <c r="FI4438" s="64"/>
      <c r="FJ4438" s="64"/>
      <c r="FK4438" s="64"/>
      <c r="FL4438" s="64"/>
      <c r="FM4438" s="64"/>
      <c r="FN4438" s="64"/>
      <c r="FO4438" s="64"/>
      <c r="FP4438" s="64"/>
      <c r="FQ4438" s="64"/>
      <c r="FR4438" s="64"/>
      <c r="FS4438" s="64"/>
      <c r="FT4438" s="64"/>
      <c r="FU4438" s="64"/>
      <c r="FV4438" s="64"/>
      <c r="FW4438" s="64"/>
      <c r="FX4438" s="64"/>
      <c r="FY4438" s="64"/>
      <c r="FZ4438" s="64"/>
      <c r="GA4438" s="64"/>
      <c r="GB4438" s="64"/>
      <c r="GC4438" s="64"/>
      <c r="GD4438" s="64"/>
      <c r="GE4438" s="64"/>
      <c r="GF4438" s="64"/>
      <c r="GG4438" s="64"/>
      <c r="GH4438" s="64"/>
      <c r="GI4438" s="64"/>
      <c r="GJ4438" s="64"/>
      <c r="GK4438" s="64"/>
      <c r="GL4438" s="64"/>
      <c r="GM4438" s="64"/>
      <c r="GN4438" s="64"/>
      <c r="GO4438" s="64"/>
      <c r="GP4438" s="64"/>
      <c r="GQ4438" s="64"/>
      <c r="GR4438" s="64"/>
      <c r="GS4438" s="64"/>
      <c r="GT4438" s="64"/>
      <c r="GU4438" s="64"/>
      <c r="GV4438" s="64"/>
      <c r="GW4438" s="64"/>
      <c r="GX4438" s="64"/>
      <c r="GY4438" s="64"/>
      <c r="GZ4438" s="64"/>
      <c r="HA4438" s="64"/>
      <c r="HB4438" s="64"/>
      <c r="HC4438" s="64"/>
      <c r="HD4438" s="64"/>
      <c r="HE4438" s="64"/>
      <c r="HF4438" s="64"/>
      <c r="HG4438" s="64"/>
      <c r="HH4438" s="64"/>
      <c r="HI4438" s="64"/>
      <c r="HJ4438" s="64"/>
      <c r="HK4438" s="64"/>
      <c r="HL4438" s="64"/>
      <c r="HM4438" s="64"/>
      <c r="HN4438" s="64"/>
      <c r="HO4438" s="64"/>
    </row>
    <row r="4439" spans="1:223" s="63" customFormat="1">
      <c r="A4439" s="60"/>
      <c r="B4439" s="61"/>
      <c r="C4439" s="61"/>
      <c r="D4439" s="62"/>
      <c r="E4439" s="62"/>
      <c r="F4439" s="61"/>
      <c r="G4439" s="11"/>
      <c r="H4439" s="9"/>
      <c r="I4439" s="9"/>
      <c r="J4439" s="33"/>
      <c r="K4439" s="9"/>
      <c r="L4439" s="9"/>
      <c r="M4439" s="66"/>
      <c r="N4439" s="9"/>
      <c r="O4439" s="9"/>
      <c r="P4439" s="9"/>
      <c r="Q4439" s="9"/>
      <c r="R4439" s="9"/>
      <c r="S4439" s="9"/>
      <c r="U4439" s="64"/>
      <c r="V4439" s="64"/>
      <c r="W4439" s="64"/>
      <c r="X4439" s="64"/>
      <c r="Y4439" s="64"/>
      <c r="Z4439" s="64"/>
      <c r="AA4439" s="64"/>
      <c r="AB4439" s="64"/>
      <c r="AC4439" s="64"/>
      <c r="AD4439" s="64"/>
      <c r="AE4439" s="64"/>
      <c r="AF4439" s="64"/>
      <c r="AG4439" s="64"/>
      <c r="AH4439" s="64"/>
      <c r="AI4439" s="64"/>
      <c r="AJ4439" s="64"/>
      <c r="AK4439" s="64"/>
      <c r="AL4439" s="64"/>
      <c r="AM4439" s="64"/>
      <c r="AN4439" s="64"/>
      <c r="AO4439" s="64"/>
      <c r="AP4439" s="64"/>
      <c r="AQ4439" s="64"/>
      <c r="AR4439" s="64"/>
      <c r="AS4439" s="64"/>
      <c r="AT4439" s="64"/>
      <c r="AU4439" s="64"/>
      <c r="AV4439" s="64"/>
      <c r="AW4439" s="64"/>
      <c r="AX4439" s="64"/>
      <c r="AY4439" s="64"/>
      <c r="AZ4439" s="64"/>
      <c r="BA4439" s="64"/>
      <c r="BB4439" s="64"/>
      <c r="BC4439" s="64"/>
      <c r="BD4439" s="64"/>
      <c r="BE4439" s="64"/>
      <c r="BF4439" s="64"/>
      <c r="BG4439" s="64"/>
      <c r="BH4439" s="64"/>
      <c r="BI4439" s="64"/>
      <c r="BJ4439" s="64"/>
      <c r="BK4439" s="64"/>
      <c r="BL4439" s="64"/>
      <c r="BM4439" s="64"/>
      <c r="BN4439" s="64"/>
      <c r="BO4439" s="64"/>
      <c r="BP4439" s="64"/>
      <c r="BQ4439" s="64"/>
      <c r="BR4439" s="64"/>
      <c r="BS4439" s="64"/>
      <c r="BT4439" s="64"/>
      <c r="BU4439" s="64"/>
      <c r="BV4439" s="64"/>
      <c r="BW4439" s="64"/>
      <c r="BX4439" s="64"/>
      <c r="BY4439" s="64"/>
      <c r="BZ4439" s="64"/>
      <c r="CA4439" s="64"/>
      <c r="CB4439" s="64"/>
      <c r="CC4439" s="64"/>
      <c r="CD4439" s="64"/>
      <c r="CE4439" s="64"/>
      <c r="CF4439" s="64"/>
      <c r="CG4439" s="64"/>
      <c r="CH4439" s="64"/>
      <c r="CI4439" s="64"/>
      <c r="CJ4439" s="64"/>
      <c r="CK4439" s="64"/>
      <c r="CL4439" s="64"/>
      <c r="CM4439" s="64"/>
      <c r="CN4439" s="64"/>
      <c r="CO4439" s="64"/>
      <c r="CP4439" s="64"/>
      <c r="CQ4439" s="64"/>
      <c r="CR4439" s="64"/>
      <c r="CS4439" s="64"/>
      <c r="CT4439" s="64"/>
      <c r="CU4439" s="64"/>
      <c r="CV4439" s="64"/>
      <c r="CW4439" s="64"/>
      <c r="CX4439" s="64"/>
      <c r="CY4439" s="64"/>
      <c r="CZ4439" s="64"/>
      <c r="DA4439" s="64"/>
      <c r="DB4439" s="64"/>
      <c r="DC4439" s="64"/>
      <c r="DD4439" s="64"/>
      <c r="DE4439" s="64"/>
      <c r="DF4439" s="64"/>
      <c r="DG4439" s="64"/>
      <c r="DH4439" s="64"/>
      <c r="DI4439" s="64"/>
      <c r="DJ4439" s="64"/>
      <c r="DK4439" s="64"/>
      <c r="DL4439" s="64"/>
      <c r="DM4439" s="64"/>
      <c r="DN4439" s="64"/>
      <c r="DO4439" s="64"/>
      <c r="DP4439" s="64"/>
      <c r="DQ4439" s="64"/>
      <c r="DR4439" s="64"/>
      <c r="DS4439" s="64"/>
      <c r="DT4439" s="64"/>
      <c r="DU4439" s="64"/>
      <c r="DV4439" s="64"/>
      <c r="DW4439" s="64"/>
      <c r="DX4439" s="64"/>
      <c r="DY4439" s="64"/>
      <c r="DZ4439" s="64"/>
      <c r="EA4439" s="64"/>
      <c r="EB4439" s="64"/>
      <c r="EC4439" s="64"/>
      <c r="ED4439" s="64"/>
      <c r="EE4439" s="64"/>
      <c r="EF4439" s="64"/>
      <c r="EG4439" s="64"/>
      <c r="EH4439" s="64"/>
      <c r="EI4439" s="64"/>
      <c r="EJ4439" s="64"/>
      <c r="EK4439" s="64"/>
      <c r="EL4439" s="64"/>
      <c r="EM4439" s="64"/>
      <c r="EN4439" s="64"/>
      <c r="EO4439" s="64"/>
      <c r="EP4439" s="64"/>
      <c r="EQ4439" s="64"/>
      <c r="ER4439" s="64"/>
      <c r="ES4439" s="64"/>
      <c r="ET4439" s="64"/>
      <c r="EU4439" s="64"/>
      <c r="EV4439" s="64"/>
      <c r="EW4439" s="64"/>
      <c r="EX4439" s="64"/>
      <c r="EY4439" s="64"/>
      <c r="EZ4439" s="64"/>
      <c r="FA4439" s="64"/>
      <c r="FB4439" s="64"/>
      <c r="FC4439" s="64"/>
      <c r="FD4439" s="64"/>
      <c r="FE4439" s="64"/>
      <c r="FF4439" s="64"/>
      <c r="FG4439" s="64"/>
      <c r="FH4439" s="64"/>
      <c r="FI4439" s="64"/>
      <c r="FJ4439" s="64"/>
      <c r="FK4439" s="64"/>
      <c r="FL4439" s="64"/>
      <c r="FM4439" s="64"/>
      <c r="FN4439" s="64"/>
      <c r="FO4439" s="64"/>
      <c r="FP4439" s="64"/>
      <c r="FQ4439" s="64"/>
      <c r="FR4439" s="64"/>
      <c r="FS4439" s="64"/>
      <c r="FT4439" s="64"/>
      <c r="FU4439" s="64"/>
      <c r="FV4439" s="64"/>
      <c r="FW4439" s="64"/>
      <c r="FX4439" s="64"/>
      <c r="FY4439" s="64"/>
      <c r="FZ4439" s="64"/>
      <c r="GA4439" s="64"/>
      <c r="GB4439" s="64"/>
      <c r="GC4439" s="64"/>
      <c r="GD4439" s="64"/>
      <c r="GE4439" s="64"/>
      <c r="GF4439" s="64"/>
      <c r="GG4439" s="64"/>
      <c r="GH4439" s="64"/>
      <c r="GI4439" s="64"/>
      <c r="GJ4439" s="64"/>
      <c r="GK4439" s="64"/>
      <c r="GL4439" s="64"/>
      <c r="GM4439" s="64"/>
      <c r="GN4439" s="64"/>
      <c r="GO4439" s="64"/>
      <c r="GP4439" s="64"/>
      <c r="GQ4439" s="64"/>
      <c r="GR4439" s="64"/>
      <c r="GS4439" s="64"/>
      <c r="GT4439" s="64"/>
      <c r="GU4439" s="64"/>
      <c r="GV4439" s="64"/>
      <c r="GW4439" s="64"/>
      <c r="GX4439" s="64"/>
      <c r="GY4439" s="64"/>
      <c r="GZ4439" s="64"/>
      <c r="HA4439" s="64"/>
      <c r="HB4439" s="64"/>
      <c r="HC4439" s="64"/>
      <c r="HD4439" s="64"/>
      <c r="HE4439" s="64"/>
      <c r="HF4439" s="64"/>
      <c r="HG4439" s="64"/>
      <c r="HH4439" s="64"/>
      <c r="HI4439" s="64"/>
      <c r="HJ4439" s="64"/>
      <c r="HK4439" s="64"/>
      <c r="HL4439" s="64"/>
      <c r="HM4439" s="64"/>
      <c r="HN4439" s="64"/>
      <c r="HO4439" s="64"/>
    </row>
    <row r="4440" spans="1:223" s="63" customFormat="1">
      <c r="A4440" s="60"/>
      <c r="B4440" s="61"/>
      <c r="C4440" s="61"/>
      <c r="D4440" s="62"/>
      <c r="E4440" s="62"/>
      <c r="F4440" s="61"/>
      <c r="G4440" s="11"/>
      <c r="H4440" s="9"/>
      <c r="I4440" s="9"/>
      <c r="J4440" s="33"/>
      <c r="K4440" s="9"/>
      <c r="L4440" s="9"/>
      <c r="M4440" s="66"/>
      <c r="N4440" s="9"/>
      <c r="O4440" s="9"/>
      <c r="P4440" s="9"/>
      <c r="Q4440" s="9"/>
      <c r="R4440" s="9"/>
      <c r="S4440" s="9"/>
      <c r="U4440" s="64"/>
      <c r="V4440" s="64"/>
      <c r="W4440" s="64"/>
      <c r="X4440" s="64"/>
      <c r="Y4440" s="64"/>
      <c r="Z4440" s="64"/>
      <c r="AA4440" s="64"/>
      <c r="AB4440" s="64"/>
      <c r="AC4440" s="64"/>
      <c r="AD4440" s="64"/>
      <c r="AE4440" s="64"/>
      <c r="AF4440" s="64"/>
      <c r="AG4440" s="64"/>
      <c r="AH4440" s="64"/>
      <c r="AI4440" s="64"/>
      <c r="AJ4440" s="64"/>
      <c r="AK4440" s="64"/>
      <c r="AL4440" s="64"/>
      <c r="AM4440" s="64"/>
      <c r="AN4440" s="64"/>
      <c r="AO4440" s="64"/>
      <c r="AP4440" s="64"/>
      <c r="AQ4440" s="64"/>
      <c r="AR4440" s="64"/>
      <c r="AS4440" s="64"/>
      <c r="AT4440" s="64"/>
      <c r="AU4440" s="64"/>
      <c r="AV4440" s="64"/>
      <c r="AW4440" s="64"/>
      <c r="AX4440" s="64"/>
      <c r="AY4440" s="64"/>
      <c r="AZ4440" s="64"/>
      <c r="BA4440" s="64"/>
      <c r="BB4440" s="64"/>
      <c r="BC4440" s="64"/>
      <c r="BD4440" s="64"/>
      <c r="BE4440" s="64"/>
      <c r="BF4440" s="64"/>
      <c r="BG4440" s="64"/>
      <c r="BH4440" s="64"/>
      <c r="BI4440" s="64"/>
      <c r="BJ4440" s="64"/>
      <c r="BK4440" s="64"/>
      <c r="BL4440" s="64"/>
      <c r="BM4440" s="64"/>
      <c r="BN4440" s="64"/>
      <c r="BO4440" s="64"/>
      <c r="BP4440" s="64"/>
      <c r="BQ4440" s="64"/>
      <c r="BR4440" s="64"/>
      <c r="BS4440" s="64"/>
      <c r="BT4440" s="64"/>
      <c r="BU4440" s="64"/>
      <c r="BV4440" s="64"/>
      <c r="BW4440" s="64"/>
      <c r="BX4440" s="64"/>
      <c r="BY4440" s="64"/>
      <c r="BZ4440" s="64"/>
      <c r="CA4440" s="64"/>
      <c r="CB4440" s="64"/>
      <c r="CC4440" s="64"/>
      <c r="CD4440" s="64"/>
      <c r="CE4440" s="64"/>
      <c r="CF4440" s="64"/>
      <c r="CG4440" s="64"/>
      <c r="CH4440" s="64"/>
      <c r="CI4440" s="64"/>
      <c r="CJ4440" s="64"/>
      <c r="CK4440" s="64"/>
      <c r="CL4440" s="64"/>
      <c r="CM4440" s="64"/>
      <c r="CN4440" s="64"/>
      <c r="CO4440" s="64"/>
      <c r="CP4440" s="64"/>
      <c r="CQ4440" s="64"/>
      <c r="CR4440" s="64"/>
      <c r="CS4440" s="64"/>
      <c r="CT4440" s="64"/>
      <c r="CU4440" s="64"/>
      <c r="CV4440" s="64"/>
      <c r="CW4440" s="64"/>
      <c r="CX4440" s="64"/>
      <c r="CY4440" s="64"/>
      <c r="CZ4440" s="64"/>
      <c r="DA4440" s="64"/>
      <c r="DB4440" s="64"/>
      <c r="DC4440" s="64"/>
      <c r="DD4440" s="64"/>
      <c r="DE4440" s="64"/>
      <c r="DF4440" s="64"/>
      <c r="DG4440" s="64"/>
      <c r="DH4440" s="64"/>
      <c r="DI4440" s="64"/>
      <c r="DJ4440" s="64"/>
      <c r="DK4440" s="64"/>
      <c r="DL4440" s="64"/>
      <c r="DM4440" s="64"/>
      <c r="DN4440" s="64"/>
      <c r="DO4440" s="64"/>
      <c r="DP4440" s="64"/>
      <c r="DQ4440" s="64"/>
      <c r="DR4440" s="64"/>
      <c r="DS4440" s="64"/>
      <c r="DT4440" s="64"/>
      <c r="DU4440" s="64"/>
      <c r="DV4440" s="64"/>
      <c r="DW4440" s="64"/>
      <c r="DX4440" s="64"/>
      <c r="DY4440" s="64"/>
      <c r="DZ4440" s="64"/>
      <c r="EA4440" s="64"/>
      <c r="EB4440" s="64"/>
      <c r="EC4440" s="64"/>
      <c r="ED4440" s="64"/>
      <c r="EE4440" s="64"/>
      <c r="EF4440" s="64"/>
      <c r="EG4440" s="64"/>
      <c r="EH4440" s="64"/>
      <c r="EI4440" s="64"/>
      <c r="EJ4440" s="64"/>
      <c r="EK4440" s="64"/>
      <c r="EL4440" s="64"/>
      <c r="EM4440" s="64"/>
      <c r="EN4440" s="64"/>
      <c r="EO4440" s="64"/>
      <c r="EP4440" s="64"/>
      <c r="EQ4440" s="64"/>
      <c r="ER4440" s="64"/>
      <c r="ES4440" s="64"/>
      <c r="ET4440" s="64"/>
      <c r="EU4440" s="64"/>
      <c r="EV4440" s="64"/>
      <c r="EW4440" s="64"/>
      <c r="EX4440" s="64"/>
      <c r="EY4440" s="64"/>
      <c r="EZ4440" s="64"/>
      <c r="FA4440" s="64"/>
      <c r="FB4440" s="64"/>
      <c r="FC4440" s="64"/>
      <c r="FD4440" s="64"/>
      <c r="FE4440" s="64"/>
      <c r="FF4440" s="64"/>
      <c r="FG4440" s="64"/>
      <c r="FH4440" s="64"/>
      <c r="FI4440" s="64"/>
      <c r="FJ4440" s="64"/>
      <c r="FK4440" s="64"/>
      <c r="FL4440" s="64"/>
      <c r="FM4440" s="64"/>
      <c r="FN4440" s="64"/>
      <c r="FO4440" s="64"/>
      <c r="FP4440" s="64"/>
      <c r="FQ4440" s="64"/>
      <c r="FR4440" s="64"/>
      <c r="FS4440" s="64"/>
      <c r="FT4440" s="64"/>
      <c r="FU4440" s="64"/>
      <c r="FV4440" s="64"/>
      <c r="FW4440" s="64"/>
      <c r="FX4440" s="64"/>
      <c r="FY4440" s="64"/>
      <c r="FZ4440" s="64"/>
      <c r="GA4440" s="64"/>
      <c r="GB4440" s="64"/>
      <c r="GC4440" s="64"/>
      <c r="GD4440" s="64"/>
      <c r="GE4440" s="64"/>
      <c r="GF4440" s="64"/>
      <c r="GG4440" s="64"/>
      <c r="GH4440" s="64"/>
      <c r="GI4440" s="64"/>
      <c r="GJ4440" s="64"/>
      <c r="GK4440" s="64"/>
      <c r="GL4440" s="64"/>
      <c r="GM4440" s="64"/>
      <c r="GN4440" s="64"/>
      <c r="GO4440" s="64"/>
      <c r="GP4440" s="64"/>
      <c r="GQ4440" s="64"/>
      <c r="GR4440" s="64"/>
      <c r="GS4440" s="64"/>
      <c r="GT4440" s="64"/>
      <c r="GU4440" s="64"/>
      <c r="GV4440" s="64"/>
      <c r="GW4440" s="64"/>
      <c r="GX4440" s="64"/>
      <c r="GY4440" s="64"/>
      <c r="GZ4440" s="64"/>
      <c r="HA4440" s="64"/>
      <c r="HB4440" s="64"/>
      <c r="HC4440" s="64"/>
      <c r="HD4440" s="64"/>
      <c r="HE4440" s="64"/>
      <c r="HF4440" s="64"/>
      <c r="HG4440" s="64"/>
      <c r="HH4440" s="64"/>
      <c r="HI4440" s="64"/>
      <c r="HJ4440" s="64"/>
      <c r="HK4440" s="64"/>
      <c r="HL4440" s="64"/>
      <c r="HM4440" s="64"/>
      <c r="HN4440" s="64"/>
      <c r="HO4440" s="64"/>
    </row>
    <row r="4441" spans="1:223" s="63" customFormat="1">
      <c r="A4441" s="60"/>
      <c r="B4441" s="61"/>
      <c r="C4441" s="61"/>
      <c r="D4441" s="62"/>
      <c r="E4441" s="62"/>
      <c r="F4441" s="61"/>
      <c r="G4441" s="11"/>
      <c r="H4441" s="9"/>
      <c r="I4441" s="9"/>
      <c r="J4441" s="33"/>
      <c r="K4441" s="9"/>
      <c r="L4441" s="9"/>
      <c r="M4441" s="66"/>
      <c r="N4441" s="9"/>
      <c r="O4441" s="9"/>
      <c r="P4441" s="9"/>
      <c r="Q4441" s="9"/>
      <c r="R4441" s="9"/>
      <c r="S4441" s="9"/>
      <c r="U4441" s="64"/>
      <c r="V4441" s="64"/>
      <c r="W4441" s="64"/>
      <c r="X4441" s="64"/>
      <c r="Y4441" s="64"/>
      <c r="Z4441" s="64"/>
      <c r="AA4441" s="64"/>
      <c r="AB4441" s="64"/>
      <c r="AC4441" s="64"/>
      <c r="AD4441" s="64"/>
      <c r="AE4441" s="64"/>
      <c r="AF4441" s="64"/>
      <c r="AG4441" s="64"/>
      <c r="AH4441" s="64"/>
      <c r="AI4441" s="64"/>
      <c r="AJ4441" s="64"/>
      <c r="AK4441" s="64"/>
      <c r="AL4441" s="64"/>
      <c r="AM4441" s="64"/>
      <c r="AN4441" s="64"/>
      <c r="AO4441" s="64"/>
      <c r="AP4441" s="64"/>
      <c r="AQ4441" s="64"/>
      <c r="AR4441" s="64"/>
      <c r="AS4441" s="64"/>
      <c r="AT4441" s="64"/>
      <c r="AU4441" s="64"/>
      <c r="AV4441" s="64"/>
      <c r="AW4441" s="64"/>
      <c r="AX4441" s="64"/>
      <c r="AY4441" s="64"/>
      <c r="AZ4441" s="64"/>
      <c r="BA4441" s="64"/>
      <c r="BB4441" s="64"/>
      <c r="BC4441" s="64"/>
      <c r="BD4441" s="64"/>
      <c r="BE4441" s="64"/>
      <c r="BF4441" s="64"/>
      <c r="BG4441" s="64"/>
      <c r="BH4441" s="64"/>
      <c r="BI4441" s="64"/>
      <c r="BJ4441" s="64"/>
      <c r="BK4441" s="64"/>
      <c r="BL4441" s="64"/>
      <c r="BM4441" s="64"/>
      <c r="BN4441" s="64"/>
      <c r="BO4441" s="64"/>
      <c r="BP4441" s="64"/>
      <c r="BQ4441" s="64"/>
      <c r="BR4441" s="64"/>
      <c r="BS4441" s="64"/>
      <c r="BT4441" s="64"/>
      <c r="BU4441" s="64"/>
      <c r="BV4441" s="64"/>
      <c r="BW4441" s="64"/>
      <c r="BX4441" s="64"/>
      <c r="BY4441" s="64"/>
      <c r="BZ4441" s="64"/>
      <c r="CA4441" s="64"/>
      <c r="CB4441" s="64"/>
      <c r="CC4441" s="64"/>
      <c r="CD4441" s="64"/>
      <c r="CE4441" s="64"/>
      <c r="CF4441" s="64"/>
      <c r="CG4441" s="64"/>
      <c r="CH4441" s="64"/>
      <c r="CI4441" s="64"/>
      <c r="CJ4441" s="64"/>
      <c r="CK4441" s="64"/>
      <c r="CL4441" s="64"/>
      <c r="CM4441" s="64"/>
      <c r="CN4441" s="64"/>
      <c r="CO4441" s="64"/>
      <c r="CP4441" s="64"/>
      <c r="CQ4441" s="64"/>
      <c r="CR4441" s="64"/>
      <c r="CS4441" s="64"/>
      <c r="CT4441" s="64"/>
      <c r="CU4441" s="64"/>
      <c r="CV4441" s="64"/>
      <c r="CW4441" s="64"/>
      <c r="CX4441" s="64"/>
      <c r="CY4441" s="64"/>
      <c r="CZ4441" s="64"/>
      <c r="DA4441" s="64"/>
      <c r="DB4441" s="64"/>
      <c r="DC4441" s="64"/>
      <c r="DD4441" s="64"/>
      <c r="DE4441" s="64"/>
      <c r="DF4441" s="64"/>
      <c r="DG4441" s="64"/>
      <c r="DH4441" s="64"/>
      <c r="DI4441" s="64"/>
      <c r="DJ4441" s="64"/>
      <c r="DK4441" s="64"/>
      <c r="DL4441" s="64"/>
      <c r="DM4441" s="64"/>
      <c r="DN4441" s="64"/>
      <c r="DO4441" s="64"/>
      <c r="DP4441" s="64"/>
      <c r="DQ4441" s="64"/>
      <c r="DR4441" s="64"/>
      <c r="DS4441" s="64"/>
      <c r="DT4441" s="64"/>
      <c r="DU4441" s="64"/>
      <c r="DV4441" s="64"/>
      <c r="DW4441" s="64"/>
      <c r="DX4441" s="64"/>
      <c r="DY4441" s="64"/>
      <c r="DZ4441" s="64"/>
      <c r="EA4441" s="64"/>
      <c r="EB4441" s="64"/>
      <c r="EC4441" s="64"/>
      <c r="ED4441" s="64"/>
      <c r="EE4441" s="64"/>
      <c r="EF4441" s="64"/>
      <c r="EG4441" s="64"/>
      <c r="EH4441" s="64"/>
      <c r="EI4441" s="64"/>
      <c r="EJ4441" s="64"/>
      <c r="EK4441" s="64"/>
      <c r="EL4441" s="64"/>
      <c r="EM4441" s="64"/>
      <c r="EN4441" s="64"/>
      <c r="EO4441" s="64"/>
      <c r="EP4441" s="64"/>
      <c r="EQ4441" s="64"/>
      <c r="ER4441" s="64"/>
      <c r="ES4441" s="64"/>
      <c r="ET4441" s="64"/>
      <c r="EU4441" s="64"/>
      <c r="EV4441" s="64"/>
      <c r="EW4441" s="64"/>
      <c r="EX4441" s="64"/>
      <c r="EY4441" s="64"/>
      <c r="EZ4441" s="64"/>
      <c r="FA4441" s="64"/>
      <c r="FB4441" s="64"/>
      <c r="FC4441" s="64"/>
      <c r="FD4441" s="64"/>
      <c r="FE4441" s="64"/>
      <c r="FF4441" s="64"/>
      <c r="FG4441" s="64"/>
      <c r="FH4441" s="64"/>
      <c r="FI4441" s="64"/>
      <c r="FJ4441" s="64"/>
      <c r="FK4441" s="64"/>
      <c r="FL4441" s="64"/>
      <c r="FM4441" s="64"/>
      <c r="FN4441" s="64"/>
      <c r="FO4441" s="64"/>
      <c r="FP4441" s="64"/>
      <c r="FQ4441" s="64"/>
      <c r="FR4441" s="64"/>
      <c r="FS4441" s="64"/>
      <c r="FT4441" s="64"/>
      <c r="FU4441" s="64"/>
      <c r="FV4441" s="64"/>
      <c r="FW4441" s="64"/>
      <c r="FX4441" s="64"/>
      <c r="FY4441" s="64"/>
      <c r="FZ4441" s="64"/>
      <c r="GA4441" s="64"/>
      <c r="GB4441" s="64"/>
      <c r="GC4441" s="64"/>
      <c r="GD4441" s="64"/>
      <c r="GE4441" s="64"/>
      <c r="GF4441" s="64"/>
      <c r="GG4441" s="64"/>
      <c r="GH4441" s="64"/>
      <c r="GI4441" s="64"/>
      <c r="GJ4441" s="64"/>
      <c r="GK4441" s="64"/>
      <c r="GL4441" s="64"/>
      <c r="GM4441" s="64"/>
      <c r="GN4441" s="64"/>
      <c r="GO4441" s="64"/>
      <c r="GP4441" s="64"/>
      <c r="GQ4441" s="64"/>
      <c r="GR4441" s="64"/>
      <c r="GS4441" s="64"/>
      <c r="GT4441" s="64"/>
      <c r="GU4441" s="64"/>
      <c r="GV4441" s="64"/>
      <c r="GW4441" s="64"/>
      <c r="GX4441" s="64"/>
      <c r="GY4441" s="64"/>
      <c r="GZ4441" s="64"/>
      <c r="HA4441" s="64"/>
      <c r="HB4441" s="64"/>
      <c r="HC4441" s="64"/>
      <c r="HD4441" s="64"/>
      <c r="HE4441" s="64"/>
      <c r="HF4441" s="64"/>
      <c r="HG4441" s="64"/>
      <c r="HH4441" s="64"/>
      <c r="HI4441" s="64"/>
      <c r="HJ4441" s="64"/>
      <c r="HK4441" s="64"/>
      <c r="HL4441" s="64"/>
      <c r="HM4441" s="64"/>
      <c r="HN4441" s="64"/>
      <c r="HO4441" s="64"/>
    </row>
    <row r="4442" spans="1:223" s="63" customFormat="1">
      <c r="A4442" s="60"/>
      <c r="B4442" s="61"/>
      <c r="C4442" s="61"/>
      <c r="D4442" s="62"/>
      <c r="E4442" s="62"/>
      <c r="F4442" s="61"/>
      <c r="G4442" s="11"/>
      <c r="H4442" s="9"/>
      <c r="I4442" s="9"/>
      <c r="J4442" s="33"/>
      <c r="K4442" s="9"/>
      <c r="L4442" s="9"/>
      <c r="M4442" s="66"/>
      <c r="N4442" s="9"/>
      <c r="O4442" s="9"/>
      <c r="P4442" s="9"/>
      <c r="Q4442" s="9"/>
      <c r="R4442" s="9"/>
      <c r="S4442" s="9"/>
      <c r="U4442" s="64"/>
      <c r="V4442" s="64"/>
      <c r="W4442" s="64"/>
      <c r="X4442" s="64"/>
      <c r="Y4442" s="64"/>
      <c r="Z4442" s="64"/>
      <c r="AA4442" s="64"/>
      <c r="AB4442" s="64"/>
      <c r="AC4442" s="64"/>
      <c r="AD4442" s="64"/>
      <c r="AE4442" s="64"/>
      <c r="AF4442" s="64"/>
      <c r="AG4442" s="64"/>
      <c r="AH4442" s="64"/>
      <c r="AI4442" s="64"/>
      <c r="AJ4442" s="64"/>
      <c r="AK4442" s="64"/>
      <c r="AL4442" s="64"/>
      <c r="AM4442" s="64"/>
      <c r="AN4442" s="64"/>
      <c r="AO4442" s="64"/>
      <c r="AP4442" s="64"/>
      <c r="AQ4442" s="64"/>
      <c r="AR4442" s="64"/>
      <c r="AS4442" s="64"/>
      <c r="AT4442" s="64"/>
      <c r="AU4442" s="64"/>
      <c r="AV4442" s="64"/>
      <c r="AW4442" s="64"/>
      <c r="AX4442" s="64"/>
      <c r="AY4442" s="64"/>
      <c r="AZ4442" s="64"/>
      <c r="BA4442" s="64"/>
      <c r="BB4442" s="64"/>
      <c r="BC4442" s="64"/>
      <c r="BD4442" s="64"/>
      <c r="BE4442" s="64"/>
      <c r="BF4442" s="64"/>
      <c r="BG4442" s="64"/>
      <c r="BH4442" s="64"/>
      <c r="BI4442" s="64"/>
      <c r="BJ4442" s="64"/>
      <c r="BK4442" s="64"/>
      <c r="BL4442" s="64"/>
      <c r="BM4442" s="64"/>
      <c r="BN4442" s="64"/>
      <c r="BO4442" s="64"/>
      <c r="BP4442" s="64"/>
      <c r="BQ4442" s="64"/>
      <c r="BR4442" s="64"/>
      <c r="BS4442" s="64"/>
      <c r="BT4442" s="64"/>
      <c r="BU4442" s="64"/>
      <c r="BV4442" s="64"/>
      <c r="BW4442" s="64"/>
      <c r="BX4442" s="64"/>
      <c r="BY4442" s="64"/>
      <c r="BZ4442" s="64"/>
      <c r="CA4442" s="64"/>
      <c r="CB4442" s="64"/>
      <c r="CC4442" s="64"/>
      <c r="CD4442" s="64"/>
      <c r="CE4442" s="64"/>
      <c r="CF4442" s="64"/>
      <c r="CG4442" s="64"/>
      <c r="CH4442" s="64"/>
      <c r="CI4442" s="64"/>
      <c r="CJ4442" s="64"/>
      <c r="CK4442" s="64"/>
      <c r="CL4442" s="64"/>
      <c r="CM4442" s="64"/>
      <c r="CN4442" s="64"/>
      <c r="CO4442" s="64"/>
      <c r="CP4442" s="64"/>
      <c r="CQ4442" s="64"/>
      <c r="CR4442" s="64"/>
      <c r="CS4442" s="64"/>
      <c r="CT4442" s="64"/>
      <c r="CU4442" s="64"/>
      <c r="CV4442" s="64"/>
      <c r="CW4442" s="64"/>
      <c r="CX4442" s="64"/>
      <c r="CY4442" s="64"/>
      <c r="CZ4442" s="64"/>
      <c r="DA4442" s="64"/>
      <c r="DB4442" s="64"/>
      <c r="DC4442" s="64"/>
      <c r="DD4442" s="64"/>
      <c r="DE4442" s="64"/>
      <c r="DF4442" s="64"/>
      <c r="DG4442" s="64"/>
      <c r="DH4442" s="64"/>
      <c r="DI4442" s="64"/>
      <c r="DJ4442" s="64"/>
      <c r="DK4442" s="64"/>
      <c r="DL4442" s="64"/>
      <c r="DM4442" s="64"/>
      <c r="DN4442" s="64"/>
      <c r="DO4442" s="64"/>
      <c r="DP4442" s="64"/>
      <c r="DQ4442" s="64"/>
      <c r="DR4442" s="64"/>
      <c r="DS4442" s="64"/>
      <c r="DT4442" s="64"/>
      <c r="DU4442" s="64"/>
      <c r="DV4442" s="64"/>
      <c r="DW4442" s="64"/>
      <c r="DX4442" s="64"/>
      <c r="DY4442" s="64"/>
      <c r="DZ4442" s="64"/>
      <c r="EA4442" s="64"/>
      <c r="EB4442" s="64"/>
      <c r="EC4442" s="64"/>
      <c r="ED4442" s="64"/>
      <c r="EE4442" s="64"/>
      <c r="EF4442" s="64"/>
      <c r="EG4442" s="64"/>
      <c r="EH4442" s="64"/>
      <c r="EI4442" s="64"/>
      <c r="EJ4442" s="64"/>
      <c r="EK4442" s="64"/>
      <c r="EL4442" s="64"/>
      <c r="EM4442" s="64"/>
      <c r="EN4442" s="64"/>
      <c r="EO4442" s="64"/>
      <c r="EP4442" s="64"/>
      <c r="EQ4442" s="64"/>
      <c r="ER4442" s="64"/>
      <c r="ES4442" s="64"/>
      <c r="ET4442" s="64"/>
      <c r="EU4442" s="64"/>
      <c r="EV4442" s="64"/>
      <c r="EW4442" s="64"/>
      <c r="EX4442" s="64"/>
      <c r="EY4442" s="64"/>
      <c r="EZ4442" s="64"/>
      <c r="FA4442" s="64"/>
      <c r="FB4442" s="64"/>
      <c r="FC4442" s="64"/>
      <c r="FD4442" s="64"/>
      <c r="FE4442" s="64"/>
      <c r="FF4442" s="64"/>
      <c r="FG4442" s="64"/>
      <c r="FH4442" s="64"/>
      <c r="FI4442" s="64"/>
      <c r="FJ4442" s="64"/>
      <c r="FK4442" s="64"/>
      <c r="FL4442" s="64"/>
      <c r="FM4442" s="64"/>
      <c r="FN4442" s="64"/>
      <c r="FO4442" s="64"/>
      <c r="FP4442" s="64"/>
      <c r="FQ4442" s="64"/>
      <c r="FR4442" s="64"/>
      <c r="FS4442" s="64"/>
      <c r="FT4442" s="64"/>
      <c r="FU4442" s="64"/>
      <c r="FV4442" s="64"/>
      <c r="FW4442" s="64"/>
      <c r="FX4442" s="64"/>
      <c r="FY4442" s="64"/>
      <c r="FZ4442" s="64"/>
      <c r="GA4442" s="64"/>
      <c r="GB4442" s="64"/>
      <c r="GC4442" s="64"/>
      <c r="GD4442" s="64"/>
      <c r="GE4442" s="64"/>
      <c r="GF4442" s="64"/>
      <c r="GG4442" s="64"/>
      <c r="GH4442" s="64"/>
      <c r="GI4442" s="64"/>
      <c r="GJ4442" s="64"/>
      <c r="GK4442" s="64"/>
      <c r="GL4442" s="64"/>
      <c r="GM4442" s="64"/>
      <c r="GN4442" s="64"/>
      <c r="GO4442" s="64"/>
      <c r="GP4442" s="64"/>
      <c r="GQ4442" s="64"/>
      <c r="GR4442" s="64"/>
      <c r="GS4442" s="64"/>
      <c r="GT4442" s="64"/>
      <c r="GU4442" s="64"/>
      <c r="GV4442" s="64"/>
      <c r="GW4442" s="64"/>
      <c r="GX4442" s="64"/>
      <c r="GY4442" s="64"/>
      <c r="GZ4442" s="64"/>
      <c r="HA4442" s="64"/>
      <c r="HB4442" s="64"/>
      <c r="HC4442" s="64"/>
      <c r="HD4442" s="64"/>
      <c r="HE4442" s="64"/>
      <c r="HF4442" s="64"/>
      <c r="HG4442" s="64"/>
      <c r="HH4442" s="64"/>
      <c r="HI4442" s="64"/>
      <c r="HJ4442" s="64"/>
      <c r="HK4442" s="64"/>
      <c r="HL4442" s="64"/>
      <c r="HM4442" s="64"/>
      <c r="HN4442" s="64"/>
      <c r="HO4442" s="64"/>
    </row>
    <row r="4443" spans="1:223" s="63" customFormat="1">
      <c r="A4443" s="60"/>
      <c r="B4443" s="61"/>
      <c r="C4443" s="61"/>
      <c r="D4443" s="62"/>
      <c r="E4443" s="62"/>
      <c r="F4443" s="61"/>
      <c r="G4443" s="11"/>
      <c r="H4443" s="9"/>
      <c r="I4443" s="9"/>
      <c r="J4443" s="33"/>
      <c r="K4443" s="9"/>
      <c r="L4443" s="9"/>
      <c r="M4443" s="66"/>
      <c r="N4443" s="9"/>
      <c r="O4443" s="9"/>
      <c r="P4443" s="9"/>
      <c r="Q4443" s="9"/>
      <c r="R4443" s="9"/>
      <c r="S4443" s="9"/>
      <c r="U4443" s="64"/>
      <c r="V4443" s="64"/>
      <c r="W4443" s="64"/>
      <c r="X4443" s="64"/>
      <c r="Y4443" s="64"/>
      <c r="Z4443" s="64"/>
      <c r="AA4443" s="64"/>
      <c r="AB4443" s="64"/>
      <c r="AC4443" s="64"/>
      <c r="AD4443" s="64"/>
      <c r="AE4443" s="64"/>
      <c r="AF4443" s="64"/>
      <c r="AG4443" s="64"/>
      <c r="AH4443" s="64"/>
      <c r="AI4443" s="64"/>
      <c r="AJ4443" s="64"/>
      <c r="AK4443" s="64"/>
      <c r="AL4443" s="64"/>
      <c r="AM4443" s="64"/>
      <c r="AN4443" s="64"/>
      <c r="AO4443" s="64"/>
      <c r="AP4443" s="64"/>
      <c r="AQ4443" s="64"/>
      <c r="AR4443" s="64"/>
      <c r="AS4443" s="64"/>
      <c r="AT4443" s="64"/>
      <c r="AU4443" s="64"/>
      <c r="AV4443" s="64"/>
      <c r="AW4443" s="64"/>
      <c r="AX4443" s="64"/>
      <c r="AY4443" s="64"/>
      <c r="AZ4443" s="64"/>
      <c r="BA4443" s="64"/>
      <c r="BB4443" s="64"/>
      <c r="BC4443" s="64"/>
      <c r="BD4443" s="64"/>
      <c r="BE4443" s="64"/>
      <c r="BF4443" s="64"/>
      <c r="BG4443" s="64"/>
      <c r="BH4443" s="64"/>
      <c r="BI4443" s="64"/>
      <c r="BJ4443" s="64"/>
      <c r="BK4443" s="64"/>
      <c r="BL4443" s="64"/>
      <c r="BM4443" s="64"/>
      <c r="BN4443" s="64"/>
      <c r="BO4443" s="64"/>
      <c r="BP4443" s="64"/>
      <c r="BQ4443" s="64"/>
      <c r="BR4443" s="64"/>
      <c r="BS4443" s="64"/>
      <c r="BT4443" s="64"/>
      <c r="BU4443" s="64"/>
      <c r="BV4443" s="64"/>
      <c r="BW4443" s="64"/>
      <c r="BX4443" s="64"/>
      <c r="BY4443" s="64"/>
      <c r="BZ4443" s="64"/>
      <c r="CA4443" s="64"/>
      <c r="CB4443" s="64"/>
      <c r="CC4443" s="64"/>
      <c r="CD4443" s="64"/>
      <c r="CE4443" s="64"/>
      <c r="CF4443" s="64"/>
      <c r="CG4443" s="64"/>
      <c r="CH4443" s="64"/>
      <c r="CI4443" s="64"/>
      <c r="CJ4443" s="64"/>
      <c r="CK4443" s="64"/>
      <c r="CL4443" s="64"/>
      <c r="CM4443" s="64"/>
      <c r="CN4443" s="64"/>
      <c r="CO4443" s="64"/>
      <c r="CP4443" s="64"/>
      <c r="CQ4443" s="64"/>
      <c r="CR4443" s="64"/>
      <c r="CS4443" s="64"/>
      <c r="CT4443" s="64"/>
      <c r="CU4443" s="64"/>
      <c r="CV4443" s="64"/>
      <c r="CW4443" s="64"/>
      <c r="CX4443" s="64"/>
      <c r="CY4443" s="64"/>
      <c r="CZ4443" s="64"/>
      <c r="DA4443" s="64"/>
      <c r="DB4443" s="64"/>
      <c r="DC4443" s="64"/>
      <c r="DD4443" s="64"/>
      <c r="DE4443" s="64"/>
      <c r="DF4443" s="64"/>
      <c r="DG4443" s="64"/>
      <c r="DH4443" s="64"/>
      <c r="DI4443" s="64"/>
      <c r="DJ4443" s="64"/>
      <c r="DK4443" s="64"/>
      <c r="DL4443" s="64"/>
      <c r="DM4443" s="64"/>
      <c r="DN4443" s="64"/>
      <c r="DO4443" s="64"/>
      <c r="DP4443" s="64"/>
      <c r="DQ4443" s="64"/>
      <c r="DR4443" s="64"/>
      <c r="DS4443" s="64"/>
      <c r="DT4443" s="64"/>
      <c r="DU4443" s="64"/>
      <c r="DV4443" s="64"/>
      <c r="DW4443" s="64"/>
      <c r="DX4443" s="64"/>
      <c r="DY4443" s="64"/>
      <c r="DZ4443" s="64"/>
      <c r="EA4443" s="64"/>
      <c r="EB4443" s="64"/>
      <c r="EC4443" s="64"/>
      <c r="ED4443" s="64"/>
      <c r="EE4443" s="64"/>
      <c r="EF4443" s="64"/>
      <c r="EG4443" s="64"/>
      <c r="EH4443" s="64"/>
      <c r="EI4443" s="64"/>
      <c r="EJ4443" s="64"/>
      <c r="EK4443" s="64"/>
      <c r="EL4443" s="64"/>
      <c r="EM4443" s="64"/>
      <c r="EN4443" s="64"/>
      <c r="EO4443" s="64"/>
      <c r="EP4443" s="64"/>
      <c r="EQ4443" s="64"/>
      <c r="ER4443" s="64"/>
      <c r="ES4443" s="64"/>
      <c r="ET4443" s="64"/>
      <c r="EU4443" s="64"/>
      <c r="EV4443" s="64"/>
      <c r="EW4443" s="64"/>
      <c r="EX4443" s="64"/>
      <c r="EY4443" s="64"/>
      <c r="EZ4443" s="64"/>
      <c r="FA4443" s="64"/>
      <c r="FB4443" s="64"/>
      <c r="FC4443" s="64"/>
      <c r="FD4443" s="64"/>
      <c r="FE4443" s="64"/>
      <c r="FF4443" s="64"/>
      <c r="FG4443" s="64"/>
      <c r="FH4443" s="64"/>
      <c r="FI4443" s="64"/>
      <c r="FJ4443" s="64"/>
      <c r="FK4443" s="64"/>
      <c r="FL4443" s="64"/>
      <c r="FM4443" s="64"/>
      <c r="FN4443" s="64"/>
      <c r="FO4443" s="64"/>
      <c r="FP4443" s="64"/>
      <c r="FQ4443" s="64"/>
      <c r="FR4443" s="64"/>
      <c r="FS4443" s="64"/>
      <c r="FT4443" s="64"/>
      <c r="FU4443" s="64"/>
      <c r="FV4443" s="64"/>
      <c r="FW4443" s="64"/>
      <c r="FX4443" s="64"/>
      <c r="FY4443" s="64"/>
      <c r="FZ4443" s="64"/>
      <c r="GA4443" s="64"/>
      <c r="GB4443" s="64"/>
      <c r="GC4443" s="64"/>
      <c r="GD4443" s="64"/>
      <c r="GE4443" s="64"/>
      <c r="GF4443" s="64"/>
      <c r="GG4443" s="64"/>
      <c r="GH4443" s="64"/>
      <c r="GI4443" s="64"/>
      <c r="GJ4443" s="64"/>
      <c r="GK4443" s="64"/>
      <c r="GL4443" s="64"/>
      <c r="GM4443" s="64"/>
      <c r="GN4443" s="64"/>
      <c r="GO4443" s="64"/>
      <c r="GP4443" s="64"/>
      <c r="GQ4443" s="64"/>
      <c r="GR4443" s="64"/>
      <c r="GS4443" s="64"/>
      <c r="GT4443" s="64"/>
      <c r="GU4443" s="64"/>
      <c r="GV4443" s="64"/>
      <c r="GW4443" s="64"/>
      <c r="GX4443" s="64"/>
      <c r="GY4443" s="64"/>
      <c r="GZ4443" s="64"/>
      <c r="HA4443" s="64"/>
      <c r="HB4443" s="64"/>
      <c r="HC4443" s="64"/>
      <c r="HD4443" s="64"/>
      <c r="HE4443" s="64"/>
      <c r="HF4443" s="64"/>
      <c r="HG4443" s="64"/>
      <c r="HH4443" s="64"/>
      <c r="HI4443" s="64"/>
      <c r="HJ4443" s="64"/>
      <c r="HK4443" s="64"/>
      <c r="HL4443" s="64"/>
      <c r="HM4443" s="64"/>
      <c r="HN4443" s="64"/>
      <c r="HO4443" s="64"/>
    </row>
    <row r="4444" spans="1:223" s="63" customFormat="1">
      <c r="A4444" s="60"/>
      <c r="B4444" s="61"/>
      <c r="C4444" s="61"/>
      <c r="D4444" s="62"/>
      <c r="E4444" s="62"/>
      <c r="F4444" s="61"/>
      <c r="G4444" s="11"/>
      <c r="H4444" s="9"/>
      <c r="I4444" s="9"/>
      <c r="J4444" s="33"/>
      <c r="K4444" s="9"/>
      <c r="L4444" s="9"/>
      <c r="M4444" s="66"/>
      <c r="N4444" s="9"/>
      <c r="O4444" s="9"/>
      <c r="P4444" s="9"/>
      <c r="Q4444" s="9"/>
      <c r="R4444" s="9"/>
      <c r="S4444" s="9"/>
      <c r="U4444" s="64"/>
      <c r="V4444" s="64"/>
      <c r="W4444" s="64"/>
      <c r="X4444" s="64"/>
      <c r="Y4444" s="64"/>
      <c r="Z4444" s="64"/>
      <c r="AA4444" s="64"/>
      <c r="AB4444" s="64"/>
      <c r="AC4444" s="64"/>
      <c r="AD4444" s="64"/>
      <c r="AE4444" s="64"/>
      <c r="AF4444" s="64"/>
      <c r="AG4444" s="64"/>
      <c r="AH4444" s="64"/>
      <c r="AI4444" s="64"/>
      <c r="AJ4444" s="64"/>
      <c r="AK4444" s="64"/>
      <c r="AL4444" s="64"/>
      <c r="AM4444" s="64"/>
      <c r="AN4444" s="64"/>
      <c r="AO4444" s="64"/>
      <c r="AP4444" s="64"/>
      <c r="AQ4444" s="64"/>
      <c r="AR4444" s="64"/>
      <c r="AS4444" s="64"/>
      <c r="AT4444" s="64"/>
      <c r="AU4444" s="64"/>
      <c r="AV4444" s="64"/>
      <c r="AW4444" s="64"/>
      <c r="AX4444" s="64"/>
      <c r="AY4444" s="64"/>
      <c r="AZ4444" s="64"/>
      <c r="BA4444" s="64"/>
      <c r="BB4444" s="64"/>
      <c r="BC4444" s="64"/>
      <c r="BD4444" s="64"/>
      <c r="BE4444" s="64"/>
      <c r="BF4444" s="64"/>
      <c r="BG4444" s="64"/>
      <c r="BH4444" s="64"/>
      <c r="BI4444" s="64"/>
      <c r="BJ4444" s="64"/>
      <c r="BK4444" s="64"/>
      <c r="BL4444" s="64"/>
      <c r="BM4444" s="64"/>
      <c r="BN4444" s="64"/>
      <c r="BO4444" s="64"/>
      <c r="BP4444" s="64"/>
      <c r="BQ4444" s="64"/>
      <c r="BR4444" s="64"/>
      <c r="BS4444" s="64"/>
      <c r="BT4444" s="64"/>
      <c r="BU4444" s="64"/>
      <c r="BV4444" s="64"/>
      <c r="BW4444" s="64"/>
      <c r="BX4444" s="64"/>
      <c r="BY4444" s="64"/>
      <c r="BZ4444" s="64"/>
      <c r="CA4444" s="64"/>
      <c r="CB4444" s="64"/>
      <c r="CC4444" s="64"/>
      <c r="CD4444" s="64"/>
      <c r="CE4444" s="64"/>
      <c r="CF4444" s="64"/>
      <c r="CG4444" s="64"/>
      <c r="CH4444" s="64"/>
      <c r="CI4444" s="64"/>
      <c r="CJ4444" s="64"/>
      <c r="CK4444" s="64"/>
      <c r="CL4444" s="64"/>
      <c r="CM4444" s="64"/>
      <c r="CN4444" s="64"/>
      <c r="CO4444" s="64"/>
      <c r="CP4444" s="64"/>
      <c r="CQ4444" s="64"/>
      <c r="CR4444" s="64"/>
      <c r="CS4444" s="64"/>
      <c r="CT4444" s="64"/>
      <c r="CU4444" s="64"/>
      <c r="CV4444" s="64"/>
      <c r="CW4444" s="64"/>
      <c r="CX4444" s="64"/>
      <c r="CY4444" s="64"/>
      <c r="CZ4444" s="64"/>
      <c r="DA4444" s="64"/>
      <c r="DB4444" s="64"/>
      <c r="DC4444" s="64"/>
      <c r="DD4444" s="64"/>
      <c r="DE4444" s="64"/>
      <c r="DF4444" s="64"/>
      <c r="DG4444" s="64"/>
      <c r="DH4444" s="64"/>
      <c r="DI4444" s="64"/>
      <c r="DJ4444" s="64"/>
      <c r="DK4444" s="64"/>
      <c r="DL4444" s="64"/>
      <c r="DM4444" s="64"/>
      <c r="DN4444" s="64"/>
      <c r="DO4444" s="64"/>
      <c r="DP4444" s="64"/>
      <c r="DQ4444" s="64"/>
      <c r="DR4444" s="64"/>
      <c r="DS4444" s="64"/>
      <c r="DT4444" s="64"/>
      <c r="DU4444" s="64"/>
      <c r="DV4444" s="64"/>
      <c r="DW4444" s="64"/>
      <c r="DX4444" s="64"/>
      <c r="DY4444" s="64"/>
      <c r="DZ4444" s="64"/>
      <c r="EA4444" s="64"/>
      <c r="EB4444" s="64"/>
      <c r="EC4444" s="64"/>
      <c r="ED4444" s="64"/>
      <c r="EE4444" s="64"/>
      <c r="EF4444" s="64"/>
      <c r="EG4444" s="64"/>
      <c r="EH4444" s="64"/>
      <c r="EI4444" s="64"/>
      <c r="EJ4444" s="64"/>
      <c r="EK4444" s="64"/>
      <c r="EL4444" s="64"/>
      <c r="EM4444" s="64"/>
      <c r="EN4444" s="64"/>
      <c r="EO4444" s="64"/>
      <c r="EP4444" s="64"/>
      <c r="EQ4444" s="64"/>
      <c r="ER4444" s="64"/>
      <c r="ES4444" s="64"/>
      <c r="ET4444" s="64"/>
      <c r="EU4444" s="64"/>
      <c r="EV4444" s="64"/>
      <c r="EW4444" s="64"/>
      <c r="EX4444" s="64"/>
      <c r="EY4444" s="64"/>
      <c r="EZ4444" s="64"/>
      <c r="FA4444" s="64"/>
      <c r="FB4444" s="64"/>
      <c r="FC4444" s="64"/>
      <c r="FD4444" s="64"/>
      <c r="FE4444" s="64"/>
      <c r="FF4444" s="64"/>
      <c r="FG4444" s="64"/>
      <c r="FH4444" s="64"/>
      <c r="FI4444" s="64"/>
      <c r="FJ4444" s="64"/>
      <c r="FK4444" s="64"/>
      <c r="FL4444" s="64"/>
      <c r="FM4444" s="64"/>
      <c r="FN4444" s="64"/>
      <c r="FO4444" s="64"/>
      <c r="FP4444" s="64"/>
      <c r="FQ4444" s="64"/>
      <c r="FR4444" s="64"/>
      <c r="FS4444" s="64"/>
      <c r="FT4444" s="64"/>
      <c r="FU4444" s="64"/>
      <c r="FV4444" s="64"/>
      <c r="FW4444" s="64"/>
      <c r="FX4444" s="64"/>
      <c r="FY4444" s="64"/>
      <c r="FZ4444" s="64"/>
      <c r="GA4444" s="64"/>
      <c r="GB4444" s="64"/>
      <c r="GC4444" s="64"/>
      <c r="GD4444" s="64"/>
      <c r="GE4444" s="64"/>
      <c r="GF4444" s="64"/>
      <c r="GG4444" s="64"/>
      <c r="GH4444" s="64"/>
      <c r="GI4444" s="64"/>
      <c r="GJ4444" s="64"/>
      <c r="GK4444" s="64"/>
      <c r="GL4444" s="64"/>
      <c r="GM4444" s="64"/>
      <c r="GN4444" s="64"/>
      <c r="GO4444" s="64"/>
      <c r="GP4444" s="64"/>
      <c r="GQ4444" s="64"/>
      <c r="GR4444" s="64"/>
      <c r="GS4444" s="64"/>
      <c r="GT4444" s="64"/>
      <c r="GU4444" s="64"/>
      <c r="GV4444" s="64"/>
      <c r="GW4444" s="64"/>
      <c r="GX4444" s="64"/>
      <c r="GY4444" s="64"/>
      <c r="GZ4444" s="64"/>
      <c r="HA4444" s="64"/>
      <c r="HB4444" s="64"/>
      <c r="HC4444" s="64"/>
      <c r="HD4444" s="64"/>
      <c r="HE4444" s="64"/>
      <c r="HF4444" s="64"/>
      <c r="HG4444" s="64"/>
      <c r="HH4444" s="64"/>
      <c r="HI4444" s="64"/>
      <c r="HJ4444" s="64"/>
      <c r="HK4444" s="64"/>
      <c r="HL4444" s="64"/>
      <c r="HM4444" s="64"/>
      <c r="HN4444" s="64"/>
      <c r="HO4444" s="64"/>
    </row>
    <row r="4445" spans="1:223" s="63" customFormat="1">
      <c r="A4445" s="60"/>
      <c r="B4445" s="61"/>
      <c r="C4445" s="61"/>
      <c r="D4445" s="62"/>
      <c r="E4445" s="62"/>
      <c r="F4445" s="61"/>
      <c r="G4445" s="11"/>
      <c r="H4445" s="9"/>
      <c r="I4445" s="9"/>
      <c r="J4445" s="33"/>
      <c r="K4445" s="9"/>
      <c r="L4445" s="9"/>
      <c r="M4445" s="66"/>
      <c r="N4445" s="9"/>
      <c r="O4445" s="9"/>
      <c r="P4445" s="9"/>
      <c r="Q4445" s="9"/>
      <c r="R4445" s="9"/>
      <c r="S4445" s="9"/>
      <c r="U4445" s="64"/>
      <c r="V4445" s="64"/>
      <c r="W4445" s="64"/>
      <c r="X4445" s="64"/>
      <c r="Y4445" s="64"/>
      <c r="Z4445" s="64"/>
      <c r="AA4445" s="64"/>
      <c r="AB4445" s="64"/>
      <c r="AC4445" s="64"/>
      <c r="AD4445" s="64"/>
      <c r="AE4445" s="64"/>
      <c r="AF4445" s="64"/>
      <c r="AG4445" s="64"/>
      <c r="AH4445" s="64"/>
      <c r="AI4445" s="64"/>
      <c r="AJ4445" s="64"/>
      <c r="AK4445" s="64"/>
      <c r="AL4445" s="64"/>
      <c r="AM4445" s="64"/>
      <c r="AN4445" s="64"/>
      <c r="AO4445" s="64"/>
      <c r="AP4445" s="64"/>
      <c r="AQ4445" s="64"/>
      <c r="AR4445" s="64"/>
      <c r="AS4445" s="64"/>
      <c r="AT4445" s="64"/>
      <c r="AU4445" s="64"/>
      <c r="AV4445" s="64"/>
      <c r="AW4445" s="64"/>
      <c r="AX4445" s="64"/>
      <c r="AY4445" s="64"/>
      <c r="AZ4445" s="64"/>
      <c r="BA4445" s="64"/>
      <c r="BB4445" s="64"/>
      <c r="BC4445" s="64"/>
      <c r="BD4445" s="64"/>
      <c r="BE4445" s="64"/>
      <c r="BF4445" s="64"/>
      <c r="BG4445" s="64"/>
      <c r="BH4445" s="64"/>
      <c r="BI4445" s="64"/>
      <c r="BJ4445" s="64"/>
      <c r="BK4445" s="64"/>
      <c r="BL4445" s="64"/>
      <c r="BM4445" s="64"/>
      <c r="BN4445" s="64"/>
      <c r="BO4445" s="64"/>
      <c r="BP4445" s="64"/>
      <c r="BQ4445" s="64"/>
      <c r="BR4445" s="64"/>
      <c r="BS4445" s="64"/>
      <c r="BT4445" s="64"/>
      <c r="BU4445" s="64"/>
      <c r="BV4445" s="64"/>
      <c r="BW4445" s="64"/>
      <c r="BX4445" s="64"/>
      <c r="BY4445" s="64"/>
      <c r="BZ4445" s="64"/>
      <c r="CA4445" s="64"/>
      <c r="CB4445" s="64"/>
      <c r="CC4445" s="64"/>
      <c r="CD4445" s="64"/>
      <c r="CE4445" s="64"/>
      <c r="CF4445" s="64"/>
      <c r="CG4445" s="64"/>
      <c r="CH4445" s="64"/>
      <c r="CI4445" s="64"/>
      <c r="CJ4445" s="64"/>
      <c r="CK4445" s="64"/>
      <c r="CL4445" s="64"/>
      <c r="CM4445" s="64"/>
      <c r="CN4445" s="64"/>
      <c r="CO4445" s="64"/>
      <c r="CP4445" s="64"/>
      <c r="CQ4445" s="64"/>
      <c r="CR4445" s="64"/>
      <c r="CS4445" s="64"/>
      <c r="CT4445" s="64"/>
      <c r="CU4445" s="64"/>
      <c r="CV4445" s="64"/>
      <c r="CW4445" s="64"/>
      <c r="CX4445" s="64"/>
      <c r="CY4445" s="64"/>
      <c r="CZ4445" s="64"/>
      <c r="DA4445" s="64"/>
      <c r="DB4445" s="64"/>
      <c r="DC4445" s="64"/>
      <c r="DD4445" s="64"/>
      <c r="DE4445" s="64"/>
      <c r="DF4445" s="64"/>
      <c r="DG4445" s="64"/>
      <c r="DH4445" s="64"/>
      <c r="DI4445" s="64"/>
      <c r="DJ4445" s="64"/>
      <c r="DK4445" s="64"/>
      <c r="DL4445" s="64"/>
      <c r="DM4445" s="64"/>
      <c r="DN4445" s="64"/>
      <c r="DO4445" s="64"/>
      <c r="DP4445" s="64"/>
      <c r="DQ4445" s="64"/>
      <c r="DR4445" s="64"/>
      <c r="DS4445" s="64"/>
      <c r="DT4445" s="64"/>
      <c r="DU4445" s="64"/>
      <c r="DV4445" s="64"/>
      <c r="DW4445" s="64"/>
      <c r="DX4445" s="64"/>
      <c r="DY4445" s="64"/>
      <c r="DZ4445" s="64"/>
      <c r="EA4445" s="64"/>
      <c r="EB4445" s="64"/>
      <c r="EC4445" s="64"/>
      <c r="ED4445" s="64"/>
      <c r="EE4445" s="64"/>
      <c r="EF4445" s="64"/>
      <c r="EG4445" s="64"/>
      <c r="EH4445" s="64"/>
      <c r="EI4445" s="64"/>
      <c r="EJ4445" s="64"/>
      <c r="EK4445" s="64"/>
      <c r="EL4445" s="64"/>
      <c r="EM4445" s="64"/>
      <c r="EN4445" s="64"/>
      <c r="EO4445" s="64"/>
      <c r="EP4445" s="64"/>
      <c r="EQ4445" s="64"/>
      <c r="ER4445" s="64"/>
      <c r="ES4445" s="64"/>
      <c r="ET4445" s="64"/>
      <c r="EU4445" s="64"/>
      <c r="EV4445" s="64"/>
      <c r="EW4445" s="64"/>
      <c r="EX4445" s="64"/>
      <c r="EY4445" s="64"/>
      <c r="EZ4445" s="64"/>
      <c r="FA4445" s="64"/>
      <c r="FB4445" s="64"/>
      <c r="FC4445" s="64"/>
      <c r="FD4445" s="64"/>
      <c r="FE4445" s="64"/>
      <c r="FF4445" s="64"/>
      <c r="FG4445" s="64"/>
      <c r="FH4445" s="64"/>
      <c r="FI4445" s="64"/>
      <c r="FJ4445" s="64"/>
      <c r="FK4445" s="64"/>
      <c r="FL4445" s="64"/>
      <c r="FM4445" s="64"/>
      <c r="FN4445" s="64"/>
      <c r="FO4445" s="64"/>
      <c r="FP4445" s="64"/>
      <c r="FQ4445" s="64"/>
      <c r="FR4445" s="64"/>
      <c r="FS4445" s="64"/>
      <c r="FT4445" s="64"/>
      <c r="FU4445" s="64"/>
      <c r="FV4445" s="64"/>
      <c r="FW4445" s="64"/>
      <c r="FX4445" s="64"/>
      <c r="FY4445" s="64"/>
      <c r="FZ4445" s="64"/>
      <c r="GA4445" s="64"/>
      <c r="GB4445" s="64"/>
      <c r="GC4445" s="64"/>
      <c r="GD4445" s="64"/>
      <c r="GE4445" s="64"/>
      <c r="GF4445" s="64"/>
      <c r="GG4445" s="64"/>
      <c r="GH4445" s="64"/>
      <c r="GI4445" s="64"/>
      <c r="GJ4445" s="64"/>
      <c r="GK4445" s="64"/>
      <c r="GL4445" s="64"/>
      <c r="GM4445" s="64"/>
      <c r="GN4445" s="64"/>
      <c r="GO4445" s="64"/>
      <c r="GP4445" s="64"/>
      <c r="GQ4445" s="64"/>
      <c r="GR4445" s="64"/>
      <c r="GS4445" s="64"/>
      <c r="GT4445" s="64"/>
      <c r="GU4445" s="64"/>
      <c r="GV4445" s="64"/>
      <c r="GW4445" s="64"/>
      <c r="GX4445" s="64"/>
      <c r="GY4445" s="64"/>
      <c r="GZ4445" s="64"/>
      <c r="HA4445" s="64"/>
      <c r="HB4445" s="64"/>
      <c r="HC4445" s="64"/>
      <c r="HD4445" s="64"/>
      <c r="HE4445" s="64"/>
      <c r="HF4445" s="64"/>
      <c r="HG4445" s="64"/>
      <c r="HH4445" s="64"/>
      <c r="HI4445" s="64"/>
      <c r="HJ4445" s="64"/>
      <c r="HK4445" s="64"/>
      <c r="HL4445" s="64"/>
      <c r="HM4445" s="64"/>
      <c r="HN4445" s="64"/>
      <c r="HO4445" s="64"/>
    </row>
    <row r="4446" spans="1:223" s="63" customFormat="1">
      <c r="A4446" s="60"/>
      <c r="B4446" s="61"/>
      <c r="C4446" s="61"/>
      <c r="D4446" s="62"/>
      <c r="E4446" s="62"/>
      <c r="F4446" s="61"/>
      <c r="G4446" s="11"/>
      <c r="H4446" s="9"/>
      <c r="I4446" s="9"/>
      <c r="J4446" s="33"/>
      <c r="K4446" s="9"/>
      <c r="L4446" s="9"/>
      <c r="M4446" s="66"/>
      <c r="N4446" s="9"/>
      <c r="O4446" s="9"/>
      <c r="P4446" s="9"/>
      <c r="Q4446" s="9"/>
      <c r="R4446" s="9"/>
      <c r="S4446" s="9"/>
      <c r="U4446" s="64"/>
      <c r="V4446" s="64"/>
      <c r="W4446" s="64"/>
      <c r="X4446" s="64"/>
      <c r="Y4446" s="64"/>
      <c r="Z4446" s="64"/>
      <c r="AA4446" s="64"/>
      <c r="AB4446" s="64"/>
      <c r="AC4446" s="64"/>
      <c r="AD4446" s="64"/>
      <c r="AE4446" s="64"/>
      <c r="AF4446" s="64"/>
      <c r="AG4446" s="64"/>
      <c r="AH4446" s="64"/>
      <c r="AI4446" s="64"/>
      <c r="AJ4446" s="64"/>
      <c r="AK4446" s="64"/>
      <c r="AL4446" s="64"/>
      <c r="AM4446" s="64"/>
      <c r="AN4446" s="64"/>
      <c r="AO4446" s="64"/>
      <c r="AP4446" s="64"/>
      <c r="AQ4446" s="64"/>
      <c r="AR4446" s="64"/>
      <c r="AS4446" s="64"/>
      <c r="AT4446" s="64"/>
      <c r="AU4446" s="64"/>
      <c r="AV4446" s="64"/>
      <c r="AW4446" s="64"/>
      <c r="AX4446" s="64"/>
      <c r="AY4446" s="64"/>
      <c r="AZ4446" s="64"/>
      <c r="BA4446" s="64"/>
      <c r="BB4446" s="64"/>
      <c r="BC4446" s="64"/>
      <c r="BD4446" s="64"/>
      <c r="BE4446" s="64"/>
      <c r="BF4446" s="64"/>
      <c r="BG4446" s="64"/>
      <c r="BH4446" s="64"/>
      <c r="BI4446" s="64"/>
      <c r="BJ4446" s="64"/>
      <c r="BK4446" s="64"/>
      <c r="BL4446" s="64"/>
      <c r="BM4446" s="64"/>
      <c r="BN4446" s="64"/>
      <c r="BO4446" s="64"/>
      <c r="BP4446" s="64"/>
      <c r="BQ4446" s="64"/>
      <c r="BR4446" s="64"/>
      <c r="BS4446" s="64"/>
      <c r="BT4446" s="64"/>
      <c r="BU4446" s="64"/>
      <c r="BV4446" s="64"/>
      <c r="BW4446" s="64"/>
      <c r="BX4446" s="64"/>
      <c r="BY4446" s="64"/>
      <c r="BZ4446" s="64"/>
      <c r="CA4446" s="64"/>
      <c r="CB4446" s="64"/>
      <c r="CC4446" s="64"/>
      <c r="CD4446" s="64"/>
      <c r="CE4446" s="64"/>
      <c r="CF4446" s="64"/>
      <c r="CG4446" s="64"/>
      <c r="CH4446" s="64"/>
      <c r="CI4446" s="64"/>
      <c r="CJ4446" s="64"/>
      <c r="CK4446" s="64"/>
      <c r="CL4446" s="64"/>
      <c r="CM4446" s="64"/>
      <c r="CN4446" s="64"/>
      <c r="CO4446" s="64"/>
      <c r="CP4446" s="64"/>
      <c r="CQ4446" s="64"/>
      <c r="CR4446" s="64"/>
      <c r="CS4446" s="64"/>
      <c r="CT4446" s="64"/>
      <c r="CU4446" s="64"/>
      <c r="CV4446" s="64"/>
      <c r="CW4446" s="64"/>
      <c r="CX4446" s="64"/>
      <c r="CY4446" s="64"/>
      <c r="CZ4446" s="64"/>
      <c r="DA4446" s="64"/>
      <c r="DB4446" s="64"/>
      <c r="DC4446" s="64"/>
      <c r="DD4446" s="64"/>
      <c r="DE4446" s="64"/>
      <c r="DF4446" s="64"/>
      <c r="DG4446" s="64"/>
      <c r="DH4446" s="64"/>
      <c r="DI4446" s="64"/>
      <c r="DJ4446" s="64"/>
      <c r="DK4446" s="64"/>
      <c r="DL4446" s="64"/>
      <c r="DM4446" s="64"/>
      <c r="DN4446" s="64"/>
      <c r="DO4446" s="64"/>
      <c r="DP4446" s="64"/>
      <c r="DQ4446" s="64"/>
      <c r="DR4446" s="64"/>
      <c r="DS4446" s="64"/>
      <c r="DT4446" s="64"/>
      <c r="DU4446" s="64"/>
      <c r="DV4446" s="64"/>
      <c r="DW4446" s="64"/>
      <c r="DX4446" s="64"/>
      <c r="DY4446" s="64"/>
      <c r="DZ4446" s="64"/>
      <c r="EA4446" s="64"/>
      <c r="EB4446" s="64"/>
      <c r="EC4446" s="64"/>
      <c r="ED4446" s="64"/>
      <c r="EE4446" s="64"/>
      <c r="EF4446" s="64"/>
      <c r="EG4446" s="64"/>
      <c r="EH4446" s="64"/>
      <c r="EI4446" s="64"/>
      <c r="EJ4446" s="64"/>
      <c r="EK4446" s="64"/>
      <c r="EL4446" s="64"/>
      <c r="EM4446" s="64"/>
      <c r="EN4446" s="64"/>
      <c r="EO4446" s="64"/>
      <c r="EP4446" s="64"/>
      <c r="EQ4446" s="64"/>
      <c r="ER4446" s="64"/>
      <c r="ES4446" s="64"/>
      <c r="ET4446" s="64"/>
      <c r="EU4446" s="64"/>
      <c r="EV4446" s="64"/>
      <c r="EW4446" s="64"/>
      <c r="EX4446" s="64"/>
      <c r="EY4446" s="64"/>
      <c r="EZ4446" s="64"/>
      <c r="FA4446" s="64"/>
      <c r="FB4446" s="64"/>
      <c r="FC4446" s="64"/>
      <c r="FD4446" s="64"/>
      <c r="FE4446" s="64"/>
      <c r="FF4446" s="64"/>
      <c r="FG4446" s="64"/>
      <c r="FH4446" s="64"/>
      <c r="FI4446" s="64"/>
      <c r="FJ4446" s="64"/>
      <c r="FK4446" s="64"/>
      <c r="FL4446" s="64"/>
      <c r="FM4446" s="64"/>
      <c r="FN4446" s="64"/>
      <c r="FO4446" s="64"/>
      <c r="FP4446" s="64"/>
      <c r="FQ4446" s="64"/>
      <c r="FR4446" s="64"/>
      <c r="FS4446" s="64"/>
      <c r="FT4446" s="64"/>
      <c r="FU4446" s="64"/>
      <c r="FV4446" s="64"/>
      <c r="FW4446" s="64"/>
      <c r="FX4446" s="64"/>
      <c r="FY4446" s="64"/>
      <c r="FZ4446" s="64"/>
      <c r="GA4446" s="64"/>
      <c r="GB4446" s="64"/>
      <c r="GC4446" s="64"/>
      <c r="GD4446" s="64"/>
      <c r="GE4446" s="64"/>
      <c r="GF4446" s="64"/>
      <c r="GG4446" s="64"/>
      <c r="GH4446" s="64"/>
      <c r="GI4446" s="64"/>
      <c r="GJ4446" s="64"/>
      <c r="GK4446" s="64"/>
      <c r="GL4446" s="64"/>
      <c r="GM4446" s="64"/>
      <c r="GN4446" s="64"/>
      <c r="GO4446" s="64"/>
      <c r="GP4446" s="64"/>
      <c r="GQ4446" s="64"/>
      <c r="GR4446" s="64"/>
      <c r="GS4446" s="64"/>
      <c r="GT4446" s="64"/>
      <c r="GU4446" s="64"/>
      <c r="GV4446" s="64"/>
      <c r="GW4446" s="64"/>
      <c r="GX4446" s="64"/>
      <c r="GY4446" s="64"/>
      <c r="GZ4446" s="64"/>
      <c r="HA4446" s="64"/>
      <c r="HB4446" s="64"/>
      <c r="HC4446" s="64"/>
      <c r="HD4446" s="64"/>
      <c r="HE4446" s="64"/>
      <c r="HF4446" s="64"/>
      <c r="HG4446" s="64"/>
      <c r="HH4446" s="64"/>
      <c r="HI4446" s="64"/>
      <c r="HJ4446" s="64"/>
      <c r="HK4446" s="64"/>
      <c r="HL4446" s="64"/>
      <c r="HM4446" s="64"/>
      <c r="HN4446" s="64"/>
      <c r="HO4446" s="64"/>
    </row>
    <row r="4447" spans="1:223" s="63" customFormat="1">
      <c r="A4447" s="60"/>
      <c r="B4447" s="61"/>
      <c r="C4447" s="61"/>
      <c r="D4447" s="62"/>
      <c r="E4447" s="62"/>
      <c r="F4447" s="61"/>
      <c r="G4447" s="11"/>
      <c r="H4447" s="9"/>
      <c r="I4447" s="9"/>
      <c r="J4447" s="33"/>
      <c r="K4447" s="9"/>
      <c r="L4447" s="9"/>
      <c r="M4447" s="66"/>
      <c r="N4447" s="9"/>
      <c r="O4447" s="9"/>
      <c r="P4447" s="9"/>
      <c r="Q4447" s="9"/>
      <c r="R4447" s="9"/>
      <c r="S4447" s="9"/>
      <c r="U4447" s="64"/>
      <c r="V4447" s="64"/>
      <c r="W4447" s="64"/>
      <c r="X4447" s="64"/>
      <c r="Y4447" s="64"/>
      <c r="Z4447" s="64"/>
      <c r="AA4447" s="64"/>
      <c r="AB4447" s="64"/>
      <c r="AC4447" s="64"/>
      <c r="AD4447" s="64"/>
      <c r="AE4447" s="64"/>
      <c r="AF4447" s="64"/>
      <c r="AG4447" s="64"/>
      <c r="AH4447" s="64"/>
      <c r="AI4447" s="64"/>
      <c r="AJ4447" s="64"/>
      <c r="AK4447" s="64"/>
      <c r="AL4447" s="64"/>
      <c r="AM4447" s="64"/>
      <c r="AN4447" s="64"/>
      <c r="AO4447" s="64"/>
      <c r="AP4447" s="64"/>
      <c r="AQ4447" s="64"/>
      <c r="AR4447" s="64"/>
      <c r="AS4447" s="64"/>
      <c r="AT4447" s="64"/>
      <c r="AU4447" s="64"/>
      <c r="AV4447" s="64"/>
      <c r="AW4447" s="64"/>
      <c r="AX4447" s="64"/>
      <c r="AY4447" s="64"/>
      <c r="AZ4447" s="64"/>
      <c r="BA4447" s="64"/>
      <c r="BB4447" s="64"/>
      <c r="BC4447" s="64"/>
      <c r="BD4447" s="64"/>
      <c r="BE4447" s="64"/>
      <c r="BF4447" s="64"/>
      <c r="BG4447" s="64"/>
      <c r="BH4447" s="64"/>
      <c r="BI4447" s="64"/>
      <c r="BJ4447" s="64"/>
      <c r="BK4447" s="64"/>
      <c r="BL4447" s="64"/>
      <c r="BM4447" s="64"/>
      <c r="BN4447" s="64"/>
      <c r="BO4447" s="64"/>
      <c r="BP4447" s="64"/>
      <c r="BQ4447" s="64"/>
      <c r="BR4447" s="64"/>
      <c r="BS4447" s="64"/>
      <c r="BT4447" s="64"/>
      <c r="BU4447" s="64"/>
      <c r="BV4447" s="64"/>
      <c r="BW4447" s="64"/>
      <c r="BX4447" s="64"/>
      <c r="BY4447" s="64"/>
      <c r="BZ4447" s="64"/>
      <c r="CA4447" s="64"/>
      <c r="CB4447" s="64"/>
      <c r="CC4447" s="64"/>
      <c r="CD4447" s="64"/>
      <c r="CE4447" s="64"/>
      <c r="CF4447" s="64"/>
      <c r="CG4447" s="64"/>
      <c r="CH4447" s="64"/>
      <c r="CI4447" s="64"/>
      <c r="CJ4447" s="64"/>
      <c r="CK4447" s="64"/>
      <c r="CL4447" s="64"/>
      <c r="CM4447" s="64"/>
      <c r="CN4447" s="64"/>
      <c r="CO4447" s="64"/>
      <c r="CP4447" s="64"/>
      <c r="CQ4447" s="64"/>
      <c r="CR4447" s="64"/>
      <c r="CS4447" s="64"/>
      <c r="CT4447" s="64"/>
      <c r="CU4447" s="64"/>
      <c r="CV4447" s="64"/>
      <c r="CW4447" s="64"/>
      <c r="CX4447" s="64"/>
      <c r="CY4447" s="64"/>
      <c r="CZ4447" s="64"/>
      <c r="DA4447" s="64"/>
      <c r="DB4447" s="64"/>
      <c r="DC4447" s="64"/>
      <c r="DD4447" s="64"/>
      <c r="DE4447" s="64"/>
      <c r="DF4447" s="64"/>
      <c r="DG4447" s="64"/>
      <c r="DH4447" s="64"/>
      <c r="DI4447" s="64"/>
      <c r="DJ4447" s="64"/>
      <c r="DK4447" s="64"/>
      <c r="DL4447" s="64"/>
      <c r="DM4447" s="64"/>
      <c r="DN4447" s="64"/>
      <c r="DO4447" s="64"/>
      <c r="DP4447" s="64"/>
      <c r="DQ4447" s="64"/>
      <c r="DR4447" s="64"/>
      <c r="DS4447" s="64"/>
      <c r="DT4447" s="64"/>
      <c r="DU4447" s="64"/>
      <c r="DV4447" s="64"/>
      <c r="DW4447" s="64"/>
      <c r="DX4447" s="64"/>
      <c r="DY4447" s="64"/>
      <c r="DZ4447" s="64"/>
      <c r="EA4447" s="64"/>
      <c r="EB4447" s="64"/>
      <c r="EC4447" s="64"/>
      <c r="ED4447" s="64"/>
      <c r="EE4447" s="64"/>
      <c r="EF4447" s="64"/>
      <c r="EG4447" s="64"/>
      <c r="EH4447" s="64"/>
      <c r="EI4447" s="64"/>
      <c r="EJ4447" s="64"/>
      <c r="EK4447" s="64"/>
      <c r="EL4447" s="64"/>
      <c r="EM4447" s="64"/>
      <c r="EN4447" s="64"/>
      <c r="EO4447" s="64"/>
      <c r="EP4447" s="64"/>
      <c r="EQ4447" s="64"/>
      <c r="ER4447" s="64"/>
      <c r="ES4447" s="64"/>
      <c r="ET4447" s="64"/>
      <c r="EU4447" s="64"/>
      <c r="EV4447" s="64"/>
      <c r="EW4447" s="64"/>
      <c r="EX4447" s="64"/>
      <c r="EY4447" s="64"/>
      <c r="EZ4447" s="64"/>
      <c r="FA4447" s="64"/>
      <c r="FB4447" s="64"/>
      <c r="FC4447" s="64"/>
      <c r="FD4447" s="64"/>
      <c r="FE4447" s="64"/>
      <c r="FF4447" s="64"/>
      <c r="FG4447" s="64"/>
      <c r="FH4447" s="64"/>
      <c r="FI4447" s="64"/>
      <c r="FJ4447" s="64"/>
      <c r="FK4447" s="64"/>
      <c r="FL4447" s="64"/>
      <c r="FM4447" s="64"/>
      <c r="FN4447" s="64"/>
      <c r="FO4447" s="64"/>
      <c r="FP4447" s="64"/>
      <c r="FQ4447" s="64"/>
      <c r="FR4447" s="64"/>
      <c r="FS4447" s="64"/>
      <c r="FT4447" s="64"/>
      <c r="FU4447" s="64"/>
      <c r="FV4447" s="64"/>
      <c r="FW4447" s="64"/>
      <c r="FX4447" s="64"/>
      <c r="FY4447" s="64"/>
      <c r="FZ4447" s="64"/>
      <c r="GA4447" s="64"/>
      <c r="GB4447" s="64"/>
      <c r="GC4447" s="64"/>
      <c r="GD4447" s="64"/>
      <c r="GE4447" s="64"/>
      <c r="GF4447" s="64"/>
      <c r="GG4447" s="64"/>
      <c r="GH4447" s="64"/>
      <c r="GI4447" s="64"/>
      <c r="GJ4447" s="64"/>
      <c r="GK4447" s="64"/>
      <c r="GL4447" s="64"/>
      <c r="GM4447" s="64"/>
      <c r="GN4447" s="64"/>
      <c r="GO4447" s="64"/>
      <c r="GP4447" s="64"/>
      <c r="GQ4447" s="64"/>
      <c r="GR4447" s="64"/>
      <c r="GS4447" s="64"/>
      <c r="GT4447" s="64"/>
      <c r="GU4447" s="64"/>
      <c r="GV4447" s="64"/>
      <c r="GW4447" s="64"/>
      <c r="GX4447" s="64"/>
      <c r="GY4447" s="64"/>
      <c r="GZ4447" s="64"/>
      <c r="HA4447" s="64"/>
      <c r="HB4447" s="64"/>
      <c r="HC4447" s="64"/>
      <c r="HD4447" s="64"/>
      <c r="HE4447" s="64"/>
      <c r="HF4447" s="64"/>
      <c r="HG4447" s="64"/>
      <c r="HH4447" s="64"/>
      <c r="HI4447" s="64"/>
      <c r="HJ4447" s="64"/>
      <c r="HK4447" s="64"/>
      <c r="HL4447" s="64"/>
      <c r="HM4447" s="64"/>
      <c r="HN4447" s="64"/>
      <c r="HO4447" s="64"/>
    </row>
    <row r="4448" spans="1:223" s="63" customFormat="1">
      <c r="A4448" s="60"/>
      <c r="B4448" s="61"/>
      <c r="C4448" s="61"/>
      <c r="D4448" s="62"/>
      <c r="E4448" s="62"/>
      <c r="F4448" s="61"/>
      <c r="G4448" s="11"/>
      <c r="H4448" s="9"/>
      <c r="I4448" s="9"/>
      <c r="J4448" s="33"/>
      <c r="K4448" s="9"/>
      <c r="L4448" s="9"/>
      <c r="M4448" s="66"/>
      <c r="N4448" s="9"/>
      <c r="O4448" s="9"/>
      <c r="P4448" s="9"/>
      <c r="Q4448" s="9"/>
      <c r="R4448" s="9"/>
      <c r="S4448" s="9"/>
      <c r="U4448" s="64"/>
      <c r="V4448" s="64"/>
      <c r="W4448" s="64"/>
      <c r="X4448" s="64"/>
      <c r="Y4448" s="64"/>
      <c r="Z4448" s="64"/>
      <c r="AA4448" s="64"/>
      <c r="AB4448" s="64"/>
      <c r="AC4448" s="64"/>
      <c r="AD4448" s="64"/>
      <c r="AE4448" s="64"/>
      <c r="AF4448" s="64"/>
      <c r="AG4448" s="64"/>
      <c r="AH4448" s="64"/>
      <c r="AI4448" s="64"/>
      <c r="AJ4448" s="64"/>
      <c r="AK4448" s="64"/>
      <c r="AL4448" s="64"/>
      <c r="AM4448" s="64"/>
      <c r="AN4448" s="64"/>
      <c r="AO4448" s="64"/>
      <c r="AP4448" s="64"/>
      <c r="AQ4448" s="64"/>
      <c r="AR4448" s="64"/>
      <c r="AS4448" s="64"/>
      <c r="AT4448" s="64"/>
      <c r="AU4448" s="64"/>
      <c r="AV4448" s="64"/>
      <c r="AW4448" s="64"/>
      <c r="AX4448" s="64"/>
      <c r="AY4448" s="64"/>
      <c r="AZ4448" s="64"/>
      <c r="BA4448" s="64"/>
      <c r="BB4448" s="64"/>
      <c r="BC4448" s="64"/>
      <c r="BD4448" s="64"/>
      <c r="BE4448" s="64"/>
      <c r="BF4448" s="64"/>
      <c r="BG4448" s="64"/>
      <c r="BH4448" s="64"/>
      <c r="BI4448" s="64"/>
      <c r="BJ4448" s="64"/>
      <c r="BK4448" s="64"/>
      <c r="BL4448" s="64"/>
      <c r="BM4448" s="64"/>
      <c r="BN4448" s="64"/>
      <c r="BO4448" s="64"/>
      <c r="BP4448" s="64"/>
      <c r="BQ4448" s="64"/>
      <c r="BR4448" s="64"/>
      <c r="BS4448" s="64"/>
      <c r="BT4448" s="64"/>
      <c r="BU4448" s="64"/>
      <c r="BV4448" s="64"/>
      <c r="BW4448" s="64"/>
      <c r="BX4448" s="64"/>
      <c r="BY4448" s="64"/>
      <c r="BZ4448" s="64"/>
      <c r="CA4448" s="64"/>
      <c r="CB4448" s="64"/>
      <c r="CC4448" s="64"/>
      <c r="CD4448" s="64"/>
      <c r="CE4448" s="64"/>
      <c r="CF4448" s="64"/>
      <c r="CG4448" s="64"/>
      <c r="CH4448" s="64"/>
      <c r="CI4448" s="64"/>
      <c r="CJ4448" s="64"/>
      <c r="CK4448" s="64"/>
      <c r="CL4448" s="64"/>
      <c r="CM4448" s="64"/>
      <c r="CN4448" s="64"/>
      <c r="CO4448" s="64"/>
      <c r="CP4448" s="64"/>
      <c r="CQ4448" s="64"/>
      <c r="CR4448" s="64"/>
      <c r="CS4448" s="64"/>
      <c r="CT4448" s="64"/>
      <c r="CU4448" s="64"/>
      <c r="CV4448" s="64"/>
      <c r="CW4448" s="64"/>
      <c r="CX4448" s="64"/>
      <c r="CY4448" s="64"/>
      <c r="CZ4448" s="64"/>
      <c r="DA4448" s="64"/>
      <c r="DB4448" s="64"/>
      <c r="DC4448" s="64"/>
      <c r="DD4448" s="64"/>
      <c r="DE4448" s="64"/>
      <c r="DF4448" s="64"/>
      <c r="DG4448" s="64"/>
      <c r="DH4448" s="64"/>
      <c r="DI4448" s="64"/>
      <c r="DJ4448" s="64"/>
      <c r="DK4448" s="64"/>
      <c r="DL4448" s="64"/>
      <c r="DM4448" s="64"/>
      <c r="DN4448" s="64"/>
      <c r="DO4448" s="64"/>
      <c r="DP4448" s="64"/>
      <c r="DQ4448" s="64"/>
      <c r="DR4448" s="64"/>
      <c r="DS4448" s="64"/>
      <c r="DT4448" s="64"/>
      <c r="DU4448" s="64"/>
      <c r="DV4448" s="64"/>
      <c r="DW4448" s="64"/>
      <c r="DX4448" s="64"/>
      <c r="DY4448" s="64"/>
      <c r="DZ4448" s="64"/>
      <c r="EA4448" s="64"/>
      <c r="EB4448" s="64"/>
      <c r="EC4448" s="64"/>
      <c r="ED4448" s="64"/>
      <c r="EE4448" s="64"/>
      <c r="EF4448" s="64"/>
      <c r="EG4448" s="64"/>
      <c r="EH4448" s="64"/>
      <c r="EI4448" s="64"/>
      <c r="EJ4448" s="64"/>
      <c r="EK4448" s="64"/>
      <c r="EL4448" s="64"/>
      <c r="EM4448" s="64"/>
      <c r="EN4448" s="64"/>
      <c r="EO4448" s="64"/>
      <c r="EP4448" s="64"/>
      <c r="EQ4448" s="64"/>
      <c r="ER4448" s="64"/>
      <c r="ES4448" s="64"/>
      <c r="ET4448" s="64"/>
      <c r="EU4448" s="64"/>
      <c r="EV4448" s="64"/>
      <c r="EW4448" s="64"/>
      <c r="EX4448" s="64"/>
      <c r="EY4448" s="64"/>
      <c r="EZ4448" s="64"/>
      <c r="FA4448" s="64"/>
      <c r="FB4448" s="64"/>
      <c r="FC4448" s="64"/>
      <c r="FD4448" s="64"/>
      <c r="FE4448" s="64"/>
      <c r="FF4448" s="64"/>
      <c r="FG4448" s="64"/>
      <c r="FH4448" s="64"/>
      <c r="FI4448" s="64"/>
      <c r="FJ4448" s="64"/>
      <c r="FK4448" s="64"/>
      <c r="FL4448" s="64"/>
      <c r="FM4448" s="64"/>
      <c r="FN4448" s="64"/>
      <c r="FO4448" s="64"/>
      <c r="FP4448" s="64"/>
      <c r="FQ4448" s="64"/>
      <c r="FR4448" s="64"/>
      <c r="FS4448" s="64"/>
      <c r="FT4448" s="64"/>
      <c r="FU4448" s="64"/>
      <c r="FV4448" s="64"/>
      <c r="FW4448" s="64"/>
      <c r="FX4448" s="64"/>
      <c r="FY4448" s="64"/>
      <c r="FZ4448" s="64"/>
      <c r="GA4448" s="64"/>
      <c r="GB4448" s="64"/>
      <c r="GC4448" s="64"/>
      <c r="GD4448" s="64"/>
      <c r="GE4448" s="64"/>
      <c r="GF4448" s="64"/>
      <c r="GG4448" s="64"/>
      <c r="GH4448" s="64"/>
      <c r="GI4448" s="64"/>
      <c r="GJ4448" s="64"/>
      <c r="GK4448" s="64"/>
      <c r="GL4448" s="64"/>
      <c r="GM4448" s="64"/>
      <c r="GN4448" s="64"/>
      <c r="GO4448" s="64"/>
      <c r="GP4448" s="64"/>
      <c r="GQ4448" s="64"/>
      <c r="GR4448" s="64"/>
      <c r="GS4448" s="64"/>
      <c r="GT4448" s="64"/>
      <c r="GU4448" s="64"/>
      <c r="GV4448" s="64"/>
      <c r="GW4448" s="64"/>
      <c r="GX4448" s="64"/>
      <c r="GY4448" s="64"/>
      <c r="GZ4448" s="64"/>
      <c r="HA4448" s="64"/>
      <c r="HB4448" s="64"/>
      <c r="HC4448" s="64"/>
      <c r="HD4448" s="64"/>
      <c r="HE4448" s="64"/>
      <c r="HF4448" s="64"/>
      <c r="HG4448" s="64"/>
      <c r="HH4448" s="64"/>
      <c r="HI4448" s="64"/>
      <c r="HJ4448" s="64"/>
      <c r="HK4448" s="64"/>
      <c r="HL4448" s="64"/>
      <c r="HM4448" s="64"/>
      <c r="HN4448" s="64"/>
      <c r="HO4448" s="64"/>
    </row>
    <row r="4449" spans="1:223" s="63" customFormat="1">
      <c r="A4449" s="60"/>
      <c r="B4449" s="61"/>
      <c r="C4449" s="61"/>
      <c r="D4449" s="62"/>
      <c r="E4449" s="62"/>
      <c r="F4449" s="61"/>
      <c r="G4449" s="11"/>
      <c r="H4449" s="9"/>
      <c r="I4449" s="9"/>
      <c r="J4449" s="33"/>
      <c r="K4449" s="9"/>
      <c r="L4449" s="9"/>
      <c r="M4449" s="66"/>
      <c r="N4449" s="9"/>
      <c r="O4449" s="9"/>
      <c r="P4449" s="9"/>
      <c r="Q4449" s="9"/>
      <c r="R4449" s="9"/>
      <c r="S4449" s="9"/>
      <c r="U4449" s="64"/>
      <c r="V4449" s="64"/>
      <c r="W4449" s="64"/>
      <c r="X4449" s="64"/>
      <c r="Y4449" s="64"/>
      <c r="Z4449" s="64"/>
      <c r="AA4449" s="64"/>
      <c r="AB4449" s="64"/>
      <c r="AC4449" s="64"/>
      <c r="AD4449" s="64"/>
      <c r="AE4449" s="64"/>
      <c r="AF4449" s="64"/>
      <c r="AG4449" s="64"/>
      <c r="AH4449" s="64"/>
      <c r="AI4449" s="64"/>
      <c r="AJ4449" s="64"/>
      <c r="AK4449" s="64"/>
      <c r="AL4449" s="64"/>
      <c r="AM4449" s="64"/>
      <c r="AN4449" s="64"/>
      <c r="AO4449" s="64"/>
      <c r="AP4449" s="64"/>
      <c r="AQ4449" s="64"/>
      <c r="AR4449" s="64"/>
      <c r="AS4449" s="64"/>
      <c r="AT4449" s="64"/>
      <c r="AU4449" s="64"/>
      <c r="AV4449" s="64"/>
      <c r="AW4449" s="64"/>
      <c r="AX4449" s="64"/>
      <c r="AY4449" s="64"/>
      <c r="AZ4449" s="64"/>
      <c r="BA4449" s="64"/>
      <c r="BB4449" s="64"/>
      <c r="BC4449" s="64"/>
      <c r="BD4449" s="64"/>
      <c r="BE4449" s="64"/>
      <c r="BF4449" s="64"/>
      <c r="BG4449" s="64"/>
      <c r="BH4449" s="64"/>
      <c r="BI4449" s="64"/>
      <c r="BJ4449" s="64"/>
      <c r="BK4449" s="64"/>
      <c r="BL4449" s="64"/>
      <c r="BM4449" s="64"/>
      <c r="BN4449" s="64"/>
      <c r="BO4449" s="64"/>
      <c r="BP4449" s="64"/>
      <c r="BQ4449" s="64"/>
      <c r="BR4449" s="64"/>
      <c r="BS4449" s="64"/>
      <c r="BT4449" s="64"/>
      <c r="BU4449" s="64"/>
      <c r="BV4449" s="64"/>
      <c r="BW4449" s="64"/>
      <c r="BX4449" s="64"/>
      <c r="BY4449" s="64"/>
      <c r="BZ4449" s="64"/>
      <c r="CA4449" s="64"/>
      <c r="CB4449" s="64"/>
      <c r="CC4449" s="64"/>
      <c r="CD4449" s="64"/>
      <c r="CE4449" s="64"/>
      <c r="CF4449" s="64"/>
      <c r="CG4449" s="64"/>
      <c r="CH4449" s="64"/>
      <c r="CI4449" s="64"/>
      <c r="CJ4449" s="64"/>
      <c r="CK4449" s="64"/>
      <c r="CL4449" s="64"/>
      <c r="CM4449" s="64"/>
      <c r="CN4449" s="64"/>
      <c r="CO4449" s="64"/>
      <c r="CP4449" s="64"/>
      <c r="CQ4449" s="64"/>
      <c r="CR4449" s="64"/>
      <c r="CS4449" s="64"/>
      <c r="CT4449" s="64"/>
      <c r="CU4449" s="64"/>
      <c r="CV4449" s="64"/>
      <c r="CW4449" s="64"/>
      <c r="CX4449" s="64"/>
      <c r="CY4449" s="64"/>
      <c r="CZ4449" s="64"/>
      <c r="DA4449" s="64"/>
      <c r="DB4449" s="64"/>
      <c r="DC4449" s="64"/>
      <c r="DD4449" s="64"/>
      <c r="DE4449" s="64"/>
      <c r="DF4449" s="64"/>
      <c r="DG4449" s="64"/>
      <c r="DH4449" s="64"/>
      <c r="DI4449" s="64"/>
      <c r="DJ4449" s="64"/>
      <c r="DK4449" s="64"/>
      <c r="DL4449" s="64"/>
      <c r="DM4449" s="64"/>
      <c r="DN4449" s="64"/>
      <c r="DO4449" s="64"/>
      <c r="DP4449" s="64"/>
      <c r="DQ4449" s="64"/>
      <c r="DR4449" s="64"/>
      <c r="DS4449" s="64"/>
      <c r="DT4449" s="64"/>
      <c r="DU4449" s="64"/>
      <c r="DV4449" s="64"/>
      <c r="DW4449" s="64"/>
      <c r="DX4449" s="64"/>
      <c r="DY4449" s="64"/>
      <c r="DZ4449" s="64"/>
      <c r="EA4449" s="64"/>
      <c r="EB4449" s="64"/>
      <c r="EC4449" s="64"/>
      <c r="ED4449" s="64"/>
      <c r="EE4449" s="64"/>
      <c r="EF4449" s="64"/>
      <c r="EG4449" s="64"/>
      <c r="EH4449" s="64"/>
      <c r="EI4449" s="64"/>
      <c r="EJ4449" s="64"/>
      <c r="EK4449" s="64"/>
      <c r="EL4449" s="64"/>
      <c r="EM4449" s="64"/>
      <c r="EN4449" s="64"/>
      <c r="EO4449" s="64"/>
      <c r="EP4449" s="64"/>
      <c r="EQ4449" s="64"/>
      <c r="ER4449" s="64"/>
      <c r="ES4449" s="64"/>
      <c r="ET4449" s="64"/>
      <c r="EU4449" s="64"/>
      <c r="EV4449" s="64"/>
      <c r="EW4449" s="64"/>
      <c r="EX4449" s="64"/>
      <c r="EY4449" s="64"/>
      <c r="EZ4449" s="64"/>
      <c r="FA4449" s="64"/>
      <c r="FB4449" s="64"/>
      <c r="FC4449" s="64"/>
      <c r="FD4449" s="64"/>
      <c r="FE4449" s="64"/>
      <c r="FF4449" s="64"/>
      <c r="FG4449" s="64"/>
      <c r="FH4449" s="64"/>
      <c r="FI4449" s="64"/>
      <c r="FJ4449" s="64"/>
      <c r="FK4449" s="64"/>
      <c r="FL4449" s="64"/>
      <c r="FM4449" s="64"/>
      <c r="FN4449" s="64"/>
      <c r="FO4449" s="64"/>
      <c r="FP4449" s="64"/>
      <c r="FQ4449" s="64"/>
      <c r="FR4449" s="64"/>
      <c r="FS4449" s="64"/>
      <c r="FT4449" s="64"/>
      <c r="FU4449" s="64"/>
      <c r="FV4449" s="64"/>
      <c r="FW4449" s="64"/>
      <c r="FX4449" s="64"/>
      <c r="FY4449" s="64"/>
      <c r="FZ4449" s="64"/>
      <c r="GA4449" s="64"/>
      <c r="GB4449" s="64"/>
      <c r="GC4449" s="64"/>
      <c r="GD4449" s="64"/>
      <c r="GE4449" s="64"/>
      <c r="GF4449" s="64"/>
      <c r="GG4449" s="64"/>
      <c r="GH4449" s="64"/>
      <c r="GI4449" s="64"/>
      <c r="GJ4449" s="64"/>
      <c r="GK4449" s="64"/>
      <c r="GL4449" s="64"/>
      <c r="GM4449" s="64"/>
      <c r="GN4449" s="64"/>
      <c r="GO4449" s="64"/>
      <c r="GP4449" s="64"/>
      <c r="GQ4449" s="64"/>
      <c r="GR4449" s="64"/>
      <c r="GS4449" s="64"/>
      <c r="GT4449" s="64"/>
      <c r="GU4449" s="64"/>
      <c r="GV4449" s="64"/>
      <c r="GW4449" s="64"/>
      <c r="GX4449" s="64"/>
      <c r="GY4449" s="64"/>
      <c r="GZ4449" s="64"/>
      <c r="HA4449" s="64"/>
      <c r="HB4449" s="64"/>
      <c r="HC4449" s="64"/>
      <c r="HD4449" s="64"/>
      <c r="HE4449" s="64"/>
      <c r="HF4449" s="64"/>
      <c r="HG4449" s="64"/>
      <c r="HH4449" s="64"/>
      <c r="HI4449" s="64"/>
      <c r="HJ4449" s="64"/>
      <c r="HK4449" s="64"/>
      <c r="HL4449" s="64"/>
      <c r="HM4449" s="64"/>
      <c r="HN4449" s="64"/>
      <c r="HO4449" s="64"/>
    </row>
    <row r="4450" spans="1:223" s="63" customFormat="1">
      <c r="A4450" s="60"/>
      <c r="B4450" s="61"/>
      <c r="C4450" s="61"/>
      <c r="D4450" s="62"/>
      <c r="E4450" s="62"/>
      <c r="F4450" s="61"/>
      <c r="G4450" s="11"/>
      <c r="H4450" s="9"/>
      <c r="I4450" s="9"/>
      <c r="J4450" s="33"/>
      <c r="K4450" s="9"/>
      <c r="L4450" s="9"/>
      <c r="M4450" s="66"/>
      <c r="N4450" s="9"/>
      <c r="O4450" s="9"/>
      <c r="P4450" s="9"/>
      <c r="Q4450" s="9"/>
      <c r="R4450" s="9"/>
      <c r="S4450" s="9"/>
      <c r="U4450" s="64"/>
      <c r="V4450" s="64"/>
      <c r="W4450" s="64"/>
      <c r="X4450" s="64"/>
      <c r="Y4450" s="64"/>
      <c r="Z4450" s="64"/>
      <c r="AA4450" s="64"/>
      <c r="AB4450" s="64"/>
      <c r="AC4450" s="64"/>
      <c r="AD4450" s="64"/>
      <c r="AE4450" s="64"/>
      <c r="AF4450" s="64"/>
      <c r="AG4450" s="64"/>
      <c r="AH4450" s="64"/>
      <c r="AI4450" s="64"/>
      <c r="AJ4450" s="64"/>
      <c r="AK4450" s="64"/>
      <c r="AL4450" s="64"/>
      <c r="AM4450" s="64"/>
      <c r="AN4450" s="64"/>
      <c r="AO4450" s="64"/>
      <c r="AP4450" s="64"/>
      <c r="AQ4450" s="64"/>
      <c r="AR4450" s="64"/>
      <c r="AS4450" s="64"/>
      <c r="AT4450" s="64"/>
      <c r="AU4450" s="64"/>
      <c r="AV4450" s="64"/>
      <c r="AW4450" s="64"/>
      <c r="AX4450" s="64"/>
      <c r="AY4450" s="64"/>
      <c r="AZ4450" s="64"/>
      <c r="BA4450" s="64"/>
      <c r="BB4450" s="64"/>
      <c r="BC4450" s="64"/>
      <c r="BD4450" s="64"/>
      <c r="BE4450" s="64"/>
      <c r="BF4450" s="64"/>
      <c r="BG4450" s="64"/>
      <c r="BH4450" s="64"/>
      <c r="BI4450" s="64"/>
      <c r="BJ4450" s="64"/>
      <c r="BK4450" s="64"/>
      <c r="BL4450" s="64"/>
      <c r="BM4450" s="64"/>
      <c r="BN4450" s="64"/>
      <c r="BO4450" s="64"/>
      <c r="BP4450" s="64"/>
      <c r="BQ4450" s="64"/>
      <c r="BR4450" s="64"/>
      <c r="BS4450" s="64"/>
      <c r="BT4450" s="64"/>
      <c r="BU4450" s="64"/>
      <c r="BV4450" s="64"/>
      <c r="BW4450" s="64"/>
      <c r="BX4450" s="64"/>
      <c r="BY4450" s="64"/>
      <c r="BZ4450" s="64"/>
      <c r="CA4450" s="64"/>
      <c r="CB4450" s="64"/>
      <c r="CC4450" s="64"/>
      <c r="CD4450" s="64"/>
      <c r="CE4450" s="64"/>
      <c r="CF4450" s="64"/>
      <c r="CG4450" s="64"/>
      <c r="CH4450" s="64"/>
      <c r="CI4450" s="64"/>
      <c r="CJ4450" s="64"/>
      <c r="CK4450" s="64"/>
      <c r="CL4450" s="64"/>
      <c r="CM4450" s="64"/>
      <c r="CN4450" s="64"/>
      <c r="CO4450" s="64"/>
      <c r="CP4450" s="64"/>
      <c r="CQ4450" s="64"/>
      <c r="CR4450" s="64"/>
      <c r="CS4450" s="64"/>
      <c r="CT4450" s="64"/>
      <c r="CU4450" s="64"/>
      <c r="CV4450" s="64"/>
      <c r="CW4450" s="64"/>
      <c r="CX4450" s="64"/>
      <c r="CY4450" s="64"/>
      <c r="CZ4450" s="64"/>
      <c r="DA4450" s="64"/>
      <c r="DB4450" s="64"/>
      <c r="DC4450" s="64"/>
      <c r="DD4450" s="64"/>
      <c r="DE4450" s="64"/>
      <c r="DF4450" s="64"/>
      <c r="DG4450" s="64"/>
      <c r="DH4450" s="64"/>
      <c r="DI4450" s="64"/>
      <c r="DJ4450" s="64"/>
      <c r="DK4450" s="64"/>
      <c r="DL4450" s="64"/>
      <c r="DM4450" s="64"/>
      <c r="DN4450" s="64"/>
      <c r="DO4450" s="64"/>
      <c r="DP4450" s="64"/>
      <c r="DQ4450" s="64"/>
      <c r="DR4450" s="64"/>
      <c r="DS4450" s="64"/>
      <c r="DT4450" s="64"/>
      <c r="DU4450" s="64"/>
      <c r="DV4450" s="64"/>
      <c r="DW4450" s="64"/>
      <c r="DX4450" s="64"/>
      <c r="DY4450" s="64"/>
      <c r="DZ4450" s="64"/>
      <c r="EA4450" s="64"/>
      <c r="EB4450" s="64"/>
      <c r="EC4450" s="64"/>
      <c r="ED4450" s="64"/>
      <c r="EE4450" s="64"/>
      <c r="EF4450" s="64"/>
      <c r="EG4450" s="64"/>
      <c r="EH4450" s="64"/>
      <c r="EI4450" s="64"/>
      <c r="EJ4450" s="64"/>
      <c r="EK4450" s="64"/>
      <c r="EL4450" s="64"/>
      <c r="EM4450" s="64"/>
      <c r="EN4450" s="64"/>
      <c r="EO4450" s="64"/>
      <c r="EP4450" s="64"/>
      <c r="EQ4450" s="64"/>
      <c r="ER4450" s="64"/>
      <c r="ES4450" s="64"/>
      <c r="ET4450" s="64"/>
      <c r="EU4450" s="64"/>
      <c r="EV4450" s="64"/>
      <c r="EW4450" s="64"/>
      <c r="EX4450" s="64"/>
      <c r="EY4450" s="64"/>
      <c r="EZ4450" s="64"/>
      <c r="FA4450" s="64"/>
      <c r="FB4450" s="64"/>
      <c r="FC4450" s="64"/>
      <c r="FD4450" s="64"/>
      <c r="FE4450" s="64"/>
      <c r="FF4450" s="64"/>
      <c r="FG4450" s="64"/>
      <c r="FH4450" s="64"/>
      <c r="FI4450" s="64"/>
      <c r="FJ4450" s="64"/>
      <c r="FK4450" s="64"/>
      <c r="FL4450" s="64"/>
      <c r="FM4450" s="64"/>
      <c r="FN4450" s="64"/>
      <c r="FO4450" s="64"/>
      <c r="FP4450" s="64"/>
      <c r="FQ4450" s="64"/>
      <c r="FR4450" s="64"/>
      <c r="FS4450" s="64"/>
      <c r="FT4450" s="64"/>
      <c r="FU4450" s="64"/>
      <c r="FV4450" s="64"/>
      <c r="FW4450" s="64"/>
      <c r="FX4450" s="64"/>
      <c r="FY4450" s="64"/>
      <c r="FZ4450" s="64"/>
      <c r="GA4450" s="64"/>
      <c r="GB4450" s="64"/>
      <c r="GC4450" s="64"/>
      <c r="GD4450" s="64"/>
      <c r="GE4450" s="64"/>
      <c r="GF4450" s="64"/>
      <c r="GG4450" s="64"/>
      <c r="GH4450" s="64"/>
      <c r="GI4450" s="64"/>
      <c r="GJ4450" s="64"/>
      <c r="GK4450" s="64"/>
      <c r="GL4450" s="64"/>
      <c r="GM4450" s="64"/>
      <c r="GN4450" s="64"/>
      <c r="GO4450" s="64"/>
      <c r="GP4450" s="64"/>
      <c r="GQ4450" s="64"/>
      <c r="GR4450" s="64"/>
      <c r="GS4450" s="64"/>
      <c r="GT4450" s="64"/>
      <c r="GU4450" s="64"/>
      <c r="GV4450" s="64"/>
      <c r="GW4450" s="64"/>
      <c r="GX4450" s="64"/>
      <c r="GY4450" s="64"/>
      <c r="GZ4450" s="64"/>
      <c r="HA4450" s="64"/>
      <c r="HB4450" s="64"/>
      <c r="HC4450" s="64"/>
      <c r="HD4450" s="64"/>
      <c r="HE4450" s="64"/>
      <c r="HF4450" s="64"/>
      <c r="HG4450" s="64"/>
      <c r="HH4450" s="64"/>
      <c r="HI4450" s="64"/>
      <c r="HJ4450" s="64"/>
      <c r="HK4450" s="64"/>
      <c r="HL4450" s="64"/>
      <c r="HM4450" s="64"/>
      <c r="HN4450" s="64"/>
      <c r="HO4450" s="64"/>
    </row>
    <row r="4451" spans="1:223" s="63" customFormat="1">
      <c r="A4451" s="60"/>
      <c r="B4451" s="61"/>
      <c r="C4451" s="61"/>
      <c r="D4451" s="62"/>
      <c r="E4451" s="62"/>
      <c r="F4451" s="61"/>
      <c r="G4451" s="11"/>
      <c r="H4451" s="9"/>
      <c r="I4451" s="9"/>
      <c r="J4451" s="33"/>
      <c r="K4451" s="9"/>
      <c r="L4451" s="9"/>
      <c r="M4451" s="66"/>
      <c r="N4451" s="9"/>
      <c r="O4451" s="9"/>
      <c r="P4451" s="9"/>
      <c r="Q4451" s="9"/>
      <c r="R4451" s="9"/>
      <c r="S4451" s="9"/>
      <c r="U4451" s="64"/>
      <c r="V4451" s="64"/>
      <c r="W4451" s="64"/>
      <c r="X4451" s="64"/>
      <c r="Y4451" s="64"/>
      <c r="Z4451" s="64"/>
      <c r="AA4451" s="64"/>
      <c r="AB4451" s="64"/>
      <c r="AC4451" s="64"/>
      <c r="AD4451" s="64"/>
      <c r="AE4451" s="64"/>
      <c r="AF4451" s="64"/>
      <c r="AG4451" s="64"/>
      <c r="AH4451" s="64"/>
      <c r="AI4451" s="64"/>
      <c r="AJ4451" s="64"/>
      <c r="AK4451" s="64"/>
      <c r="AL4451" s="64"/>
      <c r="AM4451" s="64"/>
      <c r="AN4451" s="64"/>
      <c r="AO4451" s="64"/>
      <c r="AP4451" s="64"/>
      <c r="AQ4451" s="64"/>
      <c r="AR4451" s="64"/>
      <c r="AS4451" s="64"/>
      <c r="AT4451" s="64"/>
      <c r="AU4451" s="64"/>
      <c r="AV4451" s="64"/>
      <c r="AW4451" s="64"/>
      <c r="AX4451" s="64"/>
      <c r="AY4451" s="64"/>
      <c r="AZ4451" s="64"/>
      <c r="BA4451" s="64"/>
      <c r="BB4451" s="64"/>
      <c r="BC4451" s="64"/>
      <c r="BD4451" s="64"/>
      <c r="BE4451" s="64"/>
      <c r="BF4451" s="64"/>
      <c r="BG4451" s="64"/>
      <c r="BH4451" s="64"/>
      <c r="BI4451" s="64"/>
      <c r="BJ4451" s="64"/>
      <c r="BK4451" s="64"/>
      <c r="BL4451" s="64"/>
      <c r="BM4451" s="64"/>
      <c r="BN4451" s="64"/>
      <c r="BO4451" s="64"/>
      <c r="BP4451" s="64"/>
      <c r="BQ4451" s="64"/>
      <c r="BR4451" s="64"/>
      <c r="BS4451" s="64"/>
      <c r="BT4451" s="64"/>
      <c r="BU4451" s="64"/>
      <c r="BV4451" s="64"/>
      <c r="BW4451" s="64"/>
      <c r="BX4451" s="64"/>
      <c r="BY4451" s="64"/>
      <c r="BZ4451" s="64"/>
      <c r="CA4451" s="64"/>
      <c r="CB4451" s="64"/>
      <c r="CC4451" s="64"/>
      <c r="CD4451" s="64"/>
      <c r="CE4451" s="64"/>
      <c r="CF4451" s="64"/>
      <c r="CG4451" s="64"/>
      <c r="CH4451" s="64"/>
      <c r="CI4451" s="64"/>
      <c r="CJ4451" s="64"/>
      <c r="CK4451" s="64"/>
      <c r="CL4451" s="64"/>
      <c r="CM4451" s="64"/>
      <c r="CN4451" s="64"/>
      <c r="CO4451" s="64"/>
      <c r="CP4451" s="64"/>
      <c r="CQ4451" s="64"/>
      <c r="CR4451" s="64"/>
      <c r="CS4451" s="64"/>
      <c r="CT4451" s="64"/>
      <c r="CU4451" s="64"/>
      <c r="CV4451" s="64"/>
      <c r="CW4451" s="64"/>
      <c r="CX4451" s="64"/>
      <c r="CY4451" s="64"/>
      <c r="CZ4451" s="64"/>
      <c r="DA4451" s="64"/>
      <c r="DB4451" s="64"/>
      <c r="DC4451" s="64"/>
      <c r="DD4451" s="64"/>
      <c r="DE4451" s="64"/>
      <c r="DF4451" s="64"/>
      <c r="DG4451" s="64"/>
      <c r="DH4451" s="64"/>
      <c r="DI4451" s="64"/>
      <c r="DJ4451" s="64"/>
      <c r="DK4451" s="64"/>
      <c r="DL4451" s="64"/>
      <c r="DM4451" s="64"/>
      <c r="DN4451" s="64"/>
      <c r="DO4451" s="64"/>
      <c r="DP4451" s="64"/>
      <c r="DQ4451" s="64"/>
      <c r="DR4451" s="64"/>
      <c r="DS4451" s="64"/>
      <c r="DT4451" s="64"/>
      <c r="DU4451" s="64"/>
      <c r="DV4451" s="64"/>
      <c r="DW4451" s="64"/>
      <c r="DX4451" s="64"/>
      <c r="DY4451" s="64"/>
      <c r="DZ4451" s="64"/>
      <c r="EA4451" s="64"/>
      <c r="EB4451" s="64"/>
      <c r="EC4451" s="64"/>
      <c r="ED4451" s="64"/>
      <c r="EE4451" s="64"/>
      <c r="EF4451" s="64"/>
      <c r="EG4451" s="64"/>
      <c r="EH4451" s="64"/>
      <c r="EI4451" s="64"/>
      <c r="EJ4451" s="64"/>
      <c r="EK4451" s="64"/>
      <c r="EL4451" s="64"/>
      <c r="EM4451" s="64"/>
      <c r="EN4451" s="64"/>
      <c r="EO4451" s="64"/>
      <c r="EP4451" s="64"/>
      <c r="EQ4451" s="64"/>
      <c r="ER4451" s="64"/>
      <c r="ES4451" s="64"/>
      <c r="ET4451" s="64"/>
      <c r="EU4451" s="64"/>
      <c r="EV4451" s="64"/>
      <c r="EW4451" s="64"/>
      <c r="EX4451" s="64"/>
      <c r="EY4451" s="64"/>
      <c r="EZ4451" s="64"/>
      <c r="FA4451" s="64"/>
      <c r="FB4451" s="64"/>
      <c r="FC4451" s="64"/>
      <c r="FD4451" s="64"/>
      <c r="FE4451" s="64"/>
      <c r="FF4451" s="64"/>
      <c r="FG4451" s="64"/>
      <c r="FH4451" s="64"/>
      <c r="FI4451" s="64"/>
      <c r="FJ4451" s="64"/>
      <c r="FK4451" s="64"/>
      <c r="FL4451" s="64"/>
      <c r="FM4451" s="64"/>
      <c r="FN4451" s="64"/>
      <c r="FO4451" s="64"/>
      <c r="FP4451" s="64"/>
      <c r="FQ4451" s="64"/>
      <c r="FR4451" s="64"/>
      <c r="FS4451" s="64"/>
      <c r="FT4451" s="64"/>
      <c r="FU4451" s="64"/>
      <c r="FV4451" s="64"/>
      <c r="FW4451" s="64"/>
      <c r="FX4451" s="64"/>
      <c r="FY4451" s="64"/>
      <c r="FZ4451" s="64"/>
      <c r="GA4451" s="64"/>
      <c r="GB4451" s="64"/>
      <c r="GC4451" s="64"/>
      <c r="GD4451" s="64"/>
      <c r="GE4451" s="64"/>
      <c r="GF4451" s="64"/>
      <c r="GG4451" s="64"/>
      <c r="GH4451" s="64"/>
      <c r="GI4451" s="64"/>
      <c r="GJ4451" s="64"/>
      <c r="GK4451" s="64"/>
      <c r="GL4451" s="64"/>
      <c r="GM4451" s="64"/>
      <c r="GN4451" s="64"/>
      <c r="GO4451" s="64"/>
      <c r="GP4451" s="64"/>
      <c r="GQ4451" s="64"/>
      <c r="GR4451" s="64"/>
      <c r="GS4451" s="64"/>
      <c r="GT4451" s="64"/>
      <c r="GU4451" s="64"/>
      <c r="GV4451" s="64"/>
      <c r="GW4451" s="64"/>
      <c r="GX4451" s="64"/>
      <c r="GY4451" s="64"/>
      <c r="GZ4451" s="64"/>
      <c r="HA4451" s="64"/>
      <c r="HB4451" s="64"/>
      <c r="HC4451" s="64"/>
      <c r="HD4451" s="64"/>
      <c r="HE4451" s="64"/>
      <c r="HF4451" s="64"/>
      <c r="HG4451" s="64"/>
      <c r="HH4451" s="64"/>
      <c r="HI4451" s="64"/>
      <c r="HJ4451" s="64"/>
      <c r="HK4451" s="64"/>
      <c r="HL4451" s="64"/>
      <c r="HM4451" s="64"/>
      <c r="HN4451" s="64"/>
      <c r="HO4451" s="64"/>
    </row>
    <row r="4452" spans="1:223" s="63" customFormat="1">
      <c r="A4452" s="60"/>
      <c r="B4452" s="61"/>
      <c r="C4452" s="61"/>
      <c r="D4452" s="62"/>
      <c r="E4452" s="62"/>
      <c r="F4452" s="61"/>
      <c r="G4452" s="11"/>
      <c r="H4452" s="9"/>
      <c r="I4452" s="9"/>
      <c r="J4452" s="33"/>
      <c r="K4452" s="9"/>
      <c r="L4452" s="9"/>
      <c r="M4452" s="66"/>
      <c r="N4452" s="9"/>
      <c r="O4452" s="9"/>
      <c r="P4452" s="9"/>
      <c r="Q4452" s="9"/>
      <c r="R4452" s="9"/>
      <c r="S4452" s="9"/>
      <c r="U4452" s="64"/>
      <c r="V4452" s="64"/>
      <c r="W4452" s="64"/>
      <c r="X4452" s="64"/>
      <c r="Y4452" s="64"/>
      <c r="Z4452" s="64"/>
      <c r="AA4452" s="64"/>
      <c r="AB4452" s="64"/>
      <c r="AC4452" s="64"/>
      <c r="AD4452" s="64"/>
      <c r="AE4452" s="64"/>
      <c r="AF4452" s="64"/>
      <c r="AG4452" s="64"/>
      <c r="AH4452" s="64"/>
      <c r="AI4452" s="64"/>
      <c r="AJ4452" s="64"/>
      <c r="AK4452" s="64"/>
      <c r="AL4452" s="64"/>
      <c r="AM4452" s="64"/>
      <c r="AN4452" s="64"/>
      <c r="AO4452" s="64"/>
      <c r="AP4452" s="64"/>
      <c r="AQ4452" s="64"/>
      <c r="AR4452" s="64"/>
      <c r="AS4452" s="64"/>
      <c r="AT4452" s="64"/>
      <c r="AU4452" s="64"/>
      <c r="AV4452" s="64"/>
      <c r="AW4452" s="64"/>
      <c r="AX4452" s="64"/>
      <c r="AY4452" s="64"/>
      <c r="AZ4452" s="64"/>
      <c r="BA4452" s="64"/>
      <c r="BB4452" s="64"/>
      <c r="BC4452" s="64"/>
      <c r="BD4452" s="64"/>
      <c r="BE4452" s="64"/>
      <c r="BF4452" s="64"/>
      <c r="BG4452" s="64"/>
      <c r="BH4452" s="64"/>
      <c r="BI4452" s="64"/>
      <c r="BJ4452" s="64"/>
      <c r="BK4452" s="64"/>
      <c r="BL4452" s="64"/>
      <c r="BM4452" s="64"/>
      <c r="BN4452" s="64"/>
      <c r="BO4452" s="64"/>
      <c r="BP4452" s="64"/>
      <c r="BQ4452" s="64"/>
      <c r="BR4452" s="64"/>
      <c r="BS4452" s="64"/>
      <c r="BT4452" s="64"/>
      <c r="BU4452" s="64"/>
      <c r="BV4452" s="64"/>
      <c r="BW4452" s="64"/>
      <c r="BX4452" s="64"/>
      <c r="BY4452" s="64"/>
      <c r="BZ4452" s="64"/>
      <c r="CA4452" s="64"/>
      <c r="CB4452" s="64"/>
      <c r="CC4452" s="64"/>
      <c r="CD4452" s="64"/>
      <c r="CE4452" s="64"/>
      <c r="CF4452" s="64"/>
      <c r="CG4452" s="64"/>
      <c r="CH4452" s="64"/>
      <c r="CI4452" s="64"/>
      <c r="CJ4452" s="64"/>
      <c r="CK4452" s="64"/>
      <c r="CL4452" s="64"/>
      <c r="CM4452" s="64"/>
      <c r="CN4452" s="64"/>
      <c r="CO4452" s="64"/>
      <c r="CP4452" s="64"/>
      <c r="CQ4452" s="64"/>
      <c r="CR4452" s="64"/>
      <c r="CS4452" s="64"/>
      <c r="CT4452" s="64"/>
      <c r="CU4452" s="64"/>
      <c r="CV4452" s="64"/>
      <c r="CW4452" s="64"/>
      <c r="CX4452" s="64"/>
      <c r="CY4452" s="64"/>
      <c r="CZ4452" s="64"/>
      <c r="DA4452" s="64"/>
      <c r="DB4452" s="64"/>
      <c r="DC4452" s="64"/>
      <c r="DD4452" s="64"/>
      <c r="DE4452" s="64"/>
      <c r="DF4452" s="64"/>
      <c r="DG4452" s="64"/>
      <c r="DH4452" s="64"/>
      <c r="DI4452" s="64"/>
      <c r="DJ4452" s="64"/>
      <c r="DK4452" s="64"/>
      <c r="DL4452" s="64"/>
      <c r="DM4452" s="64"/>
      <c r="DN4452" s="64"/>
      <c r="DO4452" s="64"/>
      <c r="DP4452" s="64"/>
      <c r="DQ4452" s="64"/>
      <c r="DR4452" s="64"/>
      <c r="DS4452" s="64"/>
      <c r="DT4452" s="64"/>
      <c r="DU4452" s="64"/>
      <c r="DV4452" s="64"/>
      <c r="DW4452" s="64"/>
      <c r="DX4452" s="64"/>
      <c r="DY4452" s="64"/>
      <c r="DZ4452" s="64"/>
      <c r="EA4452" s="64"/>
      <c r="EB4452" s="64"/>
      <c r="EC4452" s="64"/>
      <c r="ED4452" s="64"/>
      <c r="EE4452" s="64"/>
      <c r="EF4452" s="64"/>
      <c r="EG4452" s="64"/>
      <c r="EH4452" s="64"/>
      <c r="EI4452" s="64"/>
      <c r="EJ4452" s="64"/>
      <c r="EK4452" s="64"/>
      <c r="EL4452" s="64"/>
      <c r="EM4452" s="64"/>
      <c r="EN4452" s="64"/>
      <c r="EO4452" s="64"/>
      <c r="EP4452" s="64"/>
      <c r="EQ4452" s="64"/>
      <c r="ER4452" s="64"/>
      <c r="ES4452" s="64"/>
      <c r="ET4452" s="64"/>
      <c r="EU4452" s="64"/>
      <c r="EV4452" s="64"/>
      <c r="EW4452" s="64"/>
      <c r="EX4452" s="64"/>
      <c r="EY4452" s="64"/>
      <c r="EZ4452" s="64"/>
      <c r="FA4452" s="64"/>
      <c r="FB4452" s="64"/>
      <c r="FC4452" s="64"/>
      <c r="FD4452" s="64"/>
      <c r="FE4452" s="64"/>
      <c r="FF4452" s="64"/>
      <c r="FG4452" s="64"/>
      <c r="FH4452" s="64"/>
      <c r="FI4452" s="64"/>
      <c r="FJ4452" s="64"/>
      <c r="FK4452" s="64"/>
      <c r="FL4452" s="64"/>
      <c r="FM4452" s="64"/>
      <c r="FN4452" s="64"/>
      <c r="FO4452" s="64"/>
      <c r="FP4452" s="64"/>
      <c r="FQ4452" s="64"/>
      <c r="FR4452" s="64"/>
      <c r="FS4452" s="64"/>
      <c r="FT4452" s="64"/>
      <c r="FU4452" s="64"/>
      <c r="FV4452" s="64"/>
      <c r="FW4452" s="64"/>
      <c r="FX4452" s="64"/>
      <c r="FY4452" s="64"/>
      <c r="FZ4452" s="64"/>
      <c r="GA4452" s="64"/>
      <c r="GB4452" s="64"/>
      <c r="GC4452" s="64"/>
      <c r="GD4452" s="64"/>
      <c r="GE4452" s="64"/>
      <c r="GF4452" s="64"/>
      <c r="GG4452" s="64"/>
      <c r="GH4452" s="64"/>
      <c r="GI4452" s="64"/>
      <c r="GJ4452" s="64"/>
      <c r="GK4452" s="64"/>
      <c r="GL4452" s="64"/>
      <c r="GM4452" s="64"/>
      <c r="GN4452" s="64"/>
      <c r="GO4452" s="64"/>
      <c r="GP4452" s="64"/>
      <c r="GQ4452" s="64"/>
      <c r="GR4452" s="64"/>
      <c r="GS4452" s="64"/>
      <c r="GT4452" s="64"/>
      <c r="GU4452" s="64"/>
      <c r="GV4452" s="64"/>
      <c r="GW4452" s="64"/>
      <c r="GX4452" s="64"/>
      <c r="GY4452" s="64"/>
      <c r="GZ4452" s="64"/>
      <c r="HA4452" s="64"/>
      <c r="HB4452" s="64"/>
      <c r="HC4452" s="64"/>
      <c r="HD4452" s="64"/>
      <c r="HE4452" s="64"/>
      <c r="HF4452" s="64"/>
      <c r="HG4452" s="64"/>
      <c r="HH4452" s="64"/>
      <c r="HI4452" s="64"/>
      <c r="HJ4452" s="64"/>
      <c r="HK4452" s="64"/>
      <c r="HL4452" s="64"/>
      <c r="HM4452" s="64"/>
      <c r="HN4452" s="64"/>
      <c r="HO4452" s="64"/>
    </row>
    <row r="4453" spans="1:223" s="63" customFormat="1">
      <c r="A4453" s="60"/>
      <c r="B4453" s="61"/>
      <c r="C4453" s="61"/>
      <c r="D4453" s="62"/>
      <c r="E4453" s="62"/>
      <c r="F4453" s="61"/>
      <c r="G4453" s="11"/>
      <c r="H4453" s="9"/>
      <c r="I4453" s="9"/>
      <c r="J4453" s="33"/>
      <c r="K4453" s="9"/>
      <c r="L4453" s="9"/>
      <c r="M4453" s="66"/>
      <c r="N4453" s="9"/>
      <c r="O4453" s="9"/>
      <c r="P4453" s="9"/>
      <c r="Q4453" s="9"/>
      <c r="R4453" s="9"/>
      <c r="S4453" s="9"/>
      <c r="U4453" s="64"/>
      <c r="V4453" s="64"/>
      <c r="W4453" s="64"/>
      <c r="X4453" s="64"/>
      <c r="Y4453" s="64"/>
      <c r="Z4453" s="64"/>
      <c r="AA4453" s="64"/>
      <c r="AB4453" s="64"/>
      <c r="AC4453" s="64"/>
      <c r="AD4453" s="64"/>
      <c r="AE4453" s="64"/>
      <c r="AF4453" s="64"/>
      <c r="AG4453" s="64"/>
      <c r="AH4453" s="64"/>
      <c r="AI4453" s="64"/>
      <c r="AJ4453" s="64"/>
      <c r="AK4453" s="64"/>
      <c r="AL4453" s="64"/>
      <c r="AM4453" s="64"/>
      <c r="AN4453" s="64"/>
      <c r="AO4453" s="64"/>
      <c r="AP4453" s="64"/>
      <c r="AQ4453" s="64"/>
      <c r="AR4453" s="64"/>
      <c r="AS4453" s="64"/>
      <c r="AT4453" s="64"/>
      <c r="AU4453" s="64"/>
      <c r="AV4453" s="64"/>
      <c r="AW4453" s="64"/>
      <c r="AX4453" s="64"/>
      <c r="AY4453" s="64"/>
      <c r="AZ4453" s="64"/>
      <c r="BA4453" s="64"/>
      <c r="BB4453" s="64"/>
      <c r="BC4453" s="64"/>
      <c r="BD4453" s="64"/>
      <c r="BE4453" s="64"/>
      <c r="BF4453" s="64"/>
      <c r="BG4453" s="64"/>
      <c r="BH4453" s="64"/>
      <c r="BI4453" s="64"/>
      <c r="BJ4453" s="64"/>
      <c r="BK4453" s="64"/>
      <c r="BL4453" s="64"/>
      <c r="BM4453" s="64"/>
      <c r="BN4453" s="64"/>
      <c r="BO4453" s="64"/>
      <c r="BP4453" s="64"/>
      <c r="BQ4453" s="64"/>
      <c r="BR4453" s="64"/>
      <c r="BS4453" s="64"/>
      <c r="BT4453" s="64"/>
      <c r="BU4453" s="64"/>
      <c r="BV4453" s="64"/>
      <c r="BW4453" s="64"/>
      <c r="BX4453" s="64"/>
      <c r="BY4453" s="64"/>
      <c r="BZ4453" s="64"/>
      <c r="CA4453" s="64"/>
      <c r="CB4453" s="64"/>
      <c r="CC4453" s="64"/>
      <c r="CD4453" s="64"/>
      <c r="CE4453" s="64"/>
      <c r="CF4453" s="64"/>
      <c r="CG4453" s="64"/>
      <c r="CH4453" s="64"/>
      <c r="CI4453" s="64"/>
      <c r="CJ4453" s="64"/>
      <c r="CK4453" s="64"/>
      <c r="CL4453" s="64"/>
      <c r="CM4453" s="64"/>
      <c r="CN4453" s="64"/>
      <c r="CO4453" s="64"/>
      <c r="CP4453" s="64"/>
      <c r="CQ4453" s="64"/>
      <c r="CR4453" s="64"/>
      <c r="CS4453" s="64"/>
      <c r="CT4453" s="64"/>
      <c r="CU4453" s="64"/>
      <c r="CV4453" s="64"/>
      <c r="CW4453" s="64"/>
      <c r="CX4453" s="64"/>
      <c r="CY4453" s="64"/>
      <c r="CZ4453" s="64"/>
      <c r="DA4453" s="64"/>
      <c r="DB4453" s="64"/>
      <c r="DC4453" s="64"/>
      <c r="DD4453" s="64"/>
      <c r="DE4453" s="64"/>
      <c r="DF4453" s="64"/>
      <c r="DG4453" s="64"/>
      <c r="DH4453" s="64"/>
      <c r="DI4453" s="64"/>
      <c r="DJ4453" s="64"/>
      <c r="DK4453" s="64"/>
      <c r="DL4453" s="64"/>
      <c r="DM4453" s="64"/>
      <c r="DN4453" s="64"/>
      <c r="DO4453" s="64"/>
      <c r="DP4453" s="64"/>
      <c r="DQ4453" s="64"/>
      <c r="DR4453" s="64"/>
      <c r="DS4453" s="64"/>
      <c r="DT4453" s="64"/>
      <c r="DU4453" s="64"/>
      <c r="DV4453" s="64"/>
      <c r="DW4453" s="64"/>
      <c r="DX4453" s="64"/>
      <c r="DY4453" s="64"/>
      <c r="DZ4453" s="64"/>
      <c r="EA4453" s="64"/>
      <c r="EB4453" s="64"/>
      <c r="EC4453" s="64"/>
      <c r="ED4453" s="64"/>
      <c r="EE4453" s="64"/>
      <c r="EF4453" s="64"/>
      <c r="EG4453" s="64"/>
      <c r="EH4453" s="64"/>
      <c r="EI4453" s="64"/>
      <c r="EJ4453" s="64"/>
      <c r="EK4453" s="64"/>
      <c r="EL4453" s="64"/>
      <c r="EM4453" s="64"/>
      <c r="EN4453" s="64"/>
      <c r="EO4453" s="64"/>
      <c r="EP4453" s="64"/>
      <c r="EQ4453" s="64"/>
      <c r="ER4453" s="64"/>
      <c r="ES4453" s="64"/>
      <c r="ET4453" s="64"/>
      <c r="EU4453" s="64"/>
      <c r="EV4453" s="64"/>
      <c r="EW4453" s="64"/>
      <c r="EX4453" s="64"/>
      <c r="EY4453" s="64"/>
      <c r="EZ4453" s="64"/>
      <c r="FA4453" s="64"/>
      <c r="FB4453" s="64"/>
      <c r="FC4453" s="64"/>
      <c r="FD4453" s="64"/>
      <c r="FE4453" s="64"/>
      <c r="FF4453" s="64"/>
      <c r="FG4453" s="64"/>
      <c r="FH4453" s="64"/>
      <c r="FI4453" s="64"/>
      <c r="FJ4453" s="64"/>
      <c r="FK4453" s="64"/>
      <c r="FL4453" s="64"/>
      <c r="FM4453" s="64"/>
      <c r="FN4453" s="64"/>
      <c r="FO4453" s="64"/>
      <c r="FP4453" s="64"/>
      <c r="FQ4453" s="64"/>
      <c r="FR4453" s="64"/>
      <c r="FS4453" s="64"/>
      <c r="FT4453" s="64"/>
      <c r="FU4453" s="64"/>
      <c r="FV4453" s="64"/>
      <c r="FW4453" s="64"/>
      <c r="FX4453" s="64"/>
      <c r="FY4453" s="64"/>
      <c r="FZ4453" s="64"/>
      <c r="GA4453" s="64"/>
      <c r="GB4453" s="64"/>
      <c r="GC4453" s="64"/>
      <c r="GD4453" s="64"/>
      <c r="GE4453" s="64"/>
      <c r="GF4453" s="64"/>
      <c r="GG4453" s="64"/>
      <c r="GH4453" s="64"/>
      <c r="GI4453" s="64"/>
      <c r="GJ4453" s="64"/>
      <c r="GK4453" s="64"/>
      <c r="GL4453" s="64"/>
      <c r="GM4453" s="64"/>
      <c r="GN4453" s="64"/>
      <c r="GO4453" s="64"/>
      <c r="GP4453" s="64"/>
      <c r="GQ4453" s="64"/>
      <c r="GR4453" s="64"/>
      <c r="GS4453" s="64"/>
      <c r="GT4453" s="64"/>
      <c r="GU4453" s="64"/>
      <c r="GV4453" s="64"/>
      <c r="GW4453" s="64"/>
      <c r="GX4453" s="64"/>
      <c r="GY4453" s="64"/>
      <c r="GZ4453" s="64"/>
      <c r="HA4453" s="64"/>
      <c r="HB4453" s="64"/>
      <c r="HC4453" s="64"/>
      <c r="HD4453" s="64"/>
      <c r="HE4453" s="64"/>
      <c r="HF4453" s="64"/>
      <c r="HG4453" s="64"/>
      <c r="HH4453" s="64"/>
      <c r="HI4453" s="64"/>
      <c r="HJ4453" s="64"/>
      <c r="HK4453" s="64"/>
      <c r="HL4453" s="64"/>
      <c r="HM4453" s="64"/>
      <c r="HN4453" s="64"/>
      <c r="HO4453" s="64"/>
    </row>
    <row r="4454" spans="1:223" s="63" customFormat="1">
      <c r="A4454" s="60"/>
      <c r="B4454" s="61"/>
      <c r="C4454" s="61"/>
      <c r="D4454" s="62"/>
      <c r="E4454" s="62"/>
      <c r="F4454" s="61"/>
      <c r="G4454" s="11"/>
      <c r="H4454" s="9"/>
      <c r="I4454" s="9"/>
      <c r="J4454" s="33"/>
      <c r="K4454" s="9"/>
      <c r="L4454" s="9"/>
      <c r="M4454" s="66"/>
      <c r="N4454" s="9"/>
      <c r="O4454" s="9"/>
      <c r="P4454" s="9"/>
      <c r="Q4454" s="9"/>
      <c r="R4454" s="9"/>
      <c r="S4454" s="9"/>
      <c r="U4454" s="64"/>
      <c r="V4454" s="64"/>
      <c r="W4454" s="64"/>
      <c r="X4454" s="64"/>
      <c r="Y4454" s="64"/>
      <c r="Z4454" s="64"/>
      <c r="AA4454" s="64"/>
      <c r="AB4454" s="64"/>
      <c r="AC4454" s="64"/>
      <c r="AD4454" s="64"/>
      <c r="AE4454" s="64"/>
      <c r="AF4454" s="64"/>
      <c r="AG4454" s="64"/>
      <c r="AH4454" s="64"/>
      <c r="AI4454" s="64"/>
      <c r="AJ4454" s="64"/>
      <c r="AK4454" s="64"/>
      <c r="AL4454" s="64"/>
      <c r="AM4454" s="64"/>
      <c r="AN4454" s="64"/>
      <c r="AO4454" s="64"/>
      <c r="AP4454" s="64"/>
      <c r="AQ4454" s="64"/>
      <c r="AR4454" s="64"/>
      <c r="AS4454" s="64"/>
      <c r="AT4454" s="64"/>
      <c r="AU4454" s="64"/>
      <c r="AV4454" s="64"/>
      <c r="AW4454" s="64"/>
      <c r="AX4454" s="64"/>
      <c r="AY4454" s="64"/>
      <c r="AZ4454" s="64"/>
      <c r="BA4454" s="64"/>
      <c r="BB4454" s="64"/>
      <c r="BC4454" s="64"/>
      <c r="BD4454" s="64"/>
      <c r="BE4454" s="64"/>
      <c r="BF4454" s="64"/>
      <c r="BG4454" s="64"/>
      <c r="BH4454" s="64"/>
      <c r="BI4454" s="64"/>
      <c r="BJ4454" s="64"/>
      <c r="BK4454" s="64"/>
      <c r="BL4454" s="64"/>
      <c r="BM4454" s="64"/>
      <c r="BN4454" s="64"/>
      <c r="BO4454" s="64"/>
      <c r="BP4454" s="64"/>
      <c r="BQ4454" s="64"/>
      <c r="BR4454" s="64"/>
      <c r="BS4454" s="64"/>
      <c r="BT4454" s="64"/>
      <c r="BU4454" s="64"/>
      <c r="BV4454" s="64"/>
      <c r="BW4454" s="64"/>
      <c r="BX4454" s="64"/>
      <c r="BY4454" s="64"/>
      <c r="BZ4454" s="64"/>
      <c r="CA4454" s="64"/>
      <c r="CB4454" s="64"/>
      <c r="CC4454" s="64"/>
      <c r="CD4454" s="64"/>
      <c r="CE4454" s="64"/>
      <c r="CF4454" s="64"/>
      <c r="CG4454" s="64"/>
      <c r="CH4454" s="64"/>
      <c r="CI4454" s="64"/>
      <c r="CJ4454" s="64"/>
      <c r="CK4454" s="64"/>
      <c r="CL4454" s="64"/>
      <c r="CM4454" s="64"/>
      <c r="CN4454" s="64"/>
      <c r="CO4454" s="64"/>
      <c r="CP4454" s="64"/>
      <c r="CQ4454" s="64"/>
      <c r="CR4454" s="64"/>
      <c r="CS4454" s="64"/>
      <c r="CT4454" s="64"/>
      <c r="CU4454" s="64"/>
      <c r="CV4454" s="64"/>
      <c r="CW4454" s="64"/>
      <c r="CX4454" s="64"/>
      <c r="CY4454" s="64"/>
      <c r="CZ4454" s="64"/>
      <c r="DA4454" s="64"/>
      <c r="DB4454" s="64"/>
      <c r="DC4454" s="64"/>
      <c r="DD4454" s="64"/>
      <c r="DE4454" s="64"/>
      <c r="DF4454" s="64"/>
      <c r="DG4454" s="64"/>
      <c r="DH4454" s="64"/>
      <c r="DI4454" s="64"/>
      <c r="DJ4454" s="64"/>
      <c r="DK4454" s="64"/>
      <c r="DL4454" s="64"/>
      <c r="DM4454" s="64"/>
      <c r="DN4454" s="64"/>
      <c r="DO4454" s="64"/>
      <c r="DP4454" s="64"/>
      <c r="DQ4454" s="64"/>
      <c r="DR4454" s="64"/>
      <c r="DS4454" s="64"/>
      <c r="DT4454" s="64"/>
      <c r="DU4454" s="64"/>
      <c r="DV4454" s="64"/>
      <c r="DW4454" s="64"/>
      <c r="DX4454" s="64"/>
      <c r="DY4454" s="64"/>
      <c r="DZ4454" s="64"/>
      <c r="EA4454" s="64"/>
      <c r="EB4454" s="64"/>
      <c r="EC4454" s="64"/>
      <c r="ED4454" s="64"/>
      <c r="EE4454" s="64"/>
      <c r="EF4454" s="64"/>
      <c r="EG4454" s="64"/>
      <c r="EH4454" s="64"/>
      <c r="EI4454" s="64"/>
      <c r="EJ4454" s="64"/>
      <c r="EK4454" s="64"/>
      <c r="EL4454" s="64"/>
      <c r="EM4454" s="64"/>
      <c r="EN4454" s="64"/>
      <c r="EO4454" s="64"/>
      <c r="EP4454" s="64"/>
      <c r="EQ4454" s="64"/>
      <c r="ER4454" s="64"/>
      <c r="ES4454" s="64"/>
      <c r="ET4454" s="64"/>
      <c r="EU4454" s="64"/>
      <c r="EV4454" s="64"/>
      <c r="EW4454" s="64"/>
      <c r="EX4454" s="64"/>
      <c r="EY4454" s="64"/>
      <c r="EZ4454" s="64"/>
      <c r="FA4454" s="64"/>
      <c r="FB4454" s="64"/>
      <c r="FC4454" s="64"/>
      <c r="FD4454" s="64"/>
      <c r="FE4454" s="64"/>
      <c r="FF4454" s="64"/>
      <c r="FG4454" s="64"/>
      <c r="FH4454" s="64"/>
      <c r="FI4454" s="64"/>
      <c r="FJ4454" s="64"/>
      <c r="FK4454" s="64"/>
      <c r="FL4454" s="64"/>
      <c r="FM4454" s="64"/>
      <c r="FN4454" s="64"/>
      <c r="FO4454" s="64"/>
      <c r="FP4454" s="64"/>
      <c r="FQ4454" s="64"/>
      <c r="FR4454" s="64"/>
      <c r="FS4454" s="64"/>
      <c r="FT4454" s="64"/>
      <c r="FU4454" s="64"/>
      <c r="FV4454" s="64"/>
      <c r="FW4454" s="64"/>
      <c r="FX4454" s="64"/>
      <c r="FY4454" s="64"/>
      <c r="FZ4454" s="64"/>
      <c r="GA4454" s="64"/>
      <c r="GB4454" s="64"/>
      <c r="GC4454" s="64"/>
      <c r="GD4454" s="64"/>
      <c r="GE4454" s="64"/>
      <c r="GF4454" s="64"/>
      <c r="GG4454" s="64"/>
      <c r="GH4454" s="64"/>
      <c r="GI4454" s="64"/>
      <c r="GJ4454" s="64"/>
      <c r="GK4454" s="64"/>
      <c r="GL4454" s="64"/>
      <c r="GM4454" s="64"/>
      <c r="GN4454" s="64"/>
      <c r="GO4454" s="64"/>
      <c r="GP4454" s="64"/>
      <c r="GQ4454" s="64"/>
      <c r="GR4454" s="64"/>
      <c r="GS4454" s="64"/>
      <c r="GT4454" s="64"/>
      <c r="GU4454" s="64"/>
      <c r="GV4454" s="64"/>
      <c r="GW4454" s="64"/>
      <c r="GX4454" s="64"/>
      <c r="GY4454" s="64"/>
      <c r="GZ4454" s="64"/>
      <c r="HA4454" s="64"/>
      <c r="HB4454" s="64"/>
      <c r="HC4454" s="64"/>
      <c r="HD4454" s="64"/>
      <c r="HE4454" s="64"/>
      <c r="HF4454" s="64"/>
      <c r="HG4454" s="64"/>
      <c r="HH4454" s="64"/>
      <c r="HI4454" s="64"/>
      <c r="HJ4454" s="64"/>
      <c r="HK4454" s="64"/>
      <c r="HL4454" s="64"/>
      <c r="HM4454" s="64"/>
      <c r="HN4454" s="64"/>
      <c r="HO4454" s="64"/>
    </row>
    <row r="4455" spans="1:223" s="63" customFormat="1">
      <c r="A4455" s="60"/>
      <c r="B4455" s="61"/>
      <c r="C4455" s="61"/>
      <c r="D4455" s="62"/>
      <c r="E4455" s="62"/>
      <c r="F4455" s="61"/>
      <c r="G4455" s="11"/>
      <c r="H4455" s="9"/>
      <c r="I4455" s="9"/>
      <c r="J4455" s="33"/>
      <c r="K4455" s="9"/>
      <c r="L4455" s="9"/>
      <c r="M4455" s="66"/>
      <c r="N4455" s="9"/>
      <c r="O4455" s="9"/>
      <c r="P4455" s="9"/>
      <c r="Q4455" s="9"/>
      <c r="R4455" s="9"/>
      <c r="S4455" s="9"/>
      <c r="U4455" s="64"/>
      <c r="V4455" s="64"/>
      <c r="W4455" s="64"/>
      <c r="X4455" s="64"/>
      <c r="Y4455" s="64"/>
      <c r="Z4455" s="64"/>
      <c r="AA4455" s="64"/>
      <c r="AB4455" s="64"/>
      <c r="AC4455" s="64"/>
      <c r="AD4455" s="64"/>
      <c r="AE4455" s="64"/>
      <c r="AF4455" s="64"/>
      <c r="AG4455" s="64"/>
      <c r="AH4455" s="64"/>
      <c r="AI4455" s="64"/>
      <c r="AJ4455" s="64"/>
      <c r="AK4455" s="64"/>
      <c r="AL4455" s="64"/>
      <c r="AM4455" s="64"/>
      <c r="AN4455" s="64"/>
      <c r="AO4455" s="64"/>
      <c r="AP4455" s="64"/>
      <c r="AQ4455" s="64"/>
      <c r="AR4455" s="64"/>
      <c r="AS4455" s="64"/>
      <c r="AT4455" s="64"/>
      <c r="AU4455" s="64"/>
      <c r="AV4455" s="64"/>
      <c r="AW4455" s="64"/>
      <c r="AX4455" s="64"/>
      <c r="AY4455" s="64"/>
      <c r="AZ4455" s="64"/>
      <c r="BA4455" s="64"/>
      <c r="BB4455" s="64"/>
      <c r="BC4455" s="64"/>
      <c r="BD4455" s="64"/>
      <c r="BE4455" s="64"/>
      <c r="BF4455" s="64"/>
      <c r="BG4455" s="64"/>
      <c r="BH4455" s="64"/>
      <c r="BI4455" s="64"/>
      <c r="BJ4455" s="64"/>
      <c r="BK4455" s="64"/>
      <c r="BL4455" s="64"/>
      <c r="BM4455" s="64"/>
      <c r="BN4455" s="64"/>
      <c r="BO4455" s="64"/>
      <c r="BP4455" s="64"/>
      <c r="BQ4455" s="64"/>
      <c r="BR4455" s="64"/>
      <c r="BS4455" s="64"/>
      <c r="BT4455" s="64"/>
      <c r="BU4455" s="64"/>
      <c r="BV4455" s="64"/>
      <c r="BW4455" s="64"/>
      <c r="BX4455" s="64"/>
      <c r="BY4455" s="64"/>
      <c r="BZ4455" s="64"/>
      <c r="CA4455" s="64"/>
      <c r="CB4455" s="64"/>
      <c r="CC4455" s="64"/>
      <c r="CD4455" s="64"/>
      <c r="CE4455" s="64"/>
      <c r="CF4455" s="64"/>
      <c r="CG4455" s="64"/>
      <c r="CH4455" s="64"/>
      <c r="CI4455" s="64"/>
      <c r="CJ4455" s="64"/>
      <c r="CK4455" s="64"/>
      <c r="CL4455" s="64"/>
      <c r="CM4455" s="64"/>
      <c r="CN4455" s="64"/>
      <c r="CO4455" s="64"/>
      <c r="CP4455" s="64"/>
      <c r="CQ4455" s="64"/>
      <c r="CR4455" s="64"/>
      <c r="CS4455" s="64"/>
      <c r="CT4455" s="64"/>
      <c r="CU4455" s="64"/>
      <c r="CV4455" s="64"/>
      <c r="CW4455" s="64"/>
      <c r="CX4455" s="64"/>
      <c r="CY4455" s="64"/>
      <c r="CZ4455" s="64"/>
      <c r="DA4455" s="64"/>
      <c r="DB4455" s="64"/>
      <c r="DC4455" s="64"/>
      <c r="DD4455" s="64"/>
      <c r="DE4455" s="64"/>
      <c r="DF4455" s="64"/>
      <c r="DG4455" s="64"/>
      <c r="DH4455" s="64"/>
      <c r="DI4455" s="64"/>
      <c r="DJ4455" s="64"/>
      <c r="DK4455" s="64"/>
      <c r="DL4455" s="64"/>
      <c r="DM4455" s="64"/>
      <c r="DN4455" s="64"/>
      <c r="DO4455" s="64"/>
      <c r="DP4455" s="64"/>
      <c r="DQ4455" s="64"/>
      <c r="DR4455" s="64"/>
      <c r="DS4455" s="64"/>
      <c r="DT4455" s="64"/>
      <c r="DU4455" s="64"/>
      <c r="DV4455" s="64"/>
      <c r="DW4455" s="64"/>
      <c r="DX4455" s="64"/>
      <c r="DY4455" s="64"/>
      <c r="DZ4455" s="64"/>
      <c r="EA4455" s="64"/>
      <c r="EB4455" s="64"/>
      <c r="EC4455" s="64"/>
      <c r="ED4455" s="64"/>
      <c r="EE4455" s="64"/>
      <c r="EF4455" s="64"/>
      <c r="EG4455" s="64"/>
      <c r="EH4455" s="64"/>
      <c r="EI4455" s="64"/>
      <c r="EJ4455" s="64"/>
      <c r="EK4455" s="64"/>
      <c r="EL4455" s="64"/>
      <c r="EM4455" s="64"/>
      <c r="EN4455" s="64"/>
      <c r="EO4455" s="64"/>
      <c r="EP4455" s="64"/>
      <c r="EQ4455" s="64"/>
      <c r="ER4455" s="64"/>
      <c r="ES4455" s="64"/>
      <c r="ET4455" s="64"/>
      <c r="EU4455" s="64"/>
      <c r="EV4455" s="64"/>
      <c r="EW4455" s="64"/>
      <c r="EX4455" s="64"/>
      <c r="EY4455" s="64"/>
      <c r="EZ4455" s="64"/>
      <c r="FA4455" s="64"/>
      <c r="FB4455" s="64"/>
      <c r="FC4455" s="64"/>
      <c r="FD4455" s="64"/>
      <c r="FE4455" s="64"/>
      <c r="FF4455" s="64"/>
      <c r="FG4455" s="64"/>
      <c r="FH4455" s="64"/>
      <c r="FI4455" s="64"/>
      <c r="FJ4455" s="64"/>
      <c r="FK4455" s="64"/>
      <c r="FL4455" s="64"/>
      <c r="FM4455" s="64"/>
      <c r="FN4455" s="64"/>
      <c r="FO4455" s="64"/>
      <c r="FP4455" s="64"/>
      <c r="FQ4455" s="64"/>
      <c r="FR4455" s="64"/>
      <c r="FS4455" s="64"/>
      <c r="FT4455" s="64"/>
      <c r="FU4455" s="64"/>
      <c r="FV4455" s="64"/>
      <c r="FW4455" s="64"/>
      <c r="FX4455" s="64"/>
      <c r="FY4455" s="64"/>
      <c r="FZ4455" s="64"/>
      <c r="GA4455" s="64"/>
      <c r="GB4455" s="64"/>
      <c r="GC4455" s="64"/>
      <c r="GD4455" s="64"/>
      <c r="GE4455" s="64"/>
      <c r="GF4455" s="64"/>
      <c r="GG4455" s="64"/>
      <c r="GH4455" s="64"/>
      <c r="GI4455" s="64"/>
      <c r="GJ4455" s="64"/>
      <c r="GK4455" s="64"/>
      <c r="GL4455" s="64"/>
      <c r="GM4455" s="64"/>
      <c r="GN4455" s="64"/>
      <c r="GO4455" s="64"/>
      <c r="GP4455" s="64"/>
      <c r="GQ4455" s="64"/>
      <c r="GR4455" s="64"/>
      <c r="GS4455" s="64"/>
      <c r="GT4455" s="64"/>
      <c r="GU4455" s="64"/>
      <c r="GV4455" s="64"/>
      <c r="GW4455" s="64"/>
      <c r="GX4455" s="64"/>
      <c r="GY4455" s="64"/>
      <c r="GZ4455" s="64"/>
      <c r="HA4455" s="64"/>
      <c r="HB4455" s="64"/>
      <c r="HC4455" s="64"/>
      <c r="HD4455" s="64"/>
      <c r="HE4455" s="64"/>
      <c r="HF4455" s="64"/>
      <c r="HG4455" s="64"/>
      <c r="HH4455" s="64"/>
      <c r="HI4455" s="64"/>
      <c r="HJ4455" s="64"/>
      <c r="HK4455" s="64"/>
      <c r="HL4455" s="64"/>
      <c r="HM4455" s="64"/>
      <c r="HN4455" s="64"/>
      <c r="HO4455" s="64"/>
    </row>
    <row r="4456" spans="1:223" s="63" customFormat="1">
      <c r="A4456" s="60"/>
      <c r="B4456" s="61"/>
      <c r="C4456" s="61"/>
      <c r="D4456" s="62"/>
      <c r="E4456" s="62"/>
      <c r="F4456" s="61"/>
      <c r="G4456" s="11"/>
      <c r="H4456" s="9"/>
      <c r="I4456" s="9"/>
      <c r="J4456" s="33"/>
      <c r="K4456" s="9"/>
      <c r="L4456" s="9"/>
      <c r="M4456" s="66"/>
      <c r="N4456" s="9"/>
      <c r="O4456" s="9"/>
      <c r="P4456" s="9"/>
      <c r="Q4456" s="9"/>
      <c r="R4456" s="9"/>
      <c r="S4456" s="9"/>
      <c r="U4456" s="64"/>
      <c r="V4456" s="64"/>
      <c r="W4456" s="64"/>
      <c r="X4456" s="64"/>
      <c r="Y4456" s="64"/>
      <c r="Z4456" s="64"/>
      <c r="AA4456" s="64"/>
      <c r="AB4456" s="64"/>
      <c r="AC4456" s="64"/>
      <c r="AD4456" s="64"/>
      <c r="AE4456" s="64"/>
      <c r="AF4456" s="64"/>
      <c r="AG4456" s="64"/>
      <c r="AH4456" s="64"/>
      <c r="AI4456" s="64"/>
      <c r="AJ4456" s="64"/>
      <c r="AK4456" s="64"/>
      <c r="AL4456" s="64"/>
      <c r="AM4456" s="64"/>
      <c r="AN4456" s="64"/>
      <c r="AO4456" s="64"/>
      <c r="AP4456" s="64"/>
      <c r="AQ4456" s="64"/>
      <c r="AR4456" s="64"/>
      <c r="AS4456" s="64"/>
      <c r="AT4456" s="64"/>
      <c r="AU4456" s="64"/>
      <c r="AV4456" s="64"/>
      <c r="AW4456" s="64"/>
      <c r="AX4456" s="64"/>
      <c r="AY4456" s="64"/>
      <c r="AZ4456" s="64"/>
      <c r="BA4456" s="64"/>
      <c r="BB4456" s="64"/>
      <c r="BC4456" s="64"/>
      <c r="BD4456" s="64"/>
      <c r="BE4456" s="64"/>
      <c r="BF4456" s="64"/>
      <c r="BG4456" s="64"/>
      <c r="BH4456" s="64"/>
      <c r="BI4456" s="64"/>
      <c r="BJ4456" s="64"/>
      <c r="BK4456" s="64"/>
      <c r="BL4456" s="64"/>
      <c r="BM4456" s="64"/>
      <c r="BN4456" s="64"/>
      <c r="BO4456" s="64"/>
      <c r="BP4456" s="64"/>
      <c r="BQ4456" s="64"/>
      <c r="BR4456" s="64"/>
      <c r="BS4456" s="64"/>
      <c r="BT4456" s="64"/>
      <c r="BU4456" s="64"/>
      <c r="BV4456" s="64"/>
      <c r="BW4456" s="64"/>
      <c r="BX4456" s="64"/>
      <c r="BY4456" s="64"/>
      <c r="BZ4456" s="64"/>
      <c r="CA4456" s="64"/>
      <c r="CB4456" s="64"/>
      <c r="CC4456" s="64"/>
      <c r="CD4456" s="64"/>
      <c r="CE4456" s="64"/>
      <c r="CF4456" s="64"/>
      <c r="CG4456" s="64"/>
      <c r="CH4456" s="64"/>
      <c r="CI4456" s="64"/>
      <c r="CJ4456" s="64"/>
      <c r="CK4456" s="64"/>
      <c r="CL4456" s="64"/>
      <c r="CM4456" s="64"/>
      <c r="CN4456" s="64"/>
      <c r="CO4456" s="64"/>
      <c r="CP4456" s="64"/>
      <c r="CQ4456" s="64"/>
      <c r="CR4456" s="64"/>
      <c r="CS4456" s="64"/>
      <c r="CT4456" s="64"/>
      <c r="CU4456" s="64"/>
      <c r="CV4456" s="64"/>
      <c r="CW4456" s="64"/>
      <c r="CX4456" s="64"/>
      <c r="CY4456" s="64"/>
      <c r="CZ4456" s="64"/>
      <c r="DA4456" s="64"/>
      <c r="DB4456" s="64"/>
      <c r="DC4456" s="64"/>
      <c r="DD4456" s="64"/>
      <c r="DE4456" s="64"/>
      <c r="DF4456" s="64"/>
      <c r="DG4456" s="64"/>
      <c r="DH4456" s="64"/>
      <c r="DI4456" s="64"/>
      <c r="DJ4456" s="64"/>
      <c r="DK4456" s="64"/>
      <c r="DL4456" s="64"/>
      <c r="DM4456" s="64"/>
      <c r="DN4456" s="64"/>
      <c r="DO4456" s="64"/>
      <c r="DP4456" s="64"/>
      <c r="DQ4456" s="64"/>
      <c r="DR4456" s="64"/>
      <c r="DS4456" s="64"/>
      <c r="DT4456" s="64"/>
      <c r="DU4456" s="64"/>
      <c r="DV4456" s="64"/>
      <c r="DW4456" s="64"/>
      <c r="DX4456" s="64"/>
      <c r="DY4456" s="64"/>
      <c r="DZ4456" s="64"/>
      <c r="EA4456" s="64"/>
      <c r="EB4456" s="64"/>
      <c r="EC4456" s="64"/>
      <c r="ED4456" s="64"/>
      <c r="EE4456" s="64"/>
      <c r="EF4456" s="64"/>
      <c r="EG4456" s="64"/>
      <c r="EH4456" s="64"/>
      <c r="EI4456" s="64"/>
      <c r="EJ4456" s="64"/>
      <c r="EK4456" s="64"/>
      <c r="EL4456" s="64"/>
      <c r="EM4456" s="64"/>
      <c r="EN4456" s="64"/>
      <c r="EO4456" s="64"/>
      <c r="EP4456" s="64"/>
      <c r="EQ4456" s="64"/>
      <c r="ER4456" s="64"/>
      <c r="ES4456" s="64"/>
      <c r="ET4456" s="64"/>
      <c r="EU4456" s="64"/>
      <c r="EV4456" s="64"/>
      <c r="EW4456" s="64"/>
      <c r="EX4456" s="64"/>
      <c r="EY4456" s="64"/>
      <c r="EZ4456" s="64"/>
      <c r="FA4456" s="64"/>
      <c r="FB4456" s="64"/>
      <c r="FC4456" s="64"/>
      <c r="FD4456" s="64"/>
      <c r="FE4456" s="64"/>
      <c r="FF4456" s="64"/>
      <c r="FG4456" s="64"/>
      <c r="FH4456" s="64"/>
      <c r="FI4456" s="64"/>
      <c r="FJ4456" s="64"/>
      <c r="FK4456" s="64"/>
      <c r="FL4456" s="64"/>
      <c r="FM4456" s="64"/>
      <c r="FN4456" s="64"/>
      <c r="FO4456" s="64"/>
      <c r="FP4456" s="64"/>
      <c r="FQ4456" s="64"/>
      <c r="FR4456" s="64"/>
      <c r="FS4456" s="64"/>
      <c r="FT4456" s="64"/>
      <c r="FU4456" s="64"/>
      <c r="FV4456" s="64"/>
      <c r="FW4456" s="64"/>
      <c r="FX4456" s="64"/>
      <c r="FY4456" s="64"/>
      <c r="FZ4456" s="64"/>
      <c r="GA4456" s="64"/>
      <c r="GB4456" s="64"/>
      <c r="GC4456" s="64"/>
      <c r="GD4456" s="64"/>
      <c r="GE4456" s="64"/>
      <c r="GF4456" s="64"/>
      <c r="GG4456" s="64"/>
      <c r="GH4456" s="64"/>
      <c r="GI4456" s="64"/>
      <c r="GJ4456" s="64"/>
      <c r="GK4456" s="64"/>
      <c r="GL4456" s="64"/>
      <c r="GM4456" s="64"/>
      <c r="GN4456" s="64"/>
      <c r="GO4456" s="64"/>
      <c r="GP4456" s="64"/>
      <c r="GQ4456" s="64"/>
      <c r="GR4456" s="64"/>
      <c r="GS4456" s="64"/>
      <c r="GT4456" s="64"/>
      <c r="GU4456" s="64"/>
      <c r="GV4456" s="64"/>
      <c r="GW4456" s="64"/>
      <c r="GX4456" s="64"/>
      <c r="GY4456" s="64"/>
      <c r="GZ4456" s="64"/>
      <c r="HA4456" s="64"/>
      <c r="HB4456" s="64"/>
      <c r="HC4456" s="64"/>
      <c r="HD4456" s="64"/>
      <c r="HE4456" s="64"/>
      <c r="HF4456" s="64"/>
      <c r="HG4456" s="64"/>
      <c r="HH4456" s="64"/>
      <c r="HI4456" s="64"/>
      <c r="HJ4456" s="64"/>
      <c r="HK4456" s="64"/>
      <c r="HL4456" s="64"/>
      <c r="HM4456" s="64"/>
      <c r="HN4456" s="64"/>
      <c r="HO4456" s="64"/>
    </row>
    <row r="4457" spans="1:223" s="63" customFormat="1">
      <c r="A4457" s="60"/>
      <c r="B4457" s="61"/>
      <c r="C4457" s="61"/>
      <c r="D4457" s="62"/>
      <c r="E4457" s="62"/>
      <c r="F4457" s="61"/>
      <c r="G4457" s="11"/>
      <c r="H4457" s="9"/>
      <c r="I4457" s="9"/>
      <c r="J4457" s="33"/>
      <c r="K4457" s="9"/>
      <c r="L4457" s="9"/>
      <c r="M4457" s="66"/>
      <c r="N4457" s="9"/>
      <c r="O4457" s="9"/>
      <c r="P4457" s="9"/>
      <c r="Q4457" s="9"/>
      <c r="R4457" s="9"/>
      <c r="S4457" s="9"/>
      <c r="U4457" s="64"/>
      <c r="V4457" s="64"/>
      <c r="W4457" s="64"/>
      <c r="X4457" s="64"/>
      <c r="Y4457" s="64"/>
      <c r="Z4457" s="64"/>
      <c r="AA4457" s="64"/>
      <c r="AB4457" s="64"/>
      <c r="AC4457" s="64"/>
      <c r="AD4457" s="64"/>
      <c r="AE4457" s="64"/>
      <c r="AF4457" s="64"/>
      <c r="AG4457" s="64"/>
      <c r="AH4457" s="64"/>
      <c r="AI4457" s="64"/>
      <c r="AJ4457" s="64"/>
      <c r="AK4457" s="64"/>
      <c r="AL4457" s="64"/>
      <c r="AM4457" s="64"/>
      <c r="AN4457" s="64"/>
      <c r="AO4457" s="64"/>
      <c r="AP4457" s="64"/>
      <c r="AQ4457" s="64"/>
      <c r="AR4457" s="64"/>
      <c r="AS4457" s="64"/>
      <c r="AT4457" s="64"/>
      <c r="AU4457" s="64"/>
      <c r="AV4457" s="64"/>
      <c r="AW4457" s="64"/>
      <c r="AX4457" s="64"/>
      <c r="AY4457" s="64"/>
      <c r="AZ4457" s="64"/>
      <c r="BA4457" s="64"/>
      <c r="BB4457" s="64"/>
      <c r="BC4457" s="64"/>
      <c r="BD4457" s="64"/>
      <c r="BE4457" s="64"/>
      <c r="BF4457" s="64"/>
      <c r="BG4457" s="64"/>
      <c r="BH4457" s="64"/>
      <c r="BI4457" s="64"/>
      <c r="BJ4457" s="64"/>
      <c r="BK4457" s="64"/>
      <c r="BL4457" s="64"/>
      <c r="BM4457" s="64"/>
      <c r="BN4457" s="64"/>
      <c r="BO4457" s="64"/>
      <c r="BP4457" s="64"/>
      <c r="BQ4457" s="64"/>
      <c r="BR4457" s="64"/>
      <c r="BS4457" s="64"/>
      <c r="BT4457" s="64"/>
      <c r="BU4457" s="64"/>
      <c r="BV4457" s="64"/>
      <c r="BW4457" s="64"/>
      <c r="BX4457" s="64"/>
      <c r="BY4457" s="64"/>
      <c r="BZ4457" s="64"/>
      <c r="CA4457" s="64"/>
      <c r="CB4457" s="64"/>
      <c r="CC4457" s="64"/>
      <c r="CD4457" s="64"/>
      <c r="CE4457" s="64"/>
      <c r="CF4457" s="64"/>
      <c r="CG4457" s="64"/>
      <c r="CH4457" s="64"/>
      <c r="CI4457" s="64"/>
      <c r="CJ4457" s="64"/>
      <c r="CK4457" s="64"/>
      <c r="CL4457" s="64"/>
      <c r="CM4457" s="64"/>
      <c r="CN4457" s="64"/>
      <c r="CO4457" s="64"/>
      <c r="CP4457" s="64"/>
      <c r="CQ4457" s="64"/>
      <c r="CR4457" s="64"/>
      <c r="CS4457" s="64"/>
      <c r="CT4457" s="64"/>
      <c r="CU4457" s="64"/>
      <c r="CV4457" s="64"/>
      <c r="CW4457" s="64"/>
      <c r="CX4457" s="64"/>
      <c r="CY4457" s="64"/>
      <c r="CZ4457" s="64"/>
      <c r="DA4457" s="64"/>
      <c r="DB4457" s="64"/>
      <c r="DC4457" s="64"/>
      <c r="DD4457" s="64"/>
      <c r="DE4457" s="64"/>
      <c r="DF4457" s="64"/>
      <c r="DG4457" s="64"/>
      <c r="DH4457" s="64"/>
      <c r="DI4457" s="64"/>
      <c r="DJ4457" s="64"/>
      <c r="DK4457" s="64"/>
      <c r="DL4457" s="64"/>
      <c r="DM4457" s="64"/>
      <c r="DN4457" s="64"/>
      <c r="DO4457" s="64"/>
      <c r="DP4457" s="64"/>
      <c r="DQ4457" s="64"/>
      <c r="DR4457" s="64"/>
      <c r="DS4457" s="64"/>
      <c r="DT4457" s="64"/>
      <c r="DU4457" s="64"/>
      <c r="DV4457" s="64"/>
      <c r="DW4457" s="64"/>
      <c r="DX4457" s="64"/>
      <c r="DY4457" s="64"/>
      <c r="DZ4457" s="64"/>
      <c r="EA4457" s="64"/>
      <c r="EB4457" s="64"/>
      <c r="EC4457" s="64"/>
      <c r="ED4457" s="64"/>
      <c r="EE4457" s="64"/>
      <c r="EF4457" s="64"/>
      <c r="EG4457" s="64"/>
      <c r="EH4457" s="64"/>
      <c r="EI4457" s="64"/>
      <c r="EJ4457" s="64"/>
      <c r="EK4457" s="64"/>
      <c r="EL4457" s="64"/>
      <c r="EM4457" s="64"/>
      <c r="EN4457" s="64"/>
      <c r="EO4457" s="64"/>
      <c r="EP4457" s="64"/>
      <c r="EQ4457" s="64"/>
      <c r="ER4457" s="64"/>
      <c r="ES4457" s="64"/>
      <c r="ET4457" s="64"/>
      <c r="EU4457" s="64"/>
      <c r="EV4457" s="64"/>
      <c r="EW4457" s="64"/>
      <c r="EX4457" s="64"/>
      <c r="EY4457" s="64"/>
      <c r="EZ4457" s="64"/>
      <c r="FA4457" s="64"/>
      <c r="FB4457" s="64"/>
      <c r="FC4457" s="64"/>
      <c r="FD4457" s="64"/>
      <c r="FE4457" s="64"/>
      <c r="FF4457" s="64"/>
      <c r="FG4457" s="64"/>
      <c r="FH4457" s="64"/>
      <c r="FI4457" s="64"/>
      <c r="FJ4457" s="64"/>
      <c r="FK4457" s="64"/>
      <c r="FL4457" s="64"/>
      <c r="FM4457" s="64"/>
      <c r="FN4457" s="64"/>
      <c r="FO4457" s="64"/>
      <c r="FP4457" s="64"/>
      <c r="FQ4457" s="64"/>
      <c r="FR4457" s="64"/>
      <c r="FS4457" s="64"/>
      <c r="FT4457" s="64"/>
      <c r="FU4457" s="64"/>
      <c r="FV4457" s="64"/>
      <c r="FW4457" s="64"/>
      <c r="FX4457" s="64"/>
      <c r="FY4457" s="64"/>
      <c r="FZ4457" s="64"/>
      <c r="GA4457" s="64"/>
      <c r="GB4457" s="64"/>
      <c r="GC4457" s="64"/>
      <c r="GD4457" s="64"/>
      <c r="GE4457" s="64"/>
      <c r="GF4457" s="64"/>
      <c r="GG4457" s="64"/>
      <c r="GH4457" s="64"/>
      <c r="GI4457" s="64"/>
      <c r="GJ4457" s="64"/>
      <c r="GK4457" s="64"/>
      <c r="GL4457" s="64"/>
      <c r="GM4457" s="64"/>
      <c r="GN4457" s="64"/>
      <c r="GO4457" s="64"/>
      <c r="GP4457" s="64"/>
      <c r="GQ4457" s="64"/>
      <c r="GR4457" s="64"/>
      <c r="GS4457" s="64"/>
      <c r="GT4457" s="64"/>
      <c r="GU4457" s="64"/>
      <c r="GV4457" s="64"/>
      <c r="GW4457" s="64"/>
      <c r="GX4457" s="64"/>
      <c r="GY4457" s="64"/>
      <c r="GZ4457" s="64"/>
      <c r="HA4457" s="64"/>
      <c r="HB4457" s="64"/>
      <c r="HC4457" s="64"/>
      <c r="HD4457" s="64"/>
      <c r="HE4457" s="64"/>
      <c r="HF4457" s="64"/>
      <c r="HG4457" s="64"/>
      <c r="HH4457" s="64"/>
      <c r="HI4457" s="64"/>
      <c r="HJ4457" s="64"/>
      <c r="HK4457" s="64"/>
      <c r="HL4457" s="64"/>
      <c r="HM4457" s="64"/>
      <c r="HN4457" s="64"/>
      <c r="HO4457" s="64"/>
    </row>
    <row r="4458" spans="1:223" s="63" customFormat="1">
      <c r="A4458" s="60"/>
      <c r="B4458" s="61"/>
      <c r="C4458" s="61"/>
      <c r="D4458" s="62"/>
      <c r="E4458" s="62"/>
      <c r="F4458" s="61"/>
      <c r="G4458" s="11"/>
      <c r="H4458" s="9"/>
      <c r="I4458" s="9"/>
      <c r="J4458" s="33"/>
      <c r="K4458" s="9"/>
      <c r="L4458" s="9"/>
      <c r="M4458" s="66"/>
      <c r="N4458" s="9"/>
      <c r="O4458" s="9"/>
      <c r="P4458" s="9"/>
      <c r="Q4458" s="9"/>
      <c r="R4458" s="9"/>
      <c r="S4458" s="9"/>
      <c r="U4458" s="64"/>
      <c r="V4458" s="64"/>
      <c r="W4458" s="64"/>
      <c r="X4458" s="64"/>
      <c r="Y4458" s="64"/>
      <c r="Z4458" s="64"/>
      <c r="AA4458" s="64"/>
      <c r="AB4458" s="64"/>
      <c r="AC4458" s="64"/>
      <c r="AD4458" s="64"/>
      <c r="AE4458" s="64"/>
      <c r="AF4458" s="64"/>
      <c r="AG4458" s="64"/>
      <c r="AH4458" s="64"/>
      <c r="AI4458" s="64"/>
      <c r="AJ4458" s="64"/>
      <c r="AK4458" s="64"/>
      <c r="AL4458" s="64"/>
      <c r="AM4458" s="64"/>
      <c r="AN4458" s="64"/>
      <c r="AO4458" s="64"/>
      <c r="AP4458" s="64"/>
      <c r="AQ4458" s="64"/>
      <c r="AR4458" s="64"/>
      <c r="AS4458" s="64"/>
      <c r="AT4458" s="64"/>
      <c r="AU4458" s="64"/>
      <c r="AV4458" s="64"/>
      <c r="AW4458" s="64"/>
      <c r="AX4458" s="64"/>
      <c r="AY4458" s="64"/>
      <c r="AZ4458" s="64"/>
      <c r="BA4458" s="64"/>
      <c r="BB4458" s="64"/>
      <c r="BC4458" s="64"/>
      <c r="BD4458" s="64"/>
      <c r="BE4458" s="64"/>
      <c r="BF4458" s="64"/>
      <c r="BG4458" s="64"/>
      <c r="BH4458" s="64"/>
      <c r="BI4458" s="64"/>
      <c r="BJ4458" s="64"/>
      <c r="BK4458" s="64"/>
      <c r="BL4458" s="64"/>
      <c r="BM4458" s="64"/>
      <c r="BN4458" s="64"/>
      <c r="BO4458" s="64"/>
      <c r="BP4458" s="64"/>
      <c r="BQ4458" s="64"/>
      <c r="BR4458" s="64"/>
      <c r="BS4458" s="64"/>
      <c r="BT4458" s="64"/>
      <c r="BU4458" s="64"/>
      <c r="BV4458" s="64"/>
      <c r="BW4458" s="64"/>
      <c r="BX4458" s="64"/>
      <c r="BY4458" s="64"/>
      <c r="BZ4458" s="64"/>
      <c r="CA4458" s="64"/>
      <c r="CB4458" s="64"/>
      <c r="CC4458" s="64"/>
      <c r="CD4458" s="64"/>
      <c r="CE4458" s="64"/>
      <c r="CF4458" s="64"/>
      <c r="CG4458" s="64"/>
      <c r="CH4458" s="64"/>
      <c r="CI4458" s="64"/>
      <c r="CJ4458" s="64"/>
      <c r="CK4458" s="64"/>
      <c r="CL4458" s="64"/>
      <c r="CM4458" s="64"/>
      <c r="CN4458" s="64"/>
      <c r="CO4458" s="64"/>
      <c r="CP4458" s="64"/>
      <c r="CQ4458" s="64"/>
      <c r="CR4458" s="64"/>
      <c r="CS4458" s="64"/>
      <c r="CT4458" s="64"/>
      <c r="CU4458" s="64"/>
      <c r="CV4458" s="64"/>
      <c r="CW4458" s="64"/>
      <c r="CX4458" s="64"/>
      <c r="CY4458" s="64"/>
      <c r="CZ4458" s="64"/>
      <c r="DA4458" s="64"/>
      <c r="DB4458" s="64"/>
      <c r="DC4458" s="64"/>
      <c r="DD4458" s="64"/>
      <c r="DE4458" s="64"/>
      <c r="DF4458" s="64"/>
      <c r="DG4458" s="64"/>
      <c r="DH4458" s="64"/>
      <c r="DI4458" s="64"/>
      <c r="DJ4458" s="64"/>
      <c r="DK4458" s="64"/>
      <c r="DL4458" s="64"/>
      <c r="DM4458" s="64"/>
      <c r="DN4458" s="64"/>
      <c r="DO4458" s="64"/>
      <c r="DP4458" s="64"/>
      <c r="DQ4458" s="64"/>
      <c r="DR4458" s="64"/>
      <c r="DS4458" s="64"/>
      <c r="DT4458" s="64"/>
      <c r="DU4458" s="64"/>
      <c r="DV4458" s="64"/>
      <c r="DW4458" s="64"/>
      <c r="DX4458" s="64"/>
      <c r="DY4458" s="64"/>
      <c r="DZ4458" s="64"/>
      <c r="EA4458" s="64"/>
      <c r="EB4458" s="64"/>
      <c r="EC4458" s="64"/>
      <c r="ED4458" s="64"/>
      <c r="EE4458" s="64"/>
      <c r="EF4458" s="64"/>
      <c r="EG4458" s="64"/>
      <c r="EH4458" s="64"/>
      <c r="EI4458" s="64"/>
      <c r="EJ4458" s="64"/>
      <c r="EK4458" s="64"/>
      <c r="EL4458" s="64"/>
      <c r="EM4458" s="64"/>
      <c r="EN4458" s="64"/>
      <c r="EO4458" s="64"/>
      <c r="EP4458" s="64"/>
      <c r="EQ4458" s="64"/>
      <c r="ER4458" s="64"/>
      <c r="ES4458" s="64"/>
      <c r="ET4458" s="64"/>
      <c r="EU4458" s="64"/>
      <c r="EV4458" s="64"/>
      <c r="EW4458" s="64"/>
      <c r="EX4458" s="64"/>
      <c r="EY4458" s="64"/>
      <c r="EZ4458" s="64"/>
      <c r="FA4458" s="64"/>
      <c r="FB4458" s="64"/>
      <c r="FC4458" s="64"/>
      <c r="FD4458" s="64"/>
      <c r="FE4458" s="64"/>
      <c r="FF4458" s="64"/>
      <c r="FG4458" s="64"/>
      <c r="FH4458" s="64"/>
      <c r="FI4458" s="64"/>
      <c r="FJ4458" s="64"/>
      <c r="FK4458" s="64"/>
      <c r="FL4458" s="64"/>
      <c r="FM4458" s="64"/>
      <c r="FN4458" s="64"/>
      <c r="FO4458" s="64"/>
      <c r="FP4458" s="64"/>
      <c r="FQ4458" s="64"/>
      <c r="FR4458" s="64"/>
      <c r="FS4458" s="64"/>
      <c r="FT4458" s="64"/>
      <c r="FU4458" s="64"/>
      <c r="FV4458" s="64"/>
      <c r="FW4458" s="64"/>
      <c r="FX4458" s="64"/>
      <c r="FY4458" s="64"/>
      <c r="FZ4458" s="64"/>
      <c r="GA4458" s="64"/>
      <c r="GB4458" s="64"/>
      <c r="GC4458" s="64"/>
      <c r="GD4458" s="64"/>
      <c r="GE4458" s="64"/>
      <c r="GF4458" s="64"/>
      <c r="GG4458" s="64"/>
      <c r="GH4458" s="64"/>
      <c r="GI4458" s="64"/>
      <c r="GJ4458" s="64"/>
      <c r="GK4458" s="64"/>
      <c r="GL4458" s="64"/>
      <c r="GM4458" s="64"/>
      <c r="GN4458" s="64"/>
      <c r="GO4458" s="64"/>
      <c r="GP4458" s="64"/>
      <c r="GQ4458" s="64"/>
      <c r="GR4458" s="64"/>
      <c r="GS4458" s="64"/>
      <c r="GT4458" s="64"/>
      <c r="GU4458" s="64"/>
      <c r="GV4458" s="64"/>
      <c r="GW4458" s="64"/>
      <c r="GX4458" s="64"/>
      <c r="GY4458" s="64"/>
      <c r="GZ4458" s="64"/>
      <c r="HA4458" s="64"/>
      <c r="HB4458" s="64"/>
      <c r="HC4458" s="64"/>
      <c r="HD4458" s="64"/>
      <c r="HE4458" s="64"/>
      <c r="HF4458" s="64"/>
      <c r="HG4458" s="64"/>
      <c r="HH4458" s="64"/>
      <c r="HI4458" s="64"/>
      <c r="HJ4458" s="64"/>
      <c r="HK4458" s="64"/>
      <c r="HL4458" s="64"/>
      <c r="HM4458" s="64"/>
      <c r="HN4458" s="64"/>
      <c r="HO4458" s="64"/>
    </row>
    <row r="4459" spans="1:223" s="63" customFormat="1">
      <c r="A4459" s="60"/>
      <c r="B4459" s="61"/>
      <c r="C4459" s="61"/>
      <c r="D4459" s="62"/>
      <c r="E4459" s="62"/>
      <c r="F4459" s="61"/>
      <c r="G4459" s="11"/>
      <c r="H4459" s="9"/>
      <c r="I4459" s="9"/>
      <c r="J4459" s="33"/>
      <c r="K4459" s="9"/>
      <c r="L4459" s="9"/>
      <c r="M4459" s="66"/>
      <c r="N4459" s="9"/>
      <c r="O4459" s="9"/>
      <c r="P4459" s="9"/>
      <c r="Q4459" s="9"/>
      <c r="R4459" s="9"/>
      <c r="S4459" s="9"/>
      <c r="U4459" s="64"/>
      <c r="V4459" s="64"/>
      <c r="W4459" s="64"/>
      <c r="X4459" s="64"/>
      <c r="Y4459" s="64"/>
      <c r="Z4459" s="64"/>
      <c r="AA4459" s="64"/>
      <c r="AB4459" s="64"/>
      <c r="AC4459" s="64"/>
      <c r="AD4459" s="64"/>
      <c r="AE4459" s="64"/>
      <c r="AF4459" s="64"/>
      <c r="AG4459" s="64"/>
      <c r="AH4459" s="64"/>
      <c r="AI4459" s="64"/>
      <c r="AJ4459" s="64"/>
      <c r="AK4459" s="64"/>
      <c r="AL4459" s="64"/>
      <c r="AM4459" s="64"/>
      <c r="AN4459" s="64"/>
      <c r="AO4459" s="64"/>
      <c r="AP4459" s="64"/>
      <c r="AQ4459" s="64"/>
      <c r="AR4459" s="64"/>
      <c r="AS4459" s="64"/>
      <c r="AT4459" s="64"/>
      <c r="AU4459" s="64"/>
      <c r="AV4459" s="64"/>
      <c r="AW4459" s="64"/>
      <c r="AX4459" s="64"/>
      <c r="AY4459" s="64"/>
      <c r="AZ4459" s="64"/>
      <c r="BA4459" s="64"/>
      <c r="BB4459" s="64"/>
      <c r="BC4459" s="64"/>
      <c r="BD4459" s="64"/>
      <c r="BE4459" s="64"/>
      <c r="BF4459" s="64"/>
      <c r="BG4459" s="64"/>
      <c r="BH4459" s="64"/>
      <c r="BI4459" s="64"/>
      <c r="BJ4459" s="64"/>
      <c r="BK4459" s="64"/>
      <c r="BL4459" s="64"/>
      <c r="BM4459" s="64"/>
      <c r="BN4459" s="64"/>
      <c r="BO4459" s="64"/>
      <c r="BP4459" s="64"/>
      <c r="BQ4459" s="64"/>
      <c r="BR4459" s="64"/>
      <c r="BS4459" s="64"/>
      <c r="BT4459" s="64"/>
      <c r="BU4459" s="64"/>
      <c r="BV4459" s="64"/>
      <c r="BW4459" s="64"/>
      <c r="BX4459" s="64"/>
      <c r="BY4459" s="64"/>
      <c r="BZ4459" s="64"/>
      <c r="CA4459" s="64"/>
      <c r="CB4459" s="64"/>
      <c r="CC4459" s="64"/>
      <c r="CD4459" s="64"/>
      <c r="CE4459" s="64"/>
      <c r="CF4459" s="64"/>
      <c r="CG4459" s="64"/>
      <c r="CH4459" s="64"/>
      <c r="CI4459" s="64"/>
      <c r="CJ4459" s="64"/>
      <c r="CK4459" s="64"/>
      <c r="CL4459" s="64"/>
      <c r="CM4459" s="64"/>
      <c r="CN4459" s="64"/>
      <c r="CO4459" s="64"/>
      <c r="CP4459" s="64"/>
      <c r="CQ4459" s="64"/>
      <c r="CR4459" s="64"/>
      <c r="CS4459" s="64"/>
      <c r="CT4459" s="64"/>
      <c r="CU4459" s="64"/>
      <c r="CV4459" s="64"/>
      <c r="CW4459" s="64"/>
      <c r="CX4459" s="64"/>
      <c r="CY4459" s="64"/>
      <c r="CZ4459" s="64"/>
      <c r="DA4459" s="64"/>
      <c r="DB4459" s="64"/>
      <c r="DC4459" s="64"/>
      <c r="DD4459" s="64"/>
      <c r="DE4459" s="64"/>
      <c r="DF4459" s="64"/>
      <c r="DG4459" s="64"/>
      <c r="DH4459" s="64"/>
      <c r="DI4459" s="64"/>
      <c r="DJ4459" s="64"/>
      <c r="DK4459" s="64"/>
      <c r="DL4459" s="64"/>
      <c r="DM4459" s="64"/>
      <c r="DN4459" s="64"/>
      <c r="DO4459" s="64"/>
      <c r="DP4459" s="64"/>
      <c r="DQ4459" s="64"/>
      <c r="DR4459" s="64"/>
      <c r="DS4459" s="64"/>
      <c r="DT4459" s="64"/>
      <c r="DU4459" s="64"/>
      <c r="DV4459" s="64"/>
      <c r="DW4459" s="64"/>
      <c r="DX4459" s="64"/>
      <c r="DY4459" s="64"/>
      <c r="DZ4459" s="64"/>
      <c r="EA4459" s="64"/>
      <c r="EB4459" s="64"/>
      <c r="EC4459" s="64"/>
      <c r="ED4459" s="64"/>
      <c r="EE4459" s="64"/>
      <c r="EF4459" s="64"/>
      <c r="EG4459" s="64"/>
      <c r="EH4459" s="64"/>
      <c r="EI4459" s="64"/>
      <c r="EJ4459" s="64"/>
      <c r="EK4459" s="64"/>
      <c r="EL4459" s="64"/>
      <c r="EM4459" s="64"/>
      <c r="EN4459" s="64"/>
      <c r="EO4459" s="64"/>
      <c r="EP4459" s="64"/>
      <c r="EQ4459" s="64"/>
      <c r="ER4459" s="64"/>
      <c r="ES4459" s="64"/>
      <c r="ET4459" s="64"/>
      <c r="EU4459" s="64"/>
      <c r="EV4459" s="64"/>
      <c r="EW4459" s="64"/>
      <c r="EX4459" s="64"/>
      <c r="EY4459" s="64"/>
      <c r="EZ4459" s="64"/>
      <c r="FA4459" s="64"/>
      <c r="FB4459" s="64"/>
      <c r="FC4459" s="64"/>
      <c r="FD4459" s="64"/>
      <c r="FE4459" s="64"/>
      <c r="FF4459" s="64"/>
      <c r="FG4459" s="64"/>
      <c r="FH4459" s="64"/>
      <c r="FI4459" s="64"/>
      <c r="FJ4459" s="64"/>
      <c r="FK4459" s="64"/>
      <c r="FL4459" s="64"/>
      <c r="FM4459" s="64"/>
      <c r="FN4459" s="64"/>
      <c r="FO4459" s="64"/>
      <c r="FP4459" s="64"/>
      <c r="FQ4459" s="64"/>
      <c r="FR4459" s="64"/>
      <c r="FS4459" s="64"/>
      <c r="FT4459" s="64"/>
      <c r="FU4459" s="64"/>
      <c r="FV4459" s="64"/>
      <c r="FW4459" s="64"/>
      <c r="FX4459" s="64"/>
      <c r="FY4459" s="64"/>
      <c r="FZ4459" s="64"/>
      <c r="GA4459" s="64"/>
      <c r="GB4459" s="64"/>
      <c r="GC4459" s="64"/>
      <c r="GD4459" s="64"/>
      <c r="GE4459" s="64"/>
      <c r="GF4459" s="64"/>
      <c r="GG4459" s="64"/>
      <c r="GH4459" s="64"/>
      <c r="GI4459" s="64"/>
      <c r="GJ4459" s="64"/>
      <c r="GK4459" s="64"/>
      <c r="GL4459" s="64"/>
      <c r="GM4459" s="64"/>
      <c r="GN4459" s="64"/>
      <c r="GO4459" s="64"/>
      <c r="GP4459" s="64"/>
      <c r="GQ4459" s="64"/>
      <c r="GR4459" s="64"/>
      <c r="GS4459" s="64"/>
      <c r="GT4459" s="64"/>
      <c r="GU4459" s="64"/>
      <c r="GV4459" s="64"/>
      <c r="GW4459" s="64"/>
      <c r="GX4459" s="64"/>
      <c r="GY4459" s="64"/>
      <c r="GZ4459" s="64"/>
      <c r="HA4459" s="64"/>
      <c r="HB4459" s="64"/>
      <c r="HC4459" s="64"/>
      <c r="HD4459" s="64"/>
      <c r="HE4459" s="64"/>
      <c r="HF4459" s="64"/>
      <c r="HG4459" s="64"/>
      <c r="HH4459" s="64"/>
      <c r="HI4459" s="64"/>
      <c r="HJ4459" s="64"/>
      <c r="HK4459" s="64"/>
      <c r="HL4459" s="64"/>
      <c r="HM4459" s="64"/>
      <c r="HN4459" s="64"/>
      <c r="HO4459" s="64"/>
    </row>
    <row r="4460" spans="1:223" s="63" customFormat="1">
      <c r="A4460" s="60"/>
      <c r="B4460" s="61"/>
      <c r="C4460" s="61"/>
      <c r="D4460" s="62"/>
      <c r="E4460" s="62"/>
      <c r="F4460" s="61"/>
      <c r="G4460" s="11"/>
      <c r="H4460" s="9"/>
      <c r="I4460" s="9"/>
      <c r="J4460" s="33"/>
      <c r="K4460" s="9"/>
      <c r="L4460" s="9"/>
      <c r="M4460" s="66"/>
      <c r="N4460" s="9"/>
      <c r="O4460" s="9"/>
      <c r="P4460" s="9"/>
      <c r="Q4460" s="9"/>
      <c r="R4460" s="9"/>
      <c r="S4460" s="9"/>
      <c r="U4460" s="64"/>
      <c r="V4460" s="64"/>
      <c r="W4460" s="64"/>
      <c r="X4460" s="64"/>
      <c r="Y4460" s="64"/>
      <c r="Z4460" s="64"/>
      <c r="AA4460" s="64"/>
      <c r="AB4460" s="64"/>
      <c r="AC4460" s="64"/>
      <c r="AD4460" s="64"/>
      <c r="AE4460" s="64"/>
      <c r="AF4460" s="64"/>
      <c r="AG4460" s="64"/>
      <c r="AH4460" s="64"/>
      <c r="AI4460" s="64"/>
      <c r="AJ4460" s="64"/>
      <c r="AK4460" s="64"/>
      <c r="AL4460" s="64"/>
      <c r="AM4460" s="64"/>
      <c r="AN4460" s="64"/>
      <c r="AO4460" s="64"/>
      <c r="AP4460" s="64"/>
      <c r="AQ4460" s="64"/>
      <c r="AR4460" s="64"/>
      <c r="AS4460" s="64"/>
      <c r="AT4460" s="64"/>
      <c r="AU4460" s="64"/>
      <c r="AV4460" s="64"/>
      <c r="AW4460" s="64"/>
      <c r="AX4460" s="64"/>
      <c r="AY4460" s="64"/>
      <c r="AZ4460" s="64"/>
      <c r="BA4460" s="64"/>
      <c r="BB4460" s="64"/>
      <c r="BC4460" s="64"/>
      <c r="BD4460" s="64"/>
      <c r="BE4460" s="64"/>
      <c r="BF4460" s="64"/>
      <c r="BG4460" s="64"/>
      <c r="BH4460" s="64"/>
      <c r="BI4460" s="64"/>
      <c r="BJ4460" s="64"/>
      <c r="BK4460" s="64"/>
      <c r="BL4460" s="64"/>
      <c r="BM4460" s="64"/>
      <c r="BN4460" s="64"/>
      <c r="BO4460" s="64"/>
      <c r="BP4460" s="64"/>
      <c r="BQ4460" s="64"/>
      <c r="BR4460" s="64"/>
      <c r="BS4460" s="64"/>
      <c r="BT4460" s="64"/>
      <c r="BU4460" s="64"/>
      <c r="BV4460" s="64"/>
      <c r="BW4460" s="64"/>
      <c r="BX4460" s="64"/>
      <c r="BY4460" s="64"/>
      <c r="BZ4460" s="64"/>
      <c r="CA4460" s="64"/>
      <c r="CB4460" s="64"/>
      <c r="CC4460" s="64"/>
      <c r="CD4460" s="64"/>
      <c r="CE4460" s="64"/>
      <c r="CF4460" s="64"/>
      <c r="CG4460" s="64"/>
      <c r="CH4460" s="64"/>
      <c r="CI4460" s="64"/>
      <c r="CJ4460" s="64"/>
      <c r="CK4460" s="64"/>
      <c r="CL4460" s="64"/>
      <c r="CM4460" s="64"/>
      <c r="CN4460" s="64"/>
      <c r="CO4460" s="64"/>
      <c r="CP4460" s="64"/>
      <c r="CQ4460" s="64"/>
      <c r="CR4460" s="64"/>
      <c r="CS4460" s="64"/>
      <c r="CT4460" s="64"/>
      <c r="CU4460" s="64"/>
      <c r="CV4460" s="64"/>
      <c r="CW4460" s="64"/>
      <c r="CX4460" s="64"/>
      <c r="CY4460" s="64"/>
      <c r="CZ4460" s="64"/>
      <c r="DA4460" s="64"/>
      <c r="DB4460" s="64"/>
      <c r="DC4460" s="64"/>
      <c r="DD4460" s="64"/>
      <c r="DE4460" s="64"/>
      <c r="DF4460" s="64"/>
      <c r="DG4460" s="64"/>
      <c r="DH4460" s="64"/>
      <c r="DI4460" s="64"/>
      <c r="DJ4460" s="64"/>
      <c r="DK4460" s="64"/>
      <c r="DL4460" s="64"/>
      <c r="DM4460" s="64"/>
      <c r="DN4460" s="64"/>
      <c r="DO4460" s="64"/>
      <c r="DP4460" s="64"/>
      <c r="DQ4460" s="64"/>
      <c r="DR4460" s="64"/>
      <c r="DS4460" s="64"/>
      <c r="DT4460" s="64"/>
      <c r="DU4460" s="64"/>
      <c r="DV4460" s="64"/>
      <c r="DW4460" s="64"/>
      <c r="DX4460" s="64"/>
      <c r="DY4460" s="64"/>
      <c r="DZ4460" s="64"/>
      <c r="EA4460" s="64"/>
      <c r="EB4460" s="64"/>
      <c r="EC4460" s="64"/>
      <c r="ED4460" s="64"/>
      <c r="EE4460" s="64"/>
      <c r="EF4460" s="64"/>
      <c r="EG4460" s="64"/>
      <c r="EH4460" s="64"/>
      <c r="EI4460" s="64"/>
      <c r="EJ4460" s="64"/>
      <c r="EK4460" s="64"/>
      <c r="EL4460" s="64"/>
      <c r="EM4460" s="64"/>
      <c r="EN4460" s="64"/>
      <c r="EO4460" s="64"/>
      <c r="EP4460" s="64"/>
      <c r="EQ4460" s="64"/>
      <c r="ER4460" s="64"/>
      <c r="ES4460" s="64"/>
      <c r="ET4460" s="64"/>
      <c r="EU4460" s="64"/>
      <c r="EV4460" s="64"/>
      <c r="EW4460" s="64"/>
      <c r="EX4460" s="64"/>
      <c r="EY4460" s="64"/>
      <c r="EZ4460" s="64"/>
      <c r="FA4460" s="64"/>
      <c r="FB4460" s="64"/>
      <c r="FC4460" s="64"/>
      <c r="FD4460" s="64"/>
      <c r="FE4460" s="64"/>
      <c r="FF4460" s="64"/>
      <c r="FG4460" s="64"/>
      <c r="FH4460" s="64"/>
      <c r="FI4460" s="64"/>
      <c r="FJ4460" s="64"/>
      <c r="FK4460" s="64"/>
      <c r="FL4460" s="64"/>
      <c r="FM4460" s="64"/>
      <c r="FN4460" s="64"/>
      <c r="FO4460" s="64"/>
      <c r="FP4460" s="64"/>
      <c r="FQ4460" s="64"/>
      <c r="FR4460" s="64"/>
      <c r="FS4460" s="64"/>
      <c r="FT4460" s="64"/>
      <c r="FU4460" s="64"/>
      <c r="FV4460" s="64"/>
      <c r="FW4460" s="64"/>
      <c r="FX4460" s="64"/>
      <c r="FY4460" s="64"/>
      <c r="FZ4460" s="64"/>
      <c r="GA4460" s="64"/>
      <c r="GB4460" s="64"/>
      <c r="GC4460" s="64"/>
      <c r="GD4460" s="64"/>
      <c r="GE4460" s="64"/>
      <c r="GF4460" s="64"/>
      <c r="GG4460" s="64"/>
      <c r="GH4460" s="64"/>
      <c r="GI4460" s="64"/>
      <c r="GJ4460" s="64"/>
      <c r="GK4460" s="64"/>
      <c r="GL4460" s="64"/>
      <c r="GM4460" s="64"/>
      <c r="GN4460" s="64"/>
      <c r="GO4460" s="64"/>
      <c r="GP4460" s="64"/>
      <c r="GQ4460" s="64"/>
      <c r="GR4460" s="64"/>
      <c r="GS4460" s="64"/>
      <c r="GT4460" s="64"/>
      <c r="GU4460" s="64"/>
      <c r="GV4460" s="64"/>
      <c r="GW4460" s="64"/>
      <c r="GX4460" s="64"/>
      <c r="GY4460" s="64"/>
      <c r="GZ4460" s="64"/>
      <c r="HA4460" s="64"/>
      <c r="HB4460" s="64"/>
      <c r="HC4460" s="64"/>
      <c r="HD4460" s="64"/>
      <c r="HE4460" s="64"/>
      <c r="HF4460" s="64"/>
      <c r="HG4460" s="64"/>
      <c r="HH4460" s="64"/>
      <c r="HI4460" s="64"/>
      <c r="HJ4460" s="64"/>
      <c r="HK4460" s="64"/>
      <c r="HL4460" s="64"/>
      <c r="HM4460" s="64"/>
      <c r="HN4460" s="64"/>
      <c r="HO4460" s="64"/>
    </row>
    <row r="4461" spans="1:223" s="63" customFormat="1">
      <c r="A4461" s="60"/>
      <c r="B4461" s="61"/>
      <c r="C4461" s="61"/>
      <c r="D4461" s="62"/>
      <c r="E4461" s="62"/>
      <c r="F4461" s="61"/>
      <c r="G4461" s="11"/>
      <c r="H4461" s="9"/>
      <c r="I4461" s="9"/>
      <c r="J4461" s="33"/>
      <c r="K4461" s="9"/>
      <c r="L4461" s="9"/>
      <c r="M4461" s="66"/>
      <c r="N4461" s="9"/>
      <c r="O4461" s="9"/>
      <c r="P4461" s="9"/>
      <c r="Q4461" s="9"/>
      <c r="R4461" s="9"/>
      <c r="S4461" s="9"/>
      <c r="U4461" s="64"/>
      <c r="V4461" s="64"/>
      <c r="W4461" s="64"/>
      <c r="X4461" s="64"/>
      <c r="Y4461" s="64"/>
      <c r="Z4461" s="64"/>
      <c r="AA4461" s="64"/>
      <c r="AB4461" s="64"/>
      <c r="AC4461" s="64"/>
      <c r="AD4461" s="64"/>
      <c r="AE4461" s="64"/>
      <c r="AF4461" s="64"/>
      <c r="AG4461" s="64"/>
      <c r="AH4461" s="64"/>
      <c r="AI4461" s="64"/>
      <c r="AJ4461" s="64"/>
      <c r="AK4461" s="64"/>
      <c r="AL4461" s="64"/>
      <c r="AM4461" s="64"/>
      <c r="AN4461" s="64"/>
      <c r="AO4461" s="64"/>
      <c r="AP4461" s="64"/>
      <c r="AQ4461" s="64"/>
      <c r="AR4461" s="64"/>
      <c r="AS4461" s="64"/>
      <c r="AT4461" s="64"/>
      <c r="AU4461" s="64"/>
      <c r="AV4461" s="64"/>
      <c r="AW4461" s="64"/>
      <c r="AX4461" s="64"/>
      <c r="AY4461" s="64"/>
      <c r="AZ4461" s="64"/>
      <c r="BA4461" s="64"/>
      <c r="BB4461" s="64"/>
      <c r="BC4461" s="64"/>
      <c r="BD4461" s="64"/>
      <c r="BE4461" s="64"/>
      <c r="BF4461" s="64"/>
      <c r="BG4461" s="64"/>
      <c r="BH4461" s="64"/>
      <c r="BI4461" s="64"/>
      <c r="BJ4461" s="64"/>
      <c r="BK4461" s="64"/>
      <c r="BL4461" s="64"/>
      <c r="BM4461" s="64"/>
      <c r="BN4461" s="64"/>
      <c r="BO4461" s="64"/>
      <c r="BP4461" s="64"/>
      <c r="BQ4461" s="64"/>
      <c r="BR4461" s="64"/>
      <c r="BS4461" s="64"/>
      <c r="BT4461" s="64"/>
      <c r="BU4461" s="64"/>
      <c r="BV4461" s="64"/>
      <c r="BW4461" s="64"/>
      <c r="BX4461" s="64"/>
      <c r="BY4461" s="64"/>
      <c r="BZ4461" s="64"/>
      <c r="CA4461" s="64"/>
      <c r="CB4461" s="64"/>
      <c r="CC4461" s="64"/>
      <c r="CD4461" s="64"/>
      <c r="CE4461" s="64"/>
      <c r="CF4461" s="64"/>
      <c r="CG4461" s="64"/>
      <c r="CH4461" s="64"/>
      <c r="CI4461" s="64"/>
      <c r="CJ4461" s="64"/>
      <c r="CK4461" s="64"/>
      <c r="CL4461" s="64"/>
      <c r="CM4461" s="64"/>
      <c r="CN4461" s="64"/>
      <c r="CO4461" s="64"/>
      <c r="CP4461" s="64"/>
      <c r="CQ4461" s="64"/>
      <c r="CR4461" s="64"/>
      <c r="CS4461" s="64"/>
      <c r="CT4461" s="64"/>
      <c r="CU4461" s="64"/>
      <c r="CV4461" s="64"/>
      <c r="CW4461" s="64"/>
      <c r="CX4461" s="64"/>
      <c r="CY4461" s="64"/>
      <c r="CZ4461" s="64"/>
      <c r="DA4461" s="64"/>
      <c r="DB4461" s="64"/>
      <c r="DC4461" s="64"/>
      <c r="DD4461" s="64"/>
      <c r="DE4461" s="64"/>
      <c r="DF4461" s="64"/>
      <c r="DG4461" s="64"/>
      <c r="DH4461" s="64"/>
      <c r="DI4461" s="64"/>
      <c r="DJ4461" s="64"/>
      <c r="DK4461" s="64"/>
      <c r="DL4461" s="64"/>
      <c r="DM4461" s="64"/>
      <c r="DN4461" s="64"/>
      <c r="DO4461" s="64"/>
      <c r="DP4461" s="64"/>
      <c r="DQ4461" s="64"/>
      <c r="DR4461" s="64"/>
      <c r="DS4461" s="64"/>
      <c r="DT4461" s="64"/>
      <c r="DU4461" s="64"/>
      <c r="DV4461" s="64"/>
      <c r="DW4461" s="64"/>
      <c r="DX4461" s="64"/>
      <c r="DY4461" s="64"/>
      <c r="DZ4461" s="64"/>
      <c r="EA4461" s="64"/>
      <c r="EB4461" s="64"/>
      <c r="EC4461" s="64"/>
      <c r="ED4461" s="64"/>
      <c r="EE4461" s="64"/>
      <c r="EF4461" s="64"/>
      <c r="EG4461" s="64"/>
      <c r="EH4461" s="64"/>
      <c r="EI4461" s="64"/>
      <c r="EJ4461" s="64"/>
      <c r="EK4461" s="64"/>
      <c r="EL4461" s="64"/>
      <c r="EM4461" s="64"/>
      <c r="EN4461" s="64"/>
      <c r="EO4461" s="64"/>
      <c r="EP4461" s="64"/>
      <c r="EQ4461" s="64"/>
      <c r="ER4461" s="64"/>
      <c r="ES4461" s="64"/>
      <c r="ET4461" s="64"/>
      <c r="EU4461" s="64"/>
      <c r="EV4461" s="64"/>
      <c r="EW4461" s="64"/>
      <c r="EX4461" s="64"/>
      <c r="EY4461" s="64"/>
      <c r="EZ4461" s="64"/>
      <c r="FA4461" s="64"/>
      <c r="FB4461" s="64"/>
      <c r="FC4461" s="64"/>
      <c r="FD4461" s="64"/>
      <c r="FE4461" s="64"/>
      <c r="FF4461" s="64"/>
      <c r="FG4461" s="64"/>
      <c r="FH4461" s="64"/>
      <c r="FI4461" s="64"/>
      <c r="FJ4461" s="64"/>
      <c r="FK4461" s="64"/>
      <c r="FL4461" s="64"/>
      <c r="FM4461" s="64"/>
      <c r="FN4461" s="64"/>
      <c r="FO4461" s="64"/>
      <c r="FP4461" s="64"/>
      <c r="FQ4461" s="64"/>
      <c r="FR4461" s="64"/>
      <c r="FS4461" s="64"/>
      <c r="FT4461" s="64"/>
      <c r="FU4461" s="64"/>
      <c r="FV4461" s="64"/>
      <c r="FW4461" s="64"/>
      <c r="FX4461" s="64"/>
      <c r="FY4461" s="64"/>
      <c r="FZ4461" s="64"/>
      <c r="GA4461" s="64"/>
      <c r="GB4461" s="64"/>
      <c r="GC4461" s="64"/>
      <c r="GD4461" s="64"/>
      <c r="GE4461" s="64"/>
      <c r="GF4461" s="64"/>
      <c r="GG4461" s="64"/>
      <c r="GH4461" s="64"/>
      <c r="GI4461" s="64"/>
      <c r="GJ4461" s="64"/>
      <c r="GK4461" s="64"/>
      <c r="GL4461" s="64"/>
      <c r="GM4461" s="64"/>
      <c r="GN4461" s="64"/>
      <c r="GO4461" s="64"/>
      <c r="GP4461" s="64"/>
      <c r="GQ4461" s="64"/>
      <c r="GR4461" s="64"/>
      <c r="GS4461" s="64"/>
      <c r="GT4461" s="64"/>
      <c r="GU4461" s="64"/>
      <c r="GV4461" s="64"/>
      <c r="GW4461" s="64"/>
      <c r="GX4461" s="64"/>
      <c r="GY4461" s="64"/>
      <c r="GZ4461" s="64"/>
      <c r="HA4461" s="64"/>
      <c r="HB4461" s="64"/>
      <c r="HC4461" s="64"/>
      <c r="HD4461" s="64"/>
      <c r="HE4461" s="64"/>
      <c r="HF4461" s="64"/>
      <c r="HG4461" s="64"/>
      <c r="HH4461" s="64"/>
      <c r="HI4461" s="64"/>
      <c r="HJ4461" s="64"/>
      <c r="HK4461" s="64"/>
      <c r="HL4461" s="64"/>
      <c r="HM4461" s="64"/>
      <c r="HN4461" s="64"/>
      <c r="HO4461" s="64"/>
    </row>
    <row r="4462" spans="1:223" s="63" customFormat="1">
      <c r="A4462" s="60"/>
      <c r="B4462" s="61"/>
      <c r="C4462" s="61"/>
      <c r="D4462" s="62"/>
      <c r="E4462" s="62"/>
      <c r="F4462" s="61"/>
      <c r="G4462" s="11"/>
      <c r="H4462" s="9"/>
      <c r="I4462" s="9"/>
      <c r="J4462" s="33"/>
      <c r="K4462" s="9"/>
      <c r="L4462" s="9"/>
      <c r="M4462" s="66"/>
      <c r="N4462" s="9"/>
      <c r="O4462" s="9"/>
      <c r="P4462" s="9"/>
      <c r="Q4462" s="9"/>
      <c r="R4462" s="9"/>
      <c r="S4462" s="9"/>
      <c r="U4462" s="64"/>
      <c r="V4462" s="64"/>
      <c r="W4462" s="64"/>
      <c r="X4462" s="64"/>
      <c r="Y4462" s="64"/>
      <c r="Z4462" s="64"/>
      <c r="AA4462" s="64"/>
      <c r="AB4462" s="64"/>
      <c r="AC4462" s="64"/>
      <c r="AD4462" s="64"/>
      <c r="AE4462" s="64"/>
      <c r="AF4462" s="64"/>
      <c r="AG4462" s="64"/>
      <c r="AH4462" s="64"/>
      <c r="AI4462" s="64"/>
      <c r="AJ4462" s="64"/>
      <c r="AK4462" s="64"/>
      <c r="AL4462" s="64"/>
      <c r="AM4462" s="64"/>
      <c r="AN4462" s="64"/>
      <c r="AO4462" s="64"/>
      <c r="AP4462" s="64"/>
      <c r="AQ4462" s="64"/>
      <c r="AR4462" s="64"/>
      <c r="AS4462" s="64"/>
      <c r="AT4462" s="64"/>
      <c r="AU4462" s="64"/>
      <c r="AV4462" s="64"/>
      <c r="AW4462" s="64"/>
      <c r="AX4462" s="64"/>
      <c r="AY4462" s="64"/>
      <c r="AZ4462" s="64"/>
      <c r="BA4462" s="64"/>
      <c r="BB4462" s="64"/>
      <c r="BC4462" s="64"/>
      <c r="BD4462" s="64"/>
      <c r="BE4462" s="64"/>
      <c r="BF4462" s="64"/>
      <c r="BG4462" s="64"/>
      <c r="BH4462" s="64"/>
      <c r="BI4462" s="64"/>
      <c r="BJ4462" s="64"/>
      <c r="BK4462" s="64"/>
      <c r="BL4462" s="64"/>
      <c r="BM4462" s="64"/>
      <c r="BN4462" s="64"/>
      <c r="BO4462" s="64"/>
      <c r="BP4462" s="64"/>
      <c r="BQ4462" s="64"/>
      <c r="BR4462" s="64"/>
      <c r="BS4462" s="64"/>
      <c r="BT4462" s="64"/>
      <c r="BU4462" s="64"/>
      <c r="BV4462" s="64"/>
      <c r="BW4462" s="64"/>
      <c r="BX4462" s="64"/>
      <c r="BY4462" s="64"/>
      <c r="BZ4462" s="64"/>
      <c r="CA4462" s="64"/>
      <c r="CB4462" s="64"/>
      <c r="CC4462" s="64"/>
      <c r="CD4462" s="64"/>
      <c r="CE4462" s="64"/>
      <c r="CF4462" s="64"/>
      <c r="CG4462" s="64"/>
      <c r="CH4462" s="64"/>
      <c r="CI4462" s="64"/>
      <c r="CJ4462" s="64"/>
      <c r="CK4462" s="64"/>
      <c r="CL4462" s="64"/>
      <c r="CM4462" s="64"/>
      <c r="CN4462" s="64"/>
      <c r="CO4462" s="64"/>
      <c r="CP4462" s="64"/>
      <c r="CQ4462" s="64"/>
      <c r="CR4462" s="64"/>
      <c r="CS4462" s="64"/>
      <c r="CT4462" s="64"/>
      <c r="CU4462" s="64"/>
      <c r="CV4462" s="64"/>
      <c r="CW4462" s="64"/>
      <c r="CX4462" s="64"/>
      <c r="CY4462" s="64"/>
      <c r="CZ4462" s="64"/>
      <c r="DA4462" s="64"/>
      <c r="DB4462" s="64"/>
      <c r="DC4462" s="64"/>
      <c r="DD4462" s="64"/>
      <c r="DE4462" s="64"/>
      <c r="DF4462" s="64"/>
      <c r="DG4462" s="64"/>
      <c r="DH4462" s="64"/>
      <c r="DI4462" s="64"/>
      <c r="DJ4462" s="64"/>
      <c r="DK4462" s="64"/>
      <c r="DL4462" s="64"/>
      <c r="DM4462" s="64"/>
      <c r="DN4462" s="64"/>
      <c r="DO4462" s="64"/>
      <c r="DP4462" s="64"/>
      <c r="DQ4462" s="64"/>
      <c r="DR4462" s="64"/>
      <c r="DS4462" s="64"/>
      <c r="DT4462" s="64"/>
      <c r="DU4462" s="64"/>
      <c r="DV4462" s="64"/>
      <c r="DW4462" s="64"/>
      <c r="DX4462" s="64"/>
      <c r="DY4462" s="64"/>
      <c r="DZ4462" s="64"/>
      <c r="EA4462" s="64"/>
      <c r="EB4462" s="64"/>
      <c r="EC4462" s="64"/>
      <c r="ED4462" s="64"/>
      <c r="EE4462" s="64"/>
      <c r="EF4462" s="64"/>
      <c r="EG4462" s="64"/>
      <c r="EH4462" s="64"/>
      <c r="EI4462" s="64"/>
      <c r="EJ4462" s="64"/>
      <c r="EK4462" s="64"/>
      <c r="EL4462" s="64"/>
      <c r="EM4462" s="64"/>
      <c r="EN4462" s="64"/>
      <c r="EO4462" s="64"/>
      <c r="EP4462" s="64"/>
      <c r="EQ4462" s="64"/>
      <c r="ER4462" s="64"/>
      <c r="ES4462" s="64"/>
      <c r="ET4462" s="64"/>
      <c r="EU4462" s="64"/>
      <c r="EV4462" s="64"/>
      <c r="EW4462" s="64"/>
      <c r="EX4462" s="64"/>
      <c r="EY4462" s="64"/>
      <c r="EZ4462" s="64"/>
      <c r="FA4462" s="64"/>
      <c r="FB4462" s="64"/>
      <c r="FC4462" s="64"/>
      <c r="FD4462" s="64"/>
      <c r="FE4462" s="64"/>
      <c r="FF4462" s="64"/>
      <c r="FG4462" s="64"/>
      <c r="FH4462" s="64"/>
      <c r="FI4462" s="64"/>
      <c r="FJ4462" s="64"/>
      <c r="FK4462" s="64"/>
      <c r="FL4462" s="64"/>
      <c r="FM4462" s="64"/>
      <c r="FN4462" s="64"/>
      <c r="FO4462" s="64"/>
      <c r="FP4462" s="64"/>
      <c r="FQ4462" s="64"/>
      <c r="FR4462" s="64"/>
      <c r="FS4462" s="64"/>
      <c r="FT4462" s="64"/>
      <c r="FU4462" s="64"/>
      <c r="FV4462" s="64"/>
      <c r="FW4462" s="64"/>
      <c r="FX4462" s="64"/>
      <c r="FY4462" s="64"/>
      <c r="FZ4462" s="64"/>
      <c r="GA4462" s="64"/>
      <c r="GB4462" s="64"/>
      <c r="GC4462" s="64"/>
      <c r="GD4462" s="64"/>
      <c r="GE4462" s="64"/>
      <c r="GF4462" s="64"/>
      <c r="GG4462" s="64"/>
      <c r="GH4462" s="64"/>
      <c r="GI4462" s="64"/>
      <c r="GJ4462" s="64"/>
      <c r="GK4462" s="64"/>
      <c r="GL4462" s="64"/>
      <c r="GM4462" s="64"/>
      <c r="GN4462" s="64"/>
      <c r="GO4462" s="64"/>
      <c r="GP4462" s="64"/>
      <c r="GQ4462" s="64"/>
      <c r="GR4462" s="64"/>
      <c r="GS4462" s="64"/>
      <c r="GT4462" s="64"/>
      <c r="GU4462" s="64"/>
      <c r="GV4462" s="64"/>
      <c r="GW4462" s="64"/>
      <c r="GX4462" s="64"/>
      <c r="GY4462" s="64"/>
      <c r="GZ4462" s="64"/>
      <c r="HA4462" s="64"/>
      <c r="HB4462" s="64"/>
      <c r="HC4462" s="64"/>
      <c r="HD4462" s="64"/>
      <c r="HE4462" s="64"/>
      <c r="HF4462" s="64"/>
      <c r="HG4462" s="64"/>
      <c r="HH4462" s="64"/>
      <c r="HI4462" s="64"/>
      <c r="HJ4462" s="64"/>
      <c r="HK4462" s="64"/>
      <c r="HL4462" s="64"/>
      <c r="HM4462" s="64"/>
      <c r="HN4462" s="64"/>
      <c r="HO4462" s="64"/>
    </row>
    <row r="4463" spans="1:223" s="63" customFormat="1">
      <c r="A4463" s="60"/>
      <c r="B4463" s="61"/>
      <c r="C4463" s="61"/>
      <c r="D4463" s="62"/>
      <c r="E4463" s="62"/>
      <c r="F4463" s="61"/>
      <c r="G4463" s="11"/>
      <c r="H4463" s="9"/>
      <c r="I4463" s="9"/>
      <c r="J4463" s="33"/>
      <c r="K4463" s="9"/>
      <c r="L4463" s="9"/>
      <c r="M4463" s="66"/>
      <c r="N4463" s="9"/>
      <c r="O4463" s="9"/>
      <c r="P4463" s="9"/>
      <c r="Q4463" s="9"/>
      <c r="R4463" s="9"/>
      <c r="S4463" s="9"/>
      <c r="U4463" s="64"/>
      <c r="V4463" s="64"/>
      <c r="W4463" s="64"/>
      <c r="X4463" s="64"/>
      <c r="Y4463" s="64"/>
      <c r="Z4463" s="64"/>
      <c r="AA4463" s="64"/>
      <c r="AB4463" s="64"/>
      <c r="AC4463" s="64"/>
      <c r="AD4463" s="64"/>
      <c r="AE4463" s="64"/>
      <c r="AF4463" s="64"/>
      <c r="AG4463" s="64"/>
      <c r="AH4463" s="64"/>
      <c r="AI4463" s="64"/>
      <c r="AJ4463" s="64"/>
      <c r="AK4463" s="64"/>
      <c r="AL4463" s="64"/>
      <c r="AM4463" s="64"/>
      <c r="AN4463" s="64"/>
      <c r="AO4463" s="64"/>
      <c r="AP4463" s="64"/>
      <c r="AQ4463" s="64"/>
      <c r="AR4463" s="64"/>
      <c r="AS4463" s="64"/>
      <c r="AT4463" s="64"/>
      <c r="AU4463" s="64"/>
      <c r="AV4463" s="64"/>
      <c r="AW4463" s="64"/>
      <c r="AX4463" s="64"/>
      <c r="AY4463" s="64"/>
      <c r="AZ4463" s="64"/>
      <c r="BA4463" s="64"/>
      <c r="BB4463" s="64"/>
      <c r="BC4463" s="64"/>
      <c r="BD4463" s="64"/>
      <c r="BE4463" s="64"/>
      <c r="BF4463" s="64"/>
      <c r="BG4463" s="64"/>
      <c r="BH4463" s="64"/>
      <c r="BI4463" s="64"/>
      <c r="BJ4463" s="64"/>
      <c r="BK4463" s="64"/>
      <c r="BL4463" s="64"/>
      <c r="BM4463" s="64"/>
      <c r="BN4463" s="64"/>
      <c r="BO4463" s="64"/>
      <c r="BP4463" s="64"/>
      <c r="BQ4463" s="64"/>
      <c r="BR4463" s="64"/>
      <c r="BS4463" s="64"/>
      <c r="BT4463" s="64"/>
      <c r="BU4463" s="64"/>
      <c r="BV4463" s="64"/>
      <c r="BW4463" s="64"/>
      <c r="BX4463" s="64"/>
      <c r="BY4463" s="64"/>
      <c r="BZ4463" s="64"/>
      <c r="CA4463" s="64"/>
      <c r="CB4463" s="64"/>
      <c r="CC4463" s="64"/>
      <c r="CD4463" s="64"/>
      <c r="CE4463" s="64"/>
      <c r="CF4463" s="64"/>
      <c r="CG4463" s="64"/>
      <c r="CH4463" s="64"/>
      <c r="CI4463" s="64"/>
      <c r="CJ4463" s="64"/>
      <c r="CK4463" s="64"/>
      <c r="CL4463" s="64"/>
      <c r="CM4463" s="64"/>
      <c r="CN4463" s="64"/>
      <c r="CO4463" s="64"/>
      <c r="CP4463" s="64"/>
      <c r="CQ4463" s="64"/>
      <c r="CR4463" s="64"/>
      <c r="CS4463" s="64"/>
      <c r="CT4463" s="64"/>
      <c r="CU4463" s="64"/>
      <c r="CV4463" s="64"/>
      <c r="CW4463" s="64"/>
      <c r="CX4463" s="64"/>
      <c r="CY4463" s="64"/>
      <c r="CZ4463" s="64"/>
      <c r="DA4463" s="64"/>
      <c r="DB4463" s="64"/>
      <c r="DC4463" s="64"/>
      <c r="DD4463" s="64"/>
      <c r="DE4463" s="64"/>
      <c r="DF4463" s="64"/>
      <c r="DG4463" s="64"/>
      <c r="DH4463" s="64"/>
      <c r="DI4463" s="64"/>
      <c r="DJ4463" s="64"/>
      <c r="DK4463" s="64"/>
      <c r="DL4463" s="64"/>
      <c r="DM4463" s="64"/>
      <c r="DN4463" s="64"/>
      <c r="DO4463" s="64"/>
      <c r="DP4463" s="64"/>
      <c r="DQ4463" s="64"/>
      <c r="DR4463" s="64"/>
      <c r="DS4463" s="64"/>
      <c r="DT4463" s="64"/>
      <c r="DU4463" s="64"/>
      <c r="DV4463" s="64"/>
      <c r="DW4463" s="64"/>
      <c r="DX4463" s="64"/>
      <c r="DY4463" s="64"/>
      <c r="DZ4463" s="64"/>
      <c r="EA4463" s="64"/>
      <c r="EB4463" s="64"/>
      <c r="EC4463" s="64"/>
      <c r="ED4463" s="64"/>
      <c r="EE4463" s="64"/>
      <c r="EF4463" s="64"/>
      <c r="EG4463" s="64"/>
      <c r="EH4463" s="64"/>
      <c r="EI4463" s="64"/>
      <c r="EJ4463" s="64"/>
      <c r="EK4463" s="64"/>
      <c r="EL4463" s="64"/>
      <c r="EM4463" s="64"/>
      <c r="EN4463" s="64"/>
      <c r="EO4463" s="64"/>
      <c r="EP4463" s="64"/>
      <c r="EQ4463" s="64"/>
      <c r="ER4463" s="64"/>
      <c r="ES4463" s="64"/>
      <c r="ET4463" s="64"/>
      <c r="EU4463" s="64"/>
      <c r="EV4463" s="64"/>
      <c r="EW4463" s="64"/>
      <c r="EX4463" s="64"/>
      <c r="EY4463" s="64"/>
      <c r="EZ4463" s="64"/>
      <c r="FA4463" s="64"/>
      <c r="FB4463" s="64"/>
      <c r="FC4463" s="64"/>
      <c r="FD4463" s="64"/>
      <c r="FE4463" s="64"/>
      <c r="FF4463" s="64"/>
      <c r="FG4463" s="64"/>
      <c r="FH4463" s="64"/>
      <c r="FI4463" s="64"/>
      <c r="FJ4463" s="64"/>
      <c r="FK4463" s="64"/>
      <c r="FL4463" s="64"/>
      <c r="FM4463" s="64"/>
      <c r="FN4463" s="64"/>
      <c r="FO4463" s="64"/>
      <c r="FP4463" s="64"/>
      <c r="FQ4463" s="64"/>
      <c r="FR4463" s="64"/>
      <c r="FS4463" s="64"/>
      <c r="FT4463" s="64"/>
      <c r="FU4463" s="64"/>
      <c r="FV4463" s="64"/>
      <c r="FW4463" s="64"/>
      <c r="FX4463" s="64"/>
      <c r="FY4463" s="64"/>
      <c r="FZ4463" s="64"/>
      <c r="GA4463" s="64"/>
      <c r="GB4463" s="64"/>
      <c r="GC4463" s="64"/>
      <c r="GD4463" s="64"/>
      <c r="GE4463" s="64"/>
      <c r="GF4463" s="64"/>
      <c r="GG4463" s="64"/>
      <c r="GH4463" s="64"/>
      <c r="GI4463" s="64"/>
      <c r="GJ4463" s="64"/>
      <c r="GK4463" s="64"/>
      <c r="GL4463" s="64"/>
      <c r="GM4463" s="64"/>
      <c r="GN4463" s="64"/>
      <c r="GO4463" s="64"/>
      <c r="GP4463" s="64"/>
      <c r="GQ4463" s="64"/>
      <c r="GR4463" s="64"/>
      <c r="GS4463" s="64"/>
      <c r="GT4463" s="64"/>
      <c r="GU4463" s="64"/>
      <c r="GV4463" s="64"/>
      <c r="GW4463" s="64"/>
      <c r="GX4463" s="64"/>
      <c r="GY4463" s="64"/>
      <c r="GZ4463" s="64"/>
      <c r="HA4463" s="64"/>
      <c r="HB4463" s="64"/>
      <c r="HC4463" s="64"/>
      <c r="HD4463" s="64"/>
      <c r="HE4463" s="64"/>
      <c r="HF4463" s="64"/>
      <c r="HG4463" s="64"/>
      <c r="HH4463" s="64"/>
      <c r="HI4463" s="64"/>
      <c r="HJ4463" s="64"/>
      <c r="HK4463" s="64"/>
      <c r="HL4463" s="64"/>
      <c r="HM4463" s="64"/>
      <c r="HN4463" s="64"/>
      <c r="HO4463" s="64"/>
    </row>
    <row r="4464" spans="1:223" s="63" customFormat="1">
      <c r="A4464" s="60"/>
      <c r="B4464" s="61"/>
      <c r="C4464" s="61"/>
      <c r="D4464" s="62"/>
      <c r="E4464" s="62"/>
      <c r="F4464" s="61"/>
      <c r="G4464" s="11"/>
      <c r="H4464" s="9"/>
      <c r="I4464" s="9"/>
      <c r="J4464" s="33"/>
      <c r="K4464" s="9"/>
      <c r="L4464" s="9"/>
      <c r="M4464" s="66"/>
      <c r="N4464" s="9"/>
      <c r="O4464" s="9"/>
      <c r="P4464" s="9"/>
      <c r="Q4464" s="9"/>
      <c r="R4464" s="9"/>
      <c r="S4464" s="9"/>
      <c r="U4464" s="64"/>
      <c r="V4464" s="64"/>
      <c r="W4464" s="64"/>
      <c r="X4464" s="64"/>
      <c r="Y4464" s="64"/>
      <c r="Z4464" s="64"/>
      <c r="AA4464" s="64"/>
      <c r="AB4464" s="64"/>
      <c r="AC4464" s="64"/>
      <c r="AD4464" s="64"/>
      <c r="AE4464" s="64"/>
      <c r="AF4464" s="64"/>
      <c r="AG4464" s="64"/>
      <c r="AH4464" s="64"/>
      <c r="AI4464" s="64"/>
      <c r="AJ4464" s="64"/>
      <c r="AK4464" s="64"/>
      <c r="AL4464" s="64"/>
      <c r="AM4464" s="64"/>
      <c r="AN4464" s="64"/>
      <c r="AO4464" s="64"/>
      <c r="AP4464" s="64"/>
      <c r="AQ4464" s="64"/>
      <c r="AR4464" s="64"/>
      <c r="AS4464" s="64"/>
      <c r="AT4464" s="64"/>
      <c r="AU4464" s="64"/>
      <c r="AV4464" s="64"/>
      <c r="AW4464" s="64"/>
      <c r="AX4464" s="64"/>
      <c r="AY4464" s="64"/>
      <c r="AZ4464" s="64"/>
      <c r="BA4464" s="64"/>
      <c r="BB4464" s="64"/>
      <c r="BC4464" s="64"/>
      <c r="BD4464" s="64"/>
      <c r="BE4464" s="64"/>
      <c r="BF4464" s="64"/>
      <c r="BG4464" s="64"/>
      <c r="BH4464" s="64"/>
      <c r="BI4464" s="64"/>
      <c r="BJ4464" s="64"/>
      <c r="BK4464" s="64"/>
      <c r="BL4464" s="64"/>
      <c r="BM4464" s="64"/>
      <c r="BN4464" s="64"/>
      <c r="BO4464" s="64"/>
      <c r="BP4464" s="64"/>
      <c r="BQ4464" s="64"/>
      <c r="BR4464" s="64"/>
      <c r="BS4464" s="64"/>
      <c r="BT4464" s="64"/>
      <c r="BU4464" s="64"/>
      <c r="BV4464" s="64"/>
      <c r="BW4464" s="64"/>
      <c r="BX4464" s="64"/>
      <c r="BY4464" s="64"/>
      <c r="BZ4464" s="64"/>
      <c r="CA4464" s="64"/>
      <c r="CB4464" s="64"/>
      <c r="CC4464" s="64"/>
      <c r="CD4464" s="64"/>
      <c r="CE4464" s="64"/>
      <c r="CF4464" s="64"/>
      <c r="CG4464" s="64"/>
      <c r="CH4464" s="64"/>
      <c r="CI4464" s="64"/>
      <c r="CJ4464" s="64"/>
      <c r="CK4464" s="64"/>
      <c r="CL4464" s="64"/>
      <c r="CM4464" s="64"/>
      <c r="CN4464" s="64"/>
      <c r="CO4464" s="64"/>
      <c r="CP4464" s="64"/>
      <c r="CQ4464" s="64"/>
      <c r="CR4464" s="64"/>
      <c r="CS4464" s="64"/>
      <c r="CT4464" s="64"/>
      <c r="CU4464" s="64"/>
      <c r="CV4464" s="64"/>
      <c r="CW4464" s="64"/>
      <c r="CX4464" s="64"/>
      <c r="CY4464" s="64"/>
      <c r="CZ4464" s="64"/>
      <c r="DA4464" s="64"/>
      <c r="DB4464" s="64"/>
      <c r="DC4464" s="64"/>
      <c r="DD4464" s="64"/>
      <c r="DE4464" s="64"/>
      <c r="DF4464" s="64"/>
      <c r="DG4464" s="64"/>
      <c r="DH4464" s="64"/>
      <c r="DI4464" s="64"/>
      <c r="DJ4464" s="64"/>
      <c r="DK4464" s="64"/>
      <c r="DL4464" s="64"/>
      <c r="DM4464" s="64"/>
      <c r="DN4464" s="64"/>
      <c r="DO4464" s="64"/>
      <c r="DP4464" s="64"/>
      <c r="DQ4464" s="64"/>
      <c r="DR4464" s="64"/>
      <c r="DS4464" s="64"/>
      <c r="DT4464" s="64"/>
      <c r="DU4464" s="64"/>
      <c r="DV4464" s="64"/>
      <c r="DW4464" s="64"/>
      <c r="DX4464" s="64"/>
      <c r="DY4464" s="64"/>
      <c r="DZ4464" s="64"/>
      <c r="EA4464" s="64"/>
      <c r="EB4464" s="64"/>
      <c r="EC4464" s="64"/>
      <c r="ED4464" s="64"/>
      <c r="EE4464" s="64"/>
      <c r="EF4464" s="64"/>
      <c r="EG4464" s="64"/>
      <c r="EH4464" s="64"/>
      <c r="EI4464" s="64"/>
      <c r="EJ4464" s="64"/>
      <c r="EK4464" s="64"/>
      <c r="EL4464" s="64"/>
      <c r="EM4464" s="64"/>
      <c r="EN4464" s="64"/>
      <c r="EO4464" s="64"/>
      <c r="EP4464" s="64"/>
      <c r="EQ4464" s="64"/>
      <c r="ER4464" s="64"/>
      <c r="ES4464" s="64"/>
      <c r="ET4464" s="64"/>
      <c r="EU4464" s="64"/>
      <c r="EV4464" s="64"/>
      <c r="EW4464" s="64"/>
      <c r="EX4464" s="64"/>
      <c r="EY4464" s="64"/>
      <c r="EZ4464" s="64"/>
      <c r="FA4464" s="64"/>
      <c r="FB4464" s="64"/>
      <c r="FC4464" s="64"/>
      <c r="FD4464" s="64"/>
      <c r="FE4464" s="64"/>
      <c r="FF4464" s="64"/>
      <c r="FG4464" s="64"/>
      <c r="FH4464" s="64"/>
      <c r="FI4464" s="64"/>
      <c r="FJ4464" s="64"/>
      <c r="FK4464" s="64"/>
      <c r="FL4464" s="64"/>
      <c r="FM4464" s="64"/>
      <c r="FN4464" s="64"/>
      <c r="FO4464" s="64"/>
      <c r="FP4464" s="64"/>
      <c r="FQ4464" s="64"/>
      <c r="FR4464" s="64"/>
      <c r="FS4464" s="64"/>
      <c r="FT4464" s="64"/>
      <c r="FU4464" s="64"/>
      <c r="FV4464" s="64"/>
      <c r="FW4464" s="64"/>
      <c r="FX4464" s="64"/>
      <c r="FY4464" s="64"/>
      <c r="FZ4464" s="64"/>
      <c r="GA4464" s="64"/>
      <c r="GB4464" s="64"/>
      <c r="GC4464" s="64"/>
      <c r="GD4464" s="64"/>
      <c r="GE4464" s="64"/>
      <c r="GF4464" s="64"/>
      <c r="GG4464" s="64"/>
      <c r="GH4464" s="64"/>
      <c r="GI4464" s="64"/>
      <c r="GJ4464" s="64"/>
      <c r="GK4464" s="64"/>
      <c r="GL4464" s="64"/>
      <c r="GM4464" s="64"/>
      <c r="GN4464" s="64"/>
      <c r="GO4464" s="64"/>
      <c r="GP4464" s="64"/>
      <c r="GQ4464" s="64"/>
      <c r="GR4464" s="64"/>
      <c r="GS4464" s="64"/>
      <c r="GT4464" s="64"/>
      <c r="GU4464" s="64"/>
      <c r="GV4464" s="64"/>
      <c r="GW4464" s="64"/>
      <c r="GX4464" s="64"/>
      <c r="GY4464" s="64"/>
      <c r="GZ4464" s="64"/>
      <c r="HA4464" s="64"/>
      <c r="HB4464" s="64"/>
      <c r="HC4464" s="64"/>
      <c r="HD4464" s="64"/>
      <c r="HE4464" s="64"/>
      <c r="HF4464" s="64"/>
      <c r="HG4464" s="64"/>
      <c r="HH4464" s="64"/>
      <c r="HI4464" s="64"/>
      <c r="HJ4464" s="64"/>
      <c r="HK4464" s="64"/>
      <c r="HL4464" s="64"/>
      <c r="HM4464" s="64"/>
      <c r="HN4464" s="64"/>
      <c r="HO4464" s="64"/>
    </row>
    <row r="4465" spans="1:223" s="63" customFormat="1">
      <c r="A4465" s="60"/>
      <c r="B4465" s="61"/>
      <c r="C4465" s="61"/>
      <c r="D4465" s="62"/>
      <c r="E4465" s="62"/>
      <c r="F4465" s="61"/>
      <c r="G4465" s="11"/>
      <c r="H4465" s="9"/>
      <c r="I4465" s="9"/>
      <c r="J4465" s="33"/>
      <c r="K4465" s="9"/>
      <c r="L4465" s="9"/>
      <c r="M4465" s="66"/>
      <c r="N4465" s="9"/>
      <c r="O4465" s="9"/>
      <c r="P4465" s="9"/>
      <c r="Q4465" s="9"/>
      <c r="R4465" s="9"/>
      <c r="S4465" s="9"/>
      <c r="U4465" s="64"/>
      <c r="V4465" s="64"/>
      <c r="W4465" s="64"/>
      <c r="X4465" s="64"/>
      <c r="Y4465" s="64"/>
      <c r="Z4465" s="64"/>
      <c r="AA4465" s="64"/>
      <c r="AB4465" s="64"/>
      <c r="AC4465" s="64"/>
      <c r="AD4465" s="64"/>
      <c r="AE4465" s="64"/>
      <c r="AF4465" s="64"/>
      <c r="AG4465" s="64"/>
      <c r="AH4465" s="64"/>
      <c r="AI4465" s="64"/>
      <c r="AJ4465" s="64"/>
      <c r="AK4465" s="64"/>
      <c r="AL4465" s="64"/>
      <c r="AM4465" s="64"/>
      <c r="AN4465" s="64"/>
      <c r="AO4465" s="64"/>
      <c r="AP4465" s="64"/>
      <c r="AQ4465" s="64"/>
      <c r="AR4465" s="64"/>
      <c r="AS4465" s="64"/>
      <c r="AT4465" s="64"/>
      <c r="AU4465" s="64"/>
      <c r="AV4465" s="64"/>
      <c r="AW4465" s="64"/>
      <c r="AX4465" s="64"/>
      <c r="AY4465" s="64"/>
      <c r="AZ4465" s="64"/>
      <c r="BA4465" s="64"/>
      <c r="BB4465" s="64"/>
      <c r="BC4465" s="64"/>
      <c r="BD4465" s="64"/>
      <c r="BE4465" s="64"/>
      <c r="BF4465" s="64"/>
      <c r="BG4465" s="64"/>
      <c r="BH4465" s="64"/>
      <c r="BI4465" s="64"/>
      <c r="BJ4465" s="64"/>
      <c r="BK4465" s="64"/>
      <c r="BL4465" s="64"/>
      <c r="BM4465" s="64"/>
      <c r="BN4465" s="64"/>
      <c r="BO4465" s="64"/>
      <c r="BP4465" s="64"/>
      <c r="BQ4465" s="64"/>
      <c r="BR4465" s="64"/>
      <c r="BS4465" s="64"/>
      <c r="BT4465" s="64"/>
      <c r="BU4465" s="64"/>
      <c r="BV4465" s="64"/>
      <c r="BW4465" s="64"/>
      <c r="BX4465" s="64"/>
      <c r="BY4465" s="64"/>
      <c r="BZ4465" s="64"/>
      <c r="CA4465" s="64"/>
      <c r="CB4465" s="64"/>
      <c r="CC4465" s="64"/>
      <c r="CD4465" s="64"/>
      <c r="CE4465" s="64"/>
      <c r="CF4465" s="64"/>
      <c r="CG4465" s="64"/>
      <c r="CH4465" s="64"/>
      <c r="CI4465" s="64"/>
      <c r="CJ4465" s="64"/>
      <c r="CK4465" s="64"/>
      <c r="CL4465" s="64"/>
      <c r="CM4465" s="64"/>
      <c r="CN4465" s="64"/>
      <c r="CO4465" s="64"/>
      <c r="CP4465" s="64"/>
      <c r="CQ4465" s="64"/>
      <c r="CR4465" s="64"/>
      <c r="CS4465" s="64"/>
      <c r="CT4465" s="64"/>
      <c r="CU4465" s="64"/>
      <c r="CV4465" s="64"/>
      <c r="CW4465" s="64"/>
      <c r="CX4465" s="64"/>
      <c r="CY4465" s="64"/>
      <c r="CZ4465" s="64"/>
      <c r="DA4465" s="64"/>
      <c r="DB4465" s="64"/>
      <c r="DC4465" s="64"/>
      <c r="DD4465" s="64"/>
      <c r="DE4465" s="64"/>
      <c r="DF4465" s="64"/>
      <c r="DG4465" s="64"/>
      <c r="DH4465" s="64"/>
      <c r="DI4465" s="64"/>
      <c r="DJ4465" s="64"/>
      <c r="DK4465" s="64"/>
      <c r="DL4465" s="64"/>
      <c r="DM4465" s="64"/>
      <c r="DN4465" s="64"/>
      <c r="DO4465" s="64"/>
      <c r="DP4465" s="64"/>
      <c r="DQ4465" s="64"/>
      <c r="DR4465" s="64"/>
      <c r="DS4465" s="64"/>
      <c r="DT4465" s="64"/>
      <c r="DU4465" s="64"/>
      <c r="DV4465" s="64"/>
      <c r="DW4465" s="64"/>
      <c r="DX4465" s="64"/>
      <c r="DY4465" s="64"/>
      <c r="DZ4465" s="64"/>
      <c r="EA4465" s="64"/>
      <c r="EB4465" s="64"/>
      <c r="EC4465" s="64"/>
      <c r="ED4465" s="64"/>
      <c r="EE4465" s="64"/>
      <c r="EF4465" s="64"/>
      <c r="EG4465" s="64"/>
      <c r="EH4465" s="64"/>
      <c r="EI4465" s="64"/>
      <c r="EJ4465" s="64"/>
      <c r="EK4465" s="64"/>
      <c r="EL4465" s="64"/>
      <c r="EM4465" s="64"/>
      <c r="EN4465" s="64"/>
      <c r="EO4465" s="64"/>
      <c r="EP4465" s="64"/>
      <c r="EQ4465" s="64"/>
      <c r="ER4465" s="64"/>
      <c r="ES4465" s="64"/>
      <c r="ET4465" s="64"/>
      <c r="EU4465" s="64"/>
      <c r="EV4465" s="64"/>
      <c r="EW4465" s="64"/>
      <c r="EX4465" s="64"/>
      <c r="EY4465" s="64"/>
      <c r="EZ4465" s="64"/>
      <c r="FA4465" s="64"/>
      <c r="FB4465" s="64"/>
      <c r="FC4465" s="64"/>
      <c r="FD4465" s="64"/>
      <c r="FE4465" s="64"/>
      <c r="FF4465" s="64"/>
      <c r="FG4465" s="64"/>
      <c r="FH4465" s="64"/>
      <c r="FI4465" s="64"/>
      <c r="FJ4465" s="64"/>
      <c r="FK4465" s="64"/>
      <c r="FL4465" s="64"/>
      <c r="FM4465" s="64"/>
      <c r="FN4465" s="64"/>
      <c r="FO4465" s="64"/>
      <c r="FP4465" s="64"/>
      <c r="FQ4465" s="64"/>
      <c r="FR4465" s="64"/>
      <c r="FS4465" s="64"/>
      <c r="FT4465" s="64"/>
      <c r="FU4465" s="64"/>
      <c r="FV4465" s="64"/>
      <c r="FW4465" s="64"/>
      <c r="FX4465" s="64"/>
      <c r="FY4465" s="64"/>
      <c r="FZ4465" s="64"/>
      <c r="GA4465" s="64"/>
      <c r="GB4465" s="64"/>
      <c r="GC4465" s="64"/>
      <c r="GD4465" s="64"/>
      <c r="GE4465" s="64"/>
      <c r="GF4465" s="64"/>
      <c r="GG4465" s="64"/>
      <c r="GH4465" s="64"/>
      <c r="GI4465" s="64"/>
      <c r="GJ4465" s="64"/>
      <c r="GK4465" s="64"/>
      <c r="GL4465" s="64"/>
      <c r="GM4465" s="64"/>
      <c r="GN4465" s="64"/>
      <c r="GO4465" s="64"/>
      <c r="GP4465" s="64"/>
      <c r="GQ4465" s="64"/>
      <c r="GR4465" s="64"/>
      <c r="GS4465" s="64"/>
      <c r="GT4465" s="64"/>
      <c r="GU4465" s="64"/>
      <c r="GV4465" s="64"/>
      <c r="GW4465" s="64"/>
      <c r="GX4465" s="64"/>
      <c r="GY4465" s="64"/>
      <c r="GZ4465" s="64"/>
      <c r="HA4465" s="64"/>
      <c r="HB4465" s="64"/>
      <c r="HC4465" s="64"/>
      <c r="HD4465" s="64"/>
      <c r="HE4465" s="64"/>
      <c r="HF4465" s="64"/>
      <c r="HG4465" s="64"/>
      <c r="HH4465" s="64"/>
      <c r="HI4465" s="64"/>
      <c r="HJ4465" s="64"/>
      <c r="HK4465" s="64"/>
      <c r="HL4465" s="64"/>
      <c r="HM4465" s="64"/>
      <c r="HN4465" s="64"/>
      <c r="HO4465" s="64"/>
    </row>
    <row r="4466" spans="1:223" s="63" customFormat="1">
      <c r="A4466" s="60"/>
      <c r="B4466" s="61"/>
      <c r="C4466" s="61"/>
      <c r="D4466" s="62"/>
      <c r="E4466" s="62"/>
      <c r="F4466" s="61"/>
      <c r="G4466" s="11"/>
      <c r="H4466" s="9"/>
      <c r="I4466" s="9"/>
      <c r="J4466" s="33"/>
      <c r="K4466" s="9"/>
      <c r="L4466" s="9"/>
      <c r="M4466" s="66"/>
      <c r="N4466" s="9"/>
      <c r="O4466" s="9"/>
      <c r="P4466" s="9"/>
      <c r="Q4466" s="9"/>
      <c r="R4466" s="9"/>
      <c r="S4466" s="9"/>
      <c r="U4466" s="64"/>
      <c r="V4466" s="64"/>
      <c r="W4466" s="64"/>
      <c r="X4466" s="64"/>
      <c r="Y4466" s="64"/>
      <c r="Z4466" s="64"/>
      <c r="AA4466" s="64"/>
      <c r="AB4466" s="64"/>
      <c r="AC4466" s="64"/>
      <c r="AD4466" s="64"/>
      <c r="AE4466" s="64"/>
      <c r="AF4466" s="64"/>
      <c r="AG4466" s="64"/>
      <c r="AH4466" s="64"/>
      <c r="AI4466" s="64"/>
      <c r="AJ4466" s="64"/>
      <c r="AK4466" s="64"/>
      <c r="AL4466" s="64"/>
      <c r="AM4466" s="64"/>
      <c r="AN4466" s="64"/>
      <c r="AO4466" s="64"/>
      <c r="AP4466" s="64"/>
      <c r="AQ4466" s="64"/>
      <c r="AR4466" s="64"/>
      <c r="AS4466" s="64"/>
      <c r="AT4466" s="64"/>
      <c r="AU4466" s="64"/>
      <c r="AV4466" s="64"/>
      <c r="AW4466" s="64"/>
      <c r="AX4466" s="64"/>
      <c r="AY4466" s="64"/>
      <c r="AZ4466" s="64"/>
      <c r="BA4466" s="64"/>
      <c r="BB4466" s="64"/>
      <c r="BC4466" s="64"/>
      <c r="BD4466" s="64"/>
      <c r="BE4466" s="64"/>
      <c r="BF4466" s="64"/>
      <c r="BG4466" s="64"/>
      <c r="BH4466" s="64"/>
      <c r="BI4466" s="64"/>
      <c r="BJ4466" s="64"/>
      <c r="BK4466" s="64"/>
      <c r="BL4466" s="64"/>
      <c r="BM4466" s="64"/>
      <c r="BN4466" s="64"/>
      <c r="BO4466" s="64"/>
      <c r="BP4466" s="64"/>
      <c r="BQ4466" s="64"/>
      <c r="BR4466" s="64"/>
      <c r="BS4466" s="64"/>
      <c r="BT4466" s="64"/>
      <c r="BU4466" s="64"/>
      <c r="BV4466" s="64"/>
      <c r="BW4466" s="64"/>
      <c r="BX4466" s="64"/>
      <c r="BY4466" s="64"/>
      <c r="BZ4466" s="64"/>
      <c r="CA4466" s="64"/>
      <c r="CB4466" s="64"/>
      <c r="CC4466" s="64"/>
      <c r="CD4466" s="64"/>
      <c r="CE4466" s="64"/>
      <c r="CF4466" s="64"/>
      <c r="CG4466" s="64"/>
      <c r="CH4466" s="64"/>
      <c r="CI4466" s="64"/>
      <c r="CJ4466" s="64"/>
      <c r="CK4466" s="64"/>
      <c r="CL4466" s="64"/>
      <c r="CM4466" s="64"/>
      <c r="CN4466" s="64"/>
      <c r="CO4466" s="64"/>
      <c r="CP4466" s="64"/>
      <c r="CQ4466" s="64"/>
      <c r="CR4466" s="64"/>
      <c r="CS4466" s="64"/>
      <c r="CT4466" s="64"/>
      <c r="CU4466" s="64"/>
      <c r="CV4466" s="64"/>
      <c r="CW4466" s="64"/>
      <c r="CX4466" s="64"/>
      <c r="CY4466" s="64"/>
      <c r="CZ4466" s="64"/>
      <c r="DA4466" s="64"/>
      <c r="DB4466" s="64"/>
      <c r="DC4466" s="64"/>
      <c r="DD4466" s="64"/>
      <c r="DE4466" s="64"/>
      <c r="DF4466" s="64"/>
      <c r="DG4466" s="64"/>
      <c r="DH4466" s="64"/>
      <c r="DI4466" s="64"/>
      <c r="DJ4466" s="64"/>
      <c r="DK4466" s="64"/>
      <c r="DL4466" s="64"/>
      <c r="DM4466" s="64"/>
      <c r="DN4466" s="64"/>
      <c r="DO4466" s="64"/>
      <c r="DP4466" s="64"/>
      <c r="DQ4466" s="64"/>
      <c r="DR4466" s="64"/>
      <c r="DS4466" s="64"/>
      <c r="DT4466" s="64"/>
      <c r="DU4466" s="64"/>
      <c r="DV4466" s="64"/>
      <c r="DW4466" s="64"/>
      <c r="DX4466" s="64"/>
      <c r="DY4466" s="64"/>
      <c r="DZ4466" s="64"/>
      <c r="EA4466" s="64"/>
      <c r="EB4466" s="64"/>
      <c r="EC4466" s="64"/>
      <c r="ED4466" s="64"/>
      <c r="EE4466" s="64"/>
      <c r="EF4466" s="64"/>
      <c r="EG4466" s="64"/>
      <c r="EH4466" s="64"/>
      <c r="EI4466" s="64"/>
      <c r="EJ4466" s="64"/>
      <c r="EK4466" s="64"/>
      <c r="EL4466" s="64"/>
      <c r="EM4466" s="64"/>
      <c r="EN4466" s="64"/>
      <c r="EO4466" s="64"/>
      <c r="EP4466" s="64"/>
      <c r="EQ4466" s="64"/>
      <c r="ER4466" s="64"/>
      <c r="ES4466" s="64"/>
      <c r="ET4466" s="64"/>
      <c r="EU4466" s="64"/>
      <c r="EV4466" s="64"/>
      <c r="EW4466" s="64"/>
      <c r="EX4466" s="64"/>
      <c r="EY4466" s="64"/>
      <c r="EZ4466" s="64"/>
      <c r="FA4466" s="64"/>
      <c r="FB4466" s="64"/>
      <c r="FC4466" s="64"/>
      <c r="FD4466" s="64"/>
      <c r="FE4466" s="64"/>
      <c r="FF4466" s="64"/>
      <c r="FG4466" s="64"/>
      <c r="FH4466" s="64"/>
      <c r="FI4466" s="64"/>
      <c r="FJ4466" s="64"/>
      <c r="FK4466" s="64"/>
      <c r="FL4466" s="64"/>
      <c r="FM4466" s="64"/>
      <c r="FN4466" s="64"/>
      <c r="FO4466" s="64"/>
      <c r="FP4466" s="64"/>
      <c r="FQ4466" s="64"/>
      <c r="FR4466" s="64"/>
      <c r="FS4466" s="64"/>
      <c r="FT4466" s="64"/>
      <c r="FU4466" s="64"/>
      <c r="FV4466" s="64"/>
      <c r="FW4466" s="64"/>
      <c r="FX4466" s="64"/>
      <c r="FY4466" s="64"/>
      <c r="FZ4466" s="64"/>
      <c r="GA4466" s="64"/>
      <c r="GB4466" s="64"/>
      <c r="GC4466" s="64"/>
      <c r="GD4466" s="64"/>
      <c r="GE4466" s="64"/>
      <c r="GF4466" s="64"/>
      <c r="GG4466" s="64"/>
      <c r="GH4466" s="64"/>
      <c r="GI4466" s="64"/>
      <c r="GJ4466" s="64"/>
      <c r="GK4466" s="64"/>
      <c r="GL4466" s="64"/>
      <c r="GM4466" s="64"/>
      <c r="GN4466" s="64"/>
      <c r="GO4466" s="64"/>
      <c r="GP4466" s="64"/>
      <c r="GQ4466" s="64"/>
      <c r="GR4466" s="64"/>
      <c r="GS4466" s="64"/>
      <c r="GT4466" s="64"/>
      <c r="GU4466" s="64"/>
      <c r="GV4466" s="64"/>
      <c r="GW4466" s="64"/>
      <c r="GX4466" s="64"/>
      <c r="GY4466" s="64"/>
      <c r="GZ4466" s="64"/>
      <c r="HA4466" s="64"/>
      <c r="HB4466" s="64"/>
      <c r="HC4466" s="64"/>
      <c r="HD4466" s="64"/>
      <c r="HE4466" s="64"/>
      <c r="HF4466" s="64"/>
      <c r="HG4466" s="64"/>
      <c r="HH4466" s="64"/>
      <c r="HI4466" s="64"/>
      <c r="HJ4466" s="64"/>
      <c r="HK4466" s="64"/>
      <c r="HL4466" s="64"/>
      <c r="HM4466" s="64"/>
      <c r="HN4466" s="64"/>
      <c r="HO4466" s="64"/>
    </row>
    <row r="4467" spans="1:223" s="63" customFormat="1">
      <c r="A4467" s="60"/>
      <c r="B4467" s="61"/>
      <c r="C4467" s="61"/>
      <c r="D4467" s="62"/>
      <c r="E4467" s="62"/>
      <c r="F4467" s="61"/>
      <c r="G4467" s="11"/>
      <c r="H4467" s="9"/>
      <c r="I4467" s="9"/>
      <c r="J4467" s="33"/>
      <c r="K4467" s="9"/>
      <c r="L4467" s="9"/>
      <c r="M4467" s="66"/>
      <c r="N4467" s="9"/>
      <c r="O4467" s="9"/>
      <c r="P4467" s="9"/>
      <c r="Q4467" s="9"/>
      <c r="R4467" s="9"/>
      <c r="S4467" s="9"/>
      <c r="U4467" s="64"/>
      <c r="V4467" s="64"/>
      <c r="W4467" s="64"/>
      <c r="X4467" s="64"/>
      <c r="Y4467" s="64"/>
      <c r="Z4467" s="64"/>
      <c r="AA4467" s="64"/>
      <c r="AB4467" s="64"/>
      <c r="AC4467" s="64"/>
      <c r="AD4467" s="64"/>
      <c r="AE4467" s="64"/>
      <c r="AF4467" s="64"/>
      <c r="AG4467" s="64"/>
      <c r="AH4467" s="64"/>
      <c r="AI4467" s="64"/>
      <c r="AJ4467" s="64"/>
      <c r="AK4467" s="64"/>
      <c r="AL4467" s="64"/>
      <c r="AM4467" s="64"/>
      <c r="AN4467" s="64"/>
      <c r="AO4467" s="64"/>
      <c r="AP4467" s="64"/>
      <c r="AQ4467" s="64"/>
      <c r="AR4467" s="64"/>
      <c r="AS4467" s="64"/>
      <c r="AT4467" s="64"/>
      <c r="AU4467" s="64"/>
      <c r="AV4467" s="64"/>
      <c r="AW4467" s="64"/>
      <c r="AX4467" s="64"/>
      <c r="AY4467" s="64"/>
      <c r="AZ4467" s="64"/>
      <c r="BA4467" s="64"/>
      <c r="BB4467" s="64"/>
      <c r="BC4467" s="64"/>
      <c r="BD4467" s="64"/>
      <c r="BE4467" s="64"/>
      <c r="BF4467" s="64"/>
      <c r="BG4467" s="64"/>
      <c r="BH4467" s="64"/>
      <c r="BI4467" s="64"/>
      <c r="BJ4467" s="64"/>
      <c r="BK4467" s="64"/>
      <c r="BL4467" s="64"/>
      <c r="BM4467" s="64"/>
      <c r="BN4467" s="64"/>
      <c r="BO4467" s="64"/>
      <c r="BP4467" s="64"/>
      <c r="BQ4467" s="64"/>
      <c r="BR4467" s="64"/>
      <c r="BS4467" s="64"/>
      <c r="BT4467" s="64"/>
      <c r="BU4467" s="64"/>
      <c r="BV4467" s="64"/>
      <c r="BW4467" s="64"/>
      <c r="BX4467" s="64"/>
      <c r="BY4467" s="64"/>
      <c r="BZ4467" s="64"/>
      <c r="CA4467" s="64"/>
      <c r="CB4467" s="64"/>
      <c r="CC4467" s="64"/>
      <c r="CD4467" s="64"/>
      <c r="CE4467" s="64"/>
      <c r="CF4467" s="64"/>
      <c r="CG4467" s="64"/>
      <c r="CH4467" s="64"/>
      <c r="CI4467" s="64"/>
      <c r="CJ4467" s="64"/>
      <c r="CK4467" s="64"/>
      <c r="CL4467" s="64"/>
      <c r="CM4467" s="64"/>
      <c r="CN4467" s="64"/>
      <c r="CO4467" s="64"/>
      <c r="CP4467" s="64"/>
      <c r="CQ4467" s="64"/>
      <c r="CR4467" s="64"/>
      <c r="CS4467" s="64"/>
      <c r="CT4467" s="64"/>
      <c r="CU4467" s="64"/>
      <c r="CV4467" s="64"/>
      <c r="CW4467" s="64"/>
      <c r="CX4467" s="64"/>
      <c r="CY4467" s="64"/>
      <c r="CZ4467" s="64"/>
      <c r="DA4467" s="64"/>
      <c r="DB4467" s="64"/>
      <c r="DC4467" s="64"/>
      <c r="DD4467" s="64"/>
      <c r="DE4467" s="64"/>
      <c r="DF4467" s="64"/>
      <c r="DG4467" s="64"/>
      <c r="DH4467" s="64"/>
      <c r="DI4467" s="64"/>
      <c r="DJ4467" s="64"/>
      <c r="DK4467" s="64"/>
      <c r="DL4467" s="64"/>
      <c r="DM4467" s="64"/>
      <c r="DN4467" s="64"/>
      <c r="DO4467" s="64"/>
      <c r="DP4467" s="64"/>
      <c r="DQ4467" s="64"/>
      <c r="DR4467" s="64"/>
      <c r="DS4467" s="64"/>
      <c r="DT4467" s="64"/>
      <c r="DU4467" s="64"/>
      <c r="DV4467" s="64"/>
      <c r="DW4467" s="64"/>
      <c r="DX4467" s="64"/>
      <c r="DY4467" s="64"/>
      <c r="DZ4467" s="64"/>
      <c r="EA4467" s="64"/>
      <c r="EB4467" s="64"/>
      <c r="EC4467" s="64"/>
      <c r="ED4467" s="64"/>
      <c r="EE4467" s="64"/>
      <c r="EF4467" s="64"/>
      <c r="EG4467" s="64"/>
      <c r="EH4467" s="64"/>
      <c r="EI4467" s="64"/>
      <c r="EJ4467" s="64"/>
      <c r="EK4467" s="64"/>
      <c r="EL4467" s="64"/>
      <c r="EM4467" s="64"/>
      <c r="EN4467" s="64"/>
      <c r="EO4467" s="64"/>
      <c r="EP4467" s="64"/>
      <c r="EQ4467" s="64"/>
      <c r="ER4467" s="64"/>
      <c r="ES4467" s="64"/>
      <c r="ET4467" s="64"/>
      <c r="EU4467" s="64"/>
      <c r="EV4467" s="64"/>
      <c r="EW4467" s="64"/>
      <c r="EX4467" s="64"/>
      <c r="EY4467" s="64"/>
      <c r="EZ4467" s="64"/>
      <c r="FA4467" s="64"/>
      <c r="FB4467" s="64"/>
      <c r="FC4467" s="64"/>
      <c r="FD4467" s="64"/>
      <c r="FE4467" s="64"/>
      <c r="FF4467" s="64"/>
      <c r="FG4467" s="64"/>
      <c r="FH4467" s="64"/>
      <c r="FI4467" s="64"/>
      <c r="FJ4467" s="64"/>
      <c r="FK4467" s="64"/>
      <c r="FL4467" s="64"/>
      <c r="FM4467" s="64"/>
      <c r="FN4467" s="64"/>
      <c r="FO4467" s="64"/>
      <c r="FP4467" s="64"/>
      <c r="FQ4467" s="64"/>
      <c r="FR4467" s="64"/>
      <c r="FS4467" s="64"/>
      <c r="FT4467" s="64"/>
      <c r="FU4467" s="64"/>
      <c r="FV4467" s="64"/>
      <c r="FW4467" s="64"/>
      <c r="FX4467" s="64"/>
      <c r="FY4467" s="64"/>
      <c r="FZ4467" s="64"/>
      <c r="GA4467" s="64"/>
      <c r="GB4467" s="64"/>
      <c r="GC4467" s="64"/>
      <c r="GD4467" s="64"/>
      <c r="GE4467" s="64"/>
      <c r="GF4467" s="64"/>
      <c r="GG4467" s="64"/>
      <c r="GH4467" s="64"/>
      <c r="GI4467" s="64"/>
      <c r="GJ4467" s="64"/>
      <c r="GK4467" s="64"/>
      <c r="GL4467" s="64"/>
      <c r="GM4467" s="64"/>
      <c r="GN4467" s="64"/>
      <c r="GO4467" s="64"/>
      <c r="GP4467" s="64"/>
      <c r="GQ4467" s="64"/>
      <c r="GR4467" s="64"/>
      <c r="GS4467" s="64"/>
      <c r="GT4467" s="64"/>
      <c r="GU4467" s="64"/>
      <c r="GV4467" s="64"/>
      <c r="GW4467" s="64"/>
      <c r="GX4467" s="64"/>
      <c r="GY4467" s="64"/>
      <c r="GZ4467" s="64"/>
      <c r="HA4467" s="64"/>
      <c r="HB4467" s="64"/>
      <c r="HC4467" s="64"/>
      <c r="HD4467" s="64"/>
      <c r="HE4467" s="64"/>
      <c r="HF4467" s="64"/>
      <c r="HG4467" s="64"/>
      <c r="HH4467" s="64"/>
      <c r="HI4467" s="64"/>
      <c r="HJ4467" s="64"/>
      <c r="HK4467" s="64"/>
      <c r="HL4467" s="64"/>
      <c r="HM4467" s="64"/>
      <c r="HN4467" s="64"/>
      <c r="HO4467" s="64"/>
    </row>
    <row r="4468" spans="1:223" s="63" customFormat="1">
      <c r="A4468" s="60"/>
      <c r="B4468" s="61"/>
      <c r="C4468" s="61"/>
      <c r="D4468" s="62"/>
      <c r="E4468" s="62"/>
      <c r="F4468" s="61"/>
      <c r="G4468" s="11"/>
      <c r="H4468" s="9"/>
      <c r="I4468" s="9"/>
      <c r="J4468" s="33"/>
      <c r="K4468" s="9"/>
      <c r="L4468" s="9"/>
      <c r="M4468" s="66"/>
      <c r="N4468" s="9"/>
      <c r="O4468" s="9"/>
      <c r="P4468" s="9"/>
      <c r="Q4468" s="9"/>
      <c r="R4468" s="9"/>
      <c r="S4468" s="9"/>
      <c r="U4468" s="64"/>
      <c r="V4468" s="64"/>
      <c r="W4468" s="64"/>
      <c r="X4468" s="64"/>
      <c r="Y4468" s="64"/>
      <c r="Z4468" s="64"/>
      <c r="AA4468" s="64"/>
      <c r="AB4468" s="64"/>
      <c r="AC4468" s="64"/>
      <c r="AD4468" s="64"/>
      <c r="AE4468" s="64"/>
      <c r="AF4468" s="64"/>
      <c r="AG4468" s="64"/>
      <c r="AH4468" s="64"/>
      <c r="AI4468" s="64"/>
      <c r="AJ4468" s="64"/>
      <c r="AK4468" s="64"/>
      <c r="AL4468" s="64"/>
      <c r="AM4468" s="64"/>
      <c r="AN4468" s="64"/>
      <c r="AO4468" s="64"/>
      <c r="AP4468" s="64"/>
      <c r="AQ4468" s="64"/>
      <c r="AR4468" s="64"/>
      <c r="AS4468" s="64"/>
      <c r="AT4468" s="64"/>
      <c r="AU4468" s="64"/>
      <c r="AV4468" s="64"/>
      <c r="AW4468" s="64"/>
      <c r="AX4468" s="64"/>
      <c r="AY4468" s="64"/>
      <c r="AZ4468" s="64"/>
      <c r="BA4468" s="64"/>
      <c r="BB4468" s="64"/>
      <c r="BC4468" s="64"/>
      <c r="BD4468" s="64"/>
      <c r="BE4468" s="64"/>
      <c r="BF4468" s="64"/>
      <c r="BG4468" s="64"/>
      <c r="BH4468" s="64"/>
      <c r="BI4468" s="64"/>
      <c r="BJ4468" s="64"/>
      <c r="BK4468" s="64"/>
      <c r="BL4468" s="64"/>
      <c r="BM4468" s="64"/>
      <c r="BN4468" s="64"/>
      <c r="BO4468" s="64"/>
      <c r="BP4468" s="64"/>
      <c r="BQ4468" s="64"/>
      <c r="BR4468" s="64"/>
      <c r="BS4468" s="64"/>
      <c r="BT4468" s="64"/>
      <c r="BU4468" s="64"/>
      <c r="BV4468" s="64"/>
      <c r="BW4468" s="64"/>
      <c r="BX4468" s="64"/>
      <c r="BY4468" s="64"/>
      <c r="BZ4468" s="64"/>
      <c r="CA4468" s="64"/>
      <c r="CB4468" s="64"/>
      <c r="CC4468" s="64"/>
      <c r="CD4468" s="64"/>
      <c r="CE4468" s="64"/>
      <c r="CF4468" s="64"/>
      <c r="CG4468" s="64"/>
      <c r="CH4468" s="64"/>
      <c r="CI4468" s="64"/>
      <c r="CJ4468" s="64"/>
      <c r="CK4468" s="64"/>
      <c r="CL4468" s="64"/>
      <c r="CM4468" s="64"/>
      <c r="CN4468" s="64"/>
      <c r="CO4468" s="64"/>
      <c r="CP4468" s="64"/>
      <c r="CQ4468" s="64"/>
      <c r="CR4468" s="64"/>
      <c r="CS4468" s="64"/>
      <c r="CT4468" s="64"/>
      <c r="CU4468" s="64"/>
      <c r="CV4468" s="64"/>
      <c r="CW4468" s="64"/>
      <c r="CX4468" s="64"/>
      <c r="CY4468" s="64"/>
      <c r="CZ4468" s="64"/>
      <c r="DA4468" s="64"/>
      <c r="DB4468" s="64"/>
      <c r="DC4468" s="64"/>
      <c r="DD4468" s="64"/>
      <c r="DE4468" s="64"/>
      <c r="DF4468" s="64"/>
      <c r="DG4468" s="64"/>
      <c r="DH4468" s="64"/>
      <c r="DI4468" s="64"/>
      <c r="DJ4468" s="64"/>
      <c r="DK4468" s="64"/>
      <c r="DL4468" s="64"/>
      <c r="DM4468" s="64"/>
      <c r="DN4468" s="64"/>
      <c r="DO4468" s="64"/>
      <c r="DP4468" s="64"/>
      <c r="DQ4468" s="64"/>
      <c r="DR4468" s="64"/>
      <c r="DS4468" s="64"/>
      <c r="DT4468" s="64"/>
      <c r="DU4468" s="64"/>
      <c r="DV4468" s="64"/>
      <c r="DW4468" s="64"/>
      <c r="DX4468" s="64"/>
      <c r="DY4468" s="64"/>
      <c r="DZ4468" s="64"/>
      <c r="EA4468" s="64"/>
      <c r="EB4468" s="64"/>
      <c r="EC4468" s="64"/>
      <c r="ED4468" s="64"/>
      <c r="EE4468" s="64"/>
      <c r="EF4468" s="64"/>
      <c r="EG4468" s="64"/>
      <c r="EH4468" s="64"/>
      <c r="EI4468" s="64"/>
      <c r="EJ4468" s="64"/>
      <c r="EK4468" s="64"/>
      <c r="EL4468" s="64"/>
      <c r="EM4468" s="64"/>
      <c r="EN4468" s="64"/>
      <c r="EO4468" s="64"/>
      <c r="EP4468" s="64"/>
      <c r="EQ4468" s="64"/>
      <c r="ER4468" s="64"/>
      <c r="ES4468" s="64"/>
      <c r="ET4468" s="64"/>
      <c r="EU4468" s="64"/>
      <c r="EV4468" s="64"/>
      <c r="EW4468" s="64"/>
      <c r="EX4468" s="64"/>
      <c r="EY4468" s="64"/>
      <c r="EZ4468" s="64"/>
      <c r="FA4468" s="64"/>
      <c r="FB4468" s="64"/>
      <c r="FC4468" s="64"/>
      <c r="FD4468" s="64"/>
      <c r="FE4468" s="64"/>
      <c r="FF4468" s="64"/>
      <c r="FG4468" s="64"/>
      <c r="FH4468" s="64"/>
      <c r="FI4468" s="64"/>
      <c r="FJ4468" s="64"/>
      <c r="FK4468" s="64"/>
      <c r="FL4468" s="64"/>
      <c r="FM4468" s="64"/>
      <c r="FN4468" s="64"/>
      <c r="FO4468" s="64"/>
      <c r="FP4468" s="64"/>
      <c r="FQ4468" s="64"/>
      <c r="FR4468" s="64"/>
      <c r="FS4468" s="64"/>
      <c r="FT4468" s="64"/>
      <c r="FU4468" s="64"/>
      <c r="FV4468" s="64"/>
      <c r="FW4468" s="64"/>
      <c r="FX4468" s="64"/>
      <c r="FY4468" s="64"/>
      <c r="FZ4468" s="64"/>
      <c r="GA4468" s="64"/>
      <c r="GB4468" s="64"/>
      <c r="GC4468" s="64"/>
      <c r="GD4468" s="64"/>
      <c r="GE4468" s="64"/>
      <c r="GF4468" s="64"/>
      <c r="GG4468" s="64"/>
      <c r="GH4468" s="64"/>
      <c r="GI4468" s="64"/>
      <c r="GJ4468" s="64"/>
      <c r="GK4468" s="64"/>
      <c r="GL4468" s="64"/>
      <c r="GM4468" s="64"/>
      <c r="GN4468" s="64"/>
      <c r="GO4468" s="64"/>
      <c r="GP4468" s="64"/>
      <c r="GQ4468" s="64"/>
      <c r="GR4468" s="64"/>
      <c r="GS4468" s="64"/>
      <c r="GT4468" s="64"/>
      <c r="GU4468" s="64"/>
      <c r="GV4468" s="64"/>
      <c r="GW4468" s="64"/>
      <c r="GX4468" s="64"/>
      <c r="GY4468" s="64"/>
      <c r="GZ4468" s="64"/>
      <c r="HA4468" s="64"/>
      <c r="HB4468" s="64"/>
      <c r="HC4468" s="64"/>
      <c r="HD4468" s="64"/>
      <c r="HE4468" s="64"/>
      <c r="HF4468" s="64"/>
      <c r="HG4468" s="64"/>
      <c r="HH4468" s="64"/>
      <c r="HI4468" s="64"/>
      <c r="HJ4468" s="64"/>
      <c r="HK4468" s="64"/>
      <c r="HL4468" s="64"/>
      <c r="HM4468" s="64"/>
      <c r="HN4468" s="64"/>
      <c r="HO4468" s="64"/>
    </row>
    <row r="4469" spans="1:223" s="63" customFormat="1">
      <c r="A4469" s="60"/>
      <c r="B4469" s="61"/>
      <c r="C4469" s="61"/>
      <c r="D4469" s="62"/>
      <c r="E4469" s="62"/>
      <c r="F4469" s="61"/>
      <c r="G4469" s="11"/>
      <c r="H4469" s="9"/>
      <c r="I4469" s="9"/>
      <c r="J4469" s="33"/>
      <c r="K4469" s="9"/>
      <c r="L4469" s="9"/>
      <c r="M4469" s="66"/>
      <c r="N4469" s="9"/>
      <c r="O4469" s="9"/>
      <c r="P4469" s="9"/>
      <c r="Q4469" s="9"/>
      <c r="R4469" s="9"/>
      <c r="S4469" s="9"/>
      <c r="U4469" s="64"/>
      <c r="V4469" s="64"/>
      <c r="W4469" s="64"/>
      <c r="X4469" s="64"/>
      <c r="Y4469" s="64"/>
      <c r="Z4469" s="64"/>
      <c r="AA4469" s="64"/>
      <c r="AB4469" s="64"/>
      <c r="AC4469" s="64"/>
      <c r="AD4469" s="64"/>
      <c r="AE4469" s="64"/>
      <c r="AF4469" s="64"/>
      <c r="AG4469" s="64"/>
      <c r="AH4469" s="64"/>
      <c r="AI4469" s="64"/>
      <c r="AJ4469" s="64"/>
      <c r="AK4469" s="64"/>
      <c r="AL4469" s="64"/>
      <c r="AM4469" s="64"/>
      <c r="AN4469" s="64"/>
      <c r="AO4469" s="64"/>
      <c r="AP4469" s="64"/>
      <c r="AQ4469" s="64"/>
      <c r="AR4469" s="64"/>
      <c r="AS4469" s="64"/>
      <c r="AT4469" s="64"/>
      <c r="AU4469" s="64"/>
      <c r="AV4469" s="64"/>
      <c r="AW4469" s="64"/>
      <c r="AX4469" s="64"/>
      <c r="AY4469" s="64"/>
      <c r="AZ4469" s="64"/>
      <c r="BA4469" s="64"/>
      <c r="BB4469" s="64"/>
      <c r="BC4469" s="64"/>
      <c r="BD4469" s="64"/>
      <c r="BE4469" s="64"/>
      <c r="BF4469" s="64"/>
      <c r="BG4469" s="64"/>
      <c r="BH4469" s="64"/>
      <c r="BI4469" s="64"/>
      <c r="BJ4469" s="64"/>
      <c r="BK4469" s="64"/>
      <c r="BL4469" s="64"/>
      <c r="BM4469" s="64"/>
      <c r="BN4469" s="64"/>
      <c r="BO4469" s="64"/>
      <c r="BP4469" s="64"/>
      <c r="BQ4469" s="64"/>
      <c r="BR4469" s="64"/>
      <c r="BS4469" s="64"/>
      <c r="BT4469" s="64"/>
      <c r="BU4469" s="64"/>
      <c r="BV4469" s="64"/>
      <c r="BW4469" s="64"/>
      <c r="BX4469" s="64"/>
      <c r="BY4469" s="64"/>
      <c r="BZ4469" s="64"/>
      <c r="CA4469" s="64"/>
      <c r="CB4469" s="64"/>
      <c r="CC4469" s="64"/>
      <c r="CD4469" s="64"/>
      <c r="CE4469" s="64"/>
      <c r="CF4469" s="64"/>
      <c r="CG4469" s="64"/>
      <c r="CH4469" s="64"/>
      <c r="CI4469" s="64"/>
      <c r="CJ4469" s="64"/>
      <c r="CK4469" s="64"/>
      <c r="CL4469" s="64"/>
      <c r="CM4469" s="64"/>
      <c r="CN4469" s="64"/>
      <c r="CO4469" s="64"/>
      <c r="CP4469" s="64"/>
      <c r="CQ4469" s="64"/>
      <c r="CR4469" s="64"/>
      <c r="CS4469" s="64"/>
      <c r="CT4469" s="64"/>
      <c r="CU4469" s="64"/>
      <c r="CV4469" s="64"/>
      <c r="CW4469" s="64"/>
      <c r="CX4469" s="64"/>
      <c r="CY4469" s="64"/>
      <c r="CZ4469" s="64"/>
      <c r="DA4469" s="64"/>
      <c r="DB4469" s="64"/>
      <c r="DC4469" s="64"/>
      <c r="DD4469" s="64"/>
      <c r="DE4469" s="64"/>
      <c r="DF4469" s="64"/>
      <c r="DG4469" s="64"/>
      <c r="DH4469" s="64"/>
      <c r="DI4469" s="64"/>
      <c r="DJ4469" s="64"/>
      <c r="DK4469" s="64"/>
      <c r="DL4469" s="64"/>
      <c r="DM4469" s="64"/>
      <c r="DN4469" s="64"/>
      <c r="DO4469" s="64"/>
      <c r="DP4469" s="64"/>
      <c r="DQ4469" s="64"/>
      <c r="DR4469" s="64"/>
      <c r="DS4469" s="64"/>
      <c r="DT4469" s="64"/>
      <c r="DU4469" s="64"/>
      <c r="DV4469" s="64"/>
      <c r="DW4469" s="64"/>
      <c r="DX4469" s="64"/>
      <c r="DY4469" s="64"/>
      <c r="DZ4469" s="64"/>
      <c r="EA4469" s="64"/>
      <c r="EB4469" s="64"/>
      <c r="EC4469" s="64"/>
      <c r="ED4469" s="64"/>
      <c r="EE4469" s="64"/>
      <c r="EF4469" s="64"/>
      <c r="EG4469" s="64"/>
      <c r="EH4469" s="64"/>
      <c r="EI4469" s="64"/>
      <c r="EJ4469" s="64"/>
      <c r="EK4469" s="64"/>
      <c r="EL4469" s="64"/>
      <c r="EM4469" s="64"/>
      <c r="EN4469" s="64"/>
      <c r="EO4469" s="64"/>
      <c r="EP4469" s="64"/>
      <c r="EQ4469" s="64"/>
      <c r="ER4469" s="64"/>
      <c r="ES4469" s="64"/>
      <c r="ET4469" s="64"/>
      <c r="EU4469" s="64"/>
      <c r="EV4469" s="64"/>
      <c r="EW4469" s="64"/>
      <c r="EX4469" s="64"/>
      <c r="EY4469" s="64"/>
      <c r="EZ4469" s="64"/>
      <c r="FA4469" s="64"/>
      <c r="FB4469" s="64"/>
      <c r="FC4469" s="64"/>
      <c r="FD4469" s="64"/>
      <c r="FE4469" s="64"/>
      <c r="FF4469" s="64"/>
      <c r="FG4469" s="64"/>
      <c r="FH4469" s="64"/>
      <c r="FI4469" s="64"/>
      <c r="FJ4469" s="64"/>
      <c r="FK4469" s="64"/>
      <c r="FL4469" s="64"/>
      <c r="FM4469" s="64"/>
      <c r="FN4469" s="64"/>
      <c r="FO4469" s="64"/>
      <c r="FP4469" s="64"/>
      <c r="FQ4469" s="64"/>
      <c r="FR4469" s="64"/>
      <c r="FS4469" s="64"/>
      <c r="FT4469" s="64"/>
      <c r="FU4469" s="64"/>
      <c r="FV4469" s="64"/>
      <c r="FW4469" s="64"/>
      <c r="FX4469" s="64"/>
      <c r="FY4469" s="64"/>
      <c r="FZ4469" s="64"/>
      <c r="GA4469" s="64"/>
      <c r="GB4469" s="64"/>
      <c r="GC4469" s="64"/>
      <c r="GD4469" s="64"/>
      <c r="GE4469" s="64"/>
      <c r="GF4469" s="64"/>
      <c r="GG4469" s="64"/>
      <c r="GH4469" s="64"/>
      <c r="GI4469" s="64"/>
      <c r="GJ4469" s="64"/>
      <c r="GK4469" s="64"/>
      <c r="GL4469" s="64"/>
      <c r="GM4469" s="64"/>
      <c r="GN4469" s="64"/>
      <c r="GO4469" s="64"/>
      <c r="GP4469" s="64"/>
      <c r="GQ4469" s="64"/>
      <c r="GR4469" s="64"/>
      <c r="GS4469" s="64"/>
      <c r="GT4469" s="64"/>
      <c r="GU4469" s="64"/>
      <c r="GV4469" s="64"/>
      <c r="GW4469" s="64"/>
      <c r="GX4469" s="64"/>
      <c r="GY4469" s="64"/>
      <c r="GZ4469" s="64"/>
      <c r="HA4469" s="64"/>
      <c r="HB4469" s="64"/>
      <c r="HC4469" s="64"/>
      <c r="HD4469" s="64"/>
      <c r="HE4469" s="64"/>
      <c r="HF4469" s="64"/>
      <c r="HG4469" s="64"/>
      <c r="HH4469" s="64"/>
      <c r="HI4469" s="64"/>
      <c r="HJ4469" s="64"/>
      <c r="HK4469" s="64"/>
      <c r="HL4469" s="64"/>
      <c r="HM4469" s="64"/>
      <c r="HN4469" s="64"/>
      <c r="HO4469" s="64"/>
    </row>
    <row r="4470" spans="1:223" s="63" customFormat="1">
      <c r="A4470" s="60"/>
      <c r="B4470" s="61"/>
      <c r="C4470" s="61"/>
      <c r="D4470" s="62"/>
      <c r="E4470" s="62"/>
      <c r="F4470" s="61"/>
      <c r="G4470" s="11"/>
      <c r="H4470" s="9"/>
      <c r="I4470" s="9"/>
      <c r="J4470" s="33"/>
      <c r="K4470" s="9"/>
      <c r="L4470" s="9"/>
      <c r="M4470" s="66"/>
      <c r="N4470" s="9"/>
      <c r="O4470" s="9"/>
      <c r="P4470" s="9"/>
      <c r="Q4470" s="9"/>
      <c r="R4470" s="9"/>
      <c r="S4470" s="9"/>
      <c r="U4470" s="64"/>
      <c r="V4470" s="64"/>
      <c r="W4470" s="64"/>
      <c r="X4470" s="64"/>
      <c r="Y4470" s="64"/>
      <c r="Z4470" s="64"/>
      <c r="AA4470" s="64"/>
      <c r="AB4470" s="64"/>
      <c r="AC4470" s="64"/>
      <c r="AD4470" s="64"/>
      <c r="AE4470" s="64"/>
      <c r="AF4470" s="64"/>
      <c r="AG4470" s="64"/>
      <c r="AH4470" s="64"/>
      <c r="AI4470" s="64"/>
      <c r="AJ4470" s="64"/>
      <c r="AK4470" s="64"/>
      <c r="AL4470" s="64"/>
      <c r="AM4470" s="64"/>
      <c r="AN4470" s="64"/>
      <c r="AO4470" s="64"/>
      <c r="AP4470" s="64"/>
      <c r="AQ4470" s="64"/>
      <c r="AR4470" s="64"/>
      <c r="AS4470" s="64"/>
      <c r="AT4470" s="64"/>
      <c r="AU4470" s="64"/>
      <c r="AV4470" s="64"/>
      <c r="AW4470" s="64"/>
      <c r="AX4470" s="64"/>
      <c r="AY4470" s="64"/>
      <c r="AZ4470" s="64"/>
      <c r="BA4470" s="64"/>
      <c r="BB4470" s="64"/>
      <c r="BC4470" s="64"/>
      <c r="BD4470" s="64"/>
      <c r="BE4470" s="64"/>
      <c r="BF4470" s="64"/>
      <c r="BG4470" s="64"/>
      <c r="BH4470" s="64"/>
      <c r="BI4470" s="64"/>
      <c r="BJ4470" s="64"/>
      <c r="BK4470" s="64"/>
      <c r="BL4470" s="64"/>
      <c r="BM4470" s="64"/>
      <c r="BN4470" s="64"/>
      <c r="BO4470" s="64"/>
      <c r="BP4470" s="64"/>
      <c r="BQ4470" s="64"/>
      <c r="BR4470" s="64"/>
      <c r="BS4470" s="64"/>
      <c r="BT4470" s="64"/>
      <c r="BU4470" s="64"/>
      <c r="BV4470" s="64"/>
      <c r="BW4470" s="64"/>
      <c r="BX4470" s="64"/>
      <c r="BY4470" s="64"/>
      <c r="BZ4470" s="64"/>
      <c r="CA4470" s="64"/>
      <c r="CB4470" s="64"/>
      <c r="CC4470" s="64"/>
      <c r="CD4470" s="64"/>
      <c r="CE4470" s="64"/>
      <c r="CF4470" s="64"/>
      <c r="CG4470" s="64"/>
      <c r="CH4470" s="64"/>
      <c r="CI4470" s="64"/>
      <c r="CJ4470" s="64"/>
      <c r="CK4470" s="64"/>
      <c r="CL4470" s="64"/>
      <c r="CM4470" s="64"/>
      <c r="CN4470" s="64"/>
      <c r="CO4470" s="64"/>
      <c r="CP4470" s="64"/>
      <c r="CQ4470" s="64"/>
      <c r="CR4470" s="64"/>
      <c r="CS4470" s="64"/>
      <c r="CT4470" s="64"/>
      <c r="CU4470" s="64"/>
      <c r="CV4470" s="64"/>
      <c r="CW4470" s="64"/>
      <c r="CX4470" s="64"/>
      <c r="CY4470" s="64"/>
      <c r="CZ4470" s="64"/>
      <c r="DA4470" s="64"/>
      <c r="DB4470" s="64"/>
      <c r="DC4470" s="64"/>
      <c r="DD4470" s="64"/>
      <c r="DE4470" s="64"/>
      <c r="DF4470" s="64"/>
      <c r="DG4470" s="64"/>
      <c r="DH4470" s="64"/>
      <c r="DI4470" s="64"/>
      <c r="DJ4470" s="64"/>
      <c r="DK4470" s="64"/>
      <c r="DL4470" s="64"/>
      <c r="DM4470" s="64"/>
      <c r="DN4470" s="64"/>
      <c r="DO4470" s="64"/>
      <c r="DP4470" s="64"/>
      <c r="DQ4470" s="64"/>
      <c r="DR4470" s="64"/>
      <c r="DS4470" s="64"/>
      <c r="DT4470" s="64"/>
      <c r="DU4470" s="64"/>
      <c r="DV4470" s="64"/>
      <c r="DW4470" s="64"/>
      <c r="DX4470" s="64"/>
      <c r="DY4470" s="64"/>
      <c r="DZ4470" s="64"/>
      <c r="EA4470" s="64"/>
      <c r="EB4470" s="64"/>
      <c r="EC4470" s="64"/>
      <c r="ED4470" s="64"/>
      <c r="EE4470" s="64"/>
      <c r="EF4470" s="64"/>
      <c r="EG4470" s="64"/>
      <c r="EH4470" s="64"/>
      <c r="EI4470" s="64"/>
      <c r="EJ4470" s="64"/>
      <c r="EK4470" s="64"/>
      <c r="EL4470" s="64"/>
      <c r="EM4470" s="64"/>
      <c r="EN4470" s="64"/>
      <c r="EO4470" s="64"/>
      <c r="EP4470" s="64"/>
      <c r="EQ4470" s="64"/>
      <c r="ER4470" s="64"/>
      <c r="ES4470" s="64"/>
      <c r="ET4470" s="64"/>
      <c r="EU4470" s="64"/>
      <c r="EV4470" s="64"/>
      <c r="EW4470" s="64"/>
      <c r="EX4470" s="64"/>
      <c r="EY4470" s="64"/>
      <c r="EZ4470" s="64"/>
      <c r="FA4470" s="64"/>
      <c r="FB4470" s="64"/>
      <c r="FC4470" s="64"/>
      <c r="FD4470" s="64"/>
      <c r="FE4470" s="64"/>
      <c r="FF4470" s="64"/>
      <c r="FG4470" s="64"/>
      <c r="FH4470" s="64"/>
      <c r="FI4470" s="64"/>
      <c r="FJ4470" s="64"/>
      <c r="FK4470" s="64"/>
      <c r="FL4470" s="64"/>
      <c r="FM4470" s="64"/>
      <c r="FN4470" s="64"/>
      <c r="FO4470" s="64"/>
      <c r="FP4470" s="64"/>
      <c r="FQ4470" s="64"/>
      <c r="FR4470" s="64"/>
      <c r="FS4470" s="64"/>
      <c r="FT4470" s="64"/>
      <c r="FU4470" s="64"/>
      <c r="FV4470" s="64"/>
      <c r="FW4470" s="64"/>
      <c r="FX4470" s="64"/>
      <c r="FY4470" s="64"/>
      <c r="FZ4470" s="64"/>
      <c r="GA4470" s="64"/>
      <c r="GB4470" s="64"/>
      <c r="GC4470" s="64"/>
      <c r="GD4470" s="64"/>
      <c r="GE4470" s="64"/>
      <c r="GF4470" s="64"/>
      <c r="GG4470" s="64"/>
      <c r="GH4470" s="64"/>
      <c r="GI4470" s="64"/>
      <c r="GJ4470" s="64"/>
      <c r="GK4470" s="64"/>
      <c r="GL4470" s="64"/>
      <c r="GM4470" s="64"/>
      <c r="GN4470" s="64"/>
      <c r="GO4470" s="64"/>
      <c r="GP4470" s="64"/>
      <c r="GQ4470" s="64"/>
      <c r="GR4470" s="64"/>
      <c r="GS4470" s="64"/>
      <c r="GT4470" s="64"/>
      <c r="GU4470" s="64"/>
      <c r="GV4470" s="64"/>
      <c r="GW4470" s="64"/>
      <c r="GX4470" s="64"/>
      <c r="GY4470" s="64"/>
      <c r="GZ4470" s="64"/>
      <c r="HA4470" s="64"/>
      <c r="HB4470" s="64"/>
      <c r="HC4470" s="64"/>
      <c r="HD4470" s="64"/>
      <c r="HE4470" s="64"/>
      <c r="HF4470" s="64"/>
      <c r="HG4470" s="64"/>
      <c r="HH4470" s="64"/>
      <c r="HI4470" s="64"/>
      <c r="HJ4470" s="64"/>
      <c r="HK4470" s="64"/>
      <c r="HL4470" s="64"/>
      <c r="HM4470" s="64"/>
      <c r="HN4470" s="64"/>
      <c r="HO4470" s="64"/>
    </row>
    <row r="4471" spans="1:223" s="63" customFormat="1">
      <c r="A4471" s="60"/>
      <c r="B4471" s="61"/>
      <c r="C4471" s="61"/>
      <c r="D4471" s="62"/>
      <c r="E4471" s="62"/>
      <c r="F4471" s="61"/>
      <c r="G4471" s="11"/>
      <c r="H4471" s="9"/>
      <c r="I4471" s="9"/>
      <c r="J4471" s="33"/>
      <c r="K4471" s="9"/>
      <c r="L4471" s="9"/>
      <c r="M4471" s="66"/>
      <c r="N4471" s="9"/>
      <c r="O4471" s="9"/>
      <c r="P4471" s="9"/>
      <c r="Q4471" s="9"/>
      <c r="R4471" s="9"/>
      <c r="S4471" s="9"/>
      <c r="U4471" s="64"/>
      <c r="V4471" s="64"/>
      <c r="W4471" s="64"/>
      <c r="X4471" s="64"/>
      <c r="Y4471" s="64"/>
      <c r="Z4471" s="64"/>
      <c r="AA4471" s="64"/>
      <c r="AB4471" s="64"/>
      <c r="AC4471" s="64"/>
      <c r="AD4471" s="64"/>
      <c r="AE4471" s="64"/>
      <c r="AF4471" s="64"/>
      <c r="AG4471" s="64"/>
      <c r="AH4471" s="64"/>
      <c r="AI4471" s="64"/>
      <c r="AJ4471" s="64"/>
      <c r="AK4471" s="64"/>
      <c r="AL4471" s="64"/>
      <c r="AM4471" s="64"/>
      <c r="AN4471" s="64"/>
      <c r="AO4471" s="64"/>
      <c r="AP4471" s="64"/>
      <c r="AQ4471" s="64"/>
      <c r="AR4471" s="64"/>
      <c r="AS4471" s="64"/>
      <c r="AT4471" s="64"/>
      <c r="AU4471" s="64"/>
      <c r="AV4471" s="64"/>
      <c r="AW4471" s="64"/>
      <c r="AX4471" s="64"/>
      <c r="AY4471" s="64"/>
      <c r="AZ4471" s="64"/>
      <c r="BA4471" s="64"/>
      <c r="BB4471" s="64"/>
      <c r="BC4471" s="64"/>
      <c r="BD4471" s="64"/>
      <c r="BE4471" s="64"/>
      <c r="BF4471" s="64"/>
      <c r="BG4471" s="64"/>
      <c r="BH4471" s="64"/>
      <c r="BI4471" s="64"/>
      <c r="BJ4471" s="64"/>
      <c r="BK4471" s="64"/>
      <c r="BL4471" s="64"/>
      <c r="BM4471" s="64"/>
      <c r="BN4471" s="64"/>
      <c r="BO4471" s="64"/>
      <c r="BP4471" s="64"/>
      <c r="BQ4471" s="64"/>
      <c r="BR4471" s="64"/>
      <c r="BS4471" s="64"/>
      <c r="BT4471" s="64"/>
      <c r="BU4471" s="64"/>
      <c r="BV4471" s="64"/>
      <c r="BW4471" s="64"/>
      <c r="BX4471" s="64"/>
      <c r="BY4471" s="64"/>
      <c r="BZ4471" s="64"/>
      <c r="CA4471" s="64"/>
      <c r="CB4471" s="64"/>
      <c r="CC4471" s="64"/>
      <c r="CD4471" s="64"/>
      <c r="CE4471" s="64"/>
      <c r="CF4471" s="64"/>
      <c r="CG4471" s="64"/>
      <c r="CH4471" s="64"/>
      <c r="CI4471" s="64"/>
      <c r="CJ4471" s="64"/>
      <c r="CK4471" s="64"/>
      <c r="CL4471" s="64"/>
      <c r="CM4471" s="64"/>
      <c r="CN4471" s="64"/>
      <c r="CO4471" s="64"/>
      <c r="CP4471" s="64"/>
      <c r="CQ4471" s="64"/>
      <c r="CR4471" s="64"/>
      <c r="CS4471" s="64"/>
      <c r="CT4471" s="64"/>
      <c r="CU4471" s="64"/>
      <c r="CV4471" s="64"/>
      <c r="CW4471" s="64"/>
      <c r="CX4471" s="64"/>
      <c r="CY4471" s="64"/>
      <c r="CZ4471" s="64"/>
      <c r="DA4471" s="64"/>
      <c r="DB4471" s="64"/>
      <c r="DC4471" s="64"/>
      <c r="DD4471" s="64"/>
      <c r="DE4471" s="64"/>
      <c r="DF4471" s="64"/>
      <c r="DG4471" s="64"/>
      <c r="DH4471" s="64"/>
      <c r="DI4471" s="64"/>
      <c r="DJ4471" s="64"/>
      <c r="DK4471" s="64"/>
      <c r="DL4471" s="64"/>
      <c r="DM4471" s="64"/>
      <c r="DN4471" s="64"/>
      <c r="DO4471" s="64"/>
      <c r="DP4471" s="64"/>
      <c r="DQ4471" s="64"/>
      <c r="DR4471" s="64"/>
      <c r="DS4471" s="64"/>
      <c r="DT4471" s="64"/>
      <c r="DU4471" s="64"/>
      <c r="DV4471" s="64"/>
      <c r="DW4471" s="64"/>
      <c r="DX4471" s="64"/>
      <c r="DY4471" s="64"/>
      <c r="DZ4471" s="64"/>
      <c r="EA4471" s="64"/>
      <c r="EB4471" s="64"/>
      <c r="EC4471" s="64"/>
      <c r="ED4471" s="64"/>
      <c r="EE4471" s="64"/>
      <c r="EF4471" s="64"/>
      <c r="EG4471" s="64"/>
      <c r="EH4471" s="64"/>
      <c r="EI4471" s="64"/>
      <c r="EJ4471" s="64"/>
      <c r="EK4471" s="64"/>
      <c r="EL4471" s="64"/>
      <c r="EM4471" s="64"/>
      <c r="EN4471" s="64"/>
      <c r="EO4471" s="64"/>
      <c r="EP4471" s="64"/>
      <c r="EQ4471" s="64"/>
      <c r="ER4471" s="64"/>
      <c r="ES4471" s="64"/>
      <c r="ET4471" s="64"/>
      <c r="EU4471" s="64"/>
      <c r="EV4471" s="64"/>
      <c r="EW4471" s="64"/>
      <c r="EX4471" s="64"/>
      <c r="EY4471" s="64"/>
      <c r="EZ4471" s="64"/>
      <c r="FA4471" s="64"/>
      <c r="FB4471" s="64"/>
      <c r="FC4471" s="64"/>
      <c r="FD4471" s="64"/>
      <c r="FE4471" s="64"/>
      <c r="FF4471" s="64"/>
      <c r="FG4471" s="64"/>
      <c r="FH4471" s="64"/>
      <c r="FI4471" s="64"/>
      <c r="FJ4471" s="64"/>
      <c r="FK4471" s="64"/>
      <c r="FL4471" s="64"/>
      <c r="FM4471" s="64"/>
      <c r="FN4471" s="64"/>
      <c r="FO4471" s="64"/>
      <c r="FP4471" s="64"/>
      <c r="FQ4471" s="64"/>
      <c r="FR4471" s="64"/>
      <c r="FS4471" s="64"/>
      <c r="FT4471" s="64"/>
      <c r="FU4471" s="64"/>
      <c r="FV4471" s="64"/>
      <c r="FW4471" s="64"/>
      <c r="FX4471" s="64"/>
      <c r="FY4471" s="64"/>
      <c r="FZ4471" s="64"/>
      <c r="GA4471" s="64"/>
      <c r="GB4471" s="64"/>
      <c r="GC4471" s="64"/>
      <c r="GD4471" s="64"/>
      <c r="GE4471" s="64"/>
      <c r="GF4471" s="64"/>
      <c r="GG4471" s="64"/>
      <c r="GH4471" s="64"/>
      <c r="GI4471" s="64"/>
      <c r="GJ4471" s="64"/>
      <c r="GK4471" s="64"/>
      <c r="GL4471" s="64"/>
      <c r="GM4471" s="64"/>
      <c r="GN4471" s="64"/>
      <c r="GO4471" s="64"/>
      <c r="GP4471" s="64"/>
      <c r="GQ4471" s="64"/>
      <c r="GR4471" s="64"/>
      <c r="GS4471" s="64"/>
      <c r="GT4471" s="64"/>
      <c r="GU4471" s="64"/>
      <c r="GV4471" s="64"/>
      <c r="GW4471" s="64"/>
      <c r="GX4471" s="64"/>
      <c r="GY4471" s="64"/>
      <c r="GZ4471" s="64"/>
      <c r="HA4471" s="64"/>
      <c r="HB4471" s="64"/>
      <c r="HC4471" s="64"/>
      <c r="HD4471" s="64"/>
      <c r="HE4471" s="64"/>
      <c r="HF4471" s="64"/>
      <c r="HG4471" s="64"/>
      <c r="HH4471" s="64"/>
      <c r="HI4471" s="64"/>
      <c r="HJ4471" s="64"/>
      <c r="HK4471" s="64"/>
      <c r="HL4471" s="64"/>
      <c r="HM4471" s="64"/>
      <c r="HN4471" s="64"/>
      <c r="HO4471" s="64"/>
    </row>
    <row r="4472" spans="1:223" s="63" customFormat="1">
      <c r="A4472" s="60"/>
      <c r="B4472" s="61"/>
      <c r="C4472" s="61"/>
      <c r="D4472" s="62"/>
      <c r="E4472" s="62"/>
      <c r="F4472" s="61"/>
      <c r="G4472" s="11"/>
      <c r="H4472" s="9"/>
      <c r="I4472" s="9"/>
      <c r="J4472" s="33"/>
      <c r="K4472" s="9"/>
      <c r="L4472" s="9"/>
      <c r="M4472" s="66"/>
      <c r="N4472" s="9"/>
      <c r="O4472" s="9"/>
      <c r="P4472" s="9"/>
      <c r="Q4472" s="9"/>
      <c r="R4472" s="9"/>
      <c r="S4472" s="9"/>
      <c r="U4472" s="64"/>
      <c r="V4472" s="64"/>
      <c r="W4472" s="64"/>
      <c r="X4472" s="64"/>
      <c r="Y4472" s="64"/>
      <c r="Z4472" s="64"/>
      <c r="AA4472" s="64"/>
      <c r="AB4472" s="64"/>
      <c r="AC4472" s="64"/>
      <c r="AD4472" s="64"/>
      <c r="AE4472" s="64"/>
      <c r="AF4472" s="64"/>
      <c r="AG4472" s="64"/>
      <c r="AH4472" s="64"/>
      <c r="AI4472" s="64"/>
      <c r="AJ4472" s="64"/>
      <c r="AK4472" s="64"/>
      <c r="AL4472" s="64"/>
      <c r="AM4472" s="64"/>
      <c r="AN4472" s="64"/>
      <c r="AO4472" s="64"/>
      <c r="AP4472" s="64"/>
      <c r="AQ4472" s="64"/>
      <c r="AR4472" s="64"/>
      <c r="AS4472" s="64"/>
      <c r="AT4472" s="64"/>
      <c r="AU4472" s="64"/>
      <c r="AV4472" s="64"/>
      <c r="AW4472" s="64"/>
      <c r="AX4472" s="64"/>
      <c r="AY4472" s="64"/>
      <c r="AZ4472" s="64"/>
      <c r="BA4472" s="64"/>
      <c r="BB4472" s="64"/>
      <c r="BC4472" s="64"/>
      <c r="BD4472" s="64"/>
      <c r="BE4472" s="64"/>
      <c r="BF4472" s="64"/>
      <c r="BG4472" s="64"/>
      <c r="BH4472" s="64"/>
      <c r="BI4472" s="64"/>
      <c r="BJ4472" s="64"/>
      <c r="BK4472" s="64"/>
      <c r="BL4472" s="64"/>
      <c r="BM4472" s="64"/>
      <c r="BN4472" s="64"/>
      <c r="BO4472" s="64"/>
      <c r="BP4472" s="64"/>
      <c r="BQ4472" s="64"/>
      <c r="BR4472" s="64"/>
      <c r="BS4472" s="64"/>
      <c r="BT4472" s="64"/>
      <c r="BU4472" s="64"/>
      <c r="BV4472" s="64"/>
      <c r="BW4472" s="64"/>
      <c r="BX4472" s="64"/>
      <c r="BY4472" s="64"/>
      <c r="BZ4472" s="64"/>
      <c r="CA4472" s="64"/>
      <c r="CB4472" s="64"/>
      <c r="CC4472" s="64"/>
      <c r="CD4472" s="64"/>
      <c r="CE4472" s="64"/>
      <c r="CF4472" s="64"/>
      <c r="CG4472" s="64"/>
      <c r="CH4472" s="64"/>
      <c r="CI4472" s="64"/>
      <c r="CJ4472" s="64"/>
      <c r="CK4472" s="64"/>
      <c r="CL4472" s="64"/>
      <c r="CM4472" s="64"/>
      <c r="CN4472" s="64"/>
      <c r="CO4472" s="64"/>
      <c r="CP4472" s="64"/>
      <c r="CQ4472" s="64"/>
      <c r="CR4472" s="64"/>
      <c r="CS4472" s="64"/>
      <c r="CT4472" s="64"/>
      <c r="CU4472" s="64"/>
      <c r="CV4472" s="64"/>
      <c r="CW4472" s="64"/>
      <c r="CX4472" s="64"/>
      <c r="CY4472" s="64"/>
      <c r="CZ4472" s="64"/>
      <c r="DA4472" s="64"/>
      <c r="DB4472" s="64"/>
      <c r="DC4472" s="64"/>
      <c r="DD4472" s="64"/>
      <c r="DE4472" s="64"/>
      <c r="DF4472" s="64"/>
      <c r="DG4472" s="64"/>
      <c r="DH4472" s="64"/>
      <c r="DI4472" s="64"/>
      <c r="DJ4472" s="64"/>
      <c r="DK4472" s="64"/>
      <c r="DL4472" s="64"/>
      <c r="DM4472" s="64"/>
      <c r="DN4472" s="64"/>
      <c r="DO4472" s="64"/>
      <c r="DP4472" s="64"/>
      <c r="DQ4472" s="64"/>
      <c r="DR4472" s="64"/>
      <c r="DS4472" s="64"/>
      <c r="DT4472" s="64"/>
      <c r="DU4472" s="64"/>
      <c r="DV4472" s="64"/>
      <c r="DW4472" s="64"/>
      <c r="DX4472" s="64"/>
      <c r="DY4472" s="64"/>
      <c r="DZ4472" s="64"/>
      <c r="EA4472" s="64"/>
      <c r="EB4472" s="64"/>
      <c r="EC4472" s="64"/>
      <c r="ED4472" s="64"/>
      <c r="EE4472" s="64"/>
      <c r="EF4472" s="64"/>
      <c r="EG4472" s="64"/>
      <c r="EH4472" s="64"/>
      <c r="EI4472" s="64"/>
      <c r="EJ4472" s="64"/>
      <c r="EK4472" s="64"/>
      <c r="EL4472" s="64"/>
      <c r="EM4472" s="64"/>
      <c r="EN4472" s="64"/>
      <c r="EO4472" s="64"/>
      <c r="EP4472" s="64"/>
      <c r="EQ4472" s="64"/>
      <c r="ER4472" s="64"/>
      <c r="ES4472" s="64"/>
      <c r="ET4472" s="64"/>
      <c r="EU4472" s="64"/>
      <c r="EV4472" s="64"/>
      <c r="EW4472" s="64"/>
      <c r="EX4472" s="64"/>
      <c r="EY4472" s="64"/>
      <c r="EZ4472" s="64"/>
      <c r="FA4472" s="64"/>
      <c r="FB4472" s="64"/>
      <c r="FC4472" s="64"/>
      <c r="FD4472" s="64"/>
      <c r="FE4472" s="64"/>
      <c r="FF4472" s="64"/>
      <c r="FG4472" s="64"/>
      <c r="FH4472" s="64"/>
      <c r="FI4472" s="64"/>
      <c r="FJ4472" s="64"/>
      <c r="FK4472" s="64"/>
      <c r="FL4472" s="64"/>
      <c r="FM4472" s="64"/>
      <c r="FN4472" s="64"/>
      <c r="FO4472" s="64"/>
      <c r="FP4472" s="64"/>
      <c r="FQ4472" s="64"/>
      <c r="FR4472" s="64"/>
      <c r="FS4472" s="64"/>
      <c r="FT4472" s="64"/>
      <c r="FU4472" s="64"/>
      <c r="FV4472" s="64"/>
      <c r="FW4472" s="64"/>
      <c r="FX4472" s="64"/>
      <c r="FY4472" s="64"/>
      <c r="FZ4472" s="64"/>
      <c r="GA4472" s="64"/>
      <c r="GB4472" s="64"/>
      <c r="GC4472" s="64"/>
      <c r="GD4472" s="64"/>
      <c r="GE4472" s="64"/>
      <c r="GF4472" s="64"/>
      <c r="GG4472" s="64"/>
      <c r="GH4472" s="64"/>
      <c r="GI4472" s="64"/>
      <c r="GJ4472" s="64"/>
      <c r="GK4472" s="64"/>
      <c r="GL4472" s="64"/>
      <c r="GM4472" s="64"/>
      <c r="GN4472" s="64"/>
      <c r="GO4472" s="64"/>
      <c r="GP4472" s="64"/>
      <c r="GQ4472" s="64"/>
      <c r="GR4472" s="64"/>
      <c r="GS4472" s="64"/>
      <c r="GT4472" s="64"/>
      <c r="GU4472" s="64"/>
      <c r="GV4472" s="64"/>
      <c r="GW4472" s="64"/>
      <c r="GX4472" s="64"/>
      <c r="GY4472" s="64"/>
      <c r="GZ4472" s="64"/>
      <c r="HA4472" s="64"/>
      <c r="HB4472" s="64"/>
      <c r="HC4472" s="64"/>
      <c r="HD4472" s="64"/>
      <c r="HE4472" s="64"/>
      <c r="HF4472" s="64"/>
      <c r="HG4472" s="64"/>
      <c r="HH4472" s="64"/>
      <c r="HI4472" s="64"/>
      <c r="HJ4472" s="64"/>
      <c r="HK4472" s="64"/>
      <c r="HL4472" s="64"/>
      <c r="HM4472" s="64"/>
      <c r="HN4472" s="64"/>
      <c r="HO4472" s="64"/>
    </row>
    <row r="4473" spans="1:223" s="63" customFormat="1">
      <c r="A4473" s="60"/>
      <c r="B4473" s="61"/>
      <c r="C4473" s="61"/>
      <c r="D4473" s="62"/>
      <c r="E4473" s="62"/>
      <c r="F4473" s="61"/>
      <c r="G4473" s="11"/>
      <c r="H4473" s="9"/>
      <c r="I4473" s="9"/>
      <c r="J4473" s="33"/>
      <c r="K4473" s="9"/>
      <c r="L4473" s="9"/>
      <c r="M4473" s="66"/>
      <c r="N4473" s="9"/>
      <c r="O4473" s="9"/>
      <c r="P4473" s="9"/>
      <c r="Q4473" s="9"/>
      <c r="R4473" s="9"/>
      <c r="S4473" s="9"/>
      <c r="U4473" s="64"/>
      <c r="V4473" s="64"/>
      <c r="W4473" s="64"/>
      <c r="X4473" s="64"/>
      <c r="Y4473" s="64"/>
      <c r="Z4473" s="64"/>
      <c r="AA4473" s="64"/>
      <c r="AB4473" s="64"/>
      <c r="AC4473" s="64"/>
      <c r="AD4473" s="64"/>
      <c r="AE4473" s="64"/>
      <c r="AF4473" s="64"/>
      <c r="AG4473" s="64"/>
      <c r="AH4473" s="64"/>
      <c r="AI4473" s="64"/>
      <c r="AJ4473" s="64"/>
      <c r="AK4473" s="64"/>
      <c r="AL4473" s="64"/>
      <c r="AM4473" s="64"/>
      <c r="AN4473" s="64"/>
      <c r="AO4473" s="64"/>
      <c r="AP4473" s="64"/>
      <c r="AQ4473" s="64"/>
      <c r="AR4473" s="64"/>
      <c r="AS4473" s="64"/>
      <c r="AT4473" s="64"/>
      <c r="AU4473" s="64"/>
      <c r="AV4473" s="64"/>
      <c r="AW4473" s="64"/>
      <c r="AX4473" s="64"/>
      <c r="AY4473" s="64"/>
      <c r="AZ4473" s="64"/>
      <c r="BA4473" s="64"/>
      <c r="BB4473" s="64"/>
      <c r="BC4473" s="64"/>
      <c r="BD4473" s="64"/>
      <c r="BE4473" s="64"/>
      <c r="BF4473" s="64"/>
      <c r="BG4473" s="64"/>
      <c r="BH4473" s="64"/>
      <c r="BI4473" s="64"/>
      <c r="BJ4473" s="64"/>
      <c r="BK4473" s="64"/>
      <c r="BL4473" s="64"/>
      <c r="BM4473" s="64"/>
      <c r="BN4473" s="64"/>
      <c r="BO4473" s="64"/>
      <c r="BP4473" s="64"/>
      <c r="BQ4473" s="64"/>
      <c r="BR4473" s="64"/>
      <c r="BS4473" s="64"/>
      <c r="BT4473" s="64"/>
      <c r="BU4473" s="64"/>
      <c r="BV4473" s="64"/>
      <c r="BW4473" s="64"/>
      <c r="BX4473" s="64"/>
      <c r="BY4473" s="64"/>
      <c r="BZ4473" s="64"/>
      <c r="CA4473" s="64"/>
      <c r="CB4473" s="64"/>
      <c r="CC4473" s="64"/>
      <c r="CD4473" s="64"/>
      <c r="CE4473" s="64"/>
      <c r="CF4473" s="64"/>
      <c r="CG4473" s="64"/>
      <c r="CH4473" s="64"/>
      <c r="CI4473" s="64"/>
      <c r="CJ4473" s="64"/>
      <c r="CK4473" s="64"/>
      <c r="CL4473" s="64"/>
      <c r="CM4473" s="64"/>
      <c r="CN4473" s="64"/>
      <c r="CO4473" s="64"/>
      <c r="CP4473" s="64"/>
      <c r="CQ4473" s="64"/>
      <c r="CR4473" s="64"/>
      <c r="CS4473" s="64"/>
      <c r="CT4473" s="64"/>
      <c r="CU4473" s="64"/>
      <c r="CV4473" s="64"/>
      <c r="CW4473" s="64"/>
      <c r="CX4473" s="64"/>
      <c r="CY4473" s="64"/>
      <c r="CZ4473" s="64"/>
      <c r="DA4473" s="64"/>
      <c r="DB4473" s="64"/>
      <c r="DC4473" s="64"/>
      <c r="DD4473" s="64"/>
      <c r="DE4473" s="64"/>
      <c r="DF4473" s="64"/>
      <c r="DG4473" s="64"/>
      <c r="DH4473" s="64"/>
      <c r="DI4473" s="64"/>
      <c r="DJ4473" s="64"/>
      <c r="DK4473" s="64"/>
      <c r="DL4473" s="64"/>
      <c r="DM4473" s="64"/>
      <c r="DN4473" s="64"/>
      <c r="DO4473" s="64"/>
      <c r="DP4473" s="64"/>
      <c r="DQ4473" s="64"/>
      <c r="DR4473" s="64"/>
      <c r="DS4473" s="64"/>
      <c r="DT4473" s="64"/>
      <c r="DU4473" s="64"/>
      <c r="DV4473" s="64"/>
      <c r="DW4473" s="64"/>
      <c r="DX4473" s="64"/>
      <c r="DY4473" s="64"/>
      <c r="DZ4473" s="64"/>
      <c r="EA4473" s="64"/>
      <c r="EB4473" s="64"/>
      <c r="EC4473" s="64"/>
      <c r="ED4473" s="64"/>
      <c r="EE4473" s="64"/>
      <c r="EF4473" s="64"/>
      <c r="EG4473" s="64"/>
      <c r="EH4473" s="64"/>
      <c r="EI4473" s="64"/>
      <c r="EJ4473" s="64"/>
      <c r="EK4473" s="64"/>
      <c r="EL4473" s="64"/>
      <c r="EM4473" s="64"/>
      <c r="EN4473" s="64"/>
      <c r="EO4473" s="64"/>
      <c r="EP4473" s="64"/>
      <c r="EQ4473" s="64"/>
      <c r="ER4473" s="64"/>
      <c r="ES4473" s="64"/>
      <c r="ET4473" s="64"/>
      <c r="EU4473" s="64"/>
      <c r="EV4473" s="64"/>
      <c r="EW4473" s="64"/>
      <c r="EX4473" s="64"/>
      <c r="EY4473" s="64"/>
      <c r="EZ4473" s="64"/>
      <c r="FA4473" s="64"/>
      <c r="FB4473" s="64"/>
      <c r="FC4473" s="64"/>
      <c r="FD4473" s="64"/>
      <c r="FE4473" s="64"/>
      <c r="FF4473" s="64"/>
      <c r="FG4473" s="64"/>
      <c r="FH4473" s="64"/>
      <c r="FI4473" s="64"/>
      <c r="FJ4473" s="64"/>
      <c r="FK4473" s="64"/>
      <c r="FL4473" s="64"/>
      <c r="FM4473" s="64"/>
      <c r="FN4473" s="64"/>
      <c r="FO4473" s="64"/>
      <c r="FP4473" s="64"/>
      <c r="FQ4473" s="64"/>
      <c r="FR4473" s="64"/>
      <c r="FS4473" s="64"/>
      <c r="FT4473" s="64"/>
      <c r="FU4473" s="64"/>
      <c r="FV4473" s="64"/>
      <c r="FW4473" s="64"/>
      <c r="FX4473" s="64"/>
      <c r="FY4473" s="64"/>
      <c r="FZ4473" s="64"/>
      <c r="GA4473" s="64"/>
      <c r="GB4473" s="64"/>
      <c r="GC4473" s="64"/>
      <c r="GD4473" s="64"/>
      <c r="GE4473" s="64"/>
      <c r="GF4473" s="64"/>
      <c r="GG4473" s="64"/>
      <c r="GH4473" s="64"/>
      <c r="GI4473" s="64"/>
      <c r="GJ4473" s="64"/>
      <c r="GK4473" s="64"/>
      <c r="GL4473" s="64"/>
      <c r="GM4473" s="64"/>
      <c r="GN4473" s="64"/>
      <c r="GO4473" s="64"/>
      <c r="GP4473" s="64"/>
      <c r="GQ4473" s="64"/>
      <c r="GR4473" s="64"/>
      <c r="GS4473" s="64"/>
      <c r="GT4473" s="64"/>
      <c r="GU4473" s="64"/>
      <c r="GV4473" s="64"/>
      <c r="GW4473" s="64"/>
      <c r="GX4473" s="64"/>
      <c r="GY4473" s="64"/>
      <c r="GZ4473" s="64"/>
      <c r="HA4473" s="64"/>
      <c r="HB4473" s="64"/>
      <c r="HC4473" s="64"/>
      <c r="HD4473" s="64"/>
      <c r="HE4473" s="64"/>
      <c r="HF4473" s="64"/>
      <c r="HG4473" s="64"/>
      <c r="HH4473" s="64"/>
      <c r="HI4473" s="64"/>
      <c r="HJ4473" s="64"/>
      <c r="HK4473" s="64"/>
      <c r="HL4473" s="64"/>
      <c r="HM4473" s="64"/>
      <c r="HN4473" s="64"/>
      <c r="HO4473" s="64"/>
    </row>
    <row r="4474" spans="1:223" s="63" customFormat="1">
      <c r="A4474" s="60"/>
      <c r="B4474" s="61"/>
      <c r="C4474" s="61"/>
      <c r="D4474" s="62"/>
      <c r="E4474" s="62"/>
      <c r="F4474" s="61"/>
      <c r="G4474" s="11"/>
      <c r="H4474" s="9"/>
      <c r="I4474" s="9"/>
      <c r="J4474" s="33"/>
      <c r="K4474" s="9"/>
      <c r="L4474" s="9"/>
      <c r="M4474" s="66"/>
      <c r="N4474" s="9"/>
      <c r="O4474" s="9"/>
      <c r="P4474" s="9"/>
      <c r="Q4474" s="9"/>
      <c r="R4474" s="9"/>
      <c r="S4474" s="9"/>
      <c r="U4474" s="64"/>
      <c r="V4474" s="64"/>
      <c r="W4474" s="64"/>
      <c r="X4474" s="64"/>
      <c r="Y4474" s="64"/>
      <c r="Z4474" s="64"/>
      <c r="AA4474" s="64"/>
      <c r="AB4474" s="64"/>
      <c r="AC4474" s="64"/>
      <c r="AD4474" s="64"/>
      <c r="AE4474" s="64"/>
      <c r="AF4474" s="64"/>
      <c r="AG4474" s="64"/>
      <c r="AH4474" s="64"/>
      <c r="AI4474" s="64"/>
      <c r="AJ4474" s="64"/>
      <c r="AK4474" s="64"/>
      <c r="AL4474" s="64"/>
      <c r="AM4474" s="64"/>
      <c r="AN4474" s="64"/>
      <c r="AO4474" s="64"/>
      <c r="AP4474" s="64"/>
      <c r="AQ4474" s="64"/>
      <c r="AR4474" s="64"/>
      <c r="AS4474" s="64"/>
      <c r="AT4474" s="64"/>
      <c r="AU4474" s="64"/>
      <c r="AV4474" s="64"/>
      <c r="AW4474" s="64"/>
      <c r="AX4474" s="64"/>
      <c r="AY4474" s="64"/>
      <c r="AZ4474" s="64"/>
      <c r="BA4474" s="64"/>
      <c r="BB4474" s="64"/>
      <c r="BC4474" s="64"/>
      <c r="BD4474" s="64"/>
      <c r="BE4474" s="64"/>
      <c r="BF4474" s="64"/>
      <c r="BG4474" s="64"/>
      <c r="BH4474" s="64"/>
      <c r="BI4474" s="64"/>
      <c r="BJ4474" s="64"/>
      <c r="BK4474" s="64"/>
      <c r="BL4474" s="64"/>
      <c r="BM4474" s="64"/>
      <c r="BN4474" s="64"/>
      <c r="BO4474" s="64"/>
      <c r="BP4474" s="64"/>
      <c r="BQ4474" s="64"/>
      <c r="BR4474" s="64"/>
      <c r="BS4474" s="64"/>
      <c r="BT4474" s="64"/>
      <c r="BU4474" s="64"/>
      <c r="BV4474" s="64"/>
      <c r="BW4474" s="64"/>
      <c r="BX4474" s="64"/>
      <c r="BY4474" s="64"/>
      <c r="BZ4474" s="64"/>
      <c r="CA4474" s="64"/>
      <c r="CB4474" s="64"/>
      <c r="CC4474" s="64"/>
      <c r="CD4474" s="64"/>
      <c r="CE4474" s="64"/>
      <c r="CF4474" s="64"/>
      <c r="CG4474" s="64"/>
      <c r="CH4474" s="64"/>
      <c r="CI4474" s="64"/>
      <c r="CJ4474" s="64"/>
      <c r="CK4474" s="64"/>
      <c r="CL4474" s="64"/>
      <c r="CM4474" s="64"/>
      <c r="CN4474" s="64"/>
      <c r="CO4474" s="64"/>
      <c r="CP4474" s="64"/>
      <c r="CQ4474" s="64"/>
      <c r="CR4474" s="64"/>
      <c r="CS4474" s="64"/>
      <c r="CT4474" s="64"/>
      <c r="CU4474" s="64"/>
      <c r="CV4474" s="64"/>
      <c r="CW4474" s="64"/>
      <c r="CX4474" s="64"/>
      <c r="CY4474" s="64"/>
      <c r="CZ4474" s="64"/>
      <c r="DA4474" s="64"/>
      <c r="DB4474" s="64"/>
      <c r="DC4474" s="64"/>
      <c r="DD4474" s="64"/>
      <c r="DE4474" s="64"/>
      <c r="DF4474" s="64"/>
      <c r="DG4474" s="64"/>
      <c r="DH4474" s="64"/>
      <c r="DI4474" s="64"/>
      <c r="DJ4474" s="64"/>
      <c r="DK4474" s="64"/>
      <c r="DL4474" s="64"/>
      <c r="DM4474" s="64"/>
      <c r="DN4474" s="64"/>
      <c r="DO4474" s="64"/>
      <c r="DP4474" s="64"/>
      <c r="DQ4474" s="64"/>
      <c r="DR4474" s="64"/>
      <c r="DS4474" s="64"/>
      <c r="DT4474" s="64"/>
      <c r="DU4474" s="64"/>
      <c r="DV4474" s="64"/>
      <c r="DW4474" s="64"/>
      <c r="DX4474" s="64"/>
      <c r="DY4474" s="64"/>
      <c r="DZ4474" s="64"/>
      <c r="EA4474" s="64"/>
      <c r="EB4474" s="64"/>
      <c r="EC4474" s="64"/>
      <c r="ED4474" s="64"/>
      <c r="EE4474" s="64"/>
      <c r="EF4474" s="64"/>
      <c r="EG4474" s="64"/>
      <c r="EH4474" s="64"/>
      <c r="EI4474" s="64"/>
      <c r="EJ4474" s="64"/>
      <c r="EK4474" s="64"/>
      <c r="EL4474" s="64"/>
      <c r="EM4474" s="64"/>
      <c r="EN4474" s="64"/>
      <c r="EO4474" s="64"/>
      <c r="EP4474" s="64"/>
      <c r="EQ4474" s="64"/>
      <c r="ER4474" s="64"/>
      <c r="ES4474" s="64"/>
      <c r="ET4474" s="64"/>
      <c r="EU4474" s="64"/>
      <c r="EV4474" s="64"/>
      <c r="EW4474" s="64"/>
      <c r="EX4474" s="64"/>
      <c r="EY4474" s="64"/>
      <c r="EZ4474" s="64"/>
      <c r="FA4474" s="64"/>
      <c r="FB4474" s="64"/>
      <c r="FC4474" s="64"/>
      <c r="FD4474" s="64"/>
      <c r="FE4474" s="64"/>
      <c r="FF4474" s="64"/>
      <c r="FG4474" s="64"/>
      <c r="FH4474" s="64"/>
      <c r="FI4474" s="64"/>
      <c r="FJ4474" s="64"/>
      <c r="FK4474" s="64"/>
      <c r="FL4474" s="64"/>
      <c r="FM4474" s="64"/>
      <c r="FN4474" s="64"/>
      <c r="FO4474" s="64"/>
      <c r="FP4474" s="64"/>
      <c r="FQ4474" s="64"/>
      <c r="FR4474" s="64"/>
      <c r="FS4474" s="64"/>
      <c r="FT4474" s="64"/>
      <c r="FU4474" s="64"/>
      <c r="FV4474" s="64"/>
      <c r="FW4474" s="64"/>
      <c r="FX4474" s="64"/>
      <c r="FY4474" s="64"/>
      <c r="FZ4474" s="64"/>
      <c r="GA4474" s="64"/>
      <c r="GB4474" s="64"/>
      <c r="GC4474" s="64"/>
      <c r="GD4474" s="64"/>
      <c r="GE4474" s="64"/>
      <c r="GF4474" s="64"/>
      <c r="GG4474" s="64"/>
      <c r="GH4474" s="64"/>
      <c r="GI4474" s="64"/>
      <c r="GJ4474" s="64"/>
      <c r="GK4474" s="64"/>
      <c r="GL4474" s="64"/>
      <c r="GM4474" s="64"/>
      <c r="GN4474" s="64"/>
      <c r="GO4474" s="64"/>
      <c r="GP4474" s="64"/>
      <c r="GQ4474" s="64"/>
      <c r="GR4474" s="64"/>
      <c r="GS4474" s="64"/>
      <c r="GT4474" s="64"/>
      <c r="GU4474" s="64"/>
      <c r="GV4474" s="64"/>
      <c r="GW4474" s="64"/>
      <c r="GX4474" s="64"/>
      <c r="GY4474" s="64"/>
      <c r="GZ4474" s="64"/>
      <c r="HA4474" s="64"/>
      <c r="HB4474" s="64"/>
      <c r="HC4474" s="64"/>
      <c r="HD4474" s="64"/>
      <c r="HE4474" s="64"/>
      <c r="HF4474" s="64"/>
      <c r="HG4474" s="64"/>
      <c r="HH4474" s="64"/>
      <c r="HI4474" s="64"/>
      <c r="HJ4474" s="64"/>
      <c r="HK4474" s="64"/>
      <c r="HL4474" s="64"/>
      <c r="HM4474" s="64"/>
      <c r="HN4474" s="64"/>
      <c r="HO4474" s="64"/>
    </row>
    <row r="4475" spans="1:223" s="63" customFormat="1">
      <c r="A4475" s="60"/>
      <c r="B4475" s="61"/>
      <c r="C4475" s="61"/>
      <c r="D4475" s="62"/>
      <c r="E4475" s="62"/>
      <c r="F4475" s="61"/>
      <c r="G4475" s="11"/>
      <c r="H4475" s="9"/>
      <c r="I4475" s="9"/>
      <c r="J4475" s="33"/>
      <c r="K4475" s="9"/>
      <c r="L4475" s="9"/>
      <c r="M4475" s="66"/>
      <c r="N4475" s="9"/>
      <c r="O4475" s="9"/>
      <c r="P4475" s="9"/>
      <c r="Q4475" s="9"/>
      <c r="R4475" s="9"/>
      <c r="S4475" s="9"/>
      <c r="U4475" s="64"/>
      <c r="V4475" s="64"/>
      <c r="W4475" s="64"/>
      <c r="X4475" s="64"/>
      <c r="Y4475" s="64"/>
      <c r="Z4475" s="64"/>
      <c r="AA4475" s="64"/>
      <c r="AB4475" s="64"/>
      <c r="AC4475" s="64"/>
      <c r="AD4475" s="64"/>
      <c r="AE4475" s="64"/>
      <c r="AF4475" s="64"/>
      <c r="AG4475" s="64"/>
      <c r="AH4475" s="64"/>
      <c r="AI4475" s="64"/>
      <c r="AJ4475" s="64"/>
      <c r="AK4475" s="64"/>
      <c r="AL4475" s="64"/>
      <c r="AM4475" s="64"/>
      <c r="AN4475" s="64"/>
      <c r="AO4475" s="64"/>
      <c r="AP4475" s="64"/>
      <c r="AQ4475" s="64"/>
      <c r="AR4475" s="64"/>
      <c r="AS4475" s="64"/>
      <c r="AT4475" s="64"/>
      <c r="AU4475" s="64"/>
      <c r="AV4475" s="64"/>
      <c r="AW4475" s="64"/>
      <c r="AX4475" s="64"/>
      <c r="AY4475" s="64"/>
      <c r="AZ4475" s="64"/>
      <c r="BA4475" s="64"/>
      <c r="BB4475" s="64"/>
      <c r="BC4475" s="64"/>
      <c r="BD4475" s="64"/>
      <c r="BE4475" s="64"/>
      <c r="BF4475" s="64"/>
      <c r="BG4475" s="64"/>
      <c r="BH4475" s="64"/>
      <c r="BI4475" s="64"/>
      <c r="BJ4475" s="64"/>
      <c r="BK4475" s="64"/>
      <c r="BL4475" s="64"/>
      <c r="BM4475" s="64"/>
      <c r="BN4475" s="64"/>
      <c r="BO4475" s="64"/>
      <c r="BP4475" s="64"/>
      <c r="BQ4475" s="64"/>
      <c r="BR4475" s="64"/>
      <c r="BS4475" s="64"/>
      <c r="BT4475" s="64"/>
      <c r="BU4475" s="64"/>
      <c r="BV4475" s="64"/>
      <c r="BW4475" s="64"/>
      <c r="BX4475" s="64"/>
      <c r="BY4475" s="64"/>
      <c r="BZ4475" s="64"/>
      <c r="CA4475" s="64"/>
      <c r="CB4475" s="64"/>
      <c r="CC4475" s="64"/>
      <c r="CD4475" s="64"/>
      <c r="CE4475" s="64"/>
      <c r="CF4475" s="64"/>
      <c r="CG4475" s="64"/>
      <c r="CH4475" s="64"/>
      <c r="CI4475" s="64"/>
      <c r="CJ4475" s="64"/>
      <c r="CK4475" s="64"/>
      <c r="CL4475" s="64"/>
      <c r="CM4475" s="64"/>
      <c r="CN4475" s="64"/>
      <c r="CO4475" s="64"/>
      <c r="CP4475" s="64"/>
      <c r="CQ4475" s="64"/>
      <c r="CR4475" s="64"/>
      <c r="CS4475" s="64"/>
      <c r="CT4475" s="64"/>
      <c r="CU4475" s="64"/>
      <c r="CV4475" s="64"/>
      <c r="CW4475" s="64"/>
      <c r="CX4475" s="64"/>
      <c r="CY4475" s="64"/>
      <c r="CZ4475" s="64"/>
      <c r="DA4475" s="64"/>
      <c r="DB4475" s="64"/>
      <c r="DC4475" s="64"/>
      <c r="DD4475" s="64"/>
      <c r="DE4475" s="64"/>
      <c r="DF4475" s="64"/>
      <c r="DG4475" s="64"/>
      <c r="DH4475" s="64"/>
      <c r="DI4475" s="64"/>
      <c r="DJ4475" s="64"/>
      <c r="DK4475" s="64"/>
      <c r="DL4475" s="64"/>
      <c r="DM4475" s="64"/>
      <c r="DN4475" s="64"/>
      <c r="DO4475" s="64"/>
      <c r="DP4475" s="64"/>
      <c r="DQ4475" s="64"/>
      <c r="DR4475" s="64"/>
      <c r="DS4475" s="64"/>
      <c r="DT4475" s="64"/>
      <c r="DU4475" s="64"/>
      <c r="DV4475" s="64"/>
      <c r="DW4475" s="64"/>
      <c r="DX4475" s="64"/>
      <c r="DY4475" s="64"/>
      <c r="DZ4475" s="64"/>
      <c r="EA4475" s="64"/>
      <c r="EB4475" s="64"/>
      <c r="EC4475" s="64"/>
      <c r="ED4475" s="64"/>
      <c r="EE4475" s="64"/>
      <c r="EF4475" s="64"/>
      <c r="EG4475" s="64"/>
      <c r="EH4475" s="64"/>
      <c r="EI4475" s="64"/>
      <c r="EJ4475" s="64"/>
      <c r="EK4475" s="64"/>
      <c r="EL4475" s="64"/>
      <c r="EM4475" s="64"/>
      <c r="EN4475" s="64"/>
      <c r="EO4475" s="64"/>
      <c r="EP4475" s="64"/>
      <c r="EQ4475" s="64"/>
      <c r="ER4475" s="64"/>
      <c r="ES4475" s="64"/>
      <c r="ET4475" s="64"/>
      <c r="EU4475" s="64"/>
      <c r="EV4475" s="64"/>
      <c r="EW4475" s="64"/>
      <c r="EX4475" s="64"/>
      <c r="EY4475" s="64"/>
      <c r="EZ4475" s="64"/>
      <c r="FA4475" s="64"/>
      <c r="FB4475" s="64"/>
      <c r="FC4475" s="64"/>
      <c r="FD4475" s="64"/>
      <c r="FE4475" s="64"/>
      <c r="FF4475" s="64"/>
      <c r="FG4475" s="64"/>
      <c r="FH4475" s="64"/>
      <c r="FI4475" s="64"/>
      <c r="FJ4475" s="64"/>
      <c r="FK4475" s="64"/>
      <c r="FL4475" s="64"/>
      <c r="FM4475" s="64"/>
      <c r="FN4475" s="64"/>
      <c r="FO4475" s="64"/>
      <c r="FP4475" s="64"/>
      <c r="FQ4475" s="64"/>
      <c r="FR4475" s="64"/>
      <c r="FS4475" s="64"/>
      <c r="FT4475" s="64"/>
      <c r="FU4475" s="64"/>
      <c r="FV4475" s="64"/>
      <c r="FW4475" s="64"/>
      <c r="FX4475" s="64"/>
      <c r="FY4475" s="64"/>
      <c r="FZ4475" s="64"/>
      <c r="GA4475" s="64"/>
      <c r="GB4475" s="64"/>
      <c r="GC4475" s="64"/>
      <c r="GD4475" s="64"/>
      <c r="GE4475" s="64"/>
      <c r="GF4475" s="64"/>
      <c r="GG4475" s="64"/>
      <c r="GH4475" s="64"/>
      <c r="GI4475" s="64"/>
      <c r="GJ4475" s="64"/>
      <c r="GK4475" s="64"/>
      <c r="GL4475" s="64"/>
      <c r="GM4475" s="64"/>
      <c r="GN4475" s="64"/>
      <c r="GO4475" s="64"/>
      <c r="GP4475" s="64"/>
      <c r="GQ4475" s="64"/>
      <c r="GR4475" s="64"/>
      <c r="GS4475" s="64"/>
      <c r="GT4475" s="64"/>
      <c r="GU4475" s="64"/>
      <c r="GV4475" s="64"/>
      <c r="GW4475" s="64"/>
      <c r="GX4475" s="64"/>
      <c r="GY4475" s="64"/>
      <c r="GZ4475" s="64"/>
      <c r="HA4475" s="64"/>
      <c r="HB4475" s="64"/>
      <c r="HC4475" s="64"/>
      <c r="HD4475" s="64"/>
      <c r="HE4475" s="64"/>
      <c r="HF4475" s="64"/>
      <c r="HG4475" s="64"/>
      <c r="HH4475" s="64"/>
      <c r="HI4475" s="64"/>
      <c r="HJ4475" s="64"/>
      <c r="HK4475" s="64"/>
      <c r="HL4475" s="64"/>
      <c r="HM4475" s="64"/>
      <c r="HN4475" s="64"/>
      <c r="HO4475" s="64"/>
    </row>
    <row r="4476" spans="1:223" s="63" customFormat="1">
      <c r="A4476" s="60"/>
      <c r="B4476" s="61"/>
      <c r="C4476" s="61"/>
      <c r="D4476" s="62"/>
      <c r="E4476" s="62"/>
      <c r="F4476" s="61"/>
      <c r="G4476" s="11"/>
      <c r="H4476" s="9"/>
      <c r="I4476" s="9"/>
      <c r="J4476" s="33"/>
      <c r="K4476" s="9"/>
      <c r="L4476" s="9"/>
      <c r="M4476" s="66"/>
      <c r="N4476" s="9"/>
      <c r="O4476" s="9"/>
      <c r="P4476" s="9"/>
      <c r="Q4476" s="9"/>
      <c r="R4476" s="9"/>
      <c r="S4476" s="9"/>
      <c r="U4476" s="64"/>
      <c r="V4476" s="64"/>
      <c r="W4476" s="64"/>
      <c r="X4476" s="64"/>
      <c r="Y4476" s="64"/>
      <c r="Z4476" s="64"/>
      <c r="AA4476" s="64"/>
      <c r="AB4476" s="64"/>
      <c r="AC4476" s="64"/>
      <c r="AD4476" s="64"/>
      <c r="AE4476" s="64"/>
      <c r="AF4476" s="64"/>
      <c r="AG4476" s="64"/>
      <c r="AH4476" s="64"/>
      <c r="AI4476" s="64"/>
      <c r="AJ4476" s="64"/>
      <c r="AK4476" s="64"/>
      <c r="AL4476" s="64"/>
      <c r="AM4476" s="64"/>
      <c r="AN4476" s="64"/>
      <c r="AO4476" s="64"/>
      <c r="AP4476" s="64"/>
      <c r="AQ4476" s="64"/>
      <c r="AR4476" s="64"/>
      <c r="AS4476" s="64"/>
      <c r="AT4476" s="64"/>
      <c r="AU4476" s="64"/>
      <c r="AV4476" s="64"/>
      <c r="AW4476" s="64"/>
      <c r="AX4476" s="64"/>
      <c r="AY4476" s="64"/>
      <c r="AZ4476" s="64"/>
      <c r="BA4476" s="64"/>
      <c r="BB4476" s="64"/>
      <c r="BC4476" s="64"/>
      <c r="BD4476" s="64"/>
      <c r="BE4476" s="64"/>
      <c r="BF4476" s="64"/>
      <c r="BG4476" s="64"/>
      <c r="BH4476" s="64"/>
      <c r="BI4476" s="64"/>
      <c r="BJ4476" s="64"/>
      <c r="BK4476" s="64"/>
      <c r="BL4476" s="64"/>
      <c r="BM4476" s="64"/>
      <c r="BN4476" s="64"/>
      <c r="BO4476" s="64"/>
      <c r="BP4476" s="64"/>
      <c r="BQ4476" s="64"/>
      <c r="BR4476" s="64"/>
      <c r="BS4476" s="64"/>
      <c r="BT4476" s="64"/>
      <c r="BU4476" s="64"/>
      <c r="BV4476" s="64"/>
      <c r="BW4476" s="64"/>
      <c r="BX4476" s="64"/>
      <c r="BY4476" s="64"/>
      <c r="BZ4476" s="64"/>
      <c r="CA4476" s="64"/>
      <c r="CB4476" s="64"/>
      <c r="CC4476" s="64"/>
      <c r="CD4476" s="64"/>
      <c r="CE4476" s="64"/>
      <c r="CF4476" s="64"/>
      <c r="CG4476" s="64"/>
      <c r="CH4476" s="64"/>
      <c r="CI4476" s="64"/>
      <c r="CJ4476" s="64"/>
      <c r="CK4476" s="64"/>
      <c r="CL4476" s="64"/>
      <c r="CM4476" s="64"/>
      <c r="CN4476" s="64"/>
      <c r="CO4476" s="64"/>
      <c r="CP4476" s="64"/>
      <c r="CQ4476" s="64"/>
      <c r="CR4476" s="64"/>
      <c r="CS4476" s="64"/>
      <c r="CT4476" s="64"/>
      <c r="CU4476" s="64"/>
      <c r="CV4476" s="64"/>
      <c r="CW4476" s="64"/>
      <c r="CX4476" s="64"/>
      <c r="CY4476" s="64"/>
      <c r="CZ4476" s="64"/>
      <c r="DA4476" s="64"/>
      <c r="DB4476" s="64"/>
      <c r="DC4476" s="64"/>
      <c r="DD4476" s="64"/>
      <c r="DE4476" s="64"/>
      <c r="DF4476" s="64"/>
      <c r="DG4476" s="64"/>
      <c r="DH4476" s="64"/>
      <c r="DI4476" s="64"/>
      <c r="DJ4476" s="64"/>
      <c r="DK4476" s="64"/>
      <c r="DL4476" s="64"/>
      <c r="DM4476" s="64"/>
      <c r="DN4476" s="64"/>
      <c r="DO4476" s="64"/>
      <c r="DP4476" s="64"/>
      <c r="DQ4476" s="64"/>
      <c r="DR4476" s="64"/>
      <c r="DS4476" s="64"/>
      <c r="DT4476" s="64"/>
      <c r="DU4476" s="64"/>
      <c r="DV4476" s="64"/>
      <c r="DW4476" s="64"/>
      <c r="DX4476" s="64"/>
      <c r="DY4476" s="64"/>
      <c r="DZ4476" s="64"/>
      <c r="EA4476" s="64"/>
      <c r="EB4476" s="64"/>
      <c r="EC4476" s="64"/>
      <c r="ED4476" s="64"/>
      <c r="EE4476" s="64"/>
      <c r="EF4476" s="64"/>
      <c r="EG4476" s="64"/>
      <c r="EH4476" s="64"/>
      <c r="EI4476" s="64"/>
      <c r="EJ4476" s="64"/>
      <c r="EK4476" s="64"/>
      <c r="EL4476" s="64"/>
      <c r="EM4476" s="64"/>
      <c r="EN4476" s="64"/>
      <c r="EO4476" s="64"/>
      <c r="EP4476" s="64"/>
      <c r="EQ4476" s="64"/>
      <c r="ER4476" s="64"/>
      <c r="ES4476" s="64"/>
      <c r="ET4476" s="64"/>
      <c r="EU4476" s="64"/>
      <c r="EV4476" s="64"/>
      <c r="EW4476" s="64"/>
      <c r="EX4476" s="64"/>
      <c r="EY4476" s="64"/>
      <c r="EZ4476" s="64"/>
      <c r="FA4476" s="64"/>
      <c r="FB4476" s="64"/>
      <c r="FC4476" s="64"/>
      <c r="FD4476" s="64"/>
      <c r="FE4476" s="64"/>
      <c r="FF4476" s="64"/>
      <c r="FG4476" s="64"/>
      <c r="FH4476" s="64"/>
      <c r="FI4476" s="64"/>
      <c r="FJ4476" s="64"/>
      <c r="FK4476" s="64"/>
      <c r="FL4476" s="64"/>
      <c r="FM4476" s="64"/>
      <c r="FN4476" s="64"/>
      <c r="FO4476" s="64"/>
      <c r="FP4476" s="64"/>
      <c r="FQ4476" s="64"/>
      <c r="FR4476" s="64"/>
      <c r="FS4476" s="64"/>
      <c r="FT4476" s="64"/>
      <c r="FU4476" s="64"/>
      <c r="FV4476" s="64"/>
      <c r="FW4476" s="64"/>
      <c r="FX4476" s="64"/>
      <c r="FY4476" s="64"/>
      <c r="FZ4476" s="64"/>
      <c r="GA4476" s="64"/>
      <c r="GB4476" s="64"/>
      <c r="GC4476" s="64"/>
      <c r="GD4476" s="64"/>
      <c r="GE4476" s="64"/>
      <c r="GF4476" s="64"/>
      <c r="GG4476" s="64"/>
      <c r="GH4476" s="64"/>
      <c r="GI4476" s="64"/>
      <c r="GJ4476" s="64"/>
      <c r="GK4476" s="64"/>
      <c r="GL4476" s="64"/>
      <c r="GM4476" s="64"/>
      <c r="GN4476" s="64"/>
      <c r="GO4476" s="64"/>
      <c r="GP4476" s="64"/>
      <c r="GQ4476" s="64"/>
      <c r="GR4476" s="64"/>
      <c r="GS4476" s="64"/>
      <c r="GT4476" s="64"/>
      <c r="GU4476" s="64"/>
      <c r="GV4476" s="64"/>
      <c r="GW4476" s="64"/>
      <c r="GX4476" s="64"/>
      <c r="GY4476" s="64"/>
      <c r="GZ4476" s="64"/>
      <c r="HA4476" s="64"/>
      <c r="HB4476" s="64"/>
      <c r="HC4476" s="64"/>
      <c r="HD4476" s="64"/>
      <c r="HE4476" s="64"/>
      <c r="HF4476" s="64"/>
      <c r="HG4476" s="64"/>
      <c r="HH4476" s="64"/>
      <c r="HI4476" s="64"/>
      <c r="HJ4476" s="64"/>
      <c r="HK4476" s="64"/>
      <c r="HL4476" s="64"/>
      <c r="HM4476" s="64"/>
      <c r="HN4476" s="64"/>
      <c r="HO4476" s="64"/>
    </row>
    <row r="4477" spans="1:223" s="63" customFormat="1">
      <c r="A4477" s="60"/>
      <c r="B4477" s="61"/>
      <c r="C4477" s="61"/>
      <c r="D4477" s="62"/>
      <c r="E4477" s="62"/>
      <c r="F4477" s="61"/>
      <c r="G4477" s="11"/>
      <c r="H4477" s="9"/>
      <c r="I4477" s="9"/>
      <c r="J4477" s="33"/>
      <c r="K4477" s="9"/>
      <c r="L4477" s="9"/>
      <c r="M4477" s="66"/>
      <c r="N4477" s="9"/>
      <c r="O4477" s="9"/>
      <c r="P4477" s="9"/>
      <c r="Q4477" s="9"/>
      <c r="R4477" s="9"/>
      <c r="S4477" s="9"/>
      <c r="U4477" s="64"/>
      <c r="V4477" s="64"/>
      <c r="W4477" s="64"/>
      <c r="X4477" s="64"/>
      <c r="Y4477" s="64"/>
      <c r="Z4477" s="64"/>
      <c r="AA4477" s="64"/>
      <c r="AB4477" s="64"/>
      <c r="AC4477" s="64"/>
      <c r="AD4477" s="64"/>
      <c r="AE4477" s="64"/>
      <c r="AF4477" s="64"/>
      <c r="AG4477" s="64"/>
      <c r="AH4477" s="64"/>
      <c r="AI4477" s="64"/>
      <c r="AJ4477" s="64"/>
      <c r="AK4477" s="64"/>
      <c r="AL4477" s="64"/>
      <c r="AM4477" s="64"/>
      <c r="AN4477" s="64"/>
      <c r="AO4477" s="64"/>
      <c r="AP4477" s="64"/>
      <c r="AQ4477" s="64"/>
      <c r="AR4477" s="64"/>
      <c r="AS4477" s="64"/>
      <c r="AT4477" s="64"/>
      <c r="AU4477" s="64"/>
      <c r="AV4477" s="64"/>
      <c r="AW4477" s="64"/>
      <c r="AX4477" s="64"/>
      <c r="AY4477" s="64"/>
      <c r="AZ4477" s="64"/>
      <c r="BA4477" s="64"/>
      <c r="BB4477" s="64"/>
      <c r="BC4477" s="64"/>
      <c r="BD4477" s="64"/>
      <c r="BE4477" s="64"/>
      <c r="BF4477" s="64"/>
      <c r="BG4477" s="64"/>
      <c r="BH4477" s="64"/>
      <c r="BI4477" s="64"/>
      <c r="BJ4477" s="64"/>
      <c r="BK4477" s="64"/>
      <c r="BL4477" s="64"/>
      <c r="BM4477" s="64"/>
      <c r="BN4477" s="64"/>
      <c r="BO4477" s="64"/>
      <c r="BP4477" s="64"/>
      <c r="BQ4477" s="64"/>
      <c r="BR4477" s="64"/>
      <c r="BS4477" s="64"/>
      <c r="BT4477" s="64"/>
      <c r="BU4477" s="64"/>
      <c r="BV4477" s="64"/>
      <c r="BW4477" s="64"/>
      <c r="BX4477" s="64"/>
      <c r="BY4477" s="64"/>
      <c r="BZ4477" s="64"/>
      <c r="CA4477" s="64"/>
      <c r="CB4477" s="64"/>
      <c r="CC4477" s="64"/>
      <c r="CD4477" s="64"/>
      <c r="CE4477" s="64"/>
      <c r="CF4477" s="64"/>
      <c r="CG4477" s="64"/>
      <c r="CH4477" s="64"/>
      <c r="CI4477" s="64"/>
      <c r="CJ4477" s="64"/>
      <c r="CK4477" s="64"/>
      <c r="CL4477" s="64"/>
      <c r="CM4477" s="64"/>
      <c r="CN4477" s="64"/>
      <c r="CO4477" s="64"/>
      <c r="CP4477" s="64"/>
      <c r="CQ4477" s="64"/>
      <c r="CR4477" s="64"/>
      <c r="CS4477" s="64"/>
      <c r="CT4477" s="64"/>
      <c r="CU4477" s="64"/>
      <c r="CV4477" s="64"/>
      <c r="CW4477" s="64"/>
      <c r="CX4477" s="64"/>
      <c r="CY4477" s="64"/>
      <c r="CZ4477" s="64"/>
      <c r="DA4477" s="64"/>
      <c r="DB4477" s="64"/>
      <c r="DC4477" s="64"/>
      <c r="DD4477" s="64"/>
      <c r="DE4477" s="64"/>
      <c r="DF4477" s="64"/>
      <c r="DG4477" s="64"/>
      <c r="DH4477" s="64"/>
      <c r="DI4477" s="64"/>
      <c r="DJ4477" s="64"/>
      <c r="DK4477" s="64"/>
      <c r="DL4477" s="64"/>
      <c r="DM4477" s="64"/>
      <c r="DN4477" s="64"/>
      <c r="DO4477" s="64"/>
      <c r="DP4477" s="64"/>
      <c r="DQ4477" s="64"/>
      <c r="DR4477" s="64"/>
      <c r="DS4477" s="64"/>
      <c r="DT4477" s="64"/>
      <c r="DU4477" s="64"/>
      <c r="DV4477" s="64"/>
      <c r="DW4477" s="64"/>
      <c r="DX4477" s="64"/>
      <c r="DY4477" s="64"/>
      <c r="DZ4477" s="64"/>
      <c r="EA4477" s="64"/>
      <c r="EB4477" s="64"/>
      <c r="EC4477" s="64"/>
      <c r="ED4477" s="64"/>
      <c r="EE4477" s="64"/>
      <c r="EF4477" s="64"/>
      <c r="EG4477" s="64"/>
      <c r="EH4477" s="64"/>
      <c r="EI4477" s="64"/>
      <c r="EJ4477" s="64"/>
      <c r="EK4477" s="64"/>
      <c r="EL4477" s="64"/>
      <c r="EM4477" s="64"/>
      <c r="EN4477" s="64"/>
      <c r="EO4477" s="64"/>
      <c r="EP4477" s="64"/>
      <c r="EQ4477" s="64"/>
      <c r="ER4477" s="64"/>
      <c r="ES4477" s="64"/>
      <c r="ET4477" s="64"/>
      <c r="EU4477" s="64"/>
      <c r="EV4477" s="64"/>
      <c r="EW4477" s="64"/>
      <c r="EX4477" s="64"/>
      <c r="EY4477" s="64"/>
      <c r="EZ4477" s="64"/>
      <c r="FA4477" s="64"/>
      <c r="FB4477" s="64"/>
      <c r="FC4477" s="64"/>
      <c r="FD4477" s="64"/>
      <c r="FE4477" s="64"/>
      <c r="FF4477" s="64"/>
      <c r="FG4477" s="64"/>
      <c r="FH4477" s="64"/>
      <c r="FI4477" s="64"/>
      <c r="FJ4477" s="64"/>
      <c r="FK4477" s="64"/>
      <c r="FL4477" s="64"/>
      <c r="FM4477" s="64"/>
      <c r="FN4477" s="64"/>
      <c r="FO4477" s="64"/>
      <c r="FP4477" s="64"/>
      <c r="FQ4477" s="64"/>
      <c r="FR4477" s="64"/>
      <c r="FS4477" s="64"/>
      <c r="FT4477" s="64"/>
      <c r="FU4477" s="64"/>
      <c r="FV4477" s="64"/>
      <c r="FW4477" s="64"/>
      <c r="FX4477" s="64"/>
      <c r="FY4477" s="64"/>
      <c r="FZ4477" s="64"/>
      <c r="GA4477" s="64"/>
      <c r="GB4477" s="64"/>
      <c r="GC4477" s="64"/>
      <c r="GD4477" s="64"/>
      <c r="GE4477" s="64"/>
      <c r="GF4477" s="64"/>
      <c r="GG4477" s="64"/>
      <c r="GH4477" s="64"/>
      <c r="GI4477" s="64"/>
      <c r="GJ4477" s="64"/>
      <c r="GK4477" s="64"/>
      <c r="GL4477" s="64"/>
      <c r="GM4477" s="64"/>
      <c r="GN4477" s="64"/>
      <c r="GO4477" s="64"/>
      <c r="GP4477" s="64"/>
      <c r="GQ4477" s="64"/>
      <c r="GR4477" s="64"/>
      <c r="GS4477" s="64"/>
      <c r="GT4477" s="64"/>
      <c r="GU4477" s="64"/>
      <c r="GV4477" s="64"/>
      <c r="GW4477" s="64"/>
      <c r="GX4477" s="64"/>
      <c r="GY4477" s="64"/>
      <c r="GZ4477" s="64"/>
      <c r="HA4477" s="64"/>
      <c r="HB4477" s="64"/>
      <c r="HC4477" s="64"/>
      <c r="HD4477" s="64"/>
      <c r="HE4477" s="64"/>
      <c r="HF4477" s="64"/>
      <c r="HG4477" s="64"/>
      <c r="HH4477" s="64"/>
      <c r="HI4477" s="64"/>
      <c r="HJ4477" s="64"/>
      <c r="HK4477" s="64"/>
      <c r="HL4477" s="64"/>
      <c r="HM4477" s="64"/>
      <c r="HN4477" s="64"/>
      <c r="HO4477" s="64"/>
    </row>
    <row r="4478" spans="1:223" s="63" customFormat="1">
      <c r="A4478" s="60"/>
      <c r="B4478" s="61"/>
      <c r="C4478" s="61"/>
      <c r="D4478" s="62"/>
      <c r="E4478" s="62"/>
      <c r="F4478" s="61"/>
      <c r="G4478" s="11"/>
      <c r="H4478" s="9"/>
      <c r="I4478" s="9"/>
      <c r="J4478" s="33"/>
      <c r="K4478" s="9"/>
      <c r="L4478" s="9"/>
      <c r="M4478" s="66"/>
      <c r="N4478" s="9"/>
      <c r="O4478" s="9"/>
      <c r="P4478" s="9"/>
      <c r="Q4478" s="9"/>
      <c r="R4478" s="9"/>
      <c r="S4478" s="9"/>
      <c r="U4478" s="64"/>
      <c r="V4478" s="64"/>
      <c r="W4478" s="64"/>
      <c r="X4478" s="64"/>
      <c r="Y4478" s="64"/>
      <c r="Z4478" s="64"/>
      <c r="AA4478" s="64"/>
      <c r="AB4478" s="64"/>
      <c r="AC4478" s="64"/>
      <c r="AD4478" s="64"/>
      <c r="AE4478" s="64"/>
      <c r="AF4478" s="64"/>
      <c r="AG4478" s="64"/>
      <c r="AH4478" s="64"/>
      <c r="AI4478" s="64"/>
      <c r="AJ4478" s="64"/>
      <c r="AK4478" s="64"/>
      <c r="AL4478" s="64"/>
      <c r="AM4478" s="64"/>
      <c r="AN4478" s="64"/>
      <c r="AO4478" s="64"/>
      <c r="AP4478" s="64"/>
      <c r="AQ4478" s="64"/>
      <c r="AR4478" s="64"/>
      <c r="AS4478" s="64"/>
      <c r="AT4478" s="64"/>
      <c r="AU4478" s="64"/>
      <c r="AV4478" s="64"/>
      <c r="AW4478" s="64"/>
      <c r="AX4478" s="64"/>
      <c r="AY4478" s="64"/>
      <c r="AZ4478" s="64"/>
      <c r="BA4478" s="64"/>
      <c r="BB4478" s="64"/>
      <c r="BC4478" s="64"/>
      <c r="BD4478" s="64"/>
      <c r="BE4478" s="64"/>
      <c r="BF4478" s="64"/>
      <c r="BG4478" s="64"/>
      <c r="BH4478" s="64"/>
      <c r="BI4478" s="64"/>
      <c r="BJ4478" s="64"/>
      <c r="BK4478" s="64"/>
      <c r="BL4478" s="64"/>
      <c r="BM4478" s="64"/>
      <c r="BN4478" s="64"/>
      <c r="BO4478" s="64"/>
      <c r="BP4478" s="64"/>
      <c r="BQ4478" s="64"/>
      <c r="BR4478" s="64"/>
      <c r="BS4478" s="64"/>
      <c r="BT4478" s="64"/>
      <c r="BU4478" s="64"/>
      <c r="BV4478" s="64"/>
      <c r="BW4478" s="64"/>
      <c r="BX4478" s="64"/>
      <c r="BY4478" s="64"/>
      <c r="BZ4478" s="64"/>
      <c r="CA4478" s="64"/>
      <c r="CB4478" s="64"/>
      <c r="CC4478" s="64"/>
      <c r="CD4478" s="64"/>
      <c r="CE4478" s="64"/>
      <c r="CF4478" s="64"/>
      <c r="CG4478" s="64"/>
      <c r="CH4478" s="64"/>
      <c r="CI4478" s="64"/>
      <c r="CJ4478" s="64"/>
      <c r="CK4478" s="64"/>
      <c r="CL4478" s="64"/>
      <c r="CM4478" s="64"/>
      <c r="CN4478" s="64"/>
      <c r="CO4478" s="64"/>
      <c r="CP4478" s="64"/>
      <c r="CQ4478" s="64"/>
      <c r="CR4478" s="64"/>
      <c r="CS4478" s="64"/>
      <c r="CT4478" s="64"/>
      <c r="CU4478" s="64"/>
      <c r="CV4478" s="64"/>
      <c r="CW4478" s="64"/>
      <c r="CX4478" s="64"/>
      <c r="CY4478" s="64"/>
      <c r="CZ4478" s="64"/>
      <c r="DA4478" s="64"/>
      <c r="DB4478" s="64"/>
      <c r="DC4478" s="64"/>
      <c r="DD4478" s="64"/>
      <c r="DE4478" s="64"/>
      <c r="DF4478" s="64"/>
      <c r="DG4478" s="64"/>
      <c r="DH4478" s="64"/>
      <c r="DI4478" s="64"/>
      <c r="DJ4478" s="64"/>
      <c r="DK4478" s="64"/>
      <c r="DL4478" s="64"/>
      <c r="DM4478" s="64"/>
      <c r="DN4478" s="64"/>
      <c r="DO4478" s="64"/>
      <c r="DP4478" s="64"/>
      <c r="DQ4478" s="64"/>
      <c r="DR4478" s="64"/>
      <c r="DS4478" s="64"/>
      <c r="DT4478" s="64"/>
      <c r="DU4478" s="64"/>
      <c r="DV4478" s="64"/>
      <c r="DW4478" s="64"/>
      <c r="DX4478" s="64"/>
      <c r="DY4478" s="64"/>
      <c r="DZ4478" s="64"/>
      <c r="EA4478" s="64"/>
      <c r="EB4478" s="64"/>
      <c r="EC4478" s="64"/>
      <c r="ED4478" s="64"/>
      <c r="EE4478" s="64"/>
      <c r="EF4478" s="64"/>
      <c r="EG4478" s="64"/>
      <c r="EH4478" s="64"/>
      <c r="EI4478" s="64"/>
      <c r="EJ4478" s="64"/>
      <c r="EK4478" s="64"/>
      <c r="EL4478" s="64"/>
      <c r="EM4478" s="64"/>
      <c r="EN4478" s="64"/>
      <c r="EO4478" s="64"/>
      <c r="EP4478" s="64"/>
      <c r="EQ4478" s="64"/>
      <c r="ER4478" s="64"/>
      <c r="ES4478" s="64"/>
      <c r="ET4478" s="64"/>
      <c r="EU4478" s="64"/>
      <c r="EV4478" s="64"/>
      <c r="EW4478" s="64"/>
      <c r="EX4478" s="64"/>
      <c r="EY4478" s="64"/>
      <c r="EZ4478" s="64"/>
      <c r="FA4478" s="64"/>
      <c r="FB4478" s="64"/>
      <c r="FC4478" s="64"/>
      <c r="FD4478" s="64"/>
      <c r="FE4478" s="64"/>
      <c r="FF4478" s="64"/>
      <c r="FG4478" s="64"/>
      <c r="FH4478" s="64"/>
      <c r="FI4478" s="64"/>
      <c r="FJ4478" s="64"/>
      <c r="FK4478" s="64"/>
      <c r="FL4478" s="64"/>
      <c r="FM4478" s="64"/>
      <c r="FN4478" s="64"/>
      <c r="FO4478" s="64"/>
      <c r="FP4478" s="64"/>
      <c r="FQ4478" s="64"/>
      <c r="FR4478" s="64"/>
      <c r="FS4478" s="64"/>
      <c r="FT4478" s="64"/>
      <c r="FU4478" s="64"/>
      <c r="FV4478" s="64"/>
      <c r="FW4478" s="64"/>
      <c r="FX4478" s="64"/>
      <c r="FY4478" s="64"/>
      <c r="FZ4478" s="64"/>
      <c r="GA4478" s="64"/>
      <c r="GB4478" s="64"/>
      <c r="GC4478" s="64"/>
      <c r="GD4478" s="64"/>
      <c r="GE4478" s="64"/>
      <c r="GF4478" s="64"/>
      <c r="GG4478" s="64"/>
      <c r="GH4478" s="64"/>
      <c r="GI4478" s="64"/>
      <c r="GJ4478" s="64"/>
      <c r="GK4478" s="64"/>
      <c r="GL4478" s="64"/>
      <c r="GM4478" s="64"/>
      <c r="GN4478" s="64"/>
      <c r="GO4478" s="64"/>
      <c r="GP4478" s="64"/>
      <c r="GQ4478" s="64"/>
      <c r="GR4478" s="64"/>
      <c r="GS4478" s="64"/>
      <c r="GT4478" s="64"/>
      <c r="GU4478" s="64"/>
      <c r="GV4478" s="64"/>
      <c r="GW4478" s="64"/>
      <c r="GX4478" s="64"/>
      <c r="GY4478" s="64"/>
      <c r="GZ4478" s="64"/>
      <c r="HA4478" s="64"/>
      <c r="HB4478" s="64"/>
      <c r="HC4478" s="64"/>
      <c r="HD4478" s="64"/>
      <c r="HE4478" s="64"/>
      <c r="HF4478" s="64"/>
      <c r="HG4478" s="64"/>
      <c r="HH4478" s="64"/>
      <c r="HI4478" s="64"/>
      <c r="HJ4478" s="64"/>
      <c r="HK4478" s="64"/>
      <c r="HL4478" s="64"/>
      <c r="HM4478" s="64"/>
      <c r="HN4478" s="64"/>
      <c r="HO4478" s="64"/>
    </row>
    <row r="4479" spans="1:223" s="63" customFormat="1">
      <c r="A4479" s="60"/>
      <c r="B4479" s="61"/>
      <c r="C4479" s="61"/>
      <c r="D4479" s="62"/>
      <c r="E4479" s="62"/>
      <c r="F4479" s="61"/>
      <c r="G4479" s="11"/>
      <c r="H4479" s="9"/>
      <c r="I4479" s="9"/>
      <c r="J4479" s="33"/>
      <c r="K4479" s="9"/>
      <c r="L4479" s="9"/>
      <c r="M4479" s="66"/>
      <c r="N4479" s="9"/>
      <c r="O4479" s="9"/>
      <c r="P4479" s="9"/>
      <c r="Q4479" s="9"/>
      <c r="R4479" s="9"/>
      <c r="S4479" s="9"/>
      <c r="U4479" s="64"/>
      <c r="V4479" s="64"/>
      <c r="W4479" s="64"/>
      <c r="X4479" s="64"/>
      <c r="Y4479" s="64"/>
      <c r="Z4479" s="64"/>
      <c r="AA4479" s="64"/>
      <c r="AB4479" s="64"/>
      <c r="AC4479" s="64"/>
      <c r="AD4479" s="64"/>
      <c r="AE4479" s="64"/>
      <c r="AF4479" s="64"/>
      <c r="AG4479" s="64"/>
      <c r="AH4479" s="64"/>
      <c r="AI4479" s="64"/>
      <c r="AJ4479" s="64"/>
      <c r="AK4479" s="64"/>
      <c r="AL4479" s="64"/>
      <c r="AM4479" s="64"/>
      <c r="AN4479" s="64"/>
      <c r="AO4479" s="64"/>
      <c r="AP4479" s="64"/>
      <c r="AQ4479" s="64"/>
      <c r="AR4479" s="64"/>
      <c r="AS4479" s="64"/>
      <c r="AT4479" s="64"/>
      <c r="AU4479" s="64"/>
      <c r="AV4479" s="64"/>
      <c r="AW4479" s="64"/>
      <c r="AX4479" s="64"/>
      <c r="AY4479" s="64"/>
      <c r="AZ4479" s="64"/>
      <c r="BA4479" s="64"/>
      <c r="BB4479" s="64"/>
      <c r="BC4479" s="64"/>
      <c r="BD4479" s="64"/>
      <c r="BE4479" s="64"/>
      <c r="BF4479" s="64"/>
      <c r="BG4479" s="64"/>
      <c r="BH4479" s="64"/>
      <c r="BI4479" s="64"/>
      <c r="BJ4479" s="64"/>
      <c r="BK4479" s="64"/>
      <c r="BL4479" s="64"/>
      <c r="BM4479" s="64"/>
      <c r="BN4479" s="64"/>
      <c r="BO4479" s="64"/>
      <c r="BP4479" s="64"/>
      <c r="BQ4479" s="64"/>
      <c r="BR4479" s="64"/>
      <c r="BS4479" s="64"/>
      <c r="BT4479" s="64"/>
      <c r="BU4479" s="64"/>
      <c r="BV4479" s="64"/>
      <c r="BW4479" s="64"/>
      <c r="BX4479" s="64"/>
      <c r="BY4479" s="64"/>
      <c r="BZ4479" s="64"/>
      <c r="CA4479" s="64"/>
      <c r="CB4479" s="64"/>
      <c r="CC4479" s="64"/>
      <c r="CD4479" s="64"/>
      <c r="CE4479" s="64"/>
      <c r="CF4479" s="64"/>
      <c r="CG4479" s="64"/>
      <c r="CH4479" s="64"/>
      <c r="CI4479" s="64"/>
      <c r="CJ4479" s="64"/>
      <c r="CK4479" s="64"/>
      <c r="CL4479" s="64"/>
      <c r="CM4479" s="64"/>
      <c r="CN4479" s="64"/>
      <c r="CO4479" s="64"/>
      <c r="CP4479" s="64"/>
      <c r="CQ4479" s="64"/>
      <c r="CR4479" s="64"/>
      <c r="CS4479" s="64"/>
      <c r="CT4479" s="64"/>
      <c r="CU4479" s="64"/>
      <c r="CV4479" s="64"/>
      <c r="CW4479" s="64"/>
      <c r="CX4479" s="64"/>
      <c r="CY4479" s="64"/>
      <c r="CZ4479" s="64"/>
      <c r="DA4479" s="64"/>
      <c r="DB4479" s="64"/>
      <c r="DC4479" s="64"/>
      <c r="DD4479" s="64"/>
      <c r="DE4479" s="64"/>
      <c r="DF4479" s="64"/>
      <c r="DG4479" s="64"/>
      <c r="DH4479" s="64"/>
      <c r="DI4479" s="64"/>
      <c r="DJ4479" s="64"/>
      <c r="DK4479" s="64"/>
      <c r="DL4479" s="64"/>
      <c r="DM4479" s="64"/>
      <c r="DN4479" s="64"/>
      <c r="DO4479" s="64"/>
      <c r="DP4479" s="64"/>
      <c r="DQ4479" s="64"/>
      <c r="DR4479" s="64"/>
      <c r="DS4479" s="64"/>
      <c r="DT4479" s="64"/>
      <c r="DU4479" s="64"/>
      <c r="DV4479" s="64"/>
      <c r="DW4479" s="64"/>
      <c r="DX4479" s="64"/>
      <c r="DY4479" s="64"/>
      <c r="DZ4479" s="64"/>
      <c r="EA4479" s="64"/>
      <c r="EB4479" s="64"/>
      <c r="EC4479" s="64"/>
      <c r="ED4479" s="64"/>
      <c r="EE4479" s="64"/>
      <c r="EF4479" s="64"/>
      <c r="EG4479" s="64"/>
      <c r="EH4479" s="64"/>
      <c r="EI4479" s="64"/>
      <c r="EJ4479" s="64"/>
      <c r="EK4479" s="64"/>
      <c r="EL4479" s="64"/>
      <c r="EM4479" s="64"/>
      <c r="EN4479" s="64"/>
      <c r="EO4479" s="64"/>
      <c r="EP4479" s="64"/>
      <c r="EQ4479" s="64"/>
      <c r="ER4479" s="64"/>
      <c r="ES4479" s="64"/>
      <c r="ET4479" s="64"/>
      <c r="EU4479" s="64"/>
      <c r="EV4479" s="64"/>
      <c r="EW4479" s="64"/>
      <c r="EX4479" s="64"/>
      <c r="EY4479" s="64"/>
      <c r="EZ4479" s="64"/>
      <c r="FA4479" s="64"/>
      <c r="FB4479" s="64"/>
      <c r="FC4479" s="64"/>
      <c r="FD4479" s="64"/>
      <c r="FE4479" s="64"/>
      <c r="FF4479" s="64"/>
      <c r="FG4479" s="64"/>
      <c r="FH4479" s="64"/>
      <c r="FI4479" s="64"/>
      <c r="FJ4479" s="64"/>
      <c r="FK4479" s="64"/>
      <c r="FL4479" s="64"/>
      <c r="FM4479" s="64"/>
      <c r="FN4479" s="64"/>
      <c r="FO4479" s="64"/>
      <c r="FP4479" s="64"/>
      <c r="FQ4479" s="64"/>
      <c r="FR4479" s="64"/>
      <c r="FS4479" s="64"/>
      <c r="FT4479" s="64"/>
      <c r="FU4479" s="64"/>
      <c r="FV4479" s="64"/>
      <c r="FW4479" s="64"/>
      <c r="FX4479" s="64"/>
      <c r="FY4479" s="64"/>
      <c r="FZ4479" s="64"/>
      <c r="GA4479" s="64"/>
      <c r="GB4479" s="64"/>
      <c r="GC4479" s="64"/>
      <c r="GD4479" s="64"/>
      <c r="GE4479" s="64"/>
      <c r="GF4479" s="64"/>
      <c r="GG4479" s="64"/>
      <c r="GH4479" s="64"/>
      <c r="GI4479" s="64"/>
      <c r="GJ4479" s="64"/>
      <c r="GK4479" s="64"/>
      <c r="GL4479" s="64"/>
      <c r="GM4479" s="64"/>
      <c r="GN4479" s="64"/>
      <c r="GO4479" s="64"/>
      <c r="GP4479" s="64"/>
      <c r="GQ4479" s="64"/>
      <c r="GR4479" s="64"/>
      <c r="GS4479" s="64"/>
      <c r="GT4479" s="64"/>
      <c r="GU4479" s="64"/>
      <c r="GV4479" s="64"/>
      <c r="GW4479" s="64"/>
      <c r="GX4479" s="64"/>
      <c r="GY4479" s="64"/>
      <c r="GZ4479" s="64"/>
      <c r="HA4479" s="64"/>
      <c r="HB4479" s="64"/>
      <c r="HC4479" s="64"/>
      <c r="HD4479" s="64"/>
      <c r="HE4479" s="64"/>
      <c r="HF4479" s="64"/>
      <c r="HG4479" s="64"/>
      <c r="HH4479" s="64"/>
      <c r="HI4479" s="64"/>
      <c r="HJ4479" s="64"/>
      <c r="HK4479" s="64"/>
      <c r="HL4479" s="64"/>
      <c r="HM4479" s="64"/>
      <c r="HN4479" s="64"/>
      <c r="HO4479" s="64"/>
    </row>
    <row r="4480" spans="1:223" s="63" customFormat="1">
      <c r="A4480" s="60"/>
      <c r="B4480" s="61"/>
      <c r="C4480" s="61"/>
      <c r="D4480" s="62"/>
      <c r="E4480" s="62"/>
      <c r="F4480" s="61"/>
      <c r="G4480" s="11"/>
      <c r="H4480" s="9"/>
      <c r="I4480" s="9"/>
      <c r="J4480" s="33"/>
      <c r="K4480" s="9"/>
      <c r="L4480" s="9"/>
      <c r="M4480" s="66"/>
      <c r="N4480" s="9"/>
      <c r="O4480" s="9"/>
      <c r="P4480" s="9"/>
      <c r="Q4480" s="9"/>
      <c r="R4480" s="9"/>
      <c r="S4480" s="9"/>
      <c r="U4480" s="64"/>
      <c r="V4480" s="64"/>
      <c r="W4480" s="64"/>
      <c r="X4480" s="64"/>
      <c r="Y4480" s="64"/>
      <c r="Z4480" s="64"/>
      <c r="AA4480" s="64"/>
      <c r="AB4480" s="64"/>
      <c r="AC4480" s="64"/>
      <c r="AD4480" s="64"/>
      <c r="AE4480" s="64"/>
      <c r="AF4480" s="64"/>
      <c r="AG4480" s="64"/>
      <c r="AH4480" s="64"/>
      <c r="AI4480" s="64"/>
      <c r="AJ4480" s="64"/>
      <c r="AK4480" s="64"/>
      <c r="AL4480" s="64"/>
      <c r="AM4480" s="64"/>
      <c r="AN4480" s="64"/>
      <c r="AO4480" s="64"/>
      <c r="AP4480" s="64"/>
      <c r="AQ4480" s="64"/>
      <c r="AR4480" s="64"/>
      <c r="AS4480" s="64"/>
      <c r="AT4480" s="64"/>
      <c r="AU4480" s="64"/>
      <c r="AV4480" s="64"/>
      <c r="AW4480" s="64"/>
      <c r="AX4480" s="64"/>
      <c r="AY4480" s="64"/>
      <c r="AZ4480" s="64"/>
      <c r="BA4480" s="64"/>
      <c r="BB4480" s="64"/>
      <c r="BC4480" s="64"/>
      <c r="BD4480" s="64"/>
      <c r="BE4480" s="64"/>
      <c r="BF4480" s="64"/>
      <c r="BG4480" s="64"/>
      <c r="BH4480" s="64"/>
      <c r="BI4480" s="64"/>
      <c r="BJ4480" s="64"/>
      <c r="BK4480" s="64"/>
      <c r="BL4480" s="64"/>
      <c r="BM4480" s="64"/>
      <c r="BN4480" s="64"/>
      <c r="BO4480" s="64"/>
      <c r="BP4480" s="64"/>
      <c r="BQ4480" s="64"/>
      <c r="BR4480" s="64"/>
      <c r="BS4480" s="64"/>
      <c r="BT4480" s="64"/>
      <c r="BU4480" s="64"/>
      <c r="BV4480" s="64"/>
      <c r="BW4480" s="64"/>
      <c r="BX4480" s="64"/>
      <c r="BY4480" s="64"/>
      <c r="BZ4480" s="64"/>
      <c r="CA4480" s="64"/>
      <c r="CB4480" s="64"/>
      <c r="CC4480" s="64"/>
      <c r="CD4480" s="64"/>
      <c r="CE4480" s="64"/>
      <c r="CF4480" s="64"/>
      <c r="CG4480" s="64"/>
      <c r="CH4480" s="64"/>
      <c r="CI4480" s="64"/>
      <c r="CJ4480" s="64"/>
      <c r="CK4480" s="64"/>
      <c r="CL4480" s="64"/>
      <c r="CM4480" s="64"/>
      <c r="CN4480" s="64"/>
      <c r="CO4480" s="64"/>
      <c r="CP4480" s="64"/>
      <c r="CQ4480" s="64"/>
      <c r="CR4480" s="64"/>
      <c r="CS4480" s="64"/>
      <c r="CT4480" s="64"/>
      <c r="CU4480" s="64"/>
      <c r="CV4480" s="64"/>
      <c r="CW4480" s="64"/>
      <c r="CX4480" s="64"/>
      <c r="CY4480" s="64"/>
      <c r="CZ4480" s="64"/>
      <c r="DA4480" s="64"/>
      <c r="DB4480" s="64"/>
      <c r="DC4480" s="64"/>
      <c r="DD4480" s="64"/>
      <c r="DE4480" s="64"/>
      <c r="DF4480" s="64"/>
      <c r="DG4480" s="64"/>
      <c r="DH4480" s="64"/>
      <c r="DI4480" s="64"/>
      <c r="DJ4480" s="64"/>
      <c r="DK4480" s="64"/>
      <c r="DL4480" s="64"/>
      <c r="DM4480" s="64"/>
      <c r="DN4480" s="64"/>
      <c r="DO4480" s="64"/>
      <c r="DP4480" s="64"/>
      <c r="DQ4480" s="64"/>
      <c r="DR4480" s="64"/>
      <c r="DS4480" s="64"/>
      <c r="DT4480" s="64"/>
      <c r="DU4480" s="64"/>
      <c r="DV4480" s="64"/>
      <c r="DW4480" s="64"/>
      <c r="DX4480" s="64"/>
      <c r="DY4480" s="64"/>
      <c r="DZ4480" s="64"/>
      <c r="EA4480" s="64"/>
      <c r="EB4480" s="64"/>
      <c r="EC4480" s="64"/>
      <c r="ED4480" s="64"/>
      <c r="EE4480" s="64"/>
      <c r="EF4480" s="64"/>
      <c r="EG4480" s="64"/>
      <c r="EH4480" s="64"/>
      <c r="EI4480" s="64"/>
      <c r="EJ4480" s="64"/>
      <c r="EK4480" s="64"/>
      <c r="EL4480" s="64"/>
      <c r="EM4480" s="64"/>
      <c r="EN4480" s="64"/>
      <c r="EO4480" s="64"/>
      <c r="EP4480" s="64"/>
      <c r="EQ4480" s="64"/>
      <c r="ER4480" s="64"/>
      <c r="ES4480" s="64"/>
      <c r="ET4480" s="64"/>
      <c r="EU4480" s="64"/>
      <c r="EV4480" s="64"/>
      <c r="EW4480" s="64"/>
      <c r="EX4480" s="64"/>
      <c r="EY4480" s="64"/>
      <c r="EZ4480" s="64"/>
      <c r="FA4480" s="64"/>
      <c r="FB4480" s="64"/>
      <c r="FC4480" s="64"/>
      <c r="FD4480" s="64"/>
      <c r="FE4480" s="64"/>
      <c r="FF4480" s="64"/>
      <c r="FG4480" s="64"/>
      <c r="FH4480" s="64"/>
      <c r="FI4480" s="64"/>
      <c r="FJ4480" s="64"/>
      <c r="FK4480" s="64"/>
      <c r="FL4480" s="64"/>
      <c r="FM4480" s="64"/>
      <c r="FN4480" s="64"/>
      <c r="FO4480" s="64"/>
      <c r="FP4480" s="64"/>
      <c r="FQ4480" s="64"/>
      <c r="FR4480" s="64"/>
      <c r="FS4480" s="64"/>
      <c r="FT4480" s="64"/>
      <c r="FU4480" s="64"/>
      <c r="FV4480" s="64"/>
      <c r="FW4480" s="64"/>
      <c r="FX4480" s="64"/>
      <c r="FY4480" s="64"/>
      <c r="FZ4480" s="64"/>
      <c r="GA4480" s="64"/>
      <c r="GB4480" s="64"/>
      <c r="GC4480" s="64"/>
      <c r="GD4480" s="64"/>
      <c r="GE4480" s="64"/>
      <c r="GF4480" s="64"/>
      <c r="GG4480" s="64"/>
      <c r="GH4480" s="64"/>
      <c r="GI4480" s="64"/>
      <c r="GJ4480" s="64"/>
      <c r="GK4480" s="64"/>
      <c r="GL4480" s="64"/>
      <c r="GM4480" s="64"/>
      <c r="GN4480" s="64"/>
      <c r="GO4480" s="64"/>
      <c r="GP4480" s="64"/>
      <c r="GQ4480" s="64"/>
      <c r="GR4480" s="64"/>
      <c r="GS4480" s="64"/>
      <c r="GT4480" s="64"/>
      <c r="GU4480" s="64"/>
      <c r="GV4480" s="64"/>
      <c r="GW4480" s="64"/>
      <c r="GX4480" s="64"/>
      <c r="GY4480" s="64"/>
      <c r="GZ4480" s="64"/>
      <c r="HA4480" s="64"/>
      <c r="HB4480" s="64"/>
      <c r="HC4480" s="64"/>
      <c r="HD4480" s="64"/>
      <c r="HE4480" s="64"/>
      <c r="HF4480" s="64"/>
      <c r="HG4480" s="64"/>
      <c r="HH4480" s="64"/>
      <c r="HI4480" s="64"/>
      <c r="HJ4480" s="64"/>
      <c r="HK4480" s="64"/>
      <c r="HL4480" s="64"/>
      <c r="HM4480" s="64"/>
      <c r="HN4480" s="64"/>
      <c r="HO4480" s="64"/>
    </row>
    <row r="4481" spans="1:223" s="63" customFormat="1">
      <c r="A4481" s="60"/>
      <c r="B4481" s="61"/>
      <c r="C4481" s="61"/>
      <c r="D4481" s="62"/>
      <c r="E4481" s="62"/>
      <c r="F4481" s="61"/>
      <c r="G4481" s="11"/>
      <c r="H4481" s="9"/>
      <c r="I4481" s="9"/>
      <c r="J4481" s="33"/>
      <c r="K4481" s="9"/>
      <c r="L4481" s="9"/>
      <c r="M4481" s="66"/>
      <c r="N4481" s="9"/>
      <c r="O4481" s="9"/>
      <c r="P4481" s="9"/>
      <c r="Q4481" s="9"/>
      <c r="R4481" s="9"/>
      <c r="S4481" s="9"/>
      <c r="U4481" s="64"/>
      <c r="V4481" s="64"/>
      <c r="W4481" s="64"/>
      <c r="X4481" s="64"/>
      <c r="Y4481" s="64"/>
      <c r="Z4481" s="64"/>
      <c r="AA4481" s="64"/>
      <c r="AB4481" s="64"/>
      <c r="AC4481" s="64"/>
      <c r="AD4481" s="64"/>
      <c r="AE4481" s="64"/>
      <c r="AF4481" s="64"/>
      <c r="AG4481" s="64"/>
      <c r="AH4481" s="64"/>
      <c r="AI4481" s="64"/>
      <c r="AJ4481" s="64"/>
      <c r="AK4481" s="64"/>
      <c r="AL4481" s="64"/>
      <c r="AM4481" s="64"/>
      <c r="AN4481" s="64"/>
      <c r="AO4481" s="64"/>
      <c r="AP4481" s="64"/>
      <c r="AQ4481" s="64"/>
      <c r="AR4481" s="64"/>
      <c r="AS4481" s="64"/>
      <c r="AT4481" s="64"/>
      <c r="AU4481" s="64"/>
      <c r="AV4481" s="64"/>
      <c r="AW4481" s="64"/>
      <c r="AX4481" s="64"/>
      <c r="AY4481" s="64"/>
      <c r="AZ4481" s="64"/>
      <c r="BA4481" s="64"/>
      <c r="BB4481" s="64"/>
      <c r="BC4481" s="64"/>
      <c r="BD4481" s="64"/>
      <c r="BE4481" s="64"/>
      <c r="BF4481" s="64"/>
      <c r="BG4481" s="64"/>
      <c r="BH4481" s="64"/>
      <c r="BI4481" s="64"/>
      <c r="BJ4481" s="64"/>
      <c r="BK4481" s="64"/>
      <c r="BL4481" s="64"/>
      <c r="BM4481" s="64"/>
      <c r="BN4481" s="64"/>
      <c r="BO4481" s="64"/>
      <c r="BP4481" s="64"/>
      <c r="BQ4481" s="64"/>
      <c r="BR4481" s="64"/>
      <c r="BS4481" s="64"/>
      <c r="BT4481" s="64"/>
      <c r="BU4481" s="64"/>
      <c r="BV4481" s="64"/>
      <c r="BW4481" s="64"/>
      <c r="BX4481" s="64"/>
      <c r="BY4481" s="64"/>
      <c r="BZ4481" s="64"/>
      <c r="CA4481" s="64"/>
      <c r="CB4481" s="64"/>
      <c r="CC4481" s="64"/>
      <c r="CD4481" s="64"/>
      <c r="CE4481" s="64"/>
      <c r="CF4481" s="64"/>
      <c r="CG4481" s="64"/>
      <c r="CH4481" s="64"/>
      <c r="CI4481" s="64"/>
      <c r="CJ4481" s="64"/>
      <c r="CK4481" s="64"/>
      <c r="CL4481" s="64"/>
      <c r="CM4481" s="64"/>
      <c r="CN4481" s="64"/>
      <c r="CO4481" s="64"/>
      <c r="CP4481" s="64"/>
      <c r="CQ4481" s="64"/>
      <c r="CR4481" s="64"/>
      <c r="CS4481" s="64"/>
      <c r="CT4481" s="64"/>
      <c r="CU4481" s="64"/>
      <c r="CV4481" s="64"/>
      <c r="CW4481" s="64"/>
      <c r="CX4481" s="64"/>
      <c r="CY4481" s="64"/>
      <c r="CZ4481" s="64"/>
      <c r="DA4481" s="64"/>
      <c r="DB4481" s="64"/>
      <c r="DC4481" s="64"/>
      <c r="DD4481" s="64"/>
      <c r="DE4481" s="64"/>
      <c r="DF4481" s="64"/>
      <c r="DG4481" s="64"/>
      <c r="DH4481" s="64"/>
      <c r="DI4481" s="64"/>
      <c r="DJ4481" s="64"/>
      <c r="DK4481" s="64"/>
      <c r="DL4481" s="64"/>
      <c r="DM4481" s="64"/>
      <c r="DN4481" s="64"/>
      <c r="DO4481" s="64"/>
      <c r="DP4481" s="64"/>
      <c r="DQ4481" s="64"/>
      <c r="DR4481" s="64"/>
      <c r="DS4481" s="64"/>
      <c r="DT4481" s="64"/>
      <c r="DU4481" s="64"/>
      <c r="DV4481" s="64"/>
      <c r="DW4481" s="64"/>
      <c r="DX4481" s="64"/>
      <c r="DY4481" s="64"/>
      <c r="DZ4481" s="64"/>
      <c r="EA4481" s="64"/>
      <c r="EB4481" s="64"/>
      <c r="EC4481" s="64"/>
      <c r="ED4481" s="64"/>
      <c r="EE4481" s="64"/>
      <c r="EF4481" s="64"/>
      <c r="EG4481" s="64"/>
      <c r="EH4481" s="64"/>
      <c r="EI4481" s="64"/>
      <c r="EJ4481" s="64"/>
      <c r="EK4481" s="64"/>
      <c r="EL4481" s="64"/>
      <c r="EM4481" s="64"/>
      <c r="EN4481" s="64"/>
      <c r="EO4481" s="64"/>
      <c r="EP4481" s="64"/>
      <c r="EQ4481" s="64"/>
      <c r="ER4481" s="64"/>
      <c r="ES4481" s="64"/>
      <c r="ET4481" s="64"/>
      <c r="EU4481" s="64"/>
      <c r="EV4481" s="64"/>
      <c r="EW4481" s="64"/>
      <c r="EX4481" s="64"/>
      <c r="EY4481" s="64"/>
      <c r="EZ4481" s="64"/>
      <c r="FA4481" s="64"/>
      <c r="FB4481" s="64"/>
      <c r="FC4481" s="64"/>
      <c r="FD4481" s="64"/>
      <c r="FE4481" s="64"/>
      <c r="FF4481" s="64"/>
      <c r="FG4481" s="64"/>
      <c r="FH4481" s="64"/>
      <c r="FI4481" s="64"/>
      <c r="FJ4481" s="64"/>
      <c r="FK4481" s="64"/>
      <c r="FL4481" s="64"/>
      <c r="FM4481" s="64"/>
      <c r="FN4481" s="64"/>
      <c r="FO4481" s="64"/>
      <c r="FP4481" s="64"/>
      <c r="FQ4481" s="64"/>
      <c r="FR4481" s="64"/>
      <c r="FS4481" s="64"/>
      <c r="FT4481" s="64"/>
      <c r="FU4481" s="64"/>
      <c r="FV4481" s="64"/>
      <c r="FW4481" s="64"/>
      <c r="FX4481" s="64"/>
      <c r="FY4481" s="64"/>
      <c r="FZ4481" s="64"/>
      <c r="GA4481" s="64"/>
      <c r="GB4481" s="64"/>
      <c r="GC4481" s="64"/>
      <c r="GD4481" s="64"/>
      <c r="GE4481" s="64"/>
      <c r="GF4481" s="64"/>
      <c r="GG4481" s="64"/>
      <c r="GH4481" s="64"/>
      <c r="GI4481" s="64"/>
      <c r="GJ4481" s="64"/>
      <c r="GK4481" s="64"/>
      <c r="GL4481" s="64"/>
      <c r="GM4481" s="64"/>
      <c r="GN4481" s="64"/>
      <c r="GO4481" s="64"/>
      <c r="GP4481" s="64"/>
      <c r="GQ4481" s="64"/>
      <c r="GR4481" s="64"/>
      <c r="GS4481" s="64"/>
      <c r="GT4481" s="64"/>
      <c r="GU4481" s="64"/>
      <c r="GV4481" s="64"/>
      <c r="GW4481" s="64"/>
      <c r="GX4481" s="64"/>
      <c r="GY4481" s="64"/>
      <c r="GZ4481" s="64"/>
      <c r="HA4481" s="64"/>
      <c r="HB4481" s="64"/>
      <c r="HC4481" s="64"/>
      <c r="HD4481" s="64"/>
      <c r="HE4481" s="64"/>
      <c r="HF4481" s="64"/>
      <c r="HG4481" s="64"/>
      <c r="HH4481" s="64"/>
      <c r="HI4481" s="64"/>
      <c r="HJ4481" s="64"/>
      <c r="HK4481" s="64"/>
      <c r="HL4481" s="64"/>
      <c r="HM4481" s="64"/>
      <c r="HN4481" s="64"/>
      <c r="HO4481" s="64"/>
    </row>
    <row r="4482" spans="1:223" s="63" customFormat="1">
      <c r="A4482" s="60"/>
      <c r="B4482" s="61"/>
      <c r="C4482" s="61"/>
      <c r="D4482" s="62"/>
      <c r="E4482" s="62"/>
      <c r="F4482" s="61"/>
      <c r="G4482" s="11"/>
      <c r="H4482" s="9"/>
      <c r="I4482" s="9"/>
      <c r="J4482" s="33"/>
      <c r="K4482" s="9"/>
      <c r="L4482" s="9"/>
      <c r="M4482" s="66"/>
      <c r="N4482" s="9"/>
      <c r="O4482" s="9"/>
      <c r="P4482" s="9"/>
      <c r="Q4482" s="9"/>
      <c r="R4482" s="9"/>
      <c r="S4482" s="9"/>
      <c r="U4482" s="64"/>
      <c r="V4482" s="64"/>
      <c r="W4482" s="64"/>
      <c r="X4482" s="64"/>
      <c r="Y4482" s="64"/>
      <c r="Z4482" s="64"/>
      <c r="AA4482" s="64"/>
      <c r="AB4482" s="64"/>
      <c r="AC4482" s="64"/>
      <c r="AD4482" s="64"/>
      <c r="AE4482" s="64"/>
      <c r="AF4482" s="64"/>
      <c r="AG4482" s="64"/>
      <c r="AH4482" s="64"/>
      <c r="AI4482" s="64"/>
      <c r="AJ4482" s="64"/>
      <c r="AK4482" s="64"/>
      <c r="AL4482" s="64"/>
      <c r="AM4482" s="64"/>
      <c r="AN4482" s="64"/>
      <c r="AO4482" s="64"/>
      <c r="AP4482" s="64"/>
      <c r="AQ4482" s="64"/>
      <c r="AR4482" s="64"/>
      <c r="AS4482" s="64"/>
      <c r="AT4482" s="64"/>
      <c r="AU4482" s="64"/>
      <c r="AV4482" s="64"/>
      <c r="AW4482" s="64"/>
      <c r="AX4482" s="64"/>
      <c r="AY4482" s="64"/>
      <c r="AZ4482" s="64"/>
      <c r="BA4482" s="64"/>
      <c r="BB4482" s="64"/>
      <c r="BC4482" s="64"/>
      <c r="BD4482" s="64"/>
      <c r="BE4482" s="64"/>
      <c r="BF4482" s="64"/>
      <c r="BG4482" s="64"/>
      <c r="BH4482" s="64"/>
      <c r="BI4482" s="64"/>
      <c r="BJ4482" s="64"/>
      <c r="BK4482" s="64"/>
      <c r="BL4482" s="64"/>
      <c r="BM4482" s="64"/>
      <c r="BN4482" s="64"/>
      <c r="BO4482" s="64"/>
      <c r="BP4482" s="64"/>
      <c r="BQ4482" s="64"/>
      <c r="BR4482" s="64"/>
      <c r="BS4482" s="64"/>
      <c r="BT4482" s="64"/>
      <c r="BU4482" s="64"/>
      <c r="BV4482" s="64"/>
      <c r="BW4482" s="64"/>
      <c r="BX4482" s="64"/>
      <c r="BY4482" s="64"/>
      <c r="BZ4482" s="64"/>
      <c r="CA4482" s="64"/>
      <c r="CB4482" s="64"/>
      <c r="CC4482" s="64"/>
      <c r="CD4482" s="64"/>
      <c r="CE4482" s="64"/>
      <c r="CF4482" s="64"/>
      <c r="CG4482" s="64"/>
      <c r="CH4482" s="64"/>
      <c r="CI4482" s="64"/>
      <c r="CJ4482" s="64"/>
      <c r="CK4482" s="64"/>
      <c r="CL4482" s="64"/>
      <c r="CM4482" s="64"/>
      <c r="CN4482" s="64"/>
      <c r="CO4482" s="64"/>
      <c r="CP4482" s="64"/>
      <c r="CQ4482" s="64"/>
      <c r="CR4482" s="64"/>
      <c r="CS4482" s="64"/>
      <c r="CT4482" s="64"/>
      <c r="CU4482" s="64"/>
      <c r="CV4482" s="64"/>
      <c r="CW4482" s="64"/>
      <c r="CX4482" s="64"/>
      <c r="CY4482" s="64"/>
      <c r="CZ4482" s="64"/>
      <c r="DA4482" s="64"/>
      <c r="DB4482" s="64"/>
      <c r="DC4482" s="64"/>
      <c r="DD4482" s="64"/>
      <c r="DE4482" s="64"/>
      <c r="DF4482" s="64"/>
      <c r="DG4482" s="64"/>
      <c r="DH4482" s="64"/>
      <c r="DI4482" s="64"/>
      <c r="DJ4482" s="64"/>
      <c r="DK4482" s="64"/>
      <c r="DL4482" s="64"/>
      <c r="DM4482" s="64"/>
      <c r="DN4482" s="64"/>
      <c r="DO4482" s="64"/>
      <c r="DP4482" s="64"/>
      <c r="DQ4482" s="64"/>
      <c r="DR4482" s="64"/>
      <c r="DS4482" s="64"/>
      <c r="DT4482" s="64"/>
      <c r="DU4482" s="64"/>
      <c r="DV4482" s="64"/>
      <c r="DW4482" s="64"/>
      <c r="DX4482" s="64"/>
      <c r="DY4482" s="64"/>
      <c r="DZ4482" s="64"/>
      <c r="EA4482" s="64"/>
      <c r="EB4482" s="64"/>
      <c r="EC4482" s="64"/>
      <c r="ED4482" s="64"/>
      <c r="EE4482" s="64"/>
      <c r="EF4482" s="64"/>
      <c r="EG4482" s="64"/>
      <c r="EH4482" s="64"/>
      <c r="EI4482" s="64"/>
      <c r="EJ4482" s="64"/>
      <c r="EK4482" s="64"/>
      <c r="EL4482" s="64"/>
      <c r="EM4482" s="64"/>
      <c r="EN4482" s="64"/>
      <c r="EO4482" s="64"/>
      <c r="EP4482" s="64"/>
      <c r="EQ4482" s="64"/>
      <c r="ER4482" s="64"/>
      <c r="ES4482" s="64"/>
      <c r="ET4482" s="64"/>
      <c r="EU4482" s="64"/>
      <c r="EV4482" s="64"/>
      <c r="EW4482" s="64"/>
      <c r="EX4482" s="64"/>
      <c r="EY4482" s="64"/>
      <c r="EZ4482" s="64"/>
      <c r="FA4482" s="64"/>
      <c r="FB4482" s="64"/>
      <c r="FC4482" s="64"/>
      <c r="FD4482" s="64"/>
      <c r="FE4482" s="64"/>
      <c r="FF4482" s="64"/>
      <c r="FG4482" s="64"/>
      <c r="FH4482" s="64"/>
      <c r="FI4482" s="64"/>
      <c r="FJ4482" s="64"/>
      <c r="FK4482" s="64"/>
      <c r="FL4482" s="64"/>
      <c r="FM4482" s="64"/>
      <c r="FN4482" s="64"/>
      <c r="FO4482" s="64"/>
      <c r="FP4482" s="64"/>
      <c r="FQ4482" s="64"/>
      <c r="FR4482" s="64"/>
      <c r="FS4482" s="64"/>
      <c r="FT4482" s="64"/>
      <c r="FU4482" s="64"/>
      <c r="FV4482" s="64"/>
      <c r="FW4482" s="64"/>
      <c r="FX4482" s="64"/>
      <c r="FY4482" s="64"/>
      <c r="FZ4482" s="64"/>
      <c r="GA4482" s="64"/>
      <c r="GB4482" s="64"/>
      <c r="GC4482" s="64"/>
      <c r="GD4482" s="64"/>
      <c r="GE4482" s="64"/>
      <c r="GF4482" s="64"/>
      <c r="GG4482" s="64"/>
      <c r="GH4482" s="64"/>
      <c r="GI4482" s="64"/>
      <c r="GJ4482" s="64"/>
      <c r="GK4482" s="64"/>
      <c r="GL4482" s="64"/>
      <c r="GM4482" s="64"/>
      <c r="GN4482" s="64"/>
      <c r="GO4482" s="64"/>
      <c r="GP4482" s="64"/>
      <c r="GQ4482" s="64"/>
      <c r="GR4482" s="64"/>
      <c r="GS4482" s="64"/>
      <c r="GT4482" s="64"/>
      <c r="GU4482" s="64"/>
      <c r="GV4482" s="64"/>
      <c r="GW4482" s="64"/>
      <c r="GX4482" s="64"/>
      <c r="GY4482" s="64"/>
      <c r="GZ4482" s="64"/>
      <c r="HA4482" s="64"/>
      <c r="HB4482" s="64"/>
      <c r="HC4482" s="64"/>
      <c r="HD4482" s="64"/>
      <c r="HE4482" s="64"/>
      <c r="HF4482" s="64"/>
      <c r="HG4482" s="64"/>
      <c r="HH4482" s="64"/>
      <c r="HI4482" s="64"/>
      <c r="HJ4482" s="64"/>
      <c r="HK4482" s="64"/>
      <c r="HL4482" s="64"/>
      <c r="HM4482" s="64"/>
      <c r="HN4482" s="64"/>
      <c r="HO4482" s="64"/>
    </row>
    <row r="4483" spans="1:223" s="63" customFormat="1">
      <c r="A4483" s="60"/>
      <c r="B4483" s="61"/>
      <c r="C4483" s="61"/>
      <c r="D4483" s="62"/>
      <c r="E4483" s="62"/>
      <c r="F4483" s="61"/>
      <c r="G4483" s="11"/>
      <c r="H4483" s="9"/>
      <c r="I4483" s="9"/>
      <c r="J4483" s="33"/>
      <c r="K4483" s="9"/>
      <c r="L4483" s="9"/>
      <c r="M4483" s="66"/>
      <c r="N4483" s="9"/>
      <c r="O4483" s="9"/>
      <c r="P4483" s="9"/>
      <c r="Q4483" s="9"/>
      <c r="R4483" s="9"/>
      <c r="S4483" s="9"/>
      <c r="U4483" s="64"/>
      <c r="V4483" s="64"/>
      <c r="W4483" s="64"/>
      <c r="X4483" s="64"/>
      <c r="Y4483" s="64"/>
      <c r="Z4483" s="64"/>
      <c r="AA4483" s="64"/>
      <c r="AB4483" s="64"/>
      <c r="AC4483" s="64"/>
      <c r="AD4483" s="64"/>
      <c r="AE4483" s="64"/>
      <c r="AF4483" s="64"/>
      <c r="AG4483" s="64"/>
      <c r="AH4483" s="64"/>
      <c r="AI4483" s="64"/>
      <c r="AJ4483" s="64"/>
      <c r="AK4483" s="64"/>
      <c r="AL4483" s="64"/>
      <c r="AM4483" s="64"/>
      <c r="AN4483" s="64"/>
      <c r="AO4483" s="64"/>
      <c r="AP4483" s="64"/>
      <c r="AQ4483" s="64"/>
      <c r="AR4483" s="64"/>
      <c r="AS4483" s="64"/>
      <c r="AT4483" s="64"/>
      <c r="AU4483" s="64"/>
      <c r="AV4483" s="64"/>
      <c r="AW4483" s="64"/>
      <c r="AX4483" s="64"/>
      <c r="AY4483" s="64"/>
      <c r="AZ4483" s="64"/>
      <c r="BA4483" s="64"/>
      <c r="BB4483" s="64"/>
      <c r="BC4483" s="64"/>
      <c r="BD4483" s="64"/>
      <c r="BE4483" s="64"/>
      <c r="BF4483" s="64"/>
      <c r="BG4483" s="64"/>
      <c r="BH4483" s="64"/>
      <c r="BI4483" s="64"/>
      <c r="BJ4483" s="64"/>
      <c r="BK4483" s="64"/>
      <c r="BL4483" s="64"/>
      <c r="BM4483" s="64"/>
      <c r="BN4483" s="64"/>
      <c r="BO4483" s="64"/>
      <c r="BP4483" s="64"/>
      <c r="BQ4483" s="64"/>
      <c r="BR4483" s="64"/>
      <c r="BS4483" s="64"/>
      <c r="BT4483" s="64"/>
      <c r="BU4483" s="64"/>
      <c r="BV4483" s="64"/>
      <c r="BW4483" s="64"/>
      <c r="BX4483" s="64"/>
      <c r="BY4483" s="64"/>
      <c r="BZ4483" s="64"/>
      <c r="CA4483" s="64"/>
      <c r="CB4483" s="64"/>
      <c r="CC4483" s="64"/>
      <c r="CD4483" s="64"/>
      <c r="CE4483" s="64"/>
      <c r="CF4483" s="64"/>
      <c r="CG4483" s="64"/>
      <c r="CH4483" s="64"/>
      <c r="CI4483" s="64"/>
      <c r="CJ4483" s="64"/>
      <c r="CK4483" s="64"/>
      <c r="CL4483" s="64"/>
      <c r="CM4483" s="64"/>
      <c r="CN4483" s="64"/>
      <c r="CO4483" s="64"/>
      <c r="CP4483" s="64"/>
      <c r="CQ4483" s="64"/>
      <c r="CR4483" s="64"/>
      <c r="CS4483" s="64"/>
      <c r="CT4483" s="64"/>
      <c r="CU4483" s="64"/>
      <c r="CV4483" s="64"/>
      <c r="CW4483" s="64"/>
      <c r="CX4483" s="64"/>
      <c r="CY4483" s="64"/>
      <c r="CZ4483" s="64"/>
      <c r="DA4483" s="64"/>
      <c r="DB4483" s="64"/>
      <c r="DC4483" s="64"/>
      <c r="DD4483" s="64"/>
      <c r="DE4483" s="64"/>
      <c r="DF4483" s="64"/>
      <c r="DG4483" s="64"/>
      <c r="DH4483" s="64"/>
      <c r="DI4483" s="64"/>
      <c r="DJ4483" s="64"/>
      <c r="DK4483" s="64"/>
      <c r="DL4483" s="64"/>
      <c r="DM4483" s="64"/>
      <c r="DN4483" s="64"/>
      <c r="DO4483" s="64"/>
      <c r="DP4483" s="64"/>
      <c r="DQ4483" s="64"/>
      <c r="DR4483" s="64"/>
      <c r="DS4483" s="64"/>
      <c r="DT4483" s="64"/>
      <c r="DU4483" s="64"/>
      <c r="DV4483" s="64"/>
      <c r="DW4483" s="64"/>
      <c r="DX4483" s="64"/>
      <c r="DY4483" s="64"/>
      <c r="DZ4483" s="64"/>
      <c r="EA4483" s="64"/>
      <c r="EB4483" s="64"/>
      <c r="EC4483" s="64"/>
      <c r="ED4483" s="64"/>
      <c r="EE4483" s="64"/>
      <c r="EF4483" s="64"/>
      <c r="EG4483" s="64"/>
      <c r="EH4483" s="64"/>
      <c r="EI4483" s="64"/>
      <c r="EJ4483" s="64"/>
      <c r="EK4483" s="64"/>
      <c r="EL4483" s="64"/>
      <c r="EM4483" s="64"/>
      <c r="EN4483" s="64"/>
      <c r="EO4483" s="64"/>
      <c r="EP4483" s="64"/>
      <c r="EQ4483" s="64"/>
      <c r="ER4483" s="64"/>
      <c r="ES4483" s="64"/>
      <c r="ET4483" s="64"/>
      <c r="EU4483" s="64"/>
      <c r="EV4483" s="64"/>
      <c r="EW4483" s="64"/>
      <c r="EX4483" s="64"/>
      <c r="EY4483" s="64"/>
      <c r="EZ4483" s="64"/>
      <c r="FA4483" s="64"/>
      <c r="FB4483" s="64"/>
      <c r="FC4483" s="64"/>
      <c r="FD4483" s="64"/>
      <c r="FE4483" s="64"/>
      <c r="FF4483" s="64"/>
      <c r="FG4483" s="64"/>
      <c r="FH4483" s="64"/>
      <c r="FI4483" s="64"/>
      <c r="FJ4483" s="64"/>
      <c r="FK4483" s="64"/>
      <c r="FL4483" s="64"/>
      <c r="FM4483" s="64"/>
      <c r="FN4483" s="64"/>
      <c r="FO4483" s="64"/>
      <c r="FP4483" s="64"/>
      <c r="FQ4483" s="64"/>
      <c r="FR4483" s="64"/>
      <c r="FS4483" s="64"/>
      <c r="FT4483" s="64"/>
      <c r="FU4483" s="64"/>
      <c r="FV4483" s="64"/>
      <c r="FW4483" s="64"/>
      <c r="FX4483" s="64"/>
      <c r="FY4483" s="64"/>
      <c r="FZ4483" s="64"/>
      <c r="GA4483" s="64"/>
      <c r="GB4483" s="64"/>
      <c r="GC4483" s="64"/>
      <c r="GD4483" s="64"/>
      <c r="GE4483" s="64"/>
      <c r="GF4483" s="64"/>
      <c r="GG4483" s="64"/>
      <c r="GH4483" s="64"/>
      <c r="GI4483" s="64"/>
      <c r="GJ4483" s="64"/>
      <c r="GK4483" s="64"/>
      <c r="GL4483" s="64"/>
      <c r="GM4483" s="64"/>
      <c r="GN4483" s="64"/>
      <c r="GO4483" s="64"/>
      <c r="GP4483" s="64"/>
      <c r="GQ4483" s="64"/>
      <c r="GR4483" s="64"/>
      <c r="GS4483" s="64"/>
      <c r="GT4483" s="64"/>
      <c r="GU4483" s="64"/>
      <c r="GV4483" s="64"/>
      <c r="GW4483" s="64"/>
      <c r="GX4483" s="64"/>
      <c r="GY4483" s="64"/>
      <c r="GZ4483" s="64"/>
      <c r="HA4483" s="64"/>
      <c r="HB4483" s="64"/>
      <c r="HC4483" s="64"/>
      <c r="HD4483" s="64"/>
      <c r="HE4483" s="64"/>
      <c r="HF4483" s="64"/>
      <c r="HG4483" s="64"/>
      <c r="HH4483" s="64"/>
      <c r="HI4483" s="64"/>
      <c r="HJ4483" s="64"/>
      <c r="HK4483" s="64"/>
      <c r="HL4483" s="64"/>
      <c r="HM4483" s="64"/>
      <c r="HN4483" s="64"/>
      <c r="HO4483" s="64"/>
    </row>
    <row r="4484" spans="1:223" s="63" customFormat="1">
      <c r="A4484" s="60"/>
      <c r="B4484" s="61"/>
      <c r="C4484" s="61"/>
      <c r="D4484" s="62"/>
      <c r="E4484" s="62"/>
      <c r="F4484" s="61"/>
      <c r="G4484" s="11"/>
      <c r="H4484" s="9"/>
      <c r="I4484" s="9"/>
      <c r="J4484" s="33"/>
      <c r="K4484" s="9"/>
      <c r="L4484" s="9"/>
      <c r="M4484" s="66"/>
      <c r="N4484" s="9"/>
      <c r="O4484" s="9"/>
      <c r="P4484" s="9"/>
      <c r="Q4484" s="9"/>
      <c r="R4484" s="9"/>
      <c r="S4484" s="9"/>
      <c r="U4484" s="64"/>
      <c r="V4484" s="64"/>
      <c r="W4484" s="64"/>
      <c r="X4484" s="64"/>
      <c r="Y4484" s="64"/>
      <c r="Z4484" s="64"/>
      <c r="AA4484" s="64"/>
      <c r="AB4484" s="64"/>
      <c r="AC4484" s="64"/>
      <c r="AD4484" s="64"/>
      <c r="AE4484" s="64"/>
      <c r="AF4484" s="64"/>
      <c r="AG4484" s="64"/>
      <c r="AH4484" s="64"/>
      <c r="AI4484" s="64"/>
      <c r="AJ4484" s="64"/>
      <c r="AK4484" s="64"/>
      <c r="AL4484" s="64"/>
      <c r="AM4484" s="64"/>
      <c r="AN4484" s="64"/>
      <c r="AO4484" s="64"/>
      <c r="AP4484" s="64"/>
      <c r="AQ4484" s="64"/>
      <c r="AR4484" s="64"/>
      <c r="AS4484" s="64"/>
      <c r="AT4484" s="64"/>
      <c r="AU4484" s="64"/>
      <c r="AV4484" s="64"/>
      <c r="AW4484" s="64"/>
      <c r="AX4484" s="64"/>
      <c r="AY4484" s="64"/>
      <c r="AZ4484" s="64"/>
      <c r="BA4484" s="64"/>
      <c r="BB4484" s="64"/>
      <c r="BC4484" s="64"/>
      <c r="BD4484" s="64"/>
      <c r="BE4484" s="64"/>
      <c r="BF4484" s="64"/>
      <c r="BG4484" s="64"/>
      <c r="BH4484" s="64"/>
      <c r="BI4484" s="64"/>
      <c r="BJ4484" s="64"/>
      <c r="BK4484" s="64"/>
      <c r="BL4484" s="64"/>
      <c r="BM4484" s="64"/>
      <c r="BN4484" s="64"/>
      <c r="BO4484" s="64"/>
      <c r="BP4484" s="64"/>
      <c r="BQ4484" s="64"/>
      <c r="BR4484" s="64"/>
      <c r="BS4484" s="64"/>
      <c r="BT4484" s="64"/>
      <c r="BU4484" s="64"/>
      <c r="BV4484" s="64"/>
      <c r="BW4484" s="64"/>
      <c r="BX4484" s="64"/>
      <c r="BY4484" s="64"/>
      <c r="BZ4484" s="64"/>
      <c r="CA4484" s="64"/>
      <c r="CB4484" s="64"/>
      <c r="CC4484" s="64"/>
      <c r="CD4484" s="64"/>
      <c r="CE4484" s="64"/>
      <c r="CF4484" s="64"/>
      <c r="CG4484" s="64"/>
      <c r="CH4484" s="64"/>
      <c r="CI4484" s="64"/>
      <c r="CJ4484" s="64"/>
      <c r="CK4484" s="64"/>
      <c r="CL4484" s="64"/>
      <c r="CM4484" s="64"/>
      <c r="CN4484" s="64"/>
      <c r="CO4484" s="64"/>
      <c r="CP4484" s="64"/>
      <c r="CQ4484" s="64"/>
      <c r="CR4484" s="64"/>
      <c r="CS4484" s="64"/>
      <c r="CT4484" s="64"/>
      <c r="CU4484" s="64"/>
      <c r="CV4484" s="64"/>
      <c r="CW4484" s="64"/>
      <c r="CX4484" s="64"/>
      <c r="CY4484" s="64"/>
      <c r="CZ4484" s="64"/>
      <c r="DA4484" s="64"/>
      <c r="DB4484" s="64"/>
      <c r="DC4484" s="64"/>
      <c r="DD4484" s="64"/>
      <c r="DE4484" s="64"/>
      <c r="DF4484" s="64"/>
      <c r="DG4484" s="64"/>
      <c r="DH4484" s="64"/>
      <c r="DI4484" s="64"/>
      <c r="DJ4484" s="64"/>
      <c r="DK4484" s="64"/>
      <c r="DL4484" s="64"/>
      <c r="DM4484" s="64"/>
      <c r="DN4484" s="64"/>
      <c r="DO4484" s="64"/>
      <c r="DP4484" s="64"/>
      <c r="DQ4484" s="64"/>
      <c r="DR4484" s="64"/>
      <c r="DS4484" s="64"/>
      <c r="DT4484" s="64"/>
      <c r="DU4484" s="64"/>
      <c r="DV4484" s="64"/>
      <c r="DW4484" s="64"/>
      <c r="DX4484" s="64"/>
      <c r="DY4484" s="64"/>
      <c r="DZ4484" s="64"/>
      <c r="EA4484" s="64"/>
      <c r="EB4484" s="64"/>
      <c r="EC4484" s="64"/>
      <c r="ED4484" s="64"/>
      <c r="EE4484" s="64"/>
      <c r="EF4484" s="64"/>
      <c r="EG4484" s="64"/>
      <c r="EH4484" s="64"/>
      <c r="EI4484" s="64"/>
      <c r="EJ4484" s="64"/>
      <c r="EK4484" s="64"/>
      <c r="EL4484" s="64"/>
      <c r="EM4484" s="64"/>
      <c r="EN4484" s="64"/>
      <c r="EO4484" s="64"/>
      <c r="EP4484" s="64"/>
      <c r="EQ4484" s="64"/>
      <c r="ER4484" s="64"/>
      <c r="ES4484" s="64"/>
      <c r="ET4484" s="64"/>
      <c r="EU4484" s="64"/>
      <c r="EV4484" s="64"/>
      <c r="EW4484" s="64"/>
      <c r="EX4484" s="64"/>
      <c r="EY4484" s="64"/>
      <c r="EZ4484" s="64"/>
      <c r="FA4484" s="64"/>
      <c r="FB4484" s="64"/>
      <c r="FC4484" s="64"/>
      <c r="FD4484" s="64"/>
      <c r="FE4484" s="64"/>
      <c r="FF4484" s="64"/>
      <c r="FG4484" s="64"/>
      <c r="FH4484" s="64"/>
      <c r="FI4484" s="64"/>
      <c r="FJ4484" s="64"/>
      <c r="FK4484" s="64"/>
      <c r="FL4484" s="64"/>
      <c r="FM4484" s="64"/>
      <c r="FN4484" s="64"/>
      <c r="FO4484" s="64"/>
      <c r="FP4484" s="64"/>
      <c r="FQ4484" s="64"/>
      <c r="FR4484" s="64"/>
      <c r="FS4484" s="64"/>
      <c r="FT4484" s="64"/>
      <c r="FU4484" s="64"/>
      <c r="FV4484" s="64"/>
      <c r="FW4484" s="64"/>
      <c r="FX4484" s="64"/>
      <c r="FY4484" s="64"/>
      <c r="FZ4484" s="64"/>
      <c r="GA4484" s="64"/>
      <c r="GB4484" s="64"/>
      <c r="GC4484" s="64"/>
      <c r="GD4484" s="64"/>
      <c r="GE4484" s="64"/>
      <c r="GF4484" s="64"/>
      <c r="GG4484" s="64"/>
      <c r="GH4484" s="64"/>
      <c r="GI4484" s="64"/>
      <c r="GJ4484" s="64"/>
      <c r="GK4484" s="64"/>
      <c r="GL4484" s="64"/>
      <c r="GM4484" s="64"/>
      <c r="GN4484" s="64"/>
      <c r="GO4484" s="64"/>
      <c r="GP4484" s="64"/>
      <c r="GQ4484" s="64"/>
      <c r="GR4484" s="64"/>
      <c r="GS4484" s="64"/>
      <c r="GT4484" s="64"/>
      <c r="GU4484" s="64"/>
      <c r="GV4484" s="64"/>
      <c r="GW4484" s="64"/>
      <c r="GX4484" s="64"/>
      <c r="GY4484" s="64"/>
      <c r="GZ4484" s="64"/>
      <c r="HA4484" s="64"/>
      <c r="HB4484" s="64"/>
      <c r="HC4484" s="64"/>
      <c r="HD4484" s="64"/>
      <c r="HE4484" s="64"/>
      <c r="HF4484" s="64"/>
      <c r="HG4484" s="64"/>
      <c r="HH4484" s="64"/>
      <c r="HI4484" s="64"/>
      <c r="HJ4484" s="64"/>
      <c r="HK4484" s="64"/>
      <c r="HL4484" s="64"/>
      <c r="HM4484" s="64"/>
      <c r="HN4484" s="64"/>
      <c r="HO4484" s="64"/>
    </row>
    <row r="4485" spans="1:223" s="63" customFormat="1">
      <c r="A4485" s="60"/>
      <c r="B4485" s="61"/>
      <c r="C4485" s="61"/>
      <c r="D4485" s="62"/>
      <c r="E4485" s="62"/>
      <c r="F4485" s="61"/>
      <c r="G4485" s="11"/>
      <c r="H4485" s="9"/>
      <c r="I4485" s="9"/>
      <c r="J4485" s="33"/>
      <c r="K4485" s="9"/>
      <c r="L4485" s="9"/>
      <c r="M4485" s="66"/>
      <c r="N4485" s="9"/>
      <c r="O4485" s="9"/>
      <c r="P4485" s="9"/>
      <c r="Q4485" s="9"/>
      <c r="R4485" s="9"/>
      <c r="S4485" s="9"/>
      <c r="U4485" s="64"/>
      <c r="V4485" s="64"/>
      <c r="W4485" s="64"/>
      <c r="X4485" s="64"/>
      <c r="Y4485" s="64"/>
      <c r="Z4485" s="64"/>
      <c r="AA4485" s="64"/>
      <c r="AB4485" s="64"/>
      <c r="AC4485" s="64"/>
      <c r="AD4485" s="64"/>
      <c r="AE4485" s="64"/>
      <c r="AF4485" s="64"/>
      <c r="AG4485" s="64"/>
      <c r="AH4485" s="64"/>
      <c r="AI4485" s="64"/>
      <c r="AJ4485" s="64"/>
      <c r="AK4485" s="64"/>
      <c r="AL4485" s="64"/>
      <c r="AM4485" s="64"/>
      <c r="AN4485" s="64"/>
      <c r="AO4485" s="64"/>
      <c r="AP4485" s="64"/>
      <c r="AQ4485" s="64"/>
      <c r="AR4485" s="64"/>
      <c r="AS4485" s="64"/>
      <c r="AT4485" s="64"/>
      <c r="AU4485" s="64"/>
      <c r="AV4485" s="64"/>
      <c r="AW4485" s="64"/>
      <c r="AX4485" s="64"/>
      <c r="AY4485" s="64"/>
      <c r="AZ4485" s="64"/>
      <c r="BA4485" s="64"/>
      <c r="BB4485" s="64"/>
      <c r="BC4485" s="64"/>
      <c r="BD4485" s="64"/>
      <c r="BE4485" s="64"/>
      <c r="BF4485" s="64"/>
      <c r="BG4485" s="64"/>
      <c r="BH4485" s="64"/>
      <c r="BI4485" s="64"/>
      <c r="BJ4485" s="64"/>
      <c r="BK4485" s="64"/>
      <c r="BL4485" s="64"/>
      <c r="BM4485" s="64"/>
      <c r="BN4485" s="64"/>
      <c r="BO4485" s="64"/>
      <c r="BP4485" s="64"/>
      <c r="BQ4485" s="64"/>
      <c r="BR4485" s="64"/>
      <c r="BS4485" s="64"/>
      <c r="BT4485" s="64"/>
      <c r="BU4485" s="64"/>
      <c r="BV4485" s="64"/>
      <c r="BW4485" s="64"/>
      <c r="BX4485" s="64"/>
      <c r="BY4485" s="64"/>
      <c r="BZ4485" s="64"/>
      <c r="CA4485" s="64"/>
      <c r="CB4485" s="64"/>
      <c r="CC4485" s="64"/>
      <c r="CD4485" s="64"/>
      <c r="CE4485" s="64"/>
      <c r="CF4485" s="64"/>
      <c r="CG4485" s="64"/>
      <c r="CH4485" s="64"/>
      <c r="CI4485" s="64"/>
      <c r="CJ4485" s="64"/>
      <c r="CK4485" s="64"/>
      <c r="CL4485" s="64"/>
      <c r="CM4485" s="64"/>
      <c r="CN4485" s="64"/>
      <c r="CO4485" s="64"/>
      <c r="CP4485" s="64"/>
      <c r="CQ4485" s="64"/>
      <c r="CR4485" s="64"/>
      <c r="CS4485" s="64"/>
      <c r="CT4485" s="64"/>
      <c r="CU4485" s="64"/>
      <c r="CV4485" s="64"/>
      <c r="CW4485" s="64"/>
      <c r="CX4485" s="64"/>
      <c r="CY4485" s="64"/>
      <c r="CZ4485" s="64"/>
      <c r="DA4485" s="64"/>
      <c r="DB4485" s="64"/>
      <c r="DC4485" s="64"/>
      <c r="DD4485" s="64"/>
      <c r="DE4485" s="64"/>
      <c r="DF4485" s="64"/>
      <c r="DG4485" s="64"/>
      <c r="DH4485" s="64"/>
      <c r="DI4485" s="64"/>
      <c r="DJ4485" s="64"/>
      <c r="DK4485" s="64"/>
      <c r="DL4485" s="64"/>
      <c r="DM4485" s="64"/>
      <c r="DN4485" s="64"/>
      <c r="DO4485" s="64"/>
      <c r="DP4485" s="64"/>
      <c r="DQ4485" s="64"/>
      <c r="DR4485" s="64"/>
      <c r="DS4485" s="64"/>
      <c r="DT4485" s="64"/>
      <c r="DU4485" s="64"/>
      <c r="DV4485" s="64"/>
      <c r="DW4485" s="64"/>
      <c r="DX4485" s="64"/>
      <c r="DY4485" s="64"/>
      <c r="DZ4485" s="64"/>
      <c r="EA4485" s="64"/>
      <c r="EB4485" s="64"/>
      <c r="EC4485" s="64"/>
      <c r="ED4485" s="64"/>
      <c r="EE4485" s="64"/>
      <c r="EF4485" s="64"/>
      <c r="EG4485" s="64"/>
      <c r="EH4485" s="64"/>
      <c r="EI4485" s="64"/>
      <c r="EJ4485" s="64"/>
      <c r="EK4485" s="64"/>
      <c r="EL4485" s="64"/>
      <c r="EM4485" s="64"/>
      <c r="EN4485" s="64"/>
      <c r="EO4485" s="64"/>
      <c r="EP4485" s="64"/>
      <c r="EQ4485" s="64"/>
      <c r="ER4485" s="64"/>
      <c r="ES4485" s="64"/>
      <c r="ET4485" s="64"/>
      <c r="EU4485" s="64"/>
      <c r="EV4485" s="64"/>
      <c r="EW4485" s="64"/>
      <c r="EX4485" s="64"/>
      <c r="EY4485" s="64"/>
      <c r="EZ4485" s="64"/>
      <c r="FA4485" s="64"/>
      <c r="FB4485" s="64"/>
      <c r="FC4485" s="64"/>
      <c r="FD4485" s="64"/>
      <c r="FE4485" s="64"/>
      <c r="FF4485" s="64"/>
      <c r="FG4485" s="64"/>
      <c r="FH4485" s="64"/>
      <c r="FI4485" s="64"/>
      <c r="FJ4485" s="64"/>
      <c r="FK4485" s="64"/>
      <c r="FL4485" s="64"/>
      <c r="FM4485" s="64"/>
      <c r="FN4485" s="64"/>
      <c r="FO4485" s="64"/>
      <c r="FP4485" s="64"/>
      <c r="FQ4485" s="64"/>
      <c r="FR4485" s="64"/>
      <c r="FS4485" s="64"/>
      <c r="FT4485" s="64"/>
      <c r="FU4485" s="64"/>
      <c r="FV4485" s="64"/>
      <c r="FW4485" s="64"/>
      <c r="FX4485" s="64"/>
      <c r="FY4485" s="64"/>
      <c r="FZ4485" s="64"/>
      <c r="GA4485" s="64"/>
      <c r="GB4485" s="64"/>
      <c r="GC4485" s="64"/>
      <c r="GD4485" s="64"/>
      <c r="GE4485" s="64"/>
      <c r="GF4485" s="64"/>
      <c r="GG4485" s="64"/>
      <c r="GH4485" s="64"/>
      <c r="GI4485" s="64"/>
      <c r="GJ4485" s="64"/>
      <c r="GK4485" s="64"/>
      <c r="GL4485" s="64"/>
      <c r="GM4485" s="64"/>
      <c r="GN4485" s="64"/>
      <c r="GO4485" s="64"/>
      <c r="GP4485" s="64"/>
      <c r="GQ4485" s="64"/>
      <c r="GR4485" s="64"/>
      <c r="GS4485" s="64"/>
      <c r="GT4485" s="64"/>
      <c r="GU4485" s="64"/>
      <c r="GV4485" s="64"/>
      <c r="GW4485" s="64"/>
      <c r="GX4485" s="64"/>
      <c r="GY4485" s="64"/>
      <c r="GZ4485" s="64"/>
      <c r="HA4485" s="64"/>
      <c r="HB4485" s="64"/>
      <c r="HC4485" s="64"/>
      <c r="HD4485" s="64"/>
      <c r="HE4485" s="64"/>
      <c r="HF4485" s="64"/>
      <c r="HG4485" s="64"/>
      <c r="HH4485" s="64"/>
      <c r="HI4485" s="64"/>
      <c r="HJ4485" s="64"/>
      <c r="HK4485" s="64"/>
      <c r="HL4485" s="64"/>
      <c r="HM4485" s="64"/>
      <c r="HN4485" s="64"/>
      <c r="HO4485" s="64"/>
    </row>
    <row r="4486" spans="1:223" s="63" customFormat="1">
      <c r="A4486" s="60"/>
      <c r="B4486" s="61"/>
      <c r="C4486" s="61"/>
      <c r="D4486" s="62"/>
      <c r="E4486" s="62"/>
      <c r="F4486" s="61"/>
      <c r="G4486" s="11"/>
      <c r="H4486" s="9"/>
      <c r="I4486" s="9"/>
      <c r="J4486" s="33"/>
      <c r="K4486" s="9"/>
      <c r="L4486" s="9"/>
      <c r="M4486" s="66"/>
      <c r="N4486" s="9"/>
      <c r="O4486" s="9"/>
      <c r="P4486" s="9"/>
      <c r="Q4486" s="9"/>
      <c r="R4486" s="9"/>
      <c r="S4486" s="9"/>
      <c r="U4486" s="64"/>
      <c r="V4486" s="64"/>
      <c r="W4486" s="64"/>
      <c r="X4486" s="64"/>
      <c r="Y4486" s="64"/>
      <c r="Z4486" s="64"/>
      <c r="AA4486" s="64"/>
      <c r="AB4486" s="64"/>
      <c r="AC4486" s="64"/>
      <c r="AD4486" s="64"/>
      <c r="AE4486" s="64"/>
      <c r="AF4486" s="64"/>
      <c r="AG4486" s="64"/>
      <c r="AH4486" s="64"/>
      <c r="AI4486" s="64"/>
      <c r="AJ4486" s="64"/>
      <c r="AK4486" s="64"/>
      <c r="AL4486" s="64"/>
      <c r="AM4486" s="64"/>
      <c r="AN4486" s="64"/>
      <c r="AO4486" s="64"/>
      <c r="AP4486" s="64"/>
      <c r="AQ4486" s="64"/>
      <c r="AR4486" s="64"/>
      <c r="AS4486" s="64"/>
      <c r="AT4486" s="64"/>
      <c r="AU4486" s="64"/>
      <c r="AV4486" s="64"/>
      <c r="AW4486" s="64"/>
      <c r="AX4486" s="64"/>
      <c r="AY4486" s="64"/>
      <c r="AZ4486" s="64"/>
      <c r="BA4486" s="64"/>
      <c r="BB4486" s="64"/>
      <c r="BC4486" s="64"/>
      <c r="BD4486" s="64"/>
      <c r="BE4486" s="64"/>
      <c r="BF4486" s="64"/>
      <c r="BG4486" s="64"/>
      <c r="BH4486" s="64"/>
      <c r="BI4486" s="64"/>
      <c r="BJ4486" s="64"/>
      <c r="BK4486" s="64"/>
      <c r="BL4486" s="64"/>
      <c r="BM4486" s="64"/>
      <c r="BN4486" s="64"/>
      <c r="BO4486" s="64"/>
      <c r="BP4486" s="64"/>
      <c r="BQ4486" s="64"/>
      <c r="BR4486" s="64"/>
      <c r="BS4486" s="64"/>
      <c r="BT4486" s="64"/>
      <c r="BU4486" s="64"/>
      <c r="BV4486" s="64"/>
      <c r="BW4486" s="64"/>
      <c r="BX4486" s="64"/>
      <c r="BY4486" s="64"/>
      <c r="BZ4486" s="64"/>
      <c r="CA4486" s="64"/>
      <c r="CB4486" s="64"/>
      <c r="CC4486" s="64"/>
      <c r="CD4486" s="64"/>
      <c r="CE4486" s="64"/>
      <c r="CF4486" s="64"/>
      <c r="CG4486" s="64"/>
      <c r="CH4486" s="64"/>
      <c r="CI4486" s="64"/>
      <c r="CJ4486" s="64"/>
      <c r="CK4486" s="64"/>
      <c r="CL4486" s="64"/>
      <c r="CM4486" s="64"/>
      <c r="CN4486" s="64"/>
      <c r="CO4486" s="64"/>
      <c r="CP4486" s="64"/>
      <c r="CQ4486" s="64"/>
      <c r="CR4486" s="64"/>
      <c r="CS4486" s="64"/>
      <c r="CT4486" s="64"/>
      <c r="CU4486" s="64"/>
      <c r="CV4486" s="64"/>
      <c r="CW4486" s="64"/>
      <c r="CX4486" s="64"/>
      <c r="CY4486" s="64"/>
      <c r="CZ4486" s="64"/>
      <c r="DA4486" s="64"/>
      <c r="DB4486" s="64"/>
      <c r="DC4486" s="64"/>
      <c r="DD4486" s="64"/>
      <c r="DE4486" s="64"/>
      <c r="DF4486" s="64"/>
      <c r="DG4486" s="64"/>
      <c r="DH4486" s="64"/>
      <c r="DI4486" s="64"/>
      <c r="DJ4486" s="64"/>
      <c r="DK4486" s="64"/>
      <c r="DL4486" s="64"/>
      <c r="DM4486" s="64"/>
      <c r="DN4486" s="64"/>
      <c r="DO4486" s="64"/>
      <c r="DP4486" s="64"/>
      <c r="DQ4486" s="64"/>
      <c r="DR4486" s="64"/>
      <c r="DS4486" s="64"/>
      <c r="DT4486" s="64"/>
      <c r="DU4486" s="64"/>
      <c r="DV4486" s="64"/>
      <c r="DW4486" s="64"/>
      <c r="DX4486" s="64"/>
      <c r="DY4486" s="64"/>
      <c r="DZ4486" s="64"/>
      <c r="EA4486" s="64"/>
      <c r="EB4486" s="64"/>
      <c r="EC4486" s="64"/>
      <c r="ED4486" s="64"/>
      <c r="EE4486" s="64"/>
      <c r="EF4486" s="64"/>
      <c r="EG4486" s="64"/>
      <c r="EH4486" s="64"/>
      <c r="EI4486" s="64"/>
      <c r="EJ4486" s="64"/>
      <c r="EK4486" s="64"/>
      <c r="EL4486" s="64"/>
      <c r="EM4486" s="64"/>
      <c r="EN4486" s="64"/>
      <c r="EO4486" s="64"/>
      <c r="EP4486" s="64"/>
      <c r="EQ4486" s="64"/>
      <c r="ER4486" s="64"/>
      <c r="ES4486" s="64"/>
      <c r="ET4486" s="64"/>
      <c r="EU4486" s="64"/>
      <c r="EV4486" s="64"/>
      <c r="EW4486" s="64"/>
      <c r="EX4486" s="64"/>
      <c r="EY4486" s="64"/>
      <c r="EZ4486" s="64"/>
      <c r="FA4486" s="64"/>
      <c r="FB4486" s="64"/>
      <c r="FC4486" s="64"/>
      <c r="FD4486" s="64"/>
      <c r="FE4486" s="64"/>
      <c r="FF4486" s="64"/>
      <c r="FG4486" s="64"/>
      <c r="FH4486" s="64"/>
      <c r="FI4486" s="64"/>
      <c r="FJ4486" s="64"/>
      <c r="FK4486" s="64"/>
      <c r="FL4486" s="64"/>
      <c r="FM4486" s="64"/>
      <c r="FN4486" s="64"/>
      <c r="FO4486" s="64"/>
      <c r="FP4486" s="64"/>
      <c r="FQ4486" s="64"/>
      <c r="FR4486" s="64"/>
      <c r="FS4486" s="64"/>
      <c r="FT4486" s="64"/>
      <c r="FU4486" s="64"/>
      <c r="FV4486" s="64"/>
      <c r="FW4486" s="64"/>
      <c r="FX4486" s="64"/>
      <c r="FY4486" s="64"/>
      <c r="FZ4486" s="64"/>
      <c r="GA4486" s="64"/>
      <c r="GB4486" s="64"/>
      <c r="GC4486" s="64"/>
      <c r="GD4486" s="64"/>
      <c r="GE4486" s="64"/>
      <c r="GF4486" s="64"/>
      <c r="GG4486" s="64"/>
      <c r="GH4486" s="64"/>
      <c r="GI4486" s="64"/>
      <c r="GJ4486" s="64"/>
      <c r="GK4486" s="64"/>
      <c r="GL4486" s="64"/>
      <c r="GM4486" s="64"/>
      <c r="GN4486" s="64"/>
      <c r="GO4486" s="64"/>
      <c r="GP4486" s="64"/>
      <c r="GQ4486" s="64"/>
      <c r="GR4486" s="64"/>
      <c r="GS4486" s="64"/>
      <c r="GT4486" s="64"/>
      <c r="GU4486" s="64"/>
      <c r="GV4486" s="64"/>
      <c r="GW4486" s="64"/>
      <c r="GX4486" s="64"/>
      <c r="GY4486" s="64"/>
      <c r="GZ4486" s="64"/>
      <c r="HA4486" s="64"/>
      <c r="HB4486" s="64"/>
      <c r="HC4486" s="64"/>
      <c r="HD4486" s="64"/>
      <c r="HE4486" s="64"/>
      <c r="HF4486" s="64"/>
      <c r="HG4486" s="64"/>
      <c r="HH4486" s="64"/>
      <c r="HI4486" s="64"/>
      <c r="HJ4486" s="64"/>
      <c r="HK4486" s="64"/>
      <c r="HL4486" s="64"/>
      <c r="HM4486" s="64"/>
      <c r="HN4486" s="64"/>
      <c r="HO4486" s="64"/>
    </row>
    <row r="4487" spans="1:223" s="63" customFormat="1">
      <c r="A4487" s="60"/>
      <c r="B4487" s="61"/>
      <c r="C4487" s="61"/>
      <c r="D4487" s="62"/>
      <c r="E4487" s="62"/>
      <c r="F4487" s="61"/>
      <c r="G4487" s="11"/>
      <c r="H4487" s="9"/>
      <c r="I4487" s="9"/>
      <c r="J4487" s="33"/>
      <c r="K4487" s="9"/>
      <c r="L4487" s="9"/>
      <c r="M4487" s="66"/>
      <c r="N4487" s="9"/>
      <c r="O4487" s="9"/>
      <c r="P4487" s="9"/>
      <c r="Q4487" s="9"/>
      <c r="R4487" s="9"/>
      <c r="S4487" s="9"/>
      <c r="U4487" s="64"/>
      <c r="V4487" s="64"/>
      <c r="W4487" s="64"/>
      <c r="X4487" s="64"/>
      <c r="Y4487" s="64"/>
      <c r="Z4487" s="64"/>
      <c r="AA4487" s="64"/>
      <c r="AB4487" s="64"/>
      <c r="AC4487" s="64"/>
      <c r="AD4487" s="64"/>
      <c r="AE4487" s="64"/>
      <c r="AF4487" s="64"/>
      <c r="AG4487" s="64"/>
      <c r="AH4487" s="64"/>
      <c r="AI4487" s="64"/>
      <c r="AJ4487" s="64"/>
      <c r="AK4487" s="64"/>
      <c r="AL4487" s="64"/>
      <c r="AM4487" s="64"/>
      <c r="AN4487" s="64"/>
      <c r="AO4487" s="64"/>
      <c r="AP4487" s="64"/>
      <c r="AQ4487" s="64"/>
      <c r="AR4487" s="64"/>
      <c r="AS4487" s="64"/>
      <c r="AT4487" s="64"/>
      <c r="AU4487" s="64"/>
      <c r="AV4487" s="64"/>
      <c r="AW4487" s="64"/>
      <c r="AX4487" s="64"/>
      <c r="AY4487" s="64"/>
      <c r="AZ4487" s="64"/>
      <c r="BA4487" s="64"/>
      <c r="BB4487" s="64"/>
      <c r="BC4487" s="64"/>
      <c r="BD4487" s="64"/>
      <c r="BE4487" s="64"/>
      <c r="BF4487" s="64"/>
      <c r="BG4487" s="64"/>
      <c r="BH4487" s="64"/>
      <c r="BI4487" s="64"/>
      <c r="BJ4487" s="64"/>
      <c r="BK4487" s="64"/>
      <c r="BL4487" s="64"/>
      <c r="BM4487" s="64"/>
      <c r="BN4487" s="64"/>
      <c r="BO4487" s="64"/>
      <c r="BP4487" s="64"/>
      <c r="BQ4487" s="64"/>
      <c r="BR4487" s="64"/>
      <c r="BS4487" s="64"/>
      <c r="BT4487" s="64"/>
      <c r="BU4487" s="64"/>
      <c r="BV4487" s="64"/>
      <c r="BW4487" s="64"/>
      <c r="BX4487" s="64"/>
      <c r="BY4487" s="64"/>
      <c r="BZ4487" s="64"/>
      <c r="CA4487" s="64"/>
      <c r="CB4487" s="64"/>
      <c r="CC4487" s="64"/>
      <c r="CD4487" s="64"/>
      <c r="CE4487" s="64"/>
      <c r="CF4487" s="64"/>
      <c r="CG4487" s="64"/>
      <c r="CH4487" s="64"/>
      <c r="CI4487" s="64"/>
      <c r="CJ4487" s="64"/>
      <c r="CK4487" s="64"/>
      <c r="CL4487" s="64"/>
      <c r="CM4487" s="64"/>
      <c r="CN4487" s="64"/>
      <c r="CO4487" s="64"/>
      <c r="CP4487" s="64"/>
      <c r="CQ4487" s="64"/>
      <c r="CR4487" s="64"/>
      <c r="CS4487" s="64"/>
      <c r="CT4487" s="64"/>
      <c r="CU4487" s="64"/>
      <c r="CV4487" s="64"/>
      <c r="CW4487" s="64"/>
      <c r="CX4487" s="64"/>
      <c r="CY4487" s="64"/>
      <c r="CZ4487" s="64"/>
      <c r="DA4487" s="64"/>
      <c r="DB4487" s="64"/>
      <c r="DC4487" s="64"/>
      <c r="DD4487" s="64"/>
      <c r="DE4487" s="64"/>
      <c r="DF4487" s="64"/>
      <c r="DG4487" s="64"/>
      <c r="DH4487" s="64"/>
      <c r="DI4487" s="64"/>
      <c r="DJ4487" s="64"/>
      <c r="DK4487" s="64"/>
      <c r="DL4487" s="64"/>
      <c r="DM4487" s="64"/>
      <c r="DN4487" s="64"/>
      <c r="DO4487" s="64"/>
      <c r="DP4487" s="64"/>
      <c r="DQ4487" s="64"/>
      <c r="DR4487" s="64"/>
      <c r="DS4487" s="64"/>
      <c r="DT4487" s="64"/>
      <c r="DU4487" s="64"/>
      <c r="DV4487" s="64"/>
      <c r="DW4487" s="64"/>
      <c r="DX4487" s="64"/>
      <c r="DY4487" s="64"/>
      <c r="DZ4487" s="64"/>
      <c r="EA4487" s="64"/>
      <c r="EB4487" s="64"/>
      <c r="EC4487" s="64"/>
      <c r="ED4487" s="64"/>
      <c r="EE4487" s="64"/>
      <c r="EF4487" s="64"/>
      <c r="EG4487" s="64"/>
      <c r="EH4487" s="64"/>
      <c r="EI4487" s="64"/>
      <c r="EJ4487" s="64"/>
      <c r="EK4487" s="64"/>
      <c r="EL4487" s="64"/>
      <c r="EM4487" s="64"/>
      <c r="EN4487" s="64"/>
      <c r="EO4487" s="64"/>
      <c r="EP4487" s="64"/>
      <c r="EQ4487" s="64"/>
      <c r="ER4487" s="64"/>
      <c r="ES4487" s="64"/>
      <c r="ET4487" s="64"/>
      <c r="EU4487" s="64"/>
      <c r="EV4487" s="64"/>
      <c r="EW4487" s="64"/>
      <c r="EX4487" s="64"/>
      <c r="EY4487" s="64"/>
      <c r="EZ4487" s="64"/>
      <c r="FA4487" s="64"/>
      <c r="FB4487" s="64"/>
      <c r="FC4487" s="64"/>
      <c r="FD4487" s="64"/>
      <c r="FE4487" s="64"/>
      <c r="FF4487" s="64"/>
      <c r="FG4487" s="64"/>
      <c r="FH4487" s="64"/>
      <c r="FI4487" s="64"/>
      <c r="FJ4487" s="64"/>
      <c r="FK4487" s="64"/>
      <c r="FL4487" s="64"/>
      <c r="FM4487" s="64"/>
      <c r="FN4487" s="64"/>
      <c r="FO4487" s="64"/>
      <c r="FP4487" s="64"/>
      <c r="FQ4487" s="64"/>
      <c r="FR4487" s="64"/>
      <c r="FS4487" s="64"/>
      <c r="FT4487" s="64"/>
      <c r="FU4487" s="64"/>
      <c r="FV4487" s="64"/>
      <c r="FW4487" s="64"/>
      <c r="FX4487" s="64"/>
      <c r="FY4487" s="64"/>
      <c r="FZ4487" s="64"/>
      <c r="GA4487" s="64"/>
      <c r="GB4487" s="64"/>
      <c r="GC4487" s="64"/>
      <c r="GD4487" s="64"/>
      <c r="GE4487" s="64"/>
      <c r="GF4487" s="64"/>
      <c r="GG4487" s="64"/>
      <c r="GH4487" s="64"/>
      <c r="GI4487" s="64"/>
      <c r="GJ4487" s="64"/>
      <c r="GK4487" s="64"/>
      <c r="GL4487" s="64"/>
      <c r="GM4487" s="64"/>
      <c r="GN4487" s="64"/>
      <c r="GO4487" s="64"/>
      <c r="GP4487" s="64"/>
      <c r="GQ4487" s="64"/>
      <c r="GR4487" s="64"/>
      <c r="GS4487" s="64"/>
      <c r="GT4487" s="64"/>
      <c r="GU4487" s="64"/>
      <c r="GV4487" s="64"/>
      <c r="GW4487" s="64"/>
      <c r="GX4487" s="64"/>
      <c r="GY4487" s="64"/>
      <c r="GZ4487" s="64"/>
      <c r="HA4487" s="64"/>
      <c r="HB4487" s="64"/>
      <c r="HC4487" s="64"/>
      <c r="HD4487" s="64"/>
      <c r="HE4487" s="64"/>
      <c r="HF4487" s="64"/>
      <c r="HG4487" s="64"/>
      <c r="HH4487" s="64"/>
      <c r="HI4487" s="64"/>
      <c r="HJ4487" s="64"/>
      <c r="HK4487" s="64"/>
      <c r="HL4487" s="64"/>
      <c r="HM4487" s="64"/>
      <c r="HN4487" s="64"/>
      <c r="HO4487" s="64"/>
    </row>
    <row r="4488" spans="1:223" s="63" customFormat="1">
      <c r="A4488" s="60"/>
      <c r="B4488" s="61"/>
      <c r="C4488" s="61"/>
      <c r="D4488" s="62"/>
      <c r="E4488" s="62"/>
      <c r="F4488" s="61"/>
      <c r="G4488" s="11"/>
      <c r="H4488" s="9"/>
      <c r="I4488" s="9"/>
      <c r="J4488" s="33"/>
      <c r="K4488" s="9"/>
      <c r="L4488" s="9"/>
      <c r="M4488" s="66"/>
      <c r="N4488" s="9"/>
      <c r="O4488" s="9"/>
      <c r="P4488" s="9"/>
      <c r="Q4488" s="9"/>
      <c r="R4488" s="9"/>
      <c r="S4488" s="9"/>
      <c r="U4488" s="64"/>
      <c r="V4488" s="64"/>
      <c r="W4488" s="64"/>
      <c r="X4488" s="64"/>
      <c r="Y4488" s="64"/>
      <c r="Z4488" s="64"/>
      <c r="AA4488" s="64"/>
      <c r="AB4488" s="64"/>
      <c r="AC4488" s="64"/>
      <c r="AD4488" s="64"/>
      <c r="AE4488" s="64"/>
      <c r="AF4488" s="64"/>
      <c r="AG4488" s="64"/>
      <c r="AH4488" s="64"/>
      <c r="AI4488" s="64"/>
      <c r="AJ4488" s="64"/>
      <c r="AK4488" s="64"/>
      <c r="AL4488" s="64"/>
      <c r="AM4488" s="64"/>
      <c r="AN4488" s="64"/>
      <c r="AO4488" s="64"/>
      <c r="AP4488" s="64"/>
      <c r="AQ4488" s="64"/>
      <c r="AR4488" s="64"/>
      <c r="AS4488" s="64"/>
      <c r="AT4488" s="64"/>
      <c r="AU4488" s="64"/>
      <c r="AV4488" s="64"/>
      <c r="AW4488" s="64"/>
      <c r="AX4488" s="64"/>
      <c r="AY4488" s="64"/>
      <c r="AZ4488" s="64"/>
      <c r="BA4488" s="64"/>
      <c r="BB4488" s="64"/>
      <c r="BC4488" s="64"/>
      <c r="BD4488" s="64"/>
      <c r="BE4488" s="64"/>
      <c r="BF4488" s="64"/>
      <c r="BG4488" s="64"/>
      <c r="BH4488" s="64"/>
      <c r="BI4488" s="64"/>
      <c r="BJ4488" s="64"/>
      <c r="BK4488" s="64"/>
      <c r="BL4488" s="64"/>
      <c r="BM4488" s="64"/>
      <c r="BN4488" s="64"/>
      <c r="BO4488" s="64"/>
      <c r="BP4488" s="64"/>
      <c r="BQ4488" s="64"/>
      <c r="BR4488" s="64"/>
      <c r="BS4488" s="64"/>
      <c r="BT4488" s="64"/>
      <c r="BU4488" s="64"/>
      <c r="BV4488" s="64"/>
      <c r="BW4488" s="64"/>
      <c r="BX4488" s="64"/>
      <c r="BY4488" s="64"/>
      <c r="BZ4488" s="64"/>
      <c r="CA4488" s="64"/>
      <c r="CB4488" s="64"/>
      <c r="CC4488" s="64"/>
      <c r="CD4488" s="64"/>
      <c r="CE4488" s="64"/>
      <c r="CF4488" s="64"/>
      <c r="CG4488" s="64"/>
      <c r="CH4488" s="64"/>
      <c r="CI4488" s="64"/>
      <c r="CJ4488" s="64"/>
      <c r="CK4488" s="64"/>
      <c r="CL4488" s="64"/>
      <c r="CM4488" s="64"/>
      <c r="CN4488" s="64"/>
      <c r="CO4488" s="64"/>
      <c r="CP4488" s="64"/>
      <c r="CQ4488" s="64"/>
      <c r="CR4488" s="64"/>
      <c r="CS4488" s="64"/>
      <c r="CT4488" s="64"/>
      <c r="CU4488" s="64"/>
      <c r="CV4488" s="64"/>
      <c r="CW4488" s="64"/>
      <c r="CX4488" s="64"/>
      <c r="CY4488" s="64"/>
      <c r="CZ4488" s="64"/>
      <c r="DA4488" s="64"/>
      <c r="DB4488" s="64"/>
      <c r="DC4488" s="64"/>
      <c r="DD4488" s="64"/>
      <c r="DE4488" s="64"/>
      <c r="DF4488" s="64"/>
      <c r="DG4488" s="64"/>
      <c r="DH4488" s="64"/>
      <c r="DI4488" s="64"/>
      <c r="DJ4488" s="64"/>
      <c r="DK4488" s="64"/>
      <c r="DL4488" s="64"/>
      <c r="DM4488" s="64"/>
      <c r="DN4488" s="64"/>
      <c r="DO4488" s="64"/>
      <c r="DP4488" s="64"/>
      <c r="DQ4488" s="64"/>
      <c r="DR4488" s="64"/>
      <c r="DS4488" s="64"/>
      <c r="DT4488" s="64"/>
      <c r="DU4488" s="64"/>
      <c r="DV4488" s="64"/>
      <c r="DW4488" s="64"/>
      <c r="DX4488" s="64"/>
      <c r="DY4488" s="64"/>
      <c r="DZ4488" s="64"/>
      <c r="EA4488" s="64"/>
      <c r="EB4488" s="64"/>
      <c r="EC4488" s="64"/>
      <c r="ED4488" s="64"/>
      <c r="EE4488" s="64"/>
      <c r="EF4488" s="64"/>
      <c r="EG4488" s="64"/>
      <c r="EH4488" s="64"/>
      <c r="EI4488" s="64"/>
      <c r="EJ4488" s="64"/>
      <c r="EK4488" s="64"/>
      <c r="EL4488" s="64"/>
      <c r="EM4488" s="64"/>
      <c r="EN4488" s="64"/>
      <c r="EO4488" s="64"/>
      <c r="EP4488" s="64"/>
      <c r="EQ4488" s="64"/>
      <c r="ER4488" s="64"/>
      <c r="ES4488" s="64"/>
      <c r="ET4488" s="64"/>
      <c r="EU4488" s="64"/>
      <c r="EV4488" s="64"/>
      <c r="EW4488" s="64"/>
      <c r="EX4488" s="64"/>
      <c r="EY4488" s="64"/>
      <c r="EZ4488" s="64"/>
      <c r="FA4488" s="64"/>
      <c r="FB4488" s="64"/>
      <c r="FC4488" s="64"/>
      <c r="FD4488" s="64"/>
      <c r="FE4488" s="64"/>
      <c r="FF4488" s="64"/>
      <c r="FG4488" s="64"/>
      <c r="FH4488" s="64"/>
      <c r="FI4488" s="64"/>
      <c r="FJ4488" s="64"/>
      <c r="FK4488" s="64"/>
      <c r="FL4488" s="64"/>
      <c r="FM4488" s="64"/>
      <c r="FN4488" s="64"/>
      <c r="FO4488" s="64"/>
      <c r="FP4488" s="64"/>
      <c r="FQ4488" s="64"/>
      <c r="FR4488" s="64"/>
      <c r="FS4488" s="64"/>
      <c r="FT4488" s="64"/>
      <c r="FU4488" s="64"/>
      <c r="FV4488" s="64"/>
      <c r="FW4488" s="64"/>
      <c r="FX4488" s="64"/>
      <c r="FY4488" s="64"/>
      <c r="FZ4488" s="64"/>
      <c r="GA4488" s="64"/>
      <c r="GB4488" s="64"/>
      <c r="GC4488" s="64"/>
      <c r="GD4488" s="64"/>
      <c r="GE4488" s="64"/>
      <c r="GF4488" s="64"/>
      <c r="GG4488" s="64"/>
      <c r="GH4488" s="64"/>
      <c r="GI4488" s="64"/>
      <c r="GJ4488" s="64"/>
      <c r="GK4488" s="64"/>
      <c r="GL4488" s="64"/>
      <c r="GM4488" s="64"/>
      <c r="GN4488" s="64"/>
      <c r="GO4488" s="64"/>
      <c r="GP4488" s="64"/>
      <c r="GQ4488" s="64"/>
      <c r="GR4488" s="64"/>
      <c r="GS4488" s="64"/>
      <c r="GT4488" s="64"/>
      <c r="GU4488" s="64"/>
      <c r="GV4488" s="64"/>
      <c r="GW4488" s="64"/>
      <c r="GX4488" s="64"/>
      <c r="GY4488" s="64"/>
      <c r="GZ4488" s="64"/>
      <c r="HA4488" s="64"/>
      <c r="HB4488" s="64"/>
      <c r="HC4488" s="64"/>
      <c r="HD4488" s="64"/>
      <c r="HE4488" s="64"/>
      <c r="HF4488" s="64"/>
      <c r="HG4488" s="64"/>
      <c r="HH4488" s="64"/>
      <c r="HI4488" s="64"/>
      <c r="HJ4488" s="64"/>
      <c r="HK4488" s="64"/>
      <c r="HL4488" s="64"/>
      <c r="HM4488" s="64"/>
      <c r="HN4488" s="64"/>
      <c r="HO4488" s="64"/>
    </row>
    <row r="4489" spans="1:223" s="63" customFormat="1">
      <c r="A4489" s="60"/>
      <c r="B4489" s="61"/>
      <c r="C4489" s="61"/>
      <c r="D4489" s="62"/>
      <c r="E4489" s="62"/>
      <c r="F4489" s="61"/>
      <c r="G4489" s="11"/>
      <c r="H4489" s="9"/>
      <c r="I4489" s="9"/>
      <c r="J4489" s="33"/>
      <c r="K4489" s="9"/>
      <c r="L4489" s="9"/>
      <c r="M4489" s="66"/>
      <c r="N4489" s="9"/>
      <c r="O4489" s="9"/>
      <c r="P4489" s="9"/>
      <c r="Q4489" s="9"/>
      <c r="R4489" s="9"/>
      <c r="S4489" s="9"/>
      <c r="U4489" s="64"/>
      <c r="V4489" s="64"/>
      <c r="W4489" s="64"/>
      <c r="X4489" s="64"/>
      <c r="Y4489" s="64"/>
      <c r="Z4489" s="64"/>
      <c r="AA4489" s="64"/>
      <c r="AB4489" s="64"/>
      <c r="AC4489" s="64"/>
      <c r="AD4489" s="64"/>
      <c r="AE4489" s="64"/>
      <c r="AF4489" s="64"/>
      <c r="AG4489" s="64"/>
      <c r="AH4489" s="64"/>
      <c r="AI4489" s="64"/>
      <c r="AJ4489" s="64"/>
      <c r="AK4489" s="64"/>
      <c r="AL4489" s="64"/>
      <c r="AM4489" s="64"/>
      <c r="AN4489" s="64"/>
      <c r="AO4489" s="64"/>
      <c r="AP4489" s="64"/>
      <c r="AQ4489" s="64"/>
      <c r="AR4489" s="64"/>
      <c r="AS4489" s="64"/>
      <c r="AT4489" s="64"/>
      <c r="AU4489" s="64"/>
      <c r="AV4489" s="64"/>
      <c r="AW4489" s="64"/>
      <c r="AX4489" s="64"/>
      <c r="AY4489" s="64"/>
      <c r="AZ4489" s="64"/>
      <c r="BA4489" s="64"/>
      <c r="BB4489" s="64"/>
      <c r="BC4489" s="64"/>
      <c r="BD4489" s="64"/>
      <c r="BE4489" s="64"/>
      <c r="BF4489" s="64"/>
      <c r="BG4489" s="64"/>
      <c r="BH4489" s="64"/>
      <c r="BI4489" s="64"/>
      <c r="BJ4489" s="64"/>
      <c r="BK4489" s="64"/>
      <c r="BL4489" s="64"/>
      <c r="BM4489" s="64"/>
      <c r="BN4489" s="64"/>
      <c r="BO4489" s="64"/>
      <c r="BP4489" s="64"/>
      <c r="BQ4489" s="64"/>
      <c r="BR4489" s="64"/>
      <c r="BS4489" s="64"/>
      <c r="BT4489" s="64"/>
      <c r="BU4489" s="64"/>
      <c r="BV4489" s="64"/>
      <c r="BW4489" s="64"/>
      <c r="BX4489" s="64"/>
      <c r="BY4489" s="64"/>
      <c r="BZ4489" s="64"/>
      <c r="CA4489" s="64"/>
      <c r="CB4489" s="64"/>
      <c r="CC4489" s="64"/>
      <c r="CD4489" s="64"/>
      <c r="CE4489" s="64"/>
      <c r="CF4489" s="64"/>
      <c r="CG4489" s="64"/>
      <c r="CH4489" s="64"/>
      <c r="CI4489" s="64"/>
      <c r="CJ4489" s="64"/>
      <c r="CK4489" s="64"/>
      <c r="CL4489" s="64"/>
      <c r="CM4489" s="64"/>
      <c r="CN4489" s="64"/>
      <c r="CO4489" s="64"/>
      <c r="CP4489" s="64"/>
      <c r="CQ4489" s="64"/>
      <c r="CR4489" s="64"/>
      <c r="CS4489" s="64"/>
      <c r="CT4489" s="64"/>
      <c r="CU4489" s="64"/>
      <c r="CV4489" s="64"/>
      <c r="CW4489" s="64"/>
      <c r="CX4489" s="64"/>
      <c r="CY4489" s="64"/>
      <c r="CZ4489" s="64"/>
      <c r="DA4489" s="64"/>
      <c r="DB4489" s="64"/>
      <c r="DC4489" s="64"/>
      <c r="DD4489" s="64"/>
      <c r="DE4489" s="64"/>
      <c r="DF4489" s="64"/>
      <c r="DG4489" s="64"/>
      <c r="DH4489" s="64"/>
      <c r="DI4489" s="64"/>
      <c r="DJ4489" s="64"/>
      <c r="DK4489" s="64"/>
      <c r="DL4489" s="64"/>
      <c r="DM4489" s="64"/>
      <c r="DN4489" s="64"/>
      <c r="DO4489" s="64"/>
      <c r="DP4489" s="64"/>
      <c r="DQ4489" s="64"/>
      <c r="DR4489" s="64"/>
      <c r="DS4489" s="64"/>
      <c r="DT4489" s="64"/>
      <c r="DU4489" s="64"/>
      <c r="DV4489" s="64"/>
      <c r="DW4489" s="64"/>
      <c r="DX4489" s="64"/>
      <c r="DY4489" s="64"/>
      <c r="DZ4489" s="64"/>
      <c r="EA4489" s="64"/>
      <c r="EB4489" s="64"/>
      <c r="EC4489" s="64"/>
      <c r="ED4489" s="64"/>
      <c r="EE4489" s="64"/>
      <c r="EF4489" s="64"/>
      <c r="EG4489" s="64"/>
      <c r="EH4489" s="64"/>
      <c r="EI4489" s="64"/>
      <c r="EJ4489" s="64"/>
      <c r="EK4489" s="64"/>
      <c r="EL4489" s="64"/>
      <c r="EM4489" s="64"/>
      <c r="EN4489" s="64"/>
      <c r="EO4489" s="64"/>
      <c r="EP4489" s="64"/>
      <c r="EQ4489" s="64"/>
      <c r="ER4489" s="64"/>
      <c r="ES4489" s="64"/>
      <c r="ET4489" s="64"/>
      <c r="EU4489" s="64"/>
      <c r="EV4489" s="64"/>
      <c r="EW4489" s="64"/>
      <c r="EX4489" s="64"/>
      <c r="EY4489" s="64"/>
      <c r="EZ4489" s="64"/>
      <c r="FA4489" s="64"/>
      <c r="FB4489" s="64"/>
      <c r="FC4489" s="64"/>
      <c r="FD4489" s="64"/>
      <c r="FE4489" s="64"/>
      <c r="FF4489" s="64"/>
      <c r="FG4489" s="64"/>
      <c r="FH4489" s="64"/>
      <c r="FI4489" s="64"/>
      <c r="FJ4489" s="64"/>
      <c r="FK4489" s="64"/>
      <c r="FL4489" s="64"/>
      <c r="FM4489" s="64"/>
      <c r="FN4489" s="64"/>
      <c r="FO4489" s="64"/>
      <c r="FP4489" s="64"/>
      <c r="FQ4489" s="64"/>
      <c r="FR4489" s="64"/>
      <c r="FS4489" s="64"/>
      <c r="FT4489" s="64"/>
      <c r="FU4489" s="64"/>
      <c r="FV4489" s="64"/>
      <c r="FW4489" s="64"/>
      <c r="FX4489" s="64"/>
      <c r="FY4489" s="64"/>
      <c r="FZ4489" s="64"/>
      <c r="GA4489" s="64"/>
      <c r="GB4489" s="64"/>
      <c r="GC4489" s="64"/>
      <c r="GD4489" s="64"/>
      <c r="GE4489" s="64"/>
      <c r="GF4489" s="64"/>
      <c r="GG4489" s="64"/>
      <c r="GH4489" s="64"/>
      <c r="GI4489" s="64"/>
      <c r="GJ4489" s="64"/>
      <c r="GK4489" s="64"/>
      <c r="GL4489" s="64"/>
      <c r="GM4489" s="64"/>
      <c r="GN4489" s="64"/>
      <c r="GO4489" s="64"/>
      <c r="GP4489" s="64"/>
      <c r="GQ4489" s="64"/>
      <c r="GR4489" s="64"/>
      <c r="GS4489" s="64"/>
      <c r="GT4489" s="64"/>
      <c r="GU4489" s="64"/>
      <c r="GV4489" s="64"/>
      <c r="GW4489" s="64"/>
      <c r="GX4489" s="64"/>
      <c r="GY4489" s="64"/>
      <c r="GZ4489" s="64"/>
      <c r="HA4489" s="64"/>
      <c r="HB4489" s="64"/>
      <c r="HC4489" s="64"/>
      <c r="HD4489" s="64"/>
      <c r="HE4489" s="64"/>
      <c r="HF4489" s="64"/>
      <c r="HG4489" s="64"/>
      <c r="HH4489" s="64"/>
      <c r="HI4489" s="64"/>
      <c r="HJ4489" s="64"/>
      <c r="HK4489" s="64"/>
      <c r="HL4489" s="64"/>
      <c r="HM4489" s="64"/>
      <c r="HN4489" s="64"/>
      <c r="HO4489" s="64"/>
    </row>
    <row r="4490" spans="1:223" s="63" customFormat="1">
      <c r="A4490" s="60"/>
      <c r="B4490" s="61"/>
      <c r="C4490" s="61"/>
      <c r="D4490" s="62"/>
      <c r="E4490" s="62"/>
      <c r="F4490" s="61"/>
      <c r="G4490" s="11"/>
      <c r="H4490" s="9"/>
      <c r="I4490" s="9"/>
      <c r="J4490" s="33"/>
      <c r="K4490" s="9"/>
      <c r="L4490" s="9"/>
      <c r="M4490" s="66"/>
      <c r="N4490" s="9"/>
      <c r="O4490" s="9"/>
      <c r="P4490" s="9"/>
      <c r="Q4490" s="9"/>
      <c r="R4490" s="9"/>
      <c r="S4490" s="9"/>
      <c r="U4490" s="64"/>
      <c r="V4490" s="64"/>
      <c r="W4490" s="64"/>
      <c r="X4490" s="64"/>
      <c r="Y4490" s="64"/>
      <c r="Z4490" s="64"/>
      <c r="AA4490" s="64"/>
      <c r="AB4490" s="64"/>
      <c r="AC4490" s="64"/>
      <c r="AD4490" s="64"/>
      <c r="AE4490" s="64"/>
      <c r="AF4490" s="64"/>
      <c r="AG4490" s="64"/>
      <c r="AH4490" s="64"/>
      <c r="AI4490" s="64"/>
      <c r="AJ4490" s="64"/>
      <c r="AK4490" s="64"/>
      <c r="AL4490" s="64"/>
      <c r="AM4490" s="64"/>
      <c r="AN4490" s="64"/>
      <c r="AO4490" s="64"/>
      <c r="AP4490" s="64"/>
      <c r="AQ4490" s="64"/>
      <c r="AR4490" s="64"/>
      <c r="AS4490" s="64"/>
      <c r="AT4490" s="64"/>
      <c r="AU4490" s="64"/>
      <c r="AV4490" s="64"/>
      <c r="AW4490" s="64"/>
      <c r="AX4490" s="64"/>
      <c r="AY4490" s="64"/>
      <c r="AZ4490" s="64"/>
      <c r="BA4490" s="64"/>
      <c r="BB4490" s="64"/>
      <c r="BC4490" s="64"/>
      <c r="BD4490" s="64"/>
      <c r="BE4490" s="64"/>
      <c r="BF4490" s="64"/>
      <c r="BG4490" s="64"/>
      <c r="BH4490" s="64"/>
      <c r="BI4490" s="64"/>
      <c r="BJ4490" s="64"/>
      <c r="BK4490" s="64"/>
      <c r="BL4490" s="64"/>
      <c r="BM4490" s="64"/>
      <c r="BN4490" s="64"/>
      <c r="BO4490" s="64"/>
      <c r="BP4490" s="64"/>
      <c r="BQ4490" s="64"/>
      <c r="BR4490" s="64"/>
      <c r="BS4490" s="64"/>
      <c r="BT4490" s="64"/>
      <c r="BU4490" s="64"/>
      <c r="BV4490" s="64"/>
      <c r="BW4490" s="64"/>
      <c r="BX4490" s="64"/>
      <c r="BY4490" s="64"/>
      <c r="BZ4490" s="64"/>
      <c r="CA4490" s="64"/>
      <c r="CB4490" s="64"/>
      <c r="CC4490" s="64"/>
      <c r="CD4490" s="64"/>
      <c r="CE4490" s="64"/>
      <c r="CF4490" s="64"/>
      <c r="CG4490" s="64"/>
      <c r="CH4490" s="64"/>
      <c r="CI4490" s="64"/>
      <c r="CJ4490" s="64"/>
      <c r="CK4490" s="64"/>
      <c r="CL4490" s="64"/>
      <c r="CM4490" s="64"/>
      <c r="CN4490" s="64"/>
      <c r="CO4490" s="64"/>
      <c r="CP4490" s="64"/>
      <c r="CQ4490" s="64"/>
      <c r="CR4490" s="64"/>
      <c r="CS4490" s="64"/>
      <c r="CT4490" s="64"/>
      <c r="CU4490" s="64"/>
      <c r="CV4490" s="64"/>
      <c r="CW4490" s="64"/>
      <c r="CX4490" s="64"/>
      <c r="CY4490" s="64"/>
      <c r="CZ4490" s="64"/>
      <c r="DA4490" s="64"/>
      <c r="DB4490" s="64"/>
      <c r="DC4490" s="64"/>
      <c r="DD4490" s="64"/>
      <c r="DE4490" s="64"/>
      <c r="DF4490" s="64"/>
      <c r="DG4490" s="64"/>
      <c r="DH4490" s="64"/>
      <c r="DI4490" s="64"/>
      <c r="DJ4490" s="64"/>
      <c r="DK4490" s="64"/>
      <c r="DL4490" s="64"/>
      <c r="DM4490" s="64"/>
      <c r="DN4490" s="64"/>
      <c r="DO4490" s="64"/>
      <c r="DP4490" s="64"/>
      <c r="DQ4490" s="64"/>
      <c r="DR4490" s="64"/>
      <c r="DS4490" s="64"/>
      <c r="DT4490" s="64"/>
      <c r="DU4490" s="64"/>
      <c r="DV4490" s="64"/>
      <c r="DW4490" s="64"/>
      <c r="DX4490" s="64"/>
      <c r="DY4490" s="64"/>
      <c r="DZ4490" s="64"/>
      <c r="EA4490" s="64"/>
      <c r="EB4490" s="64"/>
      <c r="EC4490" s="64"/>
      <c r="ED4490" s="64"/>
      <c r="EE4490" s="64"/>
      <c r="EF4490" s="64"/>
      <c r="EG4490" s="64"/>
      <c r="EH4490" s="64"/>
      <c r="EI4490" s="64"/>
      <c r="EJ4490" s="64"/>
      <c r="EK4490" s="64"/>
      <c r="EL4490" s="64"/>
      <c r="EM4490" s="64"/>
      <c r="EN4490" s="64"/>
      <c r="EO4490" s="64"/>
      <c r="EP4490" s="64"/>
      <c r="EQ4490" s="64"/>
      <c r="ER4490" s="64"/>
      <c r="ES4490" s="64"/>
      <c r="ET4490" s="64"/>
      <c r="EU4490" s="64"/>
      <c r="EV4490" s="64"/>
      <c r="EW4490" s="64"/>
      <c r="EX4490" s="64"/>
      <c r="EY4490" s="64"/>
      <c r="EZ4490" s="64"/>
      <c r="FA4490" s="64"/>
      <c r="FB4490" s="64"/>
      <c r="FC4490" s="64"/>
      <c r="FD4490" s="64"/>
      <c r="FE4490" s="64"/>
      <c r="FF4490" s="64"/>
      <c r="FG4490" s="64"/>
      <c r="FH4490" s="64"/>
      <c r="FI4490" s="64"/>
      <c r="FJ4490" s="64"/>
      <c r="FK4490" s="64"/>
      <c r="FL4490" s="64"/>
      <c r="FM4490" s="64"/>
      <c r="FN4490" s="64"/>
      <c r="FO4490" s="64"/>
      <c r="FP4490" s="64"/>
      <c r="FQ4490" s="64"/>
      <c r="FR4490" s="64"/>
      <c r="FS4490" s="64"/>
      <c r="FT4490" s="64"/>
      <c r="FU4490" s="64"/>
      <c r="FV4490" s="64"/>
      <c r="FW4490" s="64"/>
      <c r="FX4490" s="64"/>
      <c r="FY4490" s="64"/>
      <c r="FZ4490" s="64"/>
      <c r="GA4490" s="64"/>
      <c r="GB4490" s="64"/>
      <c r="GC4490" s="64"/>
      <c r="GD4490" s="64"/>
      <c r="GE4490" s="64"/>
      <c r="GF4490" s="64"/>
      <c r="GG4490" s="64"/>
      <c r="GH4490" s="64"/>
      <c r="GI4490" s="64"/>
      <c r="GJ4490" s="64"/>
      <c r="GK4490" s="64"/>
      <c r="GL4490" s="64"/>
      <c r="GM4490" s="64"/>
      <c r="GN4490" s="64"/>
      <c r="GO4490" s="64"/>
      <c r="GP4490" s="64"/>
      <c r="GQ4490" s="64"/>
      <c r="GR4490" s="64"/>
      <c r="GS4490" s="64"/>
      <c r="GT4490" s="64"/>
      <c r="GU4490" s="64"/>
      <c r="GV4490" s="64"/>
      <c r="GW4490" s="64"/>
      <c r="GX4490" s="64"/>
      <c r="GY4490" s="64"/>
      <c r="GZ4490" s="64"/>
      <c r="HA4490" s="64"/>
      <c r="HB4490" s="64"/>
      <c r="HC4490" s="64"/>
      <c r="HD4490" s="64"/>
      <c r="HE4490" s="64"/>
      <c r="HF4490" s="64"/>
      <c r="HG4490" s="64"/>
      <c r="HH4490" s="64"/>
      <c r="HI4490" s="64"/>
      <c r="HJ4490" s="64"/>
      <c r="HK4490" s="64"/>
      <c r="HL4490" s="64"/>
      <c r="HM4490" s="64"/>
      <c r="HN4490" s="64"/>
      <c r="HO4490" s="64"/>
    </row>
    <row r="4491" spans="1:223" s="63" customFormat="1">
      <c r="A4491" s="60"/>
      <c r="B4491" s="61"/>
      <c r="C4491" s="61"/>
      <c r="D4491" s="62"/>
      <c r="E4491" s="62"/>
      <c r="F4491" s="61"/>
      <c r="G4491" s="11"/>
      <c r="H4491" s="9"/>
      <c r="I4491" s="9"/>
      <c r="J4491" s="33"/>
      <c r="K4491" s="9"/>
      <c r="L4491" s="9"/>
      <c r="M4491" s="66"/>
      <c r="N4491" s="9"/>
      <c r="O4491" s="9"/>
      <c r="P4491" s="9"/>
      <c r="Q4491" s="9"/>
      <c r="R4491" s="9"/>
      <c r="S4491" s="9"/>
      <c r="U4491" s="64"/>
      <c r="V4491" s="64"/>
      <c r="W4491" s="64"/>
      <c r="X4491" s="64"/>
      <c r="Y4491" s="64"/>
      <c r="Z4491" s="64"/>
      <c r="AA4491" s="64"/>
      <c r="AB4491" s="64"/>
      <c r="AC4491" s="64"/>
      <c r="AD4491" s="64"/>
      <c r="AE4491" s="64"/>
      <c r="AF4491" s="64"/>
      <c r="AG4491" s="64"/>
      <c r="AH4491" s="64"/>
      <c r="AI4491" s="64"/>
      <c r="AJ4491" s="64"/>
      <c r="AK4491" s="64"/>
      <c r="AL4491" s="64"/>
      <c r="AM4491" s="64"/>
      <c r="AN4491" s="64"/>
      <c r="AO4491" s="64"/>
      <c r="AP4491" s="64"/>
      <c r="AQ4491" s="64"/>
      <c r="AR4491" s="64"/>
      <c r="AS4491" s="64"/>
      <c r="AT4491" s="64"/>
      <c r="AU4491" s="64"/>
      <c r="AV4491" s="64"/>
      <c r="AW4491" s="64"/>
      <c r="AX4491" s="64"/>
      <c r="AY4491" s="64"/>
      <c r="AZ4491" s="64"/>
      <c r="BA4491" s="64"/>
      <c r="BB4491" s="64"/>
      <c r="BC4491" s="64"/>
      <c r="BD4491" s="64"/>
      <c r="BE4491" s="64"/>
      <c r="BF4491" s="64"/>
      <c r="BG4491" s="64"/>
      <c r="BH4491" s="64"/>
      <c r="BI4491" s="64"/>
      <c r="BJ4491" s="64"/>
      <c r="BK4491" s="64"/>
      <c r="BL4491" s="64"/>
      <c r="BM4491" s="64"/>
      <c r="BN4491" s="64"/>
      <c r="BO4491" s="64"/>
      <c r="BP4491" s="64"/>
      <c r="BQ4491" s="64"/>
      <c r="BR4491" s="64"/>
      <c r="BS4491" s="64"/>
      <c r="BT4491" s="64"/>
      <c r="BU4491" s="64"/>
      <c r="BV4491" s="64"/>
      <c r="BW4491" s="64"/>
      <c r="BX4491" s="64"/>
      <c r="BY4491" s="64"/>
      <c r="BZ4491" s="64"/>
      <c r="CA4491" s="64"/>
      <c r="CB4491" s="64"/>
      <c r="CC4491" s="64"/>
      <c r="CD4491" s="64"/>
      <c r="CE4491" s="64"/>
      <c r="CF4491" s="64"/>
      <c r="CG4491" s="64"/>
      <c r="CH4491" s="64"/>
      <c r="CI4491" s="64"/>
      <c r="CJ4491" s="64"/>
      <c r="CK4491" s="64"/>
      <c r="CL4491" s="64"/>
      <c r="CM4491" s="64"/>
      <c r="CN4491" s="64"/>
      <c r="CO4491" s="64"/>
      <c r="CP4491" s="64"/>
      <c r="CQ4491" s="64"/>
      <c r="CR4491" s="64"/>
      <c r="CS4491" s="64"/>
      <c r="CT4491" s="64"/>
      <c r="CU4491" s="64"/>
      <c r="CV4491" s="64"/>
      <c r="CW4491" s="64"/>
      <c r="CX4491" s="64"/>
      <c r="CY4491" s="64"/>
      <c r="CZ4491" s="64"/>
      <c r="DA4491" s="64"/>
      <c r="DB4491" s="64"/>
      <c r="DC4491" s="64"/>
      <c r="DD4491" s="64"/>
      <c r="DE4491" s="64"/>
      <c r="DF4491" s="64"/>
      <c r="DG4491" s="64"/>
      <c r="DH4491" s="64"/>
      <c r="DI4491" s="64"/>
      <c r="DJ4491" s="64"/>
      <c r="DK4491" s="64"/>
      <c r="DL4491" s="64"/>
      <c r="DM4491" s="64"/>
      <c r="DN4491" s="64"/>
      <c r="DO4491" s="64"/>
      <c r="DP4491" s="64"/>
      <c r="DQ4491" s="64"/>
      <c r="DR4491" s="64"/>
      <c r="DS4491" s="64"/>
      <c r="DT4491" s="64"/>
      <c r="DU4491" s="64"/>
      <c r="DV4491" s="64"/>
      <c r="DW4491" s="64"/>
      <c r="DX4491" s="64"/>
      <c r="DY4491" s="64"/>
      <c r="DZ4491" s="64"/>
      <c r="EA4491" s="64"/>
      <c r="EB4491" s="64"/>
      <c r="EC4491" s="64"/>
      <c r="ED4491" s="64"/>
      <c r="EE4491" s="64"/>
      <c r="EF4491" s="64"/>
      <c r="EG4491" s="64"/>
      <c r="EH4491" s="64"/>
      <c r="EI4491" s="64"/>
      <c r="EJ4491" s="64"/>
      <c r="EK4491" s="64"/>
      <c r="EL4491" s="64"/>
      <c r="EM4491" s="64"/>
      <c r="EN4491" s="64"/>
      <c r="EO4491" s="64"/>
      <c r="EP4491" s="64"/>
      <c r="EQ4491" s="64"/>
      <c r="ER4491" s="64"/>
      <c r="ES4491" s="64"/>
      <c r="ET4491" s="64"/>
      <c r="EU4491" s="64"/>
      <c r="EV4491" s="64"/>
      <c r="EW4491" s="64"/>
      <c r="EX4491" s="64"/>
      <c r="EY4491" s="64"/>
      <c r="EZ4491" s="64"/>
      <c r="FA4491" s="64"/>
      <c r="FB4491" s="64"/>
      <c r="FC4491" s="64"/>
      <c r="FD4491" s="64"/>
      <c r="FE4491" s="64"/>
      <c r="FF4491" s="64"/>
      <c r="FG4491" s="64"/>
      <c r="FH4491" s="64"/>
      <c r="FI4491" s="64"/>
      <c r="FJ4491" s="64"/>
      <c r="FK4491" s="64"/>
      <c r="FL4491" s="64"/>
      <c r="FM4491" s="64"/>
      <c r="FN4491" s="64"/>
      <c r="FO4491" s="64"/>
      <c r="FP4491" s="64"/>
      <c r="FQ4491" s="64"/>
      <c r="FR4491" s="64"/>
      <c r="FS4491" s="64"/>
      <c r="FT4491" s="64"/>
      <c r="FU4491" s="64"/>
      <c r="FV4491" s="64"/>
      <c r="FW4491" s="64"/>
      <c r="FX4491" s="64"/>
      <c r="FY4491" s="64"/>
      <c r="FZ4491" s="64"/>
      <c r="GA4491" s="64"/>
      <c r="GB4491" s="64"/>
      <c r="GC4491" s="64"/>
      <c r="GD4491" s="64"/>
      <c r="GE4491" s="64"/>
      <c r="GF4491" s="64"/>
      <c r="GG4491" s="64"/>
      <c r="GH4491" s="64"/>
      <c r="GI4491" s="64"/>
      <c r="GJ4491" s="64"/>
      <c r="GK4491" s="64"/>
      <c r="GL4491" s="64"/>
      <c r="GM4491" s="64"/>
      <c r="GN4491" s="64"/>
      <c r="GO4491" s="64"/>
      <c r="GP4491" s="64"/>
      <c r="GQ4491" s="64"/>
      <c r="GR4491" s="64"/>
      <c r="GS4491" s="64"/>
      <c r="GT4491" s="64"/>
      <c r="GU4491" s="64"/>
      <c r="GV4491" s="64"/>
      <c r="GW4491" s="64"/>
      <c r="GX4491" s="64"/>
      <c r="GY4491" s="64"/>
      <c r="GZ4491" s="64"/>
      <c r="HA4491" s="64"/>
      <c r="HB4491" s="64"/>
      <c r="HC4491" s="64"/>
      <c r="HD4491" s="64"/>
      <c r="HE4491" s="64"/>
      <c r="HF4491" s="64"/>
      <c r="HG4491" s="64"/>
      <c r="HH4491" s="64"/>
      <c r="HI4491" s="64"/>
      <c r="HJ4491" s="64"/>
      <c r="HK4491" s="64"/>
      <c r="HL4491" s="64"/>
      <c r="HM4491" s="64"/>
      <c r="HN4491" s="64"/>
      <c r="HO4491" s="64"/>
    </row>
    <row r="4492" spans="1:223" s="63" customFormat="1">
      <c r="A4492" s="60"/>
      <c r="B4492" s="61"/>
      <c r="C4492" s="61"/>
      <c r="D4492" s="62"/>
      <c r="E4492" s="62"/>
      <c r="F4492" s="61"/>
      <c r="G4492" s="11"/>
      <c r="H4492" s="9"/>
      <c r="I4492" s="9"/>
      <c r="J4492" s="33"/>
      <c r="K4492" s="9"/>
      <c r="L4492" s="9"/>
      <c r="M4492" s="66"/>
      <c r="N4492" s="9"/>
      <c r="O4492" s="9"/>
      <c r="P4492" s="9"/>
      <c r="Q4492" s="9"/>
      <c r="R4492" s="9"/>
      <c r="S4492" s="9"/>
      <c r="U4492" s="64"/>
      <c r="V4492" s="64"/>
      <c r="W4492" s="64"/>
      <c r="X4492" s="64"/>
      <c r="Y4492" s="64"/>
      <c r="Z4492" s="64"/>
      <c r="AA4492" s="64"/>
      <c r="AB4492" s="64"/>
      <c r="AC4492" s="64"/>
      <c r="AD4492" s="64"/>
      <c r="AE4492" s="64"/>
      <c r="AF4492" s="64"/>
      <c r="AG4492" s="64"/>
      <c r="AH4492" s="64"/>
      <c r="AI4492" s="64"/>
      <c r="AJ4492" s="64"/>
      <c r="AK4492" s="64"/>
      <c r="AL4492" s="64"/>
      <c r="AM4492" s="64"/>
      <c r="AN4492" s="64"/>
      <c r="AO4492" s="64"/>
      <c r="AP4492" s="64"/>
      <c r="AQ4492" s="64"/>
      <c r="AR4492" s="64"/>
      <c r="AS4492" s="64"/>
      <c r="AT4492" s="64"/>
      <c r="AU4492" s="64"/>
      <c r="AV4492" s="64"/>
      <c r="AW4492" s="64"/>
      <c r="AX4492" s="64"/>
      <c r="AY4492" s="64"/>
      <c r="AZ4492" s="64"/>
      <c r="BA4492" s="64"/>
      <c r="BB4492" s="64"/>
      <c r="BC4492" s="64"/>
      <c r="BD4492" s="64"/>
      <c r="BE4492" s="64"/>
      <c r="BF4492" s="64"/>
      <c r="BG4492" s="64"/>
      <c r="BH4492" s="64"/>
      <c r="BI4492" s="64"/>
      <c r="BJ4492" s="64"/>
      <c r="BK4492" s="64"/>
      <c r="BL4492" s="64"/>
      <c r="BM4492" s="64"/>
      <c r="BN4492" s="64"/>
      <c r="BO4492" s="64"/>
      <c r="BP4492" s="64"/>
      <c r="BQ4492" s="64"/>
      <c r="BR4492" s="64"/>
      <c r="BS4492" s="64"/>
      <c r="BT4492" s="64"/>
      <c r="BU4492" s="64"/>
      <c r="BV4492" s="64"/>
      <c r="BW4492" s="64"/>
      <c r="BX4492" s="64"/>
      <c r="BY4492" s="64"/>
      <c r="BZ4492" s="64"/>
      <c r="CA4492" s="64"/>
      <c r="CB4492" s="64"/>
      <c r="CC4492" s="64"/>
      <c r="CD4492" s="64"/>
      <c r="CE4492" s="64"/>
      <c r="CF4492" s="64"/>
      <c r="CG4492" s="64"/>
      <c r="CH4492" s="64"/>
      <c r="CI4492" s="64"/>
      <c r="CJ4492" s="64"/>
      <c r="CK4492" s="64"/>
      <c r="CL4492" s="64"/>
      <c r="CM4492" s="64"/>
      <c r="CN4492" s="64"/>
      <c r="CO4492" s="64"/>
      <c r="CP4492" s="64"/>
      <c r="CQ4492" s="64"/>
      <c r="CR4492" s="64"/>
      <c r="CS4492" s="64"/>
      <c r="CT4492" s="64"/>
      <c r="CU4492" s="64"/>
      <c r="CV4492" s="64"/>
      <c r="CW4492" s="64"/>
      <c r="CX4492" s="64"/>
      <c r="CY4492" s="64"/>
      <c r="CZ4492" s="64"/>
      <c r="DA4492" s="64"/>
      <c r="DB4492" s="64"/>
      <c r="DC4492" s="64"/>
      <c r="DD4492" s="64"/>
      <c r="DE4492" s="64"/>
      <c r="DF4492" s="64"/>
      <c r="DG4492" s="64"/>
      <c r="DH4492" s="64"/>
      <c r="DI4492" s="64"/>
      <c r="DJ4492" s="64"/>
      <c r="DK4492" s="64"/>
      <c r="DL4492" s="64"/>
      <c r="DM4492" s="64"/>
      <c r="DN4492" s="64"/>
      <c r="DO4492" s="64"/>
      <c r="DP4492" s="64"/>
      <c r="DQ4492" s="64"/>
      <c r="DR4492" s="64"/>
      <c r="DS4492" s="64"/>
      <c r="DT4492" s="64"/>
      <c r="DU4492" s="64"/>
      <c r="DV4492" s="64"/>
      <c r="DW4492" s="64"/>
      <c r="DX4492" s="64"/>
      <c r="DY4492" s="64"/>
      <c r="DZ4492" s="64"/>
      <c r="EA4492" s="64"/>
      <c r="EB4492" s="64"/>
      <c r="EC4492" s="64"/>
      <c r="ED4492" s="64"/>
      <c r="EE4492" s="64"/>
      <c r="EF4492" s="64"/>
      <c r="EG4492" s="64"/>
      <c r="EH4492" s="64"/>
      <c r="EI4492" s="64"/>
      <c r="EJ4492" s="64"/>
      <c r="EK4492" s="64"/>
      <c r="EL4492" s="64"/>
      <c r="EM4492" s="64"/>
      <c r="EN4492" s="64"/>
      <c r="EO4492" s="64"/>
      <c r="EP4492" s="64"/>
      <c r="EQ4492" s="64"/>
      <c r="ER4492" s="64"/>
      <c r="ES4492" s="64"/>
      <c r="ET4492" s="64"/>
      <c r="EU4492" s="64"/>
      <c r="EV4492" s="64"/>
      <c r="EW4492" s="64"/>
      <c r="EX4492" s="64"/>
      <c r="EY4492" s="64"/>
      <c r="EZ4492" s="64"/>
      <c r="FA4492" s="64"/>
      <c r="FB4492" s="64"/>
      <c r="FC4492" s="64"/>
      <c r="FD4492" s="64"/>
      <c r="FE4492" s="64"/>
      <c r="FF4492" s="64"/>
      <c r="FG4492" s="64"/>
      <c r="FH4492" s="64"/>
      <c r="FI4492" s="64"/>
      <c r="FJ4492" s="64"/>
      <c r="FK4492" s="64"/>
      <c r="FL4492" s="64"/>
      <c r="FM4492" s="64"/>
      <c r="FN4492" s="64"/>
      <c r="FO4492" s="64"/>
      <c r="FP4492" s="64"/>
      <c r="FQ4492" s="64"/>
      <c r="FR4492" s="64"/>
      <c r="FS4492" s="64"/>
      <c r="FT4492" s="64"/>
      <c r="FU4492" s="64"/>
      <c r="FV4492" s="64"/>
      <c r="FW4492" s="64"/>
      <c r="FX4492" s="64"/>
      <c r="FY4492" s="64"/>
      <c r="FZ4492" s="64"/>
      <c r="GA4492" s="64"/>
      <c r="GB4492" s="64"/>
      <c r="GC4492" s="64"/>
      <c r="GD4492" s="64"/>
      <c r="GE4492" s="64"/>
      <c r="GF4492" s="64"/>
      <c r="GG4492" s="64"/>
      <c r="GH4492" s="64"/>
      <c r="GI4492" s="64"/>
      <c r="GJ4492" s="64"/>
      <c r="GK4492" s="64"/>
      <c r="GL4492" s="64"/>
      <c r="GM4492" s="64"/>
      <c r="GN4492" s="64"/>
      <c r="GO4492" s="64"/>
      <c r="GP4492" s="64"/>
      <c r="GQ4492" s="64"/>
      <c r="GR4492" s="64"/>
      <c r="GS4492" s="64"/>
      <c r="GT4492" s="64"/>
      <c r="GU4492" s="64"/>
      <c r="GV4492" s="64"/>
      <c r="GW4492" s="64"/>
      <c r="GX4492" s="64"/>
      <c r="GY4492" s="64"/>
      <c r="GZ4492" s="64"/>
      <c r="HA4492" s="64"/>
      <c r="HB4492" s="64"/>
      <c r="HC4492" s="64"/>
      <c r="HD4492" s="64"/>
      <c r="HE4492" s="64"/>
      <c r="HF4492" s="64"/>
      <c r="HG4492" s="64"/>
      <c r="HH4492" s="64"/>
      <c r="HI4492" s="64"/>
      <c r="HJ4492" s="64"/>
      <c r="HK4492" s="64"/>
      <c r="HL4492" s="64"/>
      <c r="HM4492" s="64"/>
      <c r="HN4492" s="64"/>
      <c r="HO4492" s="64"/>
    </row>
    <row r="4493" spans="1:223" s="63" customFormat="1">
      <c r="A4493" s="60"/>
      <c r="B4493" s="61"/>
      <c r="C4493" s="61"/>
      <c r="D4493" s="62"/>
      <c r="E4493" s="62"/>
      <c r="F4493" s="61"/>
      <c r="G4493" s="11"/>
      <c r="H4493" s="9"/>
      <c r="I4493" s="9"/>
      <c r="J4493" s="33"/>
      <c r="K4493" s="9"/>
      <c r="L4493" s="9"/>
      <c r="M4493" s="66"/>
      <c r="N4493" s="9"/>
      <c r="O4493" s="9"/>
      <c r="P4493" s="9"/>
      <c r="Q4493" s="9"/>
      <c r="R4493" s="9"/>
      <c r="S4493" s="9"/>
      <c r="U4493" s="64"/>
      <c r="V4493" s="64"/>
      <c r="W4493" s="64"/>
      <c r="X4493" s="64"/>
      <c r="Y4493" s="64"/>
      <c r="Z4493" s="64"/>
      <c r="AA4493" s="64"/>
      <c r="AB4493" s="64"/>
      <c r="AC4493" s="64"/>
      <c r="AD4493" s="64"/>
      <c r="AE4493" s="64"/>
      <c r="AF4493" s="64"/>
      <c r="AG4493" s="64"/>
      <c r="AH4493" s="64"/>
      <c r="AI4493" s="64"/>
      <c r="AJ4493" s="64"/>
      <c r="AK4493" s="64"/>
      <c r="AL4493" s="64"/>
      <c r="AM4493" s="64"/>
      <c r="AN4493" s="64"/>
      <c r="AO4493" s="64"/>
      <c r="AP4493" s="64"/>
      <c r="AQ4493" s="64"/>
      <c r="AR4493" s="64"/>
      <c r="AS4493" s="64"/>
      <c r="AT4493" s="64"/>
      <c r="AU4493" s="64"/>
      <c r="AV4493" s="64"/>
      <c r="AW4493" s="64"/>
      <c r="AX4493" s="64"/>
      <c r="AY4493" s="64"/>
      <c r="AZ4493" s="64"/>
      <c r="BA4493" s="64"/>
      <c r="BB4493" s="64"/>
      <c r="BC4493" s="64"/>
      <c r="BD4493" s="64"/>
      <c r="BE4493" s="64"/>
      <c r="BF4493" s="64"/>
      <c r="BG4493" s="64"/>
      <c r="BH4493" s="64"/>
      <c r="BI4493" s="64"/>
      <c r="BJ4493" s="64"/>
      <c r="BK4493" s="64"/>
      <c r="BL4493" s="64"/>
      <c r="BM4493" s="64"/>
      <c r="BN4493" s="64"/>
      <c r="BO4493" s="64"/>
      <c r="BP4493" s="64"/>
      <c r="BQ4493" s="64"/>
      <c r="BR4493" s="64"/>
      <c r="BS4493" s="64"/>
      <c r="BT4493" s="64"/>
      <c r="BU4493" s="64"/>
      <c r="BV4493" s="64"/>
      <c r="BW4493" s="64"/>
      <c r="BX4493" s="64"/>
      <c r="BY4493" s="64"/>
      <c r="BZ4493" s="64"/>
      <c r="CA4493" s="64"/>
      <c r="CB4493" s="64"/>
      <c r="CC4493" s="64"/>
      <c r="CD4493" s="64"/>
      <c r="CE4493" s="64"/>
      <c r="CF4493" s="64"/>
      <c r="CG4493" s="64"/>
      <c r="CH4493" s="64"/>
      <c r="CI4493" s="64"/>
      <c r="CJ4493" s="64"/>
      <c r="CK4493" s="64"/>
      <c r="CL4493" s="64"/>
      <c r="CM4493" s="64"/>
      <c r="CN4493" s="64"/>
      <c r="CO4493" s="64"/>
      <c r="CP4493" s="64"/>
      <c r="CQ4493" s="64"/>
      <c r="CR4493" s="64"/>
      <c r="CS4493" s="64"/>
      <c r="CT4493" s="64"/>
      <c r="CU4493" s="64"/>
      <c r="CV4493" s="64"/>
      <c r="CW4493" s="64"/>
      <c r="CX4493" s="64"/>
      <c r="CY4493" s="64"/>
      <c r="CZ4493" s="64"/>
      <c r="DA4493" s="64"/>
      <c r="DB4493" s="64"/>
      <c r="DC4493" s="64"/>
      <c r="DD4493" s="64"/>
      <c r="DE4493" s="64"/>
      <c r="DF4493" s="64"/>
      <c r="DG4493" s="64"/>
      <c r="DH4493" s="64"/>
      <c r="DI4493" s="64"/>
      <c r="DJ4493" s="64"/>
      <c r="DK4493" s="64"/>
      <c r="DL4493" s="64"/>
      <c r="DM4493" s="64"/>
      <c r="DN4493" s="64"/>
      <c r="DO4493" s="64"/>
      <c r="DP4493" s="64"/>
      <c r="DQ4493" s="64"/>
      <c r="DR4493" s="64"/>
      <c r="DS4493" s="64"/>
      <c r="DT4493" s="64"/>
      <c r="DU4493" s="64"/>
      <c r="DV4493" s="64"/>
      <c r="DW4493" s="64"/>
      <c r="DX4493" s="64"/>
      <c r="DY4493" s="64"/>
      <c r="DZ4493" s="64"/>
      <c r="EA4493" s="64"/>
      <c r="EB4493" s="64"/>
      <c r="EC4493" s="64"/>
      <c r="ED4493" s="64"/>
      <c r="EE4493" s="64"/>
      <c r="EF4493" s="64"/>
      <c r="EG4493" s="64"/>
      <c r="EH4493" s="64"/>
      <c r="EI4493" s="64"/>
      <c r="EJ4493" s="64"/>
      <c r="EK4493" s="64"/>
      <c r="EL4493" s="64"/>
      <c r="EM4493" s="64"/>
      <c r="EN4493" s="64"/>
      <c r="EO4493" s="64"/>
      <c r="EP4493" s="64"/>
      <c r="EQ4493" s="64"/>
      <c r="ER4493" s="64"/>
      <c r="ES4493" s="64"/>
      <c r="ET4493" s="64"/>
      <c r="EU4493" s="64"/>
      <c r="EV4493" s="64"/>
      <c r="EW4493" s="64"/>
      <c r="EX4493" s="64"/>
      <c r="EY4493" s="64"/>
      <c r="EZ4493" s="64"/>
      <c r="FA4493" s="64"/>
      <c r="FB4493" s="64"/>
      <c r="FC4493" s="64"/>
      <c r="FD4493" s="64"/>
      <c r="FE4493" s="64"/>
      <c r="FF4493" s="64"/>
      <c r="FG4493" s="64"/>
      <c r="FH4493" s="64"/>
      <c r="FI4493" s="64"/>
      <c r="FJ4493" s="64"/>
      <c r="FK4493" s="64"/>
      <c r="FL4493" s="64"/>
      <c r="FM4493" s="64"/>
      <c r="FN4493" s="64"/>
      <c r="FO4493" s="64"/>
      <c r="FP4493" s="64"/>
      <c r="FQ4493" s="64"/>
      <c r="FR4493" s="64"/>
      <c r="FS4493" s="64"/>
      <c r="FT4493" s="64"/>
      <c r="FU4493" s="64"/>
      <c r="FV4493" s="64"/>
      <c r="FW4493" s="64"/>
      <c r="FX4493" s="64"/>
      <c r="FY4493" s="64"/>
      <c r="FZ4493" s="64"/>
      <c r="GA4493" s="64"/>
      <c r="GB4493" s="64"/>
      <c r="GC4493" s="64"/>
      <c r="GD4493" s="64"/>
      <c r="GE4493" s="64"/>
      <c r="GF4493" s="64"/>
      <c r="GG4493" s="64"/>
      <c r="GH4493" s="64"/>
      <c r="GI4493" s="64"/>
      <c r="GJ4493" s="64"/>
      <c r="GK4493" s="64"/>
      <c r="GL4493" s="64"/>
      <c r="GM4493" s="64"/>
      <c r="GN4493" s="64"/>
      <c r="GO4493" s="64"/>
      <c r="GP4493" s="64"/>
      <c r="GQ4493" s="64"/>
      <c r="GR4493" s="64"/>
      <c r="GS4493" s="64"/>
      <c r="GT4493" s="64"/>
      <c r="GU4493" s="64"/>
      <c r="GV4493" s="64"/>
      <c r="GW4493" s="64"/>
      <c r="GX4493" s="64"/>
      <c r="GY4493" s="64"/>
      <c r="GZ4493" s="64"/>
      <c r="HA4493" s="64"/>
      <c r="HB4493" s="64"/>
      <c r="HC4493" s="64"/>
      <c r="HD4493" s="64"/>
      <c r="HE4493" s="64"/>
      <c r="HF4493" s="64"/>
      <c r="HG4493" s="64"/>
      <c r="HH4493" s="64"/>
      <c r="HI4493" s="64"/>
      <c r="HJ4493" s="64"/>
      <c r="HK4493" s="64"/>
      <c r="HL4493" s="64"/>
      <c r="HM4493" s="64"/>
      <c r="HN4493" s="64"/>
      <c r="HO4493" s="64"/>
    </row>
    <row r="4494" spans="1:223" s="63" customFormat="1">
      <c r="A4494" s="60"/>
      <c r="B4494" s="61"/>
      <c r="C4494" s="61"/>
      <c r="D4494" s="62"/>
      <c r="E4494" s="62"/>
      <c r="F4494" s="61"/>
      <c r="G4494" s="11"/>
      <c r="H4494" s="9"/>
      <c r="I4494" s="9"/>
      <c r="J4494" s="33"/>
      <c r="K4494" s="9"/>
      <c r="L4494" s="9"/>
      <c r="M4494" s="66"/>
      <c r="N4494" s="9"/>
      <c r="O4494" s="9"/>
      <c r="P4494" s="9"/>
      <c r="Q4494" s="9"/>
      <c r="R4494" s="9"/>
      <c r="S4494" s="9"/>
      <c r="U4494" s="64"/>
      <c r="V4494" s="64"/>
      <c r="W4494" s="64"/>
      <c r="X4494" s="64"/>
      <c r="Y4494" s="64"/>
      <c r="Z4494" s="64"/>
      <c r="AA4494" s="64"/>
      <c r="AB4494" s="64"/>
      <c r="AC4494" s="64"/>
      <c r="AD4494" s="64"/>
      <c r="AE4494" s="64"/>
      <c r="AF4494" s="64"/>
      <c r="AG4494" s="64"/>
      <c r="AH4494" s="64"/>
      <c r="AI4494" s="64"/>
      <c r="AJ4494" s="64"/>
      <c r="AK4494" s="64"/>
      <c r="AL4494" s="64"/>
      <c r="AM4494" s="64"/>
      <c r="AN4494" s="64"/>
      <c r="AO4494" s="64"/>
      <c r="AP4494" s="64"/>
      <c r="AQ4494" s="64"/>
      <c r="AR4494" s="64"/>
      <c r="AS4494" s="64"/>
      <c r="AT4494" s="64"/>
      <c r="AU4494" s="64"/>
      <c r="AV4494" s="64"/>
      <c r="AW4494" s="64"/>
      <c r="AX4494" s="64"/>
      <c r="AY4494" s="64"/>
      <c r="AZ4494" s="64"/>
      <c r="BA4494" s="64"/>
      <c r="BB4494" s="64"/>
      <c r="BC4494" s="64"/>
      <c r="BD4494" s="64"/>
      <c r="BE4494" s="64"/>
      <c r="BF4494" s="64"/>
      <c r="BG4494" s="64"/>
      <c r="BH4494" s="64"/>
      <c r="BI4494" s="64"/>
      <c r="BJ4494" s="64"/>
      <c r="BK4494" s="64"/>
      <c r="BL4494" s="64"/>
      <c r="BM4494" s="64"/>
      <c r="BN4494" s="64"/>
      <c r="BO4494" s="64"/>
      <c r="BP4494" s="64"/>
      <c r="BQ4494" s="64"/>
      <c r="BR4494" s="64"/>
      <c r="BS4494" s="64"/>
      <c r="BT4494" s="64"/>
      <c r="BU4494" s="64"/>
      <c r="BV4494" s="64"/>
      <c r="BW4494" s="64"/>
      <c r="BX4494" s="64"/>
      <c r="BY4494" s="64"/>
      <c r="BZ4494" s="64"/>
      <c r="CA4494" s="64"/>
      <c r="CB4494" s="64"/>
      <c r="CC4494" s="64"/>
      <c r="CD4494" s="64"/>
      <c r="CE4494" s="64"/>
      <c r="CF4494" s="64"/>
      <c r="CG4494" s="64"/>
      <c r="CH4494" s="64"/>
      <c r="CI4494" s="64"/>
      <c r="CJ4494" s="64"/>
      <c r="CK4494" s="64"/>
      <c r="CL4494" s="64"/>
      <c r="CM4494" s="64"/>
      <c r="CN4494" s="64"/>
      <c r="CO4494" s="64"/>
      <c r="CP4494" s="64"/>
      <c r="CQ4494" s="64"/>
      <c r="CR4494" s="64"/>
      <c r="CS4494" s="64"/>
      <c r="CT4494" s="64"/>
      <c r="CU4494" s="64"/>
      <c r="CV4494" s="64"/>
      <c r="CW4494" s="64"/>
      <c r="CX4494" s="64"/>
      <c r="CY4494" s="64"/>
      <c r="CZ4494" s="64"/>
      <c r="DA4494" s="64"/>
      <c r="DB4494" s="64"/>
      <c r="DC4494" s="64"/>
      <c r="DD4494" s="64"/>
      <c r="DE4494" s="64"/>
      <c r="DF4494" s="64"/>
      <c r="DG4494" s="64"/>
      <c r="DH4494" s="64"/>
      <c r="DI4494" s="64"/>
      <c r="DJ4494" s="64"/>
      <c r="DK4494" s="64"/>
      <c r="DL4494" s="64"/>
      <c r="DM4494" s="64"/>
      <c r="DN4494" s="64"/>
      <c r="DO4494" s="64"/>
      <c r="DP4494" s="64"/>
      <c r="DQ4494" s="64"/>
      <c r="DR4494" s="64"/>
      <c r="DS4494" s="64"/>
      <c r="DT4494" s="64"/>
      <c r="DU4494" s="64"/>
      <c r="DV4494" s="64"/>
      <c r="DW4494" s="64"/>
      <c r="DX4494" s="64"/>
      <c r="DY4494" s="64"/>
      <c r="DZ4494" s="64"/>
      <c r="EA4494" s="64"/>
      <c r="EB4494" s="64"/>
      <c r="EC4494" s="64"/>
      <c r="ED4494" s="64"/>
      <c r="EE4494" s="64"/>
      <c r="EF4494" s="64"/>
      <c r="EG4494" s="64"/>
      <c r="EH4494" s="64"/>
      <c r="EI4494" s="64"/>
      <c r="EJ4494" s="64"/>
      <c r="EK4494" s="64"/>
      <c r="EL4494" s="64"/>
      <c r="EM4494" s="64"/>
      <c r="EN4494" s="64"/>
      <c r="EO4494" s="64"/>
      <c r="EP4494" s="64"/>
      <c r="EQ4494" s="64"/>
      <c r="ER4494" s="64"/>
      <c r="ES4494" s="64"/>
      <c r="ET4494" s="64"/>
      <c r="EU4494" s="64"/>
      <c r="EV4494" s="64"/>
      <c r="EW4494" s="64"/>
      <c r="EX4494" s="64"/>
      <c r="EY4494" s="64"/>
      <c r="EZ4494" s="64"/>
      <c r="FA4494" s="64"/>
      <c r="FB4494" s="64"/>
      <c r="FC4494" s="64"/>
      <c r="FD4494" s="64"/>
      <c r="FE4494" s="64"/>
      <c r="FF4494" s="64"/>
      <c r="FG4494" s="64"/>
      <c r="FH4494" s="64"/>
      <c r="FI4494" s="64"/>
      <c r="FJ4494" s="64"/>
      <c r="FK4494" s="64"/>
      <c r="FL4494" s="64"/>
      <c r="FM4494" s="64"/>
      <c r="FN4494" s="64"/>
      <c r="FO4494" s="64"/>
      <c r="FP4494" s="64"/>
      <c r="FQ4494" s="64"/>
      <c r="FR4494" s="64"/>
      <c r="FS4494" s="64"/>
      <c r="FT4494" s="64"/>
      <c r="FU4494" s="64"/>
      <c r="FV4494" s="64"/>
      <c r="FW4494" s="64"/>
      <c r="FX4494" s="64"/>
      <c r="FY4494" s="64"/>
      <c r="FZ4494" s="64"/>
      <c r="GA4494" s="64"/>
      <c r="GB4494" s="64"/>
      <c r="GC4494" s="64"/>
      <c r="GD4494" s="64"/>
      <c r="GE4494" s="64"/>
      <c r="GF4494" s="64"/>
      <c r="GG4494" s="64"/>
      <c r="GH4494" s="64"/>
      <c r="GI4494" s="64"/>
      <c r="GJ4494" s="64"/>
      <c r="GK4494" s="64"/>
      <c r="GL4494" s="64"/>
      <c r="GM4494" s="64"/>
      <c r="GN4494" s="64"/>
      <c r="GO4494" s="64"/>
      <c r="GP4494" s="64"/>
      <c r="GQ4494" s="64"/>
      <c r="GR4494" s="64"/>
      <c r="GS4494" s="64"/>
      <c r="GT4494" s="64"/>
      <c r="GU4494" s="64"/>
      <c r="GV4494" s="64"/>
      <c r="GW4494" s="64"/>
      <c r="GX4494" s="64"/>
      <c r="GY4494" s="64"/>
      <c r="GZ4494" s="64"/>
      <c r="HA4494" s="64"/>
      <c r="HB4494" s="64"/>
      <c r="HC4494" s="64"/>
      <c r="HD4494" s="64"/>
      <c r="HE4494" s="64"/>
      <c r="HF4494" s="64"/>
      <c r="HG4494" s="64"/>
      <c r="HH4494" s="64"/>
      <c r="HI4494" s="64"/>
      <c r="HJ4494" s="64"/>
      <c r="HK4494" s="64"/>
      <c r="HL4494" s="64"/>
      <c r="HM4494" s="64"/>
      <c r="HN4494" s="64"/>
      <c r="HO4494" s="64"/>
    </row>
    <row r="4495" spans="1:223" s="63" customFormat="1">
      <c r="A4495" s="60"/>
      <c r="B4495" s="61"/>
      <c r="C4495" s="61"/>
      <c r="D4495" s="62"/>
      <c r="E4495" s="62"/>
      <c r="F4495" s="61"/>
      <c r="G4495" s="11"/>
      <c r="H4495" s="9"/>
      <c r="I4495" s="9"/>
      <c r="J4495" s="33"/>
      <c r="K4495" s="9"/>
      <c r="L4495" s="9"/>
      <c r="M4495" s="66"/>
      <c r="N4495" s="9"/>
      <c r="O4495" s="9"/>
      <c r="P4495" s="9"/>
      <c r="Q4495" s="9"/>
      <c r="R4495" s="9"/>
      <c r="S4495" s="9"/>
      <c r="U4495" s="64"/>
      <c r="V4495" s="64"/>
      <c r="W4495" s="64"/>
      <c r="X4495" s="64"/>
      <c r="Y4495" s="64"/>
      <c r="Z4495" s="64"/>
      <c r="AA4495" s="64"/>
      <c r="AB4495" s="64"/>
      <c r="AC4495" s="64"/>
      <c r="AD4495" s="64"/>
      <c r="AE4495" s="64"/>
      <c r="AF4495" s="64"/>
      <c r="AG4495" s="64"/>
      <c r="AH4495" s="64"/>
      <c r="AI4495" s="64"/>
      <c r="AJ4495" s="64"/>
      <c r="AK4495" s="64"/>
      <c r="AL4495" s="64"/>
      <c r="AM4495" s="64"/>
      <c r="AN4495" s="64"/>
      <c r="AO4495" s="64"/>
      <c r="AP4495" s="64"/>
      <c r="AQ4495" s="64"/>
      <c r="AR4495" s="64"/>
      <c r="AS4495" s="64"/>
      <c r="AT4495" s="64"/>
      <c r="AU4495" s="64"/>
      <c r="AV4495" s="64"/>
      <c r="AW4495" s="64"/>
      <c r="AX4495" s="64"/>
      <c r="AY4495" s="64"/>
      <c r="AZ4495" s="64"/>
      <c r="BA4495" s="64"/>
      <c r="BB4495" s="64"/>
      <c r="BC4495" s="64"/>
      <c r="BD4495" s="64"/>
      <c r="BE4495" s="64"/>
      <c r="BF4495" s="64"/>
      <c r="BG4495" s="64"/>
      <c r="BH4495" s="64"/>
      <c r="BI4495" s="64"/>
      <c r="BJ4495" s="64"/>
      <c r="BK4495" s="64"/>
      <c r="BL4495" s="64"/>
      <c r="BM4495" s="64"/>
      <c r="BN4495" s="64"/>
      <c r="BO4495" s="64"/>
      <c r="BP4495" s="64"/>
      <c r="BQ4495" s="64"/>
      <c r="BR4495" s="64"/>
      <c r="BS4495" s="64"/>
      <c r="BT4495" s="64"/>
      <c r="BU4495" s="64"/>
      <c r="BV4495" s="64"/>
      <c r="BW4495" s="64"/>
      <c r="BX4495" s="64"/>
      <c r="BY4495" s="64"/>
      <c r="BZ4495" s="64"/>
      <c r="CA4495" s="64"/>
      <c r="CB4495" s="64"/>
      <c r="CC4495" s="64"/>
      <c r="CD4495" s="64"/>
      <c r="CE4495" s="64"/>
      <c r="CF4495" s="64"/>
      <c r="CG4495" s="64"/>
      <c r="CH4495" s="64"/>
      <c r="CI4495" s="64"/>
      <c r="CJ4495" s="64"/>
      <c r="CK4495" s="64"/>
      <c r="CL4495" s="64"/>
      <c r="CM4495" s="64"/>
      <c r="CN4495" s="64"/>
      <c r="CO4495" s="64"/>
      <c r="CP4495" s="64"/>
      <c r="CQ4495" s="64"/>
      <c r="CR4495" s="64"/>
      <c r="CS4495" s="64"/>
      <c r="CT4495" s="64"/>
      <c r="CU4495" s="64"/>
      <c r="CV4495" s="64"/>
      <c r="CW4495" s="64"/>
      <c r="CX4495" s="64"/>
      <c r="CY4495" s="64"/>
      <c r="CZ4495" s="64"/>
      <c r="DA4495" s="64"/>
      <c r="DB4495" s="64"/>
      <c r="DC4495" s="64"/>
      <c r="DD4495" s="64"/>
      <c r="DE4495" s="64"/>
      <c r="DF4495" s="64"/>
      <c r="DG4495" s="64"/>
      <c r="DH4495" s="64"/>
      <c r="DI4495" s="64"/>
      <c r="DJ4495" s="64"/>
      <c r="DK4495" s="64"/>
      <c r="DL4495" s="64"/>
      <c r="DM4495" s="64"/>
      <c r="DN4495" s="64"/>
      <c r="DO4495" s="64"/>
      <c r="DP4495" s="64"/>
      <c r="DQ4495" s="64"/>
      <c r="DR4495" s="64"/>
      <c r="DS4495" s="64"/>
      <c r="DT4495" s="64"/>
      <c r="DU4495" s="64"/>
      <c r="DV4495" s="64"/>
      <c r="DW4495" s="64"/>
      <c r="DX4495" s="64"/>
      <c r="DY4495" s="64"/>
      <c r="DZ4495" s="64"/>
      <c r="EA4495" s="64"/>
      <c r="EB4495" s="64"/>
      <c r="EC4495" s="64"/>
      <c r="ED4495" s="64"/>
      <c r="EE4495" s="64"/>
      <c r="EF4495" s="64"/>
      <c r="EG4495" s="64"/>
      <c r="EH4495" s="64"/>
      <c r="EI4495" s="64"/>
      <c r="EJ4495" s="64"/>
      <c r="EK4495" s="64"/>
      <c r="EL4495" s="64"/>
      <c r="EM4495" s="64"/>
      <c r="EN4495" s="64"/>
      <c r="EO4495" s="64"/>
      <c r="EP4495" s="64"/>
      <c r="EQ4495" s="64"/>
      <c r="ER4495" s="64"/>
      <c r="ES4495" s="64"/>
      <c r="ET4495" s="64"/>
      <c r="EU4495" s="64"/>
      <c r="EV4495" s="64"/>
      <c r="EW4495" s="64"/>
      <c r="EX4495" s="64"/>
      <c r="EY4495" s="64"/>
      <c r="EZ4495" s="64"/>
      <c r="FA4495" s="64"/>
      <c r="FB4495" s="64"/>
      <c r="FC4495" s="64"/>
      <c r="FD4495" s="64"/>
      <c r="FE4495" s="64"/>
      <c r="FF4495" s="64"/>
      <c r="FG4495" s="64"/>
      <c r="FH4495" s="64"/>
      <c r="FI4495" s="64"/>
      <c r="FJ4495" s="64"/>
      <c r="FK4495" s="64"/>
      <c r="FL4495" s="64"/>
      <c r="FM4495" s="64"/>
      <c r="FN4495" s="64"/>
      <c r="FO4495" s="64"/>
      <c r="FP4495" s="64"/>
      <c r="FQ4495" s="64"/>
      <c r="FR4495" s="64"/>
      <c r="FS4495" s="64"/>
      <c r="FT4495" s="64"/>
      <c r="FU4495" s="64"/>
      <c r="FV4495" s="64"/>
      <c r="FW4495" s="64"/>
      <c r="FX4495" s="64"/>
      <c r="FY4495" s="64"/>
      <c r="FZ4495" s="64"/>
      <c r="GA4495" s="64"/>
      <c r="GB4495" s="64"/>
      <c r="GC4495" s="64"/>
      <c r="GD4495" s="64"/>
      <c r="GE4495" s="64"/>
      <c r="GF4495" s="64"/>
      <c r="GG4495" s="64"/>
      <c r="GH4495" s="64"/>
      <c r="GI4495" s="64"/>
      <c r="GJ4495" s="64"/>
      <c r="GK4495" s="64"/>
      <c r="GL4495" s="64"/>
      <c r="GM4495" s="64"/>
      <c r="GN4495" s="64"/>
      <c r="GO4495" s="64"/>
      <c r="GP4495" s="64"/>
      <c r="GQ4495" s="64"/>
      <c r="GR4495" s="64"/>
      <c r="GS4495" s="64"/>
      <c r="GT4495" s="64"/>
      <c r="GU4495" s="64"/>
      <c r="GV4495" s="64"/>
      <c r="GW4495" s="64"/>
      <c r="GX4495" s="64"/>
      <c r="GY4495" s="64"/>
      <c r="GZ4495" s="64"/>
      <c r="HA4495" s="64"/>
      <c r="HB4495" s="64"/>
      <c r="HC4495" s="64"/>
      <c r="HD4495" s="64"/>
      <c r="HE4495" s="64"/>
      <c r="HF4495" s="64"/>
      <c r="HG4495" s="64"/>
      <c r="HH4495" s="64"/>
      <c r="HI4495" s="64"/>
      <c r="HJ4495" s="64"/>
      <c r="HK4495" s="64"/>
      <c r="HL4495" s="64"/>
      <c r="HM4495" s="64"/>
      <c r="HN4495" s="64"/>
      <c r="HO4495" s="64"/>
    </row>
    <row r="4496" spans="1:223" s="63" customFormat="1">
      <c r="A4496" s="60"/>
      <c r="B4496" s="61"/>
      <c r="C4496" s="61"/>
      <c r="D4496" s="62"/>
      <c r="E4496" s="62"/>
      <c r="F4496" s="61"/>
      <c r="G4496" s="11"/>
      <c r="H4496" s="9"/>
      <c r="I4496" s="9"/>
      <c r="J4496" s="33"/>
      <c r="K4496" s="9"/>
      <c r="L4496" s="9"/>
      <c r="M4496" s="66"/>
      <c r="N4496" s="9"/>
      <c r="O4496" s="9"/>
      <c r="P4496" s="9"/>
      <c r="Q4496" s="9"/>
      <c r="R4496" s="9"/>
      <c r="S4496" s="9"/>
      <c r="U4496" s="64"/>
      <c r="V4496" s="64"/>
      <c r="W4496" s="64"/>
      <c r="X4496" s="64"/>
      <c r="Y4496" s="64"/>
      <c r="Z4496" s="64"/>
      <c r="AA4496" s="64"/>
      <c r="AB4496" s="64"/>
      <c r="AC4496" s="64"/>
      <c r="AD4496" s="64"/>
      <c r="AE4496" s="64"/>
      <c r="AF4496" s="64"/>
      <c r="AG4496" s="64"/>
      <c r="AH4496" s="64"/>
      <c r="AI4496" s="64"/>
      <c r="AJ4496" s="64"/>
      <c r="AK4496" s="64"/>
      <c r="AL4496" s="64"/>
      <c r="AM4496" s="64"/>
      <c r="AN4496" s="64"/>
      <c r="AO4496" s="64"/>
      <c r="AP4496" s="64"/>
      <c r="AQ4496" s="64"/>
      <c r="AR4496" s="64"/>
      <c r="AS4496" s="64"/>
      <c r="AT4496" s="64"/>
      <c r="AU4496" s="64"/>
      <c r="AV4496" s="64"/>
      <c r="AW4496" s="64"/>
      <c r="AX4496" s="64"/>
      <c r="AY4496" s="64"/>
      <c r="AZ4496" s="64"/>
      <c r="BA4496" s="64"/>
      <c r="BB4496" s="64"/>
      <c r="BC4496" s="64"/>
      <c r="BD4496" s="64"/>
      <c r="BE4496" s="64"/>
      <c r="BF4496" s="64"/>
      <c r="BG4496" s="64"/>
      <c r="BH4496" s="64"/>
      <c r="BI4496" s="64"/>
      <c r="BJ4496" s="64"/>
      <c r="BK4496" s="64"/>
      <c r="BL4496" s="64"/>
      <c r="BM4496" s="64"/>
      <c r="BN4496" s="64"/>
      <c r="BO4496" s="64"/>
      <c r="BP4496" s="64"/>
      <c r="BQ4496" s="64"/>
      <c r="BR4496" s="64"/>
      <c r="BS4496" s="64"/>
      <c r="BT4496" s="64"/>
      <c r="BU4496" s="64"/>
      <c r="BV4496" s="64"/>
      <c r="BW4496" s="64"/>
      <c r="BX4496" s="64"/>
      <c r="BY4496" s="64"/>
      <c r="BZ4496" s="64"/>
      <c r="CA4496" s="64"/>
      <c r="CB4496" s="64"/>
      <c r="CC4496" s="64"/>
      <c r="CD4496" s="64"/>
      <c r="CE4496" s="64"/>
      <c r="CF4496" s="64"/>
      <c r="CG4496" s="64"/>
      <c r="CH4496" s="64"/>
      <c r="CI4496" s="64"/>
      <c r="CJ4496" s="64"/>
      <c r="CK4496" s="64"/>
      <c r="CL4496" s="64"/>
      <c r="CM4496" s="64"/>
      <c r="CN4496" s="64"/>
      <c r="CO4496" s="64"/>
      <c r="CP4496" s="64"/>
      <c r="CQ4496" s="64"/>
      <c r="CR4496" s="64"/>
      <c r="CS4496" s="64"/>
      <c r="CT4496" s="64"/>
      <c r="CU4496" s="64"/>
      <c r="CV4496" s="64"/>
      <c r="CW4496" s="64"/>
      <c r="CX4496" s="64"/>
      <c r="CY4496" s="64"/>
      <c r="CZ4496" s="64"/>
      <c r="DA4496" s="64"/>
      <c r="DB4496" s="64"/>
      <c r="DC4496" s="64"/>
      <c r="DD4496" s="64"/>
      <c r="DE4496" s="64"/>
      <c r="DF4496" s="64"/>
      <c r="DG4496" s="64"/>
      <c r="DH4496" s="64"/>
      <c r="DI4496" s="64"/>
      <c r="DJ4496" s="64"/>
      <c r="DK4496" s="64"/>
      <c r="DL4496" s="64"/>
      <c r="DM4496" s="64"/>
      <c r="DN4496" s="64"/>
      <c r="DO4496" s="64"/>
      <c r="DP4496" s="64"/>
      <c r="DQ4496" s="64"/>
      <c r="DR4496" s="64"/>
      <c r="DS4496" s="64"/>
      <c r="DT4496" s="64"/>
      <c r="DU4496" s="64"/>
      <c r="DV4496" s="64"/>
      <c r="DW4496" s="64"/>
      <c r="DX4496" s="64"/>
      <c r="DY4496" s="64"/>
      <c r="DZ4496" s="64"/>
      <c r="EA4496" s="64"/>
      <c r="EB4496" s="64"/>
      <c r="EC4496" s="64"/>
      <c r="ED4496" s="64"/>
      <c r="EE4496" s="64"/>
      <c r="EF4496" s="64"/>
      <c r="EG4496" s="64"/>
      <c r="EH4496" s="64"/>
      <c r="EI4496" s="64"/>
      <c r="EJ4496" s="64"/>
      <c r="EK4496" s="64"/>
      <c r="EL4496" s="64"/>
      <c r="EM4496" s="64"/>
      <c r="EN4496" s="64"/>
      <c r="EO4496" s="64"/>
      <c r="EP4496" s="64"/>
      <c r="EQ4496" s="64"/>
      <c r="ER4496" s="64"/>
      <c r="ES4496" s="64"/>
      <c r="ET4496" s="64"/>
      <c r="EU4496" s="64"/>
      <c r="EV4496" s="64"/>
      <c r="EW4496" s="64"/>
      <c r="EX4496" s="64"/>
      <c r="EY4496" s="64"/>
      <c r="EZ4496" s="64"/>
      <c r="FA4496" s="64"/>
      <c r="FB4496" s="64"/>
      <c r="FC4496" s="64"/>
      <c r="FD4496" s="64"/>
      <c r="FE4496" s="64"/>
      <c r="FF4496" s="64"/>
      <c r="FG4496" s="64"/>
      <c r="FH4496" s="64"/>
      <c r="FI4496" s="64"/>
      <c r="FJ4496" s="64"/>
      <c r="FK4496" s="64"/>
      <c r="FL4496" s="64"/>
      <c r="FM4496" s="64"/>
      <c r="FN4496" s="64"/>
      <c r="FO4496" s="64"/>
      <c r="FP4496" s="64"/>
      <c r="FQ4496" s="64"/>
      <c r="FR4496" s="64"/>
      <c r="FS4496" s="64"/>
      <c r="FT4496" s="64"/>
      <c r="FU4496" s="64"/>
      <c r="FV4496" s="64"/>
      <c r="FW4496" s="64"/>
      <c r="FX4496" s="64"/>
      <c r="FY4496" s="64"/>
      <c r="FZ4496" s="64"/>
      <c r="GA4496" s="64"/>
      <c r="GB4496" s="64"/>
      <c r="GC4496" s="64"/>
      <c r="GD4496" s="64"/>
      <c r="GE4496" s="64"/>
      <c r="GF4496" s="64"/>
      <c r="GG4496" s="64"/>
      <c r="GH4496" s="64"/>
      <c r="GI4496" s="64"/>
      <c r="GJ4496" s="64"/>
      <c r="GK4496" s="64"/>
      <c r="GL4496" s="64"/>
      <c r="GM4496" s="64"/>
      <c r="GN4496" s="64"/>
      <c r="GO4496" s="64"/>
      <c r="GP4496" s="64"/>
      <c r="GQ4496" s="64"/>
      <c r="GR4496" s="64"/>
      <c r="GS4496" s="64"/>
      <c r="GT4496" s="64"/>
      <c r="GU4496" s="64"/>
      <c r="GV4496" s="64"/>
      <c r="GW4496" s="64"/>
      <c r="GX4496" s="64"/>
      <c r="GY4496" s="64"/>
      <c r="GZ4496" s="64"/>
      <c r="HA4496" s="64"/>
      <c r="HB4496" s="64"/>
      <c r="HC4496" s="64"/>
      <c r="HD4496" s="64"/>
      <c r="HE4496" s="64"/>
      <c r="HF4496" s="64"/>
      <c r="HG4496" s="64"/>
      <c r="HH4496" s="64"/>
      <c r="HI4496" s="64"/>
      <c r="HJ4496" s="64"/>
      <c r="HK4496" s="64"/>
      <c r="HL4496" s="64"/>
      <c r="HM4496" s="64"/>
      <c r="HN4496" s="64"/>
      <c r="HO4496" s="64"/>
    </row>
    <row r="4497" spans="1:223" s="63" customFormat="1">
      <c r="A4497" s="60"/>
      <c r="B4497" s="61"/>
      <c r="C4497" s="61"/>
      <c r="D4497" s="62"/>
      <c r="E4497" s="62"/>
      <c r="F4497" s="61"/>
      <c r="G4497" s="11"/>
      <c r="H4497" s="9"/>
      <c r="I4497" s="9"/>
      <c r="J4497" s="33"/>
      <c r="K4497" s="9"/>
      <c r="L4497" s="9"/>
      <c r="M4497" s="66"/>
      <c r="N4497" s="9"/>
      <c r="O4497" s="9"/>
      <c r="P4497" s="9"/>
      <c r="Q4497" s="9"/>
      <c r="R4497" s="9"/>
      <c r="S4497" s="9"/>
      <c r="U4497" s="64"/>
      <c r="V4497" s="64"/>
      <c r="W4497" s="64"/>
      <c r="X4497" s="64"/>
      <c r="Y4497" s="64"/>
      <c r="Z4497" s="64"/>
      <c r="AA4497" s="64"/>
      <c r="AB4497" s="64"/>
      <c r="AC4497" s="64"/>
      <c r="AD4497" s="64"/>
      <c r="AE4497" s="64"/>
      <c r="AF4497" s="64"/>
      <c r="AG4497" s="64"/>
      <c r="AH4497" s="64"/>
      <c r="AI4497" s="64"/>
      <c r="AJ4497" s="64"/>
      <c r="AK4497" s="64"/>
      <c r="AL4497" s="64"/>
      <c r="AM4497" s="64"/>
      <c r="AN4497" s="64"/>
      <c r="AO4497" s="64"/>
      <c r="AP4497" s="64"/>
      <c r="AQ4497" s="64"/>
      <c r="AR4497" s="64"/>
      <c r="AS4497" s="64"/>
      <c r="AT4497" s="64"/>
      <c r="AU4497" s="64"/>
      <c r="AV4497" s="64"/>
      <c r="AW4497" s="64"/>
      <c r="AX4497" s="64"/>
      <c r="AY4497" s="64"/>
      <c r="AZ4497" s="64"/>
      <c r="BA4497" s="64"/>
      <c r="BB4497" s="64"/>
      <c r="BC4497" s="64"/>
      <c r="BD4497" s="64"/>
      <c r="BE4497" s="64"/>
      <c r="BF4497" s="64"/>
      <c r="BG4497" s="64"/>
      <c r="BH4497" s="64"/>
      <c r="BI4497" s="64"/>
      <c r="BJ4497" s="64"/>
      <c r="BK4497" s="64"/>
      <c r="BL4497" s="64"/>
      <c r="BM4497" s="64"/>
      <c r="BN4497" s="64"/>
      <c r="BO4497" s="64"/>
      <c r="BP4497" s="64"/>
      <c r="BQ4497" s="64"/>
      <c r="BR4497" s="64"/>
      <c r="BS4497" s="64"/>
      <c r="BT4497" s="64"/>
      <c r="BU4497" s="64"/>
      <c r="BV4497" s="64"/>
      <c r="BW4497" s="64"/>
      <c r="BX4497" s="64"/>
      <c r="BY4497" s="64"/>
      <c r="BZ4497" s="64"/>
      <c r="CA4497" s="64"/>
      <c r="CB4497" s="64"/>
      <c r="CC4497" s="64"/>
      <c r="CD4497" s="64"/>
      <c r="CE4497" s="64"/>
      <c r="CF4497" s="64"/>
      <c r="CG4497" s="64"/>
      <c r="CH4497" s="64"/>
      <c r="CI4497" s="64"/>
      <c r="CJ4497" s="64"/>
      <c r="CK4497" s="64"/>
      <c r="CL4497" s="64"/>
      <c r="CM4497" s="64"/>
      <c r="CN4497" s="64"/>
      <c r="CO4497" s="64"/>
      <c r="CP4497" s="64"/>
      <c r="CQ4497" s="64"/>
      <c r="CR4497" s="64"/>
      <c r="CS4497" s="64"/>
      <c r="CT4497" s="64"/>
      <c r="CU4497" s="64"/>
      <c r="CV4497" s="64"/>
      <c r="CW4497" s="64"/>
      <c r="CX4497" s="64"/>
      <c r="CY4497" s="64"/>
      <c r="CZ4497" s="64"/>
      <c r="DA4497" s="64"/>
      <c r="DB4497" s="64"/>
      <c r="DC4497" s="64"/>
      <c r="DD4497" s="64"/>
      <c r="DE4497" s="64"/>
      <c r="DF4497" s="64"/>
      <c r="DG4497" s="64"/>
      <c r="DH4497" s="64"/>
      <c r="DI4497" s="64"/>
      <c r="DJ4497" s="64"/>
      <c r="DK4497" s="64"/>
      <c r="DL4497" s="64"/>
      <c r="DM4497" s="64"/>
      <c r="DN4497" s="64"/>
      <c r="DO4497" s="64"/>
      <c r="DP4497" s="64"/>
      <c r="DQ4497" s="64"/>
      <c r="DR4497" s="64"/>
      <c r="DS4497" s="64"/>
      <c r="DT4497" s="64"/>
      <c r="DU4497" s="64"/>
      <c r="DV4497" s="64"/>
      <c r="DW4497" s="64"/>
      <c r="DX4497" s="64"/>
      <c r="DY4497" s="64"/>
      <c r="DZ4497" s="64"/>
      <c r="EA4497" s="64"/>
      <c r="EB4497" s="64"/>
      <c r="EC4497" s="64"/>
      <c r="ED4497" s="64"/>
      <c r="EE4497" s="64"/>
      <c r="EF4497" s="64"/>
      <c r="EG4497" s="64"/>
      <c r="EH4497" s="64"/>
      <c r="EI4497" s="64"/>
      <c r="EJ4497" s="64"/>
      <c r="EK4497" s="64"/>
      <c r="EL4497" s="64"/>
      <c r="EM4497" s="64"/>
      <c r="EN4497" s="64"/>
      <c r="EO4497" s="64"/>
      <c r="EP4497" s="64"/>
      <c r="EQ4497" s="64"/>
      <c r="ER4497" s="64"/>
      <c r="ES4497" s="64"/>
      <c r="ET4497" s="64"/>
      <c r="EU4497" s="64"/>
      <c r="EV4497" s="64"/>
      <c r="EW4497" s="64"/>
      <c r="EX4497" s="64"/>
      <c r="EY4497" s="64"/>
      <c r="EZ4497" s="64"/>
      <c r="FA4497" s="64"/>
      <c r="FB4497" s="64"/>
      <c r="FC4497" s="64"/>
      <c r="FD4497" s="64"/>
      <c r="FE4497" s="64"/>
      <c r="FF4497" s="64"/>
      <c r="FG4497" s="64"/>
      <c r="FH4497" s="64"/>
      <c r="FI4497" s="64"/>
      <c r="FJ4497" s="64"/>
      <c r="FK4497" s="64"/>
      <c r="FL4497" s="64"/>
      <c r="FM4497" s="64"/>
      <c r="FN4497" s="64"/>
      <c r="FO4497" s="64"/>
      <c r="FP4497" s="64"/>
      <c r="FQ4497" s="64"/>
      <c r="FR4497" s="64"/>
      <c r="FS4497" s="64"/>
      <c r="FT4497" s="64"/>
      <c r="FU4497" s="64"/>
      <c r="FV4497" s="64"/>
      <c r="FW4497" s="64"/>
      <c r="FX4497" s="64"/>
      <c r="FY4497" s="64"/>
      <c r="FZ4497" s="64"/>
      <c r="GA4497" s="64"/>
      <c r="GB4497" s="64"/>
      <c r="GC4497" s="64"/>
      <c r="GD4497" s="64"/>
      <c r="GE4497" s="64"/>
      <c r="GF4497" s="64"/>
      <c r="GG4497" s="64"/>
      <c r="GH4497" s="64"/>
      <c r="GI4497" s="64"/>
      <c r="GJ4497" s="64"/>
      <c r="GK4497" s="64"/>
      <c r="GL4497" s="64"/>
      <c r="GM4497" s="64"/>
      <c r="GN4497" s="64"/>
      <c r="GO4497" s="64"/>
      <c r="GP4497" s="64"/>
      <c r="GQ4497" s="64"/>
      <c r="GR4497" s="64"/>
      <c r="GS4497" s="64"/>
      <c r="GT4497" s="64"/>
      <c r="GU4497" s="64"/>
      <c r="GV4497" s="64"/>
      <c r="GW4497" s="64"/>
      <c r="GX4497" s="64"/>
      <c r="GY4497" s="64"/>
      <c r="GZ4497" s="64"/>
      <c r="HA4497" s="64"/>
      <c r="HB4497" s="64"/>
      <c r="HC4497" s="64"/>
      <c r="HD4497" s="64"/>
      <c r="HE4497" s="64"/>
      <c r="HF4497" s="64"/>
      <c r="HG4497" s="64"/>
      <c r="HH4497" s="64"/>
      <c r="HI4497" s="64"/>
      <c r="HJ4497" s="64"/>
      <c r="HK4497" s="64"/>
      <c r="HL4497" s="64"/>
      <c r="HM4497" s="64"/>
      <c r="HN4497" s="64"/>
      <c r="HO4497" s="64"/>
    </row>
    <row r="4498" spans="1:223" s="63" customFormat="1">
      <c r="A4498" s="60"/>
      <c r="B4498" s="61"/>
      <c r="C4498" s="61"/>
      <c r="D4498" s="62"/>
      <c r="E4498" s="62"/>
      <c r="F4498" s="61"/>
      <c r="G4498" s="11"/>
      <c r="H4498" s="9"/>
      <c r="I4498" s="9"/>
      <c r="J4498" s="33"/>
      <c r="K4498" s="9"/>
      <c r="L4498" s="9"/>
      <c r="M4498" s="66"/>
      <c r="N4498" s="9"/>
      <c r="O4498" s="9"/>
      <c r="P4498" s="9"/>
      <c r="Q4498" s="9"/>
      <c r="R4498" s="9"/>
      <c r="S4498" s="9"/>
      <c r="U4498" s="64"/>
      <c r="V4498" s="64"/>
      <c r="W4498" s="64"/>
      <c r="X4498" s="64"/>
      <c r="Y4498" s="64"/>
      <c r="Z4498" s="64"/>
      <c r="AA4498" s="64"/>
      <c r="AB4498" s="64"/>
      <c r="AC4498" s="64"/>
      <c r="AD4498" s="64"/>
      <c r="AE4498" s="64"/>
      <c r="AF4498" s="64"/>
      <c r="AG4498" s="64"/>
      <c r="AH4498" s="64"/>
      <c r="AI4498" s="64"/>
      <c r="AJ4498" s="64"/>
      <c r="AK4498" s="64"/>
      <c r="AL4498" s="64"/>
      <c r="AM4498" s="64"/>
      <c r="AN4498" s="64"/>
      <c r="AO4498" s="64"/>
      <c r="AP4498" s="64"/>
      <c r="AQ4498" s="64"/>
      <c r="AR4498" s="64"/>
      <c r="AS4498" s="64"/>
      <c r="AT4498" s="64"/>
      <c r="AU4498" s="64"/>
      <c r="AV4498" s="64"/>
      <c r="AW4498" s="64"/>
      <c r="AX4498" s="64"/>
      <c r="AY4498" s="64"/>
      <c r="AZ4498" s="64"/>
      <c r="BA4498" s="64"/>
      <c r="BB4498" s="64"/>
      <c r="BC4498" s="64"/>
      <c r="BD4498" s="64"/>
      <c r="BE4498" s="64"/>
      <c r="BF4498" s="64"/>
      <c r="BG4498" s="64"/>
      <c r="BH4498" s="64"/>
      <c r="BI4498" s="64"/>
      <c r="BJ4498" s="64"/>
      <c r="BK4498" s="64"/>
      <c r="BL4498" s="64"/>
      <c r="BM4498" s="64"/>
      <c r="BN4498" s="64"/>
      <c r="BO4498" s="64"/>
      <c r="BP4498" s="64"/>
      <c r="BQ4498" s="64"/>
      <c r="BR4498" s="64"/>
      <c r="BS4498" s="64"/>
      <c r="BT4498" s="64"/>
      <c r="BU4498" s="64"/>
      <c r="BV4498" s="64"/>
      <c r="BW4498" s="64"/>
      <c r="BX4498" s="64"/>
      <c r="BY4498" s="64"/>
      <c r="BZ4498" s="64"/>
      <c r="CA4498" s="64"/>
      <c r="CB4498" s="64"/>
      <c r="CC4498" s="64"/>
      <c r="CD4498" s="64"/>
      <c r="CE4498" s="64"/>
      <c r="CF4498" s="64"/>
      <c r="CG4498" s="64"/>
      <c r="CH4498" s="64"/>
      <c r="CI4498" s="64"/>
      <c r="CJ4498" s="64"/>
      <c r="CK4498" s="64"/>
      <c r="CL4498" s="64"/>
      <c r="CM4498" s="64"/>
      <c r="CN4498" s="64"/>
      <c r="CO4498" s="64"/>
      <c r="CP4498" s="64"/>
      <c r="CQ4498" s="64"/>
      <c r="CR4498" s="64"/>
      <c r="CS4498" s="64"/>
      <c r="CT4498" s="64"/>
      <c r="CU4498" s="64"/>
      <c r="CV4498" s="64"/>
      <c r="CW4498" s="64"/>
      <c r="CX4498" s="64"/>
      <c r="CY4498" s="64"/>
      <c r="CZ4498" s="64"/>
      <c r="DA4498" s="64"/>
      <c r="DB4498" s="64"/>
      <c r="DC4498" s="64"/>
      <c r="DD4498" s="64"/>
      <c r="DE4498" s="64"/>
      <c r="DF4498" s="64"/>
      <c r="DG4498" s="64"/>
      <c r="DH4498" s="64"/>
      <c r="DI4498" s="64"/>
      <c r="DJ4498" s="64"/>
      <c r="DK4498" s="64"/>
      <c r="DL4498" s="64"/>
      <c r="DM4498" s="64"/>
      <c r="DN4498" s="64"/>
      <c r="DO4498" s="64"/>
      <c r="DP4498" s="64"/>
      <c r="DQ4498" s="64"/>
      <c r="DR4498" s="64"/>
      <c r="DS4498" s="64"/>
      <c r="DT4498" s="64"/>
      <c r="DU4498" s="64"/>
      <c r="DV4498" s="64"/>
      <c r="DW4498" s="64"/>
      <c r="DX4498" s="64"/>
      <c r="DY4498" s="64"/>
      <c r="DZ4498" s="64"/>
      <c r="EA4498" s="64"/>
      <c r="EB4498" s="64"/>
      <c r="EC4498" s="64"/>
      <c r="ED4498" s="64"/>
      <c r="EE4498" s="64"/>
      <c r="EF4498" s="64"/>
      <c r="EG4498" s="64"/>
      <c r="EH4498" s="64"/>
      <c r="EI4498" s="64"/>
      <c r="EJ4498" s="64"/>
      <c r="EK4498" s="64"/>
      <c r="EL4498" s="64"/>
      <c r="EM4498" s="64"/>
      <c r="EN4498" s="64"/>
      <c r="EO4498" s="64"/>
      <c r="EP4498" s="64"/>
      <c r="EQ4498" s="64"/>
      <c r="ER4498" s="64"/>
      <c r="ES4498" s="64"/>
      <c r="ET4498" s="64"/>
      <c r="EU4498" s="64"/>
      <c r="EV4498" s="64"/>
      <c r="EW4498" s="64"/>
      <c r="EX4498" s="64"/>
      <c r="EY4498" s="64"/>
      <c r="EZ4498" s="64"/>
      <c r="FA4498" s="64"/>
      <c r="FB4498" s="64"/>
      <c r="FC4498" s="64"/>
      <c r="FD4498" s="64"/>
      <c r="FE4498" s="64"/>
      <c r="FF4498" s="64"/>
      <c r="FG4498" s="64"/>
      <c r="FH4498" s="64"/>
      <c r="FI4498" s="64"/>
      <c r="FJ4498" s="64"/>
      <c r="FK4498" s="64"/>
      <c r="FL4498" s="64"/>
      <c r="FM4498" s="64"/>
      <c r="FN4498" s="64"/>
      <c r="FO4498" s="64"/>
      <c r="FP4498" s="64"/>
      <c r="FQ4498" s="64"/>
      <c r="FR4498" s="64"/>
      <c r="FS4498" s="64"/>
      <c r="FT4498" s="64"/>
      <c r="FU4498" s="64"/>
      <c r="FV4498" s="64"/>
      <c r="FW4498" s="64"/>
      <c r="FX4498" s="64"/>
      <c r="FY4498" s="64"/>
      <c r="FZ4498" s="64"/>
      <c r="GA4498" s="64"/>
      <c r="GB4498" s="64"/>
      <c r="GC4498" s="64"/>
      <c r="GD4498" s="64"/>
      <c r="GE4498" s="64"/>
      <c r="GF4498" s="64"/>
      <c r="GG4498" s="64"/>
      <c r="GH4498" s="64"/>
      <c r="GI4498" s="64"/>
      <c r="GJ4498" s="64"/>
      <c r="GK4498" s="64"/>
      <c r="GL4498" s="64"/>
      <c r="GM4498" s="64"/>
      <c r="GN4498" s="64"/>
      <c r="GO4498" s="64"/>
      <c r="GP4498" s="64"/>
      <c r="GQ4498" s="64"/>
      <c r="GR4498" s="64"/>
      <c r="GS4498" s="64"/>
      <c r="GT4498" s="64"/>
      <c r="GU4498" s="64"/>
      <c r="GV4498" s="64"/>
      <c r="GW4498" s="64"/>
      <c r="GX4498" s="64"/>
      <c r="GY4498" s="64"/>
      <c r="GZ4498" s="64"/>
      <c r="HA4498" s="64"/>
      <c r="HB4498" s="64"/>
      <c r="HC4498" s="64"/>
      <c r="HD4498" s="64"/>
      <c r="HE4498" s="64"/>
      <c r="HF4498" s="64"/>
      <c r="HG4498" s="64"/>
      <c r="HH4498" s="64"/>
      <c r="HI4498" s="64"/>
      <c r="HJ4498" s="64"/>
      <c r="HK4498" s="64"/>
      <c r="HL4498" s="64"/>
      <c r="HM4498" s="64"/>
      <c r="HN4498" s="64"/>
      <c r="HO4498" s="64"/>
    </row>
    <row r="4499" spans="1:223" s="63" customFormat="1">
      <c r="A4499" s="60"/>
      <c r="B4499" s="61"/>
      <c r="C4499" s="61"/>
      <c r="D4499" s="62"/>
      <c r="E4499" s="62"/>
      <c r="F4499" s="61"/>
      <c r="G4499" s="11"/>
      <c r="H4499" s="9"/>
      <c r="I4499" s="9"/>
      <c r="J4499" s="33"/>
      <c r="K4499" s="9"/>
      <c r="L4499" s="9"/>
      <c r="M4499" s="66"/>
      <c r="N4499" s="9"/>
      <c r="O4499" s="9"/>
      <c r="P4499" s="9"/>
      <c r="Q4499" s="9"/>
      <c r="R4499" s="9"/>
      <c r="S4499" s="9"/>
      <c r="U4499" s="64"/>
      <c r="V4499" s="64"/>
      <c r="W4499" s="64"/>
      <c r="X4499" s="64"/>
      <c r="Y4499" s="64"/>
      <c r="Z4499" s="64"/>
      <c r="AA4499" s="64"/>
      <c r="AB4499" s="64"/>
      <c r="AC4499" s="64"/>
      <c r="AD4499" s="64"/>
      <c r="AE4499" s="64"/>
      <c r="AF4499" s="64"/>
      <c r="AG4499" s="64"/>
      <c r="AH4499" s="64"/>
      <c r="AI4499" s="64"/>
      <c r="AJ4499" s="64"/>
      <c r="AK4499" s="64"/>
      <c r="AL4499" s="64"/>
      <c r="AM4499" s="64"/>
      <c r="AN4499" s="64"/>
      <c r="AO4499" s="64"/>
      <c r="AP4499" s="64"/>
      <c r="AQ4499" s="64"/>
      <c r="AR4499" s="64"/>
      <c r="AS4499" s="64"/>
      <c r="AT4499" s="64"/>
      <c r="AU4499" s="64"/>
      <c r="AV4499" s="64"/>
      <c r="AW4499" s="64"/>
      <c r="AX4499" s="64"/>
      <c r="AY4499" s="64"/>
      <c r="AZ4499" s="64"/>
      <c r="BA4499" s="64"/>
      <c r="BB4499" s="64"/>
      <c r="BC4499" s="64"/>
      <c r="BD4499" s="64"/>
      <c r="BE4499" s="64"/>
      <c r="BF4499" s="64"/>
      <c r="BG4499" s="64"/>
      <c r="BH4499" s="64"/>
      <c r="BI4499" s="64"/>
      <c r="BJ4499" s="64"/>
      <c r="BK4499" s="64"/>
      <c r="BL4499" s="64"/>
      <c r="BM4499" s="64"/>
      <c r="BN4499" s="64"/>
      <c r="BO4499" s="64"/>
      <c r="BP4499" s="64"/>
      <c r="BQ4499" s="64"/>
      <c r="BR4499" s="64"/>
      <c r="BS4499" s="64"/>
      <c r="BT4499" s="64"/>
      <c r="BU4499" s="64"/>
      <c r="BV4499" s="64"/>
      <c r="BW4499" s="64"/>
      <c r="BX4499" s="64"/>
      <c r="BY4499" s="64"/>
      <c r="BZ4499" s="64"/>
      <c r="CA4499" s="64"/>
      <c r="CB4499" s="64"/>
      <c r="CC4499" s="64"/>
      <c r="CD4499" s="64"/>
      <c r="CE4499" s="64"/>
      <c r="CF4499" s="64"/>
      <c r="CG4499" s="64"/>
      <c r="CH4499" s="64"/>
      <c r="CI4499" s="64"/>
      <c r="CJ4499" s="64"/>
      <c r="CK4499" s="64"/>
      <c r="CL4499" s="64"/>
      <c r="CM4499" s="64"/>
      <c r="CN4499" s="64"/>
      <c r="CO4499" s="64"/>
      <c r="CP4499" s="64"/>
      <c r="CQ4499" s="64"/>
      <c r="CR4499" s="64"/>
      <c r="CS4499" s="64"/>
      <c r="CT4499" s="64"/>
      <c r="CU4499" s="64"/>
      <c r="CV4499" s="64"/>
      <c r="CW4499" s="64"/>
      <c r="CX4499" s="64"/>
      <c r="CY4499" s="64"/>
      <c r="CZ4499" s="64"/>
      <c r="DA4499" s="64"/>
      <c r="DB4499" s="64"/>
      <c r="DC4499" s="64"/>
      <c r="DD4499" s="64"/>
      <c r="DE4499" s="64"/>
      <c r="DF4499" s="64"/>
      <c r="DG4499" s="64"/>
      <c r="DH4499" s="64"/>
      <c r="DI4499" s="64"/>
      <c r="DJ4499" s="64"/>
      <c r="DK4499" s="64"/>
      <c r="DL4499" s="64"/>
      <c r="DM4499" s="64"/>
      <c r="DN4499" s="64"/>
      <c r="DO4499" s="64"/>
      <c r="DP4499" s="64"/>
      <c r="DQ4499" s="64"/>
      <c r="DR4499" s="64"/>
      <c r="DS4499" s="64"/>
      <c r="DT4499" s="64"/>
      <c r="DU4499" s="64"/>
      <c r="DV4499" s="64"/>
      <c r="DW4499" s="64"/>
      <c r="DX4499" s="64"/>
      <c r="DY4499" s="64"/>
      <c r="DZ4499" s="64"/>
      <c r="EA4499" s="64"/>
      <c r="EB4499" s="64"/>
      <c r="EC4499" s="64"/>
      <c r="ED4499" s="64"/>
      <c r="EE4499" s="64"/>
      <c r="EF4499" s="64"/>
      <c r="EG4499" s="64"/>
      <c r="EH4499" s="64"/>
      <c r="EI4499" s="64"/>
      <c r="EJ4499" s="64"/>
      <c r="EK4499" s="64"/>
      <c r="EL4499" s="64"/>
      <c r="EM4499" s="64"/>
      <c r="EN4499" s="64"/>
      <c r="EO4499" s="64"/>
      <c r="EP4499" s="64"/>
      <c r="EQ4499" s="64"/>
      <c r="ER4499" s="64"/>
      <c r="ES4499" s="64"/>
      <c r="ET4499" s="64"/>
      <c r="EU4499" s="64"/>
      <c r="EV4499" s="64"/>
      <c r="EW4499" s="64"/>
      <c r="EX4499" s="64"/>
      <c r="EY4499" s="64"/>
      <c r="EZ4499" s="64"/>
      <c r="FA4499" s="64"/>
      <c r="FB4499" s="64"/>
      <c r="FC4499" s="64"/>
      <c r="FD4499" s="64"/>
      <c r="FE4499" s="64"/>
      <c r="FF4499" s="64"/>
      <c r="FG4499" s="64"/>
      <c r="FH4499" s="64"/>
      <c r="FI4499" s="64"/>
      <c r="FJ4499" s="64"/>
      <c r="FK4499" s="64"/>
      <c r="FL4499" s="64"/>
      <c r="FM4499" s="64"/>
      <c r="FN4499" s="64"/>
      <c r="FO4499" s="64"/>
      <c r="FP4499" s="64"/>
      <c r="FQ4499" s="64"/>
      <c r="FR4499" s="64"/>
      <c r="FS4499" s="64"/>
      <c r="FT4499" s="64"/>
      <c r="FU4499" s="64"/>
      <c r="FV4499" s="64"/>
      <c r="FW4499" s="64"/>
      <c r="FX4499" s="64"/>
      <c r="FY4499" s="64"/>
      <c r="FZ4499" s="64"/>
      <c r="GA4499" s="64"/>
      <c r="GB4499" s="64"/>
      <c r="GC4499" s="64"/>
      <c r="GD4499" s="64"/>
      <c r="GE4499" s="64"/>
      <c r="GF4499" s="64"/>
      <c r="GG4499" s="64"/>
      <c r="GH4499" s="64"/>
      <c r="GI4499" s="64"/>
      <c r="GJ4499" s="64"/>
      <c r="GK4499" s="64"/>
      <c r="GL4499" s="64"/>
      <c r="GM4499" s="64"/>
      <c r="GN4499" s="64"/>
      <c r="GO4499" s="64"/>
      <c r="GP4499" s="64"/>
      <c r="GQ4499" s="64"/>
      <c r="GR4499" s="64"/>
      <c r="GS4499" s="64"/>
      <c r="GT4499" s="64"/>
      <c r="GU4499" s="64"/>
      <c r="GV4499" s="64"/>
      <c r="GW4499" s="64"/>
      <c r="GX4499" s="64"/>
      <c r="GY4499" s="64"/>
      <c r="GZ4499" s="64"/>
      <c r="HA4499" s="64"/>
      <c r="HB4499" s="64"/>
      <c r="HC4499" s="64"/>
      <c r="HD4499" s="64"/>
      <c r="HE4499" s="64"/>
      <c r="HF4499" s="64"/>
      <c r="HG4499" s="64"/>
      <c r="HH4499" s="64"/>
      <c r="HI4499" s="64"/>
      <c r="HJ4499" s="64"/>
      <c r="HK4499" s="64"/>
      <c r="HL4499" s="64"/>
      <c r="HM4499" s="64"/>
      <c r="HN4499" s="64"/>
      <c r="HO4499" s="64"/>
    </row>
    <row r="4500" spans="1:223" s="63" customFormat="1">
      <c r="A4500" s="60"/>
      <c r="B4500" s="61"/>
      <c r="C4500" s="61"/>
      <c r="D4500" s="62"/>
      <c r="E4500" s="62"/>
      <c r="F4500" s="61"/>
      <c r="G4500" s="11"/>
      <c r="H4500" s="9"/>
      <c r="I4500" s="9"/>
      <c r="J4500" s="33"/>
      <c r="K4500" s="9"/>
      <c r="L4500" s="9"/>
      <c r="M4500" s="66"/>
      <c r="N4500" s="9"/>
      <c r="O4500" s="9"/>
      <c r="P4500" s="9"/>
      <c r="Q4500" s="9"/>
      <c r="R4500" s="9"/>
      <c r="S4500" s="9"/>
      <c r="U4500" s="64"/>
      <c r="V4500" s="64"/>
      <c r="W4500" s="64"/>
      <c r="X4500" s="64"/>
      <c r="Y4500" s="64"/>
      <c r="Z4500" s="64"/>
      <c r="AA4500" s="64"/>
      <c r="AB4500" s="64"/>
      <c r="AC4500" s="64"/>
      <c r="AD4500" s="64"/>
      <c r="AE4500" s="64"/>
      <c r="AF4500" s="64"/>
      <c r="AG4500" s="64"/>
      <c r="AH4500" s="64"/>
      <c r="AI4500" s="64"/>
      <c r="AJ4500" s="64"/>
      <c r="AK4500" s="64"/>
      <c r="AL4500" s="64"/>
      <c r="AM4500" s="64"/>
      <c r="AN4500" s="64"/>
      <c r="AO4500" s="64"/>
      <c r="AP4500" s="64"/>
      <c r="AQ4500" s="64"/>
      <c r="AR4500" s="64"/>
      <c r="AS4500" s="64"/>
      <c r="AT4500" s="64"/>
      <c r="AU4500" s="64"/>
      <c r="AV4500" s="64"/>
      <c r="AW4500" s="64"/>
      <c r="AX4500" s="64"/>
      <c r="AY4500" s="64"/>
      <c r="AZ4500" s="64"/>
      <c r="BA4500" s="64"/>
      <c r="BB4500" s="64"/>
      <c r="BC4500" s="64"/>
      <c r="BD4500" s="64"/>
      <c r="BE4500" s="64"/>
      <c r="BF4500" s="64"/>
      <c r="BG4500" s="64"/>
      <c r="BH4500" s="64"/>
      <c r="BI4500" s="64"/>
      <c r="BJ4500" s="64"/>
      <c r="BK4500" s="64"/>
      <c r="BL4500" s="64"/>
      <c r="BM4500" s="64"/>
      <c r="BN4500" s="64"/>
      <c r="BO4500" s="64"/>
      <c r="BP4500" s="64"/>
      <c r="BQ4500" s="64"/>
      <c r="BR4500" s="64"/>
      <c r="BS4500" s="64"/>
      <c r="BT4500" s="64"/>
      <c r="BU4500" s="64"/>
      <c r="BV4500" s="64"/>
      <c r="BW4500" s="64"/>
      <c r="BX4500" s="64"/>
      <c r="BY4500" s="64"/>
      <c r="BZ4500" s="64"/>
      <c r="CA4500" s="64"/>
      <c r="CB4500" s="64"/>
      <c r="CC4500" s="64"/>
      <c r="CD4500" s="64"/>
      <c r="CE4500" s="64"/>
      <c r="CF4500" s="64"/>
      <c r="CG4500" s="64"/>
      <c r="CH4500" s="64"/>
      <c r="CI4500" s="64"/>
      <c r="CJ4500" s="64"/>
      <c r="CK4500" s="64"/>
      <c r="CL4500" s="64"/>
      <c r="CM4500" s="64"/>
      <c r="CN4500" s="64"/>
      <c r="CO4500" s="64"/>
      <c r="CP4500" s="64"/>
      <c r="CQ4500" s="64"/>
      <c r="CR4500" s="64"/>
      <c r="CS4500" s="64"/>
      <c r="CT4500" s="64"/>
      <c r="CU4500" s="64"/>
      <c r="CV4500" s="64"/>
      <c r="CW4500" s="64"/>
      <c r="CX4500" s="64"/>
      <c r="CY4500" s="64"/>
      <c r="CZ4500" s="64"/>
      <c r="DA4500" s="64"/>
      <c r="DB4500" s="64"/>
      <c r="DC4500" s="64"/>
      <c r="DD4500" s="64"/>
      <c r="DE4500" s="64"/>
      <c r="DF4500" s="64"/>
      <c r="DG4500" s="64"/>
      <c r="DH4500" s="64"/>
      <c r="DI4500" s="64"/>
      <c r="DJ4500" s="64"/>
      <c r="DK4500" s="64"/>
      <c r="DL4500" s="64"/>
      <c r="DM4500" s="64"/>
      <c r="DN4500" s="64"/>
      <c r="DO4500" s="64"/>
      <c r="DP4500" s="64"/>
      <c r="DQ4500" s="64"/>
      <c r="DR4500" s="64"/>
      <c r="DS4500" s="64"/>
      <c r="DT4500" s="64"/>
      <c r="DU4500" s="64"/>
      <c r="DV4500" s="64"/>
      <c r="DW4500" s="64"/>
      <c r="DX4500" s="64"/>
      <c r="DY4500" s="64"/>
      <c r="DZ4500" s="64"/>
      <c r="EA4500" s="64"/>
      <c r="EB4500" s="64"/>
      <c r="EC4500" s="64"/>
      <c r="ED4500" s="64"/>
      <c r="EE4500" s="64"/>
      <c r="EF4500" s="64"/>
      <c r="EG4500" s="64"/>
      <c r="EH4500" s="64"/>
      <c r="EI4500" s="64"/>
      <c r="EJ4500" s="64"/>
      <c r="EK4500" s="64"/>
      <c r="EL4500" s="64"/>
      <c r="EM4500" s="64"/>
      <c r="EN4500" s="64"/>
      <c r="EO4500" s="64"/>
      <c r="EP4500" s="64"/>
      <c r="EQ4500" s="64"/>
      <c r="ER4500" s="64"/>
      <c r="ES4500" s="64"/>
      <c r="ET4500" s="64"/>
      <c r="EU4500" s="64"/>
      <c r="EV4500" s="64"/>
      <c r="EW4500" s="64"/>
      <c r="EX4500" s="64"/>
      <c r="EY4500" s="64"/>
      <c r="EZ4500" s="64"/>
      <c r="FA4500" s="64"/>
      <c r="FB4500" s="64"/>
      <c r="FC4500" s="64"/>
      <c r="FD4500" s="64"/>
      <c r="FE4500" s="64"/>
      <c r="FF4500" s="64"/>
      <c r="FG4500" s="64"/>
      <c r="FH4500" s="64"/>
      <c r="FI4500" s="64"/>
      <c r="FJ4500" s="64"/>
      <c r="FK4500" s="64"/>
      <c r="FL4500" s="64"/>
      <c r="FM4500" s="64"/>
      <c r="FN4500" s="64"/>
      <c r="FO4500" s="64"/>
      <c r="FP4500" s="64"/>
      <c r="FQ4500" s="64"/>
      <c r="FR4500" s="64"/>
      <c r="FS4500" s="64"/>
      <c r="FT4500" s="64"/>
      <c r="FU4500" s="64"/>
      <c r="FV4500" s="64"/>
      <c r="FW4500" s="64"/>
      <c r="FX4500" s="64"/>
      <c r="FY4500" s="64"/>
      <c r="FZ4500" s="64"/>
      <c r="GA4500" s="64"/>
      <c r="GB4500" s="64"/>
      <c r="GC4500" s="64"/>
      <c r="GD4500" s="64"/>
      <c r="GE4500" s="64"/>
      <c r="GF4500" s="64"/>
      <c r="GG4500" s="64"/>
      <c r="GH4500" s="64"/>
      <c r="GI4500" s="64"/>
      <c r="GJ4500" s="64"/>
      <c r="GK4500" s="64"/>
      <c r="GL4500" s="64"/>
      <c r="GM4500" s="64"/>
      <c r="GN4500" s="64"/>
      <c r="GO4500" s="64"/>
      <c r="GP4500" s="64"/>
      <c r="GQ4500" s="64"/>
      <c r="GR4500" s="64"/>
      <c r="GS4500" s="64"/>
      <c r="GT4500" s="64"/>
      <c r="GU4500" s="64"/>
      <c r="GV4500" s="64"/>
      <c r="GW4500" s="64"/>
      <c r="GX4500" s="64"/>
      <c r="GY4500" s="64"/>
      <c r="GZ4500" s="64"/>
      <c r="HA4500" s="64"/>
      <c r="HB4500" s="64"/>
      <c r="HC4500" s="64"/>
      <c r="HD4500" s="64"/>
      <c r="HE4500" s="64"/>
      <c r="HF4500" s="64"/>
      <c r="HG4500" s="64"/>
      <c r="HH4500" s="64"/>
      <c r="HI4500" s="64"/>
      <c r="HJ4500" s="64"/>
      <c r="HK4500" s="64"/>
      <c r="HL4500" s="64"/>
      <c r="HM4500" s="64"/>
      <c r="HN4500" s="64"/>
      <c r="HO4500" s="64"/>
    </row>
    <row r="4501" spans="1:223" s="63" customFormat="1">
      <c r="A4501" s="60"/>
      <c r="B4501" s="61"/>
      <c r="C4501" s="61"/>
      <c r="D4501" s="62"/>
      <c r="E4501" s="62"/>
      <c r="F4501" s="61"/>
      <c r="G4501" s="11"/>
      <c r="H4501" s="9"/>
      <c r="I4501" s="9"/>
      <c r="J4501" s="33"/>
      <c r="K4501" s="9"/>
      <c r="L4501" s="9"/>
      <c r="M4501" s="66"/>
      <c r="N4501" s="9"/>
      <c r="O4501" s="9"/>
      <c r="P4501" s="9"/>
      <c r="Q4501" s="9"/>
      <c r="R4501" s="9"/>
      <c r="S4501" s="9"/>
      <c r="U4501" s="64"/>
      <c r="V4501" s="64"/>
      <c r="W4501" s="64"/>
      <c r="X4501" s="64"/>
      <c r="Y4501" s="64"/>
      <c r="Z4501" s="64"/>
      <c r="AA4501" s="64"/>
      <c r="AB4501" s="64"/>
      <c r="AC4501" s="64"/>
      <c r="AD4501" s="64"/>
      <c r="AE4501" s="64"/>
      <c r="AF4501" s="64"/>
      <c r="AG4501" s="64"/>
      <c r="AH4501" s="64"/>
      <c r="AI4501" s="64"/>
      <c r="AJ4501" s="64"/>
      <c r="AK4501" s="64"/>
      <c r="AL4501" s="64"/>
      <c r="AM4501" s="64"/>
      <c r="AN4501" s="64"/>
      <c r="AO4501" s="64"/>
      <c r="AP4501" s="64"/>
      <c r="AQ4501" s="64"/>
      <c r="AR4501" s="64"/>
      <c r="AS4501" s="64"/>
      <c r="AT4501" s="64"/>
      <c r="AU4501" s="64"/>
      <c r="AV4501" s="64"/>
      <c r="AW4501" s="64"/>
      <c r="AX4501" s="64"/>
      <c r="AY4501" s="64"/>
      <c r="AZ4501" s="64"/>
      <c r="BA4501" s="64"/>
      <c r="BB4501" s="64"/>
      <c r="BC4501" s="64"/>
      <c r="BD4501" s="64"/>
      <c r="BE4501" s="64"/>
      <c r="BF4501" s="64"/>
      <c r="BG4501" s="64"/>
      <c r="BH4501" s="64"/>
      <c r="BI4501" s="64"/>
      <c r="BJ4501" s="64"/>
      <c r="BK4501" s="64"/>
      <c r="BL4501" s="64"/>
      <c r="BM4501" s="64"/>
      <c r="BN4501" s="64"/>
      <c r="BO4501" s="64"/>
      <c r="BP4501" s="64"/>
      <c r="BQ4501" s="64"/>
      <c r="BR4501" s="64"/>
      <c r="BS4501" s="64"/>
      <c r="BT4501" s="64"/>
      <c r="BU4501" s="64"/>
      <c r="BV4501" s="64"/>
      <c r="BW4501" s="64"/>
      <c r="BX4501" s="64"/>
      <c r="BY4501" s="64"/>
      <c r="BZ4501" s="64"/>
      <c r="CA4501" s="64"/>
      <c r="CB4501" s="64"/>
      <c r="CC4501" s="64"/>
      <c r="CD4501" s="64"/>
      <c r="CE4501" s="64"/>
      <c r="CF4501" s="64"/>
      <c r="CG4501" s="64"/>
      <c r="CH4501" s="64"/>
      <c r="CI4501" s="64"/>
      <c r="CJ4501" s="64"/>
      <c r="CK4501" s="64"/>
      <c r="CL4501" s="64"/>
      <c r="CM4501" s="64"/>
      <c r="CN4501" s="64"/>
      <c r="CO4501" s="64"/>
      <c r="CP4501" s="64"/>
      <c r="CQ4501" s="64"/>
      <c r="CR4501" s="64"/>
      <c r="CS4501" s="64"/>
      <c r="CT4501" s="64"/>
      <c r="CU4501" s="64"/>
      <c r="CV4501" s="64"/>
      <c r="CW4501" s="64"/>
      <c r="CX4501" s="64"/>
      <c r="CY4501" s="64"/>
      <c r="CZ4501" s="64"/>
      <c r="DA4501" s="64"/>
      <c r="DB4501" s="64"/>
      <c r="DC4501" s="64"/>
      <c r="DD4501" s="64"/>
      <c r="DE4501" s="64"/>
      <c r="DF4501" s="64"/>
      <c r="DG4501" s="64"/>
      <c r="DH4501" s="64"/>
      <c r="DI4501" s="64"/>
      <c r="DJ4501" s="64"/>
      <c r="DK4501" s="64"/>
      <c r="DL4501" s="64"/>
      <c r="DM4501" s="64"/>
      <c r="DN4501" s="64"/>
      <c r="DO4501" s="64"/>
      <c r="DP4501" s="64"/>
      <c r="DQ4501" s="64"/>
      <c r="DR4501" s="64"/>
      <c r="DS4501" s="64"/>
      <c r="DT4501" s="64"/>
      <c r="DU4501" s="64"/>
      <c r="DV4501" s="64"/>
      <c r="DW4501" s="64"/>
      <c r="DX4501" s="64"/>
      <c r="DY4501" s="64"/>
      <c r="DZ4501" s="64"/>
      <c r="EA4501" s="64"/>
      <c r="EB4501" s="64"/>
      <c r="EC4501" s="64"/>
      <c r="ED4501" s="64"/>
      <c r="EE4501" s="64"/>
      <c r="EF4501" s="64"/>
      <c r="EG4501" s="64"/>
      <c r="EH4501" s="64"/>
      <c r="EI4501" s="64"/>
      <c r="EJ4501" s="64"/>
      <c r="EK4501" s="64"/>
      <c r="EL4501" s="64"/>
      <c r="EM4501" s="64"/>
      <c r="EN4501" s="64"/>
      <c r="EO4501" s="64"/>
      <c r="EP4501" s="64"/>
      <c r="EQ4501" s="64"/>
      <c r="ER4501" s="64"/>
      <c r="ES4501" s="64"/>
      <c r="ET4501" s="64"/>
      <c r="EU4501" s="64"/>
      <c r="EV4501" s="64"/>
      <c r="EW4501" s="64"/>
      <c r="EX4501" s="64"/>
      <c r="EY4501" s="64"/>
      <c r="EZ4501" s="64"/>
      <c r="FA4501" s="64"/>
      <c r="FB4501" s="64"/>
      <c r="FC4501" s="64"/>
      <c r="FD4501" s="64"/>
      <c r="FE4501" s="64"/>
      <c r="FF4501" s="64"/>
      <c r="FG4501" s="64"/>
      <c r="FH4501" s="64"/>
      <c r="FI4501" s="64"/>
      <c r="FJ4501" s="64"/>
      <c r="FK4501" s="64"/>
      <c r="FL4501" s="64"/>
      <c r="FM4501" s="64"/>
      <c r="FN4501" s="64"/>
      <c r="FO4501" s="64"/>
      <c r="FP4501" s="64"/>
      <c r="FQ4501" s="64"/>
      <c r="FR4501" s="64"/>
      <c r="FS4501" s="64"/>
      <c r="FT4501" s="64"/>
      <c r="FU4501" s="64"/>
      <c r="FV4501" s="64"/>
      <c r="FW4501" s="64"/>
      <c r="FX4501" s="64"/>
      <c r="FY4501" s="64"/>
      <c r="FZ4501" s="64"/>
      <c r="GA4501" s="64"/>
      <c r="GB4501" s="64"/>
      <c r="GC4501" s="64"/>
      <c r="GD4501" s="64"/>
      <c r="GE4501" s="64"/>
      <c r="GF4501" s="64"/>
      <c r="GG4501" s="64"/>
      <c r="GH4501" s="64"/>
      <c r="GI4501" s="64"/>
      <c r="GJ4501" s="64"/>
      <c r="GK4501" s="64"/>
      <c r="GL4501" s="64"/>
      <c r="GM4501" s="64"/>
      <c r="GN4501" s="64"/>
      <c r="GO4501" s="64"/>
      <c r="GP4501" s="64"/>
      <c r="GQ4501" s="64"/>
      <c r="GR4501" s="64"/>
      <c r="GS4501" s="64"/>
      <c r="GT4501" s="64"/>
      <c r="GU4501" s="64"/>
      <c r="GV4501" s="64"/>
      <c r="GW4501" s="64"/>
      <c r="GX4501" s="64"/>
      <c r="GY4501" s="64"/>
      <c r="GZ4501" s="64"/>
      <c r="HA4501" s="64"/>
      <c r="HB4501" s="64"/>
      <c r="HC4501" s="64"/>
      <c r="HD4501" s="64"/>
      <c r="HE4501" s="64"/>
      <c r="HF4501" s="64"/>
      <c r="HG4501" s="64"/>
      <c r="HH4501" s="64"/>
      <c r="HI4501" s="64"/>
      <c r="HJ4501" s="64"/>
      <c r="HK4501" s="64"/>
      <c r="HL4501" s="64"/>
      <c r="HM4501" s="64"/>
      <c r="HN4501" s="64"/>
      <c r="HO4501" s="64"/>
    </row>
    <row r="4502" spans="1:223" s="63" customFormat="1">
      <c r="A4502" s="60"/>
      <c r="B4502" s="61"/>
      <c r="C4502" s="61"/>
      <c r="D4502" s="62"/>
      <c r="E4502" s="62"/>
      <c r="F4502" s="61"/>
      <c r="G4502" s="11"/>
      <c r="H4502" s="9"/>
      <c r="I4502" s="9"/>
      <c r="J4502" s="33"/>
      <c r="K4502" s="9"/>
      <c r="L4502" s="9"/>
      <c r="M4502" s="66"/>
      <c r="N4502" s="9"/>
      <c r="O4502" s="9"/>
      <c r="P4502" s="9"/>
      <c r="Q4502" s="9"/>
      <c r="R4502" s="9"/>
      <c r="S4502" s="9"/>
      <c r="U4502" s="64"/>
      <c r="V4502" s="64"/>
      <c r="W4502" s="64"/>
      <c r="X4502" s="64"/>
      <c r="Y4502" s="64"/>
      <c r="Z4502" s="64"/>
      <c r="AA4502" s="64"/>
      <c r="AB4502" s="64"/>
      <c r="AC4502" s="64"/>
      <c r="AD4502" s="64"/>
      <c r="AE4502" s="64"/>
      <c r="AF4502" s="64"/>
      <c r="AG4502" s="64"/>
      <c r="AH4502" s="64"/>
      <c r="AI4502" s="64"/>
      <c r="AJ4502" s="64"/>
      <c r="AK4502" s="64"/>
      <c r="AL4502" s="64"/>
      <c r="AM4502" s="64"/>
      <c r="AN4502" s="64"/>
      <c r="AO4502" s="64"/>
      <c r="AP4502" s="64"/>
      <c r="AQ4502" s="64"/>
      <c r="AR4502" s="64"/>
      <c r="AS4502" s="64"/>
      <c r="AT4502" s="64"/>
      <c r="AU4502" s="64"/>
      <c r="AV4502" s="64"/>
      <c r="AW4502" s="64"/>
      <c r="AX4502" s="64"/>
      <c r="AY4502" s="64"/>
      <c r="AZ4502" s="64"/>
      <c r="BA4502" s="64"/>
      <c r="BB4502" s="64"/>
      <c r="BC4502" s="64"/>
      <c r="BD4502" s="64"/>
      <c r="BE4502" s="64"/>
      <c r="BF4502" s="64"/>
      <c r="BG4502" s="64"/>
      <c r="BH4502" s="64"/>
      <c r="BI4502" s="64"/>
      <c r="BJ4502" s="64"/>
      <c r="BK4502" s="64"/>
      <c r="BL4502" s="64"/>
      <c r="BM4502" s="64"/>
      <c r="BN4502" s="64"/>
      <c r="BO4502" s="64"/>
      <c r="BP4502" s="64"/>
      <c r="BQ4502" s="64"/>
      <c r="BR4502" s="64"/>
      <c r="BS4502" s="64"/>
      <c r="BT4502" s="64"/>
      <c r="BU4502" s="64"/>
      <c r="BV4502" s="64"/>
      <c r="BW4502" s="64"/>
      <c r="BX4502" s="64"/>
      <c r="BY4502" s="64"/>
      <c r="BZ4502" s="64"/>
      <c r="CA4502" s="64"/>
      <c r="CB4502" s="64"/>
      <c r="CC4502" s="64"/>
      <c r="CD4502" s="64"/>
      <c r="CE4502" s="64"/>
      <c r="CF4502" s="64"/>
      <c r="CG4502" s="64"/>
      <c r="CH4502" s="64"/>
      <c r="CI4502" s="64"/>
      <c r="CJ4502" s="64"/>
      <c r="CK4502" s="64"/>
      <c r="CL4502" s="64"/>
      <c r="CM4502" s="64"/>
      <c r="CN4502" s="64"/>
      <c r="CO4502" s="64"/>
      <c r="CP4502" s="64"/>
      <c r="CQ4502" s="64"/>
      <c r="CR4502" s="64"/>
      <c r="CS4502" s="64"/>
      <c r="CT4502" s="64"/>
      <c r="CU4502" s="64"/>
      <c r="CV4502" s="64"/>
      <c r="CW4502" s="64"/>
      <c r="CX4502" s="64"/>
      <c r="CY4502" s="64"/>
      <c r="CZ4502" s="64"/>
      <c r="DA4502" s="64"/>
      <c r="DB4502" s="64"/>
      <c r="DC4502" s="64"/>
      <c r="DD4502" s="64"/>
      <c r="DE4502" s="64"/>
      <c r="DF4502" s="64"/>
      <c r="DG4502" s="64"/>
      <c r="DH4502" s="64"/>
      <c r="DI4502" s="64"/>
      <c r="DJ4502" s="64"/>
      <c r="DK4502" s="64"/>
      <c r="DL4502" s="64"/>
      <c r="DM4502" s="64"/>
      <c r="DN4502" s="64"/>
      <c r="DO4502" s="64"/>
      <c r="DP4502" s="64"/>
      <c r="DQ4502" s="64"/>
      <c r="DR4502" s="64"/>
      <c r="DS4502" s="64"/>
      <c r="DT4502" s="64"/>
      <c r="DU4502" s="64"/>
      <c r="DV4502" s="64"/>
      <c r="DW4502" s="64"/>
      <c r="DX4502" s="64"/>
      <c r="DY4502" s="64"/>
      <c r="DZ4502" s="64"/>
      <c r="EA4502" s="64"/>
      <c r="EB4502" s="64"/>
      <c r="EC4502" s="64"/>
      <c r="ED4502" s="64"/>
      <c r="EE4502" s="64"/>
      <c r="EF4502" s="64"/>
      <c r="EG4502" s="64"/>
      <c r="EH4502" s="64"/>
      <c r="EI4502" s="64"/>
      <c r="EJ4502" s="64"/>
      <c r="EK4502" s="64"/>
      <c r="EL4502" s="64"/>
      <c r="EM4502" s="64"/>
      <c r="EN4502" s="64"/>
      <c r="EO4502" s="64"/>
      <c r="EP4502" s="64"/>
      <c r="EQ4502" s="64"/>
      <c r="ER4502" s="64"/>
      <c r="ES4502" s="64"/>
      <c r="ET4502" s="64"/>
      <c r="EU4502" s="64"/>
      <c r="EV4502" s="64"/>
      <c r="EW4502" s="64"/>
      <c r="EX4502" s="64"/>
      <c r="EY4502" s="64"/>
      <c r="EZ4502" s="64"/>
      <c r="FA4502" s="64"/>
      <c r="FB4502" s="64"/>
      <c r="FC4502" s="64"/>
      <c r="FD4502" s="64"/>
      <c r="FE4502" s="64"/>
      <c r="FF4502" s="64"/>
      <c r="FG4502" s="64"/>
      <c r="FH4502" s="64"/>
      <c r="FI4502" s="64"/>
      <c r="FJ4502" s="64"/>
      <c r="FK4502" s="64"/>
      <c r="FL4502" s="64"/>
      <c r="FM4502" s="64"/>
      <c r="FN4502" s="64"/>
      <c r="FO4502" s="64"/>
      <c r="FP4502" s="64"/>
      <c r="FQ4502" s="64"/>
      <c r="FR4502" s="64"/>
      <c r="FS4502" s="64"/>
      <c r="FT4502" s="64"/>
      <c r="FU4502" s="64"/>
      <c r="FV4502" s="64"/>
      <c r="FW4502" s="64"/>
      <c r="FX4502" s="64"/>
      <c r="FY4502" s="64"/>
      <c r="FZ4502" s="64"/>
      <c r="GA4502" s="64"/>
      <c r="GB4502" s="64"/>
      <c r="GC4502" s="64"/>
      <c r="GD4502" s="64"/>
      <c r="GE4502" s="64"/>
      <c r="GF4502" s="64"/>
      <c r="GG4502" s="64"/>
      <c r="GH4502" s="64"/>
      <c r="GI4502" s="64"/>
      <c r="GJ4502" s="64"/>
      <c r="GK4502" s="64"/>
      <c r="GL4502" s="64"/>
      <c r="GM4502" s="64"/>
      <c r="GN4502" s="64"/>
      <c r="GO4502" s="64"/>
      <c r="GP4502" s="64"/>
      <c r="GQ4502" s="64"/>
      <c r="GR4502" s="64"/>
      <c r="GS4502" s="64"/>
      <c r="GT4502" s="64"/>
      <c r="GU4502" s="64"/>
      <c r="GV4502" s="64"/>
      <c r="GW4502" s="64"/>
      <c r="GX4502" s="64"/>
      <c r="GY4502" s="64"/>
      <c r="GZ4502" s="64"/>
      <c r="HA4502" s="64"/>
      <c r="HB4502" s="64"/>
      <c r="HC4502" s="64"/>
      <c r="HD4502" s="64"/>
      <c r="HE4502" s="64"/>
      <c r="HF4502" s="64"/>
      <c r="HG4502" s="64"/>
      <c r="HH4502" s="64"/>
      <c r="HI4502" s="64"/>
      <c r="HJ4502" s="64"/>
      <c r="HK4502" s="64"/>
      <c r="HL4502" s="64"/>
      <c r="HM4502" s="64"/>
      <c r="HN4502" s="64"/>
      <c r="HO4502" s="64"/>
    </row>
    <row r="4503" spans="1:223" s="63" customFormat="1">
      <c r="A4503" s="60"/>
      <c r="B4503" s="61"/>
      <c r="C4503" s="61"/>
      <c r="D4503" s="62"/>
      <c r="E4503" s="62"/>
      <c r="F4503" s="61"/>
      <c r="G4503" s="11"/>
      <c r="H4503" s="9"/>
      <c r="I4503" s="9"/>
      <c r="J4503" s="33"/>
      <c r="K4503" s="9"/>
      <c r="L4503" s="9"/>
      <c r="M4503" s="66"/>
      <c r="N4503" s="9"/>
      <c r="O4503" s="9"/>
      <c r="P4503" s="9"/>
      <c r="Q4503" s="9"/>
      <c r="R4503" s="9"/>
      <c r="S4503" s="9"/>
      <c r="U4503" s="64"/>
      <c r="V4503" s="64"/>
      <c r="W4503" s="64"/>
      <c r="X4503" s="64"/>
      <c r="Y4503" s="64"/>
      <c r="Z4503" s="64"/>
      <c r="AA4503" s="64"/>
      <c r="AB4503" s="64"/>
      <c r="AC4503" s="64"/>
      <c r="AD4503" s="64"/>
      <c r="AE4503" s="64"/>
      <c r="AF4503" s="64"/>
      <c r="AG4503" s="64"/>
      <c r="AH4503" s="64"/>
      <c r="AI4503" s="64"/>
      <c r="AJ4503" s="64"/>
      <c r="AK4503" s="64"/>
      <c r="AL4503" s="64"/>
      <c r="AM4503" s="64"/>
      <c r="AN4503" s="64"/>
      <c r="AO4503" s="64"/>
      <c r="AP4503" s="64"/>
      <c r="AQ4503" s="64"/>
      <c r="AR4503" s="64"/>
      <c r="AS4503" s="64"/>
      <c r="AT4503" s="64"/>
      <c r="AU4503" s="64"/>
      <c r="AV4503" s="64"/>
      <c r="AW4503" s="64"/>
      <c r="AX4503" s="64"/>
      <c r="AY4503" s="64"/>
      <c r="AZ4503" s="64"/>
      <c r="BA4503" s="64"/>
      <c r="BB4503" s="64"/>
      <c r="BC4503" s="64"/>
      <c r="BD4503" s="64"/>
      <c r="BE4503" s="64"/>
      <c r="BF4503" s="64"/>
      <c r="BG4503" s="64"/>
      <c r="BH4503" s="64"/>
      <c r="BI4503" s="64"/>
      <c r="BJ4503" s="64"/>
      <c r="BK4503" s="64"/>
      <c r="BL4503" s="64"/>
      <c r="BM4503" s="64"/>
      <c r="BN4503" s="64"/>
      <c r="BO4503" s="64"/>
      <c r="BP4503" s="64"/>
      <c r="BQ4503" s="64"/>
      <c r="BR4503" s="64"/>
      <c r="BS4503" s="64"/>
      <c r="BT4503" s="64"/>
      <c r="BU4503" s="64"/>
      <c r="BV4503" s="64"/>
      <c r="BW4503" s="64"/>
      <c r="BX4503" s="64"/>
      <c r="BY4503" s="64"/>
      <c r="BZ4503" s="64"/>
      <c r="CA4503" s="64"/>
      <c r="CB4503" s="64"/>
      <c r="CC4503" s="64"/>
      <c r="CD4503" s="64"/>
      <c r="CE4503" s="64"/>
      <c r="CF4503" s="64"/>
      <c r="CG4503" s="64"/>
      <c r="CH4503" s="64"/>
      <c r="CI4503" s="64"/>
      <c r="CJ4503" s="64"/>
      <c r="CK4503" s="64"/>
      <c r="CL4503" s="64"/>
      <c r="CM4503" s="64"/>
      <c r="CN4503" s="64"/>
      <c r="CO4503" s="64"/>
      <c r="CP4503" s="64"/>
      <c r="CQ4503" s="64"/>
      <c r="CR4503" s="64"/>
      <c r="CS4503" s="64"/>
      <c r="CT4503" s="64"/>
      <c r="CU4503" s="64"/>
      <c r="CV4503" s="64"/>
      <c r="CW4503" s="64"/>
      <c r="CX4503" s="64"/>
      <c r="CY4503" s="64"/>
      <c r="CZ4503" s="64"/>
      <c r="DA4503" s="64"/>
      <c r="DB4503" s="64"/>
      <c r="DC4503" s="64"/>
      <c r="DD4503" s="64"/>
      <c r="DE4503" s="64"/>
      <c r="DF4503" s="64"/>
      <c r="DG4503" s="64"/>
      <c r="DH4503" s="64"/>
      <c r="DI4503" s="64"/>
      <c r="DJ4503" s="64"/>
      <c r="DK4503" s="64"/>
      <c r="DL4503" s="64"/>
      <c r="DM4503" s="64"/>
      <c r="DN4503" s="64"/>
      <c r="DO4503" s="64"/>
      <c r="DP4503" s="64"/>
      <c r="DQ4503" s="64"/>
      <c r="DR4503" s="64"/>
      <c r="DS4503" s="64"/>
      <c r="DT4503" s="64"/>
      <c r="DU4503" s="64"/>
      <c r="DV4503" s="64"/>
      <c r="DW4503" s="64"/>
      <c r="DX4503" s="64"/>
      <c r="DY4503" s="64"/>
      <c r="DZ4503" s="64"/>
      <c r="EA4503" s="64"/>
      <c r="EB4503" s="64"/>
      <c r="EC4503" s="64"/>
      <c r="ED4503" s="64"/>
      <c r="EE4503" s="64"/>
      <c r="EF4503" s="64"/>
      <c r="EG4503" s="64"/>
      <c r="EH4503" s="64"/>
      <c r="EI4503" s="64"/>
      <c r="EJ4503" s="64"/>
      <c r="EK4503" s="64"/>
      <c r="EL4503" s="64"/>
      <c r="EM4503" s="64"/>
      <c r="EN4503" s="64"/>
      <c r="EO4503" s="64"/>
      <c r="EP4503" s="64"/>
      <c r="EQ4503" s="64"/>
      <c r="ER4503" s="64"/>
      <c r="ES4503" s="64"/>
      <c r="ET4503" s="64"/>
      <c r="EU4503" s="64"/>
      <c r="EV4503" s="64"/>
      <c r="EW4503" s="64"/>
      <c r="EX4503" s="64"/>
      <c r="EY4503" s="64"/>
      <c r="EZ4503" s="64"/>
      <c r="FA4503" s="64"/>
      <c r="FB4503" s="64"/>
      <c r="FC4503" s="64"/>
      <c r="FD4503" s="64"/>
      <c r="FE4503" s="64"/>
      <c r="FF4503" s="64"/>
      <c r="FG4503" s="64"/>
      <c r="FH4503" s="64"/>
      <c r="FI4503" s="64"/>
      <c r="FJ4503" s="64"/>
      <c r="FK4503" s="64"/>
      <c r="FL4503" s="64"/>
      <c r="FM4503" s="64"/>
      <c r="FN4503" s="64"/>
      <c r="FO4503" s="64"/>
      <c r="FP4503" s="64"/>
      <c r="FQ4503" s="64"/>
      <c r="FR4503" s="64"/>
      <c r="FS4503" s="64"/>
      <c r="FT4503" s="64"/>
      <c r="FU4503" s="64"/>
      <c r="FV4503" s="64"/>
      <c r="FW4503" s="64"/>
      <c r="FX4503" s="64"/>
      <c r="FY4503" s="64"/>
      <c r="FZ4503" s="64"/>
      <c r="GA4503" s="64"/>
      <c r="GB4503" s="64"/>
      <c r="GC4503" s="64"/>
      <c r="GD4503" s="64"/>
      <c r="GE4503" s="64"/>
      <c r="GF4503" s="64"/>
      <c r="GG4503" s="64"/>
      <c r="GH4503" s="64"/>
      <c r="GI4503" s="64"/>
      <c r="GJ4503" s="64"/>
      <c r="GK4503" s="64"/>
      <c r="GL4503" s="64"/>
      <c r="GM4503" s="64"/>
      <c r="GN4503" s="64"/>
      <c r="GO4503" s="64"/>
      <c r="GP4503" s="64"/>
      <c r="GQ4503" s="64"/>
      <c r="GR4503" s="64"/>
      <c r="GS4503" s="64"/>
      <c r="GT4503" s="64"/>
      <c r="GU4503" s="64"/>
      <c r="GV4503" s="64"/>
      <c r="GW4503" s="64"/>
      <c r="GX4503" s="64"/>
      <c r="GY4503" s="64"/>
      <c r="GZ4503" s="64"/>
      <c r="HA4503" s="64"/>
      <c r="HB4503" s="64"/>
      <c r="HC4503" s="64"/>
      <c r="HD4503" s="64"/>
      <c r="HE4503" s="64"/>
      <c r="HF4503" s="64"/>
      <c r="HG4503" s="64"/>
      <c r="HH4503" s="64"/>
      <c r="HI4503" s="64"/>
      <c r="HJ4503" s="64"/>
      <c r="HK4503" s="64"/>
      <c r="HL4503" s="64"/>
      <c r="HM4503" s="64"/>
      <c r="HN4503" s="64"/>
      <c r="HO4503" s="64"/>
    </row>
    <row r="4504" spans="1:223" s="63" customFormat="1">
      <c r="A4504" s="60"/>
      <c r="B4504" s="61"/>
      <c r="C4504" s="61"/>
      <c r="D4504" s="62"/>
      <c r="E4504" s="62"/>
      <c r="F4504" s="61"/>
      <c r="G4504" s="11"/>
      <c r="H4504" s="9"/>
      <c r="I4504" s="9"/>
      <c r="J4504" s="33"/>
      <c r="K4504" s="9"/>
      <c r="L4504" s="9"/>
      <c r="M4504" s="66"/>
      <c r="N4504" s="9"/>
      <c r="O4504" s="9"/>
      <c r="P4504" s="9"/>
      <c r="Q4504" s="9"/>
      <c r="R4504" s="9"/>
      <c r="S4504" s="9"/>
      <c r="U4504" s="64"/>
      <c r="V4504" s="64"/>
      <c r="W4504" s="64"/>
      <c r="X4504" s="64"/>
      <c r="Y4504" s="64"/>
      <c r="Z4504" s="64"/>
      <c r="AA4504" s="64"/>
      <c r="AB4504" s="64"/>
      <c r="AC4504" s="64"/>
      <c r="AD4504" s="64"/>
      <c r="AE4504" s="64"/>
      <c r="AF4504" s="64"/>
      <c r="AG4504" s="64"/>
      <c r="AH4504" s="64"/>
      <c r="AI4504" s="64"/>
      <c r="AJ4504" s="64"/>
      <c r="AK4504" s="64"/>
      <c r="AL4504" s="64"/>
      <c r="AM4504" s="64"/>
      <c r="AN4504" s="64"/>
      <c r="AO4504" s="64"/>
      <c r="AP4504" s="64"/>
      <c r="AQ4504" s="64"/>
      <c r="AR4504" s="64"/>
      <c r="AS4504" s="64"/>
      <c r="AT4504" s="64"/>
      <c r="AU4504" s="64"/>
      <c r="AV4504" s="64"/>
      <c r="AW4504" s="64"/>
      <c r="AX4504" s="64"/>
      <c r="AY4504" s="64"/>
      <c r="AZ4504" s="64"/>
      <c r="BA4504" s="64"/>
      <c r="BB4504" s="64"/>
      <c r="BC4504" s="64"/>
      <c r="BD4504" s="64"/>
      <c r="BE4504" s="64"/>
      <c r="BF4504" s="64"/>
      <c r="BG4504" s="64"/>
      <c r="BH4504" s="64"/>
      <c r="BI4504" s="64"/>
      <c r="BJ4504" s="64"/>
      <c r="BK4504" s="64"/>
      <c r="BL4504" s="64"/>
      <c r="BM4504" s="64"/>
      <c r="BN4504" s="64"/>
      <c r="BO4504" s="64"/>
      <c r="BP4504" s="64"/>
      <c r="BQ4504" s="64"/>
      <c r="BR4504" s="64"/>
      <c r="BS4504" s="64"/>
      <c r="BT4504" s="64"/>
      <c r="BU4504" s="64"/>
      <c r="BV4504" s="64"/>
      <c r="BW4504" s="64"/>
      <c r="BX4504" s="64"/>
      <c r="BY4504" s="64"/>
      <c r="BZ4504" s="64"/>
      <c r="CA4504" s="64"/>
      <c r="CB4504" s="64"/>
      <c r="CC4504" s="64"/>
      <c r="CD4504" s="64"/>
      <c r="CE4504" s="64"/>
      <c r="CF4504" s="64"/>
      <c r="CG4504" s="64"/>
      <c r="CH4504" s="64"/>
      <c r="CI4504" s="64"/>
      <c r="CJ4504" s="64"/>
      <c r="CK4504" s="64"/>
      <c r="CL4504" s="64"/>
      <c r="CM4504" s="64"/>
      <c r="CN4504" s="64"/>
      <c r="CO4504" s="64"/>
      <c r="CP4504" s="64"/>
      <c r="CQ4504" s="64"/>
      <c r="CR4504" s="64"/>
      <c r="CS4504" s="64"/>
      <c r="CT4504" s="64"/>
      <c r="CU4504" s="64"/>
      <c r="CV4504" s="64"/>
      <c r="CW4504" s="64"/>
      <c r="CX4504" s="64"/>
      <c r="CY4504" s="64"/>
      <c r="CZ4504" s="64"/>
      <c r="DA4504" s="64"/>
      <c r="DB4504" s="64"/>
      <c r="DC4504" s="64"/>
      <c r="DD4504" s="64"/>
      <c r="DE4504" s="64"/>
      <c r="DF4504" s="64"/>
      <c r="DG4504" s="64"/>
      <c r="DH4504" s="64"/>
      <c r="DI4504" s="64"/>
      <c r="DJ4504" s="64"/>
      <c r="DK4504" s="64"/>
      <c r="DL4504" s="64"/>
      <c r="DM4504" s="64"/>
      <c r="DN4504" s="64"/>
      <c r="DO4504" s="64"/>
      <c r="DP4504" s="64"/>
      <c r="DQ4504" s="64"/>
      <c r="DR4504" s="64"/>
      <c r="DS4504" s="64"/>
      <c r="DT4504" s="64"/>
      <c r="DU4504" s="64"/>
      <c r="DV4504" s="64"/>
      <c r="DW4504" s="64"/>
      <c r="DX4504" s="64"/>
      <c r="DY4504" s="64"/>
      <c r="DZ4504" s="64"/>
      <c r="EA4504" s="64"/>
      <c r="EB4504" s="64"/>
      <c r="EC4504" s="64"/>
      <c r="ED4504" s="64"/>
      <c r="EE4504" s="64"/>
      <c r="EF4504" s="64"/>
      <c r="EG4504" s="64"/>
      <c r="EH4504" s="64"/>
      <c r="EI4504" s="64"/>
      <c r="EJ4504" s="64"/>
      <c r="EK4504" s="64"/>
      <c r="EL4504" s="64"/>
      <c r="EM4504" s="64"/>
      <c r="EN4504" s="64"/>
      <c r="EO4504" s="64"/>
      <c r="EP4504" s="64"/>
      <c r="EQ4504" s="64"/>
      <c r="ER4504" s="64"/>
      <c r="ES4504" s="64"/>
      <c r="ET4504" s="64"/>
      <c r="EU4504" s="64"/>
      <c r="EV4504" s="64"/>
      <c r="EW4504" s="64"/>
      <c r="EX4504" s="64"/>
      <c r="EY4504" s="64"/>
      <c r="EZ4504" s="64"/>
      <c r="FA4504" s="64"/>
      <c r="FB4504" s="64"/>
      <c r="FC4504" s="64"/>
      <c r="FD4504" s="64"/>
      <c r="FE4504" s="64"/>
      <c r="FF4504" s="64"/>
      <c r="FG4504" s="64"/>
      <c r="FH4504" s="64"/>
      <c r="FI4504" s="64"/>
      <c r="FJ4504" s="64"/>
      <c r="FK4504" s="64"/>
      <c r="FL4504" s="64"/>
      <c r="FM4504" s="64"/>
      <c r="FN4504" s="64"/>
      <c r="FO4504" s="64"/>
      <c r="FP4504" s="64"/>
      <c r="FQ4504" s="64"/>
      <c r="FR4504" s="64"/>
      <c r="FS4504" s="64"/>
      <c r="FT4504" s="64"/>
      <c r="FU4504" s="64"/>
      <c r="FV4504" s="64"/>
      <c r="FW4504" s="64"/>
      <c r="FX4504" s="64"/>
      <c r="FY4504" s="64"/>
      <c r="FZ4504" s="64"/>
      <c r="GA4504" s="64"/>
      <c r="GB4504" s="64"/>
      <c r="GC4504" s="64"/>
      <c r="GD4504" s="64"/>
      <c r="GE4504" s="64"/>
      <c r="GF4504" s="64"/>
      <c r="GG4504" s="64"/>
      <c r="GH4504" s="64"/>
      <c r="GI4504" s="64"/>
      <c r="GJ4504" s="64"/>
      <c r="GK4504" s="64"/>
      <c r="GL4504" s="64"/>
      <c r="GM4504" s="64"/>
      <c r="GN4504" s="64"/>
      <c r="GO4504" s="64"/>
      <c r="GP4504" s="64"/>
      <c r="GQ4504" s="64"/>
      <c r="GR4504" s="64"/>
      <c r="GS4504" s="64"/>
      <c r="GT4504" s="64"/>
      <c r="GU4504" s="64"/>
      <c r="GV4504" s="64"/>
      <c r="GW4504" s="64"/>
      <c r="GX4504" s="64"/>
      <c r="GY4504" s="64"/>
      <c r="GZ4504" s="64"/>
      <c r="HA4504" s="64"/>
      <c r="HB4504" s="64"/>
      <c r="HC4504" s="64"/>
      <c r="HD4504" s="64"/>
      <c r="HE4504" s="64"/>
      <c r="HF4504" s="64"/>
      <c r="HG4504" s="64"/>
      <c r="HH4504" s="64"/>
      <c r="HI4504" s="64"/>
      <c r="HJ4504" s="64"/>
      <c r="HK4504" s="64"/>
      <c r="HL4504" s="64"/>
      <c r="HM4504" s="64"/>
      <c r="HN4504" s="64"/>
      <c r="HO4504" s="64"/>
    </row>
    <row r="4505" spans="1:223" s="63" customFormat="1">
      <c r="A4505" s="60"/>
      <c r="B4505" s="61"/>
      <c r="C4505" s="61"/>
      <c r="D4505" s="62"/>
      <c r="E4505" s="62"/>
      <c r="F4505" s="61"/>
      <c r="G4505" s="11"/>
      <c r="H4505" s="9"/>
      <c r="I4505" s="9"/>
      <c r="J4505" s="33"/>
      <c r="K4505" s="9"/>
      <c r="L4505" s="9"/>
      <c r="M4505" s="66"/>
      <c r="N4505" s="9"/>
      <c r="O4505" s="9"/>
      <c r="P4505" s="9"/>
      <c r="Q4505" s="9"/>
      <c r="R4505" s="9"/>
      <c r="S4505" s="9"/>
      <c r="U4505" s="64"/>
      <c r="V4505" s="64"/>
      <c r="W4505" s="64"/>
      <c r="X4505" s="64"/>
      <c r="Y4505" s="64"/>
      <c r="Z4505" s="64"/>
      <c r="AA4505" s="64"/>
      <c r="AB4505" s="64"/>
      <c r="AC4505" s="64"/>
      <c r="AD4505" s="64"/>
      <c r="AE4505" s="64"/>
      <c r="AF4505" s="64"/>
      <c r="AG4505" s="64"/>
      <c r="AH4505" s="64"/>
      <c r="AI4505" s="64"/>
      <c r="AJ4505" s="64"/>
      <c r="AK4505" s="64"/>
      <c r="AL4505" s="64"/>
      <c r="AM4505" s="64"/>
      <c r="AN4505" s="64"/>
      <c r="AO4505" s="64"/>
      <c r="AP4505" s="64"/>
      <c r="AQ4505" s="64"/>
      <c r="AR4505" s="64"/>
      <c r="AS4505" s="64"/>
      <c r="AT4505" s="64"/>
      <c r="AU4505" s="64"/>
      <c r="AV4505" s="64"/>
      <c r="AW4505" s="64"/>
      <c r="AX4505" s="64"/>
      <c r="AY4505" s="64"/>
      <c r="AZ4505" s="64"/>
      <c r="BA4505" s="64"/>
      <c r="BB4505" s="64"/>
      <c r="BC4505" s="64"/>
      <c r="BD4505" s="64"/>
      <c r="BE4505" s="64"/>
      <c r="BF4505" s="64"/>
      <c r="BG4505" s="64"/>
      <c r="BH4505" s="64"/>
      <c r="BI4505" s="64"/>
      <c r="BJ4505" s="64"/>
      <c r="BK4505" s="64"/>
      <c r="BL4505" s="64"/>
      <c r="BM4505" s="64"/>
      <c r="BN4505" s="64"/>
      <c r="BO4505" s="64"/>
      <c r="BP4505" s="64"/>
      <c r="BQ4505" s="64"/>
      <c r="BR4505" s="64"/>
      <c r="BS4505" s="64"/>
      <c r="BT4505" s="64"/>
      <c r="BU4505" s="64"/>
      <c r="BV4505" s="64"/>
      <c r="BW4505" s="64"/>
      <c r="BX4505" s="64"/>
      <c r="BY4505" s="64"/>
      <c r="BZ4505" s="64"/>
      <c r="CA4505" s="64"/>
      <c r="CB4505" s="64"/>
      <c r="CC4505" s="64"/>
      <c r="CD4505" s="64"/>
      <c r="CE4505" s="64"/>
      <c r="CF4505" s="64"/>
      <c r="CG4505" s="64"/>
      <c r="CH4505" s="64"/>
      <c r="CI4505" s="64"/>
      <c r="CJ4505" s="64"/>
      <c r="CK4505" s="64"/>
      <c r="CL4505" s="64"/>
      <c r="CM4505" s="64"/>
      <c r="CN4505" s="64"/>
      <c r="CO4505" s="64"/>
      <c r="CP4505" s="64"/>
      <c r="CQ4505" s="64"/>
      <c r="CR4505" s="64"/>
      <c r="CS4505" s="64"/>
      <c r="CT4505" s="64"/>
      <c r="CU4505" s="64"/>
      <c r="CV4505" s="64"/>
      <c r="CW4505" s="64"/>
      <c r="CX4505" s="64"/>
      <c r="CY4505" s="64"/>
      <c r="CZ4505" s="64"/>
      <c r="DA4505" s="64"/>
      <c r="DB4505" s="64"/>
      <c r="DC4505" s="64"/>
      <c r="DD4505" s="64"/>
      <c r="DE4505" s="64"/>
      <c r="DF4505" s="64"/>
      <c r="DG4505" s="64"/>
      <c r="DH4505" s="64"/>
      <c r="DI4505" s="64"/>
      <c r="DJ4505" s="64"/>
      <c r="DK4505" s="64"/>
      <c r="DL4505" s="64"/>
      <c r="DM4505" s="64"/>
      <c r="DN4505" s="64"/>
      <c r="DO4505" s="64"/>
      <c r="DP4505" s="64"/>
      <c r="DQ4505" s="64"/>
      <c r="DR4505" s="64"/>
      <c r="DS4505" s="64"/>
      <c r="DT4505" s="64"/>
      <c r="DU4505" s="64"/>
      <c r="DV4505" s="64"/>
      <c r="DW4505" s="64"/>
      <c r="DX4505" s="64"/>
      <c r="DY4505" s="64"/>
      <c r="DZ4505" s="64"/>
      <c r="EA4505" s="64"/>
      <c r="EB4505" s="64"/>
      <c r="EC4505" s="64"/>
      <c r="ED4505" s="64"/>
      <c r="EE4505" s="64"/>
      <c r="EF4505" s="64"/>
      <c r="EG4505" s="64"/>
      <c r="EH4505" s="64"/>
      <c r="EI4505" s="64"/>
      <c r="EJ4505" s="64"/>
      <c r="EK4505" s="64"/>
      <c r="EL4505" s="64"/>
      <c r="EM4505" s="64"/>
      <c r="EN4505" s="64"/>
      <c r="EO4505" s="64"/>
      <c r="EP4505" s="64"/>
      <c r="EQ4505" s="64"/>
      <c r="ER4505" s="64"/>
      <c r="ES4505" s="64"/>
      <c r="ET4505" s="64"/>
      <c r="EU4505" s="64"/>
      <c r="EV4505" s="64"/>
      <c r="EW4505" s="64"/>
      <c r="EX4505" s="64"/>
      <c r="EY4505" s="64"/>
      <c r="EZ4505" s="64"/>
      <c r="FA4505" s="64"/>
      <c r="FB4505" s="64"/>
      <c r="FC4505" s="64"/>
      <c r="FD4505" s="64"/>
      <c r="FE4505" s="64"/>
      <c r="FF4505" s="64"/>
      <c r="FG4505" s="64"/>
      <c r="FH4505" s="64"/>
      <c r="FI4505" s="64"/>
      <c r="FJ4505" s="64"/>
      <c r="FK4505" s="64"/>
      <c r="FL4505" s="64"/>
      <c r="FM4505" s="64"/>
      <c r="FN4505" s="64"/>
      <c r="FO4505" s="64"/>
      <c r="FP4505" s="64"/>
      <c r="FQ4505" s="64"/>
      <c r="FR4505" s="64"/>
      <c r="FS4505" s="64"/>
      <c r="FT4505" s="64"/>
      <c r="FU4505" s="64"/>
      <c r="FV4505" s="64"/>
      <c r="FW4505" s="64"/>
      <c r="FX4505" s="64"/>
      <c r="FY4505" s="64"/>
      <c r="FZ4505" s="64"/>
      <c r="GA4505" s="64"/>
      <c r="GB4505" s="64"/>
      <c r="GC4505" s="64"/>
      <c r="GD4505" s="64"/>
      <c r="GE4505" s="64"/>
      <c r="GF4505" s="64"/>
      <c r="GG4505" s="64"/>
      <c r="GH4505" s="64"/>
      <c r="GI4505" s="64"/>
      <c r="GJ4505" s="64"/>
      <c r="GK4505" s="64"/>
      <c r="GL4505" s="64"/>
      <c r="GM4505" s="64"/>
      <c r="GN4505" s="64"/>
      <c r="GO4505" s="64"/>
      <c r="GP4505" s="64"/>
      <c r="GQ4505" s="64"/>
      <c r="GR4505" s="64"/>
      <c r="GS4505" s="64"/>
      <c r="GT4505" s="64"/>
      <c r="GU4505" s="64"/>
      <c r="GV4505" s="64"/>
      <c r="GW4505" s="64"/>
      <c r="GX4505" s="64"/>
      <c r="GY4505" s="64"/>
      <c r="GZ4505" s="64"/>
      <c r="HA4505" s="64"/>
      <c r="HB4505" s="64"/>
      <c r="HC4505" s="64"/>
      <c r="HD4505" s="64"/>
      <c r="HE4505" s="64"/>
      <c r="HF4505" s="64"/>
      <c r="HG4505" s="64"/>
      <c r="HH4505" s="64"/>
      <c r="HI4505" s="64"/>
      <c r="HJ4505" s="64"/>
      <c r="HK4505" s="64"/>
      <c r="HL4505" s="64"/>
      <c r="HM4505" s="64"/>
      <c r="HN4505" s="64"/>
      <c r="HO4505" s="64"/>
    </row>
    <row r="4506" spans="1:223" s="63" customFormat="1">
      <c r="A4506" s="60"/>
      <c r="B4506" s="61"/>
      <c r="C4506" s="61"/>
      <c r="D4506" s="62"/>
      <c r="E4506" s="62"/>
      <c r="F4506" s="61"/>
      <c r="G4506" s="11"/>
      <c r="H4506" s="9"/>
      <c r="I4506" s="9"/>
      <c r="J4506" s="33"/>
      <c r="K4506" s="9"/>
      <c r="L4506" s="9"/>
      <c r="M4506" s="66"/>
      <c r="N4506" s="9"/>
      <c r="O4506" s="9"/>
      <c r="P4506" s="9"/>
      <c r="Q4506" s="9"/>
      <c r="R4506" s="9"/>
      <c r="S4506" s="9"/>
      <c r="U4506" s="64"/>
      <c r="V4506" s="64"/>
      <c r="W4506" s="64"/>
      <c r="X4506" s="64"/>
      <c r="Y4506" s="64"/>
      <c r="Z4506" s="64"/>
      <c r="AA4506" s="64"/>
      <c r="AB4506" s="64"/>
      <c r="AC4506" s="64"/>
      <c r="AD4506" s="64"/>
      <c r="AE4506" s="64"/>
      <c r="AF4506" s="64"/>
      <c r="AG4506" s="64"/>
      <c r="AH4506" s="64"/>
      <c r="AI4506" s="64"/>
      <c r="AJ4506" s="64"/>
      <c r="AK4506" s="64"/>
      <c r="AL4506" s="64"/>
      <c r="AM4506" s="64"/>
      <c r="AN4506" s="64"/>
      <c r="AO4506" s="64"/>
      <c r="AP4506" s="64"/>
      <c r="AQ4506" s="64"/>
      <c r="AR4506" s="64"/>
      <c r="AS4506" s="64"/>
      <c r="AT4506" s="64"/>
      <c r="AU4506" s="64"/>
      <c r="AV4506" s="64"/>
      <c r="AW4506" s="64"/>
      <c r="AX4506" s="64"/>
      <c r="AY4506" s="64"/>
      <c r="AZ4506" s="64"/>
      <c r="BA4506" s="64"/>
      <c r="BB4506" s="64"/>
      <c r="BC4506" s="64"/>
      <c r="BD4506" s="64"/>
      <c r="BE4506" s="64"/>
      <c r="BF4506" s="64"/>
      <c r="BG4506" s="64"/>
      <c r="BH4506" s="64"/>
      <c r="BI4506" s="64"/>
      <c r="BJ4506" s="64"/>
      <c r="BK4506" s="64"/>
      <c r="BL4506" s="64"/>
      <c r="BM4506" s="64"/>
      <c r="BN4506" s="64"/>
      <c r="BO4506" s="64"/>
      <c r="BP4506" s="64"/>
      <c r="BQ4506" s="64"/>
      <c r="BR4506" s="64"/>
      <c r="BS4506" s="64"/>
      <c r="BT4506" s="64"/>
      <c r="BU4506" s="64"/>
      <c r="BV4506" s="64"/>
      <c r="BW4506" s="64"/>
      <c r="BX4506" s="64"/>
      <c r="BY4506" s="64"/>
      <c r="BZ4506" s="64"/>
      <c r="CA4506" s="64"/>
      <c r="CB4506" s="64"/>
      <c r="CC4506" s="64"/>
      <c r="CD4506" s="64"/>
      <c r="CE4506" s="64"/>
      <c r="CF4506" s="64"/>
      <c r="CG4506" s="64"/>
      <c r="CH4506" s="64"/>
      <c r="CI4506" s="64"/>
      <c r="CJ4506" s="64"/>
      <c r="CK4506" s="64"/>
      <c r="CL4506" s="64"/>
      <c r="CM4506" s="64"/>
      <c r="CN4506" s="64"/>
      <c r="CO4506" s="64"/>
      <c r="CP4506" s="64"/>
      <c r="CQ4506" s="64"/>
      <c r="CR4506" s="64"/>
      <c r="CS4506" s="64"/>
      <c r="CT4506" s="64"/>
      <c r="CU4506" s="64"/>
      <c r="CV4506" s="64"/>
      <c r="CW4506" s="64"/>
      <c r="CX4506" s="64"/>
      <c r="CY4506" s="64"/>
      <c r="CZ4506" s="64"/>
      <c r="DA4506" s="64"/>
      <c r="DB4506" s="64"/>
      <c r="DC4506" s="64"/>
      <c r="DD4506" s="64"/>
      <c r="DE4506" s="64"/>
      <c r="DF4506" s="64"/>
      <c r="DG4506" s="64"/>
      <c r="DH4506" s="64"/>
      <c r="DI4506" s="64"/>
      <c r="DJ4506" s="64"/>
      <c r="DK4506" s="64"/>
      <c r="DL4506" s="64"/>
      <c r="DM4506" s="64"/>
      <c r="DN4506" s="64"/>
      <c r="DO4506" s="64"/>
      <c r="DP4506" s="64"/>
      <c r="DQ4506" s="64"/>
      <c r="DR4506" s="64"/>
      <c r="DS4506" s="64"/>
      <c r="DT4506" s="64"/>
      <c r="DU4506" s="64"/>
      <c r="DV4506" s="64"/>
      <c r="DW4506" s="64"/>
      <c r="DX4506" s="64"/>
      <c r="DY4506" s="64"/>
      <c r="DZ4506" s="64"/>
      <c r="EA4506" s="64"/>
      <c r="EB4506" s="64"/>
      <c r="EC4506" s="64"/>
      <c r="ED4506" s="64"/>
      <c r="EE4506" s="64"/>
      <c r="EF4506" s="64"/>
      <c r="EG4506" s="64"/>
      <c r="EH4506" s="64"/>
      <c r="EI4506" s="64"/>
      <c r="EJ4506" s="64"/>
      <c r="EK4506" s="64"/>
      <c r="EL4506" s="64"/>
      <c r="EM4506" s="64"/>
      <c r="EN4506" s="64"/>
      <c r="EO4506" s="64"/>
      <c r="EP4506" s="64"/>
      <c r="EQ4506" s="64"/>
      <c r="ER4506" s="64"/>
      <c r="ES4506" s="64"/>
      <c r="ET4506" s="64"/>
      <c r="EU4506" s="64"/>
      <c r="EV4506" s="64"/>
      <c r="EW4506" s="64"/>
      <c r="EX4506" s="64"/>
      <c r="EY4506" s="64"/>
      <c r="EZ4506" s="64"/>
      <c r="FA4506" s="64"/>
      <c r="FB4506" s="64"/>
      <c r="FC4506" s="64"/>
      <c r="FD4506" s="64"/>
      <c r="FE4506" s="64"/>
      <c r="FF4506" s="64"/>
      <c r="FG4506" s="64"/>
      <c r="FH4506" s="64"/>
      <c r="FI4506" s="64"/>
      <c r="FJ4506" s="64"/>
      <c r="FK4506" s="64"/>
      <c r="FL4506" s="64"/>
      <c r="FM4506" s="64"/>
      <c r="FN4506" s="64"/>
      <c r="FO4506" s="64"/>
      <c r="FP4506" s="64"/>
      <c r="FQ4506" s="64"/>
      <c r="FR4506" s="64"/>
      <c r="FS4506" s="64"/>
      <c r="FT4506" s="64"/>
      <c r="FU4506" s="64"/>
      <c r="FV4506" s="64"/>
      <c r="FW4506" s="64"/>
      <c r="FX4506" s="64"/>
      <c r="FY4506" s="64"/>
      <c r="FZ4506" s="64"/>
      <c r="GA4506" s="64"/>
      <c r="GB4506" s="64"/>
      <c r="GC4506" s="64"/>
      <c r="GD4506" s="64"/>
      <c r="GE4506" s="64"/>
      <c r="GF4506" s="64"/>
      <c r="GG4506" s="64"/>
      <c r="GH4506" s="64"/>
      <c r="GI4506" s="64"/>
      <c r="GJ4506" s="64"/>
      <c r="GK4506" s="64"/>
      <c r="GL4506" s="64"/>
      <c r="GM4506" s="64"/>
      <c r="GN4506" s="64"/>
      <c r="GO4506" s="64"/>
      <c r="GP4506" s="64"/>
      <c r="GQ4506" s="64"/>
      <c r="GR4506" s="64"/>
      <c r="GS4506" s="64"/>
      <c r="GT4506" s="64"/>
      <c r="GU4506" s="64"/>
      <c r="GV4506" s="64"/>
      <c r="GW4506" s="64"/>
      <c r="GX4506" s="64"/>
      <c r="GY4506" s="64"/>
      <c r="GZ4506" s="64"/>
      <c r="HA4506" s="64"/>
      <c r="HB4506" s="64"/>
      <c r="HC4506" s="64"/>
      <c r="HD4506" s="64"/>
      <c r="HE4506" s="64"/>
      <c r="HF4506" s="64"/>
      <c r="HG4506" s="64"/>
      <c r="HH4506" s="64"/>
      <c r="HI4506" s="64"/>
      <c r="HJ4506" s="64"/>
      <c r="HK4506" s="64"/>
      <c r="HL4506" s="64"/>
      <c r="HM4506" s="64"/>
      <c r="HN4506" s="64"/>
      <c r="HO4506" s="64"/>
    </row>
    <row r="4507" spans="1:223" s="63" customFormat="1">
      <c r="A4507" s="60"/>
      <c r="B4507" s="61"/>
      <c r="C4507" s="61"/>
      <c r="D4507" s="62"/>
      <c r="E4507" s="62"/>
      <c r="F4507" s="61"/>
      <c r="G4507" s="11"/>
      <c r="H4507" s="9"/>
      <c r="I4507" s="9"/>
      <c r="J4507" s="33"/>
      <c r="K4507" s="9"/>
      <c r="L4507" s="9"/>
      <c r="M4507" s="66"/>
      <c r="N4507" s="9"/>
      <c r="O4507" s="9"/>
      <c r="P4507" s="9"/>
      <c r="Q4507" s="9"/>
      <c r="R4507" s="9"/>
      <c r="S4507" s="9"/>
      <c r="U4507" s="64"/>
      <c r="V4507" s="64"/>
      <c r="W4507" s="64"/>
      <c r="X4507" s="64"/>
      <c r="Y4507" s="64"/>
      <c r="Z4507" s="64"/>
      <c r="AA4507" s="64"/>
      <c r="AB4507" s="64"/>
      <c r="AC4507" s="64"/>
      <c r="AD4507" s="64"/>
      <c r="AE4507" s="64"/>
      <c r="AF4507" s="64"/>
      <c r="AG4507" s="64"/>
      <c r="AH4507" s="64"/>
      <c r="AI4507" s="64"/>
      <c r="AJ4507" s="64"/>
      <c r="AK4507" s="64"/>
      <c r="AL4507" s="64"/>
      <c r="AM4507" s="64"/>
      <c r="AN4507" s="64"/>
      <c r="AO4507" s="64"/>
      <c r="AP4507" s="64"/>
      <c r="AQ4507" s="64"/>
      <c r="AR4507" s="64"/>
      <c r="AS4507" s="64"/>
      <c r="AT4507" s="64"/>
      <c r="AU4507" s="64"/>
      <c r="AV4507" s="64"/>
      <c r="AW4507" s="64"/>
      <c r="AX4507" s="64"/>
      <c r="AY4507" s="64"/>
      <c r="AZ4507" s="64"/>
      <c r="BA4507" s="64"/>
      <c r="BB4507" s="64"/>
      <c r="BC4507" s="64"/>
      <c r="BD4507" s="64"/>
      <c r="BE4507" s="64"/>
      <c r="BF4507" s="64"/>
      <c r="BG4507" s="64"/>
      <c r="BH4507" s="64"/>
      <c r="BI4507" s="64"/>
      <c r="BJ4507" s="64"/>
      <c r="BK4507" s="64"/>
      <c r="BL4507" s="64"/>
      <c r="BM4507" s="64"/>
      <c r="BN4507" s="64"/>
      <c r="BO4507" s="64"/>
      <c r="BP4507" s="64"/>
      <c r="BQ4507" s="64"/>
      <c r="BR4507" s="64"/>
      <c r="BS4507" s="64"/>
      <c r="BT4507" s="64"/>
      <c r="BU4507" s="64"/>
      <c r="BV4507" s="64"/>
      <c r="BW4507" s="64"/>
      <c r="BX4507" s="64"/>
      <c r="BY4507" s="64"/>
      <c r="BZ4507" s="64"/>
      <c r="CA4507" s="64"/>
      <c r="CB4507" s="64"/>
      <c r="CC4507" s="64"/>
      <c r="CD4507" s="64"/>
      <c r="CE4507" s="64"/>
      <c r="CF4507" s="64"/>
      <c r="CG4507" s="64"/>
      <c r="CH4507" s="64"/>
      <c r="CI4507" s="64"/>
      <c r="CJ4507" s="64"/>
      <c r="CK4507" s="64"/>
      <c r="CL4507" s="64"/>
      <c r="CM4507" s="64"/>
      <c r="CN4507" s="64"/>
      <c r="CO4507" s="64"/>
      <c r="CP4507" s="64"/>
      <c r="CQ4507" s="64"/>
      <c r="CR4507" s="64"/>
      <c r="CS4507" s="64"/>
      <c r="CT4507" s="64"/>
      <c r="CU4507" s="64"/>
      <c r="CV4507" s="64"/>
      <c r="CW4507" s="64"/>
      <c r="CX4507" s="64"/>
      <c r="CY4507" s="64"/>
      <c r="CZ4507" s="64"/>
      <c r="DA4507" s="64"/>
      <c r="DB4507" s="64"/>
      <c r="DC4507" s="64"/>
      <c r="DD4507" s="64"/>
      <c r="DE4507" s="64"/>
      <c r="DF4507" s="64"/>
      <c r="DG4507" s="64"/>
      <c r="DH4507" s="64"/>
      <c r="DI4507" s="64"/>
      <c r="DJ4507" s="64"/>
      <c r="DK4507" s="64"/>
      <c r="DL4507" s="64"/>
      <c r="DM4507" s="64"/>
      <c r="DN4507" s="64"/>
      <c r="DO4507" s="64"/>
      <c r="DP4507" s="64"/>
      <c r="DQ4507" s="64"/>
      <c r="DR4507" s="64"/>
      <c r="DS4507" s="64"/>
      <c r="DT4507" s="64"/>
      <c r="DU4507" s="64"/>
      <c r="DV4507" s="64"/>
      <c r="DW4507" s="64"/>
      <c r="DX4507" s="64"/>
      <c r="DY4507" s="64"/>
      <c r="DZ4507" s="64"/>
      <c r="EA4507" s="64"/>
      <c r="EB4507" s="64"/>
      <c r="EC4507" s="64"/>
      <c r="ED4507" s="64"/>
      <c r="EE4507" s="64"/>
      <c r="EF4507" s="64"/>
      <c r="EG4507" s="64"/>
      <c r="EH4507" s="64"/>
      <c r="EI4507" s="64"/>
      <c r="EJ4507" s="64"/>
      <c r="EK4507" s="64"/>
      <c r="EL4507" s="64"/>
      <c r="EM4507" s="64"/>
      <c r="EN4507" s="64"/>
      <c r="EO4507" s="64"/>
      <c r="EP4507" s="64"/>
      <c r="EQ4507" s="64"/>
      <c r="ER4507" s="64"/>
      <c r="ES4507" s="64"/>
      <c r="ET4507" s="64"/>
      <c r="EU4507" s="64"/>
      <c r="EV4507" s="64"/>
      <c r="EW4507" s="64"/>
      <c r="EX4507" s="64"/>
      <c r="EY4507" s="64"/>
      <c r="EZ4507" s="64"/>
      <c r="FA4507" s="64"/>
      <c r="FB4507" s="64"/>
      <c r="FC4507" s="64"/>
      <c r="FD4507" s="64"/>
      <c r="FE4507" s="64"/>
      <c r="FF4507" s="64"/>
      <c r="FG4507" s="64"/>
      <c r="FH4507" s="64"/>
      <c r="FI4507" s="64"/>
      <c r="FJ4507" s="64"/>
      <c r="FK4507" s="64"/>
      <c r="FL4507" s="64"/>
      <c r="FM4507" s="64"/>
      <c r="FN4507" s="64"/>
      <c r="FO4507" s="64"/>
      <c r="FP4507" s="64"/>
      <c r="FQ4507" s="64"/>
      <c r="FR4507" s="64"/>
      <c r="FS4507" s="64"/>
      <c r="FT4507" s="64"/>
      <c r="FU4507" s="64"/>
      <c r="FV4507" s="64"/>
      <c r="FW4507" s="64"/>
      <c r="FX4507" s="64"/>
      <c r="FY4507" s="64"/>
      <c r="FZ4507" s="64"/>
      <c r="GA4507" s="64"/>
      <c r="GB4507" s="64"/>
      <c r="GC4507" s="64"/>
      <c r="GD4507" s="64"/>
      <c r="GE4507" s="64"/>
      <c r="GF4507" s="64"/>
      <c r="GG4507" s="64"/>
      <c r="GH4507" s="64"/>
      <c r="GI4507" s="64"/>
      <c r="GJ4507" s="64"/>
      <c r="GK4507" s="64"/>
      <c r="GL4507" s="64"/>
      <c r="GM4507" s="64"/>
      <c r="GN4507" s="64"/>
      <c r="GO4507" s="64"/>
      <c r="GP4507" s="64"/>
      <c r="GQ4507" s="64"/>
      <c r="GR4507" s="64"/>
      <c r="GS4507" s="64"/>
      <c r="GT4507" s="64"/>
      <c r="GU4507" s="64"/>
      <c r="GV4507" s="64"/>
      <c r="GW4507" s="64"/>
      <c r="GX4507" s="64"/>
      <c r="GY4507" s="64"/>
      <c r="GZ4507" s="64"/>
      <c r="HA4507" s="64"/>
      <c r="HB4507" s="64"/>
      <c r="HC4507" s="64"/>
      <c r="HD4507" s="64"/>
      <c r="HE4507" s="64"/>
      <c r="HF4507" s="64"/>
      <c r="HG4507" s="64"/>
      <c r="HH4507" s="64"/>
      <c r="HI4507" s="64"/>
      <c r="HJ4507" s="64"/>
      <c r="HK4507" s="64"/>
      <c r="HL4507" s="64"/>
      <c r="HM4507" s="64"/>
      <c r="HN4507" s="64"/>
      <c r="HO4507" s="64"/>
    </row>
    <row r="4508" spans="1:223" s="63" customFormat="1">
      <c r="A4508" s="60"/>
      <c r="B4508" s="61"/>
      <c r="C4508" s="61"/>
      <c r="D4508" s="62"/>
      <c r="E4508" s="62"/>
      <c r="F4508" s="61"/>
      <c r="G4508" s="11"/>
      <c r="H4508" s="9"/>
      <c r="I4508" s="9"/>
      <c r="J4508" s="33"/>
      <c r="K4508" s="9"/>
      <c r="L4508" s="9"/>
      <c r="M4508" s="66"/>
      <c r="N4508" s="9"/>
      <c r="O4508" s="9"/>
      <c r="P4508" s="9"/>
      <c r="Q4508" s="9"/>
      <c r="R4508" s="9"/>
      <c r="S4508" s="9"/>
      <c r="U4508" s="64"/>
      <c r="V4508" s="64"/>
      <c r="W4508" s="64"/>
      <c r="X4508" s="64"/>
      <c r="Y4508" s="64"/>
      <c r="Z4508" s="64"/>
      <c r="AA4508" s="64"/>
      <c r="AB4508" s="64"/>
      <c r="AC4508" s="64"/>
      <c r="AD4508" s="64"/>
      <c r="AE4508" s="64"/>
      <c r="AF4508" s="64"/>
      <c r="AG4508" s="64"/>
      <c r="AH4508" s="64"/>
      <c r="AI4508" s="64"/>
      <c r="AJ4508" s="64"/>
      <c r="AK4508" s="64"/>
      <c r="AL4508" s="64"/>
      <c r="AM4508" s="64"/>
      <c r="AN4508" s="64"/>
      <c r="AO4508" s="64"/>
      <c r="AP4508" s="64"/>
      <c r="AQ4508" s="64"/>
      <c r="AR4508" s="64"/>
      <c r="AS4508" s="64"/>
      <c r="AT4508" s="64"/>
      <c r="AU4508" s="64"/>
      <c r="AV4508" s="64"/>
      <c r="AW4508" s="64"/>
      <c r="AX4508" s="64"/>
      <c r="AY4508" s="64"/>
      <c r="AZ4508" s="64"/>
      <c r="BA4508" s="64"/>
      <c r="BB4508" s="64"/>
      <c r="BC4508" s="64"/>
      <c r="BD4508" s="64"/>
      <c r="BE4508" s="64"/>
      <c r="BF4508" s="64"/>
      <c r="BG4508" s="64"/>
      <c r="BH4508" s="64"/>
      <c r="BI4508" s="64"/>
      <c r="BJ4508" s="64"/>
      <c r="BK4508" s="64"/>
      <c r="BL4508" s="64"/>
      <c r="BM4508" s="64"/>
      <c r="BN4508" s="64"/>
      <c r="BO4508" s="64"/>
      <c r="BP4508" s="64"/>
      <c r="BQ4508" s="64"/>
      <c r="BR4508" s="64"/>
      <c r="BS4508" s="64"/>
      <c r="BT4508" s="64"/>
      <c r="BU4508" s="64"/>
      <c r="BV4508" s="64"/>
      <c r="BW4508" s="64"/>
      <c r="BX4508" s="64"/>
      <c r="BY4508" s="64"/>
      <c r="BZ4508" s="64"/>
      <c r="CA4508" s="64"/>
      <c r="CB4508" s="64"/>
      <c r="CC4508" s="64"/>
      <c r="CD4508" s="64"/>
      <c r="CE4508" s="64"/>
      <c r="CF4508" s="64"/>
      <c r="CG4508" s="64"/>
      <c r="CH4508" s="64"/>
      <c r="CI4508" s="64"/>
      <c r="CJ4508" s="64"/>
      <c r="CK4508" s="64"/>
      <c r="CL4508" s="64"/>
      <c r="CM4508" s="64"/>
      <c r="CN4508" s="64"/>
      <c r="CO4508" s="64"/>
      <c r="CP4508" s="64"/>
      <c r="CQ4508" s="64"/>
      <c r="CR4508" s="64"/>
      <c r="CS4508" s="64"/>
      <c r="CT4508" s="64"/>
      <c r="CU4508" s="64"/>
      <c r="CV4508" s="64"/>
      <c r="CW4508" s="64"/>
      <c r="CX4508" s="64"/>
      <c r="CY4508" s="64"/>
      <c r="CZ4508" s="64"/>
      <c r="DA4508" s="64"/>
      <c r="DB4508" s="64"/>
      <c r="DC4508" s="64"/>
      <c r="DD4508" s="64"/>
      <c r="DE4508" s="64"/>
      <c r="DF4508" s="64"/>
      <c r="DG4508" s="64"/>
      <c r="DH4508" s="64"/>
      <c r="DI4508" s="64"/>
      <c r="DJ4508" s="64"/>
      <c r="DK4508" s="64"/>
      <c r="DL4508" s="64"/>
      <c r="DM4508" s="64"/>
      <c r="DN4508" s="64"/>
      <c r="DO4508" s="64"/>
      <c r="DP4508" s="64"/>
      <c r="DQ4508" s="64"/>
      <c r="DR4508" s="64"/>
      <c r="DS4508" s="64"/>
      <c r="DT4508" s="64"/>
      <c r="DU4508" s="64"/>
      <c r="DV4508" s="64"/>
      <c r="DW4508" s="64"/>
      <c r="DX4508" s="64"/>
      <c r="DY4508" s="64"/>
      <c r="DZ4508" s="64"/>
      <c r="EA4508" s="64"/>
      <c r="EB4508" s="64"/>
      <c r="EC4508" s="64"/>
      <c r="ED4508" s="64"/>
      <c r="EE4508" s="64"/>
      <c r="EF4508" s="64"/>
      <c r="EG4508" s="64"/>
      <c r="EH4508" s="64"/>
      <c r="EI4508" s="64"/>
      <c r="EJ4508" s="64"/>
      <c r="EK4508" s="64"/>
      <c r="EL4508" s="64"/>
      <c r="EM4508" s="64"/>
      <c r="EN4508" s="64"/>
      <c r="EO4508" s="64"/>
      <c r="EP4508" s="64"/>
      <c r="EQ4508" s="64"/>
      <c r="ER4508" s="64"/>
      <c r="ES4508" s="64"/>
      <c r="ET4508" s="64"/>
      <c r="EU4508" s="64"/>
      <c r="EV4508" s="64"/>
      <c r="EW4508" s="64"/>
      <c r="EX4508" s="64"/>
      <c r="EY4508" s="64"/>
      <c r="EZ4508" s="64"/>
      <c r="FA4508" s="64"/>
      <c r="FB4508" s="64"/>
      <c r="FC4508" s="64"/>
      <c r="FD4508" s="64"/>
      <c r="FE4508" s="64"/>
      <c r="FF4508" s="64"/>
      <c r="FG4508" s="64"/>
      <c r="FH4508" s="64"/>
      <c r="FI4508" s="64"/>
      <c r="FJ4508" s="64"/>
      <c r="FK4508" s="64"/>
      <c r="FL4508" s="64"/>
      <c r="FM4508" s="64"/>
      <c r="FN4508" s="64"/>
      <c r="FO4508" s="64"/>
      <c r="FP4508" s="64"/>
      <c r="FQ4508" s="64"/>
      <c r="FR4508" s="64"/>
      <c r="FS4508" s="64"/>
      <c r="FT4508" s="64"/>
      <c r="FU4508" s="64"/>
      <c r="FV4508" s="64"/>
      <c r="FW4508" s="64"/>
      <c r="FX4508" s="64"/>
      <c r="FY4508" s="64"/>
      <c r="FZ4508" s="64"/>
      <c r="GA4508" s="64"/>
      <c r="GB4508" s="64"/>
      <c r="GC4508" s="64"/>
      <c r="GD4508" s="64"/>
      <c r="GE4508" s="64"/>
      <c r="GF4508" s="64"/>
      <c r="GG4508" s="64"/>
      <c r="GH4508" s="64"/>
      <c r="GI4508" s="64"/>
      <c r="GJ4508" s="64"/>
      <c r="GK4508" s="64"/>
      <c r="GL4508" s="64"/>
      <c r="GM4508" s="64"/>
      <c r="GN4508" s="64"/>
      <c r="GO4508" s="64"/>
      <c r="GP4508" s="64"/>
      <c r="GQ4508" s="64"/>
      <c r="GR4508" s="64"/>
      <c r="GS4508" s="64"/>
      <c r="GT4508" s="64"/>
      <c r="GU4508" s="64"/>
      <c r="GV4508" s="64"/>
      <c r="GW4508" s="64"/>
      <c r="GX4508" s="64"/>
      <c r="GY4508" s="64"/>
      <c r="GZ4508" s="64"/>
      <c r="HA4508" s="64"/>
      <c r="HB4508" s="64"/>
      <c r="HC4508" s="64"/>
      <c r="HD4508" s="64"/>
      <c r="HE4508" s="64"/>
      <c r="HF4508" s="64"/>
      <c r="HG4508" s="64"/>
      <c r="HH4508" s="64"/>
      <c r="HI4508" s="64"/>
      <c r="HJ4508" s="64"/>
      <c r="HK4508" s="64"/>
      <c r="HL4508" s="64"/>
      <c r="HM4508" s="64"/>
      <c r="HN4508" s="64"/>
      <c r="HO4508" s="64"/>
    </row>
    <row r="4509" spans="1:223" s="63" customFormat="1">
      <c r="A4509" s="60"/>
      <c r="B4509" s="61"/>
      <c r="C4509" s="61"/>
      <c r="D4509" s="62"/>
      <c r="E4509" s="62"/>
      <c r="F4509" s="61"/>
      <c r="G4509" s="11"/>
      <c r="H4509" s="9"/>
      <c r="I4509" s="9"/>
      <c r="J4509" s="33"/>
      <c r="K4509" s="9"/>
      <c r="L4509" s="9"/>
      <c r="M4509" s="66"/>
      <c r="N4509" s="9"/>
      <c r="O4509" s="9"/>
      <c r="P4509" s="9"/>
      <c r="Q4509" s="9"/>
      <c r="R4509" s="9"/>
      <c r="S4509" s="9"/>
      <c r="U4509" s="64"/>
      <c r="V4509" s="64"/>
      <c r="W4509" s="64"/>
      <c r="X4509" s="64"/>
      <c r="Y4509" s="64"/>
      <c r="Z4509" s="64"/>
      <c r="AA4509" s="64"/>
      <c r="AB4509" s="64"/>
      <c r="AC4509" s="64"/>
      <c r="AD4509" s="64"/>
      <c r="AE4509" s="64"/>
      <c r="AF4509" s="64"/>
      <c r="AG4509" s="64"/>
      <c r="AH4509" s="64"/>
      <c r="AI4509" s="64"/>
      <c r="AJ4509" s="64"/>
      <c r="AK4509" s="64"/>
      <c r="AL4509" s="64"/>
      <c r="AM4509" s="64"/>
      <c r="AN4509" s="64"/>
      <c r="AO4509" s="64"/>
      <c r="AP4509" s="64"/>
      <c r="AQ4509" s="64"/>
      <c r="AR4509" s="64"/>
      <c r="AS4509" s="64"/>
      <c r="AT4509" s="64"/>
      <c r="AU4509" s="64"/>
      <c r="AV4509" s="64"/>
      <c r="AW4509" s="64"/>
      <c r="AX4509" s="64"/>
      <c r="AY4509" s="64"/>
      <c r="AZ4509" s="64"/>
      <c r="BA4509" s="64"/>
      <c r="BB4509" s="64"/>
      <c r="BC4509" s="64"/>
      <c r="BD4509" s="64"/>
      <c r="BE4509" s="64"/>
      <c r="BF4509" s="64"/>
      <c r="BG4509" s="64"/>
      <c r="BH4509" s="64"/>
      <c r="BI4509" s="64"/>
      <c r="BJ4509" s="64"/>
      <c r="BK4509" s="64"/>
      <c r="BL4509" s="64"/>
      <c r="BM4509" s="64"/>
      <c r="BN4509" s="64"/>
      <c r="BO4509" s="64"/>
      <c r="BP4509" s="64"/>
      <c r="BQ4509" s="64"/>
      <c r="BR4509" s="64"/>
      <c r="BS4509" s="64"/>
      <c r="BT4509" s="64"/>
      <c r="BU4509" s="64"/>
      <c r="BV4509" s="64"/>
      <c r="BW4509" s="64"/>
      <c r="BX4509" s="64"/>
      <c r="BY4509" s="64"/>
      <c r="BZ4509" s="64"/>
      <c r="CA4509" s="64"/>
      <c r="CB4509" s="64"/>
      <c r="CC4509" s="64"/>
      <c r="CD4509" s="64"/>
      <c r="CE4509" s="64"/>
      <c r="CF4509" s="64"/>
      <c r="CG4509" s="64"/>
      <c r="CH4509" s="64"/>
      <c r="CI4509" s="64"/>
      <c r="CJ4509" s="64"/>
      <c r="CK4509" s="64"/>
      <c r="CL4509" s="64"/>
      <c r="CM4509" s="64"/>
      <c r="CN4509" s="64"/>
      <c r="CO4509" s="64"/>
      <c r="CP4509" s="64"/>
      <c r="CQ4509" s="64"/>
      <c r="CR4509" s="64"/>
      <c r="CS4509" s="64"/>
      <c r="CT4509" s="64"/>
      <c r="CU4509" s="64"/>
      <c r="CV4509" s="64"/>
      <c r="CW4509" s="64"/>
      <c r="CX4509" s="64"/>
      <c r="CY4509" s="64"/>
      <c r="CZ4509" s="64"/>
      <c r="DA4509" s="64"/>
      <c r="DB4509" s="64"/>
      <c r="DC4509" s="64"/>
      <c r="DD4509" s="64"/>
      <c r="DE4509" s="64"/>
      <c r="DF4509" s="64"/>
      <c r="DG4509" s="64"/>
      <c r="DH4509" s="64"/>
      <c r="DI4509" s="64"/>
      <c r="DJ4509" s="64"/>
      <c r="DK4509" s="64"/>
      <c r="DL4509" s="64"/>
      <c r="DM4509" s="64"/>
      <c r="DN4509" s="64"/>
      <c r="DO4509" s="64"/>
      <c r="DP4509" s="64"/>
      <c r="DQ4509" s="64"/>
      <c r="DR4509" s="64"/>
      <c r="DS4509" s="64"/>
      <c r="DT4509" s="64"/>
      <c r="DU4509" s="64"/>
      <c r="DV4509" s="64"/>
      <c r="DW4509" s="64"/>
      <c r="DX4509" s="64"/>
      <c r="DY4509" s="64"/>
      <c r="DZ4509" s="64"/>
      <c r="EA4509" s="64"/>
      <c r="EB4509" s="64"/>
      <c r="EC4509" s="64"/>
      <c r="ED4509" s="64"/>
      <c r="EE4509" s="64"/>
      <c r="EF4509" s="64"/>
      <c r="EG4509" s="64"/>
      <c r="EH4509" s="64"/>
      <c r="EI4509" s="64"/>
      <c r="EJ4509" s="64"/>
      <c r="EK4509" s="64"/>
      <c r="EL4509" s="64"/>
      <c r="EM4509" s="64"/>
      <c r="EN4509" s="64"/>
      <c r="EO4509" s="64"/>
      <c r="EP4509" s="64"/>
      <c r="EQ4509" s="64"/>
      <c r="ER4509" s="64"/>
      <c r="ES4509" s="64"/>
      <c r="ET4509" s="64"/>
      <c r="EU4509" s="64"/>
      <c r="EV4509" s="64"/>
      <c r="EW4509" s="64"/>
      <c r="EX4509" s="64"/>
      <c r="EY4509" s="64"/>
      <c r="EZ4509" s="64"/>
      <c r="FA4509" s="64"/>
      <c r="FB4509" s="64"/>
      <c r="FC4509" s="64"/>
      <c r="FD4509" s="64"/>
      <c r="FE4509" s="64"/>
      <c r="FF4509" s="64"/>
      <c r="FG4509" s="64"/>
      <c r="FH4509" s="64"/>
      <c r="FI4509" s="64"/>
      <c r="FJ4509" s="64"/>
      <c r="FK4509" s="64"/>
      <c r="FL4509" s="64"/>
      <c r="FM4509" s="64"/>
      <c r="FN4509" s="64"/>
      <c r="FO4509" s="64"/>
      <c r="FP4509" s="64"/>
      <c r="FQ4509" s="64"/>
      <c r="FR4509" s="64"/>
      <c r="FS4509" s="64"/>
      <c r="FT4509" s="64"/>
      <c r="FU4509" s="64"/>
      <c r="FV4509" s="64"/>
      <c r="FW4509" s="64"/>
      <c r="FX4509" s="64"/>
      <c r="FY4509" s="64"/>
      <c r="FZ4509" s="64"/>
      <c r="GA4509" s="64"/>
      <c r="GB4509" s="64"/>
      <c r="GC4509" s="64"/>
      <c r="GD4509" s="64"/>
      <c r="GE4509" s="64"/>
      <c r="GF4509" s="64"/>
      <c r="GG4509" s="64"/>
      <c r="GH4509" s="64"/>
      <c r="GI4509" s="64"/>
      <c r="GJ4509" s="64"/>
      <c r="GK4509" s="64"/>
      <c r="GL4509" s="64"/>
      <c r="GM4509" s="64"/>
      <c r="GN4509" s="64"/>
      <c r="GO4509" s="64"/>
      <c r="GP4509" s="64"/>
      <c r="GQ4509" s="64"/>
      <c r="GR4509" s="64"/>
      <c r="GS4509" s="64"/>
      <c r="GT4509" s="64"/>
      <c r="GU4509" s="64"/>
      <c r="GV4509" s="64"/>
      <c r="GW4509" s="64"/>
      <c r="GX4509" s="64"/>
      <c r="GY4509" s="64"/>
      <c r="GZ4509" s="64"/>
      <c r="HA4509" s="64"/>
      <c r="HB4509" s="64"/>
      <c r="HC4509" s="64"/>
      <c r="HD4509" s="64"/>
      <c r="HE4509" s="64"/>
      <c r="HF4509" s="64"/>
      <c r="HG4509" s="64"/>
      <c r="HH4509" s="64"/>
      <c r="HI4509" s="64"/>
      <c r="HJ4509" s="64"/>
      <c r="HK4509" s="64"/>
      <c r="HL4509" s="64"/>
      <c r="HM4509" s="64"/>
      <c r="HN4509" s="64"/>
      <c r="HO4509" s="64"/>
    </row>
    <row r="4510" spans="1:223" s="63" customFormat="1">
      <c r="A4510" s="60"/>
      <c r="B4510" s="61"/>
      <c r="C4510" s="61"/>
      <c r="D4510" s="62"/>
      <c r="E4510" s="62"/>
      <c r="F4510" s="61"/>
      <c r="G4510" s="11"/>
      <c r="H4510" s="9"/>
      <c r="I4510" s="9"/>
      <c r="J4510" s="33"/>
      <c r="K4510" s="9"/>
      <c r="L4510" s="9"/>
      <c r="M4510" s="66"/>
      <c r="N4510" s="9"/>
      <c r="O4510" s="9"/>
      <c r="P4510" s="9"/>
      <c r="Q4510" s="9"/>
      <c r="R4510" s="9"/>
      <c r="S4510" s="9"/>
      <c r="U4510" s="64"/>
      <c r="V4510" s="64"/>
      <c r="W4510" s="64"/>
      <c r="X4510" s="64"/>
      <c r="Y4510" s="64"/>
      <c r="Z4510" s="64"/>
      <c r="AA4510" s="64"/>
      <c r="AB4510" s="64"/>
      <c r="AC4510" s="64"/>
      <c r="AD4510" s="64"/>
      <c r="AE4510" s="64"/>
      <c r="AF4510" s="64"/>
      <c r="AG4510" s="64"/>
      <c r="AH4510" s="64"/>
      <c r="AI4510" s="64"/>
      <c r="AJ4510" s="64"/>
      <c r="AK4510" s="64"/>
      <c r="AL4510" s="64"/>
      <c r="AM4510" s="64"/>
      <c r="AN4510" s="64"/>
      <c r="AO4510" s="64"/>
      <c r="AP4510" s="64"/>
      <c r="AQ4510" s="64"/>
      <c r="AR4510" s="64"/>
      <c r="AS4510" s="64"/>
      <c r="AT4510" s="64"/>
      <c r="AU4510" s="64"/>
      <c r="AV4510" s="64"/>
      <c r="AW4510" s="64"/>
      <c r="AX4510" s="64"/>
      <c r="AY4510" s="64"/>
      <c r="AZ4510" s="64"/>
      <c r="BA4510" s="64"/>
      <c r="BB4510" s="64"/>
      <c r="BC4510" s="64"/>
      <c r="BD4510" s="64"/>
      <c r="BE4510" s="64"/>
      <c r="BF4510" s="64"/>
      <c r="BG4510" s="64"/>
      <c r="BH4510" s="64"/>
      <c r="BI4510" s="64"/>
      <c r="BJ4510" s="64"/>
      <c r="BK4510" s="64"/>
      <c r="BL4510" s="64"/>
      <c r="BM4510" s="64"/>
      <c r="BN4510" s="64"/>
      <c r="BO4510" s="64"/>
      <c r="BP4510" s="64"/>
      <c r="BQ4510" s="64"/>
      <c r="BR4510" s="64"/>
      <c r="BS4510" s="64"/>
      <c r="BT4510" s="64"/>
      <c r="BU4510" s="64"/>
      <c r="BV4510" s="64"/>
      <c r="BW4510" s="64"/>
      <c r="BX4510" s="64"/>
      <c r="BY4510" s="64"/>
      <c r="BZ4510" s="64"/>
      <c r="CA4510" s="64"/>
      <c r="CB4510" s="64"/>
      <c r="CC4510" s="64"/>
      <c r="CD4510" s="64"/>
      <c r="CE4510" s="64"/>
      <c r="CF4510" s="64"/>
      <c r="CG4510" s="64"/>
      <c r="CH4510" s="64"/>
      <c r="CI4510" s="64"/>
      <c r="CJ4510" s="64"/>
      <c r="CK4510" s="64"/>
      <c r="CL4510" s="64"/>
      <c r="CM4510" s="64"/>
      <c r="CN4510" s="64"/>
      <c r="CO4510" s="64"/>
      <c r="CP4510" s="64"/>
      <c r="CQ4510" s="64"/>
      <c r="CR4510" s="64"/>
      <c r="CS4510" s="64"/>
      <c r="CT4510" s="64"/>
      <c r="CU4510" s="64"/>
      <c r="CV4510" s="64"/>
      <c r="CW4510" s="64"/>
      <c r="CX4510" s="64"/>
      <c r="CY4510" s="64"/>
      <c r="CZ4510" s="64"/>
      <c r="DA4510" s="64"/>
      <c r="DB4510" s="64"/>
      <c r="DC4510" s="64"/>
      <c r="DD4510" s="64"/>
      <c r="DE4510" s="64"/>
      <c r="DF4510" s="64"/>
      <c r="DG4510" s="64"/>
      <c r="DH4510" s="64"/>
      <c r="DI4510" s="64"/>
      <c r="DJ4510" s="64"/>
      <c r="DK4510" s="64"/>
      <c r="DL4510" s="64"/>
      <c r="DM4510" s="64"/>
      <c r="DN4510" s="64"/>
      <c r="DO4510" s="64"/>
      <c r="DP4510" s="64"/>
      <c r="DQ4510" s="64"/>
      <c r="DR4510" s="64"/>
      <c r="DS4510" s="64"/>
      <c r="DT4510" s="64"/>
      <c r="DU4510" s="64"/>
      <c r="DV4510" s="64"/>
      <c r="DW4510" s="64"/>
      <c r="DX4510" s="64"/>
      <c r="DY4510" s="64"/>
      <c r="DZ4510" s="64"/>
      <c r="EA4510" s="64"/>
      <c r="EB4510" s="64"/>
      <c r="EC4510" s="64"/>
      <c r="ED4510" s="64"/>
      <c r="EE4510" s="64"/>
      <c r="EF4510" s="64"/>
      <c r="EG4510" s="64"/>
      <c r="EH4510" s="64"/>
      <c r="EI4510" s="64"/>
      <c r="EJ4510" s="64"/>
      <c r="EK4510" s="64"/>
      <c r="EL4510" s="64"/>
      <c r="EM4510" s="64"/>
      <c r="EN4510" s="64"/>
      <c r="EO4510" s="64"/>
      <c r="EP4510" s="64"/>
      <c r="EQ4510" s="64"/>
      <c r="ER4510" s="64"/>
      <c r="ES4510" s="64"/>
      <c r="ET4510" s="64"/>
      <c r="EU4510" s="64"/>
      <c r="EV4510" s="64"/>
      <c r="EW4510" s="64"/>
      <c r="EX4510" s="64"/>
      <c r="EY4510" s="64"/>
      <c r="EZ4510" s="64"/>
      <c r="FA4510" s="64"/>
      <c r="FB4510" s="64"/>
      <c r="FC4510" s="64"/>
      <c r="FD4510" s="64"/>
      <c r="FE4510" s="64"/>
      <c r="FF4510" s="64"/>
      <c r="FG4510" s="64"/>
      <c r="FH4510" s="64"/>
      <c r="FI4510" s="64"/>
      <c r="FJ4510" s="64"/>
      <c r="FK4510" s="64"/>
      <c r="FL4510" s="64"/>
      <c r="FM4510" s="64"/>
      <c r="FN4510" s="64"/>
      <c r="FO4510" s="64"/>
      <c r="FP4510" s="64"/>
      <c r="FQ4510" s="64"/>
      <c r="FR4510" s="64"/>
      <c r="FS4510" s="64"/>
      <c r="FT4510" s="64"/>
      <c r="FU4510" s="64"/>
      <c r="FV4510" s="64"/>
      <c r="FW4510" s="64"/>
      <c r="FX4510" s="64"/>
      <c r="FY4510" s="64"/>
      <c r="FZ4510" s="64"/>
      <c r="GA4510" s="64"/>
      <c r="GB4510" s="64"/>
      <c r="GC4510" s="64"/>
      <c r="GD4510" s="64"/>
      <c r="GE4510" s="64"/>
      <c r="GF4510" s="64"/>
      <c r="GG4510" s="64"/>
      <c r="GH4510" s="64"/>
      <c r="GI4510" s="64"/>
      <c r="GJ4510" s="64"/>
      <c r="GK4510" s="64"/>
      <c r="GL4510" s="64"/>
      <c r="GM4510" s="64"/>
      <c r="GN4510" s="64"/>
      <c r="GO4510" s="64"/>
      <c r="GP4510" s="64"/>
      <c r="GQ4510" s="64"/>
      <c r="GR4510" s="64"/>
      <c r="GS4510" s="64"/>
      <c r="GT4510" s="64"/>
      <c r="GU4510" s="64"/>
      <c r="GV4510" s="64"/>
      <c r="GW4510" s="64"/>
      <c r="GX4510" s="64"/>
      <c r="GY4510" s="64"/>
      <c r="GZ4510" s="64"/>
      <c r="HA4510" s="64"/>
      <c r="HB4510" s="64"/>
      <c r="HC4510" s="64"/>
      <c r="HD4510" s="64"/>
      <c r="HE4510" s="64"/>
      <c r="HF4510" s="64"/>
      <c r="HG4510" s="64"/>
      <c r="HH4510" s="64"/>
      <c r="HI4510" s="64"/>
      <c r="HJ4510" s="64"/>
      <c r="HK4510" s="64"/>
      <c r="HL4510" s="64"/>
      <c r="HM4510" s="64"/>
      <c r="HN4510" s="64"/>
      <c r="HO4510" s="64"/>
    </row>
    <row r="4511" spans="1:223" s="63" customFormat="1">
      <c r="A4511" s="60"/>
      <c r="B4511" s="61"/>
      <c r="C4511" s="61"/>
      <c r="D4511" s="62"/>
      <c r="E4511" s="62"/>
      <c r="F4511" s="61"/>
      <c r="G4511" s="11"/>
      <c r="H4511" s="9"/>
      <c r="I4511" s="9"/>
      <c r="J4511" s="33"/>
      <c r="K4511" s="9"/>
      <c r="L4511" s="9"/>
      <c r="M4511" s="66"/>
      <c r="N4511" s="9"/>
      <c r="O4511" s="9"/>
      <c r="P4511" s="9"/>
      <c r="Q4511" s="9"/>
      <c r="R4511" s="9"/>
      <c r="S4511" s="9"/>
      <c r="U4511" s="64"/>
      <c r="V4511" s="64"/>
      <c r="W4511" s="64"/>
      <c r="X4511" s="64"/>
      <c r="Y4511" s="64"/>
      <c r="Z4511" s="64"/>
      <c r="AA4511" s="64"/>
      <c r="AB4511" s="64"/>
      <c r="AC4511" s="64"/>
      <c r="AD4511" s="64"/>
      <c r="AE4511" s="64"/>
      <c r="AF4511" s="64"/>
      <c r="AG4511" s="64"/>
      <c r="AH4511" s="64"/>
      <c r="AI4511" s="64"/>
      <c r="AJ4511" s="64"/>
      <c r="AK4511" s="64"/>
      <c r="AL4511" s="64"/>
      <c r="AM4511" s="64"/>
      <c r="AN4511" s="64"/>
      <c r="AO4511" s="64"/>
      <c r="AP4511" s="64"/>
      <c r="AQ4511" s="64"/>
      <c r="AR4511" s="64"/>
      <c r="AS4511" s="64"/>
      <c r="AT4511" s="64"/>
      <c r="AU4511" s="64"/>
      <c r="AV4511" s="64"/>
      <c r="AW4511" s="64"/>
      <c r="AX4511" s="64"/>
      <c r="AY4511" s="64"/>
      <c r="AZ4511" s="64"/>
      <c r="BA4511" s="64"/>
      <c r="BB4511" s="64"/>
      <c r="BC4511" s="64"/>
      <c r="BD4511" s="64"/>
      <c r="BE4511" s="64"/>
      <c r="BF4511" s="64"/>
      <c r="BG4511" s="64"/>
      <c r="BH4511" s="64"/>
      <c r="BI4511" s="64"/>
      <c r="BJ4511" s="64"/>
      <c r="BK4511" s="64"/>
      <c r="BL4511" s="64"/>
      <c r="BM4511" s="64"/>
      <c r="BN4511" s="64"/>
      <c r="BO4511" s="64"/>
      <c r="BP4511" s="64"/>
      <c r="BQ4511" s="64"/>
      <c r="BR4511" s="64"/>
      <c r="BS4511" s="64"/>
      <c r="BT4511" s="64"/>
      <c r="BU4511" s="64"/>
      <c r="BV4511" s="64"/>
      <c r="BW4511" s="64"/>
      <c r="BX4511" s="64"/>
      <c r="BY4511" s="64"/>
      <c r="BZ4511" s="64"/>
      <c r="CA4511" s="64"/>
      <c r="CB4511" s="64"/>
      <c r="CC4511" s="64"/>
      <c r="CD4511" s="64"/>
      <c r="CE4511" s="64"/>
      <c r="CF4511" s="64"/>
      <c r="CG4511" s="64"/>
      <c r="CH4511" s="64"/>
      <c r="CI4511" s="64"/>
      <c r="CJ4511" s="64"/>
      <c r="CK4511" s="64"/>
      <c r="CL4511" s="64"/>
      <c r="CM4511" s="64"/>
      <c r="CN4511" s="64"/>
      <c r="CO4511" s="64"/>
      <c r="CP4511" s="64"/>
      <c r="CQ4511" s="64"/>
      <c r="CR4511" s="64"/>
      <c r="CS4511" s="64"/>
      <c r="CT4511" s="64"/>
      <c r="CU4511" s="64"/>
      <c r="CV4511" s="64"/>
      <c r="CW4511" s="64"/>
      <c r="CX4511" s="64"/>
      <c r="CY4511" s="64"/>
      <c r="CZ4511" s="64"/>
      <c r="DA4511" s="64"/>
      <c r="DB4511" s="64"/>
      <c r="DC4511" s="64"/>
      <c r="DD4511" s="64"/>
      <c r="DE4511" s="64"/>
      <c r="DF4511" s="64"/>
      <c r="DG4511" s="64"/>
      <c r="DH4511" s="64"/>
      <c r="DI4511" s="64"/>
      <c r="DJ4511" s="64"/>
      <c r="DK4511" s="64"/>
      <c r="DL4511" s="64"/>
      <c r="DM4511" s="64"/>
      <c r="DN4511" s="64"/>
      <c r="DO4511" s="64"/>
      <c r="DP4511" s="64"/>
      <c r="DQ4511" s="64"/>
      <c r="DR4511" s="64"/>
      <c r="DS4511" s="64"/>
      <c r="DT4511" s="64"/>
      <c r="DU4511" s="64"/>
      <c r="DV4511" s="64"/>
      <c r="DW4511" s="64"/>
      <c r="DX4511" s="64"/>
      <c r="DY4511" s="64"/>
      <c r="DZ4511" s="64"/>
      <c r="EA4511" s="64"/>
      <c r="EB4511" s="64"/>
      <c r="EC4511" s="64"/>
      <c r="ED4511" s="64"/>
      <c r="EE4511" s="64"/>
      <c r="EF4511" s="64"/>
      <c r="EG4511" s="64"/>
      <c r="EH4511" s="64"/>
      <c r="EI4511" s="64"/>
      <c r="EJ4511" s="64"/>
      <c r="EK4511" s="64"/>
      <c r="EL4511" s="64"/>
      <c r="EM4511" s="64"/>
      <c r="EN4511" s="64"/>
      <c r="EO4511" s="64"/>
      <c r="EP4511" s="64"/>
      <c r="EQ4511" s="64"/>
      <c r="ER4511" s="64"/>
      <c r="ES4511" s="64"/>
      <c r="ET4511" s="64"/>
      <c r="EU4511" s="64"/>
      <c r="EV4511" s="64"/>
      <c r="EW4511" s="64"/>
      <c r="EX4511" s="64"/>
      <c r="EY4511" s="64"/>
      <c r="EZ4511" s="64"/>
      <c r="FA4511" s="64"/>
      <c r="FB4511" s="64"/>
      <c r="FC4511" s="64"/>
      <c r="FD4511" s="64"/>
      <c r="FE4511" s="64"/>
      <c r="FF4511" s="64"/>
      <c r="FG4511" s="64"/>
      <c r="FH4511" s="64"/>
      <c r="FI4511" s="64"/>
      <c r="FJ4511" s="64"/>
      <c r="FK4511" s="64"/>
      <c r="FL4511" s="64"/>
      <c r="FM4511" s="64"/>
      <c r="FN4511" s="64"/>
      <c r="FO4511" s="64"/>
      <c r="FP4511" s="64"/>
      <c r="FQ4511" s="64"/>
      <c r="FR4511" s="64"/>
      <c r="FS4511" s="64"/>
      <c r="FT4511" s="64"/>
      <c r="FU4511" s="64"/>
      <c r="FV4511" s="64"/>
      <c r="FW4511" s="64"/>
      <c r="FX4511" s="64"/>
      <c r="FY4511" s="64"/>
      <c r="FZ4511" s="64"/>
      <c r="GA4511" s="64"/>
      <c r="GB4511" s="64"/>
      <c r="GC4511" s="64"/>
      <c r="GD4511" s="64"/>
      <c r="GE4511" s="64"/>
      <c r="GF4511" s="64"/>
      <c r="GG4511" s="64"/>
      <c r="GH4511" s="64"/>
      <c r="GI4511" s="64"/>
      <c r="GJ4511" s="64"/>
      <c r="GK4511" s="64"/>
      <c r="GL4511" s="64"/>
      <c r="GM4511" s="64"/>
      <c r="GN4511" s="64"/>
      <c r="GO4511" s="64"/>
      <c r="GP4511" s="64"/>
      <c r="GQ4511" s="64"/>
      <c r="GR4511" s="64"/>
      <c r="GS4511" s="64"/>
      <c r="GT4511" s="64"/>
      <c r="GU4511" s="64"/>
      <c r="GV4511" s="64"/>
      <c r="GW4511" s="64"/>
      <c r="GX4511" s="64"/>
      <c r="GY4511" s="64"/>
      <c r="GZ4511" s="64"/>
      <c r="HA4511" s="64"/>
      <c r="HB4511" s="64"/>
      <c r="HC4511" s="64"/>
      <c r="HD4511" s="64"/>
      <c r="HE4511" s="64"/>
      <c r="HF4511" s="64"/>
      <c r="HG4511" s="64"/>
      <c r="HH4511" s="64"/>
      <c r="HI4511" s="64"/>
      <c r="HJ4511" s="64"/>
      <c r="HK4511" s="64"/>
      <c r="HL4511" s="64"/>
      <c r="HM4511" s="64"/>
      <c r="HN4511" s="64"/>
      <c r="HO4511" s="64"/>
    </row>
    <row r="4512" spans="1:223" s="63" customFormat="1">
      <c r="A4512" s="60"/>
      <c r="B4512" s="61"/>
      <c r="C4512" s="61"/>
      <c r="D4512" s="62"/>
      <c r="E4512" s="62"/>
      <c r="F4512" s="61"/>
      <c r="G4512" s="11"/>
      <c r="H4512" s="9"/>
      <c r="I4512" s="9"/>
      <c r="J4512" s="33"/>
      <c r="K4512" s="9"/>
      <c r="L4512" s="9"/>
      <c r="M4512" s="66"/>
      <c r="N4512" s="9"/>
      <c r="O4512" s="9"/>
      <c r="P4512" s="9"/>
      <c r="Q4512" s="9"/>
      <c r="R4512" s="9"/>
      <c r="S4512" s="9"/>
      <c r="U4512" s="64"/>
      <c r="V4512" s="64"/>
      <c r="W4512" s="64"/>
      <c r="X4512" s="64"/>
      <c r="Y4512" s="64"/>
      <c r="Z4512" s="64"/>
      <c r="AA4512" s="64"/>
      <c r="AB4512" s="64"/>
      <c r="AC4512" s="64"/>
      <c r="AD4512" s="64"/>
      <c r="AE4512" s="64"/>
      <c r="AF4512" s="64"/>
      <c r="AG4512" s="64"/>
      <c r="AH4512" s="64"/>
      <c r="AI4512" s="64"/>
      <c r="AJ4512" s="64"/>
      <c r="AK4512" s="64"/>
      <c r="AL4512" s="64"/>
      <c r="AM4512" s="64"/>
      <c r="AN4512" s="64"/>
      <c r="AO4512" s="64"/>
      <c r="AP4512" s="64"/>
      <c r="AQ4512" s="64"/>
      <c r="AR4512" s="64"/>
      <c r="AS4512" s="64"/>
      <c r="AT4512" s="64"/>
      <c r="AU4512" s="64"/>
      <c r="AV4512" s="64"/>
      <c r="AW4512" s="64"/>
      <c r="AX4512" s="64"/>
      <c r="AY4512" s="64"/>
      <c r="AZ4512" s="64"/>
      <c r="BA4512" s="64"/>
      <c r="BB4512" s="64"/>
      <c r="BC4512" s="64"/>
      <c r="BD4512" s="64"/>
      <c r="BE4512" s="64"/>
      <c r="BF4512" s="64"/>
      <c r="BG4512" s="64"/>
      <c r="BH4512" s="64"/>
      <c r="BI4512" s="64"/>
      <c r="BJ4512" s="64"/>
      <c r="BK4512" s="64"/>
      <c r="BL4512" s="64"/>
      <c r="BM4512" s="64"/>
      <c r="BN4512" s="64"/>
      <c r="BO4512" s="64"/>
      <c r="BP4512" s="64"/>
      <c r="BQ4512" s="64"/>
      <c r="BR4512" s="64"/>
      <c r="BS4512" s="64"/>
      <c r="BT4512" s="64"/>
      <c r="BU4512" s="64"/>
      <c r="BV4512" s="64"/>
      <c r="BW4512" s="64"/>
      <c r="BX4512" s="64"/>
      <c r="BY4512" s="64"/>
      <c r="BZ4512" s="64"/>
      <c r="CA4512" s="64"/>
      <c r="CB4512" s="64"/>
      <c r="CC4512" s="64"/>
      <c r="CD4512" s="64"/>
      <c r="CE4512" s="64"/>
      <c r="CF4512" s="64"/>
      <c r="CG4512" s="64"/>
      <c r="CH4512" s="64"/>
      <c r="CI4512" s="64"/>
      <c r="CJ4512" s="64"/>
      <c r="CK4512" s="64"/>
      <c r="CL4512" s="64"/>
      <c r="CM4512" s="64"/>
      <c r="CN4512" s="64"/>
      <c r="CO4512" s="64"/>
      <c r="CP4512" s="64"/>
      <c r="CQ4512" s="64"/>
      <c r="CR4512" s="64"/>
      <c r="CS4512" s="64"/>
      <c r="CT4512" s="64"/>
      <c r="CU4512" s="64"/>
      <c r="CV4512" s="64"/>
      <c r="CW4512" s="64"/>
      <c r="CX4512" s="64"/>
      <c r="CY4512" s="64"/>
      <c r="CZ4512" s="64"/>
      <c r="DA4512" s="64"/>
      <c r="DB4512" s="64"/>
      <c r="DC4512" s="64"/>
      <c r="DD4512" s="64"/>
      <c r="DE4512" s="64"/>
      <c r="DF4512" s="64"/>
      <c r="DG4512" s="64"/>
      <c r="DH4512" s="64"/>
      <c r="DI4512" s="64"/>
      <c r="DJ4512" s="64"/>
      <c r="DK4512" s="64"/>
      <c r="DL4512" s="64"/>
      <c r="DM4512" s="64"/>
      <c r="DN4512" s="64"/>
      <c r="DO4512" s="64"/>
      <c r="DP4512" s="64"/>
      <c r="DQ4512" s="64"/>
      <c r="DR4512" s="64"/>
      <c r="DS4512" s="64"/>
      <c r="DT4512" s="64"/>
      <c r="DU4512" s="64"/>
      <c r="DV4512" s="64"/>
      <c r="DW4512" s="64"/>
      <c r="DX4512" s="64"/>
      <c r="DY4512" s="64"/>
      <c r="DZ4512" s="64"/>
      <c r="EA4512" s="64"/>
      <c r="EB4512" s="64"/>
      <c r="EC4512" s="64"/>
      <c r="ED4512" s="64"/>
      <c r="EE4512" s="64"/>
      <c r="EF4512" s="64"/>
      <c r="EG4512" s="64"/>
      <c r="EH4512" s="64"/>
      <c r="EI4512" s="64"/>
      <c r="EJ4512" s="64"/>
      <c r="EK4512" s="64"/>
      <c r="EL4512" s="64"/>
      <c r="EM4512" s="64"/>
      <c r="EN4512" s="64"/>
      <c r="EO4512" s="64"/>
      <c r="EP4512" s="64"/>
      <c r="EQ4512" s="64"/>
      <c r="ER4512" s="64"/>
      <c r="ES4512" s="64"/>
      <c r="ET4512" s="64"/>
      <c r="EU4512" s="64"/>
      <c r="EV4512" s="64"/>
      <c r="EW4512" s="64"/>
      <c r="EX4512" s="64"/>
      <c r="EY4512" s="64"/>
      <c r="EZ4512" s="64"/>
      <c r="FA4512" s="64"/>
      <c r="FB4512" s="64"/>
      <c r="FC4512" s="64"/>
      <c r="FD4512" s="64"/>
      <c r="FE4512" s="64"/>
      <c r="FF4512" s="64"/>
      <c r="FG4512" s="64"/>
      <c r="FH4512" s="64"/>
      <c r="FI4512" s="64"/>
      <c r="FJ4512" s="64"/>
      <c r="FK4512" s="64"/>
      <c r="FL4512" s="64"/>
      <c r="FM4512" s="64"/>
      <c r="FN4512" s="64"/>
      <c r="FO4512" s="64"/>
      <c r="FP4512" s="64"/>
      <c r="FQ4512" s="64"/>
      <c r="FR4512" s="64"/>
      <c r="FS4512" s="64"/>
      <c r="FT4512" s="64"/>
      <c r="FU4512" s="64"/>
      <c r="FV4512" s="64"/>
      <c r="FW4512" s="64"/>
      <c r="FX4512" s="64"/>
      <c r="FY4512" s="64"/>
      <c r="FZ4512" s="64"/>
      <c r="GA4512" s="64"/>
      <c r="GB4512" s="64"/>
      <c r="GC4512" s="64"/>
      <c r="GD4512" s="64"/>
      <c r="GE4512" s="64"/>
      <c r="GF4512" s="64"/>
      <c r="GG4512" s="64"/>
      <c r="GH4512" s="64"/>
      <c r="GI4512" s="64"/>
      <c r="GJ4512" s="64"/>
      <c r="GK4512" s="64"/>
      <c r="GL4512" s="64"/>
      <c r="GM4512" s="64"/>
      <c r="GN4512" s="64"/>
      <c r="GO4512" s="64"/>
      <c r="GP4512" s="64"/>
      <c r="GQ4512" s="64"/>
      <c r="GR4512" s="64"/>
      <c r="GS4512" s="64"/>
      <c r="GT4512" s="64"/>
      <c r="GU4512" s="64"/>
      <c r="GV4512" s="64"/>
      <c r="GW4512" s="64"/>
      <c r="GX4512" s="64"/>
      <c r="GY4512" s="64"/>
      <c r="GZ4512" s="64"/>
      <c r="HA4512" s="64"/>
      <c r="HB4512" s="64"/>
      <c r="HC4512" s="64"/>
      <c r="HD4512" s="64"/>
      <c r="HE4512" s="64"/>
      <c r="HF4512" s="64"/>
      <c r="HG4512" s="64"/>
      <c r="HH4512" s="64"/>
      <c r="HI4512" s="64"/>
      <c r="HJ4512" s="64"/>
      <c r="HK4512" s="64"/>
      <c r="HL4512" s="64"/>
      <c r="HM4512" s="64"/>
      <c r="HN4512" s="64"/>
      <c r="HO4512" s="64"/>
    </row>
    <row r="4513" spans="1:223" s="63" customFormat="1">
      <c r="A4513" s="60"/>
      <c r="B4513" s="61"/>
      <c r="C4513" s="61"/>
      <c r="D4513" s="62"/>
      <c r="E4513" s="62"/>
      <c r="F4513" s="61"/>
      <c r="G4513" s="11"/>
      <c r="H4513" s="9"/>
      <c r="I4513" s="9"/>
      <c r="J4513" s="33"/>
      <c r="K4513" s="9"/>
      <c r="L4513" s="9"/>
      <c r="M4513" s="66"/>
      <c r="N4513" s="9"/>
      <c r="O4513" s="9"/>
      <c r="P4513" s="9"/>
      <c r="Q4513" s="9"/>
      <c r="R4513" s="9"/>
      <c r="S4513" s="9"/>
      <c r="U4513" s="64"/>
      <c r="V4513" s="64"/>
      <c r="W4513" s="64"/>
      <c r="X4513" s="64"/>
      <c r="Y4513" s="64"/>
      <c r="Z4513" s="64"/>
      <c r="AA4513" s="64"/>
      <c r="AB4513" s="64"/>
      <c r="AC4513" s="64"/>
      <c r="AD4513" s="64"/>
      <c r="AE4513" s="64"/>
      <c r="AF4513" s="64"/>
      <c r="AG4513" s="64"/>
      <c r="AH4513" s="64"/>
      <c r="AI4513" s="64"/>
      <c r="AJ4513" s="64"/>
      <c r="AK4513" s="64"/>
      <c r="AL4513" s="64"/>
      <c r="AM4513" s="64"/>
      <c r="AN4513" s="64"/>
      <c r="AO4513" s="64"/>
      <c r="AP4513" s="64"/>
      <c r="AQ4513" s="64"/>
      <c r="AR4513" s="64"/>
      <c r="AS4513" s="64"/>
      <c r="AT4513" s="64"/>
      <c r="AU4513" s="64"/>
      <c r="AV4513" s="64"/>
      <c r="AW4513" s="64"/>
      <c r="AX4513" s="64"/>
      <c r="AY4513" s="64"/>
      <c r="AZ4513" s="64"/>
      <c r="BA4513" s="64"/>
      <c r="BB4513" s="64"/>
      <c r="BC4513" s="64"/>
      <c r="BD4513" s="64"/>
      <c r="BE4513" s="64"/>
      <c r="BF4513" s="64"/>
      <c r="BG4513" s="64"/>
      <c r="BH4513" s="64"/>
      <c r="BI4513" s="64"/>
      <c r="BJ4513" s="64"/>
      <c r="BK4513" s="64"/>
      <c r="BL4513" s="64"/>
      <c r="BM4513" s="64"/>
      <c r="BN4513" s="64"/>
      <c r="BO4513" s="64"/>
      <c r="BP4513" s="64"/>
      <c r="BQ4513" s="64"/>
      <c r="BR4513" s="64"/>
      <c r="BS4513" s="64"/>
      <c r="BT4513" s="64"/>
      <c r="BU4513" s="64"/>
      <c r="BV4513" s="64"/>
      <c r="BW4513" s="64"/>
      <c r="BX4513" s="64"/>
      <c r="BY4513" s="64"/>
      <c r="BZ4513" s="64"/>
      <c r="CA4513" s="64"/>
      <c r="CB4513" s="64"/>
      <c r="CC4513" s="64"/>
      <c r="CD4513" s="64"/>
      <c r="CE4513" s="64"/>
      <c r="CF4513" s="64"/>
      <c r="CG4513" s="64"/>
      <c r="CH4513" s="64"/>
      <c r="CI4513" s="64"/>
      <c r="CJ4513" s="64"/>
      <c r="CK4513" s="64"/>
      <c r="CL4513" s="64"/>
      <c r="CM4513" s="64"/>
      <c r="CN4513" s="64"/>
      <c r="CO4513" s="64"/>
      <c r="CP4513" s="64"/>
      <c r="CQ4513" s="64"/>
      <c r="CR4513" s="64"/>
      <c r="CS4513" s="64"/>
      <c r="CT4513" s="64"/>
      <c r="CU4513" s="64"/>
      <c r="CV4513" s="64"/>
      <c r="CW4513" s="64"/>
      <c r="CX4513" s="64"/>
      <c r="CY4513" s="64"/>
      <c r="CZ4513" s="64"/>
      <c r="DA4513" s="64"/>
      <c r="DB4513" s="64"/>
      <c r="DC4513" s="64"/>
      <c r="DD4513" s="64"/>
      <c r="DE4513" s="64"/>
      <c r="DF4513" s="64"/>
      <c r="DG4513" s="64"/>
      <c r="DH4513" s="64"/>
      <c r="DI4513" s="64"/>
      <c r="DJ4513" s="64"/>
      <c r="DK4513" s="64"/>
      <c r="DL4513" s="64"/>
      <c r="DM4513" s="64"/>
      <c r="DN4513" s="64"/>
      <c r="DO4513" s="64"/>
      <c r="DP4513" s="64"/>
      <c r="DQ4513" s="64"/>
      <c r="DR4513" s="64"/>
      <c r="DS4513" s="64"/>
      <c r="DT4513" s="64"/>
      <c r="DU4513" s="64"/>
      <c r="DV4513" s="64"/>
      <c r="DW4513" s="64"/>
      <c r="DX4513" s="64"/>
      <c r="DY4513" s="64"/>
      <c r="DZ4513" s="64"/>
      <c r="EA4513" s="64"/>
      <c r="EB4513" s="64"/>
      <c r="EC4513" s="64"/>
      <c r="ED4513" s="64"/>
      <c r="EE4513" s="64"/>
      <c r="EF4513" s="64"/>
      <c r="EG4513" s="64"/>
      <c r="EH4513" s="64"/>
      <c r="EI4513" s="64"/>
      <c r="EJ4513" s="64"/>
      <c r="EK4513" s="64"/>
      <c r="EL4513" s="64"/>
      <c r="EM4513" s="64"/>
      <c r="EN4513" s="64"/>
      <c r="EO4513" s="64"/>
      <c r="EP4513" s="64"/>
      <c r="EQ4513" s="64"/>
      <c r="ER4513" s="64"/>
      <c r="ES4513" s="64"/>
      <c r="ET4513" s="64"/>
      <c r="EU4513" s="64"/>
      <c r="EV4513" s="64"/>
      <c r="EW4513" s="64"/>
      <c r="EX4513" s="64"/>
      <c r="EY4513" s="64"/>
      <c r="EZ4513" s="64"/>
      <c r="FA4513" s="64"/>
      <c r="FB4513" s="64"/>
      <c r="FC4513" s="64"/>
      <c r="FD4513" s="64"/>
      <c r="FE4513" s="64"/>
      <c r="FF4513" s="64"/>
      <c r="FG4513" s="64"/>
      <c r="FH4513" s="64"/>
      <c r="FI4513" s="64"/>
      <c r="FJ4513" s="64"/>
      <c r="FK4513" s="64"/>
      <c r="FL4513" s="64"/>
      <c r="FM4513" s="64"/>
      <c r="FN4513" s="64"/>
      <c r="FO4513" s="64"/>
      <c r="FP4513" s="64"/>
      <c r="FQ4513" s="64"/>
      <c r="FR4513" s="64"/>
      <c r="FS4513" s="64"/>
      <c r="FT4513" s="64"/>
      <c r="FU4513" s="64"/>
      <c r="FV4513" s="64"/>
      <c r="FW4513" s="64"/>
      <c r="FX4513" s="64"/>
      <c r="FY4513" s="64"/>
      <c r="FZ4513" s="64"/>
      <c r="GA4513" s="64"/>
      <c r="GB4513" s="64"/>
      <c r="GC4513" s="64"/>
      <c r="GD4513" s="64"/>
      <c r="GE4513" s="64"/>
      <c r="GF4513" s="64"/>
      <c r="GG4513" s="64"/>
      <c r="GH4513" s="64"/>
      <c r="GI4513" s="64"/>
      <c r="GJ4513" s="64"/>
      <c r="GK4513" s="64"/>
      <c r="GL4513" s="64"/>
      <c r="GM4513" s="64"/>
      <c r="GN4513" s="64"/>
      <c r="GO4513" s="64"/>
      <c r="GP4513" s="64"/>
      <c r="GQ4513" s="64"/>
      <c r="GR4513" s="64"/>
      <c r="GS4513" s="64"/>
      <c r="GT4513" s="64"/>
      <c r="GU4513" s="64"/>
      <c r="GV4513" s="64"/>
      <c r="GW4513" s="64"/>
      <c r="GX4513" s="64"/>
      <c r="GY4513" s="64"/>
      <c r="GZ4513" s="64"/>
      <c r="HA4513" s="64"/>
      <c r="HB4513" s="64"/>
      <c r="HC4513" s="64"/>
      <c r="HD4513" s="64"/>
      <c r="HE4513" s="64"/>
      <c r="HF4513" s="64"/>
      <c r="HG4513" s="64"/>
      <c r="HH4513" s="64"/>
      <c r="HI4513" s="64"/>
      <c r="HJ4513" s="64"/>
      <c r="HK4513" s="64"/>
      <c r="HL4513" s="64"/>
      <c r="HM4513" s="64"/>
      <c r="HN4513" s="64"/>
      <c r="HO4513" s="64"/>
    </row>
    <row r="4514" spans="1:223" s="63" customFormat="1">
      <c r="A4514" s="60"/>
      <c r="B4514" s="61"/>
      <c r="C4514" s="61"/>
      <c r="D4514" s="62"/>
      <c r="E4514" s="62"/>
      <c r="F4514" s="61"/>
      <c r="G4514" s="11"/>
      <c r="H4514" s="9"/>
      <c r="I4514" s="9"/>
      <c r="J4514" s="33"/>
      <c r="K4514" s="9"/>
      <c r="L4514" s="9"/>
      <c r="M4514" s="66"/>
      <c r="N4514" s="9"/>
      <c r="O4514" s="9"/>
      <c r="P4514" s="9"/>
      <c r="Q4514" s="9"/>
      <c r="R4514" s="9"/>
      <c r="S4514" s="9"/>
      <c r="U4514" s="64"/>
      <c r="V4514" s="64"/>
      <c r="W4514" s="64"/>
      <c r="X4514" s="64"/>
      <c r="Y4514" s="64"/>
      <c r="Z4514" s="64"/>
      <c r="AA4514" s="64"/>
      <c r="AB4514" s="64"/>
      <c r="AC4514" s="64"/>
      <c r="AD4514" s="64"/>
      <c r="AE4514" s="64"/>
      <c r="AF4514" s="64"/>
      <c r="AG4514" s="64"/>
      <c r="AH4514" s="64"/>
      <c r="AI4514" s="64"/>
      <c r="AJ4514" s="64"/>
      <c r="AK4514" s="64"/>
      <c r="AL4514" s="64"/>
      <c r="AM4514" s="64"/>
      <c r="AN4514" s="64"/>
      <c r="AO4514" s="64"/>
      <c r="AP4514" s="64"/>
      <c r="AQ4514" s="64"/>
      <c r="AR4514" s="64"/>
      <c r="AS4514" s="64"/>
      <c r="AT4514" s="64"/>
      <c r="AU4514" s="64"/>
      <c r="AV4514" s="64"/>
      <c r="AW4514" s="64"/>
      <c r="AX4514" s="64"/>
      <c r="AY4514" s="64"/>
      <c r="AZ4514" s="64"/>
      <c r="BA4514" s="64"/>
      <c r="BB4514" s="64"/>
      <c r="BC4514" s="64"/>
      <c r="BD4514" s="64"/>
      <c r="BE4514" s="64"/>
      <c r="BF4514" s="64"/>
      <c r="BG4514" s="64"/>
      <c r="BH4514" s="64"/>
      <c r="BI4514" s="64"/>
      <c r="BJ4514" s="64"/>
      <c r="BK4514" s="64"/>
      <c r="BL4514" s="64"/>
      <c r="BM4514" s="64"/>
      <c r="BN4514" s="64"/>
      <c r="BO4514" s="64"/>
      <c r="BP4514" s="64"/>
      <c r="BQ4514" s="64"/>
      <c r="BR4514" s="64"/>
      <c r="BS4514" s="64"/>
      <c r="BT4514" s="64"/>
      <c r="BU4514" s="64"/>
      <c r="BV4514" s="64"/>
      <c r="BW4514" s="64"/>
      <c r="BX4514" s="64"/>
      <c r="BY4514" s="64"/>
      <c r="BZ4514" s="64"/>
      <c r="CA4514" s="64"/>
      <c r="CB4514" s="64"/>
      <c r="CC4514" s="64"/>
      <c r="CD4514" s="64"/>
      <c r="CE4514" s="64"/>
      <c r="CF4514" s="64"/>
      <c r="CG4514" s="64"/>
      <c r="CH4514" s="64"/>
      <c r="CI4514" s="64"/>
      <c r="CJ4514" s="64"/>
      <c r="CK4514" s="64"/>
      <c r="CL4514" s="64"/>
      <c r="CM4514" s="64"/>
      <c r="CN4514" s="64"/>
      <c r="CO4514" s="64"/>
      <c r="CP4514" s="64"/>
      <c r="CQ4514" s="64"/>
      <c r="CR4514" s="64"/>
      <c r="CS4514" s="64"/>
      <c r="CT4514" s="64"/>
      <c r="CU4514" s="64"/>
      <c r="CV4514" s="64"/>
      <c r="CW4514" s="64"/>
      <c r="CX4514" s="64"/>
      <c r="CY4514" s="64"/>
      <c r="CZ4514" s="64"/>
      <c r="DA4514" s="64"/>
      <c r="DB4514" s="64"/>
      <c r="DC4514" s="64"/>
      <c r="DD4514" s="64"/>
      <c r="DE4514" s="64"/>
      <c r="DF4514" s="64"/>
      <c r="DG4514" s="64"/>
      <c r="DH4514" s="64"/>
      <c r="DI4514" s="64"/>
      <c r="DJ4514" s="64"/>
      <c r="DK4514" s="64"/>
      <c r="DL4514" s="64"/>
      <c r="DM4514" s="64"/>
      <c r="DN4514" s="64"/>
      <c r="DO4514" s="64"/>
      <c r="DP4514" s="64"/>
      <c r="DQ4514" s="64"/>
      <c r="DR4514" s="64"/>
      <c r="DS4514" s="64"/>
      <c r="DT4514" s="64"/>
      <c r="DU4514" s="64"/>
      <c r="DV4514" s="64"/>
      <c r="DW4514" s="64"/>
      <c r="DX4514" s="64"/>
      <c r="DY4514" s="64"/>
      <c r="DZ4514" s="64"/>
      <c r="EA4514" s="64"/>
      <c r="EB4514" s="64"/>
      <c r="EC4514" s="64"/>
      <c r="ED4514" s="64"/>
      <c r="EE4514" s="64"/>
      <c r="EF4514" s="64"/>
      <c r="EG4514" s="64"/>
      <c r="EH4514" s="64"/>
      <c r="EI4514" s="64"/>
      <c r="EJ4514" s="64"/>
      <c r="EK4514" s="64"/>
      <c r="EL4514" s="64"/>
      <c r="EM4514" s="64"/>
      <c r="EN4514" s="64"/>
      <c r="EO4514" s="64"/>
      <c r="EP4514" s="64"/>
      <c r="EQ4514" s="64"/>
      <c r="ER4514" s="64"/>
      <c r="ES4514" s="64"/>
      <c r="ET4514" s="64"/>
      <c r="EU4514" s="64"/>
      <c r="EV4514" s="64"/>
      <c r="EW4514" s="64"/>
      <c r="EX4514" s="64"/>
      <c r="EY4514" s="64"/>
      <c r="EZ4514" s="64"/>
      <c r="FA4514" s="64"/>
      <c r="FB4514" s="64"/>
      <c r="FC4514" s="64"/>
      <c r="FD4514" s="64"/>
      <c r="FE4514" s="64"/>
      <c r="FF4514" s="64"/>
      <c r="FG4514" s="64"/>
      <c r="FH4514" s="64"/>
      <c r="FI4514" s="64"/>
      <c r="FJ4514" s="64"/>
      <c r="FK4514" s="64"/>
      <c r="FL4514" s="64"/>
      <c r="FM4514" s="64"/>
      <c r="FN4514" s="64"/>
      <c r="FO4514" s="64"/>
      <c r="FP4514" s="64"/>
      <c r="FQ4514" s="64"/>
      <c r="FR4514" s="64"/>
      <c r="FS4514" s="64"/>
      <c r="FT4514" s="64"/>
      <c r="FU4514" s="64"/>
      <c r="FV4514" s="64"/>
      <c r="FW4514" s="64"/>
      <c r="FX4514" s="64"/>
      <c r="FY4514" s="64"/>
      <c r="FZ4514" s="64"/>
      <c r="GA4514" s="64"/>
      <c r="GB4514" s="64"/>
      <c r="GC4514" s="64"/>
      <c r="GD4514" s="64"/>
      <c r="GE4514" s="64"/>
      <c r="GF4514" s="64"/>
      <c r="GG4514" s="64"/>
      <c r="GH4514" s="64"/>
      <c r="GI4514" s="64"/>
      <c r="GJ4514" s="64"/>
      <c r="GK4514" s="64"/>
      <c r="GL4514" s="64"/>
      <c r="GM4514" s="64"/>
      <c r="GN4514" s="64"/>
      <c r="GO4514" s="64"/>
      <c r="GP4514" s="64"/>
      <c r="GQ4514" s="64"/>
      <c r="GR4514" s="64"/>
      <c r="GS4514" s="64"/>
      <c r="GT4514" s="64"/>
      <c r="GU4514" s="64"/>
      <c r="GV4514" s="64"/>
      <c r="GW4514" s="64"/>
      <c r="GX4514" s="64"/>
      <c r="GY4514" s="64"/>
      <c r="GZ4514" s="64"/>
      <c r="HA4514" s="64"/>
      <c r="HB4514" s="64"/>
      <c r="HC4514" s="64"/>
      <c r="HD4514" s="64"/>
      <c r="HE4514" s="64"/>
      <c r="HF4514" s="64"/>
      <c r="HG4514" s="64"/>
      <c r="HH4514" s="64"/>
      <c r="HI4514" s="64"/>
      <c r="HJ4514" s="64"/>
      <c r="HK4514" s="64"/>
      <c r="HL4514" s="64"/>
      <c r="HM4514" s="64"/>
      <c r="HN4514" s="64"/>
      <c r="HO4514" s="64"/>
    </row>
    <row r="4515" spans="1:223" s="63" customFormat="1">
      <c r="A4515" s="60"/>
      <c r="B4515" s="61"/>
      <c r="C4515" s="61"/>
      <c r="D4515" s="62"/>
      <c r="E4515" s="62"/>
      <c r="F4515" s="61"/>
      <c r="G4515" s="11"/>
      <c r="H4515" s="9"/>
      <c r="I4515" s="9"/>
      <c r="J4515" s="33"/>
      <c r="K4515" s="9"/>
      <c r="L4515" s="9"/>
      <c r="M4515" s="66"/>
      <c r="N4515" s="9"/>
      <c r="O4515" s="9"/>
      <c r="P4515" s="9"/>
      <c r="Q4515" s="9"/>
      <c r="R4515" s="9"/>
      <c r="S4515" s="9"/>
      <c r="U4515" s="64"/>
      <c r="V4515" s="64"/>
      <c r="W4515" s="64"/>
      <c r="X4515" s="64"/>
      <c r="Y4515" s="64"/>
      <c r="Z4515" s="64"/>
      <c r="AA4515" s="64"/>
      <c r="AB4515" s="64"/>
      <c r="AC4515" s="64"/>
      <c r="AD4515" s="64"/>
      <c r="AE4515" s="64"/>
      <c r="AF4515" s="64"/>
      <c r="AG4515" s="64"/>
      <c r="AH4515" s="64"/>
      <c r="AI4515" s="64"/>
      <c r="AJ4515" s="64"/>
      <c r="AK4515" s="64"/>
      <c r="AL4515" s="64"/>
      <c r="AM4515" s="64"/>
      <c r="AN4515" s="64"/>
      <c r="AO4515" s="64"/>
      <c r="AP4515" s="64"/>
      <c r="AQ4515" s="64"/>
      <c r="AR4515" s="64"/>
      <c r="AS4515" s="64"/>
      <c r="AT4515" s="64"/>
      <c r="AU4515" s="64"/>
      <c r="AV4515" s="64"/>
      <c r="AW4515" s="64"/>
      <c r="AX4515" s="64"/>
      <c r="AY4515" s="64"/>
      <c r="AZ4515" s="64"/>
      <c r="BA4515" s="64"/>
      <c r="BB4515" s="64"/>
      <c r="BC4515" s="64"/>
      <c r="BD4515" s="64"/>
      <c r="BE4515" s="64"/>
      <c r="BF4515" s="64"/>
      <c r="BG4515" s="64"/>
      <c r="BH4515" s="64"/>
      <c r="BI4515" s="64"/>
      <c r="BJ4515" s="64"/>
      <c r="BK4515" s="64"/>
      <c r="BL4515" s="64"/>
      <c r="BM4515" s="64"/>
      <c r="BN4515" s="64"/>
      <c r="BO4515" s="64"/>
      <c r="BP4515" s="64"/>
      <c r="BQ4515" s="64"/>
      <c r="BR4515" s="64"/>
      <c r="BS4515" s="64"/>
      <c r="BT4515" s="64"/>
      <c r="BU4515" s="64"/>
      <c r="BV4515" s="64"/>
      <c r="BW4515" s="64"/>
      <c r="BX4515" s="64"/>
      <c r="BY4515" s="64"/>
      <c r="BZ4515" s="64"/>
      <c r="CA4515" s="64"/>
      <c r="CB4515" s="64"/>
      <c r="CC4515" s="64"/>
      <c r="CD4515" s="64"/>
      <c r="CE4515" s="64"/>
      <c r="CF4515" s="64"/>
      <c r="CG4515" s="64"/>
      <c r="CH4515" s="64"/>
      <c r="CI4515" s="64"/>
      <c r="CJ4515" s="64"/>
      <c r="CK4515" s="64"/>
      <c r="CL4515" s="64"/>
      <c r="CM4515" s="64"/>
      <c r="CN4515" s="64"/>
      <c r="CO4515" s="64"/>
      <c r="CP4515" s="64"/>
      <c r="CQ4515" s="64"/>
      <c r="CR4515" s="64"/>
      <c r="CS4515" s="64"/>
      <c r="CT4515" s="64"/>
      <c r="CU4515" s="64"/>
      <c r="CV4515" s="64"/>
      <c r="CW4515" s="64"/>
      <c r="CX4515" s="64"/>
      <c r="CY4515" s="64"/>
      <c r="CZ4515" s="64"/>
      <c r="DA4515" s="64"/>
      <c r="DB4515" s="64"/>
      <c r="DC4515" s="64"/>
      <c r="DD4515" s="64"/>
      <c r="DE4515" s="64"/>
      <c r="DF4515" s="64"/>
      <c r="DG4515" s="64"/>
      <c r="DH4515" s="64"/>
      <c r="DI4515" s="64"/>
      <c r="DJ4515" s="64"/>
      <c r="DK4515" s="64"/>
      <c r="DL4515" s="64"/>
      <c r="DM4515" s="64"/>
      <c r="DN4515" s="64"/>
      <c r="DO4515" s="64"/>
      <c r="DP4515" s="64"/>
      <c r="DQ4515" s="64"/>
      <c r="DR4515" s="64"/>
      <c r="DS4515" s="64"/>
      <c r="DT4515" s="64"/>
      <c r="DU4515" s="64"/>
      <c r="DV4515" s="64"/>
      <c r="DW4515" s="64"/>
      <c r="DX4515" s="64"/>
      <c r="DY4515" s="64"/>
      <c r="DZ4515" s="64"/>
      <c r="EA4515" s="64"/>
      <c r="EB4515" s="64"/>
      <c r="EC4515" s="64"/>
      <c r="ED4515" s="64"/>
      <c r="EE4515" s="64"/>
      <c r="EF4515" s="64"/>
      <c r="EG4515" s="64"/>
      <c r="EH4515" s="64"/>
      <c r="EI4515" s="64"/>
      <c r="EJ4515" s="64"/>
      <c r="EK4515" s="64"/>
      <c r="EL4515" s="64"/>
      <c r="EM4515" s="64"/>
      <c r="EN4515" s="64"/>
      <c r="EO4515" s="64"/>
      <c r="EP4515" s="64"/>
      <c r="EQ4515" s="64"/>
      <c r="ER4515" s="64"/>
      <c r="ES4515" s="64"/>
      <c r="ET4515" s="64"/>
      <c r="EU4515" s="64"/>
      <c r="EV4515" s="64"/>
      <c r="EW4515" s="64"/>
      <c r="EX4515" s="64"/>
      <c r="EY4515" s="64"/>
      <c r="EZ4515" s="64"/>
      <c r="FA4515" s="64"/>
      <c r="FB4515" s="64"/>
      <c r="FC4515" s="64"/>
      <c r="FD4515" s="64"/>
      <c r="FE4515" s="64"/>
      <c r="FF4515" s="64"/>
      <c r="FG4515" s="64"/>
      <c r="FH4515" s="64"/>
      <c r="FI4515" s="64"/>
      <c r="FJ4515" s="64"/>
      <c r="FK4515" s="64"/>
      <c r="FL4515" s="64"/>
      <c r="FM4515" s="64"/>
      <c r="FN4515" s="64"/>
      <c r="FO4515" s="64"/>
      <c r="FP4515" s="64"/>
      <c r="FQ4515" s="64"/>
      <c r="FR4515" s="64"/>
      <c r="FS4515" s="64"/>
      <c r="FT4515" s="64"/>
      <c r="FU4515" s="64"/>
      <c r="FV4515" s="64"/>
      <c r="FW4515" s="64"/>
      <c r="FX4515" s="64"/>
      <c r="FY4515" s="64"/>
      <c r="FZ4515" s="64"/>
      <c r="GA4515" s="64"/>
      <c r="GB4515" s="64"/>
      <c r="GC4515" s="64"/>
      <c r="GD4515" s="64"/>
      <c r="GE4515" s="64"/>
      <c r="GF4515" s="64"/>
      <c r="GG4515" s="64"/>
      <c r="GH4515" s="64"/>
      <c r="GI4515" s="64"/>
      <c r="GJ4515" s="64"/>
      <c r="GK4515" s="64"/>
      <c r="GL4515" s="64"/>
      <c r="GM4515" s="64"/>
      <c r="GN4515" s="64"/>
      <c r="GO4515" s="64"/>
      <c r="GP4515" s="64"/>
      <c r="GQ4515" s="64"/>
      <c r="GR4515" s="64"/>
      <c r="GS4515" s="64"/>
      <c r="GT4515" s="64"/>
      <c r="GU4515" s="64"/>
      <c r="GV4515" s="64"/>
      <c r="GW4515" s="64"/>
      <c r="GX4515" s="64"/>
      <c r="GY4515" s="64"/>
      <c r="GZ4515" s="64"/>
      <c r="HA4515" s="64"/>
      <c r="HB4515" s="64"/>
      <c r="HC4515" s="64"/>
      <c r="HD4515" s="64"/>
      <c r="HE4515" s="64"/>
      <c r="HF4515" s="64"/>
      <c r="HG4515" s="64"/>
      <c r="HH4515" s="64"/>
      <c r="HI4515" s="64"/>
      <c r="HJ4515" s="64"/>
      <c r="HK4515" s="64"/>
      <c r="HL4515" s="64"/>
      <c r="HM4515" s="64"/>
      <c r="HN4515" s="64"/>
      <c r="HO4515" s="64"/>
    </row>
    <row r="4516" spans="1:223" s="63" customFormat="1">
      <c r="A4516" s="60"/>
      <c r="B4516" s="61"/>
      <c r="C4516" s="61"/>
      <c r="D4516" s="62"/>
      <c r="E4516" s="62"/>
      <c r="F4516" s="61"/>
      <c r="G4516" s="11"/>
      <c r="H4516" s="9"/>
      <c r="I4516" s="9"/>
      <c r="J4516" s="33"/>
      <c r="K4516" s="9"/>
      <c r="L4516" s="9"/>
      <c r="M4516" s="66"/>
      <c r="N4516" s="9"/>
      <c r="O4516" s="9"/>
      <c r="P4516" s="9"/>
      <c r="Q4516" s="9"/>
      <c r="R4516" s="9"/>
      <c r="S4516" s="9"/>
      <c r="U4516" s="64"/>
      <c r="V4516" s="64"/>
      <c r="W4516" s="64"/>
      <c r="X4516" s="64"/>
      <c r="Y4516" s="64"/>
      <c r="Z4516" s="64"/>
      <c r="AA4516" s="64"/>
      <c r="AB4516" s="64"/>
      <c r="AC4516" s="64"/>
      <c r="AD4516" s="64"/>
      <c r="AE4516" s="64"/>
      <c r="AF4516" s="64"/>
      <c r="AG4516" s="64"/>
      <c r="AH4516" s="64"/>
      <c r="AI4516" s="64"/>
      <c r="AJ4516" s="64"/>
      <c r="AK4516" s="64"/>
      <c r="AL4516" s="64"/>
      <c r="AM4516" s="64"/>
      <c r="AN4516" s="64"/>
      <c r="AO4516" s="64"/>
      <c r="AP4516" s="64"/>
      <c r="AQ4516" s="64"/>
      <c r="AR4516" s="64"/>
      <c r="AS4516" s="64"/>
      <c r="AT4516" s="64"/>
      <c r="AU4516" s="64"/>
      <c r="AV4516" s="64"/>
      <c r="AW4516" s="64"/>
      <c r="AX4516" s="64"/>
      <c r="AY4516" s="64"/>
      <c r="AZ4516" s="64"/>
      <c r="BA4516" s="64"/>
      <c r="BB4516" s="64"/>
      <c r="BC4516" s="64"/>
      <c r="BD4516" s="64"/>
      <c r="BE4516" s="64"/>
      <c r="BF4516" s="64"/>
      <c r="BG4516" s="64"/>
      <c r="BH4516" s="64"/>
      <c r="BI4516" s="64"/>
      <c r="BJ4516" s="64"/>
      <c r="BK4516" s="64"/>
      <c r="BL4516" s="64"/>
      <c r="BM4516" s="64"/>
      <c r="BN4516" s="64"/>
      <c r="BO4516" s="64"/>
      <c r="BP4516" s="64"/>
      <c r="BQ4516" s="64"/>
      <c r="BR4516" s="64"/>
      <c r="BS4516" s="64"/>
      <c r="BT4516" s="64"/>
      <c r="BU4516" s="64"/>
      <c r="BV4516" s="64"/>
      <c r="BW4516" s="64"/>
      <c r="BX4516" s="64"/>
      <c r="BY4516" s="64"/>
      <c r="BZ4516" s="64"/>
      <c r="CA4516" s="64"/>
      <c r="CB4516" s="64"/>
      <c r="CC4516" s="64"/>
      <c r="CD4516" s="64"/>
      <c r="CE4516" s="64"/>
      <c r="CF4516" s="64"/>
      <c r="CG4516" s="64"/>
      <c r="CH4516" s="64"/>
      <c r="CI4516" s="64"/>
      <c r="CJ4516" s="64"/>
      <c r="CK4516" s="64"/>
      <c r="CL4516" s="64"/>
      <c r="CM4516" s="64"/>
      <c r="CN4516" s="64"/>
      <c r="CO4516" s="64"/>
      <c r="CP4516" s="64"/>
      <c r="CQ4516" s="64"/>
      <c r="CR4516" s="64"/>
      <c r="CS4516" s="64"/>
      <c r="CT4516" s="64"/>
      <c r="CU4516" s="64"/>
      <c r="CV4516" s="64"/>
      <c r="CW4516" s="64"/>
      <c r="CX4516" s="64"/>
      <c r="CY4516" s="64"/>
      <c r="CZ4516" s="64"/>
      <c r="DA4516" s="64"/>
      <c r="DB4516" s="64"/>
      <c r="DC4516" s="64"/>
      <c r="DD4516" s="64"/>
      <c r="DE4516" s="64"/>
      <c r="DF4516" s="64"/>
      <c r="DG4516" s="64"/>
      <c r="DH4516" s="64"/>
      <c r="DI4516" s="64"/>
      <c r="DJ4516" s="64"/>
      <c r="DK4516" s="64"/>
      <c r="DL4516" s="64"/>
      <c r="DM4516" s="64"/>
      <c r="DN4516" s="64"/>
      <c r="DO4516" s="64"/>
      <c r="DP4516" s="64"/>
      <c r="DQ4516" s="64"/>
      <c r="DR4516" s="64"/>
      <c r="DS4516" s="64"/>
      <c r="DT4516" s="64"/>
      <c r="DU4516" s="64"/>
      <c r="DV4516" s="64"/>
      <c r="DW4516" s="64"/>
      <c r="DX4516" s="64"/>
      <c r="DY4516" s="64"/>
      <c r="DZ4516" s="64"/>
      <c r="EA4516" s="64"/>
      <c r="EB4516" s="64"/>
      <c r="EC4516" s="64"/>
      <c r="ED4516" s="64"/>
      <c r="EE4516" s="64"/>
      <c r="EF4516" s="64"/>
      <c r="EG4516" s="64"/>
      <c r="EH4516" s="64"/>
      <c r="EI4516" s="64"/>
      <c r="EJ4516" s="64"/>
      <c r="EK4516" s="64"/>
      <c r="EL4516" s="64"/>
      <c r="EM4516" s="64"/>
      <c r="EN4516" s="64"/>
      <c r="EO4516" s="64"/>
      <c r="EP4516" s="64"/>
      <c r="EQ4516" s="64"/>
      <c r="ER4516" s="64"/>
      <c r="ES4516" s="64"/>
      <c r="ET4516" s="64"/>
      <c r="EU4516" s="64"/>
      <c r="EV4516" s="64"/>
      <c r="EW4516" s="64"/>
      <c r="EX4516" s="64"/>
      <c r="EY4516" s="64"/>
      <c r="EZ4516" s="64"/>
      <c r="FA4516" s="64"/>
      <c r="FB4516" s="64"/>
      <c r="FC4516" s="64"/>
      <c r="FD4516" s="64"/>
      <c r="FE4516" s="64"/>
      <c r="FF4516" s="64"/>
      <c r="FG4516" s="64"/>
      <c r="FH4516" s="64"/>
      <c r="FI4516" s="64"/>
      <c r="FJ4516" s="64"/>
      <c r="FK4516" s="64"/>
      <c r="FL4516" s="64"/>
      <c r="FM4516" s="64"/>
      <c r="FN4516" s="64"/>
      <c r="FO4516" s="64"/>
      <c r="FP4516" s="64"/>
      <c r="FQ4516" s="64"/>
      <c r="FR4516" s="64"/>
      <c r="FS4516" s="64"/>
      <c r="FT4516" s="64"/>
      <c r="FU4516" s="64"/>
      <c r="FV4516" s="64"/>
      <c r="FW4516" s="64"/>
      <c r="FX4516" s="64"/>
      <c r="FY4516" s="64"/>
      <c r="FZ4516" s="64"/>
      <c r="GA4516" s="64"/>
      <c r="GB4516" s="64"/>
      <c r="GC4516" s="64"/>
      <c r="GD4516" s="64"/>
      <c r="GE4516" s="64"/>
      <c r="GF4516" s="64"/>
      <c r="GG4516" s="64"/>
      <c r="GH4516" s="64"/>
      <c r="GI4516" s="64"/>
      <c r="GJ4516" s="64"/>
      <c r="GK4516" s="64"/>
      <c r="GL4516" s="64"/>
      <c r="GM4516" s="64"/>
      <c r="GN4516" s="64"/>
      <c r="GO4516" s="64"/>
      <c r="GP4516" s="64"/>
      <c r="GQ4516" s="64"/>
      <c r="GR4516" s="64"/>
      <c r="GS4516" s="64"/>
      <c r="GT4516" s="64"/>
      <c r="GU4516" s="64"/>
      <c r="GV4516" s="64"/>
      <c r="GW4516" s="64"/>
      <c r="GX4516" s="64"/>
      <c r="GY4516" s="64"/>
      <c r="GZ4516" s="64"/>
      <c r="HA4516" s="64"/>
      <c r="HB4516" s="64"/>
      <c r="HC4516" s="64"/>
      <c r="HD4516" s="64"/>
      <c r="HE4516" s="64"/>
      <c r="HF4516" s="64"/>
      <c r="HG4516" s="64"/>
      <c r="HH4516" s="64"/>
      <c r="HI4516" s="64"/>
      <c r="HJ4516" s="64"/>
      <c r="HK4516" s="64"/>
      <c r="HL4516" s="64"/>
      <c r="HM4516" s="64"/>
      <c r="HN4516" s="64"/>
      <c r="HO4516" s="64"/>
    </row>
    <row r="4517" spans="1:223" s="63" customFormat="1">
      <c r="A4517" s="60"/>
      <c r="B4517" s="61"/>
      <c r="C4517" s="61"/>
      <c r="D4517" s="62"/>
      <c r="E4517" s="62"/>
      <c r="F4517" s="61"/>
      <c r="G4517" s="11"/>
      <c r="H4517" s="9"/>
      <c r="I4517" s="9"/>
      <c r="J4517" s="33"/>
      <c r="K4517" s="9"/>
      <c r="L4517" s="9"/>
      <c r="M4517" s="66"/>
      <c r="N4517" s="9"/>
      <c r="O4517" s="9"/>
      <c r="P4517" s="9"/>
      <c r="Q4517" s="9"/>
      <c r="R4517" s="9"/>
      <c r="S4517" s="9"/>
      <c r="U4517" s="64"/>
      <c r="V4517" s="64"/>
      <c r="W4517" s="64"/>
      <c r="X4517" s="64"/>
      <c r="Y4517" s="64"/>
      <c r="Z4517" s="64"/>
      <c r="AA4517" s="64"/>
      <c r="AB4517" s="64"/>
      <c r="AC4517" s="64"/>
      <c r="AD4517" s="64"/>
      <c r="AE4517" s="64"/>
      <c r="AF4517" s="64"/>
      <c r="AG4517" s="64"/>
      <c r="AH4517" s="64"/>
      <c r="AI4517" s="64"/>
      <c r="AJ4517" s="64"/>
      <c r="AK4517" s="64"/>
      <c r="AL4517" s="64"/>
      <c r="AM4517" s="64"/>
      <c r="AN4517" s="64"/>
      <c r="AO4517" s="64"/>
      <c r="AP4517" s="64"/>
      <c r="AQ4517" s="64"/>
      <c r="AR4517" s="64"/>
      <c r="AS4517" s="64"/>
      <c r="AT4517" s="64"/>
      <c r="AU4517" s="64"/>
      <c r="AV4517" s="64"/>
      <c r="AW4517" s="64"/>
      <c r="AX4517" s="64"/>
      <c r="AY4517" s="64"/>
      <c r="AZ4517" s="64"/>
      <c r="BA4517" s="64"/>
      <c r="BB4517" s="64"/>
      <c r="BC4517" s="64"/>
      <c r="BD4517" s="64"/>
      <c r="BE4517" s="64"/>
      <c r="BF4517" s="64"/>
      <c r="BG4517" s="64"/>
      <c r="BH4517" s="64"/>
      <c r="BI4517" s="64"/>
      <c r="BJ4517" s="64"/>
      <c r="BK4517" s="64"/>
      <c r="BL4517" s="64"/>
      <c r="BM4517" s="64"/>
      <c r="BN4517" s="64"/>
      <c r="BO4517" s="64"/>
      <c r="BP4517" s="64"/>
      <c r="BQ4517" s="64"/>
      <c r="BR4517" s="64"/>
      <c r="BS4517" s="64"/>
      <c r="BT4517" s="64"/>
      <c r="BU4517" s="64"/>
      <c r="BV4517" s="64"/>
      <c r="BW4517" s="64"/>
      <c r="BX4517" s="64"/>
      <c r="BY4517" s="64"/>
      <c r="BZ4517" s="64"/>
      <c r="CA4517" s="64"/>
      <c r="CB4517" s="64"/>
      <c r="CC4517" s="64"/>
      <c r="CD4517" s="64"/>
      <c r="CE4517" s="64"/>
      <c r="CF4517" s="64"/>
      <c r="CG4517" s="64"/>
      <c r="CH4517" s="64"/>
      <c r="CI4517" s="64"/>
      <c r="CJ4517" s="64"/>
      <c r="CK4517" s="64"/>
      <c r="CL4517" s="64"/>
      <c r="CM4517" s="64"/>
      <c r="CN4517" s="64"/>
      <c r="CO4517" s="64"/>
      <c r="CP4517" s="64"/>
      <c r="CQ4517" s="64"/>
      <c r="CR4517" s="64"/>
      <c r="CS4517" s="64"/>
      <c r="CT4517" s="64"/>
      <c r="CU4517" s="64"/>
      <c r="CV4517" s="64"/>
      <c r="CW4517" s="64"/>
      <c r="CX4517" s="64"/>
      <c r="CY4517" s="64"/>
      <c r="CZ4517" s="64"/>
      <c r="DA4517" s="64"/>
      <c r="DB4517" s="64"/>
      <c r="DC4517" s="64"/>
      <c r="DD4517" s="64"/>
      <c r="DE4517" s="64"/>
      <c r="DF4517" s="64"/>
      <c r="DG4517" s="64"/>
      <c r="DH4517" s="64"/>
      <c r="DI4517" s="64"/>
      <c r="DJ4517" s="64"/>
      <c r="DK4517" s="64"/>
      <c r="DL4517" s="64"/>
      <c r="DM4517" s="64"/>
      <c r="DN4517" s="64"/>
      <c r="DO4517" s="64"/>
      <c r="DP4517" s="64"/>
      <c r="DQ4517" s="64"/>
      <c r="DR4517" s="64"/>
      <c r="DS4517" s="64"/>
      <c r="DT4517" s="64"/>
      <c r="DU4517" s="64"/>
      <c r="DV4517" s="64"/>
      <c r="DW4517" s="64"/>
      <c r="DX4517" s="64"/>
      <c r="DY4517" s="64"/>
      <c r="DZ4517" s="64"/>
      <c r="EA4517" s="64"/>
      <c r="EB4517" s="64"/>
      <c r="EC4517" s="64"/>
      <c r="ED4517" s="64"/>
      <c r="EE4517" s="64"/>
      <c r="EF4517" s="64"/>
      <c r="EG4517" s="64"/>
      <c r="EH4517" s="64"/>
      <c r="EI4517" s="64"/>
      <c r="EJ4517" s="64"/>
      <c r="EK4517" s="64"/>
      <c r="EL4517" s="64"/>
      <c r="EM4517" s="64"/>
      <c r="EN4517" s="64"/>
      <c r="EO4517" s="64"/>
      <c r="EP4517" s="64"/>
      <c r="EQ4517" s="64"/>
      <c r="ER4517" s="64"/>
      <c r="ES4517" s="64"/>
      <c r="ET4517" s="64"/>
      <c r="EU4517" s="64"/>
      <c r="EV4517" s="64"/>
      <c r="EW4517" s="64"/>
      <c r="EX4517" s="64"/>
      <c r="EY4517" s="64"/>
      <c r="EZ4517" s="64"/>
      <c r="FA4517" s="64"/>
      <c r="FB4517" s="64"/>
      <c r="FC4517" s="64"/>
      <c r="FD4517" s="64"/>
      <c r="FE4517" s="64"/>
      <c r="FF4517" s="64"/>
      <c r="FG4517" s="64"/>
      <c r="FH4517" s="64"/>
      <c r="FI4517" s="64"/>
      <c r="FJ4517" s="64"/>
      <c r="FK4517" s="64"/>
      <c r="FL4517" s="64"/>
      <c r="FM4517" s="64"/>
      <c r="FN4517" s="64"/>
      <c r="FO4517" s="64"/>
      <c r="FP4517" s="64"/>
      <c r="FQ4517" s="64"/>
      <c r="FR4517" s="64"/>
      <c r="FS4517" s="64"/>
      <c r="FT4517" s="64"/>
      <c r="FU4517" s="64"/>
      <c r="FV4517" s="64"/>
      <c r="FW4517" s="64"/>
      <c r="FX4517" s="64"/>
      <c r="FY4517" s="64"/>
      <c r="FZ4517" s="64"/>
      <c r="GA4517" s="64"/>
      <c r="GB4517" s="64"/>
      <c r="GC4517" s="64"/>
      <c r="GD4517" s="64"/>
      <c r="GE4517" s="64"/>
      <c r="GF4517" s="64"/>
      <c r="GG4517" s="64"/>
      <c r="GH4517" s="64"/>
      <c r="GI4517" s="64"/>
      <c r="GJ4517" s="64"/>
      <c r="GK4517" s="64"/>
      <c r="GL4517" s="64"/>
      <c r="GM4517" s="64"/>
      <c r="GN4517" s="64"/>
      <c r="GO4517" s="64"/>
      <c r="GP4517" s="64"/>
      <c r="GQ4517" s="64"/>
      <c r="GR4517" s="64"/>
      <c r="GS4517" s="64"/>
      <c r="GT4517" s="64"/>
      <c r="GU4517" s="64"/>
      <c r="GV4517" s="64"/>
      <c r="GW4517" s="64"/>
      <c r="GX4517" s="64"/>
      <c r="GY4517" s="64"/>
      <c r="GZ4517" s="64"/>
      <c r="HA4517" s="64"/>
      <c r="HB4517" s="64"/>
      <c r="HC4517" s="64"/>
      <c r="HD4517" s="64"/>
      <c r="HE4517" s="64"/>
      <c r="HF4517" s="64"/>
      <c r="HG4517" s="64"/>
      <c r="HH4517" s="64"/>
      <c r="HI4517" s="64"/>
      <c r="HJ4517" s="64"/>
      <c r="HK4517" s="64"/>
      <c r="HL4517" s="64"/>
      <c r="HM4517" s="64"/>
      <c r="HN4517" s="64"/>
      <c r="HO4517" s="64"/>
    </row>
    <row r="4518" spans="1:223" s="63" customFormat="1">
      <c r="A4518" s="60"/>
      <c r="B4518" s="61"/>
      <c r="C4518" s="61"/>
      <c r="D4518" s="62"/>
      <c r="E4518" s="62"/>
      <c r="F4518" s="61"/>
      <c r="G4518" s="11"/>
      <c r="H4518" s="9"/>
      <c r="I4518" s="9"/>
      <c r="J4518" s="33"/>
      <c r="K4518" s="9"/>
      <c r="L4518" s="9"/>
      <c r="M4518" s="66"/>
      <c r="N4518" s="9"/>
      <c r="O4518" s="9"/>
      <c r="P4518" s="9"/>
      <c r="Q4518" s="9"/>
      <c r="R4518" s="9"/>
      <c r="S4518" s="9"/>
      <c r="U4518" s="64"/>
      <c r="V4518" s="64"/>
      <c r="W4518" s="64"/>
      <c r="X4518" s="64"/>
      <c r="Y4518" s="64"/>
      <c r="Z4518" s="64"/>
      <c r="AA4518" s="64"/>
      <c r="AB4518" s="64"/>
      <c r="AC4518" s="64"/>
      <c r="AD4518" s="64"/>
      <c r="AE4518" s="64"/>
      <c r="AF4518" s="64"/>
      <c r="AG4518" s="64"/>
      <c r="AH4518" s="64"/>
      <c r="AI4518" s="64"/>
      <c r="AJ4518" s="64"/>
      <c r="AK4518" s="64"/>
      <c r="AL4518" s="64"/>
      <c r="AM4518" s="64"/>
      <c r="AN4518" s="64"/>
      <c r="AO4518" s="64"/>
      <c r="AP4518" s="64"/>
      <c r="AQ4518" s="64"/>
      <c r="AR4518" s="64"/>
      <c r="AS4518" s="64"/>
      <c r="AT4518" s="64"/>
      <c r="AU4518" s="64"/>
      <c r="AV4518" s="64"/>
      <c r="AW4518" s="64"/>
      <c r="AX4518" s="64"/>
      <c r="AY4518" s="64"/>
      <c r="AZ4518" s="64"/>
      <c r="BA4518" s="64"/>
      <c r="BB4518" s="64"/>
      <c r="BC4518" s="64"/>
      <c r="BD4518" s="64"/>
      <c r="BE4518" s="64"/>
      <c r="BF4518" s="64"/>
      <c r="BG4518" s="64"/>
      <c r="BH4518" s="64"/>
      <c r="BI4518" s="64"/>
      <c r="BJ4518" s="64"/>
      <c r="BK4518" s="64"/>
      <c r="BL4518" s="64"/>
      <c r="BM4518" s="64"/>
      <c r="BN4518" s="64"/>
      <c r="BO4518" s="64"/>
      <c r="BP4518" s="64"/>
      <c r="BQ4518" s="64"/>
      <c r="BR4518" s="64"/>
      <c r="BS4518" s="64"/>
      <c r="BT4518" s="64"/>
      <c r="BU4518" s="64"/>
      <c r="BV4518" s="64"/>
      <c r="BW4518" s="64"/>
      <c r="BX4518" s="64"/>
      <c r="BY4518" s="64"/>
      <c r="BZ4518" s="64"/>
      <c r="CA4518" s="64"/>
      <c r="CB4518" s="64"/>
      <c r="CC4518" s="64"/>
      <c r="CD4518" s="64"/>
      <c r="CE4518" s="64"/>
      <c r="CF4518" s="64"/>
      <c r="CG4518" s="64"/>
      <c r="CH4518" s="64"/>
      <c r="CI4518" s="64"/>
      <c r="CJ4518" s="64"/>
      <c r="CK4518" s="64"/>
      <c r="CL4518" s="64"/>
      <c r="CM4518" s="64"/>
      <c r="CN4518" s="64"/>
      <c r="CO4518" s="64"/>
      <c r="CP4518" s="64"/>
      <c r="CQ4518" s="64"/>
      <c r="CR4518" s="64"/>
      <c r="CS4518" s="64"/>
      <c r="CT4518" s="64"/>
      <c r="CU4518" s="64"/>
      <c r="CV4518" s="64"/>
      <c r="CW4518" s="64"/>
      <c r="CX4518" s="64"/>
      <c r="CY4518" s="64"/>
      <c r="CZ4518" s="64"/>
      <c r="DA4518" s="64"/>
      <c r="DB4518" s="64"/>
      <c r="DC4518" s="64"/>
      <c r="DD4518" s="64"/>
      <c r="DE4518" s="64"/>
      <c r="DF4518" s="64"/>
      <c r="DG4518" s="64"/>
      <c r="DH4518" s="64"/>
      <c r="DI4518" s="64"/>
      <c r="DJ4518" s="64"/>
      <c r="DK4518" s="64"/>
      <c r="DL4518" s="64"/>
      <c r="DM4518" s="64"/>
      <c r="DN4518" s="64"/>
      <c r="DO4518" s="64"/>
      <c r="DP4518" s="64"/>
      <c r="DQ4518" s="64"/>
      <c r="DR4518" s="64"/>
      <c r="DS4518" s="64"/>
      <c r="DT4518" s="64"/>
      <c r="DU4518" s="64"/>
      <c r="DV4518" s="64"/>
      <c r="DW4518" s="64"/>
      <c r="DX4518" s="64"/>
      <c r="DY4518" s="64"/>
      <c r="DZ4518" s="64"/>
      <c r="EA4518" s="64"/>
      <c r="EB4518" s="64"/>
      <c r="EC4518" s="64"/>
      <c r="ED4518" s="64"/>
      <c r="EE4518" s="64"/>
      <c r="EF4518" s="64"/>
      <c r="EG4518" s="64"/>
      <c r="EH4518" s="64"/>
      <c r="EI4518" s="64"/>
      <c r="EJ4518" s="64"/>
      <c r="EK4518" s="64"/>
      <c r="EL4518" s="64"/>
      <c r="EM4518" s="64"/>
      <c r="EN4518" s="64"/>
      <c r="EO4518" s="64"/>
      <c r="EP4518" s="64"/>
      <c r="EQ4518" s="64"/>
      <c r="ER4518" s="64"/>
      <c r="ES4518" s="64"/>
      <c r="ET4518" s="64"/>
      <c r="EU4518" s="64"/>
      <c r="EV4518" s="64"/>
      <c r="EW4518" s="64"/>
      <c r="EX4518" s="64"/>
      <c r="EY4518" s="64"/>
      <c r="EZ4518" s="64"/>
      <c r="FA4518" s="64"/>
      <c r="FB4518" s="64"/>
      <c r="FC4518" s="64"/>
      <c r="FD4518" s="64"/>
      <c r="FE4518" s="64"/>
      <c r="FF4518" s="64"/>
      <c r="FG4518" s="64"/>
      <c r="FH4518" s="64"/>
      <c r="FI4518" s="64"/>
      <c r="FJ4518" s="64"/>
      <c r="FK4518" s="64"/>
      <c r="FL4518" s="64"/>
      <c r="FM4518" s="64"/>
      <c r="FN4518" s="64"/>
      <c r="FO4518" s="64"/>
      <c r="FP4518" s="64"/>
      <c r="FQ4518" s="64"/>
      <c r="FR4518" s="64"/>
      <c r="FS4518" s="64"/>
      <c r="FT4518" s="64"/>
      <c r="FU4518" s="64"/>
      <c r="FV4518" s="64"/>
      <c r="FW4518" s="64"/>
      <c r="FX4518" s="64"/>
      <c r="FY4518" s="64"/>
      <c r="FZ4518" s="64"/>
      <c r="GA4518" s="64"/>
      <c r="GB4518" s="64"/>
      <c r="GC4518" s="64"/>
      <c r="GD4518" s="64"/>
      <c r="GE4518" s="64"/>
      <c r="GF4518" s="64"/>
      <c r="GG4518" s="64"/>
      <c r="GH4518" s="64"/>
      <c r="GI4518" s="64"/>
      <c r="GJ4518" s="64"/>
      <c r="GK4518" s="64"/>
      <c r="GL4518" s="64"/>
      <c r="GM4518" s="64"/>
      <c r="GN4518" s="64"/>
      <c r="GO4518" s="64"/>
      <c r="GP4518" s="64"/>
      <c r="GQ4518" s="64"/>
      <c r="GR4518" s="64"/>
      <c r="GS4518" s="64"/>
      <c r="GT4518" s="64"/>
      <c r="GU4518" s="64"/>
      <c r="GV4518" s="64"/>
      <c r="GW4518" s="64"/>
      <c r="GX4518" s="64"/>
      <c r="GY4518" s="64"/>
      <c r="GZ4518" s="64"/>
      <c r="HA4518" s="64"/>
      <c r="HB4518" s="64"/>
      <c r="HC4518" s="64"/>
      <c r="HD4518" s="64"/>
      <c r="HE4518" s="64"/>
      <c r="HF4518" s="64"/>
      <c r="HG4518" s="64"/>
      <c r="HH4518" s="64"/>
      <c r="HI4518" s="64"/>
      <c r="HJ4518" s="64"/>
      <c r="HK4518" s="64"/>
      <c r="HL4518" s="64"/>
      <c r="HM4518" s="64"/>
      <c r="HN4518" s="64"/>
      <c r="HO4518" s="64"/>
    </row>
    <row r="4519" spans="1:223" s="63" customFormat="1">
      <c r="A4519" s="60"/>
      <c r="B4519" s="61"/>
      <c r="C4519" s="61"/>
      <c r="D4519" s="62"/>
      <c r="E4519" s="62"/>
      <c r="F4519" s="61"/>
      <c r="G4519" s="11"/>
      <c r="H4519" s="9"/>
      <c r="I4519" s="9"/>
      <c r="J4519" s="33"/>
      <c r="K4519" s="9"/>
      <c r="L4519" s="9"/>
      <c r="M4519" s="66"/>
      <c r="N4519" s="9"/>
      <c r="O4519" s="9"/>
      <c r="P4519" s="9"/>
      <c r="Q4519" s="9"/>
      <c r="R4519" s="9"/>
      <c r="S4519" s="9"/>
      <c r="U4519" s="64"/>
      <c r="V4519" s="64"/>
      <c r="W4519" s="64"/>
      <c r="X4519" s="64"/>
      <c r="Y4519" s="64"/>
      <c r="Z4519" s="64"/>
      <c r="AA4519" s="64"/>
      <c r="AB4519" s="64"/>
      <c r="AC4519" s="64"/>
      <c r="AD4519" s="64"/>
      <c r="AE4519" s="64"/>
      <c r="AF4519" s="64"/>
      <c r="AG4519" s="64"/>
      <c r="AH4519" s="64"/>
      <c r="AI4519" s="64"/>
      <c r="AJ4519" s="64"/>
      <c r="AK4519" s="64"/>
      <c r="AL4519" s="64"/>
      <c r="AM4519" s="64"/>
      <c r="AN4519" s="64"/>
      <c r="AO4519" s="64"/>
      <c r="AP4519" s="64"/>
      <c r="AQ4519" s="64"/>
      <c r="AR4519" s="64"/>
      <c r="AS4519" s="64"/>
      <c r="AT4519" s="64"/>
      <c r="AU4519" s="64"/>
      <c r="AV4519" s="64"/>
      <c r="AW4519" s="64"/>
      <c r="AX4519" s="64"/>
      <c r="AY4519" s="64"/>
      <c r="AZ4519" s="64"/>
      <c r="BA4519" s="64"/>
      <c r="BB4519" s="64"/>
      <c r="BC4519" s="64"/>
      <c r="BD4519" s="64"/>
      <c r="BE4519" s="64"/>
      <c r="BF4519" s="64"/>
      <c r="BG4519" s="64"/>
      <c r="BH4519" s="64"/>
      <c r="BI4519" s="64"/>
      <c r="BJ4519" s="64"/>
      <c r="BK4519" s="64"/>
      <c r="BL4519" s="64"/>
      <c r="BM4519" s="64"/>
      <c r="BN4519" s="64"/>
      <c r="BO4519" s="64"/>
      <c r="BP4519" s="64"/>
      <c r="BQ4519" s="64"/>
      <c r="BR4519" s="64"/>
      <c r="BS4519" s="64"/>
      <c r="BT4519" s="64"/>
      <c r="BU4519" s="64"/>
      <c r="BV4519" s="64"/>
      <c r="BW4519" s="64"/>
      <c r="BX4519" s="64"/>
      <c r="BY4519" s="64"/>
      <c r="BZ4519" s="64"/>
      <c r="CA4519" s="64"/>
      <c r="CB4519" s="64"/>
      <c r="CC4519" s="64"/>
      <c r="CD4519" s="64"/>
      <c r="CE4519" s="64"/>
      <c r="CF4519" s="64"/>
      <c r="CG4519" s="64"/>
      <c r="CH4519" s="64"/>
      <c r="CI4519" s="64"/>
      <c r="CJ4519" s="64"/>
      <c r="CK4519" s="64"/>
      <c r="CL4519" s="64"/>
      <c r="CM4519" s="64"/>
      <c r="CN4519" s="64"/>
      <c r="CO4519" s="64"/>
      <c r="CP4519" s="64"/>
      <c r="CQ4519" s="64"/>
      <c r="CR4519" s="64"/>
      <c r="CS4519" s="64"/>
      <c r="CT4519" s="64"/>
      <c r="CU4519" s="64"/>
      <c r="CV4519" s="64"/>
      <c r="CW4519" s="64"/>
      <c r="CX4519" s="64"/>
      <c r="CY4519" s="64"/>
      <c r="CZ4519" s="64"/>
      <c r="DA4519" s="64"/>
      <c r="DB4519" s="64"/>
      <c r="DC4519" s="64"/>
      <c r="DD4519" s="64"/>
      <c r="DE4519" s="64"/>
      <c r="DF4519" s="64"/>
      <c r="DG4519" s="64"/>
      <c r="DH4519" s="64"/>
      <c r="DI4519" s="64"/>
      <c r="DJ4519" s="64"/>
      <c r="DK4519" s="64"/>
      <c r="DL4519" s="64"/>
      <c r="DM4519" s="64"/>
      <c r="DN4519" s="64"/>
      <c r="DO4519" s="64"/>
      <c r="DP4519" s="64"/>
      <c r="DQ4519" s="64"/>
      <c r="DR4519" s="64"/>
      <c r="DS4519" s="64"/>
      <c r="DT4519" s="64"/>
      <c r="DU4519" s="64"/>
      <c r="DV4519" s="64"/>
      <c r="DW4519" s="64"/>
      <c r="DX4519" s="64"/>
      <c r="DY4519" s="64"/>
      <c r="DZ4519" s="64"/>
      <c r="EA4519" s="64"/>
      <c r="EB4519" s="64"/>
      <c r="EC4519" s="64"/>
      <c r="ED4519" s="64"/>
      <c r="EE4519" s="64"/>
      <c r="EF4519" s="64"/>
      <c r="EG4519" s="64"/>
      <c r="EH4519" s="64"/>
      <c r="EI4519" s="64"/>
      <c r="EJ4519" s="64"/>
      <c r="EK4519" s="64"/>
      <c r="EL4519" s="64"/>
      <c r="EM4519" s="64"/>
      <c r="EN4519" s="64"/>
      <c r="EO4519" s="64"/>
      <c r="EP4519" s="64"/>
      <c r="EQ4519" s="64"/>
      <c r="ER4519" s="64"/>
      <c r="ES4519" s="64"/>
      <c r="ET4519" s="64"/>
      <c r="EU4519" s="64"/>
      <c r="EV4519" s="64"/>
      <c r="EW4519" s="64"/>
      <c r="EX4519" s="64"/>
      <c r="EY4519" s="64"/>
      <c r="EZ4519" s="64"/>
      <c r="FA4519" s="64"/>
      <c r="FB4519" s="64"/>
      <c r="FC4519" s="64"/>
      <c r="FD4519" s="64"/>
      <c r="FE4519" s="64"/>
      <c r="FF4519" s="64"/>
      <c r="FG4519" s="64"/>
      <c r="FH4519" s="64"/>
      <c r="FI4519" s="64"/>
      <c r="FJ4519" s="64"/>
      <c r="FK4519" s="64"/>
      <c r="FL4519" s="64"/>
      <c r="FM4519" s="64"/>
      <c r="FN4519" s="64"/>
      <c r="FO4519" s="64"/>
      <c r="FP4519" s="64"/>
      <c r="FQ4519" s="64"/>
      <c r="FR4519" s="64"/>
      <c r="FS4519" s="64"/>
      <c r="FT4519" s="64"/>
      <c r="FU4519" s="64"/>
      <c r="FV4519" s="64"/>
      <c r="FW4519" s="64"/>
      <c r="FX4519" s="64"/>
      <c r="FY4519" s="64"/>
      <c r="FZ4519" s="64"/>
      <c r="GA4519" s="64"/>
      <c r="GB4519" s="64"/>
      <c r="GC4519" s="64"/>
      <c r="GD4519" s="64"/>
      <c r="GE4519" s="64"/>
      <c r="GF4519" s="64"/>
      <c r="GG4519" s="64"/>
      <c r="GH4519" s="64"/>
      <c r="GI4519" s="64"/>
      <c r="GJ4519" s="64"/>
      <c r="GK4519" s="64"/>
      <c r="GL4519" s="64"/>
      <c r="GM4519" s="64"/>
      <c r="GN4519" s="64"/>
      <c r="GO4519" s="64"/>
      <c r="GP4519" s="64"/>
      <c r="GQ4519" s="64"/>
      <c r="GR4519" s="64"/>
      <c r="GS4519" s="64"/>
      <c r="GT4519" s="64"/>
      <c r="GU4519" s="64"/>
      <c r="GV4519" s="64"/>
      <c r="GW4519" s="64"/>
      <c r="GX4519" s="64"/>
      <c r="GY4519" s="64"/>
      <c r="GZ4519" s="64"/>
      <c r="HA4519" s="64"/>
      <c r="HB4519" s="64"/>
      <c r="HC4519" s="64"/>
      <c r="HD4519" s="64"/>
      <c r="HE4519" s="64"/>
      <c r="HF4519" s="64"/>
      <c r="HG4519" s="64"/>
      <c r="HH4519" s="64"/>
      <c r="HI4519" s="64"/>
      <c r="HJ4519" s="64"/>
      <c r="HK4519" s="64"/>
      <c r="HL4519" s="64"/>
      <c r="HM4519" s="64"/>
      <c r="HN4519" s="64"/>
      <c r="HO4519" s="64"/>
    </row>
    <row r="4520" spans="1:223" s="63" customFormat="1">
      <c r="A4520" s="60"/>
      <c r="B4520" s="61"/>
      <c r="C4520" s="61"/>
      <c r="D4520" s="62"/>
      <c r="E4520" s="62"/>
      <c r="F4520" s="61"/>
      <c r="G4520" s="11"/>
      <c r="H4520" s="9"/>
      <c r="I4520" s="9"/>
      <c r="J4520" s="33"/>
      <c r="K4520" s="9"/>
      <c r="L4520" s="9"/>
      <c r="M4520" s="66"/>
      <c r="N4520" s="9"/>
      <c r="O4520" s="9"/>
      <c r="P4520" s="9"/>
      <c r="Q4520" s="9"/>
      <c r="R4520" s="9"/>
      <c r="S4520" s="9"/>
      <c r="U4520" s="64"/>
      <c r="V4520" s="64"/>
      <c r="W4520" s="64"/>
      <c r="X4520" s="64"/>
      <c r="Y4520" s="64"/>
      <c r="Z4520" s="64"/>
      <c r="AA4520" s="64"/>
      <c r="AB4520" s="64"/>
      <c r="AC4520" s="64"/>
      <c r="AD4520" s="64"/>
      <c r="AE4520" s="64"/>
      <c r="AF4520" s="64"/>
      <c r="AG4520" s="64"/>
      <c r="AH4520" s="64"/>
      <c r="AI4520" s="64"/>
      <c r="AJ4520" s="64"/>
      <c r="AK4520" s="64"/>
      <c r="AL4520" s="64"/>
      <c r="AM4520" s="64"/>
      <c r="AN4520" s="64"/>
      <c r="AO4520" s="64"/>
      <c r="AP4520" s="64"/>
      <c r="AQ4520" s="64"/>
      <c r="AR4520" s="64"/>
      <c r="AS4520" s="64"/>
      <c r="AT4520" s="64"/>
      <c r="AU4520" s="64"/>
      <c r="AV4520" s="64"/>
      <c r="AW4520" s="64"/>
      <c r="AX4520" s="64"/>
      <c r="AY4520" s="64"/>
      <c r="AZ4520" s="64"/>
      <c r="BA4520" s="64"/>
      <c r="BB4520" s="64"/>
      <c r="BC4520" s="64"/>
      <c r="BD4520" s="64"/>
      <c r="BE4520" s="64"/>
      <c r="BF4520" s="64"/>
      <c r="BG4520" s="64"/>
      <c r="BH4520" s="64"/>
      <c r="BI4520" s="64"/>
      <c r="BJ4520" s="64"/>
      <c r="BK4520" s="64"/>
      <c r="BL4520" s="64"/>
      <c r="BM4520" s="64"/>
      <c r="BN4520" s="64"/>
      <c r="BO4520" s="64"/>
      <c r="BP4520" s="64"/>
      <c r="BQ4520" s="64"/>
      <c r="BR4520" s="64"/>
      <c r="BS4520" s="64"/>
      <c r="BT4520" s="64"/>
      <c r="BU4520" s="64"/>
      <c r="BV4520" s="64"/>
      <c r="BW4520" s="64"/>
      <c r="BX4520" s="64"/>
      <c r="BY4520" s="64"/>
      <c r="BZ4520" s="64"/>
      <c r="CA4520" s="64"/>
      <c r="CB4520" s="64"/>
      <c r="CC4520" s="64"/>
      <c r="CD4520" s="64"/>
      <c r="CE4520" s="64"/>
      <c r="CF4520" s="64"/>
      <c r="CG4520" s="64"/>
      <c r="CH4520" s="64"/>
      <c r="CI4520" s="64"/>
      <c r="CJ4520" s="64"/>
      <c r="CK4520" s="64"/>
      <c r="CL4520" s="64"/>
      <c r="CM4520" s="64"/>
      <c r="CN4520" s="64"/>
      <c r="CO4520" s="64"/>
      <c r="CP4520" s="64"/>
      <c r="CQ4520" s="64"/>
      <c r="CR4520" s="64"/>
      <c r="CS4520" s="64"/>
      <c r="CT4520" s="64"/>
      <c r="CU4520" s="64"/>
      <c r="CV4520" s="64"/>
      <c r="CW4520" s="64"/>
      <c r="CX4520" s="64"/>
      <c r="CY4520" s="64"/>
      <c r="CZ4520" s="64"/>
      <c r="DA4520" s="64"/>
      <c r="DB4520" s="64"/>
      <c r="DC4520" s="64"/>
      <c r="DD4520" s="64"/>
      <c r="DE4520" s="64"/>
      <c r="DF4520" s="64"/>
      <c r="DG4520" s="64"/>
      <c r="DH4520" s="64"/>
      <c r="DI4520" s="64"/>
      <c r="DJ4520" s="64"/>
      <c r="DK4520" s="64"/>
      <c r="DL4520" s="64"/>
      <c r="DM4520" s="64"/>
      <c r="DN4520" s="64"/>
      <c r="DO4520" s="64"/>
      <c r="DP4520" s="64"/>
      <c r="DQ4520" s="64"/>
      <c r="DR4520" s="64"/>
      <c r="DS4520" s="64"/>
      <c r="DT4520" s="64"/>
      <c r="DU4520" s="64"/>
      <c r="DV4520" s="64"/>
      <c r="DW4520" s="64"/>
      <c r="DX4520" s="64"/>
      <c r="DY4520" s="64"/>
      <c r="DZ4520" s="64"/>
      <c r="EA4520" s="64"/>
      <c r="EB4520" s="64"/>
      <c r="EC4520" s="64"/>
      <c r="ED4520" s="64"/>
      <c r="EE4520" s="64"/>
      <c r="EF4520" s="64"/>
      <c r="EG4520" s="64"/>
      <c r="EH4520" s="64"/>
      <c r="EI4520" s="64"/>
      <c r="EJ4520" s="64"/>
      <c r="EK4520" s="64"/>
      <c r="EL4520" s="64"/>
      <c r="EM4520" s="64"/>
      <c r="EN4520" s="64"/>
      <c r="EO4520" s="64"/>
      <c r="EP4520" s="64"/>
      <c r="EQ4520" s="64"/>
      <c r="ER4520" s="64"/>
      <c r="ES4520" s="64"/>
      <c r="ET4520" s="64"/>
      <c r="EU4520" s="64"/>
      <c r="EV4520" s="64"/>
      <c r="EW4520" s="64"/>
      <c r="EX4520" s="64"/>
      <c r="EY4520" s="64"/>
      <c r="EZ4520" s="64"/>
      <c r="FA4520" s="64"/>
      <c r="FB4520" s="64"/>
      <c r="FC4520" s="64"/>
      <c r="FD4520" s="64"/>
      <c r="FE4520" s="64"/>
      <c r="FF4520" s="64"/>
      <c r="FG4520" s="64"/>
      <c r="FH4520" s="64"/>
      <c r="FI4520" s="64"/>
      <c r="FJ4520" s="64"/>
      <c r="FK4520" s="64"/>
      <c r="FL4520" s="64"/>
      <c r="FM4520" s="64"/>
      <c r="FN4520" s="64"/>
      <c r="FO4520" s="64"/>
      <c r="FP4520" s="64"/>
      <c r="FQ4520" s="64"/>
      <c r="FR4520" s="64"/>
      <c r="FS4520" s="64"/>
      <c r="FT4520" s="64"/>
      <c r="FU4520" s="64"/>
      <c r="FV4520" s="64"/>
      <c r="FW4520" s="64"/>
      <c r="FX4520" s="64"/>
      <c r="FY4520" s="64"/>
      <c r="FZ4520" s="64"/>
      <c r="GA4520" s="64"/>
      <c r="GB4520" s="64"/>
      <c r="GC4520" s="64"/>
      <c r="GD4520" s="64"/>
      <c r="GE4520" s="64"/>
      <c r="GF4520" s="64"/>
      <c r="GG4520" s="64"/>
      <c r="GH4520" s="64"/>
      <c r="GI4520" s="64"/>
      <c r="GJ4520" s="64"/>
      <c r="GK4520" s="64"/>
      <c r="GL4520" s="64"/>
      <c r="GM4520" s="64"/>
      <c r="GN4520" s="64"/>
      <c r="GO4520" s="64"/>
      <c r="GP4520" s="64"/>
      <c r="GQ4520" s="64"/>
      <c r="GR4520" s="64"/>
      <c r="GS4520" s="64"/>
      <c r="GT4520" s="64"/>
      <c r="GU4520" s="64"/>
      <c r="GV4520" s="64"/>
      <c r="GW4520" s="64"/>
      <c r="GX4520" s="64"/>
      <c r="GY4520" s="64"/>
      <c r="GZ4520" s="64"/>
      <c r="HA4520" s="64"/>
      <c r="HB4520" s="64"/>
      <c r="HC4520" s="64"/>
      <c r="HD4520" s="64"/>
      <c r="HE4520" s="64"/>
      <c r="HF4520" s="64"/>
      <c r="HG4520" s="64"/>
      <c r="HH4520" s="64"/>
      <c r="HI4520" s="64"/>
      <c r="HJ4520" s="64"/>
      <c r="HK4520" s="64"/>
      <c r="HL4520" s="64"/>
      <c r="HM4520" s="64"/>
      <c r="HN4520" s="64"/>
      <c r="HO4520" s="64"/>
    </row>
    <row r="4521" spans="1:223" s="63" customFormat="1">
      <c r="A4521" s="60"/>
      <c r="B4521" s="61"/>
      <c r="C4521" s="61"/>
      <c r="D4521" s="62"/>
      <c r="E4521" s="62"/>
      <c r="F4521" s="61"/>
      <c r="G4521" s="11"/>
      <c r="H4521" s="9"/>
      <c r="I4521" s="9"/>
      <c r="J4521" s="33"/>
      <c r="K4521" s="9"/>
      <c r="L4521" s="9"/>
      <c r="M4521" s="66"/>
      <c r="N4521" s="9"/>
      <c r="O4521" s="9"/>
      <c r="P4521" s="9"/>
      <c r="Q4521" s="9"/>
      <c r="R4521" s="9"/>
      <c r="S4521" s="9"/>
      <c r="U4521" s="64"/>
      <c r="V4521" s="64"/>
      <c r="W4521" s="64"/>
      <c r="X4521" s="64"/>
      <c r="Y4521" s="64"/>
      <c r="Z4521" s="64"/>
      <c r="AA4521" s="64"/>
      <c r="AB4521" s="64"/>
      <c r="AC4521" s="64"/>
      <c r="AD4521" s="64"/>
      <c r="AE4521" s="64"/>
      <c r="AF4521" s="64"/>
      <c r="AG4521" s="64"/>
      <c r="AH4521" s="64"/>
      <c r="AI4521" s="64"/>
      <c r="AJ4521" s="64"/>
      <c r="AK4521" s="64"/>
      <c r="AL4521" s="64"/>
      <c r="AM4521" s="64"/>
      <c r="AN4521" s="64"/>
      <c r="AO4521" s="64"/>
      <c r="AP4521" s="64"/>
      <c r="AQ4521" s="64"/>
      <c r="AR4521" s="64"/>
      <c r="AS4521" s="64"/>
      <c r="AT4521" s="64"/>
      <c r="AU4521" s="64"/>
      <c r="AV4521" s="64"/>
      <c r="AW4521" s="64"/>
      <c r="AX4521" s="64"/>
      <c r="AY4521" s="64"/>
      <c r="AZ4521" s="64"/>
      <c r="BA4521" s="64"/>
      <c r="BB4521" s="64"/>
      <c r="BC4521" s="64"/>
      <c r="BD4521" s="64"/>
      <c r="BE4521" s="64"/>
      <c r="BF4521" s="64"/>
      <c r="BG4521" s="64"/>
      <c r="BH4521" s="64"/>
      <c r="BI4521" s="64"/>
      <c r="BJ4521" s="64"/>
      <c r="BK4521" s="64"/>
      <c r="BL4521" s="64"/>
      <c r="BM4521" s="64"/>
      <c r="BN4521" s="64"/>
      <c r="BO4521" s="64"/>
      <c r="BP4521" s="64"/>
      <c r="BQ4521" s="64"/>
      <c r="BR4521" s="64"/>
      <c r="BS4521" s="64"/>
      <c r="BT4521" s="64"/>
      <c r="BU4521" s="64"/>
      <c r="BV4521" s="64"/>
      <c r="BW4521" s="64"/>
      <c r="BX4521" s="64"/>
      <c r="BY4521" s="64"/>
      <c r="BZ4521" s="64"/>
      <c r="CA4521" s="64"/>
      <c r="CB4521" s="64"/>
      <c r="CC4521" s="64"/>
      <c r="CD4521" s="64"/>
      <c r="CE4521" s="64"/>
      <c r="CF4521" s="64"/>
      <c r="CG4521" s="64"/>
      <c r="CH4521" s="64"/>
      <c r="CI4521" s="64"/>
      <c r="CJ4521" s="64"/>
      <c r="CK4521" s="64"/>
      <c r="CL4521" s="64"/>
      <c r="CM4521" s="64"/>
      <c r="CN4521" s="64"/>
      <c r="CO4521" s="64"/>
      <c r="CP4521" s="64"/>
      <c r="CQ4521" s="64"/>
      <c r="CR4521" s="64"/>
      <c r="CS4521" s="64"/>
      <c r="CT4521" s="64"/>
      <c r="CU4521" s="64"/>
      <c r="CV4521" s="64"/>
      <c r="CW4521" s="64"/>
      <c r="CX4521" s="64"/>
      <c r="CY4521" s="64"/>
      <c r="CZ4521" s="64"/>
      <c r="DA4521" s="64"/>
      <c r="DB4521" s="64"/>
      <c r="DC4521" s="64"/>
      <c r="DD4521" s="64"/>
      <c r="DE4521" s="64"/>
      <c r="DF4521" s="64"/>
      <c r="DG4521" s="64"/>
      <c r="DH4521" s="64"/>
      <c r="DI4521" s="64"/>
      <c r="DJ4521" s="64"/>
      <c r="DK4521" s="64"/>
      <c r="DL4521" s="64"/>
      <c r="DM4521" s="64"/>
      <c r="DN4521" s="64"/>
      <c r="DO4521" s="64"/>
      <c r="DP4521" s="64"/>
      <c r="DQ4521" s="64"/>
      <c r="DR4521" s="64"/>
      <c r="DS4521" s="64"/>
      <c r="DT4521" s="64"/>
      <c r="DU4521" s="64"/>
      <c r="DV4521" s="64"/>
      <c r="DW4521" s="64"/>
      <c r="DX4521" s="64"/>
      <c r="DY4521" s="64"/>
      <c r="DZ4521" s="64"/>
      <c r="EA4521" s="64"/>
      <c r="EB4521" s="64"/>
      <c r="EC4521" s="64"/>
      <c r="ED4521" s="64"/>
      <c r="EE4521" s="64"/>
      <c r="EF4521" s="64"/>
      <c r="EG4521" s="64"/>
      <c r="EH4521" s="64"/>
      <c r="EI4521" s="64"/>
      <c r="EJ4521" s="64"/>
      <c r="EK4521" s="64"/>
      <c r="EL4521" s="64"/>
      <c r="EM4521" s="64"/>
      <c r="EN4521" s="64"/>
      <c r="EO4521" s="64"/>
      <c r="EP4521" s="64"/>
      <c r="EQ4521" s="64"/>
      <c r="ER4521" s="64"/>
      <c r="ES4521" s="64"/>
      <c r="ET4521" s="64"/>
      <c r="EU4521" s="64"/>
      <c r="EV4521" s="64"/>
      <c r="EW4521" s="64"/>
      <c r="EX4521" s="64"/>
      <c r="EY4521" s="64"/>
      <c r="EZ4521" s="64"/>
      <c r="FA4521" s="64"/>
      <c r="FB4521" s="64"/>
      <c r="FC4521" s="64"/>
      <c r="FD4521" s="64"/>
      <c r="FE4521" s="64"/>
      <c r="FF4521" s="64"/>
      <c r="FG4521" s="64"/>
      <c r="FH4521" s="64"/>
      <c r="FI4521" s="64"/>
      <c r="FJ4521" s="64"/>
      <c r="FK4521" s="64"/>
      <c r="FL4521" s="64"/>
      <c r="FM4521" s="64"/>
      <c r="FN4521" s="64"/>
      <c r="FO4521" s="64"/>
      <c r="FP4521" s="64"/>
      <c r="FQ4521" s="64"/>
      <c r="FR4521" s="64"/>
      <c r="FS4521" s="64"/>
      <c r="FT4521" s="64"/>
      <c r="FU4521" s="64"/>
      <c r="FV4521" s="64"/>
      <c r="FW4521" s="64"/>
      <c r="FX4521" s="64"/>
      <c r="FY4521" s="64"/>
      <c r="FZ4521" s="64"/>
      <c r="GA4521" s="64"/>
      <c r="GB4521" s="64"/>
      <c r="GC4521" s="64"/>
      <c r="GD4521" s="64"/>
      <c r="GE4521" s="64"/>
      <c r="GF4521" s="64"/>
      <c r="GG4521" s="64"/>
      <c r="GH4521" s="64"/>
      <c r="GI4521" s="64"/>
      <c r="GJ4521" s="64"/>
      <c r="GK4521" s="64"/>
      <c r="GL4521" s="64"/>
      <c r="GM4521" s="64"/>
      <c r="GN4521" s="64"/>
      <c r="GO4521" s="64"/>
      <c r="GP4521" s="64"/>
      <c r="GQ4521" s="64"/>
      <c r="GR4521" s="64"/>
      <c r="GS4521" s="64"/>
      <c r="GT4521" s="64"/>
      <c r="GU4521" s="64"/>
      <c r="GV4521" s="64"/>
      <c r="GW4521" s="64"/>
      <c r="GX4521" s="64"/>
      <c r="GY4521" s="64"/>
      <c r="GZ4521" s="64"/>
      <c r="HA4521" s="64"/>
      <c r="HB4521" s="64"/>
      <c r="HC4521" s="64"/>
      <c r="HD4521" s="64"/>
      <c r="HE4521" s="64"/>
      <c r="HF4521" s="64"/>
      <c r="HG4521" s="64"/>
      <c r="HH4521" s="64"/>
      <c r="HI4521" s="64"/>
      <c r="HJ4521" s="64"/>
      <c r="HK4521" s="64"/>
      <c r="HL4521" s="64"/>
      <c r="HM4521" s="64"/>
      <c r="HN4521" s="64"/>
      <c r="HO4521" s="64"/>
    </row>
    <row r="4522" spans="1:223" s="63" customFormat="1">
      <c r="A4522" s="60"/>
      <c r="B4522" s="61"/>
      <c r="C4522" s="61"/>
      <c r="D4522" s="62"/>
      <c r="E4522" s="62"/>
      <c r="F4522" s="61"/>
      <c r="G4522" s="11"/>
      <c r="H4522" s="9"/>
      <c r="I4522" s="9"/>
      <c r="J4522" s="33"/>
      <c r="K4522" s="9"/>
      <c r="L4522" s="9"/>
      <c r="M4522" s="66"/>
      <c r="N4522" s="9"/>
      <c r="O4522" s="9"/>
      <c r="P4522" s="9"/>
      <c r="Q4522" s="9"/>
      <c r="R4522" s="9"/>
      <c r="S4522" s="9"/>
      <c r="U4522" s="64"/>
      <c r="V4522" s="64"/>
      <c r="W4522" s="64"/>
      <c r="X4522" s="64"/>
      <c r="Y4522" s="64"/>
      <c r="Z4522" s="64"/>
      <c r="AA4522" s="64"/>
      <c r="AB4522" s="64"/>
      <c r="AC4522" s="64"/>
      <c r="AD4522" s="64"/>
      <c r="AE4522" s="64"/>
      <c r="AF4522" s="64"/>
      <c r="AG4522" s="64"/>
      <c r="AH4522" s="64"/>
      <c r="AI4522" s="64"/>
      <c r="AJ4522" s="64"/>
      <c r="AK4522" s="64"/>
      <c r="AL4522" s="64"/>
      <c r="AM4522" s="64"/>
      <c r="AN4522" s="64"/>
      <c r="AO4522" s="64"/>
      <c r="AP4522" s="64"/>
      <c r="AQ4522" s="64"/>
      <c r="AR4522" s="64"/>
      <c r="AS4522" s="64"/>
      <c r="AT4522" s="64"/>
      <c r="AU4522" s="64"/>
      <c r="AV4522" s="64"/>
      <c r="AW4522" s="64"/>
      <c r="AX4522" s="64"/>
      <c r="AY4522" s="64"/>
      <c r="AZ4522" s="64"/>
      <c r="BA4522" s="64"/>
      <c r="BB4522" s="64"/>
      <c r="BC4522" s="64"/>
      <c r="BD4522" s="64"/>
      <c r="BE4522" s="64"/>
      <c r="BF4522" s="64"/>
      <c r="BG4522" s="64"/>
      <c r="BH4522" s="64"/>
      <c r="BI4522" s="64"/>
      <c r="BJ4522" s="64"/>
      <c r="BK4522" s="64"/>
      <c r="BL4522" s="64"/>
      <c r="BM4522" s="64"/>
      <c r="BN4522" s="64"/>
      <c r="BO4522" s="64"/>
      <c r="BP4522" s="64"/>
      <c r="BQ4522" s="64"/>
      <c r="BR4522" s="64"/>
      <c r="BS4522" s="64"/>
      <c r="BT4522" s="64"/>
      <c r="BU4522" s="64"/>
      <c r="BV4522" s="64"/>
      <c r="BW4522" s="64"/>
      <c r="BX4522" s="64"/>
      <c r="BY4522" s="64"/>
      <c r="BZ4522" s="64"/>
      <c r="CA4522" s="64"/>
      <c r="CB4522" s="64"/>
      <c r="CC4522" s="64"/>
      <c r="CD4522" s="64"/>
      <c r="CE4522" s="64"/>
      <c r="CF4522" s="64"/>
      <c r="CG4522" s="64"/>
      <c r="CH4522" s="64"/>
      <c r="CI4522" s="64"/>
      <c r="CJ4522" s="64"/>
      <c r="CK4522" s="64"/>
      <c r="CL4522" s="64"/>
      <c r="CM4522" s="64"/>
      <c r="CN4522" s="64"/>
      <c r="CO4522" s="64"/>
      <c r="CP4522" s="64"/>
      <c r="CQ4522" s="64"/>
      <c r="CR4522" s="64"/>
      <c r="CS4522" s="64"/>
      <c r="CT4522" s="64"/>
      <c r="CU4522" s="64"/>
      <c r="CV4522" s="64"/>
      <c r="CW4522" s="64"/>
      <c r="CX4522" s="64"/>
      <c r="CY4522" s="64"/>
      <c r="CZ4522" s="64"/>
      <c r="DA4522" s="64"/>
      <c r="DB4522" s="64"/>
      <c r="DC4522" s="64"/>
      <c r="DD4522" s="64"/>
      <c r="DE4522" s="64"/>
      <c r="DF4522" s="64"/>
      <c r="DG4522" s="64"/>
      <c r="DH4522" s="64"/>
      <c r="DI4522" s="64"/>
      <c r="DJ4522" s="64"/>
      <c r="DK4522" s="64"/>
      <c r="DL4522" s="64"/>
      <c r="DM4522" s="64"/>
      <c r="DN4522" s="64"/>
      <c r="DO4522" s="64"/>
      <c r="DP4522" s="64"/>
      <c r="DQ4522" s="64"/>
      <c r="DR4522" s="64"/>
      <c r="DS4522" s="64"/>
      <c r="DT4522" s="64"/>
      <c r="DU4522" s="64"/>
      <c r="DV4522" s="64"/>
      <c r="DW4522" s="64"/>
      <c r="DX4522" s="64"/>
      <c r="DY4522" s="64"/>
      <c r="DZ4522" s="64"/>
      <c r="EA4522" s="64"/>
      <c r="EB4522" s="64"/>
      <c r="EC4522" s="64"/>
      <c r="ED4522" s="64"/>
      <c r="EE4522" s="64"/>
      <c r="EF4522" s="64"/>
      <c r="EG4522" s="64"/>
      <c r="EH4522" s="64"/>
      <c r="EI4522" s="64"/>
      <c r="EJ4522" s="64"/>
      <c r="EK4522" s="64"/>
      <c r="EL4522" s="64"/>
      <c r="EM4522" s="64"/>
      <c r="EN4522" s="64"/>
      <c r="EO4522" s="64"/>
      <c r="EP4522" s="64"/>
      <c r="EQ4522" s="64"/>
      <c r="ER4522" s="64"/>
      <c r="ES4522" s="64"/>
      <c r="ET4522" s="64"/>
      <c r="EU4522" s="64"/>
      <c r="EV4522" s="64"/>
      <c r="EW4522" s="64"/>
      <c r="EX4522" s="64"/>
      <c r="EY4522" s="64"/>
      <c r="EZ4522" s="64"/>
      <c r="FA4522" s="64"/>
      <c r="FB4522" s="64"/>
      <c r="FC4522" s="64"/>
      <c r="FD4522" s="64"/>
      <c r="FE4522" s="64"/>
      <c r="FF4522" s="64"/>
      <c r="FG4522" s="64"/>
      <c r="FH4522" s="64"/>
      <c r="FI4522" s="64"/>
      <c r="FJ4522" s="64"/>
      <c r="FK4522" s="64"/>
      <c r="FL4522" s="64"/>
      <c r="FM4522" s="64"/>
      <c r="FN4522" s="64"/>
      <c r="FO4522" s="64"/>
      <c r="FP4522" s="64"/>
      <c r="FQ4522" s="64"/>
      <c r="FR4522" s="64"/>
      <c r="FS4522" s="64"/>
      <c r="FT4522" s="64"/>
      <c r="FU4522" s="64"/>
      <c r="FV4522" s="64"/>
      <c r="FW4522" s="64"/>
      <c r="FX4522" s="64"/>
      <c r="FY4522" s="64"/>
      <c r="FZ4522" s="64"/>
      <c r="GA4522" s="64"/>
      <c r="GB4522" s="64"/>
      <c r="GC4522" s="64"/>
      <c r="GD4522" s="64"/>
      <c r="GE4522" s="64"/>
      <c r="GF4522" s="64"/>
      <c r="GG4522" s="64"/>
      <c r="GH4522" s="64"/>
      <c r="GI4522" s="64"/>
      <c r="GJ4522" s="64"/>
      <c r="GK4522" s="64"/>
      <c r="GL4522" s="64"/>
      <c r="GM4522" s="64"/>
      <c r="GN4522" s="64"/>
      <c r="GO4522" s="64"/>
      <c r="GP4522" s="64"/>
      <c r="GQ4522" s="64"/>
      <c r="GR4522" s="64"/>
      <c r="GS4522" s="64"/>
      <c r="GT4522" s="64"/>
      <c r="GU4522" s="64"/>
      <c r="GV4522" s="64"/>
      <c r="GW4522" s="64"/>
      <c r="GX4522" s="64"/>
      <c r="GY4522" s="64"/>
      <c r="GZ4522" s="64"/>
      <c r="HA4522" s="64"/>
      <c r="HB4522" s="64"/>
      <c r="HC4522" s="64"/>
      <c r="HD4522" s="64"/>
      <c r="HE4522" s="64"/>
      <c r="HF4522" s="64"/>
      <c r="HG4522" s="64"/>
      <c r="HH4522" s="64"/>
      <c r="HI4522" s="64"/>
      <c r="HJ4522" s="64"/>
      <c r="HK4522" s="64"/>
      <c r="HL4522" s="64"/>
      <c r="HM4522" s="64"/>
      <c r="HN4522" s="64"/>
      <c r="HO4522" s="64"/>
    </row>
    <row r="4523" spans="1:223" s="63" customFormat="1">
      <c r="A4523" s="60"/>
      <c r="B4523" s="61"/>
      <c r="C4523" s="61"/>
      <c r="D4523" s="62"/>
      <c r="E4523" s="62"/>
      <c r="F4523" s="61"/>
      <c r="G4523" s="11"/>
      <c r="H4523" s="9"/>
      <c r="I4523" s="9"/>
      <c r="J4523" s="33"/>
      <c r="K4523" s="9"/>
      <c r="L4523" s="9"/>
      <c r="M4523" s="66"/>
      <c r="N4523" s="9"/>
      <c r="O4523" s="9"/>
      <c r="P4523" s="9"/>
      <c r="Q4523" s="9"/>
      <c r="R4523" s="9"/>
      <c r="S4523" s="9"/>
      <c r="U4523" s="64"/>
      <c r="V4523" s="64"/>
      <c r="W4523" s="64"/>
      <c r="X4523" s="64"/>
      <c r="Y4523" s="64"/>
      <c r="Z4523" s="64"/>
      <c r="AA4523" s="64"/>
      <c r="AB4523" s="64"/>
      <c r="AC4523" s="64"/>
      <c r="AD4523" s="64"/>
      <c r="AE4523" s="64"/>
      <c r="AF4523" s="64"/>
      <c r="AG4523" s="64"/>
      <c r="AH4523" s="64"/>
      <c r="AI4523" s="64"/>
      <c r="AJ4523" s="64"/>
      <c r="AK4523" s="64"/>
      <c r="AL4523" s="64"/>
      <c r="AM4523" s="64"/>
      <c r="AN4523" s="64"/>
      <c r="AO4523" s="64"/>
      <c r="AP4523" s="64"/>
      <c r="AQ4523" s="64"/>
      <c r="AR4523" s="64"/>
      <c r="AS4523" s="64"/>
      <c r="AT4523" s="64"/>
      <c r="AU4523" s="64"/>
      <c r="AV4523" s="64"/>
      <c r="AW4523" s="64"/>
      <c r="AX4523" s="64"/>
      <c r="AY4523" s="64"/>
      <c r="AZ4523" s="64"/>
      <c r="BA4523" s="64"/>
      <c r="BB4523" s="64"/>
      <c r="BC4523" s="64"/>
      <c r="BD4523" s="64"/>
      <c r="BE4523" s="64"/>
      <c r="BF4523" s="64"/>
      <c r="BG4523" s="64"/>
      <c r="BH4523" s="64"/>
      <c r="BI4523" s="64"/>
      <c r="BJ4523" s="64"/>
      <c r="BK4523" s="64"/>
      <c r="BL4523" s="64"/>
      <c r="BM4523" s="64"/>
      <c r="BN4523" s="64"/>
      <c r="BO4523" s="64"/>
      <c r="BP4523" s="64"/>
      <c r="BQ4523" s="64"/>
      <c r="BR4523" s="64"/>
      <c r="BS4523" s="64"/>
      <c r="BT4523" s="64"/>
      <c r="BU4523" s="64"/>
      <c r="BV4523" s="64"/>
      <c r="BW4523" s="64"/>
      <c r="BX4523" s="64"/>
      <c r="BY4523" s="64"/>
      <c r="BZ4523" s="64"/>
      <c r="CA4523" s="64"/>
      <c r="CB4523" s="64"/>
      <c r="CC4523" s="64"/>
      <c r="CD4523" s="64"/>
      <c r="CE4523" s="64"/>
      <c r="CF4523" s="64"/>
      <c r="CG4523" s="64"/>
      <c r="CH4523" s="64"/>
      <c r="CI4523" s="64"/>
      <c r="CJ4523" s="64"/>
      <c r="CK4523" s="64"/>
      <c r="CL4523" s="64"/>
      <c r="CM4523" s="64"/>
      <c r="CN4523" s="64"/>
      <c r="CO4523" s="64"/>
      <c r="CP4523" s="64"/>
      <c r="CQ4523" s="64"/>
      <c r="CR4523" s="64"/>
      <c r="CS4523" s="64"/>
      <c r="CT4523" s="64"/>
      <c r="CU4523" s="64"/>
      <c r="CV4523" s="64"/>
      <c r="CW4523" s="64"/>
      <c r="CX4523" s="64"/>
      <c r="CY4523" s="64"/>
      <c r="CZ4523" s="64"/>
      <c r="DA4523" s="64"/>
      <c r="DB4523" s="64"/>
      <c r="DC4523" s="64"/>
      <c r="DD4523" s="64"/>
      <c r="DE4523" s="64"/>
      <c r="DF4523" s="64"/>
      <c r="DG4523" s="64"/>
      <c r="DH4523" s="64"/>
      <c r="DI4523" s="64"/>
      <c r="DJ4523" s="64"/>
      <c r="DK4523" s="64"/>
      <c r="DL4523" s="64"/>
      <c r="DM4523" s="64"/>
      <c r="DN4523" s="64"/>
      <c r="DO4523" s="64"/>
      <c r="DP4523" s="64"/>
      <c r="DQ4523" s="64"/>
      <c r="DR4523" s="64"/>
      <c r="DS4523" s="64"/>
      <c r="DT4523" s="64"/>
      <c r="DU4523" s="64"/>
      <c r="DV4523" s="64"/>
      <c r="DW4523" s="64"/>
      <c r="DX4523" s="64"/>
      <c r="DY4523" s="64"/>
      <c r="DZ4523" s="64"/>
      <c r="EA4523" s="64"/>
      <c r="EB4523" s="64"/>
      <c r="EC4523" s="64"/>
      <c r="ED4523" s="64"/>
      <c r="EE4523" s="64"/>
      <c r="EF4523" s="64"/>
      <c r="EG4523" s="64"/>
      <c r="EH4523" s="64"/>
      <c r="EI4523" s="64"/>
      <c r="EJ4523" s="64"/>
      <c r="EK4523" s="64"/>
      <c r="EL4523" s="64"/>
      <c r="EM4523" s="64"/>
      <c r="EN4523" s="64"/>
      <c r="EO4523" s="64"/>
      <c r="EP4523" s="64"/>
      <c r="EQ4523" s="64"/>
      <c r="ER4523" s="64"/>
      <c r="ES4523" s="64"/>
      <c r="ET4523" s="64"/>
      <c r="EU4523" s="64"/>
      <c r="EV4523" s="64"/>
      <c r="EW4523" s="64"/>
      <c r="EX4523" s="64"/>
      <c r="EY4523" s="64"/>
      <c r="EZ4523" s="64"/>
      <c r="FA4523" s="64"/>
      <c r="FB4523" s="64"/>
      <c r="FC4523" s="64"/>
      <c r="FD4523" s="64"/>
      <c r="FE4523" s="64"/>
      <c r="FF4523" s="64"/>
      <c r="FG4523" s="64"/>
      <c r="FH4523" s="64"/>
      <c r="FI4523" s="64"/>
      <c r="FJ4523" s="64"/>
      <c r="FK4523" s="64"/>
      <c r="FL4523" s="64"/>
      <c r="FM4523" s="64"/>
      <c r="FN4523" s="64"/>
      <c r="FO4523" s="64"/>
      <c r="FP4523" s="64"/>
      <c r="FQ4523" s="64"/>
      <c r="FR4523" s="64"/>
      <c r="FS4523" s="64"/>
      <c r="FT4523" s="64"/>
      <c r="FU4523" s="64"/>
      <c r="FV4523" s="64"/>
      <c r="FW4523" s="64"/>
      <c r="FX4523" s="64"/>
      <c r="FY4523" s="64"/>
      <c r="FZ4523" s="64"/>
      <c r="GA4523" s="64"/>
      <c r="GB4523" s="64"/>
      <c r="GC4523" s="64"/>
      <c r="GD4523" s="64"/>
      <c r="GE4523" s="64"/>
      <c r="GF4523" s="64"/>
      <c r="GG4523" s="64"/>
      <c r="GH4523" s="64"/>
      <c r="GI4523" s="64"/>
      <c r="GJ4523" s="64"/>
      <c r="GK4523" s="64"/>
      <c r="GL4523" s="64"/>
      <c r="GM4523" s="64"/>
      <c r="GN4523" s="64"/>
      <c r="GO4523" s="64"/>
      <c r="GP4523" s="64"/>
      <c r="GQ4523" s="64"/>
      <c r="GR4523" s="64"/>
      <c r="GS4523" s="64"/>
      <c r="GT4523" s="64"/>
      <c r="GU4523" s="64"/>
      <c r="GV4523" s="64"/>
      <c r="GW4523" s="64"/>
      <c r="GX4523" s="64"/>
      <c r="GY4523" s="64"/>
      <c r="GZ4523" s="64"/>
      <c r="HA4523" s="64"/>
      <c r="HB4523" s="64"/>
      <c r="HC4523" s="64"/>
      <c r="HD4523" s="64"/>
      <c r="HE4523" s="64"/>
      <c r="HF4523" s="64"/>
      <c r="HG4523" s="64"/>
      <c r="HH4523" s="64"/>
      <c r="HI4523" s="64"/>
      <c r="HJ4523" s="64"/>
      <c r="HK4523" s="64"/>
      <c r="HL4523" s="64"/>
      <c r="HM4523" s="64"/>
      <c r="HN4523" s="64"/>
      <c r="HO4523" s="64"/>
    </row>
    <row r="4524" spans="1:223" s="63" customFormat="1">
      <c r="A4524" s="60"/>
      <c r="B4524" s="61"/>
      <c r="C4524" s="61"/>
      <c r="D4524" s="62"/>
      <c r="E4524" s="62"/>
      <c r="F4524" s="61"/>
      <c r="G4524" s="11"/>
      <c r="H4524" s="9"/>
      <c r="I4524" s="9"/>
      <c r="J4524" s="33"/>
      <c r="K4524" s="9"/>
      <c r="L4524" s="9"/>
      <c r="M4524" s="66"/>
      <c r="N4524" s="9"/>
      <c r="O4524" s="9"/>
      <c r="P4524" s="9"/>
      <c r="Q4524" s="9"/>
      <c r="R4524" s="9"/>
      <c r="S4524" s="9"/>
      <c r="U4524" s="64"/>
      <c r="V4524" s="64"/>
      <c r="W4524" s="64"/>
      <c r="X4524" s="64"/>
      <c r="Y4524" s="64"/>
      <c r="Z4524" s="64"/>
      <c r="AA4524" s="64"/>
      <c r="AB4524" s="64"/>
      <c r="AC4524" s="64"/>
      <c r="AD4524" s="64"/>
      <c r="AE4524" s="64"/>
      <c r="AF4524" s="64"/>
      <c r="AG4524" s="64"/>
      <c r="AH4524" s="64"/>
      <c r="AI4524" s="64"/>
      <c r="AJ4524" s="64"/>
      <c r="AK4524" s="64"/>
      <c r="AL4524" s="64"/>
      <c r="AM4524" s="64"/>
      <c r="AN4524" s="64"/>
      <c r="AO4524" s="64"/>
      <c r="AP4524" s="64"/>
      <c r="AQ4524" s="64"/>
      <c r="AR4524" s="64"/>
      <c r="AS4524" s="64"/>
      <c r="AT4524" s="64"/>
      <c r="AU4524" s="64"/>
      <c r="AV4524" s="64"/>
      <c r="AW4524" s="64"/>
      <c r="AX4524" s="64"/>
      <c r="AY4524" s="64"/>
      <c r="AZ4524" s="64"/>
      <c r="BA4524" s="64"/>
      <c r="BB4524" s="64"/>
      <c r="BC4524" s="64"/>
      <c r="BD4524" s="64"/>
      <c r="BE4524" s="64"/>
      <c r="BF4524" s="64"/>
      <c r="BG4524" s="64"/>
      <c r="BH4524" s="64"/>
      <c r="BI4524" s="64"/>
      <c r="BJ4524" s="64"/>
      <c r="BK4524" s="64"/>
      <c r="BL4524" s="64"/>
      <c r="BM4524" s="64"/>
      <c r="BN4524" s="64"/>
      <c r="BO4524" s="64"/>
      <c r="BP4524" s="64"/>
      <c r="BQ4524" s="64"/>
      <c r="BR4524" s="64"/>
      <c r="BS4524" s="64"/>
      <c r="BT4524" s="64"/>
      <c r="BU4524" s="64"/>
      <c r="BV4524" s="64"/>
      <c r="BW4524" s="64"/>
      <c r="BX4524" s="64"/>
      <c r="BY4524" s="64"/>
      <c r="BZ4524" s="64"/>
      <c r="CA4524" s="64"/>
      <c r="CB4524" s="64"/>
      <c r="CC4524" s="64"/>
      <c r="CD4524" s="64"/>
      <c r="CE4524" s="64"/>
      <c r="CF4524" s="64"/>
      <c r="CG4524" s="64"/>
      <c r="CH4524" s="64"/>
      <c r="CI4524" s="64"/>
      <c r="CJ4524" s="64"/>
      <c r="CK4524" s="64"/>
      <c r="CL4524" s="64"/>
      <c r="CM4524" s="64"/>
      <c r="CN4524" s="64"/>
      <c r="CO4524" s="64"/>
      <c r="CP4524" s="64"/>
      <c r="CQ4524" s="64"/>
      <c r="CR4524" s="64"/>
      <c r="CS4524" s="64"/>
      <c r="CT4524" s="64"/>
      <c r="CU4524" s="64"/>
      <c r="CV4524" s="64"/>
      <c r="CW4524" s="64"/>
      <c r="CX4524" s="64"/>
      <c r="CY4524" s="64"/>
      <c r="CZ4524" s="64"/>
      <c r="DA4524" s="64"/>
      <c r="DB4524" s="64"/>
      <c r="DC4524" s="64"/>
      <c r="DD4524" s="64"/>
      <c r="DE4524" s="64"/>
      <c r="DF4524" s="64"/>
      <c r="DG4524" s="64"/>
      <c r="DH4524" s="64"/>
      <c r="DI4524" s="64"/>
      <c r="DJ4524" s="64"/>
      <c r="DK4524" s="64"/>
      <c r="DL4524" s="64"/>
      <c r="DM4524" s="64"/>
      <c r="DN4524" s="64"/>
      <c r="DO4524" s="64"/>
      <c r="DP4524" s="64"/>
      <c r="DQ4524" s="64"/>
      <c r="DR4524" s="64"/>
      <c r="DS4524" s="64"/>
      <c r="DT4524" s="64"/>
      <c r="DU4524" s="64"/>
      <c r="DV4524" s="64"/>
      <c r="DW4524" s="64"/>
      <c r="DX4524" s="64"/>
      <c r="DY4524" s="64"/>
      <c r="DZ4524" s="64"/>
      <c r="EA4524" s="64"/>
      <c r="EB4524" s="64"/>
      <c r="EC4524" s="64"/>
      <c r="ED4524" s="64"/>
      <c r="EE4524" s="64"/>
      <c r="EF4524" s="64"/>
      <c r="EG4524" s="64"/>
      <c r="EH4524" s="64"/>
      <c r="EI4524" s="64"/>
      <c r="EJ4524" s="64"/>
      <c r="EK4524" s="64"/>
      <c r="EL4524" s="64"/>
      <c r="EM4524" s="64"/>
      <c r="EN4524" s="64"/>
      <c r="EO4524" s="64"/>
      <c r="EP4524" s="64"/>
      <c r="EQ4524" s="64"/>
      <c r="ER4524" s="64"/>
      <c r="ES4524" s="64"/>
      <c r="ET4524" s="64"/>
      <c r="EU4524" s="64"/>
      <c r="EV4524" s="64"/>
      <c r="EW4524" s="64"/>
      <c r="EX4524" s="64"/>
      <c r="EY4524" s="64"/>
      <c r="EZ4524" s="64"/>
      <c r="FA4524" s="64"/>
      <c r="FB4524" s="64"/>
      <c r="FC4524" s="64"/>
      <c r="FD4524" s="64"/>
      <c r="FE4524" s="64"/>
      <c r="FF4524" s="64"/>
      <c r="FG4524" s="64"/>
      <c r="FH4524" s="64"/>
      <c r="FI4524" s="64"/>
      <c r="FJ4524" s="64"/>
      <c r="FK4524" s="64"/>
      <c r="FL4524" s="64"/>
      <c r="FM4524" s="64"/>
      <c r="FN4524" s="64"/>
      <c r="FO4524" s="64"/>
      <c r="FP4524" s="64"/>
      <c r="FQ4524" s="64"/>
      <c r="FR4524" s="64"/>
      <c r="FS4524" s="64"/>
      <c r="FT4524" s="64"/>
      <c r="FU4524" s="64"/>
      <c r="FV4524" s="64"/>
      <c r="FW4524" s="64"/>
      <c r="FX4524" s="64"/>
      <c r="FY4524" s="64"/>
      <c r="FZ4524" s="64"/>
      <c r="GA4524" s="64"/>
      <c r="GB4524" s="64"/>
      <c r="GC4524" s="64"/>
      <c r="GD4524" s="64"/>
      <c r="GE4524" s="64"/>
      <c r="GF4524" s="64"/>
      <c r="GG4524" s="64"/>
      <c r="GH4524" s="64"/>
      <c r="GI4524" s="64"/>
      <c r="GJ4524" s="64"/>
      <c r="GK4524" s="64"/>
      <c r="GL4524" s="64"/>
      <c r="GM4524" s="64"/>
      <c r="GN4524" s="64"/>
      <c r="GO4524" s="64"/>
      <c r="GP4524" s="64"/>
      <c r="GQ4524" s="64"/>
      <c r="GR4524" s="64"/>
      <c r="GS4524" s="64"/>
      <c r="GT4524" s="64"/>
      <c r="GU4524" s="64"/>
      <c r="GV4524" s="64"/>
      <c r="GW4524" s="64"/>
      <c r="GX4524" s="64"/>
      <c r="GY4524" s="64"/>
      <c r="GZ4524" s="64"/>
      <c r="HA4524" s="64"/>
      <c r="HB4524" s="64"/>
      <c r="HC4524" s="64"/>
      <c r="HD4524" s="64"/>
      <c r="HE4524" s="64"/>
      <c r="HF4524" s="64"/>
      <c r="HG4524" s="64"/>
      <c r="HH4524" s="64"/>
      <c r="HI4524" s="64"/>
      <c r="HJ4524" s="64"/>
      <c r="HK4524" s="64"/>
      <c r="HL4524" s="64"/>
      <c r="HM4524" s="64"/>
      <c r="HN4524" s="64"/>
      <c r="HO4524" s="64"/>
    </row>
    <row r="4525" spans="1:223" s="63" customFormat="1">
      <c r="A4525" s="60"/>
      <c r="B4525" s="61"/>
      <c r="C4525" s="61"/>
      <c r="D4525" s="62"/>
      <c r="E4525" s="62"/>
      <c r="F4525" s="61"/>
      <c r="G4525" s="11"/>
      <c r="H4525" s="9"/>
      <c r="I4525" s="9"/>
      <c r="J4525" s="33"/>
      <c r="K4525" s="9"/>
      <c r="L4525" s="9"/>
      <c r="M4525" s="66"/>
      <c r="N4525" s="9"/>
      <c r="O4525" s="9"/>
      <c r="P4525" s="9"/>
      <c r="Q4525" s="9"/>
      <c r="R4525" s="9"/>
      <c r="S4525" s="9"/>
      <c r="U4525" s="64"/>
      <c r="V4525" s="64"/>
      <c r="W4525" s="64"/>
      <c r="X4525" s="64"/>
      <c r="Y4525" s="64"/>
      <c r="Z4525" s="64"/>
      <c r="AA4525" s="64"/>
      <c r="AB4525" s="64"/>
      <c r="AC4525" s="64"/>
      <c r="AD4525" s="64"/>
      <c r="AE4525" s="64"/>
      <c r="AF4525" s="64"/>
      <c r="AG4525" s="64"/>
      <c r="AH4525" s="64"/>
      <c r="AI4525" s="64"/>
      <c r="AJ4525" s="64"/>
      <c r="AK4525" s="64"/>
      <c r="AL4525" s="64"/>
      <c r="AM4525" s="64"/>
      <c r="AN4525" s="64"/>
      <c r="AO4525" s="64"/>
      <c r="AP4525" s="64"/>
      <c r="AQ4525" s="64"/>
      <c r="AR4525" s="64"/>
      <c r="AS4525" s="64"/>
      <c r="AT4525" s="64"/>
      <c r="AU4525" s="64"/>
      <c r="AV4525" s="64"/>
      <c r="AW4525" s="64"/>
      <c r="AX4525" s="64"/>
      <c r="AY4525" s="64"/>
      <c r="AZ4525" s="64"/>
      <c r="BA4525" s="64"/>
      <c r="BB4525" s="64"/>
      <c r="BC4525" s="64"/>
      <c r="BD4525" s="64"/>
      <c r="BE4525" s="64"/>
      <c r="BF4525" s="64"/>
      <c r="BG4525" s="64"/>
      <c r="BH4525" s="64"/>
      <c r="BI4525" s="64"/>
      <c r="BJ4525" s="64"/>
      <c r="BK4525" s="64"/>
      <c r="BL4525" s="64"/>
      <c r="BM4525" s="64"/>
      <c r="BN4525" s="64"/>
      <c r="BO4525" s="64"/>
      <c r="BP4525" s="64"/>
      <c r="BQ4525" s="64"/>
      <c r="BR4525" s="64"/>
      <c r="BS4525" s="64"/>
      <c r="BT4525" s="64"/>
      <c r="BU4525" s="64"/>
      <c r="BV4525" s="64"/>
      <c r="BW4525" s="64"/>
      <c r="BX4525" s="64"/>
      <c r="BY4525" s="64"/>
      <c r="BZ4525" s="64"/>
      <c r="CA4525" s="64"/>
      <c r="CB4525" s="64"/>
      <c r="CC4525" s="64"/>
      <c r="CD4525" s="64"/>
      <c r="CE4525" s="64"/>
      <c r="CF4525" s="64"/>
      <c r="CG4525" s="64"/>
      <c r="CH4525" s="64"/>
      <c r="CI4525" s="64"/>
      <c r="CJ4525" s="64"/>
      <c r="CK4525" s="64"/>
      <c r="CL4525" s="64"/>
      <c r="CM4525" s="64"/>
      <c r="CN4525" s="64"/>
      <c r="CO4525" s="64"/>
      <c r="CP4525" s="64"/>
      <c r="CQ4525" s="64"/>
      <c r="CR4525" s="64"/>
      <c r="CS4525" s="64"/>
      <c r="CT4525" s="64"/>
      <c r="CU4525" s="64"/>
      <c r="CV4525" s="64"/>
      <c r="CW4525" s="64"/>
      <c r="CX4525" s="64"/>
      <c r="CY4525" s="64"/>
      <c r="CZ4525" s="64"/>
      <c r="DA4525" s="64"/>
      <c r="DB4525" s="64"/>
      <c r="DC4525" s="64"/>
      <c r="DD4525" s="64"/>
      <c r="DE4525" s="64"/>
      <c r="DF4525" s="64"/>
      <c r="DG4525" s="64"/>
      <c r="DH4525" s="64"/>
      <c r="DI4525" s="64"/>
      <c r="DJ4525" s="64"/>
      <c r="DK4525" s="64"/>
      <c r="DL4525" s="64"/>
      <c r="DM4525" s="64"/>
      <c r="DN4525" s="64"/>
      <c r="DO4525" s="64"/>
      <c r="DP4525" s="64"/>
      <c r="DQ4525" s="64"/>
      <c r="DR4525" s="64"/>
      <c r="DS4525" s="64"/>
      <c r="DT4525" s="64"/>
      <c r="DU4525" s="64"/>
      <c r="DV4525" s="64"/>
      <c r="DW4525" s="64"/>
      <c r="DX4525" s="64"/>
      <c r="DY4525" s="64"/>
      <c r="DZ4525" s="64"/>
      <c r="EA4525" s="64"/>
      <c r="EB4525" s="64"/>
      <c r="EC4525" s="64"/>
      <c r="ED4525" s="64"/>
      <c r="EE4525" s="64"/>
      <c r="EF4525" s="64"/>
      <c r="EG4525" s="64"/>
      <c r="EH4525" s="64"/>
      <c r="EI4525" s="64"/>
      <c r="EJ4525" s="64"/>
      <c r="EK4525" s="64"/>
      <c r="EL4525" s="64"/>
      <c r="EM4525" s="64"/>
      <c r="EN4525" s="64"/>
      <c r="EO4525" s="64"/>
      <c r="EP4525" s="64"/>
      <c r="EQ4525" s="64"/>
      <c r="ER4525" s="64"/>
      <c r="ES4525" s="64"/>
      <c r="ET4525" s="64"/>
      <c r="EU4525" s="64"/>
      <c r="EV4525" s="64"/>
      <c r="EW4525" s="64"/>
      <c r="EX4525" s="64"/>
      <c r="EY4525" s="64"/>
      <c r="EZ4525" s="64"/>
      <c r="FA4525" s="64"/>
      <c r="FB4525" s="64"/>
      <c r="FC4525" s="64"/>
      <c r="FD4525" s="64"/>
      <c r="FE4525" s="64"/>
      <c r="FF4525" s="64"/>
      <c r="FG4525" s="64"/>
      <c r="FH4525" s="64"/>
      <c r="FI4525" s="64"/>
      <c r="FJ4525" s="64"/>
      <c r="FK4525" s="64"/>
      <c r="FL4525" s="64"/>
      <c r="FM4525" s="64"/>
      <c r="FN4525" s="64"/>
      <c r="FO4525" s="64"/>
      <c r="FP4525" s="64"/>
      <c r="FQ4525" s="64"/>
      <c r="FR4525" s="64"/>
      <c r="FS4525" s="64"/>
      <c r="FT4525" s="64"/>
      <c r="FU4525" s="64"/>
      <c r="FV4525" s="64"/>
      <c r="FW4525" s="64"/>
      <c r="FX4525" s="64"/>
      <c r="FY4525" s="64"/>
      <c r="FZ4525" s="64"/>
      <c r="GA4525" s="64"/>
      <c r="GB4525" s="64"/>
      <c r="GC4525" s="64"/>
      <c r="GD4525" s="64"/>
      <c r="GE4525" s="64"/>
      <c r="GF4525" s="64"/>
      <c r="GG4525" s="64"/>
      <c r="GH4525" s="64"/>
      <c r="GI4525" s="64"/>
      <c r="GJ4525" s="64"/>
      <c r="GK4525" s="64"/>
      <c r="GL4525" s="64"/>
      <c r="GM4525" s="64"/>
      <c r="GN4525" s="64"/>
      <c r="GO4525" s="64"/>
      <c r="GP4525" s="64"/>
      <c r="GQ4525" s="64"/>
      <c r="GR4525" s="64"/>
      <c r="GS4525" s="64"/>
      <c r="GT4525" s="64"/>
      <c r="GU4525" s="64"/>
      <c r="GV4525" s="64"/>
      <c r="GW4525" s="64"/>
      <c r="GX4525" s="64"/>
      <c r="GY4525" s="64"/>
      <c r="GZ4525" s="64"/>
      <c r="HA4525" s="64"/>
      <c r="HB4525" s="64"/>
      <c r="HC4525" s="64"/>
      <c r="HD4525" s="64"/>
      <c r="HE4525" s="64"/>
      <c r="HF4525" s="64"/>
      <c r="HG4525" s="64"/>
      <c r="HH4525" s="64"/>
      <c r="HI4525" s="64"/>
      <c r="HJ4525" s="64"/>
      <c r="HK4525" s="64"/>
      <c r="HL4525" s="64"/>
      <c r="HM4525" s="64"/>
      <c r="HN4525" s="64"/>
      <c r="HO4525" s="64"/>
    </row>
    <row r="4526" spans="1:223" s="63" customFormat="1">
      <c r="A4526" s="60"/>
      <c r="B4526" s="61"/>
      <c r="C4526" s="61"/>
      <c r="D4526" s="62"/>
      <c r="E4526" s="62"/>
      <c r="F4526" s="61"/>
      <c r="G4526" s="11"/>
      <c r="H4526" s="9"/>
      <c r="I4526" s="9"/>
      <c r="J4526" s="33"/>
      <c r="K4526" s="9"/>
      <c r="L4526" s="9"/>
      <c r="M4526" s="66"/>
      <c r="N4526" s="9"/>
      <c r="O4526" s="9"/>
      <c r="P4526" s="9"/>
      <c r="Q4526" s="9"/>
      <c r="R4526" s="9"/>
      <c r="S4526" s="9"/>
      <c r="U4526" s="64"/>
      <c r="V4526" s="64"/>
      <c r="W4526" s="64"/>
      <c r="X4526" s="64"/>
      <c r="Y4526" s="64"/>
      <c r="Z4526" s="64"/>
      <c r="AA4526" s="64"/>
      <c r="AB4526" s="64"/>
      <c r="AC4526" s="64"/>
      <c r="AD4526" s="64"/>
      <c r="AE4526" s="64"/>
      <c r="AF4526" s="64"/>
      <c r="AG4526" s="64"/>
      <c r="AH4526" s="64"/>
      <c r="AI4526" s="64"/>
      <c r="AJ4526" s="64"/>
      <c r="AK4526" s="64"/>
      <c r="AL4526" s="64"/>
      <c r="AM4526" s="64"/>
      <c r="AN4526" s="64"/>
      <c r="AO4526" s="64"/>
      <c r="AP4526" s="64"/>
      <c r="AQ4526" s="64"/>
      <c r="AR4526" s="64"/>
      <c r="AS4526" s="64"/>
      <c r="AT4526" s="64"/>
      <c r="AU4526" s="64"/>
      <c r="AV4526" s="64"/>
      <c r="AW4526" s="64"/>
      <c r="AX4526" s="64"/>
      <c r="AY4526" s="64"/>
      <c r="AZ4526" s="64"/>
      <c r="BA4526" s="64"/>
      <c r="BB4526" s="64"/>
      <c r="BC4526" s="64"/>
      <c r="BD4526" s="64"/>
      <c r="BE4526" s="64"/>
      <c r="BF4526" s="64"/>
      <c r="BG4526" s="64"/>
      <c r="BH4526" s="64"/>
      <c r="BI4526" s="64"/>
      <c r="BJ4526" s="64"/>
      <c r="BK4526" s="64"/>
      <c r="BL4526" s="64"/>
      <c r="BM4526" s="64"/>
      <c r="BN4526" s="64"/>
      <c r="BO4526" s="64"/>
      <c r="BP4526" s="64"/>
      <c r="BQ4526" s="64"/>
      <c r="BR4526" s="64"/>
      <c r="BS4526" s="64"/>
      <c r="BT4526" s="64"/>
      <c r="BU4526" s="64"/>
      <c r="BV4526" s="64"/>
      <c r="BW4526" s="64"/>
      <c r="BX4526" s="64"/>
      <c r="BY4526" s="64"/>
      <c r="BZ4526" s="64"/>
      <c r="CA4526" s="64"/>
      <c r="CB4526" s="64"/>
      <c r="CC4526" s="64"/>
      <c r="CD4526" s="64"/>
      <c r="CE4526" s="64"/>
      <c r="CF4526" s="64"/>
      <c r="CG4526" s="64"/>
      <c r="CH4526" s="64"/>
      <c r="CI4526" s="64"/>
      <c r="CJ4526" s="64"/>
      <c r="CK4526" s="64"/>
      <c r="CL4526" s="64"/>
      <c r="CM4526" s="64"/>
      <c r="CN4526" s="64"/>
      <c r="CO4526" s="64"/>
      <c r="CP4526" s="64"/>
      <c r="CQ4526" s="64"/>
      <c r="CR4526" s="64"/>
      <c r="CS4526" s="64"/>
      <c r="CT4526" s="64"/>
      <c r="CU4526" s="64"/>
      <c r="CV4526" s="64"/>
      <c r="CW4526" s="64"/>
      <c r="CX4526" s="64"/>
      <c r="CY4526" s="64"/>
      <c r="CZ4526" s="64"/>
      <c r="DA4526" s="64"/>
      <c r="DB4526" s="64"/>
      <c r="DC4526" s="64"/>
      <c r="DD4526" s="64"/>
      <c r="DE4526" s="64"/>
      <c r="DF4526" s="64"/>
      <c r="DG4526" s="64"/>
      <c r="DH4526" s="64"/>
      <c r="DI4526" s="64"/>
      <c r="DJ4526" s="64"/>
      <c r="DK4526" s="64"/>
      <c r="DL4526" s="64"/>
      <c r="DM4526" s="64"/>
      <c r="DN4526" s="64"/>
      <c r="DO4526" s="64"/>
      <c r="DP4526" s="64"/>
      <c r="DQ4526" s="64"/>
      <c r="DR4526" s="64"/>
      <c r="DS4526" s="64"/>
      <c r="DT4526" s="64"/>
      <c r="DU4526" s="64"/>
      <c r="DV4526" s="64"/>
      <c r="DW4526" s="64"/>
      <c r="DX4526" s="64"/>
      <c r="DY4526" s="64"/>
      <c r="DZ4526" s="64"/>
      <c r="EA4526" s="64"/>
      <c r="EB4526" s="64"/>
      <c r="EC4526" s="64"/>
      <c r="ED4526" s="64"/>
      <c r="EE4526" s="64"/>
      <c r="EF4526" s="64"/>
      <c r="EG4526" s="64"/>
      <c r="EH4526" s="64"/>
      <c r="EI4526" s="64"/>
      <c r="EJ4526" s="64"/>
      <c r="EK4526" s="64"/>
      <c r="EL4526" s="64"/>
      <c r="EM4526" s="64"/>
      <c r="EN4526" s="64"/>
      <c r="EO4526" s="64"/>
      <c r="EP4526" s="64"/>
      <c r="EQ4526" s="64"/>
      <c r="ER4526" s="64"/>
      <c r="ES4526" s="64"/>
      <c r="ET4526" s="64"/>
      <c r="EU4526" s="64"/>
      <c r="EV4526" s="64"/>
      <c r="EW4526" s="64"/>
      <c r="EX4526" s="64"/>
      <c r="EY4526" s="64"/>
      <c r="EZ4526" s="64"/>
      <c r="FA4526" s="64"/>
      <c r="FB4526" s="64"/>
      <c r="FC4526" s="64"/>
      <c r="FD4526" s="64"/>
      <c r="FE4526" s="64"/>
      <c r="FF4526" s="64"/>
      <c r="FG4526" s="64"/>
      <c r="FH4526" s="64"/>
      <c r="FI4526" s="64"/>
      <c r="FJ4526" s="64"/>
      <c r="FK4526" s="64"/>
      <c r="FL4526" s="64"/>
      <c r="FM4526" s="64"/>
      <c r="FN4526" s="64"/>
      <c r="FO4526" s="64"/>
      <c r="FP4526" s="64"/>
      <c r="FQ4526" s="64"/>
      <c r="FR4526" s="64"/>
      <c r="FS4526" s="64"/>
      <c r="FT4526" s="64"/>
      <c r="FU4526" s="64"/>
      <c r="FV4526" s="64"/>
      <c r="FW4526" s="64"/>
      <c r="FX4526" s="64"/>
      <c r="FY4526" s="64"/>
      <c r="FZ4526" s="64"/>
      <c r="GA4526" s="64"/>
      <c r="GB4526" s="64"/>
      <c r="GC4526" s="64"/>
      <c r="GD4526" s="64"/>
      <c r="GE4526" s="64"/>
      <c r="GF4526" s="64"/>
      <c r="GG4526" s="64"/>
      <c r="GH4526" s="64"/>
      <c r="GI4526" s="64"/>
      <c r="GJ4526" s="64"/>
      <c r="GK4526" s="64"/>
      <c r="GL4526" s="64"/>
      <c r="GM4526" s="64"/>
      <c r="GN4526" s="64"/>
      <c r="GO4526" s="64"/>
      <c r="GP4526" s="64"/>
      <c r="GQ4526" s="64"/>
      <c r="GR4526" s="64"/>
      <c r="GS4526" s="64"/>
      <c r="GT4526" s="64"/>
      <c r="GU4526" s="64"/>
      <c r="GV4526" s="64"/>
      <c r="GW4526" s="64"/>
      <c r="GX4526" s="64"/>
      <c r="GY4526" s="64"/>
      <c r="GZ4526" s="64"/>
      <c r="HA4526" s="64"/>
      <c r="HB4526" s="64"/>
      <c r="HC4526" s="64"/>
      <c r="HD4526" s="64"/>
      <c r="HE4526" s="64"/>
      <c r="HF4526" s="64"/>
      <c r="HG4526" s="64"/>
      <c r="HH4526" s="64"/>
      <c r="HI4526" s="64"/>
      <c r="HJ4526" s="64"/>
      <c r="HK4526" s="64"/>
      <c r="HL4526" s="64"/>
      <c r="HM4526" s="64"/>
      <c r="HN4526" s="64"/>
      <c r="HO4526" s="64"/>
    </row>
    <row r="4527" spans="1:223" s="63" customFormat="1">
      <c r="A4527" s="60"/>
      <c r="B4527" s="61"/>
      <c r="C4527" s="61"/>
      <c r="D4527" s="62"/>
      <c r="E4527" s="62"/>
      <c r="F4527" s="61"/>
      <c r="G4527" s="11"/>
      <c r="H4527" s="9"/>
      <c r="I4527" s="9"/>
      <c r="J4527" s="33"/>
      <c r="K4527" s="9"/>
      <c r="L4527" s="9"/>
      <c r="M4527" s="66"/>
      <c r="N4527" s="9"/>
      <c r="O4527" s="9"/>
      <c r="P4527" s="9"/>
      <c r="Q4527" s="9"/>
      <c r="R4527" s="9"/>
      <c r="S4527" s="9"/>
      <c r="U4527" s="64"/>
      <c r="V4527" s="64"/>
      <c r="W4527" s="64"/>
      <c r="X4527" s="64"/>
      <c r="Y4527" s="64"/>
      <c r="Z4527" s="64"/>
      <c r="AA4527" s="64"/>
      <c r="AB4527" s="64"/>
      <c r="AC4527" s="64"/>
      <c r="AD4527" s="64"/>
      <c r="AE4527" s="64"/>
      <c r="AF4527" s="64"/>
      <c r="AG4527" s="64"/>
      <c r="AH4527" s="64"/>
      <c r="AI4527" s="64"/>
      <c r="AJ4527" s="64"/>
      <c r="AK4527" s="64"/>
      <c r="AL4527" s="64"/>
      <c r="AM4527" s="64"/>
      <c r="AN4527" s="64"/>
      <c r="AO4527" s="64"/>
      <c r="AP4527" s="64"/>
      <c r="AQ4527" s="64"/>
      <c r="AR4527" s="64"/>
      <c r="AS4527" s="64"/>
      <c r="AT4527" s="64"/>
      <c r="AU4527" s="64"/>
      <c r="AV4527" s="64"/>
      <c r="AW4527" s="64"/>
      <c r="AX4527" s="64"/>
      <c r="AY4527" s="64"/>
      <c r="AZ4527" s="64"/>
      <c r="BA4527" s="64"/>
      <c r="BB4527" s="64"/>
      <c r="BC4527" s="64"/>
      <c r="BD4527" s="64"/>
      <c r="BE4527" s="64"/>
      <c r="BF4527" s="64"/>
      <c r="BG4527" s="64"/>
      <c r="BH4527" s="64"/>
      <c r="BI4527" s="64"/>
      <c r="BJ4527" s="64"/>
      <c r="BK4527" s="64"/>
      <c r="BL4527" s="64"/>
      <c r="BM4527" s="64"/>
      <c r="BN4527" s="64"/>
      <c r="BO4527" s="64"/>
      <c r="BP4527" s="64"/>
      <c r="BQ4527" s="64"/>
      <c r="BR4527" s="64"/>
      <c r="BS4527" s="64"/>
      <c r="BT4527" s="64"/>
      <c r="BU4527" s="64"/>
      <c r="BV4527" s="64"/>
      <c r="BW4527" s="64"/>
      <c r="BX4527" s="64"/>
      <c r="BY4527" s="64"/>
      <c r="BZ4527" s="64"/>
      <c r="CA4527" s="64"/>
      <c r="CB4527" s="64"/>
      <c r="CC4527" s="64"/>
      <c r="CD4527" s="64"/>
      <c r="CE4527" s="64"/>
      <c r="CF4527" s="64"/>
      <c r="CG4527" s="64"/>
      <c r="CH4527" s="64"/>
      <c r="CI4527" s="64"/>
      <c r="CJ4527" s="64"/>
      <c r="CK4527" s="64"/>
      <c r="CL4527" s="64"/>
      <c r="CM4527" s="64"/>
      <c r="CN4527" s="64"/>
      <c r="CO4527" s="64"/>
      <c r="CP4527" s="64"/>
      <c r="CQ4527" s="64"/>
      <c r="CR4527" s="64"/>
      <c r="CS4527" s="64"/>
      <c r="CT4527" s="64"/>
      <c r="CU4527" s="64"/>
      <c r="CV4527" s="64"/>
      <c r="CW4527" s="64"/>
      <c r="CX4527" s="64"/>
      <c r="CY4527" s="64"/>
      <c r="CZ4527" s="64"/>
      <c r="DA4527" s="64"/>
      <c r="DB4527" s="64"/>
      <c r="DC4527" s="64"/>
      <c r="DD4527" s="64"/>
      <c r="DE4527" s="64"/>
      <c r="DF4527" s="64"/>
      <c r="DG4527" s="64"/>
      <c r="DH4527" s="64"/>
      <c r="DI4527" s="64"/>
      <c r="DJ4527" s="64"/>
      <c r="DK4527" s="64"/>
      <c r="DL4527" s="64"/>
      <c r="DM4527" s="64"/>
      <c r="DN4527" s="64"/>
      <c r="DO4527" s="64"/>
      <c r="DP4527" s="64"/>
      <c r="DQ4527" s="64"/>
      <c r="DR4527" s="64"/>
      <c r="DS4527" s="64"/>
      <c r="DT4527" s="64"/>
      <c r="DU4527" s="64"/>
      <c r="DV4527" s="64"/>
      <c r="DW4527" s="64"/>
      <c r="DX4527" s="64"/>
      <c r="DY4527" s="64"/>
      <c r="DZ4527" s="64"/>
      <c r="EA4527" s="64"/>
      <c r="EB4527" s="64"/>
      <c r="EC4527" s="64"/>
      <c r="ED4527" s="64"/>
      <c r="EE4527" s="64"/>
      <c r="EF4527" s="64"/>
      <c r="EG4527" s="64"/>
      <c r="EH4527" s="64"/>
      <c r="EI4527" s="64"/>
      <c r="EJ4527" s="64"/>
      <c r="EK4527" s="64"/>
      <c r="EL4527" s="64"/>
      <c r="EM4527" s="64"/>
      <c r="EN4527" s="64"/>
      <c r="EO4527" s="64"/>
      <c r="EP4527" s="64"/>
      <c r="EQ4527" s="64"/>
      <c r="ER4527" s="64"/>
      <c r="ES4527" s="64"/>
      <c r="ET4527" s="64"/>
      <c r="EU4527" s="64"/>
      <c r="EV4527" s="64"/>
      <c r="EW4527" s="64"/>
      <c r="EX4527" s="64"/>
      <c r="EY4527" s="64"/>
      <c r="EZ4527" s="64"/>
      <c r="FA4527" s="64"/>
      <c r="FB4527" s="64"/>
      <c r="FC4527" s="64"/>
      <c r="FD4527" s="64"/>
      <c r="FE4527" s="64"/>
      <c r="FF4527" s="64"/>
      <c r="FG4527" s="64"/>
      <c r="FH4527" s="64"/>
      <c r="FI4527" s="64"/>
      <c r="FJ4527" s="64"/>
      <c r="FK4527" s="64"/>
      <c r="FL4527" s="64"/>
      <c r="FM4527" s="64"/>
      <c r="FN4527" s="64"/>
      <c r="FO4527" s="64"/>
      <c r="FP4527" s="64"/>
      <c r="FQ4527" s="64"/>
      <c r="FR4527" s="64"/>
      <c r="FS4527" s="64"/>
      <c r="FT4527" s="64"/>
      <c r="FU4527" s="64"/>
      <c r="FV4527" s="64"/>
      <c r="FW4527" s="64"/>
      <c r="FX4527" s="64"/>
      <c r="FY4527" s="64"/>
      <c r="FZ4527" s="64"/>
      <c r="GA4527" s="64"/>
      <c r="GB4527" s="64"/>
      <c r="GC4527" s="64"/>
      <c r="GD4527" s="64"/>
      <c r="GE4527" s="64"/>
      <c r="GF4527" s="64"/>
      <c r="GG4527" s="64"/>
      <c r="GH4527" s="64"/>
      <c r="GI4527" s="64"/>
      <c r="GJ4527" s="64"/>
      <c r="GK4527" s="64"/>
      <c r="GL4527" s="64"/>
      <c r="GM4527" s="64"/>
      <c r="GN4527" s="64"/>
      <c r="GO4527" s="64"/>
      <c r="GP4527" s="64"/>
      <c r="GQ4527" s="64"/>
      <c r="GR4527" s="64"/>
      <c r="GS4527" s="64"/>
      <c r="GT4527" s="64"/>
      <c r="GU4527" s="64"/>
      <c r="GV4527" s="64"/>
      <c r="GW4527" s="64"/>
      <c r="GX4527" s="64"/>
      <c r="GY4527" s="64"/>
      <c r="GZ4527" s="64"/>
      <c r="HA4527" s="64"/>
      <c r="HB4527" s="64"/>
      <c r="HC4527" s="64"/>
      <c r="HD4527" s="64"/>
      <c r="HE4527" s="64"/>
      <c r="HF4527" s="64"/>
      <c r="HG4527" s="64"/>
      <c r="HH4527" s="64"/>
      <c r="HI4527" s="64"/>
      <c r="HJ4527" s="64"/>
      <c r="HK4527" s="64"/>
      <c r="HL4527" s="64"/>
      <c r="HM4527" s="64"/>
      <c r="HN4527" s="64"/>
      <c r="HO4527" s="64"/>
    </row>
    <row r="4528" spans="1:223" s="63" customFormat="1">
      <c r="A4528" s="60"/>
      <c r="B4528" s="61"/>
      <c r="C4528" s="61"/>
      <c r="D4528" s="62"/>
      <c r="E4528" s="62"/>
      <c r="F4528" s="61"/>
      <c r="G4528" s="11"/>
      <c r="H4528" s="9"/>
      <c r="I4528" s="9"/>
      <c r="J4528" s="33"/>
      <c r="K4528" s="9"/>
      <c r="L4528" s="9"/>
      <c r="M4528" s="66"/>
      <c r="N4528" s="9"/>
      <c r="O4528" s="9"/>
      <c r="P4528" s="9"/>
      <c r="Q4528" s="9"/>
      <c r="R4528" s="9"/>
      <c r="S4528" s="9"/>
      <c r="U4528" s="64"/>
      <c r="V4528" s="64"/>
      <c r="W4528" s="64"/>
      <c r="X4528" s="64"/>
      <c r="Y4528" s="64"/>
      <c r="Z4528" s="64"/>
      <c r="AA4528" s="64"/>
      <c r="AB4528" s="64"/>
      <c r="AC4528" s="64"/>
      <c r="AD4528" s="64"/>
      <c r="AE4528" s="64"/>
      <c r="AF4528" s="64"/>
      <c r="AG4528" s="64"/>
      <c r="AH4528" s="64"/>
      <c r="AI4528" s="64"/>
      <c r="AJ4528" s="64"/>
      <c r="AK4528" s="64"/>
      <c r="AL4528" s="64"/>
      <c r="AM4528" s="64"/>
      <c r="AN4528" s="64"/>
      <c r="AO4528" s="64"/>
      <c r="AP4528" s="64"/>
      <c r="AQ4528" s="64"/>
      <c r="AR4528" s="64"/>
      <c r="AS4528" s="64"/>
      <c r="AT4528" s="64"/>
      <c r="AU4528" s="64"/>
      <c r="AV4528" s="64"/>
      <c r="AW4528" s="64"/>
      <c r="AX4528" s="64"/>
      <c r="AY4528" s="64"/>
      <c r="AZ4528" s="64"/>
      <c r="BA4528" s="64"/>
      <c r="BB4528" s="64"/>
      <c r="BC4528" s="64"/>
      <c r="BD4528" s="64"/>
      <c r="BE4528" s="64"/>
      <c r="BF4528" s="64"/>
      <c r="BG4528" s="64"/>
      <c r="BH4528" s="64"/>
      <c r="BI4528" s="64"/>
      <c r="BJ4528" s="64"/>
      <c r="BK4528" s="64"/>
      <c r="BL4528" s="64"/>
      <c r="BM4528" s="64"/>
      <c r="BN4528" s="64"/>
      <c r="BO4528" s="64"/>
      <c r="BP4528" s="64"/>
      <c r="BQ4528" s="64"/>
      <c r="BR4528" s="64"/>
      <c r="BS4528" s="64"/>
      <c r="BT4528" s="64"/>
      <c r="BU4528" s="64"/>
      <c r="BV4528" s="64"/>
      <c r="BW4528" s="64"/>
      <c r="BX4528" s="64"/>
      <c r="BY4528" s="64"/>
      <c r="BZ4528" s="64"/>
      <c r="CA4528" s="64"/>
      <c r="CB4528" s="64"/>
      <c r="CC4528" s="64"/>
      <c r="CD4528" s="64"/>
      <c r="CE4528" s="64"/>
      <c r="CF4528" s="64"/>
      <c r="CG4528" s="64"/>
      <c r="CH4528" s="64"/>
      <c r="CI4528" s="64"/>
      <c r="CJ4528" s="64"/>
      <c r="CK4528" s="64"/>
      <c r="CL4528" s="64"/>
      <c r="CM4528" s="64"/>
      <c r="CN4528" s="64"/>
      <c r="CO4528" s="64"/>
      <c r="CP4528" s="64"/>
      <c r="CQ4528" s="64"/>
      <c r="CR4528" s="64"/>
      <c r="CS4528" s="64"/>
      <c r="CT4528" s="64"/>
      <c r="CU4528" s="64"/>
      <c r="CV4528" s="64"/>
      <c r="CW4528" s="64"/>
      <c r="CX4528" s="64"/>
      <c r="CY4528" s="64"/>
      <c r="CZ4528" s="64"/>
      <c r="DA4528" s="64"/>
      <c r="DB4528" s="64"/>
      <c r="DC4528" s="64"/>
      <c r="DD4528" s="64"/>
      <c r="DE4528" s="64"/>
      <c r="DF4528" s="64"/>
      <c r="DG4528" s="64"/>
      <c r="DH4528" s="64"/>
      <c r="DI4528" s="64"/>
      <c r="DJ4528" s="64"/>
      <c r="DK4528" s="64"/>
      <c r="DL4528" s="64"/>
      <c r="DM4528" s="64"/>
      <c r="DN4528" s="64"/>
      <c r="DO4528" s="64"/>
      <c r="DP4528" s="64"/>
      <c r="DQ4528" s="64"/>
      <c r="DR4528" s="64"/>
      <c r="DS4528" s="64"/>
      <c r="DT4528" s="64"/>
      <c r="DU4528" s="64"/>
      <c r="DV4528" s="64"/>
      <c r="DW4528" s="64"/>
      <c r="DX4528" s="64"/>
      <c r="DY4528" s="64"/>
      <c r="DZ4528" s="64"/>
      <c r="EA4528" s="64"/>
      <c r="EB4528" s="64"/>
      <c r="EC4528" s="64"/>
      <c r="ED4528" s="64"/>
      <c r="EE4528" s="64"/>
      <c r="EF4528" s="64"/>
      <c r="EG4528" s="64"/>
      <c r="EH4528" s="64"/>
      <c r="EI4528" s="64"/>
      <c r="EJ4528" s="64"/>
      <c r="EK4528" s="64"/>
      <c r="EL4528" s="64"/>
      <c r="EM4528" s="64"/>
      <c r="EN4528" s="64"/>
      <c r="EO4528" s="64"/>
      <c r="EP4528" s="64"/>
      <c r="EQ4528" s="64"/>
      <c r="ER4528" s="64"/>
      <c r="ES4528" s="64"/>
      <c r="ET4528" s="64"/>
      <c r="EU4528" s="64"/>
      <c r="EV4528" s="64"/>
      <c r="EW4528" s="64"/>
      <c r="EX4528" s="64"/>
      <c r="EY4528" s="64"/>
      <c r="EZ4528" s="64"/>
      <c r="FA4528" s="64"/>
      <c r="FB4528" s="64"/>
      <c r="FC4528" s="64"/>
      <c r="FD4528" s="64"/>
      <c r="FE4528" s="64"/>
      <c r="FF4528" s="64"/>
      <c r="FG4528" s="64"/>
      <c r="FH4528" s="64"/>
      <c r="FI4528" s="64"/>
      <c r="FJ4528" s="64"/>
      <c r="FK4528" s="64"/>
      <c r="FL4528" s="64"/>
      <c r="FM4528" s="64"/>
      <c r="FN4528" s="64"/>
      <c r="FO4528" s="64"/>
      <c r="FP4528" s="64"/>
      <c r="FQ4528" s="64"/>
      <c r="FR4528" s="64"/>
      <c r="FS4528" s="64"/>
      <c r="FT4528" s="64"/>
      <c r="FU4528" s="64"/>
      <c r="FV4528" s="64"/>
      <c r="FW4528" s="64"/>
      <c r="FX4528" s="64"/>
      <c r="FY4528" s="64"/>
      <c r="FZ4528" s="64"/>
      <c r="GA4528" s="64"/>
      <c r="GB4528" s="64"/>
      <c r="GC4528" s="64"/>
      <c r="GD4528" s="64"/>
      <c r="GE4528" s="64"/>
      <c r="GF4528" s="64"/>
      <c r="GG4528" s="64"/>
      <c r="GH4528" s="64"/>
      <c r="GI4528" s="64"/>
      <c r="GJ4528" s="64"/>
      <c r="GK4528" s="64"/>
      <c r="GL4528" s="64"/>
      <c r="GM4528" s="64"/>
      <c r="GN4528" s="64"/>
      <c r="GO4528" s="64"/>
      <c r="GP4528" s="64"/>
      <c r="GQ4528" s="64"/>
      <c r="GR4528" s="64"/>
      <c r="GS4528" s="64"/>
      <c r="GT4528" s="64"/>
      <c r="GU4528" s="64"/>
      <c r="GV4528" s="64"/>
      <c r="GW4528" s="64"/>
      <c r="GX4528" s="64"/>
      <c r="GY4528" s="64"/>
      <c r="GZ4528" s="64"/>
      <c r="HA4528" s="64"/>
      <c r="HB4528" s="64"/>
      <c r="HC4528" s="64"/>
      <c r="HD4528" s="64"/>
      <c r="HE4528" s="64"/>
      <c r="HF4528" s="64"/>
      <c r="HG4528" s="64"/>
      <c r="HH4528" s="64"/>
      <c r="HI4528" s="64"/>
      <c r="HJ4528" s="64"/>
      <c r="HK4528" s="64"/>
      <c r="HL4528" s="64"/>
      <c r="HM4528" s="64"/>
      <c r="HN4528" s="64"/>
      <c r="HO4528" s="64"/>
    </row>
    <row r="4529" spans="1:223" s="63" customFormat="1">
      <c r="A4529" s="60"/>
      <c r="B4529" s="61"/>
      <c r="C4529" s="61"/>
      <c r="D4529" s="62"/>
      <c r="E4529" s="62"/>
      <c r="F4529" s="61"/>
      <c r="G4529" s="11"/>
      <c r="H4529" s="9"/>
      <c r="I4529" s="9"/>
      <c r="J4529" s="33"/>
      <c r="K4529" s="9"/>
      <c r="L4529" s="9"/>
      <c r="M4529" s="66"/>
      <c r="N4529" s="9"/>
      <c r="O4529" s="9"/>
      <c r="P4529" s="9"/>
      <c r="Q4529" s="9"/>
      <c r="R4529" s="9"/>
      <c r="S4529" s="9"/>
      <c r="U4529" s="64"/>
      <c r="V4529" s="64"/>
      <c r="W4529" s="64"/>
      <c r="X4529" s="64"/>
      <c r="Y4529" s="64"/>
      <c r="Z4529" s="64"/>
      <c r="AA4529" s="64"/>
      <c r="AB4529" s="64"/>
      <c r="AC4529" s="64"/>
      <c r="AD4529" s="64"/>
      <c r="AE4529" s="64"/>
      <c r="AF4529" s="64"/>
      <c r="AG4529" s="64"/>
      <c r="AH4529" s="64"/>
      <c r="AI4529" s="64"/>
      <c r="AJ4529" s="64"/>
      <c r="AK4529" s="64"/>
      <c r="AL4529" s="64"/>
      <c r="AM4529" s="64"/>
      <c r="AN4529" s="64"/>
      <c r="AO4529" s="64"/>
      <c r="AP4529" s="64"/>
      <c r="AQ4529" s="64"/>
      <c r="AR4529" s="64"/>
      <c r="AS4529" s="64"/>
      <c r="AT4529" s="64"/>
      <c r="AU4529" s="64"/>
      <c r="AV4529" s="64"/>
      <c r="AW4529" s="64"/>
      <c r="AX4529" s="64"/>
      <c r="AY4529" s="64"/>
      <c r="AZ4529" s="64"/>
      <c r="BA4529" s="64"/>
      <c r="BB4529" s="64"/>
      <c r="BC4529" s="64"/>
      <c r="BD4529" s="64"/>
      <c r="BE4529" s="64"/>
      <c r="BF4529" s="64"/>
      <c r="BG4529" s="64"/>
      <c r="BH4529" s="64"/>
      <c r="BI4529" s="64"/>
      <c r="BJ4529" s="64"/>
      <c r="BK4529" s="64"/>
      <c r="BL4529" s="64"/>
      <c r="BM4529" s="64"/>
      <c r="BN4529" s="64"/>
      <c r="BO4529" s="64"/>
      <c r="BP4529" s="64"/>
      <c r="BQ4529" s="64"/>
      <c r="BR4529" s="64"/>
      <c r="BS4529" s="64"/>
      <c r="BT4529" s="64"/>
      <c r="BU4529" s="64"/>
      <c r="BV4529" s="64"/>
      <c r="BW4529" s="64"/>
      <c r="BX4529" s="64"/>
      <c r="BY4529" s="64"/>
      <c r="BZ4529" s="64"/>
      <c r="CA4529" s="64"/>
      <c r="CB4529" s="64"/>
      <c r="CC4529" s="64"/>
      <c r="CD4529" s="64"/>
      <c r="CE4529" s="64"/>
      <c r="CF4529" s="64"/>
      <c r="CG4529" s="64"/>
      <c r="CH4529" s="64"/>
      <c r="CI4529" s="64"/>
      <c r="CJ4529" s="64"/>
      <c r="CK4529" s="64"/>
      <c r="CL4529" s="64"/>
      <c r="CM4529" s="64"/>
      <c r="CN4529" s="64"/>
      <c r="CO4529" s="64"/>
      <c r="CP4529" s="64"/>
      <c r="CQ4529" s="64"/>
      <c r="CR4529" s="64"/>
      <c r="CS4529" s="64"/>
      <c r="CT4529" s="64"/>
      <c r="CU4529" s="64"/>
      <c r="CV4529" s="64"/>
      <c r="CW4529" s="64"/>
      <c r="CX4529" s="64"/>
      <c r="CY4529" s="64"/>
      <c r="CZ4529" s="64"/>
      <c r="DA4529" s="64"/>
      <c r="DB4529" s="64"/>
      <c r="DC4529" s="64"/>
      <c r="DD4529" s="64"/>
      <c r="DE4529" s="64"/>
      <c r="DF4529" s="64"/>
      <c r="DG4529" s="64"/>
      <c r="DH4529" s="64"/>
      <c r="DI4529" s="64"/>
      <c r="DJ4529" s="64"/>
      <c r="DK4529" s="64"/>
      <c r="DL4529" s="64"/>
      <c r="DM4529" s="64"/>
      <c r="DN4529" s="64"/>
      <c r="DO4529" s="64"/>
      <c r="DP4529" s="64"/>
      <c r="DQ4529" s="64"/>
      <c r="DR4529" s="64"/>
      <c r="DS4529" s="64"/>
      <c r="DT4529" s="64"/>
      <c r="DU4529" s="64"/>
      <c r="DV4529" s="64"/>
      <c r="DW4529" s="64"/>
      <c r="DX4529" s="64"/>
      <c r="DY4529" s="64"/>
      <c r="DZ4529" s="64"/>
      <c r="EA4529" s="64"/>
      <c r="EB4529" s="64"/>
      <c r="EC4529" s="64"/>
      <c r="ED4529" s="64"/>
      <c r="EE4529" s="64"/>
      <c r="EF4529" s="64"/>
      <c r="EG4529" s="64"/>
      <c r="EH4529" s="64"/>
      <c r="EI4529" s="64"/>
      <c r="EJ4529" s="64"/>
      <c r="EK4529" s="64"/>
      <c r="EL4529" s="64"/>
      <c r="EM4529" s="64"/>
      <c r="EN4529" s="64"/>
      <c r="EO4529" s="64"/>
      <c r="EP4529" s="64"/>
      <c r="EQ4529" s="64"/>
      <c r="ER4529" s="64"/>
      <c r="ES4529" s="64"/>
      <c r="ET4529" s="64"/>
      <c r="EU4529" s="64"/>
      <c r="EV4529" s="64"/>
      <c r="EW4529" s="64"/>
      <c r="EX4529" s="64"/>
      <c r="EY4529" s="64"/>
      <c r="EZ4529" s="64"/>
      <c r="FA4529" s="64"/>
      <c r="FB4529" s="64"/>
      <c r="FC4529" s="64"/>
      <c r="FD4529" s="64"/>
      <c r="FE4529" s="64"/>
      <c r="FF4529" s="64"/>
      <c r="FG4529" s="64"/>
      <c r="FH4529" s="64"/>
      <c r="FI4529" s="64"/>
      <c r="FJ4529" s="64"/>
      <c r="FK4529" s="64"/>
      <c r="FL4529" s="64"/>
      <c r="FM4529" s="64"/>
      <c r="FN4529" s="64"/>
      <c r="FO4529" s="64"/>
      <c r="FP4529" s="64"/>
      <c r="FQ4529" s="64"/>
      <c r="FR4529" s="64"/>
      <c r="FS4529" s="64"/>
      <c r="FT4529" s="64"/>
      <c r="FU4529" s="64"/>
      <c r="FV4529" s="64"/>
      <c r="FW4529" s="64"/>
      <c r="FX4529" s="64"/>
      <c r="FY4529" s="64"/>
      <c r="FZ4529" s="64"/>
      <c r="GA4529" s="64"/>
      <c r="GB4529" s="64"/>
      <c r="GC4529" s="64"/>
      <c r="GD4529" s="64"/>
      <c r="GE4529" s="64"/>
      <c r="GF4529" s="64"/>
      <c r="GG4529" s="64"/>
      <c r="GH4529" s="64"/>
      <c r="GI4529" s="64"/>
      <c r="GJ4529" s="64"/>
      <c r="GK4529" s="64"/>
      <c r="GL4529" s="64"/>
      <c r="GM4529" s="64"/>
      <c r="GN4529" s="64"/>
      <c r="GO4529" s="64"/>
      <c r="GP4529" s="64"/>
      <c r="GQ4529" s="64"/>
      <c r="GR4529" s="64"/>
      <c r="GS4529" s="64"/>
      <c r="GT4529" s="64"/>
      <c r="GU4529" s="64"/>
      <c r="GV4529" s="64"/>
      <c r="GW4529" s="64"/>
      <c r="GX4529" s="64"/>
      <c r="GY4529" s="64"/>
      <c r="GZ4529" s="64"/>
      <c r="HA4529" s="64"/>
      <c r="HB4529" s="64"/>
      <c r="HC4529" s="64"/>
      <c r="HD4529" s="64"/>
      <c r="HE4529" s="64"/>
      <c r="HF4529" s="64"/>
      <c r="HG4529" s="64"/>
      <c r="HH4529" s="64"/>
      <c r="HI4529" s="64"/>
      <c r="HJ4529" s="64"/>
      <c r="HK4529" s="64"/>
      <c r="HL4529" s="64"/>
      <c r="HM4529" s="64"/>
      <c r="HN4529" s="64"/>
      <c r="HO4529" s="64"/>
    </row>
    <row r="4530" spans="1:223" s="63" customFormat="1">
      <c r="A4530" s="60"/>
      <c r="B4530" s="61"/>
      <c r="C4530" s="61"/>
      <c r="D4530" s="62"/>
      <c r="E4530" s="62"/>
      <c r="F4530" s="61"/>
      <c r="G4530" s="11"/>
      <c r="H4530" s="9"/>
      <c r="I4530" s="9"/>
      <c r="J4530" s="33"/>
      <c r="K4530" s="9"/>
      <c r="L4530" s="9"/>
      <c r="M4530" s="66"/>
      <c r="N4530" s="9"/>
      <c r="O4530" s="9"/>
      <c r="P4530" s="9"/>
      <c r="Q4530" s="9"/>
      <c r="R4530" s="9"/>
      <c r="S4530" s="9"/>
      <c r="U4530" s="64"/>
      <c r="V4530" s="64"/>
      <c r="W4530" s="64"/>
      <c r="X4530" s="64"/>
      <c r="Y4530" s="64"/>
      <c r="Z4530" s="64"/>
      <c r="AA4530" s="64"/>
      <c r="AB4530" s="64"/>
      <c r="AC4530" s="64"/>
      <c r="AD4530" s="64"/>
      <c r="AE4530" s="64"/>
      <c r="AF4530" s="64"/>
      <c r="AG4530" s="64"/>
      <c r="AH4530" s="64"/>
      <c r="AI4530" s="64"/>
      <c r="AJ4530" s="64"/>
      <c r="AK4530" s="64"/>
      <c r="AL4530" s="64"/>
      <c r="AM4530" s="64"/>
      <c r="AN4530" s="64"/>
      <c r="AO4530" s="64"/>
      <c r="AP4530" s="64"/>
      <c r="AQ4530" s="64"/>
      <c r="AR4530" s="64"/>
      <c r="AS4530" s="64"/>
      <c r="AT4530" s="64"/>
      <c r="AU4530" s="64"/>
      <c r="AV4530" s="64"/>
      <c r="AW4530" s="64"/>
      <c r="AX4530" s="64"/>
      <c r="AY4530" s="64"/>
      <c r="AZ4530" s="64"/>
      <c r="BA4530" s="64"/>
      <c r="BB4530" s="64"/>
      <c r="BC4530" s="64"/>
      <c r="BD4530" s="64"/>
      <c r="BE4530" s="64"/>
      <c r="BF4530" s="64"/>
      <c r="BG4530" s="64"/>
      <c r="BH4530" s="64"/>
      <c r="BI4530" s="64"/>
      <c r="BJ4530" s="64"/>
      <c r="BK4530" s="64"/>
      <c r="BL4530" s="64"/>
      <c r="BM4530" s="64"/>
      <c r="BN4530" s="64"/>
      <c r="BO4530" s="64"/>
      <c r="BP4530" s="64"/>
      <c r="BQ4530" s="64"/>
      <c r="BR4530" s="64"/>
      <c r="BS4530" s="64"/>
      <c r="BT4530" s="64"/>
      <c r="BU4530" s="64"/>
      <c r="BV4530" s="64"/>
      <c r="BW4530" s="64"/>
      <c r="BX4530" s="64"/>
      <c r="BY4530" s="64"/>
      <c r="BZ4530" s="64"/>
      <c r="CA4530" s="64"/>
      <c r="CB4530" s="64"/>
      <c r="CC4530" s="64"/>
      <c r="CD4530" s="64"/>
      <c r="CE4530" s="64"/>
      <c r="CF4530" s="64"/>
      <c r="CG4530" s="64"/>
      <c r="CH4530" s="64"/>
      <c r="CI4530" s="64"/>
      <c r="CJ4530" s="64"/>
      <c r="CK4530" s="64"/>
      <c r="CL4530" s="64"/>
      <c r="CM4530" s="64"/>
      <c r="CN4530" s="64"/>
      <c r="CO4530" s="64"/>
      <c r="CP4530" s="64"/>
      <c r="CQ4530" s="64"/>
      <c r="CR4530" s="64"/>
      <c r="CS4530" s="64"/>
      <c r="CT4530" s="64"/>
      <c r="CU4530" s="64"/>
      <c r="CV4530" s="64"/>
      <c r="CW4530" s="64"/>
      <c r="CX4530" s="64"/>
      <c r="CY4530" s="64"/>
      <c r="CZ4530" s="64"/>
      <c r="DA4530" s="64"/>
      <c r="DB4530" s="64"/>
      <c r="DC4530" s="64"/>
      <c r="DD4530" s="64"/>
      <c r="DE4530" s="64"/>
      <c r="DF4530" s="64"/>
      <c r="DG4530" s="64"/>
      <c r="DH4530" s="64"/>
      <c r="DI4530" s="64"/>
      <c r="DJ4530" s="64"/>
      <c r="DK4530" s="64"/>
      <c r="DL4530" s="64"/>
      <c r="DM4530" s="64"/>
      <c r="DN4530" s="64"/>
      <c r="DO4530" s="64"/>
      <c r="DP4530" s="64"/>
      <c r="DQ4530" s="64"/>
      <c r="DR4530" s="64"/>
      <c r="DS4530" s="64"/>
      <c r="DT4530" s="64"/>
      <c r="DU4530" s="64"/>
      <c r="DV4530" s="64"/>
      <c r="DW4530" s="64"/>
      <c r="DX4530" s="64"/>
      <c r="DY4530" s="64"/>
      <c r="DZ4530" s="64"/>
      <c r="EA4530" s="64"/>
      <c r="EB4530" s="64"/>
      <c r="EC4530" s="64"/>
      <c r="ED4530" s="64"/>
      <c r="EE4530" s="64"/>
      <c r="EF4530" s="64"/>
      <c r="EG4530" s="64"/>
      <c r="EH4530" s="64"/>
      <c r="EI4530" s="64"/>
      <c r="EJ4530" s="64"/>
      <c r="EK4530" s="64"/>
      <c r="EL4530" s="64"/>
      <c r="EM4530" s="64"/>
      <c r="EN4530" s="64"/>
      <c r="EO4530" s="64"/>
      <c r="EP4530" s="64"/>
      <c r="EQ4530" s="64"/>
      <c r="ER4530" s="64"/>
      <c r="ES4530" s="64"/>
      <c r="ET4530" s="64"/>
      <c r="EU4530" s="64"/>
      <c r="EV4530" s="64"/>
      <c r="EW4530" s="64"/>
      <c r="EX4530" s="64"/>
      <c r="EY4530" s="64"/>
      <c r="EZ4530" s="64"/>
      <c r="FA4530" s="64"/>
      <c r="FB4530" s="64"/>
      <c r="FC4530" s="64"/>
      <c r="FD4530" s="64"/>
      <c r="FE4530" s="64"/>
      <c r="FF4530" s="64"/>
      <c r="FG4530" s="64"/>
      <c r="FH4530" s="64"/>
      <c r="FI4530" s="64"/>
      <c r="FJ4530" s="64"/>
      <c r="FK4530" s="64"/>
      <c r="FL4530" s="64"/>
      <c r="FM4530" s="64"/>
      <c r="FN4530" s="64"/>
      <c r="FO4530" s="64"/>
      <c r="FP4530" s="64"/>
      <c r="FQ4530" s="64"/>
      <c r="FR4530" s="64"/>
      <c r="FS4530" s="64"/>
      <c r="FT4530" s="64"/>
      <c r="FU4530" s="64"/>
      <c r="FV4530" s="64"/>
      <c r="FW4530" s="64"/>
      <c r="FX4530" s="64"/>
      <c r="FY4530" s="64"/>
      <c r="FZ4530" s="64"/>
      <c r="GA4530" s="64"/>
      <c r="GB4530" s="64"/>
      <c r="GC4530" s="64"/>
      <c r="GD4530" s="64"/>
      <c r="GE4530" s="64"/>
      <c r="GF4530" s="64"/>
      <c r="GG4530" s="64"/>
      <c r="GH4530" s="64"/>
      <c r="GI4530" s="64"/>
      <c r="GJ4530" s="64"/>
      <c r="GK4530" s="64"/>
      <c r="GL4530" s="64"/>
      <c r="GM4530" s="64"/>
      <c r="GN4530" s="64"/>
      <c r="GO4530" s="64"/>
      <c r="GP4530" s="64"/>
      <c r="GQ4530" s="64"/>
      <c r="GR4530" s="64"/>
      <c r="GS4530" s="64"/>
      <c r="GT4530" s="64"/>
      <c r="GU4530" s="64"/>
      <c r="GV4530" s="64"/>
      <c r="GW4530" s="64"/>
      <c r="GX4530" s="64"/>
      <c r="GY4530" s="64"/>
      <c r="GZ4530" s="64"/>
      <c r="HA4530" s="64"/>
      <c r="HB4530" s="64"/>
      <c r="HC4530" s="64"/>
      <c r="HD4530" s="64"/>
      <c r="HE4530" s="64"/>
      <c r="HF4530" s="64"/>
      <c r="HG4530" s="64"/>
      <c r="HH4530" s="64"/>
      <c r="HI4530" s="64"/>
      <c r="HJ4530" s="64"/>
      <c r="HK4530" s="64"/>
      <c r="HL4530" s="64"/>
      <c r="HM4530" s="64"/>
      <c r="HN4530" s="64"/>
      <c r="HO4530" s="64"/>
    </row>
    <row r="4531" spans="1:223" s="63" customFormat="1">
      <c r="A4531" s="60"/>
      <c r="B4531" s="61"/>
      <c r="C4531" s="61"/>
      <c r="D4531" s="62"/>
      <c r="E4531" s="62"/>
      <c r="F4531" s="61"/>
      <c r="G4531" s="11"/>
      <c r="H4531" s="9"/>
      <c r="I4531" s="9"/>
      <c r="J4531" s="33"/>
      <c r="K4531" s="9"/>
      <c r="L4531" s="9"/>
      <c r="M4531" s="66"/>
      <c r="N4531" s="9"/>
      <c r="O4531" s="9"/>
      <c r="P4531" s="9"/>
      <c r="Q4531" s="9"/>
      <c r="R4531" s="9"/>
      <c r="S4531" s="9"/>
      <c r="U4531" s="64"/>
      <c r="V4531" s="64"/>
      <c r="W4531" s="64"/>
      <c r="X4531" s="64"/>
      <c r="Y4531" s="64"/>
      <c r="Z4531" s="64"/>
      <c r="AA4531" s="64"/>
      <c r="AB4531" s="64"/>
      <c r="AC4531" s="64"/>
      <c r="AD4531" s="64"/>
      <c r="AE4531" s="64"/>
      <c r="AF4531" s="64"/>
      <c r="AG4531" s="64"/>
      <c r="AH4531" s="64"/>
      <c r="AI4531" s="64"/>
      <c r="AJ4531" s="64"/>
      <c r="AK4531" s="64"/>
      <c r="AL4531" s="64"/>
      <c r="AM4531" s="64"/>
      <c r="AN4531" s="64"/>
      <c r="AO4531" s="64"/>
      <c r="AP4531" s="64"/>
      <c r="AQ4531" s="64"/>
      <c r="AR4531" s="64"/>
      <c r="AS4531" s="64"/>
      <c r="AT4531" s="64"/>
      <c r="AU4531" s="64"/>
      <c r="AV4531" s="64"/>
      <c r="AW4531" s="64"/>
      <c r="AX4531" s="64"/>
      <c r="AY4531" s="64"/>
      <c r="AZ4531" s="64"/>
      <c r="BA4531" s="64"/>
      <c r="BB4531" s="64"/>
      <c r="BC4531" s="64"/>
      <c r="BD4531" s="64"/>
      <c r="BE4531" s="64"/>
      <c r="BF4531" s="64"/>
      <c r="BG4531" s="64"/>
      <c r="BH4531" s="64"/>
      <c r="BI4531" s="64"/>
      <c r="BJ4531" s="64"/>
      <c r="BK4531" s="64"/>
      <c r="BL4531" s="64"/>
      <c r="BM4531" s="64"/>
      <c r="BN4531" s="64"/>
      <c r="BO4531" s="64"/>
      <c r="BP4531" s="64"/>
      <c r="BQ4531" s="64"/>
      <c r="BR4531" s="64"/>
      <c r="BS4531" s="64"/>
      <c r="BT4531" s="64"/>
      <c r="BU4531" s="64"/>
      <c r="BV4531" s="64"/>
      <c r="BW4531" s="64"/>
      <c r="BX4531" s="64"/>
      <c r="BY4531" s="64"/>
      <c r="BZ4531" s="64"/>
      <c r="CA4531" s="64"/>
      <c r="CB4531" s="64"/>
      <c r="CC4531" s="64"/>
      <c r="CD4531" s="64"/>
      <c r="CE4531" s="64"/>
      <c r="CF4531" s="64"/>
      <c r="CG4531" s="64"/>
      <c r="CH4531" s="64"/>
      <c r="CI4531" s="64"/>
      <c r="CJ4531" s="64"/>
      <c r="CK4531" s="64"/>
      <c r="CL4531" s="64"/>
      <c r="CM4531" s="64"/>
      <c r="CN4531" s="64"/>
      <c r="CO4531" s="64"/>
      <c r="CP4531" s="64"/>
      <c r="CQ4531" s="64"/>
      <c r="CR4531" s="64"/>
      <c r="CS4531" s="64"/>
      <c r="CT4531" s="64"/>
      <c r="CU4531" s="64"/>
      <c r="CV4531" s="64"/>
      <c r="CW4531" s="64"/>
      <c r="CX4531" s="64"/>
      <c r="CY4531" s="64"/>
      <c r="CZ4531" s="64"/>
      <c r="DA4531" s="64"/>
      <c r="DB4531" s="64"/>
      <c r="DC4531" s="64"/>
      <c r="DD4531" s="64"/>
      <c r="DE4531" s="64"/>
      <c r="DF4531" s="64"/>
      <c r="DG4531" s="64"/>
      <c r="DH4531" s="64"/>
      <c r="DI4531" s="64"/>
      <c r="DJ4531" s="64"/>
      <c r="DK4531" s="64"/>
      <c r="DL4531" s="64"/>
      <c r="DM4531" s="64"/>
      <c r="DN4531" s="64"/>
      <c r="DO4531" s="64"/>
      <c r="DP4531" s="64"/>
      <c r="DQ4531" s="64"/>
      <c r="DR4531" s="64"/>
      <c r="DS4531" s="64"/>
      <c r="DT4531" s="64"/>
      <c r="DU4531" s="64"/>
      <c r="DV4531" s="64"/>
      <c r="DW4531" s="64"/>
      <c r="DX4531" s="64"/>
      <c r="DY4531" s="64"/>
      <c r="DZ4531" s="64"/>
      <c r="EA4531" s="64"/>
      <c r="EB4531" s="64"/>
      <c r="EC4531" s="64"/>
      <c r="ED4531" s="64"/>
      <c r="EE4531" s="64"/>
      <c r="EF4531" s="64"/>
      <c r="EG4531" s="64"/>
      <c r="EH4531" s="64"/>
      <c r="EI4531" s="64"/>
      <c r="EJ4531" s="64"/>
      <c r="EK4531" s="64"/>
      <c r="EL4531" s="64"/>
      <c r="EM4531" s="64"/>
      <c r="EN4531" s="64"/>
      <c r="EO4531" s="64"/>
      <c r="EP4531" s="64"/>
      <c r="EQ4531" s="64"/>
      <c r="ER4531" s="64"/>
      <c r="ES4531" s="64"/>
      <c r="ET4531" s="64"/>
      <c r="EU4531" s="64"/>
      <c r="EV4531" s="64"/>
      <c r="EW4531" s="64"/>
      <c r="EX4531" s="64"/>
      <c r="EY4531" s="64"/>
      <c r="EZ4531" s="64"/>
      <c r="FA4531" s="64"/>
      <c r="FB4531" s="64"/>
      <c r="FC4531" s="64"/>
      <c r="FD4531" s="64"/>
      <c r="FE4531" s="64"/>
      <c r="FF4531" s="64"/>
      <c r="FG4531" s="64"/>
      <c r="FH4531" s="64"/>
      <c r="FI4531" s="64"/>
      <c r="FJ4531" s="64"/>
      <c r="FK4531" s="64"/>
      <c r="FL4531" s="64"/>
      <c r="FM4531" s="64"/>
      <c r="FN4531" s="64"/>
      <c r="FO4531" s="64"/>
      <c r="FP4531" s="64"/>
      <c r="FQ4531" s="64"/>
      <c r="FR4531" s="64"/>
      <c r="FS4531" s="64"/>
      <c r="FT4531" s="64"/>
      <c r="FU4531" s="64"/>
      <c r="FV4531" s="64"/>
      <c r="FW4531" s="64"/>
      <c r="FX4531" s="64"/>
      <c r="FY4531" s="64"/>
      <c r="FZ4531" s="64"/>
      <c r="GA4531" s="64"/>
      <c r="GB4531" s="64"/>
      <c r="GC4531" s="64"/>
      <c r="GD4531" s="64"/>
      <c r="GE4531" s="64"/>
      <c r="GF4531" s="64"/>
      <c r="GG4531" s="64"/>
      <c r="GH4531" s="64"/>
      <c r="GI4531" s="64"/>
      <c r="GJ4531" s="64"/>
      <c r="GK4531" s="64"/>
      <c r="GL4531" s="64"/>
      <c r="GM4531" s="64"/>
      <c r="GN4531" s="64"/>
      <c r="GO4531" s="64"/>
      <c r="GP4531" s="64"/>
      <c r="GQ4531" s="64"/>
      <c r="GR4531" s="64"/>
      <c r="GS4531" s="64"/>
      <c r="GT4531" s="64"/>
      <c r="GU4531" s="64"/>
      <c r="GV4531" s="64"/>
      <c r="GW4531" s="64"/>
      <c r="GX4531" s="64"/>
      <c r="GY4531" s="64"/>
      <c r="GZ4531" s="64"/>
      <c r="HA4531" s="64"/>
      <c r="HB4531" s="64"/>
      <c r="HC4531" s="64"/>
      <c r="HD4531" s="64"/>
      <c r="HE4531" s="64"/>
      <c r="HF4531" s="64"/>
      <c r="HG4531" s="64"/>
      <c r="HH4531" s="64"/>
      <c r="HI4531" s="64"/>
      <c r="HJ4531" s="64"/>
      <c r="HK4531" s="64"/>
      <c r="HL4531" s="64"/>
      <c r="HM4531" s="64"/>
      <c r="HN4531" s="64"/>
      <c r="HO4531" s="64"/>
    </row>
    <row r="4532" spans="1:223" s="63" customFormat="1">
      <c r="A4532" s="60"/>
      <c r="B4532" s="61"/>
      <c r="C4532" s="61"/>
      <c r="D4532" s="62"/>
      <c r="E4532" s="62"/>
      <c r="F4532" s="61"/>
      <c r="G4532" s="11"/>
      <c r="H4532" s="9"/>
      <c r="I4532" s="9"/>
      <c r="J4532" s="33"/>
      <c r="K4532" s="9"/>
      <c r="L4532" s="9"/>
      <c r="M4532" s="66"/>
      <c r="N4532" s="9"/>
      <c r="O4532" s="9"/>
      <c r="P4532" s="9"/>
      <c r="Q4532" s="9"/>
      <c r="R4532" s="9"/>
      <c r="S4532" s="9"/>
      <c r="U4532" s="64"/>
      <c r="V4532" s="64"/>
      <c r="W4532" s="64"/>
      <c r="X4532" s="64"/>
      <c r="Y4532" s="64"/>
      <c r="Z4532" s="64"/>
      <c r="AA4532" s="64"/>
      <c r="AB4532" s="64"/>
      <c r="AC4532" s="64"/>
      <c r="AD4532" s="64"/>
      <c r="AE4532" s="64"/>
      <c r="AF4532" s="64"/>
      <c r="AG4532" s="64"/>
      <c r="AH4532" s="64"/>
      <c r="AI4532" s="64"/>
      <c r="AJ4532" s="64"/>
      <c r="AK4532" s="64"/>
      <c r="AL4532" s="64"/>
      <c r="AM4532" s="64"/>
      <c r="AN4532" s="64"/>
      <c r="AO4532" s="64"/>
      <c r="AP4532" s="64"/>
      <c r="AQ4532" s="64"/>
      <c r="AR4532" s="64"/>
      <c r="AS4532" s="64"/>
      <c r="AT4532" s="64"/>
      <c r="AU4532" s="64"/>
      <c r="AV4532" s="64"/>
      <c r="AW4532" s="64"/>
      <c r="AX4532" s="64"/>
      <c r="AY4532" s="64"/>
      <c r="AZ4532" s="64"/>
      <c r="BA4532" s="64"/>
      <c r="BB4532" s="64"/>
      <c r="BC4532" s="64"/>
      <c r="BD4532" s="64"/>
      <c r="BE4532" s="64"/>
      <c r="BF4532" s="64"/>
      <c r="BG4532" s="64"/>
      <c r="BH4532" s="64"/>
      <c r="BI4532" s="64"/>
      <c r="BJ4532" s="64"/>
      <c r="BK4532" s="64"/>
      <c r="BL4532" s="64"/>
      <c r="BM4532" s="64"/>
      <c r="BN4532" s="64"/>
      <c r="BO4532" s="64"/>
      <c r="BP4532" s="64"/>
      <c r="BQ4532" s="64"/>
      <c r="BR4532" s="64"/>
      <c r="BS4532" s="64"/>
      <c r="BT4532" s="64"/>
      <c r="BU4532" s="64"/>
      <c r="BV4532" s="64"/>
      <c r="BW4532" s="64"/>
      <c r="BX4532" s="64"/>
      <c r="BY4532" s="64"/>
      <c r="BZ4532" s="64"/>
      <c r="CA4532" s="64"/>
      <c r="CB4532" s="64"/>
      <c r="CC4532" s="64"/>
      <c r="CD4532" s="64"/>
      <c r="CE4532" s="64"/>
      <c r="CF4532" s="64"/>
      <c r="CG4532" s="64"/>
      <c r="CH4532" s="64"/>
      <c r="CI4532" s="64"/>
      <c r="CJ4532" s="64"/>
      <c r="CK4532" s="64"/>
      <c r="CL4532" s="64"/>
      <c r="CM4532" s="64"/>
      <c r="CN4532" s="64"/>
      <c r="CO4532" s="64"/>
      <c r="CP4532" s="64"/>
      <c r="CQ4532" s="64"/>
      <c r="CR4532" s="64"/>
      <c r="CS4532" s="64"/>
      <c r="CT4532" s="64"/>
      <c r="CU4532" s="64"/>
      <c r="CV4532" s="64"/>
      <c r="CW4532" s="64"/>
      <c r="CX4532" s="64"/>
      <c r="CY4532" s="64"/>
      <c r="CZ4532" s="64"/>
      <c r="DA4532" s="64"/>
      <c r="DB4532" s="64"/>
      <c r="DC4532" s="64"/>
      <c r="DD4532" s="64"/>
      <c r="DE4532" s="64"/>
      <c r="DF4532" s="64"/>
      <c r="DG4532" s="64"/>
      <c r="DH4532" s="64"/>
      <c r="DI4532" s="64"/>
      <c r="DJ4532" s="64"/>
      <c r="DK4532" s="64"/>
      <c r="DL4532" s="64"/>
      <c r="DM4532" s="64"/>
      <c r="DN4532" s="64"/>
      <c r="DO4532" s="64"/>
      <c r="DP4532" s="64"/>
      <c r="DQ4532" s="64"/>
      <c r="DR4532" s="64"/>
      <c r="DS4532" s="64"/>
      <c r="DT4532" s="64"/>
      <c r="DU4532" s="64"/>
      <c r="DV4532" s="64"/>
      <c r="DW4532" s="64"/>
      <c r="DX4532" s="64"/>
      <c r="DY4532" s="64"/>
      <c r="DZ4532" s="64"/>
      <c r="EA4532" s="64"/>
      <c r="EB4532" s="64"/>
      <c r="EC4532" s="64"/>
      <c r="ED4532" s="64"/>
      <c r="EE4532" s="64"/>
      <c r="EF4532" s="64"/>
      <c r="EG4532" s="64"/>
      <c r="EH4532" s="64"/>
      <c r="EI4532" s="64"/>
      <c r="EJ4532" s="64"/>
      <c r="EK4532" s="64"/>
      <c r="EL4532" s="64"/>
      <c r="EM4532" s="64"/>
      <c r="EN4532" s="64"/>
      <c r="EO4532" s="64"/>
      <c r="EP4532" s="64"/>
      <c r="EQ4532" s="64"/>
      <c r="ER4532" s="64"/>
      <c r="ES4532" s="64"/>
      <c r="ET4532" s="64"/>
      <c r="EU4532" s="64"/>
      <c r="EV4532" s="64"/>
      <c r="EW4532" s="64"/>
      <c r="EX4532" s="64"/>
      <c r="EY4532" s="64"/>
      <c r="EZ4532" s="64"/>
      <c r="FA4532" s="64"/>
      <c r="FB4532" s="64"/>
      <c r="FC4532" s="64"/>
      <c r="FD4532" s="64"/>
      <c r="FE4532" s="64"/>
      <c r="FF4532" s="64"/>
      <c r="FG4532" s="64"/>
      <c r="FH4532" s="64"/>
      <c r="FI4532" s="64"/>
      <c r="FJ4532" s="64"/>
      <c r="FK4532" s="64"/>
      <c r="FL4532" s="64"/>
      <c r="FM4532" s="64"/>
      <c r="FN4532" s="64"/>
      <c r="FO4532" s="64"/>
      <c r="FP4532" s="64"/>
      <c r="FQ4532" s="64"/>
      <c r="FR4532" s="64"/>
      <c r="FS4532" s="64"/>
      <c r="FT4532" s="64"/>
      <c r="FU4532" s="64"/>
      <c r="FV4532" s="64"/>
      <c r="FW4532" s="64"/>
      <c r="FX4532" s="64"/>
      <c r="FY4532" s="64"/>
      <c r="FZ4532" s="64"/>
      <c r="GA4532" s="64"/>
      <c r="GB4532" s="64"/>
      <c r="GC4532" s="64"/>
      <c r="GD4532" s="64"/>
      <c r="GE4532" s="64"/>
      <c r="GF4532" s="64"/>
      <c r="GG4532" s="64"/>
      <c r="GH4532" s="64"/>
      <c r="GI4532" s="64"/>
      <c r="GJ4532" s="64"/>
      <c r="GK4532" s="64"/>
      <c r="GL4532" s="64"/>
      <c r="GM4532" s="64"/>
      <c r="GN4532" s="64"/>
      <c r="GO4532" s="64"/>
      <c r="GP4532" s="64"/>
      <c r="GQ4532" s="64"/>
      <c r="GR4532" s="64"/>
      <c r="GS4532" s="64"/>
      <c r="GT4532" s="64"/>
      <c r="GU4532" s="64"/>
      <c r="GV4532" s="64"/>
      <c r="GW4532" s="64"/>
      <c r="GX4532" s="64"/>
      <c r="GY4532" s="64"/>
      <c r="GZ4532" s="64"/>
      <c r="HA4532" s="64"/>
      <c r="HB4532" s="64"/>
      <c r="HC4532" s="64"/>
      <c r="HD4532" s="64"/>
      <c r="HE4532" s="64"/>
      <c r="HF4532" s="64"/>
      <c r="HG4532" s="64"/>
      <c r="HH4532" s="64"/>
      <c r="HI4532" s="64"/>
      <c r="HJ4532" s="64"/>
      <c r="HK4532" s="64"/>
      <c r="HL4532" s="64"/>
      <c r="HM4532" s="64"/>
      <c r="HN4532" s="64"/>
      <c r="HO4532" s="64"/>
    </row>
    <row r="4533" spans="1:223" s="63" customFormat="1">
      <c r="A4533" s="60"/>
      <c r="B4533" s="61"/>
      <c r="C4533" s="61"/>
      <c r="D4533" s="62"/>
      <c r="E4533" s="62"/>
      <c r="F4533" s="61"/>
      <c r="G4533" s="11"/>
      <c r="H4533" s="9"/>
      <c r="I4533" s="9"/>
      <c r="J4533" s="33"/>
      <c r="K4533" s="9"/>
      <c r="L4533" s="9"/>
      <c r="M4533" s="66"/>
      <c r="N4533" s="9"/>
      <c r="O4533" s="9"/>
      <c r="P4533" s="9"/>
      <c r="Q4533" s="9"/>
      <c r="R4533" s="9"/>
      <c r="S4533" s="9"/>
      <c r="U4533" s="64"/>
      <c r="V4533" s="64"/>
      <c r="W4533" s="64"/>
      <c r="X4533" s="64"/>
      <c r="Y4533" s="64"/>
      <c r="Z4533" s="64"/>
      <c r="AA4533" s="64"/>
      <c r="AB4533" s="64"/>
      <c r="AC4533" s="64"/>
      <c r="AD4533" s="64"/>
      <c r="AE4533" s="64"/>
      <c r="AF4533" s="64"/>
      <c r="AG4533" s="64"/>
      <c r="AH4533" s="64"/>
      <c r="AI4533" s="64"/>
      <c r="AJ4533" s="64"/>
      <c r="AK4533" s="64"/>
      <c r="AL4533" s="64"/>
      <c r="AM4533" s="64"/>
      <c r="AN4533" s="64"/>
      <c r="AO4533" s="64"/>
      <c r="AP4533" s="64"/>
      <c r="AQ4533" s="64"/>
      <c r="AR4533" s="64"/>
      <c r="AS4533" s="64"/>
      <c r="AT4533" s="64"/>
      <c r="AU4533" s="64"/>
      <c r="AV4533" s="64"/>
      <c r="AW4533" s="64"/>
      <c r="AX4533" s="64"/>
      <c r="AY4533" s="64"/>
      <c r="AZ4533" s="64"/>
      <c r="BA4533" s="64"/>
      <c r="BB4533" s="64"/>
      <c r="BC4533" s="64"/>
      <c r="BD4533" s="64"/>
      <c r="BE4533" s="64"/>
      <c r="BF4533" s="64"/>
      <c r="BG4533" s="64"/>
      <c r="BH4533" s="64"/>
      <c r="BI4533" s="64"/>
      <c r="BJ4533" s="64"/>
      <c r="BK4533" s="64"/>
      <c r="BL4533" s="64"/>
      <c r="BM4533" s="64"/>
      <c r="BN4533" s="64"/>
      <c r="BO4533" s="64"/>
      <c r="BP4533" s="64"/>
      <c r="BQ4533" s="64"/>
      <c r="BR4533" s="64"/>
      <c r="BS4533" s="64"/>
      <c r="BT4533" s="64"/>
      <c r="BU4533" s="64"/>
      <c r="BV4533" s="64"/>
      <c r="BW4533" s="64"/>
      <c r="BX4533" s="64"/>
      <c r="BY4533" s="64"/>
      <c r="BZ4533" s="64"/>
      <c r="CA4533" s="64"/>
      <c r="CB4533" s="64"/>
      <c r="CC4533" s="64"/>
      <c r="CD4533" s="64"/>
      <c r="CE4533" s="64"/>
      <c r="CF4533" s="64"/>
      <c r="CG4533" s="64"/>
      <c r="CH4533" s="64"/>
      <c r="CI4533" s="64"/>
      <c r="CJ4533" s="64"/>
      <c r="CK4533" s="64"/>
      <c r="CL4533" s="64"/>
      <c r="CM4533" s="64"/>
      <c r="CN4533" s="64"/>
      <c r="CO4533" s="64"/>
      <c r="CP4533" s="64"/>
      <c r="CQ4533" s="64"/>
      <c r="CR4533" s="64"/>
      <c r="CS4533" s="64"/>
      <c r="CT4533" s="64"/>
      <c r="CU4533" s="64"/>
      <c r="CV4533" s="64"/>
      <c r="CW4533" s="64"/>
      <c r="CX4533" s="64"/>
      <c r="CY4533" s="64"/>
      <c r="CZ4533" s="64"/>
      <c r="DA4533" s="64"/>
      <c r="DB4533" s="64"/>
      <c r="DC4533" s="64"/>
      <c r="DD4533" s="64"/>
      <c r="DE4533" s="64"/>
      <c r="DF4533" s="64"/>
      <c r="DG4533" s="64"/>
      <c r="DH4533" s="64"/>
      <c r="DI4533" s="64"/>
      <c r="DJ4533" s="64"/>
      <c r="DK4533" s="64"/>
      <c r="DL4533" s="64"/>
      <c r="DM4533" s="64"/>
      <c r="DN4533" s="64"/>
      <c r="DO4533" s="64"/>
      <c r="DP4533" s="64"/>
      <c r="DQ4533" s="64"/>
      <c r="DR4533" s="64"/>
      <c r="DS4533" s="64"/>
      <c r="DT4533" s="64"/>
      <c r="DU4533" s="64"/>
      <c r="DV4533" s="64"/>
      <c r="DW4533" s="64"/>
      <c r="DX4533" s="64"/>
      <c r="DY4533" s="64"/>
      <c r="DZ4533" s="64"/>
      <c r="EA4533" s="64"/>
      <c r="EB4533" s="64"/>
      <c r="EC4533" s="64"/>
      <c r="ED4533" s="64"/>
      <c r="EE4533" s="64"/>
      <c r="EF4533" s="64"/>
      <c r="EG4533" s="64"/>
      <c r="EH4533" s="64"/>
      <c r="EI4533" s="64"/>
      <c r="EJ4533" s="64"/>
      <c r="EK4533" s="64"/>
      <c r="EL4533" s="64"/>
      <c r="EM4533" s="64"/>
      <c r="EN4533" s="64"/>
      <c r="EO4533" s="64"/>
      <c r="EP4533" s="64"/>
      <c r="EQ4533" s="64"/>
      <c r="ER4533" s="64"/>
      <c r="ES4533" s="64"/>
      <c r="ET4533" s="64"/>
      <c r="EU4533" s="64"/>
      <c r="EV4533" s="64"/>
      <c r="EW4533" s="64"/>
      <c r="EX4533" s="64"/>
      <c r="EY4533" s="64"/>
      <c r="EZ4533" s="64"/>
      <c r="FA4533" s="64"/>
      <c r="FB4533" s="64"/>
      <c r="FC4533" s="64"/>
      <c r="FD4533" s="64"/>
      <c r="FE4533" s="64"/>
      <c r="FF4533" s="64"/>
      <c r="FG4533" s="64"/>
      <c r="FH4533" s="64"/>
      <c r="FI4533" s="64"/>
      <c r="FJ4533" s="64"/>
      <c r="FK4533" s="64"/>
      <c r="FL4533" s="64"/>
      <c r="FM4533" s="64"/>
      <c r="FN4533" s="64"/>
      <c r="FO4533" s="64"/>
      <c r="FP4533" s="64"/>
      <c r="FQ4533" s="64"/>
      <c r="FR4533" s="64"/>
      <c r="FS4533" s="64"/>
      <c r="FT4533" s="64"/>
      <c r="FU4533" s="64"/>
      <c r="FV4533" s="64"/>
      <c r="FW4533" s="64"/>
      <c r="FX4533" s="64"/>
      <c r="FY4533" s="64"/>
      <c r="FZ4533" s="64"/>
      <c r="GA4533" s="64"/>
      <c r="GB4533" s="64"/>
      <c r="GC4533" s="64"/>
      <c r="GD4533" s="64"/>
      <c r="GE4533" s="64"/>
      <c r="GF4533" s="64"/>
      <c r="GG4533" s="64"/>
      <c r="GH4533" s="64"/>
      <c r="GI4533" s="64"/>
      <c r="GJ4533" s="64"/>
      <c r="GK4533" s="64"/>
      <c r="GL4533" s="64"/>
      <c r="GM4533" s="64"/>
      <c r="GN4533" s="64"/>
      <c r="GO4533" s="64"/>
      <c r="GP4533" s="64"/>
      <c r="GQ4533" s="64"/>
      <c r="GR4533" s="64"/>
      <c r="GS4533" s="64"/>
      <c r="GT4533" s="64"/>
      <c r="GU4533" s="64"/>
      <c r="GV4533" s="64"/>
      <c r="GW4533" s="64"/>
      <c r="GX4533" s="64"/>
      <c r="GY4533" s="64"/>
      <c r="GZ4533" s="64"/>
      <c r="HA4533" s="64"/>
      <c r="HB4533" s="64"/>
      <c r="HC4533" s="64"/>
      <c r="HD4533" s="64"/>
      <c r="HE4533" s="64"/>
      <c r="HF4533" s="64"/>
      <c r="HG4533" s="64"/>
      <c r="HH4533" s="64"/>
      <c r="HI4533" s="64"/>
      <c r="HJ4533" s="64"/>
      <c r="HK4533" s="64"/>
      <c r="HL4533" s="64"/>
      <c r="HM4533" s="64"/>
      <c r="HN4533" s="64"/>
      <c r="HO4533" s="64"/>
    </row>
    <row r="4534" spans="1:223" s="63" customFormat="1">
      <c r="A4534" s="60"/>
      <c r="B4534" s="61"/>
      <c r="C4534" s="61"/>
      <c r="D4534" s="62"/>
      <c r="E4534" s="62"/>
      <c r="F4534" s="61"/>
      <c r="G4534" s="11"/>
      <c r="H4534" s="9"/>
      <c r="I4534" s="9"/>
      <c r="J4534" s="33"/>
      <c r="K4534" s="9"/>
      <c r="L4534" s="9"/>
      <c r="M4534" s="66"/>
      <c r="N4534" s="9"/>
      <c r="O4534" s="9"/>
      <c r="P4534" s="9"/>
      <c r="Q4534" s="9"/>
      <c r="R4534" s="9"/>
      <c r="S4534" s="9"/>
      <c r="U4534" s="64"/>
      <c r="V4534" s="64"/>
      <c r="W4534" s="64"/>
      <c r="X4534" s="64"/>
      <c r="Y4534" s="64"/>
      <c r="Z4534" s="64"/>
      <c r="AA4534" s="64"/>
      <c r="AB4534" s="64"/>
      <c r="AC4534" s="64"/>
      <c r="AD4534" s="64"/>
      <c r="AE4534" s="64"/>
      <c r="AF4534" s="64"/>
      <c r="AG4534" s="64"/>
      <c r="AH4534" s="64"/>
      <c r="AI4534" s="64"/>
      <c r="AJ4534" s="64"/>
      <c r="AK4534" s="64"/>
      <c r="AL4534" s="64"/>
      <c r="AM4534" s="64"/>
      <c r="AN4534" s="64"/>
      <c r="AO4534" s="64"/>
      <c r="AP4534" s="64"/>
      <c r="AQ4534" s="64"/>
      <c r="AR4534" s="64"/>
      <c r="AS4534" s="64"/>
      <c r="AT4534" s="64"/>
      <c r="AU4534" s="64"/>
      <c r="AV4534" s="64"/>
      <c r="AW4534" s="64"/>
      <c r="AX4534" s="64"/>
      <c r="AY4534" s="64"/>
      <c r="AZ4534" s="64"/>
      <c r="BA4534" s="64"/>
      <c r="BB4534" s="64"/>
      <c r="BC4534" s="64"/>
      <c r="BD4534" s="64"/>
      <c r="BE4534" s="64"/>
      <c r="BF4534" s="64"/>
      <c r="BG4534" s="64"/>
      <c r="BH4534" s="64"/>
      <c r="BI4534" s="64"/>
      <c r="BJ4534" s="64"/>
      <c r="BK4534" s="64"/>
      <c r="BL4534" s="64"/>
      <c r="BM4534" s="64"/>
      <c r="BN4534" s="64"/>
      <c r="BO4534" s="64"/>
      <c r="BP4534" s="64"/>
      <c r="BQ4534" s="64"/>
      <c r="BR4534" s="64"/>
      <c r="BS4534" s="64"/>
      <c r="BT4534" s="64"/>
      <c r="BU4534" s="64"/>
      <c r="BV4534" s="64"/>
      <c r="BW4534" s="64"/>
      <c r="BX4534" s="64"/>
      <c r="BY4534" s="64"/>
      <c r="BZ4534" s="64"/>
      <c r="CA4534" s="64"/>
      <c r="CB4534" s="64"/>
      <c r="CC4534" s="64"/>
      <c r="CD4534" s="64"/>
      <c r="CE4534" s="64"/>
      <c r="CF4534" s="64"/>
      <c r="CG4534" s="64"/>
      <c r="CH4534" s="64"/>
      <c r="CI4534" s="64"/>
      <c r="CJ4534" s="64"/>
      <c r="CK4534" s="64"/>
      <c r="CL4534" s="64"/>
      <c r="CM4534" s="64"/>
      <c r="CN4534" s="64"/>
      <c r="CO4534" s="64"/>
      <c r="CP4534" s="64"/>
      <c r="CQ4534" s="64"/>
      <c r="CR4534" s="64"/>
      <c r="CS4534" s="64"/>
      <c r="CT4534" s="64"/>
      <c r="CU4534" s="64"/>
      <c r="CV4534" s="64"/>
      <c r="CW4534" s="64"/>
      <c r="CX4534" s="64"/>
      <c r="CY4534" s="64"/>
      <c r="CZ4534" s="64"/>
      <c r="DA4534" s="64"/>
      <c r="DB4534" s="64"/>
      <c r="DC4534" s="64"/>
      <c r="DD4534" s="64"/>
      <c r="DE4534" s="64"/>
      <c r="DF4534" s="64"/>
      <c r="DG4534" s="64"/>
      <c r="DH4534" s="64"/>
      <c r="DI4534" s="64"/>
      <c r="DJ4534" s="64"/>
      <c r="DK4534" s="64"/>
      <c r="DL4534" s="64"/>
      <c r="DM4534" s="64"/>
      <c r="DN4534" s="64"/>
      <c r="DO4534" s="64"/>
      <c r="DP4534" s="64"/>
      <c r="DQ4534" s="64"/>
      <c r="DR4534" s="64"/>
      <c r="DS4534" s="64"/>
      <c r="DT4534" s="64"/>
      <c r="DU4534" s="64"/>
      <c r="DV4534" s="64"/>
      <c r="DW4534" s="64"/>
      <c r="DX4534" s="64"/>
      <c r="DY4534" s="64"/>
      <c r="DZ4534" s="64"/>
      <c r="EA4534" s="64"/>
      <c r="EB4534" s="64"/>
      <c r="EC4534" s="64"/>
      <c r="ED4534" s="64"/>
      <c r="EE4534" s="64"/>
      <c r="EF4534" s="64"/>
      <c r="EG4534" s="64"/>
      <c r="EH4534" s="64"/>
      <c r="EI4534" s="64"/>
      <c r="EJ4534" s="64"/>
      <c r="EK4534" s="64"/>
      <c r="EL4534" s="64"/>
      <c r="EM4534" s="64"/>
      <c r="EN4534" s="64"/>
      <c r="EO4534" s="64"/>
      <c r="EP4534" s="64"/>
      <c r="EQ4534" s="64"/>
      <c r="ER4534" s="64"/>
      <c r="ES4534" s="64"/>
      <c r="ET4534" s="64"/>
      <c r="EU4534" s="64"/>
      <c r="EV4534" s="64"/>
      <c r="EW4534" s="64"/>
      <c r="EX4534" s="64"/>
      <c r="EY4534" s="64"/>
      <c r="EZ4534" s="64"/>
      <c r="FA4534" s="64"/>
      <c r="FB4534" s="64"/>
      <c r="FC4534" s="64"/>
      <c r="FD4534" s="64"/>
      <c r="FE4534" s="64"/>
      <c r="FF4534" s="64"/>
      <c r="FG4534" s="64"/>
      <c r="FH4534" s="64"/>
      <c r="FI4534" s="64"/>
      <c r="FJ4534" s="64"/>
      <c r="FK4534" s="64"/>
      <c r="FL4534" s="64"/>
      <c r="FM4534" s="64"/>
      <c r="FN4534" s="64"/>
      <c r="FO4534" s="64"/>
      <c r="FP4534" s="64"/>
      <c r="FQ4534" s="64"/>
      <c r="FR4534" s="64"/>
      <c r="FS4534" s="64"/>
      <c r="FT4534" s="64"/>
      <c r="FU4534" s="64"/>
      <c r="FV4534" s="64"/>
      <c r="FW4534" s="64"/>
      <c r="FX4534" s="64"/>
      <c r="FY4534" s="64"/>
      <c r="FZ4534" s="64"/>
      <c r="GA4534" s="64"/>
      <c r="GB4534" s="64"/>
      <c r="GC4534" s="64"/>
      <c r="GD4534" s="64"/>
      <c r="GE4534" s="64"/>
      <c r="GF4534" s="64"/>
      <c r="GG4534" s="64"/>
      <c r="GH4534" s="64"/>
      <c r="GI4534" s="64"/>
      <c r="GJ4534" s="64"/>
      <c r="GK4534" s="64"/>
      <c r="GL4534" s="64"/>
      <c r="GM4534" s="64"/>
      <c r="GN4534" s="64"/>
      <c r="GO4534" s="64"/>
      <c r="GP4534" s="64"/>
      <c r="GQ4534" s="64"/>
      <c r="GR4534" s="64"/>
      <c r="GS4534" s="64"/>
      <c r="GT4534" s="64"/>
      <c r="GU4534" s="64"/>
      <c r="GV4534" s="64"/>
      <c r="GW4534" s="64"/>
      <c r="GX4534" s="64"/>
      <c r="GY4534" s="64"/>
      <c r="GZ4534" s="64"/>
      <c r="HA4534" s="64"/>
      <c r="HB4534" s="64"/>
      <c r="HC4534" s="64"/>
      <c r="HD4534" s="64"/>
      <c r="HE4534" s="64"/>
      <c r="HF4534" s="64"/>
      <c r="HG4534" s="64"/>
      <c r="HH4534" s="64"/>
      <c r="HI4534" s="64"/>
      <c r="HJ4534" s="64"/>
      <c r="HK4534" s="64"/>
      <c r="HL4534" s="64"/>
      <c r="HM4534" s="64"/>
      <c r="HN4534" s="64"/>
      <c r="HO4534" s="64"/>
    </row>
    <row r="4535" spans="1:223" s="63" customFormat="1">
      <c r="A4535" s="60"/>
      <c r="B4535" s="61"/>
      <c r="C4535" s="61"/>
      <c r="D4535" s="62"/>
      <c r="E4535" s="62"/>
      <c r="F4535" s="61"/>
      <c r="G4535" s="11"/>
      <c r="H4535" s="9"/>
      <c r="I4535" s="9"/>
      <c r="J4535" s="33"/>
      <c r="K4535" s="9"/>
      <c r="L4535" s="9"/>
      <c r="M4535" s="66"/>
      <c r="N4535" s="9"/>
      <c r="O4535" s="9"/>
      <c r="P4535" s="9"/>
      <c r="Q4535" s="9"/>
      <c r="R4535" s="9"/>
      <c r="S4535" s="9"/>
      <c r="U4535" s="64"/>
      <c r="V4535" s="64"/>
      <c r="W4535" s="64"/>
      <c r="X4535" s="64"/>
      <c r="Y4535" s="64"/>
      <c r="Z4535" s="64"/>
      <c r="AA4535" s="64"/>
      <c r="AB4535" s="64"/>
      <c r="AC4535" s="64"/>
      <c r="AD4535" s="64"/>
      <c r="AE4535" s="64"/>
      <c r="AF4535" s="64"/>
      <c r="AG4535" s="64"/>
      <c r="AH4535" s="64"/>
      <c r="AI4535" s="64"/>
      <c r="AJ4535" s="64"/>
      <c r="AK4535" s="64"/>
      <c r="AL4535" s="64"/>
      <c r="AM4535" s="64"/>
      <c r="AN4535" s="64"/>
      <c r="AO4535" s="64"/>
      <c r="AP4535" s="64"/>
      <c r="AQ4535" s="64"/>
      <c r="AR4535" s="64"/>
      <c r="AS4535" s="64"/>
      <c r="AT4535" s="64"/>
      <c r="AU4535" s="64"/>
      <c r="AV4535" s="64"/>
      <c r="AW4535" s="64"/>
      <c r="AX4535" s="64"/>
      <c r="AY4535" s="64"/>
      <c r="AZ4535" s="64"/>
      <c r="BA4535" s="64"/>
      <c r="BB4535" s="64"/>
      <c r="BC4535" s="64"/>
      <c r="BD4535" s="64"/>
      <c r="BE4535" s="64"/>
      <c r="BF4535" s="64"/>
      <c r="BG4535" s="64"/>
      <c r="BH4535" s="64"/>
      <c r="BI4535" s="64"/>
      <c r="BJ4535" s="64"/>
      <c r="BK4535" s="64"/>
      <c r="BL4535" s="64"/>
      <c r="BM4535" s="64"/>
      <c r="BN4535" s="64"/>
      <c r="BO4535" s="64"/>
      <c r="BP4535" s="64"/>
      <c r="BQ4535" s="64"/>
      <c r="BR4535" s="64"/>
      <c r="BS4535" s="64"/>
      <c r="BT4535" s="64"/>
      <c r="BU4535" s="64"/>
      <c r="BV4535" s="64"/>
      <c r="BW4535" s="64"/>
      <c r="BX4535" s="64"/>
      <c r="BY4535" s="64"/>
      <c r="BZ4535" s="64"/>
      <c r="CA4535" s="64"/>
      <c r="CB4535" s="64"/>
      <c r="CC4535" s="64"/>
      <c r="CD4535" s="64"/>
      <c r="CE4535" s="64"/>
      <c r="CF4535" s="64"/>
      <c r="CG4535" s="64"/>
      <c r="CH4535" s="64"/>
      <c r="CI4535" s="64"/>
      <c r="CJ4535" s="64"/>
      <c r="CK4535" s="64"/>
      <c r="CL4535" s="64"/>
      <c r="CM4535" s="64"/>
      <c r="CN4535" s="64"/>
      <c r="CO4535" s="64"/>
      <c r="CP4535" s="64"/>
      <c r="CQ4535" s="64"/>
      <c r="CR4535" s="64"/>
      <c r="CS4535" s="64"/>
      <c r="CT4535" s="64"/>
      <c r="CU4535" s="64"/>
      <c r="CV4535" s="64"/>
      <c r="CW4535" s="64"/>
      <c r="CX4535" s="64"/>
      <c r="CY4535" s="64"/>
      <c r="CZ4535" s="64"/>
      <c r="DA4535" s="64"/>
      <c r="DB4535" s="64"/>
      <c r="DC4535" s="64"/>
      <c r="DD4535" s="64"/>
      <c r="DE4535" s="64"/>
      <c r="DF4535" s="64"/>
      <c r="DG4535" s="64"/>
      <c r="DH4535" s="64"/>
      <c r="DI4535" s="64"/>
      <c r="DJ4535" s="64"/>
      <c r="DK4535" s="64"/>
      <c r="DL4535" s="64"/>
      <c r="DM4535" s="64"/>
      <c r="DN4535" s="64"/>
      <c r="DO4535" s="64"/>
      <c r="DP4535" s="64"/>
      <c r="DQ4535" s="64"/>
      <c r="DR4535" s="64"/>
      <c r="DS4535" s="64"/>
      <c r="DT4535" s="64"/>
      <c r="DU4535" s="64"/>
      <c r="DV4535" s="64"/>
      <c r="DW4535" s="64"/>
      <c r="DX4535" s="64"/>
      <c r="DY4535" s="64"/>
      <c r="DZ4535" s="64"/>
      <c r="EA4535" s="64"/>
      <c r="EB4535" s="64"/>
      <c r="EC4535" s="64"/>
      <c r="ED4535" s="64"/>
      <c r="EE4535" s="64"/>
      <c r="EF4535" s="64"/>
      <c r="EG4535" s="64"/>
      <c r="EH4535" s="64"/>
      <c r="EI4535" s="64"/>
      <c r="EJ4535" s="64"/>
      <c r="EK4535" s="64"/>
      <c r="EL4535" s="64"/>
      <c r="EM4535" s="64"/>
      <c r="EN4535" s="64"/>
      <c r="EO4535" s="64"/>
      <c r="EP4535" s="64"/>
      <c r="EQ4535" s="64"/>
      <c r="ER4535" s="64"/>
      <c r="ES4535" s="64"/>
      <c r="ET4535" s="64"/>
      <c r="EU4535" s="64"/>
      <c r="EV4535" s="64"/>
      <c r="EW4535" s="64"/>
      <c r="EX4535" s="64"/>
      <c r="EY4535" s="64"/>
      <c r="EZ4535" s="64"/>
      <c r="FA4535" s="64"/>
      <c r="FB4535" s="64"/>
      <c r="FC4535" s="64"/>
      <c r="FD4535" s="64"/>
      <c r="FE4535" s="64"/>
      <c r="FF4535" s="64"/>
      <c r="FG4535" s="64"/>
      <c r="FH4535" s="64"/>
      <c r="FI4535" s="64"/>
      <c r="FJ4535" s="64"/>
      <c r="FK4535" s="64"/>
      <c r="FL4535" s="64"/>
      <c r="FM4535" s="64"/>
      <c r="FN4535" s="64"/>
      <c r="FO4535" s="64"/>
      <c r="FP4535" s="64"/>
      <c r="FQ4535" s="64"/>
      <c r="FR4535" s="64"/>
      <c r="FS4535" s="64"/>
      <c r="FT4535" s="64"/>
      <c r="FU4535" s="64"/>
      <c r="FV4535" s="64"/>
      <c r="FW4535" s="64"/>
      <c r="FX4535" s="64"/>
      <c r="FY4535" s="64"/>
      <c r="FZ4535" s="64"/>
      <c r="GA4535" s="64"/>
      <c r="GB4535" s="64"/>
      <c r="GC4535" s="64"/>
      <c r="GD4535" s="64"/>
      <c r="GE4535" s="64"/>
      <c r="GF4535" s="64"/>
      <c r="GG4535" s="64"/>
      <c r="GH4535" s="64"/>
      <c r="GI4535" s="64"/>
      <c r="GJ4535" s="64"/>
      <c r="GK4535" s="64"/>
      <c r="GL4535" s="64"/>
      <c r="GM4535" s="64"/>
      <c r="GN4535" s="64"/>
      <c r="GO4535" s="64"/>
      <c r="GP4535" s="64"/>
      <c r="GQ4535" s="64"/>
      <c r="GR4535" s="64"/>
      <c r="GS4535" s="64"/>
      <c r="GT4535" s="64"/>
      <c r="GU4535" s="64"/>
      <c r="GV4535" s="64"/>
      <c r="GW4535" s="64"/>
      <c r="GX4535" s="64"/>
      <c r="GY4535" s="64"/>
      <c r="GZ4535" s="64"/>
      <c r="HA4535" s="64"/>
      <c r="HB4535" s="64"/>
      <c r="HC4535" s="64"/>
      <c r="HD4535" s="64"/>
      <c r="HE4535" s="64"/>
      <c r="HF4535" s="64"/>
      <c r="HG4535" s="64"/>
      <c r="HH4535" s="64"/>
      <c r="HI4535" s="64"/>
      <c r="HJ4535" s="64"/>
      <c r="HK4535" s="64"/>
      <c r="HL4535" s="64"/>
      <c r="HM4535" s="64"/>
      <c r="HN4535" s="64"/>
      <c r="HO4535" s="64"/>
    </row>
    <row r="4536" spans="1:223" s="63" customFormat="1">
      <c r="A4536" s="60"/>
      <c r="B4536" s="61"/>
      <c r="C4536" s="61"/>
      <c r="D4536" s="62"/>
      <c r="E4536" s="62"/>
      <c r="F4536" s="61"/>
      <c r="G4536" s="11"/>
      <c r="H4536" s="9"/>
      <c r="I4536" s="9"/>
      <c r="J4536" s="33"/>
      <c r="K4536" s="9"/>
      <c r="L4536" s="9"/>
      <c r="M4536" s="66"/>
      <c r="N4536" s="9"/>
      <c r="O4536" s="9"/>
      <c r="P4536" s="9"/>
      <c r="Q4536" s="9"/>
      <c r="R4536" s="9"/>
      <c r="S4536" s="9"/>
      <c r="U4536" s="64"/>
      <c r="V4536" s="64"/>
      <c r="W4536" s="64"/>
      <c r="X4536" s="64"/>
      <c r="Y4536" s="64"/>
      <c r="Z4536" s="64"/>
      <c r="AA4536" s="64"/>
      <c r="AB4536" s="64"/>
      <c r="AC4536" s="64"/>
      <c r="AD4536" s="64"/>
      <c r="AE4536" s="64"/>
      <c r="AF4536" s="64"/>
      <c r="AG4536" s="64"/>
      <c r="AH4536" s="64"/>
      <c r="AI4536" s="64"/>
      <c r="AJ4536" s="64"/>
      <c r="AK4536" s="64"/>
      <c r="AL4536" s="64"/>
      <c r="AM4536" s="64"/>
      <c r="AN4536" s="64"/>
      <c r="AO4536" s="64"/>
      <c r="AP4536" s="64"/>
      <c r="AQ4536" s="64"/>
      <c r="AR4536" s="64"/>
      <c r="AS4536" s="64"/>
      <c r="AT4536" s="64"/>
      <c r="AU4536" s="64"/>
      <c r="AV4536" s="64"/>
      <c r="AW4536" s="64"/>
      <c r="AX4536" s="64"/>
      <c r="AY4536" s="64"/>
      <c r="AZ4536" s="64"/>
      <c r="BA4536" s="64"/>
      <c r="BB4536" s="64"/>
      <c r="BC4536" s="64"/>
      <c r="BD4536" s="64"/>
      <c r="BE4536" s="64"/>
      <c r="BF4536" s="64"/>
      <c r="BG4536" s="64"/>
      <c r="BH4536" s="64"/>
      <c r="BI4536" s="64"/>
      <c r="BJ4536" s="64"/>
      <c r="BK4536" s="64"/>
      <c r="BL4536" s="64"/>
      <c r="BM4536" s="64"/>
      <c r="BN4536" s="64"/>
      <c r="BO4536" s="64"/>
      <c r="BP4536" s="64"/>
      <c r="BQ4536" s="64"/>
      <c r="BR4536" s="64"/>
      <c r="BS4536" s="64"/>
      <c r="BT4536" s="64"/>
      <c r="BU4536" s="64"/>
      <c r="BV4536" s="64"/>
      <c r="BW4536" s="64"/>
      <c r="BX4536" s="64"/>
      <c r="BY4536" s="64"/>
      <c r="BZ4536" s="64"/>
      <c r="CA4536" s="64"/>
      <c r="CB4536" s="64"/>
      <c r="CC4536" s="64"/>
      <c r="CD4536" s="64"/>
      <c r="CE4536" s="64"/>
      <c r="CF4536" s="64"/>
      <c r="CG4536" s="64"/>
      <c r="CH4536" s="64"/>
      <c r="CI4536" s="64"/>
      <c r="CJ4536" s="64"/>
      <c r="CK4536" s="64"/>
      <c r="CL4536" s="64"/>
      <c r="CM4536" s="64"/>
      <c r="CN4536" s="64"/>
      <c r="CO4536" s="64"/>
      <c r="CP4536" s="64"/>
      <c r="CQ4536" s="64"/>
      <c r="CR4536" s="64"/>
      <c r="CS4536" s="64"/>
      <c r="CT4536" s="64"/>
      <c r="CU4536" s="64"/>
      <c r="CV4536" s="64"/>
      <c r="CW4536" s="64"/>
      <c r="CX4536" s="64"/>
      <c r="CY4536" s="64"/>
      <c r="CZ4536" s="64"/>
      <c r="DA4536" s="64"/>
      <c r="DB4536" s="64"/>
      <c r="DC4536" s="64"/>
      <c r="DD4536" s="64"/>
      <c r="DE4536" s="64"/>
      <c r="DF4536" s="64"/>
      <c r="DG4536" s="64"/>
      <c r="DH4536" s="64"/>
      <c r="DI4536" s="64"/>
      <c r="DJ4536" s="64"/>
      <c r="DK4536" s="64"/>
      <c r="DL4536" s="64"/>
      <c r="DM4536" s="64"/>
      <c r="DN4536" s="64"/>
      <c r="DO4536" s="64"/>
      <c r="DP4536" s="64"/>
      <c r="DQ4536" s="64"/>
      <c r="DR4536" s="64"/>
      <c r="DS4536" s="64"/>
      <c r="DT4536" s="64"/>
      <c r="DU4536" s="64"/>
      <c r="DV4536" s="64"/>
      <c r="DW4536" s="64"/>
      <c r="DX4536" s="64"/>
      <c r="DY4536" s="64"/>
      <c r="DZ4536" s="64"/>
      <c r="EA4536" s="64"/>
      <c r="EB4536" s="64"/>
      <c r="EC4536" s="64"/>
      <c r="ED4536" s="64"/>
      <c r="EE4536" s="64"/>
      <c r="EF4536" s="64"/>
      <c r="EG4536" s="64"/>
      <c r="EH4536" s="64"/>
      <c r="EI4536" s="64"/>
      <c r="EJ4536" s="64"/>
      <c r="EK4536" s="64"/>
      <c r="EL4536" s="64"/>
      <c r="EM4536" s="64"/>
      <c r="EN4536" s="64"/>
      <c r="EO4536" s="64"/>
      <c r="EP4536" s="64"/>
      <c r="EQ4536" s="64"/>
      <c r="ER4536" s="64"/>
      <c r="ES4536" s="64"/>
      <c r="ET4536" s="64"/>
      <c r="EU4536" s="64"/>
      <c r="EV4536" s="64"/>
      <c r="EW4536" s="64"/>
      <c r="EX4536" s="64"/>
      <c r="EY4536" s="64"/>
      <c r="EZ4536" s="64"/>
      <c r="FA4536" s="64"/>
      <c r="FB4536" s="64"/>
      <c r="FC4536" s="64"/>
      <c r="FD4536" s="64"/>
      <c r="FE4536" s="64"/>
      <c r="FF4536" s="64"/>
      <c r="FG4536" s="64"/>
      <c r="FH4536" s="64"/>
      <c r="FI4536" s="64"/>
      <c r="FJ4536" s="64"/>
      <c r="FK4536" s="64"/>
      <c r="FL4536" s="64"/>
      <c r="FM4536" s="64"/>
      <c r="FN4536" s="64"/>
      <c r="FO4536" s="64"/>
      <c r="FP4536" s="64"/>
      <c r="FQ4536" s="64"/>
      <c r="FR4536" s="64"/>
      <c r="FS4536" s="64"/>
      <c r="FT4536" s="64"/>
      <c r="FU4536" s="64"/>
      <c r="FV4536" s="64"/>
      <c r="FW4536" s="64"/>
      <c r="FX4536" s="64"/>
      <c r="FY4536" s="64"/>
      <c r="FZ4536" s="64"/>
      <c r="GA4536" s="64"/>
      <c r="GB4536" s="64"/>
      <c r="GC4536" s="64"/>
      <c r="GD4536" s="64"/>
      <c r="GE4536" s="64"/>
      <c r="GF4536" s="64"/>
      <c r="GG4536" s="64"/>
      <c r="GH4536" s="64"/>
      <c r="GI4536" s="64"/>
      <c r="GJ4536" s="64"/>
      <c r="GK4536" s="64"/>
      <c r="GL4536" s="64"/>
      <c r="GM4536" s="64"/>
      <c r="GN4536" s="64"/>
      <c r="GO4536" s="64"/>
      <c r="GP4536" s="64"/>
      <c r="GQ4536" s="64"/>
      <c r="GR4536" s="64"/>
      <c r="GS4536" s="64"/>
      <c r="GT4536" s="64"/>
      <c r="GU4536" s="64"/>
      <c r="GV4536" s="64"/>
      <c r="GW4536" s="64"/>
      <c r="GX4536" s="64"/>
      <c r="GY4536" s="64"/>
      <c r="GZ4536" s="64"/>
      <c r="HA4536" s="64"/>
      <c r="HB4536" s="64"/>
      <c r="HC4536" s="64"/>
      <c r="HD4536" s="64"/>
      <c r="HE4536" s="64"/>
      <c r="HF4536" s="64"/>
      <c r="HG4536" s="64"/>
      <c r="HH4536" s="64"/>
      <c r="HI4536" s="64"/>
      <c r="HJ4536" s="64"/>
      <c r="HK4536" s="64"/>
      <c r="HL4536" s="64"/>
      <c r="HM4536" s="64"/>
      <c r="HN4536" s="64"/>
      <c r="HO4536" s="64"/>
    </row>
    <row r="4537" spans="1:223" s="63" customFormat="1">
      <c r="A4537" s="60"/>
      <c r="B4537" s="61"/>
      <c r="C4537" s="61"/>
      <c r="D4537" s="62"/>
      <c r="E4537" s="62"/>
      <c r="F4537" s="61"/>
      <c r="G4537" s="11"/>
      <c r="H4537" s="9"/>
      <c r="I4537" s="9"/>
      <c r="J4537" s="33"/>
      <c r="K4537" s="9"/>
      <c r="L4537" s="9"/>
      <c r="M4537" s="66"/>
      <c r="N4537" s="9"/>
      <c r="O4537" s="9"/>
      <c r="P4537" s="9"/>
      <c r="Q4537" s="9"/>
      <c r="R4537" s="9"/>
      <c r="S4537" s="9"/>
      <c r="U4537" s="64"/>
      <c r="V4537" s="64"/>
      <c r="W4537" s="64"/>
      <c r="X4537" s="64"/>
      <c r="Y4537" s="64"/>
      <c r="Z4537" s="64"/>
      <c r="AA4537" s="64"/>
      <c r="AB4537" s="64"/>
      <c r="AC4537" s="64"/>
      <c r="AD4537" s="64"/>
      <c r="AE4537" s="64"/>
      <c r="AF4537" s="64"/>
      <c r="AG4537" s="64"/>
      <c r="AH4537" s="64"/>
      <c r="AI4537" s="64"/>
      <c r="AJ4537" s="64"/>
      <c r="AK4537" s="64"/>
      <c r="AL4537" s="64"/>
      <c r="AM4537" s="64"/>
      <c r="AN4537" s="64"/>
      <c r="AO4537" s="64"/>
      <c r="AP4537" s="64"/>
      <c r="AQ4537" s="64"/>
      <c r="AR4537" s="64"/>
      <c r="AS4537" s="64"/>
      <c r="AT4537" s="64"/>
      <c r="AU4537" s="64"/>
      <c r="AV4537" s="64"/>
      <c r="AW4537" s="64"/>
      <c r="AX4537" s="64"/>
      <c r="AY4537" s="64"/>
      <c r="AZ4537" s="64"/>
      <c r="BA4537" s="64"/>
      <c r="BB4537" s="64"/>
      <c r="BC4537" s="64"/>
      <c r="BD4537" s="64"/>
      <c r="BE4537" s="64"/>
      <c r="BF4537" s="64"/>
      <c r="BG4537" s="64"/>
      <c r="BH4537" s="64"/>
      <c r="BI4537" s="64"/>
      <c r="BJ4537" s="64"/>
      <c r="BK4537" s="64"/>
      <c r="BL4537" s="64"/>
      <c r="BM4537" s="64"/>
      <c r="BN4537" s="64"/>
      <c r="BO4537" s="64"/>
      <c r="BP4537" s="64"/>
      <c r="BQ4537" s="64"/>
      <c r="BR4537" s="64"/>
      <c r="BS4537" s="64"/>
      <c r="BT4537" s="64"/>
      <c r="BU4537" s="64"/>
      <c r="BV4537" s="64"/>
      <c r="BW4537" s="64"/>
      <c r="BX4537" s="64"/>
      <c r="BY4537" s="64"/>
      <c r="BZ4537" s="64"/>
      <c r="CA4537" s="64"/>
      <c r="CB4537" s="64"/>
      <c r="CC4537" s="64"/>
      <c r="CD4537" s="64"/>
      <c r="CE4537" s="64"/>
      <c r="CF4537" s="64"/>
      <c r="CG4537" s="64"/>
      <c r="CH4537" s="64"/>
      <c r="CI4537" s="64"/>
      <c r="CJ4537" s="64"/>
      <c r="CK4537" s="64"/>
      <c r="CL4537" s="64"/>
      <c r="CM4537" s="64"/>
      <c r="CN4537" s="64"/>
      <c r="CO4537" s="64"/>
      <c r="CP4537" s="64"/>
      <c r="CQ4537" s="64"/>
      <c r="CR4537" s="64"/>
      <c r="CS4537" s="64"/>
      <c r="CT4537" s="64"/>
      <c r="CU4537" s="64"/>
      <c r="CV4537" s="64"/>
      <c r="CW4537" s="64"/>
      <c r="CX4537" s="64"/>
      <c r="CY4537" s="64"/>
      <c r="CZ4537" s="64"/>
      <c r="DA4537" s="64"/>
      <c r="DB4537" s="64"/>
      <c r="DC4537" s="64"/>
      <c r="DD4537" s="64"/>
      <c r="DE4537" s="64"/>
      <c r="DF4537" s="64"/>
      <c r="DG4537" s="64"/>
      <c r="DH4537" s="64"/>
      <c r="DI4537" s="64"/>
      <c r="DJ4537" s="64"/>
      <c r="DK4537" s="64"/>
      <c r="DL4537" s="64"/>
      <c r="DM4537" s="64"/>
      <c r="DN4537" s="64"/>
      <c r="DO4537" s="64"/>
      <c r="DP4537" s="64"/>
      <c r="DQ4537" s="64"/>
      <c r="DR4537" s="64"/>
      <c r="DS4537" s="64"/>
      <c r="DT4537" s="64"/>
      <c r="DU4537" s="64"/>
      <c r="DV4537" s="64"/>
      <c r="DW4537" s="64"/>
      <c r="DX4537" s="64"/>
      <c r="DY4537" s="64"/>
      <c r="DZ4537" s="64"/>
      <c r="EA4537" s="64"/>
      <c r="EB4537" s="64"/>
      <c r="EC4537" s="64"/>
      <c r="ED4537" s="64"/>
      <c r="EE4537" s="64"/>
      <c r="EF4537" s="64"/>
      <c r="EG4537" s="64"/>
      <c r="EH4537" s="64"/>
      <c r="EI4537" s="64"/>
      <c r="EJ4537" s="64"/>
      <c r="EK4537" s="64"/>
      <c r="EL4537" s="64"/>
      <c r="EM4537" s="64"/>
      <c r="EN4537" s="64"/>
      <c r="EO4537" s="64"/>
      <c r="EP4537" s="64"/>
      <c r="EQ4537" s="64"/>
      <c r="ER4537" s="64"/>
      <c r="ES4537" s="64"/>
      <c r="ET4537" s="64"/>
      <c r="EU4537" s="64"/>
      <c r="EV4537" s="64"/>
      <c r="EW4537" s="64"/>
      <c r="EX4537" s="64"/>
      <c r="EY4537" s="64"/>
      <c r="EZ4537" s="64"/>
      <c r="FA4537" s="64"/>
      <c r="FB4537" s="64"/>
      <c r="FC4537" s="64"/>
      <c r="FD4537" s="64"/>
      <c r="FE4537" s="64"/>
      <c r="FF4537" s="64"/>
      <c r="FG4537" s="64"/>
      <c r="FH4537" s="64"/>
      <c r="FI4537" s="64"/>
      <c r="FJ4537" s="64"/>
      <c r="FK4537" s="64"/>
      <c r="FL4537" s="64"/>
      <c r="FM4537" s="64"/>
      <c r="FN4537" s="64"/>
      <c r="FO4537" s="64"/>
      <c r="FP4537" s="64"/>
      <c r="FQ4537" s="64"/>
      <c r="FR4537" s="64"/>
      <c r="FS4537" s="64"/>
      <c r="FT4537" s="64"/>
      <c r="FU4537" s="64"/>
      <c r="FV4537" s="64"/>
      <c r="FW4537" s="64"/>
      <c r="FX4537" s="64"/>
      <c r="FY4537" s="64"/>
      <c r="FZ4537" s="64"/>
      <c r="GA4537" s="64"/>
      <c r="GB4537" s="64"/>
      <c r="GC4537" s="64"/>
      <c r="GD4537" s="64"/>
      <c r="GE4537" s="64"/>
      <c r="GF4537" s="64"/>
      <c r="GG4537" s="64"/>
      <c r="GH4537" s="64"/>
      <c r="GI4537" s="64"/>
      <c r="GJ4537" s="64"/>
      <c r="GK4537" s="64"/>
      <c r="GL4537" s="64"/>
      <c r="GM4537" s="64"/>
      <c r="GN4537" s="64"/>
      <c r="GO4537" s="64"/>
      <c r="GP4537" s="64"/>
      <c r="GQ4537" s="64"/>
      <c r="GR4537" s="64"/>
      <c r="GS4537" s="64"/>
      <c r="GT4537" s="64"/>
      <c r="GU4537" s="64"/>
      <c r="GV4537" s="64"/>
      <c r="GW4537" s="64"/>
      <c r="GX4537" s="64"/>
      <c r="GY4537" s="64"/>
      <c r="GZ4537" s="64"/>
      <c r="HA4537" s="64"/>
      <c r="HB4537" s="64"/>
      <c r="HC4537" s="64"/>
      <c r="HD4537" s="64"/>
      <c r="HE4537" s="64"/>
      <c r="HF4537" s="64"/>
      <c r="HG4537" s="64"/>
      <c r="HH4537" s="64"/>
      <c r="HI4537" s="64"/>
      <c r="HJ4537" s="64"/>
      <c r="HK4537" s="64"/>
      <c r="HL4537" s="64"/>
      <c r="HM4537" s="64"/>
      <c r="HN4537" s="64"/>
      <c r="HO4537" s="64"/>
    </row>
    <row r="4538" spans="1:223" s="63" customFormat="1">
      <c r="A4538" s="60"/>
      <c r="B4538" s="61"/>
      <c r="C4538" s="61"/>
      <c r="D4538" s="62"/>
      <c r="E4538" s="62"/>
      <c r="F4538" s="61"/>
      <c r="G4538" s="11"/>
      <c r="H4538" s="9"/>
      <c r="I4538" s="9"/>
      <c r="J4538" s="33"/>
      <c r="K4538" s="9"/>
      <c r="L4538" s="9"/>
      <c r="M4538" s="66"/>
      <c r="N4538" s="9"/>
      <c r="O4538" s="9"/>
      <c r="P4538" s="9"/>
      <c r="Q4538" s="9"/>
      <c r="R4538" s="9"/>
      <c r="S4538" s="9"/>
      <c r="U4538" s="64"/>
      <c r="V4538" s="64"/>
      <c r="W4538" s="64"/>
      <c r="X4538" s="64"/>
      <c r="Y4538" s="64"/>
      <c r="Z4538" s="64"/>
      <c r="AA4538" s="64"/>
      <c r="AB4538" s="64"/>
      <c r="AC4538" s="64"/>
      <c r="AD4538" s="64"/>
      <c r="AE4538" s="64"/>
      <c r="AF4538" s="64"/>
      <c r="AG4538" s="64"/>
      <c r="AH4538" s="64"/>
      <c r="AI4538" s="64"/>
      <c r="AJ4538" s="64"/>
      <c r="AK4538" s="64"/>
      <c r="AL4538" s="64"/>
      <c r="AM4538" s="64"/>
      <c r="AN4538" s="64"/>
      <c r="AO4538" s="64"/>
      <c r="AP4538" s="64"/>
      <c r="AQ4538" s="64"/>
      <c r="AR4538" s="64"/>
      <c r="AS4538" s="64"/>
      <c r="AT4538" s="64"/>
      <c r="AU4538" s="64"/>
      <c r="AV4538" s="64"/>
      <c r="AW4538" s="64"/>
      <c r="AX4538" s="64"/>
      <c r="AY4538" s="64"/>
      <c r="AZ4538" s="64"/>
      <c r="BA4538" s="64"/>
      <c r="BB4538" s="64"/>
      <c r="BC4538" s="64"/>
      <c r="BD4538" s="64"/>
      <c r="BE4538" s="64"/>
      <c r="BF4538" s="64"/>
      <c r="BG4538" s="64"/>
      <c r="BH4538" s="64"/>
      <c r="BI4538" s="64"/>
      <c r="BJ4538" s="64"/>
      <c r="BK4538" s="64"/>
      <c r="BL4538" s="64"/>
      <c r="BM4538" s="64"/>
      <c r="BN4538" s="64"/>
      <c r="BO4538" s="64"/>
      <c r="BP4538" s="64"/>
      <c r="BQ4538" s="64"/>
      <c r="BR4538" s="64"/>
      <c r="BS4538" s="64"/>
      <c r="BT4538" s="64"/>
      <c r="BU4538" s="64"/>
      <c r="BV4538" s="64"/>
      <c r="BW4538" s="64"/>
      <c r="BX4538" s="64"/>
      <c r="BY4538" s="64"/>
      <c r="BZ4538" s="64"/>
      <c r="CA4538" s="64"/>
      <c r="CB4538" s="64"/>
      <c r="CC4538" s="64"/>
      <c r="CD4538" s="64"/>
      <c r="CE4538" s="64"/>
      <c r="CF4538" s="64"/>
      <c r="CG4538" s="64"/>
      <c r="CH4538" s="64"/>
      <c r="CI4538" s="64"/>
      <c r="CJ4538" s="64"/>
      <c r="CK4538" s="64"/>
      <c r="CL4538" s="64"/>
      <c r="CM4538" s="64"/>
      <c r="CN4538" s="64"/>
      <c r="CO4538" s="64"/>
      <c r="CP4538" s="64"/>
      <c r="CQ4538" s="64"/>
      <c r="CR4538" s="64"/>
      <c r="CS4538" s="64"/>
      <c r="CT4538" s="64"/>
      <c r="CU4538" s="64"/>
      <c r="CV4538" s="64"/>
      <c r="CW4538" s="64"/>
      <c r="CX4538" s="64"/>
      <c r="CY4538" s="64"/>
      <c r="CZ4538" s="64"/>
      <c r="DA4538" s="64"/>
      <c r="DB4538" s="64"/>
      <c r="DC4538" s="64"/>
      <c r="DD4538" s="64"/>
      <c r="DE4538" s="64"/>
      <c r="DF4538" s="64"/>
      <c r="DG4538" s="64"/>
      <c r="DH4538" s="64"/>
      <c r="DI4538" s="64"/>
      <c r="DJ4538" s="64"/>
      <c r="DK4538" s="64"/>
      <c r="DL4538" s="64"/>
      <c r="DM4538" s="64"/>
      <c r="DN4538" s="64"/>
      <c r="DO4538" s="64"/>
      <c r="DP4538" s="64"/>
      <c r="DQ4538" s="64"/>
      <c r="DR4538" s="64"/>
      <c r="DS4538" s="64"/>
      <c r="DT4538" s="64"/>
      <c r="DU4538" s="64"/>
      <c r="DV4538" s="64"/>
      <c r="DW4538" s="64"/>
      <c r="DX4538" s="64"/>
      <c r="DY4538" s="64"/>
      <c r="DZ4538" s="64"/>
      <c r="EA4538" s="64"/>
      <c r="EB4538" s="64"/>
      <c r="EC4538" s="64"/>
      <c r="ED4538" s="64"/>
      <c r="EE4538" s="64"/>
      <c r="EF4538" s="64"/>
      <c r="EG4538" s="64"/>
      <c r="EH4538" s="64"/>
      <c r="EI4538" s="64"/>
      <c r="EJ4538" s="64"/>
      <c r="EK4538" s="64"/>
      <c r="EL4538" s="64"/>
      <c r="EM4538" s="64"/>
      <c r="EN4538" s="64"/>
      <c r="EO4538" s="64"/>
      <c r="EP4538" s="64"/>
      <c r="EQ4538" s="64"/>
      <c r="ER4538" s="64"/>
      <c r="ES4538" s="64"/>
      <c r="ET4538" s="64"/>
      <c r="EU4538" s="64"/>
      <c r="EV4538" s="64"/>
      <c r="EW4538" s="64"/>
      <c r="EX4538" s="64"/>
      <c r="EY4538" s="64"/>
      <c r="EZ4538" s="64"/>
      <c r="FA4538" s="64"/>
      <c r="FB4538" s="64"/>
      <c r="FC4538" s="64"/>
      <c r="FD4538" s="64"/>
      <c r="FE4538" s="64"/>
      <c r="FF4538" s="64"/>
      <c r="FG4538" s="64"/>
      <c r="FH4538" s="64"/>
      <c r="FI4538" s="64"/>
      <c r="FJ4538" s="64"/>
      <c r="FK4538" s="64"/>
      <c r="FL4538" s="64"/>
      <c r="FM4538" s="64"/>
      <c r="FN4538" s="64"/>
      <c r="FO4538" s="64"/>
      <c r="FP4538" s="64"/>
      <c r="FQ4538" s="64"/>
      <c r="FR4538" s="64"/>
      <c r="FS4538" s="64"/>
      <c r="FT4538" s="64"/>
      <c r="FU4538" s="64"/>
      <c r="FV4538" s="64"/>
      <c r="FW4538" s="64"/>
      <c r="FX4538" s="64"/>
      <c r="FY4538" s="64"/>
      <c r="FZ4538" s="64"/>
      <c r="GA4538" s="64"/>
      <c r="GB4538" s="64"/>
      <c r="GC4538" s="64"/>
      <c r="GD4538" s="64"/>
      <c r="GE4538" s="64"/>
      <c r="GF4538" s="64"/>
      <c r="GG4538" s="64"/>
      <c r="GH4538" s="64"/>
      <c r="GI4538" s="64"/>
      <c r="GJ4538" s="64"/>
      <c r="GK4538" s="64"/>
      <c r="GL4538" s="64"/>
      <c r="GM4538" s="64"/>
      <c r="GN4538" s="64"/>
      <c r="GO4538" s="64"/>
      <c r="GP4538" s="64"/>
      <c r="GQ4538" s="64"/>
      <c r="GR4538" s="64"/>
      <c r="GS4538" s="64"/>
      <c r="GT4538" s="64"/>
      <c r="GU4538" s="64"/>
      <c r="GV4538" s="64"/>
      <c r="GW4538" s="64"/>
      <c r="GX4538" s="64"/>
      <c r="GY4538" s="64"/>
      <c r="GZ4538" s="64"/>
      <c r="HA4538" s="64"/>
      <c r="HB4538" s="64"/>
      <c r="HC4538" s="64"/>
      <c r="HD4538" s="64"/>
      <c r="HE4538" s="64"/>
      <c r="HF4538" s="64"/>
      <c r="HG4538" s="64"/>
      <c r="HH4538" s="64"/>
      <c r="HI4538" s="64"/>
      <c r="HJ4538" s="64"/>
      <c r="HK4538" s="64"/>
      <c r="HL4538" s="64"/>
      <c r="HM4538" s="64"/>
      <c r="HN4538" s="64"/>
      <c r="HO4538" s="64"/>
    </row>
    <row r="4539" spans="1:223" s="63" customFormat="1">
      <c r="A4539" s="60"/>
      <c r="B4539" s="61"/>
      <c r="C4539" s="61"/>
      <c r="D4539" s="62"/>
      <c r="E4539" s="62"/>
      <c r="F4539" s="61"/>
      <c r="G4539" s="11"/>
      <c r="H4539" s="9"/>
      <c r="I4539" s="9"/>
      <c r="J4539" s="33"/>
      <c r="K4539" s="9"/>
      <c r="L4539" s="9"/>
      <c r="M4539" s="66"/>
      <c r="N4539" s="9"/>
      <c r="O4539" s="9"/>
      <c r="P4539" s="9"/>
      <c r="Q4539" s="9"/>
      <c r="R4539" s="9"/>
      <c r="S4539" s="9"/>
      <c r="U4539" s="64"/>
      <c r="V4539" s="64"/>
      <c r="W4539" s="64"/>
      <c r="X4539" s="64"/>
      <c r="Y4539" s="64"/>
      <c r="Z4539" s="64"/>
      <c r="AA4539" s="64"/>
      <c r="AB4539" s="64"/>
      <c r="AC4539" s="64"/>
      <c r="AD4539" s="64"/>
      <c r="AE4539" s="64"/>
      <c r="AF4539" s="64"/>
      <c r="AG4539" s="64"/>
      <c r="AH4539" s="64"/>
      <c r="AI4539" s="64"/>
      <c r="AJ4539" s="64"/>
      <c r="AK4539" s="64"/>
      <c r="AL4539" s="64"/>
      <c r="AM4539" s="64"/>
      <c r="AN4539" s="64"/>
      <c r="AO4539" s="64"/>
      <c r="AP4539" s="64"/>
      <c r="AQ4539" s="64"/>
      <c r="AR4539" s="64"/>
      <c r="AS4539" s="64"/>
      <c r="AT4539" s="64"/>
      <c r="AU4539" s="64"/>
      <c r="AV4539" s="64"/>
      <c r="AW4539" s="64"/>
      <c r="AX4539" s="64"/>
      <c r="AY4539" s="64"/>
      <c r="AZ4539" s="64"/>
      <c r="BA4539" s="64"/>
      <c r="BB4539" s="64"/>
      <c r="BC4539" s="64"/>
      <c r="BD4539" s="64"/>
      <c r="BE4539" s="64"/>
      <c r="BF4539" s="64"/>
      <c r="BG4539" s="64"/>
      <c r="BH4539" s="64"/>
      <c r="BI4539" s="64"/>
      <c r="BJ4539" s="64"/>
      <c r="BK4539" s="64"/>
      <c r="BL4539" s="64"/>
      <c r="BM4539" s="64"/>
      <c r="BN4539" s="64"/>
      <c r="BO4539" s="64"/>
      <c r="BP4539" s="64"/>
      <c r="BQ4539" s="64"/>
      <c r="BR4539" s="64"/>
      <c r="BS4539" s="64"/>
      <c r="BT4539" s="64"/>
      <c r="BU4539" s="64"/>
      <c r="BV4539" s="64"/>
      <c r="BW4539" s="64"/>
      <c r="BX4539" s="64"/>
      <c r="BY4539" s="64"/>
      <c r="BZ4539" s="64"/>
      <c r="CA4539" s="64"/>
      <c r="CB4539" s="64"/>
      <c r="CC4539" s="64"/>
      <c r="CD4539" s="64"/>
      <c r="CE4539" s="64"/>
      <c r="CF4539" s="64"/>
      <c r="CG4539" s="64"/>
      <c r="CH4539" s="64"/>
      <c r="CI4539" s="64"/>
      <c r="CJ4539" s="64"/>
      <c r="CK4539" s="64"/>
      <c r="CL4539" s="64"/>
      <c r="CM4539" s="64"/>
      <c r="CN4539" s="64"/>
      <c r="CO4539" s="64"/>
      <c r="CP4539" s="64"/>
      <c r="CQ4539" s="64"/>
      <c r="CR4539" s="64"/>
      <c r="CS4539" s="64"/>
      <c r="CT4539" s="64"/>
      <c r="CU4539" s="64"/>
      <c r="CV4539" s="64"/>
      <c r="CW4539" s="64"/>
      <c r="CX4539" s="64"/>
      <c r="CY4539" s="64"/>
      <c r="CZ4539" s="64"/>
      <c r="DA4539" s="64"/>
      <c r="DB4539" s="64"/>
      <c r="DC4539" s="64"/>
      <c r="DD4539" s="64"/>
      <c r="DE4539" s="64"/>
      <c r="DF4539" s="64"/>
      <c r="DG4539" s="64"/>
      <c r="DH4539" s="64"/>
      <c r="DI4539" s="64"/>
      <c r="DJ4539" s="64"/>
      <c r="DK4539" s="64"/>
      <c r="DL4539" s="64"/>
      <c r="DM4539" s="64"/>
      <c r="DN4539" s="64"/>
      <c r="DO4539" s="64"/>
      <c r="DP4539" s="64"/>
      <c r="DQ4539" s="64"/>
      <c r="DR4539" s="64"/>
      <c r="DS4539" s="64"/>
      <c r="DT4539" s="64"/>
      <c r="DU4539" s="64"/>
      <c r="DV4539" s="64"/>
      <c r="DW4539" s="64"/>
      <c r="DX4539" s="64"/>
      <c r="DY4539" s="64"/>
      <c r="DZ4539" s="64"/>
      <c r="EA4539" s="64"/>
      <c r="EB4539" s="64"/>
      <c r="EC4539" s="64"/>
      <c r="ED4539" s="64"/>
      <c r="EE4539" s="64"/>
      <c r="EF4539" s="64"/>
      <c r="EG4539" s="64"/>
      <c r="EH4539" s="64"/>
      <c r="EI4539" s="64"/>
      <c r="EJ4539" s="64"/>
      <c r="EK4539" s="64"/>
      <c r="EL4539" s="64"/>
      <c r="EM4539" s="64"/>
      <c r="EN4539" s="64"/>
      <c r="EO4539" s="64"/>
      <c r="EP4539" s="64"/>
      <c r="EQ4539" s="64"/>
      <c r="ER4539" s="64"/>
      <c r="ES4539" s="64"/>
      <c r="ET4539" s="64"/>
      <c r="EU4539" s="64"/>
      <c r="EV4539" s="64"/>
      <c r="EW4539" s="64"/>
      <c r="EX4539" s="64"/>
      <c r="EY4539" s="64"/>
      <c r="EZ4539" s="64"/>
      <c r="FA4539" s="64"/>
      <c r="FB4539" s="64"/>
      <c r="FC4539" s="64"/>
      <c r="FD4539" s="64"/>
      <c r="FE4539" s="64"/>
      <c r="FF4539" s="64"/>
      <c r="FG4539" s="64"/>
      <c r="FH4539" s="64"/>
      <c r="FI4539" s="64"/>
      <c r="FJ4539" s="64"/>
      <c r="FK4539" s="64"/>
      <c r="FL4539" s="64"/>
      <c r="FM4539" s="64"/>
      <c r="FN4539" s="64"/>
      <c r="FO4539" s="64"/>
      <c r="FP4539" s="64"/>
      <c r="FQ4539" s="64"/>
      <c r="FR4539" s="64"/>
      <c r="FS4539" s="64"/>
      <c r="FT4539" s="64"/>
      <c r="FU4539" s="64"/>
      <c r="FV4539" s="64"/>
      <c r="FW4539" s="64"/>
      <c r="FX4539" s="64"/>
      <c r="FY4539" s="64"/>
      <c r="FZ4539" s="64"/>
      <c r="GA4539" s="64"/>
      <c r="GB4539" s="64"/>
      <c r="GC4539" s="64"/>
      <c r="GD4539" s="64"/>
      <c r="GE4539" s="64"/>
      <c r="GF4539" s="64"/>
      <c r="GG4539" s="64"/>
      <c r="GH4539" s="64"/>
      <c r="GI4539" s="64"/>
      <c r="GJ4539" s="64"/>
      <c r="GK4539" s="64"/>
      <c r="GL4539" s="64"/>
      <c r="GM4539" s="64"/>
      <c r="GN4539" s="64"/>
      <c r="GO4539" s="64"/>
      <c r="GP4539" s="64"/>
      <c r="GQ4539" s="64"/>
      <c r="GR4539" s="64"/>
      <c r="GS4539" s="64"/>
      <c r="GT4539" s="64"/>
      <c r="GU4539" s="64"/>
      <c r="GV4539" s="64"/>
      <c r="GW4539" s="64"/>
      <c r="GX4539" s="64"/>
      <c r="GY4539" s="64"/>
      <c r="GZ4539" s="64"/>
      <c r="HA4539" s="64"/>
      <c r="HB4539" s="64"/>
      <c r="HC4539" s="64"/>
      <c r="HD4539" s="64"/>
      <c r="HE4539" s="64"/>
      <c r="HF4539" s="64"/>
      <c r="HG4539" s="64"/>
      <c r="HH4539" s="64"/>
      <c r="HI4539" s="64"/>
      <c r="HJ4539" s="64"/>
      <c r="HK4539" s="64"/>
      <c r="HL4539" s="64"/>
      <c r="HM4539" s="64"/>
      <c r="HN4539" s="64"/>
      <c r="HO4539" s="64"/>
    </row>
    <row r="4540" spans="1:223" s="63" customFormat="1">
      <c r="A4540" s="60"/>
      <c r="B4540" s="61"/>
      <c r="C4540" s="61"/>
      <c r="D4540" s="62"/>
      <c r="E4540" s="62"/>
      <c r="F4540" s="61"/>
      <c r="G4540" s="11"/>
      <c r="H4540" s="9"/>
      <c r="I4540" s="9"/>
      <c r="J4540" s="33"/>
      <c r="K4540" s="9"/>
      <c r="L4540" s="9"/>
      <c r="M4540" s="66"/>
      <c r="N4540" s="9"/>
      <c r="O4540" s="9"/>
      <c r="P4540" s="9"/>
      <c r="Q4540" s="9"/>
      <c r="R4540" s="9"/>
      <c r="S4540" s="9"/>
      <c r="U4540" s="64"/>
      <c r="V4540" s="64"/>
      <c r="W4540" s="64"/>
      <c r="X4540" s="64"/>
      <c r="Y4540" s="64"/>
      <c r="Z4540" s="64"/>
      <c r="AA4540" s="64"/>
      <c r="AB4540" s="64"/>
      <c r="AC4540" s="64"/>
      <c r="AD4540" s="64"/>
      <c r="AE4540" s="64"/>
      <c r="AF4540" s="64"/>
      <c r="AG4540" s="64"/>
      <c r="AH4540" s="64"/>
      <c r="AI4540" s="64"/>
      <c r="AJ4540" s="64"/>
      <c r="AK4540" s="64"/>
      <c r="AL4540" s="64"/>
      <c r="AM4540" s="64"/>
      <c r="AN4540" s="64"/>
      <c r="AO4540" s="64"/>
      <c r="AP4540" s="64"/>
      <c r="AQ4540" s="64"/>
      <c r="AR4540" s="64"/>
      <c r="AS4540" s="64"/>
      <c r="AT4540" s="64"/>
      <c r="AU4540" s="64"/>
      <c r="AV4540" s="64"/>
      <c r="AW4540" s="64"/>
      <c r="AX4540" s="64"/>
      <c r="AY4540" s="64"/>
      <c r="AZ4540" s="64"/>
      <c r="BA4540" s="64"/>
      <c r="BB4540" s="64"/>
      <c r="BC4540" s="64"/>
      <c r="BD4540" s="64"/>
      <c r="BE4540" s="64"/>
      <c r="BF4540" s="64"/>
      <c r="BG4540" s="64"/>
      <c r="BH4540" s="64"/>
      <c r="BI4540" s="64"/>
      <c r="BJ4540" s="64"/>
      <c r="BK4540" s="64"/>
      <c r="BL4540" s="64"/>
      <c r="BM4540" s="64"/>
      <c r="BN4540" s="64"/>
      <c r="BO4540" s="64"/>
      <c r="BP4540" s="64"/>
      <c r="BQ4540" s="64"/>
      <c r="BR4540" s="64"/>
      <c r="BS4540" s="64"/>
      <c r="BT4540" s="64"/>
      <c r="BU4540" s="64"/>
      <c r="BV4540" s="64"/>
      <c r="BW4540" s="64"/>
      <c r="BX4540" s="64"/>
      <c r="BY4540" s="64"/>
      <c r="BZ4540" s="64"/>
      <c r="CA4540" s="64"/>
      <c r="CB4540" s="64"/>
      <c r="CC4540" s="64"/>
      <c r="CD4540" s="64"/>
      <c r="CE4540" s="64"/>
      <c r="CF4540" s="64"/>
      <c r="CG4540" s="64"/>
      <c r="CH4540" s="64"/>
      <c r="CI4540" s="64"/>
      <c r="CJ4540" s="64"/>
      <c r="CK4540" s="64"/>
      <c r="CL4540" s="64"/>
      <c r="CM4540" s="64"/>
      <c r="CN4540" s="64"/>
      <c r="CO4540" s="64"/>
      <c r="CP4540" s="64"/>
      <c r="CQ4540" s="64"/>
      <c r="CR4540" s="64"/>
      <c r="CS4540" s="64"/>
      <c r="CT4540" s="64"/>
      <c r="CU4540" s="64"/>
      <c r="CV4540" s="64"/>
      <c r="CW4540" s="64"/>
      <c r="CX4540" s="64"/>
      <c r="CY4540" s="64"/>
      <c r="CZ4540" s="64"/>
      <c r="DA4540" s="64"/>
      <c r="DB4540" s="64"/>
      <c r="DC4540" s="64"/>
      <c r="DD4540" s="64"/>
      <c r="DE4540" s="64"/>
      <c r="DF4540" s="64"/>
      <c r="DG4540" s="64"/>
      <c r="DH4540" s="64"/>
      <c r="DI4540" s="64"/>
      <c r="DJ4540" s="64"/>
      <c r="DK4540" s="64"/>
      <c r="DL4540" s="64"/>
      <c r="DM4540" s="64"/>
      <c r="DN4540" s="64"/>
      <c r="DO4540" s="64"/>
      <c r="DP4540" s="64"/>
      <c r="DQ4540" s="64"/>
      <c r="DR4540" s="64"/>
      <c r="DS4540" s="64"/>
      <c r="DT4540" s="64"/>
      <c r="DU4540" s="64"/>
      <c r="DV4540" s="64"/>
      <c r="DW4540" s="64"/>
      <c r="DX4540" s="64"/>
      <c r="DY4540" s="64"/>
      <c r="DZ4540" s="64"/>
      <c r="EA4540" s="64"/>
      <c r="EB4540" s="64"/>
      <c r="EC4540" s="64"/>
      <c r="ED4540" s="64"/>
      <c r="EE4540" s="64"/>
      <c r="EF4540" s="64"/>
      <c r="EG4540" s="64"/>
      <c r="EH4540" s="64"/>
      <c r="EI4540" s="64"/>
      <c r="EJ4540" s="64"/>
      <c r="EK4540" s="64"/>
      <c r="EL4540" s="64"/>
      <c r="EM4540" s="64"/>
      <c r="EN4540" s="64"/>
      <c r="EO4540" s="64"/>
      <c r="EP4540" s="64"/>
      <c r="EQ4540" s="64"/>
      <c r="ER4540" s="64"/>
      <c r="ES4540" s="64"/>
      <c r="ET4540" s="64"/>
      <c r="EU4540" s="64"/>
      <c r="EV4540" s="64"/>
      <c r="EW4540" s="64"/>
      <c r="EX4540" s="64"/>
      <c r="EY4540" s="64"/>
      <c r="EZ4540" s="64"/>
      <c r="FA4540" s="64"/>
      <c r="FB4540" s="64"/>
      <c r="FC4540" s="64"/>
      <c r="FD4540" s="64"/>
      <c r="FE4540" s="64"/>
      <c r="FF4540" s="64"/>
      <c r="FG4540" s="64"/>
      <c r="FH4540" s="64"/>
      <c r="FI4540" s="64"/>
      <c r="FJ4540" s="64"/>
      <c r="FK4540" s="64"/>
      <c r="FL4540" s="64"/>
      <c r="FM4540" s="64"/>
      <c r="FN4540" s="64"/>
      <c r="FO4540" s="64"/>
      <c r="FP4540" s="64"/>
      <c r="FQ4540" s="64"/>
      <c r="FR4540" s="64"/>
      <c r="FS4540" s="64"/>
      <c r="FT4540" s="64"/>
      <c r="FU4540" s="64"/>
      <c r="FV4540" s="64"/>
      <c r="FW4540" s="64"/>
      <c r="FX4540" s="64"/>
      <c r="FY4540" s="64"/>
      <c r="FZ4540" s="64"/>
      <c r="GA4540" s="64"/>
      <c r="GB4540" s="64"/>
      <c r="GC4540" s="64"/>
      <c r="GD4540" s="64"/>
      <c r="GE4540" s="64"/>
      <c r="GF4540" s="64"/>
      <c r="GG4540" s="64"/>
      <c r="GH4540" s="64"/>
      <c r="GI4540" s="64"/>
      <c r="GJ4540" s="64"/>
      <c r="GK4540" s="64"/>
      <c r="GL4540" s="64"/>
      <c r="GM4540" s="64"/>
      <c r="GN4540" s="64"/>
      <c r="GO4540" s="64"/>
      <c r="GP4540" s="64"/>
      <c r="GQ4540" s="64"/>
      <c r="GR4540" s="64"/>
      <c r="GS4540" s="64"/>
      <c r="GT4540" s="64"/>
      <c r="GU4540" s="64"/>
      <c r="GV4540" s="64"/>
      <c r="GW4540" s="64"/>
      <c r="GX4540" s="64"/>
      <c r="GY4540" s="64"/>
      <c r="GZ4540" s="64"/>
      <c r="HA4540" s="64"/>
      <c r="HB4540" s="64"/>
      <c r="HC4540" s="64"/>
      <c r="HD4540" s="64"/>
      <c r="HE4540" s="64"/>
      <c r="HF4540" s="64"/>
      <c r="HG4540" s="64"/>
      <c r="HH4540" s="64"/>
      <c r="HI4540" s="64"/>
      <c r="HJ4540" s="64"/>
      <c r="HK4540" s="64"/>
      <c r="HL4540" s="64"/>
      <c r="HM4540" s="64"/>
      <c r="HN4540" s="64"/>
      <c r="HO4540" s="64"/>
    </row>
    <row r="4541" spans="1:223" s="63" customFormat="1">
      <c r="A4541" s="60"/>
      <c r="B4541" s="61"/>
      <c r="C4541" s="61"/>
      <c r="D4541" s="62"/>
      <c r="E4541" s="62"/>
      <c r="F4541" s="61"/>
      <c r="G4541" s="11"/>
      <c r="H4541" s="9"/>
      <c r="I4541" s="9"/>
      <c r="J4541" s="33"/>
      <c r="K4541" s="9"/>
      <c r="L4541" s="9"/>
      <c r="M4541" s="66"/>
      <c r="N4541" s="9"/>
      <c r="O4541" s="9"/>
      <c r="P4541" s="9"/>
      <c r="Q4541" s="9"/>
      <c r="R4541" s="9"/>
      <c r="S4541" s="9"/>
      <c r="U4541" s="64"/>
      <c r="V4541" s="64"/>
      <c r="W4541" s="64"/>
      <c r="X4541" s="64"/>
      <c r="Y4541" s="64"/>
      <c r="Z4541" s="64"/>
      <c r="AA4541" s="64"/>
      <c r="AB4541" s="64"/>
      <c r="AC4541" s="64"/>
      <c r="AD4541" s="64"/>
      <c r="AE4541" s="64"/>
      <c r="AF4541" s="64"/>
      <c r="AG4541" s="64"/>
      <c r="AH4541" s="64"/>
      <c r="AI4541" s="64"/>
      <c r="AJ4541" s="64"/>
      <c r="AK4541" s="64"/>
      <c r="AL4541" s="64"/>
      <c r="AM4541" s="64"/>
      <c r="AN4541" s="64"/>
      <c r="AO4541" s="64"/>
      <c r="AP4541" s="64"/>
      <c r="AQ4541" s="64"/>
      <c r="AR4541" s="64"/>
      <c r="AS4541" s="64"/>
      <c r="AT4541" s="64"/>
      <c r="AU4541" s="64"/>
      <c r="AV4541" s="64"/>
      <c r="AW4541" s="64"/>
      <c r="AX4541" s="64"/>
      <c r="AY4541" s="64"/>
      <c r="AZ4541" s="64"/>
      <c r="BA4541" s="64"/>
      <c r="BB4541" s="64"/>
      <c r="BC4541" s="64"/>
      <c r="BD4541" s="64"/>
      <c r="BE4541" s="64"/>
      <c r="BF4541" s="64"/>
      <c r="BG4541" s="64"/>
      <c r="BH4541" s="64"/>
      <c r="BI4541" s="64"/>
      <c r="BJ4541" s="64"/>
      <c r="BK4541" s="64"/>
      <c r="BL4541" s="64"/>
      <c r="BM4541" s="64"/>
      <c r="BN4541" s="64"/>
      <c r="BO4541" s="64"/>
      <c r="BP4541" s="64"/>
      <c r="BQ4541" s="64"/>
      <c r="BR4541" s="64"/>
      <c r="BS4541" s="64"/>
      <c r="BT4541" s="64"/>
      <c r="BU4541" s="64"/>
      <c r="BV4541" s="64"/>
      <c r="BW4541" s="64"/>
      <c r="BX4541" s="64"/>
      <c r="BY4541" s="64"/>
      <c r="BZ4541" s="64"/>
      <c r="CA4541" s="64"/>
      <c r="CB4541" s="64"/>
      <c r="CC4541" s="64"/>
      <c r="CD4541" s="64"/>
      <c r="CE4541" s="64"/>
      <c r="CF4541" s="64"/>
      <c r="CG4541" s="64"/>
      <c r="CH4541" s="64"/>
      <c r="CI4541" s="64"/>
      <c r="CJ4541" s="64"/>
      <c r="CK4541" s="64"/>
      <c r="CL4541" s="64"/>
      <c r="CM4541" s="64"/>
      <c r="CN4541" s="64"/>
      <c r="CO4541" s="64"/>
      <c r="CP4541" s="64"/>
      <c r="CQ4541" s="64"/>
      <c r="CR4541" s="64"/>
      <c r="CS4541" s="64"/>
      <c r="CT4541" s="64"/>
      <c r="CU4541" s="64"/>
      <c r="CV4541" s="64"/>
      <c r="CW4541" s="64"/>
      <c r="CX4541" s="64"/>
      <c r="CY4541" s="64"/>
      <c r="CZ4541" s="64"/>
      <c r="DA4541" s="64"/>
      <c r="DB4541" s="64"/>
      <c r="DC4541" s="64"/>
      <c r="DD4541" s="64"/>
      <c r="DE4541" s="64"/>
      <c r="DF4541" s="64"/>
      <c r="DG4541" s="64"/>
      <c r="DH4541" s="64"/>
      <c r="DI4541" s="64"/>
      <c r="DJ4541" s="64"/>
      <c r="DK4541" s="64"/>
      <c r="DL4541" s="64"/>
      <c r="DM4541" s="64"/>
      <c r="DN4541" s="64"/>
      <c r="DO4541" s="64"/>
      <c r="DP4541" s="64"/>
      <c r="DQ4541" s="64"/>
      <c r="DR4541" s="64"/>
      <c r="DS4541" s="64"/>
      <c r="DT4541" s="64"/>
      <c r="DU4541" s="64"/>
      <c r="DV4541" s="64"/>
      <c r="DW4541" s="64"/>
      <c r="DX4541" s="64"/>
      <c r="DY4541" s="64"/>
      <c r="DZ4541" s="64"/>
      <c r="EA4541" s="64"/>
      <c r="EB4541" s="64"/>
      <c r="EC4541" s="64"/>
      <c r="ED4541" s="64"/>
      <c r="EE4541" s="64"/>
      <c r="EF4541" s="64"/>
      <c r="EG4541" s="64"/>
      <c r="EH4541" s="64"/>
      <c r="EI4541" s="64"/>
      <c r="EJ4541" s="64"/>
      <c r="EK4541" s="64"/>
      <c r="EL4541" s="64"/>
      <c r="EM4541" s="64"/>
      <c r="EN4541" s="64"/>
      <c r="EO4541" s="64"/>
      <c r="EP4541" s="64"/>
      <c r="EQ4541" s="64"/>
      <c r="ER4541" s="64"/>
      <c r="ES4541" s="64"/>
      <c r="ET4541" s="64"/>
      <c r="EU4541" s="64"/>
      <c r="EV4541" s="64"/>
      <c r="EW4541" s="64"/>
      <c r="EX4541" s="64"/>
      <c r="EY4541" s="64"/>
      <c r="EZ4541" s="64"/>
      <c r="FA4541" s="64"/>
      <c r="FB4541" s="64"/>
      <c r="FC4541" s="64"/>
      <c r="FD4541" s="64"/>
      <c r="FE4541" s="64"/>
      <c r="FF4541" s="64"/>
      <c r="FG4541" s="64"/>
      <c r="FH4541" s="64"/>
      <c r="FI4541" s="64"/>
      <c r="FJ4541" s="64"/>
      <c r="FK4541" s="64"/>
      <c r="FL4541" s="64"/>
      <c r="FM4541" s="64"/>
      <c r="FN4541" s="64"/>
      <c r="FO4541" s="64"/>
      <c r="FP4541" s="64"/>
      <c r="FQ4541" s="64"/>
      <c r="FR4541" s="64"/>
      <c r="FS4541" s="64"/>
      <c r="FT4541" s="64"/>
      <c r="FU4541" s="64"/>
      <c r="FV4541" s="64"/>
      <c r="FW4541" s="64"/>
      <c r="FX4541" s="64"/>
      <c r="FY4541" s="64"/>
      <c r="FZ4541" s="64"/>
      <c r="GA4541" s="64"/>
      <c r="GB4541" s="64"/>
      <c r="GC4541" s="64"/>
      <c r="GD4541" s="64"/>
      <c r="GE4541" s="64"/>
      <c r="GF4541" s="64"/>
      <c r="GG4541" s="64"/>
      <c r="GH4541" s="64"/>
      <c r="GI4541" s="64"/>
      <c r="GJ4541" s="64"/>
      <c r="GK4541" s="64"/>
      <c r="GL4541" s="64"/>
      <c r="GM4541" s="64"/>
      <c r="GN4541" s="64"/>
      <c r="GO4541" s="64"/>
      <c r="GP4541" s="64"/>
      <c r="GQ4541" s="64"/>
      <c r="GR4541" s="64"/>
      <c r="GS4541" s="64"/>
      <c r="GT4541" s="64"/>
      <c r="GU4541" s="64"/>
      <c r="GV4541" s="64"/>
      <c r="GW4541" s="64"/>
      <c r="GX4541" s="64"/>
      <c r="GY4541" s="64"/>
      <c r="GZ4541" s="64"/>
      <c r="HA4541" s="64"/>
      <c r="HB4541" s="64"/>
      <c r="HC4541" s="64"/>
      <c r="HD4541" s="64"/>
      <c r="HE4541" s="64"/>
      <c r="HF4541" s="64"/>
      <c r="HG4541" s="64"/>
      <c r="HH4541" s="64"/>
      <c r="HI4541" s="64"/>
      <c r="HJ4541" s="64"/>
      <c r="HK4541" s="64"/>
      <c r="HL4541" s="64"/>
      <c r="HM4541" s="64"/>
      <c r="HN4541" s="64"/>
      <c r="HO4541" s="64"/>
    </row>
    <row r="4542" spans="1:223" s="63" customFormat="1">
      <c r="A4542" s="60"/>
      <c r="B4542" s="61"/>
      <c r="C4542" s="61"/>
      <c r="D4542" s="62"/>
      <c r="E4542" s="62"/>
      <c r="F4542" s="61"/>
      <c r="G4542" s="11"/>
      <c r="H4542" s="9"/>
      <c r="I4542" s="9"/>
      <c r="J4542" s="33"/>
      <c r="K4542" s="9"/>
      <c r="L4542" s="9"/>
      <c r="M4542" s="66"/>
      <c r="N4542" s="9"/>
      <c r="O4542" s="9"/>
      <c r="P4542" s="9"/>
      <c r="Q4542" s="9"/>
      <c r="R4542" s="9"/>
      <c r="S4542" s="9"/>
      <c r="U4542" s="64"/>
      <c r="V4542" s="64"/>
      <c r="W4542" s="64"/>
      <c r="X4542" s="64"/>
      <c r="Y4542" s="64"/>
      <c r="Z4542" s="64"/>
      <c r="AA4542" s="64"/>
      <c r="AB4542" s="64"/>
      <c r="AC4542" s="64"/>
      <c r="AD4542" s="64"/>
      <c r="AE4542" s="64"/>
      <c r="AF4542" s="64"/>
      <c r="AG4542" s="64"/>
      <c r="AH4542" s="64"/>
      <c r="AI4542" s="64"/>
      <c r="AJ4542" s="64"/>
      <c r="AK4542" s="64"/>
      <c r="AL4542" s="64"/>
      <c r="AM4542" s="64"/>
      <c r="AN4542" s="64"/>
      <c r="AO4542" s="64"/>
      <c r="AP4542" s="64"/>
      <c r="AQ4542" s="64"/>
      <c r="AR4542" s="64"/>
      <c r="AS4542" s="64"/>
      <c r="AT4542" s="64"/>
      <c r="AU4542" s="64"/>
      <c r="AV4542" s="64"/>
      <c r="AW4542" s="64"/>
      <c r="AX4542" s="64"/>
      <c r="AY4542" s="64"/>
      <c r="AZ4542" s="64"/>
      <c r="BA4542" s="64"/>
      <c r="BB4542" s="64"/>
      <c r="BC4542" s="64"/>
      <c r="BD4542" s="64"/>
      <c r="BE4542" s="64"/>
      <c r="BF4542" s="64"/>
      <c r="BG4542" s="64"/>
      <c r="BH4542" s="64"/>
      <c r="BI4542" s="64"/>
      <c r="BJ4542" s="64"/>
      <c r="BK4542" s="64"/>
      <c r="BL4542" s="64"/>
      <c r="BM4542" s="64"/>
      <c r="BN4542" s="64"/>
      <c r="BO4542" s="64"/>
      <c r="BP4542" s="64"/>
      <c r="BQ4542" s="64"/>
      <c r="BR4542" s="64"/>
      <c r="BS4542" s="64"/>
      <c r="BT4542" s="64"/>
      <c r="BU4542" s="64"/>
      <c r="BV4542" s="64"/>
      <c r="BW4542" s="64"/>
      <c r="BX4542" s="64"/>
      <c r="BY4542" s="64"/>
      <c r="BZ4542" s="64"/>
      <c r="CA4542" s="64"/>
      <c r="CB4542" s="64"/>
      <c r="CC4542" s="64"/>
      <c r="CD4542" s="64"/>
      <c r="CE4542" s="64"/>
      <c r="CF4542" s="64"/>
      <c r="CG4542" s="64"/>
      <c r="CH4542" s="64"/>
      <c r="CI4542" s="64"/>
      <c r="CJ4542" s="64"/>
      <c r="CK4542" s="64"/>
      <c r="CL4542" s="64"/>
      <c r="CM4542" s="64"/>
      <c r="CN4542" s="64"/>
      <c r="CO4542" s="64"/>
      <c r="CP4542" s="64"/>
      <c r="CQ4542" s="64"/>
      <c r="CR4542" s="64"/>
      <c r="CS4542" s="64"/>
      <c r="CT4542" s="64"/>
      <c r="CU4542" s="64"/>
      <c r="CV4542" s="64"/>
      <c r="CW4542" s="64"/>
      <c r="CX4542" s="64"/>
      <c r="CY4542" s="64"/>
      <c r="CZ4542" s="64"/>
      <c r="DA4542" s="64"/>
      <c r="DB4542" s="64"/>
      <c r="DC4542" s="64"/>
      <c r="DD4542" s="64"/>
      <c r="DE4542" s="64"/>
      <c r="DF4542" s="64"/>
      <c r="DG4542" s="64"/>
      <c r="DH4542" s="64"/>
      <c r="DI4542" s="64"/>
      <c r="DJ4542" s="64"/>
      <c r="DK4542" s="64"/>
      <c r="DL4542" s="64"/>
      <c r="DM4542" s="64"/>
      <c r="DN4542" s="64"/>
      <c r="DO4542" s="64"/>
      <c r="DP4542" s="64"/>
      <c r="DQ4542" s="64"/>
      <c r="DR4542" s="64"/>
      <c r="DS4542" s="64"/>
      <c r="DT4542" s="64"/>
      <c r="DU4542" s="64"/>
      <c r="DV4542" s="64"/>
      <c r="DW4542" s="64"/>
      <c r="DX4542" s="64"/>
      <c r="DY4542" s="64"/>
      <c r="DZ4542" s="64"/>
      <c r="EA4542" s="64"/>
      <c r="EB4542" s="64"/>
      <c r="EC4542" s="64"/>
      <c r="ED4542" s="64"/>
      <c r="EE4542" s="64"/>
      <c r="EF4542" s="64"/>
      <c r="EG4542" s="64"/>
      <c r="EH4542" s="64"/>
      <c r="EI4542" s="64"/>
      <c r="EJ4542" s="64"/>
      <c r="EK4542" s="64"/>
      <c r="EL4542" s="64"/>
      <c r="EM4542" s="64"/>
      <c r="EN4542" s="64"/>
      <c r="EO4542" s="64"/>
      <c r="EP4542" s="64"/>
      <c r="EQ4542" s="64"/>
      <c r="ER4542" s="64"/>
      <c r="ES4542" s="64"/>
      <c r="ET4542" s="64"/>
      <c r="EU4542" s="64"/>
      <c r="EV4542" s="64"/>
      <c r="EW4542" s="64"/>
      <c r="EX4542" s="64"/>
      <c r="EY4542" s="64"/>
      <c r="EZ4542" s="64"/>
      <c r="FA4542" s="64"/>
      <c r="FB4542" s="64"/>
      <c r="FC4542" s="64"/>
      <c r="FD4542" s="64"/>
      <c r="FE4542" s="64"/>
      <c r="FF4542" s="64"/>
      <c r="FG4542" s="64"/>
      <c r="FH4542" s="64"/>
      <c r="FI4542" s="64"/>
      <c r="FJ4542" s="64"/>
      <c r="FK4542" s="64"/>
      <c r="FL4542" s="64"/>
      <c r="FM4542" s="64"/>
      <c r="FN4542" s="64"/>
      <c r="FO4542" s="64"/>
      <c r="FP4542" s="64"/>
      <c r="FQ4542" s="64"/>
      <c r="FR4542" s="64"/>
      <c r="FS4542" s="64"/>
      <c r="FT4542" s="64"/>
      <c r="FU4542" s="64"/>
      <c r="FV4542" s="64"/>
      <c r="FW4542" s="64"/>
      <c r="FX4542" s="64"/>
      <c r="FY4542" s="64"/>
      <c r="FZ4542" s="64"/>
      <c r="GA4542" s="64"/>
      <c r="GB4542" s="64"/>
      <c r="GC4542" s="64"/>
      <c r="GD4542" s="64"/>
      <c r="GE4542" s="64"/>
      <c r="GF4542" s="64"/>
      <c r="GG4542" s="64"/>
      <c r="GH4542" s="64"/>
      <c r="GI4542" s="64"/>
      <c r="GJ4542" s="64"/>
      <c r="GK4542" s="64"/>
      <c r="GL4542" s="64"/>
      <c r="GM4542" s="64"/>
      <c r="GN4542" s="64"/>
      <c r="GO4542" s="64"/>
      <c r="GP4542" s="64"/>
      <c r="GQ4542" s="64"/>
      <c r="GR4542" s="64"/>
      <c r="GS4542" s="64"/>
      <c r="GT4542" s="64"/>
      <c r="GU4542" s="64"/>
      <c r="GV4542" s="64"/>
      <c r="GW4542" s="64"/>
      <c r="GX4542" s="64"/>
      <c r="GY4542" s="64"/>
      <c r="GZ4542" s="64"/>
      <c r="HA4542" s="64"/>
      <c r="HB4542" s="64"/>
      <c r="HC4542" s="64"/>
      <c r="HD4542" s="64"/>
      <c r="HE4542" s="64"/>
      <c r="HF4542" s="64"/>
      <c r="HG4542" s="64"/>
      <c r="HH4542" s="64"/>
      <c r="HI4542" s="64"/>
      <c r="HJ4542" s="64"/>
      <c r="HK4542" s="64"/>
      <c r="HL4542" s="64"/>
      <c r="HM4542" s="64"/>
      <c r="HN4542" s="64"/>
      <c r="HO4542" s="64"/>
    </row>
    <row r="4543" spans="1:223" s="63" customFormat="1">
      <c r="A4543" s="60"/>
      <c r="B4543" s="61"/>
      <c r="C4543" s="61"/>
      <c r="D4543" s="62"/>
      <c r="E4543" s="62"/>
      <c r="F4543" s="61"/>
      <c r="G4543" s="11"/>
      <c r="H4543" s="9"/>
      <c r="I4543" s="9"/>
      <c r="J4543" s="33"/>
      <c r="K4543" s="9"/>
      <c r="L4543" s="9"/>
      <c r="M4543" s="66"/>
      <c r="N4543" s="9"/>
      <c r="O4543" s="9"/>
      <c r="P4543" s="9"/>
      <c r="Q4543" s="9"/>
      <c r="R4543" s="9"/>
      <c r="S4543" s="9"/>
      <c r="U4543" s="64"/>
      <c r="V4543" s="64"/>
      <c r="W4543" s="64"/>
      <c r="X4543" s="64"/>
      <c r="Y4543" s="64"/>
      <c r="Z4543" s="64"/>
      <c r="AA4543" s="64"/>
      <c r="AB4543" s="64"/>
      <c r="AC4543" s="64"/>
      <c r="AD4543" s="64"/>
      <c r="AE4543" s="64"/>
      <c r="AF4543" s="64"/>
      <c r="AG4543" s="64"/>
      <c r="AH4543" s="64"/>
      <c r="AI4543" s="64"/>
      <c r="AJ4543" s="64"/>
      <c r="AK4543" s="64"/>
      <c r="AL4543" s="64"/>
      <c r="AM4543" s="64"/>
      <c r="AN4543" s="64"/>
      <c r="AO4543" s="64"/>
      <c r="AP4543" s="64"/>
      <c r="AQ4543" s="64"/>
      <c r="AR4543" s="64"/>
      <c r="AS4543" s="64"/>
      <c r="AT4543" s="64"/>
      <c r="AU4543" s="64"/>
      <c r="AV4543" s="64"/>
      <c r="AW4543" s="64"/>
      <c r="AX4543" s="64"/>
      <c r="AY4543" s="64"/>
      <c r="AZ4543" s="64"/>
      <c r="BA4543" s="64"/>
      <c r="BB4543" s="64"/>
      <c r="BC4543" s="64"/>
      <c r="BD4543" s="64"/>
      <c r="BE4543" s="64"/>
      <c r="BF4543" s="64"/>
      <c r="BG4543" s="64"/>
      <c r="BH4543" s="64"/>
      <c r="BI4543" s="64"/>
      <c r="BJ4543" s="64"/>
      <c r="BK4543" s="64"/>
      <c r="BL4543" s="64"/>
      <c r="BM4543" s="64"/>
      <c r="BN4543" s="64"/>
      <c r="BO4543" s="64"/>
      <c r="BP4543" s="64"/>
      <c r="BQ4543" s="64"/>
      <c r="BR4543" s="64"/>
      <c r="BS4543" s="64"/>
      <c r="BT4543" s="64"/>
      <c r="BU4543" s="64"/>
      <c r="BV4543" s="64"/>
      <c r="BW4543" s="64"/>
      <c r="BX4543" s="64"/>
      <c r="BY4543" s="64"/>
      <c r="BZ4543" s="64"/>
      <c r="CA4543" s="64"/>
      <c r="CB4543" s="64"/>
      <c r="CC4543" s="64"/>
      <c r="CD4543" s="64"/>
      <c r="CE4543" s="64"/>
      <c r="CF4543" s="64"/>
      <c r="CG4543" s="64"/>
      <c r="CH4543" s="64"/>
      <c r="CI4543" s="64"/>
      <c r="CJ4543" s="64"/>
      <c r="CK4543" s="64"/>
      <c r="CL4543" s="64"/>
      <c r="CM4543" s="64"/>
      <c r="CN4543" s="64"/>
      <c r="CO4543" s="64"/>
      <c r="CP4543" s="64"/>
      <c r="CQ4543" s="64"/>
      <c r="CR4543" s="64"/>
      <c r="CS4543" s="64"/>
      <c r="CT4543" s="64"/>
      <c r="CU4543" s="64"/>
      <c r="CV4543" s="64"/>
      <c r="CW4543" s="64"/>
      <c r="CX4543" s="64"/>
      <c r="CY4543" s="64"/>
      <c r="CZ4543" s="64"/>
      <c r="DA4543" s="64"/>
      <c r="DB4543" s="64"/>
      <c r="DC4543" s="64"/>
      <c r="DD4543" s="64"/>
      <c r="DE4543" s="64"/>
      <c r="DF4543" s="64"/>
      <c r="DG4543" s="64"/>
      <c r="DH4543" s="64"/>
      <c r="DI4543" s="64"/>
      <c r="DJ4543" s="64"/>
      <c r="DK4543" s="64"/>
      <c r="DL4543" s="64"/>
      <c r="DM4543" s="64"/>
      <c r="DN4543" s="64"/>
      <c r="DO4543" s="64"/>
      <c r="DP4543" s="64"/>
      <c r="DQ4543" s="64"/>
      <c r="DR4543" s="64"/>
      <c r="DS4543" s="64"/>
      <c r="DT4543" s="64"/>
      <c r="DU4543" s="64"/>
      <c r="DV4543" s="64"/>
      <c r="DW4543" s="64"/>
      <c r="DX4543" s="64"/>
      <c r="DY4543" s="64"/>
      <c r="DZ4543" s="64"/>
      <c r="EA4543" s="64"/>
      <c r="EB4543" s="64"/>
      <c r="EC4543" s="64"/>
      <c r="ED4543" s="64"/>
      <c r="EE4543" s="64"/>
      <c r="EF4543" s="64"/>
      <c r="EG4543" s="64"/>
      <c r="EH4543" s="64"/>
      <c r="EI4543" s="64"/>
      <c r="EJ4543" s="64"/>
      <c r="EK4543" s="64"/>
      <c r="EL4543" s="64"/>
      <c r="EM4543" s="64"/>
      <c r="EN4543" s="64"/>
      <c r="EO4543" s="64"/>
      <c r="EP4543" s="64"/>
      <c r="EQ4543" s="64"/>
      <c r="ER4543" s="64"/>
      <c r="ES4543" s="64"/>
      <c r="ET4543" s="64"/>
      <c r="EU4543" s="64"/>
      <c r="EV4543" s="64"/>
      <c r="EW4543" s="64"/>
      <c r="EX4543" s="64"/>
      <c r="EY4543" s="64"/>
      <c r="EZ4543" s="64"/>
      <c r="FA4543" s="64"/>
      <c r="FB4543" s="64"/>
      <c r="FC4543" s="64"/>
      <c r="FD4543" s="64"/>
      <c r="FE4543" s="64"/>
      <c r="FF4543" s="64"/>
      <c r="FG4543" s="64"/>
      <c r="FH4543" s="64"/>
      <c r="FI4543" s="64"/>
      <c r="FJ4543" s="64"/>
      <c r="FK4543" s="64"/>
      <c r="FL4543" s="64"/>
      <c r="FM4543" s="64"/>
      <c r="FN4543" s="64"/>
      <c r="FO4543" s="64"/>
      <c r="FP4543" s="64"/>
      <c r="FQ4543" s="64"/>
      <c r="FR4543" s="64"/>
      <c r="FS4543" s="64"/>
      <c r="FT4543" s="64"/>
      <c r="FU4543" s="64"/>
      <c r="FV4543" s="64"/>
      <c r="FW4543" s="64"/>
      <c r="FX4543" s="64"/>
      <c r="FY4543" s="64"/>
      <c r="FZ4543" s="64"/>
      <c r="GA4543" s="64"/>
      <c r="GB4543" s="64"/>
      <c r="GC4543" s="64"/>
      <c r="GD4543" s="64"/>
      <c r="GE4543" s="64"/>
      <c r="GF4543" s="64"/>
      <c r="GG4543" s="64"/>
      <c r="GH4543" s="64"/>
      <c r="GI4543" s="64"/>
      <c r="GJ4543" s="64"/>
      <c r="GK4543" s="64"/>
      <c r="GL4543" s="64"/>
      <c r="GM4543" s="64"/>
      <c r="GN4543" s="64"/>
      <c r="GO4543" s="64"/>
      <c r="GP4543" s="64"/>
      <c r="GQ4543" s="64"/>
      <c r="GR4543" s="64"/>
      <c r="GS4543" s="64"/>
      <c r="GT4543" s="64"/>
      <c r="GU4543" s="64"/>
      <c r="GV4543" s="64"/>
      <c r="GW4543" s="64"/>
      <c r="GX4543" s="64"/>
      <c r="GY4543" s="64"/>
      <c r="GZ4543" s="64"/>
      <c r="HA4543" s="64"/>
      <c r="HB4543" s="64"/>
      <c r="HC4543" s="64"/>
      <c r="HD4543" s="64"/>
      <c r="HE4543" s="64"/>
      <c r="HF4543" s="64"/>
      <c r="HG4543" s="64"/>
      <c r="HH4543" s="64"/>
      <c r="HI4543" s="64"/>
      <c r="HJ4543" s="64"/>
      <c r="HK4543" s="64"/>
      <c r="HL4543" s="64"/>
      <c r="HM4543" s="64"/>
      <c r="HN4543" s="64"/>
      <c r="HO4543" s="64"/>
    </row>
    <row r="4544" spans="1:223" s="63" customFormat="1">
      <c r="A4544" s="60"/>
      <c r="B4544" s="61"/>
      <c r="C4544" s="61"/>
      <c r="D4544" s="62"/>
      <c r="E4544" s="62"/>
      <c r="F4544" s="61"/>
      <c r="G4544" s="11"/>
      <c r="H4544" s="9"/>
      <c r="I4544" s="9"/>
      <c r="J4544" s="33"/>
      <c r="K4544" s="9"/>
      <c r="L4544" s="9"/>
      <c r="M4544" s="66"/>
      <c r="N4544" s="9"/>
      <c r="O4544" s="9"/>
      <c r="P4544" s="9"/>
      <c r="Q4544" s="9"/>
      <c r="R4544" s="9"/>
      <c r="S4544" s="9"/>
      <c r="U4544" s="64"/>
      <c r="V4544" s="64"/>
      <c r="W4544" s="64"/>
      <c r="X4544" s="64"/>
      <c r="Y4544" s="64"/>
      <c r="Z4544" s="64"/>
      <c r="AA4544" s="64"/>
      <c r="AB4544" s="64"/>
      <c r="AC4544" s="64"/>
      <c r="AD4544" s="64"/>
      <c r="AE4544" s="64"/>
      <c r="AF4544" s="64"/>
      <c r="AG4544" s="64"/>
      <c r="AH4544" s="64"/>
      <c r="AI4544" s="64"/>
      <c r="AJ4544" s="64"/>
      <c r="AK4544" s="64"/>
      <c r="AL4544" s="64"/>
      <c r="AM4544" s="64"/>
      <c r="AN4544" s="64"/>
      <c r="AO4544" s="64"/>
      <c r="AP4544" s="64"/>
      <c r="AQ4544" s="64"/>
      <c r="AR4544" s="64"/>
      <c r="AS4544" s="64"/>
      <c r="AT4544" s="64"/>
      <c r="AU4544" s="64"/>
      <c r="AV4544" s="64"/>
      <c r="AW4544" s="64"/>
      <c r="AX4544" s="64"/>
      <c r="AY4544" s="64"/>
      <c r="AZ4544" s="64"/>
      <c r="BA4544" s="64"/>
      <c r="BB4544" s="64"/>
      <c r="BC4544" s="64"/>
      <c r="BD4544" s="64"/>
      <c r="BE4544" s="64"/>
      <c r="BF4544" s="64"/>
      <c r="BG4544" s="64"/>
      <c r="BH4544" s="64"/>
      <c r="BI4544" s="64"/>
      <c r="BJ4544" s="64"/>
      <c r="BK4544" s="64"/>
      <c r="BL4544" s="64"/>
      <c r="BM4544" s="64"/>
      <c r="BN4544" s="64"/>
      <c r="BO4544" s="64"/>
      <c r="BP4544" s="64"/>
      <c r="BQ4544" s="64"/>
      <c r="BR4544" s="64"/>
      <c r="BS4544" s="64"/>
      <c r="BT4544" s="64"/>
      <c r="BU4544" s="64"/>
      <c r="BV4544" s="64"/>
      <c r="BW4544" s="64"/>
      <c r="BX4544" s="64"/>
      <c r="BY4544" s="64"/>
      <c r="BZ4544" s="64"/>
      <c r="CA4544" s="64"/>
      <c r="CB4544" s="64"/>
      <c r="CC4544" s="64"/>
      <c r="CD4544" s="64"/>
      <c r="CE4544" s="64"/>
      <c r="CF4544" s="64"/>
      <c r="CG4544" s="64"/>
      <c r="CH4544" s="64"/>
      <c r="CI4544" s="64"/>
      <c r="CJ4544" s="64"/>
      <c r="CK4544" s="64"/>
      <c r="CL4544" s="64"/>
      <c r="CM4544" s="64"/>
      <c r="CN4544" s="64"/>
      <c r="CO4544" s="64"/>
      <c r="CP4544" s="64"/>
      <c r="CQ4544" s="64"/>
      <c r="CR4544" s="64"/>
      <c r="CS4544" s="64"/>
      <c r="CT4544" s="64"/>
      <c r="CU4544" s="64"/>
      <c r="CV4544" s="64"/>
      <c r="CW4544" s="64"/>
      <c r="CX4544" s="64"/>
      <c r="CY4544" s="64"/>
      <c r="CZ4544" s="64"/>
      <c r="DA4544" s="64"/>
      <c r="DB4544" s="64"/>
      <c r="DC4544" s="64"/>
      <c r="DD4544" s="64"/>
      <c r="DE4544" s="64"/>
      <c r="DF4544" s="64"/>
      <c r="DG4544" s="64"/>
      <c r="DH4544" s="64"/>
      <c r="DI4544" s="64"/>
      <c r="DJ4544" s="64"/>
      <c r="DK4544" s="64"/>
      <c r="DL4544" s="64"/>
      <c r="DM4544" s="64"/>
      <c r="DN4544" s="64"/>
      <c r="DO4544" s="64"/>
      <c r="DP4544" s="64"/>
      <c r="DQ4544" s="64"/>
      <c r="DR4544" s="64"/>
      <c r="DS4544" s="64"/>
      <c r="DT4544" s="64"/>
      <c r="DU4544" s="64"/>
      <c r="DV4544" s="64"/>
      <c r="DW4544" s="64"/>
      <c r="DX4544" s="64"/>
      <c r="DY4544" s="64"/>
      <c r="DZ4544" s="64"/>
      <c r="EA4544" s="64"/>
      <c r="EB4544" s="64"/>
      <c r="EC4544" s="64"/>
      <c r="ED4544" s="64"/>
      <c r="EE4544" s="64"/>
      <c r="EF4544" s="64"/>
      <c r="EG4544" s="64"/>
      <c r="EH4544" s="64"/>
      <c r="EI4544" s="64"/>
      <c r="EJ4544" s="64"/>
      <c r="EK4544" s="64"/>
      <c r="EL4544" s="64"/>
      <c r="EM4544" s="64"/>
      <c r="EN4544" s="64"/>
      <c r="EO4544" s="64"/>
      <c r="EP4544" s="64"/>
      <c r="EQ4544" s="64"/>
      <c r="ER4544" s="64"/>
      <c r="ES4544" s="64"/>
      <c r="ET4544" s="64"/>
      <c r="EU4544" s="64"/>
      <c r="EV4544" s="64"/>
      <c r="EW4544" s="64"/>
      <c r="EX4544" s="64"/>
      <c r="EY4544" s="64"/>
      <c r="EZ4544" s="64"/>
      <c r="FA4544" s="64"/>
      <c r="FB4544" s="64"/>
      <c r="FC4544" s="64"/>
      <c r="FD4544" s="64"/>
      <c r="FE4544" s="64"/>
      <c r="FF4544" s="64"/>
      <c r="FG4544" s="64"/>
      <c r="FH4544" s="64"/>
      <c r="FI4544" s="64"/>
      <c r="FJ4544" s="64"/>
      <c r="FK4544" s="64"/>
      <c r="FL4544" s="64"/>
      <c r="FM4544" s="64"/>
      <c r="FN4544" s="64"/>
      <c r="FO4544" s="64"/>
      <c r="FP4544" s="64"/>
      <c r="FQ4544" s="64"/>
      <c r="FR4544" s="64"/>
      <c r="FS4544" s="64"/>
      <c r="FT4544" s="64"/>
      <c r="FU4544" s="64"/>
      <c r="FV4544" s="64"/>
      <c r="FW4544" s="64"/>
      <c r="FX4544" s="64"/>
      <c r="FY4544" s="64"/>
      <c r="FZ4544" s="64"/>
      <c r="GA4544" s="64"/>
      <c r="GB4544" s="64"/>
      <c r="GC4544" s="64"/>
      <c r="GD4544" s="64"/>
      <c r="GE4544" s="64"/>
      <c r="GF4544" s="64"/>
      <c r="GG4544" s="64"/>
      <c r="GH4544" s="64"/>
      <c r="GI4544" s="64"/>
      <c r="GJ4544" s="64"/>
      <c r="GK4544" s="64"/>
      <c r="GL4544" s="64"/>
      <c r="GM4544" s="64"/>
      <c r="GN4544" s="64"/>
      <c r="GO4544" s="64"/>
      <c r="GP4544" s="64"/>
      <c r="GQ4544" s="64"/>
      <c r="GR4544" s="64"/>
      <c r="GS4544" s="64"/>
      <c r="GT4544" s="64"/>
      <c r="GU4544" s="64"/>
      <c r="GV4544" s="64"/>
      <c r="GW4544" s="64"/>
      <c r="GX4544" s="64"/>
      <c r="GY4544" s="64"/>
      <c r="GZ4544" s="64"/>
      <c r="HA4544" s="64"/>
      <c r="HB4544" s="64"/>
      <c r="HC4544" s="64"/>
      <c r="HD4544" s="64"/>
      <c r="HE4544" s="64"/>
      <c r="HF4544" s="64"/>
      <c r="HG4544" s="64"/>
      <c r="HH4544" s="64"/>
      <c r="HI4544" s="64"/>
      <c r="HJ4544" s="64"/>
      <c r="HK4544" s="64"/>
      <c r="HL4544" s="64"/>
      <c r="HM4544" s="64"/>
      <c r="HN4544" s="64"/>
      <c r="HO4544" s="64"/>
    </row>
    <row r="4545" spans="1:223" s="63" customFormat="1">
      <c r="A4545" s="60"/>
      <c r="B4545" s="61"/>
      <c r="C4545" s="61"/>
      <c r="D4545" s="62"/>
      <c r="E4545" s="62"/>
      <c r="F4545" s="61"/>
      <c r="G4545" s="11"/>
      <c r="H4545" s="9"/>
      <c r="I4545" s="9"/>
      <c r="J4545" s="33"/>
      <c r="K4545" s="9"/>
      <c r="L4545" s="9"/>
      <c r="M4545" s="66"/>
      <c r="N4545" s="9"/>
      <c r="O4545" s="9"/>
      <c r="P4545" s="9"/>
      <c r="Q4545" s="9"/>
      <c r="R4545" s="9"/>
      <c r="S4545" s="9"/>
      <c r="U4545" s="64"/>
      <c r="V4545" s="64"/>
      <c r="W4545" s="64"/>
      <c r="X4545" s="64"/>
      <c r="Y4545" s="64"/>
      <c r="Z4545" s="64"/>
      <c r="AA4545" s="64"/>
      <c r="AB4545" s="64"/>
      <c r="AC4545" s="64"/>
      <c r="AD4545" s="64"/>
      <c r="AE4545" s="64"/>
      <c r="AF4545" s="64"/>
      <c r="AG4545" s="64"/>
      <c r="AH4545" s="64"/>
      <c r="AI4545" s="64"/>
      <c r="AJ4545" s="64"/>
      <c r="AK4545" s="64"/>
      <c r="AL4545" s="64"/>
      <c r="AM4545" s="64"/>
      <c r="AN4545" s="64"/>
      <c r="AO4545" s="64"/>
      <c r="AP4545" s="64"/>
      <c r="AQ4545" s="64"/>
      <c r="AR4545" s="64"/>
      <c r="AS4545" s="64"/>
      <c r="AT4545" s="64"/>
      <c r="AU4545" s="64"/>
      <c r="AV4545" s="64"/>
      <c r="AW4545" s="64"/>
      <c r="AX4545" s="64"/>
      <c r="AY4545" s="64"/>
      <c r="AZ4545" s="64"/>
      <c r="BA4545" s="64"/>
      <c r="BB4545" s="64"/>
      <c r="BC4545" s="64"/>
      <c r="BD4545" s="64"/>
      <c r="BE4545" s="64"/>
      <c r="BF4545" s="64"/>
      <c r="BG4545" s="64"/>
      <c r="BH4545" s="64"/>
      <c r="BI4545" s="64"/>
      <c r="BJ4545" s="64"/>
      <c r="BK4545" s="64"/>
      <c r="BL4545" s="64"/>
      <c r="BM4545" s="64"/>
      <c r="BN4545" s="64"/>
      <c r="BO4545" s="64"/>
      <c r="BP4545" s="64"/>
      <c r="BQ4545" s="64"/>
      <c r="BR4545" s="64"/>
      <c r="BS4545" s="64"/>
      <c r="BT4545" s="64"/>
      <c r="BU4545" s="64"/>
      <c r="BV4545" s="64"/>
      <c r="BW4545" s="64"/>
      <c r="BX4545" s="64"/>
      <c r="BY4545" s="64"/>
      <c r="BZ4545" s="64"/>
      <c r="CA4545" s="64"/>
      <c r="CB4545" s="64"/>
      <c r="CC4545" s="64"/>
      <c r="CD4545" s="64"/>
      <c r="CE4545" s="64"/>
      <c r="CF4545" s="64"/>
      <c r="CG4545" s="64"/>
      <c r="CH4545" s="64"/>
      <c r="CI4545" s="64"/>
      <c r="CJ4545" s="64"/>
      <c r="CK4545" s="64"/>
      <c r="CL4545" s="64"/>
      <c r="CM4545" s="64"/>
      <c r="CN4545" s="64"/>
      <c r="CO4545" s="64"/>
      <c r="CP4545" s="64"/>
      <c r="CQ4545" s="64"/>
      <c r="CR4545" s="64"/>
      <c r="CS4545" s="64"/>
      <c r="CT4545" s="64"/>
      <c r="CU4545" s="64"/>
      <c r="CV4545" s="64"/>
      <c r="CW4545" s="64"/>
      <c r="CX4545" s="64"/>
      <c r="CY4545" s="64"/>
      <c r="CZ4545" s="64"/>
      <c r="DA4545" s="64"/>
      <c r="DB4545" s="64"/>
      <c r="DC4545" s="64"/>
      <c r="DD4545" s="64"/>
      <c r="DE4545" s="64"/>
      <c r="DF4545" s="64"/>
      <c r="DG4545" s="64"/>
      <c r="DH4545" s="64"/>
      <c r="DI4545" s="64"/>
      <c r="DJ4545" s="64"/>
      <c r="DK4545" s="64"/>
      <c r="DL4545" s="64"/>
      <c r="DM4545" s="64"/>
      <c r="DN4545" s="64"/>
      <c r="DO4545" s="64"/>
      <c r="DP4545" s="64"/>
      <c r="DQ4545" s="64"/>
      <c r="DR4545" s="64"/>
      <c r="DS4545" s="64"/>
      <c r="DT4545" s="64"/>
      <c r="DU4545" s="64"/>
      <c r="DV4545" s="64"/>
      <c r="DW4545" s="64"/>
      <c r="DX4545" s="64"/>
      <c r="DY4545" s="64"/>
      <c r="DZ4545" s="64"/>
      <c r="EA4545" s="64"/>
      <c r="EB4545" s="64"/>
      <c r="EC4545" s="64"/>
      <c r="ED4545" s="64"/>
      <c r="EE4545" s="64"/>
      <c r="EF4545" s="64"/>
      <c r="EG4545" s="64"/>
      <c r="EH4545" s="64"/>
      <c r="EI4545" s="64"/>
      <c r="EJ4545" s="64"/>
      <c r="EK4545" s="64"/>
      <c r="EL4545" s="64"/>
      <c r="EM4545" s="64"/>
      <c r="EN4545" s="64"/>
      <c r="EO4545" s="64"/>
      <c r="EP4545" s="64"/>
      <c r="EQ4545" s="64"/>
      <c r="ER4545" s="64"/>
      <c r="ES4545" s="64"/>
      <c r="ET4545" s="64"/>
      <c r="EU4545" s="64"/>
      <c r="EV4545" s="64"/>
      <c r="EW4545" s="64"/>
      <c r="EX4545" s="64"/>
      <c r="EY4545" s="64"/>
      <c r="EZ4545" s="64"/>
      <c r="FA4545" s="64"/>
      <c r="FB4545" s="64"/>
      <c r="FC4545" s="64"/>
      <c r="FD4545" s="64"/>
      <c r="FE4545" s="64"/>
      <c r="FF4545" s="64"/>
      <c r="FG4545" s="64"/>
      <c r="FH4545" s="64"/>
      <c r="FI4545" s="64"/>
      <c r="FJ4545" s="64"/>
      <c r="FK4545" s="64"/>
      <c r="FL4545" s="64"/>
      <c r="FM4545" s="64"/>
      <c r="FN4545" s="64"/>
      <c r="FO4545" s="64"/>
      <c r="FP4545" s="64"/>
      <c r="FQ4545" s="64"/>
      <c r="FR4545" s="64"/>
      <c r="FS4545" s="64"/>
      <c r="FT4545" s="64"/>
      <c r="FU4545" s="64"/>
      <c r="FV4545" s="64"/>
      <c r="FW4545" s="64"/>
      <c r="FX4545" s="64"/>
      <c r="FY4545" s="64"/>
      <c r="FZ4545" s="64"/>
      <c r="GA4545" s="64"/>
      <c r="GB4545" s="64"/>
      <c r="GC4545" s="64"/>
      <c r="GD4545" s="64"/>
      <c r="GE4545" s="64"/>
      <c r="GF4545" s="64"/>
      <c r="GG4545" s="64"/>
      <c r="GH4545" s="64"/>
      <c r="GI4545" s="64"/>
      <c r="GJ4545" s="64"/>
      <c r="GK4545" s="64"/>
      <c r="GL4545" s="64"/>
      <c r="GM4545" s="64"/>
      <c r="GN4545" s="64"/>
      <c r="GO4545" s="64"/>
      <c r="GP4545" s="64"/>
      <c r="GQ4545" s="64"/>
      <c r="GR4545" s="64"/>
      <c r="GS4545" s="64"/>
      <c r="GT4545" s="64"/>
      <c r="GU4545" s="64"/>
      <c r="GV4545" s="64"/>
      <c r="GW4545" s="64"/>
      <c r="GX4545" s="64"/>
      <c r="GY4545" s="64"/>
      <c r="GZ4545" s="64"/>
      <c r="HA4545" s="64"/>
      <c r="HB4545" s="64"/>
      <c r="HC4545" s="64"/>
      <c r="HD4545" s="64"/>
      <c r="HE4545" s="64"/>
      <c r="HF4545" s="64"/>
      <c r="HG4545" s="64"/>
      <c r="HH4545" s="64"/>
      <c r="HI4545" s="64"/>
      <c r="HJ4545" s="64"/>
      <c r="HK4545" s="64"/>
      <c r="HL4545" s="64"/>
      <c r="HM4545" s="64"/>
      <c r="HN4545" s="64"/>
      <c r="HO4545" s="64"/>
    </row>
    <row r="4546" spans="1:223" s="63" customFormat="1">
      <c r="A4546" s="60"/>
      <c r="B4546" s="61"/>
      <c r="C4546" s="61"/>
      <c r="D4546" s="62"/>
      <c r="E4546" s="62"/>
      <c r="F4546" s="61"/>
      <c r="G4546" s="11"/>
      <c r="H4546" s="9"/>
      <c r="I4546" s="9"/>
      <c r="J4546" s="33"/>
      <c r="K4546" s="9"/>
      <c r="L4546" s="9"/>
      <c r="M4546" s="66"/>
      <c r="N4546" s="9"/>
      <c r="O4546" s="9"/>
      <c r="P4546" s="9"/>
      <c r="Q4546" s="9"/>
      <c r="R4546" s="9"/>
      <c r="S4546" s="9"/>
      <c r="U4546" s="64"/>
      <c r="V4546" s="64"/>
      <c r="W4546" s="64"/>
      <c r="X4546" s="64"/>
      <c r="Y4546" s="64"/>
      <c r="Z4546" s="64"/>
      <c r="AA4546" s="64"/>
      <c r="AB4546" s="64"/>
      <c r="AC4546" s="64"/>
      <c r="AD4546" s="64"/>
      <c r="AE4546" s="64"/>
      <c r="AF4546" s="64"/>
      <c r="AG4546" s="64"/>
      <c r="AH4546" s="64"/>
      <c r="AI4546" s="64"/>
      <c r="AJ4546" s="64"/>
      <c r="AK4546" s="64"/>
      <c r="AL4546" s="64"/>
      <c r="AM4546" s="64"/>
      <c r="AN4546" s="64"/>
      <c r="AO4546" s="64"/>
      <c r="AP4546" s="64"/>
      <c r="AQ4546" s="64"/>
      <c r="AR4546" s="64"/>
      <c r="AS4546" s="64"/>
      <c r="AT4546" s="64"/>
      <c r="AU4546" s="64"/>
      <c r="AV4546" s="64"/>
      <c r="AW4546" s="64"/>
      <c r="AX4546" s="64"/>
      <c r="AY4546" s="64"/>
      <c r="AZ4546" s="64"/>
      <c r="BA4546" s="64"/>
      <c r="BB4546" s="64"/>
      <c r="BC4546" s="64"/>
      <c r="BD4546" s="64"/>
      <c r="BE4546" s="64"/>
      <c r="BF4546" s="64"/>
      <c r="BG4546" s="64"/>
      <c r="BH4546" s="64"/>
      <c r="BI4546" s="64"/>
      <c r="BJ4546" s="64"/>
      <c r="BK4546" s="64"/>
      <c r="BL4546" s="64"/>
      <c r="BM4546" s="64"/>
      <c r="BN4546" s="64"/>
      <c r="BO4546" s="64"/>
      <c r="BP4546" s="64"/>
      <c r="BQ4546" s="64"/>
      <c r="BR4546" s="64"/>
      <c r="BS4546" s="64"/>
      <c r="BT4546" s="64"/>
      <c r="BU4546" s="64"/>
      <c r="BV4546" s="64"/>
      <c r="BW4546" s="64"/>
      <c r="BX4546" s="64"/>
      <c r="BY4546" s="64"/>
      <c r="BZ4546" s="64"/>
      <c r="CA4546" s="64"/>
      <c r="CB4546" s="64"/>
      <c r="CC4546" s="64"/>
      <c r="CD4546" s="64"/>
      <c r="CE4546" s="64"/>
      <c r="CF4546" s="64"/>
      <c r="CG4546" s="64"/>
      <c r="CH4546" s="64"/>
      <c r="CI4546" s="64"/>
      <c r="CJ4546" s="64"/>
      <c r="CK4546" s="64"/>
      <c r="CL4546" s="64"/>
      <c r="CM4546" s="64"/>
      <c r="CN4546" s="64"/>
      <c r="CO4546" s="64"/>
      <c r="CP4546" s="64"/>
      <c r="CQ4546" s="64"/>
      <c r="CR4546" s="64"/>
      <c r="CS4546" s="64"/>
      <c r="CT4546" s="64"/>
      <c r="CU4546" s="64"/>
      <c r="CV4546" s="64"/>
      <c r="CW4546" s="64"/>
      <c r="CX4546" s="64"/>
      <c r="CY4546" s="64"/>
      <c r="CZ4546" s="64"/>
      <c r="DA4546" s="64"/>
      <c r="DB4546" s="64"/>
      <c r="DC4546" s="64"/>
      <c r="DD4546" s="64"/>
      <c r="DE4546" s="64"/>
      <c r="DF4546" s="64"/>
      <c r="DG4546" s="64"/>
      <c r="DH4546" s="64"/>
      <c r="DI4546" s="64"/>
      <c r="DJ4546" s="64"/>
      <c r="DK4546" s="64"/>
      <c r="DL4546" s="64"/>
      <c r="DM4546" s="64"/>
      <c r="DN4546" s="64"/>
      <c r="DO4546" s="64"/>
      <c r="DP4546" s="64"/>
      <c r="DQ4546" s="64"/>
      <c r="DR4546" s="64"/>
      <c r="DS4546" s="64"/>
      <c r="DT4546" s="64"/>
      <c r="DU4546" s="64"/>
      <c r="DV4546" s="64"/>
      <c r="DW4546" s="64"/>
      <c r="DX4546" s="64"/>
      <c r="DY4546" s="64"/>
      <c r="DZ4546" s="64"/>
      <c r="EA4546" s="64"/>
      <c r="EB4546" s="64"/>
      <c r="EC4546" s="64"/>
      <c r="ED4546" s="64"/>
      <c r="EE4546" s="64"/>
      <c r="EF4546" s="64"/>
      <c r="EG4546" s="64"/>
      <c r="EH4546" s="64"/>
      <c r="EI4546" s="64"/>
      <c r="EJ4546" s="64"/>
      <c r="EK4546" s="64"/>
      <c r="EL4546" s="64"/>
      <c r="EM4546" s="64"/>
      <c r="EN4546" s="64"/>
      <c r="EO4546" s="64"/>
      <c r="EP4546" s="64"/>
      <c r="EQ4546" s="64"/>
      <c r="ER4546" s="64"/>
      <c r="ES4546" s="64"/>
      <c r="ET4546" s="64"/>
      <c r="EU4546" s="64"/>
      <c r="EV4546" s="64"/>
      <c r="EW4546" s="64"/>
      <c r="EX4546" s="64"/>
      <c r="EY4546" s="64"/>
      <c r="EZ4546" s="64"/>
      <c r="FA4546" s="64"/>
      <c r="FB4546" s="64"/>
      <c r="FC4546" s="64"/>
      <c r="FD4546" s="64"/>
      <c r="FE4546" s="64"/>
      <c r="FF4546" s="64"/>
      <c r="FG4546" s="64"/>
      <c r="FH4546" s="64"/>
      <c r="FI4546" s="64"/>
      <c r="FJ4546" s="64"/>
      <c r="FK4546" s="64"/>
      <c r="FL4546" s="64"/>
      <c r="FM4546" s="64"/>
      <c r="FN4546" s="64"/>
      <c r="FO4546" s="64"/>
      <c r="FP4546" s="64"/>
      <c r="FQ4546" s="64"/>
      <c r="FR4546" s="64"/>
      <c r="FS4546" s="64"/>
      <c r="FT4546" s="64"/>
      <c r="FU4546" s="64"/>
      <c r="FV4546" s="64"/>
      <c r="FW4546" s="64"/>
      <c r="FX4546" s="64"/>
      <c r="FY4546" s="64"/>
      <c r="FZ4546" s="64"/>
      <c r="GA4546" s="64"/>
      <c r="GB4546" s="64"/>
      <c r="GC4546" s="64"/>
      <c r="GD4546" s="64"/>
      <c r="GE4546" s="64"/>
      <c r="GF4546" s="64"/>
      <c r="GG4546" s="64"/>
      <c r="GH4546" s="64"/>
      <c r="GI4546" s="64"/>
      <c r="GJ4546" s="64"/>
      <c r="GK4546" s="64"/>
      <c r="GL4546" s="64"/>
      <c r="GM4546" s="64"/>
      <c r="GN4546" s="64"/>
      <c r="GO4546" s="64"/>
      <c r="GP4546" s="64"/>
      <c r="GQ4546" s="64"/>
      <c r="GR4546" s="64"/>
      <c r="GS4546" s="64"/>
      <c r="GT4546" s="64"/>
      <c r="GU4546" s="64"/>
      <c r="GV4546" s="64"/>
      <c r="GW4546" s="64"/>
      <c r="GX4546" s="64"/>
      <c r="GY4546" s="64"/>
      <c r="GZ4546" s="64"/>
      <c r="HA4546" s="64"/>
      <c r="HB4546" s="64"/>
      <c r="HC4546" s="64"/>
      <c r="HD4546" s="64"/>
      <c r="HE4546" s="64"/>
      <c r="HF4546" s="64"/>
      <c r="HG4546" s="64"/>
      <c r="HH4546" s="64"/>
      <c r="HI4546" s="64"/>
      <c r="HJ4546" s="64"/>
      <c r="HK4546" s="64"/>
      <c r="HL4546" s="64"/>
      <c r="HM4546" s="64"/>
      <c r="HN4546" s="64"/>
      <c r="HO4546" s="64"/>
    </row>
    <row r="4547" spans="1:223" s="63" customFormat="1">
      <c r="A4547" s="60"/>
      <c r="B4547" s="61"/>
      <c r="C4547" s="61"/>
      <c r="D4547" s="62"/>
      <c r="E4547" s="62"/>
      <c r="F4547" s="61"/>
      <c r="G4547" s="11"/>
      <c r="H4547" s="9"/>
      <c r="I4547" s="9"/>
      <c r="J4547" s="33"/>
      <c r="K4547" s="9"/>
      <c r="L4547" s="9"/>
      <c r="M4547" s="66"/>
      <c r="N4547" s="9"/>
      <c r="O4547" s="9"/>
      <c r="P4547" s="9"/>
      <c r="Q4547" s="9"/>
      <c r="R4547" s="9"/>
      <c r="S4547" s="9"/>
      <c r="U4547" s="64"/>
      <c r="V4547" s="64"/>
      <c r="W4547" s="64"/>
      <c r="X4547" s="64"/>
      <c r="Y4547" s="64"/>
      <c r="Z4547" s="64"/>
      <c r="AA4547" s="64"/>
      <c r="AB4547" s="64"/>
      <c r="AC4547" s="64"/>
      <c r="AD4547" s="64"/>
      <c r="AE4547" s="64"/>
      <c r="AF4547" s="64"/>
      <c r="AG4547" s="64"/>
      <c r="AH4547" s="64"/>
      <c r="AI4547" s="64"/>
      <c r="AJ4547" s="64"/>
      <c r="AK4547" s="64"/>
      <c r="AL4547" s="64"/>
      <c r="AM4547" s="64"/>
      <c r="AN4547" s="64"/>
      <c r="AO4547" s="64"/>
      <c r="AP4547" s="64"/>
      <c r="AQ4547" s="64"/>
      <c r="AR4547" s="64"/>
      <c r="AS4547" s="64"/>
      <c r="AT4547" s="64"/>
      <c r="AU4547" s="64"/>
      <c r="AV4547" s="64"/>
      <c r="AW4547" s="64"/>
      <c r="AX4547" s="64"/>
      <c r="AY4547" s="64"/>
      <c r="AZ4547" s="64"/>
      <c r="BA4547" s="64"/>
      <c r="BB4547" s="64"/>
      <c r="BC4547" s="64"/>
      <c r="BD4547" s="64"/>
      <c r="BE4547" s="64"/>
      <c r="BF4547" s="64"/>
      <c r="BG4547" s="64"/>
      <c r="BH4547" s="64"/>
      <c r="BI4547" s="64"/>
      <c r="BJ4547" s="64"/>
      <c r="BK4547" s="64"/>
      <c r="BL4547" s="64"/>
      <c r="BM4547" s="64"/>
      <c r="BN4547" s="64"/>
      <c r="BO4547" s="64"/>
      <c r="BP4547" s="64"/>
      <c r="BQ4547" s="64"/>
      <c r="BR4547" s="64"/>
      <c r="BS4547" s="64"/>
      <c r="BT4547" s="64"/>
      <c r="BU4547" s="64"/>
      <c r="BV4547" s="64"/>
      <c r="BW4547" s="64"/>
      <c r="BX4547" s="64"/>
      <c r="BY4547" s="64"/>
      <c r="BZ4547" s="64"/>
      <c r="CA4547" s="64"/>
      <c r="CB4547" s="64"/>
      <c r="CC4547" s="64"/>
      <c r="CD4547" s="64"/>
      <c r="CE4547" s="64"/>
      <c r="CF4547" s="64"/>
      <c r="CG4547" s="64"/>
      <c r="CH4547" s="64"/>
      <c r="CI4547" s="64"/>
      <c r="CJ4547" s="64"/>
      <c r="CK4547" s="64"/>
      <c r="CL4547" s="64"/>
      <c r="CM4547" s="64"/>
      <c r="CN4547" s="64"/>
      <c r="CO4547" s="64"/>
      <c r="CP4547" s="64"/>
      <c r="CQ4547" s="64"/>
      <c r="CR4547" s="64"/>
      <c r="CS4547" s="64"/>
      <c r="CT4547" s="64"/>
      <c r="CU4547" s="64"/>
      <c r="CV4547" s="64"/>
      <c r="CW4547" s="64"/>
      <c r="CX4547" s="64"/>
      <c r="CY4547" s="64"/>
      <c r="CZ4547" s="64"/>
      <c r="DA4547" s="64"/>
      <c r="DB4547" s="64"/>
      <c r="DC4547" s="64"/>
      <c r="DD4547" s="64"/>
      <c r="DE4547" s="64"/>
      <c r="DF4547" s="64"/>
      <c r="DG4547" s="64"/>
      <c r="DH4547" s="64"/>
      <c r="DI4547" s="64"/>
      <c r="DJ4547" s="64"/>
      <c r="DK4547" s="64"/>
      <c r="DL4547" s="64"/>
      <c r="DM4547" s="64"/>
      <c r="DN4547" s="64"/>
      <c r="DO4547" s="64"/>
      <c r="DP4547" s="64"/>
      <c r="DQ4547" s="64"/>
      <c r="DR4547" s="64"/>
      <c r="DS4547" s="64"/>
      <c r="DT4547" s="64"/>
      <c r="DU4547" s="64"/>
      <c r="DV4547" s="64"/>
      <c r="DW4547" s="64"/>
      <c r="DX4547" s="64"/>
      <c r="DY4547" s="64"/>
      <c r="DZ4547" s="64"/>
      <c r="EA4547" s="64"/>
      <c r="EB4547" s="64"/>
      <c r="EC4547" s="64"/>
      <c r="ED4547" s="64"/>
      <c r="EE4547" s="64"/>
      <c r="EF4547" s="64"/>
      <c r="EG4547" s="64"/>
      <c r="EH4547" s="64"/>
      <c r="EI4547" s="64"/>
      <c r="EJ4547" s="64"/>
      <c r="EK4547" s="64"/>
      <c r="EL4547" s="64"/>
      <c r="EM4547" s="64"/>
      <c r="EN4547" s="64"/>
      <c r="EO4547" s="64"/>
      <c r="EP4547" s="64"/>
      <c r="EQ4547" s="64"/>
      <c r="ER4547" s="64"/>
      <c r="ES4547" s="64"/>
      <c r="ET4547" s="64"/>
      <c r="EU4547" s="64"/>
      <c r="EV4547" s="64"/>
      <c r="EW4547" s="64"/>
      <c r="EX4547" s="64"/>
      <c r="EY4547" s="64"/>
      <c r="EZ4547" s="64"/>
      <c r="FA4547" s="64"/>
      <c r="FB4547" s="64"/>
      <c r="FC4547" s="64"/>
      <c r="FD4547" s="64"/>
      <c r="FE4547" s="64"/>
      <c r="FF4547" s="64"/>
      <c r="FG4547" s="64"/>
      <c r="FH4547" s="64"/>
      <c r="FI4547" s="64"/>
      <c r="FJ4547" s="64"/>
      <c r="FK4547" s="64"/>
      <c r="FL4547" s="64"/>
      <c r="FM4547" s="64"/>
      <c r="FN4547" s="64"/>
      <c r="FO4547" s="64"/>
      <c r="FP4547" s="64"/>
      <c r="FQ4547" s="64"/>
      <c r="FR4547" s="64"/>
      <c r="FS4547" s="64"/>
      <c r="FT4547" s="64"/>
      <c r="FU4547" s="64"/>
      <c r="FV4547" s="64"/>
      <c r="FW4547" s="64"/>
      <c r="FX4547" s="64"/>
      <c r="FY4547" s="64"/>
      <c r="FZ4547" s="64"/>
      <c r="GA4547" s="64"/>
      <c r="GB4547" s="64"/>
      <c r="GC4547" s="64"/>
      <c r="GD4547" s="64"/>
      <c r="GE4547" s="64"/>
      <c r="GF4547" s="64"/>
      <c r="GG4547" s="64"/>
      <c r="GH4547" s="64"/>
      <c r="GI4547" s="64"/>
      <c r="GJ4547" s="64"/>
      <c r="GK4547" s="64"/>
      <c r="GL4547" s="64"/>
      <c r="GM4547" s="64"/>
      <c r="GN4547" s="64"/>
      <c r="GO4547" s="64"/>
      <c r="GP4547" s="64"/>
      <c r="GQ4547" s="64"/>
      <c r="GR4547" s="64"/>
      <c r="GS4547" s="64"/>
      <c r="GT4547" s="64"/>
      <c r="GU4547" s="64"/>
      <c r="GV4547" s="64"/>
      <c r="GW4547" s="64"/>
      <c r="GX4547" s="64"/>
      <c r="GY4547" s="64"/>
      <c r="GZ4547" s="64"/>
      <c r="HA4547" s="64"/>
      <c r="HB4547" s="64"/>
      <c r="HC4547" s="64"/>
      <c r="HD4547" s="64"/>
      <c r="HE4547" s="64"/>
      <c r="HF4547" s="64"/>
      <c r="HG4547" s="64"/>
      <c r="HH4547" s="64"/>
      <c r="HI4547" s="64"/>
      <c r="HJ4547" s="64"/>
      <c r="HK4547" s="64"/>
      <c r="HL4547" s="64"/>
      <c r="HM4547" s="64"/>
      <c r="HN4547" s="64"/>
      <c r="HO4547" s="64"/>
    </row>
    <row r="4548" spans="1:223" s="63" customFormat="1">
      <c r="A4548" s="60"/>
      <c r="B4548" s="61"/>
      <c r="C4548" s="61"/>
      <c r="D4548" s="62"/>
      <c r="E4548" s="62"/>
      <c r="F4548" s="61"/>
      <c r="G4548" s="11"/>
      <c r="H4548" s="9"/>
      <c r="I4548" s="9"/>
      <c r="J4548" s="33"/>
      <c r="K4548" s="9"/>
      <c r="L4548" s="9"/>
      <c r="M4548" s="66"/>
      <c r="N4548" s="9"/>
      <c r="O4548" s="9"/>
      <c r="P4548" s="9"/>
      <c r="Q4548" s="9"/>
      <c r="R4548" s="9"/>
      <c r="S4548" s="9"/>
      <c r="U4548" s="64"/>
      <c r="V4548" s="64"/>
      <c r="W4548" s="64"/>
      <c r="X4548" s="64"/>
      <c r="Y4548" s="64"/>
      <c r="Z4548" s="64"/>
      <c r="AA4548" s="64"/>
      <c r="AB4548" s="64"/>
      <c r="AC4548" s="64"/>
      <c r="AD4548" s="64"/>
      <c r="AE4548" s="64"/>
      <c r="AF4548" s="64"/>
      <c r="AG4548" s="64"/>
      <c r="AH4548" s="64"/>
      <c r="AI4548" s="64"/>
      <c r="AJ4548" s="64"/>
      <c r="AK4548" s="64"/>
      <c r="AL4548" s="64"/>
      <c r="AM4548" s="64"/>
      <c r="AN4548" s="64"/>
      <c r="AO4548" s="64"/>
      <c r="AP4548" s="64"/>
      <c r="AQ4548" s="64"/>
      <c r="AR4548" s="64"/>
      <c r="AS4548" s="64"/>
      <c r="AT4548" s="64"/>
      <c r="AU4548" s="64"/>
      <c r="AV4548" s="64"/>
      <c r="AW4548" s="64"/>
      <c r="AX4548" s="64"/>
      <c r="AY4548" s="64"/>
      <c r="AZ4548" s="64"/>
      <c r="BA4548" s="64"/>
      <c r="BB4548" s="64"/>
      <c r="BC4548" s="64"/>
      <c r="BD4548" s="64"/>
      <c r="BE4548" s="64"/>
      <c r="BF4548" s="64"/>
      <c r="BG4548" s="64"/>
      <c r="BH4548" s="64"/>
      <c r="BI4548" s="64"/>
      <c r="BJ4548" s="64"/>
      <c r="BK4548" s="64"/>
      <c r="BL4548" s="64"/>
      <c r="BM4548" s="64"/>
      <c r="BN4548" s="64"/>
      <c r="BO4548" s="64"/>
      <c r="BP4548" s="64"/>
      <c r="BQ4548" s="64"/>
      <c r="BR4548" s="64"/>
      <c r="BS4548" s="64"/>
      <c r="BT4548" s="64"/>
      <c r="BU4548" s="64"/>
      <c r="BV4548" s="64"/>
      <c r="BW4548" s="64"/>
      <c r="BX4548" s="64"/>
      <c r="BY4548" s="64"/>
      <c r="BZ4548" s="64"/>
      <c r="CA4548" s="64"/>
      <c r="CB4548" s="64"/>
      <c r="CC4548" s="64"/>
      <c r="CD4548" s="64"/>
      <c r="CE4548" s="64"/>
      <c r="CF4548" s="64"/>
      <c r="CG4548" s="64"/>
      <c r="CH4548" s="64"/>
      <c r="CI4548" s="64"/>
      <c r="CJ4548" s="64"/>
      <c r="CK4548" s="64"/>
      <c r="CL4548" s="64"/>
      <c r="CM4548" s="64"/>
      <c r="CN4548" s="64"/>
      <c r="CO4548" s="64"/>
      <c r="CP4548" s="64"/>
      <c r="CQ4548" s="64"/>
      <c r="CR4548" s="64"/>
      <c r="CS4548" s="64"/>
      <c r="CT4548" s="64"/>
      <c r="CU4548" s="64"/>
      <c r="CV4548" s="64"/>
      <c r="CW4548" s="64"/>
      <c r="CX4548" s="64"/>
      <c r="CY4548" s="64"/>
      <c r="CZ4548" s="64"/>
      <c r="DA4548" s="64"/>
      <c r="DB4548" s="64"/>
      <c r="DC4548" s="64"/>
      <c r="DD4548" s="64"/>
      <c r="DE4548" s="64"/>
      <c r="DF4548" s="64"/>
      <c r="DG4548" s="64"/>
      <c r="DH4548" s="64"/>
      <c r="DI4548" s="64"/>
      <c r="DJ4548" s="64"/>
      <c r="DK4548" s="64"/>
      <c r="DL4548" s="64"/>
      <c r="DM4548" s="64"/>
      <c r="DN4548" s="64"/>
      <c r="DO4548" s="64"/>
      <c r="DP4548" s="64"/>
      <c r="DQ4548" s="64"/>
      <c r="DR4548" s="64"/>
      <c r="DS4548" s="64"/>
      <c r="DT4548" s="64"/>
      <c r="DU4548" s="64"/>
      <c r="DV4548" s="64"/>
      <c r="DW4548" s="64"/>
      <c r="DX4548" s="64"/>
      <c r="DY4548" s="64"/>
      <c r="DZ4548" s="64"/>
      <c r="EA4548" s="64"/>
      <c r="EB4548" s="64"/>
      <c r="EC4548" s="64"/>
      <c r="ED4548" s="64"/>
      <c r="EE4548" s="64"/>
      <c r="EF4548" s="64"/>
      <c r="EG4548" s="64"/>
      <c r="EH4548" s="64"/>
      <c r="EI4548" s="64"/>
      <c r="EJ4548" s="64"/>
      <c r="EK4548" s="64"/>
      <c r="EL4548" s="64"/>
      <c r="EM4548" s="64"/>
      <c r="EN4548" s="64"/>
      <c r="EO4548" s="64"/>
      <c r="EP4548" s="64"/>
      <c r="EQ4548" s="64"/>
      <c r="ER4548" s="64"/>
      <c r="ES4548" s="64"/>
      <c r="ET4548" s="64"/>
      <c r="EU4548" s="64"/>
      <c r="EV4548" s="64"/>
      <c r="EW4548" s="64"/>
      <c r="EX4548" s="64"/>
      <c r="EY4548" s="64"/>
      <c r="EZ4548" s="64"/>
      <c r="FA4548" s="64"/>
      <c r="FB4548" s="64"/>
      <c r="FC4548" s="64"/>
      <c r="FD4548" s="64"/>
      <c r="FE4548" s="64"/>
      <c r="FF4548" s="64"/>
      <c r="FG4548" s="64"/>
      <c r="FH4548" s="64"/>
      <c r="FI4548" s="64"/>
      <c r="FJ4548" s="64"/>
      <c r="FK4548" s="64"/>
      <c r="FL4548" s="64"/>
      <c r="FM4548" s="64"/>
      <c r="FN4548" s="64"/>
      <c r="FO4548" s="64"/>
      <c r="FP4548" s="64"/>
      <c r="FQ4548" s="64"/>
      <c r="FR4548" s="64"/>
      <c r="FS4548" s="64"/>
      <c r="FT4548" s="64"/>
      <c r="FU4548" s="64"/>
      <c r="FV4548" s="64"/>
      <c r="FW4548" s="64"/>
      <c r="FX4548" s="64"/>
      <c r="FY4548" s="64"/>
      <c r="FZ4548" s="64"/>
      <c r="GA4548" s="64"/>
      <c r="GB4548" s="64"/>
      <c r="GC4548" s="64"/>
      <c r="GD4548" s="64"/>
      <c r="GE4548" s="64"/>
      <c r="GF4548" s="64"/>
      <c r="GG4548" s="64"/>
      <c r="GH4548" s="64"/>
      <c r="GI4548" s="64"/>
      <c r="GJ4548" s="64"/>
      <c r="GK4548" s="64"/>
      <c r="GL4548" s="64"/>
      <c r="GM4548" s="64"/>
      <c r="GN4548" s="64"/>
      <c r="GO4548" s="64"/>
      <c r="GP4548" s="64"/>
      <c r="GQ4548" s="64"/>
      <c r="GR4548" s="64"/>
      <c r="GS4548" s="64"/>
      <c r="GT4548" s="64"/>
      <c r="GU4548" s="64"/>
      <c r="GV4548" s="64"/>
      <c r="GW4548" s="64"/>
      <c r="GX4548" s="64"/>
      <c r="GY4548" s="64"/>
      <c r="GZ4548" s="64"/>
      <c r="HA4548" s="64"/>
      <c r="HB4548" s="64"/>
      <c r="HC4548" s="64"/>
      <c r="HD4548" s="64"/>
      <c r="HE4548" s="64"/>
      <c r="HF4548" s="64"/>
      <c r="HG4548" s="64"/>
      <c r="HH4548" s="64"/>
      <c r="HI4548" s="64"/>
      <c r="HJ4548" s="64"/>
      <c r="HK4548" s="64"/>
      <c r="HL4548" s="64"/>
      <c r="HM4548" s="64"/>
      <c r="HN4548" s="64"/>
      <c r="HO4548" s="64"/>
    </row>
    <row r="4549" spans="1:223" s="63" customFormat="1">
      <c r="A4549" s="60"/>
      <c r="B4549" s="61"/>
      <c r="C4549" s="61"/>
      <c r="D4549" s="62"/>
      <c r="E4549" s="62"/>
      <c r="F4549" s="61"/>
      <c r="G4549" s="11"/>
      <c r="H4549" s="9"/>
      <c r="I4549" s="9"/>
      <c r="J4549" s="33"/>
      <c r="K4549" s="9"/>
      <c r="L4549" s="9"/>
      <c r="M4549" s="66"/>
      <c r="N4549" s="9"/>
      <c r="O4549" s="9"/>
      <c r="P4549" s="9"/>
      <c r="Q4549" s="9"/>
      <c r="R4549" s="9"/>
      <c r="S4549" s="9"/>
      <c r="U4549" s="64"/>
      <c r="V4549" s="64"/>
      <c r="W4549" s="64"/>
      <c r="X4549" s="64"/>
      <c r="Y4549" s="64"/>
      <c r="Z4549" s="64"/>
      <c r="AA4549" s="64"/>
      <c r="AB4549" s="64"/>
      <c r="AC4549" s="64"/>
      <c r="AD4549" s="64"/>
      <c r="AE4549" s="64"/>
      <c r="AF4549" s="64"/>
      <c r="AG4549" s="64"/>
      <c r="AH4549" s="64"/>
      <c r="AI4549" s="64"/>
      <c r="AJ4549" s="64"/>
      <c r="AK4549" s="64"/>
      <c r="AL4549" s="64"/>
      <c r="AM4549" s="64"/>
      <c r="AN4549" s="64"/>
      <c r="AO4549" s="64"/>
      <c r="AP4549" s="64"/>
      <c r="AQ4549" s="64"/>
      <c r="AR4549" s="64"/>
      <c r="AS4549" s="64"/>
      <c r="AT4549" s="64"/>
      <c r="AU4549" s="64"/>
      <c r="AV4549" s="64"/>
      <c r="AW4549" s="64"/>
      <c r="AX4549" s="64"/>
      <c r="AY4549" s="64"/>
      <c r="AZ4549" s="64"/>
      <c r="BA4549" s="64"/>
      <c r="BB4549" s="64"/>
      <c r="BC4549" s="64"/>
      <c r="BD4549" s="64"/>
      <c r="BE4549" s="64"/>
      <c r="BF4549" s="64"/>
      <c r="BG4549" s="64"/>
      <c r="BH4549" s="64"/>
      <c r="BI4549" s="64"/>
      <c r="BJ4549" s="64"/>
      <c r="BK4549" s="64"/>
      <c r="BL4549" s="64"/>
      <c r="BM4549" s="64"/>
      <c r="BN4549" s="64"/>
      <c r="BO4549" s="64"/>
      <c r="BP4549" s="64"/>
      <c r="BQ4549" s="64"/>
      <c r="BR4549" s="64"/>
      <c r="BS4549" s="64"/>
      <c r="BT4549" s="64"/>
      <c r="BU4549" s="64"/>
      <c r="BV4549" s="64"/>
      <c r="BW4549" s="64"/>
      <c r="BX4549" s="64"/>
      <c r="BY4549" s="64"/>
      <c r="BZ4549" s="64"/>
      <c r="CA4549" s="64"/>
      <c r="CB4549" s="64"/>
      <c r="CC4549" s="64"/>
      <c r="CD4549" s="64"/>
      <c r="CE4549" s="64"/>
      <c r="CF4549" s="64"/>
      <c r="CG4549" s="64"/>
      <c r="CH4549" s="64"/>
      <c r="CI4549" s="64"/>
      <c r="CJ4549" s="64"/>
      <c r="CK4549" s="64"/>
      <c r="CL4549" s="64"/>
      <c r="CM4549" s="64"/>
      <c r="CN4549" s="64"/>
      <c r="CO4549" s="64"/>
      <c r="CP4549" s="64"/>
      <c r="CQ4549" s="64"/>
      <c r="CR4549" s="64"/>
      <c r="CS4549" s="64"/>
      <c r="CT4549" s="64"/>
      <c r="CU4549" s="64"/>
      <c r="CV4549" s="64"/>
      <c r="CW4549" s="64"/>
      <c r="CX4549" s="64"/>
      <c r="CY4549" s="64"/>
      <c r="CZ4549" s="64"/>
      <c r="DA4549" s="64"/>
      <c r="DB4549" s="64"/>
      <c r="DC4549" s="64"/>
      <c r="DD4549" s="64"/>
      <c r="DE4549" s="64"/>
      <c r="DF4549" s="64"/>
      <c r="DG4549" s="64"/>
      <c r="DH4549" s="64"/>
      <c r="DI4549" s="64"/>
      <c r="DJ4549" s="64"/>
      <c r="DK4549" s="64"/>
      <c r="DL4549" s="64"/>
      <c r="DM4549" s="64"/>
      <c r="DN4549" s="64"/>
      <c r="DO4549" s="64"/>
      <c r="DP4549" s="64"/>
      <c r="DQ4549" s="64"/>
      <c r="DR4549" s="64"/>
      <c r="DS4549" s="64"/>
      <c r="DT4549" s="64"/>
      <c r="DU4549" s="64"/>
      <c r="DV4549" s="64"/>
      <c r="DW4549" s="64"/>
      <c r="DX4549" s="64"/>
      <c r="DY4549" s="64"/>
      <c r="DZ4549" s="64"/>
      <c r="EA4549" s="64"/>
      <c r="EB4549" s="64"/>
      <c r="EC4549" s="64"/>
      <c r="ED4549" s="64"/>
      <c r="EE4549" s="64"/>
      <c r="EF4549" s="64"/>
      <c r="EG4549" s="64"/>
      <c r="EH4549" s="64"/>
      <c r="EI4549" s="64"/>
      <c r="EJ4549" s="64"/>
      <c r="EK4549" s="64"/>
      <c r="EL4549" s="64"/>
      <c r="EM4549" s="64"/>
      <c r="EN4549" s="64"/>
      <c r="EO4549" s="64"/>
      <c r="EP4549" s="64"/>
      <c r="EQ4549" s="64"/>
      <c r="ER4549" s="64"/>
      <c r="ES4549" s="64"/>
      <c r="ET4549" s="64"/>
      <c r="EU4549" s="64"/>
      <c r="EV4549" s="64"/>
      <c r="EW4549" s="64"/>
      <c r="EX4549" s="64"/>
      <c r="EY4549" s="64"/>
      <c r="EZ4549" s="64"/>
      <c r="FA4549" s="64"/>
      <c r="FB4549" s="64"/>
      <c r="FC4549" s="64"/>
      <c r="FD4549" s="64"/>
      <c r="FE4549" s="64"/>
      <c r="FF4549" s="64"/>
      <c r="FG4549" s="64"/>
      <c r="FH4549" s="64"/>
      <c r="FI4549" s="64"/>
      <c r="FJ4549" s="64"/>
      <c r="FK4549" s="64"/>
      <c r="FL4549" s="64"/>
      <c r="FM4549" s="64"/>
      <c r="FN4549" s="64"/>
      <c r="FO4549" s="64"/>
      <c r="FP4549" s="64"/>
      <c r="FQ4549" s="64"/>
      <c r="FR4549" s="64"/>
      <c r="FS4549" s="64"/>
      <c r="FT4549" s="64"/>
      <c r="FU4549" s="64"/>
      <c r="FV4549" s="64"/>
      <c r="FW4549" s="64"/>
      <c r="FX4549" s="64"/>
      <c r="FY4549" s="64"/>
      <c r="FZ4549" s="64"/>
      <c r="GA4549" s="64"/>
      <c r="GB4549" s="64"/>
      <c r="GC4549" s="64"/>
      <c r="GD4549" s="64"/>
      <c r="GE4549" s="64"/>
      <c r="GF4549" s="64"/>
      <c r="GG4549" s="64"/>
      <c r="GH4549" s="64"/>
      <c r="GI4549" s="64"/>
      <c r="GJ4549" s="64"/>
      <c r="GK4549" s="64"/>
      <c r="GL4549" s="64"/>
      <c r="GM4549" s="64"/>
      <c r="GN4549" s="64"/>
      <c r="GO4549" s="64"/>
      <c r="GP4549" s="64"/>
      <c r="GQ4549" s="64"/>
      <c r="GR4549" s="64"/>
      <c r="GS4549" s="64"/>
      <c r="GT4549" s="64"/>
      <c r="GU4549" s="64"/>
      <c r="GV4549" s="64"/>
      <c r="GW4549" s="64"/>
      <c r="GX4549" s="64"/>
      <c r="GY4549" s="64"/>
      <c r="GZ4549" s="64"/>
      <c r="HA4549" s="64"/>
      <c r="HB4549" s="64"/>
      <c r="HC4549" s="64"/>
      <c r="HD4549" s="64"/>
      <c r="HE4549" s="64"/>
      <c r="HF4549" s="64"/>
      <c r="HG4549" s="64"/>
      <c r="HH4549" s="64"/>
      <c r="HI4549" s="64"/>
      <c r="HJ4549" s="64"/>
      <c r="HK4549" s="64"/>
      <c r="HL4549" s="64"/>
      <c r="HM4549" s="64"/>
      <c r="HN4549" s="64"/>
      <c r="HO4549" s="64"/>
    </row>
    <row r="4550" spans="1:223" s="63" customFormat="1">
      <c r="A4550" s="60"/>
      <c r="B4550" s="61"/>
      <c r="C4550" s="61"/>
      <c r="D4550" s="62"/>
      <c r="E4550" s="62"/>
      <c r="F4550" s="61"/>
      <c r="G4550" s="11"/>
      <c r="H4550" s="9"/>
      <c r="I4550" s="9"/>
      <c r="J4550" s="33"/>
      <c r="K4550" s="9"/>
      <c r="L4550" s="9"/>
      <c r="M4550" s="66"/>
      <c r="N4550" s="9"/>
      <c r="O4550" s="9"/>
      <c r="P4550" s="9"/>
      <c r="Q4550" s="9"/>
      <c r="R4550" s="9"/>
      <c r="S4550" s="9"/>
      <c r="U4550" s="64"/>
      <c r="V4550" s="64"/>
      <c r="W4550" s="64"/>
      <c r="X4550" s="64"/>
      <c r="Y4550" s="64"/>
      <c r="Z4550" s="64"/>
      <c r="AA4550" s="64"/>
      <c r="AB4550" s="64"/>
      <c r="AC4550" s="64"/>
      <c r="AD4550" s="64"/>
      <c r="AE4550" s="64"/>
      <c r="AF4550" s="64"/>
      <c r="AG4550" s="64"/>
      <c r="AH4550" s="64"/>
      <c r="AI4550" s="64"/>
      <c r="AJ4550" s="64"/>
      <c r="AK4550" s="64"/>
      <c r="AL4550" s="64"/>
      <c r="AM4550" s="64"/>
      <c r="AN4550" s="64"/>
      <c r="AO4550" s="64"/>
      <c r="AP4550" s="64"/>
      <c r="AQ4550" s="64"/>
      <c r="AR4550" s="64"/>
      <c r="AS4550" s="64"/>
      <c r="AT4550" s="64"/>
      <c r="AU4550" s="64"/>
      <c r="AV4550" s="64"/>
      <c r="AW4550" s="64"/>
      <c r="AX4550" s="64"/>
      <c r="AY4550" s="64"/>
      <c r="AZ4550" s="64"/>
      <c r="BA4550" s="64"/>
      <c r="BB4550" s="64"/>
      <c r="BC4550" s="64"/>
      <c r="BD4550" s="64"/>
      <c r="BE4550" s="64"/>
      <c r="BF4550" s="64"/>
      <c r="BG4550" s="64"/>
      <c r="BH4550" s="64"/>
      <c r="BI4550" s="64"/>
      <c r="BJ4550" s="64"/>
      <c r="BK4550" s="64"/>
      <c r="BL4550" s="64"/>
      <c r="BM4550" s="64"/>
      <c r="BN4550" s="64"/>
      <c r="BO4550" s="64"/>
      <c r="BP4550" s="64"/>
      <c r="BQ4550" s="64"/>
      <c r="BR4550" s="64"/>
      <c r="BS4550" s="64"/>
      <c r="BT4550" s="64"/>
      <c r="BU4550" s="64"/>
      <c r="BV4550" s="64"/>
      <c r="BW4550" s="64"/>
      <c r="BX4550" s="64"/>
      <c r="BY4550" s="64"/>
      <c r="BZ4550" s="64"/>
      <c r="CA4550" s="64"/>
      <c r="CB4550" s="64"/>
      <c r="CC4550" s="64"/>
      <c r="CD4550" s="64"/>
      <c r="CE4550" s="64"/>
      <c r="CF4550" s="64"/>
      <c r="CG4550" s="64"/>
      <c r="CH4550" s="64"/>
      <c r="CI4550" s="64"/>
      <c r="CJ4550" s="64"/>
      <c r="CK4550" s="64"/>
      <c r="CL4550" s="64"/>
      <c r="CM4550" s="64"/>
      <c r="CN4550" s="64"/>
      <c r="CO4550" s="64"/>
      <c r="CP4550" s="64"/>
      <c r="CQ4550" s="64"/>
      <c r="CR4550" s="64"/>
      <c r="CS4550" s="64"/>
      <c r="CT4550" s="64"/>
      <c r="CU4550" s="64"/>
      <c r="CV4550" s="64"/>
      <c r="CW4550" s="64"/>
      <c r="CX4550" s="64"/>
      <c r="CY4550" s="64"/>
      <c r="CZ4550" s="64"/>
      <c r="DA4550" s="64"/>
      <c r="DB4550" s="64"/>
      <c r="DC4550" s="64"/>
      <c r="DD4550" s="64"/>
      <c r="DE4550" s="64"/>
      <c r="DF4550" s="64"/>
      <c r="DG4550" s="64"/>
      <c r="DH4550" s="64"/>
      <c r="DI4550" s="64"/>
      <c r="DJ4550" s="64"/>
      <c r="DK4550" s="64"/>
      <c r="DL4550" s="64"/>
      <c r="DM4550" s="64"/>
      <c r="DN4550" s="64"/>
      <c r="DO4550" s="64"/>
      <c r="DP4550" s="64"/>
      <c r="DQ4550" s="64"/>
      <c r="DR4550" s="64"/>
      <c r="DS4550" s="64"/>
      <c r="DT4550" s="64"/>
      <c r="DU4550" s="64"/>
      <c r="DV4550" s="64"/>
      <c r="DW4550" s="64"/>
      <c r="DX4550" s="64"/>
      <c r="DY4550" s="64"/>
      <c r="DZ4550" s="64"/>
      <c r="EA4550" s="64"/>
      <c r="EB4550" s="64"/>
      <c r="EC4550" s="64"/>
      <c r="ED4550" s="64"/>
      <c r="EE4550" s="64"/>
      <c r="EF4550" s="64"/>
      <c r="EG4550" s="64"/>
      <c r="EH4550" s="64"/>
      <c r="EI4550" s="64"/>
      <c r="EJ4550" s="64"/>
      <c r="EK4550" s="64"/>
      <c r="EL4550" s="64"/>
      <c r="EM4550" s="64"/>
      <c r="EN4550" s="64"/>
      <c r="EO4550" s="64"/>
      <c r="EP4550" s="64"/>
      <c r="EQ4550" s="64"/>
      <c r="ER4550" s="64"/>
      <c r="ES4550" s="64"/>
      <c r="ET4550" s="64"/>
      <c r="EU4550" s="64"/>
      <c r="EV4550" s="64"/>
      <c r="EW4550" s="64"/>
      <c r="EX4550" s="64"/>
      <c r="EY4550" s="64"/>
      <c r="EZ4550" s="64"/>
      <c r="FA4550" s="64"/>
      <c r="FB4550" s="64"/>
      <c r="FC4550" s="64"/>
      <c r="FD4550" s="64"/>
      <c r="FE4550" s="64"/>
      <c r="FF4550" s="64"/>
      <c r="FG4550" s="64"/>
      <c r="FH4550" s="64"/>
      <c r="FI4550" s="64"/>
      <c r="FJ4550" s="64"/>
      <c r="FK4550" s="64"/>
      <c r="FL4550" s="64"/>
      <c r="FM4550" s="64"/>
      <c r="FN4550" s="64"/>
      <c r="FO4550" s="64"/>
      <c r="FP4550" s="64"/>
      <c r="FQ4550" s="64"/>
      <c r="FR4550" s="64"/>
      <c r="FS4550" s="64"/>
      <c r="FT4550" s="64"/>
      <c r="FU4550" s="64"/>
      <c r="FV4550" s="64"/>
      <c r="FW4550" s="64"/>
      <c r="FX4550" s="64"/>
      <c r="FY4550" s="64"/>
      <c r="FZ4550" s="64"/>
      <c r="GA4550" s="64"/>
      <c r="GB4550" s="64"/>
      <c r="GC4550" s="64"/>
      <c r="GD4550" s="64"/>
      <c r="GE4550" s="64"/>
      <c r="GF4550" s="64"/>
      <c r="GG4550" s="64"/>
      <c r="GH4550" s="64"/>
      <c r="GI4550" s="64"/>
      <c r="GJ4550" s="64"/>
      <c r="GK4550" s="64"/>
      <c r="GL4550" s="64"/>
      <c r="GM4550" s="64"/>
      <c r="GN4550" s="64"/>
      <c r="GO4550" s="64"/>
      <c r="GP4550" s="64"/>
      <c r="GQ4550" s="64"/>
      <c r="GR4550" s="64"/>
      <c r="GS4550" s="64"/>
      <c r="GT4550" s="64"/>
      <c r="GU4550" s="64"/>
      <c r="GV4550" s="64"/>
      <c r="GW4550" s="64"/>
      <c r="GX4550" s="64"/>
      <c r="GY4550" s="64"/>
      <c r="GZ4550" s="64"/>
      <c r="HA4550" s="64"/>
      <c r="HB4550" s="64"/>
      <c r="HC4550" s="64"/>
      <c r="HD4550" s="64"/>
      <c r="HE4550" s="64"/>
      <c r="HF4550" s="64"/>
      <c r="HG4550" s="64"/>
      <c r="HH4550" s="64"/>
      <c r="HI4550" s="64"/>
      <c r="HJ4550" s="64"/>
      <c r="HK4550" s="64"/>
      <c r="HL4550" s="64"/>
      <c r="HM4550" s="64"/>
      <c r="HN4550" s="64"/>
      <c r="HO4550" s="64"/>
    </row>
    <row r="4551" spans="1:223" s="63" customFormat="1">
      <c r="A4551" s="60"/>
      <c r="B4551" s="61"/>
      <c r="C4551" s="61"/>
      <c r="D4551" s="62"/>
      <c r="E4551" s="62"/>
      <c r="F4551" s="61"/>
      <c r="G4551" s="11"/>
      <c r="H4551" s="9"/>
      <c r="I4551" s="9"/>
      <c r="J4551" s="33"/>
      <c r="K4551" s="9"/>
      <c r="L4551" s="9"/>
      <c r="M4551" s="66"/>
      <c r="N4551" s="9"/>
      <c r="O4551" s="9"/>
      <c r="P4551" s="9"/>
      <c r="Q4551" s="9"/>
      <c r="R4551" s="9"/>
      <c r="S4551" s="9"/>
      <c r="U4551" s="64"/>
      <c r="V4551" s="64"/>
      <c r="W4551" s="64"/>
      <c r="X4551" s="64"/>
      <c r="Y4551" s="64"/>
      <c r="Z4551" s="64"/>
      <c r="AA4551" s="64"/>
      <c r="AB4551" s="64"/>
      <c r="AC4551" s="64"/>
      <c r="AD4551" s="64"/>
      <c r="AE4551" s="64"/>
      <c r="AF4551" s="64"/>
      <c r="AG4551" s="64"/>
      <c r="AH4551" s="64"/>
      <c r="AI4551" s="64"/>
      <c r="AJ4551" s="64"/>
      <c r="AK4551" s="64"/>
      <c r="AL4551" s="64"/>
      <c r="AM4551" s="64"/>
      <c r="AN4551" s="64"/>
      <c r="AO4551" s="64"/>
      <c r="AP4551" s="64"/>
      <c r="AQ4551" s="64"/>
      <c r="AR4551" s="64"/>
      <c r="AS4551" s="64"/>
      <c r="AT4551" s="64"/>
      <c r="AU4551" s="64"/>
      <c r="AV4551" s="64"/>
      <c r="AW4551" s="64"/>
      <c r="AX4551" s="64"/>
      <c r="AY4551" s="64"/>
      <c r="AZ4551" s="64"/>
      <c r="BA4551" s="64"/>
      <c r="BB4551" s="64"/>
      <c r="BC4551" s="64"/>
      <c r="BD4551" s="64"/>
      <c r="BE4551" s="64"/>
      <c r="BF4551" s="64"/>
      <c r="BG4551" s="64"/>
      <c r="BH4551" s="64"/>
      <c r="BI4551" s="64"/>
      <c r="BJ4551" s="64"/>
      <c r="BK4551" s="64"/>
      <c r="BL4551" s="64"/>
      <c r="BM4551" s="64"/>
      <c r="BN4551" s="64"/>
      <c r="BO4551" s="64"/>
      <c r="BP4551" s="64"/>
      <c r="BQ4551" s="64"/>
      <c r="BR4551" s="64"/>
      <c r="BS4551" s="64"/>
      <c r="BT4551" s="64"/>
      <c r="BU4551" s="64"/>
      <c r="BV4551" s="64"/>
      <c r="BW4551" s="64"/>
      <c r="BX4551" s="64"/>
      <c r="BY4551" s="64"/>
      <c r="BZ4551" s="64"/>
      <c r="CA4551" s="64"/>
      <c r="CB4551" s="64"/>
      <c r="CC4551" s="64"/>
      <c r="CD4551" s="64"/>
      <c r="CE4551" s="64"/>
      <c r="CF4551" s="64"/>
      <c r="CG4551" s="64"/>
      <c r="CH4551" s="64"/>
      <c r="CI4551" s="64"/>
      <c r="CJ4551" s="64"/>
      <c r="CK4551" s="64"/>
      <c r="CL4551" s="64"/>
      <c r="CM4551" s="64"/>
      <c r="CN4551" s="64"/>
      <c r="CO4551" s="64"/>
      <c r="CP4551" s="64"/>
      <c r="CQ4551" s="64"/>
      <c r="CR4551" s="64"/>
      <c r="CS4551" s="64"/>
      <c r="CT4551" s="64"/>
      <c r="CU4551" s="64"/>
      <c r="CV4551" s="64"/>
      <c r="CW4551" s="64"/>
      <c r="CX4551" s="64"/>
      <c r="CY4551" s="64"/>
      <c r="CZ4551" s="64"/>
      <c r="DA4551" s="64"/>
      <c r="DB4551" s="64"/>
      <c r="DC4551" s="64"/>
      <c r="DD4551" s="64"/>
      <c r="DE4551" s="64"/>
      <c r="DF4551" s="64"/>
      <c r="DG4551" s="64"/>
      <c r="DH4551" s="64"/>
      <c r="DI4551" s="64"/>
      <c r="DJ4551" s="64"/>
      <c r="DK4551" s="64"/>
      <c r="DL4551" s="64"/>
      <c r="DM4551" s="64"/>
      <c r="DN4551" s="64"/>
      <c r="DO4551" s="64"/>
      <c r="DP4551" s="64"/>
      <c r="DQ4551" s="64"/>
      <c r="DR4551" s="64"/>
      <c r="DS4551" s="64"/>
      <c r="DT4551" s="64"/>
      <c r="DU4551" s="64"/>
      <c r="DV4551" s="64"/>
      <c r="DW4551" s="64"/>
      <c r="DX4551" s="64"/>
      <c r="DY4551" s="64"/>
      <c r="DZ4551" s="64"/>
      <c r="EA4551" s="64"/>
      <c r="EB4551" s="64"/>
      <c r="EC4551" s="64"/>
      <c r="ED4551" s="64"/>
      <c r="EE4551" s="64"/>
      <c r="EF4551" s="64"/>
      <c r="EG4551" s="64"/>
      <c r="EH4551" s="64"/>
      <c r="EI4551" s="64"/>
      <c r="EJ4551" s="64"/>
      <c r="EK4551" s="64"/>
      <c r="EL4551" s="64"/>
      <c r="EM4551" s="64"/>
      <c r="EN4551" s="64"/>
      <c r="EO4551" s="64"/>
      <c r="EP4551" s="64"/>
      <c r="EQ4551" s="64"/>
      <c r="ER4551" s="64"/>
      <c r="ES4551" s="64"/>
      <c r="ET4551" s="64"/>
      <c r="EU4551" s="64"/>
      <c r="EV4551" s="64"/>
      <c r="EW4551" s="64"/>
      <c r="EX4551" s="64"/>
      <c r="EY4551" s="64"/>
      <c r="EZ4551" s="64"/>
      <c r="FA4551" s="64"/>
      <c r="FB4551" s="64"/>
      <c r="FC4551" s="64"/>
      <c r="FD4551" s="64"/>
      <c r="FE4551" s="64"/>
      <c r="FF4551" s="64"/>
      <c r="FG4551" s="64"/>
      <c r="FH4551" s="64"/>
      <c r="FI4551" s="64"/>
      <c r="FJ4551" s="64"/>
      <c r="FK4551" s="64"/>
      <c r="FL4551" s="64"/>
      <c r="FM4551" s="64"/>
      <c r="FN4551" s="64"/>
      <c r="FO4551" s="64"/>
      <c r="FP4551" s="64"/>
      <c r="FQ4551" s="64"/>
      <c r="FR4551" s="64"/>
      <c r="FS4551" s="64"/>
      <c r="FT4551" s="64"/>
      <c r="FU4551" s="64"/>
      <c r="FV4551" s="64"/>
      <c r="FW4551" s="64"/>
      <c r="FX4551" s="64"/>
      <c r="FY4551" s="64"/>
      <c r="FZ4551" s="64"/>
      <c r="GA4551" s="64"/>
      <c r="GB4551" s="64"/>
      <c r="GC4551" s="64"/>
      <c r="GD4551" s="64"/>
      <c r="GE4551" s="64"/>
      <c r="GF4551" s="64"/>
      <c r="GG4551" s="64"/>
      <c r="GH4551" s="64"/>
      <c r="GI4551" s="64"/>
      <c r="GJ4551" s="64"/>
      <c r="GK4551" s="64"/>
      <c r="GL4551" s="64"/>
      <c r="GM4551" s="64"/>
      <c r="GN4551" s="64"/>
      <c r="GO4551" s="64"/>
      <c r="GP4551" s="64"/>
      <c r="GQ4551" s="64"/>
      <c r="GR4551" s="64"/>
      <c r="GS4551" s="64"/>
      <c r="GT4551" s="64"/>
      <c r="GU4551" s="64"/>
      <c r="GV4551" s="64"/>
      <c r="GW4551" s="64"/>
      <c r="GX4551" s="64"/>
      <c r="GY4551" s="64"/>
      <c r="GZ4551" s="64"/>
      <c r="HA4551" s="64"/>
      <c r="HB4551" s="64"/>
      <c r="HC4551" s="64"/>
      <c r="HD4551" s="64"/>
      <c r="HE4551" s="64"/>
      <c r="HF4551" s="64"/>
      <c r="HG4551" s="64"/>
      <c r="HH4551" s="64"/>
      <c r="HI4551" s="64"/>
      <c r="HJ4551" s="64"/>
      <c r="HK4551" s="64"/>
      <c r="HL4551" s="64"/>
      <c r="HM4551" s="64"/>
      <c r="HN4551" s="64"/>
      <c r="HO4551" s="64"/>
    </row>
    <row r="4552" spans="1:223" s="63" customFormat="1">
      <c r="A4552" s="60"/>
      <c r="B4552" s="61"/>
      <c r="C4552" s="61"/>
      <c r="D4552" s="62"/>
      <c r="E4552" s="62"/>
      <c r="F4552" s="61"/>
      <c r="G4552" s="11"/>
      <c r="H4552" s="9"/>
      <c r="I4552" s="9"/>
      <c r="J4552" s="33"/>
      <c r="K4552" s="9"/>
      <c r="L4552" s="9"/>
      <c r="M4552" s="66"/>
      <c r="N4552" s="9"/>
      <c r="O4552" s="9"/>
      <c r="P4552" s="9"/>
      <c r="Q4552" s="9"/>
      <c r="R4552" s="9"/>
      <c r="S4552" s="9"/>
      <c r="U4552" s="64"/>
      <c r="V4552" s="64"/>
      <c r="W4552" s="64"/>
      <c r="X4552" s="64"/>
      <c r="Y4552" s="64"/>
      <c r="Z4552" s="64"/>
      <c r="AA4552" s="64"/>
      <c r="AB4552" s="64"/>
      <c r="AC4552" s="64"/>
      <c r="AD4552" s="64"/>
      <c r="AE4552" s="64"/>
      <c r="AF4552" s="64"/>
      <c r="AG4552" s="64"/>
      <c r="AH4552" s="64"/>
      <c r="AI4552" s="64"/>
      <c r="AJ4552" s="64"/>
      <c r="AK4552" s="64"/>
      <c r="AL4552" s="64"/>
      <c r="AM4552" s="64"/>
      <c r="AN4552" s="64"/>
      <c r="AO4552" s="64"/>
      <c r="AP4552" s="64"/>
      <c r="AQ4552" s="64"/>
      <c r="AR4552" s="64"/>
      <c r="AS4552" s="64"/>
      <c r="AT4552" s="64"/>
      <c r="AU4552" s="64"/>
      <c r="AV4552" s="64"/>
      <c r="AW4552" s="64"/>
      <c r="AX4552" s="64"/>
      <c r="AY4552" s="64"/>
      <c r="AZ4552" s="64"/>
      <c r="BA4552" s="64"/>
      <c r="BB4552" s="64"/>
      <c r="BC4552" s="64"/>
      <c r="BD4552" s="64"/>
      <c r="BE4552" s="64"/>
      <c r="BF4552" s="64"/>
      <c r="BG4552" s="64"/>
      <c r="BH4552" s="64"/>
      <c r="BI4552" s="64"/>
      <c r="BJ4552" s="64"/>
      <c r="BK4552" s="64"/>
      <c r="BL4552" s="64"/>
      <c r="BM4552" s="64"/>
      <c r="BN4552" s="64"/>
      <c r="BO4552" s="64"/>
      <c r="BP4552" s="64"/>
      <c r="BQ4552" s="64"/>
      <c r="BR4552" s="64"/>
      <c r="BS4552" s="64"/>
      <c r="BT4552" s="64"/>
      <c r="BU4552" s="64"/>
      <c r="BV4552" s="64"/>
      <c r="BW4552" s="64"/>
      <c r="BX4552" s="64"/>
      <c r="BY4552" s="64"/>
      <c r="BZ4552" s="64"/>
      <c r="CA4552" s="64"/>
      <c r="CB4552" s="64"/>
      <c r="CC4552" s="64"/>
      <c r="CD4552" s="64"/>
      <c r="CE4552" s="64"/>
      <c r="CF4552" s="64"/>
      <c r="CG4552" s="64"/>
      <c r="CH4552" s="64"/>
      <c r="CI4552" s="64"/>
      <c r="CJ4552" s="64"/>
      <c r="CK4552" s="64"/>
      <c r="CL4552" s="64"/>
      <c r="CM4552" s="64"/>
      <c r="CN4552" s="64"/>
      <c r="CO4552" s="64"/>
      <c r="CP4552" s="64"/>
      <c r="CQ4552" s="64"/>
      <c r="CR4552" s="64"/>
      <c r="CS4552" s="64"/>
      <c r="CT4552" s="64"/>
      <c r="CU4552" s="64"/>
      <c r="CV4552" s="64"/>
      <c r="CW4552" s="64"/>
      <c r="CX4552" s="64"/>
      <c r="CY4552" s="64"/>
      <c r="CZ4552" s="64"/>
      <c r="DA4552" s="64"/>
      <c r="DB4552" s="64"/>
      <c r="DC4552" s="64"/>
      <c r="DD4552" s="64"/>
      <c r="DE4552" s="64"/>
      <c r="DF4552" s="64"/>
      <c r="DG4552" s="64"/>
      <c r="DH4552" s="64"/>
      <c r="DI4552" s="64"/>
      <c r="DJ4552" s="64"/>
      <c r="DK4552" s="64"/>
      <c r="DL4552" s="64"/>
      <c r="DM4552" s="64"/>
      <c r="DN4552" s="64"/>
      <c r="DO4552" s="64"/>
      <c r="DP4552" s="64"/>
      <c r="DQ4552" s="64"/>
      <c r="DR4552" s="64"/>
      <c r="DS4552" s="64"/>
      <c r="DT4552" s="64"/>
      <c r="DU4552" s="64"/>
      <c r="DV4552" s="64"/>
      <c r="DW4552" s="64"/>
      <c r="DX4552" s="64"/>
      <c r="DY4552" s="64"/>
      <c r="DZ4552" s="64"/>
      <c r="EA4552" s="64"/>
      <c r="EB4552" s="64"/>
      <c r="EC4552" s="64"/>
      <c r="ED4552" s="64"/>
      <c r="EE4552" s="64"/>
      <c r="EF4552" s="64"/>
      <c r="EG4552" s="64"/>
      <c r="EH4552" s="64"/>
      <c r="EI4552" s="64"/>
      <c r="EJ4552" s="64"/>
      <c r="EK4552" s="64"/>
      <c r="EL4552" s="64"/>
      <c r="EM4552" s="64"/>
      <c r="EN4552" s="64"/>
      <c r="EO4552" s="64"/>
      <c r="EP4552" s="64"/>
      <c r="EQ4552" s="64"/>
      <c r="ER4552" s="64"/>
      <c r="ES4552" s="64"/>
      <c r="ET4552" s="64"/>
      <c r="EU4552" s="64"/>
      <c r="EV4552" s="64"/>
      <c r="EW4552" s="64"/>
      <c r="EX4552" s="64"/>
      <c r="EY4552" s="64"/>
      <c r="EZ4552" s="64"/>
      <c r="FA4552" s="64"/>
      <c r="FB4552" s="64"/>
      <c r="FC4552" s="64"/>
      <c r="FD4552" s="64"/>
      <c r="FE4552" s="64"/>
      <c r="FF4552" s="64"/>
      <c r="FG4552" s="64"/>
      <c r="FH4552" s="64"/>
      <c r="FI4552" s="64"/>
      <c r="FJ4552" s="64"/>
      <c r="FK4552" s="64"/>
      <c r="FL4552" s="64"/>
      <c r="FM4552" s="64"/>
      <c r="FN4552" s="64"/>
      <c r="FO4552" s="64"/>
      <c r="FP4552" s="64"/>
      <c r="FQ4552" s="64"/>
      <c r="FR4552" s="64"/>
      <c r="FS4552" s="64"/>
      <c r="FT4552" s="64"/>
      <c r="FU4552" s="64"/>
      <c r="FV4552" s="64"/>
      <c r="FW4552" s="64"/>
      <c r="FX4552" s="64"/>
      <c r="FY4552" s="64"/>
      <c r="FZ4552" s="64"/>
      <c r="GA4552" s="64"/>
      <c r="GB4552" s="64"/>
      <c r="GC4552" s="64"/>
      <c r="GD4552" s="64"/>
      <c r="GE4552" s="64"/>
      <c r="GF4552" s="64"/>
      <c r="GG4552" s="64"/>
      <c r="GH4552" s="64"/>
      <c r="GI4552" s="64"/>
      <c r="GJ4552" s="64"/>
      <c r="GK4552" s="64"/>
      <c r="GL4552" s="64"/>
      <c r="GM4552" s="64"/>
      <c r="GN4552" s="64"/>
      <c r="GO4552" s="64"/>
      <c r="GP4552" s="64"/>
      <c r="GQ4552" s="64"/>
      <c r="GR4552" s="64"/>
      <c r="GS4552" s="64"/>
      <c r="GT4552" s="64"/>
      <c r="GU4552" s="64"/>
      <c r="GV4552" s="64"/>
      <c r="GW4552" s="64"/>
      <c r="GX4552" s="64"/>
      <c r="GY4552" s="64"/>
      <c r="GZ4552" s="64"/>
      <c r="HA4552" s="64"/>
      <c r="HB4552" s="64"/>
      <c r="HC4552" s="64"/>
      <c r="HD4552" s="64"/>
      <c r="HE4552" s="64"/>
      <c r="HF4552" s="64"/>
      <c r="HG4552" s="64"/>
      <c r="HH4552" s="64"/>
      <c r="HI4552" s="64"/>
      <c r="HJ4552" s="64"/>
      <c r="HK4552" s="64"/>
      <c r="HL4552" s="64"/>
      <c r="HM4552" s="64"/>
      <c r="HN4552" s="64"/>
      <c r="HO4552" s="64"/>
    </row>
    <row r="4553" spans="1:223" s="63" customFormat="1">
      <c r="A4553" s="60"/>
      <c r="B4553" s="61"/>
      <c r="C4553" s="61"/>
      <c r="D4553" s="62"/>
      <c r="E4553" s="62"/>
      <c r="F4553" s="61"/>
      <c r="G4553" s="11"/>
      <c r="H4553" s="9"/>
      <c r="I4553" s="9"/>
      <c r="J4553" s="33"/>
      <c r="K4553" s="9"/>
      <c r="L4553" s="9"/>
      <c r="M4553" s="66"/>
      <c r="N4553" s="9"/>
      <c r="O4553" s="9"/>
      <c r="P4553" s="9"/>
      <c r="Q4553" s="9"/>
      <c r="R4553" s="9"/>
      <c r="S4553" s="9"/>
      <c r="U4553" s="64"/>
      <c r="V4553" s="64"/>
      <c r="W4553" s="64"/>
      <c r="X4553" s="64"/>
      <c r="Y4553" s="64"/>
      <c r="Z4553" s="64"/>
      <c r="AA4553" s="64"/>
      <c r="AB4553" s="64"/>
      <c r="AC4553" s="64"/>
      <c r="AD4553" s="64"/>
      <c r="AE4553" s="64"/>
      <c r="AF4553" s="64"/>
      <c r="AG4553" s="64"/>
      <c r="AH4553" s="64"/>
      <c r="AI4553" s="64"/>
      <c r="AJ4553" s="64"/>
      <c r="AK4553" s="64"/>
      <c r="AL4553" s="64"/>
      <c r="AM4553" s="64"/>
      <c r="AN4553" s="64"/>
      <c r="AO4553" s="64"/>
      <c r="AP4553" s="64"/>
      <c r="AQ4553" s="64"/>
      <c r="AR4553" s="64"/>
      <c r="AS4553" s="64"/>
      <c r="AT4553" s="64"/>
      <c r="AU4553" s="64"/>
      <c r="AV4553" s="64"/>
      <c r="AW4553" s="64"/>
      <c r="AX4553" s="64"/>
      <c r="AY4553" s="64"/>
      <c r="AZ4553" s="64"/>
      <c r="BA4553" s="64"/>
      <c r="BB4553" s="64"/>
      <c r="BC4553" s="64"/>
      <c r="BD4553" s="64"/>
      <c r="BE4553" s="64"/>
      <c r="BF4553" s="64"/>
      <c r="BG4553" s="64"/>
      <c r="BH4553" s="64"/>
      <c r="BI4553" s="64"/>
      <c r="BJ4553" s="64"/>
      <c r="BK4553" s="64"/>
      <c r="BL4553" s="64"/>
      <c r="BM4553" s="64"/>
      <c r="BN4553" s="64"/>
      <c r="BO4553" s="64"/>
      <c r="BP4553" s="64"/>
      <c r="BQ4553" s="64"/>
      <c r="BR4553" s="64"/>
      <c r="BS4553" s="64"/>
      <c r="BT4553" s="64"/>
      <c r="BU4553" s="64"/>
      <c r="BV4553" s="64"/>
      <c r="BW4553" s="64"/>
      <c r="BX4553" s="64"/>
      <c r="BY4553" s="64"/>
      <c r="BZ4553" s="64"/>
      <c r="CA4553" s="64"/>
      <c r="CB4553" s="64"/>
      <c r="CC4553" s="64"/>
      <c r="CD4553" s="64"/>
      <c r="CE4553" s="64"/>
      <c r="CF4553" s="64"/>
      <c r="CG4553" s="64"/>
      <c r="CH4553" s="64"/>
      <c r="CI4553" s="64"/>
      <c r="CJ4553" s="64"/>
      <c r="CK4553" s="64"/>
      <c r="CL4553" s="64"/>
      <c r="CM4553" s="64"/>
      <c r="CN4553" s="64"/>
      <c r="CO4553" s="64"/>
      <c r="CP4553" s="64"/>
      <c r="CQ4553" s="64"/>
      <c r="CR4553" s="64"/>
      <c r="CS4553" s="64"/>
      <c r="CT4553" s="64"/>
      <c r="CU4553" s="64"/>
      <c r="CV4553" s="64"/>
      <c r="CW4553" s="64"/>
      <c r="CX4553" s="64"/>
      <c r="CY4553" s="64"/>
      <c r="CZ4553" s="64"/>
      <c r="DA4553" s="64"/>
      <c r="DB4553" s="64"/>
      <c r="DC4553" s="64"/>
      <c r="DD4553" s="64"/>
      <c r="DE4553" s="64"/>
      <c r="DF4553" s="64"/>
      <c r="DG4553" s="64"/>
      <c r="DH4553" s="64"/>
      <c r="DI4553" s="64"/>
      <c r="DJ4553" s="64"/>
      <c r="DK4553" s="64"/>
      <c r="DL4553" s="64"/>
      <c r="DM4553" s="64"/>
      <c r="DN4553" s="64"/>
      <c r="DO4553" s="64"/>
      <c r="DP4553" s="64"/>
      <c r="DQ4553" s="64"/>
      <c r="DR4553" s="64"/>
      <c r="DS4553" s="64"/>
      <c r="DT4553" s="64"/>
      <c r="DU4553" s="64"/>
      <c r="DV4553" s="64"/>
      <c r="DW4553" s="64"/>
      <c r="DX4553" s="64"/>
      <c r="DY4553" s="64"/>
      <c r="DZ4553" s="64"/>
      <c r="EA4553" s="64"/>
      <c r="EB4553" s="64"/>
      <c r="EC4553" s="64"/>
      <c r="ED4553" s="64"/>
      <c r="EE4553" s="64"/>
      <c r="EF4553" s="64"/>
      <c r="EG4553" s="64"/>
      <c r="EH4553" s="64"/>
      <c r="EI4553" s="64"/>
      <c r="EJ4553" s="64"/>
      <c r="EK4553" s="64"/>
      <c r="EL4553" s="64"/>
      <c r="EM4553" s="64"/>
      <c r="EN4553" s="64"/>
      <c r="EO4553" s="64"/>
      <c r="EP4553" s="64"/>
      <c r="EQ4553" s="64"/>
      <c r="ER4553" s="64"/>
      <c r="ES4553" s="64"/>
      <c r="ET4553" s="64"/>
      <c r="EU4553" s="64"/>
      <c r="EV4553" s="64"/>
      <c r="EW4553" s="64"/>
      <c r="EX4553" s="64"/>
      <c r="EY4553" s="64"/>
      <c r="EZ4553" s="64"/>
      <c r="FA4553" s="64"/>
      <c r="FB4553" s="64"/>
      <c r="FC4553" s="64"/>
      <c r="FD4553" s="64"/>
      <c r="FE4553" s="64"/>
      <c r="FF4553" s="64"/>
      <c r="FG4553" s="64"/>
      <c r="FH4553" s="64"/>
      <c r="FI4553" s="64"/>
      <c r="FJ4553" s="64"/>
      <c r="FK4553" s="64"/>
      <c r="FL4553" s="64"/>
      <c r="FM4553" s="64"/>
      <c r="FN4553" s="64"/>
      <c r="FO4553" s="64"/>
      <c r="FP4553" s="64"/>
      <c r="FQ4553" s="64"/>
      <c r="FR4553" s="64"/>
      <c r="FS4553" s="64"/>
      <c r="FT4553" s="64"/>
      <c r="FU4553" s="64"/>
      <c r="FV4553" s="64"/>
      <c r="FW4553" s="64"/>
      <c r="FX4553" s="64"/>
      <c r="FY4553" s="64"/>
      <c r="FZ4553" s="64"/>
      <c r="GA4553" s="64"/>
      <c r="GB4553" s="64"/>
      <c r="GC4553" s="64"/>
      <c r="GD4553" s="64"/>
      <c r="GE4553" s="64"/>
      <c r="GF4553" s="64"/>
      <c r="GG4553" s="64"/>
      <c r="GH4553" s="64"/>
      <c r="GI4553" s="64"/>
      <c r="GJ4553" s="64"/>
      <c r="GK4553" s="64"/>
      <c r="GL4553" s="64"/>
      <c r="GM4553" s="64"/>
      <c r="GN4553" s="64"/>
      <c r="GO4553" s="64"/>
      <c r="GP4553" s="64"/>
      <c r="GQ4553" s="64"/>
      <c r="GR4553" s="64"/>
      <c r="GS4553" s="64"/>
      <c r="GT4553" s="64"/>
      <c r="GU4553" s="64"/>
      <c r="GV4553" s="64"/>
      <c r="GW4553" s="64"/>
      <c r="GX4553" s="64"/>
      <c r="GY4553" s="64"/>
      <c r="GZ4553" s="64"/>
      <c r="HA4553" s="64"/>
      <c r="HB4553" s="64"/>
      <c r="HC4553" s="64"/>
      <c r="HD4553" s="64"/>
      <c r="HE4553" s="64"/>
      <c r="HF4553" s="64"/>
      <c r="HG4553" s="64"/>
      <c r="HH4553" s="64"/>
      <c r="HI4553" s="64"/>
      <c r="HJ4553" s="64"/>
      <c r="HK4553" s="64"/>
      <c r="HL4553" s="64"/>
      <c r="HM4553" s="64"/>
      <c r="HN4553" s="64"/>
      <c r="HO4553" s="64"/>
    </row>
    <row r="4554" spans="1:223" s="63" customFormat="1">
      <c r="A4554" s="60"/>
      <c r="B4554" s="61"/>
      <c r="C4554" s="61"/>
      <c r="D4554" s="62"/>
      <c r="E4554" s="62"/>
      <c r="F4554" s="61"/>
      <c r="G4554" s="11"/>
      <c r="H4554" s="9"/>
      <c r="I4554" s="9"/>
      <c r="J4554" s="33"/>
      <c r="K4554" s="9"/>
      <c r="L4554" s="9"/>
      <c r="M4554" s="66"/>
      <c r="N4554" s="9"/>
      <c r="O4554" s="9"/>
      <c r="P4554" s="9"/>
      <c r="Q4554" s="9"/>
      <c r="R4554" s="9"/>
      <c r="S4554" s="9"/>
      <c r="U4554" s="64"/>
      <c r="V4554" s="64"/>
      <c r="W4554" s="64"/>
      <c r="X4554" s="64"/>
      <c r="Y4554" s="64"/>
      <c r="Z4554" s="64"/>
      <c r="AA4554" s="64"/>
      <c r="AB4554" s="64"/>
      <c r="AC4554" s="64"/>
      <c r="AD4554" s="64"/>
      <c r="AE4554" s="64"/>
      <c r="AF4554" s="64"/>
      <c r="AG4554" s="64"/>
      <c r="AH4554" s="64"/>
      <c r="AI4554" s="64"/>
      <c r="AJ4554" s="64"/>
      <c r="AK4554" s="64"/>
      <c r="AL4554" s="64"/>
      <c r="AM4554" s="64"/>
      <c r="AN4554" s="64"/>
      <c r="AO4554" s="64"/>
      <c r="AP4554" s="64"/>
      <c r="AQ4554" s="64"/>
      <c r="AR4554" s="64"/>
      <c r="AS4554" s="64"/>
      <c r="AT4554" s="64"/>
      <c r="AU4554" s="64"/>
      <c r="AV4554" s="64"/>
      <c r="AW4554" s="64"/>
      <c r="AX4554" s="64"/>
      <c r="AY4554" s="64"/>
      <c r="AZ4554" s="64"/>
      <c r="BA4554" s="64"/>
      <c r="BB4554" s="64"/>
      <c r="BC4554" s="64"/>
      <c r="BD4554" s="64"/>
      <c r="BE4554" s="64"/>
      <c r="BF4554" s="64"/>
      <c r="BG4554" s="64"/>
      <c r="BH4554" s="64"/>
      <c r="BI4554" s="64"/>
      <c r="BJ4554" s="64"/>
      <c r="BK4554" s="64"/>
      <c r="BL4554" s="64"/>
      <c r="BM4554" s="64"/>
      <c r="BN4554" s="64"/>
      <c r="BO4554" s="64"/>
      <c r="BP4554" s="64"/>
      <c r="BQ4554" s="64"/>
      <c r="BR4554" s="64"/>
      <c r="BS4554" s="64"/>
      <c r="BT4554" s="64"/>
      <c r="BU4554" s="64"/>
      <c r="BV4554" s="64"/>
      <c r="BW4554" s="64"/>
      <c r="BX4554" s="64"/>
      <c r="BY4554" s="64"/>
      <c r="BZ4554" s="64"/>
      <c r="CA4554" s="64"/>
      <c r="CB4554" s="64"/>
      <c r="CC4554" s="64"/>
      <c r="CD4554" s="64"/>
      <c r="CE4554" s="64"/>
      <c r="CF4554" s="64"/>
      <c r="CG4554" s="64"/>
      <c r="CH4554" s="64"/>
      <c r="CI4554" s="64"/>
      <c r="CJ4554" s="64"/>
      <c r="CK4554" s="64"/>
      <c r="CL4554" s="64"/>
      <c r="CM4554" s="64"/>
      <c r="CN4554" s="64"/>
      <c r="CO4554" s="64"/>
      <c r="CP4554" s="64"/>
      <c r="CQ4554" s="64"/>
      <c r="CR4554" s="64"/>
      <c r="CS4554" s="64"/>
      <c r="CT4554" s="64"/>
      <c r="CU4554" s="64"/>
      <c r="CV4554" s="64"/>
      <c r="CW4554" s="64"/>
      <c r="CX4554" s="64"/>
      <c r="CY4554" s="64"/>
      <c r="CZ4554" s="64"/>
      <c r="DA4554" s="64"/>
      <c r="DB4554" s="64"/>
      <c r="DC4554" s="64"/>
      <c r="DD4554" s="64"/>
      <c r="DE4554" s="64"/>
      <c r="DF4554" s="64"/>
      <c r="DG4554" s="64"/>
      <c r="DH4554" s="64"/>
      <c r="DI4554" s="64"/>
      <c r="DJ4554" s="64"/>
      <c r="DK4554" s="64"/>
      <c r="DL4554" s="64"/>
      <c r="DM4554" s="64"/>
      <c r="DN4554" s="64"/>
      <c r="DO4554" s="64"/>
      <c r="DP4554" s="64"/>
      <c r="DQ4554" s="64"/>
      <c r="DR4554" s="64"/>
      <c r="DS4554" s="64"/>
      <c r="DT4554" s="64"/>
      <c r="DU4554" s="64"/>
      <c r="DV4554" s="64"/>
      <c r="DW4554" s="64"/>
      <c r="DX4554" s="64"/>
      <c r="DY4554" s="64"/>
      <c r="DZ4554" s="64"/>
      <c r="EA4554" s="64"/>
      <c r="EB4554" s="64"/>
      <c r="EC4554" s="64"/>
      <c r="ED4554" s="64"/>
      <c r="EE4554" s="64"/>
      <c r="EF4554" s="64"/>
      <c r="EG4554" s="64"/>
      <c r="EH4554" s="64"/>
      <c r="EI4554" s="64"/>
      <c r="EJ4554" s="64"/>
      <c r="EK4554" s="64"/>
      <c r="EL4554" s="64"/>
      <c r="EM4554" s="64"/>
      <c r="EN4554" s="64"/>
      <c r="EO4554" s="64"/>
      <c r="EP4554" s="64"/>
      <c r="EQ4554" s="64"/>
      <c r="ER4554" s="64"/>
      <c r="ES4554" s="64"/>
      <c r="ET4554" s="64"/>
      <c r="EU4554" s="64"/>
      <c r="EV4554" s="64"/>
      <c r="EW4554" s="64"/>
      <c r="EX4554" s="64"/>
      <c r="EY4554" s="64"/>
      <c r="EZ4554" s="64"/>
      <c r="FA4554" s="64"/>
      <c r="FB4554" s="64"/>
      <c r="FC4554" s="64"/>
      <c r="FD4554" s="64"/>
      <c r="FE4554" s="64"/>
      <c r="FF4554" s="64"/>
      <c r="FG4554" s="64"/>
      <c r="FH4554" s="64"/>
      <c r="FI4554" s="64"/>
      <c r="FJ4554" s="64"/>
      <c r="FK4554" s="64"/>
      <c r="FL4554" s="64"/>
      <c r="FM4554" s="64"/>
      <c r="FN4554" s="64"/>
      <c r="FO4554" s="64"/>
      <c r="FP4554" s="64"/>
      <c r="FQ4554" s="64"/>
      <c r="FR4554" s="64"/>
      <c r="FS4554" s="64"/>
      <c r="FT4554" s="64"/>
      <c r="FU4554" s="64"/>
      <c r="FV4554" s="64"/>
      <c r="FW4554" s="64"/>
      <c r="FX4554" s="64"/>
      <c r="FY4554" s="64"/>
      <c r="FZ4554" s="64"/>
      <c r="GA4554" s="64"/>
      <c r="GB4554" s="64"/>
      <c r="GC4554" s="64"/>
      <c r="GD4554" s="64"/>
      <c r="GE4554" s="64"/>
      <c r="GF4554" s="64"/>
      <c r="GG4554" s="64"/>
      <c r="GH4554" s="64"/>
      <c r="GI4554" s="64"/>
      <c r="GJ4554" s="64"/>
      <c r="GK4554" s="64"/>
      <c r="GL4554" s="64"/>
      <c r="GM4554" s="64"/>
      <c r="GN4554" s="64"/>
      <c r="GO4554" s="64"/>
      <c r="GP4554" s="64"/>
      <c r="GQ4554" s="64"/>
      <c r="GR4554" s="64"/>
      <c r="GS4554" s="64"/>
      <c r="GT4554" s="64"/>
      <c r="GU4554" s="64"/>
      <c r="GV4554" s="64"/>
      <c r="GW4554" s="64"/>
      <c r="GX4554" s="64"/>
      <c r="GY4554" s="64"/>
      <c r="GZ4554" s="64"/>
      <c r="HA4554" s="64"/>
      <c r="HB4554" s="64"/>
      <c r="HC4554" s="64"/>
      <c r="HD4554" s="64"/>
      <c r="HE4554" s="64"/>
      <c r="HF4554" s="64"/>
      <c r="HG4554" s="64"/>
      <c r="HH4554" s="64"/>
      <c r="HI4554" s="64"/>
      <c r="HJ4554" s="64"/>
      <c r="HK4554" s="64"/>
      <c r="HL4554" s="64"/>
      <c r="HM4554" s="64"/>
      <c r="HN4554" s="64"/>
      <c r="HO4554" s="64"/>
    </row>
    <row r="4555" spans="1:223" s="63" customFormat="1">
      <c r="A4555" s="60"/>
      <c r="B4555" s="61"/>
      <c r="C4555" s="61"/>
      <c r="D4555" s="62"/>
      <c r="E4555" s="62"/>
      <c r="F4555" s="61"/>
      <c r="G4555" s="11"/>
      <c r="H4555" s="9"/>
      <c r="I4555" s="9"/>
      <c r="J4555" s="33"/>
      <c r="K4555" s="9"/>
      <c r="L4555" s="9"/>
      <c r="M4555" s="66"/>
      <c r="N4555" s="9"/>
      <c r="O4555" s="9"/>
      <c r="P4555" s="9"/>
      <c r="Q4555" s="9"/>
      <c r="R4555" s="9"/>
      <c r="S4555" s="9"/>
      <c r="U4555" s="64"/>
      <c r="V4555" s="64"/>
      <c r="W4555" s="64"/>
      <c r="X4555" s="64"/>
      <c r="Y4555" s="64"/>
      <c r="Z4555" s="64"/>
      <c r="AA4555" s="64"/>
      <c r="AB4555" s="64"/>
      <c r="AC4555" s="64"/>
      <c r="AD4555" s="64"/>
      <c r="AE4555" s="64"/>
      <c r="AF4555" s="64"/>
      <c r="AG4555" s="64"/>
      <c r="AH4555" s="64"/>
      <c r="AI4555" s="64"/>
      <c r="AJ4555" s="64"/>
      <c r="AK4555" s="64"/>
      <c r="AL4555" s="64"/>
      <c r="AM4555" s="64"/>
      <c r="AN4555" s="64"/>
      <c r="AO4555" s="64"/>
      <c r="AP4555" s="64"/>
      <c r="AQ4555" s="64"/>
      <c r="AR4555" s="64"/>
      <c r="AS4555" s="64"/>
      <c r="AT4555" s="64"/>
      <c r="AU4555" s="64"/>
      <c r="AV4555" s="64"/>
      <c r="AW4555" s="64"/>
      <c r="AX4555" s="64"/>
      <c r="AY4555" s="64"/>
      <c r="AZ4555" s="64"/>
      <c r="BA4555" s="64"/>
      <c r="BB4555" s="64"/>
      <c r="BC4555" s="64"/>
      <c r="BD4555" s="64"/>
      <c r="BE4555" s="64"/>
      <c r="BF4555" s="64"/>
      <c r="BG4555" s="64"/>
      <c r="BH4555" s="64"/>
      <c r="BI4555" s="64"/>
      <c r="BJ4555" s="64"/>
      <c r="BK4555" s="64"/>
      <c r="BL4555" s="64"/>
      <c r="BM4555" s="64"/>
      <c r="BN4555" s="64"/>
      <c r="BO4555" s="64"/>
      <c r="BP4555" s="64"/>
      <c r="BQ4555" s="64"/>
      <c r="BR4555" s="64"/>
      <c r="BS4555" s="64"/>
      <c r="BT4555" s="64"/>
      <c r="BU4555" s="64"/>
      <c r="BV4555" s="64"/>
      <c r="BW4555" s="64"/>
      <c r="BX4555" s="64"/>
      <c r="BY4555" s="64"/>
      <c r="BZ4555" s="64"/>
      <c r="CA4555" s="64"/>
      <c r="CB4555" s="64"/>
      <c r="CC4555" s="64"/>
      <c r="CD4555" s="64"/>
      <c r="CE4555" s="64"/>
      <c r="CF4555" s="64"/>
      <c r="CG4555" s="64"/>
      <c r="CH4555" s="64"/>
      <c r="CI4555" s="64"/>
      <c r="CJ4555" s="64"/>
      <c r="CK4555" s="64"/>
      <c r="CL4555" s="64"/>
      <c r="CM4555" s="64"/>
      <c r="CN4555" s="64"/>
      <c r="CO4555" s="64"/>
      <c r="CP4555" s="64"/>
      <c r="CQ4555" s="64"/>
      <c r="CR4555" s="64"/>
      <c r="CS4555" s="64"/>
      <c r="CT4555" s="64"/>
      <c r="CU4555" s="64"/>
      <c r="CV4555" s="64"/>
      <c r="CW4555" s="64"/>
      <c r="CX4555" s="64"/>
      <c r="CY4555" s="64"/>
      <c r="CZ4555" s="64"/>
      <c r="DA4555" s="64"/>
      <c r="DB4555" s="64"/>
      <c r="DC4555" s="64"/>
      <c r="DD4555" s="64"/>
      <c r="DE4555" s="64"/>
      <c r="DF4555" s="64"/>
      <c r="DG4555" s="64"/>
      <c r="DH4555" s="64"/>
      <c r="DI4555" s="64"/>
      <c r="DJ4555" s="64"/>
      <c r="DK4555" s="64"/>
      <c r="DL4555" s="64"/>
      <c r="DM4555" s="64"/>
      <c r="DN4555" s="64"/>
      <c r="DO4555" s="64"/>
      <c r="DP4555" s="64"/>
      <c r="DQ4555" s="64"/>
      <c r="DR4555" s="64"/>
      <c r="DS4555" s="64"/>
      <c r="DT4555" s="64"/>
      <c r="DU4555" s="64"/>
      <c r="DV4555" s="64"/>
      <c r="DW4555" s="64"/>
      <c r="DX4555" s="64"/>
      <c r="DY4555" s="64"/>
      <c r="DZ4555" s="64"/>
      <c r="EA4555" s="64"/>
      <c r="EB4555" s="64"/>
      <c r="EC4555" s="64"/>
      <c r="ED4555" s="64"/>
      <c r="EE4555" s="64"/>
      <c r="EF4555" s="64"/>
      <c r="EG4555" s="64"/>
      <c r="EH4555" s="64"/>
      <c r="EI4555" s="64"/>
      <c r="EJ4555" s="64"/>
      <c r="EK4555" s="64"/>
      <c r="EL4555" s="64"/>
      <c r="EM4555" s="64"/>
      <c r="EN4555" s="64"/>
      <c r="EO4555" s="64"/>
      <c r="EP4555" s="64"/>
      <c r="EQ4555" s="64"/>
      <c r="ER4555" s="64"/>
      <c r="ES4555" s="64"/>
      <c r="ET4555" s="64"/>
      <c r="EU4555" s="64"/>
      <c r="EV4555" s="64"/>
      <c r="EW4555" s="64"/>
      <c r="EX4555" s="64"/>
      <c r="EY4555" s="64"/>
      <c r="EZ4555" s="64"/>
      <c r="FA4555" s="64"/>
      <c r="FB4555" s="64"/>
      <c r="FC4555" s="64"/>
      <c r="FD4555" s="64"/>
      <c r="FE4555" s="64"/>
      <c r="FF4555" s="64"/>
      <c r="FG4555" s="64"/>
      <c r="FH4555" s="64"/>
      <c r="FI4555" s="64"/>
      <c r="FJ4555" s="64"/>
      <c r="FK4555" s="64"/>
      <c r="FL4555" s="64"/>
      <c r="FM4555" s="64"/>
      <c r="FN4555" s="64"/>
      <c r="FO4555" s="64"/>
      <c r="FP4555" s="64"/>
      <c r="FQ4555" s="64"/>
      <c r="FR4555" s="64"/>
      <c r="FS4555" s="64"/>
      <c r="FT4555" s="64"/>
      <c r="FU4555" s="64"/>
      <c r="FV4555" s="64"/>
      <c r="FW4555" s="64"/>
      <c r="FX4555" s="64"/>
      <c r="FY4555" s="64"/>
      <c r="FZ4555" s="64"/>
      <c r="GA4555" s="64"/>
      <c r="GB4555" s="64"/>
      <c r="GC4555" s="64"/>
      <c r="GD4555" s="64"/>
      <c r="GE4555" s="64"/>
      <c r="GF4555" s="64"/>
      <c r="GG4555" s="64"/>
      <c r="GH4555" s="64"/>
      <c r="GI4555" s="64"/>
      <c r="GJ4555" s="64"/>
      <c r="GK4555" s="64"/>
      <c r="GL4555" s="64"/>
      <c r="GM4555" s="64"/>
      <c r="GN4555" s="64"/>
      <c r="GO4555" s="64"/>
      <c r="GP4555" s="64"/>
      <c r="GQ4555" s="64"/>
      <c r="GR4555" s="64"/>
      <c r="GS4555" s="64"/>
      <c r="GT4555" s="64"/>
      <c r="GU4555" s="64"/>
      <c r="GV4555" s="64"/>
      <c r="GW4555" s="64"/>
      <c r="GX4555" s="64"/>
      <c r="GY4555" s="64"/>
      <c r="GZ4555" s="64"/>
      <c r="HA4555" s="64"/>
      <c r="HB4555" s="64"/>
      <c r="HC4555" s="64"/>
      <c r="HD4555" s="64"/>
      <c r="HE4555" s="64"/>
      <c r="HF4555" s="64"/>
      <c r="HG4555" s="64"/>
      <c r="HH4555" s="64"/>
      <c r="HI4555" s="64"/>
      <c r="HJ4555" s="64"/>
      <c r="HK4555" s="64"/>
      <c r="HL4555" s="64"/>
      <c r="HM4555" s="64"/>
      <c r="HN4555" s="64"/>
      <c r="HO4555" s="64"/>
    </row>
    <row r="4556" spans="1:223" s="63" customFormat="1">
      <c r="A4556" s="60"/>
      <c r="B4556" s="61"/>
      <c r="C4556" s="61"/>
      <c r="D4556" s="62"/>
      <c r="E4556" s="62"/>
      <c r="F4556" s="61"/>
      <c r="G4556" s="11"/>
      <c r="H4556" s="9"/>
      <c r="I4556" s="9"/>
      <c r="J4556" s="33"/>
      <c r="K4556" s="9"/>
      <c r="L4556" s="9"/>
      <c r="M4556" s="66"/>
      <c r="N4556" s="9"/>
      <c r="O4556" s="9"/>
      <c r="P4556" s="9"/>
      <c r="Q4556" s="9"/>
      <c r="R4556" s="9"/>
      <c r="S4556" s="9"/>
      <c r="U4556" s="64"/>
      <c r="V4556" s="64"/>
      <c r="W4556" s="64"/>
      <c r="X4556" s="64"/>
      <c r="Y4556" s="64"/>
      <c r="Z4556" s="64"/>
      <c r="AA4556" s="64"/>
      <c r="AB4556" s="64"/>
      <c r="AC4556" s="64"/>
      <c r="AD4556" s="64"/>
      <c r="AE4556" s="64"/>
      <c r="AF4556" s="64"/>
      <c r="AG4556" s="64"/>
      <c r="AH4556" s="64"/>
      <c r="AI4556" s="64"/>
      <c r="AJ4556" s="64"/>
      <c r="AK4556" s="64"/>
      <c r="AL4556" s="64"/>
      <c r="AM4556" s="64"/>
      <c r="AN4556" s="64"/>
      <c r="AO4556" s="64"/>
      <c r="AP4556" s="64"/>
      <c r="AQ4556" s="64"/>
      <c r="AR4556" s="64"/>
      <c r="AS4556" s="64"/>
      <c r="AT4556" s="64"/>
      <c r="AU4556" s="64"/>
      <c r="AV4556" s="64"/>
      <c r="AW4556" s="64"/>
      <c r="AX4556" s="64"/>
      <c r="AY4556" s="64"/>
      <c r="AZ4556" s="64"/>
      <c r="BA4556" s="64"/>
      <c r="BB4556" s="64"/>
      <c r="BC4556" s="64"/>
      <c r="BD4556" s="64"/>
      <c r="BE4556" s="64"/>
      <c r="BF4556" s="64"/>
      <c r="BG4556" s="64"/>
      <c r="BH4556" s="64"/>
      <c r="BI4556" s="64"/>
      <c r="BJ4556" s="64"/>
      <c r="BK4556" s="64"/>
      <c r="BL4556" s="64"/>
      <c r="BM4556" s="64"/>
      <c r="BN4556" s="64"/>
      <c r="BO4556" s="64"/>
      <c r="BP4556" s="64"/>
      <c r="BQ4556" s="64"/>
      <c r="BR4556" s="64"/>
      <c r="BS4556" s="64"/>
      <c r="BT4556" s="64"/>
      <c r="BU4556" s="64"/>
      <c r="BV4556" s="64"/>
      <c r="BW4556" s="64"/>
      <c r="BX4556" s="64"/>
      <c r="BY4556" s="64"/>
      <c r="BZ4556" s="64"/>
      <c r="CA4556" s="64"/>
      <c r="CB4556" s="64"/>
      <c r="CC4556" s="64"/>
      <c r="CD4556" s="64"/>
      <c r="CE4556" s="64"/>
      <c r="CF4556" s="64"/>
      <c r="CG4556" s="64"/>
      <c r="CH4556" s="64"/>
      <c r="CI4556" s="64"/>
      <c r="CJ4556" s="64"/>
      <c r="CK4556" s="64"/>
      <c r="CL4556" s="64"/>
      <c r="CM4556" s="64"/>
      <c r="CN4556" s="64"/>
      <c r="CO4556" s="64"/>
      <c r="CP4556" s="64"/>
      <c r="CQ4556" s="64"/>
      <c r="CR4556" s="64"/>
      <c r="CS4556" s="64"/>
      <c r="CT4556" s="64"/>
      <c r="CU4556" s="64"/>
      <c r="CV4556" s="64"/>
      <c r="CW4556" s="64"/>
      <c r="CX4556" s="64"/>
      <c r="CY4556" s="64"/>
      <c r="CZ4556" s="64"/>
      <c r="DA4556" s="64"/>
      <c r="DB4556" s="64"/>
      <c r="DC4556" s="64"/>
      <c r="DD4556" s="64"/>
      <c r="DE4556" s="64"/>
      <c r="DF4556" s="64"/>
      <c r="DG4556" s="64"/>
      <c r="DH4556" s="64"/>
      <c r="DI4556" s="64"/>
      <c r="DJ4556" s="64"/>
      <c r="DK4556" s="64"/>
      <c r="DL4556" s="64"/>
      <c r="DM4556" s="64"/>
      <c r="DN4556" s="64"/>
      <c r="DO4556" s="64"/>
      <c r="DP4556" s="64"/>
      <c r="DQ4556" s="64"/>
      <c r="DR4556" s="64"/>
      <c r="DS4556" s="64"/>
      <c r="DT4556" s="64"/>
      <c r="DU4556" s="64"/>
      <c r="DV4556" s="64"/>
      <c r="DW4556" s="64"/>
      <c r="DX4556" s="64"/>
      <c r="DY4556" s="64"/>
      <c r="DZ4556" s="64"/>
      <c r="EA4556" s="64"/>
      <c r="EB4556" s="64"/>
      <c r="EC4556" s="64"/>
      <c r="ED4556" s="64"/>
      <c r="EE4556" s="64"/>
      <c r="EF4556" s="64"/>
      <c r="EG4556" s="64"/>
      <c r="EH4556" s="64"/>
      <c r="EI4556" s="64"/>
      <c r="EJ4556" s="64"/>
      <c r="EK4556" s="64"/>
      <c r="EL4556" s="64"/>
      <c r="EM4556" s="64"/>
      <c r="EN4556" s="64"/>
      <c r="EO4556" s="64"/>
      <c r="EP4556" s="64"/>
      <c r="EQ4556" s="64"/>
      <c r="ER4556" s="64"/>
      <c r="ES4556" s="64"/>
      <c r="ET4556" s="64"/>
      <c r="EU4556" s="64"/>
      <c r="EV4556" s="64"/>
      <c r="EW4556" s="64"/>
      <c r="EX4556" s="64"/>
      <c r="EY4556" s="64"/>
      <c r="EZ4556" s="64"/>
      <c r="FA4556" s="64"/>
      <c r="FB4556" s="64"/>
      <c r="FC4556" s="64"/>
      <c r="FD4556" s="64"/>
      <c r="FE4556" s="64"/>
      <c r="FF4556" s="64"/>
      <c r="FG4556" s="64"/>
      <c r="FH4556" s="64"/>
      <c r="FI4556" s="64"/>
      <c r="FJ4556" s="64"/>
      <c r="FK4556" s="64"/>
      <c r="FL4556" s="64"/>
      <c r="FM4556" s="64"/>
      <c r="FN4556" s="64"/>
      <c r="FO4556" s="64"/>
      <c r="FP4556" s="64"/>
      <c r="FQ4556" s="64"/>
      <c r="FR4556" s="64"/>
      <c r="FS4556" s="64"/>
      <c r="FT4556" s="64"/>
      <c r="FU4556" s="64"/>
      <c r="FV4556" s="64"/>
      <c r="FW4556" s="64"/>
      <c r="FX4556" s="64"/>
      <c r="FY4556" s="64"/>
      <c r="FZ4556" s="64"/>
      <c r="GA4556" s="64"/>
      <c r="GB4556" s="64"/>
      <c r="GC4556" s="64"/>
      <c r="GD4556" s="64"/>
      <c r="GE4556" s="64"/>
      <c r="GF4556" s="64"/>
      <c r="GG4556" s="64"/>
      <c r="GH4556" s="64"/>
      <c r="GI4556" s="64"/>
      <c r="GJ4556" s="64"/>
      <c r="GK4556" s="64"/>
      <c r="GL4556" s="64"/>
      <c r="GM4556" s="64"/>
      <c r="GN4556" s="64"/>
      <c r="GO4556" s="64"/>
      <c r="GP4556" s="64"/>
      <c r="GQ4556" s="64"/>
      <c r="GR4556" s="64"/>
      <c r="GS4556" s="64"/>
      <c r="GT4556" s="64"/>
      <c r="GU4556" s="64"/>
      <c r="GV4556" s="64"/>
      <c r="GW4556" s="64"/>
      <c r="GX4556" s="64"/>
      <c r="GY4556" s="64"/>
      <c r="GZ4556" s="64"/>
      <c r="HA4556" s="64"/>
      <c r="HB4556" s="64"/>
      <c r="HC4556" s="64"/>
      <c r="HD4556" s="64"/>
      <c r="HE4556" s="64"/>
      <c r="HF4556" s="64"/>
      <c r="HG4556" s="64"/>
      <c r="HH4556" s="64"/>
      <c r="HI4556" s="64"/>
      <c r="HJ4556" s="64"/>
      <c r="HK4556" s="64"/>
      <c r="HL4556" s="64"/>
      <c r="HM4556" s="64"/>
      <c r="HN4556" s="64"/>
      <c r="HO4556" s="64"/>
    </row>
    <row r="4557" spans="1:223" s="63" customFormat="1">
      <c r="A4557" s="60"/>
      <c r="B4557" s="61"/>
      <c r="C4557" s="61"/>
      <c r="D4557" s="62"/>
      <c r="E4557" s="62"/>
      <c r="F4557" s="61"/>
      <c r="G4557" s="11"/>
      <c r="H4557" s="9"/>
      <c r="I4557" s="9"/>
      <c r="J4557" s="33"/>
      <c r="K4557" s="9"/>
      <c r="L4557" s="9"/>
      <c r="M4557" s="66"/>
      <c r="N4557" s="9"/>
      <c r="O4557" s="9"/>
      <c r="P4557" s="9"/>
      <c r="Q4557" s="9"/>
      <c r="R4557" s="9"/>
      <c r="S4557" s="9"/>
      <c r="U4557" s="64"/>
      <c r="V4557" s="64"/>
      <c r="W4557" s="64"/>
      <c r="X4557" s="64"/>
      <c r="Y4557" s="64"/>
      <c r="Z4557" s="64"/>
      <c r="AA4557" s="64"/>
      <c r="AB4557" s="64"/>
      <c r="AC4557" s="64"/>
      <c r="AD4557" s="64"/>
      <c r="AE4557" s="64"/>
      <c r="AF4557" s="64"/>
      <c r="AG4557" s="64"/>
      <c r="AH4557" s="64"/>
      <c r="AI4557" s="64"/>
      <c r="AJ4557" s="64"/>
      <c r="AK4557" s="64"/>
      <c r="AL4557" s="64"/>
      <c r="AM4557" s="64"/>
      <c r="AN4557" s="64"/>
      <c r="AO4557" s="64"/>
      <c r="AP4557" s="64"/>
      <c r="AQ4557" s="64"/>
      <c r="AR4557" s="64"/>
      <c r="AS4557" s="64"/>
      <c r="AT4557" s="64"/>
      <c r="AU4557" s="64"/>
      <c r="AV4557" s="64"/>
      <c r="AW4557" s="64"/>
      <c r="AX4557" s="64"/>
      <c r="AY4557" s="64"/>
      <c r="AZ4557" s="64"/>
      <c r="BA4557" s="64"/>
      <c r="BB4557" s="64"/>
      <c r="BC4557" s="64"/>
      <c r="BD4557" s="64"/>
      <c r="BE4557" s="64"/>
      <c r="BF4557" s="64"/>
      <c r="BG4557" s="64"/>
      <c r="BH4557" s="64"/>
      <c r="BI4557" s="64"/>
      <c r="BJ4557" s="64"/>
      <c r="BK4557" s="64"/>
      <c r="BL4557" s="64"/>
      <c r="BM4557" s="64"/>
      <c r="BN4557" s="64"/>
      <c r="BO4557" s="64"/>
      <c r="BP4557" s="64"/>
      <c r="BQ4557" s="64"/>
      <c r="BR4557" s="64"/>
      <c r="BS4557" s="64"/>
      <c r="BT4557" s="64"/>
      <c r="BU4557" s="64"/>
      <c r="BV4557" s="64"/>
      <c r="BW4557" s="64"/>
      <c r="BX4557" s="64"/>
      <c r="BY4557" s="64"/>
      <c r="BZ4557" s="64"/>
      <c r="CA4557" s="64"/>
      <c r="CB4557" s="64"/>
      <c r="CC4557" s="64"/>
      <c r="CD4557" s="64"/>
      <c r="CE4557" s="64"/>
      <c r="CF4557" s="64"/>
      <c r="CG4557" s="64"/>
      <c r="CH4557" s="64"/>
      <c r="CI4557" s="64"/>
      <c r="CJ4557" s="64"/>
      <c r="CK4557" s="64"/>
      <c r="CL4557" s="64"/>
      <c r="CM4557" s="64"/>
      <c r="CN4557" s="64"/>
      <c r="CO4557" s="64"/>
      <c r="CP4557" s="64"/>
      <c r="CQ4557" s="64"/>
      <c r="CR4557" s="64"/>
      <c r="CS4557" s="64"/>
      <c r="CT4557" s="64"/>
      <c r="CU4557" s="64"/>
      <c r="CV4557" s="64"/>
      <c r="CW4557" s="64"/>
      <c r="CX4557" s="64"/>
      <c r="CY4557" s="64"/>
      <c r="CZ4557" s="64"/>
      <c r="DA4557" s="64"/>
      <c r="DB4557" s="64"/>
      <c r="DC4557" s="64"/>
      <c r="DD4557" s="64"/>
      <c r="DE4557" s="64"/>
      <c r="DF4557" s="64"/>
      <c r="DG4557" s="64"/>
      <c r="DH4557" s="64"/>
      <c r="DI4557" s="64"/>
      <c r="DJ4557" s="64"/>
      <c r="DK4557" s="64"/>
      <c r="DL4557" s="64"/>
      <c r="DM4557" s="64"/>
      <c r="DN4557" s="64"/>
      <c r="DO4557" s="64"/>
      <c r="DP4557" s="64"/>
      <c r="DQ4557" s="64"/>
      <c r="DR4557" s="64"/>
      <c r="DS4557" s="64"/>
      <c r="DT4557" s="64"/>
      <c r="DU4557" s="64"/>
      <c r="DV4557" s="64"/>
      <c r="DW4557" s="64"/>
      <c r="DX4557" s="64"/>
      <c r="DY4557" s="64"/>
      <c r="DZ4557" s="64"/>
      <c r="EA4557" s="64"/>
      <c r="EB4557" s="64"/>
      <c r="EC4557" s="64"/>
      <c r="ED4557" s="64"/>
      <c r="EE4557" s="64"/>
      <c r="EF4557" s="64"/>
      <c r="EG4557" s="64"/>
      <c r="EH4557" s="64"/>
      <c r="EI4557" s="64"/>
      <c r="EJ4557" s="64"/>
      <c r="EK4557" s="64"/>
      <c r="EL4557" s="64"/>
      <c r="EM4557" s="64"/>
      <c r="EN4557" s="64"/>
      <c r="EO4557" s="64"/>
      <c r="EP4557" s="64"/>
      <c r="EQ4557" s="64"/>
      <c r="ER4557" s="64"/>
      <c r="ES4557" s="64"/>
      <c r="ET4557" s="64"/>
      <c r="EU4557" s="64"/>
      <c r="EV4557" s="64"/>
      <c r="EW4557" s="64"/>
      <c r="EX4557" s="64"/>
      <c r="EY4557" s="64"/>
      <c r="EZ4557" s="64"/>
      <c r="FA4557" s="64"/>
      <c r="FB4557" s="64"/>
      <c r="FC4557" s="64"/>
      <c r="FD4557" s="64"/>
      <c r="FE4557" s="64"/>
      <c r="FF4557" s="64"/>
      <c r="FG4557" s="64"/>
      <c r="FH4557" s="64"/>
      <c r="FI4557" s="64"/>
      <c r="FJ4557" s="64"/>
      <c r="FK4557" s="64"/>
      <c r="FL4557" s="64"/>
      <c r="FM4557" s="64"/>
      <c r="FN4557" s="64"/>
      <c r="FO4557" s="64"/>
      <c r="FP4557" s="64"/>
      <c r="FQ4557" s="64"/>
      <c r="FR4557" s="64"/>
      <c r="FS4557" s="64"/>
      <c r="FT4557" s="64"/>
      <c r="FU4557" s="64"/>
      <c r="FV4557" s="64"/>
      <c r="FW4557" s="64"/>
      <c r="FX4557" s="64"/>
      <c r="FY4557" s="64"/>
      <c r="FZ4557" s="64"/>
      <c r="GA4557" s="64"/>
      <c r="GB4557" s="64"/>
      <c r="GC4557" s="64"/>
      <c r="GD4557" s="64"/>
      <c r="GE4557" s="64"/>
      <c r="GF4557" s="64"/>
      <c r="GG4557" s="64"/>
      <c r="GH4557" s="64"/>
      <c r="GI4557" s="64"/>
      <c r="GJ4557" s="64"/>
      <c r="GK4557" s="64"/>
      <c r="GL4557" s="64"/>
      <c r="GM4557" s="64"/>
      <c r="GN4557" s="64"/>
      <c r="GO4557" s="64"/>
      <c r="GP4557" s="64"/>
      <c r="GQ4557" s="64"/>
      <c r="GR4557" s="64"/>
      <c r="GS4557" s="64"/>
      <c r="GT4557" s="64"/>
      <c r="GU4557" s="64"/>
      <c r="GV4557" s="64"/>
      <c r="GW4557" s="64"/>
      <c r="GX4557" s="64"/>
      <c r="GY4557" s="64"/>
      <c r="GZ4557" s="64"/>
      <c r="HA4557" s="64"/>
      <c r="HB4557" s="64"/>
      <c r="HC4557" s="64"/>
      <c r="HD4557" s="64"/>
      <c r="HE4557" s="64"/>
      <c r="HF4557" s="64"/>
      <c r="HG4557" s="64"/>
      <c r="HH4557" s="64"/>
      <c r="HI4557" s="64"/>
      <c r="HJ4557" s="64"/>
      <c r="HK4557" s="64"/>
      <c r="HL4557" s="64"/>
      <c r="HM4557" s="64"/>
      <c r="HN4557" s="64"/>
      <c r="HO4557" s="64"/>
    </row>
    <row r="4558" spans="1:223" s="63" customFormat="1">
      <c r="A4558" s="60"/>
      <c r="B4558" s="61"/>
      <c r="C4558" s="61"/>
      <c r="D4558" s="62"/>
      <c r="E4558" s="62"/>
      <c r="F4558" s="61"/>
      <c r="G4558" s="11"/>
      <c r="H4558" s="9"/>
      <c r="I4558" s="9"/>
      <c r="J4558" s="33"/>
      <c r="K4558" s="9"/>
      <c r="L4558" s="9"/>
      <c r="M4558" s="66"/>
      <c r="N4558" s="9"/>
      <c r="O4558" s="9"/>
      <c r="P4558" s="9"/>
      <c r="Q4558" s="9"/>
      <c r="R4558" s="9"/>
      <c r="S4558" s="9"/>
      <c r="U4558" s="64"/>
      <c r="V4558" s="64"/>
      <c r="W4558" s="64"/>
      <c r="X4558" s="64"/>
      <c r="Y4558" s="64"/>
      <c r="Z4558" s="64"/>
      <c r="AA4558" s="64"/>
      <c r="AB4558" s="64"/>
      <c r="AC4558" s="64"/>
      <c r="AD4558" s="64"/>
      <c r="AE4558" s="64"/>
      <c r="AF4558" s="64"/>
      <c r="AG4558" s="64"/>
      <c r="AH4558" s="64"/>
      <c r="AI4558" s="64"/>
      <c r="AJ4558" s="64"/>
      <c r="AK4558" s="64"/>
      <c r="AL4558" s="64"/>
      <c r="AM4558" s="64"/>
      <c r="AN4558" s="64"/>
      <c r="AO4558" s="64"/>
      <c r="AP4558" s="64"/>
      <c r="AQ4558" s="64"/>
      <c r="AR4558" s="64"/>
      <c r="AS4558" s="64"/>
      <c r="AT4558" s="64"/>
      <c r="AU4558" s="64"/>
      <c r="AV4558" s="64"/>
      <c r="AW4558" s="64"/>
      <c r="AX4558" s="64"/>
      <c r="AY4558" s="64"/>
      <c r="AZ4558" s="64"/>
      <c r="BA4558" s="64"/>
      <c r="BB4558" s="64"/>
      <c r="BC4558" s="64"/>
      <c r="BD4558" s="64"/>
      <c r="BE4558" s="64"/>
      <c r="BF4558" s="64"/>
      <c r="BG4558" s="64"/>
      <c r="BH4558" s="64"/>
      <c r="BI4558" s="64"/>
      <c r="BJ4558" s="64"/>
      <c r="BK4558" s="64"/>
      <c r="BL4558" s="64"/>
      <c r="BM4558" s="64"/>
      <c r="BN4558" s="64"/>
      <c r="BO4558" s="64"/>
      <c r="BP4558" s="64"/>
      <c r="BQ4558" s="64"/>
      <c r="BR4558" s="64"/>
      <c r="BS4558" s="64"/>
      <c r="BT4558" s="64"/>
      <c r="BU4558" s="64"/>
      <c r="BV4558" s="64"/>
      <c r="BW4558" s="64"/>
      <c r="BX4558" s="64"/>
      <c r="BY4558" s="64"/>
      <c r="BZ4558" s="64"/>
      <c r="CA4558" s="64"/>
      <c r="CB4558" s="64"/>
      <c r="CC4558" s="64"/>
      <c r="CD4558" s="64"/>
      <c r="CE4558" s="64"/>
      <c r="CF4558" s="64"/>
      <c r="CG4558" s="64"/>
      <c r="CH4558" s="64"/>
      <c r="CI4558" s="64"/>
      <c r="CJ4558" s="64"/>
      <c r="CK4558" s="64"/>
      <c r="CL4558" s="64"/>
      <c r="CM4558" s="64"/>
      <c r="CN4558" s="64"/>
      <c r="CO4558" s="64"/>
      <c r="CP4558" s="64"/>
      <c r="CQ4558" s="64"/>
      <c r="CR4558" s="64"/>
      <c r="CS4558" s="64"/>
      <c r="CT4558" s="64"/>
      <c r="CU4558" s="64"/>
      <c r="CV4558" s="64"/>
      <c r="CW4558" s="64"/>
      <c r="CX4558" s="64"/>
      <c r="CY4558" s="64"/>
      <c r="CZ4558" s="64"/>
      <c r="DA4558" s="64"/>
      <c r="DB4558" s="64"/>
      <c r="DC4558" s="64"/>
      <c r="DD4558" s="64"/>
      <c r="DE4558" s="64"/>
      <c r="DF4558" s="64"/>
      <c r="DG4558" s="64"/>
      <c r="DH4558" s="64"/>
      <c r="DI4558" s="64"/>
      <c r="DJ4558" s="64"/>
      <c r="DK4558" s="64"/>
      <c r="DL4558" s="64"/>
      <c r="DM4558" s="64"/>
      <c r="DN4558" s="64"/>
      <c r="DO4558" s="64"/>
      <c r="DP4558" s="64"/>
      <c r="DQ4558" s="64"/>
      <c r="DR4558" s="64"/>
      <c r="DS4558" s="64"/>
      <c r="DT4558" s="64"/>
      <c r="DU4558" s="64"/>
      <c r="DV4558" s="64"/>
      <c r="DW4558" s="64"/>
      <c r="DX4558" s="64"/>
      <c r="DY4558" s="64"/>
      <c r="DZ4558" s="64"/>
      <c r="EA4558" s="64"/>
      <c r="EB4558" s="64"/>
      <c r="EC4558" s="64"/>
      <c r="ED4558" s="64"/>
      <c r="EE4558" s="64"/>
      <c r="EF4558" s="64"/>
      <c r="EG4558" s="64"/>
      <c r="EH4558" s="64"/>
      <c r="EI4558" s="64"/>
      <c r="EJ4558" s="64"/>
      <c r="EK4558" s="64"/>
      <c r="EL4558" s="64"/>
      <c r="EM4558" s="64"/>
      <c r="EN4558" s="64"/>
      <c r="EO4558" s="64"/>
      <c r="EP4558" s="64"/>
      <c r="EQ4558" s="64"/>
      <c r="ER4558" s="64"/>
      <c r="ES4558" s="64"/>
      <c r="ET4558" s="64"/>
      <c r="EU4558" s="64"/>
      <c r="EV4558" s="64"/>
      <c r="EW4558" s="64"/>
      <c r="EX4558" s="64"/>
      <c r="EY4558" s="64"/>
      <c r="EZ4558" s="64"/>
      <c r="FA4558" s="64"/>
      <c r="FB4558" s="64"/>
      <c r="FC4558" s="64"/>
      <c r="FD4558" s="64"/>
      <c r="FE4558" s="64"/>
      <c r="FF4558" s="64"/>
      <c r="FG4558" s="64"/>
      <c r="FH4558" s="64"/>
      <c r="FI4558" s="64"/>
      <c r="FJ4558" s="64"/>
      <c r="FK4558" s="64"/>
      <c r="FL4558" s="64"/>
      <c r="FM4558" s="64"/>
      <c r="FN4558" s="64"/>
      <c r="FO4558" s="64"/>
      <c r="FP4558" s="64"/>
      <c r="FQ4558" s="64"/>
      <c r="FR4558" s="64"/>
      <c r="FS4558" s="64"/>
      <c r="FT4558" s="64"/>
      <c r="FU4558" s="64"/>
      <c r="FV4558" s="64"/>
      <c r="FW4558" s="64"/>
      <c r="FX4558" s="64"/>
      <c r="FY4558" s="64"/>
      <c r="FZ4558" s="64"/>
      <c r="GA4558" s="64"/>
      <c r="GB4558" s="64"/>
      <c r="GC4558" s="64"/>
      <c r="GD4558" s="64"/>
      <c r="GE4558" s="64"/>
      <c r="GF4558" s="64"/>
      <c r="GG4558" s="64"/>
      <c r="GH4558" s="64"/>
      <c r="GI4558" s="64"/>
      <c r="GJ4558" s="64"/>
      <c r="GK4558" s="64"/>
      <c r="GL4558" s="64"/>
      <c r="GM4558" s="64"/>
      <c r="GN4558" s="64"/>
      <c r="GO4558" s="64"/>
      <c r="GP4558" s="64"/>
      <c r="GQ4558" s="64"/>
      <c r="GR4558" s="64"/>
      <c r="GS4558" s="64"/>
      <c r="GT4558" s="64"/>
      <c r="GU4558" s="64"/>
      <c r="GV4558" s="64"/>
      <c r="GW4558" s="64"/>
      <c r="GX4558" s="64"/>
      <c r="GY4558" s="64"/>
      <c r="GZ4558" s="64"/>
      <c r="HA4558" s="64"/>
      <c r="HB4558" s="64"/>
      <c r="HC4558" s="64"/>
      <c r="HD4558" s="64"/>
      <c r="HE4558" s="64"/>
      <c r="HF4558" s="64"/>
      <c r="HG4558" s="64"/>
      <c r="HH4558" s="64"/>
      <c r="HI4558" s="64"/>
      <c r="HJ4558" s="64"/>
      <c r="HK4558" s="64"/>
      <c r="HL4558" s="64"/>
      <c r="HM4558" s="64"/>
      <c r="HN4558" s="64"/>
      <c r="HO4558" s="64"/>
    </row>
    <row r="4559" spans="1:223" s="63" customFormat="1">
      <c r="A4559" s="60"/>
      <c r="B4559" s="61"/>
      <c r="C4559" s="61"/>
      <c r="D4559" s="62"/>
      <c r="E4559" s="62"/>
      <c r="F4559" s="61"/>
      <c r="G4559" s="11"/>
      <c r="H4559" s="9"/>
      <c r="I4559" s="9"/>
      <c r="J4559" s="33"/>
      <c r="K4559" s="9"/>
      <c r="L4559" s="9"/>
      <c r="M4559" s="66"/>
      <c r="N4559" s="9"/>
      <c r="O4559" s="9"/>
      <c r="P4559" s="9"/>
      <c r="Q4559" s="9"/>
      <c r="R4559" s="9"/>
      <c r="S4559" s="9"/>
      <c r="U4559" s="64"/>
      <c r="V4559" s="64"/>
      <c r="W4559" s="64"/>
      <c r="X4559" s="64"/>
      <c r="Y4559" s="64"/>
      <c r="Z4559" s="64"/>
      <c r="AA4559" s="64"/>
      <c r="AB4559" s="64"/>
      <c r="AC4559" s="64"/>
      <c r="AD4559" s="64"/>
      <c r="AE4559" s="64"/>
      <c r="AF4559" s="64"/>
      <c r="AG4559" s="64"/>
      <c r="AH4559" s="64"/>
      <c r="AI4559" s="64"/>
      <c r="AJ4559" s="64"/>
      <c r="AK4559" s="64"/>
      <c r="AL4559" s="64"/>
      <c r="AM4559" s="64"/>
      <c r="AN4559" s="64"/>
      <c r="AO4559" s="64"/>
      <c r="AP4559" s="64"/>
      <c r="AQ4559" s="64"/>
      <c r="AR4559" s="64"/>
      <c r="AS4559" s="64"/>
      <c r="AT4559" s="64"/>
      <c r="AU4559" s="64"/>
      <c r="AV4559" s="64"/>
      <c r="AW4559" s="64"/>
      <c r="AX4559" s="64"/>
      <c r="AY4559" s="64"/>
      <c r="AZ4559" s="64"/>
      <c r="BA4559" s="64"/>
      <c r="BB4559" s="64"/>
      <c r="BC4559" s="64"/>
      <c r="BD4559" s="64"/>
      <c r="BE4559" s="64"/>
      <c r="BF4559" s="64"/>
      <c r="BG4559" s="64"/>
      <c r="BH4559" s="64"/>
      <c r="BI4559" s="64"/>
      <c r="BJ4559" s="64"/>
      <c r="BK4559" s="64"/>
      <c r="BL4559" s="64"/>
      <c r="BM4559" s="64"/>
      <c r="BN4559" s="64"/>
      <c r="BO4559" s="64"/>
      <c r="BP4559" s="64"/>
      <c r="BQ4559" s="64"/>
      <c r="BR4559" s="64"/>
      <c r="BS4559" s="64"/>
      <c r="BT4559" s="64"/>
      <c r="BU4559" s="64"/>
      <c r="BV4559" s="64"/>
      <c r="BW4559" s="64"/>
      <c r="BX4559" s="64"/>
      <c r="BY4559" s="64"/>
      <c r="BZ4559" s="64"/>
      <c r="CA4559" s="64"/>
      <c r="CB4559" s="64"/>
      <c r="CC4559" s="64"/>
      <c r="CD4559" s="64"/>
      <c r="CE4559" s="64"/>
      <c r="CF4559" s="64"/>
      <c r="CG4559" s="64"/>
      <c r="CH4559" s="64"/>
      <c r="CI4559" s="64"/>
      <c r="CJ4559" s="64"/>
      <c r="CK4559" s="64"/>
      <c r="CL4559" s="64"/>
      <c r="CM4559" s="64"/>
      <c r="CN4559" s="64"/>
      <c r="CO4559" s="64"/>
      <c r="CP4559" s="64"/>
      <c r="CQ4559" s="64"/>
      <c r="CR4559" s="64"/>
      <c r="CS4559" s="64"/>
      <c r="CT4559" s="64"/>
      <c r="CU4559" s="64"/>
      <c r="CV4559" s="64"/>
      <c r="CW4559" s="64"/>
      <c r="CX4559" s="64"/>
      <c r="CY4559" s="64"/>
      <c r="CZ4559" s="64"/>
      <c r="DA4559" s="64"/>
      <c r="DB4559" s="64"/>
      <c r="DC4559" s="64"/>
      <c r="DD4559" s="64"/>
      <c r="DE4559" s="64"/>
      <c r="DF4559" s="64"/>
      <c r="DG4559" s="64"/>
      <c r="DH4559" s="64"/>
      <c r="DI4559" s="64"/>
      <c r="DJ4559" s="64"/>
      <c r="DK4559" s="64"/>
      <c r="DL4559" s="64"/>
      <c r="DM4559" s="64"/>
      <c r="DN4559" s="64"/>
      <c r="DO4559" s="64"/>
      <c r="DP4559" s="64"/>
      <c r="DQ4559" s="64"/>
      <c r="DR4559" s="64"/>
      <c r="DS4559" s="64"/>
      <c r="DT4559" s="64"/>
      <c r="DU4559" s="64"/>
      <c r="DV4559" s="64"/>
      <c r="DW4559" s="64"/>
      <c r="DX4559" s="64"/>
      <c r="DY4559" s="64"/>
      <c r="DZ4559" s="64"/>
      <c r="EA4559" s="64"/>
      <c r="EB4559" s="64"/>
      <c r="EC4559" s="64"/>
      <c r="ED4559" s="64"/>
      <c r="EE4559" s="64"/>
      <c r="EF4559" s="64"/>
      <c r="EG4559" s="64"/>
      <c r="EH4559" s="64"/>
      <c r="EI4559" s="64"/>
      <c r="EJ4559" s="64"/>
      <c r="EK4559" s="64"/>
      <c r="EL4559" s="64"/>
      <c r="EM4559" s="64"/>
      <c r="EN4559" s="64"/>
      <c r="EO4559" s="64"/>
      <c r="EP4559" s="64"/>
      <c r="EQ4559" s="64"/>
      <c r="ER4559" s="64"/>
      <c r="ES4559" s="64"/>
      <c r="ET4559" s="64"/>
      <c r="EU4559" s="64"/>
      <c r="EV4559" s="64"/>
      <c r="EW4559" s="64"/>
      <c r="EX4559" s="64"/>
      <c r="EY4559" s="64"/>
      <c r="EZ4559" s="64"/>
      <c r="FA4559" s="64"/>
      <c r="FB4559" s="64"/>
      <c r="FC4559" s="64"/>
      <c r="FD4559" s="64"/>
      <c r="FE4559" s="64"/>
      <c r="FF4559" s="64"/>
      <c r="FG4559" s="64"/>
      <c r="FH4559" s="64"/>
      <c r="FI4559" s="64"/>
      <c r="FJ4559" s="64"/>
      <c r="FK4559" s="64"/>
      <c r="FL4559" s="64"/>
      <c r="FM4559" s="64"/>
      <c r="FN4559" s="64"/>
      <c r="FO4559" s="64"/>
      <c r="FP4559" s="64"/>
      <c r="FQ4559" s="64"/>
      <c r="FR4559" s="64"/>
      <c r="FS4559" s="64"/>
      <c r="FT4559" s="64"/>
      <c r="FU4559" s="64"/>
      <c r="FV4559" s="64"/>
      <c r="FW4559" s="64"/>
      <c r="FX4559" s="64"/>
      <c r="FY4559" s="64"/>
      <c r="FZ4559" s="64"/>
      <c r="GA4559" s="64"/>
      <c r="GB4559" s="64"/>
      <c r="GC4559" s="64"/>
      <c r="GD4559" s="64"/>
      <c r="GE4559" s="64"/>
      <c r="GF4559" s="64"/>
      <c r="GG4559" s="64"/>
      <c r="GH4559" s="64"/>
      <c r="GI4559" s="64"/>
      <c r="GJ4559" s="64"/>
      <c r="GK4559" s="64"/>
      <c r="GL4559" s="64"/>
      <c r="GM4559" s="64"/>
      <c r="GN4559" s="64"/>
      <c r="GO4559" s="64"/>
      <c r="GP4559" s="64"/>
      <c r="GQ4559" s="64"/>
      <c r="GR4559" s="64"/>
      <c r="GS4559" s="64"/>
      <c r="GT4559" s="64"/>
      <c r="GU4559" s="64"/>
      <c r="GV4559" s="64"/>
      <c r="GW4559" s="64"/>
      <c r="GX4559" s="64"/>
      <c r="GY4559" s="64"/>
      <c r="GZ4559" s="64"/>
      <c r="HA4559" s="64"/>
      <c r="HB4559" s="64"/>
      <c r="HC4559" s="64"/>
      <c r="HD4559" s="64"/>
      <c r="HE4559" s="64"/>
      <c r="HF4559" s="64"/>
      <c r="HG4559" s="64"/>
      <c r="HH4559" s="64"/>
      <c r="HI4559" s="64"/>
      <c r="HJ4559" s="64"/>
      <c r="HK4559" s="64"/>
      <c r="HL4559" s="64"/>
      <c r="HM4559" s="64"/>
      <c r="HN4559" s="64"/>
      <c r="HO4559" s="64"/>
    </row>
    <row r="4560" spans="1:223" s="63" customFormat="1">
      <c r="A4560" s="60"/>
      <c r="B4560" s="61"/>
      <c r="C4560" s="61"/>
      <c r="D4560" s="62"/>
      <c r="E4560" s="62"/>
      <c r="F4560" s="61"/>
      <c r="G4560" s="11"/>
      <c r="H4560" s="9"/>
      <c r="I4560" s="9"/>
      <c r="J4560" s="33"/>
      <c r="K4560" s="9"/>
      <c r="L4560" s="9"/>
      <c r="M4560" s="66"/>
      <c r="N4560" s="9"/>
      <c r="O4560" s="9"/>
      <c r="P4560" s="9"/>
      <c r="Q4560" s="9"/>
      <c r="R4560" s="9"/>
      <c r="S4560" s="9"/>
      <c r="U4560" s="64"/>
      <c r="V4560" s="64"/>
      <c r="W4560" s="64"/>
      <c r="X4560" s="64"/>
      <c r="Y4560" s="64"/>
      <c r="Z4560" s="64"/>
      <c r="AA4560" s="64"/>
      <c r="AB4560" s="64"/>
      <c r="AC4560" s="64"/>
      <c r="AD4560" s="64"/>
      <c r="AE4560" s="64"/>
      <c r="AF4560" s="64"/>
      <c r="AG4560" s="64"/>
      <c r="AH4560" s="64"/>
      <c r="AI4560" s="64"/>
      <c r="AJ4560" s="64"/>
      <c r="AK4560" s="64"/>
      <c r="AL4560" s="64"/>
      <c r="AM4560" s="64"/>
      <c r="AN4560" s="64"/>
      <c r="AO4560" s="64"/>
      <c r="AP4560" s="64"/>
      <c r="AQ4560" s="64"/>
      <c r="AR4560" s="64"/>
      <c r="AS4560" s="64"/>
      <c r="AT4560" s="64"/>
      <c r="AU4560" s="64"/>
      <c r="AV4560" s="64"/>
      <c r="AW4560" s="64"/>
      <c r="AX4560" s="64"/>
      <c r="AY4560" s="64"/>
      <c r="AZ4560" s="64"/>
      <c r="BA4560" s="64"/>
      <c r="BB4560" s="64"/>
      <c r="BC4560" s="64"/>
      <c r="BD4560" s="64"/>
      <c r="BE4560" s="64"/>
      <c r="BF4560" s="64"/>
      <c r="BG4560" s="64"/>
      <c r="BH4560" s="64"/>
      <c r="BI4560" s="64"/>
      <c r="BJ4560" s="64"/>
      <c r="BK4560" s="64"/>
      <c r="BL4560" s="64"/>
      <c r="BM4560" s="64"/>
      <c r="BN4560" s="64"/>
      <c r="BO4560" s="64"/>
      <c r="BP4560" s="64"/>
      <c r="BQ4560" s="64"/>
      <c r="BR4560" s="64"/>
      <c r="BS4560" s="64"/>
      <c r="BT4560" s="64"/>
      <c r="BU4560" s="64"/>
      <c r="BV4560" s="64"/>
      <c r="BW4560" s="64"/>
      <c r="BX4560" s="64"/>
      <c r="BY4560" s="64"/>
      <c r="BZ4560" s="64"/>
      <c r="CA4560" s="64"/>
      <c r="CB4560" s="64"/>
      <c r="CC4560" s="64"/>
      <c r="CD4560" s="64"/>
      <c r="CE4560" s="64"/>
      <c r="CF4560" s="64"/>
      <c r="CG4560" s="64"/>
      <c r="CH4560" s="64"/>
      <c r="CI4560" s="64"/>
      <c r="CJ4560" s="64"/>
      <c r="CK4560" s="64"/>
      <c r="CL4560" s="64"/>
      <c r="CM4560" s="64"/>
      <c r="CN4560" s="64"/>
      <c r="CO4560" s="64"/>
      <c r="CP4560" s="64"/>
      <c r="CQ4560" s="64"/>
      <c r="CR4560" s="64"/>
      <c r="CS4560" s="64"/>
      <c r="CT4560" s="64"/>
      <c r="CU4560" s="64"/>
      <c r="CV4560" s="64"/>
      <c r="CW4560" s="64"/>
      <c r="CX4560" s="64"/>
      <c r="CY4560" s="64"/>
      <c r="CZ4560" s="64"/>
      <c r="DA4560" s="64"/>
      <c r="DB4560" s="64"/>
      <c r="DC4560" s="64"/>
      <c r="DD4560" s="64"/>
      <c r="DE4560" s="64"/>
      <c r="DF4560" s="64"/>
      <c r="DG4560" s="64"/>
      <c r="DH4560" s="64"/>
      <c r="DI4560" s="64"/>
      <c r="DJ4560" s="64"/>
      <c r="DK4560" s="64"/>
      <c r="DL4560" s="64"/>
      <c r="DM4560" s="64"/>
      <c r="DN4560" s="64"/>
      <c r="DO4560" s="64"/>
      <c r="DP4560" s="64"/>
      <c r="DQ4560" s="64"/>
      <c r="DR4560" s="64"/>
      <c r="DS4560" s="64"/>
      <c r="DT4560" s="64"/>
      <c r="DU4560" s="64"/>
      <c r="DV4560" s="64"/>
      <c r="DW4560" s="64"/>
      <c r="DX4560" s="64"/>
      <c r="DY4560" s="64"/>
      <c r="DZ4560" s="64"/>
      <c r="EA4560" s="64"/>
      <c r="EB4560" s="64"/>
      <c r="EC4560" s="64"/>
      <c r="ED4560" s="64"/>
      <c r="EE4560" s="64"/>
      <c r="EF4560" s="64"/>
      <c r="EG4560" s="64"/>
      <c r="EH4560" s="64"/>
      <c r="EI4560" s="64"/>
      <c r="EJ4560" s="64"/>
      <c r="EK4560" s="64"/>
      <c r="EL4560" s="64"/>
      <c r="EM4560" s="64"/>
      <c r="EN4560" s="64"/>
      <c r="EO4560" s="64"/>
      <c r="EP4560" s="64"/>
      <c r="EQ4560" s="64"/>
      <c r="ER4560" s="64"/>
      <c r="ES4560" s="64"/>
      <c r="ET4560" s="64"/>
      <c r="EU4560" s="64"/>
      <c r="EV4560" s="64"/>
      <c r="EW4560" s="64"/>
      <c r="EX4560" s="64"/>
      <c r="EY4560" s="64"/>
      <c r="EZ4560" s="64"/>
      <c r="FA4560" s="64"/>
      <c r="FB4560" s="64"/>
      <c r="FC4560" s="64"/>
      <c r="FD4560" s="64"/>
      <c r="FE4560" s="64"/>
      <c r="FF4560" s="64"/>
      <c r="FG4560" s="64"/>
      <c r="FH4560" s="64"/>
      <c r="FI4560" s="64"/>
      <c r="FJ4560" s="64"/>
      <c r="FK4560" s="64"/>
      <c r="FL4560" s="64"/>
      <c r="FM4560" s="64"/>
      <c r="FN4560" s="64"/>
      <c r="FO4560" s="64"/>
      <c r="FP4560" s="64"/>
      <c r="FQ4560" s="64"/>
      <c r="FR4560" s="64"/>
      <c r="FS4560" s="64"/>
      <c r="FT4560" s="64"/>
      <c r="FU4560" s="64"/>
      <c r="FV4560" s="64"/>
      <c r="FW4560" s="64"/>
      <c r="FX4560" s="64"/>
      <c r="FY4560" s="64"/>
      <c r="FZ4560" s="64"/>
      <c r="GA4560" s="64"/>
      <c r="GB4560" s="64"/>
      <c r="GC4560" s="64"/>
      <c r="GD4560" s="64"/>
      <c r="GE4560" s="64"/>
      <c r="GF4560" s="64"/>
      <c r="GG4560" s="64"/>
      <c r="GH4560" s="64"/>
      <c r="GI4560" s="64"/>
      <c r="GJ4560" s="64"/>
      <c r="GK4560" s="64"/>
      <c r="GL4560" s="64"/>
      <c r="GM4560" s="64"/>
      <c r="GN4560" s="64"/>
      <c r="GO4560" s="64"/>
      <c r="GP4560" s="64"/>
      <c r="GQ4560" s="64"/>
      <c r="GR4560" s="64"/>
      <c r="GS4560" s="64"/>
      <c r="GT4560" s="64"/>
      <c r="GU4560" s="64"/>
      <c r="GV4560" s="64"/>
      <c r="GW4560" s="64"/>
      <c r="GX4560" s="64"/>
      <c r="GY4560" s="64"/>
      <c r="GZ4560" s="64"/>
      <c r="HA4560" s="64"/>
      <c r="HB4560" s="64"/>
      <c r="HC4560" s="64"/>
      <c r="HD4560" s="64"/>
      <c r="HE4560" s="64"/>
      <c r="HF4560" s="64"/>
      <c r="HG4560" s="64"/>
      <c r="HH4560" s="64"/>
      <c r="HI4560" s="64"/>
      <c r="HJ4560" s="64"/>
      <c r="HK4560" s="64"/>
      <c r="HL4560" s="64"/>
      <c r="HM4560" s="64"/>
      <c r="HN4560" s="64"/>
      <c r="HO4560" s="64"/>
    </row>
    <row r="4561" spans="1:223" s="63" customFormat="1">
      <c r="A4561" s="60"/>
      <c r="B4561" s="61"/>
      <c r="C4561" s="61"/>
      <c r="D4561" s="62"/>
      <c r="E4561" s="62"/>
      <c r="F4561" s="61"/>
      <c r="G4561" s="11"/>
      <c r="H4561" s="9"/>
      <c r="I4561" s="9"/>
      <c r="J4561" s="33"/>
      <c r="K4561" s="9"/>
      <c r="L4561" s="9"/>
      <c r="M4561" s="66"/>
      <c r="N4561" s="9"/>
      <c r="O4561" s="9"/>
      <c r="P4561" s="9"/>
      <c r="Q4561" s="9"/>
      <c r="R4561" s="9"/>
      <c r="S4561" s="9"/>
      <c r="U4561" s="64"/>
      <c r="V4561" s="64"/>
      <c r="W4561" s="64"/>
      <c r="X4561" s="64"/>
      <c r="Y4561" s="64"/>
      <c r="Z4561" s="64"/>
      <c r="AA4561" s="64"/>
      <c r="AB4561" s="64"/>
      <c r="AC4561" s="64"/>
      <c r="AD4561" s="64"/>
      <c r="AE4561" s="64"/>
      <c r="AF4561" s="64"/>
      <c r="AG4561" s="64"/>
      <c r="AH4561" s="64"/>
      <c r="AI4561" s="64"/>
      <c r="AJ4561" s="64"/>
      <c r="AK4561" s="64"/>
      <c r="AL4561" s="64"/>
      <c r="AM4561" s="64"/>
      <c r="AN4561" s="64"/>
      <c r="AO4561" s="64"/>
      <c r="AP4561" s="64"/>
      <c r="AQ4561" s="64"/>
      <c r="AR4561" s="64"/>
      <c r="AS4561" s="64"/>
      <c r="AT4561" s="64"/>
      <c r="AU4561" s="64"/>
      <c r="AV4561" s="64"/>
      <c r="AW4561" s="64"/>
      <c r="AX4561" s="64"/>
      <c r="AY4561" s="64"/>
      <c r="AZ4561" s="64"/>
      <c r="BA4561" s="64"/>
      <c r="BB4561" s="64"/>
      <c r="BC4561" s="64"/>
      <c r="BD4561" s="64"/>
      <c r="BE4561" s="64"/>
      <c r="BF4561" s="64"/>
      <c r="BG4561" s="64"/>
      <c r="BH4561" s="64"/>
      <c r="BI4561" s="64"/>
      <c r="BJ4561" s="64"/>
      <c r="BK4561" s="64"/>
      <c r="BL4561" s="64"/>
      <c r="BM4561" s="64"/>
      <c r="BN4561" s="64"/>
      <c r="BO4561" s="64"/>
      <c r="BP4561" s="64"/>
      <c r="BQ4561" s="64"/>
      <c r="BR4561" s="64"/>
      <c r="BS4561" s="64"/>
      <c r="BT4561" s="64"/>
      <c r="BU4561" s="64"/>
      <c r="BV4561" s="64"/>
      <c r="BW4561" s="64"/>
      <c r="BX4561" s="64"/>
      <c r="BY4561" s="64"/>
      <c r="BZ4561" s="64"/>
      <c r="CA4561" s="64"/>
      <c r="CB4561" s="64"/>
      <c r="CC4561" s="64"/>
      <c r="CD4561" s="64"/>
      <c r="CE4561" s="64"/>
      <c r="CF4561" s="64"/>
      <c r="CG4561" s="64"/>
      <c r="CH4561" s="64"/>
      <c r="CI4561" s="64"/>
      <c r="CJ4561" s="64"/>
      <c r="CK4561" s="64"/>
      <c r="CL4561" s="64"/>
      <c r="CM4561" s="64"/>
      <c r="CN4561" s="64"/>
      <c r="CO4561" s="64"/>
      <c r="CP4561" s="64"/>
      <c r="CQ4561" s="64"/>
      <c r="CR4561" s="64"/>
      <c r="CS4561" s="64"/>
      <c r="CT4561" s="64"/>
      <c r="CU4561" s="64"/>
      <c r="CV4561" s="64"/>
      <c r="CW4561" s="64"/>
      <c r="CX4561" s="64"/>
      <c r="CY4561" s="64"/>
      <c r="CZ4561" s="64"/>
      <c r="DA4561" s="64"/>
      <c r="DB4561" s="64"/>
      <c r="DC4561" s="64"/>
      <c r="DD4561" s="64"/>
      <c r="DE4561" s="64"/>
      <c r="DF4561" s="64"/>
      <c r="DG4561" s="64"/>
      <c r="DH4561" s="64"/>
      <c r="DI4561" s="64"/>
      <c r="DJ4561" s="64"/>
      <c r="DK4561" s="64"/>
      <c r="DL4561" s="64"/>
      <c r="DM4561" s="64"/>
      <c r="DN4561" s="64"/>
      <c r="DO4561" s="64"/>
      <c r="DP4561" s="64"/>
      <c r="DQ4561" s="64"/>
      <c r="DR4561" s="64"/>
      <c r="DS4561" s="64"/>
      <c r="DT4561" s="64"/>
      <c r="DU4561" s="64"/>
      <c r="DV4561" s="64"/>
      <c r="DW4561" s="64"/>
      <c r="DX4561" s="64"/>
      <c r="DY4561" s="64"/>
      <c r="DZ4561" s="64"/>
      <c r="EA4561" s="64"/>
      <c r="EB4561" s="64"/>
      <c r="EC4561" s="64"/>
      <c r="ED4561" s="64"/>
      <c r="EE4561" s="64"/>
      <c r="EF4561" s="64"/>
      <c r="EG4561" s="64"/>
      <c r="EH4561" s="64"/>
      <c r="EI4561" s="64"/>
      <c r="EJ4561" s="64"/>
      <c r="EK4561" s="64"/>
      <c r="EL4561" s="64"/>
      <c r="EM4561" s="64"/>
      <c r="EN4561" s="64"/>
      <c r="EO4561" s="64"/>
      <c r="EP4561" s="64"/>
      <c r="EQ4561" s="64"/>
      <c r="ER4561" s="64"/>
      <c r="ES4561" s="64"/>
      <c r="ET4561" s="64"/>
      <c r="EU4561" s="64"/>
      <c r="EV4561" s="64"/>
      <c r="EW4561" s="64"/>
      <c r="EX4561" s="64"/>
      <c r="EY4561" s="64"/>
      <c r="EZ4561" s="64"/>
      <c r="FA4561" s="64"/>
      <c r="FB4561" s="64"/>
      <c r="FC4561" s="64"/>
      <c r="FD4561" s="64"/>
      <c r="FE4561" s="64"/>
      <c r="FF4561" s="64"/>
      <c r="FG4561" s="64"/>
      <c r="FH4561" s="64"/>
      <c r="FI4561" s="64"/>
      <c r="FJ4561" s="64"/>
      <c r="FK4561" s="64"/>
      <c r="FL4561" s="64"/>
      <c r="FM4561" s="64"/>
      <c r="FN4561" s="64"/>
      <c r="FO4561" s="64"/>
      <c r="FP4561" s="64"/>
      <c r="FQ4561" s="64"/>
      <c r="FR4561" s="64"/>
      <c r="FS4561" s="64"/>
      <c r="FT4561" s="64"/>
      <c r="FU4561" s="64"/>
      <c r="FV4561" s="64"/>
      <c r="FW4561" s="64"/>
      <c r="FX4561" s="64"/>
      <c r="FY4561" s="64"/>
      <c r="FZ4561" s="64"/>
      <c r="GA4561" s="64"/>
      <c r="GB4561" s="64"/>
      <c r="GC4561" s="64"/>
      <c r="GD4561" s="64"/>
      <c r="GE4561" s="64"/>
      <c r="GF4561" s="64"/>
      <c r="GG4561" s="64"/>
      <c r="GH4561" s="64"/>
      <c r="GI4561" s="64"/>
      <c r="GJ4561" s="64"/>
      <c r="GK4561" s="64"/>
      <c r="GL4561" s="64"/>
      <c r="GM4561" s="64"/>
      <c r="GN4561" s="64"/>
      <c r="GO4561" s="64"/>
      <c r="GP4561" s="64"/>
      <c r="GQ4561" s="64"/>
      <c r="GR4561" s="64"/>
      <c r="GS4561" s="64"/>
      <c r="GT4561" s="64"/>
      <c r="GU4561" s="64"/>
      <c r="GV4561" s="64"/>
      <c r="GW4561" s="64"/>
      <c r="GX4561" s="64"/>
      <c r="GY4561" s="64"/>
      <c r="GZ4561" s="64"/>
      <c r="HA4561" s="64"/>
      <c r="HB4561" s="64"/>
      <c r="HC4561" s="64"/>
      <c r="HD4561" s="64"/>
      <c r="HE4561" s="64"/>
      <c r="HF4561" s="64"/>
      <c r="HG4561" s="64"/>
      <c r="HH4561" s="64"/>
      <c r="HI4561" s="64"/>
      <c r="HJ4561" s="64"/>
      <c r="HK4561" s="64"/>
      <c r="HL4561" s="64"/>
      <c r="HM4561" s="64"/>
      <c r="HN4561" s="64"/>
      <c r="HO4561" s="64"/>
    </row>
    <row r="4562" spans="1:223" s="63" customFormat="1">
      <c r="A4562" s="60"/>
      <c r="B4562" s="61"/>
      <c r="C4562" s="61"/>
      <c r="D4562" s="62"/>
      <c r="E4562" s="62"/>
      <c r="F4562" s="61"/>
      <c r="G4562" s="11"/>
      <c r="H4562" s="9"/>
      <c r="I4562" s="9"/>
      <c r="J4562" s="33"/>
      <c r="K4562" s="9"/>
      <c r="L4562" s="9"/>
      <c r="M4562" s="66"/>
      <c r="N4562" s="9"/>
      <c r="O4562" s="9"/>
      <c r="P4562" s="9"/>
      <c r="Q4562" s="9"/>
      <c r="R4562" s="9"/>
      <c r="S4562" s="9"/>
      <c r="U4562" s="64"/>
      <c r="V4562" s="64"/>
      <c r="W4562" s="64"/>
      <c r="X4562" s="64"/>
      <c r="Y4562" s="64"/>
      <c r="Z4562" s="64"/>
      <c r="AA4562" s="64"/>
      <c r="AB4562" s="64"/>
      <c r="AC4562" s="64"/>
      <c r="AD4562" s="64"/>
      <c r="AE4562" s="64"/>
      <c r="AF4562" s="64"/>
      <c r="AG4562" s="64"/>
      <c r="AH4562" s="64"/>
      <c r="AI4562" s="64"/>
      <c r="AJ4562" s="64"/>
      <c r="AK4562" s="64"/>
      <c r="AL4562" s="64"/>
      <c r="AM4562" s="64"/>
      <c r="AN4562" s="64"/>
      <c r="AO4562" s="64"/>
      <c r="AP4562" s="64"/>
      <c r="AQ4562" s="64"/>
      <c r="AR4562" s="64"/>
      <c r="AS4562" s="64"/>
      <c r="AT4562" s="64"/>
      <c r="AU4562" s="64"/>
      <c r="AV4562" s="64"/>
      <c r="AW4562" s="64"/>
      <c r="AX4562" s="64"/>
      <c r="AY4562" s="64"/>
      <c r="AZ4562" s="64"/>
      <c r="BA4562" s="64"/>
      <c r="BB4562" s="64"/>
      <c r="BC4562" s="64"/>
      <c r="BD4562" s="64"/>
      <c r="BE4562" s="64"/>
      <c r="BF4562" s="64"/>
      <c r="BG4562" s="64"/>
      <c r="BH4562" s="64"/>
      <c r="BI4562" s="64"/>
      <c r="BJ4562" s="64"/>
      <c r="BK4562" s="64"/>
      <c r="BL4562" s="64"/>
      <c r="BM4562" s="64"/>
      <c r="BN4562" s="64"/>
      <c r="BO4562" s="64"/>
      <c r="BP4562" s="64"/>
      <c r="BQ4562" s="64"/>
      <c r="BR4562" s="64"/>
      <c r="BS4562" s="64"/>
      <c r="BT4562" s="64"/>
      <c r="BU4562" s="64"/>
      <c r="BV4562" s="64"/>
      <c r="BW4562" s="64"/>
      <c r="BX4562" s="64"/>
      <c r="BY4562" s="64"/>
      <c r="BZ4562" s="64"/>
      <c r="CA4562" s="64"/>
      <c r="CB4562" s="64"/>
      <c r="CC4562" s="64"/>
      <c r="CD4562" s="64"/>
      <c r="CE4562" s="64"/>
      <c r="CF4562" s="64"/>
      <c r="CG4562" s="64"/>
      <c r="CH4562" s="64"/>
      <c r="CI4562" s="64"/>
      <c r="CJ4562" s="64"/>
      <c r="CK4562" s="64"/>
      <c r="CL4562" s="64"/>
      <c r="CM4562" s="64"/>
      <c r="CN4562" s="64"/>
      <c r="CO4562" s="64"/>
      <c r="CP4562" s="64"/>
      <c r="CQ4562" s="64"/>
      <c r="CR4562" s="64"/>
      <c r="CS4562" s="64"/>
      <c r="CT4562" s="64"/>
      <c r="CU4562" s="64"/>
      <c r="CV4562" s="64"/>
      <c r="CW4562" s="64"/>
      <c r="CX4562" s="64"/>
      <c r="CY4562" s="64"/>
      <c r="CZ4562" s="64"/>
      <c r="DA4562" s="64"/>
      <c r="DB4562" s="64"/>
      <c r="DC4562" s="64"/>
      <c r="DD4562" s="64"/>
      <c r="DE4562" s="64"/>
      <c r="DF4562" s="64"/>
      <c r="DG4562" s="64"/>
      <c r="DH4562" s="64"/>
      <c r="DI4562" s="64"/>
      <c r="DJ4562" s="64"/>
      <c r="DK4562" s="64"/>
      <c r="DL4562" s="64"/>
      <c r="DM4562" s="64"/>
      <c r="DN4562" s="64"/>
      <c r="DO4562" s="64"/>
      <c r="DP4562" s="64"/>
      <c r="DQ4562" s="64"/>
      <c r="DR4562" s="64"/>
      <c r="DS4562" s="64"/>
      <c r="DT4562" s="64"/>
      <c r="DU4562" s="64"/>
      <c r="DV4562" s="64"/>
      <c r="DW4562" s="64"/>
      <c r="DX4562" s="64"/>
      <c r="DY4562" s="64"/>
      <c r="DZ4562" s="64"/>
      <c r="EA4562" s="64"/>
      <c r="EB4562" s="64"/>
      <c r="EC4562" s="64"/>
      <c r="ED4562" s="64"/>
      <c r="EE4562" s="64"/>
      <c r="EF4562" s="64"/>
      <c r="EG4562" s="64"/>
      <c r="EH4562" s="64"/>
      <c r="EI4562" s="64"/>
      <c r="EJ4562" s="64"/>
      <c r="EK4562" s="64"/>
      <c r="EL4562" s="64"/>
      <c r="EM4562" s="64"/>
      <c r="EN4562" s="64"/>
      <c r="EO4562" s="64"/>
      <c r="EP4562" s="64"/>
      <c r="EQ4562" s="64"/>
      <c r="ER4562" s="64"/>
      <c r="ES4562" s="64"/>
      <c r="ET4562" s="64"/>
      <c r="EU4562" s="64"/>
      <c r="EV4562" s="64"/>
      <c r="EW4562" s="64"/>
      <c r="EX4562" s="64"/>
      <c r="EY4562" s="64"/>
      <c r="EZ4562" s="64"/>
      <c r="FA4562" s="64"/>
      <c r="FB4562" s="64"/>
      <c r="FC4562" s="64"/>
      <c r="FD4562" s="64"/>
      <c r="FE4562" s="64"/>
      <c r="FF4562" s="64"/>
      <c r="FG4562" s="64"/>
      <c r="FH4562" s="64"/>
      <c r="FI4562" s="64"/>
      <c r="FJ4562" s="64"/>
      <c r="FK4562" s="64"/>
      <c r="FL4562" s="64"/>
      <c r="FM4562" s="64"/>
      <c r="FN4562" s="64"/>
      <c r="FO4562" s="64"/>
      <c r="FP4562" s="64"/>
      <c r="FQ4562" s="64"/>
      <c r="FR4562" s="64"/>
      <c r="FS4562" s="64"/>
      <c r="FT4562" s="64"/>
      <c r="FU4562" s="64"/>
      <c r="FV4562" s="64"/>
      <c r="FW4562" s="64"/>
      <c r="FX4562" s="64"/>
      <c r="FY4562" s="64"/>
      <c r="FZ4562" s="64"/>
      <c r="GA4562" s="64"/>
      <c r="GB4562" s="64"/>
      <c r="GC4562" s="64"/>
      <c r="GD4562" s="64"/>
      <c r="GE4562" s="64"/>
      <c r="GF4562" s="64"/>
      <c r="GG4562" s="64"/>
      <c r="GH4562" s="64"/>
      <c r="GI4562" s="64"/>
      <c r="GJ4562" s="64"/>
      <c r="GK4562" s="64"/>
      <c r="GL4562" s="64"/>
      <c r="GM4562" s="64"/>
      <c r="GN4562" s="64"/>
      <c r="GO4562" s="64"/>
      <c r="GP4562" s="64"/>
      <c r="GQ4562" s="64"/>
      <c r="GR4562" s="64"/>
      <c r="GS4562" s="64"/>
      <c r="GT4562" s="64"/>
      <c r="GU4562" s="64"/>
      <c r="GV4562" s="64"/>
      <c r="GW4562" s="64"/>
      <c r="GX4562" s="64"/>
      <c r="GY4562" s="64"/>
      <c r="GZ4562" s="64"/>
      <c r="HA4562" s="64"/>
      <c r="HB4562" s="64"/>
      <c r="HC4562" s="64"/>
      <c r="HD4562" s="64"/>
      <c r="HE4562" s="64"/>
      <c r="HF4562" s="64"/>
      <c r="HG4562" s="64"/>
      <c r="HH4562" s="64"/>
      <c r="HI4562" s="64"/>
      <c r="HJ4562" s="64"/>
      <c r="HK4562" s="64"/>
      <c r="HL4562" s="64"/>
      <c r="HM4562" s="64"/>
      <c r="HN4562" s="64"/>
      <c r="HO4562" s="64"/>
    </row>
    <row r="4563" spans="1:223" s="63" customFormat="1">
      <c r="A4563" s="60"/>
      <c r="B4563" s="61"/>
      <c r="C4563" s="61"/>
      <c r="D4563" s="62"/>
      <c r="E4563" s="62"/>
      <c r="F4563" s="61"/>
      <c r="G4563" s="11"/>
      <c r="H4563" s="9"/>
      <c r="I4563" s="9"/>
      <c r="J4563" s="33"/>
      <c r="K4563" s="9"/>
      <c r="L4563" s="9"/>
      <c r="M4563" s="66"/>
      <c r="N4563" s="9"/>
      <c r="O4563" s="9"/>
      <c r="P4563" s="9"/>
      <c r="Q4563" s="9"/>
      <c r="R4563" s="9"/>
      <c r="S4563" s="9"/>
      <c r="U4563" s="64"/>
      <c r="V4563" s="64"/>
      <c r="W4563" s="64"/>
      <c r="X4563" s="64"/>
      <c r="Y4563" s="64"/>
      <c r="Z4563" s="64"/>
      <c r="AA4563" s="64"/>
      <c r="AB4563" s="64"/>
      <c r="AC4563" s="64"/>
      <c r="AD4563" s="64"/>
      <c r="AE4563" s="64"/>
      <c r="AF4563" s="64"/>
      <c r="AG4563" s="64"/>
      <c r="AH4563" s="64"/>
      <c r="AI4563" s="64"/>
      <c r="AJ4563" s="64"/>
      <c r="AK4563" s="64"/>
      <c r="AL4563" s="64"/>
      <c r="AM4563" s="64"/>
      <c r="AN4563" s="64"/>
      <c r="AO4563" s="64"/>
      <c r="AP4563" s="64"/>
      <c r="AQ4563" s="64"/>
      <c r="AR4563" s="64"/>
      <c r="AS4563" s="64"/>
      <c r="AT4563" s="64"/>
      <c r="AU4563" s="64"/>
      <c r="AV4563" s="64"/>
      <c r="AW4563" s="64"/>
      <c r="AX4563" s="64"/>
      <c r="AY4563" s="64"/>
      <c r="AZ4563" s="64"/>
      <c r="BA4563" s="64"/>
      <c r="BB4563" s="64"/>
      <c r="BC4563" s="64"/>
      <c r="BD4563" s="64"/>
      <c r="BE4563" s="64"/>
      <c r="BF4563" s="64"/>
      <c r="BG4563" s="64"/>
      <c r="BH4563" s="64"/>
      <c r="BI4563" s="64"/>
      <c r="BJ4563" s="64"/>
      <c r="BK4563" s="64"/>
      <c r="BL4563" s="64"/>
      <c r="BM4563" s="64"/>
      <c r="BN4563" s="64"/>
      <c r="BO4563" s="64"/>
      <c r="BP4563" s="64"/>
      <c r="BQ4563" s="64"/>
      <c r="BR4563" s="64"/>
      <c r="BS4563" s="64"/>
      <c r="BT4563" s="64"/>
      <c r="BU4563" s="64"/>
      <c r="BV4563" s="64"/>
      <c r="BW4563" s="64"/>
      <c r="BX4563" s="64"/>
      <c r="BY4563" s="64"/>
      <c r="BZ4563" s="64"/>
      <c r="CA4563" s="64"/>
      <c r="CB4563" s="64"/>
      <c r="CC4563" s="64"/>
      <c r="CD4563" s="64"/>
      <c r="CE4563" s="64"/>
      <c r="CF4563" s="64"/>
      <c r="CG4563" s="64"/>
      <c r="CH4563" s="64"/>
      <c r="CI4563" s="64"/>
      <c r="CJ4563" s="64"/>
      <c r="CK4563" s="64"/>
      <c r="CL4563" s="64"/>
      <c r="CM4563" s="64"/>
      <c r="CN4563" s="64"/>
      <c r="CO4563" s="64"/>
      <c r="CP4563" s="64"/>
      <c r="CQ4563" s="64"/>
      <c r="CR4563" s="64"/>
      <c r="CS4563" s="64"/>
      <c r="CT4563" s="64"/>
      <c r="CU4563" s="64"/>
      <c r="CV4563" s="64"/>
      <c r="CW4563" s="64"/>
      <c r="CX4563" s="64"/>
      <c r="CY4563" s="64"/>
      <c r="CZ4563" s="64"/>
      <c r="DA4563" s="64"/>
      <c r="DB4563" s="64"/>
      <c r="DC4563" s="64"/>
      <c r="DD4563" s="64"/>
      <c r="DE4563" s="64"/>
      <c r="DF4563" s="64"/>
      <c r="DG4563" s="64"/>
      <c r="DH4563" s="64"/>
      <c r="DI4563" s="64"/>
      <c r="DJ4563" s="64"/>
      <c r="DK4563" s="64"/>
      <c r="DL4563" s="64"/>
      <c r="DM4563" s="64"/>
      <c r="DN4563" s="64"/>
      <c r="DO4563" s="64"/>
      <c r="DP4563" s="64"/>
      <c r="DQ4563" s="64"/>
      <c r="DR4563" s="64"/>
      <c r="DS4563" s="64"/>
      <c r="DT4563" s="64"/>
      <c r="DU4563" s="64"/>
      <c r="DV4563" s="64"/>
      <c r="DW4563" s="64"/>
      <c r="DX4563" s="64"/>
      <c r="DY4563" s="64"/>
      <c r="DZ4563" s="64"/>
      <c r="EA4563" s="64"/>
      <c r="EB4563" s="64"/>
      <c r="EC4563" s="64"/>
      <c r="ED4563" s="64"/>
      <c r="EE4563" s="64"/>
      <c r="EF4563" s="64"/>
      <c r="EG4563" s="64"/>
      <c r="EH4563" s="64"/>
      <c r="EI4563" s="64"/>
      <c r="EJ4563" s="64"/>
      <c r="EK4563" s="64"/>
      <c r="EL4563" s="64"/>
      <c r="EM4563" s="64"/>
      <c r="EN4563" s="64"/>
      <c r="EO4563" s="64"/>
      <c r="EP4563" s="64"/>
      <c r="EQ4563" s="64"/>
      <c r="ER4563" s="64"/>
      <c r="ES4563" s="64"/>
      <c r="ET4563" s="64"/>
      <c r="EU4563" s="64"/>
      <c r="EV4563" s="64"/>
      <c r="EW4563" s="64"/>
      <c r="EX4563" s="64"/>
      <c r="EY4563" s="64"/>
      <c r="EZ4563" s="64"/>
      <c r="FA4563" s="64"/>
      <c r="FB4563" s="64"/>
      <c r="FC4563" s="64"/>
      <c r="FD4563" s="64"/>
      <c r="FE4563" s="64"/>
      <c r="FF4563" s="64"/>
      <c r="FG4563" s="64"/>
      <c r="FH4563" s="64"/>
      <c r="FI4563" s="64"/>
      <c r="FJ4563" s="64"/>
      <c r="FK4563" s="64"/>
      <c r="FL4563" s="64"/>
      <c r="FM4563" s="64"/>
      <c r="FN4563" s="64"/>
      <c r="FO4563" s="64"/>
      <c r="FP4563" s="64"/>
      <c r="FQ4563" s="64"/>
      <c r="FR4563" s="64"/>
      <c r="FS4563" s="64"/>
      <c r="FT4563" s="64"/>
      <c r="FU4563" s="64"/>
      <c r="FV4563" s="64"/>
      <c r="FW4563" s="64"/>
      <c r="FX4563" s="64"/>
      <c r="FY4563" s="64"/>
      <c r="FZ4563" s="64"/>
      <c r="GA4563" s="64"/>
      <c r="GB4563" s="64"/>
      <c r="GC4563" s="64"/>
      <c r="GD4563" s="64"/>
      <c r="GE4563" s="64"/>
      <c r="GF4563" s="64"/>
      <c r="GG4563" s="64"/>
      <c r="GH4563" s="64"/>
      <c r="GI4563" s="64"/>
      <c r="GJ4563" s="64"/>
      <c r="GK4563" s="64"/>
      <c r="GL4563" s="64"/>
      <c r="GM4563" s="64"/>
      <c r="GN4563" s="64"/>
      <c r="GO4563" s="64"/>
      <c r="GP4563" s="64"/>
      <c r="GQ4563" s="64"/>
      <c r="GR4563" s="64"/>
      <c r="GS4563" s="64"/>
      <c r="GT4563" s="64"/>
      <c r="GU4563" s="64"/>
      <c r="GV4563" s="64"/>
      <c r="GW4563" s="64"/>
      <c r="GX4563" s="64"/>
      <c r="GY4563" s="64"/>
      <c r="GZ4563" s="64"/>
      <c r="HA4563" s="64"/>
      <c r="HB4563" s="64"/>
      <c r="HC4563" s="64"/>
      <c r="HD4563" s="64"/>
      <c r="HE4563" s="64"/>
      <c r="HF4563" s="64"/>
      <c r="HG4563" s="64"/>
      <c r="HH4563" s="64"/>
      <c r="HI4563" s="64"/>
      <c r="HJ4563" s="64"/>
      <c r="HK4563" s="64"/>
      <c r="HL4563" s="64"/>
      <c r="HM4563" s="64"/>
      <c r="HN4563" s="64"/>
      <c r="HO4563" s="64"/>
    </row>
    <row r="4564" spans="1:223" s="63" customFormat="1">
      <c r="A4564" s="60"/>
      <c r="B4564" s="61"/>
      <c r="C4564" s="61"/>
      <c r="D4564" s="62"/>
      <c r="E4564" s="62"/>
      <c r="F4564" s="61"/>
      <c r="G4564" s="11"/>
      <c r="H4564" s="9"/>
      <c r="I4564" s="9"/>
      <c r="J4564" s="33"/>
      <c r="K4564" s="9"/>
      <c r="L4564" s="9"/>
      <c r="M4564" s="66"/>
      <c r="N4564" s="9"/>
      <c r="O4564" s="9"/>
      <c r="P4564" s="9"/>
      <c r="Q4564" s="9"/>
      <c r="R4564" s="9"/>
      <c r="S4564" s="9"/>
      <c r="U4564" s="64"/>
      <c r="V4564" s="64"/>
      <c r="W4564" s="64"/>
      <c r="X4564" s="64"/>
      <c r="Y4564" s="64"/>
      <c r="Z4564" s="64"/>
      <c r="AA4564" s="64"/>
      <c r="AB4564" s="64"/>
      <c r="AC4564" s="64"/>
      <c r="AD4564" s="64"/>
      <c r="AE4564" s="64"/>
      <c r="AF4564" s="64"/>
      <c r="AG4564" s="64"/>
      <c r="AH4564" s="64"/>
      <c r="AI4564" s="64"/>
      <c r="AJ4564" s="64"/>
      <c r="AK4564" s="64"/>
      <c r="AL4564" s="64"/>
      <c r="AM4564" s="64"/>
      <c r="AN4564" s="64"/>
      <c r="AO4564" s="64"/>
      <c r="AP4564" s="64"/>
      <c r="AQ4564" s="64"/>
      <c r="AR4564" s="64"/>
      <c r="AS4564" s="64"/>
      <c r="AT4564" s="64"/>
      <c r="AU4564" s="64"/>
      <c r="AV4564" s="64"/>
      <c r="AW4564" s="64"/>
      <c r="AX4564" s="64"/>
      <c r="AY4564" s="64"/>
      <c r="AZ4564" s="64"/>
      <c r="BA4564" s="64"/>
      <c r="BB4564" s="64"/>
      <c r="BC4564" s="64"/>
      <c r="BD4564" s="64"/>
      <c r="BE4564" s="64"/>
      <c r="BF4564" s="64"/>
      <c r="BG4564" s="64"/>
      <c r="BH4564" s="64"/>
      <c r="BI4564" s="64"/>
      <c r="BJ4564" s="64"/>
      <c r="BK4564" s="64"/>
      <c r="BL4564" s="64"/>
      <c r="BM4564" s="64"/>
      <c r="BN4564" s="64"/>
      <c r="BO4564" s="64"/>
      <c r="BP4564" s="64"/>
      <c r="BQ4564" s="64"/>
      <c r="BR4564" s="64"/>
      <c r="BS4564" s="64"/>
      <c r="BT4564" s="64"/>
      <c r="BU4564" s="64"/>
      <c r="BV4564" s="64"/>
      <c r="BW4564" s="64"/>
      <c r="BX4564" s="64"/>
      <c r="BY4564" s="64"/>
      <c r="BZ4564" s="64"/>
      <c r="CA4564" s="64"/>
      <c r="CB4564" s="64"/>
      <c r="CC4564" s="64"/>
      <c r="CD4564" s="64"/>
      <c r="CE4564" s="64"/>
      <c r="CF4564" s="64"/>
      <c r="CG4564" s="64"/>
      <c r="CH4564" s="64"/>
      <c r="CI4564" s="64"/>
      <c r="CJ4564" s="64"/>
      <c r="CK4564" s="64"/>
      <c r="CL4564" s="64"/>
      <c r="CM4564" s="64"/>
      <c r="CN4564" s="64"/>
      <c r="CO4564" s="64"/>
      <c r="CP4564" s="64"/>
      <c r="CQ4564" s="64"/>
      <c r="CR4564" s="64"/>
      <c r="CS4564" s="64"/>
      <c r="CT4564" s="64"/>
      <c r="CU4564" s="64"/>
      <c r="CV4564" s="64"/>
      <c r="CW4564" s="64"/>
      <c r="CX4564" s="64"/>
      <c r="CY4564" s="64"/>
      <c r="CZ4564" s="64"/>
      <c r="DA4564" s="64"/>
      <c r="DB4564" s="64"/>
      <c r="DC4564" s="64"/>
      <c r="DD4564" s="64"/>
      <c r="DE4564" s="64"/>
      <c r="DF4564" s="64"/>
      <c r="DG4564" s="64"/>
      <c r="DH4564" s="64"/>
      <c r="DI4564" s="64"/>
      <c r="DJ4564" s="64"/>
      <c r="DK4564" s="64"/>
      <c r="DL4564" s="64"/>
      <c r="DM4564" s="64"/>
      <c r="DN4564" s="64"/>
      <c r="DO4564" s="64"/>
      <c r="DP4564" s="64"/>
      <c r="DQ4564" s="64"/>
      <c r="DR4564" s="64"/>
      <c r="DS4564" s="64"/>
      <c r="DT4564" s="64"/>
      <c r="DU4564" s="64"/>
      <c r="DV4564" s="64"/>
      <c r="DW4564" s="64"/>
      <c r="DX4564" s="64"/>
      <c r="DY4564" s="64"/>
      <c r="DZ4564" s="64"/>
      <c r="EA4564" s="64"/>
      <c r="EB4564" s="64"/>
      <c r="EC4564" s="64"/>
      <c r="ED4564" s="64"/>
      <c r="EE4564" s="64"/>
      <c r="EF4564" s="64"/>
      <c r="EG4564" s="64"/>
      <c r="EH4564" s="64"/>
      <c r="EI4564" s="64"/>
      <c r="EJ4564" s="64"/>
      <c r="EK4564" s="64"/>
      <c r="EL4564" s="64"/>
      <c r="EM4564" s="64"/>
      <c r="EN4564" s="64"/>
      <c r="EO4564" s="64"/>
      <c r="EP4564" s="64"/>
      <c r="EQ4564" s="64"/>
      <c r="ER4564" s="64"/>
      <c r="ES4564" s="64"/>
      <c r="ET4564" s="64"/>
      <c r="EU4564" s="64"/>
      <c r="EV4564" s="64"/>
      <c r="EW4564" s="64"/>
      <c r="EX4564" s="64"/>
      <c r="EY4564" s="64"/>
      <c r="EZ4564" s="64"/>
      <c r="FA4564" s="64"/>
      <c r="FB4564" s="64"/>
      <c r="FC4564" s="64"/>
      <c r="FD4564" s="64"/>
      <c r="FE4564" s="64"/>
      <c r="FF4564" s="64"/>
      <c r="FG4564" s="64"/>
      <c r="FH4564" s="64"/>
      <c r="FI4564" s="64"/>
      <c r="FJ4564" s="64"/>
      <c r="FK4564" s="64"/>
      <c r="FL4564" s="64"/>
      <c r="FM4564" s="64"/>
      <c r="FN4564" s="64"/>
      <c r="FO4564" s="64"/>
      <c r="FP4564" s="64"/>
      <c r="FQ4564" s="64"/>
      <c r="FR4564" s="64"/>
      <c r="FS4564" s="64"/>
      <c r="FT4564" s="64"/>
      <c r="FU4564" s="64"/>
      <c r="FV4564" s="64"/>
      <c r="FW4564" s="64"/>
      <c r="FX4564" s="64"/>
      <c r="FY4564" s="64"/>
      <c r="FZ4564" s="64"/>
      <c r="GA4564" s="64"/>
      <c r="GB4564" s="64"/>
      <c r="GC4564" s="64"/>
      <c r="GD4564" s="64"/>
      <c r="GE4564" s="64"/>
      <c r="GF4564" s="64"/>
      <c r="GG4564" s="64"/>
      <c r="GH4564" s="64"/>
      <c r="GI4564" s="64"/>
      <c r="GJ4564" s="64"/>
      <c r="GK4564" s="64"/>
      <c r="GL4564" s="64"/>
      <c r="GM4564" s="64"/>
      <c r="GN4564" s="64"/>
      <c r="GO4564" s="64"/>
      <c r="GP4564" s="64"/>
      <c r="GQ4564" s="64"/>
      <c r="GR4564" s="64"/>
      <c r="GS4564" s="64"/>
      <c r="GT4564" s="64"/>
      <c r="GU4564" s="64"/>
      <c r="GV4564" s="64"/>
      <c r="GW4564" s="64"/>
      <c r="GX4564" s="64"/>
      <c r="GY4564" s="64"/>
      <c r="GZ4564" s="64"/>
      <c r="HA4564" s="64"/>
      <c r="HB4564" s="64"/>
      <c r="HC4564" s="64"/>
      <c r="HD4564" s="64"/>
      <c r="HE4564" s="64"/>
      <c r="HF4564" s="64"/>
      <c r="HG4564" s="64"/>
      <c r="HH4564" s="64"/>
      <c r="HI4564" s="64"/>
      <c r="HJ4564" s="64"/>
      <c r="HK4564" s="64"/>
      <c r="HL4564" s="64"/>
      <c r="HM4564" s="64"/>
      <c r="HN4564" s="64"/>
      <c r="HO4564" s="64"/>
    </row>
    <row r="4565" spans="1:223" s="63" customFormat="1">
      <c r="A4565" s="60"/>
      <c r="B4565" s="61"/>
      <c r="C4565" s="61"/>
      <c r="D4565" s="62"/>
      <c r="E4565" s="62"/>
      <c r="F4565" s="61"/>
      <c r="G4565" s="11"/>
      <c r="H4565" s="9"/>
      <c r="I4565" s="9"/>
      <c r="J4565" s="33"/>
      <c r="K4565" s="9"/>
      <c r="L4565" s="9"/>
      <c r="M4565" s="66"/>
      <c r="N4565" s="9"/>
      <c r="O4565" s="9"/>
      <c r="P4565" s="9"/>
      <c r="Q4565" s="9"/>
      <c r="R4565" s="9"/>
      <c r="S4565" s="9"/>
      <c r="U4565" s="64"/>
      <c r="V4565" s="64"/>
      <c r="W4565" s="64"/>
      <c r="X4565" s="64"/>
      <c r="Y4565" s="64"/>
      <c r="Z4565" s="64"/>
      <c r="AA4565" s="64"/>
      <c r="AB4565" s="64"/>
      <c r="AC4565" s="64"/>
      <c r="AD4565" s="64"/>
      <c r="AE4565" s="64"/>
      <c r="AF4565" s="64"/>
      <c r="AG4565" s="64"/>
      <c r="AH4565" s="64"/>
      <c r="AI4565" s="64"/>
      <c r="AJ4565" s="64"/>
      <c r="AK4565" s="64"/>
      <c r="AL4565" s="64"/>
      <c r="AM4565" s="64"/>
      <c r="AN4565" s="64"/>
      <c r="AO4565" s="64"/>
      <c r="AP4565" s="64"/>
      <c r="AQ4565" s="64"/>
      <c r="AR4565" s="64"/>
      <c r="AS4565" s="64"/>
      <c r="AT4565" s="64"/>
      <c r="AU4565" s="64"/>
      <c r="AV4565" s="64"/>
      <c r="AW4565" s="64"/>
      <c r="AX4565" s="64"/>
      <c r="AY4565" s="64"/>
      <c r="AZ4565" s="64"/>
      <c r="BA4565" s="64"/>
      <c r="BB4565" s="64"/>
      <c r="BC4565" s="64"/>
      <c r="BD4565" s="64"/>
      <c r="BE4565" s="64"/>
      <c r="BF4565" s="64"/>
      <c r="BG4565" s="64"/>
      <c r="BH4565" s="64"/>
      <c r="BI4565" s="64"/>
      <c r="BJ4565" s="64"/>
      <c r="BK4565" s="64"/>
      <c r="BL4565" s="64"/>
      <c r="BM4565" s="64"/>
      <c r="BN4565" s="64"/>
      <c r="BO4565" s="64"/>
      <c r="BP4565" s="64"/>
      <c r="BQ4565" s="64"/>
      <c r="BR4565" s="64"/>
      <c r="BS4565" s="64"/>
      <c r="BT4565" s="64"/>
      <c r="BU4565" s="64"/>
      <c r="BV4565" s="64"/>
      <c r="BW4565" s="64"/>
      <c r="BX4565" s="64"/>
      <c r="BY4565" s="64"/>
      <c r="BZ4565" s="64"/>
      <c r="CA4565" s="64"/>
      <c r="CB4565" s="64"/>
      <c r="CC4565" s="64"/>
      <c r="CD4565" s="64"/>
      <c r="CE4565" s="64"/>
      <c r="CF4565" s="64"/>
      <c r="CG4565" s="64"/>
      <c r="CH4565" s="64"/>
      <c r="CI4565" s="64"/>
      <c r="CJ4565" s="64"/>
      <c r="CK4565" s="64"/>
      <c r="CL4565" s="64"/>
      <c r="CM4565" s="64"/>
      <c r="CN4565" s="64"/>
      <c r="CO4565" s="64"/>
      <c r="CP4565" s="64"/>
      <c r="CQ4565" s="64"/>
      <c r="CR4565" s="64"/>
      <c r="CS4565" s="64"/>
      <c r="CT4565" s="64"/>
      <c r="CU4565" s="64"/>
      <c r="CV4565" s="64"/>
      <c r="CW4565" s="64"/>
      <c r="CX4565" s="64"/>
      <c r="CY4565" s="64"/>
      <c r="CZ4565" s="64"/>
      <c r="DA4565" s="64"/>
      <c r="DB4565" s="64"/>
      <c r="DC4565" s="64"/>
      <c r="DD4565" s="64"/>
      <c r="DE4565" s="64"/>
      <c r="DF4565" s="64"/>
      <c r="DG4565" s="64"/>
      <c r="DH4565" s="64"/>
      <c r="DI4565" s="64"/>
      <c r="DJ4565" s="64"/>
      <c r="DK4565" s="64"/>
      <c r="DL4565" s="64"/>
      <c r="DM4565" s="64"/>
      <c r="DN4565" s="64"/>
      <c r="DO4565" s="64"/>
      <c r="DP4565" s="64"/>
      <c r="DQ4565" s="64"/>
      <c r="DR4565" s="64"/>
      <c r="DS4565" s="64"/>
      <c r="DT4565" s="64"/>
      <c r="DU4565" s="64"/>
      <c r="DV4565" s="64"/>
      <c r="DW4565" s="64"/>
      <c r="DX4565" s="64"/>
      <c r="DY4565" s="64"/>
      <c r="DZ4565" s="64"/>
      <c r="EA4565" s="64"/>
      <c r="EB4565" s="64"/>
      <c r="EC4565" s="64"/>
      <c r="ED4565" s="64"/>
      <c r="EE4565" s="64"/>
      <c r="EF4565" s="64"/>
      <c r="EG4565" s="64"/>
      <c r="EH4565" s="64"/>
      <c r="EI4565" s="64"/>
      <c r="EJ4565" s="64"/>
      <c r="EK4565" s="64"/>
      <c r="EL4565" s="64"/>
      <c r="EM4565" s="64"/>
      <c r="EN4565" s="64"/>
      <c r="EO4565" s="64"/>
      <c r="EP4565" s="64"/>
      <c r="EQ4565" s="64"/>
      <c r="ER4565" s="64"/>
      <c r="ES4565" s="64"/>
      <c r="ET4565" s="64"/>
      <c r="EU4565" s="64"/>
      <c r="EV4565" s="64"/>
      <c r="EW4565" s="64"/>
      <c r="EX4565" s="64"/>
      <c r="EY4565" s="64"/>
      <c r="EZ4565" s="64"/>
      <c r="FA4565" s="64"/>
      <c r="FB4565" s="64"/>
      <c r="FC4565" s="64"/>
      <c r="FD4565" s="64"/>
      <c r="FE4565" s="64"/>
      <c r="FF4565" s="64"/>
      <c r="FG4565" s="64"/>
      <c r="FH4565" s="64"/>
      <c r="FI4565" s="64"/>
      <c r="FJ4565" s="64"/>
      <c r="FK4565" s="64"/>
      <c r="FL4565" s="64"/>
      <c r="FM4565" s="64"/>
      <c r="FN4565" s="64"/>
      <c r="FO4565" s="64"/>
      <c r="FP4565" s="64"/>
      <c r="FQ4565" s="64"/>
      <c r="FR4565" s="64"/>
      <c r="FS4565" s="64"/>
      <c r="FT4565" s="64"/>
      <c r="FU4565" s="64"/>
      <c r="FV4565" s="64"/>
      <c r="FW4565" s="64"/>
      <c r="FX4565" s="64"/>
      <c r="FY4565" s="64"/>
      <c r="FZ4565" s="64"/>
      <c r="GA4565" s="64"/>
      <c r="GB4565" s="64"/>
      <c r="GC4565" s="64"/>
      <c r="GD4565" s="64"/>
      <c r="GE4565" s="64"/>
      <c r="GF4565" s="64"/>
      <c r="GG4565" s="64"/>
      <c r="GH4565" s="64"/>
      <c r="GI4565" s="64"/>
      <c r="GJ4565" s="64"/>
      <c r="GK4565" s="64"/>
      <c r="GL4565" s="64"/>
      <c r="GM4565" s="64"/>
      <c r="GN4565" s="64"/>
      <c r="GO4565" s="64"/>
      <c r="GP4565" s="64"/>
      <c r="GQ4565" s="64"/>
      <c r="GR4565" s="64"/>
      <c r="GS4565" s="64"/>
      <c r="GT4565" s="64"/>
      <c r="GU4565" s="64"/>
      <c r="GV4565" s="64"/>
      <c r="GW4565" s="64"/>
      <c r="GX4565" s="64"/>
      <c r="GY4565" s="64"/>
      <c r="GZ4565" s="64"/>
      <c r="HA4565" s="64"/>
      <c r="HB4565" s="64"/>
      <c r="HC4565" s="64"/>
      <c r="HD4565" s="64"/>
      <c r="HE4565" s="64"/>
      <c r="HF4565" s="64"/>
      <c r="HG4565" s="64"/>
      <c r="HH4565" s="64"/>
      <c r="HI4565" s="64"/>
      <c r="HJ4565" s="64"/>
      <c r="HK4565" s="64"/>
      <c r="HL4565" s="64"/>
      <c r="HM4565" s="64"/>
      <c r="HN4565" s="64"/>
      <c r="HO4565" s="64"/>
    </row>
    <row r="4566" spans="1:223" s="63" customFormat="1">
      <c r="A4566" s="60"/>
      <c r="B4566" s="61"/>
      <c r="C4566" s="61"/>
      <c r="D4566" s="62"/>
      <c r="E4566" s="62"/>
      <c r="F4566" s="61"/>
      <c r="G4566" s="11"/>
      <c r="H4566" s="9"/>
      <c r="I4566" s="9"/>
      <c r="J4566" s="33"/>
      <c r="K4566" s="9"/>
      <c r="L4566" s="9"/>
      <c r="M4566" s="66"/>
      <c r="N4566" s="9"/>
      <c r="O4566" s="9"/>
      <c r="P4566" s="9"/>
      <c r="Q4566" s="9"/>
      <c r="R4566" s="9"/>
      <c r="S4566" s="9"/>
      <c r="U4566" s="64"/>
      <c r="V4566" s="64"/>
      <c r="W4566" s="64"/>
      <c r="X4566" s="64"/>
      <c r="Y4566" s="64"/>
      <c r="Z4566" s="64"/>
      <c r="AA4566" s="64"/>
      <c r="AB4566" s="64"/>
      <c r="AC4566" s="64"/>
      <c r="AD4566" s="64"/>
      <c r="AE4566" s="64"/>
      <c r="AF4566" s="64"/>
      <c r="AG4566" s="64"/>
      <c r="AH4566" s="64"/>
      <c r="AI4566" s="64"/>
      <c r="AJ4566" s="64"/>
      <c r="AK4566" s="64"/>
      <c r="AL4566" s="64"/>
      <c r="AM4566" s="64"/>
      <c r="AN4566" s="64"/>
      <c r="AO4566" s="64"/>
      <c r="AP4566" s="64"/>
      <c r="AQ4566" s="64"/>
      <c r="AR4566" s="64"/>
      <c r="AS4566" s="64"/>
      <c r="AT4566" s="64"/>
      <c r="AU4566" s="64"/>
      <c r="AV4566" s="64"/>
      <c r="AW4566" s="64"/>
      <c r="AX4566" s="64"/>
      <c r="AY4566" s="64"/>
      <c r="AZ4566" s="64"/>
      <c r="BA4566" s="64"/>
      <c r="BB4566" s="64"/>
      <c r="BC4566" s="64"/>
      <c r="BD4566" s="64"/>
      <c r="BE4566" s="64"/>
      <c r="BF4566" s="64"/>
      <c r="BG4566" s="64"/>
      <c r="BH4566" s="64"/>
      <c r="BI4566" s="64"/>
      <c r="BJ4566" s="64"/>
      <c r="BK4566" s="64"/>
      <c r="BL4566" s="64"/>
      <c r="BM4566" s="64"/>
      <c r="BN4566" s="64"/>
      <c r="BO4566" s="64"/>
      <c r="BP4566" s="64"/>
      <c r="BQ4566" s="64"/>
      <c r="BR4566" s="64"/>
      <c r="BS4566" s="64"/>
      <c r="BT4566" s="64"/>
      <c r="BU4566" s="64"/>
      <c r="BV4566" s="64"/>
      <c r="BW4566" s="64"/>
      <c r="BX4566" s="64"/>
      <c r="BY4566" s="64"/>
      <c r="BZ4566" s="64"/>
      <c r="CA4566" s="64"/>
      <c r="CB4566" s="64"/>
      <c r="CC4566" s="64"/>
      <c r="CD4566" s="64"/>
      <c r="CE4566" s="64"/>
      <c r="CF4566" s="64"/>
      <c r="CG4566" s="64"/>
      <c r="CH4566" s="64"/>
      <c r="CI4566" s="64"/>
      <c r="CJ4566" s="64"/>
      <c r="CK4566" s="64"/>
      <c r="CL4566" s="64"/>
      <c r="CM4566" s="64"/>
      <c r="CN4566" s="64"/>
      <c r="CO4566" s="64"/>
      <c r="CP4566" s="64"/>
      <c r="CQ4566" s="64"/>
      <c r="CR4566" s="64"/>
      <c r="CS4566" s="64"/>
      <c r="CT4566" s="64"/>
      <c r="CU4566" s="64"/>
      <c r="CV4566" s="64"/>
      <c r="CW4566" s="64"/>
      <c r="CX4566" s="64"/>
      <c r="CY4566" s="64"/>
      <c r="CZ4566" s="64"/>
      <c r="DA4566" s="64"/>
      <c r="DB4566" s="64"/>
      <c r="DC4566" s="64"/>
      <c r="DD4566" s="64"/>
      <c r="DE4566" s="64"/>
      <c r="DF4566" s="64"/>
      <c r="DG4566" s="64"/>
      <c r="DH4566" s="64"/>
      <c r="DI4566" s="64"/>
      <c r="DJ4566" s="64"/>
      <c r="DK4566" s="64"/>
      <c r="DL4566" s="64"/>
      <c r="DM4566" s="64"/>
      <c r="DN4566" s="64"/>
      <c r="DO4566" s="64"/>
      <c r="DP4566" s="64"/>
      <c r="DQ4566" s="64"/>
      <c r="DR4566" s="64"/>
      <c r="DS4566" s="64"/>
      <c r="DT4566" s="64"/>
      <c r="DU4566" s="64"/>
      <c r="DV4566" s="64"/>
      <c r="DW4566" s="64"/>
      <c r="DX4566" s="64"/>
      <c r="DY4566" s="64"/>
      <c r="DZ4566" s="64"/>
      <c r="EA4566" s="64"/>
      <c r="EB4566" s="64"/>
      <c r="EC4566" s="64"/>
      <c r="ED4566" s="64"/>
      <c r="EE4566" s="64"/>
      <c r="EF4566" s="64"/>
      <c r="EG4566" s="64"/>
      <c r="EH4566" s="64"/>
      <c r="EI4566" s="64"/>
      <c r="EJ4566" s="64"/>
      <c r="EK4566" s="64"/>
      <c r="EL4566" s="64"/>
      <c r="EM4566" s="64"/>
      <c r="EN4566" s="64"/>
      <c r="EO4566" s="64"/>
      <c r="EP4566" s="64"/>
      <c r="EQ4566" s="64"/>
      <c r="ER4566" s="64"/>
      <c r="ES4566" s="64"/>
      <c r="ET4566" s="64"/>
      <c r="EU4566" s="64"/>
      <c r="EV4566" s="64"/>
      <c r="EW4566" s="64"/>
      <c r="EX4566" s="64"/>
      <c r="EY4566" s="64"/>
      <c r="EZ4566" s="64"/>
      <c r="FA4566" s="64"/>
      <c r="FB4566" s="64"/>
      <c r="FC4566" s="64"/>
      <c r="FD4566" s="64"/>
      <c r="FE4566" s="64"/>
      <c r="FF4566" s="64"/>
      <c r="FG4566" s="64"/>
      <c r="FH4566" s="64"/>
      <c r="FI4566" s="64"/>
      <c r="FJ4566" s="64"/>
      <c r="FK4566" s="64"/>
      <c r="FL4566" s="64"/>
      <c r="FM4566" s="64"/>
      <c r="FN4566" s="64"/>
      <c r="FO4566" s="64"/>
      <c r="FP4566" s="64"/>
      <c r="FQ4566" s="64"/>
      <c r="FR4566" s="64"/>
      <c r="FS4566" s="64"/>
      <c r="FT4566" s="64"/>
      <c r="FU4566" s="64"/>
      <c r="FV4566" s="64"/>
      <c r="FW4566" s="64"/>
      <c r="FX4566" s="64"/>
      <c r="FY4566" s="64"/>
      <c r="FZ4566" s="64"/>
      <c r="GA4566" s="64"/>
      <c r="GB4566" s="64"/>
      <c r="GC4566" s="64"/>
      <c r="GD4566" s="64"/>
      <c r="GE4566" s="64"/>
      <c r="GF4566" s="64"/>
      <c r="GG4566" s="64"/>
      <c r="GH4566" s="64"/>
      <c r="GI4566" s="64"/>
      <c r="GJ4566" s="64"/>
      <c r="GK4566" s="64"/>
      <c r="GL4566" s="64"/>
      <c r="GM4566" s="64"/>
      <c r="GN4566" s="64"/>
      <c r="GO4566" s="64"/>
      <c r="GP4566" s="64"/>
      <c r="GQ4566" s="64"/>
      <c r="GR4566" s="64"/>
      <c r="GS4566" s="64"/>
      <c r="GT4566" s="64"/>
      <c r="GU4566" s="64"/>
      <c r="GV4566" s="64"/>
      <c r="GW4566" s="64"/>
      <c r="GX4566" s="64"/>
      <c r="GY4566" s="64"/>
      <c r="GZ4566" s="64"/>
      <c r="HA4566" s="64"/>
      <c r="HB4566" s="64"/>
      <c r="HC4566" s="64"/>
      <c r="HD4566" s="64"/>
      <c r="HE4566" s="64"/>
      <c r="HF4566" s="64"/>
      <c r="HG4566" s="64"/>
      <c r="HH4566" s="64"/>
      <c r="HI4566" s="64"/>
      <c r="HJ4566" s="64"/>
      <c r="HK4566" s="64"/>
      <c r="HL4566" s="64"/>
      <c r="HM4566" s="64"/>
      <c r="HN4566" s="64"/>
      <c r="HO4566" s="64"/>
    </row>
    <row r="4567" spans="1:223" s="63" customFormat="1">
      <c r="A4567" s="60"/>
      <c r="B4567" s="61"/>
      <c r="C4567" s="61"/>
      <c r="D4567" s="62"/>
      <c r="E4567" s="62"/>
      <c r="F4567" s="61"/>
      <c r="G4567" s="11"/>
      <c r="H4567" s="9"/>
      <c r="I4567" s="9"/>
      <c r="J4567" s="33"/>
      <c r="K4567" s="9"/>
      <c r="L4567" s="9"/>
      <c r="M4567" s="66"/>
      <c r="N4567" s="9"/>
      <c r="O4567" s="9"/>
      <c r="P4567" s="9"/>
      <c r="Q4567" s="9"/>
      <c r="R4567" s="9"/>
      <c r="S4567" s="9"/>
      <c r="U4567" s="64"/>
      <c r="V4567" s="64"/>
      <c r="W4567" s="64"/>
      <c r="X4567" s="64"/>
      <c r="Y4567" s="64"/>
      <c r="Z4567" s="64"/>
      <c r="AA4567" s="64"/>
      <c r="AB4567" s="64"/>
      <c r="AC4567" s="64"/>
      <c r="AD4567" s="64"/>
      <c r="AE4567" s="64"/>
      <c r="AF4567" s="64"/>
      <c r="AG4567" s="64"/>
      <c r="AH4567" s="64"/>
      <c r="AI4567" s="64"/>
      <c r="AJ4567" s="64"/>
      <c r="AK4567" s="64"/>
      <c r="AL4567" s="64"/>
      <c r="AM4567" s="64"/>
      <c r="AN4567" s="64"/>
      <c r="AO4567" s="64"/>
      <c r="AP4567" s="64"/>
      <c r="AQ4567" s="64"/>
      <c r="AR4567" s="64"/>
      <c r="AS4567" s="64"/>
      <c r="AT4567" s="64"/>
      <c r="AU4567" s="64"/>
      <c r="AV4567" s="64"/>
      <c r="AW4567" s="64"/>
      <c r="AX4567" s="64"/>
      <c r="AY4567" s="64"/>
      <c r="AZ4567" s="64"/>
      <c r="BA4567" s="64"/>
      <c r="BB4567" s="64"/>
      <c r="BC4567" s="64"/>
      <c r="BD4567" s="64"/>
      <c r="BE4567" s="64"/>
      <c r="BF4567" s="64"/>
      <c r="BG4567" s="64"/>
      <c r="BH4567" s="64"/>
      <c r="BI4567" s="64"/>
      <c r="BJ4567" s="64"/>
      <c r="BK4567" s="64"/>
      <c r="BL4567" s="64"/>
      <c r="BM4567" s="64"/>
      <c r="BN4567" s="64"/>
      <c r="BO4567" s="64"/>
      <c r="BP4567" s="64"/>
      <c r="BQ4567" s="64"/>
      <c r="BR4567" s="64"/>
      <c r="BS4567" s="64"/>
      <c r="BT4567" s="64"/>
      <c r="BU4567" s="64"/>
      <c r="BV4567" s="64"/>
      <c r="BW4567" s="64"/>
      <c r="BX4567" s="64"/>
      <c r="BY4567" s="64"/>
      <c r="BZ4567" s="64"/>
      <c r="CA4567" s="64"/>
      <c r="CB4567" s="64"/>
      <c r="CC4567" s="64"/>
      <c r="CD4567" s="64"/>
      <c r="CE4567" s="64"/>
      <c r="CF4567" s="64"/>
      <c r="CG4567" s="64"/>
      <c r="CH4567" s="64"/>
      <c r="CI4567" s="64"/>
      <c r="CJ4567" s="64"/>
      <c r="CK4567" s="64"/>
      <c r="CL4567" s="64"/>
      <c r="CM4567" s="64"/>
      <c r="CN4567" s="64"/>
      <c r="CO4567" s="64"/>
      <c r="CP4567" s="64"/>
      <c r="CQ4567" s="64"/>
      <c r="CR4567" s="64"/>
      <c r="CS4567" s="64"/>
      <c r="CT4567" s="64"/>
      <c r="CU4567" s="64"/>
      <c r="CV4567" s="64"/>
      <c r="CW4567" s="64"/>
      <c r="CX4567" s="64"/>
      <c r="CY4567" s="64"/>
      <c r="CZ4567" s="64"/>
      <c r="DA4567" s="64"/>
      <c r="DB4567" s="64"/>
      <c r="DC4567" s="64"/>
      <c r="DD4567" s="64"/>
      <c r="DE4567" s="64"/>
      <c r="DF4567" s="64"/>
      <c r="DG4567" s="64"/>
      <c r="DH4567" s="64"/>
      <c r="DI4567" s="64"/>
      <c r="DJ4567" s="64"/>
      <c r="DK4567" s="64"/>
      <c r="DL4567" s="64"/>
      <c r="DM4567" s="64"/>
      <c r="DN4567" s="64"/>
      <c r="DO4567" s="64"/>
      <c r="DP4567" s="64"/>
      <c r="DQ4567" s="64"/>
      <c r="DR4567" s="64"/>
      <c r="DS4567" s="64"/>
      <c r="DT4567" s="64"/>
      <c r="DU4567" s="64"/>
      <c r="DV4567" s="64"/>
      <c r="DW4567" s="64"/>
      <c r="DX4567" s="64"/>
      <c r="DY4567" s="64"/>
      <c r="DZ4567" s="64"/>
      <c r="EA4567" s="64"/>
      <c r="EB4567" s="64"/>
      <c r="EC4567" s="64"/>
      <c r="ED4567" s="64"/>
      <c r="EE4567" s="64"/>
      <c r="EF4567" s="64"/>
      <c r="EG4567" s="64"/>
      <c r="EH4567" s="64"/>
      <c r="EI4567" s="64"/>
      <c r="EJ4567" s="64"/>
      <c r="EK4567" s="64"/>
      <c r="EL4567" s="64"/>
      <c r="EM4567" s="64"/>
      <c r="EN4567" s="64"/>
      <c r="EO4567" s="64"/>
      <c r="EP4567" s="64"/>
      <c r="EQ4567" s="64"/>
      <c r="ER4567" s="64"/>
      <c r="ES4567" s="64"/>
      <c r="ET4567" s="64"/>
      <c r="EU4567" s="64"/>
      <c r="EV4567" s="64"/>
      <c r="EW4567" s="64"/>
      <c r="EX4567" s="64"/>
      <c r="EY4567" s="64"/>
      <c r="EZ4567" s="64"/>
      <c r="FA4567" s="64"/>
      <c r="FB4567" s="64"/>
      <c r="FC4567" s="64"/>
      <c r="FD4567" s="64"/>
      <c r="FE4567" s="64"/>
      <c r="FF4567" s="64"/>
      <c r="FG4567" s="64"/>
      <c r="FH4567" s="64"/>
      <c r="FI4567" s="64"/>
      <c r="FJ4567" s="64"/>
      <c r="FK4567" s="64"/>
      <c r="FL4567" s="64"/>
      <c r="FM4567" s="64"/>
      <c r="FN4567" s="64"/>
      <c r="FO4567" s="64"/>
      <c r="FP4567" s="64"/>
      <c r="FQ4567" s="64"/>
      <c r="FR4567" s="64"/>
      <c r="FS4567" s="64"/>
      <c r="FT4567" s="64"/>
      <c r="FU4567" s="64"/>
      <c r="FV4567" s="64"/>
      <c r="FW4567" s="64"/>
      <c r="FX4567" s="64"/>
      <c r="FY4567" s="64"/>
      <c r="FZ4567" s="64"/>
      <c r="GA4567" s="64"/>
      <c r="GB4567" s="64"/>
      <c r="GC4567" s="64"/>
      <c r="GD4567" s="64"/>
      <c r="GE4567" s="64"/>
      <c r="GF4567" s="64"/>
      <c r="GG4567" s="64"/>
      <c r="GH4567" s="64"/>
      <c r="GI4567" s="64"/>
      <c r="GJ4567" s="64"/>
      <c r="GK4567" s="64"/>
      <c r="GL4567" s="64"/>
      <c r="GM4567" s="64"/>
      <c r="GN4567" s="64"/>
      <c r="GO4567" s="64"/>
      <c r="GP4567" s="64"/>
      <c r="GQ4567" s="64"/>
      <c r="GR4567" s="64"/>
      <c r="GS4567" s="64"/>
      <c r="GT4567" s="64"/>
      <c r="GU4567" s="64"/>
      <c r="GV4567" s="64"/>
      <c r="GW4567" s="64"/>
      <c r="GX4567" s="64"/>
      <c r="GY4567" s="64"/>
      <c r="GZ4567" s="64"/>
      <c r="HA4567" s="64"/>
      <c r="HB4567" s="64"/>
      <c r="HC4567" s="64"/>
      <c r="HD4567" s="64"/>
      <c r="HE4567" s="64"/>
      <c r="HF4567" s="64"/>
      <c r="HG4567" s="64"/>
      <c r="HH4567" s="64"/>
      <c r="HI4567" s="64"/>
      <c r="HJ4567" s="64"/>
      <c r="HK4567" s="64"/>
      <c r="HL4567" s="64"/>
      <c r="HM4567" s="64"/>
      <c r="HN4567" s="64"/>
      <c r="HO4567" s="64"/>
    </row>
    <row r="4568" spans="1:223" s="63" customFormat="1">
      <c r="A4568" s="60"/>
      <c r="B4568" s="61"/>
      <c r="C4568" s="61"/>
      <c r="D4568" s="62"/>
      <c r="E4568" s="62"/>
      <c r="F4568" s="61"/>
      <c r="G4568" s="11"/>
      <c r="H4568" s="9"/>
      <c r="I4568" s="9"/>
      <c r="J4568" s="33"/>
      <c r="K4568" s="9"/>
      <c r="L4568" s="9"/>
      <c r="M4568" s="66"/>
      <c r="N4568" s="9"/>
      <c r="O4568" s="9"/>
      <c r="P4568" s="9"/>
      <c r="Q4568" s="9"/>
      <c r="R4568" s="9"/>
      <c r="S4568" s="9"/>
      <c r="U4568" s="64"/>
      <c r="V4568" s="64"/>
      <c r="W4568" s="64"/>
      <c r="X4568" s="64"/>
      <c r="Y4568" s="64"/>
      <c r="Z4568" s="64"/>
      <c r="AA4568" s="64"/>
      <c r="AB4568" s="64"/>
      <c r="AC4568" s="64"/>
      <c r="AD4568" s="64"/>
      <c r="AE4568" s="64"/>
      <c r="AF4568" s="64"/>
      <c r="AG4568" s="64"/>
      <c r="AH4568" s="64"/>
      <c r="AI4568" s="64"/>
      <c r="AJ4568" s="64"/>
      <c r="AK4568" s="64"/>
      <c r="AL4568" s="64"/>
      <c r="AM4568" s="64"/>
      <c r="AN4568" s="64"/>
      <c r="AO4568" s="64"/>
      <c r="AP4568" s="64"/>
      <c r="AQ4568" s="64"/>
      <c r="AR4568" s="64"/>
      <c r="AS4568" s="64"/>
      <c r="AT4568" s="64"/>
      <c r="AU4568" s="64"/>
      <c r="AV4568" s="64"/>
      <c r="AW4568" s="64"/>
      <c r="AX4568" s="64"/>
      <c r="AY4568" s="64"/>
      <c r="AZ4568" s="64"/>
      <c r="BA4568" s="64"/>
      <c r="BB4568" s="64"/>
      <c r="BC4568" s="64"/>
      <c r="BD4568" s="64"/>
      <c r="BE4568" s="64"/>
      <c r="BF4568" s="64"/>
      <c r="BG4568" s="64"/>
      <c r="BH4568" s="64"/>
      <c r="BI4568" s="64"/>
      <c r="BJ4568" s="64"/>
      <c r="BK4568" s="64"/>
      <c r="BL4568" s="64"/>
      <c r="BM4568" s="64"/>
      <c r="BN4568" s="64"/>
      <c r="BO4568" s="64"/>
      <c r="BP4568" s="64"/>
      <c r="BQ4568" s="64"/>
      <c r="BR4568" s="64"/>
      <c r="BS4568" s="64"/>
      <c r="BT4568" s="64"/>
      <c r="BU4568" s="64"/>
      <c r="BV4568" s="64"/>
      <c r="BW4568" s="64"/>
      <c r="BX4568" s="64"/>
      <c r="BY4568" s="64"/>
      <c r="BZ4568" s="64"/>
      <c r="CA4568" s="64"/>
      <c r="CB4568" s="64"/>
      <c r="CC4568" s="64"/>
      <c r="CD4568" s="64"/>
      <c r="CE4568" s="64"/>
      <c r="CF4568" s="64"/>
      <c r="CG4568" s="64"/>
      <c r="CH4568" s="64"/>
      <c r="CI4568" s="64"/>
      <c r="CJ4568" s="64"/>
      <c r="CK4568" s="64"/>
      <c r="CL4568" s="64"/>
      <c r="CM4568" s="64"/>
      <c r="CN4568" s="64"/>
      <c r="CO4568" s="64"/>
      <c r="CP4568" s="64"/>
      <c r="CQ4568" s="64"/>
      <c r="CR4568" s="64"/>
      <c r="CS4568" s="64"/>
      <c r="CT4568" s="64"/>
      <c r="CU4568" s="64"/>
      <c r="CV4568" s="64"/>
      <c r="CW4568" s="64"/>
      <c r="CX4568" s="64"/>
      <c r="CY4568" s="64"/>
      <c r="CZ4568" s="64"/>
      <c r="DA4568" s="64"/>
      <c r="DB4568" s="64"/>
      <c r="DC4568" s="64"/>
      <c r="DD4568" s="64"/>
      <c r="DE4568" s="64"/>
      <c r="DF4568" s="64"/>
      <c r="DG4568" s="64"/>
      <c r="DH4568" s="64"/>
      <c r="DI4568" s="64"/>
      <c r="DJ4568" s="64"/>
      <c r="DK4568" s="64"/>
      <c r="DL4568" s="64"/>
      <c r="DM4568" s="64"/>
      <c r="DN4568" s="64"/>
      <c r="DO4568" s="64"/>
      <c r="DP4568" s="64"/>
      <c r="DQ4568" s="64"/>
      <c r="DR4568" s="64"/>
      <c r="DS4568" s="64"/>
      <c r="DT4568" s="64"/>
      <c r="DU4568" s="64"/>
      <c r="DV4568" s="64"/>
      <c r="DW4568" s="64"/>
      <c r="DX4568" s="64"/>
      <c r="DY4568" s="64"/>
      <c r="DZ4568" s="64"/>
      <c r="EA4568" s="64"/>
      <c r="EB4568" s="64"/>
      <c r="EC4568" s="64"/>
      <c r="ED4568" s="64"/>
      <c r="EE4568" s="64"/>
      <c r="EF4568" s="64"/>
      <c r="EG4568" s="64"/>
      <c r="EH4568" s="64"/>
      <c r="EI4568" s="64"/>
      <c r="EJ4568" s="64"/>
      <c r="EK4568" s="64"/>
      <c r="EL4568" s="64"/>
      <c r="EM4568" s="64"/>
      <c r="EN4568" s="64"/>
      <c r="EO4568" s="64"/>
      <c r="EP4568" s="64"/>
      <c r="EQ4568" s="64"/>
      <c r="ER4568" s="64"/>
      <c r="ES4568" s="64"/>
      <c r="ET4568" s="64"/>
      <c r="EU4568" s="64"/>
      <c r="EV4568" s="64"/>
      <c r="EW4568" s="64"/>
      <c r="EX4568" s="64"/>
      <c r="EY4568" s="64"/>
      <c r="EZ4568" s="64"/>
      <c r="FA4568" s="64"/>
      <c r="FB4568" s="64"/>
      <c r="FC4568" s="64"/>
      <c r="FD4568" s="64"/>
      <c r="FE4568" s="64"/>
      <c r="FF4568" s="64"/>
      <c r="FG4568" s="64"/>
      <c r="FH4568" s="64"/>
      <c r="FI4568" s="64"/>
      <c r="FJ4568" s="64"/>
      <c r="FK4568" s="64"/>
      <c r="FL4568" s="64"/>
      <c r="FM4568" s="64"/>
      <c r="FN4568" s="64"/>
      <c r="FO4568" s="64"/>
      <c r="FP4568" s="64"/>
      <c r="FQ4568" s="64"/>
      <c r="FR4568" s="64"/>
      <c r="FS4568" s="64"/>
      <c r="FT4568" s="64"/>
      <c r="FU4568" s="64"/>
      <c r="FV4568" s="64"/>
      <c r="FW4568" s="64"/>
      <c r="FX4568" s="64"/>
      <c r="FY4568" s="64"/>
      <c r="FZ4568" s="64"/>
      <c r="GA4568" s="64"/>
      <c r="GB4568" s="64"/>
      <c r="GC4568" s="64"/>
      <c r="GD4568" s="64"/>
      <c r="GE4568" s="64"/>
      <c r="GF4568" s="64"/>
      <c r="GG4568" s="64"/>
      <c r="GH4568" s="64"/>
      <c r="GI4568" s="64"/>
      <c r="GJ4568" s="64"/>
      <c r="GK4568" s="64"/>
      <c r="GL4568" s="64"/>
      <c r="GM4568" s="64"/>
      <c r="GN4568" s="64"/>
      <c r="GO4568" s="64"/>
      <c r="GP4568" s="64"/>
      <c r="GQ4568" s="64"/>
      <c r="GR4568" s="64"/>
      <c r="GS4568" s="64"/>
      <c r="GT4568" s="64"/>
      <c r="GU4568" s="64"/>
      <c r="GV4568" s="64"/>
      <c r="GW4568" s="64"/>
      <c r="GX4568" s="64"/>
      <c r="GY4568" s="64"/>
      <c r="GZ4568" s="64"/>
      <c r="HA4568" s="64"/>
      <c r="HB4568" s="64"/>
      <c r="HC4568" s="64"/>
      <c r="HD4568" s="64"/>
      <c r="HE4568" s="64"/>
      <c r="HF4568" s="64"/>
      <c r="HG4568" s="64"/>
      <c r="HH4568" s="64"/>
      <c r="HI4568" s="64"/>
      <c r="HJ4568" s="64"/>
      <c r="HK4568" s="64"/>
      <c r="HL4568" s="64"/>
      <c r="HM4568" s="64"/>
      <c r="HN4568" s="64"/>
      <c r="HO4568" s="64"/>
    </row>
    <row r="4569" spans="1:223" s="63" customFormat="1">
      <c r="A4569" s="60"/>
      <c r="B4569" s="61"/>
      <c r="C4569" s="61"/>
      <c r="D4569" s="62"/>
      <c r="E4569" s="62"/>
      <c r="F4569" s="61"/>
      <c r="G4569" s="11"/>
      <c r="H4569" s="9"/>
      <c r="I4569" s="9"/>
      <c r="J4569" s="33"/>
      <c r="K4569" s="9"/>
      <c r="L4569" s="9"/>
      <c r="M4569" s="66"/>
      <c r="N4569" s="9"/>
      <c r="O4569" s="9"/>
      <c r="P4569" s="9"/>
      <c r="Q4569" s="9"/>
      <c r="R4569" s="9"/>
      <c r="S4569" s="9"/>
      <c r="U4569" s="64"/>
      <c r="V4569" s="64"/>
      <c r="W4569" s="64"/>
      <c r="X4569" s="64"/>
      <c r="Y4569" s="64"/>
      <c r="Z4569" s="64"/>
      <c r="AA4569" s="64"/>
      <c r="AB4569" s="64"/>
      <c r="AC4569" s="64"/>
      <c r="AD4569" s="64"/>
      <c r="AE4569" s="64"/>
      <c r="AF4569" s="64"/>
      <c r="AG4569" s="64"/>
      <c r="AH4569" s="64"/>
      <c r="AI4569" s="64"/>
      <c r="AJ4569" s="64"/>
      <c r="AK4569" s="64"/>
      <c r="AL4569" s="64"/>
      <c r="AM4569" s="64"/>
      <c r="AN4569" s="64"/>
      <c r="AO4569" s="64"/>
      <c r="AP4569" s="64"/>
      <c r="AQ4569" s="64"/>
      <c r="AR4569" s="64"/>
      <c r="AS4569" s="64"/>
      <c r="AT4569" s="64"/>
      <c r="AU4569" s="64"/>
      <c r="AV4569" s="64"/>
      <c r="AW4569" s="64"/>
      <c r="AX4569" s="64"/>
      <c r="AY4569" s="64"/>
      <c r="AZ4569" s="64"/>
      <c r="BA4569" s="64"/>
      <c r="BB4569" s="64"/>
      <c r="BC4569" s="64"/>
      <c r="BD4569" s="64"/>
      <c r="BE4569" s="64"/>
      <c r="BF4569" s="64"/>
      <c r="BG4569" s="64"/>
      <c r="BH4569" s="64"/>
      <c r="BI4569" s="64"/>
      <c r="BJ4569" s="64"/>
      <c r="BK4569" s="64"/>
      <c r="BL4569" s="64"/>
      <c r="BM4569" s="64"/>
      <c r="BN4569" s="64"/>
      <c r="BO4569" s="64"/>
      <c r="BP4569" s="64"/>
      <c r="BQ4569" s="64"/>
      <c r="BR4569" s="64"/>
      <c r="BS4569" s="64"/>
      <c r="BT4569" s="64"/>
      <c r="BU4569" s="64"/>
      <c r="BV4569" s="64"/>
      <c r="BW4569" s="64"/>
      <c r="BX4569" s="64"/>
      <c r="BY4569" s="64"/>
      <c r="BZ4569" s="64"/>
      <c r="CA4569" s="64"/>
      <c r="CB4569" s="64"/>
      <c r="CC4569" s="64"/>
      <c r="CD4569" s="64"/>
      <c r="CE4569" s="64"/>
      <c r="CF4569" s="64"/>
      <c r="CG4569" s="64"/>
      <c r="CH4569" s="64"/>
      <c r="CI4569" s="64"/>
      <c r="CJ4569" s="64"/>
      <c r="CK4569" s="64"/>
      <c r="CL4569" s="64"/>
      <c r="CM4569" s="64"/>
      <c r="CN4569" s="64"/>
      <c r="CO4569" s="64"/>
      <c r="CP4569" s="64"/>
      <c r="CQ4569" s="64"/>
      <c r="CR4569" s="64"/>
      <c r="CS4569" s="64"/>
      <c r="CT4569" s="64"/>
      <c r="CU4569" s="64"/>
      <c r="CV4569" s="64"/>
      <c r="CW4569" s="64"/>
      <c r="CX4569" s="64"/>
      <c r="CY4569" s="64"/>
      <c r="CZ4569" s="64"/>
      <c r="DA4569" s="64"/>
      <c r="DB4569" s="64"/>
      <c r="DC4569" s="64"/>
      <c r="DD4569" s="64"/>
      <c r="DE4569" s="64"/>
      <c r="DF4569" s="64"/>
      <c r="DG4569" s="64"/>
      <c r="DH4569" s="64"/>
      <c r="DI4569" s="64"/>
      <c r="DJ4569" s="64"/>
      <c r="DK4569" s="64"/>
      <c r="DL4569" s="64"/>
      <c r="DM4569" s="64"/>
      <c r="DN4569" s="64"/>
      <c r="DO4569" s="64"/>
      <c r="DP4569" s="64"/>
      <c r="DQ4569" s="64"/>
      <c r="DR4569" s="64"/>
      <c r="DS4569" s="64"/>
      <c r="DT4569" s="64"/>
      <c r="DU4569" s="64"/>
      <c r="DV4569" s="64"/>
      <c r="DW4569" s="64"/>
      <c r="DX4569" s="64"/>
      <c r="DY4569" s="64"/>
      <c r="DZ4569" s="64"/>
      <c r="EA4569" s="64"/>
      <c r="EB4569" s="64"/>
      <c r="EC4569" s="64"/>
      <c r="ED4569" s="64"/>
      <c r="EE4569" s="64"/>
      <c r="EF4569" s="64"/>
      <c r="EG4569" s="64"/>
      <c r="EH4569" s="64"/>
      <c r="EI4569" s="64"/>
      <c r="EJ4569" s="64"/>
      <c r="EK4569" s="64"/>
      <c r="EL4569" s="64"/>
      <c r="EM4569" s="64"/>
      <c r="EN4569" s="64"/>
      <c r="EO4569" s="64"/>
      <c r="EP4569" s="64"/>
      <c r="EQ4569" s="64"/>
      <c r="ER4569" s="64"/>
      <c r="ES4569" s="64"/>
      <c r="ET4569" s="64"/>
      <c r="EU4569" s="64"/>
      <c r="EV4569" s="64"/>
      <c r="EW4569" s="64"/>
      <c r="EX4569" s="64"/>
      <c r="EY4569" s="64"/>
      <c r="EZ4569" s="64"/>
      <c r="FA4569" s="64"/>
      <c r="FB4569" s="64"/>
      <c r="FC4569" s="64"/>
      <c r="FD4569" s="64"/>
      <c r="FE4569" s="64"/>
      <c r="FF4569" s="64"/>
      <c r="FG4569" s="64"/>
      <c r="FH4569" s="64"/>
      <c r="FI4569" s="64"/>
      <c r="FJ4569" s="64"/>
      <c r="FK4569" s="64"/>
      <c r="FL4569" s="64"/>
      <c r="FM4569" s="64"/>
      <c r="FN4569" s="64"/>
      <c r="FO4569" s="64"/>
      <c r="FP4569" s="64"/>
      <c r="FQ4569" s="64"/>
      <c r="FR4569" s="64"/>
      <c r="FS4569" s="64"/>
      <c r="FT4569" s="64"/>
      <c r="FU4569" s="64"/>
      <c r="FV4569" s="64"/>
      <c r="FW4569" s="64"/>
      <c r="FX4569" s="64"/>
      <c r="FY4569" s="64"/>
      <c r="FZ4569" s="64"/>
      <c r="GA4569" s="64"/>
      <c r="GB4569" s="64"/>
      <c r="GC4569" s="64"/>
      <c r="GD4569" s="64"/>
      <c r="GE4569" s="64"/>
      <c r="GF4569" s="64"/>
      <c r="GG4569" s="64"/>
      <c r="GH4569" s="64"/>
      <c r="GI4569" s="64"/>
      <c r="GJ4569" s="64"/>
      <c r="GK4569" s="64"/>
      <c r="GL4569" s="64"/>
      <c r="GM4569" s="64"/>
      <c r="GN4569" s="64"/>
      <c r="GO4569" s="64"/>
      <c r="GP4569" s="64"/>
      <c r="GQ4569" s="64"/>
      <c r="GR4569" s="64"/>
      <c r="GS4569" s="64"/>
      <c r="GT4569" s="64"/>
      <c r="GU4569" s="64"/>
      <c r="GV4569" s="64"/>
      <c r="GW4569" s="64"/>
      <c r="GX4569" s="64"/>
      <c r="GY4569" s="64"/>
      <c r="GZ4569" s="64"/>
      <c r="HA4569" s="64"/>
      <c r="HB4569" s="64"/>
      <c r="HC4569" s="64"/>
      <c r="HD4569" s="64"/>
      <c r="HE4569" s="64"/>
      <c r="HF4569" s="64"/>
      <c r="HG4569" s="64"/>
      <c r="HH4569" s="64"/>
      <c r="HI4569" s="64"/>
      <c r="HJ4569" s="64"/>
      <c r="HK4569" s="64"/>
      <c r="HL4569" s="64"/>
      <c r="HM4569" s="64"/>
      <c r="HN4569" s="64"/>
      <c r="HO4569" s="64"/>
    </row>
    <row r="4570" spans="1:223" s="63" customFormat="1">
      <c r="A4570" s="60"/>
      <c r="B4570" s="61"/>
      <c r="C4570" s="61"/>
      <c r="D4570" s="62"/>
      <c r="E4570" s="62"/>
      <c r="F4570" s="61"/>
      <c r="G4570" s="11"/>
      <c r="H4570" s="9"/>
      <c r="I4570" s="9"/>
      <c r="J4570" s="33"/>
      <c r="K4570" s="9"/>
      <c r="L4570" s="9"/>
      <c r="M4570" s="66"/>
      <c r="N4570" s="9"/>
      <c r="O4570" s="9"/>
      <c r="P4570" s="9"/>
      <c r="Q4570" s="9"/>
      <c r="R4570" s="9"/>
      <c r="S4570" s="9"/>
      <c r="U4570" s="64"/>
      <c r="V4570" s="64"/>
      <c r="W4570" s="64"/>
      <c r="X4570" s="64"/>
      <c r="Y4570" s="64"/>
      <c r="Z4570" s="64"/>
      <c r="AA4570" s="64"/>
      <c r="AB4570" s="64"/>
      <c r="AC4570" s="64"/>
      <c r="AD4570" s="64"/>
      <c r="AE4570" s="64"/>
      <c r="AF4570" s="64"/>
      <c r="AG4570" s="64"/>
      <c r="AH4570" s="64"/>
      <c r="AI4570" s="64"/>
      <c r="AJ4570" s="64"/>
      <c r="AK4570" s="64"/>
      <c r="AL4570" s="64"/>
      <c r="AM4570" s="64"/>
      <c r="AN4570" s="64"/>
      <c r="AO4570" s="64"/>
      <c r="AP4570" s="64"/>
      <c r="AQ4570" s="64"/>
      <c r="AR4570" s="64"/>
      <c r="AS4570" s="64"/>
      <c r="AT4570" s="64"/>
      <c r="AU4570" s="64"/>
      <c r="AV4570" s="64"/>
      <c r="AW4570" s="64"/>
      <c r="AX4570" s="64"/>
      <c r="AY4570" s="64"/>
      <c r="AZ4570" s="64"/>
      <c r="BA4570" s="64"/>
      <c r="BB4570" s="64"/>
      <c r="BC4570" s="64"/>
      <c r="BD4570" s="64"/>
      <c r="BE4570" s="64"/>
      <c r="BF4570" s="64"/>
      <c r="BG4570" s="64"/>
      <c r="BH4570" s="64"/>
      <c r="BI4570" s="64"/>
      <c r="BJ4570" s="64"/>
      <c r="BK4570" s="64"/>
      <c r="BL4570" s="64"/>
      <c r="BM4570" s="64"/>
      <c r="BN4570" s="64"/>
      <c r="BO4570" s="64"/>
      <c r="BP4570" s="64"/>
      <c r="BQ4570" s="64"/>
      <c r="BR4570" s="64"/>
      <c r="BS4570" s="64"/>
      <c r="BT4570" s="64"/>
      <c r="BU4570" s="64"/>
      <c r="BV4570" s="64"/>
      <c r="BW4570" s="64"/>
      <c r="BX4570" s="64"/>
      <c r="BY4570" s="64"/>
      <c r="BZ4570" s="64"/>
      <c r="CA4570" s="64"/>
      <c r="CB4570" s="64"/>
      <c r="CC4570" s="64"/>
      <c r="CD4570" s="64"/>
      <c r="CE4570" s="64"/>
      <c r="CF4570" s="64"/>
      <c r="CG4570" s="64"/>
      <c r="CH4570" s="64"/>
      <c r="CI4570" s="64"/>
      <c r="CJ4570" s="64"/>
      <c r="CK4570" s="64"/>
      <c r="CL4570" s="64"/>
      <c r="CM4570" s="64"/>
      <c r="CN4570" s="64"/>
      <c r="CO4570" s="64"/>
      <c r="CP4570" s="64"/>
      <c r="CQ4570" s="64"/>
      <c r="CR4570" s="64"/>
      <c r="CS4570" s="64"/>
      <c r="CT4570" s="64"/>
      <c r="CU4570" s="64"/>
      <c r="CV4570" s="64"/>
      <c r="CW4570" s="64"/>
      <c r="CX4570" s="64"/>
      <c r="CY4570" s="64"/>
      <c r="CZ4570" s="64"/>
      <c r="DA4570" s="64"/>
      <c r="DB4570" s="64"/>
      <c r="DC4570" s="64"/>
      <c r="DD4570" s="64"/>
      <c r="DE4570" s="64"/>
      <c r="DF4570" s="64"/>
      <c r="DG4570" s="64"/>
      <c r="DH4570" s="64"/>
      <c r="DI4570" s="64"/>
      <c r="DJ4570" s="64"/>
      <c r="DK4570" s="64"/>
      <c r="DL4570" s="64"/>
      <c r="DM4570" s="64"/>
      <c r="DN4570" s="64"/>
      <c r="DO4570" s="64"/>
      <c r="DP4570" s="64"/>
      <c r="DQ4570" s="64"/>
      <c r="DR4570" s="64"/>
      <c r="DS4570" s="64"/>
      <c r="DT4570" s="64"/>
      <c r="DU4570" s="64"/>
      <c r="DV4570" s="64"/>
      <c r="DW4570" s="64"/>
      <c r="DX4570" s="64"/>
      <c r="DY4570" s="64"/>
      <c r="DZ4570" s="64"/>
      <c r="EA4570" s="64"/>
      <c r="EB4570" s="64"/>
      <c r="EC4570" s="64"/>
      <c r="ED4570" s="64"/>
      <c r="EE4570" s="64"/>
      <c r="EF4570" s="64"/>
      <c r="EG4570" s="64"/>
      <c r="EH4570" s="64"/>
      <c r="EI4570" s="64"/>
      <c r="EJ4570" s="64"/>
      <c r="EK4570" s="64"/>
      <c r="EL4570" s="64"/>
      <c r="EM4570" s="64"/>
      <c r="EN4570" s="64"/>
      <c r="EO4570" s="64"/>
      <c r="EP4570" s="64"/>
      <c r="EQ4570" s="64"/>
      <c r="ER4570" s="64"/>
      <c r="ES4570" s="64"/>
      <c r="ET4570" s="64"/>
      <c r="EU4570" s="64"/>
      <c r="EV4570" s="64"/>
      <c r="EW4570" s="64"/>
      <c r="EX4570" s="64"/>
      <c r="EY4570" s="64"/>
      <c r="EZ4570" s="64"/>
      <c r="FA4570" s="64"/>
      <c r="FB4570" s="64"/>
      <c r="FC4570" s="64"/>
      <c r="FD4570" s="64"/>
      <c r="FE4570" s="64"/>
      <c r="FF4570" s="64"/>
      <c r="FG4570" s="64"/>
      <c r="FH4570" s="64"/>
      <c r="FI4570" s="64"/>
      <c r="FJ4570" s="64"/>
      <c r="FK4570" s="64"/>
      <c r="FL4570" s="64"/>
      <c r="FM4570" s="64"/>
      <c r="FN4570" s="64"/>
      <c r="FO4570" s="64"/>
      <c r="FP4570" s="64"/>
      <c r="FQ4570" s="64"/>
      <c r="FR4570" s="64"/>
      <c r="FS4570" s="64"/>
      <c r="FT4570" s="64"/>
      <c r="FU4570" s="64"/>
      <c r="FV4570" s="64"/>
      <c r="FW4570" s="64"/>
      <c r="FX4570" s="64"/>
      <c r="FY4570" s="64"/>
      <c r="FZ4570" s="64"/>
      <c r="GA4570" s="64"/>
      <c r="GB4570" s="64"/>
      <c r="GC4570" s="64"/>
      <c r="GD4570" s="64"/>
      <c r="GE4570" s="64"/>
      <c r="GF4570" s="64"/>
      <c r="GG4570" s="64"/>
      <c r="GH4570" s="64"/>
      <c r="GI4570" s="64"/>
      <c r="GJ4570" s="64"/>
      <c r="GK4570" s="64"/>
      <c r="GL4570" s="64"/>
      <c r="GM4570" s="64"/>
      <c r="GN4570" s="64"/>
      <c r="GO4570" s="64"/>
      <c r="GP4570" s="64"/>
      <c r="GQ4570" s="64"/>
      <c r="GR4570" s="64"/>
      <c r="GS4570" s="64"/>
      <c r="GT4570" s="64"/>
      <c r="GU4570" s="64"/>
      <c r="GV4570" s="64"/>
      <c r="GW4570" s="64"/>
      <c r="GX4570" s="64"/>
      <c r="GY4570" s="64"/>
      <c r="GZ4570" s="64"/>
      <c r="HA4570" s="64"/>
      <c r="HB4570" s="64"/>
      <c r="HC4570" s="64"/>
      <c r="HD4570" s="64"/>
      <c r="HE4570" s="64"/>
      <c r="HF4570" s="64"/>
      <c r="HG4570" s="64"/>
      <c r="HH4570" s="64"/>
      <c r="HI4570" s="64"/>
      <c r="HJ4570" s="64"/>
      <c r="HK4570" s="64"/>
      <c r="HL4570" s="64"/>
      <c r="HM4570" s="64"/>
      <c r="HN4570" s="64"/>
      <c r="HO4570" s="64"/>
    </row>
    <row r="4571" spans="1:223" s="63" customFormat="1">
      <c r="A4571" s="60"/>
      <c r="B4571" s="61"/>
      <c r="C4571" s="61"/>
      <c r="D4571" s="62"/>
      <c r="E4571" s="62"/>
      <c r="F4571" s="61"/>
      <c r="G4571" s="11"/>
      <c r="H4571" s="9"/>
      <c r="I4571" s="9"/>
      <c r="J4571" s="33"/>
      <c r="K4571" s="9"/>
      <c r="L4571" s="9"/>
      <c r="M4571" s="66"/>
      <c r="N4571" s="9"/>
      <c r="O4571" s="9"/>
      <c r="P4571" s="9"/>
      <c r="Q4571" s="9"/>
      <c r="R4571" s="9"/>
      <c r="S4571" s="9"/>
      <c r="U4571" s="64"/>
      <c r="V4571" s="64"/>
      <c r="W4571" s="64"/>
      <c r="X4571" s="64"/>
      <c r="Y4571" s="64"/>
      <c r="Z4571" s="64"/>
      <c r="AA4571" s="64"/>
      <c r="AB4571" s="64"/>
      <c r="AC4571" s="64"/>
      <c r="AD4571" s="64"/>
      <c r="AE4571" s="64"/>
      <c r="AF4571" s="64"/>
      <c r="AG4571" s="64"/>
      <c r="AH4571" s="64"/>
      <c r="AI4571" s="64"/>
      <c r="AJ4571" s="64"/>
      <c r="AK4571" s="64"/>
      <c r="AL4571" s="64"/>
      <c r="AM4571" s="64"/>
      <c r="AN4571" s="64"/>
      <c r="AO4571" s="64"/>
      <c r="AP4571" s="64"/>
      <c r="AQ4571" s="64"/>
      <c r="AR4571" s="64"/>
      <c r="AS4571" s="64"/>
      <c r="AT4571" s="64"/>
      <c r="AU4571" s="64"/>
      <c r="AV4571" s="64"/>
      <c r="AW4571" s="64"/>
      <c r="AX4571" s="64"/>
      <c r="AY4571" s="64"/>
      <c r="AZ4571" s="64"/>
      <c r="BA4571" s="64"/>
      <c r="BB4571" s="64"/>
      <c r="BC4571" s="64"/>
      <c r="BD4571" s="64"/>
      <c r="BE4571" s="64"/>
      <c r="BF4571" s="64"/>
      <c r="BG4571" s="64"/>
      <c r="BH4571" s="64"/>
      <c r="BI4571" s="64"/>
      <c r="BJ4571" s="64"/>
      <c r="BK4571" s="64"/>
      <c r="BL4571" s="64"/>
      <c r="BM4571" s="64"/>
      <c r="BN4571" s="64"/>
      <c r="BO4571" s="64"/>
      <c r="BP4571" s="64"/>
      <c r="BQ4571" s="64"/>
      <c r="BR4571" s="64"/>
      <c r="BS4571" s="64"/>
      <c r="BT4571" s="64"/>
      <c r="BU4571" s="64"/>
      <c r="BV4571" s="64"/>
      <c r="BW4571" s="64"/>
      <c r="BX4571" s="64"/>
      <c r="BY4571" s="64"/>
      <c r="BZ4571" s="64"/>
      <c r="CA4571" s="64"/>
      <c r="CB4571" s="64"/>
      <c r="CC4571" s="64"/>
      <c r="CD4571" s="64"/>
      <c r="CE4571" s="64"/>
      <c r="CF4571" s="64"/>
      <c r="CG4571" s="64"/>
      <c r="CH4571" s="64"/>
      <c r="CI4571" s="64"/>
      <c r="CJ4571" s="64"/>
      <c r="CK4571" s="64"/>
      <c r="CL4571" s="64"/>
      <c r="CM4571" s="64"/>
      <c r="CN4571" s="64"/>
      <c r="CO4571" s="64"/>
      <c r="CP4571" s="64"/>
      <c r="CQ4571" s="64"/>
      <c r="CR4571" s="64"/>
      <c r="CS4571" s="64"/>
      <c r="CT4571" s="64"/>
      <c r="CU4571" s="64"/>
      <c r="CV4571" s="64"/>
      <c r="CW4571" s="64"/>
      <c r="CX4571" s="64"/>
      <c r="CY4571" s="64"/>
      <c r="CZ4571" s="64"/>
      <c r="DA4571" s="64"/>
      <c r="DB4571" s="64"/>
      <c r="DC4571" s="64"/>
      <c r="DD4571" s="64"/>
      <c r="DE4571" s="64"/>
      <c r="DF4571" s="64"/>
      <c r="DG4571" s="64"/>
      <c r="DH4571" s="64"/>
      <c r="DI4571" s="64"/>
      <c r="DJ4571" s="64"/>
      <c r="DK4571" s="64"/>
      <c r="DL4571" s="64"/>
      <c r="DM4571" s="64"/>
      <c r="DN4571" s="64"/>
      <c r="DO4571" s="64"/>
      <c r="DP4571" s="64"/>
      <c r="DQ4571" s="64"/>
      <c r="DR4571" s="64"/>
      <c r="DS4571" s="64"/>
      <c r="DT4571" s="64"/>
      <c r="DU4571" s="64"/>
      <c r="DV4571" s="64"/>
      <c r="DW4571" s="64"/>
      <c r="DX4571" s="64"/>
      <c r="DY4571" s="64"/>
      <c r="DZ4571" s="64"/>
      <c r="EA4571" s="64"/>
      <c r="EB4571" s="64"/>
      <c r="EC4571" s="64"/>
      <c r="ED4571" s="64"/>
      <c r="EE4571" s="64"/>
      <c r="EF4571" s="64"/>
      <c r="EG4571" s="64"/>
      <c r="EH4571" s="64"/>
      <c r="EI4571" s="64"/>
      <c r="EJ4571" s="64"/>
      <c r="EK4571" s="64"/>
      <c r="EL4571" s="64"/>
      <c r="EM4571" s="64"/>
      <c r="EN4571" s="64"/>
      <c r="EO4571" s="64"/>
      <c r="EP4571" s="64"/>
      <c r="EQ4571" s="64"/>
      <c r="ER4571" s="64"/>
      <c r="ES4571" s="64"/>
      <c r="ET4571" s="64"/>
      <c r="EU4571" s="64"/>
      <c r="EV4571" s="64"/>
      <c r="EW4571" s="64"/>
      <c r="EX4571" s="64"/>
      <c r="EY4571" s="64"/>
      <c r="EZ4571" s="64"/>
      <c r="FA4571" s="64"/>
      <c r="FB4571" s="64"/>
      <c r="FC4571" s="64"/>
      <c r="FD4571" s="64"/>
      <c r="FE4571" s="64"/>
      <c r="FF4571" s="64"/>
      <c r="FG4571" s="64"/>
      <c r="FH4571" s="64"/>
      <c r="FI4571" s="64"/>
      <c r="FJ4571" s="64"/>
      <c r="FK4571" s="64"/>
      <c r="FL4571" s="64"/>
      <c r="FM4571" s="64"/>
      <c r="FN4571" s="64"/>
      <c r="FO4571" s="64"/>
      <c r="FP4571" s="64"/>
      <c r="FQ4571" s="64"/>
      <c r="FR4571" s="64"/>
      <c r="FS4571" s="64"/>
      <c r="FT4571" s="64"/>
      <c r="FU4571" s="64"/>
      <c r="FV4571" s="64"/>
      <c r="FW4571" s="64"/>
      <c r="FX4571" s="64"/>
      <c r="FY4571" s="64"/>
      <c r="FZ4571" s="64"/>
      <c r="GA4571" s="64"/>
      <c r="GB4571" s="64"/>
      <c r="GC4571" s="64"/>
      <c r="GD4571" s="64"/>
      <c r="GE4571" s="64"/>
      <c r="GF4571" s="64"/>
      <c r="GG4571" s="64"/>
      <c r="GH4571" s="64"/>
      <c r="GI4571" s="64"/>
      <c r="GJ4571" s="64"/>
      <c r="GK4571" s="64"/>
      <c r="GL4571" s="64"/>
      <c r="GM4571" s="64"/>
      <c r="GN4571" s="64"/>
      <c r="GO4571" s="64"/>
      <c r="GP4571" s="64"/>
      <c r="GQ4571" s="64"/>
      <c r="GR4571" s="64"/>
      <c r="GS4571" s="64"/>
      <c r="GT4571" s="64"/>
      <c r="GU4571" s="64"/>
      <c r="GV4571" s="64"/>
      <c r="GW4571" s="64"/>
      <c r="GX4571" s="64"/>
      <c r="GY4571" s="64"/>
      <c r="GZ4571" s="64"/>
      <c r="HA4571" s="64"/>
      <c r="HB4571" s="64"/>
      <c r="HC4571" s="64"/>
      <c r="HD4571" s="64"/>
      <c r="HE4571" s="64"/>
      <c r="HF4571" s="64"/>
      <c r="HG4571" s="64"/>
      <c r="HH4571" s="64"/>
      <c r="HI4571" s="64"/>
      <c r="HJ4571" s="64"/>
      <c r="HK4571" s="64"/>
      <c r="HL4571" s="64"/>
      <c r="HM4571" s="64"/>
      <c r="HN4571" s="64"/>
      <c r="HO4571" s="64"/>
    </row>
    <row r="4572" spans="1:223" s="63" customFormat="1">
      <c r="A4572" s="60"/>
      <c r="B4572" s="61"/>
      <c r="C4572" s="61"/>
      <c r="D4572" s="62"/>
      <c r="E4572" s="62"/>
      <c r="F4572" s="61"/>
      <c r="G4572" s="11"/>
      <c r="H4572" s="9"/>
      <c r="I4572" s="9"/>
      <c r="J4572" s="33"/>
      <c r="K4572" s="9"/>
      <c r="L4572" s="9"/>
      <c r="M4572" s="66"/>
      <c r="N4572" s="9"/>
      <c r="O4572" s="9"/>
      <c r="P4572" s="9"/>
      <c r="Q4572" s="9"/>
      <c r="R4572" s="9"/>
      <c r="S4572" s="9"/>
      <c r="U4572" s="64"/>
      <c r="V4572" s="64"/>
      <c r="W4572" s="64"/>
      <c r="X4572" s="64"/>
      <c r="Y4572" s="64"/>
      <c r="Z4572" s="64"/>
      <c r="AA4572" s="64"/>
      <c r="AB4572" s="64"/>
      <c r="AC4572" s="64"/>
      <c r="AD4572" s="64"/>
      <c r="AE4572" s="64"/>
      <c r="AF4572" s="64"/>
      <c r="AG4572" s="64"/>
      <c r="AH4572" s="64"/>
      <c r="AI4572" s="64"/>
      <c r="AJ4572" s="64"/>
      <c r="AK4572" s="64"/>
      <c r="AL4572" s="64"/>
      <c r="AM4572" s="64"/>
      <c r="AN4572" s="64"/>
      <c r="AO4572" s="64"/>
      <c r="AP4572" s="64"/>
      <c r="AQ4572" s="64"/>
      <c r="AR4572" s="64"/>
      <c r="AS4572" s="64"/>
      <c r="AT4572" s="64"/>
      <c r="AU4572" s="64"/>
      <c r="AV4572" s="64"/>
      <c r="AW4572" s="64"/>
      <c r="AX4572" s="64"/>
      <c r="AY4572" s="64"/>
      <c r="AZ4572" s="64"/>
      <c r="BA4572" s="64"/>
      <c r="BB4572" s="64"/>
      <c r="BC4572" s="64"/>
      <c r="BD4572" s="64"/>
      <c r="BE4572" s="64"/>
      <c r="BF4572" s="64"/>
      <c r="BG4572" s="64"/>
      <c r="BH4572" s="64"/>
      <c r="BI4572" s="64"/>
      <c r="BJ4572" s="64"/>
      <c r="BK4572" s="64"/>
      <c r="BL4572" s="64"/>
      <c r="BM4572" s="64"/>
      <c r="BN4572" s="64"/>
      <c r="BO4572" s="64"/>
      <c r="BP4572" s="64"/>
      <c r="BQ4572" s="64"/>
      <c r="BR4572" s="64"/>
      <c r="BS4572" s="64"/>
      <c r="BT4572" s="64"/>
      <c r="BU4572" s="64"/>
      <c r="BV4572" s="64"/>
      <c r="BW4572" s="64"/>
      <c r="BX4572" s="64"/>
      <c r="BY4572" s="64"/>
      <c r="BZ4572" s="64"/>
      <c r="CA4572" s="64"/>
      <c r="CB4572" s="64"/>
      <c r="CC4572" s="64"/>
      <c r="CD4572" s="64"/>
      <c r="CE4572" s="64"/>
      <c r="CF4572" s="64"/>
      <c r="CG4572" s="64"/>
      <c r="CH4572" s="64"/>
      <c r="CI4572" s="64"/>
      <c r="CJ4572" s="64"/>
      <c r="CK4572" s="64"/>
      <c r="CL4572" s="64"/>
      <c r="CM4572" s="64"/>
      <c r="CN4572" s="64"/>
      <c r="CO4572" s="64"/>
      <c r="CP4572" s="64"/>
      <c r="CQ4572" s="64"/>
      <c r="CR4572" s="64"/>
      <c r="CS4572" s="64"/>
      <c r="CT4572" s="64"/>
      <c r="CU4572" s="64"/>
      <c r="CV4572" s="64"/>
      <c r="CW4572" s="64"/>
      <c r="CX4572" s="64"/>
      <c r="CY4572" s="64"/>
      <c r="CZ4572" s="64"/>
      <c r="DA4572" s="64"/>
      <c r="DB4572" s="64"/>
      <c r="DC4572" s="64"/>
      <c r="DD4572" s="64"/>
      <c r="DE4572" s="64"/>
      <c r="DF4572" s="64"/>
      <c r="DG4572" s="64"/>
      <c r="DH4572" s="64"/>
      <c r="DI4572" s="64"/>
      <c r="DJ4572" s="64"/>
      <c r="DK4572" s="64"/>
      <c r="DL4572" s="64"/>
      <c r="DM4572" s="64"/>
      <c r="DN4572" s="64"/>
      <c r="DO4572" s="64"/>
      <c r="DP4572" s="64"/>
      <c r="DQ4572" s="64"/>
      <c r="DR4572" s="64"/>
      <c r="DS4572" s="64"/>
      <c r="DT4572" s="64"/>
      <c r="DU4572" s="64"/>
      <c r="DV4572" s="64"/>
      <c r="DW4572" s="64"/>
      <c r="DX4572" s="64"/>
      <c r="DY4572" s="64"/>
      <c r="DZ4572" s="64"/>
      <c r="EA4572" s="64"/>
      <c r="EB4572" s="64"/>
      <c r="EC4572" s="64"/>
      <c r="ED4572" s="64"/>
      <c r="EE4572" s="64"/>
      <c r="EF4572" s="64"/>
      <c r="EG4572" s="64"/>
      <c r="EH4572" s="64"/>
      <c r="EI4572" s="64"/>
      <c r="EJ4572" s="64"/>
      <c r="EK4572" s="64"/>
      <c r="EL4572" s="64"/>
      <c r="EM4572" s="64"/>
      <c r="EN4572" s="64"/>
      <c r="EO4572" s="64"/>
      <c r="EP4572" s="64"/>
      <c r="EQ4572" s="64"/>
      <c r="ER4572" s="64"/>
      <c r="ES4572" s="64"/>
      <c r="ET4572" s="64"/>
      <c r="EU4572" s="64"/>
      <c r="EV4572" s="64"/>
      <c r="EW4572" s="64"/>
      <c r="EX4572" s="64"/>
      <c r="EY4572" s="64"/>
      <c r="EZ4572" s="64"/>
      <c r="FA4572" s="64"/>
      <c r="FB4572" s="64"/>
      <c r="FC4572" s="64"/>
      <c r="FD4572" s="64"/>
      <c r="FE4572" s="64"/>
      <c r="FF4572" s="64"/>
      <c r="FG4572" s="64"/>
      <c r="FH4572" s="64"/>
      <c r="FI4572" s="64"/>
      <c r="FJ4572" s="64"/>
      <c r="FK4572" s="64"/>
      <c r="FL4572" s="64"/>
      <c r="FM4572" s="64"/>
      <c r="FN4572" s="64"/>
      <c r="FO4572" s="64"/>
      <c r="FP4572" s="64"/>
      <c r="FQ4572" s="64"/>
      <c r="FR4572" s="64"/>
      <c r="FS4572" s="64"/>
      <c r="FT4572" s="64"/>
      <c r="FU4572" s="64"/>
      <c r="FV4572" s="64"/>
      <c r="FW4572" s="64"/>
      <c r="FX4572" s="64"/>
      <c r="FY4572" s="64"/>
      <c r="FZ4572" s="64"/>
      <c r="GA4572" s="64"/>
      <c r="GB4572" s="64"/>
      <c r="GC4572" s="64"/>
      <c r="GD4572" s="64"/>
      <c r="GE4572" s="64"/>
      <c r="GF4572" s="64"/>
      <c r="GG4572" s="64"/>
      <c r="GH4572" s="64"/>
      <c r="GI4572" s="64"/>
      <c r="GJ4572" s="64"/>
      <c r="GK4572" s="64"/>
      <c r="GL4572" s="64"/>
      <c r="GM4572" s="64"/>
      <c r="GN4572" s="64"/>
      <c r="GO4572" s="64"/>
      <c r="GP4572" s="64"/>
      <c r="GQ4572" s="64"/>
      <c r="GR4572" s="64"/>
      <c r="GS4572" s="64"/>
      <c r="GT4572" s="64"/>
      <c r="GU4572" s="64"/>
      <c r="GV4572" s="64"/>
      <c r="GW4572" s="64"/>
      <c r="GX4572" s="64"/>
      <c r="GY4572" s="64"/>
      <c r="GZ4572" s="64"/>
      <c r="HA4572" s="64"/>
      <c r="HB4572" s="64"/>
      <c r="HC4572" s="64"/>
      <c r="HD4572" s="64"/>
      <c r="HE4572" s="64"/>
      <c r="HF4572" s="64"/>
      <c r="HG4572" s="64"/>
      <c r="HH4572" s="64"/>
      <c r="HI4572" s="64"/>
      <c r="HJ4572" s="64"/>
      <c r="HK4572" s="64"/>
      <c r="HL4572" s="64"/>
      <c r="HM4572" s="64"/>
      <c r="HN4572" s="64"/>
      <c r="HO4572" s="64"/>
    </row>
    <row r="4573" spans="1:223" s="63" customFormat="1">
      <c r="A4573" s="60"/>
      <c r="B4573" s="61"/>
      <c r="C4573" s="61"/>
      <c r="D4573" s="62"/>
      <c r="E4573" s="62"/>
      <c r="F4573" s="61"/>
      <c r="G4573" s="11"/>
      <c r="H4573" s="9"/>
      <c r="I4573" s="9"/>
      <c r="J4573" s="33"/>
      <c r="K4573" s="9"/>
      <c r="L4573" s="9"/>
      <c r="M4573" s="66"/>
      <c r="N4573" s="9"/>
      <c r="O4573" s="9"/>
      <c r="P4573" s="9"/>
      <c r="Q4573" s="9"/>
      <c r="R4573" s="9"/>
      <c r="S4573" s="9"/>
      <c r="U4573" s="64"/>
      <c r="V4573" s="64"/>
      <c r="W4573" s="64"/>
      <c r="X4573" s="64"/>
      <c r="Y4573" s="64"/>
      <c r="Z4573" s="64"/>
      <c r="AA4573" s="64"/>
      <c r="AB4573" s="64"/>
      <c r="AC4573" s="64"/>
      <c r="AD4573" s="64"/>
      <c r="AE4573" s="64"/>
      <c r="AF4573" s="64"/>
      <c r="AG4573" s="64"/>
      <c r="AH4573" s="64"/>
      <c r="AI4573" s="64"/>
      <c r="AJ4573" s="64"/>
      <c r="AK4573" s="64"/>
      <c r="AL4573" s="64"/>
      <c r="AM4573" s="64"/>
      <c r="AN4573" s="64"/>
      <c r="AO4573" s="64"/>
      <c r="AP4573" s="64"/>
      <c r="AQ4573" s="64"/>
      <c r="AR4573" s="64"/>
      <c r="AS4573" s="64"/>
      <c r="AT4573" s="64"/>
      <c r="AU4573" s="64"/>
      <c r="AV4573" s="64"/>
      <c r="AW4573" s="64"/>
      <c r="AX4573" s="64"/>
      <c r="AY4573" s="64"/>
      <c r="AZ4573" s="64"/>
      <c r="BA4573" s="64"/>
      <c r="BB4573" s="64"/>
      <c r="BC4573" s="64"/>
      <c r="BD4573" s="64"/>
      <c r="BE4573" s="64"/>
      <c r="BF4573" s="64"/>
      <c r="BG4573" s="64"/>
      <c r="BH4573" s="64"/>
      <c r="BI4573" s="64"/>
      <c r="BJ4573" s="64"/>
      <c r="BK4573" s="64"/>
      <c r="BL4573" s="64"/>
      <c r="BM4573" s="64"/>
      <c r="BN4573" s="64"/>
      <c r="BO4573" s="64"/>
      <c r="BP4573" s="64"/>
      <c r="BQ4573" s="64"/>
      <c r="BR4573" s="64"/>
      <c r="BS4573" s="64"/>
      <c r="BT4573" s="64"/>
      <c r="BU4573" s="64"/>
      <c r="BV4573" s="64"/>
      <c r="BW4573" s="64"/>
      <c r="BX4573" s="64"/>
      <c r="BY4573" s="64"/>
      <c r="BZ4573" s="64"/>
      <c r="CA4573" s="64"/>
      <c r="CB4573" s="64"/>
      <c r="CC4573" s="64"/>
      <c r="CD4573" s="64"/>
      <c r="CE4573" s="64"/>
      <c r="CF4573" s="64"/>
      <c r="CG4573" s="64"/>
      <c r="CH4573" s="64"/>
      <c r="CI4573" s="64"/>
      <c r="CJ4573" s="64"/>
      <c r="CK4573" s="64"/>
      <c r="CL4573" s="64"/>
      <c r="CM4573" s="64"/>
      <c r="CN4573" s="64"/>
      <c r="CO4573" s="64"/>
      <c r="CP4573" s="64"/>
      <c r="CQ4573" s="64"/>
      <c r="CR4573" s="64"/>
      <c r="CS4573" s="64"/>
      <c r="CT4573" s="64"/>
      <c r="CU4573" s="64"/>
      <c r="CV4573" s="64"/>
      <c r="CW4573" s="64"/>
      <c r="CX4573" s="64"/>
      <c r="CY4573" s="64"/>
      <c r="CZ4573" s="64"/>
      <c r="DA4573" s="64"/>
      <c r="DB4573" s="64"/>
      <c r="DC4573" s="64"/>
      <c r="DD4573" s="64"/>
      <c r="DE4573" s="64"/>
      <c r="DF4573" s="64"/>
      <c r="DG4573" s="64"/>
      <c r="DH4573" s="64"/>
      <c r="DI4573" s="64"/>
      <c r="DJ4573" s="64"/>
      <c r="DK4573" s="64"/>
      <c r="DL4573" s="64"/>
      <c r="DM4573" s="64"/>
      <c r="DN4573" s="64"/>
      <c r="DO4573" s="64"/>
      <c r="DP4573" s="64"/>
      <c r="DQ4573" s="64"/>
      <c r="DR4573" s="64"/>
      <c r="DS4573" s="64"/>
      <c r="DT4573" s="64"/>
      <c r="DU4573" s="64"/>
      <c r="DV4573" s="64"/>
      <c r="DW4573" s="64"/>
      <c r="DX4573" s="64"/>
      <c r="DY4573" s="64"/>
      <c r="DZ4573" s="64"/>
      <c r="EA4573" s="64"/>
      <c r="EB4573" s="64"/>
      <c r="EC4573" s="64"/>
      <c r="ED4573" s="64"/>
      <c r="EE4573" s="64"/>
      <c r="EF4573" s="64"/>
      <c r="EG4573" s="64"/>
      <c r="EH4573" s="64"/>
      <c r="EI4573" s="64"/>
      <c r="EJ4573" s="64"/>
      <c r="EK4573" s="64"/>
      <c r="EL4573" s="64"/>
      <c r="EM4573" s="64"/>
      <c r="EN4573" s="64"/>
      <c r="EO4573" s="64"/>
      <c r="EP4573" s="64"/>
      <c r="EQ4573" s="64"/>
      <c r="ER4573" s="64"/>
      <c r="ES4573" s="64"/>
      <c r="ET4573" s="64"/>
      <c r="EU4573" s="64"/>
      <c r="EV4573" s="64"/>
      <c r="EW4573" s="64"/>
      <c r="EX4573" s="64"/>
      <c r="EY4573" s="64"/>
      <c r="EZ4573" s="64"/>
      <c r="FA4573" s="64"/>
      <c r="FB4573" s="64"/>
      <c r="FC4573" s="64"/>
      <c r="FD4573" s="64"/>
      <c r="FE4573" s="64"/>
      <c r="FF4573" s="64"/>
      <c r="FG4573" s="64"/>
      <c r="FH4573" s="64"/>
      <c r="FI4573" s="64"/>
      <c r="FJ4573" s="64"/>
      <c r="FK4573" s="64"/>
      <c r="FL4573" s="64"/>
      <c r="FM4573" s="64"/>
      <c r="FN4573" s="64"/>
      <c r="FO4573" s="64"/>
      <c r="FP4573" s="64"/>
      <c r="FQ4573" s="64"/>
      <c r="FR4573" s="64"/>
      <c r="FS4573" s="64"/>
      <c r="FT4573" s="64"/>
      <c r="FU4573" s="64"/>
      <c r="FV4573" s="64"/>
      <c r="FW4573" s="64"/>
      <c r="FX4573" s="64"/>
      <c r="FY4573" s="64"/>
      <c r="FZ4573" s="64"/>
      <c r="GA4573" s="64"/>
      <c r="GB4573" s="64"/>
      <c r="GC4573" s="64"/>
      <c r="GD4573" s="64"/>
      <c r="GE4573" s="64"/>
      <c r="GF4573" s="64"/>
      <c r="GG4573" s="64"/>
      <c r="GH4573" s="64"/>
      <c r="GI4573" s="64"/>
      <c r="GJ4573" s="64"/>
      <c r="GK4573" s="64"/>
      <c r="GL4573" s="64"/>
      <c r="GM4573" s="64"/>
      <c r="GN4573" s="64"/>
      <c r="GO4573" s="64"/>
      <c r="GP4573" s="64"/>
      <c r="GQ4573" s="64"/>
      <c r="GR4573" s="64"/>
      <c r="GS4573" s="64"/>
      <c r="GT4573" s="64"/>
      <c r="GU4573" s="64"/>
      <c r="GV4573" s="64"/>
      <c r="GW4573" s="64"/>
      <c r="GX4573" s="64"/>
      <c r="GY4573" s="64"/>
      <c r="GZ4573" s="64"/>
      <c r="HA4573" s="64"/>
      <c r="HB4573" s="64"/>
      <c r="HC4573" s="64"/>
      <c r="HD4573" s="64"/>
      <c r="HE4573" s="64"/>
      <c r="HF4573" s="64"/>
      <c r="HG4573" s="64"/>
      <c r="HH4573" s="64"/>
      <c r="HI4573" s="64"/>
      <c r="HJ4573" s="64"/>
      <c r="HK4573" s="64"/>
      <c r="HL4573" s="64"/>
      <c r="HM4573" s="64"/>
      <c r="HN4573" s="64"/>
      <c r="HO4573" s="64"/>
    </row>
    <row r="4574" spans="1:223" s="63" customFormat="1">
      <c r="A4574" s="60"/>
      <c r="B4574" s="61"/>
      <c r="C4574" s="61"/>
      <c r="D4574" s="62"/>
      <c r="E4574" s="62"/>
      <c r="F4574" s="61"/>
      <c r="G4574" s="11"/>
      <c r="H4574" s="9"/>
      <c r="I4574" s="9"/>
      <c r="J4574" s="33"/>
      <c r="K4574" s="9"/>
      <c r="L4574" s="9"/>
      <c r="M4574" s="66"/>
      <c r="N4574" s="9"/>
      <c r="O4574" s="9"/>
      <c r="P4574" s="9"/>
      <c r="Q4574" s="9"/>
      <c r="R4574" s="9"/>
      <c r="S4574" s="9"/>
      <c r="U4574" s="64"/>
      <c r="V4574" s="64"/>
      <c r="W4574" s="64"/>
      <c r="X4574" s="64"/>
      <c r="Y4574" s="64"/>
      <c r="Z4574" s="64"/>
      <c r="AA4574" s="64"/>
      <c r="AB4574" s="64"/>
      <c r="AC4574" s="64"/>
      <c r="AD4574" s="64"/>
      <c r="AE4574" s="64"/>
      <c r="AF4574" s="64"/>
      <c r="AG4574" s="64"/>
      <c r="AH4574" s="64"/>
      <c r="AI4574" s="64"/>
      <c r="AJ4574" s="64"/>
      <c r="AK4574" s="64"/>
      <c r="AL4574" s="64"/>
      <c r="AM4574" s="64"/>
      <c r="AN4574" s="64"/>
      <c r="AO4574" s="64"/>
      <c r="AP4574" s="64"/>
      <c r="AQ4574" s="64"/>
      <c r="AR4574" s="64"/>
      <c r="AS4574" s="64"/>
      <c r="AT4574" s="64"/>
      <c r="AU4574" s="64"/>
      <c r="AV4574" s="64"/>
      <c r="AW4574" s="64"/>
      <c r="AX4574" s="64"/>
      <c r="AY4574" s="64"/>
      <c r="AZ4574" s="64"/>
      <c r="BA4574" s="64"/>
      <c r="BB4574" s="64"/>
      <c r="BC4574" s="64"/>
      <c r="BD4574" s="64"/>
      <c r="BE4574" s="64"/>
      <c r="BF4574" s="64"/>
      <c r="BG4574" s="64"/>
      <c r="BH4574" s="64"/>
      <c r="BI4574" s="64"/>
      <c r="BJ4574" s="64"/>
      <c r="BK4574" s="64"/>
      <c r="BL4574" s="64"/>
      <c r="BM4574" s="64"/>
      <c r="BN4574" s="64"/>
      <c r="BO4574" s="64"/>
      <c r="BP4574" s="64"/>
      <c r="BQ4574" s="64"/>
      <c r="BR4574" s="64"/>
      <c r="BS4574" s="64"/>
      <c r="BT4574" s="64"/>
      <c r="BU4574" s="64"/>
      <c r="BV4574" s="64"/>
      <c r="BW4574" s="64"/>
      <c r="BX4574" s="64"/>
      <c r="BY4574" s="64"/>
      <c r="BZ4574" s="64"/>
      <c r="CA4574" s="64"/>
      <c r="CB4574" s="64"/>
      <c r="CC4574" s="64"/>
      <c r="CD4574" s="64"/>
      <c r="CE4574" s="64"/>
      <c r="CF4574" s="64"/>
      <c r="CG4574" s="64"/>
      <c r="CH4574" s="64"/>
      <c r="CI4574" s="64"/>
      <c r="CJ4574" s="64"/>
      <c r="CK4574" s="64"/>
      <c r="CL4574" s="64"/>
      <c r="CM4574" s="64"/>
      <c r="CN4574" s="64"/>
      <c r="CO4574" s="64"/>
      <c r="CP4574" s="64"/>
      <c r="CQ4574" s="64"/>
      <c r="CR4574" s="64"/>
      <c r="CS4574" s="64"/>
      <c r="CT4574" s="64"/>
      <c r="CU4574" s="64"/>
      <c r="CV4574" s="64"/>
      <c r="CW4574" s="64"/>
      <c r="CX4574" s="64"/>
      <c r="CY4574" s="64"/>
      <c r="CZ4574" s="64"/>
      <c r="DA4574" s="64"/>
      <c r="DB4574" s="64"/>
      <c r="DC4574" s="64"/>
      <c r="DD4574" s="64"/>
      <c r="DE4574" s="64"/>
      <c r="DF4574" s="64"/>
      <c r="DG4574" s="64"/>
      <c r="DH4574" s="64"/>
      <c r="DI4574" s="64"/>
      <c r="DJ4574" s="64"/>
      <c r="DK4574" s="64"/>
      <c r="DL4574" s="64"/>
      <c r="DM4574" s="64"/>
      <c r="DN4574" s="64"/>
      <c r="DO4574" s="64"/>
      <c r="DP4574" s="64"/>
      <c r="DQ4574" s="64"/>
      <c r="DR4574" s="64"/>
      <c r="DS4574" s="64"/>
      <c r="DT4574" s="64"/>
      <c r="DU4574" s="64"/>
      <c r="DV4574" s="64"/>
      <c r="DW4574" s="64"/>
      <c r="DX4574" s="64"/>
      <c r="DY4574" s="64"/>
      <c r="DZ4574" s="64"/>
      <c r="EA4574" s="64"/>
      <c r="EB4574" s="64"/>
      <c r="EC4574" s="64"/>
      <c r="ED4574" s="64"/>
      <c r="EE4574" s="64"/>
      <c r="EF4574" s="64"/>
      <c r="EG4574" s="64"/>
      <c r="EH4574" s="64"/>
      <c r="EI4574" s="64"/>
      <c r="EJ4574" s="64"/>
      <c r="EK4574" s="64"/>
      <c r="EL4574" s="64"/>
      <c r="EM4574" s="64"/>
      <c r="EN4574" s="64"/>
      <c r="EO4574" s="64"/>
      <c r="EP4574" s="64"/>
      <c r="EQ4574" s="64"/>
      <c r="ER4574" s="64"/>
      <c r="ES4574" s="64"/>
      <c r="ET4574" s="64"/>
      <c r="EU4574" s="64"/>
      <c r="EV4574" s="64"/>
      <c r="EW4574" s="64"/>
      <c r="EX4574" s="64"/>
      <c r="EY4574" s="64"/>
      <c r="EZ4574" s="64"/>
      <c r="FA4574" s="64"/>
      <c r="FB4574" s="64"/>
      <c r="FC4574" s="64"/>
      <c r="FD4574" s="64"/>
      <c r="FE4574" s="64"/>
      <c r="FF4574" s="64"/>
      <c r="FG4574" s="64"/>
      <c r="FH4574" s="64"/>
      <c r="FI4574" s="64"/>
      <c r="FJ4574" s="64"/>
      <c r="FK4574" s="64"/>
      <c r="FL4574" s="64"/>
      <c r="FM4574" s="64"/>
      <c r="FN4574" s="64"/>
      <c r="FO4574" s="64"/>
      <c r="FP4574" s="64"/>
      <c r="FQ4574" s="64"/>
      <c r="FR4574" s="64"/>
      <c r="FS4574" s="64"/>
      <c r="FT4574" s="64"/>
      <c r="FU4574" s="64"/>
      <c r="FV4574" s="64"/>
      <c r="FW4574" s="64"/>
      <c r="FX4574" s="64"/>
      <c r="FY4574" s="64"/>
      <c r="FZ4574" s="64"/>
      <c r="GA4574" s="64"/>
      <c r="GB4574" s="64"/>
      <c r="GC4574" s="64"/>
      <c r="GD4574" s="64"/>
      <c r="GE4574" s="64"/>
      <c r="GF4574" s="64"/>
      <c r="GG4574" s="64"/>
      <c r="GH4574" s="64"/>
      <c r="GI4574" s="64"/>
      <c r="GJ4574" s="64"/>
      <c r="GK4574" s="64"/>
      <c r="GL4574" s="64"/>
      <c r="GM4574" s="64"/>
      <c r="GN4574" s="64"/>
      <c r="GO4574" s="64"/>
      <c r="GP4574" s="64"/>
      <c r="GQ4574" s="64"/>
      <c r="GR4574" s="64"/>
      <c r="GS4574" s="64"/>
      <c r="GT4574" s="64"/>
      <c r="GU4574" s="64"/>
      <c r="GV4574" s="64"/>
      <c r="GW4574" s="64"/>
      <c r="GX4574" s="64"/>
      <c r="GY4574" s="64"/>
      <c r="GZ4574" s="64"/>
      <c r="HA4574" s="64"/>
      <c r="HB4574" s="64"/>
      <c r="HC4574" s="64"/>
      <c r="HD4574" s="64"/>
      <c r="HE4574" s="64"/>
      <c r="HF4574" s="64"/>
      <c r="HG4574" s="64"/>
      <c r="HH4574" s="64"/>
      <c r="HI4574" s="64"/>
      <c r="HJ4574" s="64"/>
      <c r="HK4574" s="64"/>
      <c r="HL4574" s="64"/>
      <c r="HM4574" s="64"/>
      <c r="HN4574" s="64"/>
      <c r="HO4574" s="64"/>
    </row>
    <row r="4575" spans="1:223" s="63" customFormat="1">
      <c r="A4575" s="60"/>
      <c r="B4575" s="61"/>
      <c r="C4575" s="61"/>
      <c r="D4575" s="62"/>
      <c r="E4575" s="62"/>
      <c r="F4575" s="61"/>
      <c r="G4575" s="11"/>
      <c r="H4575" s="9"/>
      <c r="I4575" s="9"/>
      <c r="J4575" s="33"/>
      <c r="K4575" s="9"/>
      <c r="L4575" s="9"/>
      <c r="M4575" s="66"/>
      <c r="N4575" s="9"/>
      <c r="O4575" s="9"/>
      <c r="P4575" s="9"/>
      <c r="Q4575" s="9"/>
      <c r="R4575" s="9"/>
      <c r="S4575" s="9"/>
      <c r="U4575" s="64"/>
      <c r="V4575" s="64"/>
      <c r="W4575" s="64"/>
      <c r="X4575" s="64"/>
      <c r="Y4575" s="64"/>
      <c r="Z4575" s="64"/>
      <c r="AA4575" s="64"/>
      <c r="AB4575" s="64"/>
      <c r="AC4575" s="64"/>
      <c r="AD4575" s="64"/>
      <c r="AE4575" s="64"/>
      <c r="AF4575" s="64"/>
      <c r="AG4575" s="64"/>
      <c r="AH4575" s="64"/>
      <c r="AI4575" s="64"/>
      <c r="AJ4575" s="64"/>
      <c r="AK4575" s="64"/>
      <c r="AL4575" s="64"/>
      <c r="AM4575" s="64"/>
      <c r="AN4575" s="64"/>
      <c r="AO4575" s="64"/>
      <c r="AP4575" s="64"/>
      <c r="AQ4575" s="64"/>
      <c r="AR4575" s="64"/>
      <c r="AS4575" s="64"/>
      <c r="AT4575" s="64"/>
      <c r="AU4575" s="64"/>
      <c r="AV4575" s="64"/>
      <c r="AW4575" s="64"/>
      <c r="AX4575" s="64"/>
      <c r="AY4575" s="64"/>
      <c r="AZ4575" s="64"/>
      <c r="BA4575" s="64"/>
      <c r="BB4575" s="64"/>
      <c r="BC4575" s="64"/>
      <c r="BD4575" s="64"/>
      <c r="BE4575" s="64"/>
      <c r="BF4575" s="64"/>
      <c r="BG4575" s="64"/>
      <c r="BH4575" s="64"/>
      <c r="BI4575" s="64"/>
      <c r="BJ4575" s="64"/>
      <c r="BK4575" s="64"/>
      <c r="BL4575" s="64"/>
      <c r="BM4575" s="64"/>
      <c r="BN4575" s="64"/>
      <c r="BO4575" s="64"/>
      <c r="BP4575" s="64"/>
      <c r="BQ4575" s="64"/>
      <c r="BR4575" s="64"/>
      <c r="BS4575" s="64"/>
      <c r="BT4575" s="64"/>
      <c r="BU4575" s="64"/>
      <c r="BV4575" s="64"/>
      <c r="BW4575" s="64"/>
      <c r="BX4575" s="64"/>
      <c r="BY4575" s="64"/>
      <c r="BZ4575" s="64"/>
      <c r="CA4575" s="64"/>
      <c r="CB4575" s="64"/>
      <c r="CC4575" s="64"/>
      <c r="CD4575" s="64"/>
      <c r="CE4575" s="64"/>
      <c r="CF4575" s="64"/>
      <c r="CG4575" s="64"/>
      <c r="CH4575" s="64"/>
      <c r="CI4575" s="64"/>
      <c r="CJ4575" s="64"/>
      <c r="CK4575" s="64"/>
      <c r="CL4575" s="64"/>
      <c r="CM4575" s="64"/>
      <c r="CN4575" s="64"/>
      <c r="CO4575" s="64"/>
      <c r="CP4575" s="64"/>
      <c r="CQ4575" s="64"/>
      <c r="CR4575" s="64"/>
      <c r="CS4575" s="64"/>
      <c r="CT4575" s="64"/>
      <c r="CU4575" s="64"/>
      <c r="CV4575" s="64"/>
      <c r="CW4575" s="64"/>
      <c r="CX4575" s="64"/>
      <c r="CY4575" s="64"/>
      <c r="CZ4575" s="64"/>
      <c r="DA4575" s="64"/>
      <c r="DB4575" s="64"/>
      <c r="DC4575" s="64"/>
      <c r="DD4575" s="64"/>
      <c r="DE4575" s="64"/>
      <c r="DF4575" s="64"/>
      <c r="DG4575" s="64"/>
      <c r="DH4575" s="64"/>
      <c r="DI4575" s="64"/>
      <c r="DJ4575" s="64"/>
      <c r="DK4575" s="64"/>
      <c r="DL4575" s="64"/>
      <c r="DM4575" s="64"/>
      <c r="DN4575" s="64"/>
      <c r="DO4575" s="64"/>
      <c r="DP4575" s="64"/>
      <c r="DQ4575" s="64"/>
      <c r="DR4575" s="64"/>
      <c r="DS4575" s="64"/>
      <c r="DT4575" s="64"/>
      <c r="DU4575" s="64"/>
      <c r="DV4575" s="64"/>
      <c r="DW4575" s="64"/>
      <c r="DX4575" s="64"/>
      <c r="DY4575" s="64"/>
      <c r="DZ4575" s="64"/>
      <c r="EA4575" s="64"/>
      <c r="EB4575" s="64"/>
      <c r="EC4575" s="64"/>
      <c r="ED4575" s="64"/>
      <c r="EE4575" s="64"/>
      <c r="EF4575" s="64"/>
      <c r="EG4575" s="64"/>
      <c r="EH4575" s="64"/>
      <c r="EI4575" s="64"/>
      <c r="EJ4575" s="64"/>
      <c r="EK4575" s="64"/>
      <c r="EL4575" s="64"/>
      <c r="EM4575" s="64"/>
      <c r="EN4575" s="64"/>
      <c r="EO4575" s="64"/>
      <c r="EP4575" s="64"/>
      <c r="EQ4575" s="64"/>
      <c r="ER4575" s="64"/>
      <c r="ES4575" s="64"/>
      <c r="ET4575" s="64"/>
      <c r="EU4575" s="64"/>
      <c r="EV4575" s="64"/>
      <c r="EW4575" s="64"/>
      <c r="EX4575" s="64"/>
      <c r="EY4575" s="64"/>
      <c r="EZ4575" s="64"/>
      <c r="FA4575" s="64"/>
      <c r="FB4575" s="64"/>
      <c r="FC4575" s="64"/>
      <c r="FD4575" s="64"/>
      <c r="FE4575" s="64"/>
      <c r="FF4575" s="64"/>
      <c r="FG4575" s="64"/>
      <c r="FH4575" s="64"/>
      <c r="FI4575" s="64"/>
      <c r="FJ4575" s="64"/>
      <c r="FK4575" s="64"/>
      <c r="FL4575" s="64"/>
      <c r="FM4575" s="64"/>
      <c r="FN4575" s="64"/>
      <c r="FO4575" s="64"/>
      <c r="FP4575" s="64"/>
      <c r="FQ4575" s="64"/>
      <c r="FR4575" s="64"/>
      <c r="FS4575" s="64"/>
      <c r="FT4575" s="64"/>
      <c r="FU4575" s="64"/>
      <c r="FV4575" s="64"/>
      <c r="FW4575" s="64"/>
      <c r="FX4575" s="64"/>
      <c r="FY4575" s="64"/>
      <c r="FZ4575" s="64"/>
      <c r="GA4575" s="64"/>
      <c r="GB4575" s="64"/>
      <c r="GC4575" s="64"/>
      <c r="GD4575" s="64"/>
      <c r="GE4575" s="64"/>
      <c r="GF4575" s="64"/>
      <c r="GG4575" s="64"/>
      <c r="GH4575" s="64"/>
      <c r="GI4575" s="64"/>
      <c r="GJ4575" s="64"/>
      <c r="GK4575" s="64"/>
      <c r="GL4575" s="64"/>
      <c r="GM4575" s="64"/>
      <c r="GN4575" s="64"/>
      <c r="GO4575" s="64"/>
      <c r="GP4575" s="64"/>
      <c r="GQ4575" s="64"/>
      <c r="GR4575" s="64"/>
      <c r="GS4575" s="64"/>
      <c r="GT4575" s="64"/>
      <c r="GU4575" s="64"/>
      <c r="GV4575" s="64"/>
      <c r="GW4575" s="64"/>
      <c r="GX4575" s="64"/>
      <c r="GY4575" s="64"/>
      <c r="GZ4575" s="64"/>
      <c r="HA4575" s="64"/>
      <c r="HB4575" s="64"/>
      <c r="HC4575" s="64"/>
      <c r="HD4575" s="64"/>
      <c r="HE4575" s="64"/>
      <c r="HF4575" s="64"/>
      <c r="HG4575" s="64"/>
      <c r="HH4575" s="64"/>
      <c r="HI4575" s="64"/>
      <c r="HJ4575" s="64"/>
      <c r="HK4575" s="64"/>
      <c r="HL4575" s="64"/>
      <c r="HM4575" s="64"/>
      <c r="HN4575" s="64"/>
      <c r="HO4575" s="64"/>
    </row>
    <row r="4576" spans="1:223" s="63" customFormat="1">
      <c r="A4576" s="60"/>
      <c r="B4576" s="61"/>
      <c r="C4576" s="61"/>
      <c r="D4576" s="62"/>
      <c r="E4576" s="62"/>
      <c r="F4576" s="61"/>
      <c r="G4576" s="11"/>
      <c r="H4576" s="9"/>
      <c r="I4576" s="9"/>
      <c r="J4576" s="33"/>
      <c r="K4576" s="9"/>
      <c r="L4576" s="9"/>
      <c r="M4576" s="66"/>
      <c r="N4576" s="9"/>
      <c r="O4576" s="9"/>
      <c r="P4576" s="9"/>
      <c r="Q4576" s="9"/>
      <c r="R4576" s="9"/>
      <c r="S4576" s="9"/>
      <c r="U4576" s="64"/>
      <c r="V4576" s="64"/>
      <c r="W4576" s="64"/>
      <c r="X4576" s="64"/>
      <c r="Y4576" s="64"/>
      <c r="Z4576" s="64"/>
      <c r="AA4576" s="64"/>
      <c r="AB4576" s="64"/>
      <c r="AC4576" s="64"/>
      <c r="AD4576" s="64"/>
      <c r="AE4576" s="64"/>
      <c r="AF4576" s="64"/>
      <c r="AG4576" s="64"/>
      <c r="AH4576" s="64"/>
      <c r="AI4576" s="64"/>
      <c r="AJ4576" s="64"/>
      <c r="AK4576" s="64"/>
      <c r="AL4576" s="64"/>
      <c r="AM4576" s="64"/>
      <c r="AN4576" s="64"/>
      <c r="AO4576" s="64"/>
      <c r="AP4576" s="64"/>
      <c r="AQ4576" s="64"/>
      <c r="AR4576" s="64"/>
      <c r="AS4576" s="64"/>
      <c r="AT4576" s="64"/>
      <c r="AU4576" s="64"/>
      <c r="AV4576" s="64"/>
      <c r="AW4576" s="64"/>
      <c r="AX4576" s="64"/>
      <c r="AY4576" s="64"/>
      <c r="AZ4576" s="64"/>
      <c r="BA4576" s="64"/>
      <c r="BB4576" s="64"/>
      <c r="BC4576" s="64"/>
      <c r="BD4576" s="64"/>
      <c r="BE4576" s="64"/>
      <c r="BF4576" s="64"/>
      <c r="BG4576" s="64"/>
      <c r="BH4576" s="64"/>
      <c r="BI4576" s="64"/>
      <c r="BJ4576" s="64"/>
      <c r="BK4576" s="64"/>
      <c r="BL4576" s="64"/>
      <c r="BM4576" s="64"/>
      <c r="BN4576" s="64"/>
      <c r="BO4576" s="64"/>
      <c r="BP4576" s="64"/>
      <c r="BQ4576" s="64"/>
      <c r="BR4576" s="64"/>
      <c r="BS4576" s="64"/>
      <c r="BT4576" s="64"/>
      <c r="BU4576" s="64"/>
      <c r="BV4576" s="64"/>
      <c r="BW4576" s="64"/>
      <c r="BX4576" s="64"/>
      <c r="BY4576" s="64"/>
      <c r="BZ4576" s="64"/>
      <c r="CA4576" s="64"/>
      <c r="CB4576" s="64"/>
      <c r="CC4576" s="64"/>
      <c r="CD4576" s="64"/>
      <c r="CE4576" s="64"/>
      <c r="CF4576" s="64"/>
      <c r="CG4576" s="64"/>
      <c r="CH4576" s="64"/>
      <c r="CI4576" s="64"/>
      <c r="CJ4576" s="64"/>
      <c r="CK4576" s="64"/>
      <c r="CL4576" s="64"/>
      <c r="CM4576" s="64"/>
      <c r="CN4576" s="64"/>
      <c r="CO4576" s="64"/>
      <c r="CP4576" s="64"/>
      <c r="CQ4576" s="64"/>
      <c r="CR4576" s="64"/>
      <c r="CS4576" s="64"/>
      <c r="CT4576" s="64"/>
      <c r="CU4576" s="64"/>
      <c r="CV4576" s="64"/>
      <c r="CW4576" s="64"/>
      <c r="CX4576" s="64"/>
      <c r="CY4576" s="64"/>
      <c r="CZ4576" s="64"/>
      <c r="DA4576" s="64"/>
      <c r="DB4576" s="64"/>
      <c r="DC4576" s="64"/>
      <c r="DD4576" s="64"/>
      <c r="DE4576" s="64"/>
      <c r="DF4576" s="64"/>
      <c r="DG4576" s="64"/>
      <c r="DH4576" s="64"/>
      <c r="DI4576" s="64"/>
      <c r="DJ4576" s="64"/>
      <c r="DK4576" s="64"/>
      <c r="DL4576" s="64"/>
      <c r="DM4576" s="64"/>
      <c r="DN4576" s="64"/>
      <c r="DO4576" s="64"/>
      <c r="DP4576" s="64"/>
      <c r="DQ4576" s="64"/>
      <c r="DR4576" s="64"/>
      <c r="DS4576" s="64"/>
      <c r="DT4576" s="64"/>
      <c r="DU4576" s="64"/>
      <c r="DV4576" s="64"/>
      <c r="DW4576" s="64"/>
      <c r="DX4576" s="64"/>
      <c r="DY4576" s="64"/>
      <c r="DZ4576" s="64"/>
      <c r="EA4576" s="64"/>
      <c r="EB4576" s="64"/>
      <c r="EC4576" s="64"/>
      <c r="ED4576" s="64"/>
      <c r="EE4576" s="64"/>
      <c r="EF4576" s="64"/>
      <c r="EG4576" s="64"/>
      <c r="EH4576" s="64"/>
      <c r="EI4576" s="64"/>
      <c r="EJ4576" s="64"/>
      <c r="EK4576" s="64"/>
      <c r="EL4576" s="64"/>
      <c r="EM4576" s="64"/>
      <c r="EN4576" s="64"/>
      <c r="EO4576" s="64"/>
      <c r="EP4576" s="64"/>
      <c r="EQ4576" s="64"/>
      <c r="ER4576" s="64"/>
      <c r="ES4576" s="64"/>
      <c r="ET4576" s="64"/>
      <c r="EU4576" s="64"/>
      <c r="EV4576" s="64"/>
      <c r="EW4576" s="64"/>
      <c r="EX4576" s="64"/>
      <c r="EY4576" s="64"/>
      <c r="EZ4576" s="64"/>
      <c r="FA4576" s="64"/>
      <c r="FB4576" s="64"/>
      <c r="FC4576" s="64"/>
      <c r="FD4576" s="64"/>
      <c r="FE4576" s="64"/>
      <c r="FF4576" s="64"/>
      <c r="FG4576" s="64"/>
      <c r="FH4576" s="64"/>
      <c r="FI4576" s="64"/>
      <c r="FJ4576" s="64"/>
      <c r="FK4576" s="64"/>
      <c r="FL4576" s="64"/>
      <c r="FM4576" s="64"/>
      <c r="FN4576" s="64"/>
      <c r="FO4576" s="64"/>
      <c r="FP4576" s="64"/>
      <c r="FQ4576" s="64"/>
      <c r="FR4576" s="64"/>
      <c r="FS4576" s="64"/>
      <c r="FT4576" s="64"/>
      <c r="FU4576" s="64"/>
      <c r="FV4576" s="64"/>
      <c r="FW4576" s="64"/>
      <c r="FX4576" s="64"/>
      <c r="FY4576" s="64"/>
      <c r="FZ4576" s="64"/>
      <c r="GA4576" s="64"/>
      <c r="GB4576" s="64"/>
      <c r="GC4576" s="64"/>
      <c r="GD4576" s="64"/>
      <c r="GE4576" s="64"/>
      <c r="GF4576" s="64"/>
      <c r="GG4576" s="64"/>
      <c r="GH4576" s="64"/>
      <c r="GI4576" s="64"/>
      <c r="GJ4576" s="64"/>
      <c r="GK4576" s="64"/>
      <c r="GL4576" s="64"/>
      <c r="GM4576" s="64"/>
      <c r="GN4576" s="64"/>
      <c r="GO4576" s="64"/>
      <c r="GP4576" s="64"/>
      <c r="GQ4576" s="64"/>
      <c r="GR4576" s="64"/>
      <c r="GS4576" s="64"/>
      <c r="GT4576" s="64"/>
      <c r="GU4576" s="64"/>
      <c r="GV4576" s="64"/>
      <c r="GW4576" s="64"/>
      <c r="GX4576" s="64"/>
      <c r="GY4576" s="64"/>
      <c r="GZ4576" s="64"/>
      <c r="HA4576" s="64"/>
      <c r="HB4576" s="64"/>
      <c r="HC4576" s="64"/>
      <c r="HD4576" s="64"/>
      <c r="HE4576" s="64"/>
      <c r="HF4576" s="64"/>
      <c r="HG4576" s="64"/>
      <c r="HH4576" s="64"/>
      <c r="HI4576" s="64"/>
      <c r="HJ4576" s="64"/>
      <c r="HK4576" s="64"/>
      <c r="HL4576" s="64"/>
      <c r="HM4576" s="64"/>
      <c r="HN4576" s="64"/>
      <c r="HO4576" s="64"/>
    </row>
    <row r="4577" spans="1:223" s="63" customFormat="1">
      <c r="A4577" s="60"/>
      <c r="B4577" s="61"/>
      <c r="C4577" s="61"/>
      <c r="D4577" s="62"/>
      <c r="E4577" s="62"/>
      <c r="F4577" s="61"/>
      <c r="G4577" s="11"/>
      <c r="H4577" s="9"/>
      <c r="I4577" s="9"/>
      <c r="J4577" s="33"/>
      <c r="K4577" s="9"/>
      <c r="L4577" s="9"/>
      <c r="M4577" s="66"/>
      <c r="N4577" s="9"/>
      <c r="O4577" s="9"/>
      <c r="P4577" s="9"/>
      <c r="Q4577" s="9"/>
      <c r="R4577" s="9"/>
      <c r="S4577" s="9"/>
      <c r="U4577" s="64"/>
      <c r="V4577" s="64"/>
      <c r="W4577" s="64"/>
      <c r="X4577" s="64"/>
      <c r="Y4577" s="64"/>
      <c r="Z4577" s="64"/>
      <c r="AA4577" s="64"/>
      <c r="AB4577" s="64"/>
      <c r="AC4577" s="64"/>
      <c r="AD4577" s="64"/>
      <c r="AE4577" s="64"/>
      <c r="AF4577" s="64"/>
      <c r="AG4577" s="64"/>
      <c r="AH4577" s="64"/>
      <c r="AI4577" s="64"/>
      <c r="AJ4577" s="64"/>
      <c r="AK4577" s="64"/>
      <c r="AL4577" s="64"/>
      <c r="AM4577" s="64"/>
      <c r="AN4577" s="64"/>
      <c r="AO4577" s="64"/>
      <c r="AP4577" s="64"/>
      <c r="AQ4577" s="64"/>
      <c r="AR4577" s="64"/>
      <c r="AS4577" s="64"/>
      <c r="AT4577" s="64"/>
      <c r="AU4577" s="64"/>
      <c r="AV4577" s="64"/>
      <c r="AW4577" s="64"/>
      <c r="AX4577" s="64"/>
      <c r="AY4577" s="64"/>
      <c r="AZ4577" s="64"/>
      <c r="BA4577" s="64"/>
      <c r="BB4577" s="64"/>
      <c r="BC4577" s="64"/>
      <c r="BD4577" s="64"/>
      <c r="BE4577" s="64"/>
      <c r="BF4577" s="64"/>
      <c r="BG4577" s="64"/>
      <c r="BH4577" s="64"/>
      <c r="BI4577" s="64"/>
      <c r="BJ4577" s="64"/>
      <c r="BK4577" s="64"/>
      <c r="BL4577" s="64"/>
      <c r="BM4577" s="64"/>
      <c r="BN4577" s="64"/>
      <c r="BO4577" s="64"/>
      <c r="BP4577" s="64"/>
      <c r="BQ4577" s="64"/>
      <c r="BR4577" s="64"/>
      <c r="BS4577" s="64"/>
      <c r="BT4577" s="64"/>
      <c r="BU4577" s="64"/>
      <c r="BV4577" s="64"/>
      <c r="BW4577" s="64"/>
      <c r="BX4577" s="64"/>
      <c r="BY4577" s="64"/>
      <c r="BZ4577" s="64"/>
      <c r="CA4577" s="64"/>
      <c r="CB4577" s="64"/>
      <c r="CC4577" s="64"/>
      <c r="CD4577" s="64"/>
      <c r="CE4577" s="64"/>
      <c r="CF4577" s="64"/>
      <c r="CG4577" s="64"/>
      <c r="CH4577" s="64"/>
      <c r="CI4577" s="64"/>
      <c r="CJ4577" s="64"/>
      <c r="CK4577" s="64"/>
      <c r="CL4577" s="64"/>
      <c r="CM4577" s="64"/>
      <c r="CN4577" s="64"/>
      <c r="CO4577" s="64"/>
      <c r="CP4577" s="64"/>
      <c r="CQ4577" s="64"/>
      <c r="CR4577" s="64"/>
      <c r="CS4577" s="64"/>
      <c r="CT4577" s="64"/>
      <c r="CU4577" s="64"/>
      <c r="CV4577" s="64"/>
      <c r="CW4577" s="64"/>
      <c r="CX4577" s="64"/>
      <c r="CY4577" s="64"/>
      <c r="CZ4577" s="64"/>
      <c r="DA4577" s="64"/>
      <c r="DB4577" s="64"/>
      <c r="DC4577" s="64"/>
      <c r="DD4577" s="64"/>
      <c r="DE4577" s="64"/>
      <c r="DF4577" s="64"/>
      <c r="DG4577" s="64"/>
      <c r="DH4577" s="64"/>
      <c r="DI4577" s="64"/>
      <c r="DJ4577" s="64"/>
      <c r="DK4577" s="64"/>
      <c r="DL4577" s="64"/>
      <c r="DM4577" s="64"/>
      <c r="DN4577" s="64"/>
      <c r="DO4577" s="64"/>
      <c r="DP4577" s="64"/>
      <c r="DQ4577" s="64"/>
      <c r="DR4577" s="64"/>
      <c r="DS4577" s="64"/>
      <c r="DT4577" s="64"/>
      <c r="DU4577" s="64"/>
      <c r="DV4577" s="64"/>
      <c r="DW4577" s="64"/>
      <c r="DX4577" s="64"/>
      <c r="DY4577" s="64"/>
      <c r="DZ4577" s="64"/>
      <c r="EA4577" s="64"/>
      <c r="EB4577" s="64"/>
      <c r="EC4577" s="64"/>
      <c r="ED4577" s="64"/>
      <c r="EE4577" s="64"/>
      <c r="EF4577" s="64"/>
      <c r="EG4577" s="64"/>
      <c r="EH4577" s="64"/>
      <c r="EI4577" s="64"/>
      <c r="EJ4577" s="64"/>
      <c r="EK4577" s="64"/>
      <c r="EL4577" s="64"/>
      <c r="EM4577" s="64"/>
      <c r="EN4577" s="64"/>
      <c r="EO4577" s="64"/>
      <c r="EP4577" s="64"/>
      <c r="EQ4577" s="64"/>
      <c r="ER4577" s="64"/>
      <c r="ES4577" s="64"/>
      <c r="ET4577" s="64"/>
      <c r="EU4577" s="64"/>
      <c r="EV4577" s="64"/>
      <c r="EW4577" s="64"/>
      <c r="EX4577" s="64"/>
      <c r="EY4577" s="64"/>
      <c r="EZ4577" s="64"/>
      <c r="FA4577" s="64"/>
      <c r="FB4577" s="64"/>
      <c r="FC4577" s="64"/>
      <c r="FD4577" s="64"/>
      <c r="FE4577" s="64"/>
      <c r="FF4577" s="64"/>
      <c r="FG4577" s="64"/>
      <c r="FH4577" s="64"/>
      <c r="FI4577" s="64"/>
      <c r="FJ4577" s="64"/>
      <c r="FK4577" s="64"/>
      <c r="FL4577" s="64"/>
      <c r="FM4577" s="64"/>
      <c r="FN4577" s="64"/>
      <c r="FO4577" s="64"/>
      <c r="FP4577" s="64"/>
      <c r="FQ4577" s="64"/>
      <c r="FR4577" s="64"/>
      <c r="FS4577" s="64"/>
      <c r="FT4577" s="64"/>
      <c r="FU4577" s="64"/>
      <c r="FV4577" s="64"/>
      <c r="FW4577" s="64"/>
      <c r="FX4577" s="64"/>
      <c r="FY4577" s="64"/>
      <c r="FZ4577" s="64"/>
      <c r="GA4577" s="64"/>
      <c r="GB4577" s="64"/>
      <c r="GC4577" s="64"/>
      <c r="GD4577" s="64"/>
      <c r="GE4577" s="64"/>
      <c r="GF4577" s="64"/>
      <c r="GG4577" s="64"/>
      <c r="GH4577" s="64"/>
      <c r="GI4577" s="64"/>
      <c r="GJ4577" s="64"/>
      <c r="GK4577" s="64"/>
      <c r="GL4577" s="64"/>
      <c r="GM4577" s="64"/>
      <c r="GN4577" s="64"/>
      <c r="GO4577" s="64"/>
      <c r="GP4577" s="64"/>
      <c r="GQ4577" s="64"/>
      <c r="GR4577" s="64"/>
      <c r="GS4577" s="64"/>
      <c r="GT4577" s="64"/>
      <c r="GU4577" s="64"/>
      <c r="GV4577" s="64"/>
      <c r="GW4577" s="64"/>
      <c r="GX4577" s="64"/>
      <c r="GY4577" s="64"/>
      <c r="GZ4577" s="64"/>
      <c r="HA4577" s="64"/>
      <c r="HB4577" s="64"/>
      <c r="HC4577" s="64"/>
      <c r="HD4577" s="64"/>
      <c r="HE4577" s="64"/>
      <c r="HF4577" s="64"/>
      <c r="HG4577" s="64"/>
      <c r="HH4577" s="64"/>
      <c r="HI4577" s="64"/>
      <c r="HJ4577" s="64"/>
      <c r="HK4577" s="64"/>
      <c r="HL4577" s="64"/>
      <c r="HM4577" s="64"/>
      <c r="HN4577" s="64"/>
      <c r="HO4577" s="64"/>
    </row>
    <row r="4578" spans="1:223" s="63" customFormat="1">
      <c r="A4578" s="60"/>
      <c r="B4578" s="61"/>
      <c r="C4578" s="61"/>
      <c r="D4578" s="62"/>
      <c r="E4578" s="62"/>
      <c r="F4578" s="61"/>
      <c r="G4578" s="11"/>
      <c r="H4578" s="9"/>
      <c r="I4578" s="9"/>
      <c r="J4578" s="33"/>
      <c r="K4578" s="9"/>
      <c r="L4578" s="9"/>
      <c r="M4578" s="66"/>
      <c r="N4578" s="9"/>
      <c r="O4578" s="9"/>
      <c r="P4578" s="9"/>
      <c r="Q4578" s="9"/>
      <c r="R4578" s="9"/>
      <c r="S4578" s="9"/>
      <c r="U4578" s="64"/>
      <c r="V4578" s="64"/>
      <c r="W4578" s="64"/>
      <c r="X4578" s="64"/>
      <c r="Y4578" s="64"/>
      <c r="Z4578" s="64"/>
      <c r="AA4578" s="64"/>
      <c r="AB4578" s="64"/>
      <c r="AC4578" s="64"/>
      <c r="AD4578" s="64"/>
      <c r="AE4578" s="64"/>
      <c r="AF4578" s="64"/>
      <c r="AG4578" s="64"/>
      <c r="AH4578" s="64"/>
      <c r="AI4578" s="64"/>
      <c r="AJ4578" s="64"/>
      <c r="AK4578" s="64"/>
      <c r="AL4578" s="64"/>
      <c r="AM4578" s="64"/>
      <c r="AN4578" s="64"/>
      <c r="AO4578" s="64"/>
      <c r="AP4578" s="64"/>
      <c r="AQ4578" s="64"/>
      <c r="AR4578" s="64"/>
      <c r="AS4578" s="64"/>
      <c r="AT4578" s="64"/>
      <c r="AU4578" s="64"/>
      <c r="AV4578" s="64"/>
      <c r="AW4578" s="64"/>
      <c r="AX4578" s="64"/>
      <c r="AY4578" s="64"/>
      <c r="AZ4578" s="64"/>
      <c r="BA4578" s="64"/>
      <c r="BB4578" s="64"/>
      <c r="BC4578" s="64"/>
      <c r="BD4578" s="64"/>
      <c r="BE4578" s="64"/>
      <c r="BF4578" s="64"/>
      <c r="BG4578" s="64"/>
      <c r="BH4578" s="64"/>
      <c r="BI4578" s="64"/>
      <c r="BJ4578" s="64"/>
      <c r="BK4578" s="64"/>
      <c r="BL4578" s="64"/>
      <c r="BM4578" s="64"/>
      <c r="BN4578" s="64"/>
      <c r="BO4578" s="64"/>
      <c r="BP4578" s="64"/>
      <c r="BQ4578" s="64"/>
      <c r="BR4578" s="64"/>
      <c r="BS4578" s="64"/>
      <c r="BT4578" s="64"/>
      <c r="BU4578" s="64"/>
      <c r="BV4578" s="64"/>
      <c r="BW4578" s="64"/>
      <c r="BX4578" s="64"/>
      <c r="BY4578" s="64"/>
      <c r="BZ4578" s="64"/>
      <c r="CA4578" s="64"/>
      <c r="CB4578" s="64"/>
      <c r="CC4578" s="64"/>
      <c r="CD4578" s="64"/>
      <c r="CE4578" s="64"/>
      <c r="CF4578" s="64"/>
      <c r="CG4578" s="64"/>
      <c r="CH4578" s="64"/>
      <c r="CI4578" s="64"/>
      <c r="CJ4578" s="64"/>
      <c r="CK4578" s="64"/>
      <c r="CL4578" s="64"/>
      <c r="CM4578" s="64"/>
      <c r="CN4578" s="64"/>
      <c r="CO4578" s="64"/>
      <c r="CP4578" s="64"/>
      <c r="CQ4578" s="64"/>
      <c r="CR4578" s="64"/>
      <c r="CS4578" s="64"/>
      <c r="CT4578" s="64"/>
      <c r="CU4578" s="64"/>
      <c r="CV4578" s="64"/>
      <c r="CW4578" s="64"/>
      <c r="CX4578" s="64"/>
      <c r="CY4578" s="64"/>
      <c r="CZ4578" s="64"/>
      <c r="DA4578" s="64"/>
      <c r="DB4578" s="64"/>
      <c r="DC4578" s="64"/>
      <c r="DD4578" s="64"/>
      <c r="DE4578" s="64"/>
      <c r="DF4578" s="64"/>
      <c r="DG4578" s="64"/>
      <c r="DH4578" s="64"/>
      <c r="DI4578" s="64"/>
      <c r="DJ4578" s="64"/>
      <c r="DK4578" s="64"/>
      <c r="DL4578" s="64"/>
      <c r="DM4578" s="64"/>
      <c r="DN4578" s="64"/>
      <c r="DO4578" s="64"/>
      <c r="DP4578" s="64"/>
      <c r="DQ4578" s="64"/>
      <c r="DR4578" s="64"/>
      <c r="DS4578" s="64"/>
      <c r="DT4578" s="64"/>
      <c r="DU4578" s="64"/>
      <c r="DV4578" s="64"/>
      <c r="DW4578" s="64"/>
      <c r="DX4578" s="64"/>
      <c r="DY4578" s="64"/>
      <c r="DZ4578" s="64"/>
      <c r="EA4578" s="64"/>
      <c r="EB4578" s="64"/>
      <c r="EC4578" s="64"/>
      <c r="ED4578" s="64"/>
      <c r="EE4578" s="64"/>
      <c r="EF4578" s="64"/>
      <c r="EG4578" s="64"/>
      <c r="EH4578" s="64"/>
      <c r="EI4578" s="64"/>
      <c r="EJ4578" s="64"/>
      <c r="EK4578" s="64"/>
      <c r="EL4578" s="64"/>
      <c r="EM4578" s="64"/>
      <c r="EN4578" s="64"/>
      <c r="EO4578" s="64"/>
      <c r="EP4578" s="64"/>
      <c r="EQ4578" s="64"/>
      <c r="ER4578" s="64"/>
      <c r="ES4578" s="64"/>
      <c r="ET4578" s="64"/>
      <c r="EU4578" s="64"/>
      <c r="EV4578" s="64"/>
      <c r="EW4578" s="64"/>
      <c r="EX4578" s="64"/>
      <c r="EY4578" s="64"/>
      <c r="EZ4578" s="64"/>
      <c r="FA4578" s="64"/>
      <c r="FB4578" s="64"/>
      <c r="FC4578" s="64"/>
      <c r="FD4578" s="64"/>
      <c r="FE4578" s="64"/>
      <c r="FF4578" s="64"/>
      <c r="FG4578" s="64"/>
      <c r="FH4578" s="64"/>
      <c r="FI4578" s="64"/>
      <c r="FJ4578" s="64"/>
      <c r="FK4578" s="64"/>
      <c r="FL4578" s="64"/>
      <c r="FM4578" s="64"/>
      <c r="FN4578" s="64"/>
      <c r="FO4578" s="64"/>
      <c r="FP4578" s="64"/>
      <c r="FQ4578" s="64"/>
      <c r="FR4578" s="64"/>
      <c r="FS4578" s="64"/>
      <c r="FT4578" s="64"/>
      <c r="FU4578" s="64"/>
      <c r="FV4578" s="64"/>
      <c r="FW4578" s="64"/>
      <c r="FX4578" s="64"/>
      <c r="FY4578" s="64"/>
      <c r="FZ4578" s="64"/>
      <c r="GA4578" s="64"/>
      <c r="GB4578" s="64"/>
      <c r="GC4578" s="64"/>
      <c r="GD4578" s="64"/>
      <c r="GE4578" s="64"/>
      <c r="GF4578" s="64"/>
      <c r="GG4578" s="64"/>
      <c r="GH4578" s="64"/>
      <c r="GI4578" s="64"/>
      <c r="GJ4578" s="64"/>
      <c r="GK4578" s="64"/>
      <c r="GL4578" s="64"/>
      <c r="GM4578" s="64"/>
      <c r="GN4578" s="64"/>
      <c r="GO4578" s="64"/>
      <c r="GP4578" s="64"/>
      <c r="GQ4578" s="64"/>
      <c r="GR4578" s="64"/>
      <c r="GS4578" s="64"/>
      <c r="GT4578" s="64"/>
      <c r="GU4578" s="64"/>
      <c r="GV4578" s="64"/>
      <c r="GW4578" s="64"/>
      <c r="GX4578" s="64"/>
      <c r="GY4578" s="64"/>
      <c r="GZ4578" s="64"/>
      <c r="HA4578" s="64"/>
      <c r="HB4578" s="64"/>
      <c r="HC4578" s="64"/>
      <c r="HD4578" s="64"/>
      <c r="HE4578" s="64"/>
      <c r="HF4578" s="64"/>
      <c r="HG4578" s="64"/>
      <c r="HH4578" s="64"/>
      <c r="HI4578" s="64"/>
      <c r="HJ4578" s="64"/>
      <c r="HK4578" s="64"/>
      <c r="HL4578" s="64"/>
      <c r="HM4578" s="64"/>
      <c r="HN4578" s="64"/>
      <c r="HO4578" s="64"/>
    </row>
    <row r="4579" spans="1:223" s="63" customFormat="1">
      <c r="A4579" s="60"/>
      <c r="B4579" s="61"/>
      <c r="C4579" s="61"/>
      <c r="D4579" s="62"/>
      <c r="E4579" s="62"/>
      <c r="F4579" s="61"/>
      <c r="G4579" s="11"/>
      <c r="H4579" s="9"/>
      <c r="I4579" s="9"/>
      <c r="J4579" s="33"/>
      <c r="K4579" s="9"/>
      <c r="L4579" s="9"/>
      <c r="M4579" s="66"/>
      <c r="N4579" s="9"/>
      <c r="O4579" s="9"/>
      <c r="P4579" s="9"/>
      <c r="Q4579" s="9"/>
      <c r="R4579" s="9"/>
      <c r="S4579" s="9"/>
      <c r="U4579" s="64"/>
      <c r="V4579" s="64"/>
      <c r="W4579" s="64"/>
      <c r="X4579" s="64"/>
      <c r="Y4579" s="64"/>
      <c r="Z4579" s="64"/>
      <c r="AA4579" s="64"/>
      <c r="AB4579" s="64"/>
      <c r="AC4579" s="64"/>
      <c r="AD4579" s="64"/>
      <c r="AE4579" s="64"/>
      <c r="AF4579" s="64"/>
      <c r="AG4579" s="64"/>
      <c r="AH4579" s="64"/>
      <c r="AI4579" s="64"/>
      <c r="AJ4579" s="64"/>
      <c r="AK4579" s="64"/>
      <c r="AL4579" s="64"/>
      <c r="AM4579" s="64"/>
      <c r="AN4579" s="64"/>
      <c r="AO4579" s="64"/>
      <c r="AP4579" s="64"/>
      <c r="AQ4579" s="64"/>
      <c r="AR4579" s="64"/>
      <c r="AS4579" s="64"/>
      <c r="AT4579" s="64"/>
      <c r="AU4579" s="64"/>
      <c r="AV4579" s="64"/>
      <c r="AW4579" s="64"/>
      <c r="AX4579" s="64"/>
      <c r="AY4579" s="64"/>
      <c r="AZ4579" s="64"/>
      <c r="BA4579" s="64"/>
      <c r="BB4579" s="64"/>
      <c r="BC4579" s="64"/>
      <c r="BD4579" s="64"/>
      <c r="BE4579" s="64"/>
      <c r="BF4579" s="64"/>
      <c r="BG4579" s="64"/>
      <c r="BH4579" s="64"/>
      <c r="BI4579" s="64"/>
      <c r="BJ4579" s="64"/>
      <c r="BK4579" s="64"/>
      <c r="BL4579" s="64"/>
      <c r="BM4579" s="64"/>
      <c r="BN4579" s="64"/>
      <c r="BO4579" s="64"/>
      <c r="BP4579" s="64"/>
      <c r="BQ4579" s="64"/>
      <c r="BR4579" s="64"/>
      <c r="BS4579" s="64"/>
      <c r="BT4579" s="64"/>
      <c r="BU4579" s="64"/>
      <c r="BV4579" s="64"/>
      <c r="BW4579" s="64"/>
      <c r="BX4579" s="64"/>
      <c r="BY4579" s="64"/>
      <c r="BZ4579" s="64"/>
      <c r="CA4579" s="64"/>
      <c r="CB4579" s="64"/>
      <c r="CC4579" s="64"/>
      <c r="CD4579" s="64"/>
      <c r="CE4579" s="64"/>
      <c r="CF4579" s="64"/>
      <c r="CG4579" s="64"/>
      <c r="CH4579" s="64"/>
      <c r="CI4579" s="64"/>
      <c r="CJ4579" s="64"/>
      <c r="CK4579" s="64"/>
      <c r="CL4579" s="64"/>
      <c r="CM4579" s="64"/>
      <c r="CN4579" s="64"/>
      <c r="CO4579" s="64"/>
      <c r="CP4579" s="64"/>
      <c r="CQ4579" s="64"/>
      <c r="CR4579" s="64"/>
      <c r="CS4579" s="64"/>
      <c r="CT4579" s="64"/>
      <c r="CU4579" s="64"/>
      <c r="CV4579" s="64"/>
      <c r="CW4579" s="64"/>
      <c r="CX4579" s="64"/>
      <c r="CY4579" s="64"/>
      <c r="CZ4579" s="64"/>
      <c r="DA4579" s="64"/>
      <c r="DB4579" s="64"/>
      <c r="DC4579" s="64"/>
      <c r="DD4579" s="64"/>
      <c r="DE4579" s="64"/>
      <c r="DF4579" s="64"/>
      <c r="DG4579" s="64"/>
      <c r="DH4579" s="64"/>
      <c r="DI4579" s="64"/>
      <c r="DJ4579" s="64"/>
      <c r="DK4579" s="64"/>
      <c r="DL4579" s="64"/>
      <c r="DM4579" s="64"/>
      <c r="DN4579" s="64"/>
      <c r="DO4579" s="64"/>
      <c r="DP4579" s="64"/>
      <c r="DQ4579" s="64"/>
      <c r="DR4579" s="64"/>
      <c r="DS4579" s="64"/>
      <c r="DT4579" s="64"/>
      <c r="DU4579" s="64"/>
      <c r="DV4579" s="64"/>
      <c r="DW4579" s="64"/>
      <c r="DX4579" s="64"/>
      <c r="DY4579" s="64"/>
      <c r="DZ4579" s="64"/>
      <c r="EA4579" s="64"/>
      <c r="EB4579" s="64"/>
      <c r="EC4579" s="64"/>
      <c r="ED4579" s="64"/>
      <c r="EE4579" s="64"/>
      <c r="EF4579" s="64"/>
      <c r="EG4579" s="64"/>
      <c r="EH4579" s="64"/>
      <c r="EI4579" s="64"/>
      <c r="EJ4579" s="64"/>
      <c r="EK4579" s="64"/>
      <c r="EL4579" s="64"/>
      <c r="EM4579" s="64"/>
      <c r="EN4579" s="64"/>
      <c r="EO4579" s="64"/>
      <c r="EP4579" s="64"/>
      <c r="EQ4579" s="64"/>
      <c r="ER4579" s="64"/>
      <c r="ES4579" s="64"/>
      <c r="ET4579" s="64"/>
      <c r="EU4579" s="64"/>
      <c r="EV4579" s="64"/>
      <c r="EW4579" s="64"/>
      <c r="EX4579" s="64"/>
      <c r="EY4579" s="64"/>
      <c r="EZ4579" s="64"/>
      <c r="FA4579" s="64"/>
      <c r="FB4579" s="64"/>
      <c r="FC4579" s="64"/>
      <c r="FD4579" s="64"/>
      <c r="FE4579" s="64"/>
      <c r="FF4579" s="64"/>
      <c r="FG4579" s="64"/>
      <c r="FH4579" s="64"/>
      <c r="FI4579" s="64"/>
      <c r="FJ4579" s="64"/>
      <c r="FK4579" s="64"/>
      <c r="FL4579" s="64"/>
      <c r="FM4579" s="64"/>
      <c r="FN4579" s="64"/>
      <c r="FO4579" s="64"/>
      <c r="FP4579" s="64"/>
      <c r="FQ4579" s="64"/>
      <c r="FR4579" s="64"/>
      <c r="FS4579" s="64"/>
      <c r="FT4579" s="64"/>
      <c r="FU4579" s="64"/>
      <c r="FV4579" s="64"/>
      <c r="FW4579" s="64"/>
      <c r="FX4579" s="64"/>
      <c r="FY4579" s="64"/>
      <c r="FZ4579" s="64"/>
      <c r="GA4579" s="64"/>
      <c r="GB4579" s="64"/>
      <c r="GC4579" s="64"/>
      <c r="GD4579" s="64"/>
      <c r="GE4579" s="64"/>
      <c r="GF4579" s="64"/>
      <c r="GG4579" s="64"/>
      <c r="GH4579" s="64"/>
      <c r="GI4579" s="64"/>
      <c r="GJ4579" s="64"/>
      <c r="GK4579" s="64"/>
      <c r="GL4579" s="64"/>
      <c r="GM4579" s="64"/>
      <c r="GN4579" s="64"/>
      <c r="GO4579" s="64"/>
      <c r="GP4579" s="64"/>
      <c r="GQ4579" s="64"/>
      <c r="GR4579" s="64"/>
      <c r="GS4579" s="64"/>
      <c r="GT4579" s="64"/>
      <c r="GU4579" s="64"/>
      <c r="GV4579" s="64"/>
      <c r="GW4579" s="64"/>
      <c r="GX4579" s="64"/>
      <c r="GY4579" s="64"/>
      <c r="GZ4579" s="64"/>
      <c r="HA4579" s="64"/>
      <c r="HB4579" s="64"/>
      <c r="HC4579" s="64"/>
      <c r="HD4579" s="64"/>
      <c r="HE4579" s="64"/>
      <c r="HF4579" s="64"/>
      <c r="HG4579" s="64"/>
      <c r="HH4579" s="64"/>
      <c r="HI4579" s="64"/>
      <c r="HJ4579" s="64"/>
      <c r="HK4579" s="64"/>
      <c r="HL4579" s="64"/>
      <c r="HM4579" s="64"/>
      <c r="HN4579" s="64"/>
      <c r="HO4579" s="64"/>
    </row>
    <row r="4580" spans="1:223" s="63" customFormat="1">
      <c r="A4580" s="60"/>
      <c r="B4580" s="61"/>
      <c r="C4580" s="61"/>
      <c r="D4580" s="62"/>
      <c r="E4580" s="62"/>
      <c r="F4580" s="61"/>
      <c r="G4580" s="11"/>
      <c r="H4580" s="9"/>
      <c r="I4580" s="9"/>
      <c r="J4580" s="33"/>
      <c r="K4580" s="9"/>
      <c r="L4580" s="9"/>
      <c r="M4580" s="66"/>
      <c r="N4580" s="9"/>
      <c r="O4580" s="9"/>
      <c r="P4580" s="9"/>
      <c r="Q4580" s="9"/>
      <c r="R4580" s="9"/>
      <c r="S4580" s="9"/>
      <c r="U4580" s="64"/>
      <c r="V4580" s="64"/>
      <c r="W4580" s="64"/>
      <c r="X4580" s="64"/>
      <c r="Y4580" s="64"/>
      <c r="Z4580" s="64"/>
      <c r="AA4580" s="64"/>
      <c r="AB4580" s="64"/>
      <c r="AC4580" s="64"/>
      <c r="AD4580" s="64"/>
      <c r="AE4580" s="64"/>
      <c r="AF4580" s="64"/>
      <c r="AG4580" s="64"/>
      <c r="AH4580" s="64"/>
      <c r="AI4580" s="64"/>
      <c r="AJ4580" s="64"/>
      <c r="AK4580" s="64"/>
      <c r="AL4580" s="64"/>
      <c r="AM4580" s="64"/>
      <c r="AN4580" s="64"/>
      <c r="AO4580" s="64"/>
      <c r="AP4580" s="64"/>
      <c r="AQ4580" s="64"/>
      <c r="AR4580" s="64"/>
      <c r="AS4580" s="64"/>
      <c r="AT4580" s="64"/>
      <c r="AU4580" s="64"/>
      <c r="AV4580" s="64"/>
      <c r="AW4580" s="64"/>
      <c r="AX4580" s="64"/>
      <c r="AY4580" s="64"/>
      <c r="AZ4580" s="64"/>
      <c r="BA4580" s="64"/>
      <c r="BB4580" s="64"/>
      <c r="BC4580" s="64"/>
      <c r="BD4580" s="64"/>
      <c r="BE4580" s="64"/>
      <c r="BF4580" s="64"/>
      <c r="BG4580" s="64"/>
      <c r="BH4580" s="64"/>
      <c r="BI4580" s="64"/>
      <c r="BJ4580" s="64"/>
      <c r="BK4580" s="64"/>
      <c r="BL4580" s="64"/>
      <c r="BM4580" s="64"/>
      <c r="BN4580" s="64"/>
      <c r="BO4580" s="64"/>
      <c r="BP4580" s="64"/>
      <c r="BQ4580" s="64"/>
      <c r="BR4580" s="64"/>
      <c r="BS4580" s="64"/>
      <c r="BT4580" s="64"/>
      <c r="BU4580" s="64"/>
      <c r="BV4580" s="64"/>
      <c r="BW4580" s="64"/>
      <c r="BX4580" s="64"/>
      <c r="BY4580" s="64"/>
      <c r="BZ4580" s="64"/>
      <c r="CA4580" s="64"/>
      <c r="CB4580" s="64"/>
      <c r="CC4580" s="64"/>
      <c r="CD4580" s="64"/>
      <c r="CE4580" s="64"/>
      <c r="CF4580" s="64"/>
      <c r="CG4580" s="64"/>
      <c r="CH4580" s="64"/>
      <c r="CI4580" s="64"/>
      <c r="CJ4580" s="64"/>
      <c r="CK4580" s="64"/>
      <c r="CL4580" s="64"/>
      <c r="CM4580" s="64"/>
      <c r="CN4580" s="64"/>
      <c r="CO4580" s="64"/>
      <c r="CP4580" s="64"/>
      <c r="CQ4580" s="64"/>
      <c r="CR4580" s="64"/>
      <c r="CS4580" s="64"/>
      <c r="CT4580" s="64"/>
      <c r="CU4580" s="64"/>
      <c r="CV4580" s="64"/>
      <c r="CW4580" s="64"/>
      <c r="CX4580" s="64"/>
      <c r="CY4580" s="64"/>
      <c r="CZ4580" s="64"/>
      <c r="DA4580" s="64"/>
      <c r="DB4580" s="64"/>
      <c r="DC4580" s="64"/>
      <c r="DD4580" s="64"/>
      <c r="DE4580" s="64"/>
      <c r="DF4580" s="64"/>
      <c r="DG4580" s="64"/>
      <c r="DH4580" s="64"/>
      <c r="DI4580" s="64"/>
      <c r="DJ4580" s="64"/>
      <c r="DK4580" s="64"/>
      <c r="DL4580" s="64"/>
      <c r="DM4580" s="64"/>
      <c r="DN4580" s="64"/>
      <c r="DO4580" s="64"/>
      <c r="DP4580" s="64"/>
      <c r="DQ4580" s="64"/>
      <c r="DR4580" s="64"/>
      <c r="DS4580" s="64"/>
      <c r="DT4580" s="64"/>
      <c r="DU4580" s="64"/>
      <c r="DV4580" s="64"/>
      <c r="DW4580" s="64"/>
      <c r="DX4580" s="64"/>
      <c r="DY4580" s="64"/>
      <c r="DZ4580" s="64"/>
      <c r="EA4580" s="64"/>
      <c r="EB4580" s="64"/>
      <c r="EC4580" s="64"/>
      <c r="ED4580" s="64"/>
      <c r="EE4580" s="64"/>
      <c r="EF4580" s="64"/>
      <c r="EG4580" s="64"/>
      <c r="EH4580" s="64"/>
      <c r="EI4580" s="64"/>
      <c r="EJ4580" s="64"/>
      <c r="EK4580" s="64"/>
      <c r="EL4580" s="64"/>
      <c r="EM4580" s="64"/>
      <c r="EN4580" s="64"/>
      <c r="EO4580" s="64"/>
      <c r="EP4580" s="64"/>
      <c r="EQ4580" s="64"/>
      <c r="ER4580" s="64"/>
      <c r="ES4580" s="64"/>
      <c r="ET4580" s="64"/>
      <c r="EU4580" s="64"/>
      <c r="EV4580" s="64"/>
      <c r="EW4580" s="64"/>
      <c r="EX4580" s="64"/>
      <c r="EY4580" s="64"/>
      <c r="EZ4580" s="64"/>
      <c r="FA4580" s="64"/>
      <c r="FB4580" s="64"/>
      <c r="FC4580" s="64"/>
      <c r="FD4580" s="64"/>
      <c r="FE4580" s="64"/>
      <c r="FF4580" s="64"/>
      <c r="FG4580" s="64"/>
      <c r="FH4580" s="64"/>
      <c r="FI4580" s="64"/>
      <c r="FJ4580" s="64"/>
      <c r="FK4580" s="64"/>
      <c r="FL4580" s="64"/>
      <c r="FM4580" s="64"/>
      <c r="FN4580" s="64"/>
      <c r="FO4580" s="64"/>
      <c r="FP4580" s="64"/>
      <c r="FQ4580" s="64"/>
      <c r="FR4580" s="64"/>
      <c r="FS4580" s="64"/>
      <c r="FT4580" s="64"/>
      <c r="FU4580" s="64"/>
      <c r="FV4580" s="64"/>
      <c r="FW4580" s="64"/>
      <c r="FX4580" s="64"/>
      <c r="FY4580" s="64"/>
      <c r="FZ4580" s="64"/>
      <c r="GA4580" s="64"/>
      <c r="GB4580" s="64"/>
      <c r="GC4580" s="64"/>
      <c r="GD4580" s="64"/>
      <c r="GE4580" s="64"/>
      <c r="GF4580" s="64"/>
      <c r="GG4580" s="64"/>
      <c r="GH4580" s="64"/>
      <c r="GI4580" s="64"/>
      <c r="GJ4580" s="64"/>
      <c r="GK4580" s="64"/>
      <c r="GL4580" s="64"/>
      <c r="GM4580" s="64"/>
      <c r="GN4580" s="64"/>
      <c r="GO4580" s="64"/>
      <c r="GP4580" s="64"/>
      <c r="GQ4580" s="64"/>
      <c r="GR4580" s="64"/>
      <c r="GS4580" s="64"/>
      <c r="GT4580" s="64"/>
      <c r="GU4580" s="64"/>
      <c r="GV4580" s="64"/>
      <c r="GW4580" s="64"/>
      <c r="GX4580" s="64"/>
      <c r="GY4580" s="64"/>
      <c r="GZ4580" s="64"/>
      <c r="HA4580" s="64"/>
      <c r="HB4580" s="64"/>
      <c r="HC4580" s="64"/>
      <c r="HD4580" s="64"/>
      <c r="HE4580" s="64"/>
      <c r="HF4580" s="64"/>
      <c r="HG4580" s="64"/>
      <c r="HH4580" s="64"/>
      <c r="HI4580" s="64"/>
      <c r="HJ4580" s="64"/>
      <c r="HK4580" s="64"/>
      <c r="HL4580" s="64"/>
      <c r="HM4580" s="64"/>
      <c r="HN4580" s="64"/>
      <c r="HO4580" s="64"/>
    </row>
    <row r="4581" spans="1:223" s="63" customFormat="1">
      <c r="A4581" s="60"/>
      <c r="B4581" s="61"/>
      <c r="C4581" s="61"/>
      <c r="D4581" s="62"/>
      <c r="E4581" s="62"/>
      <c r="F4581" s="61"/>
      <c r="G4581" s="11"/>
      <c r="H4581" s="9"/>
      <c r="I4581" s="9"/>
      <c r="J4581" s="33"/>
      <c r="K4581" s="9"/>
      <c r="L4581" s="9"/>
      <c r="M4581" s="66"/>
      <c r="N4581" s="9"/>
      <c r="O4581" s="9"/>
      <c r="P4581" s="9"/>
      <c r="Q4581" s="9"/>
      <c r="R4581" s="9"/>
      <c r="S4581" s="9"/>
      <c r="U4581" s="64"/>
      <c r="V4581" s="64"/>
      <c r="W4581" s="64"/>
      <c r="X4581" s="64"/>
      <c r="Y4581" s="64"/>
      <c r="Z4581" s="64"/>
      <c r="AA4581" s="64"/>
      <c r="AB4581" s="64"/>
      <c r="AC4581" s="64"/>
      <c r="AD4581" s="64"/>
      <c r="AE4581" s="64"/>
      <c r="AF4581" s="64"/>
      <c r="AG4581" s="64"/>
      <c r="AH4581" s="64"/>
      <c r="AI4581" s="64"/>
      <c r="AJ4581" s="64"/>
      <c r="AK4581" s="64"/>
      <c r="AL4581" s="64"/>
      <c r="AM4581" s="64"/>
      <c r="AN4581" s="64"/>
      <c r="AO4581" s="64"/>
      <c r="AP4581" s="64"/>
      <c r="AQ4581" s="64"/>
      <c r="AR4581" s="64"/>
      <c r="AS4581" s="64"/>
      <c r="AT4581" s="64"/>
      <c r="AU4581" s="64"/>
      <c r="AV4581" s="64"/>
      <c r="AW4581" s="64"/>
      <c r="AX4581" s="64"/>
      <c r="AY4581" s="64"/>
      <c r="AZ4581" s="64"/>
      <c r="BA4581" s="64"/>
      <c r="BB4581" s="64"/>
      <c r="BC4581" s="64"/>
      <c r="BD4581" s="64"/>
      <c r="BE4581" s="64"/>
      <c r="BF4581" s="64"/>
      <c r="BG4581" s="64"/>
      <c r="BH4581" s="64"/>
      <c r="BI4581" s="64"/>
      <c r="BJ4581" s="64"/>
      <c r="BK4581" s="64"/>
      <c r="BL4581" s="64"/>
      <c r="BM4581" s="64"/>
      <c r="BN4581" s="64"/>
      <c r="BO4581" s="64"/>
      <c r="BP4581" s="64"/>
      <c r="BQ4581" s="64"/>
      <c r="BR4581" s="64"/>
      <c r="BS4581" s="64"/>
      <c r="BT4581" s="64"/>
      <c r="BU4581" s="64"/>
      <c r="BV4581" s="64"/>
      <c r="BW4581" s="64"/>
      <c r="BX4581" s="64"/>
      <c r="BY4581" s="64"/>
      <c r="BZ4581" s="64"/>
      <c r="CA4581" s="64"/>
      <c r="CB4581" s="64"/>
      <c r="CC4581" s="64"/>
      <c r="CD4581" s="64"/>
      <c r="CE4581" s="64"/>
      <c r="CF4581" s="64"/>
      <c r="CG4581" s="64"/>
      <c r="CH4581" s="64"/>
      <c r="CI4581" s="64"/>
      <c r="CJ4581" s="64"/>
      <c r="CK4581" s="64"/>
      <c r="CL4581" s="64"/>
      <c r="CM4581" s="64"/>
      <c r="CN4581" s="64"/>
      <c r="CO4581" s="64"/>
      <c r="CP4581" s="64"/>
      <c r="CQ4581" s="64"/>
      <c r="CR4581" s="64"/>
      <c r="CS4581" s="64"/>
      <c r="CT4581" s="64"/>
      <c r="CU4581" s="64"/>
      <c r="CV4581" s="64"/>
      <c r="CW4581" s="64"/>
      <c r="CX4581" s="64"/>
      <c r="CY4581" s="64"/>
      <c r="CZ4581" s="64"/>
      <c r="DA4581" s="64"/>
      <c r="DB4581" s="64"/>
      <c r="DC4581" s="64"/>
      <c r="DD4581" s="64"/>
      <c r="DE4581" s="64"/>
      <c r="DF4581" s="64"/>
      <c r="DG4581" s="64"/>
      <c r="DH4581" s="64"/>
      <c r="DI4581" s="64"/>
      <c r="DJ4581" s="64"/>
      <c r="DK4581" s="64"/>
      <c r="DL4581" s="64"/>
      <c r="DM4581" s="64"/>
      <c r="DN4581" s="64"/>
      <c r="DO4581" s="64"/>
      <c r="DP4581" s="64"/>
      <c r="DQ4581" s="64"/>
      <c r="DR4581" s="64"/>
      <c r="DS4581" s="64"/>
      <c r="DT4581" s="64"/>
      <c r="DU4581" s="64"/>
      <c r="DV4581" s="64"/>
      <c r="DW4581" s="64"/>
      <c r="DX4581" s="64"/>
      <c r="DY4581" s="64"/>
      <c r="DZ4581" s="64"/>
      <c r="EA4581" s="64"/>
      <c r="EB4581" s="64"/>
      <c r="EC4581" s="64"/>
      <c r="ED4581" s="64"/>
      <c r="EE4581" s="64"/>
      <c r="EF4581" s="64"/>
      <c r="EG4581" s="64"/>
      <c r="EH4581" s="64"/>
      <c r="EI4581" s="64"/>
      <c r="EJ4581" s="64"/>
      <c r="EK4581" s="64"/>
      <c r="EL4581" s="64"/>
      <c r="EM4581" s="64"/>
      <c r="EN4581" s="64"/>
      <c r="EO4581" s="64"/>
      <c r="EP4581" s="64"/>
      <c r="EQ4581" s="64"/>
      <c r="ER4581" s="64"/>
      <c r="ES4581" s="64"/>
      <c r="ET4581" s="64"/>
      <c r="EU4581" s="64"/>
      <c r="EV4581" s="64"/>
      <c r="EW4581" s="64"/>
      <c r="EX4581" s="64"/>
      <c r="EY4581" s="64"/>
      <c r="EZ4581" s="64"/>
      <c r="FA4581" s="64"/>
      <c r="FB4581" s="64"/>
      <c r="FC4581" s="64"/>
      <c r="FD4581" s="64"/>
      <c r="FE4581" s="64"/>
      <c r="FF4581" s="64"/>
      <c r="FG4581" s="64"/>
      <c r="FH4581" s="64"/>
      <c r="FI4581" s="64"/>
      <c r="FJ4581" s="64"/>
      <c r="FK4581" s="64"/>
      <c r="FL4581" s="64"/>
      <c r="FM4581" s="64"/>
      <c r="FN4581" s="64"/>
      <c r="FO4581" s="64"/>
      <c r="FP4581" s="64"/>
      <c r="FQ4581" s="64"/>
      <c r="FR4581" s="64"/>
      <c r="FS4581" s="64"/>
      <c r="FT4581" s="64"/>
      <c r="FU4581" s="64"/>
      <c r="FV4581" s="64"/>
      <c r="FW4581" s="64"/>
      <c r="FX4581" s="64"/>
      <c r="FY4581" s="64"/>
      <c r="FZ4581" s="64"/>
      <c r="GA4581" s="64"/>
      <c r="GB4581" s="64"/>
      <c r="GC4581" s="64"/>
      <c r="GD4581" s="64"/>
      <c r="GE4581" s="64"/>
      <c r="GF4581" s="64"/>
      <c r="GG4581" s="64"/>
      <c r="GH4581" s="64"/>
      <c r="GI4581" s="64"/>
      <c r="GJ4581" s="64"/>
      <c r="GK4581" s="64"/>
      <c r="GL4581" s="64"/>
      <c r="GM4581" s="64"/>
      <c r="GN4581" s="64"/>
      <c r="GO4581" s="64"/>
      <c r="GP4581" s="64"/>
      <c r="GQ4581" s="64"/>
      <c r="GR4581" s="64"/>
      <c r="GS4581" s="64"/>
      <c r="GT4581" s="64"/>
      <c r="GU4581" s="64"/>
      <c r="GV4581" s="64"/>
      <c r="GW4581" s="64"/>
      <c r="GX4581" s="64"/>
      <c r="GY4581" s="64"/>
      <c r="GZ4581" s="64"/>
      <c r="HA4581" s="64"/>
      <c r="HB4581" s="64"/>
      <c r="HC4581" s="64"/>
      <c r="HD4581" s="64"/>
      <c r="HE4581" s="64"/>
      <c r="HF4581" s="64"/>
      <c r="HG4581" s="64"/>
      <c r="HH4581" s="64"/>
      <c r="HI4581" s="64"/>
      <c r="HJ4581" s="64"/>
      <c r="HK4581" s="64"/>
      <c r="HL4581" s="64"/>
      <c r="HM4581" s="64"/>
      <c r="HN4581" s="64"/>
      <c r="HO4581" s="64"/>
    </row>
    <row r="4582" spans="1:223" s="63" customFormat="1">
      <c r="A4582" s="60"/>
      <c r="B4582" s="61"/>
      <c r="C4582" s="61"/>
      <c r="D4582" s="62"/>
      <c r="E4582" s="62"/>
      <c r="F4582" s="61"/>
      <c r="G4582" s="11"/>
      <c r="H4582" s="9"/>
      <c r="I4582" s="9"/>
      <c r="J4582" s="33"/>
      <c r="K4582" s="9"/>
      <c r="L4582" s="9"/>
      <c r="M4582" s="66"/>
      <c r="N4582" s="9"/>
      <c r="O4582" s="9"/>
      <c r="P4582" s="9"/>
      <c r="Q4582" s="9"/>
      <c r="R4582" s="9"/>
      <c r="S4582" s="9"/>
      <c r="U4582" s="64"/>
      <c r="V4582" s="64"/>
      <c r="W4582" s="64"/>
      <c r="X4582" s="64"/>
      <c r="Y4582" s="64"/>
      <c r="Z4582" s="64"/>
      <c r="AA4582" s="64"/>
      <c r="AB4582" s="64"/>
      <c r="AC4582" s="64"/>
      <c r="AD4582" s="64"/>
      <c r="AE4582" s="64"/>
      <c r="AF4582" s="64"/>
      <c r="AG4582" s="64"/>
      <c r="AH4582" s="64"/>
      <c r="AI4582" s="64"/>
      <c r="AJ4582" s="64"/>
      <c r="AK4582" s="64"/>
      <c r="AL4582" s="64"/>
      <c r="AM4582" s="64"/>
      <c r="AN4582" s="64"/>
      <c r="AO4582" s="64"/>
      <c r="AP4582" s="64"/>
      <c r="AQ4582" s="64"/>
      <c r="AR4582" s="64"/>
      <c r="AS4582" s="64"/>
      <c r="AT4582" s="64"/>
      <c r="AU4582" s="64"/>
      <c r="AV4582" s="64"/>
      <c r="AW4582" s="64"/>
      <c r="AX4582" s="64"/>
      <c r="AY4582" s="64"/>
      <c r="AZ4582" s="64"/>
      <c r="BA4582" s="64"/>
      <c r="BB4582" s="64"/>
      <c r="BC4582" s="64"/>
      <c r="BD4582" s="64"/>
      <c r="BE4582" s="64"/>
      <c r="BF4582" s="64"/>
      <c r="BG4582" s="64"/>
      <c r="BH4582" s="64"/>
      <c r="BI4582" s="64"/>
      <c r="BJ4582" s="64"/>
      <c r="BK4582" s="64"/>
      <c r="BL4582" s="64"/>
      <c r="BM4582" s="64"/>
      <c r="BN4582" s="64"/>
      <c r="BO4582" s="64"/>
      <c r="BP4582" s="64"/>
      <c r="BQ4582" s="64"/>
      <c r="BR4582" s="64"/>
      <c r="BS4582" s="64"/>
      <c r="BT4582" s="64"/>
      <c r="BU4582" s="64"/>
      <c r="BV4582" s="64"/>
      <c r="BW4582" s="64"/>
      <c r="BX4582" s="64"/>
      <c r="BY4582" s="64"/>
      <c r="BZ4582" s="64"/>
      <c r="CA4582" s="64"/>
      <c r="CB4582" s="64"/>
      <c r="CC4582" s="64"/>
      <c r="CD4582" s="64"/>
      <c r="CE4582" s="64"/>
      <c r="CF4582" s="64"/>
      <c r="CG4582" s="64"/>
      <c r="CH4582" s="64"/>
      <c r="CI4582" s="64"/>
      <c r="CJ4582" s="64"/>
      <c r="CK4582" s="64"/>
      <c r="CL4582" s="64"/>
      <c r="CM4582" s="64"/>
      <c r="CN4582" s="64"/>
      <c r="CO4582" s="64"/>
      <c r="CP4582" s="64"/>
      <c r="CQ4582" s="64"/>
      <c r="CR4582" s="64"/>
      <c r="CS4582" s="64"/>
      <c r="CT4582" s="64"/>
      <c r="CU4582" s="64"/>
      <c r="CV4582" s="64"/>
      <c r="CW4582" s="64"/>
      <c r="CX4582" s="64"/>
      <c r="CY4582" s="64"/>
      <c r="CZ4582" s="64"/>
      <c r="DA4582" s="64"/>
      <c r="DB4582" s="64"/>
      <c r="DC4582" s="64"/>
      <c r="DD4582" s="64"/>
      <c r="DE4582" s="64"/>
      <c r="DF4582" s="64"/>
      <c r="DG4582" s="64"/>
      <c r="DH4582" s="64"/>
      <c r="DI4582" s="64"/>
      <c r="DJ4582" s="64"/>
      <c r="DK4582" s="64"/>
      <c r="DL4582" s="64"/>
      <c r="DM4582" s="64"/>
      <c r="DN4582" s="64"/>
      <c r="DO4582" s="64"/>
      <c r="DP4582" s="64"/>
      <c r="DQ4582" s="64"/>
      <c r="DR4582" s="64"/>
      <c r="DS4582" s="64"/>
      <c r="DT4582" s="64"/>
      <c r="DU4582" s="64"/>
      <c r="DV4582" s="64"/>
      <c r="DW4582" s="64"/>
      <c r="DX4582" s="64"/>
      <c r="DY4582" s="64"/>
      <c r="DZ4582" s="64"/>
      <c r="EA4582" s="64"/>
      <c r="EB4582" s="64"/>
      <c r="EC4582" s="64"/>
      <c r="ED4582" s="64"/>
      <c r="EE4582" s="64"/>
      <c r="EF4582" s="64"/>
      <c r="EG4582" s="64"/>
      <c r="EH4582" s="64"/>
      <c r="EI4582" s="64"/>
      <c r="EJ4582" s="64"/>
      <c r="EK4582" s="64"/>
      <c r="EL4582" s="64"/>
      <c r="EM4582" s="64"/>
      <c r="EN4582" s="64"/>
      <c r="EO4582" s="64"/>
      <c r="EP4582" s="64"/>
      <c r="EQ4582" s="64"/>
      <c r="ER4582" s="64"/>
      <c r="ES4582" s="64"/>
      <c r="ET4582" s="64"/>
      <c r="EU4582" s="64"/>
      <c r="EV4582" s="64"/>
      <c r="EW4582" s="64"/>
      <c r="EX4582" s="64"/>
      <c r="EY4582" s="64"/>
      <c r="EZ4582" s="64"/>
      <c r="FA4582" s="64"/>
      <c r="FB4582" s="64"/>
      <c r="FC4582" s="64"/>
      <c r="FD4582" s="64"/>
      <c r="FE4582" s="64"/>
      <c r="FF4582" s="64"/>
      <c r="FG4582" s="64"/>
      <c r="FH4582" s="64"/>
      <c r="FI4582" s="64"/>
      <c r="FJ4582" s="64"/>
      <c r="FK4582" s="64"/>
      <c r="FL4582" s="64"/>
      <c r="FM4582" s="64"/>
      <c r="FN4582" s="64"/>
      <c r="FO4582" s="64"/>
      <c r="FP4582" s="64"/>
      <c r="FQ4582" s="64"/>
      <c r="FR4582" s="64"/>
      <c r="FS4582" s="64"/>
      <c r="FT4582" s="64"/>
      <c r="FU4582" s="64"/>
      <c r="FV4582" s="64"/>
      <c r="FW4582" s="64"/>
      <c r="FX4582" s="64"/>
      <c r="FY4582" s="64"/>
      <c r="FZ4582" s="64"/>
      <c r="GA4582" s="64"/>
      <c r="GB4582" s="64"/>
      <c r="GC4582" s="64"/>
      <c r="GD4582" s="64"/>
      <c r="GE4582" s="64"/>
      <c r="GF4582" s="64"/>
      <c r="GG4582" s="64"/>
      <c r="GH4582" s="64"/>
      <c r="GI4582" s="64"/>
      <c r="GJ4582" s="64"/>
      <c r="GK4582" s="64"/>
      <c r="GL4582" s="64"/>
      <c r="GM4582" s="64"/>
      <c r="GN4582" s="64"/>
      <c r="GO4582" s="64"/>
      <c r="GP4582" s="64"/>
      <c r="GQ4582" s="64"/>
      <c r="GR4582" s="64"/>
      <c r="GS4582" s="64"/>
      <c r="GT4582" s="64"/>
      <c r="GU4582" s="64"/>
      <c r="GV4582" s="64"/>
      <c r="GW4582" s="64"/>
      <c r="GX4582" s="64"/>
      <c r="GY4582" s="64"/>
      <c r="GZ4582" s="64"/>
      <c r="HA4582" s="64"/>
      <c r="HB4582" s="64"/>
      <c r="HC4582" s="64"/>
      <c r="HD4582" s="64"/>
      <c r="HE4582" s="64"/>
      <c r="HF4582" s="64"/>
      <c r="HG4582" s="64"/>
      <c r="HH4582" s="64"/>
      <c r="HI4582" s="64"/>
      <c r="HJ4582" s="64"/>
      <c r="HK4582" s="64"/>
      <c r="HL4582" s="64"/>
      <c r="HM4582" s="64"/>
      <c r="HN4582" s="64"/>
      <c r="HO4582" s="64"/>
    </row>
    <row r="4583" spans="1:223" s="63" customFormat="1">
      <c r="A4583" s="60"/>
      <c r="B4583" s="61"/>
      <c r="C4583" s="61"/>
      <c r="D4583" s="62"/>
      <c r="E4583" s="62"/>
      <c r="F4583" s="61"/>
      <c r="G4583" s="11"/>
      <c r="H4583" s="9"/>
      <c r="I4583" s="9"/>
      <c r="J4583" s="33"/>
      <c r="K4583" s="9"/>
      <c r="L4583" s="9"/>
      <c r="M4583" s="66"/>
      <c r="N4583" s="9"/>
      <c r="O4583" s="9"/>
      <c r="P4583" s="9"/>
      <c r="Q4583" s="9"/>
      <c r="R4583" s="9"/>
      <c r="S4583" s="9"/>
      <c r="U4583" s="64"/>
      <c r="V4583" s="64"/>
      <c r="W4583" s="64"/>
      <c r="X4583" s="64"/>
      <c r="Y4583" s="64"/>
      <c r="Z4583" s="64"/>
      <c r="AA4583" s="64"/>
      <c r="AB4583" s="64"/>
      <c r="AC4583" s="64"/>
      <c r="AD4583" s="64"/>
      <c r="AE4583" s="64"/>
      <c r="AF4583" s="64"/>
      <c r="AG4583" s="64"/>
      <c r="AH4583" s="64"/>
      <c r="AI4583" s="64"/>
      <c r="AJ4583" s="64"/>
      <c r="AK4583" s="64"/>
      <c r="AL4583" s="64"/>
      <c r="AM4583" s="64"/>
      <c r="AN4583" s="64"/>
      <c r="AO4583" s="64"/>
      <c r="AP4583" s="64"/>
      <c r="AQ4583" s="64"/>
      <c r="AR4583" s="64"/>
      <c r="AS4583" s="64"/>
      <c r="AT4583" s="64"/>
      <c r="AU4583" s="64"/>
      <c r="AV4583" s="64"/>
      <c r="AW4583" s="64"/>
      <c r="AX4583" s="64"/>
      <c r="AY4583" s="64"/>
      <c r="AZ4583" s="64"/>
      <c r="BA4583" s="64"/>
      <c r="BB4583" s="64"/>
      <c r="BC4583" s="64"/>
      <c r="BD4583" s="64"/>
      <c r="BE4583" s="64"/>
      <c r="BF4583" s="64"/>
      <c r="BG4583" s="64"/>
      <c r="BH4583" s="64"/>
      <c r="BI4583" s="64"/>
      <c r="BJ4583" s="64"/>
      <c r="BK4583" s="64"/>
      <c r="BL4583" s="64"/>
      <c r="BM4583" s="64"/>
      <c r="BN4583" s="64"/>
      <c r="BO4583" s="64"/>
      <c r="BP4583" s="64"/>
      <c r="BQ4583" s="64"/>
      <c r="BR4583" s="64"/>
      <c r="BS4583" s="64"/>
      <c r="BT4583" s="64"/>
      <c r="BU4583" s="64"/>
      <c r="BV4583" s="64"/>
      <c r="BW4583" s="64"/>
      <c r="BX4583" s="64"/>
      <c r="BY4583" s="64"/>
      <c r="BZ4583" s="64"/>
      <c r="CA4583" s="64"/>
      <c r="CB4583" s="64"/>
      <c r="CC4583" s="64"/>
      <c r="CD4583" s="64"/>
      <c r="CE4583" s="64"/>
      <c r="CF4583" s="64"/>
      <c r="CG4583" s="64"/>
      <c r="CH4583" s="64"/>
      <c r="CI4583" s="64"/>
      <c r="CJ4583" s="64"/>
      <c r="CK4583" s="64"/>
      <c r="CL4583" s="64"/>
      <c r="CM4583" s="64"/>
      <c r="CN4583" s="64"/>
      <c r="CO4583" s="64"/>
      <c r="CP4583" s="64"/>
      <c r="CQ4583" s="64"/>
      <c r="CR4583" s="64"/>
      <c r="CS4583" s="64"/>
      <c r="CT4583" s="64"/>
      <c r="CU4583" s="64"/>
      <c r="CV4583" s="64"/>
      <c r="CW4583" s="64"/>
      <c r="CX4583" s="64"/>
      <c r="CY4583" s="64"/>
      <c r="CZ4583" s="64"/>
      <c r="DA4583" s="64"/>
      <c r="DB4583" s="64"/>
      <c r="DC4583" s="64"/>
      <c r="DD4583" s="64"/>
      <c r="DE4583" s="64"/>
      <c r="DF4583" s="64"/>
      <c r="DG4583" s="64"/>
      <c r="DH4583" s="64"/>
      <c r="DI4583" s="64"/>
      <c r="DJ4583" s="64"/>
      <c r="DK4583" s="64"/>
      <c r="DL4583" s="64"/>
      <c r="DM4583" s="64"/>
      <c r="DN4583" s="64"/>
      <c r="DO4583" s="64"/>
      <c r="DP4583" s="64"/>
      <c r="DQ4583" s="64"/>
      <c r="DR4583" s="64"/>
      <c r="DS4583" s="64"/>
      <c r="DT4583" s="64"/>
      <c r="DU4583" s="64"/>
      <c r="DV4583" s="64"/>
      <c r="DW4583" s="64"/>
      <c r="DX4583" s="64"/>
      <c r="DY4583" s="64"/>
      <c r="DZ4583" s="64"/>
      <c r="EA4583" s="64"/>
      <c r="EB4583" s="64"/>
      <c r="EC4583" s="64"/>
      <c r="ED4583" s="64"/>
      <c r="EE4583" s="64"/>
      <c r="EF4583" s="64"/>
      <c r="EG4583" s="64"/>
      <c r="EH4583" s="64"/>
      <c r="EI4583" s="64"/>
      <c r="EJ4583" s="64"/>
      <c r="EK4583" s="64"/>
      <c r="EL4583" s="64"/>
      <c r="EM4583" s="64"/>
      <c r="EN4583" s="64"/>
      <c r="EO4583" s="64"/>
      <c r="EP4583" s="64"/>
      <c r="EQ4583" s="64"/>
      <c r="ER4583" s="64"/>
      <c r="ES4583" s="64"/>
      <c r="ET4583" s="64"/>
      <c r="EU4583" s="64"/>
      <c r="EV4583" s="64"/>
      <c r="EW4583" s="64"/>
      <c r="EX4583" s="64"/>
      <c r="EY4583" s="64"/>
      <c r="EZ4583" s="64"/>
      <c r="FA4583" s="64"/>
      <c r="FB4583" s="64"/>
      <c r="FC4583" s="64"/>
      <c r="FD4583" s="64"/>
      <c r="FE4583" s="64"/>
      <c r="FF4583" s="64"/>
      <c r="FG4583" s="64"/>
      <c r="FH4583" s="64"/>
      <c r="FI4583" s="64"/>
      <c r="FJ4583" s="64"/>
      <c r="FK4583" s="64"/>
      <c r="FL4583" s="64"/>
      <c r="FM4583" s="64"/>
      <c r="FN4583" s="64"/>
      <c r="FO4583" s="64"/>
      <c r="FP4583" s="64"/>
      <c r="FQ4583" s="64"/>
      <c r="FR4583" s="64"/>
      <c r="FS4583" s="64"/>
      <c r="FT4583" s="64"/>
      <c r="FU4583" s="64"/>
      <c r="FV4583" s="64"/>
      <c r="FW4583" s="64"/>
      <c r="FX4583" s="64"/>
      <c r="FY4583" s="64"/>
      <c r="FZ4583" s="64"/>
      <c r="GA4583" s="64"/>
      <c r="GB4583" s="64"/>
      <c r="GC4583" s="64"/>
      <c r="GD4583" s="64"/>
      <c r="GE4583" s="64"/>
      <c r="GF4583" s="64"/>
      <c r="GG4583" s="64"/>
      <c r="GH4583" s="64"/>
      <c r="GI4583" s="64"/>
      <c r="GJ4583" s="64"/>
      <c r="GK4583" s="64"/>
      <c r="GL4583" s="64"/>
      <c r="GM4583" s="64"/>
      <c r="GN4583" s="64"/>
      <c r="GO4583" s="64"/>
      <c r="GP4583" s="64"/>
      <c r="GQ4583" s="64"/>
      <c r="GR4583" s="64"/>
      <c r="GS4583" s="64"/>
      <c r="GT4583" s="64"/>
      <c r="GU4583" s="64"/>
      <c r="GV4583" s="64"/>
      <c r="GW4583" s="64"/>
      <c r="GX4583" s="64"/>
      <c r="GY4583" s="64"/>
      <c r="GZ4583" s="64"/>
      <c r="HA4583" s="64"/>
      <c r="HB4583" s="64"/>
      <c r="HC4583" s="64"/>
      <c r="HD4583" s="64"/>
      <c r="HE4583" s="64"/>
      <c r="HF4583" s="64"/>
      <c r="HG4583" s="64"/>
      <c r="HH4583" s="64"/>
      <c r="HI4583" s="64"/>
      <c r="HJ4583" s="64"/>
      <c r="HK4583" s="64"/>
      <c r="HL4583" s="64"/>
      <c r="HM4583" s="64"/>
      <c r="HN4583" s="64"/>
      <c r="HO4583" s="64"/>
    </row>
    <row r="4584" spans="1:223" s="63" customFormat="1">
      <c r="A4584" s="60"/>
      <c r="B4584" s="61"/>
      <c r="C4584" s="61"/>
      <c r="D4584" s="62"/>
      <c r="E4584" s="62"/>
      <c r="F4584" s="61"/>
      <c r="G4584" s="11"/>
      <c r="H4584" s="9"/>
      <c r="I4584" s="9"/>
      <c r="J4584" s="33"/>
      <c r="K4584" s="9"/>
      <c r="L4584" s="9"/>
      <c r="M4584" s="66"/>
      <c r="N4584" s="9"/>
      <c r="O4584" s="9"/>
      <c r="P4584" s="9"/>
      <c r="Q4584" s="9"/>
      <c r="R4584" s="9"/>
      <c r="S4584" s="9"/>
      <c r="U4584" s="64"/>
      <c r="V4584" s="64"/>
      <c r="W4584" s="64"/>
      <c r="X4584" s="64"/>
      <c r="Y4584" s="64"/>
      <c r="Z4584" s="64"/>
      <c r="AA4584" s="64"/>
      <c r="AB4584" s="64"/>
      <c r="AC4584" s="64"/>
      <c r="AD4584" s="64"/>
      <c r="AE4584" s="64"/>
      <c r="AF4584" s="64"/>
      <c r="AG4584" s="64"/>
      <c r="AH4584" s="64"/>
      <c r="AI4584" s="64"/>
      <c r="AJ4584" s="64"/>
      <c r="AK4584" s="64"/>
      <c r="AL4584" s="64"/>
      <c r="AM4584" s="64"/>
      <c r="AN4584" s="64"/>
      <c r="AO4584" s="64"/>
      <c r="AP4584" s="64"/>
      <c r="AQ4584" s="64"/>
      <c r="AR4584" s="64"/>
      <c r="AS4584" s="64"/>
      <c r="AT4584" s="64"/>
      <c r="AU4584" s="64"/>
      <c r="AV4584" s="64"/>
      <c r="AW4584" s="64"/>
      <c r="AX4584" s="64"/>
      <c r="AY4584" s="64"/>
      <c r="AZ4584" s="64"/>
      <c r="BA4584" s="64"/>
      <c r="BB4584" s="64"/>
      <c r="BC4584" s="64"/>
      <c r="BD4584" s="64"/>
      <c r="BE4584" s="64"/>
      <c r="BF4584" s="64"/>
      <c r="BG4584" s="64"/>
      <c r="BH4584" s="64"/>
      <c r="BI4584" s="64"/>
      <c r="BJ4584" s="64"/>
      <c r="BK4584" s="64"/>
      <c r="BL4584" s="64"/>
      <c r="BM4584" s="64"/>
      <c r="BN4584" s="64"/>
      <c r="BO4584" s="64"/>
      <c r="BP4584" s="64"/>
      <c r="BQ4584" s="64"/>
      <c r="BR4584" s="64"/>
      <c r="BS4584" s="64"/>
      <c r="BT4584" s="64"/>
      <c r="BU4584" s="64"/>
      <c r="BV4584" s="64"/>
      <c r="BW4584" s="64"/>
      <c r="BX4584" s="64"/>
      <c r="BY4584" s="64"/>
      <c r="BZ4584" s="64"/>
      <c r="CA4584" s="64"/>
      <c r="CB4584" s="64"/>
      <c r="CC4584" s="64"/>
      <c r="CD4584" s="64"/>
      <c r="CE4584" s="64"/>
      <c r="CF4584" s="64"/>
      <c r="CG4584" s="64"/>
      <c r="CH4584" s="64"/>
      <c r="CI4584" s="64"/>
      <c r="CJ4584" s="64"/>
      <c r="CK4584" s="64"/>
      <c r="CL4584" s="64"/>
      <c r="CM4584" s="64"/>
      <c r="CN4584" s="64"/>
      <c r="CO4584" s="64"/>
      <c r="CP4584" s="64"/>
      <c r="CQ4584" s="64"/>
      <c r="CR4584" s="64"/>
      <c r="CS4584" s="64"/>
      <c r="CT4584" s="64"/>
      <c r="CU4584" s="64"/>
      <c r="CV4584" s="64"/>
      <c r="CW4584" s="64"/>
      <c r="CX4584" s="64"/>
      <c r="CY4584" s="64"/>
      <c r="CZ4584" s="64"/>
      <c r="DA4584" s="64"/>
      <c r="DB4584" s="64"/>
      <c r="DC4584" s="64"/>
      <c r="DD4584" s="64"/>
      <c r="DE4584" s="64"/>
      <c r="DF4584" s="64"/>
      <c r="DG4584" s="64"/>
      <c r="DH4584" s="64"/>
      <c r="DI4584" s="64"/>
      <c r="DJ4584" s="64"/>
      <c r="DK4584" s="64"/>
      <c r="DL4584" s="64"/>
      <c r="DM4584" s="64"/>
      <c r="DN4584" s="64"/>
      <c r="DO4584" s="64"/>
      <c r="DP4584" s="64"/>
      <c r="DQ4584" s="64"/>
      <c r="DR4584" s="64"/>
      <c r="DS4584" s="64"/>
      <c r="DT4584" s="64"/>
      <c r="DU4584" s="64"/>
      <c r="DV4584" s="64"/>
      <c r="DW4584" s="64"/>
      <c r="DX4584" s="64"/>
      <c r="DY4584" s="64"/>
      <c r="DZ4584" s="64"/>
      <c r="EA4584" s="64"/>
      <c r="EB4584" s="64"/>
      <c r="EC4584" s="64"/>
      <c r="ED4584" s="64"/>
      <c r="EE4584" s="64"/>
      <c r="EF4584" s="64"/>
      <c r="EG4584" s="64"/>
      <c r="EH4584" s="64"/>
      <c r="EI4584" s="64"/>
      <c r="EJ4584" s="64"/>
      <c r="EK4584" s="64"/>
      <c r="EL4584" s="64"/>
      <c r="EM4584" s="64"/>
      <c r="EN4584" s="64"/>
      <c r="EO4584" s="64"/>
      <c r="EP4584" s="64"/>
      <c r="EQ4584" s="64"/>
      <c r="ER4584" s="64"/>
      <c r="ES4584" s="64"/>
      <c r="ET4584" s="64"/>
      <c r="EU4584" s="64"/>
      <c r="EV4584" s="64"/>
      <c r="EW4584" s="64"/>
      <c r="EX4584" s="64"/>
      <c r="EY4584" s="64"/>
      <c r="EZ4584" s="64"/>
      <c r="FA4584" s="64"/>
      <c r="FB4584" s="64"/>
      <c r="FC4584" s="64"/>
      <c r="FD4584" s="64"/>
      <c r="FE4584" s="64"/>
      <c r="FF4584" s="64"/>
      <c r="FG4584" s="64"/>
      <c r="FH4584" s="64"/>
      <c r="FI4584" s="64"/>
      <c r="FJ4584" s="64"/>
      <c r="FK4584" s="64"/>
      <c r="FL4584" s="64"/>
      <c r="FM4584" s="64"/>
      <c r="FN4584" s="64"/>
      <c r="FO4584" s="64"/>
      <c r="FP4584" s="64"/>
      <c r="FQ4584" s="64"/>
      <c r="FR4584" s="64"/>
      <c r="FS4584" s="64"/>
      <c r="FT4584" s="64"/>
      <c r="FU4584" s="64"/>
      <c r="FV4584" s="64"/>
      <c r="FW4584" s="64"/>
      <c r="FX4584" s="64"/>
      <c r="FY4584" s="64"/>
      <c r="FZ4584" s="64"/>
      <c r="GA4584" s="64"/>
      <c r="GB4584" s="64"/>
      <c r="GC4584" s="64"/>
      <c r="GD4584" s="64"/>
      <c r="GE4584" s="64"/>
      <c r="GF4584" s="64"/>
      <c r="GG4584" s="64"/>
      <c r="GH4584" s="64"/>
      <c r="GI4584" s="64"/>
      <c r="GJ4584" s="64"/>
      <c r="GK4584" s="64"/>
      <c r="GL4584" s="64"/>
      <c r="GM4584" s="64"/>
      <c r="GN4584" s="64"/>
      <c r="GO4584" s="64"/>
      <c r="GP4584" s="64"/>
      <c r="GQ4584" s="64"/>
      <c r="GR4584" s="64"/>
      <c r="GS4584" s="64"/>
      <c r="GT4584" s="64"/>
      <c r="GU4584" s="64"/>
      <c r="GV4584" s="64"/>
      <c r="GW4584" s="64"/>
      <c r="GX4584" s="64"/>
      <c r="GY4584" s="64"/>
      <c r="GZ4584" s="64"/>
      <c r="HA4584" s="64"/>
      <c r="HB4584" s="64"/>
      <c r="HC4584" s="64"/>
      <c r="HD4584" s="64"/>
      <c r="HE4584" s="64"/>
      <c r="HF4584" s="64"/>
      <c r="HG4584" s="64"/>
      <c r="HH4584" s="64"/>
      <c r="HI4584" s="64"/>
      <c r="HJ4584" s="64"/>
      <c r="HK4584" s="64"/>
      <c r="HL4584" s="64"/>
      <c r="HM4584" s="64"/>
      <c r="HN4584" s="64"/>
      <c r="HO4584" s="64"/>
    </row>
    <row r="4585" spans="1:223" s="63" customFormat="1">
      <c r="A4585" s="60"/>
      <c r="B4585" s="61"/>
      <c r="C4585" s="61"/>
      <c r="D4585" s="62"/>
      <c r="E4585" s="62"/>
      <c r="F4585" s="61"/>
      <c r="G4585" s="11"/>
      <c r="H4585" s="9"/>
      <c r="I4585" s="9"/>
      <c r="J4585" s="33"/>
      <c r="K4585" s="9"/>
      <c r="L4585" s="9"/>
      <c r="M4585" s="66"/>
      <c r="N4585" s="9"/>
      <c r="O4585" s="9"/>
      <c r="P4585" s="9"/>
      <c r="Q4585" s="9"/>
      <c r="R4585" s="9"/>
      <c r="S4585" s="9"/>
      <c r="U4585" s="64"/>
      <c r="V4585" s="64"/>
      <c r="W4585" s="64"/>
      <c r="X4585" s="64"/>
      <c r="Y4585" s="64"/>
      <c r="Z4585" s="64"/>
      <c r="AA4585" s="64"/>
      <c r="AB4585" s="64"/>
      <c r="AC4585" s="64"/>
      <c r="AD4585" s="64"/>
      <c r="AE4585" s="64"/>
      <c r="AF4585" s="64"/>
      <c r="AG4585" s="64"/>
      <c r="AH4585" s="64"/>
      <c r="AI4585" s="64"/>
      <c r="AJ4585" s="64"/>
      <c r="AK4585" s="64"/>
      <c r="AL4585" s="64"/>
      <c r="AM4585" s="64"/>
      <c r="AN4585" s="64"/>
      <c r="AO4585" s="64"/>
      <c r="AP4585" s="64"/>
      <c r="AQ4585" s="64"/>
      <c r="AR4585" s="64"/>
      <c r="AS4585" s="64"/>
      <c r="AT4585" s="64"/>
      <c r="AU4585" s="64"/>
      <c r="AV4585" s="64"/>
      <c r="AW4585" s="64"/>
      <c r="AX4585" s="64"/>
      <c r="AY4585" s="64"/>
      <c r="AZ4585" s="64"/>
      <c r="BA4585" s="64"/>
      <c r="BB4585" s="64"/>
      <c r="BC4585" s="64"/>
      <c r="BD4585" s="64"/>
      <c r="BE4585" s="64"/>
      <c r="BF4585" s="64"/>
      <c r="BG4585" s="64"/>
      <c r="BH4585" s="64"/>
      <c r="BI4585" s="64"/>
      <c r="BJ4585" s="64"/>
      <c r="BK4585" s="64"/>
      <c r="BL4585" s="64"/>
      <c r="BM4585" s="64"/>
      <c r="BN4585" s="64"/>
      <c r="BO4585" s="64"/>
      <c r="BP4585" s="64"/>
      <c r="BQ4585" s="64"/>
      <c r="BR4585" s="64"/>
      <c r="BS4585" s="64"/>
      <c r="BT4585" s="64"/>
      <c r="BU4585" s="64"/>
      <c r="BV4585" s="64"/>
      <c r="BW4585" s="64"/>
      <c r="BX4585" s="64"/>
      <c r="BY4585" s="64"/>
      <c r="BZ4585" s="64"/>
      <c r="CA4585" s="64"/>
      <c r="CB4585" s="64"/>
      <c r="CC4585" s="64"/>
      <c r="CD4585" s="64"/>
      <c r="CE4585" s="64"/>
      <c r="CF4585" s="64"/>
      <c r="CG4585" s="64"/>
      <c r="CH4585" s="64"/>
      <c r="CI4585" s="64"/>
      <c r="CJ4585" s="64"/>
      <c r="CK4585" s="64"/>
      <c r="CL4585" s="64"/>
      <c r="CM4585" s="64"/>
      <c r="CN4585" s="64"/>
      <c r="CO4585" s="64"/>
      <c r="CP4585" s="64"/>
      <c r="CQ4585" s="64"/>
      <c r="CR4585" s="64"/>
      <c r="CS4585" s="64"/>
      <c r="CT4585" s="64"/>
      <c r="CU4585" s="64"/>
      <c r="CV4585" s="64"/>
      <c r="CW4585" s="64"/>
      <c r="CX4585" s="64"/>
      <c r="CY4585" s="64"/>
      <c r="CZ4585" s="64"/>
      <c r="DA4585" s="64"/>
      <c r="DB4585" s="64"/>
      <c r="DC4585" s="64"/>
      <c r="DD4585" s="64"/>
      <c r="DE4585" s="64"/>
      <c r="DF4585" s="64"/>
      <c r="DG4585" s="64"/>
      <c r="DH4585" s="64"/>
      <c r="DI4585" s="64"/>
      <c r="DJ4585" s="64"/>
      <c r="DK4585" s="64"/>
      <c r="DL4585" s="64"/>
      <c r="DM4585" s="64"/>
      <c r="DN4585" s="64"/>
      <c r="DO4585" s="64"/>
      <c r="DP4585" s="64"/>
      <c r="DQ4585" s="64"/>
      <c r="DR4585" s="64"/>
      <c r="DS4585" s="64"/>
      <c r="DT4585" s="64"/>
      <c r="DU4585" s="64"/>
      <c r="DV4585" s="64"/>
      <c r="DW4585" s="64"/>
      <c r="DX4585" s="64"/>
      <c r="DY4585" s="64"/>
      <c r="DZ4585" s="64"/>
      <c r="EA4585" s="64"/>
      <c r="EB4585" s="64"/>
      <c r="EC4585" s="64"/>
      <c r="ED4585" s="64"/>
      <c r="EE4585" s="64"/>
      <c r="EF4585" s="64"/>
      <c r="EG4585" s="64"/>
      <c r="EH4585" s="64"/>
      <c r="EI4585" s="64"/>
      <c r="EJ4585" s="64"/>
      <c r="EK4585" s="64"/>
      <c r="EL4585" s="64"/>
      <c r="EM4585" s="64"/>
      <c r="EN4585" s="64"/>
      <c r="EO4585" s="64"/>
      <c r="EP4585" s="64"/>
      <c r="EQ4585" s="64"/>
      <c r="ER4585" s="64"/>
      <c r="ES4585" s="64"/>
      <c r="ET4585" s="64"/>
      <c r="EU4585" s="64"/>
      <c r="EV4585" s="64"/>
      <c r="EW4585" s="64"/>
      <c r="EX4585" s="64"/>
      <c r="EY4585" s="64"/>
      <c r="EZ4585" s="64"/>
      <c r="FA4585" s="64"/>
      <c r="FB4585" s="64"/>
      <c r="FC4585" s="64"/>
      <c r="FD4585" s="64"/>
      <c r="FE4585" s="64"/>
      <c r="FF4585" s="64"/>
      <c r="FG4585" s="64"/>
      <c r="FH4585" s="64"/>
      <c r="FI4585" s="64"/>
      <c r="FJ4585" s="64"/>
      <c r="FK4585" s="64"/>
      <c r="FL4585" s="64"/>
      <c r="FM4585" s="64"/>
      <c r="FN4585" s="64"/>
      <c r="FO4585" s="64"/>
      <c r="FP4585" s="64"/>
      <c r="FQ4585" s="64"/>
      <c r="FR4585" s="64"/>
      <c r="FS4585" s="64"/>
      <c r="FT4585" s="64"/>
      <c r="FU4585" s="64"/>
      <c r="FV4585" s="64"/>
      <c r="FW4585" s="64"/>
      <c r="FX4585" s="64"/>
      <c r="FY4585" s="64"/>
      <c r="FZ4585" s="64"/>
      <c r="GA4585" s="64"/>
      <c r="GB4585" s="64"/>
      <c r="GC4585" s="64"/>
      <c r="GD4585" s="64"/>
      <c r="GE4585" s="64"/>
      <c r="GF4585" s="64"/>
      <c r="GG4585" s="64"/>
      <c r="GH4585" s="64"/>
      <c r="GI4585" s="64"/>
      <c r="GJ4585" s="64"/>
      <c r="GK4585" s="64"/>
      <c r="GL4585" s="64"/>
      <c r="GM4585" s="64"/>
      <c r="GN4585" s="64"/>
      <c r="GO4585" s="64"/>
      <c r="GP4585" s="64"/>
      <c r="GQ4585" s="64"/>
      <c r="GR4585" s="64"/>
      <c r="GS4585" s="64"/>
      <c r="GT4585" s="64"/>
      <c r="GU4585" s="64"/>
      <c r="GV4585" s="64"/>
      <c r="GW4585" s="64"/>
      <c r="GX4585" s="64"/>
      <c r="GY4585" s="64"/>
      <c r="GZ4585" s="64"/>
      <c r="HA4585" s="64"/>
      <c r="HB4585" s="64"/>
      <c r="HC4585" s="64"/>
      <c r="HD4585" s="64"/>
      <c r="HE4585" s="64"/>
      <c r="HF4585" s="64"/>
      <c r="HG4585" s="64"/>
      <c r="HH4585" s="64"/>
      <c r="HI4585" s="64"/>
      <c r="HJ4585" s="64"/>
      <c r="HK4585" s="64"/>
      <c r="HL4585" s="64"/>
      <c r="HM4585" s="64"/>
      <c r="HN4585" s="64"/>
      <c r="HO4585" s="64"/>
    </row>
    <row r="4586" spans="1:223" s="63" customFormat="1">
      <c r="A4586" s="60"/>
      <c r="B4586" s="61"/>
      <c r="C4586" s="61"/>
      <c r="D4586" s="62"/>
      <c r="E4586" s="62"/>
      <c r="F4586" s="61"/>
      <c r="G4586" s="11"/>
      <c r="H4586" s="9"/>
      <c r="I4586" s="9"/>
      <c r="J4586" s="33"/>
      <c r="K4586" s="9"/>
      <c r="L4586" s="9"/>
      <c r="M4586" s="66"/>
      <c r="N4586" s="9"/>
      <c r="O4586" s="9"/>
      <c r="P4586" s="9"/>
      <c r="Q4586" s="9"/>
      <c r="R4586" s="9"/>
      <c r="S4586" s="9"/>
      <c r="U4586" s="64"/>
      <c r="V4586" s="64"/>
      <c r="W4586" s="64"/>
      <c r="X4586" s="64"/>
      <c r="Y4586" s="64"/>
      <c r="Z4586" s="64"/>
      <c r="AA4586" s="64"/>
      <c r="AB4586" s="64"/>
      <c r="AC4586" s="64"/>
      <c r="AD4586" s="64"/>
      <c r="AE4586" s="64"/>
      <c r="AF4586" s="64"/>
      <c r="AG4586" s="64"/>
      <c r="AH4586" s="64"/>
      <c r="AI4586" s="64"/>
      <c r="AJ4586" s="64"/>
      <c r="AK4586" s="64"/>
      <c r="AL4586" s="64"/>
      <c r="AM4586" s="64"/>
      <c r="AN4586" s="64"/>
      <c r="AO4586" s="64"/>
      <c r="AP4586" s="64"/>
      <c r="AQ4586" s="64"/>
      <c r="AR4586" s="64"/>
      <c r="AS4586" s="64"/>
      <c r="AT4586" s="64"/>
      <c r="AU4586" s="64"/>
      <c r="AV4586" s="64"/>
      <c r="AW4586" s="64"/>
      <c r="AX4586" s="64"/>
      <c r="AY4586" s="64"/>
      <c r="AZ4586" s="64"/>
      <c r="BA4586" s="64"/>
      <c r="BB4586" s="64"/>
      <c r="BC4586" s="64"/>
      <c r="BD4586" s="64"/>
      <c r="BE4586" s="64"/>
      <c r="BF4586" s="64"/>
      <c r="BG4586" s="64"/>
      <c r="BH4586" s="64"/>
      <c r="BI4586" s="64"/>
      <c r="BJ4586" s="64"/>
      <c r="BK4586" s="64"/>
      <c r="BL4586" s="64"/>
      <c r="BM4586" s="64"/>
      <c r="BN4586" s="64"/>
      <c r="BO4586" s="64"/>
      <c r="BP4586" s="64"/>
      <c r="BQ4586" s="64"/>
      <c r="BR4586" s="64"/>
      <c r="BS4586" s="64"/>
      <c r="BT4586" s="64"/>
      <c r="BU4586" s="64"/>
      <c r="BV4586" s="64"/>
      <c r="BW4586" s="64"/>
      <c r="BX4586" s="64"/>
      <c r="BY4586" s="64"/>
      <c r="BZ4586" s="64"/>
      <c r="CA4586" s="64"/>
      <c r="CB4586" s="64"/>
      <c r="CC4586" s="64"/>
      <c r="CD4586" s="64"/>
      <c r="CE4586" s="64"/>
      <c r="CF4586" s="64"/>
      <c r="CG4586" s="64"/>
      <c r="CH4586" s="64"/>
      <c r="CI4586" s="64"/>
      <c r="CJ4586" s="64"/>
      <c r="CK4586" s="64"/>
      <c r="CL4586" s="64"/>
      <c r="CM4586" s="64"/>
      <c r="CN4586" s="64"/>
      <c r="CO4586" s="64"/>
      <c r="CP4586" s="64"/>
      <c r="CQ4586" s="64"/>
      <c r="CR4586" s="64"/>
      <c r="CS4586" s="64"/>
      <c r="CT4586" s="64"/>
      <c r="CU4586" s="64"/>
      <c r="CV4586" s="64"/>
      <c r="CW4586" s="64"/>
      <c r="CX4586" s="64"/>
      <c r="CY4586" s="64"/>
      <c r="CZ4586" s="64"/>
      <c r="DA4586" s="64"/>
      <c r="DB4586" s="64"/>
      <c r="DC4586" s="64"/>
      <c r="DD4586" s="64"/>
      <c r="DE4586" s="64"/>
      <c r="DF4586" s="64"/>
      <c r="DG4586" s="64"/>
      <c r="DH4586" s="64"/>
      <c r="DI4586" s="64"/>
      <c r="DJ4586" s="64"/>
      <c r="DK4586" s="64"/>
      <c r="DL4586" s="64"/>
      <c r="DM4586" s="64"/>
      <c r="DN4586" s="64"/>
      <c r="DO4586" s="64"/>
      <c r="DP4586" s="64"/>
      <c r="DQ4586" s="64"/>
      <c r="DR4586" s="64"/>
      <c r="DS4586" s="64"/>
      <c r="DT4586" s="64"/>
      <c r="DU4586" s="64"/>
      <c r="DV4586" s="64"/>
      <c r="DW4586" s="64"/>
      <c r="DX4586" s="64"/>
      <c r="DY4586" s="64"/>
      <c r="DZ4586" s="64"/>
      <c r="EA4586" s="64"/>
      <c r="EB4586" s="64"/>
      <c r="EC4586" s="64"/>
      <c r="ED4586" s="64"/>
      <c r="EE4586" s="64"/>
      <c r="EF4586" s="64"/>
      <c r="EG4586" s="64"/>
      <c r="EH4586" s="64"/>
      <c r="EI4586" s="64"/>
      <c r="EJ4586" s="64"/>
      <c r="EK4586" s="64"/>
      <c r="EL4586" s="64"/>
      <c r="EM4586" s="64"/>
      <c r="EN4586" s="64"/>
      <c r="EO4586" s="64"/>
      <c r="EP4586" s="64"/>
      <c r="EQ4586" s="64"/>
      <c r="ER4586" s="64"/>
      <c r="ES4586" s="64"/>
      <c r="ET4586" s="64"/>
      <c r="EU4586" s="64"/>
      <c r="EV4586" s="64"/>
      <c r="EW4586" s="64"/>
      <c r="EX4586" s="64"/>
      <c r="EY4586" s="64"/>
      <c r="EZ4586" s="64"/>
      <c r="FA4586" s="64"/>
      <c r="FB4586" s="64"/>
      <c r="FC4586" s="64"/>
      <c r="FD4586" s="64"/>
      <c r="FE4586" s="64"/>
      <c r="FF4586" s="64"/>
      <c r="FG4586" s="64"/>
      <c r="FH4586" s="64"/>
      <c r="FI4586" s="64"/>
      <c r="FJ4586" s="64"/>
      <c r="FK4586" s="64"/>
      <c r="FL4586" s="64"/>
      <c r="FM4586" s="64"/>
      <c r="FN4586" s="64"/>
      <c r="FO4586" s="64"/>
      <c r="FP4586" s="64"/>
      <c r="FQ4586" s="64"/>
      <c r="FR4586" s="64"/>
      <c r="FS4586" s="64"/>
      <c r="FT4586" s="64"/>
      <c r="FU4586" s="64"/>
      <c r="FV4586" s="64"/>
      <c r="FW4586" s="64"/>
      <c r="FX4586" s="64"/>
      <c r="FY4586" s="64"/>
      <c r="FZ4586" s="64"/>
      <c r="GA4586" s="64"/>
      <c r="GB4586" s="64"/>
      <c r="GC4586" s="64"/>
      <c r="GD4586" s="64"/>
      <c r="GE4586" s="64"/>
      <c r="GF4586" s="64"/>
      <c r="GG4586" s="64"/>
      <c r="GH4586" s="64"/>
      <c r="GI4586" s="64"/>
      <c r="GJ4586" s="64"/>
      <c r="GK4586" s="64"/>
      <c r="GL4586" s="64"/>
      <c r="GM4586" s="64"/>
      <c r="GN4586" s="64"/>
      <c r="GO4586" s="64"/>
      <c r="GP4586" s="64"/>
      <c r="GQ4586" s="64"/>
      <c r="GR4586" s="64"/>
      <c r="GS4586" s="64"/>
      <c r="GT4586" s="64"/>
      <c r="GU4586" s="64"/>
      <c r="GV4586" s="64"/>
      <c r="GW4586" s="64"/>
      <c r="GX4586" s="64"/>
      <c r="GY4586" s="64"/>
      <c r="GZ4586" s="64"/>
      <c r="HA4586" s="64"/>
      <c r="HB4586" s="64"/>
      <c r="HC4586" s="64"/>
      <c r="HD4586" s="64"/>
      <c r="HE4586" s="64"/>
      <c r="HF4586" s="64"/>
      <c r="HG4586" s="64"/>
      <c r="HH4586" s="64"/>
      <c r="HI4586" s="64"/>
      <c r="HJ4586" s="64"/>
      <c r="HK4586" s="64"/>
      <c r="HL4586" s="64"/>
      <c r="HM4586" s="64"/>
      <c r="HN4586" s="64"/>
      <c r="HO4586" s="64"/>
    </row>
    <row r="4587" spans="1:223" s="63" customFormat="1">
      <c r="A4587" s="60"/>
      <c r="B4587" s="61"/>
      <c r="C4587" s="61"/>
      <c r="D4587" s="62"/>
      <c r="E4587" s="62"/>
      <c r="F4587" s="61"/>
      <c r="G4587" s="11"/>
      <c r="H4587" s="9"/>
      <c r="I4587" s="9"/>
      <c r="J4587" s="33"/>
      <c r="K4587" s="9"/>
      <c r="L4587" s="9"/>
      <c r="M4587" s="66"/>
      <c r="N4587" s="9"/>
      <c r="O4587" s="9"/>
      <c r="P4587" s="9"/>
      <c r="Q4587" s="9"/>
      <c r="R4587" s="9"/>
      <c r="S4587" s="9"/>
      <c r="U4587" s="64"/>
      <c r="V4587" s="64"/>
      <c r="W4587" s="64"/>
      <c r="X4587" s="64"/>
      <c r="Y4587" s="64"/>
      <c r="Z4587" s="64"/>
      <c r="AA4587" s="64"/>
      <c r="AB4587" s="64"/>
      <c r="AC4587" s="64"/>
      <c r="AD4587" s="64"/>
      <c r="AE4587" s="64"/>
      <c r="AF4587" s="64"/>
      <c r="AG4587" s="64"/>
      <c r="AH4587" s="64"/>
      <c r="AI4587" s="64"/>
      <c r="AJ4587" s="64"/>
      <c r="AK4587" s="64"/>
      <c r="AL4587" s="64"/>
      <c r="AM4587" s="64"/>
      <c r="AN4587" s="64"/>
      <c r="AO4587" s="64"/>
      <c r="AP4587" s="64"/>
      <c r="AQ4587" s="64"/>
      <c r="AR4587" s="64"/>
      <c r="AS4587" s="64"/>
      <c r="AT4587" s="64"/>
      <c r="AU4587" s="64"/>
      <c r="AV4587" s="64"/>
      <c r="AW4587" s="64"/>
      <c r="AX4587" s="64"/>
      <c r="AY4587" s="64"/>
      <c r="AZ4587" s="64"/>
      <c r="BA4587" s="64"/>
      <c r="BB4587" s="64"/>
      <c r="BC4587" s="64"/>
      <c r="BD4587" s="64"/>
      <c r="BE4587" s="64"/>
      <c r="BF4587" s="64"/>
      <c r="BG4587" s="64"/>
      <c r="BH4587" s="64"/>
      <c r="BI4587" s="64"/>
      <c r="BJ4587" s="64"/>
      <c r="BK4587" s="64"/>
      <c r="BL4587" s="64"/>
      <c r="BM4587" s="64"/>
      <c r="BN4587" s="64"/>
      <c r="BO4587" s="64"/>
      <c r="BP4587" s="64"/>
      <c r="BQ4587" s="64"/>
      <c r="BR4587" s="64"/>
      <c r="BS4587" s="64"/>
      <c r="BT4587" s="64"/>
      <c r="BU4587" s="64"/>
      <c r="BV4587" s="64"/>
      <c r="BW4587" s="64"/>
      <c r="BX4587" s="64"/>
      <c r="BY4587" s="64"/>
      <c r="BZ4587" s="64"/>
      <c r="CA4587" s="64"/>
      <c r="CB4587" s="64"/>
      <c r="CC4587" s="64"/>
      <c r="CD4587" s="64"/>
      <c r="CE4587" s="64"/>
      <c r="CF4587" s="64"/>
      <c r="CG4587" s="64"/>
      <c r="CH4587" s="64"/>
      <c r="CI4587" s="64"/>
      <c r="CJ4587" s="64"/>
      <c r="CK4587" s="64"/>
      <c r="CL4587" s="64"/>
      <c r="CM4587" s="64"/>
      <c r="CN4587" s="64"/>
      <c r="CO4587" s="64"/>
      <c r="CP4587" s="64"/>
      <c r="CQ4587" s="64"/>
      <c r="CR4587" s="64"/>
      <c r="CS4587" s="64"/>
      <c r="CT4587" s="64"/>
      <c r="CU4587" s="64"/>
      <c r="CV4587" s="64"/>
      <c r="CW4587" s="64"/>
      <c r="CX4587" s="64"/>
      <c r="CY4587" s="64"/>
      <c r="CZ4587" s="64"/>
      <c r="DA4587" s="64"/>
      <c r="DB4587" s="64"/>
      <c r="DC4587" s="64"/>
      <c r="DD4587" s="64"/>
      <c r="DE4587" s="64"/>
      <c r="DF4587" s="64"/>
      <c r="DG4587" s="64"/>
      <c r="DH4587" s="64"/>
      <c r="DI4587" s="64"/>
      <c r="DJ4587" s="64"/>
      <c r="DK4587" s="64"/>
      <c r="DL4587" s="64"/>
      <c r="DM4587" s="64"/>
      <c r="DN4587" s="64"/>
      <c r="DO4587" s="64"/>
      <c r="DP4587" s="64"/>
      <c r="DQ4587" s="64"/>
      <c r="DR4587" s="64"/>
      <c r="DS4587" s="64"/>
      <c r="DT4587" s="64"/>
      <c r="DU4587" s="64"/>
      <c r="DV4587" s="64"/>
      <c r="DW4587" s="64"/>
      <c r="DX4587" s="64"/>
      <c r="DY4587" s="64"/>
      <c r="DZ4587" s="64"/>
      <c r="EA4587" s="64"/>
      <c r="EB4587" s="64"/>
      <c r="EC4587" s="64"/>
      <c r="ED4587" s="64"/>
      <c r="EE4587" s="64"/>
      <c r="EF4587" s="64"/>
      <c r="EG4587" s="64"/>
      <c r="EH4587" s="64"/>
      <c r="EI4587" s="64"/>
      <c r="EJ4587" s="64"/>
      <c r="EK4587" s="64"/>
      <c r="EL4587" s="64"/>
      <c r="EM4587" s="64"/>
      <c r="EN4587" s="64"/>
      <c r="EO4587" s="64"/>
      <c r="EP4587" s="64"/>
      <c r="EQ4587" s="64"/>
      <c r="ER4587" s="64"/>
      <c r="ES4587" s="64"/>
      <c r="ET4587" s="64"/>
      <c r="EU4587" s="64"/>
      <c r="EV4587" s="64"/>
      <c r="EW4587" s="64"/>
      <c r="EX4587" s="64"/>
      <c r="EY4587" s="64"/>
      <c r="EZ4587" s="64"/>
      <c r="FA4587" s="64"/>
      <c r="FB4587" s="64"/>
      <c r="FC4587" s="64"/>
      <c r="FD4587" s="64"/>
      <c r="FE4587" s="64"/>
      <c r="FF4587" s="64"/>
      <c r="FG4587" s="64"/>
      <c r="FH4587" s="64"/>
      <c r="FI4587" s="64"/>
      <c r="FJ4587" s="64"/>
      <c r="FK4587" s="64"/>
      <c r="FL4587" s="64"/>
      <c r="FM4587" s="64"/>
      <c r="FN4587" s="64"/>
      <c r="FO4587" s="64"/>
      <c r="FP4587" s="64"/>
      <c r="FQ4587" s="64"/>
      <c r="FR4587" s="64"/>
      <c r="FS4587" s="64"/>
      <c r="FT4587" s="64"/>
      <c r="FU4587" s="64"/>
      <c r="FV4587" s="64"/>
      <c r="FW4587" s="64"/>
      <c r="FX4587" s="64"/>
      <c r="FY4587" s="64"/>
      <c r="FZ4587" s="64"/>
      <c r="GA4587" s="64"/>
      <c r="GB4587" s="64"/>
      <c r="GC4587" s="64"/>
      <c r="GD4587" s="64"/>
      <c r="GE4587" s="64"/>
      <c r="GF4587" s="64"/>
      <c r="GG4587" s="64"/>
      <c r="GH4587" s="64"/>
      <c r="GI4587" s="64"/>
      <c r="GJ4587" s="64"/>
      <c r="GK4587" s="64"/>
      <c r="GL4587" s="64"/>
      <c r="GM4587" s="64"/>
      <c r="GN4587" s="64"/>
      <c r="GO4587" s="64"/>
      <c r="GP4587" s="64"/>
      <c r="GQ4587" s="64"/>
      <c r="GR4587" s="64"/>
      <c r="GS4587" s="64"/>
      <c r="GT4587" s="64"/>
      <c r="GU4587" s="64"/>
      <c r="GV4587" s="64"/>
      <c r="GW4587" s="64"/>
      <c r="GX4587" s="64"/>
      <c r="GY4587" s="64"/>
      <c r="GZ4587" s="64"/>
      <c r="HA4587" s="64"/>
      <c r="HB4587" s="64"/>
      <c r="HC4587" s="64"/>
      <c r="HD4587" s="64"/>
      <c r="HE4587" s="64"/>
      <c r="HF4587" s="64"/>
      <c r="HG4587" s="64"/>
      <c r="HH4587" s="64"/>
      <c r="HI4587" s="64"/>
      <c r="HJ4587" s="64"/>
      <c r="HK4587" s="64"/>
      <c r="HL4587" s="64"/>
      <c r="HM4587" s="64"/>
      <c r="HN4587" s="64"/>
      <c r="HO4587" s="64"/>
    </row>
    <row r="4588" spans="1:223" s="63" customFormat="1">
      <c r="A4588" s="60"/>
      <c r="B4588" s="61"/>
      <c r="C4588" s="61"/>
      <c r="D4588" s="62"/>
      <c r="E4588" s="62"/>
      <c r="F4588" s="61"/>
      <c r="G4588" s="11"/>
      <c r="H4588" s="9"/>
      <c r="I4588" s="9"/>
      <c r="J4588" s="33"/>
      <c r="K4588" s="9"/>
      <c r="L4588" s="9"/>
      <c r="M4588" s="66"/>
      <c r="N4588" s="9"/>
      <c r="O4588" s="9"/>
      <c r="P4588" s="9"/>
      <c r="Q4588" s="9"/>
      <c r="R4588" s="9"/>
      <c r="S4588" s="9"/>
      <c r="U4588" s="64"/>
      <c r="V4588" s="64"/>
      <c r="W4588" s="64"/>
      <c r="X4588" s="64"/>
      <c r="Y4588" s="64"/>
      <c r="Z4588" s="64"/>
      <c r="AA4588" s="64"/>
      <c r="AB4588" s="64"/>
      <c r="AC4588" s="64"/>
      <c r="AD4588" s="64"/>
      <c r="AE4588" s="64"/>
      <c r="AF4588" s="64"/>
      <c r="AG4588" s="64"/>
      <c r="AH4588" s="64"/>
      <c r="AI4588" s="64"/>
      <c r="AJ4588" s="64"/>
      <c r="AK4588" s="64"/>
      <c r="AL4588" s="64"/>
      <c r="AM4588" s="64"/>
      <c r="AN4588" s="64"/>
      <c r="AO4588" s="64"/>
      <c r="AP4588" s="64"/>
      <c r="AQ4588" s="64"/>
      <c r="AR4588" s="64"/>
      <c r="AS4588" s="64"/>
      <c r="AT4588" s="64"/>
      <c r="AU4588" s="64"/>
      <c r="AV4588" s="64"/>
      <c r="AW4588" s="64"/>
      <c r="AX4588" s="64"/>
      <c r="AY4588" s="64"/>
      <c r="AZ4588" s="64"/>
      <c r="BA4588" s="64"/>
      <c r="BB4588" s="64"/>
      <c r="BC4588" s="64"/>
      <c r="BD4588" s="64"/>
      <c r="BE4588" s="64"/>
      <c r="BF4588" s="64"/>
      <c r="BG4588" s="64"/>
      <c r="BH4588" s="64"/>
      <c r="BI4588" s="64"/>
      <c r="BJ4588" s="64"/>
      <c r="BK4588" s="64"/>
      <c r="BL4588" s="64"/>
      <c r="BM4588" s="64"/>
      <c r="BN4588" s="64"/>
      <c r="BO4588" s="64"/>
      <c r="BP4588" s="64"/>
      <c r="BQ4588" s="64"/>
      <c r="BR4588" s="64"/>
      <c r="BS4588" s="64"/>
      <c r="BT4588" s="64"/>
      <c r="BU4588" s="64"/>
      <c r="BV4588" s="64"/>
      <c r="BW4588" s="64"/>
      <c r="BX4588" s="64"/>
      <c r="BY4588" s="64"/>
      <c r="BZ4588" s="64"/>
      <c r="CA4588" s="64"/>
      <c r="CB4588" s="64"/>
      <c r="CC4588" s="64"/>
      <c r="CD4588" s="64"/>
      <c r="CE4588" s="64"/>
      <c r="CF4588" s="64"/>
      <c r="CG4588" s="64"/>
      <c r="CH4588" s="64"/>
      <c r="CI4588" s="64"/>
      <c r="CJ4588" s="64"/>
      <c r="CK4588" s="64"/>
      <c r="CL4588" s="64"/>
      <c r="CM4588" s="64"/>
      <c r="CN4588" s="64"/>
      <c r="CO4588" s="64"/>
      <c r="CP4588" s="64"/>
      <c r="CQ4588" s="64"/>
      <c r="CR4588" s="64"/>
      <c r="CS4588" s="64"/>
      <c r="CT4588" s="64"/>
      <c r="CU4588" s="64"/>
      <c r="CV4588" s="64"/>
      <c r="CW4588" s="64"/>
      <c r="CX4588" s="64"/>
      <c r="CY4588" s="64"/>
      <c r="CZ4588" s="64"/>
      <c r="DA4588" s="64"/>
      <c r="DB4588" s="64"/>
      <c r="DC4588" s="64"/>
      <c r="DD4588" s="64"/>
      <c r="DE4588" s="64"/>
      <c r="DF4588" s="64"/>
      <c r="DG4588" s="64"/>
      <c r="DH4588" s="64"/>
      <c r="DI4588" s="64"/>
      <c r="DJ4588" s="64"/>
      <c r="DK4588" s="64"/>
      <c r="DL4588" s="64"/>
      <c r="DM4588" s="64"/>
      <c r="DN4588" s="64"/>
      <c r="DO4588" s="64"/>
      <c r="DP4588" s="64"/>
      <c r="DQ4588" s="64"/>
      <c r="DR4588" s="64"/>
      <c r="DS4588" s="64"/>
      <c r="DT4588" s="64"/>
      <c r="DU4588" s="64"/>
      <c r="DV4588" s="64"/>
      <c r="DW4588" s="64"/>
      <c r="DX4588" s="64"/>
      <c r="DY4588" s="64"/>
      <c r="DZ4588" s="64"/>
      <c r="EA4588" s="64"/>
      <c r="EB4588" s="64"/>
      <c r="EC4588" s="64"/>
      <c r="ED4588" s="64"/>
      <c r="EE4588" s="64"/>
      <c r="EF4588" s="64"/>
      <c r="EG4588" s="64"/>
      <c r="EH4588" s="64"/>
      <c r="EI4588" s="64"/>
      <c r="EJ4588" s="64"/>
      <c r="EK4588" s="64"/>
      <c r="EL4588" s="64"/>
      <c r="EM4588" s="64"/>
      <c r="EN4588" s="64"/>
      <c r="EO4588" s="64"/>
      <c r="EP4588" s="64"/>
      <c r="EQ4588" s="64"/>
      <c r="ER4588" s="64"/>
      <c r="ES4588" s="64"/>
      <c r="ET4588" s="64"/>
      <c r="EU4588" s="64"/>
      <c r="EV4588" s="64"/>
      <c r="EW4588" s="64"/>
      <c r="EX4588" s="64"/>
      <c r="EY4588" s="64"/>
      <c r="EZ4588" s="64"/>
      <c r="FA4588" s="64"/>
      <c r="FB4588" s="64"/>
      <c r="FC4588" s="64"/>
      <c r="FD4588" s="64"/>
      <c r="FE4588" s="64"/>
      <c r="FF4588" s="64"/>
      <c r="FG4588" s="64"/>
      <c r="FH4588" s="64"/>
      <c r="FI4588" s="64"/>
      <c r="FJ4588" s="64"/>
      <c r="FK4588" s="64"/>
      <c r="FL4588" s="64"/>
      <c r="FM4588" s="64"/>
      <c r="FN4588" s="64"/>
      <c r="FO4588" s="64"/>
      <c r="FP4588" s="64"/>
      <c r="FQ4588" s="64"/>
      <c r="FR4588" s="64"/>
      <c r="FS4588" s="64"/>
      <c r="FT4588" s="64"/>
      <c r="FU4588" s="64"/>
      <c r="FV4588" s="64"/>
      <c r="FW4588" s="64"/>
      <c r="FX4588" s="64"/>
      <c r="FY4588" s="64"/>
      <c r="FZ4588" s="64"/>
      <c r="GA4588" s="64"/>
      <c r="GB4588" s="64"/>
      <c r="GC4588" s="64"/>
      <c r="GD4588" s="64"/>
      <c r="GE4588" s="64"/>
      <c r="GF4588" s="64"/>
      <c r="GG4588" s="64"/>
      <c r="GH4588" s="64"/>
      <c r="GI4588" s="64"/>
      <c r="GJ4588" s="64"/>
      <c r="GK4588" s="64"/>
      <c r="GL4588" s="64"/>
      <c r="GM4588" s="64"/>
      <c r="GN4588" s="64"/>
      <c r="GO4588" s="64"/>
      <c r="GP4588" s="64"/>
      <c r="GQ4588" s="64"/>
      <c r="GR4588" s="64"/>
      <c r="GS4588" s="64"/>
      <c r="GT4588" s="64"/>
      <c r="GU4588" s="64"/>
      <c r="GV4588" s="64"/>
      <c r="GW4588" s="64"/>
      <c r="GX4588" s="64"/>
      <c r="GY4588" s="64"/>
      <c r="GZ4588" s="64"/>
      <c r="HA4588" s="64"/>
      <c r="HB4588" s="64"/>
      <c r="HC4588" s="64"/>
      <c r="HD4588" s="64"/>
      <c r="HE4588" s="64"/>
      <c r="HF4588" s="64"/>
      <c r="HG4588" s="64"/>
      <c r="HH4588" s="64"/>
      <c r="HI4588" s="64"/>
      <c r="HJ4588" s="64"/>
      <c r="HK4588" s="64"/>
      <c r="HL4588" s="64"/>
      <c r="HM4588" s="64"/>
      <c r="HN4588" s="64"/>
      <c r="HO4588" s="64"/>
    </row>
    <row r="4589" spans="1:223" s="63" customFormat="1">
      <c r="A4589" s="60"/>
      <c r="B4589" s="61"/>
      <c r="C4589" s="61"/>
      <c r="D4589" s="62"/>
      <c r="E4589" s="62"/>
      <c r="F4589" s="61"/>
      <c r="G4589" s="11"/>
      <c r="H4589" s="9"/>
      <c r="I4589" s="9"/>
      <c r="J4589" s="33"/>
      <c r="K4589" s="9"/>
      <c r="L4589" s="9"/>
      <c r="M4589" s="66"/>
      <c r="N4589" s="9"/>
      <c r="O4589" s="9"/>
      <c r="P4589" s="9"/>
      <c r="Q4589" s="9"/>
      <c r="R4589" s="9"/>
      <c r="S4589" s="9"/>
      <c r="U4589" s="64"/>
      <c r="V4589" s="64"/>
      <c r="W4589" s="64"/>
      <c r="X4589" s="64"/>
      <c r="Y4589" s="64"/>
      <c r="Z4589" s="64"/>
      <c r="AA4589" s="64"/>
      <c r="AB4589" s="64"/>
      <c r="AC4589" s="64"/>
      <c r="AD4589" s="64"/>
      <c r="AE4589" s="64"/>
      <c r="AF4589" s="64"/>
      <c r="AG4589" s="64"/>
      <c r="AH4589" s="64"/>
      <c r="AI4589" s="64"/>
      <c r="AJ4589" s="64"/>
      <c r="AK4589" s="64"/>
      <c r="AL4589" s="64"/>
      <c r="AM4589" s="64"/>
      <c r="AN4589" s="64"/>
      <c r="AO4589" s="64"/>
      <c r="AP4589" s="64"/>
      <c r="AQ4589" s="64"/>
      <c r="AR4589" s="64"/>
      <c r="AS4589" s="64"/>
      <c r="AT4589" s="64"/>
      <c r="AU4589" s="64"/>
      <c r="AV4589" s="64"/>
      <c r="AW4589" s="64"/>
      <c r="AX4589" s="64"/>
      <c r="AY4589" s="64"/>
      <c r="AZ4589" s="64"/>
      <c r="BA4589" s="64"/>
      <c r="BB4589" s="64"/>
      <c r="BC4589" s="64"/>
      <c r="BD4589" s="64"/>
      <c r="BE4589" s="64"/>
      <c r="BF4589" s="64"/>
      <c r="BG4589" s="64"/>
      <c r="BH4589" s="64"/>
      <c r="BI4589" s="64"/>
      <c r="BJ4589" s="64"/>
      <c r="BK4589" s="64"/>
      <c r="BL4589" s="64"/>
      <c r="BM4589" s="64"/>
      <c r="BN4589" s="64"/>
      <c r="BO4589" s="64"/>
      <c r="BP4589" s="64"/>
      <c r="BQ4589" s="64"/>
      <c r="BR4589" s="64"/>
      <c r="BS4589" s="64"/>
      <c r="BT4589" s="64"/>
      <c r="BU4589" s="64"/>
      <c r="BV4589" s="64"/>
      <c r="BW4589" s="64"/>
      <c r="BX4589" s="64"/>
      <c r="BY4589" s="64"/>
      <c r="BZ4589" s="64"/>
      <c r="CA4589" s="64"/>
      <c r="CB4589" s="64"/>
      <c r="CC4589" s="64"/>
      <c r="CD4589" s="64"/>
      <c r="CE4589" s="64"/>
      <c r="CF4589" s="64"/>
      <c r="CG4589" s="64"/>
      <c r="CH4589" s="64"/>
      <c r="CI4589" s="64"/>
      <c r="CJ4589" s="64"/>
      <c r="CK4589" s="64"/>
      <c r="CL4589" s="64"/>
      <c r="CM4589" s="64"/>
      <c r="CN4589" s="64"/>
      <c r="CO4589" s="64"/>
      <c r="CP4589" s="64"/>
      <c r="CQ4589" s="64"/>
      <c r="CR4589" s="64"/>
      <c r="CS4589" s="64"/>
      <c r="CT4589" s="64"/>
      <c r="CU4589" s="64"/>
      <c r="CV4589" s="64"/>
      <c r="CW4589" s="64"/>
      <c r="CX4589" s="64"/>
      <c r="CY4589" s="64"/>
      <c r="CZ4589" s="64"/>
      <c r="DA4589" s="64"/>
      <c r="DB4589" s="64"/>
      <c r="DC4589" s="64"/>
      <c r="DD4589" s="64"/>
      <c r="DE4589" s="64"/>
      <c r="DF4589" s="64"/>
      <c r="DG4589" s="64"/>
      <c r="DH4589" s="64"/>
      <c r="DI4589" s="64"/>
      <c r="DJ4589" s="64"/>
      <c r="DK4589" s="64"/>
      <c r="DL4589" s="64"/>
      <c r="DM4589" s="64"/>
      <c r="DN4589" s="64"/>
      <c r="DO4589" s="64"/>
      <c r="DP4589" s="64"/>
      <c r="DQ4589" s="64"/>
      <c r="DR4589" s="64"/>
      <c r="DS4589" s="64"/>
      <c r="DT4589" s="64"/>
      <c r="DU4589" s="64"/>
      <c r="DV4589" s="64"/>
      <c r="DW4589" s="64"/>
      <c r="DX4589" s="64"/>
      <c r="DY4589" s="64"/>
      <c r="DZ4589" s="64"/>
      <c r="EA4589" s="64"/>
      <c r="EB4589" s="64"/>
      <c r="EC4589" s="64"/>
      <c r="ED4589" s="64"/>
      <c r="EE4589" s="64"/>
      <c r="EF4589" s="64"/>
      <c r="EG4589" s="64"/>
      <c r="EH4589" s="64"/>
      <c r="EI4589" s="64"/>
      <c r="EJ4589" s="64"/>
      <c r="EK4589" s="64"/>
      <c r="EL4589" s="64"/>
      <c r="EM4589" s="64"/>
      <c r="EN4589" s="64"/>
      <c r="EO4589" s="64"/>
      <c r="EP4589" s="64"/>
      <c r="EQ4589" s="64"/>
      <c r="ER4589" s="64"/>
      <c r="ES4589" s="64"/>
      <c r="ET4589" s="64"/>
      <c r="EU4589" s="64"/>
      <c r="EV4589" s="64"/>
      <c r="EW4589" s="64"/>
      <c r="EX4589" s="64"/>
      <c r="EY4589" s="64"/>
      <c r="EZ4589" s="64"/>
      <c r="FA4589" s="64"/>
      <c r="FB4589" s="64"/>
      <c r="FC4589" s="64"/>
      <c r="FD4589" s="64"/>
      <c r="FE4589" s="64"/>
      <c r="FF4589" s="64"/>
      <c r="FG4589" s="64"/>
      <c r="FH4589" s="64"/>
      <c r="FI4589" s="64"/>
      <c r="FJ4589" s="64"/>
      <c r="FK4589" s="64"/>
      <c r="FL4589" s="64"/>
      <c r="FM4589" s="64"/>
      <c r="FN4589" s="64"/>
      <c r="FO4589" s="64"/>
      <c r="FP4589" s="64"/>
      <c r="FQ4589" s="64"/>
      <c r="FR4589" s="64"/>
      <c r="FS4589" s="64"/>
      <c r="FT4589" s="64"/>
      <c r="FU4589" s="64"/>
      <c r="FV4589" s="64"/>
      <c r="FW4589" s="64"/>
      <c r="FX4589" s="64"/>
      <c r="FY4589" s="64"/>
      <c r="FZ4589" s="64"/>
      <c r="GA4589" s="64"/>
      <c r="GB4589" s="64"/>
      <c r="GC4589" s="64"/>
      <c r="GD4589" s="64"/>
      <c r="GE4589" s="64"/>
      <c r="GF4589" s="64"/>
      <c r="GG4589" s="64"/>
      <c r="GH4589" s="64"/>
      <c r="GI4589" s="64"/>
      <c r="GJ4589" s="64"/>
      <c r="GK4589" s="64"/>
      <c r="GL4589" s="64"/>
      <c r="GM4589" s="64"/>
      <c r="GN4589" s="64"/>
      <c r="GO4589" s="64"/>
      <c r="GP4589" s="64"/>
      <c r="GQ4589" s="64"/>
      <c r="GR4589" s="64"/>
      <c r="GS4589" s="64"/>
      <c r="GT4589" s="64"/>
      <c r="GU4589" s="64"/>
      <c r="GV4589" s="64"/>
      <c r="GW4589" s="64"/>
      <c r="GX4589" s="64"/>
      <c r="GY4589" s="64"/>
      <c r="GZ4589" s="64"/>
      <c r="HA4589" s="64"/>
      <c r="HB4589" s="64"/>
      <c r="HC4589" s="64"/>
      <c r="HD4589" s="64"/>
      <c r="HE4589" s="64"/>
      <c r="HF4589" s="64"/>
      <c r="HG4589" s="64"/>
      <c r="HH4589" s="64"/>
      <c r="HI4589" s="64"/>
      <c r="HJ4589" s="64"/>
      <c r="HK4589" s="64"/>
      <c r="HL4589" s="64"/>
      <c r="HM4589" s="64"/>
      <c r="HN4589" s="64"/>
      <c r="HO4589" s="64"/>
    </row>
    <row r="4590" spans="1:223" s="63" customFormat="1">
      <c r="A4590" s="60"/>
      <c r="B4590" s="61"/>
      <c r="C4590" s="61"/>
      <c r="D4590" s="62"/>
      <c r="E4590" s="62"/>
      <c r="F4590" s="61"/>
      <c r="G4590" s="11"/>
      <c r="H4590" s="9"/>
      <c r="I4590" s="9"/>
      <c r="J4590" s="33"/>
      <c r="K4590" s="9"/>
      <c r="L4590" s="9"/>
      <c r="M4590" s="66"/>
      <c r="N4590" s="9"/>
      <c r="O4590" s="9"/>
      <c r="P4590" s="9"/>
      <c r="Q4590" s="9"/>
      <c r="R4590" s="9"/>
      <c r="S4590" s="9"/>
      <c r="U4590" s="64"/>
      <c r="V4590" s="64"/>
      <c r="W4590" s="64"/>
      <c r="X4590" s="64"/>
      <c r="Y4590" s="64"/>
      <c r="Z4590" s="64"/>
      <c r="AA4590" s="64"/>
      <c r="AB4590" s="64"/>
      <c r="AC4590" s="64"/>
      <c r="AD4590" s="64"/>
      <c r="AE4590" s="64"/>
      <c r="AF4590" s="64"/>
      <c r="AG4590" s="64"/>
      <c r="AH4590" s="64"/>
      <c r="AI4590" s="64"/>
      <c r="AJ4590" s="64"/>
      <c r="AK4590" s="64"/>
      <c r="AL4590" s="64"/>
      <c r="AM4590" s="64"/>
      <c r="AN4590" s="64"/>
      <c r="AO4590" s="64"/>
      <c r="AP4590" s="64"/>
      <c r="AQ4590" s="64"/>
      <c r="AR4590" s="64"/>
      <c r="AS4590" s="64"/>
      <c r="AT4590" s="64"/>
      <c r="AU4590" s="64"/>
      <c r="AV4590" s="64"/>
      <c r="AW4590" s="64"/>
      <c r="AX4590" s="64"/>
      <c r="AY4590" s="64"/>
      <c r="AZ4590" s="64"/>
      <c r="BA4590" s="64"/>
      <c r="BB4590" s="64"/>
      <c r="BC4590" s="64"/>
      <c r="BD4590" s="64"/>
      <c r="BE4590" s="64"/>
      <c r="BF4590" s="64"/>
      <c r="BG4590" s="64"/>
      <c r="BH4590" s="64"/>
      <c r="BI4590" s="64"/>
      <c r="BJ4590" s="64"/>
      <c r="BK4590" s="64"/>
      <c r="BL4590" s="64"/>
      <c r="BM4590" s="64"/>
      <c r="BN4590" s="64"/>
      <c r="BO4590" s="64"/>
      <c r="BP4590" s="64"/>
      <c r="BQ4590" s="64"/>
      <c r="BR4590" s="64"/>
      <c r="BS4590" s="64"/>
      <c r="BT4590" s="64"/>
      <c r="BU4590" s="64"/>
      <c r="BV4590" s="64"/>
      <c r="BW4590" s="64"/>
      <c r="BX4590" s="64"/>
      <c r="BY4590" s="64"/>
      <c r="BZ4590" s="64"/>
      <c r="CA4590" s="64"/>
      <c r="CB4590" s="64"/>
      <c r="CC4590" s="64"/>
      <c r="CD4590" s="64"/>
      <c r="CE4590" s="64"/>
      <c r="CF4590" s="64"/>
      <c r="CG4590" s="64"/>
      <c r="CH4590" s="64"/>
      <c r="CI4590" s="64"/>
      <c r="CJ4590" s="64"/>
      <c r="CK4590" s="64"/>
      <c r="CL4590" s="64"/>
      <c r="CM4590" s="64"/>
      <c r="CN4590" s="64"/>
      <c r="CO4590" s="64"/>
      <c r="CP4590" s="64"/>
      <c r="CQ4590" s="64"/>
      <c r="CR4590" s="64"/>
      <c r="CS4590" s="64"/>
      <c r="CT4590" s="64"/>
      <c r="CU4590" s="64"/>
      <c r="CV4590" s="64"/>
      <c r="CW4590" s="64"/>
      <c r="CX4590" s="64"/>
      <c r="CY4590" s="64"/>
      <c r="CZ4590" s="64"/>
      <c r="DA4590" s="64"/>
      <c r="DB4590" s="64"/>
      <c r="DC4590" s="64"/>
      <c r="DD4590" s="64"/>
      <c r="DE4590" s="64"/>
      <c r="DF4590" s="64"/>
      <c r="DG4590" s="64"/>
      <c r="DH4590" s="64"/>
      <c r="DI4590" s="64"/>
      <c r="DJ4590" s="64"/>
      <c r="DK4590" s="64"/>
      <c r="DL4590" s="64"/>
      <c r="DM4590" s="64"/>
      <c r="DN4590" s="64"/>
      <c r="DO4590" s="64"/>
      <c r="DP4590" s="64"/>
      <c r="DQ4590" s="64"/>
      <c r="DR4590" s="64"/>
      <c r="DS4590" s="64"/>
      <c r="DT4590" s="64"/>
      <c r="DU4590" s="64"/>
      <c r="DV4590" s="64"/>
      <c r="DW4590" s="64"/>
      <c r="DX4590" s="64"/>
      <c r="DY4590" s="64"/>
      <c r="DZ4590" s="64"/>
      <c r="EA4590" s="64"/>
      <c r="EB4590" s="64"/>
      <c r="EC4590" s="64"/>
      <c r="ED4590" s="64"/>
      <c r="EE4590" s="64"/>
      <c r="EF4590" s="64"/>
      <c r="EG4590" s="64"/>
      <c r="EH4590" s="64"/>
      <c r="EI4590" s="64"/>
      <c r="EJ4590" s="64"/>
      <c r="EK4590" s="64"/>
      <c r="EL4590" s="64"/>
      <c r="EM4590" s="64"/>
      <c r="EN4590" s="64"/>
      <c r="EO4590" s="64"/>
      <c r="EP4590" s="64"/>
      <c r="EQ4590" s="64"/>
      <c r="ER4590" s="64"/>
      <c r="ES4590" s="64"/>
      <c r="ET4590" s="64"/>
      <c r="EU4590" s="64"/>
      <c r="EV4590" s="64"/>
      <c r="EW4590" s="64"/>
      <c r="EX4590" s="64"/>
      <c r="EY4590" s="64"/>
      <c r="EZ4590" s="64"/>
      <c r="FA4590" s="64"/>
      <c r="FB4590" s="64"/>
      <c r="FC4590" s="64"/>
      <c r="FD4590" s="64"/>
      <c r="FE4590" s="64"/>
      <c r="FF4590" s="64"/>
      <c r="FG4590" s="64"/>
      <c r="FH4590" s="64"/>
      <c r="FI4590" s="64"/>
      <c r="FJ4590" s="64"/>
      <c r="FK4590" s="64"/>
      <c r="FL4590" s="64"/>
      <c r="FM4590" s="64"/>
      <c r="FN4590" s="64"/>
      <c r="FO4590" s="64"/>
      <c r="FP4590" s="64"/>
      <c r="FQ4590" s="64"/>
      <c r="FR4590" s="64"/>
      <c r="FS4590" s="64"/>
      <c r="FT4590" s="64"/>
      <c r="FU4590" s="64"/>
      <c r="FV4590" s="64"/>
      <c r="FW4590" s="64"/>
      <c r="FX4590" s="64"/>
      <c r="FY4590" s="64"/>
      <c r="FZ4590" s="64"/>
      <c r="GA4590" s="64"/>
      <c r="GB4590" s="64"/>
      <c r="GC4590" s="64"/>
      <c r="GD4590" s="64"/>
      <c r="GE4590" s="64"/>
      <c r="GF4590" s="64"/>
      <c r="GG4590" s="64"/>
      <c r="GH4590" s="64"/>
      <c r="GI4590" s="64"/>
      <c r="GJ4590" s="64"/>
      <c r="GK4590" s="64"/>
      <c r="GL4590" s="64"/>
      <c r="GM4590" s="64"/>
      <c r="GN4590" s="64"/>
      <c r="GO4590" s="64"/>
      <c r="GP4590" s="64"/>
      <c r="GQ4590" s="64"/>
      <c r="GR4590" s="64"/>
      <c r="GS4590" s="64"/>
      <c r="GT4590" s="64"/>
      <c r="GU4590" s="64"/>
      <c r="GV4590" s="64"/>
      <c r="GW4590" s="64"/>
      <c r="GX4590" s="64"/>
      <c r="GY4590" s="64"/>
      <c r="GZ4590" s="64"/>
      <c r="HA4590" s="64"/>
      <c r="HB4590" s="64"/>
      <c r="HC4590" s="64"/>
      <c r="HD4590" s="64"/>
      <c r="HE4590" s="64"/>
      <c r="HF4590" s="64"/>
      <c r="HG4590" s="64"/>
      <c r="HH4590" s="64"/>
      <c r="HI4590" s="64"/>
      <c r="HJ4590" s="64"/>
      <c r="HK4590" s="64"/>
      <c r="HL4590" s="64"/>
      <c r="HM4590" s="64"/>
      <c r="HN4590" s="64"/>
      <c r="HO4590" s="64"/>
    </row>
    <row r="4591" spans="1:223" s="63" customFormat="1">
      <c r="A4591" s="60"/>
      <c r="B4591" s="61"/>
      <c r="C4591" s="61"/>
      <c r="D4591" s="62"/>
      <c r="E4591" s="62"/>
      <c r="F4591" s="61"/>
      <c r="G4591" s="11"/>
      <c r="H4591" s="9"/>
      <c r="I4591" s="9"/>
      <c r="J4591" s="33"/>
      <c r="K4591" s="9"/>
      <c r="L4591" s="9"/>
      <c r="M4591" s="66"/>
      <c r="N4591" s="9"/>
      <c r="O4591" s="9"/>
      <c r="P4591" s="9"/>
      <c r="Q4591" s="9"/>
      <c r="R4591" s="9"/>
      <c r="S4591" s="9"/>
      <c r="U4591" s="64"/>
      <c r="V4591" s="64"/>
      <c r="W4591" s="64"/>
      <c r="X4591" s="64"/>
      <c r="Y4591" s="64"/>
      <c r="Z4591" s="64"/>
      <c r="AA4591" s="64"/>
      <c r="AB4591" s="64"/>
      <c r="AC4591" s="64"/>
      <c r="AD4591" s="64"/>
      <c r="AE4591" s="64"/>
      <c r="AF4591" s="64"/>
      <c r="AG4591" s="64"/>
      <c r="AH4591" s="64"/>
      <c r="AI4591" s="64"/>
      <c r="AJ4591" s="64"/>
      <c r="AK4591" s="64"/>
      <c r="AL4591" s="64"/>
      <c r="AM4591" s="64"/>
      <c r="AN4591" s="64"/>
      <c r="AO4591" s="64"/>
      <c r="AP4591" s="64"/>
      <c r="AQ4591" s="64"/>
      <c r="AR4591" s="64"/>
      <c r="AS4591" s="64"/>
      <c r="AT4591" s="64"/>
      <c r="AU4591" s="64"/>
      <c r="AV4591" s="64"/>
      <c r="AW4591" s="64"/>
      <c r="AX4591" s="64"/>
      <c r="AY4591" s="64"/>
      <c r="AZ4591" s="64"/>
      <c r="BA4591" s="64"/>
      <c r="BB4591" s="64"/>
      <c r="BC4591" s="64"/>
      <c r="BD4591" s="64"/>
      <c r="BE4591" s="64"/>
      <c r="BF4591" s="64"/>
      <c r="BG4591" s="64"/>
      <c r="BH4591" s="64"/>
      <c r="BI4591" s="64"/>
      <c r="BJ4591" s="64"/>
      <c r="BK4591" s="64"/>
      <c r="BL4591" s="64"/>
      <c r="BM4591" s="64"/>
      <c r="BN4591" s="64"/>
      <c r="BO4591" s="64"/>
      <c r="BP4591" s="64"/>
      <c r="BQ4591" s="64"/>
      <c r="BR4591" s="64"/>
      <c r="BS4591" s="64"/>
      <c r="BT4591" s="64"/>
      <c r="BU4591" s="64"/>
      <c r="BV4591" s="64"/>
      <c r="BW4591" s="64"/>
      <c r="BX4591" s="64"/>
      <c r="BY4591" s="64"/>
      <c r="BZ4591" s="64"/>
      <c r="CA4591" s="64"/>
      <c r="CB4591" s="64"/>
      <c r="CC4591" s="64"/>
      <c r="CD4591" s="64"/>
      <c r="CE4591" s="64"/>
      <c r="CF4591" s="64"/>
      <c r="CG4591" s="64"/>
      <c r="CH4591" s="64"/>
      <c r="CI4591" s="64"/>
      <c r="CJ4591" s="64"/>
      <c r="CK4591" s="64"/>
      <c r="CL4591" s="64"/>
      <c r="CM4591" s="64"/>
      <c r="CN4591" s="64"/>
      <c r="CO4591" s="64"/>
      <c r="CP4591" s="64"/>
      <c r="CQ4591" s="64"/>
      <c r="CR4591" s="64"/>
      <c r="CS4591" s="64"/>
      <c r="CT4591" s="64"/>
      <c r="CU4591" s="64"/>
      <c r="CV4591" s="64"/>
      <c r="CW4591" s="64"/>
      <c r="CX4591" s="64"/>
      <c r="CY4591" s="64"/>
      <c r="CZ4591" s="64"/>
      <c r="DA4591" s="64"/>
      <c r="DB4591" s="64"/>
      <c r="DC4591" s="64"/>
      <c r="DD4591" s="64"/>
      <c r="DE4591" s="64"/>
      <c r="DF4591" s="64"/>
      <c r="DG4591" s="64"/>
      <c r="DH4591" s="64"/>
      <c r="DI4591" s="64"/>
      <c r="DJ4591" s="64"/>
      <c r="DK4591" s="64"/>
      <c r="DL4591" s="64"/>
      <c r="DM4591" s="64"/>
      <c r="DN4591" s="64"/>
      <c r="DO4591" s="64"/>
      <c r="DP4591" s="64"/>
      <c r="DQ4591" s="64"/>
      <c r="DR4591" s="64"/>
      <c r="DS4591" s="64"/>
      <c r="DT4591" s="64"/>
      <c r="DU4591" s="64"/>
      <c r="DV4591" s="64"/>
      <c r="DW4591" s="64"/>
      <c r="DX4591" s="64"/>
      <c r="DY4591" s="64"/>
      <c r="DZ4591" s="64"/>
      <c r="EA4591" s="64"/>
      <c r="EB4591" s="64"/>
      <c r="EC4591" s="64"/>
      <c r="ED4591" s="64"/>
      <c r="EE4591" s="64"/>
      <c r="EF4591" s="64"/>
      <c r="EG4591" s="64"/>
      <c r="EH4591" s="64"/>
      <c r="EI4591" s="64"/>
      <c r="EJ4591" s="64"/>
      <c r="EK4591" s="64"/>
      <c r="EL4591" s="64"/>
      <c r="EM4591" s="64"/>
      <c r="EN4591" s="64"/>
      <c r="EO4591" s="64"/>
      <c r="EP4591" s="64"/>
      <c r="EQ4591" s="64"/>
      <c r="ER4591" s="64"/>
      <c r="ES4591" s="64"/>
      <c r="ET4591" s="64"/>
      <c r="EU4591" s="64"/>
      <c r="EV4591" s="64"/>
      <c r="EW4591" s="64"/>
      <c r="EX4591" s="64"/>
      <c r="EY4591" s="64"/>
      <c r="EZ4591" s="64"/>
      <c r="FA4591" s="64"/>
      <c r="FB4591" s="64"/>
      <c r="FC4591" s="64"/>
      <c r="FD4591" s="64"/>
      <c r="FE4591" s="64"/>
      <c r="FF4591" s="64"/>
      <c r="FG4591" s="64"/>
      <c r="FH4591" s="64"/>
      <c r="FI4591" s="64"/>
      <c r="FJ4591" s="64"/>
      <c r="FK4591" s="64"/>
      <c r="FL4591" s="64"/>
      <c r="FM4591" s="64"/>
      <c r="FN4591" s="64"/>
      <c r="FO4591" s="64"/>
      <c r="FP4591" s="64"/>
      <c r="FQ4591" s="64"/>
      <c r="FR4591" s="64"/>
      <c r="FS4591" s="64"/>
      <c r="FT4591" s="64"/>
      <c r="FU4591" s="64"/>
      <c r="FV4591" s="64"/>
      <c r="FW4591" s="64"/>
      <c r="FX4591" s="64"/>
      <c r="FY4591" s="64"/>
      <c r="FZ4591" s="64"/>
      <c r="GA4591" s="64"/>
      <c r="GB4591" s="64"/>
      <c r="GC4591" s="64"/>
      <c r="GD4591" s="64"/>
      <c r="GE4591" s="64"/>
      <c r="GF4591" s="64"/>
      <c r="GG4591" s="64"/>
      <c r="GH4591" s="64"/>
      <c r="GI4591" s="64"/>
      <c r="GJ4591" s="64"/>
      <c r="GK4591" s="64"/>
      <c r="GL4591" s="64"/>
      <c r="GM4591" s="64"/>
      <c r="GN4591" s="64"/>
      <c r="GO4591" s="64"/>
      <c r="GP4591" s="64"/>
      <c r="GQ4591" s="64"/>
      <c r="GR4591" s="64"/>
      <c r="GS4591" s="64"/>
      <c r="GT4591" s="64"/>
      <c r="GU4591" s="64"/>
      <c r="GV4591" s="64"/>
      <c r="GW4591" s="64"/>
      <c r="GX4591" s="64"/>
      <c r="GY4591" s="64"/>
      <c r="GZ4591" s="64"/>
      <c r="HA4591" s="64"/>
      <c r="HB4591" s="64"/>
      <c r="HC4591" s="64"/>
      <c r="HD4591" s="64"/>
      <c r="HE4591" s="64"/>
      <c r="HF4591" s="64"/>
      <c r="HG4591" s="64"/>
      <c r="HH4591" s="64"/>
      <c r="HI4591" s="64"/>
      <c r="HJ4591" s="64"/>
      <c r="HK4591" s="64"/>
      <c r="HL4591" s="64"/>
      <c r="HM4591" s="64"/>
      <c r="HN4591" s="64"/>
      <c r="HO4591" s="64"/>
    </row>
    <row r="4592" spans="1:223" s="63" customFormat="1">
      <c r="A4592" s="60"/>
      <c r="B4592" s="61"/>
      <c r="C4592" s="61"/>
      <c r="D4592" s="62"/>
      <c r="E4592" s="62"/>
      <c r="F4592" s="61"/>
      <c r="G4592" s="11"/>
      <c r="H4592" s="9"/>
      <c r="I4592" s="9"/>
      <c r="J4592" s="33"/>
      <c r="K4592" s="9"/>
      <c r="L4592" s="9"/>
      <c r="M4592" s="66"/>
      <c r="N4592" s="9"/>
      <c r="O4592" s="9"/>
      <c r="P4592" s="9"/>
      <c r="Q4592" s="9"/>
      <c r="R4592" s="9"/>
      <c r="S4592" s="9"/>
      <c r="U4592" s="64"/>
      <c r="V4592" s="64"/>
      <c r="W4592" s="64"/>
      <c r="X4592" s="64"/>
      <c r="Y4592" s="64"/>
      <c r="Z4592" s="64"/>
      <c r="AA4592" s="64"/>
      <c r="AB4592" s="64"/>
      <c r="AC4592" s="64"/>
      <c r="AD4592" s="64"/>
      <c r="AE4592" s="64"/>
      <c r="AF4592" s="64"/>
      <c r="AG4592" s="64"/>
      <c r="AH4592" s="64"/>
      <c r="AI4592" s="64"/>
      <c r="AJ4592" s="64"/>
      <c r="AK4592" s="64"/>
      <c r="AL4592" s="64"/>
      <c r="AM4592" s="64"/>
      <c r="AN4592" s="64"/>
      <c r="AO4592" s="64"/>
      <c r="AP4592" s="64"/>
      <c r="AQ4592" s="64"/>
      <c r="AR4592" s="64"/>
      <c r="AS4592" s="64"/>
      <c r="AT4592" s="64"/>
      <c r="AU4592" s="64"/>
      <c r="AV4592" s="64"/>
      <c r="AW4592" s="64"/>
      <c r="AX4592" s="64"/>
      <c r="AY4592" s="64"/>
      <c r="AZ4592" s="64"/>
      <c r="BA4592" s="64"/>
      <c r="BB4592" s="64"/>
      <c r="BC4592" s="64"/>
      <c r="BD4592" s="64"/>
      <c r="BE4592" s="64"/>
      <c r="BF4592" s="64"/>
      <c r="BG4592" s="64"/>
      <c r="BH4592" s="64"/>
      <c r="BI4592" s="64"/>
      <c r="BJ4592" s="64"/>
      <c r="BK4592" s="64"/>
      <c r="BL4592" s="64"/>
      <c r="BM4592" s="64"/>
      <c r="BN4592" s="64"/>
      <c r="BO4592" s="64"/>
      <c r="BP4592" s="64"/>
      <c r="BQ4592" s="64"/>
      <c r="BR4592" s="64"/>
      <c r="BS4592" s="64"/>
      <c r="BT4592" s="64"/>
      <c r="BU4592" s="64"/>
      <c r="BV4592" s="64"/>
      <c r="BW4592" s="64"/>
      <c r="BX4592" s="64"/>
      <c r="BY4592" s="64"/>
      <c r="BZ4592" s="64"/>
      <c r="CA4592" s="64"/>
      <c r="CB4592" s="64"/>
      <c r="CC4592" s="64"/>
      <c r="CD4592" s="64"/>
      <c r="CE4592" s="64"/>
      <c r="CF4592" s="64"/>
      <c r="CG4592" s="64"/>
      <c r="CH4592" s="64"/>
      <c r="CI4592" s="64"/>
      <c r="CJ4592" s="64"/>
      <c r="CK4592" s="64"/>
      <c r="CL4592" s="64"/>
      <c r="CM4592" s="64"/>
      <c r="CN4592" s="64"/>
      <c r="CO4592" s="64"/>
      <c r="CP4592" s="64"/>
      <c r="CQ4592" s="64"/>
      <c r="CR4592" s="64"/>
      <c r="CS4592" s="64"/>
      <c r="CT4592" s="64"/>
      <c r="CU4592" s="64"/>
      <c r="CV4592" s="64"/>
      <c r="CW4592" s="64"/>
      <c r="CX4592" s="64"/>
      <c r="CY4592" s="64"/>
      <c r="CZ4592" s="64"/>
      <c r="DA4592" s="64"/>
      <c r="DB4592" s="64"/>
      <c r="DC4592" s="64"/>
      <c r="DD4592" s="64"/>
      <c r="DE4592" s="64"/>
      <c r="DF4592" s="64"/>
      <c r="DG4592" s="64"/>
      <c r="DH4592" s="64"/>
      <c r="DI4592" s="64"/>
      <c r="DJ4592" s="64"/>
      <c r="DK4592" s="64"/>
      <c r="DL4592" s="64"/>
      <c r="DM4592" s="64"/>
      <c r="DN4592" s="64"/>
      <c r="DO4592" s="64"/>
      <c r="DP4592" s="64"/>
      <c r="DQ4592" s="64"/>
      <c r="DR4592" s="64"/>
      <c r="DS4592" s="64"/>
      <c r="DT4592" s="64"/>
      <c r="DU4592" s="64"/>
      <c r="DV4592" s="64"/>
      <c r="DW4592" s="64"/>
      <c r="DX4592" s="64"/>
      <c r="DY4592" s="64"/>
      <c r="DZ4592" s="64"/>
      <c r="EA4592" s="64"/>
      <c r="EB4592" s="64"/>
      <c r="EC4592" s="64"/>
      <c r="ED4592" s="64"/>
      <c r="EE4592" s="64"/>
      <c r="EF4592" s="64"/>
      <c r="EG4592" s="64"/>
      <c r="EH4592" s="64"/>
      <c r="EI4592" s="64"/>
      <c r="EJ4592" s="64"/>
      <c r="EK4592" s="64"/>
      <c r="EL4592" s="64"/>
      <c r="EM4592" s="64"/>
      <c r="EN4592" s="64"/>
      <c r="EO4592" s="64"/>
      <c r="EP4592" s="64"/>
      <c r="EQ4592" s="64"/>
      <c r="ER4592" s="64"/>
      <c r="ES4592" s="64"/>
      <c r="ET4592" s="64"/>
      <c r="EU4592" s="64"/>
      <c r="EV4592" s="64"/>
      <c r="EW4592" s="64"/>
      <c r="EX4592" s="64"/>
      <c r="EY4592" s="64"/>
      <c r="EZ4592" s="64"/>
      <c r="FA4592" s="64"/>
      <c r="FB4592" s="64"/>
      <c r="FC4592" s="64"/>
      <c r="FD4592" s="64"/>
      <c r="FE4592" s="64"/>
      <c r="FF4592" s="64"/>
      <c r="FG4592" s="64"/>
      <c r="FH4592" s="64"/>
      <c r="FI4592" s="64"/>
      <c r="FJ4592" s="64"/>
      <c r="FK4592" s="64"/>
      <c r="FL4592" s="64"/>
      <c r="FM4592" s="64"/>
      <c r="FN4592" s="64"/>
      <c r="FO4592" s="64"/>
      <c r="FP4592" s="64"/>
      <c r="FQ4592" s="64"/>
      <c r="FR4592" s="64"/>
      <c r="FS4592" s="64"/>
      <c r="FT4592" s="64"/>
      <c r="FU4592" s="64"/>
      <c r="FV4592" s="64"/>
      <c r="FW4592" s="64"/>
      <c r="FX4592" s="64"/>
      <c r="FY4592" s="64"/>
      <c r="FZ4592" s="64"/>
      <c r="GA4592" s="64"/>
      <c r="GB4592" s="64"/>
      <c r="GC4592" s="64"/>
      <c r="GD4592" s="64"/>
      <c r="GE4592" s="64"/>
      <c r="GF4592" s="64"/>
      <c r="GG4592" s="64"/>
      <c r="GH4592" s="64"/>
      <c r="GI4592" s="64"/>
      <c r="GJ4592" s="64"/>
      <c r="GK4592" s="64"/>
      <c r="GL4592" s="64"/>
      <c r="GM4592" s="64"/>
      <c r="GN4592" s="64"/>
      <c r="GO4592" s="64"/>
      <c r="GP4592" s="64"/>
      <c r="GQ4592" s="64"/>
      <c r="GR4592" s="64"/>
      <c r="GS4592" s="64"/>
      <c r="GT4592" s="64"/>
      <c r="GU4592" s="64"/>
      <c r="GV4592" s="64"/>
      <c r="GW4592" s="64"/>
      <c r="GX4592" s="64"/>
      <c r="GY4592" s="64"/>
      <c r="GZ4592" s="64"/>
      <c r="HA4592" s="64"/>
      <c r="HB4592" s="64"/>
      <c r="HC4592" s="64"/>
      <c r="HD4592" s="64"/>
      <c r="HE4592" s="64"/>
      <c r="HF4592" s="64"/>
      <c r="HG4592" s="64"/>
      <c r="HH4592" s="64"/>
      <c r="HI4592" s="64"/>
      <c r="HJ4592" s="64"/>
      <c r="HK4592" s="64"/>
      <c r="HL4592" s="64"/>
      <c r="HM4592" s="64"/>
      <c r="HN4592" s="64"/>
      <c r="HO4592" s="64"/>
    </row>
    <row r="4593" spans="1:223" s="63" customFormat="1">
      <c r="A4593" s="60"/>
      <c r="B4593" s="61"/>
      <c r="C4593" s="61"/>
      <c r="D4593" s="62"/>
      <c r="E4593" s="62"/>
      <c r="F4593" s="61"/>
      <c r="G4593" s="11"/>
      <c r="H4593" s="9"/>
      <c r="I4593" s="9"/>
      <c r="J4593" s="33"/>
      <c r="K4593" s="9"/>
      <c r="L4593" s="9"/>
      <c r="M4593" s="66"/>
      <c r="N4593" s="9"/>
      <c r="O4593" s="9"/>
      <c r="P4593" s="9"/>
      <c r="Q4593" s="9"/>
      <c r="R4593" s="9"/>
      <c r="S4593" s="9"/>
      <c r="U4593" s="64"/>
      <c r="V4593" s="64"/>
      <c r="W4593" s="64"/>
      <c r="X4593" s="64"/>
      <c r="Y4593" s="64"/>
      <c r="Z4593" s="64"/>
      <c r="AA4593" s="64"/>
      <c r="AB4593" s="64"/>
      <c r="AC4593" s="64"/>
      <c r="AD4593" s="64"/>
      <c r="AE4593" s="64"/>
      <c r="AF4593" s="64"/>
      <c r="AG4593" s="64"/>
      <c r="AH4593" s="64"/>
      <c r="AI4593" s="64"/>
      <c r="AJ4593" s="64"/>
      <c r="AK4593" s="64"/>
      <c r="AL4593" s="64"/>
      <c r="AM4593" s="64"/>
      <c r="AN4593" s="64"/>
      <c r="AO4593" s="64"/>
      <c r="AP4593" s="64"/>
      <c r="AQ4593" s="64"/>
      <c r="AR4593" s="64"/>
      <c r="AS4593" s="64"/>
      <c r="AT4593" s="64"/>
      <c r="AU4593" s="64"/>
      <c r="AV4593" s="64"/>
      <c r="AW4593" s="64"/>
      <c r="AX4593" s="64"/>
      <c r="AY4593" s="64"/>
      <c r="AZ4593" s="64"/>
      <c r="BA4593" s="64"/>
      <c r="BB4593" s="64"/>
      <c r="BC4593" s="64"/>
      <c r="BD4593" s="64"/>
      <c r="BE4593" s="64"/>
      <c r="BF4593" s="64"/>
      <c r="BG4593" s="64"/>
      <c r="BH4593" s="64"/>
      <c r="BI4593" s="64"/>
      <c r="BJ4593" s="64"/>
      <c r="BK4593" s="64"/>
      <c r="BL4593" s="64"/>
      <c r="BM4593" s="64"/>
      <c r="BN4593" s="64"/>
      <c r="BO4593" s="64"/>
      <c r="BP4593" s="64"/>
      <c r="BQ4593" s="64"/>
      <c r="BR4593" s="64"/>
      <c r="BS4593" s="64"/>
      <c r="BT4593" s="64"/>
      <c r="BU4593" s="64"/>
      <c r="BV4593" s="64"/>
      <c r="BW4593" s="64"/>
      <c r="BX4593" s="64"/>
      <c r="BY4593" s="64"/>
      <c r="BZ4593" s="64"/>
      <c r="CA4593" s="64"/>
      <c r="CB4593" s="64"/>
      <c r="CC4593" s="64"/>
      <c r="CD4593" s="64"/>
      <c r="CE4593" s="64"/>
      <c r="CF4593" s="64"/>
      <c r="CG4593" s="64"/>
      <c r="CH4593" s="64"/>
      <c r="CI4593" s="64"/>
      <c r="CJ4593" s="64"/>
      <c r="CK4593" s="64"/>
      <c r="CL4593" s="64"/>
      <c r="CM4593" s="64"/>
      <c r="CN4593" s="64"/>
      <c r="CO4593" s="64"/>
      <c r="CP4593" s="64"/>
      <c r="CQ4593" s="64"/>
      <c r="CR4593" s="64"/>
      <c r="CS4593" s="64"/>
      <c r="CT4593" s="64"/>
      <c r="CU4593" s="64"/>
      <c r="CV4593" s="64"/>
      <c r="CW4593" s="64"/>
      <c r="CX4593" s="64"/>
      <c r="CY4593" s="64"/>
      <c r="CZ4593" s="64"/>
      <c r="DA4593" s="64"/>
      <c r="DB4593" s="64"/>
      <c r="DC4593" s="64"/>
      <c r="DD4593" s="64"/>
      <c r="DE4593" s="64"/>
      <c r="DF4593" s="64"/>
      <c r="DG4593" s="64"/>
      <c r="DH4593" s="64"/>
      <c r="DI4593" s="64"/>
      <c r="DJ4593" s="64"/>
      <c r="DK4593" s="64"/>
      <c r="DL4593" s="64"/>
      <c r="DM4593" s="64"/>
      <c r="DN4593" s="64"/>
      <c r="DO4593" s="64"/>
      <c r="DP4593" s="64"/>
      <c r="DQ4593" s="64"/>
      <c r="DR4593" s="64"/>
      <c r="DS4593" s="64"/>
      <c r="DT4593" s="64"/>
      <c r="DU4593" s="64"/>
      <c r="DV4593" s="64"/>
      <c r="DW4593" s="64"/>
      <c r="DX4593" s="64"/>
      <c r="DY4593" s="64"/>
      <c r="DZ4593" s="64"/>
      <c r="EA4593" s="64"/>
      <c r="EB4593" s="64"/>
      <c r="EC4593" s="64"/>
      <c r="ED4593" s="64"/>
      <c r="EE4593" s="64"/>
      <c r="EF4593" s="64"/>
      <c r="EG4593" s="64"/>
      <c r="EH4593" s="64"/>
      <c r="EI4593" s="64"/>
      <c r="EJ4593" s="64"/>
      <c r="EK4593" s="64"/>
      <c r="EL4593" s="64"/>
      <c r="EM4593" s="64"/>
      <c r="EN4593" s="64"/>
      <c r="EO4593" s="64"/>
      <c r="EP4593" s="64"/>
      <c r="EQ4593" s="64"/>
      <c r="ER4593" s="64"/>
      <c r="ES4593" s="64"/>
      <c r="ET4593" s="64"/>
      <c r="EU4593" s="64"/>
      <c r="EV4593" s="64"/>
      <c r="EW4593" s="64"/>
      <c r="EX4593" s="64"/>
      <c r="EY4593" s="64"/>
      <c r="EZ4593" s="64"/>
      <c r="FA4593" s="64"/>
      <c r="FB4593" s="64"/>
      <c r="FC4593" s="64"/>
      <c r="FD4593" s="64"/>
      <c r="FE4593" s="64"/>
      <c r="FF4593" s="64"/>
      <c r="FG4593" s="64"/>
      <c r="FH4593" s="64"/>
      <c r="FI4593" s="64"/>
      <c r="FJ4593" s="64"/>
      <c r="FK4593" s="64"/>
      <c r="FL4593" s="64"/>
      <c r="FM4593" s="64"/>
      <c r="FN4593" s="64"/>
      <c r="FO4593" s="64"/>
      <c r="FP4593" s="64"/>
      <c r="FQ4593" s="64"/>
      <c r="FR4593" s="64"/>
      <c r="FS4593" s="64"/>
      <c r="FT4593" s="64"/>
      <c r="FU4593" s="64"/>
      <c r="FV4593" s="64"/>
      <c r="FW4593" s="64"/>
      <c r="FX4593" s="64"/>
      <c r="FY4593" s="64"/>
      <c r="FZ4593" s="64"/>
      <c r="GA4593" s="64"/>
      <c r="GB4593" s="64"/>
      <c r="GC4593" s="64"/>
      <c r="GD4593" s="64"/>
      <c r="GE4593" s="64"/>
      <c r="GF4593" s="64"/>
      <c r="GG4593" s="64"/>
      <c r="GH4593" s="64"/>
      <c r="GI4593" s="64"/>
      <c r="GJ4593" s="64"/>
      <c r="GK4593" s="64"/>
      <c r="GL4593" s="64"/>
      <c r="GM4593" s="64"/>
      <c r="GN4593" s="64"/>
      <c r="GO4593" s="64"/>
      <c r="GP4593" s="64"/>
      <c r="GQ4593" s="64"/>
      <c r="GR4593" s="64"/>
      <c r="GS4593" s="64"/>
      <c r="GT4593" s="64"/>
      <c r="GU4593" s="64"/>
      <c r="GV4593" s="64"/>
      <c r="GW4593" s="64"/>
      <c r="GX4593" s="64"/>
      <c r="GY4593" s="64"/>
      <c r="GZ4593" s="64"/>
      <c r="HA4593" s="64"/>
      <c r="HB4593" s="64"/>
      <c r="HC4593" s="64"/>
      <c r="HD4593" s="64"/>
      <c r="HE4593" s="64"/>
      <c r="HF4593" s="64"/>
      <c r="HG4593" s="64"/>
      <c r="HH4593" s="64"/>
      <c r="HI4593" s="64"/>
      <c r="HJ4593" s="64"/>
      <c r="HK4593" s="64"/>
      <c r="HL4593" s="64"/>
      <c r="HM4593" s="64"/>
      <c r="HN4593" s="64"/>
      <c r="HO4593" s="64"/>
    </row>
    <row r="4594" spans="1:223" s="63" customFormat="1">
      <c r="A4594" s="60"/>
      <c r="B4594" s="61"/>
      <c r="C4594" s="61"/>
      <c r="D4594" s="62"/>
      <c r="E4594" s="62"/>
      <c r="F4594" s="61"/>
      <c r="G4594" s="11"/>
      <c r="H4594" s="9"/>
      <c r="I4594" s="9"/>
      <c r="J4594" s="33"/>
      <c r="K4594" s="9"/>
      <c r="L4594" s="9"/>
      <c r="M4594" s="66"/>
      <c r="N4594" s="9"/>
      <c r="O4594" s="9"/>
      <c r="P4594" s="9"/>
      <c r="Q4594" s="9"/>
      <c r="R4594" s="9"/>
      <c r="S4594" s="9"/>
      <c r="U4594" s="64"/>
      <c r="V4594" s="64"/>
      <c r="W4594" s="64"/>
      <c r="X4594" s="64"/>
      <c r="Y4594" s="64"/>
      <c r="Z4594" s="64"/>
      <c r="AA4594" s="64"/>
      <c r="AB4594" s="64"/>
      <c r="AC4594" s="64"/>
      <c r="AD4594" s="64"/>
      <c r="AE4594" s="64"/>
      <c r="AF4594" s="64"/>
      <c r="AG4594" s="64"/>
      <c r="AH4594" s="64"/>
      <c r="AI4594" s="64"/>
      <c r="AJ4594" s="64"/>
      <c r="AK4594" s="64"/>
      <c r="AL4594" s="64"/>
      <c r="AM4594" s="64"/>
      <c r="AN4594" s="64"/>
      <c r="AO4594" s="64"/>
      <c r="AP4594" s="64"/>
      <c r="AQ4594" s="64"/>
      <c r="AR4594" s="64"/>
      <c r="AS4594" s="64"/>
      <c r="AT4594" s="64"/>
      <c r="AU4594" s="64"/>
      <c r="AV4594" s="64"/>
      <c r="AW4594" s="64"/>
      <c r="AX4594" s="64"/>
      <c r="AY4594" s="64"/>
      <c r="AZ4594" s="64"/>
      <c r="BA4594" s="64"/>
      <c r="BB4594" s="64"/>
      <c r="BC4594" s="64"/>
      <c r="BD4594" s="64"/>
      <c r="BE4594" s="64"/>
      <c r="BF4594" s="64"/>
      <c r="BG4594" s="64"/>
      <c r="BH4594" s="64"/>
      <c r="BI4594" s="64"/>
      <c r="BJ4594" s="64"/>
      <c r="BK4594" s="64"/>
      <c r="BL4594" s="64"/>
      <c r="BM4594" s="64"/>
      <c r="BN4594" s="64"/>
      <c r="BO4594" s="64"/>
      <c r="BP4594" s="64"/>
      <c r="BQ4594" s="64"/>
      <c r="BR4594" s="64"/>
      <c r="BS4594" s="64"/>
      <c r="BT4594" s="64"/>
      <c r="BU4594" s="64"/>
      <c r="BV4594" s="64"/>
      <c r="BW4594" s="64"/>
      <c r="BX4594" s="64"/>
      <c r="BY4594" s="64"/>
      <c r="BZ4594" s="64"/>
      <c r="CA4594" s="64"/>
      <c r="CB4594" s="64"/>
      <c r="CC4594" s="64"/>
      <c r="CD4594" s="64"/>
      <c r="CE4594" s="64"/>
      <c r="CF4594" s="64"/>
      <c r="CG4594" s="64"/>
      <c r="CH4594" s="64"/>
      <c r="CI4594" s="64"/>
      <c r="CJ4594" s="64"/>
      <c r="CK4594" s="64"/>
      <c r="CL4594" s="64"/>
      <c r="CM4594" s="64"/>
      <c r="CN4594" s="64"/>
      <c r="CO4594" s="64"/>
      <c r="CP4594" s="64"/>
      <c r="CQ4594" s="64"/>
      <c r="CR4594" s="64"/>
      <c r="CS4594" s="64"/>
      <c r="CT4594" s="64"/>
      <c r="CU4594" s="64"/>
      <c r="CV4594" s="64"/>
      <c r="CW4594" s="64"/>
      <c r="CX4594" s="64"/>
      <c r="CY4594" s="64"/>
      <c r="CZ4594" s="64"/>
      <c r="DA4594" s="64"/>
      <c r="DB4594" s="64"/>
      <c r="DC4594" s="64"/>
      <c r="DD4594" s="64"/>
      <c r="DE4594" s="64"/>
      <c r="DF4594" s="64"/>
      <c r="DG4594" s="64"/>
      <c r="DH4594" s="64"/>
      <c r="DI4594" s="64"/>
      <c r="DJ4594" s="64"/>
      <c r="DK4594" s="64"/>
      <c r="DL4594" s="64"/>
      <c r="DM4594" s="64"/>
      <c r="DN4594" s="64"/>
      <c r="DO4594" s="64"/>
      <c r="DP4594" s="64"/>
      <c r="DQ4594" s="64"/>
      <c r="DR4594" s="64"/>
      <c r="DS4594" s="64"/>
      <c r="DT4594" s="64"/>
      <c r="DU4594" s="64"/>
      <c r="DV4594" s="64"/>
      <c r="DW4594" s="64"/>
      <c r="DX4594" s="64"/>
      <c r="DY4594" s="64"/>
      <c r="DZ4594" s="64"/>
      <c r="EA4594" s="64"/>
      <c r="EB4594" s="64"/>
      <c r="EC4594" s="64"/>
      <c r="ED4594" s="64"/>
      <c r="EE4594" s="64"/>
      <c r="EF4594" s="64"/>
      <c r="EG4594" s="64"/>
      <c r="EH4594" s="64"/>
      <c r="EI4594" s="64"/>
      <c r="EJ4594" s="64"/>
      <c r="EK4594" s="64"/>
      <c r="EL4594" s="64"/>
      <c r="EM4594" s="64"/>
      <c r="EN4594" s="64"/>
      <c r="EO4594" s="64"/>
      <c r="EP4594" s="64"/>
      <c r="EQ4594" s="64"/>
      <c r="ER4594" s="64"/>
      <c r="ES4594" s="64"/>
      <c r="ET4594" s="64"/>
      <c r="EU4594" s="64"/>
      <c r="EV4594" s="64"/>
      <c r="EW4594" s="64"/>
      <c r="EX4594" s="64"/>
      <c r="EY4594" s="64"/>
      <c r="EZ4594" s="64"/>
      <c r="FA4594" s="64"/>
      <c r="FB4594" s="64"/>
      <c r="FC4594" s="64"/>
      <c r="FD4594" s="64"/>
      <c r="FE4594" s="64"/>
      <c r="FF4594" s="64"/>
      <c r="FG4594" s="64"/>
      <c r="FH4594" s="64"/>
      <c r="FI4594" s="64"/>
      <c r="FJ4594" s="64"/>
      <c r="FK4594" s="64"/>
      <c r="FL4594" s="64"/>
      <c r="FM4594" s="64"/>
      <c r="FN4594" s="64"/>
      <c r="FO4594" s="64"/>
      <c r="FP4594" s="64"/>
      <c r="FQ4594" s="64"/>
      <c r="FR4594" s="64"/>
      <c r="FS4594" s="64"/>
      <c r="FT4594" s="64"/>
      <c r="FU4594" s="64"/>
      <c r="FV4594" s="64"/>
      <c r="FW4594" s="64"/>
      <c r="FX4594" s="64"/>
      <c r="FY4594" s="64"/>
      <c r="FZ4594" s="64"/>
      <c r="GA4594" s="64"/>
      <c r="GB4594" s="64"/>
      <c r="GC4594" s="64"/>
      <c r="GD4594" s="64"/>
      <c r="GE4594" s="64"/>
      <c r="GF4594" s="64"/>
      <c r="GG4594" s="64"/>
      <c r="GH4594" s="64"/>
      <c r="GI4594" s="64"/>
      <c r="GJ4594" s="64"/>
      <c r="GK4594" s="64"/>
      <c r="GL4594" s="64"/>
      <c r="GM4594" s="64"/>
      <c r="GN4594" s="64"/>
      <c r="GO4594" s="64"/>
      <c r="GP4594" s="64"/>
      <c r="GQ4594" s="64"/>
      <c r="GR4594" s="64"/>
      <c r="GS4594" s="64"/>
      <c r="GT4594" s="64"/>
      <c r="GU4594" s="64"/>
      <c r="GV4594" s="64"/>
      <c r="GW4594" s="64"/>
      <c r="GX4594" s="64"/>
      <c r="GY4594" s="64"/>
      <c r="GZ4594" s="64"/>
      <c r="HA4594" s="64"/>
      <c r="HB4594" s="64"/>
      <c r="HC4594" s="64"/>
      <c r="HD4594" s="64"/>
      <c r="HE4594" s="64"/>
      <c r="HF4594" s="64"/>
      <c r="HG4594" s="64"/>
      <c r="HH4594" s="64"/>
      <c r="HI4594" s="64"/>
      <c r="HJ4594" s="64"/>
      <c r="HK4594" s="64"/>
      <c r="HL4594" s="64"/>
      <c r="HM4594" s="64"/>
      <c r="HN4594" s="64"/>
      <c r="HO4594" s="64"/>
    </row>
    <row r="4595" spans="1:223" s="63" customFormat="1">
      <c r="A4595" s="60"/>
      <c r="B4595" s="61"/>
      <c r="C4595" s="61"/>
      <c r="D4595" s="62"/>
      <c r="E4595" s="62"/>
      <c r="F4595" s="61"/>
      <c r="G4595" s="11"/>
      <c r="H4595" s="9"/>
      <c r="I4595" s="9"/>
      <c r="J4595" s="33"/>
      <c r="K4595" s="9"/>
      <c r="L4595" s="9"/>
      <c r="M4595" s="66"/>
      <c r="N4595" s="9"/>
      <c r="O4595" s="9"/>
      <c r="P4595" s="9"/>
      <c r="Q4595" s="9"/>
      <c r="R4595" s="9"/>
      <c r="S4595" s="9"/>
      <c r="U4595" s="64"/>
      <c r="V4595" s="64"/>
      <c r="W4595" s="64"/>
      <c r="X4595" s="64"/>
      <c r="Y4595" s="64"/>
      <c r="Z4595" s="64"/>
      <c r="AA4595" s="64"/>
      <c r="AB4595" s="64"/>
      <c r="AC4595" s="64"/>
      <c r="AD4595" s="64"/>
      <c r="AE4595" s="64"/>
      <c r="AF4595" s="64"/>
      <c r="AG4595" s="64"/>
      <c r="AH4595" s="64"/>
      <c r="AI4595" s="64"/>
      <c r="AJ4595" s="64"/>
      <c r="AK4595" s="64"/>
      <c r="AL4595" s="64"/>
      <c r="AM4595" s="64"/>
      <c r="AN4595" s="64"/>
      <c r="AO4595" s="64"/>
      <c r="AP4595" s="64"/>
      <c r="AQ4595" s="64"/>
      <c r="AR4595" s="64"/>
      <c r="AS4595" s="64"/>
      <c r="AT4595" s="64"/>
      <c r="AU4595" s="64"/>
      <c r="AV4595" s="64"/>
      <c r="AW4595" s="64"/>
      <c r="AX4595" s="64"/>
      <c r="AY4595" s="64"/>
      <c r="AZ4595" s="64"/>
      <c r="BA4595" s="64"/>
      <c r="BB4595" s="64"/>
      <c r="BC4595" s="64"/>
      <c r="BD4595" s="64"/>
      <c r="BE4595" s="64"/>
      <c r="BF4595" s="64"/>
      <c r="BG4595" s="64"/>
      <c r="BH4595" s="64"/>
      <c r="BI4595" s="64"/>
      <c r="BJ4595" s="64"/>
      <c r="BK4595" s="64"/>
      <c r="BL4595" s="64"/>
      <c r="BM4595" s="64"/>
      <c r="BN4595" s="64"/>
      <c r="BO4595" s="64"/>
      <c r="BP4595" s="64"/>
      <c r="BQ4595" s="64"/>
      <c r="BR4595" s="64"/>
      <c r="BS4595" s="64"/>
      <c r="BT4595" s="64"/>
      <c r="BU4595" s="64"/>
      <c r="BV4595" s="64"/>
      <c r="BW4595" s="64"/>
      <c r="BX4595" s="64"/>
      <c r="BY4595" s="64"/>
      <c r="BZ4595" s="64"/>
      <c r="CA4595" s="64"/>
      <c r="CB4595" s="64"/>
      <c r="CC4595" s="64"/>
      <c r="CD4595" s="64"/>
      <c r="CE4595" s="64"/>
      <c r="CF4595" s="64"/>
      <c r="CG4595" s="64"/>
      <c r="CH4595" s="64"/>
      <c r="CI4595" s="64"/>
      <c r="CJ4595" s="64"/>
      <c r="CK4595" s="64"/>
      <c r="CL4595" s="64"/>
      <c r="CM4595" s="64"/>
      <c r="CN4595" s="64"/>
      <c r="CO4595" s="64"/>
      <c r="CP4595" s="64"/>
      <c r="CQ4595" s="64"/>
      <c r="CR4595" s="64"/>
      <c r="CS4595" s="64"/>
      <c r="CT4595" s="64"/>
      <c r="CU4595" s="64"/>
      <c r="CV4595" s="64"/>
      <c r="CW4595" s="64"/>
      <c r="CX4595" s="64"/>
      <c r="CY4595" s="64"/>
      <c r="CZ4595" s="64"/>
      <c r="DA4595" s="64"/>
      <c r="DB4595" s="64"/>
      <c r="DC4595" s="64"/>
      <c r="DD4595" s="64"/>
      <c r="DE4595" s="64"/>
      <c r="DF4595" s="64"/>
      <c r="DG4595" s="64"/>
      <c r="DH4595" s="64"/>
      <c r="DI4595" s="64"/>
      <c r="DJ4595" s="64"/>
      <c r="DK4595" s="64"/>
      <c r="DL4595" s="64"/>
      <c r="DM4595" s="64"/>
      <c r="DN4595" s="64"/>
      <c r="DO4595" s="64"/>
      <c r="DP4595" s="64"/>
      <c r="DQ4595" s="64"/>
      <c r="DR4595" s="64"/>
      <c r="DS4595" s="64"/>
      <c r="DT4595" s="64"/>
      <c r="DU4595" s="64"/>
      <c r="DV4595" s="64"/>
      <c r="DW4595" s="64"/>
      <c r="DX4595" s="64"/>
      <c r="DY4595" s="64"/>
      <c r="DZ4595" s="64"/>
      <c r="EA4595" s="64"/>
      <c r="EB4595" s="64"/>
      <c r="EC4595" s="64"/>
      <c r="ED4595" s="64"/>
      <c r="EE4595" s="64"/>
      <c r="EF4595" s="64"/>
      <c r="EG4595" s="64"/>
      <c r="EH4595" s="64"/>
      <c r="EI4595" s="64"/>
      <c r="EJ4595" s="64"/>
      <c r="EK4595" s="64"/>
      <c r="EL4595" s="64"/>
      <c r="EM4595" s="64"/>
      <c r="EN4595" s="64"/>
      <c r="EO4595" s="64"/>
      <c r="EP4595" s="64"/>
      <c r="EQ4595" s="64"/>
      <c r="ER4595" s="64"/>
      <c r="ES4595" s="64"/>
      <c r="ET4595" s="64"/>
      <c r="EU4595" s="64"/>
      <c r="EV4595" s="64"/>
      <c r="EW4595" s="64"/>
      <c r="EX4595" s="64"/>
      <c r="EY4595" s="64"/>
      <c r="EZ4595" s="64"/>
      <c r="FA4595" s="64"/>
      <c r="FB4595" s="64"/>
      <c r="FC4595" s="64"/>
      <c r="FD4595" s="64"/>
      <c r="FE4595" s="64"/>
      <c r="FF4595" s="64"/>
      <c r="FG4595" s="64"/>
      <c r="FH4595" s="64"/>
      <c r="FI4595" s="64"/>
      <c r="FJ4595" s="64"/>
      <c r="FK4595" s="64"/>
      <c r="FL4595" s="64"/>
      <c r="FM4595" s="64"/>
      <c r="FN4595" s="64"/>
      <c r="FO4595" s="64"/>
      <c r="FP4595" s="64"/>
      <c r="FQ4595" s="64"/>
      <c r="FR4595" s="64"/>
      <c r="FS4595" s="64"/>
      <c r="FT4595" s="64"/>
      <c r="FU4595" s="64"/>
      <c r="FV4595" s="64"/>
      <c r="FW4595" s="64"/>
      <c r="FX4595" s="64"/>
      <c r="FY4595" s="64"/>
      <c r="FZ4595" s="64"/>
      <c r="GA4595" s="64"/>
      <c r="GB4595" s="64"/>
      <c r="GC4595" s="64"/>
      <c r="GD4595" s="64"/>
      <c r="GE4595" s="64"/>
      <c r="GF4595" s="64"/>
      <c r="GG4595" s="64"/>
      <c r="GH4595" s="64"/>
      <c r="GI4595" s="64"/>
      <c r="GJ4595" s="64"/>
      <c r="GK4595" s="64"/>
      <c r="GL4595" s="64"/>
      <c r="GM4595" s="64"/>
      <c r="GN4595" s="64"/>
      <c r="GO4595" s="64"/>
      <c r="GP4595" s="64"/>
      <c r="GQ4595" s="64"/>
      <c r="GR4595" s="64"/>
      <c r="GS4595" s="64"/>
      <c r="GT4595" s="64"/>
      <c r="GU4595" s="64"/>
      <c r="GV4595" s="64"/>
      <c r="GW4595" s="64"/>
      <c r="GX4595" s="64"/>
      <c r="GY4595" s="64"/>
      <c r="GZ4595" s="64"/>
      <c r="HA4595" s="64"/>
      <c r="HB4595" s="64"/>
      <c r="HC4595" s="64"/>
      <c r="HD4595" s="64"/>
      <c r="HE4595" s="64"/>
      <c r="HF4595" s="64"/>
      <c r="HG4595" s="64"/>
      <c r="HH4595" s="64"/>
      <c r="HI4595" s="64"/>
      <c r="HJ4595" s="64"/>
      <c r="HK4595" s="64"/>
      <c r="HL4595" s="64"/>
      <c r="HM4595" s="64"/>
      <c r="HN4595" s="64"/>
      <c r="HO4595" s="64"/>
    </row>
    <row r="4596" spans="1:223" s="63" customFormat="1">
      <c r="A4596" s="60"/>
      <c r="B4596" s="61"/>
      <c r="C4596" s="61"/>
      <c r="D4596" s="62"/>
      <c r="E4596" s="62"/>
      <c r="F4596" s="61"/>
      <c r="G4596" s="11"/>
      <c r="H4596" s="9"/>
      <c r="I4596" s="9"/>
      <c r="J4596" s="33"/>
      <c r="K4596" s="9"/>
      <c r="L4596" s="9"/>
      <c r="M4596" s="66"/>
      <c r="N4596" s="9"/>
      <c r="O4596" s="9"/>
      <c r="P4596" s="9"/>
      <c r="Q4596" s="9"/>
      <c r="R4596" s="9"/>
      <c r="S4596" s="9"/>
      <c r="U4596" s="64"/>
      <c r="V4596" s="64"/>
      <c r="W4596" s="64"/>
      <c r="X4596" s="64"/>
      <c r="Y4596" s="64"/>
      <c r="Z4596" s="64"/>
      <c r="AA4596" s="64"/>
      <c r="AB4596" s="64"/>
      <c r="AC4596" s="64"/>
      <c r="AD4596" s="64"/>
      <c r="AE4596" s="64"/>
      <c r="AF4596" s="64"/>
      <c r="AG4596" s="64"/>
      <c r="AH4596" s="64"/>
      <c r="AI4596" s="64"/>
      <c r="AJ4596" s="64"/>
      <c r="AK4596" s="64"/>
      <c r="AL4596" s="64"/>
      <c r="AM4596" s="64"/>
      <c r="AN4596" s="64"/>
      <c r="AO4596" s="64"/>
      <c r="AP4596" s="64"/>
      <c r="AQ4596" s="64"/>
      <c r="AR4596" s="64"/>
      <c r="AS4596" s="64"/>
      <c r="AT4596" s="64"/>
      <c r="AU4596" s="64"/>
      <c r="AV4596" s="64"/>
      <c r="AW4596" s="64"/>
      <c r="AX4596" s="64"/>
      <c r="AY4596" s="64"/>
      <c r="AZ4596" s="64"/>
      <c r="BA4596" s="64"/>
      <c r="BB4596" s="64"/>
      <c r="BC4596" s="64"/>
      <c r="BD4596" s="64"/>
      <c r="BE4596" s="64"/>
      <c r="BF4596" s="64"/>
      <c r="BG4596" s="64"/>
      <c r="BH4596" s="64"/>
      <c r="BI4596" s="64"/>
      <c r="BJ4596" s="64"/>
      <c r="BK4596" s="64"/>
      <c r="BL4596" s="64"/>
      <c r="BM4596" s="64"/>
      <c r="BN4596" s="64"/>
      <c r="BO4596" s="64"/>
      <c r="BP4596" s="64"/>
      <c r="BQ4596" s="64"/>
      <c r="BR4596" s="64"/>
      <c r="BS4596" s="64"/>
      <c r="BT4596" s="64"/>
      <c r="BU4596" s="64"/>
      <c r="BV4596" s="64"/>
      <c r="BW4596" s="64"/>
      <c r="BX4596" s="64"/>
      <c r="BY4596" s="64"/>
      <c r="BZ4596" s="64"/>
      <c r="CA4596" s="64"/>
      <c r="CB4596" s="64"/>
      <c r="CC4596" s="64"/>
      <c r="CD4596" s="64"/>
      <c r="CE4596" s="64"/>
      <c r="CF4596" s="64"/>
      <c r="CG4596" s="64"/>
      <c r="CH4596" s="64"/>
      <c r="CI4596" s="64"/>
      <c r="CJ4596" s="64"/>
      <c r="CK4596" s="64"/>
      <c r="CL4596" s="64"/>
      <c r="CM4596" s="64"/>
      <c r="CN4596" s="64"/>
      <c r="CO4596" s="64"/>
      <c r="CP4596" s="64"/>
      <c r="CQ4596" s="64"/>
      <c r="CR4596" s="64"/>
      <c r="CS4596" s="64"/>
      <c r="CT4596" s="64"/>
      <c r="CU4596" s="64"/>
      <c r="CV4596" s="64"/>
      <c r="CW4596" s="64"/>
      <c r="CX4596" s="64"/>
      <c r="CY4596" s="64"/>
      <c r="CZ4596" s="64"/>
      <c r="DA4596" s="64"/>
      <c r="DB4596" s="64"/>
      <c r="DC4596" s="64"/>
      <c r="DD4596" s="64"/>
      <c r="DE4596" s="64"/>
      <c r="DF4596" s="64"/>
      <c r="DG4596" s="64"/>
      <c r="DH4596" s="64"/>
      <c r="DI4596" s="64"/>
      <c r="DJ4596" s="64"/>
      <c r="DK4596" s="64"/>
      <c r="DL4596" s="64"/>
      <c r="DM4596" s="64"/>
      <c r="DN4596" s="64"/>
      <c r="DO4596" s="64"/>
      <c r="DP4596" s="64"/>
      <c r="DQ4596" s="64"/>
      <c r="DR4596" s="64"/>
      <c r="DS4596" s="64"/>
      <c r="DT4596" s="64"/>
      <c r="DU4596" s="64"/>
      <c r="DV4596" s="64"/>
      <c r="DW4596" s="64"/>
      <c r="DX4596" s="64"/>
      <c r="DY4596" s="64"/>
      <c r="DZ4596" s="64"/>
      <c r="EA4596" s="64"/>
      <c r="EB4596" s="64"/>
      <c r="EC4596" s="64"/>
      <c r="ED4596" s="64"/>
      <c r="EE4596" s="64"/>
      <c r="EF4596" s="64"/>
      <c r="EG4596" s="64"/>
      <c r="EH4596" s="64"/>
      <c r="EI4596" s="64"/>
      <c r="EJ4596" s="64"/>
      <c r="EK4596" s="64"/>
      <c r="EL4596" s="64"/>
      <c r="EM4596" s="64"/>
      <c r="EN4596" s="64"/>
      <c r="EO4596" s="64"/>
      <c r="EP4596" s="64"/>
      <c r="EQ4596" s="64"/>
      <c r="ER4596" s="64"/>
      <c r="ES4596" s="64"/>
      <c r="ET4596" s="64"/>
      <c r="EU4596" s="64"/>
      <c r="EV4596" s="64"/>
      <c r="EW4596" s="64"/>
      <c r="EX4596" s="64"/>
      <c r="EY4596" s="64"/>
      <c r="EZ4596" s="64"/>
      <c r="FA4596" s="64"/>
      <c r="FB4596" s="64"/>
      <c r="FC4596" s="64"/>
      <c r="FD4596" s="64"/>
      <c r="FE4596" s="64"/>
      <c r="FF4596" s="64"/>
      <c r="FG4596" s="64"/>
      <c r="FH4596" s="64"/>
      <c r="FI4596" s="64"/>
      <c r="FJ4596" s="64"/>
      <c r="FK4596" s="64"/>
      <c r="FL4596" s="64"/>
      <c r="FM4596" s="64"/>
      <c r="FN4596" s="64"/>
      <c r="FO4596" s="64"/>
      <c r="FP4596" s="64"/>
      <c r="FQ4596" s="64"/>
      <c r="FR4596" s="64"/>
      <c r="FS4596" s="64"/>
      <c r="FT4596" s="64"/>
      <c r="FU4596" s="64"/>
      <c r="FV4596" s="64"/>
      <c r="FW4596" s="64"/>
      <c r="FX4596" s="64"/>
      <c r="FY4596" s="64"/>
      <c r="FZ4596" s="64"/>
      <c r="GA4596" s="64"/>
      <c r="GB4596" s="64"/>
      <c r="GC4596" s="64"/>
      <c r="GD4596" s="64"/>
      <c r="GE4596" s="64"/>
      <c r="GF4596" s="64"/>
      <c r="GG4596" s="64"/>
      <c r="GH4596" s="64"/>
      <c r="GI4596" s="64"/>
      <c r="GJ4596" s="64"/>
      <c r="GK4596" s="64"/>
      <c r="GL4596" s="64"/>
      <c r="GM4596" s="64"/>
      <c r="GN4596" s="64"/>
      <c r="GO4596" s="64"/>
      <c r="GP4596" s="64"/>
      <c r="GQ4596" s="64"/>
      <c r="GR4596" s="64"/>
      <c r="GS4596" s="64"/>
      <c r="GT4596" s="64"/>
      <c r="GU4596" s="64"/>
      <c r="GV4596" s="64"/>
      <c r="GW4596" s="64"/>
      <c r="GX4596" s="64"/>
      <c r="GY4596" s="64"/>
      <c r="GZ4596" s="64"/>
      <c r="HA4596" s="64"/>
      <c r="HB4596" s="64"/>
      <c r="HC4596" s="64"/>
      <c r="HD4596" s="64"/>
      <c r="HE4596" s="64"/>
      <c r="HF4596" s="64"/>
      <c r="HG4596" s="64"/>
      <c r="HH4596" s="64"/>
      <c r="HI4596" s="64"/>
      <c r="HJ4596" s="64"/>
      <c r="HK4596" s="64"/>
      <c r="HL4596" s="64"/>
      <c r="HM4596" s="64"/>
      <c r="HN4596" s="64"/>
      <c r="HO4596" s="64"/>
    </row>
    <row r="4597" spans="1:223" s="63" customFormat="1">
      <c r="A4597" s="60"/>
      <c r="B4597" s="61"/>
      <c r="C4597" s="61"/>
      <c r="D4597" s="62"/>
      <c r="E4597" s="62"/>
      <c r="F4597" s="61"/>
      <c r="G4597" s="11"/>
      <c r="H4597" s="9"/>
      <c r="I4597" s="9"/>
      <c r="J4597" s="33"/>
      <c r="K4597" s="9"/>
      <c r="L4597" s="9"/>
      <c r="M4597" s="66"/>
      <c r="N4597" s="9"/>
      <c r="O4597" s="9"/>
      <c r="P4597" s="9"/>
      <c r="Q4597" s="9"/>
      <c r="R4597" s="9"/>
      <c r="S4597" s="9"/>
      <c r="U4597" s="64"/>
      <c r="V4597" s="64"/>
      <c r="W4597" s="64"/>
      <c r="X4597" s="64"/>
      <c r="Y4597" s="64"/>
      <c r="Z4597" s="64"/>
      <c r="AA4597" s="64"/>
      <c r="AB4597" s="64"/>
      <c r="AC4597" s="64"/>
      <c r="AD4597" s="64"/>
      <c r="AE4597" s="64"/>
      <c r="AF4597" s="64"/>
      <c r="AG4597" s="64"/>
      <c r="AH4597" s="64"/>
      <c r="AI4597" s="64"/>
      <c r="AJ4597" s="64"/>
      <c r="AK4597" s="64"/>
      <c r="AL4597" s="64"/>
      <c r="AM4597" s="64"/>
      <c r="AN4597" s="64"/>
      <c r="AO4597" s="64"/>
      <c r="AP4597" s="64"/>
      <c r="AQ4597" s="64"/>
      <c r="AR4597" s="64"/>
      <c r="AS4597" s="64"/>
      <c r="AT4597" s="64"/>
      <c r="AU4597" s="64"/>
      <c r="AV4597" s="64"/>
      <c r="AW4597" s="64"/>
      <c r="AX4597" s="64"/>
      <c r="AY4597" s="64"/>
      <c r="AZ4597" s="64"/>
      <c r="BA4597" s="64"/>
      <c r="BB4597" s="64"/>
      <c r="BC4597" s="64"/>
      <c r="BD4597" s="64"/>
      <c r="BE4597" s="64"/>
      <c r="BF4597" s="64"/>
      <c r="BG4597" s="64"/>
      <c r="BH4597" s="64"/>
      <c r="BI4597" s="64"/>
      <c r="BJ4597" s="64"/>
      <c r="BK4597" s="64"/>
      <c r="BL4597" s="64"/>
      <c r="BM4597" s="64"/>
      <c r="BN4597" s="64"/>
      <c r="BO4597" s="64"/>
      <c r="BP4597" s="64"/>
      <c r="BQ4597" s="64"/>
      <c r="BR4597" s="64"/>
      <c r="BS4597" s="64"/>
      <c r="BT4597" s="64"/>
      <c r="BU4597" s="64"/>
      <c r="BV4597" s="64"/>
      <c r="BW4597" s="64"/>
      <c r="BX4597" s="64"/>
      <c r="BY4597" s="64"/>
      <c r="BZ4597" s="64"/>
      <c r="CA4597" s="64"/>
      <c r="CB4597" s="64"/>
      <c r="CC4597" s="64"/>
      <c r="CD4597" s="64"/>
      <c r="CE4597" s="64"/>
      <c r="CF4597" s="64"/>
      <c r="CG4597" s="64"/>
      <c r="CH4597" s="64"/>
      <c r="CI4597" s="64"/>
      <c r="CJ4597" s="64"/>
      <c r="CK4597" s="64"/>
      <c r="CL4597" s="64"/>
      <c r="CM4597" s="64"/>
      <c r="CN4597" s="64"/>
      <c r="CO4597" s="64"/>
      <c r="CP4597" s="64"/>
      <c r="CQ4597" s="64"/>
      <c r="CR4597" s="64"/>
      <c r="CS4597" s="64"/>
      <c r="CT4597" s="64"/>
      <c r="CU4597" s="64"/>
      <c r="CV4597" s="64"/>
      <c r="CW4597" s="64"/>
      <c r="CX4597" s="64"/>
      <c r="CY4597" s="64"/>
      <c r="CZ4597" s="64"/>
      <c r="DA4597" s="64"/>
      <c r="DB4597" s="64"/>
      <c r="DC4597" s="64"/>
      <c r="DD4597" s="64"/>
      <c r="DE4597" s="64"/>
      <c r="DF4597" s="64"/>
      <c r="DG4597" s="64"/>
      <c r="DH4597" s="64"/>
      <c r="DI4597" s="64"/>
      <c r="DJ4597" s="64"/>
      <c r="DK4597" s="64"/>
      <c r="DL4597" s="64"/>
      <c r="DM4597" s="64"/>
      <c r="DN4597" s="64"/>
      <c r="DO4597" s="64"/>
      <c r="DP4597" s="64"/>
      <c r="DQ4597" s="64"/>
      <c r="DR4597" s="64"/>
      <c r="DS4597" s="64"/>
      <c r="DT4597" s="64"/>
      <c r="DU4597" s="64"/>
      <c r="DV4597" s="64"/>
      <c r="DW4597" s="64"/>
      <c r="DX4597" s="64"/>
      <c r="DY4597" s="64"/>
      <c r="DZ4597" s="64"/>
      <c r="EA4597" s="64"/>
      <c r="EB4597" s="64"/>
      <c r="EC4597" s="64"/>
      <c r="ED4597" s="64"/>
      <c r="EE4597" s="64"/>
      <c r="EF4597" s="64"/>
      <c r="EG4597" s="64"/>
      <c r="EH4597" s="64"/>
      <c r="EI4597" s="64"/>
      <c r="EJ4597" s="64"/>
      <c r="EK4597" s="64"/>
      <c r="EL4597" s="64"/>
      <c r="EM4597" s="64"/>
      <c r="EN4597" s="64"/>
      <c r="EO4597" s="64"/>
      <c r="EP4597" s="64"/>
      <c r="EQ4597" s="64"/>
      <c r="ER4597" s="64"/>
      <c r="ES4597" s="64"/>
      <c r="ET4597" s="64"/>
      <c r="EU4597" s="64"/>
      <c r="EV4597" s="64"/>
      <c r="EW4597" s="64"/>
      <c r="EX4597" s="64"/>
      <c r="EY4597" s="64"/>
      <c r="EZ4597" s="64"/>
      <c r="FA4597" s="64"/>
      <c r="FB4597" s="64"/>
      <c r="FC4597" s="64"/>
      <c r="FD4597" s="64"/>
      <c r="FE4597" s="64"/>
      <c r="FF4597" s="64"/>
      <c r="FG4597" s="64"/>
      <c r="FH4597" s="64"/>
      <c r="FI4597" s="64"/>
      <c r="FJ4597" s="64"/>
      <c r="FK4597" s="64"/>
      <c r="FL4597" s="64"/>
      <c r="FM4597" s="64"/>
      <c r="FN4597" s="64"/>
      <c r="FO4597" s="64"/>
      <c r="FP4597" s="64"/>
      <c r="FQ4597" s="64"/>
      <c r="FR4597" s="64"/>
      <c r="FS4597" s="64"/>
      <c r="FT4597" s="64"/>
      <c r="FU4597" s="64"/>
      <c r="FV4597" s="64"/>
      <c r="FW4597" s="64"/>
      <c r="FX4597" s="64"/>
      <c r="FY4597" s="64"/>
      <c r="FZ4597" s="64"/>
      <c r="GA4597" s="64"/>
      <c r="GB4597" s="64"/>
      <c r="GC4597" s="64"/>
      <c r="GD4597" s="64"/>
      <c r="GE4597" s="64"/>
      <c r="GF4597" s="64"/>
      <c r="GG4597" s="64"/>
      <c r="GH4597" s="64"/>
      <c r="GI4597" s="64"/>
      <c r="GJ4597" s="64"/>
      <c r="GK4597" s="64"/>
      <c r="GL4597" s="64"/>
      <c r="GM4597" s="64"/>
      <c r="GN4597" s="64"/>
      <c r="GO4597" s="64"/>
      <c r="GP4597" s="64"/>
      <c r="GQ4597" s="64"/>
      <c r="GR4597" s="64"/>
      <c r="GS4597" s="64"/>
      <c r="GT4597" s="64"/>
      <c r="GU4597" s="64"/>
      <c r="GV4597" s="64"/>
      <c r="GW4597" s="64"/>
      <c r="GX4597" s="64"/>
      <c r="GY4597" s="64"/>
      <c r="GZ4597" s="64"/>
      <c r="HA4597" s="64"/>
      <c r="HB4597" s="64"/>
      <c r="HC4597" s="64"/>
      <c r="HD4597" s="64"/>
      <c r="HE4597" s="64"/>
      <c r="HF4597" s="64"/>
      <c r="HG4597" s="64"/>
      <c r="HH4597" s="64"/>
      <c r="HI4597" s="64"/>
      <c r="HJ4597" s="64"/>
      <c r="HK4597" s="64"/>
      <c r="HL4597" s="64"/>
      <c r="HM4597" s="64"/>
      <c r="HN4597" s="64"/>
      <c r="HO4597" s="64"/>
    </row>
    <row r="4598" spans="1:223" s="63" customFormat="1">
      <c r="A4598" s="60"/>
      <c r="B4598" s="61"/>
      <c r="C4598" s="61"/>
      <c r="D4598" s="62"/>
      <c r="E4598" s="62"/>
      <c r="F4598" s="61"/>
      <c r="G4598" s="11"/>
      <c r="H4598" s="9"/>
      <c r="I4598" s="9"/>
      <c r="J4598" s="33"/>
      <c r="K4598" s="9"/>
      <c r="L4598" s="9"/>
      <c r="M4598" s="66"/>
      <c r="N4598" s="9"/>
      <c r="O4598" s="9"/>
      <c r="P4598" s="9"/>
      <c r="Q4598" s="9"/>
      <c r="R4598" s="9"/>
      <c r="S4598" s="9"/>
      <c r="U4598" s="64"/>
      <c r="V4598" s="64"/>
      <c r="W4598" s="64"/>
      <c r="X4598" s="64"/>
      <c r="Y4598" s="64"/>
      <c r="Z4598" s="64"/>
      <c r="AA4598" s="64"/>
      <c r="AB4598" s="64"/>
      <c r="AC4598" s="64"/>
      <c r="AD4598" s="64"/>
      <c r="AE4598" s="64"/>
      <c r="AF4598" s="64"/>
      <c r="AG4598" s="64"/>
      <c r="AH4598" s="64"/>
      <c r="AI4598" s="64"/>
      <c r="AJ4598" s="64"/>
      <c r="AK4598" s="64"/>
      <c r="AL4598" s="64"/>
      <c r="AM4598" s="64"/>
      <c r="AN4598" s="64"/>
      <c r="AO4598" s="64"/>
      <c r="AP4598" s="64"/>
      <c r="AQ4598" s="64"/>
      <c r="AR4598" s="64"/>
      <c r="AS4598" s="64"/>
      <c r="AT4598" s="64"/>
      <c r="AU4598" s="64"/>
      <c r="AV4598" s="64"/>
      <c r="AW4598" s="64"/>
      <c r="AX4598" s="64"/>
      <c r="AY4598" s="64"/>
      <c r="AZ4598" s="64"/>
      <c r="BA4598" s="64"/>
      <c r="BB4598" s="64"/>
      <c r="BC4598" s="64"/>
      <c r="BD4598" s="64"/>
      <c r="BE4598" s="64"/>
      <c r="BF4598" s="64"/>
      <c r="BG4598" s="64"/>
      <c r="BH4598" s="64"/>
      <c r="BI4598" s="64"/>
      <c r="BJ4598" s="64"/>
      <c r="BK4598" s="64"/>
      <c r="BL4598" s="64"/>
      <c r="BM4598" s="64"/>
      <c r="BN4598" s="64"/>
      <c r="BO4598" s="64"/>
      <c r="BP4598" s="64"/>
      <c r="BQ4598" s="64"/>
      <c r="BR4598" s="64"/>
      <c r="BS4598" s="64"/>
      <c r="BT4598" s="64"/>
      <c r="BU4598" s="64"/>
      <c r="BV4598" s="64"/>
      <c r="BW4598" s="64"/>
      <c r="BX4598" s="64"/>
      <c r="BY4598" s="64"/>
      <c r="BZ4598" s="64"/>
      <c r="CA4598" s="64"/>
      <c r="CB4598" s="64"/>
      <c r="CC4598" s="64"/>
      <c r="CD4598" s="64"/>
      <c r="CE4598" s="64"/>
      <c r="CF4598" s="64"/>
      <c r="CG4598" s="64"/>
      <c r="CH4598" s="64"/>
      <c r="CI4598" s="64"/>
      <c r="CJ4598" s="64"/>
      <c r="CK4598" s="64"/>
      <c r="CL4598" s="64"/>
      <c r="CM4598" s="64"/>
      <c r="CN4598" s="64"/>
      <c r="CO4598" s="64"/>
      <c r="CP4598" s="64"/>
      <c r="CQ4598" s="64"/>
      <c r="CR4598" s="64"/>
      <c r="CS4598" s="64"/>
      <c r="CT4598" s="64"/>
      <c r="CU4598" s="64"/>
      <c r="CV4598" s="64"/>
      <c r="CW4598" s="64"/>
      <c r="CX4598" s="64"/>
      <c r="CY4598" s="64"/>
      <c r="CZ4598" s="64"/>
      <c r="DA4598" s="64"/>
      <c r="DB4598" s="64"/>
      <c r="DC4598" s="64"/>
      <c r="DD4598" s="64"/>
      <c r="DE4598" s="64"/>
      <c r="DF4598" s="64"/>
      <c r="DG4598" s="64"/>
      <c r="DH4598" s="64"/>
      <c r="DI4598" s="64"/>
      <c r="DJ4598" s="64"/>
      <c r="DK4598" s="64"/>
      <c r="DL4598" s="64"/>
      <c r="DM4598" s="64"/>
      <c r="DN4598" s="64"/>
      <c r="DO4598" s="64"/>
      <c r="DP4598" s="64"/>
      <c r="DQ4598" s="64"/>
      <c r="DR4598" s="64"/>
      <c r="DS4598" s="64"/>
      <c r="DT4598" s="64"/>
      <c r="DU4598" s="64"/>
      <c r="DV4598" s="64"/>
      <c r="DW4598" s="64"/>
      <c r="DX4598" s="64"/>
      <c r="DY4598" s="64"/>
      <c r="DZ4598" s="64"/>
      <c r="EA4598" s="64"/>
      <c r="EB4598" s="64"/>
      <c r="EC4598" s="64"/>
      <c r="ED4598" s="64"/>
      <c r="EE4598" s="64"/>
      <c r="EF4598" s="64"/>
      <c r="EG4598" s="64"/>
      <c r="EH4598" s="64"/>
      <c r="EI4598" s="64"/>
      <c r="EJ4598" s="64"/>
      <c r="EK4598" s="64"/>
      <c r="EL4598" s="64"/>
      <c r="EM4598" s="64"/>
      <c r="EN4598" s="64"/>
      <c r="EO4598" s="64"/>
      <c r="EP4598" s="64"/>
      <c r="EQ4598" s="64"/>
      <c r="ER4598" s="64"/>
      <c r="ES4598" s="64"/>
      <c r="ET4598" s="64"/>
      <c r="EU4598" s="64"/>
      <c r="EV4598" s="64"/>
      <c r="EW4598" s="64"/>
      <c r="EX4598" s="64"/>
      <c r="EY4598" s="64"/>
      <c r="EZ4598" s="64"/>
      <c r="FA4598" s="64"/>
      <c r="FB4598" s="64"/>
      <c r="FC4598" s="64"/>
      <c r="FD4598" s="64"/>
      <c r="FE4598" s="64"/>
      <c r="FF4598" s="64"/>
      <c r="FG4598" s="64"/>
      <c r="FH4598" s="64"/>
      <c r="FI4598" s="64"/>
      <c r="FJ4598" s="64"/>
      <c r="FK4598" s="64"/>
      <c r="FL4598" s="64"/>
      <c r="FM4598" s="64"/>
      <c r="FN4598" s="64"/>
      <c r="FO4598" s="64"/>
      <c r="FP4598" s="64"/>
      <c r="FQ4598" s="64"/>
      <c r="FR4598" s="64"/>
      <c r="FS4598" s="64"/>
      <c r="FT4598" s="64"/>
      <c r="FU4598" s="64"/>
      <c r="FV4598" s="64"/>
      <c r="FW4598" s="64"/>
      <c r="FX4598" s="64"/>
      <c r="FY4598" s="64"/>
      <c r="FZ4598" s="64"/>
      <c r="GA4598" s="64"/>
      <c r="GB4598" s="64"/>
      <c r="GC4598" s="64"/>
      <c r="GD4598" s="64"/>
      <c r="GE4598" s="64"/>
      <c r="GF4598" s="64"/>
      <c r="GG4598" s="64"/>
      <c r="GH4598" s="64"/>
      <c r="GI4598" s="64"/>
      <c r="GJ4598" s="64"/>
      <c r="GK4598" s="64"/>
      <c r="GL4598" s="64"/>
      <c r="GM4598" s="64"/>
      <c r="GN4598" s="64"/>
      <c r="GO4598" s="64"/>
      <c r="GP4598" s="64"/>
      <c r="GQ4598" s="64"/>
      <c r="GR4598" s="64"/>
      <c r="GS4598" s="64"/>
      <c r="GT4598" s="64"/>
      <c r="GU4598" s="64"/>
      <c r="GV4598" s="64"/>
      <c r="GW4598" s="64"/>
      <c r="GX4598" s="64"/>
      <c r="GY4598" s="64"/>
      <c r="GZ4598" s="64"/>
      <c r="HA4598" s="64"/>
      <c r="HB4598" s="64"/>
      <c r="HC4598" s="64"/>
      <c r="HD4598" s="64"/>
      <c r="HE4598" s="64"/>
      <c r="HF4598" s="64"/>
      <c r="HG4598" s="64"/>
      <c r="HH4598" s="64"/>
      <c r="HI4598" s="64"/>
      <c r="HJ4598" s="64"/>
      <c r="HK4598" s="64"/>
      <c r="HL4598" s="64"/>
      <c r="HM4598" s="64"/>
      <c r="HN4598" s="64"/>
      <c r="HO4598" s="64"/>
    </row>
    <row r="4599" spans="1:223" s="63" customFormat="1">
      <c r="A4599" s="60"/>
      <c r="B4599" s="61"/>
      <c r="C4599" s="61"/>
      <c r="D4599" s="62"/>
      <c r="E4599" s="62"/>
      <c r="F4599" s="61"/>
      <c r="G4599" s="11"/>
      <c r="H4599" s="9"/>
      <c r="I4599" s="9"/>
      <c r="J4599" s="33"/>
      <c r="K4599" s="9"/>
      <c r="L4599" s="9"/>
      <c r="M4599" s="66"/>
      <c r="N4599" s="9"/>
      <c r="O4599" s="9"/>
      <c r="P4599" s="9"/>
      <c r="Q4599" s="9"/>
      <c r="R4599" s="9"/>
      <c r="S4599" s="9"/>
      <c r="U4599" s="64"/>
      <c r="V4599" s="64"/>
      <c r="W4599" s="64"/>
      <c r="X4599" s="64"/>
      <c r="Y4599" s="64"/>
      <c r="Z4599" s="64"/>
      <c r="AA4599" s="64"/>
      <c r="AB4599" s="64"/>
      <c r="AC4599" s="64"/>
      <c r="AD4599" s="64"/>
      <c r="AE4599" s="64"/>
      <c r="AF4599" s="64"/>
      <c r="AG4599" s="64"/>
      <c r="AH4599" s="64"/>
      <c r="AI4599" s="64"/>
      <c r="AJ4599" s="64"/>
      <c r="AK4599" s="64"/>
      <c r="AL4599" s="64"/>
      <c r="AM4599" s="64"/>
      <c r="AN4599" s="64"/>
      <c r="AO4599" s="64"/>
      <c r="AP4599" s="64"/>
      <c r="AQ4599" s="64"/>
      <c r="AR4599" s="64"/>
      <c r="AS4599" s="64"/>
      <c r="AT4599" s="64"/>
      <c r="AU4599" s="64"/>
      <c r="AV4599" s="64"/>
      <c r="AW4599" s="64"/>
      <c r="AX4599" s="64"/>
      <c r="AY4599" s="64"/>
      <c r="AZ4599" s="64"/>
      <c r="BA4599" s="64"/>
      <c r="BB4599" s="64"/>
      <c r="BC4599" s="64"/>
      <c r="BD4599" s="64"/>
      <c r="BE4599" s="64"/>
      <c r="BF4599" s="64"/>
      <c r="BG4599" s="64"/>
      <c r="BH4599" s="64"/>
      <c r="BI4599" s="64"/>
      <c r="BJ4599" s="64"/>
      <c r="BK4599" s="64"/>
      <c r="BL4599" s="64"/>
      <c r="BM4599" s="64"/>
      <c r="BN4599" s="64"/>
      <c r="BO4599" s="64"/>
      <c r="BP4599" s="64"/>
      <c r="BQ4599" s="64"/>
      <c r="BR4599" s="64"/>
      <c r="BS4599" s="64"/>
      <c r="BT4599" s="64"/>
      <c r="BU4599" s="64"/>
      <c r="BV4599" s="64"/>
      <c r="BW4599" s="64"/>
      <c r="BX4599" s="64"/>
      <c r="BY4599" s="64"/>
      <c r="BZ4599" s="64"/>
      <c r="CA4599" s="64"/>
      <c r="CB4599" s="64"/>
      <c r="CC4599" s="64"/>
      <c r="CD4599" s="64"/>
      <c r="CE4599" s="64"/>
      <c r="CF4599" s="64"/>
      <c r="CG4599" s="64"/>
      <c r="CH4599" s="64"/>
      <c r="CI4599" s="64"/>
      <c r="CJ4599" s="64"/>
      <c r="CK4599" s="64"/>
      <c r="CL4599" s="64"/>
      <c r="CM4599" s="64"/>
      <c r="CN4599" s="64"/>
      <c r="CO4599" s="64"/>
      <c r="CP4599" s="64"/>
      <c r="CQ4599" s="64"/>
      <c r="CR4599" s="64"/>
      <c r="CS4599" s="64"/>
      <c r="CT4599" s="64"/>
      <c r="CU4599" s="64"/>
      <c r="CV4599" s="64"/>
      <c r="CW4599" s="64"/>
      <c r="CX4599" s="64"/>
      <c r="CY4599" s="64"/>
      <c r="CZ4599" s="64"/>
      <c r="DA4599" s="64"/>
      <c r="DB4599" s="64"/>
      <c r="DC4599" s="64"/>
      <c r="DD4599" s="64"/>
      <c r="DE4599" s="64"/>
      <c r="DF4599" s="64"/>
      <c r="DG4599" s="64"/>
      <c r="DH4599" s="64"/>
      <c r="DI4599" s="64"/>
      <c r="DJ4599" s="64"/>
      <c r="DK4599" s="64"/>
      <c r="DL4599" s="64"/>
      <c r="DM4599" s="64"/>
      <c r="DN4599" s="64"/>
      <c r="DO4599" s="64"/>
      <c r="DP4599" s="64"/>
      <c r="DQ4599" s="64"/>
      <c r="DR4599" s="64"/>
      <c r="DS4599" s="64"/>
      <c r="DT4599" s="64"/>
      <c r="DU4599" s="64"/>
      <c r="DV4599" s="64"/>
      <c r="DW4599" s="64"/>
      <c r="DX4599" s="64"/>
      <c r="DY4599" s="64"/>
      <c r="DZ4599" s="64"/>
      <c r="EA4599" s="64"/>
      <c r="EB4599" s="64"/>
      <c r="EC4599" s="64"/>
      <c r="ED4599" s="64"/>
      <c r="EE4599" s="64"/>
      <c r="EF4599" s="64"/>
      <c r="EG4599" s="64"/>
      <c r="EH4599" s="64"/>
      <c r="EI4599" s="64"/>
      <c r="EJ4599" s="64"/>
      <c r="EK4599" s="64"/>
      <c r="EL4599" s="64"/>
      <c r="EM4599" s="64"/>
      <c r="EN4599" s="64"/>
      <c r="EO4599" s="64"/>
      <c r="EP4599" s="64"/>
      <c r="EQ4599" s="64"/>
      <c r="ER4599" s="64"/>
      <c r="ES4599" s="64"/>
      <c r="ET4599" s="64"/>
      <c r="EU4599" s="64"/>
      <c r="EV4599" s="64"/>
      <c r="EW4599" s="64"/>
      <c r="EX4599" s="64"/>
      <c r="EY4599" s="64"/>
      <c r="EZ4599" s="64"/>
      <c r="FA4599" s="64"/>
      <c r="FB4599" s="64"/>
      <c r="FC4599" s="64"/>
      <c r="FD4599" s="64"/>
      <c r="FE4599" s="64"/>
      <c r="FF4599" s="64"/>
      <c r="FG4599" s="64"/>
      <c r="FH4599" s="64"/>
      <c r="FI4599" s="64"/>
      <c r="FJ4599" s="64"/>
      <c r="FK4599" s="64"/>
      <c r="FL4599" s="64"/>
      <c r="FM4599" s="64"/>
      <c r="FN4599" s="64"/>
      <c r="FO4599" s="64"/>
      <c r="FP4599" s="64"/>
      <c r="FQ4599" s="64"/>
      <c r="FR4599" s="64"/>
      <c r="FS4599" s="64"/>
      <c r="FT4599" s="64"/>
      <c r="FU4599" s="64"/>
      <c r="FV4599" s="64"/>
      <c r="FW4599" s="64"/>
      <c r="FX4599" s="64"/>
      <c r="FY4599" s="64"/>
      <c r="FZ4599" s="64"/>
      <c r="GA4599" s="64"/>
      <c r="GB4599" s="64"/>
      <c r="GC4599" s="64"/>
      <c r="GD4599" s="64"/>
      <c r="GE4599" s="64"/>
      <c r="GF4599" s="64"/>
      <c r="GG4599" s="64"/>
      <c r="GH4599" s="64"/>
      <c r="GI4599" s="64"/>
      <c r="GJ4599" s="64"/>
      <c r="GK4599" s="64"/>
      <c r="GL4599" s="64"/>
      <c r="GM4599" s="64"/>
      <c r="GN4599" s="64"/>
      <c r="GO4599" s="64"/>
      <c r="GP4599" s="64"/>
      <c r="GQ4599" s="64"/>
      <c r="GR4599" s="64"/>
      <c r="GS4599" s="64"/>
      <c r="GT4599" s="64"/>
      <c r="GU4599" s="64"/>
      <c r="GV4599" s="64"/>
      <c r="GW4599" s="64"/>
      <c r="GX4599" s="64"/>
      <c r="GY4599" s="64"/>
      <c r="GZ4599" s="64"/>
      <c r="HA4599" s="64"/>
      <c r="HB4599" s="64"/>
      <c r="HC4599" s="64"/>
      <c r="HD4599" s="64"/>
      <c r="HE4599" s="64"/>
      <c r="HF4599" s="64"/>
      <c r="HG4599" s="64"/>
      <c r="HH4599" s="64"/>
      <c r="HI4599" s="64"/>
      <c r="HJ4599" s="64"/>
      <c r="HK4599" s="64"/>
      <c r="HL4599" s="64"/>
      <c r="HM4599" s="64"/>
      <c r="HN4599" s="64"/>
      <c r="HO4599" s="64"/>
    </row>
    <row r="4600" spans="1:223" s="63" customFormat="1">
      <c r="A4600" s="60"/>
      <c r="B4600" s="61"/>
      <c r="C4600" s="61"/>
      <c r="D4600" s="62"/>
      <c r="E4600" s="62"/>
      <c r="F4600" s="61"/>
      <c r="G4600" s="11"/>
      <c r="H4600" s="9"/>
      <c r="I4600" s="9"/>
      <c r="J4600" s="33"/>
      <c r="K4600" s="9"/>
      <c r="L4600" s="9"/>
      <c r="M4600" s="66"/>
      <c r="N4600" s="9"/>
      <c r="O4600" s="9"/>
      <c r="P4600" s="9"/>
      <c r="Q4600" s="9"/>
      <c r="R4600" s="9"/>
      <c r="S4600" s="9"/>
      <c r="U4600" s="64"/>
      <c r="V4600" s="64"/>
      <c r="W4600" s="64"/>
      <c r="X4600" s="64"/>
      <c r="Y4600" s="64"/>
      <c r="Z4600" s="64"/>
      <c r="AA4600" s="64"/>
      <c r="AB4600" s="64"/>
      <c r="AC4600" s="64"/>
      <c r="AD4600" s="64"/>
      <c r="AE4600" s="64"/>
      <c r="AF4600" s="64"/>
      <c r="AG4600" s="64"/>
      <c r="AH4600" s="64"/>
      <c r="AI4600" s="64"/>
      <c r="AJ4600" s="64"/>
      <c r="AK4600" s="64"/>
      <c r="AL4600" s="64"/>
      <c r="AM4600" s="64"/>
      <c r="AN4600" s="64"/>
      <c r="AO4600" s="64"/>
      <c r="AP4600" s="64"/>
      <c r="AQ4600" s="64"/>
      <c r="AR4600" s="64"/>
      <c r="AS4600" s="64"/>
      <c r="AT4600" s="64"/>
      <c r="AU4600" s="64"/>
      <c r="AV4600" s="64"/>
      <c r="AW4600" s="64"/>
      <c r="AX4600" s="64"/>
      <c r="AY4600" s="64"/>
      <c r="AZ4600" s="64"/>
      <c r="BA4600" s="64"/>
      <c r="BB4600" s="64"/>
      <c r="BC4600" s="64"/>
      <c r="BD4600" s="64"/>
      <c r="BE4600" s="64"/>
      <c r="BF4600" s="64"/>
      <c r="BG4600" s="64"/>
      <c r="BH4600" s="64"/>
      <c r="BI4600" s="64"/>
      <c r="BJ4600" s="64"/>
      <c r="BK4600" s="64"/>
      <c r="BL4600" s="64"/>
      <c r="BM4600" s="64"/>
      <c r="BN4600" s="64"/>
      <c r="BO4600" s="64"/>
      <c r="BP4600" s="64"/>
      <c r="BQ4600" s="64"/>
      <c r="BR4600" s="64"/>
      <c r="BS4600" s="64"/>
      <c r="BT4600" s="64"/>
      <c r="BU4600" s="64"/>
      <c r="BV4600" s="64"/>
      <c r="BW4600" s="64"/>
      <c r="BX4600" s="64"/>
      <c r="BY4600" s="64"/>
      <c r="BZ4600" s="64"/>
      <c r="CA4600" s="64"/>
      <c r="CB4600" s="64"/>
      <c r="CC4600" s="64"/>
      <c r="CD4600" s="64"/>
      <c r="CE4600" s="64"/>
      <c r="CF4600" s="64"/>
      <c r="CG4600" s="64"/>
      <c r="CH4600" s="64"/>
      <c r="CI4600" s="64"/>
      <c r="CJ4600" s="64"/>
      <c r="CK4600" s="64"/>
      <c r="CL4600" s="64"/>
      <c r="CM4600" s="64"/>
      <c r="CN4600" s="64"/>
      <c r="CO4600" s="64"/>
      <c r="CP4600" s="64"/>
      <c r="CQ4600" s="64"/>
      <c r="CR4600" s="64"/>
      <c r="CS4600" s="64"/>
      <c r="CT4600" s="64"/>
      <c r="CU4600" s="64"/>
      <c r="CV4600" s="64"/>
      <c r="CW4600" s="64"/>
      <c r="CX4600" s="64"/>
      <c r="CY4600" s="64"/>
      <c r="CZ4600" s="64"/>
      <c r="DA4600" s="64"/>
      <c r="DB4600" s="64"/>
      <c r="DC4600" s="64"/>
      <c r="DD4600" s="64"/>
      <c r="DE4600" s="64"/>
      <c r="DF4600" s="64"/>
      <c r="DG4600" s="64"/>
      <c r="DH4600" s="64"/>
      <c r="DI4600" s="64"/>
      <c r="DJ4600" s="64"/>
      <c r="DK4600" s="64"/>
      <c r="DL4600" s="64"/>
      <c r="DM4600" s="64"/>
      <c r="DN4600" s="64"/>
      <c r="DO4600" s="64"/>
      <c r="DP4600" s="64"/>
      <c r="DQ4600" s="64"/>
      <c r="DR4600" s="64"/>
      <c r="DS4600" s="64"/>
      <c r="DT4600" s="64"/>
      <c r="DU4600" s="64"/>
      <c r="DV4600" s="64"/>
      <c r="DW4600" s="64"/>
      <c r="DX4600" s="64"/>
      <c r="DY4600" s="64"/>
      <c r="DZ4600" s="64"/>
      <c r="EA4600" s="64"/>
      <c r="EB4600" s="64"/>
      <c r="EC4600" s="64"/>
      <c r="ED4600" s="64"/>
      <c r="EE4600" s="64"/>
      <c r="EF4600" s="64"/>
      <c r="EG4600" s="64"/>
      <c r="EH4600" s="64"/>
      <c r="EI4600" s="64"/>
      <c r="EJ4600" s="64"/>
      <c r="EK4600" s="64"/>
      <c r="EL4600" s="64"/>
      <c r="EM4600" s="64"/>
      <c r="EN4600" s="64"/>
      <c r="EO4600" s="64"/>
      <c r="EP4600" s="64"/>
      <c r="EQ4600" s="64"/>
      <c r="ER4600" s="64"/>
      <c r="ES4600" s="64"/>
      <c r="ET4600" s="64"/>
      <c r="EU4600" s="64"/>
      <c r="EV4600" s="64"/>
      <c r="EW4600" s="64"/>
      <c r="EX4600" s="64"/>
      <c r="EY4600" s="64"/>
      <c r="EZ4600" s="64"/>
      <c r="FA4600" s="64"/>
      <c r="FB4600" s="64"/>
      <c r="FC4600" s="64"/>
      <c r="FD4600" s="64"/>
      <c r="FE4600" s="64"/>
      <c r="FF4600" s="64"/>
      <c r="FG4600" s="64"/>
      <c r="FH4600" s="64"/>
      <c r="FI4600" s="64"/>
      <c r="FJ4600" s="64"/>
      <c r="FK4600" s="64"/>
      <c r="FL4600" s="64"/>
      <c r="FM4600" s="64"/>
      <c r="FN4600" s="64"/>
      <c r="FO4600" s="64"/>
      <c r="FP4600" s="64"/>
      <c r="FQ4600" s="64"/>
      <c r="FR4600" s="64"/>
      <c r="FS4600" s="64"/>
      <c r="FT4600" s="64"/>
      <c r="FU4600" s="64"/>
      <c r="FV4600" s="64"/>
      <c r="FW4600" s="64"/>
      <c r="FX4600" s="64"/>
      <c r="FY4600" s="64"/>
      <c r="FZ4600" s="64"/>
      <c r="GA4600" s="64"/>
      <c r="GB4600" s="64"/>
      <c r="GC4600" s="64"/>
      <c r="GD4600" s="64"/>
      <c r="GE4600" s="64"/>
      <c r="GF4600" s="64"/>
      <c r="GG4600" s="64"/>
      <c r="GH4600" s="64"/>
      <c r="GI4600" s="64"/>
      <c r="GJ4600" s="64"/>
      <c r="GK4600" s="64"/>
      <c r="GL4600" s="64"/>
      <c r="GM4600" s="64"/>
      <c r="GN4600" s="64"/>
      <c r="GO4600" s="64"/>
      <c r="GP4600" s="64"/>
      <c r="GQ4600" s="64"/>
      <c r="GR4600" s="64"/>
      <c r="GS4600" s="64"/>
      <c r="GT4600" s="64"/>
      <c r="GU4600" s="64"/>
      <c r="GV4600" s="64"/>
      <c r="GW4600" s="64"/>
      <c r="GX4600" s="64"/>
      <c r="GY4600" s="64"/>
      <c r="GZ4600" s="64"/>
      <c r="HA4600" s="64"/>
      <c r="HB4600" s="64"/>
      <c r="HC4600" s="64"/>
      <c r="HD4600" s="64"/>
      <c r="HE4600" s="64"/>
      <c r="HF4600" s="64"/>
      <c r="HG4600" s="64"/>
      <c r="HH4600" s="64"/>
      <c r="HI4600" s="64"/>
      <c r="HJ4600" s="64"/>
      <c r="HK4600" s="64"/>
      <c r="HL4600" s="64"/>
      <c r="HM4600" s="64"/>
      <c r="HN4600" s="64"/>
      <c r="HO4600" s="64"/>
    </row>
    <row r="4601" spans="1:223" s="63" customFormat="1">
      <c r="A4601" s="60"/>
      <c r="B4601" s="61"/>
      <c r="C4601" s="61"/>
      <c r="D4601" s="62"/>
      <c r="E4601" s="62"/>
      <c r="F4601" s="61"/>
      <c r="G4601" s="11"/>
      <c r="H4601" s="9"/>
      <c r="I4601" s="9"/>
      <c r="J4601" s="33"/>
      <c r="K4601" s="9"/>
      <c r="L4601" s="9"/>
      <c r="M4601" s="66"/>
      <c r="N4601" s="9"/>
      <c r="O4601" s="9"/>
      <c r="P4601" s="9"/>
      <c r="Q4601" s="9"/>
      <c r="R4601" s="9"/>
      <c r="S4601" s="9"/>
      <c r="U4601" s="64"/>
      <c r="V4601" s="64"/>
      <c r="W4601" s="64"/>
      <c r="X4601" s="64"/>
      <c r="Y4601" s="64"/>
      <c r="Z4601" s="64"/>
      <c r="AA4601" s="64"/>
      <c r="AB4601" s="64"/>
      <c r="AC4601" s="64"/>
      <c r="AD4601" s="64"/>
      <c r="AE4601" s="64"/>
      <c r="AF4601" s="64"/>
      <c r="AG4601" s="64"/>
      <c r="AH4601" s="64"/>
      <c r="AI4601" s="64"/>
      <c r="AJ4601" s="64"/>
      <c r="AK4601" s="64"/>
      <c r="AL4601" s="64"/>
      <c r="AM4601" s="64"/>
      <c r="AN4601" s="64"/>
      <c r="AO4601" s="64"/>
      <c r="AP4601" s="64"/>
      <c r="AQ4601" s="64"/>
      <c r="AR4601" s="64"/>
      <c r="AS4601" s="64"/>
      <c r="AT4601" s="64"/>
      <c r="AU4601" s="64"/>
      <c r="AV4601" s="64"/>
      <c r="AW4601" s="64"/>
      <c r="AX4601" s="64"/>
      <c r="AY4601" s="64"/>
      <c r="AZ4601" s="64"/>
      <c r="BA4601" s="64"/>
      <c r="BB4601" s="64"/>
      <c r="BC4601" s="64"/>
      <c r="BD4601" s="64"/>
      <c r="BE4601" s="64"/>
      <c r="BF4601" s="64"/>
      <c r="BG4601" s="64"/>
      <c r="BH4601" s="64"/>
      <c r="BI4601" s="64"/>
      <c r="BJ4601" s="64"/>
      <c r="BK4601" s="64"/>
      <c r="BL4601" s="64"/>
      <c r="BM4601" s="64"/>
      <c r="BN4601" s="64"/>
      <c r="BO4601" s="64"/>
      <c r="BP4601" s="64"/>
      <c r="BQ4601" s="64"/>
      <c r="BR4601" s="64"/>
      <c r="BS4601" s="64"/>
      <c r="BT4601" s="64"/>
      <c r="BU4601" s="64"/>
      <c r="BV4601" s="64"/>
      <c r="BW4601" s="64"/>
      <c r="BX4601" s="64"/>
      <c r="BY4601" s="64"/>
      <c r="BZ4601" s="64"/>
      <c r="CA4601" s="64"/>
      <c r="CB4601" s="64"/>
      <c r="CC4601" s="64"/>
      <c r="CD4601" s="64"/>
      <c r="CE4601" s="64"/>
      <c r="CF4601" s="64"/>
      <c r="CG4601" s="64"/>
      <c r="CH4601" s="64"/>
      <c r="CI4601" s="64"/>
      <c r="CJ4601" s="64"/>
      <c r="CK4601" s="64"/>
      <c r="CL4601" s="64"/>
      <c r="CM4601" s="64"/>
      <c r="CN4601" s="64"/>
      <c r="CO4601" s="64"/>
      <c r="CP4601" s="64"/>
      <c r="CQ4601" s="64"/>
      <c r="CR4601" s="64"/>
      <c r="CS4601" s="64"/>
      <c r="CT4601" s="64"/>
      <c r="CU4601" s="64"/>
      <c r="CV4601" s="64"/>
      <c r="CW4601" s="64"/>
      <c r="CX4601" s="64"/>
      <c r="CY4601" s="64"/>
      <c r="CZ4601" s="64"/>
      <c r="DA4601" s="64"/>
      <c r="DB4601" s="64"/>
      <c r="DC4601" s="64"/>
      <c r="DD4601" s="64"/>
      <c r="DE4601" s="64"/>
      <c r="DF4601" s="64"/>
      <c r="DG4601" s="64"/>
      <c r="DH4601" s="64"/>
      <c r="DI4601" s="64"/>
      <c r="DJ4601" s="64"/>
      <c r="DK4601" s="64"/>
      <c r="DL4601" s="64"/>
      <c r="DM4601" s="64"/>
      <c r="DN4601" s="64"/>
      <c r="DO4601" s="64"/>
      <c r="DP4601" s="64"/>
      <c r="DQ4601" s="64"/>
      <c r="DR4601" s="64"/>
      <c r="DS4601" s="64"/>
      <c r="DT4601" s="64"/>
      <c r="DU4601" s="64"/>
      <c r="DV4601" s="64"/>
      <c r="DW4601" s="64"/>
      <c r="DX4601" s="64"/>
      <c r="DY4601" s="64"/>
      <c r="DZ4601" s="64"/>
      <c r="EA4601" s="64"/>
      <c r="EB4601" s="64"/>
      <c r="EC4601" s="64"/>
      <c r="ED4601" s="64"/>
      <c r="EE4601" s="64"/>
      <c r="EF4601" s="64"/>
      <c r="EG4601" s="64"/>
      <c r="EH4601" s="64"/>
      <c r="EI4601" s="64"/>
      <c r="EJ4601" s="64"/>
      <c r="EK4601" s="64"/>
      <c r="EL4601" s="64"/>
      <c r="EM4601" s="64"/>
      <c r="EN4601" s="64"/>
      <c r="EO4601" s="64"/>
      <c r="EP4601" s="64"/>
      <c r="EQ4601" s="64"/>
      <c r="ER4601" s="64"/>
      <c r="ES4601" s="64"/>
      <c r="ET4601" s="64"/>
      <c r="EU4601" s="64"/>
      <c r="EV4601" s="64"/>
      <c r="EW4601" s="64"/>
      <c r="EX4601" s="64"/>
      <c r="EY4601" s="64"/>
      <c r="EZ4601" s="64"/>
      <c r="FA4601" s="64"/>
      <c r="FB4601" s="64"/>
      <c r="FC4601" s="64"/>
      <c r="FD4601" s="64"/>
      <c r="FE4601" s="64"/>
      <c r="FF4601" s="64"/>
      <c r="FG4601" s="64"/>
      <c r="FH4601" s="64"/>
      <c r="FI4601" s="64"/>
      <c r="FJ4601" s="64"/>
      <c r="FK4601" s="64"/>
      <c r="FL4601" s="64"/>
      <c r="FM4601" s="64"/>
      <c r="FN4601" s="64"/>
      <c r="FO4601" s="64"/>
      <c r="FP4601" s="64"/>
      <c r="FQ4601" s="64"/>
      <c r="FR4601" s="64"/>
      <c r="FS4601" s="64"/>
      <c r="FT4601" s="64"/>
      <c r="FU4601" s="64"/>
      <c r="FV4601" s="64"/>
      <c r="FW4601" s="64"/>
      <c r="FX4601" s="64"/>
      <c r="FY4601" s="64"/>
      <c r="FZ4601" s="64"/>
      <c r="GA4601" s="64"/>
      <c r="GB4601" s="64"/>
      <c r="GC4601" s="64"/>
      <c r="GD4601" s="64"/>
      <c r="GE4601" s="64"/>
      <c r="GF4601" s="64"/>
      <c r="GG4601" s="64"/>
      <c r="GH4601" s="64"/>
      <c r="GI4601" s="64"/>
      <c r="GJ4601" s="64"/>
      <c r="GK4601" s="64"/>
      <c r="GL4601" s="64"/>
      <c r="GM4601" s="64"/>
      <c r="GN4601" s="64"/>
      <c r="GO4601" s="64"/>
      <c r="GP4601" s="64"/>
      <c r="GQ4601" s="64"/>
      <c r="GR4601" s="64"/>
      <c r="GS4601" s="64"/>
      <c r="GT4601" s="64"/>
      <c r="GU4601" s="64"/>
      <c r="GV4601" s="64"/>
      <c r="GW4601" s="64"/>
      <c r="GX4601" s="64"/>
      <c r="GY4601" s="64"/>
      <c r="GZ4601" s="64"/>
      <c r="HA4601" s="64"/>
      <c r="HB4601" s="64"/>
      <c r="HC4601" s="64"/>
      <c r="HD4601" s="64"/>
      <c r="HE4601" s="64"/>
      <c r="HF4601" s="64"/>
      <c r="HG4601" s="64"/>
      <c r="HH4601" s="64"/>
      <c r="HI4601" s="64"/>
      <c r="HJ4601" s="64"/>
      <c r="HK4601" s="64"/>
      <c r="HL4601" s="64"/>
      <c r="HM4601" s="64"/>
      <c r="HN4601" s="64"/>
      <c r="HO4601" s="64"/>
    </row>
    <row r="4602" spans="1:223" s="63" customFormat="1">
      <c r="A4602" s="60"/>
      <c r="B4602" s="61"/>
      <c r="C4602" s="61"/>
      <c r="D4602" s="62"/>
      <c r="E4602" s="62"/>
      <c r="F4602" s="61"/>
      <c r="G4602" s="11"/>
      <c r="H4602" s="9"/>
      <c r="I4602" s="9"/>
      <c r="J4602" s="33"/>
      <c r="K4602" s="9"/>
      <c r="L4602" s="9"/>
      <c r="M4602" s="66"/>
      <c r="N4602" s="9"/>
      <c r="O4602" s="9"/>
      <c r="P4602" s="9"/>
      <c r="Q4602" s="9"/>
      <c r="R4602" s="9"/>
      <c r="S4602" s="9"/>
      <c r="U4602" s="64"/>
      <c r="V4602" s="64"/>
      <c r="W4602" s="64"/>
      <c r="X4602" s="64"/>
      <c r="Y4602" s="64"/>
      <c r="Z4602" s="64"/>
      <c r="AA4602" s="64"/>
      <c r="AB4602" s="64"/>
      <c r="AC4602" s="64"/>
      <c r="AD4602" s="64"/>
      <c r="AE4602" s="64"/>
      <c r="AF4602" s="64"/>
      <c r="AG4602" s="64"/>
      <c r="AH4602" s="64"/>
      <c r="AI4602" s="64"/>
      <c r="AJ4602" s="64"/>
      <c r="AK4602" s="64"/>
      <c r="AL4602" s="64"/>
      <c r="AM4602" s="64"/>
      <c r="AN4602" s="64"/>
      <c r="AO4602" s="64"/>
      <c r="AP4602" s="64"/>
      <c r="AQ4602" s="64"/>
      <c r="AR4602" s="64"/>
      <c r="AS4602" s="64"/>
      <c r="AT4602" s="64"/>
      <c r="AU4602" s="64"/>
      <c r="AV4602" s="64"/>
      <c r="AW4602" s="64"/>
      <c r="AX4602" s="64"/>
      <c r="AY4602" s="64"/>
      <c r="AZ4602" s="64"/>
      <c r="BA4602" s="64"/>
      <c r="BB4602" s="64"/>
      <c r="BC4602" s="64"/>
      <c r="BD4602" s="64"/>
      <c r="BE4602" s="64"/>
      <c r="BF4602" s="64"/>
      <c r="BG4602" s="64"/>
      <c r="BH4602" s="64"/>
      <c r="BI4602" s="64"/>
      <c r="BJ4602" s="64"/>
      <c r="BK4602" s="64"/>
      <c r="BL4602" s="64"/>
      <c r="BM4602" s="64"/>
      <c r="BN4602" s="64"/>
      <c r="BO4602" s="64"/>
      <c r="BP4602" s="64"/>
      <c r="BQ4602" s="64"/>
      <c r="BR4602" s="64"/>
      <c r="BS4602" s="64"/>
      <c r="BT4602" s="64"/>
      <c r="BU4602" s="64"/>
      <c r="BV4602" s="64"/>
      <c r="BW4602" s="64"/>
      <c r="BX4602" s="64"/>
      <c r="BY4602" s="64"/>
      <c r="BZ4602" s="64"/>
      <c r="CA4602" s="64"/>
      <c r="CB4602" s="64"/>
      <c r="CC4602" s="64"/>
      <c r="CD4602" s="64"/>
      <c r="CE4602" s="64"/>
      <c r="CF4602" s="64"/>
      <c r="CG4602" s="64"/>
      <c r="CH4602" s="64"/>
      <c r="CI4602" s="64"/>
      <c r="CJ4602" s="64"/>
      <c r="CK4602" s="64"/>
      <c r="CL4602" s="64"/>
      <c r="CM4602" s="64"/>
      <c r="CN4602" s="64"/>
      <c r="CO4602" s="64"/>
      <c r="CP4602" s="64"/>
      <c r="CQ4602" s="64"/>
      <c r="CR4602" s="64"/>
      <c r="CS4602" s="64"/>
      <c r="CT4602" s="64"/>
      <c r="CU4602" s="64"/>
      <c r="CV4602" s="64"/>
      <c r="CW4602" s="64"/>
      <c r="CX4602" s="64"/>
      <c r="CY4602" s="64"/>
      <c r="CZ4602" s="64"/>
      <c r="DA4602" s="64"/>
      <c r="DB4602" s="64"/>
      <c r="DC4602" s="64"/>
      <c r="DD4602" s="64"/>
      <c r="DE4602" s="64"/>
      <c r="DF4602" s="64"/>
      <c r="DG4602" s="64"/>
      <c r="DH4602" s="64"/>
      <c r="DI4602" s="64"/>
      <c r="DJ4602" s="64"/>
      <c r="DK4602" s="64"/>
      <c r="DL4602" s="64"/>
      <c r="DM4602" s="64"/>
      <c r="DN4602" s="64"/>
      <c r="DO4602" s="64"/>
      <c r="DP4602" s="64"/>
      <c r="DQ4602" s="64"/>
      <c r="DR4602" s="64"/>
      <c r="DS4602" s="64"/>
      <c r="DT4602" s="64"/>
      <c r="DU4602" s="64"/>
      <c r="DV4602" s="64"/>
      <c r="DW4602" s="64"/>
      <c r="DX4602" s="64"/>
      <c r="DY4602" s="64"/>
      <c r="DZ4602" s="64"/>
      <c r="EA4602" s="64"/>
      <c r="EB4602" s="64"/>
      <c r="EC4602" s="64"/>
      <c r="ED4602" s="64"/>
      <c r="EE4602" s="64"/>
      <c r="EF4602" s="64"/>
      <c r="EG4602" s="64"/>
      <c r="EH4602" s="64"/>
      <c r="EI4602" s="64"/>
      <c r="EJ4602" s="64"/>
      <c r="EK4602" s="64"/>
      <c r="EL4602" s="64"/>
      <c r="EM4602" s="64"/>
      <c r="EN4602" s="64"/>
      <c r="EO4602" s="64"/>
      <c r="EP4602" s="64"/>
      <c r="EQ4602" s="64"/>
      <c r="ER4602" s="64"/>
      <c r="ES4602" s="64"/>
      <c r="ET4602" s="64"/>
      <c r="EU4602" s="64"/>
      <c r="EV4602" s="64"/>
      <c r="EW4602" s="64"/>
      <c r="EX4602" s="64"/>
      <c r="EY4602" s="64"/>
      <c r="EZ4602" s="64"/>
      <c r="FA4602" s="64"/>
      <c r="FB4602" s="64"/>
      <c r="FC4602" s="64"/>
      <c r="FD4602" s="64"/>
      <c r="FE4602" s="64"/>
      <c r="FF4602" s="64"/>
      <c r="FG4602" s="64"/>
      <c r="FH4602" s="64"/>
      <c r="FI4602" s="64"/>
      <c r="FJ4602" s="64"/>
      <c r="FK4602" s="64"/>
      <c r="FL4602" s="64"/>
      <c r="FM4602" s="64"/>
      <c r="FN4602" s="64"/>
      <c r="FO4602" s="64"/>
      <c r="FP4602" s="64"/>
      <c r="FQ4602" s="64"/>
      <c r="FR4602" s="64"/>
      <c r="FS4602" s="64"/>
      <c r="FT4602" s="64"/>
      <c r="FU4602" s="64"/>
      <c r="FV4602" s="64"/>
      <c r="FW4602" s="64"/>
      <c r="FX4602" s="64"/>
      <c r="FY4602" s="64"/>
      <c r="FZ4602" s="64"/>
      <c r="GA4602" s="64"/>
      <c r="GB4602" s="64"/>
      <c r="GC4602" s="64"/>
      <c r="GD4602" s="64"/>
      <c r="GE4602" s="64"/>
      <c r="GF4602" s="64"/>
      <c r="GG4602" s="64"/>
      <c r="GH4602" s="64"/>
      <c r="GI4602" s="64"/>
      <c r="GJ4602" s="64"/>
      <c r="GK4602" s="64"/>
      <c r="GL4602" s="64"/>
      <c r="GM4602" s="64"/>
      <c r="GN4602" s="64"/>
      <c r="GO4602" s="64"/>
      <c r="GP4602" s="64"/>
      <c r="GQ4602" s="64"/>
      <c r="GR4602" s="64"/>
      <c r="GS4602" s="64"/>
      <c r="GT4602" s="64"/>
      <c r="GU4602" s="64"/>
      <c r="GV4602" s="64"/>
      <c r="GW4602" s="64"/>
      <c r="GX4602" s="64"/>
      <c r="GY4602" s="64"/>
      <c r="GZ4602" s="64"/>
      <c r="HA4602" s="64"/>
      <c r="HB4602" s="64"/>
      <c r="HC4602" s="64"/>
      <c r="HD4602" s="64"/>
      <c r="HE4602" s="64"/>
      <c r="HF4602" s="64"/>
      <c r="HG4602" s="64"/>
      <c r="HH4602" s="64"/>
      <c r="HI4602" s="64"/>
      <c r="HJ4602" s="64"/>
      <c r="HK4602" s="64"/>
      <c r="HL4602" s="64"/>
      <c r="HM4602" s="64"/>
      <c r="HN4602" s="64"/>
      <c r="HO4602" s="64"/>
    </row>
    <row r="4603" spans="1:223" s="63" customFormat="1">
      <c r="A4603" s="60"/>
      <c r="B4603" s="61"/>
      <c r="C4603" s="61"/>
      <c r="D4603" s="62"/>
      <c r="E4603" s="62"/>
      <c r="F4603" s="61"/>
      <c r="G4603" s="11"/>
      <c r="H4603" s="9"/>
      <c r="I4603" s="9"/>
      <c r="J4603" s="33"/>
      <c r="K4603" s="9"/>
      <c r="L4603" s="9"/>
      <c r="M4603" s="66"/>
      <c r="N4603" s="9"/>
      <c r="O4603" s="9"/>
      <c r="P4603" s="9"/>
      <c r="Q4603" s="9"/>
      <c r="R4603" s="9"/>
      <c r="S4603" s="9"/>
      <c r="U4603" s="64"/>
      <c r="V4603" s="64"/>
      <c r="W4603" s="64"/>
      <c r="X4603" s="64"/>
      <c r="Y4603" s="64"/>
      <c r="Z4603" s="64"/>
      <c r="AA4603" s="64"/>
      <c r="AB4603" s="64"/>
      <c r="AC4603" s="64"/>
      <c r="AD4603" s="64"/>
      <c r="AE4603" s="64"/>
      <c r="AF4603" s="64"/>
      <c r="AG4603" s="64"/>
      <c r="AH4603" s="64"/>
      <c r="AI4603" s="64"/>
      <c r="AJ4603" s="64"/>
      <c r="AK4603" s="64"/>
      <c r="AL4603" s="64"/>
      <c r="AM4603" s="64"/>
      <c r="AN4603" s="64"/>
      <c r="AO4603" s="64"/>
      <c r="AP4603" s="64"/>
      <c r="AQ4603" s="64"/>
      <c r="AR4603" s="64"/>
      <c r="AS4603" s="64"/>
      <c r="AT4603" s="64"/>
      <c r="AU4603" s="64"/>
      <c r="AV4603" s="64"/>
      <c r="AW4603" s="64"/>
      <c r="AX4603" s="64"/>
      <c r="AY4603" s="64"/>
      <c r="AZ4603" s="64"/>
      <c r="BA4603" s="64"/>
      <c r="BB4603" s="64"/>
      <c r="BC4603" s="64"/>
      <c r="BD4603" s="64"/>
      <c r="BE4603" s="64"/>
      <c r="BF4603" s="64"/>
      <c r="BG4603" s="64"/>
      <c r="BH4603" s="64"/>
      <c r="BI4603" s="64"/>
      <c r="BJ4603" s="64"/>
      <c r="BK4603" s="64"/>
      <c r="BL4603" s="64"/>
      <c r="BM4603" s="64"/>
      <c r="BN4603" s="64"/>
      <c r="BO4603" s="64"/>
      <c r="BP4603" s="64"/>
      <c r="BQ4603" s="64"/>
      <c r="BR4603" s="64"/>
      <c r="BS4603" s="64"/>
      <c r="BT4603" s="64"/>
      <c r="BU4603" s="64"/>
      <c r="BV4603" s="64"/>
      <c r="BW4603" s="64"/>
      <c r="BX4603" s="64"/>
      <c r="BY4603" s="64"/>
      <c r="BZ4603" s="64"/>
      <c r="CA4603" s="64"/>
      <c r="CB4603" s="64"/>
      <c r="CC4603" s="64"/>
      <c r="CD4603" s="64"/>
      <c r="CE4603" s="64"/>
      <c r="CF4603" s="64"/>
      <c r="CG4603" s="64"/>
      <c r="CH4603" s="64"/>
      <c r="CI4603" s="64"/>
      <c r="CJ4603" s="64"/>
      <c r="CK4603" s="64"/>
      <c r="CL4603" s="64"/>
      <c r="CM4603" s="64"/>
      <c r="CN4603" s="64"/>
      <c r="CO4603" s="64"/>
      <c r="CP4603" s="64"/>
      <c r="CQ4603" s="64"/>
      <c r="CR4603" s="64"/>
      <c r="CS4603" s="64"/>
      <c r="CT4603" s="64"/>
      <c r="CU4603" s="64"/>
      <c r="CV4603" s="64"/>
      <c r="CW4603" s="64"/>
      <c r="CX4603" s="64"/>
      <c r="CY4603" s="64"/>
      <c r="CZ4603" s="64"/>
      <c r="DA4603" s="64"/>
      <c r="DB4603" s="64"/>
      <c r="DC4603" s="64"/>
      <c r="DD4603" s="64"/>
      <c r="DE4603" s="64"/>
      <c r="DF4603" s="64"/>
      <c r="DG4603" s="64"/>
      <c r="DH4603" s="64"/>
      <c r="DI4603" s="64"/>
      <c r="DJ4603" s="64"/>
      <c r="DK4603" s="64"/>
      <c r="DL4603" s="64"/>
      <c r="DM4603" s="64"/>
      <c r="DN4603" s="64"/>
      <c r="DO4603" s="64"/>
      <c r="DP4603" s="64"/>
      <c r="DQ4603" s="64"/>
      <c r="DR4603" s="64"/>
      <c r="DS4603" s="64"/>
      <c r="DT4603" s="64"/>
      <c r="DU4603" s="64"/>
      <c r="DV4603" s="64"/>
      <c r="DW4603" s="64"/>
      <c r="DX4603" s="64"/>
      <c r="DY4603" s="64"/>
      <c r="DZ4603" s="64"/>
      <c r="EA4603" s="64"/>
      <c r="EB4603" s="64"/>
      <c r="EC4603" s="64"/>
      <c r="ED4603" s="64"/>
      <c r="EE4603" s="64"/>
      <c r="EF4603" s="64"/>
      <c r="EG4603" s="64"/>
      <c r="EH4603" s="64"/>
      <c r="EI4603" s="64"/>
      <c r="EJ4603" s="64"/>
      <c r="EK4603" s="64"/>
      <c r="EL4603" s="64"/>
      <c r="EM4603" s="64"/>
      <c r="EN4603" s="64"/>
      <c r="EO4603" s="64"/>
      <c r="EP4603" s="64"/>
      <c r="EQ4603" s="64"/>
      <c r="ER4603" s="64"/>
      <c r="ES4603" s="64"/>
      <c r="ET4603" s="64"/>
      <c r="EU4603" s="64"/>
      <c r="EV4603" s="64"/>
      <c r="EW4603" s="64"/>
      <c r="EX4603" s="64"/>
      <c r="EY4603" s="64"/>
      <c r="EZ4603" s="64"/>
      <c r="FA4603" s="64"/>
      <c r="FB4603" s="64"/>
      <c r="FC4603" s="64"/>
      <c r="FD4603" s="64"/>
      <c r="FE4603" s="64"/>
      <c r="FF4603" s="64"/>
      <c r="FG4603" s="64"/>
      <c r="FH4603" s="64"/>
      <c r="FI4603" s="64"/>
      <c r="FJ4603" s="64"/>
      <c r="FK4603" s="64"/>
      <c r="FL4603" s="64"/>
      <c r="FM4603" s="64"/>
      <c r="FN4603" s="64"/>
      <c r="FO4603" s="64"/>
      <c r="FP4603" s="64"/>
      <c r="FQ4603" s="64"/>
      <c r="FR4603" s="64"/>
      <c r="FS4603" s="64"/>
      <c r="FT4603" s="64"/>
      <c r="FU4603" s="64"/>
      <c r="FV4603" s="64"/>
      <c r="FW4603" s="64"/>
      <c r="FX4603" s="64"/>
      <c r="FY4603" s="64"/>
      <c r="FZ4603" s="64"/>
      <c r="GA4603" s="64"/>
      <c r="GB4603" s="64"/>
      <c r="GC4603" s="64"/>
      <c r="GD4603" s="64"/>
      <c r="GE4603" s="64"/>
      <c r="GF4603" s="64"/>
      <c r="GG4603" s="64"/>
      <c r="GH4603" s="64"/>
      <c r="GI4603" s="64"/>
      <c r="GJ4603" s="64"/>
      <c r="GK4603" s="64"/>
      <c r="GL4603" s="64"/>
      <c r="GM4603" s="64"/>
      <c r="GN4603" s="64"/>
      <c r="GO4603" s="64"/>
      <c r="GP4603" s="64"/>
      <c r="GQ4603" s="64"/>
      <c r="GR4603" s="64"/>
      <c r="GS4603" s="64"/>
      <c r="GT4603" s="64"/>
      <c r="GU4603" s="64"/>
      <c r="GV4603" s="64"/>
      <c r="GW4603" s="64"/>
      <c r="GX4603" s="64"/>
      <c r="GY4603" s="64"/>
      <c r="GZ4603" s="64"/>
      <c r="HA4603" s="64"/>
      <c r="HB4603" s="64"/>
      <c r="HC4603" s="64"/>
      <c r="HD4603" s="64"/>
      <c r="HE4603" s="64"/>
      <c r="HF4603" s="64"/>
      <c r="HG4603" s="64"/>
      <c r="HH4603" s="64"/>
      <c r="HI4603" s="64"/>
      <c r="HJ4603" s="64"/>
      <c r="HK4603" s="64"/>
      <c r="HL4603" s="64"/>
      <c r="HM4603" s="64"/>
      <c r="HN4603" s="64"/>
      <c r="HO4603" s="64"/>
    </row>
    <row r="4604" spans="1:223" s="63" customFormat="1">
      <c r="A4604" s="60"/>
      <c r="B4604" s="61"/>
      <c r="C4604" s="61"/>
      <c r="D4604" s="62"/>
      <c r="E4604" s="62"/>
      <c r="F4604" s="61"/>
      <c r="G4604" s="11"/>
      <c r="H4604" s="9"/>
      <c r="I4604" s="9"/>
      <c r="J4604" s="33"/>
      <c r="K4604" s="9"/>
      <c r="L4604" s="9"/>
      <c r="M4604" s="66"/>
      <c r="N4604" s="9"/>
      <c r="O4604" s="9"/>
      <c r="P4604" s="9"/>
      <c r="Q4604" s="9"/>
      <c r="R4604" s="9"/>
      <c r="S4604" s="9"/>
      <c r="U4604" s="64"/>
      <c r="V4604" s="64"/>
      <c r="W4604" s="64"/>
      <c r="X4604" s="64"/>
      <c r="Y4604" s="64"/>
      <c r="Z4604" s="64"/>
      <c r="AA4604" s="64"/>
      <c r="AB4604" s="64"/>
      <c r="AC4604" s="64"/>
      <c r="AD4604" s="64"/>
      <c r="AE4604" s="64"/>
      <c r="AF4604" s="64"/>
      <c r="AG4604" s="64"/>
      <c r="AH4604" s="64"/>
      <c r="AI4604" s="64"/>
      <c r="AJ4604" s="64"/>
      <c r="AK4604" s="64"/>
      <c r="AL4604" s="64"/>
      <c r="AM4604" s="64"/>
      <c r="AN4604" s="64"/>
      <c r="AO4604" s="64"/>
      <c r="AP4604" s="64"/>
      <c r="AQ4604" s="64"/>
      <c r="AR4604" s="64"/>
      <c r="AS4604" s="64"/>
      <c r="AT4604" s="64"/>
      <c r="AU4604" s="64"/>
      <c r="AV4604" s="64"/>
      <c r="AW4604" s="64"/>
      <c r="AX4604" s="64"/>
      <c r="AY4604" s="64"/>
      <c r="AZ4604" s="64"/>
      <c r="BA4604" s="64"/>
      <c r="BB4604" s="64"/>
      <c r="BC4604" s="64"/>
      <c r="BD4604" s="64"/>
      <c r="BE4604" s="64"/>
      <c r="BF4604" s="64"/>
      <c r="BG4604" s="64"/>
      <c r="BH4604" s="64"/>
      <c r="BI4604" s="64"/>
      <c r="BJ4604" s="64"/>
      <c r="BK4604" s="64"/>
      <c r="BL4604" s="64"/>
      <c r="BM4604" s="64"/>
      <c r="BN4604" s="64"/>
      <c r="BO4604" s="64"/>
      <c r="BP4604" s="64"/>
      <c r="BQ4604" s="64"/>
      <c r="BR4604" s="64"/>
      <c r="BS4604" s="64"/>
      <c r="BT4604" s="64"/>
      <c r="BU4604" s="64"/>
      <c r="BV4604" s="64"/>
      <c r="BW4604" s="64"/>
      <c r="BX4604" s="64"/>
      <c r="BY4604" s="64"/>
      <c r="BZ4604" s="64"/>
      <c r="CA4604" s="64"/>
      <c r="CB4604" s="64"/>
      <c r="CC4604" s="64"/>
      <c r="CD4604" s="64"/>
      <c r="CE4604" s="64"/>
      <c r="CF4604" s="64"/>
      <c r="CG4604" s="64"/>
      <c r="CH4604" s="64"/>
      <c r="CI4604" s="64"/>
      <c r="CJ4604" s="64"/>
      <c r="CK4604" s="64"/>
      <c r="CL4604" s="64"/>
      <c r="CM4604" s="64"/>
      <c r="CN4604" s="64"/>
      <c r="CO4604" s="64"/>
      <c r="CP4604" s="64"/>
      <c r="CQ4604" s="64"/>
      <c r="CR4604" s="64"/>
      <c r="CS4604" s="64"/>
      <c r="CT4604" s="64"/>
      <c r="CU4604" s="64"/>
      <c r="CV4604" s="64"/>
      <c r="CW4604" s="64"/>
      <c r="CX4604" s="64"/>
      <c r="CY4604" s="64"/>
      <c r="CZ4604" s="64"/>
      <c r="DA4604" s="64"/>
      <c r="DB4604" s="64"/>
      <c r="DC4604" s="64"/>
      <c r="DD4604" s="64"/>
      <c r="DE4604" s="64"/>
      <c r="DF4604" s="64"/>
      <c r="DG4604" s="64"/>
      <c r="DH4604" s="64"/>
      <c r="DI4604" s="64"/>
      <c r="DJ4604" s="64"/>
      <c r="DK4604" s="64"/>
      <c r="DL4604" s="64"/>
      <c r="DM4604" s="64"/>
      <c r="DN4604" s="64"/>
      <c r="DO4604" s="64"/>
      <c r="DP4604" s="64"/>
      <c r="DQ4604" s="64"/>
      <c r="DR4604" s="64"/>
      <c r="DS4604" s="64"/>
      <c r="DT4604" s="64"/>
      <c r="DU4604" s="64"/>
      <c r="DV4604" s="64"/>
      <c r="DW4604" s="64"/>
      <c r="DX4604" s="64"/>
      <c r="DY4604" s="64"/>
      <c r="DZ4604" s="64"/>
      <c r="EA4604" s="64"/>
      <c r="EB4604" s="64"/>
      <c r="EC4604" s="64"/>
      <c r="ED4604" s="64"/>
      <c r="EE4604" s="64"/>
      <c r="EF4604" s="64"/>
      <c r="EG4604" s="64"/>
      <c r="EH4604" s="64"/>
      <c r="EI4604" s="64"/>
      <c r="EJ4604" s="64"/>
      <c r="EK4604" s="64"/>
      <c r="EL4604" s="64"/>
      <c r="EM4604" s="64"/>
      <c r="EN4604" s="64"/>
      <c r="EO4604" s="64"/>
      <c r="EP4604" s="64"/>
      <c r="EQ4604" s="64"/>
      <c r="ER4604" s="64"/>
      <c r="ES4604" s="64"/>
      <c r="ET4604" s="64"/>
      <c r="EU4604" s="64"/>
      <c r="EV4604" s="64"/>
      <c r="EW4604" s="64"/>
      <c r="EX4604" s="64"/>
      <c r="EY4604" s="64"/>
      <c r="EZ4604" s="64"/>
      <c r="FA4604" s="64"/>
      <c r="FB4604" s="64"/>
      <c r="FC4604" s="64"/>
      <c r="FD4604" s="64"/>
      <c r="FE4604" s="64"/>
      <c r="FF4604" s="64"/>
      <c r="FG4604" s="64"/>
      <c r="FH4604" s="64"/>
      <c r="FI4604" s="64"/>
      <c r="FJ4604" s="64"/>
      <c r="FK4604" s="64"/>
      <c r="FL4604" s="64"/>
      <c r="FM4604" s="64"/>
      <c r="FN4604" s="64"/>
      <c r="FO4604" s="64"/>
      <c r="FP4604" s="64"/>
      <c r="FQ4604" s="64"/>
      <c r="FR4604" s="64"/>
      <c r="FS4604" s="64"/>
      <c r="FT4604" s="64"/>
      <c r="FU4604" s="64"/>
      <c r="FV4604" s="64"/>
      <c r="FW4604" s="64"/>
      <c r="FX4604" s="64"/>
      <c r="FY4604" s="64"/>
      <c r="FZ4604" s="64"/>
      <c r="GA4604" s="64"/>
      <c r="GB4604" s="64"/>
      <c r="GC4604" s="64"/>
      <c r="GD4604" s="64"/>
      <c r="GE4604" s="64"/>
      <c r="GF4604" s="64"/>
      <c r="GG4604" s="64"/>
      <c r="GH4604" s="64"/>
      <c r="GI4604" s="64"/>
      <c r="GJ4604" s="64"/>
      <c r="GK4604" s="64"/>
      <c r="GL4604" s="64"/>
      <c r="GM4604" s="64"/>
      <c r="GN4604" s="64"/>
      <c r="GO4604" s="64"/>
      <c r="GP4604" s="64"/>
      <c r="GQ4604" s="64"/>
      <c r="GR4604" s="64"/>
      <c r="GS4604" s="64"/>
      <c r="GT4604" s="64"/>
      <c r="GU4604" s="64"/>
      <c r="GV4604" s="64"/>
      <c r="GW4604" s="64"/>
      <c r="GX4604" s="64"/>
      <c r="GY4604" s="64"/>
      <c r="GZ4604" s="64"/>
      <c r="HA4604" s="64"/>
      <c r="HB4604" s="64"/>
      <c r="HC4604" s="64"/>
      <c r="HD4604" s="64"/>
      <c r="HE4604" s="64"/>
      <c r="HF4604" s="64"/>
      <c r="HG4604" s="64"/>
      <c r="HH4604" s="64"/>
      <c r="HI4604" s="64"/>
      <c r="HJ4604" s="64"/>
      <c r="HK4604" s="64"/>
      <c r="HL4604" s="64"/>
      <c r="HM4604" s="64"/>
      <c r="HN4604" s="64"/>
      <c r="HO4604" s="64"/>
    </row>
    <row r="4605" spans="1:223" s="63" customFormat="1">
      <c r="A4605" s="60"/>
      <c r="B4605" s="61"/>
      <c r="C4605" s="61"/>
      <c r="D4605" s="62"/>
      <c r="E4605" s="62"/>
      <c r="F4605" s="61"/>
      <c r="G4605" s="11"/>
      <c r="H4605" s="9"/>
      <c r="I4605" s="9"/>
      <c r="J4605" s="33"/>
      <c r="K4605" s="9"/>
      <c r="L4605" s="9"/>
      <c r="M4605" s="66"/>
      <c r="N4605" s="9"/>
      <c r="O4605" s="9"/>
      <c r="P4605" s="9"/>
      <c r="Q4605" s="9"/>
      <c r="R4605" s="9"/>
      <c r="S4605" s="9"/>
      <c r="U4605" s="64"/>
      <c r="V4605" s="64"/>
      <c r="W4605" s="64"/>
      <c r="X4605" s="64"/>
      <c r="Y4605" s="64"/>
      <c r="Z4605" s="64"/>
      <c r="AA4605" s="64"/>
      <c r="AB4605" s="64"/>
      <c r="AC4605" s="64"/>
      <c r="AD4605" s="64"/>
      <c r="AE4605" s="64"/>
      <c r="AF4605" s="64"/>
      <c r="AG4605" s="64"/>
      <c r="AH4605" s="64"/>
      <c r="AI4605" s="64"/>
      <c r="AJ4605" s="64"/>
      <c r="AK4605" s="64"/>
      <c r="AL4605" s="64"/>
      <c r="AM4605" s="64"/>
      <c r="AN4605" s="64"/>
      <c r="AO4605" s="64"/>
      <c r="AP4605" s="64"/>
      <c r="AQ4605" s="64"/>
      <c r="AR4605" s="64"/>
      <c r="AS4605" s="64"/>
      <c r="AT4605" s="64"/>
      <c r="AU4605" s="64"/>
      <c r="AV4605" s="64"/>
      <c r="AW4605" s="64"/>
      <c r="AX4605" s="64"/>
      <c r="AY4605" s="64"/>
      <c r="AZ4605" s="64"/>
      <c r="BA4605" s="64"/>
      <c r="BB4605" s="64"/>
      <c r="BC4605" s="64"/>
      <c r="BD4605" s="64"/>
      <c r="BE4605" s="64"/>
      <c r="BF4605" s="64"/>
      <c r="BG4605" s="64"/>
      <c r="BH4605" s="64"/>
      <c r="BI4605" s="64"/>
      <c r="BJ4605" s="64"/>
      <c r="BK4605" s="64"/>
      <c r="BL4605" s="64"/>
      <c r="BM4605" s="64"/>
      <c r="BN4605" s="64"/>
      <c r="BO4605" s="64"/>
      <c r="BP4605" s="64"/>
      <c r="BQ4605" s="64"/>
      <c r="BR4605" s="64"/>
      <c r="BS4605" s="64"/>
      <c r="BT4605" s="64"/>
      <c r="BU4605" s="64"/>
      <c r="BV4605" s="64"/>
      <c r="BW4605" s="64"/>
      <c r="BX4605" s="64"/>
      <c r="BY4605" s="64"/>
      <c r="BZ4605" s="64"/>
      <c r="CA4605" s="64"/>
      <c r="CB4605" s="64"/>
      <c r="CC4605" s="64"/>
      <c r="CD4605" s="64"/>
      <c r="CE4605" s="64"/>
      <c r="CF4605" s="64"/>
      <c r="CG4605" s="64"/>
      <c r="CH4605" s="64"/>
      <c r="CI4605" s="64"/>
      <c r="CJ4605" s="64"/>
      <c r="CK4605" s="64"/>
      <c r="CL4605" s="64"/>
      <c r="CM4605" s="64"/>
      <c r="CN4605" s="64"/>
      <c r="CO4605" s="64"/>
      <c r="CP4605" s="64"/>
      <c r="CQ4605" s="64"/>
      <c r="CR4605" s="64"/>
      <c r="CS4605" s="64"/>
      <c r="CT4605" s="64"/>
      <c r="CU4605" s="64"/>
      <c r="CV4605" s="64"/>
      <c r="CW4605" s="64"/>
      <c r="CX4605" s="64"/>
      <c r="CY4605" s="64"/>
      <c r="CZ4605" s="64"/>
      <c r="DA4605" s="64"/>
      <c r="DB4605" s="64"/>
      <c r="DC4605" s="64"/>
      <c r="DD4605" s="64"/>
      <c r="DE4605" s="64"/>
      <c r="DF4605" s="64"/>
      <c r="DG4605" s="64"/>
      <c r="DH4605" s="64"/>
      <c r="DI4605" s="64"/>
      <c r="DJ4605" s="64"/>
      <c r="DK4605" s="64"/>
      <c r="DL4605" s="64"/>
      <c r="DM4605" s="64"/>
      <c r="DN4605" s="64"/>
      <c r="DO4605" s="64"/>
      <c r="DP4605" s="64"/>
      <c r="DQ4605" s="64"/>
      <c r="DR4605" s="64"/>
      <c r="DS4605" s="64"/>
      <c r="DT4605" s="64"/>
      <c r="DU4605" s="64"/>
      <c r="DV4605" s="64"/>
      <c r="DW4605" s="64"/>
      <c r="DX4605" s="64"/>
      <c r="DY4605" s="64"/>
      <c r="DZ4605" s="64"/>
      <c r="EA4605" s="64"/>
      <c r="EB4605" s="64"/>
      <c r="EC4605" s="64"/>
      <c r="ED4605" s="64"/>
      <c r="EE4605" s="64"/>
      <c r="EF4605" s="64"/>
      <c r="EG4605" s="64"/>
      <c r="EH4605" s="64"/>
      <c r="EI4605" s="64"/>
      <c r="EJ4605" s="64"/>
      <c r="EK4605" s="64"/>
      <c r="EL4605" s="64"/>
      <c r="EM4605" s="64"/>
      <c r="EN4605" s="64"/>
      <c r="EO4605" s="64"/>
      <c r="EP4605" s="64"/>
      <c r="EQ4605" s="64"/>
      <c r="ER4605" s="64"/>
      <c r="ES4605" s="64"/>
      <c r="ET4605" s="64"/>
      <c r="EU4605" s="64"/>
      <c r="EV4605" s="64"/>
      <c r="EW4605" s="64"/>
      <c r="EX4605" s="64"/>
      <c r="EY4605" s="64"/>
      <c r="EZ4605" s="64"/>
      <c r="FA4605" s="64"/>
      <c r="FB4605" s="64"/>
      <c r="FC4605" s="64"/>
      <c r="FD4605" s="64"/>
      <c r="FE4605" s="64"/>
      <c r="FF4605" s="64"/>
      <c r="FG4605" s="64"/>
      <c r="FH4605" s="64"/>
      <c r="FI4605" s="64"/>
      <c r="FJ4605" s="64"/>
      <c r="FK4605" s="64"/>
      <c r="FL4605" s="64"/>
      <c r="FM4605" s="64"/>
      <c r="FN4605" s="64"/>
      <c r="FO4605" s="64"/>
      <c r="FP4605" s="64"/>
      <c r="FQ4605" s="64"/>
      <c r="FR4605" s="64"/>
      <c r="FS4605" s="64"/>
      <c r="FT4605" s="64"/>
      <c r="FU4605" s="64"/>
      <c r="FV4605" s="64"/>
      <c r="FW4605" s="64"/>
      <c r="FX4605" s="64"/>
      <c r="FY4605" s="64"/>
      <c r="FZ4605" s="64"/>
      <c r="GA4605" s="64"/>
      <c r="GB4605" s="64"/>
      <c r="GC4605" s="64"/>
      <c r="GD4605" s="64"/>
      <c r="GE4605" s="64"/>
      <c r="GF4605" s="64"/>
      <c r="GG4605" s="64"/>
      <c r="GH4605" s="64"/>
      <c r="GI4605" s="64"/>
      <c r="GJ4605" s="64"/>
      <c r="GK4605" s="64"/>
      <c r="GL4605" s="64"/>
      <c r="GM4605" s="64"/>
      <c r="GN4605" s="64"/>
      <c r="GO4605" s="64"/>
      <c r="GP4605" s="64"/>
      <c r="GQ4605" s="64"/>
      <c r="GR4605" s="64"/>
      <c r="GS4605" s="64"/>
      <c r="GT4605" s="64"/>
      <c r="GU4605" s="64"/>
      <c r="GV4605" s="64"/>
      <c r="GW4605" s="64"/>
      <c r="GX4605" s="64"/>
      <c r="GY4605" s="64"/>
      <c r="GZ4605" s="64"/>
      <c r="HA4605" s="64"/>
      <c r="HB4605" s="64"/>
      <c r="HC4605" s="64"/>
      <c r="HD4605" s="64"/>
      <c r="HE4605" s="64"/>
      <c r="HF4605" s="64"/>
      <c r="HG4605" s="64"/>
      <c r="HH4605" s="64"/>
      <c r="HI4605" s="64"/>
      <c r="HJ4605" s="64"/>
      <c r="HK4605" s="64"/>
      <c r="HL4605" s="64"/>
      <c r="HM4605" s="64"/>
      <c r="HN4605" s="64"/>
      <c r="HO4605" s="64"/>
    </row>
    <row r="4606" spans="1:223" s="63" customFormat="1">
      <c r="A4606" s="60"/>
      <c r="B4606" s="61"/>
      <c r="C4606" s="61"/>
      <c r="D4606" s="62"/>
      <c r="E4606" s="62"/>
      <c r="F4606" s="61"/>
      <c r="G4606" s="11"/>
      <c r="H4606" s="9"/>
      <c r="I4606" s="9"/>
      <c r="J4606" s="33"/>
      <c r="K4606" s="9"/>
      <c r="L4606" s="9"/>
      <c r="M4606" s="66"/>
      <c r="N4606" s="9"/>
      <c r="O4606" s="9"/>
      <c r="P4606" s="9"/>
      <c r="Q4606" s="9"/>
      <c r="R4606" s="9"/>
      <c r="S4606" s="9"/>
      <c r="U4606" s="64"/>
      <c r="V4606" s="64"/>
      <c r="W4606" s="64"/>
      <c r="X4606" s="64"/>
      <c r="Y4606" s="64"/>
      <c r="Z4606" s="64"/>
      <c r="AA4606" s="64"/>
      <c r="AB4606" s="64"/>
      <c r="AC4606" s="64"/>
      <c r="AD4606" s="64"/>
      <c r="AE4606" s="64"/>
      <c r="AF4606" s="64"/>
      <c r="AG4606" s="64"/>
      <c r="AH4606" s="64"/>
      <c r="AI4606" s="64"/>
      <c r="AJ4606" s="64"/>
      <c r="AK4606" s="64"/>
      <c r="AL4606" s="64"/>
      <c r="AM4606" s="64"/>
      <c r="AN4606" s="64"/>
      <c r="AO4606" s="64"/>
      <c r="AP4606" s="64"/>
      <c r="AQ4606" s="64"/>
      <c r="AR4606" s="64"/>
      <c r="AS4606" s="64"/>
      <c r="AT4606" s="64"/>
      <c r="AU4606" s="64"/>
      <c r="AV4606" s="64"/>
      <c r="AW4606" s="64"/>
      <c r="AX4606" s="64"/>
      <c r="AY4606" s="64"/>
      <c r="AZ4606" s="64"/>
      <c r="BA4606" s="64"/>
      <c r="BB4606" s="64"/>
      <c r="BC4606" s="64"/>
      <c r="BD4606" s="64"/>
      <c r="BE4606" s="64"/>
      <c r="BF4606" s="64"/>
      <c r="BG4606" s="64"/>
      <c r="BH4606" s="64"/>
      <c r="BI4606" s="64"/>
      <c r="BJ4606" s="64"/>
      <c r="BK4606" s="64"/>
      <c r="BL4606" s="64"/>
      <c r="BM4606" s="64"/>
      <c r="BN4606" s="64"/>
      <c r="BO4606" s="64"/>
      <c r="BP4606" s="64"/>
      <c r="BQ4606" s="64"/>
      <c r="BR4606" s="64"/>
      <c r="BS4606" s="64"/>
      <c r="BT4606" s="64"/>
      <c r="BU4606" s="64"/>
      <c r="BV4606" s="64"/>
      <c r="BW4606" s="64"/>
      <c r="BX4606" s="64"/>
      <c r="BY4606" s="64"/>
      <c r="BZ4606" s="64"/>
      <c r="CA4606" s="64"/>
      <c r="CB4606" s="64"/>
      <c r="CC4606" s="64"/>
      <c r="CD4606" s="64"/>
      <c r="CE4606" s="64"/>
      <c r="CF4606" s="64"/>
      <c r="CG4606" s="64"/>
      <c r="CH4606" s="64"/>
      <c r="CI4606" s="64"/>
      <c r="CJ4606" s="64"/>
      <c r="CK4606" s="64"/>
      <c r="CL4606" s="64"/>
      <c r="CM4606" s="64"/>
      <c r="CN4606" s="64"/>
      <c r="CO4606" s="64"/>
      <c r="CP4606" s="64"/>
      <c r="CQ4606" s="64"/>
      <c r="CR4606" s="64"/>
      <c r="CS4606" s="64"/>
      <c r="CT4606" s="64"/>
      <c r="CU4606" s="64"/>
      <c r="CV4606" s="64"/>
      <c r="CW4606" s="64"/>
      <c r="CX4606" s="64"/>
      <c r="CY4606" s="64"/>
      <c r="CZ4606" s="64"/>
      <c r="DA4606" s="64"/>
      <c r="DB4606" s="64"/>
      <c r="DC4606" s="64"/>
      <c r="DD4606" s="64"/>
      <c r="DE4606" s="64"/>
      <c r="DF4606" s="64"/>
      <c r="DG4606" s="64"/>
      <c r="DH4606" s="64"/>
      <c r="DI4606" s="64"/>
      <c r="DJ4606" s="64"/>
      <c r="DK4606" s="64"/>
      <c r="DL4606" s="64"/>
      <c r="DM4606" s="64"/>
      <c r="DN4606" s="64"/>
      <c r="DO4606" s="64"/>
      <c r="DP4606" s="64"/>
      <c r="DQ4606" s="64"/>
      <c r="DR4606" s="64"/>
      <c r="DS4606" s="64"/>
      <c r="DT4606" s="64"/>
      <c r="DU4606" s="64"/>
      <c r="DV4606" s="64"/>
      <c r="DW4606" s="64"/>
      <c r="DX4606" s="64"/>
      <c r="DY4606" s="64"/>
      <c r="DZ4606" s="64"/>
      <c r="EA4606" s="64"/>
      <c r="EB4606" s="64"/>
      <c r="EC4606" s="64"/>
      <c r="ED4606" s="64"/>
      <c r="EE4606" s="64"/>
      <c r="EF4606" s="64"/>
      <c r="EG4606" s="64"/>
      <c r="EH4606" s="64"/>
      <c r="EI4606" s="64"/>
      <c r="EJ4606" s="64"/>
      <c r="EK4606" s="64"/>
      <c r="EL4606" s="64"/>
      <c r="EM4606" s="64"/>
      <c r="EN4606" s="64"/>
      <c r="EO4606" s="64"/>
      <c r="EP4606" s="64"/>
      <c r="EQ4606" s="64"/>
      <c r="ER4606" s="64"/>
      <c r="ES4606" s="64"/>
      <c r="ET4606" s="64"/>
      <c r="EU4606" s="64"/>
      <c r="EV4606" s="64"/>
      <c r="EW4606" s="64"/>
      <c r="EX4606" s="64"/>
      <c r="EY4606" s="64"/>
      <c r="EZ4606" s="64"/>
      <c r="FA4606" s="64"/>
      <c r="FB4606" s="64"/>
      <c r="FC4606" s="64"/>
      <c r="FD4606" s="64"/>
      <c r="FE4606" s="64"/>
      <c r="FF4606" s="64"/>
      <c r="FG4606" s="64"/>
      <c r="FH4606" s="64"/>
      <c r="FI4606" s="64"/>
      <c r="FJ4606" s="64"/>
      <c r="FK4606" s="64"/>
      <c r="FL4606" s="64"/>
      <c r="FM4606" s="64"/>
      <c r="FN4606" s="64"/>
      <c r="FO4606" s="64"/>
      <c r="FP4606" s="64"/>
      <c r="FQ4606" s="64"/>
      <c r="FR4606" s="64"/>
      <c r="FS4606" s="64"/>
      <c r="FT4606" s="64"/>
      <c r="FU4606" s="64"/>
      <c r="FV4606" s="64"/>
      <c r="FW4606" s="64"/>
      <c r="FX4606" s="64"/>
      <c r="FY4606" s="64"/>
      <c r="FZ4606" s="64"/>
      <c r="GA4606" s="64"/>
      <c r="GB4606" s="64"/>
      <c r="GC4606" s="64"/>
      <c r="GD4606" s="64"/>
      <c r="GE4606" s="64"/>
      <c r="GF4606" s="64"/>
      <c r="GG4606" s="64"/>
      <c r="GH4606" s="64"/>
      <c r="GI4606" s="64"/>
      <c r="GJ4606" s="64"/>
      <c r="GK4606" s="64"/>
      <c r="GL4606" s="64"/>
      <c r="GM4606" s="64"/>
      <c r="GN4606" s="64"/>
      <c r="GO4606" s="64"/>
      <c r="GP4606" s="64"/>
      <c r="GQ4606" s="64"/>
      <c r="GR4606" s="64"/>
      <c r="GS4606" s="64"/>
      <c r="GT4606" s="64"/>
      <c r="GU4606" s="64"/>
      <c r="GV4606" s="64"/>
      <c r="GW4606" s="64"/>
      <c r="GX4606" s="64"/>
      <c r="GY4606" s="64"/>
      <c r="GZ4606" s="64"/>
      <c r="HA4606" s="64"/>
      <c r="HB4606" s="64"/>
      <c r="HC4606" s="64"/>
      <c r="HD4606" s="64"/>
      <c r="HE4606" s="64"/>
      <c r="HF4606" s="64"/>
      <c r="HG4606" s="64"/>
      <c r="HH4606" s="64"/>
      <c r="HI4606" s="64"/>
      <c r="HJ4606" s="64"/>
      <c r="HK4606" s="64"/>
      <c r="HL4606" s="64"/>
      <c r="HM4606" s="64"/>
      <c r="HN4606" s="64"/>
      <c r="HO4606" s="64"/>
    </row>
    <row r="4607" spans="1:223" s="63" customFormat="1">
      <c r="A4607" s="60"/>
      <c r="B4607" s="61"/>
      <c r="C4607" s="61"/>
      <c r="D4607" s="62"/>
      <c r="E4607" s="62"/>
      <c r="F4607" s="61"/>
      <c r="G4607" s="11"/>
      <c r="H4607" s="9"/>
      <c r="I4607" s="9"/>
      <c r="J4607" s="33"/>
      <c r="K4607" s="9"/>
      <c r="L4607" s="9"/>
      <c r="M4607" s="66"/>
      <c r="N4607" s="9"/>
      <c r="O4607" s="9"/>
      <c r="P4607" s="9"/>
      <c r="Q4607" s="9"/>
      <c r="R4607" s="9"/>
      <c r="S4607" s="9"/>
      <c r="U4607" s="64"/>
      <c r="V4607" s="64"/>
      <c r="W4607" s="64"/>
      <c r="X4607" s="64"/>
      <c r="Y4607" s="64"/>
      <c r="Z4607" s="64"/>
      <c r="AA4607" s="64"/>
      <c r="AB4607" s="64"/>
      <c r="AC4607" s="64"/>
      <c r="AD4607" s="64"/>
      <c r="AE4607" s="64"/>
      <c r="AF4607" s="64"/>
      <c r="AG4607" s="64"/>
      <c r="AH4607" s="64"/>
      <c r="AI4607" s="64"/>
      <c r="AJ4607" s="64"/>
      <c r="AK4607" s="64"/>
      <c r="AL4607" s="64"/>
      <c r="AM4607" s="64"/>
      <c r="AN4607" s="64"/>
      <c r="AO4607" s="64"/>
      <c r="AP4607" s="64"/>
      <c r="AQ4607" s="64"/>
      <c r="AR4607" s="64"/>
      <c r="AS4607" s="64"/>
      <c r="AT4607" s="64"/>
      <c r="AU4607" s="64"/>
      <c r="AV4607" s="64"/>
      <c r="AW4607" s="64"/>
      <c r="AX4607" s="64"/>
      <c r="AY4607" s="64"/>
      <c r="AZ4607" s="64"/>
      <c r="BA4607" s="64"/>
      <c r="BB4607" s="64"/>
      <c r="BC4607" s="64"/>
      <c r="BD4607" s="64"/>
      <c r="BE4607" s="64"/>
      <c r="BF4607" s="64"/>
      <c r="BG4607" s="64"/>
      <c r="BH4607" s="64"/>
      <c r="BI4607" s="64"/>
      <c r="BJ4607" s="64"/>
      <c r="BK4607" s="64"/>
      <c r="BL4607" s="64"/>
      <c r="BM4607" s="64"/>
      <c r="BN4607" s="64"/>
      <c r="BO4607" s="64"/>
      <c r="BP4607" s="64"/>
      <c r="BQ4607" s="64"/>
      <c r="BR4607" s="64"/>
      <c r="BS4607" s="64"/>
      <c r="BT4607" s="64"/>
      <c r="BU4607" s="64"/>
      <c r="BV4607" s="64"/>
      <c r="BW4607" s="64"/>
      <c r="BX4607" s="64"/>
      <c r="BY4607" s="64"/>
      <c r="BZ4607" s="64"/>
      <c r="CA4607" s="64"/>
      <c r="CB4607" s="64"/>
      <c r="CC4607" s="64"/>
      <c r="CD4607" s="64"/>
      <c r="CE4607" s="64"/>
      <c r="CF4607" s="64"/>
      <c r="CG4607" s="64"/>
      <c r="CH4607" s="64"/>
      <c r="CI4607" s="64"/>
      <c r="CJ4607" s="64"/>
      <c r="CK4607" s="64"/>
      <c r="CL4607" s="64"/>
      <c r="CM4607" s="64"/>
      <c r="CN4607" s="64"/>
      <c r="CO4607" s="64"/>
      <c r="CP4607" s="64"/>
      <c r="CQ4607" s="64"/>
      <c r="CR4607" s="64"/>
      <c r="CS4607" s="64"/>
      <c r="CT4607" s="64"/>
      <c r="CU4607" s="64"/>
      <c r="CV4607" s="64"/>
      <c r="CW4607" s="64"/>
      <c r="CX4607" s="64"/>
      <c r="CY4607" s="64"/>
      <c r="CZ4607" s="64"/>
      <c r="DA4607" s="64"/>
      <c r="DB4607" s="64"/>
      <c r="DC4607" s="64"/>
      <c r="DD4607" s="64"/>
      <c r="DE4607" s="64"/>
      <c r="DF4607" s="64"/>
      <c r="DG4607" s="64"/>
      <c r="DH4607" s="64"/>
      <c r="DI4607" s="64"/>
      <c r="DJ4607" s="64"/>
      <c r="DK4607" s="64"/>
      <c r="DL4607" s="64"/>
      <c r="DM4607" s="64"/>
      <c r="DN4607" s="64"/>
      <c r="DO4607" s="64"/>
      <c r="DP4607" s="64"/>
      <c r="DQ4607" s="64"/>
      <c r="DR4607" s="64"/>
      <c r="DS4607" s="64"/>
      <c r="DT4607" s="64"/>
      <c r="DU4607" s="64"/>
      <c r="DV4607" s="64"/>
      <c r="DW4607" s="64"/>
      <c r="DX4607" s="64"/>
      <c r="DY4607" s="64"/>
      <c r="DZ4607" s="64"/>
      <c r="EA4607" s="64"/>
      <c r="EB4607" s="64"/>
      <c r="EC4607" s="64"/>
      <c r="ED4607" s="64"/>
      <c r="EE4607" s="64"/>
      <c r="EF4607" s="64"/>
      <c r="EG4607" s="64"/>
      <c r="EH4607" s="64"/>
      <c r="EI4607" s="64"/>
      <c r="EJ4607" s="64"/>
      <c r="EK4607" s="64"/>
      <c r="EL4607" s="64"/>
      <c r="EM4607" s="64"/>
      <c r="EN4607" s="64"/>
      <c r="EO4607" s="64"/>
      <c r="EP4607" s="64"/>
      <c r="EQ4607" s="64"/>
      <c r="ER4607" s="64"/>
      <c r="ES4607" s="64"/>
      <c r="ET4607" s="64"/>
      <c r="EU4607" s="64"/>
      <c r="EV4607" s="64"/>
      <c r="EW4607" s="64"/>
      <c r="EX4607" s="64"/>
      <c r="EY4607" s="64"/>
      <c r="EZ4607" s="64"/>
      <c r="FA4607" s="64"/>
      <c r="FB4607" s="64"/>
      <c r="FC4607" s="64"/>
      <c r="FD4607" s="64"/>
      <c r="FE4607" s="64"/>
      <c r="FF4607" s="64"/>
      <c r="FG4607" s="64"/>
      <c r="FH4607" s="64"/>
      <c r="FI4607" s="64"/>
      <c r="FJ4607" s="64"/>
      <c r="FK4607" s="64"/>
      <c r="FL4607" s="64"/>
      <c r="FM4607" s="64"/>
      <c r="FN4607" s="64"/>
      <c r="FO4607" s="64"/>
      <c r="FP4607" s="64"/>
      <c r="FQ4607" s="64"/>
      <c r="FR4607" s="64"/>
      <c r="FS4607" s="64"/>
      <c r="FT4607" s="64"/>
      <c r="FU4607" s="64"/>
      <c r="FV4607" s="64"/>
      <c r="FW4607" s="64"/>
      <c r="FX4607" s="64"/>
      <c r="FY4607" s="64"/>
      <c r="FZ4607" s="64"/>
      <c r="GA4607" s="64"/>
      <c r="GB4607" s="64"/>
      <c r="GC4607" s="64"/>
      <c r="GD4607" s="64"/>
      <c r="GE4607" s="64"/>
      <c r="GF4607" s="64"/>
      <c r="GG4607" s="64"/>
      <c r="GH4607" s="64"/>
      <c r="GI4607" s="64"/>
      <c r="GJ4607" s="64"/>
      <c r="GK4607" s="64"/>
      <c r="GL4607" s="64"/>
      <c r="GM4607" s="64"/>
      <c r="GN4607" s="64"/>
      <c r="GO4607" s="64"/>
      <c r="GP4607" s="64"/>
      <c r="GQ4607" s="64"/>
      <c r="GR4607" s="64"/>
      <c r="GS4607" s="64"/>
      <c r="GT4607" s="64"/>
      <c r="GU4607" s="64"/>
      <c r="GV4607" s="64"/>
      <c r="GW4607" s="64"/>
      <c r="GX4607" s="64"/>
      <c r="GY4607" s="64"/>
      <c r="GZ4607" s="64"/>
      <c r="HA4607" s="64"/>
      <c r="HB4607" s="64"/>
      <c r="HC4607" s="64"/>
      <c r="HD4607" s="64"/>
      <c r="HE4607" s="64"/>
      <c r="HF4607" s="64"/>
      <c r="HG4607" s="64"/>
      <c r="HH4607" s="64"/>
      <c r="HI4607" s="64"/>
      <c r="HJ4607" s="64"/>
      <c r="HK4607" s="64"/>
      <c r="HL4607" s="64"/>
      <c r="HM4607" s="64"/>
      <c r="HN4607" s="64"/>
      <c r="HO4607" s="64"/>
    </row>
    <row r="4608" spans="1:223" s="63" customFormat="1">
      <c r="A4608" s="60"/>
      <c r="B4608" s="61"/>
      <c r="C4608" s="61"/>
      <c r="D4608" s="62"/>
      <c r="E4608" s="62"/>
      <c r="F4608" s="61"/>
      <c r="G4608" s="11"/>
      <c r="H4608" s="9"/>
      <c r="I4608" s="9"/>
      <c r="J4608" s="33"/>
      <c r="K4608" s="9"/>
      <c r="L4608" s="9"/>
      <c r="M4608" s="66"/>
      <c r="N4608" s="9"/>
      <c r="O4608" s="9"/>
      <c r="P4608" s="9"/>
      <c r="Q4608" s="9"/>
      <c r="R4608" s="9"/>
      <c r="S4608" s="9"/>
      <c r="U4608" s="64"/>
      <c r="V4608" s="64"/>
      <c r="W4608" s="64"/>
      <c r="X4608" s="64"/>
      <c r="Y4608" s="64"/>
      <c r="Z4608" s="64"/>
      <c r="AA4608" s="64"/>
      <c r="AB4608" s="64"/>
      <c r="AC4608" s="64"/>
      <c r="AD4608" s="64"/>
      <c r="AE4608" s="64"/>
      <c r="AF4608" s="64"/>
      <c r="AG4608" s="64"/>
      <c r="AH4608" s="64"/>
      <c r="AI4608" s="64"/>
      <c r="AJ4608" s="64"/>
      <c r="AK4608" s="64"/>
      <c r="AL4608" s="64"/>
      <c r="AM4608" s="64"/>
      <c r="AN4608" s="64"/>
      <c r="AO4608" s="64"/>
      <c r="AP4608" s="64"/>
      <c r="AQ4608" s="64"/>
      <c r="AR4608" s="64"/>
      <c r="AS4608" s="64"/>
      <c r="AT4608" s="64"/>
      <c r="AU4608" s="64"/>
      <c r="AV4608" s="64"/>
      <c r="AW4608" s="64"/>
      <c r="AX4608" s="64"/>
      <c r="AY4608" s="64"/>
      <c r="AZ4608" s="64"/>
      <c r="BA4608" s="64"/>
      <c r="BB4608" s="64"/>
      <c r="BC4608" s="64"/>
      <c r="BD4608" s="64"/>
      <c r="BE4608" s="64"/>
      <c r="BF4608" s="64"/>
      <c r="BG4608" s="64"/>
      <c r="BH4608" s="64"/>
      <c r="BI4608" s="64"/>
      <c r="BJ4608" s="64"/>
      <c r="BK4608" s="64"/>
      <c r="BL4608" s="64"/>
      <c r="BM4608" s="64"/>
      <c r="BN4608" s="64"/>
      <c r="BO4608" s="64"/>
      <c r="BP4608" s="64"/>
      <c r="BQ4608" s="64"/>
      <c r="BR4608" s="64"/>
      <c r="BS4608" s="64"/>
      <c r="BT4608" s="64"/>
      <c r="BU4608" s="64"/>
      <c r="BV4608" s="64"/>
      <c r="BW4608" s="64"/>
      <c r="BX4608" s="64"/>
      <c r="BY4608" s="64"/>
      <c r="BZ4608" s="64"/>
      <c r="CA4608" s="64"/>
      <c r="CB4608" s="64"/>
      <c r="CC4608" s="64"/>
      <c r="CD4608" s="64"/>
      <c r="CE4608" s="64"/>
      <c r="CF4608" s="64"/>
      <c r="CG4608" s="64"/>
      <c r="CH4608" s="64"/>
      <c r="CI4608" s="64"/>
      <c r="CJ4608" s="64"/>
      <c r="CK4608" s="64"/>
      <c r="CL4608" s="64"/>
      <c r="CM4608" s="64"/>
      <c r="CN4608" s="64"/>
      <c r="CO4608" s="64"/>
      <c r="CP4608" s="64"/>
      <c r="CQ4608" s="64"/>
      <c r="CR4608" s="64"/>
      <c r="CS4608" s="64"/>
      <c r="CT4608" s="64"/>
      <c r="CU4608" s="64"/>
      <c r="CV4608" s="64"/>
      <c r="CW4608" s="64"/>
      <c r="CX4608" s="64"/>
      <c r="CY4608" s="64"/>
      <c r="CZ4608" s="64"/>
      <c r="DA4608" s="64"/>
      <c r="DB4608" s="64"/>
      <c r="DC4608" s="64"/>
      <c r="DD4608" s="64"/>
      <c r="DE4608" s="64"/>
      <c r="DF4608" s="64"/>
      <c r="DG4608" s="64"/>
      <c r="DH4608" s="64"/>
      <c r="DI4608" s="64"/>
      <c r="DJ4608" s="64"/>
      <c r="DK4608" s="64"/>
      <c r="DL4608" s="64"/>
      <c r="DM4608" s="64"/>
      <c r="DN4608" s="64"/>
      <c r="DO4608" s="64"/>
      <c r="DP4608" s="64"/>
      <c r="DQ4608" s="64"/>
      <c r="DR4608" s="64"/>
      <c r="DS4608" s="64"/>
      <c r="DT4608" s="64"/>
      <c r="DU4608" s="64"/>
      <c r="DV4608" s="64"/>
      <c r="DW4608" s="64"/>
      <c r="DX4608" s="64"/>
      <c r="DY4608" s="64"/>
      <c r="DZ4608" s="64"/>
      <c r="EA4608" s="64"/>
      <c r="EB4608" s="64"/>
      <c r="EC4608" s="64"/>
      <c r="ED4608" s="64"/>
      <c r="EE4608" s="64"/>
      <c r="EF4608" s="64"/>
      <c r="EG4608" s="64"/>
      <c r="EH4608" s="64"/>
      <c r="EI4608" s="64"/>
      <c r="EJ4608" s="64"/>
      <c r="EK4608" s="64"/>
      <c r="EL4608" s="64"/>
      <c r="EM4608" s="64"/>
      <c r="EN4608" s="64"/>
      <c r="EO4608" s="64"/>
      <c r="EP4608" s="64"/>
      <c r="EQ4608" s="64"/>
      <c r="ER4608" s="64"/>
      <c r="ES4608" s="64"/>
      <c r="ET4608" s="64"/>
      <c r="EU4608" s="64"/>
      <c r="EV4608" s="64"/>
      <c r="EW4608" s="64"/>
      <c r="EX4608" s="64"/>
      <c r="EY4608" s="64"/>
      <c r="EZ4608" s="64"/>
      <c r="FA4608" s="64"/>
      <c r="FB4608" s="64"/>
      <c r="FC4608" s="64"/>
      <c r="FD4608" s="64"/>
      <c r="FE4608" s="64"/>
      <c r="FF4608" s="64"/>
      <c r="FG4608" s="64"/>
      <c r="FH4608" s="64"/>
      <c r="FI4608" s="64"/>
      <c r="FJ4608" s="64"/>
      <c r="FK4608" s="64"/>
      <c r="FL4608" s="64"/>
      <c r="FM4608" s="64"/>
      <c r="FN4608" s="64"/>
      <c r="FO4608" s="64"/>
      <c r="FP4608" s="64"/>
      <c r="FQ4608" s="64"/>
      <c r="FR4608" s="64"/>
      <c r="FS4608" s="64"/>
      <c r="FT4608" s="64"/>
      <c r="FU4608" s="64"/>
      <c r="FV4608" s="64"/>
      <c r="FW4608" s="64"/>
      <c r="FX4608" s="64"/>
      <c r="FY4608" s="64"/>
      <c r="FZ4608" s="64"/>
      <c r="GA4608" s="64"/>
      <c r="GB4608" s="64"/>
      <c r="GC4608" s="64"/>
      <c r="GD4608" s="64"/>
      <c r="GE4608" s="64"/>
      <c r="GF4608" s="64"/>
      <c r="GG4608" s="64"/>
      <c r="GH4608" s="64"/>
      <c r="GI4608" s="64"/>
      <c r="GJ4608" s="64"/>
      <c r="GK4608" s="64"/>
      <c r="GL4608" s="64"/>
      <c r="GM4608" s="64"/>
      <c r="GN4608" s="64"/>
      <c r="GO4608" s="64"/>
      <c r="GP4608" s="64"/>
      <c r="GQ4608" s="64"/>
      <c r="GR4608" s="64"/>
      <c r="GS4608" s="64"/>
      <c r="GT4608" s="64"/>
      <c r="GU4608" s="64"/>
      <c r="GV4608" s="64"/>
      <c r="GW4608" s="64"/>
      <c r="GX4608" s="64"/>
      <c r="GY4608" s="64"/>
      <c r="GZ4608" s="64"/>
      <c r="HA4608" s="64"/>
      <c r="HB4608" s="64"/>
      <c r="HC4608" s="64"/>
      <c r="HD4608" s="64"/>
      <c r="HE4608" s="64"/>
      <c r="HF4608" s="64"/>
      <c r="HG4608" s="64"/>
      <c r="HH4608" s="64"/>
      <c r="HI4608" s="64"/>
      <c r="HJ4608" s="64"/>
      <c r="HK4608" s="64"/>
      <c r="HL4608" s="64"/>
      <c r="HM4608" s="64"/>
      <c r="HN4608" s="64"/>
      <c r="HO4608" s="64"/>
    </row>
    <row r="4609" spans="1:223" s="63" customFormat="1">
      <c r="A4609" s="60"/>
      <c r="B4609" s="61"/>
      <c r="C4609" s="61"/>
      <c r="D4609" s="62"/>
      <c r="E4609" s="62"/>
      <c r="F4609" s="61"/>
      <c r="G4609" s="11"/>
      <c r="H4609" s="9"/>
      <c r="I4609" s="9"/>
      <c r="J4609" s="33"/>
      <c r="K4609" s="9"/>
      <c r="L4609" s="9"/>
      <c r="M4609" s="66"/>
      <c r="N4609" s="9"/>
      <c r="O4609" s="9"/>
      <c r="P4609" s="9"/>
      <c r="Q4609" s="9"/>
      <c r="R4609" s="9"/>
      <c r="S4609" s="9"/>
      <c r="U4609" s="64"/>
      <c r="V4609" s="64"/>
      <c r="W4609" s="64"/>
      <c r="X4609" s="64"/>
      <c r="Y4609" s="64"/>
      <c r="Z4609" s="64"/>
      <c r="AA4609" s="64"/>
      <c r="AB4609" s="64"/>
      <c r="AC4609" s="64"/>
      <c r="AD4609" s="64"/>
      <c r="AE4609" s="64"/>
      <c r="AF4609" s="64"/>
      <c r="AG4609" s="64"/>
      <c r="AH4609" s="64"/>
      <c r="AI4609" s="64"/>
      <c r="AJ4609" s="64"/>
      <c r="AK4609" s="64"/>
      <c r="AL4609" s="64"/>
      <c r="AM4609" s="64"/>
      <c r="AN4609" s="64"/>
      <c r="AO4609" s="64"/>
      <c r="AP4609" s="64"/>
      <c r="AQ4609" s="64"/>
      <c r="AR4609" s="64"/>
      <c r="AS4609" s="64"/>
      <c r="AT4609" s="64"/>
      <c r="AU4609" s="64"/>
      <c r="AV4609" s="64"/>
      <c r="AW4609" s="64"/>
      <c r="AX4609" s="64"/>
      <c r="AY4609" s="64"/>
      <c r="AZ4609" s="64"/>
      <c r="BA4609" s="64"/>
      <c r="BB4609" s="64"/>
      <c r="BC4609" s="64"/>
      <c r="BD4609" s="64"/>
      <c r="BE4609" s="64"/>
      <c r="BF4609" s="64"/>
      <c r="BG4609" s="64"/>
      <c r="BH4609" s="64"/>
      <c r="BI4609" s="64"/>
      <c r="BJ4609" s="64"/>
      <c r="BK4609" s="64"/>
      <c r="BL4609" s="64"/>
      <c r="BM4609" s="64"/>
      <c r="BN4609" s="64"/>
      <c r="BO4609" s="64"/>
      <c r="BP4609" s="64"/>
      <c r="BQ4609" s="64"/>
      <c r="BR4609" s="64"/>
      <c r="BS4609" s="64"/>
      <c r="BT4609" s="64"/>
      <c r="BU4609" s="64"/>
      <c r="BV4609" s="64"/>
      <c r="BW4609" s="64"/>
      <c r="BX4609" s="64"/>
      <c r="BY4609" s="64"/>
      <c r="BZ4609" s="64"/>
      <c r="CA4609" s="64"/>
      <c r="CB4609" s="64"/>
      <c r="CC4609" s="64"/>
      <c r="CD4609" s="64"/>
      <c r="CE4609" s="64"/>
      <c r="CF4609" s="64"/>
      <c r="CG4609" s="64"/>
      <c r="CH4609" s="64"/>
      <c r="CI4609" s="64"/>
      <c r="CJ4609" s="64"/>
      <c r="CK4609" s="64"/>
      <c r="CL4609" s="64"/>
      <c r="CM4609" s="64"/>
      <c r="CN4609" s="64"/>
      <c r="CO4609" s="64"/>
      <c r="CP4609" s="64"/>
      <c r="CQ4609" s="64"/>
      <c r="CR4609" s="64"/>
      <c r="CS4609" s="64"/>
      <c r="CT4609" s="64"/>
      <c r="CU4609" s="64"/>
      <c r="CV4609" s="64"/>
      <c r="CW4609" s="64"/>
      <c r="CX4609" s="64"/>
      <c r="CY4609" s="64"/>
      <c r="CZ4609" s="64"/>
      <c r="DA4609" s="64"/>
      <c r="DB4609" s="64"/>
      <c r="DC4609" s="64"/>
      <c r="DD4609" s="64"/>
      <c r="DE4609" s="64"/>
      <c r="DF4609" s="64"/>
      <c r="DG4609" s="64"/>
      <c r="DH4609" s="64"/>
      <c r="DI4609" s="64"/>
      <c r="DJ4609" s="64"/>
      <c r="DK4609" s="64"/>
      <c r="DL4609" s="64"/>
      <c r="DM4609" s="64"/>
      <c r="DN4609" s="64"/>
      <c r="DO4609" s="64"/>
      <c r="DP4609" s="64"/>
      <c r="DQ4609" s="64"/>
      <c r="DR4609" s="64"/>
      <c r="DS4609" s="64"/>
      <c r="DT4609" s="64"/>
      <c r="DU4609" s="64"/>
      <c r="DV4609" s="64"/>
      <c r="DW4609" s="64"/>
      <c r="DX4609" s="64"/>
      <c r="DY4609" s="64"/>
      <c r="DZ4609" s="64"/>
      <c r="EA4609" s="64"/>
      <c r="EB4609" s="64"/>
      <c r="EC4609" s="64"/>
      <c r="ED4609" s="64"/>
      <c r="EE4609" s="64"/>
      <c r="EF4609" s="64"/>
      <c r="EG4609" s="64"/>
      <c r="EH4609" s="64"/>
      <c r="EI4609" s="64"/>
      <c r="EJ4609" s="64"/>
      <c r="EK4609" s="64"/>
      <c r="EL4609" s="64"/>
      <c r="EM4609" s="64"/>
      <c r="EN4609" s="64"/>
      <c r="EO4609" s="64"/>
      <c r="EP4609" s="64"/>
      <c r="EQ4609" s="64"/>
      <c r="ER4609" s="64"/>
      <c r="ES4609" s="64"/>
      <c r="ET4609" s="64"/>
      <c r="EU4609" s="64"/>
      <c r="EV4609" s="64"/>
      <c r="EW4609" s="64"/>
      <c r="EX4609" s="64"/>
      <c r="EY4609" s="64"/>
      <c r="EZ4609" s="64"/>
      <c r="FA4609" s="64"/>
      <c r="FB4609" s="64"/>
      <c r="FC4609" s="64"/>
      <c r="FD4609" s="64"/>
      <c r="FE4609" s="64"/>
      <c r="FF4609" s="64"/>
      <c r="FG4609" s="64"/>
      <c r="FH4609" s="64"/>
      <c r="FI4609" s="64"/>
      <c r="FJ4609" s="64"/>
      <c r="FK4609" s="64"/>
      <c r="FL4609" s="64"/>
      <c r="FM4609" s="64"/>
      <c r="FN4609" s="64"/>
      <c r="FO4609" s="64"/>
      <c r="FP4609" s="64"/>
      <c r="FQ4609" s="64"/>
      <c r="FR4609" s="64"/>
      <c r="FS4609" s="64"/>
      <c r="FT4609" s="64"/>
      <c r="FU4609" s="64"/>
      <c r="FV4609" s="64"/>
      <c r="FW4609" s="64"/>
      <c r="FX4609" s="64"/>
      <c r="FY4609" s="64"/>
      <c r="FZ4609" s="64"/>
      <c r="GA4609" s="64"/>
      <c r="GB4609" s="64"/>
      <c r="GC4609" s="64"/>
      <c r="GD4609" s="64"/>
      <c r="GE4609" s="64"/>
      <c r="GF4609" s="64"/>
      <c r="GG4609" s="64"/>
      <c r="GH4609" s="64"/>
      <c r="GI4609" s="64"/>
      <c r="GJ4609" s="64"/>
      <c r="GK4609" s="64"/>
      <c r="GL4609" s="64"/>
      <c r="GM4609" s="64"/>
      <c r="GN4609" s="64"/>
      <c r="GO4609" s="64"/>
      <c r="GP4609" s="64"/>
      <c r="GQ4609" s="64"/>
      <c r="GR4609" s="64"/>
      <c r="GS4609" s="64"/>
      <c r="GT4609" s="64"/>
      <c r="GU4609" s="64"/>
      <c r="GV4609" s="64"/>
      <c r="GW4609" s="64"/>
      <c r="GX4609" s="64"/>
      <c r="GY4609" s="64"/>
      <c r="GZ4609" s="64"/>
      <c r="HA4609" s="64"/>
      <c r="HB4609" s="64"/>
      <c r="HC4609" s="64"/>
      <c r="HD4609" s="64"/>
      <c r="HE4609" s="64"/>
      <c r="HF4609" s="64"/>
      <c r="HG4609" s="64"/>
      <c r="HH4609" s="64"/>
      <c r="HI4609" s="64"/>
      <c r="HJ4609" s="64"/>
      <c r="HK4609" s="64"/>
      <c r="HL4609" s="64"/>
      <c r="HM4609" s="64"/>
      <c r="HN4609" s="64"/>
      <c r="HO4609" s="64"/>
    </row>
    <row r="4610" spans="1:223" s="63" customFormat="1">
      <c r="A4610" s="60"/>
      <c r="B4610" s="61"/>
      <c r="C4610" s="61"/>
      <c r="D4610" s="62"/>
      <c r="E4610" s="62"/>
      <c r="F4610" s="61"/>
      <c r="G4610" s="11"/>
      <c r="H4610" s="9"/>
      <c r="I4610" s="9"/>
      <c r="J4610" s="33"/>
      <c r="K4610" s="9"/>
      <c r="L4610" s="9"/>
      <c r="M4610" s="66"/>
      <c r="N4610" s="9"/>
      <c r="O4610" s="9"/>
      <c r="P4610" s="9"/>
      <c r="Q4610" s="9"/>
      <c r="R4610" s="9"/>
      <c r="S4610" s="9"/>
      <c r="U4610" s="64"/>
      <c r="V4610" s="64"/>
      <c r="W4610" s="64"/>
      <c r="X4610" s="64"/>
      <c r="Y4610" s="64"/>
      <c r="Z4610" s="64"/>
      <c r="AA4610" s="64"/>
      <c r="AB4610" s="64"/>
      <c r="AC4610" s="64"/>
      <c r="AD4610" s="64"/>
      <c r="AE4610" s="64"/>
      <c r="AF4610" s="64"/>
      <c r="AG4610" s="64"/>
      <c r="AH4610" s="64"/>
      <c r="AI4610" s="64"/>
      <c r="AJ4610" s="64"/>
      <c r="AK4610" s="64"/>
      <c r="AL4610" s="64"/>
      <c r="AM4610" s="64"/>
      <c r="AN4610" s="64"/>
      <c r="AO4610" s="64"/>
      <c r="AP4610" s="64"/>
      <c r="AQ4610" s="64"/>
      <c r="AR4610" s="64"/>
      <c r="AS4610" s="64"/>
      <c r="AT4610" s="64"/>
      <c r="AU4610" s="64"/>
      <c r="AV4610" s="64"/>
      <c r="AW4610" s="64"/>
      <c r="AX4610" s="64"/>
      <c r="AY4610" s="64"/>
      <c r="AZ4610" s="64"/>
      <c r="BA4610" s="64"/>
      <c r="BB4610" s="64"/>
      <c r="BC4610" s="64"/>
      <c r="BD4610" s="64"/>
      <c r="BE4610" s="64"/>
      <c r="BF4610" s="64"/>
      <c r="BG4610" s="64"/>
      <c r="BH4610" s="64"/>
      <c r="BI4610" s="64"/>
      <c r="BJ4610" s="64"/>
      <c r="BK4610" s="64"/>
      <c r="BL4610" s="64"/>
      <c r="BM4610" s="64"/>
      <c r="BN4610" s="64"/>
      <c r="BO4610" s="64"/>
      <c r="BP4610" s="64"/>
      <c r="BQ4610" s="64"/>
      <c r="BR4610" s="64"/>
      <c r="BS4610" s="64"/>
      <c r="BT4610" s="64"/>
      <c r="BU4610" s="64"/>
      <c r="BV4610" s="64"/>
      <c r="BW4610" s="64"/>
      <c r="BX4610" s="64"/>
      <c r="BY4610" s="64"/>
      <c r="BZ4610" s="64"/>
      <c r="CA4610" s="64"/>
      <c r="CB4610" s="64"/>
      <c r="CC4610" s="64"/>
      <c r="CD4610" s="64"/>
      <c r="CE4610" s="64"/>
      <c r="CF4610" s="64"/>
      <c r="CG4610" s="64"/>
      <c r="CH4610" s="64"/>
      <c r="CI4610" s="64"/>
      <c r="CJ4610" s="64"/>
      <c r="CK4610" s="64"/>
      <c r="CL4610" s="64"/>
      <c r="CM4610" s="64"/>
      <c r="CN4610" s="64"/>
      <c r="CO4610" s="64"/>
      <c r="CP4610" s="64"/>
      <c r="CQ4610" s="64"/>
      <c r="CR4610" s="64"/>
      <c r="CS4610" s="64"/>
      <c r="CT4610" s="64"/>
      <c r="CU4610" s="64"/>
      <c r="CV4610" s="64"/>
      <c r="CW4610" s="64"/>
      <c r="CX4610" s="64"/>
      <c r="CY4610" s="64"/>
      <c r="CZ4610" s="64"/>
      <c r="DA4610" s="64"/>
      <c r="DB4610" s="64"/>
      <c r="DC4610" s="64"/>
      <c r="DD4610" s="64"/>
      <c r="DE4610" s="64"/>
      <c r="DF4610" s="64"/>
      <c r="DG4610" s="64"/>
      <c r="DH4610" s="64"/>
      <c r="DI4610" s="64"/>
      <c r="DJ4610" s="64"/>
      <c r="DK4610" s="64"/>
      <c r="DL4610" s="64"/>
      <c r="DM4610" s="64"/>
      <c r="DN4610" s="64"/>
      <c r="DO4610" s="64"/>
      <c r="DP4610" s="64"/>
      <c r="DQ4610" s="64"/>
      <c r="DR4610" s="64"/>
      <c r="DS4610" s="64"/>
      <c r="DT4610" s="64"/>
      <c r="DU4610" s="64"/>
      <c r="DV4610" s="64"/>
      <c r="DW4610" s="64"/>
      <c r="DX4610" s="64"/>
      <c r="DY4610" s="64"/>
      <c r="DZ4610" s="64"/>
      <c r="EA4610" s="64"/>
      <c r="EB4610" s="64"/>
      <c r="EC4610" s="64"/>
      <c r="ED4610" s="64"/>
      <c r="EE4610" s="64"/>
      <c r="EF4610" s="64"/>
      <c r="EG4610" s="64"/>
      <c r="EH4610" s="64"/>
      <c r="EI4610" s="64"/>
      <c r="EJ4610" s="64"/>
      <c r="EK4610" s="64"/>
      <c r="EL4610" s="64"/>
      <c r="EM4610" s="64"/>
      <c r="EN4610" s="64"/>
      <c r="EO4610" s="64"/>
      <c r="EP4610" s="64"/>
      <c r="EQ4610" s="64"/>
      <c r="ER4610" s="64"/>
      <c r="ES4610" s="64"/>
      <c r="ET4610" s="64"/>
      <c r="EU4610" s="64"/>
      <c r="EV4610" s="64"/>
      <c r="EW4610" s="64"/>
      <c r="EX4610" s="64"/>
      <c r="EY4610" s="64"/>
      <c r="EZ4610" s="64"/>
      <c r="FA4610" s="64"/>
      <c r="FB4610" s="64"/>
      <c r="FC4610" s="64"/>
      <c r="FD4610" s="64"/>
      <c r="FE4610" s="64"/>
      <c r="FF4610" s="64"/>
      <c r="FG4610" s="64"/>
      <c r="FH4610" s="64"/>
      <c r="FI4610" s="64"/>
      <c r="FJ4610" s="64"/>
      <c r="FK4610" s="64"/>
      <c r="FL4610" s="64"/>
      <c r="FM4610" s="64"/>
      <c r="FN4610" s="64"/>
      <c r="FO4610" s="64"/>
      <c r="FP4610" s="64"/>
      <c r="FQ4610" s="64"/>
      <c r="FR4610" s="64"/>
      <c r="FS4610" s="64"/>
      <c r="FT4610" s="64"/>
      <c r="FU4610" s="64"/>
      <c r="FV4610" s="64"/>
      <c r="FW4610" s="64"/>
      <c r="FX4610" s="64"/>
      <c r="FY4610" s="64"/>
      <c r="FZ4610" s="64"/>
      <c r="GA4610" s="64"/>
      <c r="GB4610" s="64"/>
      <c r="GC4610" s="64"/>
      <c r="GD4610" s="64"/>
      <c r="GE4610" s="64"/>
      <c r="GF4610" s="64"/>
      <c r="GG4610" s="64"/>
      <c r="GH4610" s="64"/>
      <c r="GI4610" s="64"/>
      <c r="GJ4610" s="64"/>
      <c r="GK4610" s="64"/>
      <c r="GL4610" s="64"/>
      <c r="GM4610" s="64"/>
      <c r="GN4610" s="64"/>
      <c r="GO4610" s="64"/>
      <c r="GP4610" s="64"/>
      <c r="GQ4610" s="64"/>
      <c r="GR4610" s="64"/>
      <c r="GS4610" s="64"/>
      <c r="GT4610" s="64"/>
      <c r="GU4610" s="64"/>
      <c r="GV4610" s="64"/>
      <c r="GW4610" s="64"/>
      <c r="GX4610" s="64"/>
      <c r="GY4610" s="64"/>
      <c r="GZ4610" s="64"/>
      <c r="HA4610" s="64"/>
      <c r="HB4610" s="64"/>
      <c r="HC4610" s="64"/>
      <c r="HD4610" s="64"/>
      <c r="HE4610" s="64"/>
      <c r="HF4610" s="64"/>
      <c r="HG4610" s="64"/>
      <c r="HH4610" s="64"/>
      <c r="HI4610" s="64"/>
      <c r="HJ4610" s="64"/>
      <c r="HK4610" s="64"/>
      <c r="HL4610" s="64"/>
      <c r="HM4610" s="64"/>
      <c r="HN4610" s="64"/>
      <c r="HO4610" s="64"/>
    </row>
    <row r="4611" spans="1:223" s="63" customFormat="1">
      <c r="A4611" s="60"/>
      <c r="B4611" s="61"/>
      <c r="C4611" s="61"/>
      <c r="D4611" s="62"/>
      <c r="E4611" s="62"/>
      <c r="F4611" s="61"/>
      <c r="G4611" s="11"/>
      <c r="H4611" s="9"/>
      <c r="I4611" s="9"/>
      <c r="J4611" s="33"/>
      <c r="K4611" s="9"/>
      <c r="L4611" s="9"/>
      <c r="M4611" s="66"/>
      <c r="N4611" s="9"/>
      <c r="O4611" s="9"/>
      <c r="P4611" s="9"/>
      <c r="Q4611" s="9"/>
      <c r="R4611" s="9"/>
      <c r="S4611" s="9"/>
      <c r="U4611" s="64"/>
      <c r="V4611" s="64"/>
      <c r="W4611" s="64"/>
      <c r="X4611" s="64"/>
      <c r="Y4611" s="64"/>
      <c r="Z4611" s="64"/>
      <c r="AA4611" s="64"/>
      <c r="AB4611" s="64"/>
      <c r="AC4611" s="64"/>
      <c r="AD4611" s="64"/>
      <c r="AE4611" s="64"/>
      <c r="AF4611" s="64"/>
      <c r="AG4611" s="64"/>
      <c r="AH4611" s="64"/>
      <c r="AI4611" s="64"/>
      <c r="AJ4611" s="64"/>
      <c r="AK4611" s="64"/>
      <c r="AL4611" s="64"/>
      <c r="AM4611" s="64"/>
      <c r="AN4611" s="64"/>
      <c r="AO4611" s="64"/>
      <c r="AP4611" s="64"/>
      <c r="AQ4611" s="64"/>
      <c r="AR4611" s="64"/>
      <c r="AS4611" s="64"/>
      <c r="AT4611" s="64"/>
      <c r="AU4611" s="64"/>
      <c r="AV4611" s="64"/>
      <c r="AW4611" s="64"/>
      <c r="AX4611" s="64"/>
      <c r="AY4611" s="64"/>
      <c r="AZ4611" s="64"/>
      <c r="BA4611" s="64"/>
      <c r="BB4611" s="64"/>
      <c r="BC4611" s="64"/>
      <c r="BD4611" s="64"/>
      <c r="BE4611" s="64"/>
      <c r="BF4611" s="64"/>
      <c r="BG4611" s="64"/>
      <c r="BH4611" s="64"/>
      <c r="BI4611" s="64"/>
      <c r="BJ4611" s="64"/>
      <c r="BK4611" s="64"/>
      <c r="BL4611" s="64"/>
      <c r="BM4611" s="64"/>
      <c r="BN4611" s="64"/>
      <c r="BO4611" s="64"/>
      <c r="BP4611" s="64"/>
      <c r="BQ4611" s="64"/>
      <c r="BR4611" s="64"/>
      <c r="BS4611" s="64"/>
      <c r="BT4611" s="64"/>
      <c r="BU4611" s="64"/>
      <c r="BV4611" s="64"/>
      <c r="BW4611" s="64"/>
      <c r="BX4611" s="64"/>
      <c r="BY4611" s="64"/>
      <c r="BZ4611" s="64"/>
      <c r="CA4611" s="64"/>
      <c r="CB4611" s="64"/>
      <c r="CC4611" s="64"/>
      <c r="CD4611" s="64"/>
      <c r="CE4611" s="64"/>
      <c r="CF4611" s="64"/>
      <c r="CG4611" s="64"/>
      <c r="CH4611" s="64"/>
      <c r="CI4611" s="64"/>
      <c r="CJ4611" s="64"/>
      <c r="CK4611" s="64"/>
      <c r="CL4611" s="64"/>
      <c r="CM4611" s="64"/>
      <c r="CN4611" s="64"/>
      <c r="CO4611" s="64"/>
      <c r="CP4611" s="64"/>
      <c r="CQ4611" s="64"/>
      <c r="CR4611" s="64"/>
      <c r="CS4611" s="64"/>
      <c r="CT4611" s="64"/>
      <c r="CU4611" s="64"/>
      <c r="CV4611" s="64"/>
      <c r="CW4611" s="64"/>
      <c r="CX4611" s="64"/>
      <c r="CY4611" s="64"/>
      <c r="CZ4611" s="64"/>
      <c r="DA4611" s="64"/>
      <c r="DB4611" s="64"/>
      <c r="DC4611" s="64"/>
      <c r="DD4611" s="64"/>
      <c r="DE4611" s="64"/>
      <c r="DF4611" s="64"/>
      <c r="DG4611" s="64"/>
      <c r="DH4611" s="64"/>
      <c r="DI4611" s="64"/>
      <c r="DJ4611" s="64"/>
      <c r="DK4611" s="64"/>
      <c r="DL4611" s="64"/>
      <c r="DM4611" s="64"/>
      <c r="DN4611" s="64"/>
      <c r="DO4611" s="64"/>
      <c r="DP4611" s="64"/>
      <c r="DQ4611" s="64"/>
      <c r="DR4611" s="64"/>
      <c r="DS4611" s="64"/>
      <c r="DT4611" s="64"/>
      <c r="DU4611" s="64"/>
      <c r="DV4611" s="64"/>
      <c r="DW4611" s="64"/>
      <c r="DX4611" s="64"/>
      <c r="DY4611" s="64"/>
      <c r="DZ4611" s="64"/>
      <c r="EA4611" s="64"/>
      <c r="EB4611" s="64"/>
      <c r="EC4611" s="64"/>
      <c r="ED4611" s="64"/>
      <c r="EE4611" s="64"/>
      <c r="EF4611" s="64"/>
      <c r="EG4611" s="64"/>
      <c r="EH4611" s="64"/>
      <c r="EI4611" s="64"/>
      <c r="EJ4611" s="64"/>
      <c r="EK4611" s="64"/>
      <c r="EL4611" s="64"/>
      <c r="EM4611" s="64"/>
      <c r="EN4611" s="64"/>
      <c r="EO4611" s="64"/>
      <c r="EP4611" s="64"/>
      <c r="EQ4611" s="64"/>
      <c r="ER4611" s="64"/>
      <c r="ES4611" s="64"/>
      <c r="ET4611" s="64"/>
      <c r="EU4611" s="64"/>
      <c r="EV4611" s="64"/>
      <c r="EW4611" s="64"/>
      <c r="EX4611" s="64"/>
      <c r="EY4611" s="64"/>
      <c r="EZ4611" s="64"/>
      <c r="FA4611" s="64"/>
      <c r="FB4611" s="64"/>
      <c r="FC4611" s="64"/>
      <c r="FD4611" s="64"/>
      <c r="FE4611" s="64"/>
      <c r="FF4611" s="64"/>
      <c r="FG4611" s="64"/>
      <c r="FH4611" s="64"/>
      <c r="FI4611" s="64"/>
      <c r="FJ4611" s="64"/>
      <c r="FK4611" s="64"/>
      <c r="FL4611" s="64"/>
      <c r="FM4611" s="64"/>
      <c r="FN4611" s="64"/>
      <c r="FO4611" s="64"/>
      <c r="FP4611" s="64"/>
      <c r="FQ4611" s="64"/>
      <c r="FR4611" s="64"/>
      <c r="FS4611" s="64"/>
      <c r="FT4611" s="64"/>
      <c r="FU4611" s="64"/>
      <c r="FV4611" s="64"/>
      <c r="FW4611" s="64"/>
      <c r="FX4611" s="64"/>
      <c r="FY4611" s="64"/>
      <c r="FZ4611" s="64"/>
      <c r="GA4611" s="64"/>
      <c r="GB4611" s="64"/>
      <c r="GC4611" s="64"/>
      <c r="GD4611" s="64"/>
      <c r="GE4611" s="64"/>
      <c r="GF4611" s="64"/>
      <c r="GG4611" s="64"/>
      <c r="GH4611" s="64"/>
      <c r="GI4611" s="64"/>
      <c r="GJ4611" s="64"/>
      <c r="GK4611" s="64"/>
      <c r="GL4611" s="64"/>
      <c r="GM4611" s="64"/>
      <c r="GN4611" s="64"/>
      <c r="GO4611" s="64"/>
      <c r="GP4611" s="64"/>
      <c r="GQ4611" s="64"/>
      <c r="GR4611" s="64"/>
      <c r="GS4611" s="64"/>
      <c r="GT4611" s="64"/>
      <c r="GU4611" s="64"/>
      <c r="GV4611" s="64"/>
      <c r="GW4611" s="64"/>
      <c r="GX4611" s="64"/>
      <c r="GY4611" s="64"/>
      <c r="GZ4611" s="64"/>
      <c r="HA4611" s="64"/>
      <c r="HB4611" s="64"/>
      <c r="HC4611" s="64"/>
      <c r="HD4611" s="64"/>
      <c r="HE4611" s="64"/>
      <c r="HF4611" s="64"/>
      <c r="HG4611" s="64"/>
      <c r="HH4611" s="64"/>
      <c r="HI4611" s="64"/>
      <c r="HJ4611" s="64"/>
      <c r="HK4611" s="64"/>
      <c r="HL4611" s="64"/>
      <c r="HM4611" s="64"/>
      <c r="HN4611" s="64"/>
      <c r="HO4611" s="64"/>
    </row>
    <row r="4612" spans="1:223" s="63" customFormat="1">
      <c r="A4612" s="60"/>
      <c r="B4612" s="61"/>
      <c r="C4612" s="61"/>
      <c r="D4612" s="62"/>
      <c r="E4612" s="62"/>
      <c r="F4612" s="61"/>
      <c r="G4612" s="11"/>
      <c r="H4612" s="9"/>
      <c r="I4612" s="9"/>
      <c r="J4612" s="33"/>
      <c r="K4612" s="9"/>
      <c r="L4612" s="9"/>
      <c r="M4612" s="66"/>
      <c r="N4612" s="9"/>
      <c r="O4612" s="9"/>
      <c r="P4612" s="9"/>
      <c r="Q4612" s="9"/>
      <c r="R4612" s="9"/>
      <c r="S4612" s="9"/>
      <c r="U4612" s="64"/>
      <c r="V4612" s="64"/>
      <c r="W4612" s="64"/>
      <c r="X4612" s="64"/>
      <c r="Y4612" s="64"/>
      <c r="Z4612" s="64"/>
      <c r="AA4612" s="64"/>
      <c r="AB4612" s="64"/>
      <c r="AC4612" s="64"/>
      <c r="AD4612" s="64"/>
      <c r="AE4612" s="64"/>
      <c r="AF4612" s="64"/>
      <c r="AG4612" s="64"/>
      <c r="AH4612" s="64"/>
      <c r="AI4612" s="64"/>
      <c r="AJ4612" s="64"/>
      <c r="AK4612" s="64"/>
      <c r="AL4612" s="64"/>
      <c r="AM4612" s="64"/>
      <c r="AN4612" s="64"/>
      <c r="AO4612" s="64"/>
      <c r="AP4612" s="64"/>
      <c r="AQ4612" s="64"/>
      <c r="AR4612" s="64"/>
      <c r="AS4612" s="64"/>
      <c r="AT4612" s="64"/>
      <c r="AU4612" s="64"/>
      <c r="AV4612" s="64"/>
      <c r="AW4612" s="64"/>
      <c r="AX4612" s="64"/>
      <c r="AY4612" s="64"/>
      <c r="AZ4612" s="64"/>
      <c r="BA4612" s="64"/>
      <c r="BB4612" s="64"/>
      <c r="BC4612" s="64"/>
      <c r="BD4612" s="64"/>
      <c r="BE4612" s="64"/>
      <c r="BF4612" s="64"/>
      <c r="BG4612" s="64"/>
      <c r="BH4612" s="64"/>
      <c r="BI4612" s="64"/>
      <c r="BJ4612" s="64"/>
      <c r="BK4612" s="64"/>
      <c r="BL4612" s="64"/>
      <c r="BM4612" s="64"/>
      <c r="BN4612" s="64"/>
      <c r="BO4612" s="64"/>
      <c r="BP4612" s="64"/>
      <c r="BQ4612" s="64"/>
      <c r="BR4612" s="64"/>
      <c r="BS4612" s="64"/>
      <c r="BT4612" s="64"/>
      <c r="BU4612" s="64"/>
      <c r="BV4612" s="64"/>
      <c r="BW4612" s="64"/>
      <c r="BX4612" s="64"/>
      <c r="BY4612" s="64"/>
      <c r="BZ4612" s="64"/>
      <c r="CA4612" s="64"/>
      <c r="CB4612" s="64"/>
      <c r="CC4612" s="64"/>
      <c r="CD4612" s="64"/>
      <c r="CE4612" s="64"/>
      <c r="CF4612" s="64"/>
      <c r="CG4612" s="64"/>
      <c r="CH4612" s="64"/>
      <c r="CI4612" s="64"/>
      <c r="CJ4612" s="64"/>
      <c r="CK4612" s="64"/>
      <c r="CL4612" s="64"/>
      <c r="CM4612" s="64"/>
      <c r="CN4612" s="64"/>
      <c r="CO4612" s="64"/>
      <c r="CP4612" s="64"/>
      <c r="CQ4612" s="64"/>
      <c r="CR4612" s="64"/>
      <c r="CS4612" s="64"/>
      <c r="CT4612" s="64"/>
      <c r="CU4612" s="64"/>
      <c r="CV4612" s="64"/>
      <c r="CW4612" s="64"/>
      <c r="CX4612" s="64"/>
      <c r="CY4612" s="64"/>
      <c r="CZ4612" s="64"/>
      <c r="DA4612" s="64"/>
      <c r="DB4612" s="64"/>
      <c r="DC4612" s="64"/>
      <c r="DD4612" s="64"/>
      <c r="DE4612" s="64"/>
      <c r="DF4612" s="64"/>
      <c r="DG4612" s="64"/>
      <c r="DH4612" s="64"/>
      <c r="DI4612" s="64"/>
      <c r="DJ4612" s="64"/>
      <c r="DK4612" s="64"/>
      <c r="DL4612" s="64"/>
      <c r="DM4612" s="64"/>
      <c r="DN4612" s="64"/>
      <c r="DO4612" s="64"/>
      <c r="DP4612" s="64"/>
      <c r="DQ4612" s="64"/>
      <c r="DR4612" s="64"/>
      <c r="DS4612" s="64"/>
      <c r="DT4612" s="64"/>
      <c r="DU4612" s="64"/>
      <c r="DV4612" s="64"/>
      <c r="DW4612" s="64"/>
      <c r="DX4612" s="64"/>
      <c r="DY4612" s="64"/>
      <c r="DZ4612" s="64"/>
      <c r="EA4612" s="64"/>
      <c r="EB4612" s="64"/>
      <c r="EC4612" s="64"/>
      <c r="ED4612" s="64"/>
      <c r="EE4612" s="64"/>
      <c r="EF4612" s="64"/>
      <c r="EG4612" s="64"/>
      <c r="EH4612" s="64"/>
      <c r="EI4612" s="64"/>
      <c r="EJ4612" s="64"/>
      <c r="EK4612" s="64"/>
      <c r="EL4612" s="64"/>
      <c r="EM4612" s="64"/>
      <c r="EN4612" s="64"/>
      <c r="EO4612" s="64"/>
      <c r="EP4612" s="64"/>
      <c r="EQ4612" s="64"/>
      <c r="ER4612" s="64"/>
      <c r="ES4612" s="64"/>
      <c r="ET4612" s="64"/>
      <c r="EU4612" s="64"/>
      <c r="EV4612" s="64"/>
      <c r="EW4612" s="64"/>
      <c r="EX4612" s="64"/>
      <c r="EY4612" s="64"/>
      <c r="EZ4612" s="64"/>
      <c r="FA4612" s="64"/>
      <c r="FB4612" s="64"/>
      <c r="FC4612" s="64"/>
      <c r="FD4612" s="64"/>
      <c r="FE4612" s="64"/>
      <c r="FF4612" s="64"/>
      <c r="FG4612" s="64"/>
      <c r="FH4612" s="64"/>
      <c r="FI4612" s="64"/>
      <c r="FJ4612" s="64"/>
      <c r="FK4612" s="64"/>
      <c r="FL4612" s="64"/>
      <c r="FM4612" s="64"/>
      <c r="FN4612" s="64"/>
      <c r="FO4612" s="64"/>
      <c r="FP4612" s="64"/>
      <c r="FQ4612" s="64"/>
      <c r="FR4612" s="64"/>
      <c r="FS4612" s="64"/>
      <c r="FT4612" s="64"/>
      <c r="FU4612" s="64"/>
      <c r="FV4612" s="64"/>
      <c r="FW4612" s="64"/>
      <c r="FX4612" s="64"/>
      <c r="FY4612" s="64"/>
      <c r="FZ4612" s="64"/>
      <c r="GA4612" s="64"/>
      <c r="GB4612" s="64"/>
      <c r="GC4612" s="64"/>
      <c r="GD4612" s="64"/>
      <c r="GE4612" s="64"/>
      <c r="GF4612" s="64"/>
      <c r="GG4612" s="64"/>
      <c r="GH4612" s="64"/>
      <c r="GI4612" s="64"/>
      <c r="GJ4612" s="64"/>
      <c r="GK4612" s="64"/>
      <c r="GL4612" s="64"/>
      <c r="GM4612" s="64"/>
      <c r="GN4612" s="64"/>
      <c r="GO4612" s="64"/>
      <c r="GP4612" s="64"/>
      <c r="GQ4612" s="64"/>
      <c r="GR4612" s="64"/>
      <c r="GS4612" s="64"/>
      <c r="GT4612" s="64"/>
      <c r="GU4612" s="64"/>
      <c r="GV4612" s="64"/>
      <c r="GW4612" s="64"/>
      <c r="GX4612" s="64"/>
      <c r="GY4612" s="64"/>
      <c r="GZ4612" s="64"/>
      <c r="HA4612" s="64"/>
      <c r="HB4612" s="64"/>
      <c r="HC4612" s="64"/>
      <c r="HD4612" s="64"/>
      <c r="HE4612" s="64"/>
      <c r="HF4612" s="64"/>
      <c r="HG4612" s="64"/>
      <c r="HH4612" s="64"/>
      <c r="HI4612" s="64"/>
      <c r="HJ4612" s="64"/>
      <c r="HK4612" s="64"/>
      <c r="HL4612" s="64"/>
      <c r="HM4612" s="64"/>
      <c r="HN4612" s="64"/>
      <c r="HO4612" s="64"/>
    </row>
    <row r="4613" spans="1:223" s="63" customFormat="1">
      <c r="A4613" s="60"/>
      <c r="B4613" s="61"/>
      <c r="C4613" s="61"/>
      <c r="D4613" s="62"/>
      <c r="E4613" s="62"/>
      <c r="F4613" s="61"/>
      <c r="G4613" s="11"/>
      <c r="H4613" s="9"/>
      <c r="I4613" s="9"/>
      <c r="J4613" s="33"/>
      <c r="K4613" s="9"/>
      <c r="L4613" s="9"/>
      <c r="M4613" s="66"/>
      <c r="N4613" s="9"/>
      <c r="O4613" s="9"/>
      <c r="P4613" s="9"/>
      <c r="Q4613" s="9"/>
      <c r="R4613" s="9"/>
      <c r="S4613" s="9"/>
      <c r="U4613" s="64"/>
      <c r="V4613" s="64"/>
      <c r="W4613" s="64"/>
      <c r="X4613" s="64"/>
      <c r="Y4613" s="64"/>
      <c r="Z4613" s="64"/>
      <c r="AA4613" s="64"/>
      <c r="AB4613" s="64"/>
      <c r="AC4613" s="64"/>
      <c r="AD4613" s="64"/>
      <c r="AE4613" s="64"/>
      <c r="AF4613" s="64"/>
      <c r="AG4613" s="64"/>
      <c r="AH4613" s="64"/>
      <c r="AI4613" s="64"/>
      <c r="AJ4613" s="64"/>
      <c r="AK4613" s="64"/>
      <c r="AL4613" s="64"/>
      <c r="AM4613" s="64"/>
      <c r="AN4613" s="64"/>
      <c r="AO4613" s="64"/>
      <c r="AP4613" s="64"/>
      <c r="AQ4613" s="64"/>
      <c r="AR4613" s="64"/>
      <c r="AS4613" s="64"/>
      <c r="AT4613" s="64"/>
      <c r="AU4613" s="64"/>
      <c r="AV4613" s="64"/>
      <c r="AW4613" s="64"/>
      <c r="AX4613" s="64"/>
      <c r="AY4613" s="64"/>
      <c r="AZ4613" s="64"/>
      <c r="BA4613" s="64"/>
      <c r="BB4613" s="64"/>
      <c r="BC4613" s="64"/>
      <c r="BD4613" s="64"/>
      <c r="BE4613" s="64"/>
      <c r="BF4613" s="64"/>
      <c r="BG4613" s="64"/>
      <c r="BH4613" s="64"/>
      <c r="BI4613" s="64"/>
      <c r="BJ4613" s="64"/>
      <c r="BK4613" s="64"/>
      <c r="BL4613" s="64"/>
      <c r="BM4613" s="64"/>
      <c r="BN4613" s="64"/>
      <c r="BO4613" s="64"/>
      <c r="BP4613" s="64"/>
      <c r="BQ4613" s="64"/>
      <c r="BR4613" s="64"/>
      <c r="BS4613" s="64"/>
      <c r="BT4613" s="64"/>
      <c r="BU4613" s="64"/>
      <c r="BV4613" s="64"/>
      <c r="BW4613" s="64"/>
      <c r="BX4613" s="64"/>
      <c r="BY4613" s="64"/>
      <c r="BZ4613" s="64"/>
      <c r="CA4613" s="64"/>
      <c r="CB4613" s="64"/>
      <c r="CC4613" s="64"/>
      <c r="CD4613" s="64"/>
      <c r="CE4613" s="64"/>
      <c r="CF4613" s="64"/>
      <c r="CG4613" s="64"/>
      <c r="CH4613" s="64"/>
      <c r="CI4613" s="64"/>
      <c r="CJ4613" s="64"/>
      <c r="CK4613" s="64"/>
      <c r="CL4613" s="64"/>
      <c r="CM4613" s="64"/>
      <c r="CN4613" s="64"/>
      <c r="CO4613" s="64"/>
      <c r="CP4613" s="64"/>
      <c r="CQ4613" s="64"/>
      <c r="CR4613" s="64"/>
      <c r="CS4613" s="64"/>
      <c r="CT4613" s="64"/>
      <c r="CU4613" s="64"/>
      <c r="CV4613" s="64"/>
      <c r="CW4613" s="64"/>
      <c r="CX4613" s="64"/>
      <c r="CY4613" s="64"/>
      <c r="CZ4613" s="64"/>
      <c r="DA4613" s="64"/>
      <c r="DB4613" s="64"/>
      <c r="DC4613" s="64"/>
      <c r="DD4613" s="64"/>
      <c r="DE4613" s="64"/>
      <c r="DF4613" s="64"/>
      <c r="DG4613" s="64"/>
      <c r="DH4613" s="64"/>
      <c r="DI4613" s="64"/>
      <c r="DJ4613" s="64"/>
      <c r="DK4613" s="64"/>
      <c r="DL4613" s="64"/>
      <c r="DM4613" s="64"/>
      <c r="DN4613" s="64"/>
      <c r="DO4613" s="64"/>
      <c r="DP4613" s="64"/>
      <c r="DQ4613" s="64"/>
      <c r="DR4613" s="64"/>
      <c r="DS4613" s="64"/>
      <c r="DT4613" s="64"/>
      <c r="DU4613" s="64"/>
      <c r="DV4613" s="64"/>
      <c r="DW4613" s="64"/>
      <c r="DX4613" s="64"/>
      <c r="DY4613" s="64"/>
      <c r="DZ4613" s="64"/>
      <c r="EA4613" s="64"/>
      <c r="EB4613" s="64"/>
      <c r="EC4613" s="64"/>
      <c r="ED4613" s="64"/>
      <c r="EE4613" s="64"/>
      <c r="EF4613" s="64"/>
      <c r="EG4613" s="64"/>
      <c r="EH4613" s="64"/>
      <c r="EI4613" s="64"/>
      <c r="EJ4613" s="64"/>
      <c r="EK4613" s="64"/>
      <c r="EL4613" s="64"/>
      <c r="EM4613" s="64"/>
      <c r="EN4613" s="64"/>
      <c r="EO4613" s="64"/>
      <c r="EP4613" s="64"/>
      <c r="EQ4613" s="64"/>
      <c r="ER4613" s="64"/>
      <c r="ES4613" s="64"/>
      <c r="ET4613" s="64"/>
      <c r="EU4613" s="64"/>
      <c r="EV4613" s="64"/>
      <c r="EW4613" s="64"/>
      <c r="EX4613" s="64"/>
      <c r="EY4613" s="64"/>
      <c r="EZ4613" s="64"/>
      <c r="FA4613" s="64"/>
      <c r="FB4613" s="64"/>
      <c r="FC4613" s="64"/>
      <c r="FD4613" s="64"/>
      <c r="FE4613" s="64"/>
      <c r="FF4613" s="64"/>
      <c r="FG4613" s="64"/>
      <c r="FH4613" s="64"/>
      <c r="FI4613" s="64"/>
      <c r="FJ4613" s="64"/>
      <c r="FK4613" s="64"/>
      <c r="FL4613" s="64"/>
      <c r="FM4613" s="64"/>
      <c r="FN4613" s="64"/>
      <c r="FO4613" s="64"/>
      <c r="FP4613" s="64"/>
      <c r="FQ4613" s="64"/>
      <c r="FR4613" s="64"/>
      <c r="FS4613" s="64"/>
      <c r="FT4613" s="64"/>
      <c r="FU4613" s="64"/>
      <c r="FV4613" s="64"/>
      <c r="FW4613" s="64"/>
      <c r="FX4613" s="64"/>
      <c r="FY4613" s="64"/>
      <c r="FZ4613" s="64"/>
      <c r="GA4613" s="64"/>
      <c r="GB4613" s="64"/>
      <c r="GC4613" s="64"/>
      <c r="GD4613" s="64"/>
      <c r="GE4613" s="64"/>
      <c r="GF4613" s="64"/>
      <c r="GG4613" s="64"/>
      <c r="GH4613" s="64"/>
      <c r="GI4613" s="64"/>
      <c r="GJ4613" s="64"/>
      <c r="GK4613" s="64"/>
      <c r="GL4613" s="64"/>
      <c r="GM4613" s="64"/>
      <c r="GN4613" s="64"/>
      <c r="GO4613" s="64"/>
      <c r="GP4613" s="64"/>
      <c r="GQ4613" s="64"/>
      <c r="GR4613" s="64"/>
      <c r="GS4613" s="64"/>
      <c r="GT4613" s="64"/>
      <c r="GU4613" s="64"/>
      <c r="GV4613" s="64"/>
      <c r="GW4613" s="64"/>
      <c r="GX4613" s="64"/>
      <c r="GY4613" s="64"/>
      <c r="GZ4613" s="64"/>
      <c r="HA4613" s="64"/>
      <c r="HB4613" s="64"/>
      <c r="HC4613" s="64"/>
      <c r="HD4613" s="64"/>
      <c r="HE4613" s="64"/>
      <c r="HF4613" s="64"/>
      <c r="HG4613" s="64"/>
      <c r="HH4613" s="64"/>
      <c r="HI4613" s="64"/>
      <c r="HJ4613" s="64"/>
      <c r="HK4613" s="64"/>
      <c r="HL4613" s="64"/>
      <c r="HM4613" s="64"/>
      <c r="HN4613" s="64"/>
      <c r="HO4613" s="64"/>
    </row>
    <row r="4614" spans="1:223" s="63" customFormat="1">
      <c r="A4614" s="60"/>
      <c r="B4614" s="61"/>
      <c r="C4614" s="61"/>
      <c r="D4614" s="62"/>
      <c r="E4614" s="62"/>
      <c r="F4614" s="61"/>
      <c r="G4614" s="11"/>
      <c r="H4614" s="9"/>
      <c r="I4614" s="9"/>
      <c r="J4614" s="33"/>
      <c r="K4614" s="9"/>
      <c r="L4614" s="9"/>
      <c r="M4614" s="66"/>
      <c r="N4614" s="9"/>
      <c r="O4614" s="9"/>
      <c r="P4614" s="9"/>
      <c r="Q4614" s="9"/>
      <c r="R4614" s="9"/>
      <c r="S4614" s="9"/>
      <c r="U4614" s="64"/>
      <c r="V4614" s="64"/>
      <c r="W4614" s="64"/>
      <c r="X4614" s="64"/>
      <c r="Y4614" s="64"/>
      <c r="Z4614" s="64"/>
      <c r="AA4614" s="64"/>
      <c r="AB4614" s="64"/>
      <c r="AC4614" s="64"/>
      <c r="AD4614" s="64"/>
      <c r="AE4614" s="64"/>
      <c r="AF4614" s="64"/>
      <c r="AG4614" s="64"/>
      <c r="AH4614" s="64"/>
      <c r="AI4614" s="64"/>
      <c r="AJ4614" s="64"/>
      <c r="AK4614" s="64"/>
      <c r="AL4614" s="64"/>
      <c r="AM4614" s="64"/>
      <c r="AN4614" s="64"/>
      <c r="AO4614" s="64"/>
      <c r="AP4614" s="64"/>
      <c r="AQ4614" s="64"/>
      <c r="AR4614" s="64"/>
      <c r="AS4614" s="64"/>
      <c r="AT4614" s="64"/>
      <c r="AU4614" s="64"/>
      <c r="AV4614" s="64"/>
      <c r="AW4614" s="64"/>
      <c r="AX4614" s="64"/>
      <c r="AY4614" s="64"/>
      <c r="AZ4614" s="64"/>
      <c r="BA4614" s="64"/>
      <c r="BB4614" s="64"/>
      <c r="BC4614" s="64"/>
      <c r="BD4614" s="64"/>
      <c r="BE4614" s="64"/>
      <c r="BF4614" s="64"/>
      <c r="BG4614" s="64"/>
      <c r="BH4614" s="64"/>
      <c r="BI4614" s="64"/>
      <c r="BJ4614" s="64"/>
      <c r="BK4614" s="64"/>
      <c r="BL4614" s="64"/>
      <c r="BM4614" s="64"/>
      <c r="BN4614" s="64"/>
      <c r="BO4614" s="64"/>
      <c r="BP4614" s="64"/>
      <c r="BQ4614" s="64"/>
      <c r="BR4614" s="64"/>
      <c r="BS4614" s="64"/>
      <c r="BT4614" s="64"/>
      <c r="BU4614" s="64"/>
      <c r="BV4614" s="64"/>
      <c r="BW4614" s="64"/>
      <c r="BX4614" s="64"/>
      <c r="BY4614" s="64"/>
      <c r="BZ4614" s="64"/>
      <c r="CA4614" s="64"/>
      <c r="CB4614" s="64"/>
      <c r="CC4614" s="64"/>
      <c r="CD4614" s="64"/>
      <c r="CE4614" s="64"/>
      <c r="CF4614" s="64"/>
      <c r="CG4614" s="64"/>
      <c r="CH4614" s="64"/>
      <c r="CI4614" s="64"/>
      <c r="CJ4614" s="64"/>
      <c r="CK4614" s="64"/>
      <c r="CL4614" s="64"/>
      <c r="CM4614" s="64"/>
      <c r="CN4614" s="64"/>
      <c r="CO4614" s="64"/>
      <c r="CP4614" s="64"/>
      <c r="CQ4614" s="64"/>
      <c r="CR4614" s="64"/>
      <c r="CS4614" s="64"/>
      <c r="CT4614" s="64"/>
      <c r="CU4614" s="64"/>
      <c r="CV4614" s="64"/>
      <c r="CW4614" s="64"/>
      <c r="CX4614" s="64"/>
      <c r="CY4614" s="64"/>
      <c r="CZ4614" s="64"/>
      <c r="DA4614" s="64"/>
      <c r="DB4614" s="64"/>
      <c r="DC4614" s="64"/>
      <c r="DD4614" s="64"/>
      <c r="DE4614" s="64"/>
      <c r="DF4614" s="64"/>
      <c r="DG4614" s="64"/>
      <c r="DH4614" s="64"/>
      <c r="DI4614" s="64"/>
      <c r="DJ4614" s="64"/>
      <c r="DK4614" s="64"/>
      <c r="DL4614" s="64"/>
      <c r="DM4614" s="64"/>
      <c r="DN4614" s="64"/>
      <c r="DO4614" s="64"/>
      <c r="DP4614" s="64"/>
      <c r="DQ4614" s="64"/>
      <c r="DR4614" s="64"/>
      <c r="DS4614" s="64"/>
      <c r="DT4614" s="64"/>
      <c r="DU4614" s="64"/>
      <c r="DV4614" s="64"/>
      <c r="DW4614" s="64"/>
      <c r="DX4614" s="64"/>
      <c r="DY4614" s="64"/>
      <c r="DZ4614" s="64"/>
      <c r="EA4614" s="64"/>
      <c r="EB4614" s="64"/>
      <c r="EC4614" s="64"/>
      <c r="ED4614" s="64"/>
      <c r="EE4614" s="64"/>
      <c r="EF4614" s="64"/>
      <c r="EG4614" s="64"/>
      <c r="EH4614" s="64"/>
      <c r="EI4614" s="64"/>
      <c r="EJ4614" s="64"/>
      <c r="EK4614" s="64"/>
      <c r="EL4614" s="64"/>
      <c r="EM4614" s="64"/>
      <c r="EN4614" s="64"/>
      <c r="EO4614" s="64"/>
      <c r="EP4614" s="64"/>
      <c r="EQ4614" s="64"/>
      <c r="ER4614" s="64"/>
      <c r="ES4614" s="64"/>
      <c r="ET4614" s="64"/>
      <c r="EU4614" s="64"/>
      <c r="EV4614" s="64"/>
      <c r="EW4614" s="64"/>
      <c r="EX4614" s="64"/>
      <c r="EY4614" s="64"/>
      <c r="EZ4614" s="64"/>
      <c r="FA4614" s="64"/>
      <c r="FB4614" s="64"/>
      <c r="FC4614" s="64"/>
      <c r="FD4614" s="64"/>
      <c r="FE4614" s="64"/>
      <c r="FF4614" s="64"/>
      <c r="FG4614" s="64"/>
      <c r="FH4614" s="64"/>
      <c r="FI4614" s="64"/>
      <c r="FJ4614" s="64"/>
      <c r="FK4614" s="64"/>
      <c r="FL4614" s="64"/>
      <c r="FM4614" s="64"/>
      <c r="FN4614" s="64"/>
      <c r="FO4614" s="64"/>
      <c r="FP4614" s="64"/>
      <c r="FQ4614" s="64"/>
      <c r="FR4614" s="64"/>
      <c r="FS4614" s="64"/>
      <c r="FT4614" s="64"/>
      <c r="FU4614" s="64"/>
      <c r="FV4614" s="64"/>
      <c r="FW4614" s="64"/>
      <c r="FX4614" s="64"/>
      <c r="FY4614" s="64"/>
      <c r="FZ4614" s="64"/>
      <c r="GA4614" s="64"/>
      <c r="GB4614" s="64"/>
      <c r="GC4614" s="64"/>
      <c r="GD4614" s="64"/>
      <c r="GE4614" s="64"/>
      <c r="GF4614" s="64"/>
      <c r="GG4614" s="64"/>
      <c r="GH4614" s="64"/>
      <c r="GI4614" s="64"/>
      <c r="GJ4614" s="64"/>
      <c r="GK4614" s="64"/>
      <c r="GL4614" s="64"/>
      <c r="GM4614" s="64"/>
      <c r="GN4614" s="64"/>
      <c r="GO4614" s="64"/>
      <c r="GP4614" s="64"/>
      <c r="GQ4614" s="64"/>
      <c r="GR4614" s="64"/>
      <c r="GS4614" s="64"/>
      <c r="GT4614" s="64"/>
      <c r="GU4614" s="64"/>
      <c r="GV4614" s="64"/>
      <c r="GW4614" s="64"/>
      <c r="GX4614" s="64"/>
      <c r="GY4614" s="64"/>
      <c r="GZ4614" s="64"/>
      <c r="HA4614" s="64"/>
      <c r="HB4614" s="64"/>
      <c r="HC4614" s="64"/>
      <c r="HD4614" s="64"/>
      <c r="HE4614" s="64"/>
      <c r="HF4614" s="64"/>
      <c r="HG4614" s="64"/>
      <c r="HH4614" s="64"/>
      <c r="HI4614" s="64"/>
      <c r="HJ4614" s="64"/>
      <c r="HK4614" s="64"/>
      <c r="HL4614" s="64"/>
      <c r="HM4614" s="64"/>
      <c r="HN4614" s="64"/>
      <c r="HO4614" s="64"/>
    </row>
    <row r="4615" spans="1:223" s="63" customFormat="1">
      <c r="A4615" s="60"/>
      <c r="B4615" s="61"/>
      <c r="C4615" s="61"/>
      <c r="D4615" s="62"/>
      <c r="E4615" s="62"/>
      <c r="F4615" s="61"/>
      <c r="G4615" s="11"/>
      <c r="H4615" s="9"/>
      <c r="I4615" s="9"/>
      <c r="J4615" s="33"/>
      <c r="K4615" s="9"/>
      <c r="L4615" s="9"/>
      <c r="M4615" s="66"/>
      <c r="N4615" s="9"/>
      <c r="O4615" s="9"/>
      <c r="P4615" s="9"/>
      <c r="Q4615" s="9"/>
      <c r="R4615" s="9"/>
      <c r="S4615" s="9"/>
      <c r="U4615" s="64"/>
      <c r="V4615" s="64"/>
      <c r="W4615" s="64"/>
      <c r="X4615" s="64"/>
      <c r="Y4615" s="64"/>
      <c r="Z4615" s="64"/>
      <c r="AA4615" s="64"/>
      <c r="AB4615" s="64"/>
      <c r="AC4615" s="64"/>
      <c r="AD4615" s="64"/>
      <c r="AE4615" s="64"/>
      <c r="AF4615" s="64"/>
      <c r="AG4615" s="64"/>
      <c r="AH4615" s="64"/>
      <c r="AI4615" s="64"/>
      <c r="AJ4615" s="64"/>
      <c r="AK4615" s="64"/>
      <c r="AL4615" s="64"/>
      <c r="AM4615" s="64"/>
      <c r="AN4615" s="64"/>
      <c r="AO4615" s="64"/>
      <c r="AP4615" s="64"/>
      <c r="AQ4615" s="64"/>
      <c r="AR4615" s="64"/>
      <c r="AS4615" s="64"/>
      <c r="AT4615" s="64"/>
      <c r="AU4615" s="64"/>
      <c r="AV4615" s="64"/>
      <c r="AW4615" s="64"/>
      <c r="AX4615" s="64"/>
      <c r="AY4615" s="64"/>
      <c r="AZ4615" s="64"/>
      <c r="BA4615" s="64"/>
      <c r="BB4615" s="64"/>
      <c r="BC4615" s="64"/>
      <c r="BD4615" s="64"/>
      <c r="BE4615" s="64"/>
      <c r="BF4615" s="64"/>
      <c r="BG4615" s="64"/>
      <c r="BH4615" s="64"/>
      <c r="BI4615" s="64"/>
      <c r="BJ4615" s="64"/>
      <c r="BK4615" s="64"/>
      <c r="BL4615" s="64"/>
      <c r="BM4615" s="64"/>
      <c r="BN4615" s="64"/>
      <c r="BO4615" s="64"/>
      <c r="BP4615" s="64"/>
      <c r="BQ4615" s="64"/>
      <c r="BR4615" s="64"/>
      <c r="BS4615" s="64"/>
      <c r="BT4615" s="64"/>
      <c r="BU4615" s="64"/>
      <c r="BV4615" s="64"/>
      <c r="BW4615" s="64"/>
      <c r="BX4615" s="64"/>
      <c r="BY4615" s="64"/>
      <c r="BZ4615" s="64"/>
      <c r="CA4615" s="64"/>
      <c r="CB4615" s="64"/>
      <c r="CC4615" s="64"/>
      <c r="CD4615" s="64"/>
      <c r="CE4615" s="64"/>
      <c r="CF4615" s="64"/>
      <c r="CG4615" s="64"/>
      <c r="CH4615" s="64"/>
      <c r="CI4615" s="64"/>
      <c r="CJ4615" s="64"/>
      <c r="CK4615" s="64"/>
      <c r="CL4615" s="64"/>
      <c r="CM4615" s="64"/>
      <c r="CN4615" s="64"/>
      <c r="CO4615" s="64"/>
      <c r="CP4615" s="64"/>
      <c r="CQ4615" s="64"/>
      <c r="CR4615" s="64"/>
      <c r="CS4615" s="64"/>
      <c r="CT4615" s="64"/>
      <c r="CU4615" s="64"/>
      <c r="CV4615" s="64"/>
      <c r="CW4615" s="64"/>
      <c r="CX4615" s="64"/>
      <c r="CY4615" s="64"/>
      <c r="CZ4615" s="64"/>
      <c r="DA4615" s="64"/>
      <c r="DB4615" s="64"/>
      <c r="DC4615" s="64"/>
      <c r="DD4615" s="64"/>
      <c r="DE4615" s="64"/>
      <c r="DF4615" s="64"/>
      <c r="DG4615" s="64"/>
      <c r="DH4615" s="64"/>
      <c r="DI4615" s="64"/>
      <c r="DJ4615" s="64"/>
      <c r="DK4615" s="64"/>
      <c r="DL4615" s="64"/>
      <c r="DM4615" s="64"/>
      <c r="DN4615" s="64"/>
      <c r="DO4615" s="64"/>
      <c r="DP4615" s="64"/>
      <c r="DQ4615" s="64"/>
      <c r="DR4615" s="64"/>
      <c r="DS4615" s="64"/>
      <c r="DT4615" s="64"/>
      <c r="DU4615" s="64"/>
      <c r="DV4615" s="64"/>
      <c r="DW4615" s="64"/>
      <c r="DX4615" s="64"/>
      <c r="DY4615" s="64"/>
      <c r="DZ4615" s="64"/>
      <c r="EA4615" s="64"/>
      <c r="EB4615" s="64"/>
      <c r="EC4615" s="64"/>
      <c r="ED4615" s="64"/>
      <c r="EE4615" s="64"/>
      <c r="EF4615" s="64"/>
      <c r="EG4615" s="64"/>
      <c r="EH4615" s="64"/>
      <c r="EI4615" s="64"/>
      <c r="EJ4615" s="64"/>
      <c r="EK4615" s="64"/>
      <c r="EL4615" s="64"/>
      <c r="EM4615" s="64"/>
      <c r="EN4615" s="64"/>
      <c r="EO4615" s="64"/>
      <c r="EP4615" s="64"/>
      <c r="EQ4615" s="64"/>
      <c r="ER4615" s="64"/>
      <c r="ES4615" s="64"/>
      <c r="ET4615" s="64"/>
      <c r="EU4615" s="64"/>
      <c r="EV4615" s="64"/>
      <c r="EW4615" s="64"/>
      <c r="EX4615" s="64"/>
      <c r="EY4615" s="64"/>
      <c r="EZ4615" s="64"/>
      <c r="FA4615" s="64"/>
      <c r="FB4615" s="64"/>
      <c r="FC4615" s="64"/>
      <c r="FD4615" s="64"/>
      <c r="FE4615" s="64"/>
      <c r="FF4615" s="64"/>
      <c r="FG4615" s="64"/>
      <c r="FH4615" s="64"/>
      <c r="FI4615" s="64"/>
      <c r="FJ4615" s="64"/>
      <c r="FK4615" s="64"/>
      <c r="FL4615" s="64"/>
      <c r="FM4615" s="64"/>
      <c r="FN4615" s="64"/>
      <c r="FO4615" s="64"/>
      <c r="FP4615" s="64"/>
      <c r="FQ4615" s="64"/>
      <c r="FR4615" s="64"/>
      <c r="FS4615" s="64"/>
      <c r="FT4615" s="64"/>
      <c r="FU4615" s="64"/>
      <c r="FV4615" s="64"/>
      <c r="FW4615" s="64"/>
      <c r="FX4615" s="64"/>
      <c r="FY4615" s="64"/>
      <c r="FZ4615" s="64"/>
      <c r="GA4615" s="64"/>
      <c r="GB4615" s="64"/>
      <c r="GC4615" s="64"/>
      <c r="GD4615" s="64"/>
      <c r="GE4615" s="64"/>
      <c r="GF4615" s="64"/>
      <c r="GG4615" s="64"/>
      <c r="GH4615" s="64"/>
      <c r="GI4615" s="64"/>
      <c r="GJ4615" s="64"/>
      <c r="GK4615" s="64"/>
      <c r="GL4615" s="64"/>
      <c r="GM4615" s="64"/>
      <c r="GN4615" s="64"/>
      <c r="GO4615" s="64"/>
      <c r="GP4615" s="64"/>
      <c r="GQ4615" s="64"/>
      <c r="GR4615" s="64"/>
      <c r="GS4615" s="64"/>
      <c r="GT4615" s="64"/>
      <c r="GU4615" s="64"/>
      <c r="GV4615" s="64"/>
      <c r="GW4615" s="64"/>
      <c r="GX4615" s="64"/>
      <c r="GY4615" s="64"/>
      <c r="GZ4615" s="64"/>
      <c r="HA4615" s="64"/>
      <c r="HB4615" s="64"/>
      <c r="HC4615" s="64"/>
      <c r="HD4615" s="64"/>
      <c r="HE4615" s="64"/>
      <c r="HF4615" s="64"/>
      <c r="HG4615" s="64"/>
      <c r="HH4615" s="64"/>
      <c r="HI4615" s="64"/>
      <c r="HJ4615" s="64"/>
      <c r="HK4615" s="64"/>
      <c r="HL4615" s="64"/>
      <c r="HM4615" s="64"/>
      <c r="HN4615" s="64"/>
      <c r="HO4615" s="64"/>
    </row>
    <row r="4616" spans="1:223" s="63" customFormat="1">
      <c r="A4616" s="60"/>
      <c r="B4616" s="61"/>
      <c r="C4616" s="61"/>
      <c r="D4616" s="62"/>
      <c r="E4616" s="62"/>
      <c r="F4616" s="61"/>
      <c r="G4616" s="11"/>
      <c r="H4616" s="9"/>
      <c r="I4616" s="9"/>
      <c r="J4616" s="33"/>
      <c r="K4616" s="9"/>
      <c r="L4616" s="9"/>
      <c r="M4616" s="66"/>
      <c r="N4616" s="9"/>
      <c r="O4616" s="9"/>
      <c r="P4616" s="9"/>
      <c r="Q4616" s="9"/>
      <c r="R4616" s="9"/>
      <c r="S4616" s="9"/>
      <c r="U4616" s="64"/>
      <c r="V4616" s="64"/>
      <c r="W4616" s="64"/>
      <c r="X4616" s="64"/>
      <c r="Y4616" s="64"/>
      <c r="Z4616" s="64"/>
      <c r="AA4616" s="64"/>
      <c r="AB4616" s="64"/>
      <c r="AC4616" s="64"/>
      <c r="AD4616" s="64"/>
      <c r="AE4616" s="64"/>
      <c r="AF4616" s="64"/>
      <c r="AG4616" s="64"/>
      <c r="AH4616" s="64"/>
      <c r="AI4616" s="64"/>
      <c r="AJ4616" s="64"/>
      <c r="AK4616" s="64"/>
      <c r="AL4616" s="64"/>
      <c r="AM4616" s="64"/>
      <c r="AN4616" s="64"/>
      <c r="AO4616" s="64"/>
      <c r="AP4616" s="64"/>
      <c r="AQ4616" s="64"/>
      <c r="AR4616" s="64"/>
      <c r="AS4616" s="64"/>
      <c r="AT4616" s="64"/>
      <c r="AU4616" s="64"/>
      <c r="AV4616" s="64"/>
      <c r="AW4616" s="64"/>
      <c r="AX4616" s="64"/>
      <c r="AY4616" s="64"/>
      <c r="AZ4616" s="64"/>
      <c r="BA4616" s="64"/>
      <c r="BB4616" s="64"/>
      <c r="BC4616" s="64"/>
      <c r="BD4616" s="64"/>
      <c r="BE4616" s="64"/>
      <c r="BF4616" s="64"/>
      <c r="BG4616" s="64"/>
      <c r="BH4616" s="64"/>
      <c r="BI4616" s="64"/>
      <c r="BJ4616" s="64"/>
      <c r="BK4616" s="64"/>
      <c r="BL4616" s="64"/>
      <c r="BM4616" s="64"/>
      <c r="BN4616" s="64"/>
      <c r="BO4616" s="64"/>
      <c r="BP4616" s="64"/>
      <c r="BQ4616" s="64"/>
      <c r="BR4616" s="64"/>
      <c r="BS4616" s="64"/>
      <c r="BT4616" s="64"/>
      <c r="BU4616" s="64"/>
      <c r="BV4616" s="64"/>
      <c r="BW4616" s="64"/>
      <c r="BX4616" s="64"/>
      <c r="BY4616" s="64"/>
      <c r="BZ4616" s="64"/>
      <c r="CA4616" s="64"/>
      <c r="CB4616" s="64"/>
      <c r="CC4616" s="64"/>
      <c r="CD4616" s="64"/>
      <c r="CE4616" s="64"/>
      <c r="CF4616" s="64"/>
      <c r="CG4616" s="64"/>
      <c r="CH4616" s="64"/>
      <c r="CI4616" s="64"/>
      <c r="CJ4616" s="64"/>
      <c r="CK4616" s="64"/>
      <c r="CL4616" s="64"/>
      <c r="CM4616" s="64"/>
      <c r="CN4616" s="64"/>
      <c r="CO4616" s="64"/>
      <c r="CP4616" s="64"/>
      <c r="CQ4616" s="64"/>
      <c r="CR4616" s="64"/>
      <c r="CS4616" s="64"/>
      <c r="CT4616" s="64"/>
      <c r="CU4616" s="64"/>
      <c r="CV4616" s="64"/>
      <c r="CW4616" s="64"/>
      <c r="CX4616" s="64"/>
      <c r="CY4616" s="64"/>
      <c r="CZ4616" s="64"/>
      <c r="DA4616" s="64"/>
      <c r="DB4616" s="64"/>
      <c r="DC4616" s="64"/>
      <c r="DD4616" s="64"/>
      <c r="DE4616" s="64"/>
      <c r="DF4616" s="64"/>
      <c r="DG4616" s="64"/>
      <c r="DH4616" s="64"/>
      <c r="DI4616" s="64"/>
      <c r="DJ4616" s="64"/>
      <c r="DK4616" s="64"/>
      <c r="DL4616" s="64"/>
      <c r="DM4616" s="64"/>
      <c r="DN4616" s="64"/>
      <c r="DO4616" s="64"/>
      <c r="DP4616" s="64"/>
      <c r="DQ4616" s="64"/>
      <c r="DR4616" s="64"/>
      <c r="DS4616" s="64"/>
      <c r="DT4616" s="64"/>
      <c r="DU4616" s="64"/>
      <c r="DV4616" s="64"/>
      <c r="DW4616" s="64"/>
      <c r="DX4616" s="64"/>
      <c r="DY4616" s="64"/>
      <c r="DZ4616" s="64"/>
      <c r="EA4616" s="64"/>
      <c r="EB4616" s="64"/>
      <c r="EC4616" s="64"/>
      <c r="ED4616" s="64"/>
      <c r="EE4616" s="64"/>
      <c r="EF4616" s="64"/>
      <c r="EG4616" s="64"/>
      <c r="EH4616" s="64"/>
      <c r="EI4616" s="64"/>
      <c r="EJ4616" s="64"/>
      <c r="EK4616" s="64"/>
      <c r="EL4616" s="64"/>
      <c r="EM4616" s="64"/>
      <c r="EN4616" s="64"/>
      <c r="EO4616" s="64"/>
      <c r="EP4616" s="64"/>
      <c r="EQ4616" s="64"/>
      <c r="ER4616" s="64"/>
      <c r="ES4616" s="64"/>
      <c r="ET4616" s="64"/>
      <c r="EU4616" s="64"/>
      <c r="EV4616" s="64"/>
      <c r="EW4616" s="64"/>
      <c r="EX4616" s="64"/>
      <c r="EY4616" s="64"/>
      <c r="EZ4616" s="64"/>
      <c r="FA4616" s="64"/>
      <c r="FB4616" s="64"/>
      <c r="FC4616" s="64"/>
      <c r="FD4616" s="64"/>
      <c r="FE4616" s="64"/>
      <c r="FF4616" s="64"/>
      <c r="FG4616" s="64"/>
      <c r="FH4616" s="64"/>
      <c r="FI4616" s="64"/>
      <c r="FJ4616" s="64"/>
      <c r="FK4616" s="64"/>
      <c r="FL4616" s="64"/>
      <c r="FM4616" s="64"/>
      <c r="FN4616" s="64"/>
      <c r="FO4616" s="64"/>
      <c r="FP4616" s="64"/>
      <c r="FQ4616" s="64"/>
      <c r="FR4616" s="64"/>
      <c r="FS4616" s="64"/>
      <c r="FT4616" s="64"/>
      <c r="FU4616" s="64"/>
      <c r="FV4616" s="64"/>
      <c r="FW4616" s="64"/>
      <c r="FX4616" s="64"/>
      <c r="FY4616" s="64"/>
      <c r="FZ4616" s="64"/>
      <c r="GA4616" s="64"/>
      <c r="GB4616" s="64"/>
      <c r="GC4616" s="64"/>
      <c r="GD4616" s="64"/>
      <c r="GE4616" s="64"/>
      <c r="GF4616" s="64"/>
      <c r="GG4616" s="64"/>
      <c r="GH4616" s="64"/>
      <c r="GI4616" s="64"/>
      <c r="GJ4616" s="64"/>
      <c r="GK4616" s="64"/>
      <c r="GL4616" s="64"/>
      <c r="GM4616" s="64"/>
      <c r="GN4616" s="64"/>
      <c r="GO4616" s="64"/>
      <c r="GP4616" s="64"/>
      <c r="GQ4616" s="64"/>
      <c r="GR4616" s="64"/>
      <c r="GS4616" s="64"/>
      <c r="GT4616" s="64"/>
      <c r="GU4616" s="64"/>
      <c r="GV4616" s="64"/>
      <c r="GW4616" s="64"/>
      <c r="GX4616" s="64"/>
      <c r="GY4616" s="64"/>
      <c r="GZ4616" s="64"/>
      <c r="HA4616" s="64"/>
      <c r="HB4616" s="64"/>
      <c r="HC4616" s="64"/>
      <c r="HD4616" s="64"/>
      <c r="HE4616" s="64"/>
      <c r="HF4616" s="64"/>
      <c r="HG4616" s="64"/>
      <c r="HH4616" s="64"/>
      <c r="HI4616" s="64"/>
      <c r="HJ4616" s="64"/>
      <c r="HK4616" s="64"/>
      <c r="HL4616" s="64"/>
      <c r="HM4616" s="64"/>
      <c r="HN4616" s="64"/>
      <c r="HO4616" s="64"/>
    </row>
    <row r="4617" spans="1:223" s="63" customFormat="1">
      <c r="A4617" s="60"/>
      <c r="B4617" s="61"/>
      <c r="C4617" s="61"/>
      <c r="D4617" s="62"/>
      <c r="E4617" s="62"/>
      <c r="F4617" s="61"/>
      <c r="G4617" s="11"/>
      <c r="H4617" s="9"/>
      <c r="I4617" s="9"/>
      <c r="J4617" s="33"/>
      <c r="K4617" s="9"/>
      <c r="L4617" s="9"/>
      <c r="M4617" s="66"/>
      <c r="N4617" s="9"/>
      <c r="O4617" s="9"/>
      <c r="P4617" s="9"/>
      <c r="Q4617" s="9"/>
      <c r="R4617" s="9"/>
      <c r="S4617" s="9"/>
      <c r="U4617" s="64"/>
      <c r="V4617" s="64"/>
      <c r="W4617" s="64"/>
      <c r="X4617" s="64"/>
      <c r="Y4617" s="64"/>
      <c r="Z4617" s="64"/>
      <c r="AA4617" s="64"/>
      <c r="AB4617" s="64"/>
      <c r="AC4617" s="64"/>
      <c r="AD4617" s="64"/>
      <c r="AE4617" s="64"/>
      <c r="AF4617" s="64"/>
      <c r="AG4617" s="64"/>
      <c r="AH4617" s="64"/>
      <c r="AI4617" s="64"/>
      <c r="AJ4617" s="64"/>
      <c r="AK4617" s="64"/>
      <c r="AL4617" s="64"/>
      <c r="AM4617" s="64"/>
      <c r="AN4617" s="64"/>
      <c r="AO4617" s="64"/>
      <c r="AP4617" s="64"/>
      <c r="AQ4617" s="64"/>
      <c r="AR4617" s="64"/>
      <c r="AS4617" s="64"/>
      <c r="AT4617" s="64"/>
      <c r="AU4617" s="64"/>
      <c r="AV4617" s="64"/>
      <c r="AW4617" s="64"/>
      <c r="AX4617" s="64"/>
      <c r="AY4617" s="64"/>
      <c r="AZ4617" s="64"/>
      <c r="BA4617" s="64"/>
      <c r="BB4617" s="64"/>
      <c r="BC4617" s="64"/>
      <c r="BD4617" s="64"/>
      <c r="BE4617" s="64"/>
      <c r="BF4617" s="64"/>
      <c r="BG4617" s="64"/>
      <c r="BH4617" s="64"/>
      <c r="BI4617" s="64"/>
      <c r="BJ4617" s="64"/>
      <c r="BK4617" s="64"/>
      <c r="BL4617" s="64"/>
      <c r="BM4617" s="64"/>
      <c r="BN4617" s="64"/>
      <c r="BO4617" s="64"/>
      <c r="BP4617" s="64"/>
      <c r="BQ4617" s="64"/>
      <c r="BR4617" s="64"/>
      <c r="BS4617" s="64"/>
      <c r="BT4617" s="64"/>
      <c r="BU4617" s="64"/>
      <c r="BV4617" s="64"/>
      <c r="BW4617" s="64"/>
      <c r="BX4617" s="64"/>
      <c r="BY4617" s="64"/>
      <c r="BZ4617" s="64"/>
      <c r="CA4617" s="64"/>
      <c r="CB4617" s="64"/>
      <c r="CC4617" s="64"/>
      <c r="CD4617" s="64"/>
      <c r="CE4617" s="64"/>
      <c r="CF4617" s="64"/>
      <c r="CG4617" s="64"/>
      <c r="CH4617" s="64"/>
      <c r="CI4617" s="64"/>
      <c r="CJ4617" s="64"/>
      <c r="CK4617" s="64"/>
      <c r="CL4617" s="64"/>
      <c r="CM4617" s="64"/>
      <c r="CN4617" s="64"/>
      <c r="CO4617" s="64"/>
      <c r="CP4617" s="64"/>
      <c r="CQ4617" s="64"/>
      <c r="CR4617" s="64"/>
      <c r="CS4617" s="64"/>
      <c r="CT4617" s="64"/>
      <c r="CU4617" s="64"/>
      <c r="CV4617" s="64"/>
      <c r="CW4617" s="64"/>
      <c r="CX4617" s="64"/>
      <c r="CY4617" s="64"/>
      <c r="CZ4617" s="64"/>
      <c r="DA4617" s="64"/>
      <c r="DB4617" s="64"/>
      <c r="DC4617" s="64"/>
      <c r="DD4617" s="64"/>
      <c r="DE4617" s="64"/>
      <c r="DF4617" s="64"/>
      <c r="DG4617" s="64"/>
      <c r="DH4617" s="64"/>
      <c r="DI4617" s="64"/>
      <c r="DJ4617" s="64"/>
      <c r="DK4617" s="64"/>
      <c r="DL4617" s="64"/>
      <c r="DM4617" s="64"/>
      <c r="DN4617" s="64"/>
      <c r="DO4617" s="64"/>
      <c r="DP4617" s="64"/>
      <c r="DQ4617" s="64"/>
      <c r="DR4617" s="64"/>
      <c r="DS4617" s="64"/>
      <c r="DT4617" s="64"/>
      <c r="DU4617" s="64"/>
      <c r="DV4617" s="64"/>
      <c r="DW4617" s="64"/>
      <c r="DX4617" s="64"/>
      <c r="DY4617" s="64"/>
      <c r="DZ4617" s="64"/>
      <c r="EA4617" s="64"/>
      <c r="EB4617" s="64"/>
      <c r="EC4617" s="64"/>
      <c r="ED4617" s="64"/>
      <c r="EE4617" s="64"/>
      <c r="EF4617" s="64"/>
      <c r="EG4617" s="64"/>
      <c r="EH4617" s="64"/>
      <c r="EI4617" s="64"/>
      <c r="EJ4617" s="64"/>
      <c r="EK4617" s="64"/>
      <c r="EL4617" s="64"/>
      <c r="EM4617" s="64"/>
      <c r="EN4617" s="64"/>
      <c r="EO4617" s="64"/>
      <c r="EP4617" s="64"/>
      <c r="EQ4617" s="64"/>
      <c r="ER4617" s="64"/>
      <c r="ES4617" s="64"/>
      <c r="ET4617" s="64"/>
      <c r="EU4617" s="64"/>
      <c r="EV4617" s="64"/>
      <c r="EW4617" s="64"/>
      <c r="EX4617" s="64"/>
      <c r="EY4617" s="64"/>
      <c r="EZ4617" s="64"/>
      <c r="FA4617" s="64"/>
      <c r="FB4617" s="64"/>
      <c r="FC4617" s="64"/>
      <c r="FD4617" s="64"/>
      <c r="FE4617" s="64"/>
      <c r="FF4617" s="64"/>
      <c r="FG4617" s="64"/>
      <c r="FH4617" s="64"/>
      <c r="FI4617" s="64"/>
      <c r="FJ4617" s="64"/>
      <c r="FK4617" s="64"/>
      <c r="FL4617" s="64"/>
      <c r="FM4617" s="64"/>
      <c r="FN4617" s="64"/>
      <c r="FO4617" s="64"/>
      <c r="FP4617" s="64"/>
      <c r="FQ4617" s="64"/>
      <c r="FR4617" s="64"/>
      <c r="FS4617" s="64"/>
      <c r="FT4617" s="64"/>
      <c r="FU4617" s="64"/>
      <c r="FV4617" s="64"/>
      <c r="FW4617" s="64"/>
      <c r="FX4617" s="64"/>
      <c r="FY4617" s="64"/>
      <c r="FZ4617" s="64"/>
      <c r="GA4617" s="64"/>
      <c r="GB4617" s="64"/>
      <c r="GC4617" s="64"/>
      <c r="GD4617" s="64"/>
      <c r="GE4617" s="64"/>
      <c r="GF4617" s="64"/>
      <c r="GG4617" s="64"/>
      <c r="GH4617" s="64"/>
      <c r="GI4617" s="64"/>
      <c r="GJ4617" s="64"/>
      <c r="GK4617" s="64"/>
      <c r="GL4617" s="64"/>
      <c r="GM4617" s="64"/>
      <c r="GN4617" s="64"/>
      <c r="GO4617" s="64"/>
      <c r="GP4617" s="64"/>
      <c r="GQ4617" s="64"/>
      <c r="GR4617" s="64"/>
      <c r="GS4617" s="64"/>
      <c r="GT4617" s="64"/>
      <c r="GU4617" s="64"/>
      <c r="GV4617" s="64"/>
      <c r="GW4617" s="64"/>
      <c r="GX4617" s="64"/>
      <c r="GY4617" s="64"/>
      <c r="GZ4617" s="64"/>
      <c r="HA4617" s="64"/>
      <c r="HB4617" s="64"/>
      <c r="HC4617" s="64"/>
      <c r="HD4617" s="64"/>
      <c r="HE4617" s="64"/>
      <c r="HF4617" s="64"/>
      <c r="HG4617" s="64"/>
      <c r="HH4617" s="64"/>
      <c r="HI4617" s="64"/>
      <c r="HJ4617" s="64"/>
      <c r="HK4617" s="64"/>
      <c r="HL4617" s="64"/>
      <c r="HM4617" s="64"/>
      <c r="HN4617" s="64"/>
      <c r="HO4617" s="64"/>
    </row>
    <row r="4618" spans="1:223" s="63" customFormat="1">
      <c r="A4618" s="60"/>
      <c r="B4618" s="61"/>
      <c r="C4618" s="61"/>
      <c r="D4618" s="62"/>
      <c r="E4618" s="62"/>
      <c r="F4618" s="61"/>
      <c r="G4618" s="11"/>
      <c r="H4618" s="9"/>
      <c r="I4618" s="9"/>
      <c r="J4618" s="33"/>
      <c r="K4618" s="9"/>
      <c r="L4618" s="9"/>
      <c r="M4618" s="66"/>
      <c r="N4618" s="9"/>
      <c r="O4618" s="9"/>
      <c r="P4618" s="9"/>
      <c r="Q4618" s="9"/>
      <c r="R4618" s="9"/>
      <c r="S4618" s="9"/>
      <c r="U4618" s="64"/>
      <c r="V4618" s="64"/>
      <c r="W4618" s="64"/>
      <c r="X4618" s="64"/>
      <c r="Y4618" s="64"/>
      <c r="Z4618" s="64"/>
      <c r="AA4618" s="64"/>
      <c r="AB4618" s="64"/>
      <c r="AC4618" s="64"/>
      <c r="AD4618" s="64"/>
      <c r="AE4618" s="64"/>
      <c r="AF4618" s="64"/>
      <c r="AG4618" s="64"/>
      <c r="AH4618" s="64"/>
      <c r="AI4618" s="64"/>
      <c r="AJ4618" s="64"/>
      <c r="AK4618" s="64"/>
      <c r="AL4618" s="64"/>
      <c r="AM4618" s="64"/>
      <c r="AN4618" s="64"/>
      <c r="AO4618" s="64"/>
      <c r="AP4618" s="64"/>
      <c r="AQ4618" s="64"/>
      <c r="AR4618" s="64"/>
      <c r="AS4618" s="64"/>
      <c r="AT4618" s="64"/>
      <c r="AU4618" s="64"/>
      <c r="AV4618" s="64"/>
      <c r="AW4618" s="64"/>
      <c r="AX4618" s="64"/>
      <c r="AY4618" s="64"/>
      <c r="AZ4618" s="64"/>
      <c r="BA4618" s="64"/>
      <c r="BB4618" s="64"/>
      <c r="BC4618" s="64"/>
      <c r="BD4618" s="64"/>
      <c r="BE4618" s="64"/>
      <c r="BF4618" s="64"/>
      <c r="BG4618" s="64"/>
      <c r="BH4618" s="64"/>
      <c r="BI4618" s="64"/>
      <c r="BJ4618" s="64"/>
      <c r="BK4618" s="64"/>
      <c r="BL4618" s="64"/>
      <c r="BM4618" s="64"/>
      <c r="BN4618" s="64"/>
      <c r="BO4618" s="64"/>
      <c r="BP4618" s="64"/>
      <c r="BQ4618" s="64"/>
      <c r="BR4618" s="64"/>
      <c r="BS4618" s="64"/>
      <c r="BT4618" s="64"/>
      <c r="BU4618" s="64"/>
      <c r="BV4618" s="64"/>
      <c r="BW4618" s="64"/>
      <c r="BX4618" s="64"/>
      <c r="BY4618" s="64"/>
      <c r="BZ4618" s="64"/>
      <c r="CA4618" s="64"/>
      <c r="CB4618" s="64"/>
      <c r="CC4618" s="64"/>
      <c r="CD4618" s="64"/>
      <c r="CE4618" s="64"/>
      <c r="CF4618" s="64"/>
      <c r="CG4618" s="64"/>
      <c r="CH4618" s="64"/>
      <c r="CI4618" s="64"/>
      <c r="CJ4618" s="64"/>
      <c r="CK4618" s="64"/>
      <c r="CL4618" s="64"/>
      <c r="CM4618" s="64"/>
      <c r="CN4618" s="64"/>
      <c r="CO4618" s="64"/>
      <c r="CP4618" s="64"/>
      <c r="CQ4618" s="64"/>
      <c r="CR4618" s="64"/>
      <c r="CS4618" s="64"/>
      <c r="CT4618" s="64"/>
      <c r="CU4618" s="64"/>
      <c r="CV4618" s="64"/>
      <c r="CW4618" s="64"/>
      <c r="CX4618" s="64"/>
      <c r="CY4618" s="64"/>
      <c r="CZ4618" s="64"/>
      <c r="DA4618" s="64"/>
      <c r="DB4618" s="64"/>
      <c r="DC4618" s="64"/>
      <c r="DD4618" s="64"/>
      <c r="DE4618" s="64"/>
      <c r="DF4618" s="64"/>
      <c r="DG4618" s="64"/>
      <c r="DH4618" s="64"/>
      <c r="DI4618" s="64"/>
      <c r="DJ4618" s="64"/>
      <c r="DK4618" s="64"/>
      <c r="DL4618" s="64"/>
      <c r="DM4618" s="64"/>
      <c r="DN4618" s="64"/>
      <c r="DO4618" s="64"/>
      <c r="DP4618" s="64"/>
      <c r="DQ4618" s="64"/>
      <c r="DR4618" s="64"/>
      <c r="DS4618" s="64"/>
      <c r="DT4618" s="64"/>
      <c r="DU4618" s="64"/>
      <c r="DV4618" s="64"/>
      <c r="DW4618" s="64"/>
      <c r="DX4618" s="64"/>
      <c r="DY4618" s="64"/>
      <c r="DZ4618" s="64"/>
      <c r="EA4618" s="64"/>
      <c r="EB4618" s="64"/>
      <c r="EC4618" s="64"/>
      <c r="ED4618" s="64"/>
      <c r="EE4618" s="64"/>
      <c r="EF4618" s="64"/>
      <c r="EG4618" s="64"/>
      <c r="EH4618" s="64"/>
      <c r="EI4618" s="64"/>
      <c r="EJ4618" s="64"/>
      <c r="EK4618" s="64"/>
      <c r="EL4618" s="64"/>
      <c r="EM4618" s="64"/>
      <c r="EN4618" s="64"/>
      <c r="EO4618" s="64"/>
      <c r="EP4618" s="64"/>
      <c r="EQ4618" s="64"/>
      <c r="ER4618" s="64"/>
      <c r="ES4618" s="64"/>
      <c r="ET4618" s="64"/>
      <c r="EU4618" s="64"/>
      <c r="EV4618" s="64"/>
      <c r="EW4618" s="64"/>
      <c r="EX4618" s="64"/>
      <c r="EY4618" s="64"/>
      <c r="EZ4618" s="64"/>
      <c r="FA4618" s="64"/>
      <c r="FB4618" s="64"/>
      <c r="FC4618" s="64"/>
      <c r="FD4618" s="64"/>
      <c r="FE4618" s="64"/>
      <c r="FF4618" s="64"/>
      <c r="FG4618" s="64"/>
      <c r="FH4618" s="64"/>
      <c r="FI4618" s="64"/>
      <c r="FJ4618" s="64"/>
      <c r="FK4618" s="64"/>
      <c r="FL4618" s="64"/>
      <c r="FM4618" s="64"/>
      <c r="FN4618" s="64"/>
      <c r="FO4618" s="64"/>
      <c r="FP4618" s="64"/>
      <c r="FQ4618" s="64"/>
      <c r="FR4618" s="64"/>
      <c r="FS4618" s="64"/>
      <c r="FT4618" s="64"/>
      <c r="FU4618" s="64"/>
      <c r="FV4618" s="64"/>
      <c r="FW4618" s="64"/>
      <c r="FX4618" s="64"/>
      <c r="FY4618" s="64"/>
      <c r="FZ4618" s="64"/>
      <c r="GA4618" s="64"/>
      <c r="GB4618" s="64"/>
      <c r="GC4618" s="64"/>
      <c r="GD4618" s="64"/>
      <c r="GE4618" s="64"/>
      <c r="GF4618" s="64"/>
      <c r="GG4618" s="64"/>
      <c r="GH4618" s="64"/>
      <c r="GI4618" s="64"/>
      <c r="GJ4618" s="64"/>
      <c r="GK4618" s="64"/>
      <c r="GL4618" s="64"/>
      <c r="GM4618" s="64"/>
      <c r="GN4618" s="64"/>
      <c r="GO4618" s="64"/>
      <c r="GP4618" s="64"/>
      <c r="GQ4618" s="64"/>
      <c r="GR4618" s="64"/>
      <c r="GS4618" s="64"/>
      <c r="GT4618" s="64"/>
      <c r="GU4618" s="64"/>
      <c r="GV4618" s="64"/>
      <c r="GW4618" s="64"/>
      <c r="GX4618" s="64"/>
      <c r="GY4618" s="64"/>
      <c r="GZ4618" s="64"/>
      <c r="HA4618" s="64"/>
      <c r="HB4618" s="64"/>
      <c r="HC4618" s="64"/>
      <c r="HD4618" s="64"/>
      <c r="HE4618" s="64"/>
      <c r="HF4618" s="64"/>
      <c r="HG4618" s="64"/>
      <c r="HH4618" s="64"/>
      <c r="HI4618" s="64"/>
      <c r="HJ4618" s="64"/>
      <c r="HK4618" s="64"/>
      <c r="HL4618" s="64"/>
      <c r="HM4618" s="64"/>
      <c r="HN4618" s="64"/>
      <c r="HO4618" s="64"/>
    </row>
    <row r="4619" spans="1:223" s="63" customFormat="1">
      <c r="A4619" s="60"/>
      <c r="B4619" s="61"/>
      <c r="C4619" s="61"/>
      <c r="D4619" s="62"/>
      <c r="E4619" s="62"/>
      <c r="F4619" s="61"/>
      <c r="G4619" s="11"/>
      <c r="H4619" s="9"/>
      <c r="I4619" s="9"/>
      <c r="J4619" s="33"/>
      <c r="K4619" s="9"/>
      <c r="L4619" s="9"/>
      <c r="M4619" s="66"/>
      <c r="N4619" s="9"/>
      <c r="O4619" s="9"/>
      <c r="P4619" s="9"/>
      <c r="Q4619" s="9"/>
      <c r="R4619" s="9"/>
      <c r="S4619" s="9"/>
      <c r="U4619" s="64"/>
      <c r="V4619" s="64"/>
      <c r="W4619" s="64"/>
      <c r="X4619" s="64"/>
      <c r="Y4619" s="64"/>
      <c r="Z4619" s="64"/>
      <c r="AA4619" s="64"/>
      <c r="AB4619" s="64"/>
      <c r="AC4619" s="64"/>
      <c r="AD4619" s="64"/>
      <c r="AE4619" s="64"/>
      <c r="AF4619" s="64"/>
      <c r="AG4619" s="64"/>
      <c r="AH4619" s="64"/>
      <c r="AI4619" s="64"/>
      <c r="AJ4619" s="64"/>
      <c r="AK4619" s="64"/>
      <c r="AL4619" s="64"/>
      <c r="AM4619" s="64"/>
      <c r="AN4619" s="64"/>
      <c r="AO4619" s="64"/>
      <c r="AP4619" s="64"/>
      <c r="AQ4619" s="64"/>
      <c r="AR4619" s="64"/>
      <c r="AS4619" s="64"/>
      <c r="AT4619" s="64"/>
      <c r="AU4619" s="64"/>
      <c r="AV4619" s="64"/>
      <c r="AW4619" s="64"/>
      <c r="AX4619" s="64"/>
      <c r="AY4619" s="64"/>
      <c r="AZ4619" s="64"/>
      <c r="BA4619" s="64"/>
      <c r="BB4619" s="64"/>
      <c r="BC4619" s="64"/>
      <c r="BD4619" s="64"/>
      <c r="BE4619" s="64"/>
      <c r="BF4619" s="64"/>
      <c r="BG4619" s="64"/>
      <c r="BH4619" s="64"/>
      <c r="BI4619" s="64"/>
      <c r="BJ4619" s="64"/>
      <c r="BK4619" s="64"/>
      <c r="BL4619" s="64"/>
      <c r="BM4619" s="64"/>
      <c r="BN4619" s="64"/>
      <c r="BO4619" s="64"/>
      <c r="BP4619" s="64"/>
      <c r="BQ4619" s="64"/>
      <c r="BR4619" s="64"/>
      <c r="BS4619" s="64"/>
      <c r="BT4619" s="64"/>
      <c r="BU4619" s="64"/>
      <c r="BV4619" s="64"/>
      <c r="BW4619" s="64"/>
      <c r="BX4619" s="64"/>
      <c r="BY4619" s="64"/>
      <c r="BZ4619" s="64"/>
      <c r="CA4619" s="64"/>
      <c r="CB4619" s="64"/>
      <c r="CC4619" s="64"/>
      <c r="CD4619" s="64"/>
      <c r="CE4619" s="64"/>
      <c r="CF4619" s="64"/>
      <c r="CG4619" s="64"/>
      <c r="CH4619" s="64"/>
      <c r="CI4619" s="64"/>
      <c r="CJ4619" s="64"/>
      <c r="CK4619" s="64"/>
      <c r="CL4619" s="64"/>
      <c r="CM4619" s="64"/>
      <c r="CN4619" s="64"/>
      <c r="CO4619" s="64"/>
      <c r="CP4619" s="64"/>
      <c r="CQ4619" s="64"/>
      <c r="CR4619" s="64"/>
      <c r="CS4619" s="64"/>
      <c r="CT4619" s="64"/>
      <c r="CU4619" s="64"/>
      <c r="CV4619" s="64"/>
      <c r="CW4619" s="64"/>
      <c r="CX4619" s="64"/>
      <c r="CY4619" s="64"/>
      <c r="CZ4619" s="64"/>
      <c r="DA4619" s="64"/>
      <c r="DB4619" s="64"/>
      <c r="DC4619" s="64"/>
      <c r="DD4619" s="64"/>
      <c r="DE4619" s="64"/>
      <c r="DF4619" s="64"/>
      <c r="DG4619" s="64"/>
      <c r="DH4619" s="64"/>
      <c r="DI4619" s="64"/>
      <c r="DJ4619" s="64"/>
      <c r="DK4619" s="64"/>
      <c r="DL4619" s="64"/>
      <c r="DM4619" s="64"/>
      <c r="DN4619" s="64"/>
      <c r="DO4619" s="64"/>
      <c r="DP4619" s="64"/>
      <c r="DQ4619" s="64"/>
      <c r="DR4619" s="64"/>
      <c r="DS4619" s="64"/>
      <c r="DT4619" s="64"/>
      <c r="DU4619" s="64"/>
      <c r="DV4619" s="64"/>
      <c r="DW4619" s="64"/>
      <c r="DX4619" s="64"/>
      <c r="DY4619" s="64"/>
      <c r="DZ4619" s="64"/>
      <c r="EA4619" s="64"/>
      <c r="EB4619" s="64"/>
      <c r="EC4619" s="64"/>
      <c r="ED4619" s="64"/>
      <c r="EE4619" s="64"/>
      <c r="EF4619" s="64"/>
      <c r="EG4619" s="64"/>
      <c r="EH4619" s="64"/>
      <c r="EI4619" s="64"/>
      <c r="EJ4619" s="64"/>
      <c r="EK4619" s="64"/>
      <c r="EL4619" s="64"/>
      <c r="EM4619" s="64"/>
      <c r="EN4619" s="64"/>
      <c r="EO4619" s="64"/>
      <c r="EP4619" s="64"/>
      <c r="EQ4619" s="64"/>
      <c r="ER4619" s="64"/>
      <c r="ES4619" s="64"/>
      <c r="ET4619" s="64"/>
      <c r="EU4619" s="64"/>
      <c r="EV4619" s="64"/>
      <c r="EW4619" s="64"/>
      <c r="EX4619" s="64"/>
      <c r="EY4619" s="64"/>
      <c r="EZ4619" s="64"/>
      <c r="FA4619" s="64"/>
      <c r="FB4619" s="64"/>
      <c r="FC4619" s="64"/>
      <c r="FD4619" s="64"/>
      <c r="FE4619" s="64"/>
      <c r="FF4619" s="64"/>
      <c r="FG4619" s="64"/>
      <c r="FH4619" s="64"/>
      <c r="FI4619" s="64"/>
      <c r="FJ4619" s="64"/>
      <c r="FK4619" s="64"/>
      <c r="FL4619" s="64"/>
      <c r="FM4619" s="64"/>
      <c r="FN4619" s="64"/>
      <c r="FO4619" s="64"/>
      <c r="FP4619" s="64"/>
      <c r="FQ4619" s="64"/>
      <c r="FR4619" s="64"/>
      <c r="FS4619" s="64"/>
      <c r="FT4619" s="64"/>
      <c r="FU4619" s="64"/>
      <c r="FV4619" s="64"/>
      <c r="FW4619" s="64"/>
      <c r="FX4619" s="64"/>
      <c r="FY4619" s="64"/>
      <c r="FZ4619" s="64"/>
      <c r="GA4619" s="64"/>
      <c r="GB4619" s="64"/>
      <c r="GC4619" s="64"/>
      <c r="GD4619" s="64"/>
      <c r="GE4619" s="64"/>
      <c r="GF4619" s="64"/>
      <c r="GG4619" s="64"/>
      <c r="GH4619" s="64"/>
      <c r="GI4619" s="64"/>
      <c r="GJ4619" s="64"/>
      <c r="GK4619" s="64"/>
      <c r="GL4619" s="64"/>
      <c r="GM4619" s="64"/>
      <c r="GN4619" s="64"/>
      <c r="GO4619" s="64"/>
      <c r="GP4619" s="64"/>
      <c r="GQ4619" s="64"/>
      <c r="GR4619" s="64"/>
      <c r="GS4619" s="64"/>
      <c r="GT4619" s="64"/>
      <c r="GU4619" s="64"/>
      <c r="GV4619" s="64"/>
      <c r="GW4619" s="64"/>
      <c r="GX4619" s="64"/>
      <c r="GY4619" s="64"/>
      <c r="GZ4619" s="64"/>
      <c r="HA4619" s="64"/>
      <c r="HB4619" s="64"/>
      <c r="HC4619" s="64"/>
      <c r="HD4619" s="64"/>
      <c r="HE4619" s="64"/>
      <c r="HF4619" s="64"/>
      <c r="HG4619" s="64"/>
      <c r="HH4619" s="64"/>
      <c r="HI4619" s="64"/>
      <c r="HJ4619" s="64"/>
      <c r="HK4619" s="64"/>
      <c r="HL4619" s="64"/>
      <c r="HM4619" s="64"/>
      <c r="HN4619" s="64"/>
      <c r="HO4619" s="64"/>
    </row>
    <row r="4620" spans="1:223" s="63" customFormat="1">
      <c r="A4620" s="60"/>
      <c r="B4620" s="61"/>
      <c r="C4620" s="61"/>
      <c r="D4620" s="62"/>
      <c r="E4620" s="62"/>
      <c r="F4620" s="61"/>
      <c r="G4620" s="11"/>
      <c r="H4620" s="9"/>
      <c r="I4620" s="9"/>
      <c r="J4620" s="33"/>
      <c r="K4620" s="9"/>
      <c r="L4620" s="9"/>
      <c r="M4620" s="66"/>
      <c r="N4620" s="9"/>
      <c r="O4620" s="9"/>
      <c r="P4620" s="9"/>
      <c r="Q4620" s="9"/>
      <c r="R4620" s="9"/>
      <c r="S4620" s="9"/>
      <c r="U4620" s="64"/>
      <c r="V4620" s="64"/>
      <c r="W4620" s="64"/>
      <c r="X4620" s="64"/>
      <c r="Y4620" s="64"/>
      <c r="Z4620" s="64"/>
      <c r="AA4620" s="64"/>
      <c r="AB4620" s="64"/>
      <c r="AC4620" s="64"/>
      <c r="AD4620" s="64"/>
      <c r="AE4620" s="64"/>
      <c r="AF4620" s="64"/>
      <c r="AG4620" s="64"/>
      <c r="AH4620" s="64"/>
      <c r="AI4620" s="64"/>
      <c r="AJ4620" s="64"/>
      <c r="AK4620" s="64"/>
      <c r="AL4620" s="64"/>
      <c r="AM4620" s="64"/>
      <c r="AN4620" s="64"/>
      <c r="AO4620" s="64"/>
      <c r="AP4620" s="64"/>
      <c r="AQ4620" s="64"/>
      <c r="AR4620" s="64"/>
      <c r="AS4620" s="64"/>
      <c r="AT4620" s="64"/>
      <c r="AU4620" s="64"/>
      <c r="AV4620" s="64"/>
      <c r="AW4620" s="64"/>
      <c r="AX4620" s="64"/>
      <c r="AY4620" s="64"/>
      <c r="AZ4620" s="64"/>
      <c r="BA4620" s="64"/>
      <c r="BB4620" s="64"/>
      <c r="BC4620" s="64"/>
      <c r="BD4620" s="64"/>
      <c r="BE4620" s="64"/>
      <c r="BF4620" s="64"/>
      <c r="BG4620" s="64"/>
      <c r="BH4620" s="64"/>
      <c r="BI4620" s="64"/>
      <c r="BJ4620" s="64"/>
      <c r="BK4620" s="64"/>
      <c r="BL4620" s="64"/>
      <c r="BM4620" s="64"/>
      <c r="BN4620" s="64"/>
      <c r="BO4620" s="64"/>
      <c r="BP4620" s="64"/>
      <c r="BQ4620" s="64"/>
      <c r="BR4620" s="64"/>
      <c r="BS4620" s="64"/>
      <c r="BT4620" s="64"/>
      <c r="BU4620" s="64"/>
      <c r="BV4620" s="64"/>
      <c r="BW4620" s="64"/>
      <c r="BX4620" s="64"/>
      <c r="BY4620" s="64"/>
      <c r="BZ4620" s="64"/>
      <c r="CA4620" s="64"/>
      <c r="CB4620" s="64"/>
      <c r="CC4620" s="64"/>
      <c r="CD4620" s="64"/>
      <c r="CE4620" s="64"/>
      <c r="CF4620" s="64"/>
      <c r="CG4620" s="64"/>
      <c r="CH4620" s="64"/>
      <c r="CI4620" s="64"/>
      <c r="CJ4620" s="64"/>
      <c r="CK4620" s="64"/>
      <c r="CL4620" s="64"/>
      <c r="CM4620" s="64"/>
      <c r="CN4620" s="64"/>
      <c r="CO4620" s="64"/>
      <c r="CP4620" s="64"/>
      <c r="CQ4620" s="64"/>
      <c r="CR4620" s="64"/>
      <c r="CS4620" s="64"/>
      <c r="CT4620" s="64"/>
      <c r="CU4620" s="64"/>
      <c r="CV4620" s="64"/>
      <c r="CW4620" s="64"/>
      <c r="CX4620" s="64"/>
      <c r="CY4620" s="64"/>
      <c r="CZ4620" s="64"/>
      <c r="DA4620" s="64"/>
      <c r="DB4620" s="64"/>
      <c r="DC4620" s="64"/>
      <c r="DD4620" s="64"/>
      <c r="DE4620" s="64"/>
      <c r="DF4620" s="64"/>
      <c r="DG4620" s="64"/>
      <c r="DH4620" s="64"/>
      <c r="DI4620" s="64"/>
      <c r="DJ4620" s="64"/>
      <c r="DK4620" s="64"/>
      <c r="DL4620" s="64"/>
      <c r="DM4620" s="64"/>
      <c r="DN4620" s="64"/>
      <c r="DO4620" s="64"/>
      <c r="DP4620" s="64"/>
      <c r="DQ4620" s="64"/>
      <c r="DR4620" s="64"/>
      <c r="DS4620" s="64"/>
      <c r="DT4620" s="64"/>
      <c r="DU4620" s="64"/>
      <c r="DV4620" s="64"/>
      <c r="DW4620" s="64"/>
      <c r="DX4620" s="64"/>
      <c r="DY4620" s="64"/>
      <c r="DZ4620" s="64"/>
      <c r="EA4620" s="64"/>
      <c r="EB4620" s="64"/>
      <c r="EC4620" s="64"/>
      <c r="ED4620" s="64"/>
      <c r="EE4620" s="64"/>
      <c r="EF4620" s="64"/>
      <c r="EG4620" s="64"/>
      <c r="EH4620" s="64"/>
      <c r="EI4620" s="64"/>
      <c r="EJ4620" s="64"/>
      <c r="EK4620" s="64"/>
      <c r="EL4620" s="64"/>
      <c r="EM4620" s="64"/>
      <c r="EN4620" s="64"/>
      <c r="EO4620" s="64"/>
      <c r="EP4620" s="64"/>
      <c r="EQ4620" s="64"/>
      <c r="ER4620" s="64"/>
      <c r="ES4620" s="64"/>
      <c r="ET4620" s="64"/>
      <c r="EU4620" s="64"/>
      <c r="EV4620" s="64"/>
      <c r="EW4620" s="64"/>
      <c r="EX4620" s="64"/>
      <c r="EY4620" s="64"/>
      <c r="EZ4620" s="64"/>
      <c r="FA4620" s="64"/>
      <c r="FB4620" s="64"/>
      <c r="FC4620" s="64"/>
      <c r="FD4620" s="64"/>
      <c r="FE4620" s="64"/>
      <c r="FF4620" s="64"/>
      <c r="FG4620" s="64"/>
      <c r="FH4620" s="64"/>
      <c r="FI4620" s="64"/>
      <c r="FJ4620" s="64"/>
      <c r="FK4620" s="64"/>
      <c r="FL4620" s="64"/>
      <c r="FM4620" s="64"/>
      <c r="FN4620" s="64"/>
      <c r="FO4620" s="64"/>
      <c r="FP4620" s="64"/>
      <c r="FQ4620" s="64"/>
      <c r="FR4620" s="64"/>
      <c r="FS4620" s="64"/>
      <c r="FT4620" s="64"/>
      <c r="FU4620" s="64"/>
      <c r="FV4620" s="64"/>
      <c r="FW4620" s="64"/>
      <c r="FX4620" s="64"/>
      <c r="FY4620" s="64"/>
      <c r="FZ4620" s="64"/>
      <c r="GA4620" s="64"/>
      <c r="GB4620" s="64"/>
      <c r="GC4620" s="64"/>
      <c r="GD4620" s="64"/>
      <c r="GE4620" s="64"/>
      <c r="GF4620" s="64"/>
      <c r="GG4620" s="64"/>
      <c r="GH4620" s="64"/>
      <c r="GI4620" s="64"/>
      <c r="GJ4620" s="64"/>
      <c r="GK4620" s="64"/>
      <c r="GL4620" s="64"/>
      <c r="GM4620" s="64"/>
      <c r="GN4620" s="64"/>
      <c r="GO4620" s="64"/>
      <c r="GP4620" s="64"/>
      <c r="GQ4620" s="64"/>
      <c r="GR4620" s="64"/>
      <c r="GS4620" s="64"/>
      <c r="GT4620" s="64"/>
      <c r="GU4620" s="64"/>
      <c r="GV4620" s="64"/>
      <c r="GW4620" s="64"/>
      <c r="GX4620" s="64"/>
      <c r="GY4620" s="64"/>
      <c r="GZ4620" s="64"/>
      <c r="HA4620" s="64"/>
      <c r="HB4620" s="64"/>
      <c r="HC4620" s="64"/>
      <c r="HD4620" s="64"/>
      <c r="HE4620" s="64"/>
      <c r="HF4620" s="64"/>
      <c r="HG4620" s="64"/>
      <c r="HH4620" s="64"/>
      <c r="HI4620" s="64"/>
      <c r="HJ4620" s="64"/>
      <c r="HK4620" s="64"/>
      <c r="HL4620" s="64"/>
      <c r="HM4620" s="64"/>
      <c r="HN4620" s="64"/>
      <c r="HO4620" s="64"/>
    </row>
    <row r="4621" spans="1:223" s="63" customFormat="1">
      <c r="A4621" s="60"/>
      <c r="B4621" s="61"/>
      <c r="C4621" s="61"/>
      <c r="D4621" s="62"/>
      <c r="E4621" s="62"/>
      <c r="F4621" s="61"/>
      <c r="G4621" s="11"/>
      <c r="H4621" s="9"/>
      <c r="I4621" s="9"/>
      <c r="J4621" s="33"/>
      <c r="K4621" s="9"/>
      <c r="L4621" s="9"/>
      <c r="M4621" s="66"/>
      <c r="N4621" s="9"/>
      <c r="O4621" s="9"/>
      <c r="P4621" s="9"/>
      <c r="Q4621" s="9"/>
      <c r="R4621" s="9"/>
      <c r="S4621" s="9"/>
      <c r="U4621" s="64"/>
      <c r="V4621" s="64"/>
      <c r="W4621" s="64"/>
      <c r="X4621" s="64"/>
      <c r="Y4621" s="64"/>
      <c r="Z4621" s="64"/>
      <c r="AA4621" s="64"/>
      <c r="AB4621" s="64"/>
      <c r="AC4621" s="64"/>
      <c r="AD4621" s="64"/>
      <c r="AE4621" s="64"/>
      <c r="AF4621" s="64"/>
      <c r="AG4621" s="64"/>
      <c r="AH4621" s="64"/>
      <c r="AI4621" s="64"/>
      <c r="AJ4621" s="64"/>
      <c r="AK4621" s="64"/>
      <c r="AL4621" s="64"/>
      <c r="AM4621" s="64"/>
      <c r="AN4621" s="64"/>
      <c r="AO4621" s="64"/>
      <c r="AP4621" s="64"/>
      <c r="AQ4621" s="64"/>
      <c r="AR4621" s="64"/>
      <c r="AS4621" s="64"/>
      <c r="AT4621" s="64"/>
      <c r="AU4621" s="64"/>
      <c r="AV4621" s="64"/>
      <c r="AW4621" s="64"/>
      <c r="AX4621" s="64"/>
      <c r="AY4621" s="64"/>
      <c r="AZ4621" s="64"/>
      <c r="BA4621" s="64"/>
      <c r="BB4621" s="64"/>
      <c r="BC4621" s="64"/>
      <c r="BD4621" s="64"/>
      <c r="BE4621" s="64"/>
      <c r="BF4621" s="64"/>
      <c r="BG4621" s="64"/>
      <c r="BH4621" s="64"/>
      <c r="BI4621" s="64"/>
      <c r="BJ4621" s="64"/>
      <c r="BK4621" s="64"/>
      <c r="BL4621" s="64"/>
      <c r="BM4621" s="64"/>
      <c r="BN4621" s="64"/>
      <c r="BO4621" s="64"/>
      <c r="BP4621" s="64"/>
      <c r="BQ4621" s="64"/>
      <c r="BR4621" s="64"/>
      <c r="BS4621" s="64"/>
      <c r="BT4621" s="64"/>
      <c r="BU4621" s="64"/>
      <c r="BV4621" s="64"/>
      <c r="BW4621" s="64"/>
      <c r="BX4621" s="64"/>
      <c r="BY4621" s="64"/>
      <c r="BZ4621" s="64"/>
      <c r="CA4621" s="64"/>
      <c r="CB4621" s="64"/>
      <c r="CC4621" s="64"/>
      <c r="CD4621" s="64"/>
      <c r="CE4621" s="64"/>
      <c r="CF4621" s="64"/>
      <c r="CG4621" s="64"/>
      <c r="CH4621" s="64"/>
      <c r="CI4621" s="64"/>
      <c r="CJ4621" s="64"/>
      <c r="CK4621" s="64"/>
      <c r="CL4621" s="64"/>
      <c r="CM4621" s="64"/>
      <c r="CN4621" s="64"/>
      <c r="CO4621" s="64"/>
      <c r="CP4621" s="64"/>
      <c r="CQ4621" s="64"/>
      <c r="CR4621" s="64"/>
      <c r="CS4621" s="64"/>
      <c r="CT4621" s="64"/>
      <c r="CU4621" s="64"/>
      <c r="CV4621" s="64"/>
      <c r="CW4621" s="64"/>
      <c r="CX4621" s="64"/>
      <c r="CY4621" s="64"/>
      <c r="CZ4621" s="64"/>
      <c r="DA4621" s="64"/>
      <c r="DB4621" s="64"/>
      <c r="DC4621" s="64"/>
      <c r="DD4621" s="64"/>
      <c r="DE4621" s="64"/>
      <c r="DF4621" s="64"/>
      <c r="DG4621" s="64"/>
      <c r="DH4621" s="64"/>
      <c r="DI4621" s="64"/>
      <c r="DJ4621" s="64"/>
      <c r="DK4621" s="64"/>
      <c r="DL4621" s="64"/>
      <c r="DM4621" s="64"/>
      <c r="DN4621" s="64"/>
      <c r="DO4621" s="64"/>
      <c r="DP4621" s="64"/>
      <c r="DQ4621" s="64"/>
      <c r="DR4621" s="64"/>
      <c r="DS4621" s="64"/>
      <c r="DT4621" s="64"/>
      <c r="DU4621" s="64"/>
      <c r="DV4621" s="64"/>
      <c r="DW4621" s="64"/>
      <c r="DX4621" s="64"/>
      <c r="DY4621" s="64"/>
      <c r="DZ4621" s="64"/>
      <c r="EA4621" s="64"/>
      <c r="EB4621" s="64"/>
      <c r="EC4621" s="64"/>
      <c r="ED4621" s="64"/>
      <c r="EE4621" s="64"/>
      <c r="EF4621" s="64"/>
      <c r="EG4621" s="64"/>
      <c r="EH4621" s="64"/>
      <c r="EI4621" s="64"/>
      <c r="EJ4621" s="64"/>
      <c r="EK4621" s="64"/>
      <c r="EL4621" s="64"/>
      <c r="EM4621" s="64"/>
      <c r="EN4621" s="64"/>
      <c r="EO4621" s="64"/>
      <c r="EP4621" s="64"/>
      <c r="EQ4621" s="64"/>
      <c r="ER4621" s="64"/>
      <c r="ES4621" s="64"/>
      <c r="ET4621" s="64"/>
      <c r="EU4621" s="64"/>
      <c r="EV4621" s="64"/>
      <c r="EW4621" s="64"/>
      <c r="EX4621" s="64"/>
      <c r="EY4621" s="64"/>
      <c r="EZ4621" s="64"/>
      <c r="FA4621" s="64"/>
      <c r="FB4621" s="64"/>
      <c r="FC4621" s="64"/>
      <c r="FD4621" s="64"/>
      <c r="FE4621" s="64"/>
      <c r="FF4621" s="64"/>
      <c r="FG4621" s="64"/>
      <c r="FH4621" s="64"/>
      <c r="FI4621" s="64"/>
      <c r="FJ4621" s="64"/>
      <c r="FK4621" s="64"/>
      <c r="FL4621" s="64"/>
      <c r="FM4621" s="64"/>
      <c r="FN4621" s="64"/>
      <c r="FO4621" s="64"/>
      <c r="FP4621" s="64"/>
      <c r="FQ4621" s="64"/>
      <c r="FR4621" s="64"/>
      <c r="FS4621" s="64"/>
      <c r="FT4621" s="64"/>
      <c r="FU4621" s="64"/>
      <c r="FV4621" s="64"/>
      <c r="FW4621" s="64"/>
      <c r="FX4621" s="64"/>
      <c r="FY4621" s="64"/>
      <c r="FZ4621" s="64"/>
      <c r="GA4621" s="64"/>
      <c r="GB4621" s="64"/>
      <c r="GC4621" s="64"/>
      <c r="GD4621" s="64"/>
      <c r="GE4621" s="64"/>
      <c r="GF4621" s="64"/>
      <c r="GG4621" s="64"/>
      <c r="GH4621" s="64"/>
      <c r="GI4621" s="64"/>
      <c r="GJ4621" s="64"/>
      <c r="GK4621" s="64"/>
      <c r="GL4621" s="64"/>
      <c r="GM4621" s="64"/>
      <c r="GN4621" s="64"/>
      <c r="GO4621" s="64"/>
      <c r="GP4621" s="64"/>
      <c r="GQ4621" s="64"/>
      <c r="GR4621" s="64"/>
      <c r="GS4621" s="64"/>
      <c r="GT4621" s="64"/>
      <c r="GU4621" s="64"/>
      <c r="GV4621" s="64"/>
      <c r="GW4621" s="64"/>
      <c r="GX4621" s="64"/>
      <c r="GY4621" s="64"/>
      <c r="GZ4621" s="64"/>
      <c r="HA4621" s="64"/>
      <c r="HB4621" s="64"/>
      <c r="HC4621" s="64"/>
      <c r="HD4621" s="64"/>
      <c r="HE4621" s="64"/>
      <c r="HF4621" s="64"/>
      <c r="HG4621" s="64"/>
      <c r="HH4621" s="64"/>
      <c r="HI4621" s="64"/>
      <c r="HJ4621" s="64"/>
      <c r="HK4621" s="64"/>
      <c r="HL4621" s="64"/>
      <c r="HM4621" s="64"/>
      <c r="HN4621" s="64"/>
      <c r="HO4621" s="64"/>
    </row>
    <row r="4622" spans="1:223" s="63" customFormat="1">
      <c r="A4622" s="60"/>
      <c r="B4622" s="61"/>
      <c r="C4622" s="61"/>
      <c r="D4622" s="62"/>
      <c r="E4622" s="62"/>
      <c r="F4622" s="61"/>
      <c r="G4622" s="11"/>
      <c r="H4622" s="9"/>
      <c r="I4622" s="9"/>
      <c r="J4622" s="33"/>
      <c r="K4622" s="9"/>
      <c r="L4622" s="9"/>
      <c r="M4622" s="66"/>
      <c r="N4622" s="9"/>
      <c r="O4622" s="9"/>
      <c r="P4622" s="9"/>
      <c r="Q4622" s="9"/>
      <c r="R4622" s="9"/>
      <c r="S4622" s="9"/>
      <c r="U4622" s="64"/>
      <c r="V4622" s="64"/>
      <c r="W4622" s="64"/>
      <c r="X4622" s="64"/>
      <c r="Y4622" s="64"/>
      <c r="Z4622" s="64"/>
      <c r="AA4622" s="64"/>
      <c r="AB4622" s="64"/>
      <c r="AC4622" s="64"/>
      <c r="AD4622" s="64"/>
      <c r="AE4622" s="64"/>
      <c r="AF4622" s="64"/>
      <c r="AG4622" s="64"/>
      <c r="AH4622" s="64"/>
      <c r="AI4622" s="64"/>
      <c r="AJ4622" s="64"/>
      <c r="AK4622" s="64"/>
      <c r="AL4622" s="64"/>
      <c r="AM4622" s="64"/>
      <c r="AN4622" s="64"/>
      <c r="AO4622" s="64"/>
      <c r="AP4622" s="64"/>
      <c r="AQ4622" s="64"/>
      <c r="AR4622" s="64"/>
      <c r="AS4622" s="64"/>
      <c r="AT4622" s="64"/>
      <c r="AU4622" s="64"/>
      <c r="AV4622" s="64"/>
      <c r="AW4622" s="64"/>
      <c r="AX4622" s="64"/>
      <c r="AY4622" s="64"/>
      <c r="AZ4622" s="64"/>
      <c r="BA4622" s="64"/>
      <c r="BB4622" s="64"/>
      <c r="BC4622" s="64"/>
      <c r="BD4622" s="64"/>
      <c r="BE4622" s="64"/>
      <c r="BF4622" s="64"/>
      <c r="BG4622" s="64"/>
      <c r="BH4622" s="64"/>
      <c r="BI4622" s="64"/>
      <c r="BJ4622" s="64"/>
      <c r="BK4622" s="64"/>
      <c r="BL4622" s="64"/>
      <c r="BM4622" s="64"/>
      <c r="BN4622" s="64"/>
      <c r="BO4622" s="64"/>
      <c r="BP4622" s="64"/>
      <c r="BQ4622" s="64"/>
      <c r="BR4622" s="64"/>
      <c r="BS4622" s="64"/>
      <c r="BT4622" s="64"/>
      <c r="BU4622" s="64"/>
      <c r="BV4622" s="64"/>
      <c r="BW4622" s="64"/>
      <c r="BX4622" s="64"/>
      <c r="BY4622" s="64"/>
      <c r="BZ4622" s="64"/>
      <c r="CA4622" s="64"/>
      <c r="CB4622" s="64"/>
      <c r="CC4622" s="64"/>
      <c r="CD4622" s="64"/>
      <c r="CE4622" s="64"/>
      <c r="CF4622" s="64"/>
      <c r="CG4622" s="64"/>
      <c r="CH4622" s="64"/>
      <c r="CI4622" s="64"/>
      <c r="CJ4622" s="64"/>
      <c r="CK4622" s="64"/>
      <c r="CL4622" s="64"/>
      <c r="CM4622" s="64"/>
      <c r="CN4622" s="64"/>
      <c r="CO4622" s="64"/>
      <c r="CP4622" s="64"/>
      <c r="CQ4622" s="64"/>
      <c r="CR4622" s="64"/>
      <c r="CS4622" s="64"/>
      <c r="CT4622" s="64"/>
      <c r="CU4622" s="64"/>
      <c r="CV4622" s="64"/>
      <c r="CW4622" s="64"/>
      <c r="CX4622" s="64"/>
      <c r="CY4622" s="64"/>
      <c r="CZ4622" s="64"/>
      <c r="DA4622" s="64"/>
      <c r="DB4622" s="64"/>
      <c r="DC4622" s="64"/>
      <c r="DD4622" s="64"/>
      <c r="DE4622" s="64"/>
      <c r="DF4622" s="64"/>
      <c r="DG4622" s="64"/>
      <c r="DH4622" s="64"/>
      <c r="DI4622" s="64"/>
      <c r="DJ4622" s="64"/>
      <c r="DK4622" s="64"/>
      <c r="DL4622" s="64"/>
      <c r="DM4622" s="64"/>
      <c r="DN4622" s="64"/>
      <c r="DO4622" s="64"/>
      <c r="DP4622" s="64"/>
      <c r="DQ4622" s="64"/>
      <c r="DR4622" s="64"/>
      <c r="DS4622" s="64"/>
      <c r="DT4622" s="64"/>
      <c r="DU4622" s="64"/>
      <c r="DV4622" s="64"/>
      <c r="DW4622" s="64"/>
      <c r="DX4622" s="64"/>
      <c r="DY4622" s="64"/>
      <c r="DZ4622" s="64"/>
      <c r="EA4622" s="64"/>
      <c r="EB4622" s="64"/>
      <c r="EC4622" s="64"/>
      <c r="ED4622" s="64"/>
      <c r="EE4622" s="64"/>
      <c r="EF4622" s="64"/>
      <c r="EG4622" s="64"/>
      <c r="EH4622" s="64"/>
      <c r="EI4622" s="64"/>
      <c r="EJ4622" s="64"/>
      <c r="EK4622" s="64"/>
      <c r="EL4622" s="64"/>
      <c r="EM4622" s="64"/>
      <c r="EN4622" s="64"/>
      <c r="EO4622" s="64"/>
      <c r="EP4622" s="64"/>
      <c r="EQ4622" s="64"/>
      <c r="ER4622" s="64"/>
      <c r="ES4622" s="64"/>
      <c r="ET4622" s="64"/>
      <c r="EU4622" s="64"/>
      <c r="EV4622" s="64"/>
      <c r="EW4622" s="64"/>
      <c r="EX4622" s="64"/>
      <c r="EY4622" s="64"/>
      <c r="EZ4622" s="64"/>
      <c r="FA4622" s="64"/>
      <c r="FB4622" s="64"/>
      <c r="FC4622" s="64"/>
      <c r="FD4622" s="64"/>
      <c r="FE4622" s="64"/>
      <c r="FF4622" s="64"/>
      <c r="FG4622" s="64"/>
      <c r="FH4622" s="64"/>
      <c r="FI4622" s="64"/>
      <c r="FJ4622" s="64"/>
      <c r="FK4622" s="64"/>
      <c r="FL4622" s="64"/>
      <c r="FM4622" s="64"/>
      <c r="FN4622" s="64"/>
      <c r="FO4622" s="64"/>
      <c r="FP4622" s="64"/>
      <c r="FQ4622" s="64"/>
      <c r="FR4622" s="64"/>
      <c r="FS4622" s="64"/>
      <c r="FT4622" s="64"/>
      <c r="FU4622" s="64"/>
      <c r="FV4622" s="64"/>
      <c r="FW4622" s="64"/>
      <c r="FX4622" s="64"/>
      <c r="FY4622" s="64"/>
      <c r="FZ4622" s="64"/>
      <c r="GA4622" s="64"/>
      <c r="GB4622" s="64"/>
      <c r="GC4622" s="64"/>
      <c r="GD4622" s="64"/>
      <c r="GE4622" s="64"/>
      <c r="GF4622" s="64"/>
      <c r="GG4622" s="64"/>
      <c r="GH4622" s="64"/>
      <c r="GI4622" s="64"/>
      <c r="GJ4622" s="64"/>
      <c r="GK4622" s="64"/>
      <c r="GL4622" s="64"/>
      <c r="GM4622" s="64"/>
      <c r="GN4622" s="64"/>
      <c r="GO4622" s="64"/>
      <c r="GP4622" s="64"/>
      <c r="GQ4622" s="64"/>
      <c r="GR4622" s="64"/>
      <c r="GS4622" s="64"/>
      <c r="GT4622" s="64"/>
      <c r="GU4622" s="64"/>
      <c r="GV4622" s="64"/>
      <c r="GW4622" s="64"/>
      <c r="GX4622" s="64"/>
      <c r="GY4622" s="64"/>
      <c r="GZ4622" s="64"/>
      <c r="HA4622" s="64"/>
      <c r="HB4622" s="64"/>
      <c r="HC4622" s="64"/>
      <c r="HD4622" s="64"/>
      <c r="HE4622" s="64"/>
      <c r="HF4622" s="64"/>
      <c r="HG4622" s="64"/>
      <c r="HH4622" s="64"/>
      <c r="HI4622" s="64"/>
      <c r="HJ4622" s="64"/>
      <c r="HK4622" s="64"/>
      <c r="HL4622" s="64"/>
      <c r="HM4622" s="64"/>
      <c r="HN4622" s="64"/>
      <c r="HO4622" s="64"/>
    </row>
    <row r="4623" spans="1:223" s="63" customFormat="1">
      <c r="A4623" s="60"/>
      <c r="B4623" s="61"/>
      <c r="C4623" s="61"/>
      <c r="D4623" s="62"/>
      <c r="E4623" s="62"/>
      <c r="F4623" s="61"/>
      <c r="G4623" s="11"/>
      <c r="H4623" s="9"/>
      <c r="I4623" s="9"/>
      <c r="J4623" s="33"/>
      <c r="K4623" s="9"/>
      <c r="L4623" s="9"/>
      <c r="M4623" s="66"/>
      <c r="N4623" s="9"/>
      <c r="O4623" s="9"/>
      <c r="P4623" s="9"/>
      <c r="Q4623" s="9"/>
      <c r="R4623" s="9"/>
      <c r="S4623" s="9"/>
      <c r="U4623" s="64"/>
      <c r="V4623" s="64"/>
      <c r="W4623" s="64"/>
      <c r="X4623" s="64"/>
      <c r="Y4623" s="64"/>
      <c r="Z4623" s="64"/>
      <c r="AA4623" s="64"/>
      <c r="AB4623" s="64"/>
      <c r="AC4623" s="64"/>
      <c r="AD4623" s="64"/>
      <c r="AE4623" s="64"/>
      <c r="AF4623" s="64"/>
      <c r="AG4623" s="64"/>
      <c r="AH4623" s="64"/>
      <c r="AI4623" s="64"/>
      <c r="AJ4623" s="64"/>
      <c r="AK4623" s="64"/>
      <c r="AL4623" s="64"/>
      <c r="AM4623" s="64"/>
      <c r="AN4623" s="64"/>
      <c r="AO4623" s="64"/>
      <c r="AP4623" s="64"/>
      <c r="AQ4623" s="64"/>
      <c r="AR4623" s="64"/>
      <c r="AS4623" s="64"/>
      <c r="AT4623" s="64"/>
      <c r="AU4623" s="64"/>
      <c r="AV4623" s="64"/>
      <c r="AW4623" s="64"/>
      <c r="AX4623" s="64"/>
      <c r="AY4623" s="64"/>
      <c r="AZ4623" s="64"/>
      <c r="BA4623" s="64"/>
      <c r="BB4623" s="64"/>
      <c r="BC4623" s="64"/>
      <c r="BD4623" s="64"/>
      <c r="BE4623" s="64"/>
      <c r="BF4623" s="64"/>
      <c r="BG4623" s="64"/>
      <c r="BH4623" s="64"/>
      <c r="BI4623" s="64"/>
      <c r="BJ4623" s="64"/>
      <c r="BK4623" s="64"/>
      <c r="BL4623" s="64"/>
      <c r="BM4623" s="64"/>
      <c r="BN4623" s="64"/>
      <c r="BO4623" s="64"/>
      <c r="BP4623" s="64"/>
      <c r="BQ4623" s="64"/>
      <c r="BR4623" s="64"/>
      <c r="BS4623" s="64"/>
      <c r="BT4623" s="64"/>
      <c r="BU4623" s="64"/>
      <c r="BV4623" s="64"/>
      <c r="BW4623" s="64"/>
      <c r="BX4623" s="64"/>
      <c r="BY4623" s="64"/>
      <c r="BZ4623" s="64"/>
      <c r="CA4623" s="64"/>
      <c r="CB4623" s="64"/>
      <c r="CC4623" s="64"/>
      <c r="CD4623" s="64"/>
      <c r="CE4623" s="64"/>
      <c r="CF4623" s="64"/>
      <c r="CG4623" s="64"/>
      <c r="CH4623" s="64"/>
      <c r="CI4623" s="64"/>
      <c r="CJ4623" s="64"/>
      <c r="CK4623" s="64"/>
      <c r="CL4623" s="64"/>
      <c r="CM4623" s="64"/>
      <c r="CN4623" s="64"/>
      <c r="CO4623" s="64"/>
      <c r="CP4623" s="64"/>
      <c r="CQ4623" s="64"/>
      <c r="CR4623" s="64"/>
      <c r="CS4623" s="64"/>
      <c r="CT4623" s="64"/>
      <c r="CU4623" s="64"/>
      <c r="CV4623" s="64"/>
      <c r="CW4623" s="64"/>
      <c r="CX4623" s="64"/>
      <c r="CY4623" s="64"/>
      <c r="CZ4623" s="64"/>
      <c r="DA4623" s="64"/>
      <c r="DB4623" s="64"/>
      <c r="DC4623" s="64"/>
      <c r="DD4623" s="64"/>
      <c r="DE4623" s="64"/>
      <c r="DF4623" s="64"/>
      <c r="DG4623" s="64"/>
      <c r="DH4623" s="64"/>
      <c r="DI4623" s="64"/>
      <c r="DJ4623" s="64"/>
      <c r="DK4623" s="64"/>
      <c r="DL4623" s="64"/>
      <c r="DM4623" s="64"/>
      <c r="DN4623" s="64"/>
      <c r="DO4623" s="64"/>
      <c r="DP4623" s="64"/>
      <c r="DQ4623" s="64"/>
      <c r="DR4623" s="64"/>
      <c r="DS4623" s="64"/>
      <c r="DT4623" s="64"/>
      <c r="DU4623" s="64"/>
      <c r="DV4623" s="64"/>
      <c r="DW4623" s="64"/>
      <c r="DX4623" s="64"/>
      <c r="DY4623" s="64"/>
      <c r="DZ4623" s="64"/>
      <c r="EA4623" s="64"/>
      <c r="EB4623" s="64"/>
      <c r="EC4623" s="64"/>
      <c r="ED4623" s="64"/>
      <c r="EE4623" s="64"/>
      <c r="EF4623" s="64"/>
      <c r="EG4623" s="64"/>
      <c r="EH4623" s="64"/>
      <c r="EI4623" s="64"/>
      <c r="EJ4623" s="64"/>
      <c r="EK4623" s="64"/>
      <c r="EL4623" s="64"/>
      <c r="EM4623" s="64"/>
      <c r="EN4623" s="64"/>
      <c r="EO4623" s="64"/>
      <c r="EP4623" s="64"/>
      <c r="EQ4623" s="64"/>
      <c r="ER4623" s="64"/>
      <c r="ES4623" s="64"/>
      <c r="ET4623" s="64"/>
      <c r="EU4623" s="64"/>
      <c r="EV4623" s="64"/>
      <c r="EW4623" s="64"/>
      <c r="EX4623" s="64"/>
      <c r="EY4623" s="64"/>
      <c r="EZ4623" s="64"/>
      <c r="FA4623" s="64"/>
      <c r="FB4623" s="64"/>
      <c r="FC4623" s="64"/>
      <c r="FD4623" s="64"/>
      <c r="FE4623" s="64"/>
      <c r="FF4623" s="64"/>
      <c r="FG4623" s="64"/>
      <c r="FH4623" s="64"/>
      <c r="FI4623" s="64"/>
      <c r="FJ4623" s="64"/>
      <c r="FK4623" s="64"/>
      <c r="FL4623" s="64"/>
      <c r="FM4623" s="64"/>
      <c r="FN4623" s="64"/>
      <c r="FO4623" s="64"/>
      <c r="FP4623" s="64"/>
      <c r="FQ4623" s="64"/>
      <c r="FR4623" s="64"/>
      <c r="FS4623" s="64"/>
      <c r="FT4623" s="64"/>
      <c r="FU4623" s="64"/>
      <c r="FV4623" s="64"/>
      <c r="FW4623" s="64"/>
      <c r="FX4623" s="64"/>
      <c r="FY4623" s="64"/>
      <c r="FZ4623" s="64"/>
      <c r="GA4623" s="64"/>
      <c r="GB4623" s="64"/>
      <c r="GC4623" s="64"/>
      <c r="GD4623" s="64"/>
      <c r="GE4623" s="64"/>
      <c r="GF4623" s="64"/>
      <c r="GG4623" s="64"/>
      <c r="GH4623" s="64"/>
      <c r="GI4623" s="64"/>
      <c r="GJ4623" s="64"/>
      <c r="GK4623" s="64"/>
      <c r="GL4623" s="64"/>
      <c r="GM4623" s="64"/>
      <c r="GN4623" s="64"/>
      <c r="GO4623" s="64"/>
      <c r="GP4623" s="64"/>
      <c r="GQ4623" s="64"/>
      <c r="GR4623" s="64"/>
      <c r="GS4623" s="64"/>
      <c r="GT4623" s="64"/>
      <c r="GU4623" s="64"/>
      <c r="GV4623" s="64"/>
      <c r="GW4623" s="64"/>
      <c r="GX4623" s="64"/>
      <c r="GY4623" s="64"/>
      <c r="GZ4623" s="64"/>
      <c r="HA4623" s="64"/>
      <c r="HB4623" s="64"/>
      <c r="HC4623" s="64"/>
      <c r="HD4623" s="64"/>
      <c r="HE4623" s="64"/>
      <c r="HF4623" s="64"/>
      <c r="HG4623" s="64"/>
      <c r="HH4623" s="64"/>
      <c r="HI4623" s="64"/>
      <c r="HJ4623" s="64"/>
      <c r="HK4623" s="64"/>
      <c r="HL4623" s="64"/>
      <c r="HM4623" s="64"/>
      <c r="HN4623" s="64"/>
      <c r="HO4623" s="64"/>
    </row>
    <row r="4624" spans="1:223" s="63" customFormat="1">
      <c r="A4624" s="60"/>
      <c r="B4624" s="61"/>
      <c r="C4624" s="61"/>
      <c r="D4624" s="62"/>
      <c r="E4624" s="62"/>
      <c r="F4624" s="61"/>
      <c r="G4624" s="11"/>
      <c r="H4624" s="9"/>
      <c r="I4624" s="9"/>
      <c r="J4624" s="33"/>
      <c r="K4624" s="9"/>
      <c r="L4624" s="9"/>
      <c r="M4624" s="66"/>
      <c r="N4624" s="9"/>
      <c r="O4624" s="9"/>
      <c r="P4624" s="9"/>
      <c r="Q4624" s="9"/>
      <c r="R4624" s="9"/>
      <c r="S4624" s="9"/>
      <c r="U4624" s="64"/>
      <c r="V4624" s="64"/>
      <c r="W4624" s="64"/>
      <c r="X4624" s="64"/>
      <c r="Y4624" s="64"/>
      <c r="Z4624" s="64"/>
      <c r="AA4624" s="64"/>
      <c r="AB4624" s="64"/>
      <c r="AC4624" s="64"/>
      <c r="AD4624" s="64"/>
      <c r="AE4624" s="64"/>
      <c r="AF4624" s="64"/>
      <c r="AG4624" s="64"/>
      <c r="AH4624" s="64"/>
      <c r="AI4624" s="64"/>
      <c r="AJ4624" s="64"/>
      <c r="AK4624" s="64"/>
      <c r="AL4624" s="64"/>
      <c r="AM4624" s="64"/>
      <c r="AN4624" s="64"/>
      <c r="AO4624" s="64"/>
      <c r="AP4624" s="64"/>
      <c r="AQ4624" s="64"/>
      <c r="AR4624" s="64"/>
      <c r="AS4624" s="64"/>
      <c r="AT4624" s="64"/>
      <c r="AU4624" s="64"/>
      <c r="AV4624" s="64"/>
      <c r="AW4624" s="64"/>
      <c r="AX4624" s="64"/>
      <c r="AY4624" s="64"/>
      <c r="AZ4624" s="64"/>
      <c r="BA4624" s="64"/>
      <c r="BB4624" s="64"/>
      <c r="BC4624" s="64"/>
      <c r="BD4624" s="64"/>
      <c r="BE4624" s="64"/>
      <c r="BF4624" s="64"/>
      <c r="BG4624" s="64"/>
      <c r="BH4624" s="64"/>
      <c r="BI4624" s="64"/>
      <c r="BJ4624" s="64"/>
      <c r="BK4624" s="64"/>
      <c r="BL4624" s="64"/>
      <c r="BM4624" s="64"/>
      <c r="BN4624" s="64"/>
      <c r="BO4624" s="64"/>
      <c r="BP4624" s="64"/>
      <c r="BQ4624" s="64"/>
      <c r="BR4624" s="64"/>
      <c r="BS4624" s="64"/>
      <c r="BT4624" s="64"/>
      <c r="BU4624" s="64"/>
      <c r="BV4624" s="64"/>
      <c r="BW4624" s="64"/>
      <c r="BX4624" s="64"/>
      <c r="BY4624" s="64"/>
      <c r="BZ4624" s="64"/>
      <c r="CA4624" s="64"/>
      <c r="CB4624" s="64"/>
      <c r="CC4624" s="64"/>
      <c r="CD4624" s="64"/>
      <c r="CE4624" s="64"/>
      <c r="CF4624" s="64"/>
      <c r="CG4624" s="64"/>
      <c r="CH4624" s="64"/>
      <c r="CI4624" s="64"/>
      <c r="CJ4624" s="64"/>
      <c r="CK4624" s="64"/>
      <c r="CL4624" s="64"/>
      <c r="CM4624" s="64"/>
      <c r="CN4624" s="64"/>
      <c r="CO4624" s="64"/>
      <c r="CP4624" s="64"/>
      <c r="CQ4624" s="64"/>
      <c r="CR4624" s="64"/>
      <c r="CS4624" s="64"/>
      <c r="CT4624" s="64"/>
      <c r="CU4624" s="64"/>
      <c r="CV4624" s="64"/>
      <c r="CW4624" s="64"/>
      <c r="CX4624" s="64"/>
      <c r="CY4624" s="64"/>
      <c r="CZ4624" s="64"/>
      <c r="DA4624" s="64"/>
      <c r="DB4624" s="64"/>
      <c r="DC4624" s="64"/>
      <c r="DD4624" s="64"/>
      <c r="DE4624" s="64"/>
      <c r="DF4624" s="64"/>
      <c r="DG4624" s="64"/>
      <c r="DH4624" s="64"/>
      <c r="DI4624" s="64"/>
      <c r="DJ4624" s="64"/>
      <c r="DK4624" s="64"/>
      <c r="DL4624" s="64"/>
      <c r="DM4624" s="64"/>
      <c r="DN4624" s="64"/>
      <c r="DO4624" s="64"/>
      <c r="DP4624" s="64"/>
      <c r="DQ4624" s="64"/>
      <c r="DR4624" s="64"/>
      <c r="DS4624" s="64"/>
      <c r="DT4624" s="64"/>
      <c r="DU4624" s="64"/>
      <c r="DV4624" s="64"/>
      <c r="DW4624" s="64"/>
      <c r="DX4624" s="64"/>
      <c r="DY4624" s="64"/>
      <c r="DZ4624" s="64"/>
      <c r="EA4624" s="64"/>
      <c r="EB4624" s="64"/>
      <c r="EC4624" s="64"/>
      <c r="ED4624" s="64"/>
      <c r="EE4624" s="64"/>
      <c r="EF4624" s="64"/>
      <c r="EG4624" s="64"/>
      <c r="EH4624" s="64"/>
      <c r="EI4624" s="64"/>
      <c r="EJ4624" s="64"/>
      <c r="EK4624" s="64"/>
      <c r="EL4624" s="64"/>
      <c r="EM4624" s="64"/>
      <c r="EN4624" s="64"/>
      <c r="EO4624" s="64"/>
      <c r="EP4624" s="64"/>
      <c r="EQ4624" s="64"/>
      <c r="ER4624" s="64"/>
      <c r="ES4624" s="64"/>
      <c r="ET4624" s="64"/>
      <c r="EU4624" s="64"/>
      <c r="EV4624" s="64"/>
      <c r="EW4624" s="64"/>
      <c r="EX4624" s="64"/>
      <c r="EY4624" s="64"/>
      <c r="EZ4624" s="64"/>
      <c r="FA4624" s="64"/>
      <c r="FB4624" s="64"/>
      <c r="FC4624" s="64"/>
      <c r="FD4624" s="64"/>
      <c r="FE4624" s="64"/>
      <c r="FF4624" s="64"/>
      <c r="FG4624" s="64"/>
      <c r="FH4624" s="64"/>
      <c r="FI4624" s="64"/>
      <c r="FJ4624" s="64"/>
      <c r="FK4624" s="64"/>
      <c r="FL4624" s="64"/>
      <c r="FM4624" s="64"/>
      <c r="FN4624" s="64"/>
      <c r="FO4624" s="64"/>
      <c r="FP4624" s="64"/>
      <c r="FQ4624" s="64"/>
      <c r="FR4624" s="64"/>
      <c r="FS4624" s="64"/>
      <c r="FT4624" s="64"/>
      <c r="FU4624" s="64"/>
      <c r="FV4624" s="64"/>
      <c r="FW4624" s="64"/>
      <c r="FX4624" s="64"/>
      <c r="FY4624" s="64"/>
      <c r="FZ4624" s="64"/>
      <c r="GA4624" s="64"/>
      <c r="GB4624" s="64"/>
      <c r="GC4624" s="64"/>
      <c r="GD4624" s="64"/>
      <c r="GE4624" s="64"/>
      <c r="GF4624" s="64"/>
      <c r="GG4624" s="64"/>
      <c r="GH4624" s="64"/>
      <c r="GI4624" s="64"/>
      <c r="GJ4624" s="64"/>
      <c r="GK4624" s="64"/>
      <c r="GL4624" s="64"/>
      <c r="GM4624" s="64"/>
      <c r="GN4624" s="64"/>
      <c r="GO4624" s="64"/>
      <c r="GP4624" s="64"/>
      <c r="GQ4624" s="64"/>
      <c r="GR4624" s="64"/>
      <c r="GS4624" s="64"/>
      <c r="GT4624" s="64"/>
      <c r="GU4624" s="64"/>
      <c r="GV4624" s="64"/>
      <c r="GW4624" s="64"/>
      <c r="GX4624" s="64"/>
      <c r="GY4624" s="64"/>
      <c r="GZ4624" s="64"/>
      <c r="HA4624" s="64"/>
      <c r="HB4624" s="64"/>
      <c r="HC4624" s="64"/>
      <c r="HD4624" s="64"/>
      <c r="HE4624" s="64"/>
      <c r="HF4624" s="64"/>
      <c r="HG4624" s="64"/>
      <c r="HH4624" s="64"/>
      <c r="HI4624" s="64"/>
      <c r="HJ4624" s="64"/>
      <c r="HK4624" s="64"/>
      <c r="HL4624" s="64"/>
      <c r="HM4624" s="64"/>
      <c r="HN4624" s="64"/>
      <c r="HO4624" s="64"/>
    </row>
    <row r="4625" spans="1:223" s="63" customFormat="1">
      <c r="A4625" s="60"/>
      <c r="B4625" s="61"/>
      <c r="C4625" s="61"/>
      <c r="D4625" s="62"/>
      <c r="E4625" s="62"/>
      <c r="F4625" s="61"/>
      <c r="G4625" s="11"/>
      <c r="H4625" s="9"/>
      <c r="I4625" s="9"/>
      <c r="J4625" s="33"/>
      <c r="K4625" s="9"/>
      <c r="L4625" s="9"/>
      <c r="M4625" s="66"/>
      <c r="N4625" s="9"/>
      <c r="O4625" s="9"/>
      <c r="P4625" s="9"/>
      <c r="Q4625" s="9"/>
      <c r="R4625" s="9"/>
      <c r="S4625" s="9"/>
      <c r="U4625" s="64"/>
      <c r="V4625" s="64"/>
      <c r="W4625" s="64"/>
      <c r="X4625" s="64"/>
      <c r="Y4625" s="64"/>
      <c r="Z4625" s="64"/>
      <c r="AA4625" s="64"/>
      <c r="AB4625" s="64"/>
      <c r="AC4625" s="64"/>
      <c r="AD4625" s="64"/>
      <c r="AE4625" s="64"/>
      <c r="AF4625" s="64"/>
      <c r="AG4625" s="64"/>
      <c r="AH4625" s="64"/>
      <c r="AI4625" s="64"/>
      <c r="AJ4625" s="64"/>
      <c r="AK4625" s="64"/>
      <c r="AL4625" s="64"/>
      <c r="AM4625" s="64"/>
      <c r="AN4625" s="64"/>
      <c r="AO4625" s="64"/>
      <c r="AP4625" s="64"/>
      <c r="AQ4625" s="64"/>
      <c r="AR4625" s="64"/>
      <c r="AS4625" s="64"/>
      <c r="AT4625" s="64"/>
      <c r="AU4625" s="64"/>
      <c r="AV4625" s="64"/>
      <c r="AW4625" s="64"/>
      <c r="AX4625" s="64"/>
      <c r="AY4625" s="64"/>
      <c r="AZ4625" s="64"/>
      <c r="BA4625" s="64"/>
      <c r="BB4625" s="64"/>
      <c r="BC4625" s="64"/>
      <c r="BD4625" s="64"/>
      <c r="BE4625" s="64"/>
      <c r="BF4625" s="64"/>
      <c r="BG4625" s="64"/>
      <c r="BH4625" s="64"/>
      <c r="BI4625" s="64"/>
      <c r="BJ4625" s="64"/>
      <c r="BK4625" s="64"/>
      <c r="BL4625" s="64"/>
      <c r="BM4625" s="64"/>
      <c r="BN4625" s="64"/>
      <c r="BO4625" s="64"/>
      <c r="BP4625" s="64"/>
      <c r="BQ4625" s="64"/>
      <c r="BR4625" s="64"/>
      <c r="BS4625" s="64"/>
      <c r="BT4625" s="64"/>
      <c r="BU4625" s="64"/>
      <c r="BV4625" s="64"/>
      <c r="BW4625" s="64"/>
      <c r="BX4625" s="64"/>
      <c r="BY4625" s="64"/>
      <c r="BZ4625" s="64"/>
      <c r="CA4625" s="64"/>
      <c r="CB4625" s="64"/>
      <c r="CC4625" s="64"/>
      <c r="CD4625" s="64"/>
      <c r="CE4625" s="64"/>
      <c r="CF4625" s="64"/>
      <c r="CG4625" s="64"/>
      <c r="CH4625" s="64"/>
      <c r="CI4625" s="64"/>
      <c r="CJ4625" s="64"/>
      <c r="CK4625" s="64"/>
      <c r="CL4625" s="64"/>
      <c r="CM4625" s="64"/>
      <c r="CN4625" s="64"/>
      <c r="CO4625" s="64"/>
      <c r="CP4625" s="64"/>
      <c r="CQ4625" s="64"/>
      <c r="CR4625" s="64"/>
      <c r="CS4625" s="64"/>
      <c r="CT4625" s="64"/>
      <c r="CU4625" s="64"/>
      <c r="CV4625" s="64"/>
      <c r="CW4625" s="64"/>
      <c r="CX4625" s="64"/>
      <c r="CY4625" s="64"/>
      <c r="CZ4625" s="64"/>
      <c r="DA4625" s="64"/>
      <c r="DB4625" s="64"/>
      <c r="DC4625" s="64"/>
      <c r="DD4625" s="64"/>
      <c r="DE4625" s="64"/>
      <c r="DF4625" s="64"/>
      <c r="DG4625" s="64"/>
      <c r="DH4625" s="64"/>
      <c r="DI4625" s="64"/>
      <c r="DJ4625" s="64"/>
      <c r="DK4625" s="64"/>
      <c r="DL4625" s="64"/>
      <c r="DM4625" s="64"/>
      <c r="DN4625" s="64"/>
      <c r="DO4625" s="64"/>
      <c r="DP4625" s="64"/>
      <c r="DQ4625" s="64"/>
      <c r="DR4625" s="64"/>
      <c r="DS4625" s="64"/>
      <c r="DT4625" s="64"/>
      <c r="DU4625" s="64"/>
      <c r="DV4625" s="64"/>
      <c r="DW4625" s="64"/>
      <c r="DX4625" s="64"/>
      <c r="DY4625" s="64"/>
      <c r="DZ4625" s="64"/>
      <c r="EA4625" s="64"/>
      <c r="EB4625" s="64"/>
      <c r="EC4625" s="64"/>
      <c r="ED4625" s="64"/>
      <c r="EE4625" s="64"/>
      <c r="EF4625" s="64"/>
      <c r="EG4625" s="64"/>
      <c r="EH4625" s="64"/>
      <c r="EI4625" s="64"/>
      <c r="EJ4625" s="64"/>
      <c r="EK4625" s="64"/>
      <c r="EL4625" s="64"/>
      <c r="EM4625" s="64"/>
      <c r="EN4625" s="64"/>
      <c r="EO4625" s="64"/>
      <c r="EP4625" s="64"/>
      <c r="EQ4625" s="64"/>
      <c r="ER4625" s="64"/>
      <c r="ES4625" s="64"/>
      <c r="ET4625" s="64"/>
      <c r="EU4625" s="64"/>
      <c r="EV4625" s="64"/>
      <c r="EW4625" s="64"/>
      <c r="EX4625" s="64"/>
      <c r="EY4625" s="64"/>
      <c r="EZ4625" s="64"/>
      <c r="FA4625" s="64"/>
      <c r="FB4625" s="64"/>
      <c r="FC4625" s="64"/>
      <c r="FD4625" s="64"/>
      <c r="FE4625" s="64"/>
      <c r="FF4625" s="64"/>
      <c r="FG4625" s="64"/>
      <c r="FH4625" s="64"/>
      <c r="FI4625" s="64"/>
      <c r="FJ4625" s="64"/>
      <c r="FK4625" s="64"/>
      <c r="FL4625" s="64"/>
      <c r="FM4625" s="64"/>
      <c r="FN4625" s="64"/>
      <c r="FO4625" s="64"/>
      <c r="FP4625" s="64"/>
      <c r="FQ4625" s="64"/>
      <c r="FR4625" s="64"/>
      <c r="FS4625" s="64"/>
      <c r="FT4625" s="64"/>
      <c r="FU4625" s="64"/>
      <c r="FV4625" s="64"/>
      <c r="FW4625" s="64"/>
      <c r="FX4625" s="64"/>
      <c r="FY4625" s="64"/>
      <c r="FZ4625" s="64"/>
      <c r="GA4625" s="64"/>
      <c r="GB4625" s="64"/>
      <c r="GC4625" s="64"/>
      <c r="GD4625" s="64"/>
      <c r="GE4625" s="64"/>
      <c r="GF4625" s="64"/>
      <c r="GG4625" s="64"/>
      <c r="GH4625" s="64"/>
      <c r="GI4625" s="64"/>
      <c r="GJ4625" s="64"/>
      <c r="GK4625" s="64"/>
      <c r="GL4625" s="64"/>
      <c r="GM4625" s="64"/>
      <c r="GN4625" s="64"/>
      <c r="GO4625" s="64"/>
      <c r="GP4625" s="64"/>
      <c r="GQ4625" s="64"/>
      <c r="GR4625" s="64"/>
      <c r="GS4625" s="64"/>
      <c r="GT4625" s="64"/>
      <c r="GU4625" s="64"/>
      <c r="GV4625" s="64"/>
      <c r="GW4625" s="64"/>
      <c r="GX4625" s="64"/>
      <c r="GY4625" s="64"/>
      <c r="GZ4625" s="64"/>
      <c r="HA4625" s="64"/>
      <c r="HB4625" s="64"/>
      <c r="HC4625" s="64"/>
      <c r="HD4625" s="64"/>
      <c r="HE4625" s="64"/>
      <c r="HF4625" s="64"/>
      <c r="HG4625" s="64"/>
      <c r="HH4625" s="64"/>
      <c r="HI4625" s="64"/>
      <c r="HJ4625" s="64"/>
      <c r="HK4625" s="64"/>
      <c r="HL4625" s="64"/>
      <c r="HM4625" s="64"/>
      <c r="HN4625" s="64"/>
      <c r="HO4625" s="64"/>
    </row>
    <row r="4626" spans="1:223" s="63" customFormat="1">
      <c r="A4626" s="60"/>
      <c r="B4626" s="61"/>
      <c r="C4626" s="61"/>
      <c r="D4626" s="62"/>
      <c r="E4626" s="62"/>
      <c r="F4626" s="61"/>
      <c r="G4626" s="11"/>
      <c r="H4626" s="9"/>
      <c r="I4626" s="9"/>
      <c r="J4626" s="33"/>
      <c r="K4626" s="9"/>
      <c r="L4626" s="9"/>
      <c r="M4626" s="66"/>
      <c r="N4626" s="9"/>
      <c r="O4626" s="9"/>
      <c r="P4626" s="9"/>
      <c r="Q4626" s="9"/>
      <c r="R4626" s="9"/>
      <c r="S4626" s="9"/>
      <c r="U4626" s="64"/>
      <c r="V4626" s="64"/>
      <c r="W4626" s="64"/>
      <c r="X4626" s="64"/>
      <c r="Y4626" s="64"/>
      <c r="Z4626" s="64"/>
      <c r="AA4626" s="64"/>
      <c r="AB4626" s="64"/>
      <c r="AC4626" s="64"/>
      <c r="AD4626" s="64"/>
      <c r="AE4626" s="64"/>
      <c r="AF4626" s="64"/>
      <c r="AG4626" s="64"/>
      <c r="AH4626" s="64"/>
      <c r="AI4626" s="64"/>
      <c r="AJ4626" s="64"/>
      <c r="AK4626" s="64"/>
      <c r="AL4626" s="64"/>
      <c r="AM4626" s="64"/>
      <c r="AN4626" s="64"/>
      <c r="AO4626" s="64"/>
      <c r="AP4626" s="64"/>
      <c r="AQ4626" s="64"/>
      <c r="AR4626" s="64"/>
      <c r="AS4626" s="64"/>
      <c r="AT4626" s="64"/>
      <c r="AU4626" s="64"/>
      <c r="AV4626" s="64"/>
      <c r="AW4626" s="64"/>
      <c r="AX4626" s="64"/>
      <c r="AY4626" s="64"/>
      <c r="AZ4626" s="64"/>
      <c r="BA4626" s="64"/>
      <c r="BB4626" s="64"/>
      <c r="BC4626" s="64"/>
      <c r="BD4626" s="64"/>
      <c r="BE4626" s="64"/>
      <c r="BF4626" s="64"/>
      <c r="BG4626" s="64"/>
      <c r="BH4626" s="64"/>
      <c r="BI4626" s="64"/>
      <c r="BJ4626" s="64"/>
      <c r="BK4626" s="64"/>
      <c r="BL4626" s="64"/>
      <c r="BM4626" s="64"/>
      <c r="BN4626" s="64"/>
      <c r="BO4626" s="64"/>
      <c r="BP4626" s="64"/>
      <c r="BQ4626" s="64"/>
      <c r="BR4626" s="64"/>
      <c r="BS4626" s="64"/>
      <c r="BT4626" s="64"/>
      <c r="BU4626" s="64"/>
      <c r="BV4626" s="64"/>
      <c r="BW4626" s="64"/>
      <c r="BX4626" s="64"/>
      <c r="BY4626" s="64"/>
      <c r="BZ4626" s="64"/>
      <c r="CA4626" s="64"/>
      <c r="CB4626" s="64"/>
      <c r="CC4626" s="64"/>
      <c r="CD4626" s="64"/>
      <c r="CE4626" s="64"/>
      <c r="CF4626" s="64"/>
      <c r="CG4626" s="64"/>
      <c r="CH4626" s="64"/>
      <c r="CI4626" s="64"/>
      <c r="CJ4626" s="64"/>
      <c r="CK4626" s="64"/>
      <c r="CL4626" s="64"/>
      <c r="CM4626" s="64"/>
      <c r="CN4626" s="64"/>
      <c r="CO4626" s="64"/>
      <c r="CP4626" s="64"/>
      <c r="CQ4626" s="64"/>
      <c r="CR4626" s="64"/>
      <c r="CS4626" s="64"/>
      <c r="CT4626" s="64"/>
      <c r="CU4626" s="64"/>
      <c r="CV4626" s="64"/>
      <c r="CW4626" s="64"/>
      <c r="CX4626" s="64"/>
      <c r="CY4626" s="64"/>
      <c r="CZ4626" s="64"/>
      <c r="DA4626" s="64"/>
      <c r="DB4626" s="64"/>
      <c r="DC4626" s="64"/>
      <c r="DD4626" s="64"/>
      <c r="DE4626" s="64"/>
      <c r="DF4626" s="64"/>
      <c r="DG4626" s="64"/>
      <c r="DH4626" s="64"/>
      <c r="DI4626" s="64"/>
      <c r="DJ4626" s="64"/>
      <c r="DK4626" s="64"/>
      <c r="DL4626" s="64"/>
      <c r="DM4626" s="64"/>
      <c r="DN4626" s="64"/>
      <c r="DO4626" s="64"/>
      <c r="DP4626" s="64"/>
      <c r="DQ4626" s="64"/>
      <c r="DR4626" s="64"/>
      <c r="DS4626" s="64"/>
      <c r="DT4626" s="64"/>
      <c r="DU4626" s="64"/>
      <c r="DV4626" s="64"/>
      <c r="DW4626" s="64"/>
      <c r="DX4626" s="64"/>
      <c r="DY4626" s="64"/>
      <c r="DZ4626" s="64"/>
      <c r="EA4626" s="64"/>
      <c r="EB4626" s="64"/>
      <c r="EC4626" s="64"/>
      <c r="ED4626" s="64"/>
      <c r="EE4626" s="64"/>
      <c r="EF4626" s="64"/>
      <c r="EG4626" s="64"/>
      <c r="EH4626" s="64"/>
      <c r="EI4626" s="64"/>
      <c r="EJ4626" s="64"/>
      <c r="EK4626" s="64"/>
      <c r="EL4626" s="64"/>
      <c r="EM4626" s="64"/>
      <c r="EN4626" s="64"/>
      <c r="EO4626" s="64"/>
      <c r="EP4626" s="64"/>
      <c r="EQ4626" s="64"/>
      <c r="ER4626" s="64"/>
      <c r="ES4626" s="64"/>
      <c r="ET4626" s="64"/>
      <c r="EU4626" s="64"/>
      <c r="EV4626" s="64"/>
      <c r="EW4626" s="64"/>
      <c r="EX4626" s="64"/>
      <c r="EY4626" s="64"/>
      <c r="EZ4626" s="64"/>
      <c r="FA4626" s="64"/>
      <c r="FB4626" s="64"/>
      <c r="FC4626" s="64"/>
      <c r="FD4626" s="64"/>
      <c r="FE4626" s="64"/>
      <c r="FF4626" s="64"/>
      <c r="FG4626" s="64"/>
      <c r="FH4626" s="64"/>
      <c r="FI4626" s="64"/>
      <c r="FJ4626" s="64"/>
      <c r="FK4626" s="64"/>
      <c r="FL4626" s="64"/>
      <c r="FM4626" s="64"/>
      <c r="FN4626" s="64"/>
      <c r="FO4626" s="64"/>
      <c r="FP4626" s="64"/>
      <c r="FQ4626" s="64"/>
      <c r="FR4626" s="64"/>
      <c r="FS4626" s="64"/>
      <c r="FT4626" s="64"/>
      <c r="FU4626" s="64"/>
      <c r="FV4626" s="64"/>
      <c r="FW4626" s="64"/>
      <c r="FX4626" s="64"/>
      <c r="FY4626" s="64"/>
      <c r="FZ4626" s="64"/>
      <c r="GA4626" s="64"/>
      <c r="GB4626" s="64"/>
      <c r="GC4626" s="64"/>
      <c r="GD4626" s="64"/>
      <c r="GE4626" s="64"/>
      <c r="GF4626" s="64"/>
      <c r="GG4626" s="64"/>
      <c r="GH4626" s="64"/>
      <c r="GI4626" s="64"/>
      <c r="GJ4626" s="64"/>
      <c r="GK4626" s="64"/>
      <c r="GL4626" s="64"/>
      <c r="GM4626" s="64"/>
      <c r="GN4626" s="64"/>
      <c r="GO4626" s="64"/>
      <c r="GP4626" s="64"/>
      <c r="GQ4626" s="64"/>
      <c r="GR4626" s="64"/>
      <c r="GS4626" s="64"/>
      <c r="GT4626" s="64"/>
      <c r="GU4626" s="64"/>
      <c r="GV4626" s="64"/>
      <c r="GW4626" s="64"/>
      <c r="GX4626" s="64"/>
      <c r="GY4626" s="64"/>
      <c r="GZ4626" s="64"/>
      <c r="HA4626" s="64"/>
      <c r="HB4626" s="64"/>
      <c r="HC4626" s="64"/>
      <c r="HD4626" s="64"/>
      <c r="HE4626" s="64"/>
      <c r="HF4626" s="64"/>
      <c r="HG4626" s="64"/>
      <c r="HH4626" s="64"/>
      <c r="HI4626" s="64"/>
      <c r="HJ4626" s="64"/>
      <c r="HK4626" s="64"/>
      <c r="HL4626" s="64"/>
      <c r="HM4626" s="64"/>
      <c r="HN4626" s="64"/>
      <c r="HO4626" s="64"/>
    </row>
    <row r="4627" spans="1:223" s="63" customFormat="1">
      <c r="A4627" s="60"/>
      <c r="B4627" s="61"/>
      <c r="C4627" s="61"/>
      <c r="D4627" s="62"/>
      <c r="E4627" s="62"/>
      <c r="F4627" s="61"/>
      <c r="G4627" s="11"/>
      <c r="H4627" s="9"/>
      <c r="I4627" s="9"/>
      <c r="J4627" s="33"/>
      <c r="K4627" s="9"/>
      <c r="L4627" s="9"/>
      <c r="M4627" s="66"/>
      <c r="N4627" s="9"/>
      <c r="O4627" s="9"/>
      <c r="P4627" s="9"/>
      <c r="Q4627" s="9"/>
      <c r="R4627" s="9"/>
      <c r="S4627" s="9"/>
      <c r="U4627" s="64"/>
      <c r="V4627" s="64"/>
      <c r="W4627" s="64"/>
      <c r="X4627" s="64"/>
      <c r="Y4627" s="64"/>
      <c r="Z4627" s="64"/>
      <c r="AA4627" s="64"/>
      <c r="AB4627" s="64"/>
      <c r="AC4627" s="64"/>
      <c r="AD4627" s="64"/>
      <c r="AE4627" s="64"/>
      <c r="AF4627" s="64"/>
      <c r="AG4627" s="64"/>
      <c r="AH4627" s="64"/>
      <c r="AI4627" s="64"/>
      <c r="AJ4627" s="64"/>
      <c r="AK4627" s="64"/>
      <c r="AL4627" s="64"/>
      <c r="AM4627" s="64"/>
      <c r="AN4627" s="64"/>
      <c r="AO4627" s="64"/>
      <c r="AP4627" s="64"/>
      <c r="AQ4627" s="64"/>
      <c r="AR4627" s="64"/>
      <c r="AS4627" s="64"/>
      <c r="AT4627" s="64"/>
      <c r="AU4627" s="64"/>
      <c r="AV4627" s="64"/>
      <c r="AW4627" s="64"/>
      <c r="AX4627" s="64"/>
      <c r="AY4627" s="64"/>
      <c r="AZ4627" s="64"/>
      <c r="BA4627" s="64"/>
      <c r="BB4627" s="64"/>
      <c r="BC4627" s="64"/>
      <c r="BD4627" s="64"/>
      <c r="BE4627" s="64"/>
      <c r="BF4627" s="64"/>
      <c r="BG4627" s="64"/>
      <c r="BH4627" s="64"/>
      <c r="BI4627" s="64"/>
      <c r="BJ4627" s="64"/>
      <c r="BK4627" s="64"/>
      <c r="BL4627" s="64"/>
      <c r="BM4627" s="64"/>
      <c r="BN4627" s="64"/>
      <c r="BO4627" s="64"/>
      <c r="BP4627" s="64"/>
      <c r="BQ4627" s="64"/>
      <c r="BR4627" s="64"/>
      <c r="BS4627" s="64"/>
      <c r="BT4627" s="64"/>
      <c r="BU4627" s="64"/>
      <c r="BV4627" s="64"/>
      <c r="BW4627" s="64"/>
      <c r="BX4627" s="64"/>
      <c r="BY4627" s="64"/>
      <c r="BZ4627" s="64"/>
      <c r="CA4627" s="64"/>
      <c r="CB4627" s="64"/>
      <c r="CC4627" s="64"/>
      <c r="CD4627" s="64"/>
      <c r="CE4627" s="64"/>
      <c r="CF4627" s="64"/>
      <c r="CG4627" s="64"/>
      <c r="CH4627" s="64"/>
      <c r="CI4627" s="64"/>
      <c r="CJ4627" s="64"/>
      <c r="CK4627" s="64"/>
      <c r="CL4627" s="64"/>
      <c r="CM4627" s="64"/>
      <c r="CN4627" s="64"/>
      <c r="CO4627" s="64"/>
      <c r="CP4627" s="64"/>
      <c r="CQ4627" s="64"/>
      <c r="CR4627" s="64"/>
      <c r="CS4627" s="64"/>
      <c r="CT4627" s="64"/>
      <c r="CU4627" s="64"/>
      <c r="CV4627" s="64"/>
      <c r="CW4627" s="64"/>
      <c r="CX4627" s="64"/>
      <c r="CY4627" s="64"/>
      <c r="CZ4627" s="64"/>
      <c r="DA4627" s="64"/>
      <c r="DB4627" s="64"/>
      <c r="DC4627" s="64"/>
      <c r="DD4627" s="64"/>
      <c r="DE4627" s="64"/>
      <c r="DF4627" s="64"/>
      <c r="DG4627" s="64"/>
      <c r="DH4627" s="64"/>
      <c r="DI4627" s="64"/>
      <c r="DJ4627" s="64"/>
      <c r="DK4627" s="64"/>
      <c r="DL4627" s="64"/>
      <c r="DM4627" s="64"/>
      <c r="DN4627" s="64"/>
      <c r="DO4627" s="64"/>
      <c r="DP4627" s="64"/>
      <c r="DQ4627" s="64"/>
      <c r="DR4627" s="64"/>
      <c r="DS4627" s="64"/>
      <c r="DT4627" s="64"/>
      <c r="DU4627" s="64"/>
      <c r="DV4627" s="64"/>
      <c r="DW4627" s="64"/>
      <c r="DX4627" s="64"/>
      <c r="DY4627" s="64"/>
      <c r="DZ4627" s="64"/>
      <c r="EA4627" s="64"/>
      <c r="EB4627" s="64"/>
      <c r="EC4627" s="64"/>
      <c r="ED4627" s="64"/>
      <c r="EE4627" s="64"/>
      <c r="EF4627" s="64"/>
      <c r="EG4627" s="64"/>
      <c r="EH4627" s="64"/>
      <c r="EI4627" s="64"/>
      <c r="EJ4627" s="64"/>
      <c r="EK4627" s="64"/>
      <c r="EL4627" s="64"/>
      <c r="EM4627" s="64"/>
      <c r="EN4627" s="64"/>
      <c r="EO4627" s="64"/>
      <c r="EP4627" s="64"/>
      <c r="EQ4627" s="64"/>
      <c r="ER4627" s="64"/>
      <c r="ES4627" s="64"/>
      <c r="ET4627" s="64"/>
      <c r="EU4627" s="64"/>
      <c r="EV4627" s="64"/>
      <c r="EW4627" s="64"/>
      <c r="EX4627" s="64"/>
      <c r="EY4627" s="64"/>
      <c r="EZ4627" s="64"/>
      <c r="FA4627" s="64"/>
      <c r="FB4627" s="64"/>
      <c r="FC4627" s="64"/>
      <c r="FD4627" s="64"/>
      <c r="FE4627" s="64"/>
      <c r="FF4627" s="64"/>
      <c r="FG4627" s="64"/>
      <c r="FH4627" s="64"/>
      <c r="FI4627" s="64"/>
      <c r="FJ4627" s="64"/>
      <c r="FK4627" s="64"/>
      <c r="FL4627" s="64"/>
      <c r="FM4627" s="64"/>
      <c r="FN4627" s="64"/>
      <c r="FO4627" s="64"/>
      <c r="FP4627" s="64"/>
      <c r="FQ4627" s="64"/>
      <c r="FR4627" s="64"/>
      <c r="FS4627" s="64"/>
      <c r="FT4627" s="64"/>
      <c r="FU4627" s="64"/>
      <c r="FV4627" s="64"/>
      <c r="FW4627" s="64"/>
      <c r="FX4627" s="64"/>
      <c r="FY4627" s="64"/>
      <c r="FZ4627" s="64"/>
      <c r="GA4627" s="64"/>
      <c r="GB4627" s="64"/>
      <c r="GC4627" s="64"/>
      <c r="GD4627" s="64"/>
      <c r="GE4627" s="64"/>
      <c r="GF4627" s="64"/>
      <c r="GG4627" s="64"/>
      <c r="GH4627" s="64"/>
      <c r="GI4627" s="64"/>
      <c r="GJ4627" s="64"/>
      <c r="GK4627" s="64"/>
      <c r="GL4627" s="64"/>
      <c r="GM4627" s="64"/>
      <c r="GN4627" s="64"/>
      <c r="GO4627" s="64"/>
      <c r="GP4627" s="64"/>
      <c r="GQ4627" s="64"/>
      <c r="GR4627" s="64"/>
      <c r="GS4627" s="64"/>
      <c r="GT4627" s="64"/>
      <c r="GU4627" s="64"/>
      <c r="GV4627" s="64"/>
      <c r="GW4627" s="64"/>
      <c r="GX4627" s="64"/>
      <c r="GY4627" s="64"/>
      <c r="GZ4627" s="64"/>
      <c r="HA4627" s="64"/>
      <c r="HB4627" s="64"/>
      <c r="HC4627" s="64"/>
      <c r="HD4627" s="64"/>
      <c r="HE4627" s="64"/>
      <c r="HF4627" s="64"/>
      <c r="HG4627" s="64"/>
      <c r="HH4627" s="64"/>
      <c r="HI4627" s="64"/>
      <c r="HJ4627" s="64"/>
      <c r="HK4627" s="64"/>
      <c r="HL4627" s="64"/>
      <c r="HM4627" s="64"/>
      <c r="HN4627" s="64"/>
      <c r="HO4627" s="64"/>
    </row>
    <row r="4628" spans="1:223" s="63" customFormat="1">
      <c r="A4628" s="60"/>
      <c r="B4628" s="61"/>
      <c r="C4628" s="61"/>
      <c r="D4628" s="62"/>
      <c r="E4628" s="62"/>
      <c r="F4628" s="61"/>
      <c r="G4628" s="11"/>
      <c r="H4628" s="9"/>
      <c r="I4628" s="9"/>
      <c r="J4628" s="33"/>
      <c r="K4628" s="9"/>
      <c r="L4628" s="9"/>
      <c r="M4628" s="66"/>
      <c r="N4628" s="9"/>
      <c r="O4628" s="9"/>
      <c r="P4628" s="9"/>
      <c r="Q4628" s="9"/>
      <c r="R4628" s="9"/>
      <c r="S4628" s="9"/>
      <c r="U4628" s="64"/>
      <c r="V4628" s="64"/>
      <c r="W4628" s="64"/>
      <c r="X4628" s="64"/>
      <c r="Y4628" s="64"/>
      <c r="Z4628" s="64"/>
      <c r="AA4628" s="64"/>
      <c r="AB4628" s="64"/>
      <c r="AC4628" s="64"/>
      <c r="AD4628" s="64"/>
      <c r="AE4628" s="64"/>
      <c r="AF4628" s="64"/>
      <c r="AG4628" s="64"/>
      <c r="AH4628" s="64"/>
      <c r="AI4628" s="64"/>
      <c r="AJ4628" s="64"/>
      <c r="AK4628" s="64"/>
      <c r="AL4628" s="64"/>
      <c r="AM4628" s="64"/>
      <c r="AN4628" s="64"/>
      <c r="AO4628" s="64"/>
      <c r="AP4628" s="64"/>
      <c r="AQ4628" s="64"/>
      <c r="AR4628" s="64"/>
      <c r="AS4628" s="64"/>
      <c r="AT4628" s="64"/>
      <c r="AU4628" s="64"/>
      <c r="AV4628" s="64"/>
      <c r="AW4628" s="64"/>
      <c r="AX4628" s="64"/>
      <c r="AY4628" s="64"/>
      <c r="AZ4628" s="64"/>
      <c r="BA4628" s="64"/>
      <c r="BB4628" s="64"/>
      <c r="BC4628" s="64"/>
      <c r="BD4628" s="64"/>
      <c r="BE4628" s="64"/>
      <c r="BF4628" s="64"/>
      <c r="BG4628" s="64"/>
      <c r="BH4628" s="64"/>
      <c r="BI4628" s="64"/>
      <c r="BJ4628" s="64"/>
      <c r="BK4628" s="64"/>
      <c r="BL4628" s="64"/>
      <c r="BM4628" s="64"/>
      <c r="BN4628" s="64"/>
      <c r="BO4628" s="64"/>
      <c r="BP4628" s="64"/>
      <c r="BQ4628" s="64"/>
      <c r="BR4628" s="64"/>
      <c r="BS4628" s="64"/>
      <c r="BT4628" s="64"/>
      <c r="BU4628" s="64"/>
      <c r="BV4628" s="64"/>
      <c r="BW4628" s="64"/>
      <c r="BX4628" s="64"/>
      <c r="BY4628" s="64"/>
      <c r="BZ4628" s="64"/>
      <c r="CA4628" s="64"/>
      <c r="CB4628" s="64"/>
      <c r="CC4628" s="64"/>
      <c r="CD4628" s="64"/>
      <c r="CE4628" s="64"/>
      <c r="CF4628" s="64"/>
      <c r="CG4628" s="64"/>
      <c r="CH4628" s="64"/>
      <c r="CI4628" s="64"/>
      <c r="CJ4628" s="64"/>
      <c r="CK4628" s="64"/>
      <c r="CL4628" s="64"/>
      <c r="CM4628" s="64"/>
      <c r="CN4628" s="64"/>
      <c r="CO4628" s="64"/>
      <c r="CP4628" s="64"/>
      <c r="CQ4628" s="64"/>
      <c r="CR4628" s="64"/>
      <c r="CS4628" s="64"/>
      <c r="CT4628" s="64"/>
      <c r="CU4628" s="64"/>
      <c r="CV4628" s="64"/>
      <c r="CW4628" s="64"/>
      <c r="CX4628" s="64"/>
      <c r="CY4628" s="64"/>
      <c r="CZ4628" s="64"/>
      <c r="DA4628" s="64"/>
      <c r="DB4628" s="64"/>
      <c r="DC4628" s="64"/>
      <c r="DD4628" s="64"/>
      <c r="DE4628" s="64"/>
      <c r="DF4628" s="64"/>
      <c r="DG4628" s="64"/>
      <c r="DH4628" s="64"/>
      <c r="DI4628" s="64"/>
      <c r="DJ4628" s="64"/>
      <c r="DK4628" s="64"/>
      <c r="DL4628" s="64"/>
      <c r="DM4628" s="64"/>
      <c r="DN4628" s="64"/>
      <c r="DO4628" s="64"/>
      <c r="DP4628" s="64"/>
      <c r="DQ4628" s="64"/>
      <c r="DR4628" s="64"/>
      <c r="DS4628" s="64"/>
      <c r="DT4628" s="64"/>
      <c r="DU4628" s="64"/>
      <c r="DV4628" s="64"/>
      <c r="DW4628" s="64"/>
      <c r="DX4628" s="64"/>
      <c r="DY4628" s="64"/>
      <c r="DZ4628" s="64"/>
      <c r="EA4628" s="64"/>
      <c r="EB4628" s="64"/>
      <c r="EC4628" s="64"/>
      <c r="ED4628" s="64"/>
      <c r="EE4628" s="64"/>
      <c r="EF4628" s="64"/>
      <c r="EG4628" s="64"/>
      <c r="EH4628" s="64"/>
      <c r="EI4628" s="64"/>
      <c r="EJ4628" s="64"/>
      <c r="EK4628" s="64"/>
      <c r="EL4628" s="64"/>
      <c r="EM4628" s="64"/>
      <c r="EN4628" s="64"/>
      <c r="EO4628" s="64"/>
      <c r="EP4628" s="64"/>
      <c r="EQ4628" s="64"/>
      <c r="ER4628" s="64"/>
      <c r="ES4628" s="64"/>
      <c r="ET4628" s="64"/>
      <c r="EU4628" s="64"/>
      <c r="EV4628" s="64"/>
      <c r="EW4628" s="64"/>
      <c r="EX4628" s="64"/>
      <c r="EY4628" s="64"/>
      <c r="EZ4628" s="64"/>
      <c r="FA4628" s="64"/>
      <c r="FB4628" s="64"/>
      <c r="FC4628" s="64"/>
      <c r="FD4628" s="64"/>
      <c r="FE4628" s="64"/>
      <c r="FF4628" s="64"/>
      <c r="FG4628" s="64"/>
      <c r="FH4628" s="64"/>
      <c r="FI4628" s="64"/>
      <c r="FJ4628" s="64"/>
      <c r="FK4628" s="64"/>
      <c r="FL4628" s="64"/>
      <c r="FM4628" s="64"/>
      <c r="FN4628" s="64"/>
      <c r="FO4628" s="64"/>
      <c r="FP4628" s="64"/>
      <c r="FQ4628" s="64"/>
      <c r="FR4628" s="64"/>
      <c r="FS4628" s="64"/>
      <c r="FT4628" s="64"/>
      <c r="FU4628" s="64"/>
      <c r="FV4628" s="64"/>
      <c r="FW4628" s="64"/>
      <c r="FX4628" s="64"/>
      <c r="FY4628" s="64"/>
      <c r="FZ4628" s="64"/>
      <c r="GA4628" s="64"/>
      <c r="GB4628" s="64"/>
      <c r="GC4628" s="64"/>
      <c r="GD4628" s="64"/>
      <c r="GE4628" s="64"/>
      <c r="GF4628" s="64"/>
      <c r="GG4628" s="64"/>
      <c r="GH4628" s="64"/>
      <c r="GI4628" s="64"/>
      <c r="GJ4628" s="64"/>
      <c r="GK4628" s="64"/>
      <c r="GL4628" s="64"/>
      <c r="GM4628" s="64"/>
      <c r="GN4628" s="64"/>
      <c r="GO4628" s="64"/>
      <c r="GP4628" s="64"/>
      <c r="GQ4628" s="64"/>
      <c r="GR4628" s="64"/>
      <c r="GS4628" s="64"/>
      <c r="GT4628" s="64"/>
      <c r="GU4628" s="64"/>
      <c r="GV4628" s="64"/>
      <c r="GW4628" s="64"/>
      <c r="GX4628" s="64"/>
      <c r="GY4628" s="64"/>
      <c r="GZ4628" s="64"/>
      <c r="HA4628" s="64"/>
      <c r="HB4628" s="64"/>
      <c r="HC4628" s="64"/>
      <c r="HD4628" s="64"/>
      <c r="HE4628" s="64"/>
      <c r="HF4628" s="64"/>
      <c r="HG4628" s="64"/>
      <c r="HH4628" s="64"/>
      <c r="HI4628" s="64"/>
      <c r="HJ4628" s="64"/>
      <c r="HK4628" s="64"/>
      <c r="HL4628" s="64"/>
      <c r="HM4628" s="64"/>
      <c r="HN4628" s="64"/>
      <c r="HO4628" s="64"/>
    </row>
    <row r="4629" spans="1:223" s="63" customFormat="1">
      <c r="A4629" s="60"/>
      <c r="B4629" s="61"/>
      <c r="C4629" s="61"/>
      <c r="D4629" s="62"/>
      <c r="E4629" s="62"/>
      <c r="F4629" s="61"/>
      <c r="G4629" s="11"/>
      <c r="H4629" s="9"/>
      <c r="I4629" s="9"/>
      <c r="J4629" s="33"/>
      <c r="K4629" s="9"/>
      <c r="L4629" s="9"/>
      <c r="M4629" s="66"/>
      <c r="N4629" s="9"/>
      <c r="O4629" s="9"/>
      <c r="P4629" s="9"/>
      <c r="Q4629" s="9"/>
      <c r="R4629" s="9"/>
      <c r="S4629" s="9"/>
      <c r="U4629" s="64"/>
      <c r="V4629" s="64"/>
      <c r="W4629" s="64"/>
      <c r="X4629" s="64"/>
      <c r="Y4629" s="64"/>
      <c r="Z4629" s="64"/>
      <c r="AA4629" s="64"/>
      <c r="AB4629" s="64"/>
      <c r="AC4629" s="64"/>
      <c r="AD4629" s="64"/>
      <c r="AE4629" s="64"/>
      <c r="AF4629" s="64"/>
      <c r="AG4629" s="64"/>
      <c r="AH4629" s="64"/>
      <c r="AI4629" s="64"/>
      <c r="AJ4629" s="64"/>
      <c r="AK4629" s="64"/>
      <c r="AL4629" s="64"/>
      <c r="AM4629" s="64"/>
      <c r="AN4629" s="64"/>
      <c r="AO4629" s="64"/>
      <c r="AP4629" s="64"/>
      <c r="AQ4629" s="64"/>
      <c r="AR4629" s="64"/>
      <c r="AS4629" s="64"/>
      <c r="AT4629" s="64"/>
      <c r="AU4629" s="64"/>
      <c r="AV4629" s="64"/>
      <c r="AW4629" s="64"/>
      <c r="AX4629" s="64"/>
      <c r="AY4629" s="64"/>
      <c r="AZ4629" s="64"/>
      <c r="BA4629" s="64"/>
      <c r="BB4629" s="64"/>
      <c r="BC4629" s="64"/>
      <c r="BD4629" s="64"/>
      <c r="BE4629" s="64"/>
      <c r="BF4629" s="64"/>
      <c r="BG4629" s="64"/>
      <c r="BH4629" s="64"/>
      <c r="BI4629" s="64"/>
      <c r="BJ4629" s="64"/>
      <c r="BK4629" s="64"/>
      <c r="BL4629" s="64"/>
      <c r="BM4629" s="64"/>
      <c r="BN4629" s="64"/>
      <c r="BO4629" s="64"/>
      <c r="BP4629" s="64"/>
      <c r="BQ4629" s="64"/>
      <c r="BR4629" s="64"/>
      <c r="BS4629" s="64"/>
      <c r="BT4629" s="64"/>
      <c r="BU4629" s="64"/>
      <c r="BV4629" s="64"/>
      <c r="BW4629" s="64"/>
      <c r="BX4629" s="64"/>
      <c r="BY4629" s="64"/>
      <c r="BZ4629" s="64"/>
      <c r="CA4629" s="64"/>
      <c r="CB4629" s="64"/>
      <c r="CC4629" s="64"/>
      <c r="CD4629" s="64"/>
      <c r="CE4629" s="64"/>
      <c r="CF4629" s="64"/>
      <c r="CG4629" s="64"/>
      <c r="CH4629" s="64"/>
      <c r="CI4629" s="64"/>
      <c r="CJ4629" s="64"/>
      <c r="CK4629" s="64"/>
      <c r="CL4629" s="64"/>
      <c r="CM4629" s="64"/>
      <c r="CN4629" s="64"/>
      <c r="CO4629" s="64"/>
      <c r="CP4629" s="64"/>
      <c r="CQ4629" s="64"/>
      <c r="CR4629" s="64"/>
      <c r="CS4629" s="64"/>
      <c r="CT4629" s="64"/>
      <c r="CU4629" s="64"/>
      <c r="CV4629" s="64"/>
      <c r="CW4629" s="64"/>
      <c r="CX4629" s="64"/>
      <c r="CY4629" s="64"/>
      <c r="CZ4629" s="64"/>
      <c r="DA4629" s="64"/>
      <c r="DB4629" s="64"/>
      <c r="DC4629" s="64"/>
      <c r="DD4629" s="64"/>
      <c r="DE4629" s="64"/>
      <c r="DF4629" s="64"/>
      <c r="DG4629" s="64"/>
      <c r="DH4629" s="64"/>
      <c r="DI4629" s="64"/>
      <c r="DJ4629" s="64"/>
      <c r="DK4629" s="64"/>
      <c r="DL4629" s="64"/>
      <c r="DM4629" s="64"/>
      <c r="DN4629" s="64"/>
      <c r="DO4629" s="64"/>
      <c r="DP4629" s="64"/>
      <c r="DQ4629" s="64"/>
      <c r="DR4629" s="64"/>
      <c r="DS4629" s="64"/>
      <c r="DT4629" s="64"/>
      <c r="DU4629" s="64"/>
      <c r="DV4629" s="64"/>
      <c r="DW4629" s="64"/>
      <c r="DX4629" s="64"/>
      <c r="DY4629" s="64"/>
      <c r="DZ4629" s="64"/>
      <c r="EA4629" s="64"/>
      <c r="EB4629" s="64"/>
      <c r="EC4629" s="64"/>
      <c r="ED4629" s="64"/>
      <c r="EE4629" s="64"/>
      <c r="EF4629" s="64"/>
      <c r="EG4629" s="64"/>
      <c r="EH4629" s="64"/>
      <c r="EI4629" s="64"/>
      <c r="EJ4629" s="64"/>
      <c r="EK4629" s="64"/>
      <c r="EL4629" s="64"/>
      <c r="EM4629" s="64"/>
      <c r="EN4629" s="64"/>
      <c r="EO4629" s="64"/>
      <c r="EP4629" s="64"/>
      <c r="EQ4629" s="64"/>
      <c r="ER4629" s="64"/>
      <c r="ES4629" s="64"/>
      <c r="ET4629" s="64"/>
      <c r="EU4629" s="64"/>
      <c r="EV4629" s="64"/>
      <c r="EW4629" s="64"/>
      <c r="EX4629" s="64"/>
      <c r="EY4629" s="64"/>
      <c r="EZ4629" s="64"/>
      <c r="FA4629" s="64"/>
      <c r="FB4629" s="64"/>
      <c r="FC4629" s="64"/>
      <c r="FD4629" s="64"/>
      <c r="FE4629" s="64"/>
      <c r="FF4629" s="64"/>
      <c r="FG4629" s="64"/>
      <c r="FH4629" s="64"/>
      <c r="FI4629" s="64"/>
      <c r="FJ4629" s="64"/>
      <c r="FK4629" s="64"/>
      <c r="FL4629" s="64"/>
      <c r="FM4629" s="64"/>
      <c r="FN4629" s="64"/>
      <c r="FO4629" s="64"/>
      <c r="FP4629" s="64"/>
      <c r="FQ4629" s="64"/>
      <c r="FR4629" s="64"/>
      <c r="FS4629" s="64"/>
      <c r="FT4629" s="64"/>
      <c r="FU4629" s="64"/>
      <c r="FV4629" s="64"/>
      <c r="FW4629" s="64"/>
      <c r="FX4629" s="64"/>
      <c r="FY4629" s="64"/>
      <c r="FZ4629" s="64"/>
      <c r="GA4629" s="64"/>
      <c r="GB4629" s="64"/>
      <c r="GC4629" s="64"/>
      <c r="GD4629" s="64"/>
      <c r="GE4629" s="64"/>
      <c r="GF4629" s="64"/>
      <c r="GG4629" s="64"/>
      <c r="GH4629" s="64"/>
      <c r="GI4629" s="64"/>
      <c r="GJ4629" s="64"/>
      <c r="GK4629" s="64"/>
      <c r="GL4629" s="64"/>
      <c r="GM4629" s="64"/>
      <c r="GN4629" s="64"/>
      <c r="GO4629" s="64"/>
      <c r="GP4629" s="64"/>
      <c r="GQ4629" s="64"/>
      <c r="GR4629" s="64"/>
      <c r="GS4629" s="64"/>
      <c r="GT4629" s="64"/>
      <c r="GU4629" s="64"/>
      <c r="GV4629" s="64"/>
      <c r="GW4629" s="64"/>
      <c r="GX4629" s="64"/>
      <c r="GY4629" s="64"/>
      <c r="GZ4629" s="64"/>
      <c r="HA4629" s="64"/>
      <c r="HB4629" s="64"/>
      <c r="HC4629" s="64"/>
      <c r="HD4629" s="64"/>
      <c r="HE4629" s="64"/>
      <c r="HF4629" s="64"/>
      <c r="HG4629" s="64"/>
      <c r="HH4629" s="64"/>
      <c r="HI4629" s="64"/>
      <c r="HJ4629" s="64"/>
      <c r="HK4629" s="64"/>
      <c r="HL4629" s="64"/>
      <c r="HM4629" s="64"/>
      <c r="HN4629" s="64"/>
      <c r="HO4629" s="64"/>
    </row>
    <row r="4630" spans="1:223" s="63" customFormat="1">
      <c r="A4630" s="60"/>
      <c r="B4630" s="61"/>
      <c r="C4630" s="61"/>
      <c r="D4630" s="62"/>
      <c r="E4630" s="62"/>
      <c r="F4630" s="61"/>
      <c r="G4630" s="11"/>
      <c r="H4630" s="9"/>
      <c r="I4630" s="9"/>
      <c r="J4630" s="33"/>
      <c r="K4630" s="9"/>
      <c r="L4630" s="9"/>
      <c r="M4630" s="66"/>
      <c r="N4630" s="9"/>
      <c r="O4630" s="9"/>
      <c r="P4630" s="9"/>
      <c r="Q4630" s="9"/>
      <c r="R4630" s="9"/>
      <c r="S4630" s="9"/>
      <c r="U4630" s="64"/>
      <c r="V4630" s="64"/>
      <c r="W4630" s="64"/>
      <c r="X4630" s="64"/>
      <c r="Y4630" s="64"/>
      <c r="Z4630" s="64"/>
      <c r="AA4630" s="64"/>
      <c r="AB4630" s="64"/>
      <c r="AC4630" s="64"/>
      <c r="AD4630" s="64"/>
      <c r="AE4630" s="64"/>
      <c r="AF4630" s="64"/>
      <c r="AG4630" s="64"/>
      <c r="AH4630" s="64"/>
      <c r="AI4630" s="64"/>
      <c r="AJ4630" s="64"/>
      <c r="AK4630" s="64"/>
      <c r="AL4630" s="64"/>
      <c r="AM4630" s="64"/>
      <c r="AN4630" s="64"/>
      <c r="AO4630" s="64"/>
      <c r="AP4630" s="64"/>
      <c r="AQ4630" s="64"/>
      <c r="AR4630" s="64"/>
      <c r="AS4630" s="64"/>
      <c r="AT4630" s="64"/>
      <c r="AU4630" s="64"/>
      <c r="AV4630" s="64"/>
      <c r="AW4630" s="64"/>
      <c r="AX4630" s="64"/>
      <c r="AY4630" s="64"/>
      <c r="AZ4630" s="64"/>
      <c r="BA4630" s="64"/>
      <c r="BB4630" s="64"/>
      <c r="BC4630" s="64"/>
      <c r="BD4630" s="64"/>
      <c r="BE4630" s="64"/>
      <c r="BF4630" s="64"/>
      <c r="BG4630" s="64"/>
      <c r="BH4630" s="64"/>
      <c r="BI4630" s="64"/>
      <c r="BJ4630" s="64"/>
      <c r="BK4630" s="64"/>
      <c r="BL4630" s="64"/>
      <c r="BM4630" s="64"/>
      <c r="BN4630" s="64"/>
      <c r="BO4630" s="64"/>
      <c r="BP4630" s="64"/>
      <c r="BQ4630" s="64"/>
      <c r="BR4630" s="64"/>
      <c r="BS4630" s="64"/>
      <c r="BT4630" s="64"/>
      <c r="BU4630" s="64"/>
      <c r="BV4630" s="64"/>
      <c r="BW4630" s="64"/>
      <c r="BX4630" s="64"/>
      <c r="BY4630" s="64"/>
      <c r="BZ4630" s="64"/>
      <c r="CA4630" s="64"/>
      <c r="CB4630" s="64"/>
      <c r="CC4630" s="64"/>
      <c r="CD4630" s="64"/>
      <c r="CE4630" s="64"/>
      <c r="CF4630" s="64"/>
      <c r="CG4630" s="64"/>
      <c r="CH4630" s="64"/>
      <c r="CI4630" s="64"/>
      <c r="CJ4630" s="64"/>
      <c r="CK4630" s="64"/>
      <c r="CL4630" s="64"/>
      <c r="CM4630" s="64"/>
      <c r="CN4630" s="64"/>
      <c r="CO4630" s="64"/>
      <c r="CP4630" s="64"/>
      <c r="CQ4630" s="64"/>
      <c r="CR4630" s="64"/>
      <c r="CS4630" s="64"/>
      <c r="CT4630" s="64"/>
      <c r="CU4630" s="64"/>
      <c r="CV4630" s="64"/>
      <c r="CW4630" s="64"/>
      <c r="CX4630" s="64"/>
      <c r="CY4630" s="64"/>
      <c r="CZ4630" s="64"/>
      <c r="DA4630" s="64"/>
      <c r="DB4630" s="64"/>
      <c r="DC4630" s="64"/>
      <c r="DD4630" s="64"/>
      <c r="DE4630" s="64"/>
      <c r="DF4630" s="64"/>
      <c r="DG4630" s="64"/>
      <c r="DH4630" s="64"/>
      <c r="DI4630" s="64"/>
      <c r="DJ4630" s="64"/>
      <c r="DK4630" s="64"/>
      <c r="DL4630" s="64"/>
      <c r="DM4630" s="64"/>
      <c r="DN4630" s="64"/>
      <c r="DO4630" s="64"/>
      <c r="DP4630" s="64"/>
      <c r="DQ4630" s="64"/>
      <c r="DR4630" s="64"/>
      <c r="DS4630" s="64"/>
      <c r="DT4630" s="64"/>
      <c r="DU4630" s="64"/>
      <c r="DV4630" s="64"/>
      <c r="DW4630" s="64"/>
      <c r="DX4630" s="64"/>
      <c r="DY4630" s="64"/>
      <c r="DZ4630" s="64"/>
      <c r="EA4630" s="64"/>
      <c r="EB4630" s="64"/>
      <c r="EC4630" s="64"/>
      <c r="ED4630" s="64"/>
      <c r="EE4630" s="64"/>
      <c r="EF4630" s="64"/>
      <c r="EG4630" s="64"/>
      <c r="EH4630" s="64"/>
      <c r="EI4630" s="64"/>
      <c r="EJ4630" s="64"/>
      <c r="EK4630" s="64"/>
      <c r="EL4630" s="64"/>
      <c r="EM4630" s="64"/>
      <c r="EN4630" s="64"/>
      <c r="EO4630" s="64"/>
      <c r="EP4630" s="64"/>
      <c r="EQ4630" s="64"/>
      <c r="ER4630" s="64"/>
      <c r="ES4630" s="64"/>
      <c r="ET4630" s="64"/>
      <c r="EU4630" s="64"/>
      <c r="EV4630" s="64"/>
      <c r="EW4630" s="64"/>
      <c r="EX4630" s="64"/>
      <c r="EY4630" s="64"/>
      <c r="EZ4630" s="64"/>
      <c r="FA4630" s="64"/>
      <c r="FB4630" s="64"/>
      <c r="FC4630" s="64"/>
      <c r="FD4630" s="64"/>
      <c r="FE4630" s="64"/>
      <c r="FF4630" s="64"/>
      <c r="FG4630" s="64"/>
      <c r="FH4630" s="64"/>
      <c r="FI4630" s="64"/>
      <c r="FJ4630" s="64"/>
      <c r="FK4630" s="64"/>
      <c r="FL4630" s="64"/>
      <c r="FM4630" s="64"/>
      <c r="FN4630" s="64"/>
      <c r="FO4630" s="64"/>
      <c r="FP4630" s="64"/>
      <c r="FQ4630" s="64"/>
      <c r="FR4630" s="64"/>
      <c r="FS4630" s="64"/>
      <c r="FT4630" s="64"/>
      <c r="FU4630" s="64"/>
      <c r="FV4630" s="64"/>
      <c r="FW4630" s="64"/>
      <c r="FX4630" s="64"/>
      <c r="FY4630" s="64"/>
      <c r="FZ4630" s="64"/>
      <c r="GA4630" s="64"/>
      <c r="GB4630" s="64"/>
      <c r="GC4630" s="64"/>
      <c r="GD4630" s="64"/>
      <c r="GE4630" s="64"/>
      <c r="GF4630" s="64"/>
      <c r="GG4630" s="64"/>
      <c r="GH4630" s="64"/>
      <c r="GI4630" s="64"/>
      <c r="GJ4630" s="64"/>
      <c r="GK4630" s="64"/>
      <c r="GL4630" s="64"/>
      <c r="GM4630" s="64"/>
      <c r="GN4630" s="64"/>
      <c r="GO4630" s="64"/>
      <c r="GP4630" s="64"/>
      <c r="GQ4630" s="64"/>
      <c r="GR4630" s="64"/>
      <c r="GS4630" s="64"/>
      <c r="GT4630" s="64"/>
      <c r="GU4630" s="64"/>
      <c r="GV4630" s="64"/>
      <c r="GW4630" s="64"/>
      <c r="GX4630" s="64"/>
      <c r="GY4630" s="64"/>
      <c r="GZ4630" s="64"/>
      <c r="HA4630" s="64"/>
      <c r="HB4630" s="64"/>
      <c r="HC4630" s="64"/>
      <c r="HD4630" s="64"/>
      <c r="HE4630" s="64"/>
      <c r="HF4630" s="64"/>
      <c r="HG4630" s="64"/>
      <c r="HH4630" s="64"/>
      <c r="HI4630" s="64"/>
      <c r="HJ4630" s="64"/>
      <c r="HK4630" s="64"/>
      <c r="HL4630" s="64"/>
      <c r="HM4630" s="64"/>
      <c r="HN4630" s="64"/>
      <c r="HO4630" s="64"/>
    </row>
    <row r="4631" spans="1:223" s="63" customFormat="1">
      <c r="A4631" s="60"/>
      <c r="B4631" s="61"/>
      <c r="C4631" s="61"/>
      <c r="D4631" s="62"/>
      <c r="E4631" s="62"/>
      <c r="F4631" s="61"/>
      <c r="G4631" s="11"/>
      <c r="H4631" s="9"/>
      <c r="I4631" s="9"/>
      <c r="J4631" s="33"/>
      <c r="K4631" s="9"/>
      <c r="L4631" s="9"/>
      <c r="M4631" s="66"/>
      <c r="N4631" s="9"/>
      <c r="O4631" s="9"/>
      <c r="P4631" s="9"/>
      <c r="Q4631" s="9"/>
      <c r="R4631" s="9"/>
      <c r="S4631" s="9"/>
      <c r="U4631" s="64"/>
      <c r="V4631" s="64"/>
      <c r="W4631" s="64"/>
      <c r="X4631" s="64"/>
      <c r="Y4631" s="64"/>
      <c r="Z4631" s="64"/>
      <c r="AA4631" s="64"/>
      <c r="AB4631" s="64"/>
      <c r="AC4631" s="64"/>
      <c r="AD4631" s="64"/>
      <c r="AE4631" s="64"/>
      <c r="AF4631" s="64"/>
      <c r="AG4631" s="64"/>
      <c r="AH4631" s="64"/>
      <c r="AI4631" s="64"/>
      <c r="AJ4631" s="64"/>
      <c r="AK4631" s="64"/>
      <c r="AL4631" s="64"/>
      <c r="AM4631" s="64"/>
      <c r="AN4631" s="64"/>
      <c r="AO4631" s="64"/>
      <c r="AP4631" s="64"/>
      <c r="AQ4631" s="64"/>
      <c r="AR4631" s="64"/>
      <c r="AS4631" s="64"/>
      <c r="AT4631" s="64"/>
      <c r="AU4631" s="64"/>
      <c r="AV4631" s="64"/>
      <c r="AW4631" s="64"/>
      <c r="AX4631" s="64"/>
      <c r="AY4631" s="64"/>
      <c r="AZ4631" s="64"/>
      <c r="BA4631" s="64"/>
      <c r="BB4631" s="64"/>
      <c r="BC4631" s="64"/>
      <c r="BD4631" s="64"/>
      <c r="BE4631" s="64"/>
      <c r="BF4631" s="64"/>
      <c r="BG4631" s="64"/>
      <c r="BH4631" s="64"/>
      <c r="BI4631" s="64"/>
      <c r="BJ4631" s="64"/>
      <c r="BK4631" s="64"/>
      <c r="BL4631" s="64"/>
      <c r="BM4631" s="64"/>
      <c r="BN4631" s="64"/>
      <c r="BO4631" s="64"/>
      <c r="BP4631" s="64"/>
      <c r="BQ4631" s="64"/>
      <c r="BR4631" s="64"/>
      <c r="BS4631" s="64"/>
      <c r="BT4631" s="64"/>
      <c r="BU4631" s="64"/>
      <c r="BV4631" s="64"/>
      <c r="BW4631" s="64"/>
      <c r="BX4631" s="64"/>
      <c r="BY4631" s="64"/>
      <c r="BZ4631" s="64"/>
      <c r="CA4631" s="64"/>
      <c r="CB4631" s="64"/>
      <c r="CC4631" s="64"/>
      <c r="CD4631" s="64"/>
      <c r="CE4631" s="64"/>
      <c r="CF4631" s="64"/>
      <c r="CG4631" s="64"/>
      <c r="CH4631" s="64"/>
      <c r="CI4631" s="64"/>
      <c r="CJ4631" s="64"/>
      <c r="CK4631" s="64"/>
      <c r="CL4631" s="64"/>
      <c r="CM4631" s="64"/>
      <c r="CN4631" s="64"/>
      <c r="CO4631" s="64"/>
      <c r="CP4631" s="64"/>
      <c r="CQ4631" s="64"/>
      <c r="CR4631" s="64"/>
      <c r="CS4631" s="64"/>
      <c r="CT4631" s="64"/>
      <c r="CU4631" s="64"/>
      <c r="CV4631" s="64"/>
      <c r="CW4631" s="64"/>
      <c r="CX4631" s="64"/>
      <c r="CY4631" s="64"/>
      <c r="CZ4631" s="64"/>
      <c r="DA4631" s="64"/>
      <c r="DB4631" s="64"/>
      <c r="DC4631" s="64"/>
      <c r="DD4631" s="64"/>
      <c r="DE4631" s="64"/>
      <c r="DF4631" s="64"/>
      <c r="DG4631" s="64"/>
      <c r="DH4631" s="64"/>
      <c r="DI4631" s="64"/>
      <c r="DJ4631" s="64"/>
      <c r="DK4631" s="64"/>
      <c r="DL4631" s="64"/>
      <c r="DM4631" s="64"/>
      <c r="DN4631" s="64"/>
      <c r="DO4631" s="64"/>
      <c r="DP4631" s="64"/>
      <c r="DQ4631" s="64"/>
      <c r="DR4631" s="64"/>
      <c r="DS4631" s="64"/>
      <c r="DT4631" s="64"/>
      <c r="DU4631" s="64"/>
      <c r="DV4631" s="64"/>
      <c r="DW4631" s="64"/>
      <c r="DX4631" s="64"/>
      <c r="DY4631" s="64"/>
      <c r="DZ4631" s="64"/>
      <c r="EA4631" s="64"/>
      <c r="EB4631" s="64"/>
      <c r="EC4631" s="64"/>
      <c r="ED4631" s="64"/>
      <c r="EE4631" s="64"/>
      <c r="EF4631" s="64"/>
      <c r="EG4631" s="64"/>
      <c r="EH4631" s="64"/>
      <c r="EI4631" s="64"/>
      <c r="EJ4631" s="64"/>
      <c r="EK4631" s="64"/>
      <c r="EL4631" s="64"/>
      <c r="EM4631" s="64"/>
      <c r="EN4631" s="64"/>
      <c r="EO4631" s="64"/>
      <c r="EP4631" s="64"/>
      <c r="EQ4631" s="64"/>
      <c r="ER4631" s="64"/>
      <c r="ES4631" s="64"/>
      <c r="ET4631" s="64"/>
      <c r="EU4631" s="64"/>
      <c r="EV4631" s="64"/>
      <c r="EW4631" s="64"/>
      <c r="EX4631" s="64"/>
      <c r="EY4631" s="64"/>
      <c r="EZ4631" s="64"/>
      <c r="FA4631" s="64"/>
      <c r="FB4631" s="64"/>
      <c r="FC4631" s="64"/>
      <c r="FD4631" s="64"/>
      <c r="FE4631" s="64"/>
      <c r="FF4631" s="64"/>
      <c r="FG4631" s="64"/>
      <c r="FH4631" s="64"/>
      <c r="FI4631" s="64"/>
      <c r="FJ4631" s="64"/>
      <c r="FK4631" s="64"/>
      <c r="FL4631" s="64"/>
      <c r="FM4631" s="64"/>
      <c r="FN4631" s="64"/>
      <c r="FO4631" s="64"/>
      <c r="FP4631" s="64"/>
      <c r="FQ4631" s="64"/>
      <c r="FR4631" s="64"/>
      <c r="FS4631" s="64"/>
      <c r="FT4631" s="64"/>
      <c r="FU4631" s="64"/>
      <c r="FV4631" s="64"/>
      <c r="FW4631" s="64"/>
      <c r="FX4631" s="64"/>
      <c r="FY4631" s="64"/>
      <c r="FZ4631" s="64"/>
      <c r="GA4631" s="64"/>
      <c r="GB4631" s="64"/>
      <c r="GC4631" s="64"/>
      <c r="GD4631" s="64"/>
      <c r="GE4631" s="64"/>
      <c r="GF4631" s="64"/>
      <c r="GG4631" s="64"/>
      <c r="GH4631" s="64"/>
      <c r="GI4631" s="64"/>
      <c r="GJ4631" s="64"/>
      <c r="GK4631" s="64"/>
      <c r="GL4631" s="64"/>
      <c r="GM4631" s="64"/>
      <c r="GN4631" s="64"/>
      <c r="GO4631" s="64"/>
      <c r="GP4631" s="64"/>
      <c r="GQ4631" s="64"/>
      <c r="GR4631" s="64"/>
      <c r="GS4631" s="64"/>
      <c r="GT4631" s="64"/>
      <c r="GU4631" s="64"/>
      <c r="GV4631" s="64"/>
      <c r="GW4631" s="64"/>
      <c r="GX4631" s="64"/>
      <c r="GY4631" s="64"/>
      <c r="GZ4631" s="64"/>
      <c r="HA4631" s="64"/>
      <c r="HB4631" s="64"/>
      <c r="HC4631" s="64"/>
      <c r="HD4631" s="64"/>
      <c r="HE4631" s="64"/>
      <c r="HF4631" s="64"/>
      <c r="HG4631" s="64"/>
      <c r="HH4631" s="64"/>
      <c r="HI4631" s="64"/>
      <c r="HJ4631" s="64"/>
      <c r="HK4631" s="64"/>
      <c r="HL4631" s="64"/>
      <c r="HM4631" s="64"/>
      <c r="HN4631" s="64"/>
      <c r="HO4631" s="64"/>
    </row>
    <row r="4632" spans="1:223" s="63" customFormat="1">
      <c r="A4632" s="60"/>
      <c r="B4632" s="61"/>
      <c r="C4632" s="61"/>
      <c r="D4632" s="62"/>
      <c r="E4632" s="62"/>
      <c r="F4632" s="61"/>
      <c r="G4632" s="11"/>
      <c r="H4632" s="9"/>
      <c r="I4632" s="9"/>
      <c r="J4632" s="33"/>
      <c r="K4632" s="9"/>
      <c r="L4632" s="9"/>
      <c r="M4632" s="66"/>
      <c r="N4632" s="9"/>
      <c r="O4632" s="9"/>
      <c r="P4632" s="9"/>
      <c r="Q4632" s="9"/>
      <c r="R4632" s="9"/>
      <c r="S4632" s="9"/>
      <c r="U4632" s="64"/>
      <c r="V4632" s="64"/>
      <c r="W4632" s="64"/>
      <c r="X4632" s="64"/>
      <c r="Y4632" s="64"/>
      <c r="Z4632" s="64"/>
      <c r="AA4632" s="64"/>
      <c r="AB4632" s="64"/>
      <c r="AC4632" s="64"/>
      <c r="AD4632" s="64"/>
      <c r="AE4632" s="64"/>
      <c r="AF4632" s="64"/>
      <c r="AG4632" s="64"/>
      <c r="AH4632" s="64"/>
      <c r="AI4632" s="64"/>
      <c r="AJ4632" s="64"/>
      <c r="AK4632" s="64"/>
      <c r="AL4632" s="64"/>
      <c r="AM4632" s="64"/>
      <c r="AN4632" s="64"/>
      <c r="AO4632" s="64"/>
      <c r="AP4632" s="64"/>
      <c r="AQ4632" s="64"/>
      <c r="AR4632" s="64"/>
      <c r="AS4632" s="64"/>
      <c r="AT4632" s="64"/>
      <c r="AU4632" s="64"/>
      <c r="AV4632" s="64"/>
      <c r="AW4632" s="64"/>
      <c r="AX4632" s="64"/>
      <c r="AY4632" s="64"/>
      <c r="AZ4632" s="64"/>
      <c r="BA4632" s="64"/>
      <c r="BB4632" s="64"/>
      <c r="BC4632" s="64"/>
      <c r="BD4632" s="64"/>
      <c r="BE4632" s="64"/>
      <c r="BF4632" s="64"/>
      <c r="BG4632" s="64"/>
      <c r="BH4632" s="64"/>
      <c r="BI4632" s="64"/>
      <c r="BJ4632" s="64"/>
      <c r="BK4632" s="64"/>
      <c r="BL4632" s="64"/>
      <c r="BM4632" s="64"/>
      <c r="BN4632" s="64"/>
      <c r="BO4632" s="64"/>
      <c r="BP4632" s="64"/>
      <c r="BQ4632" s="64"/>
      <c r="BR4632" s="64"/>
      <c r="BS4632" s="64"/>
      <c r="BT4632" s="64"/>
      <c r="BU4632" s="64"/>
      <c r="BV4632" s="64"/>
      <c r="BW4632" s="64"/>
      <c r="BX4632" s="64"/>
      <c r="BY4632" s="64"/>
      <c r="BZ4632" s="64"/>
      <c r="CA4632" s="64"/>
      <c r="CB4632" s="64"/>
      <c r="CC4632" s="64"/>
      <c r="CD4632" s="64"/>
      <c r="CE4632" s="64"/>
      <c r="CF4632" s="64"/>
      <c r="CG4632" s="64"/>
      <c r="CH4632" s="64"/>
      <c r="CI4632" s="64"/>
      <c r="CJ4632" s="64"/>
      <c r="CK4632" s="64"/>
      <c r="CL4632" s="64"/>
      <c r="CM4632" s="64"/>
      <c r="CN4632" s="64"/>
      <c r="CO4632" s="64"/>
      <c r="CP4632" s="64"/>
      <c r="CQ4632" s="64"/>
      <c r="CR4632" s="64"/>
      <c r="CS4632" s="64"/>
      <c r="CT4632" s="64"/>
      <c r="CU4632" s="64"/>
      <c r="CV4632" s="64"/>
      <c r="CW4632" s="64"/>
      <c r="CX4632" s="64"/>
      <c r="CY4632" s="64"/>
      <c r="CZ4632" s="64"/>
      <c r="DA4632" s="64"/>
      <c r="DB4632" s="64"/>
      <c r="DC4632" s="64"/>
      <c r="DD4632" s="64"/>
      <c r="DE4632" s="64"/>
      <c r="DF4632" s="64"/>
      <c r="DG4632" s="64"/>
      <c r="DH4632" s="64"/>
      <c r="DI4632" s="64"/>
      <c r="DJ4632" s="64"/>
      <c r="DK4632" s="64"/>
      <c r="DL4632" s="64"/>
      <c r="DM4632" s="64"/>
      <c r="DN4632" s="64"/>
      <c r="DO4632" s="64"/>
      <c r="DP4632" s="64"/>
      <c r="DQ4632" s="64"/>
      <c r="DR4632" s="64"/>
      <c r="DS4632" s="64"/>
      <c r="DT4632" s="64"/>
      <c r="DU4632" s="64"/>
      <c r="DV4632" s="64"/>
      <c r="DW4632" s="64"/>
      <c r="DX4632" s="64"/>
      <c r="DY4632" s="64"/>
      <c r="DZ4632" s="64"/>
      <c r="EA4632" s="64"/>
      <c r="EB4632" s="64"/>
      <c r="EC4632" s="64"/>
      <c r="ED4632" s="64"/>
      <c r="EE4632" s="64"/>
      <c r="EF4632" s="64"/>
      <c r="EG4632" s="64"/>
      <c r="EH4632" s="64"/>
      <c r="EI4632" s="64"/>
      <c r="EJ4632" s="64"/>
      <c r="EK4632" s="64"/>
      <c r="EL4632" s="64"/>
      <c r="EM4632" s="64"/>
      <c r="EN4632" s="64"/>
      <c r="EO4632" s="64"/>
      <c r="EP4632" s="64"/>
      <c r="EQ4632" s="64"/>
      <c r="ER4632" s="64"/>
      <c r="ES4632" s="64"/>
      <c r="ET4632" s="64"/>
      <c r="EU4632" s="64"/>
      <c r="EV4632" s="64"/>
      <c r="EW4632" s="64"/>
      <c r="EX4632" s="64"/>
      <c r="EY4632" s="64"/>
      <c r="EZ4632" s="64"/>
      <c r="FA4632" s="64"/>
      <c r="FB4632" s="64"/>
      <c r="FC4632" s="64"/>
      <c r="FD4632" s="64"/>
      <c r="FE4632" s="64"/>
      <c r="FF4632" s="64"/>
      <c r="FG4632" s="64"/>
      <c r="FH4632" s="64"/>
      <c r="FI4632" s="64"/>
      <c r="FJ4632" s="64"/>
      <c r="FK4632" s="64"/>
      <c r="FL4632" s="64"/>
      <c r="FM4632" s="64"/>
      <c r="FN4632" s="64"/>
      <c r="FO4632" s="64"/>
      <c r="FP4632" s="64"/>
      <c r="FQ4632" s="64"/>
      <c r="FR4632" s="64"/>
      <c r="FS4632" s="64"/>
      <c r="FT4632" s="64"/>
      <c r="FU4632" s="64"/>
      <c r="FV4632" s="64"/>
      <c r="FW4632" s="64"/>
      <c r="FX4632" s="64"/>
      <c r="FY4632" s="64"/>
      <c r="FZ4632" s="64"/>
      <c r="GA4632" s="64"/>
      <c r="GB4632" s="64"/>
      <c r="GC4632" s="64"/>
      <c r="GD4632" s="64"/>
      <c r="GE4632" s="64"/>
      <c r="GF4632" s="64"/>
      <c r="GG4632" s="64"/>
      <c r="GH4632" s="64"/>
      <c r="GI4632" s="64"/>
      <c r="GJ4632" s="64"/>
      <c r="GK4632" s="64"/>
      <c r="GL4632" s="64"/>
      <c r="GM4632" s="64"/>
      <c r="GN4632" s="64"/>
      <c r="GO4632" s="64"/>
      <c r="GP4632" s="64"/>
      <c r="GQ4632" s="64"/>
      <c r="GR4632" s="64"/>
      <c r="GS4632" s="64"/>
      <c r="GT4632" s="64"/>
      <c r="GU4632" s="64"/>
      <c r="GV4632" s="64"/>
      <c r="GW4632" s="64"/>
      <c r="GX4632" s="64"/>
      <c r="GY4632" s="64"/>
      <c r="GZ4632" s="64"/>
      <c r="HA4632" s="64"/>
      <c r="HB4632" s="64"/>
      <c r="HC4632" s="64"/>
      <c r="HD4632" s="64"/>
      <c r="HE4632" s="64"/>
      <c r="HF4632" s="64"/>
      <c r="HG4632" s="64"/>
      <c r="HH4632" s="64"/>
      <c r="HI4632" s="64"/>
      <c r="HJ4632" s="64"/>
      <c r="HK4632" s="64"/>
      <c r="HL4632" s="64"/>
      <c r="HM4632" s="64"/>
      <c r="HN4632" s="64"/>
      <c r="HO4632" s="64"/>
    </row>
    <row r="4633" spans="1:223" s="63" customFormat="1">
      <c r="A4633" s="60"/>
      <c r="B4633" s="61"/>
      <c r="C4633" s="61"/>
      <c r="D4633" s="62"/>
      <c r="E4633" s="62"/>
      <c r="F4633" s="61"/>
      <c r="G4633" s="11"/>
      <c r="H4633" s="9"/>
      <c r="I4633" s="9"/>
      <c r="J4633" s="33"/>
      <c r="K4633" s="9"/>
      <c r="L4633" s="9"/>
      <c r="M4633" s="66"/>
      <c r="N4633" s="9"/>
      <c r="O4633" s="9"/>
      <c r="P4633" s="9"/>
      <c r="Q4633" s="9"/>
      <c r="R4633" s="9"/>
      <c r="S4633" s="9"/>
      <c r="U4633" s="64"/>
      <c r="V4633" s="64"/>
      <c r="W4633" s="64"/>
      <c r="X4633" s="64"/>
      <c r="Y4633" s="64"/>
      <c r="Z4633" s="64"/>
      <c r="AA4633" s="64"/>
      <c r="AB4633" s="64"/>
      <c r="AC4633" s="64"/>
      <c r="AD4633" s="64"/>
      <c r="AE4633" s="64"/>
      <c r="AF4633" s="64"/>
      <c r="AG4633" s="64"/>
      <c r="AH4633" s="64"/>
      <c r="AI4633" s="64"/>
      <c r="AJ4633" s="64"/>
      <c r="AK4633" s="64"/>
      <c r="AL4633" s="64"/>
      <c r="AM4633" s="64"/>
      <c r="AN4633" s="64"/>
      <c r="AO4633" s="64"/>
      <c r="AP4633" s="64"/>
      <c r="AQ4633" s="64"/>
      <c r="AR4633" s="64"/>
      <c r="AS4633" s="64"/>
      <c r="AT4633" s="64"/>
      <c r="AU4633" s="64"/>
      <c r="AV4633" s="64"/>
      <c r="AW4633" s="64"/>
      <c r="AX4633" s="64"/>
      <c r="AY4633" s="64"/>
      <c r="AZ4633" s="64"/>
      <c r="BA4633" s="64"/>
      <c r="BB4633" s="64"/>
      <c r="BC4633" s="64"/>
      <c r="BD4633" s="64"/>
      <c r="BE4633" s="64"/>
      <c r="BF4633" s="64"/>
      <c r="BG4633" s="64"/>
      <c r="BH4633" s="64"/>
      <c r="BI4633" s="64"/>
      <c r="BJ4633" s="64"/>
      <c r="BK4633" s="64"/>
      <c r="BL4633" s="64"/>
      <c r="BM4633" s="64"/>
      <c r="BN4633" s="64"/>
      <c r="BO4633" s="64"/>
      <c r="BP4633" s="64"/>
      <c r="BQ4633" s="64"/>
      <c r="BR4633" s="64"/>
      <c r="BS4633" s="64"/>
      <c r="BT4633" s="64"/>
      <c r="BU4633" s="64"/>
      <c r="BV4633" s="64"/>
      <c r="BW4633" s="64"/>
      <c r="BX4633" s="64"/>
      <c r="BY4633" s="64"/>
      <c r="BZ4633" s="64"/>
      <c r="CA4633" s="64"/>
      <c r="CB4633" s="64"/>
      <c r="CC4633" s="64"/>
      <c r="CD4633" s="64"/>
      <c r="CE4633" s="64"/>
      <c r="CF4633" s="64"/>
      <c r="CG4633" s="64"/>
      <c r="CH4633" s="64"/>
      <c r="CI4633" s="64"/>
      <c r="CJ4633" s="64"/>
      <c r="CK4633" s="64"/>
      <c r="CL4633" s="64"/>
      <c r="CM4633" s="64"/>
      <c r="CN4633" s="64"/>
      <c r="CO4633" s="64"/>
      <c r="CP4633" s="64"/>
      <c r="CQ4633" s="64"/>
      <c r="CR4633" s="64"/>
      <c r="CS4633" s="64"/>
      <c r="CT4633" s="64"/>
      <c r="CU4633" s="64"/>
      <c r="CV4633" s="64"/>
      <c r="CW4633" s="64"/>
      <c r="CX4633" s="64"/>
      <c r="CY4633" s="64"/>
      <c r="CZ4633" s="64"/>
      <c r="DA4633" s="64"/>
      <c r="DB4633" s="64"/>
      <c r="DC4633" s="64"/>
      <c r="DD4633" s="64"/>
      <c r="DE4633" s="64"/>
      <c r="DF4633" s="64"/>
      <c r="DG4633" s="64"/>
      <c r="DH4633" s="64"/>
      <c r="DI4633" s="64"/>
      <c r="DJ4633" s="64"/>
      <c r="DK4633" s="64"/>
      <c r="DL4633" s="64"/>
      <c r="DM4633" s="64"/>
      <c r="DN4633" s="64"/>
      <c r="DO4633" s="64"/>
      <c r="DP4633" s="64"/>
      <c r="DQ4633" s="64"/>
      <c r="DR4633" s="64"/>
      <c r="DS4633" s="64"/>
      <c r="DT4633" s="64"/>
      <c r="DU4633" s="64"/>
      <c r="DV4633" s="64"/>
      <c r="DW4633" s="64"/>
      <c r="DX4633" s="64"/>
      <c r="DY4633" s="64"/>
      <c r="DZ4633" s="64"/>
      <c r="EA4633" s="64"/>
      <c r="EB4633" s="64"/>
      <c r="EC4633" s="64"/>
      <c r="ED4633" s="64"/>
      <c r="EE4633" s="64"/>
      <c r="EF4633" s="64"/>
      <c r="EG4633" s="64"/>
      <c r="EH4633" s="64"/>
      <c r="EI4633" s="64"/>
      <c r="EJ4633" s="64"/>
      <c r="EK4633" s="64"/>
      <c r="EL4633" s="64"/>
      <c r="EM4633" s="64"/>
      <c r="EN4633" s="64"/>
      <c r="EO4633" s="64"/>
      <c r="EP4633" s="64"/>
      <c r="EQ4633" s="64"/>
      <c r="ER4633" s="64"/>
      <c r="ES4633" s="64"/>
      <c r="ET4633" s="64"/>
      <c r="EU4633" s="64"/>
      <c r="EV4633" s="64"/>
      <c r="EW4633" s="64"/>
      <c r="EX4633" s="64"/>
      <c r="EY4633" s="64"/>
      <c r="EZ4633" s="64"/>
      <c r="FA4633" s="64"/>
      <c r="FB4633" s="64"/>
      <c r="FC4633" s="64"/>
      <c r="FD4633" s="64"/>
      <c r="FE4633" s="64"/>
      <c r="FF4633" s="64"/>
      <c r="FG4633" s="64"/>
      <c r="FH4633" s="64"/>
      <c r="FI4633" s="64"/>
      <c r="FJ4633" s="64"/>
      <c r="FK4633" s="64"/>
      <c r="FL4633" s="64"/>
      <c r="FM4633" s="64"/>
      <c r="FN4633" s="64"/>
      <c r="FO4633" s="64"/>
      <c r="FP4633" s="64"/>
      <c r="FQ4633" s="64"/>
      <c r="FR4633" s="64"/>
      <c r="FS4633" s="64"/>
      <c r="FT4633" s="64"/>
      <c r="FU4633" s="64"/>
      <c r="FV4633" s="64"/>
      <c r="FW4633" s="64"/>
      <c r="FX4633" s="64"/>
      <c r="FY4633" s="64"/>
      <c r="FZ4633" s="64"/>
      <c r="GA4633" s="64"/>
      <c r="GB4633" s="64"/>
      <c r="GC4633" s="64"/>
      <c r="GD4633" s="64"/>
      <c r="GE4633" s="64"/>
      <c r="GF4633" s="64"/>
      <c r="GG4633" s="64"/>
      <c r="GH4633" s="64"/>
      <c r="GI4633" s="64"/>
      <c r="GJ4633" s="64"/>
      <c r="GK4633" s="64"/>
      <c r="GL4633" s="64"/>
      <c r="GM4633" s="64"/>
      <c r="GN4633" s="64"/>
      <c r="GO4633" s="64"/>
      <c r="GP4633" s="64"/>
      <c r="GQ4633" s="64"/>
      <c r="GR4633" s="64"/>
      <c r="GS4633" s="64"/>
      <c r="GT4633" s="64"/>
      <c r="GU4633" s="64"/>
      <c r="GV4633" s="64"/>
      <c r="GW4633" s="64"/>
      <c r="GX4633" s="64"/>
      <c r="GY4633" s="64"/>
      <c r="GZ4633" s="64"/>
      <c r="HA4633" s="64"/>
      <c r="HB4633" s="64"/>
      <c r="HC4633" s="64"/>
      <c r="HD4633" s="64"/>
      <c r="HE4633" s="64"/>
      <c r="HF4633" s="64"/>
      <c r="HG4633" s="64"/>
      <c r="HH4633" s="64"/>
      <c r="HI4633" s="64"/>
      <c r="HJ4633" s="64"/>
      <c r="HK4633" s="64"/>
      <c r="HL4633" s="64"/>
      <c r="HM4633" s="64"/>
      <c r="HN4633" s="64"/>
      <c r="HO4633" s="64"/>
    </row>
    <row r="4634" spans="1:223" s="63" customFormat="1">
      <c r="A4634" s="60"/>
      <c r="B4634" s="61"/>
      <c r="C4634" s="61"/>
      <c r="D4634" s="62"/>
      <c r="E4634" s="62"/>
      <c r="F4634" s="61"/>
      <c r="G4634" s="11"/>
      <c r="H4634" s="9"/>
      <c r="I4634" s="9"/>
      <c r="J4634" s="33"/>
      <c r="K4634" s="9"/>
      <c r="L4634" s="9"/>
      <c r="M4634" s="66"/>
      <c r="N4634" s="9"/>
      <c r="O4634" s="9"/>
      <c r="P4634" s="9"/>
      <c r="Q4634" s="9"/>
      <c r="R4634" s="9"/>
      <c r="S4634" s="9"/>
      <c r="U4634" s="64"/>
      <c r="V4634" s="64"/>
      <c r="W4634" s="64"/>
      <c r="X4634" s="64"/>
      <c r="Y4634" s="64"/>
      <c r="Z4634" s="64"/>
      <c r="AA4634" s="64"/>
      <c r="AB4634" s="64"/>
      <c r="AC4634" s="64"/>
      <c r="AD4634" s="64"/>
      <c r="AE4634" s="64"/>
      <c r="AF4634" s="64"/>
      <c r="AG4634" s="64"/>
      <c r="AH4634" s="64"/>
      <c r="AI4634" s="64"/>
      <c r="AJ4634" s="64"/>
      <c r="AK4634" s="64"/>
      <c r="AL4634" s="64"/>
      <c r="AM4634" s="64"/>
      <c r="AN4634" s="64"/>
      <c r="AO4634" s="64"/>
      <c r="AP4634" s="64"/>
      <c r="AQ4634" s="64"/>
      <c r="AR4634" s="64"/>
      <c r="AS4634" s="64"/>
      <c r="AT4634" s="64"/>
      <c r="AU4634" s="64"/>
      <c r="AV4634" s="64"/>
      <c r="AW4634" s="64"/>
      <c r="AX4634" s="64"/>
      <c r="AY4634" s="64"/>
      <c r="AZ4634" s="64"/>
      <c r="BA4634" s="64"/>
      <c r="BB4634" s="64"/>
      <c r="BC4634" s="64"/>
      <c r="BD4634" s="64"/>
      <c r="BE4634" s="64"/>
      <c r="BF4634" s="64"/>
      <c r="BG4634" s="64"/>
      <c r="BH4634" s="64"/>
      <c r="BI4634" s="64"/>
      <c r="BJ4634" s="64"/>
      <c r="BK4634" s="64"/>
      <c r="BL4634" s="64"/>
      <c r="BM4634" s="64"/>
      <c r="BN4634" s="64"/>
      <c r="BO4634" s="64"/>
      <c r="BP4634" s="64"/>
      <c r="BQ4634" s="64"/>
      <c r="BR4634" s="64"/>
      <c r="BS4634" s="64"/>
      <c r="BT4634" s="64"/>
      <c r="BU4634" s="64"/>
      <c r="BV4634" s="64"/>
      <c r="BW4634" s="64"/>
      <c r="BX4634" s="64"/>
      <c r="BY4634" s="64"/>
      <c r="BZ4634" s="64"/>
      <c r="CA4634" s="64"/>
      <c r="CB4634" s="64"/>
      <c r="CC4634" s="64"/>
      <c r="CD4634" s="64"/>
      <c r="CE4634" s="64"/>
      <c r="CF4634" s="64"/>
      <c r="CG4634" s="64"/>
      <c r="CH4634" s="64"/>
      <c r="CI4634" s="64"/>
      <c r="CJ4634" s="64"/>
      <c r="CK4634" s="64"/>
      <c r="CL4634" s="64"/>
      <c r="CM4634" s="64"/>
      <c r="CN4634" s="64"/>
      <c r="CO4634" s="64"/>
      <c r="CP4634" s="64"/>
      <c r="CQ4634" s="64"/>
      <c r="CR4634" s="64"/>
      <c r="CS4634" s="64"/>
      <c r="CT4634" s="64"/>
      <c r="CU4634" s="64"/>
      <c r="CV4634" s="64"/>
      <c r="CW4634" s="64"/>
      <c r="CX4634" s="64"/>
      <c r="CY4634" s="64"/>
      <c r="CZ4634" s="64"/>
      <c r="DA4634" s="64"/>
      <c r="DB4634" s="64"/>
      <c r="DC4634" s="64"/>
      <c r="DD4634" s="64"/>
      <c r="DE4634" s="64"/>
      <c r="DF4634" s="64"/>
      <c r="DG4634" s="64"/>
      <c r="DH4634" s="64"/>
      <c r="DI4634" s="64"/>
      <c r="DJ4634" s="64"/>
      <c r="DK4634" s="64"/>
      <c r="DL4634" s="64"/>
      <c r="DM4634" s="64"/>
      <c r="DN4634" s="64"/>
      <c r="DO4634" s="64"/>
      <c r="DP4634" s="64"/>
      <c r="DQ4634" s="64"/>
      <c r="DR4634" s="64"/>
      <c r="DS4634" s="64"/>
      <c r="DT4634" s="64"/>
      <c r="DU4634" s="64"/>
      <c r="DV4634" s="64"/>
      <c r="DW4634" s="64"/>
      <c r="DX4634" s="64"/>
      <c r="DY4634" s="64"/>
      <c r="DZ4634" s="64"/>
      <c r="EA4634" s="64"/>
      <c r="EB4634" s="64"/>
      <c r="EC4634" s="64"/>
      <c r="ED4634" s="64"/>
      <c r="EE4634" s="64"/>
      <c r="EF4634" s="64"/>
      <c r="EG4634" s="64"/>
      <c r="EH4634" s="64"/>
      <c r="EI4634" s="64"/>
      <c r="EJ4634" s="64"/>
      <c r="EK4634" s="64"/>
      <c r="EL4634" s="64"/>
      <c r="EM4634" s="64"/>
      <c r="EN4634" s="64"/>
      <c r="EO4634" s="64"/>
      <c r="EP4634" s="64"/>
      <c r="EQ4634" s="64"/>
      <c r="ER4634" s="64"/>
      <c r="ES4634" s="64"/>
      <c r="ET4634" s="64"/>
      <c r="EU4634" s="64"/>
      <c r="EV4634" s="64"/>
      <c r="EW4634" s="64"/>
      <c r="EX4634" s="64"/>
      <c r="EY4634" s="64"/>
      <c r="EZ4634" s="64"/>
      <c r="FA4634" s="64"/>
      <c r="FB4634" s="64"/>
      <c r="FC4634" s="64"/>
      <c r="FD4634" s="64"/>
      <c r="FE4634" s="64"/>
      <c r="FF4634" s="64"/>
      <c r="FG4634" s="64"/>
      <c r="FH4634" s="64"/>
      <c r="FI4634" s="64"/>
      <c r="FJ4634" s="64"/>
      <c r="FK4634" s="64"/>
      <c r="FL4634" s="64"/>
      <c r="FM4634" s="64"/>
      <c r="FN4634" s="64"/>
      <c r="FO4634" s="64"/>
      <c r="FP4634" s="64"/>
      <c r="FQ4634" s="64"/>
      <c r="FR4634" s="64"/>
      <c r="FS4634" s="64"/>
      <c r="FT4634" s="64"/>
      <c r="FU4634" s="64"/>
      <c r="FV4634" s="64"/>
      <c r="FW4634" s="64"/>
      <c r="FX4634" s="64"/>
      <c r="FY4634" s="64"/>
      <c r="FZ4634" s="64"/>
      <c r="GA4634" s="64"/>
      <c r="GB4634" s="64"/>
      <c r="GC4634" s="64"/>
      <c r="GD4634" s="64"/>
      <c r="GE4634" s="64"/>
      <c r="GF4634" s="64"/>
      <c r="GG4634" s="64"/>
      <c r="GH4634" s="64"/>
      <c r="GI4634" s="64"/>
      <c r="GJ4634" s="64"/>
      <c r="GK4634" s="64"/>
      <c r="GL4634" s="64"/>
      <c r="GM4634" s="64"/>
      <c r="GN4634" s="64"/>
      <c r="GO4634" s="64"/>
      <c r="GP4634" s="64"/>
      <c r="GQ4634" s="64"/>
      <c r="GR4634" s="64"/>
      <c r="GS4634" s="64"/>
      <c r="GT4634" s="64"/>
      <c r="GU4634" s="64"/>
      <c r="GV4634" s="64"/>
      <c r="GW4634" s="64"/>
      <c r="GX4634" s="64"/>
      <c r="GY4634" s="64"/>
      <c r="GZ4634" s="64"/>
      <c r="HA4634" s="64"/>
      <c r="HB4634" s="64"/>
      <c r="HC4634" s="64"/>
      <c r="HD4634" s="64"/>
      <c r="HE4634" s="64"/>
      <c r="HF4634" s="64"/>
      <c r="HG4634" s="64"/>
      <c r="HH4634" s="64"/>
      <c r="HI4634" s="64"/>
      <c r="HJ4634" s="64"/>
      <c r="HK4634" s="64"/>
      <c r="HL4634" s="64"/>
      <c r="HM4634" s="64"/>
      <c r="HN4634" s="64"/>
      <c r="HO4634" s="64"/>
    </row>
    <row r="4635" spans="1:223" s="63" customFormat="1">
      <c r="A4635" s="60"/>
      <c r="B4635" s="61"/>
      <c r="C4635" s="61"/>
      <c r="D4635" s="62"/>
      <c r="E4635" s="62"/>
      <c r="F4635" s="61"/>
      <c r="G4635" s="11"/>
      <c r="H4635" s="9"/>
      <c r="I4635" s="9"/>
      <c r="J4635" s="33"/>
      <c r="K4635" s="9"/>
      <c r="L4635" s="9"/>
      <c r="M4635" s="66"/>
      <c r="N4635" s="9"/>
      <c r="O4635" s="9"/>
      <c r="P4635" s="9"/>
      <c r="Q4635" s="9"/>
      <c r="R4635" s="9"/>
      <c r="S4635" s="9"/>
      <c r="U4635" s="64"/>
      <c r="V4635" s="64"/>
      <c r="W4635" s="64"/>
      <c r="X4635" s="64"/>
      <c r="Y4635" s="64"/>
      <c r="Z4635" s="64"/>
      <c r="AA4635" s="64"/>
      <c r="AB4635" s="64"/>
      <c r="AC4635" s="64"/>
      <c r="AD4635" s="64"/>
      <c r="AE4635" s="64"/>
      <c r="AF4635" s="64"/>
      <c r="AG4635" s="64"/>
      <c r="AH4635" s="64"/>
      <c r="AI4635" s="64"/>
      <c r="AJ4635" s="64"/>
      <c r="AK4635" s="64"/>
      <c r="AL4635" s="64"/>
      <c r="AM4635" s="64"/>
      <c r="AN4635" s="64"/>
      <c r="AO4635" s="64"/>
      <c r="AP4635" s="64"/>
      <c r="AQ4635" s="64"/>
      <c r="AR4635" s="64"/>
      <c r="AS4635" s="64"/>
      <c r="AT4635" s="64"/>
      <c r="AU4635" s="64"/>
      <c r="AV4635" s="64"/>
      <c r="AW4635" s="64"/>
      <c r="AX4635" s="64"/>
      <c r="AY4635" s="64"/>
      <c r="AZ4635" s="64"/>
      <c r="BA4635" s="64"/>
      <c r="BB4635" s="64"/>
      <c r="BC4635" s="64"/>
      <c r="BD4635" s="64"/>
      <c r="BE4635" s="64"/>
      <c r="BF4635" s="64"/>
      <c r="BG4635" s="64"/>
      <c r="BH4635" s="64"/>
      <c r="BI4635" s="64"/>
      <c r="BJ4635" s="64"/>
      <c r="BK4635" s="64"/>
      <c r="BL4635" s="64"/>
      <c r="BM4635" s="64"/>
      <c r="BN4635" s="64"/>
      <c r="BO4635" s="64"/>
      <c r="BP4635" s="64"/>
      <c r="BQ4635" s="64"/>
      <c r="BR4635" s="64"/>
      <c r="BS4635" s="64"/>
      <c r="BT4635" s="64"/>
      <c r="BU4635" s="64"/>
      <c r="BV4635" s="64"/>
      <c r="BW4635" s="64"/>
      <c r="BX4635" s="64"/>
      <c r="BY4635" s="64"/>
      <c r="BZ4635" s="64"/>
      <c r="CA4635" s="64"/>
      <c r="CB4635" s="64"/>
      <c r="CC4635" s="64"/>
      <c r="CD4635" s="64"/>
      <c r="CE4635" s="64"/>
      <c r="CF4635" s="64"/>
      <c r="CG4635" s="64"/>
      <c r="CH4635" s="64"/>
      <c r="CI4635" s="64"/>
      <c r="CJ4635" s="64"/>
      <c r="CK4635" s="64"/>
      <c r="CL4635" s="64"/>
      <c r="CM4635" s="64"/>
      <c r="CN4635" s="64"/>
      <c r="CO4635" s="64"/>
      <c r="CP4635" s="64"/>
      <c r="CQ4635" s="64"/>
      <c r="CR4635" s="64"/>
      <c r="CS4635" s="64"/>
      <c r="CT4635" s="64"/>
      <c r="CU4635" s="64"/>
      <c r="CV4635" s="64"/>
      <c r="CW4635" s="64"/>
      <c r="CX4635" s="64"/>
      <c r="CY4635" s="64"/>
      <c r="CZ4635" s="64"/>
      <c r="DA4635" s="64"/>
      <c r="DB4635" s="64"/>
      <c r="DC4635" s="64"/>
      <c r="DD4635" s="64"/>
      <c r="DE4635" s="64"/>
      <c r="DF4635" s="64"/>
      <c r="DG4635" s="64"/>
      <c r="DH4635" s="64"/>
      <c r="DI4635" s="64"/>
      <c r="DJ4635" s="64"/>
      <c r="DK4635" s="64"/>
      <c r="DL4635" s="64"/>
      <c r="DM4635" s="64"/>
      <c r="DN4635" s="64"/>
      <c r="DO4635" s="64"/>
      <c r="DP4635" s="64"/>
      <c r="DQ4635" s="64"/>
      <c r="DR4635" s="64"/>
      <c r="DS4635" s="64"/>
      <c r="DT4635" s="64"/>
      <c r="DU4635" s="64"/>
      <c r="DV4635" s="64"/>
      <c r="DW4635" s="64"/>
      <c r="DX4635" s="64"/>
      <c r="DY4635" s="64"/>
      <c r="DZ4635" s="64"/>
      <c r="EA4635" s="64"/>
      <c r="EB4635" s="64"/>
      <c r="EC4635" s="64"/>
      <c r="ED4635" s="64"/>
      <c r="EE4635" s="64"/>
      <c r="EF4635" s="64"/>
      <c r="EG4635" s="64"/>
      <c r="EH4635" s="64"/>
      <c r="EI4635" s="64"/>
      <c r="EJ4635" s="64"/>
      <c r="EK4635" s="64"/>
      <c r="EL4635" s="64"/>
      <c r="EM4635" s="64"/>
      <c r="EN4635" s="64"/>
      <c r="EO4635" s="64"/>
      <c r="EP4635" s="64"/>
      <c r="EQ4635" s="64"/>
      <c r="ER4635" s="64"/>
      <c r="ES4635" s="64"/>
      <c r="ET4635" s="64"/>
      <c r="EU4635" s="64"/>
      <c r="EV4635" s="64"/>
      <c r="EW4635" s="64"/>
      <c r="EX4635" s="64"/>
      <c r="EY4635" s="64"/>
      <c r="EZ4635" s="64"/>
      <c r="FA4635" s="64"/>
      <c r="FB4635" s="64"/>
      <c r="FC4635" s="64"/>
      <c r="FD4635" s="64"/>
      <c r="FE4635" s="64"/>
      <c r="FF4635" s="64"/>
      <c r="FG4635" s="64"/>
      <c r="FH4635" s="64"/>
      <c r="FI4635" s="64"/>
      <c r="FJ4635" s="64"/>
      <c r="FK4635" s="64"/>
      <c r="FL4635" s="64"/>
      <c r="FM4635" s="64"/>
      <c r="FN4635" s="64"/>
      <c r="FO4635" s="64"/>
      <c r="FP4635" s="64"/>
      <c r="FQ4635" s="64"/>
      <c r="FR4635" s="64"/>
      <c r="FS4635" s="64"/>
      <c r="FT4635" s="64"/>
      <c r="FU4635" s="64"/>
      <c r="FV4635" s="64"/>
      <c r="FW4635" s="64"/>
      <c r="FX4635" s="64"/>
      <c r="FY4635" s="64"/>
      <c r="FZ4635" s="64"/>
      <c r="GA4635" s="64"/>
      <c r="GB4635" s="64"/>
      <c r="GC4635" s="64"/>
      <c r="GD4635" s="64"/>
      <c r="GE4635" s="64"/>
      <c r="GF4635" s="64"/>
      <c r="GG4635" s="64"/>
      <c r="GH4635" s="64"/>
      <c r="GI4635" s="64"/>
      <c r="GJ4635" s="64"/>
      <c r="GK4635" s="64"/>
      <c r="GL4635" s="64"/>
      <c r="GM4635" s="64"/>
      <c r="GN4635" s="64"/>
      <c r="GO4635" s="64"/>
      <c r="GP4635" s="64"/>
      <c r="GQ4635" s="64"/>
      <c r="GR4635" s="64"/>
      <c r="GS4635" s="64"/>
      <c r="GT4635" s="64"/>
      <c r="GU4635" s="64"/>
      <c r="GV4635" s="64"/>
      <c r="GW4635" s="64"/>
      <c r="GX4635" s="64"/>
      <c r="GY4635" s="64"/>
      <c r="GZ4635" s="64"/>
      <c r="HA4635" s="64"/>
      <c r="HB4635" s="64"/>
      <c r="HC4635" s="64"/>
      <c r="HD4635" s="64"/>
      <c r="HE4635" s="64"/>
      <c r="HF4635" s="64"/>
      <c r="HG4635" s="64"/>
      <c r="HH4635" s="64"/>
      <c r="HI4635" s="64"/>
      <c r="HJ4635" s="64"/>
      <c r="HK4635" s="64"/>
      <c r="HL4635" s="64"/>
      <c r="HM4635" s="64"/>
      <c r="HN4635" s="64"/>
      <c r="HO4635" s="64"/>
    </row>
    <row r="4636" spans="1:223" s="63" customFormat="1">
      <c r="A4636" s="60"/>
      <c r="B4636" s="61"/>
      <c r="C4636" s="61"/>
      <c r="D4636" s="62"/>
      <c r="E4636" s="62"/>
      <c r="F4636" s="61"/>
      <c r="G4636" s="11"/>
      <c r="H4636" s="9"/>
      <c r="I4636" s="9"/>
      <c r="J4636" s="33"/>
      <c r="K4636" s="9"/>
      <c r="L4636" s="9"/>
      <c r="M4636" s="66"/>
      <c r="N4636" s="9"/>
      <c r="O4636" s="9"/>
      <c r="P4636" s="9"/>
      <c r="Q4636" s="9"/>
      <c r="R4636" s="9"/>
      <c r="S4636" s="9"/>
      <c r="U4636" s="64"/>
      <c r="V4636" s="64"/>
      <c r="W4636" s="64"/>
      <c r="X4636" s="64"/>
      <c r="Y4636" s="64"/>
      <c r="Z4636" s="64"/>
      <c r="AA4636" s="64"/>
      <c r="AB4636" s="64"/>
      <c r="AC4636" s="64"/>
      <c r="AD4636" s="64"/>
      <c r="AE4636" s="64"/>
      <c r="AF4636" s="64"/>
      <c r="AG4636" s="64"/>
      <c r="AH4636" s="64"/>
      <c r="AI4636" s="64"/>
      <c r="AJ4636" s="64"/>
      <c r="AK4636" s="64"/>
      <c r="AL4636" s="64"/>
      <c r="AM4636" s="64"/>
      <c r="AN4636" s="64"/>
      <c r="AO4636" s="64"/>
      <c r="AP4636" s="64"/>
      <c r="AQ4636" s="64"/>
      <c r="AR4636" s="64"/>
      <c r="AS4636" s="64"/>
      <c r="AT4636" s="64"/>
      <c r="AU4636" s="64"/>
      <c r="AV4636" s="64"/>
      <c r="AW4636" s="64"/>
      <c r="AX4636" s="64"/>
      <c r="AY4636" s="64"/>
      <c r="AZ4636" s="64"/>
      <c r="BA4636" s="64"/>
      <c r="BB4636" s="64"/>
      <c r="BC4636" s="64"/>
      <c r="BD4636" s="64"/>
      <c r="BE4636" s="64"/>
      <c r="BF4636" s="64"/>
      <c r="BG4636" s="64"/>
      <c r="BH4636" s="64"/>
      <c r="BI4636" s="64"/>
      <c r="BJ4636" s="64"/>
      <c r="BK4636" s="64"/>
      <c r="BL4636" s="64"/>
      <c r="BM4636" s="64"/>
      <c r="BN4636" s="64"/>
      <c r="BO4636" s="64"/>
      <c r="BP4636" s="64"/>
      <c r="BQ4636" s="64"/>
      <c r="BR4636" s="64"/>
      <c r="BS4636" s="64"/>
      <c r="BT4636" s="64"/>
      <c r="BU4636" s="64"/>
      <c r="BV4636" s="64"/>
      <c r="BW4636" s="64"/>
      <c r="BX4636" s="64"/>
      <c r="BY4636" s="64"/>
      <c r="BZ4636" s="64"/>
      <c r="CA4636" s="64"/>
      <c r="CB4636" s="64"/>
      <c r="CC4636" s="64"/>
      <c r="CD4636" s="64"/>
      <c r="CE4636" s="64"/>
      <c r="CF4636" s="64"/>
      <c r="CG4636" s="64"/>
      <c r="CH4636" s="64"/>
      <c r="CI4636" s="64"/>
      <c r="CJ4636" s="64"/>
      <c r="CK4636" s="64"/>
      <c r="CL4636" s="64"/>
      <c r="CM4636" s="64"/>
      <c r="CN4636" s="64"/>
      <c r="CO4636" s="64"/>
      <c r="CP4636" s="64"/>
      <c r="CQ4636" s="64"/>
      <c r="CR4636" s="64"/>
      <c r="CS4636" s="64"/>
      <c r="CT4636" s="64"/>
      <c r="CU4636" s="64"/>
      <c r="CV4636" s="64"/>
      <c r="CW4636" s="64"/>
      <c r="CX4636" s="64"/>
      <c r="CY4636" s="64"/>
      <c r="CZ4636" s="64"/>
      <c r="DA4636" s="64"/>
      <c r="DB4636" s="64"/>
      <c r="DC4636" s="64"/>
      <c r="DD4636" s="64"/>
      <c r="DE4636" s="64"/>
      <c r="DF4636" s="64"/>
      <c r="DG4636" s="64"/>
      <c r="DH4636" s="64"/>
      <c r="DI4636" s="64"/>
      <c r="DJ4636" s="64"/>
      <c r="DK4636" s="64"/>
      <c r="DL4636" s="64"/>
      <c r="DM4636" s="64"/>
      <c r="DN4636" s="64"/>
      <c r="DO4636" s="64"/>
      <c r="DP4636" s="64"/>
      <c r="DQ4636" s="64"/>
      <c r="DR4636" s="64"/>
      <c r="DS4636" s="64"/>
      <c r="DT4636" s="64"/>
      <c r="DU4636" s="64"/>
      <c r="DV4636" s="64"/>
      <c r="DW4636" s="64"/>
      <c r="DX4636" s="64"/>
      <c r="DY4636" s="64"/>
      <c r="DZ4636" s="64"/>
      <c r="EA4636" s="64"/>
      <c r="EB4636" s="64"/>
      <c r="EC4636" s="64"/>
      <c r="ED4636" s="64"/>
      <c r="EE4636" s="64"/>
      <c r="EF4636" s="64"/>
      <c r="EG4636" s="64"/>
      <c r="EH4636" s="64"/>
      <c r="EI4636" s="64"/>
      <c r="EJ4636" s="64"/>
      <c r="EK4636" s="64"/>
      <c r="EL4636" s="64"/>
      <c r="EM4636" s="64"/>
      <c r="EN4636" s="64"/>
      <c r="EO4636" s="64"/>
      <c r="EP4636" s="64"/>
      <c r="EQ4636" s="64"/>
      <c r="ER4636" s="64"/>
      <c r="ES4636" s="64"/>
      <c r="ET4636" s="64"/>
      <c r="EU4636" s="64"/>
      <c r="EV4636" s="64"/>
      <c r="EW4636" s="64"/>
      <c r="EX4636" s="64"/>
      <c r="EY4636" s="64"/>
      <c r="EZ4636" s="64"/>
      <c r="FA4636" s="64"/>
      <c r="FB4636" s="64"/>
      <c r="FC4636" s="64"/>
      <c r="FD4636" s="64"/>
      <c r="FE4636" s="64"/>
      <c r="FF4636" s="64"/>
      <c r="FG4636" s="64"/>
      <c r="FH4636" s="64"/>
      <c r="FI4636" s="64"/>
      <c r="FJ4636" s="64"/>
      <c r="FK4636" s="64"/>
      <c r="FL4636" s="64"/>
      <c r="FM4636" s="64"/>
      <c r="FN4636" s="64"/>
      <c r="FO4636" s="64"/>
      <c r="FP4636" s="64"/>
      <c r="FQ4636" s="64"/>
      <c r="FR4636" s="64"/>
      <c r="FS4636" s="64"/>
      <c r="FT4636" s="64"/>
      <c r="FU4636" s="64"/>
      <c r="FV4636" s="64"/>
      <c r="FW4636" s="64"/>
      <c r="FX4636" s="64"/>
      <c r="FY4636" s="64"/>
      <c r="FZ4636" s="64"/>
      <c r="GA4636" s="64"/>
      <c r="GB4636" s="64"/>
      <c r="GC4636" s="64"/>
      <c r="GD4636" s="64"/>
      <c r="GE4636" s="64"/>
      <c r="GF4636" s="64"/>
      <c r="GG4636" s="64"/>
      <c r="GH4636" s="64"/>
      <c r="GI4636" s="64"/>
      <c r="GJ4636" s="64"/>
      <c r="GK4636" s="64"/>
      <c r="GL4636" s="64"/>
      <c r="GM4636" s="64"/>
      <c r="GN4636" s="64"/>
      <c r="GO4636" s="64"/>
      <c r="GP4636" s="64"/>
      <c r="GQ4636" s="64"/>
      <c r="GR4636" s="64"/>
      <c r="GS4636" s="64"/>
      <c r="GT4636" s="64"/>
      <c r="GU4636" s="64"/>
      <c r="GV4636" s="64"/>
      <c r="GW4636" s="64"/>
      <c r="GX4636" s="64"/>
      <c r="GY4636" s="64"/>
      <c r="GZ4636" s="64"/>
      <c r="HA4636" s="64"/>
      <c r="HB4636" s="64"/>
      <c r="HC4636" s="64"/>
      <c r="HD4636" s="64"/>
      <c r="HE4636" s="64"/>
      <c r="HF4636" s="64"/>
      <c r="HG4636" s="64"/>
      <c r="HH4636" s="64"/>
      <c r="HI4636" s="64"/>
      <c r="HJ4636" s="64"/>
      <c r="HK4636" s="64"/>
      <c r="HL4636" s="64"/>
      <c r="HM4636" s="64"/>
      <c r="HN4636" s="64"/>
      <c r="HO4636" s="64"/>
    </row>
    <row r="4637" spans="1:223" s="63" customFormat="1">
      <c r="A4637" s="60"/>
      <c r="B4637" s="61"/>
      <c r="C4637" s="61"/>
      <c r="D4637" s="62"/>
      <c r="E4637" s="62"/>
      <c r="F4637" s="61"/>
      <c r="G4637" s="11"/>
      <c r="H4637" s="9"/>
      <c r="I4637" s="9"/>
      <c r="J4637" s="33"/>
      <c r="K4637" s="9"/>
      <c r="L4637" s="9"/>
      <c r="M4637" s="66"/>
      <c r="N4637" s="9"/>
      <c r="O4637" s="9"/>
      <c r="P4637" s="9"/>
      <c r="Q4637" s="9"/>
      <c r="R4637" s="9"/>
      <c r="S4637" s="9"/>
      <c r="U4637" s="64"/>
      <c r="V4637" s="64"/>
      <c r="W4637" s="64"/>
      <c r="X4637" s="64"/>
      <c r="Y4637" s="64"/>
      <c r="Z4637" s="64"/>
      <c r="AA4637" s="64"/>
      <c r="AB4637" s="64"/>
      <c r="AC4637" s="64"/>
      <c r="AD4637" s="64"/>
      <c r="AE4637" s="64"/>
      <c r="AF4637" s="64"/>
      <c r="AG4637" s="64"/>
      <c r="AH4637" s="64"/>
      <c r="AI4637" s="64"/>
      <c r="AJ4637" s="64"/>
      <c r="AK4637" s="64"/>
      <c r="AL4637" s="64"/>
      <c r="AM4637" s="64"/>
      <c r="AN4637" s="64"/>
      <c r="AO4637" s="64"/>
      <c r="AP4637" s="64"/>
      <c r="AQ4637" s="64"/>
      <c r="AR4637" s="64"/>
      <c r="AS4637" s="64"/>
      <c r="AT4637" s="64"/>
      <c r="AU4637" s="64"/>
      <c r="AV4637" s="64"/>
      <c r="AW4637" s="64"/>
      <c r="AX4637" s="64"/>
      <c r="AY4637" s="64"/>
      <c r="AZ4637" s="64"/>
      <c r="BA4637" s="64"/>
      <c r="BB4637" s="64"/>
      <c r="BC4637" s="64"/>
      <c r="BD4637" s="64"/>
      <c r="BE4637" s="64"/>
      <c r="BF4637" s="64"/>
      <c r="BG4637" s="64"/>
      <c r="BH4637" s="64"/>
      <c r="BI4637" s="64"/>
      <c r="BJ4637" s="64"/>
      <c r="BK4637" s="64"/>
      <c r="BL4637" s="64"/>
      <c r="BM4637" s="64"/>
      <c r="BN4637" s="64"/>
      <c r="BO4637" s="64"/>
      <c r="BP4637" s="64"/>
      <c r="BQ4637" s="64"/>
      <c r="BR4637" s="64"/>
      <c r="BS4637" s="64"/>
      <c r="BT4637" s="64"/>
      <c r="BU4637" s="64"/>
      <c r="BV4637" s="64"/>
      <c r="BW4637" s="64"/>
      <c r="BX4637" s="64"/>
      <c r="BY4637" s="64"/>
      <c r="BZ4637" s="64"/>
      <c r="CA4637" s="64"/>
      <c r="CB4637" s="64"/>
      <c r="CC4637" s="64"/>
      <c r="CD4637" s="64"/>
      <c r="CE4637" s="64"/>
      <c r="CF4637" s="64"/>
      <c r="CG4637" s="64"/>
      <c r="CH4637" s="64"/>
      <c r="CI4637" s="64"/>
      <c r="CJ4637" s="64"/>
      <c r="CK4637" s="64"/>
      <c r="CL4637" s="64"/>
      <c r="CM4637" s="64"/>
      <c r="CN4637" s="64"/>
      <c r="CO4637" s="64"/>
      <c r="CP4637" s="64"/>
      <c r="CQ4637" s="64"/>
      <c r="CR4637" s="64"/>
      <c r="CS4637" s="64"/>
      <c r="CT4637" s="64"/>
      <c r="CU4637" s="64"/>
      <c r="CV4637" s="64"/>
      <c r="CW4637" s="64"/>
      <c r="CX4637" s="64"/>
      <c r="CY4637" s="64"/>
      <c r="CZ4637" s="64"/>
      <c r="DA4637" s="64"/>
      <c r="DB4637" s="64"/>
      <c r="DC4637" s="64"/>
      <c r="DD4637" s="64"/>
      <c r="DE4637" s="64"/>
      <c r="DF4637" s="64"/>
      <c r="DG4637" s="64"/>
      <c r="DH4637" s="64"/>
      <c r="DI4637" s="64"/>
      <c r="DJ4637" s="64"/>
      <c r="DK4637" s="64"/>
      <c r="DL4637" s="64"/>
      <c r="DM4637" s="64"/>
      <c r="DN4637" s="64"/>
      <c r="DO4637" s="64"/>
      <c r="DP4637" s="64"/>
      <c r="DQ4637" s="64"/>
      <c r="DR4637" s="64"/>
      <c r="DS4637" s="64"/>
      <c r="DT4637" s="64"/>
      <c r="DU4637" s="64"/>
      <c r="DV4637" s="64"/>
      <c r="DW4637" s="64"/>
      <c r="DX4637" s="64"/>
      <c r="DY4637" s="64"/>
      <c r="DZ4637" s="64"/>
      <c r="EA4637" s="64"/>
      <c r="EB4637" s="64"/>
      <c r="EC4637" s="64"/>
      <c r="ED4637" s="64"/>
      <c r="EE4637" s="64"/>
      <c r="EF4637" s="64"/>
      <c r="EG4637" s="64"/>
      <c r="EH4637" s="64"/>
      <c r="EI4637" s="64"/>
      <c r="EJ4637" s="64"/>
      <c r="EK4637" s="64"/>
      <c r="EL4637" s="64"/>
      <c r="EM4637" s="64"/>
      <c r="EN4637" s="64"/>
      <c r="EO4637" s="64"/>
      <c r="EP4637" s="64"/>
      <c r="EQ4637" s="64"/>
      <c r="ER4637" s="64"/>
      <c r="ES4637" s="64"/>
      <c r="ET4637" s="64"/>
      <c r="EU4637" s="64"/>
      <c r="EV4637" s="64"/>
      <c r="EW4637" s="64"/>
      <c r="EX4637" s="64"/>
      <c r="EY4637" s="64"/>
      <c r="EZ4637" s="64"/>
      <c r="FA4637" s="64"/>
      <c r="FB4637" s="64"/>
      <c r="FC4637" s="64"/>
      <c r="FD4637" s="64"/>
      <c r="FE4637" s="64"/>
      <c r="FF4637" s="64"/>
      <c r="FG4637" s="64"/>
      <c r="FH4637" s="64"/>
      <c r="FI4637" s="64"/>
      <c r="FJ4637" s="64"/>
      <c r="FK4637" s="64"/>
      <c r="FL4637" s="64"/>
      <c r="FM4637" s="64"/>
      <c r="FN4637" s="64"/>
      <c r="FO4637" s="64"/>
      <c r="FP4637" s="64"/>
      <c r="FQ4637" s="64"/>
      <c r="FR4637" s="64"/>
      <c r="FS4637" s="64"/>
      <c r="FT4637" s="64"/>
      <c r="FU4637" s="64"/>
      <c r="FV4637" s="64"/>
      <c r="FW4637" s="64"/>
      <c r="FX4637" s="64"/>
      <c r="FY4637" s="64"/>
      <c r="FZ4637" s="64"/>
      <c r="GA4637" s="64"/>
      <c r="GB4637" s="64"/>
      <c r="GC4637" s="64"/>
      <c r="GD4637" s="64"/>
      <c r="GE4637" s="64"/>
      <c r="GF4637" s="64"/>
      <c r="GG4637" s="64"/>
      <c r="GH4637" s="64"/>
      <c r="GI4637" s="64"/>
      <c r="GJ4637" s="64"/>
      <c r="GK4637" s="64"/>
      <c r="GL4637" s="64"/>
      <c r="GM4637" s="64"/>
      <c r="GN4637" s="64"/>
      <c r="GO4637" s="64"/>
      <c r="GP4637" s="64"/>
      <c r="GQ4637" s="64"/>
      <c r="GR4637" s="64"/>
      <c r="GS4637" s="64"/>
      <c r="GT4637" s="64"/>
      <c r="GU4637" s="64"/>
      <c r="GV4637" s="64"/>
      <c r="GW4637" s="64"/>
      <c r="GX4637" s="64"/>
      <c r="GY4637" s="64"/>
      <c r="GZ4637" s="64"/>
      <c r="HA4637" s="64"/>
      <c r="HB4637" s="64"/>
      <c r="HC4637" s="64"/>
      <c r="HD4637" s="64"/>
      <c r="HE4637" s="64"/>
      <c r="HF4637" s="64"/>
      <c r="HG4637" s="64"/>
      <c r="HH4637" s="64"/>
      <c r="HI4637" s="64"/>
      <c r="HJ4637" s="64"/>
      <c r="HK4637" s="64"/>
      <c r="HL4637" s="64"/>
      <c r="HM4637" s="64"/>
      <c r="HN4637" s="64"/>
      <c r="HO4637" s="64"/>
    </row>
    <row r="4638" spans="1:223" s="63" customFormat="1">
      <c r="A4638" s="60"/>
      <c r="B4638" s="61"/>
      <c r="C4638" s="61"/>
      <c r="D4638" s="62"/>
      <c r="E4638" s="62"/>
      <c r="F4638" s="61"/>
      <c r="G4638" s="11"/>
      <c r="H4638" s="9"/>
      <c r="I4638" s="9"/>
      <c r="J4638" s="33"/>
      <c r="K4638" s="9"/>
      <c r="L4638" s="9"/>
      <c r="M4638" s="66"/>
      <c r="N4638" s="9"/>
      <c r="O4638" s="9"/>
      <c r="P4638" s="9"/>
      <c r="Q4638" s="9"/>
      <c r="R4638" s="9"/>
      <c r="S4638" s="9"/>
      <c r="U4638" s="64"/>
      <c r="V4638" s="64"/>
      <c r="W4638" s="64"/>
      <c r="X4638" s="64"/>
      <c r="Y4638" s="64"/>
      <c r="Z4638" s="64"/>
      <c r="AA4638" s="64"/>
      <c r="AB4638" s="64"/>
      <c r="AC4638" s="64"/>
      <c r="AD4638" s="64"/>
      <c r="AE4638" s="64"/>
      <c r="AF4638" s="64"/>
      <c r="AG4638" s="64"/>
      <c r="AH4638" s="64"/>
      <c r="AI4638" s="64"/>
      <c r="AJ4638" s="64"/>
      <c r="AK4638" s="64"/>
      <c r="AL4638" s="64"/>
      <c r="AM4638" s="64"/>
      <c r="AN4638" s="64"/>
      <c r="AO4638" s="64"/>
      <c r="AP4638" s="64"/>
      <c r="AQ4638" s="64"/>
      <c r="AR4638" s="64"/>
      <c r="AS4638" s="64"/>
      <c r="AT4638" s="64"/>
      <c r="AU4638" s="64"/>
      <c r="AV4638" s="64"/>
      <c r="AW4638" s="64"/>
      <c r="AX4638" s="64"/>
      <c r="AY4638" s="64"/>
      <c r="AZ4638" s="64"/>
      <c r="BA4638" s="64"/>
      <c r="BB4638" s="64"/>
      <c r="BC4638" s="64"/>
      <c r="BD4638" s="64"/>
      <c r="BE4638" s="64"/>
      <c r="BF4638" s="64"/>
      <c r="BG4638" s="64"/>
      <c r="BH4638" s="64"/>
      <c r="BI4638" s="64"/>
      <c r="BJ4638" s="64"/>
      <c r="BK4638" s="64"/>
      <c r="BL4638" s="64"/>
      <c r="BM4638" s="64"/>
      <c r="BN4638" s="64"/>
      <c r="BO4638" s="64"/>
      <c r="BP4638" s="64"/>
      <c r="BQ4638" s="64"/>
      <c r="BR4638" s="64"/>
      <c r="BS4638" s="64"/>
      <c r="BT4638" s="64"/>
      <c r="BU4638" s="64"/>
      <c r="BV4638" s="64"/>
      <c r="BW4638" s="64"/>
      <c r="BX4638" s="64"/>
      <c r="BY4638" s="64"/>
      <c r="BZ4638" s="64"/>
      <c r="CA4638" s="64"/>
      <c r="CB4638" s="64"/>
      <c r="CC4638" s="64"/>
      <c r="CD4638" s="64"/>
      <c r="CE4638" s="64"/>
      <c r="CF4638" s="64"/>
      <c r="CG4638" s="64"/>
      <c r="CH4638" s="64"/>
      <c r="CI4638" s="64"/>
      <c r="CJ4638" s="64"/>
      <c r="CK4638" s="64"/>
      <c r="CL4638" s="64"/>
      <c r="CM4638" s="64"/>
      <c r="CN4638" s="64"/>
      <c r="CO4638" s="64"/>
      <c r="CP4638" s="64"/>
      <c r="CQ4638" s="64"/>
      <c r="CR4638" s="64"/>
      <c r="CS4638" s="64"/>
      <c r="CT4638" s="64"/>
      <c r="CU4638" s="64"/>
      <c r="CV4638" s="64"/>
      <c r="CW4638" s="64"/>
      <c r="CX4638" s="64"/>
      <c r="CY4638" s="64"/>
      <c r="CZ4638" s="64"/>
      <c r="DA4638" s="64"/>
      <c r="DB4638" s="64"/>
      <c r="DC4638" s="64"/>
      <c r="DD4638" s="64"/>
      <c r="DE4638" s="64"/>
      <c r="DF4638" s="64"/>
      <c r="DG4638" s="64"/>
      <c r="DH4638" s="64"/>
      <c r="DI4638" s="64"/>
      <c r="DJ4638" s="64"/>
      <c r="DK4638" s="64"/>
      <c r="DL4638" s="64"/>
      <c r="DM4638" s="64"/>
      <c r="DN4638" s="64"/>
      <c r="DO4638" s="64"/>
      <c r="DP4638" s="64"/>
      <c r="DQ4638" s="64"/>
      <c r="DR4638" s="64"/>
      <c r="DS4638" s="64"/>
      <c r="DT4638" s="64"/>
      <c r="DU4638" s="64"/>
      <c r="DV4638" s="64"/>
      <c r="DW4638" s="64"/>
      <c r="DX4638" s="64"/>
      <c r="DY4638" s="64"/>
      <c r="DZ4638" s="64"/>
      <c r="EA4638" s="64"/>
      <c r="EB4638" s="64"/>
      <c r="EC4638" s="64"/>
      <c r="ED4638" s="64"/>
      <c r="EE4638" s="64"/>
      <c r="EF4638" s="64"/>
      <c r="EG4638" s="64"/>
      <c r="EH4638" s="64"/>
      <c r="EI4638" s="64"/>
      <c r="EJ4638" s="64"/>
      <c r="EK4638" s="64"/>
      <c r="EL4638" s="64"/>
      <c r="EM4638" s="64"/>
      <c r="EN4638" s="64"/>
      <c r="EO4638" s="64"/>
      <c r="EP4638" s="64"/>
      <c r="EQ4638" s="64"/>
      <c r="ER4638" s="64"/>
      <c r="ES4638" s="64"/>
      <c r="ET4638" s="64"/>
      <c r="EU4638" s="64"/>
      <c r="EV4638" s="64"/>
      <c r="EW4638" s="64"/>
      <c r="EX4638" s="64"/>
      <c r="EY4638" s="64"/>
      <c r="EZ4638" s="64"/>
      <c r="FA4638" s="64"/>
      <c r="FB4638" s="64"/>
      <c r="FC4638" s="64"/>
      <c r="FD4638" s="64"/>
      <c r="FE4638" s="64"/>
      <c r="FF4638" s="64"/>
      <c r="FG4638" s="64"/>
      <c r="FH4638" s="64"/>
      <c r="FI4638" s="64"/>
      <c r="FJ4638" s="64"/>
      <c r="FK4638" s="64"/>
      <c r="FL4638" s="64"/>
      <c r="FM4638" s="64"/>
      <c r="FN4638" s="64"/>
      <c r="FO4638" s="64"/>
      <c r="FP4638" s="64"/>
      <c r="FQ4638" s="64"/>
      <c r="FR4638" s="64"/>
      <c r="FS4638" s="64"/>
      <c r="FT4638" s="64"/>
      <c r="FU4638" s="64"/>
      <c r="FV4638" s="64"/>
      <c r="FW4638" s="64"/>
      <c r="FX4638" s="64"/>
      <c r="FY4638" s="64"/>
      <c r="FZ4638" s="64"/>
      <c r="GA4638" s="64"/>
      <c r="GB4638" s="64"/>
      <c r="GC4638" s="64"/>
      <c r="GD4638" s="64"/>
      <c r="GE4638" s="64"/>
      <c r="GF4638" s="64"/>
      <c r="GG4638" s="64"/>
      <c r="GH4638" s="64"/>
      <c r="GI4638" s="64"/>
      <c r="GJ4638" s="64"/>
      <c r="GK4638" s="64"/>
      <c r="GL4638" s="64"/>
      <c r="GM4638" s="64"/>
      <c r="GN4638" s="64"/>
      <c r="GO4638" s="64"/>
      <c r="GP4638" s="64"/>
      <c r="GQ4638" s="64"/>
      <c r="GR4638" s="64"/>
      <c r="GS4638" s="64"/>
      <c r="GT4638" s="64"/>
      <c r="GU4638" s="64"/>
      <c r="GV4638" s="64"/>
      <c r="GW4638" s="64"/>
      <c r="GX4638" s="64"/>
      <c r="GY4638" s="64"/>
      <c r="GZ4638" s="64"/>
      <c r="HA4638" s="64"/>
      <c r="HB4638" s="64"/>
      <c r="HC4638" s="64"/>
      <c r="HD4638" s="64"/>
      <c r="HE4638" s="64"/>
      <c r="HF4638" s="64"/>
      <c r="HG4638" s="64"/>
      <c r="HH4638" s="64"/>
      <c r="HI4638" s="64"/>
      <c r="HJ4638" s="64"/>
      <c r="HK4638" s="64"/>
      <c r="HL4638" s="64"/>
      <c r="HM4638" s="64"/>
      <c r="HN4638" s="64"/>
      <c r="HO4638" s="64"/>
    </row>
    <row r="4639" spans="1:223" s="63" customFormat="1">
      <c r="A4639" s="60"/>
      <c r="B4639" s="61"/>
      <c r="C4639" s="61"/>
      <c r="D4639" s="62"/>
      <c r="E4639" s="62"/>
      <c r="F4639" s="61"/>
      <c r="G4639" s="11"/>
      <c r="H4639" s="9"/>
      <c r="I4639" s="9"/>
      <c r="J4639" s="33"/>
      <c r="K4639" s="9"/>
      <c r="L4639" s="9"/>
      <c r="M4639" s="66"/>
      <c r="N4639" s="9"/>
      <c r="O4639" s="9"/>
      <c r="P4639" s="9"/>
      <c r="Q4639" s="9"/>
      <c r="R4639" s="9"/>
      <c r="S4639" s="9"/>
      <c r="U4639" s="64"/>
      <c r="V4639" s="64"/>
      <c r="W4639" s="64"/>
      <c r="X4639" s="64"/>
      <c r="Y4639" s="64"/>
      <c r="Z4639" s="64"/>
      <c r="AA4639" s="64"/>
      <c r="AB4639" s="64"/>
      <c r="AC4639" s="64"/>
      <c r="AD4639" s="64"/>
      <c r="AE4639" s="64"/>
      <c r="AF4639" s="64"/>
      <c r="AG4639" s="64"/>
      <c r="AH4639" s="64"/>
      <c r="AI4639" s="64"/>
      <c r="AJ4639" s="64"/>
      <c r="AK4639" s="64"/>
      <c r="AL4639" s="64"/>
      <c r="AM4639" s="64"/>
      <c r="AN4639" s="64"/>
      <c r="AO4639" s="64"/>
      <c r="AP4639" s="64"/>
      <c r="AQ4639" s="64"/>
      <c r="AR4639" s="64"/>
      <c r="AS4639" s="64"/>
      <c r="AT4639" s="64"/>
      <c r="AU4639" s="64"/>
      <c r="AV4639" s="64"/>
      <c r="AW4639" s="64"/>
      <c r="AX4639" s="64"/>
      <c r="AY4639" s="64"/>
      <c r="AZ4639" s="64"/>
      <c r="BA4639" s="64"/>
      <c r="BB4639" s="64"/>
      <c r="BC4639" s="64"/>
      <c r="BD4639" s="64"/>
      <c r="BE4639" s="64"/>
      <c r="BF4639" s="64"/>
      <c r="BG4639" s="64"/>
      <c r="BH4639" s="64"/>
      <c r="BI4639" s="64"/>
      <c r="BJ4639" s="64"/>
      <c r="BK4639" s="64"/>
      <c r="BL4639" s="64"/>
      <c r="BM4639" s="64"/>
      <c r="BN4639" s="64"/>
      <c r="BO4639" s="64"/>
      <c r="BP4639" s="64"/>
      <c r="BQ4639" s="64"/>
      <c r="BR4639" s="64"/>
      <c r="BS4639" s="64"/>
      <c r="BT4639" s="64"/>
      <c r="BU4639" s="64"/>
      <c r="BV4639" s="64"/>
      <c r="BW4639" s="64"/>
      <c r="BX4639" s="64"/>
      <c r="BY4639" s="64"/>
      <c r="BZ4639" s="64"/>
      <c r="CA4639" s="64"/>
      <c r="CB4639" s="64"/>
      <c r="CC4639" s="64"/>
      <c r="CD4639" s="64"/>
      <c r="CE4639" s="64"/>
      <c r="CF4639" s="64"/>
      <c r="CG4639" s="64"/>
      <c r="CH4639" s="64"/>
      <c r="CI4639" s="64"/>
      <c r="CJ4639" s="64"/>
      <c r="CK4639" s="64"/>
      <c r="CL4639" s="64"/>
      <c r="CM4639" s="64"/>
      <c r="CN4639" s="64"/>
      <c r="CO4639" s="64"/>
      <c r="CP4639" s="64"/>
      <c r="CQ4639" s="64"/>
      <c r="CR4639" s="64"/>
      <c r="CS4639" s="64"/>
      <c r="CT4639" s="64"/>
      <c r="CU4639" s="64"/>
      <c r="CV4639" s="64"/>
      <c r="CW4639" s="64"/>
      <c r="CX4639" s="64"/>
      <c r="CY4639" s="64"/>
      <c r="CZ4639" s="64"/>
      <c r="DA4639" s="64"/>
      <c r="DB4639" s="64"/>
      <c r="DC4639" s="64"/>
      <c r="DD4639" s="64"/>
      <c r="DE4639" s="64"/>
      <c r="DF4639" s="64"/>
      <c r="DG4639" s="64"/>
      <c r="DH4639" s="64"/>
      <c r="DI4639" s="64"/>
      <c r="DJ4639" s="64"/>
      <c r="DK4639" s="64"/>
      <c r="DL4639" s="64"/>
      <c r="DM4639" s="64"/>
      <c r="DN4639" s="64"/>
      <c r="DO4639" s="64"/>
      <c r="DP4639" s="64"/>
      <c r="DQ4639" s="64"/>
      <c r="DR4639" s="64"/>
      <c r="DS4639" s="64"/>
      <c r="DT4639" s="64"/>
      <c r="DU4639" s="64"/>
      <c r="DV4639" s="64"/>
      <c r="DW4639" s="64"/>
      <c r="DX4639" s="64"/>
      <c r="DY4639" s="64"/>
      <c r="DZ4639" s="64"/>
      <c r="EA4639" s="64"/>
      <c r="EB4639" s="64"/>
      <c r="EC4639" s="64"/>
      <c r="ED4639" s="64"/>
      <c r="EE4639" s="64"/>
      <c r="EF4639" s="64"/>
      <c r="EG4639" s="64"/>
      <c r="EH4639" s="64"/>
      <c r="EI4639" s="64"/>
      <c r="EJ4639" s="64"/>
      <c r="EK4639" s="64"/>
      <c r="EL4639" s="64"/>
      <c r="EM4639" s="64"/>
      <c r="EN4639" s="64"/>
      <c r="EO4639" s="64"/>
      <c r="EP4639" s="64"/>
      <c r="EQ4639" s="64"/>
      <c r="ER4639" s="64"/>
      <c r="ES4639" s="64"/>
      <c r="ET4639" s="64"/>
      <c r="EU4639" s="64"/>
      <c r="EV4639" s="64"/>
      <c r="EW4639" s="64"/>
      <c r="EX4639" s="64"/>
      <c r="EY4639" s="64"/>
      <c r="EZ4639" s="64"/>
      <c r="FA4639" s="64"/>
      <c r="FB4639" s="64"/>
      <c r="FC4639" s="64"/>
      <c r="FD4639" s="64"/>
      <c r="FE4639" s="64"/>
      <c r="FF4639" s="64"/>
      <c r="FG4639" s="64"/>
      <c r="FH4639" s="64"/>
      <c r="FI4639" s="64"/>
      <c r="FJ4639" s="64"/>
      <c r="FK4639" s="64"/>
      <c r="FL4639" s="64"/>
      <c r="FM4639" s="64"/>
      <c r="FN4639" s="64"/>
      <c r="FO4639" s="64"/>
      <c r="FP4639" s="64"/>
      <c r="FQ4639" s="64"/>
      <c r="FR4639" s="64"/>
      <c r="FS4639" s="64"/>
      <c r="FT4639" s="64"/>
      <c r="FU4639" s="64"/>
      <c r="FV4639" s="64"/>
      <c r="FW4639" s="64"/>
      <c r="FX4639" s="64"/>
      <c r="FY4639" s="64"/>
      <c r="FZ4639" s="64"/>
      <c r="GA4639" s="64"/>
      <c r="GB4639" s="64"/>
      <c r="GC4639" s="64"/>
      <c r="GD4639" s="64"/>
      <c r="GE4639" s="64"/>
      <c r="GF4639" s="64"/>
      <c r="GG4639" s="64"/>
      <c r="GH4639" s="64"/>
      <c r="GI4639" s="64"/>
      <c r="GJ4639" s="64"/>
      <c r="GK4639" s="64"/>
      <c r="GL4639" s="64"/>
      <c r="GM4639" s="64"/>
      <c r="GN4639" s="64"/>
      <c r="GO4639" s="64"/>
      <c r="GP4639" s="64"/>
      <c r="GQ4639" s="64"/>
      <c r="GR4639" s="64"/>
      <c r="GS4639" s="64"/>
      <c r="GT4639" s="64"/>
      <c r="GU4639" s="64"/>
      <c r="GV4639" s="64"/>
      <c r="GW4639" s="64"/>
      <c r="GX4639" s="64"/>
      <c r="GY4639" s="64"/>
      <c r="GZ4639" s="64"/>
      <c r="HA4639" s="64"/>
      <c r="HB4639" s="64"/>
      <c r="HC4639" s="64"/>
      <c r="HD4639" s="64"/>
      <c r="HE4639" s="64"/>
      <c r="HF4639" s="64"/>
      <c r="HG4639" s="64"/>
      <c r="HH4639" s="64"/>
      <c r="HI4639" s="64"/>
      <c r="HJ4639" s="64"/>
      <c r="HK4639" s="64"/>
      <c r="HL4639" s="64"/>
      <c r="HM4639" s="64"/>
      <c r="HN4639" s="64"/>
      <c r="HO4639" s="64"/>
    </row>
    <row r="4640" spans="1:223" s="63" customFormat="1">
      <c r="A4640" s="60"/>
      <c r="B4640" s="61"/>
      <c r="C4640" s="61"/>
      <c r="D4640" s="62"/>
      <c r="E4640" s="62"/>
      <c r="F4640" s="61"/>
      <c r="G4640" s="11"/>
      <c r="H4640" s="9"/>
      <c r="I4640" s="9"/>
      <c r="J4640" s="33"/>
      <c r="K4640" s="9"/>
      <c r="L4640" s="9"/>
      <c r="M4640" s="66"/>
      <c r="N4640" s="9"/>
      <c r="O4640" s="9"/>
      <c r="P4640" s="9"/>
      <c r="Q4640" s="9"/>
      <c r="R4640" s="9"/>
      <c r="S4640" s="9"/>
      <c r="U4640" s="64"/>
      <c r="V4640" s="64"/>
      <c r="W4640" s="64"/>
      <c r="X4640" s="64"/>
      <c r="Y4640" s="64"/>
      <c r="Z4640" s="64"/>
      <c r="AA4640" s="64"/>
      <c r="AB4640" s="64"/>
      <c r="AC4640" s="64"/>
      <c r="AD4640" s="64"/>
      <c r="AE4640" s="64"/>
      <c r="AF4640" s="64"/>
      <c r="AG4640" s="64"/>
      <c r="AH4640" s="64"/>
      <c r="AI4640" s="64"/>
      <c r="AJ4640" s="64"/>
      <c r="AK4640" s="64"/>
      <c r="AL4640" s="64"/>
      <c r="AM4640" s="64"/>
      <c r="AN4640" s="64"/>
      <c r="AO4640" s="64"/>
      <c r="AP4640" s="64"/>
      <c r="AQ4640" s="64"/>
      <c r="AR4640" s="64"/>
      <c r="AS4640" s="64"/>
      <c r="AT4640" s="64"/>
      <c r="AU4640" s="64"/>
      <c r="AV4640" s="64"/>
      <c r="AW4640" s="64"/>
      <c r="AX4640" s="64"/>
      <c r="AY4640" s="64"/>
      <c r="AZ4640" s="64"/>
      <c r="BA4640" s="64"/>
      <c r="BB4640" s="64"/>
      <c r="BC4640" s="64"/>
      <c r="BD4640" s="64"/>
      <c r="BE4640" s="64"/>
      <c r="BF4640" s="64"/>
      <c r="BG4640" s="64"/>
      <c r="BH4640" s="64"/>
      <c r="BI4640" s="64"/>
      <c r="BJ4640" s="64"/>
      <c r="BK4640" s="64"/>
      <c r="BL4640" s="64"/>
      <c r="BM4640" s="64"/>
      <c r="BN4640" s="64"/>
      <c r="BO4640" s="64"/>
      <c r="BP4640" s="64"/>
      <c r="BQ4640" s="64"/>
      <c r="BR4640" s="64"/>
      <c r="BS4640" s="64"/>
      <c r="BT4640" s="64"/>
      <c r="BU4640" s="64"/>
      <c r="BV4640" s="64"/>
      <c r="BW4640" s="64"/>
      <c r="BX4640" s="64"/>
      <c r="BY4640" s="64"/>
      <c r="BZ4640" s="64"/>
      <c r="CA4640" s="64"/>
      <c r="CB4640" s="64"/>
      <c r="CC4640" s="64"/>
      <c r="CD4640" s="64"/>
      <c r="CE4640" s="64"/>
      <c r="CF4640" s="64"/>
      <c r="CG4640" s="64"/>
      <c r="CH4640" s="64"/>
      <c r="CI4640" s="64"/>
      <c r="CJ4640" s="64"/>
      <c r="CK4640" s="64"/>
      <c r="CL4640" s="64"/>
      <c r="CM4640" s="64"/>
      <c r="CN4640" s="64"/>
      <c r="CO4640" s="64"/>
      <c r="CP4640" s="64"/>
      <c r="CQ4640" s="64"/>
      <c r="CR4640" s="64"/>
      <c r="CS4640" s="64"/>
      <c r="CT4640" s="64"/>
      <c r="CU4640" s="64"/>
      <c r="CV4640" s="64"/>
      <c r="CW4640" s="64"/>
      <c r="CX4640" s="64"/>
      <c r="CY4640" s="64"/>
      <c r="CZ4640" s="64"/>
      <c r="DA4640" s="64"/>
      <c r="DB4640" s="64"/>
      <c r="DC4640" s="64"/>
      <c r="DD4640" s="64"/>
      <c r="DE4640" s="64"/>
      <c r="DF4640" s="64"/>
      <c r="DG4640" s="64"/>
      <c r="DH4640" s="64"/>
      <c r="DI4640" s="64"/>
      <c r="DJ4640" s="64"/>
      <c r="DK4640" s="64"/>
      <c r="DL4640" s="64"/>
      <c r="DM4640" s="64"/>
      <c r="DN4640" s="64"/>
      <c r="DO4640" s="64"/>
      <c r="DP4640" s="64"/>
      <c r="DQ4640" s="64"/>
      <c r="DR4640" s="64"/>
      <c r="DS4640" s="64"/>
      <c r="DT4640" s="64"/>
      <c r="DU4640" s="64"/>
      <c r="DV4640" s="64"/>
      <c r="DW4640" s="64"/>
      <c r="DX4640" s="64"/>
      <c r="DY4640" s="64"/>
      <c r="DZ4640" s="64"/>
      <c r="EA4640" s="64"/>
      <c r="EB4640" s="64"/>
      <c r="EC4640" s="64"/>
      <c r="ED4640" s="64"/>
      <c r="EE4640" s="64"/>
      <c r="EF4640" s="64"/>
      <c r="EG4640" s="64"/>
      <c r="EH4640" s="64"/>
      <c r="EI4640" s="64"/>
      <c r="EJ4640" s="64"/>
      <c r="EK4640" s="64"/>
      <c r="EL4640" s="64"/>
      <c r="EM4640" s="64"/>
      <c r="EN4640" s="64"/>
      <c r="EO4640" s="64"/>
      <c r="EP4640" s="64"/>
      <c r="EQ4640" s="64"/>
      <c r="ER4640" s="64"/>
      <c r="ES4640" s="64"/>
      <c r="ET4640" s="64"/>
      <c r="EU4640" s="64"/>
      <c r="EV4640" s="64"/>
      <c r="EW4640" s="64"/>
      <c r="EX4640" s="64"/>
      <c r="EY4640" s="64"/>
      <c r="EZ4640" s="64"/>
      <c r="FA4640" s="64"/>
      <c r="FB4640" s="64"/>
      <c r="FC4640" s="64"/>
      <c r="FD4640" s="64"/>
      <c r="FE4640" s="64"/>
      <c r="FF4640" s="64"/>
      <c r="FG4640" s="64"/>
      <c r="FH4640" s="64"/>
      <c r="FI4640" s="64"/>
      <c r="FJ4640" s="64"/>
      <c r="FK4640" s="64"/>
      <c r="FL4640" s="64"/>
      <c r="FM4640" s="64"/>
      <c r="FN4640" s="64"/>
      <c r="FO4640" s="64"/>
      <c r="FP4640" s="64"/>
      <c r="FQ4640" s="64"/>
      <c r="FR4640" s="64"/>
      <c r="FS4640" s="64"/>
      <c r="FT4640" s="64"/>
      <c r="FU4640" s="64"/>
      <c r="FV4640" s="64"/>
      <c r="FW4640" s="64"/>
      <c r="FX4640" s="64"/>
      <c r="FY4640" s="64"/>
      <c r="FZ4640" s="64"/>
      <c r="GA4640" s="64"/>
      <c r="GB4640" s="64"/>
      <c r="GC4640" s="64"/>
      <c r="GD4640" s="64"/>
      <c r="GE4640" s="64"/>
      <c r="GF4640" s="64"/>
      <c r="GG4640" s="64"/>
      <c r="GH4640" s="64"/>
      <c r="GI4640" s="64"/>
      <c r="GJ4640" s="64"/>
      <c r="GK4640" s="64"/>
      <c r="GL4640" s="64"/>
      <c r="GM4640" s="64"/>
      <c r="GN4640" s="64"/>
      <c r="GO4640" s="64"/>
      <c r="GP4640" s="64"/>
      <c r="GQ4640" s="64"/>
      <c r="GR4640" s="64"/>
      <c r="GS4640" s="64"/>
      <c r="GT4640" s="64"/>
      <c r="GU4640" s="64"/>
      <c r="GV4640" s="64"/>
      <c r="GW4640" s="64"/>
      <c r="GX4640" s="64"/>
      <c r="GY4640" s="64"/>
      <c r="GZ4640" s="64"/>
      <c r="HA4640" s="64"/>
      <c r="HB4640" s="64"/>
      <c r="HC4640" s="64"/>
      <c r="HD4640" s="64"/>
      <c r="HE4640" s="64"/>
      <c r="HF4640" s="64"/>
      <c r="HG4640" s="64"/>
      <c r="HH4640" s="64"/>
      <c r="HI4640" s="64"/>
      <c r="HJ4640" s="64"/>
      <c r="HK4640" s="64"/>
      <c r="HL4640" s="64"/>
      <c r="HM4640" s="64"/>
      <c r="HN4640" s="64"/>
      <c r="HO4640" s="64"/>
    </row>
    <row r="4641" spans="1:223" s="63" customFormat="1">
      <c r="A4641" s="60"/>
      <c r="B4641" s="61"/>
      <c r="C4641" s="61"/>
      <c r="D4641" s="62"/>
      <c r="E4641" s="62"/>
      <c r="F4641" s="61"/>
      <c r="G4641" s="11"/>
      <c r="H4641" s="9"/>
      <c r="I4641" s="9"/>
      <c r="J4641" s="33"/>
      <c r="K4641" s="9"/>
      <c r="L4641" s="9"/>
      <c r="M4641" s="66"/>
      <c r="N4641" s="9"/>
      <c r="O4641" s="9"/>
      <c r="P4641" s="9"/>
      <c r="Q4641" s="9"/>
      <c r="R4641" s="9"/>
      <c r="S4641" s="9"/>
      <c r="U4641" s="64"/>
      <c r="V4641" s="64"/>
      <c r="W4641" s="64"/>
      <c r="X4641" s="64"/>
      <c r="Y4641" s="64"/>
      <c r="Z4641" s="64"/>
      <c r="AA4641" s="64"/>
      <c r="AB4641" s="64"/>
      <c r="AC4641" s="64"/>
      <c r="AD4641" s="64"/>
      <c r="AE4641" s="64"/>
      <c r="AF4641" s="64"/>
      <c r="AG4641" s="64"/>
      <c r="AH4641" s="64"/>
      <c r="AI4641" s="64"/>
      <c r="AJ4641" s="64"/>
      <c r="AK4641" s="64"/>
      <c r="AL4641" s="64"/>
      <c r="AM4641" s="64"/>
      <c r="AN4641" s="64"/>
      <c r="AO4641" s="64"/>
      <c r="AP4641" s="64"/>
      <c r="AQ4641" s="64"/>
      <c r="AR4641" s="64"/>
      <c r="AS4641" s="64"/>
      <c r="AT4641" s="64"/>
      <c r="AU4641" s="64"/>
      <c r="AV4641" s="64"/>
      <c r="AW4641" s="64"/>
      <c r="AX4641" s="64"/>
      <c r="AY4641" s="64"/>
      <c r="AZ4641" s="64"/>
      <c r="BA4641" s="64"/>
      <c r="BB4641" s="64"/>
      <c r="BC4641" s="64"/>
      <c r="BD4641" s="64"/>
      <c r="BE4641" s="64"/>
      <c r="BF4641" s="64"/>
      <c r="BG4641" s="64"/>
      <c r="BH4641" s="64"/>
      <c r="BI4641" s="64"/>
      <c r="BJ4641" s="64"/>
      <c r="BK4641" s="64"/>
      <c r="BL4641" s="64"/>
      <c r="BM4641" s="64"/>
      <c r="BN4641" s="64"/>
      <c r="BO4641" s="64"/>
      <c r="BP4641" s="64"/>
      <c r="BQ4641" s="64"/>
      <c r="BR4641" s="64"/>
      <c r="BS4641" s="64"/>
      <c r="BT4641" s="64"/>
      <c r="BU4641" s="64"/>
      <c r="BV4641" s="64"/>
      <c r="BW4641" s="64"/>
      <c r="BX4641" s="64"/>
      <c r="BY4641" s="64"/>
      <c r="BZ4641" s="64"/>
      <c r="CA4641" s="64"/>
      <c r="CB4641" s="64"/>
      <c r="CC4641" s="64"/>
      <c r="CD4641" s="64"/>
      <c r="CE4641" s="64"/>
      <c r="CF4641" s="64"/>
      <c r="CG4641" s="64"/>
      <c r="CH4641" s="64"/>
      <c r="CI4641" s="64"/>
      <c r="CJ4641" s="64"/>
      <c r="CK4641" s="64"/>
      <c r="CL4641" s="64"/>
      <c r="CM4641" s="64"/>
      <c r="CN4641" s="64"/>
      <c r="CO4641" s="64"/>
      <c r="CP4641" s="64"/>
      <c r="CQ4641" s="64"/>
      <c r="CR4641" s="64"/>
      <c r="CS4641" s="64"/>
      <c r="CT4641" s="64"/>
      <c r="CU4641" s="64"/>
      <c r="CV4641" s="64"/>
      <c r="CW4641" s="64"/>
      <c r="CX4641" s="64"/>
      <c r="CY4641" s="64"/>
      <c r="CZ4641" s="64"/>
      <c r="DA4641" s="64"/>
      <c r="DB4641" s="64"/>
      <c r="DC4641" s="64"/>
      <c r="DD4641" s="64"/>
      <c r="DE4641" s="64"/>
      <c r="DF4641" s="64"/>
      <c r="DG4641" s="64"/>
      <c r="DH4641" s="64"/>
      <c r="DI4641" s="64"/>
      <c r="DJ4641" s="64"/>
      <c r="DK4641" s="64"/>
      <c r="DL4641" s="64"/>
      <c r="DM4641" s="64"/>
      <c r="DN4641" s="64"/>
      <c r="DO4641" s="64"/>
      <c r="DP4641" s="64"/>
      <c r="DQ4641" s="64"/>
      <c r="DR4641" s="64"/>
      <c r="DS4641" s="64"/>
      <c r="DT4641" s="64"/>
      <c r="DU4641" s="64"/>
      <c r="DV4641" s="64"/>
      <c r="DW4641" s="64"/>
      <c r="DX4641" s="64"/>
      <c r="DY4641" s="64"/>
      <c r="DZ4641" s="64"/>
      <c r="EA4641" s="64"/>
      <c r="EB4641" s="64"/>
      <c r="EC4641" s="64"/>
      <c r="ED4641" s="64"/>
      <c r="EE4641" s="64"/>
      <c r="EF4641" s="64"/>
      <c r="EG4641" s="64"/>
      <c r="EH4641" s="64"/>
      <c r="EI4641" s="64"/>
      <c r="EJ4641" s="64"/>
      <c r="EK4641" s="64"/>
      <c r="EL4641" s="64"/>
      <c r="EM4641" s="64"/>
      <c r="EN4641" s="64"/>
      <c r="EO4641" s="64"/>
      <c r="EP4641" s="64"/>
      <c r="EQ4641" s="64"/>
      <c r="ER4641" s="64"/>
      <c r="ES4641" s="64"/>
      <c r="ET4641" s="64"/>
      <c r="EU4641" s="64"/>
      <c r="EV4641" s="64"/>
      <c r="EW4641" s="64"/>
      <c r="EX4641" s="64"/>
      <c r="EY4641" s="64"/>
      <c r="EZ4641" s="64"/>
      <c r="FA4641" s="64"/>
      <c r="FB4641" s="64"/>
      <c r="FC4641" s="64"/>
      <c r="FD4641" s="64"/>
      <c r="FE4641" s="64"/>
      <c r="FF4641" s="64"/>
      <c r="FG4641" s="64"/>
      <c r="FH4641" s="64"/>
      <c r="FI4641" s="64"/>
      <c r="FJ4641" s="64"/>
      <c r="FK4641" s="64"/>
      <c r="FL4641" s="64"/>
      <c r="FM4641" s="64"/>
      <c r="FN4641" s="64"/>
      <c r="FO4641" s="64"/>
      <c r="FP4641" s="64"/>
      <c r="FQ4641" s="64"/>
      <c r="FR4641" s="64"/>
      <c r="FS4641" s="64"/>
      <c r="FT4641" s="64"/>
      <c r="FU4641" s="64"/>
      <c r="FV4641" s="64"/>
      <c r="FW4641" s="64"/>
      <c r="FX4641" s="64"/>
      <c r="FY4641" s="64"/>
      <c r="FZ4641" s="64"/>
      <c r="GA4641" s="64"/>
      <c r="GB4641" s="64"/>
      <c r="GC4641" s="64"/>
      <c r="GD4641" s="64"/>
      <c r="GE4641" s="64"/>
      <c r="GF4641" s="64"/>
      <c r="GG4641" s="64"/>
      <c r="GH4641" s="64"/>
      <c r="GI4641" s="64"/>
      <c r="GJ4641" s="64"/>
      <c r="GK4641" s="64"/>
      <c r="GL4641" s="64"/>
      <c r="GM4641" s="64"/>
      <c r="GN4641" s="64"/>
      <c r="GO4641" s="64"/>
      <c r="GP4641" s="64"/>
      <c r="GQ4641" s="64"/>
      <c r="GR4641" s="64"/>
      <c r="GS4641" s="64"/>
      <c r="GT4641" s="64"/>
      <c r="GU4641" s="64"/>
      <c r="GV4641" s="64"/>
      <c r="GW4641" s="64"/>
      <c r="GX4641" s="64"/>
      <c r="GY4641" s="64"/>
      <c r="GZ4641" s="64"/>
      <c r="HA4641" s="64"/>
      <c r="HB4641" s="64"/>
      <c r="HC4641" s="64"/>
      <c r="HD4641" s="64"/>
      <c r="HE4641" s="64"/>
      <c r="HF4641" s="64"/>
      <c r="HG4641" s="64"/>
      <c r="HH4641" s="64"/>
      <c r="HI4641" s="64"/>
      <c r="HJ4641" s="64"/>
      <c r="HK4641" s="64"/>
      <c r="HL4641" s="64"/>
      <c r="HM4641" s="64"/>
      <c r="HN4641" s="64"/>
      <c r="HO4641" s="64"/>
    </row>
    <row r="4642" spans="1:223" s="63" customFormat="1">
      <c r="A4642" s="60"/>
      <c r="B4642" s="61"/>
      <c r="C4642" s="61"/>
      <c r="D4642" s="62"/>
      <c r="E4642" s="62"/>
      <c r="F4642" s="61"/>
      <c r="G4642" s="11"/>
      <c r="H4642" s="9"/>
      <c r="I4642" s="9"/>
      <c r="J4642" s="33"/>
      <c r="K4642" s="9"/>
      <c r="L4642" s="9"/>
      <c r="M4642" s="66"/>
      <c r="N4642" s="9"/>
      <c r="O4642" s="9"/>
      <c r="P4642" s="9"/>
      <c r="Q4642" s="9"/>
      <c r="R4642" s="9"/>
      <c r="S4642" s="9"/>
      <c r="U4642" s="64"/>
      <c r="V4642" s="64"/>
      <c r="W4642" s="64"/>
      <c r="X4642" s="64"/>
      <c r="Y4642" s="64"/>
      <c r="Z4642" s="64"/>
      <c r="AA4642" s="64"/>
      <c r="AB4642" s="64"/>
      <c r="AC4642" s="64"/>
      <c r="AD4642" s="64"/>
      <c r="AE4642" s="64"/>
      <c r="AF4642" s="64"/>
      <c r="AG4642" s="64"/>
      <c r="AH4642" s="64"/>
      <c r="AI4642" s="64"/>
      <c r="AJ4642" s="64"/>
      <c r="AK4642" s="64"/>
      <c r="AL4642" s="64"/>
      <c r="AM4642" s="64"/>
      <c r="AN4642" s="64"/>
      <c r="AO4642" s="64"/>
      <c r="AP4642" s="64"/>
      <c r="AQ4642" s="64"/>
      <c r="AR4642" s="64"/>
      <c r="AS4642" s="64"/>
      <c r="AT4642" s="64"/>
      <c r="AU4642" s="64"/>
      <c r="AV4642" s="64"/>
      <c r="AW4642" s="64"/>
      <c r="AX4642" s="64"/>
      <c r="AY4642" s="64"/>
      <c r="AZ4642" s="64"/>
      <c r="BA4642" s="64"/>
      <c r="BB4642" s="64"/>
      <c r="BC4642" s="64"/>
      <c r="BD4642" s="64"/>
      <c r="BE4642" s="64"/>
      <c r="BF4642" s="64"/>
      <c r="BG4642" s="64"/>
      <c r="BH4642" s="64"/>
      <c r="BI4642" s="64"/>
      <c r="BJ4642" s="64"/>
      <c r="BK4642" s="64"/>
      <c r="BL4642" s="64"/>
      <c r="BM4642" s="64"/>
      <c r="BN4642" s="64"/>
      <c r="BO4642" s="64"/>
      <c r="BP4642" s="64"/>
      <c r="BQ4642" s="64"/>
      <c r="BR4642" s="64"/>
      <c r="BS4642" s="64"/>
      <c r="BT4642" s="64"/>
      <c r="BU4642" s="64"/>
      <c r="BV4642" s="64"/>
      <c r="BW4642" s="64"/>
      <c r="BX4642" s="64"/>
      <c r="BY4642" s="64"/>
      <c r="BZ4642" s="64"/>
      <c r="CA4642" s="64"/>
      <c r="CB4642" s="64"/>
      <c r="CC4642" s="64"/>
      <c r="CD4642" s="64"/>
      <c r="CE4642" s="64"/>
      <c r="CF4642" s="64"/>
      <c r="CG4642" s="64"/>
      <c r="CH4642" s="64"/>
      <c r="CI4642" s="64"/>
      <c r="CJ4642" s="64"/>
      <c r="CK4642" s="64"/>
      <c r="CL4642" s="64"/>
      <c r="CM4642" s="64"/>
      <c r="CN4642" s="64"/>
      <c r="CO4642" s="64"/>
      <c r="CP4642" s="64"/>
      <c r="CQ4642" s="64"/>
      <c r="CR4642" s="64"/>
      <c r="CS4642" s="64"/>
      <c r="CT4642" s="64"/>
      <c r="CU4642" s="64"/>
      <c r="CV4642" s="64"/>
      <c r="CW4642" s="64"/>
      <c r="CX4642" s="64"/>
      <c r="CY4642" s="64"/>
      <c r="CZ4642" s="64"/>
      <c r="DA4642" s="64"/>
      <c r="DB4642" s="64"/>
      <c r="DC4642" s="64"/>
      <c r="DD4642" s="64"/>
      <c r="DE4642" s="64"/>
      <c r="DF4642" s="64"/>
      <c r="DG4642" s="64"/>
      <c r="DH4642" s="64"/>
      <c r="DI4642" s="64"/>
      <c r="DJ4642" s="64"/>
      <c r="DK4642" s="64"/>
      <c r="DL4642" s="64"/>
      <c r="DM4642" s="64"/>
      <c r="DN4642" s="64"/>
      <c r="DO4642" s="64"/>
      <c r="DP4642" s="64"/>
      <c r="DQ4642" s="64"/>
      <c r="DR4642" s="64"/>
      <c r="DS4642" s="64"/>
      <c r="DT4642" s="64"/>
      <c r="DU4642" s="64"/>
      <c r="DV4642" s="64"/>
      <c r="DW4642" s="64"/>
      <c r="DX4642" s="64"/>
      <c r="DY4642" s="64"/>
      <c r="DZ4642" s="64"/>
      <c r="EA4642" s="64"/>
      <c r="EB4642" s="64"/>
      <c r="EC4642" s="64"/>
      <c r="ED4642" s="64"/>
      <c r="EE4642" s="64"/>
      <c r="EF4642" s="64"/>
      <c r="EG4642" s="64"/>
      <c r="EH4642" s="64"/>
      <c r="EI4642" s="64"/>
      <c r="EJ4642" s="64"/>
      <c r="EK4642" s="64"/>
      <c r="EL4642" s="64"/>
      <c r="EM4642" s="64"/>
      <c r="EN4642" s="64"/>
      <c r="EO4642" s="64"/>
      <c r="EP4642" s="64"/>
      <c r="EQ4642" s="64"/>
      <c r="ER4642" s="64"/>
      <c r="ES4642" s="64"/>
      <c r="ET4642" s="64"/>
      <c r="EU4642" s="64"/>
      <c r="EV4642" s="64"/>
      <c r="EW4642" s="64"/>
      <c r="EX4642" s="64"/>
      <c r="EY4642" s="64"/>
      <c r="EZ4642" s="64"/>
      <c r="FA4642" s="64"/>
      <c r="FB4642" s="64"/>
      <c r="FC4642" s="64"/>
      <c r="FD4642" s="64"/>
      <c r="FE4642" s="64"/>
      <c r="FF4642" s="64"/>
      <c r="FG4642" s="64"/>
      <c r="FH4642" s="64"/>
      <c r="FI4642" s="64"/>
      <c r="FJ4642" s="64"/>
      <c r="FK4642" s="64"/>
      <c r="FL4642" s="64"/>
      <c r="FM4642" s="64"/>
      <c r="FN4642" s="64"/>
      <c r="FO4642" s="64"/>
      <c r="FP4642" s="64"/>
      <c r="FQ4642" s="64"/>
      <c r="FR4642" s="64"/>
      <c r="FS4642" s="64"/>
      <c r="FT4642" s="64"/>
      <c r="FU4642" s="64"/>
      <c r="FV4642" s="64"/>
      <c r="FW4642" s="64"/>
      <c r="FX4642" s="64"/>
      <c r="FY4642" s="64"/>
      <c r="FZ4642" s="64"/>
      <c r="GA4642" s="64"/>
      <c r="GB4642" s="64"/>
      <c r="GC4642" s="64"/>
      <c r="GD4642" s="64"/>
      <c r="GE4642" s="64"/>
      <c r="GF4642" s="64"/>
      <c r="GG4642" s="64"/>
      <c r="GH4642" s="64"/>
      <c r="GI4642" s="64"/>
      <c r="GJ4642" s="64"/>
      <c r="GK4642" s="64"/>
      <c r="GL4642" s="64"/>
      <c r="GM4642" s="64"/>
      <c r="GN4642" s="64"/>
      <c r="GO4642" s="64"/>
      <c r="GP4642" s="64"/>
      <c r="GQ4642" s="64"/>
      <c r="GR4642" s="64"/>
      <c r="GS4642" s="64"/>
      <c r="GT4642" s="64"/>
      <c r="GU4642" s="64"/>
      <c r="GV4642" s="64"/>
      <c r="GW4642" s="64"/>
      <c r="GX4642" s="64"/>
      <c r="GY4642" s="64"/>
      <c r="GZ4642" s="64"/>
      <c r="HA4642" s="64"/>
      <c r="HB4642" s="64"/>
      <c r="HC4642" s="64"/>
      <c r="HD4642" s="64"/>
      <c r="HE4642" s="64"/>
      <c r="HF4642" s="64"/>
      <c r="HG4642" s="64"/>
      <c r="HH4642" s="64"/>
      <c r="HI4642" s="64"/>
      <c r="HJ4642" s="64"/>
      <c r="HK4642" s="64"/>
      <c r="HL4642" s="64"/>
      <c r="HM4642" s="64"/>
      <c r="HN4642" s="64"/>
      <c r="HO4642" s="64"/>
    </row>
    <row r="4643" spans="1:223" s="63" customFormat="1">
      <c r="A4643" s="60"/>
      <c r="B4643" s="61"/>
      <c r="C4643" s="61"/>
      <c r="D4643" s="62"/>
      <c r="E4643" s="62"/>
      <c r="F4643" s="61"/>
      <c r="G4643" s="11"/>
      <c r="H4643" s="9"/>
      <c r="I4643" s="9"/>
      <c r="J4643" s="33"/>
      <c r="K4643" s="9"/>
      <c r="L4643" s="9"/>
      <c r="M4643" s="66"/>
      <c r="N4643" s="9"/>
      <c r="O4643" s="9"/>
      <c r="P4643" s="9"/>
      <c r="Q4643" s="9"/>
      <c r="R4643" s="9"/>
      <c r="S4643" s="9"/>
      <c r="U4643" s="64"/>
      <c r="V4643" s="64"/>
      <c r="W4643" s="64"/>
      <c r="X4643" s="64"/>
      <c r="Y4643" s="64"/>
      <c r="Z4643" s="64"/>
      <c r="AA4643" s="64"/>
      <c r="AB4643" s="64"/>
      <c r="AC4643" s="64"/>
      <c r="AD4643" s="64"/>
      <c r="AE4643" s="64"/>
      <c r="AF4643" s="64"/>
      <c r="AG4643" s="64"/>
      <c r="AH4643" s="64"/>
      <c r="AI4643" s="64"/>
      <c r="AJ4643" s="64"/>
      <c r="AK4643" s="64"/>
      <c r="AL4643" s="64"/>
      <c r="AM4643" s="64"/>
      <c r="AN4643" s="64"/>
      <c r="AO4643" s="64"/>
      <c r="AP4643" s="64"/>
      <c r="AQ4643" s="64"/>
      <c r="AR4643" s="64"/>
      <c r="AS4643" s="64"/>
      <c r="AT4643" s="64"/>
      <c r="AU4643" s="64"/>
      <c r="AV4643" s="64"/>
      <c r="AW4643" s="64"/>
      <c r="AX4643" s="64"/>
      <c r="AY4643" s="64"/>
      <c r="AZ4643" s="64"/>
      <c r="BA4643" s="64"/>
      <c r="BB4643" s="64"/>
      <c r="BC4643" s="64"/>
      <c r="BD4643" s="64"/>
      <c r="BE4643" s="64"/>
      <c r="BF4643" s="64"/>
      <c r="BG4643" s="64"/>
      <c r="BH4643" s="64"/>
      <c r="BI4643" s="64"/>
      <c r="BJ4643" s="64"/>
      <c r="BK4643" s="64"/>
      <c r="BL4643" s="64"/>
      <c r="BM4643" s="64"/>
      <c r="BN4643" s="64"/>
      <c r="BO4643" s="64"/>
      <c r="BP4643" s="64"/>
      <c r="BQ4643" s="64"/>
      <c r="BR4643" s="64"/>
      <c r="BS4643" s="64"/>
      <c r="BT4643" s="64"/>
      <c r="BU4643" s="64"/>
      <c r="BV4643" s="64"/>
      <c r="BW4643" s="64"/>
      <c r="BX4643" s="64"/>
      <c r="BY4643" s="64"/>
      <c r="BZ4643" s="64"/>
      <c r="CA4643" s="64"/>
      <c r="CB4643" s="64"/>
      <c r="CC4643" s="64"/>
      <c r="CD4643" s="64"/>
      <c r="CE4643" s="64"/>
      <c r="CF4643" s="64"/>
      <c r="CG4643" s="64"/>
      <c r="CH4643" s="64"/>
      <c r="CI4643" s="64"/>
      <c r="CJ4643" s="64"/>
      <c r="CK4643" s="64"/>
      <c r="CL4643" s="64"/>
      <c r="CM4643" s="64"/>
      <c r="CN4643" s="64"/>
      <c r="CO4643" s="64"/>
      <c r="CP4643" s="64"/>
      <c r="CQ4643" s="64"/>
      <c r="CR4643" s="64"/>
      <c r="CS4643" s="64"/>
      <c r="CT4643" s="64"/>
      <c r="CU4643" s="64"/>
      <c r="CV4643" s="64"/>
      <c r="CW4643" s="64"/>
      <c r="CX4643" s="64"/>
      <c r="CY4643" s="64"/>
      <c r="CZ4643" s="64"/>
      <c r="DA4643" s="64"/>
      <c r="DB4643" s="64"/>
      <c r="DC4643" s="64"/>
      <c r="DD4643" s="64"/>
      <c r="DE4643" s="64"/>
      <c r="DF4643" s="64"/>
      <c r="DG4643" s="64"/>
      <c r="DH4643" s="64"/>
      <c r="DI4643" s="64"/>
      <c r="DJ4643" s="64"/>
      <c r="DK4643" s="64"/>
      <c r="DL4643" s="64"/>
      <c r="DM4643" s="64"/>
      <c r="DN4643" s="64"/>
      <c r="DO4643" s="64"/>
      <c r="DP4643" s="64"/>
      <c r="DQ4643" s="64"/>
      <c r="DR4643" s="64"/>
      <c r="DS4643" s="64"/>
      <c r="DT4643" s="64"/>
      <c r="DU4643" s="64"/>
      <c r="DV4643" s="64"/>
      <c r="DW4643" s="64"/>
      <c r="DX4643" s="64"/>
      <c r="DY4643" s="64"/>
      <c r="DZ4643" s="64"/>
      <c r="EA4643" s="64"/>
      <c r="EB4643" s="64"/>
      <c r="EC4643" s="64"/>
      <c r="ED4643" s="64"/>
      <c r="EE4643" s="64"/>
      <c r="EF4643" s="64"/>
      <c r="EG4643" s="64"/>
      <c r="EH4643" s="64"/>
      <c r="EI4643" s="64"/>
      <c r="EJ4643" s="64"/>
      <c r="EK4643" s="64"/>
      <c r="EL4643" s="64"/>
      <c r="EM4643" s="64"/>
      <c r="EN4643" s="64"/>
      <c r="EO4643" s="64"/>
      <c r="EP4643" s="64"/>
      <c r="EQ4643" s="64"/>
      <c r="ER4643" s="64"/>
      <c r="ES4643" s="64"/>
      <c r="ET4643" s="64"/>
      <c r="EU4643" s="64"/>
      <c r="EV4643" s="64"/>
      <c r="EW4643" s="64"/>
      <c r="EX4643" s="64"/>
      <c r="EY4643" s="64"/>
      <c r="EZ4643" s="64"/>
      <c r="FA4643" s="64"/>
      <c r="FB4643" s="64"/>
      <c r="FC4643" s="64"/>
      <c r="FD4643" s="64"/>
      <c r="FE4643" s="64"/>
      <c r="FF4643" s="64"/>
      <c r="FG4643" s="64"/>
      <c r="FH4643" s="64"/>
      <c r="FI4643" s="64"/>
      <c r="FJ4643" s="64"/>
      <c r="FK4643" s="64"/>
      <c r="FL4643" s="64"/>
      <c r="FM4643" s="64"/>
      <c r="FN4643" s="64"/>
      <c r="FO4643" s="64"/>
      <c r="FP4643" s="64"/>
      <c r="FQ4643" s="64"/>
      <c r="FR4643" s="64"/>
      <c r="FS4643" s="64"/>
      <c r="FT4643" s="64"/>
      <c r="FU4643" s="64"/>
      <c r="FV4643" s="64"/>
      <c r="FW4643" s="64"/>
      <c r="FX4643" s="64"/>
      <c r="FY4643" s="64"/>
      <c r="FZ4643" s="64"/>
      <c r="GA4643" s="64"/>
      <c r="GB4643" s="64"/>
      <c r="GC4643" s="64"/>
      <c r="GD4643" s="64"/>
      <c r="GE4643" s="64"/>
      <c r="GF4643" s="64"/>
      <c r="GG4643" s="64"/>
      <c r="GH4643" s="64"/>
      <c r="GI4643" s="64"/>
      <c r="GJ4643" s="64"/>
      <c r="GK4643" s="64"/>
      <c r="GL4643" s="64"/>
      <c r="GM4643" s="64"/>
      <c r="GN4643" s="64"/>
      <c r="GO4643" s="64"/>
      <c r="GP4643" s="64"/>
      <c r="GQ4643" s="64"/>
      <c r="GR4643" s="64"/>
      <c r="GS4643" s="64"/>
      <c r="GT4643" s="64"/>
      <c r="GU4643" s="64"/>
      <c r="GV4643" s="64"/>
      <c r="GW4643" s="64"/>
      <c r="GX4643" s="64"/>
      <c r="GY4643" s="64"/>
      <c r="GZ4643" s="64"/>
      <c r="HA4643" s="64"/>
      <c r="HB4643" s="64"/>
      <c r="HC4643" s="64"/>
      <c r="HD4643" s="64"/>
      <c r="HE4643" s="64"/>
      <c r="HF4643" s="64"/>
      <c r="HG4643" s="64"/>
      <c r="HH4643" s="64"/>
      <c r="HI4643" s="64"/>
      <c r="HJ4643" s="64"/>
      <c r="HK4643" s="64"/>
      <c r="HL4643" s="64"/>
      <c r="HM4643" s="64"/>
      <c r="HN4643" s="64"/>
      <c r="HO4643" s="64"/>
    </row>
    <row r="4644" spans="1:223" s="63" customFormat="1">
      <c r="A4644" s="60"/>
      <c r="B4644" s="61"/>
      <c r="C4644" s="61"/>
      <c r="D4644" s="62"/>
      <c r="E4644" s="62"/>
      <c r="F4644" s="61"/>
      <c r="G4644" s="11"/>
      <c r="H4644" s="9"/>
      <c r="I4644" s="9"/>
      <c r="J4644" s="33"/>
      <c r="K4644" s="9"/>
      <c r="L4644" s="9"/>
      <c r="M4644" s="66"/>
      <c r="N4644" s="9"/>
      <c r="O4644" s="9"/>
      <c r="P4644" s="9"/>
      <c r="Q4644" s="9"/>
      <c r="R4644" s="9"/>
      <c r="S4644" s="9"/>
      <c r="U4644" s="64"/>
      <c r="V4644" s="64"/>
      <c r="W4644" s="64"/>
      <c r="X4644" s="64"/>
      <c r="Y4644" s="64"/>
      <c r="Z4644" s="64"/>
      <c r="AA4644" s="64"/>
      <c r="AB4644" s="64"/>
      <c r="AC4644" s="64"/>
      <c r="AD4644" s="64"/>
      <c r="AE4644" s="64"/>
      <c r="AF4644" s="64"/>
      <c r="AG4644" s="64"/>
      <c r="AH4644" s="64"/>
      <c r="AI4644" s="64"/>
      <c r="AJ4644" s="64"/>
      <c r="AK4644" s="64"/>
      <c r="AL4644" s="64"/>
      <c r="AM4644" s="64"/>
      <c r="AN4644" s="64"/>
      <c r="AO4644" s="64"/>
      <c r="AP4644" s="64"/>
      <c r="AQ4644" s="64"/>
      <c r="AR4644" s="64"/>
      <c r="AS4644" s="64"/>
      <c r="AT4644" s="64"/>
      <c r="AU4644" s="64"/>
      <c r="AV4644" s="64"/>
      <c r="AW4644" s="64"/>
      <c r="AX4644" s="64"/>
      <c r="AY4644" s="64"/>
      <c r="AZ4644" s="64"/>
      <c r="BA4644" s="64"/>
      <c r="BB4644" s="64"/>
      <c r="BC4644" s="64"/>
      <c r="BD4644" s="64"/>
      <c r="BE4644" s="64"/>
      <c r="BF4644" s="64"/>
      <c r="BG4644" s="64"/>
      <c r="BH4644" s="64"/>
      <c r="BI4644" s="64"/>
      <c r="BJ4644" s="64"/>
      <c r="BK4644" s="64"/>
      <c r="BL4644" s="64"/>
      <c r="BM4644" s="64"/>
      <c r="BN4644" s="64"/>
      <c r="BO4644" s="64"/>
      <c r="BP4644" s="64"/>
      <c r="BQ4644" s="64"/>
      <c r="BR4644" s="64"/>
      <c r="BS4644" s="64"/>
      <c r="BT4644" s="64"/>
      <c r="BU4644" s="64"/>
      <c r="BV4644" s="64"/>
      <c r="BW4644" s="64"/>
      <c r="BX4644" s="64"/>
      <c r="BY4644" s="64"/>
      <c r="BZ4644" s="64"/>
      <c r="CA4644" s="64"/>
      <c r="CB4644" s="64"/>
      <c r="CC4644" s="64"/>
      <c r="CD4644" s="64"/>
      <c r="CE4644" s="64"/>
      <c r="CF4644" s="64"/>
      <c r="CG4644" s="64"/>
      <c r="CH4644" s="64"/>
      <c r="CI4644" s="64"/>
      <c r="CJ4644" s="64"/>
      <c r="CK4644" s="64"/>
      <c r="CL4644" s="64"/>
      <c r="CM4644" s="64"/>
      <c r="CN4644" s="64"/>
      <c r="CO4644" s="64"/>
      <c r="CP4644" s="64"/>
      <c r="CQ4644" s="64"/>
      <c r="CR4644" s="64"/>
      <c r="CS4644" s="64"/>
      <c r="CT4644" s="64"/>
      <c r="CU4644" s="64"/>
      <c r="CV4644" s="64"/>
      <c r="CW4644" s="64"/>
      <c r="CX4644" s="64"/>
      <c r="CY4644" s="64"/>
      <c r="CZ4644" s="64"/>
      <c r="DA4644" s="64"/>
      <c r="DB4644" s="64"/>
      <c r="DC4644" s="64"/>
      <c r="DD4644" s="64"/>
      <c r="DE4644" s="64"/>
      <c r="DF4644" s="64"/>
      <c r="DG4644" s="64"/>
      <c r="DH4644" s="64"/>
      <c r="DI4644" s="64"/>
      <c r="DJ4644" s="64"/>
      <c r="DK4644" s="64"/>
      <c r="DL4644" s="64"/>
      <c r="DM4644" s="64"/>
      <c r="DN4644" s="64"/>
      <c r="DO4644" s="64"/>
      <c r="DP4644" s="64"/>
      <c r="DQ4644" s="64"/>
      <c r="DR4644" s="64"/>
      <c r="DS4644" s="64"/>
      <c r="DT4644" s="64"/>
      <c r="DU4644" s="64"/>
      <c r="DV4644" s="64"/>
      <c r="DW4644" s="64"/>
      <c r="DX4644" s="64"/>
      <c r="DY4644" s="64"/>
      <c r="DZ4644" s="64"/>
      <c r="EA4644" s="64"/>
      <c r="EB4644" s="64"/>
      <c r="EC4644" s="64"/>
      <c r="ED4644" s="64"/>
      <c r="EE4644" s="64"/>
      <c r="EF4644" s="64"/>
      <c r="EG4644" s="64"/>
      <c r="EH4644" s="64"/>
      <c r="EI4644" s="64"/>
      <c r="EJ4644" s="64"/>
      <c r="EK4644" s="64"/>
      <c r="EL4644" s="64"/>
      <c r="EM4644" s="64"/>
      <c r="EN4644" s="64"/>
      <c r="EO4644" s="64"/>
      <c r="EP4644" s="64"/>
      <c r="EQ4644" s="64"/>
      <c r="ER4644" s="64"/>
      <c r="ES4644" s="64"/>
      <c r="ET4644" s="64"/>
      <c r="EU4644" s="64"/>
      <c r="EV4644" s="64"/>
      <c r="EW4644" s="64"/>
      <c r="EX4644" s="64"/>
      <c r="EY4644" s="64"/>
      <c r="EZ4644" s="64"/>
      <c r="FA4644" s="64"/>
      <c r="FB4644" s="64"/>
      <c r="FC4644" s="64"/>
      <c r="FD4644" s="64"/>
      <c r="FE4644" s="64"/>
      <c r="FF4644" s="64"/>
      <c r="FG4644" s="64"/>
      <c r="FH4644" s="64"/>
      <c r="FI4644" s="64"/>
      <c r="FJ4644" s="64"/>
      <c r="FK4644" s="64"/>
      <c r="FL4644" s="64"/>
      <c r="FM4644" s="64"/>
      <c r="FN4644" s="64"/>
      <c r="FO4644" s="64"/>
      <c r="FP4644" s="64"/>
      <c r="FQ4644" s="64"/>
      <c r="FR4644" s="64"/>
      <c r="FS4644" s="64"/>
      <c r="FT4644" s="64"/>
      <c r="FU4644" s="64"/>
      <c r="FV4644" s="64"/>
      <c r="FW4644" s="64"/>
      <c r="FX4644" s="64"/>
      <c r="FY4644" s="64"/>
      <c r="FZ4644" s="64"/>
      <c r="GA4644" s="64"/>
      <c r="GB4644" s="64"/>
      <c r="GC4644" s="64"/>
      <c r="GD4644" s="64"/>
      <c r="GE4644" s="64"/>
      <c r="GF4644" s="64"/>
      <c r="GG4644" s="64"/>
      <c r="GH4644" s="64"/>
      <c r="GI4644" s="64"/>
      <c r="GJ4644" s="64"/>
      <c r="GK4644" s="64"/>
      <c r="GL4644" s="64"/>
      <c r="GM4644" s="64"/>
      <c r="GN4644" s="64"/>
      <c r="GO4644" s="64"/>
      <c r="GP4644" s="64"/>
      <c r="GQ4644" s="64"/>
      <c r="GR4644" s="64"/>
      <c r="GS4644" s="64"/>
      <c r="GT4644" s="64"/>
      <c r="GU4644" s="64"/>
      <c r="GV4644" s="64"/>
      <c r="GW4644" s="64"/>
      <c r="GX4644" s="64"/>
      <c r="GY4644" s="64"/>
      <c r="GZ4644" s="64"/>
      <c r="HA4644" s="64"/>
      <c r="HB4644" s="64"/>
      <c r="HC4644" s="64"/>
      <c r="HD4644" s="64"/>
      <c r="HE4644" s="64"/>
      <c r="HF4644" s="64"/>
      <c r="HG4644" s="64"/>
      <c r="HH4644" s="64"/>
      <c r="HI4644" s="64"/>
      <c r="HJ4644" s="64"/>
      <c r="HK4644" s="64"/>
      <c r="HL4644" s="64"/>
      <c r="HM4644" s="64"/>
      <c r="HN4644" s="64"/>
      <c r="HO4644" s="64"/>
    </row>
    <row r="4645" spans="1:223" s="63" customFormat="1">
      <c r="A4645" s="60"/>
      <c r="B4645" s="61"/>
      <c r="C4645" s="61"/>
      <c r="D4645" s="62"/>
      <c r="E4645" s="62"/>
      <c r="F4645" s="61"/>
      <c r="G4645" s="11"/>
      <c r="H4645" s="9"/>
      <c r="I4645" s="9"/>
      <c r="J4645" s="33"/>
      <c r="K4645" s="9"/>
      <c r="L4645" s="9"/>
      <c r="M4645" s="66"/>
      <c r="N4645" s="9"/>
      <c r="O4645" s="9"/>
      <c r="P4645" s="9"/>
      <c r="Q4645" s="9"/>
      <c r="R4645" s="9"/>
      <c r="S4645" s="9"/>
      <c r="U4645" s="64"/>
      <c r="V4645" s="64"/>
      <c r="W4645" s="64"/>
      <c r="X4645" s="64"/>
      <c r="Y4645" s="64"/>
      <c r="Z4645" s="64"/>
      <c r="AA4645" s="64"/>
      <c r="AB4645" s="64"/>
      <c r="AC4645" s="64"/>
      <c r="AD4645" s="64"/>
      <c r="AE4645" s="64"/>
      <c r="AF4645" s="64"/>
      <c r="AG4645" s="64"/>
      <c r="AH4645" s="64"/>
      <c r="AI4645" s="64"/>
      <c r="AJ4645" s="64"/>
      <c r="AK4645" s="64"/>
      <c r="AL4645" s="64"/>
      <c r="AM4645" s="64"/>
      <c r="AN4645" s="64"/>
      <c r="AO4645" s="64"/>
      <c r="AP4645" s="64"/>
      <c r="AQ4645" s="64"/>
      <c r="AR4645" s="64"/>
      <c r="AS4645" s="64"/>
      <c r="AT4645" s="64"/>
      <c r="AU4645" s="64"/>
      <c r="AV4645" s="64"/>
      <c r="AW4645" s="64"/>
      <c r="AX4645" s="64"/>
      <c r="AY4645" s="64"/>
      <c r="AZ4645" s="64"/>
      <c r="BA4645" s="64"/>
      <c r="BB4645" s="64"/>
      <c r="BC4645" s="64"/>
      <c r="BD4645" s="64"/>
      <c r="BE4645" s="64"/>
      <c r="BF4645" s="64"/>
      <c r="BG4645" s="64"/>
      <c r="BH4645" s="64"/>
      <c r="BI4645" s="64"/>
      <c r="BJ4645" s="64"/>
      <c r="BK4645" s="64"/>
      <c r="BL4645" s="64"/>
      <c r="BM4645" s="64"/>
      <c r="BN4645" s="64"/>
      <c r="BO4645" s="64"/>
      <c r="BP4645" s="64"/>
      <c r="BQ4645" s="64"/>
      <c r="BR4645" s="64"/>
      <c r="BS4645" s="64"/>
      <c r="BT4645" s="64"/>
      <c r="BU4645" s="64"/>
      <c r="BV4645" s="64"/>
      <c r="BW4645" s="64"/>
      <c r="BX4645" s="64"/>
      <c r="BY4645" s="64"/>
      <c r="BZ4645" s="64"/>
      <c r="CA4645" s="64"/>
      <c r="CB4645" s="64"/>
      <c r="CC4645" s="64"/>
      <c r="CD4645" s="64"/>
      <c r="CE4645" s="64"/>
      <c r="CF4645" s="64"/>
      <c r="CG4645" s="64"/>
      <c r="CH4645" s="64"/>
      <c r="CI4645" s="64"/>
      <c r="CJ4645" s="64"/>
      <c r="CK4645" s="64"/>
      <c r="CL4645" s="64"/>
      <c r="CM4645" s="64"/>
      <c r="CN4645" s="64"/>
      <c r="CO4645" s="64"/>
      <c r="CP4645" s="64"/>
      <c r="CQ4645" s="64"/>
      <c r="CR4645" s="64"/>
      <c r="CS4645" s="64"/>
      <c r="CT4645" s="64"/>
      <c r="CU4645" s="64"/>
      <c r="CV4645" s="64"/>
      <c r="CW4645" s="64"/>
      <c r="CX4645" s="64"/>
      <c r="CY4645" s="64"/>
      <c r="CZ4645" s="64"/>
      <c r="DA4645" s="64"/>
      <c r="DB4645" s="64"/>
      <c r="DC4645" s="64"/>
      <c r="DD4645" s="64"/>
      <c r="DE4645" s="64"/>
      <c r="DF4645" s="64"/>
      <c r="DG4645" s="64"/>
      <c r="DH4645" s="64"/>
      <c r="DI4645" s="64"/>
      <c r="DJ4645" s="64"/>
      <c r="DK4645" s="64"/>
      <c r="DL4645" s="64"/>
      <c r="DM4645" s="64"/>
      <c r="DN4645" s="64"/>
      <c r="DO4645" s="64"/>
      <c r="DP4645" s="64"/>
      <c r="DQ4645" s="64"/>
      <c r="DR4645" s="64"/>
      <c r="DS4645" s="64"/>
      <c r="DT4645" s="64"/>
      <c r="DU4645" s="64"/>
      <c r="DV4645" s="64"/>
      <c r="DW4645" s="64"/>
      <c r="DX4645" s="64"/>
      <c r="DY4645" s="64"/>
      <c r="DZ4645" s="64"/>
      <c r="EA4645" s="64"/>
      <c r="EB4645" s="64"/>
      <c r="EC4645" s="64"/>
      <c r="ED4645" s="64"/>
      <c r="EE4645" s="64"/>
      <c r="EF4645" s="64"/>
      <c r="EG4645" s="64"/>
      <c r="EH4645" s="64"/>
      <c r="EI4645" s="64"/>
      <c r="EJ4645" s="64"/>
      <c r="EK4645" s="64"/>
      <c r="EL4645" s="64"/>
      <c r="EM4645" s="64"/>
      <c r="EN4645" s="64"/>
      <c r="EO4645" s="64"/>
      <c r="EP4645" s="64"/>
      <c r="EQ4645" s="64"/>
      <c r="ER4645" s="64"/>
      <c r="ES4645" s="64"/>
      <c r="ET4645" s="64"/>
      <c r="EU4645" s="64"/>
      <c r="EV4645" s="64"/>
      <c r="EW4645" s="64"/>
      <c r="EX4645" s="64"/>
      <c r="EY4645" s="64"/>
      <c r="EZ4645" s="64"/>
      <c r="FA4645" s="64"/>
      <c r="FB4645" s="64"/>
      <c r="FC4645" s="64"/>
      <c r="FD4645" s="64"/>
      <c r="FE4645" s="64"/>
      <c r="FF4645" s="64"/>
      <c r="FG4645" s="64"/>
      <c r="FH4645" s="64"/>
      <c r="FI4645" s="64"/>
      <c r="FJ4645" s="64"/>
      <c r="FK4645" s="64"/>
      <c r="FL4645" s="64"/>
      <c r="FM4645" s="64"/>
      <c r="FN4645" s="64"/>
      <c r="FO4645" s="64"/>
      <c r="FP4645" s="64"/>
      <c r="FQ4645" s="64"/>
      <c r="FR4645" s="64"/>
      <c r="FS4645" s="64"/>
      <c r="FT4645" s="64"/>
      <c r="FU4645" s="64"/>
      <c r="FV4645" s="64"/>
      <c r="FW4645" s="64"/>
      <c r="FX4645" s="64"/>
      <c r="FY4645" s="64"/>
      <c r="FZ4645" s="64"/>
      <c r="GA4645" s="64"/>
      <c r="GB4645" s="64"/>
      <c r="GC4645" s="64"/>
      <c r="GD4645" s="64"/>
      <c r="GE4645" s="64"/>
      <c r="GF4645" s="64"/>
      <c r="GG4645" s="64"/>
      <c r="GH4645" s="64"/>
      <c r="GI4645" s="64"/>
      <c r="GJ4645" s="64"/>
      <c r="GK4645" s="64"/>
      <c r="GL4645" s="64"/>
      <c r="GM4645" s="64"/>
      <c r="GN4645" s="64"/>
      <c r="GO4645" s="64"/>
      <c r="GP4645" s="64"/>
      <c r="GQ4645" s="64"/>
      <c r="GR4645" s="64"/>
      <c r="GS4645" s="64"/>
      <c r="GT4645" s="64"/>
      <c r="GU4645" s="64"/>
      <c r="GV4645" s="64"/>
      <c r="GW4645" s="64"/>
      <c r="GX4645" s="64"/>
      <c r="GY4645" s="64"/>
      <c r="GZ4645" s="64"/>
      <c r="HA4645" s="64"/>
      <c r="HB4645" s="64"/>
      <c r="HC4645" s="64"/>
      <c r="HD4645" s="64"/>
      <c r="HE4645" s="64"/>
      <c r="HF4645" s="64"/>
      <c r="HG4645" s="64"/>
      <c r="HH4645" s="64"/>
      <c r="HI4645" s="64"/>
      <c r="HJ4645" s="64"/>
      <c r="HK4645" s="64"/>
      <c r="HL4645" s="64"/>
      <c r="HM4645" s="64"/>
      <c r="HN4645" s="64"/>
      <c r="HO4645" s="64"/>
    </row>
    <row r="4646" spans="1:223" s="63" customFormat="1">
      <c r="A4646" s="60"/>
      <c r="B4646" s="61"/>
      <c r="C4646" s="61"/>
      <c r="D4646" s="62"/>
      <c r="E4646" s="62"/>
      <c r="F4646" s="61"/>
      <c r="G4646" s="11"/>
      <c r="H4646" s="9"/>
      <c r="I4646" s="9"/>
      <c r="J4646" s="33"/>
      <c r="K4646" s="9"/>
      <c r="L4646" s="9"/>
      <c r="M4646" s="66"/>
      <c r="N4646" s="9"/>
      <c r="O4646" s="9"/>
      <c r="P4646" s="9"/>
      <c r="Q4646" s="9"/>
      <c r="R4646" s="9"/>
      <c r="S4646" s="9"/>
      <c r="U4646" s="64"/>
      <c r="V4646" s="64"/>
      <c r="W4646" s="64"/>
      <c r="X4646" s="64"/>
      <c r="Y4646" s="64"/>
      <c r="Z4646" s="64"/>
      <c r="AA4646" s="64"/>
      <c r="AB4646" s="64"/>
      <c r="AC4646" s="64"/>
      <c r="AD4646" s="64"/>
      <c r="AE4646" s="64"/>
      <c r="AF4646" s="64"/>
      <c r="AG4646" s="64"/>
      <c r="AH4646" s="64"/>
      <c r="AI4646" s="64"/>
      <c r="AJ4646" s="64"/>
      <c r="AK4646" s="64"/>
      <c r="AL4646" s="64"/>
      <c r="AM4646" s="64"/>
      <c r="AN4646" s="64"/>
      <c r="AO4646" s="64"/>
      <c r="AP4646" s="64"/>
      <c r="AQ4646" s="64"/>
      <c r="AR4646" s="64"/>
      <c r="AS4646" s="64"/>
      <c r="AT4646" s="64"/>
      <c r="AU4646" s="64"/>
      <c r="AV4646" s="64"/>
      <c r="AW4646" s="64"/>
      <c r="AX4646" s="64"/>
      <c r="AY4646" s="64"/>
      <c r="AZ4646" s="64"/>
      <c r="BA4646" s="64"/>
      <c r="BB4646" s="64"/>
      <c r="BC4646" s="64"/>
      <c r="BD4646" s="64"/>
      <c r="BE4646" s="64"/>
      <c r="BF4646" s="64"/>
      <c r="BG4646" s="64"/>
      <c r="BH4646" s="64"/>
      <c r="BI4646" s="64"/>
      <c r="BJ4646" s="64"/>
      <c r="BK4646" s="64"/>
      <c r="BL4646" s="64"/>
      <c r="BM4646" s="64"/>
      <c r="BN4646" s="64"/>
      <c r="BO4646" s="64"/>
      <c r="BP4646" s="64"/>
      <c r="BQ4646" s="64"/>
      <c r="BR4646" s="64"/>
      <c r="BS4646" s="64"/>
      <c r="BT4646" s="64"/>
      <c r="BU4646" s="64"/>
      <c r="BV4646" s="64"/>
      <c r="BW4646" s="64"/>
      <c r="BX4646" s="64"/>
      <c r="BY4646" s="64"/>
      <c r="BZ4646" s="64"/>
      <c r="CA4646" s="64"/>
      <c r="CB4646" s="64"/>
      <c r="CC4646" s="64"/>
      <c r="CD4646" s="64"/>
      <c r="CE4646" s="64"/>
      <c r="CF4646" s="64"/>
      <c r="CG4646" s="64"/>
      <c r="CH4646" s="64"/>
      <c r="CI4646" s="64"/>
      <c r="CJ4646" s="64"/>
      <c r="CK4646" s="64"/>
      <c r="CL4646" s="64"/>
      <c r="CM4646" s="64"/>
      <c r="CN4646" s="64"/>
      <c r="CO4646" s="64"/>
      <c r="CP4646" s="64"/>
      <c r="CQ4646" s="64"/>
      <c r="CR4646" s="64"/>
      <c r="CS4646" s="64"/>
      <c r="CT4646" s="64"/>
      <c r="CU4646" s="64"/>
      <c r="CV4646" s="64"/>
      <c r="CW4646" s="64"/>
      <c r="CX4646" s="64"/>
      <c r="CY4646" s="64"/>
      <c r="CZ4646" s="64"/>
      <c r="DA4646" s="64"/>
      <c r="DB4646" s="64"/>
      <c r="DC4646" s="64"/>
      <c r="DD4646" s="64"/>
      <c r="DE4646" s="64"/>
      <c r="DF4646" s="64"/>
      <c r="DG4646" s="64"/>
      <c r="DH4646" s="64"/>
      <c r="DI4646" s="64"/>
      <c r="DJ4646" s="64"/>
      <c r="DK4646" s="64"/>
      <c r="DL4646" s="64"/>
      <c r="DM4646" s="64"/>
      <c r="DN4646" s="64"/>
      <c r="DO4646" s="64"/>
      <c r="DP4646" s="64"/>
      <c r="DQ4646" s="64"/>
      <c r="DR4646" s="64"/>
      <c r="DS4646" s="64"/>
      <c r="DT4646" s="64"/>
      <c r="DU4646" s="64"/>
      <c r="DV4646" s="64"/>
      <c r="DW4646" s="64"/>
      <c r="DX4646" s="64"/>
      <c r="DY4646" s="64"/>
      <c r="DZ4646" s="64"/>
      <c r="EA4646" s="64"/>
      <c r="EB4646" s="64"/>
      <c r="EC4646" s="64"/>
      <c r="ED4646" s="64"/>
      <c r="EE4646" s="64"/>
      <c r="EF4646" s="64"/>
      <c r="EG4646" s="64"/>
      <c r="EH4646" s="64"/>
      <c r="EI4646" s="64"/>
      <c r="EJ4646" s="64"/>
      <c r="EK4646" s="64"/>
      <c r="EL4646" s="64"/>
      <c r="EM4646" s="64"/>
      <c r="EN4646" s="64"/>
      <c r="EO4646" s="64"/>
      <c r="EP4646" s="64"/>
      <c r="EQ4646" s="64"/>
      <c r="ER4646" s="64"/>
      <c r="ES4646" s="64"/>
      <c r="ET4646" s="64"/>
      <c r="EU4646" s="64"/>
      <c r="EV4646" s="64"/>
      <c r="EW4646" s="64"/>
      <c r="EX4646" s="64"/>
      <c r="EY4646" s="64"/>
      <c r="EZ4646" s="64"/>
      <c r="FA4646" s="64"/>
      <c r="FB4646" s="64"/>
      <c r="FC4646" s="64"/>
      <c r="FD4646" s="64"/>
      <c r="FE4646" s="64"/>
      <c r="FF4646" s="64"/>
      <c r="FG4646" s="64"/>
      <c r="FH4646" s="64"/>
      <c r="FI4646" s="64"/>
      <c r="FJ4646" s="64"/>
      <c r="FK4646" s="64"/>
      <c r="FL4646" s="64"/>
      <c r="FM4646" s="64"/>
      <c r="FN4646" s="64"/>
      <c r="FO4646" s="64"/>
      <c r="FP4646" s="64"/>
      <c r="FQ4646" s="64"/>
      <c r="FR4646" s="64"/>
      <c r="FS4646" s="64"/>
      <c r="FT4646" s="64"/>
      <c r="FU4646" s="64"/>
      <c r="FV4646" s="64"/>
      <c r="FW4646" s="64"/>
      <c r="FX4646" s="64"/>
      <c r="FY4646" s="64"/>
      <c r="FZ4646" s="64"/>
      <c r="GA4646" s="64"/>
      <c r="GB4646" s="64"/>
      <c r="GC4646" s="64"/>
      <c r="GD4646" s="64"/>
      <c r="GE4646" s="64"/>
      <c r="GF4646" s="64"/>
      <c r="GG4646" s="64"/>
      <c r="GH4646" s="64"/>
      <c r="GI4646" s="64"/>
      <c r="GJ4646" s="64"/>
      <c r="GK4646" s="64"/>
      <c r="GL4646" s="64"/>
      <c r="GM4646" s="64"/>
      <c r="GN4646" s="64"/>
      <c r="GO4646" s="64"/>
      <c r="GP4646" s="64"/>
      <c r="GQ4646" s="64"/>
      <c r="GR4646" s="64"/>
      <c r="GS4646" s="64"/>
      <c r="GT4646" s="64"/>
      <c r="GU4646" s="64"/>
      <c r="GV4646" s="64"/>
      <c r="GW4646" s="64"/>
      <c r="GX4646" s="64"/>
      <c r="GY4646" s="64"/>
      <c r="GZ4646" s="64"/>
      <c r="HA4646" s="64"/>
      <c r="HB4646" s="64"/>
      <c r="HC4646" s="64"/>
      <c r="HD4646" s="64"/>
      <c r="HE4646" s="64"/>
      <c r="HF4646" s="64"/>
      <c r="HG4646" s="64"/>
      <c r="HH4646" s="64"/>
      <c r="HI4646" s="64"/>
      <c r="HJ4646" s="64"/>
      <c r="HK4646" s="64"/>
      <c r="HL4646" s="64"/>
      <c r="HM4646" s="64"/>
      <c r="HN4646" s="64"/>
      <c r="HO4646" s="64"/>
    </row>
    <row r="4647" spans="1:223" s="63" customFormat="1">
      <c r="A4647" s="60"/>
      <c r="B4647" s="61"/>
      <c r="C4647" s="61"/>
      <c r="D4647" s="62"/>
      <c r="E4647" s="62"/>
      <c r="F4647" s="61"/>
      <c r="G4647" s="11"/>
      <c r="H4647" s="9"/>
      <c r="I4647" s="9"/>
      <c r="J4647" s="33"/>
      <c r="K4647" s="9"/>
      <c r="L4647" s="9"/>
      <c r="M4647" s="66"/>
      <c r="N4647" s="9"/>
      <c r="O4647" s="9"/>
      <c r="P4647" s="9"/>
      <c r="Q4647" s="9"/>
      <c r="R4647" s="9"/>
      <c r="S4647" s="9"/>
      <c r="U4647" s="64"/>
      <c r="V4647" s="64"/>
      <c r="W4647" s="64"/>
      <c r="X4647" s="64"/>
      <c r="Y4647" s="64"/>
      <c r="Z4647" s="64"/>
      <c r="AA4647" s="64"/>
      <c r="AB4647" s="64"/>
      <c r="AC4647" s="64"/>
      <c r="AD4647" s="64"/>
      <c r="AE4647" s="64"/>
      <c r="AF4647" s="64"/>
      <c r="AG4647" s="64"/>
      <c r="AH4647" s="64"/>
      <c r="AI4647" s="64"/>
      <c r="AJ4647" s="64"/>
      <c r="AK4647" s="64"/>
      <c r="AL4647" s="64"/>
      <c r="AM4647" s="64"/>
      <c r="AN4647" s="64"/>
      <c r="AO4647" s="64"/>
      <c r="AP4647" s="64"/>
      <c r="AQ4647" s="64"/>
      <c r="AR4647" s="64"/>
      <c r="AS4647" s="64"/>
      <c r="AT4647" s="64"/>
      <c r="AU4647" s="64"/>
      <c r="AV4647" s="64"/>
      <c r="AW4647" s="64"/>
      <c r="AX4647" s="64"/>
      <c r="AY4647" s="64"/>
      <c r="AZ4647" s="64"/>
      <c r="BA4647" s="64"/>
      <c r="BB4647" s="64"/>
      <c r="BC4647" s="64"/>
      <c r="BD4647" s="64"/>
      <c r="BE4647" s="64"/>
      <c r="BF4647" s="64"/>
      <c r="BG4647" s="64"/>
      <c r="BH4647" s="64"/>
      <c r="BI4647" s="64"/>
      <c r="BJ4647" s="64"/>
      <c r="BK4647" s="64"/>
      <c r="BL4647" s="64"/>
      <c r="BM4647" s="64"/>
      <c r="BN4647" s="64"/>
      <c r="BO4647" s="64"/>
      <c r="BP4647" s="64"/>
      <c r="BQ4647" s="64"/>
      <c r="BR4647" s="64"/>
      <c r="BS4647" s="64"/>
      <c r="BT4647" s="64"/>
      <c r="BU4647" s="64"/>
      <c r="BV4647" s="64"/>
      <c r="BW4647" s="64"/>
      <c r="BX4647" s="64"/>
      <c r="BY4647" s="64"/>
      <c r="BZ4647" s="64"/>
      <c r="CA4647" s="64"/>
      <c r="CB4647" s="64"/>
      <c r="CC4647" s="64"/>
      <c r="CD4647" s="64"/>
      <c r="CE4647" s="64"/>
      <c r="CF4647" s="64"/>
      <c r="CG4647" s="64"/>
      <c r="CH4647" s="64"/>
      <c r="CI4647" s="64"/>
      <c r="CJ4647" s="64"/>
      <c r="CK4647" s="64"/>
      <c r="CL4647" s="64"/>
      <c r="CM4647" s="64"/>
      <c r="CN4647" s="64"/>
      <c r="CO4647" s="64"/>
      <c r="CP4647" s="64"/>
      <c r="CQ4647" s="64"/>
      <c r="CR4647" s="64"/>
      <c r="CS4647" s="64"/>
      <c r="CT4647" s="64"/>
      <c r="CU4647" s="64"/>
      <c r="CV4647" s="64"/>
      <c r="CW4647" s="64"/>
      <c r="CX4647" s="64"/>
      <c r="CY4647" s="64"/>
      <c r="CZ4647" s="64"/>
      <c r="DA4647" s="64"/>
      <c r="DB4647" s="64"/>
      <c r="DC4647" s="64"/>
      <c r="DD4647" s="64"/>
      <c r="DE4647" s="64"/>
      <c r="DF4647" s="64"/>
      <c r="DG4647" s="64"/>
      <c r="DH4647" s="64"/>
      <c r="DI4647" s="64"/>
      <c r="DJ4647" s="64"/>
      <c r="DK4647" s="64"/>
      <c r="DL4647" s="64"/>
      <c r="DM4647" s="64"/>
      <c r="DN4647" s="64"/>
      <c r="DO4647" s="64"/>
      <c r="DP4647" s="64"/>
      <c r="DQ4647" s="64"/>
      <c r="DR4647" s="64"/>
      <c r="DS4647" s="64"/>
      <c r="DT4647" s="64"/>
      <c r="DU4647" s="64"/>
      <c r="DV4647" s="64"/>
      <c r="DW4647" s="64"/>
      <c r="DX4647" s="64"/>
      <c r="DY4647" s="64"/>
      <c r="DZ4647" s="64"/>
      <c r="EA4647" s="64"/>
      <c r="EB4647" s="64"/>
      <c r="EC4647" s="64"/>
      <c r="ED4647" s="64"/>
      <c r="EE4647" s="64"/>
      <c r="EF4647" s="64"/>
      <c r="EG4647" s="64"/>
      <c r="EH4647" s="64"/>
      <c r="EI4647" s="64"/>
      <c r="EJ4647" s="64"/>
      <c r="EK4647" s="64"/>
      <c r="EL4647" s="64"/>
      <c r="EM4647" s="64"/>
      <c r="EN4647" s="64"/>
      <c r="EO4647" s="64"/>
      <c r="EP4647" s="64"/>
      <c r="EQ4647" s="64"/>
      <c r="ER4647" s="64"/>
      <c r="ES4647" s="64"/>
      <c r="ET4647" s="64"/>
      <c r="EU4647" s="64"/>
      <c r="EV4647" s="64"/>
      <c r="EW4647" s="64"/>
      <c r="EX4647" s="64"/>
      <c r="EY4647" s="64"/>
      <c r="EZ4647" s="64"/>
      <c r="FA4647" s="64"/>
      <c r="FB4647" s="64"/>
      <c r="FC4647" s="64"/>
      <c r="FD4647" s="64"/>
      <c r="FE4647" s="64"/>
      <c r="FF4647" s="64"/>
      <c r="FG4647" s="64"/>
      <c r="FH4647" s="64"/>
      <c r="FI4647" s="64"/>
      <c r="FJ4647" s="64"/>
      <c r="FK4647" s="64"/>
      <c r="FL4647" s="64"/>
      <c r="FM4647" s="64"/>
      <c r="FN4647" s="64"/>
      <c r="FO4647" s="64"/>
      <c r="FP4647" s="64"/>
      <c r="FQ4647" s="64"/>
      <c r="FR4647" s="64"/>
      <c r="FS4647" s="64"/>
      <c r="FT4647" s="64"/>
      <c r="FU4647" s="64"/>
      <c r="FV4647" s="64"/>
      <c r="FW4647" s="64"/>
      <c r="FX4647" s="64"/>
      <c r="FY4647" s="64"/>
      <c r="FZ4647" s="64"/>
      <c r="GA4647" s="64"/>
      <c r="GB4647" s="64"/>
      <c r="GC4647" s="64"/>
      <c r="GD4647" s="64"/>
      <c r="GE4647" s="64"/>
      <c r="GF4647" s="64"/>
      <c r="GG4647" s="64"/>
      <c r="GH4647" s="64"/>
      <c r="GI4647" s="64"/>
      <c r="GJ4647" s="64"/>
      <c r="GK4647" s="64"/>
      <c r="GL4647" s="64"/>
      <c r="GM4647" s="64"/>
      <c r="GN4647" s="64"/>
      <c r="GO4647" s="64"/>
      <c r="GP4647" s="64"/>
      <c r="GQ4647" s="64"/>
      <c r="GR4647" s="64"/>
      <c r="GS4647" s="64"/>
      <c r="GT4647" s="64"/>
      <c r="GU4647" s="64"/>
      <c r="GV4647" s="64"/>
      <c r="GW4647" s="64"/>
      <c r="GX4647" s="64"/>
      <c r="GY4647" s="64"/>
      <c r="GZ4647" s="64"/>
      <c r="HA4647" s="64"/>
      <c r="HB4647" s="64"/>
      <c r="HC4647" s="64"/>
      <c r="HD4647" s="64"/>
      <c r="HE4647" s="64"/>
      <c r="HF4647" s="64"/>
      <c r="HG4647" s="64"/>
      <c r="HH4647" s="64"/>
      <c r="HI4647" s="64"/>
      <c r="HJ4647" s="64"/>
      <c r="HK4647" s="64"/>
      <c r="HL4647" s="64"/>
      <c r="HM4647" s="64"/>
      <c r="HN4647" s="64"/>
      <c r="HO4647" s="64"/>
    </row>
    <row r="4648" spans="1:223" s="63" customFormat="1">
      <c r="A4648" s="60"/>
      <c r="B4648" s="61"/>
      <c r="C4648" s="61"/>
      <c r="D4648" s="62"/>
      <c r="E4648" s="62"/>
      <c r="F4648" s="61"/>
      <c r="G4648" s="11"/>
      <c r="H4648" s="9"/>
      <c r="I4648" s="9"/>
      <c r="J4648" s="33"/>
      <c r="K4648" s="9"/>
      <c r="L4648" s="9"/>
      <c r="M4648" s="66"/>
      <c r="N4648" s="9"/>
      <c r="O4648" s="9"/>
      <c r="P4648" s="9"/>
      <c r="Q4648" s="9"/>
      <c r="R4648" s="9"/>
      <c r="S4648" s="9"/>
      <c r="U4648" s="64"/>
      <c r="V4648" s="64"/>
      <c r="W4648" s="64"/>
      <c r="X4648" s="64"/>
      <c r="Y4648" s="64"/>
      <c r="Z4648" s="64"/>
      <c r="AA4648" s="64"/>
      <c r="AB4648" s="64"/>
      <c r="AC4648" s="64"/>
      <c r="AD4648" s="64"/>
      <c r="AE4648" s="64"/>
      <c r="AF4648" s="64"/>
      <c r="AG4648" s="64"/>
      <c r="AH4648" s="64"/>
      <c r="AI4648" s="64"/>
      <c r="AJ4648" s="64"/>
      <c r="AK4648" s="64"/>
      <c r="AL4648" s="64"/>
      <c r="AM4648" s="64"/>
      <c r="AN4648" s="64"/>
      <c r="AO4648" s="64"/>
      <c r="AP4648" s="64"/>
      <c r="AQ4648" s="64"/>
      <c r="AR4648" s="64"/>
      <c r="AS4648" s="64"/>
      <c r="AT4648" s="64"/>
      <c r="AU4648" s="64"/>
      <c r="AV4648" s="64"/>
      <c r="AW4648" s="64"/>
      <c r="AX4648" s="64"/>
      <c r="AY4648" s="64"/>
      <c r="AZ4648" s="64"/>
      <c r="BA4648" s="64"/>
      <c r="BB4648" s="64"/>
      <c r="BC4648" s="64"/>
      <c r="BD4648" s="64"/>
      <c r="BE4648" s="64"/>
      <c r="BF4648" s="64"/>
      <c r="BG4648" s="64"/>
      <c r="BH4648" s="64"/>
      <c r="BI4648" s="64"/>
      <c r="BJ4648" s="64"/>
      <c r="BK4648" s="64"/>
      <c r="BL4648" s="64"/>
      <c r="BM4648" s="64"/>
      <c r="BN4648" s="64"/>
      <c r="BO4648" s="64"/>
      <c r="BP4648" s="64"/>
      <c r="BQ4648" s="64"/>
      <c r="BR4648" s="64"/>
      <c r="BS4648" s="64"/>
      <c r="BT4648" s="64"/>
      <c r="BU4648" s="64"/>
      <c r="BV4648" s="64"/>
      <c r="BW4648" s="64"/>
      <c r="BX4648" s="64"/>
      <c r="BY4648" s="64"/>
      <c r="BZ4648" s="64"/>
      <c r="CA4648" s="64"/>
      <c r="CB4648" s="64"/>
      <c r="CC4648" s="64"/>
      <c r="CD4648" s="64"/>
      <c r="CE4648" s="64"/>
      <c r="CF4648" s="64"/>
      <c r="CG4648" s="64"/>
      <c r="CH4648" s="64"/>
      <c r="CI4648" s="64"/>
      <c r="CJ4648" s="64"/>
      <c r="CK4648" s="64"/>
      <c r="CL4648" s="64"/>
      <c r="CM4648" s="64"/>
      <c r="CN4648" s="64"/>
      <c r="CO4648" s="64"/>
      <c r="CP4648" s="64"/>
      <c r="CQ4648" s="64"/>
      <c r="CR4648" s="64"/>
      <c r="CS4648" s="64"/>
      <c r="CT4648" s="64"/>
      <c r="CU4648" s="64"/>
      <c r="CV4648" s="64"/>
      <c r="CW4648" s="64"/>
      <c r="CX4648" s="64"/>
      <c r="CY4648" s="64"/>
      <c r="CZ4648" s="64"/>
      <c r="DA4648" s="64"/>
      <c r="DB4648" s="64"/>
      <c r="DC4648" s="64"/>
      <c r="DD4648" s="64"/>
      <c r="DE4648" s="64"/>
      <c r="DF4648" s="64"/>
      <c r="DG4648" s="64"/>
      <c r="DH4648" s="64"/>
      <c r="DI4648" s="64"/>
      <c r="DJ4648" s="64"/>
      <c r="DK4648" s="64"/>
      <c r="DL4648" s="64"/>
      <c r="DM4648" s="64"/>
      <c r="DN4648" s="64"/>
      <c r="DO4648" s="64"/>
      <c r="DP4648" s="64"/>
      <c r="DQ4648" s="64"/>
      <c r="DR4648" s="64"/>
      <c r="DS4648" s="64"/>
      <c r="DT4648" s="64"/>
      <c r="DU4648" s="64"/>
      <c r="DV4648" s="64"/>
      <c r="DW4648" s="64"/>
      <c r="DX4648" s="64"/>
      <c r="DY4648" s="64"/>
      <c r="DZ4648" s="64"/>
      <c r="EA4648" s="64"/>
      <c r="EB4648" s="64"/>
      <c r="EC4648" s="64"/>
      <c r="ED4648" s="64"/>
      <c r="EE4648" s="64"/>
      <c r="EF4648" s="64"/>
      <c r="EG4648" s="64"/>
      <c r="EH4648" s="64"/>
      <c r="EI4648" s="64"/>
      <c r="EJ4648" s="64"/>
      <c r="EK4648" s="64"/>
      <c r="EL4648" s="64"/>
      <c r="EM4648" s="64"/>
      <c r="EN4648" s="64"/>
      <c r="EO4648" s="64"/>
      <c r="EP4648" s="64"/>
      <c r="EQ4648" s="64"/>
      <c r="ER4648" s="64"/>
      <c r="ES4648" s="64"/>
      <c r="ET4648" s="64"/>
      <c r="EU4648" s="64"/>
      <c r="EV4648" s="64"/>
      <c r="EW4648" s="64"/>
      <c r="EX4648" s="64"/>
      <c r="EY4648" s="64"/>
      <c r="EZ4648" s="64"/>
      <c r="FA4648" s="64"/>
      <c r="FB4648" s="64"/>
      <c r="FC4648" s="64"/>
      <c r="FD4648" s="64"/>
      <c r="FE4648" s="64"/>
      <c r="FF4648" s="64"/>
      <c r="FG4648" s="64"/>
      <c r="FH4648" s="64"/>
      <c r="FI4648" s="64"/>
      <c r="FJ4648" s="64"/>
      <c r="FK4648" s="64"/>
      <c r="FL4648" s="64"/>
      <c r="FM4648" s="64"/>
      <c r="FN4648" s="64"/>
      <c r="FO4648" s="64"/>
      <c r="FP4648" s="64"/>
      <c r="FQ4648" s="64"/>
      <c r="FR4648" s="64"/>
      <c r="FS4648" s="64"/>
      <c r="FT4648" s="64"/>
      <c r="FU4648" s="64"/>
      <c r="FV4648" s="64"/>
      <c r="FW4648" s="64"/>
      <c r="FX4648" s="64"/>
      <c r="FY4648" s="64"/>
      <c r="FZ4648" s="64"/>
      <c r="GA4648" s="64"/>
      <c r="GB4648" s="64"/>
      <c r="GC4648" s="64"/>
      <c r="GD4648" s="64"/>
      <c r="GE4648" s="64"/>
      <c r="GF4648" s="64"/>
      <c r="GG4648" s="64"/>
      <c r="GH4648" s="64"/>
      <c r="GI4648" s="64"/>
      <c r="GJ4648" s="64"/>
      <c r="GK4648" s="64"/>
      <c r="GL4648" s="64"/>
      <c r="GM4648" s="64"/>
      <c r="GN4648" s="64"/>
      <c r="GO4648" s="64"/>
      <c r="GP4648" s="64"/>
      <c r="GQ4648" s="64"/>
      <c r="GR4648" s="64"/>
      <c r="GS4648" s="64"/>
      <c r="GT4648" s="64"/>
      <c r="GU4648" s="64"/>
      <c r="GV4648" s="64"/>
      <c r="GW4648" s="64"/>
      <c r="GX4648" s="64"/>
      <c r="GY4648" s="64"/>
      <c r="GZ4648" s="64"/>
      <c r="HA4648" s="64"/>
      <c r="HB4648" s="64"/>
      <c r="HC4648" s="64"/>
      <c r="HD4648" s="64"/>
      <c r="HE4648" s="64"/>
      <c r="HF4648" s="64"/>
      <c r="HG4648" s="64"/>
      <c r="HH4648" s="64"/>
      <c r="HI4648" s="64"/>
      <c r="HJ4648" s="64"/>
      <c r="HK4648" s="64"/>
      <c r="HL4648" s="64"/>
      <c r="HM4648" s="64"/>
      <c r="HN4648" s="64"/>
      <c r="HO4648" s="64"/>
    </row>
    <row r="4649" spans="1:223" s="63" customFormat="1">
      <c r="A4649" s="60"/>
      <c r="B4649" s="61"/>
      <c r="C4649" s="61"/>
      <c r="D4649" s="62"/>
      <c r="E4649" s="62"/>
      <c r="F4649" s="61"/>
      <c r="G4649" s="11"/>
      <c r="H4649" s="9"/>
      <c r="I4649" s="9"/>
      <c r="J4649" s="33"/>
      <c r="K4649" s="9"/>
      <c r="L4649" s="9"/>
      <c r="M4649" s="66"/>
      <c r="N4649" s="9"/>
      <c r="O4649" s="9"/>
      <c r="P4649" s="9"/>
      <c r="Q4649" s="9"/>
      <c r="R4649" s="9"/>
      <c r="S4649" s="9"/>
      <c r="U4649" s="64"/>
      <c r="V4649" s="64"/>
      <c r="W4649" s="64"/>
      <c r="X4649" s="64"/>
      <c r="Y4649" s="64"/>
      <c r="Z4649" s="64"/>
      <c r="AA4649" s="64"/>
      <c r="AB4649" s="64"/>
      <c r="AC4649" s="64"/>
      <c r="AD4649" s="64"/>
      <c r="AE4649" s="64"/>
      <c r="AF4649" s="64"/>
      <c r="AG4649" s="64"/>
      <c r="AH4649" s="64"/>
      <c r="AI4649" s="64"/>
      <c r="AJ4649" s="64"/>
      <c r="AK4649" s="64"/>
      <c r="AL4649" s="64"/>
      <c r="AM4649" s="64"/>
      <c r="AN4649" s="64"/>
      <c r="AO4649" s="64"/>
      <c r="AP4649" s="64"/>
      <c r="AQ4649" s="64"/>
      <c r="AR4649" s="64"/>
      <c r="AS4649" s="64"/>
      <c r="AT4649" s="64"/>
      <c r="AU4649" s="64"/>
      <c r="AV4649" s="64"/>
      <c r="AW4649" s="64"/>
      <c r="AX4649" s="64"/>
      <c r="AY4649" s="64"/>
      <c r="AZ4649" s="64"/>
      <c r="BA4649" s="64"/>
      <c r="BB4649" s="64"/>
      <c r="BC4649" s="64"/>
      <c r="BD4649" s="64"/>
      <c r="BE4649" s="64"/>
      <c r="BF4649" s="64"/>
      <c r="BG4649" s="64"/>
      <c r="BH4649" s="64"/>
      <c r="BI4649" s="64"/>
      <c r="BJ4649" s="64"/>
      <c r="BK4649" s="64"/>
      <c r="BL4649" s="64"/>
      <c r="BM4649" s="64"/>
      <c r="BN4649" s="64"/>
      <c r="BO4649" s="64"/>
      <c r="BP4649" s="64"/>
      <c r="BQ4649" s="64"/>
      <c r="BR4649" s="64"/>
      <c r="BS4649" s="64"/>
      <c r="BT4649" s="64"/>
      <c r="BU4649" s="64"/>
      <c r="BV4649" s="64"/>
      <c r="BW4649" s="64"/>
      <c r="BX4649" s="64"/>
      <c r="BY4649" s="64"/>
      <c r="BZ4649" s="64"/>
      <c r="CA4649" s="64"/>
      <c r="CB4649" s="64"/>
      <c r="CC4649" s="64"/>
      <c r="CD4649" s="64"/>
      <c r="CE4649" s="64"/>
      <c r="CF4649" s="64"/>
      <c r="CG4649" s="64"/>
      <c r="CH4649" s="64"/>
      <c r="CI4649" s="64"/>
      <c r="CJ4649" s="64"/>
      <c r="CK4649" s="64"/>
      <c r="CL4649" s="64"/>
      <c r="CM4649" s="64"/>
      <c r="CN4649" s="64"/>
      <c r="CO4649" s="64"/>
      <c r="CP4649" s="64"/>
      <c r="CQ4649" s="64"/>
      <c r="CR4649" s="64"/>
      <c r="CS4649" s="64"/>
      <c r="CT4649" s="64"/>
      <c r="CU4649" s="64"/>
      <c r="CV4649" s="64"/>
      <c r="CW4649" s="64"/>
      <c r="CX4649" s="64"/>
      <c r="CY4649" s="64"/>
      <c r="CZ4649" s="64"/>
      <c r="DA4649" s="64"/>
      <c r="DB4649" s="64"/>
      <c r="DC4649" s="64"/>
      <c r="DD4649" s="64"/>
      <c r="DE4649" s="64"/>
      <c r="DF4649" s="64"/>
      <c r="DG4649" s="64"/>
      <c r="DH4649" s="64"/>
      <c r="DI4649" s="64"/>
      <c r="DJ4649" s="64"/>
      <c r="DK4649" s="64"/>
      <c r="DL4649" s="64"/>
      <c r="DM4649" s="64"/>
      <c r="DN4649" s="64"/>
      <c r="DO4649" s="64"/>
      <c r="DP4649" s="64"/>
      <c r="DQ4649" s="64"/>
      <c r="DR4649" s="64"/>
      <c r="DS4649" s="64"/>
      <c r="DT4649" s="64"/>
      <c r="DU4649" s="64"/>
      <c r="DV4649" s="64"/>
      <c r="DW4649" s="64"/>
      <c r="DX4649" s="64"/>
      <c r="DY4649" s="64"/>
      <c r="DZ4649" s="64"/>
      <c r="EA4649" s="64"/>
      <c r="EB4649" s="64"/>
      <c r="EC4649" s="64"/>
      <c r="ED4649" s="64"/>
      <c r="EE4649" s="64"/>
      <c r="EF4649" s="64"/>
      <c r="EG4649" s="64"/>
      <c r="EH4649" s="64"/>
      <c r="EI4649" s="64"/>
      <c r="EJ4649" s="64"/>
      <c r="EK4649" s="64"/>
      <c r="EL4649" s="64"/>
      <c r="EM4649" s="64"/>
      <c r="EN4649" s="64"/>
      <c r="EO4649" s="64"/>
      <c r="EP4649" s="64"/>
      <c r="EQ4649" s="64"/>
      <c r="ER4649" s="64"/>
      <c r="ES4649" s="64"/>
      <c r="ET4649" s="64"/>
      <c r="EU4649" s="64"/>
      <c r="EV4649" s="64"/>
      <c r="EW4649" s="64"/>
      <c r="EX4649" s="64"/>
      <c r="EY4649" s="64"/>
      <c r="EZ4649" s="64"/>
      <c r="FA4649" s="64"/>
      <c r="FB4649" s="64"/>
      <c r="FC4649" s="64"/>
      <c r="FD4649" s="64"/>
      <c r="FE4649" s="64"/>
      <c r="FF4649" s="64"/>
      <c r="FG4649" s="64"/>
      <c r="FH4649" s="64"/>
      <c r="FI4649" s="64"/>
      <c r="FJ4649" s="64"/>
      <c r="FK4649" s="64"/>
      <c r="FL4649" s="64"/>
      <c r="FM4649" s="64"/>
      <c r="FN4649" s="64"/>
      <c r="FO4649" s="64"/>
      <c r="FP4649" s="64"/>
      <c r="FQ4649" s="64"/>
      <c r="FR4649" s="64"/>
      <c r="FS4649" s="64"/>
      <c r="FT4649" s="64"/>
      <c r="FU4649" s="64"/>
      <c r="FV4649" s="64"/>
      <c r="FW4649" s="64"/>
      <c r="FX4649" s="64"/>
      <c r="FY4649" s="64"/>
      <c r="FZ4649" s="64"/>
      <c r="GA4649" s="64"/>
      <c r="GB4649" s="64"/>
      <c r="GC4649" s="64"/>
      <c r="GD4649" s="64"/>
      <c r="GE4649" s="64"/>
      <c r="GF4649" s="64"/>
      <c r="GG4649" s="64"/>
      <c r="GH4649" s="64"/>
      <c r="GI4649" s="64"/>
      <c r="GJ4649" s="64"/>
      <c r="GK4649" s="64"/>
      <c r="GL4649" s="64"/>
      <c r="GM4649" s="64"/>
      <c r="GN4649" s="64"/>
      <c r="GO4649" s="64"/>
      <c r="GP4649" s="64"/>
      <c r="GQ4649" s="64"/>
      <c r="GR4649" s="64"/>
      <c r="GS4649" s="64"/>
      <c r="GT4649" s="64"/>
      <c r="GU4649" s="64"/>
      <c r="GV4649" s="64"/>
      <c r="GW4649" s="64"/>
      <c r="GX4649" s="64"/>
      <c r="GY4649" s="64"/>
      <c r="GZ4649" s="64"/>
      <c r="HA4649" s="64"/>
      <c r="HB4649" s="64"/>
      <c r="HC4649" s="64"/>
      <c r="HD4649" s="64"/>
      <c r="HE4649" s="64"/>
      <c r="HF4649" s="64"/>
      <c r="HG4649" s="64"/>
      <c r="HH4649" s="64"/>
      <c r="HI4649" s="64"/>
      <c r="HJ4649" s="64"/>
      <c r="HK4649" s="64"/>
      <c r="HL4649" s="64"/>
      <c r="HM4649" s="64"/>
      <c r="HN4649" s="64"/>
      <c r="HO4649" s="64"/>
    </row>
    <row r="4650" spans="1:223" s="63" customFormat="1">
      <c r="A4650" s="60"/>
      <c r="B4650" s="61"/>
      <c r="C4650" s="61"/>
      <c r="D4650" s="62"/>
      <c r="E4650" s="62"/>
      <c r="F4650" s="61"/>
      <c r="G4650" s="11"/>
      <c r="H4650" s="9"/>
      <c r="I4650" s="9"/>
      <c r="J4650" s="33"/>
      <c r="K4650" s="9"/>
      <c r="L4650" s="9"/>
      <c r="M4650" s="66"/>
      <c r="N4650" s="9"/>
      <c r="O4650" s="9"/>
      <c r="P4650" s="9"/>
      <c r="Q4650" s="9"/>
      <c r="R4650" s="9"/>
      <c r="S4650" s="9"/>
      <c r="U4650" s="64"/>
      <c r="V4650" s="64"/>
      <c r="W4650" s="64"/>
      <c r="X4650" s="64"/>
      <c r="Y4650" s="64"/>
      <c r="Z4650" s="64"/>
      <c r="AA4650" s="64"/>
      <c r="AB4650" s="64"/>
      <c r="AC4650" s="64"/>
      <c r="AD4650" s="64"/>
      <c r="AE4650" s="64"/>
      <c r="AF4650" s="64"/>
      <c r="AG4650" s="64"/>
      <c r="AH4650" s="64"/>
      <c r="AI4650" s="64"/>
      <c r="AJ4650" s="64"/>
      <c r="AK4650" s="64"/>
      <c r="AL4650" s="64"/>
      <c r="AM4650" s="64"/>
      <c r="AN4650" s="64"/>
      <c r="AO4650" s="64"/>
      <c r="AP4650" s="64"/>
      <c r="AQ4650" s="64"/>
      <c r="AR4650" s="64"/>
      <c r="AS4650" s="64"/>
      <c r="AT4650" s="64"/>
      <c r="AU4650" s="64"/>
      <c r="AV4650" s="64"/>
      <c r="AW4650" s="64"/>
      <c r="AX4650" s="64"/>
      <c r="AY4650" s="64"/>
      <c r="AZ4650" s="64"/>
      <c r="BA4650" s="64"/>
      <c r="BB4650" s="64"/>
      <c r="BC4650" s="64"/>
      <c r="BD4650" s="64"/>
      <c r="BE4650" s="64"/>
      <c r="BF4650" s="64"/>
      <c r="BG4650" s="64"/>
      <c r="BH4650" s="64"/>
      <c r="BI4650" s="64"/>
      <c r="BJ4650" s="64"/>
      <c r="BK4650" s="64"/>
      <c r="BL4650" s="64"/>
      <c r="BM4650" s="64"/>
      <c r="BN4650" s="64"/>
      <c r="BO4650" s="64"/>
      <c r="BP4650" s="64"/>
      <c r="BQ4650" s="64"/>
      <c r="BR4650" s="64"/>
      <c r="BS4650" s="64"/>
      <c r="BT4650" s="64"/>
      <c r="BU4650" s="64"/>
      <c r="BV4650" s="64"/>
      <c r="BW4650" s="64"/>
      <c r="BX4650" s="64"/>
      <c r="BY4650" s="64"/>
      <c r="BZ4650" s="64"/>
      <c r="CA4650" s="64"/>
      <c r="CB4650" s="64"/>
      <c r="CC4650" s="64"/>
      <c r="CD4650" s="64"/>
      <c r="CE4650" s="64"/>
      <c r="CF4650" s="64"/>
      <c r="CG4650" s="64"/>
      <c r="CH4650" s="64"/>
      <c r="CI4650" s="64"/>
      <c r="CJ4650" s="64"/>
      <c r="CK4650" s="64"/>
      <c r="CL4650" s="64"/>
      <c r="CM4650" s="64"/>
      <c r="CN4650" s="64"/>
      <c r="CO4650" s="64"/>
      <c r="CP4650" s="64"/>
      <c r="CQ4650" s="64"/>
      <c r="CR4650" s="64"/>
      <c r="CS4650" s="64"/>
      <c r="CT4650" s="64"/>
      <c r="CU4650" s="64"/>
      <c r="CV4650" s="64"/>
      <c r="CW4650" s="64"/>
      <c r="CX4650" s="64"/>
      <c r="CY4650" s="64"/>
      <c r="CZ4650" s="64"/>
      <c r="DA4650" s="64"/>
      <c r="DB4650" s="64"/>
      <c r="DC4650" s="64"/>
      <c r="DD4650" s="64"/>
      <c r="DE4650" s="64"/>
      <c r="DF4650" s="64"/>
      <c r="DG4650" s="64"/>
      <c r="DH4650" s="64"/>
      <c r="DI4650" s="64"/>
      <c r="DJ4650" s="64"/>
      <c r="DK4650" s="64"/>
      <c r="DL4650" s="64"/>
      <c r="DM4650" s="64"/>
      <c r="DN4650" s="64"/>
      <c r="DO4650" s="64"/>
      <c r="DP4650" s="64"/>
      <c r="DQ4650" s="64"/>
      <c r="DR4650" s="64"/>
      <c r="DS4650" s="64"/>
      <c r="DT4650" s="64"/>
      <c r="DU4650" s="64"/>
      <c r="DV4650" s="64"/>
      <c r="DW4650" s="64"/>
      <c r="DX4650" s="64"/>
      <c r="DY4650" s="64"/>
      <c r="DZ4650" s="64"/>
      <c r="EA4650" s="64"/>
      <c r="EB4650" s="64"/>
      <c r="EC4650" s="64"/>
      <c r="ED4650" s="64"/>
      <c r="EE4650" s="64"/>
      <c r="EF4650" s="64"/>
      <c r="EG4650" s="64"/>
      <c r="EH4650" s="64"/>
      <c r="EI4650" s="64"/>
      <c r="EJ4650" s="64"/>
      <c r="EK4650" s="64"/>
      <c r="EL4650" s="64"/>
      <c r="EM4650" s="64"/>
      <c r="EN4650" s="64"/>
      <c r="EO4650" s="64"/>
      <c r="EP4650" s="64"/>
      <c r="EQ4650" s="64"/>
      <c r="ER4650" s="64"/>
      <c r="ES4650" s="64"/>
      <c r="ET4650" s="64"/>
      <c r="EU4650" s="64"/>
      <c r="EV4650" s="64"/>
      <c r="EW4650" s="64"/>
      <c r="EX4650" s="64"/>
      <c r="EY4650" s="64"/>
      <c r="EZ4650" s="64"/>
      <c r="FA4650" s="64"/>
      <c r="FB4650" s="64"/>
      <c r="FC4650" s="64"/>
      <c r="FD4650" s="64"/>
      <c r="FE4650" s="64"/>
      <c r="FF4650" s="64"/>
      <c r="FG4650" s="64"/>
      <c r="FH4650" s="64"/>
      <c r="FI4650" s="64"/>
      <c r="FJ4650" s="64"/>
      <c r="FK4650" s="64"/>
      <c r="FL4650" s="64"/>
      <c r="FM4650" s="64"/>
      <c r="FN4650" s="64"/>
      <c r="FO4650" s="64"/>
      <c r="FP4650" s="64"/>
      <c r="FQ4650" s="64"/>
      <c r="FR4650" s="64"/>
      <c r="FS4650" s="64"/>
      <c r="FT4650" s="64"/>
      <c r="FU4650" s="64"/>
      <c r="FV4650" s="64"/>
      <c r="FW4650" s="64"/>
      <c r="FX4650" s="64"/>
      <c r="FY4650" s="64"/>
      <c r="FZ4650" s="64"/>
      <c r="GA4650" s="64"/>
      <c r="GB4650" s="64"/>
      <c r="GC4650" s="64"/>
      <c r="GD4650" s="64"/>
      <c r="GE4650" s="64"/>
      <c r="GF4650" s="64"/>
      <c r="GG4650" s="64"/>
      <c r="GH4650" s="64"/>
      <c r="GI4650" s="64"/>
      <c r="GJ4650" s="64"/>
      <c r="GK4650" s="64"/>
      <c r="GL4650" s="64"/>
      <c r="GM4650" s="64"/>
      <c r="GN4650" s="64"/>
      <c r="GO4650" s="64"/>
      <c r="GP4650" s="64"/>
      <c r="GQ4650" s="64"/>
      <c r="GR4650" s="64"/>
      <c r="GS4650" s="64"/>
      <c r="GT4650" s="64"/>
      <c r="GU4650" s="64"/>
      <c r="GV4650" s="64"/>
      <c r="GW4650" s="64"/>
      <c r="GX4650" s="64"/>
      <c r="GY4650" s="64"/>
      <c r="GZ4650" s="64"/>
      <c r="HA4650" s="64"/>
      <c r="HB4650" s="64"/>
      <c r="HC4650" s="64"/>
      <c r="HD4650" s="64"/>
      <c r="HE4650" s="64"/>
      <c r="HF4650" s="64"/>
      <c r="HG4650" s="64"/>
      <c r="HH4650" s="64"/>
      <c r="HI4650" s="64"/>
      <c r="HJ4650" s="64"/>
      <c r="HK4650" s="64"/>
      <c r="HL4650" s="64"/>
      <c r="HM4650" s="64"/>
      <c r="HN4650" s="64"/>
      <c r="HO4650" s="64"/>
    </row>
    <row r="4651" spans="1:223" s="63" customFormat="1">
      <c r="A4651" s="60"/>
      <c r="B4651" s="61"/>
      <c r="C4651" s="61"/>
      <c r="D4651" s="62"/>
      <c r="E4651" s="62"/>
      <c r="F4651" s="61"/>
      <c r="G4651" s="11"/>
      <c r="H4651" s="9"/>
      <c r="I4651" s="9"/>
      <c r="J4651" s="33"/>
      <c r="K4651" s="9"/>
      <c r="L4651" s="9"/>
      <c r="M4651" s="66"/>
      <c r="N4651" s="9"/>
      <c r="O4651" s="9"/>
      <c r="P4651" s="9"/>
      <c r="Q4651" s="9"/>
      <c r="R4651" s="9"/>
      <c r="S4651" s="9"/>
      <c r="U4651" s="64"/>
      <c r="V4651" s="64"/>
      <c r="W4651" s="64"/>
      <c r="X4651" s="64"/>
      <c r="Y4651" s="64"/>
      <c r="Z4651" s="64"/>
      <c r="AA4651" s="64"/>
      <c r="AB4651" s="64"/>
      <c r="AC4651" s="64"/>
      <c r="AD4651" s="64"/>
      <c r="AE4651" s="64"/>
      <c r="AF4651" s="64"/>
      <c r="AG4651" s="64"/>
      <c r="AH4651" s="64"/>
      <c r="AI4651" s="64"/>
      <c r="AJ4651" s="64"/>
      <c r="AK4651" s="64"/>
      <c r="AL4651" s="64"/>
      <c r="AM4651" s="64"/>
      <c r="AN4651" s="64"/>
      <c r="AO4651" s="64"/>
      <c r="AP4651" s="64"/>
      <c r="AQ4651" s="64"/>
      <c r="AR4651" s="64"/>
      <c r="AS4651" s="64"/>
      <c r="AT4651" s="64"/>
      <c r="AU4651" s="64"/>
      <c r="AV4651" s="64"/>
      <c r="AW4651" s="64"/>
      <c r="AX4651" s="64"/>
      <c r="AY4651" s="64"/>
      <c r="AZ4651" s="64"/>
      <c r="BA4651" s="64"/>
      <c r="BB4651" s="64"/>
      <c r="BC4651" s="64"/>
      <c r="BD4651" s="64"/>
      <c r="BE4651" s="64"/>
      <c r="BF4651" s="64"/>
      <c r="BG4651" s="64"/>
      <c r="BH4651" s="64"/>
      <c r="BI4651" s="64"/>
      <c r="BJ4651" s="64"/>
      <c r="BK4651" s="64"/>
      <c r="BL4651" s="64"/>
      <c r="BM4651" s="64"/>
      <c r="BN4651" s="64"/>
      <c r="BO4651" s="64"/>
      <c r="BP4651" s="64"/>
      <c r="BQ4651" s="64"/>
      <c r="BR4651" s="64"/>
      <c r="BS4651" s="64"/>
      <c r="BT4651" s="64"/>
      <c r="BU4651" s="64"/>
      <c r="BV4651" s="64"/>
      <c r="BW4651" s="64"/>
      <c r="BX4651" s="64"/>
      <c r="BY4651" s="64"/>
      <c r="BZ4651" s="64"/>
      <c r="CA4651" s="64"/>
      <c r="CB4651" s="64"/>
      <c r="CC4651" s="64"/>
      <c r="CD4651" s="64"/>
      <c r="CE4651" s="64"/>
      <c r="CF4651" s="64"/>
      <c r="CG4651" s="64"/>
      <c r="CH4651" s="64"/>
      <c r="CI4651" s="64"/>
      <c r="CJ4651" s="64"/>
      <c r="CK4651" s="64"/>
      <c r="CL4651" s="64"/>
      <c r="CM4651" s="64"/>
      <c r="CN4651" s="64"/>
      <c r="CO4651" s="64"/>
      <c r="CP4651" s="64"/>
      <c r="CQ4651" s="64"/>
      <c r="CR4651" s="64"/>
      <c r="CS4651" s="64"/>
      <c r="CT4651" s="64"/>
      <c r="CU4651" s="64"/>
      <c r="CV4651" s="64"/>
      <c r="CW4651" s="64"/>
      <c r="CX4651" s="64"/>
      <c r="CY4651" s="64"/>
      <c r="CZ4651" s="64"/>
      <c r="DA4651" s="64"/>
      <c r="DB4651" s="64"/>
      <c r="DC4651" s="64"/>
      <c r="DD4651" s="64"/>
      <c r="DE4651" s="64"/>
      <c r="DF4651" s="64"/>
      <c r="DG4651" s="64"/>
      <c r="DH4651" s="64"/>
      <c r="DI4651" s="64"/>
      <c r="DJ4651" s="64"/>
      <c r="DK4651" s="64"/>
      <c r="DL4651" s="64"/>
      <c r="DM4651" s="64"/>
      <c r="DN4651" s="64"/>
      <c r="DO4651" s="64"/>
      <c r="DP4651" s="64"/>
      <c r="DQ4651" s="64"/>
      <c r="DR4651" s="64"/>
      <c r="DS4651" s="64"/>
      <c r="DT4651" s="64"/>
      <c r="DU4651" s="64"/>
      <c r="DV4651" s="64"/>
      <c r="DW4651" s="64"/>
      <c r="DX4651" s="64"/>
      <c r="DY4651" s="64"/>
      <c r="DZ4651" s="64"/>
      <c r="EA4651" s="64"/>
      <c r="EB4651" s="64"/>
      <c r="EC4651" s="64"/>
      <c r="ED4651" s="64"/>
      <c r="EE4651" s="64"/>
      <c r="EF4651" s="64"/>
      <c r="EG4651" s="64"/>
      <c r="EH4651" s="64"/>
      <c r="EI4651" s="64"/>
      <c r="EJ4651" s="64"/>
      <c r="EK4651" s="64"/>
      <c r="EL4651" s="64"/>
      <c r="EM4651" s="64"/>
      <c r="EN4651" s="64"/>
      <c r="EO4651" s="64"/>
      <c r="EP4651" s="64"/>
      <c r="EQ4651" s="64"/>
      <c r="ER4651" s="64"/>
      <c r="ES4651" s="64"/>
      <c r="ET4651" s="64"/>
      <c r="EU4651" s="64"/>
      <c r="EV4651" s="64"/>
      <c r="EW4651" s="64"/>
      <c r="EX4651" s="64"/>
      <c r="EY4651" s="64"/>
      <c r="EZ4651" s="64"/>
      <c r="FA4651" s="64"/>
      <c r="FB4651" s="64"/>
      <c r="FC4651" s="64"/>
      <c r="FD4651" s="64"/>
      <c r="FE4651" s="64"/>
      <c r="FF4651" s="64"/>
      <c r="FG4651" s="64"/>
      <c r="FH4651" s="64"/>
      <c r="FI4651" s="64"/>
      <c r="FJ4651" s="64"/>
      <c r="FK4651" s="64"/>
      <c r="FL4651" s="64"/>
      <c r="FM4651" s="64"/>
      <c r="FN4651" s="64"/>
      <c r="FO4651" s="64"/>
      <c r="FP4651" s="64"/>
      <c r="FQ4651" s="64"/>
      <c r="FR4651" s="64"/>
      <c r="FS4651" s="64"/>
      <c r="FT4651" s="64"/>
      <c r="FU4651" s="64"/>
      <c r="FV4651" s="64"/>
      <c r="FW4651" s="64"/>
      <c r="FX4651" s="64"/>
      <c r="FY4651" s="64"/>
      <c r="FZ4651" s="64"/>
      <c r="GA4651" s="64"/>
      <c r="GB4651" s="64"/>
      <c r="GC4651" s="64"/>
      <c r="GD4651" s="64"/>
      <c r="GE4651" s="64"/>
      <c r="GF4651" s="64"/>
      <c r="GG4651" s="64"/>
      <c r="GH4651" s="64"/>
      <c r="GI4651" s="64"/>
      <c r="GJ4651" s="64"/>
      <c r="GK4651" s="64"/>
      <c r="GL4651" s="64"/>
      <c r="GM4651" s="64"/>
      <c r="GN4651" s="64"/>
      <c r="GO4651" s="64"/>
      <c r="GP4651" s="64"/>
      <c r="GQ4651" s="64"/>
      <c r="GR4651" s="64"/>
      <c r="GS4651" s="64"/>
      <c r="GT4651" s="64"/>
      <c r="GU4651" s="64"/>
      <c r="GV4651" s="64"/>
      <c r="GW4651" s="64"/>
      <c r="GX4651" s="64"/>
      <c r="GY4651" s="64"/>
      <c r="GZ4651" s="64"/>
      <c r="HA4651" s="64"/>
      <c r="HB4651" s="64"/>
      <c r="HC4651" s="64"/>
      <c r="HD4651" s="64"/>
      <c r="HE4651" s="64"/>
      <c r="HF4651" s="64"/>
      <c r="HG4651" s="64"/>
      <c r="HH4651" s="64"/>
      <c r="HI4651" s="64"/>
      <c r="HJ4651" s="64"/>
      <c r="HK4651" s="64"/>
      <c r="HL4651" s="64"/>
      <c r="HM4651" s="64"/>
      <c r="HN4651" s="64"/>
      <c r="HO4651" s="64"/>
    </row>
    <row r="4652" spans="1:223" s="63" customFormat="1">
      <c r="A4652" s="60"/>
      <c r="B4652" s="61"/>
      <c r="C4652" s="61"/>
      <c r="D4652" s="62"/>
      <c r="E4652" s="62"/>
      <c r="F4652" s="61"/>
      <c r="G4652" s="11"/>
      <c r="H4652" s="9"/>
      <c r="I4652" s="9"/>
      <c r="J4652" s="33"/>
      <c r="K4652" s="9"/>
      <c r="L4652" s="9"/>
      <c r="M4652" s="66"/>
      <c r="N4652" s="9"/>
      <c r="O4652" s="9"/>
      <c r="P4652" s="9"/>
      <c r="Q4652" s="9"/>
      <c r="R4652" s="9"/>
      <c r="S4652" s="9"/>
      <c r="U4652" s="64"/>
      <c r="V4652" s="64"/>
      <c r="W4652" s="64"/>
      <c r="X4652" s="64"/>
      <c r="Y4652" s="64"/>
      <c r="Z4652" s="64"/>
      <c r="AA4652" s="64"/>
      <c r="AB4652" s="64"/>
      <c r="AC4652" s="64"/>
      <c r="AD4652" s="64"/>
      <c r="AE4652" s="64"/>
      <c r="AF4652" s="64"/>
      <c r="AG4652" s="64"/>
      <c r="AH4652" s="64"/>
      <c r="AI4652" s="64"/>
      <c r="AJ4652" s="64"/>
      <c r="AK4652" s="64"/>
      <c r="AL4652" s="64"/>
      <c r="AM4652" s="64"/>
      <c r="AN4652" s="64"/>
      <c r="AO4652" s="64"/>
      <c r="AP4652" s="64"/>
      <c r="AQ4652" s="64"/>
      <c r="AR4652" s="64"/>
      <c r="AS4652" s="64"/>
      <c r="AT4652" s="64"/>
      <c r="AU4652" s="64"/>
      <c r="AV4652" s="64"/>
      <c r="AW4652" s="64"/>
      <c r="AX4652" s="64"/>
      <c r="AY4652" s="64"/>
      <c r="AZ4652" s="64"/>
      <c r="BA4652" s="64"/>
      <c r="BB4652" s="64"/>
      <c r="BC4652" s="64"/>
      <c r="BD4652" s="64"/>
      <c r="BE4652" s="64"/>
      <c r="BF4652" s="64"/>
      <c r="BG4652" s="64"/>
      <c r="BH4652" s="64"/>
      <c r="BI4652" s="64"/>
      <c r="BJ4652" s="64"/>
      <c r="BK4652" s="64"/>
      <c r="BL4652" s="64"/>
      <c r="BM4652" s="64"/>
      <c r="BN4652" s="64"/>
      <c r="BO4652" s="64"/>
      <c r="BP4652" s="64"/>
      <c r="BQ4652" s="64"/>
      <c r="BR4652" s="64"/>
      <c r="BS4652" s="64"/>
      <c r="BT4652" s="64"/>
      <c r="BU4652" s="64"/>
      <c r="BV4652" s="64"/>
      <c r="BW4652" s="64"/>
      <c r="BX4652" s="64"/>
      <c r="BY4652" s="64"/>
      <c r="BZ4652" s="64"/>
      <c r="CA4652" s="64"/>
      <c r="CB4652" s="64"/>
      <c r="CC4652" s="64"/>
      <c r="CD4652" s="64"/>
      <c r="CE4652" s="64"/>
      <c r="CF4652" s="64"/>
      <c r="CG4652" s="64"/>
      <c r="CH4652" s="64"/>
      <c r="CI4652" s="64"/>
      <c r="CJ4652" s="64"/>
      <c r="CK4652" s="64"/>
      <c r="CL4652" s="64"/>
      <c r="CM4652" s="64"/>
      <c r="CN4652" s="64"/>
      <c r="CO4652" s="64"/>
      <c r="CP4652" s="64"/>
      <c r="CQ4652" s="64"/>
      <c r="CR4652" s="64"/>
      <c r="CS4652" s="64"/>
      <c r="CT4652" s="64"/>
      <c r="CU4652" s="64"/>
      <c r="CV4652" s="64"/>
      <c r="CW4652" s="64"/>
      <c r="CX4652" s="64"/>
      <c r="CY4652" s="64"/>
      <c r="CZ4652" s="64"/>
      <c r="DA4652" s="64"/>
      <c r="DB4652" s="64"/>
      <c r="DC4652" s="64"/>
      <c r="DD4652" s="64"/>
      <c r="DE4652" s="64"/>
      <c r="DF4652" s="64"/>
      <c r="DG4652" s="64"/>
      <c r="DH4652" s="64"/>
      <c r="DI4652" s="64"/>
      <c r="DJ4652" s="64"/>
      <c r="DK4652" s="64"/>
      <c r="DL4652" s="64"/>
      <c r="DM4652" s="64"/>
      <c r="DN4652" s="64"/>
      <c r="DO4652" s="64"/>
      <c r="DP4652" s="64"/>
      <c r="DQ4652" s="64"/>
      <c r="DR4652" s="64"/>
      <c r="DS4652" s="64"/>
      <c r="DT4652" s="64"/>
      <c r="DU4652" s="64"/>
      <c r="DV4652" s="64"/>
      <c r="DW4652" s="64"/>
      <c r="DX4652" s="64"/>
      <c r="DY4652" s="64"/>
      <c r="DZ4652" s="64"/>
      <c r="EA4652" s="64"/>
      <c r="EB4652" s="64"/>
      <c r="EC4652" s="64"/>
      <c r="ED4652" s="64"/>
      <c r="EE4652" s="64"/>
      <c r="EF4652" s="64"/>
      <c r="EG4652" s="64"/>
      <c r="EH4652" s="64"/>
      <c r="EI4652" s="64"/>
      <c r="EJ4652" s="64"/>
      <c r="EK4652" s="64"/>
      <c r="EL4652" s="64"/>
      <c r="EM4652" s="64"/>
      <c r="EN4652" s="64"/>
      <c r="EO4652" s="64"/>
      <c r="EP4652" s="64"/>
      <c r="EQ4652" s="64"/>
      <c r="ER4652" s="64"/>
      <c r="ES4652" s="64"/>
      <c r="ET4652" s="64"/>
      <c r="EU4652" s="64"/>
      <c r="EV4652" s="64"/>
      <c r="EW4652" s="64"/>
      <c r="EX4652" s="64"/>
      <c r="EY4652" s="64"/>
      <c r="EZ4652" s="64"/>
      <c r="FA4652" s="64"/>
      <c r="FB4652" s="64"/>
      <c r="FC4652" s="64"/>
      <c r="FD4652" s="64"/>
      <c r="FE4652" s="64"/>
      <c r="FF4652" s="64"/>
      <c r="FG4652" s="64"/>
      <c r="FH4652" s="64"/>
      <c r="FI4652" s="64"/>
      <c r="FJ4652" s="64"/>
      <c r="FK4652" s="64"/>
      <c r="FL4652" s="64"/>
      <c r="FM4652" s="64"/>
      <c r="FN4652" s="64"/>
      <c r="FO4652" s="64"/>
      <c r="FP4652" s="64"/>
      <c r="FQ4652" s="64"/>
      <c r="FR4652" s="64"/>
      <c r="FS4652" s="64"/>
      <c r="FT4652" s="64"/>
      <c r="FU4652" s="64"/>
      <c r="FV4652" s="64"/>
      <c r="FW4652" s="64"/>
      <c r="FX4652" s="64"/>
      <c r="FY4652" s="64"/>
      <c r="FZ4652" s="64"/>
      <c r="GA4652" s="64"/>
      <c r="GB4652" s="64"/>
      <c r="GC4652" s="64"/>
      <c r="GD4652" s="64"/>
      <c r="GE4652" s="64"/>
      <c r="GF4652" s="64"/>
      <c r="GG4652" s="64"/>
      <c r="GH4652" s="64"/>
      <c r="GI4652" s="64"/>
      <c r="GJ4652" s="64"/>
      <c r="GK4652" s="64"/>
      <c r="GL4652" s="64"/>
      <c r="GM4652" s="64"/>
      <c r="GN4652" s="64"/>
      <c r="GO4652" s="64"/>
      <c r="GP4652" s="64"/>
      <c r="GQ4652" s="64"/>
      <c r="GR4652" s="64"/>
      <c r="GS4652" s="64"/>
      <c r="GT4652" s="64"/>
      <c r="GU4652" s="64"/>
      <c r="GV4652" s="64"/>
      <c r="GW4652" s="64"/>
      <c r="GX4652" s="64"/>
      <c r="GY4652" s="64"/>
      <c r="GZ4652" s="64"/>
      <c r="HA4652" s="64"/>
      <c r="HB4652" s="64"/>
      <c r="HC4652" s="64"/>
      <c r="HD4652" s="64"/>
      <c r="HE4652" s="64"/>
      <c r="HF4652" s="64"/>
      <c r="HG4652" s="64"/>
      <c r="HH4652" s="64"/>
      <c r="HI4652" s="64"/>
      <c r="HJ4652" s="64"/>
      <c r="HK4652" s="64"/>
      <c r="HL4652" s="64"/>
      <c r="HM4652" s="64"/>
      <c r="HN4652" s="64"/>
      <c r="HO4652" s="64"/>
    </row>
    <row r="4653" spans="1:223" s="63" customFormat="1">
      <c r="A4653" s="60"/>
      <c r="B4653" s="61"/>
      <c r="C4653" s="61"/>
      <c r="D4653" s="62"/>
      <c r="E4653" s="62"/>
      <c r="F4653" s="61"/>
      <c r="G4653" s="11"/>
      <c r="H4653" s="9"/>
      <c r="I4653" s="9"/>
      <c r="J4653" s="33"/>
      <c r="K4653" s="9"/>
      <c r="L4653" s="9"/>
      <c r="M4653" s="66"/>
      <c r="N4653" s="9"/>
      <c r="O4653" s="9"/>
      <c r="P4653" s="9"/>
      <c r="Q4653" s="9"/>
      <c r="R4653" s="9"/>
      <c r="S4653" s="9"/>
      <c r="U4653" s="64"/>
      <c r="V4653" s="64"/>
      <c r="W4653" s="64"/>
      <c r="X4653" s="64"/>
      <c r="Y4653" s="64"/>
      <c r="Z4653" s="64"/>
      <c r="AA4653" s="64"/>
      <c r="AB4653" s="64"/>
      <c r="AC4653" s="64"/>
      <c r="AD4653" s="64"/>
      <c r="AE4653" s="64"/>
      <c r="AF4653" s="64"/>
      <c r="AG4653" s="64"/>
      <c r="AH4653" s="64"/>
      <c r="AI4653" s="64"/>
      <c r="AJ4653" s="64"/>
      <c r="AK4653" s="64"/>
      <c r="AL4653" s="64"/>
      <c r="AM4653" s="64"/>
      <c r="AN4653" s="64"/>
      <c r="AO4653" s="64"/>
      <c r="AP4653" s="64"/>
      <c r="AQ4653" s="64"/>
      <c r="AR4653" s="64"/>
      <c r="AS4653" s="64"/>
      <c r="AT4653" s="64"/>
      <c r="AU4653" s="64"/>
      <c r="AV4653" s="64"/>
      <c r="AW4653" s="64"/>
      <c r="AX4653" s="64"/>
      <c r="AY4653" s="64"/>
      <c r="AZ4653" s="64"/>
      <c r="BA4653" s="64"/>
      <c r="BB4653" s="64"/>
      <c r="BC4653" s="64"/>
      <c r="BD4653" s="64"/>
      <c r="BE4653" s="64"/>
      <c r="BF4653" s="64"/>
      <c r="BG4653" s="64"/>
      <c r="BH4653" s="64"/>
      <c r="BI4653" s="64"/>
      <c r="BJ4653" s="64"/>
      <c r="BK4653" s="64"/>
      <c r="BL4653" s="64"/>
      <c r="BM4653" s="64"/>
      <c r="BN4653" s="64"/>
      <c r="BO4653" s="64"/>
      <c r="BP4653" s="64"/>
      <c r="BQ4653" s="64"/>
      <c r="BR4653" s="64"/>
      <c r="BS4653" s="64"/>
      <c r="BT4653" s="64"/>
      <c r="BU4653" s="64"/>
      <c r="BV4653" s="64"/>
      <c r="BW4653" s="64"/>
      <c r="BX4653" s="64"/>
      <c r="BY4653" s="64"/>
      <c r="BZ4653" s="64"/>
      <c r="CA4653" s="64"/>
      <c r="CB4653" s="64"/>
      <c r="CC4653" s="64"/>
      <c r="CD4653" s="64"/>
      <c r="CE4653" s="64"/>
      <c r="CF4653" s="64"/>
      <c r="CG4653" s="64"/>
      <c r="CH4653" s="64"/>
      <c r="CI4653" s="64"/>
      <c r="CJ4653" s="64"/>
      <c r="CK4653" s="64"/>
      <c r="CL4653" s="64"/>
      <c r="CM4653" s="64"/>
      <c r="CN4653" s="64"/>
      <c r="CO4653" s="64"/>
      <c r="CP4653" s="64"/>
      <c r="CQ4653" s="64"/>
      <c r="CR4653" s="64"/>
      <c r="CS4653" s="64"/>
      <c r="CT4653" s="64"/>
      <c r="CU4653" s="64"/>
      <c r="CV4653" s="64"/>
      <c r="CW4653" s="64"/>
      <c r="CX4653" s="64"/>
      <c r="CY4653" s="64"/>
      <c r="CZ4653" s="64"/>
      <c r="DA4653" s="64"/>
      <c r="DB4653" s="64"/>
      <c r="DC4653" s="64"/>
      <c r="DD4653" s="64"/>
      <c r="DE4653" s="64"/>
      <c r="DF4653" s="64"/>
      <c r="DG4653" s="64"/>
      <c r="DH4653" s="64"/>
      <c r="DI4653" s="64"/>
      <c r="DJ4653" s="64"/>
      <c r="DK4653" s="64"/>
      <c r="DL4653" s="64"/>
      <c r="DM4653" s="64"/>
      <c r="DN4653" s="64"/>
      <c r="DO4653" s="64"/>
      <c r="DP4653" s="64"/>
      <c r="DQ4653" s="64"/>
      <c r="DR4653" s="64"/>
      <c r="DS4653" s="64"/>
      <c r="DT4653" s="64"/>
      <c r="DU4653" s="64"/>
      <c r="DV4653" s="64"/>
      <c r="DW4653" s="64"/>
      <c r="DX4653" s="64"/>
      <c r="DY4653" s="64"/>
      <c r="DZ4653" s="64"/>
      <c r="EA4653" s="64"/>
      <c r="EB4653" s="64"/>
      <c r="EC4653" s="64"/>
      <c r="ED4653" s="64"/>
      <c r="EE4653" s="64"/>
      <c r="EF4653" s="64"/>
      <c r="EG4653" s="64"/>
      <c r="EH4653" s="64"/>
      <c r="EI4653" s="64"/>
      <c r="EJ4653" s="64"/>
      <c r="EK4653" s="64"/>
      <c r="EL4653" s="64"/>
      <c r="EM4653" s="64"/>
      <c r="EN4653" s="64"/>
      <c r="EO4653" s="64"/>
      <c r="EP4653" s="64"/>
      <c r="EQ4653" s="64"/>
      <c r="ER4653" s="64"/>
      <c r="ES4653" s="64"/>
      <c r="ET4653" s="64"/>
      <c r="EU4653" s="64"/>
      <c r="EV4653" s="64"/>
      <c r="EW4653" s="64"/>
      <c r="EX4653" s="64"/>
      <c r="EY4653" s="64"/>
      <c r="EZ4653" s="64"/>
      <c r="FA4653" s="64"/>
      <c r="FB4653" s="64"/>
      <c r="FC4653" s="64"/>
      <c r="FD4653" s="64"/>
      <c r="FE4653" s="64"/>
      <c r="FF4653" s="64"/>
      <c r="FG4653" s="64"/>
      <c r="FH4653" s="64"/>
      <c r="FI4653" s="64"/>
      <c r="FJ4653" s="64"/>
      <c r="FK4653" s="64"/>
      <c r="FL4653" s="64"/>
      <c r="FM4653" s="64"/>
      <c r="FN4653" s="64"/>
      <c r="FO4653" s="64"/>
      <c r="FP4653" s="64"/>
      <c r="FQ4653" s="64"/>
      <c r="FR4653" s="64"/>
      <c r="FS4653" s="64"/>
      <c r="FT4653" s="64"/>
      <c r="FU4653" s="64"/>
      <c r="FV4653" s="64"/>
      <c r="FW4653" s="64"/>
      <c r="FX4653" s="64"/>
      <c r="FY4653" s="64"/>
      <c r="FZ4653" s="64"/>
      <c r="GA4653" s="64"/>
      <c r="GB4653" s="64"/>
      <c r="GC4653" s="64"/>
      <c r="GD4653" s="64"/>
      <c r="GE4653" s="64"/>
      <c r="GF4653" s="64"/>
      <c r="GG4653" s="64"/>
      <c r="GH4653" s="64"/>
      <c r="GI4653" s="64"/>
      <c r="GJ4653" s="64"/>
      <c r="GK4653" s="64"/>
      <c r="GL4653" s="64"/>
      <c r="GM4653" s="64"/>
      <c r="GN4653" s="64"/>
      <c r="GO4653" s="64"/>
      <c r="GP4653" s="64"/>
      <c r="GQ4653" s="64"/>
      <c r="GR4653" s="64"/>
      <c r="GS4653" s="64"/>
      <c r="GT4653" s="64"/>
      <c r="GU4653" s="64"/>
      <c r="GV4653" s="64"/>
      <c r="GW4653" s="64"/>
      <c r="GX4653" s="64"/>
      <c r="GY4653" s="64"/>
      <c r="GZ4653" s="64"/>
      <c r="HA4653" s="64"/>
      <c r="HB4653" s="64"/>
      <c r="HC4653" s="64"/>
      <c r="HD4653" s="64"/>
      <c r="HE4653" s="64"/>
      <c r="HF4653" s="64"/>
      <c r="HG4653" s="64"/>
      <c r="HH4653" s="64"/>
      <c r="HI4653" s="64"/>
      <c r="HJ4653" s="64"/>
      <c r="HK4653" s="64"/>
      <c r="HL4653" s="64"/>
      <c r="HM4653" s="64"/>
      <c r="HN4653" s="64"/>
      <c r="HO4653" s="64"/>
    </row>
    <row r="4654" spans="1:223" s="63" customFormat="1">
      <c r="A4654" s="60"/>
      <c r="B4654" s="61"/>
      <c r="C4654" s="61"/>
      <c r="D4654" s="62"/>
      <c r="E4654" s="62"/>
      <c r="F4654" s="61"/>
      <c r="G4654" s="11"/>
      <c r="H4654" s="9"/>
      <c r="I4654" s="9"/>
      <c r="J4654" s="33"/>
      <c r="K4654" s="9"/>
      <c r="L4654" s="9"/>
      <c r="M4654" s="66"/>
      <c r="N4654" s="9"/>
      <c r="O4654" s="9"/>
      <c r="P4654" s="9"/>
      <c r="Q4654" s="9"/>
      <c r="R4654" s="9"/>
      <c r="S4654" s="9"/>
      <c r="U4654" s="64"/>
      <c r="V4654" s="64"/>
      <c r="W4654" s="64"/>
      <c r="X4654" s="64"/>
      <c r="Y4654" s="64"/>
      <c r="Z4654" s="64"/>
      <c r="AA4654" s="64"/>
      <c r="AB4654" s="64"/>
      <c r="AC4654" s="64"/>
      <c r="AD4654" s="64"/>
      <c r="AE4654" s="64"/>
      <c r="AF4654" s="64"/>
      <c r="AG4654" s="64"/>
      <c r="AH4654" s="64"/>
      <c r="AI4654" s="64"/>
      <c r="AJ4654" s="64"/>
      <c r="AK4654" s="64"/>
      <c r="AL4654" s="64"/>
      <c r="AM4654" s="64"/>
      <c r="AN4654" s="64"/>
      <c r="AO4654" s="64"/>
      <c r="AP4654" s="64"/>
      <c r="AQ4654" s="64"/>
      <c r="AR4654" s="64"/>
      <c r="AS4654" s="64"/>
      <c r="AT4654" s="64"/>
      <c r="AU4654" s="64"/>
      <c r="AV4654" s="64"/>
      <c r="AW4654" s="64"/>
      <c r="AX4654" s="64"/>
      <c r="AY4654" s="64"/>
      <c r="AZ4654" s="64"/>
      <c r="BA4654" s="64"/>
      <c r="BB4654" s="64"/>
      <c r="BC4654" s="64"/>
      <c r="BD4654" s="64"/>
      <c r="BE4654" s="64"/>
      <c r="BF4654" s="64"/>
      <c r="BG4654" s="64"/>
      <c r="BH4654" s="64"/>
      <c r="BI4654" s="64"/>
      <c r="BJ4654" s="64"/>
      <c r="BK4654" s="64"/>
      <c r="BL4654" s="64"/>
      <c r="BM4654" s="64"/>
      <c r="BN4654" s="64"/>
      <c r="BO4654" s="64"/>
      <c r="BP4654" s="64"/>
      <c r="BQ4654" s="64"/>
      <c r="BR4654" s="64"/>
      <c r="BS4654" s="64"/>
      <c r="BT4654" s="64"/>
      <c r="BU4654" s="64"/>
      <c r="BV4654" s="64"/>
      <c r="BW4654" s="64"/>
      <c r="BX4654" s="64"/>
      <c r="BY4654" s="64"/>
      <c r="BZ4654" s="64"/>
      <c r="CA4654" s="64"/>
      <c r="CB4654" s="64"/>
      <c r="CC4654" s="64"/>
      <c r="CD4654" s="64"/>
      <c r="CE4654" s="64"/>
      <c r="CF4654" s="64"/>
      <c r="CG4654" s="64"/>
      <c r="CH4654" s="64"/>
      <c r="CI4654" s="64"/>
      <c r="CJ4654" s="64"/>
      <c r="CK4654" s="64"/>
      <c r="CL4654" s="64"/>
      <c r="CM4654" s="64"/>
      <c r="CN4654" s="64"/>
      <c r="CO4654" s="64"/>
      <c r="CP4654" s="64"/>
      <c r="CQ4654" s="64"/>
      <c r="CR4654" s="64"/>
      <c r="CS4654" s="64"/>
      <c r="CT4654" s="64"/>
      <c r="CU4654" s="64"/>
      <c r="CV4654" s="64"/>
      <c r="CW4654" s="64"/>
      <c r="CX4654" s="64"/>
      <c r="CY4654" s="64"/>
      <c r="CZ4654" s="64"/>
      <c r="DA4654" s="64"/>
      <c r="DB4654" s="64"/>
      <c r="DC4654" s="64"/>
      <c r="DD4654" s="64"/>
      <c r="DE4654" s="64"/>
      <c r="DF4654" s="64"/>
      <c r="DG4654" s="64"/>
      <c r="DH4654" s="64"/>
      <c r="DI4654" s="64"/>
      <c r="DJ4654" s="64"/>
      <c r="DK4654" s="64"/>
      <c r="DL4654" s="64"/>
      <c r="DM4654" s="64"/>
      <c r="DN4654" s="64"/>
      <c r="DO4654" s="64"/>
      <c r="DP4654" s="64"/>
      <c r="DQ4654" s="64"/>
      <c r="DR4654" s="64"/>
      <c r="DS4654" s="64"/>
      <c r="DT4654" s="64"/>
      <c r="DU4654" s="64"/>
      <c r="DV4654" s="64"/>
      <c r="DW4654" s="64"/>
      <c r="DX4654" s="64"/>
      <c r="DY4654" s="64"/>
      <c r="DZ4654" s="64"/>
      <c r="EA4654" s="64"/>
      <c r="EB4654" s="64"/>
      <c r="EC4654" s="64"/>
      <c r="ED4654" s="64"/>
      <c r="EE4654" s="64"/>
      <c r="EF4654" s="64"/>
      <c r="EG4654" s="64"/>
      <c r="EH4654" s="64"/>
      <c r="EI4654" s="64"/>
      <c r="EJ4654" s="64"/>
      <c r="EK4654" s="64"/>
      <c r="EL4654" s="64"/>
      <c r="EM4654" s="64"/>
      <c r="EN4654" s="64"/>
      <c r="EO4654" s="64"/>
      <c r="EP4654" s="64"/>
      <c r="EQ4654" s="64"/>
      <c r="ER4654" s="64"/>
      <c r="ES4654" s="64"/>
      <c r="ET4654" s="64"/>
      <c r="EU4654" s="64"/>
      <c r="EV4654" s="64"/>
      <c r="EW4654" s="64"/>
      <c r="EX4654" s="64"/>
      <c r="EY4654" s="64"/>
      <c r="EZ4654" s="64"/>
      <c r="FA4654" s="64"/>
      <c r="FB4654" s="64"/>
      <c r="FC4654" s="64"/>
      <c r="FD4654" s="64"/>
      <c r="FE4654" s="64"/>
      <c r="FF4654" s="64"/>
      <c r="FG4654" s="64"/>
      <c r="FH4654" s="64"/>
      <c r="FI4654" s="64"/>
      <c r="FJ4654" s="64"/>
      <c r="FK4654" s="64"/>
      <c r="FL4654" s="64"/>
      <c r="FM4654" s="64"/>
      <c r="FN4654" s="64"/>
      <c r="FO4654" s="64"/>
      <c r="FP4654" s="64"/>
      <c r="FQ4654" s="64"/>
      <c r="FR4654" s="64"/>
      <c r="FS4654" s="64"/>
      <c r="FT4654" s="64"/>
      <c r="FU4654" s="64"/>
      <c r="FV4654" s="64"/>
      <c r="FW4654" s="64"/>
      <c r="FX4654" s="64"/>
      <c r="FY4654" s="64"/>
      <c r="FZ4654" s="64"/>
      <c r="GA4654" s="64"/>
      <c r="GB4654" s="64"/>
      <c r="GC4654" s="64"/>
      <c r="GD4654" s="64"/>
      <c r="GE4654" s="64"/>
      <c r="GF4654" s="64"/>
      <c r="GG4654" s="64"/>
      <c r="GH4654" s="64"/>
      <c r="GI4654" s="64"/>
      <c r="GJ4654" s="64"/>
      <c r="GK4654" s="64"/>
      <c r="GL4654" s="64"/>
      <c r="GM4654" s="64"/>
      <c r="GN4654" s="64"/>
      <c r="GO4654" s="64"/>
      <c r="GP4654" s="64"/>
      <c r="GQ4654" s="64"/>
      <c r="GR4654" s="64"/>
      <c r="GS4654" s="64"/>
      <c r="GT4654" s="64"/>
      <c r="GU4654" s="64"/>
      <c r="GV4654" s="64"/>
      <c r="GW4654" s="64"/>
      <c r="GX4654" s="64"/>
      <c r="GY4654" s="64"/>
      <c r="GZ4654" s="64"/>
      <c r="HA4654" s="64"/>
      <c r="HB4654" s="64"/>
      <c r="HC4654" s="64"/>
      <c r="HD4654" s="64"/>
      <c r="HE4654" s="64"/>
      <c r="HF4654" s="64"/>
      <c r="HG4654" s="64"/>
      <c r="HH4654" s="64"/>
      <c r="HI4654" s="64"/>
      <c r="HJ4654" s="64"/>
      <c r="HK4654" s="64"/>
      <c r="HL4654" s="64"/>
      <c r="HM4654" s="64"/>
      <c r="HN4654" s="64"/>
      <c r="HO4654" s="64"/>
    </row>
    <row r="4655" spans="1:223" s="63" customFormat="1">
      <c r="A4655" s="60"/>
      <c r="B4655" s="61"/>
      <c r="C4655" s="61"/>
      <c r="D4655" s="62"/>
      <c r="E4655" s="62"/>
      <c r="F4655" s="61"/>
      <c r="G4655" s="11"/>
      <c r="H4655" s="9"/>
      <c r="I4655" s="9"/>
      <c r="J4655" s="33"/>
      <c r="K4655" s="9"/>
      <c r="L4655" s="9"/>
      <c r="M4655" s="66"/>
      <c r="N4655" s="9"/>
      <c r="O4655" s="9"/>
      <c r="P4655" s="9"/>
      <c r="Q4655" s="9"/>
      <c r="R4655" s="9"/>
      <c r="S4655" s="9"/>
      <c r="U4655" s="64"/>
      <c r="V4655" s="64"/>
      <c r="W4655" s="64"/>
      <c r="X4655" s="64"/>
      <c r="Y4655" s="64"/>
      <c r="Z4655" s="64"/>
      <c r="AA4655" s="64"/>
      <c r="AB4655" s="64"/>
      <c r="AC4655" s="64"/>
      <c r="AD4655" s="64"/>
      <c r="AE4655" s="64"/>
      <c r="AF4655" s="64"/>
      <c r="AG4655" s="64"/>
      <c r="AH4655" s="64"/>
      <c r="AI4655" s="64"/>
      <c r="AJ4655" s="64"/>
      <c r="AK4655" s="64"/>
      <c r="AL4655" s="64"/>
      <c r="AM4655" s="64"/>
      <c r="AN4655" s="64"/>
      <c r="AO4655" s="64"/>
      <c r="AP4655" s="64"/>
      <c r="AQ4655" s="64"/>
      <c r="AR4655" s="64"/>
      <c r="AS4655" s="64"/>
      <c r="AT4655" s="64"/>
      <c r="AU4655" s="64"/>
      <c r="AV4655" s="64"/>
      <c r="AW4655" s="64"/>
      <c r="AX4655" s="64"/>
      <c r="AY4655" s="64"/>
      <c r="AZ4655" s="64"/>
      <c r="BA4655" s="64"/>
      <c r="BB4655" s="64"/>
      <c r="BC4655" s="64"/>
      <c r="BD4655" s="64"/>
      <c r="BE4655" s="64"/>
      <c r="BF4655" s="64"/>
      <c r="BG4655" s="64"/>
      <c r="BH4655" s="64"/>
      <c r="BI4655" s="64"/>
      <c r="BJ4655" s="64"/>
      <c r="BK4655" s="64"/>
      <c r="BL4655" s="64"/>
      <c r="BM4655" s="64"/>
      <c r="BN4655" s="64"/>
      <c r="BO4655" s="64"/>
      <c r="BP4655" s="64"/>
      <c r="BQ4655" s="64"/>
      <c r="BR4655" s="64"/>
      <c r="BS4655" s="64"/>
      <c r="BT4655" s="64"/>
      <c r="BU4655" s="64"/>
      <c r="BV4655" s="64"/>
      <c r="BW4655" s="64"/>
      <c r="BX4655" s="64"/>
      <c r="BY4655" s="64"/>
      <c r="BZ4655" s="64"/>
      <c r="CA4655" s="64"/>
      <c r="CB4655" s="64"/>
      <c r="CC4655" s="64"/>
      <c r="CD4655" s="64"/>
      <c r="CE4655" s="64"/>
      <c r="CF4655" s="64"/>
      <c r="CG4655" s="64"/>
      <c r="CH4655" s="64"/>
      <c r="CI4655" s="64"/>
      <c r="CJ4655" s="64"/>
      <c r="CK4655" s="64"/>
      <c r="CL4655" s="64"/>
      <c r="CM4655" s="64"/>
      <c r="CN4655" s="64"/>
      <c r="CO4655" s="64"/>
      <c r="CP4655" s="64"/>
      <c r="CQ4655" s="64"/>
      <c r="CR4655" s="64"/>
      <c r="CS4655" s="64"/>
      <c r="CT4655" s="64"/>
      <c r="CU4655" s="64"/>
      <c r="CV4655" s="64"/>
      <c r="CW4655" s="64"/>
      <c r="CX4655" s="64"/>
      <c r="CY4655" s="64"/>
      <c r="CZ4655" s="64"/>
      <c r="DA4655" s="64"/>
      <c r="DB4655" s="64"/>
      <c r="DC4655" s="64"/>
      <c r="DD4655" s="64"/>
      <c r="DE4655" s="64"/>
      <c r="DF4655" s="64"/>
      <c r="DG4655" s="64"/>
      <c r="DH4655" s="64"/>
      <c r="DI4655" s="64"/>
      <c r="DJ4655" s="64"/>
      <c r="DK4655" s="64"/>
      <c r="DL4655" s="64"/>
      <c r="DM4655" s="64"/>
      <c r="DN4655" s="64"/>
      <c r="DO4655" s="64"/>
      <c r="DP4655" s="64"/>
      <c r="DQ4655" s="64"/>
      <c r="DR4655" s="64"/>
      <c r="DS4655" s="64"/>
      <c r="DT4655" s="64"/>
      <c r="DU4655" s="64"/>
      <c r="DV4655" s="64"/>
      <c r="DW4655" s="64"/>
      <c r="DX4655" s="64"/>
      <c r="DY4655" s="64"/>
      <c r="DZ4655" s="64"/>
      <c r="EA4655" s="64"/>
      <c r="EB4655" s="64"/>
      <c r="EC4655" s="64"/>
      <c r="ED4655" s="64"/>
      <c r="EE4655" s="64"/>
      <c r="EF4655" s="64"/>
      <c r="EG4655" s="64"/>
      <c r="EH4655" s="64"/>
      <c r="EI4655" s="64"/>
      <c r="EJ4655" s="64"/>
      <c r="EK4655" s="64"/>
      <c r="EL4655" s="64"/>
      <c r="EM4655" s="64"/>
      <c r="EN4655" s="64"/>
      <c r="EO4655" s="64"/>
      <c r="EP4655" s="64"/>
      <c r="EQ4655" s="64"/>
      <c r="ER4655" s="64"/>
      <c r="ES4655" s="64"/>
      <c r="ET4655" s="64"/>
      <c r="EU4655" s="64"/>
      <c r="EV4655" s="64"/>
      <c r="EW4655" s="64"/>
      <c r="EX4655" s="64"/>
      <c r="EY4655" s="64"/>
      <c r="EZ4655" s="64"/>
      <c r="FA4655" s="64"/>
      <c r="FB4655" s="64"/>
      <c r="FC4655" s="64"/>
      <c r="FD4655" s="64"/>
      <c r="FE4655" s="64"/>
      <c r="FF4655" s="64"/>
      <c r="FG4655" s="64"/>
      <c r="FH4655" s="64"/>
      <c r="FI4655" s="64"/>
      <c r="FJ4655" s="64"/>
      <c r="FK4655" s="64"/>
      <c r="FL4655" s="64"/>
      <c r="FM4655" s="64"/>
      <c r="FN4655" s="64"/>
      <c r="FO4655" s="64"/>
      <c r="FP4655" s="64"/>
      <c r="FQ4655" s="64"/>
      <c r="FR4655" s="64"/>
      <c r="FS4655" s="64"/>
      <c r="FT4655" s="64"/>
      <c r="FU4655" s="64"/>
      <c r="FV4655" s="64"/>
      <c r="FW4655" s="64"/>
      <c r="FX4655" s="64"/>
      <c r="FY4655" s="64"/>
      <c r="FZ4655" s="64"/>
      <c r="GA4655" s="64"/>
      <c r="GB4655" s="64"/>
      <c r="GC4655" s="64"/>
      <c r="GD4655" s="64"/>
      <c r="GE4655" s="64"/>
      <c r="GF4655" s="64"/>
      <c r="GG4655" s="64"/>
      <c r="GH4655" s="64"/>
      <c r="GI4655" s="64"/>
      <c r="GJ4655" s="64"/>
      <c r="GK4655" s="64"/>
      <c r="GL4655" s="64"/>
      <c r="GM4655" s="64"/>
      <c r="GN4655" s="64"/>
      <c r="GO4655" s="64"/>
      <c r="GP4655" s="64"/>
      <c r="GQ4655" s="64"/>
      <c r="GR4655" s="64"/>
      <c r="GS4655" s="64"/>
      <c r="GT4655" s="64"/>
      <c r="GU4655" s="64"/>
      <c r="GV4655" s="64"/>
      <c r="GW4655" s="64"/>
      <c r="GX4655" s="64"/>
      <c r="GY4655" s="64"/>
      <c r="GZ4655" s="64"/>
      <c r="HA4655" s="64"/>
      <c r="HB4655" s="64"/>
      <c r="HC4655" s="64"/>
      <c r="HD4655" s="64"/>
      <c r="HE4655" s="64"/>
      <c r="HF4655" s="64"/>
      <c r="HG4655" s="64"/>
      <c r="HH4655" s="64"/>
      <c r="HI4655" s="64"/>
      <c r="HJ4655" s="64"/>
      <c r="HK4655" s="64"/>
      <c r="HL4655" s="64"/>
      <c r="HM4655" s="64"/>
      <c r="HN4655" s="64"/>
      <c r="HO4655" s="64"/>
    </row>
    <row r="4656" spans="1:223" s="63" customFormat="1">
      <c r="A4656" s="60"/>
      <c r="B4656" s="61"/>
      <c r="C4656" s="61"/>
      <c r="D4656" s="62"/>
      <c r="E4656" s="62"/>
      <c r="F4656" s="61"/>
      <c r="G4656" s="11"/>
      <c r="H4656" s="9"/>
      <c r="I4656" s="9"/>
      <c r="J4656" s="33"/>
      <c r="K4656" s="9"/>
      <c r="L4656" s="9"/>
      <c r="M4656" s="66"/>
      <c r="N4656" s="9"/>
      <c r="O4656" s="9"/>
      <c r="P4656" s="9"/>
      <c r="Q4656" s="9"/>
      <c r="R4656" s="9"/>
      <c r="S4656" s="9"/>
      <c r="U4656" s="64"/>
      <c r="V4656" s="64"/>
      <c r="W4656" s="64"/>
      <c r="X4656" s="64"/>
      <c r="Y4656" s="64"/>
      <c r="Z4656" s="64"/>
      <c r="AA4656" s="64"/>
      <c r="AB4656" s="64"/>
      <c r="AC4656" s="64"/>
      <c r="AD4656" s="64"/>
      <c r="AE4656" s="64"/>
      <c r="AF4656" s="64"/>
      <c r="AG4656" s="64"/>
      <c r="AH4656" s="64"/>
      <c r="AI4656" s="64"/>
      <c r="AJ4656" s="64"/>
      <c r="AK4656" s="64"/>
      <c r="AL4656" s="64"/>
      <c r="AM4656" s="64"/>
      <c r="AN4656" s="64"/>
      <c r="AO4656" s="64"/>
      <c r="AP4656" s="64"/>
      <c r="AQ4656" s="64"/>
      <c r="AR4656" s="64"/>
      <c r="AS4656" s="64"/>
      <c r="AT4656" s="64"/>
      <c r="AU4656" s="64"/>
      <c r="AV4656" s="64"/>
      <c r="AW4656" s="64"/>
      <c r="AX4656" s="64"/>
      <c r="AY4656" s="64"/>
      <c r="AZ4656" s="64"/>
      <c r="BA4656" s="64"/>
      <c r="BB4656" s="64"/>
      <c r="BC4656" s="64"/>
      <c r="BD4656" s="64"/>
      <c r="BE4656" s="64"/>
      <c r="BF4656" s="64"/>
      <c r="BG4656" s="64"/>
      <c r="BH4656" s="64"/>
      <c r="BI4656" s="64"/>
      <c r="BJ4656" s="64"/>
      <c r="BK4656" s="64"/>
      <c r="BL4656" s="64"/>
      <c r="BM4656" s="64"/>
      <c r="BN4656" s="64"/>
      <c r="BO4656" s="64"/>
      <c r="BP4656" s="64"/>
      <c r="BQ4656" s="64"/>
      <c r="BR4656" s="64"/>
      <c r="BS4656" s="64"/>
      <c r="BT4656" s="64"/>
      <c r="BU4656" s="64"/>
      <c r="BV4656" s="64"/>
      <c r="BW4656" s="64"/>
      <c r="BX4656" s="64"/>
      <c r="BY4656" s="64"/>
      <c r="BZ4656" s="64"/>
      <c r="CA4656" s="64"/>
      <c r="CB4656" s="64"/>
      <c r="CC4656" s="64"/>
      <c r="CD4656" s="64"/>
      <c r="CE4656" s="64"/>
      <c r="CF4656" s="64"/>
      <c r="CG4656" s="64"/>
      <c r="CH4656" s="64"/>
      <c r="CI4656" s="64"/>
      <c r="CJ4656" s="64"/>
      <c r="CK4656" s="64"/>
      <c r="CL4656" s="64"/>
      <c r="CM4656" s="64"/>
      <c r="CN4656" s="64"/>
      <c r="CO4656" s="64"/>
      <c r="CP4656" s="64"/>
      <c r="CQ4656" s="64"/>
      <c r="CR4656" s="64"/>
      <c r="CS4656" s="64"/>
      <c r="CT4656" s="64"/>
      <c r="CU4656" s="64"/>
      <c r="CV4656" s="64"/>
      <c r="CW4656" s="64"/>
      <c r="CX4656" s="64"/>
      <c r="CY4656" s="64"/>
      <c r="CZ4656" s="64"/>
      <c r="DA4656" s="64"/>
      <c r="DB4656" s="64"/>
      <c r="DC4656" s="64"/>
      <c r="DD4656" s="64"/>
      <c r="DE4656" s="64"/>
      <c r="DF4656" s="64"/>
      <c r="DG4656" s="64"/>
      <c r="DH4656" s="64"/>
      <c r="DI4656" s="64"/>
      <c r="DJ4656" s="64"/>
      <c r="DK4656" s="64"/>
      <c r="DL4656" s="64"/>
      <c r="DM4656" s="64"/>
      <c r="DN4656" s="64"/>
      <c r="DO4656" s="64"/>
      <c r="DP4656" s="64"/>
      <c r="DQ4656" s="64"/>
      <c r="DR4656" s="64"/>
      <c r="DS4656" s="64"/>
      <c r="DT4656" s="64"/>
      <c r="DU4656" s="64"/>
      <c r="DV4656" s="64"/>
      <c r="DW4656" s="64"/>
      <c r="DX4656" s="64"/>
      <c r="DY4656" s="64"/>
      <c r="DZ4656" s="64"/>
      <c r="EA4656" s="64"/>
      <c r="EB4656" s="64"/>
      <c r="EC4656" s="64"/>
      <c r="ED4656" s="64"/>
      <c r="EE4656" s="64"/>
      <c r="EF4656" s="64"/>
      <c r="EG4656" s="64"/>
      <c r="EH4656" s="64"/>
      <c r="EI4656" s="64"/>
      <c r="EJ4656" s="64"/>
      <c r="EK4656" s="64"/>
      <c r="EL4656" s="64"/>
      <c r="EM4656" s="64"/>
      <c r="EN4656" s="64"/>
      <c r="EO4656" s="64"/>
      <c r="EP4656" s="64"/>
      <c r="EQ4656" s="64"/>
      <c r="ER4656" s="64"/>
      <c r="ES4656" s="64"/>
      <c r="ET4656" s="64"/>
      <c r="EU4656" s="64"/>
      <c r="EV4656" s="64"/>
      <c r="EW4656" s="64"/>
      <c r="EX4656" s="64"/>
      <c r="EY4656" s="64"/>
      <c r="EZ4656" s="64"/>
      <c r="FA4656" s="64"/>
      <c r="FB4656" s="64"/>
      <c r="FC4656" s="64"/>
      <c r="FD4656" s="64"/>
      <c r="FE4656" s="64"/>
      <c r="FF4656" s="64"/>
      <c r="FG4656" s="64"/>
      <c r="FH4656" s="64"/>
      <c r="FI4656" s="64"/>
      <c r="FJ4656" s="64"/>
      <c r="FK4656" s="64"/>
      <c r="FL4656" s="64"/>
      <c r="FM4656" s="64"/>
      <c r="FN4656" s="64"/>
      <c r="FO4656" s="64"/>
      <c r="FP4656" s="64"/>
      <c r="FQ4656" s="64"/>
      <c r="FR4656" s="64"/>
      <c r="FS4656" s="64"/>
      <c r="FT4656" s="64"/>
      <c r="FU4656" s="64"/>
      <c r="FV4656" s="64"/>
      <c r="FW4656" s="64"/>
      <c r="FX4656" s="64"/>
      <c r="FY4656" s="64"/>
      <c r="FZ4656" s="64"/>
      <c r="GA4656" s="64"/>
      <c r="GB4656" s="64"/>
      <c r="GC4656" s="64"/>
      <c r="GD4656" s="64"/>
      <c r="GE4656" s="64"/>
      <c r="GF4656" s="64"/>
      <c r="GG4656" s="64"/>
      <c r="GH4656" s="64"/>
      <c r="GI4656" s="64"/>
      <c r="GJ4656" s="64"/>
      <c r="GK4656" s="64"/>
      <c r="GL4656" s="64"/>
      <c r="GM4656" s="64"/>
      <c r="GN4656" s="64"/>
      <c r="GO4656" s="64"/>
      <c r="GP4656" s="64"/>
      <c r="GQ4656" s="64"/>
      <c r="GR4656" s="64"/>
      <c r="GS4656" s="64"/>
      <c r="GT4656" s="64"/>
      <c r="GU4656" s="64"/>
      <c r="GV4656" s="64"/>
      <c r="GW4656" s="64"/>
      <c r="GX4656" s="64"/>
      <c r="GY4656" s="64"/>
      <c r="GZ4656" s="64"/>
      <c r="HA4656" s="64"/>
      <c r="HB4656" s="64"/>
      <c r="HC4656" s="64"/>
      <c r="HD4656" s="64"/>
      <c r="HE4656" s="64"/>
      <c r="HF4656" s="64"/>
      <c r="HG4656" s="64"/>
      <c r="HH4656" s="64"/>
      <c r="HI4656" s="64"/>
      <c r="HJ4656" s="64"/>
      <c r="HK4656" s="64"/>
      <c r="HL4656" s="64"/>
      <c r="HM4656" s="64"/>
      <c r="HN4656" s="64"/>
      <c r="HO4656" s="64"/>
    </row>
    <row r="4657" spans="1:223" s="63" customFormat="1">
      <c r="A4657" s="60"/>
      <c r="B4657" s="61"/>
      <c r="C4657" s="61"/>
      <c r="D4657" s="62"/>
      <c r="E4657" s="62"/>
      <c r="F4657" s="61"/>
      <c r="G4657" s="11"/>
      <c r="H4657" s="9"/>
      <c r="I4657" s="9"/>
      <c r="J4657" s="33"/>
      <c r="K4657" s="9"/>
      <c r="L4657" s="9"/>
      <c r="M4657" s="66"/>
      <c r="N4657" s="9"/>
      <c r="O4657" s="9"/>
      <c r="P4657" s="9"/>
      <c r="Q4657" s="9"/>
      <c r="R4657" s="9"/>
      <c r="S4657" s="9"/>
      <c r="U4657" s="64"/>
      <c r="V4657" s="64"/>
      <c r="W4657" s="64"/>
      <c r="X4657" s="64"/>
      <c r="Y4657" s="64"/>
      <c r="Z4657" s="64"/>
      <c r="AA4657" s="64"/>
      <c r="AB4657" s="64"/>
      <c r="AC4657" s="64"/>
      <c r="AD4657" s="64"/>
      <c r="AE4657" s="64"/>
      <c r="AF4657" s="64"/>
      <c r="AG4657" s="64"/>
      <c r="AH4657" s="64"/>
      <c r="AI4657" s="64"/>
      <c r="AJ4657" s="64"/>
      <c r="AK4657" s="64"/>
      <c r="AL4657" s="64"/>
      <c r="AM4657" s="64"/>
      <c r="AN4657" s="64"/>
      <c r="AO4657" s="64"/>
      <c r="AP4657" s="64"/>
      <c r="AQ4657" s="64"/>
      <c r="AR4657" s="64"/>
      <c r="AS4657" s="64"/>
      <c r="AT4657" s="64"/>
      <c r="AU4657" s="64"/>
      <c r="AV4657" s="64"/>
      <c r="AW4657" s="64"/>
      <c r="AX4657" s="64"/>
      <c r="AY4657" s="64"/>
      <c r="AZ4657" s="64"/>
      <c r="BA4657" s="64"/>
      <c r="BB4657" s="64"/>
      <c r="BC4657" s="64"/>
      <c r="BD4657" s="64"/>
      <c r="BE4657" s="64"/>
      <c r="BF4657" s="64"/>
      <c r="BG4657" s="64"/>
      <c r="BH4657" s="64"/>
      <c r="BI4657" s="64"/>
      <c r="BJ4657" s="64"/>
      <c r="BK4657" s="64"/>
      <c r="BL4657" s="64"/>
      <c r="BM4657" s="64"/>
      <c r="BN4657" s="64"/>
      <c r="BO4657" s="64"/>
      <c r="BP4657" s="64"/>
      <c r="BQ4657" s="64"/>
      <c r="BR4657" s="64"/>
      <c r="BS4657" s="64"/>
      <c r="BT4657" s="64"/>
      <c r="BU4657" s="64"/>
      <c r="BV4657" s="64"/>
      <c r="BW4657" s="64"/>
      <c r="BX4657" s="64"/>
      <c r="BY4657" s="64"/>
      <c r="BZ4657" s="64"/>
      <c r="CA4657" s="64"/>
      <c r="CB4657" s="64"/>
      <c r="CC4657" s="64"/>
      <c r="CD4657" s="64"/>
      <c r="CE4657" s="64"/>
      <c r="CF4657" s="64"/>
      <c r="CG4657" s="64"/>
      <c r="CH4657" s="64"/>
      <c r="CI4657" s="64"/>
      <c r="CJ4657" s="64"/>
      <c r="CK4657" s="64"/>
      <c r="CL4657" s="64"/>
      <c r="CM4657" s="64"/>
      <c r="CN4657" s="64"/>
      <c r="CO4657" s="64"/>
      <c r="CP4657" s="64"/>
      <c r="CQ4657" s="64"/>
      <c r="CR4657" s="64"/>
      <c r="CS4657" s="64"/>
      <c r="CT4657" s="64"/>
      <c r="CU4657" s="64"/>
      <c r="CV4657" s="64"/>
      <c r="CW4657" s="64"/>
      <c r="CX4657" s="64"/>
      <c r="CY4657" s="64"/>
      <c r="CZ4657" s="64"/>
      <c r="DA4657" s="64"/>
      <c r="DB4657" s="64"/>
      <c r="DC4657" s="64"/>
      <c r="DD4657" s="64"/>
      <c r="DE4657" s="64"/>
      <c r="DF4657" s="64"/>
      <c r="DG4657" s="64"/>
      <c r="DH4657" s="64"/>
      <c r="DI4657" s="64"/>
      <c r="DJ4657" s="64"/>
      <c r="DK4657" s="64"/>
      <c r="DL4657" s="64"/>
      <c r="DM4657" s="64"/>
      <c r="DN4657" s="64"/>
      <c r="DO4657" s="64"/>
      <c r="DP4657" s="64"/>
      <c r="DQ4657" s="64"/>
      <c r="DR4657" s="64"/>
      <c r="DS4657" s="64"/>
      <c r="DT4657" s="64"/>
      <c r="DU4657" s="64"/>
      <c r="DV4657" s="64"/>
      <c r="DW4657" s="64"/>
      <c r="DX4657" s="64"/>
      <c r="DY4657" s="64"/>
      <c r="DZ4657" s="64"/>
      <c r="EA4657" s="64"/>
      <c r="EB4657" s="64"/>
      <c r="EC4657" s="64"/>
      <c r="ED4657" s="64"/>
      <c r="EE4657" s="64"/>
      <c r="EF4657" s="64"/>
      <c r="EG4657" s="64"/>
      <c r="EH4657" s="64"/>
      <c r="EI4657" s="64"/>
      <c r="EJ4657" s="64"/>
      <c r="EK4657" s="64"/>
      <c r="EL4657" s="64"/>
      <c r="EM4657" s="64"/>
      <c r="EN4657" s="64"/>
      <c r="EO4657" s="64"/>
      <c r="EP4657" s="64"/>
      <c r="EQ4657" s="64"/>
      <c r="ER4657" s="64"/>
      <c r="ES4657" s="64"/>
      <c r="ET4657" s="64"/>
      <c r="EU4657" s="64"/>
      <c r="EV4657" s="64"/>
      <c r="EW4657" s="64"/>
      <c r="EX4657" s="64"/>
      <c r="EY4657" s="64"/>
      <c r="EZ4657" s="64"/>
      <c r="FA4657" s="64"/>
      <c r="FB4657" s="64"/>
      <c r="FC4657" s="64"/>
      <c r="FD4657" s="64"/>
      <c r="FE4657" s="64"/>
      <c r="FF4657" s="64"/>
      <c r="FG4657" s="64"/>
      <c r="FH4657" s="64"/>
      <c r="FI4657" s="64"/>
      <c r="FJ4657" s="64"/>
      <c r="FK4657" s="64"/>
      <c r="FL4657" s="64"/>
      <c r="FM4657" s="64"/>
      <c r="FN4657" s="64"/>
      <c r="FO4657" s="64"/>
      <c r="FP4657" s="64"/>
      <c r="FQ4657" s="64"/>
      <c r="FR4657" s="64"/>
      <c r="FS4657" s="64"/>
      <c r="FT4657" s="64"/>
      <c r="FU4657" s="64"/>
      <c r="FV4657" s="64"/>
      <c r="FW4657" s="64"/>
      <c r="FX4657" s="64"/>
      <c r="FY4657" s="64"/>
      <c r="FZ4657" s="64"/>
      <c r="GA4657" s="64"/>
      <c r="GB4657" s="64"/>
      <c r="GC4657" s="64"/>
      <c r="GD4657" s="64"/>
      <c r="GE4657" s="64"/>
      <c r="GF4657" s="64"/>
      <c r="GG4657" s="64"/>
      <c r="GH4657" s="64"/>
      <c r="GI4657" s="64"/>
      <c r="GJ4657" s="64"/>
      <c r="GK4657" s="64"/>
      <c r="GL4657" s="64"/>
      <c r="GM4657" s="64"/>
      <c r="GN4657" s="64"/>
      <c r="GO4657" s="64"/>
      <c r="GP4657" s="64"/>
      <c r="GQ4657" s="64"/>
      <c r="GR4657" s="64"/>
      <c r="GS4657" s="64"/>
      <c r="GT4657" s="64"/>
      <c r="GU4657" s="64"/>
      <c r="GV4657" s="64"/>
      <c r="GW4657" s="64"/>
      <c r="GX4657" s="64"/>
      <c r="GY4657" s="64"/>
      <c r="GZ4657" s="64"/>
      <c r="HA4657" s="64"/>
      <c r="HB4657" s="64"/>
      <c r="HC4657" s="64"/>
      <c r="HD4657" s="64"/>
      <c r="HE4657" s="64"/>
      <c r="HF4657" s="64"/>
      <c r="HG4657" s="64"/>
      <c r="HH4657" s="64"/>
      <c r="HI4657" s="64"/>
      <c r="HJ4657" s="64"/>
      <c r="HK4657" s="64"/>
      <c r="HL4657" s="64"/>
      <c r="HM4657" s="64"/>
      <c r="HN4657" s="64"/>
      <c r="HO4657" s="64"/>
    </row>
    <row r="4658" spans="1:223" s="63" customFormat="1">
      <c r="A4658" s="60"/>
      <c r="B4658" s="61"/>
      <c r="C4658" s="61"/>
      <c r="D4658" s="62"/>
      <c r="E4658" s="62"/>
      <c r="F4658" s="61"/>
      <c r="G4658" s="11"/>
      <c r="H4658" s="9"/>
      <c r="I4658" s="9"/>
      <c r="J4658" s="33"/>
      <c r="K4658" s="9"/>
      <c r="L4658" s="9"/>
      <c r="M4658" s="66"/>
      <c r="N4658" s="9"/>
      <c r="O4658" s="9"/>
      <c r="P4658" s="9"/>
      <c r="Q4658" s="9"/>
      <c r="R4658" s="9"/>
      <c r="S4658" s="9"/>
      <c r="U4658" s="64"/>
      <c r="V4658" s="64"/>
      <c r="W4658" s="64"/>
      <c r="X4658" s="64"/>
      <c r="Y4658" s="64"/>
      <c r="Z4658" s="64"/>
      <c r="AA4658" s="64"/>
      <c r="AB4658" s="64"/>
      <c r="AC4658" s="64"/>
      <c r="AD4658" s="64"/>
      <c r="AE4658" s="64"/>
      <c r="AF4658" s="64"/>
      <c r="AG4658" s="64"/>
      <c r="AH4658" s="64"/>
      <c r="AI4658" s="64"/>
      <c r="AJ4658" s="64"/>
      <c r="AK4658" s="64"/>
      <c r="AL4658" s="64"/>
      <c r="AM4658" s="64"/>
      <c r="AN4658" s="64"/>
      <c r="AO4658" s="64"/>
      <c r="AP4658" s="64"/>
      <c r="AQ4658" s="64"/>
      <c r="AR4658" s="64"/>
      <c r="AS4658" s="64"/>
      <c r="AT4658" s="64"/>
      <c r="AU4658" s="64"/>
      <c r="AV4658" s="64"/>
      <c r="AW4658" s="64"/>
      <c r="AX4658" s="64"/>
      <c r="AY4658" s="64"/>
      <c r="AZ4658" s="64"/>
      <c r="BA4658" s="64"/>
      <c r="BB4658" s="64"/>
      <c r="BC4658" s="64"/>
      <c r="BD4658" s="64"/>
      <c r="BE4658" s="64"/>
      <c r="BF4658" s="64"/>
      <c r="BG4658" s="64"/>
      <c r="BH4658" s="64"/>
      <c r="BI4658" s="64"/>
      <c r="BJ4658" s="64"/>
      <c r="BK4658" s="64"/>
      <c r="BL4658" s="64"/>
      <c r="BM4658" s="64"/>
      <c r="BN4658" s="64"/>
      <c r="BO4658" s="64"/>
      <c r="BP4658" s="64"/>
      <c r="BQ4658" s="64"/>
      <c r="BR4658" s="64"/>
      <c r="BS4658" s="64"/>
      <c r="BT4658" s="64"/>
      <c r="BU4658" s="64"/>
      <c r="BV4658" s="64"/>
      <c r="BW4658" s="64"/>
      <c r="BX4658" s="64"/>
      <c r="BY4658" s="64"/>
      <c r="BZ4658" s="64"/>
      <c r="CA4658" s="64"/>
      <c r="CB4658" s="64"/>
      <c r="CC4658" s="64"/>
      <c r="CD4658" s="64"/>
      <c r="CE4658" s="64"/>
      <c r="CF4658" s="64"/>
      <c r="CG4658" s="64"/>
      <c r="CH4658" s="64"/>
      <c r="CI4658" s="64"/>
      <c r="CJ4658" s="64"/>
      <c r="CK4658" s="64"/>
      <c r="CL4658" s="64"/>
      <c r="CM4658" s="64"/>
      <c r="CN4658" s="64"/>
      <c r="CO4658" s="64"/>
      <c r="CP4658" s="64"/>
      <c r="CQ4658" s="64"/>
      <c r="CR4658" s="64"/>
      <c r="CS4658" s="64"/>
      <c r="CT4658" s="64"/>
      <c r="CU4658" s="64"/>
      <c r="CV4658" s="64"/>
      <c r="CW4658" s="64"/>
      <c r="CX4658" s="64"/>
      <c r="CY4658" s="64"/>
      <c r="CZ4658" s="64"/>
      <c r="DA4658" s="64"/>
      <c r="DB4658" s="64"/>
      <c r="DC4658" s="64"/>
      <c r="DD4658" s="64"/>
      <c r="DE4658" s="64"/>
      <c r="DF4658" s="64"/>
      <c r="DG4658" s="64"/>
      <c r="DH4658" s="64"/>
      <c r="DI4658" s="64"/>
      <c r="DJ4658" s="64"/>
      <c r="DK4658" s="64"/>
      <c r="DL4658" s="64"/>
      <c r="DM4658" s="64"/>
      <c r="DN4658" s="64"/>
      <c r="DO4658" s="64"/>
      <c r="DP4658" s="64"/>
      <c r="DQ4658" s="64"/>
      <c r="DR4658" s="64"/>
      <c r="DS4658" s="64"/>
      <c r="DT4658" s="64"/>
      <c r="DU4658" s="64"/>
      <c r="DV4658" s="64"/>
      <c r="DW4658" s="64"/>
      <c r="DX4658" s="64"/>
      <c r="DY4658" s="64"/>
      <c r="DZ4658" s="64"/>
      <c r="EA4658" s="64"/>
      <c r="EB4658" s="64"/>
      <c r="EC4658" s="64"/>
      <c r="ED4658" s="64"/>
      <c r="EE4658" s="64"/>
      <c r="EF4658" s="64"/>
      <c r="EG4658" s="64"/>
      <c r="EH4658" s="64"/>
      <c r="EI4658" s="64"/>
      <c r="EJ4658" s="64"/>
      <c r="EK4658" s="64"/>
      <c r="EL4658" s="64"/>
      <c r="EM4658" s="64"/>
      <c r="EN4658" s="64"/>
      <c r="EO4658" s="64"/>
      <c r="EP4658" s="64"/>
      <c r="EQ4658" s="64"/>
      <c r="ER4658" s="64"/>
      <c r="ES4658" s="64"/>
      <c r="ET4658" s="64"/>
      <c r="EU4658" s="64"/>
      <c r="EV4658" s="64"/>
      <c r="EW4658" s="64"/>
      <c r="EX4658" s="64"/>
      <c r="EY4658" s="64"/>
      <c r="EZ4658" s="64"/>
      <c r="FA4658" s="64"/>
      <c r="FB4658" s="64"/>
      <c r="FC4658" s="64"/>
      <c r="FD4658" s="64"/>
      <c r="FE4658" s="64"/>
      <c r="FF4658" s="64"/>
      <c r="FG4658" s="64"/>
      <c r="FH4658" s="64"/>
      <c r="FI4658" s="64"/>
      <c r="FJ4658" s="64"/>
      <c r="FK4658" s="64"/>
      <c r="FL4658" s="64"/>
      <c r="FM4658" s="64"/>
      <c r="FN4658" s="64"/>
      <c r="FO4658" s="64"/>
      <c r="FP4658" s="64"/>
      <c r="FQ4658" s="64"/>
      <c r="FR4658" s="64"/>
      <c r="FS4658" s="64"/>
      <c r="FT4658" s="64"/>
      <c r="FU4658" s="64"/>
      <c r="FV4658" s="64"/>
      <c r="FW4658" s="64"/>
      <c r="FX4658" s="64"/>
      <c r="FY4658" s="64"/>
      <c r="FZ4658" s="64"/>
      <c r="GA4658" s="64"/>
      <c r="GB4658" s="64"/>
      <c r="GC4658" s="64"/>
      <c r="GD4658" s="64"/>
      <c r="GE4658" s="64"/>
      <c r="GF4658" s="64"/>
      <c r="GG4658" s="64"/>
      <c r="GH4658" s="64"/>
      <c r="GI4658" s="64"/>
      <c r="GJ4658" s="64"/>
      <c r="GK4658" s="64"/>
      <c r="GL4658" s="64"/>
      <c r="GM4658" s="64"/>
      <c r="GN4658" s="64"/>
      <c r="GO4658" s="64"/>
      <c r="GP4658" s="64"/>
      <c r="GQ4658" s="64"/>
      <c r="GR4658" s="64"/>
      <c r="GS4658" s="64"/>
      <c r="GT4658" s="64"/>
      <c r="GU4658" s="64"/>
      <c r="GV4658" s="64"/>
      <c r="GW4658" s="64"/>
      <c r="GX4658" s="64"/>
      <c r="GY4658" s="64"/>
      <c r="GZ4658" s="64"/>
      <c r="HA4658" s="64"/>
      <c r="HB4658" s="64"/>
      <c r="HC4658" s="64"/>
      <c r="HD4658" s="64"/>
      <c r="HE4658" s="64"/>
      <c r="HF4658" s="64"/>
      <c r="HG4658" s="64"/>
      <c r="HH4658" s="64"/>
      <c r="HI4658" s="64"/>
      <c r="HJ4658" s="64"/>
      <c r="HK4658" s="64"/>
      <c r="HL4658" s="64"/>
      <c r="HM4658" s="64"/>
      <c r="HN4658" s="64"/>
      <c r="HO4658" s="64"/>
    </row>
    <row r="4659" spans="1:223" s="63" customFormat="1">
      <c r="A4659" s="60"/>
      <c r="B4659" s="61"/>
      <c r="C4659" s="61"/>
      <c r="D4659" s="62"/>
      <c r="E4659" s="62"/>
      <c r="F4659" s="61"/>
      <c r="G4659" s="11"/>
      <c r="H4659" s="9"/>
      <c r="I4659" s="9"/>
      <c r="J4659" s="33"/>
      <c r="K4659" s="9"/>
      <c r="L4659" s="9"/>
      <c r="M4659" s="66"/>
      <c r="N4659" s="9"/>
      <c r="O4659" s="9"/>
      <c r="P4659" s="9"/>
      <c r="Q4659" s="9"/>
      <c r="R4659" s="9"/>
      <c r="S4659" s="9"/>
      <c r="U4659" s="64"/>
      <c r="V4659" s="64"/>
      <c r="W4659" s="64"/>
      <c r="X4659" s="64"/>
      <c r="Y4659" s="64"/>
      <c r="Z4659" s="64"/>
      <c r="AA4659" s="64"/>
      <c r="AB4659" s="64"/>
      <c r="AC4659" s="64"/>
      <c r="AD4659" s="64"/>
      <c r="AE4659" s="64"/>
      <c r="AF4659" s="64"/>
      <c r="AG4659" s="64"/>
      <c r="AH4659" s="64"/>
      <c r="AI4659" s="64"/>
      <c r="AJ4659" s="64"/>
      <c r="AK4659" s="64"/>
      <c r="AL4659" s="64"/>
      <c r="AM4659" s="64"/>
      <c r="AN4659" s="64"/>
      <c r="AO4659" s="64"/>
      <c r="AP4659" s="64"/>
      <c r="AQ4659" s="64"/>
      <c r="AR4659" s="64"/>
      <c r="AS4659" s="64"/>
      <c r="AT4659" s="64"/>
      <c r="AU4659" s="64"/>
      <c r="AV4659" s="64"/>
      <c r="AW4659" s="64"/>
      <c r="AX4659" s="64"/>
      <c r="AY4659" s="64"/>
      <c r="AZ4659" s="64"/>
      <c r="BA4659" s="64"/>
      <c r="BB4659" s="64"/>
      <c r="BC4659" s="64"/>
      <c r="BD4659" s="64"/>
      <c r="BE4659" s="64"/>
      <c r="BF4659" s="64"/>
      <c r="BG4659" s="64"/>
      <c r="BH4659" s="64"/>
      <c r="BI4659" s="64"/>
      <c r="BJ4659" s="64"/>
      <c r="BK4659" s="64"/>
      <c r="BL4659" s="64"/>
      <c r="BM4659" s="64"/>
      <c r="BN4659" s="64"/>
      <c r="BO4659" s="64"/>
      <c r="BP4659" s="64"/>
      <c r="BQ4659" s="64"/>
      <c r="BR4659" s="64"/>
      <c r="BS4659" s="64"/>
      <c r="BT4659" s="64"/>
      <c r="BU4659" s="64"/>
      <c r="BV4659" s="64"/>
      <c r="BW4659" s="64"/>
      <c r="BX4659" s="64"/>
      <c r="BY4659" s="64"/>
      <c r="BZ4659" s="64"/>
      <c r="CA4659" s="64"/>
      <c r="CB4659" s="64"/>
      <c r="CC4659" s="64"/>
      <c r="CD4659" s="64"/>
      <c r="CE4659" s="64"/>
      <c r="CF4659" s="64"/>
      <c r="CG4659" s="64"/>
      <c r="CH4659" s="64"/>
      <c r="CI4659" s="64"/>
      <c r="CJ4659" s="64"/>
      <c r="CK4659" s="64"/>
      <c r="CL4659" s="64"/>
      <c r="CM4659" s="64"/>
      <c r="CN4659" s="64"/>
      <c r="CO4659" s="64"/>
      <c r="CP4659" s="64"/>
      <c r="CQ4659" s="64"/>
      <c r="CR4659" s="64"/>
      <c r="CS4659" s="64"/>
      <c r="CT4659" s="64"/>
      <c r="CU4659" s="64"/>
      <c r="CV4659" s="64"/>
      <c r="CW4659" s="64"/>
      <c r="CX4659" s="64"/>
      <c r="CY4659" s="64"/>
      <c r="CZ4659" s="64"/>
      <c r="DA4659" s="64"/>
      <c r="DB4659" s="64"/>
      <c r="DC4659" s="64"/>
      <c r="DD4659" s="64"/>
      <c r="DE4659" s="64"/>
      <c r="DF4659" s="64"/>
      <c r="DG4659" s="64"/>
      <c r="DH4659" s="64"/>
      <c r="DI4659" s="64"/>
      <c r="DJ4659" s="64"/>
      <c r="DK4659" s="64"/>
      <c r="DL4659" s="64"/>
      <c r="DM4659" s="64"/>
      <c r="DN4659" s="64"/>
      <c r="DO4659" s="64"/>
      <c r="DP4659" s="64"/>
      <c r="DQ4659" s="64"/>
      <c r="DR4659" s="64"/>
      <c r="DS4659" s="64"/>
      <c r="DT4659" s="64"/>
      <c r="DU4659" s="64"/>
      <c r="DV4659" s="64"/>
      <c r="DW4659" s="64"/>
      <c r="DX4659" s="64"/>
      <c r="DY4659" s="64"/>
      <c r="DZ4659" s="64"/>
      <c r="EA4659" s="64"/>
      <c r="EB4659" s="64"/>
      <c r="EC4659" s="64"/>
      <c r="ED4659" s="64"/>
      <c r="EE4659" s="64"/>
      <c r="EF4659" s="64"/>
      <c r="EG4659" s="64"/>
      <c r="EH4659" s="64"/>
      <c r="EI4659" s="64"/>
      <c r="EJ4659" s="64"/>
      <c r="EK4659" s="64"/>
      <c r="EL4659" s="64"/>
      <c r="EM4659" s="64"/>
      <c r="EN4659" s="64"/>
      <c r="EO4659" s="64"/>
      <c r="EP4659" s="64"/>
      <c r="EQ4659" s="64"/>
      <c r="ER4659" s="64"/>
      <c r="ES4659" s="64"/>
      <c r="ET4659" s="64"/>
      <c r="EU4659" s="64"/>
      <c r="EV4659" s="64"/>
      <c r="EW4659" s="64"/>
      <c r="EX4659" s="64"/>
      <c r="EY4659" s="64"/>
      <c r="EZ4659" s="64"/>
      <c r="FA4659" s="64"/>
      <c r="FB4659" s="64"/>
      <c r="FC4659" s="64"/>
      <c r="FD4659" s="64"/>
      <c r="FE4659" s="64"/>
      <c r="FF4659" s="64"/>
      <c r="FG4659" s="64"/>
      <c r="FH4659" s="64"/>
      <c r="FI4659" s="64"/>
      <c r="FJ4659" s="64"/>
      <c r="FK4659" s="64"/>
      <c r="FL4659" s="64"/>
      <c r="FM4659" s="64"/>
      <c r="FN4659" s="64"/>
      <c r="FO4659" s="64"/>
      <c r="FP4659" s="64"/>
      <c r="FQ4659" s="64"/>
      <c r="FR4659" s="64"/>
      <c r="FS4659" s="64"/>
      <c r="FT4659" s="64"/>
      <c r="FU4659" s="64"/>
      <c r="FV4659" s="64"/>
      <c r="FW4659" s="64"/>
      <c r="FX4659" s="64"/>
      <c r="FY4659" s="64"/>
      <c r="FZ4659" s="64"/>
      <c r="GA4659" s="64"/>
      <c r="GB4659" s="64"/>
      <c r="GC4659" s="64"/>
      <c r="GD4659" s="64"/>
      <c r="GE4659" s="64"/>
      <c r="GF4659" s="64"/>
      <c r="GG4659" s="64"/>
      <c r="GH4659" s="64"/>
      <c r="GI4659" s="64"/>
      <c r="GJ4659" s="64"/>
      <c r="GK4659" s="64"/>
      <c r="GL4659" s="64"/>
      <c r="GM4659" s="64"/>
      <c r="GN4659" s="64"/>
      <c r="GO4659" s="64"/>
      <c r="GP4659" s="64"/>
      <c r="GQ4659" s="64"/>
      <c r="GR4659" s="64"/>
      <c r="GS4659" s="64"/>
      <c r="GT4659" s="64"/>
      <c r="GU4659" s="64"/>
      <c r="GV4659" s="64"/>
      <c r="GW4659" s="64"/>
      <c r="GX4659" s="64"/>
      <c r="GY4659" s="64"/>
      <c r="GZ4659" s="64"/>
      <c r="HA4659" s="64"/>
      <c r="HB4659" s="64"/>
      <c r="HC4659" s="64"/>
      <c r="HD4659" s="64"/>
      <c r="HE4659" s="64"/>
      <c r="HF4659" s="64"/>
      <c r="HG4659" s="64"/>
      <c r="HH4659" s="64"/>
      <c r="HI4659" s="64"/>
      <c r="HJ4659" s="64"/>
      <c r="HK4659" s="64"/>
      <c r="HL4659" s="64"/>
      <c r="HM4659" s="64"/>
      <c r="HN4659" s="64"/>
      <c r="HO4659" s="64"/>
    </row>
    <row r="4660" spans="1:223" s="63" customFormat="1">
      <c r="A4660" s="60"/>
      <c r="B4660" s="61"/>
      <c r="C4660" s="61"/>
      <c r="D4660" s="62"/>
      <c r="E4660" s="62"/>
      <c r="F4660" s="61"/>
      <c r="G4660" s="11"/>
      <c r="H4660" s="9"/>
      <c r="I4660" s="9"/>
      <c r="J4660" s="33"/>
      <c r="K4660" s="9"/>
      <c r="L4660" s="9"/>
      <c r="M4660" s="66"/>
      <c r="N4660" s="9"/>
      <c r="O4660" s="9"/>
      <c r="P4660" s="9"/>
      <c r="Q4660" s="9"/>
      <c r="R4660" s="9"/>
      <c r="S4660" s="9"/>
      <c r="U4660" s="64"/>
      <c r="V4660" s="64"/>
      <c r="W4660" s="64"/>
      <c r="X4660" s="64"/>
      <c r="Y4660" s="64"/>
      <c r="Z4660" s="64"/>
      <c r="AA4660" s="64"/>
      <c r="AB4660" s="64"/>
      <c r="AC4660" s="64"/>
      <c r="AD4660" s="64"/>
      <c r="AE4660" s="64"/>
      <c r="AF4660" s="64"/>
      <c r="AG4660" s="64"/>
      <c r="AH4660" s="64"/>
      <c r="AI4660" s="64"/>
      <c r="AJ4660" s="64"/>
      <c r="AK4660" s="64"/>
      <c r="AL4660" s="64"/>
      <c r="AM4660" s="64"/>
      <c r="AN4660" s="64"/>
      <c r="AO4660" s="64"/>
      <c r="AP4660" s="64"/>
      <c r="AQ4660" s="64"/>
      <c r="AR4660" s="64"/>
      <c r="AS4660" s="64"/>
      <c r="AT4660" s="64"/>
      <c r="AU4660" s="64"/>
      <c r="AV4660" s="64"/>
      <c r="AW4660" s="64"/>
      <c r="AX4660" s="64"/>
      <c r="AY4660" s="64"/>
      <c r="AZ4660" s="64"/>
      <c r="BA4660" s="64"/>
      <c r="BB4660" s="64"/>
      <c r="BC4660" s="64"/>
      <c r="BD4660" s="64"/>
      <c r="BE4660" s="64"/>
      <c r="BF4660" s="64"/>
      <c r="BG4660" s="64"/>
      <c r="BH4660" s="64"/>
      <c r="BI4660" s="64"/>
      <c r="BJ4660" s="64"/>
      <c r="BK4660" s="64"/>
      <c r="BL4660" s="64"/>
      <c r="BM4660" s="64"/>
      <c r="BN4660" s="64"/>
      <c r="BO4660" s="64"/>
      <c r="BP4660" s="64"/>
      <c r="BQ4660" s="64"/>
      <c r="BR4660" s="64"/>
      <c r="BS4660" s="64"/>
      <c r="BT4660" s="64"/>
      <c r="BU4660" s="64"/>
      <c r="BV4660" s="64"/>
      <c r="BW4660" s="64"/>
      <c r="BX4660" s="64"/>
      <c r="BY4660" s="64"/>
      <c r="BZ4660" s="64"/>
      <c r="CA4660" s="64"/>
      <c r="CB4660" s="64"/>
      <c r="CC4660" s="64"/>
      <c r="CD4660" s="64"/>
      <c r="CE4660" s="64"/>
      <c r="CF4660" s="64"/>
      <c r="CG4660" s="64"/>
      <c r="CH4660" s="64"/>
      <c r="CI4660" s="64"/>
      <c r="CJ4660" s="64"/>
      <c r="CK4660" s="64"/>
      <c r="CL4660" s="64"/>
      <c r="CM4660" s="64"/>
      <c r="CN4660" s="64"/>
      <c r="CO4660" s="64"/>
      <c r="CP4660" s="64"/>
      <c r="CQ4660" s="64"/>
      <c r="CR4660" s="64"/>
      <c r="CS4660" s="64"/>
      <c r="CT4660" s="64"/>
      <c r="CU4660" s="64"/>
      <c r="CV4660" s="64"/>
      <c r="CW4660" s="64"/>
      <c r="CX4660" s="64"/>
      <c r="CY4660" s="64"/>
      <c r="CZ4660" s="64"/>
      <c r="DA4660" s="64"/>
      <c r="DB4660" s="64"/>
      <c r="DC4660" s="64"/>
      <c r="DD4660" s="64"/>
      <c r="DE4660" s="64"/>
      <c r="DF4660" s="64"/>
      <c r="DG4660" s="64"/>
      <c r="DH4660" s="64"/>
      <c r="DI4660" s="64"/>
      <c r="DJ4660" s="64"/>
      <c r="DK4660" s="64"/>
      <c r="DL4660" s="64"/>
      <c r="DM4660" s="64"/>
      <c r="DN4660" s="64"/>
      <c r="DO4660" s="64"/>
      <c r="DP4660" s="64"/>
      <c r="DQ4660" s="64"/>
      <c r="DR4660" s="64"/>
      <c r="DS4660" s="64"/>
      <c r="DT4660" s="64"/>
      <c r="DU4660" s="64"/>
      <c r="DV4660" s="64"/>
      <c r="DW4660" s="64"/>
      <c r="DX4660" s="64"/>
      <c r="DY4660" s="64"/>
      <c r="DZ4660" s="64"/>
      <c r="EA4660" s="64"/>
      <c r="EB4660" s="64"/>
      <c r="EC4660" s="64"/>
      <c r="ED4660" s="64"/>
      <c r="EE4660" s="64"/>
      <c r="EF4660" s="64"/>
      <c r="EG4660" s="64"/>
      <c r="EH4660" s="64"/>
      <c r="EI4660" s="64"/>
      <c r="EJ4660" s="64"/>
      <c r="EK4660" s="64"/>
      <c r="EL4660" s="64"/>
      <c r="EM4660" s="64"/>
      <c r="EN4660" s="64"/>
      <c r="EO4660" s="64"/>
      <c r="EP4660" s="64"/>
      <c r="EQ4660" s="64"/>
      <c r="ER4660" s="64"/>
      <c r="ES4660" s="64"/>
      <c r="ET4660" s="64"/>
      <c r="EU4660" s="64"/>
      <c r="EV4660" s="64"/>
      <c r="EW4660" s="64"/>
      <c r="EX4660" s="64"/>
      <c r="EY4660" s="64"/>
      <c r="EZ4660" s="64"/>
      <c r="FA4660" s="64"/>
      <c r="FB4660" s="64"/>
      <c r="FC4660" s="64"/>
      <c r="FD4660" s="64"/>
      <c r="FE4660" s="64"/>
      <c r="FF4660" s="64"/>
      <c r="FG4660" s="64"/>
      <c r="FH4660" s="64"/>
      <c r="FI4660" s="64"/>
      <c r="FJ4660" s="64"/>
      <c r="FK4660" s="64"/>
      <c r="FL4660" s="64"/>
      <c r="FM4660" s="64"/>
      <c r="FN4660" s="64"/>
      <c r="FO4660" s="64"/>
      <c r="FP4660" s="64"/>
      <c r="FQ4660" s="64"/>
      <c r="FR4660" s="64"/>
      <c r="FS4660" s="64"/>
      <c r="FT4660" s="64"/>
      <c r="FU4660" s="64"/>
      <c r="FV4660" s="64"/>
      <c r="FW4660" s="64"/>
      <c r="FX4660" s="64"/>
      <c r="FY4660" s="64"/>
      <c r="FZ4660" s="64"/>
      <c r="GA4660" s="64"/>
      <c r="GB4660" s="64"/>
      <c r="GC4660" s="64"/>
      <c r="GD4660" s="64"/>
      <c r="GE4660" s="64"/>
      <c r="GF4660" s="64"/>
      <c r="GG4660" s="64"/>
      <c r="GH4660" s="64"/>
      <c r="GI4660" s="64"/>
      <c r="GJ4660" s="64"/>
      <c r="GK4660" s="64"/>
      <c r="GL4660" s="64"/>
      <c r="GM4660" s="64"/>
      <c r="GN4660" s="64"/>
      <c r="GO4660" s="64"/>
      <c r="GP4660" s="64"/>
      <c r="GQ4660" s="64"/>
      <c r="GR4660" s="64"/>
      <c r="GS4660" s="64"/>
      <c r="GT4660" s="64"/>
      <c r="GU4660" s="64"/>
      <c r="GV4660" s="64"/>
      <c r="GW4660" s="64"/>
      <c r="GX4660" s="64"/>
      <c r="GY4660" s="64"/>
      <c r="GZ4660" s="64"/>
      <c r="HA4660" s="64"/>
      <c r="HB4660" s="64"/>
      <c r="HC4660" s="64"/>
      <c r="HD4660" s="64"/>
      <c r="HE4660" s="64"/>
      <c r="HF4660" s="64"/>
      <c r="HG4660" s="64"/>
      <c r="HH4660" s="64"/>
      <c r="HI4660" s="64"/>
      <c r="HJ4660" s="64"/>
      <c r="HK4660" s="64"/>
      <c r="HL4660" s="64"/>
      <c r="HM4660" s="64"/>
      <c r="HN4660" s="64"/>
      <c r="HO4660" s="64"/>
    </row>
    <row r="4661" spans="1:223" s="63" customFormat="1">
      <c r="A4661" s="60"/>
      <c r="B4661" s="61"/>
      <c r="C4661" s="61"/>
      <c r="D4661" s="62"/>
      <c r="E4661" s="62"/>
      <c r="F4661" s="61"/>
      <c r="G4661" s="11"/>
      <c r="H4661" s="9"/>
      <c r="I4661" s="9"/>
      <c r="J4661" s="33"/>
      <c r="K4661" s="9"/>
      <c r="L4661" s="9"/>
      <c r="M4661" s="66"/>
      <c r="N4661" s="9"/>
      <c r="O4661" s="9"/>
      <c r="P4661" s="9"/>
      <c r="Q4661" s="9"/>
      <c r="R4661" s="9"/>
      <c r="S4661" s="9"/>
      <c r="U4661" s="64"/>
      <c r="V4661" s="64"/>
      <c r="W4661" s="64"/>
      <c r="X4661" s="64"/>
      <c r="Y4661" s="64"/>
      <c r="Z4661" s="64"/>
      <c r="AA4661" s="64"/>
      <c r="AB4661" s="64"/>
      <c r="AC4661" s="64"/>
      <c r="AD4661" s="64"/>
      <c r="AE4661" s="64"/>
      <c r="AF4661" s="64"/>
      <c r="AG4661" s="64"/>
      <c r="AH4661" s="64"/>
      <c r="AI4661" s="64"/>
      <c r="AJ4661" s="64"/>
      <c r="AK4661" s="64"/>
      <c r="AL4661" s="64"/>
      <c r="AM4661" s="64"/>
      <c r="AN4661" s="64"/>
      <c r="AO4661" s="64"/>
      <c r="AP4661" s="64"/>
      <c r="AQ4661" s="64"/>
      <c r="AR4661" s="64"/>
      <c r="AS4661" s="64"/>
      <c r="AT4661" s="64"/>
      <c r="AU4661" s="64"/>
      <c r="AV4661" s="64"/>
      <c r="AW4661" s="64"/>
      <c r="AX4661" s="64"/>
      <c r="AY4661" s="64"/>
      <c r="AZ4661" s="64"/>
      <c r="BA4661" s="64"/>
      <c r="BB4661" s="64"/>
      <c r="BC4661" s="64"/>
      <c r="BD4661" s="64"/>
      <c r="BE4661" s="64"/>
      <c r="BF4661" s="64"/>
      <c r="BG4661" s="64"/>
      <c r="BH4661" s="64"/>
      <c r="BI4661" s="64"/>
      <c r="BJ4661" s="64"/>
      <c r="BK4661" s="64"/>
      <c r="BL4661" s="64"/>
      <c r="BM4661" s="64"/>
      <c r="BN4661" s="64"/>
      <c r="BO4661" s="64"/>
      <c r="BP4661" s="64"/>
      <c r="BQ4661" s="64"/>
      <c r="BR4661" s="64"/>
      <c r="BS4661" s="64"/>
      <c r="BT4661" s="64"/>
      <c r="BU4661" s="64"/>
      <c r="BV4661" s="64"/>
      <c r="BW4661" s="64"/>
      <c r="BX4661" s="64"/>
      <c r="BY4661" s="64"/>
      <c r="BZ4661" s="64"/>
      <c r="CA4661" s="64"/>
      <c r="CB4661" s="64"/>
      <c r="CC4661" s="64"/>
      <c r="CD4661" s="64"/>
      <c r="CE4661" s="64"/>
      <c r="CF4661" s="64"/>
      <c r="CG4661" s="64"/>
      <c r="CH4661" s="64"/>
      <c r="CI4661" s="64"/>
      <c r="CJ4661" s="64"/>
      <c r="CK4661" s="64"/>
      <c r="CL4661" s="64"/>
      <c r="CM4661" s="64"/>
      <c r="CN4661" s="64"/>
      <c r="CO4661" s="64"/>
      <c r="CP4661" s="64"/>
      <c r="CQ4661" s="64"/>
      <c r="CR4661" s="64"/>
      <c r="CS4661" s="64"/>
      <c r="CT4661" s="64"/>
      <c r="CU4661" s="64"/>
      <c r="CV4661" s="64"/>
      <c r="CW4661" s="64"/>
      <c r="CX4661" s="64"/>
      <c r="CY4661" s="64"/>
      <c r="CZ4661" s="64"/>
      <c r="DA4661" s="64"/>
      <c r="DB4661" s="64"/>
      <c r="DC4661" s="64"/>
      <c r="DD4661" s="64"/>
      <c r="DE4661" s="64"/>
      <c r="DF4661" s="64"/>
      <c r="DG4661" s="64"/>
      <c r="DH4661" s="64"/>
      <c r="DI4661" s="64"/>
      <c r="DJ4661" s="64"/>
      <c r="DK4661" s="64"/>
      <c r="DL4661" s="64"/>
      <c r="DM4661" s="64"/>
      <c r="DN4661" s="64"/>
      <c r="DO4661" s="64"/>
      <c r="DP4661" s="64"/>
      <c r="DQ4661" s="64"/>
      <c r="DR4661" s="64"/>
      <c r="DS4661" s="64"/>
      <c r="DT4661" s="64"/>
      <c r="DU4661" s="64"/>
      <c r="DV4661" s="64"/>
      <c r="DW4661" s="64"/>
      <c r="DX4661" s="64"/>
      <c r="DY4661" s="64"/>
      <c r="DZ4661" s="64"/>
      <c r="EA4661" s="64"/>
      <c r="EB4661" s="64"/>
      <c r="EC4661" s="64"/>
      <c r="ED4661" s="64"/>
      <c r="EE4661" s="64"/>
      <c r="EF4661" s="64"/>
      <c r="EG4661" s="64"/>
      <c r="EH4661" s="64"/>
      <c r="EI4661" s="64"/>
      <c r="EJ4661" s="64"/>
      <c r="EK4661" s="64"/>
      <c r="EL4661" s="64"/>
      <c r="EM4661" s="64"/>
      <c r="EN4661" s="64"/>
      <c r="EO4661" s="64"/>
      <c r="EP4661" s="64"/>
      <c r="EQ4661" s="64"/>
      <c r="ER4661" s="64"/>
      <c r="ES4661" s="64"/>
      <c r="ET4661" s="64"/>
      <c r="EU4661" s="64"/>
      <c r="EV4661" s="64"/>
      <c r="EW4661" s="64"/>
      <c r="EX4661" s="64"/>
      <c r="EY4661" s="64"/>
      <c r="EZ4661" s="64"/>
      <c r="FA4661" s="64"/>
      <c r="FB4661" s="64"/>
      <c r="FC4661" s="64"/>
      <c r="FD4661" s="64"/>
      <c r="FE4661" s="64"/>
      <c r="FF4661" s="64"/>
      <c r="FG4661" s="64"/>
      <c r="FH4661" s="64"/>
      <c r="FI4661" s="64"/>
      <c r="FJ4661" s="64"/>
      <c r="FK4661" s="64"/>
      <c r="FL4661" s="64"/>
      <c r="FM4661" s="64"/>
      <c r="FN4661" s="64"/>
      <c r="FO4661" s="64"/>
      <c r="FP4661" s="64"/>
      <c r="FQ4661" s="64"/>
      <c r="FR4661" s="64"/>
      <c r="FS4661" s="64"/>
      <c r="FT4661" s="64"/>
      <c r="FU4661" s="64"/>
      <c r="FV4661" s="64"/>
      <c r="FW4661" s="64"/>
      <c r="FX4661" s="64"/>
      <c r="FY4661" s="64"/>
      <c r="FZ4661" s="64"/>
      <c r="GA4661" s="64"/>
      <c r="GB4661" s="64"/>
      <c r="GC4661" s="64"/>
      <c r="GD4661" s="64"/>
      <c r="GE4661" s="64"/>
      <c r="GF4661" s="64"/>
      <c r="GG4661" s="64"/>
      <c r="GH4661" s="64"/>
      <c r="GI4661" s="64"/>
      <c r="GJ4661" s="64"/>
      <c r="GK4661" s="64"/>
      <c r="GL4661" s="64"/>
      <c r="GM4661" s="64"/>
      <c r="GN4661" s="64"/>
      <c r="GO4661" s="64"/>
      <c r="GP4661" s="64"/>
      <c r="GQ4661" s="64"/>
      <c r="GR4661" s="64"/>
      <c r="GS4661" s="64"/>
      <c r="GT4661" s="64"/>
      <c r="GU4661" s="64"/>
      <c r="GV4661" s="64"/>
      <c r="GW4661" s="64"/>
      <c r="GX4661" s="64"/>
      <c r="GY4661" s="64"/>
      <c r="GZ4661" s="64"/>
      <c r="HA4661" s="64"/>
      <c r="HB4661" s="64"/>
      <c r="HC4661" s="64"/>
      <c r="HD4661" s="64"/>
      <c r="HE4661" s="64"/>
      <c r="HF4661" s="64"/>
      <c r="HG4661" s="64"/>
      <c r="HH4661" s="64"/>
      <c r="HI4661" s="64"/>
      <c r="HJ4661" s="64"/>
      <c r="HK4661" s="64"/>
      <c r="HL4661" s="64"/>
      <c r="HM4661" s="64"/>
      <c r="HN4661" s="64"/>
      <c r="HO4661" s="64"/>
    </row>
    <row r="4662" spans="1:223" s="63" customFormat="1">
      <c r="A4662" s="60"/>
      <c r="B4662" s="61"/>
      <c r="C4662" s="61"/>
      <c r="D4662" s="62"/>
      <c r="E4662" s="62"/>
      <c r="F4662" s="61"/>
      <c r="G4662" s="11"/>
      <c r="H4662" s="9"/>
      <c r="I4662" s="9"/>
      <c r="J4662" s="33"/>
      <c r="K4662" s="9"/>
      <c r="L4662" s="9"/>
      <c r="M4662" s="66"/>
      <c r="N4662" s="9"/>
      <c r="O4662" s="9"/>
      <c r="P4662" s="9"/>
      <c r="Q4662" s="9"/>
      <c r="R4662" s="9"/>
      <c r="S4662" s="9"/>
      <c r="U4662" s="64"/>
      <c r="V4662" s="64"/>
      <c r="W4662" s="64"/>
      <c r="X4662" s="64"/>
      <c r="Y4662" s="64"/>
      <c r="Z4662" s="64"/>
      <c r="AA4662" s="64"/>
      <c r="AB4662" s="64"/>
      <c r="AC4662" s="64"/>
      <c r="AD4662" s="64"/>
      <c r="AE4662" s="64"/>
      <c r="AF4662" s="64"/>
      <c r="AG4662" s="64"/>
      <c r="AH4662" s="64"/>
      <c r="AI4662" s="64"/>
      <c r="AJ4662" s="64"/>
      <c r="AK4662" s="64"/>
      <c r="AL4662" s="64"/>
      <c r="AM4662" s="64"/>
      <c r="AN4662" s="64"/>
      <c r="AO4662" s="64"/>
      <c r="AP4662" s="64"/>
      <c r="AQ4662" s="64"/>
      <c r="AR4662" s="64"/>
      <c r="AS4662" s="64"/>
      <c r="AT4662" s="64"/>
      <c r="AU4662" s="64"/>
      <c r="AV4662" s="64"/>
      <c r="AW4662" s="64"/>
      <c r="AX4662" s="64"/>
      <c r="AY4662" s="64"/>
      <c r="AZ4662" s="64"/>
      <c r="BA4662" s="64"/>
      <c r="BB4662" s="64"/>
      <c r="BC4662" s="64"/>
      <c r="BD4662" s="64"/>
      <c r="BE4662" s="64"/>
      <c r="BF4662" s="64"/>
      <c r="BG4662" s="64"/>
      <c r="BH4662" s="64"/>
      <c r="BI4662" s="64"/>
      <c r="BJ4662" s="64"/>
      <c r="BK4662" s="64"/>
      <c r="BL4662" s="64"/>
      <c r="BM4662" s="64"/>
      <c r="BN4662" s="64"/>
      <c r="BO4662" s="64"/>
      <c r="BP4662" s="64"/>
      <c r="BQ4662" s="64"/>
      <c r="BR4662" s="64"/>
      <c r="BS4662" s="64"/>
      <c r="BT4662" s="64"/>
      <c r="BU4662" s="64"/>
      <c r="BV4662" s="64"/>
      <c r="BW4662" s="64"/>
      <c r="BX4662" s="64"/>
      <c r="BY4662" s="64"/>
      <c r="BZ4662" s="64"/>
      <c r="CA4662" s="64"/>
      <c r="CB4662" s="64"/>
      <c r="CC4662" s="64"/>
      <c r="CD4662" s="64"/>
      <c r="CE4662" s="64"/>
      <c r="CF4662" s="64"/>
      <c r="CG4662" s="64"/>
      <c r="CH4662" s="64"/>
      <c r="CI4662" s="64"/>
      <c r="CJ4662" s="64"/>
      <c r="CK4662" s="64"/>
      <c r="CL4662" s="64"/>
      <c r="CM4662" s="64"/>
      <c r="CN4662" s="64"/>
      <c r="CO4662" s="64"/>
      <c r="CP4662" s="64"/>
      <c r="CQ4662" s="64"/>
      <c r="CR4662" s="64"/>
      <c r="CS4662" s="64"/>
      <c r="CT4662" s="64"/>
      <c r="CU4662" s="64"/>
      <c r="CV4662" s="64"/>
      <c r="CW4662" s="64"/>
      <c r="CX4662" s="64"/>
      <c r="CY4662" s="64"/>
      <c r="CZ4662" s="64"/>
      <c r="DA4662" s="64"/>
      <c r="DB4662" s="64"/>
      <c r="DC4662" s="64"/>
      <c r="DD4662" s="64"/>
      <c r="DE4662" s="64"/>
      <c r="DF4662" s="64"/>
      <c r="DG4662" s="64"/>
      <c r="DH4662" s="64"/>
      <c r="DI4662" s="64"/>
      <c r="DJ4662" s="64"/>
      <c r="DK4662" s="64"/>
      <c r="DL4662" s="64"/>
      <c r="DM4662" s="64"/>
      <c r="DN4662" s="64"/>
      <c r="DO4662" s="64"/>
      <c r="DP4662" s="64"/>
      <c r="DQ4662" s="64"/>
      <c r="DR4662" s="64"/>
      <c r="DS4662" s="64"/>
      <c r="DT4662" s="64"/>
      <c r="DU4662" s="64"/>
      <c r="DV4662" s="64"/>
      <c r="DW4662" s="64"/>
      <c r="DX4662" s="64"/>
      <c r="DY4662" s="64"/>
      <c r="DZ4662" s="64"/>
      <c r="EA4662" s="64"/>
      <c r="EB4662" s="64"/>
      <c r="EC4662" s="64"/>
      <c r="ED4662" s="64"/>
      <c r="EE4662" s="64"/>
      <c r="EF4662" s="64"/>
      <c r="EG4662" s="64"/>
      <c r="EH4662" s="64"/>
      <c r="EI4662" s="64"/>
      <c r="EJ4662" s="64"/>
      <c r="EK4662" s="64"/>
      <c r="EL4662" s="64"/>
      <c r="EM4662" s="64"/>
      <c r="EN4662" s="64"/>
      <c r="EO4662" s="64"/>
      <c r="EP4662" s="64"/>
      <c r="EQ4662" s="64"/>
      <c r="ER4662" s="64"/>
      <c r="ES4662" s="64"/>
      <c r="ET4662" s="64"/>
      <c r="EU4662" s="64"/>
      <c r="EV4662" s="64"/>
      <c r="EW4662" s="64"/>
      <c r="EX4662" s="64"/>
      <c r="EY4662" s="64"/>
      <c r="EZ4662" s="64"/>
      <c r="FA4662" s="64"/>
      <c r="FB4662" s="64"/>
      <c r="FC4662" s="64"/>
      <c r="FD4662" s="64"/>
      <c r="FE4662" s="64"/>
      <c r="FF4662" s="64"/>
      <c r="FG4662" s="64"/>
      <c r="FH4662" s="64"/>
      <c r="FI4662" s="64"/>
      <c r="FJ4662" s="64"/>
      <c r="FK4662" s="64"/>
      <c r="FL4662" s="64"/>
      <c r="FM4662" s="64"/>
      <c r="FN4662" s="64"/>
      <c r="FO4662" s="64"/>
      <c r="FP4662" s="64"/>
      <c r="FQ4662" s="64"/>
      <c r="FR4662" s="64"/>
      <c r="FS4662" s="64"/>
      <c r="FT4662" s="64"/>
      <c r="FU4662" s="64"/>
      <c r="FV4662" s="64"/>
      <c r="FW4662" s="64"/>
      <c r="FX4662" s="64"/>
      <c r="FY4662" s="64"/>
      <c r="FZ4662" s="64"/>
      <c r="GA4662" s="64"/>
      <c r="GB4662" s="64"/>
      <c r="GC4662" s="64"/>
      <c r="GD4662" s="64"/>
      <c r="GE4662" s="64"/>
      <c r="GF4662" s="64"/>
      <c r="GG4662" s="64"/>
      <c r="GH4662" s="64"/>
      <c r="GI4662" s="64"/>
      <c r="GJ4662" s="64"/>
      <c r="GK4662" s="64"/>
      <c r="GL4662" s="64"/>
      <c r="GM4662" s="64"/>
      <c r="GN4662" s="64"/>
      <c r="GO4662" s="64"/>
      <c r="GP4662" s="64"/>
      <c r="GQ4662" s="64"/>
      <c r="GR4662" s="64"/>
      <c r="GS4662" s="64"/>
      <c r="GT4662" s="64"/>
      <c r="GU4662" s="64"/>
      <c r="GV4662" s="64"/>
      <c r="GW4662" s="64"/>
      <c r="GX4662" s="64"/>
      <c r="GY4662" s="64"/>
      <c r="GZ4662" s="64"/>
      <c r="HA4662" s="64"/>
      <c r="HB4662" s="64"/>
      <c r="HC4662" s="64"/>
      <c r="HD4662" s="64"/>
      <c r="HE4662" s="64"/>
      <c r="HF4662" s="64"/>
      <c r="HG4662" s="64"/>
      <c r="HH4662" s="64"/>
      <c r="HI4662" s="64"/>
      <c r="HJ4662" s="64"/>
      <c r="HK4662" s="64"/>
      <c r="HL4662" s="64"/>
      <c r="HM4662" s="64"/>
      <c r="HN4662" s="64"/>
      <c r="HO4662" s="64"/>
    </row>
    <row r="4663" spans="1:223" s="63" customFormat="1">
      <c r="A4663" s="60"/>
      <c r="B4663" s="61"/>
      <c r="C4663" s="61"/>
      <c r="D4663" s="62"/>
      <c r="E4663" s="62"/>
      <c r="F4663" s="61"/>
      <c r="G4663" s="11"/>
      <c r="H4663" s="9"/>
      <c r="I4663" s="9"/>
      <c r="J4663" s="33"/>
      <c r="K4663" s="9"/>
      <c r="L4663" s="9"/>
      <c r="M4663" s="66"/>
      <c r="N4663" s="9"/>
      <c r="O4663" s="9"/>
      <c r="P4663" s="9"/>
      <c r="Q4663" s="9"/>
      <c r="R4663" s="9"/>
      <c r="S4663" s="9"/>
      <c r="U4663" s="64"/>
      <c r="V4663" s="64"/>
      <c r="W4663" s="64"/>
      <c r="X4663" s="64"/>
      <c r="Y4663" s="64"/>
      <c r="Z4663" s="64"/>
      <c r="AA4663" s="64"/>
      <c r="AB4663" s="64"/>
      <c r="AC4663" s="64"/>
      <c r="AD4663" s="64"/>
      <c r="AE4663" s="64"/>
      <c r="AF4663" s="64"/>
      <c r="AG4663" s="64"/>
      <c r="AH4663" s="64"/>
      <c r="AI4663" s="64"/>
      <c r="AJ4663" s="64"/>
      <c r="AK4663" s="64"/>
      <c r="AL4663" s="64"/>
      <c r="AM4663" s="64"/>
      <c r="AN4663" s="64"/>
      <c r="AO4663" s="64"/>
      <c r="AP4663" s="64"/>
      <c r="AQ4663" s="64"/>
      <c r="AR4663" s="64"/>
      <c r="AS4663" s="64"/>
      <c r="AT4663" s="64"/>
      <c r="AU4663" s="64"/>
      <c r="AV4663" s="64"/>
      <c r="AW4663" s="64"/>
      <c r="AX4663" s="64"/>
      <c r="AY4663" s="64"/>
      <c r="AZ4663" s="64"/>
      <c r="BA4663" s="64"/>
      <c r="BB4663" s="64"/>
      <c r="BC4663" s="64"/>
      <c r="BD4663" s="64"/>
      <c r="BE4663" s="64"/>
      <c r="BF4663" s="64"/>
      <c r="BG4663" s="64"/>
      <c r="BH4663" s="64"/>
      <c r="BI4663" s="64"/>
      <c r="BJ4663" s="64"/>
      <c r="BK4663" s="64"/>
      <c r="BL4663" s="64"/>
      <c r="BM4663" s="64"/>
      <c r="BN4663" s="64"/>
      <c r="BO4663" s="64"/>
      <c r="BP4663" s="64"/>
      <c r="BQ4663" s="64"/>
      <c r="BR4663" s="64"/>
      <c r="BS4663" s="64"/>
      <c r="BT4663" s="64"/>
      <c r="BU4663" s="64"/>
      <c r="BV4663" s="64"/>
      <c r="BW4663" s="64"/>
      <c r="BX4663" s="64"/>
      <c r="BY4663" s="64"/>
      <c r="BZ4663" s="64"/>
      <c r="CA4663" s="64"/>
      <c r="CB4663" s="64"/>
      <c r="CC4663" s="64"/>
      <c r="CD4663" s="64"/>
      <c r="CE4663" s="64"/>
      <c r="CF4663" s="64"/>
      <c r="CG4663" s="64"/>
      <c r="CH4663" s="64"/>
      <c r="CI4663" s="64"/>
      <c r="CJ4663" s="64"/>
      <c r="CK4663" s="64"/>
      <c r="CL4663" s="64"/>
      <c r="CM4663" s="64"/>
      <c r="CN4663" s="64"/>
      <c r="CO4663" s="64"/>
      <c r="CP4663" s="64"/>
      <c r="CQ4663" s="64"/>
      <c r="CR4663" s="64"/>
      <c r="CS4663" s="64"/>
      <c r="CT4663" s="64"/>
      <c r="CU4663" s="64"/>
      <c r="CV4663" s="64"/>
      <c r="CW4663" s="64"/>
      <c r="CX4663" s="64"/>
      <c r="CY4663" s="64"/>
      <c r="CZ4663" s="64"/>
      <c r="DA4663" s="64"/>
      <c r="DB4663" s="64"/>
      <c r="DC4663" s="64"/>
      <c r="DD4663" s="64"/>
      <c r="DE4663" s="64"/>
      <c r="DF4663" s="64"/>
      <c r="DG4663" s="64"/>
      <c r="DH4663" s="64"/>
      <c r="DI4663" s="64"/>
      <c r="DJ4663" s="64"/>
      <c r="DK4663" s="64"/>
      <c r="DL4663" s="64"/>
      <c r="DM4663" s="64"/>
      <c r="DN4663" s="64"/>
      <c r="DO4663" s="64"/>
      <c r="DP4663" s="64"/>
      <c r="DQ4663" s="64"/>
      <c r="DR4663" s="64"/>
      <c r="DS4663" s="64"/>
      <c r="DT4663" s="64"/>
      <c r="DU4663" s="64"/>
      <c r="DV4663" s="64"/>
      <c r="DW4663" s="64"/>
      <c r="DX4663" s="64"/>
      <c r="DY4663" s="64"/>
      <c r="DZ4663" s="64"/>
      <c r="EA4663" s="64"/>
      <c r="EB4663" s="64"/>
      <c r="EC4663" s="64"/>
      <c r="ED4663" s="64"/>
      <c r="EE4663" s="64"/>
      <c r="EF4663" s="64"/>
      <c r="EG4663" s="64"/>
      <c r="EH4663" s="64"/>
      <c r="EI4663" s="64"/>
      <c r="EJ4663" s="64"/>
      <c r="EK4663" s="64"/>
      <c r="EL4663" s="64"/>
      <c r="EM4663" s="64"/>
      <c r="EN4663" s="64"/>
      <c r="EO4663" s="64"/>
      <c r="EP4663" s="64"/>
      <c r="EQ4663" s="64"/>
      <c r="ER4663" s="64"/>
      <c r="ES4663" s="64"/>
      <c r="ET4663" s="64"/>
      <c r="EU4663" s="64"/>
      <c r="EV4663" s="64"/>
      <c r="EW4663" s="64"/>
      <c r="EX4663" s="64"/>
      <c r="EY4663" s="64"/>
      <c r="EZ4663" s="64"/>
      <c r="FA4663" s="64"/>
      <c r="FB4663" s="64"/>
      <c r="FC4663" s="64"/>
      <c r="FD4663" s="64"/>
      <c r="FE4663" s="64"/>
      <c r="FF4663" s="64"/>
      <c r="FG4663" s="64"/>
      <c r="FH4663" s="64"/>
      <c r="FI4663" s="64"/>
      <c r="FJ4663" s="64"/>
      <c r="FK4663" s="64"/>
      <c r="FL4663" s="64"/>
      <c r="FM4663" s="64"/>
      <c r="FN4663" s="64"/>
      <c r="FO4663" s="64"/>
      <c r="FP4663" s="64"/>
      <c r="FQ4663" s="64"/>
      <c r="FR4663" s="64"/>
      <c r="FS4663" s="64"/>
      <c r="FT4663" s="64"/>
      <c r="FU4663" s="64"/>
      <c r="FV4663" s="64"/>
      <c r="FW4663" s="64"/>
      <c r="FX4663" s="64"/>
      <c r="FY4663" s="64"/>
      <c r="FZ4663" s="64"/>
      <c r="GA4663" s="64"/>
      <c r="GB4663" s="64"/>
      <c r="GC4663" s="64"/>
      <c r="GD4663" s="64"/>
      <c r="GE4663" s="64"/>
      <c r="GF4663" s="64"/>
      <c r="GG4663" s="64"/>
      <c r="GH4663" s="64"/>
      <c r="GI4663" s="64"/>
      <c r="GJ4663" s="64"/>
      <c r="GK4663" s="64"/>
      <c r="GL4663" s="64"/>
      <c r="GM4663" s="64"/>
      <c r="GN4663" s="64"/>
      <c r="GO4663" s="64"/>
      <c r="GP4663" s="64"/>
      <c r="GQ4663" s="64"/>
      <c r="GR4663" s="64"/>
      <c r="GS4663" s="64"/>
      <c r="GT4663" s="64"/>
      <c r="GU4663" s="64"/>
      <c r="GV4663" s="64"/>
      <c r="GW4663" s="64"/>
      <c r="GX4663" s="64"/>
      <c r="GY4663" s="64"/>
      <c r="GZ4663" s="64"/>
      <c r="HA4663" s="64"/>
      <c r="HB4663" s="64"/>
      <c r="HC4663" s="64"/>
      <c r="HD4663" s="64"/>
      <c r="HE4663" s="64"/>
      <c r="HF4663" s="64"/>
      <c r="HG4663" s="64"/>
      <c r="HH4663" s="64"/>
      <c r="HI4663" s="64"/>
      <c r="HJ4663" s="64"/>
      <c r="HK4663" s="64"/>
      <c r="HL4663" s="64"/>
      <c r="HM4663" s="64"/>
      <c r="HN4663" s="64"/>
      <c r="HO4663" s="64"/>
    </row>
    <row r="4664" spans="1:223" s="63" customFormat="1">
      <c r="A4664" s="60"/>
      <c r="B4664" s="61"/>
      <c r="C4664" s="61"/>
      <c r="D4664" s="62"/>
      <c r="E4664" s="62"/>
      <c r="F4664" s="61"/>
      <c r="G4664" s="11"/>
      <c r="H4664" s="9"/>
      <c r="I4664" s="9"/>
      <c r="J4664" s="33"/>
      <c r="K4664" s="9"/>
      <c r="L4664" s="9"/>
      <c r="M4664" s="66"/>
      <c r="N4664" s="9"/>
      <c r="O4664" s="9"/>
      <c r="P4664" s="9"/>
      <c r="Q4664" s="9"/>
      <c r="R4664" s="9"/>
      <c r="S4664" s="9"/>
      <c r="U4664" s="64"/>
      <c r="V4664" s="64"/>
      <c r="W4664" s="64"/>
      <c r="X4664" s="64"/>
      <c r="Y4664" s="64"/>
      <c r="Z4664" s="64"/>
      <c r="AA4664" s="64"/>
      <c r="AB4664" s="64"/>
      <c r="AC4664" s="64"/>
      <c r="AD4664" s="64"/>
      <c r="AE4664" s="64"/>
      <c r="AF4664" s="64"/>
      <c r="AG4664" s="64"/>
      <c r="AH4664" s="64"/>
      <c r="AI4664" s="64"/>
      <c r="AJ4664" s="64"/>
      <c r="AK4664" s="64"/>
      <c r="AL4664" s="64"/>
      <c r="AM4664" s="64"/>
      <c r="AN4664" s="64"/>
      <c r="AO4664" s="64"/>
      <c r="AP4664" s="64"/>
      <c r="AQ4664" s="64"/>
      <c r="AR4664" s="64"/>
      <c r="AS4664" s="64"/>
      <c r="AT4664" s="64"/>
      <c r="AU4664" s="64"/>
      <c r="AV4664" s="64"/>
      <c r="AW4664" s="64"/>
      <c r="AX4664" s="64"/>
      <c r="AY4664" s="64"/>
      <c r="AZ4664" s="64"/>
      <c r="BA4664" s="64"/>
      <c r="BB4664" s="64"/>
      <c r="BC4664" s="64"/>
      <c r="BD4664" s="64"/>
      <c r="BE4664" s="64"/>
      <c r="BF4664" s="64"/>
      <c r="BG4664" s="64"/>
      <c r="BH4664" s="64"/>
      <c r="BI4664" s="64"/>
      <c r="BJ4664" s="64"/>
      <c r="BK4664" s="64"/>
      <c r="BL4664" s="64"/>
      <c r="BM4664" s="64"/>
      <c r="BN4664" s="64"/>
      <c r="BO4664" s="64"/>
      <c r="BP4664" s="64"/>
      <c r="BQ4664" s="64"/>
      <c r="BR4664" s="64"/>
      <c r="BS4664" s="64"/>
      <c r="BT4664" s="64"/>
      <c r="BU4664" s="64"/>
      <c r="BV4664" s="64"/>
      <c r="BW4664" s="64"/>
      <c r="BX4664" s="64"/>
      <c r="BY4664" s="64"/>
      <c r="BZ4664" s="64"/>
      <c r="CA4664" s="64"/>
      <c r="CB4664" s="64"/>
      <c r="CC4664" s="64"/>
      <c r="CD4664" s="64"/>
      <c r="CE4664" s="64"/>
      <c r="CF4664" s="64"/>
      <c r="CG4664" s="64"/>
      <c r="CH4664" s="64"/>
      <c r="CI4664" s="64"/>
      <c r="CJ4664" s="64"/>
      <c r="CK4664" s="64"/>
      <c r="CL4664" s="64"/>
      <c r="CM4664" s="64"/>
      <c r="CN4664" s="64"/>
      <c r="CO4664" s="64"/>
      <c r="CP4664" s="64"/>
      <c r="CQ4664" s="64"/>
      <c r="CR4664" s="64"/>
      <c r="CS4664" s="64"/>
      <c r="CT4664" s="64"/>
      <c r="CU4664" s="64"/>
      <c r="CV4664" s="64"/>
      <c r="CW4664" s="64"/>
      <c r="CX4664" s="64"/>
      <c r="CY4664" s="64"/>
      <c r="CZ4664" s="64"/>
      <c r="DA4664" s="64"/>
      <c r="DB4664" s="64"/>
      <c r="DC4664" s="64"/>
      <c r="DD4664" s="64"/>
      <c r="DE4664" s="64"/>
      <c r="DF4664" s="64"/>
      <c r="DG4664" s="64"/>
      <c r="DH4664" s="64"/>
      <c r="DI4664" s="64"/>
      <c r="DJ4664" s="64"/>
      <c r="DK4664" s="64"/>
      <c r="DL4664" s="64"/>
      <c r="DM4664" s="64"/>
      <c r="DN4664" s="64"/>
      <c r="DO4664" s="64"/>
      <c r="DP4664" s="64"/>
      <c r="DQ4664" s="64"/>
      <c r="DR4664" s="64"/>
      <c r="DS4664" s="64"/>
      <c r="DT4664" s="64"/>
      <c r="DU4664" s="64"/>
      <c r="DV4664" s="64"/>
      <c r="DW4664" s="64"/>
      <c r="DX4664" s="64"/>
      <c r="DY4664" s="64"/>
      <c r="DZ4664" s="64"/>
      <c r="EA4664" s="64"/>
      <c r="EB4664" s="64"/>
      <c r="EC4664" s="64"/>
      <c r="ED4664" s="64"/>
      <c r="EE4664" s="64"/>
      <c r="EF4664" s="64"/>
      <c r="EG4664" s="64"/>
      <c r="EH4664" s="64"/>
      <c r="EI4664" s="64"/>
      <c r="EJ4664" s="64"/>
      <c r="EK4664" s="64"/>
      <c r="EL4664" s="64"/>
      <c r="EM4664" s="64"/>
      <c r="EN4664" s="64"/>
      <c r="EO4664" s="64"/>
      <c r="EP4664" s="64"/>
      <c r="EQ4664" s="64"/>
      <c r="ER4664" s="64"/>
      <c r="ES4664" s="64"/>
      <c r="ET4664" s="64"/>
      <c r="EU4664" s="64"/>
      <c r="EV4664" s="64"/>
      <c r="EW4664" s="64"/>
      <c r="EX4664" s="64"/>
      <c r="EY4664" s="64"/>
      <c r="EZ4664" s="64"/>
      <c r="FA4664" s="64"/>
      <c r="FB4664" s="64"/>
      <c r="FC4664" s="64"/>
      <c r="FD4664" s="64"/>
      <c r="FE4664" s="64"/>
      <c r="FF4664" s="64"/>
      <c r="FG4664" s="64"/>
      <c r="FH4664" s="64"/>
      <c r="FI4664" s="64"/>
      <c r="FJ4664" s="64"/>
      <c r="FK4664" s="64"/>
      <c r="FL4664" s="64"/>
      <c r="FM4664" s="64"/>
      <c r="FN4664" s="64"/>
      <c r="FO4664" s="64"/>
      <c r="FP4664" s="64"/>
      <c r="FQ4664" s="64"/>
      <c r="FR4664" s="64"/>
      <c r="FS4664" s="64"/>
      <c r="FT4664" s="64"/>
      <c r="FU4664" s="64"/>
      <c r="FV4664" s="64"/>
      <c r="FW4664" s="64"/>
      <c r="FX4664" s="64"/>
      <c r="FY4664" s="64"/>
      <c r="FZ4664" s="64"/>
      <c r="GA4664" s="64"/>
      <c r="GB4664" s="64"/>
      <c r="GC4664" s="64"/>
      <c r="GD4664" s="64"/>
      <c r="GE4664" s="64"/>
      <c r="GF4664" s="64"/>
      <c r="GG4664" s="64"/>
      <c r="GH4664" s="64"/>
      <c r="GI4664" s="64"/>
      <c r="GJ4664" s="64"/>
      <c r="GK4664" s="64"/>
      <c r="GL4664" s="64"/>
      <c r="GM4664" s="64"/>
      <c r="GN4664" s="64"/>
      <c r="GO4664" s="64"/>
      <c r="GP4664" s="64"/>
      <c r="GQ4664" s="64"/>
      <c r="GR4664" s="64"/>
      <c r="GS4664" s="64"/>
      <c r="GT4664" s="64"/>
      <c r="GU4664" s="64"/>
      <c r="GV4664" s="64"/>
      <c r="GW4664" s="64"/>
      <c r="GX4664" s="64"/>
      <c r="GY4664" s="64"/>
      <c r="GZ4664" s="64"/>
      <c r="HA4664" s="64"/>
      <c r="HB4664" s="64"/>
      <c r="HC4664" s="64"/>
      <c r="HD4664" s="64"/>
      <c r="HE4664" s="64"/>
      <c r="HF4664" s="64"/>
      <c r="HG4664" s="64"/>
      <c r="HH4664" s="64"/>
      <c r="HI4664" s="64"/>
      <c r="HJ4664" s="64"/>
      <c r="HK4664" s="64"/>
      <c r="HL4664" s="64"/>
      <c r="HM4664" s="64"/>
      <c r="HN4664" s="64"/>
      <c r="HO4664" s="64"/>
    </row>
    <row r="4665" spans="1:223" s="63" customFormat="1">
      <c r="A4665" s="60"/>
      <c r="B4665" s="61"/>
      <c r="C4665" s="61"/>
      <c r="D4665" s="62"/>
      <c r="E4665" s="62"/>
      <c r="F4665" s="61"/>
      <c r="G4665" s="11"/>
      <c r="H4665" s="9"/>
      <c r="I4665" s="9"/>
      <c r="J4665" s="33"/>
      <c r="K4665" s="9"/>
      <c r="L4665" s="9"/>
      <c r="M4665" s="66"/>
      <c r="N4665" s="9"/>
      <c r="O4665" s="9"/>
      <c r="P4665" s="9"/>
      <c r="Q4665" s="9"/>
      <c r="R4665" s="9"/>
      <c r="S4665" s="9"/>
      <c r="U4665" s="64"/>
      <c r="V4665" s="64"/>
      <c r="W4665" s="64"/>
      <c r="X4665" s="64"/>
      <c r="Y4665" s="64"/>
      <c r="Z4665" s="64"/>
      <c r="AA4665" s="64"/>
      <c r="AB4665" s="64"/>
      <c r="AC4665" s="64"/>
      <c r="AD4665" s="64"/>
      <c r="AE4665" s="64"/>
      <c r="AF4665" s="64"/>
      <c r="AG4665" s="64"/>
      <c r="AH4665" s="64"/>
      <c r="AI4665" s="64"/>
      <c r="AJ4665" s="64"/>
      <c r="AK4665" s="64"/>
      <c r="AL4665" s="64"/>
      <c r="AM4665" s="64"/>
      <c r="AN4665" s="64"/>
      <c r="AO4665" s="64"/>
      <c r="AP4665" s="64"/>
      <c r="AQ4665" s="64"/>
      <c r="AR4665" s="64"/>
      <c r="AS4665" s="64"/>
      <c r="AT4665" s="64"/>
      <c r="AU4665" s="64"/>
      <c r="AV4665" s="64"/>
      <c r="AW4665" s="64"/>
      <c r="AX4665" s="64"/>
      <c r="AY4665" s="64"/>
      <c r="AZ4665" s="64"/>
      <c r="BA4665" s="64"/>
      <c r="BB4665" s="64"/>
      <c r="BC4665" s="64"/>
      <c r="BD4665" s="64"/>
      <c r="BE4665" s="64"/>
      <c r="BF4665" s="64"/>
      <c r="BG4665" s="64"/>
      <c r="BH4665" s="64"/>
      <c r="BI4665" s="64"/>
      <c r="BJ4665" s="64"/>
      <c r="BK4665" s="64"/>
      <c r="BL4665" s="64"/>
      <c r="BM4665" s="64"/>
      <c r="BN4665" s="64"/>
      <c r="BO4665" s="64"/>
      <c r="BP4665" s="64"/>
      <c r="BQ4665" s="64"/>
      <c r="BR4665" s="64"/>
      <c r="BS4665" s="64"/>
      <c r="BT4665" s="64"/>
      <c r="BU4665" s="64"/>
      <c r="BV4665" s="64"/>
      <c r="BW4665" s="64"/>
      <c r="BX4665" s="64"/>
      <c r="BY4665" s="64"/>
      <c r="BZ4665" s="64"/>
      <c r="CA4665" s="64"/>
      <c r="CB4665" s="64"/>
      <c r="CC4665" s="64"/>
      <c r="CD4665" s="64"/>
      <c r="CE4665" s="64"/>
      <c r="CF4665" s="64"/>
      <c r="CG4665" s="64"/>
      <c r="CH4665" s="64"/>
      <c r="CI4665" s="64"/>
      <c r="CJ4665" s="64"/>
      <c r="CK4665" s="64"/>
      <c r="CL4665" s="64"/>
      <c r="CM4665" s="64"/>
      <c r="CN4665" s="64"/>
      <c r="CO4665" s="64"/>
      <c r="CP4665" s="64"/>
      <c r="CQ4665" s="64"/>
      <c r="CR4665" s="64"/>
      <c r="CS4665" s="64"/>
      <c r="CT4665" s="64"/>
      <c r="CU4665" s="64"/>
      <c r="CV4665" s="64"/>
      <c r="CW4665" s="64"/>
      <c r="CX4665" s="64"/>
      <c r="CY4665" s="64"/>
      <c r="CZ4665" s="64"/>
      <c r="DA4665" s="64"/>
      <c r="DB4665" s="64"/>
      <c r="DC4665" s="64"/>
      <c r="DD4665" s="64"/>
      <c r="DE4665" s="64"/>
      <c r="DF4665" s="64"/>
      <c r="DG4665" s="64"/>
      <c r="DH4665" s="64"/>
      <c r="DI4665" s="64"/>
      <c r="DJ4665" s="64"/>
      <c r="DK4665" s="64"/>
      <c r="DL4665" s="64"/>
      <c r="DM4665" s="64"/>
      <c r="DN4665" s="64"/>
      <c r="DO4665" s="64"/>
      <c r="DP4665" s="64"/>
      <c r="DQ4665" s="64"/>
      <c r="DR4665" s="64"/>
      <c r="DS4665" s="64"/>
      <c r="DT4665" s="64"/>
      <c r="DU4665" s="64"/>
      <c r="DV4665" s="64"/>
      <c r="DW4665" s="64"/>
      <c r="DX4665" s="64"/>
      <c r="DY4665" s="64"/>
      <c r="DZ4665" s="64"/>
      <c r="EA4665" s="64"/>
      <c r="EB4665" s="64"/>
      <c r="EC4665" s="64"/>
      <c r="ED4665" s="64"/>
      <c r="EE4665" s="64"/>
      <c r="EF4665" s="64"/>
      <c r="EG4665" s="64"/>
      <c r="EH4665" s="64"/>
      <c r="EI4665" s="64"/>
      <c r="EJ4665" s="64"/>
      <c r="EK4665" s="64"/>
      <c r="EL4665" s="64"/>
      <c r="EM4665" s="64"/>
      <c r="EN4665" s="64"/>
      <c r="EO4665" s="64"/>
      <c r="EP4665" s="64"/>
      <c r="EQ4665" s="64"/>
      <c r="ER4665" s="64"/>
      <c r="ES4665" s="64"/>
      <c r="ET4665" s="64"/>
      <c r="EU4665" s="64"/>
      <c r="EV4665" s="64"/>
      <c r="EW4665" s="64"/>
      <c r="EX4665" s="64"/>
      <c r="EY4665" s="64"/>
      <c r="EZ4665" s="64"/>
      <c r="FA4665" s="64"/>
      <c r="FB4665" s="64"/>
      <c r="FC4665" s="64"/>
      <c r="FD4665" s="64"/>
      <c r="FE4665" s="64"/>
      <c r="FF4665" s="64"/>
      <c r="FG4665" s="64"/>
      <c r="FH4665" s="64"/>
      <c r="FI4665" s="64"/>
      <c r="FJ4665" s="64"/>
      <c r="FK4665" s="64"/>
      <c r="FL4665" s="64"/>
      <c r="FM4665" s="64"/>
      <c r="FN4665" s="64"/>
      <c r="FO4665" s="64"/>
      <c r="FP4665" s="64"/>
      <c r="FQ4665" s="64"/>
      <c r="FR4665" s="64"/>
      <c r="FS4665" s="64"/>
      <c r="FT4665" s="64"/>
      <c r="FU4665" s="64"/>
      <c r="FV4665" s="64"/>
      <c r="FW4665" s="64"/>
      <c r="FX4665" s="64"/>
      <c r="FY4665" s="64"/>
      <c r="FZ4665" s="64"/>
      <c r="GA4665" s="64"/>
      <c r="GB4665" s="64"/>
      <c r="GC4665" s="64"/>
      <c r="GD4665" s="64"/>
      <c r="GE4665" s="64"/>
      <c r="GF4665" s="64"/>
      <c r="GG4665" s="64"/>
      <c r="GH4665" s="64"/>
      <c r="GI4665" s="64"/>
      <c r="GJ4665" s="64"/>
      <c r="GK4665" s="64"/>
      <c r="GL4665" s="64"/>
      <c r="GM4665" s="64"/>
      <c r="GN4665" s="64"/>
      <c r="GO4665" s="64"/>
      <c r="GP4665" s="64"/>
      <c r="GQ4665" s="64"/>
      <c r="GR4665" s="64"/>
      <c r="GS4665" s="64"/>
      <c r="GT4665" s="64"/>
      <c r="GU4665" s="64"/>
      <c r="GV4665" s="64"/>
      <c r="GW4665" s="64"/>
      <c r="GX4665" s="64"/>
      <c r="GY4665" s="64"/>
      <c r="GZ4665" s="64"/>
      <c r="HA4665" s="64"/>
      <c r="HB4665" s="64"/>
      <c r="HC4665" s="64"/>
      <c r="HD4665" s="64"/>
      <c r="HE4665" s="64"/>
      <c r="HF4665" s="64"/>
      <c r="HG4665" s="64"/>
      <c r="HH4665" s="64"/>
      <c r="HI4665" s="64"/>
      <c r="HJ4665" s="64"/>
      <c r="HK4665" s="64"/>
      <c r="HL4665" s="64"/>
      <c r="HM4665" s="64"/>
      <c r="HN4665" s="64"/>
      <c r="HO4665" s="64"/>
    </row>
    <row r="4666" spans="1:223" s="63" customFormat="1">
      <c r="A4666" s="60"/>
      <c r="B4666" s="61"/>
      <c r="C4666" s="61"/>
      <c r="D4666" s="62"/>
      <c r="E4666" s="62"/>
      <c r="F4666" s="61"/>
      <c r="G4666" s="11"/>
      <c r="H4666" s="9"/>
      <c r="I4666" s="9"/>
      <c r="J4666" s="33"/>
      <c r="K4666" s="9"/>
      <c r="L4666" s="9"/>
      <c r="M4666" s="66"/>
      <c r="N4666" s="9"/>
      <c r="O4666" s="9"/>
      <c r="P4666" s="9"/>
      <c r="Q4666" s="9"/>
      <c r="R4666" s="9"/>
      <c r="S4666" s="9"/>
      <c r="U4666" s="64"/>
      <c r="V4666" s="64"/>
      <c r="W4666" s="64"/>
      <c r="X4666" s="64"/>
      <c r="Y4666" s="64"/>
      <c r="Z4666" s="64"/>
      <c r="AA4666" s="64"/>
      <c r="AB4666" s="64"/>
      <c r="AC4666" s="64"/>
      <c r="AD4666" s="64"/>
      <c r="AE4666" s="64"/>
      <c r="AF4666" s="64"/>
      <c r="AG4666" s="64"/>
      <c r="AH4666" s="64"/>
      <c r="AI4666" s="64"/>
      <c r="AJ4666" s="64"/>
      <c r="AK4666" s="64"/>
      <c r="AL4666" s="64"/>
      <c r="AM4666" s="64"/>
      <c r="AN4666" s="64"/>
      <c r="AO4666" s="64"/>
      <c r="AP4666" s="64"/>
      <c r="AQ4666" s="64"/>
      <c r="AR4666" s="64"/>
      <c r="AS4666" s="64"/>
      <c r="AT4666" s="64"/>
      <c r="AU4666" s="64"/>
      <c r="AV4666" s="64"/>
      <c r="AW4666" s="64"/>
      <c r="AX4666" s="64"/>
      <c r="AY4666" s="64"/>
      <c r="AZ4666" s="64"/>
      <c r="BA4666" s="64"/>
      <c r="BB4666" s="64"/>
      <c r="BC4666" s="64"/>
      <c r="BD4666" s="64"/>
      <c r="BE4666" s="64"/>
      <c r="BF4666" s="64"/>
      <c r="BG4666" s="64"/>
      <c r="BH4666" s="64"/>
      <c r="BI4666" s="64"/>
      <c r="BJ4666" s="64"/>
      <c r="BK4666" s="64"/>
      <c r="BL4666" s="64"/>
      <c r="BM4666" s="64"/>
      <c r="BN4666" s="64"/>
      <c r="BO4666" s="64"/>
      <c r="BP4666" s="64"/>
      <c r="BQ4666" s="64"/>
      <c r="BR4666" s="64"/>
      <c r="BS4666" s="64"/>
      <c r="BT4666" s="64"/>
      <c r="BU4666" s="64"/>
      <c r="BV4666" s="64"/>
      <c r="BW4666" s="64"/>
      <c r="BX4666" s="64"/>
      <c r="BY4666" s="64"/>
      <c r="BZ4666" s="64"/>
      <c r="CA4666" s="64"/>
      <c r="CB4666" s="64"/>
      <c r="CC4666" s="64"/>
      <c r="CD4666" s="64"/>
      <c r="CE4666" s="64"/>
      <c r="CF4666" s="64"/>
      <c r="CG4666" s="64"/>
      <c r="CH4666" s="64"/>
      <c r="CI4666" s="64"/>
      <c r="CJ4666" s="64"/>
      <c r="CK4666" s="64"/>
      <c r="CL4666" s="64"/>
      <c r="CM4666" s="64"/>
      <c r="CN4666" s="64"/>
      <c r="CO4666" s="64"/>
      <c r="CP4666" s="64"/>
      <c r="CQ4666" s="64"/>
      <c r="CR4666" s="64"/>
      <c r="CS4666" s="64"/>
      <c r="CT4666" s="64"/>
      <c r="CU4666" s="64"/>
      <c r="CV4666" s="64"/>
      <c r="CW4666" s="64"/>
      <c r="CX4666" s="64"/>
      <c r="CY4666" s="64"/>
      <c r="CZ4666" s="64"/>
      <c r="DA4666" s="64"/>
      <c r="DB4666" s="64"/>
      <c r="DC4666" s="64"/>
      <c r="DD4666" s="64"/>
      <c r="DE4666" s="64"/>
      <c r="DF4666" s="64"/>
      <c r="DG4666" s="64"/>
      <c r="DH4666" s="64"/>
      <c r="DI4666" s="64"/>
      <c r="DJ4666" s="64"/>
      <c r="DK4666" s="64"/>
      <c r="DL4666" s="64"/>
      <c r="DM4666" s="64"/>
      <c r="DN4666" s="64"/>
      <c r="DO4666" s="64"/>
      <c r="DP4666" s="64"/>
      <c r="DQ4666" s="64"/>
      <c r="DR4666" s="64"/>
      <c r="DS4666" s="64"/>
      <c r="DT4666" s="64"/>
      <c r="DU4666" s="64"/>
      <c r="DV4666" s="64"/>
      <c r="DW4666" s="64"/>
      <c r="DX4666" s="64"/>
      <c r="DY4666" s="64"/>
      <c r="DZ4666" s="64"/>
      <c r="EA4666" s="64"/>
      <c r="EB4666" s="64"/>
      <c r="EC4666" s="64"/>
      <c r="ED4666" s="64"/>
      <c r="EE4666" s="64"/>
      <c r="EF4666" s="64"/>
      <c r="EG4666" s="64"/>
      <c r="EH4666" s="64"/>
      <c r="EI4666" s="64"/>
      <c r="EJ4666" s="64"/>
      <c r="EK4666" s="64"/>
      <c r="EL4666" s="64"/>
      <c r="EM4666" s="64"/>
      <c r="EN4666" s="64"/>
      <c r="EO4666" s="64"/>
      <c r="EP4666" s="64"/>
      <c r="EQ4666" s="64"/>
      <c r="ER4666" s="64"/>
      <c r="ES4666" s="64"/>
      <c r="ET4666" s="64"/>
      <c r="EU4666" s="64"/>
      <c r="EV4666" s="64"/>
      <c r="EW4666" s="64"/>
      <c r="EX4666" s="64"/>
      <c r="EY4666" s="64"/>
      <c r="EZ4666" s="64"/>
      <c r="FA4666" s="64"/>
      <c r="FB4666" s="64"/>
      <c r="FC4666" s="64"/>
      <c r="FD4666" s="64"/>
      <c r="FE4666" s="64"/>
      <c r="FF4666" s="64"/>
      <c r="FG4666" s="64"/>
      <c r="FH4666" s="64"/>
      <c r="FI4666" s="64"/>
      <c r="FJ4666" s="64"/>
      <c r="FK4666" s="64"/>
      <c r="FL4666" s="64"/>
      <c r="FM4666" s="64"/>
      <c r="FN4666" s="64"/>
      <c r="FO4666" s="64"/>
      <c r="FP4666" s="64"/>
      <c r="FQ4666" s="64"/>
      <c r="FR4666" s="64"/>
      <c r="FS4666" s="64"/>
      <c r="FT4666" s="64"/>
      <c r="FU4666" s="64"/>
      <c r="FV4666" s="64"/>
      <c r="FW4666" s="64"/>
      <c r="FX4666" s="64"/>
      <c r="FY4666" s="64"/>
      <c r="FZ4666" s="64"/>
      <c r="GA4666" s="64"/>
      <c r="GB4666" s="64"/>
      <c r="GC4666" s="64"/>
      <c r="GD4666" s="64"/>
      <c r="GE4666" s="64"/>
      <c r="GF4666" s="64"/>
      <c r="GG4666" s="64"/>
      <c r="GH4666" s="64"/>
      <c r="GI4666" s="64"/>
      <c r="GJ4666" s="64"/>
      <c r="GK4666" s="64"/>
      <c r="GL4666" s="64"/>
      <c r="GM4666" s="64"/>
      <c r="GN4666" s="64"/>
      <c r="GO4666" s="64"/>
      <c r="GP4666" s="64"/>
      <c r="GQ4666" s="64"/>
      <c r="GR4666" s="64"/>
      <c r="GS4666" s="64"/>
      <c r="GT4666" s="64"/>
      <c r="GU4666" s="64"/>
      <c r="GV4666" s="64"/>
      <c r="GW4666" s="64"/>
      <c r="GX4666" s="64"/>
      <c r="GY4666" s="64"/>
      <c r="GZ4666" s="64"/>
      <c r="HA4666" s="64"/>
      <c r="HB4666" s="64"/>
      <c r="HC4666" s="64"/>
      <c r="HD4666" s="64"/>
      <c r="HE4666" s="64"/>
      <c r="HF4666" s="64"/>
      <c r="HG4666" s="64"/>
      <c r="HH4666" s="64"/>
      <c r="HI4666" s="64"/>
      <c r="HJ4666" s="64"/>
      <c r="HK4666" s="64"/>
      <c r="HL4666" s="64"/>
      <c r="HM4666" s="64"/>
      <c r="HN4666" s="64"/>
      <c r="HO4666" s="64"/>
    </row>
    <row r="4667" spans="1:223" s="63" customFormat="1">
      <c r="A4667" s="60"/>
      <c r="B4667" s="61"/>
      <c r="C4667" s="61"/>
      <c r="D4667" s="62"/>
      <c r="E4667" s="62"/>
      <c r="F4667" s="61"/>
      <c r="G4667" s="11"/>
      <c r="H4667" s="9"/>
      <c r="I4667" s="9"/>
      <c r="J4667" s="33"/>
      <c r="K4667" s="9"/>
      <c r="L4667" s="9"/>
      <c r="M4667" s="66"/>
      <c r="N4667" s="9"/>
      <c r="O4667" s="9"/>
      <c r="P4667" s="9"/>
      <c r="Q4667" s="9"/>
      <c r="R4667" s="9"/>
      <c r="S4667" s="9"/>
      <c r="U4667" s="64"/>
      <c r="V4667" s="64"/>
      <c r="W4667" s="64"/>
      <c r="X4667" s="64"/>
      <c r="Y4667" s="64"/>
      <c r="Z4667" s="64"/>
      <c r="AA4667" s="64"/>
      <c r="AB4667" s="64"/>
      <c r="AC4667" s="64"/>
      <c r="AD4667" s="64"/>
      <c r="AE4667" s="64"/>
      <c r="AF4667" s="64"/>
      <c r="AG4667" s="64"/>
      <c r="AH4667" s="64"/>
      <c r="AI4667" s="64"/>
      <c r="AJ4667" s="64"/>
      <c r="AK4667" s="64"/>
      <c r="AL4667" s="64"/>
      <c r="AM4667" s="64"/>
      <c r="AN4667" s="64"/>
      <c r="AO4667" s="64"/>
      <c r="AP4667" s="64"/>
      <c r="AQ4667" s="64"/>
      <c r="AR4667" s="64"/>
      <c r="AS4667" s="64"/>
      <c r="AT4667" s="64"/>
      <c r="AU4667" s="64"/>
      <c r="AV4667" s="64"/>
      <c r="AW4667" s="64"/>
      <c r="AX4667" s="64"/>
      <c r="AY4667" s="64"/>
      <c r="AZ4667" s="64"/>
      <c r="BA4667" s="64"/>
      <c r="BB4667" s="64"/>
      <c r="BC4667" s="64"/>
      <c r="BD4667" s="64"/>
      <c r="BE4667" s="64"/>
      <c r="BF4667" s="64"/>
      <c r="BG4667" s="64"/>
      <c r="BH4667" s="64"/>
      <c r="BI4667" s="64"/>
      <c r="BJ4667" s="64"/>
      <c r="BK4667" s="64"/>
      <c r="BL4667" s="64"/>
      <c r="BM4667" s="64"/>
      <c r="BN4667" s="64"/>
      <c r="BO4667" s="64"/>
      <c r="BP4667" s="64"/>
      <c r="BQ4667" s="64"/>
      <c r="BR4667" s="64"/>
      <c r="BS4667" s="64"/>
      <c r="BT4667" s="64"/>
      <c r="BU4667" s="64"/>
      <c r="BV4667" s="64"/>
      <c r="BW4667" s="64"/>
      <c r="BX4667" s="64"/>
      <c r="BY4667" s="64"/>
      <c r="BZ4667" s="64"/>
      <c r="CA4667" s="64"/>
      <c r="CB4667" s="64"/>
      <c r="CC4667" s="64"/>
      <c r="CD4667" s="64"/>
      <c r="CE4667" s="64"/>
      <c r="CF4667" s="64"/>
      <c r="CG4667" s="64"/>
      <c r="CH4667" s="64"/>
      <c r="CI4667" s="64"/>
      <c r="CJ4667" s="64"/>
      <c r="CK4667" s="64"/>
      <c r="CL4667" s="64"/>
      <c r="CM4667" s="64"/>
      <c r="CN4667" s="64"/>
      <c r="CO4667" s="64"/>
      <c r="CP4667" s="64"/>
      <c r="CQ4667" s="64"/>
      <c r="CR4667" s="64"/>
      <c r="CS4667" s="64"/>
      <c r="CT4667" s="64"/>
      <c r="CU4667" s="64"/>
      <c r="CV4667" s="64"/>
      <c r="CW4667" s="64"/>
      <c r="CX4667" s="64"/>
      <c r="CY4667" s="64"/>
      <c r="CZ4667" s="64"/>
      <c r="DA4667" s="64"/>
      <c r="DB4667" s="64"/>
      <c r="DC4667" s="64"/>
      <c r="DD4667" s="64"/>
      <c r="DE4667" s="64"/>
      <c r="DF4667" s="64"/>
      <c r="DG4667" s="64"/>
      <c r="DH4667" s="64"/>
      <c r="DI4667" s="64"/>
      <c r="DJ4667" s="64"/>
      <c r="DK4667" s="64"/>
      <c r="DL4667" s="64"/>
      <c r="DM4667" s="64"/>
      <c r="DN4667" s="64"/>
      <c r="DO4667" s="64"/>
      <c r="DP4667" s="64"/>
      <c r="DQ4667" s="64"/>
      <c r="DR4667" s="64"/>
      <c r="DS4667" s="64"/>
      <c r="DT4667" s="64"/>
      <c r="DU4667" s="64"/>
      <c r="DV4667" s="64"/>
      <c r="DW4667" s="64"/>
      <c r="DX4667" s="64"/>
      <c r="DY4667" s="64"/>
      <c r="DZ4667" s="64"/>
      <c r="EA4667" s="64"/>
      <c r="EB4667" s="64"/>
      <c r="EC4667" s="64"/>
      <c r="ED4667" s="64"/>
      <c r="EE4667" s="64"/>
      <c r="EF4667" s="64"/>
      <c r="EG4667" s="64"/>
      <c r="EH4667" s="64"/>
      <c r="EI4667" s="64"/>
      <c r="EJ4667" s="64"/>
      <c r="EK4667" s="64"/>
      <c r="EL4667" s="64"/>
      <c r="EM4667" s="64"/>
      <c r="EN4667" s="64"/>
      <c r="EO4667" s="64"/>
      <c r="EP4667" s="64"/>
      <c r="EQ4667" s="64"/>
      <c r="ER4667" s="64"/>
      <c r="ES4667" s="64"/>
      <c r="ET4667" s="64"/>
      <c r="EU4667" s="64"/>
      <c r="EV4667" s="64"/>
      <c r="EW4667" s="64"/>
      <c r="EX4667" s="64"/>
      <c r="EY4667" s="64"/>
      <c r="EZ4667" s="64"/>
      <c r="FA4667" s="64"/>
      <c r="FB4667" s="64"/>
      <c r="FC4667" s="64"/>
      <c r="FD4667" s="64"/>
      <c r="FE4667" s="64"/>
      <c r="FF4667" s="64"/>
      <c r="FG4667" s="64"/>
      <c r="FH4667" s="64"/>
      <c r="FI4667" s="64"/>
      <c r="FJ4667" s="64"/>
      <c r="FK4667" s="64"/>
      <c r="FL4667" s="64"/>
      <c r="FM4667" s="64"/>
      <c r="FN4667" s="64"/>
      <c r="FO4667" s="64"/>
      <c r="FP4667" s="64"/>
      <c r="FQ4667" s="64"/>
      <c r="FR4667" s="64"/>
      <c r="FS4667" s="64"/>
      <c r="FT4667" s="64"/>
      <c r="FU4667" s="64"/>
      <c r="FV4667" s="64"/>
      <c r="FW4667" s="64"/>
      <c r="FX4667" s="64"/>
      <c r="FY4667" s="64"/>
      <c r="FZ4667" s="64"/>
      <c r="GA4667" s="64"/>
      <c r="GB4667" s="64"/>
      <c r="GC4667" s="64"/>
      <c r="GD4667" s="64"/>
      <c r="GE4667" s="64"/>
      <c r="GF4667" s="64"/>
      <c r="GG4667" s="64"/>
      <c r="GH4667" s="64"/>
      <c r="GI4667" s="64"/>
      <c r="GJ4667" s="64"/>
      <c r="GK4667" s="64"/>
      <c r="GL4667" s="64"/>
      <c r="GM4667" s="64"/>
      <c r="GN4667" s="64"/>
      <c r="GO4667" s="64"/>
      <c r="GP4667" s="64"/>
      <c r="GQ4667" s="64"/>
      <c r="GR4667" s="64"/>
      <c r="GS4667" s="64"/>
      <c r="GT4667" s="64"/>
      <c r="GU4667" s="64"/>
      <c r="GV4667" s="64"/>
      <c r="GW4667" s="64"/>
      <c r="GX4667" s="64"/>
      <c r="GY4667" s="64"/>
      <c r="GZ4667" s="64"/>
      <c r="HA4667" s="64"/>
      <c r="HB4667" s="64"/>
      <c r="HC4667" s="64"/>
      <c r="HD4667" s="64"/>
      <c r="HE4667" s="64"/>
      <c r="HF4667" s="64"/>
      <c r="HG4667" s="64"/>
      <c r="HH4667" s="64"/>
      <c r="HI4667" s="64"/>
      <c r="HJ4667" s="64"/>
      <c r="HK4667" s="64"/>
      <c r="HL4667" s="64"/>
      <c r="HM4667" s="64"/>
      <c r="HN4667" s="64"/>
      <c r="HO4667" s="64"/>
    </row>
    <row r="4668" spans="1:223" s="63" customFormat="1">
      <c r="A4668" s="60"/>
      <c r="B4668" s="61"/>
      <c r="C4668" s="61"/>
      <c r="D4668" s="62"/>
      <c r="E4668" s="62"/>
      <c r="F4668" s="61"/>
      <c r="G4668" s="11"/>
      <c r="H4668" s="9"/>
      <c r="I4668" s="9"/>
      <c r="J4668" s="33"/>
      <c r="K4668" s="9"/>
      <c r="L4668" s="9"/>
      <c r="M4668" s="66"/>
      <c r="N4668" s="9"/>
      <c r="O4668" s="9"/>
      <c r="P4668" s="9"/>
      <c r="Q4668" s="9"/>
      <c r="R4668" s="9"/>
      <c r="S4668" s="9"/>
      <c r="U4668" s="64"/>
      <c r="V4668" s="64"/>
      <c r="W4668" s="64"/>
      <c r="X4668" s="64"/>
      <c r="Y4668" s="64"/>
      <c r="Z4668" s="64"/>
      <c r="AA4668" s="64"/>
      <c r="AB4668" s="64"/>
      <c r="AC4668" s="64"/>
      <c r="AD4668" s="64"/>
      <c r="AE4668" s="64"/>
      <c r="AF4668" s="64"/>
      <c r="AG4668" s="64"/>
      <c r="AH4668" s="64"/>
      <c r="AI4668" s="64"/>
      <c r="AJ4668" s="64"/>
      <c r="AK4668" s="64"/>
      <c r="AL4668" s="64"/>
      <c r="AM4668" s="64"/>
      <c r="AN4668" s="64"/>
      <c r="AO4668" s="64"/>
      <c r="AP4668" s="64"/>
      <c r="AQ4668" s="64"/>
      <c r="AR4668" s="64"/>
      <c r="AS4668" s="64"/>
      <c r="AT4668" s="64"/>
      <c r="AU4668" s="64"/>
      <c r="AV4668" s="64"/>
      <c r="AW4668" s="64"/>
      <c r="AX4668" s="64"/>
      <c r="AY4668" s="64"/>
      <c r="AZ4668" s="64"/>
      <c r="BA4668" s="64"/>
      <c r="BB4668" s="64"/>
      <c r="BC4668" s="64"/>
      <c r="BD4668" s="64"/>
      <c r="BE4668" s="64"/>
      <c r="BF4668" s="64"/>
      <c r="BG4668" s="64"/>
      <c r="BH4668" s="64"/>
      <c r="BI4668" s="64"/>
      <c r="BJ4668" s="64"/>
      <c r="BK4668" s="64"/>
      <c r="BL4668" s="64"/>
      <c r="BM4668" s="64"/>
      <c r="BN4668" s="64"/>
      <c r="BO4668" s="64"/>
      <c r="BP4668" s="64"/>
      <c r="BQ4668" s="64"/>
      <c r="BR4668" s="64"/>
      <c r="BS4668" s="64"/>
      <c r="BT4668" s="64"/>
      <c r="BU4668" s="64"/>
      <c r="BV4668" s="64"/>
      <c r="BW4668" s="64"/>
      <c r="BX4668" s="64"/>
      <c r="BY4668" s="64"/>
      <c r="BZ4668" s="64"/>
      <c r="CA4668" s="64"/>
      <c r="CB4668" s="64"/>
      <c r="CC4668" s="64"/>
      <c r="CD4668" s="64"/>
      <c r="CE4668" s="64"/>
      <c r="CF4668" s="64"/>
      <c r="CG4668" s="64"/>
      <c r="CH4668" s="64"/>
      <c r="CI4668" s="64"/>
      <c r="CJ4668" s="64"/>
      <c r="CK4668" s="64"/>
      <c r="CL4668" s="64"/>
      <c r="CM4668" s="64"/>
      <c r="CN4668" s="64"/>
      <c r="CO4668" s="64"/>
      <c r="CP4668" s="64"/>
      <c r="CQ4668" s="64"/>
      <c r="CR4668" s="64"/>
      <c r="CS4668" s="64"/>
      <c r="CT4668" s="64"/>
      <c r="CU4668" s="64"/>
      <c r="CV4668" s="64"/>
      <c r="CW4668" s="64"/>
      <c r="CX4668" s="64"/>
      <c r="CY4668" s="64"/>
      <c r="CZ4668" s="64"/>
      <c r="DA4668" s="64"/>
      <c r="DB4668" s="64"/>
      <c r="DC4668" s="64"/>
      <c r="DD4668" s="64"/>
      <c r="DE4668" s="64"/>
      <c r="DF4668" s="64"/>
      <c r="DG4668" s="64"/>
      <c r="DH4668" s="64"/>
      <c r="DI4668" s="64"/>
      <c r="DJ4668" s="64"/>
      <c r="DK4668" s="64"/>
      <c r="DL4668" s="64"/>
      <c r="DM4668" s="64"/>
      <c r="DN4668" s="64"/>
      <c r="DO4668" s="64"/>
      <c r="DP4668" s="64"/>
      <c r="DQ4668" s="64"/>
      <c r="DR4668" s="64"/>
      <c r="DS4668" s="64"/>
      <c r="DT4668" s="64"/>
      <c r="DU4668" s="64"/>
      <c r="DV4668" s="64"/>
      <c r="DW4668" s="64"/>
      <c r="DX4668" s="64"/>
      <c r="DY4668" s="64"/>
      <c r="DZ4668" s="64"/>
      <c r="EA4668" s="64"/>
      <c r="EB4668" s="64"/>
      <c r="EC4668" s="64"/>
      <c r="ED4668" s="64"/>
      <c r="EE4668" s="64"/>
      <c r="EF4668" s="64"/>
      <c r="EG4668" s="64"/>
      <c r="EH4668" s="64"/>
      <c r="EI4668" s="64"/>
      <c r="EJ4668" s="64"/>
      <c r="EK4668" s="64"/>
      <c r="EL4668" s="64"/>
      <c r="EM4668" s="64"/>
      <c r="EN4668" s="64"/>
      <c r="EO4668" s="64"/>
      <c r="EP4668" s="64"/>
      <c r="EQ4668" s="64"/>
      <c r="ER4668" s="64"/>
      <c r="ES4668" s="64"/>
      <c r="ET4668" s="64"/>
      <c r="EU4668" s="64"/>
      <c r="EV4668" s="64"/>
      <c r="EW4668" s="64"/>
      <c r="EX4668" s="64"/>
      <c r="EY4668" s="64"/>
      <c r="EZ4668" s="64"/>
      <c r="FA4668" s="64"/>
      <c r="FB4668" s="64"/>
      <c r="FC4668" s="64"/>
      <c r="FD4668" s="64"/>
      <c r="FE4668" s="64"/>
      <c r="FF4668" s="64"/>
      <c r="FG4668" s="64"/>
      <c r="FH4668" s="64"/>
      <c r="FI4668" s="64"/>
      <c r="FJ4668" s="64"/>
      <c r="FK4668" s="64"/>
      <c r="FL4668" s="64"/>
      <c r="FM4668" s="64"/>
      <c r="FN4668" s="64"/>
      <c r="FO4668" s="64"/>
      <c r="FP4668" s="64"/>
      <c r="FQ4668" s="64"/>
      <c r="FR4668" s="64"/>
      <c r="FS4668" s="64"/>
      <c r="FT4668" s="64"/>
      <c r="FU4668" s="64"/>
      <c r="FV4668" s="64"/>
      <c r="FW4668" s="64"/>
      <c r="FX4668" s="64"/>
      <c r="FY4668" s="64"/>
      <c r="FZ4668" s="64"/>
      <c r="GA4668" s="64"/>
      <c r="GB4668" s="64"/>
      <c r="GC4668" s="64"/>
      <c r="GD4668" s="64"/>
      <c r="GE4668" s="64"/>
      <c r="GF4668" s="64"/>
      <c r="GG4668" s="64"/>
      <c r="GH4668" s="64"/>
      <c r="GI4668" s="64"/>
      <c r="GJ4668" s="64"/>
      <c r="GK4668" s="64"/>
      <c r="GL4668" s="64"/>
      <c r="GM4668" s="64"/>
      <c r="GN4668" s="64"/>
      <c r="GO4668" s="64"/>
      <c r="GP4668" s="64"/>
      <c r="GQ4668" s="64"/>
      <c r="GR4668" s="64"/>
      <c r="GS4668" s="64"/>
      <c r="GT4668" s="64"/>
      <c r="GU4668" s="64"/>
      <c r="GV4668" s="64"/>
      <c r="GW4668" s="64"/>
      <c r="GX4668" s="64"/>
      <c r="GY4668" s="64"/>
      <c r="GZ4668" s="64"/>
      <c r="HA4668" s="64"/>
      <c r="HB4668" s="64"/>
      <c r="HC4668" s="64"/>
      <c r="HD4668" s="64"/>
      <c r="HE4668" s="64"/>
      <c r="HF4668" s="64"/>
      <c r="HG4668" s="64"/>
      <c r="HH4668" s="64"/>
      <c r="HI4668" s="64"/>
      <c r="HJ4668" s="64"/>
      <c r="HK4668" s="64"/>
      <c r="HL4668" s="64"/>
      <c r="HM4668" s="64"/>
      <c r="HN4668" s="64"/>
      <c r="HO4668" s="64"/>
    </row>
    <row r="4669" spans="1:223" s="63" customFormat="1">
      <c r="A4669" s="60"/>
      <c r="B4669" s="61"/>
      <c r="C4669" s="61"/>
      <c r="D4669" s="62"/>
      <c r="E4669" s="62"/>
      <c r="F4669" s="61"/>
      <c r="G4669" s="11"/>
      <c r="H4669" s="9"/>
      <c r="I4669" s="9"/>
      <c r="J4669" s="33"/>
      <c r="K4669" s="9"/>
      <c r="L4669" s="9"/>
      <c r="M4669" s="66"/>
      <c r="N4669" s="9"/>
      <c r="O4669" s="9"/>
      <c r="P4669" s="9"/>
      <c r="Q4669" s="9"/>
      <c r="R4669" s="9"/>
      <c r="S4669" s="9"/>
      <c r="U4669" s="64"/>
      <c r="V4669" s="64"/>
      <c r="W4669" s="64"/>
      <c r="X4669" s="64"/>
      <c r="Y4669" s="64"/>
      <c r="Z4669" s="64"/>
      <c r="AA4669" s="64"/>
      <c r="AB4669" s="64"/>
      <c r="AC4669" s="64"/>
      <c r="AD4669" s="64"/>
      <c r="AE4669" s="64"/>
      <c r="AF4669" s="64"/>
      <c r="AG4669" s="64"/>
      <c r="AH4669" s="64"/>
      <c r="AI4669" s="64"/>
      <c r="AJ4669" s="64"/>
      <c r="AK4669" s="64"/>
      <c r="AL4669" s="64"/>
      <c r="AM4669" s="64"/>
      <c r="AN4669" s="64"/>
      <c r="AO4669" s="64"/>
      <c r="AP4669" s="64"/>
      <c r="AQ4669" s="64"/>
      <c r="AR4669" s="64"/>
      <c r="AS4669" s="64"/>
      <c r="AT4669" s="64"/>
      <c r="AU4669" s="64"/>
      <c r="AV4669" s="64"/>
      <c r="AW4669" s="64"/>
      <c r="AX4669" s="64"/>
      <c r="AY4669" s="64"/>
      <c r="AZ4669" s="64"/>
      <c r="BA4669" s="64"/>
      <c r="BB4669" s="64"/>
      <c r="BC4669" s="64"/>
      <c r="BD4669" s="64"/>
      <c r="BE4669" s="64"/>
      <c r="BF4669" s="64"/>
      <c r="BG4669" s="64"/>
      <c r="BH4669" s="64"/>
      <c r="BI4669" s="64"/>
      <c r="BJ4669" s="64"/>
      <c r="BK4669" s="64"/>
      <c r="BL4669" s="64"/>
      <c r="BM4669" s="64"/>
      <c r="BN4669" s="64"/>
      <c r="BO4669" s="64"/>
      <c r="BP4669" s="64"/>
      <c r="BQ4669" s="64"/>
      <c r="BR4669" s="64"/>
      <c r="BS4669" s="64"/>
      <c r="BT4669" s="64"/>
      <c r="BU4669" s="64"/>
      <c r="BV4669" s="64"/>
      <c r="BW4669" s="64"/>
      <c r="BX4669" s="64"/>
      <c r="BY4669" s="64"/>
      <c r="BZ4669" s="64"/>
      <c r="CA4669" s="64"/>
      <c r="CB4669" s="64"/>
      <c r="CC4669" s="64"/>
      <c r="CD4669" s="64"/>
      <c r="CE4669" s="64"/>
      <c r="CF4669" s="64"/>
      <c r="CG4669" s="64"/>
      <c r="CH4669" s="64"/>
      <c r="CI4669" s="64"/>
      <c r="CJ4669" s="64"/>
      <c r="CK4669" s="64"/>
      <c r="CL4669" s="64"/>
      <c r="CM4669" s="64"/>
      <c r="CN4669" s="64"/>
      <c r="CO4669" s="64"/>
      <c r="CP4669" s="64"/>
      <c r="CQ4669" s="64"/>
      <c r="CR4669" s="64"/>
      <c r="CS4669" s="64"/>
      <c r="CT4669" s="64"/>
      <c r="CU4669" s="64"/>
      <c r="CV4669" s="64"/>
      <c r="CW4669" s="64"/>
      <c r="CX4669" s="64"/>
      <c r="CY4669" s="64"/>
      <c r="CZ4669" s="64"/>
      <c r="DA4669" s="64"/>
      <c r="DB4669" s="64"/>
      <c r="DC4669" s="64"/>
      <c r="DD4669" s="64"/>
      <c r="DE4669" s="64"/>
      <c r="DF4669" s="64"/>
      <c r="DG4669" s="64"/>
      <c r="DH4669" s="64"/>
      <c r="DI4669" s="64"/>
      <c r="DJ4669" s="64"/>
      <c r="DK4669" s="64"/>
      <c r="DL4669" s="64"/>
      <c r="DM4669" s="64"/>
      <c r="DN4669" s="64"/>
      <c r="DO4669" s="64"/>
      <c r="DP4669" s="64"/>
      <c r="DQ4669" s="64"/>
      <c r="DR4669" s="64"/>
      <c r="DS4669" s="64"/>
      <c r="DT4669" s="64"/>
      <c r="DU4669" s="64"/>
      <c r="DV4669" s="64"/>
      <c r="DW4669" s="64"/>
      <c r="DX4669" s="64"/>
      <c r="DY4669" s="64"/>
      <c r="DZ4669" s="64"/>
      <c r="EA4669" s="64"/>
      <c r="EB4669" s="64"/>
      <c r="EC4669" s="64"/>
      <c r="ED4669" s="64"/>
      <c r="EE4669" s="64"/>
      <c r="EF4669" s="64"/>
      <c r="EG4669" s="64"/>
      <c r="EH4669" s="64"/>
      <c r="EI4669" s="64"/>
      <c r="EJ4669" s="64"/>
      <c r="EK4669" s="64"/>
      <c r="EL4669" s="64"/>
      <c r="EM4669" s="64"/>
      <c r="EN4669" s="64"/>
      <c r="EO4669" s="64"/>
      <c r="EP4669" s="64"/>
      <c r="EQ4669" s="64"/>
      <c r="ER4669" s="64"/>
      <c r="ES4669" s="64"/>
      <c r="ET4669" s="64"/>
      <c r="EU4669" s="64"/>
      <c r="EV4669" s="64"/>
      <c r="EW4669" s="64"/>
      <c r="EX4669" s="64"/>
      <c r="EY4669" s="64"/>
      <c r="EZ4669" s="64"/>
      <c r="FA4669" s="64"/>
      <c r="FB4669" s="64"/>
      <c r="FC4669" s="64"/>
      <c r="FD4669" s="64"/>
      <c r="FE4669" s="64"/>
      <c r="FF4669" s="64"/>
      <c r="FG4669" s="64"/>
      <c r="FH4669" s="64"/>
      <c r="FI4669" s="64"/>
      <c r="FJ4669" s="64"/>
      <c r="FK4669" s="64"/>
      <c r="FL4669" s="64"/>
      <c r="FM4669" s="64"/>
      <c r="FN4669" s="64"/>
      <c r="FO4669" s="64"/>
      <c r="FP4669" s="64"/>
      <c r="FQ4669" s="64"/>
      <c r="FR4669" s="64"/>
      <c r="FS4669" s="64"/>
      <c r="FT4669" s="64"/>
      <c r="FU4669" s="64"/>
      <c r="FV4669" s="64"/>
      <c r="FW4669" s="64"/>
      <c r="FX4669" s="64"/>
      <c r="FY4669" s="64"/>
      <c r="FZ4669" s="64"/>
      <c r="GA4669" s="64"/>
      <c r="GB4669" s="64"/>
      <c r="GC4669" s="64"/>
      <c r="GD4669" s="64"/>
      <c r="GE4669" s="64"/>
      <c r="GF4669" s="64"/>
      <c r="GG4669" s="64"/>
      <c r="GH4669" s="64"/>
      <c r="GI4669" s="64"/>
      <c r="GJ4669" s="64"/>
      <c r="GK4669" s="64"/>
      <c r="GL4669" s="64"/>
      <c r="GM4669" s="64"/>
      <c r="GN4669" s="64"/>
      <c r="GO4669" s="64"/>
      <c r="GP4669" s="64"/>
      <c r="GQ4669" s="64"/>
      <c r="GR4669" s="64"/>
      <c r="GS4669" s="64"/>
      <c r="GT4669" s="64"/>
      <c r="GU4669" s="64"/>
      <c r="GV4669" s="64"/>
      <c r="GW4669" s="64"/>
      <c r="GX4669" s="64"/>
      <c r="GY4669" s="64"/>
      <c r="GZ4669" s="64"/>
      <c r="HA4669" s="64"/>
      <c r="HB4669" s="64"/>
      <c r="HC4669" s="64"/>
      <c r="HD4669" s="64"/>
      <c r="HE4669" s="64"/>
      <c r="HF4669" s="64"/>
      <c r="HG4669" s="64"/>
      <c r="HH4669" s="64"/>
      <c r="HI4669" s="64"/>
      <c r="HJ4669" s="64"/>
      <c r="HK4669" s="64"/>
      <c r="HL4669" s="64"/>
      <c r="HM4669" s="64"/>
      <c r="HN4669" s="64"/>
      <c r="HO4669" s="64"/>
    </row>
    <row r="4670" spans="1:223" s="63" customFormat="1">
      <c r="A4670" s="60"/>
      <c r="B4670" s="61"/>
      <c r="C4670" s="61"/>
      <c r="D4670" s="62"/>
      <c r="E4670" s="62"/>
      <c r="F4670" s="61"/>
      <c r="G4670" s="11"/>
      <c r="H4670" s="9"/>
      <c r="I4670" s="9"/>
      <c r="J4670" s="33"/>
      <c r="K4670" s="9"/>
      <c r="L4670" s="9"/>
      <c r="M4670" s="66"/>
      <c r="N4670" s="9"/>
      <c r="O4670" s="9"/>
      <c r="P4670" s="9"/>
      <c r="Q4670" s="9"/>
      <c r="R4670" s="9"/>
      <c r="S4670" s="9"/>
      <c r="U4670" s="64"/>
      <c r="V4670" s="64"/>
      <c r="W4670" s="64"/>
      <c r="X4670" s="64"/>
      <c r="Y4670" s="64"/>
      <c r="Z4670" s="64"/>
      <c r="AA4670" s="64"/>
      <c r="AB4670" s="64"/>
      <c r="AC4670" s="64"/>
      <c r="AD4670" s="64"/>
      <c r="AE4670" s="64"/>
      <c r="AF4670" s="64"/>
      <c r="AG4670" s="64"/>
      <c r="AH4670" s="64"/>
      <c r="AI4670" s="64"/>
      <c r="AJ4670" s="64"/>
      <c r="AK4670" s="64"/>
      <c r="AL4670" s="64"/>
      <c r="AM4670" s="64"/>
      <c r="AN4670" s="64"/>
      <c r="AO4670" s="64"/>
      <c r="AP4670" s="64"/>
      <c r="AQ4670" s="64"/>
      <c r="AR4670" s="64"/>
      <c r="AS4670" s="64"/>
      <c r="AT4670" s="64"/>
      <c r="AU4670" s="64"/>
      <c r="AV4670" s="64"/>
      <c r="AW4670" s="64"/>
      <c r="AX4670" s="64"/>
      <c r="AY4670" s="64"/>
      <c r="AZ4670" s="64"/>
      <c r="BA4670" s="64"/>
      <c r="BB4670" s="64"/>
      <c r="BC4670" s="64"/>
      <c r="BD4670" s="64"/>
      <c r="BE4670" s="64"/>
      <c r="BF4670" s="64"/>
      <c r="BG4670" s="64"/>
      <c r="BH4670" s="64"/>
      <c r="BI4670" s="64"/>
      <c r="BJ4670" s="64"/>
      <c r="BK4670" s="64"/>
      <c r="BL4670" s="64"/>
      <c r="BM4670" s="64"/>
      <c r="BN4670" s="64"/>
      <c r="BO4670" s="64"/>
      <c r="BP4670" s="64"/>
      <c r="BQ4670" s="64"/>
      <c r="BR4670" s="64"/>
      <c r="BS4670" s="64"/>
      <c r="BT4670" s="64"/>
      <c r="BU4670" s="64"/>
      <c r="BV4670" s="64"/>
      <c r="BW4670" s="64"/>
      <c r="BX4670" s="64"/>
      <c r="BY4670" s="64"/>
      <c r="BZ4670" s="64"/>
      <c r="CA4670" s="64"/>
      <c r="CB4670" s="64"/>
      <c r="CC4670" s="64"/>
      <c r="CD4670" s="64"/>
      <c r="CE4670" s="64"/>
      <c r="CF4670" s="64"/>
      <c r="CG4670" s="64"/>
      <c r="CH4670" s="64"/>
      <c r="CI4670" s="64"/>
      <c r="CJ4670" s="64"/>
      <c r="CK4670" s="64"/>
      <c r="CL4670" s="64"/>
      <c r="CM4670" s="64"/>
      <c r="CN4670" s="64"/>
      <c r="CO4670" s="64"/>
      <c r="CP4670" s="64"/>
      <c r="CQ4670" s="64"/>
      <c r="CR4670" s="64"/>
      <c r="CS4670" s="64"/>
      <c r="CT4670" s="64"/>
      <c r="CU4670" s="64"/>
      <c r="CV4670" s="64"/>
      <c r="CW4670" s="64"/>
      <c r="CX4670" s="64"/>
      <c r="CY4670" s="64"/>
      <c r="CZ4670" s="64"/>
      <c r="DA4670" s="64"/>
      <c r="DB4670" s="64"/>
      <c r="DC4670" s="64"/>
      <c r="DD4670" s="64"/>
      <c r="DE4670" s="64"/>
      <c r="DF4670" s="64"/>
      <c r="DG4670" s="64"/>
      <c r="DH4670" s="64"/>
      <c r="DI4670" s="64"/>
      <c r="DJ4670" s="64"/>
      <c r="DK4670" s="64"/>
      <c r="DL4670" s="64"/>
      <c r="DM4670" s="64"/>
      <c r="DN4670" s="64"/>
      <c r="DO4670" s="64"/>
      <c r="DP4670" s="64"/>
      <c r="DQ4670" s="64"/>
      <c r="DR4670" s="64"/>
      <c r="DS4670" s="64"/>
      <c r="DT4670" s="64"/>
      <c r="DU4670" s="64"/>
      <c r="DV4670" s="64"/>
      <c r="DW4670" s="64"/>
      <c r="DX4670" s="64"/>
      <c r="DY4670" s="64"/>
      <c r="DZ4670" s="64"/>
      <c r="EA4670" s="64"/>
      <c r="EB4670" s="64"/>
      <c r="EC4670" s="64"/>
      <c r="ED4670" s="64"/>
      <c r="EE4670" s="64"/>
      <c r="EF4670" s="64"/>
      <c r="EG4670" s="64"/>
      <c r="EH4670" s="64"/>
      <c r="EI4670" s="64"/>
      <c r="EJ4670" s="64"/>
      <c r="EK4670" s="64"/>
      <c r="EL4670" s="64"/>
      <c r="EM4670" s="64"/>
      <c r="EN4670" s="64"/>
      <c r="EO4670" s="64"/>
      <c r="EP4670" s="64"/>
      <c r="EQ4670" s="64"/>
      <c r="ER4670" s="64"/>
      <c r="ES4670" s="64"/>
      <c r="ET4670" s="64"/>
      <c r="EU4670" s="64"/>
      <c r="EV4670" s="64"/>
      <c r="EW4670" s="64"/>
      <c r="EX4670" s="64"/>
      <c r="EY4670" s="64"/>
      <c r="EZ4670" s="64"/>
      <c r="FA4670" s="64"/>
      <c r="FB4670" s="64"/>
      <c r="FC4670" s="64"/>
      <c r="FD4670" s="64"/>
      <c r="FE4670" s="64"/>
      <c r="FF4670" s="64"/>
      <c r="FG4670" s="64"/>
      <c r="FH4670" s="64"/>
      <c r="FI4670" s="64"/>
      <c r="FJ4670" s="64"/>
      <c r="FK4670" s="64"/>
      <c r="FL4670" s="64"/>
      <c r="FM4670" s="64"/>
      <c r="FN4670" s="64"/>
      <c r="FO4670" s="64"/>
      <c r="FP4670" s="64"/>
      <c r="FQ4670" s="64"/>
      <c r="FR4670" s="64"/>
      <c r="FS4670" s="64"/>
      <c r="FT4670" s="64"/>
      <c r="FU4670" s="64"/>
      <c r="FV4670" s="64"/>
      <c r="FW4670" s="64"/>
      <c r="FX4670" s="64"/>
      <c r="FY4670" s="64"/>
      <c r="FZ4670" s="64"/>
      <c r="GA4670" s="64"/>
      <c r="GB4670" s="64"/>
      <c r="GC4670" s="64"/>
      <c r="GD4670" s="64"/>
      <c r="GE4670" s="64"/>
      <c r="GF4670" s="64"/>
      <c r="GG4670" s="64"/>
      <c r="GH4670" s="64"/>
      <c r="GI4670" s="64"/>
      <c r="GJ4670" s="64"/>
      <c r="GK4670" s="64"/>
      <c r="GL4670" s="64"/>
      <c r="GM4670" s="64"/>
      <c r="GN4670" s="64"/>
      <c r="GO4670" s="64"/>
      <c r="GP4670" s="64"/>
      <c r="GQ4670" s="64"/>
      <c r="GR4670" s="64"/>
      <c r="GS4670" s="64"/>
      <c r="GT4670" s="64"/>
      <c r="GU4670" s="64"/>
      <c r="GV4670" s="64"/>
      <c r="GW4670" s="64"/>
      <c r="GX4670" s="64"/>
      <c r="GY4670" s="64"/>
      <c r="GZ4670" s="64"/>
      <c r="HA4670" s="64"/>
      <c r="HB4670" s="64"/>
      <c r="HC4670" s="64"/>
      <c r="HD4670" s="64"/>
      <c r="HE4670" s="64"/>
      <c r="HF4670" s="64"/>
      <c r="HG4670" s="64"/>
      <c r="HH4670" s="64"/>
      <c r="HI4670" s="64"/>
      <c r="HJ4670" s="64"/>
      <c r="HK4670" s="64"/>
      <c r="HL4670" s="64"/>
      <c r="HM4670" s="64"/>
      <c r="HN4670" s="64"/>
      <c r="HO4670" s="64"/>
    </row>
    <row r="4671" spans="1:223" s="63" customFormat="1">
      <c r="A4671" s="60"/>
      <c r="B4671" s="61"/>
      <c r="C4671" s="61"/>
      <c r="D4671" s="62"/>
      <c r="E4671" s="62"/>
      <c r="F4671" s="61"/>
      <c r="G4671" s="11"/>
      <c r="H4671" s="9"/>
      <c r="I4671" s="9"/>
      <c r="J4671" s="33"/>
      <c r="K4671" s="9"/>
      <c r="L4671" s="9"/>
      <c r="M4671" s="66"/>
      <c r="N4671" s="9"/>
      <c r="O4671" s="9"/>
      <c r="P4671" s="9"/>
      <c r="Q4671" s="9"/>
      <c r="R4671" s="9"/>
      <c r="S4671" s="9"/>
      <c r="U4671" s="64"/>
      <c r="V4671" s="64"/>
      <c r="W4671" s="64"/>
      <c r="X4671" s="64"/>
      <c r="Y4671" s="64"/>
      <c r="Z4671" s="64"/>
      <c r="AA4671" s="64"/>
      <c r="AB4671" s="64"/>
      <c r="AC4671" s="64"/>
      <c r="AD4671" s="64"/>
      <c r="AE4671" s="64"/>
      <c r="AF4671" s="64"/>
      <c r="AG4671" s="64"/>
      <c r="AH4671" s="64"/>
      <c r="AI4671" s="64"/>
      <c r="AJ4671" s="64"/>
      <c r="AK4671" s="64"/>
      <c r="AL4671" s="64"/>
      <c r="AM4671" s="64"/>
      <c r="AN4671" s="64"/>
      <c r="AO4671" s="64"/>
      <c r="AP4671" s="64"/>
      <c r="AQ4671" s="64"/>
      <c r="AR4671" s="64"/>
      <c r="AS4671" s="64"/>
      <c r="AT4671" s="64"/>
      <c r="AU4671" s="64"/>
      <c r="AV4671" s="64"/>
      <c r="AW4671" s="64"/>
      <c r="AX4671" s="64"/>
      <c r="AY4671" s="64"/>
      <c r="AZ4671" s="64"/>
      <c r="BA4671" s="64"/>
      <c r="BB4671" s="64"/>
      <c r="BC4671" s="64"/>
      <c r="BD4671" s="64"/>
      <c r="BE4671" s="64"/>
      <c r="BF4671" s="64"/>
      <c r="BG4671" s="64"/>
      <c r="BH4671" s="64"/>
      <c r="BI4671" s="64"/>
      <c r="BJ4671" s="64"/>
      <c r="BK4671" s="64"/>
      <c r="BL4671" s="64"/>
      <c r="BM4671" s="64"/>
      <c r="BN4671" s="64"/>
      <c r="BO4671" s="64"/>
      <c r="BP4671" s="64"/>
      <c r="BQ4671" s="64"/>
      <c r="BR4671" s="64"/>
      <c r="BS4671" s="64"/>
      <c r="BT4671" s="64"/>
      <c r="BU4671" s="64"/>
      <c r="BV4671" s="64"/>
      <c r="BW4671" s="64"/>
      <c r="BX4671" s="64"/>
      <c r="BY4671" s="64"/>
      <c r="BZ4671" s="64"/>
      <c r="CA4671" s="64"/>
      <c r="CB4671" s="64"/>
      <c r="CC4671" s="64"/>
      <c r="CD4671" s="64"/>
      <c r="CE4671" s="64"/>
      <c r="CF4671" s="64"/>
      <c r="CG4671" s="64"/>
      <c r="CH4671" s="64"/>
      <c r="CI4671" s="64"/>
      <c r="CJ4671" s="64"/>
      <c r="CK4671" s="64"/>
      <c r="CL4671" s="64"/>
      <c r="CM4671" s="64"/>
      <c r="CN4671" s="64"/>
      <c r="CO4671" s="64"/>
      <c r="CP4671" s="64"/>
      <c r="CQ4671" s="64"/>
      <c r="CR4671" s="64"/>
      <c r="CS4671" s="64"/>
      <c r="CT4671" s="64"/>
      <c r="CU4671" s="64"/>
      <c r="CV4671" s="64"/>
      <c r="CW4671" s="64"/>
      <c r="CX4671" s="64"/>
      <c r="CY4671" s="64"/>
      <c r="CZ4671" s="64"/>
      <c r="DA4671" s="64"/>
      <c r="DB4671" s="64"/>
      <c r="DC4671" s="64"/>
      <c r="DD4671" s="64"/>
      <c r="DE4671" s="64"/>
      <c r="DF4671" s="64"/>
      <c r="DG4671" s="64"/>
      <c r="DH4671" s="64"/>
      <c r="DI4671" s="64"/>
      <c r="DJ4671" s="64"/>
      <c r="DK4671" s="64"/>
      <c r="DL4671" s="64"/>
      <c r="DM4671" s="64"/>
      <c r="DN4671" s="64"/>
      <c r="DO4671" s="64"/>
      <c r="DP4671" s="64"/>
      <c r="DQ4671" s="64"/>
      <c r="DR4671" s="64"/>
      <c r="DS4671" s="64"/>
      <c r="DT4671" s="64"/>
      <c r="DU4671" s="64"/>
      <c r="DV4671" s="64"/>
      <c r="DW4671" s="64"/>
      <c r="DX4671" s="64"/>
      <c r="DY4671" s="64"/>
      <c r="DZ4671" s="64"/>
      <c r="EA4671" s="64"/>
      <c r="EB4671" s="64"/>
      <c r="EC4671" s="64"/>
      <c r="ED4671" s="64"/>
      <c r="EE4671" s="64"/>
      <c r="EF4671" s="64"/>
      <c r="EG4671" s="64"/>
      <c r="EH4671" s="64"/>
      <c r="EI4671" s="64"/>
      <c r="EJ4671" s="64"/>
      <c r="EK4671" s="64"/>
      <c r="EL4671" s="64"/>
      <c r="EM4671" s="64"/>
      <c r="EN4671" s="64"/>
      <c r="EO4671" s="64"/>
      <c r="EP4671" s="64"/>
      <c r="EQ4671" s="64"/>
      <c r="ER4671" s="64"/>
      <c r="ES4671" s="64"/>
      <c r="ET4671" s="64"/>
      <c r="EU4671" s="64"/>
      <c r="EV4671" s="64"/>
      <c r="EW4671" s="64"/>
      <c r="EX4671" s="64"/>
      <c r="EY4671" s="64"/>
      <c r="EZ4671" s="64"/>
      <c r="FA4671" s="64"/>
      <c r="FB4671" s="64"/>
      <c r="FC4671" s="64"/>
      <c r="FD4671" s="64"/>
      <c r="FE4671" s="64"/>
      <c r="FF4671" s="64"/>
      <c r="FG4671" s="64"/>
      <c r="FH4671" s="64"/>
      <c r="FI4671" s="64"/>
      <c r="FJ4671" s="64"/>
      <c r="FK4671" s="64"/>
      <c r="FL4671" s="64"/>
      <c r="FM4671" s="64"/>
      <c r="FN4671" s="64"/>
      <c r="FO4671" s="64"/>
      <c r="FP4671" s="64"/>
      <c r="FQ4671" s="64"/>
      <c r="FR4671" s="64"/>
      <c r="FS4671" s="64"/>
      <c r="FT4671" s="64"/>
      <c r="FU4671" s="64"/>
      <c r="FV4671" s="64"/>
      <c r="FW4671" s="64"/>
      <c r="FX4671" s="64"/>
      <c r="FY4671" s="64"/>
      <c r="FZ4671" s="64"/>
      <c r="GA4671" s="64"/>
      <c r="GB4671" s="64"/>
      <c r="GC4671" s="64"/>
      <c r="GD4671" s="64"/>
      <c r="GE4671" s="64"/>
      <c r="GF4671" s="64"/>
      <c r="GG4671" s="64"/>
      <c r="GH4671" s="64"/>
      <c r="GI4671" s="64"/>
      <c r="GJ4671" s="64"/>
      <c r="GK4671" s="64"/>
      <c r="GL4671" s="64"/>
      <c r="GM4671" s="64"/>
      <c r="GN4671" s="64"/>
      <c r="GO4671" s="64"/>
      <c r="GP4671" s="64"/>
      <c r="GQ4671" s="64"/>
      <c r="GR4671" s="64"/>
      <c r="GS4671" s="64"/>
      <c r="GT4671" s="64"/>
      <c r="GU4671" s="64"/>
      <c r="GV4671" s="64"/>
      <c r="GW4671" s="64"/>
      <c r="GX4671" s="64"/>
      <c r="GY4671" s="64"/>
      <c r="GZ4671" s="64"/>
      <c r="HA4671" s="64"/>
      <c r="HB4671" s="64"/>
      <c r="HC4671" s="64"/>
      <c r="HD4671" s="64"/>
      <c r="HE4671" s="64"/>
      <c r="HF4671" s="64"/>
      <c r="HG4671" s="64"/>
      <c r="HH4671" s="64"/>
      <c r="HI4671" s="64"/>
      <c r="HJ4671" s="64"/>
      <c r="HK4671" s="64"/>
      <c r="HL4671" s="64"/>
      <c r="HM4671" s="64"/>
      <c r="HN4671" s="64"/>
      <c r="HO4671" s="64"/>
    </row>
    <row r="4672" spans="1:223" s="63" customFormat="1">
      <c r="A4672" s="60"/>
      <c r="B4672" s="61"/>
      <c r="C4672" s="61"/>
      <c r="D4672" s="62"/>
      <c r="E4672" s="62"/>
      <c r="F4672" s="61"/>
      <c r="G4672" s="11"/>
      <c r="H4672" s="9"/>
      <c r="I4672" s="9"/>
      <c r="J4672" s="33"/>
      <c r="K4672" s="9"/>
      <c r="L4672" s="9"/>
      <c r="M4672" s="66"/>
      <c r="N4672" s="9"/>
      <c r="O4672" s="9"/>
      <c r="P4672" s="9"/>
      <c r="Q4672" s="9"/>
      <c r="R4672" s="9"/>
      <c r="S4672" s="9"/>
      <c r="U4672" s="64"/>
      <c r="V4672" s="64"/>
      <c r="W4672" s="64"/>
      <c r="X4672" s="64"/>
      <c r="Y4672" s="64"/>
      <c r="Z4672" s="64"/>
      <c r="AA4672" s="64"/>
      <c r="AB4672" s="64"/>
      <c r="AC4672" s="64"/>
      <c r="AD4672" s="64"/>
      <c r="AE4672" s="64"/>
      <c r="AF4672" s="64"/>
      <c r="AG4672" s="64"/>
      <c r="AH4672" s="64"/>
      <c r="AI4672" s="64"/>
      <c r="AJ4672" s="64"/>
      <c r="AK4672" s="64"/>
      <c r="AL4672" s="64"/>
      <c r="AM4672" s="64"/>
      <c r="AN4672" s="64"/>
      <c r="AO4672" s="64"/>
      <c r="AP4672" s="64"/>
      <c r="AQ4672" s="64"/>
      <c r="AR4672" s="64"/>
      <c r="AS4672" s="64"/>
      <c r="AT4672" s="64"/>
      <c r="AU4672" s="64"/>
      <c r="AV4672" s="64"/>
      <c r="AW4672" s="64"/>
      <c r="AX4672" s="64"/>
      <c r="AY4672" s="64"/>
      <c r="AZ4672" s="64"/>
      <c r="BA4672" s="64"/>
      <c r="BB4672" s="64"/>
      <c r="BC4672" s="64"/>
      <c r="BD4672" s="64"/>
      <c r="BE4672" s="64"/>
      <c r="BF4672" s="64"/>
      <c r="BG4672" s="64"/>
      <c r="BH4672" s="64"/>
      <c r="BI4672" s="64"/>
      <c r="BJ4672" s="64"/>
      <c r="BK4672" s="64"/>
      <c r="BL4672" s="64"/>
      <c r="BM4672" s="64"/>
      <c r="BN4672" s="64"/>
      <c r="BO4672" s="64"/>
      <c r="BP4672" s="64"/>
      <c r="BQ4672" s="64"/>
      <c r="BR4672" s="64"/>
      <c r="BS4672" s="64"/>
      <c r="BT4672" s="64"/>
      <c r="BU4672" s="64"/>
      <c r="BV4672" s="64"/>
      <c r="BW4672" s="64"/>
      <c r="BX4672" s="64"/>
      <c r="BY4672" s="64"/>
      <c r="BZ4672" s="64"/>
      <c r="CA4672" s="64"/>
      <c r="CB4672" s="64"/>
      <c r="CC4672" s="64"/>
      <c r="CD4672" s="64"/>
      <c r="CE4672" s="64"/>
      <c r="CF4672" s="64"/>
      <c r="CG4672" s="64"/>
      <c r="CH4672" s="64"/>
      <c r="CI4672" s="64"/>
      <c r="CJ4672" s="64"/>
      <c r="CK4672" s="64"/>
      <c r="CL4672" s="64"/>
      <c r="CM4672" s="64"/>
      <c r="CN4672" s="64"/>
      <c r="CO4672" s="64"/>
      <c r="CP4672" s="64"/>
      <c r="CQ4672" s="64"/>
      <c r="CR4672" s="64"/>
      <c r="CS4672" s="64"/>
      <c r="CT4672" s="64"/>
      <c r="CU4672" s="64"/>
      <c r="CV4672" s="64"/>
      <c r="CW4672" s="64"/>
      <c r="CX4672" s="64"/>
      <c r="CY4672" s="64"/>
      <c r="CZ4672" s="64"/>
      <c r="DA4672" s="64"/>
      <c r="DB4672" s="64"/>
      <c r="DC4672" s="64"/>
      <c r="DD4672" s="64"/>
      <c r="DE4672" s="64"/>
      <c r="DF4672" s="64"/>
      <c r="DG4672" s="64"/>
      <c r="DH4672" s="64"/>
      <c r="DI4672" s="64"/>
      <c r="DJ4672" s="64"/>
      <c r="DK4672" s="64"/>
      <c r="DL4672" s="64"/>
      <c r="DM4672" s="64"/>
      <c r="DN4672" s="64"/>
      <c r="DO4672" s="64"/>
      <c r="DP4672" s="64"/>
      <c r="DQ4672" s="64"/>
      <c r="DR4672" s="64"/>
      <c r="DS4672" s="64"/>
      <c r="DT4672" s="64"/>
      <c r="DU4672" s="64"/>
      <c r="DV4672" s="64"/>
      <c r="DW4672" s="64"/>
      <c r="DX4672" s="64"/>
      <c r="DY4672" s="64"/>
      <c r="DZ4672" s="64"/>
      <c r="EA4672" s="64"/>
      <c r="EB4672" s="64"/>
      <c r="EC4672" s="64"/>
      <c r="ED4672" s="64"/>
      <c r="EE4672" s="64"/>
      <c r="EF4672" s="64"/>
      <c r="EG4672" s="64"/>
      <c r="EH4672" s="64"/>
      <c r="EI4672" s="64"/>
      <c r="EJ4672" s="64"/>
      <c r="EK4672" s="64"/>
      <c r="EL4672" s="64"/>
      <c r="EM4672" s="64"/>
      <c r="EN4672" s="64"/>
      <c r="EO4672" s="64"/>
      <c r="EP4672" s="64"/>
      <c r="EQ4672" s="64"/>
      <c r="ER4672" s="64"/>
      <c r="ES4672" s="64"/>
      <c r="ET4672" s="64"/>
      <c r="EU4672" s="64"/>
      <c r="EV4672" s="64"/>
      <c r="EW4672" s="64"/>
      <c r="EX4672" s="64"/>
      <c r="EY4672" s="64"/>
      <c r="EZ4672" s="64"/>
      <c r="FA4672" s="64"/>
      <c r="FB4672" s="64"/>
      <c r="FC4672" s="64"/>
      <c r="FD4672" s="64"/>
      <c r="FE4672" s="64"/>
      <c r="FF4672" s="64"/>
      <c r="FG4672" s="64"/>
      <c r="FH4672" s="64"/>
      <c r="FI4672" s="64"/>
      <c r="FJ4672" s="64"/>
      <c r="FK4672" s="64"/>
      <c r="FL4672" s="64"/>
      <c r="FM4672" s="64"/>
      <c r="FN4672" s="64"/>
      <c r="FO4672" s="64"/>
      <c r="FP4672" s="64"/>
      <c r="FQ4672" s="64"/>
      <c r="FR4672" s="64"/>
      <c r="FS4672" s="64"/>
      <c r="FT4672" s="64"/>
      <c r="FU4672" s="64"/>
      <c r="FV4672" s="64"/>
      <c r="FW4672" s="64"/>
      <c r="FX4672" s="64"/>
      <c r="FY4672" s="64"/>
      <c r="FZ4672" s="64"/>
      <c r="GA4672" s="64"/>
      <c r="GB4672" s="64"/>
      <c r="GC4672" s="64"/>
      <c r="GD4672" s="64"/>
      <c r="GE4672" s="64"/>
      <c r="GF4672" s="64"/>
      <c r="GG4672" s="64"/>
      <c r="GH4672" s="64"/>
      <c r="GI4672" s="64"/>
      <c r="GJ4672" s="64"/>
      <c r="GK4672" s="64"/>
      <c r="GL4672" s="64"/>
      <c r="GM4672" s="64"/>
      <c r="GN4672" s="64"/>
      <c r="GO4672" s="64"/>
      <c r="GP4672" s="64"/>
      <c r="GQ4672" s="64"/>
      <c r="GR4672" s="64"/>
      <c r="GS4672" s="64"/>
      <c r="GT4672" s="64"/>
      <c r="GU4672" s="64"/>
      <c r="GV4672" s="64"/>
      <c r="GW4672" s="64"/>
      <c r="GX4672" s="64"/>
      <c r="GY4672" s="64"/>
      <c r="GZ4672" s="64"/>
      <c r="HA4672" s="64"/>
      <c r="HB4672" s="64"/>
      <c r="HC4672" s="64"/>
      <c r="HD4672" s="64"/>
      <c r="HE4672" s="64"/>
      <c r="HF4672" s="64"/>
      <c r="HG4672" s="64"/>
      <c r="HH4672" s="64"/>
      <c r="HI4672" s="64"/>
      <c r="HJ4672" s="64"/>
      <c r="HK4672" s="64"/>
      <c r="HL4672" s="64"/>
      <c r="HM4672" s="64"/>
      <c r="HN4672" s="64"/>
      <c r="HO4672" s="64"/>
    </row>
    <row r="4673" spans="1:223" s="63" customFormat="1">
      <c r="A4673" s="60"/>
      <c r="B4673" s="61"/>
      <c r="C4673" s="61"/>
      <c r="D4673" s="62"/>
      <c r="E4673" s="62"/>
      <c r="F4673" s="61"/>
      <c r="G4673" s="11"/>
      <c r="H4673" s="9"/>
      <c r="I4673" s="9"/>
      <c r="J4673" s="33"/>
      <c r="K4673" s="9"/>
      <c r="L4673" s="9"/>
      <c r="M4673" s="66"/>
      <c r="N4673" s="9"/>
      <c r="O4673" s="9"/>
      <c r="P4673" s="9"/>
      <c r="Q4673" s="9"/>
      <c r="R4673" s="9"/>
      <c r="S4673" s="9"/>
      <c r="U4673" s="64"/>
      <c r="V4673" s="64"/>
      <c r="W4673" s="64"/>
      <c r="X4673" s="64"/>
      <c r="Y4673" s="64"/>
      <c r="Z4673" s="64"/>
      <c r="AA4673" s="64"/>
      <c r="AB4673" s="64"/>
      <c r="AC4673" s="64"/>
      <c r="AD4673" s="64"/>
      <c r="AE4673" s="64"/>
      <c r="AF4673" s="64"/>
      <c r="AG4673" s="64"/>
      <c r="AH4673" s="64"/>
      <c r="AI4673" s="64"/>
      <c r="AJ4673" s="64"/>
      <c r="AK4673" s="64"/>
      <c r="AL4673" s="64"/>
      <c r="AM4673" s="64"/>
      <c r="AN4673" s="64"/>
      <c r="AO4673" s="64"/>
      <c r="AP4673" s="64"/>
      <c r="AQ4673" s="64"/>
      <c r="AR4673" s="64"/>
      <c r="AS4673" s="64"/>
      <c r="AT4673" s="64"/>
      <c r="AU4673" s="64"/>
      <c r="AV4673" s="64"/>
      <c r="AW4673" s="64"/>
      <c r="AX4673" s="64"/>
      <c r="AY4673" s="64"/>
      <c r="AZ4673" s="64"/>
      <c r="BA4673" s="64"/>
      <c r="BB4673" s="64"/>
      <c r="BC4673" s="64"/>
      <c r="BD4673" s="64"/>
      <c r="BE4673" s="64"/>
      <c r="BF4673" s="64"/>
      <c r="BG4673" s="64"/>
      <c r="BH4673" s="64"/>
      <c r="BI4673" s="64"/>
      <c r="BJ4673" s="64"/>
      <c r="BK4673" s="64"/>
      <c r="BL4673" s="64"/>
      <c r="BM4673" s="64"/>
      <c r="BN4673" s="64"/>
      <c r="BO4673" s="64"/>
      <c r="BP4673" s="64"/>
      <c r="BQ4673" s="64"/>
      <c r="BR4673" s="64"/>
      <c r="BS4673" s="64"/>
      <c r="BT4673" s="64"/>
      <c r="BU4673" s="64"/>
      <c r="BV4673" s="64"/>
      <c r="BW4673" s="64"/>
      <c r="BX4673" s="64"/>
      <c r="BY4673" s="64"/>
      <c r="BZ4673" s="64"/>
      <c r="CA4673" s="64"/>
      <c r="CB4673" s="64"/>
      <c r="CC4673" s="64"/>
      <c r="CD4673" s="64"/>
      <c r="CE4673" s="64"/>
      <c r="CF4673" s="64"/>
      <c r="CG4673" s="64"/>
      <c r="CH4673" s="64"/>
      <c r="CI4673" s="64"/>
      <c r="CJ4673" s="64"/>
      <c r="CK4673" s="64"/>
      <c r="CL4673" s="64"/>
      <c r="CM4673" s="64"/>
      <c r="CN4673" s="64"/>
      <c r="CO4673" s="64"/>
      <c r="CP4673" s="64"/>
      <c r="CQ4673" s="64"/>
      <c r="CR4673" s="64"/>
      <c r="CS4673" s="64"/>
      <c r="CT4673" s="64"/>
      <c r="CU4673" s="64"/>
      <c r="CV4673" s="64"/>
      <c r="CW4673" s="64"/>
      <c r="CX4673" s="64"/>
      <c r="CY4673" s="64"/>
      <c r="CZ4673" s="64"/>
      <c r="DA4673" s="64"/>
      <c r="DB4673" s="64"/>
      <c r="DC4673" s="64"/>
      <c r="DD4673" s="64"/>
      <c r="DE4673" s="64"/>
      <c r="DF4673" s="64"/>
      <c r="DG4673" s="64"/>
      <c r="DH4673" s="64"/>
      <c r="DI4673" s="64"/>
      <c r="DJ4673" s="64"/>
      <c r="DK4673" s="64"/>
      <c r="DL4673" s="64"/>
      <c r="DM4673" s="64"/>
      <c r="DN4673" s="64"/>
      <c r="DO4673" s="64"/>
      <c r="DP4673" s="64"/>
      <c r="DQ4673" s="64"/>
      <c r="DR4673" s="64"/>
      <c r="DS4673" s="64"/>
      <c r="DT4673" s="64"/>
      <c r="DU4673" s="64"/>
      <c r="DV4673" s="64"/>
      <c r="DW4673" s="64"/>
      <c r="DX4673" s="64"/>
      <c r="DY4673" s="64"/>
      <c r="DZ4673" s="64"/>
      <c r="EA4673" s="64"/>
      <c r="EB4673" s="64"/>
      <c r="EC4673" s="64"/>
      <c r="ED4673" s="64"/>
      <c r="EE4673" s="64"/>
      <c r="EF4673" s="64"/>
      <c r="EG4673" s="64"/>
      <c r="EH4673" s="64"/>
      <c r="EI4673" s="64"/>
      <c r="EJ4673" s="64"/>
      <c r="EK4673" s="64"/>
      <c r="EL4673" s="64"/>
      <c r="EM4673" s="64"/>
      <c r="EN4673" s="64"/>
      <c r="EO4673" s="64"/>
      <c r="EP4673" s="64"/>
      <c r="EQ4673" s="64"/>
      <c r="ER4673" s="64"/>
      <c r="ES4673" s="64"/>
      <c r="ET4673" s="64"/>
      <c r="EU4673" s="64"/>
      <c r="EV4673" s="64"/>
      <c r="EW4673" s="64"/>
      <c r="EX4673" s="64"/>
      <c r="EY4673" s="64"/>
      <c r="EZ4673" s="64"/>
      <c r="FA4673" s="64"/>
      <c r="FB4673" s="64"/>
      <c r="FC4673" s="64"/>
      <c r="FD4673" s="64"/>
      <c r="FE4673" s="64"/>
      <c r="FF4673" s="64"/>
      <c r="FG4673" s="64"/>
      <c r="FH4673" s="64"/>
      <c r="FI4673" s="64"/>
      <c r="FJ4673" s="64"/>
      <c r="FK4673" s="64"/>
      <c r="FL4673" s="64"/>
      <c r="FM4673" s="64"/>
      <c r="FN4673" s="64"/>
      <c r="FO4673" s="64"/>
      <c r="FP4673" s="64"/>
      <c r="FQ4673" s="64"/>
      <c r="FR4673" s="64"/>
      <c r="FS4673" s="64"/>
      <c r="FT4673" s="64"/>
      <c r="FU4673" s="64"/>
      <c r="FV4673" s="64"/>
      <c r="FW4673" s="64"/>
      <c r="FX4673" s="64"/>
      <c r="FY4673" s="64"/>
      <c r="FZ4673" s="64"/>
      <c r="GA4673" s="64"/>
      <c r="GB4673" s="64"/>
      <c r="GC4673" s="64"/>
      <c r="GD4673" s="64"/>
      <c r="GE4673" s="64"/>
      <c r="GF4673" s="64"/>
      <c r="GG4673" s="64"/>
      <c r="GH4673" s="64"/>
      <c r="GI4673" s="64"/>
      <c r="GJ4673" s="64"/>
      <c r="GK4673" s="64"/>
      <c r="GL4673" s="64"/>
      <c r="GM4673" s="64"/>
      <c r="GN4673" s="64"/>
      <c r="GO4673" s="64"/>
      <c r="GP4673" s="64"/>
      <c r="GQ4673" s="64"/>
      <c r="GR4673" s="64"/>
      <c r="GS4673" s="64"/>
      <c r="GT4673" s="64"/>
      <c r="GU4673" s="64"/>
      <c r="GV4673" s="64"/>
      <c r="GW4673" s="64"/>
      <c r="GX4673" s="64"/>
      <c r="GY4673" s="64"/>
      <c r="GZ4673" s="64"/>
      <c r="HA4673" s="64"/>
      <c r="HB4673" s="64"/>
      <c r="HC4673" s="64"/>
      <c r="HD4673" s="64"/>
      <c r="HE4673" s="64"/>
      <c r="HF4673" s="64"/>
      <c r="HG4673" s="64"/>
      <c r="HH4673" s="64"/>
      <c r="HI4673" s="64"/>
      <c r="HJ4673" s="64"/>
      <c r="HK4673" s="64"/>
      <c r="HL4673" s="64"/>
      <c r="HM4673" s="64"/>
      <c r="HN4673" s="64"/>
      <c r="HO4673" s="64"/>
    </row>
    <row r="4674" spans="1:223" s="63" customFormat="1">
      <c r="A4674" s="60"/>
      <c r="B4674" s="61"/>
      <c r="C4674" s="61"/>
      <c r="D4674" s="62"/>
      <c r="E4674" s="62"/>
      <c r="F4674" s="61"/>
      <c r="G4674" s="11"/>
      <c r="H4674" s="9"/>
      <c r="I4674" s="9"/>
      <c r="J4674" s="33"/>
      <c r="K4674" s="9"/>
      <c r="L4674" s="9"/>
      <c r="M4674" s="66"/>
      <c r="N4674" s="9"/>
      <c r="O4674" s="9"/>
      <c r="P4674" s="9"/>
      <c r="Q4674" s="9"/>
      <c r="R4674" s="9"/>
      <c r="S4674" s="9"/>
      <c r="U4674" s="64"/>
      <c r="V4674" s="64"/>
      <c r="W4674" s="64"/>
      <c r="X4674" s="64"/>
      <c r="Y4674" s="64"/>
      <c r="Z4674" s="64"/>
      <c r="AA4674" s="64"/>
      <c r="AB4674" s="64"/>
      <c r="AC4674" s="64"/>
      <c r="AD4674" s="64"/>
      <c r="AE4674" s="64"/>
      <c r="AF4674" s="64"/>
      <c r="AG4674" s="64"/>
      <c r="AH4674" s="64"/>
      <c r="AI4674" s="64"/>
      <c r="AJ4674" s="64"/>
      <c r="AK4674" s="64"/>
      <c r="AL4674" s="64"/>
      <c r="AM4674" s="64"/>
      <c r="AN4674" s="64"/>
      <c r="AO4674" s="64"/>
      <c r="AP4674" s="64"/>
      <c r="AQ4674" s="64"/>
      <c r="AR4674" s="64"/>
      <c r="AS4674" s="64"/>
      <c r="AT4674" s="64"/>
      <c r="AU4674" s="64"/>
      <c r="AV4674" s="64"/>
      <c r="AW4674" s="64"/>
      <c r="AX4674" s="64"/>
      <c r="AY4674" s="64"/>
      <c r="AZ4674" s="64"/>
      <c r="BA4674" s="64"/>
      <c r="BB4674" s="64"/>
      <c r="BC4674" s="64"/>
      <c r="BD4674" s="64"/>
      <c r="BE4674" s="64"/>
      <c r="BF4674" s="64"/>
      <c r="BG4674" s="64"/>
      <c r="BH4674" s="64"/>
      <c r="BI4674" s="64"/>
      <c r="BJ4674" s="64"/>
      <c r="BK4674" s="64"/>
      <c r="BL4674" s="64"/>
      <c r="BM4674" s="64"/>
      <c r="BN4674" s="64"/>
      <c r="BO4674" s="64"/>
      <c r="BP4674" s="64"/>
      <c r="BQ4674" s="64"/>
      <c r="BR4674" s="64"/>
      <c r="BS4674" s="64"/>
      <c r="BT4674" s="64"/>
      <c r="BU4674" s="64"/>
      <c r="BV4674" s="64"/>
      <c r="BW4674" s="64"/>
      <c r="BX4674" s="64"/>
      <c r="BY4674" s="64"/>
      <c r="BZ4674" s="64"/>
      <c r="CA4674" s="64"/>
      <c r="CB4674" s="64"/>
      <c r="CC4674" s="64"/>
      <c r="CD4674" s="64"/>
      <c r="CE4674" s="64"/>
      <c r="CF4674" s="64"/>
      <c r="CG4674" s="64"/>
      <c r="CH4674" s="64"/>
      <c r="CI4674" s="64"/>
      <c r="CJ4674" s="64"/>
      <c r="CK4674" s="64"/>
      <c r="CL4674" s="64"/>
      <c r="CM4674" s="64"/>
      <c r="CN4674" s="64"/>
      <c r="CO4674" s="64"/>
      <c r="CP4674" s="64"/>
      <c r="CQ4674" s="64"/>
      <c r="CR4674" s="64"/>
      <c r="CS4674" s="64"/>
      <c r="CT4674" s="64"/>
      <c r="CU4674" s="64"/>
      <c r="CV4674" s="64"/>
      <c r="CW4674" s="64"/>
      <c r="CX4674" s="64"/>
      <c r="CY4674" s="64"/>
      <c r="CZ4674" s="64"/>
      <c r="DA4674" s="64"/>
      <c r="DB4674" s="64"/>
      <c r="DC4674" s="64"/>
      <c r="DD4674" s="64"/>
      <c r="DE4674" s="64"/>
      <c r="DF4674" s="64"/>
      <c r="DG4674" s="64"/>
      <c r="DH4674" s="64"/>
      <c r="DI4674" s="64"/>
      <c r="DJ4674" s="64"/>
      <c r="DK4674" s="64"/>
      <c r="DL4674" s="64"/>
      <c r="DM4674" s="64"/>
      <c r="DN4674" s="64"/>
      <c r="DO4674" s="64"/>
      <c r="DP4674" s="64"/>
      <c r="DQ4674" s="64"/>
      <c r="DR4674" s="64"/>
      <c r="DS4674" s="64"/>
      <c r="DT4674" s="64"/>
      <c r="DU4674" s="64"/>
      <c r="DV4674" s="64"/>
      <c r="DW4674" s="64"/>
      <c r="DX4674" s="64"/>
      <c r="DY4674" s="64"/>
      <c r="DZ4674" s="64"/>
      <c r="EA4674" s="64"/>
      <c r="EB4674" s="64"/>
      <c r="EC4674" s="64"/>
      <c r="ED4674" s="64"/>
      <c r="EE4674" s="64"/>
      <c r="EF4674" s="64"/>
      <c r="EG4674" s="64"/>
      <c r="EH4674" s="64"/>
      <c r="EI4674" s="64"/>
      <c r="EJ4674" s="64"/>
      <c r="EK4674" s="64"/>
      <c r="EL4674" s="64"/>
      <c r="EM4674" s="64"/>
      <c r="EN4674" s="64"/>
      <c r="EO4674" s="64"/>
      <c r="EP4674" s="64"/>
      <c r="EQ4674" s="64"/>
      <c r="ER4674" s="64"/>
      <c r="ES4674" s="64"/>
      <c r="ET4674" s="64"/>
      <c r="EU4674" s="64"/>
      <c r="EV4674" s="64"/>
      <c r="EW4674" s="64"/>
      <c r="EX4674" s="64"/>
      <c r="EY4674" s="64"/>
      <c r="EZ4674" s="64"/>
      <c r="FA4674" s="64"/>
      <c r="FB4674" s="64"/>
      <c r="FC4674" s="64"/>
      <c r="FD4674" s="64"/>
      <c r="FE4674" s="64"/>
      <c r="FF4674" s="64"/>
      <c r="FG4674" s="64"/>
      <c r="FH4674" s="64"/>
      <c r="FI4674" s="64"/>
      <c r="FJ4674" s="64"/>
      <c r="FK4674" s="64"/>
      <c r="FL4674" s="64"/>
      <c r="FM4674" s="64"/>
      <c r="FN4674" s="64"/>
      <c r="FO4674" s="64"/>
      <c r="FP4674" s="64"/>
      <c r="FQ4674" s="64"/>
      <c r="FR4674" s="64"/>
      <c r="FS4674" s="64"/>
      <c r="FT4674" s="64"/>
      <c r="FU4674" s="64"/>
      <c r="FV4674" s="64"/>
      <c r="FW4674" s="64"/>
      <c r="FX4674" s="64"/>
      <c r="FY4674" s="64"/>
      <c r="FZ4674" s="64"/>
      <c r="GA4674" s="64"/>
      <c r="GB4674" s="64"/>
      <c r="GC4674" s="64"/>
      <c r="GD4674" s="64"/>
      <c r="GE4674" s="64"/>
      <c r="GF4674" s="64"/>
      <c r="GG4674" s="64"/>
      <c r="GH4674" s="64"/>
      <c r="GI4674" s="64"/>
      <c r="GJ4674" s="64"/>
      <c r="GK4674" s="64"/>
      <c r="GL4674" s="64"/>
      <c r="GM4674" s="64"/>
      <c r="GN4674" s="64"/>
      <c r="GO4674" s="64"/>
      <c r="GP4674" s="64"/>
      <c r="GQ4674" s="64"/>
      <c r="GR4674" s="64"/>
      <c r="GS4674" s="64"/>
      <c r="GT4674" s="64"/>
      <c r="GU4674" s="64"/>
      <c r="GV4674" s="64"/>
      <c r="GW4674" s="64"/>
      <c r="GX4674" s="64"/>
      <c r="GY4674" s="64"/>
      <c r="GZ4674" s="64"/>
      <c r="HA4674" s="64"/>
      <c r="HB4674" s="64"/>
      <c r="HC4674" s="64"/>
      <c r="HD4674" s="64"/>
      <c r="HE4674" s="64"/>
      <c r="HF4674" s="64"/>
      <c r="HG4674" s="64"/>
      <c r="HH4674" s="64"/>
      <c r="HI4674" s="64"/>
      <c r="HJ4674" s="64"/>
      <c r="HK4674" s="64"/>
      <c r="HL4674" s="64"/>
      <c r="HM4674" s="64"/>
      <c r="HN4674" s="64"/>
      <c r="HO4674" s="64"/>
    </row>
    <row r="4675" spans="1:223" s="63" customFormat="1">
      <c r="A4675" s="60"/>
      <c r="B4675" s="61"/>
      <c r="C4675" s="61"/>
      <c r="D4675" s="62"/>
      <c r="E4675" s="62"/>
      <c r="F4675" s="61"/>
      <c r="G4675" s="11"/>
      <c r="H4675" s="9"/>
      <c r="I4675" s="9"/>
      <c r="J4675" s="33"/>
      <c r="K4675" s="9"/>
      <c r="L4675" s="9"/>
      <c r="M4675" s="66"/>
      <c r="N4675" s="9"/>
      <c r="O4675" s="9"/>
      <c r="P4675" s="9"/>
      <c r="Q4675" s="9"/>
      <c r="R4675" s="9"/>
      <c r="S4675" s="9"/>
      <c r="U4675" s="64"/>
      <c r="V4675" s="64"/>
      <c r="W4675" s="64"/>
      <c r="X4675" s="64"/>
      <c r="Y4675" s="64"/>
      <c r="Z4675" s="64"/>
      <c r="AA4675" s="64"/>
      <c r="AB4675" s="64"/>
      <c r="AC4675" s="64"/>
      <c r="AD4675" s="64"/>
      <c r="AE4675" s="64"/>
      <c r="AF4675" s="64"/>
      <c r="AG4675" s="64"/>
      <c r="AH4675" s="64"/>
      <c r="AI4675" s="64"/>
      <c r="AJ4675" s="64"/>
      <c r="AK4675" s="64"/>
      <c r="AL4675" s="64"/>
      <c r="AM4675" s="64"/>
      <c r="AN4675" s="64"/>
      <c r="AO4675" s="64"/>
      <c r="AP4675" s="64"/>
      <c r="AQ4675" s="64"/>
      <c r="AR4675" s="64"/>
      <c r="AS4675" s="64"/>
      <c r="AT4675" s="64"/>
      <c r="AU4675" s="64"/>
      <c r="AV4675" s="64"/>
      <c r="AW4675" s="64"/>
      <c r="AX4675" s="64"/>
      <c r="AY4675" s="64"/>
      <c r="AZ4675" s="64"/>
      <c r="BA4675" s="64"/>
      <c r="BB4675" s="64"/>
      <c r="BC4675" s="64"/>
      <c r="BD4675" s="64"/>
      <c r="BE4675" s="64"/>
      <c r="BF4675" s="64"/>
      <c r="BG4675" s="64"/>
      <c r="BH4675" s="64"/>
      <c r="BI4675" s="64"/>
      <c r="BJ4675" s="64"/>
      <c r="BK4675" s="64"/>
      <c r="BL4675" s="64"/>
      <c r="BM4675" s="64"/>
      <c r="BN4675" s="64"/>
      <c r="BO4675" s="64"/>
      <c r="BP4675" s="64"/>
      <c r="BQ4675" s="64"/>
      <c r="BR4675" s="64"/>
      <c r="BS4675" s="64"/>
      <c r="BT4675" s="64"/>
      <c r="BU4675" s="64"/>
      <c r="BV4675" s="64"/>
      <c r="BW4675" s="64"/>
      <c r="BX4675" s="64"/>
      <c r="BY4675" s="64"/>
      <c r="BZ4675" s="64"/>
      <c r="CA4675" s="64"/>
      <c r="CB4675" s="64"/>
      <c r="CC4675" s="64"/>
      <c r="CD4675" s="64"/>
      <c r="CE4675" s="64"/>
      <c r="CF4675" s="64"/>
      <c r="CG4675" s="64"/>
      <c r="CH4675" s="64"/>
      <c r="CI4675" s="64"/>
      <c r="CJ4675" s="64"/>
      <c r="CK4675" s="64"/>
      <c r="CL4675" s="64"/>
      <c r="CM4675" s="64"/>
      <c r="CN4675" s="64"/>
      <c r="CO4675" s="64"/>
      <c r="CP4675" s="64"/>
      <c r="CQ4675" s="64"/>
      <c r="CR4675" s="64"/>
      <c r="CS4675" s="64"/>
      <c r="CT4675" s="64"/>
      <c r="CU4675" s="64"/>
      <c r="CV4675" s="64"/>
      <c r="CW4675" s="64"/>
      <c r="CX4675" s="64"/>
      <c r="CY4675" s="64"/>
      <c r="CZ4675" s="64"/>
      <c r="DA4675" s="64"/>
      <c r="DB4675" s="64"/>
      <c r="DC4675" s="64"/>
      <c r="DD4675" s="64"/>
      <c r="DE4675" s="64"/>
      <c r="DF4675" s="64"/>
      <c r="DG4675" s="64"/>
      <c r="DH4675" s="64"/>
      <c r="DI4675" s="64"/>
      <c r="DJ4675" s="64"/>
      <c r="DK4675" s="64"/>
      <c r="DL4675" s="64"/>
      <c r="DM4675" s="64"/>
      <c r="DN4675" s="64"/>
      <c r="DO4675" s="64"/>
      <c r="DP4675" s="64"/>
      <c r="DQ4675" s="64"/>
      <c r="DR4675" s="64"/>
      <c r="DS4675" s="64"/>
      <c r="DT4675" s="64"/>
      <c r="DU4675" s="64"/>
      <c r="DV4675" s="64"/>
      <c r="DW4675" s="64"/>
      <c r="DX4675" s="64"/>
      <c r="DY4675" s="64"/>
      <c r="DZ4675" s="64"/>
      <c r="EA4675" s="64"/>
      <c r="EB4675" s="64"/>
      <c r="EC4675" s="64"/>
      <c r="ED4675" s="64"/>
      <c r="EE4675" s="64"/>
      <c r="EF4675" s="64"/>
      <c r="EG4675" s="64"/>
      <c r="EH4675" s="64"/>
      <c r="EI4675" s="64"/>
      <c r="EJ4675" s="64"/>
      <c r="EK4675" s="64"/>
      <c r="EL4675" s="64"/>
      <c r="EM4675" s="64"/>
      <c r="EN4675" s="64"/>
      <c r="EO4675" s="64"/>
      <c r="EP4675" s="64"/>
      <c r="EQ4675" s="64"/>
      <c r="ER4675" s="64"/>
      <c r="ES4675" s="64"/>
      <c r="ET4675" s="64"/>
      <c r="EU4675" s="64"/>
      <c r="EV4675" s="64"/>
      <c r="EW4675" s="64"/>
      <c r="EX4675" s="64"/>
      <c r="EY4675" s="64"/>
      <c r="EZ4675" s="64"/>
      <c r="FA4675" s="64"/>
      <c r="FB4675" s="64"/>
      <c r="FC4675" s="64"/>
      <c r="FD4675" s="64"/>
      <c r="FE4675" s="64"/>
      <c r="FF4675" s="64"/>
      <c r="FG4675" s="64"/>
      <c r="FH4675" s="64"/>
      <c r="FI4675" s="64"/>
      <c r="FJ4675" s="64"/>
      <c r="FK4675" s="64"/>
      <c r="FL4675" s="64"/>
      <c r="FM4675" s="64"/>
      <c r="FN4675" s="64"/>
      <c r="FO4675" s="64"/>
      <c r="FP4675" s="64"/>
      <c r="FQ4675" s="64"/>
      <c r="FR4675" s="64"/>
      <c r="FS4675" s="64"/>
      <c r="FT4675" s="64"/>
      <c r="FU4675" s="64"/>
      <c r="FV4675" s="64"/>
      <c r="FW4675" s="64"/>
      <c r="FX4675" s="64"/>
      <c r="FY4675" s="64"/>
      <c r="FZ4675" s="64"/>
      <c r="GA4675" s="64"/>
      <c r="GB4675" s="64"/>
      <c r="GC4675" s="64"/>
      <c r="GD4675" s="64"/>
      <c r="GE4675" s="64"/>
      <c r="GF4675" s="64"/>
      <c r="GG4675" s="64"/>
      <c r="GH4675" s="64"/>
      <c r="GI4675" s="64"/>
      <c r="GJ4675" s="64"/>
      <c r="GK4675" s="64"/>
      <c r="GL4675" s="64"/>
      <c r="GM4675" s="64"/>
      <c r="GN4675" s="64"/>
      <c r="GO4675" s="64"/>
      <c r="GP4675" s="64"/>
      <c r="GQ4675" s="64"/>
      <c r="GR4675" s="64"/>
      <c r="GS4675" s="64"/>
      <c r="GT4675" s="64"/>
      <c r="GU4675" s="64"/>
      <c r="GV4675" s="64"/>
      <c r="GW4675" s="64"/>
      <c r="GX4675" s="64"/>
      <c r="GY4675" s="64"/>
      <c r="GZ4675" s="64"/>
      <c r="HA4675" s="64"/>
      <c r="HB4675" s="64"/>
      <c r="HC4675" s="64"/>
      <c r="HD4675" s="64"/>
      <c r="HE4675" s="64"/>
      <c r="HF4675" s="64"/>
      <c r="HG4675" s="64"/>
      <c r="HH4675" s="64"/>
      <c r="HI4675" s="64"/>
      <c r="HJ4675" s="64"/>
      <c r="HK4675" s="64"/>
      <c r="HL4675" s="64"/>
      <c r="HM4675" s="64"/>
      <c r="HN4675" s="64"/>
      <c r="HO4675" s="64"/>
    </row>
    <row r="4676" spans="1:223" s="63" customFormat="1">
      <c r="A4676" s="60"/>
      <c r="B4676" s="61"/>
      <c r="C4676" s="61"/>
      <c r="D4676" s="62"/>
      <c r="E4676" s="62"/>
      <c r="F4676" s="61"/>
      <c r="G4676" s="11"/>
      <c r="H4676" s="9"/>
      <c r="I4676" s="9"/>
      <c r="J4676" s="33"/>
      <c r="K4676" s="9"/>
      <c r="L4676" s="9"/>
      <c r="M4676" s="66"/>
      <c r="N4676" s="9"/>
      <c r="O4676" s="9"/>
      <c r="P4676" s="9"/>
      <c r="Q4676" s="9"/>
      <c r="R4676" s="9"/>
      <c r="S4676" s="9"/>
      <c r="U4676" s="64"/>
      <c r="V4676" s="64"/>
      <c r="W4676" s="64"/>
      <c r="X4676" s="64"/>
      <c r="Y4676" s="64"/>
      <c r="Z4676" s="64"/>
      <c r="AA4676" s="64"/>
      <c r="AB4676" s="64"/>
      <c r="AC4676" s="64"/>
      <c r="AD4676" s="64"/>
      <c r="AE4676" s="64"/>
      <c r="AF4676" s="64"/>
      <c r="AG4676" s="64"/>
      <c r="AH4676" s="64"/>
      <c r="AI4676" s="64"/>
      <c r="AJ4676" s="64"/>
      <c r="AK4676" s="64"/>
      <c r="AL4676" s="64"/>
      <c r="AM4676" s="64"/>
      <c r="AN4676" s="64"/>
      <c r="AO4676" s="64"/>
      <c r="AP4676" s="64"/>
      <c r="AQ4676" s="64"/>
      <c r="AR4676" s="64"/>
      <c r="AS4676" s="64"/>
      <c r="AT4676" s="64"/>
      <c r="AU4676" s="64"/>
      <c r="AV4676" s="64"/>
      <c r="AW4676" s="64"/>
      <c r="AX4676" s="64"/>
      <c r="AY4676" s="64"/>
      <c r="AZ4676" s="64"/>
      <c r="BA4676" s="64"/>
      <c r="BB4676" s="64"/>
      <c r="BC4676" s="64"/>
      <c r="BD4676" s="64"/>
      <c r="BE4676" s="64"/>
      <c r="BF4676" s="64"/>
      <c r="BG4676" s="64"/>
      <c r="BH4676" s="64"/>
      <c r="BI4676" s="64"/>
      <c r="BJ4676" s="64"/>
      <c r="BK4676" s="64"/>
      <c r="BL4676" s="64"/>
      <c r="BM4676" s="64"/>
      <c r="BN4676" s="64"/>
      <c r="BO4676" s="64"/>
      <c r="BP4676" s="64"/>
      <c r="BQ4676" s="64"/>
      <c r="BR4676" s="64"/>
      <c r="BS4676" s="64"/>
      <c r="BT4676" s="64"/>
      <c r="BU4676" s="64"/>
      <c r="BV4676" s="64"/>
      <c r="BW4676" s="64"/>
      <c r="BX4676" s="64"/>
      <c r="BY4676" s="64"/>
      <c r="BZ4676" s="64"/>
      <c r="CA4676" s="64"/>
      <c r="CB4676" s="64"/>
      <c r="CC4676" s="64"/>
      <c r="CD4676" s="64"/>
      <c r="CE4676" s="64"/>
      <c r="CF4676" s="64"/>
      <c r="CG4676" s="64"/>
      <c r="CH4676" s="64"/>
      <c r="CI4676" s="64"/>
      <c r="CJ4676" s="64"/>
      <c r="CK4676" s="64"/>
      <c r="CL4676" s="64"/>
      <c r="CM4676" s="64"/>
      <c r="CN4676" s="64"/>
      <c r="CO4676" s="64"/>
      <c r="CP4676" s="64"/>
      <c r="CQ4676" s="64"/>
      <c r="CR4676" s="64"/>
      <c r="CS4676" s="64"/>
      <c r="CT4676" s="64"/>
      <c r="CU4676" s="64"/>
      <c r="CV4676" s="64"/>
      <c r="CW4676" s="64"/>
      <c r="CX4676" s="64"/>
      <c r="CY4676" s="64"/>
      <c r="CZ4676" s="64"/>
      <c r="DA4676" s="64"/>
      <c r="DB4676" s="64"/>
      <c r="DC4676" s="64"/>
      <c r="DD4676" s="64"/>
      <c r="DE4676" s="64"/>
      <c r="DF4676" s="64"/>
      <c r="DG4676" s="64"/>
      <c r="DH4676" s="64"/>
      <c r="DI4676" s="64"/>
      <c r="DJ4676" s="64"/>
      <c r="DK4676" s="64"/>
      <c r="DL4676" s="64"/>
      <c r="DM4676" s="64"/>
      <c r="DN4676" s="64"/>
      <c r="DO4676" s="64"/>
      <c r="DP4676" s="64"/>
      <c r="DQ4676" s="64"/>
      <c r="DR4676" s="64"/>
      <c r="DS4676" s="64"/>
      <c r="DT4676" s="64"/>
      <c r="DU4676" s="64"/>
      <c r="DV4676" s="64"/>
      <c r="DW4676" s="64"/>
      <c r="DX4676" s="64"/>
      <c r="DY4676" s="64"/>
      <c r="DZ4676" s="64"/>
      <c r="EA4676" s="64"/>
      <c r="EB4676" s="64"/>
      <c r="EC4676" s="64"/>
      <c r="ED4676" s="64"/>
      <c r="EE4676" s="64"/>
      <c r="EF4676" s="64"/>
      <c r="EG4676" s="64"/>
      <c r="EH4676" s="64"/>
      <c r="EI4676" s="64"/>
      <c r="EJ4676" s="64"/>
      <c r="EK4676" s="64"/>
      <c r="EL4676" s="64"/>
      <c r="EM4676" s="64"/>
      <c r="EN4676" s="64"/>
      <c r="EO4676" s="64"/>
      <c r="EP4676" s="64"/>
      <c r="EQ4676" s="64"/>
      <c r="ER4676" s="64"/>
      <c r="ES4676" s="64"/>
      <c r="ET4676" s="64"/>
      <c r="EU4676" s="64"/>
      <c r="EV4676" s="64"/>
      <c r="EW4676" s="64"/>
      <c r="EX4676" s="64"/>
      <c r="EY4676" s="64"/>
      <c r="EZ4676" s="64"/>
      <c r="FA4676" s="64"/>
      <c r="FB4676" s="64"/>
      <c r="FC4676" s="64"/>
      <c r="FD4676" s="64"/>
      <c r="FE4676" s="64"/>
      <c r="FF4676" s="64"/>
      <c r="FG4676" s="64"/>
      <c r="FH4676" s="64"/>
      <c r="FI4676" s="64"/>
      <c r="FJ4676" s="64"/>
      <c r="FK4676" s="64"/>
      <c r="FL4676" s="64"/>
      <c r="FM4676" s="64"/>
      <c r="FN4676" s="64"/>
      <c r="FO4676" s="64"/>
      <c r="FP4676" s="64"/>
      <c r="FQ4676" s="64"/>
      <c r="FR4676" s="64"/>
      <c r="FS4676" s="64"/>
      <c r="FT4676" s="64"/>
      <c r="FU4676" s="64"/>
      <c r="FV4676" s="64"/>
      <c r="FW4676" s="64"/>
      <c r="FX4676" s="64"/>
      <c r="FY4676" s="64"/>
      <c r="FZ4676" s="64"/>
      <c r="GA4676" s="64"/>
      <c r="GB4676" s="64"/>
      <c r="GC4676" s="64"/>
      <c r="GD4676" s="64"/>
      <c r="GE4676" s="64"/>
      <c r="GF4676" s="64"/>
      <c r="GG4676" s="64"/>
      <c r="GH4676" s="64"/>
      <c r="GI4676" s="64"/>
      <c r="GJ4676" s="64"/>
      <c r="GK4676" s="64"/>
      <c r="GL4676" s="64"/>
      <c r="GM4676" s="64"/>
      <c r="GN4676" s="64"/>
      <c r="GO4676" s="64"/>
      <c r="GP4676" s="64"/>
      <c r="GQ4676" s="64"/>
      <c r="GR4676" s="64"/>
      <c r="GS4676" s="64"/>
      <c r="GT4676" s="64"/>
      <c r="GU4676" s="64"/>
      <c r="GV4676" s="64"/>
      <c r="GW4676" s="64"/>
      <c r="GX4676" s="64"/>
      <c r="GY4676" s="64"/>
      <c r="GZ4676" s="64"/>
      <c r="HA4676" s="64"/>
      <c r="HB4676" s="64"/>
      <c r="HC4676" s="64"/>
      <c r="HD4676" s="64"/>
      <c r="HE4676" s="64"/>
      <c r="HF4676" s="64"/>
      <c r="HG4676" s="64"/>
      <c r="HH4676" s="64"/>
      <c r="HI4676" s="64"/>
      <c r="HJ4676" s="64"/>
      <c r="HK4676" s="64"/>
      <c r="HL4676" s="64"/>
      <c r="HM4676" s="64"/>
      <c r="HN4676" s="64"/>
      <c r="HO4676" s="64"/>
    </row>
    <row r="4677" spans="1:223" s="63" customFormat="1">
      <c r="A4677" s="60"/>
      <c r="B4677" s="61"/>
      <c r="C4677" s="61"/>
      <c r="D4677" s="62"/>
      <c r="E4677" s="62"/>
      <c r="F4677" s="61"/>
      <c r="G4677" s="11"/>
      <c r="H4677" s="9"/>
      <c r="I4677" s="9"/>
      <c r="J4677" s="33"/>
      <c r="K4677" s="9"/>
      <c r="L4677" s="9"/>
      <c r="M4677" s="66"/>
      <c r="N4677" s="9"/>
      <c r="O4677" s="9"/>
      <c r="P4677" s="9"/>
      <c r="Q4677" s="9"/>
      <c r="R4677" s="9"/>
      <c r="S4677" s="9"/>
      <c r="U4677" s="64"/>
      <c r="V4677" s="64"/>
      <c r="W4677" s="64"/>
      <c r="X4677" s="64"/>
      <c r="Y4677" s="64"/>
      <c r="Z4677" s="64"/>
      <c r="AA4677" s="64"/>
      <c r="AB4677" s="64"/>
      <c r="AC4677" s="64"/>
      <c r="AD4677" s="64"/>
      <c r="AE4677" s="64"/>
      <c r="AF4677" s="64"/>
      <c r="AG4677" s="64"/>
      <c r="AH4677" s="64"/>
      <c r="AI4677" s="64"/>
      <c r="AJ4677" s="64"/>
      <c r="AK4677" s="64"/>
      <c r="AL4677" s="64"/>
      <c r="AM4677" s="64"/>
      <c r="AN4677" s="64"/>
      <c r="AO4677" s="64"/>
      <c r="AP4677" s="64"/>
      <c r="AQ4677" s="64"/>
      <c r="AR4677" s="64"/>
      <c r="AS4677" s="64"/>
      <c r="AT4677" s="64"/>
      <c r="AU4677" s="64"/>
      <c r="AV4677" s="64"/>
      <c r="AW4677" s="64"/>
      <c r="AX4677" s="64"/>
      <c r="AY4677" s="64"/>
      <c r="AZ4677" s="64"/>
      <c r="BA4677" s="64"/>
      <c r="BB4677" s="64"/>
      <c r="BC4677" s="64"/>
      <c r="BD4677" s="64"/>
      <c r="BE4677" s="64"/>
      <c r="BF4677" s="64"/>
      <c r="BG4677" s="64"/>
      <c r="BH4677" s="64"/>
      <c r="BI4677" s="64"/>
      <c r="BJ4677" s="64"/>
      <c r="BK4677" s="64"/>
      <c r="BL4677" s="64"/>
      <c r="BM4677" s="64"/>
      <c r="BN4677" s="64"/>
      <c r="BO4677" s="64"/>
      <c r="BP4677" s="64"/>
      <c r="BQ4677" s="64"/>
      <c r="BR4677" s="64"/>
      <c r="BS4677" s="64"/>
      <c r="BT4677" s="64"/>
      <c r="BU4677" s="64"/>
      <c r="BV4677" s="64"/>
      <c r="BW4677" s="64"/>
      <c r="BX4677" s="64"/>
      <c r="BY4677" s="64"/>
      <c r="BZ4677" s="64"/>
      <c r="CA4677" s="64"/>
      <c r="CB4677" s="64"/>
      <c r="CC4677" s="64"/>
      <c r="CD4677" s="64"/>
      <c r="CE4677" s="64"/>
      <c r="CF4677" s="64"/>
      <c r="CG4677" s="64"/>
      <c r="CH4677" s="64"/>
      <c r="CI4677" s="64"/>
      <c r="CJ4677" s="64"/>
      <c r="CK4677" s="64"/>
      <c r="CL4677" s="64"/>
      <c r="CM4677" s="64"/>
      <c r="CN4677" s="64"/>
      <c r="CO4677" s="64"/>
      <c r="CP4677" s="64"/>
      <c r="CQ4677" s="64"/>
      <c r="CR4677" s="64"/>
      <c r="CS4677" s="64"/>
      <c r="CT4677" s="64"/>
      <c r="CU4677" s="64"/>
      <c r="CV4677" s="64"/>
      <c r="CW4677" s="64"/>
      <c r="CX4677" s="64"/>
      <c r="CY4677" s="64"/>
      <c r="CZ4677" s="64"/>
      <c r="DA4677" s="64"/>
      <c r="DB4677" s="64"/>
      <c r="DC4677" s="64"/>
      <c r="DD4677" s="64"/>
      <c r="DE4677" s="64"/>
      <c r="DF4677" s="64"/>
      <c r="DG4677" s="64"/>
      <c r="DH4677" s="64"/>
      <c r="DI4677" s="64"/>
      <c r="DJ4677" s="64"/>
      <c r="DK4677" s="64"/>
      <c r="DL4677" s="64"/>
      <c r="DM4677" s="64"/>
      <c r="DN4677" s="64"/>
      <c r="DO4677" s="64"/>
      <c r="DP4677" s="64"/>
      <c r="DQ4677" s="64"/>
      <c r="DR4677" s="64"/>
      <c r="DS4677" s="64"/>
      <c r="DT4677" s="64"/>
      <c r="DU4677" s="64"/>
      <c r="DV4677" s="64"/>
      <c r="DW4677" s="64"/>
      <c r="DX4677" s="64"/>
      <c r="DY4677" s="64"/>
      <c r="DZ4677" s="64"/>
      <c r="EA4677" s="64"/>
      <c r="EB4677" s="64"/>
      <c r="EC4677" s="64"/>
      <c r="ED4677" s="64"/>
      <c r="EE4677" s="64"/>
      <c r="EF4677" s="64"/>
      <c r="EG4677" s="64"/>
      <c r="EH4677" s="64"/>
      <c r="EI4677" s="64"/>
      <c r="EJ4677" s="64"/>
      <c r="EK4677" s="64"/>
      <c r="EL4677" s="64"/>
      <c r="EM4677" s="64"/>
      <c r="EN4677" s="64"/>
      <c r="EO4677" s="64"/>
      <c r="EP4677" s="64"/>
      <c r="EQ4677" s="64"/>
      <c r="ER4677" s="64"/>
      <c r="ES4677" s="64"/>
      <c r="ET4677" s="64"/>
      <c r="EU4677" s="64"/>
      <c r="EV4677" s="64"/>
      <c r="EW4677" s="64"/>
      <c r="EX4677" s="64"/>
      <c r="EY4677" s="64"/>
      <c r="EZ4677" s="64"/>
      <c r="FA4677" s="64"/>
      <c r="FB4677" s="64"/>
      <c r="FC4677" s="64"/>
      <c r="FD4677" s="64"/>
      <c r="FE4677" s="64"/>
      <c r="FF4677" s="64"/>
      <c r="FG4677" s="64"/>
      <c r="FH4677" s="64"/>
      <c r="FI4677" s="64"/>
      <c r="FJ4677" s="64"/>
      <c r="FK4677" s="64"/>
      <c r="FL4677" s="64"/>
      <c r="FM4677" s="64"/>
      <c r="FN4677" s="64"/>
      <c r="FO4677" s="64"/>
      <c r="FP4677" s="64"/>
      <c r="FQ4677" s="64"/>
      <c r="FR4677" s="64"/>
      <c r="FS4677" s="64"/>
      <c r="FT4677" s="64"/>
      <c r="FU4677" s="64"/>
      <c r="FV4677" s="64"/>
      <c r="FW4677" s="64"/>
      <c r="FX4677" s="64"/>
      <c r="FY4677" s="64"/>
      <c r="FZ4677" s="64"/>
      <c r="GA4677" s="64"/>
      <c r="GB4677" s="64"/>
      <c r="GC4677" s="64"/>
      <c r="GD4677" s="64"/>
      <c r="GE4677" s="64"/>
      <c r="GF4677" s="64"/>
      <c r="GG4677" s="64"/>
      <c r="GH4677" s="64"/>
      <c r="GI4677" s="64"/>
      <c r="GJ4677" s="64"/>
      <c r="GK4677" s="64"/>
      <c r="GL4677" s="64"/>
      <c r="GM4677" s="64"/>
      <c r="GN4677" s="64"/>
      <c r="GO4677" s="64"/>
      <c r="GP4677" s="64"/>
      <c r="GQ4677" s="64"/>
      <c r="GR4677" s="64"/>
      <c r="GS4677" s="64"/>
      <c r="GT4677" s="64"/>
      <c r="GU4677" s="64"/>
      <c r="GV4677" s="64"/>
      <c r="GW4677" s="64"/>
      <c r="GX4677" s="64"/>
      <c r="GY4677" s="64"/>
      <c r="GZ4677" s="64"/>
      <c r="HA4677" s="64"/>
      <c r="HB4677" s="64"/>
      <c r="HC4677" s="64"/>
      <c r="HD4677" s="64"/>
      <c r="HE4677" s="64"/>
      <c r="HF4677" s="64"/>
      <c r="HG4677" s="64"/>
      <c r="HH4677" s="64"/>
      <c r="HI4677" s="64"/>
      <c r="HJ4677" s="64"/>
      <c r="HK4677" s="64"/>
      <c r="HL4677" s="64"/>
      <c r="HM4677" s="64"/>
      <c r="HN4677" s="64"/>
      <c r="HO4677" s="64"/>
    </row>
    <row r="4678" spans="1:223" s="63" customFormat="1">
      <c r="A4678" s="60"/>
      <c r="B4678" s="61"/>
      <c r="C4678" s="61"/>
      <c r="D4678" s="62"/>
      <c r="E4678" s="62"/>
      <c r="F4678" s="61"/>
      <c r="G4678" s="11"/>
      <c r="H4678" s="9"/>
      <c r="I4678" s="9"/>
      <c r="J4678" s="33"/>
      <c r="K4678" s="9"/>
      <c r="L4678" s="9"/>
      <c r="M4678" s="66"/>
      <c r="N4678" s="9"/>
      <c r="O4678" s="9"/>
      <c r="P4678" s="9"/>
      <c r="Q4678" s="9"/>
      <c r="R4678" s="9"/>
      <c r="S4678" s="9"/>
      <c r="U4678" s="64"/>
      <c r="V4678" s="64"/>
      <c r="W4678" s="64"/>
      <c r="X4678" s="64"/>
      <c r="Y4678" s="64"/>
      <c r="Z4678" s="64"/>
      <c r="AA4678" s="64"/>
      <c r="AB4678" s="64"/>
      <c r="AC4678" s="64"/>
      <c r="AD4678" s="64"/>
      <c r="AE4678" s="64"/>
      <c r="AF4678" s="64"/>
      <c r="AG4678" s="64"/>
      <c r="AH4678" s="64"/>
      <c r="AI4678" s="64"/>
      <c r="AJ4678" s="64"/>
      <c r="AK4678" s="64"/>
      <c r="AL4678" s="64"/>
      <c r="AM4678" s="64"/>
      <c r="AN4678" s="64"/>
      <c r="AO4678" s="64"/>
      <c r="AP4678" s="64"/>
      <c r="AQ4678" s="64"/>
      <c r="AR4678" s="64"/>
      <c r="AS4678" s="64"/>
      <c r="AT4678" s="64"/>
      <c r="AU4678" s="64"/>
      <c r="AV4678" s="64"/>
      <c r="AW4678" s="64"/>
      <c r="AX4678" s="64"/>
      <c r="AY4678" s="64"/>
      <c r="AZ4678" s="64"/>
      <c r="BA4678" s="64"/>
      <c r="BB4678" s="64"/>
      <c r="BC4678" s="64"/>
      <c r="BD4678" s="64"/>
      <c r="BE4678" s="64"/>
      <c r="BF4678" s="64"/>
      <c r="BG4678" s="64"/>
      <c r="BH4678" s="64"/>
      <c r="BI4678" s="64"/>
      <c r="BJ4678" s="64"/>
      <c r="BK4678" s="64"/>
      <c r="BL4678" s="64"/>
      <c r="BM4678" s="64"/>
      <c r="BN4678" s="64"/>
      <c r="BO4678" s="64"/>
      <c r="BP4678" s="64"/>
      <c r="BQ4678" s="64"/>
      <c r="BR4678" s="64"/>
      <c r="BS4678" s="64"/>
      <c r="BT4678" s="64"/>
      <c r="BU4678" s="64"/>
      <c r="BV4678" s="64"/>
      <c r="BW4678" s="64"/>
      <c r="BX4678" s="64"/>
      <c r="BY4678" s="64"/>
      <c r="BZ4678" s="64"/>
      <c r="CA4678" s="64"/>
      <c r="CB4678" s="64"/>
      <c r="CC4678" s="64"/>
      <c r="CD4678" s="64"/>
      <c r="CE4678" s="64"/>
      <c r="CF4678" s="64"/>
      <c r="CG4678" s="64"/>
      <c r="CH4678" s="64"/>
      <c r="CI4678" s="64"/>
      <c r="CJ4678" s="64"/>
      <c r="CK4678" s="64"/>
      <c r="CL4678" s="64"/>
      <c r="CM4678" s="64"/>
      <c r="CN4678" s="64"/>
      <c r="CO4678" s="64"/>
      <c r="CP4678" s="64"/>
      <c r="CQ4678" s="64"/>
      <c r="CR4678" s="64"/>
      <c r="CS4678" s="64"/>
      <c r="CT4678" s="64"/>
      <c r="CU4678" s="64"/>
      <c r="CV4678" s="64"/>
      <c r="CW4678" s="64"/>
      <c r="CX4678" s="64"/>
      <c r="CY4678" s="64"/>
      <c r="CZ4678" s="64"/>
      <c r="DA4678" s="64"/>
      <c r="DB4678" s="64"/>
      <c r="DC4678" s="64"/>
      <c r="DD4678" s="64"/>
      <c r="DE4678" s="64"/>
      <c r="DF4678" s="64"/>
      <c r="DG4678" s="64"/>
      <c r="DH4678" s="64"/>
      <c r="DI4678" s="64"/>
      <c r="DJ4678" s="64"/>
      <c r="DK4678" s="64"/>
      <c r="DL4678" s="64"/>
      <c r="DM4678" s="64"/>
      <c r="DN4678" s="64"/>
      <c r="DO4678" s="64"/>
      <c r="DP4678" s="64"/>
      <c r="DQ4678" s="64"/>
      <c r="DR4678" s="64"/>
      <c r="DS4678" s="64"/>
      <c r="DT4678" s="64"/>
      <c r="DU4678" s="64"/>
      <c r="DV4678" s="64"/>
      <c r="DW4678" s="64"/>
      <c r="DX4678" s="64"/>
      <c r="DY4678" s="64"/>
      <c r="DZ4678" s="64"/>
      <c r="EA4678" s="64"/>
      <c r="EB4678" s="64"/>
      <c r="EC4678" s="64"/>
      <c r="ED4678" s="64"/>
      <c r="EE4678" s="64"/>
      <c r="EF4678" s="64"/>
      <c r="EG4678" s="64"/>
      <c r="EH4678" s="64"/>
      <c r="EI4678" s="64"/>
      <c r="EJ4678" s="64"/>
      <c r="EK4678" s="64"/>
      <c r="EL4678" s="64"/>
      <c r="EM4678" s="64"/>
      <c r="EN4678" s="64"/>
      <c r="EO4678" s="64"/>
      <c r="EP4678" s="64"/>
      <c r="EQ4678" s="64"/>
      <c r="ER4678" s="64"/>
      <c r="ES4678" s="64"/>
      <c r="ET4678" s="64"/>
      <c r="EU4678" s="64"/>
      <c r="EV4678" s="64"/>
      <c r="EW4678" s="64"/>
      <c r="EX4678" s="64"/>
      <c r="EY4678" s="64"/>
      <c r="EZ4678" s="64"/>
      <c r="FA4678" s="64"/>
      <c r="FB4678" s="64"/>
      <c r="FC4678" s="64"/>
      <c r="FD4678" s="64"/>
      <c r="FE4678" s="64"/>
      <c r="FF4678" s="64"/>
      <c r="FG4678" s="64"/>
      <c r="FH4678" s="64"/>
      <c r="FI4678" s="64"/>
      <c r="FJ4678" s="64"/>
      <c r="FK4678" s="64"/>
      <c r="FL4678" s="64"/>
      <c r="FM4678" s="64"/>
      <c r="FN4678" s="64"/>
      <c r="FO4678" s="64"/>
      <c r="FP4678" s="64"/>
      <c r="FQ4678" s="64"/>
      <c r="FR4678" s="64"/>
      <c r="FS4678" s="64"/>
      <c r="FT4678" s="64"/>
      <c r="FU4678" s="64"/>
      <c r="FV4678" s="64"/>
      <c r="FW4678" s="64"/>
      <c r="FX4678" s="64"/>
      <c r="FY4678" s="64"/>
      <c r="FZ4678" s="64"/>
      <c r="GA4678" s="64"/>
      <c r="GB4678" s="64"/>
      <c r="GC4678" s="64"/>
      <c r="GD4678" s="64"/>
      <c r="GE4678" s="64"/>
      <c r="GF4678" s="64"/>
      <c r="GG4678" s="64"/>
      <c r="GH4678" s="64"/>
      <c r="GI4678" s="64"/>
      <c r="GJ4678" s="64"/>
      <c r="GK4678" s="64"/>
      <c r="GL4678" s="64"/>
      <c r="GM4678" s="64"/>
      <c r="GN4678" s="64"/>
      <c r="GO4678" s="64"/>
      <c r="GP4678" s="64"/>
      <c r="GQ4678" s="64"/>
      <c r="GR4678" s="64"/>
      <c r="GS4678" s="64"/>
      <c r="GT4678" s="64"/>
      <c r="GU4678" s="64"/>
      <c r="GV4678" s="64"/>
      <c r="GW4678" s="64"/>
      <c r="GX4678" s="64"/>
      <c r="GY4678" s="64"/>
      <c r="GZ4678" s="64"/>
      <c r="HA4678" s="64"/>
      <c r="HB4678" s="64"/>
      <c r="HC4678" s="64"/>
      <c r="HD4678" s="64"/>
      <c r="HE4678" s="64"/>
      <c r="HF4678" s="64"/>
      <c r="HG4678" s="64"/>
      <c r="HH4678" s="64"/>
      <c r="HI4678" s="64"/>
      <c r="HJ4678" s="64"/>
      <c r="HK4678" s="64"/>
      <c r="HL4678" s="64"/>
      <c r="HM4678" s="64"/>
      <c r="HN4678" s="64"/>
      <c r="HO4678" s="64"/>
    </row>
    <row r="4679" spans="1:223" s="63" customFormat="1">
      <c r="A4679" s="60"/>
      <c r="B4679" s="61"/>
      <c r="C4679" s="61"/>
      <c r="D4679" s="62"/>
      <c r="E4679" s="62"/>
      <c r="F4679" s="61"/>
      <c r="G4679" s="11"/>
      <c r="H4679" s="9"/>
      <c r="I4679" s="9"/>
      <c r="J4679" s="33"/>
      <c r="K4679" s="9"/>
      <c r="L4679" s="9"/>
      <c r="M4679" s="66"/>
      <c r="N4679" s="9"/>
      <c r="O4679" s="9"/>
      <c r="P4679" s="9"/>
      <c r="Q4679" s="9"/>
      <c r="R4679" s="9"/>
      <c r="S4679" s="9"/>
      <c r="U4679" s="64"/>
      <c r="V4679" s="64"/>
      <c r="W4679" s="64"/>
      <c r="X4679" s="64"/>
      <c r="Y4679" s="64"/>
      <c r="Z4679" s="64"/>
      <c r="AA4679" s="64"/>
      <c r="AB4679" s="64"/>
      <c r="AC4679" s="64"/>
      <c r="AD4679" s="64"/>
      <c r="AE4679" s="64"/>
      <c r="AF4679" s="64"/>
      <c r="AG4679" s="64"/>
      <c r="AH4679" s="64"/>
      <c r="AI4679" s="64"/>
      <c r="AJ4679" s="64"/>
      <c r="AK4679" s="64"/>
      <c r="AL4679" s="64"/>
      <c r="AM4679" s="64"/>
      <c r="AN4679" s="64"/>
      <c r="AO4679" s="64"/>
      <c r="AP4679" s="64"/>
      <c r="AQ4679" s="64"/>
      <c r="AR4679" s="64"/>
      <c r="AS4679" s="64"/>
      <c r="AT4679" s="64"/>
      <c r="AU4679" s="64"/>
      <c r="AV4679" s="64"/>
      <c r="AW4679" s="64"/>
      <c r="AX4679" s="64"/>
      <c r="AY4679" s="64"/>
      <c r="AZ4679" s="64"/>
      <c r="BA4679" s="64"/>
      <c r="BB4679" s="64"/>
      <c r="BC4679" s="64"/>
      <c r="BD4679" s="64"/>
      <c r="BE4679" s="64"/>
      <c r="BF4679" s="64"/>
      <c r="BG4679" s="64"/>
      <c r="BH4679" s="64"/>
      <c r="BI4679" s="64"/>
      <c r="BJ4679" s="64"/>
      <c r="BK4679" s="64"/>
      <c r="BL4679" s="64"/>
      <c r="BM4679" s="64"/>
      <c r="BN4679" s="64"/>
      <c r="BO4679" s="64"/>
      <c r="BP4679" s="64"/>
      <c r="BQ4679" s="64"/>
      <c r="BR4679" s="64"/>
      <c r="BS4679" s="64"/>
      <c r="BT4679" s="64"/>
      <c r="BU4679" s="64"/>
      <c r="BV4679" s="64"/>
      <c r="BW4679" s="64"/>
      <c r="BX4679" s="64"/>
      <c r="BY4679" s="64"/>
      <c r="BZ4679" s="64"/>
      <c r="CA4679" s="64"/>
      <c r="CB4679" s="64"/>
      <c r="CC4679" s="64"/>
      <c r="CD4679" s="64"/>
      <c r="CE4679" s="64"/>
      <c r="CF4679" s="64"/>
      <c r="CG4679" s="64"/>
      <c r="CH4679" s="64"/>
      <c r="CI4679" s="64"/>
      <c r="CJ4679" s="64"/>
      <c r="CK4679" s="64"/>
      <c r="CL4679" s="64"/>
      <c r="CM4679" s="64"/>
      <c r="CN4679" s="64"/>
      <c r="CO4679" s="64"/>
      <c r="CP4679" s="64"/>
      <c r="CQ4679" s="64"/>
      <c r="CR4679" s="64"/>
      <c r="CS4679" s="64"/>
      <c r="CT4679" s="64"/>
      <c r="CU4679" s="64"/>
      <c r="CV4679" s="64"/>
      <c r="CW4679" s="64"/>
      <c r="CX4679" s="64"/>
      <c r="CY4679" s="64"/>
      <c r="CZ4679" s="64"/>
      <c r="DA4679" s="64"/>
      <c r="DB4679" s="64"/>
      <c r="DC4679" s="64"/>
      <c r="DD4679" s="64"/>
      <c r="DE4679" s="64"/>
      <c r="DF4679" s="64"/>
      <c r="DG4679" s="64"/>
      <c r="DH4679" s="64"/>
      <c r="DI4679" s="64"/>
      <c r="DJ4679" s="64"/>
      <c r="DK4679" s="64"/>
      <c r="DL4679" s="64"/>
      <c r="DM4679" s="64"/>
      <c r="DN4679" s="64"/>
      <c r="DO4679" s="64"/>
      <c r="DP4679" s="64"/>
      <c r="DQ4679" s="64"/>
      <c r="DR4679" s="64"/>
      <c r="DS4679" s="64"/>
      <c r="DT4679" s="64"/>
      <c r="DU4679" s="64"/>
      <c r="DV4679" s="64"/>
      <c r="DW4679" s="64"/>
      <c r="DX4679" s="64"/>
      <c r="DY4679" s="64"/>
      <c r="DZ4679" s="64"/>
      <c r="EA4679" s="64"/>
      <c r="EB4679" s="64"/>
      <c r="EC4679" s="64"/>
      <c r="ED4679" s="64"/>
      <c r="EE4679" s="64"/>
      <c r="EF4679" s="64"/>
      <c r="EG4679" s="64"/>
      <c r="EH4679" s="64"/>
      <c r="EI4679" s="64"/>
      <c r="EJ4679" s="64"/>
      <c r="EK4679" s="64"/>
      <c r="EL4679" s="64"/>
      <c r="EM4679" s="64"/>
      <c r="EN4679" s="64"/>
      <c r="EO4679" s="64"/>
      <c r="EP4679" s="64"/>
      <c r="EQ4679" s="64"/>
      <c r="ER4679" s="64"/>
      <c r="ES4679" s="64"/>
      <c r="ET4679" s="64"/>
      <c r="EU4679" s="64"/>
      <c r="EV4679" s="64"/>
      <c r="EW4679" s="64"/>
      <c r="EX4679" s="64"/>
      <c r="EY4679" s="64"/>
      <c r="EZ4679" s="64"/>
      <c r="FA4679" s="64"/>
      <c r="FB4679" s="64"/>
      <c r="FC4679" s="64"/>
      <c r="FD4679" s="64"/>
      <c r="FE4679" s="64"/>
      <c r="FF4679" s="64"/>
      <c r="FG4679" s="64"/>
      <c r="FH4679" s="64"/>
      <c r="FI4679" s="64"/>
      <c r="FJ4679" s="64"/>
      <c r="FK4679" s="64"/>
      <c r="FL4679" s="64"/>
      <c r="FM4679" s="64"/>
      <c r="FN4679" s="64"/>
      <c r="FO4679" s="64"/>
      <c r="FP4679" s="64"/>
      <c r="FQ4679" s="64"/>
      <c r="FR4679" s="64"/>
      <c r="FS4679" s="64"/>
      <c r="FT4679" s="64"/>
      <c r="FU4679" s="64"/>
      <c r="FV4679" s="64"/>
      <c r="FW4679" s="64"/>
      <c r="FX4679" s="64"/>
      <c r="FY4679" s="64"/>
      <c r="FZ4679" s="64"/>
      <c r="GA4679" s="64"/>
      <c r="GB4679" s="64"/>
      <c r="GC4679" s="64"/>
      <c r="GD4679" s="64"/>
      <c r="GE4679" s="64"/>
      <c r="GF4679" s="64"/>
      <c r="GG4679" s="64"/>
      <c r="GH4679" s="64"/>
      <c r="GI4679" s="64"/>
      <c r="GJ4679" s="64"/>
      <c r="GK4679" s="64"/>
      <c r="GL4679" s="64"/>
      <c r="GM4679" s="64"/>
      <c r="GN4679" s="64"/>
      <c r="GO4679" s="64"/>
      <c r="GP4679" s="64"/>
      <c r="GQ4679" s="64"/>
      <c r="GR4679" s="64"/>
      <c r="GS4679" s="64"/>
      <c r="GT4679" s="64"/>
      <c r="GU4679" s="64"/>
      <c r="GV4679" s="64"/>
      <c r="GW4679" s="64"/>
      <c r="GX4679" s="64"/>
      <c r="GY4679" s="64"/>
      <c r="GZ4679" s="64"/>
      <c r="HA4679" s="64"/>
      <c r="HB4679" s="64"/>
      <c r="HC4679" s="64"/>
      <c r="HD4679" s="64"/>
      <c r="HE4679" s="64"/>
      <c r="HF4679" s="64"/>
      <c r="HG4679" s="64"/>
      <c r="HH4679" s="64"/>
      <c r="HI4679" s="64"/>
      <c r="HJ4679" s="64"/>
      <c r="HK4679" s="64"/>
      <c r="HL4679" s="64"/>
      <c r="HM4679" s="64"/>
      <c r="HN4679" s="64"/>
      <c r="HO4679" s="64"/>
    </row>
    <row r="4680" spans="1:223" s="63" customFormat="1">
      <c r="A4680" s="60"/>
      <c r="B4680" s="61"/>
      <c r="C4680" s="61"/>
      <c r="D4680" s="62"/>
      <c r="E4680" s="62"/>
      <c r="F4680" s="61"/>
      <c r="G4680" s="11"/>
      <c r="H4680" s="9"/>
      <c r="I4680" s="9"/>
      <c r="J4680" s="33"/>
      <c r="K4680" s="9"/>
      <c r="L4680" s="9"/>
      <c r="M4680" s="66"/>
      <c r="N4680" s="9"/>
      <c r="O4680" s="9"/>
      <c r="P4680" s="9"/>
      <c r="Q4680" s="9"/>
      <c r="R4680" s="9"/>
      <c r="S4680" s="9"/>
      <c r="U4680" s="64"/>
      <c r="V4680" s="64"/>
      <c r="W4680" s="64"/>
      <c r="X4680" s="64"/>
      <c r="Y4680" s="64"/>
      <c r="Z4680" s="64"/>
      <c r="AA4680" s="64"/>
      <c r="AB4680" s="64"/>
      <c r="AC4680" s="64"/>
      <c r="AD4680" s="64"/>
      <c r="AE4680" s="64"/>
      <c r="AF4680" s="64"/>
      <c r="AG4680" s="64"/>
      <c r="AH4680" s="64"/>
      <c r="AI4680" s="64"/>
      <c r="AJ4680" s="64"/>
      <c r="AK4680" s="64"/>
      <c r="AL4680" s="64"/>
      <c r="AM4680" s="64"/>
      <c r="AN4680" s="64"/>
      <c r="AO4680" s="64"/>
      <c r="AP4680" s="64"/>
      <c r="AQ4680" s="64"/>
      <c r="AR4680" s="64"/>
      <c r="AS4680" s="64"/>
      <c r="AT4680" s="64"/>
      <c r="AU4680" s="64"/>
      <c r="AV4680" s="64"/>
      <c r="AW4680" s="64"/>
      <c r="AX4680" s="64"/>
      <c r="AY4680" s="64"/>
      <c r="AZ4680" s="64"/>
      <c r="BA4680" s="64"/>
      <c r="BB4680" s="64"/>
      <c r="BC4680" s="64"/>
      <c r="BD4680" s="64"/>
      <c r="BE4680" s="64"/>
      <c r="BF4680" s="64"/>
      <c r="BG4680" s="64"/>
      <c r="BH4680" s="64"/>
      <c r="BI4680" s="64"/>
      <c r="BJ4680" s="64"/>
      <c r="BK4680" s="64"/>
      <c r="BL4680" s="64"/>
      <c r="BM4680" s="64"/>
      <c r="BN4680" s="64"/>
      <c r="BO4680" s="64"/>
      <c r="BP4680" s="64"/>
      <c r="BQ4680" s="64"/>
      <c r="BR4680" s="64"/>
      <c r="BS4680" s="64"/>
      <c r="BT4680" s="64"/>
      <c r="BU4680" s="64"/>
      <c r="BV4680" s="64"/>
      <c r="BW4680" s="64"/>
      <c r="BX4680" s="64"/>
      <c r="BY4680" s="64"/>
      <c r="BZ4680" s="64"/>
      <c r="CA4680" s="64"/>
      <c r="CB4680" s="64"/>
      <c r="CC4680" s="64"/>
      <c r="CD4680" s="64"/>
      <c r="CE4680" s="64"/>
      <c r="CF4680" s="64"/>
      <c r="CG4680" s="64"/>
      <c r="CH4680" s="64"/>
      <c r="CI4680" s="64"/>
      <c r="CJ4680" s="64"/>
      <c r="CK4680" s="64"/>
      <c r="CL4680" s="64"/>
      <c r="CM4680" s="64"/>
      <c r="CN4680" s="64"/>
      <c r="CO4680" s="64"/>
      <c r="CP4680" s="64"/>
      <c r="CQ4680" s="64"/>
      <c r="CR4680" s="64"/>
      <c r="CS4680" s="64"/>
      <c r="CT4680" s="64"/>
      <c r="CU4680" s="64"/>
      <c r="CV4680" s="64"/>
      <c r="CW4680" s="64"/>
      <c r="CX4680" s="64"/>
      <c r="CY4680" s="64"/>
      <c r="CZ4680" s="64"/>
      <c r="DA4680" s="64"/>
      <c r="DB4680" s="64"/>
      <c r="DC4680" s="64"/>
      <c r="DD4680" s="64"/>
      <c r="DE4680" s="64"/>
      <c r="DF4680" s="64"/>
      <c r="DG4680" s="64"/>
      <c r="DH4680" s="64"/>
      <c r="DI4680" s="64"/>
      <c r="DJ4680" s="64"/>
      <c r="DK4680" s="64"/>
      <c r="DL4680" s="64"/>
      <c r="DM4680" s="64"/>
      <c r="DN4680" s="64"/>
      <c r="DO4680" s="64"/>
      <c r="DP4680" s="64"/>
      <c r="DQ4680" s="64"/>
      <c r="DR4680" s="64"/>
      <c r="DS4680" s="64"/>
      <c r="DT4680" s="64"/>
      <c r="DU4680" s="64"/>
      <c r="DV4680" s="64"/>
      <c r="DW4680" s="64"/>
      <c r="DX4680" s="64"/>
      <c r="DY4680" s="64"/>
      <c r="DZ4680" s="64"/>
      <c r="EA4680" s="64"/>
      <c r="EB4680" s="64"/>
      <c r="EC4680" s="64"/>
      <c r="ED4680" s="64"/>
      <c r="EE4680" s="64"/>
      <c r="EF4680" s="64"/>
      <c r="EG4680" s="64"/>
      <c r="EH4680" s="64"/>
      <c r="EI4680" s="64"/>
      <c r="EJ4680" s="64"/>
      <c r="EK4680" s="64"/>
      <c r="EL4680" s="64"/>
      <c r="EM4680" s="64"/>
      <c r="EN4680" s="64"/>
      <c r="EO4680" s="64"/>
      <c r="EP4680" s="64"/>
      <c r="EQ4680" s="64"/>
      <c r="ER4680" s="64"/>
      <c r="ES4680" s="64"/>
      <c r="ET4680" s="64"/>
      <c r="EU4680" s="64"/>
      <c r="EV4680" s="64"/>
      <c r="EW4680" s="64"/>
      <c r="EX4680" s="64"/>
      <c r="EY4680" s="64"/>
      <c r="EZ4680" s="64"/>
      <c r="FA4680" s="64"/>
      <c r="FB4680" s="64"/>
      <c r="FC4680" s="64"/>
      <c r="FD4680" s="64"/>
      <c r="FE4680" s="64"/>
      <c r="FF4680" s="64"/>
      <c r="FG4680" s="64"/>
      <c r="FH4680" s="64"/>
      <c r="FI4680" s="64"/>
      <c r="FJ4680" s="64"/>
      <c r="FK4680" s="64"/>
      <c r="FL4680" s="64"/>
      <c r="FM4680" s="64"/>
      <c r="FN4680" s="64"/>
      <c r="FO4680" s="64"/>
      <c r="FP4680" s="64"/>
      <c r="FQ4680" s="64"/>
      <c r="FR4680" s="64"/>
      <c r="FS4680" s="64"/>
      <c r="FT4680" s="64"/>
      <c r="FU4680" s="64"/>
      <c r="FV4680" s="64"/>
      <c r="FW4680" s="64"/>
      <c r="FX4680" s="64"/>
      <c r="FY4680" s="64"/>
      <c r="FZ4680" s="64"/>
      <c r="GA4680" s="64"/>
      <c r="GB4680" s="64"/>
      <c r="GC4680" s="64"/>
      <c r="GD4680" s="64"/>
      <c r="GE4680" s="64"/>
      <c r="GF4680" s="64"/>
      <c r="GG4680" s="64"/>
      <c r="GH4680" s="64"/>
      <c r="GI4680" s="64"/>
      <c r="GJ4680" s="64"/>
      <c r="GK4680" s="64"/>
      <c r="GL4680" s="64"/>
      <c r="GM4680" s="64"/>
      <c r="GN4680" s="64"/>
      <c r="GO4680" s="64"/>
      <c r="GP4680" s="64"/>
      <c r="GQ4680" s="64"/>
      <c r="GR4680" s="64"/>
      <c r="GS4680" s="64"/>
      <c r="GT4680" s="64"/>
      <c r="GU4680" s="64"/>
      <c r="GV4680" s="64"/>
      <c r="GW4680" s="64"/>
      <c r="GX4680" s="64"/>
      <c r="GY4680" s="64"/>
      <c r="GZ4680" s="64"/>
      <c r="HA4680" s="64"/>
      <c r="HB4680" s="64"/>
      <c r="HC4680" s="64"/>
      <c r="HD4680" s="64"/>
      <c r="HE4680" s="64"/>
      <c r="HF4680" s="64"/>
      <c r="HG4680" s="64"/>
      <c r="HH4680" s="64"/>
      <c r="HI4680" s="64"/>
      <c r="HJ4680" s="64"/>
      <c r="HK4680" s="64"/>
      <c r="HL4680" s="64"/>
      <c r="HM4680" s="64"/>
      <c r="HN4680" s="64"/>
      <c r="HO4680" s="64"/>
    </row>
    <row r="4681" spans="1:223" s="63" customFormat="1">
      <c r="A4681" s="60"/>
      <c r="B4681" s="61"/>
      <c r="C4681" s="61"/>
      <c r="D4681" s="62"/>
      <c r="E4681" s="62"/>
      <c r="F4681" s="61"/>
      <c r="G4681" s="11"/>
      <c r="H4681" s="9"/>
      <c r="I4681" s="9"/>
      <c r="J4681" s="33"/>
      <c r="K4681" s="9"/>
      <c r="L4681" s="9"/>
      <c r="M4681" s="66"/>
      <c r="N4681" s="9"/>
      <c r="O4681" s="9"/>
      <c r="P4681" s="9"/>
      <c r="Q4681" s="9"/>
      <c r="R4681" s="9"/>
      <c r="S4681" s="9"/>
      <c r="U4681" s="64"/>
      <c r="V4681" s="64"/>
      <c r="W4681" s="64"/>
      <c r="X4681" s="64"/>
      <c r="Y4681" s="64"/>
      <c r="Z4681" s="64"/>
      <c r="AA4681" s="64"/>
      <c r="AB4681" s="64"/>
      <c r="AC4681" s="64"/>
      <c r="AD4681" s="64"/>
      <c r="AE4681" s="64"/>
      <c r="AF4681" s="64"/>
      <c r="AG4681" s="64"/>
      <c r="AH4681" s="64"/>
      <c r="AI4681" s="64"/>
      <c r="AJ4681" s="64"/>
      <c r="AK4681" s="64"/>
      <c r="AL4681" s="64"/>
      <c r="AM4681" s="64"/>
      <c r="AN4681" s="64"/>
      <c r="AO4681" s="64"/>
      <c r="AP4681" s="64"/>
      <c r="AQ4681" s="64"/>
      <c r="AR4681" s="64"/>
      <c r="AS4681" s="64"/>
      <c r="AT4681" s="64"/>
      <c r="AU4681" s="64"/>
      <c r="AV4681" s="64"/>
      <c r="AW4681" s="64"/>
      <c r="AX4681" s="64"/>
      <c r="AY4681" s="64"/>
      <c r="AZ4681" s="64"/>
      <c r="BA4681" s="64"/>
      <c r="BB4681" s="64"/>
      <c r="BC4681" s="64"/>
      <c r="BD4681" s="64"/>
      <c r="BE4681" s="64"/>
      <c r="BF4681" s="64"/>
      <c r="BG4681" s="64"/>
      <c r="BH4681" s="64"/>
      <c r="BI4681" s="64"/>
      <c r="BJ4681" s="64"/>
      <c r="BK4681" s="64"/>
      <c r="BL4681" s="64"/>
      <c r="BM4681" s="64"/>
      <c r="BN4681" s="64"/>
      <c r="BO4681" s="64"/>
      <c r="BP4681" s="64"/>
      <c r="BQ4681" s="64"/>
      <c r="BR4681" s="64"/>
      <c r="BS4681" s="64"/>
      <c r="BT4681" s="64"/>
      <c r="BU4681" s="64"/>
      <c r="BV4681" s="64"/>
      <c r="BW4681" s="64"/>
      <c r="BX4681" s="64"/>
      <c r="BY4681" s="64"/>
      <c r="BZ4681" s="64"/>
      <c r="CA4681" s="64"/>
      <c r="CB4681" s="64"/>
      <c r="CC4681" s="64"/>
      <c r="CD4681" s="64"/>
      <c r="CE4681" s="64"/>
      <c r="CF4681" s="64"/>
      <c r="CG4681" s="64"/>
      <c r="CH4681" s="64"/>
      <c r="CI4681" s="64"/>
      <c r="CJ4681" s="64"/>
      <c r="CK4681" s="64"/>
      <c r="CL4681" s="64"/>
      <c r="CM4681" s="64"/>
      <c r="CN4681" s="64"/>
      <c r="CO4681" s="64"/>
      <c r="CP4681" s="64"/>
      <c r="CQ4681" s="64"/>
      <c r="CR4681" s="64"/>
      <c r="CS4681" s="64"/>
      <c r="CT4681" s="64"/>
      <c r="CU4681" s="64"/>
      <c r="CV4681" s="64"/>
      <c r="CW4681" s="64"/>
      <c r="CX4681" s="64"/>
      <c r="CY4681" s="64"/>
      <c r="CZ4681" s="64"/>
      <c r="DA4681" s="64"/>
      <c r="DB4681" s="64"/>
      <c r="DC4681" s="64"/>
      <c r="DD4681" s="64"/>
      <c r="DE4681" s="64"/>
      <c r="DF4681" s="64"/>
      <c r="DG4681" s="64"/>
      <c r="DH4681" s="64"/>
      <c r="DI4681" s="64"/>
      <c r="DJ4681" s="64"/>
      <c r="DK4681" s="64"/>
      <c r="DL4681" s="64"/>
      <c r="DM4681" s="64"/>
      <c r="DN4681" s="64"/>
      <c r="DO4681" s="64"/>
      <c r="DP4681" s="64"/>
      <c r="DQ4681" s="64"/>
      <c r="DR4681" s="64"/>
      <c r="DS4681" s="64"/>
      <c r="DT4681" s="64"/>
      <c r="DU4681" s="64"/>
      <c r="DV4681" s="64"/>
      <c r="DW4681" s="64"/>
      <c r="DX4681" s="64"/>
      <c r="DY4681" s="64"/>
      <c r="DZ4681" s="64"/>
      <c r="EA4681" s="64"/>
      <c r="EB4681" s="64"/>
      <c r="EC4681" s="64"/>
      <c r="ED4681" s="64"/>
      <c r="EE4681" s="64"/>
      <c r="EF4681" s="64"/>
      <c r="EG4681" s="64"/>
      <c r="EH4681" s="64"/>
      <c r="EI4681" s="64"/>
      <c r="EJ4681" s="64"/>
      <c r="EK4681" s="64"/>
      <c r="EL4681" s="64"/>
      <c r="EM4681" s="64"/>
      <c r="EN4681" s="64"/>
      <c r="EO4681" s="64"/>
      <c r="EP4681" s="64"/>
      <c r="EQ4681" s="64"/>
      <c r="ER4681" s="64"/>
      <c r="ES4681" s="64"/>
      <c r="ET4681" s="64"/>
      <c r="EU4681" s="64"/>
      <c r="EV4681" s="64"/>
      <c r="EW4681" s="64"/>
      <c r="EX4681" s="64"/>
      <c r="EY4681" s="64"/>
      <c r="EZ4681" s="64"/>
      <c r="FA4681" s="64"/>
      <c r="FB4681" s="64"/>
      <c r="FC4681" s="64"/>
      <c r="FD4681" s="64"/>
      <c r="FE4681" s="64"/>
      <c r="FF4681" s="64"/>
      <c r="FG4681" s="64"/>
      <c r="FH4681" s="64"/>
      <c r="FI4681" s="64"/>
      <c r="FJ4681" s="64"/>
      <c r="FK4681" s="64"/>
      <c r="FL4681" s="64"/>
      <c r="FM4681" s="64"/>
      <c r="FN4681" s="64"/>
      <c r="FO4681" s="64"/>
      <c r="FP4681" s="64"/>
      <c r="FQ4681" s="64"/>
      <c r="FR4681" s="64"/>
      <c r="FS4681" s="64"/>
      <c r="FT4681" s="64"/>
      <c r="FU4681" s="64"/>
      <c r="FV4681" s="64"/>
      <c r="FW4681" s="64"/>
      <c r="FX4681" s="64"/>
      <c r="FY4681" s="64"/>
      <c r="FZ4681" s="64"/>
      <c r="GA4681" s="64"/>
      <c r="GB4681" s="64"/>
      <c r="GC4681" s="64"/>
      <c r="GD4681" s="64"/>
      <c r="GE4681" s="64"/>
      <c r="GF4681" s="64"/>
      <c r="GG4681" s="64"/>
      <c r="GH4681" s="64"/>
      <c r="GI4681" s="64"/>
      <c r="GJ4681" s="64"/>
      <c r="GK4681" s="64"/>
      <c r="GL4681" s="64"/>
      <c r="GM4681" s="64"/>
      <c r="GN4681" s="64"/>
      <c r="GO4681" s="64"/>
      <c r="GP4681" s="64"/>
      <c r="GQ4681" s="64"/>
      <c r="GR4681" s="64"/>
      <c r="GS4681" s="64"/>
      <c r="GT4681" s="64"/>
      <c r="GU4681" s="64"/>
      <c r="GV4681" s="64"/>
      <c r="GW4681" s="64"/>
      <c r="GX4681" s="64"/>
      <c r="GY4681" s="64"/>
      <c r="GZ4681" s="64"/>
      <c r="HA4681" s="64"/>
      <c r="HB4681" s="64"/>
      <c r="HC4681" s="64"/>
      <c r="HD4681" s="64"/>
      <c r="HE4681" s="64"/>
      <c r="HF4681" s="64"/>
      <c r="HG4681" s="64"/>
      <c r="HH4681" s="64"/>
      <c r="HI4681" s="64"/>
      <c r="HJ4681" s="64"/>
      <c r="HK4681" s="64"/>
      <c r="HL4681" s="64"/>
      <c r="HM4681" s="64"/>
      <c r="HN4681" s="64"/>
      <c r="HO4681" s="64"/>
    </row>
    <row r="4682" spans="1:223" s="63" customFormat="1">
      <c r="A4682" s="60"/>
      <c r="B4682" s="61"/>
      <c r="C4682" s="61"/>
      <c r="D4682" s="62"/>
      <c r="E4682" s="62"/>
      <c r="F4682" s="61"/>
      <c r="G4682" s="11"/>
      <c r="H4682" s="9"/>
      <c r="I4682" s="9"/>
      <c r="J4682" s="33"/>
      <c r="K4682" s="9"/>
      <c r="L4682" s="9"/>
      <c r="M4682" s="66"/>
      <c r="N4682" s="9"/>
      <c r="O4682" s="9"/>
      <c r="P4682" s="9"/>
      <c r="Q4682" s="9"/>
      <c r="R4682" s="9"/>
      <c r="S4682" s="9"/>
      <c r="U4682" s="64"/>
      <c r="V4682" s="64"/>
      <c r="W4682" s="64"/>
      <c r="X4682" s="64"/>
      <c r="Y4682" s="64"/>
      <c r="Z4682" s="64"/>
      <c r="AA4682" s="64"/>
      <c r="AB4682" s="64"/>
      <c r="AC4682" s="64"/>
      <c r="AD4682" s="64"/>
      <c r="AE4682" s="64"/>
      <c r="AF4682" s="64"/>
      <c r="AG4682" s="64"/>
      <c r="AH4682" s="64"/>
      <c r="AI4682" s="64"/>
      <c r="AJ4682" s="64"/>
      <c r="AK4682" s="64"/>
      <c r="AL4682" s="64"/>
      <c r="AM4682" s="64"/>
      <c r="AN4682" s="64"/>
      <c r="AO4682" s="64"/>
      <c r="AP4682" s="64"/>
      <c r="AQ4682" s="64"/>
      <c r="AR4682" s="64"/>
      <c r="AS4682" s="64"/>
      <c r="AT4682" s="64"/>
      <c r="AU4682" s="64"/>
      <c r="AV4682" s="64"/>
      <c r="AW4682" s="64"/>
      <c r="AX4682" s="64"/>
      <c r="AY4682" s="64"/>
      <c r="AZ4682" s="64"/>
      <c r="BA4682" s="64"/>
      <c r="BB4682" s="64"/>
      <c r="BC4682" s="64"/>
      <c r="BD4682" s="64"/>
      <c r="BE4682" s="64"/>
      <c r="BF4682" s="64"/>
      <c r="BG4682" s="64"/>
      <c r="BH4682" s="64"/>
      <c r="BI4682" s="64"/>
      <c r="BJ4682" s="64"/>
      <c r="BK4682" s="64"/>
      <c r="BL4682" s="64"/>
      <c r="BM4682" s="64"/>
      <c r="BN4682" s="64"/>
      <c r="BO4682" s="64"/>
      <c r="BP4682" s="64"/>
      <c r="BQ4682" s="64"/>
      <c r="BR4682" s="64"/>
      <c r="BS4682" s="64"/>
      <c r="BT4682" s="64"/>
      <c r="BU4682" s="64"/>
      <c r="BV4682" s="64"/>
      <c r="BW4682" s="64"/>
      <c r="BX4682" s="64"/>
      <c r="BY4682" s="64"/>
      <c r="BZ4682" s="64"/>
      <c r="CA4682" s="64"/>
      <c r="CB4682" s="64"/>
      <c r="CC4682" s="64"/>
      <c r="CD4682" s="64"/>
      <c r="CE4682" s="64"/>
      <c r="CF4682" s="64"/>
      <c r="CG4682" s="64"/>
      <c r="CH4682" s="64"/>
      <c r="CI4682" s="64"/>
      <c r="CJ4682" s="64"/>
      <c r="CK4682" s="64"/>
      <c r="CL4682" s="64"/>
      <c r="CM4682" s="64"/>
      <c r="CN4682" s="64"/>
      <c r="CO4682" s="64"/>
      <c r="CP4682" s="64"/>
      <c r="CQ4682" s="64"/>
      <c r="CR4682" s="64"/>
      <c r="CS4682" s="64"/>
      <c r="CT4682" s="64"/>
      <c r="CU4682" s="64"/>
      <c r="CV4682" s="64"/>
      <c r="CW4682" s="64"/>
      <c r="CX4682" s="64"/>
      <c r="CY4682" s="64"/>
      <c r="CZ4682" s="64"/>
      <c r="DA4682" s="64"/>
      <c r="DB4682" s="64"/>
      <c r="DC4682" s="64"/>
      <c r="DD4682" s="64"/>
      <c r="DE4682" s="64"/>
      <c r="DF4682" s="64"/>
      <c r="DG4682" s="64"/>
      <c r="DH4682" s="64"/>
      <c r="DI4682" s="64"/>
      <c r="DJ4682" s="64"/>
      <c r="DK4682" s="64"/>
      <c r="DL4682" s="64"/>
      <c r="DM4682" s="64"/>
      <c r="DN4682" s="64"/>
      <c r="DO4682" s="64"/>
      <c r="DP4682" s="64"/>
      <c r="DQ4682" s="64"/>
      <c r="DR4682" s="64"/>
      <c r="DS4682" s="64"/>
      <c r="DT4682" s="64"/>
      <c r="DU4682" s="64"/>
      <c r="DV4682" s="64"/>
      <c r="DW4682" s="64"/>
      <c r="DX4682" s="64"/>
      <c r="DY4682" s="64"/>
      <c r="DZ4682" s="64"/>
      <c r="EA4682" s="64"/>
      <c r="EB4682" s="64"/>
      <c r="EC4682" s="64"/>
      <c r="ED4682" s="64"/>
      <c r="EE4682" s="64"/>
      <c r="EF4682" s="64"/>
      <c r="EG4682" s="64"/>
      <c r="EH4682" s="64"/>
      <c r="EI4682" s="64"/>
      <c r="EJ4682" s="64"/>
      <c r="EK4682" s="64"/>
      <c r="EL4682" s="64"/>
      <c r="EM4682" s="64"/>
      <c r="EN4682" s="64"/>
      <c r="EO4682" s="64"/>
      <c r="EP4682" s="64"/>
      <c r="EQ4682" s="64"/>
      <c r="ER4682" s="64"/>
      <c r="ES4682" s="64"/>
      <c r="ET4682" s="64"/>
      <c r="EU4682" s="64"/>
      <c r="EV4682" s="64"/>
      <c r="EW4682" s="64"/>
      <c r="EX4682" s="64"/>
      <c r="EY4682" s="64"/>
      <c r="EZ4682" s="64"/>
      <c r="FA4682" s="64"/>
      <c r="FB4682" s="64"/>
      <c r="FC4682" s="64"/>
      <c r="FD4682" s="64"/>
      <c r="FE4682" s="64"/>
      <c r="FF4682" s="64"/>
      <c r="FG4682" s="64"/>
      <c r="FH4682" s="64"/>
      <c r="FI4682" s="64"/>
      <c r="FJ4682" s="64"/>
      <c r="FK4682" s="64"/>
      <c r="FL4682" s="64"/>
      <c r="FM4682" s="64"/>
      <c r="FN4682" s="64"/>
      <c r="FO4682" s="64"/>
      <c r="FP4682" s="64"/>
      <c r="FQ4682" s="64"/>
      <c r="FR4682" s="64"/>
      <c r="FS4682" s="64"/>
      <c r="FT4682" s="64"/>
      <c r="FU4682" s="64"/>
      <c r="FV4682" s="64"/>
      <c r="FW4682" s="64"/>
      <c r="FX4682" s="64"/>
      <c r="FY4682" s="64"/>
      <c r="FZ4682" s="64"/>
      <c r="GA4682" s="64"/>
      <c r="GB4682" s="64"/>
      <c r="GC4682" s="64"/>
      <c r="GD4682" s="64"/>
      <c r="GE4682" s="64"/>
      <c r="GF4682" s="64"/>
      <c r="GG4682" s="64"/>
      <c r="GH4682" s="64"/>
      <c r="GI4682" s="64"/>
      <c r="GJ4682" s="64"/>
      <c r="GK4682" s="64"/>
      <c r="GL4682" s="64"/>
      <c r="GM4682" s="64"/>
      <c r="GN4682" s="64"/>
      <c r="GO4682" s="64"/>
      <c r="GP4682" s="64"/>
      <c r="GQ4682" s="64"/>
      <c r="GR4682" s="64"/>
      <c r="GS4682" s="64"/>
      <c r="GT4682" s="64"/>
      <c r="GU4682" s="64"/>
      <c r="GV4682" s="64"/>
      <c r="GW4682" s="64"/>
      <c r="GX4682" s="64"/>
      <c r="GY4682" s="64"/>
      <c r="GZ4682" s="64"/>
      <c r="HA4682" s="64"/>
      <c r="HB4682" s="64"/>
      <c r="HC4682" s="64"/>
      <c r="HD4682" s="64"/>
      <c r="HE4682" s="64"/>
      <c r="HF4682" s="64"/>
      <c r="HG4682" s="64"/>
      <c r="HH4682" s="64"/>
      <c r="HI4682" s="64"/>
      <c r="HJ4682" s="64"/>
      <c r="HK4682" s="64"/>
      <c r="HL4682" s="64"/>
      <c r="HM4682" s="64"/>
      <c r="HN4682" s="64"/>
      <c r="HO4682" s="64"/>
    </row>
    <row r="4683" spans="1:223" s="63" customFormat="1">
      <c r="A4683" s="60"/>
      <c r="B4683" s="61"/>
      <c r="C4683" s="61"/>
      <c r="D4683" s="62"/>
      <c r="E4683" s="62"/>
      <c r="F4683" s="61"/>
      <c r="G4683" s="11"/>
      <c r="H4683" s="9"/>
      <c r="I4683" s="9"/>
      <c r="J4683" s="33"/>
      <c r="K4683" s="9"/>
      <c r="L4683" s="9"/>
      <c r="M4683" s="66"/>
      <c r="N4683" s="9"/>
      <c r="O4683" s="9"/>
      <c r="P4683" s="9"/>
      <c r="Q4683" s="9"/>
      <c r="R4683" s="9"/>
      <c r="S4683" s="9"/>
      <c r="U4683" s="64"/>
      <c r="V4683" s="64"/>
      <c r="W4683" s="64"/>
      <c r="X4683" s="64"/>
      <c r="Y4683" s="64"/>
      <c r="Z4683" s="64"/>
      <c r="AA4683" s="64"/>
      <c r="AB4683" s="64"/>
      <c r="AC4683" s="64"/>
      <c r="AD4683" s="64"/>
      <c r="AE4683" s="64"/>
      <c r="AF4683" s="64"/>
      <c r="AG4683" s="64"/>
      <c r="AH4683" s="64"/>
      <c r="AI4683" s="64"/>
      <c r="AJ4683" s="64"/>
      <c r="AK4683" s="64"/>
      <c r="AL4683" s="64"/>
      <c r="AM4683" s="64"/>
      <c r="AN4683" s="64"/>
      <c r="AO4683" s="64"/>
      <c r="AP4683" s="64"/>
      <c r="AQ4683" s="64"/>
      <c r="AR4683" s="64"/>
      <c r="AS4683" s="64"/>
      <c r="AT4683" s="64"/>
      <c r="AU4683" s="64"/>
      <c r="AV4683" s="64"/>
      <c r="AW4683" s="64"/>
      <c r="AX4683" s="64"/>
      <c r="AY4683" s="64"/>
      <c r="AZ4683" s="64"/>
      <c r="BA4683" s="64"/>
      <c r="BB4683" s="64"/>
      <c r="BC4683" s="64"/>
      <c r="BD4683" s="64"/>
      <c r="BE4683" s="64"/>
      <c r="BF4683" s="64"/>
      <c r="BG4683" s="64"/>
      <c r="BH4683" s="64"/>
      <c r="BI4683" s="64"/>
      <c r="BJ4683" s="64"/>
      <c r="BK4683" s="64"/>
      <c r="BL4683" s="64"/>
      <c r="BM4683" s="64"/>
      <c r="BN4683" s="64"/>
      <c r="BO4683" s="64"/>
      <c r="BP4683" s="64"/>
      <c r="BQ4683" s="64"/>
      <c r="BR4683" s="64"/>
      <c r="BS4683" s="64"/>
      <c r="BT4683" s="64"/>
      <c r="BU4683" s="64"/>
      <c r="BV4683" s="64"/>
      <c r="BW4683" s="64"/>
      <c r="BX4683" s="64"/>
      <c r="BY4683" s="64"/>
      <c r="BZ4683" s="64"/>
      <c r="CA4683" s="64"/>
      <c r="CB4683" s="64"/>
      <c r="CC4683" s="64"/>
      <c r="CD4683" s="64"/>
      <c r="CE4683" s="64"/>
      <c r="CF4683" s="64"/>
      <c r="CG4683" s="64"/>
      <c r="CH4683" s="64"/>
      <c r="CI4683" s="64"/>
      <c r="CJ4683" s="64"/>
      <c r="CK4683" s="64"/>
      <c r="CL4683" s="64"/>
      <c r="CM4683" s="64"/>
      <c r="CN4683" s="64"/>
      <c r="CO4683" s="64"/>
      <c r="CP4683" s="64"/>
      <c r="CQ4683" s="64"/>
      <c r="CR4683" s="64"/>
      <c r="CS4683" s="64"/>
      <c r="CT4683" s="64"/>
      <c r="CU4683" s="64"/>
      <c r="CV4683" s="64"/>
      <c r="CW4683" s="64"/>
      <c r="CX4683" s="64"/>
      <c r="CY4683" s="64"/>
      <c r="CZ4683" s="64"/>
      <c r="DA4683" s="64"/>
      <c r="DB4683" s="64"/>
      <c r="DC4683" s="64"/>
      <c r="DD4683" s="64"/>
      <c r="DE4683" s="64"/>
      <c r="DF4683" s="64"/>
      <c r="DG4683" s="64"/>
      <c r="DH4683" s="64"/>
      <c r="DI4683" s="64"/>
      <c r="DJ4683" s="64"/>
      <c r="DK4683" s="64"/>
      <c r="DL4683" s="64"/>
      <c r="DM4683" s="64"/>
      <c r="DN4683" s="64"/>
      <c r="DO4683" s="64"/>
      <c r="DP4683" s="64"/>
      <c r="DQ4683" s="64"/>
      <c r="DR4683" s="64"/>
      <c r="DS4683" s="64"/>
      <c r="DT4683" s="64"/>
      <c r="DU4683" s="64"/>
      <c r="DV4683" s="64"/>
      <c r="DW4683" s="64"/>
      <c r="DX4683" s="64"/>
      <c r="DY4683" s="64"/>
      <c r="DZ4683" s="64"/>
      <c r="EA4683" s="64"/>
      <c r="EB4683" s="64"/>
      <c r="EC4683" s="64"/>
      <c r="ED4683" s="64"/>
      <c r="EE4683" s="64"/>
      <c r="EF4683" s="64"/>
      <c r="EG4683" s="64"/>
      <c r="EH4683" s="64"/>
      <c r="EI4683" s="64"/>
      <c r="EJ4683" s="64"/>
      <c r="EK4683" s="64"/>
      <c r="EL4683" s="64"/>
      <c r="EM4683" s="64"/>
      <c r="EN4683" s="64"/>
      <c r="EO4683" s="64"/>
      <c r="EP4683" s="64"/>
      <c r="EQ4683" s="64"/>
      <c r="ER4683" s="64"/>
      <c r="ES4683" s="64"/>
      <c r="ET4683" s="64"/>
      <c r="EU4683" s="64"/>
      <c r="EV4683" s="64"/>
      <c r="EW4683" s="64"/>
      <c r="EX4683" s="64"/>
      <c r="EY4683" s="64"/>
      <c r="EZ4683" s="64"/>
      <c r="FA4683" s="64"/>
      <c r="FB4683" s="64"/>
      <c r="FC4683" s="64"/>
      <c r="FD4683" s="64"/>
      <c r="FE4683" s="64"/>
      <c r="FF4683" s="64"/>
      <c r="FG4683" s="64"/>
      <c r="FH4683" s="64"/>
      <c r="FI4683" s="64"/>
      <c r="FJ4683" s="64"/>
      <c r="FK4683" s="64"/>
      <c r="FL4683" s="64"/>
      <c r="FM4683" s="64"/>
      <c r="FN4683" s="64"/>
      <c r="FO4683" s="64"/>
      <c r="FP4683" s="64"/>
      <c r="FQ4683" s="64"/>
      <c r="FR4683" s="64"/>
      <c r="FS4683" s="64"/>
      <c r="FT4683" s="64"/>
      <c r="FU4683" s="64"/>
      <c r="FV4683" s="64"/>
      <c r="FW4683" s="64"/>
      <c r="FX4683" s="64"/>
      <c r="FY4683" s="64"/>
      <c r="FZ4683" s="64"/>
      <c r="GA4683" s="64"/>
      <c r="GB4683" s="64"/>
      <c r="GC4683" s="64"/>
      <c r="GD4683" s="64"/>
      <c r="GE4683" s="64"/>
      <c r="GF4683" s="64"/>
      <c r="GG4683" s="64"/>
      <c r="GH4683" s="64"/>
      <c r="GI4683" s="64"/>
      <c r="GJ4683" s="64"/>
      <c r="GK4683" s="64"/>
      <c r="GL4683" s="64"/>
      <c r="GM4683" s="64"/>
      <c r="GN4683" s="64"/>
      <c r="GO4683" s="64"/>
      <c r="GP4683" s="64"/>
      <c r="GQ4683" s="64"/>
      <c r="GR4683" s="64"/>
      <c r="GS4683" s="64"/>
      <c r="GT4683" s="64"/>
      <c r="GU4683" s="64"/>
      <c r="GV4683" s="64"/>
      <c r="GW4683" s="64"/>
      <c r="GX4683" s="64"/>
      <c r="GY4683" s="64"/>
      <c r="GZ4683" s="64"/>
      <c r="HA4683" s="64"/>
      <c r="HB4683" s="64"/>
      <c r="HC4683" s="64"/>
      <c r="HD4683" s="64"/>
      <c r="HE4683" s="64"/>
      <c r="HF4683" s="64"/>
      <c r="HG4683" s="64"/>
      <c r="HH4683" s="64"/>
      <c r="HI4683" s="64"/>
      <c r="HJ4683" s="64"/>
      <c r="HK4683" s="64"/>
      <c r="HL4683" s="64"/>
      <c r="HM4683" s="64"/>
      <c r="HN4683" s="64"/>
      <c r="HO4683" s="64"/>
    </row>
    <row r="4684" spans="1:223" s="63" customFormat="1">
      <c r="A4684" s="60"/>
      <c r="B4684" s="61"/>
      <c r="C4684" s="61"/>
      <c r="D4684" s="62"/>
      <c r="E4684" s="62"/>
      <c r="F4684" s="61"/>
      <c r="G4684" s="11"/>
      <c r="H4684" s="9"/>
      <c r="I4684" s="9"/>
      <c r="J4684" s="33"/>
      <c r="K4684" s="9"/>
      <c r="L4684" s="9"/>
      <c r="M4684" s="66"/>
      <c r="N4684" s="9"/>
      <c r="O4684" s="9"/>
      <c r="P4684" s="9"/>
      <c r="Q4684" s="9"/>
      <c r="R4684" s="9"/>
      <c r="S4684" s="9"/>
      <c r="U4684" s="64"/>
      <c r="V4684" s="64"/>
      <c r="W4684" s="64"/>
      <c r="X4684" s="64"/>
      <c r="Y4684" s="64"/>
      <c r="Z4684" s="64"/>
      <c r="AA4684" s="64"/>
      <c r="AB4684" s="64"/>
      <c r="AC4684" s="64"/>
      <c r="AD4684" s="64"/>
      <c r="AE4684" s="64"/>
      <c r="AF4684" s="64"/>
      <c r="AG4684" s="64"/>
      <c r="AH4684" s="64"/>
      <c r="AI4684" s="64"/>
      <c r="AJ4684" s="64"/>
      <c r="AK4684" s="64"/>
      <c r="AL4684" s="64"/>
      <c r="AM4684" s="64"/>
      <c r="AN4684" s="64"/>
      <c r="AO4684" s="64"/>
      <c r="AP4684" s="64"/>
      <c r="AQ4684" s="64"/>
      <c r="AR4684" s="64"/>
      <c r="AS4684" s="64"/>
      <c r="AT4684" s="64"/>
      <c r="AU4684" s="64"/>
      <c r="AV4684" s="64"/>
      <c r="AW4684" s="64"/>
      <c r="AX4684" s="64"/>
      <c r="AY4684" s="64"/>
      <c r="AZ4684" s="64"/>
      <c r="BA4684" s="64"/>
      <c r="BB4684" s="64"/>
      <c r="BC4684" s="64"/>
      <c r="BD4684" s="64"/>
      <c r="BE4684" s="64"/>
      <c r="BF4684" s="64"/>
      <c r="BG4684" s="64"/>
      <c r="BH4684" s="64"/>
      <c r="BI4684" s="64"/>
      <c r="BJ4684" s="64"/>
      <c r="BK4684" s="64"/>
      <c r="BL4684" s="64"/>
      <c r="BM4684" s="64"/>
      <c r="BN4684" s="64"/>
      <c r="BO4684" s="64"/>
      <c r="BP4684" s="64"/>
      <c r="BQ4684" s="64"/>
      <c r="BR4684" s="64"/>
      <c r="BS4684" s="64"/>
      <c r="BT4684" s="64"/>
      <c r="BU4684" s="64"/>
      <c r="BV4684" s="64"/>
      <c r="BW4684" s="64"/>
      <c r="BX4684" s="64"/>
      <c r="BY4684" s="64"/>
      <c r="BZ4684" s="64"/>
      <c r="CA4684" s="64"/>
      <c r="CB4684" s="64"/>
      <c r="CC4684" s="64"/>
      <c r="CD4684" s="64"/>
      <c r="CE4684" s="64"/>
      <c r="CF4684" s="64"/>
      <c r="CG4684" s="64"/>
      <c r="CH4684" s="64"/>
      <c r="CI4684" s="64"/>
      <c r="CJ4684" s="64"/>
      <c r="CK4684" s="64"/>
      <c r="CL4684" s="64"/>
      <c r="CM4684" s="64"/>
      <c r="CN4684" s="64"/>
      <c r="CO4684" s="64"/>
      <c r="CP4684" s="64"/>
      <c r="CQ4684" s="64"/>
      <c r="CR4684" s="64"/>
      <c r="CS4684" s="64"/>
      <c r="CT4684" s="64"/>
      <c r="CU4684" s="64"/>
      <c r="CV4684" s="64"/>
      <c r="CW4684" s="64"/>
      <c r="CX4684" s="64"/>
      <c r="CY4684" s="64"/>
      <c r="CZ4684" s="64"/>
      <c r="DA4684" s="64"/>
      <c r="DB4684" s="64"/>
      <c r="DC4684" s="64"/>
      <c r="DD4684" s="64"/>
      <c r="DE4684" s="64"/>
      <c r="DF4684" s="64"/>
      <c r="DG4684" s="64"/>
      <c r="DH4684" s="64"/>
      <c r="DI4684" s="64"/>
      <c r="DJ4684" s="64"/>
      <c r="DK4684" s="64"/>
      <c r="DL4684" s="64"/>
      <c r="DM4684" s="64"/>
      <c r="DN4684" s="64"/>
      <c r="DO4684" s="64"/>
      <c r="DP4684" s="64"/>
      <c r="DQ4684" s="64"/>
      <c r="DR4684" s="64"/>
      <c r="DS4684" s="64"/>
      <c r="DT4684" s="64"/>
      <c r="DU4684" s="64"/>
      <c r="DV4684" s="64"/>
      <c r="DW4684" s="64"/>
      <c r="DX4684" s="64"/>
      <c r="DY4684" s="64"/>
      <c r="DZ4684" s="64"/>
      <c r="EA4684" s="64"/>
      <c r="EB4684" s="64"/>
      <c r="EC4684" s="64"/>
      <c r="ED4684" s="64"/>
      <c r="EE4684" s="64"/>
      <c r="EF4684" s="64"/>
      <c r="EG4684" s="64"/>
      <c r="EH4684" s="64"/>
      <c r="EI4684" s="64"/>
      <c r="EJ4684" s="64"/>
      <c r="EK4684" s="64"/>
      <c r="EL4684" s="64"/>
      <c r="EM4684" s="64"/>
      <c r="EN4684" s="64"/>
      <c r="EO4684" s="64"/>
      <c r="EP4684" s="64"/>
      <c r="EQ4684" s="64"/>
      <c r="ER4684" s="64"/>
      <c r="ES4684" s="64"/>
      <c r="ET4684" s="64"/>
      <c r="EU4684" s="64"/>
      <c r="EV4684" s="64"/>
      <c r="EW4684" s="64"/>
      <c r="EX4684" s="64"/>
      <c r="EY4684" s="64"/>
      <c r="EZ4684" s="64"/>
      <c r="FA4684" s="64"/>
      <c r="FB4684" s="64"/>
      <c r="FC4684" s="64"/>
      <c r="FD4684" s="64"/>
      <c r="FE4684" s="64"/>
      <c r="FF4684" s="64"/>
      <c r="FG4684" s="64"/>
      <c r="FH4684" s="64"/>
      <c r="FI4684" s="64"/>
      <c r="FJ4684" s="64"/>
      <c r="FK4684" s="64"/>
      <c r="FL4684" s="64"/>
      <c r="FM4684" s="64"/>
      <c r="FN4684" s="64"/>
      <c r="FO4684" s="64"/>
      <c r="FP4684" s="64"/>
      <c r="FQ4684" s="64"/>
      <c r="FR4684" s="64"/>
      <c r="FS4684" s="64"/>
      <c r="FT4684" s="64"/>
      <c r="FU4684" s="64"/>
      <c r="FV4684" s="64"/>
      <c r="FW4684" s="64"/>
      <c r="FX4684" s="64"/>
      <c r="FY4684" s="64"/>
      <c r="FZ4684" s="64"/>
      <c r="GA4684" s="64"/>
      <c r="GB4684" s="64"/>
      <c r="GC4684" s="64"/>
      <c r="GD4684" s="64"/>
      <c r="GE4684" s="64"/>
      <c r="GF4684" s="64"/>
      <c r="GG4684" s="64"/>
      <c r="GH4684" s="64"/>
      <c r="GI4684" s="64"/>
      <c r="GJ4684" s="64"/>
      <c r="GK4684" s="64"/>
      <c r="GL4684" s="64"/>
      <c r="GM4684" s="64"/>
      <c r="GN4684" s="64"/>
      <c r="GO4684" s="64"/>
      <c r="GP4684" s="64"/>
      <c r="GQ4684" s="64"/>
      <c r="GR4684" s="64"/>
      <c r="GS4684" s="64"/>
      <c r="GT4684" s="64"/>
      <c r="GU4684" s="64"/>
      <c r="GV4684" s="64"/>
      <c r="GW4684" s="64"/>
      <c r="GX4684" s="64"/>
      <c r="GY4684" s="64"/>
      <c r="GZ4684" s="64"/>
      <c r="HA4684" s="64"/>
      <c r="HB4684" s="64"/>
      <c r="HC4684" s="64"/>
      <c r="HD4684" s="64"/>
      <c r="HE4684" s="64"/>
      <c r="HF4684" s="64"/>
      <c r="HG4684" s="64"/>
      <c r="HH4684" s="64"/>
      <c r="HI4684" s="64"/>
      <c r="HJ4684" s="64"/>
      <c r="HK4684" s="64"/>
      <c r="HL4684" s="64"/>
      <c r="HM4684" s="64"/>
      <c r="HN4684" s="64"/>
      <c r="HO4684" s="64"/>
    </row>
    <row r="4685" spans="1:223" s="63" customFormat="1">
      <c r="A4685" s="60"/>
      <c r="B4685" s="61"/>
      <c r="C4685" s="61"/>
      <c r="D4685" s="62"/>
      <c r="E4685" s="62"/>
      <c r="F4685" s="61"/>
      <c r="G4685" s="11"/>
      <c r="H4685" s="9"/>
      <c r="I4685" s="9"/>
      <c r="J4685" s="33"/>
      <c r="K4685" s="9"/>
      <c r="L4685" s="9"/>
      <c r="M4685" s="66"/>
      <c r="N4685" s="9"/>
      <c r="O4685" s="9"/>
      <c r="P4685" s="9"/>
      <c r="Q4685" s="9"/>
      <c r="R4685" s="9"/>
      <c r="S4685" s="9"/>
      <c r="U4685" s="64"/>
      <c r="V4685" s="64"/>
      <c r="W4685" s="64"/>
      <c r="X4685" s="64"/>
      <c r="Y4685" s="64"/>
      <c r="Z4685" s="64"/>
      <c r="AA4685" s="64"/>
      <c r="AB4685" s="64"/>
      <c r="AC4685" s="64"/>
      <c r="AD4685" s="64"/>
      <c r="AE4685" s="64"/>
      <c r="AF4685" s="64"/>
      <c r="AG4685" s="64"/>
      <c r="AH4685" s="64"/>
      <c r="AI4685" s="64"/>
      <c r="AJ4685" s="64"/>
      <c r="AK4685" s="64"/>
      <c r="AL4685" s="64"/>
      <c r="AM4685" s="64"/>
      <c r="AN4685" s="64"/>
      <c r="AO4685" s="64"/>
      <c r="AP4685" s="64"/>
      <c r="AQ4685" s="64"/>
      <c r="AR4685" s="64"/>
      <c r="AS4685" s="64"/>
      <c r="AT4685" s="64"/>
      <c r="AU4685" s="64"/>
      <c r="AV4685" s="64"/>
      <c r="AW4685" s="64"/>
      <c r="AX4685" s="64"/>
      <c r="AY4685" s="64"/>
      <c r="AZ4685" s="64"/>
      <c r="BA4685" s="64"/>
      <c r="BB4685" s="64"/>
      <c r="BC4685" s="64"/>
      <c r="BD4685" s="64"/>
      <c r="BE4685" s="64"/>
      <c r="BF4685" s="64"/>
      <c r="BG4685" s="64"/>
      <c r="BH4685" s="64"/>
      <c r="BI4685" s="64"/>
      <c r="BJ4685" s="64"/>
      <c r="BK4685" s="64"/>
      <c r="BL4685" s="64"/>
      <c r="BM4685" s="64"/>
      <c r="BN4685" s="64"/>
      <c r="BO4685" s="64"/>
      <c r="BP4685" s="64"/>
      <c r="BQ4685" s="64"/>
      <c r="BR4685" s="64"/>
      <c r="BS4685" s="64"/>
      <c r="BT4685" s="64"/>
      <c r="BU4685" s="64"/>
      <c r="BV4685" s="64"/>
      <c r="BW4685" s="64"/>
      <c r="BX4685" s="64"/>
      <c r="BY4685" s="64"/>
      <c r="BZ4685" s="64"/>
      <c r="CA4685" s="64"/>
      <c r="CB4685" s="64"/>
      <c r="CC4685" s="64"/>
      <c r="CD4685" s="64"/>
      <c r="CE4685" s="64"/>
      <c r="CF4685" s="64"/>
      <c r="CG4685" s="64"/>
      <c r="CH4685" s="64"/>
      <c r="CI4685" s="64"/>
      <c r="CJ4685" s="64"/>
      <c r="CK4685" s="64"/>
      <c r="CL4685" s="64"/>
      <c r="CM4685" s="64"/>
      <c r="CN4685" s="64"/>
      <c r="CO4685" s="64"/>
      <c r="CP4685" s="64"/>
      <c r="CQ4685" s="64"/>
      <c r="CR4685" s="64"/>
      <c r="CS4685" s="64"/>
      <c r="CT4685" s="64"/>
      <c r="CU4685" s="64"/>
      <c r="CV4685" s="64"/>
      <c r="CW4685" s="64"/>
      <c r="CX4685" s="64"/>
      <c r="CY4685" s="64"/>
      <c r="CZ4685" s="64"/>
      <c r="DA4685" s="64"/>
      <c r="DB4685" s="64"/>
      <c r="DC4685" s="64"/>
      <c r="DD4685" s="64"/>
      <c r="DE4685" s="64"/>
      <c r="DF4685" s="64"/>
      <c r="DG4685" s="64"/>
      <c r="DH4685" s="64"/>
      <c r="DI4685" s="64"/>
      <c r="DJ4685" s="64"/>
      <c r="DK4685" s="64"/>
      <c r="DL4685" s="64"/>
      <c r="DM4685" s="64"/>
      <c r="DN4685" s="64"/>
      <c r="DO4685" s="64"/>
      <c r="DP4685" s="64"/>
      <c r="DQ4685" s="64"/>
      <c r="DR4685" s="64"/>
      <c r="DS4685" s="64"/>
      <c r="DT4685" s="64"/>
      <c r="DU4685" s="64"/>
      <c r="DV4685" s="64"/>
      <c r="DW4685" s="64"/>
      <c r="DX4685" s="64"/>
      <c r="DY4685" s="64"/>
      <c r="DZ4685" s="64"/>
      <c r="EA4685" s="64"/>
      <c r="EB4685" s="64"/>
      <c r="EC4685" s="64"/>
      <c r="ED4685" s="64"/>
      <c r="EE4685" s="64"/>
      <c r="EF4685" s="64"/>
      <c r="EG4685" s="64"/>
      <c r="EH4685" s="64"/>
      <c r="EI4685" s="64"/>
      <c r="EJ4685" s="64"/>
      <c r="EK4685" s="64"/>
      <c r="EL4685" s="64"/>
      <c r="EM4685" s="64"/>
      <c r="EN4685" s="64"/>
      <c r="EO4685" s="64"/>
      <c r="EP4685" s="64"/>
      <c r="EQ4685" s="64"/>
      <c r="ER4685" s="64"/>
      <c r="ES4685" s="64"/>
      <c r="ET4685" s="64"/>
      <c r="EU4685" s="64"/>
      <c r="EV4685" s="64"/>
      <c r="EW4685" s="64"/>
      <c r="EX4685" s="64"/>
      <c r="EY4685" s="64"/>
      <c r="EZ4685" s="64"/>
      <c r="FA4685" s="64"/>
      <c r="FB4685" s="64"/>
      <c r="FC4685" s="64"/>
      <c r="FD4685" s="64"/>
      <c r="FE4685" s="64"/>
      <c r="FF4685" s="64"/>
      <c r="FG4685" s="64"/>
      <c r="FH4685" s="64"/>
      <c r="FI4685" s="64"/>
      <c r="FJ4685" s="64"/>
      <c r="FK4685" s="64"/>
      <c r="FL4685" s="64"/>
      <c r="FM4685" s="64"/>
      <c r="FN4685" s="64"/>
      <c r="FO4685" s="64"/>
      <c r="FP4685" s="64"/>
      <c r="FQ4685" s="64"/>
      <c r="FR4685" s="64"/>
      <c r="FS4685" s="64"/>
      <c r="FT4685" s="64"/>
      <c r="FU4685" s="64"/>
      <c r="FV4685" s="64"/>
      <c r="FW4685" s="64"/>
      <c r="FX4685" s="64"/>
      <c r="FY4685" s="64"/>
      <c r="FZ4685" s="64"/>
      <c r="GA4685" s="64"/>
      <c r="GB4685" s="64"/>
      <c r="GC4685" s="64"/>
      <c r="GD4685" s="64"/>
      <c r="GE4685" s="64"/>
      <c r="GF4685" s="64"/>
      <c r="GG4685" s="64"/>
      <c r="GH4685" s="64"/>
      <c r="GI4685" s="64"/>
      <c r="GJ4685" s="64"/>
      <c r="GK4685" s="64"/>
      <c r="GL4685" s="64"/>
      <c r="GM4685" s="64"/>
      <c r="GN4685" s="64"/>
      <c r="GO4685" s="64"/>
      <c r="GP4685" s="64"/>
      <c r="GQ4685" s="64"/>
      <c r="GR4685" s="64"/>
      <c r="GS4685" s="64"/>
      <c r="GT4685" s="64"/>
      <c r="GU4685" s="64"/>
      <c r="GV4685" s="64"/>
      <c r="GW4685" s="64"/>
      <c r="GX4685" s="64"/>
      <c r="GY4685" s="64"/>
      <c r="GZ4685" s="64"/>
      <c r="HA4685" s="64"/>
      <c r="HB4685" s="64"/>
      <c r="HC4685" s="64"/>
      <c r="HD4685" s="64"/>
      <c r="HE4685" s="64"/>
      <c r="HF4685" s="64"/>
      <c r="HG4685" s="64"/>
      <c r="HH4685" s="64"/>
      <c r="HI4685" s="64"/>
      <c r="HJ4685" s="64"/>
      <c r="HK4685" s="64"/>
      <c r="HL4685" s="64"/>
      <c r="HM4685" s="64"/>
      <c r="HN4685" s="64"/>
      <c r="HO4685" s="64"/>
    </row>
    <row r="4686" spans="1:223" s="63" customFormat="1">
      <c r="A4686" s="60"/>
      <c r="B4686" s="61"/>
      <c r="C4686" s="61"/>
      <c r="D4686" s="62"/>
      <c r="E4686" s="62"/>
      <c r="F4686" s="61"/>
      <c r="G4686" s="11"/>
      <c r="H4686" s="9"/>
      <c r="I4686" s="9"/>
      <c r="J4686" s="33"/>
      <c r="K4686" s="9"/>
      <c r="L4686" s="9"/>
      <c r="M4686" s="66"/>
      <c r="N4686" s="9"/>
      <c r="O4686" s="9"/>
      <c r="P4686" s="9"/>
      <c r="Q4686" s="9"/>
      <c r="R4686" s="9"/>
      <c r="S4686" s="9"/>
      <c r="U4686" s="64"/>
      <c r="V4686" s="64"/>
      <c r="W4686" s="64"/>
      <c r="X4686" s="64"/>
      <c r="Y4686" s="64"/>
      <c r="Z4686" s="64"/>
      <c r="AA4686" s="64"/>
      <c r="AB4686" s="64"/>
      <c r="AC4686" s="64"/>
      <c r="AD4686" s="64"/>
      <c r="AE4686" s="64"/>
      <c r="AF4686" s="64"/>
      <c r="AG4686" s="64"/>
      <c r="AH4686" s="64"/>
      <c r="AI4686" s="64"/>
      <c r="AJ4686" s="64"/>
      <c r="AK4686" s="64"/>
      <c r="AL4686" s="64"/>
      <c r="AM4686" s="64"/>
      <c r="AN4686" s="64"/>
      <c r="AO4686" s="64"/>
      <c r="AP4686" s="64"/>
      <c r="AQ4686" s="64"/>
      <c r="AR4686" s="64"/>
      <c r="AS4686" s="64"/>
      <c r="AT4686" s="64"/>
      <c r="AU4686" s="64"/>
      <c r="AV4686" s="64"/>
      <c r="AW4686" s="64"/>
      <c r="AX4686" s="64"/>
      <c r="AY4686" s="64"/>
      <c r="AZ4686" s="64"/>
      <c r="BA4686" s="64"/>
      <c r="BB4686" s="64"/>
      <c r="BC4686" s="64"/>
      <c r="BD4686" s="64"/>
      <c r="BE4686" s="64"/>
      <c r="BF4686" s="64"/>
      <c r="BG4686" s="64"/>
      <c r="BH4686" s="64"/>
      <c r="BI4686" s="64"/>
      <c r="BJ4686" s="64"/>
      <c r="BK4686" s="64"/>
      <c r="BL4686" s="64"/>
      <c r="BM4686" s="64"/>
      <c r="BN4686" s="64"/>
      <c r="BO4686" s="64"/>
      <c r="BP4686" s="64"/>
      <c r="BQ4686" s="64"/>
      <c r="BR4686" s="64"/>
      <c r="BS4686" s="64"/>
      <c r="BT4686" s="64"/>
      <c r="BU4686" s="64"/>
      <c r="BV4686" s="64"/>
      <c r="BW4686" s="64"/>
      <c r="BX4686" s="64"/>
      <c r="BY4686" s="64"/>
      <c r="BZ4686" s="64"/>
      <c r="CA4686" s="64"/>
      <c r="CB4686" s="64"/>
      <c r="CC4686" s="64"/>
      <c r="CD4686" s="64"/>
      <c r="CE4686" s="64"/>
      <c r="CF4686" s="64"/>
      <c r="CG4686" s="64"/>
      <c r="CH4686" s="64"/>
      <c r="CI4686" s="64"/>
      <c r="CJ4686" s="64"/>
      <c r="CK4686" s="64"/>
      <c r="CL4686" s="64"/>
      <c r="CM4686" s="64"/>
      <c r="CN4686" s="64"/>
      <c r="CO4686" s="64"/>
      <c r="CP4686" s="64"/>
      <c r="CQ4686" s="64"/>
      <c r="CR4686" s="64"/>
      <c r="CS4686" s="64"/>
      <c r="CT4686" s="64"/>
      <c r="CU4686" s="64"/>
      <c r="CV4686" s="64"/>
      <c r="CW4686" s="64"/>
      <c r="CX4686" s="64"/>
      <c r="CY4686" s="64"/>
      <c r="CZ4686" s="64"/>
      <c r="DA4686" s="64"/>
      <c r="DB4686" s="64"/>
      <c r="DC4686" s="64"/>
      <c r="DD4686" s="64"/>
      <c r="DE4686" s="64"/>
      <c r="DF4686" s="64"/>
      <c r="DG4686" s="64"/>
      <c r="DH4686" s="64"/>
      <c r="DI4686" s="64"/>
      <c r="DJ4686" s="64"/>
      <c r="DK4686" s="64"/>
      <c r="DL4686" s="64"/>
      <c r="DM4686" s="64"/>
      <c r="DN4686" s="64"/>
      <c r="DO4686" s="64"/>
      <c r="DP4686" s="64"/>
      <c r="DQ4686" s="64"/>
      <c r="DR4686" s="64"/>
      <c r="DS4686" s="64"/>
      <c r="DT4686" s="64"/>
      <c r="DU4686" s="64"/>
      <c r="DV4686" s="64"/>
      <c r="DW4686" s="64"/>
      <c r="DX4686" s="64"/>
      <c r="DY4686" s="64"/>
      <c r="DZ4686" s="64"/>
      <c r="EA4686" s="64"/>
      <c r="EB4686" s="64"/>
      <c r="EC4686" s="64"/>
      <c r="ED4686" s="64"/>
      <c r="EE4686" s="64"/>
      <c r="EF4686" s="64"/>
      <c r="EG4686" s="64"/>
      <c r="EH4686" s="64"/>
      <c r="EI4686" s="64"/>
      <c r="EJ4686" s="64"/>
      <c r="EK4686" s="64"/>
      <c r="EL4686" s="64"/>
      <c r="EM4686" s="64"/>
      <c r="EN4686" s="64"/>
      <c r="EO4686" s="64"/>
      <c r="EP4686" s="64"/>
      <c r="EQ4686" s="64"/>
      <c r="ER4686" s="64"/>
      <c r="ES4686" s="64"/>
      <c r="ET4686" s="64"/>
      <c r="EU4686" s="64"/>
      <c r="EV4686" s="64"/>
      <c r="EW4686" s="64"/>
      <c r="EX4686" s="64"/>
      <c r="EY4686" s="64"/>
      <c r="EZ4686" s="64"/>
      <c r="FA4686" s="64"/>
      <c r="FB4686" s="64"/>
      <c r="FC4686" s="64"/>
      <c r="FD4686" s="64"/>
      <c r="FE4686" s="64"/>
      <c r="FF4686" s="64"/>
      <c r="FG4686" s="64"/>
      <c r="FH4686" s="64"/>
      <c r="FI4686" s="64"/>
      <c r="FJ4686" s="64"/>
      <c r="FK4686" s="64"/>
      <c r="FL4686" s="64"/>
      <c r="FM4686" s="64"/>
      <c r="FN4686" s="64"/>
      <c r="FO4686" s="64"/>
      <c r="FP4686" s="64"/>
      <c r="FQ4686" s="64"/>
      <c r="FR4686" s="64"/>
      <c r="FS4686" s="64"/>
      <c r="FT4686" s="64"/>
      <c r="FU4686" s="64"/>
      <c r="FV4686" s="64"/>
      <c r="FW4686" s="64"/>
      <c r="FX4686" s="64"/>
      <c r="FY4686" s="64"/>
      <c r="FZ4686" s="64"/>
      <c r="GA4686" s="64"/>
      <c r="GB4686" s="64"/>
      <c r="GC4686" s="64"/>
      <c r="GD4686" s="64"/>
      <c r="GE4686" s="64"/>
      <c r="GF4686" s="64"/>
      <c r="GG4686" s="64"/>
      <c r="GH4686" s="64"/>
      <c r="GI4686" s="64"/>
      <c r="GJ4686" s="64"/>
      <c r="GK4686" s="64"/>
      <c r="GL4686" s="64"/>
      <c r="GM4686" s="64"/>
      <c r="GN4686" s="64"/>
      <c r="GO4686" s="64"/>
      <c r="GP4686" s="64"/>
      <c r="GQ4686" s="64"/>
      <c r="GR4686" s="64"/>
      <c r="GS4686" s="64"/>
      <c r="GT4686" s="64"/>
      <c r="GU4686" s="64"/>
      <c r="GV4686" s="64"/>
      <c r="GW4686" s="64"/>
      <c r="GX4686" s="64"/>
      <c r="GY4686" s="64"/>
      <c r="GZ4686" s="64"/>
      <c r="HA4686" s="64"/>
      <c r="HB4686" s="64"/>
      <c r="HC4686" s="64"/>
      <c r="HD4686" s="64"/>
      <c r="HE4686" s="64"/>
      <c r="HF4686" s="64"/>
      <c r="HG4686" s="64"/>
      <c r="HH4686" s="64"/>
      <c r="HI4686" s="64"/>
      <c r="HJ4686" s="64"/>
      <c r="HK4686" s="64"/>
      <c r="HL4686" s="64"/>
      <c r="HM4686" s="64"/>
      <c r="HN4686" s="64"/>
      <c r="HO4686" s="64"/>
    </row>
    <row r="4687" spans="1:223" s="63" customFormat="1">
      <c r="A4687" s="60"/>
      <c r="B4687" s="61"/>
      <c r="C4687" s="61"/>
      <c r="D4687" s="62"/>
      <c r="E4687" s="62"/>
      <c r="F4687" s="61"/>
      <c r="G4687" s="11"/>
      <c r="H4687" s="9"/>
      <c r="I4687" s="9"/>
      <c r="J4687" s="33"/>
      <c r="K4687" s="9"/>
      <c r="L4687" s="9"/>
      <c r="M4687" s="66"/>
      <c r="N4687" s="9"/>
      <c r="O4687" s="9"/>
      <c r="P4687" s="9"/>
      <c r="Q4687" s="9"/>
      <c r="R4687" s="9"/>
      <c r="S4687" s="9"/>
      <c r="U4687" s="64"/>
      <c r="V4687" s="64"/>
      <c r="W4687" s="64"/>
      <c r="X4687" s="64"/>
      <c r="Y4687" s="64"/>
      <c r="Z4687" s="64"/>
      <c r="AA4687" s="64"/>
      <c r="AB4687" s="64"/>
      <c r="AC4687" s="64"/>
      <c r="AD4687" s="64"/>
      <c r="AE4687" s="64"/>
      <c r="AF4687" s="64"/>
      <c r="AG4687" s="64"/>
      <c r="AH4687" s="64"/>
      <c r="AI4687" s="64"/>
      <c r="AJ4687" s="64"/>
      <c r="AK4687" s="64"/>
      <c r="AL4687" s="64"/>
      <c r="AM4687" s="64"/>
      <c r="AN4687" s="64"/>
      <c r="AO4687" s="64"/>
      <c r="AP4687" s="64"/>
      <c r="AQ4687" s="64"/>
      <c r="AR4687" s="64"/>
      <c r="AS4687" s="64"/>
      <c r="AT4687" s="64"/>
      <c r="AU4687" s="64"/>
      <c r="AV4687" s="64"/>
      <c r="AW4687" s="64"/>
      <c r="AX4687" s="64"/>
      <c r="AY4687" s="64"/>
      <c r="AZ4687" s="64"/>
      <c r="BA4687" s="64"/>
      <c r="BB4687" s="64"/>
      <c r="BC4687" s="64"/>
      <c r="BD4687" s="64"/>
      <c r="BE4687" s="64"/>
      <c r="BF4687" s="64"/>
      <c r="BG4687" s="64"/>
      <c r="BH4687" s="64"/>
      <c r="BI4687" s="64"/>
      <c r="BJ4687" s="64"/>
      <c r="BK4687" s="64"/>
      <c r="BL4687" s="64"/>
      <c r="BM4687" s="64"/>
      <c r="BN4687" s="64"/>
      <c r="BO4687" s="64"/>
      <c r="BP4687" s="64"/>
      <c r="BQ4687" s="64"/>
      <c r="BR4687" s="64"/>
      <c r="BS4687" s="64"/>
      <c r="BT4687" s="64"/>
      <c r="BU4687" s="64"/>
      <c r="BV4687" s="64"/>
      <c r="BW4687" s="64"/>
      <c r="BX4687" s="64"/>
      <c r="BY4687" s="64"/>
      <c r="BZ4687" s="64"/>
      <c r="CA4687" s="64"/>
      <c r="CB4687" s="64"/>
      <c r="CC4687" s="64"/>
      <c r="CD4687" s="64"/>
      <c r="CE4687" s="64"/>
      <c r="CF4687" s="64"/>
      <c r="CG4687" s="64"/>
      <c r="CH4687" s="64"/>
      <c r="CI4687" s="64"/>
      <c r="CJ4687" s="64"/>
      <c r="CK4687" s="64"/>
      <c r="CL4687" s="64"/>
      <c r="CM4687" s="64"/>
      <c r="CN4687" s="64"/>
      <c r="CO4687" s="64"/>
      <c r="CP4687" s="64"/>
      <c r="CQ4687" s="64"/>
      <c r="CR4687" s="64"/>
      <c r="CS4687" s="64"/>
      <c r="CT4687" s="64"/>
      <c r="CU4687" s="64"/>
      <c r="CV4687" s="64"/>
      <c r="CW4687" s="64"/>
      <c r="CX4687" s="64"/>
      <c r="CY4687" s="64"/>
      <c r="CZ4687" s="64"/>
      <c r="DA4687" s="64"/>
      <c r="DB4687" s="64"/>
      <c r="DC4687" s="64"/>
      <c r="DD4687" s="64"/>
      <c r="DE4687" s="64"/>
      <c r="DF4687" s="64"/>
      <c r="DG4687" s="64"/>
      <c r="DH4687" s="64"/>
      <c r="DI4687" s="64"/>
      <c r="DJ4687" s="64"/>
      <c r="DK4687" s="64"/>
      <c r="DL4687" s="64"/>
      <c r="DM4687" s="64"/>
      <c r="DN4687" s="64"/>
      <c r="DO4687" s="64"/>
      <c r="DP4687" s="64"/>
      <c r="DQ4687" s="64"/>
      <c r="DR4687" s="64"/>
      <c r="DS4687" s="64"/>
      <c r="DT4687" s="64"/>
      <c r="DU4687" s="64"/>
      <c r="DV4687" s="64"/>
      <c r="DW4687" s="64"/>
      <c r="DX4687" s="64"/>
      <c r="DY4687" s="64"/>
      <c r="DZ4687" s="64"/>
      <c r="EA4687" s="64"/>
      <c r="EB4687" s="64"/>
      <c r="EC4687" s="64"/>
      <c r="ED4687" s="64"/>
      <c r="EE4687" s="64"/>
      <c r="EF4687" s="64"/>
      <c r="EG4687" s="64"/>
      <c r="EH4687" s="64"/>
      <c r="EI4687" s="64"/>
      <c r="EJ4687" s="64"/>
      <c r="EK4687" s="64"/>
      <c r="EL4687" s="64"/>
      <c r="EM4687" s="64"/>
      <c r="EN4687" s="64"/>
      <c r="EO4687" s="64"/>
      <c r="EP4687" s="64"/>
      <c r="EQ4687" s="64"/>
      <c r="ER4687" s="64"/>
      <c r="ES4687" s="64"/>
      <c r="ET4687" s="64"/>
      <c r="EU4687" s="64"/>
      <c r="EV4687" s="64"/>
      <c r="EW4687" s="64"/>
      <c r="EX4687" s="64"/>
      <c r="EY4687" s="64"/>
      <c r="EZ4687" s="64"/>
      <c r="FA4687" s="64"/>
      <c r="FB4687" s="64"/>
      <c r="FC4687" s="64"/>
      <c r="FD4687" s="64"/>
      <c r="FE4687" s="64"/>
      <c r="FF4687" s="64"/>
      <c r="FG4687" s="64"/>
      <c r="FH4687" s="64"/>
      <c r="FI4687" s="64"/>
      <c r="FJ4687" s="64"/>
      <c r="FK4687" s="64"/>
      <c r="FL4687" s="64"/>
      <c r="FM4687" s="64"/>
      <c r="FN4687" s="64"/>
      <c r="FO4687" s="64"/>
      <c r="FP4687" s="64"/>
      <c r="FQ4687" s="64"/>
      <c r="FR4687" s="64"/>
      <c r="FS4687" s="64"/>
      <c r="FT4687" s="64"/>
      <c r="FU4687" s="64"/>
      <c r="FV4687" s="64"/>
      <c r="FW4687" s="64"/>
      <c r="FX4687" s="64"/>
      <c r="FY4687" s="64"/>
      <c r="FZ4687" s="64"/>
      <c r="GA4687" s="64"/>
      <c r="GB4687" s="64"/>
      <c r="GC4687" s="64"/>
      <c r="GD4687" s="64"/>
      <c r="GE4687" s="64"/>
      <c r="GF4687" s="64"/>
      <c r="GG4687" s="64"/>
      <c r="GH4687" s="64"/>
      <c r="GI4687" s="64"/>
      <c r="GJ4687" s="64"/>
      <c r="GK4687" s="64"/>
      <c r="GL4687" s="64"/>
      <c r="GM4687" s="64"/>
      <c r="GN4687" s="64"/>
      <c r="GO4687" s="64"/>
      <c r="GP4687" s="64"/>
      <c r="GQ4687" s="64"/>
      <c r="GR4687" s="64"/>
      <c r="GS4687" s="64"/>
      <c r="GT4687" s="64"/>
      <c r="GU4687" s="64"/>
      <c r="GV4687" s="64"/>
      <c r="GW4687" s="64"/>
      <c r="GX4687" s="64"/>
      <c r="GY4687" s="64"/>
      <c r="GZ4687" s="64"/>
      <c r="HA4687" s="64"/>
      <c r="HB4687" s="64"/>
      <c r="HC4687" s="64"/>
      <c r="HD4687" s="64"/>
      <c r="HE4687" s="64"/>
      <c r="HF4687" s="64"/>
      <c r="HG4687" s="64"/>
      <c r="HH4687" s="64"/>
      <c r="HI4687" s="64"/>
      <c r="HJ4687" s="64"/>
      <c r="HK4687" s="64"/>
      <c r="HL4687" s="64"/>
      <c r="HM4687" s="64"/>
      <c r="HN4687" s="64"/>
      <c r="HO4687" s="64"/>
    </row>
    <row r="4688" spans="1:223" s="63" customFormat="1">
      <c r="A4688" s="60"/>
      <c r="B4688" s="61"/>
      <c r="C4688" s="61"/>
      <c r="D4688" s="62"/>
      <c r="E4688" s="62"/>
      <c r="F4688" s="61"/>
      <c r="G4688" s="11"/>
      <c r="H4688" s="9"/>
      <c r="I4688" s="9"/>
      <c r="J4688" s="33"/>
      <c r="K4688" s="9"/>
      <c r="L4688" s="9"/>
      <c r="M4688" s="66"/>
      <c r="N4688" s="9"/>
      <c r="O4688" s="9"/>
      <c r="P4688" s="9"/>
      <c r="Q4688" s="9"/>
      <c r="R4688" s="9"/>
      <c r="S4688" s="9"/>
      <c r="U4688" s="64"/>
      <c r="V4688" s="64"/>
      <c r="W4688" s="64"/>
      <c r="X4688" s="64"/>
      <c r="Y4688" s="64"/>
      <c r="Z4688" s="64"/>
      <c r="AA4688" s="64"/>
      <c r="AB4688" s="64"/>
      <c r="AC4688" s="64"/>
      <c r="AD4688" s="64"/>
      <c r="AE4688" s="64"/>
      <c r="AF4688" s="64"/>
      <c r="AG4688" s="64"/>
      <c r="AH4688" s="64"/>
      <c r="AI4688" s="64"/>
      <c r="AJ4688" s="64"/>
      <c r="AK4688" s="64"/>
      <c r="AL4688" s="64"/>
      <c r="AM4688" s="64"/>
      <c r="AN4688" s="64"/>
      <c r="AO4688" s="64"/>
      <c r="AP4688" s="64"/>
      <c r="AQ4688" s="64"/>
      <c r="AR4688" s="64"/>
      <c r="AS4688" s="64"/>
      <c r="AT4688" s="64"/>
      <c r="AU4688" s="64"/>
      <c r="AV4688" s="64"/>
      <c r="AW4688" s="64"/>
      <c r="AX4688" s="64"/>
      <c r="AY4688" s="64"/>
      <c r="AZ4688" s="64"/>
      <c r="BA4688" s="64"/>
      <c r="BB4688" s="64"/>
      <c r="BC4688" s="64"/>
      <c r="BD4688" s="64"/>
      <c r="BE4688" s="64"/>
      <c r="BF4688" s="64"/>
      <c r="BG4688" s="64"/>
      <c r="BH4688" s="64"/>
      <c r="BI4688" s="64"/>
      <c r="BJ4688" s="64"/>
      <c r="BK4688" s="64"/>
      <c r="BL4688" s="64"/>
      <c r="BM4688" s="64"/>
      <c r="BN4688" s="64"/>
      <c r="BO4688" s="64"/>
      <c r="BP4688" s="64"/>
      <c r="BQ4688" s="64"/>
      <c r="BR4688" s="64"/>
      <c r="BS4688" s="64"/>
      <c r="BT4688" s="64"/>
      <c r="BU4688" s="64"/>
      <c r="BV4688" s="64"/>
      <c r="BW4688" s="64"/>
      <c r="BX4688" s="64"/>
      <c r="BY4688" s="64"/>
      <c r="BZ4688" s="64"/>
      <c r="CA4688" s="64"/>
      <c r="CB4688" s="64"/>
      <c r="CC4688" s="64"/>
      <c r="CD4688" s="64"/>
      <c r="CE4688" s="64"/>
      <c r="CF4688" s="64"/>
      <c r="CG4688" s="64"/>
      <c r="CH4688" s="64"/>
      <c r="CI4688" s="64"/>
      <c r="CJ4688" s="64"/>
      <c r="CK4688" s="64"/>
      <c r="CL4688" s="64"/>
      <c r="CM4688" s="64"/>
      <c r="CN4688" s="64"/>
      <c r="CO4688" s="64"/>
      <c r="CP4688" s="64"/>
      <c r="CQ4688" s="64"/>
      <c r="CR4688" s="64"/>
      <c r="CS4688" s="64"/>
      <c r="CT4688" s="64"/>
      <c r="CU4688" s="64"/>
      <c r="CV4688" s="64"/>
      <c r="CW4688" s="64"/>
      <c r="CX4688" s="64"/>
      <c r="CY4688" s="64"/>
      <c r="CZ4688" s="64"/>
      <c r="DA4688" s="64"/>
      <c r="DB4688" s="64"/>
      <c r="DC4688" s="64"/>
      <c r="DD4688" s="64"/>
      <c r="DE4688" s="64"/>
      <c r="DF4688" s="64"/>
      <c r="DG4688" s="64"/>
      <c r="DH4688" s="64"/>
      <c r="DI4688" s="64"/>
      <c r="DJ4688" s="64"/>
      <c r="DK4688" s="64"/>
      <c r="DL4688" s="64"/>
      <c r="DM4688" s="64"/>
      <c r="DN4688" s="64"/>
      <c r="DO4688" s="64"/>
      <c r="DP4688" s="64"/>
      <c r="DQ4688" s="64"/>
      <c r="DR4688" s="64"/>
      <c r="DS4688" s="64"/>
      <c r="DT4688" s="64"/>
      <c r="DU4688" s="64"/>
      <c r="DV4688" s="64"/>
      <c r="DW4688" s="64"/>
      <c r="DX4688" s="64"/>
      <c r="DY4688" s="64"/>
      <c r="DZ4688" s="64"/>
      <c r="EA4688" s="64"/>
      <c r="EB4688" s="64"/>
      <c r="EC4688" s="64"/>
      <c r="ED4688" s="64"/>
      <c r="EE4688" s="64"/>
      <c r="EF4688" s="64"/>
      <c r="EG4688" s="64"/>
      <c r="EH4688" s="64"/>
      <c r="EI4688" s="64"/>
      <c r="EJ4688" s="64"/>
      <c r="EK4688" s="64"/>
      <c r="EL4688" s="64"/>
      <c r="EM4688" s="64"/>
      <c r="EN4688" s="64"/>
      <c r="EO4688" s="64"/>
      <c r="EP4688" s="64"/>
      <c r="EQ4688" s="64"/>
      <c r="ER4688" s="64"/>
      <c r="ES4688" s="64"/>
      <c r="ET4688" s="64"/>
      <c r="EU4688" s="64"/>
      <c r="EV4688" s="64"/>
      <c r="EW4688" s="64"/>
      <c r="EX4688" s="64"/>
      <c r="EY4688" s="64"/>
      <c r="EZ4688" s="64"/>
      <c r="FA4688" s="64"/>
      <c r="FB4688" s="64"/>
      <c r="FC4688" s="64"/>
      <c r="FD4688" s="64"/>
      <c r="FE4688" s="64"/>
      <c r="FF4688" s="64"/>
      <c r="FG4688" s="64"/>
      <c r="FH4688" s="64"/>
      <c r="FI4688" s="64"/>
      <c r="FJ4688" s="64"/>
      <c r="FK4688" s="64"/>
      <c r="FL4688" s="64"/>
      <c r="FM4688" s="64"/>
      <c r="FN4688" s="64"/>
      <c r="FO4688" s="64"/>
      <c r="FP4688" s="64"/>
      <c r="FQ4688" s="64"/>
      <c r="FR4688" s="64"/>
      <c r="FS4688" s="64"/>
      <c r="FT4688" s="64"/>
      <c r="FU4688" s="64"/>
      <c r="FV4688" s="64"/>
      <c r="FW4688" s="64"/>
      <c r="FX4688" s="64"/>
      <c r="FY4688" s="64"/>
      <c r="FZ4688" s="64"/>
      <c r="GA4688" s="64"/>
      <c r="GB4688" s="64"/>
      <c r="GC4688" s="64"/>
      <c r="GD4688" s="64"/>
      <c r="GE4688" s="64"/>
      <c r="GF4688" s="64"/>
      <c r="GG4688" s="64"/>
      <c r="GH4688" s="64"/>
      <c r="GI4688" s="64"/>
      <c r="GJ4688" s="64"/>
      <c r="GK4688" s="64"/>
      <c r="GL4688" s="64"/>
      <c r="GM4688" s="64"/>
      <c r="GN4688" s="64"/>
      <c r="GO4688" s="64"/>
      <c r="GP4688" s="64"/>
      <c r="GQ4688" s="64"/>
      <c r="GR4688" s="64"/>
      <c r="GS4688" s="64"/>
      <c r="GT4688" s="64"/>
      <c r="GU4688" s="64"/>
      <c r="GV4688" s="64"/>
      <c r="GW4688" s="64"/>
      <c r="GX4688" s="64"/>
      <c r="GY4688" s="64"/>
      <c r="GZ4688" s="64"/>
      <c r="HA4688" s="64"/>
      <c r="HB4688" s="64"/>
      <c r="HC4688" s="64"/>
      <c r="HD4688" s="64"/>
      <c r="HE4688" s="64"/>
      <c r="HF4688" s="64"/>
      <c r="HG4688" s="64"/>
      <c r="HH4688" s="64"/>
      <c r="HI4688" s="64"/>
      <c r="HJ4688" s="64"/>
      <c r="HK4688" s="64"/>
      <c r="HL4688" s="64"/>
      <c r="HM4688" s="64"/>
      <c r="HN4688" s="64"/>
      <c r="HO4688" s="64"/>
    </row>
    <row r="4689" spans="1:223" s="63" customFormat="1">
      <c r="A4689" s="60"/>
      <c r="B4689" s="61"/>
      <c r="C4689" s="61"/>
      <c r="D4689" s="62"/>
      <c r="E4689" s="62"/>
      <c r="F4689" s="61"/>
      <c r="G4689" s="11"/>
      <c r="H4689" s="9"/>
      <c r="I4689" s="9"/>
      <c r="J4689" s="33"/>
      <c r="K4689" s="9"/>
      <c r="L4689" s="9"/>
      <c r="M4689" s="66"/>
      <c r="N4689" s="9"/>
      <c r="O4689" s="9"/>
      <c r="P4689" s="9"/>
      <c r="Q4689" s="9"/>
      <c r="R4689" s="9"/>
      <c r="S4689" s="9"/>
      <c r="U4689" s="64"/>
      <c r="V4689" s="64"/>
      <c r="W4689" s="64"/>
      <c r="X4689" s="64"/>
      <c r="Y4689" s="64"/>
      <c r="Z4689" s="64"/>
      <c r="AA4689" s="64"/>
      <c r="AB4689" s="64"/>
      <c r="AC4689" s="64"/>
      <c r="AD4689" s="64"/>
      <c r="AE4689" s="64"/>
      <c r="AF4689" s="64"/>
      <c r="AG4689" s="64"/>
      <c r="AH4689" s="64"/>
      <c r="AI4689" s="64"/>
      <c r="AJ4689" s="64"/>
      <c r="AK4689" s="64"/>
      <c r="AL4689" s="64"/>
      <c r="AM4689" s="64"/>
      <c r="AN4689" s="64"/>
      <c r="AO4689" s="64"/>
      <c r="AP4689" s="64"/>
      <c r="AQ4689" s="64"/>
      <c r="AR4689" s="64"/>
      <c r="AS4689" s="64"/>
      <c r="AT4689" s="64"/>
      <c r="AU4689" s="64"/>
      <c r="AV4689" s="64"/>
      <c r="AW4689" s="64"/>
      <c r="AX4689" s="64"/>
      <c r="AY4689" s="64"/>
      <c r="AZ4689" s="64"/>
      <c r="BA4689" s="64"/>
      <c r="BB4689" s="64"/>
      <c r="BC4689" s="64"/>
      <c r="BD4689" s="64"/>
      <c r="BE4689" s="64"/>
      <c r="BF4689" s="64"/>
      <c r="BG4689" s="64"/>
      <c r="BH4689" s="64"/>
      <c r="BI4689" s="64"/>
      <c r="BJ4689" s="64"/>
      <c r="BK4689" s="64"/>
      <c r="BL4689" s="64"/>
      <c r="BM4689" s="64"/>
      <c r="BN4689" s="64"/>
      <c r="BO4689" s="64"/>
      <c r="BP4689" s="64"/>
      <c r="BQ4689" s="64"/>
      <c r="BR4689" s="64"/>
      <c r="BS4689" s="64"/>
      <c r="BT4689" s="64"/>
      <c r="BU4689" s="64"/>
      <c r="BV4689" s="64"/>
      <c r="BW4689" s="64"/>
      <c r="BX4689" s="64"/>
      <c r="BY4689" s="64"/>
      <c r="BZ4689" s="64"/>
      <c r="CA4689" s="64"/>
      <c r="CB4689" s="64"/>
      <c r="CC4689" s="64"/>
      <c r="CD4689" s="64"/>
      <c r="CE4689" s="64"/>
      <c r="CF4689" s="64"/>
      <c r="CG4689" s="64"/>
      <c r="CH4689" s="64"/>
      <c r="CI4689" s="64"/>
      <c r="CJ4689" s="64"/>
      <c r="CK4689" s="64"/>
      <c r="CL4689" s="64"/>
      <c r="CM4689" s="64"/>
      <c r="CN4689" s="64"/>
      <c r="CO4689" s="64"/>
      <c r="CP4689" s="64"/>
      <c r="CQ4689" s="64"/>
      <c r="CR4689" s="64"/>
      <c r="CS4689" s="64"/>
      <c r="CT4689" s="64"/>
      <c r="CU4689" s="64"/>
      <c r="CV4689" s="64"/>
      <c r="CW4689" s="64"/>
      <c r="CX4689" s="64"/>
      <c r="CY4689" s="64"/>
      <c r="CZ4689" s="64"/>
      <c r="DA4689" s="64"/>
      <c r="DB4689" s="64"/>
      <c r="DC4689" s="64"/>
      <c r="DD4689" s="64"/>
      <c r="DE4689" s="64"/>
      <c r="DF4689" s="64"/>
      <c r="DG4689" s="64"/>
      <c r="DH4689" s="64"/>
      <c r="DI4689" s="64"/>
      <c r="DJ4689" s="64"/>
      <c r="DK4689" s="64"/>
      <c r="DL4689" s="64"/>
      <c r="DM4689" s="64"/>
      <c r="DN4689" s="64"/>
      <c r="DO4689" s="64"/>
      <c r="DP4689" s="64"/>
      <c r="DQ4689" s="64"/>
      <c r="DR4689" s="64"/>
      <c r="DS4689" s="64"/>
      <c r="DT4689" s="64"/>
      <c r="DU4689" s="64"/>
      <c r="DV4689" s="64"/>
      <c r="DW4689" s="64"/>
      <c r="DX4689" s="64"/>
      <c r="DY4689" s="64"/>
      <c r="DZ4689" s="64"/>
      <c r="EA4689" s="64"/>
      <c r="EB4689" s="64"/>
      <c r="EC4689" s="64"/>
      <c r="ED4689" s="64"/>
      <c r="EE4689" s="64"/>
      <c r="EF4689" s="64"/>
      <c r="EG4689" s="64"/>
      <c r="EH4689" s="64"/>
      <c r="EI4689" s="64"/>
      <c r="EJ4689" s="64"/>
      <c r="EK4689" s="64"/>
      <c r="EL4689" s="64"/>
      <c r="EM4689" s="64"/>
      <c r="EN4689" s="64"/>
      <c r="EO4689" s="64"/>
      <c r="EP4689" s="64"/>
      <c r="EQ4689" s="64"/>
      <c r="ER4689" s="64"/>
      <c r="ES4689" s="64"/>
      <c r="ET4689" s="64"/>
      <c r="EU4689" s="64"/>
      <c r="EV4689" s="64"/>
      <c r="EW4689" s="64"/>
      <c r="EX4689" s="64"/>
      <c r="EY4689" s="64"/>
      <c r="EZ4689" s="64"/>
      <c r="FA4689" s="64"/>
      <c r="FB4689" s="64"/>
      <c r="FC4689" s="64"/>
      <c r="FD4689" s="64"/>
      <c r="FE4689" s="64"/>
      <c r="FF4689" s="64"/>
      <c r="FG4689" s="64"/>
      <c r="FH4689" s="64"/>
      <c r="FI4689" s="64"/>
      <c r="FJ4689" s="64"/>
      <c r="FK4689" s="64"/>
      <c r="FL4689" s="64"/>
      <c r="FM4689" s="64"/>
      <c r="FN4689" s="64"/>
      <c r="FO4689" s="64"/>
      <c r="FP4689" s="64"/>
      <c r="FQ4689" s="64"/>
      <c r="FR4689" s="64"/>
      <c r="FS4689" s="64"/>
      <c r="FT4689" s="64"/>
      <c r="FU4689" s="64"/>
      <c r="FV4689" s="64"/>
      <c r="FW4689" s="64"/>
      <c r="FX4689" s="64"/>
      <c r="FY4689" s="64"/>
      <c r="FZ4689" s="64"/>
      <c r="GA4689" s="64"/>
      <c r="GB4689" s="64"/>
      <c r="GC4689" s="64"/>
      <c r="GD4689" s="64"/>
      <c r="GE4689" s="64"/>
      <c r="GF4689" s="64"/>
      <c r="GG4689" s="64"/>
      <c r="GH4689" s="64"/>
      <c r="GI4689" s="64"/>
      <c r="GJ4689" s="64"/>
      <c r="GK4689" s="64"/>
      <c r="GL4689" s="64"/>
      <c r="GM4689" s="64"/>
      <c r="GN4689" s="64"/>
      <c r="GO4689" s="64"/>
      <c r="GP4689" s="64"/>
      <c r="GQ4689" s="64"/>
      <c r="GR4689" s="64"/>
      <c r="GS4689" s="64"/>
      <c r="GT4689" s="64"/>
      <c r="GU4689" s="64"/>
      <c r="GV4689" s="64"/>
      <c r="GW4689" s="64"/>
      <c r="GX4689" s="64"/>
      <c r="GY4689" s="64"/>
      <c r="GZ4689" s="64"/>
      <c r="HA4689" s="64"/>
      <c r="HB4689" s="64"/>
      <c r="HC4689" s="64"/>
      <c r="HD4689" s="64"/>
      <c r="HE4689" s="64"/>
      <c r="HF4689" s="64"/>
      <c r="HG4689" s="64"/>
      <c r="HH4689" s="64"/>
      <c r="HI4689" s="64"/>
      <c r="HJ4689" s="64"/>
      <c r="HK4689" s="64"/>
      <c r="HL4689" s="64"/>
      <c r="HM4689" s="64"/>
      <c r="HN4689" s="64"/>
      <c r="HO4689" s="64"/>
    </row>
    <row r="4690" spans="1:223" s="63" customFormat="1">
      <c r="A4690" s="60"/>
      <c r="B4690" s="61"/>
      <c r="C4690" s="61"/>
      <c r="D4690" s="62"/>
      <c r="E4690" s="62"/>
      <c r="F4690" s="61"/>
      <c r="G4690" s="11"/>
      <c r="H4690" s="9"/>
      <c r="I4690" s="9"/>
      <c r="J4690" s="33"/>
      <c r="K4690" s="9"/>
      <c r="L4690" s="9"/>
      <c r="M4690" s="66"/>
      <c r="N4690" s="9"/>
      <c r="O4690" s="9"/>
      <c r="P4690" s="9"/>
      <c r="Q4690" s="9"/>
      <c r="R4690" s="9"/>
      <c r="S4690" s="9"/>
      <c r="U4690" s="64"/>
      <c r="V4690" s="64"/>
      <c r="W4690" s="64"/>
      <c r="X4690" s="64"/>
      <c r="Y4690" s="64"/>
      <c r="Z4690" s="64"/>
      <c r="AA4690" s="64"/>
      <c r="AB4690" s="64"/>
      <c r="AC4690" s="64"/>
      <c r="AD4690" s="64"/>
      <c r="AE4690" s="64"/>
      <c r="AF4690" s="64"/>
      <c r="AG4690" s="64"/>
      <c r="AH4690" s="64"/>
      <c r="AI4690" s="64"/>
      <c r="AJ4690" s="64"/>
      <c r="AK4690" s="64"/>
      <c r="AL4690" s="64"/>
      <c r="AM4690" s="64"/>
      <c r="AN4690" s="64"/>
      <c r="AO4690" s="64"/>
      <c r="AP4690" s="64"/>
      <c r="AQ4690" s="64"/>
      <c r="AR4690" s="64"/>
      <c r="AS4690" s="64"/>
      <c r="AT4690" s="64"/>
      <c r="AU4690" s="64"/>
      <c r="AV4690" s="64"/>
      <c r="AW4690" s="64"/>
      <c r="AX4690" s="64"/>
      <c r="AY4690" s="64"/>
      <c r="AZ4690" s="64"/>
      <c r="BA4690" s="64"/>
      <c r="BB4690" s="64"/>
      <c r="BC4690" s="64"/>
      <c r="BD4690" s="64"/>
      <c r="BE4690" s="64"/>
      <c r="BF4690" s="64"/>
      <c r="BG4690" s="64"/>
      <c r="BH4690" s="64"/>
      <c r="BI4690" s="64"/>
      <c r="BJ4690" s="64"/>
      <c r="BK4690" s="64"/>
      <c r="BL4690" s="64"/>
      <c r="BM4690" s="64"/>
      <c r="BN4690" s="64"/>
      <c r="BO4690" s="64"/>
      <c r="BP4690" s="64"/>
      <c r="BQ4690" s="64"/>
      <c r="BR4690" s="64"/>
      <c r="BS4690" s="64"/>
      <c r="BT4690" s="64"/>
      <c r="BU4690" s="64"/>
      <c r="BV4690" s="64"/>
      <c r="BW4690" s="64"/>
      <c r="BX4690" s="64"/>
      <c r="BY4690" s="64"/>
      <c r="BZ4690" s="64"/>
      <c r="CA4690" s="64"/>
      <c r="CB4690" s="64"/>
      <c r="CC4690" s="64"/>
      <c r="CD4690" s="64"/>
      <c r="CE4690" s="64"/>
      <c r="CF4690" s="64"/>
      <c r="CG4690" s="64"/>
      <c r="CH4690" s="64"/>
      <c r="CI4690" s="64"/>
      <c r="CJ4690" s="64"/>
      <c r="CK4690" s="64"/>
      <c r="CL4690" s="64"/>
      <c r="CM4690" s="64"/>
      <c r="CN4690" s="64"/>
      <c r="CO4690" s="64"/>
      <c r="CP4690" s="64"/>
      <c r="CQ4690" s="64"/>
      <c r="CR4690" s="64"/>
      <c r="CS4690" s="64"/>
      <c r="CT4690" s="64"/>
      <c r="CU4690" s="64"/>
      <c r="CV4690" s="64"/>
      <c r="CW4690" s="64"/>
      <c r="CX4690" s="64"/>
      <c r="CY4690" s="64"/>
      <c r="CZ4690" s="64"/>
      <c r="DA4690" s="64"/>
      <c r="DB4690" s="64"/>
      <c r="DC4690" s="64"/>
      <c r="DD4690" s="64"/>
      <c r="DE4690" s="64"/>
      <c r="DF4690" s="64"/>
      <c r="DG4690" s="64"/>
      <c r="DH4690" s="64"/>
      <c r="DI4690" s="64"/>
      <c r="DJ4690" s="64"/>
      <c r="DK4690" s="64"/>
      <c r="DL4690" s="64"/>
      <c r="DM4690" s="64"/>
      <c r="DN4690" s="64"/>
      <c r="DO4690" s="64"/>
      <c r="DP4690" s="64"/>
      <c r="DQ4690" s="64"/>
      <c r="DR4690" s="64"/>
      <c r="DS4690" s="64"/>
      <c r="DT4690" s="64"/>
      <c r="DU4690" s="64"/>
      <c r="DV4690" s="64"/>
      <c r="DW4690" s="64"/>
      <c r="DX4690" s="64"/>
      <c r="DY4690" s="64"/>
      <c r="DZ4690" s="64"/>
      <c r="EA4690" s="64"/>
      <c r="EB4690" s="64"/>
      <c r="EC4690" s="64"/>
      <c r="ED4690" s="64"/>
      <c r="EE4690" s="64"/>
      <c r="EF4690" s="64"/>
      <c r="EG4690" s="64"/>
      <c r="EH4690" s="64"/>
      <c r="EI4690" s="64"/>
      <c r="EJ4690" s="64"/>
      <c r="EK4690" s="64"/>
      <c r="EL4690" s="64"/>
      <c r="EM4690" s="64"/>
      <c r="EN4690" s="64"/>
      <c r="EO4690" s="64"/>
      <c r="EP4690" s="64"/>
      <c r="EQ4690" s="64"/>
      <c r="ER4690" s="64"/>
      <c r="ES4690" s="64"/>
      <c r="ET4690" s="64"/>
      <c r="EU4690" s="64"/>
      <c r="EV4690" s="64"/>
      <c r="EW4690" s="64"/>
      <c r="EX4690" s="64"/>
      <c r="EY4690" s="64"/>
      <c r="EZ4690" s="64"/>
      <c r="FA4690" s="64"/>
      <c r="FB4690" s="64"/>
      <c r="FC4690" s="64"/>
      <c r="FD4690" s="64"/>
      <c r="FE4690" s="64"/>
      <c r="FF4690" s="64"/>
      <c r="FG4690" s="64"/>
      <c r="FH4690" s="64"/>
      <c r="FI4690" s="64"/>
      <c r="FJ4690" s="64"/>
      <c r="FK4690" s="64"/>
      <c r="FL4690" s="64"/>
      <c r="FM4690" s="64"/>
      <c r="FN4690" s="64"/>
      <c r="FO4690" s="64"/>
      <c r="FP4690" s="64"/>
      <c r="FQ4690" s="64"/>
      <c r="FR4690" s="64"/>
      <c r="FS4690" s="64"/>
      <c r="FT4690" s="64"/>
      <c r="FU4690" s="64"/>
      <c r="FV4690" s="64"/>
      <c r="FW4690" s="64"/>
      <c r="FX4690" s="64"/>
      <c r="FY4690" s="64"/>
      <c r="FZ4690" s="64"/>
      <c r="GA4690" s="64"/>
      <c r="GB4690" s="64"/>
      <c r="GC4690" s="64"/>
      <c r="GD4690" s="64"/>
      <c r="GE4690" s="64"/>
      <c r="GF4690" s="64"/>
      <c r="GG4690" s="64"/>
      <c r="GH4690" s="64"/>
      <c r="GI4690" s="64"/>
      <c r="GJ4690" s="64"/>
      <c r="GK4690" s="64"/>
      <c r="GL4690" s="64"/>
      <c r="GM4690" s="64"/>
      <c r="GN4690" s="64"/>
      <c r="GO4690" s="64"/>
      <c r="GP4690" s="64"/>
      <c r="GQ4690" s="64"/>
      <c r="GR4690" s="64"/>
      <c r="GS4690" s="64"/>
      <c r="GT4690" s="64"/>
      <c r="GU4690" s="64"/>
      <c r="GV4690" s="64"/>
      <c r="GW4690" s="64"/>
      <c r="GX4690" s="64"/>
      <c r="GY4690" s="64"/>
      <c r="GZ4690" s="64"/>
      <c r="HA4690" s="64"/>
      <c r="HB4690" s="64"/>
      <c r="HC4690" s="64"/>
      <c r="HD4690" s="64"/>
      <c r="HE4690" s="64"/>
      <c r="HF4690" s="64"/>
      <c r="HG4690" s="64"/>
      <c r="HH4690" s="64"/>
      <c r="HI4690" s="64"/>
      <c r="HJ4690" s="64"/>
      <c r="HK4690" s="64"/>
      <c r="HL4690" s="64"/>
      <c r="HM4690" s="64"/>
      <c r="HN4690" s="64"/>
      <c r="HO4690" s="64"/>
    </row>
    <row r="4691" spans="1:223" s="63" customFormat="1">
      <c r="A4691" s="60"/>
      <c r="B4691" s="61"/>
      <c r="C4691" s="61"/>
      <c r="D4691" s="62"/>
      <c r="E4691" s="62"/>
      <c r="F4691" s="61"/>
      <c r="G4691" s="11"/>
      <c r="H4691" s="9"/>
      <c r="I4691" s="9"/>
      <c r="J4691" s="33"/>
      <c r="K4691" s="9"/>
      <c r="L4691" s="9"/>
      <c r="M4691" s="66"/>
      <c r="N4691" s="9"/>
      <c r="O4691" s="9"/>
      <c r="P4691" s="9"/>
      <c r="Q4691" s="9"/>
      <c r="R4691" s="9"/>
      <c r="S4691" s="9"/>
      <c r="U4691" s="64"/>
      <c r="V4691" s="64"/>
      <c r="W4691" s="64"/>
      <c r="X4691" s="64"/>
      <c r="Y4691" s="64"/>
      <c r="Z4691" s="64"/>
      <c r="AA4691" s="64"/>
      <c r="AB4691" s="64"/>
      <c r="AC4691" s="64"/>
      <c r="AD4691" s="64"/>
      <c r="AE4691" s="64"/>
      <c r="AF4691" s="64"/>
      <c r="AG4691" s="64"/>
      <c r="AH4691" s="64"/>
      <c r="AI4691" s="64"/>
      <c r="AJ4691" s="64"/>
      <c r="AK4691" s="64"/>
      <c r="AL4691" s="64"/>
      <c r="AM4691" s="64"/>
      <c r="AN4691" s="64"/>
      <c r="AO4691" s="64"/>
      <c r="AP4691" s="64"/>
      <c r="AQ4691" s="64"/>
      <c r="AR4691" s="64"/>
      <c r="AS4691" s="64"/>
      <c r="AT4691" s="64"/>
      <c r="AU4691" s="64"/>
      <c r="AV4691" s="64"/>
      <c r="AW4691" s="64"/>
      <c r="AX4691" s="64"/>
      <c r="AY4691" s="64"/>
      <c r="AZ4691" s="64"/>
      <c r="BA4691" s="64"/>
      <c r="BB4691" s="64"/>
      <c r="BC4691" s="64"/>
      <c r="BD4691" s="64"/>
      <c r="BE4691" s="64"/>
      <c r="BF4691" s="64"/>
      <c r="BG4691" s="64"/>
      <c r="BH4691" s="64"/>
      <c r="BI4691" s="64"/>
      <c r="BJ4691" s="64"/>
      <c r="BK4691" s="64"/>
      <c r="BL4691" s="64"/>
      <c r="BM4691" s="64"/>
      <c r="BN4691" s="64"/>
      <c r="BO4691" s="64"/>
      <c r="BP4691" s="64"/>
      <c r="BQ4691" s="64"/>
      <c r="BR4691" s="64"/>
      <c r="BS4691" s="64"/>
      <c r="BT4691" s="64"/>
      <c r="BU4691" s="64"/>
      <c r="BV4691" s="64"/>
      <c r="BW4691" s="64"/>
      <c r="BX4691" s="64"/>
      <c r="BY4691" s="64"/>
      <c r="BZ4691" s="64"/>
      <c r="CA4691" s="64"/>
      <c r="CB4691" s="64"/>
      <c r="CC4691" s="64"/>
      <c r="CD4691" s="64"/>
      <c r="CE4691" s="64"/>
      <c r="CF4691" s="64"/>
      <c r="CG4691" s="64"/>
      <c r="CH4691" s="64"/>
      <c r="CI4691" s="64"/>
      <c r="CJ4691" s="64"/>
      <c r="CK4691" s="64"/>
      <c r="CL4691" s="64"/>
      <c r="CM4691" s="64"/>
      <c r="CN4691" s="64"/>
      <c r="CO4691" s="64"/>
      <c r="CP4691" s="64"/>
      <c r="CQ4691" s="64"/>
      <c r="CR4691" s="64"/>
      <c r="CS4691" s="64"/>
      <c r="CT4691" s="64"/>
      <c r="CU4691" s="64"/>
      <c r="CV4691" s="64"/>
      <c r="CW4691" s="64"/>
      <c r="CX4691" s="64"/>
      <c r="CY4691" s="64"/>
      <c r="CZ4691" s="64"/>
      <c r="DA4691" s="64"/>
      <c r="DB4691" s="64"/>
      <c r="DC4691" s="64"/>
      <c r="DD4691" s="64"/>
      <c r="DE4691" s="64"/>
      <c r="DF4691" s="64"/>
      <c r="DG4691" s="64"/>
      <c r="DH4691" s="64"/>
      <c r="DI4691" s="64"/>
      <c r="DJ4691" s="64"/>
      <c r="DK4691" s="64"/>
      <c r="DL4691" s="64"/>
      <c r="DM4691" s="64"/>
      <c r="DN4691" s="64"/>
      <c r="DO4691" s="64"/>
      <c r="DP4691" s="64"/>
      <c r="DQ4691" s="64"/>
      <c r="DR4691" s="64"/>
      <c r="DS4691" s="64"/>
      <c r="DT4691" s="64"/>
      <c r="DU4691" s="64"/>
      <c r="DV4691" s="64"/>
      <c r="DW4691" s="64"/>
      <c r="DX4691" s="64"/>
      <c r="DY4691" s="64"/>
      <c r="DZ4691" s="64"/>
      <c r="EA4691" s="64"/>
      <c r="EB4691" s="64"/>
      <c r="EC4691" s="64"/>
      <c r="ED4691" s="64"/>
      <c r="EE4691" s="64"/>
      <c r="EF4691" s="64"/>
      <c r="EG4691" s="64"/>
      <c r="EH4691" s="64"/>
      <c r="EI4691" s="64"/>
      <c r="EJ4691" s="64"/>
      <c r="EK4691" s="64"/>
      <c r="EL4691" s="64"/>
      <c r="EM4691" s="64"/>
      <c r="EN4691" s="64"/>
      <c r="EO4691" s="64"/>
      <c r="EP4691" s="64"/>
      <c r="EQ4691" s="64"/>
      <c r="ER4691" s="64"/>
      <c r="ES4691" s="64"/>
      <c r="ET4691" s="64"/>
      <c r="EU4691" s="64"/>
      <c r="EV4691" s="64"/>
      <c r="EW4691" s="64"/>
      <c r="EX4691" s="64"/>
      <c r="EY4691" s="64"/>
      <c r="EZ4691" s="64"/>
      <c r="FA4691" s="64"/>
      <c r="FB4691" s="64"/>
      <c r="FC4691" s="64"/>
      <c r="FD4691" s="64"/>
      <c r="FE4691" s="64"/>
      <c r="FF4691" s="64"/>
      <c r="FG4691" s="64"/>
      <c r="FH4691" s="64"/>
      <c r="FI4691" s="64"/>
      <c r="FJ4691" s="64"/>
      <c r="FK4691" s="64"/>
      <c r="FL4691" s="64"/>
      <c r="FM4691" s="64"/>
      <c r="FN4691" s="64"/>
      <c r="FO4691" s="64"/>
      <c r="FP4691" s="64"/>
      <c r="FQ4691" s="64"/>
      <c r="FR4691" s="64"/>
      <c r="FS4691" s="64"/>
      <c r="FT4691" s="64"/>
      <c r="FU4691" s="64"/>
      <c r="FV4691" s="64"/>
      <c r="FW4691" s="64"/>
      <c r="FX4691" s="64"/>
      <c r="FY4691" s="64"/>
      <c r="FZ4691" s="64"/>
      <c r="GA4691" s="64"/>
      <c r="GB4691" s="64"/>
      <c r="GC4691" s="64"/>
      <c r="GD4691" s="64"/>
      <c r="GE4691" s="64"/>
      <c r="GF4691" s="64"/>
      <c r="GG4691" s="64"/>
      <c r="GH4691" s="64"/>
      <c r="GI4691" s="64"/>
      <c r="GJ4691" s="64"/>
      <c r="GK4691" s="64"/>
      <c r="GL4691" s="64"/>
      <c r="GM4691" s="64"/>
      <c r="GN4691" s="64"/>
      <c r="GO4691" s="64"/>
      <c r="GP4691" s="64"/>
      <c r="GQ4691" s="64"/>
      <c r="GR4691" s="64"/>
      <c r="GS4691" s="64"/>
      <c r="GT4691" s="64"/>
      <c r="GU4691" s="64"/>
      <c r="GV4691" s="64"/>
      <c r="GW4691" s="64"/>
      <c r="GX4691" s="64"/>
      <c r="GY4691" s="64"/>
      <c r="GZ4691" s="64"/>
      <c r="HA4691" s="64"/>
      <c r="HB4691" s="64"/>
      <c r="HC4691" s="64"/>
      <c r="HD4691" s="64"/>
      <c r="HE4691" s="64"/>
      <c r="HF4691" s="64"/>
      <c r="HG4691" s="64"/>
      <c r="HH4691" s="64"/>
      <c r="HI4691" s="64"/>
      <c r="HJ4691" s="64"/>
      <c r="HK4691" s="64"/>
      <c r="HL4691" s="64"/>
      <c r="HM4691" s="64"/>
      <c r="HN4691" s="64"/>
      <c r="HO4691" s="64"/>
    </row>
    <row r="4692" spans="1:223" s="63" customFormat="1">
      <c r="A4692" s="60"/>
      <c r="B4692" s="61"/>
      <c r="C4692" s="61"/>
      <c r="D4692" s="62"/>
      <c r="E4692" s="62"/>
      <c r="F4692" s="61"/>
      <c r="G4692" s="11"/>
      <c r="H4692" s="9"/>
      <c r="I4692" s="9"/>
      <c r="J4692" s="33"/>
      <c r="K4692" s="9"/>
      <c r="L4692" s="9"/>
      <c r="M4692" s="66"/>
      <c r="N4692" s="9"/>
      <c r="O4692" s="9"/>
      <c r="P4692" s="9"/>
      <c r="Q4692" s="9"/>
      <c r="R4692" s="9"/>
      <c r="S4692" s="9"/>
      <c r="U4692" s="64"/>
      <c r="V4692" s="64"/>
      <c r="W4692" s="64"/>
      <c r="X4692" s="64"/>
      <c r="Y4692" s="64"/>
      <c r="Z4692" s="64"/>
      <c r="AA4692" s="64"/>
      <c r="AB4692" s="64"/>
      <c r="AC4692" s="64"/>
      <c r="AD4692" s="64"/>
      <c r="AE4692" s="64"/>
      <c r="AF4692" s="64"/>
      <c r="AG4692" s="64"/>
      <c r="AH4692" s="64"/>
      <c r="AI4692" s="64"/>
      <c r="AJ4692" s="64"/>
      <c r="AK4692" s="64"/>
      <c r="AL4692" s="64"/>
      <c r="AM4692" s="64"/>
      <c r="AN4692" s="64"/>
      <c r="AO4692" s="64"/>
      <c r="AP4692" s="64"/>
      <c r="AQ4692" s="64"/>
      <c r="AR4692" s="64"/>
      <c r="AS4692" s="64"/>
      <c r="AT4692" s="64"/>
      <c r="AU4692" s="64"/>
      <c r="AV4692" s="64"/>
      <c r="AW4692" s="64"/>
      <c r="AX4692" s="64"/>
      <c r="AY4692" s="64"/>
      <c r="AZ4692" s="64"/>
      <c r="BA4692" s="64"/>
      <c r="BB4692" s="64"/>
      <c r="BC4692" s="64"/>
      <c r="BD4692" s="64"/>
      <c r="BE4692" s="64"/>
      <c r="BF4692" s="64"/>
      <c r="BG4692" s="64"/>
      <c r="BH4692" s="64"/>
      <c r="BI4692" s="64"/>
      <c r="BJ4692" s="64"/>
      <c r="BK4692" s="64"/>
      <c r="BL4692" s="64"/>
      <c r="BM4692" s="64"/>
      <c r="BN4692" s="64"/>
      <c r="BO4692" s="64"/>
      <c r="BP4692" s="64"/>
      <c r="BQ4692" s="64"/>
      <c r="BR4692" s="64"/>
      <c r="BS4692" s="64"/>
      <c r="BT4692" s="64"/>
      <c r="BU4692" s="64"/>
      <c r="BV4692" s="64"/>
      <c r="BW4692" s="64"/>
      <c r="BX4692" s="64"/>
      <c r="BY4692" s="64"/>
      <c r="BZ4692" s="64"/>
      <c r="CA4692" s="64"/>
      <c r="CB4692" s="64"/>
      <c r="CC4692" s="64"/>
      <c r="CD4692" s="64"/>
      <c r="CE4692" s="64"/>
      <c r="CF4692" s="64"/>
      <c r="CG4692" s="64"/>
      <c r="CH4692" s="64"/>
      <c r="CI4692" s="64"/>
      <c r="CJ4692" s="64"/>
      <c r="CK4692" s="64"/>
      <c r="CL4692" s="64"/>
      <c r="CM4692" s="64"/>
      <c r="CN4692" s="64"/>
      <c r="CO4692" s="64"/>
      <c r="CP4692" s="64"/>
      <c r="CQ4692" s="64"/>
      <c r="CR4692" s="64"/>
      <c r="CS4692" s="64"/>
      <c r="CT4692" s="64"/>
      <c r="CU4692" s="64"/>
      <c r="CV4692" s="64"/>
      <c r="CW4692" s="64"/>
      <c r="CX4692" s="64"/>
      <c r="CY4692" s="64"/>
      <c r="CZ4692" s="64"/>
      <c r="DA4692" s="64"/>
      <c r="DB4692" s="64"/>
      <c r="DC4692" s="64"/>
      <c r="DD4692" s="64"/>
      <c r="DE4692" s="64"/>
      <c r="DF4692" s="64"/>
      <c r="DG4692" s="64"/>
      <c r="DH4692" s="64"/>
      <c r="DI4692" s="64"/>
      <c r="DJ4692" s="64"/>
      <c r="DK4692" s="64"/>
      <c r="DL4692" s="64"/>
      <c r="DM4692" s="64"/>
      <c r="DN4692" s="64"/>
      <c r="DO4692" s="64"/>
      <c r="DP4692" s="64"/>
      <c r="DQ4692" s="64"/>
      <c r="DR4692" s="64"/>
      <c r="DS4692" s="64"/>
      <c r="DT4692" s="64"/>
      <c r="DU4692" s="64"/>
      <c r="DV4692" s="64"/>
      <c r="DW4692" s="64"/>
      <c r="DX4692" s="64"/>
      <c r="DY4692" s="64"/>
      <c r="DZ4692" s="64"/>
      <c r="EA4692" s="64"/>
      <c r="EB4692" s="64"/>
      <c r="EC4692" s="64"/>
      <c r="ED4692" s="64"/>
      <c r="EE4692" s="64"/>
      <c r="EF4692" s="64"/>
      <c r="EG4692" s="64"/>
      <c r="EH4692" s="64"/>
      <c r="EI4692" s="64"/>
      <c r="EJ4692" s="64"/>
      <c r="EK4692" s="64"/>
      <c r="EL4692" s="64"/>
      <c r="EM4692" s="64"/>
      <c r="EN4692" s="64"/>
      <c r="EO4692" s="64"/>
      <c r="EP4692" s="64"/>
      <c r="EQ4692" s="64"/>
      <c r="ER4692" s="64"/>
      <c r="ES4692" s="64"/>
      <c r="ET4692" s="64"/>
      <c r="EU4692" s="64"/>
      <c r="EV4692" s="64"/>
      <c r="EW4692" s="64"/>
      <c r="EX4692" s="64"/>
      <c r="EY4692" s="64"/>
      <c r="EZ4692" s="64"/>
      <c r="FA4692" s="64"/>
      <c r="FB4692" s="64"/>
      <c r="FC4692" s="64"/>
      <c r="FD4692" s="64"/>
      <c r="FE4692" s="64"/>
      <c r="FF4692" s="64"/>
      <c r="FG4692" s="64"/>
      <c r="FH4692" s="64"/>
      <c r="FI4692" s="64"/>
      <c r="FJ4692" s="64"/>
      <c r="FK4692" s="64"/>
      <c r="FL4692" s="64"/>
      <c r="FM4692" s="64"/>
      <c r="FN4692" s="64"/>
      <c r="FO4692" s="64"/>
      <c r="FP4692" s="64"/>
      <c r="FQ4692" s="64"/>
      <c r="FR4692" s="64"/>
      <c r="FS4692" s="64"/>
      <c r="FT4692" s="64"/>
      <c r="FU4692" s="64"/>
      <c r="FV4692" s="64"/>
      <c r="FW4692" s="64"/>
      <c r="FX4692" s="64"/>
      <c r="FY4692" s="64"/>
      <c r="FZ4692" s="64"/>
      <c r="GA4692" s="64"/>
      <c r="GB4692" s="64"/>
      <c r="GC4692" s="64"/>
      <c r="GD4692" s="64"/>
      <c r="GE4692" s="64"/>
      <c r="GF4692" s="64"/>
      <c r="GG4692" s="64"/>
      <c r="GH4692" s="64"/>
      <c r="GI4692" s="64"/>
      <c r="GJ4692" s="64"/>
      <c r="GK4692" s="64"/>
      <c r="GL4692" s="64"/>
      <c r="GM4692" s="64"/>
      <c r="GN4692" s="64"/>
      <c r="GO4692" s="64"/>
      <c r="GP4692" s="64"/>
      <c r="GQ4692" s="64"/>
      <c r="GR4692" s="64"/>
      <c r="GS4692" s="64"/>
      <c r="GT4692" s="64"/>
      <c r="GU4692" s="64"/>
      <c r="GV4692" s="64"/>
      <c r="GW4692" s="64"/>
      <c r="GX4692" s="64"/>
      <c r="GY4692" s="64"/>
      <c r="GZ4692" s="64"/>
      <c r="HA4692" s="64"/>
      <c r="HB4692" s="64"/>
      <c r="HC4692" s="64"/>
      <c r="HD4692" s="64"/>
      <c r="HE4692" s="64"/>
      <c r="HF4692" s="64"/>
      <c r="HG4692" s="64"/>
      <c r="HH4692" s="64"/>
      <c r="HI4692" s="64"/>
      <c r="HJ4692" s="64"/>
      <c r="HK4692" s="64"/>
      <c r="HL4692" s="64"/>
      <c r="HM4692" s="64"/>
      <c r="HN4692" s="64"/>
      <c r="HO4692" s="64"/>
    </row>
    <row r="4693" spans="1:223" s="63" customFormat="1">
      <c r="A4693" s="60"/>
      <c r="B4693" s="61"/>
      <c r="C4693" s="61"/>
      <c r="D4693" s="62"/>
      <c r="E4693" s="62"/>
      <c r="F4693" s="61"/>
      <c r="G4693" s="11"/>
      <c r="H4693" s="9"/>
      <c r="I4693" s="9"/>
      <c r="J4693" s="33"/>
      <c r="K4693" s="9"/>
      <c r="L4693" s="9"/>
      <c r="M4693" s="66"/>
      <c r="N4693" s="9"/>
      <c r="O4693" s="9"/>
      <c r="P4693" s="9"/>
      <c r="Q4693" s="9"/>
      <c r="R4693" s="9"/>
      <c r="S4693" s="9"/>
      <c r="U4693" s="64"/>
      <c r="V4693" s="64"/>
      <c r="W4693" s="64"/>
      <c r="X4693" s="64"/>
      <c r="Y4693" s="64"/>
      <c r="Z4693" s="64"/>
      <c r="AA4693" s="64"/>
      <c r="AB4693" s="64"/>
      <c r="AC4693" s="64"/>
      <c r="AD4693" s="64"/>
      <c r="AE4693" s="64"/>
      <c r="AF4693" s="64"/>
      <c r="AG4693" s="64"/>
      <c r="AH4693" s="64"/>
      <c r="AI4693" s="64"/>
      <c r="AJ4693" s="64"/>
      <c r="AK4693" s="64"/>
      <c r="AL4693" s="64"/>
      <c r="AM4693" s="64"/>
      <c r="AN4693" s="64"/>
      <c r="AO4693" s="64"/>
      <c r="AP4693" s="64"/>
      <c r="AQ4693" s="64"/>
      <c r="AR4693" s="64"/>
      <c r="AS4693" s="64"/>
      <c r="AT4693" s="64"/>
      <c r="AU4693" s="64"/>
      <c r="AV4693" s="64"/>
      <c r="AW4693" s="64"/>
      <c r="AX4693" s="64"/>
      <c r="AY4693" s="64"/>
      <c r="AZ4693" s="64"/>
      <c r="BA4693" s="64"/>
      <c r="BB4693" s="64"/>
      <c r="BC4693" s="64"/>
      <c r="BD4693" s="64"/>
      <c r="BE4693" s="64"/>
      <c r="BF4693" s="64"/>
      <c r="BG4693" s="64"/>
      <c r="BH4693" s="64"/>
      <c r="BI4693" s="64"/>
      <c r="BJ4693" s="64"/>
      <c r="BK4693" s="64"/>
      <c r="BL4693" s="64"/>
      <c r="BM4693" s="64"/>
      <c r="BN4693" s="64"/>
      <c r="BO4693" s="64"/>
      <c r="BP4693" s="64"/>
      <c r="BQ4693" s="64"/>
      <c r="BR4693" s="64"/>
      <c r="BS4693" s="64"/>
      <c r="BT4693" s="64"/>
      <c r="BU4693" s="64"/>
      <c r="BV4693" s="64"/>
      <c r="BW4693" s="64"/>
      <c r="BX4693" s="64"/>
      <c r="BY4693" s="64"/>
      <c r="BZ4693" s="64"/>
      <c r="CA4693" s="64"/>
      <c r="CB4693" s="64"/>
      <c r="CC4693" s="64"/>
      <c r="CD4693" s="64"/>
      <c r="CE4693" s="64"/>
      <c r="CF4693" s="64"/>
      <c r="CG4693" s="64"/>
      <c r="CH4693" s="64"/>
      <c r="CI4693" s="64"/>
      <c r="CJ4693" s="64"/>
      <c r="CK4693" s="64"/>
      <c r="CL4693" s="64"/>
      <c r="CM4693" s="64"/>
      <c r="CN4693" s="64"/>
      <c r="CO4693" s="64"/>
      <c r="CP4693" s="64"/>
      <c r="CQ4693" s="64"/>
      <c r="CR4693" s="64"/>
      <c r="CS4693" s="64"/>
      <c r="CT4693" s="64"/>
      <c r="CU4693" s="64"/>
      <c r="CV4693" s="64"/>
      <c r="CW4693" s="64"/>
      <c r="CX4693" s="64"/>
      <c r="CY4693" s="64"/>
      <c r="CZ4693" s="64"/>
      <c r="DA4693" s="64"/>
      <c r="DB4693" s="64"/>
      <c r="DC4693" s="64"/>
      <c r="DD4693" s="64"/>
      <c r="DE4693" s="64"/>
      <c r="DF4693" s="64"/>
      <c r="DG4693" s="64"/>
      <c r="DH4693" s="64"/>
      <c r="DI4693" s="64"/>
      <c r="DJ4693" s="64"/>
      <c r="DK4693" s="64"/>
      <c r="DL4693" s="64"/>
      <c r="DM4693" s="64"/>
      <c r="DN4693" s="64"/>
      <c r="DO4693" s="64"/>
      <c r="DP4693" s="64"/>
      <c r="DQ4693" s="64"/>
      <c r="DR4693" s="64"/>
      <c r="DS4693" s="64"/>
      <c r="DT4693" s="64"/>
      <c r="DU4693" s="64"/>
      <c r="DV4693" s="64"/>
      <c r="DW4693" s="64"/>
      <c r="DX4693" s="64"/>
      <c r="DY4693" s="64"/>
      <c r="DZ4693" s="64"/>
      <c r="EA4693" s="64"/>
      <c r="EB4693" s="64"/>
      <c r="EC4693" s="64"/>
      <c r="ED4693" s="64"/>
      <c r="EE4693" s="64"/>
      <c r="EF4693" s="64"/>
      <c r="EG4693" s="64"/>
      <c r="EH4693" s="64"/>
      <c r="EI4693" s="64"/>
      <c r="EJ4693" s="64"/>
      <c r="EK4693" s="64"/>
      <c r="EL4693" s="64"/>
      <c r="EM4693" s="64"/>
      <c r="EN4693" s="64"/>
      <c r="EO4693" s="64"/>
      <c r="EP4693" s="64"/>
      <c r="EQ4693" s="64"/>
      <c r="ER4693" s="64"/>
      <c r="ES4693" s="64"/>
      <c r="ET4693" s="64"/>
      <c r="EU4693" s="64"/>
      <c r="EV4693" s="64"/>
      <c r="EW4693" s="64"/>
      <c r="EX4693" s="64"/>
      <c r="EY4693" s="64"/>
      <c r="EZ4693" s="64"/>
      <c r="FA4693" s="64"/>
      <c r="FB4693" s="64"/>
      <c r="FC4693" s="64"/>
      <c r="FD4693" s="64"/>
      <c r="FE4693" s="64"/>
      <c r="FF4693" s="64"/>
      <c r="FG4693" s="64"/>
      <c r="FH4693" s="64"/>
      <c r="FI4693" s="64"/>
      <c r="FJ4693" s="64"/>
      <c r="FK4693" s="64"/>
      <c r="FL4693" s="64"/>
      <c r="FM4693" s="64"/>
      <c r="FN4693" s="64"/>
      <c r="FO4693" s="64"/>
      <c r="FP4693" s="64"/>
      <c r="FQ4693" s="64"/>
      <c r="FR4693" s="64"/>
      <c r="FS4693" s="64"/>
      <c r="FT4693" s="64"/>
      <c r="FU4693" s="64"/>
      <c r="FV4693" s="64"/>
      <c r="FW4693" s="64"/>
      <c r="FX4693" s="64"/>
      <c r="FY4693" s="64"/>
      <c r="FZ4693" s="64"/>
      <c r="GA4693" s="64"/>
      <c r="GB4693" s="64"/>
      <c r="GC4693" s="64"/>
      <c r="GD4693" s="64"/>
      <c r="GE4693" s="64"/>
      <c r="GF4693" s="64"/>
      <c r="GG4693" s="64"/>
      <c r="GH4693" s="64"/>
      <c r="GI4693" s="64"/>
      <c r="GJ4693" s="64"/>
      <c r="GK4693" s="64"/>
      <c r="GL4693" s="64"/>
      <c r="GM4693" s="64"/>
      <c r="GN4693" s="64"/>
      <c r="GO4693" s="64"/>
      <c r="GP4693" s="64"/>
      <c r="GQ4693" s="64"/>
      <c r="GR4693" s="64"/>
      <c r="GS4693" s="64"/>
      <c r="GT4693" s="64"/>
      <c r="GU4693" s="64"/>
      <c r="GV4693" s="64"/>
      <c r="GW4693" s="64"/>
      <c r="GX4693" s="64"/>
      <c r="GY4693" s="64"/>
      <c r="GZ4693" s="64"/>
      <c r="HA4693" s="64"/>
      <c r="HB4693" s="64"/>
      <c r="HC4693" s="64"/>
      <c r="HD4693" s="64"/>
      <c r="HE4693" s="64"/>
      <c r="HF4693" s="64"/>
      <c r="HG4693" s="64"/>
      <c r="HH4693" s="64"/>
      <c r="HI4693" s="64"/>
      <c r="HJ4693" s="64"/>
      <c r="HK4693" s="64"/>
      <c r="HL4693" s="64"/>
      <c r="HM4693" s="64"/>
      <c r="HN4693" s="64"/>
      <c r="HO4693" s="64"/>
    </row>
    <row r="4694" spans="1:223" s="63" customFormat="1">
      <c r="A4694" s="60"/>
      <c r="B4694" s="61"/>
      <c r="C4694" s="61"/>
      <c r="D4694" s="62"/>
      <c r="E4694" s="62"/>
      <c r="F4694" s="61"/>
      <c r="G4694" s="11"/>
      <c r="H4694" s="9"/>
      <c r="I4694" s="9"/>
      <c r="J4694" s="33"/>
      <c r="K4694" s="9"/>
      <c r="L4694" s="9"/>
      <c r="M4694" s="66"/>
      <c r="N4694" s="9"/>
      <c r="O4694" s="9"/>
      <c r="P4694" s="9"/>
      <c r="Q4694" s="9"/>
      <c r="R4694" s="9"/>
      <c r="S4694" s="9"/>
      <c r="U4694" s="64"/>
      <c r="V4694" s="64"/>
      <c r="W4694" s="64"/>
      <c r="X4694" s="64"/>
      <c r="Y4694" s="64"/>
      <c r="Z4694" s="64"/>
      <c r="AA4694" s="64"/>
      <c r="AB4694" s="64"/>
      <c r="AC4694" s="64"/>
      <c r="AD4694" s="64"/>
      <c r="AE4694" s="64"/>
      <c r="AF4694" s="64"/>
      <c r="AG4694" s="64"/>
      <c r="AH4694" s="64"/>
      <c r="AI4694" s="64"/>
      <c r="AJ4694" s="64"/>
      <c r="AK4694" s="64"/>
      <c r="AL4694" s="64"/>
      <c r="AM4694" s="64"/>
      <c r="AN4694" s="64"/>
      <c r="AO4694" s="64"/>
      <c r="AP4694" s="64"/>
      <c r="AQ4694" s="64"/>
      <c r="AR4694" s="64"/>
      <c r="AS4694" s="64"/>
      <c r="AT4694" s="64"/>
      <c r="AU4694" s="64"/>
      <c r="AV4694" s="64"/>
      <c r="AW4694" s="64"/>
      <c r="AX4694" s="64"/>
      <c r="AY4694" s="64"/>
      <c r="AZ4694" s="64"/>
      <c r="BA4694" s="64"/>
      <c r="BB4694" s="64"/>
      <c r="BC4694" s="64"/>
      <c r="BD4694" s="64"/>
      <c r="BE4694" s="64"/>
      <c r="BF4694" s="64"/>
      <c r="BG4694" s="64"/>
      <c r="BH4694" s="64"/>
      <c r="BI4694" s="64"/>
      <c r="BJ4694" s="64"/>
      <c r="BK4694" s="64"/>
      <c r="BL4694" s="64"/>
      <c r="BM4694" s="64"/>
      <c r="BN4694" s="64"/>
      <c r="BO4694" s="64"/>
      <c r="BP4694" s="64"/>
      <c r="BQ4694" s="64"/>
      <c r="BR4694" s="64"/>
      <c r="BS4694" s="64"/>
      <c r="BT4694" s="64"/>
      <c r="BU4694" s="64"/>
      <c r="BV4694" s="64"/>
      <c r="BW4694" s="64"/>
      <c r="BX4694" s="64"/>
      <c r="BY4694" s="64"/>
      <c r="BZ4694" s="64"/>
      <c r="CA4694" s="64"/>
      <c r="CB4694" s="64"/>
      <c r="CC4694" s="64"/>
      <c r="CD4694" s="64"/>
      <c r="CE4694" s="64"/>
      <c r="CF4694" s="64"/>
      <c r="CG4694" s="64"/>
      <c r="CH4694" s="64"/>
      <c r="CI4694" s="64"/>
      <c r="CJ4694" s="64"/>
      <c r="CK4694" s="64"/>
      <c r="CL4694" s="64"/>
      <c r="CM4694" s="64"/>
      <c r="CN4694" s="64"/>
      <c r="CO4694" s="64"/>
      <c r="CP4694" s="64"/>
      <c r="CQ4694" s="64"/>
      <c r="CR4694" s="64"/>
      <c r="CS4694" s="64"/>
      <c r="CT4694" s="64"/>
      <c r="CU4694" s="64"/>
      <c r="CV4694" s="64"/>
      <c r="CW4694" s="64"/>
      <c r="CX4694" s="64"/>
      <c r="CY4694" s="64"/>
      <c r="CZ4694" s="64"/>
      <c r="DA4694" s="64"/>
      <c r="DB4694" s="64"/>
      <c r="DC4694" s="64"/>
      <c r="DD4694" s="64"/>
      <c r="DE4694" s="64"/>
      <c r="DF4694" s="64"/>
      <c r="DG4694" s="64"/>
      <c r="DH4694" s="64"/>
      <c r="DI4694" s="64"/>
      <c r="DJ4694" s="64"/>
      <c r="DK4694" s="64"/>
      <c r="DL4694" s="64"/>
      <c r="DM4694" s="64"/>
      <c r="DN4694" s="64"/>
      <c r="DO4694" s="64"/>
      <c r="DP4694" s="64"/>
      <c r="DQ4694" s="64"/>
      <c r="DR4694" s="64"/>
      <c r="DS4694" s="64"/>
      <c r="DT4694" s="64"/>
      <c r="DU4694" s="64"/>
      <c r="DV4694" s="64"/>
      <c r="DW4694" s="64"/>
      <c r="DX4694" s="64"/>
      <c r="DY4694" s="64"/>
      <c r="DZ4694" s="64"/>
      <c r="EA4694" s="64"/>
      <c r="EB4694" s="64"/>
      <c r="EC4694" s="64"/>
      <c r="ED4694" s="64"/>
      <c r="EE4694" s="64"/>
      <c r="EF4694" s="64"/>
      <c r="EG4694" s="64"/>
      <c r="EH4694" s="64"/>
      <c r="EI4694" s="64"/>
      <c r="EJ4694" s="64"/>
      <c r="EK4694" s="64"/>
      <c r="EL4694" s="64"/>
      <c r="EM4694" s="64"/>
      <c r="EN4694" s="64"/>
      <c r="EO4694" s="64"/>
      <c r="EP4694" s="64"/>
      <c r="EQ4694" s="64"/>
      <c r="ER4694" s="64"/>
      <c r="ES4694" s="64"/>
      <c r="ET4694" s="64"/>
      <c r="EU4694" s="64"/>
      <c r="EV4694" s="64"/>
      <c r="EW4694" s="64"/>
      <c r="EX4694" s="64"/>
      <c r="EY4694" s="64"/>
      <c r="EZ4694" s="64"/>
      <c r="FA4694" s="64"/>
      <c r="FB4694" s="64"/>
      <c r="FC4694" s="64"/>
      <c r="FD4694" s="64"/>
      <c r="FE4694" s="64"/>
      <c r="FF4694" s="64"/>
      <c r="FG4694" s="64"/>
      <c r="FH4694" s="64"/>
      <c r="FI4694" s="64"/>
      <c r="FJ4694" s="64"/>
      <c r="FK4694" s="64"/>
      <c r="FL4694" s="64"/>
      <c r="FM4694" s="64"/>
      <c r="FN4694" s="64"/>
      <c r="FO4694" s="64"/>
      <c r="FP4694" s="64"/>
      <c r="FQ4694" s="64"/>
      <c r="FR4694" s="64"/>
      <c r="FS4694" s="64"/>
      <c r="FT4694" s="64"/>
      <c r="FU4694" s="64"/>
      <c r="FV4694" s="64"/>
      <c r="FW4694" s="64"/>
      <c r="FX4694" s="64"/>
      <c r="FY4694" s="64"/>
      <c r="FZ4694" s="64"/>
      <c r="GA4694" s="64"/>
      <c r="GB4694" s="64"/>
      <c r="GC4694" s="64"/>
      <c r="GD4694" s="64"/>
      <c r="GE4694" s="64"/>
      <c r="GF4694" s="64"/>
      <c r="GG4694" s="64"/>
      <c r="GH4694" s="64"/>
      <c r="GI4694" s="64"/>
      <c r="GJ4694" s="64"/>
      <c r="GK4694" s="64"/>
      <c r="GL4694" s="64"/>
      <c r="GM4694" s="64"/>
      <c r="GN4694" s="64"/>
      <c r="GO4694" s="64"/>
      <c r="GP4694" s="64"/>
      <c r="GQ4694" s="64"/>
      <c r="GR4694" s="64"/>
      <c r="GS4694" s="64"/>
      <c r="GT4694" s="64"/>
      <c r="GU4694" s="64"/>
      <c r="GV4694" s="64"/>
      <c r="GW4694" s="64"/>
      <c r="GX4694" s="64"/>
      <c r="GY4694" s="64"/>
      <c r="GZ4694" s="64"/>
      <c r="HA4694" s="64"/>
      <c r="HB4694" s="64"/>
      <c r="HC4694" s="64"/>
      <c r="HD4694" s="64"/>
      <c r="HE4694" s="64"/>
      <c r="HF4694" s="64"/>
      <c r="HG4694" s="64"/>
      <c r="HH4694" s="64"/>
      <c r="HI4694" s="64"/>
      <c r="HJ4694" s="64"/>
      <c r="HK4694" s="64"/>
      <c r="HL4694" s="64"/>
      <c r="HM4694" s="64"/>
      <c r="HN4694" s="64"/>
      <c r="HO4694" s="64"/>
    </row>
    <row r="4695" spans="1:223" s="63" customFormat="1">
      <c r="A4695" s="60"/>
      <c r="B4695" s="61"/>
      <c r="C4695" s="61"/>
      <c r="D4695" s="62"/>
      <c r="E4695" s="62"/>
      <c r="F4695" s="61"/>
      <c r="G4695" s="11"/>
      <c r="H4695" s="9"/>
      <c r="I4695" s="9"/>
      <c r="J4695" s="33"/>
      <c r="K4695" s="9"/>
      <c r="L4695" s="9"/>
      <c r="M4695" s="66"/>
      <c r="N4695" s="9"/>
      <c r="O4695" s="9"/>
      <c r="P4695" s="9"/>
      <c r="Q4695" s="9"/>
      <c r="R4695" s="9"/>
      <c r="S4695" s="9"/>
      <c r="U4695" s="64"/>
      <c r="V4695" s="64"/>
      <c r="W4695" s="64"/>
      <c r="X4695" s="64"/>
      <c r="Y4695" s="64"/>
      <c r="Z4695" s="64"/>
      <c r="AA4695" s="64"/>
      <c r="AB4695" s="64"/>
      <c r="AC4695" s="64"/>
      <c r="AD4695" s="64"/>
      <c r="AE4695" s="64"/>
      <c r="AF4695" s="64"/>
      <c r="AG4695" s="64"/>
      <c r="AH4695" s="64"/>
      <c r="AI4695" s="64"/>
      <c r="AJ4695" s="64"/>
      <c r="AK4695" s="64"/>
      <c r="AL4695" s="64"/>
      <c r="AM4695" s="64"/>
      <c r="AN4695" s="64"/>
      <c r="AO4695" s="64"/>
      <c r="AP4695" s="64"/>
      <c r="AQ4695" s="64"/>
      <c r="AR4695" s="64"/>
      <c r="AS4695" s="64"/>
      <c r="AT4695" s="64"/>
      <c r="AU4695" s="64"/>
      <c r="AV4695" s="64"/>
      <c r="AW4695" s="64"/>
      <c r="AX4695" s="64"/>
      <c r="AY4695" s="64"/>
      <c r="AZ4695" s="64"/>
      <c r="BA4695" s="64"/>
      <c r="BB4695" s="64"/>
      <c r="BC4695" s="64"/>
      <c r="BD4695" s="64"/>
      <c r="BE4695" s="64"/>
      <c r="BF4695" s="64"/>
      <c r="BG4695" s="64"/>
      <c r="BH4695" s="64"/>
      <c r="BI4695" s="64"/>
      <c r="BJ4695" s="64"/>
      <c r="BK4695" s="64"/>
      <c r="BL4695" s="64"/>
      <c r="BM4695" s="64"/>
      <c r="BN4695" s="64"/>
      <c r="BO4695" s="64"/>
      <c r="BP4695" s="64"/>
      <c r="BQ4695" s="64"/>
      <c r="BR4695" s="64"/>
      <c r="BS4695" s="64"/>
      <c r="BT4695" s="64"/>
      <c r="BU4695" s="64"/>
      <c r="BV4695" s="64"/>
      <c r="BW4695" s="64"/>
      <c r="BX4695" s="64"/>
      <c r="BY4695" s="64"/>
      <c r="BZ4695" s="64"/>
      <c r="CA4695" s="64"/>
      <c r="CB4695" s="64"/>
      <c r="CC4695" s="64"/>
      <c r="CD4695" s="64"/>
      <c r="CE4695" s="64"/>
      <c r="CF4695" s="64"/>
      <c r="CG4695" s="64"/>
      <c r="CH4695" s="64"/>
      <c r="CI4695" s="64"/>
      <c r="CJ4695" s="64"/>
      <c r="CK4695" s="64"/>
      <c r="CL4695" s="64"/>
      <c r="CM4695" s="64"/>
      <c r="CN4695" s="64"/>
      <c r="CO4695" s="64"/>
      <c r="CP4695" s="64"/>
      <c r="CQ4695" s="64"/>
      <c r="CR4695" s="64"/>
      <c r="CS4695" s="64"/>
      <c r="CT4695" s="64"/>
      <c r="CU4695" s="64"/>
      <c r="CV4695" s="64"/>
      <c r="CW4695" s="64"/>
      <c r="CX4695" s="64"/>
      <c r="CY4695" s="64"/>
      <c r="CZ4695" s="64"/>
      <c r="DA4695" s="64"/>
      <c r="DB4695" s="64"/>
      <c r="DC4695" s="64"/>
      <c r="DD4695" s="64"/>
      <c r="DE4695" s="64"/>
      <c r="DF4695" s="64"/>
      <c r="DG4695" s="64"/>
      <c r="DH4695" s="64"/>
      <c r="DI4695" s="64"/>
      <c r="DJ4695" s="64"/>
      <c r="DK4695" s="64"/>
      <c r="DL4695" s="64"/>
      <c r="DM4695" s="64"/>
      <c r="DN4695" s="64"/>
      <c r="DO4695" s="64"/>
      <c r="DP4695" s="64"/>
      <c r="DQ4695" s="64"/>
      <c r="DR4695" s="64"/>
      <c r="DS4695" s="64"/>
      <c r="DT4695" s="64"/>
      <c r="DU4695" s="64"/>
      <c r="DV4695" s="64"/>
      <c r="DW4695" s="64"/>
      <c r="DX4695" s="64"/>
      <c r="DY4695" s="64"/>
      <c r="DZ4695" s="64"/>
      <c r="EA4695" s="64"/>
      <c r="EB4695" s="64"/>
      <c r="EC4695" s="64"/>
      <c r="ED4695" s="64"/>
      <c r="EE4695" s="64"/>
      <c r="EF4695" s="64"/>
      <c r="EG4695" s="64"/>
      <c r="EH4695" s="64"/>
      <c r="EI4695" s="64"/>
      <c r="EJ4695" s="64"/>
      <c r="EK4695" s="64"/>
      <c r="EL4695" s="64"/>
      <c r="EM4695" s="64"/>
      <c r="EN4695" s="64"/>
      <c r="EO4695" s="64"/>
      <c r="EP4695" s="64"/>
      <c r="EQ4695" s="64"/>
      <c r="ER4695" s="64"/>
      <c r="ES4695" s="64"/>
      <c r="ET4695" s="64"/>
      <c r="EU4695" s="64"/>
      <c r="EV4695" s="64"/>
      <c r="EW4695" s="64"/>
      <c r="EX4695" s="64"/>
      <c r="EY4695" s="64"/>
      <c r="EZ4695" s="64"/>
      <c r="FA4695" s="64"/>
      <c r="FB4695" s="64"/>
      <c r="FC4695" s="64"/>
      <c r="FD4695" s="64"/>
      <c r="FE4695" s="64"/>
      <c r="FF4695" s="64"/>
      <c r="FG4695" s="64"/>
      <c r="FH4695" s="64"/>
      <c r="FI4695" s="64"/>
      <c r="FJ4695" s="64"/>
      <c r="FK4695" s="64"/>
      <c r="FL4695" s="64"/>
      <c r="FM4695" s="64"/>
      <c r="FN4695" s="64"/>
      <c r="FO4695" s="64"/>
      <c r="FP4695" s="64"/>
      <c r="FQ4695" s="64"/>
      <c r="FR4695" s="64"/>
      <c r="FS4695" s="64"/>
      <c r="FT4695" s="64"/>
      <c r="FU4695" s="64"/>
      <c r="FV4695" s="64"/>
      <c r="FW4695" s="64"/>
      <c r="FX4695" s="64"/>
      <c r="FY4695" s="64"/>
      <c r="FZ4695" s="64"/>
      <c r="GA4695" s="64"/>
      <c r="GB4695" s="64"/>
      <c r="GC4695" s="64"/>
      <c r="GD4695" s="64"/>
      <c r="GE4695" s="64"/>
      <c r="GF4695" s="64"/>
      <c r="GG4695" s="64"/>
      <c r="GH4695" s="64"/>
      <c r="GI4695" s="64"/>
      <c r="GJ4695" s="64"/>
      <c r="GK4695" s="64"/>
      <c r="GL4695" s="64"/>
      <c r="GM4695" s="64"/>
      <c r="GN4695" s="64"/>
      <c r="GO4695" s="64"/>
      <c r="GP4695" s="64"/>
      <c r="GQ4695" s="64"/>
      <c r="GR4695" s="64"/>
      <c r="GS4695" s="64"/>
      <c r="GT4695" s="64"/>
      <c r="GU4695" s="64"/>
      <c r="GV4695" s="64"/>
      <c r="GW4695" s="64"/>
      <c r="GX4695" s="64"/>
      <c r="GY4695" s="64"/>
      <c r="GZ4695" s="64"/>
      <c r="HA4695" s="64"/>
      <c r="HB4695" s="64"/>
      <c r="HC4695" s="64"/>
      <c r="HD4695" s="64"/>
      <c r="HE4695" s="64"/>
      <c r="HF4695" s="64"/>
      <c r="HG4695" s="64"/>
      <c r="HH4695" s="64"/>
      <c r="HI4695" s="64"/>
      <c r="HJ4695" s="64"/>
      <c r="HK4695" s="64"/>
      <c r="HL4695" s="64"/>
      <c r="HM4695" s="64"/>
      <c r="HN4695" s="64"/>
      <c r="HO4695" s="64"/>
    </row>
    <row r="4696" spans="1:223" s="63" customFormat="1">
      <c r="A4696" s="60"/>
      <c r="B4696" s="61"/>
      <c r="C4696" s="61"/>
      <c r="D4696" s="62"/>
      <c r="E4696" s="62"/>
      <c r="F4696" s="61"/>
      <c r="G4696" s="11"/>
      <c r="H4696" s="9"/>
      <c r="I4696" s="9"/>
      <c r="J4696" s="33"/>
      <c r="K4696" s="9"/>
      <c r="L4696" s="9"/>
      <c r="M4696" s="66"/>
      <c r="N4696" s="9"/>
      <c r="O4696" s="9"/>
      <c r="P4696" s="9"/>
      <c r="Q4696" s="9"/>
      <c r="R4696" s="9"/>
      <c r="S4696" s="9"/>
      <c r="U4696" s="64"/>
      <c r="V4696" s="64"/>
      <c r="W4696" s="64"/>
      <c r="X4696" s="64"/>
      <c r="Y4696" s="64"/>
      <c r="Z4696" s="64"/>
      <c r="AA4696" s="64"/>
      <c r="AB4696" s="64"/>
      <c r="AC4696" s="64"/>
      <c r="AD4696" s="64"/>
      <c r="AE4696" s="64"/>
      <c r="AF4696" s="64"/>
      <c r="AG4696" s="64"/>
      <c r="AH4696" s="64"/>
      <c r="AI4696" s="64"/>
      <c r="AJ4696" s="64"/>
      <c r="AK4696" s="64"/>
      <c r="AL4696" s="64"/>
      <c r="AM4696" s="64"/>
      <c r="AN4696" s="64"/>
      <c r="AO4696" s="64"/>
      <c r="AP4696" s="64"/>
      <c r="AQ4696" s="64"/>
      <c r="AR4696" s="64"/>
      <c r="AS4696" s="64"/>
      <c r="AT4696" s="64"/>
      <c r="AU4696" s="64"/>
      <c r="AV4696" s="64"/>
      <c r="AW4696" s="64"/>
      <c r="AX4696" s="64"/>
      <c r="AY4696" s="64"/>
      <c r="AZ4696" s="64"/>
      <c r="BA4696" s="64"/>
      <c r="BB4696" s="64"/>
      <c r="BC4696" s="64"/>
      <c r="BD4696" s="64"/>
      <c r="BE4696" s="64"/>
      <c r="BF4696" s="64"/>
      <c r="BG4696" s="64"/>
      <c r="BH4696" s="64"/>
      <c r="BI4696" s="64"/>
      <c r="BJ4696" s="64"/>
      <c r="BK4696" s="64"/>
      <c r="BL4696" s="64"/>
      <c r="BM4696" s="64"/>
      <c r="BN4696" s="64"/>
      <c r="BO4696" s="64"/>
      <c r="BP4696" s="64"/>
      <c r="BQ4696" s="64"/>
      <c r="BR4696" s="64"/>
      <c r="BS4696" s="64"/>
      <c r="BT4696" s="64"/>
      <c r="BU4696" s="64"/>
      <c r="BV4696" s="64"/>
      <c r="BW4696" s="64"/>
      <c r="BX4696" s="64"/>
      <c r="BY4696" s="64"/>
      <c r="BZ4696" s="64"/>
      <c r="CA4696" s="64"/>
      <c r="CB4696" s="64"/>
      <c r="CC4696" s="64"/>
      <c r="CD4696" s="64"/>
      <c r="CE4696" s="64"/>
      <c r="CF4696" s="64"/>
      <c r="CG4696" s="64"/>
      <c r="CH4696" s="64"/>
      <c r="CI4696" s="64"/>
      <c r="CJ4696" s="64"/>
      <c r="CK4696" s="64"/>
      <c r="CL4696" s="64"/>
      <c r="CM4696" s="64"/>
      <c r="CN4696" s="64"/>
      <c r="CO4696" s="64"/>
      <c r="CP4696" s="64"/>
      <c r="CQ4696" s="64"/>
      <c r="CR4696" s="64"/>
      <c r="CS4696" s="64"/>
      <c r="CT4696" s="64"/>
      <c r="CU4696" s="64"/>
      <c r="CV4696" s="64"/>
      <c r="CW4696" s="64"/>
      <c r="CX4696" s="64"/>
      <c r="CY4696" s="64"/>
      <c r="CZ4696" s="64"/>
      <c r="DA4696" s="64"/>
      <c r="DB4696" s="64"/>
      <c r="DC4696" s="64"/>
      <c r="DD4696" s="64"/>
      <c r="DE4696" s="64"/>
      <c r="DF4696" s="64"/>
      <c r="DG4696" s="64"/>
      <c r="DH4696" s="64"/>
      <c r="DI4696" s="64"/>
      <c r="DJ4696" s="64"/>
      <c r="DK4696" s="64"/>
      <c r="DL4696" s="64"/>
      <c r="DM4696" s="64"/>
      <c r="DN4696" s="64"/>
      <c r="DO4696" s="64"/>
      <c r="DP4696" s="64"/>
      <c r="DQ4696" s="64"/>
      <c r="DR4696" s="64"/>
      <c r="DS4696" s="64"/>
      <c r="DT4696" s="64"/>
      <c r="DU4696" s="64"/>
      <c r="DV4696" s="64"/>
      <c r="DW4696" s="64"/>
      <c r="DX4696" s="64"/>
      <c r="DY4696" s="64"/>
      <c r="DZ4696" s="64"/>
      <c r="EA4696" s="64"/>
      <c r="EB4696" s="64"/>
      <c r="EC4696" s="64"/>
      <c r="ED4696" s="64"/>
      <c r="EE4696" s="64"/>
      <c r="EF4696" s="64"/>
      <c r="EG4696" s="64"/>
      <c r="EH4696" s="64"/>
      <c r="EI4696" s="64"/>
      <c r="EJ4696" s="64"/>
      <c r="EK4696" s="64"/>
      <c r="EL4696" s="64"/>
      <c r="EM4696" s="64"/>
      <c r="EN4696" s="64"/>
      <c r="EO4696" s="64"/>
      <c r="EP4696" s="64"/>
      <c r="EQ4696" s="64"/>
      <c r="ER4696" s="64"/>
      <c r="ES4696" s="64"/>
      <c r="ET4696" s="64"/>
      <c r="EU4696" s="64"/>
      <c r="EV4696" s="64"/>
      <c r="EW4696" s="64"/>
      <c r="EX4696" s="64"/>
      <c r="EY4696" s="64"/>
      <c r="EZ4696" s="64"/>
      <c r="FA4696" s="64"/>
      <c r="FB4696" s="64"/>
      <c r="FC4696" s="64"/>
      <c r="FD4696" s="64"/>
      <c r="FE4696" s="64"/>
      <c r="FF4696" s="64"/>
      <c r="FG4696" s="64"/>
      <c r="FH4696" s="64"/>
      <c r="FI4696" s="64"/>
      <c r="FJ4696" s="64"/>
      <c r="FK4696" s="64"/>
      <c r="FL4696" s="64"/>
      <c r="FM4696" s="64"/>
      <c r="FN4696" s="64"/>
      <c r="FO4696" s="64"/>
      <c r="FP4696" s="64"/>
      <c r="FQ4696" s="64"/>
      <c r="FR4696" s="64"/>
      <c r="FS4696" s="64"/>
      <c r="FT4696" s="64"/>
      <c r="FU4696" s="64"/>
      <c r="FV4696" s="64"/>
      <c r="FW4696" s="64"/>
      <c r="FX4696" s="64"/>
      <c r="FY4696" s="64"/>
      <c r="FZ4696" s="64"/>
      <c r="GA4696" s="64"/>
      <c r="GB4696" s="64"/>
      <c r="GC4696" s="64"/>
      <c r="GD4696" s="64"/>
      <c r="GE4696" s="64"/>
      <c r="GF4696" s="64"/>
      <c r="GG4696" s="64"/>
      <c r="GH4696" s="64"/>
      <c r="GI4696" s="64"/>
      <c r="GJ4696" s="64"/>
      <c r="GK4696" s="64"/>
      <c r="GL4696" s="64"/>
      <c r="GM4696" s="64"/>
      <c r="GN4696" s="64"/>
      <c r="GO4696" s="64"/>
      <c r="GP4696" s="64"/>
      <c r="GQ4696" s="64"/>
      <c r="GR4696" s="64"/>
      <c r="GS4696" s="64"/>
      <c r="GT4696" s="64"/>
      <c r="GU4696" s="64"/>
      <c r="GV4696" s="64"/>
      <c r="GW4696" s="64"/>
      <c r="GX4696" s="64"/>
      <c r="GY4696" s="64"/>
      <c r="GZ4696" s="64"/>
      <c r="HA4696" s="64"/>
      <c r="HB4696" s="64"/>
      <c r="HC4696" s="64"/>
      <c r="HD4696" s="64"/>
      <c r="HE4696" s="64"/>
      <c r="HF4696" s="64"/>
      <c r="HG4696" s="64"/>
      <c r="HH4696" s="64"/>
      <c r="HI4696" s="64"/>
      <c r="HJ4696" s="64"/>
      <c r="HK4696" s="64"/>
      <c r="HL4696" s="64"/>
      <c r="HM4696" s="64"/>
      <c r="HN4696" s="64"/>
      <c r="HO4696" s="64"/>
    </row>
    <row r="4697" spans="1:223" s="63" customFormat="1">
      <c r="A4697" s="60"/>
      <c r="B4697" s="61"/>
      <c r="C4697" s="61"/>
      <c r="D4697" s="62"/>
      <c r="E4697" s="62"/>
      <c r="F4697" s="61"/>
      <c r="G4697" s="11"/>
      <c r="H4697" s="9"/>
      <c r="I4697" s="9"/>
      <c r="J4697" s="33"/>
      <c r="K4697" s="9"/>
      <c r="L4697" s="9"/>
      <c r="M4697" s="66"/>
      <c r="N4697" s="9"/>
      <c r="O4697" s="9"/>
      <c r="P4697" s="9"/>
      <c r="Q4697" s="9"/>
      <c r="R4697" s="9"/>
      <c r="S4697" s="9"/>
      <c r="U4697" s="64"/>
      <c r="V4697" s="64"/>
      <c r="W4697" s="64"/>
      <c r="X4697" s="64"/>
      <c r="Y4697" s="64"/>
      <c r="Z4697" s="64"/>
      <c r="AA4697" s="64"/>
      <c r="AB4697" s="64"/>
      <c r="AC4697" s="64"/>
      <c r="AD4697" s="64"/>
      <c r="AE4697" s="64"/>
      <c r="AF4697" s="64"/>
      <c r="AG4697" s="64"/>
      <c r="AH4697" s="64"/>
      <c r="AI4697" s="64"/>
      <c r="AJ4697" s="64"/>
      <c r="AK4697" s="64"/>
      <c r="AL4697" s="64"/>
      <c r="AM4697" s="64"/>
      <c r="AN4697" s="64"/>
      <c r="AO4697" s="64"/>
      <c r="AP4697" s="64"/>
      <c r="AQ4697" s="64"/>
      <c r="AR4697" s="64"/>
      <c r="AS4697" s="64"/>
      <c r="AT4697" s="64"/>
      <c r="AU4697" s="64"/>
      <c r="AV4697" s="64"/>
      <c r="AW4697" s="64"/>
      <c r="AX4697" s="64"/>
      <c r="AY4697" s="64"/>
      <c r="AZ4697" s="64"/>
      <c r="BA4697" s="64"/>
      <c r="BB4697" s="64"/>
      <c r="BC4697" s="64"/>
      <c r="BD4697" s="64"/>
      <c r="BE4697" s="64"/>
      <c r="BF4697" s="64"/>
      <c r="BG4697" s="64"/>
      <c r="BH4697" s="64"/>
      <c r="BI4697" s="64"/>
      <c r="BJ4697" s="64"/>
      <c r="BK4697" s="64"/>
      <c r="BL4697" s="64"/>
      <c r="BM4697" s="64"/>
      <c r="BN4697" s="64"/>
      <c r="BO4697" s="64"/>
      <c r="BP4697" s="64"/>
      <c r="BQ4697" s="64"/>
      <c r="BR4697" s="64"/>
      <c r="BS4697" s="64"/>
      <c r="BT4697" s="64"/>
      <c r="BU4697" s="64"/>
      <c r="BV4697" s="64"/>
      <c r="BW4697" s="64"/>
      <c r="BX4697" s="64"/>
      <c r="BY4697" s="64"/>
      <c r="BZ4697" s="64"/>
      <c r="CA4697" s="64"/>
      <c r="CB4697" s="64"/>
      <c r="CC4697" s="64"/>
      <c r="CD4697" s="64"/>
      <c r="CE4697" s="64"/>
      <c r="CF4697" s="64"/>
      <c r="CG4697" s="64"/>
      <c r="CH4697" s="64"/>
      <c r="CI4697" s="64"/>
      <c r="CJ4697" s="64"/>
      <c r="CK4697" s="64"/>
      <c r="CL4697" s="64"/>
      <c r="CM4697" s="64"/>
      <c r="CN4697" s="64"/>
      <c r="CO4697" s="64"/>
      <c r="CP4697" s="64"/>
      <c r="CQ4697" s="64"/>
      <c r="CR4697" s="64"/>
      <c r="CS4697" s="64"/>
      <c r="CT4697" s="64"/>
      <c r="CU4697" s="64"/>
      <c r="CV4697" s="64"/>
      <c r="CW4697" s="64"/>
      <c r="CX4697" s="64"/>
      <c r="CY4697" s="64"/>
      <c r="CZ4697" s="64"/>
      <c r="DA4697" s="64"/>
      <c r="DB4697" s="64"/>
      <c r="DC4697" s="64"/>
      <c r="DD4697" s="64"/>
      <c r="DE4697" s="64"/>
      <c r="DF4697" s="64"/>
      <c r="DG4697" s="64"/>
      <c r="DH4697" s="64"/>
      <c r="DI4697" s="64"/>
      <c r="DJ4697" s="64"/>
      <c r="DK4697" s="64"/>
      <c r="DL4697" s="64"/>
      <c r="DM4697" s="64"/>
      <c r="DN4697" s="64"/>
      <c r="DO4697" s="64"/>
      <c r="DP4697" s="64"/>
      <c r="DQ4697" s="64"/>
      <c r="DR4697" s="64"/>
      <c r="DS4697" s="64"/>
      <c r="DT4697" s="64"/>
      <c r="DU4697" s="64"/>
      <c r="DV4697" s="64"/>
      <c r="DW4697" s="64"/>
      <c r="DX4697" s="64"/>
      <c r="DY4697" s="64"/>
      <c r="DZ4697" s="64"/>
      <c r="EA4697" s="64"/>
      <c r="EB4697" s="64"/>
      <c r="EC4697" s="64"/>
      <c r="ED4697" s="64"/>
      <c r="EE4697" s="64"/>
      <c r="EF4697" s="64"/>
      <c r="EG4697" s="64"/>
      <c r="EH4697" s="64"/>
      <c r="EI4697" s="64"/>
      <c r="EJ4697" s="64"/>
      <c r="EK4697" s="64"/>
      <c r="EL4697" s="64"/>
      <c r="EM4697" s="64"/>
      <c r="EN4697" s="64"/>
      <c r="EO4697" s="64"/>
      <c r="EP4697" s="64"/>
      <c r="EQ4697" s="64"/>
      <c r="ER4697" s="64"/>
      <c r="ES4697" s="64"/>
      <c r="ET4697" s="64"/>
      <c r="EU4697" s="64"/>
      <c r="EV4697" s="64"/>
      <c r="EW4697" s="64"/>
      <c r="EX4697" s="64"/>
      <c r="EY4697" s="64"/>
      <c r="EZ4697" s="64"/>
      <c r="FA4697" s="64"/>
      <c r="FB4697" s="64"/>
      <c r="FC4697" s="64"/>
      <c r="FD4697" s="64"/>
      <c r="FE4697" s="64"/>
      <c r="FF4697" s="64"/>
      <c r="FG4697" s="64"/>
      <c r="FH4697" s="64"/>
      <c r="FI4697" s="64"/>
      <c r="FJ4697" s="64"/>
      <c r="FK4697" s="64"/>
      <c r="FL4697" s="64"/>
      <c r="FM4697" s="64"/>
      <c r="FN4697" s="64"/>
      <c r="FO4697" s="64"/>
      <c r="FP4697" s="64"/>
      <c r="FQ4697" s="64"/>
      <c r="FR4697" s="64"/>
      <c r="FS4697" s="64"/>
      <c r="FT4697" s="64"/>
      <c r="FU4697" s="64"/>
      <c r="FV4697" s="64"/>
      <c r="FW4697" s="64"/>
      <c r="FX4697" s="64"/>
      <c r="FY4697" s="64"/>
      <c r="FZ4697" s="64"/>
      <c r="GA4697" s="64"/>
      <c r="GB4697" s="64"/>
      <c r="GC4697" s="64"/>
      <c r="GD4697" s="64"/>
      <c r="GE4697" s="64"/>
      <c r="GF4697" s="64"/>
      <c r="GG4697" s="64"/>
      <c r="GH4697" s="64"/>
      <c r="GI4697" s="64"/>
      <c r="GJ4697" s="64"/>
      <c r="GK4697" s="64"/>
      <c r="GL4697" s="64"/>
      <c r="GM4697" s="64"/>
      <c r="GN4697" s="64"/>
      <c r="GO4697" s="64"/>
      <c r="GP4697" s="64"/>
      <c r="GQ4697" s="64"/>
      <c r="GR4697" s="64"/>
      <c r="GS4697" s="64"/>
      <c r="GT4697" s="64"/>
      <c r="GU4697" s="64"/>
      <c r="GV4697" s="64"/>
      <c r="GW4697" s="64"/>
      <c r="GX4697" s="64"/>
      <c r="GY4697" s="64"/>
      <c r="GZ4697" s="64"/>
      <c r="HA4697" s="64"/>
      <c r="HB4697" s="64"/>
      <c r="HC4697" s="64"/>
      <c r="HD4697" s="64"/>
      <c r="HE4697" s="64"/>
      <c r="HF4697" s="64"/>
      <c r="HG4697" s="64"/>
      <c r="HH4697" s="64"/>
      <c r="HI4697" s="64"/>
      <c r="HJ4697" s="64"/>
      <c r="HK4697" s="64"/>
      <c r="HL4697" s="64"/>
      <c r="HM4697" s="64"/>
      <c r="HN4697" s="64"/>
      <c r="HO4697" s="64"/>
    </row>
    <row r="4698" spans="1:223" s="63" customFormat="1">
      <c r="A4698" s="60"/>
      <c r="B4698" s="61"/>
      <c r="C4698" s="61"/>
      <c r="D4698" s="62"/>
      <c r="E4698" s="62"/>
      <c r="F4698" s="61"/>
      <c r="G4698" s="11"/>
      <c r="H4698" s="9"/>
      <c r="I4698" s="9"/>
      <c r="J4698" s="33"/>
      <c r="K4698" s="9"/>
      <c r="L4698" s="9"/>
      <c r="M4698" s="66"/>
      <c r="N4698" s="9"/>
      <c r="O4698" s="9"/>
      <c r="P4698" s="9"/>
      <c r="Q4698" s="9"/>
      <c r="R4698" s="9"/>
      <c r="S4698" s="9"/>
      <c r="U4698" s="64"/>
      <c r="V4698" s="64"/>
      <c r="W4698" s="64"/>
      <c r="X4698" s="64"/>
      <c r="Y4698" s="64"/>
      <c r="Z4698" s="64"/>
      <c r="AA4698" s="64"/>
      <c r="AB4698" s="64"/>
      <c r="AC4698" s="64"/>
      <c r="AD4698" s="64"/>
      <c r="AE4698" s="64"/>
      <c r="AF4698" s="64"/>
      <c r="AG4698" s="64"/>
      <c r="AH4698" s="64"/>
      <c r="AI4698" s="64"/>
      <c r="AJ4698" s="64"/>
      <c r="AK4698" s="64"/>
      <c r="AL4698" s="64"/>
      <c r="AM4698" s="64"/>
      <c r="AN4698" s="64"/>
      <c r="AO4698" s="64"/>
      <c r="AP4698" s="64"/>
      <c r="AQ4698" s="64"/>
      <c r="AR4698" s="64"/>
      <c r="AS4698" s="64"/>
      <c r="AT4698" s="64"/>
      <c r="AU4698" s="64"/>
      <c r="AV4698" s="64"/>
      <c r="AW4698" s="64"/>
      <c r="AX4698" s="64"/>
      <c r="AY4698" s="64"/>
      <c r="AZ4698" s="64"/>
      <c r="BA4698" s="64"/>
      <c r="BB4698" s="64"/>
      <c r="BC4698" s="64"/>
      <c r="BD4698" s="64"/>
      <c r="BE4698" s="64"/>
      <c r="BF4698" s="64"/>
      <c r="BG4698" s="64"/>
      <c r="BH4698" s="64"/>
      <c r="BI4698" s="64"/>
      <c r="BJ4698" s="64"/>
      <c r="BK4698" s="64"/>
      <c r="BL4698" s="64"/>
      <c r="BM4698" s="64"/>
      <c r="BN4698" s="64"/>
      <c r="BO4698" s="64"/>
      <c r="BP4698" s="64"/>
      <c r="BQ4698" s="64"/>
      <c r="BR4698" s="64"/>
      <c r="BS4698" s="64"/>
      <c r="BT4698" s="64"/>
      <c r="BU4698" s="64"/>
      <c r="BV4698" s="64"/>
      <c r="BW4698" s="64"/>
      <c r="BX4698" s="64"/>
      <c r="BY4698" s="64"/>
      <c r="BZ4698" s="64"/>
      <c r="CA4698" s="64"/>
      <c r="CB4698" s="64"/>
      <c r="CC4698" s="64"/>
      <c r="CD4698" s="64"/>
      <c r="CE4698" s="64"/>
      <c r="CF4698" s="64"/>
      <c r="CG4698" s="64"/>
      <c r="CH4698" s="64"/>
      <c r="CI4698" s="64"/>
      <c r="CJ4698" s="64"/>
      <c r="CK4698" s="64"/>
      <c r="CL4698" s="64"/>
      <c r="CM4698" s="64"/>
      <c r="CN4698" s="64"/>
      <c r="CO4698" s="64"/>
      <c r="CP4698" s="64"/>
      <c r="CQ4698" s="64"/>
      <c r="CR4698" s="64"/>
      <c r="CS4698" s="64"/>
      <c r="CT4698" s="64"/>
      <c r="CU4698" s="64"/>
      <c r="CV4698" s="64"/>
      <c r="CW4698" s="64"/>
      <c r="CX4698" s="64"/>
      <c r="CY4698" s="64"/>
      <c r="CZ4698" s="64"/>
      <c r="DA4698" s="64"/>
      <c r="DB4698" s="64"/>
      <c r="DC4698" s="64"/>
      <c r="DD4698" s="64"/>
      <c r="DE4698" s="64"/>
      <c r="DF4698" s="64"/>
      <c r="DG4698" s="64"/>
      <c r="DH4698" s="64"/>
      <c r="DI4698" s="64"/>
      <c r="DJ4698" s="64"/>
      <c r="DK4698" s="64"/>
      <c r="DL4698" s="64"/>
      <c r="DM4698" s="64"/>
      <c r="DN4698" s="64"/>
      <c r="DO4698" s="64"/>
      <c r="DP4698" s="64"/>
      <c r="DQ4698" s="64"/>
      <c r="DR4698" s="64"/>
      <c r="DS4698" s="64"/>
      <c r="DT4698" s="64"/>
      <c r="DU4698" s="64"/>
      <c r="DV4698" s="64"/>
      <c r="DW4698" s="64"/>
      <c r="DX4698" s="64"/>
      <c r="DY4698" s="64"/>
      <c r="DZ4698" s="64"/>
      <c r="EA4698" s="64"/>
      <c r="EB4698" s="64"/>
      <c r="EC4698" s="64"/>
      <c r="ED4698" s="64"/>
      <c r="EE4698" s="64"/>
      <c r="EF4698" s="64"/>
      <c r="EG4698" s="64"/>
      <c r="EH4698" s="64"/>
      <c r="EI4698" s="64"/>
      <c r="EJ4698" s="64"/>
      <c r="EK4698" s="64"/>
      <c r="EL4698" s="64"/>
      <c r="EM4698" s="64"/>
      <c r="EN4698" s="64"/>
      <c r="EO4698" s="64"/>
      <c r="EP4698" s="64"/>
      <c r="EQ4698" s="64"/>
      <c r="ER4698" s="64"/>
      <c r="ES4698" s="64"/>
      <c r="ET4698" s="64"/>
      <c r="EU4698" s="64"/>
      <c r="EV4698" s="64"/>
      <c r="EW4698" s="64"/>
      <c r="EX4698" s="64"/>
      <c r="EY4698" s="64"/>
      <c r="EZ4698" s="64"/>
      <c r="FA4698" s="64"/>
      <c r="FB4698" s="64"/>
      <c r="FC4698" s="64"/>
      <c r="FD4698" s="64"/>
      <c r="FE4698" s="64"/>
      <c r="FF4698" s="64"/>
      <c r="FG4698" s="64"/>
      <c r="FH4698" s="64"/>
      <c r="FI4698" s="64"/>
      <c r="FJ4698" s="64"/>
      <c r="FK4698" s="64"/>
      <c r="FL4698" s="64"/>
      <c r="FM4698" s="64"/>
      <c r="FN4698" s="64"/>
      <c r="FO4698" s="64"/>
      <c r="FP4698" s="64"/>
      <c r="FQ4698" s="64"/>
      <c r="FR4698" s="64"/>
      <c r="FS4698" s="64"/>
      <c r="FT4698" s="64"/>
      <c r="FU4698" s="64"/>
      <c r="FV4698" s="64"/>
      <c r="FW4698" s="64"/>
      <c r="FX4698" s="64"/>
      <c r="FY4698" s="64"/>
      <c r="FZ4698" s="64"/>
      <c r="GA4698" s="64"/>
      <c r="GB4698" s="64"/>
      <c r="GC4698" s="64"/>
      <c r="GD4698" s="64"/>
      <c r="GE4698" s="64"/>
      <c r="GF4698" s="64"/>
      <c r="GG4698" s="64"/>
      <c r="GH4698" s="64"/>
      <c r="GI4698" s="64"/>
      <c r="GJ4698" s="64"/>
      <c r="GK4698" s="64"/>
      <c r="GL4698" s="64"/>
      <c r="GM4698" s="64"/>
      <c r="GN4698" s="64"/>
      <c r="GO4698" s="64"/>
      <c r="GP4698" s="64"/>
      <c r="GQ4698" s="64"/>
      <c r="GR4698" s="64"/>
      <c r="GS4698" s="64"/>
      <c r="GT4698" s="64"/>
      <c r="GU4698" s="64"/>
      <c r="GV4698" s="64"/>
      <c r="GW4698" s="64"/>
      <c r="GX4698" s="64"/>
      <c r="GY4698" s="64"/>
      <c r="GZ4698" s="64"/>
      <c r="HA4698" s="64"/>
      <c r="HB4698" s="64"/>
      <c r="HC4698" s="64"/>
      <c r="HD4698" s="64"/>
      <c r="HE4698" s="64"/>
      <c r="HF4698" s="64"/>
      <c r="HG4698" s="64"/>
      <c r="HH4698" s="64"/>
      <c r="HI4698" s="64"/>
      <c r="HJ4698" s="64"/>
      <c r="HK4698" s="64"/>
      <c r="HL4698" s="64"/>
      <c r="HM4698" s="64"/>
      <c r="HN4698" s="64"/>
      <c r="HO4698" s="64"/>
    </row>
    <row r="4699" spans="1:223" s="63" customFormat="1">
      <c r="A4699" s="60"/>
      <c r="B4699" s="61"/>
      <c r="C4699" s="61"/>
      <c r="D4699" s="62"/>
      <c r="E4699" s="62"/>
      <c r="F4699" s="61"/>
      <c r="G4699" s="11"/>
      <c r="H4699" s="9"/>
      <c r="I4699" s="9"/>
      <c r="J4699" s="33"/>
      <c r="K4699" s="9"/>
      <c r="L4699" s="9"/>
      <c r="M4699" s="66"/>
      <c r="N4699" s="9"/>
      <c r="O4699" s="9"/>
      <c r="P4699" s="9"/>
      <c r="Q4699" s="9"/>
      <c r="R4699" s="9"/>
      <c r="S4699" s="9"/>
      <c r="U4699" s="64"/>
      <c r="V4699" s="64"/>
      <c r="W4699" s="64"/>
      <c r="X4699" s="64"/>
      <c r="Y4699" s="64"/>
      <c r="Z4699" s="64"/>
      <c r="AA4699" s="64"/>
      <c r="AB4699" s="64"/>
      <c r="AC4699" s="64"/>
      <c r="AD4699" s="64"/>
      <c r="AE4699" s="64"/>
      <c r="AF4699" s="64"/>
      <c r="AG4699" s="64"/>
      <c r="AH4699" s="64"/>
      <c r="AI4699" s="64"/>
      <c r="AJ4699" s="64"/>
      <c r="AK4699" s="64"/>
      <c r="AL4699" s="64"/>
      <c r="AM4699" s="64"/>
      <c r="AN4699" s="64"/>
      <c r="AO4699" s="64"/>
      <c r="AP4699" s="64"/>
      <c r="AQ4699" s="64"/>
      <c r="AR4699" s="64"/>
      <c r="AS4699" s="64"/>
      <c r="AT4699" s="64"/>
      <c r="AU4699" s="64"/>
      <c r="AV4699" s="64"/>
      <c r="AW4699" s="64"/>
      <c r="AX4699" s="64"/>
      <c r="AY4699" s="64"/>
      <c r="AZ4699" s="64"/>
      <c r="BA4699" s="64"/>
      <c r="BB4699" s="64"/>
      <c r="BC4699" s="64"/>
      <c r="BD4699" s="64"/>
      <c r="BE4699" s="64"/>
      <c r="BF4699" s="64"/>
      <c r="BG4699" s="64"/>
      <c r="BH4699" s="64"/>
      <c r="BI4699" s="64"/>
      <c r="BJ4699" s="64"/>
      <c r="BK4699" s="64"/>
      <c r="BL4699" s="64"/>
      <c r="BM4699" s="64"/>
      <c r="BN4699" s="64"/>
      <c r="BO4699" s="64"/>
      <c r="BP4699" s="64"/>
      <c r="BQ4699" s="64"/>
      <c r="BR4699" s="64"/>
      <c r="BS4699" s="64"/>
      <c r="BT4699" s="64"/>
      <c r="BU4699" s="64"/>
      <c r="BV4699" s="64"/>
      <c r="BW4699" s="64"/>
      <c r="BX4699" s="64"/>
      <c r="BY4699" s="64"/>
      <c r="BZ4699" s="64"/>
      <c r="CA4699" s="64"/>
      <c r="CB4699" s="64"/>
      <c r="CC4699" s="64"/>
      <c r="CD4699" s="64"/>
      <c r="CE4699" s="64"/>
      <c r="CF4699" s="64"/>
      <c r="CG4699" s="64"/>
      <c r="CH4699" s="64"/>
      <c r="CI4699" s="64"/>
      <c r="CJ4699" s="64"/>
      <c r="CK4699" s="64"/>
      <c r="CL4699" s="64"/>
      <c r="CM4699" s="64"/>
      <c r="CN4699" s="64"/>
      <c r="CO4699" s="64"/>
      <c r="CP4699" s="64"/>
      <c r="CQ4699" s="64"/>
      <c r="CR4699" s="64"/>
      <c r="CS4699" s="64"/>
      <c r="CT4699" s="64"/>
      <c r="CU4699" s="64"/>
      <c r="CV4699" s="64"/>
      <c r="CW4699" s="64"/>
      <c r="CX4699" s="64"/>
      <c r="CY4699" s="64"/>
      <c r="CZ4699" s="64"/>
      <c r="DA4699" s="64"/>
      <c r="DB4699" s="64"/>
      <c r="DC4699" s="64"/>
      <c r="DD4699" s="64"/>
      <c r="DE4699" s="64"/>
      <c r="DF4699" s="64"/>
      <c r="DG4699" s="64"/>
      <c r="DH4699" s="64"/>
      <c r="DI4699" s="64"/>
      <c r="DJ4699" s="64"/>
      <c r="DK4699" s="64"/>
      <c r="DL4699" s="64"/>
      <c r="DM4699" s="64"/>
      <c r="DN4699" s="64"/>
      <c r="DO4699" s="64"/>
      <c r="DP4699" s="64"/>
      <c r="DQ4699" s="64"/>
      <c r="DR4699" s="64"/>
      <c r="DS4699" s="64"/>
      <c r="DT4699" s="64"/>
      <c r="DU4699" s="64"/>
      <c r="DV4699" s="64"/>
      <c r="DW4699" s="64"/>
      <c r="DX4699" s="64"/>
      <c r="DY4699" s="64"/>
      <c r="DZ4699" s="64"/>
      <c r="EA4699" s="64"/>
      <c r="EB4699" s="64"/>
      <c r="EC4699" s="64"/>
      <c r="ED4699" s="64"/>
      <c r="EE4699" s="64"/>
      <c r="EF4699" s="64"/>
      <c r="EG4699" s="64"/>
      <c r="EH4699" s="64"/>
      <c r="EI4699" s="64"/>
      <c r="EJ4699" s="64"/>
      <c r="EK4699" s="64"/>
      <c r="EL4699" s="64"/>
      <c r="EM4699" s="64"/>
      <c r="EN4699" s="64"/>
      <c r="EO4699" s="64"/>
      <c r="EP4699" s="64"/>
      <c r="EQ4699" s="64"/>
      <c r="ER4699" s="64"/>
      <c r="ES4699" s="64"/>
      <c r="ET4699" s="64"/>
      <c r="EU4699" s="64"/>
      <c r="EV4699" s="64"/>
      <c r="EW4699" s="64"/>
      <c r="EX4699" s="64"/>
      <c r="EY4699" s="64"/>
      <c r="EZ4699" s="64"/>
      <c r="FA4699" s="64"/>
      <c r="FB4699" s="64"/>
      <c r="FC4699" s="64"/>
      <c r="FD4699" s="64"/>
      <c r="FE4699" s="64"/>
      <c r="FF4699" s="64"/>
      <c r="FG4699" s="64"/>
      <c r="FH4699" s="64"/>
      <c r="FI4699" s="64"/>
      <c r="FJ4699" s="64"/>
      <c r="FK4699" s="64"/>
      <c r="FL4699" s="64"/>
      <c r="FM4699" s="64"/>
      <c r="FN4699" s="64"/>
      <c r="FO4699" s="64"/>
      <c r="FP4699" s="64"/>
      <c r="FQ4699" s="64"/>
      <c r="FR4699" s="64"/>
      <c r="FS4699" s="64"/>
      <c r="FT4699" s="64"/>
      <c r="FU4699" s="64"/>
      <c r="FV4699" s="64"/>
      <c r="FW4699" s="64"/>
      <c r="FX4699" s="64"/>
      <c r="FY4699" s="64"/>
      <c r="FZ4699" s="64"/>
      <c r="GA4699" s="64"/>
      <c r="GB4699" s="64"/>
      <c r="GC4699" s="64"/>
      <c r="GD4699" s="64"/>
      <c r="GE4699" s="64"/>
      <c r="GF4699" s="64"/>
      <c r="GG4699" s="64"/>
      <c r="GH4699" s="64"/>
      <c r="GI4699" s="64"/>
      <c r="GJ4699" s="64"/>
      <c r="GK4699" s="64"/>
      <c r="GL4699" s="64"/>
      <c r="GM4699" s="64"/>
      <c r="GN4699" s="64"/>
      <c r="GO4699" s="64"/>
      <c r="GP4699" s="64"/>
      <c r="GQ4699" s="64"/>
      <c r="GR4699" s="64"/>
      <c r="GS4699" s="64"/>
      <c r="GT4699" s="64"/>
      <c r="GU4699" s="64"/>
      <c r="GV4699" s="64"/>
      <c r="GW4699" s="64"/>
      <c r="GX4699" s="64"/>
      <c r="GY4699" s="64"/>
      <c r="GZ4699" s="64"/>
      <c r="HA4699" s="64"/>
      <c r="HB4699" s="64"/>
      <c r="HC4699" s="64"/>
      <c r="HD4699" s="64"/>
      <c r="HE4699" s="64"/>
      <c r="HF4699" s="64"/>
      <c r="HG4699" s="64"/>
      <c r="HH4699" s="64"/>
      <c r="HI4699" s="64"/>
      <c r="HJ4699" s="64"/>
      <c r="HK4699" s="64"/>
      <c r="HL4699" s="64"/>
      <c r="HM4699" s="64"/>
      <c r="HN4699" s="64"/>
      <c r="HO4699" s="64"/>
    </row>
    <row r="4700" spans="1:223" s="63" customFormat="1">
      <c r="A4700" s="60"/>
      <c r="B4700" s="61"/>
      <c r="C4700" s="61"/>
      <c r="D4700" s="62"/>
      <c r="E4700" s="62"/>
      <c r="F4700" s="61"/>
      <c r="G4700" s="11"/>
      <c r="H4700" s="9"/>
      <c r="I4700" s="9"/>
      <c r="J4700" s="33"/>
      <c r="K4700" s="9"/>
      <c r="L4700" s="9"/>
      <c r="M4700" s="66"/>
      <c r="N4700" s="9"/>
      <c r="O4700" s="9"/>
      <c r="P4700" s="9"/>
      <c r="Q4700" s="9"/>
      <c r="R4700" s="9"/>
      <c r="S4700" s="9"/>
      <c r="U4700" s="64"/>
      <c r="V4700" s="64"/>
      <c r="W4700" s="64"/>
      <c r="X4700" s="64"/>
      <c r="Y4700" s="64"/>
      <c r="Z4700" s="64"/>
      <c r="AA4700" s="64"/>
      <c r="AB4700" s="64"/>
      <c r="AC4700" s="64"/>
      <c r="AD4700" s="64"/>
      <c r="AE4700" s="64"/>
      <c r="AF4700" s="64"/>
      <c r="AG4700" s="64"/>
      <c r="AH4700" s="64"/>
      <c r="AI4700" s="64"/>
      <c r="AJ4700" s="64"/>
      <c r="AK4700" s="64"/>
      <c r="AL4700" s="64"/>
      <c r="AM4700" s="64"/>
      <c r="AN4700" s="64"/>
      <c r="AO4700" s="64"/>
      <c r="AP4700" s="64"/>
      <c r="AQ4700" s="64"/>
      <c r="AR4700" s="64"/>
      <c r="AS4700" s="64"/>
      <c r="AT4700" s="64"/>
      <c r="AU4700" s="64"/>
      <c r="AV4700" s="64"/>
      <c r="AW4700" s="64"/>
      <c r="AX4700" s="64"/>
      <c r="AY4700" s="64"/>
      <c r="AZ4700" s="64"/>
      <c r="BA4700" s="64"/>
      <c r="BB4700" s="64"/>
      <c r="BC4700" s="64"/>
      <c r="BD4700" s="64"/>
      <c r="BE4700" s="64"/>
      <c r="BF4700" s="64"/>
      <c r="BG4700" s="64"/>
      <c r="BH4700" s="64"/>
      <c r="BI4700" s="64"/>
      <c r="BJ4700" s="64"/>
      <c r="BK4700" s="64"/>
      <c r="BL4700" s="64"/>
      <c r="BM4700" s="64"/>
      <c r="BN4700" s="64"/>
      <c r="BO4700" s="64"/>
      <c r="BP4700" s="64"/>
      <c r="BQ4700" s="64"/>
      <c r="BR4700" s="64"/>
      <c r="BS4700" s="64"/>
      <c r="BT4700" s="64"/>
      <c r="BU4700" s="64"/>
      <c r="BV4700" s="64"/>
      <c r="BW4700" s="64"/>
      <c r="BX4700" s="64"/>
      <c r="BY4700" s="64"/>
      <c r="BZ4700" s="64"/>
      <c r="CA4700" s="64"/>
      <c r="CB4700" s="64"/>
      <c r="CC4700" s="64"/>
      <c r="CD4700" s="64"/>
      <c r="CE4700" s="64"/>
      <c r="CF4700" s="64"/>
      <c r="CG4700" s="64"/>
      <c r="CH4700" s="64"/>
      <c r="CI4700" s="64"/>
      <c r="CJ4700" s="64"/>
      <c r="CK4700" s="64"/>
      <c r="CL4700" s="64"/>
      <c r="CM4700" s="64"/>
      <c r="CN4700" s="64"/>
      <c r="CO4700" s="64"/>
      <c r="CP4700" s="64"/>
      <c r="CQ4700" s="64"/>
      <c r="CR4700" s="64"/>
      <c r="CS4700" s="64"/>
      <c r="CT4700" s="64"/>
      <c r="CU4700" s="64"/>
      <c r="CV4700" s="64"/>
      <c r="CW4700" s="64"/>
      <c r="CX4700" s="64"/>
      <c r="CY4700" s="64"/>
      <c r="CZ4700" s="64"/>
      <c r="DA4700" s="64"/>
      <c r="DB4700" s="64"/>
      <c r="DC4700" s="64"/>
      <c r="DD4700" s="64"/>
      <c r="DE4700" s="64"/>
      <c r="DF4700" s="64"/>
      <c r="DG4700" s="64"/>
      <c r="DH4700" s="64"/>
      <c r="DI4700" s="64"/>
      <c r="DJ4700" s="64"/>
      <c r="DK4700" s="64"/>
      <c r="DL4700" s="64"/>
      <c r="DM4700" s="64"/>
      <c r="DN4700" s="64"/>
      <c r="DO4700" s="64"/>
      <c r="DP4700" s="64"/>
      <c r="DQ4700" s="64"/>
      <c r="DR4700" s="64"/>
      <c r="DS4700" s="64"/>
      <c r="DT4700" s="64"/>
      <c r="DU4700" s="64"/>
      <c r="DV4700" s="64"/>
      <c r="DW4700" s="64"/>
      <c r="DX4700" s="64"/>
      <c r="DY4700" s="64"/>
      <c r="DZ4700" s="64"/>
      <c r="EA4700" s="64"/>
      <c r="EB4700" s="64"/>
      <c r="EC4700" s="64"/>
      <c r="ED4700" s="64"/>
      <c r="EE4700" s="64"/>
      <c r="EF4700" s="64"/>
      <c r="EG4700" s="64"/>
      <c r="EH4700" s="64"/>
      <c r="EI4700" s="64"/>
      <c r="EJ4700" s="64"/>
      <c r="EK4700" s="64"/>
      <c r="EL4700" s="64"/>
      <c r="EM4700" s="64"/>
      <c r="EN4700" s="64"/>
      <c r="EO4700" s="64"/>
      <c r="EP4700" s="64"/>
      <c r="EQ4700" s="64"/>
      <c r="ER4700" s="64"/>
      <c r="ES4700" s="64"/>
      <c r="ET4700" s="64"/>
      <c r="EU4700" s="64"/>
      <c r="EV4700" s="64"/>
      <c r="EW4700" s="64"/>
      <c r="EX4700" s="64"/>
      <c r="EY4700" s="64"/>
      <c r="EZ4700" s="64"/>
      <c r="FA4700" s="64"/>
      <c r="FB4700" s="64"/>
      <c r="FC4700" s="64"/>
      <c r="FD4700" s="64"/>
      <c r="FE4700" s="64"/>
      <c r="FF4700" s="64"/>
      <c r="FG4700" s="64"/>
      <c r="FH4700" s="64"/>
      <c r="FI4700" s="64"/>
      <c r="FJ4700" s="64"/>
      <c r="FK4700" s="64"/>
      <c r="FL4700" s="64"/>
      <c r="FM4700" s="64"/>
      <c r="FN4700" s="64"/>
      <c r="FO4700" s="64"/>
      <c r="FP4700" s="64"/>
      <c r="FQ4700" s="64"/>
      <c r="FR4700" s="64"/>
      <c r="FS4700" s="64"/>
      <c r="FT4700" s="64"/>
      <c r="FU4700" s="64"/>
      <c r="FV4700" s="64"/>
      <c r="FW4700" s="64"/>
      <c r="FX4700" s="64"/>
      <c r="FY4700" s="64"/>
      <c r="FZ4700" s="64"/>
      <c r="GA4700" s="64"/>
      <c r="GB4700" s="64"/>
      <c r="GC4700" s="64"/>
      <c r="GD4700" s="64"/>
      <c r="GE4700" s="64"/>
      <c r="GF4700" s="64"/>
      <c r="GG4700" s="64"/>
      <c r="GH4700" s="64"/>
      <c r="GI4700" s="64"/>
      <c r="GJ4700" s="64"/>
      <c r="GK4700" s="64"/>
      <c r="GL4700" s="64"/>
      <c r="GM4700" s="64"/>
      <c r="GN4700" s="64"/>
      <c r="GO4700" s="64"/>
      <c r="GP4700" s="64"/>
      <c r="GQ4700" s="64"/>
      <c r="GR4700" s="64"/>
      <c r="GS4700" s="64"/>
      <c r="GT4700" s="64"/>
      <c r="GU4700" s="64"/>
      <c r="GV4700" s="64"/>
      <c r="GW4700" s="64"/>
      <c r="GX4700" s="64"/>
      <c r="GY4700" s="64"/>
      <c r="GZ4700" s="64"/>
      <c r="HA4700" s="64"/>
      <c r="HB4700" s="64"/>
      <c r="HC4700" s="64"/>
      <c r="HD4700" s="64"/>
      <c r="HE4700" s="64"/>
      <c r="HF4700" s="64"/>
      <c r="HG4700" s="64"/>
      <c r="HH4700" s="64"/>
      <c r="HI4700" s="64"/>
      <c r="HJ4700" s="64"/>
      <c r="HK4700" s="64"/>
      <c r="HL4700" s="64"/>
      <c r="HM4700" s="64"/>
      <c r="HN4700" s="64"/>
      <c r="HO4700" s="64"/>
    </row>
    <row r="4701" spans="1:223" s="63" customFormat="1">
      <c r="A4701" s="60"/>
      <c r="B4701" s="61"/>
      <c r="C4701" s="61"/>
      <c r="D4701" s="62"/>
      <c r="E4701" s="62"/>
      <c r="F4701" s="61"/>
      <c r="G4701" s="11"/>
      <c r="H4701" s="9"/>
      <c r="I4701" s="9"/>
      <c r="J4701" s="33"/>
      <c r="K4701" s="9"/>
      <c r="L4701" s="9"/>
      <c r="M4701" s="66"/>
      <c r="N4701" s="9"/>
      <c r="O4701" s="9"/>
      <c r="P4701" s="9"/>
      <c r="Q4701" s="9"/>
      <c r="R4701" s="9"/>
      <c r="S4701" s="9"/>
      <c r="U4701" s="64"/>
      <c r="V4701" s="64"/>
      <c r="W4701" s="64"/>
      <c r="X4701" s="64"/>
      <c r="Y4701" s="64"/>
      <c r="Z4701" s="64"/>
      <c r="AA4701" s="64"/>
      <c r="AB4701" s="64"/>
      <c r="AC4701" s="64"/>
      <c r="AD4701" s="64"/>
      <c r="AE4701" s="64"/>
      <c r="AF4701" s="64"/>
      <c r="AG4701" s="64"/>
      <c r="AH4701" s="64"/>
      <c r="AI4701" s="64"/>
      <c r="AJ4701" s="64"/>
      <c r="AK4701" s="64"/>
      <c r="AL4701" s="64"/>
      <c r="AM4701" s="64"/>
      <c r="AN4701" s="64"/>
      <c r="AO4701" s="64"/>
      <c r="AP4701" s="64"/>
      <c r="AQ4701" s="64"/>
      <c r="AR4701" s="64"/>
      <c r="AS4701" s="64"/>
      <c r="AT4701" s="64"/>
      <c r="AU4701" s="64"/>
      <c r="AV4701" s="64"/>
      <c r="AW4701" s="64"/>
      <c r="AX4701" s="64"/>
      <c r="AY4701" s="64"/>
      <c r="AZ4701" s="64"/>
      <c r="BA4701" s="64"/>
      <c r="BB4701" s="64"/>
      <c r="BC4701" s="64"/>
      <c r="BD4701" s="64"/>
      <c r="BE4701" s="64"/>
      <c r="BF4701" s="64"/>
      <c r="BG4701" s="64"/>
      <c r="BH4701" s="64"/>
      <c r="BI4701" s="64"/>
      <c r="BJ4701" s="64"/>
      <c r="BK4701" s="64"/>
      <c r="BL4701" s="64"/>
      <c r="BM4701" s="64"/>
      <c r="BN4701" s="64"/>
      <c r="BO4701" s="64"/>
      <c r="BP4701" s="64"/>
      <c r="BQ4701" s="64"/>
      <c r="BR4701" s="64"/>
      <c r="BS4701" s="64"/>
      <c r="BT4701" s="64"/>
      <c r="BU4701" s="64"/>
      <c r="BV4701" s="64"/>
      <c r="BW4701" s="64"/>
      <c r="BX4701" s="64"/>
      <c r="BY4701" s="64"/>
      <c r="BZ4701" s="64"/>
      <c r="CA4701" s="64"/>
      <c r="CB4701" s="64"/>
      <c r="CC4701" s="64"/>
      <c r="CD4701" s="64"/>
      <c r="CE4701" s="64"/>
      <c r="CF4701" s="64"/>
      <c r="CG4701" s="64"/>
      <c r="CH4701" s="64"/>
      <c r="CI4701" s="64"/>
      <c r="CJ4701" s="64"/>
      <c r="CK4701" s="64"/>
      <c r="CL4701" s="64"/>
      <c r="CM4701" s="64"/>
      <c r="CN4701" s="64"/>
      <c r="CO4701" s="64"/>
      <c r="CP4701" s="64"/>
      <c r="CQ4701" s="64"/>
      <c r="CR4701" s="64"/>
      <c r="CS4701" s="64"/>
      <c r="CT4701" s="64"/>
      <c r="CU4701" s="64"/>
      <c r="CV4701" s="64"/>
      <c r="CW4701" s="64"/>
      <c r="CX4701" s="64"/>
      <c r="CY4701" s="64"/>
      <c r="CZ4701" s="64"/>
      <c r="DA4701" s="64"/>
      <c r="DB4701" s="64"/>
      <c r="DC4701" s="64"/>
      <c r="DD4701" s="64"/>
      <c r="DE4701" s="64"/>
      <c r="DF4701" s="64"/>
      <c r="DG4701" s="64"/>
      <c r="DH4701" s="64"/>
      <c r="DI4701" s="64"/>
      <c r="DJ4701" s="64"/>
      <c r="DK4701" s="64"/>
      <c r="DL4701" s="64"/>
      <c r="DM4701" s="64"/>
      <c r="DN4701" s="64"/>
      <c r="DO4701" s="64"/>
      <c r="DP4701" s="64"/>
      <c r="DQ4701" s="64"/>
      <c r="DR4701" s="64"/>
      <c r="DS4701" s="64"/>
      <c r="DT4701" s="64"/>
      <c r="DU4701" s="64"/>
      <c r="DV4701" s="64"/>
      <c r="DW4701" s="64"/>
      <c r="DX4701" s="64"/>
      <c r="DY4701" s="64"/>
      <c r="DZ4701" s="64"/>
      <c r="EA4701" s="64"/>
      <c r="EB4701" s="64"/>
      <c r="EC4701" s="64"/>
      <c r="ED4701" s="64"/>
      <c r="EE4701" s="64"/>
      <c r="EF4701" s="64"/>
      <c r="EG4701" s="64"/>
      <c r="EH4701" s="64"/>
      <c r="EI4701" s="64"/>
      <c r="EJ4701" s="64"/>
      <c r="EK4701" s="64"/>
      <c r="EL4701" s="64"/>
      <c r="EM4701" s="64"/>
      <c r="EN4701" s="64"/>
      <c r="EO4701" s="64"/>
      <c r="EP4701" s="64"/>
      <c r="EQ4701" s="64"/>
      <c r="ER4701" s="64"/>
      <c r="ES4701" s="64"/>
      <c r="ET4701" s="64"/>
      <c r="EU4701" s="64"/>
      <c r="EV4701" s="64"/>
      <c r="EW4701" s="64"/>
      <c r="EX4701" s="64"/>
      <c r="EY4701" s="64"/>
      <c r="EZ4701" s="64"/>
      <c r="FA4701" s="64"/>
      <c r="FB4701" s="64"/>
      <c r="FC4701" s="64"/>
      <c r="FD4701" s="64"/>
      <c r="FE4701" s="64"/>
      <c r="FF4701" s="64"/>
      <c r="FG4701" s="64"/>
      <c r="FH4701" s="64"/>
      <c r="FI4701" s="64"/>
      <c r="FJ4701" s="64"/>
      <c r="FK4701" s="64"/>
      <c r="FL4701" s="64"/>
      <c r="FM4701" s="64"/>
      <c r="FN4701" s="64"/>
      <c r="FO4701" s="64"/>
      <c r="FP4701" s="64"/>
      <c r="FQ4701" s="64"/>
      <c r="FR4701" s="64"/>
      <c r="FS4701" s="64"/>
      <c r="FT4701" s="64"/>
      <c r="FU4701" s="64"/>
      <c r="FV4701" s="64"/>
      <c r="FW4701" s="64"/>
      <c r="FX4701" s="64"/>
      <c r="FY4701" s="64"/>
      <c r="FZ4701" s="64"/>
      <c r="GA4701" s="64"/>
      <c r="GB4701" s="64"/>
      <c r="GC4701" s="64"/>
      <c r="GD4701" s="64"/>
      <c r="GE4701" s="64"/>
      <c r="GF4701" s="64"/>
      <c r="GG4701" s="64"/>
      <c r="GH4701" s="64"/>
      <c r="GI4701" s="64"/>
      <c r="GJ4701" s="64"/>
      <c r="GK4701" s="64"/>
      <c r="GL4701" s="64"/>
      <c r="GM4701" s="64"/>
      <c r="GN4701" s="64"/>
      <c r="GO4701" s="64"/>
      <c r="GP4701" s="64"/>
      <c r="GQ4701" s="64"/>
      <c r="GR4701" s="64"/>
      <c r="GS4701" s="64"/>
      <c r="GT4701" s="64"/>
      <c r="GU4701" s="64"/>
      <c r="GV4701" s="64"/>
      <c r="GW4701" s="64"/>
      <c r="GX4701" s="64"/>
      <c r="GY4701" s="64"/>
      <c r="GZ4701" s="64"/>
      <c r="HA4701" s="64"/>
      <c r="HB4701" s="64"/>
      <c r="HC4701" s="64"/>
      <c r="HD4701" s="64"/>
      <c r="HE4701" s="64"/>
      <c r="HF4701" s="64"/>
      <c r="HG4701" s="64"/>
      <c r="HH4701" s="64"/>
      <c r="HI4701" s="64"/>
      <c r="HJ4701" s="64"/>
      <c r="HK4701" s="64"/>
      <c r="HL4701" s="64"/>
      <c r="HM4701" s="64"/>
      <c r="HN4701" s="64"/>
      <c r="HO4701" s="64"/>
    </row>
    <row r="4702" spans="1:223" s="63" customFormat="1">
      <c r="A4702" s="60"/>
      <c r="B4702" s="61"/>
      <c r="C4702" s="61"/>
      <c r="D4702" s="62"/>
      <c r="E4702" s="62"/>
      <c r="F4702" s="61"/>
      <c r="G4702" s="11"/>
      <c r="H4702" s="9"/>
      <c r="I4702" s="9"/>
      <c r="J4702" s="33"/>
      <c r="K4702" s="9"/>
      <c r="L4702" s="9"/>
      <c r="M4702" s="66"/>
      <c r="N4702" s="9"/>
      <c r="O4702" s="9"/>
      <c r="P4702" s="9"/>
      <c r="Q4702" s="9"/>
      <c r="R4702" s="9"/>
      <c r="S4702" s="9"/>
      <c r="U4702" s="64"/>
      <c r="V4702" s="64"/>
      <c r="W4702" s="64"/>
      <c r="X4702" s="64"/>
      <c r="Y4702" s="64"/>
      <c r="Z4702" s="64"/>
      <c r="AA4702" s="64"/>
      <c r="AB4702" s="64"/>
      <c r="AC4702" s="64"/>
      <c r="AD4702" s="64"/>
      <c r="AE4702" s="64"/>
      <c r="AF4702" s="64"/>
      <c r="AG4702" s="64"/>
      <c r="AH4702" s="64"/>
      <c r="AI4702" s="64"/>
      <c r="AJ4702" s="64"/>
      <c r="AK4702" s="64"/>
      <c r="AL4702" s="64"/>
      <c r="AM4702" s="64"/>
      <c r="AN4702" s="64"/>
      <c r="AO4702" s="64"/>
      <c r="AP4702" s="64"/>
      <c r="AQ4702" s="64"/>
      <c r="AR4702" s="64"/>
      <c r="AS4702" s="64"/>
      <c r="AT4702" s="64"/>
      <c r="AU4702" s="64"/>
      <c r="AV4702" s="64"/>
      <c r="AW4702" s="64"/>
      <c r="AX4702" s="64"/>
      <c r="AY4702" s="64"/>
      <c r="AZ4702" s="64"/>
      <c r="BA4702" s="64"/>
      <c r="BB4702" s="64"/>
      <c r="BC4702" s="64"/>
      <c r="BD4702" s="64"/>
      <c r="BE4702" s="64"/>
      <c r="BF4702" s="64"/>
      <c r="BG4702" s="64"/>
      <c r="BH4702" s="64"/>
      <c r="BI4702" s="64"/>
      <c r="BJ4702" s="64"/>
      <c r="BK4702" s="64"/>
      <c r="BL4702" s="64"/>
      <c r="BM4702" s="64"/>
      <c r="BN4702" s="64"/>
      <c r="BO4702" s="64"/>
      <c r="BP4702" s="64"/>
      <c r="BQ4702" s="64"/>
      <c r="BR4702" s="64"/>
      <c r="BS4702" s="64"/>
      <c r="BT4702" s="64"/>
      <c r="BU4702" s="64"/>
      <c r="BV4702" s="64"/>
      <c r="BW4702" s="64"/>
      <c r="BX4702" s="64"/>
      <c r="BY4702" s="64"/>
      <c r="BZ4702" s="64"/>
      <c r="CA4702" s="64"/>
      <c r="CB4702" s="64"/>
      <c r="CC4702" s="64"/>
      <c r="CD4702" s="64"/>
      <c r="CE4702" s="64"/>
      <c r="CF4702" s="64"/>
      <c r="CG4702" s="64"/>
      <c r="CH4702" s="64"/>
      <c r="CI4702" s="64"/>
      <c r="CJ4702" s="64"/>
      <c r="CK4702" s="64"/>
      <c r="CL4702" s="64"/>
      <c r="CM4702" s="64"/>
      <c r="CN4702" s="64"/>
      <c r="CO4702" s="64"/>
      <c r="CP4702" s="64"/>
      <c r="CQ4702" s="64"/>
      <c r="CR4702" s="64"/>
      <c r="CS4702" s="64"/>
      <c r="CT4702" s="64"/>
      <c r="CU4702" s="64"/>
      <c r="CV4702" s="64"/>
      <c r="CW4702" s="64"/>
      <c r="CX4702" s="64"/>
      <c r="CY4702" s="64"/>
      <c r="CZ4702" s="64"/>
      <c r="DA4702" s="64"/>
      <c r="DB4702" s="64"/>
      <c r="DC4702" s="64"/>
      <c r="DD4702" s="64"/>
      <c r="DE4702" s="64"/>
      <c r="DF4702" s="64"/>
      <c r="DG4702" s="64"/>
      <c r="DH4702" s="64"/>
      <c r="DI4702" s="64"/>
      <c r="DJ4702" s="64"/>
      <c r="DK4702" s="64"/>
      <c r="DL4702" s="64"/>
      <c r="DM4702" s="64"/>
      <c r="DN4702" s="64"/>
      <c r="DO4702" s="64"/>
      <c r="DP4702" s="64"/>
      <c r="DQ4702" s="64"/>
      <c r="DR4702" s="64"/>
      <c r="DS4702" s="64"/>
      <c r="DT4702" s="64"/>
      <c r="DU4702" s="64"/>
      <c r="DV4702" s="64"/>
      <c r="DW4702" s="64"/>
      <c r="DX4702" s="64"/>
      <c r="DY4702" s="64"/>
      <c r="DZ4702" s="64"/>
      <c r="EA4702" s="64"/>
      <c r="EB4702" s="64"/>
      <c r="EC4702" s="64"/>
      <c r="ED4702" s="64"/>
      <c r="EE4702" s="64"/>
      <c r="EF4702" s="64"/>
      <c r="EG4702" s="64"/>
      <c r="EH4702" s="64"/>
      <c r="EI4702" s="64"/>
      <c r="EJ4702" s="64"/>
      <c r="EK4702" s="64"/>
      <c r="EL4702" s="64"/>
      <c r="EM4702" s="64"/>
      <c r="EN4702" s="64"/>
      <c r="EO4702" s="64"/>
      <c r="EP4702" s="64"/>
      <c r="EQ4702" s="64"/>
      <c r="ER4702" s="64"/>
      <c r="ES4702" s="64"/>
      <c r="ET4702" s="64"/>
      <c r="EU4702" s="64"/>
      <c r="EV4702" s="64"/>
      <c r="EW4702" s="64"/>
      <c r="EX4702" s="64"/>
      <c r="EY4702" s="64"/>
      <c r="EZ4702" s="64"/>
      <c r="FA4702" s="64"/>
      <c r="FB4702" s="64"/>
      <c r="FC4702" s="64"/>
      <c r="FD4702" s="64"/>
      <c r="FE4702" s="64"/>
      <c r="FF4702" s="64"/>
      <c r="FG4702" s="64"/>
      <c r="FH4702" s="64"/>
      <c r="FI4702" s="64"/>
      <c r="FJ4702" s="64"/>
      <c r="FK4702" s="64"/>
      <c r="FL4702" s="64"/>
      <c r="FM4702" s="64"/>
      <c r="FN4702" s="64"/>
      <c r="FO4702" s="64"/>
      <c r="FP4702" s="64"/>
      <c r="FQ4702" s="64"/>
      <c r="FR4702" s="64"/>
      <c r="FS4702" s="64"/>
      <c r="FT4702" s="64"/>
      <c r="FU4702" s="64"/>
      <c r="FV4702" s="64"/>
      <c r="FW4702" s="64"/>
      <c r="FX4702" s="64"/>
      <c r="FY4702" s="64"/>
      <c r="FZ4702" s="64"/>
      <c r="GA4702" s="64"/>
      <c r="GB4702" s="64"/>
      <c r="GC4702" s="64"/>
      <c r="GD4702" s="64"/>
      <c r="GE4702" s="64"/>
      <c r="GF4702" s="64"/>
      <c r="GG4702" s="64"/>
      <c r="GH4702" s="64"/>
      <c r="GI4702" s="64"/>
      <c r="GJ4702" s="64"/>
      <c r="GK4702" s="64"/>
      <c r="GL4702" s="64"/>
      <c r="GM4702" s="64"/>
      <c r="GN4702" s="64"/>
      <c r="GO4702" s="64"/>
      <c r="GP4702" s="64"/>
      <c r="GQ4702" s="64"/>
      <c r="GR4702" s="64"/>
      <c r="GS4702" s="64"/>
      <c r="GT4702" s="64"/>
      <c r="GU4702" s="64"/>
      <c r="GV4702" s="64"/>
      <c r="GW4702" s="64"/>
      <c r="GX4702" s="64"/>
      <c r="GY4702" s="64"/>
      <c r="GZ4702" s="64"/>
      <c r="HA4702" s="64"/>
      <c r="HB4702" s="64"/>
      <c r="HC4702" s="64"/>
      <c r="HD4702" s="64"/>
      <c r="HE4702" s="64"/>
      <c r="HF4702" s="64"/>
      <c r="HG4702" s="64"/>
      <c r="HH4702" s="64"/>
      <c r="HI4702" s="64"/>
      <c r="HJ4702" s="64"/>
      <c r="HK4702" s="64"/>
      <c r="HL4702" s="64"/>
      <c r="HM4702" s="64"/>
      <c r="HN4702" s="64"/>
      <c r="HO4702" s="64"/>
    </row>
    <row r="4703" spans="1:223" s="63" customFormat="1">
      <c r="A4703" s="60"/>
      <c r="B4703" s="61"/>
      <c r="C4703" s="61"/>
      <c r="D4703" s="62"/>
      <c r="E4703" s="62"/>
      <c r="F4703" s="61"/>
      <c r="G4703" s="11"/>
      <c r="H4703" s="9"/>
      <c r="I4703" s="9"/>
      <c r="J4703" s="33"/>
      <c r="K4703" s="9"/>
      <c r="L4703" s="9"/>
      <c r="M4703" s="66"/>
      <c r="N4703" s="9"/>
      <c r="O4703" s="9"/>
      <c r="P4703" s="9"/>
      <c r="Q4703" s="9"/>
      <c r="R4703" s="9"/>
      <c r="S4703" s="9"/>
      <c r="U4703" s="64"/>
      <c r="V4703" s="64"/>
      <c r="W4703" s="64"/>
      <c r="X4703" s="64"/>
      <c r="Y4703" s="64"/>
      <c r="Z4703" s="64"/>
      <c r="AA4703" s="64"/>
      <c r="AB4703" s="64"/>
      <c r="AC4703" s="64"/>
      <c r="AD4703" s="64"/>
      <c r="AE4703" s="64"/>
      <c r="AF4703" s="64"/>
      <c r="AG4703" s="64"/>
      <c r="AH4703" s="64"/>
      <c r="AI4703" s="64"/>
      <c r="AJ4703" s="64"/>
      <c r="AK4703" s="64"/>
      <c r="AL4703" s="64"/>
      <c r="AM4703" s="64"/>
      <c r="AN4703" s="64"/>
      <c r="AO4703" s="64"/>
      <c r="AP4703" s="64"/>
      <c r="AQ4703" s="64"/>
      <c r="AR4703" s="64"/>
      <c r="AS4703" s="64"/>
      <c r="AT4703" s="64"/>
      <c r="AU4703" s="64"/>
      <c r="AV4703" s="64"/>
      <c r="AW4703" s="64"/>
      <c r="AX4703" s="64"/>
      <c r="AY4703" s="64"/>
      <c r="AZ4703" s="64"/>
      <c r="BA4703" s="64"/>
      <c r="BB4703" s="64"/>
      <c r="BC4703" s="64"/>
      <c r="BD4703" s="64"/>
      <c r="BE4703" s="64"/>
      <c r="BF4703" s="64"/>
      <c r="BG4703" s="64"/>
      <c r="BH4703" s="64"/>
      <c r="BI4703" s="64"/>
      <c r="BJ4703" s="64"/>
      <c r="BK4703" s="64"/>
      <c r="BL4703" s="64"/>
      <c r="BM4703" s="64"/>
      <c r="BN4703" s="64"/>
      <c r="BO4703" s="64"/>
      <c r="BP4703" s="64"/>
      <c r="BQ4703" s="64"/>
      <c r="BR4703" s="64"/>
      <c r="BS4703" s="64"/>
      <c r="BT4703" s="64"/>
      <c r="BU4703" s="64"/>
      <c r="BV4703" s="64"/>
      <c r="BW4703" s="64"/>
      <c r="BX4703" s="64"/>
      <c r="BY4703" s="64"/>
      <c r="BZ4703" s="64"/>
      <c r="CA4703" s="64"/>
      <c r="CB4703" s="64"/>
      <c r="CC4703" s="64"/>
      <c r="CD4703" s="64"/>
      <c r="CE4703" s="64"/>
      <c r="CF4703" s="64"/>
      <c r="CG4703" s="64"/>
      <c r="CH4703" s="64"/>
      <c r="CI4703" s="64"/>
      <c r="CJ4703" s="64"/>
      <c r="CK4703" s="64"/>
      <c r="CL4703" s="64"/>
      <c r="CM4703" s="64"/>
      <c r="CN4703" s="64"/>
      <c r="CO4703" s="64"/>
      <c r="CP4703" s="64"/>
      <c r="CQ4703" s="64"/>
      <c r="CR4703" s="64"/>
      <c r="CS4703" s="64"/>
      <c r="CT4703" s="64"/>
      <c r="CU4703" s="64"/>
      <c r="CV4703" s="64"/>
      <c r="CW4703" s="64"/>
      <c r="CX4703" s="64"/>
      <c r="CY4703" s="64"/>
      <c r="CZ4703" s="64"/>
      <c r="DA4703" s="64"/>
      <c r="DB4703" s="64"/>
      <c r="DC4703" s="64"/>
      <c r="DD4703" s="64"/>
      <c r="DE4703" s="64"/>
      <c r="DF4703" s="64"/>
      <c r="DG4703" s="64"/>
      <c r="DH4703" s="64"/>
      <c r="DI4703" s="64"/>
      <c r="DJ4703" s="64"/>
      <c r="DK4703" s="64"/>
      <c r="DL4703" s="64"/>
      <c r="DM4703" s="64"/>
      <c r="DN4703" s="64"/>
      <c r="DO4703" s="64"/>
      <c r="DP4703" s="64"/>
      <c r="DQ4703" s="64"/>
      <c r="DR4703" s="64"/>
      <c r="DS4703" s="64"/>
      <c r="DT4703" s="64"/>
      <c r="DU4703" s="64"/>
      <c r="DV4703" s="64"/>
      <c r="DW4703" s="64"/>
      <c r="DX4703" s="64"/>
      <c r="DY4703" s="64"/>
      <c r="DZ4703" s="64"/>
      <c r="EA4703" s="64"/>
      <c r="EB4703" s="64"/>
      <c r="EC4703" s="64"/>
      <c r="ED4703" s="64"/>
      <c r="EE4703" s="64"/>
      <c r="EF4703" s="64"/>
      <c r="EG4703" s="64"/>
      <c r="EH4703" s="64"/>
      <c r="EI4703" s="64"/>
      <c r="EJ4703" s="64"/>
      <c r="EK4703" s="64"/>
      <c r="EL4703" s="64"/>
      <c r="EM4703" s="64"/>
      <c r="EN4703" s="64"/>
      <c r="EO4703" s="64"/>
      <c r="EP4703" s="64"/>
      <c r="EQ4703" s="64"/>
      <c r="ER4703" s="64"/>
      <c r="ES4703" s="64"/>
      <c r="ET4703" s="64"/>
      <c r="EU4703" s="64"/>
      <c r="EV4703" s="64"/>
      <c r="EW4703" s="64"/>
      <c r="EX4703" s="64"/>
      <c r="EY4703" s="64"/>
      <c r="EZ4703" s="64"/>
      <c r="FA4703" s="64"/>
      <c r="FB4703" s="64"/>
      <c r="FC4703" s="64"/>
      <c r="FD4703" s="64"/>
      <c r="FE4703" s="64"/>
      <c r="FF4703" s="64"/>
      <c r="FG4703" s="64"/>
      <c r="FH4703" s="64"/>
      <c r="FI4703" s="64"/>
      <c r="FJ4703" s="64"/>
      <c r="FK4703" s="64"/>
      <c r="FL4703" s="64"/>
      <c r="FM4703" s="64"/>
      <c r="FN4703" s="64"/>
      <c r="FO4703" s="64"/>
      <c r="FP4703" s="64"/>
      <c r="FQ4703" s="64"/>
      <c r="FR4703" s="64"/>
      <c r="FS4703" s="64"/>
      <c r="FT4703" s="64"/>
      <c r="FU4703" s="64"/>
      <c r="FV4703" s="64"/>
      <c r="FW4703" s="64"/>
      <c r="FX4703" s="64"/>
      <c r="FY4703" s="64"/>
      <c r="FZ4703" s="64"/>
      <c r="GA4703" s="64"/>
      <c r="GB4703" s="64"/>
      <c r="GC4703" s="64"/>
      <c r="GD4703" s="64"/>
      <c r="GE4703" s="64"/>
      <c r="GF4703" s="64"/>
      <c r="GG4703" s="64"/>
      <c r="GH4703" s="64"/>
      <c r="GI4703" s="64"/>
      <c r="GJ4703" s="64"/>
      <c r="GK4703" s="64"/>
      <c r="GL4703" s="64"/>
      <c r="GM4703" s="64"/>
      <c r="GN4703" s="64"/>
      <c r="GO4703" s="64"/>
      <c r="GP4703" s="64"/>
      <c r="GQ4703" s="64"/>
      <c r="GR4703" s="64"/>
      <c r="GS4703" s="64"/>
      <c r="GT4703" s="64"/>
      <c r="GU4703" s="64"/>
      <c r="GV4703" s="64"/>
      <c r="GW4703" s="64"/>
      <c r="GX4703" s="64"/>
      <c r="GY4703" s="64"/>
      <c r="GZ4703" s="64"/>
      <c r="HA4703" s="64"/>
      <c r="HB4703" s="64"/>
      <c r="HC4703" s="64"/>
      <c r="HD4703" s="64"/>
      <c r="HE4703" s="64"/>
      <c r="HF4703" s="64"/>
      <c r="HG4703" s="64"/>
      <c r="HH4703" s="64"/>
      <c r="HI4703" s="64"/>
      <c r="HJ4703" s="64"/>
      <c r="HK4703" s="64"/>
      <c r="HL4703" s="64"/>
      <c r="HM4703" s="64"/>
      <c r="HN4703" s="64"/>
      <c r="HO4703" s="64"/>
    </row>
    <row r="4704" spans="1:223" s="63" customFormat="1">
      <c r="A4704" s="60"/>
      <c r="B4704" s="61"/>
      <c r="C4704" s="61"/>
      <c r="D4704" s="62"/>
      <c r="E4704" s="62"/>
      <c r="F4704" s="61"/>
      <c r="G4704" s="11"/>
      <c r="H4704" s="9"/>
      <c r="I4704" s="9"/>
      <c r="J4704" s="33"/>
      <c r="K4704" s="9"/>
      <c r="L4704" s="9"/>
      <c r="M4704" s="66"/>
      <c r="N4704" s="9"/>
      <c r="O4704" s="9"/>
      <c r="P4704" s="9"/>
      <c r="Q4704" s="9"/>
      <c r="R4704" s="9"/>
      <c r="S4704" s="9"/>
      <c r="U4704" s="64"/>
      <c r="V4704" s="64"/>
      <c r="W4704" s="64"/>
      <c r="X4704" s="64"/>
      <c r="Y4704" s="64"/>
      <c r="Z4704" s="64"/>
      <c r="AA4704" s="64"/>
      <c r="AB4704" s="64"/>
      <c r="AC4704" s="64"/>
      <c r="AD4704" s="64"/>
      <c r="AE4704" s="64"/>
      <c r="AF4704" s="64"/>
      <c r="AG4704" s="64"/>
      <c r="AH4704" s="64"/>
      <c r="AI4704" s="64"/>
      <c r="AJ4704" s="64"/>
      <c r="AK4704" s="64"/>
      <c r="AL4704" s="64"/>
      <c r="AM4704" s="64"/>
      <c r="AN4704" s="64"/>
      <c r="AO4704" s="64"/>
      <c r="AP4704" s="64"/>
      <c r="AQ4704" s="64"/>
      <c r="AR4704" s="64"/>
      <c r="AS4704" s="64"/>
      <c r="AT4704" s="64"/>
      <c r="AU4704" s="64"/>
      <c r="AV4704" s="64"/>
      <c r="AW4704" s="64"/>
      <c r="AX4704" s="64"/>
      <c r="AY4704" s="64"/>
      <c r="AZ4704" s="64"/>
      <c r="BA4704" s="64"/>
      <c r="BB4704" s="64"/>
      <c r="BC4704" s="64"/>
      <c r="BD4704" s="64"/>
      <c r="BE4704" s="64"/>
      <c r="BF4704" s="64"/>
      <c r="BG4704" s="64"/>
      <c r="BH4704" s="64"/>
      <c r="BI4704" s="64"/>
      <c r="BJ4704" s="64"/>
      <c r="BK4704" s="64"/>
      <c r="BL4704" s="64"/>
      <c r="BM4704" s="64"/>
      <c r="BN4704" s="64"/>
      <c r="BO4704" s="64"/>
      <c r="BP4704" s="64"/>
      <c r="BQ4704" s="64"/>
      <c r="BR4704" s="64"/>
      <c r="BS4704" s="64"/>
      <c r="BT4704" s="64"/>
      <c r="BU4704" s="64"/>
      <c r="BV4704" s="64"/>
      <c r="BW4704" s="64"/>
      <c r="BX4704" s="64"/>
      <c r="BY4704" s="64"/>
      <c r="BZ4704" s="64"/>
      <c r="CA4704" s="64"/>
      <c r="CB4704" s="64"/>
      <c r="CC4704" s="64"/>
      <c r="CD4704" s="64"/>
      <c r="CE4704" s="64"/>
      <c r="CF4704" s="64"/>
      <c r="CG4704" s="64"/>
      <c r="CH4704" s="64"/>
      <c r="CI4704" s="64"/>
      <c r="CJ4704" s="64"/>
      <c r="CK4704" s="64"/>
      <c r="CL4704" s="64"/>
      <c r="CM4704" s="64"/>
      <c r="CN4704" s="64"/>
      <c r="CO4704" s="64"/>
      <c r="CP4704" s="64"/>
      <c r="CQ4704" s="64"/>
      <c r="CR4704" s="64"/>
      <c r="CS4704" s="64"/>
      <c r="CT4704" s="64"/>
      <c r="CU4704" s="64"/>
      <c r="CV4704" s="64"/>
      <c r="CW4704" s="64"/>
      <c r="CX4704" s="64"/>
      <c r="CY4704" s="64"/>
      <c r="CZ4704" s="64"/>
      <c r="DA4704" s="64"/>
      <c r="DB4704" s="64"/>
      <c r="DC4704" s="64"/>
      <c r="DD4704" s="64"/>
      <c r="DE4704" s="64"/>
      <c r="DF4704" s="64"/>
      <c r="DG4704" s="64"/>
      <c r="DH4704" s="64"/>
      <c r="DI4704" s="64"/>
      <c r="DJ4704" s="64"/>
      <c r="DK4704" s="64"/>
      <c r="DL4704" s="64"/>
      <c r="DM4704" s="64"/>
      <c r="DN4704" s="64"/>
      <c r="DO4704" s="64"/>
      <c r="DP4704" s="64"/>
      <c r="DQ4704" s="64"/>
      <c r="DR4704" s="64"/>
      <c r="DS4704" s="64"/>
      <c r="DT4704" s="64"/>
      <c r="DU4704" s="64"/>
      <c r="DV4704" s="64"/>
      <c r="DW4704" s="64"/>
      <c r="DX4704" s="64"/>
      <c r="DY4704" s="64"/>
      <c r="DZ4704" s="64"/>
      <c r="EA4704" s="64"/>
      <c r="EB4704" s="64"/>
      <c r="EC4704" s="64"/>
      <c r="ED4704" s="64"/>
      <c r="EE4704" s="64"/>
      <c r="EF4704" s="64"/>
      <c r="EG4704" s="64"/>
      <c r="EH4704" s="64"/>
      <c r="EI4704" s="64"/>
      <c r="EJ4704" s="64"/>
      <c r="EK4704" s="64"/>
      <c r="EL4704" s="64"/>
      <c r="EM4704" s="64"/>
      <c r="EN4704" s="64"/>
      <c r="EO4704" s="64"/>
      <c r="EP4704" s="64"/>
      <c r="EQ4704" s="64"/>
      <c r="ER4704" s="64"/>
      <c r="ES4704" s="64"/>
      <c r="ET4704" s="64"/>
      <c r="EU4704" s="64"/>
      <c r="EV4704" s="64"/>
      <c r="EW4704" s="64"/>
      <c r="EX4704" s="64"/>
      <c r="EY4704" s="64"/>
      <c r="EZ4704" s="64"/>
      <c r="FA4704" s="64"/>
      <c r="FB4704" s="64"/>
      <c r="FC4704" s="64"/>
      <c r="FD4704" s="64"/>
      <c r="FE4704" s="64"/>
      <c r="FF4704" s="64"/>
      <c r="FG4704" s="64"/>
      <c r="FH4704" s="64"/>
      <c r="FI4704" s="64"/>
      <c r="FJ4704" s="64"/>
      <c r="FK4704" s="64"/>
      <c r="FL4704" s="64"/>
      <c r="FM4704" s="64"/>
      <c r="FN4704" s="64"/>
      <c r="FO4704" s="64"/>
      <c r="FP4704" s="64"/>
      <c r="FQ4704" s="64"/>
      <c r="FR4704" s="64"/>
      <c r="FS4704" s="64"/>
      <c r="FT4704" s="64"/>
      <c r="FU4704" s="64"/>
      <c r="FV4704" s="64"/>
      <c r="FW4704" s="64"/>
      <c r="FX4704" s="64"/>
      <c r="FY4704" s="64"/>
      <c r="FZ4704" s="64"/>
      <c r="GA4704" s="64"/>
      <c r="GB4704" s="64"/>
      <c r="GC4704" s="64"/>
      <c r="GD4704" s="64"/>
      <c r="GE4704" s="64"/>
      <c r="GF4704" s="64"/>
      <c r="GG4704" s="64"/>
      <c r="GH4704" s="64"/>
      <c r="GI4704" s="64"/>
      <c r="GJ4704" s="64"/>
      <c r="GK4704" s="64"/>
      <c r="GL4704" s="64"/>
      <c r="GM4704" s="64"/>
      <c r="GN4704" s="64"/>
      <c r="GO4704" s="64"/>
      <c r="GP4704" s="64"/>
      <c r="GQ4704" s="64"/>
      <c r="GR4704" s="64"/>
      <c r="GS4704" s="64"/>
      <c r="GT4704" s="64"/>
      <c r="GU4704" s="64"/>
      <c r="GV4704" s="64"/>
      <c r="GW4704" s="64"/>
      <c r="GX4704" s="64"/>
      <c r="GY4704" s="64"/>
      <c r="GZ4704" s="64"/>
      <c r="HA4704" s="64"/>
      <c r="HB4704" s="64"/>
      <c r="HC4704" s="64"/>
      <c r="HD4704" s="64"/>
      <c r="HE4704" s="64"/>
      <c r="HF4704" s="64"/>
      <c r="HG4704" s="64"/>
      <c r="HH4704" s="64"/>
      <c r="HI4704" s="64"/>
      <c r="HJ4704" s="64"/>
      <c r="HK4704" s="64"/>
      <c r="HL4704" s="64"/>
      <c r="HM4704" s="64"/>
      <c r="HN4704" s="64"/>
      <c r="HO4704" s="64"/>
    </row>
    <row r="4705" spans="1:223" s="63" customFormat="1">
      <c r="A4705" s="60"/>
      <c r="B4705" s="61"/>
      <c r="C4705" s="61"/>
      <c r="D4705" s="62"/>
      <c r="E4705" s="62"/>
      <c r="F4705" s="61"/>
      <c r="G4705" s="11"/>
      <c r="H4705" s="9"/>
      <c r="I4705" s="9"/>
      <c r="J4705" s="33"/>
      <c r="K4705" s="9"/>
      <c r="L4705" s="9"/>
      <c r="M4705" s="66"/>
      <c r="N4705" s="9"/>
      <c r="O4705" s="9"/>
      <c r="P4705" s="9"/>
      <c r="Q4705" s="9"/>
      <c r="R4705" s="9"/>
      <c r="S4705" s="9"/>
      <c r="U4705" s="64"/>
      <c r="V4705" s="64"/>
      <c r="W4705" s="64"/>
      <c r="X4705" s="64"/>
      <c r="Y4705" s="64"/>
      <c r="Z4705" s="64"/>
      <c r="AA4705" s="64"/>
      <c r="AB4705" s="64"/>
      <c r="AC4705" s="64"/>
      <c r="AD4705" s="64"/>
      <c r="AE4705" s="64"/>
      <c r="AF4705" s="64"/>
      <c r="AG4705" s="64"/>
      <c r="AH4705" s="64"/>
      <c r="AI4705" s="64"/>
      <c r="AJ4705" s="64"/>
      <c r="AK4705" s="64"/>
      <c r="AL4705" s="64"/>
      <c r="AM4705" s="64"/>
      <c r="AN4705" s="64"/>
      <c r="AO4705" s="64"/>
      <c r="AP4705" s="64"/>
      <c r="AQ4705" s="64"/>
      <c r="AR4705" s="64"/>
      <c r="AS4705" s="64"/>
      <c r="AT4705" s="64"/>
      <c r="AU4705" s="64"/>
      <c r="AV4705" s="64"/>
      <c r="AW4705" s="64"/>
      <c r="AX4705" s="64"/>
      <c r="AY4705" s="64"/>
      <c r="AZ4705" s="64"/>
      <c r="BA4705" s="64"/>
      <c r="BB4705" s="64"/>
      <c r="BC4705" s="64"/>
      <c r="BD4705" s="64"/>
      <c r="BE4705" s="64"/>
      <c r="BF4705" s="64"/>
      <c r="BG4705" s="64"/>
      <c r="BH4705" s="64"/>
      <c r="BI4705" s="64"/>
      <c r="BJ4705" s="64"/>
      <c r="BK4705" s="64"/>
      <c r="BL4705" s="64"/>
      <c r="BM4705" s="64"/>
      <c r="BN4705" s="64"/>
      <c r="BO4705" s="64"/>
      <c r="BP4705" s="64"/>
      <c r="BQ4705" s="64"/>
      <c r="BR4705" s="64"/>
      <c r="BS4705" s="64"/>
      <c r="BT4705" s="64"/>
      <c r="BU4705" s="64"/>
      <c r="BV4705" s="64"/>
      <c r="BW4705" s="64"/>
      <c r="BX4705" s="64"/>
      <c r="BY4705" s="64"/>
      <c r="BZ4705" s="64"/>
      <c r="CA4705" s="64"/>
      <c r="CB4705" s="64"/>
      <c r="CC4705" s="64"/>
      <c r="CD4705" s="64"/>
      <c r="CE4705" s="64"/>
      <c r="CF4705" s="64"/>
      <c r="CG4705" s="64"/>
      <c r="CH4705" s="64"/>
      <c r="CI4705" s="64"/>
      <c r="CJ4705" s="64"/>
      <c r="CK4705" s="64"/>
      <c r="CL4705" s="64"/>
      <c r="CM4705" s="64"/>
      <c r="CN4705" s="64"/>
      <c r="CO4705" s="64"/>
      <c r="CP4705" s="64"/>
      <c r="CQ4705" s="64"/>
      <c r="CR4705" s="64"/>
      <c r="CS4705" s="64"/>
      <c r="CT4705" s="64"/>
      <c r="CU4705" s="64"/>
      <c r="CV4705" s="64"/>
      <c r="CW4705" s="64"/>
      <c r="CX4705" s="64"/>
      <c r="CY4705" s="64"/>
      <c r="CZ4705" s="64"/>
      <c r="DA4705" s="64"/>
      <c r="DB4705" s="64"/>
      <c r="DC4705" s="64"/>
      <c r="DD4705" s="64"/>
      <c r="DE4705" s="64"/>
      <c r="DF4705" s="64"/>
      <c r="DG4705" s="64"/>
      <c r="DH4705" s="64"/>
      <c r="DI4705" s="64"/>
      <c r="DJ4705" s="64"/>
      <c r="DK4705" s="64"/>
      <c r="DL4705" s="64"/>
      <c r="DM4705" s="64"/>
      <c r="DN4705" s="64"/>
      <c r="DO4705" s="64"/>
      <c r="DP4705" s="64"/>
      <c r="DQ4705" s="64"/>
      <c r="DR4705" s="64"/>
      <c r="DS4705" s="64"/>
      <c r="DT4705" s="64"/>
      <c r="DU4705" s="64"/>
      <c r="DV4705" s="64"/>
      <c r="DW4705" s="64"/>
      <c r="DX4705" s="64"/>
      <c r="DY4705" s="64"/>
      <c r="DZ4705" s="64"/>
      <c r="EA4705" s="64"/>
      <c r="EB4705" s="64"/>
      <c r="EC4705" s="64"/>
      <c r="ED4705" s="64"/>
      <c r="EE4705" s="64"/>
      <c r="EF4705" s="64"/>
      <c r="EG4705" s="64"/>
      <c r="EH4705" s="64"/>
      <c r="EI4705" s="64"/>
      <c r="EJ4705" s="64"/>
      <c r="EK4705" s="64"/>
      <c r="EL4705" s="64"/>
      <c r="EM4705" s="64"/>
      <c r="EN4705" s="64"/>
      <c r="EO4705" s="64"/>
      <c r="EP4705" s="64"/>
      <c r="EQ4705" s="64"/>
      <c r="ER4705" s="64"/>
      <c r="ES4705" s="64"/>
      <c r="ET4705" s="64"/>
      <c r="EU4705" s="64"/>
      <c r="EV4705" s="64"/>
      <c r="EW4705" s="64"/>
      <c r="EX4705" s="64"/>
      <c r="EY4705" s="64"/>
      <c r="EZ4705" s="64"/>
      <c r="FA4705" s="64"/>
      <c r="FB4705" s="64"/>
      <c r="FC4705" s="64"/>
      <c r="FD4705" s="64"/>
      <c r="FE4705" s="64"/>
      <c r="FF4705" s="64"/>
      <c r="FG4705" s="64"/>
      <c r="FH4705" s="64"/>
      <c r="FI4705" s="64"/>
      <c r="FJ4705" s="64"/>
      <c r="FK4705" s="64"/>
      <c r="FL4705" s="64"/>
      <c r="FM4705" s="64"/>
      <c r="FN4705" s="64"/>
      <c r="FO4705" s="64"/>
      <c r="FP4705" s="64"/>
      <c r="FQ4705" s="64"/>
      <c r="FR4705" s="64"/>
      <c r="FS4705" s="64"/>
      <c r="FT4705" s="64"/>
      <c r="FU4705" s="64"/>
      <c r="FV4705" s="64"/>
      <c r="FW4705" s="64"/>
      <c r="FX4705" s="64"/>
      <c r="FY4705" s="64"/>
      <c r="FZ4705" s="64"/>
      <c r="GA4705" s="64"/>
      <c r="GB4705" s="64"/>
      <c r="GC4705" s="64"/>
      <c r="GD4705" s="64"/>
      <c r="GE4705" s="64"/>
      <c r="GF4705" s="64"/>
      <c r="GG4705" s="64"/>
      <c r="GH4705" s="64"/>
      <c r="GI4705" s="64"/>
      <c r="GJ4705" s="64"/>
      <c r="GK4705" s="64"/>
      <c r="GL4705" s="64"/>
      <c r="GM4705" s="64"/>
      <c r="GN4705" s="64"/>
      <c r="GO4705" s="64"/>
      <c r="GP4705" s="64"/>
      <c r="GQ4705" s="64"/>
      <c r="GR4705" s="64"/>
      <c r="GS4705" s="64"/>
      <c r="GT4705" s="64"/>
      <c r="GU4705" s="64"/>
      <c r="GV4705" s="64"/>
      <c r="GW4705" s="64"/>
      <c r="GX4705" s="64"/>
      <c r="GY4705" s="64"/>
      <c r="GZ4705" s="64"/>
      <c r="HA4705" s="64"/>
      <c r="HB4705" s="64"/>
      <c r="HC4705" s="64"/>
      <c r="HD4705" s="64"/>
      <c r="HE4705" s="64"/>
      <c r="HF4705" s="64"/>
      <c r="HG4705" s="64"/>
      <c r="HH4705" s="64"/>
      <c r="HI4705" s="64"/>
      <c r="HJ4705" s="64"/>
      <c r="HK4705" s="64"/>
      <c r="HL4705" s="64"/>
      <c r="HM4705" s="64"/>
      <c r="HN4705" s="64"/>
      <c r="HO4705" s="64"/>
    </row>
    <row r="4706" spans="1:223" s="63" customFormat="1">
      <c r="A4706" s="60"/>
      <c r="B4706" s="61"/>
      <c r="C4706" s="61"/>
      <c r="D4706" s="62"/>
      <c r="E4706" s="62"/>
      <c r="F4706" s="61"/>
      <c r="G4706" s="11"/>
      <c r="H4706" s="9"/>
      <c r="I4706" s="9"/>
      <c r="J4706" s="33"/>
      <c r="K4706" s="9"/>
      <c r="L4706" s="9"/>
      <c r="M4706" s="66"/>
      <c r="N4706" s="9"/>
      <c r="O4706" s="9"/>
      <c r="P4706" s="9"/>
      <c r="Q4706" s="9"/>
      <c r="R4706" s="9"/>
      <c r="S4706" s="9"/>
      <c r="U4706" s="64"/>
      <c r="V4706" s="64"/>
      <c r="W4706" s="64"/>
      <c r="X4706" s="64"/>
      <c r="Y4706" s="64"/>
      <c r="Z4706" s="64"/>
      <c r="AA4706" s="64"/>
      <c r="AB4706" s="64"/>
      <c r="AC4706" s="64"/>
      <c r="AD4706" s="64"/>
      <c r="AE4706" s="64"/>
      <c r="AF4706" s="64"/>
      <c r="AG4706" s="64"/>
      <c r="AH4706" s="64"/>
      <c r="AI4706" s="64"/>
      <c r="AJ4706" s="64"/>
      <c r="AK4706" s="64"/>
      <c r="AL4706" s="64"/>
      <c r="AM4706" s="64"/>
      <c r="AN4706" s="64"/>
      <c r="AO4706" s="64"/>
      <c r="AP4706" s="64"/>
      <c r="AQ4706" s="64"/>
      <c r="AR4706" s="64"/>
      <c r="AS4706" s="64"/>
      <c r="AT4706" s="64"/>
      <c r="AU4706" s="64"/>
      <c r="AV4706" s="64"/>
      <c r="AW4706" s="64"/>
      <c r="AX4706" s="64"/>
      <c r="AY4706" s="64"/>
      <c r="AZ4706" s="64"/>
      <c r="BA4706" s="64"/>
      <c r="BB4706" s="64"/>
      <c r="BC4706" s="64"/>
      <c r="BD4706" s="64"/>
      <c r="BE4706" s="64"/>
      <c r="BF4706" s="64"/>
      <c r="BG4706" s="64"/>
      <c r="BH4706" s="64"/>
      <c r="BI4706" s="64"/>
      <c r="BJ4706" s="64"/>
      <c r="BK4706" s="64"/>
      <c r="BL4706" s="64"/>
      <c r="BM4706" s="64"/>
      <c r="BN4706" s="64"/>
      <c r="BO4706" s="64"/>
      <c r="BP4706" s="64"/>
      <c r="BQ4706" s="64"/>
      <c r="BR4706" s="64"/>
      <c r="BS4706" s="64"/>
      <c r="BT4706" s="64"/>
      <c r="BU4706" s="64"/>
      <c r="BV4706" s="64"/>
      <c r="BW4706" s="64"/>
      <c r="BX4706" s="64"/>
      <c r="BY4706" s="64"/>
      <c r="BZ4706" s="64"/>
      <c r="CA4706" s="64"/>
      <c r="CB4706" s="64"/>
      <c r="CC4706" s="64"/>
      <c r="CD4706" s="64"/>
      <c r="CE4706" s="64"/>
      <c r="CF4706" s="64"/>
      <c r="CG4706" s="64"/>
      <c r="CH4706" s="64"/>
      <c r="CI4706" s="64"/>
      <c r="CJ4706" s="64"/>
      <c r="CK4706" s="64"/>
      <c r="CL4706" s="64"/>
      <c r="CM4706" s="64"/>
      <c r="CN4706" s="64"/>
      <c r="CO4706" s="64"/>
      <c r="CP4706" s="64"/>
      <c r="CQ4706" s="64"/>
      <c r="CR4706" s="64"/>
      <c r="CS4706" s="64"/>
      <c r="CT4706" s="64"/>
      <c r="CU4706" s="64"/>
      <c r="CV4706" s="64"/>
      <c r="CW4706" s="64"/>
      <c r="CX4706" s="64"/>
      <c r="CY4706" s="64"/>
      <c r="CZ4706" s="64"/>
      <c r="DA4706" s="64"/>
      <c r="DB4706" s="64"/>
      <c r="DC4706" s="64"/>
      <c r="DD4706" s="64"/>
      <c r="DE4706" s="64"/>
      <c r="DF4706" s="64"/>
      <c r="DG4706" s="64"/>
      <c r="DH4706" s="64"/>
      <c r="DI4706" s="64"/>
      <c r="DJ4706" s="64"/>
      <c r="DK4706" s="64"/>
      <c r="DL4706" s="64"/>
      <c r="DM4706" s="64"/>
      <c r="DN4706" s="64"/>
      <c r="DO4706" s="64"/>
      <c r="DP4706" s="64"/>
      <c r="DQ4706" s="64"/>
      <c r="DR4706" s="64"/>
      <c r="DS4706" s="64"/>
      <c r="DT4706" s="64"/>
      <c r="DU4706" s="64"/>
      <c r="DV4706" s="64"/>
      <c r="DW4706" s="64"/>
      <c r="DX4706" s="64"/>
      <c r="DY4706" s="64"/>
      <c r="DZ4706" s="64"/>
      <c r="EA4706" s="64"/>
      <c r="EB4706" s="64"/>
      <c r="EC4706" s="64"/>
      <c r="ED4706" s="64"/>
      <c r="EE4706" s="64"/>
      <c r="EF4706" s="64"/>
      <c r="EG4706" s="64"/>
      <c r="EH4706" s="64"/>
      <c r="EI4706" s="64"/>
      <c r="EJ4706" s="64"/>
      <c r="EK4706" s="64"/>
      <c r="EL4706" s="64"/>
      <c r="EM4706" s="64"/>
      <c r="EN4706" s="64"/>
      <c r="EO4706" s="64"/>
      <c r="EP4706" s="64"/>
      <c r="EQ4706" s="64"/>
      <c r="ER4706" s="64"/>
      <c r="ES4706" s="64"/>
      <c r="ET4706" s="64"/>
      <c r="EU4706" s="64"/>
      <c r="EV4706" s="64"/>
      <c r="EW4706" s="64"/>
      <c r="EX4706" s="64"/>
      <c r="EY4706" s="64"/>
      <c r="EZ4706" s="64"/>
      <c r="FA4706" s="64"/>
      <c r="FB4706" s="64"/>
      <c r="FC4706" s="64"/>
      <c r="FD4706" s="64"/>
      <c r="FE4706" s="64"/>
      <c r="FF4706" s="64"/>
      <c r="FG4706" s="64"/>
      <c r="FH4706" s="64"/>
      <c r="FI4706" s="64"/>
      <c r="FJ4706" s="64"/>
      <c r="FK4706" s="64"/>
      <c r="FL4706" s="64"/>
      <c r="FM4706" s="64"/>
      <c r="FN4706" s="64"/>
      <c r="FO4706" s="64"/>
      <c r="FP4706" s="64"/>
      <c r="FQ4706" s="64"/>
      <c r="FR4706" s="64"/>
      <c r="FS4706" s="64"/>
      <c r="FT4706" s="64"/>
      <c r="FU4706" s="64"/>
      <c r="FV4706" s="64"/>
      <c r="FW4706" s="64"/>
      <c r="FX4706" s="64"/>
      <c r="FY4706" s="64"/>
      <c r="FZ4706" s="64"/>
      <c r="GA4706" s="64"/>
      <c r="GB4706" s="64"/>
      <c r="GC4706" s="64"/>
      <c r="GD4706" s="64"/>
      <c r="GE4706" s="64"/>
      <c r="GF4706" s="64"/>
      <c r="GG4706" s="64"/>
      <c r="GH4706" s="64"/>
      <c r="GI4706" s="64"/>
      <c r="GJ4706" s="64"/>
      <c r="GK4706" s="64"/>
      <c r="GL4706" s="64"/>
      <c r="GM4706" s="64"/>
      <c r="GN4706" s="64"/>
      <c r="GO4706" s="64"/>
      <c r="GP4706" s="64"/>
      <c r="GQ4706" s="64"/>
      <c r="GR4706" s="64"/>
      <c r="GS4706" s="64"/>
      <c r="GT4706" s="64"/>
      <c r="GU4706" s="64"/>
      <c r="GV4706" s="64"/>
      <c r="GW4706" s="64"/>
      <c r="GX4706" s="64"/>
      <c r="GY4706" s="64"/>
      <c r="GZ4706" s="64"/>
      <c r="HA4706" s="64"/>
      <c r="HB4706" s="64"/>
      <c r="HC4706" s="64"/>
      <c r="HD4706" s="64"/>
      <c r="HE4706" s="64"/>
      <c r="HF4706" s="64"/>
      <c r="HG4706" s="64"/>
      <c r="HH4706" s="64"/>
      <c r="HI4706" s="64"/>
      <c r="HJ4706" s="64"/>
      <c r="HK4706" s="64"/>
      <c r="HL4706" s="64"/>
      <c r="HM4706" s="64"/>
      <c r="HN4706" s="64"/>
      <c r="HO4706" s="64"/>
    </row>
    <row r="4707" spans="1:223" s="63" customFormat="1">
      <c r="A4707" s="60"/>
      <c r="B4707" s="61"/>
      <c r="C4707" s="61"/>
      <c r="D4707" s="62"/>
      <c r="E4707" s="62"/>
      <c r="F4707" s="61"/>
      <c r="G4707" s="11"/>
      <c r="H4707" s="9"/>
      <c r="I4707" s="9"/>
      <c r="J4707" s="33"/>
      <c r="K4707" s="9"/>
      <c r="L4707" s="9"/>
      <c r="M4707" s="66"/>
      <c r="N4707" s="9"/>
      <c r="O4707" s="9"/>
      <c r="P4707" s="9"/>
      <c r="Q4707" s="9"/>
      <c r="R4707" s="9"/>
      <c r="S4707" s="9"/>
      <c r="U4707" s="64"/>
      <c r="V4707" s="64"/>
      <c r="W4707" s="64"/>
      <c r="X4707" s="64"/>
      <c r="Y4707" s="64"/>
      <c r="Z4707" s="64"/>
      <c r="AA4707" s="64"/>
      <c r="AB4707" s="64"/>
      <c r="AC4707" s="64"/>
      <c r="AD4707" s="64"/>
      <c r="AE4707" s="64"/>
      <c r="AF4707" s="64"/>
      <c r="AG4707" s="64"/>
      <c r="AH4707" s="64"/>
      <c r="AI4707" s="64"/>
      <c r="AJ4707" s="64"/>
      <c r="AK4707" s="64"/>
      <c r="AL4707" s="64"/>
      <c r="AM4707" s="64"/>
      <c r="AN4707" s="64"/>
      <c r="AO4707" s="64"/>
      <c r="AP4707" s="64"/>
      <c r="AQ4707" s="64"/>
      <c r="AR4707" s="64"/>
      <c r="AS4707" s="64"/>
      <c r="AT4707" s="64"/>
      <c r="AU4707" s="64"/>
      <c r="AV4707" s="64"/>
      <c r="AW4707" s="64"/>
      <c r="AX4707" s="64"/>
      <c r="AY4707" s="64"/>
      <c r="AZ4707" s="64"/>
      <c r="BA4707" s="64"/>
      <c r="BB4707" s="64"/>
      <c r="BC4707" s="64"/>
      <c r="BD4707" s="64"/>
      <c r="BE4707" s="64"/>
      <c r="BF4707" s="64"/>
      <c r="BG4707" s="64"/>
      <c r="BH4707" s="64"/>
      <c r="BI4707" s="64"/>
      <c r="BJ4707" s="64"/>
      <c r="BK4707" s="64"/>
      <c r="BL4707" s="64"/>
      <c r="BM4707" s="64"/>
      <c r="BN4707" s="64"/>
      <c r="BO4707" s="64"/>
      <c r="BP4707" s="64"/>
      <c r="BQ4707" s="64"/>
      <c r="BR4707" s="64"/>
      <c r="BS4707" s="64"/>
      <c r="BT4707" s="64"/>
      <c r="BU4707" s="64"/>
      <c r="BV4707" s="64"/>
      <c r="BW4707" s="64"/>
      <c r="BX4707" s="64"/>
      <c r="BY4707" s="64"/>
      <c r="BZ4707" s="64"/>
      <c r="CA4707" s="64"/>
      <c r="CB4707" s="64"/>
      <c r="CC4707" s="64"/>
      <c r="CD4707" s="64"/>
      <c r="CE4707" s="64"/>
      <c r="CF4707" s="64"/>
      <c r="CG4707" s="64"/>
      <c r="CH4707" s="64"/>
      <c r="CI4707" s="64"/>
      <c r="CJ4707" s="64"/>
      <c r="CK4707" s="64"/>
      <c r="CL4707" s="64"/>
      <c r="CM4707" s="64"/>
      <c r="CN4707" s="64"/>
      <c r="CO4707" s="64"/>
      <c r="CP4707" s="64"/>
      <c r="CQ4707" s="64"/>
      <c r="CR4707" s="64"/>
      <c r="CS4707" s="64"/>
      <c r="CT4707" s="64"/>
      <c r="CU4707" s="64"/>
      <c r="CV4707" s="64"/>
      <c r="CW4707" s="64"/>
      <c r="CX4707" s="64"/>
      <c r="CY4707" s="64"/>
      <c r="CZ4707" s="64"/>
      <c r="DA4707" s="64"/>
      <c r="DB4707" s="64"/>
      <c r="DC4707" s="64"/>
      <c r="DD4707" s="64"/>
      <c r="DE4707" s="64"/>
      <c r="DF4707" s="64"/>
      <c r="DG4707" s="64"/>
      <c r="DH4707" s="64"/>
      <c r="DI4707" s="64"/>
      <c r="DJ4707" s="64"/>
      <c r="DK4707" s="64"/>
      <c r="DL4707" s="64"/>
      <c r="DM4707" s="64"/>
      <c r="DN4707" s="64"/>
      <c r="DO4707" s="64"/>
      <c r="DP4707" s="64"/>
      <c r="DQ4707" s="64"/>
      <c r="DR4707" s="64"/>
      <c r="DS4707" s="64"/>
      <c r="DT4707" s="64"/>
      <c r="DU4707" s="64"/>
      <c r="DV4707" s="64"/>
      <c r="DW4707" s="64"/>
      <c r="DX4707" s="64"/>
      <c r="DY4707" s="64"/>
      <c r="DZ4707" s="64"/>
      <c r="EA4707" s="64"/>
      <c r="EB4707" s="64"/>
      <c r="EC4707" s="64"/>
      <c r="ED4707" s="64"/>
      <c r="EE4707" s="64"/>
      <c r="EF4707" s="64"/>
      <c r="EG4707" s="64"/>
      <c r="EH4707" s="64"/>
      <c r="EI4707" s="64"/>
      <c r="EJ4707" s="64"/>
      <c r="EK4707" s="64"/>
      <c r="EL4707" s="64"/>
      <c r="EM4707" s="64"/>
      <c r="EN4707" s="64"/>
      <c r="EO4707" s="64"/>
      <c r="EP4707" s="64"/>
      <c r="EQ4707" s="64"/>
      <c r="ER4707" s="64"/>
      <c r="ES4707" s="64"/>
      <c r="ET4707" s="64"/>
      <c r="EU4707" s="64"/>
      <c r="EV4707" s="64"/>
      <c r="EW4707" s="64"/>
      <c r="EX4707" s="64"/>
      <c r="EY4707" s="64"/>
      <c r="EZ4707" s="64"/>
      <c r="FA4707" s="64"/>
      <c r="FB4707" s="64"/>
      <c r="FC4707" s="64"/>
      <c r="FD4707" s="64"/>
      <c r="FE4707" s="64"/>
      <c r="FF4707" s="64"/>
      <c r="FG4707" s="64"/>
      <c r="FH4707" s="64"/>
      <c r="FI4707" s="64"/>
      <c r="FJ4707" s="64"/>
      <c r="FK4707" s="64"/>
      <c r="FL4707" s="64"/>
      <c r="FM4707" s="64"/>
      <c r="FN4707" s="64"/>
      <c r="FO4707" s="64"/>
      <c r="FP4707" s="64"/>
      <c r="FQ4707" s="64"/>
      <c r="FR4707" s="64"/>
      <c r="FS4707" s="64"/>
      <c r="FT4707" s="64"/>
      <c r="FU4707" s="64"/>
      <c r="FV4707" s="64"/>
      <c r="FW4707" s="64"/>
      <c r="FX4707" s="64"/>
      <c r="FY4707" s="64"/>
      <c r="FZ4707" s="64"/>
      <c r="GA4707" s="64"/>
      <c r="GB4707" s="64"/>
      <c r="GC4707" s="64"/>
      <c r="GD4707" s="64"/>
      <c r="GE4707" s="64"/>
      <c r="GF4707" s="64"/>
      <c r="GG4707" s="64"/>
      <c r="GH4707" s="64"/>
      <c r="GI4707" s="64"/>
      <c r="GJ4707" s="64"/>
      <c r="GK4707" s="64"/>
      <c r="GL4707" s="64"/>
      <c r="GM4707" s="64"/>
      <c r="GN4707" s="64"/>
      <c r="GO4707" s="64"/>
      <c r="GP4707" s="64"/>
      <c r="GQ4707" s="64"/>
      <c r="GR4707" s="64"/>
      <c r="GS4707" s="64"/>
      <c r="GT4707" s="64"/>
      <c r="GU4707" s="64"/>
      <c r="GV4707" s="64"/>
      <c r="GW4707" s="64"/>
      <c r="GX4707" s="64"/>
      <c r="GY4707" s="64"/>
      <c r="GZ4707" s="64"/>
      <c r="HA4707" s="64"/>
      <c r="HB4707" s="64"/>
      <c r="HC4707" s="64"/>
      <c r="HD4707" s="64"/>
      <c r="HE4707" s="64"/>
      <c r="HF4707" s="64"/>
      <c r="HG4707" s="64"/>
      <c r="HH4707" s="64"/>
      <c r="HI4707" s="64"/>
      <c r="HJ4707" s="64"/>
      <c r="HK4707" s="64"/>
      <c r="HL4707" s="64"/>
      <c r="HM4707" s="64"/>
      <c r="HN4707" s="64"/>
      <c r="HO4707" s="64"/>
    </row>
    <row r="4708" spans="1:223" s="63" customFormat="1">
      <c r="A4708" s="60"/>
      <c r="B4708" s="61"/>
      <c r="C4708" s="61"/>
      <c r="D4708" s="62"/>
      <c r="E4708" s="62"/>
      <c r="F4708" s="61"/>
      <c r="G4708" s="11"/>
      <c r="H4708" s="9"/>
      <c r="I4708" s="9"/>
      <c r="J4708" s="33"/>
      <c r="K4708" s="9"/>
      <c r="L4708" s="9"/>
      <c r="M4708" s="66"/>
      <c r="N4708" s="9"/>
      <c r="O4708" s="9"/>
      <c r="P4708" s="9"/>
      <c r="Q4708" s="9"/>
      <c r="R4708" s="9"/>
      <c r="S4708" s="9"/>
      <c r="U4708" s="64"/>
      <c r="V4708" s="64"/>
      <c r="W4708" s="64"/>
      <c r="X4708" s="64"/>
      <c r="Y4708" s="64"/>
      <c r="Z4708" s="64"/>
      <c r="AA4708" s="64"/>
      <c r="AB4708" s="64"/>
      <c r="AC4708" s="64"/>
      <c r="AD4708" s="64"/>
      <c r="AE4708" s="64"/>
      <c r="AF4708" s="64"/>
      <c r="AG4708" s="64"/>
      <c r="AH4708" s="64"/>
      <c r="AI4708" s="64"/>
      <c r="AJ4708" s="64"/>
      <c r="AK4708" s="64"/>
      <c r="AL4708" s="64"/>
      <c r="AM4708" s="64"/>
      <c r="AN4708" s="64"/>
      <c r="AO4708" s="64"/>
      <c r="AP4708" s="64"/>
      <c r="AQ4708" s="64"/>
      <c r="AR4708" s="64"/>
      <c r="AS4708" s="64"/>
      <c r="AT4708" s="64"/>
      <c r="AU4708" s="64"/>
      <c r="AV4708" s="64"/>
      <c r="AW4708" s="64"/>
      <c r="AX4708" s="64"/>
      <c r="AY4708" s="64"/>
      <c r="AZ4708" s="64"/>
      <c r="BA4708" s="64"/>
      <c r="BB4708" s="64"/>
      <c r="BC4708" s="64"/>
      <c r="BD4708" s="64"/>
      <c r="BE4708" s="64"/>
      <c r="BF4708" s="64"/>
      <c r="BG4708" s="64"/>
      <c r="BH4708" s="64"/>
      <c r="BI4708" s="64"/>
      <c r="BJ4708" s="64"/>
      <c r="BK4708" s="64"/>
      <c r="BL4708" s="64"/>
      <c r="BM4708" s="64"/>
      <c r="BN4708" s="64"/>
      <c r="BO4708" s="64"/>
      <c r="BP4708" s="64"/>
      <c r="BQ4708" s="64"/>
      <c r="BR4708" s="64"/>
      <c r="BS4708" s="64"/>
      <c r="BT4708" s="64"/>
      <c r="BU4708" s="64"/>
      <c r="BV4708" s="64"/>
      <c r="BW4708" s="64"/>
      <c r="BX4708" s="64"/>
      <c r="BY4708" s="64"/>
      <c r="BZ4708" s="64"/>
      <c r="CA4708" s="64"/>
      <c r="CB4708" s="64"/>
      <c r="CC4708" s="64"/>
      <c r="CD4708" s="64"/>
      <c r="CE4708" s="64"/>
      <c r="CF4708" s="64"/>
      <c r="CG4708" s="64"/>
      <c r="CH4708" s="64"/>
      <c r="CI4708" s="64"/>
      <c r="CJ4708" s="64"/>
      <c r="CK4708" s="64"/>
      <c r="CL4708" s="64"/>
      <c r="CM4708" s="64"/>
      <c r="CN4708" s="64"/>
      <c r="CO4708" s="64"/>
      <c r="CP4708" s="64"/>
      <c r="CQ4708" s="64"/>
      <c r="CR4708" s="64"/>
      <c r="CS4708" s="64"/>
      <c r="CT4708" s="64"/>
      <c r="CU4708" s="64"/>
      <c r="CV4708" s="64"/>
      <c r="CW4708" s="64"/>
      <c r="CX4708" s="64"/>
      <c r="CY4708" s="64"/>
      <c r="CZ4708" s="64"/>
      <c r="DA4708" s="64"/>
      <c r="DB4708" s="64"/>
      <c r="DC4708" s="64"/>
      <c r="DD4708" s="64"/>
      <c r="DE4708" s="64"/>
      <c r="DF4708" s="64"/>
      <c r="DG4708" s="64"/>
      <c r="DH4708" s="64"/>
      <c r="DI4708" s="64"/>
      <c r="DJ4708" s="64"/>
      <c r="DK4708" s="64"/>
      <c r="DL4708" s="64"/>
      <c r="DM4708" s="64"/>
      <c r="DN4708" s="64"/>
      <c r="DO4708" s="64"/>
      <c r="DP4708" s="64"/>
      <c r="DQ4708" s="64"/>
      <c r="DR4708" s="64"/>
      <c r="DS4708" s="64"/>
      <c r="DT4708" s="64"/>
      <c r="DU4708" s="64"/>
      <c r="DV4708" s="64"/>
      <c r="DW4708" s="64"/>
      <c r="DX4708" s="64"/>
      <c r="DY4708" s="64"/>
      <c r="DZ4708" s="64"/>
      <c r="EA4708" s="64"/>
      <c r="EB4708" s="64"/>
      <c r="EC4708" s="64"/>
      <c r="ED4708" s="64"/>
      <c r="EE4708" s="64"/>
      <c r="EF4708" s="64"/>
      <c r="EG4708" s="64"/>
      <c r="EH4708" s="64"/>
      <c r="EI4708" s="64"/>
      <c r="EJ4708" s="64"/>
      <c r="EK4708" s="64"/>
      <c r="EL4708" s="64"/>
      <c r="EM4708" s="64"/>
      <c r="EN4708" s="64"/>
      <c r="EO4708" s="64"/>
      <c r="EP4708" s="64"/>
      <c r="EQ4708" s="64"/>
      <c r="ER4708" s="64"/>
      <c r="ES4708" s="64"/>
      <c r="ET4708" s="64"/>
      <c r="EU4708" s="64"/>
      <c r="EV4708" s="64"/>
      <c r="EW4708" s="64"/>
      <c r="EX4708" s="64"/>
      <c r="EY4708" s="64"/>
      <c r="EZ4708" s="64"/>
      <c r="FA4708" s="64"/>
      <c r="FB4708" s="64"/>
      <c r="FC4708" s="64"/>
      <c r="FD4708" s="64"/>
      <c r="FE4708" s="64"/>
      <c r="FF4708" s="64"/>
      <c r="FG4708" s="64"/>
      <c r="FH4708" s="64"/>
      <c r="FI4708" s="64"/>
      <c r="FJ4708" s="64"/>
      <c r="FK4708" s="64"/>
      <c r="FL4708" s="64"/>
      <c r="FM4708" s="64"/>
      <c r="FN4708" s="64"/>
      <c r="FO4708" s="64"/>
      <c r="FP4708" s="64"/>
      <c r="FQ4708" s="64"/>
      <c r="FR4708" s="64"/>
      <c r="FS4708" s="64"/>
      <c r="FT4708" s="64"/>
      <c r="FU4708" s="64"/>
      <c r="FV4708" s="64"/>
      <c r="FW4708" s="64"/>
      <c r="FX4708" s="64"/>
      <c r="FY4708" s="64"/>
      <c r="FZ4708" s="64"/>
      <c r="GA4708" s="64"/>
      <c r="GB4708" s="64"/>
      <c r="GC4708" s="64"/>
      <c r="GD4708" s="64"/>
      <c r="GE4708" s="64"/>
      <c r="GF4708" s="64"/>
      <c r="GG4708" s="64"/>
      <c r="GH4708" s="64"/>
      <c r="GI4708" s="64"/>
      <c r="GJ4708" s="64"/>
      <c r="GK4708" s="64"/>
      <c r="GL4708" s="64"/>
      <c r="GM4708" s="64"/>
      <c r="GN4708" s="64"/>
      <c r="GO4708" s="64"/>
      <c r="GP4708" s="64"/>
      <c r="GQ4708" s="64"/>
      <c r="GR4708" s="64"/>
      <c r="GS4708" s="64"/>
      <c r="GT4708" s="64"/>
      <c r="GU4708" s="64"/>
      <c r="GV4708" s="64"/>
      <c r="GW4708" s="64"/>
      <c r="GX4708" s="64"/>
      <c r="GY4708" s="64"/>
      <c r="GZ4708" s="64"/>
      <c r="HA4708" s="64"/>
      <c r="HB4708" s="64"/>
      <c r="HC4708" s="64"/>
      <c r="HD4708" s="64"/>
      <c r="HE4708" s="64"/>
      <c r="HF4708" s="64"/>
      <c r="HG4708" s="64"/>
      <c r="HH4708" s="64"/>
      <c r="HI4708" s="64"/>
      <c r="HJ4708" s="64"/>
      <c r="HK4708" s="64"/>
      <c r="HL4708" s="64"/>
      <c r="HM4708" s="64"/>
      <c r="HN4708" s="64"/>
      <c r="HO4708" s="64"/>
    </row>
    <row r="4709" spans="1:223" s="63" customFormat="1">
      <c r="A4709" s="60"/>
      <c r="B4709" s="61"/>
      <c r="C4709" s="61"/>
      <c r="D4709" s="62"/>
      <c r="E4709" s="62"/>
      <c r="F4709" s="61"/>
      <c r="G4709" s="11"/>
      <c r="H4709" s="9"/>
      <c r="I4709" s="9"/>
      <c r="J4709" s="33"/>
      <c r="K4709" s="9"/>
      <c r="L4709" s="9"/>
      <c r="M4709" s="66"/>
      <c r="N4709" s="9"/>
      <c r="O4709" s="9"/>
      <c r="P4709" s="9"/>
      <c r="Q4709" s="9"/>
      <c r="R4709" s="9"/>
      <c r="S4709" s="9"/>
      <c r="U4709" s="64"/>
      <c r="V4709" s="64"/>
      <c r="W4709" s="64"/>
      <c r="X4709" s="64"/>
      <c r="Y4709" s="64"/>
      <c r="Z4709" s="64"/>
      <c r="AA4709" s="64"/>
      <c r="AB4709" s="64"/>
      <c r="AC4709" s="64"/>
      <c r="AD4709" s="64"/>
      <c r="AE4709" s="64"/>
      <c r="AF4709" s="64"/>
      <c r="AG4709" s="64"/>
      <c r="AH4709" s="64"/>
      <c r="AI4709" s="64"/>
      <c r="AJ4709" s="64"/>
      <c r="AK4709" s="64"/>
      <c r="AL4709" s="64"/>
      <c r="AM4709" s="64"/>
      <c r="AN4709" s="64"/>
      <c r="AO4709" s="64"/>
      <c r="AP4709" s="64"/>
      <c r="AQ4709" s="64"/>
      <c r="AR4709" s="64"/>
      <c r="AS4709" s="64"/>
      <c r="AT4709" s="64"/>
      <c r="AU4709" s="64"/>
      <c r="AV4709" s="64"/>
      <c r="AW4709" s="64"/>
      <c r="AX4709" s="64"/>
      <c r="AY4709" s="64"/>
      <c r="AZ4709" s="64"/>
      <c r="BA4709" s="64"/>
      <c r="BB4709" s="64"/>
      <c r="BC4709" s="64"/>
      <c r="BD4709" s="64"/>
      <c r="BE4709" s="64"/>
      <c r="BF4709" s="64"/>
      <c r="BG4709" s="64"/>
      <c r="BH4709" s="64"/>
      <c r="BI4709" s="64"/>
      <c r="BJ4709" s="64"/>
      <c r="BK4709" s="64"/>
      <c r="BL4709" s="64"/>
      <c r="BM4709" s="64"/>
      <c r="BN4709" s="64"/>
      <c r="BO4709" s="64"/>
      <c r="BP4709" s="64"/>
      <c r="BQ4709" s="64"/>
      <c r="BR4709" s="64"/>
      <c r="BS4709" s="64"/>
      <c r="BT4709" s="64"/>
      <c r="BU4709" s="64"/>
      <c r="BV4709" s="64"/>
      <c r="BW4709" s="64"/>
      <c r="BX4709" s="64"/>
      <c r="BY4709" s="64"/>
      <c r="BZ4709" s="64"/>
      <c r="CA4709" s="64"/>
      <c r="CB4709" s="64"/>
      <c r="CC4709" s="64"/>
      <c r="CD4709" s="64"/>
      <c r="CE4709" s="64"/>
      <c r="CF4709" s="64"/>
      <c r="CG4709" s="64"/>
      <c r="CH4709" s="64"/>
      <c r="CI4709" s="64"/>
      <c r="CJ4709" s="64"/>
      <c r="CK4709" s="64"/>
      <c r="CL4709" s="64"/>
      <c r="CM4709" s="64"/>
      <c r="CN4709" s="64"/>
      <c r="CO4709" s="64"/>
      <c r="CP4709" s="64"/>
      <c r="CQ4709" s="64"/>
      <c r="CR4709" s="64"/>
      <c r="CS4709" s="64"/>
      <c r="CT4709" s="64"/>
      <c r="CU4709" s="64"/>
      <c r="CV4709" s="64"/>
      <c r="CW4709" s="64"/>
      <c r="CX4709" s="64"/>
      <c r="CY4709" s="64"/>
      <c r="CZ4709" s="64"/>
      <c r="DA4709" s="64"/>
      <c r="DB4709" s="64"/>
      <c r="DC4709" s="64"/>
      <c r="DD4709" s="64"/>
      <c r="DE4709" s="64"/>
      <c r="DF4709" s="64"/>
      <c r="DG4709" s="64"/>
      <c r="DH4709" s="64"/>
      <c r="DI4709" s="64"/>
      <c r="DJ4709" s="64"/>
      <c r="DK4709" s="64"/>
      <c r="DL4709" s="64"/>
      <c r="DM4709" s="64"/>
      <c r="DN4709" s="64"/>
      <c r="DO4709" s="64"/>
      <c r="DP4709" s="64"/>
      <c r="DQ4709" s="64"/>
      <c r="DR4709" s="64"/>
      <c r="DS4709" s="64"/>
      <c r="DT4709" s="64"/>
      <c r="DU4709" s="64"/>
      <c r="DV4709" s="64"/>
      <c r="DW4709" s="64"/>
      <c r="DX4709" s="64"/>
      <c r="DY4709" s="64"/>
      <c r="DZ4709" s="64"/>
      <c r="EA4709" s="64"/>
      <c r="EB4709" s="64"/>
      <c r="EC4709" s="64"/>
      <c r="ED4709" s="64"/>
      <c r="EE4709" s="64"/>
      <c r="EF4709" s="64"/>
      <c r="EG4709" s="64"/>
      <c r="EH4709" s="64"/>
      <c r="EI4709" s="64"/>
      <c r="EJ4709" s="64"/>
      <c r="EK4709" s="64"/>
      <c r="EL4709" s="64"/>
      <c r="EM4709" s="64"/>
      <c r="EN4709" s="64"/>
      <c r="EO4709" s="64"/>
      <c r="EP4709" s="64"/>
      <c r="EQ4709" s="64"/>
      <c r="ER4709" s="64"/>
      <c r="ES4709" s="64"/>
      <c r="ET4709" s="64"/>
      <c r="EU4709" s="64"/>
      <c r="EV4709" s="64"/>
      <c r="EW4709" s="64"/>
      <c r="EX4709" s="64"/>
      <c r="EY4709" s="64"/>
      <c r="EZ4709" s="64"/>
      <c r="FA4709" s="64"/>
      <c r="FB4709" s="64"/>
      <c r="FC4709" s="64"/>
      <c r="FD4709" s="64"/>
      <c r="FE4709" s="64"/>
      <c r="FF4709" s="64"/>
      <c r="FG4709" s="64"/>
      <c r="FH4709" s="64"/>
      <c r="FI4709" s="64"/>
      <c r="FJ4709" s="64"/>
      <c r="FK4709" s="64"/>
      <c r="FL4709" s="64"/>
      <c r="FM4709" s="64"/>
      <c r="FN4709" s="64"/>
      <c r="FO4709" s="64"/>
      <c r="FP4709" s="64"/>
      <c r="FQ4709" s="64"/>
      <c r="FR4709" s="64"/>
      <c r="FS4709" s="64"/>
      <c r="FT4709" s="64"/>
      <c r="FU4709" s="64"/>
      <c r="FV4709" s="64"/>
      <c r="FW4709" s="64"/>
      <c r="FX4709" s="64"/>
      <c r="FY4709" s="64"/>
      <c r="FZ4709" s="64"/>
      <c r="GA4709" s="64"/>
      <c r="GB4709" s="64"/>
      <c r="GC4709" s="64"/>
      <c r="GD4709" s="64"/>
      <c r="GE4709" s="64"/>
      <c r="GF4709" s="64"/>
      <c r="GG4709" s="64"/>
      <c r="GH4709" s="64"/>
      <c r="GI4709" s="64"/>
      <c r="GJ4709" s="64"/>
      <c r="GK4709" s="64"/>
      <c r="GL4709" s="64"/>
      <c r="GM4709" s="64"/>
      <c r="GN4709" s="64"/>
      <c r="GO4709" s="64"/>
      <c r="GP4709" s="64"/>
      <c r="GQ4709" s="64"/>
      <c r="GR4709" s="64"/>
      <c r="GS4709" s="64"/>
      <c r="GT4709" s="64"/>
      <c r="GU4709" s="64"/>
      <c r="GV4709" s="64"/>
      <c r="GW4709" s="64"/>
      <c r="GX4709" s="64"/>
      <c r="GY4709" s="64"/>
      <c r="GZ4709" s="64"/>
      <c r="HA4709" s="64"/>
      <c r="HB4709" s="64"/>
      <c r="HC4709" s="64"/>
      <c r="HD4709" s="64"/>
      <c r="HE4709" s="64"/>
      <c r="HF4709" s="64"/>
      <c r="HG4709" s="64"/>
      <c r="HH4709" s="64"/>
      <c r="HI4709" s="64"/>
      <c r="HJ4709" s="64"/>
      <c r="HK4709" s="64"/>
      <c r="HL4709" s="64"/>
      <c r="HM4709" s="64"/>
      <c r="HN4709" s="64"/>
      <c r="HO4709" s="64"/>
    </row>
    <row r="4710" spans="1:223" s="63" customFormat="1">
      <c r="A4710" s="60"/>
      <c r="B4710" s="61"/>
      <c r="C4710" s="61"/>
      <c r="D4710" s="62"/>
      <c r="E4710" s="62"/>
      <c r="F4710" s="61"/>
      <c r="G4710" s="11"/>
      <c r="H4710" s="9"/>
      <c r="I4710" s="9"/>
      <c r="J4710" s="33"/>
      <c r="K4710" s="9"/>
      <c r="L4710" s="9"/>
      <c r="M4710" s="66"/>
      <c r="N4710" s="9"/>
      <c r="O4710" s="9"/>
      <c r="P4710" s="9"/>
      <c r="Q4710" s="9"/>
      <c r="R4710" s="9"/>
      <c r="S4710" s="9"/>
      <c r="U4710" s="64"/>
      <c r="V4710" s="64"/>
      <c r="W4710" s="64"/>
      <c r="X4710" s="64"/>
      <c r="Y4710" s="64"/>
      <c r="Z4710" s="64"/>
      <c r="AA4710" s="64"/>
      <c r="AB4710" s="64"/>
      <c r="AC4710" s="64"/>
      <c r="AD4710" s="64"/>
      <c r="AE4710" s="64"/>
      <c r="AF4710" s="64"/>
      <c r="AG4710" s="64"/>
      <c r="AH4710" s="64"/>
      <c r="AI4710" s="64"/>
      <c r="AJ4710" s="64"/>
      <c r="AK4710" s="64"/>
      <c r="AL4710" s="64"/>
      <c r="AM4710" s="64"/>
      <c r="AN4710" s="64"/>
      <c r="AO4710" s="64"/>
      <c r="AP4710" s="64"/>
      <c r="AQ4710" s="64"/>
      <c r="AR4710" s="64"/>
      <c r="AS4710" s="64"/>
      <c r="AT4710" s="64"/>
      <c r="AU4710" s="64"/>
      <c r="AV4710" s="64"/>
      <c r="AW4710" s="64"/>
      <c r="AX4710" s="64"/>
      <c r="AY4710" s="64"/>
      <c r="AZ4710" s="64"/>
      <c r="BA4710" s="64"/>
      <c r="BB4710" s="64"/>
      <c r="BC4710" s="64"/>
      <c r="BD4710" s="64"/>
      <c r="BE4710" s="64"/>
      <c r="BF4710" s="64"/>
      <c r="BG4710" s="64"/>
      <c r="BH4710" s="64"/>
      <c r="BI4710" s="64"/>
      <c r="BJ4710" s="64"/>
      <c r="BK4710" s="64"/>
      <c r="BL4710" s="64"/>
      <c r="BM4710" s="64"/>
      <c r="BN4710" s="64"/>
      <c r="BO4710" s="64"/>
      <c r="BP4710" s="64"/>
      <c r="BQ4710" s="64"/>
      <c r="BR4710" s="64"/>
      <c r="BS4710" s="64"/>
      <c r="BT4710" s="64"/>
      <c r="BU4710" s="64"/>
      <c r="BV4710" s="64"/>
      <c r="BW4710" s="64"/>
      <c r="BX4710" s="64"/>
      <c r="BY4710" s="64"/>
      <c r="BZ4710" s="64"/>
      <c r="CA4710" s="64"/>
      <c r="CB4710" s="64"/>
      <c r="CC4710" s="64"/>
      <c r="CD4710" s="64"/>
      <c r="CE4710" s="64"/>
      <c r="CF4710" s="64"/>
      <c r="CG4710" s="64"/>
      <c r="CH4710" s="64"/>
      <c r="CI4710" s="64"/>
      <c r="CJ4710" s="64"/>
      <c r="CK4710" s="64"/>
      <c r="CL4710" s="64"/>
      <c r="CM4710" s="64"/>
      <c r="CN4710" s="64"/>
      <c r="CO4710" s="64"/>
      <c r="CP4710" s="64"/>
      <c r="CQ4710" s="64"/>
      <c r="CR4710" s="64"/>
      <c r="CS4710" s="64"/>
      <c r="CT4710" s="64"/>
      <c r="CU4710" s="64"/>
      <c r="CV4710" s="64"/>
      <c r="CW4710" s="64"/>
      <c r="CX4710" s="64"/>
      <c r="CY4710" s="64"/>
      <c r="CZ4710" s="64"/>
      <c r="DA4710" s="64"/>
      <c r="DB4710" s="64"/>
      <c r="DC4710" s="64"/>
      <c r="DD4710" s="64"/>
      <c r="DE4710" s="64"/>
      <c r="DF4710" s="64"/>
      <c r="DG4710" s="64"/>
      <c r="DH4710" s="64"/>
      <c r="DI4710" s="64"/>
      <c r="DJ4710" s="64"/>
      <c r="DK4710" s="64"/>
      <c r="DL4710" s="64"/>
      <c r="DM4710" s="64"/>
      <c r="DN4710" s="64"/>
      <c r="DO4710" s="64"/>
      <c r="DP4710" s="64"/>
      <c r="DQ4710" s="64"/>
      <c r="DR4710" s="64"/>
      <c r="DS4710" s="64"/>
      <c r="DT4710" s="64"/>
      <c r="DU4710" s="64"/>
      <c r="DV4710" s="64"/>
      <c r="DW4710" s="64"/>
      <c r="DX4710" s="64"/>
      <c r="DY4710" s="64"/>
      <c r="DZ4710" s="64"/>
      <c r="EA4710" s="64"/>
      <c r="EB4710" s="64"/>
      <c r="EC4710" s="64"/>
      <c r="ED4710" s="64"/>
      <c r="EE4710" s="64"/>
      <c r="EF4710" s="64"/>
      <c r="EG4710" s="64"/>
      <c r="EH4710" s="64"/>
      <c r="EI4710" s="64"/>
      <c r="EJ4710" s="64"/>
      <c r="EK4710" s="64"/>
      <c r="EL4710" s="64"/>
      <c r="EM4710" s="64"/>
      <c r="EN4710" s="64"/>
      <c r="EO4710" s="64"/>
      <c r="EP4710" s="64"/>
      <c r="EQ4710" s="64"/>
      <c r="ER4710" s="64"/>
      <c r="ES4710" s="64"/>
      <c r="ET4710" s="64"/>
      <c r="EU4710" s="64"/>
      <c r="EV4710" s="64"/>
      <c r="EW4710" s="64"/>
      <c r="EX4710" s="64"/>
      <c r="EY4710" s="64"/>
      <c r="EZ4710" s="64"/>
      <c r="FA4710" s="64"/>
      <c r="FB4710" s="64"/>
      <c r="FC4710" s="64"/>
      <c r="FD4710" s="64"/>
      <c r="FE4710" s="64"/>
      <c r="FF4710" s="64"/>
      <c r="FG4710" s="64"/>
      <c r="FH4710" s="64"/>
      <c r="FI4710" s="64"/>
      <c r="FJ4710" s="64"/>
      <c r="FK4710" s="64"/>
      <c r="FL4710" s="64"/>
      <c r="FM4710" s="64"/>
      <c r="FN4710" s="64"/>
      <c r="FO4710" s="64"/>
      <c r="FP4710" s="64"/>
      <c r="FQ4710" s="64"/>
      <c r="FR4710" s="64"/>
      <c r="FS4710" s="64"/>
      <c r="FT4710" s="64"/>
      <c r="FU4710" s="64"/>
      <c r="FV4710" s="64"/>
      <c r="FW4710" s="64"/>
      <c r="FX4710" s="64"/>
      <c r="FY4710" s="64"/>
      <c r="FZ4710" s="64"/>
      <c r="GA4710" s="64"/>
      <c r="GB4710" s="64"/>
      <c r="GC4710" s="64"/>
      <c r="GD4710" s="64"/>
      <c r="GE4710" s="64"/>
      <c r="GF4710" s="64"/>
      <c r="GG4710" s="64"/>
      <c r="GH4710" s="64"/>
      <c r="GI4710" s="64"/>
      <c r="GJ4710" s="64"/>
      <c r="GK4710" s="64"/>
      <c r="GL4710" s="64"/>
      <c r="GM4710" s="64"/>
      <c r="GN4710" s="64"/>
      <c r="GO4710" s="64"/>
      <c r="GP4710" s="64"/>
      <c r="GQ4710" s="64"/>
      <c r="GR4710" s="64"/>
      <c r="GS4710" s="64"/>
      <c r="GT4710" s="64"/>
      <c r="GU4710" s="64"/>
      <c r="GV4710" s="64"/>
      <c r="GW4710" s="64"/>
      <c r="GX4710" s="64"/>
      <c r="GY4710" s="64"/>
      <c r="GZ4710" s="64"/>
      <c r="HA4710" s="64"/>
      <c r="HB4710" s="64"/>
      <c r="HC4710" s="64"/>
      <c r="HD4710" s="64"/>
      <c r="HE4710" s="64"/>
      <c r="HF4710" s="64"/>
      <c r="HG4710" s="64"/>
      <c r="HH4710" s="64"/>
      <c r="HI4710" s="64"/>
      <c r="HJ4710" s="64"/>
      <c r="HK4710" s="64"/>
      <c r="HL4710" s="64"/>
      <c r="HM4710" s="64"/>
      <c r="HN4710" s="64"/>
      <c r="HO4710" s="64"/>
    </row>
    <row r="4711" spans="1:223" s="63" customFormat="1">
      <c r="A4711" s="60"/>
      <c r="B4711" s="61"/>
      <c r="C4711" s="61"/>
      <c r="D4711" s="62"/>
      <c r="E4711" s="62"/>
      <c r="F4711" s="61"/>
      <c r="G4711" s="11"/>
      <c r="H4711" s="9"/>
      <c r="I4711" s="9"/>
      <c r="J4711" s="33"/>
      <c r="K4711" s="9"/>
      <c r="L4711" s="9"/>
      <c r="M4711" s="66"/>
      <c r="N4711" s="9"/>
      <c r="O4711" s="9"/>
      <c r="P4711" s="9"/>
      <c r="Q4711" s="9"/>
      <c r="R4711" s="9"/>
      <c r="S4711" s="9"/>
      <c r="U4711" s="64"/>
      <c r="V4711" s="64"/>
      <c r="W4711" s="64"/>
      <c r="X4711" s="64"/>
      <c r="Y4711" s="64"/>
      <c r="Z4711" s="64"/>
      <c r="AA4711" s="64"/>
      <c r="AB4711" s="64"/>
      <c r="AC4711" s="64"/>
      <c r="AD4711" s="64"/>
      <c r="AE4711" s="64"/>
      <c r="AF4711" s="64"/>
      <c r="AG4711" s="64"/>
      <c r="AH4711" s="64"/>
      <c r="AI4711" s="64"/>
      <c r="AJ4711" s="64"/>
      <c r="AK4711" s="64"/>
      <c r="AL4711" s="64"/>
      <c r="AM4711" s="64"/>
      <c r="AN4711" s="64"/>
      <c r="AO4711" s="64"/>
      <c r="AP4711" s="64"/>
      <c r="AQ4711" s="64"/>
      <c r="AR4711" s="64"/>
      <c r="AS4711" s="64"/>
      <c r="AT4711" s="64"/>
      <c r="AU4711" s="64"/>
      <c r="AV4711" s="64"/>
      <c r="AW4711" s="64"/>
      <c r="AX4711" s="64"/>
      <c r="AY4711" s="64"/>
      <c r="AZ4711" s="64"/>
      <c r="BA4711" s="64"/>
      <c r="BB4711" s="64"/>
      <c r="BC4711" s="64"/>
      <c r="BD4711" s="64"/>
      <c r="BE4711" s="64"/>
      <c r="BF4711" s="64"/>
      <c r="BG4711" s="64"/>
      <c r="BH4711" s="64"/>
      <c r="BI4711" s="64"/>
      <c r="BJ4711" s="64"/>
      <c r="BK4711" s="64"/>
      <c r="BL4711" s="64"/>
      <c r="BM4711" s="64"/>
      <c r="BN4711" s="64"/>
      <c r="BO4711" s="64"/>
      <c r="BP4711" s="64"/>
      <c r="BQ4711" s="64"/>
      <c r="BR4711" s="64"/>
      <c r="BS4711" s="64"/>
      <c r="BT4711" s="64"/>
      <c r="BU4711" s="64"/>
      <c r="BV4711" s="64"/>
      <c r="BW4711" s="64"/>
      <c r="BX4711" s="64"/>
      <c r="BY4711" s="64"/>
      <c r="BZ4711" s="64"/>
      <c r="CA4711" s="64"/>
      <c r="CB4711" s="64"/>
      <c r="CC4711" s="64"/>
      <c r="CD4711" s="64"/>
      <c r="CE4711" s="64"/>
      <c r="CF4711" s="64"/>
      <c r="CG4711" s="64"/>
      <c r="CH4711" s="64"/>
      <c r="CI4711" s="64"/>
      <c r="CJ4711" s="64"/>
      <c r="CK4711" s="64"/>
      <c r="CL4711" s="64"/>
      <c r="CM4711" s="64"/>
      <c r="CN4711" s="64"/>
      <c r="CO4711" s="64"/>
      <c r="CP4711" s="64"/>
      <c r="CQ4711" s="64"/>
      <c r="CR4711" s="64"/>
      <c r="CS4711" s="64"/>
      <c r="CT4711" s="64"/>
      <c r="CU4711" s="64"/>
      <c r="CV4711" s="64"/>
      <c r="CW4711" s="64"/>
      <c r="CX4711" s="64"/>
      <c r="CY4711" s="64"/>
      <c r="CZ4711" s="64"/>
      <c r="DA4711" s="64"/>
      <c r="DB4711" s="64"/>
      <c r="DC4711" s="64"/>
      <c r="DD4711" s="64"/>
      <c r="DE4711" s="64"/>
      <c r="DF4711" s="64"/>
      <c r="DG4711" s="64"/>
      <c r="DH4711" s="64"/>
      <c r="DI4711" s="64"/>
      <c r="DJ4711" s="64"/>
      <c r="DK4711" s="64"/>
      <c r="DL4711" s="64"/>
      <c r="DM4711" s="64"/>
      <c r="DN4711" s="64"/>
      <c r="DO4711" s="64"/>
      <c r="DP4711" s="64"/>
      <c r="DQ4711" s="64"/>
      <c r="DR4711" s="64"/>
      <c r="DS4711" s="64"/>
      <c r="DT4711" s="64"/>
      <c r="DU4711" s="64"/>
      <c r="DV4711" s="64"/>
      <c r="DW4711" s="64"/>
      <c r="DX4711" s="64"/>
      <c r="DY4711" s="64"/>
      <c r="DZ4711" s="64"/>
      <c r="EA4711" s="64"/>
      <c r="EB4711" s="64"/>
      <c r="EC4711" s="64"/>
      <c r="ED4711" s="64"/>
      <c r="EE4711" s="64"/>
      <c r="EF4711" s="64"/>
      <c r="EG4711" s="64"/>
      <c r="EH4711" s="64"/>
      <c r="EI4711" s="64"/>
      <c r="EJ4711" s="64"/>
      <c r="EK4711" s="64"/>
      <c r="EL4711" s="64"/>
      <c r="EM4711" s="64"/>
      <c r="EN4711" s="64"/>
      <c r="EO4711" s="64"/>
      <c r="EP4711" s="64"/>
      <c r="EQ4711" s="64"/>
      <c r="ER4711" s="64"/>
      <c r="ES4711" s="64"/>
      <c r="ET4711" s="64"/>
      <c r="EU4711" s="64"/>
      <c r="EV4711" s="64"/>
      <c r="EW4711" s="64"/>
      <c r="EX4711" s="64"/>
      <c r="EY4711" s="64"/>
      <c r="EZ4711" s="64"/>
      <c r="FA4711" s="64"/>
      <c r="FB4711" s="64"/>
      <c r="FC4711" s="64"/>
      <c r="FD4711" s="64"/>
      <c r="FE4711" s="64"/>
      <c r="FF4711" s="64"/>
      <c r="FG4711" s="64"/>
      <c r="FH4711" s="64"/>
      <c r="FI4711" s="64"/>
      <c r="FJ4711" s="64"/>
      <c r="FK4711" s="64"/>
      <c r="FL4711" s="64"/>
      <c r="FM4711" s="64"/>
      <c r="FN4711" s="64"/>
      <c r="FO4711" s="64"/>
      <c r="FP4711" s="64"/>
      <c r="FQ4711" s="64"/>
      <c r="FR4711" s="64"/>
      <c r="FS4711" s="64"/>
      <c r="FT4711" s="64"/>
      <c r="FU4711" s="64"/>
      <c r="FV4711" s="64"/>
      <c r="FW4711" s="64"/>
      <c r="FX4711" s="64"/>
      <c r="FY4711" s="64"/>
      <c r="FZ4711" s="64"/>
      <c r="GA4711" s="64"/>
      <c r="GB4711" s="64"/>
      <c r="GC4711" s="64"/>
      <c r="GD4711" s="64"/>
      <c r="GE4711" s="64"/>
      <c r="GF4711" s="64"/>
      <c r="GG4711" s="64"/>
      <c r="GH4711" s="64"/>
      <c r="GI4711" s="64"/>
      <c r="GJ4711" s="64"/>
      <c r="GK4711" s="64"/>
      <c r="GL4711" s="64"/>
      <c r="GM4711" s="64"/>
      <c r="GN4711" s="64"/>
      <c r="GO4711" s="64"/>
      <c r="GP4711" s="64"/>
      <c r="GQ4711" s="64"/>
      <c r="GR4711" s="64"/>
      <c r="GS4711" s="64"/>
      <c r="GT4711" s="64"/>
      <c r="GU4711" s="64"/>
      <c r="GV4711" s="64"/>
      <c r="GW4711" s="64"/>
      <c r="GX4711" s="64"/>
      <c r="GY4711" s="64"/>
      <c r="GZ4711" s="64"/>
      <c r="HA4711" s="64"/>
      <c r="HB4711" s="64"/>
      <c r="HC4711" s="64"/>
      <c r="HD4711" s="64"/>
      <c r="HE4711" s="64"/>
      <c r="HF4711" s="64"/>
      <c r="HG4711" s="64"/>
      <c r="HH4711" s="64"/>
      <c r="HI4711" s="64"/>
      <c r="HJ4711" s="64"/>
      <c r="HK4711" s="64"/>
      <c r="HL4711" s="64"/>
      <c r="HM4711" s="64"/>
      <c r="HN4711" s="64"/>
      <c r="HO4711" s="64"/>
    </row>
    <row r="4712" spans="1:223" s="63" customFormat="1">
      <c r="A4712" s="60"/>
      <c r="B4712" s="61"/>
      <c r="C4712" s="61"/>
      <c r="D4712" s="62"/>
      <c r="E4712" s="62"/>
      <c r="F4712" s="61"/>
      <c r="G4712" s="11"/>
      <c r="H4712" s="9"/>
      <c r="I4712" s="9"/>
      <c r="J4712" s="33"/>
      <c r="K4712" s="9"/>
      <c r="L4712" s="9"/>
      <c r="M4712" s="66"/>
      <c r="N4712" s="9"/>
      <c r="O4712" s="9"/>
      <c r="P4712" s="9"/>
      <c r="Q4712" s="9"/>
      <c r="R4712" s="9"/>
      <c r="S4712" s="9"/>
      <c r="U4712" s="64"/>
      <c r="V4712" s="64"/>
      <c r="W4712" s="64"/>
      <c r="X4712" s="64"/>
      <c r="Y4712" s="64"/>
      <c r="Z4712" s="64"/>
      <c r="AA4712" s="64"/>
      <c r="AB4712" s="64"/>
      <c r="AC4712" s="64"/>
      <c r="AD4712" s="64"/>
      <c r="AE4712" s="64"/>
      <c r="AF4712" s="64"/>
      <c r="AG4712" s="64"/>
      <c r="AH4712" s="64"/>
      <c r="AI4712" s="64"/>
      <c r="AJ4712" s="64"/>
      <c r="AK4712" s="64"/>
      <c r="AL4712" s="64"/>
      <c r="AM4712" s="64"/>
      <c r="AN4712" s="64"/>
      <c r="AO4712" s="64"/>
      <c r="AP4712" s="64"/>
      <c r="AQ4712" s="64"/>
      <c r="AR4712" s="64"/>
      <c r="AS4712" s="64"/>
      <c r="AT4712" s="64"/>
      <c r="AU4712" s="64"/>
      <c r="AV4712" s="64"/>
      <c r="AW4712" s="64"/>
      <c r="AX4712" s="64"/>
      <c r="AY4712" s="64"/>
      <c r="AZ4712" s="64"/>
      <c r="BA4712" s="64"/>
      <c r="BB4712" s="64"/>
      <c r="BC4712" s="64"/>
      <c r="BD4712" s="64"/>
      <c r="BE4712" s="64"/>
      <c r="BF4712" s="64"/>
      <c r="BG4712" s="64"/>
      <c r="BH4712" s="64"/>
      <c r="BI4712" s="64"/>
      <c r="BJ4712" s="64"/>
      <c r="BK4712" s="64"/>
      <c r="BL4712" s="64"/>
      <c r="BM4712" s="64"/>
      <c r="BN4712" s="64"/>
      <c r="BO4712" s="64"/>
      <c r="BP4712" s="64"/>
      <c r="BQ4712" s="64"/>
      <c r="BR4712" s="64"/>
      <c r="BS4712" s="64"/>
      <c r="BT4712" s="64"/>
      <c r="BU4712" s="64"/>
      <c r="BV4712" s="64"/>
      <c r="BW4712" s="64"/>
      <c r="BX4712" s="64"/>
      <c r="BY4712" s="64"/>
      <c r="BZ4712" s="64"/>
      <c r="CA4712" s="64"/>
      <c r="CB4712" s="64"/>
      <c r="CC4712" s="64"/>
      <c r="CD4712" s="64"/>
      <c r="CE4712" s="64"/>
      <c r="CF4712" s="64"/>
      <c r="CG4712" s="64"/>
      <c r="CH4712" s="64"/>
      <c r="CI4712" s="64"/>
      <c r="CJ4712" s="64"/>
      <c r="CK4712" s="64"/>
      <c r="CL4712" s="64"/>
      <c r="CM4712" s="64"/>
      <c r="CN4712" s="64"/>
      <c r="CO4712" s="64"/>
      <c r="CP4712" s="64"/>
      <c r="CQ4712" s="64"/>
      <c r="CR4712" s="64"/>
      <c r="CS4712" s="64"/>
      <c r="CT4712" s="64"/>
      <c r="CU4712" s="64"/>
      <c r="CV4712" s="64"/>
      <c r="CW4712" s="64"/>
      <c r="CX4712" s="64"/>
      <c r="CY4712" s="64"/>
      <c r="CZ4712" s="64"/>
      <c r="DA4712" s="64"/>
      <c r="DB4712" s="64"/>
      <c r="DC4712" s="64"/>
      <c r="DD4712" s="64"/>
      <c r="DE4712" s="64"/>
      <c r="DF4712" s="64"/>
      <c r="DG4712" s="64"/>
      <c r="DH4712" s="64"/>
      <c r="DI4712" s="64"/>
      <c r="DJ4712" s="64"/>
      <c r="DK4712" s="64"/>
      <c r="DL4712" s="64"/>
      <c r="DM4712" s="64"/>
      <c r="DN4712" s="64"/>
      <c r="DO4712" s="64"/>
      <c r="DP4712" s="64"/>
      <c r="DQ4712" s="64"/>
      <c r="DR4712" s="64"/>
      <c r="DS4712" s="64"/>
      <c r="DT4712" s="64"/>
      <c r="DU4712" s="64"/>
      <c r="DV4712" s="64"/>
      <c r="DW4712" s="64"/>
      <c r="DX4712" s="64"/>
      <c r="DY4712" s="64"/>
      <c r="DZ4712" s="64"/>
      <c r="EA4712" s="64"/>
      <c r="EB4712" s="64"/>
      <c r="EC4712" s="64"/>
      <c r="ED4712" s="64"/>
      <c r="EE4712" s="64"/>
      <c r="EF4712" s="64"/>
      <c r="EG4712" s="64"/>
      <c r="EH4712" s="64"/>
      <c r="EI4712" s="64"/>
      <c r="EJ4712" s="64"/>
      <c r="EK4712" s="64"/>
      <c r="EL4712" s="64"/>
      <c r="EM4712" s="64"/>
      <c r="EN4712" s="64"/>
      <c r="EO4712" s="64"/>
      <c r="EP4712" s="64"/>
      <c r="EQ4712" s="64"/>
      <c r="ER4712" s="64"/>
      <c r="ES4712" s="64"/>
      <c r="ET4712" s="64"/>
      <c r="EU4712" s="64"/>
      <c r="EV4712" s="64"/>
      <c r="EW4712" s="64"/>
      <c r="EX4712" s="64"/>
      <c r="EY4712" s="64"/>
      <c r="EZ4712" s="64"/>
      <c r="FA4712" s="64"/>
      <c r="FB4712" s="64"/>
      <c r="FC4712" s="64"/>
      <c r="FD4712" s="64"/>
      <c r="FE4712" s="64"/>
      <c r="FF4712" s="64"/>
      <c r="FG4712" s="64"/>
      <c r="FH4712" s="64"/>
      <c r="FI4712" s="64"/>
      <c r="FJ4712" s="64"/>
      <c r="FK4712" s="64"/>
      <c r="FL4712" s="64"/>
      <c r="FM4712" s="64"/>
      <c r="FN4712" s="64"/>
      <c r="FO4712" s="64"/>
      <c r="FP4712" s="64"/>
      <c r="FQ4712" s="64"/>
      <c r="FR4712" s="64"/>
      <c r="FS4712" s="64"/>
      <c r="FT4712" s="64"/>
      <c r="FU4712" s="64"/>
      <c r="FV4712" s="64"/>
      <c r="FW4712" s="64"/>
      <c r="FX4712" s="64"/>
      <c r="FY4712" s="64"/>
      <c r="FZ4712" s="64"/>
      <c r="GA4712" s="64"/>
      <c r="GB4712" s="64"/>
      <c r="GC4712" s="64"/>
      <c r="GD4712" s="64"/>
      <c r="GE4712" s="64"/>
      <c r="GF4712" s="64"/>
      <c r="GG4712" s="64"/>
      <c r="GH4712" s="64"/>
      <c r="GI4712" s="64"/>
      <c r="GJ4712" s="64"/>
      <c r="GK4712" s="64"/>
      <c r="GL4712" s="64"/>
      <c r="GM4712" s="64"/>
      <c r="GN4712" s="64"/>
      <c r="GO4712" s="64"/>
      <c r="GP4712" s="64"/>
      <c r="GQ4712" s="64"/>
      <c r="GR4712" s="64"/>
      <c r="GS4712" s="64"/>
      <c r="GT4712" s="64"/>
      <c r="GU4712" s="64"/>
      <c r="GV4712" s="64"/>
      <c r="GW4712" s="64"/>
      <c r="GX4712" s="64"/>
      <c r="GY4712" s="64"/>
      <c r="GZ4712" s="64"/>
      <c r="HA4712" s="64"/>
      <c r="HB4712" s="64"/>
      <c r="HC4712" s="64"/>
      <c r="HD4712" s="64"/>
      <c r="HE4712" s="64"/>
      <c r="HF4712" s="64"/>
      <c r="HG4712" s="64"/>
      <c r="HH4712" s="64"/>
      <c r="HI4712" s="64"/>
      <c r="HJ4712" s="64"/>
      <c r="HK4712" s="64"/>
      <c r="HL4712" s="64"/>
      <c r="HM4712" s="64"/>
      <c r="HN4712" s="64"/>
      <c r="HO4712" s="64"/>
    </row>
    <row r="4713" spans="1:223" s="63" customFormat="1">
      <c r="A4713" s="60"/>
      <c r="B4713" s="61"/>
      <c r="C4713" s="61"/>
      <c r="D4713" s="62"/>
      <c r="E4713" s="62"/>
      <c r="F4713" s="61"/>
      <c r="G4713" s="11"/>
      <c r="H4713" s="9"/>
      <c r="I4713" s="9"/>
      <c r="J4713" s="33"/>
      <c r="K4713" s="9"/>
      <c r="L4713" s="9"/>
      <c r="M4713" s="66"/>
      <c r="N4713" s="9"/>
      <c r="O4713" s="9"/>
      <c r="P4713" s="9"/>
      <c r="Q4713" s="9"/>
      <c r="R4713" s="9"/>
      <c r="S4713" s="9"/>
      <c r="U4713" s="64"/>
      <c r="V4713" s="64"/>
      <c r="W4713" s="64"/>
      <c r="X4713" s="64"/>
      <c r="Y4713" s="64"/>
      <c r="Z4713" s="64"/>
      <c r="AA4713" s="64"/>
      <c r="AB4713" s="64"/>
      <c r="AC4713" s="64"/>
      <c r="AD4713" s="64"/>
      <c r="AE4713" s="64"/>
      <c r="AF4713" s="64"/>
      <c r="AG4713" s="64"/>
      <c r="AH4713" s="64"/>
      <c r="AI4713" s="64"/>
      <c r="AJ4713" s="64"/>
      <c r="AK4713" s="64"/>
      <c r="AL4713" s="64"/>
      <c r="AM4713" s="64"/>
      <c r="AN4713" s="64"/>
      <c r="AO4713" s="64"/>
      <c r="AP4713" s="64"/>
      <c r="AQ4713" s="64"/>
      <c r="AR4713" s="64"/>
      <c r="AS4713" s="64"/>
      <c r="AT4713" s="64"/>
      <c r="AU4713" s="64"/>
      <c r="AV4713" s="64"/>
      <c r="AW4713" s="64"/>
      <c r="AX4713" s="64"/>
      <c r="AY4713" s="64"/>
      <c r="AZ4713" s="64"/>
      <c r="BA4713" s="64"/>
      <c r="BB4713" s="64"/>
      <c r="BC4713" s="64"/>
      <c r="BD4713" s="64"/>
      <c r="BE4713" s="64"/>
      <c r="BF4713" s="64"/>
      <c r="BG4713" s="64"/>
      <c r="BH4713" s="64"/>
      <c r="BI4713" s="64"/>
      <c r="BJ4713" s="64"/>
      <c r="BK4713" s="64"/>
      <c r="BL4713" s="64"/>
      <c r="BM4713" s="64"/>
      <c r="BN4713" s="64"/>
      <c r="BO4713" s="64"/>
      <c r="BP4713" s="64"/>
      <c r="BQ4713" s="64"/>
      <c r="BR4713" s="64"/>
      <c r="BS4713" s="64"/>
      <c r="BT4713" s="64"/>
      <c r="BU4713" s="64"/>
      <c r="BV4713" s="64"/>
      <c r="BW4713" s="64"/>
      <c r="BX4713" s="64"/>
      <c r="BY4713" s="64"/>
      <c r="BZ4713" s="64"/>
      <c r="CA4713" s="64"/>
      <c r="CB4713" s="64"/>
      <c r="CC4713" s="64"/>
      <c r="CD4713" s="64"/>
      <c r="CE4713" s="64"/>
      <c r="CF4713" s="64"/>
      <c r="CG4713" s="64"/>
      <c r="CH4713" s="64"/>
      <c r="CI4713" s="64"/>
      <c r="CJ4713" s="64"/>
      <c r="CK4713" s="64"/>
      <c r="CL4713" s="64"/>
      <c r="CM4713" s="64"/>
      <c r="CN4713" s="64"/>
      <c r="CO4713" s="64"/>
      <c r="CP4713" s="64"/>
      <c r="CQ4713" s="64"/>
      <c r="CR4713" s="64"/>
      <c r="CS4713" s="64"/>
      <c r="CT4713" s="64"/>
      <c r="CU4713" s="64"/>
      <c r="CV4713" s="64"/>
      <c r="CW4713" s="64"/>
      <c r="CX4713" s="64"/>
      <c r="CY4713" s="64"/>
      <c r="CZ4713" s="64"/>
      <c r="DA4713" s="64"/>
      <c r="DB4713" s="64"/>
      <c r="DC4713" s="64"/>
      <c r="DD4713" s="64"/>
      <c r="DE4713" s="64"/>
      <c r="DF4713" s="64"/>
      <c r="DG4713" s="64"/>
      <c r="DH4713" s="64"/>
      <c r="DI4713" s="64"/>
      <c r="DJ4713" s="64"/>
      <c r="DK4713" s="64"/>
      <c r="DL4713" s="64"/>
      <c r="DM4713" s="64"/>
      <c r="DN4713" s="64"/>
      <c r="DO4713" s="64"/>
      <c r="DP4713" s="64"/>
      <c r="DQ4713" s="64"/>
      <c r="DR4713" s="64"/>
      <c r="DS4713" s="64"/>
      <c r="DT4713" s="64"/>
      <c r="DU4713" s="64"/>
      <c r="DV4713" s="64"/>
      <c r="DW4713" s="64"/>
      <c r="DX4713" s="64"/>
      <c r="DY4713" s="64"/>
      <c r="DZ4713" s="64"/>
      <c r="EA4713" s="64"/>
      <c r="EB4713" s="64"/>
      <c r="EC4713" s="64"/>
      <c r="ED4713" s="64"/>
      <c r="EE4713" s="64"/>
      <c r="EF4713" s="64"/>
      <c r="EG4713" s="64"/>
      <c r="EH4713" s="64"/>
      <c r="EI4713" s="64"/>
      <c r="EJ4713" s="64"/>
      <c r="EK4713" s="64"/>
      <c r="EL4713" s="64"/>
      <c r="EM4713" s="64"/>
      <c r="EN4713" s="64"/>
      <c r="EO4713" s="64"/>
      <c r="EP4713" s="64"/>
      <c r="EQ4713" s="64"/>
      <c r="ER4713" s="64"/>
      <c r="ES4713" s="64"/>
      <c r="ET4713" s="64"/>
      <c r="EU4713" s="64"/>
      <c r="EV4713" s="64"/>
      <c r="EW4713" s="64"/>
      <c r="EX4713" s="64"/>
      <c r="EY4713" s="64"/>
      <c r="EZ4713" s="64"/>
      <c r="FA4713" s="64"/>
      <c r="FB4713" s="64"/>
      <c r="FC4713" s="64"/>
      <c r="FD4713" s="64"/>
      <c r="FE4713" s="64"/>
      <c r="FF4713" s="64"/>
      <c r="FG4713" s="64"/>
      <c r="FH4713" s="64"/>
      <c r="FI4713" s="64"/>
      <c r="FJ4713" s="64"/>
      <c r="FK4713" s="64"/>
      <c r="FL4713" s="64"/>
      <c r="FM4713" s="64"/>
      <c r="FN4713" s="64"/>
      <c r="FO4713" s="64"/>
      <c r="FP4713" s="64"/>
      <c r="FQ4713" s="64"/>
      <c r="FR4713" s="64"/>
      <c r="FS4713" s="64"/>
      <c r="FT4713" s="64"/>
      <c r="FU4713" s="64"/>
      <c r="FV4713" s="64"/>
      <c r="FW4713" s="64"/>
      <c r="FX4713" s="64"/>
      <c r="FY4713" s="64"/>
      <c r="FZ4713" s="64"/>
      <c r="GA4713" s="64"/>
      <c r="GB4713" s="64"/>
      <c r="GC4713" s="64"/>
      <c r="GD4713" s="64"/>
      <c r="GE4713" s="64"/>
      <c r="GF4713" s="64"/>
      <c r="GG4713" s="64"/>
      <c r="GH4713" s="64"/>
      <c r="GI4713" s="64"/>
      <c r="GJ4713" s="64"/>
      <c r="GK4713" s="64"/>
      <c r="GL4713" s="64"/>
      <c r="GM4713" s="64"/>
      <c r="GN4713" s="64"/>
      <c r="GO4713" s="64"/>
      <c r="GP4713" s="64"/>
      <c r="GQ4713" s="64"/>
      <c r="GR4713" s="64"/>
      <c r="GS4713" s="64"/>
      <c r="GT4713" s="64"/>
      <c r="GU4713" s="64"/>
      <c r="GV4713" s="64"/>
      <c r="GW4713" s="64"/>
      <c r="GX4713" s="64"/>
      <c r="GY4713" s="64"/>
      <c r="GZ4713" s="64"/>
      <c r="HA4713" s="64"/>
      <c r="HB4713" s="64"/>
      <c r="HC4713" s="64"/>
      <c r="HD4713" s="64"/>
      <c r="HE4713" s="64"/>
      <c r="HF4713" s="64"/>
      <c r="HG4713" s="64"/>
      <c r="HH4713" s="64"/>
      <c r="HI4713" s="64"/>
      <c r="HJ4713" s="64"/>
      <c r="HK4713" s="64"/>
      <c r="HL4713" s="64"/>
      <c r="HM4713" s="64"/>
      <c r="HN4713" s="64"/>
      <c r="HO4713" s="64"/>
    </row>
    <row r="4714" spans="1:223" s="63" customFormat="1">
      <c r="A4714" s="60"/>
      <c r="B4714" s="61"/>
      <c r="C4714" s="61"/>
      <c r="D4714" s="62"/>
      <c r="E4714" s="62"/>
      <c r="F4714" s="61"/>
      <c r="G4714" s="11"/>
      <c r="H4714" s="9"/>
      <c r="I4714" s="9"/>
      <c r="J4714" s="33"/>
      <c r="K4714" s="9"/>
      <c r="L4714" s="9"/>
      <c r="M4714" s="66"/>
      <c r="N4714" s="9"/>
      <c r="O4714" s="9"/>
      <c r="P4714" s="9"/>
      <c r="Q4714" s="9"/>
      <c r="R4714" s="9"/>
      <c r="S4714" s="9"/>
      <c r="U4714" s="64"/>
      <c r="V4714" s="64"/>
      <c r="W4714" s="64"/>
      <c r="X4714" s="64"/>
      <c r="Y4714" s="64"/>
      <c r="Z4714" s="64"/>
      <c r="AA4714" s="64"/>
      <c r="AB4714" s="64"/>
      <c r="AC4714" s="64"/>
      <c r="AD4714" s="64"/>
      <c r="AE4714" s="64"/>
      <c r="AF4714" s="64"/>
      <c r="AG4714" s="64"/>
      <c r="AH4714" s="64"/>
      <c r="AI4714" s="64"/>
      <c r="AJ4714" s="64"/>
      <c r="AK4714" s="64"/>
      <c r="AL4714" s="64"/>
      <c r="AM4714" s="64"/>
      <c r="AN4714" s="64"/>
      <c r="AO4714" s="64"/>
      <c r="AP4714" s="64"/>
      <c r="AQ4714" s="64"/>
      <c r="AR4714" s="64"/>
      <c r="AS4714" s="64"/>
      <c r="AT4714" s="64"/>
      <c r="AU4714" s="64"/>
      <c r="AV4714" s="64"/>
      <c r="AW4714" s="64"/>
      <c r="AX4714" s="64"/>
      <c r="AY4714" s="64"/>
      <c r="AZ4714" s="64"/>
      <c r="BA4714" s="64"/>
      <c r="BB4714" s="64"/>
      <c r="BC4714" s="64"/>
      <c r="BD4714" s="64"/>
      <c r="BE4714" s="64"/>
      <c r="BF4714" s="64"/>
      <c r="BG4714" s="64"/>
      <c r="BH4714" s="64"/>
      <c r="BI4714" s="64"/>
      <c r="BJ4714" s="64"/>
      <c r="BK4714" s="64"/>
      <c r="BL4714" s="64"/>
      <c r="BM4714" s="64"/>
      <c r="BN4714" s="64"/>
      <c r="BO4714" s="64"/>
      <c r="BP4714" s="64"/>
      <c r="BQ4714" s="64"/>
      <c r="BR4714" s="64"/>
      <c r="BS4714" s="64"/>
      <c r="BT4714" s="64"/>
      <c r="BU4714" s="64"/>
      <c r="BV4714" s="64"/>
      <c r="BW4714" s="64"/>
      <c r="BX4714" s="64"/>
      <c r="BY4714" s="64"/>
      <c r="BZ4714" s="64"/>
      <c r="CA4714" s="64"/>
      <c r="CB4714" s="64"/>
      <c r="CC4714" s="64"/>
      <c r="CD4714" s="64"/>
      <c r="CE4714" s="64"/>
      <c r="CF4714" s="64"/>
      <c r="CG4714" s="64"/>
      <c r="CH4714" s="64"/>
      <c r="CI4714" s="64"/>
      <c r="CJ4714" s="64"/>
      <c r="CK4714" s="64"/>
      <c r="CL4714" s="64"/>
      <c r="CM4714" s="64"/>
      <c r="CN4714" s="64"/>
      <c r="CO4714" s="64"/>
      <c r="CP4714" s="64"/>
      <c r="CQ4714" s="64"/>
      <c r="CR4714" s="64"/>
      <c r="CS4714" s="64"/>
      <c r="CT4714" s="64"/>
      <c r="CU4714" s="64"/>
      <c r="CV4714" s="64"/>
      <c r="CW4714" s="64"/>
      <c r="CX4714" s="64"/>
      <c r="CY4714" s="64"/>
      <c r="CZ4714" s="64"/>
      <c r="DA4714" s="64"/>
      <c r="DB4714" s="64"/>
      <c r="DC4714" s="64"/>
      <c r="DD4714" s="64"/>
      <c r="DE4714" s="64"/>
      <c r="DF4714" s="64"/>
      <c r="DG4714" s="64"/>
      <c r="DH4714" s="64"/>
      <c r="DI4714" s="64"/>
      <c r="DJ4714" s="64"/>
      <c r="DK4714" s="64"/>
      <c r="DL4714" s="64"/>
      <c r="DM4714" s="64"/>
      <c r="DN4714" s="64"/>
      <c r="DO4714" s="64"/>
      <c r="DP4714" s="64"/>
      <c r="DQ4714" s="64"/>
      <c r="DR4714" s="64"/>
      <c r="DS4714" s="64"/>
      <c r="DT4714" s="64"/>
      <c r="DU4714" s="64"/>
      <c r="DV4714" s="64"/>
      <c r="DW4714" s="64"/>
      <c r="DX4714" s="64"/>
      <c r="DY4714" s="64"/>
      <c r="DZ4714" s="64"/>
      <c r="EA4714" s="64"/>
      <c r="EB4714" s="64"/>
      <c r="EC4714" s="64"/>
      <c r="ED4714" s="64"/>
      <c r="EE4714" s="64"/>
      <c r="EF4714" s="64"/>
      <c r="EG4714" s="64"/>
      <c r="EH4714" s="64"/>
      <c r="EI4714" s="64"/>
      <c r="EJ4714" s="64"/>
      <c r="EK4714" s="64"/>
      <c r="EL4714" s="64"/>
      <c r="EM4714" s="64"/>
      <c r="EN4714" s="64"/>
      <c r="EO4714" s="64"/>
      <c r="EP4714" s="64"/>
      <c r="EQ4714" s="64"/>
      <c r="ER4714" s="64"/>
      <c r="ES4714" s="64"/>
      <c r="ET4714" s="64"/>
      <c r="EU4714" s="64"/>
      <c r="EV4714" s="64"/>
      <c r="EW4714" s="64"/>
      <c r="EX4714" s="64"/>
      <c r="EY4714" s="64"/>
      <c r="EZ4714" s="64"/>
      <c r="FA4714" s="64"/>
      <c r="FB4714" s="64"/>
      <c r="FC4714" s="64"/>
      <c r="FD4714" s="64"/>
      <c r="FE4714" s="64"/>
      <c r="FF4714" s="64"/>
      <c r="FG4714" s="64"/>
      <c r="FH4714" s="64"/>
      <c r="FI4714" s="64"/>
      <c r="FJ4714" s="64"/>
      <c r="FK4714" s="64"/>
      <c r="FL4714" s="64"/>
      <c r="FM4714" s="64"/>
      <c r="FN4714" s="64"/>
      <c r="FO4714" s="64"/>
      <c r="FP4714" s="64"/>
      <c r="FQ4714" s="64"/>
      <c r="FR4714" s="64"/>
      <c r="FS4714" s="64"/>
      <c r="FT4714" s="64"/>
      <c r="FU4714" s="64"/>
      <c r="FV4714" s="64"/>
      <c r="FW4714" s="64"/>
      <c r="FX4714" s="64"/>
      <c r="FY4714" s="64"/>
      <c r="FZ4714" s="64"/>
      <c r="GA4714" s="64"/>
      <c r="GB4714" s="64"/>
      <c r="GC4714" s="64"/>
      <c r="GD4714" s="64"/>
      <c r="GE4714" s="64"/>
      <c r="GF4714" s="64"/>
      <c r="GG4714" s="64"/>
      <c r="GH4714" s="64"/>
      <c r="GI4714" s="64"/>
      <c r="GJ4714" s="64"/>
      <c r="GK4714" s="64"/>
      <c r="GL4714" s="64"/>
      <c r="GM4714" s="64"/>
      <c r="GN4714" s="64"/>
      <c r="GO4714" s="64"/>
      <c r="GP4714" s="64"/>
      <c r="GQ4714" s="64"/>
      <c r="GR4714" s="64"/>
      <c r="GS4714" s="64"/>
      <c r="GT4714" s="64"/>
      <c r="GU4714" s="64"/>
      <c r="GV4714" s="64"/>
      <c r="GW4714" s="64"/>
      <c r="GX4714" s="64"/>
      <c r="GY4714" s="64"/>
      <c r="GZ4714" s="64"/>
      <c r="HA4714" s="64"/>
      <c r="HB4714" s="64"/>
      <c r="HC4714" s="64"/>
      <c r="HD4714" s="64"/>
      <c r="HE4714" s="64"/>
      <c r="HF4714" s="64"/>
      <c r="HG4714" s="64"/>
      <c r="HH4714" s="64"/>
      <c r="HI4714" s="64"/>
      <c r="HJ4714" s="64"/>
      <c r="HK4714" s="64"/>
      <c r="HL4714" s="64"/>
      <c r="HM4714" s="64"/>
      <c r="HN4714" s="64"/>
      <c r="HO4714" s="64"/>
    </row>
    <row r="4715" spans="1:223" s="63" customFormat="1">
      <c r="A4715" s="60"/>
      <c r="B4715" s="61"/>
      <c r="C4715" s="61"/>
      <c r="D4715" s="62"/>
      <c r="E4715" s="62"/>
      <c r="F4715" s="61"/>
      <c r="G4715" s="11"/>
      <c r="H4715" s="9"/>
      <c r="I4715" s="9"/>
      <c r="J4715" s="33"/>
      <c r="K4715" s="9"/>
      <c r="L4715" s="9"/>
      <c r="M4715" s="66"/>
      <c r="N4715" s="9"/>
      <c r="O4715" s="9"/>
      <c r="P4715" s="9"/>
      <c r="Q4715" s="9"/>
      <c r="R4715" s="9"/>
      <c r="S4715" s="9"/>
      <c r="U4715" s="64"/>
      <c r="V4715" s="64"/>
      <c r="W4715" s="64"/>
      <c r="X4715" s="64"/>
      <c r="Y4715" s="64"/>
      <c r="Z4715" s="64"/>
      <c r="AA4715" s="64"/>
      <c r="AB4715" s="64"/>
      <c r="AC4715" s="64"/>
      <c r="AD4715" s="64"/>
      <c r="AE4715" s="64"/>
      <c r="AF4715" s="64"/>
      <c r="AG4715" s="64"/>
      <c r="AH4715" s="64"/>
      <c r="AI4715" s="64"/>
      <c r="AJ4715" s="64"/>
      <c r="AK4715" s="64"/>
      <c r="AL4715" s="64"/>
      <c r="AM4715" s="64"/>
      <c r="AN4715" s="64"/>
      <c r="AO4715" s="64"/>
      <c r="AP4715" s="64"/>
      <c r="AQ4715" s="64"/>
      <c r="AR4715" s="64"/>
      <c r="AS4715" s="64"/>
      <c r="AT4715" s="64"/>
      <c r="AU4715" s="64"/>
      <c r="AV4715" s="64"/>
      <c r="AW4715" s="64"/>
      <c r="AX4715" s="64"/>
      <c r="AY4715" s="64"/>
      <c r="AZ4715" s="64"/>
      <c r="BA4715" s="64"/>
      <c r="BB4715" s="64"/>
      <c r="BC4715" s="64"/>
      <c r="BD4715" s="64"/>
      <c r="BE4715" s="64"/>
      <c r="BF4715" s="64"/>
      <c r="BG4715" s="64"/>
      <c r="BH4715" s="64"/>
      <c r="BI4715" s="64"/>
      <c r="BJ4715" s="64"/>
      <c r="BK4715" s="64"/>
      <c r="BL4715" s="64"/>
      <c r="BM4715" s="64"/>
      <c r="BN4715" s="64"/>
      <c r="BO4715" s="64"/>
      <c r="BP4715" s="64"/>
      <c r="BQ4715" s="64"/>
      <c r="BR4715" s="64"/>
      <c r="BS4715" s="64"/>
      <c r="BT4715" s="64"/>
      <c r="BU4715" s="64"/>
      <c r="BV4715" s="64"/>
      <c r="BW4715" s="64"/>
      <c r="BX4715" s="64"/>
      <c r="BY4715" s="64"/>
      <c r="BZ4715" s="64"/>
      <c r="CA4715" s="64"/>
      <c r="CB4715" s="64"/>
      <c r="CC4715" s="64"/>
      <c r="CD4715" s="64"/>
      <c r="CE4715" s="64"/>
      <c r="CF4715" s="64"/>
      <c r="CG4715" s="64"/>
      <c r="CH4715" s="64"/>
      <c r="CI4715" s="64"/>
      <c r="CJ4715" s="64"/>
      <c r="CK4715" s="64"/>
      <c r="CL4715" s="64"/>
      <c r="CM4715" s="64"/>
      <c r="CN4715" s="64"/>
      <c r="CO4715" s="64"/>
      <c r="CP4715" s="64"/>
      <c r="CQ4715" s="64"/>
      <c r="CR4715" s="64"/>
      <c r="CS4715" s="64"/>
      <c r="CT4715" s="64"/>
      <c r="CU4715" s="64"/>
      <c r="CV4715" s="64"/>
      <c r="CW4715" s="64"/>
      <c r="CX4715" s="64"/>
      <c r="CY4715" s="64"/>
      <c r="CZ4715" s="64"/>
      <c r="DA4715" s="64"/>
      <c r="DB4715" s="64"/>
      <c r="DC4715" s="64"/>
      <c r="DD4715" s="64"/>
      <c r="DE4715" s="64"/>
      <c r="DF4715" s="64"/>
      <c r="DG4715" s="64"/>
      <c r="DH4715" s="64"/>
      <c r="DI4715" s="64"/>
      <c r="DJ4715" s="64"/>
      <c r="DK4715" s="64"/>
      <c r="DL4715" s="64"/>
      <c r="DM4715" s="64"/>
      <c r="DN4715" s="64"/>
      <c r="DO4715" s="64"/>
      <c r="DP4715" s="64"/>
      <c r="DQ4715" s="64"/>
      <c r="DR4715" s="64"/>
      <c r="DS4715" s="64"/>
      <c r="DT4715" s="64"/>
      <c r="DU4715" s="64"/>
      <c r="DV4715" s="64"/>
      <c r="DW4715" s="64"/>
      <c r="DX4715" s="64"/>
      <c r="DY4715" s="64"/>
      <c r="DZ4715" s="64"/>
      <c r="EA4715" s="64"/>
      <c r="EB4715" s="64"/>
      <c r="EC4715" s="64"/>
      <c r="ED4715" s="64"/>
      <c r="EE4715" s="64"/>
      <c r="EF4715" s="64"/>
      <c r="EG4715" s="64"/>
      <c r="EH4715" s="64"/>
      <c r="EI4715" s="64"/>
      <c r="EJ4715" s="64"/>
      <c r="EK4715" s="64"/>
      <c r="EL4715" s="64"/>
      <c r="EM4715" s="64"/>
      <c r="EN4715" s="64"/>
      <c r="EO4715" s="64"/>
      <c r="EP4715" s="64"/>
      <c r="EQ4715" s="64"/>
      <c r="ER4715" s="64"/>
      <c r="ES4715" s="64"/>
      <c r="ET4715" s="64"/>
      <c r="EU4715" s="64"/>
      <c r="EV4715" s="64"/>
      <c r="EW4715" s="64"/>
      <c r="EX4715" s="64"/>
      <c r="EY4715" s="64"/>
      <c r="EZ4715" s="64"/>
      <c r="FA4715" s="64"/>
      <c r="FB4715" s="64"/>
      <c r="FC4715" s="64"/>
      <c r="FD4715" s="64"/>
      <c r="FE4715" s="64"/>
      <c r="FF4715" s="64"/>
      <c r="FG4715" s="64"/>
      <c r="FH4715" s="64"/>
      <c r="FI4715" s="64"/>
      <c r="FJ4715" s="64"/>
      <c r="FK4715" s="64"/>
      <c r="FL4715" s="64"/>
      <c r="FM4715" s="64"/>
      <c r="FN4715" s="64"/>
      <c r="FO4715" s="64"/>
      <c r="FP4715" s="64"/>
      <c r="FQ4715" s="64"/>
      <c r="FR4715" s="64"/>
      <c r="FS4715" s="64"/>
      <c r="FT4715" s="64"/>
      <c r="FU4715" s="64"/>
      <c r="FV4715" s="64"/>
      <c r="FW4715" s="64"/>
      <c r="FX4715" s="64"/>
      <c r="FY4715" s="64"/>
      <c r="FZ4715" s="64"/>
      <c r="GA4715" s="64"/>
      <c r="GB4715" s="64"/>
      <c r="GC4715" s="64"/>
      <c r="GD4715" s="64"/>
      <c r="GE4715" s="64"/>
      <c r="GF4715" s="64"/>
      <c r="GG4715" s="64"/>
      <c r="GH4715" s="64"/>
      <c r="GI4715" s="64"/>
      <c r="GJ4715" s="64"/>
      <c r="GK4715" s="64"/>
      <c r="GL4715" s="64"/>
      <c r="GM4715" s="64"/>
      <c r="GN4715" s="64"/>
      <c r="GO4715" s="64"/>
      <c r="GP4715" s="64"/>
      <c r="GQ4715" s="64"/>
      <c r="GR4715" s="64"/>
      <c r="GS4715" s="64"/>
      <c r="GT4715" s="64"/>
      <c r="GU4715" s="64"/>
      <c r="GV4715" s="64"/>
      <c r="GW4715" s="64"/>
      <c r="GX4715" s="64"/>
      <c r="GY4715" s="64"/>
      <c r="GZ4715" s="64"/>
      <c r="HA4715" s="64"/>
      <c r="HB4715" s="64"/>
      <c r="HC4715" s="64"/>
      <c r="HD4715" s="64"/>
      <c r="HE4715" s="64"/>
      <c r="HF4715" s="64"/>
      <c r="HG4715" s="64"/>
      <c r="HH4715" s="64"/>
      <c r="HI4715" s="64"/>
      <c r="HJ4715" s="64"/>
      <c r="HK4715" s="64"/>
      <c r="HL4715" s="64"/>
      <c r="HM4715" s="64"/>
      <c r="HN4715" s="64"/>
      <c r="HO4715" s="64"/>
    </row>
    <row r="4716" spans="1:223" s="63" customFormat="1">
      <c r="A4716" s="60"/>
      <c r="B4716" s="61"/>
      <c r="C4716" s="61"/>
      <c r="D4716" s="62"/>
      <c r="E4716" s="62"/>
      <c r="F4716" s="61"/>
      <c r="G4716" s="11"/>
      <c r="H4716" s="9"/>
      <c r="I4716" s="9"/>
      <c r="J4716" s="33"/>
      <c r="K4716" s="9"/>
      <c r="L4716" s="9"/>
      <c r="M4716" s="66"/>
      <c r="N4716" s="9"/>
      <c r="O4716" s="9"/>
      <c r="P4716" s="9"/>
      <c r="Q4716" s="9"/>
      <c r="R4716" s="9"/>
      <c r="S4716" s="9"/>
      <c r="U4716" s="64"/>
      <c r="V4716" s="64"/>
      <c r="W4716" s="64"/>
      <c r="X4716" s="64"/>
      <c r="Y4716" s="64"/>
      <c r="Z4716" s="64"/>
      <c r="AA4716" s="64"/>
      <c r="AB4716" s="64"/>
      <c r="AC4716" s="64"/>
      <c r="AD4716" s="64"/>
      <c r="AE4716" s="64"/>
      <c r="AF4716" s="64"/>
      <c r="AG4716" s="64"/>
      <c r="AH4716" s="64"/>
      <c r="AI4716" s="64"/>
      <c r="AJ4716" s="64"/>
      <c r="AK4716" s="64"/>
      <c r="AL4716" s="64"/>
      <c r="AM4716" s="64"/>
      <c r="AN4716" s="64"/>
      <c r="AO4716" s="64"/>
      <c r="AP4716" s="64"/>
      <c r="AQ4716" s="64"/>
      <c r="AR4716" s="64"/>
      <c r="AS4716" s="64"/>
      <c r="AT4716" s="64"/>
      <c r="AU4716" s="64"/>
      <c r="AV4716" s="64"/>
      <c r="AW4716" s="64"/>
      <c r="AX4716" s="64"/>
      <c r="AY4716" s="64"/>
      <c r="AZ4716" s="64"/>
      <c r="BA4716" s="64"/>
      <c r="BB4716" s="64"/>
      <c r="BC4716" s="64"/>
      <c r="BD4716" s="64"/>
      <c r="BE4716" s="64"/>
      <c r="BF4716" s="64"/>
      <c r="BG4716" s="64"/>
      <c r="BH4716" s="64"/>
      <c r="BI4716" s="64"/>
      <c r="BJ4716" s="64"/>
      <c r="BK4716" s="64"/>
      <c r="BL4716" s="64"/>
      <c r="BM4716" s="64"/>
      <c r="BN4716" s="64"/>
      <c r="BO4716" s="64"/>
      <c r="BP4716" s="64"/>
      <c r="BQ4716" s="64"/>
      <c r="BR4716" s="64"/>
      <c r="BS4716" s="64"/>
      <c r="BT4716" s="64"/>
      <c r="BU4716" s="64"/>
      <c r="BV4716" s="64"/>
      <c r="BW4716" s="64"/>
      <c r="BX4716" s="64"/>
      <c r="BY4716" s="64"/>
      <c r="BZ4716" s="64"/>
      <c r="CA4716" s="64"/>
      <c r="CB4716" s="64"/>
      <c r="CC4716" s="64"/>
      <c r="CD4716" s="64"/>
      <c r="CE4716" s="64"/>
      <c r="CF4716" s="64"/>
      <c r="CG4716" s="64"/>
      <c r="CH4716" s="64"/>
      <c r="CI4716" s="64"/>
      <c r="CJ4716" s="64"/>
      <c r="CK4716" s="64"/>
      <c r="CL4716" s="64"/>
      <c r="CM4716" s="64"/>
      <c r="CN4716" s="64"/>
      <c r="CO4716" s="64"/>
      <c r="CP4716" s="64"/>
      <c r="CQ4716" s="64"/>
      <c r="CR4716" s="64"/>
      <c r="CS4716" s="64"/>
      <c r="CT4716" s="64"/>
      <c r="CU4716" s="64"/>
      <c r="CV4716" s="64"/>
      <c r="CW4716" s="64"/>
      <c r="CX4716" s="64"/>
      <c r="CY4716" s="64"/>
      <c r="CZ4716" s="64"/>
      <c r="DA4716" s="64"/>
      <c r="DB4716" s="64"/>
      <c r="DC4716" s="64"/>
      <c r="DD4716" s="64"/>
      <c r="DE4716" s="64"/>
      <c r="DF4716" s="64"/>
      <c r="DG4716" s="64"/>
      <c r="DH4716" s="64"/>
      <c r="DI4716" s="64"/>
      <c r="DJ4716" s="64"/>
      <c r="DK4716" s="64"/>
      <c r="DL4716" s="64"/>
      <c r="DM4716" s="64"/>
      <c r="DN4716" s="64"/>
      <c r="DO4716" s="64"/>
      <c r="DP4716" s="64"/>
      <c r="DQ4716" s="64"/>
      <c r="DR4716" s="64"/>
      <c r="DS4716" s="64"/>
      <c r="DT4716" s="64"/>
      <c r="DU4716" s="64"/>
      <c r="DV4716" s="64"/>
      <c r="DW4716" s="64"/>
      <c r="DX4716" s="64"/>
      <c r="DY4716" s="64"/>
      <c r="DZ4716" s="64"/>
      <c r="EA4716" s="64"/>
      <c r="EB4716" s="64"/>
      <c r="EC4716" s="64"/>
      <c r="ED4716" s="64"/>
      <c r="EE4716" s="64"/>
      <c r="EF4716" s="64"/>
      <c r="EG4716" s="64"/>
      <c r="EH4716" s="64"/>
      <c r="EI4716" s="64"/>
      <c r="EJ4716" s="64"/>
      <c r="EK4716" s="64"/>
      <c r="EL4716" s="64"/>
      <c r="EM4716" s="64"/>
      <c r="EN4716" s="64"/>
      <c r="EO4716" s="64"/>
      <c r="EP4716" s="64"/>
      <c r="EQ4716" s="64"/>
      <c r="ER4716" s="64"/>
      <c r="ES4716" s="64"/>
      <c r="ET4716" s="64"/>
      <c r="EU4716" s="64"/>
      <c r="EV4716" s="64"/>
      <c r="EW4716" s="64"/>
      <c r="EX4716" s="64"/>
      <c r="EY4716" s="64"/>
      <c r="EZ4716" s="64"/>
      <c r="FA4716" s="64"/>
      <c r="FB4716" s="64"/>
      <c r="FC4716" s="64"/>
      <c r="FD4716" s="64"/>
      <c r="FE4716" s="64"/>
      <c r="FF4716" s="64"/>
      <c r="FG4716" s="64"/>
      <c r="FH4716" s="64"/>
      <c r="FI4716" s="64"/>
      <c r="FJ4716" s="64"/>
      <c r="FK4716" s="64"/>
      <c r="FL4716" s="64"/>
      <c r="FM4716" s="64"/>
      <c r="FN4716" s="64"/>
      <c r="FO4716" s="64"/>
      <c r="FP4716" s="64"/>
      <c r="FQ4716" s="64"/>
      <c r="FR4716" s="64"/>
      <c r="FS4716" s="64"/>
      <c r="FT4716" s="64"/>
      <c r="FU4716" s="64"/>
      <c r="FV4716" s="64"/>
      <c r="FW4716" s="64"/>
      <c r="FX4716" s="64"/>
      <c r="FY4716" s="64"/>
      <c r="FZ4716" s="64"/>
      <c r="GA4716" s="64"/>
      <c r="GB4716" s="64"/>
      <c r="GC4716" s="64"/>
      <c r="GD4716" s="64"/>
      <c r="GE4716" s="64"/>
      <c r="GF4716" s="64"/>
      <c r="GG4716" s="64"/>
      <c r="GH4716" s="64"/>
      <c r="GI4716" s="64"/>
      <c r="GJ4716" s="64"/>
      <c r="GK4716" s="64"/>
      <c r="GL4716" s="64"/>
      <c r="GM4716" s="64"/>
      <c r="GN4716" s="64"/>
      <c r="GO4716" s="64"/>
      <c r="GP4716" s="64"/>
      <c r="GQ4716" s="64"/>
      <c r="GR4716" s="64"/>
      <c r="GS4716" s="64"/>
      <c r="GT4716" s="64"/>
      <c r="GU4716" s="64"/>
      <c r="GV4716" s="64"/>
      <c r="GW4716" s="64"/>
      <c r="GX4716" s="64"/>
      <c r="GY4716" s="64"/>
      <c r="GZ4716" s="64"/>
      <c r="HA4716" s="64"/>
      <c r="HB4716" s="64"/>
      <c r="HC4716" s="64"/>
      <c r="HD4716" s="64"/>
      <c r="HE4716" s="64"/>
      <c r="HF4716" s="64"/>
      <c r="HG4716" s="64"/>
      <c r="HH4716" s="64"/>
      <c r="HI4716" s="64"/>
      <c r="HJ4716" s="64"/>
      <c r="HK4716" s="64"/>
      <c r="HL4716" s="64"/>
      <c r="HM4716" s="64"/>
      <c r="HN4716" s="64"/>
      <c r="HO4716" s="64"/>
    </row>
    <row r="4717" spans="1:223" s="63" customFormat="1">
      <c r="A4717" s="60"/>
      <c r="B4717" s="61"/>
      <c r="C4717" s="61"/>
      <c r="D4717" s="62"/>
      <c r="E4717" s="62"/>
      <c r="F4717" s="61"/>
      <c r="G4717" s="11"/>
      <c r="H4717" s="9"/>
      <c r="I4717" s="9"/>
      <c r="J4717" s="33"/>
      <c r="K4717" s="9"/>
      <c r="L4717" s="9"/>
      <c r="M4717" s="66"/>
      <c r="N4717" s="9"/>
      <c r="O4717" s="9"/>
      <c r="P4717" s="9"/>
      <c r="Q4717" s="9"/>
      <c r="R4717" s="9"/>
      <c r="S4717" s="9"/>
      <c r="U4717" s="64"/>
      <c r="V4717" s="64"/>
      <c r="W4717" s="64"/>
      <c r="X4717" s="64"/>
      <c r="Y4717" s="64"/>
      <c r="Z4717" s="64"/>
      <c r="AA4717" s="64"/>
      <c r="AB4717" s="64"/>
      <c r="AC4717" s="64"/>
      <c r="AD4717" s="64"/>
      <c r="AE4717" s="64"/>
      <c r="AF4717" s="64"/>
      <c r="AG4717" s="64"/>
      <c r="AH4717" s="64"/>
      <c r="AI4717" s="64"/>
      <c r="AJ4717" s="64"/>
      <c r="AK4717" s="64"/>
      <c r="AL4717" s="64"/>
      <c r="AM4717" s="64"/>
      <c r="AN4717" s="64"/>
      <c r="AO4717" s="64"/>
      <c r="AP4717" s="64"/>
      <c r="AQ4717" s="64"/>
      <c r="AR4717" s="64"/>
      <c r="AS4717" s="64"/>
      <c r="AT4717" s="64"/>
      <c r="AU4717" s="64"/>
      <c r="AV4717" s="64"/>
      <c r="AW4717" s="64"/>
      <c r="AX4717" s="64"/>
      <c r="AY4717" s="64"/>
      <c r="AZ4717" s="64"/>
      <c r="BA4717" s="64"/>
      <c r="BB4717" s="64"/>
      <c r="BC4717" s="64"/>
      <c r="BD4717" s="64"/>
      <c r="BE4717" s="64"/>
      <c r="BF4717" s="64"/>
      <c r="BG4717" s="64"/>
      <c r="BH4717" s="64"/>
      <c r="BI4717" s="64"/>
      <c r="BJ4717" s="64"/>
      <c r="BK4717" s="64"/>
      <c r="BL4717" s="64"/>
      <c r="BM4717" s="64"/>
      <c r="BN4717" s="64"/>
      <c r="BO4717" s="64"/>
      <c r="BP4717" s="64"/>
      <c r="BQ4717" s="64"/>
      <c r="BR4717" s="64"/>
      <c r="BS4717" s="64"/>
      <c r="BT4717" s="64"/>
      <c r="BU4717" s="64"/>
      <c r="BV4717" s="64"/>
      <c r="BW4717" s="64"/>
      <c r="BX4717" s="64"/>
      <c r="BY4717" s="64"/>
      <c r="BZ4717" s="64"/>
      <c r="CA4717" s="64"/>
      <c r="CB4717" s="64"/>
      <c r="CC4717" s="64"/>
      <c r="CD4717" s="64"/>
      <c r="CE4717" s="64"/>
      <c r="CF4717" s="64"/>
      <c r="CG4717" s="64"/>
      <c r="CH4717" s="64"/>
      <c r="CI4717" s="64"/>
      <c r="CJ4717" s="64"/>
      <c r="CK4717" s="64"/>
      <c r="CL4717" s="64"/>
      <c r="CM4717" s="64"/>
      <c r="CN4717" s="64"/>
      <c r="CO4717" s="64"/>
      <c r="CP4717" s="64"/>
      <c r="CQ4717" s="64"/>
      <c r="CR4717" s="64"/>
      <c r="CS4717" s="64"/>
      <c r="CT4717" s="64"/>
      <c r="CU4717" s="64"/>
      <c r="CV4717" s="64"/>
      <c r="CW4717" s="64"/>
      <c r="CX4717" s="64"/>
      <c r="CY4717" s="64"/>
      <c r="CZ4717" s="64"/>
      <c r="DA4717" s="64"/>
      <c r="DB4717" s="64"/>
      <c r="DC4717" s="64"/>
      <c r="DD4717" s="64"/>
      <c r="DE4717" s="64"/>
      <c r="DF4717" s="64"/>
      <c r="DG4717" s="64"/>
      <c r="DH4717" s="64"/>
      <c r="DI4717" s="64"/>
      <c r="DJ4717" s="64"/>
      <c r="DK4717" s="64"/>
      <c r="DL4717" s="64"/>
      <c r="DM4717" s="64"/>
      <c r="DN4717" s="64"/>
      <c r="DO4717" s="64"/>
      <c r="DP4717" s="64"/>
      <c r="DQ4717" s="64"/>
      <c r="DR4717" s="64"/>
      <c r="DS4717" s="64"/>
      <c r="DT4717" s="64"/>
      <c r="DU4717" s="64"/>
      <c r="DV4717" s="64"/>
      <c r="DW4717" s="64"/>
      <c r="DX4717" s="64"/>
      <c r="DY4717" s="64"/>
      <c r="DZ4717" s="64"/>
      <c r="EA4717" s="64"/>
      <c r="EB4717" s="64"/>
      <c r="EC4717" s="64"/>
      <c r="ED4717" s="64"/>
      <c r="EE4717" s="64"/>
      <c r="EF4717" s="64"/>
      <c r="EG4717" s="64"/>
      <c r="EH4717" s="64"/>
      <c r="EI4717" s="64"/>
      <c r="EJ4717" s="64"/>
      <c r="EK4717" s="64"/>
      <c r="EL4717" s="64"/>
      <c r="EM4717" s="64"/>
      <c r="EN4717" s="64"/>
      <c r="EO4717" s="64"/>
      <c r="EP4717" s="64"/>
      <c r="EQ4717" s="64"/>
      <c r="ER4717" s="64"/>
      <c r="ES4717" s="64"/>
      <c r="ET4717" s="64"/>
      <c r="EU4717" s="64"/>
      <c r="EV4717" s="64"/>
      <c r="EW4717" s="64"/>
      <c r="EX4717" s="64"/>
      <c r="EY4717" s="64"/>
      <c r="EZ4717" s="64"/>
      <c r="FA4717" s="64"/>
      <c r="FB4717" s="64"/>
      <c r="FC4717" s="64"/>
      <c r="FD4717" s="64"/>
      <c r="FE4717" s="64"/>
      <c r="FF4717" s="64"/>
      <c r="FG4717" s="64"/>
      <c r="FH4717" s="64"/>
      <c r="FI4717" s="64"/>
      <c r="FJ4717" s="64"/>
      <c r="FK4717" s="64"/>
      <c r="FL4717" s="64"/>
      <c r="FM4717" s="64"/>
      <c r="FN4717" s="64"/>
      <c r="FO4717" s="64"/>
      <c r="FP4717" s="64"/>
      <c r="FQ4717" s="64"/>
      <c r="FR4717" s="64"/>
      <c r="FS4717" s="64"/>
      <c r="FT4717" s="64"/>
      <c r="FU4717" s="64"/>
      <c r="FV4717" s="64"/>
      <c r="FW4717" s="64"/>
      <c r="FX4717" s="64"/>
      <c r="FY4717" s="64"/>
      <c r="FZ4717" s="64"/>
      <c r="GA4717" s="64"/>
      <c r="GB4717" s="64"/>
      <c r="GC4717" s="64"/>
      <c r="GD4717" s="64"/>
      <c r="GE4717" s="64"/>
      <c r="GF4717" s="64"/>
      <c r="GG4717" s="64"/>
      <c r="GH4717" s="64"/>
      <c r="GI4717" s="64"/>
      <c r="GJ4717" s="64"/>
      <c r="GK4717" s="64"/>
      <c r="GL4717" s="64"/>
      <c r="GM4717" s="64"/>
      <c r="GN4717" s="64"/>
      <c r="GO4717" s="64"/>
      <c r="GP4717" s="64"/>
      <c r="GQ4717" s="64"/>
      <c r="GR4717" s="64"/>
      <c r="GS4717" s="64"/>
      <c r="GT4717" s="64"/>
      <c r="GU4717" s="64"/>
      <c r="GV4717" s="64"/>
      <c r="GW4717" s="64"/>
      <c r="GX4717" s="64"/>
      <c r="GY4717" s="64"/>
      <c r="GZ4717" s="64"/>
      <c r="HA4717" s="64"/>
      <c r="HB4717" s="64"/>
      <c r="HC4717" s="64"/>
      <c r="HD4717" s="64"/>
      <c r="HE4717" s="64"/>
      <c r="HF4717" s="64"/>
      <c r="HG4717" s="64"/>
      <c r="HH4717" s="64"/>
      <c r="HI4717" s="64"/>
      <c r="HJ4717" s="64"/>
      <c r="HK4717" s="64"/>
      <c r="HL4717" s="64"/>
      <c r="HM4717" s="64"/>
      <c r="HN4717" s="64"/>
      <c r="HO4717" s="64"/>
    </row>
    <row r="4718" spans="1:223" s="63" customFormat="1">
      <c r="A4718" s="60"/>
      <c r="B4718" s="61"/>
      <c r="C4718" s="61"/>
      <c r="D4718" s="62"/>
      <c r="E4718" s="62"/>
      <c r="F4718" s="61"/>
      <c r="G4718" s="11"/>
      <c r="H4718" s="9"/>
      <c r="I4718" s="9"/>
      <c r="J4718" s="33"/>
      <c r="K4718" s="9"/>
      <c r="L4718" s="9"/>
      <c r="M4718" s="66"/>
      <c r="N4718" s="9"/>
      <c r="O4718" s="9"/>
      <c r="P4718" s="9"/>
      <c r="Q4718" s="9"/>
      <c r="R4718" s="9"/>
      <c r="S4718" s="9"/>
      <c r="U4718" s="64"/>
      <c r="V4718" s="64"/>
      <c r="W4718" s="64"/>
      <c r="X4718" s="64"/>
      <c r="Y4718" s="64"/>
      <c r="Z4718" s="64"/>
      <c r="AA4718" s="64"/>
      <c r="AB4718" s="64"/>
      <c r="AC4718" s="64"/>
      <c r="AD4718" s="64"/>
      <c r="AE4718" s="64"/>
      <c r="AF4718" s="64"/>
      <c r="AG4718" s="64"/>
      <c r="AH4718" s="64"/>
      <c r="AI4718" s="64"/>
      <c r="AJ4718" s="64"/>
      <c r="AK4718" s="64"/>
      <c r="AL4718" s="64"/>
      <c r="AM4718" s="64"/>
      <c r="AN4718" s="64"/>
      <c r="AO4718" s="64"/>
      <c r="AP4718" s="64"/>
      <c r="AQ4718" s="64"/>
      <c r="AR4718" s="64"/>
      <c r="AS4718" s="64"/>
      <c r="AT4718" s="64"/>
      <c r="AU4718" s="64"/>
      <c r="AV4718" s="64"/>
      <c r="AW4718" s="64"/>
      <c r="AX4718" s="64"/>
      <c r="AY4718" s="64"/>
      <c r="AZ4718" s="64"/>
      <c r="BA4718" s="64"/>
      <c r="BB4718" s="64"/>
      <c r="BC4718" s="64"/>
      <c r="BD4718" s="64"/>
      <c r="BE4718" s="64"/>
      <c r="BF4718" s="64"/>
      <c r="BG4718" s="64"/>
      <c r="BH4718" s="64"/>
      <c r="BI4718" s="64"/>
      <c r="BJ4718" s="64"/>
      <c r="BK4718" s="64"/>
      <c r="BL4718" s="64"/>
      <c r="BM4718" s="64"/>
      <c r="BN4718" s="64"/>
      <c r="BO4718" s="64"/>
      <c r="BP4718" s="64"/>
      <c r="BQ4718" s="64"/>
      <c r="BR4718" s="64"/>
      <c r="BS4718" s="64"/>
      <c r="BT4718" s="64"/>
      <c r="BU4718" s="64"/>
      <c r="BV4718" s="64"/>
      <c r="BW4718" s="64"/>
      <c r="BX4718" s="64"/>
      <c r="BY4718" s="64"/>
      <c r="BZ4718" s="64"/>
      <c r="CA4718" s="64"/>
      <c r="CB4718" s="64"/>
      <c r="CC4718" s="64"/>
      <c r="CD4718" s="64"/>
      <c r="CE4718" s="64"/>
      <c r="CF4718" s="64"/>
      <c r="CG4718" s="64"/>
      <c r="CH4718" s="64"/>
      <c r="CI4718" s="64"/>
      <c r="CJ4718" s="64"/>
      <c r="CK4718" s="64"/>
      <c r="CL4718" s="64"/>
      <c r="CM4718" s="64"/>
      <c r="CN4718" s="64"/>
      <c r="CO4718" s="64"/>
      <c r="CP4718" s="64"/>
      <c r="CQ4718" s="64"/>
      <c r="CR4718" s="64"/>
      <c r="CS4718" s="64"/>
      <c r="CT4718" s="64"/>
      <c r="CU4718" s="64"/>
      <c r="CV4718" s="64"/>
      <c r="CW4718" s="64"/>
      <c r="CX4718" s="64"/>
      <c r="CY4718" s="64"/>
      <c r="CZ4718" s="64"/>
      <c r="DA4718" s="64"/>
      <c r="DB4718" s="64"/>
      <c r="DC4718" s="64"/>
      <c r="DD4718" s="64"/>
      <c r="DE4718" s="64"/>
      <c r="DF4718" s="64"/>
      <c r="DG4718" s="64"/>
      <c r="DH4718" s="64"/>
      <c r="DI4718" s="64"/>
      <c r="DJ4718" s="64"/>
      <c r="DK4718" s="64"/>
      <c r="DL4718" s="64"/>
      <c r="DM4718" s="64"/>
      <c r="DN4718" s="64"/>
      <c r="DO4718" s="64"/>
      <c r="DP4718" s="64"/>
      <c r="DQ4718" s="64"/>
      <c r="DR4718" s="64"/>
      <c r="DS4718" s="64"/>
      <c r="DT4718" s="64"/>
      <c r="DU4718" s="64"/>
      <c r="DV4718" s="64"/>
      <c r="DW4718" s="64"/>
      <c r="DX4718" s="64"/>
      <c r="DY4718" s="64"/>
      <c r="DZ4718" s="64"/>
      <c r="EA4718" s="64"/>
      <c r="EB4718" s="64"/>
      <c r="EC4718" s="64"/>
      <c r="ED4718" s="64"/>
      <c r="EE4718" s="64"/>
      <c r="EF4718" s="64"/>
      <c r="EG4718" s="64"/>
      <c r="EH4718" s="64"/>
      <c r="EI4718" s="64"/>
      <c r="EJ4718" s="64"/>
      <c r="EK4718" s="64"/>
      <c r="EL4718" s="64"/>
      <c r="EM4718" s="64"/>
      <c r="EN4718" s="64"/>
      <c r="EO4718" s="64"/>
      <c r="EP4718" s="64"/>
      <c r="EQ4718" s="64"/>
      <c r="ER4718" s="64"/>
      <c r="ES4718" s="64"/>
      <c r="ET4718" s="64"/>
      <c r="EU4718" s="64"/>
      <c r="EV4718" s="64"/>
      <c r="EW4718" s="64"/>
      <c r="EX4718" s="64"/>
      <c r="EY4718" s="64"/>
      <c r="EZ4718" s="64"/>
      <c r="FA4718" s="64"/>
      <c r="FB4718" s="64"/>
      <c r="FC4718" s="64"/>
      <c r="FD4718" s="64"/>
      <c r="FE4718" s="64"/>
      <c r="FF4718" s="64"/>
      <c r="FG4718" s="64"/>
      <c r="FH4718" s="64"/>
      <c r="FI4718" s="64"/>
      <c r="FJ4718" s="64"/>
      <c r="FK4718" s="64"/>
      <c r="FL4718" s="64"/>
      <c r="FM4718" s="64"/>
      <c r="FN4718" s="64"/>
      <c r="FO4718" s="64"/>
      <c r="FP4718" s="64"/>
      <c r="FQ4718" s="64"/>
      <c r="FR4718" s="64"/>
      <c r="FS4718" s="64"/>
      <c r="FT4718" s="64"/>
      <c r="FU4718" s="64"/>
      <c r="FV4718" s="64"/>
      <c r="FW4718" s="64"/>
      <c r="FX4718" s="64"/>
      <c r="FY4718" s="64"/>
      <c r="FZ4718" s="64"/>
      <c r="GA4718" s="64"/>
      <c r="GB4718" s="64"/>
      <c r="GC4718" s="64"/>
      <c r="GD4718" s="64"/>
      <c r="GE4718" s="64"/>
      <c r="GF4718" s="64"/>
      <c r="GG4718" s="64"/>
      <c r="GH4718" s="64"/>
      <c r="GI4718" s="64"/>
      <c r="GJ4718" s="64"/>
      <c r="GK4718" s="64"/>
      <c r="GL4718" s="64"/>
      <c r="GM4718" s="64"/>
      <c r="GN4718" s="64"/>
      <c r="GO4718" s="64"/>
      <c r="GP4718" s="64"/>
      <c r="GQ4718" s="64"/>
      <c r="GR4718" s="64"/>
      <c r="GS4718" s="64"/>
      <c r="GT4718" s="64"/>
      <c r="GU4718" s="64"/>
      <c r="GV4718" s="64"/>
      <c r="GW4718" s="64"/>
      <c r="GX4718" s="64"/>
      <c r="GY4718" s="64"/>
      <c r="GZ4718" s="64"/>
      <c r="HA4718" s="64"/>
      <c r="HB4718" s="64"/>
      <c r="HC4718" s="64"/>
      <c r="HD4718" s="64"/>
      <c r="HE4718" s="64"/>
      <c r="HF4718" s="64"/>
      <c r="HG4718" s="64"/>
      <c r="HH4718" s="64"/>
      <c r="HI4718" s="64"/>
      <c r="HJ4718" s="64"/>
      <c r="HK4718" s="64"/>
      <c r="HL4718" s="64"/>
      <c r="HM4718" s="64"/>
      <c r="HN4718" s="64"/>
      <c r="HO4718" s="64"/>
    </row>
    <row r="4719" spans="1:223" s="63" customFormat="1">
      <c r="A4719" s="60"/>
      <c r="B4719" s="61"/>
      <c r="C4719" s="61"/>
      <c r="D4719" s="62"/>
      <c r="E4719" s="62"/>
      <c r="F4719" s="61"/>
      <c r="G4719" s="11"/>
      <c r="H4719" s="9"/>
      <c r="I4719" s="9"/>
      <c r="J4719" s="33"/>
      <c r="K4719" s="9"/>
      <c r="L4719" s="9"/>
      <c r="M4719" s="66"/>
      <c r="N4719" s="9"/>
      <c r="O4719" s="9"/>
      <c r="P4719" s="9"/>
      <c r="Q4719" s="9"/>
      <c r="R4719" s="9"/>
      <c r="S4719" s="9"/>
      <c r="U4719" s="64"/>
      <c r="V4719" s="64"/>
      <c r="W4719" s="64"/>
      <c r="X4719" s="64"/>
      <c r="Y4719" s="64"/>
      <c r="Z4719" s="64"/>
      <c r="AA4719" s="64"/>
      <c r="AB4719" s="64"/>
      <c r="AC4719" s="64"/>
      <c r="AD4719" s="64"/>
      <c r="AE4719" s="64"/>
      <c r="AF4719" s="64"/>
      <c r="AG4719" s="64"/>
      <c r="AH4719" s="64"/>
      <c r="AI4719" s="64"/>
      <c r="AJ4719" s="64"/>
      <c r="AK4719" s="64"/>
      <c r="AL4719" s="64"/>
      <c r="AM4719" s="64"/>
      <c r="AN4719" s="64"/>
      <c r="AO4719" s="64"/>
      <c r="AP4719" s="64"/>
      <c r="AQ4719" s="64"/>
      <c r="AR4719" s="64"/>
      <c r="AS4719" s="64"/>
      <c r="AT4719" s="64"/>
      <c r="AU4719" s="64"/>
      <c r="AV4719" s="64"/>
      <c r="AW4719" s="64"/>
      <c r="AX4719" s="64"/>
      <c r="AY4719" s="64"/>
      <c r="AZ4719" s="64"/>
      <c r="BA4719" s="64"/>
      <c r="BB4719" s="64"/>
      <c r="BC4719" s="64"/>
      <c r="BD4719" s="64"/>
      <c r="BE4719" s="64"/>
      <c r="BF4719" s="64"/>
      <c r="BG4719" s="64"/>
      <c r="BH4719" s="64"/>
      <c r="BI4719" s="64"/>
      <c r="BJ4719" s="64"/>
      <c r="BK4719" s="64"/>
      <c r="BL4719" s="64"/>
      <c r="BM4719" s="64"/>
      <c r="BN4719" s="64"/>
      <c r="BO4719" s="64"/>
      <c r="BP4719" s="64"/>
      <c r="BQ4719" s="64"/>
      <c r="BR4719" s="64"/>
      <c r="BS4719" s="64"/>
      <c r="BT4719" s="64"/>
      <c r="BU4719" s="64"/>
      <c r="BV4719" s="64"/>
      <c r="BW4719" s="64"/>
      <c r="BX4719" s="64"/>
      <c r="BY4719" s="64"/>
      <c r="BZ4719" s="64"/>
      <c r="CA4719" s="64"/>
      <c r="CB4719" s="64"/>
      <c r="CC4719" s="64"/>
      <c r="CD4719" s="64"/>
      <c r="CE4719" s="64"/>
      <c r="CF4719" s="64"/>
      <c r="CG4719" s="64"/>
      <c r="CH4719" s="64"/>
      <c r="CI4719" s="64"/>
      <c r="CJ4719" s="64"/>
      <c r="CK4719" s="64"/>
      <c r="CL4719" s="64"/>
      <c r="CM4719" s="64"/>
      <c r="CN4719" s="64"/>
      <c r="CO4719" s="64"/>
      <c r="CP4719" s="64"/>
      <c r="CQ4719" s="64"/>
      <c r="CR4719" s="64"/>
      <c r="CS4719" s="64"/>
      <c r="CT4719" s="64"/>
      <c r="CU4719" s="64"/>
      <c r="CV4719" s="64"/>
      <c r="CW4719" s="64"/>
      <c r="CX4719" s="64"/>
      <c r="CY4719" s="64"/>
      <c r="CZ4719" s="64"/>
      <c r="DA4719" s="64"/>
      <c r="DB4719" s="64"/>
      <c r="DC4719" s="64"/>
      <c r="DD4719" s="64"/>
      <c r="DE4719" s="64"/>
      <c r="DF4719" s="64"/>
      <c r="DG4719" s="64"/>
      <c r="DH4719" s="64"/>
      <c r="DI4719" s="64"/>
      <c r="DJ4719" s="64"/>
      <c r="DK4719" s="64"/>
      <c r="DL4719" s="64"/>
      <c r="DM4719" s="64"/>
      <c r="DN4719" s="64"/>
      <c r="DO4719" s="64"/>
      <c r="DP4719" s="64"/>
      <c r="DQ4719" s="64"/>
      <c r="DR4719" s="64"/>
      <c r="DS4719" s="64"/>
      <c r="DT4719" s="64"/>
      <c r="DU4719" s="64"/>
      <c r="DV4719" s="64"/>
      <c r="DW4719" s="64"/>
      <c r="DX4719" s="64"/>
      <c r="DY4719" s="64"/>
      <c r="DZ4719" s="64"/>
      <c r="EA4719" s="64"/>
      <c r="EB4719" s="64"/>
      <c r="EC4719" s="64"/>
      <c r="ED4719" s="64"/>
      <c r="EE4719" s="64"/>
      <c r="EF4719" s="64"/>
      <c r="EG4719" s="64"/>
      <c r="EH4719" s="64"/>
      <c r="EI4719" s="64"/>
      <c r="EJ4719" s="64"/>
      <c r="EK4719" s="64"/>
      <c r="EL4719" s="64"/>
      <c r="EM4719" s="64"/>
      <c r="EN4719" s="64"/>
      <c r="EO4719" s="64"/>
      <c r="EP4719" s="64"/>
      <c r="EQ4719" s="64"/>
      <c r="ER4719" s="64"/>
      <c r="ES4719" s="64"/>
      <c r="ET4719" s="64"/>
      <c r="EU4719" s="64"/>
      <c r="EV4719" s="64"/>
      <c r="EW4719" s="64"/>
      <c r="EX4719" s="64"/>
      <c r="EY4719" s="64"/>
      <c r="EZ4719" s="64"/>
      <c r="FA4719" s="64"/>
      <c r="FB4719" s="64"/>
      <c r="FC4719" s="64"/>
      <c r="FD4719" s="64"/>
      <c r="FE4719" s="64"/>
      <c r="FF4719" s="64"/>
      <c r="FG4719" s="64"/>
      <c r="FH4719" s="64"/>
      <c r="FI4719" s="64"/>
      <c r="FJ4719" s="64"/>
      <c r="FK4719" s="64"/>
      <c r="FL4719" s="64"/>
      <c r="FM4719" s="64"/>
      <c r="FN4719" s="64"/>
      <c r="FO4719" s="64"/>
      <c r="FP4719" s="64"/>
      <c r="FQ4719" s="64"/>
      <c r="FR4719" s="64"/>
      <c r="FS4719" s="64"/>
      <c r="FT4719" s="64"/>
      <c r="FU4719" s="64"/>
      <c r="FV4719" s="64"/>
      <c r="FW4719" s="64"/>
      <c r="FX4719" s="64"/>
      <c r="FY4719" s="64"/>
      <c r="FZ4719" s="64"/>
      <c r="GA4719" s="64"/>
      <c r="GB4719" s="64"/>
      <c r="GC4719" s="64"/>
      <c r="GD4719" s="64"/>
      <c r="GE4719" s="64"/>
      <c r="GF4719" s="64"/>
      <c r="GG4719" s="64"/>
      <c r="GH4719" s="64"/>
      <c r="GI4719" s="64"/>
      <c r="GJ4719" s="64"/>
      <c r="GK4719" s="64"/>
      <c r="GL4719" s="64"/>
      <c r="GM4719" s="64"/>
      <c r="GN4719" s="64"/>
      <c r="GO4719" s="64"/>
      <c r="GP4719" s="64"/>
      <c r="GQ4719" s="64"/>
      <c r="GR4719" s="64"/>
      <c r="GS4719" s="64"/>
      <c r="GT4719" s="64"/>
      <c r="GU4719" s="64"/>
      <c r="GV4719" s="64"/>
      <c r="GW4719" s="64"/>
      <c r="GX4719" s="64"/>
      <c r="GY4719" s="64"/>
      <c r="GZ4719" s="64"/>
      <c r="HA4719" s="64"/>
      <c r="HB4719" s="64"/>
      <c r="HC4719" s="64"/>
      <c r="HD4719" s="64"/>
      <c r="HE4719" s="64"/>
      <c r="HF4719" s="64"/>
      <c r="HG4719" s="64"/>
      <c r="HH4719" s="64"/>
      <c r="HI4719" s="64"/>
      <c r="HJ4719" s="64"/>
      <c r="HK4719" s="64"/>
      <c r="HL4719" s="64"/>
      <c r="HM4719" s="64"/>
      <c r="HN4719" s="64"/>
      <c r="HO4719" s="64"/>
    </row>
    <row r="4720" spans="1:223" s="63" customFormat="1">
      <c r="A4720" s="60"/>
      <c r="B4720" s="61"/>
      <c r="C4720" s="61"/>
      <c r="D4720" s="62"/>
      <c r="E4720" s="62"/>
      <c r="F4720" s="61"/>
      <c r="G4720" s="11"/>
      <c r="H4720" s="9"/>
      <c r="I4720" s="9"/>
      <c r="J4720" s="33"/>
      <c r="K4720" s="9"/>
      <c r="L4720" s="9"/>
      <c r="M4720" s="66"/>
      <c r="N4720" s="9"/>
      <c r="O4720" s="9"/>
      <c r="P4720" s="9"/>
      <c r="Q4720" s="9"/>
      <c r="R4720" s="9"/>
      <c r="S4720" s="9"/>
      <c r="U4720" s="64"/>
      <c r="V4720" s="64"/>
      <c r="W4720" s="64"/>
      <c r="X4720" s="64"/>
      <c r="Y4720" s="64"/>
      <c r="Z4720" s="64"/>
      <c r="AA4720" s="64"/>
      <c r="AB4720" s="64"/>
      <c r="AC4720" s="64"/>
      <c r="AD4720" s="64"/>
      <c r="AE4720" s="64"/>
      <c r="AF4720" s="64"/>
      <c r="AG4720" s="64"/>
      <c r="AH4720" s="64"/>
      <c r="AI4720" s="64"/>
      <c r="AJ4720" s="64"/>
      <c r="AK4720" s="64"/>
      <c r="AL4720" s="64"/>
      <c r="AM4720" s="64"/>
      <c r="AN4720" s="64"/>
      <c r="AO4720" s="64"/>
      <c r="AP4720" s="64"/>
      <c r="AQ4720" s="64"/>
      <c r="AR4720" s="64"/>
      <c r="AS4720" s="64"/>
      <c r="AT4720" s="64"/>
      <c r="AU4720" s="64"/>
      <c r="AV4720" s="64"/>
      <c r="AW4720" s="64"/>
      <c r="AX4720" s="64"/>
      <c r="AY4720" s="64"/>
      <c r="AZ4720" s="64"/>
      <c r="BA4720" s="64"/>
      <c r="BB4720" s="64"/>
      <c r="BC4720" s="64"/>
      <c r="BD4720" s="64"/>
      <c r="BE4720" s="64"/>
      <c r="BF4720" s="64"/>
      <c r="BG4720" s="64"/>
      <c r="BH4720" s="64"/>
      <c r="BI4720" s="64"/>
      <c r="BJ4720" s="64"/>
      <c r="BK4720" s="64"/>
      <c r="BL4720" s="64"/>
      <c r="BM4720" s="64"/>
      <c r="BN4720" s="64"/>
      <c r="BO4720" s="64"/>
      <c r="BP4720" s="64"/>
      <c r="BQ4720" s="64"/>
      <c r="BR4720" s="64"/>
      <c r="BS4720" s="64"/>
      <c r="BT4720" s="64"/>
      <c r="BU4720" s="64"/>
      <c r="BV4720" s="64"/>
      <c r="BW4720" s="64"/>
      <c r="BX4720" s="64"/>
      <c r="BY4720" s="64"/>
      <c r="BZ4720" s="64"/>
      <c r="CA4720" s="64"/>
      <c r="CB4720" s="64"/>
      <c r="CC4720" s="64"/>
      <c r="CD4720" s="64"/>
      <c r="CE4720" s="64"/>
      <c r="CF4720" s="64"/>
      <c r="CG4720" s="64"/>
      <c r="CH4720" s="64"/>
      <c r="CI4720" s="64"/>
      <c r="CJ4720" s="64"/>
      <c r="CK4720" s="64"/>
      <c r="CL4720" s="64"/>
      <c r="CM4720" s="64"/>
      <c r="CN4720" s="64"/>
      <c r="CO4720" s="64"/>
      <c r="CP4720" s="64"/>
      <c r="CQ4720" s="64"/>
      <c r="CR4720" s="64"/>
      <c r="CS4720" s="64"/>
      <c r="CT4720" s="64"/>
      <c r="CU4720" s="64"/>
      <c r="CV4720" s="64"/>
      <c r="CW4720" s="64"/>
      <c r="CX4720" s="64"/>
      <c r="CY4720" s="64"/>
      <c r="CZ4720" s="64"/>
      <c r="DA4720" s="64"/>
      <c r="DB4720" s="64"/>
      <c r="DC4720" s="64"/>
      <c r="DD4720" s="64"/>
      <c r="DE4720" s="64"/>
      <c r="DF4720" s="64"/>
      <c r="DG4720" s="64"/>
      <c r="DH4720" s="64"/>
      <c r="DI4720" s="64"/>
      <c r="DJ4720" s="64"/>
      <c r="DK4720" s="64"/>
      <c r="DL4720" s="64"/>
      <c r="DM4720" s="64"/>
      <c r="DN4720" s="64"/>
      <c r="DO4720" s="64"/>
      <c r="DP4720" s="64"/>
      <c r="DQ4720" s="64"/>
      <c r="DR4720" s="64"/>
      <c r="DS4720" s="64"/>
      <c r="DT4720" s="64"/>
      <c r="DU4720" s="64"/>
      <c r="DV4720" s="64"/>
      <c r="DW4720" s="64"/>
      <c r="DX4720" s="64"/>
      <c r="DY4720" s="64"/>
      <c r="DZ4720" s="64"/>
      <c r="EA4720" s="64"/>
      <c r="EB4720" s="64"/>
      <c r="EC4720" s="64"/>
      <c r="ED4720" s="64"/>
      <c r="EE4720" s="64"/>
      <c r="EF4720" s="64"/>
      <c r="EG4720" s="64"/>
      <c r="EH4720" s="64"/>
      <c r="EI4720" s="64"/>
      <c r="EJ4720" s="64"/>
      <c r="EK4720" s="64"/>
      <c r="EL4720" s="64"/>
      <c r="EM4720" s="64"/>
      <c r="EN4720" s="64"/>
      <c r="EO4720" s="64"/>
      <c r="EP4720" s="64"/>
      <c r="EQ4720" s="64"/>
      <c r="ER4720" s="64"/>
      <c r="ES4720" s="64"/>
      <c r="ET4720" s="64"/>
      <c r="EU4720" s="64"/>
      <c r="EV4720" s="64"/>
      <c r="EW4720" s="64"/>
      <c r="EX4720" s="64"/>
      <c r="EY4720" s="64"/>
      <c r="EZ4720" s="64"/>
      <c r="FA4720" s="64"/>
      <c r="FB4720" s="64"/>
      <c r="FC4720" s="64"/>
      <c r="FD4720" s="64"/>
      <c r="FE4720" s="64"/>
      <c r="FF4720" s="64"/>
      <c r="FG4720" s="64"/>
      <c r="FH4720" s="64"/>
      <c r="FI4720" s="64"/>
      <c r="FJ4720" s="64"/>
      <c r="FK4720" s="64"/>
      <c r="FL4720" s="64"/>
      <c r="FM4720" s="64"/>
      <c r="FN4720" s="64"/>
      <c r="FO4720" s="64"/>
      <c r="FP4720" s="64"/>
      <c r="FQ4720" s="64"/>
      <c r="FR4720" s="64"/>
      <c r="FS4720" s="64"/>
      <c r="FT4720" s="64"/>
      <c r="FU4720" s="64"/>
      <c r="FV4720" s="64"/>
      <c r="FW4720" s="64"/>
      <c r="FX4720" s="64"/>
      <c r="FY4720" s="64"/>
      <c r="FZ4720" s="64"/>
      <c r="GA4720" s="64"/>
      <c r="GB4720" s="64"/>
      <c r="GC4720" s="64"/>
      <c r="GD4720" s="64"/>
      <c r="GE4720" s="64"/>
      <c r="GF4720" s="64"/>
      <c r="GG4720" s="64"/>
      <c r="GH4720" s="64"/>
      <c r="GI4720" s="64"/>
      <c r="GJ4720" s="64"/>
      <c r="GK4720" s="64"/>
      <c r="GL4720" s="64"/>
      <c r="GM4720" s="64"/>
      <c r="GN4720" s="64"/>
      <c r="GO4720" s="64"/>
      <c r="GP4720" s="64"/>
      <c r="GQ4720" s="64"/>
      <c r="GR4720" s="64"/>
      <c r="GS4720" s="64"/>
      <c r="GT4720" s="64"/>
      <c r="GU4720" s="64"/>
      <c r="GV4720" s="64"/>
      <c r="GW4720" s="64"/>
      <c r="GX4720" s="64"/>
      <c r="GY4720" s="64"/>
      <c r="GZ4720" s="64"/>
      <c r="HA4720" s="64"/>
      <c r="HB4720" s="64"/>
      <c r="HC4720" s="64"/>
      <c r="HD4720" s="64"/>
      <c r="HE4720" s="64"/>
      <c r="HF4720" s="64"/>
      <c r="HG4720" s="64"/>
      <c r="HH4720" s="64"/>
      <c r="HI4720" s="64"/>
      <c r="HJ4720" s="64"/>
      <c r="HK4720" s="64"/>
      <c r="HL4720" s="64"/>
      <c r="HM4720" s="64"/>
      <c r="HN4720" s="64"/>
      <c r="HO4720" s="64"/>
    </row>
    <row r="4721" spans="1:223" s="63" customFormat="1">
      <c r="A4721" s="60"/>
      <c r="B4721" s="61"/>
      <c r="C4721" s="61"/>
      <c r="D4721" s="62"/>
      <c r="E4721" s="62"/>
      <c r="F4721" s="61"/>
      <c r="G4721" s="11"/>
      <c r="H4721" s="9"/>
      <c r="I4721" s="9"/>
      <c r="J4721" s="33"/>
      <c r="K4721" s="9"/>
      <c r="L4721" s="9"/>
      <c r="M4721" s="66"/>
      <c r="N4721" s="9"/>
      <c r="O4721" s="9"/>
      <c r="P4721" s="9"/>
      <c r="Q4721" s="9"/>
      <c r="R4721" s="9"/>
      <c r="S4721" s="9"/>
      <c r="U4721" s="64"/>
      <c r="V4721" s="64"/>
      <c r="W4721" s="64"/>
      <c r="X4721" s="64"/>
      <c r="Y4721" s="64"/>
      <c r="Z4721" s="64"/>
      <c r="AA4721" s="64"/>
      <c r="AB4721" s="64"/>
      <c r="AC4721" s="64"/>
      <c r="AD4721" s="64"/>
      <c r="AE4721" s="64"/>
      <c r="AF4721" s="64"/>
      <c r="AG4721" s="64"/>
      <c r="AH4721" s="64"/>
      <c r="AI4721" s="64"/>
      <c r="AJ4721" s="64"/>
      <c r="AK4721" s="64"/>
      <c r="AL4721" s="64"/>
      <c r="AM4721" s="64"/>
      <c r="AN4721" s="64"/>
      <c r="AO4721" s="64"/>
      <c r="AP4721" s="64"/>
      <c r="AQ4721" s="64"/>
      <c r="AR4721" s="64"/>
      <c r="AS4721" s="64"/>
      <c r="AT4721" s="64"/>
      <c r="AU4721" s="64"/>
      <c r="AV4721" s="64"/>
      <c r="AW4721" s="64"/>
      <c r="AX4721" s="64"/>
      <c r="AY4721" s="64"/>
      <c r="AZ4721" s="64"/>
      <c r="BA4721" s="64"/>
      <c r="BB4721" s="64"/>
      <c r="BC4721" s="64"/>
      <c r="BD4721" s="64"/>
      <c r="BE4721" s="64"/>
      <c r="BF4721" s="64"/>
      <c r="BG4721" s="64"/>
      <c r="BH4721" s="64"/>
      <c r="BI4721" s="64"/>
      <c r="BJ4721" s="64"/>
      <c r="BK4721" s="64"/>
      <c r="BL4721" s="64"/>
      <c r="BM4721" s="64"/>
      <c r="BN4721" s="64"/>
      <c r="BO4721" s="64"/>
      <c r="BP4721" s="64"/>
      <c r="BQ4721" s="64"/>
      <c r="BR4721" s="64"/>
      <c r="BS4721" s="64"/>
      <c r="BT4721" s="64"/>
      <c r="BU4721" s="64"/>
      <c r="BV4721" s="64"/>
      <c r="BW4721" s="64"/>
      <c r="BX4721" s="64"/>
      <c r="BY4721" s="64"/>
      <c r="BZ4721" s="64"/>
      <c r="CA4721" s="64"/>
      <c r="CB4721" s="64"/>
      <c r="CC4721" s="64"/>
      <c r="CD4721" s="64"/>
      <c r="CE4721" s="64"/>
      <c r="CF4721" s="64"/>
      <c r="CG4721" s="64"/>
      <c r="CH4721" s="64"/>
      <c r="CI4721" s="64"/>
      <c r="CJ4721" s="64"/>
      <c r="CK4721" s="64"/>
      <c r="CL4721" s="64"/>
      <c r="CM4721" s="64"/>
      <c r="CN4721" s="64"/>
      <c r="CO4721" s="64"/>
      <c r="CP4721" s="64"/>
      <c r="CQ4721" s="64"/>
      <c r="CR4721" s="64"/>
      <c r="CS4721" s="64"/>
      <c r="CT4721" s="64"/>
      <c r="CU4721" s="64"/>
      <c r="CV4721" s="64"/>
      <c r="CW4721" s="64"/>
      <c r="CX4721" s="64"/>
      <c r="CY4721" s="64"/>
      <c r="CZ4721" s="64"/>
      <c r="DA4721" s="64"/>
      <c r="DB4721" s="64"/>
      <c r="DC4721" s="64"/>
      <c r="DD4721" s="64"/>
      <c r="DE4721" s="64"/>
      <c r="DF4721" s="64"/>
      <c r="DG4721" s="64"/>
      <c r="DH4721" s="64"/>
      <c r="DI4721" s="64"/>
      <c r="DJ4721" s="64"/>
      <c r="DK4721" s="64"/>
      <c r="DL4721" s="64"/>
      <c r="DM4721" s="64"/>
      <c r="DN4721" s="64"/>
      <c r="DO4721" s="64"/>
      <c r="DP4721" s="64"/>
      <c r="DQ4721" s="64"/>
      <c r="DR4721" s="64"/>
      <c r="DS4721" s="64"/>
      <c r="DT4721" s="64"/>
      <c r="DU4721" s="64"/>
      <c r="DV4721" s="64"/>
      <c r="DW4721" s="64"/>
      <c r="DX4721" s="64"/>
      <c r="DY4721" s="64"/>
      <c r="DZ4721" s="64"/>
      <c r="EA4721" s="64"/>
      <c r="EB4721" s="64"/>
      <c r="EC4721" s="64"/>
      <c r="ED4721" s="64"/>
      <c r="EE4721" s="64"/>
      <c r="EF4721" s="64"/>
      <c r="EG4721" s="64"/>
      <c r="EH4721" s="64"/>
      <c r="EI4721" s="64"/>
      <c r="EJ4721" s="64"/>
      <c r="EK4721" s="64"/>
      <c r="EL4721" s="64"/>
      <c r="EM4721" s="64"/>
      <c r="EN4721" s="64"/>
      <c r="EO4721" s="64"/>
      <c r="EP4721" s="64"/>
      <c r="EQ4721" s="64"/>
      <c r="ER4721" s="64"/>
      <c r="ES4721" s="64"/>
      <c r="ET4721" s="64"/>
      <c r="EU4721" s="64"/>
      <c r="EV4721" s="64"/>
      <c r="EW4721" s="64"/>
      <c r="EX4721" s="64"/>
      <c r="EY4721" s="64"/>
      <c r="EZ4721" s="64"/>
      <c r="FA4721" s="64"/>
      <c r="FB4721" s="64"/>
      <c r="FC4721" s="64"/>
      <c r="FD4721" s="64"/>
      <c r="FE4721" s="64"/>
      <c r="FF4721" s="64"/>
      <c r="FG4721" s="64"/>
      <c r="FH4721" s="64"/>
      <c r="FI4721" s="64"/>
      <c r="FJ4721" s="64"/>
      <c r="FK4721" s="64"/>
      <c r="FL4721" s="64"/>
      <c r="FM4721" s="64"/>
      <c r="FN4721" s="64"/>
      <c r="FO4721" s="64"/>
      <c r="FP4721" s="64"/>
      <c r="FQ4721" s="64"/>
      <c r="FR4721" s="64"/>
      <c r="FS4721" s="64"/>
      <c r="FT4721" s="64"/>
      <c r="FU4721" s="64"/>
      <c r="FV4721" s="64"/>
      <c r="FW4721" s="64"/>
      <c r="FX4721" s="64"/>
      <c r="FY4721" s="64"/>
      <c r="FZ4721" s="64"/>
      <c r="GA4721" s="64"/>
      <c r="GB4721" s="64"/>
      <c r="GC4721" s="64"/>
      <c r="GD4721" s="64"/>
      <c r="GE4721" s="64"/>
      <c r="GF4721" s="64"/>
      <c r="GG4721" s="64"/>
      <c r="GH4721" s="64"/>
      <c r="GI4721" s="64"/>
      <c r="GJ4721" s="64"/>
      <c r="GK4721" s="64"/>
      <c r="GL4721" s="64"/>
      <c r="GM4721" s="64"/>
      <c r="GN4721" s="64"/>
      <c r="GO4721" s="64"/>
      <c r="GP4721" s="64"/>
      <c r="GQ4721" s="64"/>
      <c r="GR4721" s="64"/>
      <c r="GS4721" s="64"/>
      <c r="GT4721" s="64"/>
      <c r="GU4721" s="64"/>
      <c r="GV4721" s="64"/>
      <c r="GW4721" s="64"/>
      <c r="GX4721" s="64"/>
      <c r="GY4721" s="64"/>
      <c r="GZ4721" s="64"/>
      <c r="HA4721" s="64"/>
      <c r="HB4721" s="64"/>
      <c r="HC4721" s="64"/>
      <c r="HD4721" s="64"/>
      <c r="HE4721" s="64"/>
      <c r="HF4721" s="64"/>
      <c r="HG4721" s="64"/>
      <c r="HH4721" s="64"/>
      <c r="HI4721" s="64"/>
      <c r="HJ4721" s="64"/>
      <c r="HK4721" s="64"/>
      <c r="HL4721" s="64"/>
      <c r="HM4721" s="64"/>
      <c r="HN4721" s="64"/>
      <c r="HO4721" s="64"/>
    </row>
    <row r="4722" spans="1:223" s="63" customFormat="1">
      <c r="A4722" s="60"/>
      <c r="B4722" s="61"/>
      <c r="C4722" s="61"/>
      <c r="D4722" s="62"/>
      <c r="E4722" s="62"/>
      <c r="F4722" s="61"/>
      <c r="G4722" s="11"/>
      <c r="H4722" s="9"/>
      <c r="I4722" s="9"/>
      <c r="J4722" s="33"/>
      <c r="K4722" s="9"/>
      <c r="L4722" s="9"/>
      <c r="M4722" s="66"/>
      <c r="N4722" s="9"/>
      <c r="O4722" s="9"/>
      <c r="P4722" s="9"/>
      <c r="Q4722" s="9"/>
      <c r="R4722" s="9"/>
      <c r="S4722" s="9"/>
      <c r="U4722" s="64"/>
      <c r="V4722" s="64"/>
      <c r="W4722" s="64"/>
      <c r="X4722" s="64"/>
      <c r="Y4722" s="64"/>
      <c r="Z4722" s="64"/>
      <c r="AA4722" s="64"/>
      <c r="AB4722" s="64"/>
      <c r="AC4722" s="64"/>
      <c r="AD4722" s="64"/>
      <c r="AE4722" s="64"/>
      <c r="AF4722" s="64"/>
      <c r="AG4722" s="64"/>
      <c r="AH4722" s="64"/>
      <c r="AI4722" s="64"/>
      <c r="AJ4722" s="64"/>
      <c r="AK4722" s="64"/>
      <c r="AL4722" s="64"/>
      <c r="AM4722" s="64"/>
      <c r="AN4722" s="64"/>
      <c r="AO4722" s="64"/>
      <c r="AP4722" s="64"/>
      <c r="AQ4722" s="64"/>
      <c r="AR4722" s="64"/>
      <c r="AS4722" s="64"/>
      <c r="AT4722" s="64"/>
      <c r="AU4722" s="64"/>
      <c r="AV4722" s="64"/>
      <c r="AW4722" s="64"/>
      <c r="AX4722" s="64"/>
      <c r="AY4722" s="64"/>
      <c r="AZ4722" s="64"/>
      <c r="BA4722" s="64"/>
      <c r="BB4722" s="64"/>
      <c r="BC4722" s="64"/>
      <c r="BD4722" s="64"/>
      <c r="BE4722" s="64"/>
      <c r="BF4722" s="64"/>
      <c r="BG4722" s="64"/>
      <c r="BH4722" s="64"/>
      <c r="BI4722" s="64"/>
      <c r="BJ4722" s="64"/>
      <c r="BK4722" s="64"/>
      <c r="BL4722" s="64"/>
      <c r="BM4722" s="64"/>
      <c r="BN4722" s="64"/>
      <c r="BO4722" s="64"/>
      <c r="BP4722" s="64"/>
      <c r="BQ4722" s="64"/>
      <c r="BR4722" s="64"/>
      <c r="BS4722" s="64"/>
      <c r="BT4722" s="64"/>
      <c r="BU4722" s="64"/>
      <c r="BV4722" s="64"/>
      <c r="BW4722" s="64"/>
      <c r="BX4722" s="64"/>
      <c r="BY4722" s="64"/>
      <c r="BZ4722" s="64"/>
      <c r="CA4722" s="64"/>
      <c r="CB4722" s="64"/>
      <c r="CC4722" s="64"/>
      <c r="CD4722" s="64"/>
      <c r="CE4722" s="64"/>
      <c r="CF4722" s="64"/>
      <c r="CG4722" s="64"/>
      <c r="CH4722" s="64"/>
      <c r="CI4722" s="64"/>
      <c r="CJ4722" s="64"/>
      <c r="CK4722" s="64"/>
      <c r="CL4722" s="64"/>
      <c r="CM4722" s="64"/>
      <c r="CN4722" s="64"/>
      <c r="CO4722" s="64"/>
      <c r="CP4722" s="64"/>
      <c r="CQ4722" s="64"/>
      <c r="CR4722" s="64"/>
      <c r="CS4722" s="64"/>
      <c r="CT4722" s="64"/>
      <c r="CU4722" s="64"/>
      <c r="CV4722" s="64"/>
      <c r="CW4722" s="64"/>
      <c r="CX4722" s="64"/>
      <c r="CY4722" s="64"/>
      <c r="CZ4722" s="64"/>
      <c r="DA4722" s="64"/>
      <c r="DB4722" s="64"/>
      <c r="DC4722" s="64"/>
      <c r="DD4722" s="64"/>
      <c r="DE4722" s="64"/>
      <c r="DF4722" s="64"/>
      <c r="DG4722" s="64"/>
      <c r="DH4722" s="64"/>
      <c r="DI4722" s="64"/>
      <c r="DJ4722" s="64"/>
      <c r="DK4722" s="64"/>
      <c r="DL4722" s="64"/>
      <c r="DM4722" s="64"/>
      <c r="DN4722" s="64"/>
      <c r="DO4722" s="64"/>
      <c r="DP4722" s="64"/>
      <c r="DQ4722" s="64"/>
      <c r="DR4722" s="64"/>
      <c r="DS4722" s="64"/>
      <c r="DT4722" s="64"/>
      <c r="DU4722" s="64"/>
      <c r="DV4722" s="64"/>
      <c r="DW4722" s="64"/>
      <c r="DX4722" s="64"/>
      <c r="DY4722" s="64"/>
      <c r="DZ4722" s="64"/>
      <c r="EA4722" s="64"/>
      <c r="EB4722" s="64"/>
      <c r="EC4722" s="64"/>
      <c r="ED4722" s="64"/>
      <c r="EE4722" s="64"/>
      <c r="EF4722" s="64"/>
      <c r="EG4722" s="64"/>
      <c r="EH4722" s="64"/>
      <c r="EI4722" s="64"/>
      <c r="EJ4722" s="64"/>
      <c r="EK4722" s="64"/>
      <c r="EL4722" s="64"/>
      <c r="EM4722" s="64"/>
      <c r="EN4722" s="64"/>
      <c r="EO4722" s="64"/>
      <c r="EP4722" s="64"/>
      <c r="EQ4722" s="64"/>
      <c r="ER4722" s="64"/>
      <c r="ES4722" s="64"/>
      <c r="ET4722" s="64"/>
      <c r="EU4722" s="64"/>
      <c r="EV4722" s="64"/>
      <c r="EW4722" s="64"/>
      <c r="EX4722" s="64"/>
      <c r="EY4722" s="64"/>
      <c r="EZ4722" s="64"/>
      <c r="FA4722" s="64"/>
      <c r="FB4722" s="64"/>
      <c r="FC4722" s="64"/>
      <c r="FD4722" s="64"/>
      <c r="FE4722" s="64"/>
      <c r="FF4722" s="64"/>
      <c r="FG4722" s="64"/>
      <c r="FH4722" s="64"/>
      <c r="FI4722" s="64"/>
      <c r="FJ4722" s="64"/>
      <c r="FK4722" s="64"/>
      <c r="FL4722" s="64"/>
      <c r="FM4722" s="64"/>
      <c r="FN4722" s="64"/>
      <c r="FO4722" s="64"/>
      <c r="FP4722" s="64"/>
      <c r="FQ4722" s="64"/>
      <c r="FR4722" s="64"/>
      <c r="FS4722" s="64"/>
      <c r="FT4722" s="64"/>
      <c r="FU4722" s="64"/>
      <c r="FV4722" s="64"/>
      <c r="FW4722" s="64"/>
      <c r="FX4722" s="64"/>
      <c r="FY4722" s="64"/>
      <c r="FZ4722" s="64"/>
      <c r="GA4722" s="64"/>
      <c r="GB4722" s="64"/>
      <c r="GC4722" s="64"/>
      <c r="GD4722" s="64"/>
      <c r="GE4722" s="64"/>
      <c r="GF4722" s="64"/>
      <c r="GG4722" s="64"/>
      <c r="GH4722" s="64"/>
      <c r="GI4722" s="64"/>
      <c r="GJ4722" s="64"/>
      <c r="GK4722" s="64"/>
      <c r="GL4722" s="64"/>
      <c r="GM4722" s="64"/>
      <c r="GN4722" s="64"/>
      <c r="GO4722" s="64"/>
      <c r="GP4722" s="64"/>
      <c r="GQ4722" s="64"/>
      <c r="GR4722" s="64"/>
      <c r="GS4722" s="64"/>
      <c r="GT4722" s="64"/>
      <c r="GU4722" s="64"/>
      <c r="GV4722" s="64"/>
      <c r="GW4722" s="64"/>
      <c r="GX4722" s="64"/>
      <c r="GY4722" s="64"/>
      <c r="GZ4722" s="64"/>
      <c r="HA4722" s="64"/>
      <c r="HB4722" s="64"/>
      <c r="HC4722" s="64"/>
      <c r="HD4722" s="64"/>
      <c r="HE4722" s="64"/>
      <c r="HF4722" s="64"/>
      <c r="HG4722" s="64"/>
      <c r="HH4722" s="64"/>
      <c r="HI4722" s="64"/>
      <c r="HJ4722" s="64"/>
      <c r="HK4722" s="64"/>
      <c r="HL4722" s="64"/>
      <c r="HM4722" s="64"/>
      <c r="HN4722" s="64"/>
      <c r="HO4722" s="64"/>
    </row>
    <row r="4723" spans="1:223" s="63" customFormat="1">
      <c r="A4723" s="60"/>
      <c r="B4723" s="61"/>
      <c r="C4723" s="61"/>
      <c r="D4723" s="62"/>
      <c r="E4723" s="62"/>
      <c r="F4723" s="61"/>
      <c r="G4723" s="11"/>
      <c r="H4723" s="9"/>
      <c r="I4723" s="9"/>
      <c r="J4723" s="33"/>
      <c r="K4723" s="9"/>
      <c r="L4723" s="9"/>
      <c r="M4723" s="66"/>
      <c r="N4723" s="9"/>
      <c r="O4723" s="9"/>
      <c r="P4723" s="9"/>
      <c r="Q4723" s="9"/>
      <c r="R4723" s="9"/>
      <c r="S4723" s="9"/>
      <c r="U4723" s="64"/>
      <c r="V4723" s="64"/>
      <c r="W4723" s="64"/>
      <c r="X4723" s="64"/>
      <c r="Y4723" s="64"/>
      <c r="Z4723" s="64"/>
      <c r="AA4723" s="64"/>
      <c r="AB4723" s="64"/>
      <c r="AC4723" s="64"/>
      <c r="AD4723" s="64"/>
      <c r="AE4723" s="64"/>
      <c r="AF4723" s="64"/>
      <c r="AG4723" s="64"/>
      <c r="AH4723" s="64"/>
      <c r="AI4723" s="64"/>
      <c r="AJ4723" s="64"/>
      <c r="AK4723" s="64"/>
      <c r="AL4723" s="64"/>
      <c r="AM4723" s="64"/>
      <c r="AN4723" s="64"/>
      <c r="AO4723" s="64"/>
      <c r="AP4723" s="64"/>
      <c r="AQ4723" s="64"/>
      <c r="AR4723" s="64"/>
      <c r="AS4723" s="64"/>
      <c r="AT4723" s="64"/>
      <c r="AU4723" s="64"/>
      <c r="AV4723" s="64"/>
      <c r="AW4723" s="64"/>
      <c r="AX4723" s="64"/>
      <c r="AY4723" s="64"/>
      <c r="AZ4723" s="64"/>
      <c r="BA4723" s="64"/>
      <c r="BB4723" s="64"/>
      <c r="BC4723" s="64"/>
      <c r="BD4723" s="64"/>
      <c r="BE4723" s="64"/>
      <c r="BF4723" s="64"/>
      <c r="BG4723" s="64"/>
      <c r="BH4723" s="64"/>
      <c r="BI4723" s="64"/>
      <c r="BJ4723" s="64"/>
      <c r="BK4723" s="64"/>
      <c r="BL4723" s="64"/>
      <c r="BM4723" s="64"/>
      <c r="BN4723" s="64"/>
      <c r="BO4723" s="64"/>
      <c r="BP4723" s="64"/>
      <c r="BQ4723" s="64"/>
      <c r="BR4723" s="64"/>
      <c r="BS4723" s="64"/>
      <c r="BT4723" s="64"/>
      <c r="BU4723" s="64"/>
      <c r="BV4723" s="64"/>
      <c r="BW4723" s="64"/>
      <c r="BX4723" s="64"/>
      <c r="BY4723" s="64"/>
      <c r="BZ4723" s="64"/>
      <c r="CA4723" s="64"/>
      <c r="CB4723" s="64"/>
      <c r="CC4723" s="64"/>
      <c r="CD4723" s="64"/>
      <c r="CE4723" s="64"/>
      <c r="CF4723" s="64"/>
      <c r="CG4723" s="64"/>
      <c r="CH4723" s="64"/>
      <c r="CI4723" s="64"/>
      <c r="CJ4723" s="64"/>
      <c r="CK4723" s="64"/>
      <c r="CL4723" s="64"/>
      <c r="CM4723" s="64"/>
      <c r="CN4723" s="64"/>
      <c r="CO4723" s="64"/>
      <c r="CP4723" s="64"/>
      <c r="CQ4723" s="64"/>
      <c r="CR4723" s="64"/>
      <c r="CS4723" s="64"/>
      <c r="CT4723" s="64"/>
      <c r="CU4723" s="64"/>
      <c r="CV4723" s="64"/>
      <c r="CW4723" s="64"/>
      <c r="CX4723" s="64"/>
      <c r="CY4723" s="64"/>
      <c r="CZ4723" s="64"/>
      <c r="DA4723" s="64"/>
      <c r="DB4723" s="64"/>
      <c r="DC4723" s="64"/>
      <c r="DD4723" s="64"/>
      <c r="DE4723" s="64"/>
      <c r="DF4723" s="64"/>
      <c r="DG4723" s="64"/>
      <c r="DH4723" s="64"/>
      <c r="DI4723" s="64"/>
      <c r="DJ4723" s="64"/>
      <c r="DK4723" s="64"/>
      <c r="DL4723" s="64"/>
      <c r="DM4723" s="64"/>
      <c r="DN4723" s="64"/>
      <c r="DO4723" s="64"/>
      <c r="DP4723" s="64"/>
      <c r="DQ4723" s="64"/>
      <c r="DR4723" s="64"/>
      <c r="DS4723" s="64"/>
      <c r="DT4723" s="64"/>
      <c r="DU4723" s="64"/>
      <c r="DV4723" s="64"/>
      <c r="DW4723" s="64"/>
      <c r="DX4723" s="64"/>
      <c r="DY4723" s="64"/>
      <c r="DZ4723" s="64"/>
      <c r="EA4723" s="64"/>
      <c r="EB4723" s="64"/>
      <c r="EC4723" s="64"/>
      <c r="ED4723" s="64"/>
      <c r="EE4723" s="64"/>
      <c r="EF4723" s="64"/>
      <c r="EG4723" s="64"/>
      <c r="EH4723" s="64"/>
      <c r="EI4723" s="64"/>
      <c r="EJ4723" s="64"/>
      <c r="EK4723" s="64"/>
      <c r="EL4723" s="64"/>
      <c r="EM4723" s="64"/>
      <c r="EN4723" s="64"/>
      <c r="EO4723" s="64"/>
      <c r="EP4723" s="64"/>
      <c r="EQ4723" s="64"/>
      <c r="ER4723" s="64"/>
      <c r="ES4723" s="64"/>
      <c r="ET4723" s="64"/>
      <c r="EU4723" s="64"/>
      <c r="EV4723" s="64"/>
      <c r="EW4723" s="64"/>
      <c r="EX4723" s="64"/>
      <c r="EY4723" s="64"/>
      <c r="EZ4723" s="64"/>
      <c r="FA4723" s="64"/>
      <c r="FB4723" s="64"/>
      <c r="FC4723" s="64"/>
      <c r="FD4723" s="64"/>
      <c r="FE4723" s="64"/>
      <c r="FF4723" s="64"/>
      <c r="FG4723" s="64"/>
      <c r="FH4723" s="64"/>
      <c r="FI4723" s="64"/>
      <c r="FJ4723" s="64"/>
      <c r="FK4723" s="64"/>
      <c r="FL4723" s="64"/>
      <c r="FM4723" s="64"/>
      <c r="FN4723" s="64"/>
      <c r="FO4723" s="64"/>
      <c r="FP4723" s="64"/>
      <c r="FQ4723" s="64"/>
      <c r="FR4723" s="64"/>
      <c r="FS4723" s="64"/>
      <c r="FT4723" s="64"/>
      <c r="FU4723" s="64"/>
      <c r="FV4723" s="64"/>
      <c r="FW4723" s="64"/>
      <c r="FX4723" s="64"/>
      <c r="FY4723" s="64"/>
      <c r="FZ4723" s="64"/>
      <c r="GA4723" s="64"/>
      <c r="GB4723" s="64"/>
      <c r="GC4723" s="64"/>
      <c r="GD4723" s="64"/>
      <c r="GE4723" s="64"/>
      <c r="GF4723" s="64"/>
      <c r="GG4723" s="64"/>
      <c r="GH4723" s="64"/>
      <c r="GI4723" s="64"/>
      <c r="GJ4723" s="64"/>
      <c r="GK4723" s="64"/>
      <c r="GL4723" s="64"/>
      <c r="GM4723" s="64"/>
      <c r="GN4723" s="64"/>
      <c r="GO4723" s="64"/>
      <c r="GP4723" s="64"/>
      <c r="GQ4723" s="64"/>
      <c r="GR4723" s="64"/>
      <c r="GS4723" s="64"/>
      <c r="GT4723" s="64"/>
      <c r="GU4723" s="64"/>
      <c r="GV4723" s="64"/>
      <c r="GW4723" s="64"/>
      <c r="GX4723" s="64"/>
      <c r="GY4723" s="64"/>
      <c r="GZ4723" s="64"/>
      <c r="HA4723" s="64"/>
      <c r="HB4723" s="64"/>
      <c r="HC4723" s="64"/>
      <c r="HD4723" s="64"/>
      <c r="HE4723" s="64"/>
      <c r="HF4723" s="64"/>
      <c r="HG4723" s="64"/>
      <c r="HH4723" s="64"/>
      <c r="HI4723" s="64"/>
      <c r="HJ4723" s="64"/>
      <c r="HK4723" s="64"/>
      <c r="HL4723" s="64"/>
      <c r="HM4723" s="64"/>
      <c r="HN4723" s="64"/>
      <c r="HO4723" s="64"/>
    </row>
    <row r="4724" spans="1:223" s="63" customFormat="1">
      <c r="A4724" s="60"/>
      <c r="B4724" s="61"/>
      <c r="C4724" s="61"/>
      <c r="D4724" s="62"/>
      <c r="E4724" s="62"/>
      <c r="F4724" s="61"/>
      <c r="G4724" s="11"/>
      <c r="H4724" s="9"/>
      <c r="I4724" s="9"/>
      <c r="J4724" s="33"/>
      <c r="K4724" s="9"/>
      <c r="L4724" s="9"/>
      <c r="M4724" s="66"/>
      <c r="N4724" s="9"/>
      <c r="O4724" s="9"/>
      <c r="P4724" s="9"/>
      <c r="Q4724" s="9"/>
      <c r="R4724" s="9"/>
      <c r="S4724" s="9"/>
      <c r="U4724" s="64"/>
      <c r="V4724" s="64"/>
      <c r="W4724" s="64"/>
      <c r="X4724" s="64"/>
      <c r="Y4724" s="64"/>
      <c r="Z4724" s="64"/>
      <c r="AA4724" s="64"/>
      <c r="AB4724" s="64"/>
      <c r="AC4724" s="64"/>
      <c r="AD4724" s="64"/>
      <c r="AE4724" s="64"/>
      <c r="AF4724" s="64"/>
      <c r="AG4724" s="64"/>
      <c r="AH4724" s="64"/>
      <c r="AI4724" s="64"/>
      <c r="AJ4724" s="64"/>
      <c r="AK4724" s="64"/>
      <c r="AL4724" s="64"/>
      <c r="AM4724" s="64"/>
      <c r="AN4724" s="64"/>
      <c r="AO4724" s="64"/>
      <c r="AP4724" s="64"/>
      <c r="AQ4724" s="64"/>
      <c r="AR4724" s="64"/>
      <c r="AS4724" s="64"/>
      <c r="AT4724" s="64"/>
      <c r="AU4724" s="64"/>
      <c r="AV4724" s="64"/>
      <c r="AW4724" s="64"/>
      <c r="AX4724" s="64"/>
      <c r="AY4724" s="64"/>
      <c r="AZ4724" s="64"/>
      <c r="BA4724" s="64"/>
      <c r="BB4724" s="64"/>
      <c r="BC4724" s="64"/>
      <c r="BD4724" s="64"/>
      <c r="BE4724" s="64"/>
      <c r="BF4724" s="64"/>
      <c r="BG4724" s="64"/>
      <c r="BH4724" s="64"/>
      <c r="BI4724" s="64"/>
      <c r="BJ4724" s="64"/>
      <c r="BK4724" s="64"/>
      <c r="BL4724" s="64"/>
      <c r="BM4724" s="64"/>
      <c r="BN4724" s="64"/>
      <c r="BO4724" s="64"/>
      <c r="BP4724" s="64"/>
      <c r="BQ4724" s="64"/>
      <c r="BR4724" s="64"/>
      <c r="BS4724" s="64"/>
      <c r="BT4724" s="64"/>
      <c r="BU4724" s="64"/>
      <c r="BV4724" s="64"/>
      <c r="BW4724" s="64"/>
      <c r="BX4724" s="64"/>
      <c r="BY4724" s="64"/>
      <c r="BZ4724" s="64"/>
      <c r="CA4724" s="64"/>
      <c r="CB4724" s="64"/>
      <c r="CC4724" s="64"/>
      <c r="CD4724" s="64"/>
      <c r="CE4724" s="64"/>
      <c r="CF4724" s="64"/>
      <c r="CG4724" s="64"/>
      <c r="CH4724" s="64"/>
      <c r="CI4724" s="64"/>
      <c r="CJ4724" s="64"/>
      <c r="CK4724" s="64"/>
      <c r="CL4724" s="64"/>
      <c r="CM4724" s="64"/>
      <c r="CN4724" s="64"/>
      <c r="CO4724" s="64"/>
      <c r="CP4724" s="64"/>
      <c r="CQ4724" s="64"/>
      <c r="CR4724" s="64"/>
      <c r="CS4724" s="64"/>
      <c r="CT4724" s="64"/>
      <c r="CU4724" s="64"/>
      <c r="CV4724" s="64"/>
      <c r="CW4724" s="64"/>
      <c r="CX4724" s="64"/>
      <c r="CY4724" s="64"/>
      <c r="CZ4724" s="64"/>
      <c r="DA4724" s="64"/>
      <c r="DB4724" s="64"/>
      <c r="DC4724" s="64"/>
      <c r="DD4724" s="64"/>
      <c r="DE4724" s="64"/>
      <c r="DF4724" s="64"/>
      <c r="DG4724" s="64"/>
      <c r="DH4724" s="64"/>
      <c r="DI4724" s="64"/>
      <c r="DJ4724" s="64"/>
      <c r="DK4724" s="64"/>
      <c r="DL4724" s="64"/>
      <c r="DM4724" s="64"/>
      <c r="DN4724" s="64"/>
      <c r="DO4724" s="64"/>
      <c r="DP4724" s="64"/>
      <c r="DQ4724" s="64"/>
      <c r="DR4724" s="64"/>
      <c r="DS4724" s="64"/>
      <c r="DT4724" s="64"/>
      <c r="DU4724" s="64"/>
      <c r="DV4724" s="64"/>
      <c r="DW4724" s="64"/>
      <c r="DX4724" s="64"/>
      <c r="DY4724" s="64"/>
      <c r="DZ4724" s="64"/>
      <c r="EA4724" s="64"/>
      <c r="EB4724" s="64"/>
      <c r="EC4724" s="64"/>
      <c r="ED4724" s="64"/>
      <c r="EE4724" s="64"/>
      <c r="EF4724" s="64"/>
      <c r="EG4724" s="64"/>
      <c r="EH4724" s="64"/>
      <c r="EI4724" s="64"/>
      <c r="EJ4724" s="64"/>
      <c r="EK4724" s="64"/>
      <c r="EL4724" s="64"/>
      <c r="EM4724" s="64"/>
      <c r="EN4724" s="64"/>
      <c r="EO4724" s="64"/>
      <c r="EP4724" s="64"/>
      <c r="EQ4724" s="64"/>
      <c r="ER4724" s="64"/>
      <c r="ES4724" s="64"/>
      <c r="ET4724" s="64"/>
      <c r="EU4724" s="64"/>
      <c r="EV4724" s="64"/>
      <c r="EW4724" s="64"/>
      <c r="EX4724" s="64"/>
      <c r="EY4724" s="64"/>
      <c r="EZ4724" s="64"/>
      <c r="FA4724" s="64"/>
      <c r="FB4724" s="64"/>
      <c r="FC4724" s="64"/>
      <c r="FD4724" s="64"/>
      <c r="FE4724" s="64"/>
      <c r="FF4724" s="64"/>
      <c r="FG4724" s="64"/>
      <c r="FH4724" s="64"/>
      <c r="FI4724" s="64"/>
      <c r="FJ4724" s="64"/>
      <c r="FK4724" s="64"/>
      <c r="FL4724" s="64"/>
      <c r="FM4724" s="64"/>
      <c r="FN4724" s="64"/>
      <c r="FO4724" s="64"/>
      <c r="FP4724" s="64"/>
      <c r="FQ4724" s="64"/>
      <c r="FR4724" s="64"/>
      <c r="FS4724" s="64"/>
      <c r="FT4724" s="64"/>
      <c r="FU4724" s="64"/>
      <c r="FV4724" s="64"/>
      <c r="FW4724" s="64"/>
      <c r="FX4724" s="64"/>
      <c r="FY4724" s="64"/>
      <c r="FZ4724" s="64"/>
      <c r="GA4724" s="64"/>
      <c r="GB4724" s="64"/>
      <c r="GC4724" s="64"/>
      <c r="GD4724" s="64"/>
      <c r="GE4724" s="64"/>
      <c r="GF4724" s="64"/>
      <c r="GG4724" s="64"/>
      <c r="GH4724" s="64"/>
      <c r="GI4724" s="64"/>
      <c r="GJ4724" s="64"/>
      <c r="GK4724" s="64"/>
      <c r="GL4724" s="64"/>
      <c r="GM4724" s="64"/>
      <c r="GN4724" s="64"/>
      <c r="GO4724" s="64"/>
      <c r="GP4724" s="64"/>
      <c r="GQ4724" s="64"/>
      <c r="GR4724" s="64"/>
      <c r="GS4724" s="64"/>
      <c r="GT4724" s="64"/>
      <c r="GU4724" s="64"/>
      <c r="GV4724" s="64"/>
      <c r="GW4724" s="64"/>
      <c r="GX4724" s="64"/>
      <c r="GY4724" s="64"/>
      <c r="GZ4724" s="64"/>
      <c r="HA4724" s="64"/>
      <c r="HB4724" s="64"/>
      <c r="HC4724" s="64"/>
      <c r="HD4724" s="64"/>
      <c r="HE4724" s="64"/>
      <c r="HF4724" s="64"/>
      <c r="HG4724" s="64"/>
      <c r="HH4724" s="64"/>
      <c r="HI4724" s="64"/>
      <c r="HJ4724" s="64"/>
      <c r="HK4724" s="64"/>
      <c r="HL4724" s="64"/>
      <c r="HM4724" s="64"/>
      <c r="HN4724" s="64"/>
      <c r="HO4724" s="64"/>
    </row>
    <row r="4725" spans="1:223" s="63" customFormat="1">
      <c r="A4725" s="60"/>
      <c r="B4725" s="61"/>
      <c r="C4725" s="61"/>
      <c r="D4725" s="62"/>
      <c r="E4725" s="62"/>
      <c r="F4725" s="61"/>
      <c r="G4725" s="11"/>
      <c r="H4725" s="9"/>
      <c r="I4725" s="9"/>
      <c r="J4725" s="33"/>
      <c r="K4725" s="9"/>
      <c r="L4725" s="9"/>
      <c r="M4725" s="66"/>
      <c r="N4725" s="9"/>
      <c r="O4725" s="9"/>
      <c r="P4725" s="9"/>
      <c r="Q4725" s="9"/>
      <c r="R4725" s="9"/>
      <c r="S4725" s="9"/>
      <c r="U4725" s="64"/>
      <c r="V4725" s="64"/>
      <c r="W4725" s="64"/>
      <c r="X4725" s="64"/>
      <c r="Y4725" s="64"/>
      <c r="Z4725" s="64"/>
      <c r="AA4725" s="64"/>
      <c r="AB4725" s="64"/>
      <c r="AC4725" s="64"/>
      <c r="AD4725" s="64"/>
      <c r="AE4725" s="64"/>
      <c r="AF4725" s="64"/>
      <c r="AG4725" s="64"/>
      <c r="AH4725" s="64"/>
      <c r="AI4725" s="64"/>
      <c r="AJ4725" s="64"/>
      <c r="AK4725" s="64"/>
      <c r="AL4725" s="64"/>
      <c r="AM4725" s="64"/>
      <c r="AN4725" s="64"/>
      <c r="AO4725" s="64"/>
      <c r="AP4725" s="64"/>
      <c r="AQ4725" s="64"/>
      <c r="AR4725" s="64"/>
      <c r="AS4725" s="64"/>
      <c r="AT4725" s="64"/>
      <c r="AU4725" s="64"/>
      <c r="AV4725" s="64"/>
      <c r="AW4725" s="64"/>
      <c r="AX4725" s="64"/>
      <c r="AY4725" s="64"/>
      <c r="AZ4725" s="64"/>
      <c r="BA4725" s="64"/>
      <c r="BB4725" s="64"/>
      <c r="BC4725" s="64"/>
      <c r="BD4725" s="64"/>
      <c r="BE4725" s="64"/>
      <c r="BF4725" s="64"/>
      <c r="BG4725" s="64"/>
      <c r="BH4725" s="64"/>
      <c r="BI4725" s="64"/>
      <c r="BJ4725" s="64"/>
      <c r="BK4725" s="64"/>
      <c r="BL4725" s="64"/>
      <c r="BM4725" s="64"/>
      <c r="BN4725" s="64"/>
      <c r="BO4725" s="64"/>
      <c r="BP4725" s="64"/>
      <c r="BQ4725" s="64"/>
      <c r="BR4725" s="64"/>
      <c r="BS4725" s="64"/>
      <c r="BT4725" s="64"/>
      <c r="BU4725" s="64"/>
      <c r="BV4725" s="64"/>
      <c r="BW4725" s="64"/>
      <c r="BX4725" s="64"/>
      <c r="BY4725" s="64"/>
      <c r="BZ4725" s="64"/>
      <c r="CA4725" s="64"/>
      <c r="CB4725" s="64"/>
      <c r="CC4725" s="64"/>
      <c r="CD4725" s="64"/>
      <c r="CE4725" s="64"/>
      <c r="CF4725" s="64"/>
      <c r="CG4725" s="64"/>
      <c r="CH4725" s="64"/>
      <c r="CI4725" s="64"/>
      <c r="CJ4725" s="64"/>
      <c r="CK4725" s="64"/>
      <c r="CL4725" s="64"/>
      <c r="CM4725" s="64"/>
      <c r="CN4725" s="64"/>
      <c r="CO4725" s="64"/>
      <c r="CP4725" s="64"/>
      <c r="CQ4725" s="64"/>
      <c r="CR4725" s="64"/>
      <c r="CS4725" s="64"/>
      <c r="CT4725" s="64"/>
      <c r="CU4725" s="64"/>
      <c r="CV4725" s="64"/>
      <c r="CW4725" s="64"/>
      <c r="CX4725" s="64"/>
      <c r="CY4725" s="64"/>
      <c r="CZ4725" s="64"/>
      <c r="DA4725" s="64"/>
      <c r="DB4725" s="64"/>
      <c r="DC4725" s="64"/>
      <c r="DD4725" s="64"/>
      <c r="DE4725" s="64"/>
      <c r="DF4725" s="64"/>
      <c r="DG4725" s="64"/>
      <c r="DH4725" s="64"/>
      <c r="DI4725" s="64"/>
      <c r="DJ4725" s="64"/>
      <c r="DK4725" s="64"/>
      <c r="DL4725" s="64"/>
      <c r="DM4725" s="64"/>
      <c r="DN4725" s="64"/>
      <c r="DO4725" s="64"/>
      <c r="DP4725" s="64"/>
      <c r="DQ4725" s="64"/>
      <c r="DR4725" s="64"/>
      <c r="DS4725" s="64"/>
      <c r="DT4725" s="64"/>
      <c r="DU4725" s="64"/>
      <c r="DV4725" s="64"/>
      <c r="DW4725" s="64"/>
      <c r="DX4725" s="64"/>
      <c r="DY4725" s="64"/>
      <c r="DZ4725" s="64"/>
      <c r="EA4725" s="64"/>
      <c r="EB4725" s="64"/>
      <c r="EC4725" s="64"/>
      <c r="ED4725" s="64"/>
      <c r="EE4725" s="64"/>
      <c r="EF4725" s="64"/>
      <c r="EG4725" s="64"/>
      <c r="EH4725" s="64"/>
      <c r="EI4725" s="64"/>
      <c r="EJ4725" s="64"/>
      <c r="EK4725" s="64"/>
      <c r="EL4725" s="64"/>
      <c r="EM4725" s="64"/>
      <c r="EN4725" s="64"/>
      <c r="EO4725" s="64"/>
      <c r="EP4725" s="64"/>
      <c r="EQ4725" s="64"/>
      <c r="ER4725" s="64"/>
      <c r="ES4725" s="64"/>
      <c r="ET4725" s="64"/>
      <c r="EU4725" s="64"/>
      <c r="EV4725" s="64"/>
      <c r="EW4725" s="64"/>
      <c r="EX4725" s="64"/>
      <c r="EY4725" s="64"/>
      <c r="EZ4725" s="64"/>
      <c r="FA4725" s="64"/>
      <c r="FB4725" s="64"/>
      <c r="FC4725" s="64"/>
      <c r="FD4725" s="64"/>
      <c r="FE4725" s="64"/>
      <c r="FF4725" s="64"/>
      <c r="FG4725" s="64"/>
      <c r="FH4725" s="64"/>
      <c r="FI4725" s="64"/>
      <c r="FJ4725" s="64"/>
      <c r="FK4725" s="64"/>
      <c r="FL4725" s="64"/>
      <c r="FM4725" s="64"/>
      <c r="FN4725" s="64"/>
      <c r="FO4725" s="64"/>
      <c r="FP4725" s="64"/>
      <c r="FQ4725" s="64"/>
      <c r="FR4725" s="64"/>
      <c r="FS4725" s="64"/>
      <c r="FT4725" s="64"/>
      <c r="FU4725" s="64"/>
      <c r="FV4725" s="64"/>
      <c r="FW4725" s="64"/>
      <c r="FX4725" s="64"/>
      <c r="FY4725" s="64"/>
      <c r="FZ4725" s="64"/>
      <c r="GA4725" s="64"/>
      <c r="GB4725" s="64"/>
      <c r="GC4725" s="64"/>
      <c r="GD4725" s="64"/>
      <c r="GE4725" s="64"/>
      <c r="GF4725" s="64"/>
      <c r="GG4725" s="64"/>
      <c r="GH4725" s="64"/>
      <c r="GI4725" s="64"/>
      <c r="GJ4725" s="64"/>
      <c r="GK4725" s="64"/>
      <c r="GL4725" s="64"/>
      <c r="GM4725" s="64"/>
      <c r="GN4725" s="64"/>
      <c r="GO4725" s="64"/>
      <c r="GP4725" s="64"/>
      <c r="GQ4725" s="64"/>
      <c r="GR4725" s="64"/>
      <c r="GS4725" s="64"/>
      <c r="GT4725" s="64"/>
      <c r="GU4725" s="64"/>
      <c r="GV4725" s="64"/>
      <c r="GW4725" s="64"/>
      <c r="GX4725" s="64"/>
      <c r="GY4725" s="64"/>
      <c r="GZ4725" s="64"/>
      <c r="HA4725" s="64"/>
      <c r="HB4725" s="64"/>
      <c r="HC4725" s="64"/>
      <c r="HD4725" s="64"/>
      <c r="HE4725" s="64"/>
      <c r="HF4725" s="64"/>
      <c r="HG4725" s="64"/>
      <c r="HH4725" s="64"/>
      <c r="HI4725" s="64"/>
      <c r="HJ4725" s="64"/>
      <c r="HK4725" s="64"/>
      <c r="HL4725" s="64"/>
      <c r="HM4725" s="64"/>
      <c r="HN4725" s="64"/>
      <c r="HO4725" s="64"/>
    </row>
    <row r="4726" spans="1:223" s="63" customFormat="1">
      <c r="A4726" s="60"/>
      <c r="B4726" s="61"/>
      <c r="C4726" s="61"/>
      <c r="D4726" s="62"/>
      <c r="E4726" s="62"/>
      <c r="F4726" s="61"/>
      <c r="G4726" s="11"/>
      <c r="H4726" s="9"/>
      <c r="I4726" s="9"/>
      <c r="J4726" s="33"/>
      <c r="K4726" s="9"/>
      <c r="L4726" s="9"/>
      <c r="M4726" s="66"/>
      <c r="N4726" s="9"/>
      <c r="O4726" s="9"/>
      <c r="P4726" s="9"/>
      <c r="Q4726" s="9"/>
      <c r="R4726" s="9"/>
      <c r="S4726" s="9"/>
      <c r="U4726" s="64"/>
      <c r="V4726" s="64"/>
      <c r="W4726" s="64"/>
      <c r="X4726" s="64"/>
      <c r="Y4726" s="64"/>
      <c r="Z4726" s="64"/>
      <c r="AA4726" s="64"/>
      <c r="AB4726" s="64"/>
      <c r="AC4726" s="64"/>
      <c r="AD4726" s="64"/>
      <c r="AE4726" s="64"/>
      <c r="AF4726" s="64"/>
      <c r="AG4726" s="64"/>
      <c r="AH4726" s="64"/>
      <c r="AI4726" s="64"/>
      <c r="AJ4726" s="64"/>
      <c r="AK4726" s="64"/>
      <c r="AL4726" s="64"/>
      <c r="AM4726" s="64"/>
      <c r="AN4726" s="64"/>
      <c r="AO4726" s="64"/>
      <c r="AP4726" s="64"/>
      <c r="AQ4726" s="64"/>
      <c r="AR4726" s="64"/>
      <c r="AS4726" s="64"/>
      <c r="AT4726" s="64"/>
      <c r="AU4726" s="64"/>
      <c r="AV4726" s="64"/>
      <c r="AW4726" s="64"/>
      <c r="AX4726" s="64"/>
      <c r="AY4726" s="64"/>
      <c r="AZ4726" s="64"/>
      <c r="BA4726" s="64"/>
      <c r="BB4726" s="64"/>
      <c r="BC4726" s="64"/>
      <c r="BD4726" s="64"/>
      <c r="BE4726" s="64"/>
      <c r="BF4726" s="64"/>
      <c r="BG4726" s="64"/>
      <c r="BH4726" s="64"/>
      <c r="BI4726" s="64"/>
      <c r="BJ4726" s="64"/>
      <c r="BK4726" s="64"/>
      <c r="BL4726" s="64"/>
      <c r="BM4726" s="64"/>
      <c r="BN4726" s="64"/>
      <c r="BO4726" s="64"/>
      <c r="BP4726" s="64"/>
      <c r="BQ4726" s="64"/>
      <c r="BR4726" s="64"/>
      <c r="BS4726" s="64"/>
      <c r="BT4726" s="64"/>
      <c r="BU4726" s="64"/>
      <c r="BV4726" s="64"/>
      <c r="BW4726" s="64"/>
      <c r="BX4726" s="64"/>
      <c r="BY4726" s="64"/>
      <c r="BZ4726" s="64"/>
      <c r="CA4726" s="64"/>
      <c r="CB4726" s="64"/>
      <c r="CC4726" s="64"/>
      <c r="CD4726" s="64"/>
      <c r="CE4726" s="64"/>
      <c r="CF4726" s="64"/>
      <c r="CG4726" s="64"/>
      <c r="CH4726" s="64"/>
      <c r="CI4726" s="64"/>
      <c r="CJ4726" s="64"/>
      <c r="CK4726" s="64"/>
      <c r="CL4726" s="64"/>
      <c r="CM4726" s="64"/>
      <c r="CN4726" s="64"/>
      <c r="CO4726" s="64"/>
      <c r="CP4726" s="64"/>
      <c r="CQ4726" s="64"/>
      <c r="CR4726" s="64"/>
      <c r="CS4726" s="64"/>
      <c r="CT4726" s="64"/>
      <c r="CU4726" s="64"/>
      <c r="CV4726" s="64"/>
      <c r="CW4726" s="64"/>
      <c r="CX4726" s="64"/>
      <c r="CY4726" s="64"/>
      <c r="CZ4726" s="64"/>
      <c r="DA4726" s="64"/>
      <c r="DB4726" s="64"/>
      <c r="DC4726" s="64"/>
      <c r="DD4726" s="64"/>
      <c r="DE4726" s="64"/>
      <c r="DF4726" s="64"/>
      <c r="DG4726" s="64"/>
      <c r="DH4726" s="64"/>
      <c r="DI4726" s="64"/>
      <c r="DJ4726" s="64"/>
      <c r="DK4726" s="64"/>
      <c r="DL4726" s="64"/>
      <c r="DM4726" s="64"/>
      <c r="DN4726" s="64"/>
      <c r="DO4726" s="64"/>
      <c r="DP4726" s="64"/>
      <c r="DQ4726" s="64"/>
      <c r="DR4726" s="64"/>
      <c r="DS4726" s="64"/>
      <c r="DT4726" s="64"/>
      <c r="DU4726" s="64"/>
      <c r="DV4726" s="64"/>
      <c r="DW4726" s="64"/>
      <c r="DX4726" s="64"/>
      <c r="DY4726" s="64"/>
      <c r="DZ4726" s="64"/>
      <c r="EA4726" s="64"/>
      <c r="EB4726" s="64"/>
      <c r="EC4726" s="64"/>
      <c r="ED4726" s="64"/>
      <c r="EE4726" s="64"/>
      <c r="EF4726" s="64"/>
      <c r="EG4726" s="64"/>
      <c r="EH4726" s="64"/>
      <c r="EI4726" s="64"/>
      <c r="EJ4726" s="64"/>
      <c r="EK4726" s="64"/>
      <c r="EL4726" s="64"/>
      <c r="EM4726" s="64"/>
      <c r="EN4726" s="64"/>
      <c r="EO4726" s="64"/>
      <c r="EP4726" s="64"/>
      <c r="EQ4726" s="64"/>
      <c r="ER4726" s="64"/>
      <c r="ES4726" s="64"/>
      <c r="ET4726" s="64"/>
      <c r="EU4726" s="64"/>
      <c r="EV4726" s="64"/>
      <c r="EW4726" s="64"/>
      <c r="EX4726" s="64"/>
      <c r="EY4726" s="64"/>
      <c r="EZ4726" s="64"/>
      <c r="FA4726" s="64"/>
      <c r="FB4726" s="64"/>
      <c r="FC4726" s="64"/>
      <c r="FD4726" s="64"/>
      <c r="FE4726" s="64"/>
      <c r="FF4726" s="64"/>
      <c r="FG4726" s="64"/>
      <c r="FH4726" s="64"/>
      <c r="FI4726" s="64"/>
      <c r="FJ4726" s="64"/>
      <c r="FK4726" s="64"/>
      <c r="FL4726" s="64"/>
      <c r="FM4726" s="64"/>
      <c r="FN4726" s="64"/>
      <c r="FO4726" s="64"/>
      <c r="FP4726" s="64"/>
      <c r="FQ4726" s="64"/>
      <c r="FR4726" s="64"/>
      <c r="FS4726" s="64"/>
      <c r="FT4726" s="64"/>
      <c r="FU4726" s="64"/>
      <c r="FV4726" s="64"/>
      <c r="FW4726" s="64"/>
      <c r="FX4726" s="64"/>
      <c r="FY4726" s="64"/>
      <c r="FZ4726" s="64"/>
      <c r="GA4726" s="64"/>
      <c r="GB4726" s="64"/>
      <c r="GC4726" s="64"/>
      <c r="GD4726" s="64"/>
      <c r="GE4726" s="64"/>
      <c r="GF4726" s="64"/>
      <c r="GG4726" s="64"/>
      <c r="GH4726" s="64"/>
      <c r="GI4726" s="64"/>
      <c r="GJ4726" s="64"/>
      <c r="GK4726" s="64"/>
      <c r="GL4726" s="64"/>
      <c r="GM4726" s="64"/>
      <c r="GN4726" s="64"/>
      <c r="GO4726" s="64"/>
      <c r="GP4726" s="64"/>
      <c r="GQ4726" s="64"/>
      <c r="GR4726" s="64"/>
      <c r="GS4726" s="64"/>
      <c r="GT4726" s="64"/>
      <c r="GU4726" s="64"/>
      <c r="GV4726" s="64"/>
      <c r="GW4726" s="64"/>
      <c r="GX4726" s="64"/>
      <c r="GY4726" s="64"/>
      <c r="GZ4726" s="64"/>
      <c r="HA4726" s="64"/>
      <c r="HB4726" s="64"/>
      <c r="HC4726" s="64"/>
      <c r="HD4726" s="64"/>
      <c r="HE4726" s="64"/>
      <c r="HF4726" s="64"/>
      <c r="HG4726" s="64"/>
      <c r="HH4726" s="64"/>
      <c r="HI4726" s="64"/>
      <c r="HJ4726" s="64"/>
      <c r="HK4726" s="64"/>
      <c r="HL4726" s="64"/>
      <c r="HM4726" s="64"/>
      <c r="HN4726" s="64"/>
      <c r="HO4726" s="64"/>
    </row>
    <row r="4727" spans="1:223" s="63" customFormat="1">
      <c r="A4727" s="60"/>
      <c r="B4727" s="61"/>
      <c r="C4727" s="61"/>
      <c r="D4727" s="62"/>
      <c r="E4727" s="62"/>
      <c r="F4727" s="61"/>
      <c r="G4727" s="11"/>
      <c r="H4727" s="9"/>
      <c r="I4727" s="9"/>
      <c r="J4727" s="33"/>
      <c r="K4727" s="9"/>
      <c r="L4727" s="9"/>
      <c r="M4727" s="66"/>
      <c r="N4727" s="9"/>
      <c r="O4727" s="9"/>
      <c r="P4727" s="9"/>
      <c r="Q4727" s="9"/>
      <c r="R4727" s="9"/>
      <c r="S4727" s="9"/>
      <c r="U4727" s="64"/>
      <c r="V4727" s="64"/>
      <c r="W4727" s="64"/>
      <c r="X4727" s="64"/>
      <c r="Y4727" s="64"/>
      <c r="Z4727" s="64"/>
      <c r="AA4727" s="64"/>
      <c r="AB4727" s="64"/>
      <c r="AC4727" s="64"/>
      <c r="AD4727" s="64"/>
      <c r="AE4727" s="64"/>
      <c r="AF4727" s="64"/>
      <c r="AG4727" s="64"/>
      <c r="AH4727" s="64"/>
      <c r="AI4727" s="64"/>
      <c r="AJ4727" s="64"/>
      <c r="AK4727" s="64"/>
      <c r="AL4727" s="64"/>
      <c r="AM4727" s="64"/>
      <c r="AN4727" s="64"/>
      <c r="AO4727" s="64"/>
      <c r="AP4727" s="64"/>
      <c r="AQ4727" s="64"/>
      <c r="AR4727" s="64"/>
      <c r="AS4727" s="64"/>
      <c r="AT4727" s="64"/>
      <c r="AU4727" s="64"/>
      <c r="AV4727" s="64"/>
      <c r="AW4727" s="64"/>
      <c r="AX4727" s="64"/>
      <c r="AY4727" s="64"/>
      <c r="AZ4727" s="64"/>
      <c r="BA4727" s="64"/>
      <c r="BB4727" s="64"/>
      <c r="BC4727" s="64"/>
      <c r="BD4727" s="64"/>
      <c r="BE4727" s="64"/>
      <c r="BF4727" s="64"/>
      <c r="BG4727" s="64"/>
      <c r="BH4727" s="64"/>
      <c r="BI4727" s="64"/>
      <c r="BJ4727" s="64"/>
      <c r="BK4727" s="64"/>
      <c r="BL4727" s="64"/>
      <c r="BM4727" s="64"/>
      <c r="BN4727" s="64"/>
      <c r="BO4727" s="64"/>
      <c r="BP4727" s="64"/>
      <c r="BQ4727" s="64"/>
      <c r="BR4727" s="64"/>
      <c r="BS4727" s="64"/>
      <c r="BT4727" s="64"/>
      <c r="BU4727" s="64"/>
      <c r="BV4727" s="64"/>
      <c r="BW4727" s="64"/>
      <c r="BX4727" s="64"/>
      <c r="BY4727" s="64"/>
      <c r="BZ4727" s="64"/>
      <c r="CA4727" s="64"/>
      <c r="CB4727" s="64"/>
      <c r="CC4727" s="64"/>
      <c r="CD4727" s="64"/>
      <c r="CE4727" s="64"/>
      <c r="CF4727" s="64"/>
      <c r="CG4727" s="64"/>
      <c r="CH4727" s="64"/>
      <c r="CI4727" s="64"/>
      <c r="CJ4727" s="64"/>
      <c r="CK4727" s="64"/>
      <c r="CL4727" s="64"/>
      <c r="CM4727" s="64"/>
      <c r="CN4727" s="64"/>
      <c r="CO4727" s="64"/>
      <c r="CP4727" s="64"/>
      <c r="CQ4727" s="64"/>
      <c r="CR4727" s="64"/>
      <c r="CS4727" s="64"/>
      <c r="CT4727" s="64"/>
      <c r="CU4727" s="64"/>
      <c r="CV4727" s="64"/>
      <c r="CW4727" s="64"/>
      <c r="CX4727" s="64"/>
      <c r="CY4727" s="64"/>
      <c r="CZ4727" s="64"/>
      <c r="DA4727" s="64"/>
      <c r="DB4727" s="64"/>
      <c r="DC4727" s="64"/>
      <c r="DD4727" s="64"/>
      <c r="DE4727" s="64"/>
      <c r="DF4727" s="64"/>
      <c r="DG4727" s="64"/>
      <c r="DH4727" s="64"/>
      <c r="DI4727" s="64"/>
      <c r="DJ4727" s="64"/>
      <c r="DK4727" s="64"/>
      <c r="DL4727" s="64"/>
      <c r="DM4727" s="64"/>
      <c r="DN4727" s="64"/>
      <c r="DO4727" s="64"/>
      <c r="DP4727" s="64"/>
      <c r="DQ4727" s="64"/>
      <c r="DR4727" s="64"/>
      <c r="DS4727" s="64"/>
      <c r="DT4727" s="64"/>
      <c r="DU4727" s="64"/>
      <c r="DV4727" s="64"/>
      <c r="DW4727" s="64"/>
      <c r="DX4727" s="64"/>
      <c r="DY4727" s="64"/>
      <c r="DZ4727" s="64"/>
      <c r="EA4727" s="64"/>
      <c r="EB4727" s="64"/>
      <c r="EC4727" s="64"/>
      <c r="ED4727" s="64"/>
      <c r="EE4727" s="64"/>
      <c r="EF4727" s="64"/>
      <c r="EG4727" s="64"/>
      <c r="EH4727" s="64"/>
      <c r="EI4727" s="64"/>
      <c r="EJ4727" s="64"/>
      <c r="EK4727" s="64"/>
      <c r="EL4727" s="64"/>
      <c r="EM4727" s="64"/>
      <c r="EN4727" s="64"/>
      <c r="EO4727" s="64"/>
      <c r="EP4727" s="64"/>
      <c r="EQ4727" s="64"/>
      <c r="ER4727" s="64"/>
      <c r="ES4727" s="64"/>
      <c r="ET4727" s="64"/>
      <c r="EU4727" s="64"/>
      <c r="EV4727" s="64"/>
      <c r="EW4727" s="64"/>
      <c r="EX4727" s="64"/>
      <c r="EY4727" s="64"/>
      <c r="EZ4727" s="64"/>
      <c r="FA4727" s="64"/>
      <c r="FB4727" s="64"/>
      <c r="FC4727" s="64"/>
      <c r="FD4727" s="64"/>
      <c r="FE4727" s="64"/>
      <c r="FF4727" s="64"/>
      <c r="FG4727" s="64"/>
      <c r="FH4727" s="64"/>
      <c r="FI4727" s="64"/>
      <c r="FJ4727" s="64"/>
      <c r="FK4727" s="64"/>
      <c r="FL4727" s="64"/>
      <c r="FM4727" s="64"/>
      <c r="FN4727" s="64"/>
      <c r="FO4727" s="64"/>
      <c r="FP4727" s="64"/>
      <c r="FQ4727" s="64"/>
      <c r="FR4727" s="64"/>
      <c r="FS4727" s="64"/>
      <c r="FT4727" s="64"/>
      <c r="FU4727" s="64"/>
      <c r="FV4727" s="64"/>
      <c r="FW4727" s="64"/>
      <c r="FX4727" s="64"/>
      <c r="FY4727" s="64"/>
      <c r="FZ4727" s="64"/>
      <c r="GA4727" s="64"/>
      <c r="GB4727" s="64"/>
      <c r="GC4727" s="64"/>
      <c r="GD4727" s="64"/>
      <c r="GE4727" s="64"/>
      <c r="GF4727" s="64"/>
      <c r="GG4727" s="64"/>
      <c r="GH4727" s="64"/>
      <c r="GI4727" s="64"/>
      <c r="GJ4727" s="64"/>
      <c r="GK4727" s="64"/>
      <c r="GL4727" s="64"/>
      <c r="GM4727" s="64"/>
      <c r="GN4727" s="64"/>
      <c r="GO4727" s="64"/>
      <c r="GP4727" s="64"/>
      <c r="GQ4727" s="64"/>
      <c r="GR4727" s="64"/>
      <c r="GS4727" s="64"/>
      <c r="GT4727" s="64"/>
      <c r="GU4727" s="64"/>
      <c r="GV4727" s="64"/>
      <c r="GW4727" s="64"/>
      <c r="GX4727" s="64"/>
      <c r="GY4727" s="64"/>
      <c r="GZ4727" s="64"/>
      <c r="HA4727" s="64"/>
      <c r="HB4727" s="64"/>
      <c r="HC4727" s="64"/>
      <c r="HD4727" s="64"/>
      <c r="HE4727" s="64"/>
      <c r="HF4727" s="64"/>
      <c r="HG4727" s="64"/>
      <c r="HH4727" s="64"/>
      <c r="HI4727" s="64"/>
      <c r="HJ4727" s="64"/>
      <c r="HK4727" s="64"/>
      <c r="HL4727" s="64"/>
      <c r="HM4727" s="64"/>
      <c r="HN4727" s="64"/>
      <c r="HO4727" s="64"/>
    </row>
    <row r="4728" spans="1:223" s="63" customFormat="1">
      <c r="A4728" s="60"/>
      <c r="B4728" s="61"/>
      <c r="C4728" s="61"/>
      <c r="D4728" s="62"/>
      <c r="E4728" s="62"/>
      <c r="F4728" s="61"/>
      <c r="G4728" s="11"/>
      <c r="H4728" s="9"/>
      <c r="I4728" s="9"/>
      <c r="J4728" s="33"/>
      <c r="K4728" s="9"/>
      <c r="L4728" s="9"/>
      <c r="M4728" s="66"/>
      <c r="N4728" s="9"/>
      <c r="O4728" s="9"/>
      <c r="P4728" s="9"/>
      <c r="Q4728" s="9"/>
      <c r="R4728" s="9"/>
      <c r="S4728" s="9"/>
      <c r="U4728" s="64"/>
      <c r="V4728" s="64"/>
      <c r="W4728" s="64"/>
      <c r="X4728" s="64"/>
      <c r="Y4728" s="64"/>
      <c r="Z4728" s="64"/>
      <c r="AA4728" s="64"/>
      <c r="AB4728" s="64"/>
      <c r="AC4728" s="64"/>
      <c r="AD4728" s="64"/>
      <c r="AE4728" s="64"/>
      <c r="AF4728" s="64"/>
      <c r="AG4728" s="64"/>
      <c r="AH4728" s="64"/>
      <c r="AI4728" s="64"/>
      <c r="AJ4728" s="64"/>
      <c r="AK4728" s="64"/>
      <c r="AL4728" s="64"/>
      <c r="AM4728" s="64"/>
      <c r="AN4728" s="64"/>
      <c r="AO4728" s="64"/>
      <c r="AP4728" s="64"/>
      <c r="AQ4728" s="64"/>
      <c r="AR4728" s="64"/>
      <c r="AS4728" s="64"/>
      <c r="AT4728" s="64"/>
      <c r="AU4728" s="64"/>
      <c r="AV4728" s="64"/>
      <c r="AW4728" s="64"/>
      <c r="AX4728" s="64"/>
      <c r="AY4728" s="64"/>
      <c r="AZ4728" s="64"/>
      <c r="BA4728" s="64"/>
      <c r="BB4728" s="64"/>
      <c r="BC4728" s="64"/>
      <c r="BD4728" s="64"/>
      <c r="BE4728" s="64"/>
      <c r="BF4728" s="64"/>
      <c r="BG4728" s="64"/>
      <c r="BH4728" s="64"/>
      <c r="BI4728" s="64"/>
      <c r="BJ4728" s="64"/>
      <c r="BK4728" s="64"/>
      <c r="BL4728" s="64"/>
      <c r="BM4728" s="64"/>
      <c r="BN4728" s="64"/>
      <c r="BO4728" s="64"/>
      <c r="BP4728" s="64"/>
      <c r="BQ4728" s="64"/>
      <c r="BR4728" s="64"/>
      <c r="BS4728" s="64"/>
      <c r="BT4728" s="64"/>
      <c r="BU4728" s="64"/>
      <c r="BV4728" s="64"/>
      <c r="BW4728" s="64"/>
      <c r="BX4728" s="64"/>
      <c r="BY4728" s="64"/>
      <c r="BZ4728" s="64"/>
      <c r="CA4728" s="64"/>
      <c r="CB4728" s="64"/>
      <c r="CC4728" s="64"/>
      <c r="CD4728" s="64"/>
      <c r="CE4728" s="64"/>
      <c r="CF4728" s="64"/>
      <c r="CG4728" s="64"/>
      <c r="CH4728" s="64"/>
      <c r="CI4728" s="64"/>
      <c r="CJ4728" s="64"/>
      <c r="CK4728" s="64"/>
      <c r="CL4728" s="64"/>
      <c r="CM4728" s="64"/>
      <c r="CN4728" s="64"/>
      <c r="CO4728" s="64"/>
      <c r="CP4728" s="64"/>
      <c r="CQ4728" s="64"/>
      <c r="CR4728" s="64"/>
      <c r="CS4728" s="64"/>
      <c r="CT4728" s="64"/>
      <c r="CU4728" s="64"/>
      <c r="CV4728" s="64"/>
      <c r="CW4728" s="64"/>
      <c r="CX4728" s="64"/>
      <c r="CY4728" s="64"/>
      <c r="CZ4728" s="64"/>
      <c r="DA4728" s="64"/>
      <c r="DB4728" s="64"/>
      <c r="DC4728" s="64"/>
      <c r="DD4728" s="64"/>
      <c r="DE4728" s="64"/>
      <c r="DF4728" s="64"/>
      <c r="DG4728" s="64"/>
      <c r="DH4728" s="64"/>
      <c r="DI4728" s="64"/>
      <c r="DJ4728" s="64"/>
      <c r="DK4728" s="64"/>
      <c r="DL4728" s="64"/>
      <c r="DM4728" s="64"/>
      <c r="DN4728" s="64"/>
      <c r="DO4728" s="64"/>
      <c r="DP4728" s="64"/>
      <c r="DQ4728" s="64"/>
      <c r="DR4728" s="64"/>
      <c r="DS4728" s="64"/>
      <c r="DT4728" s="64"/>
      <c r="DU4728" s="64"/>
      <c r="DV4728" s="64"/>
      <c r="DW4728" s="64"/>
      <c r="DX4728" s="64"/>
      <c r="DY4728" s="64"/>
      <c r="DZ4728" s="64"/>
      <c r="EA4728" s="64"/>
      <c r="EB4728" s="64"/>
      <c r="EC4728" s="64"/>
      <c r="ED4728" s="64"/>
      <c r="EE4728" s="64"/>
      <c r="EF4728" s="64"/>
      <c r="EG4728" s="64"/>
      <c r="EH4728" s="64"/>
      <c r="EI4728" s="64"/>
      <c r="EJ4728" s="64"/>
      <c r="EK4728" s="64"/>
      <c r="EL4728" s="64"/>
      <c r="EM4728" s="64"/>
      <c r="EN4728" s="64"/>
      <c r="EO4728" s="64"/>
      <c r="EP4728" s="64"/>
      <c r="EQ4728" s="64"/>
      <c r="ER4728" s="64"/>
      <c r="ES4728" s="64"/>
      <c r="ET4728" s="64"/>
      <c r="EU4728" s="64"/>
      <c r="EV4728" s="64"/>
      <c r="EW4728" s="64"/>
      <c r="EX4728" s="64"/>
      <c r="EY4728" s="64"/>
      <c r="EZ4728" s="64"/>
      <c r="FA4728" s="64"/>
      <c r="FB4728" s="64"/>
      <c r="FC4728" s="64"/>
      <c r="FD4728" s="64"/>
      <c r="FE4728" s="64"/>
      <c r="FF4728" s="64"/>
      <c r="FG4728" s="64"/>
      <c r="FH4728" s="64"/>
      <c r="FI4728" s="64"/>
      <c r="FJ4728" s="64"/>
      <c r="FK4728" s="64"/>
      <c r="FL4728" s="64"/>
      <c r="FM4728" s="64"/>
      <c r="FN4728" s="64"/>
      <c r="FO4728" s="64"/>
      <c r="FP4728" s="64"/>
      <c r="FQ4728" s="64"/>
      <c r="FR4728" s="64"/>
      <c r="FS4728" s="64"/>
      <c r="FT4728" s="64"/>
      <c r="FU4728" s="64"/>
      <c r="FV4728" s="64"/>
      <c r="FW4728" s="64"/>
      <c r="FX4728" s="64"/>
      <c r="FY4728" s="64"/>
      <c r="FZ4728" s="64"/>
      <c r="GA4728" s="64"/>
      <c r="GB4728" s="64"/>
      <c r="GC4728" s="64"/>
      <c r="GD4728" s="64"/>
      <c r="GE4728" s="64"/>
      <c r="GF4728" s="64"/>
      <c r="GG4728" s="64"/>
      <c r="GH4728" s="64"/>
      <c r="GI4728" s="64"/>
      <c r="GJ4728" s="64"/>
      <c r="GK4728" s="64"/>
      <c r="GL4728" s="64"/>
      <c r="GM4728" s="64"/>
      <c r="GN4728" s="64"/>
      <c r="GO4728" s="64"/>
      <c r="GP4728" s="64"/>
      <c r="GQ4728" s="64"/>
      <c r="GR4728" s="64"/>
      <c r="GS4728" s="64"/>
      <c r="GT4728" s="64"/>
      <c r="GU4728" s="64"/>
      <c r="GV4728" s="64"/>
      <c r="GW4728" s="64"/>
      <c r="GX4728" s="64"/>
      <c r="GY4728" s="64"/>
      <c r="GZ4728" s="64"/>
      <c r="HA4728" s="64"/>
      <c r="HB4728" s="64"/>
      <c r="HC4728" s="64"/>
      <c r="HD4728" s="64"/>
      <c r="HE4728" s="64"/>
      <c r="HF4728" s="64"/>
      <c r="HG4728" s="64"/>
      <c r="HH4728" s="64"/>
      <c r="HI4728" s="64"/>
      <c r="HJ4728" s="64"/>
      <c r="HK4728" s="64"/>
      <c r="HL4728" s="64"/>
      <c r="HM4728" s="64"/>
      <c r="HN4728" s="64"/>
      <c r="HO4728" s="64"/>
    </row>
    <row r="4729" spans="1:223" s="63" customFormat="1">
      <c r="A4729" s="60"/>
      <c r="B4729" s="61"/>
      <c r="C4729" s="61"/>
      <c r="D4729" s="62"/>
      <c r="E4729" s="62"/>
      <c r="F4729" s="61"/>
      <c r="G4729" s="11"/>
      <c r="H4729" s="9"/>
      <c r="I4729" s="9"/>
      <c r="J4729" s="33"/>
      <c r="K4729" s="9"/>
      <c r="L4729" s="9"/>
      <c r="M4729" s="66"/>
      <c r="N4729" s="9"/>
      <c r="O4729" s="9"/>
      <c r="P4729" s="9"/>
      <c r="Q4729" s="9"/>
      <c r="R4729" s="9"/>
      <c r="S4729" s="9"/>
      <c r="U4729" s="64"/>
      <c r="V4729" s="64"/>
      <c r="W4729" s="64"/>
      <c r="X4729" s="64"/>
      <c r="Y4729" s="64"/>
      <c r="Z4729" s="64"/>
      <c r="AA4729" s="64"/>
      <c r="AB4729" s="64"/>
      <c r="AC4729" s="64"/>
      <c r="AD4729" s="64"/>
      <c r="AE4729" s="64"/>
      <c r="AF4729" s="64"/>
      <c r="AG4729" s="64"/>
      <c r="AH4729" s="64"/>
      <c r="AI4729" s="64"/>
      <c r="AJ4729" s="64"/>
      <c r="AK4729" s="64"/>
      <c r="AL4729" s="64"/>
      <c r="AM4729" s="64"/>
      <c r="AN4729" s="64"/>
      <c r="AO4729" s="64"/>
      <c r="AP4729" s="64"/>
      <c r="AQ4729" s="64"/>
      <c r="AR4729" s="64"/>
      <c r="AS4729" s="64"/>
      <c r="AT4729" s="64"/>
      <c r="AU4729" s="64"/>
      <c r="AV4729" s="64"/>
      <c r="AW4729" s="64"/>
      <c r="AX4729" s="64"/>
      <c r="AY4729" s="64"/>
      <c r="AZ4729" s="64"/>
      <c r="BA4729" s="64"/>
      <c r="BB4729" s="64"/>
      <c r="BC4729" s="64"/>
      <c r="BD4729" s="64"/>
      <c r="BE4729" s="64"/>
      <c r="BF4729" s="64"/>
      <c r="BG4729" s="64"/>
      <c r="BH4729" s="64"/>
      <c r="BI4729" s="64"/>
      <c r="BJ4729" s="64"/>
      <c r="BK4729" s="64"/>
      <c r="BL4729" s="64"/>
      <c r="BM4729" s="64"/>
      <c r="BN4729" s="64"/>
      <c r="BO4729" s="64"/>
      <c r="BP4729" s="64"/>
      <c r="BQ4729" s="64"/>
      <c r="BR4729" s="64"/>
      <c r="BS4729" s="64"/>
      <c r="BT4729" s="64"/>
      <c r="BU4729" s="64"/>
      <c r="BV4729" s="64"/>
      <c r="BW4729" s="64"/>
      <c r="BX4729" s="64"/>
      <c r="BY4729" s="64"/>
      <c r="BZ4729" s="64"/>
      <c r="CA4729" s="64"/>
      <c r="CB4729" s="64"/>
      <c r="CC4729" s="64"/>
      <c r="CD4729" s="64"/>
      <c r="CE4729" s="64"/>
      <c r="CF4729" s="64"/>
      <c r="CG4729" s="64"/>
      <c r="CH4729" s="64"/>
      <c r="CI4729" s="64"/>
      <c r="CJ4729" s="64"/>
      <c r="CK4729" s="64"/>
      <c r="CL4729" s="64"/>
      <c r="CM4729" s="64"/>
      <c r="CN4729" s="64"/>
      <c r="CO4729" s="64"/>
      <c r="CP4729" s="64"/>
      <c r="CQ4729" s="64"/>
      <c r="CR4729" s="64"/>
      <c r="CS4729" s="64"/>
      <c r="CT4729" s="64"/>
      <c r="CU4729" s="64"/>
      <c r="CV4729" s="64"/>
      <c r="CW4729" s="64"/>
      <c r="CX4729" s="64"/>
      <c r="CY4729" s="64"/>
      <c r="CZ4729" s="64"/>
      <c r="DA4729" s="64"/>
      <c r="DB4729" s="64"/>
      <c r="DC4729" s="64"/>
      <c r="DD4729" s="64"/>
      <c r="DE4729" s="64"/>
      <c r="DF4729" s="64"/>
      <c r="DG4729" s="64"/>
      <c r="DH4729" s="64"/>
      <c r="DI4729" s="64"/>
      <c r="DJ4729" s="64"/>
      <c r="DK4729" s="64"/>
      <c r="DL4729" s="64"/>
      <c r="DM4729" s="64"/>
      <c r="DN4729" s="64"/>
      <c r="DO4729" s="64"/>
      <c r="DP4729" s="64"/>
      <c r="DQ4729" s="64"/>
      <c r="DR4729" s="64"/>
      <c r="DS4729" s="64"/>
      <c r="DT4729" s="64"/>
      <c r="DU4729" s="64"/>
      <c r="DV4729" s="64"/>
      <c r="DW4729" s="64"/>
      <c r="DX4729" s="64"/>
      <c r="DY4729" s="64"/>
      <c r="DZ4729" s="64"/>
      <c r="EA4729" s="64"/>
      <c r="EB4729" s="64"/>
      <c r="EC4729" s="64"/>
      <c r="ED4729" s="64"/>
      <c r="EE4729" s="64"/>
      <c r="EF4729" s="64"/>
      <c r="EG4729" s="64"/>
      <c r="EH4729" s="64"/>
      <c r="EI4729" s="64"/>
      <c r="EJ4729" s="64"/>
      <c r="EK4729" s="64"/>
      <c r="EL4729" s="64"/>
      <c r="EM4729" s="64"/>
      <c r="EN4729" s="64"/>
      <c r="EO4729" s="64"/>
      <c r="EP4729" s="64"/>
      <c r="EQ4729" s="64"/>
      <c r="ER4729" s="64"/>
      <c r="ES4729" s="64"/>
      <c r="ET4729" s="64"/>
      <c r="EU4729" s="64"/>
      <c r="EV4729" s="64"/>
      <c r="EW4729" s="64"/>
      <c r="EX4729" s="64"/>
      <c r="EY4729" s="64"/>
      <c r="EZ4729" s="64"/>
      <c r="FA4729" s="64"/>
      <c r="FB4729" s="64"/>
      <c r="FC4729" s="64"/>
      <c r="FD4729" s="64"/>
      <c r="FE4729" s="64"/>
      <c r="FF4729" s="64"/>
      <c r="FG4729" s="64"/>
      <c r="FH4729" s="64"/>
      <c r="FI4729" s="64"/>
      <c r="FJ4729" s="64"/>
      <c r="FK4729" s="64"/>
      <c r="FL4729" s="64"/>
      <c r="FM4729" s="64"/>
      <c r="FN4729" s="64"/>
      <c r="FO4729" s="64"/>
      <c r="FP4729" s="64"/>
      <c r="FQ4729" s="64"/>
      <c r="FR4729" s="64"/>
      <c r="FS4729" s="64"/>
      <c r="FT4729" s="64"/>
      <c r="FU4729" s="64"/>
      <c r="FV4729" s="64"/>
      <c r="FW4729" s="64"/>
      <c r="FX4729" s="64"/>
      <c r="FY4729" s="64"/>
      <c r="FZ4729" s="64"/>
      <c r="GA4729" s="64"/>
      <c r="GB4729" s="64"/>
      <c r="GC4729" s="64"/>
      <c r="GD4729" s="64"/>
      <c r="GE4729" s="64"/>
      <c r="GF4729" s="64"/>
      <c r="GG4729" s="64"/>
      <c r="GH4729" s="64"/>
      <c r="GI4729" s="64"/>
      <c r="GJ4729" s="64"/>
      <c r="GK4729" s="64"/>
      <c r="GL4729" s="64"/>
      <c r="GM4729" s="64"/>
      <c r="GN4729" s="64"/>
      <c r="GO4729" s="64"/>
      <c r="GP4729" s="64"/>
      <c r="GQ4729" s="64"/>
      <c r="GR4729" s="64"/>
      <c r="GS4729" s="64"/>
      <c r="GT4729" s="64"/>
      <c r="GU4729" s="64"/>
      <c r="GV4729" s="64"/>
      <c r="GW4729" s="64"/>
      <c r="GX4729" s="64"/>
      <c r="GY4729" s="64"/>
      <c r="GZ4729" s="64"/>
      <c r="HA4729" s="64"/>
      <c r="HB4729" s="64"/>
      <c r="HC4729" s="64"/>
      <c r="HD4729" s="64"/>
      <c r="HE4729" s="64"/>
      <c r="HF4729" s="64"/>
      <c r="HG4729" s="64"/>
      <c r="HH4729" s="64"/>
      <c r="HI4729" s="64"/>
      <c r="HJ4729" s="64"/>
      <c r="HK4729" s="64"/>
      <c r="HL4729" s="64"/>
      <c r="HM4729" s="64"/>
      <c r="HN4729" s="64"/>
      <c r="HO4729" s="64"/>
    </row>
    <row r="4730" spans="1:223" s="63" customFormat="1">
      <c r="A4730" s="60"/>
      <c r="B4730" s="61"/>
      <c r="C4730" s="61"/>
      <c r="D4730" s="62"/>
      <c r="E4730" s="62"/>
      <c r="F4730" s="61"/>
      <c r="G4730" s="11"/>
      <c r="H4730" s="9"/>
      <c r="I4730" s="9"/>
      <c r="J4730" s="33"/>
      <c r="K4730" s="9"/>
      <c r="L4730" s="9"/>
      <c r="M4730" s="66"/>
      <c r="N4730" s="9"/>
      <c r="O4730" s="9"/>
      <c r="P4730" s="9"/>
      <c r="Q4730" s="9"/>
      <c r="R4730" s="9"/>
      <c r="S4730" s="9"/>
      <c r="U4730" s="64"/>
      <c r="V4730" s="64"/>
      <c r="W4730" s="64"/>
      <c r="X4730" s="64"/>
      <c r="Y4730" s="64"/>
      <c r="Z4730" s="64"/>
      <c r="AA4730" s="64"/>
      <c r="AB4730" s="64"/>
      <c r="AC4730" s="64"/>
      <c r="AD4730" s="64"/>
      <c r="AE4730" s="64"/>
      <c r="AF4730" s="64"/>
      <c r="AG4730" s="64"/>
      <c r="AH4730" s="64"/>
      <c r="AI4730" s="64"/>
      <c r="AJ4730" s="64"/>
      <c r="AK4730" s="64"/>
      <c r="AL4730" s="64"/>
      <c r="AM4730" s="64"/>
      <c r="AN4730" s="64"/>
      <c r="AO4730" s="64"/>
      <c r="AP4730" s="64"/>
      <c r="AQ4730" s="64"/>
      <c r="AR4730" s="64"/>
      <c r="AS4730" s="64"/>
      <c r="AT4730" s="64"/>
      <c r="AU4730" s="64"/>
      <c r="AV4730" s="64"/>
      <c r="AW4730" s="64"/>
      <c r="AX4730" s="64"/>
      <c r="AY4730" s="64"/>
      <c r="AZ4730" s="64"/>
      <c r="BA4730" s="64"/>
      <c r="BB4730" s="64"/>
      <c r="BC4730" s="64"/>
      <c r="BD4730" s="64"/>
      <c r="BE4730" s="64"/>
      <c r="BF4730" s="64"/>
      <c r="BG4730" s="64"/>
      <c r="BH4730" s="64"/>
      <c r="BI4730" s="64"/>
      <c r="BJ4730" s="64"/>
      <c r="BK4730" s="64"/>
      <c r="BL4730" s="64"/>
      <c r="BM4730" s="64"/>
      <c r="BN4730" s="64"/>
      <c r="BO4730" s="64"/>
      <c r="BP4730" s="64"/>
      <c r="BQ4730" s="64"/>
      <c r="BR4730" s="64"/>
      <c r="BS4730" s="64"/>
      <c r="BT4730" s="64"/>
      <c r="BU4730" s="64"/>
      <c r="BV4730" s="64"/>
      <c r="BW4730" s="64"/>
      <c r="BX4730" s="64"/>
      <c r="BY4730" s="64"/>
      <c r="BZ4730" s="64"/>
      <c r="CA4730" s="64"/>
      <c r="CB4730" s="64"/>
      <c r="CC4730" s="64"/>
      <c r="CD4730" s="64"/>
      <c r="CE4730" s="64"/>
      <c r="CF4730" s="64"/>
      <c r="CG4730" s="64"/>
      <c r="CH4730" s="64"/>
      <c r="CI4730" s="64"/>
      <c r="CJ4730" s="64"/>
      <c r="CK4730" s="64"/>
      <c r="CL4730" s="64"/>
      <c r="CM4730" s="64"/>
      <c r="CN4730" s="64"/>
      <c r="CO4730" s="64"/>
      <c r="CP4730" s="64"/>
      <c r="CQ4730" s="64"/>
      <c r="CR4730" s="64"/>
      <c r="CS4730" s="64"/>
      <c r="CT4730" s="64"/>
      <c r="CU4730" s="64"/>
      <c r="CV4730" s="64"/>
      <c r="CW4730" s="64"/>
      <c r="CX4730" s="64"/>
      <c r="CY4730" s="64"/>
      <c r="CZ4730" s="64"/>
      <c r="DA4730" s="64"/>
      <c r="DB4730" s="64"/>
      <c r="DC4730" s="64"/>
      <c r="DD4730" s="64"/>
      <c r="DE4730" s="64"/>
      <c r="DF4730" s="64"/>
      <c r="DG4730" s="64"/>
      <c r="DH4730" s="64"/>
      <c r="DI4730" s="64"/>
      <c r="DJ4730" s="64"/>
      <c r="DK4730" s="64"/>
      <c r="DL4730" s="64"/>
      <c r="DM4730" s="64"/>
      <c r="DN4730" s="64"/>
      <c r="DO4730" s="64"/>
      <c r="DP4730" s="64"/>
      <c r="DQ4730" s="64"/>
      <c r="DR4730" s="64"/>
      <c r="DS4730" s="64"/>
      <c r="DT4730" s="64"/>
      <c r="DU4730" s="64"/>
      <c r="DV4730" s="64"/>
      <c r="DW4730" s="64"/>
      <c r="DX4730" s="64"/>
      <c r="DY4730" s="64"/>
      <c r="DZ4730" s="64"/>
      <c r="EA4730" s="64"/>
      <c r="EB4730" s="64"/>
      <c r="EC4730" s="64"/>
      <c r="ED4730" s="64"/>
      <c r="EE4730" s="64"/>
      <c r="EF4730" s="64"/>
      <c r="EG4730" s="64"/>
      <c r="EH4730" s="64"/>
      <c r="EI4730" s="64"/>
      <c r="EJ4730" s="64"/>
      <c r="EK4730" s="64"/>
      <c r="EL4730" s="64"/>
      <c r="EM4730" s="64"/>
      <c r="EN4730" s="64"/>
      <c r="EO4730" s="64"/>
      <c r="EP4730" s="64"/>
      <c r="EQ4730" s="64"/>
      <c r="ER4730" s="64"/>
      <c r="ES4730" s="64"/>
      <c r="ET4730" s="64"/>
      <c r="EU4730" s="64"/>
      <c r="EV4730" s="64"/>
      <c r="EW4730" s="64"/>
      <c r="EX4730" s="64"/>
      <c r="EY4730" s="64"/>
      <c r="EZ4730" s="64"/>
      <c r="FA4730" s="64"/>
      <c r="FB4730" s="64"/>
      <c r="FC4730" s="64"/>
      <c r="FD4730" s="64"/>
      <c r="FE4730" s="64"/>
      <c r="FF4730" s="64"/>
      <c r="FG4730" s="64"/>
      <c r="FH4730" s="64"/>
      <c r="FI4730" s="64"/>
      <c r="FJ4730" s="64"/>
      <c r="FK4730" s="64"/>
      <c r="FL4730" s="64"/>
      <c r="FM4730" s="64"/>
      <c r="FN4730" s="64"/>
      <c r="FO4730" s="64"/>
      <c r="FP4730" s="64"/>
      <c r="FQ4730" s="64"/>
      <c r="FR4730" s="64"/>
      <c r="FS4730" s="64"/>
      <c r="FT4730" s="64"/>
      <c r="FU4730" s="64"/>
      <c r="FV4730" s="64"/>
      <c r="FW4730" s="64"/>
      <c r="FX4730" s="64"/>
      <c r="FY4730" s="64"/>
      <c r="FZ4730" s="64"/>
      <c r="GA4730" s="64"/>
      <c r="GB4730" s="64"/>
      <c r="GC4730" s="64"/>
      <c r="GD4730" s="64"/>
      <c r="GE4730" s="64"/>
      <c r="GF4730" s="64"/>
      <c r="GG4730" s="64"/>
      <c r="GH4730" s="64"/>
      <c r="GI4730" s="64"/>
      <c r="GJ4730" s="64"/>
      <c r="GK4730" s="64"/>
      <c r="GL4730" s="64"/>
      <c r="GM4730" s="64"/>
      <c r="GN4730" s="64"/>
      <c r="GO4730" s="64"/>
      <c r="GP4730" s="64"/>
      <c r="GQ4730" s="64"/>
      <c r="GR4730" s="64"/>
      <c r="GS4730" s="64"/>
      <c r="GT4730" s="64"/>
      <c r="GU4730" s="64"/>
      <c r="GV4730" s="64"/>
      <c r="GW4730" s="64"/>
      <c r="GX4730" s="64"/>
      <c r="GY4730" s="64"/>
      <c r="GZ4730" s="64"/>
      <c r="HA4730" s="64"/>
      <c r="HB4730" s="64"/>
      <c r="HC4730" s="64"/>
      <c r="HD4730" s="64"/>
      <c r="HE4730" s="64"/>
      <c r="HF4730" s="64"/>
      <c r="HG4730" s="64"/>
      <c r="HH4730" s="64"/>
      <c r="HI4730" s="64"/>
      <c r="HJ4730" s="64"/>
      <c r="HK4730" s="64"/>
      <c r="HL4730" s="64"/>
      <c r="HM4730" s="64"/>
      <c r="HN4730" s="64"/>
      <c r="HO4730" s="64"/>
    </row>
    <row r="4731" spans="1:223" s="63" customFormat="1">
      <c r="A4731" s="60"/>
      <c r="B4731" s="61"/>
      <c r="C4731" s="61"/>
      <c r="D4731" s="62"/>
      <c r="E4731" s="62"/>
      <c r="F4731" s="61"/>
      <c r="G4731" s="11"/>
      <c r="H4731" s="9"/>
      <c r="I4731" s="9"/>
      <c r="J4731" s="33"/>
      <c r="K4731" s="9"/>
      <c r="L4731" s="9"/>
      <c r="M4731" s="66"/>
      <c r="N4731" s="9"/>
      <c r="O4731" s="9"/>
      <c r="P4731" s="9"/>
      <c r="Q4731" s="9"/>
      <c r="R4731" s="9"/>
      <c r="S4731" s="9"/>
      <c r="U4731" s="64"/>
      <c r="V4731" s="64"/>
      <c r="W4731" s="64"/>
      <c r="X4731" s="64"/>
      <c r="Y4731" s="64"/>
      <c r="Z4731" s="64"/>
      <c r="AA4731" s="64"/>
      <c r="AB4731" s="64"/>
      <c r="AC4731" s="64"/>
      <c r="AD4731" s="64"/>
      <c r="AE4731" s="64"/>
      <c r="AF4731" s="64"/>
      <c r="AG4731" s="64"/>
      <c r="AH4731" s="64"/>
      <c r="AI4731" s="64"/>
      <c r="AJ4731" s="64"/>
      <c r="AK4731" s="64"/>
      <c r="AL4731" s="64"/>
      <c r="AM4731" s="64"/>
      <c r="AN4731" s="64"/>
      <c r="AO4731" s="64"/>
      <c r="AP4731" s="64"/>
      <c r="AQ4731" s="64"/>
      <c r="AR4731" s="64"/>
      <c r="AS4731" s="64"/>
      <c r="AT4731" s="64"/>
      <c r="AU4731" s="64"/>
      <c r="AV4731" s="64"/>
      <c r="AW4731" s="64"/>
      <c r="AX4731" s="64"/>
      <c r="AY4731" s="64"/>
      <c r="AZ4731" s="64"/>
      <c r="BA4731" s="64"/>
      <c r="BB4731" s="64"/>
      <c r="BC4731" s="64"/>
      <c r="BD4731" s="64"/>
      <c r="BE4731" s="64"/>
      <c r="BF4731" s="64"/>
      <c r="BG4731" s="64"/>
      <c r="BH4731" s="64"/>
      <c r="BI4731" s="64"/>
      <c r="BJ4731" s="64"/>
      <c r="BK4731" s="64"/>
      <c r="BL4731" s="64"/>
      <c r="BM4731" s="64"/>
      <c r="BN4731" s="64"/>
      <c r="BO4731" s="64"/>
      <c r="BP4731" s="64"/>
      <c r="BQ4731" s="64"/>
      <c r="BR4731" s="64"/>
      <c r="BS4731" s="64"/>
      <c r="BT4731" s="64"/>
      <c r="BU4731" s="64"/>
      <c r="BV4731" s="64"/>
      <c r="BW4731" s="64"/>
      <c r="BX4731" s="64"/>
      <c r="BY4731" s="64"/>
      <c r="BZ4731" s="64"/>
      <c r="CA4731" s="64"/>
      <c r="CB4731" s="64"/>
      <c r="CC4731" s="64"/>
      <c r="CD4731" s="64"/>
      <c r="CE4731" s="64"/>
      <c r="CF4731" s="64"/>
      <c r="CG4731" s="64"/>
      <c r="CH4731" s="64"/>
      <c r="CI4731" s="64"/>
      <c r="CJ4731" s="64"/>
      <c r="CK4731" s="64"/>
      <c r="CL4731" s="64"/>
      <c r="CM4731" s="64"/>
      <c r="CN4731" s="64"/>
      <c r="CO4731" s="64"/>
      <c r="CP4731" s="64"/>
      <c r="CQ4731" s="64"/>
      <c r="CR4731" s="64"/>
      <c r="CS4731" s="64"/>
      <c r="CT4731" s="64"/>
      <c r="CU4731" s="64"/>
      <c r="CV4731" s="64"/>
      <c r="CW4731" s="64"/>
      <c r="CX4731" s="64"/>
      <c r="CY4731" s="64"/>
      <c r="CZ4731" s="64"/>
      <c r="DA4731" s="64"/>
      <c r="DB4731" s="64"/>
      <c r="DC4731" s="64"/>
      <c r="DD4731" s="64"/>
      <c r="DE4731" s="64"/>
      <c r="DF4731" s="64"/>
      <c r="DG4731" s="64"/>
      <c r="DH4731" s="64"/>
      <c r="DI4731" s="64"/>
      <c r="DJ4731" s="64"/>
      <c r="DK4731" s="64"/>
      <c r="DL4731" s="64"/>
      <c r="DM4731" s="64"/>
      <c r="DN4731" s="64"/>
      <c r="DO4731" s="64"/>
      <c r="DP4731" s="64"/>
      <c r="DQ4731" s="64"/>
      <c r="DR4731" s="64"/>
      <c r="DS4731" s="64"/>
      <c r="DT4731" s="64"/>
      <c r="DU4731" s="64"/>
      <c r="DV4731" s="64"/>
      <c r="DW4731" s="64"/>
      <c r="DX4731" s="64"/>
      <c r="DY4731" s="64"/>
      <c r="DZ4731" s="64"/>
      <c r="EA4731" s="64"/>
      <c r="EB4731" s="64"/>
      <c r="EC4731" s="64"/>
      <c r="ED4731" s="64"/>
      <c r="EE4731" s="64"/>
      <c r="EF4731" s="64"/>
      <c r="EG4731" s="64"/>
      <c r="EH4731" s="64"/>
      <c r="EI4731" s="64"/>
      <c r="EJ4731" s="64"/>
      <c r="EK4731" s="64"/>
      <c r="EL4731" s="64"/>
      <c r="EM4731" s="64"/>
      <c r="EN4731" s="64"/>
      <c r="EO4731" s="64"/>
      <c r="EP4731" s="64"/>
      <c r="EQ4731" s="64"/>
      <c r="ER4731" s="64"/>
      <c r="ES4731" s="64"/>
      <c r="ET4731" s="64"/>
      <c r="EU4731" s="64"/>
      <c r="EV4731" s="64"/>
      <c r="EW4731" s="64"/>
      <c r="EX4731" s="64"/>
      <c r="EY4731" s="64"/>
      <c r="EZ4731" s="64"/>
      <c r="FA4731" s="64"/>
      <c r="FB4731" s="64"/>
      <c r="FC4731" s="64"/>
      <c r="FD4731" s="64"/>
      <c r="FE4731" s="64"/>
      <c r="FF4731" s="64"/>
      <c r="FG4731" s="64"/>
      <c r="FH4731" s="64"/>
      <c r="FI4731" s="64"/>
      <c r="FJ4731" s="64"/>
      <c r="FK4731" s="64"/>
      <c r="FL4731" s="64"/>
      <c r="FM4731" s="64"/>
      <c r="FN4731" s="64"/>
      <c r="FO4731" s="64"/>
      <c r="FP4731" s="64"/>
      <c r="FQ4731" s="64"/>
      <c r="FR4731" s="64"/>
      <c r="FS4731" s="64"/>
      <c r="FT4731" s="64"/>
      <c r="FU4731" s="64"/>
      <c r="FV4731" s="64"/>
      <c r="FW4731" s="64"/>
      <c r="FX4731" s="64"/>
      <c r="FY4731" s="64"/>
      <c r="FZ4731" s="64"/>
      <c r="GA4731" s="64"/>
      <c r="GB4731" s="64"/>
      <c r="GC4731" s="64"/>
      <c r="GD4731" s="64"/>
      <c r="GE4731" s="64"/>
      <c r="GF4731" s="64"/>
      <c r="GG4731" s="64"/>
      <c r="GH4731" s="64"/>
      <c r="GI4731" s="64"/>
      <c r="GJ4731" s="64"/>
      <c r="GK4731" s="64"/>
      <c r="GL4731" s="64"/>
      <c r="GM4731" s="64"/>
      <c r="GN4731" s="64"/>
      <c r="GO4731" s="64"/>
      <c r="GP4731" s="64"/>
      <c r="GQ4731" s="64"/>
      <c r="GR4731" s="64"/>
      <c r="GS4731" s="64"/>
      <c r="GT4731" s="64"/>
      <c r="GU4731" s="64"/>
      <c r="GV4731" s="64"/>
      <c r="GW4731" s="64"/>
      <c r="GX4731" s="64"/>
      <c r="GY4731" s="64"/>
      <c r="GZ4731" s="64"/>
      <c r="HA4731" s="64"/>
      <c r="HB4731" s="64"/>
      <c r="HC4731" s="64"/>
      <c r="HD4731" s="64"/>
      <c r="HE4731" s="64"/>
      <c r="HF4731" s="64"/>
      <c r="HG4731" s="64"/>
      <c r="HH4731" s="64"/>
      <c r="HI4731" s="64"/>
      <c r="HJ4731" s="64"/>
      <c r="HK4731" s="64"/>
      <c r="HL4731" s="64"/>
      <c r="HM4731" s="64"/>
      <c r="HN4731" s="64"/>
      <c r="HO4731" s="64"/>
    </row>
    <row r="4732" spans="1:223" s="63" customFormat="1">
      <c r="A4732" s="60"/>
      <c r="B4732" s="61"/>
      <c r="C4732" s="61"/>
      <c r="D4732" s="62"/>
      <c r="E4732" s="62"/>
      <c r="F4732" s="61"/>
      <c r="G4732" s="11"/>
      <c r="H4732" s="9"/>
      <c r="I4732" s="9"/>
      <c r="J4732" s="33"/>
      <c r="K4732" s="9"/>
      <c r="L4732" s="9"/>
      <c r="M4732" s="66"/>
      <c r="N4732" s="9"/>
      <c r="O4732" s="9"/>
      <c r="P4732" s="9"/>
      <c r="Q4732" s="9"/>
      <c r="R4732" s="9"/>
      <c r="S4732" s="9"/>
      <c r="U4732" s="64"/>
      <c r="V4732" s="64"/>
      <c r="W4732" s="64"/>
      <c r="X4732" s="64"/>
      <c r="Y4732" s="64"/>
      <c r="Z4732" s="64"/>
      <c r="AA4732" s="64"/>
      <c r="AB4732" s="64"/>
      <c r="AC4732" s="64"/>
      <c r="AD4732" s="64"/>
      <c r="AE4732" s="64"/>
      <c r="AF4732" s="64"/>
      <c r="AG4732" s="64"/>
      <c r="AH4732" s="64"/>
      <c r="AI4732" s="64"/>
      <c r="AJ4732" s="64"/>
      <c r="AK4732" s="64"/>
      <c r="AL4732" s="64"/>
      <c r="AM4732" s="64"/>
      <c r="AN4732" s="64"/>
      <c r="AO4732" s="64"/>
      <c r="AP4732" s="64"/>
      <c r="AQ4732" s="64"/>
      <c r="AR4732" s="64"/>
      <c r="AS4732" s="64"/>
      <c r="AT4732" s="64"/>
      <c r="AU4732" s="64"/>
      <c r="AV4732" s="64"/>
      <c r="AW4732" s="64"/>
      <c r="AX4732" s="64"/>
      <c r="AY4732" s="64"/>
      <c r="AZ4732" s="64"/>
      <c r="BA4732" s="64"/>
      <c r="BB4732" s="64"/>
      <c r="BC4732" s="64"/>
      <c r="BD4732" s="64"/>
      <c r="BE4732" s="64"/>
      <c r="BF4732" s="64"/>
      <c r="BG4732" s="64"/>
      <c r="BH4732" s="64"/>
      <c r="BI4732" s="64"/>
      <c r="BJ4732" s="64"/>
      <c r="BK4732" s="64"/>
      <c r="BL4732" s="64"/>
      <c r="BM4732" s="64"/>
      <c r="BN4732" s="64"/>
      <c r="BO4732" s="64"/>
      <c r="BP4732" s="64"/>
      <c r="BQ4732" s="64"/>
      <c r="BR4732" s="64"/>
      <c r="BS4732" s="64"/>
      <c r="BT4732" s="64"/>
      <c r="BU4732" s="64"/>
      <c r="BV4732" s="64"/>
      <c r="BW4732" s="64"/>
      <c r="BX4732" s="64"/>
      <c r="BY4732" s="64"/>
      <c r="BZ4732" s="64"/>
      <c r="CA4732" s="64"/>
      <c r="CB4732" s="64"/>
      <c r="CC4732" s="64"/>
      <c r="CD4732" s="64"/>
      <c r="CE4732" s="64"/>
      <c r="CF4732" s="64"/>
      <c r="CG4732" s="64"/>
      <c r="CH4732" s="64"/>
      <c r="CI4732" s="64"/>
      <c r="CJ4732" s="64"/>
      <c r="CK4732" s="64"/>
      <c r="CL4732" s="64"/>
      <c r="CM4732" s="64"/>
      <c r="CN4732" s="64"/>
      <c r="CO4732" s="64"/>
      <c r="CP4732" s="64"/>
      <c r="CQ4732" s="64"/>
      <c r="CR4732" s="64"/>
      <c r="CS4732" s="64"/>
      <c r="CT4732" s="64"/>
      <c r="CU4732" s="64"/>
      <c r="CV4732" s="64"/>
      <c r="CW4732" s="64"/>
      <c r="CX4732" s="64"/>
      <c r="CY4732" s="64"/>
      <c r="CZ4732" s="64"/>
      <c r="DA4732" s="64"/>
      <c r="DB4732" s="64"/>
      <c r="DC4732" s="64"/>
      <c r="DD4732" s="64"/>
      <c r="DE4732" s="64"/>
      <c r="DF4732" s="64"/>
      <c r="DG4732" s="64"/>
      <c r="DH4732" s="64"/>
      <c r="DI4732" s="64"/>
      <c r="DJ4732" s="64"/>
      <c r="DK4732" s="64"/>
      <c r="DL4732" s="64"/>
      <c r="DM4732" s="64"/>
      <c r="DN4732" s="64"/>
      <c r="DO4732" s="64"/>
      <c r="DP4732" s="64"/>
      <c r="DQ4732" s="64"/>
      <c r="DR4732" s="64"/>
      <c r="DS4732" s="64"/>
      <c r="DT4732" s="64"/>
      <c r="DU4732" s="64"/>
      <c r="DV4732" s="64"/>
      <c r="DW4732" s="64"/>
      <c r="DX4732" s="64"/>
      <c r="DY4732" s="64"/>
      <c r="DZ4732" s="64"/>
      <c r="EA4732" s="64"/>
      <c r="EB4732" s="64"/>
      <c r="EC4732" s="64"/>
      <c r="ED4732" s="64"/>
      <c r="EE4732" s="64"/>
      <c r="EF4732" s="64"/>
      <c r="EG4732" s="64"/>
      <c r="EH4732" s="64"/>
      <c r="EI4732" s="64"/>
      <c r="EJ4732" s="64"/>
      <c r="EK4732" s="64"/>
      <c r="EL4732" s="64"/>
      <c r="EM4732" s="64"/>
      <c r="EN4732" s="64"/>
      <c r="EO4732" s="64"/>
      <c r="EP4732" s="64"/>
      <c r="EQ4732" s="64"/>
      <c r="ER4732" s="64"/>
      <c r="ES4732" s="64"/>
      <c r="ET4732" s="64"/>
      <c r="EU4732" s="64"/>
      <c r="EV4732" s="64"/>
      <c r="EW4732" s="64"/>
      <c r="EX4732" s="64"/>
      <c r="EY4732" s="64"/>
      <c r="EZ4732" s="64"/>
      <c r="FA4732" s="64"/>
      <c r="FB4732" s="64"/>
      <c r="FC4732" s="64"/>
      <c r="FD4732" s="64"/>
      <c r="FE4732" s="64"/>
      <c r="FF4732" s="64"/>
      <c r="FG4732" s="64"/>
      <c r="FH4732" s="64"/>
      <c r="FI4732" s="64"/>
      <c r="FJ4732" s="64"/>
      <c r="FK4732" s="64"/>
      <c r="FL4732" s="64"/>
      <c r="FM4732" s="64"/>
      <c r="FN4732" s="64"/>
      <c r="FO4732" s="64"/>
      <c r="FP4732" s="64"/>
      <c r="FQ4732" s="64"/>
      <c r="FR4732" s="64"/>
      <c r="FS4732" s="64"/>
      <c r="FT4732" s="64"/>
      <c r="FU4732" s="64"/>
      <c r="FV4732" s="64"/>
      <c r="FW4732" s="64"/>
      <c r="FX4732" s="64"/>
      <c r="FY4732" s="64"/>
      <c r="FZ4732" s="64"/>
      <c r="GA4732" s="64"/>
      <c r="GB4732" s="64"/>
      <c r="GC4732" s="64"/>
      <c r="GD4732" s="64"/>
      <c r="GE4732" s="64"/>
      <c r="GF4732" s="64"/>
      <c r="GG4732" s="64"/>
      <c r="GH4732" s="64"/>
      <c r="GI4732" s="64"/>
      <c r="GJ4732" s="64"/>
      <c r="GK4732" s="64"/>
      <c r="GL4732" s="64"/>
      <c r="GM4732" s="64"/>
      <c r="GN4732" s="64"/>
      <c r="GO4732" s="64"/>
      <c r="GP4732" s="64"/>
      <c r="GQ4732" s="64"/>
      <c r="GR4732" s="64"/>
      <c r="GS4732" s="64"/>
      <c r="GT4732" s="64"/>
      <c r="GU4732" s="64"/>
      <c r="GV4732" s="64"/>
      <c r="GW4732" s="64"/>
      <c r="GX4732" s="64"/>
      <c r="GY4732" s="64"/>
      <c r="GZ4732" s="64"/>
      <c r="HA4732" s="64"/>
      <c r="HB4732" s="64"/>
      <c r="HC4732" s="64"/>
      <c r="HD4732" s="64"/>
      <c r="HE4732" s="64"/>
      <c r="HF4732" s="64"/>
      <c r="HG4732" s="64"/>
      <c r="HH4732" s="64"/>
      <c r="HI4732" s="64"/>
      <c r="HJ4732" s="64"/>
      <c r="HK4732" s="64"/>
      <c r="HL4732" s="64"/>
      <c r="HM4732" s="64"/>
      <c r="HN4732" s="64"/>
      <c r="HO4732" s="64"/>
    </row>
    <row r="4733" spans="1:223" s="63" customFormat="1">
      <c r="A4733" s="60"/>
      <c r="B4733" s="61"/>
      <c r="C4733" s="61"/>
      <c r="D4733" s="62"/>
      <c r="E4733" s="62"/>
      <c r="F4733" s="61"/>
      <c r="G4733" s="11"/>
      <c r="H4733" s="9"/>
      <c r="I4733" s="9"/>
      <c r="J4733" s="33"/>
      <c r="K4733" s="9"/>
      <c r="L4733" s="9"/>
      <c r="M4733" s="66"/>
      <c r="N4733" s="9"/>
      <c r="O4733" s="9"/>
      <c r="P4733" s="9"/>
      <c r="Q4733" s="9"/>
      <c r="R4733" s="9"/>
      <c r="S4733" s="9"/>
      <c r="U4733" s="64"/>
      <c r="V4733" s="64"/>
      <c r="W4733" s="64"/>
      <c r="X4733" s="64"/>
      <c r="Y4733" s="64"/>
      <c r="Z4733" s="64"/>
      <c r="AA4733" s="64"/>
      <c r="AB4733" s="64"/>
      <c r="AC4733" s="64"/>
      <c r="AD4733" s="64"/>
      <c r="AE4733" s="64"/>
      <c r="AF4733" s="64"/>
      <c r="AG4733" s="64"/>
      <c r="AH4733" s="64"/>
      <c r="AI4733" s="64"/>
      <c r="AJ4733" s="64"/>
      <c r="AK4733" s="64"/>
      <c r="AL4733" s="64"/>
      <c r="AM4733" s="64"/>
      <c r="AN4733" s="64"/>
      <c r="AO4733" s="64"/>
      <c r="AP4733" s="64"/>
      <c r="AQ4733" s="64"/>
      <c r="AR4733" s="64"/>
      <c r="AS4733" s="64"/>
      <c r="AT4733" s="64"/>
      <c r="AU4733" s="64"/>
      <c r="AV4733" s="64"/>
      <c r="AW4733" s="64"/>
      <c r="AX4733" s="64"/>
      <c r="AY4733" s="64"/>
      <c r="AZ4733" s="64"/>
      <c r="BA4733" s="64"/>
      <c r="BB4733" s="64"/>
      <c r="BC4733" s="64"/>
      <c r="BD4733" s="64"/>
      <c r="BE4733" s="64"/>
      <c r="BF4733" s="64"/>
      <c r="BG4733" s="64"/>
      <c r="BH4733" s="64"/>
      <c r="BI4733" s="64"/>
      <c r="BJ4733" s="64"/>
      <c r="BK4733" s="64"/>
      <c r="BL4733" s="64"/>
      <c r="BM4733" s="64"/>
      <c r="BN4733" s="64"/>
      <c r="BO4733" s="64"/>
      <c r="BP4733" s="64"/>
      <c r="BQ4733" s="64"/>
      <c r="BR4733" s="64"/>
      <c r="BS4733" s="64"/>
      <c r="BT4733" s="64"/>
      <c r="BU4733" s="64"/>
      <c r="BV4733" s="64"/>
      <c r="BW4733" s="64"/>
      <c r="BX4733" s="64"/>
      <c r="BY4733" s="64"/>
      <c r="BZ4733" s="64"/>
      <c r="CA4733" s="64"/>
      <c r="CB4733" s="64"/>
      <c r="CC4733" s="64"/>
      <c r="CD4733" s="64"/>
      <c r="CE4733" s="64"/>
      <c r="CF4733" s="64"/>
      <c r="CG4733" s="64"/>
      <c r="CH4733" s="64"/>
      <c r="CI4733" s="64"/>
      <c r="CJ4733" s="64"/>
      <c r="CK4733" s="64"/>
      <c r="CL4733" s="64"/>
      <c r="CM4733" s="64"/>
      <c r="CN4733" s="64"/>
      <c r="CO4733" s="64"/>
      <c r="CP4733" s="64"/>
      <c r="CQ4733" s="64"/>
      <c r="CR4733" s="64"/>
      <c r="CS4733" s="64"/>
      <c r="CT4733" s="64"/>
      <c r="CU4733" s="64"/>
      <c r="CV4733" s="64"/>
      <c r="CW4733" s="64"/>
      <c r="CX4733" s="64"/>
      <c r="CY4733" s="64"/>
      <c r="CZ4733" s="64"/>
      <c r="DA4733" s="64"/>
      <c r="DB4733" s="64"/>
      <c r="DC4733" s="64"/>
      <c r="DD4733" s="64"/>
      <c r="DE4733" s="64"/>
      <c r="DF4733" s="64"/>
      <c r="DG4733" s="64"/>
      <c r="DH4733" s="64"/>
      <c r="DI4733" s="64"/>
      <c r="DJ4733" s="64"/>
      <c r="DK4733" s="64"/>
      <c r="DL4733" s="64"/>
      <c r="DM4733" s="64"/>
      <c r="DN4733" s="64"/>
      <c r="DO4733" s="64"/>
      <c r="DP4733" s="64"/>
      <c r="DQ4733" s="64"/>
      <c r="DR4733" s="64"/>
      <c r="DS4733" s="64"/>
      <c r="DT4733" s="64"/>
      <c r="DU4733" s="64"/>
      <c r="DV4733" s="64"/>
      <c r="DW4733" s="64"/>
      <c r="DX4733" s="64"/>
      <c r="DY4733" s="64"/>
      <c r="DZ4733" s="64"/>
      <c r="EA4733" s="64"/>
      <c r="EB4733" s="64"/>
      <c r="EC4733" s="64"/>
      <c r="ED4733" s="64"/>
      <c r="EE4733" s="64"/>
      <c r="EF4733" s="64"/>
      <c r="EG4733" s="64"/>
      <c r="EH4733" s="64"/>
      <c r="EI4733" s="64"/>
      <c r="EJ4733" s="64"/>
      <c r="EK4733" s="64"/>
      <c r="EL4733" s="64"/>
      <c r="EM4733" s="64"/>
      <c r="EN4733" s="64"/>
      <c r="EO4733" s="64"/>
      <c r="EP4733" s="64"/>
      <c r="EQ4733" s="64"/>
      <c r="ER4733" s="64"/>
      <c r="ES4733" s="64"/>
      <c r="ET4733" s="64"/>
      <c r="EU4733" s="64"/>
      <c r="EV4733" s="64"/>
      <c r="EW4733" s="64"/>
      <c r="EX4733" s="64"/>
      <c r="EY4733" s="64"/>
      <c r="EZ4733" s="64"/>
      <c r="FA4733" s="64"/>
      <c r="FB4733" s="64"/>
      <c r="FC4733" s="64"/>
      <c r="FD4733" s="64"/>
      <c r="FE4733" s="64"/>
      <c r="FF4733" s="64"/>
      <c r="FG4733" s="64"/>
      <c r="FH4733" s="64"/>
      <c r="FI4733" s="64"/>
      <c r="FJ4733" s="64"/>
      <c r="FK4733" s="64"/>
      <c r="FL4733" s="64"/>
      <c r="FM4733" s="64"/>
      <c r="FN4733" s="64"/>
      <c r="FO4733" s="64"/>
      <c r="FP4733" s="64"/>
      <c r="FQ4733" s="64"/>
      <c r="FR4733" s="64"/>
      <c r="FS4733" s="64"/>
      <c r="FT4733" s="64"/>
      <c r="FU4733" s="64"/>
      <c r="FV4733" s="64"/>
      <c r="FW4733" s="64"/>
      <c r="FX4733" s="64"/>
      <c r="FY4733" s="64"/>
      <c r="FZ4733" s="64"/>
      <c r="GA4733" s="64"/>
      <c r="GB4733" s="64"/>
      <c r="GC4733" s="64"/>
      <c r="GD4733" s="64"/>
      <c r="GE4733" s="64"/>
      <c r="GF4733" s="64"/>
      <c r="GG4733" s="64"/>
      <c r="GH4733" s="64"/>
      <c r="GI4733" s="64"/>
      <c r="GJ4733" s="64"/>
      <c r="GK4733" s="64"/>
      <c r="GL4733" s="64"/>
      <c r="GM4733" s="64"/>
      <c r="GN4733" s="64"/>
      <c r="GO4733" s="64"/>
      <c r="GP4733" s="64"/>
      <c r="GQ4733" s="64"/>
      <c r="GR4733" s="64"/>
      <c r="GS4733" s="64"/>
      <c r="GT4733" s="64"/>
      <c r="GU4733" s="64"/>
      <c r="GV4733" s="64"/>
      <c r="GW4733" s="64"/>
      <c r="GX4733" s="64"/>
      <c r="GY4733" s="64"/>
      <c r="GZ4733" s="64"/>
      <c r="HA4733" s="64"/>
      <c r="HB4733" s="64"/>
      <c r="HC4733" s="64"/>
      <c r="HD4733" s="64"/>
      <c r="HE4733" s="64"/>
      <c r="HF4733" s="64"/>
      <c r="HG4733" s="64"/>
      <c r="HH4733" s="64"/>
      <c r="HI4733" s="64"/>
      <c r="HJ4733" s="64"/>
      <c r="HK4733" s="64"/>
      <c r="HL4733" s="64"/>
      <c r="HM4733" s="64"/>
      <c r="HN4733" s="64"/>
      <c r="HO4733" s="64"/>
    </row>
    <row r="4734" spans="1:223" s="63" customFormat="1">
      <c r="A4734" s="60"/>
      <c r="B4734" s="61"/>
      <c r="C4734" s="61"/>
      <c r="D4734" s="62"/>
      <c r="E4734" s="62"/>
      <c r="F4734" s="61"/>
      <c r="G4734" s="11"/>
      <c r="H4734" s="9"/>
      <c r="I4734" s="9"/>
      <c r="J4734" s="33"/>
      <c r="K4734" s="9"/>
      <c r="L4734" s="9"/>
      <c r="M4734" s="66"/>
      <c r="N4734" s="9"/>
      <c r="O4734" s="9"/>
      <c r="P4734" s="9"/>
      <c r="Q4734" s="9"/>
      <c r="R4734" s="9"/>
      <c r="S4734" s="9"/>
      <c r="U4734" s="64"/>
      <c r="V4734" s="64"/>
      <c r="W4734" s="64"/>
      <c r="X4734" s="64"/>
      <c r="Y4734" s="64"/>
      <c r="Z4734" s="64"/>
      <c r="AA4734" s="64"/>
      <c r="AB4734" s="64"/>
      <c r="AC4734" s="64"/>
      <c r="AD4734" s="64"/>
      <c r="AE4734" s="64"/>
      <c r="AF4734" s="64"/>
      <c r="AG4734" s="64"/>
      <c r="AH4734" s="64"/>
      <c r="AI4734" s="64"/>
      <c r="AJ4734" s="64"/>
      <c r="AK4734" s="64"/>
      <c r="AL4734" s="64"/>
      <c r="AM4734" s="64"/>
      <c r="AN4734" s="64"/>
      <c r="AO4734" s="64"/>
      <c r="AP4734" s="64"/>
      <c r="AQ4734" s="64"/>
      <c r="AR4734" s="64"/>
      <c r="AS4734" s="64"/>
      <c r="AT4734" s="64"/>
      <c r="AU4734" s="64"/>
      <c r="AV4734" s="64"/>
      <c r="AW4734" s="64"/>
      <c r="AX4734" s="64"/>
      <c r="AY4734" s="64"/>
      <c r="AZ4734" s="64"/>
      <c r="BA4734" s="64"/>
      <c r="BB4734" s="64"/>
      <c r="BC4734" s="64"/>
      <c r="BD4734" s="64"/>
      <c r="BE4734" s="64"/>
      <c r="BF4734" s="64"/>
      <c r="BG4734" s="64"/>
      <c r="BH4734" s="64"/>
      <c r="BI4734" s="64"/>
      <c r="BJ4734" s="64"/>
      <c r="BK4734" s="64"/>
      <c r="BL4734" s="64"/>
      <c r="BM4734" s="64"/>
      <c r="BN4734" s="64"/>
      <c r="BO4734" s="64"/>
      <c r="BP4734" s="64"/>
      <c r="BQ4734" s="64"/>
      <c r="BR4734" s="64"/>
      <c r="BS4734" s="64"/>
      <c r="BT4734" s="64"/>
      <c r="BU4734" s="64"/>
      <c r="BV4734" s="64"/>
      <c r="BW4734" s="64"/>
      <c r="BX4734" s="64"/>
      <c r="BY4734" s="64"/>
      <c r="BZ4734" s="64"/>
      <c r="CA4734" s="64"/>
      <c r="CB4734" s="64"/>
      <c r="CC4734" s="64"/>
      <c r="CD4734" s="64"/>
      <c r="CE4734" s="64"/>
      <c r="CF4734" s="64"/>
      <c r="CG4734" s="64"/>
      <c r="CH4734" s="64"/>
      <c r="CI4734" s="64"/>
      <c r="CJ4734" s="64"/>
      <c r="CK4734" s="64"/>
      <c r="CL4734" s="64"/>
      <c r="CM4734" s="64"/>
      <c r="CN4734" s="64"/>
      <c r="CO4734" s="64"/>
      <c r="CP4734" s="64"/>
      <c r="CQ4734" s="64"/>
      <c r="CR4734" s="64"/>
      <c r="CS4734" s="64"/>
      <c r="CT4734" s="64"/>
      <c r="CU4734" s="64"/>
      <c r="CV4734" s="64"/>
      <c r="CW4734" s="64"/>
      <c r="CX4734" s="64"/>
      <c r="CY4734" s="64"/>
      <c r="CZ4734" s="64"/>
      <c r="DA4734" s="64"/>
      <c r="DB4734" s="64"/>
      <c r="DC4734" s="64"/>
      <c r="DD4734" s="64"/>
      <c r="DE4734" s="64"/>
      <c r="DF4734" s="64"/>
      <c r="DG4734" s="64"/>
      <c r="DH4734" s="64"/>
      <c r="DI4734" s="64"/>
      <c r="DJ4734" s="64"/>
      <c r="DK4734" s="64"/>
      <c r="DL4734" s="64"/>
      <c r="DM4734" s="64"/>
      <c r="DN4734" s="64"/>
      <c r="DO4734" s="64"/>
      <c r="DP4734" s="64"/>
      <c r="DQ4734" s="64"/>
      <c r="DR4734" s="64"/>
      <c r="DS4734" s="64"/>
      <c r="DT4734" s="64"/>
      <c r="DU4734" s="64"/>
      <c r="DV4734" s="64"/>
      <c r="DW4734" s="64"/>
      <c r="DX4734" s="64"/>
      <c r="DY4734" s="64"/>
      <c r="DZ4734" s="64"/>
      <c r="EA4734" s="64"/>
      <c r="EB4734" s="64"/>
      <c r="EC4734" s="64"/>
      <c r="ED4734" s="64"/>
      <c r="EE4734" s="64"/>
      <c r="EF4734" s="64"/>
      <c r="EG4734" s="64"/>
      <c r="EH4734" s="64"/>
      <c r="EI4734" s="64"/>
      <c r="EJ4734" s="64"/>
      <c r="EK4734" s="64"/>
      <c r="EL4734" s="64"/>
      <c r="EM4734" s="64"/>
      <c r="EN4734" s="64"/>
      <c r="EO4734" s="64"/>
      <c r="EP4734" s="64"/>
      <c r="EQ4734" s="64"/>
      <c r="ER4734" s="64"/>
      <c r="ES4734" s="64"/>
      <c r="ET4734" s="64"/>
      <c r="EU4734" s="64"/>
      <c r="EV4734" s="64"/>
      <c r="EW4734" s="64"/>
      <c r="EX4734" s="64"/>
      <c r="EY4734" s="64"/>
      <c r="EZ4734" s="64"/>
      <c r="FA4734" s="64"/>
      <c r="FB4734" s="64"/>
      <c r="FC4734" s="64"/>
      <c r="FD4734" s="64"/>
      <c r="FE4734" s="64"/>
      <c r="FF4734" s="64"/>
      <c r="FG4734" s="64"/>
      <c r="FH4734" s="64"/>
      <c r="FI4734" s="64"/>
      <c r="FJ4734" s="64"/>
      <c r="FK4734" s="64"/>
      <c r="FL4734" s="64"/>
      <c r="FM4734" s="64"/>
      <c r="FN4734" s="64"/>
      <c r="FO4734" s="64"/>
      <c r="FP4734" s="64"/>
      <c r="FQ4734" s="64"/>
      <c r="FR4734" s="64"/>
      <c r="FS4734" s="64"/>
      <c r="FT4734" s="64"/>
      <c r="FU4734" s="64"/>
      <c r="FV4734" s="64"/>
      <c r="FW4734" s="64"/>
      <c r="FX4734" s="64"/>
      <c r="FY4734" s="64"/>
      <c r="FZ4734" s="64"/>
      <c r="GA4734" s="64"/>
      <c r="GB4734" s="64"/>
      <c r="GC4734" s="64"/>
      <c r="GD4734" s="64"/>
      <c r="GE4734" s="64"/>
      <c r="GF4734" s="64"/>
      <c r="GG4734" s="64"/>
      <c r="GH4734" s="64"/>
      <c r="GI4734" s="64"/>
      <c r="GJ4734" s="64"/>
      <c r="GK4734" s="64"/>
      <c r="GL4734" s="64"/>
      <c r="GM4734" s="64"/>
      <c r="GN4734" s="64"/>
      <c r="GO4734" s="64"/>
      <c r="GP4734" s="64"/>
      <c r="GQ4734" s="64"/>
      <c r="GR4734" s="64"/>
      <c r="GS4734" s="64"/>
      <c r="GT4734" s="64"/>
      <c r="GU4734" s="64"/>
      <c r="GV4734" s="64"/>
      <c r="GW4734" s="64"/>
      <c r="GX4734" s="64"/>
      <c r="GY4734" s="64"/>
      <c r="GZ4734" s="64"/>
      <c r="HA4734" s="64"/>
      <c r="HB4734" s="64"/>
      <c r="HC4734" s="64"/>
      <c r="HD4734" s="64"/>
      <c r="HE4734" s="64"/>
      <c r="HF4734" s="64"/>
      <c r="HG4734" s="64"/>
      <c r="HH4734" s="64"/>
      <c r="HI4734" s="64"/>
      <c r="HJ4734" s="64"/>
      <c r="HK4734" s="64"/>
      <c r="HL4734" s="64"/>
      <c r="HM4734" s="64"/>
      <c r="HN4734" s="64"/>
      <c r="HO4734" s="64"/>
    </row>
    <row r="4735" spans="1:223" s="63" customFormat="1">
      <c r="A4735" s="60"/>
      <c r="B4735" s="61"/>
      <c r="C4735" s="61"/>
      <c r="D4735" s="62"/>
      <c r="E4735" s="62"/>
      <c r="F4735" s="61"/>
      <c r="G4735" s="11"/>
      <c r="H4735" s="9"/>
      <c r="I4735" s="9"/>
      <c r="J4735" s="33"/>
      <c r="K4735" s="9"/>
      <c r="L4735" s="9"/>
      <c r="M4735" s="66"/>
      <c r="N4735" s="9"/>
      <c r="O4735" s="9"/>
      <c r="P4735" s="9"/>
      <c r="Q4735" s="9"/>
      <c r="R4735" s="9"/>
      <c r="S4735" s="9"/>
      <c r="U4735" s="64"/>
      <c r="V4735" s="64"/>
      <c r="W4735" s="64"/>
      <c r="X4735" s="64"/>
      <c r="Y4735" s="64"/>
      <c r="Z4735" s="64"/>
      <c r="AA4735" s="64"/>
      <c r="AB4735" s="64"/>
      <c r="AC4735" s="64"/>
      <c r="AD4735" s="64"/>
      <c r="AE4735" s="64"/>
      <c r="AF4735" s="64"/>
      <c r="AG4735" s="64"/>
      <c r="AH4735" s="64"/>
      <c r="AI4735" s="64"/>
      <c r="AJ4735" s="64"/>
      <c r="AK4735" s="64"/>
      <c r="AL4735" s="64"/>
      <c r="AM4735" s="64"/>
      <c r="AN4735" s="64"/>
      <c r="AO4735" s="64"/>
      <c r="AP4735" s="64"/>
      <c r="AQ4735" s="64"/>
      <c r="AR4735" s="64"/>
      <c r="AS4735" s="64"/>
      <c r="AT4735" s="64"/>
      <c r="AU4735" s="64"/>
      <c r="AV4735" s="64"/>
      <c r="AW4735" s="64"/>
      <c r="AX4735" s="64"/>
      <c r="AY4735" s="64"/>
      <c r="AZ4735" s="64"/>
      <c r="BA4735" s="64"/>
      <c r="BB4735" s="64"/>
      <c r="BC4735" s="64"/>
      <c r="BD4735" s="64"/>
      <c r="BE4735" s="64"/>
      <c r="BF4735" s="64"/>
      <c r="BG4735" s="64"/>
      <c r="BH4735" s="64"/>
      <c r="BI4735" s="64"/>
      <c r="BJ4735" s="64"/>
      <c r="BK4735" s="64"/>
      <c r="BL4735" s="64"/>
      <c r="BM4735" s="64"/>
      <c r="BN4735" s="64"/>
      <c r="BO4735" s="64"/>
      <c r="BP4735" s="64"/>
      <c r="BQ4735" s="64"/>
      <c r="BR4735" s="64"/>
      <c r="BS4735" s="64"/>
      <c r="BT4735" s="64"/>
      <c r="BU4735" s="64"/>
      <c r="BV4735" s="64"/>
      <c r="BW4735" s="64"/>
      <c r="BX4735" s="64"/>
      <c r="BY4735" s="64"/>
      <c r="BZ4735" s="64"/>
      <c r="CA4735" s="64"/>
      <c r="CB4735" s="64"/>
      <c r="CC4735" s="64"/>
      <c r="CD4735" s="64"/>
      <c r="CE4735" s="64"/>
      <c r="CF4735" s="64"/>
      <c r="CG4735" s="64"/>
      <c r="CH4735" s="64"/>
      <c r="CI4735" s="64"/>
      <c r="CJ4735" s="64"/>
      <c r="CK4735" s="64"/>
      <c r="CL4735" s="64"/>
      <c r="CM4735" s="64"/>
      <c r="CN4735" s="64"/>
      <c r="CO4735" s="64"/>
      <c r="CP4735" s="64"/>
      <c r="CQ4735" s="64"/>
      <c r="CR4735" s="64"/>
      <c r="CS4735" s="64"/>
      <c r="CT4735" s="64"/>
      <c r="CU4735" s="64"/>
      <c r="CV4735" s="64"/>
      <c r="CW4735" s="64"/>
      <c r="CX4735" s="64"/>
      <c r="CY4735" s="64"/>
      <c r="CZ4735" s="64"/>
      <c r="DA4735" s="64"/>
      <c r="DB4735" s="64"/>
      <c r="DC4735" s="64"/>
      <c r="DD4735" s="64"/>
      <c r="DE4735" s="64"/>
      <c r="DF4735" s="64"/>
      <c r="DG4735" s="64"/>
      <c r="DH4735" s="64"/>
      <c r="DI4735" s="64"/>
      <c r="DJ4735" s="64"/>
      <c r="DK4735" s="64"/>
      <c r="DL4735" s="64"/>
      <c r="DM4735" s="64"/>
      <c r="DN4735" s="64"/>
      <c r="DO4735" s="64"/>
      <c r="DP4735" s="64"/>
      <c r="DQ4735" s="64"/>
      <c r="DR4735" s="64"/>
      <c r="DS4735" s="64"/>
      <c r="DT4735" s="64"/>
      <c r="DU4735" s="64"/>
      <c r="DV4735" s="64"/>
      <c r="DW4735" s="64"/>
      <c r="DX4735" s="64"/>
      <c r="DY4735" s="64"/>
      <c r="DZ4735" s="64"/>
      <c r="EA4735" s="64"/>
      <c r="EB4735" s="64"/>
      <c r="EC4735" s="64"/>
      <c r="ED4735" s="64"/>
      <c r="EE4735" s="64"/>
      <c r="EF4735" s="64"/>
      <c r="EG4735" s="64"/>
      <c r="EH4735" s="64"/>
      <c r="EI4735" s="64"/>
      <c r="EJ4735" s="64"/>
      <c r="EK4735" s="64"/>
      <c r="EL4735" s="64"/>
      <c r="EM4735" s="64"/>
      <c r="EN4735" s="64"/>
      <c r="EO4735" s="64"/>
      <c r="EP4735" s="64"/>
      <c r="EQ4735" s="64"/>
      <c r="ER4735" s="64"/>
      <c r="ES4735" s="64"/>
      <c r="ET4735" s="64"/>
      <c r="EU4735" s="64"/>
      <c r="EV4735" s="64"/>
      <c r="EW4735" s="64"/>
      <c r="EX4735" s="64"/>
      <c r="EY4735" s="64"/>
      <c r="EZ4735" s="64"/>
      <c r="FA4735" s="64"/>
      <c r="FB4735" s="64"/>
      <c r="FC4735" s="64"/>
      <c r="FD4735" s="64"/>
      <c r="FE4735" s="64"/>
      <c r="FF4735" s="64"/>
      <c r="FG4735" s="64"/>
      <c r="FH4735" s="64"/>
      <c r="FI4735" s="64"/>
      <c r="FJ4735" s="64"/>
      <c r="FK4735" s="64"/>
      <c r="FL4735" s="64"/>
      <c r="FM4735" s="64"/>
      <c r="FN4735" s="64"/>
      <c r="FO4735" s="64"/>
      <c r="FP4735" s="64"/>
      <c r="FQ4735" s="64"/>
      <c r="FR4735" s="64"/>
      <c r="FS4735" s="64"/>
      <c r="FT4735" s="64"/>
      <c r="FU4735" s="64"/>
      <c r="FV4735" s="64"/>
      <c r="FW4735" s="64"/>
      <c r="FX4735" s="64"/>
      <c r="FY4735" s="64"/>
      <c r="FZ4735" s="64"/>
      <c r="GA4735" s="64"/>
      <c r="GB4735" s="64"/>
      <c r="GC4735" s="64"/>
      <c r="GD4735" s="64"/>
      <c r="GE4735" s="64"/>
      <c r="GF4735" s="64"/>
      <c r="GG4735" s="64"/>
      <c r="GH4735" s="64"/>
      <c r="GI4735" s="64"/>
      <c r="GJ4735" s="64"/>
      <c r="GK4735" s="64"/>
      <c r="GL4735" s="64"/>
      <c r="GM4735" s="64"/>
      <c r="GN4735" s="64"/>
      <c r="GO4735" s="64"/>
      <c r="GP4735" s="64"/>
      <c r="GQ4735" s="64"/>
      <c r="GR4735" s="64"/>
      <c r="GS4735" s="64"/>
      <c r="GT4735" s="64"/>
      <c r="GU4735" s="64"/>
      <c r="GV4735" s="64"/>
      <c r="GW4735" s="64"/>
      <c r="GX4735" s="64"/>
      <c r="GY4735" s="64"/>
      <c r="GZ4735" s="64"/>
      <c r="HA4735" s="64"/>
      <c r="HB4735" s="64"/>
      <c r="HC4735" s="64"/>
      <c r="HD4735" s="64"/>
      <c r="HE4735" s="64"/>
      <c r="HF4735" s="64"/>
      <c r="HG4735" s="64"/>
      <c r="HH4735" s="64"/>
      <c r="HI4735" s="64"/>
      <c r="HJ4735" s="64"/>
      <c r="HK4735" s="64"/>
      <c r="HL4735" s="64"/>
      <c r="HM4735" s="64"/>
      <c r="HN4735" s="64"/>
      <c r="HO4735" s="64"/>
    </row>
    <row r="4736" spans="1:223" s="63" customFormat="1">
      <c r="A4736" s="60"/>
      <c r="B4736" s="61"/>
      <c r="C4736" s="61"/>
      <c r="D4736" s="62"/>
      <c r="E4736" s="62"/>
      <c r="F4736" s="61"/>
      <c r="G4736" s="11"/>
      <c r="H4736" s="9"/>
      <c r="I4736" s="9"/>
      <c r="J4736" s="33"/>
      <c r="K4736" s="9"/>
      <c r="L4736" s="9"/>
      <c r="M4736" s="66"/>
      <c r="N4736" s="9"/>
      <c r="O4736" s="9"/>
      <c r="P4736" s="9"/>
      <c r="Q4736" s="9"/>
      <c r="R4736" s="9"/>
      <c r="S4736" s="9"/>
      <c r="U4736" s="64"/>
      <c r="V4736" s="64"/>
      <c r="W4736" s="64"/>
      <c r="X4736" s="64"/>
      <c r="Y4736" s="64"/>
      <c r="Z4736" s="64"/>
      <c r="AA4736" s="64"/>
      <c r="AB4736" s="64"/>
      <c r="AC4736" s="64"/>
      <c r="AD4736" s="64"/>
      <c r="AE4736" s="64"/>
      <c r="AF4736" s="64"/>
      <c r="AG4736" s="64"/>
      <c r="AH4736" s="64"/>
      <c r="AI4736" s="64"/>
      <c r="AJ4736" s="64"/>
      <c r="AK4736" s="64"/>
      <c r="AL4736" s="64"/>
      <c r="AM4736" s="64"/>
      <c r="AN4736" s="64"/>
      <c r="AO4736" s="64"/>
      <c r="AP4736" s="64"/>
      <c r="AQ4736" s="64"/>
      <c r="AR4736" s="64"/>
      <c r="AS4736" s="64"/>
      <c r="AT4736" s="64"/>
      <c r="AU4736" s="64"/>
      <c r="AV4736" s="64"/>
      <c r="AW4736" s="64"/>
      <c r="AX4736" s="64"/>
      <c r="AY4736" s="64"/>
      <c r="AZ4736" s="64"/>
      <c r="BA4736" s="64"/>
      <c r="BB4736" s="64"/>
      <c r="BC4736" s="64"/>
      <c r="BD4736" s="64"/>
      <c r="BE4736" s="64"/>
      <c r="BF4736" s="64"/>
      <c r="BG4736" s="64"/>
      <c r="BH4736" s="64"/>
      <c r="BI4736" s="64"/>
      <c r="BJ4736" s="64"/>
      <c r="BK4736" s="64"/>
      <c r="BL4736" s="64"/>
      <c r="BM4736" s="64"/>
      <c r="BN4736" s="64"/>
      <c r="BO4736" s="64"/>
      <c r="BP4736" s="64"/>
      <c r="BQ4736" s="64"/>
      <c r="BR4736" s="64"/>
      <c r="BS4736" s="64"/>
      <c r="BT4736" s="64"/>
      <c r="BU4736" s="64"/>
      <c r="BV4736" s="64"/>
      <c r="BW4736" s="64"/>
      <c r="BX4736" s="64"/>
      <c r="BY4736" s="64"/>
      <c r="BZ4736" s="64"/>
      <c r="CA4736" s="64"/>
      <c r="CB4736" s="64"/>
      <c r="CC4736" s="64"/>
      <c r="CD4736" s="64"/>
      <c r="CE4736" s="64"/>
      <c r="CF4736" s="64"/>
      <c r="CG4736" s="64"/>
      <c r="CH4736" s="64"/>
      <c r="CI4736" s="64"/>
      <c r="CJ4736" s="64"/>
      <c r="CK4736" s="64"/>
      <c r="CL4736" s="64"/>
      <c r="CM4736" s="64"/>
      <c r="CN4736" s="64"/>
      <c r="CO4736" s="64"/>
      <c r="CP4736" s="64"/>
      <c r="CQ4736" s="64"/>
      <c r="CR4736" s="64"/>
      <c r="CS4736" s="64"/>
      <c r="CT4736" s="64"/>
      <c r="CU4736" s="64"/>
      <c r="CV4736" s="64"/>
      <c r="CW4736" s="64"/>
      <c r="CX4736" s="64"/>
      <c r="CY4736" s="64"/>
      <c r="CZ4736" s="64"/>
      <c r="DA4736" s="64"/>
      <c r="DB4736" s="64"/>
      <c r="DC4736" s="64"/>
      <c r="DD4736" s="64"/>
      <c r="DE4736" s="64"/>
      <c r="DF4736" s="64"/>
      <c r="DG4736" s="64"/>
      <c r="DH4736" s="64"/>
      <c r="DI4736" s="64"/>
      <c r="DJ4736" s="64"/>
      <c r="DK4736" s="64"/>
      <c r="DL4736" s="64"/>
      <c r="DM4736" s="64"/>
      <c r="DN4736" s="64"/>
      <c r="DO4736" s="64"/>
      <c r="DP4736" s="64"/>
      <c r="DQ4736" s="64"/>
      <c r="DR4736" s="64"/>
      <c r="DS4736" s="64"/>
      <c r="DT4736" s="64"/>
      <c r="DU4736" s="64"/>
      <c r="DV4736" s="64"/>
      <c r="DW4736" s="64"/>
      <c r="DX4736" s="64"/>
      <c r="DY4736" s="64"/>
      <c r="DZ4736" s="64"/>
      <c r="EA4736" s="64"/>
      <c r="EB4736" s="64"/>
      <c r="EC4736" s="64"/>
      <c r="ED4736" s="64"/>
      <c r="EE4736" s="64"/>
      <c r="EF4736" s="64"/>
      <c r="EG4736" s="64"/>
      <c r="EH4736" s="64"/>
      <c r="EI4736" s="64"/>
      <c r="EJ4736" s="64"/>
      <c r="EK4736" s="64"/>
      <c r="EL4736" s="64"/>
      <c r="EM4736" s="64"/>
      <c r="EN4736" s="64"/>
      <c r="EO4736" s="64"/>
      <c r="EP4736" s="64"/>
      <c r="EQ4736" s="64"/>
      <c r="ER4736" s="64"/>
      <c r="ES4736" s="64"/>
      <c r="ET4736" s="64"/>
      <c r="EU4736" s="64"/>
      <c r="EV4736" s="64"/>
      <c r="EW4736" s="64"/>
      <c r="EX4736" s="64"/>
      <c r="EY4736" s="64"/>
      <c r="EZ4736" s="64"/>
      <c r="FA4736" s="64"/>
      <c r="FB4736" s="64"/>
      <c r="FC4736" s="64"/>
      <c r="FD4736" s="64"/>
      <c r="FE4736" s="64"/>
      <c r="FF4736" s="64"/>
      <c r="FG4736" s="64"/>
      <c r="FH4736" s="64"/>
      <c r="FI4736" s="64"/>
      <c r="FJ4736" s="64"/>
      <c r="FK4736" s="64"/>
      <c r="FL4736" s="64"/>
      <c r="FM4736" s="64"/>
      <c r="FN4736" s="64"/>
      <c r="FO4736" s="64"/>
      <c r="FP4736" s="64"/>
      <c r="FQ4736" s="64"/>
      <c r="FR4736" s="64"/>
      <c r="FS4736" s="64"/>
      <c r="FT4736" s="64"/>
      <c r="FU4736" s="64"/>
      <c r="FV4736" s="64"/>
      <c r="FW4736" s="64"/>
      <c r="FX4736" s="64"/>
      <c r="FY4736" s="64"/>
      <c r="FZ4736" s="64"/>
      <c r="GA4736" s="64"/>
      <c r="GB4736" s="64"/>
      <c r="GC4736" s="64"/>
      <c r="GD4736" s="64"/>
      <c r="GE4736" s="64"/>
      <c r="GF4736" s="64"/>
      <c r="GG4736" s="64"/>
      <c r="GH4736" s="64"/>
      <c r="GI4736" s="64"/>
      <c r="GJ4736" s="64"/>
      <c r="GK4736" s="64"/>
      <c r="GL4736" s="64"/>
      <c r="GM4736" s="64"/>
      <c r="GN4736" s="64"/>
      <c r="GO4736" s="64"/>
      <c r="GP4736" s="64"/>
      <c r="GQ4736" s="64"/>
      <c r="GR4736" s="64"/>
      <c r="GS4736" s="64"/>
      <c r="GT4736" s="64"/>
      <c r="GU4736" s="64"/>
      <c r="GV4736" s="64"/>
      <c r="GW4736" s="64"/>
      <c r="GX4736" s="64"/>
      <c r="GY4736" s="64"/>
      <c r="GZ4736" s="64"/>
      <c r="HA4736" s="64"/>
      <c r="HB4736" s="64"/>
      <c r="HC4736" s="64"/>
      <c r="HD4736" s="64"/>
      <c r="HE4736" s="64"/>
      <c r="HF4736" s="64"/>
      <c r="HG4736" s="64"/>
      <c r="HH4736" s="64"/>
      <c r="HI4736" s="64"/>
      <c r="HJ4736" s="64"/>
      <c r="HK4736" s="64"/>
      <c r="HL4736" s="64"/>
      <c r="HM4736" s="64"/>
      <c r="HN4736" s="64"/>
      <c r="HO4736" s="64"/>
    </row>
    <row r="4737" spans="1:223" s="63" customFormat="1">
      <c r="A4737" s="60"/>
      <c r="B4737" s="61"/>
      <c r="C4737" s="61"/>
      <c r="D4737" s="62"/>
      <c r="E4737" s="62"/>
      <c r="F4737" s="61"/>
      <c r="G4737" s="11"/>
      <c r="H4737" s="9"/>
      <c r="I4737" s="9"/>
      <c r="J4737" s="33"/>
      <c r="K4737" s="9"/>
      <c r="L4737" s="9"/>
      <c r="M4737" s="66"/>
      <c r="N4737" s="9"/>
      <c r="O4737" s="9"/>
      <c r="P4737" s="9"/>
      <c r="Q4737" s="9"/>
      <c r="R4737" s="9"/>
      <c r="S4737" s="9"/>
      <c r="U4737" s="64"/>
      <c r="V4737" s="64"/>
      <c r="W4737" s="64"/>
      <c r="X4737" s="64"/>
      <c r="Y4737" s="64"/>
      <c r="Z4737" s="64"/>
      <c r="AA4737" s="64"/>
      <c r="AB4737" s="64"/>
      <c r="AC4737" s="64"/>
      <c r="AD4737" s="64"/>
      <c r="AE4737" s="64"/>
      <c r="AF4737" s="64"/>
      <c r="AG4737" s="64"/>
      <c r="AH4737" s="64"/>
      <c r="AI4737" s="64"/>
      <c r="AJ4737" s="64"/>
      <c r="AK4737" s="64"/>
      <c r="AL4737" s="64"/>
      <c r="AM4737" s="64"/>
      <c r="AN4737" s="64"/>
      <c r="AO4737" s="64"/>
      <c r="AP4737" s="64"/>
      <c r="AQ4737" s="64"/>
      <c r="AR4737" s="64"/>
      <c r="AS4737" s="64"/>
      <c r="AT4737" s="64"/>
      <c r="AU4737" s="64"/>
      <c r="AV4737" s="64"/>
      <c r="AW4737" s="64"/>
      <c r="AX4737" s="64"/>
      <c r="AY4737" s="64"/>
      <c r="AZ4737" s="64"/>
      <c r="BA4737" s="64"/>
      <c r="BB4737" s="64"/>
      <c r="BC4737" s="64"/>
      <c r="BD4737" s="64"/>
      <c r="BE4737" s="64"/>
      <c r="BF4737" s="64"/>
      <c r="BG4737" s="64"/>
      <c r="BH4737" s="64"/>
      <c r="BI4737" s="64"/>
      <c r="BJ4737" s="64"/>
      <c r="BK4737" s="64"/>
      <c r="BL4737" s="64"/>
      <c r="BM4737" s="64"/>
      <c r="BN4737" s="64"/>
      <c r="BO4737" s="64"/>
      <c r="BP4737" s="64"/>
      <c r="BQ4737" s="64"/>
      <c r="BR4737" s="64"/>
      <c r="BS4737" s="64"/>
      <c r="BT4737" s="64"/>
      <c r="BU4737" s="64"/>
      <c r="BV4737" s="64"/>
      <c r="BW4737" s="64"/>
      <c r="BX4737" s="64"/>
      <c r="BY4737" s="64"/>
      <c r="BZ4737" s="64"/>
      <c r="CA4737" s="64"/>
      <c r="CB4737" s="64"/>
      <c r="CC4737" s="64"/>
      <c r="CD4737" s="64"/>
      <c r="CE4737" s="64"/>
      <c r="CF4737" s="64"/>
      <c r="CG4737" s="64"/>
      <c r="CH4737" s="64"/>
      <c r="CI4737" s="64"/>
      <c r="CJ4737" s="64"/>
      <c r="CK4737" s="64"/>
      <c r="CL4737" s="64"/>
      <c r="CM4737" s="64"/>
      <c r="CN4737" s="64"/>
      <c r="CO4737" s="64"/>
      <c r="CP4737" s="64"/>
      <c r="CQ4737" s="64"/>
      <c r="CR4737" s="64"/>
      <c r="CS4737" s="64"/>
      <c r="CT4737" s="64"/>
      <c r="CU4737" s="64"/>
      <c r="CV4737" s="64"/>
      <c r="CW4737" s="64"/>
      <c r="CX4737" s="64"/>
      <c r="CY4737" s="64"/>
      <c r="CZ4737" s="64"/>
      <c r="DA4737" s="64"/>
      <c r="DB4737" s="64"/>
      <c r="DC4737" s="64"/>
      <c r="DD4737" s="64"/>
      <c r="DE4737" s="64"/>
      <c r="DF4737" s="64"/>
      <c r="DG4737" s="64"/>
      <c r="DH4737" s="64"/>
      <c r="DI4737" s="64"/>
      <c r="DJ4737" s="64"/>
      <c r="DK4737" s="64"/>
      <c r="DL4737" s="64"/>
      <c r="DM4737" s="64"/>
      <c r="DN4737" s="64"/>
      <c r="DO4737" s="64"/>
      <c r="DP4737" s="64"/>
      <c r="DQ4737" s="64"/>
      <c r="DR4737" s="64"/>
      <c r="DS4737" s="64"/>
      <c r="DT4737" s="64"/>
      <c r="DU4737" s="64"/>
      <c r="DV4737" s="64"/>
      <c r="DW4737" s="64"/>
      <c r="DX4737" s="64"/>
      <c r="DY4737" s="64"/>
      <c r="DZ4737" s="64"/>
      <c r="EA4737" s="64"/>
      <c r="EB4737" s="64"/>
      <c r="EC4737" s="64"/>
      <c r="ED4737" s="64"/>
      <c r="EE4737" s="64"/>
      <c r="EF4737" s="64"/>
      <c r="EG4737" s="64"/>
      <c r="EH4737" s="64"/>
      <c r="EI4737" s="64"/>
      <c r="EJ4737" s="64"/>
      <c r="EK4737" s="64"/>
      <c r="EL4737" s="64"/>
      <c r="EM4737" s="64"/>
      <c r="EN4737" s="64"/>
      <c r="EO4737" s="64"/>
      <c r="EP4737" s="64"/>
      <c r="EQ4737" s="64"/>
      <c r="ER4737" s="64"/>
      <c r="ES4737" s="64"/>
      <c r="ET4737" s="64"/>
      <c r="EU4737" s="64"/>
      <c r="EV4737" s="64"/>
      <c r="EW4737" s="64"/>
      <c r="EX4737" s="64"/>
      <c r="EY4737" s="64"/>
      <c r="EZ4737" s="64"/>
      <c r="FA4737" s="64"/>
      <c r="FB4737" s="64"/>
      <c r="FC4737" s="64"/>
      <c r="FD4737" s="64"/>
      <c r="FE4737" s="64"/>
      <c r="FF4737" s="64"/>
      <c r="FG4737" s="64"/>
      <c r="FH4737" s="64"/>
      <c r="FI4737" s="64"/>
      <c r="FJ4737" s="64"/>
      <c r="FK4737" s="64"/>
      <c r="FL4737" s="64"/>
      <c r="FM4737" s="64"/>
      <c r="FN4737" s="64"/>
      <c r="FO4737" s="64"/>
      <c r="FP4737" s="64"/>
      <c r="FQ4737" s="64"/>
      <c r="FR4737" s="64"/>
      <c r="FS4737" s="64"/>
      <c r="FT4737" s="64"/>
      <c r="FU4737" s="64"/>
      <c r="FV4737" s="64"/>
      <c r="FW4737" s="64"/>
      <c r="FX4737" s="64"/>
      <c r="FY4737" s="64"/>
      <c r="FZ4737" s="64"/>
      <c r="GA4737" s="64"/>
      <c r="GB4737" s="64"/>
      <c r="GC4737" s="64"/>
      <c r="GD4737" s="64"/>
      <c r="GE4737" s="64"/>
      <c r="GF4737" s="64"/>
      <c r="GG4737" s="64"/>
      <c r="GH4737" s="64"/>
      <c r="GI4737" s="64"/>
      <c r="GJ4737" s="64"/>
      <c r="GK4737" s="64"/>
      <c r="GL4737" s="64"/>
      <c r="GM4737" s="64"/>
      <c r="GN4737" s="64"/>
      <c r="GO4737" s="64"/>
      <c r="GP4737" s="64"/>
      <c r="GQ4737" s="64"/>
      <c r="GR4737" s="64"/>
      <c r="GS4737" s="64"/>
      <c r="GT4737" s="64"/>
      <c r="GU4737" s="64"/>
      <c r="GV4737" s="64"/>
      <c r="GW4737" s="64"/>
      <c r="GX4737" s="64"/>
      <c r="GY4737" s="64"/>
      <c r="GZ4737" s="64"/>
      <c r="HA4737" s="64"/>
      <c r="HB4737" s="64"/>
      <c r="HC4737" s="64"/>
      <c r="HD4737" s="64"/>
      <c r="HE4737" s="64"/>
      <c r="HF4737" s="64"/>
      <c r="HG4737" s="64"/>
      <c r="HH4737" s="64"/>
      <c r="HI4737" s="64"/>
      <c r="HJ4737" s="64"/>
      <c r="HK4737" s="64"/>
      <c r="HL4737" s="64"/>
      <c r="HM4737" s="64"/>
      <c r="HN4737" s="64"/>
      <c r="HO4737" s="64"/>
    </row>
    <row r="4738" spans="1:223" s="63" customFormat="1">
      <c r="A4738" s="60"/>
      <c r="B4738" s="61"/>
      <c r="C4738" s="61"/>
      <c r="D4738" s="62"/>
      <c r="E4738" s="62"/>
      <c r="F4738" s="61"/>
      <c r="G4738" s="11"/>
      <c r="H4738" s="9"/>
      <c r="I4738" s="9"/>
      <c r="J4738" s="33"/>
      <c r="K4738" s="9"/>
      <c r="L4738" s="9"/>
      <c r="M4738" s="66"/>
      <c r="N4738" s="9"/>
      <c r="O4738" s="9"/>
      <c r="P4738" s="9"/>
      <c r="Q4738" s="9"/>
      <c r="R4738" s="9"/>
      <c r="S4738" s="9"/>
      <c r="U4738" s="64"/>
      <c r="V4738" s="64"/>
      <c r="W4738" s="64"/>
      <c r="X4738" s="64"/>
      <c r="Y4738" s="64"/>
      <c r="Z4738" s="64"/>
      <c r="AA4738" s="64"/>
      <c r="AB4738" s="64"/>
      <c r="AC4738" s="64"/>
      <c r="AD4738" s="64"/>
      <c r="AE4738" s="64"/>
      <c r="AF4738" s="64"/>
      <c r="AG4738" s="64"/>
      <c r="AH4738" s="64"/>
      <c r="AI4738" s="64"/>
      <c r="AJ4738" s="64"/>
      <c r="AK4738" s="64"/>
      <c r="AL4738" s="64"/>
      <c r="AM4738" s="64"/>
      <c r="AN4738" s="64"/>
      <c r="AO4738" s="64"/>
      <c r="AP4738" s="64"/>
      <c r="AQ4738" s="64"/>
      <c r="AR4738" s="64"/>
      <c r="AS4738" s="64"/>
      <c r="AT4738" s="64"/>
      <c r="AU4738" s="64"/>
      <c r="AV4738" s="64"/>
      <c r="AW4738" s="64"/>
      <c r="AX4738" s="64"/>
      <c r="AY4738" s="64"/>
      <c r="AZ4738" s="64"/>
      <c r="BA4738" s="64"/>
      <c r="BB4738" s="64"/>
      <c r="BC4738" s="64"/>
      <c r="BD4738" s="64"/>
      <c r="BE4738" s="64"/>
      <c r="BF4738" s="64"/>
      <c r="BG4738" s="64"/>
      <c r="BH4738" s="64"/>
      <c r="BI4738" s="64"/>
      <c r="BJ4738" s="64"/>
      <c r="BK4738" s="64"/>
      <c r="BL4738" s="64"/>
      <c r="BM4738" s="64"/>
      <c r="BN4738" s="64"/>
      <c r="BO4738" s="64"/>
      <c r="BP4738" s="64"/>
      <c r="BQ4738" s="64"/>
      <c r="BR4738" s="64"/>
      <c r="BS4738" s="64"/>
      <c r="BT4738" s="64"/>
      <c r="BU4738" s="64"/>
      <c r="BV4738" s="64"/>
      <c r="BW4738" s="64"/>
      <c r="BX4738" s="64"/>
      <c r="BY4738" s="64"/>
      <c r="BZ4738" s="64"/>
      <c r="CA4738" s="64"/>
      <c r="CB4738" s="64"/>
      <c r="CC4738" s="64"/>
      <c r="CD4738" s="64"/>
      <c r="CE4738" s="64"/>
      <c r="CF4738" s="64"/>
      <c r="CG4738" s="64"/>
      <c r="CH4738" s="64"/>
      <c r="CI4738" s="64"/>
      <c r="CJ4738" s="64"/>
      <c r="CK4738" s="64"/>
      <c r="CL4738" s="64"/>
      <c r="CM4738" s="64"/>
      <c r="CN4738" s="64"/>
      <c r="CO4738" s="64"/>
      <c r="CP4738" s="64"/>
      <c r="CQ4738" s="64"/>
      <c r="CR4738" s="64"/>
      <c r="CS4738" s="64"/>
      <c r="CT4738" s="64"/>
      <c r="CU4738" s="64"/>
      <c r="CV4738" s="64"/>
      <c r="CW4738" s="64"/>
      <c r="CX4738" s="64"/>
      <c r="CY4738" s="64"/>
      <c r="CZ4738" s="64"/>
      <c r="DA4738" s="64"/>
      <c r="DB4738" s="64"/>
      <c r="DC4738" s="64"/>
      <c r="DD4738" s="64"/>
      <c r="DE4738" s="64"/>
      <c r="DF4738" s="64"/>
      <c r="DG4738" s="64"/>
      <c r="DH4738" s="64"/>
      <c r="DI4738" s="64"/>
      <c r="DJ4738" s="64"/>
      <c r="DK4738" s="64"/>
      <c r="DL4738" s="64"/>
      <c r="DM4738" s="64"/>
      <c r="DN4738" s="64"/>
      <c r="DO4738" s="64"/>
      <c r="DP4738" s="64"/>
      <c r="DQ4738" s="64"/>
      <c r="DR4738" s="64"/>
      <c r="DS4738" s="64"/>
      <c r="DT4738" s="64"/>
      <c r="DU4738" s="64"/>
      <c r="DV4738" s="64"/>
      <c r="DW4738" s="64"/>
      <c r="DX4738" s="64"/>
      <c r="DY4738" s="64"/>
      <c r="DZ4738" s="64"/>
      <c r="EA4738" s="64"/>
      <c r="EB4738" s="64"/>
      <c r="EC4738" s="64"/>
      <c r="ED4738" s="64"/>
      <c r="EE4738" s="64"/>
      <c r="EF4738" s="64"/>
      <c r="EG4738" s="64"/>
      <c r="EH4738" s="64"/>
      <c r="EI4738" s="64"/>
      <c r="EJ4738" s="64"/>
      <c r="EK4738" s="64"/>
      <c r="EL4738" s="64"/>
      <c r="EM4738" s="64"/>
      <c r="EN4738" s="64"/>
      <c r="EO4738" s="64"/>
      <c r="EP4738" s="64"/>
      <c r="EQ4738" s="64"/>
      <c r="ER4738" s="64"/>
      <c r="ES4738" s="64"/>
      <c r="ET4738" s="64"/>
      <c r="EU4738" s="64"/>
      <c r="EV4738" s="64"/>
      <c r="EW4738" s="64"/>
      <c r="EX4738" s="64"/>
      <c r="EY4738" s="64"/>
      <c r="EZ4738" s="64"/>
      <c r="FA4738" s="64"/>
      <c r="FB4738" s="64"/>
      <c r="FC4738" s="64"/>
      <c r="FD4738" s="64"/>
      <c r="FE4738" s="64"/>
      <c r="FF4738" s="64"/>
      <c r="FG4738" s="64"/>
      <c r="FH4738" s="64"/>
      <c r="FI4738" s="64"/>
      <c r="FJ4738" s="64"/>
      <c r="FK4738" s="64"/>
      <c r="FL4738" s="64"/>
      <c r="FM4738" s="64"/>
      <c r="FN4738" s="64"/>
      <c r="FO4738" s="64"/>
      <c r="FP4738" s="64"/>
      <c r="FQ4738" s="64"/>
      <c r="FR4738" s="64"/>
      <c r="FS4738" s="64"/>
      <c r="FT4738" s="64"/>
      <c r="FU4738" s="64"/>
      <c r="FV4738" s="64"/>
      <c r="FW4738" s="64"/>
      <c r="FX4738" s="64"/>
      <c r="FY4738" s="64"/>
      <c r="FZ4738" s="64"/>
      <c r="GA4738" s="64"/>
      <c r="GB4738" s="64"/>
      <c r="GC4738" s="64"/>
      <c r="GD4738" s="64"/>
      <c r="GE4738" s="64"/>
      <c r="GF4738" s="64"/>
      <c r="GG4738" s="64"/>
      <c r="GH4738" s="64"/>
      <c r="GI4738" s="64"/>
      <c r="GJ4738" s="64"/>
      <c r="GK4738" s="64"/>
      <c r="GL4738" s="64"/>
      <c r="GM4738" s="64"/>
      <c r="GN4738" s="64"/>
      <c r="GO4738" s="64"/>
      <c r="GP4738" s="64"/>
      <c r="GQ4738" s="64"/>
      <c r="GR4738" s="64"/>
      <c r="GS4738" s="64"/>
      <c r="GT4738" s="64"/>
      <c r="GU4738" s="64"/>
      <c r="GV4738" s="64"/>
      <c r="GW4738" s="64"/>
      <c r="GX4738" s="64"/>
      <c r="GY4738" s="64"/>
      <c r="GZ4738" s="64"/>
      <c r="HA4738" s="64"/>
      <c r="HB4738" s="64"/>
      <c r="HC4738" s="64"/>
      <c r="HD4738" s="64"/>
      <c r="HE4738" s="64"/>
      <c r="HF4738" s="64"/>
      <c r="HG4738" s="64"/>
      <c r="HH4738" s="64"/>
      <c r="HI4738" s="64"/>
      <c r="HJ4738" s="64"/>
      <c r="HK4738" s="64"/>
      <c r="HL4738" s="64"/>
      <c r="HM4738" s="64"/>
      <c r="HN4738" s="64"/>
      <c r="HO4738" s="64"/>
    </row>
    <row r="4739" spans="1:223" s="63" customFormat="1">
      <c r="A4739" s="60"/>
      <c r="B4739" s="61"/>
      <c r="C4739" s="61"/>
      <c r="D4739" s="62"/>
      <c r="E4739" s="62"/>
      <c r="F4739" s="61"/>
      <c r="G4739" s="11"/>
      <c r="H4739" s="9"/>
      <c r="I4739" s="9"/>
      <c r="J4739" s="33"/>
      <c r="K4739" s="9"/>
      <c r="L4739" s="9"/>
      <c r="M4739" s="66"/>
      <c r="N4739" s="9"/>
      <c r="O4739" s="9"/>
      <c r="P4739" s="9"/>
      <c r="Q4739" s="9"/>
      <c r="R4739" s="9"/>
      <c r="S4739" s="9"/>
      <c r="U4739" s="64"/>
      <c r="V4739" s="64"/>
      <c r="W4739" s="64"/>
      <c r="X4739" s="64"/>
      <c r="Y4739" s="64"/>
      <c r="Z4739" s="64"/>
      <c r="AA4739" s="64"/>
      <c r="AB4739" s="64"/>
      <c r="AC4739" s="64"/>
      <c r="AD4739" s="64"/>
      <c r="AE4739" s="64"/>
      <c r="AF4739" s="64"/>
      <c r="AG4739" s="64"/>
      <c r="AH4739" s="64"/>
      <c r="AI4739" s="64"/>
      <c r="AJ4739" s="64"/>
      <c r="AK4739" s="64"/>
      <c r="AL4739" s="64"/>
      <c r="AM4739" s="64"/>
      <c r="AN4739" s="64"/>
      <c r="AO4739" s="64"/>
      <c r="AP4739" s="64"/>
      <c r="AQ4739" s="64"/>
      <c r="AR4739" s="64"/>
      <c r="AS4739" s="64"/>
      <c r="AT4739" s="64"/>
      <c r="AU4739" s="64"/>
      <c r="AV4739" s="64"/>
      <c r="AW4739" s="64"/>
      <c r="AX4739" s="64"/>
      <c r="AY4739" s="64"/>
      <c r="AZ4739" s="64"/>
      <c r="BA4739" s="64"/>
      <c r="BB4739" s="64"/>
      <c r="BC4739" s="64"/>
      <c r="BD4739" s="64"/>
      <c r="BE4739" s="64"/>
      <c r="BF4739" s="64"/>
      <c r="BG4739" s="64"/>
      <c r="BH4739" s="64"/>
      <c r="BI4739" s="64"/>
      <c r="BJ4739" s="64"/>
      <c r="BK4739" s="64"/>
      <c r="BL4739" s="64"/>
      <c r="BM4739" s="64"/>
      <c r="BN4739" s="64"/>
      <c r="BO4739" s="64"/>
      <c r="BP4739" s="64"/>
      <c r="BQ4739" s="64"/>
      <c r="BR4739" s="64"/>
      <c r="BS4739" s="64"/>
      <c r="BT4739" s="64"/>
      <c r="BU4739" s="64"/>
      <c r="BV4739" s="64"/>
      <c r="BW4739" s="64"/>
      <c r="BX4739" s="64"/>
      <c r="BY4739" s="64"/>
      <c r="BZ4739" s="64"/>
      <c r="CA4739" s="64"/>
      <c r="CB4739" s="64"/>
      <c r="CC4739" s="64"/>
      <c r="CD4739" s="64"/>
      <c r="CE4739" s="64"/>
      <c r="CF4739" s="64"/>
      <c r="CG4739" s="64"/>
      <c r="CH4739" s="64"/>
      <c r="CI4739" s="64"/>
      <c r="CJ4739" s="64"/>
      <c r="CK4739" s="64"/>
      <c r="CL4739" s="64"/>
      <c r="CM4739" s="64"/>
      <c r="CN4739" s="64"/>
      <c r="CO4739" s="64"/>
      <c r="CP4739" s="64"/>
      <c r="CQ4739" s="64"/>
      <c r="CR4739" s="64"/>
      <c r="CS4739" s="64"/>
      <c r="CT4739" s="64"/>
      <c r="CU4739" s="64"/>
      <c r="CV4739" s="64"/>
      <c r="CW4739" s="64"/>
      <c r="CX4739" s="64"/>
      <c r="CY4739" s="64"/>
      <c r="CZ4739" s="64"/>
      <c r="DA4739" s="64"/>
      <c r="DB4739" s="64"/>
      <c r="DC4739" s="64"/>
      <c r="DD4739" s="64"/>
      <c r="DE4739" s="64"/>
      <c r="DF4739" s="64"/>
      <c r="DG4739" s="64"/>
      <c r="DH4739" s="64"/>
      <c r="DI4739" s="64"/>
      <c r="DJ4739" s="64"/>
      <c r="DK4739" s="64"/>
      <c r="DL4739" s="64"/>
      <c r="DM4739" s="64"/>
      <c r="DN4739" s="64"/>
      <c r="DO4739" s="64"/>
      <c r="DP4739" s="64"/>
      <c r="DQ4739" s="64"/>
      <c r="DR4739" s="64"/>
      <c r="DS4739" s="64"/>
      <c r="DT4739" s="64"/>
      <c r="DU4739" s="64"/>
      <c r="DV4739" s="64"/>
      <c r="DW4739" s="64"/>
      <c r="DX4739" s="64"/>
      <c r="DY4739" s="64"/>
      <c r="DZ4739" s="64"/>
      <c r="EA4739" s="64"/>
      <c r="EB4739" s="64"/>
      <c r="EC4739" s="64"/>
      <c r="ED4739" s="64"/>
      <c r="EE4739" s="64"/>
      <c r="EF4739" s="64"/>
      <c r="EG4739" s="64"/>
      <c r="EH4739" s="64"/>
      <c r="EI4739" s="64"/>
      <c r="EJ4739" s="64"/>
      <c r="EK4739" s="64"/>
      <c r="EL4739" s="64"/>
      <c r="EM4739" s="64"/>
      <c r="EN4739" s="64"/>
      <c r="EO4739" s="64"/>
      <c r="EP4739" s="64"/>
      <c r="EQ4739" s="64"/>
      <c r="ER4739" s="64"/>
      <c r="ES4739" s="64"/>
      <c r="ET4739" s="64"/>
      <c r="EU4739" s="64"/>
      <c r="EV4739" s="64"/>
      <c r="EW4739" s="64"/>
      <c r="EX4739" s="64"/>
      <c r="EY4739" s="64"/>
      <c r="EZ4739" s="64"/>
      <c r="FA4739" s="64"/>
      <c r="FB4739" s="64"/>
      <c r="FC4739" s="64"/>
      <c r="FD4739" s="64"/>
      <c r="FE4739" s="64"/>
      <c r="FF4739" s="64"/>
      <c r="FG4739" s="64"/>
      <c r="FH4739" s="64"/>
      <c r="FI4739" s="64"/>
      <c r="FJ4739" s="64"/>
      <c r="FK4739" s="64"/>
      <c r="FL4739" s="64"/>
      <c r="FM4739" s="64"/>
      <c r="FN4739" s="64"/>
      <c r="FO4739" s="64"/>
      <c r="FP4739" s="64"/>
      <c r="FQ4739" s="64"/>
      <c r="FR4739" s="64"/>
      <c r="FS4739" s="64"/>
      <c r="FT4739" s="64"/>
      <c r="FU4739" s="64"/>
      <c r="FV4739" s="64"/>
      <c r="FW4739" s="64"/>
      <c r="FX4739" s="64"/>
      <c r="FY4739" s="64"/>
      <c r="FZ4739" s="64"/>
      <c r="GA4739" s="64"/>
      <c r="GB4739" s="64"/>
      <c r="GC4739" s="64"/>
      <c r="GD4739" s="64"/>
      <c r="GE4739" s="64"/>
      <c r="GF4739" s="64"/>
      <c r="GG4739" s="64"/>
      <c r="GH4739" s="64"/>
      <c r="GI4739" s="64"/>
      <c r="GJ4739" s="64"/>
      <c r="GK4739" s="64"/>
      <c r="GL4739" s="64"/>
      <c r="GM4739" s="64"/>
      <c r="GN4739" s="64"/>
      <c r="GO4739" s="64"/>
      <c r="GP4739" s="64"/>
      <c r="GQ4739" s="64"/>
      <c r="GR4739" s="64"/>
      <c r="GS4739" s="64"/>
      <c r="GT4739" s="64"/>
      <c r="GU4739" s="64"/>
      <c r="GV4739" s="64"/>
      <c r="GW4739" s="64"/>
      <c r="GX4739" s="64"/>
      <c r="GY4739" s="64"/>
      <c r="GZ4739" s="64"/>
      <c r="HA4739" s="64"/>
      <c r="HB4739" s="64"/>
      <c r="HC4739" s="64"/>
      <c r="HD4739" s="64"/>
      <c r="HE4739" s="64"/>
      <c r="HF4739" s="64"/>
      <c r="HG4739" s="64"/>
      <c r="HH4739" s="64"/>
      <c r="HI4739" s="64"/>
      <c r="HJ4739" s="64"/>
      <c r="HK4739" s="64"/>
      <c r="HL4739" s="64"/>
      <c r="HM4739" s="64"/>
      <c r="HN4739" s="64"/>
      <c r="HO4739" s="64"/>
    </row>
    <row r="4740" spans="1:223" s="63" customFormat="1">
      <c r="A4740" s="60"/>
      <c r="B4740" s="61"/>
      <c r="C4740" s="61"/>
      <c r="D4740" s="62"/>
      <c r="E4740" s="62"/>
      <c r="F4740" s="61"/>
      <c r="G4740" s="11"/>
      <c r="H4740" s="9"/>
      <c r="I4740" s="9"/>
      <c r="J4740" s="33"/>
      <c r="K4740" s="9"/>
      <c r="L4740" s="9"/>
      <c r="M4740" s="66"/>
      <c r="N4740" s="9"/>
      <c r="O4740" s="9"/>
      <c r="P4740" s="9"/>
      <c r="Q4740" s="9"/>
      <c r="R4740" s="9"/>
      <c r="S4740" s="9"/>
      <c r="U4740" s="64"/>
      <c r="V4740" s="64"/>
      <c r="W4740" s="64"/>
      <c r="X4740" s="64"/>
      <c r="Y4740" s="64"/>
      <c r="Z4740" s="64"/>
      <c r="AA4740" s="64"/>
      <c r="AB4740" s="64"/>
      <c r="AC4740" s="64"/>
      <c r="AD4740" s="64"/>
      <c r="AE4740" s="64"/>
      <c r="AF4740" s="64"/>
      <c r="AG4740" s="64"/>
      <c r="AH4740" s="64"/>
      <c r="AI4740" s="64"/>
      <c r="AJ4740" s="64"/>
      <c r="AK4740" s="64"/>
      <c r="AL4740" s="64"/>
      <c r="AM4740" s="64"/>
      <c r="AN4740" s="64"/>
      <c r="AO4740" s="64"/>
      <c r="AP4740" s="64"/>
      <c r="AQ4740" s="64"/>
      <c r="AR4740" s="64"/>
      <c r="AS4740" s="64"/>
      <c r="AT4740" s="64"/>
      <c r="AU4740" s="64"/>
      <c r="AV4740" s="64"/>
      <c r="AW4740" s="64"/>
      <c r="AX4740" s="64"/>
      <c r="AY4740" s="64"/>
      <c r="AZ4740" s="64"/>
      <c r="BA4740" s="64"/>
      <c r="BB4740" s="64"/>
      <c r="BC4740" s="64"/>
      <c r="BD4740" s="64"/>
      <c r="BE4740" s="64"/>
      <c r="BF4740" s="64"/>
      <c r="BG4740" s="64"/>
      <c r="BH4740" s="64"/>
      <c r="BI4740" s="64"/>
      <c r="BJ4740" s="64"/>
      <c r="BK4740" s="64"/>
      <c r="BL4740" s="64"/>
      <c r="BM4740" s="64"/>
      <c r="BN4740" s="64"/>
      <c r="BO4740" s="64"/>
      <c r="BP4740" s="64"/>
      <c r="BQ4740" s="64"/>
      <c r="BR4740" s="64"/>
      <c r="BS4740" s="64"/>
      <c r="BT4740" s="64"/>
      <c r="BU4740" s="64"/>
      <c r="BV4740" s="64"/>
      <c r="BW4740" s="64"/>
      <c r="BX4740" s="64"/>
      <c r="BY4740" s="64"/>
      <c r="BZ4740" s="64"/>
      <c r="CA4740" s="64"/>
      <c r="CB4740" s="64"/>
      <c r="CC4740" s="64"/>
      <c r="CD4740" s="64"/>
      <c r="CE4740" s="64"/>
      <c r="CF4740" s="64"/>
      <c r="CG4740" s="64"/>
      <c r="CH4740" s="64"/>
      <c r="CI4740" s="64"/>
      <c r="CJ4740" s="64"/>
      <c r="CK4740" s="64"/>
      <c r="CL4740" s="64"/>
      <c r="CM4740" s="64"/>
      <c r="CN4740" s="64"/>
      <c r="CO4740" s="64"/>
      <c r="CP4740" s="64"/>
      <c r="CQ4740" s="64"/>
      <c r="CR4740" s="64"/>
      <c r="CS4740" s="64"/>
      <c r="CT4740" s="64"/>
      <c r="CU4740" s="64"/>
      <c r="CV4740" s="64"/>
      <c r="CW4740" s="64"/>
      <c r="CX4740" s="64"/>
      <c r="CY4740" s="64"/>
      <c r="CZ4740" s="64"/>
      <c r="DA4740" s="64"/>
      <c r="DB4740" s="64"/>
      <c r="DC4740" s="64"/>
      <c r="DD4740" s="64"/>
      <c r="DE4740" s="64"/>
      <c r="DF4740" s="64"/>
      <c r="DG4740" s="64"/>
      <c r="DH4740" s="64"/>
      <c r="DI4740" s="64"/>
      <c r="DJ4740" s="64"/>
      <c r="DK4740" s="64"/>
      <c r="DL4740" s="64"/>
      <c r="DM4740" s="64"/>
      <c r="DN4740" s="64"/>
      <c r="DO4740" s="64"/>
      <c r="DP4740" s="64"/>
      <c r="DQ4740" s="64"/>
      <c r="DR4740" s="64"/>
      <c r="DS4740" s="64"/>
      <c r="DT4740" s="64"/>
      <c r="DU4740" s="64"/>
      <c r="DV4740" s="64"/>
      <c r="DW4740" s="64"/>
      <c r="DX4740" s="64"/>
      <c r="DY4740" s="64"/>
      <c r="DZ4740" s="64"/>
      <c r="EA4740" s="64"/>
      <c r="EB4740" s="64"/>
      <c r="EC4740" s="64"/>
      <c r="ED4740" s="64"/>
      <c r="EE4740" s="64"/>
      <c r="EF4740" s="64"/>
      <c r="EG4740" s="64"/>
      <c r="EH4740" s="64"/>
      <c r="EI4740" s="64"/>
      <c r="EJ4740" s="64"/>
      <c r="EK4740" s="64"/>
      <c r="EL4740" s="64"/>
      <c r="EM4740" s="64"/>
      <c r="EN4740" s="64"/>
      <c r="EO4740" s="64"/>
      <c r="EP4740" s="64"/>
      <c r="EQ4740" s="64"/>
      <c r="ER4740" s="64"/>
      <c r="ES4740" s="64"/>
      <c r="ET4740" s="64"/>
      <c r="EU4740" s="64"/>
      <c r="EV4740" s="64"/>
      <c r="EW4740" s="64"/>
      <c r="EX4740" s="64"/>
      <c r="EY4740" s="64"/>
      <c r="EZ4740" s="64"/>
      <c r="FA4740" s="64"/>
      <c r="FB4740" s="64"/>
      <c r="FC4740" s="64"/>
      <c r="FD4740" s="64"/>
      <c r="FE4740" s="64"/>
      <c r="FF4740" s="64"/>
      <c r="FG4740" s="64"/>
      <c r="FH4740" s="64"/>
      <c r="FI4740" s="64"/>
      <c r="FJ4740" s="64"/>
      <c r="FK4740" s="64"/>
      <c r="FL4740" s="64"/>
      <c r="FM4740" s="64"/>
      <c r="FN4740" s="64"/>
      <c r="FO4740" s="64"/>
      <c r="FP4740" s="64"/>
      <c r="FQ4740" s="64"/>
      <c r="FR4740" s="64"/>
      <c r="FS4740" s="64"/>
      <c r="FT4740" s="64"/>
      <c r="FU4740" s="64"/>
      <c r="FV4740" s="64"/>
      <c r="FW4740" s="64"/>
      <c r="FX4740" s="64"/>
      <c r="FY4740" s="64"/>
      <c r="FZ4740" s="64"/>
      <c r="GA4740" s="64"/>
      <c r="GB4740" s="64"/>
      <c r="GC4740" s="64"/>
      <c r="GD4740" s="64"/>
      <c r="GE4740" s="64"/>
      <c r="GF4740" s="64"/>
      <c r="GG4740" s="64"/>
      <c r="GH4740" s="64"/>
      <c r="GI4740" s="64"/>
      <c r="GJ4740" s="64"/>
      <c r="GK4740" s="64"/>
      <c r="GL4740" s="64"/>
      <c r="GM4740" s="64"/>
      <c r="GN4740" s="64"/>
      <c r="GO4740" s="64"/>
      <c r="GP4740" s="64"/>
      <c r="GQ4740" s="64"/>
      <c r="GR4740" s="64"/>
      <c r="GS4740" s="64"/>
      <c r="GT4740" s="64"/>
      <c r="GU4740" s="64"/>
      <c r="GV4740" s="64"/>
      <c r="GW4740" s="64"/>
      <c r="GX4740" s="64"/>
      <c r="GY4740" s="64"/>
      <c r="GZ4740" s="64"/>
      <c r="HA4740" s="64"/>
      <c r="HB4740" s="64"/>
      <c r="HC4740" s="64"/>
      <c r="HD4740" s="64"/>
      <c r="HE4740" s="64"/>
      <c r="HF4740" s="64"/>
      <c r="HG4740" s="64"/>
      <c r="HH4740" s="64"/>
      <c r="HI4740" s="64"/>
      <c r="HJ4740" s="64"/>
      <c r="HK4740" s="64"/>
      <c r="HL4740" s="64"/>
      <c r="HM4740" s="64"/>
      <c r="HN4740" s="64"/>
      <c r="HO4740" s="64"/>
    </row>
    <row r="4741" spans="1:223" s="63" customFormat="1">
      <c r="A4741" s="60"/>
      <c r="B4741" s="61"/>
      <c r="C4741" s="61"/>
      <c r="D4741" s="62"/>
      <c r="E4741" s="62"/>
      <c r="F4741" s="61"/>
      <c r="G4741" s="11"/>
      <c r="H4741" s="9"/>
      <c r="I4741" s="9"/>
      <c r="J4741" s="33"/>
      <c r="K4741" s="9"/>
      <c r="L4741" s="9"/>
      <c r="M4741" s="66"/>
      <c r="N4741" s="9"/>
      <c r="O4741" s="9"/>
      <c r="P4741" s="9"/>
      <c r="Q4741" s="9"/>
      <c r="R4741" s="9"/>
      <c r="S4741" s="9"/>
      <c r="U4741" s="64"/>
      <c r="V4741" s="64"/>
      <c r="W4741" s="64"/>
      <c r="X4741" s="64"/>
      <c r="Y4741" s="64"/>
      <c r="Z4741" s="64"/>
      <c r="AA4741" s="64"/>
      <c r="AB4741" s="64"/>
      <c r="AC4741" s="64"/>
      <c r="AD4741" s="64"/>
      <c r="AE4741" s="64"/>
      <c r="AF4741" s="64"/>
      <c r="AG4741" s="64"/>
      <c r="AH4741" s="64"/>
      <c r="AI4741" s="64"/>
      <c r="AJ4741" s="64"/>
      <c r="AK4741" s="64"/>
      <c r="AL4741" s="64"/>
      <c r="AM4741" s="64"/>
      <c r="AN4741" s="64"/>
      <c r="AO4741" s="64"/>
      <c r="AP4741" s="64"/>
      <c r="AQ4741" s="64"/>
      <c r="AR4741" s="64"/>
      <c r="AS4741" s="64"/>
      <c r="AT4741" s="64"/>
      <c r="AU4741" s="64"/>
      <c r="AV4741" s="64"/>
      <c r="AW4741" s="64"/>
      <c r="AX4741" s="64"/>
      <c r="AY4741" s="64"/>
      <c r="AZ4741" s="64"/>
      <c r="BA4741" s="64"/>
      <c r="BB4741" s="64"/>
      <c r="BC4741" s="64"/>
      <c r="BD4741" s="64"/>
      <c r="BE4741" s="64"/>
      <c r="BF4741" s="64"/>
      <c r="BG4741" s="64"/>
      <c r="BH4741" s="64"/>
      <c r="BI4741" s="64"/>
      <c r="BJ4741" s="64"/>
      <c r="BK4741" s="64"/>
      <c r="BL4741" s="64"/>
      <c r="BM4741" s="64"/>
      <c r="BN4741" s="64"/>
      <c r="BO4741" s="64"/>
      <c r="BP4741" s="64"/>
      <c r="BQ4741" s="64"/>
      <c r="BR4741" s="64"/>
      <c r="BS4741" s="64"/>
      <c r="BT4741" s="64"/>
      <c r="BU4741" s="64"/>
      <c r="BV4741" s="64"/>
      <c r="BW4741" s="64"/>
      <c r="BX4741" s="64"/>
      <c r="BY4741" s="64"/>
      <c r="BZ4741" s="64"/>
      <c r="CA4741" s="64"/>
      <c r="CB4741" s="64"/>
      <c r="CC4741" s="64"/>
      <c r="CD4741" s="64"/>
      <c r="CE4741" s="64"/>
      <c r="CF4741" s="64"/>
      <c r="CG4741" s="64"/>
      <c r="CH4741" s="64"/>
      <c r="CI4741" s="64"/>
      <c r="CJ4741" s="64"/>
      <c r="CK4741" s="64"/>
      <c r="CL4741" s="64"/>
      <c r="CM4741" s="64"/>
      <c r="CN4741" s="64"/>
      <c r="CO4741" s="64"/>
      <c r="CP4741" s="64"/>
      <c r="CQ4741" s="64"/>
      <c r="CR4741" s="64"/>
      <c r="CS4741" s="64"/>
      <c r="CT4741" s="64"/>
      <c r="CU4741" s="64"/>
      <c r="CV4741" s="64"/>
      <c r="CW4741" s="64"/>
      <c r="CX4741" s="64"/>
      <c r="CY4741" s="64"/>
      <c r="CZ4741" s="64"/>
      <c r="DA4741" s="64"/>
      <c r="DB4741" s="64"/>
      <c r="DC4741" s="64"/>
      <c r="DD4741" s="64"/>
      <c r="DE4741" s="64"/>
      <c r="DF4741" s="64"/>
      <c r="DG4741" s="64"/>
      <c r="DH4741" s="64"/>
      <c r="DI4741" s="64"/>
      <c r="DJ4741" s="64"/>
      <c r="DK4741" s="64"/>
      <c r="DL4741" s="64"/>
      <c r="DM4741" s="64"/>
      <c r="DN4741" s="64"/>
      <c r="DO4741" s="64"/>
      <c r="DP4741" s="64"/>
      <c r="DQ4741" s="64"/>
      <c r="DR4741" s="64"/>
      <c r="DS4741" s="64"/>
      <c r="DT4741" s="64"/>
      <c r="DU4741" s="64"/>
      <c r="DV4741" s="64"/>
      <c r="DW4741" s="64"/>
      <c r="DX4741" s="64"/>
      <c r="DY4741" s="64"/>
      <c r="DZ4741" s="64"/>
      <c r="EA4741" s="64"/>
      <c r="EB4741" s="64"/>
      <c r="EC4741" s="64"/>
      <c r="ED4741" s="64"/>
      <c r="EE4741" s="64"/>
      <c r="EF4741" s="64"/>
      <c r="EG4741" s="64"/>
      <c r="EH4741" s="64"/>
      <c r="EI4741" s="64"/>
      <c r="EJ4741" s="64"/>
      <c r="EK4741" s="64"/>
      <c r="EL4741" s="64"/>
      <c r="EM4741" s="64"/>
      <c r="EN4741" s="64"/>
      <c r="EO4741" s="64"/>
      <c r="EP4741" s="64"/>
      <c r="EQ4741" s="64"/>
      <c r="ER4741" s="64"/>
      <c r="ES4741" s="64"/>
      <c r="ET4741" s="64"/>
      <c r="EU4741" s="64"/>
      <c r="EV4741" s="64"/>
      <c r="EW4741" s="64"/>
      <c r="EX4741" s="64"/>
      <c r="EY4741" s="64"/>
      <c r="EZ4741" s="64"/>
      <c r="FA4741" s="64"/>
      <c r="FB4741" s="64"/>
      <c r="FC4741" s="64"/>
      <c r="FD4741" s="64"/>
      <c r="FE4741" s="64"/>
      <c r="FF4741" s="64"/>
      <c r="FG4741" s="64"/>
      <c r="FH4741" s="64"/>
      <c r="FI4741" s="64"/>
      <c r="FJ4741" s="64"/>
      <c r="FK4741" s="64"/>
      <c r="FL4741" s="64"/>
      <c r="FM4741" s="64"/>
      <c r="FN4741" s="64"/>
      <c r="FO4741" s="64"/>
      <c r="FP4741" s="64"/>
      <c r="FQ4741" s="64"/>
      <c r="FR4741" s="64"/>
      <c r="FS4741" s="64"/>
      <c r="FT4741" s="64"/>
      <c r="FU4741" s="64"/>
      <c r="FV4741" s="64"/>
      <c r="FW4741" s="64"/>
      <c r="FX4741" s="64"/>
      <c r="FY4741" s="64"/>
      <c r="FZ4741" s="64"/>
      <c r="GA4741" s="64"/>
      <c r="GB4741" s="64"/>
      <c r="GC4741" s="64"/>
      <c r="GD4741" s="64"/>
      <c r="GE4741" s="64"/>
      <c r="GF4741" s="64"/>
      <c r="GG4741" s="64"/>
      <c r="GH4741" s="64"/>
      <c r="GI4741" s="64"/>
      <c r="GJ4741" s="64"/>
      <c r="GK4741" s="64"/>
      <c r="GL4741" s="64"/>
      <c r="GM4741" s="64"/>
      <c r="GN4741" s="64"/>
      <c r="GO4741" s="64"/>
      <c r="GP4741" s="64"/>
      <c r="GQ4741" s="64"/>
      <c r="GR4741" s="64"/>
      <c r="GS4741" s="64"/>
      <c r="GT4741" s="64"/>
      <c r="GU4741" s="64"/>
      <c r="GV4741" s="64"/>
      <c r="GW4741" s="64"/>
      <c r="GX4741" s="64"/>
      <c r="GY4741" s="64"/>
      <c r="GZ4741" s="64"/>
      <c r="HA4741" s="64"/>
      <c r="HB4741" s="64"/>
      <c r="HC4741" s="64"/>
      <c r="HD4741" s="64"/>
      <c r="HE4741" s="64"/>
      <c r="HF4741" s="64"/>
      <c r="HG4741" s="64"/>
      <c r="HH4741" s="64"/>
      <c r="HI4741" s="64"/>
      <c r="HJ4741" s="64"/>
      <c r="HK4741" s="64"/>
      <c r="HL4741" s="64"/>
      <c r="HM4741" s="64"/>
      <c r="HN4741" s="64"/>
      <c r="HO4741" s="64"/>
    </row>
    <row r="4742" spans="1:223" s="63" customFormat="1">
      <c r="A4742" s="60"/>
      <c r="B4742" s="61"/>
      <c r="C4742" s="61"/>
      <c r="D4742" s="62"/>
      <c r="E4742" s="62"/>
      <c r="F4742" s="61"/>
      <c r="G4742" s="11"/>
      <c r="H4742" s="9"/>
      <c r="I4742" s="9"/>
      <c r="J4742" s="33"/>
      <c r="K4742" s="9"/>
      <c r="L4742" s="9"/>
      <c r="M4742" s="66"/>
      <c r="N4742" s="9"/>
      <c r="O4742" s="9"/>
      <c r="P4742" s="9"/>
      <c r="Q4742" s="9"/>
      <c r="R4742" s="9"/>
      <c r="S4742" s="9"/>
      <c r="U4742" s="64"/>
      <c r="V4742" s="64"/>
      <c r="W4742" s="64"/>
      <c r="X4742" s="64"/>
      <c r="Y4742" s="64"/>
      <c r="Z4742" s="64"/>
      <c r="AA4742" s="64"/>
      <c r="AB4742" s="64"/>
      <c r="AC4742" s="64"/>
      <c r="AD4742" s="64"/>
      <c r="AE4742" s="64"/>
      <c r="AF4742" s="64"/>
      <c r="AG4742" s="64"/>
      <c r="AH4742" s="64"/>
      <c r="AI4742" s="64"/>
      <c r="AJ4742" s="64"/>
      <c r="AK4742" s="64"/>
      <c r="AL4742" s="64"/>
      <c r="AM4742" s="64"/>
      <c r="AN4742" s="64"/>
      <c r="AO4742" s="64"/>
      <c r="AP4742" s="64"/>
      <c r="AQ4742" s="64"/>
      <c r="AR4742" s="64"/>
      <c r="AS4742" s="64"/>
      <c r="AT4742" s="64"/>
      <c r="AU4742" s="64"/>
      <c r="AV4742" s="64"/>
      <c r="AW4742" s="64"/>
      <c r="AX4742" s="64"/>
      <c r="AY4742" s="64"/>
      <c r="AZ4742" s="64"/>
      <c r="BA4742" s="64"/>
      <c r="BB4742" s="64"/>
      <c r="BC4742" s="64"/>
      <c r="BD4742" s="64"/>
      <c r="BE4742" s="64"/>
      <c r="BF4742" s="64"/>
      <c r="BG4742" s="64"/>
      <c r="BH4742" s="64"/>
      <c r="BI4742" s="64"/>
      <c r="BJ4742" s="64"/>
      <c r="BK4742" s="64"/>
      <c r="BL4742" s="64"/>
      <c r="BM4742" s="64"/>
      <c r="BN4742" s="64"/>
      <c r="BO4742" s="64"/>
      <c r="BP4742" s="64"/>
      <c r="BQ4742" s="64"/>
      <c r="BR4742" s="64"/>
      <c r="BS4742" s="64"/>
      <c r="BT4742" s="64"/>
      <c r="BU4742" s="64"/>
      <c r="BV4742" s="64"/>
      <c r="BW4742" s="64"/>
      <c r="BX4742" s="64"/>
      <c r="BY4742" s="64"/>
      <c r="BZ4742" s="64"/>
      <c r="CA4742" s="64"/>
      <c r="CB4742" s="64"/>
      <c r="CC4742" s="64"/>
      <c r="CD4742" s="64"/>
      <c r="CE4742" s="64"/>
      <c r="CF4742" s="64"/>
      <c r="CG4742" s="64"/>
      <c r="CH4742" s="64"/>
      <c r="CI4742" s="64"/>
      <c r="CJ4742" s="64"/>
      <c r="CK4742" s="64"/>
      <c r="CL4742" s="64"/>
      <c r="CM4742" s="64"/>
      <c r="CN4742" s="64"/>
      <c r="CO4742" s="64"/>
      <c r="CP4742" s="64"/>
      <c r="CQ4742" s="64"/>
      <c r="CR4742" s="64"/>
      <c r="CS4742" s="64"/>
      <c r="CT4742" s="64"/>
      <c r="CU4742" s="64"/>
      <c r="CV4742" s="64"/>
      <c r="CW4742" s="64"/>
      <c r="CX4742" s="64"/>
      <c r="CY4742" s="64"/>
      <c r="CZ4742" s="64"/>
      <c r="DA4742" s="64"/>
      <c r="DB4742" s="64"/>
      <c r="DC4742" s="64"/>
      <c r="DD4742" s="64"/>
      <c r="DE4742" s="64"/>
      <c r="DF4742" s="64"/>
      <c r="DG4742" s="64"/>
      <c r="DH4742" s="64"/>
      <c r="DI4742" s="64"/>
      <c r="DJ4742" s="64"/>
      <c r="DK4742" s="64"/>
      <c r="DL4742" s="64"/>
      <c r="DM4742" s="64"/>
      <c r="DN4742" s="64"/>
      <c r="DO4742" s="64"/>
      <c r="DP4742" s="64"/>
      <c r="DQ4742" s="64"/>
      <c r="DR4742" s="64"/>
      <c r="DS4742" s="64"/>
      <c r="DT4742" s="64"/>
      <c r="DU4742" s="64"/>
      <c r="DV4742" s="64"/>
      <c r="DW4742" s="64"/>
      <c r="DX4742" s="64"/>
      <c r="DY4742" s="64"/>
      <c r="DZ4742" s="64"/>
      <c r="EA4742" s="64"/>
      <c r="EB4742" s="64"/>
      <c r="EC4742" s="64"/>
      <c r="ED4742" s="64"/>
      <c r="EE4742" s="64"/>
      <c r="EF4742" s="64"/>
      <c r="EG4742" s="64"/>
      <c r="EH4742" s="64"/>
      <c r="EI4742" s="64"/>
      <c r="EJ4742" s="64"/>
      <c r="EK4742" s="64"/>
      <c r="EL4742" s="64"/>
      <c r="EM4742" s="64"/>
      <c r="EN4742" s="64"/>
      <c r="EO4742" s="64"/>
      <c r="EP4742" s="64"/>
      <c r="EQ4742" s="64"/>
      <c r="ER4742" s="64"/>
      <c r="ES4742" s="64"/>
      <c r="ET4742" s="64"/>
      <c r="EU4742" s="64"/>
      <c r="EV4742" s="64"/>
      <c r="EW4742" s="64"/>
      <c r="EX4742" s="64"/>
      <c r="EY4742" s="64"/>
      <c r="EZ4742" s="64"/>
      <c r="FA4742" s="64"/>
      <c r="FB4742" s="64"/>
      <c r="FC4742" s="64"/>
      <c r="FD4742" s="64"/>
      <c r="FE4742" s="64"/>
      <c r="FF4742" s="64"/>
      <c r="FG4742" s="64"/>
      <c r="FH4742" s="64"/>
      <c r="FI4742" s="64"/>
      <c r="FJ4742" s="64"/>
      <c r="FK4742" s="64"/>
      <c r="FL4742" s="64"/>
      <c r="FM4742" s="64"/>
      <c r="FN4742" s="64"/>
      <c r="FO4742" s="64"/>
      <c r="FP4742" s="64"/>
      <c r="FQ4742" s="64"/>
      <c r="FR4742" s="64"/>
      <c r="FS4742" s="64"/>
      <c r="FT4742" s="64"/>
      <c r="FU4742" s="64"/>
      <c r="FV4742" s="64"/>
      <c r="FW4742" s="64"/>
      <c r="FX4742" s="64"/>
      <c r="FY4742" s="64"/>
      <c r="FZ4742" s="64"/>
      <c r="GA4742" s="64"/>
      <c r="GB4742" s="64"/>
      <c r="GC4742" s="64"/>
      <c r="GD4742" s="64"/>
      <c r="GE4742" s="64"/>
      <c r="GF4742" s="64"/>
      <c r="GG4742" s="64"/>
      <c r="GH4742" s="64"/>
      <c r="GI4742" s="64"/>
      <c r="GJ4742" s="64"/>
      <c r="GK4742" s="64"/>
      <c r="GL4742" s="64"/>
      <c r="GM4742" s="64"/>
      <c r="GN4742" s="64"/>
      <c r="GO4742" s="64"/>
      <c r="GP4742" s="64"/>
      <c r="GQ4742" s="64"/>
      <c r="GR4742" s="64"/>
      <c r="GS4742" s="64"/>
      <c r="GT4742" s="64"/>
      <c r="GU4742" s="64"/>
      <c r="GV4742" s="64"/>
      <c r="GW4742" s="64"/>
      <c r="GX4742" s="64"/>
      <c r="GY4742" s="64"/>
      <c r="GZ4742" s="64"/>
      <c r="HA4742" s="64"/>
      <c r="HB4742" s="64"/>
      <c r="HC4742" s="64"/>
      <c r="HD4742" s="64"/>
      <c r="HE4742" s="64"/>
      <c r="HF4742" s="64"/>
      <c r="HG4742" s="64"/>
      <c r="HH4742" s="64"/>
      <c r="HI4742" s="64"/>
      <c r="HJ4742" s="64"/>
      <c r="HK4742" s="64"/>
      <c r="HL4742" s="64"/>
      <c r="HM4742" s="64"/>
      <c r="HN4742" s="64"/>
      <c r="HO4742" s="64"/>
    </row>
    <row r="4743" spans="1:223" s="63" customFormat="1">
      <c r="A4743" s="60"/>
      <c r="B4743" s="61"/>
      <c r="C4743" s="61"/>
      <c r="D4743" s="62"/>
      <c r="E4743" s="62"/>
      <c r="F4743" s="61"/>
      <c r="G4743" s="11"/>
      <c r="H4743" s="9"/>
      <c r="I4743" s="9"/>
      <c r="J4743" s="33"/>
      <c r="K4743" s="9"/>
      <c r="L4743" s="9"/>
      <c r="M4743" s="66"/>
      <c r="N4743" s="9"/>
      <c r="O4743" s="9"/>
      <c r="P4743" s="9"/>
      <c r="Q4743" s="9"/>
      <c r="R4743" s="9"/>
      <c r="S4743" s="9"/>
      <c r="U4743" s="64"/>
      <c r="V4743" s="64"/>
      <c r="W4743" s="64"/>
      <c r="X4743" s="64"/>
      <c r="Y4743" s="64"/>
      <c r="Z4743" s="64"/>
      <c r="AA4743" s="64"/>
      <c r="AB4743" s="64"/>
      <c r="AC4743" s="64"/>
      <c r="AD4743" s="64"/>
      <c r="AE4743" s="64"/>
      <c r="AF4743" s="64"/>
      <c r="AG4743" s="64"/>
      <c r="AH4743" s="64"/>
      <c r="AI4743" s="64"/>
      <c r="AJ4743" s="64"/>
      <c r="AK4743" s="64"/>
      <c r="AL4743" s="64"/>
      <c r="AM4743" s="64"/>
      <c r="AN4743" s="64"/>
      <c r="AO4743" s="64"/>
      <c r="AP4743" s="64"/>
      <c r="AQ4743" s="64"/>
      <c r="AR4743" s="64"/>
      <c r="AS4743" s="64"/>
      <c r="AT4743" s="64"/>
      <c r="AU4743" s="64"/>
      <c r="AV4743" s="64"/>
      <c r="AW4743" s="64"/>
      <c r="AX4743" s="64"/>
      <c r="AY4743" s="64"/>
      <c r="AZ4743" s="64"/>
      <c r="BA4743" s="64"/>
      <c r="BB4743" s="64"/>
      <c r="BC4743" s="64"/>
      <c r="BD4743" s="64"/>
      <c r="BE4743" s="64"/>
      <c r="BF4743" s="64"/>
      <c r="BG4743" s="64"/>
      <c r="BH4743" s="64"/>
      <c r="BI4743" s="64"/>
      <c r="BJ4743" s="64"/>
      <c r="BK4743" s="64"/>
      <c r="BL4743" s="64"/>
      <c r="BM4743" s="64"/>
      <c r="BN4743" s="64"/>
      <c r="BO4743" s="64"/>
      <c r="BP4743" s="64"/>
      <c r="BQ4743" s="64"/>
      <c r="BR4743" s="64"/>
      <c r="BS4743" s="64"/>
      <c r="BT4743" s="64"/>
      <c r="BU4743" s="64"/>
      <c r="BV4743" s="64"/>
      <c r="BW4743" s="64"/>
      <c r="BX4743" s="64"/>
      <c r="BY4743" s="64"/>
      <c r="BZ4743" s="64"/>
      <c r="CA4743" s="64"/>
      <c r="CB4743" s="64"/>
      <c r="CC4743" s="64"/>
      <c r="CD4743" s="64"/>
      <c r="CE4743" s="64"/>
      <c r="CF4743" s="64"/>
      <c r="CG4743" s="64"/>
      <c r="CH4743" s="64"/>
      <c r="CI4743" s="64"/>
      <c r="CJ4743" s="64"/>
      <c r="CK4743" s="64"/>
      <c r="CL4743" s="64"/>
      <c r="CM4743" s="64"/>
      <c r="CN4743" s="64"/>
      <c r="CO4743" s="64"/>
      <c r="CP4743" s="64"/>
      <c r="CQ4743" s="64"/>
      <c r="CR4743" s="64"/>
      <c r="CS4743" s="64"/>
      <c r="CT4743" s="64"/>
      <c r="CU4743" s="64"/>
      <c r="CV4743" s="64"/>
      <c r="CW4743" s="64"/>
      <c r="CX4743" s="64"/>
      <c r="CY4743" s="64"/>
      <c r="CZ4743" s="64"/>
      <c r="DA4743" s="64"/>
      <c r="DB4743" s="64"/>
      <c r="DC4743" s="64"/>
      <c r="DD4743" s="64"/>
      <c r="DE4743" s="64"/>
      <c r="DF4743" s="64"/>
      <c r="DG4743" s="64"/>
      <c r="DH4743" s="64"/>
      <c r="DI4743" s="64"/>
      <c r="DJ4743" s="64"/>
      <c r="DK4743" s="64"/>
      <c r="DL4743" s="64"/>
      <c r="DM4743" s="64"/>
      <c r="DN4743" s="64"/>
      <c r="DO4743" s="64"/>
      <c r="DP4743" s="64"/>
      <c r="DQ4743" s="64"/>
      <c r="DR4743" s="64"/>
      <c r="DS4743" s="64"/>
      <c r="DT4743" s="64"/>
      <c r="DU4743" s="64"/>
      <c r="DV4743" s="64"/>
      <c r="DW4743" s="64"/>
      <c r="DX4743" s="64"/>
      <c r="DY4743" s="64"/>
      <c r="DZ4743" s="64"/>
      <c r="EA4743" s="64"/>
      <c r="EB4743" s="64"/>
      <c r="EC4743" s="64"/>
      <c r="ED4743" s="64"/>
      <c r="EE4743" s="64"/>
      <c r="EF4743" s="64"/>
      <c r="EG4743" s="64"/>
      <c r="EH4743" s="64"/>
      <c r="EI4743" s="64"/>
      <c r="EJ4743" s="64"/>
      <c r="EK4743" s="64"/>
      <c r="EL4743" s="64"/>
      <c r="EM4743" s="64"/>
      <c r="EN4743" s="64"/>
      <c r="EO4743" s="64"/>
      <c r="EP4743" s="64"/>
      <c r="EQ4743" s="64"/>
      <c r="ER4743" s="64"/>
      <c r="ES4743" s="64"/>
      <c r="ET4743" s="64"/>
      <c r="EU4743" s="64"/>
      <c r="EV4743" s="64"/>
      <c r="EW4743" s="64"/>
      <c r="EX4743" s="64"/>
      <c r="EY4743" s="64"/>
      <c r="EZ4743" s="64"/>
      <c r="FA4743" s="64"/>
      <c r="FB4743" s="64"/>
      <c r="FC4743" s="64"/>
      <c r="FD4743" s="64"/>
      <c r="FE4743" s="64"/>
      <c r="FF4743" s="64"/>
      <c r="FG4743" s="64"/>
      <c r="FH4743" s="64"/>
      <c r="FI4743" s="64"/>
      <c r="FJ4743" s="64"/>
      <c r="FK4743" s="64"/>
      <c r="FL4743" s="64"/>
      <c r="FM4743" s="64"/>
      <c r="FN4743" s="64"/>
      <c r="FO4743" s="64"/>
      <c r="FP4743" s="64"/>
      <c r="FQ4743" s="64"/>
      <c r="FR4743" s="64"/>
      <c r="FS4743" s="64"/>
      <c r="FT4743" s="64"/>
      <c r="FU4743" s="64"/>
      <c r="FV4743" s="64"/>
      <c r="FW4743" s="64"/>
      <c r="FX4743" s="64"/>
      <c r="FY4743" s="64"/>
      <c r="FZ4743" s="64"/>
      <c r="GA4743" s="64"/>
      <c r="GB4743" s="64"/>
      <c r="GC4743" s="64"/>
      <c r="GD4743" s="64"/>
      <c r="GE4743" s="64"/>
      <c r="GF4743" s="64"/>
      <c r="GG4743" s="64"/>
      <c r="GH4743" s="64"/>
      <c r="GI4743" s="64"/>
      <c r="GJ4743" s="64"/>
      <c r="GK4743" s="64"/>
      <c r="GL4743" s="64"/>
      <c r="GM4743" s="64"/>
      <c r="GN4743" s="64"/>
      <c r="GO4743" s="64"/>
      <c r="GP4743" s="64"/>
      <c r="GQ4743" s="64"/>
      <c r="GR4743" s="64"/>
      <c r="GS4743" s="64"/>
      <c r="GT4743" s="64"/>
      <c r="GU4743" s="64"/>
      <c r="GV4743" s="64"/>
      <c r="GW4743" s="64"/>
      <c r="GX4743" s="64"/>
      <c r="GY4743" s="64"/>
      <c r="GZ4743" s="64"/>
      <c r="HA4743" s="64"/>
      <c r="HB4743" s="64"/>
      <c r="HC4743" s="64"/>
      <c r="HD4743" s="64"/>
      <c r="HE4743" s="64"/>
      <c r="HF4743" s="64"/>
      <c r="HG4743" s="64"/>
      <c r="HH4743" s="64"/>
      <c r="HI4743" s="64"/>
      <c r="HJ4743" s="64"/>
      <c r="HK4743" s="64"/>
      <c r="HL4743" s="64"/>
      <c r="HM4743" s="64"/>
      <c r="HN4743" s="64"/>
      <c r="HO4743" s="64"/>
    </row>
    <row r="4744" spans="1:223" s="63" customFormat="1">
      <c r="A4744" s="60"/>
      <c r="B4744" s="61"/>
      <c r="C4744" s="61"/>
      <c r="D4744" s="62"/>
      <c r="E4744" s="62"/>
      <c r="F4744" s="61"/>
      <c r="G4744" s="11"/>
      <c r="H4744" s="9"/>
      <c r="I4744" s="9"/>
      <c r="J4744" s="33"/>
      <c r="K4744" s="9"/>
      <c r="L4744" s="9"/>
      <c r="M4744" s="66"/>
      <c r="N4744" s="9"/>
      <c r="O4744" s="9"/>
      <c r="P4744" s="9"/>
      <c r="Q4744" s="9"/>
      <c r="R4744" s="9"/>
      <c r="S4744" s="9"/>
      <c r="U4744" s="64"/>
      <c r="V4744" s="64"/>
      <c r="W4744" s="64"/>
      <c r="X4744" s="64"/>
      <c r="Y4744" s="64"/>
      <c r="Z4744" s="64"/>
      <c r="AA4744" s="64"/>
      <c r="AB4744" s="64"/>
      <c r="AC4744" s="64"/>
      <c r="AD4744" s="64"/>
      <c r="AE4744" s="64"/>
      <c r="AF4744" s="64"/>
      <c r="AG4744" s="64"/>
      <c r="AH4744" s="64"/>
      <c r="AI4744" s="64"/>
      <c r="AJ4744" s="64"/>
      <c r="AK4744" s="64"/>
      <c r="AL4744" s="64"/>
      <c r="AM4744" s="64"/>
      <c r="AN4744" s="64"/>
      <c r="AO4744" s="64"/>
      <c r="AP4744" s="64"/>
      <c r="AQ4744" s="64"/>
      <c r="AR4744" s="64"/>
      <c r="AS4744" s="64"/>
      <c r="AT4744" s="64"/>
      <c r="AU4744" s="64"/>
      <c r="AV4744" s="64"/>
      <c r="AW4744" s="64"/>
      <c r="AX4744" s="64"/>
      <c r="AY4744" s="64"/>
      <c r="AZ4744" s="64"/>
      <c r="BA4744" s="64"/>
      <c r="BB4744" s="64"/>
      <c r="BC4744" s="64"/>
      <c r="BD4744" s="64"/>
      <c r="BE4744" s="64"/>
      <c r="BF4744" s="64"/>
      <c r="BG4744" s="64"/>
      <c r="BH4744" s="64"/>
      <c r="BI4744" s="64"/>
      <c r="BJ4744" s="64"/>
      <c r="BK4744" s="64"/>
      <c r="BL4744" s="64"/>
      <c r="BM4744" s="64"/>
      <c r="BN4744" s="64"/>
      <c r="BO4744" s="64"/>
      <c r="BP4744" s="64"/>
      <c r="BQ4744" s="64"/>
      <c r="BR4744" s="64"/>
      <c r="BS4744" s="64"/>
      <c r="BT4744" s="64"/>
      <c r="BU4744" s="64"/>
      <c r="BV4744" s="64"/>
      <c r="BW4744" s="64"/>
      <c r="BX4744" s="64"/>
      <c r="BY4744" s="64"/>
      <c r="BZ4744" s="64"/>
      <c r="CA4744" s="64"/>
      <c r="CB4744" s="64"/>
      <c r="CC4744" s="64"/>
      <c r="CD4744" s="64"/>
      <c r="CE4744" s="64"/>
      <c r="CF4744" s="64"/>
      <c r="CG4744" s="64"/>
      <c r="CH4744" s="64"/>
      <c r="CI4744" s="64"/>
      <c r="CJ4744" s="64"/>
      <c r="CK4744" s="64"/>
      <c r="CL4744" s="64"/>
      <c r="CM4744" s="64"/>
      <c r="CN4744" s="64"/>
      <c r="CO4744" s="64"/>
      <c r="CP4744" s="64"/>
      <c r="CQ4744" s="64"/>
      <c r="CR4744" s="64"/>
      <c r="CS4744" s="64"/>
      <c r="CT4744" s="64"/>
      <c r="CU4744" s="64"/>
      <c r="CV4744" s="64"/>
      <c r="CW4744" s="64"/>
      <c r="CX4744" s="64"/>
      <c r="CY4744" s="64"/>
      <c r="CZ4744" s="64"/>
      <c r="DA4744" s="64"/>
      <c r="DB4744" s="64"/>
      <c r="DC4744" s="64"/>
      <c r="DD4744" s="64"/>
      <c r="DE4744" s="64"/>
      <c r="DF4744" s="64"/>
      <c r="DG4744" s="64"/>
      <c r="DH4744" s="64"/>
      <c r="DI4744" s="64"/>
      <c r="DJ4744" s="64"/>
      <c r="DK4744" s="64"/>
      <c r="DL4744" s="64"/>
      <c r="DM4744" s="64"/>
      <c r="DN4744" s="64"/>
      <c r="DO4744" s="64"/>
      <c r="DP4744" s="64"/>
      <c r="DQ4744" s="64"/>
      <c r="DR4744" s="64"/>
      <c r="DS4744" s="64"/>
      <c r="DT4744" s="64"/>
      <c r="DU4744" s="64"/>
      <c r="DV4744" s="64"/>
      <c r="DW4744" s="64"/>
      <c r="DX4744" s="64"/>
      <c r="DY4744" s="64"/>
      <c r="DZ4744" s="64"/>
      <c r="EA4744" s="64"/>
      <c r="EB4744" s="64"/>
      <c r="EC4744" s="64"/>
      <c r="ED4744" s="64"/>
      <c r="EE4744" s="64"/>
      <c r="EF4744" s="64"/>
      <c r="EG4744" s="64"/>
      <c r="EH4744" s="64"/>
      <c r="EI4744" s="64"/>
      <c r="EJ4744" s="64"/>
      <c r="EK4744" s="64"/>
      <c r="EL4744" s="64"/>
      <c r="EM4744" s="64"/>
      <c r="EN4744" s="64"/>
      <c r="EO4744" s="64"/>
      <c r="EP4744" s="64"/>
      <c r="EQ4744" s="64"/>
      <c r="ER4744" s="64"/>
      <c r="ES4744" s="64"/>
      <c r="ET4744" s="64"/>
      <c r="EU4744" s="64"/>
      <c r="EV4744" s="64"/>
      <c r="EW4744" s="64"/>
      <c r="EX4744" s="64"/>
      <c r="EY4744" s="64"/>
      <c r="EZ4744" s="64"/>
      <c r="FA4744" s="64"/>
      <c r="FB4744" s="64"/>
      <c r="FC4744" s="64"/>
      <c r="FD4744" s="64"/>
      <c r="FE4744" s="64"/>
      <c r="FF4744" s="64"/>
      <c r="FG4744" s="64"/>
      <c r="FH4744" s="64"/>
      <c r="FI4744" s="64"/>
      <c r="FJ4744" s="64"/>
      <c r="FK4744" s="64"/>
      <c r="FL4744" s="64"/>
      <c r="FM4744" s="64"/>
      <c r="FN4744" s="64"/>
      <c r="FO4744" s="64"/>
      <c r="FP4744" s="64"/>
      <c r="FQ4744" s="64"/>
      <c r="FR4744" s="64"/>
      <c r="FS4744" s="64"/>
      <c r="FT4744" s="64"/>
      <c r="FU4744" s="64"/>
      <c r="FV4744" s="64"/>
      <c r="FW4744" s="64"/>
      <c r="FX4744" s="64"/>
      <c r="FY4744" s="64"/>
      <c r="FZ4744" s="64"/>
      <c r="GA4744" s="64"/>
      <c r="GB4744" s="64"/>
      <c r="GC4744" s="64"/>
      <c r="GD4744" s="64"/>
      <c r="GE4744" s="64"/>
      <c r="GF4744" s="64"/>
      <c r="GG4744" s="64"/>
      <c r="GH4744" s="64"/>
      <c r="GI4744" s="64"/>
      <c r="GJ4744" s="64"/>
      <c r="GK4744" s="64"/>
      <c r="GL4744" s="64"/>
      <c r="GM4744" s="64"/>
      <c r="GN4744" s="64"/>
      <c r="GO4744" s="64"/>
      <c r="GP4744" s="64"/>
      <c r="GQ4744" s="64"/>
      <c r="GR4744" s="64"/>
      <c r="GS4744" s="64"/>
      <c r="GT4744" s="64"/>
      <c r="GU4744" s="64"/>
      <c r="GV4744" s="64"/>
      <c r="GW4744" s="64"/>
      <c r="GX4744" s="64"/>
      <c r="GY4744" s="64"/>
      <c r="GZ4744" s="64"/>
      <c r="HA4744" s="64"/>
      <c r="HB4744" s="64"/>
      <c r="HC4744" s="64"/>
      <c r="HD4744" s="64"/>
      <c r="HE4744" s="64"/>
      <c r="HF4744" s="64"/>
      <c r="HG4744" s="64"/>
      <c r="HH4744" s="64"/>
      <c r="HI4744" s="64"/>
      <c r="HJ4744" s="64"/>
      <c r="HK4744" s="64"/>
      <c r="HL4744" s="64"/>
      <c r="HM4744" s="64"/>
      <c r="HN4744" s="64"/>
      <c r="HO4744" s="64"/>
    </row>
    <row r="4745" spans="1:223" s="63" customFormat="1">
      <c r="A4745" s="60"/>
      <c r="B4745" s="61"/>
      <c r="C4745" s="61"/>
      <c r="D4745" s="62"/>
      <c r="E4745" s="62"/>
      <c r="F4745" s="61"/>
      <c r="G4745" s="11"/>
      <c r="H4745" s="9"/>
      <c r="I4745" s="9"/>
      <c r="J4745" s="33"/>
      <c r="K4745" s="9"/>
      <c r="L4745" s="9"/>
      <c r="M4745" s="66"/>
      <c r="N4745" s="9"/>
      <c r="O4745" s="9"/>
      <c r="P4745" s="9"/>
      <c r="Q4745" s="9"/>
      <c r="R4745" s="9"/>
      <c r="S4745" s="9"/>
      <c r="U4745" s="64"/>
      <c r="V4745" s="64"/>
      <c r="W4745" s="64"/>
      <c r="X4745" s="64"/>
      <c r="Y4745" s="64"/>
      <c r="Z4745" s="64"/>
      <c r="AA4745" s="64"/>
      <c r="AB4745" s="64"/>
      <c r="AC4745" s="64"/>
      <c r="AD4745" s="64"/>
      <c r="AE4745" s="64"/>
      <c r="AF4745" s="64"/>
      <c r="AG4745" s="64"/>
      <c r="AH4745" s="64"/>
      <c r="AI4745" s="64"/>
      <c r="AJ4745" s="64"/>
      <c r="AK4745" s="64"/>
      <c r="AL4745" s="64"/>
      <c r="AM4745" s="64"/>
      <c r="AN4745" s="64"/>
      <c r="AO4745" s="64"/>
      <c r="AP4745" s="64"/>
      <c r="AQ4745" s="64"/>
      <c r="AR4745" s="64"/>
      <c r="AS4745" s="64"/>
      <c r="AT4745" s="64"/>
      <c r="AU4745" s="64"/>
      <c r="AV4745" s="64"/>
      <c r="AW4745" s="64"/>
      <c r="AX4745" s="64"/>
      <c r="AY4745" s="64"/>
      <c r="AZ4745" s="64"/>
      <c r="BA4745" s="64"/>
      <c r="BB4745" s="64"/>
      <c r="BC4745" s="64"/>
      <c r="BD4745" s="64"/>
      <c r="BE4745" s="64"/>
      <c r="BF4745" s="64"/>
      <c r="BG4745" s="64"/>
      <c r="BH4745" s="64"/>
      <c r="BI4745" s="64"/>
      <c r="BJ4745" s="64"/>
      <c r="BK4745" s="64"/>
      <c r="BL4745" s="64"/>
      <c r="BM4745" s="64"/>
      <c r="BN4745" s="64"/>
      <c r="BO4745" s="64"/>
      <c r="BP4745" s="64"/>
      <c r="BQ4745" s="64"/>
      <c r="BR4745" s="64"/>
      <c r="BS4745" s="64"/>
      <c r="BT4745" s="64"/>
      <c r="BU4745" s="64"/>
      <c r="BV4745" s="64"/>
      <c r="BW4745" s="64"/>
      <c r="BX4745" s="64"/>
      <c r="BY4745" s="64"/>
      <c r="BZ4745" s="64"/>
      <c r="CA4745" s="64"/>
      <c r="CB4745" s="64"/>
      <c r="CC4745" s="64"/>
      <c r="CD4745" s="64"/>
      <c r="CE4745" s="64"/>
      <c r="CF4745" s="64"/>
      <c r="CG4745" s="64"/>
      <c r="CH4745" s="64"/>
      <c r="CI4745" s="64"/>
      <c r="CJ4745" s="64"/>
      <c r="CK4745" s="64"/>
      <c r="CL4745" s="64"/>
      <c r="CM4745" s="64"/>
      <c r="CN4745" s="64"/>
      <c r="CO4745" s="64"/>
      <c r="CP4745" s="64"/>
      <c r="CQ4745" s="64"/>
      <c r="CR4745" s="64"/>
      <c r="CS4745" s="64"/>
      <c r="CT4745" s="64"/>
      <c r="CU4745" s="64"/>
      <c r="CV4745" s="64"/>
      <c r="CW4745" s="64"/>
      <c r="CX4745" s="64"/>
      <c r="CY4745" s="64"/>
      <c r="CZ4745" s="64"/>
      <c r="DA4745" s="64"/>
      <c r="DB4745" s="64"/>
      <c r="DC4745" s="64"/>
      <c r="DD4745" s="64"/>
      <c r="DE4745" s="64"/>
      <c r="DF4745" s="64"/>
      <c r="DG4745" s="64"/>
      <c r="DH4745" s="64"/>
      <c r="DI4745" s="64"/>
      <c r="DJ4745" s="64"/>
      <c r="DK4745" s="64"/>
      <c r="DL4745" s="64"/>
      <c r="DM4745" s="64"/>
      <c r="DN4745" s="64"/>
      <c r="DO4745" s="64"/>
      <c r="DP4745" s="64"/>
      <c r="DQ4745" s="64"/>
      <c r="DR4745" s="64"/>
      <c r="DS4745" s="64"/>
      <c r="DT4745" s="64"/>
      <c r="DU4745" s="64"/>
      <c r="DV4745" s="64"/>
      <c r="DW4745" s="64"/>
      <c r="DX4745" s="64"/>
      <c r="DY4745" s="64"/>
      <c r="DZ4745" s="64"/>
      <c r="EA4745" s="64"/>
      <c r="EB4745" s="64"/>
      <c r="EC4745" s="64"/>
      <c r="ED4745" s="64"/>
      <c r="EE4745" s="64"/>
      <c r="EF4745" s="64"/>
      <c r="EG4745" s="64"/>
      <c r="EH4745" s="64"/>
      <c r="EI4745" s="64"/>
      <c r="EJ4745" s="64"/>
      <c r="EK4745" s="64"/>
      <c r="EL4745" s="64"/>
      <c r="EM4745" s="64"/>
      <c r="EN4745" s="64"/>
      <c r="EO4745" s="64"/>
      <c r="EP4745" s="64"/>
      <c r="EQ4745" s="64"/>
      <c r="ER4745" s="64"/>
      <c r="ES4745" s="64"/>
      <c r="ET4745" s="64"/>
      <c r="EU4745" s="64"/>
      <c r="EV4745" s="64"/>
      <c r="EW4745" s="64"/>
      <c r="EX4745" s="64"/>
      <c r="EY4745" s="64"/>
      <c r="EZ4745" s="64"/>
      <c r="FA4745" s="64"/>
      <c r="FB4745" s="64"/>
      <c r="FC4745" s="64"/>
      <c r="FD4745" s="64"/>
      <c r="FE4745" s="64"/>
      <c r="FF4745" s="64"/>
      <c r="FG4745" s="64"/>
      <c r="FH4745" s="64"/>
      <c r="FI4745" s="64"/>
      <c r="FJ4745" s="64"/>
      <c r="FK4745" s="64"/>
      <c r="FL4745" s="64"/>
      <c r="FM4745" s="64"/>
      <c r="FN4745" s="64"/>
      <c r="FO4745" s="64"/>
      <c r="FP4745" s="64"/>
      <c r="FQ4745" s="64"/>
      <c r="FR4745" s="64"/>
      <c r="FS4745" s="64"/>
      <c r="FT4745" s="64"/>
      <c r="FU4745" s="64"/>
      <c r="FV4745" s="64"/>
      <c r="FW4745" s="64"/>
      <c r="FX4745" s="64"/>
      <c r="FY4745" s="64"/>
      <c r="FZ4745" s="64"/>
      <c r="GA4745" s="64"/>
      <c r="GB4745" s="64"/>
      <c r="GC4745" s="64"/>
      <c r="GD4745" s="64"/>
      <c r="GE4745" s="64"/>
      <c r="GF4745" s="64"/>
      <c r="GG4745" s="64"/>
      <c r="GH4745" s="64"/>
      <c r="GI4745" s="64"/>
      <c r="GJ4745" s="64"/>
      <c r="GK4745" s="64"/>
      <c r="GL4745" s="64"/>
      <c r="GM4745" s="64"/>
      <c r="GN4745" s="64"/>
      <c r="GO4745" s="64"/>
      <c r="GP4745" s="64"/>
      <c r="GQ4745" s="64"/>
      <c r="GR4745" s="64"/>
      <c r="GS4745" s="64"/>
      <c r="GT4745" s="64"/>
      <c r="GU4745" s="64"/>
      <c r="GV4745" s="64"/>
      <c r="GW4745" s="64"/>
      <c r="GX4745" s="64"/>
      <c r="GY4745" s="64"/>
      <c r="GZ4745" s="64"/>
      <c r="HA4745" s="64"/>
      <c r="HB4745" s="64"/>
      <c r="HC4745" s="64"/>
      <c r="HD4745" s="64"/>
      <c r="HE4745" s="64"/>
      <c r="HF4745" s="64"/>
      <c r="HG4745" s="64"/>
      <c r="HH4745" s="64"/>
      <c r="HI4745" s="64"/>
      <c r="HJ4745" s="64"/>
      <c r="HK4745" s="64"/>
      <c r="HL4745" s="64"/>
      <c r="HM4745" s="64"/>
      <c r="HN4745" s="64"/>
      <c r="HO4745" s="64"/>
    </row>
    <row r="4746" spans="1:223" s="63" customFormat="1">
      <c r="A4746" s="60"/>
      <c r="B4746" s="61"/>
      <c r="C4746" s="61"/>
      <c r="D4746" s="62"/>
      <c r="E4746" s="62"/>
      <c r="F4746" s="61"/>
      <c r="G4746" s="11"/>
      <c r="H4746" s="9"/>
      <c r="I4746" s="9"/>
      <c r="J4746" s="33"/>
      <c r="K4746" s="9"/>
      <c r="L4746" s="9"/>
      <c r="M4746" s="66"/>
      <c r="N4746" s="9"/>
      <c r="O4746" s="9"/>
      <c r="P4746" s="9"/>
      <c r="Q4746" s="9"/>
      <c r="R4746" s="9"/>
      <c r="S4746" s="9"/>
      <c r="U4746" s="64"/>
      <c r="V4746" s="64"/>
      <c r="W4746" s="64"/>
      <c r="X4746" s="64"/>
      <c r="Y4746" s="64"/>
      <c r="Z4746" s="64"/>
      <c r="AA4746" s="64"/>
      <c r="AB4746" s="64"/>
      <c r="AC4746" s="64"/>
      <c r="AD4746" s="64"/>
      <c r="AE4746" s="64"/>
      <c r="AF4746" s="64"/>
      <c r="AG4746" s="64"/>
      <c r="AH4746" s="64"/>
      <c r="AI4746" s="64"/>
      <c r="AJ4746" s="64"/>
      <c r="AK4746" s="64"/>
      <c r="AL4746" s="64"/>
      <c r="AM4746" s="64"/>
      <c r="AN4746" s="64"/>
      <c r="AO4746" s="64"/>
      <c r="AP4746" s="64"/>
      <c r="AQ4746" s="64"/>
      <c r="AR4746" s="64"/>
      <c r="AS4746" s="64"/>
      <c r="AT4746" s="64"/>
      <c r="AU4746" s="64"/>
      <c r="AV4746" s="64"/>
      <c r="AW4746" s="64"/>
      <c r="AX4746" s="64"/>
      <c r="AY4746" s="64"/>
      <c r="AZ4746" s="64"/>
      <c r="BA4746" s="64"/>
      <c r="BB4746" s="64"/>
      <c r="BC4746" s="64"/>
      <c r="BD4746" s="64"/>
      <c r="BE4746" s="64"/>
      <c r="BF4746" s="64"/>
      <c r="BG4746" s="64"/>
      <c r="BH4746" s="64"/>
      <c r="BI4746" s="64"/>
      <c r="BJ4746" s="64"/>
      <c r="BK4746" s="64"/>
      <c r="BL4746" s="64"/>
      <c r="BM4746" s="64"/>
      <c r="BN4746" s="64"/>
      <c r="BO4746" s="64"/>
      <c r="BP4746" s="64"/>
      <c r="BQ4746" s="64"/>
      <c r="BR4746" s="64"/>
      <c r="BS4746" s="64"/>
      <c r="BT4746" s="64"/>
      <c r="BU4746" s="64"/>
      <c r="BV4746" s="64"/>
      <c r="BW4746" s="64"/>
      <c r="BX4746" s="64"/>
      <c r="BY4746" s="64"/>
      <c r="BZ4746" s="64"/>
      <c r="CA4746" s="64"/>
      <c r="CB4746" s="64"/>
      <c r="CC4746" s="64"/>
      <c r="CD4746" s="64"/>
      <c r="CE4746" s="64"/>
      <c r="CF4746" s="64"/>
      <c r="CG4746" s="64"/>
      <c r="CH4746" s="64"/>
      <c r="CI4746" s="64"/>
      <c r="CJ4746" s="64"/>
      <c r="CK4746" s="64"/>
      <c r="CL4746" s="64"/>
      <c r="CM4746" s="64"/>
      <c r="CN4746" s="64"/>
      <c r="CO4746" s="64"/>
      <c r="CP4746" s="64"/>
      <c r="CQ4746" s="64"/>
      <c r="CR4746" s="64"/>
      <c r="CS4746" s="64"/>
      <c r="CT4746" s="64"/>
      <c r="CU4746" s="64"/>
      <c r="CV4746" s="64"/>
      <c r="CW4746" s="64"/>
      <c r="CX4746" s="64"/>
      <c r="CY4746" s="64"/>
      <c r="CZ4746" s="64"/>
      <c r="DA4746" s="64"/>
      <c r="DB4746" s="64"/>
      <c r="DC4746" s="64"/>
      <c r="DD4746" s="64"/>
      <c r="DE4746" s="64"/>
      <c r="DF4746" s="64"/>
      <c r="DG4746" s="64"/>
      <c r="DH4746" s="64"/>
      <c r="DI4746" s="64"/>
      <c r="DJ4746" s="64"/>
      <c r="DK4746" s="64"/>
      <c r="DL4746" s="64"/>
      <c r="DM4746" s="64"/>
      <c r="DN4746" s="64"/>
      <c r="DO4746" s="64"/>
      <c r="DP4746" s="64"/>
      <c r="DQ4746" s="64"/>
      <c r="DR4746" s="64"/>
      <c r="DS4746" s="64"/>
      <c r="DT4746" s="64"/>
      <c r="DU4746" s="64"/>
      <c r="DV4746" s="64"/>
      <c r="DW4746" s="64"/>
      <c r="DX4746" s="64"/>
      <c r="DY4746" s="64"/>
      <c r="DZ4746" s="64"/>
      <c r="EA4746" s="64"/>
      <c r="EB4746" s="64"/>
      <c r="EC4746" s="64"/>
      <c r="ED4746" s="64"/>
      <c r="EE4746" s="64"/>
      <c r="EF4746" s="64"/>
      <c r="EG4746" s="64"/>
      <c r="EH4746" s="64"/>
      <c r="EI4746" s="64"/>
      <c r="EJ4746" s="64"/>
      <c r="EK4746" s="64"/>
      <c r="EL4746" s="64"/>
      <c r="EM4746" s="64"/>
      <c r="EN4746" s="64"/>
      <c r="EO4746" s="64"/>
      <c r="EP4746" s="64"/>
      <c r="EQ4746" s="64"/>
      <c r="ER4746" s="64"/>
      <c r="ES4746" s="64"/>
      <c r="ET4746" s="64"/>
      <c r="EU4746" s="64"/>
      <c r="EV4746" s="64"/>
      <c r="EW4746" s="64"/>
      <c r="EX4746" s="64"/>
      <c r="EY4746" s="64"/>
      <c r="EZ4746" s="64"/>
      <c r="FA4746" s="64"/>
      <c r="FB4746" s="64"/>
      <c r="FC4746" s="64"/>
      <c r="FD4746" s="64"/>
      <c r="FE4746" s="64"/>
      <c r="FF4746" s="64"/>
      <c r="FG4746" s="64"/>
      <c r="FH4746" s="64"/>
      <c r="FI4746" s="64"/>
      <c r="FJ4746" s="64"/>
      <c r="FK4746" s="64"/>
      <c r="FL4746" s="64"/>
      <c r="FM4746" s="64"/>
      <c r="FN4746" s="64"/>
      <c r="FO4746" s="64"/>
      <c r="FP4746" s="64"/>
      <c r="FQ4746" s="64"/>
      <c r="FR4746" s="64"/>
      <c r="FS4746" s="64"/>
      <c r="FT4746" s="64"/>
      <c r="FU4746" s="64"/>
      <c r="FV4746" s="64"/>
      <c r="FW4746" s="64"/>
      <c r="FX4746" s="64"/>
      <c r="FY4746" s="64"/>
      <c r="FZ4746" s="64"/>
      <c r="GA4746" s="64"/>
      <c r="GB4746" s="64"/>
      <c r="GC4746" s="64"/>
      <c r="GD4746" s="64"/>
      <c r="GE4746" s="64"/>
      <c r="GF4746" s="64"/>
      <c r="GG4746" s="64"/>
      <c r="GH4746" s="64"/>
      <c r="GI4746" s="64"/>
      <c r="GJ4746" s="64"/>
      <c r="GK4746" s="64"/>
      <c r="GL4746" s="64"/>
      <c r="GM4746" s="64"/>
      <c r="GN4746" s="64"/>
      <c r="GO4746" s="64"/>
      <c r="GP4746" s="64"/>
      <c r="GQ4746" s="64"/>
      <c r="GR4746" s="64"/>
      <c r="GS4746" s="64"/>
      <c r="GT4746" s="64"/>
      <c r="GU4746" s="64"/>
      <c r="GV4746" s="64"/>
      <c r="GW4746" s="64"/>
      <c r="GX4746" s="64"/>
      <c r="GY4746" s="64"/>
      <c r="GZ4746" s="64"/>
      <c r="HA4746" s="64"/>
      <c r="HB4746" s="64"/>
      <c r="HC4746" s="64"/>
      <c r="HD4746" s="64"/>
      <c r="HE4746" s="64"/>
      <c r="HF4746" s="64"/>
      <c r="HG4746" s="64"/>
      <c r="HH4746" s="64"/>
      <c r="HI4746" s="64"/>
      <c r="HJ4746" s="64"/>
      <c r="HK4746" s="64"/>
      <c r="HL4746" s="64"/>
      <c r="HM4746" s="64"/>
      <c r="HN4746" s="64"/>
      <c r="HO4746" s="64"/>
    </row>
    <row r="4747" spans="1:223" s="63" customFormat="1">
      <c r="A4747" s="60"/>
      <c r="B4747" s="61"/>
      <c r="C4747" s="61"/>
      <c r="D4747" s="62"/>
      <c r="E4747" s="62"/>
      <c r="F4747" s="61"/>
      <c r="G4747" s="11"/>
      <c r="H4747" s="9"/>
      <c r="I4747" s="9"/>
      <c r="J4747" s="33"/>
      <c r="K4747" s="9"/>
      <c r="L4747" s="9"/>
      <c r="M4747" s="66"/>
      <c r="N4747" s="9"/>
      <c r="O4747" s="9"/>
      <c r="P4747" s="9"/>
      <c r="Q4747" s="9"/>
      <c r="R4747" s="9"/>
      <c r="S4747" s="9"/>
      <c r="U4747" s="64"/>
      <c r="V4747" s="64"/>
      <c r="W4747" s="64"/>
      <c r="X4747" s="64"/>
      <c r="Y4747" s="64"/>
      <c r="Z4747" s="64"/>
      <c r="AA4747" s="64"/>
      <c r="AB4747" s="64"/>
      <c r="AC4747" s="64"/>
      <c r="AD4747" s="64"/>
      <c r="AE4747" s="64"/>
      <c r="AF4747" s="64"/>
      <c r="AG4747" s="64"/>
      <c r="AH4747" s="64"/>
      <c r="AI4747" s="64"/>
      <c r="AJ4747" s="64"/>
      <c r="AK4747" s="64"/>
      <c r="AL4747" s="64"/>
      <c r="AM4747" s="64"/>
      <c r="AN4747" s="64"/>
      <c r="AO4747" s="64"/>
      <c r="AP4747" s="64"/>
      <c r="AQ4747" s="64"/>
      <c r="AR4747" s="64"/>
      <c r="AS4747" s="64"/>
      <c r="AT4747" s="64"/>
      <c r="AU4747" s="64"/>
      <c r="AV4747" s="64"/>
      <c r="AW4747" s="64"/>
      <c r="AX4747" s="64"/>
      <c r="AY4747" s="64"/>
      <c r="AZ4747" s="64"/>
      <c r="BA4747" s="64"/>
      <c r="BB4747" s="64"/>
      <c r="BC4747" s="64"/>
      <c r="BD4747" s="64"/>
      <c r="BE4747" s="64"/>
      <c r="BF4747" s="64"/>
      <c r="BG4747" s="64"/>
      <c r="BH4747" s="64"/>
      <c r="BI4747" s="64"/>
      <c r="BJ4747" s="64"/>
      <c r="BK4747" s="64"/>
      <c r="BL4747" s="64"/>
      <c r="BM4747" s="64"/>
      <c r="BN4747" s="64"/>
      <c r="BO4747" s="64"/>
      <c r="BP4747" s="64"/>
      <c r="BQ4747" s="64"/>
      <c r="BR4747" s="64"/>
      <c r="BS4747" s="64"/>
      <c r="BT4747" s="64"/>
      <c r="BU4747" s="64"/>
      <c r="BV4747" s="64"/>
      <c r="BW4747" s="64"/>
      <c r="BX4747" s="64"/>
      <c r="BY4747" s="64"/>
      <c r="BZ4747" s="64"/>
      <c r="CA4747" s="64"/>
      <c r="CB4747" s="64"/>
      <c r="CC4747" s="64"/>
      <c r="CD4747" s="64"/>
      <c r="CE4747" s="64"/>
      <c r="CF4747" s="64"/>
      <c r="CG4747" s="64"/>
      <c r="CH4747" s="64"/>
      <c r="CI4747" s="64"/>
      <c r="CJ4747" s="64"/>
      <c r="CK4747" s="64"/>
      <c r="CL4747" s="64"/>
      <c r="CM4747" s="64"/>
      <c r="CN4747" s="64"/>
      <c r="CO4747" s="64"/>
      <c r="CP4747" s="64"/>
      <c r="CQ4747" s="64"/>
      <c r="CR4747" s="64"/>
      <c r="CS4747" s="64"/>
      <c r="CT4747" s="64"/>
      <c r="CU4747" s="64"/>
      <c r="CV4747" s="64"/>
      <c r="CW4747" s="64"/>
      <c r="CX4747" s="64"/>
      <c r="CY4747" s="64"/>
      <c r="CZ4747" s="64"/>
      <c r="DA4747" s="64"/>
      <c r="DB4747" s="64"/>
      <c r="DC4747" s="64"/>
      <c r="DD4747" s="64"/>
      <c r="DE4747" s="64"/>
      <c r="DF4747" s="64"/>
      <c r="DG4747" s="64"/>
      <c r="DH4747" s="64"/>
      <c r="DI4747" s="64"/>
      <c r="DJ4747" s="64"/>
      <c r="DK4747" s="64"/>
      <c r="DL4747" s="64"/>
      <c r="DM4747" s="64"/>
      <c r="DN4747" s="64"/>
      <c r="DO4747" s="64"/>
      <c r="DP4747" s="64"/>
      <c r="DQ4747" s="64"/>
      <c r="DR4747" s="64"/>
      <c r="DS4747" s="64"/>
      <c r="DT4747" s="64"/>
      <c r="DU4747" s="64"/>
      <c r="DV4747" s="64"/>
      <c r="DW4747" s="64"/>
      <c r="DX4747" s="64"/>
      <c r="DY4747" s="64"/>
      <c r="DZ4747" s="64"/>
      <c r="EA4747" s="64"/>
      <c r="EB4747" s="64"/>
      <c r="EC4747" s="64"/>
      <c r="ED4747" s="64"/>
      <c r="EE4747" s="64"/>
      <c r="EF4747" s="64"/>
      <c r="EG4747" s="64"/>
      <c r="EH4747" s="64"/>
      <c r="EI4747" s="64"/>
      <c r="EJ4747" s="64"/>
      <c r="EK4747" s="64"/>
      <c r="EL4747" s="64"/>
      <c r="EM4747" s="64"/>
      <c r="EN4747" s="64"/>
      <c r="EO4747" s="64"/>
      <c r="EP4747" s="64"/>
      <c r="EQ4747" s="64"/>
      <c r="ER4747" s="64"/>
      <c r="ES4747" s="64"/>
      <c r="ET4747" s="64"/>
      <c r="EU4747" s="64"/>
      <c r="EV4747" s="64"/>
      <c r="EW4747" s="64"/>
      <c r="EX4747" s="64"/>
      <c r="EY4747" s="64"/>
      <c r="EZ4747" s="64"/>
      <c r="FA4747" s="64"/>
      <c r="FB4747" s="64"/>
      <c r="FC4747" s="64"/>
      <c r="FD4747" s="64"/>
      <c r="FE4747" s="64"/>
      <c r="FF4747" s="64"/>
      <c r="FG4747" s="64"/>
      <c r="FH4747" s="64"/>
      <c r="FI4747" s="64"/>
      <c r="FJ4747" s="64"/>
      <c r="FK4747" s="64"/>
      <c r="FL4747" s="64"/>
      <c r="FM4747" s="64"/>
      <c r="FN4747" s="64"/>
      <c r="FO4747" s="64"/>
      <c r="FP4747" s="64"/>
      <c r="FQ4747" s="64"/>
      <c r="FR4747" s="64"/>
      <c r="FS4747" s="64"/>
      <c r="FT4747" s="64"/>
      <c r="FU4747" s="64"/>
      <c r="FV4747" s="64"/>
      <c r="FW4747" s="64"/>
      <c r="FX4747" s="64"/>
      <c r="FY4747" s="64"/>
      <c r="FZ4747" s="64"/>
      <c r="GA4747" s="64"/>
      <c r="GB4747" s="64"/>
      <c r="GC4747" s="64"/>
      <c r="GD4747" s="64"/>
      <c r="GE4747" s="64"/>
      <c r="GF4747" s="64"/>
      <c r="GG4747" s="64"/>
      <c r="GH4747" s="64"/>
      <c r="GI4747" s="64"/>
      <c r="GJ4747" s="64"/>
      <c r="GK4747" s="64"/>
      <c r="GL4747" s="64"/>
      <c r="GM4747" s="64"/>
      <c r="GN4747" s="64"/>
      <c r="GO4747" s="64"/>
      <c r="GP4747" s="64"/>
      <c r="GQ4747" s="64"/>
      <c r="GR4747" s="64"/>
      <c r="GS4747" s="64"/>
      <c r="GT4747" s="64"/>
      <c r="GU4747" s="64"/>
      <c r="GV4747" s="64"/>
      <c r="GW4747" s="64"/>
      <c r="GX4747" s="64"/>
      <c r="GY4747" s="64"/>
      <c r="GZ4747" s="64"/>
      <c r="HA4747" s="64"/>
      <c r="HB4747" s="64"/>
      <c r="HC4747" s="64"/>
      <c r="HD4747" s="64"/>
      <c r="HE4747" s="64"/>
      <c r="HF4747" s="64"/>
      <c r="HG4747" s="64"/>
      <c r="HH4747" s="64"/>
      <c r="HI4747" s="64"/>
      <c r="HJ4747" s="64"/>
      <c r="HK4747" s="64"/>
      <c r="HL4747" s="64"/>
      <c r="HM4747" s="64"/>
      <c r="HN4747" s="64"/>
      <c r="HO4747" s="64"/>
    </row>
    <row r="4748" spans="1:223" s="63" customFormat="1">
      <c r="A4748" s="60"/>
      <c r="B4748" s="61"/>
      <c r="C4748" s="61"/>
      <c r="D4748" s="62"/>
      <c r="E4748" s="62"/>
      <c r="F4748" s="61"/>
      <c r="G4748" s="11"/>
      <c r="H4748" s="9"/>
      <c r="I4748" s="9"/>
      <c r="J4748" s="33"/>
      <c r="K4748" s="9"/>
      <c r="L4748" s="9"/>
      <c r="M4748" s="66"/>
      <c r="N4748" s="9"/>
      <c r="O4748" s="9"/>
      <c r="P4748" s="9"/>
      <c r="Q4748" s="9"/>
      <c r="R4748" s="9"/>
      <c r="S4748" s="9"/>
      <c r="U4748" s="64"/>
      <c r="V4748" s="64"/>
      <c r="W4748" s="64"/>
      <c r="X4748" s="64"/>
      <c r="Y4748" s="64"/>
      <c r="Z4748" s="64"/>
      <c r="AA4748" s="64"/>
      <c r="AB4748" s="64"/>
      <c r="AC4748" s="64"/>
      <c r="AD4748" s="64"/>
      <c r="AE4748" s="64"/>
      <c r="AF4748" s="64"/>
      <c r="AG4748" s="64"/>
      <c r="AH4748" s="64"/>
      <c r="AI4748" s="64"/>
      <c r="AJ4748" s="64"/>
      <c r="AK4748" s="64"/>
      <c r="AL4748" s="64"/>
      <c r="AM4748" s="64"/>
      <c r="AN4748" s="64"/>
      <c r="AO4748" s="64"/>
      <c r="AP4748" s="64"/>
      <c r="AQ4748" s="64"/>
      <c r="AR4748" s="64"/>
      <c r="AS4748" s="64"/>
      <c r="AT4748" s="64"/>
      <c r="AU4748" s="64"/>
      <c r="AV4748" s="64"/>
      <c r="AW4748" s="64"/>
      <c r="AX4748" s="64"/>
      <c r="AY4748" s="64"/>
      <c r="AZ4748" s="64"/>
      <c r="BA4748" s="64"/>
      <c r="BB4748" s="64"/>
      <c r="BC4748" s="64"/>
      <c r="BD4748" s="64"/>
      <c r="BE4748" s="64"/>
      <c r="BF4748" s="64"/>
      <c r="BG4748" s="64"/>
      <c r="BH4748" s="64"/>
      <c r="BI4748" s="64"/>
      <c r="BJ4748" s="64"/>
      <c r="BK4748" s="64"/>
      <c r="BL4748" s="64"/>
      <c r="BM4748" s="64"/>
      <c r="BN4748" s="64"/>
      <c r="BO4748" s="64"/>
      <c r="BP4748" s="64"/>
      <c r="BQ4748" s="64"/>
      <c r="BR4748" s="64"/>
      <c r="BS4748" s="64"/>
      <c r="BT4748" s="64"/>
      <c r="BU4748" s="64"/>
      <c r="BV4748" s="64"/>
      <c r="BW4748" s="64"/>
      <c r="BX4748" s="64"/>
      <c r="BY4748" s="64"/>
      <c r="BZ4748" s="64"/>
      <c r="CA4748" s="64"/>
      <c r="CB4748" s="64"/>
      <c r="CC4748" s="64"/>
      <c r="CD4748" s="64"/>
      <c r="CE4748" s="64"/>
      <c r="CF4748" s="64"/>
      <c r="CG4748" s="64"/>
      <c r="CH4748" s="64"/>
      <c r="CI4748" s="64"/>
      <c r="CJ4748" s="64"/>
      <c r="CK4748" s="64"/>
      <c r="CL4748" s="64"/>
      <c r="CM4748" s="64"/>
      <c r="CN4748" s="64"/>
      <c r="CO4748" s="64"/>
      <c r="CP4748" s="64"/>
      <c r="CQ4748" s="64"/>
      <c r="CR4748" s="64"/>
      <c r="CS4748" s="64"/>
      <c r="CT4748" s="64"/>
      <c r="CU4748" s="64"/>
      <c r="CV4748" s="64"/>
      <c r="CW4748" s="64"/>
      <c r="CX4748" s="64"/>
      <c r="CY4748" s="64"/>
      <c r="CZ4748" s="64"/>
      <c r="DA4748" s="64"/>
      <c r="DB4748" s="64"/>
      <c r="DC4748" s="64"/>
      <c r="DD4748" s="64"/>
      <c r="DE4748" s="64"/>
      <c r="DF4748" s="64"/>
      <c r="DG4748" s="64"/>
      <c r="DH4748" s="64"/>
      <c r="DI4748" s="64"/>
      <c r="DJ4748" s="64"/>
      <c r="DK4748" s="64"/>
      <c r="DL4748" s="64"/>
      <c r="DM4748" s="64"/>
      <c r="DN4748" s="64"/>
      <c r="DO4748" s="64"/>
      <c r="DP4748" s="64"/>
      <c r="DQ4748" s="64"/>
      <c r="DR4748" s="64"/>
      <c r="DS4748" s="64"/>
      <c r="DT4748" s="64"/>
      <c r="DU4748" s="64"/>
      <c r="DV4748" s="64"/>
      <c r="DW4748" s="64"/>
      <c r="DX4748" s="64"/>
      <c r="DY4748" s="64"/>
      <c r="DZ4748" s="64"/>
      <c r="EA4748" s="64"/>
      <c r="EB4748" s="64"/>
      <c r="EC4748" s="64"/>
      <c r="ED4748" s="64"/>
      <c r="EE4748" s="64"/>
      <c r="EF4748" s="64"/>
      <c r="EG4748" s="64"/>
      <c r="EH4748" s="64"/>
      <c r="EI4748" s="64"/>
      <c r="EJ4748" s="64"/>
      <c r="EK4748" s="64"/>
      <c r="EL4748" s="64"/>
      <c r="EM4748" s="64"/>
      <c r="EN4748" s="64"/>
      <c r="EO4748" s="64"/>
      <c r="EP4748" s="64"/>
      <c r="EQ4748" s="64"/>
      <c r="ER4748" s="64"/>
      <c r="ES4748" s="64"/>
      <c r="ET4748" s="64"/>
      <c r="EU4748" s="64"/>
      <c r="EV4748" s="64"/>
      <c r="EW4748" s="64"/>
      <c r="EX4748" s="64"/>
      <c r="EY4748" s="64"/>
      <c r="EZ4748" s="64"/>
      <c r="FA4748" s="64"/>
      <c r="FB4748" s="64"/>
      <c r="FC4748" s="64"/>
      <c r="FD4748" s="64"/>
      <c r="FE4748" s="64"/>
      <c r="FF4748" s="64"/>
      <c r="FG4748" s="64"/>
      <c r="FH4748" s="64"/>
      <c r="FI4748" s="64"/>
      <c r="FJ4748" s="64"/>
      <c r="FK4748" s="64"/>
      <c r="FL4748" s="64"/>
      <c r="FM4748" s="64"/>
      <c r="FN4748" s="64"/>
      <c r="FO4748" s="64"/>
      <c r="FP4748" s="64"/>
      <c r="FQ4748" s="64"/>
      <c r="FR4748" s="64"/>
      <c r="FS4748" s="64"/>
      <c r="FT4748" s="64"/>
      <c r="FU4748" s="64"/>
      <c r="FV4748" s="64"/>
      <c r="FW4748" s="64"/>
      <c r="FX4748" s="64"/>
      <c r="FY4748" s="64"/>
      <c r="FZ4748" s="64"/>
      <c r="GA4748" s="64"/>
      <c r="GB4748" s="64"/>
      <c r="GC4748" s="64"/>
      <c r="GD4748" s="64"/>
      <c r="GE4748" s="64"/>
      <c r="GF4748" s="64"/>
      <c r="GG4748" s="64"/>
      <c r="GH4748" s="64"/>
      <c r="GI4748" s="64"/>
      <c r="GJ4748" s="64"/>
      <c r="GK4748" s="64"/>
      <c r="GL4748" s="64"/>
      <c r="GM4748" s="64"/>
      <c r="GN4748" s="64"/>
      <c r="GO4748" s="64"/>
      <c r="GP4748" s="64"/>
      <c r="GQ4748" s="64"/>
      <c r="GR4748" s="64"/>
      <c r="GS4748" s="64"/>
      <c r="GT4748" s="64"/>
      <c r="GU4748" s="64"/>
      <c r="GV4748" s="64"/>
      <c r="GW4748" s="64"/>
      <c r="GX4748" s="64"/>
      <c r="GY4748" s="64"/>
      <c r="GZ4748" s="64"/>
      <c r="HA4748" s="64"/>
      <c r="HB4748" s="64"/>
      <c r="HC4748" s="64"/>
      <c r="HD4748" s="64"/>
      <c r="HE4748" s="64"/>
      <c r="HF4748" s="64"/>
      <c r="HG4748" s="64"/>
      <c r="HH4748" s="64"/>
      <c r="HI4748" s="64"/>
      <c r="HJ4748" s="64"/>
      <c r="HK4748" s="64"/>
      <c r="HL4748" s="64"/>
      <c r="HM4748" s="64"/>
      <c r="HN4748" s="64"/>
      <c r="HO4748" s="64"/>
    </row>
    <row r="4749" spans="1:223" s="63" customFormat="1">
      <c r="A4749" s="60"/>
      <c r="B4749" s="61"/>
      <c r="C4749" s="61"/>
      <c r="D4749" s="62"/>
      <c r="E4749" s="62"/>
      <c r="F4749" s="61"/>
      <c r="G4749" s="11"/>
      <c r="H4749" s="9"/>
      <c r="I4749" s="9"/>
      <c r="J4749" s="33"/>
      <c r="K4749" s="9"/>
      <c r="L4749" s="9"/>
      <c r="M4749" s="66"/>
      <c r="N4749" s="9"/>
      <c r="O4749" s="9"/>
      <c r="P4749" s="9"/>
      <c r="Q4749" s="9"/>
      <c r="R4749" s="9"/>
      <c r="S4749" s="9"/>
      <c r="U4749" s="64"/>
      <c r="V4749" s="64"/>
      <c r="W4749" s="64"/>
      <c r="X4749" s="64"/>
      <c r="Y4749" s="64"/>
      <c r="Z4749" s="64"/>
      <c r="AA4749" s="64"/>
      <c r="AB4749" s="64"/>
      <c r="AC4749" s="64"/>
      <c r="AD4749" s="64"/>
      <c r="AE4749" s="64"/>
      <c r="AF4749" s="64"/>
      <c r="AG4749" s="64"/>
      <c r="AH4749" s="64"/>
      <c r="AI4749" s="64"/>
      <c r="AJ4749" s="64"/>
      <c r="AK4749" s="64"/>
      <c r="AL4749" s="64"/>
      <c r="AM4749" s="64"/>
      <c r="AN4749" s="64"/>
      <c r="AO4749" s="64"/>
      <c r="AP4749" s="64"/>
      <c r="AQ4749" s="64"/>
      <c r="AR4749" s="64"/>
      <c r="AS4749" s="64"/>
      <c r="AT4749" s="64"/>
      <c r="AU4749" s="64"/>
      <c r="AV4749" s="64"/>
      <c r="AW4749" s="64"/>
      <c r="AX4749" s="64"/>
      <c r="AY4749" s="64"/>
      <c r="AZ4749" s="64"/>
      <c r="BA4749" s="64"/>
      <c r="BB4749" s="64"/>
      <c r="BC4749" s="64"/>
      <c r="BD4749" s="64"/>
      <c r="BE4749" s="64"/>
      <c r="BF4749" s="64"/>
      <c r="BG4749" s="64"/>
      <c r="BH4749" s="64"/>
      <c r="BI4749" s="64"/>
      <c r="BJ4749" s="64"/>
      <c r="BK4749" s="64"/>
      <c r="BL4749" s="64"/>
      <c r="BM4749" s="64"/>
      <c r="BN4749" s="64"/>
      <c r="BO4749" s="64"/>
      <c r="BP4749" s="64"/>
      <c r="BQ4749" s="64"/>
      <c r="BR4749" s="64"/>
      <c r="BS4749" s="64"/>
      <c r="BT4749" s="64"/>
      <c r="BU4749" s="64"/>
      <c r="BV4749" s="64"/>
      <c r="BW4749" s="64"/>
      <c r="BX4749" s="64"/>
      <c r="BY4749" s="64"/>
      <c r="BZ4749" s="64"/>
      <c r="CA4749" s="64"/>
      <c r="CB4749" s="64"/>
      <c r="CC4749" s="64"/>
      <c r="CD4749" s="64"/>
      <c r="CE4749" s="64"/>
      <c r="CF4749" s="64"/>
      <c r="CG4749" s="64"/>
      <c r="CH4749" s="64"/>
      <c r="CI4749" s="64"/>
      <c r="CJ4749" s="64"/>
      <c r="CK4749" s="64"/>
      <c r="CL4749" s="64"/>
      <c r="CM4749" s="64"/>
      <c r="CN4749" s="64"/>
      <c r="CO4749" s="64"/>
      <c r="CP4749" s="64"/>
      <c r="CQ4749" s="64"/>
      <c r="CR4749" s="64"/>
      <c r="CS4749" s="64"/>
      <c r="CT4749" s="64"/>
      <c r="CU4749" s="64"/>
      <c r="CV4749" s="64"/>
      <c r="CW4749" s="64"/>
      <c r="CX4749" s="64"/>
      <c r="CY4749" s="64"/>
      <c r="CZ4749" s="64"/>
      <c r="DA4749" s="64"/>
      <c r="DB4749" s="64"/>
      <c r="DC4749" s="64"/>
      <c r="DD4749" s="64"/>
      <c r="DE4749" s="64"/>
      <c r="DF4749" s="64"/>
      <c r="DG4749" s="64"/>
      <c r="DH4749" s="64"/>
      <c r="DI4749" s="64"/>
      <c r="DJ4749" s="64"/>
      <c r="DK4749" s="64"/>
      <c r="DL4749" s="64"/>
      <c r="DM4749" s="64"/>
      <c r="DN4749" s="64"/>
      <c r="DO4749" s="64"/>
      <c r="DP4749" s="64"/>
      <c r="DQ4749" s="64"/>
      <c r="DR4749" s="64"/>
      <c r="DS4749" s="64"/>
      <c r="DT4749" s="64"/>
      <c r="DU4749" s="64"/>
      <c r="DV4749" s="64"/>
      <c r="DW4749" s="64"/>
      <c r="DX4749" s="64"/>
      <c r="DY4749" s="64"/>
      <c r="DZ4749" s="64"/>
      <c r="EA4749" s="64"/>
      <c r="EB4749" s="64"/>
      <c r="EC4749" s="64"/>
      <c r="ED4749" s="64"/>
      <c r="EE4749" s="64"/>
      <c r="EF4749" s="64"/>
      <c r="EG4749" s="64"/>
      <c r="EH4749" s="64"/>
      <c r="EI4749" s="64"/>
      <c r="EJ4749" s="64"/>
      <c r="EK4749" s="64"/>
      <c r="EL4749" s="64"/>
      <c r="EM4749" s="64"/>
      <c r="EN4749" s="64"/>
      <c r="EO4749" s="64"/>
      <c r="EP4749" s="64"/>
      <c r="EQ4749" s="64"/>
      <c r="ER4749" s="64"/>
      <c r="ES4749" s="64"/>
      <c r="ET4749" s="64"/>
      <c r="EU4749" s="64"/>
      <c r="EV4749" s="64"/>
      <c r="EW4749" s="64"/>
      <c r="EX4749" s="64"/>
      <c r="EY4749" s="64"/>
      <c r="EZ4749" s="64"/>
      <c r="FA4749" s="64"/>
      <c r="FB4749" s="64"/>
      <c r="FC4749" s="64"/>
      <c r="FD4749" s="64"/>
      <c r="FE4749" s="64"/>
      <c r="FF4749" s="64"/>
      <c r="FG4749" s="64"/>
      <c r="FH4749" s="64"/>
      <c r="FI4749" s="64"/>
      <c r="FJ4749" s="64"/>
      <c r="FK4749" s="64"/>
      <c r="FL4749" s="64"/>
      <c r="FM4749" s="64"/>
      <c r="FN4749" s="64"/>
      <c r="FO4749" s="64"/>
      <c r="FP4749" s="64"/>
      <c r="FQ4749" s="64"/>
      <c r="FR4749" s="64"/>
      <c r="FS4749" s="64"/>
      <c r="FT4749" s="64"/>
      <c r="FU4749" s="64"/>
      <c r="FV4749" s="64"/>
      <c r="FW4749" s="64"/>
      <c r="FX4749" s="64"/>
      <c r="FY4749" s="64"/>
      <c r="FZ4749" s="64"/>
      <c r="GA4749" s="64"/>
      <c r="GB4749" s="64"/>
      <c r="GC4749" s="64"/>
      <c r="GD4749" s="64"/>
      <c r="GE4749" s="64"/>
      <c r="GF4749" s="64"/>
      <c r="GG4749" s="64"/>
      <c r="GH4749" s="64"/>
      <c r="GI4749" s="64"/>
      <c r="GJ4749" s="64"/>
      <c r="GK4749" s="64"/>
      <c r="GL4749" s="64"/>
      <c r="GM4749" s="64"/>
      <c r="GN4749" s="64"/>
      <c r="GO4749" s="64"/>
      <c r="GP4749" s="64"/>
      <c r="GQ4749" s="64"/>
      <c r="GR4749" s="64"/>
      <c r="GS4749" s="64"/>
      <c r="GT4749" s="64"/>
      <c r="GU4749" s="64"/>
      <c r="GV4749" s="64"/>
      <c r="GW4749" s="64"/>
      <c r="GX4749" s="64"/>
      <c r="GY4749" s="64"/>
      <c r="GZ4749" s="64"/>
      <c r="HA4749" s="64"/>
      <c r="HB4749" s="64"/>
      <c r="HC4749" s="64"/>
      <c r="HD4749" s="64"/>
      <c r="HE4749" s="64"/>
      <c r="HF4749" s="64"/>
      <c r="HG4749" s="64"/>
      <c r="HH4749" s="64"/>
      <c r="HI4749" s="64"/>
      <c r="HJ4749" s="64"/>
      <c r="HK4749" s="64"/>
      <c r="HL4749" s="64"/>
      <c r="HM4749" s="64"/>
      <c r="HN4749" s="64"/>
      <c r="HO4749" s="64"/>
    </row>
    <row r="4750" spans="1:223" s="63" customFormat="1">
      <c r="A4750" s="60"/>
      <c r="B4750" s="61"/>
      <c r="C4750" s="61"/>
      <c r="D4750" s="62"/>
      <c r="E4750" s="62"/>
      <c r="F4750" s="61"/>
      <c r="G4750" s="11"/>
      <c r="H4750" s="9"/>
      <c r="I4750" s="9"/>
      <c r="J4750" s="33"/>
      <c r="K4750" s="9"/>
      <c r="L4750" s="9"/>
      <c r="M4750" s="66"/>
      <c r="N4750" s="9"/>
      <c r="O4750" s="9"/>
      <c r="P4750" s="9"/>
      <c r="Q4750" s="9"/>
      <c r="R4750" s="9"/>
      <c r="S4750" s="9"/>
      <c r="U4750" s="64"/>
      <c r="V4750" s="64"/>
      <c r="W4750" s="64"/>
      <c r="X4750" s="64"/>
      <c r="Y4750" s="64"/>
      <c r="Z4750" s="64"/>
      <c r="AA4750" s="64"/>
      <c r="AB4750" s="64"/>
      <c r="AC4750" s="64"/>
      <c r="AD4750" s="64"/>
      <c r="AE4750" s="64"/>
      <c r="AF4750" s="64"/>
      <c r="AG4750" s="64"/>
      <c r="AH4750" s="64"/>
      <c r="AI4750" s="64"/>
      <c r="AJ4750" s="64"/>
      <c r="AK4750" s="64"/>
      <c r="AL4750" s="64"/>
      <c r="AM4750" s="64"/>
      <c r="AN4750" s="64"/>
      <c r="AO4750" s="64"/>
      <c r="AP4750" s="64"/>
      <c r="AQ4750" s="64"/>
      <c r="AR4750" s="64"/>
      <c r="AS4750" s="64"/>
      <c r="AT4750" s="64"/>
      <c r="AU4750" s="64"/>
      <c r="AV4750" s="64"/>
      <c r="AW4750" s="64"/>
      <c r="AX4750" s="64"/>
      <c r="AY4750" s="64"/>
      <c r="AZ4750" s="64"/>
      <c r="BA4750" s="64"/>
      <c r="BB4750" s="64"/>
      <c r="BC4750" s="64"/>
      <c r="BD4750" s="64"/>
      <c r="BE4750" s="64"/>
      <c r="BF4750" s="64"/>
      <c r="BG4750" s="64"/>
      <c r="BH4750" s="64"/>
      <c r="BI4750" s="64"/>
      <c r="BJ4750" s="64"/>
      <c r="BK4750" s="64"/>
      <c r="BL4750" s="64"/>
      <c r="BM4750" s="64"/>
      <c r="BN4750" s="64"/>
      <c r="BO4750" s="64"/>
      <c r="BP4750" s="64"/>
      <c r="BQ4750" s="64"/>
      <c r="BR4750" s="64"/>
      <c r="BS4750" s="64"/>
      <c r="BT4750" s="64"/>
      <c r="BU4750" s="64"/>
      <c r="BV4750" s="64"/>
      <c r="BW4750" s="64"/>
      <c r="BX4750" s="64"/>
      <c r="BY4750" s="64"/>
      <c r="BZ4750" s="64"/>
      <c r="CA4750" s="64"/>
      <c r="CB4750" s="64"/>
      <c r="CC4750" s="64"/>
      <c r="CD4750" s="64"/>
      <c r="CE4750" s="64"/>
      <c r="CF4750" s="64"/>
      <c r="CG4750" s="64"/>
      <c r="CH4750" s="64"/>
      <c r="CI4750" s="64"/>
      <c r="CJ4750" s="64"/>
      <c r="CK4750" s="64"/>
      <c r="CL4750" s="64"/>
      <c r="CM4750" s="64"/>
      <c r="CN4750" s="64"/>
      <c r="CO4750" s="64"/>
      <c r="CP4750" s="64"/>
      <c r="CQ4750" s="64"/>
      <c r="CR4750" s="64"/>
      <c r="CS4750" s="64"/>
      <c r="CT4750" s="64"/>
      <c r="CU4750" s="64"/>
      <c r="CV4750" s="64"/>
      <c r="CW4750" s="64"/>
      <c r="CX4750" s="64"/>
      <c r="CY4750" s="64"/>
      <c r="CZ4750" s="64"/>
      <c r="DA4750" s="64"/>
      <c r="DB4750" s="64"/>
      <c r="DC4750" s="64"/>
      <c r="DD4750" s="64"/>
      <c r="DE4750" s="64"/>
      <c r="DF4750" s="64"/>
      <c r="DG4750" s="64"/>
      <c r="DH4750" s="64"/>
      <c r="DI4750" s="64"/>
      <c r="DJ4750" s="64"/>
      <c r="DK4750" s="64"/>
      <c r="DL4750" s="64"/>
      <c r="DM4750" s="64"/>
      <c r="DN4750" s="64"/>
      <c r="DO4750" s="64"/>
      <c r="DP4750" s="64"/>
      <c r="DQ4750" s="64"/>
      <c r="DR4750" s="64"/>
      <c r="DS4750" s="64"/>
      <c r="DT4750" s="64"/>
      <c r="DU4750" s="64"/>
      <c r="DV4750" s="64"/>
      <c r="DW4750" s="64"/>
      <c r="DX4750" s="64"/>
      <c r="DY4750" s="64"/>
      <c r="DZ4750" s="64"/>
      <c r="EA4750" s="64"/>
      <c r="EB4750" s="64"/>
      <c r="EC4750" s="64"/>
      <c r="ED4750" s="64"/>
      <c r="EE4750" s="64"/>
      <c r="EF4750" s="64"/>
      <c r="EG4750" s="64"/>
      <c r="EH4750" s="64"/>
      <c r="EI4750" s="64"/>
      <c r="EJ4750" s="64"/>
      <c r="EK4750" s="64"/>
      <c r="EL4750" s="64"/>
      <c r="EM4750" s="64"/>
      <c r="EN4750" s="64"/>
      <c r="EO4750" s="64"/>
      <c r="EP4750" s="64"/>
      <c r="EQ4750" s="64"/>
      <c r="ER4750" s="64"/>
      <c r="ES4750" s="64"/>
      <c r="ET4750" s="64"/>
      <c r="EU4750" s="64"/>
      <c r="EV4750" s="64"/>
      <c r="EW4750" s="64"/>
      <c r="EX4750" s="64"/>
      <c r="EY4750" s="64"/>
      <c r="EZ4750" s="64"/>
      <c r="FA4750" s="64"/>
      <c r="FB4750" s="64"/>
      <c r="FC4750" s="64"/>
      <c r="FD4750" s="64"/>
      <c r="FE4750" s="64"/>
      <c r="FF4750" s="64"/>
      <c r="FG4750" s="64"/>
      <c r="FH4750" s="64"/>
      <c r="FI4750" s="64"/>
      <c r="FJ4750" s="64"/>
      <c r="FK4750" s="64"/>
      <c r="FL4750" s="64"/>
      <c r="FM4750" s="64"/>
      <c r="FN4750" s="64"/>
      <c r="FO4750" s="64"/>
      <c r="FP4750" s="64"/>
      <c r="FQ4750" s="64"/>
      <c r="FR4750" s="64"/>
      <c r="FS4750" s="64"/>
      <c r="FT4750" s="64"/>
      <c r="FU4750" s="64"/>
      <c r="FV4750" s="64"/>
      <c r="FW4750" s="64"/>
      <c r="FX4750" s="64"/>
      <c r="FY4750" s="64"/>
      <c r="FZ4750" s="64"/>
      <c r="GA4750" s="64"/>
      <c r="GB4750" s="64"/>
      <c r="GC4750" s="64"/>
      <c r="GD4750" s="64"/>
      <c r="GE4750" s="64"/>
      <c r="GF4750" s="64"/>
      <c r="GG4750" s="64"/>
      <c r="GH4750" s="64"/>
      <c r="GI4750" s="64"/>
      <c r="GJ4750" s="64"/>
      <c r="GK4750" s="64"/>
      <c r="GL4750" s="64"/>
      <c r="GM4750" s="64"/>
      <c r="GN4750" s="64"/>
      <c r="GO4750" s="64"/>
      <c r="GP4750" s="64"/>
      <c r="GQ4750" s="64"/>
      <c r="GR4750" s="64"/>
      <c r="GS4750" s="64"/>
      <c r="GT4750" s="64"/>
      <c r="GU4750" s="64"/>
      <c r="GV4750" s="64"/>
      <c r="GW4750" s="64"/>
      <c r="GX4750" s="64"/>
      <c r="GY4750" s="64"/>
      <c r="GZ4750" s="64"/>
      <c r="HA4750" s="64"/>
      <c r="HB4750" s="64"/>
      <c r="HC4750" s="64"/>
      <c r="HD4750" s="64"/>
      <c r="HE4750" s="64"/>
      <c r="HF4750" s="64"/>
      <c r="HG4750" s="64"/>
      <c r="HH4750" s="64"/>
      <c r="HI4750" s="64"/>
      <c r="HJ4750" s="64"/>
      <c r="HK4750" s="64"/>
      <c r="HL4750" s="64"/>
      <c r="HM4750" s="64"/>
      <c r="HN4750" s="64"/>
      <c r="HO4750" s="64"/>
    </row>
    <row r="4751" spans="1:223" s="63" customFormat="1">
      <c r="A4751" s="60"/>
      <c r="B4751" s="61"/>
      <c r="C4751" s="61"/>
      <c r="D4751" s="62"/>
      <c r="E4751" s="62"/>
      <c r="F4751" s="61"/>
      <c r="G4751" s="11"/>
      <c r="H4751" s="9"/>
      <c r="I4751" s="9"/>
      <c r="J4751" s="33"/>
      <c r="K4751" s="9"/>
      <c r="L4751" s="9"/>
      <c r="M4751" s="66"/>
      <c r="N4751" s="9"/>
      <c r="O4751" s="9"/>
      <c r="P4751" s="9"/>
      <c r="Q4751" s="9"/>
      <c r="R4751" s="9"/>
      <c r="S4751" s="9"/>
      <c r="U4751" s="64"/>
      <c r="V4751" s="64"/>
      <c r="W4751" s="64"/>
      <c r="X4751" s="64"/>
      <c r="Y4751" s="64"/>
      <c r="Z4751" s="64"/>
      <c r="AA4751" s="64"/>
      <c r="AB4751" s="64"/>
      <c r="AC4751" s="64"/>
      <c r="AD4751" s="64"/>
      <c r="AE4751" s="64"/>
      <c r="AF4751" s="64"/>
      <c r="AG4751" s="64"/>
      <c r="AH4751" s="64"/>
      <c r="AI4751" s="64"/>
      <c r="AJ4751" s="64"/>
      <c r="AK4751" s="64"/>
      <c r="AL4751" s="64"/>
      <c r="AM4751" s="64"/>
      <c r="AN4751" s="64"/>
      <c r="AO4751" s="64"/>
      <c r="AP4751" s="64"/>
      <c r="AQ4751" s="64"/>
      <c r="AR4751" s="64"/>
      <c r="AS4751" s="64"/>
      <c r="AT4751" s="64"/>
      <c r="AU4751" s="64"/>
      <c r="AV4751" s="64"/>
      <c r="AW4751" s="64"/>
      <c r="AX4751" s="64"/>
      <c r="AY4751" s="64"/>
      <c r="AZ4751" s="64"/>
      <c r="BA4751" s="64"/>
      <c r="BB4751" s="64"/>
      <c r="BC4751" s="64"/>
      <c r="BD4751" s="64"/>
      <c r="BE4751" s="64"/>
      <c r="BF4751" s="64"/>
      <c r="BG4751" s="64"/>
      <c r="BH4751" s="64"/>
      <c r="BI4751" s="64"/>
      <c r="BJ4751" s="64"/>
      <c r="BK4751" s="64"/>
      <c r="BL4751" s="64"/>
      <c r="BM4751" s="64"/>
      <c r="BN4751" s="64"/>
      <c r="BO4751" s="64"/>
      <c r="BP4751" s="64"/>
      <c r="BQ4751" s="64"/>
      <c r="BR4751" s="64"/>
      <c r="BS4751" s="64"/>
      <c r="BT4751" s="64"/>
      <c r="BU4751" s="64"/>
      <c r="BV4751" s="64"/>
      <c r="BW4751" s="64"/>
      <c r="BX4751" s="64"/>
      <c r="BY4751" s="64"/>
      <c r="BZ4751" s="64"/>
      <c r="CA4751" s="64"/>
      <c r="CB4751" s="64"/>
      <c r="CC4751" s="64"/>
      <c r="CD4751" s="64"/>
      <c r="CE4751" s="64"/>
      <c r="CF4751" s="64"/>
      <c r="CG4751" s="64"/>
      <c r="CH4751" s="64"/>
      <c r="CI4751" s="64"/>
      <c r="CJ4751" s="64"/>
      <c r="CK4751" s="64"/>
      <c r="CL4751" s="64"/>
      <c r="CM4751" s="64"/>
      <c r="CN4751" s="64"/>
      <c r="CO4751" s="64"/>
      <c r="CP4751" s="64"/>
      <c r="CQ4751" s="64"/>
      <c r="CR4751" s="64"/>
      <c r="CS4751" s="64"/>
      <c r="CT4751" s="64"/>
      <c r="CU4751" s="64"/>
      <c r="CV4751" s="64"/>
      <c r="CW4751" s="64"/>
      <c r="CX4751" s="64"/>
      <c r="CY4751" s="64"/>
      <c r="CZ4751" s="64"/>
      <c r="DA4751" s="64"/>
      <c r="DB4751" s="64"/>
      <c r="DC4751" s="64"/>
      <c r="DD4751" s="64"/>
      <c r="DE4751" s="64"/>
      <c r="DF4751" s="64"/>
      <c r="DG4751" s="64"/>
      <c r="DH4751" s="64"/>
      <c r="DI4751" s="64"/>
      <c r="DJ4751" s="64"/>
      <c r="DK4751" s="64"/>
      <c r="DL4751" s="64"/>
      <c r="DM4751" s="64"/>
      <c r="DN4751" s="64"/>
      <c r="DO4751" s="64"/>
      <c r="DP4751" s="64"/>
      <c r="DQ4751" s="64"/>
      <c r="DR4751" s="64"/>
      <c r="DS4751" s="64"/>
      <c r="DT4751" s="64"/>
      <c r="DU4751" s="64"/>
      <c r="DV4751" s="64"/>
      <c r="DW4751" s="64"/>
      <c r="DX4751" s="64"/>
      <c r="DY4751" s="64"/>
      <c r="DZ4751" s="64"/>
      <c r="EA4751" s="64"/>
      <c r="EB4751" s="64"/>
      <c r="EC4751" s="64"/>
      <c r="ED4751" s="64"/>
      <c r="EE4751" s="64"/>
      <c r="EF4751" s="64"/>
      <c r="EG4751" s="64"/>
      <c r="EH4751" s="64"/>
      <c r="EI4751" s="64"/>
      <c r="EJ4751" s="64"/>
      <c r="EK4751" s="64"/>
      <c r="EL4751" s="64"/>
      <c r="EM4751" s="64"/>
      <c r="EN4751" s="64"/>
      <c r="EO4751" s="64"/>
      <c r="EP4751" s="64"/>
      <c r="EQ4751" s="64"/>
      <c r="ER4751" s="64"/>
      <c r="ES4751" s="64"/>
      <c r="ET4751" s="64"/>
      <c r="EU4751" s="64"/>
      <c r="EV4751" s="64"/>
      <c r="EW4751" s="64"/>
      <c r="EX4751" s="64"/>
      <c r="EY4751" s="64"/>
      <c r="EZ4751" s="64"/>
      <c r="FA4751" s="64"/>
      <c r="FB4751" s="64"/>
      <c r="FC4751" s="64"/>
      <c r="FD4751" s="64"/>
      <c r="FE4751" s="64"/>
      <c r="FF4751" s="64"/>
      <c r="FG4751" s="64"/>
      <c r="FH4751" s="64"/>
      <c r="FI4751" s="64"/>
      <c r="FJ4751" s="64"/>
      <c r="FK4751" s="64"/>
      <c r="FL4751" s="64"/>
      <c r="FM4751" s="64"/>
      <c r="FN4751" s="64"/>
      <c r="FO4751" s="64"/>
      <c r="FP4751" s="64"/>
      <c r="FQ4751" s="64"/>
      <c r="FR4751" s="64"/>
      <c r="FS4751" s="64"/>
      <c r="FT4751" s="64"/>
      <c r="FU4751" s="64"/>
      <c r="FV4751" s="64"/>
      <c r="FW4751" s="64"/>
      <c r="FX4751" s="64"/>
      <c r="FY4751" s="64"/>
      <c r="FZ4751" s="64"/>
      <c r="GA4751" s="64"/>
      <c r="GB4751" s="64"/>
      <c r="GC4751" s="64"/>
      <c r="GD4751" s="64"/>
      <c r="GE4751" s="64"/>
      <c r="GF4751" s="64"/>
      <c r="GG4751" s="64"/>
      <c r="GH4751" s="64"/>
      <c r="GI4751" s="64"/>
      <c r="GJ4751" s="64"/>
      <c r="GK4751" s="64"/>
      <c r="GL4751" s="64"/>
      <c r="GM4751" s="64"/>
      <c r="GN4751" s="64"/>
      <c r="GO4751" s="64"/>
      <c r="GP4751" s="64"/>
      <c r="GQ4751" s="64"/>
      <c r="GR4751" s="64"/>
      <c r="GS4751" s="64"/>
      <c r="GT4751" s="64"/>
      <c r="GU4751" s="64"/>
      <c r="GV4751" s="64"/>
      <c r="GW4751" s="64"/>
      <c r="GX4751" s="64"/>
      <c r="GY4751" s="64"/>
      <c r="GZ4751" s="64"/>
      <c r="HA4751" s="64"/>
      <c r="HB4751" s="64"/>
      <c r="HC4751" s="64"/>
      <c r="HD4751" s="64"/>
      <c r="HE4751" s="64"/>
      <c r="HF4751" s="64"/>
      <c r="HG4751" s="64"/>
      <c r="HH4751" s="64"/>
      <c r="HI4751" s="64"/>
      <c r="HJ4751" s="64"/>
      <c r="HK4751" s="64"/>
      <c r="HL4751" s="64"/>
      <c r="HM4751" s="64"/>
      <c r="HN4751" s="64"/>
      <c r="HO4751" s="64"/>
    </row>
    <row r="4752" spans="1:223" s="63" customFormat="1">
      <c r="A4752" s="60"/>
      <c r="B4752" s="61"/>
      <c r="C4752" s="61"/>
      <c r="D4752" s="62"/>
      <c r="E4752" s="62"/>
      <c r="F4752" s="61"/>
      <c r="G4752" s="11"/>
      <c r="H4752" s="9"/>
      <c r="I4752" s="9"/>
      <c r="J4752" s="33"/>
      <c r="K4752" s="9"/>
      <c r="L4752" s="9"/>
      <c r="M4752" s="66"/>
      <c r="N4752" s="9"/>
      <c r="O4752" s="9"/>
      <c r="P4752" s="9"/>
      <c r="Q4752" s="9"/>
      <c r="R4752" s="9"/>
      <c r="S4752" s="9"/>
      <c r="U4752" s="64"/>
      <c r="V4752" s="64"/>
      <c r="W4752" s="64"/>
      <c r="X4752" s="64"/>
      <c r="Y4752" s="64"/>
      <c r="Z4752" s="64"/>
      <c r="AA4752" s="64"/>
      <c r="AB4752" s="64"/>
      <c r="AC4752" s="64"/>
      <c r="AD4752" s="64"/>
      <c r="AE4752" s="64"/>
      <c r="AF4752" s="64"/>
      <c r="AG4752" s="64"/>
      <c r="AH4752" s="64"/>
      <c r="AI4752" s="64"/>
      <c r="AJ4752" s="64"/>
      <c r="AK4752" s="64"/>
      <c r="AL4752" s="64"/>
      <c r="AM4752" s="64"/>
      <c r="AN4752" s="64"/>
      <c r="AO4752" s="64"/>
      <c r="AP4752" s="64"/>
      <c r="AQ4752" s="64"/>
      <c r="AR4752" s="64"/>
      <c r="AS4752" s="64"/>
      <c r="AT4752" s="64"/>
      <c r="AU4752" s="64"/>
      <c r="AV4752" s="64"/>
      <c r="AW4752" s="64"/>
      <c r="AX4752" s="64"/>
      <c r="AY4752" s="64"/>
      <c r="AZ4752" s="64"/>
      <c r="BA4752" s="64"/>
      <c r="BB4752" s="64"/>
      <c r="BC4752" s="64"/>
      <c r="BD4752" s="64"/>
      <c r="BE4752" s="64"/>
      <c r="BF4752" s="64"/>
      <c r="BG4752" s="64"/>
      <c r="BH4752" s="64"/>
      <c r="BI4752" s="64"/>
      <c r="BJ4752" s="64"/>
      <c r="BK4752" s="64"/>
      <c r="BL4752" s="64"/>
      <c r="BM4752" s="64"/>
      <c r="BN4752" s="64"/>
      <c r="BO4752" s="64"/>
      <c r="BP4752" s="64"/>
      <c r="BQ4752" s="64"/>
      <c r="BR4752" s="64"/>
      <c r="BS4752" s="64"/>
      <c r="BT4752" s="64"/>
      <c r="BU4752" s="64"/>
      <c r="BV4752" s="64"/>
      <c r="BW4752" s="64"/>
      <c r="BX4752" s="64"/>
      <c r="BY4752" s="64"/>
      <c r="BZ4752" s="64"/>
      <c r="CA4752" s="64"/>
      <c r="CB4752" s="64"/>
      <c r="CC4752" s="64"/>
      <c r="CD4752" s="64"/>
      <c r="CE4752" s="64"/>
      <c r="CF4752" s="64"/>
      <c r="CG4752" s="64"/>
      <c r="CH4752" s="64"/>
      <c r="CI4752" s="64"/>
      <c r="CJ4752" s="64"/>
      <c r="CK4752" s="64"/>
      <c r="CL4752" s="64"/>
      <c r="CM4752" s="64"/>
      <c r="CN4752" s="64"/>
      <c r="CO4752" s="64"/>
      <c r="CP4752" s="64"/>
      <c r="CQ4752" s="64"/>
      <c r="CR4752" s="64"/>
      <c r="CS4752" s="64"/>
      <c r="CT4752" s="64"/>
      <c r="CU4752" s="64"/>
      <c r="CV4752" s="64"/>
      <c r="CW4752" s="64"/>
      <c r="CX4752" s="64"/>
      <c r="CY4752" s="64"/>
      <c r="CZ4752" s="64"/>
      <c r="DA4752" s="64"/>
      <c r="DB4752" s="64"/>
      <c r="DC4752" s="64"/>
      <c r="DD4752" s="64"/>
      <c r="DE4752" s="64"/>
      <c r="DF4752" s="64"/>
      <c r="DG4752" s="64"/>
      <c r="DH4752" s="64"/>
      <c r="DI4752" s="64"/>
      <c r="DJ4752" s="64"/>
      <c r="DK4752" s="64"/>
      <c r="DL4752" s="64"/>
      <c r="DM4752" s="64"/>
      <c r="DN4752" s="64"/>
      <c r="DO4752" s="64"/>
      <c r="DP4752" s="64"/>
      <c r="DQ4752" s="64"/>
      <c r="DR4752" s="64"/>
      <c r="DS4752" s="64"/>
      <c r="DT4752" s="64"/>
      <c r="DU4752" s="64"/>
      <c r="DV4752" s="64"/>
      <c r="DW4752" s="64"/>
      <c r="DX4752" s="64"/>
      <c r="DY4752" s="64"/>
      <c r="DZ4752" s="64"/>
      <c r="EA4752" s="64"/>
      <c r="EB4752" s="64"/>
      <c r="EC4752" s="64"/>
      <c r="ED4752" s="64"/>
      <c r="EE4752" s="64"/>
      <c r="EF4752" s="64"/>
      <c r="EG4752" s="64"/>
      <c r="EH4752" s="64"/>
      <c r="EI4752" s="64"/>
      <c r="EJ4752" s="64"/>
      <c r="EK4752" s="64"/>
      <c r="EL4752" s="64"/>
      <c r="EM4752" s="64"/>
      <c r="EN4752" s="64"/>
      <c r="EO4752" s="64"/>
      <c r="EP4752" s="64"/>
      <c r="EQ4752" s="64"/>
      <c r="ER4752" s="64"/>
      <c r="ES4752" s="64"/>
      <c r="ET4752" s="64"/>
      <c r="EU4752" s="64"/>
      <c r="EV4752" s="64"/>
      <c r="EW4752" s="64"/>
      <c r="EX4752" s="64"/>
      <c r="EY4752" s="64"/>
      <c r="EZ4752" s="64"/>
      <c r="FA4752" s="64"/>
      <c r="FB4752" s="64"/>
      <c r="FC4752" s="64"/>
      <c r="FD4752" s="64"/>
      <c r="FE4752" s="64"/>
      <c r="FF4752" s="64"/>
      <c r="FG4752" s="64"/>
      <c r="FH4752" s="64"/>
      <c r="FI4752" s="64"/>
      <c r="FJ4752" s="64"/>
      <c r="FK4752" s="64"/>
      <c r="FL4752" s="64"/>
      <c r="FM4752" s="64"/>
      <c r="FN4752" s="64"/>
      <c r="FO4752" s="64"/>
      <c r="FP4752" s="64"/>
      <c r="FQ4752" s="64"/>
      <c r="FR4752" s="64"/>
      <c r="FS4752" s="64"/>
      <c r="FT4752" s="64"/>
      <c r="FU4752" s="64"/>
      <c r="FV4752" s="64"/>
      <c r="FW4752" s="64"/>
      <c r="FX4752" s="64"/>
      <c r="FY4752" s="64"/>
      <c r="FZ4752" s="64"/>
      <c r="GA4752" s="64"/>
      <c r="GB4752" s="64"/>
      <c r="GC4752" s="64"/>
      <c r="GD4752" s="64"/>
      <c r="GE4752" s="64"/>
      <c r="GF4752" s="64"/>
      <c r="GG4752" s="64"/>
      <c r="GH4752" s="64"/>
      <c r="GI4752" s="64"/>
      <c r="GJ4752" s="64"/>
      <c r="GK4752" s="64"/>
      <c r="GL4752" s="64"/>
      <c r="GM4752" s="64"/>
      <c r="GN4752" s="64"/>
      <c r="GO4752" s="64"/>
      <c r="GP4752" s="64"/>
      <c r="GQ4752" s="64"/>
      <c r="GR4752" s="64"/>
      <c r="GS4752" s="64"/>
      <c r="GT4752" s="64"/>
      <c r="GU4752" s="64"/>
      <c r="GV4752" s="64"/>
      <c r="GW4752" s="64"/>
      <c r="GX4752" s="64"/>
      <c r="GY4752" s="64"/>
      <c r="GZ4752" s="64"/>
      <c r="HA4752" s="64"/>
      <c r="HB4752" s="64"/>
      <c r="HC4752" s="64"/>
      <c r="HD4752" s="64"/>
      <c r="HE4752" s="64"/>
      <c r="HF4752" s="64"/>
      <c r="HG4752" s="64"/>
      <c r="HH4752" s="64"/>
      <c r="HI4752" s="64"/>
      <c r="HJ4752" s="64"/>
      <c r="HK4752" s="64"/>
      <c r="HL4752" s="64"/>
      <c r="HM4752" s="64"/>
      <c r="HN4752" s="64"/>
      <c r="HO4752" s="64"/>
    </row>
    <row r="4753" spans="1:223" s="63" customFormat="1">
      <c r="A4753" s="60"/>
      <c r="B4753" s="61"/>
      <c r="C4753" s="61"/>
      <c r="D4753" s="62"/>
      <c r="E4753" s="62"/>
      <c r="F4753" s="61"/>
      <c r="G4753" s="11"/>
      <c r="H4753" s="9"/>
      <c r="I4753" s="9"/>
      <c r="J4753" s="33"/>
      <c r="K4753" s="9"/>
      <c r="L4753" s="9"/>
      <c r="M4753" s="66"/>
      <c r="N4753" s="9"/>
      <c r="O4753" s="9"/>
      <c r="P4753" s="9"/>
      <c r="Q4753" s="9"/>
      <c r="R4753" s="9"/>
      <c r="S4753" s="9"/>
      <c r="U4753" s="64"/>
      <c r="V4753" s="64"/>
      <c r="W4753" s="64"/>
      <c r="X4753" s="64"/>
      <c r="Y4753" s="64"/>
      <c r="Z4753" s="64"/>
      <c r="AA4753" s="64"/>
      <c r="AB4753" s="64"/>
      <c r="AC4753" s="64"/>
      <c r="AD4753" s="64"/>
      <c r="AE4753" s="64"/>
      <c r="AF4753" s="64"/>
      <c r="AG4753" s="64"/>
      <c r="AH4753" s="64"/>
      <c r="AI4753" s="64"/>
      <c r="AJ4753" s="64"/>
      <c r="AK4753" s="64"/>
      <c r="AL4753" s="64"/>
      <c r="AM4753" s="64"/>
      <c r="AN4753" s="64"/>
      <c r="AO4753" s="64"/>
      <c r="AP4753" s="64"/>
      <c r="AQ4753" s="64"/>
      <c r="AR4753" s="64"/>
      <c r="AS4753" s="64"/>
      <c r="AT4753" s="64"/>
      <c r="AU4753" s="64"/>
      <c r="AV4753" s="64"/>
      <c r="AW4753" s="64"/>
      <c r="AX4753" s="64"/>
      <c r="AY4753" s="64"/>
      <c r="AZ4753" s="64"/>
      <c r="BA4753" s="64"/>
      <c r="BB4753" s="64"/>
      <c r="BC4753" s="64"/>
      <c r="BD4753" s="64"/>
      <c r="BE4753" s="64"/>
      <c r="BF4753" s="64"/>
      <c r="BG4753" s="64"/>
      <c r="BH4753" s="64"/>
      <c r="BI4753" s="64"/>
      <c r="BJ4753" s="64"/>
      <c r="BK4753" s="64"/>
      <c r="BL4753" s="64"/>
      <c r="BM4753" s="64"/>
      <c r="BN4753" s="64"/>
      <c r="BO4753" s="64"/>
      <c r="BP4753" s="64"/>
      <c r="BQ4753" s="64"/>
      <c r="BR4753" s="64"/>
      <c r="BS4753" s="64"/>
      <c r="BT4753" s="64"/>
      <c r="BU4753" s="64"/>
      <c r="BV4753" s="64"/>
      <c r="BW4753" s="64"/>
      <c r="BX4753" s="64"/>
      <c r="BY4753" s="64"/>
      <c r="BZ4753" s="64"/>
      <c r="CA4753" s="64"/>
      <c r="CB4753" s="64"/>
      <c r="CC4753" s="64"/>
      <c r="CD4753" s="64"/>
      <c r="CE4753" s="64"/>
      <c r="CF4753" s="64"/>
      <c r="CG4753" s="64"/>
      <c r="CH4753" s="64"/>
      <c r="CI4753" s="64"/>
      <c r="CJ4753" s="64"/>
      <c r="CK4753" s="64"/>
      <c r="CL4753" s="64"/>
      <c r="CM4753" s="64"/>
      <c r="CN4753" s="64"/>
      <c r="CO4753" s="64"/>
      <c r="CP4753" s="64"/>
      <c r="CQ4753" s="64"/>
      <c r="CR4753" s="64"/>
      <c r="CS4753" s="64"/>
      <c r="CT4753" s="64"/>
      <c r="CU4753" s="64"/>
      <c r="CV4753" s="64"/>
      <c r="CW4753" s="64"/>
      <c r="CX4753" s="64"/>
      <c r="CY4753" s="64"/>
      <c r="CZ4753" s="64"/>
      <c r="DA4753" s="64"/>
      <c r="DB4753" s="64"/>
      <c r="DC4753" s="64"/>
      <c r="DD4753" s="64"/>
      <c r="DE4753" s="64"/>
      <c r="DF4753" s="64"/>
      <c r="DG4753" s="64"/>
      <c r="DH4753" s="64"/>
      <c r="DI4753" s="64"/>
      <c r="DJ4753" s="64"/>
      <c r="DK4753" s="64"/>
      <c r="DL4753" s="64"/>
      <c r="DM4753" s="64"/>
      <c r="DN4753" s="64"/>
      <c r="DO4753" s="64"/>
      <c r="DP4753" s="64"/>
      <c r="DQ4753" s="64"/>
      <c r="DR4753" s="64"/>
      <c r="DS4753" s="64"/>
      <c r="DT4753" s="64"/>
      <c r="DU4753" s="64"/>
      <c r="DV4753" s="64"/>
      <c r="DW4753" s="64"/>
      <c r="DX4753" s="64"/>
      <c r="DY4753" s="64"/>
      <c r="DZ4753" s="64"/>
      <c r="EA4753" s="64"/>
      <c r="EB4753" s="64"/>
      <c r="EC4753" s="64"/>
      <c r="ED4753" s="64"/>
      <c r="EE4753" s="64"/>
      <c r="EF4753" s="64"/>
      <c r="EG4753" s="64"/>
      <c r="EH4753" s="64"/>
      <c r="EI4753" s="64"/>
      <c r="EJ4753" s="64"/>
      <c r="EK4753" s="64"/>
      <c r="EL4753" s="64"/>
      <c r="EM4753" s="64"/>
      <c r="EN4753" s="64"/>
      <c r="EO4753" s="64"/>
      <c r="EP4753" s="64"/>
      <c r="EQ4753" s="64"/>
      <c r="ER4753" s="64"/>
      <c r="ES4753" s="64"/>
      <c r="ET4753" s="64"/>
      <c r="EU4753" s="64"/>
      <c r="EV4753" s="64"/>
      <c r="EW4753" s="64"/>
      <c r="EX4753" s="64"/>
      <c r="EY4753" s="64"/>
      <c r="EZ4753" s="64"/>
      <c r="FA4753" s="64"/>
      <c r="FB4753" s="64"/>
      <c r="FC4753" s="64"/>
      <c r="FD4753" s="64"/>
      <c r="FE4753" s="64"/>
      <c r="FF4753" s="64"/>
      <c r="FG4753" s="64"/>
      <c r="FH4753" s="64"/>
      <c r="FI4753" s="64"/>
      <c r="FJ4753" s="64"/>
      <c r="FK4753" s="64"/>
      <c r="FL4753" s="64"/>
      <c r="FM4753" s="64"/>
      <c r="FN4753" s="64"/>
      <c r="FO4753" s="64"/>
      <c r="FP4753" s="64"/>
      <c r="FQ4753" s="64"/>
      <c r="FR4753" s="64"/>
      <c r="FS4753" s="64"/>
      <c r="FT4753" s="64"/>
      <c r="FU4753" s="64"/>
      <c r="FV4753" s="64"/>
      <c r="FW4753" s="64"/>
      <c r="FX4753" s="64"/>
      <c r="FY4753" s="64"/>
      <c r="FZ4753" s="64"/>
      <c r="GA4753" s="64"/>
      <c r="GB4753" s="64"/>
      <c r="GC4753" s="64"/>
      <c r="GD4753" s="64"/>
      <c r="GE4753" s="64"/>
      <c r="GF4753" s="64"/>
      <c r="GG4753" s="64"/>
      <c r="GH4753" s="64"/>
      <c r="GI4753" s="64"/>
      <c r="GJ4753" s="64"/>
      <c r="GK4753" s="64"/>
      <c r="GL4753" s="64"/>
      <c r="GM4753" s="64"/>
      <c r="GN4753" s="64"/>
      <c r="GO4753" s="64"/>
      <c r="GP4753" s="64"/>
      <c r="GQ4753" s="64"/>
      <c r="GR4753" s="64"/>
      <c r="GS4753" s="64"/>
      <c r="GT4753" s="64"/>
      <c r="GU4753" s="64"/>
      <c r="GV4753" s="64"/>
      <c r="GW4753" s="64"/>
      <c r="GX4753" s="64"/>
      <c r="GY4753" s="64"/>
      <c r="GZ4753" s="64"/>
      <c r="HA4753" s="64"/>
      <c r="HB4753" s="64"/>
      <c r="HC4753" s="64"/>
      <c r="HD4753" s="64"/>
      <c r="HE4753" s="64"/>
      <c r="HF4753" s="64"/>
      <c r="HG4753" s="64"/>
      <c r="HH4753" s="64"/>
      <c r="HI4753" s="64"/>
      <c r="HJ4753" s="64"/>
      <c r="HK4753" s="64"/>
      <c r="HL4753" s="64"/>
      <c r="HM4753" s="64"/>
      <c r="HN4753" s="64"/>
      <c r="HO4753" s="64"/>
    </row>
    <row r="4754" spans="1:223" s="63" customFormat="1">
      <c r="A4754" s="60"/>
      <c r="B4754" s="61"/>
      <c r="C4754" s="61"/>
      <c r="D4754" s="62"/>
      <c r="E4754" s="62"/>
      <c r="F4754" s="61"/>
      <c r="G4754" s="11"/>
      <c r="H4754" s="9"/>
      <c r="I4754" s="9"/>
      <c r="J4754" s="33"/>
      <c r="K4754" s="9"/>
      <c r="L4754" s="9"/>
      <c r="M4754" s="66"/>
      <c r="N4754" s="9"/>
      <c r="O4754" s="9"/>
      <c r="P4754" s="9"/>
      <c r="Q4754" s="9"/>
      <c r="R4754" s="9"/>
      <c r="S4754" s="9"/>
      <c r="U4754" s="64"/>
      <c r="V4754" s="64"/>
      <c r="W4754" s="64"/>
      <c r="X4754" s="64"/>
      <c r="Y4754" s="64"/>
      <c r="Z4754" s="64"/>
      <c r="AA4754" s="64"/>
      <c r="AB4754" s="64"/>
      <c r="AC4754" s="64"/>
      <c r="AD4754" s="64"/>
      <c r="AE4754" s="64"/>
      <c r="AF4754" s="64"/>
      <c r="AG4754" s="64"/>
      <c r="AH4754" s="64"/>
      <c r="AI4754" s="64"/>
      <c r="AJ4754" s="64"/>
      <c r="AK4754" s="64"/>
      <c r="AL4754" s="64"/>
      <c r="AM4754" s="64"/>
      <c r="AN4754" s="64"/>
      <c r="AO4754" s="64"/>
      <c r="AP4754" s="64"/>
      <c r="AQ4754" s="64"/>
      <c r="AR4754" s="64"/>
      <c r="AS4754" s="64"/>
      <c r="AT4754" s="64"/>
      <c r="AU4754" s="64"/>
      <c r="AV4754" s="64"/>
      <c r="AW4754" s="64"/>
      <c r="AX4754" s="64"/>
      <c r="AY4754" s="64"/>
      <c r="AZ4754" s="64"/>
      <c r="BA4754" s="64"/>
      <c r="BB4754" s="64"/>
      <c r="BC4754" s="64"/>
      <c r="BD4754" s="64"/>
      <c r="BE4754" s="64"/>
      <c r="BF4754" s="64"/>
      <c r="BG4754" s="64"/>
      <c r="BH4754" s="64"/>
      <c r="BI4754" s="64"/>
      <c r="BJ4754" s="64"/>
      <c r="BK4754" s="64"/>
      <c r="BL4754" s="64"/>
      <c r="BM4754" s="64"/>
      <c r="BN4754" s="64"/>
      <c r="BO4754" s="64"/>
      <c r="BP4754" s="64"/>
      <c r="BQ4754" s="64"/>
      <c r="BR4754" s="64"/>
      <c r="BS4754" s="64"/>
      <c r="BT4754" s="64"/>
      <c r="BU4754" s="64"/>
      <c r="BV4754" s="64"/>
      <c r="BW4754" s="64"/>
      <c r="BX4754" s="64"/>
      <c r="BY4754" s="64"/>
      <c r="BZ4754" s="64"/>
      <c r="CA4754" s="64"/>
      <c r="CB4754" s="64"/>
      <c r="CC4754" s="64"/>
      <c r="CD4754" s="64"/>
      <c r="CE4754" s="64"/>
      <c r="CF4754" s="64"/>
      <c r="CG4754" s="64"/>
      <c r="CH4754" s="64"/>
      <c r="CI4754" s="64"/>
      <c r="CJ4754" s="64"/>
      <c r="CK4754" s="64"/>
      <c r="CL4754" s="64"/>
      <c r="CM4754" s="64"/>
      <c r="CN4754" s="64"/>
      <c r="CO4754" s="64"/>
      <c r="CP4754" s="64"/>
      <c r="CQ4754" s="64"/>
      <c r="CR4754" s="64"/>
      <c r="CS4754" s="64"/>
      <c r="CT4754" s="64"/>
      <c r="CU4754" s="64"/>
      <c r="CV4754" s="64"/>
      <c r="CW4754" s="64"/>
      <c r="CX4754" s="64"/>
      <c r="CY4754" s="64"/>
      <c r="CZ4754" s="64"/>
      <c r="DA4754" s="64"/>
      <c r="DB4754" s="64"/>
      <c r="DC4754" s="64"/>
      <c r="DD4754" s="64"/>
      <c r="DE4754" s="64"/>
      <c r="DF4754" s="64"/>
      <c r="DG4754" s="64"/>
      <c r="DH4754" s="64"/>
      <c r="DI4754" s="64"/>
      <c r="DJ4754" s="64"/>
      <c r="DK4754" s="64"/>
      <c r="DL4754" s="64"/>
      <c r="DM4754" s="64"/>
      <c r="DN4754" s="64"/>
      <c r="DO4754" s="64"/>
      <c r="DP4754" s="64"/>
      <c r="DQ4754" s="64"/>
      <c r="DR4754" s="64"/>
      <c r="DS4754" s="64"/>
      <c r="DT4754" s="64"/>
      <c r="DU4754" s="64"/>
      <c r="DV4754" s="64"/>
      <c r="DW4754" s="64"/>
      <c r="DX4754" s="64"/>
      <c r="DY4754" s="64"/>
      <c r="DZ4754" s="64"/>
      <c r="EA4754" s="64"/>
      <c r="EB4754" s="64"/>
      <c r="EC4754" s="64"/>
      <c r="ED4754" s="64"/>
      <c r="EE4754" s="64"/>
      <c r="EF4754" s="64"/>
      <c r="EG4754" s="64"/>
      <c r="EH4754" s="64"/>
      <c r="EI4754" s="64"/>
      <c r="EJ4754" s="64"/>
      <c r="EK4754" s="64"/>
      <c r="EL4754" s="64"/>
      <c r="EM4754" s="64"/>
      <c r="EN4754" s="64"/>
      <c r="EO4754" s="64"/>
      <c r="EP4754" s="64"/>
      <c r="EQ4754" s="64"/>
      <c r="ER4754" s="64"/>
      <c r="ES4754" s="64"/>
      <c r="ET4754" s="64"/>
      <c r="EU4754" s="64"/>
      <c r="EV4754" s="64"/>
      <c r="EW4754" s="64"/>
      <c r="EX4754" s="64"/>
      <c r="EY4754" s="64"/>
      <c r="EZ4754" s="64"/>
      <c r="FA4754" s="64"/>
      <c r="FB4754" s="64"/>
      <c r="FC4754" s="64"/>
      <c r="FD4754" s="64"/>
      <c r="FE4754" s="64"/>
      <c r="FF4754" s="64"/>
      <c r="FG4754" s="64"/>
      <c r="FH4754" s="64"/>
      <c r="FI4754" s="64"/>
      <c r="FJ4754" s="64"/>
      <c r="FK4754" s="64"/>
      <c r="FL4754" s="64"/>
      <c r="FM4754" s="64"/>
      <c r="FN4754" s="64"/>
      <c r="FO4754" s="64"/>
      <c r="FP4754" s="64"/>
      <c r="FQ4754" s="64"/>
      <c r="FR4754" s="64"/>
      <c r="FS4754" s="64"/>
      <c r="FT4754" s="64"/>
      <c r="FU4754" s="64"/>
      <c r="FV4754" s="64"/>
      <c r="FW4754" s="64"/>
      <c r="FX4754" s="64"/>
      <c r="FY4754" s="64"/>
      <c r="FZ4754" s="64"/>
      <c r="GA4754" s="64"/>
      <c r="GB4754" s="64"/>
      <c r="GC4754" s="64"/>
      <c r="GD4754" s="64"/>
      <c r="GE4754" s="64"/>
      <c r="GF4754" s="64"/>
      <c r="GG4754" s="64"/>
      <c r="GH4754" s="64"/>
      <c r="GI4754" s="64"/>
      <c r="GJ4754" s="64"/>
      <c r="GK4754" s="64"/>
      <c r="GL4754" s="64"/>
      <c r="GM4754" s="64"/>
      <c r="GN4754" s="64"/>
      <c r="GO4754" s="64"/>
      <c r="GP4754" s="64"/>
      <c r="GQ4754" s="64"/>
      <c r="GR4754" s="64"/>
      <c r="GS4754" s="64"/>
      <c r="GT4754" s="64"/>
      <c r="GU4754" s="64"/>
      <c r="GV4754" s="64"/>
      <c r="GW4754" s="64"/>
      <c r="GX4754" s="64"/>
      <c r="GY4754" s="64"/>
      <c r="GZ4754" s="64"/>
      <c r="HA4754" s="64"/>
      <c r="HB4754" s="64"/>
      <c r="HC4754" s="64"/>
      <c r="HD4754" s="64"/>
      <c r="HE4754" s="64"/>
      <c r="HF4754" s="64"/>
      <c r="HG4754" s="64"/>
      <c r="HH4754" s="64"/>
      <c r="HI4754" s="64"/>
      <c r="HJ4754" s="64"/>
      <c r="HK4754" s="64"/>
      <c r="HL4754" s="64"/>
      <c r="HM4754" s="64"/>
      <c r="HN4754" s="64"/>
      <c r="HO4754" s="64"/>
    </row>
    <row r="4755" spans="1:223" s="63" customFormat="1">
      <c r="A4755" s="60"/>
      <c r="B4755" s="61"/>
      <c r="C4755" s="61"/>
      <c r="D4755" s="62"/>
      <c r="E4755" s="62"/>
      <c r="F4755" s="61"/>
      <c r="G4755" s="11"/>
      <c r="H4755" s="9"/>
      <c r="I4755" s="9"/>
      <c r="J4755" s="33"/>
      <c r="K4755" s="9"/>
      <c r="L4755" s="9"/>
      <c r="M4755" s="66"/>
      <c r="N4755" s="9"/>
      <c r="O4755" s="9"/>
      <c r="P4755" s="9"/>
      <c r="Q4755" s="9"/>
      <c r="R4755" s="9"/>
      <c r="S4755" s="9"/>
      <c r="U4755" s="64"/>
      <c r="V4755" s="64"/>
      <c r="W4755" s="64"/>
      <c r="X4755" s="64"/>
      <c r="Y4755" s="64"/>
      <c r="Z4755" s="64"/>
      <c r="AA4755" s="64"/>
      <c r="AB4755" s="64"/>
      <c r="AC4755" s="64"/>
      <c r="AD4755" s="64"/>
      <c r="AE4755" s="64"/>
      <c r="AF4755" s="64"/>
      <c r="AG4755" s="64"/>
      <c r="AH4755" s="64"/>
      <c r="AI4755" s="64"/>
      <c r="AJ4755" s="64"/>
      <c r="AK4755" s="64"/>
      <c r="AL4755" s="64"/>
      <c r="AM4755" s="64"/>
      <c r="AN4755" s="64"/>
      <c r="AO4755" s="64"/>
      <c r="AP4755" s="64"/>
      <c r="AQ4755" s="64"/>
      <c r="AR4755" s="64"/>
      <c r="AS4755" s="64"/>
      <c r="AT4755" s="64"/>
      <c r="AU4755" s="64"/>
      <c r="AV4755" s="64"/>
      <c r="AW4755" s="64"/>
      <c r="AX4755" s="64"/>
      <c r="AY4755" s="64"/>
      <c r="AZ4755" s="64"/>
      <c r="BA4755" s="64"/>
      <c r="BB4755" s="64"/>
      <c r="BC4755" s="64"/>
      <c r="BD4755" s="64"/>
      <c r="BE4755" s="64"/>
      <c r="BF4755" s="64"/>
      <c r="BG4755" s="64"/>
      <c r="BH4755" s="64"/>
      <c r="BI4755" s="64"/>
      <c r="BJ4755" s="64"/>
      <c r="BK4755" s="64"/>
      <c r="BL4755" s="64"/>
      <c r="BM4755" s="64"/>
      <c r="BN4755" s="64"/>
      <c r="BO4755" s="64"/>
      <c r="BP4755" s="64"/>
      <c r="BQ4755" s="64"/>
      <c r="BR4755" s="64"/>
      <c r="BS4755" s="64"/>
      <c r="BT4755" s="64"/>
      <c r="BU4755" s="64"/>
      <c r="BV4755" s="64"/>
      <c r="BW4755" s="64"/>
      <c r="BX4755" s="64"/>
      <c r="BY4755" s="64"/>
      <c r="BZ4755" s="64"/>
      <c r="CA4755" s="64"/>
      <c r="CB4755" s="64"/>
      <c r="CC4755" s="64"/>
      <c r="CD4755" s="64"/>
      <c r="CE4755" s="64"/>
      <c r="CF4755" s="64"/>
      <c r="CG4755" s="64"/>
      <c r="CH4755" s="64"/>
      <c r="CI4755" s="64"/>
      <c r="CJ4755" s="64"/>
      <c r="CK4755" s="64"/>
      <c r="CL4755" s="64"/>
      <c r="CM4755" s="64"/>
      <c r="CN4755" s="64"/>
      <c r="CO4755" s="64"/>
      <c r="CP4755" s="64"/>
      <c r="CQ4755" s="64"/>
      <c r="CR4755" s="64"/>
      <c r="CS4755" s="64"/>
      <c r="CT4755" s="64"/>
      <c r="CU4755" s="64"/>
      <c r="CV4755" s="64"/>
      <c r="CW4755" s="64"/>
      <c r="CX4755" s="64"/>
      <c r="CY4755" s="64"/>
      <c r="CZ4755" s="64"/>
      <c r="DA4755" s="64"/>
      <c r="DB4755" s="64"/>
      <c r="DC4755" s="64"/>
      <c r="DD4755" s="64"/>
      <c r="DE4755" s="64"/>
      <c r="DF4755" s="64"/>
      <c r="DG4755" s="64"/>
      <c r="DH4755" s="64"/>
      <c r="DI4755" s="64"/>
      <c r="DJ4755" s="64"/>
      <c r="DK4755" s="64"/>
      <c r="DL4755" s="64"/>
      <c r="DM4755" s="64"/>
      <c r="DN4755" s="64"/>
      <c r="DO4755" s="64"/>
      <c r="DP4755" s="64"/>
      <c r="DQ4755" s="64"/>
      <c r="DR4755" s="64"/>
      <c r="DS4755" s="64"/>
      <c r="DT4755" s="64"/>
      <c r="DU4755" s="64"/>
      <c r="DV4755" s="64"/>
      <c r="DW4755" s="64"/>
      <c r="DX4755" s="64"/>
      <c r="DY4755" s="64"/>
      <c r="DZ4755" s="64"/>
      <c r="EA4755" s="64"/>
      <c r="EB4755" s="64"/>
      <c r="EC4755" s="64"/>
      <c r="ED4755" s="64"/>
      <c r="EE4755" s="64"/>
      <c r="EF4755" s="64"/>
      <c r="EG4755" s="64"/>
      <c r="EH4755" s="64"/>
      <c r="EI4755" s="64"/>
      <c r="EJ4755" s="64"/>
      <c r="EK4755" s="64"/>
      <c r="EL4755" s="64"/>
      <c r="EM4755" s="64"/>
      <c r="EN4755" s="64"/>
      <c r="EO4755" s="64"/>
      <c r="EP4755" s="64"/>
      <c r="EQ4755" s="64"/>
      <c r="ER4755" s="64"/>
      <c r="ES4755" s="64"/>
      <c r="ET4755" s="64"/>
      <c r="EU4755" s="64"/>
      <c r="EV4755" s="64"/>
      <c r="EW4755" s="64"/>
      <c r="EX4755" s="64"/>
      <c r="EY4755" s="64"/>
      <c r="EZ4755" s="64"/>
      <c r="FA4755" s="64"/>
      <c r="FB4755" s="64"/>
      <c r="FC4755" s="64"/>
      <c r="FD4755" s="64"/>
      <c r="FE4755" s="64"/>
      <c r="FF4755" s="64"/>
      <c r="FG4755" s="64"/>
      <c r="FH4755" s="64"/>
      <c r="FI4755" s="64"/>
      <c r="FJ4755" s="64"/>
      <c r="FK4755" s="64"/>
      <c r="FL4755" s="64"/>
      <c r="FM4755" s="64"/>
      <c r="FN4755" s="64"/>
      <c r="FO4755" s="64"/>
      <c r="FP4755" s="64"/>
      <c r="FQ4755" s="64"/>
      <c r="FR4755" s="64"/>
      <c r="FS4755" s="64"/>
      <c r="FT4755" s="64"/>
      <c r="FU4755" s="64"/>
      <c r="FV4755" s="64"/>
      <c r="FW4755" s="64"/>
      <c r="FX4755" s="64"/>
      <c r="FY4755" s="64"/>
      <c r="FZ4755" s="64"/>
      <c r="GA4755" s="64"/>
      <c r="GB4755" s="64"/>
      <c r="GC4755" s="64"/>
      <c r="GD4755" s="64"/>
      <c r="GE4755" s="64"/>
      <c r="GF4755" s="64"/>
      <c r="GG4755" s="64"/>
      <c r="GH4755" s="64"/>
      <c r="GI4755" s="64"/>
      <c r="GJ4755" s="64"/>
      <c r="GK4755" s="64"/>
      <c r="GL4755" s="64"/>
      <c r="GM4755" s="64"/>
      <c r="GN4755" s="64"/>
      <c r="GO4755" s="64"/>
      <c r="GP4755" s="64"/>
      <c r="GQ4755" s="64"/>
      <c r="GR4755" s="64"/>
      <c r="GS4755" s="64"/>
      <c r="GT4755" s="64"/>
      <c r="GU4755" s="64"/>
      <c r="GV4755" s="64"/>
      <c r="GW4755" s="64"/>
      <c r="GX4755" s="64"/>
      <c r="GY4755" s="64"/>
      <c r="GZ4755" s="64"/>
      <c r="HA4755" s="64"/>
      <c r="HB4755" s="64"/>
      <c r="HC4755" s="64"/>
      <c r="HD4755" s="64"/>
      <c r="HE4755" s="64"/>
      <c r="HF4755" s="64"/>
      <c r="HG4755" s="64"/>
      <c r="HH4755" s="64"/>
      <c r="HI4755" s="64"/>
      <c r="HJ4755" s="64"/>
      <c r="HK4755" s="64"/>
      <c r="HL4755" s="64"/>
      <c r="HM4755" s="64"/>
      <c r="HN4755" s="64"/>
      <c r="HO4755" s="64"/>
    </row>
    <row r="4756" spans="1:223" s="63" customFormat="1">
      <c r="A4756" s="60"/>
      <c r="B4756" s="61"/>
      <c r="C4756" s="61"/>
      <c r="D4756" s="62"/>
      <c r="E4756" s="62"/>
      <c r="F4756" s="61"/>
      <c r="G4756" s="11"/>
      <c r="H4756" s="9"/>
      <c r="I4756" s="9"/>
      <c r="J4756" s="33"/>
      <c r="K4756" s="9"/>
      <c r="L4756" s="9"/>
      <c r="M4756" s="66"/>
      <c r="N4756" s="9"/>
      <c r="O4756" s="9"/>
      <c r="P4756" s="9"/>
      <c r="Q4756" s="9"/>
      <c r="R4756" s="9"/>
      <c r="S4756" s="9"/>
      <c r="U4756" s="64"/>
      <c r="V4756" s="64"/>
      <c r="W4756" s="64"/>
      <c r="X4756" s="64"/>
      <c r="Y4756" s="64"/>
      <c r="Z4756" s="64"/>
      <c r="AA4756" s="64"/>
      <c r="AB4756" s="64"/>
      <c r="AC4756" s="64"/>
      <c r="AD4756" s="64"/>
      <c r="AE4756" s="64"/>
      <c r="AF4756" s="64"/>
      <c r="AG4756" s="64"/>
      <c r="AH4756" s="64"/>
      <c r="AI4756" s="64"/>
      <c r="AJ4756" s="64"/>
      <c r="AK4756" s="64"/>
      <c r="AL4756" s="64"/>
      <c r="AM4756" s="64"/>
      <c r="AN4756" s="64"/>
      <c r="AO4756" s="64"/>
      <c r="AP4756" s="64"/>
      <c r="AQ4756" s="64"/>
      <c r="AR4756" s="64"/>
      <c r="AS4756" s="64"/>
      <c r="AT4756" s="64"/>
      <c r="AU4756" s="64"/>
      <c r="AV4756" s="64"/>
      <c r="AW4756" s="64"/>
      <c r="AX4756" s="64"/>
      <c r="AY4756" s="64"/>
      <c r="AZ4756" s="64"/>
      <c r="BA4756" s="64"/>
      <c r="BB4756" s="64"/>
      <c r="BC4756" s="64"/>
      <c r="BD4756" s="64"/>
      <c r="BE4756" s="64"/>
      <c r="BF4756" s="64"/>
      <c r="BG4756" s="64"/>
      <c r="BH4756" s="64"/>
      <c r="BI4756" s="64"/>
      <c r="BJ4756" s="64"/>
      <c r="BK4756" s="64"/>
      <c r="BL4756" s="64"/>
      <c r="BM4756" s="64"/>
      <c r="BN4756" s="64"/>
      <c r="BO4756" s="64"/>
      <c r="BP4756" s="64"/>
      <c r="BQ4756" s="64"/>
      <c r="BR4756" s="64"/>
      <c r="BS4756" s="64"/>
      <c r="BT4756" s="64"/>
      <c r="BU4756" s="64"/>
      <c r="BV4756" s="64"/>
      <c r="BW4756" s="64"/>
      <c r="BX4756" s="64"/>
      <c r="BY4756" s="64"/>
      <c r="BZ4756" s="64"/>
      <c r="CA4756" s="64"/>
      <c r="CB4756" s="64"/>
      <c r="CC4756" s="64"/>
      <c r="CD4756" s="64"/>
      <c r="CE4756" s="64"/>
      <c r="CF4756" s="64"/>
      <c r="CG4756" s="64"/>
      <c r="CH4756" s="64"/>
      <c r="CI4756" s="64"/>
      <c r="CJ4756" s="64"/>
      <c r="CK4756" s="64"/>
      <c r="CL4756" s="64"/>
      <c r="CM4756" s="64"/>
      <c r="CN4756" s="64"/>
      <c r="CO4756" s="64"/>
      <c r="CP4756" s="64"/>
      <c r="CQ4756" s="64"/>
      <c r="CR4756" s="64"/>
      <c r="CS4756" s="64"/>
      <c r="CT4756" s="64"/>
      <c r="CU4756" s="64"/>
      <c r="CV4756" s="64"/>
      <c r="CW4756" s="64"/>
      <c r="CX4756" s="64"/>
      <c r="CY4756" s="64"/>
      <c r="CZ4756" s="64"/>
      <c r="DA4756" s="64"/>
      <c r="DB4756" s="64"/>
      <c r="DC4756" s="64"/>
      <c r="DD4756" s="64"/>
      <c r="DE4756" s="64"/>
      <c r="DF4756" s="64"/>
      <c r="DG4756" s="64"/>
      <c r="DH4756" s="64"/>
      <c r="DI4756" s="64"/>
      <c r="DJ4756" s="64"/>
      <c r="DK4756" s="64"/>
      <c r="DL4756" s="64"/>
      <c r="DM4756" s="64"/>
      <c r="DN4756" s="64"/>
      <c r="DO4756" s="64"/>
      <c r="DP4756" s="64"/>
      <c r="DQ4756" s="64"/>
      <c r="DR4756" s="64"/>
      <c r="DS4756" s="64"/>
      <c r="DT4756" s="64"/>
      <c r="DU4756" s="64"/>
      <c r="DV4756" s="64"/>
      <c r="DW4756" s="64"/>
      <c r="DX4756" s="64"/>
      <c r="DY4756" s="64"/>
      <c r="DZ4756" s="64"/>
      <c r="EA4756" s="64"/>
      <c r="EB4756" s="64"/>
      <c r="EC4756" s="64"/>
      <c r="ED4756" s="64"/>
      <c r="EE4756" s="64"/>
      <c r="EF4756" s="64"/>
      <c r="EG4756" s="64"/>
      <c r="EH4756" s="64"/>
      <c r="EI4756" s="64"/>
      <c r="EJ4756" s="64"/>
      <c r="EK4756" s="64"/>
      <c r="EL4756" s="64"/>
      <c r="EM4756" s="64"/>
      <c r="EN4756" s="64"/>
      <c r="EO4756" s="64"/>
      <c r="EP4756" s="64"/>
      <c r="EQ4756" s="64"/>
      <c r="ER4756" s="64"/>
      <c r="ES4756" s="64"/>
      <c r="ET4756" s="64"/>
      <c r="EU4756" s="64"/>
      <c r="EV4756" s="64"/>
      <c r="EW4756" s="64"/>
      <c r="EX4756" s="64"/>
      <c r="EY4756" s="64"/>
      <c r="EZ4756" s="64"/>
      <c r="FA4756" s="64"/>
      <c r="FB4756" s="64"/>
      <c r="FC4756" s="64"/>
      <c r="FD4756" s="64"/>
      <c r="FE4756" s="64"/>
      <c r="FF4756" s="64"/>
      <c r="FG4756" s="64"/>
      <c r="FH4756" s="64"/>
      <c r="FI4756" s="64"/>
      <c r="FJ4756" s="64"/>
      <c r="FK4756" s="64"/>
      <c r="FL4756" s="64"/>
      <c r="FM4756" s="64"/>
      <c r="FN4756" s="64"/>
      <c r="FO4756" s="64"/>
      <c r="FP4756" s="64"/>
      <c r="FQ4756" s="64"/>
      <c r="FR4756" s="64"/>
      <c r="FS4756" s="64"/>
      <c r="FT4756" s="64"/>
      <c r="FU4756" s="64"/>
      <c r="FV4756" s="64"/>
      <c r="FW4756" s="64"/>
      <c r="FX4756" s="64"/>
      <c r="FY4756" s="64"/>
      <c r="FZ4756" s="64"/>
      <c r="GA4756" s="64"/>
      <c r="GB4756" s="64"/>
      <c r="GC4756" s="64"/>
      <c r="GD4756" s="64"/>
      <c r="GE4756" s="64"/>
      <c r="GF4756" s="64"/>
      <c r="GG4756" s="64"/>
      <c r="GH4756" s="64"/>
      <c r="GI4756" s="64"/>
      <c r="GJ4756" s="64"/>
      <c r="GK4756" s="64"/>
      <c r="GL4756" s="64"/>
      <c r="GM4756" s="64"/>
      <c r="GN4756" s="64"/>
      <c r="GO4756" s="64"/>
      <c r="GP4756" s="64"/>
      <c r="GQ4756" s="64"/>
      <c r="GR4756" s="64"/>
      <c r="GS4756" s="64"/>
      <c r="GT4756" s="64"/>
      <c r="GU4756" s="64"/>
      <c r="GV4756" s="64"/>
      <c r="GW4756" s="64"/>
      <c r="GX4756" s="64"/>
      <c r="GY4756" s="64"/>
      <c r="GZ4756" s="64"/>
      <c r="HA4756" s="64"/>
      <c r="HB4756" s="64"/>
      <c r="HC4756" s="64"/>
      <c r="HD4756" s="64"/>
      <c r="HE4756" s="64"/>
      <c r="HF4756" s="64"/>
      <c r="HG4756" s="64"/>
      <c r="HH4756" s="64"/>
      <c r="HI4756" s="64"/>
      <c r="HJ4756" s="64"/>
      <c r="HK4756" s="64"/>
      <c r="HL4756" s="64"/>
      <c r="HM4756" s="64"/>
      <c r="HN4756" s="64"/>
      <c r="HO4756" s="64"/>
    </row>
    <row r="4757" spans="1:223" s="63" customFormat="1">
      <c r="A4757" s="60"/>
      <c r="B4757" s="61"/>
      <c r="C4757" s="61"/>
      <c r="D4757" s="62"/>
      <c r="E4757" s="62"/>
      <c r="F4757" s="61"/>
      <c r="G4757" s="11"/>
      <c r="H4757" s="9"/>
      <c r="I4757" s="9"/>
      <c r="J4757" s="33"/>
      <c r="K4757" s="9"/>
      <c r="L4757" s="9"/>
      <c r="M4757" s="66"/>
      <c r="N4757" s="9"/>
      <c r="O4757" s="9"/>
      <c r="P4757" s="9"/>
      <c r="Q4757" s="9"/>
      <c r="R4757" s="9"/>
      <c r="S4757" s="9"/>
      <c r="U4757" s="64"/>
      <c r="V4757" s="64"/>
      <c r="W4757" s="64"/>
      <c r="X4757" s="64"/>
      <c r="Y4757" s="64"/>
      <c r="Z4757" s="64"/>
      <c r="AA4757" s="64"/>
      <c r="AB4757" s="64"/>
      <c r="AC4757" s="64"/>
      <c r="AD4757" s="64"/>
      <c r="AE4757" s="64"/>
      <c r="AF4757" s="64"/>
      <c r="AG4757" s="64"/>
      <c r="AH4757" s="64"/>
      <c r="AI4757" s="64"/>
      <c r="AJ4757" s="64"/>
      <c r="AK4757" s="64"/>
      <c r="AL4757" s="64"/>
      <c r="AM4757" s="64"/>
      <c r="AN4757" s="64"/>
      <c r="AO4757" s="64"/>
      <c r="AP4757" s="64"/>
      <c r="AQ4757" s="64"/>
      <c r="AR4757" s="64"/>
      <c r="AS4757" s="64"/>
      <c r="AT4757" s="64"/>
      <c r="AU4757" s="64"/>
      <c r="AV4757" s="64"/>
      <c r="AW4757" s="64"/>
      <c r="AX4757" s="64"/>
      <c r="AY4757" s="64"/>
      <c r="AZ4757" s="64"/>
      <c r="BA4757" s="64"/>
      <c r="BB4757" s="64"/>
      <c r="BC4757" s="64"/>
      <c r="BD4757" s="64"/>
      <c r="BE4757" s="64"/>
      <c r="BF4757" s="64"/>
      <c r="BG4757" s="64"/>
      <c r="BH4757" s="64"/>
      <c r="BI4757" s="64"/>
      <c r="BJ4757" s="64"/>
      <c r="BK4757" s="64"/>
      <c r="BL4757" s="64"/>
      <c r="BM4757" s="64"/>
      <c r="BN4757" s="64"/>
      <c r="BO4757" s="64"/>
      <c r="BP4757" s="64"/>
      <c r="BQ4757" s="64"/>
      <c r="BR4757" s="64"/>
      <c r="BS4757" s="64"/>
      <c r="BT4757" s="64"/>
      <c r="BU4757" s="64"/>
      <c r="BV4757" s="64"/>
      <c r="BW4757" s="64"/>
      <c r="BX4757" s="64"/>
      <c r="BY4757" s="64"/>
      <c r="BZ4757" s="64"/>
      <c r="CA4757" s="64"/>
      <c r="CB4757" s="64"/>
      <c r="CC4757" s="64"/>
      <c r="CD4757" s="64"/>
      <c r="CE4757" s="64"/>
      <c r="CF4757" s="64"/>
      <c r="CG4757" s="64"/>
      <c r="CH4757" s="64"/>
      <c r="CI4757" s="64"/>
      <c r="CJ4757" s="64"/>
      <c r="CK4757" s="64"/>
      <c r="CL4757" s="64"/>
      <c r="CM4757" s="64"/>
      <c r="CN4757" s="64"/>
      <c r="CO4757" s="64"/>
      <c r="CP4757" s="64"/>
      <c r="CQ4757" s="64"/>
      <c r="CR4757" s="64"/>
      <c r="CS4757" s="64"/>
      <c r="CT4757" s="64"/>
      <c r="CU4757" s="64"/>
      <c r="CV4757" s="64"/>
      <c r="CW4757" s="64"/>
      <c r="CX4757" s="64"/>
      <c r="CY4757" s="64"/>
      <c r="CZ4757" s="64"/>
      <c r="DA4757" s="64"/>
      <c r="DB4757" s="64"/>
      <c r="DC4757" s="64"/>
      <c r="DD4757" s="64"/>
      <c r="DE4757" s="64"/>
      <c r="DF4757" s="64"/>
      <c r="DG4757" s="64"/>
      <c r="DH4757" s="64"/>
      <c r="DI4757" s="64"/>
      <c r="DJ4757" s="64"/>
      <c r="DK4757" s="64"/>
      <c r="DL4757" s="64"/>
      <c r="DM4757" s="64"/>
      <c r="DN4757" s="64"/>
      <c r="DO4757" s="64"/>
      <c r="DP4757" s="64"/>
      <c r="DQ4757" s="64"/>
      <c r="DR4757" s="64"/>
      <c r="DS4757" s="64"/>
      <c r="DT4757" s="64"/>
      <c r="DU4757" s="64"/>
      <c r="DV4757" s="64"/>
      <c r="DW4757" s="64"/>
      <c r="DX4757" s="64"/>
      <c r="DY4757" s="64"/>
      <c r="DZ4757" s="64"/>
      <c r="EA4757" s="64"/>
      <c r="EB4757" s="64"/>
      <c r="EC4757" s="64"/>
      <c r="ED4757" s="64"/>
      <c r="EE4757" s="64"/>
      <c r="EF4757" s="64"/>
      <c r="EG4757" s="64"/>
      <c r="EH4757" s="64"/>
      <c r="EI4757" s="64"/>
      <c r="EJ4757" s="64"/>
      <c r="EK4757" s="64"/>
      <c r="EL4757" s="64"/>
      <c r="EM4757" s="64"/>
      <c r="EN4757" s="64"/>
      <c r="EO4757" s="64"/>
      <c r="EP4757" s="64"/>
      <c r="EQ4757" s="64"/>
      <c r="ER4757" s="64"/>
      <c r="ES4757" s="64"/>
      <c r="ET4757" s="64"/>
      <c r="EU4757" s="64"/>
      <c r="EV4757" s="64"/>
      <c r="EW4757" s="64"/>
      <c r="EX4757" s="64"/>
      <c r="EY4757" s="64"/>
      <c r="EZ4757" s="64"/>
      <c r="FA4757" s="64"/>
      <c r="FB4757" s="64"/>
      <c r="FC4757" s="64"/>
      <c r="FD4757" s="64"/>
      <c r="FE4757" s="64"/>
      <c r="FF4757" s="64"/>
      <c r="FG4757" s="64"/>
      <c r="FH4757" s="64"/>
      <c r="FI4757" s="64"/>
      <c r="FJ4757" s="64"/>
      <c r="FK4757" s="64"/>
      <c r="FL4757" s="64"/>
      <c r="FM4757" s="64"/>
      <c r="FN4757" s="64"/>
      <c r="FO4757" s="64"/>
      <c r="FP4757" s="64"/>
      <c r="FQ4757" s="64"/>
      <c r="FR4757" s="64"/>
      <c r="FS4757" s="64"/>
      <c r="FT4757" s="64"/>
      <c r="FU4757" s="64"/>
      <c r="FV4757" s="64"/>
      <c r="FW4757" s="64"/>
      <c r="FX4757" s="64"/>
      <c r="FY4757" s="64"/>
      <c r="FZ4757" s="64"/>
      <c r="GA4757" s="64"/>
      <c r="GB4757" s="64"/>
      <c r="GC4757" s="64"/>
      <c r="GD4757" s="64"/>
      <c r="GE4757" s="64"/>
      <c r="GF4757" s="64"/>
      <c r="GG4757" s="64"/>
      <c r="GH4757" s="64"/>
      <c r="GI4757" s="64"/>
      <c r="GJ4757" s="64"/>
      <c r="GK4757" s="64"/>
      <c r="GL4757" s="64"/>
      <c r="GM4757" s="64"/>
      <c r="GN4757" s="64"/>
      <c r="GO4757" s="64"/>
      <c r="GP4757" s="64"/>
      <c r="GQ4757" s="64"/>
      <c r="GR4757" s="64"/>
      <c r="GS4757" s="64"/>
      <c r="GT4757" s="64"/>
      <c r="GU4757" s="64"/>
      <c r="GV4757" s="64"/>
      <c r="GW4757" s="64"/>
      <c r="GX4757" s="64"/>
      <c r="GY4757" s="64"/>
      <c r="GZ4757" s="64"/>
      <c r="HA4757" s="64"/>
      <c r="HB4757" s="64"/>
      <c r="HC4757" s="64"/>
      <c r="HD4757" s="64"/>
      <c r="HE4757" s="64"/>
      <c r="HF4757" s="64"/>
      <c r="HG4757" s="64"/>
      <c r="HH4757" s="64"/>
      <c r="HI4757" s="64"/>
      <c r="HJ4757" s="64"/>
      <c r="HK4757" s="64"/>
      <c r="HL4757" s="64"/>
      <c r="HM4757" s="64"/>
      <c r="HN4757" s="64"/>
      <c r="HO4757" s="64"/>
    </row>
    <row r="4758" spans="1:223" s="63" customFormat="1">
      <c r="A4758" s="60"/>
      <c r="B4758" s="61"/>
      <c r="C4758" s="61"/>
      <c r="D4758" s="62"/>
      <c r="E4758" s="62"/>
      <c r="F4758" s="61"/>
      <c r="G4758" s="11"/>
      <c r="H4758" s="9"/>
      <c r="I4758" s="9"/>
      <c r="J4758" s="33"/>
      <c r="K4758" s="9"/>
      <c r="L4758" s="9"/>
      <c r="M4758" s="66"/>
      <c r="N4758" s="9"/>
      <c r="O4758" s="9"/>
      <c r="P4758" s="9"/>
      <c r="Q4758" s="9"/>
      <c r="R4758" s="9"/>
      <c r="S4758" s="9"/>
      <c r="U4758" s="64"/>
      <c r="V4758" s="64"/>
      <c r="W4758" s="64"/>
      <c r="X4758" s="64"/>
      <c r="Y4758" s="64"/>
      <c r="Z4758" s="64"/>
      <c r="AA4758" s="64"/>
      <c r="AB4758" s="64"/>
      <c r="AC4758" s="64"/>
      <c r="AD4758" s="64"/>
      <c r="AE4758" s="64"/>
      <c r="AF4758" s="64"/>
      <c r="AG4758" s="64"/>
      <c r="AH4758" s="64"/>
      <c r="AI4758" s="64"/>
      <c r="AJ4758" s="64"/>
      <c r="AK4758" s="64"/>
      <c r="AL4758" s="64"/>
      <c r="AM4758" s="64"/>
      <c r="AN4758" s="64"/>
      <c r="AO4758" s="64"/>
      <c r="AP4758" s="64"/>
      <c r="AQ4758" s="64"/>
      <c r="AR4758" s="64"/>
      <c r="AS4758" s="64"/>
      <c r="AT4758" s="64"/>
      <c r="AU4758" s="64"/>
      <c r="AV4758" s="64"/>
      <c r="AW4758" s="64"/>
      <c r="AX4758" s="64"/>
      <c r="AY4758" s="64"/>
      <c r="AZ4758" s="64"/>
      <c r="BA4758" s="64"/>
      <c r="BB4758" s="64"/>
      <c r="BC4758" s="64"/>
      <c r="BD4758" s="64"/>
      <c r="BE4758" s="64"/>
      <c r="BF4758" s="64"/>
      <c r="BG4758" s="64"/>
      <c r="BH4758" s="64"/>
      <c r="BI4758" s="64"/>
      <c r="BJ4758" s="64"/>
      <c r="BK4758" s="64"/>
      <c r="BL4758" s="64"/>
      <c r="BM4758" s="64"/>
      <c r="BN4758" s="64"/>
      <c r="BO4758" s="64"/>
      <c r="BP4758" s="64"/>
      <c r="BQ4758" s="64"/>
      <c r="BR4758" s="64"/>
      <c r="BS4758" s="64"/>
      <c r="BT4758" s="64"/>
      <c r="BU4758" s="64"/>
      <c r="BV4758" s="64"/>
      <c r="BW4758" s="64"/>
      <c r="BX4758" s="64"/>
      <c r="BY4758" s="64"/>
      <c r="BZ4758" s="64"/>
      <c r="CA4758" s="64"/>
      <c r="CB4758" s="64"/>
      <c r="CC4758" s="64"/>
      <c r="CD4758" s="64"/>
      <c r="CE4758" s="64"/>
      <c r="CF4758" s="64"/>
      <c r="CG4758" s="64"/>
      <c r="CH4758" s="64"/>
      <c r="CI4758" s="64"/>
      <c r="CJ4758" s="64"/>
      <c r="CK4758" s="64"/>
      <c r="CL4758" s="64"/>
      <c r="CM4758" s="64"/>
      <c r="CN4758" s="64"/>
      <c r="CO4758" s="64"/>
      <c r="CP4758" s="64"/>
      <c r="CQ4758" s="64"/>
      <c r="CR4758" s="64"/>
      <c r="CS4758" s="64"/>
      <c r="CT4758" s="64"/>
      <c r="CU4758" s="64"/>
      <c r="CV4758" s="64"/>
      <c r="CW4758" s="64"/>
      <c r="CX4758" s="64"/>
      <c r="CY4758" s="64"/>
      <c r="CZ4758" s="64"/>
      <c r="DA4758" s="64"/>
      <c r="DB4758" s="64"/>
      <c r="DC4758" s="64"/>
      <c r="DD4758" s="64"/>
      <c r="DE4758" s="64"/>
      <c r="DF4758" s="64"/>
      <c r="DG4758" s="64"/>
      <c r="DH4758" s="64"/>
      <c r="DI4758" s="64"/>
      <c r="DJ4758" s="64"/>
      <c r="DK4758" s="64"/>
      <c r="DL4758" s="64"/>
      <c r="DM4758" s="64"/>
      <c r="DN4758" s="64"/>
      <c r="DO4758" s="64"/>
      <c r="DP4758" s="64"/>
      <c r="DQ4758" s="64"/>
      <c r="DR4758" s="64"/>
      <c r="DS4758" s="64"/>
      <c r="DT4758" s="64"/>
      <c r="DU4758" s="64"/>
      <c r="DV4758" s="64"/>
      <c r="DW4758" s="64"/>
      <c r="DX4758" s="64"/>
      <c r="DY4758" s="64"/>
      <c r="DZ4758" s="64"/>
      <c r="EA4758" s="64"/>
      <c r="EB4758" s="64"/>
      <c r="EC4758" s="64"/>
      <c r="ED4758" s="64"/>
      <c r="EE4758" s="64"/>
      <c r="EF4758" s="64"/>
      <c r="EG4758" s="64"/>
      <c r="EH4758" s="64"/>
      <c r="EI4758" s="64"/>
      <c r="EJ4758" s="64"/>
      <c r="EK4758" s="64"/>
      <c r="EL4758" s="64"/>
      <c r="EM4758" s="64"/>
      <c r="EN4758" s="64"/>
      <c r="EO4758" s="64"/>
      <c r="EP4758" s="64"/>
      <c r="EQ4758" s="64"/>
      <c r="ER4758" s="64"/>
      <c r="ES4758" s="64"/>
      <c r="ET4758" s="64"/>
      <c r="EU4758" s="64"/>
      <c r="EV4758" s="64"/>
      <c r="EW4758" s="64"/>
      <c r="EX4758" s="64"/>
      <c r="EY4758" s="64"/>
      <c r="EZ4758" s="64"/>
      <c r="FA4758" s="64"/>
      <c r="FB4758" s="64"/>
      <c r="FC4758" s="64"/>
      <c r="FD4758" s="64"/>
      <c r="FE4758" s="64"/>
      <c r="FF4758" s="64"/>
      <c r="FG4758" s="64"/>
      <c r="FH4758" s="64"/>
      <c r="FI4758" s="64"/>
      <c r="FJ4758" s="64"/>
      <c r="FK4758" s="64"/>
      <c r="FL4758" s="64"/>
      <c r="FM4758" s="64"/>
      <c r="FN4758" s="64"/>
      <c r="FO4758" s="64"/>
      <c r="FP4758" s="64"/>
      <c r="FQ4758" s="64"/>
      <c r="FR4758" s="64"/>
      <c r="FS4758" s="64"/>
      <c r="FT4758" s="64"/>
      <c r="FU4758" s="64"/>
      <c r="FV4758" s="64"/>
      <c r="FW4758" s="64"/>
      <c r="FX4758" s="64"/>
      <c r="FY4758" s="64"/>
      <c r="FZ4758" s="64"/>
      <c r="GA4758" s="64"/>
      <c r="GB4758" s="64"/>
      <c r="GC4758" s="64"/>
      <c r="GD4758" s="64"/>
      <c r="GE4758" s="64"/>
      <c r="GF4758" s="64"/>
      <c r="GG4758" s="64"/>
      <c r="GH4758" s="64"/>
      <c r="GI4758" s="64"/>
      <c r="GJ4758" s="64"/>
      <c r="GK4758" s="64"/>
      <c r="GL4758" s="64"/>
      <c r="GM4758" s="64"/>
      <c r="GN4758" s="64"/>
      <c r="GO4758" s="64"/>
      <c r="GP4758" s="64"/>
      <c r="GQ4758" s="64"/>
      <c r="GR4758" s="64"/>
      <c r="GS4758" s="64"/>
      <c r="GT4758" s="64"/>
      <c r="GU4758" s="64"/>
      <c r="GV4758" s="64"/>
      <c r="GW4758" s="64"/>
      <c r="GX4758" s="64"/>
      <c r="GY4758" s="64"/>
      <c r="GZ4758" s="64"/>
      <c r="HA4758" s="64"/>
      <c r="HB4758" s="64"/>
      <c r="HC4758" s="64"/>
      <c r="HD4758" s="64"/>
      <c r="HE4758" s="64"/>
      <c r="HF4758" s="64"/>
      <c r="HG4758" s="64"/>
      <c r="HH4758" s="64"/>
      <c r="HI4758" s="64"/>
      <c r="HJ4758" s="64"/>
      <c r="HK4758" s="64"/>
      <c r="HL4758" s="64"/>
      <c r="HM4758" s="64"/>
      <c r="HN4758" s="64"/>
      <c r="HO4758" s="64"/>
    </row>
    <row r="4759" spans="1:223" s="63" customFormat="1">
      <c r="A4759" s="60"/>
      <c r="B4759" s="61"/>
      <c r="C4759" s="61"/>
      <c r="D4759" s="62"/>
      <c r="E4759" s="62"/>
      <c r="F4759" s="61"/>
      <c r="G4759" s="11"/>
      <c r="H4759" s="9"/>
      <c r="I4759" s="9"/>
      <c r="J4759" s="33"/>
      <c r="K4759" s="9"/>
      <c r="L4759" s="9"/>
      <c r="M4759" s="66"/>
      <c r="N4759" s="9"/>
      <c r="O4759" s="9"/>
      <c r="P4759" s="9"/>
      <c r="Q4759" s="9"/>
      <c r="R4759" s="9"/>
      <c r="S4759" s="9"/>
      <c r="U4759" s="64"/>
      <c r="V4759" s="64"/>
      <c r="W4759" s="64"/>
      <c r="X4759" s="64"/>
      <c r="Y4759" s="64"/>
      <c r="Z4759" s="64"/>
      <c r="AA4759" s="64"/>
      <c r="AB4759" s="64"/>
      <c r="AC4759" s="64"/>
      <c r="AD4759" s="64"/>
      <c r="AE4759" s="64"/>
      <c r="AF4759" s="64"/>
      <c r="AG4759" s="64"/>
      <c r="AH4759" s="64"/>
      <c r="AI4759" s="64"/>
      <c r="AJ4759" s="64"/>
      <c r="AK4759" s="64"/>
      <c r="AL4759" s="64"/>
      <c r="AM4759" s="64"/>
      <c r="AN4759" s="64"/>
      <c r="AO4759" s="64"/>
      <c r="AP4759" s="64"/>
      <c r="AQ4759" s="64"/>
      <c r="AR4759" s="64"/>
      <c r="AS4759" s="64"/>
      <c r="AT4759" s="64"/>
      <c r="AU4759" s="64"/>
      <c r="AV4759" s="64"/>
      <c r="AW4759" s="64"/>
      <c r="AX4759" s="64"/>
      <c r="AY4759" s="64"/>
      <c r="AZ4759" s="64"/>
      <c r="BA4759" s="64"/>
      <c r="BB4759" s="64"/>
      <c r="BC4759" s="64"/>
      <c r="BD4759" s="64"/>
      <c r="BE4759" s="64"/>
      <c r="BF4759" s="64"/>
      <c r="BG4759" s="64"/>
      <c r="BH4759" s="64"/>
      <c r="BI4759" s="64"/>
      <c r="BJ4759" s="64"/>
      <c r="BK4759" s="64"/>
      <c r="BL4759" s="64"/>
      <c r="BM4759" s="64"/>
      <c r="BN4759" s="64"/>
      <c r="BO4759" s="64"/>
      <c r="BP4759" s="64"/>
      <c r="BQ4759" s="64"/>
      <c r="BR4759" s="64"/>
      <c r="BS4759" s="64"/>
      <c r="BT4759" s="64"/>
      <c r="BU4759" s="64"/>
      <c r="BV4759" s="64"/>
      <c r="BW4759" s="64"/>
      <c r="BX4759" s="64"/>
      <c r="BY4759" s="64"/>
      <c r="BZ4759" s="64"/>
      <c r="CA4759" s="64"/>
      <c r="CB4759" s="64"/>
      <c r="CC4759" s="64"/>
      <c r="CD4759" s="64"/>
      <c r="CE4759" s="64"/>
      <c r="CF4759" s="64"/>
      <c r="CG4759" s="64"/>
      <c r="CH4759" s="64"/>
      <c r="CI4759" s="64"/>
      <c r="CJ4759" s="64"/>
      <c r="CK4759" s="64"/>
      <c r="CL4759" s="64"/>
      <c r="CM4759" s="64"/>
      <c r="CN4759" s="64"/>
      <c r="CO4759" s="64"/>
      <c r="CP4759" s="64"/>
      <c r="CQ4759" s="64"/>
      <c r="CR4759" s="64"/>
      <c r="CS4759" s="64"/>
      <c r="CT4759" s="64"/>
      <c r="CU4759" s="64"/>
      <c r="CV4759" s="64"/>
      <c r="CW4759" s="64"/>
      <c r="CX4759" s="64"/>
      <c r="CY4759" s="64"/>
      <c r="CZ4759" s="64"/>
      <c r="DA4759" s="64"/>
      <c r="DB4759" s="64"/>
      <c r="DC4759" s="64"/>
      <c r="DD4759" s="64"/>
      <c r="DE4759" s="64"/>
      <c r="DF4759" s="64"/>
      <c r="DG4759" s="64"/>
      <c r="DH4759" s="64"/>
      <c r="DI4759" s="64"/>
      <c r="DJ4759" s="64"/>
      <c r="DK4759" s="64"/>
      <c r="DL4759" s="64"/>
      <c r="DM4759" s="64"/>
      <c r="DN4759" s="64"/>
      <c r="DO4759" s="64"/>
      <c r="DP4759" s="64"/>
      <c r="DQ4759" s="64"/>
      <c r="DR4759" s="64"/>
      <c r="DS4759" s="64"/>
      <c r="DT4759" s="64"/>
      <c r="DU4759" s="64"/>
      <c r="DV4759" s="64"/>
      <c r="DW4759" s="64"/>
      <c r="DX4759" s="64"/>
      <c r="DY4759" s="64"/>
      <c r="DZ4759" s="64"/>
      <c r="EA4759" s="64"/>
      <c r="EB4759" s="64"/>
      <c r="EC4759" s="64"/>
      <c r="ED4759" s="64"/>
      <c r="EE4759" s="64"/>
      <c r="EF4759" s="64"/>
      <c r="EG4759" s="64"/>
      <c r="EH4759" s="64"/>
      <c r="EI4759" s="64"/>
      <c r="EJ4759" s="64"/>
      <c r="EK4759" s="64"/>
      <c r="EL4759" s="64"/>
      <c r="EM4759" s="64"/>
      <c r="EN4759" s="64"/>
      <c r="EO4759" s="64"/>
      <c r="EP4759" s="64"/>
      <c r="EQ4759" s="64"/>
      <c r="ER4759" s="64"/>
      <c r="ES4759" s="64"/>
      <c r="ET4759" s="64"/>
      <c r="EU4759" s="64"/>
      <c r="EV4759" s="64"/>
      <c r="EW4759" s="64"/>
      <c r="EX4759" s="64"/>
      <c r="EY4759" s="64"/>
      <c r="EZ4759" s="64"/>
      <c r="FA4759" s="64"/>
      <c r="FB4759" s="64"/>
      <c r="FC4759" s="64"/>
      <c r="FD4759" s="64"/>
      <c r="FE4759" s="64"/>
      <c r="FF4759" s="64"/>
      <c r="FG4759" s="64"/>
      <c r="FH4759" s="64"/>
      <c r="FI4759" s="64"/>
      <c r="FJ4759" s="64"/>
      <c r="FK4759" s="64"/>
      <c r="FL4759" s="64"/>
      <c r="FM4759" s="64"/>
      <c r="FN4759" s="64"/>
      <c r="FO4759" s="64"/>
      <c r="FP4759" s="64"/>
      <c r="FQ4759" s="64"/>
      <c r="FR4759" s="64"/>
      <c r="FS4759" s="64"/>
      <c r="FT4759" s="64"/>
      <c r="FU4759" s="64"/>
      <c r="FV4759" s="64"/>
      <c r="FW4759" s="64"/>
      <c r="FX4759" s="64"/>
      <c r="FY4759" s="64"/>
      <c r="FZ4759" s="64"/>
      <c r="GA4759" s="64"/>
      <c r="GB4759" s="64"/>
      <c r="GC4759" s="64"/>
      <c r="GD4759" s="64"/>
      <c r="GE4759" s="64"/>
      <c r="GF4759" s="64"/>
      <c r="GG4759" s="64"/>
      <c r="GH4759" s="64"/>
      <c r="GI4759" s="64"/>
      <c r="GJ4759" s="64"/>
      <c r="GK4759" s="64"/>
      <c r="GL4759" s="64"/>
      <c r="GM4759" s="64"/>
      <c r="GN4759" s="64"/>
      <c r="GO4759" s="64"/>
      <c r="GP4759" s="64"/>
      <c r="GQ4759" s="64"/>
      <c r="GR4759" s="64"/>
      <c r="GS4759" s="64"/>
      <c r="GT4759" s="64"/>
      <c r="GU4759" s="64"/>
      <c r="GV4759" s="64"/>
      <c r="GW4759" s="64"/>
      <c r="GX4759" s="64"/>
      <c r="GY4759" s="64"/>
      <c r="GZ4759" s="64"/>
      <c r="HA4759" s="64"/>
      <c r="HB4759" s="64"/>
      <c r="HC4759" s="64"/>
      <c r="HD4759" s="64"/>
      <c r="HE4759" s="64"/>
      <c r="HF4759" s="64"/>
      <c r="HG4759" s="64"/>
      <c r="HH4759" s="64"/>
      <c r="HI4759" s="64"/>
      <c r="HJ4759" s="64"/>
      <c r="HK4759" s="64"/>
      <c r="HL4759" s="64"/>
      <c r="HM4759" s="64"/>
      <c r="HN4759" s="64"/>
      <c r="HO4759" s="64"/>
    </row>
    <row r="4760" spans="1:223" s="63" customFormat="1">
      <c r="A4760" s="60"/>
      <c r="B4760" s="61"/>
      <c r="C4760" s="61"/>
      <c r="D4760" s="62"/>
      <c r="E4760" s="62"/>
      <c r="F4760" s="61"/>
      <c r="G4760" s="11"/>
      <c r="H4760" s="9"/>
      <c r="I4760" s="9"/>
      <c r="J4760" s="33"/>
      <c r="K4760" s="9"/>
      <c r="L4760" s="9"/>
      <c r="M4760" s="66"/>
      <c r="N4760" s="9"/>
      <c r="O4760" s="9"/>
      <c r="P4760" s="9"/>
      <c r="Q4760" s="9"/>
      <c r="R4760" s="9"/>
      <c r="S4760" s="9"/>
      <c r="U4760" s="64"/>
      <c r="V4760" s="64"/>
      <c r="W4760" s="64"/>
      <c r="X4760" s="64"/>
      <c r="Y4760" s="64"/>
      <c r="Z4760" s="64"/>
      <c r="AA4760" s="64"/>
      <c r="AB4760" s="64"/>
      <c r="AC4760" s="64"/>
      <c r="AD4760" s="64"/>
      <c r="AE4760" s="64"/>
      <c r="AF4760" s="64"/>
      <c r="AG4760" s="64"/>
      <c r="AH4760" s="64"/>
      <c r="AI4760" s="64"/>
      <c r="AJ4760" s="64"/>
      <c r="AK4760" s="64"/>
      <c r="AL4760" s="64"/>
      <c r="AM4760" s="64"/>
      <c r="AN4760" s="64"/>
      <c r="AO4760" s="64"/>
      <c r="AP4760" s="64"/>
      <c r="AQ4760" s="64"/>
      <c r="AR4760" s="64"/>
      <c r="AS4760" s="64"/>
      <c r="AT4760" s="64"/>
      <c r="AU4760" s="64"/>
      <c r="AV4760" s="64"/>
      <c r="AW4760" s="64"/>
      <c r="AX4760" s="64"/>
      <c r="AY4760" s="64"/>
      <c r="AZ4760" s="64"/>
      <c r="BA4760" s="64"/>
      <c r="BB4760" s="64"/>
      <c r="BC4760" s="64"/>
      <c r="BD4760" s="64"/>
      <c r="BE4760" s="64"/>
      <c r="BF4760" s="64"/>
      <c r="BG4760" s="64"/>
      <c r="BH4760" s="64"/>
      <c r="BI4760" s="64"/>
      <c r="BJ4760" s="64"/>
      <c r="BK4760" s="64"/>
      <c r="BL4760" s="64"/>
      <c r="BM4760" s="64"/>
      <c r="BN4760" s="64"/>
      <c r="BO4760" s="64"/>
      <c r="BP4760" s="64"/>
      <c r="BQ4760" s="64"/>
      <c r="BR4760" s="64"/>
      <c r="BS4760" s="64"/>
      <c r="BT4760" s="64"/>
      <c r="BU4760" s="64"/>
      <c r="BV4760" s="64"/>
      <c r="BW4760" s="64"/>
      <c r="BX4760" s="64"/>
      <c r="BY4760" s="64"/>
      <c r="BZ4760" s="64"/>
      <c r="CA4760" s="64"/>
      <c r="CB4760" s="64"/>
      <c r="CC4760" s="64"/>
      <c r="CD4760" s="64"/>
      <c r="CE4760" s="64"/>
      <c r="CF4760" s="64"/>
      <c r="CG4760" s="64"/>
      <c r="CH4760" s="64"/>
      <c r="CI4760" s="64"/>
      <c r="CJ4760" s="64"/>
      <c r="CK4760" s="64"/>
      <c r="CL4760" s="64"/>
      <c r="CM4760" s="64"/>
      <c r="CN4760" s="64"/>
      <c r="CO4760" s="64"/>
      <c r="CP4760" s="64"/>
      <c r="CQ4760" s="64"/>
      <c r="CR4760" s="64"/>
      <c r="CS4760" s="64"/>
      <c r="CT4760" s="64"/>
      <c r="CU4760" s="64"/>
      <c r="CV4760" s="64"/>
      <c r="CW4760" s="64"/>
      <c r="CX4760" s="64"/>
      <c r="CY4760" s="64"/>
      <c r="CZ4760" s="64"/>
      <c r="DA4760" s="64"/>
      <c r="DB4760" s="64"/>
      <c r="DC4760" s="64"/>
      <c r="DD4760" s="64"/>
      <c r="DE4760" s="64"/>
      <c r="DF4760" s="64"/>
      <c r="DG4760" s="64"/>
      <c r="DH4760" s="64"/>
      <c r="DI4760" s="64"/>
      <c r="DJ4760" s="64"/>
      <c r="DK4760" s="64"/>
      <c r="DL4760" s="64"/>
      <c r="DM4760" s="64"/>
      <c r="DN4760" s="64"/>
      <c r="DO4760" s="64"/>
      <c r="DP4760" s="64"/>
      <c r="DQ4760" s="64"/>
      <c r="DR4760" s="64"/>
      <c r="DS4760" s="64"/>
      <c r="DT4760" s="64"/>
      <c r="DU4760" s="64"/>
      <c r="DV4760" s="64"/>
      <c r="DW4760" s="64"/>
      <c r="DX4760" s="64"/>
      <c r="DY4760" s="64"/>
      <c r="DZ4760" s="64"/>
      <c r="EA4760" s="64"/>
      <c r="EB4760" s="64"/>
      <c r="EC4760" s="64"/>
      <c r="ED4760" s="64"/>
      <c r="EE4760" s="64"/>
      <c r="EF4760" s="64"/>
      <c r="EG4760" s="64"/>
      <c r="EH4760" s="64"/>
      <c r="EI4760" s="64"/>
      <c r="EJ4760" s="64"/>
      <c r="EK4760" s="64"/>
      <c r="EL4760" s="64"/>
      <c r="EM4760" s="64"/>
      <c r="EN4760" s="64"/>
      <c r="EO4760" s="64"/>
      <c r="EP4760" s="64"/>
      <c r="EQ4760" s="64"/>
      <c r="ER4760" s="64"/>
      <c r="ES4760" s="64"/>
      <c r="ET4760" s="64"/>
      <c r="EU4760" s="64"/>
      <c r="EV4760" s="64"/>
      <c r="EW4760" s="64"/>
      <c r="EX4760" s="64"/>
      <c r="EY4760" s="64"/>
      <c r="EZ4760" s="64"/>
      <c r="FA4760" s="64"/>
      <c r="FB4760" s="64"/>
      <c r="FC4760" s="64"/>
      <c r="FD4760" s="64"/>
      <c r="FE4760" s="64"/>
      <c r="FF4760" s="64"/>
      <c r="FG4760" s="64"/>
      <c r="FH4760" s="64"/>
      <c r="FI4760" s="64"/>
      <c r="FJ4760" s="64"/>
      <c r="FK4760" s="64"/>
      <c r="FL4760" s="64"/>
      <c r="FM4760" s="64"/>
      <c r="FN4760" s="64"/>
      <c r="FO4760" s="64"/>
      <c r="FP4760" s="64"/>
      <c r="FQ4760" s="64"/>
      <c r="FR4760" s="64"/>
      <c r="FS4760" s="64"/>
      <c r="FT4760" s="64"/>
      <c r="FU4760" s="64"/>
      <c r="FV4760" s="64"/>
      <c r="FW4760" s="64"/>
      <c r="FX4760" s="64"/>
      <c r="FY4760" s="64"/>
      <c r="FZ4760" s="64"/>
      <c r="GA4760" s="64"/>
      <c r="GB4760" s="64"/>
      <c r="GC4760" s="64"/>
      <c r="GD4760" s="64"/>
      <c r="GE4760" s="64"/>
      <c r="GF4760" s="64"/>
      <c r="GG4760" s="64"/>
      <c r="GH4760" s="64"/>
      <c r="GI4760" s="64"/>
      <c r="GJ4760" s="64"/>
      <c r="GK4760" s="64"/>
      <c r="GL4760" s="64"/>
      <c r="GM4760" s="64"/>
      <c r="GN4760" s="64"/>
      <c r="GO4760" s="64"/>
      <c r="GP4760" s="64"/>
      <c r="GQ4760" s="64"/>
      <c r="GR4760" s="64"/>
      <c r="GS4760" s="64"/>
      <c r="GT4760" s="64"/>
      <c r="GU4760" s="64"/>
      <c r="GV4760" s="64"/>
      <c r="GW4760" s="64"/>
      <c r="GX4760" s="64"/>
      <c r="GY4760" s="64"/>
      <c r="GZ4760" s="64"/>
      <c r="HA4760" s="64"/>
      <c r="HB4760" s="64"/>
      <c r="HC4760" s="64"/>
      <c r="HD4760" s="64"/>
      <c r="HE4760" s="64"/>
      <c r="HF4760" s="64"/>
      <c r="HG4760" s="64"/>
      <c r="HH4760" s="64"/>
      <c r="HI4760" s="64"/>
      <c r="HJ4760" s="64"/>
      <c r="HK4760" s="64"/>
      <c r="HL4760" s="64"/>
      <c r="HM4760" s="64"/>
      <c r="HN4760" s="64"/>
      <c r="HO4760" s="64"/>
    </row>
    <row r="4761" spans="1:223" s="63" customFormat="1">
      <c r="A4761" s="60"/>
      <c r="B4761" s="61"/>
      <c r="C4761" s="61"/>
      <c r="D4761" s="62"/>
      <c r="E4761" s="62"/>
      <c r="F4761" s="61"/>
      <c r="G4761" s="11"/>
      <c r="H4761" s="9"/>
      <c r="I4761" s="9"/>
      <c r="J4761" s="33"/>
      <c r="K4761" s="9"/>
      <c r="L4761" s="9"/>
      <c r="M4761" s="66"/>
      <c r="N4761" s="9"/>
      <c r="O4761" s="9"/>
      <c r="P4761" s="9"/>
      <c r="Q4761" s="9"/>
      <c r="R4761" s="9"/>
      <c r="S4761" s="9"/>
      <c r="U4761" s="64"/>
      <c r="V4761" s="64"/>
      <c r="W4761" s="64"/>
      <c r="X4761" s="64"/>
      <c r="Y4761" s="64"/>
      <c r="Z4761" s="64"/>
      <c r="AA4761" s="64"/>
      <c r="AB4761" s="64"/>
      <c r="AC4761" s="64"/>
      <c r="AD4761" s="64"/>
      <c r="AE4761" s="64"/>
      <c r="AF4761" s="64"/>
      <c r="AG4761" s="64"/>
      <c r="AH4761" s="64"/>
      <c r="AI4761" s="64"/>
      <c r="AJ4761" s="64"/>
      <c r="AK4761" s="64"/>
      <c r="AL4761" s="64"/>
      <c r="AM4761" s="64"/>
      <c r="AN4761" s="64"/>
      <c r="AO4761" s="64"/>
      <c r="AP4761" s="64"/>
      <c r="AQ4761" s="64"/>
      <c r="AR4761" s="64"/>
      <c r="AS4761" s="64"/>
      <c r="AT4761" s="64"/>
      <c r="AU4761" s="64"/>
      <c r="AV4761" s="64"/>
      <c r="AW4761" s="64"/>
      <c r="AX4761" s="64"/>
      <c r="AY4761" s="64"/>
      <c r="AZ4761" s="64"/>
      <c r="BA4761" s="64"/>
      <c r="BB4761" s="64"/>
      <c r="BC4761" s="64"/>
      <c r="BD4761" s="64"/>
      <c r="BE4761" s="64"/>
      <c r="BF4761" s="64"/>
      <c r="BG4761" s="64"/>
      <c r="BH4761" s="64"/>
      <c r="BI4761" s="64"/>
      <c r="BJ4761" s="64"/>
      <c r="BK4761" s="64"/>
      <c r="BL4761" s="64"/>
      <c r="BM4761" s="64"/>
      <c r="BN4761" s="64"/>
      <c r="BO4761" s="64"/>
      <c r="BP4761" s="64"/>
      <c r="BQ4761" s="64"/>
      <c r="BR4761" s="64"/>
      <c r="BS4761" s="64"/>
      <c r="BT4761" s="64"/>
      <c r="BU4761" s="64"/>
      <c r="BV4761" s="64"/>
      <c r="BW4761" s="64"/>
      <c r="BX4761" s="64"/>
      <c r="BY4761" s="64"/>
      <c r="BZ4761" s="64"/>
      <c r="CA4761" s="64"/>
      <c r="CB4761" s="64"/>
      <c r="CC4761" s="64"/>
      <c r="CD4761" s="64"/>
      <c r="CE4761" s="64"/>
      <c r="CF4761" s="64"/>
      <c r="CG4761" s="64"/>
      <c r="CH4761" s="64"/>
      <c r="CI4761" s="64"/>
      <c r="CJ4761" s="64"/>
      <c r="CK4761" s="64"/>
      <c r="CL4761" s="64"/>
      <c r="CM4761" s="64"/>
      <c r="CN4761" s="64"/>
      <c r="CO4761" s="64"/>
      <c r="CP4761" s="64"/>
      <c r="CQ4761" s="64"/>
      <c r="CR4761" s="64"/>
      <c r="CS4761" s="64"/>
      <c r="CT4761" s="64"/>
      <c r="CU4761" s="64"/>
      <c r="CV4761" s="64"/>
      <c r="CW4761" s="64"/>
      <c r="CX4761" s="64"/>
      <c r="CY4761" s="64"/>
      <c r="CZ4761" s="64"/>
      <c r="DA4761" s="64"/>
      <c r="DB4761" s="64"/>
      <c r="DC4761" s="64"/>
      <c r="DD4761" s="64"/>
      <c r="DE4761" s="64"/>
      <c r="DF4761" s="64"/>
      <c r="DG4761" s="64"/>
      <c r="DH4761" s="64"/>
      <c r="DI4761" s="64"/>
      <c r="DJ4761" s="64"/>
      <c r="DK4761" s="64"/>
      <c r="DL4761" s="64"/>
      <c r="DM4761" s="64"/>
      <c r="DN4761" s="64"/>
      <c r="DO4761" s="64"/>
      <c r="DP4761" s="64"/>
      <c r="DQ4761" s="64"/>
      <c r="DR4761" s="64"/>
      <c r="DS4761" s="64"/>
      <c r="DT4761" s="64"/>
      <c r="DU4761" s="64"/>
      <c r="DV4761" s="64"/>
      <c r="DW4761" s="64"/>
      <c r="DX4761" s="64"/>
      <c r="DY4761" s="64"/>
      <c r="DZ4761" s="64"/>
      <c r="EA4761" s="64"/>
      <c r="EB4761" s="64"/>
      <c r="EC4761" s="64"/>
      <c r="ED4761" s="64"/>
      <c r="EE4761" s="64"/>
      <c r="EF4761" s="64"/>
      <c r="EG4761" s="64"/>
      <c r="EH4761" s="64"/>
      <c r="EI4761" s="64"/>
      <c r="EJ4761" s="64"/>
      <c r="EK4761" s="64"/>
      <c r="EL4761" s="64"/>
      <c r="EM4761" s="64"/>
      <c r="EN4761" s="64"/>
      <c r="EO4761" s="64"/>
      <c r="EP4761" s="64"/>
      <c r="EQ4761" s="64"/>
      <c r="ER4761" s="64"/>
      <c r="ES4761" s="64"/>
      <c r="ET4761" s="64"/>
      <c r="EU4761" s="64"/>
      <c r="EV4761" s="64"/>
      <c r="EW4761" s="64"/>
      <c r="EX4761" s="64"/>
      <c r="EY4761" s="64"/>
      <c r="EZ4761" s="64"/>
      <c r="FA4761" s="64"/>
      <c r="FB4761" s="64"/>
      <c r="FC4761" s="64"/>
      <c r="FD4761" s="64"/>
      <c r="FE4761" s="64"/>
      <c r="FF4761" s="64"/>
      <c r="FG4761" s="64"/>
      <c r="FH4761" s="64"/>
      <c r="FI4761" s="64"/>
      <c r="FJ4761" s="64"/>
      <c r="FK4761" s="64"/>
      <c r="FL4761" s="64"/>
      <c r="FM4761" s="64"/>
      <c r="FN4761" s="64"/>
      <c r="FO4761" s="64"/>
      <c r="FP4761" s="64"/>
      <c r="FQ4761" s="64"/>
      <c r="FR4761" s="64"/>
      <c r="FS4761" s="64"/>
      <c r="FT4761" s="64"/>
      <c r="FU4761" s="64"/>
      <c r="FV4761" s="64"/>
      <c r="FW4761" s="64"/>
      <c r="FX4761" s="64"/>
      <c r="FY4761" s="64"/>
      <c r="FZ4761" s="64"/>
      <c r="GA4761" s="64"/>
      <c r="GB4761" s="64"/>
      <c r="GC4761" s="64"/>
      <c r="GD4761" s="64"/>
      <c r="GE4761" s="64"/>
      <c r="GF4761" s="64"/>
      <c r="GG4761" s="64"/>
      <c r="GH4761" s="64"/>
      <c r="GI4761" s="64"/>
      <c r="GJ4761" s="64"/>
      <c r="GK4761" s="64"/>
      <c r="GL4761" s="64"/>
      <c r="GM4761" s="64"/>
      <c r="GN4761" s="64"/>
      <c r="GO4761" s="64"/>
      <c r="GP4761" s="64"/>
      <c r="GQ4761" s="64"/>
      <c r="GR4761" s="64"/>
      <c r="GS4761" s="64"/>
      <c r="GT4761" s="64"/>
      <c r="GU4761" s="64"/>
      <c r="GV4761" s="64"/>
      <c r="GW4761" s="64"/>
      <c r="GX4761" s="64"/>
      <c r="GY4761" s="64"/>
      <c r="GZ4761" s="64"/>
      <c r="HA4761" s="64"/>
      <c r="HB4761" s="64"/>
      <c r="HC4761" s="64"/>
      <c r="HD4761" s="64"/>
      <c r="HE4761" s="64"/>
      <c r="HF4761" s="64"/>
      <c r="HG4761" s="64"/>
      <c r="HH4761" s="64"/>
      <c r="HI4761" s="64"/>
      <c r="HJ4761" s="64"/>
      <c r="HK4761" s="64"/>
      <c r="HL4761" s="64"/>
      <c r="HM4761" s="64"/>
      <c r="HN4761" s="64"/>
      <c r="HO4761" s="64"/>
    </row>
    <row r="4762" spans="1:223" s="63" customFormat="1">
      <c r="A4762" s="60"/>
      <c r="B4762" s="61"/>
      <c r="C4762" s="61"/>
      <c r="D4762" s="62"/>
      <c r="E4762" s="62"/>
      <c r="F4762" s="61"/>
      <c r="G4762" s="11"/>
      <c r="H4762" s="9"/>
      <c r="I4762" s="9"/>
      <c r="J4762" s="33"/>
      <c r="K4762" s="9"/>
      <c r="L4762" s="9"/>
      <c r="M4762" s="66"/>
      <c r="N4762" s="9"/>
      <c r="O4762" s="9"/>
      <c r="P4762" s="9"/>
      <c r="Q4762" s="9"/>
      <c r="R4762" s="9"/>
      <c r="S4762" s="9"/>
      <c r="U4762" s="64"/>
      <c r="V4762" s="64"/>
      <c r="W4762" s="64"/>
      <c r="X4762" s="64"/>
      <c r="Y4762" s="64"/>
      <c r="Z4762" s="64"/>
      <c r="AA4762" s="64"/>
      <c r="AB4762" s="64"/>
      <c r="AC4762" s="64"/>
      <c r="AD4762" s="64"/>
      <c r="AE4762" s="64"/>
      <c r="AF4762" s="64"/>
      <c r="AG4762" s="64"/>
      <c r="AH4762" s="64"/>
      <c r="AI4762" s="64"/>
      <c r="AJ4762" s="64"/>
      <c r="AK4762" s="64"/>
      <c r="AL4762" s="64"/>
      <c r="AM4762" s="64"/>
      <c r="AN4762" s="64"/>
      <c r="AO4762" s="64"/>
      <c r="AP4762" s="64"/>
      <c r="AQ4762" s="64"/>
      <c r="AR4762" s="64"/>
      <c r="AS4762" s="64"/>
      <c r="AT4762" s="64"/>
      <c r="AU4762" s="64"/>
      <c r="AV4762" s="64"/>
      <c r="AW4762" s="64"/>
      <c r="AX4762" s="64"/>
      <c r="AY4762" s="64"/>
      <c r="AZ4762" s="64"/>
      <c r="BA4762" s="64"/>
      <c r="BB4762" s="64"/>
      <c r="BC4762" s="64"/>
      <c r="BD4762" s="64"/>
      <c r="BE4762" s="64"/>
      <c r="BF4762" s="64"/>
      <c r="BG4762" s="64"/>
      <c r="BH4762" s="64"/>
      <c r="BI4762" s="64"/>
      <c r="BJ4762" s="64"/>
      <c r="BK4762" s="64"/>
      <c r="BL4762" s="64"/>
      <c r="BM4762" s="64"/>
      <c r="BN4762" s="64"/>
      <c r="BO4762" s="64"/>
      <c r="BP4762" s="64"/>
      <c r="BQ4762" s="64"/>
      <c r="BR4762" s="64"/>
      <c r="BS4762" s="64"/>
      <c r="BT4762" s="64"/>
      <c r="BU4762" s="64"/>
      <c r="BV4762" s="64"/>
      <c r="BW4762" s="64"/>
      <c r="BX4762" s="64"/>
      <c r="BY4762" s="64"/>
      <c r="BZ4762" s="64"/>
      <c r="CA4762" s="64"/>
      <c r="CB4762" s="64"/>
      <c r="CC4762" s="64"/>
      <c r="CD4762" s="64"/>
      <c r="CE4762" s="64"/>
      <c r="CF4762" s="64"/>
      <c r="CG4762" s="64"/>
      <c r="CH4762" s="64"/>
      <c r="CI4762" s="64"/>
      <c r="CJ4762" s="64"/>
      <c r="CK4762" s="64"/>
      <c r="CL4762" s="64"/>
      <c r="CM4762" s="64"/>
      <c r="CN4762" s="64"/>
      <c r="CO4762" s="64"/>
      <c r="CP4762" s="64"/>
      <c r="CQ4762" s="64"/>
      <c r="CR4762" s="64"/>
      <c r="CS4762" s="64"/>
      <c r="CT4762" s="64"/>
      <c r="CU4762" s="64"/>
      <c r="CV4762" s="64"/>
      <c r="CW4762" s="64"/>
      <c r="CX4762" s="64"/>
      <c r="CY4762" s="64"/>
      <c r="CZ4762" s="64"/>
      <c r="DA4762" s="64"/>
      <c r="DB4762" s="64"/>
      <c r="DC4762" s="64"/>
      <c r="DD4762" s="64"/>
      <c r="DE4762" s="64"/>
      <c r="DF4762" s="64"/>
      <c r="DG4762" s="64"/>
      <c r="DH4762" s="64"/>
      <c r="DI4762" s="64"/>
      <c r="DJ4762" s="64"/>
      <c r="DK4762" s="64"/>
      <c r="DL4762" s="64"/>
      <c r="DM4762" s="64"/>
      <c r="DN4762" s="64"/>
      <c r="DO4762" s="64"/>
      <c r="DP4762" s="64"/>
      <c r="DQ4762" s="64"/>
      <c r="DR4762" s="64"/>
      <c r="DS4762" s="64"/>
      <c r="DT4762" s="64"/>
      <c r="DU4762" s="64"/>
      <c r="DV4762" s="64"/>
      <c r="DW4762" s="64"/>
      <c r="DX4762" s="64"/>
      <c r="DY4762" s="64"/>
      <c r="DZ4762" s="64"/>
      <c r="EA4762" s="64"/>
      <c r="EB4762" s="64"/>
      <c r="EC4762" s="64"/>
      <c r="ED4762" s="64"/>
      <c r="EE4762" s="64"/>
      <c r="EF4762" s="64"/>
      <c r="EG4762" s="64"/>
      <c r="EH4762" s="64"/>
      <c r="EI4762" s="64"/>
      <c r="EJ4762" s="64"/>
      <c r="EK4762" s="64"/>
      <c r="EL4762" s="64"/>
      <c r="EM4762" s="64"/>
      <c r="EN4762" s="64"/>
      <c r="EO4762" s="64"/>
      <c r="EP4762" s="64"/>
      <c r="EQ4762" s="64"/>
      <c r="ER4762" s="64"/>
      <c r="ES4762" s="64"/>
      <c r="ET4762" s="64"/>
      <c r="EU4762" s="64"/>
      <c r="EV4762" s="64"/>
      <c r="EW4762" s="64"/>
      <c r="EX4762" s="64"/>
      <c r="EY4762" s="64"/>
      <c r="EZ4762" s="64"/>
      <c r="FA4762" s="64"/>
      <c r="FB4762" s="64"/>
      <c r="FC4762" s="64"/>
      <c r="FD4762" s="64"/>
      <c r="FE4762" s="64"/>
      <c r="FF4762" s="64"/>
      <c r="FG4762" s="64"/>
      <c r="FH4762" s="64"/>
      <c r="FI4762" s="64"/>
      <c r="FJ4762" s="64"/>
      <c r="FK4762" s="64"/>
      <c r="FL4762" s="64"/>
      <c r="FM4762" s="64"/>
      <c r="FN4762" s="64"/>
      <c r="FO4762" s="64"/>
      <c r="FP4762" s="64"/>
      <c r="FQ4762" s="64"/>
      <c r="FR4762" s="64"/>
      <c r="FS4762" s="64"/>
      <c r="FT4762" s="64"/>
      <c r="FU4762" s="64"/>
      <c r="FV4762" s="64"/>
      <c r="FW4762" s="64"/>
      <c r="FX4762" s="64"/>
      <c r="FY4762" s="64"/>
      <c r="FZ4762" s="64"/>
      <c r="GA4762" s="64"/>
      <c r="GB4762" s="64"/>
      <c r="GC4762" s="64"/>
      <c r="GD4762" s="64"/>
      <c r="GE4762" s="64"/>
      <c r="GF4762" s="64"/>
      <c r="GG4762" s="64"/>
      <c r="GH4762" s="64"/>
      <c r="GI4762" s="64"/>
      <c r="GJ4762" s="64"/>
      <c r="GK4762" s="64"/>
      <c r="GL4762" s="64"/>
      <c r="GM4762" s="64"/>
      <c r="GN4762" s="64"/>
      <c r="GO4762" s="64"/>
      <c r="GP4762" s="64"/>
      <c r="GQ4762" s="64"/>
      <c r="GR4762" s="64"/>
      <c r="GS4762" s="64"/>
      <c r="GT4762" s="64"/>
      <c r="GU4762" s="64"/>
      <c r="GV4762" s="64"/>
      <c r="GW4762" s="64"/>
      <c r="GX4762" s="64"/>
      <c r="GY4762" s="64"/>
      <c r="GZ4762" s="64"/>
      <c r="HA4762" s="64"/>
      <c r="HB4762" s="64"/>
      <c r="HC4762" s="64"/>
      <c r="HD4762" s="64"/>
      <c r="HE4762" s="64"/>
      <c r="HF4762" s="64"/>
      <c r="HG4762" s="64"/>
      <c r="HH4762" s="64"/>
      <c r="HI4762" s="64"/>
      <c r="HJ4762" s="64"/>
      <c r="HK4762" s="64"/>
      <c r="HL4762" s="64"/>
      <c r="HM4762" s="64"/>
      <c r="HN4762" s="64"/>
      <c r="HO4762" s="64"/>
    </row>
    <row r="4763" spans="1:223" s="63" customFormat="1">
      <c r="A4763" s="60"/>
      <c r="B4763" s="61"/>
      <c r="C4763" s="61"/>
      <c r="D4763" s="62"/>
      <c r="E4763" s="62"/>
      <c r="F4763" s="61"/>
      <c r="G4763" s="11"/>
      <c r="H4763" s="9"/>
      <c r="I4763" s="9"/>
      <c r="J4763" s="33"/>
      <c r="K4763" s="9"/>
      <c r="L4763" s="9"/>
      <c r="M4763" s="66"/>
      <c r="N4763" s="9"/>
      <c r="O4763" s="9"/>
      <c r="P4763" s="9"/>
      <c r="Q4763" s="9"/>
      <c r="R4763" s="9"/>
      <c r="S4763" s="9"/>
      <c r="U4763" s="64"/>
      <c r="V4763" s="64"/>
      <c r="W4763" s="64"/>
      <c r="X4763" s="64"/>
      <c r="Y4763" s="64"/>
      <c r="Z4763" s="64"/>
      <c r="AA4763" s="64"/>
      <c r="AB4763" s="64"/>
      <c r="AC4763" s="64"/>
      <c r="AD4763" s="64"/>
      <c r="AE4763" s="64"/>
      <c r="AF4763" s="64"/>
      <c r="AG4763" s="64"/>
      <c r="AH4763" s="64"/>
      <c r="AI4763" s="64"/>
      <c r="AJ4763" s="64"/>
      <c r="AK4763" s="64"/>
      <c r="AL4763" s="64"/>
      <c r="AM4763" s="64"/>
      <c r="AN4763" s="64"/>
      <c r="AO4763" s="64"/>
      <c r="AP4763" s="64"/>
      <c r="AQ4763" s="64"/>
      <c r="AR4763" s="64"/>
      <c r="AS4763" s="64"/>
      <c r="AT4763" s="64"/>
      <c r="AU4763" s="64"/>
      <c r="AV4763" s="64"/>
      <c r="AW4763" s="64"/>
      <c r="AX4763" s="64"/>
      <c r="AY4763" s="64"/>
      <c r="AZ4763" s="64"/>
      <c r="BA4763" s="64"/>
      <c r="BB4763" s="64"/>
      <c r="BC4763" s="64"/>
      <c r="BD4763" s="64"/>
      <c r="BE4763" s="64"/>
      <c r="BF4763" s="64"/>
      <c r="BG4763" s="64"/>
      <c r="BH4763" s="64"/>
      <c r="BI4763" s="64"/>
      <c r="BJ4763" s="64"/>
      <c r="BK4763" s="64"/>
      <c r="BL4763" s="64"/>
      <c r="BM4763" s="64"/>
      <c r="BN4763" s="64"/>
      <c r="BO4763" s="64"/>
      <c r="BP4763" s="64"/>
      <c r="BQ4763" s="64"/>
      <c r="BR4763" s="64"/>
      <c r="BS4763" s="64"/>
      <c r="BT4763" s="64"/>
      <c r="BU4763" s="64"/>
      <c r="BV4763" s="64"/>
      <c r="BW4763" s="64"/>
      <c r="BX4763" s="64"/>
      <c r="BY4763" s="64"/>
      <c r="BZ4763" s="64"/>
      <c r="CA4763" s="64"/>
      <c r="CB4763" s="64"/>
      <c r="CC4763" s="64"/>
      <c r="CD4763" s="64"/>
      <c r="CE4763" s="64"/>
      <c r="CF4763" s="64"/>
      <c r="CG4763" s="64"/>
      <c r="CH4763" s="64"/>
      <c r="CI4763" s="64"/>
      <c r="CJ4763" s="64"/>
      <c r="CK4763" s="64"/>
      <c r="CL4763" s="64"/>
      <c r="CM4763" s="64"/>
      <c r="CN4763" s="64"/>
      <c r="CO4763" s="64"/>
      <c r="CP4763" s="64"/>
      <c r="CQ4763" s="64"/>
      <c r="CR4763" s="64"/>
      <c r="CS4763" s="64"/>
      <c r="CT4763" s="64"/>
      <c r="CU4763" s="64"/>
      <c r="CV4763" s="64"/>
      <c r="CW4763" s="64"/>
      <c r="CX4763" s="64"/>
      <c r="CY4763" s="64"/>
      <c r="CZ4763" s="64"/>
      <c r="DA4763" s="64"/>
      <c r="DB4763" s="64"/>
      <c r="DC4763" s="64"/>
      <c r="DD4763" s="64"/>
      <c r="DE4763" s="64"/>
      <c r="DF4763" s="64"/>
      <c r="DG4763" s="64"/>
      <c r="DH4763" s="64"/>
      <c r="DI4763" s="64"/>
      <c r="DJ4763" s="64"/>
      <c r="DK4763" s="64"/>
      <c r="DL4763" s="64"/>
      <c r="DM4763" s="64"/>
      <c r="DN4763" s="64"/>
      <c r="DO4763" s="64"/>
      <c r="DP4763" s="64"/>
      <c r="DQ4763" s="64"/>
      <c r="DR4763" s="64"/>
      <c r="DS4763" s="64"/>
      <c r="DT4763" s="64"/>
      <c r="DU4763" s="64"/>
      <c r="DV4763" s="64"/>
      <c r="DW4763" s="64"/>
      <c r="DX4763" s="64"/>
      <c r="DY4763" s="64"/>
      <c r="DZ4763" s="64"/>
      <c r="EA4763" s="64"/>
      <c r="EB4763" s="64"/>
      <c r="EC4763" s="64"/>
      <c r="ED4763" s="64"/>
      <c r="EE4763" s="64"/>
      <c r="EF4763" s="64"/>
      <c r="EG4763" s="64"/>
      <c r="EH4763" s="64"/>
      <c r="EI4763" s="64"/>
      <c r="EJ4763" s="64"/>
      <c r="EK4763" s="64"/>
      <c r="EL4763" s="64"/>
      <c r="EM4763" s="64"/>
      <c r="EN4763" s="64"/>
      <c r="EO4763" s="64"/>
      <c r="EP4763" s="64"/>
      <c r="EQ4763" s="64"/>
      <c r="ER4763" s="64"/>
      <c r="ES4763" s="64"/>
      <c r="ET4763" s="64"/>
      <c r="EU4763" s="64"/>
      <c r="EV4763" s="64"/>
      <c r="EW4763" s="64"/>
      <c r="EX4763" s="64"/>
      <c r="EY4763" s="64"/>
      <c r="EZ4763" s="64"/>
      <c r="FA4763" s="64"/>
      <c r="FB4763" s="64"/>
      <c r="FC4763" s="64"/>
      <c r="FD4763" s="64"/>
      <c r="FE4763" s="64"/>
      <c r="FF4763" s="64"/>
      <c r="FG4763" s="64"/>
      <c r="FH4763" s="64"/>
      <c r="FI4763" s="64"/>
      <c r="FJ4763" s="64"/>
      <c r="FK4763" s="64"/>
      <c r="FL4763" s="64"/>
      <c r="FM4763" s="64"/>
      <c r="FN4763" s="64"/>
      <c r="FO4763" s="64"/>
      <c r="FP4763" s="64"/>
      <c r="FQ4763" s="64"/>
      <c r="FR4763" s="64"/>
      <c r="FS4763" s="64"/>
      <c r="FT4763" s="64"/>
      <c r="FU4763" s="64"/>
      <c r="FV4763" s="64"/>
      <c r="FW4763" s="64"/>
      <c r="FX4763" s="64"/>
      <c r="FY4763" s="64"/>
      <c r="FZ4763" s="64"/>
      <c r="GA4763" s="64"/>
      <c r="GB4763" s="64"/>
      <c r="GC4763" s="64"/>
      <c r="GD4763" s="64"/>
      <c r="GE4763" s="64"/>
      <c r="GF4763" s="64"/>
      <c r="GG4763" s="64"/>
      <c r="GH4763" s="64"/>
      <c r="GI4763" s="64"/>
      <c r="GJ4763" s="64"/>
      <c r="GK4763" s="64"/>
      <c r="GL4763" s="64"/>
      <c r="GM4763" s="64"/>
      <c r="GN4763" s="64"/>
      <c r="GO4763" s="64"/>
      <c r="GP4763" s="64"/>
      <c r="GQ4763" s="64"/>
      <c r="GR4763" s="64"/>
      <c r="GS4763" s="64"/>
      <c r="GT4763" s="64"/>
      <c r="GU4763" s="64"/>
      <c r="GV4763" s="64"/>
      <c r="GW4763" s="64"/>
      <c r="GX4763" s="64"/>
      <c r="GY4763" s="64"/>
      <c r="GZ4763" s="64"/>
      <c r="HA4763" s="64"/>
      <c r="HB4763" s="64"/>
      <c r="HC4763" s="64"/>
      <c r="HD4763" s="64"/>
      <c r="HE4763" s="64"/>
      <c r="HF4763" s="64"/>
      <c r="HG4763" s="64"/>
      <c r="HH4763" s="64"/>
      <c r="HI4763" s="64"/>
      <c r="HJ4763" s="64"/>
      <c r="HK4763" s="64"/>
      <c r="HL4763" s="64"/>
      <c r="HM4763" s="64"/>
      <c r="HN4763" s="64"/>
      <c r="HO4763" s="64"/>
    </row>
    <row r="4764" spans="1:223" s="63" customFormat="1">
      <c r="A4764" s="60"/>
      <c r="B4764" s="61"/>
      <c r="C4764" s="61"/>
      <c r="D4764" s="62"/>
      <c r="E4764" s="62"/>
      <c r="F4764" s="61"/>
      <c r="G4764" s="11"/>
      <c r="H4764" s="9"/>
      <c r="I4764" s="9"/>
      <c r="J4764" s="33"/>
      <c r="K4764" s="9"/>
      <c r="L4764" s="9"/>
      <c r="M4764" s="66"/>
      <c r="N4764" s="9"/>
      <c r="O4764" s="9"/>
      <c r="P4764" s="9"/>
      <c r="Q4764" s="9"/>
      <c r="R4764" s="9"/>
      <c r="S4764" s="9"/>
      <c r="U4764" s="64"/>
      <c r="V4764" s="64"/>
      <c r="W4764" s="64"/>
      <c r="X4764" s="64"/>
      <c r="Y4764" s="64"/>
      <c r="Z4764" s="64"/>
      <c r="AA4764" s="64"/>
      <c r="AB4764" s="64"/>
      <c r="AC4764" s="64"/>
      <c r="AD4764" s="64"/>
      <c r="AE4764" s="64"/>
      <c r="AF4764" s="64"/>
      <c r="AG4764" s="64"/>
      <c r="AH4764" s="64"/>
      <c r="AI4764" s="64"/>
      <c r="AJ4764" s="64"/>
      <c r="AK4764" s="64"/>
      <c r="AL4764" s="64"/>
      <c r="AM4764" s="64"/>
      <c r="AN4764" s="64"/>
      <c r="AO4764" s="64"/>
      <c r="AP4764" s="64"/>
      <c r="AQ4764" s="64"/>
      <c r="AR4764" s="64"/>
      <c r="AS4764" s="64"/>
      <c r="AT4764" s="64"/>
      <c r="AU4764" s="64"/>
      <c r="AV4764" s="64"/>
      <c r="AW4764" s="64"/>
      <c r="AX4764" s="64"/>
      <c r="AY4764" s="64"/>
      <c r="AZ4764" s="64"/>
      <c r="BA4764" s="64"/>
      <c r="BB4764" s="64"/>
      <c r="BC4764" s="64"/>
      <c r="BD4764" s="64"/>
      <c r="BE4764" s="64"/>
      <c r="BF4764" s="64"/>
      <c r="BG4764" s="64"/>
      <c r="BH4764" s="64"/>
      <c r="BI4764" s="64"/>
      <c r="BJ4764" s="64"/>
      <c r="BK4764" s="64"/>
      <c r="BL4764" s="64"/>
      <c r="BM4764" s="64"/>
      <c r="BN4764" s="64"/>
      <c r="BO4764" s="64"/>
      <c r="BP4764" s="64"/>
      <c r="BQ4764" s="64"/>
      <c r="BR4764" s="64"/>
      <c r="BS4764" s="64"/>
      <c r="BT4764" s="64"/>
      <c r="BU4764" s="64"/>
      <c r="BV4764" s="64"/>
      <c r="BW4764" s="64"/>
      <c r="BX4764" s="64"/>
      <c r="BY4764" s="64"/>
      <c r="BZ4764" s="64"/>
      <c r="CA4764" s="64"/>
      <c r="CB4764" s="64"/>
      <c r="CC4764" s="64"/>
      <c r="CD4764" s="64"/>
      <c r="CE4764" s="64"/>
      <c r="CF4764" s="64"/>
      <c r="CG4764" s="64"/>
      <c r="CH4764" s="64"/>
      <c r="CI4764" s="64"/>
      <c r="CJ4764" s="64"/>
      <c r="CK4764" s="64"/>
      <c r="CL4764" s="64"/>
      <c r="CM4764" s="64"/>
      <c r="CN4764" s="64"/>
      <c r="CO4764" s="64"/>
      <c r="CP4764" s="64"/>
      <c r="CQ4764" s="64"/>
      <c r="CR4764" s="64"/>
      <c r="CS4764" s="64"/>
      <c r="CT4764" s="64"/>
      <c r="CU4764" s="64"/>
      <c r="CV4764" s="64"/>
      <c r="CW4764" s="64"/>
      <c r="CX4764" s="64"/>
      <c r="CY4764" s="64"/>
      <c r="CZ4764" s="64"/>
      <c r="DA4764" s="64"/>
      <c r="DB4764" s="64"/>
      <c r="DC4764" s="64"/>
      <c r="DD4764" s="64"/>
      <c r="DE4764" s="64"/>
      <c r="DF4764" s="64"/>
      <c r="DG4764" s="64"/>
      <c r="DH4764" s="64"/>
      <c r="DI4764" s="64"/>
      <c r="DJ4764" s="64"/>
      <c r="DK4764" s="64"/>
      <c r="DL4764" s="64"/>
      <c r="DM4764" s="64"/>
      <c r="DN4764" s="64"/>
      <c r="DO4764" s="64"/>
      <c r="DP4764" s="64"/>
      <c r="DQ4764" s="64"/>
      <c r="DR4764" s="64"/>
      <c r="DS4764" s="64"/>
      <c r="DT4764" s="64"/>
      <c r="DU4764" s="64"/>
      <c r="DV4764" s="64"/>
      <c r="DW4764" s="64"/>
      <c r="DX4764" s="64"/>
      <c r="DY4764" s="64"/>
      <c r="DZ4764" s="64"/>
      <c r="EA4764" s="64"/>
      <c r="EB4764" s="64"/>
      <c r="EC4764" s="64"/>
      <c r="ED4764" s="64"/>
      <c r="EE4764" s="64"/>
      <c r="EF4764" s="64"/>
      <c r="EG4764" s="64"/>
      <c r="EH4764" s="64"/>
      <c r="EI4764" s="64"/>
      <c r="EJ4764" s="64"/>
      <c r="EK4764" s="64"/>
      <c r="EL4764" s="64"/>
      <c r="EM4764" s="64"/>
      <c r="EN4764" s="64"/>
      <c r="EO4764" s="64"/>
      <c r="EP4764" s="64"/>
      <c r="EQ4764" s="64"/>
      <c r="ER4764" s="64"/>
      <c r="ES4764" s="64"/>
      <c r="ET4764" s="64"/>
      <c r="EU4764" s="64"/>
      <c r="EV4764" s="64"/>
      <c r="EW4764" s="64"/>
      <c r="EX4764" s="64"/>
      <c r="EY4764" s="64"/>
      <c r="EZ4764" s="64"/>
      <c r="FA4764" s="64"/>
      <c r="FB4764" s="64"/>
      <c r="FC4764" s="64"/>
      <c r="FD4764" s="64"/>
      <c r="FE4764" s="64"/>
      <c r="FF4764" s="64"/>
      <c r="FG4764" s="64"/>
      <c r="FH4764" s="64"/>
      <c r="FI4764" s="64"/>
      <c r="FJ4764" s="64"/>
      <c r="FK4764" s="64"/>
      <c r="FL4764" s="64"/>
      <c r="FM4764" s="64"/>
      <c r="FN4764" s="64"/>
      <c r="FO4764" s="64"/>
      <c r="FP4764" s="64"/>
      <c r="FQ4764" s="64"/>
      <c r="FR4764" s="64"/>
      <c r="FS4764" s="64"/>
      <c r="FT4764" s="64"/>
      <c r="FU4764" s="64"/>
      <c r="FV4764" s="64"/>
      <c r="FW4764" s="64"/>
      <c r="FX4764" s="64"/>
      <c r="FY4764" s="64"/>
      <c r="FZ4764" s="64"/>
      <c r="GA4764" s="64"/>
      <c r="GB4764" s="64"/>
      <c r="GC4764" s="64"/>
      <c r="GD4764" s="64"/>
      <c r="GE4764" s="64"/>
      <c r="GF4764" s="64"/>
      <c r="GG4764" s="64"/>
      <c r="GH4764" s="64"/>
      <c r="GI4764" s="64"/>
      <c r="GJ4764" s="64"/>
      <c r="GK4764" s="64"/>
      <c r="GL4764" s="64"/>
      <c r="GM4764" s="64"/>
      <c r="GN4764" s="64"/>
      <c r="GO4764" s="64"/>
      <c r="GP4764" s="64"/>
      <c r="GQ4764" s="64"/>
      <c r="GR4764" s="64"/>
      <c r="GS4764" s="64"/>
      <c r="GT4764" s="64"/>
      <c r="GU4764" s="64"/>
      <c r="GV4764" s="64"/>
      <c r="GW4764" s="64"/>
      <c r="GX4764" s="64"/>
      <c r="GY4764" s="64"/>
      <c r="GZ4764" s="64"/>
      <c r="HA4764" s="64"/>
      <c r="HB4764" s="64"/>
      <c r="HC4764" s="64"/>
      <c r="HD4764" s="64"/>
      <c r="HE4764" s="64"/>
      <c r="HF4764" s="64"/>
      <c r="HG4764" s="64"/>
      <c r="HH4764" s="64"/>
      <c r="HI4764" s="64"/>
      <c r="HJ4764" s="64"/>
      <c r="HK4764" s="64"/>
      <c r="HL4764" s="64"/>
      <c r="HM4764" s="64"/>
      <c r="HN4764" s="64"/>
      <c r="HO4764" s="64"/>
    </row>
    <row r="4765" spans="1:223" s="63" customFormat="1">
      <c r="A4765" s="60"/>
      <c r="B4765" s="61"/>
      <c r="C4765" s="61"/>
      <c r="D4765" s="62"/>
      <c r="E4765" s="62"/>
      <c r="F4765" s="61"/>
      <c r="G4765" s="11"/>
      <c r="H4765" s="9"/>
      <c r="I4765" s="9"/>
      <c r="J4765" s="33"/>
      <c r="K4765" s="9"/>
      <c r="L4765" s="9"/>
      <c r="M4765" s="66"/>
      <c r="N4765" s="9"/>
      <c r="O4765" s="9"/>
      <c r="P4765" s="9"/>
      <c r="Q4765" s="9"/>
      <c r="R4765" s="9"/>
      <c r="S4765" s="9"/>
      <c r="U4765" s="64"/>
      <c r="V4765" s="64"/>
      <c r="W4765" s="64"/>
      <c r="X4765" s="64"/>
      <c r="Y4765" s="64"/>
      <c r="Z4765" s="64"/>
      <c r="AA4765" s="64"/>
      <c r="AB4765" s="64"/>
      <c r="AC4765" s="64"/>
      <c r="AD4765" s="64"/>
      <c r="AE4765" s="64"/>
      <c r="AF4765" s="64"/>
      <c r="AG4765" s="64"/>
      <c r="AH4765" s="64"/>
      <c r="AI4765" s="64"/>
      <c r="AJ4765" s="64"/>
      <c r="AK4765" s="64"/>
      <c r="AL4765" s="64"/>
      <c r="AM4765" s="64"/>
      <c r="AN4765" s="64"/>
      <c r="AO4765" s="64"/>
      <c r="AP4765" s="64"/>
      <c r="AQ4765" s="64"/>
      <c r="AR4765" s="64"/>
      <c r="AS4765" s="64"/>
      <c r="AT4765" s="64"/>
      <c r="AU4765" s="64"/>
      <c r="AV4765" s="64"/>
      <c r="AW4765" s="64"/>
      <c r="AX4765" s="64"/>
      <c r="AY4765" s="64"/>
      <c r="AZ4765" s="64"/>
      <c r="BA4765" s="64"/>
      <c r="BB4765" s="64"/>
      <c r="BC4765" s="64"/>
      <c r="BD4765" s="64"/>
      <c r="BE4765" s="64"/>
      <c r="BF4765" s="64"/>
      <c r="BG4765" s="64"/>
      <c r="BH4765" s="64"/>
      <c r="BI4765" s="64"/>
      <c r="BJ4765" s="64"/>
      <c r="BK4765" s="64"/>
      <c r="BL4765" s="64"/>
      <c r="BM4765" s="64"/>
      <c r="BN4765" s="64"/>
      <c r="BO4765" s="64"/>
      <c r="BP4765" s="64"/>
      <c r="BQ4765" s="64"/>
      <c r="BR4765" s="64"/>
      <c r="BS4765" s="64"/>
      <c r="BT4765" s="64"/>
      <c r="BU4765" s="64"/>
      <c r="BV4765" s="64"/>
      <c r="BW4765" s="64"/>
      <c r="BX4765" s="64"/>
      <c r="BY4765" s="64"/>
      <c r="BZ4765" s="64"/>
      <c r="CA4765" s="64"/>
      <c r="CB4765" s="64"/>
      <c r="CC4765" s="64"/>
      <c r="CD4765" s="64"/>
      <c r="CE4765" s="64"/>
      <c r="CF4765" s="64"/>
      <c r="CG4765" s="64"/>
      <c r="CH4765" s="64"/>
      <c r="CI4765" s="64"/>
      <c r="CJ4765" s="64"/>
      <c r="CK4765" s="64"/>
      <c r="CL4765" s="64"/>
      <c r="CM4765" s="64"/>
      <c r="CN4765" s="64"/>
      <c r="CO4765" s="64"/>
      <c r="CP4765" s="64"/>
      <c r="CQ4765" s="64"/>
      <c r="CR4765" s="64"/>
      <c r="CS4765" s="64"/>
      <c r="CT4765" s="64"/>
      <c r="CU4765" s="64"/>
      <c r="CV4765" s="64"/>
      <c r="CW4765" s="64"/>
      <c r="CX4765" s="64"/>
      <c r="CY4765" s="64"/>
      <c r="CZ4765" s="64"/>
      <c r="DA4765" s="64"/>
      <c r="DB4765" s="64"/>
      <c r="DC4765" s="64"/>
      <c r="DD4765" s="64"/>
      <c r="DE4765" s="64"/>
      <c r="DF4765" s="64"/>
      <c r="DG4765" s="64"/>
      <c r="DH4765" s="64"/>
      <c r="DI4765" s="64"/>
      <c r="DJ4765" s="64"/>
      <c r="DK4765" s="64"/>
      <c r="DL4765" s="64"/>
      <c r="DM4765" s="64"/>
      <c r="DN4765" s="64"/>
      <c r="DO4765" s="64"/>
      <c r="DP4765" s="64"/>
      <c r="DQ4765" s="64"/>
      <c r="DR4765" s="64"/>
      <c r="DS4765" s="64"/>
      <c r="DT4765" s="64"/>
      <c r="DU4765" s="64"/>
      <c r="DV4765" s="64"/>
      <c r="DW4765" s="64"/>
      <c r="DX4765" s="64"/>
      <c r="DY4765" s="64"/>
      <c r="DZ4765" s="64"/>
      <c r="EA4765" s="64"/>
      <c r="EB4765" s="64"/>
      <c r="EC4765" s="64"/>
      <c r="ED4765" s="64"/>
      <c r="EE4765" s="64"/>
      <c r="EF4765" s="64"/>
      <c r="EG4765" s="64"/>
      <c r="EH4765" s="64"/>
      <c r="EI4765" s="64"/>
      <c r="EJ4765" s="64"/>
      <c r="EK4765" s="64"/>
      <c r="EL4765" s="64"/>
      <c r="EM4765" s="64"/>
      <c r="EN4765" s="64"/>
      <c r="EO4765" s="64"/>
      <c r="EP4765" s="64"/>
      <c r="EQ4765" s="64"/>
      <c r="ER4765" s="64"/>
      <c r="ES4765" s="64"/>
      <c r="ET4765" s="64"/>
      <c r="EU4765" s="64"/>
      <c r="EV4765" s="64"/>
      <c r="EW4765" s="64"/>
      <c r="EX4765" s="64"/>
      <c r="EY4765" s="64"/>
      <c r="EZ4765" s="64"/>
      <c r="FA4765" s="64"/>
      <c r="FB4765" s="64"/>
      <c r="FC4765" s="64"/>
      <c r="FD4765" s="64"/>
      <c r="FE4765" s="64"/>
      <c r="FF4765" s="64"/>
      <c r="FG4765" s="64"/>
      <c r="FH4765" s="64"/>
      <c r="FI4765" s="64"/>
      <c r="FJ4765" s="64"/>
      <c r="FK4765" s="64"/>
      <c r="FL4765" s="64"/>
      <c r="FM4765" s="64"/>
      <c r="FN4765" s="64"/>
      <c r="FO4765" s="64"/>
      <c r="FP4765" s="64"/>
      <c r="FQ4765" s="64"/>
      <c r="FR4765" s="64"/>
      <c r="FS4765" s="64"/>
      <c r="FT4765" s="64"/>
      <c r="FU4765" s="64"/>
      <c r="FV4765" s="64"/>
      <c r="FW4765" s="64"/>
      <c r="FX4765" s="64"/>
      <c r="FY4765" s="64"/>
      <c r="FZ4765" s="64"/>
      <c r="GA4765" s="64"/>
      <c r="GB4765" s="64"/>
      <c r="GC4765" s="64"/>
      <c r="GD4765" s="64"/>
      <c r="GE4765" s="64"/>
      <c r="GF4765" s="64"/>
      <c r="GG4765" s="64"/>
      <c r="GH4765" s="64"/>
      <c r="GI4765" s="64"/>
      <c r="GJ4765" s="64"/>
      <c r="GK4765" s="64"/>
      <c r="GL4765" s="64"/>
      <c r="GM4765" s="64"/>
      <c r="GN4765" s="64"/>
      <c r="GO4765" s="64"/>
      <c r="GP4765" s="64"/>
      <c r="GQ4765" s="64"/>
      <c r="GR4765" s="64"/>
      <c r="GS4765" s="64"/>
      <c r="GT4765" s="64"/>
      <c r="GU4765" s="64"/>
      <c r="GV4765" s="64"/>
      <c r="GW4765" s="64"/>
      <c r="GX4765" s="64"/>
      <c r="GY4765" s="64"/>
      <c r="GZ4765" s="64"/>
      <c r="HA4765" s="64"/>
      <c r="HB4765" s="64"/>
      <c r="HC4765" s="64"/>
      <c r="HD4765" s="64"/>
      <c r="HE4765" s="64"/>
      <c r="HF4765" s="64"/>
      <c r="HG4765" s="64"/>
      <c r="HH4765" s="64"/>
      <c r="HI4765" s="64"/>
      <c r="HJ4765" s="64"/>
      <c r="HK4765" s="64"/>
      <c r="HL4765" s="64"/>
      <c r="HM4765" s="64"/>
      <c r="HN4765" s="64"/>
      <c r="HO4765" s="64"/>
    </row>
    <row r="4766" spans="1:223" s="63" customFormat="1">
      <c r="A4766" s="60"/>
      <c r="B4766" s="61"/>
      <c r="C4766" s="61"/>
      <c r="D4766" s="62"/>
      <c r="E4766" s="62"/>
      <c r="F4766" s="61"/>
      <c r="G4766" s="11"/>
      <c r="H4766" s="9"/>
      <c r="I4766" s="9"/>
      <c r="J4766" s="33"/>
      <c r="K4766" s="9"/>
      <c r="L4766" s="9"/>
      <c r="M4766" s="66"/>
      <c r="N4766" s="9"/>
      <c r="O4766" s="9"/>
      <c r="P4766" s="9"/>
      <c r="Q4766" s="9"/>
      <c r="R4766" s="9"/>
      <c r="S4766" s="9"/>
      <c r="U4766" s="64"/>
      <c r="V4766" s="64"/>
      <c r="W4766" s="64"/>
      <c r="X4766" s="64"/>
      <c r="Y4766" s="64"/>
      <c r="Z4766" s="64"/>
      <c r="AA4766" s="64"/>
      <c r="AB4766" s="64"/>
      <c r="AC4766" s="64"/>
      <c r="AD4766" s="64"/>
      <c r="AE4766" s="64"/>
      <c r="AF4766" s="64"/>
      <c r="AG4766" s="64"/>
      <c r="AH4766" s="64"/>
      <c r="AI4766" s="64"/>
      <c r="AJ4766" s="64"/>
      <c r="AK4766" s="64"/>
      <c r="AL4766" s="64"/>
      <c r="AM4766" s="64"/>
      <c r="AN4766" s="64"/>
      <c r="AO4766" s="64"/>
      <c r="AP4766" s="64"/>
      <c r="AQ4766" s="64"/>
      <c r="AR4766" s="64"/>
      <c r="AS4766" s="64"/>
      <c r="AT4766" s="64"/>
      <c r="AU4766" s="64"/>
      <c r="AV4766" s="64"/>
      <c r="AW4766" s="64"/>
      <c r="AX4766" s="64"/>
      <c r="AY4766" s="64"/>
      <c r="AZ4766" s="64"/>
      <c r="BA4766" s="64"/>
      <c r="BB4766" s="64"/>
      <c r="BC4766" s="64"/>
      <c r="BD4766" s="64"/>
      <c r="BE4766" s="64"/>
      <c r="BF4766" s="64"/>
      <c r="BG4766" s="64"/>
      <c r="BH4766" s="64"/>
      <c r="BI4766" s="64"/>
      <c r="BJ4766" s="64"/>
      <c r="BK4766" s="64"/>
      <c r="BL4766" s="64"/>
      <c r="BM4766" s="64"/>
      <c r="BN4766" s="64"/>
      <c r="BO4766" s="64"/>
      <c r="BP4766" s="64"/>
      <c r="BQ4766" s="64"/>
      <c r="BR4766" s="64"/>
      <c r="BS4766" s="64"/>
      <c r="BT4766" s="64"/>
      <c r="BU4766" s="64"/>
      <c r="BV4766" s="64"/>
      <c r="BW4766" s="64"/>
      <c r="BX4766" s="64"/>
      <c r="BY4766" s="64"/>
      <c r="BZ4766" s="64"/>
      <c r="CA4766" s="64"/>
      <c r="CB4766" s="64"/>
      <c r="CC4766" s="64"/>
      <c r="CD4766" s="64"/>
      <c r="CE4766" s="64"/>
      <c r="CF4766" s="64"/>
      <c r="CG4766" s="64"/>
      <c r="CH4766" s="64"/>
      <c r="CI4766" s="64"/>
      <c r="CJ4766" s="64"/>
      <c r="CK4766" s="64"/>
      <c r="CL4766" s="64"/>
      <c r="CM4766" s="64"/>
      <c r="CN4766" s="64"/>
      <c r="CO4766" s="64"/>
      <c r="CP4766" s="64"/>
      <c r="CQ4766" s="64"/>
      <c r="CR4766" s="64"/>
      <c r="CS4766" s="64"/>
      <c r="CT4766" s="64"/>
      <c r="CU4766" s="64"/>
      <c r="CV4766" s="64"/>
      <c r="CW4766" s="64"/>
      <c r="CX4766" s="64"/>
      <c r="CY4766" s="64"/>
      <c r="CZ4766" s="64"/>
      <c r="DA4766" s="64"/>
      <c r="DB4766" s="64"/>
      <c r="DC4766" s="64"/>
      <c r="DD4766" s="64"/>
      <c r="DE4766" s="64"/>
      <c r="DF4766" s="64"/>
      <c r="DG4766" s="64"/>
      <c r="DH4766" s="64"/>
      <c r="DI4766" s="64"/>
      <c r="DJ4766" s="64"/>
      <c r="DK4766" s="64"/>
      <c r="DL4766" s="64"/>
      <c r="DM4766" s="64"/>
      <c r="DN4766" s="64"/>
      <c r="DO4766" s="64"/>
      <c r="DP4766" s="64"/>
      <c r="DQ4766" s="64"/>
      <c r="DR4766" s="64"/>
      <c r="DS4766" s="64"/>
      <c r="DT4766" s="64"/>
      <c r="DU4766" s="64"/>
      <c r="DV4766" s="64"/>
      <c r="DW4766" s="64"/>
      <c r="DX4766" s="64"/>
      <c r="DY4766" s="64"/>
      <c r="DZ4766" s="64"/>
      <c r="EA4766" s="64"/>
      <c r="EB4766" s="64"/>
      <c r="EC4766" s="64"/>
      <c r="ED4766" s="64"/>
      <c r="EE4766" s="64"/>
      <c r="EF4766" s="64"/>
      <c r="EG4766" s="64"/>
      <c r="EH4766" s="64"/>
      <c r="EI4766" s="64"/>
      <c r="EJ4766" s="64"/>
      <c r="EK4766" s="64"/>
      <c r="EL4766" s="64"/>
      <c r="EM4766" s="64"/>
      <c r="EN4766" s="64"/>
      <c r="EO4766" s="64"/>
      <c r="EP4766" s="64"/>
      <c r="EQ4766" s="64"/>
      <c r="ER4766" s="64"/>
      <c r="ES4766" s="64"/>
      <c r="ET4766" s="64"/>
      <c r="EU4766" s="64"/>
      <c r="EV4766" s="64"/>
      <c r="EW4766" s="64"/>
      <c r="EX4766" s="64"/>
      <c r="EY4766" s="64"/>
      <c r="EZ4766" s="64"/>
      <c r="FA4766" s="64"/>
      <c r="FB4766" s="64"/>
      <c r="FC4766" s="64"/>
      <c r="FD4766" s="64"/>
      <c r="FE4766" s="64"/>
      <c r="FF4766" s="64"/>
      <c r="FG4766" s="64"/>
      <c r="FH4766" s="64"/>
      <c r="FI4766" s="64"/>
      <c r="FJ4766" s="64"/>
      <c r="FK4766" s="64"/>
      <c r="FL4766" s="64"/>
      <c r="FM4766" s="64"/>
      <c r="FN4766" s="64"/>
      <c r="FO4766" s="64"/>
      <c r="FP4766" s="64"/>
      <c r="FQ4766" s="64"/>
      <c r="FR4766" s="64"/>
      <c r="FS4766" s="64"/>
      <c r="FT4766" s="64"/>
      <c r="FU4766" s="64"/>
      <c r="FV4766" s="64"/>
      <c r="FW4766" s="64"/>
      <c r="FX4766" s="64"/>
      <c r="FY4766" s="64"/>
      <c r="FZ4766" s="64"/>
      <c r="GA4766" s="64"/>
      <c r="GB4766" s="64"/>
      <c r="GC4766" s="64"/>
      <c r="GD4766" s="64"/>
      <c r="GE4766" s="64"/>
      <c r="GF4766" s="64"/>
      <c r="GG4766" s="64"/>
      <c r="GH4766" s="64"/>
      <c r="GI4766" s="64"/>
      <c r="GJ4766" s="64"/>
      <c r="GK4766" s="64"/>
      <c r="GL4766" s="64"/>
      <c r="GM4766" s="64"/>
      <c r="GN4766" s="64"/>
      <c r="GO4766" s="64"/>
      <c r="GP4766" s="64"/>
      <c r="GQ4766" s="64"/>
      <c r="GR4766" s="64"/>
      <c r="GS4766" s="64"/>
      <c r="GT4766" s="64"/>
      <c r="GU4766" s="64"/>
      <c r="GV4766" s="64"/>
      <c r="GW4766" s="64"/>
      <c r="GX4766" s="64"/>
      <c r="GY4766" s="64"/>
      <c r="GZ4766" s="64"/>
      <c r="HA4766" s="64"/>
      <c r="HB4766" s="64"/>
      <c r="HC4766" s="64"/>
      <c r="HD4766" s="64"/>
      <c r="HE4766" s="64"/>
      <c r="HF4766" s="64"/>
      <c r="HG4766" s="64"/>
      <c r="HH4766" s="64"/>
      <c r="HI4766" s="64"/>
      <c r="HJ4766" s="64"/>
      <c r="HK4766" s="64"/>
      <c r="HL4766" s="64"/>
      <c r="HM4766" s="64"/>
      <c r="HN4766" s="64"/>
      <c r="HO4766" s="64"/>
    </row>
    <row r="4767" spans="1:223" s="63" customFormat="1">
      <c r="A4767" s="60"/>
      <c r="B4767" s="61"/>
      <c r="C4767" s="61"/>
      <c r="D4767" s="62"/>
      <c r="E4767" s="62"/>
      <c r="F4767" s="61"/>
      <c r="G4767" s="11"/>
      <c r="H4767" s="9"/>
      <c r="I4767" s="9"/>
      <c r="J4767" s="33"/>
      <c r="K4767" s="9"/>
      <c r="L4767" s="9"/>
      <c r="M4767" s="66"/>
      <c r="N4767" s="9"/>
      <c r="O4767" s="9"/>
      <c r="P4767" s="9"/>
      <c r="Q4767" s="9"/>
      <c r="R4767" s="9"/>
      <c r="S4767" s="9"/>
      <c r="U4767" s="64"/>
      <c r="V4767" s="64"/>
      <c r="W4767" s="64"/>
      <c r="X4767" s="64"/>
      <c r="Y4767" s="64"/>
      <c r="Z4767" s="64"/>
      <c r="AA4767" s="64"/>
      <c r="AB4767" s="64"/>
      <c r="AC4767" s="64"/>
      <c r="AD4767" s="64"/>
      <c r="AE4767" s="64"/>
      <c r="AF4767" s="64"/>
      <c r="AG4767" s="64"/>
      <c r="AH4767" s="64"/>
      <c r="AI4767" s="64"/>
      <c r="AJ4767" s="64"/>
      <c r="AK4767" s="64"/>
      <c r="AL4767" s="64"/>
      <c r="AM4767" s="64"/>
      <c r="AN4767" s="64"/>
      <c r="AO4767" s="64"/>
      <c r="AP4767" s="64"/>
      <c r="AQ4767" s="64"/>
      <c r="AR4767" s="64"/>
      <c r="AS4767" s="64"/>
      <c r="AT4767" s="64"/>
      <c r="AU4767" s="64"/>
      <c r="AV4767" s="64"/>
      <c r="AW4767" s="64"/>
      <c r="AX4767" s="64"/>
      <c r="AY4767" s="64"/>
      <c r="AZ4767" s="64"/>
      <c r="BA4767" s="64"/>
      <c r="BB4767" s="64"/>
      <c r="BC4767" s="64"/>
      <c r="BD4767" s="64"/>
      <c r="BE4767" s="64"/>
      <c r="BF4767" s="64"/>
      <c r="BG4767" s="64"/>
      <c r="BH4767" s="64"/>
      <c r="BI4767" s="64"/>
      <c r="BJ4767" s="64"/>
      <c r="BK4767" s="64"/>
      <c r="BL4767" s="64"/>
      <c r="BM4767" s="64"/>
      <c r="BN4767" s="64"/>
      <c r="BO4767" s="64"/>
      <c r="BP4767" s="64"/>
      <c r="BQ4767" s="64"/>
      <c r="BR4767" s="64"/>
      <c r="BS4767" s="64"/>
      <c r="BT4767" s="64"/>
      <c r="BU4767" s="64"/>
      <c r="BV4767" s="64"/>
      <c r="BW4767" s="64"/>
      <c r="BX4767" s="64"/>
      <c r="BY4767" s="64"/>
      <c r="BZ4767" s="64"/>
      <c r="CA4767" s="64"/>
      <c r="CB4767" s="64"/>
      <c r="CC4767" s="64"/>
      <c r="CD4767" s="64"/>
      <c r="CE4767" s="64"/>
      <c r="CF4767" s="64"/>
      <c r="CG4767" s="64"/>
      <c r="CH4767" s="64"/>
      <c r="CI4767" s="64"/>
      <c r="CJ4767" s="64"/>
      <c r="CK4767" s="64"/>
      <c r="CL4767" s="64"/>
      <c r="CM4767" s="64"/>
      <c r="CN4767" s="64"/>
      <c r="CO4767" s="64"/>
      <c r="CP4767" s="64"/>
      <c r="CQ4767" s="64"/>
      <c r="CR4767" s="64"/>
      <c r="CS4767" s="64"/>
      <c r="CT4767" s="64"/>
      <c r="CU4767" s="64"/>
      <c r="CV4767" s="64"/>
      <c r="CW4767" s="64"/>
      <c r="CX4767" s="64"/>
      <c r="CY4767" s="64"/>
      <c r="CZ4767" s="64"/>
      <c r="DA4767" s="64"/>
      <c r="DB4767" s="64"/>
      <c r="DC4767" s="64"/>
      <c r="DD4767" s="64"/>
      <c r="DE4767" s="64"/>
      <c r="DF4767" s="64"/>
      <c r="DG4767" s="64"/>
      <c r="DH4767" s="64"/>
      <c r="DI4767" s="64"/>
      <c r="DJ4767" s="64"/>
      <c r="DK4767" s="64"/>
      <c r="DL4767" s="64"/>
      <c r="DM4767" s="64"/>
      <c r="DN4767" s="64"/>
      <c r="DO4767" s="64"/>
      <c r="DP4767" s="64"/>
      <c r="DQ4767" s="64"/>
      <c r="DR4767" s="64"/>
      <c r="DS4767" s="64"/>
      <c r="DT4767" s="64"/>
      <c r="DU4767" s="64"/>
      <c r="DV4767" s="64"/>
      <c r="DW4767" s="64"/>
      <c r="DX4767" s="64"/>
      <c r="DY4767" s="64"/>
      <c r="DZ4767" s="64"/>
      <c r="EA4767" s="64"/>
      <c r="EB4767" s="64"/>
      <c r="EC4767" s="64"/>
      <c r="ED4767" s="64"/>
      <c r="EE4767" s="64"/>
      <c r="EF4767" s="64"/>
      <c r="EG4767" s="64"/>
      <c r="EH4767" s="64"/>
      <c r="EI4767" s="64"/>
      <c r="EJ4767" s="64"/>
      <c r="EK4767" s="64"/>
      <c r="EL4767" s="64"/>
      <c r="EM4767" s="64"/>
      <c r="EN4767" s="64"/>
      <c r="EO4767" s="64"/>
      <c r="EP4767" s="64"/>
      <c r="EQ4767" s="64"/>
      <c r="ER4767" s="64"/>
      <c r="ES4767" s="64"/>
      <c r="ET4767" s="64"/>
      <c r="EU4767" s="64"/>
      <c r="EV4767" s="64"/>
      <c r="EW4767" s="64"/>
      <c r="EX4767" s="64"/>
      <c r="EY4767" s="64"/>
      <c r="EZ4767" s="64"/>
      <c r="FA4767" s="64"/>
      <c r="FB4767" s="64"/>
      <c r="FC4767" s="64"/>
      <c r="FD4767" s="64"/>
      <c r="FE4767" s="64"/>
      <c r="FF4767" s="64"/>
      <c r="FG4767" s="64"/>
      <c r="FH4767" s="64"/>
      <c r="FI4767" s="64"/>
      <c r="FJ4767" s="64"/>
      <c r="FK4767" s="64"/>
      <c r="FL4767" s="64"/>
      <c r="FM4767" s="64"/>
      <c r="FN4767" s="64"/>
      <c r="FO4767" s="64"/>
      <c r="FP4767" s="64"/>
      <c r="FQ4767" s="64"/>
      <c r="FR4767" s="64"/>
      <c r="FS4767" s="64"/>
      <c r="FT4767" s="64"/>
      <c r="FU4767" s="64"/>
      <c r="FV4767" s="64"/>
      <c r="FW4767" s="64"/>
      <c r="FX4767" s="64"/>
      <c r="FY4767" s="64"/>
      <c r="FZ4767" s="64"/>
      <c r="GA4767" s="64"/>
      <c r="GB4767" s="64"/>
      <c r="GC4767" s="64"/>
      <c r="GD4767" s="64"/>
      <c r="GE4767" s="64"/>
      <c r="GF4767" s="64"/>
      <c r="GG4767" s="64"/>
      <c r="GH4767" s="64"/>
      <c r="GI4767" s="64"/>
      <c r="GJ4767" s="64"/>
      <c r="GK4767" s="64"/>
      <c r="GL4767" s="64"/>
      <c r="GM4767" s="64"/>
      <c r="GN4767" s="64"/>
      <c r="GO4767" s="64"/>
      <c r="GP4767" s="64"/>
      <c r="GQ4767" s="64"/>
      <c r="GR4767" s="64"/>
      <c r="GS4767" s="64"/>
      <c r="GT4767" s="64"/>
      <c r="GU4767" s="64"/>
      <c r="GV4767" s="64"/>
      <c r="GW4767" s="64"/>
      <c r="GX4767" s="64"/>
      <c r="GY4767" s="64"/>
      <c r="GZ4767" s="64"/>
      <c r="HA4767" s="64"/>
      <c r="HB4767" s="64"/>
      <c r="HC4767" s="64"/>
      <c r="HD4767" s="64"/>
      <c r="HE4767" s="64"/>
      <c r="HF4767" s="64"/>
      <c r="HG4767" s="64"/>
      <c r="HH4767" s="64"/>
      <c r="HI4767" s="64"/>
      <c r="HJ4767" s="64"/>
      <c r="HK4767" s="64"/>
      <c r="HL4767" s="64"/>
      <c r="HM4767" s="64"/>
      <c r="HN4767" s="64"/>
      <c r="HO4767" s="64"/>
    </row>
    <row r="4768" spans="1:223" s="63" customFormat="1">
      <c r="A4768" s="60"/>
      <c r="B4768" s="61"/>
      <c r="C4768" s="61"/>
      <c r="D4768" s="62"/>
      <c r="E4768" s="62"/>
      <c r="F4768" s="61"/>
      <c r="G4768" s="11"/>
      <c r="H4768" s="9"/>
      <c r="I4768" s="9"/>
      <c r="J4768" s="33"/>
      <c r="K4768" s="9"/>
      <c r="L4768" s="9"/>
      <c r="M4768" s="66"/>
      <c r="N4768" s="9"/>
      <c r="O4768" s="9"/>
      <c r="P4768" s="9"/>
      <c r="Q4768" s="9"/>
      <c r="R4768" s="9"/>
      <c r="S4768" s="9"/>
      <c r="U4768" s="64"/>
      <c r="V4768" s="64"/>
      <c r="W4768" s="64"/>
      <c r="X4768" s="64"/>
      <c r="Y4768" s="64"/>
      <c r="Z4768" s="64"/>
      <c r="AA4768" s="64"/>
      <c r="AB4768" s="64"/>
      <c r="AC4768" s="64"/>
      <c r="AD4768" s="64"/>
      <c r="AE4768" s="64"/>
      <c r="AF4768" s="64"/>
      <c r="AG4768" s="64"/>
      <c r="AH4768" s="64"/>
      <c r="AI4768" s="64"/>
      <c r="AJ4768" s="64"/>
      <c r="AK4768" s="64"/>
      <c r="AL4768" s="64"/>
      <c r="AM4768" s="64"/>
      <c r="AN4768" s="64"/>
      <c r="AO4768" s="64"/>
      <c r="AP4768" s="64"/>
      <c r="AQ4768" s="64"/>
      <c r="AR4768" s="64"/>
      <c r="AS4768" s="64"/>
      <c r="AT4768" s="64"/>
      <c r="AU4768" s="64"/>
      <c r="AV4768" s="64"/>
      <c r="AW4768" s="64"/>
      <c r="AX4768" s="64"/>
      <c r="AY4768" s="64"/>
      <c r="AZ4768" s="64"/>
      <c r="BA4768" s="64"/>
      <c r="BB4768" s="64"/>
      <c r="BC4768" s="64"/>
      <c r="BD4768" s="64"/>
      <c r="BE4768" s="64"/>
      <c r="BF4768" s="64"/>
      <c r="BG4768" s="64"/>
      <c r="BH4768" s="64"/>
      <c r="BI4768" s="64"/>
      <c r="BJ4768" s="64"/>
      <c r="BK4768" s="64"/>
      <c r="BL4768" s="64"/>
      <c r="BM4768" s="64"/>
      <c r="BN4768" s="64"/>
      <c r="BO4768" s="64"/>
      <c r="BP4768" s="64"/>
      <c r="BQ4768" s="64"/>
      <c r="BR4768" s="64"/>
      <c r="BS4768" s="64"/>
      <c r="BT4768" s="64"/>
      <c r="BU4768" s="64"/>
      <c r="BV4768" s="64"/>
      <c r="BW4768" s="64"/>
      <c r="BX4768" s="64"/>
      <c r="BY4768" s="64"/>
      <c r="BZ4768" s="64"/>
      <c r="CA4768" s="64"/>
      <c r="CB4768" s="64"/>
      <c r="CC4768" s="64"/>
      <c r="CD4768" s="64"/>
      <c r="CE4768" s="64"/>
      <c r="CF4768" s="64"/>
      <c r="CG4768" s="64"/>
      <c r="CH4768" s="64"/>
      <c r="CI4768" s="64"/>
      <c r="CJ4768" s="64"/>
      <c r="CK4768" s="64"/>
      <c r="CL4768" s="64"/>
      <c r="CM4768" s="64"/>
      <c r="CN4768" s="64"/>
      <c r="CO4768" s="64"/>
      <c r="CP4768" s="64"/>
      <c r="CQ4768" s="64"/>
      <c r="CR4768" s="64"/>
      <c r="CS4768" s="64"/>
      <c r="CT4768" s="64"/>
      <c r="CU4768" s="64"/>
      <c r="CV4768" s="64"/>
      <c r="CW4768" s="64"/>
      <c r="CX4768" s="64"/>
      <c r="CY4768" s="64"/>
      <c r="CZ4768" s="64"/>
      <c r="DA4768" s="64"/>
      <c r="DB4768" s="64"/>
      <c r="DC4768" s="64"/>
      <c r="DD4768" s="64"/>
      <c r="DE4768" s="64"/>
      <c r="DF4768" s="64"/>
      <c r="DG4768" s="64"/>
      <c r="DH4768" s="64"/>
      <c r="DI4768" s="64"/>
      <c r="DJ4768" s="64"/>
      <c r="DK4768" s="64"/>
      <c r="DL4768" s="64"/>
      <c r="DM4768" s="64"/>
      <c r="DN4768" s="64"/>
      <c r="DO4768" s="64"/>
      <c r="DP4768" s="64"/>
      <c r="DQ4768" s="64"/>
      <c r="DR4768" s="64"/>
      <c r="DS4768" s="64"/>
      <c r="DT4768" s="64"/>
      <c r="DU4768" s="64"/>
      <c r="DV4768" s="64"/>
      <c r="DW4768" s="64"/>
      <c r="DX4768" s="64"/>
      <c r="DY4768" s="64"/>
      <c r="DZ4768" s="64"/>
      <c r="EA4768" s="64"/>
      <c r="EB4768" s="64"/>
      <c r="EC4768" s="64"/>
      <c r="ED4768" s="64"/>
      <c r="EE4768" s="64"/>
      <c r="EF4768" s="64"/>
      <c r="EG4768" s="64"/>
      <c r="EH4768" s="64"/>
      <c r="EI4768" s="64"/>
      <c r="EJ4768" s="64"/>
      <c r="EK4768" s="64"/>
      <c r="EL4768" s="64"/>
      <c r="EM4768" s="64"/>
      <c r="EN4768" s="64"/>
      <c r="EO4768" s="64"/>
      <c r="EP4768" s="64"/>
      <c r="EQ4768" s="64"/>
      <c r="ER4768" s="64"/>
      <c r="ES4768" s="64"/>
      <c r="ET4768" s="64"/>
      <c r="EU4768" s="64"/>
      <c r="EV4768" s="64"/>
      <c r="EW4768" s="64"/>
      <c r="EX4768" s="64"/>
      <c r="EY4768" s="64"/>
      <c r="EZ4768" s="64"/>
      <c r="FA4768" s="64"/>
      <c r="FB4768" s="64"/>
      <c r="FC4768" s="64"/>
      <c r="FD4768" s="64"/>
      <c r="FE4768" s="64"/>
      <c r="FF4768" s="64"/>
      <c r="FG4768" s="64"/>
      <c r="FH4768" s="64"/>
      <c r="FI4768" s="64"/>
      <c r="FJ4768" s="64"/>
      <c r="FK4768" s="64"/>
      <c r="FL4768" s="64"/>
      <c r="FM4768" s="64"/>
      <c r="FN4768" s="64"/>
      <c r="FO4768" s="64"/>
      <c r="FP4768" s="64"/>
      <c r="FQ4768" s="64"/>
      <c r="FR4768" s="64"/>
      <c r="FS4768" s="64"/>
      <c r="FT4768" s="64"/>
      <c r="FU4768" s="64"/>
      <c r="FV4768" s="64"/>
      <c r="FW4768" s="64"/>
      <c r="FX4768" s="64"/>
      <c r="FY4768" s="64"/>
      <c r="FZ4768" s="64"/>
      <c r="GA4768" s="64"/>
      <c r="GB4768" s="64"/>
      <c r="GC4768" s="64"/>
      <c r="GD4768" s="64"/>
      <c r="GE4768" s="64"/>
      <c r="GF4768" s="64"/>
      <c r="GG4768" s="64"/>
      <c r="GH4768" s="64"/>
      <c r="GI4768" s="64"/>
      <c r="GJ4768" s="64"/>
      <c r="GK4768" s="64"/>
      <c r="GL4768" s="64"/>
      <c r="GM4768" s="64"/>
      <c r="GN4768" s="64"/>
      <c r="GO4768" s="64"/>
      <c r="GP4768" s="64"/>
      <c r="GQ4768" s="64"/>
      <c r="GR4768" s="64"/>
      <c r="GS4768" s="64"/>
      <c r="GT4768" s="64"/>
      <c r="GU4768" s="64"/>
      <c r="GV4768" s="64"/>
      <c r="GW4768" s="64"/>
      <c r="GX4768" s="64"/>
      <c r="GY4768" s="64"/>
      <c r="GZ4768" s="64"/>
      <c r="HA4768" s="64"/>
      <c r="HB4768" s="64"/>
      <c r="HC4768" s="64"/>
      <c r="HD4768" s="64"/>
      <c r="HE4768" s="64"/>
      <c r="HF4768" s="64"/>
      <c r="HG4768" s="64"/>
      <c r="HH4768" s="64"/>
      <c r="HI4768" s="64"/>
      <c r="HJ4768" s="64"/>
      <c r="HK4768" s="64"/>
      <c r="HL4768" s="64"/>
      <c r="HM4768" s="64"/>
      <c r="HN4768" s="64"/>
      <c r="HO4768" s="64"/>
    </row>
    <row r="4769" spans="1:223" s="63" customFormat="1">
      <c r="A4769" s="60"/>
      <c r="B4769" s="61"/>
      <c r="C4769" s="61"/>
      <c r="D4769" s="62"/>
      <c r="E4769" s="62"/>
      <c r="F4769" s="61"/>
      <c r="G4769" s="11"/>
      <c r="H4769" s="9"/>
      <c r="I4769" s="9"/>
      <c r="J4769" s="33"/>
      <c r="K4769" s="9"/>
      <c r="L4769" s="9"/>
      <c r="M4769" s="66"/>
      <c r="N4769" s="9"/>
      <c r="O4769" s="9"/>
      <c r="P4769" s="9"/>
      <c r="Q4769" s="9"/>
      <c r="R4769" s="9"/>
      <c r="S4769" s="9"/>
      <c r="U4769" s="64"/>
      <c r="V4769" s="64"/>
      <c r="W4769" s="64"/>
      <c r="X4769" s="64"/>
      <c r="Y4769" s="64"/>
      <c r="Z4769" s="64"/>
      <c r="AA4769" s="64"/>
      <c r="AB4769" s="64"/>
      <c r="AC4769" s="64"/>
      <c r="AD4769" s="64"/>
      <c r="AE4769" s="64"/>
      <c r="AF4769" s="64"/>
      <c r="AG4769" s="64"/>
      <c r="AH4769" s="64"/>
      <c r="AI4769" s="64"/>
      <c r="AJ4769" s="64"/>
      <c r="AK4769" s="64"/>
      <c r="AL4769" s="64"/>
      <c r="AM4769" s="64"/>
      <c r="AN4769" s="64"/>
      <c r="AO4769" s="64"/>
      <c r="AP4769" s="64"/>
      <c r="AQ4769" s="64"/>
      <c r="AR4769" s="64"/>
      <c r="AS4769" s="64"/>
      <c r="AT4769" s="64"/>
      <c r="AU4769" s="64"/>
      <c r="AV4769" s="64"/>
      <c r="AW4769" s="64"/>
      <c r="AX4769" s="64"/>
      <c r="AY4769" s="64"/>
      <c r="AZ4769" s="64"/>
      <c r="BA4769" s="64"/>
      <c r="BB4769" s="64"/>
      <c r="BC4769" s="64"/>
      <c r="BD4769" s="64"/>
      <c r="BE4769" s="64"/>
      <c r="BF4769" s="64"/>
      <c r="BG4769" s="64"/>
      <c r="BH4769" s="64"/>
      <c r="BI4769" s="64"/>
      <c r="BJ4769" s="64"/>
      <c r="BK4769" s="64"/>
      <c r="BL4769" s="64"/>
      <c r="BM4769" s="64"/>
      <c r="BN4769" s="64"/>
      <c r="BO4769" s="64"/>
      <c r="BP4769" s="64"/>
      <c r="BQ4769" s="64"/>
      <c r="BR4769" s="64"/>
      <c r="BS4769" s="64"/>
      <c r="BT4769" s="64"/>
      <c r="BU4769" s="64"/>
      <c r="BV4769" s="64"/>
      <c r="BW4769" s="64"/>
      <c r="BX4769" s="64"/>
      <c r="BY4769" s="64"/>
      <c r="BZ4769" s="64"/>
      <c r="CA4769" s="64"/>
      <c r="CB4769" s="64"/>
      <c r="CC4769" s="64"/>
      <c r="CD4769" s="64"/>
      <c r="CE4769" s="64"/>
      <c r="CF4769" s="64"/>
      <c r="CG4769" s="64"/>
      <c r="CH4769" s="64"/>
      <c r="CI4769" s="64"/>
      <c r="CJ4769" s="64"/>
      <c r="CK4769" s="64"/>
      <c r="CL4769" s="64"/>
      <c r="CM4769" s="64"/>
      <c r="CN4769" s="64"/>
      <c r="CO4769" s="64"/>
      <c r="CP4769" s="64"/>
      <c r="CQ4769" s="64"/>
      <c r="CR4769" s="64"/>
      <c r="CS4769" s="64"/>
      <c r="CT4769" s="64"/>
      <c r="CU4769" s="64"/>
      <c r="CV4769" s="64"/>
      <c r="CW4769" s="64"/>
      <c r="CX4769" s="64"/>
      <c r="CY4769" s="64"/>
      <c r="CZ4769" s="64"/>
      <c r="DA4769" s="64"/>
      <c r="DB4769" s="64"/>
      <c r="DC4769" s="64"/>
      <c r="DD4769" s="64"/>
      <c r="DE4769" s="64"/>
      <c r="DF4769" s="64"/>
      <c r="DG4769" s="64"/>
      <c r="DH4769" s="64"/>
      <c r="DI4769" s="64"/>
      <c r="DJ4769" s="64"/>
      <c r="DK4769" s="64"/>
      <c r="DL4769" s="64"/>
      <c r="DM4769" s="64"/>
      <c r="DN4769" s="64"/>
      <c r="DO4769" s="64"/>
      <c r="DP4769" s="64"/>
      <c r="DQ4769" s="64"/>
      <c r="DR4769" s="64"/>
      <c r="DS4769" s="64"/>
      <c r="DT4769" s="64"/>
      <c r="DU4769" s="64"/>
      <c r="DV4769" s="64"/>
      <c r="DW4769" s="64"/>
      <c r="DX4769" s="64"/>
      <c r="DY4769" s="64"/>
      <c r="DZ4769" s="64"/>
      <c r="EA4769" s="64"/>
      <c r="EB4769" s="64"/>
      <c r="EC4769" s="64"/>
      <c r="ED4769" s="64"/>
      <c r="EE4769" s="64"/>
      <c r="EF4769" s="64"/>
      <c r="EG4769" s="64"/>
      <c r="EH4769" s="64"/>
      <c r="EI4769" s="64"/>
      <c r="EJ4769" s="64"/>
      <c r="EK4769" s="64"/>
      <c r="EL4769" s="64"/>
      <c r="EM4769" s="64"/>
      <c r="EN4769" s="64"/>
      <c r="EO4769" s="64"/>
      <c r="EP4769" s="64"/>
      <c r="EQ4769" s="64"/>
      <c r="ER4769" s="64"/>
      <c r="ES4769" s="64"/>
      <c r="ET4769" s="64"/>
      <c r="EU4769" s="64"/>
      <c r="EV4769" s="64"/>
      <c r="EW4769" s="64"/>
      <c r="EX4769" s="64"/>
      <c r="EY4769" s="64"/>
      <c r="EZ4769" s="64"/>
      <c r="FA4769" s="64"/>
      <c r="FB4769" s="64"/>
      <c r="FC4769" s="64"/>
      <c r="FD4769" s="64"/>
      <c r="FE4769" s="64"/>
      <c r="FF4769" s="64"/>
      <c r="FG4769" s="64"/>
      <c r="FH4769" s="64"/>
      <c r="FI4769" s="64"/>
      <c r="FJ4769" s="64"/>
      <c r="FK4769" s="64"/>
      <c r="FL4769" s="64"/>
      <c r="FM4769" s="64"/>
      <c r="FN4769" s="64"/>
      <c r="FO4769" s="64"/>
      <c r="FP4769" s="64"/>
      <c r="FQ4769" s="64"/>
      <c r="FR4769" s="64"/>
      <c r="FS4769" s="64"/>
      <c r="FT4769" s="64"/>
      <c r="FU4769" s="64"/>
      <c r="FV4769" s="64"/>
      <c r="FW4769" s="64"/>
      <c r="FX4769" s="64"/>
      <c r="FY4769" s="64"/>
      <c r="FZ4769" s="64"/>
      <c r="GA4769" s="64"/>
      <c r="GB4769" s="64"/>
      <c r="GC4769" s="64"/>
      <c r="GD4769" s="64"/>
      <c r="GE4769" s="64"/>
      <c r="GF4769" s="64"/>
      <c r="GG4769" s="64"/>
      <c r="GH4769" s="64"/>
      <c r="GI4769" s="64"/>
      <c r="GJ4769" s="64"/>
      <c r="GK4769" s="64"/>
      <c r="GL4769" s="64"/>
      <c r="GM4769" s="64"/>
      <c r="GN4769" s="64"/>
      <c r="GO4769" s="64"/>
      <c r="GP4769" s="64"/>
      <c r="GQ4769" s="64"/>
      <c r="GR4769" s="64"/>
      <c r="GS4769" s="64"/>
      <c r="GT4769" s="64"/>
      <c r="GU4769" s="64"/>
      <c r="GV4769" s="64"/>
      <c r="GW4769" s="64"/>
      <c r="GX4769" s="64"/>
      <c r="GY4769" s="64"/>
      <c r="GZ4769" s="64"/>
      <c r="HA4769" s="64"/>
      <c r="HB4769" s="64"/>
      <c r="HC4769" s="64"/>
      <c r="HD4769" s="64"/>
      <c r="HE4769" s="64"/>
      <c r="HF4769" s="64"/>
      <c r="HG4769" s="64"/>
      <c r="HH4769" s="64"/>
      <c r="HI4769" s="64"/>
      <c r="HJ4769" s="64"/>
      <c r="HK4769" s="64"/>
      <c r="HL4769" s="64"/>
      <c r="HM4769" s="64"/>
      <c r="HN4769" s="64"/>
      <c r="HO4769" s="64"/>
    </row>
    <row r="4770" spans="1:223" s="63" customFormat="1">
      <c r="A4770" s="60"/>
      <c r="B4770" s="61"/>
      <c r="C4770" s="61"/>
      <c r="D4770" s="62"/>
      <c r="E4770" s="62"/>
      <c r="F4770" s="61"/>
      <c r="G4770" s="11"/>
      <c r="H4770" s="9"/>
      <c r="I4770" s="9"/>
      <c r="J4770" s="33"/>
      <c r="K4770" s="9"/>
      <c r="L4770" s="9"/>
      <c r="M4770" s="66"/>
      <c r="N4770" s="9"/>
      <c r="O4770" s="9"/>
      <c r="P4770" s="9"/>
      <c r="Q4770" s="9"/>
      <c r="R4770" s="9"/>
      <c r="S4770" s="9"/>
      <c r="U4770" s="64"/>
      <c r="V4770" s="64"/>
      <c r="W4770" s="64"/>
      <c r="X4770" s="64"/>
      <c r="Y4770" s="64"/>
      <c r="Z4770" s="64"/>
      <c r="AA4770" s="64"/>
      <c r="AB4770" s="64"/>
      <c r="AC4770" s="64"/>
      <c r="AD4770" s="64"/>
      <c r="AE4770" s="64"/>
      <c r="AF4770" s="64"/>
      <c r="AG4770" s="64"/>
      <c r="AH4770" s="64"/>
      <c r="AI4770" s="64"/>
      <c r="AJ4770" s="64"/>
      <c r="AK4770" s="64"/>
      <c r="AL4770" s="64"/>
      <c r="AM4770" s="64"/>
      <c r="AN4770" s="64"/>
      <c r="AO4770" s="64"/>
      <c r="AP4770" s="64"/>
      <c r="AQ4770" s="64"/>
      <c r="AR4770" s="64"/>
      <c r="AS4770" s="64"/>
      <c r="AT4770" s="64"/>
      <c r="AU4770" s="64"/>
      <c r="AV4770" s="64"/>
      <c r="AW4770" s="64"/>
      <c r="AX4770" s="64"/>
      <c r="AY4770" s="64"/>
      <c r="AZ4770" s="64"/>
      <c r="BA4770" s="64"/>
      <c r="BB4770" s="64"/>
      <c r="BC4770" s="64"/>
      <c r="BD4770" s="64"/>
      <c r="BE4770" s="64"/>
      <c r="BF4770" s="64"/>
      <c r="BG4770" s="64"/>
      <c r="BH4770" s="64"/>
      <c r="BI4770" s="64"/>
      <c r="BJ4770" s="64"/>
      <c r="BK4770" s="64"/>
      <c r="BL4770" s="64"/>
      <c r="BM4770" s="64"/>
      <c r="BN4770" s="64"/>
      <c r="BO4770" s="64"/>
      <c r="BP4770" s="64"/>
      <c r="BQ4770" s="64"/>
      <c r="BR4770" s="64"/>
      <c r="BS4770" s="64"/>
      <c r="BT4770" s="64"/>
      <c r="BU4770" s="64"/>
      <c r="BV4770" s="64"/>
      <c r="BW4770" s="64"/>
      <c r="BX4770" s="64"/>
      <c r="BY4770" s="64"/>
      <c r="BZ4770" s="64"/>
      <c r="CA4770" s="64"/>
      <c r="CB4770" s="64"/>
      <c r="CC4770" s="64"/>
      <c r="CD4770" s="64"/>
      <c r="CE4770" s="64"/>
      <c r="CF4770" s="64"/>
      <c r="CG4770" s="64"/>
      <c r="CH4770" s="64"/>
      <c r="CI4770" s="64"/>
      <c r="CJ4770" s="64"/>
      <c r="CK4770" s="64"/>
      <c r="CL4770" s="64"/>
      <c r="CM4770" s="64"/>
      <c r="CN4770" s="64"/>
      <c r="CO4770" s="64"/>
      <c r="CP4770" s="64"/>
      <c r="CQ4770" s="64"/>
      <c r="CR4770" s="64"/>
      <c r="CS4770" s="64"/>
      <c r="CT4770" s="64"/>
      <c r="CU4770" s="64"/>
      <c r="CV4770" s="64"/>
      <c r="CW4770" s="64"/>
      <c r="CX4770" s="64"/>
      <c r="CY4770" s="64"/>
      <c r="CZ4770" s="64"/>
      <c r="DA4770" s="64"/>
      <c r="DB4770" s="64"/>
      <c r="DC4770" s="64"/>
      <c r="DD4770" s="64"/>
      <c r="DE4770" s="64"/>
      <c r="DF4770" s="64"/>
      <c r="DG4770" s="64"/>
      <c r="DH4770" s="64"/>
      <c r="DI4770" s="64"/>
      <c r="DJ4770" s="64"/>
      <c r="DK4770" s="64"/>
      <c r="DL4770" s="64"/>
      <c r="DM4770" s="64"/>
      <c r="DN4770" s="64"/>
      <c r="DO4770" s="64"/>
      <c r="DP4770" s="64"/>
      <c r="DQ4770" s="64"/>
      <c r="DR4770" s="64"/>
      <c r="DS4770" s="64"/>
      <c r="DT4770" s="64"/>
      <c r="DU4770" s="64"/>
      <c r="DV4770" s="64"/>
      <c r="DW4770" s="64"/>
      <c r="DX4770" s="64"/>
      <c r="DY4770" s="64"/>
      <c r="DZ4770" s="64"/>
      <c r="EA4770" s="64"/>
      <c r="EB4770" s="64"/>
      <c r="EC4770" s="64"/>
      <c r="ED4770" s="64"/>
      <c r="EE4770" s="64"/>
      <c r="EF4770" s="64"/>
      <c r="EG4770" s="64"/>
      <c r="EH4770" s="64"/>
      <c r="EI4770" s="64"/>
      <c r="EJ4770" s="64"/>
      <c r="EK4770" s="64"/>
      <c r="EL4770" s="64"/>
      <c r="EM4770" s="64"/>
      <c r="EN4770" s="64"/>
      <c r="EO4770" s="64"/>
      <c r="EP4770" s="64"/>
      <c r="EQ4770" s="64"/>
      <c r="ER4770" s="64"/>
      <c r="ES4770" s="64"/>
      <c r="ET4770" s="64"/>
      <c r="EU4770" s="64"/>
      <c r="EV4770" s="64"/>
      <c r="EW4770" s="64"/>
      <c r="EX4770" s="64"/>
      <c r="EY4770" s="64"/>
      <c r="EZ4770" s="64"/>
      <c r="FA4770" s="64"/>
      <c r="FB4770" s="64"/>
      <c r="FC4770" s="64"/>
      <c r="FD4770" s="64"/>
      <c r="FE4770" s="64"/>
      <c r="FF4770" s="64"/>
      <c r="FG4770" s="64"/>
      <c r="FH4770" s="64"/>
      <c r="FI4770" s="64"/>
      <c r="FJ4770" s="64"/>
      <c r="FK4770" s="64"/>
      <c r="FL4770" s="64"/>
      <c r="FM4770" s="64"/>
      <c r="FN4770" s="64"/>
      <c r="FO4770" s="64"/>
      <c r="FP4770" s="64"/>
      <c r="FQ4770" s="64"/>
      <c r="FR4770" s="64"/>
      <c r="FS4770" s="64"/>
      <c r="FT4770" s="64"/>
      <c r="FU4770" s="64"/>
      <c r="FV4770" s="64"/>
      <c r="FW4770" s="64"/>
      <c r="FX4770" s="64"/>
      <c r="FY4770" s="64"/>
      <c r="FZ4770" s="64"/>
      <c r="GA4770" s="64"/>
      <c r="GB4770" s="64"/>
      <c r="GC4770" s="64"/>
      <c r="GD4770" s="64"/>
      <c r="GE4770" s="64"/>
      <c r="GF4770" s="64"/>
      <c r="GG4770" s="64"/>
      <c r="GH4770" s="64"/>
      <c r="GI4770" s="64"/>
      <c r="GJ4770" s="64"/>
      <c r="GK4770" s="64"/>
      <c r="GL4770" s="64"/>
      <c r="GM4770" s="64"/>
      <c r="GN4770" s="64"/>
      <c r="GO4770" s="64"/>
      <c r="GP4770" s="64"/>
      <c r="GQ4770" s="64"/>
      <c r="GR4770" s="64"/>
      <c r="GS4770" s="64"/>
      <c r="GT4770" s="64"/>
      <c r="GU4770" s="64"/>
      <c r="GV4770" s="64"/>
      <c r="GW4770" s="64"/>
      <c r="GX4770" s="64"/>
      <c r="GY4770" s="64"/>
      <c r="GZ4770" s="64"/>
      <c r="HA4770" s="64"/>
      <c r="HB4770" s="64"/>
      <c r="HC4770" s="64"/>
      <c r="HD4770" s="64"/>
      <c r="HE4770" s="64"/>
      <c r="HF4770" s="64"/>
      <c r="HG4770" s="64"/>
      <c r="HH4770" s="64"/>
      <c r="HI4770" s="64"/>
      <c r="HJ4770" s="64"/>
      <c r="HK4770" s="64"/>
      <c r="HL4770" s="64"/>
      <c r="HM4770" s="64"/>
      <c r="HN4770" s="64"/>
      <c r="HO4770" s="64"/>
    </row>
    <row r="4771" spans="1:223" s="63" customFormat="1">
      <c r="A4771" s="60"/>
      <c r="B4771" s="61"/>
      <c r="C4771" s="61"/>
      <c r="D4771" s="62"/>
      <c r="E4771" s="62"/>
      <c r="F4771" s="61"/>
      <c r="G4771" s="11"/>
      <c r="H4771" s="9"/>
      <c r="I4771" s="9"/>
      <c r="J4771" s="33"/>
      <c r="K4771" s="9"/>
      <c r="L4771" s="9"/>
      <c r="M4771" s="66"/>
      <c r="N4771" s="9"/>
      <c r="O4771" s="9"/>
      <c r="P4771" s="9"/>
      <c r="Q4771" s="9"/>
      <c r="R4771" s="9"/>
      <c r="S4771" s="9"/>
      <c r="U4771" s="64"/>
      <c r="V4771" s="64"/>
      <c r="W4771" s="64"/>
      <c r="X4771" s="64"/>
      <c r="Y4771" s="64"/>
      <c r="Z4771" s="64"/>
      <c r="AA4771" s="64"/>
      <c r="AB4771" s="64"/>
      <c r="AC4771" s="64"/>
      <c r="AD4771" s="64"/>
      <c r="AE4771" s="64"/>
      <c r="AF4771" s="64"/>
      <c r="AG4771" s="64"/>
      <c r="AH4771" s="64"/>
      <c r="AI4771" s="64"/>
      <c r="AJ4771" s="64"/>
      <c r="AK4771" s="64"/>
      <c r="AL4771" s="64"/>
      <c r="AM4771" s="64"/>
      <c r="AN4771" s="64"/>
      <c r="AO4771" s="64"/>
      <c r="AP4771" s="64"/>
      <c r="AQ4771" s="64"/>
      <c r="AR4771" s="64"/>
      <c r="AS4771" s="64"/>
      <c r="AT4771" s="64"/>
      <c r="AU4771" s="64"/>
      <c r="AV4771" s="64"/>
      <c r="AW4771" s="64"/>
      <c r="AX4771" s="64"/>
      <c r="AY4771" s="64"/>
      <c r="AZ4771" s="64"/>
      <c r="BA4771" s="64"/>
      <c r="BB4771" s="64"/>
      <c r="BC4771" s="64"/>
      <c r="BD4771" s="64"/>
      <c r="BE4771" s="64"/>
      <c r="BF4771" s="64"/>
      <c r="BG4771" s="64"/>
      <c r="BH4771" s="64"/>
      <c r="BI4771" s="64"/>
      <c r="BJ4771" s="64"/>
      <c r="BK4771" s="64"/>
      <c r="BL4771" s="64"/>
      <c r="BM4771" s="64"/>
      <c r="BN4771" s="64"/>
      <c r="BO4771" s="64"/>
      <c r="BP4771" s="64"/>
      <c r="BQ4771" s="64"/>
      <c r="BR4771" s="64"/>
      <c r="BS4771" s="64"/>
      <c r="BT4771" s="64"/>
      <c r="BU4771" s="64"/>
      <c r="BV4771" s="64"/>
      <c r="BW4771" s="64"/>
      <c r="BX4771" s="64"/>
      <c r="BY4771" s="64"/>
      <c r="BZ4771" s="64"/>
      <c r="CA4771" s="64"/>
      <c r="CB4771" s="64"/>
      <c r="CC4771" s="64"/>
      <c r="CD4771" s="64"/>
      <c r="CE4771" s="64"/>
      <c r="CF4771" s="64"/>
      <c r="CG4771" s="64"/>
      <c r="CH4771" s="64"/>
      <c r="CI4771" s="64"/>
      <c r="CJ4771" s="64"/>
      <c r="CK4771" s="64"/>
      <c r="CL4771" s="64"/>
      <c r="CM4771" s="64"/>
      <c r="CN4771" s="64"/>
      <c r="CO4771" s="64"/>
      <c r="CP4771" s="64"/>
      <c r="CQ4771" s="64"/>
      <c r="CR4771" s="64"/>
      <c r="CS4771" s="64"/>
      <c r="CT4771" s="64"/>
      <c r="CU4771" s="64"/>
      <c r="CV4771" s="64"/>
      <c r="CW4771" s="64"/>
      <c r="CX4771" s="64"/>
      <c r="CY4771" s="64"/>
      <c r="CZ4771" s="64"/>
      <c r="DA4771" s="64"/>
      <c r="DB4771" s="64"/>
      <c r="DC4771" s="64"/>
      <c r="DD4771" s="64"/>
      <c r="DE4771" s="64"/>
      <c r="DF4771" s="64"/>
      <c r="DG4771" s="64"/>
      <c r="DH4771" s="64"/>
      <c r="DI4771" s="64"/>
      <c r="DJ4771" s="64"/>
      <c r="DK4771" s="64"/>
      <c r="DL4771" s="64"/>
      <c r="DM4771" s="64"/>
      <c r="DN4771" s="64"/>
      <c r="DO4771" s="64"/>
      <c r="DP4771" s="64"/>
      <c r="DQ4771" s="64"/>
      <c r="DR4771" s="64"/>
      <c r="DS4771" s="64"/>
      <c r="DT4771" s="64"/>
      <c r="DU4771" s="64"/>
      <c r="DV4771" s="64"/>
      <c r="DW4771" s="64"/>
      <c r="DX4771" s="64"/>
      <c r="DY4771" s="64"/>
      <c r="DZ4771" s="64"/>
      <c r="EA4771" s="64"/>
      <c r="EB4771" s="64"/>
      <c r="EC4771" s="64"/>
      <c r="ED4771" s="64"/>
      <c r="EE4771" s="64"/>
      <c r="EF4771" s="64"/>
      <c r="EG4771" s="64"/>
      <c r="EH4771" s="64"/>
      <c r="EI4771" s="64"/>
      <c r="EJ4771" s="64"/>
      <c r="EK4771" s="64"/>
      <c r="EL4771" s="64"/>
      <c r="EM4771" s="64"/>
      <c r="EN4771" s="64"/>
      <c r="EO4771" s="64"/>
      <c r="EP4771" s="64"/>
      <c r="EQ4771" s="64"/>
      <c r="ER4771" s="64"/>
      <c r="ES4771" s="64"/>
      <c r="ET4771" s="64"/>
      <c r="EU4771" s="64"/>
      <c r="EV4771" s="64"/>
      <c r="EW4771" s="64"/>
      <c r="EX4771" s="64"/>
      <c r="EY4771" s="64"/>
      <c r="EZ4771" s="64"/>
      <c r="FA4771" s="64"/>
      <c r="FB4771" s="64"/>
      <c r="FC4771" s="64"/>
      <c r="FD4771" s="64"/>
      <c r="FE4771" s="64"/>
      <c r="FF4771" s="64"/>
      <c r="FG4771" s="64"/>
      <c r="FH4771" s="64"/>
      <c r="FI4771" s="64"/>
      <c r="FJ4771" s="64"/>
      <c r="FK4771" s="64"/>
      <c r="FL4771" s="64"/>
      <c r="FM4771" s="64"/>
      <c r="FN4771" s="64"/>
      <c r="FO4771" s="64"/>
      <c r="FP4771" s="64"/>
      <c r="FQ4771" s="64"/>
      <c r="FR4771" s="64"/>
      <c r="FS4771" s="64"/>
      <c r="FT4771" s="64"/>
      <c r="FU4771" s="64"/>
      <c r="FV4771" s="64"/>
      <c r="FW4771" s="64"/>
      <c r="FX4771" s="64"/>
      <c r="FY4771" s="64"/>
      <c r="FZ4771" s="64"/>
      <c r="GA4771" s="64"/>
      <c r="GB4771" s="64"/>
      <c r="GC4771" s="64"/>
      <c r="GD4771" s="64"/>
      <c r="GE4771" s="64"/>
      <c r="GF4771" s="64"/>
      <c r="GG4771" s="64"/>
      <c r="GH4771" s="64"/>
      <c r="GI4771" s="64"/>
      <c r="GJ4771" s="64"/>
      <c r="GK4771" s="64"/>
      <c r="GL4771" s="64"/>
      <c r="GM4771" s="64"/>
      <c r="GN4771" s="64"/>
      <c r="GO4771" s="64"/>
      <c r="GP4771" s="64"/>
      <c r="GQ4771" s="64"/>
      <c r="GR4771" s="64"/>
      <c r="GS4771" s="64"/>
      <c r="GT4771" s="64"/>
      <c r="GU4771" s="64"/>
      <c r="GV4771" s="64"/>
      <c r="GW4771" s="64"/>
      <c r="GX4771" s="64"/>
      <c r="GY4771" s="64"/>
      <c r="GZ4771" s="64"/>
      <c r="HA4771" s="64"/>
      <c r="HB4771" s="64"/>
      <c r="HC4771" s="64"/>
      <c r="HD4771" s="64"/>
      <c r="HE4771" s="64"/>
      <c r="HF4771" s="64"/>
      <c r="HG4771" s="64"/>
      <c r="HH4771" s="64"/>
      <c r="HI4771" s="64"/>
      <c r="HJ4771" s="64"/>
      <c r="HK4771" s="64"/>
      <c r="HL4771" s="64"/>
      <c r="HM4771" s="64"/>
      <c r="HN4771" s="64"/>
      <c r="HO4771" s="64"/>
    </row>
    <row r="4772" spans="1:223" s="63" customFormat="1">
      <c r="A4772" s="60"/>
      <c r="B4772" s="61"/>
      <c r="C4772" s="61"/>
      <c r="D4772" s="62"/>
      <c r="E4772" s="62"/>
      <c r="F4772" s="61"/>
      <c r="G4772" s="11"/>
      <c r="H4772" s="9"/>
      <c r="I4772" s="9"/>
      <c r="J4772" s="33"/>
      <c r="K4772" s="9"/>
      <c r="L4772" s="9"/>
      <c r="M4772" s="66"/>
      <c r="N4772" s="9"/>
      <c r="O4772" s="9"/>
      <c r="P4772" s="9"/>
      <c r="Q4772" s="9"/>
      <c r="R4772" s="9"/>
      <c r="S4772" s="9"/>
      <c r="U4772" s="64"/>
      <c r="V4772" s="64"/>
      <c r="W4772" s="64"/>
      <c r="X4772" s="64"/>
      <c r="Y4772" s="64"/>
      <c r="Z4772" s="64"/>
      <c r="AA4772" s="64"/>
      <c r="AB4772" s="64"/>
      <c r="AC4772" s="64"/>
      <c r="AD4772" s="64"/>
      <c r="AE4772" s="64"/>
      <c r="AF4772" s="64"/>
      <c r="AG4772" s="64"/>
      <c r="AH4772" s="64"/>
      <c r="AI4772" s="64"/>
      <c r="AJ4772" s="64"/>
      <c r="AK4772" s="64"/>
      <c r="AL4772" s="64"/>
      <c r="AM4772" s="64"/>
      <c r="AN4772" s="64"/>
      <c r="AO4772" s="64"/>
      <c r="AP4772" s="64"/>
      <c r="AQ4772" s="64"/>
      <c r="AR4772" s="64"/>
      <c r="AS4772" s="64"/>
      <c r="AT4772" s="64"/>
      <c r="AU4772" s="64"/>
      <c r="AV4772" s="64"/>
      <c r="AW4772" s="64"/>
      <c r="AX4772" s="64"/>
      <c r="AY4772" s="64"/>
      <c r="AZ4772" s="64"/>
      <c r="BA4772" s="64"/>
      <c r="BB4772" s="64"/>
      <c r="BC4772" s="64"/>
      <c r="BD4772" s="64"/>
      <c r="BE4772" s="64"/>
      <c r="BF4772" s="64"/>
      <c r="BG4772" s="64"/>
      <c r="BH4772" s="64"/>
      <c r="BI4772" s="64"/>
      <c r="BJ4772" s="64"/>
      <c r="BK4772" s="64"/>
      <c r="BL4772" s="64"/>
      <c r="BM4772" s="64"/>
      <c r="BN4772" s="64"/>
      <c r="BO4772" s="64"/>
      <c r="BP4772" s="64"/>
      <c r="BQ4772" s="64"/>
      <c r="BR4772" s="64"/>
      <c r="BS4772" s="64"/>
      <c r="BT4772" s="64"/>
      <c r="BU4772" s="64"/>
      <c r="BV4772" s="64"/>
      <c r="BW4772" s="64"/>
      <c r="BX4772" s="64"/>
      <c r="BY4772" s="64"/>
      <c r="BZ4772" s="64"/>
      <c r="CA4772" s="64"/>
      <c r="CB4772" s="64"/>
      <c r="CC4772" s="64"/>
      <c r="CD4772" s="64"/>
      <c r="CE4772" s="64"/>
      <c r="CF4772" s="64"/>
      <c r="CG4772" s="64"/>
      <c r="CH4772" s="64"/>
      <c r="CI4772" s="64"/>
      <c r="CJ4772" s="64"/>
      <c r="CK4772" s="64"/>
      <c r="CL4772" s="64"/>
      <c r="CM4772" s="64"/>
      <c r="CN4772" s="64"/>
      <c r="CO4772" s="64"/>
      <c r="CP4772" s="64"/>
      <c r="CQ4772" s="64"/>
      <c r="CR4772" s="64"/>
      <c r="CS4772" s="64"/>
      <c r="CT4772" s="64"/>
      <c r="CU4772" s="64"/>
      <c r="CV4772" s="64"/>
      <c r="CW4772" s="64"/>
      <c r="CX4772" s="64"/>
      <c r="CY4772" s="64"/>
      <c r="CZ4772" s="64"/>
      <c r="DA4772" s="64"/>
      <c r="DB4772" s="64"/>
      <c r="DC4772" s="64"/>
      <c r="DD4772" s="64"/>
      <c r="DE4772" s="64"/>
      <c r="DF4772" s="64"/>
      <c r="DG4772" s="64"/>
      <c r="DH4772" s="64"/>
      <c r="DI4772" s="64"/>
      <c r="DJ4772" s="64"/>
      <c r="DK4772" s="64"/>
      <c r="DL4772" s="64"/>
      <c r="DM4772" s="64"/>
      <c r="DN4772" s="64"/>
      <c r="DO4772" s="64"/>
      <c r="DP4772" s="64"/>
      <c r="DQ4772" s="64"/>
      <c r="DR4772" s="64"/>
      <c r="DS4772" s="64"/>
      <c r="DT4772" s="64"/>
      <c r="DU4772" s="64"/>
      <c r="DV4772" s="64"/>
      <c r="DW4772" s="64"/>
      <c r="DX4772" s="64"/>
      <c r="DY4772" s="64"/>
      <c r="DZ4772" s="64"/>
      <c r="EA4772" s="64"/>
      <c r="EB4772" s="64"/>
      <c r="EC4772" s="64"/>
      <c r="ED4772" s="64"/>
      <c r="EE4772" s="64"/>
      <c r="EF4772" s="64"/>
      <c r="EG4772" s="64"/>
      <c r="EH4772" s="64"/>
      <c r="EI4772" s="64"/>
      <c r="EJ4772" s="64"/>
      <c r="EK4772" s="64"/>
      <c r="EL4772" s="64"/>
      <c r="EM4772" s="64"/>
      <c r="EN4772" s="64"/>
      <c r="EO4772" s="64"/>
      <c r="EP4772" s="64"/>
      <c r="EQ4772" s="64"/>
      <c r="ER4772" s="64"/>
      <c r="ES4772" s="64"/>
      <c r="ET4772" s="64"/>
      <c r="EU4772" s="64"/>
      <c r="EV4772" s="64"/>
      <c r="EW4772" s="64"/>
      <c r="EX4772" s="64"/>
      <c r="EY4772" s="64"/>
      <c r="EZ4772" s="64"/>
      <c r="FA4772" s="64"/>
      <c r="FB4772" s="64"/>
      <c r="FC4772" s="64"/>
      <c r="FD4772" s="64"/>
      <c r="FE4772" s="64"/>
      <c r="FF4772" s="64"/>
      <c r="FG4772" s="64"/>
      <c r="FH4772" s="64"/>
      <c r="FI4772" s="64"/>
      <c r="FJ4772" s="64"/>
      <c r="FK4772" s="64"/>
      <c r="FL4772" s="64"/>
      <c r="FM4772" s="64"/>
      <c r="FN4772" s="64"/>
      <c r="FO4772" s="64"/>
      <c r="FP4772" s="64"/>
      <c r="FQ4772" s="64"/>
      <c r="FR4772" s="64"/>
      <c r="FS4772" s="64"/>
      <c r="FT4772" s="64"/>
      <c r="FU4772" s="64"/>
      <c r="FV4772" s="64"/>
      <c r="FW4772" s="64"/>
      <c r="FX4772" s="64"/>
      <c r="FY4772" s="64"/>
      <c r="FZ4772" s="64"/>
      <c r="GA4772" s="64"/>
      <c r="GB4772" s="64"/>
      <c r="GC4772" s="64"/>
      <c r="GD4772" s="64"/>
      <c r="GE4772" s="64"/>
      <c r="GF4772" s="64"/>
      <c r="GG4772" s="64"/>
      <c r="GH4772" s="64"/>
      <c r="GI4772" s="64"/>
      <c r="GJ4772" s="64"/>
      <c r="GK4772" s="64"/>
      <c r="GL4772" s="64"/>
      <c r="GM4772" s="64"/>
      <c r="GN4772" s="64"/>
      <c r="GO4772" s="64"/>
      <c r="GP4772" s="64"/>
      <c r="GQ4772" s="64"/>
      <c r="GR4772" s="64"/>
      <c r="GS4772" s="64"/>
      <c r="GT4772" s="64"/>
      <c r="GU4772" s="64"/>
      <c r="GV4772" s="64"/>
      <c r="GW4772" s="64"/>
      <c r="GX4772" s="64"/>
      <c r="GY4772" s="64"/>
      <c r="GZ4772" s="64"/>
      <c r="HA4772" s="64"/>
      <c r="HB4772" s="64"/>
      <c r="HC4772" s="64"/>
      <c r="HD4772" s="64"/>
      <c r="HE4772" s="64"/>
      <c r="HF4772" s="64"/>
      <c r="HG4772" s="64"/>
      <c r="HH4772" s="64"/>
      <c r="HI4772" s="64"/>
      <c r="HJ4772" s="64"/>
      <c r="HK4772" s="64"/>
      <c r="HL4772" s="64"/>
      <c r="HM4772" s="64"/>
      <c r="HN4772" s="64"/>
      <c r="HO4772" s="64"/>
    </row>
    <row r="4773" spans="1:223" s="63" customFormat="1">
      <c r="A4773" s="60"/>
      <c r="B4773" s="61"/>
      <c r="C4773" s="61"/>
      <c r="D4773" s="62"/>
      <c r="E4773" s="62"/>
      <c r="F4773" s="61"/>
      <c r="G4773" s="11"/>
      <c r="H4773" s="9"/>
      <c r="I4773" s="9"/>
      <c r="J4773" s="33"/>
      <c r="K4773" s="9"/>
      <c r="L4773" s="9"/>
      <c r="M4773" s="66"/>
      <c r="N4773" s="9"/>
      <c r="O4773" s="9"/>
      <c r="P4773" s="9"/>
      <c r="Q4773" s="9"/>
      <c r="R4773" s="9"/>
      <c r="S4773" s="9"/>
      <c r="U4773" s="64"/>
      <c r="V4773" s="64"/>
      <c r="W4773" s="64"/>
      <c r="X4773" s="64"/>
      <c r="Y4773" s="64"/>
      <c r="Z4773" s="64"/>
      <c r="AA4773" s="64"/>
      <c r="AB4773" s="64"/>
      <c r="AC4773" s="64"/>
      <c r="AD4773" s="64"/>
      <c r="AE4773" s="64"/>
      <c r="AF4773" s="64"/>
      <c r="AG4773" s="64"/>
      <c r="AH4773" s="64"/>
      <c r="AI4773" s="64"/>
      <c r="AJ4773" s="64"/>
      <c r="AK4773" s="64"/>
      <c r="AL4773" s="64"/>
      <c r="AM4773" s="64"/>
      <c r="AN4773" s="64"/>
      <c r="AO4773" s="64"/>
      <c r="AP4773" s="64"/>
      <c r="AQ4773" s="64"/>
      <c r="AR4773" s="64"/>
      <c r="AS4773" s="64"/>
      <c r="AT4773" s="64"/>
      <c r="AU4773" s="64"/>
      <c r="AV4773" s="64"/>
      <c r="AW4773" s="64"/>
      <c r="AX4773" s="64"/>
      <c r="AY4773" s="64"/>
      <c r="AZ4773" s="64"/>
      <c r="BA4773" s="64"/>
      <c r="BB4773" s="64"/>
      <c r="BC4773" s="64"/>
      <c r="BD4773" s="64"/>
      <c r="BE4773" s="64"/>
      <c r="BF4773" s="64"/>
      <c r="BG4773" s="64"/>
      <c r="BH4773" s="64"/>
      <c r="BI4773" s="64"/>
      <c r="BJ4773" s="64"/>
      <c r="BK4773" s="64"/>
      <c r="BL4773" s="64"/>
      <c r="BM4773" s="64"/>
      <c r="BN4773" s="64"/>
      <c r="BO4773" s="64"/>
      <c r="BP4773" s="64"/>
      <c r="BQ4773" s="64"/>
      <c r="BR4773" s="64"/>
      <c r="BS4773" s="64"/>
      <c r="BT4773" s="64"/>
      <c r="BU4773" s="64"/>
      <c r="BV4773" s="64"/>
      <c r="BW4773" s="64"/>
      <c r="BX4773" s="64"/>
      <c r="BY4773" s="64"/>
      <c r="BZ4773" s="64"/>
      <c r="CA4773" s="64"/>
      <c r="CB4773" s="64"/>
      <c r="CC4773" s="64"/>
      <c r="CD4773" s="64"/>
      <c r="CE4773" s="64"/>
      <c r="CF4773" s="64"/>
      <c r="CG4773" s="64"/>
      <c r="CH4773" s="64"/>
      <c r="CI4773" s="64"/>
      <c r="CJ4773" s="64"/>
      <c r="CK4773" s="64"/>
      <c r="CL4773" s="64"/>
      <c r="CM4773" s="64"/>
      <c r="CN4773" s="64"/>
      <c r="CO4773" s="64"/>
      <c r="CP4773" s="64"/>
      <c r="CQ4773" s="64"/>
      <c r="CR4773" s="64"/>
      <c r="CS4773" s="64"/>
      <c r="CT4773" s="64"/>
      <c r="CU4773" s="64"/>
      <c r="CV4773" s="64"/>
      <c r="CW4773" s="64"/>
      <c r="CX4773" s="64"/>
      <c r="CY4773" s="64"/>
      <c r="CZ4773" s="64"/>
      <c r="DA4773" s="64"/>
      <c r="DB4773" s="64"/>
      <c r="DC4773" s="64"/>
      <c r="DD4773" s="64"/>
      <c r="DE4773" s="64"/>
      <c r="DF4773" s="64"/>
      <c r="DG4773" s="64"/>
      <c r="DH4773" s="64"/>
      <c r="DI4773" s="64"/>
      <c r="DJ4773" s="64"/>
      <c r="DK4773" s="64"/>
      <c r="DL4773" s="64"/>
      <c r="DM4773" s="64"/>
      <c r="DN4773" s="64"/>
      <c r="DO4773" s="64"/>
      <c r="DP4773" s="64"/>
      <c r="DQ4773" s="64"/>
      <c r="DR4773" s="64"/>
      <c r="DS4773" s="64"/>
      <c r="DT4773" s="64"/>
      <c r="DU4773" s="64"/>
      <c r="DV4773" s="64"/>
      <c r="DW4773" s="64"/>
      <c r="DX4773" s="64"/>
      <c r="DY4773" s="64"/>
      <c r="DZ4773" s="64"/>
      <c r="EA4773" s="64"/>
      <c r="EB4773" s="64"/>
      <c r="EC4773" s="64"/>
      <c r="ED4773" s="64"/>
      <c r="EE4773" s="64"/>
      <c r="EF4773" s="64"/>
      <c r="EG4773" s="64"/>
      <c r="EH4773" s="64"/>
      <c r="EI4773" s="64"/>
      <c r="EJ4773" s="64"/>
      <c r="EK4773" s="64"/>
      <c r="EL4773" s="64"/>
      <c r="EM4773" s="64"/>
      <c r="EN4773" s="64"/>
      <c r="EO4773" s="64"/>
      <c r="EP4773" s="64"/>
      <c r="EQ4773" s="64"/>
      <c r="ER4773" s="64"/>
      <c r="ES4773" s="64"/>
      <c r="ET4773" s="64"/>
      <c r="EU4773" s="64"/>
      <c r="EV4773" s="64"/>
      <c r="EW4773" s="64"/>
      <c r="EX4773" s="64"/>
      <c r="EY4773" s="64"/>
      <c r="EZ4773" s="64"/>
      <c r="FA4773" s="64"/>
      <c r="FB4773" s="64"/>
      <c r="FC4773" s="64"/>
      <c r="FD4773" s="64"/>
      <c r="FE4773" s="64"/>
      <c r="FF4773" s="64"/>
      <c r="FG4773" s="64"/>
      <c r="FH4773" s="64"/>
      <c r="FI4773" s="64"/>
      <c r="FJ4773" s="64"/>
      <c r="FK4773" s="64"/>
      <c r="FL4773" s="64"/>
      <c r="FM4773" s="64"/>
      <c r="FN4773" s="64"/>
      <c r="FO4773" s="64"/>
      <c r="FP4773" s="64"/>
      <c r="FQ4773" s="64"/>
      <c r="FR4773" s="64"/>
      <c r="FS4773" s="64"/>
      <c r="FT4773" s="64"/>
      <c r="FU4773" s="64"/>
      <c r="FV4773" s="64"/>
      <c r="FW4773" s="64"/>
      <c r="FX4773" s="64"/>
      <c r="FY4773" s="64"/>
      <c r="FZ4773" s="64"/>
      <c r="GA4773" s="64"/>
      <c r="GB4773" s="64"/>
      <c r="GC4773" s="64"/>
      <c r="GD4773" s="64"/>
      <c r="GE4773" s="64"/>
      <c r="GF4773" s="64"/>
      <c r="GG4773" s="64"/>
      <c r="GH4773" s="64"/>
      <c r="GI4773" s="64"/>
      <c r="GJ4773" s="64"/>
      <c r="GK4773" s="64"/>
      <c r="GL4773" s="64"/>
      <c r="GM4773" s="64"/>
      <c r="GN4773" s="64"/>
      <c r="GO4773" s="64"/>
      <c r="GP4773" s="64"/>
      <c r="GQ4773" s="64"/>
      <c r="GR4773" s="64"/>
      <c r="GS4773" s="64"/>
      <c r="GT4773" s="64"/>
      <c r="GU4773" s="64"/>
      <c r="GV4773" s="64"/>
      <c r="GW4773" s="64"/>
      <c r="GX4773" s="64"/>
      <c r="GY4773" s="64"/>
      <c r="GZ4773" s="64"/>
      <c r="HA4773" s="64"/>
      <c r="HB4773" s="64"/>
      <c r="HC4773" s="64"/>
      <c r="HD4773" s="64"/>
      <c r="HE4773" s="64"/>
      <c r="HF4773" s="64"/>
      <c r="HG4773" s="64"/>
      <c r="HH4773" s="64"/>
      <c r="HI4773" s="64"/>
      <c r="HJ4773" s="64"/>
      <c r="HK4773" s="64"/>
      <c r="HL4773" s="64"/>
      <c r="HM4773" s="64"/>
      <c r="HN4773" s="64"/>
      <c r="HO4773" s="64"/>
    </row>
    <row r="4774" spans="1:223" s="63" customFormat="1">
      <c r="A4774" s="60"/>
      <c r="B4774" s="61"/>
      <c r="C4774" s="61"/>
      <c r="D4774" s="62"/>
      <c r="E4774" s="62"/>
      <c r="F4774" s="61"/>
      <c r="G4774" s="11"/>
      <c r="H4774" s="9"/>
      <c r="I4774" s="9"/>
      <c r="J4774" s="33"/>
      <c r="K4774" s="9"/>
      <c r="L4774" s="9"/>
      <c r="M4774" s="66"/>
      <c r="N4774" s="9"/>
      <c r="O4774" s="9"/>
      <c r="P4774" s="9"/>
      <c r="Q4774" s="9"/>
      <c r="R4774" s="9"/>
      <c r="S4774" s="9"/>
      <c r="U4774" s="64"/>
      <c r="V4774" s="64"/>
      <c r="W4774" s="64"/>
      <c r="X4774" s="64"/>
      <c r="Y4774" s="64"/>
      <c r="Z4774" s="64"/>
      <c r="AA4774" s="64"/>
      <c r="AB4774" s="64"/>
      <c r="AC4774" s="64"/>
      <c r="AD4774" s="64"/>
      <c r="AE4774" s="64"/>
      <c r="AF4774" s="64"/>
      <c r="AG4774" s="64"/>
      <c r="AH4774" s="64"/>
      <c r="AI4774" s="64"/>
      <c r="AJ4774" s="64"/>
      <c r="AK4774" s="64"/>
      <c r="AL4774" s="64"/>
      <c r="AM4774" s="64"/>
      <c r="AN4774" s="64"/>
      <c r="AO4774" s="64"/>
      <c r="AP4774" s="64"/>
      <c r="AQ4774" s="64"/>
      <c r="AR4774" s="64"/>
      <c r="AS4774" s="64"/>
      <c r="AT4774" s="64"/>
      <c r="AU4774" s="64"/>
      <c r="AV4774" s="64"/>
      <c r="AW4774" s="64"/>
      <c r="AX4774" s="64"/>
      <c r="AY4774" s="64"/>
      <c r="AZ4774" s="64"/>
      <c r="BA4774" s="64"/>
      <c r="BB4774" s="64"/>
      <c r="BC4774" s="64"/>
      <c r="BD4774" s="64"/>
      <c r="BE4774" s="64"/>
      <c r="BF4774" s="64"/>
      <c r="BG4774" s="64"/>
      <c r="BH4774" s="64"/>
      <c r="BI4774" s="64"/>
      <c r="BJ4774" s="64"/>
      <c r="BK4774" s="64"/>
      <c r="BL4774" s="64"/>
      <c r="BM4774" s="64"/>
      <c r="BN4774" s="64"/>
      <c r="BO4774" s="64"/>
      <c r="BP4774" s="64"/>
      <c r="BQ4774" s="64"/>
      <c r="BR4774" s="64"/>
      <c r="BS4774" s="64"/>
      <c r="BT4774" s="64"/>
      <c r="BU4774" s="64"/>
      <c r="BV4774" s="64"/>
      <c r="BW4774" s="64"/>
      <c r="BX4774" s="64"/>
      <c r="BY4774" s="64"/>
      <c r="BZ4774" s="64"/>
      <c r="CA4774" s="64"/>
      <c r="CB4774" s="64"/>
      <c r="CC4774" s="64"/>
      <c r="CD4774" s="64"/>
      <c r="CE4774" s="64"/>
      <c r="CF4774" s="64"/>
      <c r="CG4774" s="64"/>
      <c r="CH4774" s="64"/>
      <c r="CI4774" s="64"/>
      <c r="CJ4774" s="64"/>
      <c r="CK4774" s="64"/>
      <c r="CL4774" s="64"/>
      <c r="CM4774" s="64"/>
      <c r="CN4774" s="64"/>
      <c r="CO4774" s="64"/>
      <c r="CP4774" s="64"/>
      <c r="CQ4774" s="64"/>
      <c r="CR4774" s="64"/>
      <c r="CS4774" s="64"/>
      <c r="CT4774" s="64"/>
      <c r="CU4774" s="64"/>
      <c r="CV4774" s="64"/>
      <c r="CW4774" s="64"/>
      <c r="CX4774" s="64"/>
      <c r="CY4774" s="64"/>
      <c r="CZ4774" s="64"/>
      <c r="DA4774" s="64"/>
      <c r="DB4774" s="64"/>
      <c r="DC4774" s="64"/>
      <c r="DD4774" s="64"/>
      <c r="DE4774" s="64"/>
      <c r="DF4774" s="64"/>
      <c r="DG4774" s="64"/>
      <c r="DH4774" s="64"/>
      <c r="DI4774" s="64"/>
      <c r="DJ4774" s="64"/>
      <c r="DK4774" s="64"/>
      <c r="DL4774" s="64"/>
      <c r="DM4774" s="64"/>
      <c r="DN4774" s="64"/>
      <c r="DO4774" s="64"/>
      <c r="DP4774" s="64"/>
      <c r="DQ4774" s="64"/>
      <c r="DR4774" s="64"/>
      <c r="DS4774" s="64"/>
      <c r="DT4774" s="64"/>
      <c r="DU4774" s="64"/>
      <c r="DV4774" s="64"/>
      <c r="DW4774" s="64"/>
      <c r="DX4774" s="64"/>
      <c r="DY4774" s="64"/>
      <c r="DZ4774" s="64"/>
      <c r="EA4774" s="64"/>
      <c r="EB4774" s="64"/>
      <c r="EC4774" s="64"/>
      <c r="ED4774" s="64"/>
      <c r="EE4774" s="64"/>
      <c r="EF4774" s="64"/>
      <c r="EG4774" s="64"/>
      <c r="EH4774" s="64"/>
      <c r="EI4774" s="64"/>
      <c r="EJ4774" s="64"/>
      <c r="EK4774" s="64"/>
      <c r="EL4774" s="64"/>
      <c r="EM4774" s="64"/>
      <c r="EN4774" s="64"/>
      <c r="EO4774" s="64"/>
      <c r="EP4774" s="64"/>
      <c r="EQ4774" s="64"/>
      <c r="ER4774" s="64"/>
      <c r="ES4774" s="64"/>
      <c r="ET4774" s="64"/>
      <c r="EU4774" s="64"/>
      <c r="EV4774" s="64"/>
      <c r="EW4774" s="64"/>
      <c r="EX4774" s="64"/>
      <c r="EY4774" s="64"/>
      <c r="EZ4774" s="64"/>
      <c r="FA4774" s="64"/>
      <c r="FB4774" s="64"/>
      <c r="FC4774" s="64"/>
      <c r="FD4774" s="64"/>
      <c r="FE4774" s="64"/>
      <c r="FF4774" s="64"/>
      <c r="FG4774" s="64"/>
      <c r="FH4774" s="64"/>
      <c r="FI4774" s="64"/>
      <c r="FJ4774" s="64"/>
      <c r="FK4774" s="64"/>
      <c r="FL4774" s="64"/>
      <c r="FM4774" s="64"/>
      <c r="FN4774" s="64"/>
      <c r="FO4774" s="64"/>
      <c r="FP4774" s="64"/>
      <c r="FQ4774" s="64"/>
      <c r="FR4774" s="64"/>
      <c r="FS4774" s="64"/>
      <c r="FT4774" s="64"/>
      <c r="FU4774" s="64"/>
      <c r="FV4774" s="64"/>
      <c r="FW4774" s="64"/>
      <c r="FX4774" s="64"/>
      <c r="FY4774" s="64"/>
      <c r="FZ4774" s="64"/>
      <c r="GA4774" s="64"/>
      <c r="GB4774" s="64"/>
      <c r="GC4774" s="64"/>
      <c r="GD4774" s="64"/>
      <c r="GE4774" s="64"/>
      <c r="GF4774" s="64"/>
      <c r="GG4774" s="64"/>
      <c r="GH4774" s="64"/>
      <c r="GI4774" s="64"/>
      <c r="GJ4774" s="64"/>
      <c r="GK4774" s="64"/>
      <c r="GL4774" s="64"/>
      <c r="GM4774" s="64"/>
      <c r="GN4774" s="64"/>
      <c r="GO4774" s="64"/>
      <c r="GP4774" s="64"/>
      <c r="GQ4774" s="64"/>
      <c r="GR4774" s="64"/>
      <c r="GS4774" s="64"/>
      <c r="GT4774" s="64"/>
      <c r="GU4774" s="64"/>
      <c r="GV4774" s="64"/>
      <c r="GW4774" s="64"/>
      <c r="GX4774" s="64"/>
      <c r="GY4774" s="64"/>
      <c r="GZ4774" s="64"/>
      <c r="HA4774" s="64"/>
      <c r="HB4774" s="64"/>
      <c r="HC4774" s="64"/>
      <c r="HD4774" s="64"/>
      <c r="HE4774" s="64"/>
      <c r="HF4774" s="64"/>
      <c r="HG4774" s="64"/>
      <c r="HH4774" s="64"/>
      <c r="HI4774" s="64"/>
      <c r="HJ4774" s="64"/>
      <c r="HK4774" s="64"/>
      <c r="HL4774" s="64"/>
      <c r="HM4774" s="64"/>
      <c r="HN4774" s="64"/>
      <c r="HO4774" s="64"/>
    </row>
    <row r="4775" spans="1:223" s="63" customFormat="1">
      <c r="A4775" s="60"/>
      <c r="B4775" s="61"/>
      <c r="C4775" s="61"/>
      <c r="D4775" s="62"/>
      <c r="E4775" s="62"/>
      <c r="F4775" s="61"/>
      <c r="G4775" s="11"/>
      <c r="H4775" s="9"/>
      <c r="I4775" s="9"/>
      <c r="J4775" s="33"/>
      <c r="K4775" s="9"/>
      <c r="L4775" s="9"/>
      <c r="M4775" s="66"/>
      <c r="N4775" s="9"/>
      <c r="O4775" s="9"/>
      <c r="P4775" s="9"/>
      <c r="Q4775" s="9"/>
      <c r="R4775" s="9"/>
      <c r="S4775" s="9"/>
      <c r="U4775" s="64"/>
      <c r="V4775" s="64"/>
      <c r="W4775" s="64"/>
      <c r="X4775" s="64"/>
      <c r="Y4775" s="64"/>
      <c r="Z4775" s="64"/>
      <c r="AA4775" s="64"/>
      <c r="AB4775" s="64"/>
      <c r="AC4775" s="64"/>
      <c r="AD4775" s="64"/>
      <c r="AE4775" s="64"/>
      <c r="AF4775" s="64"/>
      <c r="AG4775" s="64"/>
      <c r="AH4775" s="64"/>
      <c r="AI4775" s="64"/>
      <c r="AJ4775" s="64"/>
      <c r="AK4775" s="64"/>
      <c r="AL4775" s="64"/>
      <c r="AM4775" s="64"/>
      <c r="AN4775" s="64"/>
      <c r="AO4775" s="64"/>
      <c r="AP4775" s="64"/>
      <c r="AQ4775" s="64"/>
      <c r="AR4775" s="64"/>
      <c r="AS4775" s="64"/>
      <c r="AT4775" s="64"/>
      <c r="AU4775" s="64"/>
      <c r="AV4775" s="64"/>
      <c r="AW4775" s="64"/>
      <c r="AX4775" s="64"/>
      <c r="AY4775" s="64"/>
      <c r="AZ4775" s="64"/>
      <c r="BA4775" s="64"/>
      <c r="BB4775" s="64"/>
      <c r="BC4775" s="64"/>
      <c r="BD4775" s="64"/>
      <c r="BE4775" s="64"/>
      <c r="BF4775" s="64"/>
      <c r="BG4775" s="64"/>
      <c r="BH4775" s="64"/>
      <c r="BI4775" s="64"/>
      <c r="BJ4775" s="64"/>
      <c r="BK4775" s="64"/>
      <c r="BL4775" s="64"/>
      <c r="BM4775" s="64"/>
      <c r="BN4775" s="64"/>
      <c r="BO4775" s="64"/>
      <c r="BP4775" s="64"/>
      <c r="BQ4775" s="64"/>
      <c r="BR4775" s="64"/>
      <c r="BS4775" s="64"/>
      <c r="BT4775" s="64"/>
      <c r="BU4775" s="64"/>
      <c r="BV4775" s="64"/>
      <c r="BW4775" s="64"/>
      <c r="BX4775" s="64"/>
      <c r="BY4775" s="64"/>
      <c r="BZ4775" s="64"/>
      <c r="CA4775" s="64"/>
      <c r="CB4775" s="64"/>
      <c r="CC4775" s="64"/>
      <c r="CD4775" s="64"/>
      <c r="CE4775" s="64"/>
      <c r="CF4775" s="64"/>
      <c r="CG4775" s="64"/>
      <c r="CH4775" s="64"/>
      <c r="CI4775" s="64"/>
      <c r="CJ4775" s="64"/>
      <c r="CK4775" s="64"/>
      <c r="CL4775" s="64"/>
      <c r="CM4775" s="64"/>
      <c r="CN4775" s="64"/>
      <c r="CO4775" s="64"/>
      <c r="CP4775" s="64"/>
      <c r="CQ4775" s="64"/>
      <c r="CR4775" s="64"/>
      <c r="CS4775" s="64"/>
      <c r="CT4775" s="64"/>
      <c r="CU4775" s="64"/>
      <c r="CV4775" s="64"/>
      <c r="CW4775" s="64"/>
      <c r="CX4775" s="64"/>
      <c r="CY4775" s="64"/>
      <c r="CZ4775" s="64"/>
      <c r="DA4775" s="64"/>
      <c r="DB4775" s="64"/>
      <c r="DC4775" s="64"/>
      <c r="DD4775" s="64"/>
      <c r="DE4775" s="64"/>
      <c r="DF4775" s="64"/>
      <c r="DG4775" s="64"/>
      <c r="DH4775" s="64"/>
      <c r="DI4775" s="64"/>
      <c r="DJ4775" s="64"/>
      <c r="DK4775" s="64"/>
      <c r="DL4775" s="64"/>
      <c r="DM4775" s="64"/>
      <c r="DN4775" s="64"/>
      <c r="DO4775" s="64"/>
      <c r="DP4775" s="64"/>
      <c r="DQ4775" s="64"/>
      <c r="DR4775" s="64"/>
      <c r="DS4775" s="64"/>
      <c r="DT4775" s="64"/>
      <c r="DU4775" s="64"/>
      <c r="DV4775" s="64"/>
      <c r="DW4775" s="64"/>
      <c r="DX4775" s="64"/>
      <c r="DY4775" s="64"/>
      <c r="DZ4775" s="64"/>
      <c r="EA4775" s="64"/>
      <c r="EB4775" s="64"/>
      <c r="EC4775" s="64"/>
      <c r="ED4775" s="64"/>
      <c r="EE4775" s="64"/>
      <c r="EF4775" s="64"/>
      <c r="EG4775" s="64"/>
      <c r="EH4775" s="64"/>
      <c r="EI4775" s="64"/>
      <c r="EJ4775" s="64"/>
      <c r="EK4775" s="64"/>
      <c r="EL4775" s="64"/>
      <c r="EM4775" s="64"/>
      <c r="EN4775" s="64"/>
      <c r="EO4775" s="64"/>
      <c r="EP4775" s="64"/>
      <c r="EQ4775" s="64"/>
      <c r="ER4775" s="64"/>
      <c r="ES4775" s="64"/>
      <c r="ET4775" s="64"/>
      <c r="EU4775" s="64"/>
      <c r="EV4775" s="64"/>
      <c r="EW4775" s="64"/>
      <c r="EX4775" s="64"/>
      <c r="EY4775" s="64"/>
      <c r="EZ4775" s="64"/>
      <c r="FA4775" s="64"/>
      <c r="FB4775" s="64"/>
      <c r="FC4775" s="64"/>
      <c r="FD4775" s="64"/>
      <c r="FE4775" s="64"/>
      <c r="FF4775" s="64"/>
      <c r="FG4775" s="64"/>
      <c r="FH4775" s="64"/>
      <c r="FI4775" s="64"/>
      <c r="FJ4775" s="64"/>
      <c r="FK4775" s="64"/>
      <c r="FL4775" s="64"/>
      <c r="FM4775" s="64"/>
      <c r="FN4775" s="64"/>
      <c r="FO4775" s="64"/>
      <c r="FP4775" s="64"/>
      <c r="FQ4775" s="64"/>
      <c r="FR4775" s="64"/>
      <c r="FS4775" s="64"/>
      <c r="FT4775" s="64"/>
      <c r="FU4775" s="64"/>
      <c r="FV4775" s="64"/>
      <c r="FW4775" s="64"/>
      <c r="FX4775" s="64"/>
      <c r="FY4775" s="64"/>
      <c r="FZ4775" s="64"/>
      <c r="GA4775" s="64"/>
      <c r="GB4775" s="64"/>
      <c r="GC4775" s="64"/>
      <c r="GD4775" s="64"/>
      <c r="GE4775" s="64"/>
      <c r="GF4775" s="64"/>
      <c r="GG4775" s="64"/>
      <c r="GH4775" s="64"/>
      <c r="GI4775" s="64"/>
      <c r="GJ4775" s="64"/>
      <c r="GK4775" s="64"/>
      <c r="GL4775" s="64"/>
      <c r="GM4775" s="64"/>
      <c r="GN4775" s="64"/>
      <c r="GO4775" s="64"/>
      <c r="GP4775" s="64"/>
      <c r="GQ4775" s="64"/>
      <c r="GR4775" s="64"/>
      <c r="GS4775" s="64"/>
      <c r="GT4775" s="64"/>
      <c r="GU4775" s="64"/>
      <c r="GV4775" s="64"/>
      <c r="GW4775" s="64"/>
      <c r="GX4775" s="64"/>
      <c r="GY4775" s="64"/>
      <c r="GZ4775" s="64"/>
      <c r="HA4775" s="64"/>
      <c r="HB4775" s="64"/>
      <c r="HC4775" s="64"/>
      <c r="HD4775" s="64"/>
      <c r="HE4775" s="64"/>
      <c r="HF4775" s="64"/>
      <c r="HG4775" s="64"/>
      <c r="HH4775" s="64"/>
      <c r="HI4775" s="64"/>
      <c r="HJ4775" s="64"/>
      <c r="HK4775" s="64"/>
      <c r="HL4775" s="64"/>
      <c r="HM4775" s="64"/>
      <c r="HN4775" s="64"/>
      <c r="HO4775" s="64"/>
    </row>
    <row r="4776" spans="1:223" s="63" customFormat="1">
      <c r="A4776" s="60"/>
      <c r="B4776" s="61"/>
      <c r="C4776" s="61"/>
      <c r="D4776" s="62"/>
      <c r="E4776" s="62"/>
      <c r="F4776" s="61"/>
      <c r="G4776" s="11"/>
      <c r="H4776" s="9"/>
      <c r="I4776" s="9"/>
      <c r="J4776" s="33"/>
      <c r="K4776" s="9"/>
      <c r="L4776" s="9"/>
      <c r="M4776" s="66"/>
      <c r="N4776" s="9"/>
      <c r="O4776" s="9"/>
      <c r="P4776" s="9"/>
      <c r="Q4776" s="9"/>
      <c r="R4776" s="9"/>
      <c r="S4776" s="9"/>
      <c r="U4776" s="64"/>
      <c r="V4776" s="64"/>
      <c r="W4776" s="64"/>
      <c r="X4776" s="64"/>
      <c r="Y4776" s="64"/>
      <c r="Z4776" s="64"/>
      <c r="AA4776" s="64"/>
      <c r="AB4776" s="64"/>
      <c r="AC4776" s="64"/>
      <c r="AD4776" s="64"/>
      <c r="AE4776" s="64"/>
      <c r="AF4776" s="64"/>
      <c r="AG4776" s="64"/>
      <c r="AH4776" s="64"/>
      <c r="AI4776" s="64"/>
      <c r="AJ4776" s="64"/>
      <c r="AK4776" s="64"/>
      <c r="AL4776" s="64"/>
      <c r="AM4776" s="64"/>
      <c r="AN4776" s="64"/>
      <c r="AO4776" s="64"/>
      <c r="AP4776" s="64"/>
      <c r="AQ4776" s="64"/>
      <c r="AR4776" s="64"/>
      <c r="AS4776" s="64"/>
      <c r="AT4776" s="64"/>
      <c r="AU4776" s="64"/>
      <c r="AV4776" s="64"/>
      <c r="AW4776" s="64"/>
      <c r="AX4776" s="64"/>
      <c r="AY4776" s="64"/>
      <c r="AZ4776" s="64"/>
      <c r="BA4776" s="64"/>
      <c r="BB4776" s="64"/>
      <c r="BC4776" s="64"/>
      <c r="BD4776" s="64"/>
      <c r="BE4776" s="64"/>
      <c r="BF4776" s="64"/>
      <c r="BG4776" s="64"/>
      <c r="BH4776" s="64"/>
      <c r="BI4776" s="64"/>
      <c r="BJ4776" s="64"/>
      <c r="BK4776" s="64"/>
      <c r="BL4776" s="64"/>
      <c r="BM4776" s="64"/>
      <c r="BN4776" s="64"/>
      <c r="BO4776" s="64"/>
      <c r="BP4776" s="64"/>
      <c r="BQ4776" s="64"/>
      <c r="BR4776" s="64"/>
      <c r="BS4776" s="64"/>
      <c r="BT4776" s="64"/>
      <c r="BU4776" s="64"/>
      <c r="BV4776" s="64"/>
      <c r="BW4776" s="64"/>
      <c r="BX4776" s="64"/>
      <c r="BY4776" s="64"/>
      <c r="BZ4776" s="64"/>
      <c r="CA4776" s="64"/>
      <c r="CB4776" s="64"/>
      <c r="CC4776" s="64"/>
      <c r="CD4776" s="64"/>
      <c r="CE4776" s="64"/>
      <c r="CF4776" s="64"/>
      <c r="CG4776" s="64"/>
      <c r="CH4776" s="64"/>
      <c r="CI4776" s="64"/>
      <c r="CJ4776" s="64"/>
      <c r="CK4776" s="64"/>
      <c r="CL4776" s="64"/>
      <c r="CM4776" s="64"/>
      <c r="CN4776" s="64"/>
      <c r="CO4776" s="64"/>
      <c r="CP4776" s="64"/>
      <c r="CQ4776" s="64"/>
      <c r="CR4776" s="64"/>
      <c r="CS4776" s="64"/>
      <c r="CT4776" s="64"/>
      <c r="CU4776" s="64"/>
      <c r="CV4776" s="64"/>
      <c r="CW4776" s="64"/>
      <c r="CX4776" s="64"/>
      <c r="CY4776" s="64"/>
      <c r="CZ4776" s="64"/>
      <c r="DA4776" s="64"/>
      <c r="DB4776" s="64"/>
      <c r="DC4776" s="64"/>
      <c r="DD4776" s="64"/>
      <c r="DE4776" s="64"/>
      <c r="DF4776" s="64"/>
      <c r="DG4776" s="64"/>
      <c r="DH4776" s="64"/>
      <c r="DI4776" s="64"/>
      <c r="DJ4776" s="64"/>
      <c r="DK4776" s="64"/>
      <c r="DL4776" s="64"/>
      <c r="DM4776" s="64"/>
      <c r="DN4776" s="64"/>
      <c r="DO4776" s="64"/>
      <c r="DP4776" s="64"/>
      <c r="DQ4776" s="64"/>
      <c r="DR4776" s="64"/>
      <c r="DS4776" s="64"/>
      <c r="DT4776" s="64"/>
      <c r="DU4776" s="64"/>
      <c r="DV4776" s="64"/>
      <c r="DW4776" s="64"/>
      <c r="DX4776" s="64"/>
      <c r="DY4776" s="64"/>
      <c r="DZ4776" s="64"/>
      <c r="EA4776" s="64"/>
      <c r="EB4776" s="64"/>
      <c r="EC4776" s="64"/>
      <c r="ED4776" s="64"/>
      <c r="EE4776" s="64"/>
      <c r="EF4776" s="64"/>
      <c r="EG4776" s="64"/>
      <c r="EH4776" s="64"/>
      <c r="EI4776" s="64"/>
      <c r="EJ4776" s="64"/>
      <c r="EK4776" s="64"/>
      <c r="EL4776" s="64"/>
      <c r="EM4776" s="64"/>
      <c r="EN4776" s="64"/>
      <c r="EO4776" s="64"/>
      <c r="EP4776" s="64"/>
      <c r="EQ4776" s="64"/>
      <c r="ER4776" s="64"/>
      <c r="ES4776" s="64"/>
      <c r="ET4776" s="64"/>
      <c r="EU4776" s="64"/>
      <c r="EV4776" s="64"/>
      <c r="EW4776" s="64"/>
      <c r="EX4776" s="64"/>
      <c r="EY4776" s="64"/>
      <c r="EZ4776" s="64"/>
      <c r="FA4776" s="64"/>
      <c r="FB4776" s="64"/>
      <c r="FC4776" s="64"/>
      <c r="FD4776" s="64"/>
      <c r="FE4776" s="64"/>
      <c r="FF4776" s="64"/>
      <c r="FG4776" s="64"/>
      <c r="FH4776" s="64"/>
      <c r="FI4776" s="64"/>
      <c r="FJ4776" s="64"/>
      <c r="FK4776" s="64"/>
      <c r="FL4776" s="64"/>
      <c r="FM4776" s="64"/>
      <c r="FN4776" s="64"/>
      <c r="FO4776" s="64"/>
      <c r="FP4776" s="64"/>
      <c r="FQ4776" s="64"/>
      <c r="FR4776" s="64"/>
      <c r="FS4776" s="64"/>
      <c r="FT4776" s="64"/>
      <c r="FU4776" s="64"/>
      <c r="FV4776" s="64"/>
      <c r="FW4776" s="64"/>
      <c r="FX4776" s="64"/>
      <c r="FY4776" s="64"/>
      <c r="FZ4776" s="64"/>
      <c r="GA4776" s="64"/>
      <c r="GB4776" s="64"/>
      <c r="GC4776" s="64"/>
      <c r="GD4776" s="64"/>
      <c r="GE4776" s="64"/>
      <c r="GF4776" s="64"/>
      <c r="GG4776" s="64"/>
      <c r="GH4776" s="64"/>
      <c r="GI4776" s="64"/>
      <c r="GJ4776" s="64"/>
      <c r="GK4776" s="64"/>
      <c r="GL4776" s="64"/>
      <c r="GM4776" s="64"/>
      <c r="GN4776" s="64"/>
      <c r="GO4776" s="64"/>
      <c r="GP4776" s="64"/>
      <c r="GQ4776" s="64"/>
      <c r="GR4776" s="64"/>
      <c r="GS4776" s="64"/>
      <c r="GT4776" s="64"/>
      <c r="GU4776" s="64"/>
      <c r="GV4776" s="64"/>
      <c r="GW4776" s="64"/>
      <c r="GX4776" s="64"/>
      <c r="GY4776" s="64"/>
      <c r="GZ4776" s="64"/>
      <c r="HA4776" s="64"/>
      <c r="HB4776" s="64"/>
      <c r="HC4776" s="64"/>
      <c r="HD4776" s="64"/>
      <c r="HE4776" s="64"/>
      <c r="HF4776" s="64"/>
      <c r="HG4776" s="64"/>
      <c r="HH4776" s="64"/>
      <c r="HI4776" s="64"/>
      <c r="HJ4776" s="64"/>
      <c r="HK4776" s="64"/>
      <c r="HL4776" s="64"/>
      <c r="HM4776" s="64"/>
      <c r="HN4776" s="64"/>
      <c r="HO4776" s="64"/>
    </row>
    <row r="4777" spans="1:223" s="63" customFormat="1">
      <c r="A4777" s="60"/>
      <c r="B4777" s="61"/>
      <c r="C4777" s="61"/>
      <c r="D4777" s="62"/>
      <c r="E4777" s="62"/>
      <c r="F4777" s="61"/>
      <c r="G4777" s="11"/>
      <c r="H4777" s="9"/>
      <c r="I4777" s="9"/>
      <c r="J4777" s="33"/>
      <c r="K4777" s="9"/>
      <c r="L4777" s="9"/>
      <c r="M4777" s="66"/>
      <c r="N4777" s="9"/>
      <c r="O4777" s="9"/>
      <c r="P4777" s="9"/>
      <c r="Q4777" s="9"/>
      <c r="R4777" s="9"/>
      <c r="S4777" s="9"/>
      <c r="U4777" s="64"/>
      <c r="V4777" s="64"/>
      <c r="W4777" s="64"/>
      <c r="X4777" s="64"/>
      <c r="Y4777" s="64"/>
      <c r="Z4777" s="64"/>
      <c r="AA4777" s="64"/>
      <c r="AB4777" s="64"/>
      <c r="AC4777" s="64"/>
      <c r="AD4777" s="64"/>
      <c r="AE4777" s="64"/>
      <c r="AF4777" s="64"/>
      <c r="AG4777" s="64"/>
      <c r="AH4777" s="64"/>
      <c r="AI4777" s="64"/>
      <c r="AJ4777" s="64"/>
      <c r="AK4777" s="64"/>
      <c r="AL4777" s="64"/>
      <c r="AM4777" s="64"/>
      <c r="AN4777" s="64"/>
      <c r="AO4777" s="64"/>
      <c r="AP4777" s="64"/>
      <c r="AQ4777" s="64"/>
      <c r="AR4777" s="64"/>
      <c r="AS4777" s="64"/>
      <c r="AT4777" s="64"/>
      <c r="AU4777" s="64"/>
      <c r="AV4777" s="64"/>
      <c r="AW4777" s="64"/>
      <c r="AX4777" s="64"/>
      <c r="AY4777" s="64"/>
      <c r="AZ4777" s="64"/>
      <c r="BA4777" s="64"/>
      <c r="BB4777" s="64"/>
      <c r="BC4777" s="64"/>
      <c r="BD4777" s="64"/>
      <c r="BE4777" s="64"/>
      <c r="BF4777" s="64"/>
      <c r="BG4777" s="64"/>
      <c r="BH4777" s="64"/>
      <c r="BI4777" s="64"/>
      <c r="BJ4777" s="64"/>
      <c r="BK4777" s="64"/>
      <c r="BL4777" s="64"/>
      <c r="BM4777" s="64"/>
      <c r="BN4777" s="64"/>
      <c r="BO4777" s="64"/>
      <c r="BP4777" s="64"/>
      <c r="BQ4777" s="64"/>
      <c r="BR4777" s="64"/>
      <c r="BS4777" s="64"/>
      <c r="BT4777" s="64"/>
      <c r="BU4777" s="64"/>
      <c r="BV4777" s="64"/>
      <c r="BW4777" s="64"/>
      <c r="BX4777" s="64"/>
      <c r="BY4777" s="64"/>
      <c r="BZ4777" s="64"/>
      <c r="CA4777" s="64"/>
      <c r="CB4777" s="64"/>
      <c r="CC4777" s="64"/>
      <c r="CD4777" s="64"/>
      <c r="CE4777" s="64"/>
      <c r="CF4777" s="64"/>
      <c r="CG4777" s="64"/>
      <c r="CH4777" s="64"/>
      <c r="CI4777" s="64"/>
      <c r="CJ4777" s="64"/>
      <c r="CK4777" s="64"/>
      <c r="CL4777" s="64"/>
      <c r="CM4777" s="64"/>
      <c r="CN4777" s="64"/>
      <c r="CO4777" s="64"/>
      <c r="CP4777" s="64"/>
      <c r="CQ4777" s="64"/>
      <c r="CR4777" s="64"/>
      <c r="CS4777" s="64"/>
      <c r="CT4777" s="64"/>
      <c r="CU4777" s="64"/>
      <c r="CV4777" s="64"/>
      <c r="CW4777" s="64"/>
      <c r="CX4777" s="64"/>
      <c r="CY4777" s="64"/>
      <c r="CZ4777" s="64"/>
      <c r="DA4777" s="64"/>
      <c r="DB4777" s="64"/>
      <c r="DC4777" s="64"/>
      <c r="DD4777" s="64"/>
      <c r="DE4777" s="64"/>
      <c r="DF4777" s="64"/>
      <c r="DG4777" s="64"/>
      <c r="DH4777" s="64"/>
      <c r="DI4777" s="64"/>
      <c r="DJ4777" s="64"/>
      <c r="DK4777" s="64"/>
      <c r="DL4777" s="64"/>
      <c r="DM4777" s="64"/>
      <c r="DN4777" s="64"/>
      <c r="DO4777" s="64"/>
      <c r="DP4777" s="64"/>
      <c r="DQ4777" s="64"/>
      <c r="DR4777" s="64"/>
      <c r="DS4777" s="64"/>
      <c r="DT4777" s="64"/>
      <c r="DU4777" s="64"/>
      <c r="DV4777" s="64"/>
      <c r="DW4777" s="64"/>
      <c r="DX4777" s="64"/>
      <c r="DY4777" s="64"/>
      <c r="DZ4777" s="64"/>
      <c r="EA4777" s="64"/>
      <c r="EB4777" s="64"/>
      <c r="EC4777" s="64"/>
      <c r="ED4777" s="64"/>
      <c r="EE4777" s="64"/>
      <c r="EF4777" s="64"/>
      <c r="EG4777" s="64"/>
      <c r="EH4777" s="64"/>
      <c r="EI4777" s="64"/>
      <c r="EJ4777" s="64"/>
      <c r="EK4777" s="64"/>
      <c r="EL4777" s="64"/>
      <c r="EM4777" s="64"/>
      <c r="EN4777" s="64"/>
      <c r="EO4777" s="64"/>
      <c r="EP4777" s="64"/>
      <c r="EQ4777" s="64"/>
      <c r="ER4777" s="64"/>
      <c r="ES4777" s="64"/>
      <c r="ET4777" s="64"/>
      <c r="EU4777" s="64"/>
      <c r="EV4777" s="64"/>
      <c r="EW4777" s="64"/>
      <c r="EX4777" s="64"/>
      <c r="EY4777" s="64"/>
      <c r="EZ4777" s="64"/>
      <c r="FA4777" s="64"/>
      <c r="FB4777" s="64"/>
      <c r="FC4777" s="64"/>
      <c r="FD4777" s="64"/>
      <c r="FE4777" s="64"/>
      <c r="FF4777" s="64"/>
      <c r="FG4777" s="64"/>
      <c r="FH4777" s="64"/>
      <c r="FI4777" s="64"/>
      <c r="FJ4777" s="64"/>
      <c r="FK4777" s="64"/>
      <c r="FL4777" s="64"/>
      <c r="FM4777" s="64"/>
      <c r="FN4777" s="64"/>
      <c r="FO4777" s="64"/>
      <c r="FP4777" s="64"/>
      <c r="FQ4777" s="64"/>
      <c r="FR4777" s="64"/>
      <c r="FS4777" s="64"/>
      <c r="FT4777" s="64"/>
      <c r="FU4777" s="64"/>
      <c r="FV4777" s="64"/>
      <c r="FW4777" s="64"/>
      <c r="FX4777" s="64"/>
      <c r="FY4777" s="64"/>
      <c r="FZ4777" s="64"/>
      <c r="GA4777" s="64"/>
      <c r="GB4777" s="64"/>
      <c r="GC4777" s="64"/>
      <c r="GD4777" s="64"/>
      <c r="GE4777" s="64"/>
      <c r="GF4777" s="64"/>
      <c r="GG4777" s="64"/>
      <c r="GH4777" s="64"/>
      <c r="GI4777" s="64"/>
      <c r="GJ4777" s="64"/>
      <c r="GK4777" s="64"/>
      <c r="GL4777" s="64"/>
      <c r="GM4777" s="64"/>
      <c r="GN4777" s="64"/>
      <c r="GO4777" s="64"/>
      <c r="GP4777" s="64"/>
      <c r="GQ4777" s="64"/>
      <c r="GR4777" s="64"/>
      <c r="GS4777" s="64"/>
      <c r="GT4777" s="64"/>
      <c r="GU4777" s="64"/>
      <c r="GV4777" s="64"/>
      <c r="GW4777" s="64"/>
      <c r="GX4777" s="64"/>
      <c r="GY4777" s="64"/>
      <c r="GZ4777" s="64"/>
      <c r="HA4777" s="64"/>
      <c r="HB4777" s="64"/>
      <c r="HC4777" s="64"/>
      <c r="HD4777" s="64"/>
      <c r="HE4777" s="64"/>
      <c r="HF4777" s="64"/>
      <c r="HG4777" s="64"/>
      <c r="HH4777" s="64"/>
      <c r="HI4777" s="64"/>
      <c r="HJ4777" s="64"/>
      <c r="HK4777" s="64"/>
      <c r="HL4777" s="64"/>
      <c r="HM4777" s="64"/>
      <c r="HN4777" s="64"/>
      <c r="HO4777" s="64"/>
    </row>
    <row r="4778" spans="1:223" s="63" customFormat="1">
      <c r="A4778" s="60"/>
      <c r="B4778" s="61"/>
      <c r="C4778" s="61"/>
      <c r="D4778" s="62"/>
      <c r="E4778" s="62"/>
      <c r="F4778" s="61"/>
      <c r="G4778" s="11"/>
      <c r="H4778" s="9"/>
      <c r="I4778" s="9"/>
      <c r="J4778" s="33"/>
      <c r="K4778" s="9"/>
      <c r="L4778" s="9"/>
      <c r="M4778" s="66"/>
      <c r="N4778" s="9"/>
      <c r="O4778" s="9"/>
      <c r="P4778" s="9"/>
      <c r="Q4778" s="9"/>
      <c r="R4778" s="9"/>
      <c r="S4778" s="9"/>
      <c r="U4778" s="64"/>
      <c r="V4778" s="64"/>
      <c r="W4778" s="64"/>
      <c r="X4778" s="64"/>
      <c r="Y4778" s="64"/>
      <c r="Z4778" s="64"/>
      <c r="AA4778" s="64"/>
      <c r="AB4778" s="64"/>
      <c r="AC4778" s="64"/>
      <c r="AD4778" s="64"/>
      <c r="AE4778" s="64"/>
      <c r="AF4778" s="64"/>
      <c r="AG4778" s="64"/>
      <c r="AH4778" s="64"/>
      <c r="AI4778" s="64"/>
      <c r="AJ4778" s="64"/>
      <c r="AK4778" s="64"/>
      <c r="AL4778" s="64"/>
      <c r="AM4778" s="64"/>
      <c r="AN4778" s="64"/>
      <c r="AO4778" s="64"/>
      <c r="AP4778" s="64"/>
      <c r="AQ4778" s="64"/>
      <c r="AR4778" s="64"/>
      <c r="AS4778" s="64"/>
      <c r="AT4778" s="64"/>
      <c r="AU4778" s="64"/>
      <c r="AV4778" s="64"/>
      <c r="AW4778" s="64"/>
      <c r="AX4778" s="64"/>
      <c r="AY4778" s="64"/>
      <c r="AZ4778" s="64"/>
      <c r="BA4778" s="64"/>
      <c r="BB4778" s="64"/>
      <c r="BC4778" s="64"/>
      <c r="BD4778" s="64"/>
      <c r="BE4778" s="64"/>
      <c r="BF4778" s="64"/>
      <c r="BG4778" s="64"/>
      <c r="BH4778" s="64"/>
      <c r="BI4778" s="64"/>
      <c r="BJ4778" s="64"/>
      <c r="BK4778" s="64"/>
      <c r="BL4778" s="64"/>
      <c r="BM4778" s="64"/>
      <c r="BN4778" s="64"/>
      <c r="BO4778" s="64"/>
      <c r="BP4778" s="64"/>
      <c r="BQ4778" s="64"/>
      <c r="BR4778" s="64"/>
      <c r="BS4778" s="64"/>
      <c r="BT4778" s="64"/>
      <c r="BU4778" s="64"/>
      <c r="BV4778" s="64"/>
      <c r="BW4778" s="64"/>
      <c r="BX4778" s="64"/>
      <c r="BY4778" s="64"/>
      <c r="BZ4778" s="64"/>
      <c r="CA4778" s="64"/>
      <c r="CB4778" s="64"/>
      <c r="CC4778" s="64"/>
      <c r="CD4778" s="64"/>
      <c r="CE4778" s="64"/>
      <c r="CF4778" s="64"/>
      <c r="CG4778" s="64"/>
      <c r="CH4778" s="64"/>
      <c r="CI4778" s="64"/>
      <c r="CJ4778" s="64"/>
      <c r="CK4778" s="64"/>
      <c r="CL4778" s="64"/>
      <c r="CM4778" s="64"/>
      <c r="CN4778" s="64"/>
      <c r="CO4778" s="64"/>
      <c r="CP4778" s="64"/>
      <c r="CQ4778" s="64"/>
      <c r="CR4778" s="64"/>
      <c r="CS4778" s="64"/>
      <c r="CT4778" s="64"/>
      <c r="CU4778" s="64"/>
      <c r="CV4778" s="64"/>
      <c r="CW4778" s="64"/>
      <c r="CX4778" s="64"/>
      <c r="CY4778" s="64"/>
      <c r="CZ4778" s="64"/>
      <c r="DA4778" s="64"/>
      <c r="DB4778" s="64"/>
      <c r="DC4778" s="64"/>
      <c r="DD4778" s="64"/>
      <c r="DE4778" s="64"/>
      <c r="DF4778" s="64"/>
      <c r="DG4778" s="64"/>
      <c r="DH4778" s="64"/>
      <c r="DI4778" s="64"/>
      <c r="DJ4778" s="64"/>
      <c r="DK4778" s="64"/>
      <c r="DL4778" s="64"/>
      <c r="DM4778" s="64"/>
      <c r="DN4778" s="64"/>
      <c r="DO4778" s="64"/>
      <c r="DP4778" s="64"/>
      <c r="DQ4778" s="64"/>
      <c r="DR4778" s="64"/>
      <c r="DS4778" s="64"/>
      <c r="DT4778" s="64"/>
      <c r="DU4778" s="64"/>
      <c r="DV4778" s="64"/>
      <c r="DW4778" s="64"/>
      <c r="DX4778" s="64"/>
      <c r="DY4778" s="64"/>
      <c r="DZ4778" s="64"/>
      <c r="EA4778" s="64"/>
      <c r="EB4778" s="64"/>
      <c r="EC4778" s="64"/>
      <c r="ED4778" s="64"/>
      <c r="EE4778" s="64"/>
      <c r="EF4778" s="64"/>
      <c r="EG4778" s="64"/>
      <c r="EH4778" s="64"/>
      <c r="EI4778" s="64"/>
      <c r="EJ4778" s="64"/>
      <c r="EK4778" s="64"/>
      <c r="EL4778" s="64"/>
      <c r="EM4778" s="64"/>
      <c r="EN4778" s="64"/>
      <c r="EO4778" s="64"/>
      <c r="EP4778" s="64"/>
      <c r="EQ4778" s="64"/>
      <c r="ER4778" s="64"/>
      <c r="ES4778" s="64"/>
      <c r="ET4778" s="64"/>
      <c r="EU4778" s="64"/>
      <c r="EV4778" s="64"/>
      <c r="EW4778" s="64"/>
      <c r="EX4778" s="64"/>
      <c r="EY4778" s="64"/>
      <c r="EZ4778" s="64"/>
      <c r="FA4778" s="64"/>
      <c r="FB4778" s="64"/>
      <c r="FC4778" s="64"/>
      <c r="FD4778" s="64"/>
      <c r="FE4778" s="64"/>
      <c r="FF4778" s="64"/>
      <c r="FG4778" s="64"/>
      <c r="FH4778" s="64"/>
      <c r="FI4778" s="64"/>
      <c r="FJ4778" s="64"/>
      <c r="FK4778" s="64"/>
      <c r="FL4778" s="64"/>
      <c r="FM4778" s="64"/>
      <c r="FN4778" s="64"/>
      <c r="FO4778" s="64"/>
      <c r="FP4778" s="64"/>
      <c r="FQ4778" s="64"/>
      <c r="FR4778" s="64"/>
      <c r="FS4778" s="64"/>
      <c r="FT4778" s="64"/>
      <c r="FU4778" s="64"/>
      <c r="FV4778" s="64"/>
      <c r="FW4778" s="64"/>
      <c r="FX4778" s="64"/>
      <c r="FY4778" s="64"/>
      <c r="FZ4778" s="64"/>
      <c r="GA4778" s="64"/>
      <c r="GB4778" s="64"/>
      <c r="GC4778" s="64"/>
      <c r="GD4778" s="64"/>
      <c r="GE4778" s="64"/>
      <c r="GF4778" s="64"/>
      <c r="GG4778" s="64"/>
      <c r="GH4778" s="64"/>
      <c r="GI4778" s="64"/>
      <c r="GJ4778" s="64"/>
      <c r="GK4778" s="64"/>
      <c r="GL4778" s="64"/>
      <c r="GM4778" s="64"/>
      <c r="GN4778" s="64"/>
      <c r="GO4778" s="64"/>
      <c r="GP4778" s="64"/>
      <c r="GQ4778" s="64"/>
      <c r="GR4778" s="64"/>
      <c r="GS4778" s="64"/>
      <c r="GT4778" s="64"/>
      <c r="GU4778" s="64"/>
      <c r="GV4778" s="64"/>
      <c r="GW4778" s="64"/>
      <c r="GX4778" s="64"/>
      <c r="GY4778" s="64"/>
      <c r="GZ4778" s="64"/>
      <c r="HA4778" s="64"/>
      <c r="HB4778" s="64"/>
      <c r="HC4778" s="64"/>
      <c r="HD4778" s="64"/>
      <c r="HE4778" s="64"/>
      <c r="HF4778" s="64"/>
      <c r="HG4778" s="64"/>
      <c r="HH4778" s="64"/>
      <c r="HI4778" s="64"/>
      <c r="HJ4778" s="64"/>
      <c r="HK4778" s="64"/>
      <c r="HL4778" s="64"/>
      <c r="HM4778" s="64"/>
      <c r="HN4778" s="64"/>
      <c r="HO4778" s="64"/>
    </row>
    <row r="4779" spans="1:223" s="63" customFormat="1">
      <c r="A4779" s="60"/>
      <c r="B4779" s="61"/>
      <c r="C4779" s="61"/>
      <c r="D4779" s="62"/>
      <c r="E4779" s="62"/>
      <c r="F4779" s="61"/>
      <c r="G4779" s="11"/>
      <c r="H4779" s="9"/>
      <c r="I4779" s="9"/>
      <c r="J4779" s="33"/>
      <c r="K4779" s="9"/>
      <c r="L4779" s="9"/>
      <c r="M4779" s="66"/>
      <c r="N4779" s="9"/>
      <c r="O4779" s="9"/>
      <c r="P4779" s="9"/>
      <c r="Q4779" s="9"/>
      <c r="R4779" s="9"/>
      <c r="S4779" s="9"/>
      <c r="U4779" s="64"/>
      <c r="V4779" s="64"/>
      <c r="W4779" s="64"/>
      <c r="X4779" s="64"/>
      <c r="Y4779" s="64"/>
      <c r="Z4779" s="64"/>
      <c r="AA4779" s="64"/>
      <c r="AB4779" s="64"/>
      <c r="AC4779" s="64"/>
      <c r="AD4779" s="64"/>
      <c r="AE4779" s="64"/>
      <c r="AF4779" s="64"/>
      <c r="AG4779" s="64"/>
      <c r="AH4779" s="64"/>
      <c r="AI4779" s="64"/>
      <c r="AJ4779" s="64"/>
      <c r="AK4779" s="64"/>
      <c r="AL4779" s="64"/>
      <c r="AM4779" s="64"/>
      <c r="AN4779" s="64"/>
      <c r="AO4779" s="64"/>
      <c r="AP4779" s="64"/>
      <c r="AQ4779" s="64"/>
      <c r="AR4779" s="64"/>
      <c r="AS4779" s="64"/>
      <c r="AT4779" s="64"/>
      <c r="AU4779" s="64"/>
      <c r="AV4779" s="64"/>
      <c r="AW4779" s="64"/>
      <c r="AX4779" s="64"/>
      <c r="AY4779" s="64"/>
      <c r="AZ4779" s="64"/>
      <c r="BA4779" s="64"/>
      <c r="BB4779" s="64"/>
      <c r="BC4779" s="64"/>
      <c r="BD4779" s="64"/>
      <c r="BE4779" s="64"/>
      <c r="BF4779" s="64"/>
      <c r="BG4779" s="64"/>
      <c r="BH4779" s="64"/>
      <c r="BI4779" s="64"/>
      <c r="BJ4779" s="64"/>
      <c r="BK4779" s="64"/>
      <c r="BL4779" s="64"/>
      <c r="BM4779" s="64"/>
      <c r="BN4779" s="64"/>
      <c r="BO4779" s="64"/>
      <c r="BP4779" s="64"/>
      <c r="BQ4779" s="64"/>
      <c r="BR4779" s="64"/>
      <c r="BS4779" s="64"/>
      <c r="BT4779" s="64"/>
      <c r="BU4779" s="64"/>
      <c r="BV4779" s="64"/>
      <c r="BW4779" s="64"/>
      <c r="BX4779" s="64"/>
      <c r="BY4779" s="64"/>
      <c r="BZ4779" s="64"/>
      <c r="CA4779" s="64"/>
      <c r="CB4779" s="64"/>
      <c r="CC4779" s="64"/>
      <c r="CD4779" s="64"/>
      <c r="CE4779" s="64"/>
      <c r="CF4779" s="64"/>
      <c r="CG4779" s="64"/>
      <c r="CH4779" s="64"/>
      <c r="CI4779" s="64"/>
      <c r="CJ4779" s="64"/>
      <c r="CK4779" s="64"/>
      <c r="CL4779" s="64"/>
      <c r="CM4779" s="64"/>
      <c r="CN4779" s="64"/>
      <c r="CO4779" s="64"/>
      <c r="CP4779" s="64"/>
      <c r="CQ4779" s="64"/>
      <c r="CR4779" s="64"/>
      <c r="CS4779" s="64"/>
      <c r="CT4779" s="64"/>
      <c r="CU4779" s="64"/>
      <c r="CV4779" s="64"/>
      <c r="CW4779" s="64"/>
      <c r="CX4779" s="64"/>
      <c r="CY4779" s="64"/>
      <c r="CZ4779" s="64"/>
      <c r="DA4779" s="64"/>
      <c r="DB4779" s="64"/>
      <c r="DC4779" s="64"/>
      <c r="DD4779" s="64"/>
      <c r="DE4779" s="64"/>
      <c r="DF4779" s="64"/>
      <c r="DG4779" s="64"/>
      <c r="DH4779" s="64"/>
      <c r="DI4779" s="64"/>
      <c r="DJ4779" s="64"/>
      <c r="DK4779" s="64"/>
      <c r="DL4779" s="64"/>
      <c r="DM4779" s="64"/>
      <c r="DN4779" s="64"/>
      <c r="DO4779" s="64"/>
      <c r="DP4779" s="64"/>
      <c r="DQ4779" s="64"/>
      <c r="DR4779" s="64"/>
      <c r="DS4779" s="64"/>
      <c r="DT4779" s="64"/>
      <c r="DU4779" s="64"/>
      <c r="DV4779" s="64"/>
      <c r="DW4779" s="64"/>
      <c r="DX4779" s="64"/>
      <c r="DY4779" s="64"/>
      <c r="DZ4779" s="64"/>
      <c r="EA4779" s="64"/>
      <c r="EB4779" s="64"/>
      <c r="EC4779" s="64"/>
      <c r="ED4779" s="64"/>
      <c r="EE4779" s="64"/>
      <c r="EF4779" s="64"/>
      <c r="EG4779" s="64"/>
      <c r="EH4779" s="64"/>
      <c r="EI4779" s="64"/>
      <c r="EJ4779" s="64"/>
      <c r="EK4779" s="64"/>
      <c r="EL4779" s="64"/>
      <c r="EM4779" s="64"/>
      <c r="EN4779" s="64"/>
      <c r="EO4779" s="64"/>
      <c r="EP4779" s="64"/>
      <c r="EQ4779" s="64"/>
      <c r="ER4779" s="64"/>
      <c r="ES4779" s="64"/>
      <c r="ET4779" s="64"/>
      <c r="EU4779" s="64"/>
      <c r="EV4779" s="64"/>
      <c r="EW4779" s="64"/>
      <c r="EX4779" s="64"/>
      <c r="EY4779" s="64"/>
      <c r="EZ4779" s="64"/>
      <c r="FA4779" s="64"/>
      <c r="FB4779" s="64"/>
      <c r="FC4779" s="64"/>
      <c r="FD4779" s="64"/>
      <c r="FE4779" s="64"/>
      <c r="FF4779" s="64"/>
      <c r="FG4779" s="64"/>
      <c r="FH4779" s="64"/>
      <c r="FI4779" s="64"/>
      <c r="FJ4779" s="64"/>
      <c r="FK4779" s="64"/>
      <c r="FL4779" s="64"/>
      <c r="FM4779" s="64"/>
      <c r="FN4779" s="64"/>
      <c r="FO4779" s="64"/>
      <c r="FP4779" s="64"/>
      <c r="FQ4779" s="64"/>
      <c r="FR4779" s="64"/>
      <c r="FS4779" s="64"/>
      <c r="FT4779" s="64"/>
      <c r="FU4779" s="64"/>
      <c r="FV4779" s="64"/>
      <c r="FW4779" s="64"/>
      <c r="FX4779" s="64"/>
      <c r="FY4779" s="64"/>
      <c r="FZ4779" s="64"/>
      <c r="GA4779" s="64"/>
      <c r="GB4779" s="64"/>
      <c r="GC4779" s="64"/>
      <c r="GD4779" s="64"/>
      <c r="GE4779" s="64"/>
      <c r="GF4779" s="64"/>
      <c r="GG4779" s="64"/>
      <c r="GH4779" s="64"/>
      <c r="GI4779" s="64"/>
      <c r="GJ4779" s="64"/>
      <c r="GK4779" s="64"/>
      <c r="GL4779" s="64"/>
      <c r="GM4779" s="64"/>
      <c r="GN4779" s="64"/>
      <c r="GO4779" s="64"/>
      <c r="GP4779" s="64"/>
      <c r="GQ4779" s="64"/>
      <c r="GR4779" s="64"/>
      <c r="GS4779" s="64"/>
      <c r="GT4779" s="64"/>
      <c r="GU4779" s="64"/>
      <c r="GV4779" s="64"/>
      <c r="GW4779" s="64"/>
      <c r="GX4779" s="64"/>
      <c r="GY4779" s="64"/>
      <c r="GZ4779" s="64"/>
      <c r="HA4779" s="64"/>
      <c r="HB4779" s="64"/>
      <c r="HC4779" s="64"/>
      <c r="HD4779" s="64"/>
      <c r="HE4779" s="64"/>
      <c r="HF4779" s="64"/>
      <c r="HG4779" s="64"/>
      <c r="HH4779" s="64"/>
      <c r="HI4779" s="64"/>
      <c r="HJ4779" s="64"/>
      <c r="HK4779" s="64"/>
      <c r="HL4779" s="64"/>
      <c r="HM4779" s="64"/>
      <c r="HN4779" s="64"/>
      <c r="HO4779" s="64"/>
    </row>
    <row r="4780" spans="1:223" s="63" customFormat="1">
      <c r="A4780" s="60"/>
      <c r="B4780" s="61"/>
      <c r="C4780" s="61"/>
      <c r="D4780" s="62"/>
      <c r="E4780" s="62"/>
      <c r="F4780" s="61"/>
      <c r="G4780" s="11"/>
      <c r="H4780" s="9"/>
      <c r="I4780" s="9"/>
      <c r="J4780" s="33"/>
      <c r="K4780" s="9"/>
      <c r="L4780" s="9"/>
      <c r="M4780" s="66"/>
      <c r="N4780" s="9"/>
      <c r="O4780" s="9"/>
      <c r="P4780" s="9"/>
      <c r="Q4780" s="9"/>
      <c r="R4780" s="9"/>
      <c r="S4780" s="9"/>
      <c r="U4780" s="64"/>
      <c r="V4780" s="64"/>
      <c r="W4780" s="64"/>
      <c r="X4780" s="64"/>
      <c r="Y4780" s="64"/>
      <c r="Z4780" s="64"/>
      <c r="AA4780" s="64"/>
      <c r="AB4780" s="64"/>
      <c r="AC4780" s="64"/>
      <c r="AD4780" s="64"/>
      <c r="AE4780" s="64"/>
      <c r="AF4780" s="64"/>
      <c r="AG4780" s="64"/>
      <c r="AH4780" s="64"/>
      <c r="AI4780" s="64"/>
      <c r="AJ4780" s="64"/>
      <c r="AK4780" s="64"/>
      <c r="AL4780" s="64"/>
      <c r="AM4780" s="64"/>
      <c r="AN4780" s="64"/>
      <c r="AO4780" s="64"/>
      <c r="AP4780" s="64"/>
      <c r="AQ4780" s="64"/>
      <c r="AR4780" s="64"/>
      <c r="AS4780" s="64"/>
      <c r="AT4780" s="64"/>
      <c r="AU4780" s="64"/>
      <c r="AV4780" s="64"/>
      <c r="AW4780" s="64"/>
      <c r="AX4780" s="64"/>
      <c r="AY4780" s="64"/>
      <c r="AZ4780" s="64"/>
      <c r="BA4780" s="64"/>
      <c r="BB4780" s="64"/>
      <c r="BC4780" s="64"/>
      <c r="BD4780" s="64"/>
      <c r="BE4780" s="64"/>
      <c r="BF4780" s="64"/>
      <c r="BG4780" s="64"/>
      <c r="BH4780" s="64"/>
      <c r="BI4780" s="64"/>
      <c r="BJ4780" s="64"/>
      <c r="BK4780" s="64"/>
      <c r="BL4780" s="64"/>
      <c r="BM4780" s="64"/>
      <c r="BN4780" s="64"/>
      <c r="BO4780" s="64"/>
      <c r="BP4780" s="64"/>
      <c r="BQ4780" s="64"/>
      <c r="BR4780" s="64"/>
      <c r="BS4780" s="64"/>
      <c r="BT4780" s="64"/>
      <c r="BU4780" s="64"/>
      <c r="BV4780" s="64"/>
      <c r="BW4780" s="64"/>
      <c r="BX4780" s="64"/>
      <c r="BY4780" s="64"/>
      <c r="BZ4780" s="64"/>
      <c r="CA4780" s="64"/>
      <c r="CB4780" s="64"/>
      <c r="CC4780" s="64"/>
      <c r="CD4780" s="64"/>
      <c r="CE4780" s="64"/>
      <c r="CF4780" s="64"/>
      <c r="CG4780" s="64"/>
      <c r="CH4780" s="64"/>
      <c r="CI4780" s="64"/>
      <c r="CJ4780" s="64"/>
      <c r="CK4780" s="64"/>
      <c r="CL4780" s="64"/>
      <c r="CM4780" s="64"/>
      <c r="CN4780" s="64"/>
      <c r="CO4780" s="64"/>
      <c r="CP4780" s="64"/>
      <c r="CQ4780" s="64"/>
      <c r="CR4780" s="64"/>
      <c r="CS4780" s="64"/>
      <c r="CT4780" s="64"/>
      <c r="CU4780" s="64"/>
      <c r="CV4780" s="64"/>
      <c r="CW4780" s="64"/>
      <c r="CX4780" s="64"/>
      <c r="CY4780" s="64"/>
      <c r="CZ4780" s="64"/>
      <c r="DA4780" s="64"/>
      <c r="DB4780" s="64"/>
      <c r="DC4780" s="64"/>
      <c r="DD4780" s="64"/>
      <c r="DE4780" s="64"/>
      <c r="DF4780" s="64"/>
      <c r="DG4780" s="64"/>
      <c r="DH4780" s="64"/>
      <c r="DI4780" s="64"/>
      <c r="DJ4780" s="64"/>
      <c r="DK4780" s="64"/>
      <c r="DL4780" s="64"/>
      <c r="DM4780" s="64"/>
      <c r="DN4780" s="64"/>
      <c r="DO4780" s="64"/>
      <c r="DP4780" s="64"/>
      <c r="DQ4780" s="64"/>
      <c r="DR4780" s="64"/>
      <c r="DS4780" s="64"/>
      <c r="DT4780" s="64"/>
      <c r="DU4780" s="64"/>
      <c r="DV4780" s="64"/>
      <c r="DW4780" s="64"/>
      <c r="DX4780" s="64"/>
      <c r="DY4780" s="64"/>
      <c r="DZ4780" s="64"/>
      <c r="EA4780" s="64"/>
      <c r="EB4780" s="64"/>
      <c r="EC4780" s="64"/>
      <c r="ED4780" s="64"/>
      <c r="EE4780" s="64"/>
      <c r="EF4780" s="64"/>
      <c r="EG4780" s="64"/>
      <c r="EH4780" s="64"/>
      <c r="EI4780" s="64"/>
      <c r="EJ4780" s="64"/>
      <c r="EK4780" s="64"/>
      <c r="EL4780" s="64"/>
      <c r="EM4780" s="64"/>
      <c r="EN4780" s="64"/>
      <c r="EO4780" s="64"/>
      <c r="EP4780" s="64"/>
      <c r="EQ4780" s="64"/>
      <c r="ER4780" s="64"/>
      <c r="ES4780" s="64"/>
      <c r="ET4780" s="64"/>
      <c r="EU4780" s="64"/>
      <c r="EV4780" s="64"/>
      <c r="EW4780" s="64"/>
      <c r="EX4780" s="64"/>
      <c r="EY4780" s="64"/>
      <c r="EZ4780" s="64"/>
      <c r="FA4780" s="64"/>
      <c r="FB4780" s="64"/>
      <c r="FC4780" s="64"/>
      <c r="FD4780" s="64"/>
      <c r="FE4780" s="64"/>
      <c r="FF4780" s="64"/>
      <c r="FG4780" s="64"/>
      <c r="FH4780" s="64"/>
      <c r="FI4780" s="64"/>
      <c r="FJ4780" s="64"/>
      <c r="FK4780" s="64"/>
      <c r="FL4780" s="64"/>
      <c r="FM4780" s="64"/>
      <c r="FN4780" s="64"/>
      <c r="FO4780" s="64"/>
      <c r="FP4780" s="64"/>
      <c r="FQ4780" s="64"/>
      <c r="FR4780" s="64"/>
      <c r="FS4780" s="64"/>
      <c r="FT4780" s="64"/>
      <c r="FU4780" s="64"/>
      <c r="FV4780" s="64"/>
      <c r="FW4780" s="64"/>
      <c r="FX4780" s="64"/>
      <c r="FY4780" s="64"/>
      <c r="FZ4780" s="64"/>
      <c r="GA4780" s="64"/>
      <c r="GB4780" s="64"/>
      <c r="GC4780" s="64"/>
      <c r="GD4780" s="64"/>
      <c r="GE4780" s="64"/>
      <c r="GF4780" s="64"/>
      <c r="GG4780" s="64"/>
      <c r="GH4780" s="64"/>
      <c r="GI4780" s="64"/>
      <c r="GJ4780" s="64"/>
      <c r="GK4780" s="64"/>
      <c r="GL4780" s="64"/>
      <c r="GM4780" s="64"/>
      <c r="GN4780" s="64"/>
      <c r="GO4780" s="64"/>
      <c r="GP4780" s="64"/>
      <c r="GQ4780" s="64"/>
      <c r="GR4780" s="64"/>
      <c r="GS4780" s="64"/>
      <c r="GT4780" s="64"/>
      <c r="GU4780" s="64"/>
      <c r="GV4780" s="64"/>
      <c r="GW4780" s="64"/>
      <c r="GX4780" s="64"/>
      <c r="GY4780" s="64"/>
      <c r="GZ4780" s="64"/>
      <c r="HA4780" s="64"/>
      <c r="HB4780" s="64"/>
      <c r="HC4780" s="64"/>
      <c r="HD4780" s="64"/>
      <c r="HE4780" s="64"/>
      <c r="HF4780" s="64"/>
      <c r="HG4780" s="64"/>
      <c r="HH4780" s="64"/>
      <c r="HI4780" s="64"/>
      <c r="HJ4780" s="64"/>
      <c r="HK4780" s="64"/>
      <c r="HL4780" s="64"/>
      <c r="HM4780" s="64"/>
      <c r="HN4780" s="64"/>
      <c r="HO4780" s="64"/>
    </row>
    <row r="4781" spans="1:223" s="63" customFormat="1">
      <c r="A4781" s="60"/>
      <c r="B4781" s="61"/>
      <c r="C4781" s="61"/>
      <c r="D4781" s="62"/>
      <c r="E4781" s="62"/>
      <c r="F4781" s="61"/>
      <c r="G4781" s="11"/>
      <c r="H4781" s="9"/>
      <c r="I4781" s="9"/>
      <c r="J4781" s="33"/>
      <c r="K4781" s="9"/>
      <c r="L4781" s="9"/>
      <c r="M4781" s="66"/>
      <c r="N4781" s="9"/>
      <c r="O4781" s="9"/>
      <c r="P4781" s="9"/>
      <c r="Q4781" s="9"/>
      <c r="R4781" s="9"/>
      <c r="S4781" s="9"/>
      <c r="U4781" s="64"/>
      <c r="V4781" s="64"/>
      <c r="W4781" s="64"/>
      <c r="X4781" s="64"/>
      <c r="Y4781" s="64"/>
      <c r="Z4781" s="64"/>
      <c r="AA4781" s="64"/>
      <c r="AB4781" s="64"/>
      <c r="AC4781" s="64"/>
      <c r="AD4781" s="64"/>
      <c r="AE4781" s="64"/>
      <c r="AF4781" s="64"/>
      <c r="AG4781" s="64"/>
      <c r="AH4781" s="64"/>
      <c r="AI4781" s="64"/>
      <c r="AJ4781" s="64"/>
      <c r="AK4781" s="64"/>
      <c r="AL4781" s="64"/>
      <c r="AM4781" s="64"/>
      <c r="AN4781" s="64"/>
      <c r="AO4781" s="64"/>
      <c r="AP4781" s="64"/>
      <c r="AQ4781" s="64"/>
      <c r="AR4781" s="64"/>
      <c r="AS4781" s="64"/>
      <c r="AT4781" s="64"/>
      <c r="AU4781" s="64"/>
      <c r="AV4781" s="64"/>
      <c r="AW4781" s="64"/>
      <c r="AX4781" s="64"/>
      <c r="AY4781" s="64"/>
      <c r="AZ4781" s="64"/>
      <c r="BA4781" s="64"/>
      <c r="BB4781" s="64"/>
      <c r="BC4781" s="64"/>
      <c r="BD4781" s="64"/>
      <c r="BE4781" s="64"/>
      <c r="BF4781" s="64"/>
      <c r="BG4781" s="64"/>
      <c r="BH4781" s="64"/>
      <c r="BI4781" s="64"/>
      <c r="BJ4781" s="64"/>
      <c r="BK4781" s="64"/>
      <c r="BL4781" s="64"/>
      <c r="BM4781" s="64"/>
      <c r="BN4781" s="64"/>
      <c r="BO4781" s="64"/>
      <c r="BP4781" s="64"/>
      <c r="BQ4781" s="64"/>
      <c r="BR4781" s="64"/>
      <c r="BS4781" s="64"/>
      <c r="BT4781" s="64"/>
      <c r="BU4781" s="64"/>
      <c r="BV4781" s="64"/>
      <c r="BW4781" s="64"/>
      <c r="BX4781" s="64"/>
      <c r="BY4781" s="64"/>
      <c r="BZ4781" s="64"/>
      <c r="CA4781" s="64"/>
      <c r="CB4781" s="64"/>
      <c r="CC4781" s="64"/>
      <c r="CD4781" s="64"/>
      <c r="CE4781" s="64"/>
      <c r="CF4781" s="64"/>
      <c r="CG4781" s="64"/>
      <c r="CH4781" s="64"/>
      <c r="CI4781" s="64"/>
      <c r="CJ4781" s="64"/>
      <c r="CK4781" s="64"/>
      <c r="CL4781" s="64"/>
      <c r="CM4781" s="64"/>
      <c r="CN4781" s="64"/>
      <c r="CO4781" s="64"/>
      <c r="CP4781" s="64"/>
      <c r="CQ4781" s="64"/>
      <c r="CR4781" s="64"/>
      <c r="CS4781" s="64"/>
      <c r="CT4781" s="64"/>
      <c r="CU4781" s="64"/>
      <c r="CV4781" s="64"/>
      <c r="CW4781" s="64"/>
      <c r="CX4781" s="64"/>
      <c r="CY4781" s="64"/>
      <c r="CZ4781" s="64"/>
      <c r="DA4781" s="64"/>
      <c r="DB4781" s="64"/>
      <c r="DC4781" s="64"/>
      <c r="DD4781" s="64"/>
      <c r="DE4781" s="64"/>
      <c r="DF4781" s="64"/>
      <c r="DG4781" s="64"/>
      <c r="DH4781" s="64"/>
      <c r="DI4781" s="64"/>
      <c r="DJ4781" s="64"/>
      <c r="DK4781" s="64"/>
      <c r="DL4781" s="64"/>
      <c r="DM4781" s="64"/>
      <c r="DN4781" s="64"/>
      <c r="DO4781" s="64"/>
      <c r="DP4781" s="64"/>
      <c r="DQ4781" s="64"/>
      <c r="DR4781" s="64"/>
      <c r="DS4781" s="64"/>
      <c r="DT4781" s="64"/>
      <c r="DU4781" s="64"/>
      <c r="DV4781" s="64"/>
      <c r="DW4781" s="64"/>
      <c r="DX4781" s="64"/>
      <c r="DY4781" s="64"/>
      <c r="DZ4781" s="64"/>
      <c r="EA4781" s="64"/>
      <c r="EB4781" s="64"/>
      <c r="EC4781" s="64"/>
      <c r="ED4781" s="64"/>
      <c r="EE4781" s="64"/>
      <c r="EF4781" s="64"/>
      <c r="EG4781" s="64"/>
      <c r="EH4781" s="64"/>
      <c r="EI4781" s="64"/>
      <c r="EJ4781" s="64"/>
      <c r="EK4781" s="64"/>
      <c r="EL4781" s="64"/>
      <c r="EM4781" s="64"/>
      <c r="EN4781" s="64"/>
      <c r="EO4781" s="64"/>
      <c r="EP4781" s="64"/>
      <c r="EQ4781" s="64"/>
      <c r="ER4781" s="64"/>
      <c r="ES4781" s="64"/>
      <c r="ET4781" s="64"/>
      <c r="EU4781" s="64"/>
      <c r="EV4781" s="64"/>
      <c r="EW4781" s="64"/>
      <c r="EX4781" s="64"/>
      <c r="EY4781" s="64"/>
      <c r="EZ4781" s="64"/>
      <c r="FA4781" s="64"/>
      <c r="FB4781" s="64"/>
      <c r="FC4781" s="64"/>
      <c r="FD4781" s="64"/>
      <c r="FE4781" s="64"/>
      <c r="FF4781" s="64"/>
      <c r="FG4781" s="64"/>
      <c r="FH4781" s="64"/>
      <c r="FI4781" s="64"/>
      <c r="FJ4781" s="64"/>
      <c r="FK4781" s="64"/>
      <c r="FL4781" s="64"/>
      <c r="FM4781" s="64"/>
      <c r="FN4781" s="64"/>
      <c r="FO4781" s="64"/>
      <c r="FP4781" s="64"/>
      <c r="FQ4781" s="64"/>
      <c r="FR4781" s="64"/>
      <c r="FS4781" s="64"/>
      <c r="FT4781" s="64"/>
      <c r="FU4781" s="64"/>
      <c r="FV4781" s="64"/>
      <c r="FW4781" s="64"/>
      <c r="FX4781" s="64"/>
      <c r="FY4781" s="64"/>
      <c r="FZ4781" s="64"/>
      <c r="GA4781" s="64"/>
      <c r="GB4781" s="64"/>
      <c r="GC4781" s="64"/>
      <c r="GD4781" s="64"/>
      <c r="GE4781" s="64"/>
      <c r="GF4781" s="64"/>
      <c r="GG4781" s="64"/>
      <c r="GH4781" s="64"/>
      <c r="GI4781" s="64"/>
      <c r="GJ4781" s="64"/>
      <c r="GK4781" s="64"/>
      <c r="GL4781" s="64"/>
      <c r="GM4781" s="64"/>
      <c r="GN4781" s="64"/>
      <c r="GO4781" s="64"/>
      <c r="GP4781" s="64"/>
      <c r="GQ4781" s="64"/>
      <c r="GR4781" s="64"/>
      <c r="GS4781" s="64"/>
      <c r="GT4781" s="64"/>
      <c r="GU4781" s="64"/>
      <c r="GV4781" s="64"/>
      <c r="GW4781" s="64"/>
      <c r="GX4781" s="64"/>
      <c r="GY4781" s="64"/>
      <c r="GZ4781" s="64"/>
      <c r="HA4781" s="64"/>
      <c r="HB4781" s="64"/>
      <c r="HC4781" s="64"/>
      <c r="HD4781" s="64"/>
      <c r="HE4781" s="64"/>
      <c r="HF4781" s="64"/>
      <c r="HG4781" s="64"/>
      <c r="HH4781" s="64"/>
      <c r="HI4781" s="64"/>
      <c r="HJ4781" s="64"/>
      <c r="HK4781" s="64"/>
      <c r="HL4781" s="64"/>
      <c r="HM4781" s="64"/>
      <c r="HN4781" s="64"/>
      <c r="HO4781" s="64"/>
    </row>
    <row r="4782" spans="1:223" s="63" customFormat="1">
      <c r="A4782" s="60"/>
      <c r="B4782" s="61"/>
      <c r="C4782" s="61"/>
      <c r="D4782" s="62"/>
      <c r="E4782" s="62"/>
      <c r="F4782" s="61"/>
      <c r="G4782" s="11"/>
      <c r="H4782" s="9"/>
      <c r="I4782" s="9"/>
      <c r="J4782" s="33"/>
      <c r="K4782" s="9"/>
      <c r="L4782" s="9"/>
      <c r="M4782" s="66"/>
      <c r="N4782" s="9"/>
      <c r="O4782" s="9"/>
      <c r="P4782" s="9"/>
      <c r="Q4782" s="9"/>
      <c r="R4782" s="9"/>
      <c r="S4782" s="9"/>
      <c r="U4782" s="64"/>
      <c r="V4782" s="64"/>
      <c r="W4782" s="64"/>
      <c r="X4782" s="64"/>
      <c r="Y4782" s="64"/>
      <c r="Z4782" s="64"/>
      <c r="AA4782" s="64"/>
      <c r="AB4782" s="64"/>
      <c r="AC4782" s="64"/>
      <c r="AD4782" s="64"/>
      <c r="AE4782" s="64"/>
      <c r="AF4782" s="64"/>
      <c r="AG4782" s="64"/>
      <c r="AH4782" s="64"/>
      <c r="AI4782" s="64"/>
      <c r="AJ4782" s="64"/>
      <c r="AK4782" s="64"/>
      <c r="AL4782" s="64"/>
      <c r="AM4782" s="64"/>
      <c r="AN4782" s="64"/>
      <c r="AO4782" s="64"/>
      <c r="AP4782" s="64"/>
      <c r="AQ4782" s="64"/>
      <c r="AR4782" s="64"/>
      <c r="AS4782" s="64"/>
      <c r="AT4782" s="64"/>
      <c r="AU4782" s="64"/>
      <c r="AV4782" s="64"/>
      <c r="AW4782" s="64"/>
      <c r="AX4782" s="64"/>
      <c r="AY4782" s="64"/>
      <c r="AZ4782" s="64"/>
      <c r="BA4782" s="64"/>
      <c r="BB4782" s="64"/>
      <c r="BC4782" s="64"/>
      <c r="BD4782" s="64"/>
      <c r="BE4782" s="64"/>
      <c r="BF4782" s="64"/>
      <c r="BG4782" s="64"/>
      <c r="BH4782" s="64"/>
      <c r="BI4782" s="64"/>
      <c r="BJ4782" s="64"/>
      <c r="BK4782" s="64"/>
      <c r="BL4782" s="64"/>
      <c r="BM4782" s="64"/>
      <c r="BN4782" s="64"/>
      <c r="BO4782" s="64"/>
      <c r="BP4782" s="64"/>
      <c r="BQ4782" s="64"/>
      <c r="BR4782" s="64"/>
      <c r="BS4782" s="64"/>
      <c r="BT4782" s="64"/>
      <c r="BU4782" s="64"/>
      <c r="BV4782" s="64"/>
      <c r="BW4782" s="64"/>
      <c r="BX4782" s="64"/>
      <c r="BY4782" s="64"/>
      <c r="BZ4782" s="64"/>
      <c r="CA4782" s="64"/>
      <c r="CB4782" s="64"/>
      <c r="CC4782" s="64"/>
      <c r="CD4782" s="64"/>
      <c r="CE4782" s="64"/>
      <c r="CF4782" s="64"/>
      <c r="CG4782" s="64"/>
      <c r="CH4782" s="64"/>
      <c r="CI4782" s="64"/>
      <c r="CJ4782" s="64"/>
      <c r="CK4782" s="64"/>
      <c r="CL4782" s="64"/>
      <c r="CM4782" s="64"/>
      <c r="CN4782" s="64"/>
      <c r="CO4782" s="64"/>
      <c r="CP4782" s="64"/>
      <c r="CQ4782" s="64"/>
      <c r="CR4782" s="64"/>
      <c r="CS4782" s="64"/>
      <c r="CT4782" s="64"/>
      <c r="CU4782" s="64"/>
      <c r="CV4782" s="64"/>
      <c r="CW4782" s="64"/>
      <c r="CX4782" s="64"/>
      <c r="CY4782" s="64"/>
      <c r="CZ4782" s="64"/>
      <c r="DA4782" s="64"/>
      <c r="DB4782" s="64"/>
      <c r="DC4782" s="64"/>
      <c r="DD4782" s="64"/>
      <c r="DE4782" s="64"/>
      <c r="DF4782" s="64"/>
      <c r="DG4782" s="64"/>
      <c r="DH4782" s="64"/>
      <c r="DI4782" s="64"/>
      <c r="DJ4782" s="64"/>
      <c r="DK4782" s="64"/>
      <c r="DL4782" s="64"/>
      <c r="DM4782" s="64"/>
      <c r="DN4782" s="64"/>
      <c r="DO4782" s="64"/>
      <c r="DP4782" s="64"/>
      <c r="DQ4782" s="64"/>
      <c r="DR4782" s="64"/>
      <c r="DS4782" s="64"/>
      <c r="DT4782" s="64"/>
      <c r="DU4782" s="64"/>
      <c r="DV4782" s="64"/>
      <c r="DW4782" s="64"/>
      <c r="DX4782" s="64"/>
      <c r="DY4782" s="64"/>
      <c r="DZ4782" s="64"/>
      <c r="EA4782" s="64"/>
      <c r="EB4782" s="64"/>
      <c r="EC4782" s="64"/>
      <c r="ED4782" s="64"/>
      <c r="EE4782" s="64"/>
      <c r="EF4782" s="64"/>
      <c r="EG4782" s="64"/>
      <c r="EH4782" s="64"/>
      <c r="EI4782" s="64"/>
      <c r="EJ4782" s="64"/>
      <c r="EK4782" s="64"/>
      <c r="EL4782" s="64"/>
      <c r="EM4782" s="64"/>
      <c r="EN4782" s="64"/>
      <c r="EO4782" s="64"/>
      <c r="EP4782" s="64"/>
      <c r="EQ4782" s="64"/>
      <c r="ER4782" s="64"/>
      <c r="ES4782" s="64"/>
      <c r="ET4782" s="64"/>
      <c r="EU4782" s="64"/>
      <c r="EV4782" s="64"/>
      <c r="EW4782" s="64"/>
      <c r="EX4782" s="64"/>
      <c r="EY4782" s="64"/>
      <c r="EZ4782" s="64"/>
      <c r="FA4782" s="64"/>
      <c r="FB4782" s="64"/>
      <c r="FC4782" s="64"/>
      <c r="FD4782" s="64"/>
      <c r="FE4782" s="64"/>
      <c r="FF4782" s="64"/>
      <c r="FG4782" s="64"/>
      <c r="FH4782" s="64"/>
      <c r="FI4782" s="64"/>
      <c r="FJ4782" s="64"/>
      <c r="FK4782" s="64"/>
      <c r="FL4782" s="64"/>
      <c r="FM4782" s="64"/>
      <c r="FN4782" s="64"/>
      <c r="FO4782" s="64"/>
      <c r="FP4782" s="64"/>
      <c r="FQ4782" s="64"/>
      <c r="FR4782" s="64"/>
      <c r="FS4782" s="64"/>
      <c r="FT4782" s="64"/>
      <c r="FU4782" s="64"/>
      <c r="FV4782" s="64"/>
      <c r="FW4782" s="64"/>
      <c r="FX4782" s="64"/>
      <c r="FY4782" s="64"/>
      <c r="FZ4782" s="64"/>
      <c r="GA4782" s="64"/>
      <c r="GB4782" s="64"/>
      <c r="GC4782" s="64"/>
      <c r="GD4782" s="64"/>
      <c r="GE4782" s="64"/>
      <c r="GF4782" s="64"/>
      <c r="GG4782" s="64"/>
      <c r="GH4782" s="64"/>
      <c r="GI4782" s="64"/>
      <c r="GJ4782" s="64"/>
      <c r="GK4782" s="64"/>
      <c r="GL4782" s="64"/>
      <c r="GM4782" s="64"/>
      <c r="GN4782" s="64"/>
      <c r="GO4782" s="64"/>
      <c r="GP4782" s="64"/>
      <c r="GQ4782" s="64"/>
      <c r="GR4782" s="64"/>
      <c r="GS4782" s="64"/>
      <c r="GT4782" s="64"/>
      <c r="GU4782" s="64"/>
      <c r="GV4782" s="64"/>
      <c r="GW4782" s="64"/>
      <c r="GX4782" s="64"/>
      <c r="GY4782" s="64"/>
      <c r="GZ4782" s="64"/>
      <c r="HA4782" s="64"/>
      <c r="HB4782" s="64"/>
      <c r="HC4782" s="64"/>
      <c r="HD4782" s="64"/>
      <c r="HE4782" s="64"/>
      <c r="HF4782" s="64"/>
      <c r="HG4782" s="64"/>
      <c r="HH4782" s="64"/>
      <c r="HI4782" s="64"/>
      <c r="HJ4782" s="64"/>
      <c r="HK4782" s="64"/>
      <c r="HL4782" s="64"/>
      <c r="HM4782" s="64"/>
      <c r="HN4782" s="64"/>
      <c r="HO4782" s="64"/>
    </row>
    <row r="4783" spans="1:223" s="63" customFormat="1">
      <c r="A4783" s="60"/>
      <c r="B4783" s="61"/>
      <c r="C4783" s="61"/>
      <c r="D4783" s="62"/>
      <c r="E4783" s="62"/>
      <c r="F4783" s="61"/>
      <c r="G4783" s="11"/>
      <c r="H4783" s="9"/>
      <c r="I4783" s="9"/>
      <c r="J4783" s="33"/>
      <c r="K4783" s="9"/>
      <c r="L4783" s="9"/>
      <c r="M4783" s="66"/>
      <c r="N4783" s="9"/>
      <c r="O4783" s="9"/>
      <c r="P4783" s="9"/>
      <c r="Q4783" s="9"/>
      <c r="R4783" s="9"/>
      <c r="S4783" s="9"/>
      <c r="U4783" s="64"/>
      <c r="V4783" s="64"/>
      <c r="W4783" s="64"/>
      <c r="X4783" s="64"/>
      <c r="Y4783" s="64"/>
      <c r="Z4783" s="64"/>
      <c r="AA4783" s="64"/>
      <c r="AB4783" s="64"/>
      <c r="AC4783" s="64"/>
      <c r="AD4783" s="64"/>
      <c r="AE4783" s="64"/>
      <c r="AF4783" s="64"/>
      <c r="AG4783" s="64"/>
      <c r="AH4783" s="64"/>
      <c r="AI4783" s="64"/>
      <c r="AJ4783" s="64"/>
      <c r="AK4783" s="64"/>
      <c r="AL4783" s="64"/>
      <c r="AM4783" s="64"/>
      <c r="AN4783" s="64"/>
      <c r="AO4783" s="64"/>
      <c r="AP4783" s="64"/>
      <c r="AQ4783" s="64"/>
      <c r="AR4783" s="64"/>
      <c r="AS4783" s="64"/>
      <c r="AT4783" s="64"/>
      <c r="AU4783" s="64"/>
      <c r="AV4783" s="64"/>
      <c r="AW4783" s="64"/>
      <c r="AX4783" s="64"/>
      <c r="AY4783" s="64"/>
      <c r="AZ4783" s="64"/>
      <c r="BA4783" s="64"/>
      <c r="BB4783" s="64"/>
      <c r="BC4783" s="64"/>
      <c r="BD4783" s="64"/>
      <c r="BE4783" s="64"/>
      <c r="BF4783" s="64"/>
      <c r="BG4783" s="64"/>
      <c r="BH4783" s="64"/>
      <c r="BI4783" s="64"/>
      <c r="BJ4783" s="64"/>
      <c r="BK4783" s="64"/>
      <c r="BL4783" s="64"/>
      <c r="BM4783" s="64"/>
      <c r="BN4783" s="64"/>
      <c r="BO4783" s="64"/>
      <c r="BP4783" s="64"/>
      <c r="BQ4783" s="64"/>
      <c r="BR4783" s="64"/>
      <c r="BS4783" s="64"/>
      <c r="BT4783" s="64"/>
      <c r="BU4783" s="64"/>
      <c r="BV4783" s="64"/>
      <c r="BW4783" s="64"/>
      <c r="BX4783" s="64"/>
      <c r="BY4783" s="64"/>
      <c r="BZ4783" s="64"/>
      <c r="CA4783" s="64"/>
      <c r="CB4783" s="64"/>
      <c r="CC4783" s="64"/>
      <c r="CD4783" s="64"/>
      <c r="CE4783" s="64"/>
      <c r="CF4783" s="64"/>
      <c r="CG4783" s="64"/>
      <c r="CH4783" s="64"/>
      <c r="CI4783" s="64"/>
      <c r="CJ4783" s="64"/>
      <c r="CK4783" s="64"/>
      <c r="CL4783" s="64"/>
      <c r="CM4783" s="64"/>
      <c r="CN4783" s="64"/>
      <c r="CO4783" s="64"/>
      <c r="CP4783" s="64"/>
      <c r="CQ4783" s="64"/>
      <c r="CR4783" s="64"/>
      <c r="CS4783" s="64"/>
      <c r="CT4783" s="64"/>
      <c r="CU4783" s="64"/>
      <c r="CV4783" s="64"/>
      <c r="CW4783" s="64"/>
      <c r="CX4783" s="64"/>
      <c r="CY4783" s="64"/>
      <c r="CZ4783" s="64"/>
      <c r="DA4783" s="64"/>
      <c r="DB4783" s="64"/>
      <c r="DC4783" s="64"/>
      <c r="DD4783" s="64"/>
      <c r="DE4783" s="64"/>
      <c r="DF4783" s="64"/>
      <c r="DG4783" s="64"/>
      <c r="DH4783" s="64"/>
      <c r="DI4783" s="64"/>
      <c r="DJ4783" s="64"/>
      <c r="DK4783" s="64"/>
      <c r="DL4783" s="64"/>
      <c r="DM4783" s="64"/>
      <c r="DN4783" s="64"/>
      <c r="DO4783" s="64"/>
      <c r="DP4783" s="64"/>
      <c r="DQ4783" s="64"/>
      <c r="DR4783" s="64"/>
      <c r="DS4783" s="64"/>
      <c r="DT4783" s="64"/>
      <c r="DU4783" s="64"/>
      <c r="DV4783" s="64"/>
      <c r="DW4783" s="64"/>
      <c r="DX4783" s="64"/>
      <c r="DY4783" s="64"/>
      <c r="DZ4783" s="64"/>
      <c r="EA4783" s="64"/>
      <c r="EB4783" s="64"/>
      <c r="EC4783" s="64"/>
      <c r="ED4783" s="64"/>
      <c r="EE4783" s="64"/>
      <c r="EF4783" s="64"/>
      <c r="EG4783" s="64"/>
      <c r="EH4783" s="64"/>
      <c r="EI4783" s="64"/>
      <c r="EJ4783" s="64"/>
      <c r="EK4783" s="64"/>
      <c r="EL4783" s="64"/>
      <c r="EM4783" s="64"/>
      <c r="EN4783" s="64"/>
      <c r="EO4783" s="64"/>
      <c r="EP4783" s="64"/>
      <c r="EQ4783" s="64"/>
      <c r="ER4783" s="64"/>
      <c r="ES4783" s="64"/>
      <c r="ET4783" s="64"/>
      <c r="EU4783" s="64"/>
      <c r="EV4783" s="64"/>
      <c r="EW4783" s="64"/>
      <c r="EX4783" s="64"/>
      <c r="EY4783" s="64"/>
      <c r="EZ4783" s="64"/>
      <c r="FA4783" s="64"/>
      <c r="FB4783" s="64"/>
      <c r="FC4783" s="64"/>
      <c r="FD4783" s="64"/>
      <c r="FE4783" s="64"/>
      <c r="FF4783" s="64"/>
      <c r="FG4783" s="64"/>
      <c r="FH4783" s="64"/>
      <c r="FI4783" s="64"/>
      <c r="FJ4783" s="64"/>
      <c r="FK4783" s="64"/>
      <c r="FL4783" s="64"/>
      <c r="FM4783" s="64"/>
      <c r="FN4783" s="64"/>
      <c r="FO4783" s="64"/>
      <c r="FP4783" s="64"/>
      <c r="FQ4783" s="64"/>
      <c r="FR4783" s="64"/>
      <c r="FS4783" s="64"/>
      <c r="FT4783" s="64"/>
      <c r="FU4783" s="64"/>
      <c r="FV4783" s="64"/>
      <c r="FW4783" s="64"/>
      <c r="FX4783" s="64"/>
      <c r="FY4783" s="64"/>
      <c r="FZ4783" s="64"/>
      <c r="GA4783" s="64"/>
      <c r="GB4783" s="64"/>
      <c r="GC4783" s="64"/>
      <c r="GD4783" s="64"/>
      <c r="GE4783" s="64"/>
      <c r="GF4783" s="64"/>
      <c r="GG4783" s="64"/>
      <c r="GH4783" s="64"/>
      <c r="GI4783" s="64"/>
      <c r="GJ4783" s="64"/>
      <c r="GK4783" s="64"/>
      <c r="GL4783" s="64"/>
      <c r="GM4783" s="64"/>
      <c r="GN4783" s="64"/>
      <c r="GO4783" s="64"/>
      <c r="GP4783" s="64"/>
      <c r="GQ4783" s="64"/>
      <c r="GR4783" s="64"/>
      <c r="GS4783" s="64"/>
      <c r="GT4783" s="64"/>
      <c r="GU4783" s="64"/>
      <c r="GV4783" s="64"/>
      <c r="GW4783" s="64"/>
      <c r="GX4783" s="64"/>
      <c r="GY4783" s="64"/>
      <c r="GZ4783" s="64"/>
      <c r="HA4783" s="64"/>
      <c r="HB4783" s="64"/>
      <c r="HC4783" s="64"/>
      <c r="HD4783" s="64"/>
      <c r="HE4783" s="64"/>
      <c r="HF4783" s="64"/>
      <c r="HG4783" s="64"/>
      <c r="HH4783" s="64"/>
      <c r="HI4783" s="64"/>
      <c r="HJ4783" s="64"/>
      <c r="HK4783" s="64"/>
      <c r="HL4783" s="64"/>
      <c r="HM4783" s="64"/>
      <c r="HN4783" s="64"/>
      <c r="HO4783" s="64"/>
    </row>
    <row r="4784" spans="1:223" s="63" customFormat="1">
      <c r="A4784" s="60"/>
      <c r="B4784" s="61"/>
      <c r="C4784" s="61"/>
      <c r="D4784" s="62"/>
      <c r="E4784" s="62"/>
      <c r="F4784" s="61"/>
      <c r="G4784" s="11"/>
      <c r="H4784" s="9"/>
      <c r="I4784" s="9"/>
      <c r="J4784" s="33"/>
      <c r="K4784" s="9"/>
      <c r="L4784" s="9"/>
      <c r="M4784" s="66"/>
      <c r="N4784" s="9"/>
      <c r="O4784" s="9"/>
      <c r="P4784" s="9"/>
      <c r="Q4784" s="9"/>
      <c r="R4784" s="9"/>
      <c r="S4784" s="9"/>
      <c r="U4784" s="64"/>
      <c r="V4784" s="64"/>
      <c r="W4784" s="64"/>
      <c r="X4784" s="64"/>
      <c r="Y4784" s="64"/>
      <c r="Z4784" s="64"/>
      <c r="AA4784" s="64"/>
      <c r="AB4784" s="64"/>
      <c r="AC4784" s="64"/>
      <c r="AD4784" s="64"/>
      <c r="AE4784" s="64"/>
      <c r="AF4784" s="64"/>
      <c r="AG4784" s="64"/>
      <c r="AH4784" s="64"/>
      <c r="AI4784" s="64"/>
      <c r="AJ4784" s="64"/>
      <c r="AK4784" s="64"/>
      <c r="AL4784" s="64"/>
      <c r="AM4784" s="64"/>
      <c r="AN4784" s="64"/>
      <c r="AO4784" s="64"/>
      <c r="AP4784" s="64"/>
      <c r="AQ4784" s="64"/>
      <c r="AR4784" s="64"/>
      <c r="AS4784" s="64"/>
      <c r="AT4784" s="64"/>
      <c r="AU4784" s="64"/>
      <c r="AV4784" s="64"/>
      <c r="AW4784" s="64"/>
      <c r="AX4784" s="64"/>
      <c r="AY4784" s="64"/>
      <c r="AZ4784" s="64"/>
      <c r="BA4784" s="64"/>
      <c r="BB4784" s="64"/>
      <c r="BC4784" s="64"/>
      <c r="BD4784" s="64"/>
      <c r="BE4784" s="64"/>
      <c r="BF4784" s="64"/>
      <c r="BG4784" s="64"/>
      <c r="BH4784" s="64"/>
      <c r="BI4784" s="64"/>
      <c r="BJ4784" s="64"/>
      <c r="BK4784" s="64"/>
      <c r="BL4784" s="64"/>
      <c r="BM4784" s="64"/>
      <c r="BN4784" s="64"/>
      <c r="BO4784" s="64"/>
      <c r="BP4784" s="64"/>
      <c r="BQ4784" s="64"/>
      <c r="BR4784" s="64"/>
      <c r="BS4784" s="64"/>
      <c r="BT4784" s="64"/>
      <c r="BU4784" s="64"/>
      <c r="BV4784" s="64"/>
      <c r="BW4784" s="64"/>
      <c r="BX4784" s="64"/>
      <c r="BY4784" s="64"/>
      <c r="BZ4784" s="64"/>
      <c r="CA4784" s="64"/>
      <c r="CB4784" s="64"/>
      <c r="CC4784" s="64"/>
      <c r="CD4784" s="64"/>
      <c r="CE4784" s="64"/>
      <c r="CF4784" s="64"/>
      <c r="CG4784" s="64"/>
      <c r="CH4784" s="64"/>
      <c r="CI4784" s="64"/>
      <c r="CJ4784" s="64"/>
      <c r="CK4784" s="64"/>
      <c r="CL4784" s="64"/>
      <c r="CM4784" s="64"/>
      <c r="CN4784" s="64"/>
      <c r="CO4784" s="64"/>
      <c r="CP4784" s="64"/>
      <c r="CQ4784" s="64"/>
      <c r="CR4784" s="64"/>
      <c r="CS4784" s="64"/>
      <c r="CT4784" s="64"/>
      <c r="CU4784" s="64"/>
      <c r="CV4784" s="64"/>
      <c r="CW4784" s="64"/>
      <c r="CX4784" s="64"/>
      <c r="CY4784" s="64"/>
      <c r="CZ4784" s="64"/>
      <c r="DA4784" s="64"/>
      <c r="DB4784" s="64"/>
      <c r="DC4784" s="64"/>
      <c r="DD4784" s="64"/>
      <c r="DE4784" s="64"/>
      <c r="DF4784" s="64"/>
      <c r="DG4784" s="64"/>
      <c r="DH4784" s="64"/>
      <c r="DI4784" s="64"/>
      <c r="DJ4784" s="64"/>
      <c r="DK4784" s="64"/>
      <c r="DL4784" s="64"/>
      <c r="DM4784" s="64"/>
      <c r="DN4784" s="64"/>
      <c r="DO4784" s="64"/>
      <c r="DP4784" s="64"/>
      <c r="DQ4784" s="64"/>
      <c r="DR4784" s="64"/>
      <c r="DS4784" s="64"/>
      <c r="DT4784" s="64"/>
      <c r="DU4784" s="64"/>
      <c r="DV4784" s="64"/>
      <c r="DW4784" s="64"/>
      <c r="DX4784" s="64"/>
      <c r="DY4784" s="64"/>
      <c r="DZ4784" s="64"/>
      <c r="EA4784" s="64"/>
      <c r="EB4784" s="64"/>
      <c r="EC4784" s="64"/>
      <c r="ED4784" s="64"/>
      <c r="EE4784" s="64"/>
      <c r="EF4784" s="64"/>
      <c r="EG4784" s="64"/>
      <c r="EH4784" s="64"/>
      <c r="EI4784" s="64"/>
      <c r="EJ4784" s="64"/>
      <c r="EK4784" s="64"/>
      <c r="EL4784" s="64"/>
      <c r="EM4784" s="64"/>
      <c r="EN4784" s="64"/>
      <c r="EO4784" s="64"/>
      <c r="EP4784" s="64"/>
      <c r="EQ4784" s="64"/>
      <c r="ER4784" s="64"/>
      <c r="ES4784" s="64"/>
      <c r="ET4784" s="64"/>
      <c r="EU4784" s="64"/>
      <c r="EV4784" s="64"/>
      <c r="EW4784" s="64"/>
      <c r="EX4784" s="64"/>
      <c r="EY4784" s="64"/>
      <c r="EZ4784" s="64"/>
      <c r="FA4784" s="64"/>
      <c r="FB4784" s="64"/>
      <c r="FC4784" s="64"/>
      <c r="FD4784" s="64"/>
      <c r="FE4784" s="64"/>
      <c r="FF4784" s="64"/>
      <c r="FG4784" s="64"/>
      <c r="FH4784" s="64"/>
      <c r="FI4784" s="64"/>
      <c r="FJ4784" s="64"/>
      <c r="FK4784" s="64"/>
      <c r="FL4784" s="64"/>
      <c r="FM4784" s="64"/>
      <c r="FN4784" s="64"/>
      <c r="FO4784" s="64"/>
      <c r="FP4784" s="64"/>
      <c r="FQ4784" s="64"/>
      <c r="FR4784" s="64"/>
      <c r="FS4784" s="64"/>
      <c r="FT4784" s="64"/>
      <c r="FU4784" s="64"/>
      <c r="FV4784" s="64"/>
      <c r="FW4784" s="64"/>
      <c r="FX4784" s="64"/>
      <c r="FY4784" s="64"/>
      <c r="FZ4784" s="64"/>
      <c r="GA4784" s="64"/>
      <c r="GB4784" s="64"/>
      <c r="GC4784" s="64"/>
      <c r="GD4784" s="64"/>
      <c r="GE4784" s="64"/>
      <c r="GF4784" s="64"/>
      <c r="GG4784" s="64"/>
      <c r="GH4784" s="64"/>
      <c r="GI4784" s="64"/>
      <c r="GJ4784" s="64"/>
      <c r="GK4784" s="64"/>
      <c r="GL4784" s="64"/>
      <c r="GM4784" s="64"/>
      <c r="GN4784" s="64"/>
      <c r="GO4784" s="64"/>
      <c r="GP4784" s="64"/>
      <c r="GQ4784" s="64"/>
      <c r="GR4784" s="64"/>
      <c r="GS4784" s="64"/>
      <c r="GT4784" s="64"/>
      <c r="GU4784" s="64"/>
      <c r="GV4784" s="64"/>
      <c r="GW4784" s="64"/>
      <c r="GX4784" s="64"/>
      <c r="GY4784" s="64"/>
      <c r="GZ4784" s="64"/>
      <c r="HA4784" s="64"/>
      <c r="HB4784" s="64"/>
      <c r="HC4784" s="64"/>
      <c r="HD4784" s="64"/>
      <c r="HE4784" s="64"/>
      <c r="HF4784" s="64"/>
      <c r="HG4784" s="64"/>
      <c r="HH4784" s="64"/>
      <c r="HI4784" s="64"/>
      <c r="HJ4784" s="64"/>
      <c r="HK4784" s="64"/>
      <c r="HL4784" s="64"/>
      <c r="HM4784" s="64"/>
      <c r="HN4784" s="64"/>
      <c r="HO4784" s="64"/>
    </row>
    <row r="4785" spans="1:223" s="63" customFormat="1">
      <c r="A4785" s="60"/>
      <c r="B4785" s="61"/>
      <c r="C4785" s="61"/>
      <c r="D4785" s="62"/>
      <c r="E4785" s="62"/>
      <c r="F4785" s="61"/>
      <c r="G4785" s="11"/>
      <c r="H4785" s="9"/>
      <c r="I4785" s="9"/>
      <c r="J4785" s="33"/>
      <c r="K4785" s="9"/>
      <c r="L4785" s="9"/>
      <c r="M4785" s="66"/>
      <c r="N4785" s="9"/>
      <c r="O4785" s="9"/>
      <c r="P4785" s="9"/>
      <c r="Q4785" s="9"/>
      <c r="R4785" s="9"/>
      <c r="S4785" s="9"/>
      <c r="U4785" s="64"/>
      <c r="V4785" s="64"/>
      <c r="W4785" s="64"/>
      <c r="X4785" s="64"/>
      <c r="Y4785" s="64"/>
      <c r="Z4785" s="64"/>
      <c r="AA4785" s="64"/>
      <c r="AB4785" s="64"/>
      <c r="AC4785" s="64"/>
      <c r="AD4785" s="64"/>
      <c r="AE4785" s="64"/>
      <c r="AF4785" s="64"/>
      <c r="AG4785" s="64"/>
      <c r="AH4785" s="64"/>
      <c r="AI4785" s="64"/>
      <c r="AJ4785" s="64"/>
      <c r="AK4785" s="64"/>
      <c r="AL4785" s="64"/>
      <c r="AM4785" s="64"/>
      <c r="AN4785" s="64"/>
      <c r="AO4785" s="64"/>
      <c r="AP4785" s="64"/>
      <c r="AQ4785" s="64"/>
      <c r="AR4785" s="64"/>
      <c r="AS4785" s="64"/>
      <c r="AT4785" s="64"/>
      <c r="AU4785" s="64"/>
      <c r="AV4785" s="64"/>
      <c r="AW4785" s="64"/>
      <c r="AX4785" s="64"/>
      <c r="AY4785" s="64"/>
      <c r="AZ4785" s="64"/>
      <c r="BA4785" s="64"/>
      <c r="BB4785" s="64"/>
      <c r="BC4785" s="64"/>
      <c r="BD4785" s="64"/>
      <c r="BE4785" s="64"/>
      <c r="BF4785" s="64"/>
      <c r="BG4785" s="64"/>
      <c r="BH4785" s="64"/>
      <c r="BI4785" s="64"/>
      <c r="BJ4785" s="64"/>
      <c r="BK4785" s="64"/>
      <c r="BL4785" s="64"/>
      <c r="BM4785" s="64"/>
      <c r="BN4785" s="64"/>
      <c r="BO4785" s="64"/>
      <c r="BP4785" s="64"/>
      <c r="BQ4785" s="64"/>
      <c r="BR4785" s="64"/>
      <c r="BS4785" s="64"/>
      <c r="BT4785" s="64"/>
      <c r="BU4785" s="64"/>
      <c r="BV4785" s="64"/>
      <c r="BW4785" s="64"/>
      <c r="BX4785" s="64"/>
      <c r="BY4785" s="64"/>
      <c r="BZ4785" s="64"/>
      <c r="CA4785" s="64"/>
      <c r="CB4785" s="64"/>
      <c r="CC4785" s="64"/>
      <c r="CD4785" s="64"/>
      <c r="CE4785" s="64"/>
      <c r="CF4785" s="64"/>
      <c r="CG4785" s="64"/>
      <c r="CH4785" s="64"/>
      <c r="CI4785" s="64"/>
      <c r="CJ4785" s="64"/>
      <c r="CK4785" s="64"/>
      <c r="CL4785" s="64"/>
      <c r="CM4785" s="64"/>
      <c r="CN4785" s="64"/>
      <c r="CO4785" s="64"/>
      <c r="CP4785" s="64"/>
      <c r="CQ4785" s="64"/>
      <c r="CR4785" s="64"/>
      <c r="CS4785" s="64"/>
      <c r="CT4785" s="64"/>
      <c r="CU4785" s="64"/>
      <c r="CV4785" s="64"/>
      <c r="CW4785" s="64"/>
      <c r="CX4785" s="64"/>
      <c r="CY4785" s="64"/>
      <c r="CZ4785" s="64"/>
      <c r="DA4785" s="64"/>
      <c r="DB4785" s="64"/>
      <c r="DC4785" s="64"/>
      <c r="DD4785" s="64"/>
      <c r="DE4785" s="64"/>
      <c r="DF4785" s="64"/>
      <c r="DG4785" s="64"/>
      <c r="DH4785" s="64"/>
      <c r="DI4785" s="64"/>
      <c r="DJ4785" s="64"/>
      <c r="DK4785" s="64"/>
      <c r="DL4785" s="64"/>
      <c r="DM4785" s="64"/>
      <c r="DN4785" s="64"/>
      <c r="DO4785" s="64"/>
      <c r="DP4785" s="64"/>
      <c r="DQ4785" s="64"/>
      <c r="DR4785" s="64"/>
      <c r="DS4785" s="64"/>
      <c r="DT4785" s="64"/>
      <c r="DU4785" s="64"/>
      <c r="DV4785" s="64"/>
      <c r="DW4785" s="64"/>
      <c r="DX4785" s="64"/>
      <c r="DY4785" s="64"/>
      <c r="DZ4785" s="64"/>
      <c r="EA4785" s="64"/>
      <c r="EB4785" s="64"/>
      <c r="EC4785" s="64"/>
      <c r="ED4785" s="64"/>
      <c r="EE4785" s="64"/>
      <c r="EF4785" s="64"/>
      <c r="EG4785" s="64"/>
      <c r="EH4785" s="64"/>
      <c r="EI4785" s="64"/>
      <c r="EJ4785" s="64"/>
      <c r="EK4785" s="64"/>
      <c r="EL4785" s="64"/>
      <c r="EM4785" s="64"/>
      <c r="EN4785" s="64"/>
      <c r="EO4785" s="64"/>
      <c r="EP4785" s="64"/>
      <c r="EQ4785" s="64"/>
      <c r="ER4785" s="64"/>
      <c r="ES4785" s="64"/>
      <c r="ET4785" s="64"/>
      <c r="EU4785" s="64"/>
      <c r="EV4785" s="64"/>
      <c r="EW4785" s="64"/>
      <c r="EX4785" s="64"/>
      <c r="EY4785" s="64"/>
      <c r="EZ4785" s="64"/>
      <c r="FA4785" s="64"/>
      <c r="FB4785" s="64"/>
      <c r="FC4785" s="64"/>
      <c r="FD4785" s="64"/>
      <c r="FE4785" s="64"/>
      <c r="FF4785" s="64"/>
      <c r="FG4785" s="64"/>
      <c r="FH4785" s="64"/>
      <c r="FI4785" s="64"/>
      <c r="FJ4785" s="64"/>
      <c r="FK4785" s="64"/>
      <c r="FL4785" s="64"/>
      <c r="FM4785" s="64"/>
      <c r="FN4785" s="64"/>
      <c r="FO4785" s="64"/>
      <c r="FP4785" s="64"/>
      <c r="FQ4785" s="64"/>
      <c r="FR4785" s="64"/>
      <c r="FS4785" s="64"/>
      <c r="FT4785" s="64"/>
      <c r="FU4785" s="64"/>
      <c r="FV4785" s="64"/>
      <c r="FW4785" s="64"/>
      <c r="FX4785" s="64"/>
      <c r="FY4785" s="64"/>
      <c r="FZ4785" s="64"/>
      <c r="GA4785" s="64"/>
      <c r="GB4785" s="64"/>
      <c r="GC4785" s="64"/>
      <c r="GD4785" s="64"/>
      <c r="GE4785" s="64"/>
      <c r="GF4785" s="64"/>
      <c r="GG4785" s="64"/>
      <c r="GH4785" s="64"/>
      <c r="GI4785" s="64"/>
      <c r="GJ4785" s="64"/>
      <c r="GK4785" s="64"/>
      <c r="GL4785" s="64"/>
      <c r="GM4785" s="64"/>
      <c r="GN4785" s="64"/>
      <c r="GO4785" s="64"/>
      <c r="GP4785" s="64"/>
      <c r="GQ4785" s="64"/>
      <c r="GR4785" s="64"/>
      <c r="GS4785" s="64"/>
      <c r="GT4785" s="64"/>
      <c r="GU4785" s="64"/>
      <c r="GV4785" s="64"/>
      <c r="GW4785" s="64"/>
      <c r="GX4785" s="64"/>
      <c r="GY4785" s="64"/>
      <c r="GZ4785" s="64"/>
      <c r="HA4785" s="64"/>
      <c r="HB4785" s="64"/>
      <c r="HC4785" s="64"/>
      <c r="HD4785" s="64"/>
      <c r="HE4785" s="64"/>
      <c r="HF4785" s="64"/>
      <c r="HG4785" s="64"/>
      <c r="HH4785" s="64"/>
      <c r="HI4785" s="64"/>
      <c r="HJ4785" s="64"/>
      <c r="HK4785" s="64"/>
      <c r="HL4785" s="64"/>
      <c r="HM4785" s="64"/>
      <c r="HN4785" s="64"/>
      <c r="HO4785" s="64"/>
    </row>
    <row r="4786" spans="1:223" s="63" customFormat="1">
      <c r="A4786" s="60"/>
      <c r="B4786" s="61"/>
      <c r="C4786" s="61"/>
      <c r="D4786" s="62"/>
      <c r="E4786" s="62"/>
      <c r="F4786" s="61"/>
      <c r="G4786" s="11"/>
      <c r="H4786" s="9"/>
      <c r="I4786" s="9"/>
      <c r="J4786" s="33"/>
      <c r="K4786" s="9"/>
      <c r="L4786" s="9"/>
      <c r="M4786" s="66"/>
      <c r="N4786" s="9"/>
      <c r="O4786" s="9"/>
      <c r="P4786" s="9"/>
      <c r="Q4786" s="9"/>
      <c r="R4786" s="9"/>
      <c r="S4786" s="9"/>
      <c r="U4786" s="64"/>
      <c r="V4786" s="64"/>
      <c r="W4786" s="64"/>
      <c r="X4786" s="64"/>
      <c r="Y4786" s="64"/>
      <c r="Z4786" s="64"/>
      <c r="AA4786" s="64"/>
      <c r="AB4786" s="64"/>
      <c r="AC4786" s="64"/>
      <c r="AD4786" s="64"/>
      <c r="AE4786" s="64"/>
      <c r="AF4786" s="64"/>
      <c r="AG4786" s="64"/>
      <c r="AH4786" s="64"/>
      <c r="AI4786" s="64"/>
      <c r="AJ4786" s="64"/>
      <c r="AK4786" s="64"/>
      <c r="AL4786" s="64"/>
      <c r="AM4786" s="64"/>
      <c r="AN4786" s="64"/>
      <c r="AO4786" s="64"/>
      <c r="AP4786" s="64"/>
      <c r="AQ4786" s="64"/>
      <c r="AR4786" s="64"/>
      <c r="AS4786" s="64"/>
      <c r="AT4786" s="64"/>
      <c r="AU4786" s="64"/>
      <c r="AV4786" s="64"/>
      <c r="AW4786" s="64"/>
      <c r="AX4786" s="64"/>
      <c r="AY4786" s="64"/>
      <c r="AZ4786" s="64"/>
      <c r="BA4786" s="64"/>
      <c r="BB4786" s="64"/>
      <c r="BC4786" s="64"/>
      <c r="BD4786" s="64"/>
      <c r="BE4786" s="64"/>
      <c r="BF4786" s="64"/>
      <c r="BG4786" s="64"/>
      <c r="BH4786" s="64"/>
      <c r="BI4786" s="64"/>
      <c r="BJ4786" s="64"/>
      <c r="BK4786" s="64"/>
      <c r="BL4786" s="64"/>
      <c r="BM4786" s="64"/>
      <c r="BN4786" s="64"/>
      <c r="BO4786" s="64"/>
      <c r="BP4786" s="64"/>
      <c r="BQ4786" s="64"/>
      <c r="BR4786" s="64"/>
      <c r="BS4786" s="64"/>
      <c r="BT4786" s="64"/>
      <c r="BU4786" s="64"/>
      <c r="BV4786" s="64"/>
      <c r="BW4786" s="64"/>
      <c r="BX4786" s="64"/>
      <c r="BY4786" s="64"/>
      <c r="BZ4786" s="64"/>
      <c r="CA4786" s="64"/>
      <c r="CB4786" s="64"/>
      <c r="CC4786" s="64"/>
      <c r="CD4786" s="64"/>
      <c r="CE4786" s="64"/>
      <c r="CF4786" s="64"/>
      <c r="CG4786" s="64"/>
      <c r="CH4786" s="64"/>
      <c r="CI4786" s="64"/>
      <c r="CJ4786" s="64"/>
      <c r="CK4786" s="64"/>
      <c r="CL4786" s="64"/>
      <c r="CM4786" s="64"/>
      <c r="CN4786" s="64"/>
      <c r="CO4786" s="64"/>
      <c r="CP4786" s="64"/>
      <c r="CQ4786" s="64"/>
      <c r="CR4786" s="64"/>
      <c r="CS4786" s="64"/>
      <c r="CT4786" s="64"/>
      <c r="CU4786" s="64"/>
      <c r="CV4786" s="64"/>
      <c r="CW4786" s="64"/>
      <c r="CX4786" s="64"/>
      <c r="CY4786" s="64"/>
      <c r="CZ4786" s="64"/>
      <c r="DA4786" s="64"/>
      <c r="DB4786" s="64"/>
      <c r="DC4786" s="64"/>
      <c r="DD4786" s="64"/>
      <c r="DE4786" s="64"/>
      <c r="DF4786" s="64"/>
      <c r="DG4786" s="64"/>
      <c r="DH4786" s="64"/>
      <c r="DI4786" s="64"/>
      <c r="DJ4786" s="64"/>
      <c r="DK4786" s="64"/>
      <c r="DL4786" s="64"/>
      <c r="DM4786" s="64"/>
      <c r="DN4786" s="64"/>
      <c r="DO4786" s="64"/>
      <c r="DP4786" s="64"/>
      <c r="DQ4786" s="64"/>
      <c r="DR4786" s="64"/>
      <c r="DS4786" s="64"/>
      <c r="DT4786" s="64"/>
      <c r="DU4786" s="64"/>
      <c r="DV4786" s="64"/>
      <c r="DW4786" s="64"/>
      <c r="DX4786" s="64"/>
      <c r="DY4786" s="64"/>
      <c r="DZ4786" s="64"/>
      <c r="EA4786" s="64"/>
      <c r="EB4786" s="64"/>
      <c r="EC4786" s="64"/>
      <c r="ED4786" s="64"/>
      <c r="EE4786" s="64"/>
      <c r="EF4786" s="64"/>
      <c r="EG4786" s="64"/>
      <c r="EH4786" s="64"/>
      <c r="EI4786" s="64"/>
      <c r="EJ4786" s="64"/>
      <c r="EK4786" s="64"/>
      <c r="EL4786" s="64"/>
      <c r="EM4786" s="64"/>
      <c r="EN4786" s="64"/>
      <c r="EO4786" s="64"/>
      <c r="EP4786" s="64"/>
      <c r="EQ4786" s="64"/>
      <c r="ER4786" s="64"/>
      <c r="ES4786" s="64"/>
      <c r="ET4786" s="64"/>
      <c r="EU4786" s="64"/>
      <c r="EV4786" s="64"/>
      <c r="EW4786" s="64"/>
      <c r="EX4786" s="64"/>
      <c r="EY4786" s="64"/>
      <c r="EZ4786" s="64"/>
      <c r="FA4786" s="64"/>
      <c r="FB4786" s="64"/>
      <c r="FC4786" s="64"/>
      <c r="FD4786" s="64"/>
      <c r="FE4786" s="64"/>
      <c r="FF4786" s="64"/>
      <c r="FG4786" s="64"/>
      <c r="FH4786" s="64"/>
      <c r="FI4786" s="64"/>
      <c r="FJ4786" s="64"/>
      <c r="FK4786" s="64"/>
      <c r="FL4786" s="64"/>
      <c r="FM4786" s="64"/>
      <c r="FN4786" s="64"/>
      <c r="FO4786" s="64"/>
      <c r="FP4786" s="64"/>
      <c r="FQ4786" s="64"/>
      <c r="FR4786" s="64"/>
      <c r="FS4786" s="64"/>
      <c r="FT4786" s="64"/>
      <c r="FU4786" s="64"/>
      <c r="FV4786" s="64"/>
      <c r="FW4786" s="64"/>
      <c r="FX4786" s="64"/>
      <c r="FY4786" s="64"/>
      <c r="FZ4786" s="64"/>
      <c r="GA4786" s="64"/>
      <c r="GB4786" s="64"/>
      <c r="GC4786" s="64"/>
      <c r="GD4786" s="64"/>
      <c r="GE4786" s="64"/>
      <c r="GF4786" s="64"/>
      <c r="GG4786" s="64"/>
      <c r="GH4786" s="64"/>
      <c r="GI4786" s="64"/>
      <c r="GJ4786" s="64"/>
      <c r="GK4786" s="64"/>
      <c r="GL4786" s="64"/>
      <c r="GM4786" s="64"/>
      <c r="GN4786" s="64"/>
      <c r="GO4786" s="64"/>
      <c r="GP4786" s="64"/>
      <c r="GQ4786" s="64"/>
      <c r="GR4786" s="64"/>
      <c r="GS4786" s="64"/>
      <c r="GT4786" s="64"/>
      <c r="GU4786" s="64"/>
      <c r="GV4786" s="64"/>
      <c r="GW4786" s="64"/>
      <c r="GX4786" s="64"/>
      <c r="GY4786" s="64"/>
      <c r="GZ4786" s="64"/>
      <c r="HA4786" s="64"/>
      <c r="HB4786" s="64"/>
      <c r="HC4786" s="64"/>
      <c r="HD4786" s="64"/>
      <c r="HE4786" s="64"/>
      <c r="HF4786" s="64"/>
      <c r="HG4786" s="64"/>
      <c r="HH4786" s="64"/>
      <c r="HI4786" s="64"/>
      <c r="HJ4786" s="64"/>
      <c r="HK4786" s="64"/>
      <c r="HL4786" s="64"/>
      <c r="HM4786" s="64"/>
      <c r="HN4786" s="64"/>
      <c r="HO4786" s="64"/>
    </row>
    <row r="4787" spans="1:223" s="63" customFormat="1">
      <c r="A4787" s="60"/>
      <c r="B4787" s="61"/>
      <c r="C4787" s="61"/>
      <c r="D4787" s="62"/>
      <c r="E4787" s="62"/>
      <c r="F4787" s="61"/>
      <c r="G4787" s="11"/>
      <c r="H4787" s="9"/>
      <c r="I4787" s="9"/>
      <c r="J4787" s="33"/>
      <c r="K4787" s="9"/>
      <c r="L4787" s="9"/>
      <c r="M4787" s="66"/>
      <c r="N4787" s="9"/>
      <c r="O4787" s="9"/>
      <c r="P4787" s="9"/>
      <c r="Q4787" s="9"/>
      <c r="R4787" s="9"/>
      <c r="S4787" s="9"/>
      <c r="U4787" s="64"/>
      <c r="V4787" s="64"/>
      <c r="W4787" s="64"/>
      <c r="X4787" s="64"/>
      <c r="Y4787" s="64"/>
      <c r="Z4787" s="64"/>
      <c r="AA4787" s="64"/>
      <c r="AB4787" s="64"/>
      <c r="AC4787" s="64"/>
      <c r="AD4787" s="64"/>
      <c r="AE4787" s="64"/>
      <c r="AF4787" s="64"/>
      <c r="AG4787" s="64"/>
      <c r="AH4787" s="64"/>
      <c r="AI4787" s="64"/>
      <c r="AJ4787" s="64"/>
      <c r="AK4787" s="64"/>
      <c r="AL4787" s="64"/>
      <c r="AM4787" s="64"/>
      <c r="AN4787" s="64"/>
      <c r="AO4787" s="64"/>
      <c r="AP4787" s="64"/>
      <c r="AQ4787" s="64"/>
      <c r="AR4787" s="64"/>
      <c r="AS4787" s="64"/>
      <c r="AT4787" s="64"/>
      <c r="AU4787" s="64"/>
      <c r="AV4787" s="64"/>
      <c r="AW4787" s="64"/>
      <c r="AX4787" s="64"/>
      <c r="AY4787" s="64"/>
      <c r="AZ4787" s="64"/>
      <c r="BA4787" s="64"/>
      <c r="BB4787" s="64"/>
      <c r="BC4787" s="64"/>
      <c r="BD4787" s="64"/>
      <c r="BE4787" s="64"/>
      <c r="BF4787" s="64"/>
      <c r="BG4787" s="64"/>
      <c r="BH4787" s="64"/>
      <c r="BI4787" s="64"/>
      <c r="BJ4787" s="64"/>
      <c r="BK4787" s="64"/>
      <c r="BL4787" s="64"/>
      <c r="BM4787" s="64"/>
      <c r="BN4787" s="64"/>
      <c r="BO4787" s="64"/>
      <c r="BP4787" s="64"/>
      <c r="BQ4787" s="64"/>
      <c r="BR4787" s="64"/>
      <c r="BS4787" s="64"/>
      <c r="BT4787" s="64"/>
      <c r="BU4787" s="64"/>
      <c r="BV4787" s="64"/>
      <c r="BW4787" s="64"/>
      <c r="BX4787" s="64"/>
      <c r="BY4787" s="64"/>
      <c r="BZ4787" s="64"/>
      <c r="CA4787" s="64"/>
      <c r="CB4787" s="64"/>
      <c r="CC4787" s="64"/>
      <c r="CD4787" s="64"/>
      <c r="CE4787" s="64"/>
      <c r="CF4787" s="64"/>
      <c r="CG4787" s="64"/>
      <c r="CH4787" s="64"/>
      <c r="CI4787" s="64"/>
      <c r="CJ4787" s="64"/>
      <c r="CK4787" s="64"/>
      <c r="CL4787" s="64"/>
      <c r="CM4787" s="64"/>
      <c r="CN4787" s="64"/>
      <c r="CO4787" s="64"/>
      <c r="CP4787" s="64"/>
      <c r="CQ4787" s="64"/>
      <c r="CR4787" s="64"/>
      <c r="CS4787" s="64"/>
      <c r="CT4787" s="64"/>
      <c r="CU4787" s="64"/>
      <c r="CV4787" s="64"/>
      <c r="CW4787" s="64"/>
      <c r="CX4787" s="64"/>
      <c r="CY4787" s="64"/>
      <c r="CZ4787" s="64"/>
      <c r="DA4787" s="64"/>
      <c r="DB4787" s="64"/>
      <c r="DC4787" s="64"/>
      <c r="DD4787" s="64"/>
      <c r="DE4787" s="64"/>
      <c r="DF4787" s="64"/>
      <c r="DG4787" s="64"/>
      <c r="DH4787" s="64"/>
      <c r="DI4787" s="64"/>
      <c r="DJ4787" s="64"/>
      <c r="DK4787" s="64"/>
      <c r="DL4787" s="64"/>
      <c r="DM4787" s="64"/>
      <c r="DN4787" s="64"/>
      <c r="DO4787" s="64"/>
      <c r="DP4787" s="64"/>
      <c r="DQ4787" s="64"/>
      <c r="DR4787" s="64"/>
      <c r="DS4787" s="64"/>
      <c r="DT4787" s="64"/>
      <c r="DU4787" s="64"/>
      <c r="DV4787" s="64"/>
      <c r="DW4787" s="64"/>
      <c r="DX4787" s="64"/>
      <c r="DY4787" s="64"/>
      <c r="DZ4787" s="64"/>
      <c r="EA4787" s="64"/>
      <c r="EB4787" s="64"/>
      <c r="EC4787" s="64"/>
      <c r="ED4787" s="64"/>
      <c r="EE4787" s="64"/>
      <c r="EF4787" s="64"/>
      <c r="EG4787" s="64"/>
      <c r="EH4787" s="64"/>
      <c r="EI4787" s="64"/>
      <c r="EJ4787" s="64"/>
      <c r="EK4787" s="64"/>
      <c r="EL4787" s="64"/>
      <c r="EM4787" s="64"/>
      <c r="EN4787" s="64"/>
      <c r="EO4787" s="64"/>
      <c r="EP4787" s="64"/>
      <c r="EQ4787" s="64"/>
      <c r="ER4787" s="64"/>
      <c r="ES4787" s="64"/>
      <c r="ET4787" s="64"/>
      <c r="EU4787" s="64"/>
      <c r="EV4787" s="64"/>
      <c r="EW4787" s="64"/>
      <c r="EX4787" s="64"/>
      <c r="EY4787" s="64"/>
      <c r="EZ4787" s="64"/>
      <c r="FA4787" s="64"/>
      <c r="FB4787" s="64"/>
      <c r="FC4787" s="64"/>
      <c r="FD4787" s="64"/>
      <c r="FE4787" s="64"/>
      <c r="FF4787" s="64"/>
      <c r="FG4787" s="64"/>
      <c r="FH4787" s="64"/>
      <c r="FI4787" s="64"/>
      <c r="FJ4787" s="64"/>
      <c r="FK4787" s="64"/>
      <c r="FL4787" s="64"/>
      <c r="FM4787" s="64"/>
      <c r="FN4787" s="64"/>
      <c r="FO4787" s="64"/>
      <c r="FP4787" s="64"/>
      <c r="FQ4787" s="64"/>
      <c r="FR4787" s="64"/>
      <c r="FS4787" s="64"/>
      <c r="FT4787" s="64"/>
      <c r="FU4787" s="64"/>
      <c r="FV4787" s="64"/>
      <c r="FW4787" s="64"/>
      <c r="FX4787" s="64"/>
      <c r="FY4787" s="64"/>
      <c r="FZ4787" s="64"/>
      <c r="GA4787" s="64"/>
      <c r="GB4787" s="64"/>
      <c r="GC4787" s="64"/>
      <c r="GD4787" s="64"/>
      <c r="GE4787" s="64"/>
      <c r="GF4787" s="64"/>
      <c r="GG4787" s="64"/>
      <c r="GH4787" s="64"/>
      <c r="GI4787" s="64"/>
      <c r="GJ4787" s="64"/>
      <c r="GK4787" s="64"/>
      <c r="GL4787" s="64"/>
      <c r="GM4787" s="64"/>
      <c r="GN4787" s="64"/>
      <c r="GO4787" s="64"/>
      <c r="GP4787" s="64"/>
      <c r="GQ4787" s="64"/>
      <c r="GR4787" s="64"/>
      <c r="GS4787" s="64"/>
      <c r="GT4787" s="64"/>
      <c r="GU4787" s="64"/>
      <c r="GV4787" s="64"/>
      <c r="GW4787" s="64"/>
      <c r="GX4787" s="64"/>
      <c r="GY4787" s="64"/>
      <c r="GZ4787" s="64"/>
      <c r="HA4787" s="64"/>
      <c r="HB4787" s="64"/>
      <c r="HC4787" s="64"/>
      <c r="HD4787" s="64"/>
      <c r="HE4787" s="64"/>
      <c r="HF4787" s="64"/>
      <c r="HG4787" s="64"/>
      <c r="HH4787" s="64"/>
      <c r="HI4787" s="64"/>
      <c r="HJ4787" s="64"/>
      <c r="HK4787" s="64"/>
      <c r="HL4787" s="64"/>
      <c r="HM4787" s="64"/>
      <c r="HN4787" s="64"/>
      <c r="HO4787" s="64"/>
    </row>
    <row r="4788" spans="1:223" s="63" customFormat="1">
      <c r="A4788" s="60"/>
      <c r="B4788" s="61"/>
      <c r="C4788" s="61"/>
      <c r="D4788" s="62"/>
      <c r="E4788" s="62"/>
      <c r="F4788" s="61"/>
      <c r="G4788" s="11"/>
      <c r="H4788" s="9"/>
      <c r="I4788" s="9"/>
      <c r="J4788" s="33"/>
      <c r="K4788" s="9"/>
      <c r="L4788" s="9"/>
      <c r="M4788" s="66"/>
      <c r="N4788" s="9"/>
      <c r="O4788" s="9"/>
      <c r="P4788" s="9"/>
      <c r="Q4788" s="9"/>
      <c r="R4788" s="9"/>
      <c r="S4788" s="9"/>
      <c r="U4788" s="64"/>
      <c r="V4788" s="64"/>
      <c r="W4788" s="64"/>
      <c r="X4788" s="64"/>
      <c r="Y4788" s="64"/>
      <c r="Z4788" s="64"/>
      <c r="AA4788" s="64"/>
      <c r="AB4788" s="64"/>
      <c r="AC4788" s="64"/>
      <c r="AD4788" s="64"/>
      <c r="AE4788" s="64"/>
      <c r="AF4788" s="64"/>
      <c r="AG4788" s="64"/>
      <c r="AH4788" s="64"/>
      <c r="AI4788" s="64"/>
      <c r="AJ4788" s="64"/>
      <c r="AK4788" s="64"/>
      <c r="AL4788" s="64"/>
      <c r="AM4788" s="64"/>
      <c r="AN4788" s="64"/>
      <c r="AO4788" s="64"/>
      <c r="AP4788" s="64"/>
      <c r="AQ4788" s="64"/>
      <c r="AR4788" s="64"/>
      <c r="AS4788" s="64"/>
      <c r="AT4788" s="64"/>
      <c r="AU4788" s="64"/>
      <c r="AV4788" s="64"/>
      <c r="AW4788" s="64"/>
      <c r="AX4788" s="64"/>
      <c r="AY4788" s="64"/>
      <c r="AZ4788" s="64"/>
      <c r="BA4788" s="64"/>
      <c r="BB4788" s="64"/>
      <c r="BC4788" s="64"/>
      <c r="BD4788" s="64"/>
      <c r="BE4788" s="64"/>
      <c r="BF4788" s="64"/>
      <c r="BG4788" s="64"/>
      <c r="BH4788" s="64"/>
      <c r="BI4788" s="64"/>
      <c r="BJ4788" s="64"/>
      <c r="BK4788" s="64"/>
      <c r="BL4788" s="64"/>
      <c r="BM4788" s="64"/>
      <c r="BN4788" s="64"/>
      <c r="BO4788" s="64"/>
      <c r="BP4788" s="64"/>
      <c r="BQ4788" s="64"/>
      <c r="BR4788" s="64"/>
      <c r="BS4788" s="64"/>
      <c r="BT4788" s="64"/>
      <c r="BU4788" s="64"/>
      <c r="BV4788" s="64"/>
      <c r="BW4788" s="64"/>
      <c r="BX4788" s="64"/>
      <c r="BY4788" s="64"/>
      <c r="BZ4788" s="64"/>
      <c r="CA4788" s="64"/>
      <c r="CB4788" s="64"/>
      <c r="CC4788" s="64"/>
      <c r="CD4788" s="64"/>
      <c r="CE4788" s="64"/>
      <c r="CF4788" s="64"/>
      <c r="CG4788" s="64"/>
      <c r="CH4788" s="64"/>
      <c r="CI4788" s="64"/>
      <c r="CJ4788" s="64"/>
      <c r="CK4788" s="64"/>
      <c r="CL4788" s="64"/>
      <c r="CM4788" s="64"/>
      <c r="CN4788" s="64"/>
      <c r="CO4788" s="64"/>
      <c r="CP4788" s="64"/>
      <c r="CQ4788" s="64"/>
      <c r="CR4788" s="64"/>
      <c r="CS4788" s="64"/>
      <c r="CT4788" s="64"/>
      <c r="CU4788" s="64"/>
      <c r="CV4788" s="64"/>
      <c r="CW4788" s="64"/>
      <c r="CX4788" s="64"/>
      <c r="CY4788" s="64"/>
      <c r="CZ4788" s="64"/>
      <c r="DA4788" s="64"/>
      <c r="DB4788" s="64"/>
      <c r="DC4788" s="64"/>
      <c r="DD4788" s="64"/>
      <c r="DE4788" s="64"/>
      <c r="DF4788" s="64"/>
      <c r="DG4788" s="64"/>
      <c r="DH4788" s="64"/>
      <c r="DI4788" s="64"/>
      <c r="DJ4788" s="64"/>
      <c r="DK4788" s="64"/>
      <c r="DL4788" s="64"/>
      <c r="DM4788" s="64"/>
      <c r="DN4788" s="64"/>
      <c r="DO4788" s="64"/>
      <c r="DP4788" s="64"/>
      <c r="DQ4788" s="64"/>
      <c r="DR4788" s="64"/>
      <c r="DS4788" s="64"/>
      <c r="DT4788" s="64"/>
      <c r="DU4788" s="64"/>
      <c r="DV4788" s="64"/>
      <c r="DW4788" s="64"/>
      <c r="DX4788" s="64"/>
      <c r="DY4788" s="64"/>
      <c r="DZ4788" s="64"/>
      <c r="EA4788" s="64"/>
      <c r="EB4788" s="64"/>
      <c r="EC4788" s="64"/>
      <c r="ED4788" s="64"/>
      <c r="EE4788" s="64"/>
      <c r="EF4788" s="64"/>
      <c r="EG4788" s="64"/>
      <c r="EH4788" s="64"/>
      <c r="EI4788" s="64"/>
      <c r="EJ4788" s="64"/>
      <c r="EK4788" s="64"/>
      <c r="EL4788" s="64"/>
      <c r="EM4788" s="64"/>
      <c r="EN4788" s="64"/>
      <c r="EO4788" s="64"/>
      <c r="EP4788" s="64"/>
      <c r="EQ4788" s="64"/>
      <c r="ER4788" s="64"/>
      <c r="ES4788" s="64"/>
      <c r="ET4788" s="64"/>
      <c r="EU4788" s="64"/>
      <c r="EV4788" s="64"/>
      <c r="EW4788" s="64"/>
      <c r="EX4788" s="64"/>
      <c r="EY4788" s="64"/>
      <c r="EZ4788" s="64"/>
      <c r="FA4788" s="64"/>
      <c r="FB4788" s="64"/>
      <c r="FC4788" s="64"/>
      <c r="FD4788" s="64"/>
      <c r="FE4788" s="64"/>
      <c r="FF4788" s="64"/>
      <c r="FG4788" s="64"/>
      <c r="FH4788" s="64"/>
      <c r="FI4788" s="64"/>
      <c r="FJ4788" s="64"/>
      <c r="FK4788" s="64"/>
      <c r="FL4788" s="64"/>
      <c r="FM4788" s="64"/>
      <c r="FN4788" s="64"/>
      <c r="FO4788" s="64"/>
      <c r="FP4788" s="64"/>
      <c r="FQ4788" s="64"/>
      <c r="FR4788" s="64"/>
      <c r="FS4788" s="64"/>
      <c r="FT4788" s="64"/>
      <c r="FU4788" s="64"/>
      <c r="FV4788" s="64"/>
      <c r="FW4788" s="64"/>
      <c r="FX4788" s="64"/>
      <c r="FY4788" s="64"/>
      <c r="FZ4788" s="64"/>
      <c r="GA4788" s="64"/>
      <c r="GB4788" s="64"/>
      <c r="GC4788" s="64"/>
      <c r="GD4788" s="64"/>
      <c r="GE4788" s="64"/>
      <c r="GF4788" s="64"/>
      <c r="GG4788" s="64"/>
      <c r="GH4788" s="64"/>
      <c r="GI4788" s="64"/>
      <c r="GJ4788" s="64"/>
      <c r="GK4788" s="64"/>
      <c r="GL4788" s="64"/>
      <c r="GM4788" s="64"/>
      <c r="GN4788" s="64"/>
      <c r="GO4788" s="64"/>
      <c r="GP4788" s="64"/>
      <c r="GQ4788" s="64"/>
      <c r="GR4788" s="64"/>
      <c r="GS4788" s="64"/>
      <c r="GT4788" s="64"/>
      <c r="GU4788" s="64"/>
      <c r="GV4788" s="64"/>
      <c r="GW4788" s="64"/>
      <c r="GX4788" s="64"/>
      <c r="GY4788" s="64"/>
      <c r="GZ4788" s="64"/>
      <c r="HA4788" s="64"/>
      <c r="HB4788" s="64"/>
      <c r="HC4788" s="64"/>
      <c r="HD4788" s="64"/>
      <c r="HE4788" s="64"/>
      <c r="HF4788" s="64"/>
      <c r="HG4788" s="64"/>
      <c r="HH4788" s="64"/>
      <c r="HI4788" s="64"/>
      <c r="HJ4788" s="64"/>
      <c r="HK4788" s="64"/>
      <c r="HL4788" s="64"/>
      <c r="HM4788" s="64"/>
      <c r="HN4788" s="64"/>
      <c r="HO4788" s="64"/>
    </row>
    <row r="4789" spans="1:223" s="63" customFormat="1">
      <c r="A4789" s="60"/>
      <c r="B4789" s="61"/>
      <c r="C4789" s="61"/>
      <c r="D4789" s="62"/>
      <c r="E4789" s="62"/>
      <c r="F4789" s="61"/>
      <c r="G4789" s="11"/>
      <c r="H4789" s="9"/>
      <c r="I4789" s="9"/>
      <c r="J4789" s="33"/>
      <c r="K4789" s="9"/>
      <c r="L4789" s="9"/>
      <c r="M4789" s="66"/>
      <c r="N4789" s="9"/>
      <c r="O4789" s="9"/>
      <c r="P4789" s="9"/>
      <c r="Q4789" s="9"/>
      <c r="R4789" s="9"/>
      <c r="S4789" s="9"/>
      <c r="U4789" s="64"/>
      <c r="V4789" s="64"/>
      <c r="W4789" s="64"/>
      <c r="X4789" s="64"/>
      <c r="Y4789" s="64"/>
      <c r="Z4789" s="64"/>
      <c r="AA4789" s="64"/>
      <c r="AB4789" s="64"/>
      <c r="AC4789" s="64"/>
      <c r="AD4789" s="64"/>
      <c r="AE4789" s="64"/>
      <c r="AF4789" s="64"/>
      <c r="AG4789" s="64"/>
      <c r="AH4789" s="64"/>
      <c r="AI4789" s="64"/>
      <c r="AJ4789" s="64"/>
      <c r="AK4789" s="64"/>
      <c r="AL4789" s="64"/>
      <c r="AM4789" s="64"/>
      <c r="AN4789" s="64"/>
      <c r="AO4789" s="64"/>
      <c r="AP4789" s="64"/>
      <c r="AQ4789" s="64"/>
      <c r="AR4789" s="64"/>
      <c r="AS4789" s="64"/>
      <c r="AT4789" s="64"/>
      <c r="AU4789" s="64"/>
      <c r="AV4789" s="64"/>
      <c r="AW4789" s="64"/>
      <c r="AX4789" s="64"/>
      <c r="AY4789" s="64"/>
      <c r="AZ4789" s="64"/>
      <c r="BA4789" s="64"/>
      <c r="BB4789" s="64"/>
      <c r="BC4789" s="64"/>
      <c r="BD4789" s="64"/>
      <c r="BE4789" s="64"/>
      <c r="BF4789" s="64"/>
      <c r="BG4789" s="64"/>
      <c r="BH4789" s="64"/>
      <c r="BI4789" s="64"/>
      <c r="BJ4789" s="64"/>
      <c r="BK4789" s="64"/>
      <c r="BL4789" s="64"/>
      <c r="BM4789" s="64"/>
      <c r="BN4789" s="64"/>
      <c r="BO4789" s="64"/>
      <c r="BP4789" s="64"/>
      <c r="BQ4789" s="64"/>
      <c r="BR4789" s="64"/>
      <c r="BS4789" s="64"/>
      <c r="BT4789" s="64"/>
      <c r="BU4789" s="64"/>
      <c r="BV4789" s="64"/>
      <c r="BW4789" s="64"/>
      <c r="BX4789" s="64"/>
      <c r="BY4789" s="64"/>
      <c r="BZ4789" s="64"/>
      <c r="CA4789" s="64"/>
      <c r="CB4789" s="64"/>
      <c r="CC4789" s="64"/>
      <c r="CD4789" s="64"/>
      <c r="CE4789" s="64"/>
      <c r="CF4789" s="64"/>
      <c r="CG4789" s="64"/>
      <c r="CH4789" s="64"/>
      <c r="CI4789" s="64"/>
      <c r="CJ4789" s="64"/>
      <c r="CK4789" s="64"/>
      <c r="CL4789" s="64"/>
      <c r="CM4789" s="64"/>
      <c r="CN4789" s="64"/>
      <c r="CO4789" s="64"/>
      <c r="CP4789" s="64"/>
      <c r="CQ4789" s="64"/>
      <c r="CR4789" s="64"/>
      <c r="CS4789" s="64"/>
      <c r="CT4789" s="64"/>
      <c r="CU4789" s="64"/>
      <c r="CV4789" s="64"/>
      <c r="CW4789" s="64"/>
      <c r="CX4789" s="64"/>
      <c r="CY4789" s="64"/>
      <c r="CZ4789" s="64"/>
      <c r="DA4789" s="64"/>
      <c r="DB4789" s="64"/>
      <c r="DC4789" s="64"/>
      <c r="DD4789" s="64"/>
      <c r="DE4789" s="64"/>
      <c r="DF4789" s="64"/>
      <c r="DG4789" s="64"/>
      <c r="DH4789" s="64"/>
      <c r="DI4789" s="64"/>
      <c r="DJ4789" s="64"/>
      <c r="DK4789" s="64"/>
      <c r="DL4789" s="64"/>
      <c r="DM4789" s="64"/>
      <c r="DN4789" s="64"/>
      <c r="DO4789" s="64"/>
      <c r="DP4789" s="64"/>
      <c r="DQ4789" s="64"/>
      <c r="DR4789" s="64"/>
      <c r="DS4789" s="64"/>
      <c r="DT4789" s="64"/>
      <c r="DU4789" s="64"/>
      <c r="DV4789" s="64"/>
      <c r="DW4789" s="64"/>
      <c r="DX4789" s="64"/>
      <c r="DY4789" s="64"/>
      <c r="DZ4789" s="64"/>
      <c r="EA4789" s="64"/>
      <c r="EB4789" s="64"/>
      <c r="EC4789" s="64"/>
      <c r="ED4789" s="64"/>
      <c r="EE4789" s="64"/>
      <c r="EF4789" s="64"/>
      <c r="EG4789" s="64"/>
      <c r="EH4789" s="64"/>
      <c r="EI4789" s="64"/>
      <c r="EJ4789" s="64"/>
      <c r="EK4789" s="64"/>
      <c r="EL4789" s="64"/>
      <c r="EM4789" s="64"/>
      <c r="EN4789" s="64"/>
      <c r="EO4789" s="64"/>
      <c r="EP4789" s="64"/>
      <c r="EQ4789" s="64"/>
      <c r="ER4789" s="64"/>
      <c r="ES4789" s="64"/>
      <c r="ET4789" s="64"/>
      <c r="EU4789" s="64"/>
      <c r="EV4789" s="64"/>
      <c r="EW4789" s="64"/>
      <c r="EX4789" s="64"/>
      <c r="EY4789" s="64"/>
      <c r="EZ4789" s="64"/>
      <c r="FA4789" s="64"/>
      <c r="FB4789" s="64"/>
      <c r="FC4789" s="64"/>
      <c r="FD4789" s="64"/>
      <c r="FE4789" s="64"/>
      <c r="FF4789" s="64"/>
      <c r="FG4789" s="64"/>
      <c r="FH4789" s="64"/>
      <c r="FI4789" s="64"/>
      <c r="FJ4789" s="64"/>
      <c r="FK4789" s="64"/>
      <c r="FL4789" s="64"/>
      <c r="FM4789" s="64"/>
      <c r="FN4789" s="64"/>
      <c r="FO4789" s="64"/>
      <c r="FP4789" s="64"/>
      <c r="FQ4789" s="64"/>
      <c r="FR4789" s="64"/>
      <c r="FS4789" s="64"/>
      <c r="FT4789" s="64"/>
      <c r="FU4789" s="64"/>
      <c r="FV4789" s="64"/>
      <c r="FW4789" s="64"/>
      <c r="FX4789" s="64"/>
      <c r="FY4789" s="64"/>
      <c r="FZ4789" s="64"/>
      <c r="GA4789" s="64"/>
      <c r="GB4789" s="64"/>
      <c r="GC4789" s="64"/>
      <c r="GD4789" s="64"/>
      <c r="GE4789" s="64"/>
      <c r="GF4789" s="64"/>
      <c r="GG4789" s="64"/>
      <c r="GH4789" s="64"/>
      <c r="GI4789" s="64"/>
      <c r="GJ4789" s="64"/>
      <c r="GK4789" s="64"/>
      <c r="GL4789" s="64"/>
      <c r="GM4789" s="64"/>
      <c r="GN4789" s="64"/>
      <c r="GO4789" s="64"/>
      <c r="GP4789" s="64"/>
      <c r="GQ4789" s="64"/>
      <c r="GR4789" s="64"/>
      <c r="GS4789" s="64"/>
      <c r="GT4789" s="64"/>
      <c r="GU4789" s="64"/>
      <c r="GV4789" s="64"/>
      <c r="GW4789" s="64"/>
      <c r="GX4789" s="64"/>
      <c r="GY4789" s="64"/>
      <c r="GZ4789" s="64"/>
      <c r="HA4789" s="64"/>
      <c r="HB4789" s="64"/>
      <c r="HC4789" s="64"/>
      <c r="HD4789" s="64"/>
      <c r="HE4789" s="64"/>
      <c r="HF4789" s="64"/>
      <c r="HG4789" s="64"/>
      <c r="HH4789" s="64"/>
      <c r="HI4789" s="64"/>
      <c r="HJ4789" s="64"/>
      <c r="HK4789" s="64"/>
      <c r="HL4789" s="64"/>
      <c r="HM4789" s="64"/>
      <c r="HN4789" s="64"/>
      <c r="HO4789" s="64"/>
    </row>
    <row r="4790" spans="1:223" s="63" customFormat="1">
      <c r="A4790" s="60"/>
      <c r="B4790" s="61"/>
      <c r="C4790" s="61"/>
      <c r="D4790" s="62"/>
      <c r="E4790" s="62"/>
      <c r="F4790" s="61"/>
      <c r="G4790" s="11"/>
      <c r="H4790" s="9"/>
      <c r="I4790" s="9"/>
      <c r="J4790" s="33"/>
      <c r="K4790" s="9"/>
      <c r="L4790" s="9"/>
      <c r="M4790" s="66"/>
      <c r="N4790" s="9"/>
      <c r="O4790" s="9"/>
      <c r="P4790" s="9"/>
      <c r="Q4790" s="9"/>
      <c r="R4790" s="9"/>
      <c r="S4790" s="9"/>
      <c r="U4790" s="64"/>
      <c r="V4790" s="64"/>
      <c r="W4790" s="64"/>
      <c r="X4790" s="64"/>
      <c r="Y4790" s="64"/>
      <c r="Z4790" s="64"/>
      <c r="AA4790" s="64"/>
      <c r="AB4790" s="64"/>
      <c r="AC4790" s="64"/>
      <c r="AD4790" s="64"/>
      <c r="AE4790" s="64"/>
      <c r="AF4790" s="64"/>
      <c r="AG4790" s="64"/>
      <c r="AH4790" s="64"/>
      <c r="AI4790" s="64"/>
      <c r="AJ4790" s="64"/>
      <c r="AK4790" s="64"/>
      <c r="AL4790" s="64"/>
      <c r="AM4790" s="64"/>
      <c r="AN4790" s="64"/>
      <c r="AO4790" s="64"/>
      <c r="AP4790" s="64"/>
      <c r="AQ4790" s="64"/>
      <c r="AR4790" s="64"/>
      <c r="AS4790" s="64"/>
      <c r="AT4790" s="64"/>
      <c r="AU4790" s="64"/>
      <c r="AV4790" s="64"/>
      <c r="AW4790" s="64"/>
      <c r="AX4790" s="64"/>
      <c r="AY4790" s="64"/>
      <c r="AZ4790" s="64"/>
      <c r="BA4790" s="64"/>
      <c r="BB4790" s="64"/>
      <c r="BC4790" s="64"/>
      <c r="BD4790" s="64"/>
      <c r="BE4790" s="64"/>
      <c r="BF4790" s="64"/>
      <c r="BG4790" s="64"/>
      <c r="BH4790" s="64"/>
      <c r="BI4790" s="64"/>
      <c r="BJ4790" s="64"/>
      <c r="BK4790" s="64"/>
      <c r="BL4790" s="64"/>
      <c r="BM4790" s="64"/>
      <c r="BN4790" s="64"/>
      <c r="BO4790" s="64"/>
      <c r="BP4790" s="64"/>
      <c r="BQ4790" s="64"/>
      <c r="BR4790" s="64"/>
      <c r="BS4790" s="64"/>
      <c r="BT4790" s="64"/>
      <c r="BU4790" s="64"/>
      <c r="BV4790" s="64"/>
      <c r="BW4790" s="64"/>
      <c r="BX4790" s="64"/>
      <c r="BY4790" s="64"/>
      <c r="BZ4790" s="64"/>
      <c r="CA4790" s="64"/>
      <c r="CB4790" s="64"/>
      <c r="CC4790" s="64"/>
      <c r="CD4790" s="64"/>
      <c r="CE4790" s="64"/>
      <c r="CF4790" s="64"/>
      <c r="CG4790" s="64"/>
      <c r="CH4790" s="64"/>
      <c r="CI4790" s="64"/>
      <c r="CJ4790" s="64"/>
      <c r="CK4790" s="64"/>
      <c r="CL4790" s="64"/>
      <c r="CM4790" s="64"/>
      <c r="CN4790" s="64"/>
      <c r="CO4790" s="64"/>
      <c r="CP4790" s="64"/>
      <c r="CQ4790" s="64"/>
      <c r="CR4790" s="64"/>
      <c r="CS4790" s="64"/>
      <c r="CT4790" s="64"/>
      <c r="CU4790" s="64"/>
      <c r="CV4790" s="64"/>
      <c r="CW4790" s="64"/>
      <c r="CX4790" s="64"/>
      <c r="CY4790" s="64"/>
      <c r="CZ4790" s="64"/>
      <c r="DA4790" s="64"/>
      <c r="DB4790" s="64"/>
      <c r="DC4790" s="64"/>
      <c r="DD4790" s="64"/>
      <c r="DE4790" s="64"/>
      <c r="DF4790" s="64"/>
      <c r="DG4790" s="64"/>
      <c r="DH4790" s="64"/>
      <c r="DI4790" s="64"/>
      <c r="DJ4790" s="64"/>
      <c r="DK4790" s="64"/>
      <c r="DL4790" s="64"/>
      <c r="DM4790" s="64"/>
      <c r="DN4790" s="64"/>
      <c r="DO4790" s="64"/>
      <c r="DP4790" s="64"/>
      <c r="DQ4790" s="64"/>
      <c r="DR4790" s="64"/>
      <c r="DS4790" s="64"/>
      <c r="DT4790" s="64"/>
      <c r="DU4790" s="64"/>
      <c r="DV4790" s="64"/>
      <c r="DW4790" s="64"/>
      <c r="DX4790" s="64"/>
      <c r="DY4790" s="64"/>
      <c r="DZ4790" s="64"/>
      <c r="EA4790" s="64"/>
      <c r="EB4790" s="64"/>
      <c r="EC4790" s="64"/>
      <c r="ED4790" s="64"/>
      <c r="EE4790" s="64"/>
      <c r="EF4790" s="64"/>
      <c r="EG4790" s="64"/>
      <c r="EH4790" s="64"/>
      <c r="EI4790" s="64"/>
      <c r="EJ4790" s="64"/>
      <c r="EK4790" s="64"/>
      <c r="EL4790" s="64"/>
      <c r="EM4790" s="64"/>
      <c r="EN4790" s="64"/>
      <c r="EO4790" s="64"/>
      <c r="EP4790" s="64"/>
      <c r="EQ4790" s="64"/>
      <c r="ER4790" s="64"/>
      <c r="ES4790" s="64"/>
      <c r="ET4790" s="64"/>
      <c r="EU4790" s="64"/>
      <c r="EV4790" s="64"/>
      <c r="EW4790" s="64"/>
      <c r="EX4790" s="64"/>
      <c r="EY4790" s="64"/>
      <c r="EZ4790" s="64"/>
      <c r="FA4790" s="64"/>
      <c r="FB4790" s="64"/>
      <c r="FC4790" s="64"/>
      <c r="FD4790" s="64"/>
      <c r="FE4790" s="64"/>
      <c r="FF4790" s="64"/>
      <c r="FG4790" s="64"/>
      <c r="FH4790" s="64"/>
      <c r="FI4790" s="64"/>
      <c r="FJ4790" s="64"/>
      <c r="FK4790" s="64"/>
      <c r="FL4790" s="64"/>
      <c r="FM4790" s="64"/>
      <c r="FN4790" s="64"/>
      <c r="FO4790" s="64"/>
      <c r="FP4790" s="64"/>
      <c r="FQ4790" s="64"/>
      <c r="FR4790" s="64"/>
      <c r="FS4790" s="64"/>
      <c r="FT4790" s="64"/>
      <c r="FU4790" s="64"/>
      <c r="FV4790" s="64"/>
      <c r="FW4790" s="64"/>
      <c r="FX4790" s="64"/>
      <c r="FY4790" s="64"/>
      <c r="FZ4790" s="64"/>
      <c r="GA4790" s="64"/>
      <c r="GB4790" s="64"/>
      <c r="GC4790" s="64"/>
      <c r="GD4790" s="64"/>
      <c r="GE4790" s="64"/>
      <c r="GF4790" s="64"/>
      <c r="GG4790" s="64"/>
      <c r="GH4790" s="64"/>
      <c r="GI4790" s="64"/>
      <c r="GJ4790" s="64"/>
      <c r="GK4790" s="64"/>
      <c r="GL4790" s="64"/>
      <c r="GM4790" s="64"/>
      <c r="GN4790" s="64"/>
      <c r="GO4790" s="64"/>
      <c r="GP4790" s="64"/>
      <c r="GQ4790" s="64"/>
      <c r="GR4790" s="64"/>
      <c r="GS4790" s="64"/>
      <c r="GT4790" s="64"/>
      <c r="GU4790" s="64"/>
      <c r="GV4790" s="64"/>
      <c r="GW4790" s="64"/>
      <c r="GX4790" s="64"/>
      <c r="GY4790" s="64"/>
      <c r="GZ4790" s="64"/>
      <c r="HA4790" s="64"/>
      <c r="HB4790" s="64"/>
      <c r="HC4790" s="64"/>
      <c r="HD4790" s="64"/>
      <c r="HE4790" s="64"/>
      <c r="HF4790" s="64"/>
      <c r="HG4790" s="64"/>
      <c r="HH4790" s="64"/>
      <c r="HI4790" s="64"/>
      <c r="HJ4790" s="64"/>
      <c r="HK4790" s="64"/>
      <c r="HL4790" s="64"/>
      <c r="HM4790" s="64"/>
      <c r="HN4790" s="64"/>
      <c r="HO4790" s="64"/>
    </row>
    <row r="4791" spans="1:223" s="63" customFormat="1">
      <c r="A4791" s="60"/>
      <c r="B4791" s="61"/>
      <c r="C4791" s="61"/>
      <c r="D4791" s="62"/>
      <c r="E4791" s="62"/>
      <c r="F4791" s="61"/>
      <c r="G4791" s="11"/>
      <c r="H4791" s="9"/>
      <c r="I4791" s="9"/>
      <c r="J4791" s="33"/>
      <c r="K4791" s="9"/>
      <c r="L4791" s="9"/>
      <c r="M4791" s="66"/>
      <c r="N4791" s="9"/>
      <c r="O4791" s="9"/>
      <c r="P4791" s="9"/>
      <c r="Q4791" s="9"/>
      <c r="R4791" s="9"/>
      <c r="S4791" s="9"/>
      <c r="U4791" s="64"/>
      <c r="V4791" s="64"/>
      <c r="W4791" s="64"/>
      <c r="X4791" s="64"/>
      <c r="Y4791" s="64"/>
      <c r="Z4791" s="64"/>
      <c r="AA4791" s="64"/>
      <c r="AB4791" s="64"/>
      <c r="AC4791" s="64"/>
      <c r="AD4791" s="64"/>
      <c r="AE4791" s="64"/>
      <c r="AF4791" s="64"/>
      <c r="AG4791" s="64"/>
      <c r="AH4791" s="64"/>
      <c r="AI4791" s="64"/>
      <c r="AJ4791" s="64"/>
      <c r="AK4791" s="64"/>
      <c r="AL4791" s="64"/>
      <c r="AM4791" s="64"/>
      <c r="AN4791" s="64"/>
      <c r="AO4791" s="64"/>
      <c r="AP4791" s="64"/>
      <c r="AQ4791" s="64"/>
      <c r="AR4791" s="64"/>
      <c r="AS4791" s="64"/>
      <c r="AT4791" s="64"/>
      <c r="AU4791" s="64"/>
      <c r="AV4791" s="64"/>
      <c r="AW4791" s="64"/>
      <c r="AX4791" s="64"/>
      <c r="AY4791" s="64"/>
      <c r="AZ4791" s="64"/>
      <c r="BA4791" s="64"/>
      <c r="BB4791" s="64"/>
      <c r="BC4791" s="64"/>
      <c r="BD4791" s="64"/>
      <c r="BE4791" s="64"/>
      <c r="BF4791" s="64"/>
      <c r="BG4791" s="64"/>
      <c r="BH4791" s="64"/>
      <c r="BI4791" s="64"/>
      <c r="BJ4791" s="64"/>
      <c r="BK4791" s="64"/>
      <c r="BL4791" s="64"/>
      <c r="BM4791" s="64"/>
      <c r="BN4791" s="64"/>
      <c r="BO4791" s="64"/>
      <c r="BP4791" s="64"/>
      <c r="BQ4791" s="64"/>
      <c r="BR4791" s="64"/>
      <c r="BS4791" s="64"/>
      <c r="BT4791" s="64"/>
      <c r="BU4791" s="64"/>
      <c r="BV4791" s="64"/>
      <c r="BW4791" s="64"/>
      <c r="BX4791" s="64"/>
      <c r="BY4791" s="64"/>
      <c r="BZ4791" s="64"/>
      <c r="CA4791" s="64"/>
      <c r="CB4791" s="64"/>
      <c r="CC4791" s="64"/>
      <c r="CD4791" s="64"/>
      <c r="CE4791" s="64"/>
      <c r="CF4791" s="64"/>
      <c r="CG4791" s="64"/>
      <c r="CH4791" s="64"/>
      <c r="CI4791" s="64"/>
      <c r="CJ4791" s="64"/>
      <c r="CK4791" s="64"/>
      <c r="CL4791" s="64"/>
      <c r="CM4791" s="64"/>
      <c r="CN4791" s="64"/>
      <c r="CO4791" s="64"/>
      <c r="CP4791" s="64"/>
      <c r="CQ4791" s="64"/>
      <c r="CR4791" s="64"/>
      <c r="CS4791" s="64"/>
      <c r="CT4791" s="64"/>
      <c r="CU4791" s="64"/>
      <c r="CV4791" s="64"/>
      <c r="CW4791" s="64"/>
      <c r="CX4791" s="64"/>
      <c r="CY4791" s="64"/>
      <c r="CZ4791" s="64"/>
      <c r="DA4791" s="64"/>
      <c r="DB4791" s="64"/>
      <c r="DC4791" s="64"/>
      <c r="DD4791" s="64"/>
      <c r="DE4791" s="64"/>
      <c r="DF4791" s="64"/>
      <c r="DG4791" s="64"/>
      <c r="DH4791" s="64"/>
      <c r="DI4791" s="64"/>
      <c r="DJ4791" s="64"/>
      <c r="DK4791" s="64"/>
      <c r="DL4791" s="64"/>
      <c r="DM4791" s="64"/>
      <c r="DN4791" s="64"/>
      <c r="DO4791" s="64"/>
      <c r="DP4791" s="64"/>
      <c r="DQ4791" s="64"/>
      <c r="DR4791" s="64"/>
      <c r="DS4791" s="64"/>
      <c r="DT4791" s="64"/>
      <c r="DU4791" s="64"/>
      <c r="DV4791" s="64"/>
      <c r="DW4791" s="64"/>
      <c r="DX4791" s="64"/>
      <c r="DY4791" s="64"/>
      <c r="DZ4791" s="64"/>
      <c r="EA4791" s="64"/>
      <c r="EB4791" s="64"/>
      <c r="EC4791" s="64"/>
      <c r="ED4791" s="64"/>
      <c r="EE4791" s="64"/>
      <c r="EF4791" s="64"/>
      <c r="EG4791" s="64"/>
      <c r="EH4791" s="64"/>
      <c r="EI4791" s="64"/>
      <c r="EJ4791" s="64"/>
      <c r="EK4791" s="64"/>
      <c r="EL4791" s="64"/>
      <c r="EM4791" s="64"/>
      <c r="EN4791" s="64"/>
      <c r="EO4791" s="64"/>
      <c r="EP4791" s="64"/>
      <c r="EQ4791" s="64"/>
      <c r="ER4791" s="64"/>
      <c r="ES4791" s="64"/>
      <c r="ET4791" s="64"/>
      <c r="EU4791" s="64"/>
      <c r="EV4791" s="64"/>
      <c r="EW4791" s="64"/>
      <c r="EX4791" s="64"/>
      <c r="EY4791" s="64"/>
      <c r="EZ4791" s="64"/>
      <c r="FA4791" s="64"/>
      <c r="FB4791" s="64"/>
      <c r="FC4791" s="64"/>
      <c r="FD4791" s="64"/>
      <c r="FE4791" s="64"/>
      <c r="FF4791" s="64"/>
      <c r="FG4791" s="64"/>
      <c r="FH4791" s="64"/>
      <c r="FI4791" s="64"/>
      <c r="FJ4791" s="64"/>
      <c r="FK4791" s="64"/>
      <c r="FL4791" s="64"/>
      <c r="FM4791" s="64"/>
      <c r="FN4791" s="64"/>
      <c r="FO4791" s="64"/>
      <c r="FP4791" s="64"/>
      <c r="FQ4791" s="64"/>
      <c r="FR4791" s="64"/>
      <c r="FS4791" s="64"/>
      <c r="FT4791" s="64"/>
      <c r="FU4791" s="64"/>
      <c r="FV4791" s="64"/>
      <c r="FW4791" s="64"/>
      <c r="FX4791" s="64"/>
      <c r="FY4791" s="64"/>
      <c r="FZ4791" s="64"/>
      <c r="GA4791" s="64"/>
      <c r="GB4791" s="64"/>
      <c r="GC4791" s="64"/>
      <c r="GD4791" s="64"/>
      <c r="GE4791" s="64"/>
      <c r="GF4791" s="64"/>
      <c r="GG4791" s="64"/>
      <c r="GH4791" s="64"/>
      <c r="GI4791" s="64"/>
      <c r="GJ4791" s="64"/>
      <c r="GK4791" s="64"/>
      <c r="GL4791" s="64"/>
      <c r="GM4791" s="64"/>
      <c r="GN4791" s="64"/>
      <c r="GO4791" s="64"/>
      <c r="GP4791" s="64"/>
      <c r="GQ4791" s="64"/>
      <c r="GR4791" s="64"/>
      <c r="GS4791" s="64"/>
      <c r="GT4791" s="64"/>
      <c r="GU4791" s="64"/>
      <c r="GV4791" s="64"/>
      <c r="GW4791" s="64"/>
      <c r="GX4791" s="64"/>
      <c r="GY4791" s="64"/>
      <c r="GZ4791" s="64"/>
      <c r="HA4791" s="64"/>
      <c r="HB4791" s="64"/>
      <c r="HC4791" s="64"/>
      <c r="HD4791" s="64"/>
      <c r="HE4791" s="64"/>
      <c r="HF4791" s="64"/>
      <c r="HG4791" s="64"/>
      <c r="HH4791" s="64"/>
      <c r="HI4791" s="64"/>
      <c r="HJ4791" s="64"/>
      <c r="HK4791" s="64"/>
      <c r="HL4791" s="64"/>
      <c r="HM4791" s="64"/>
      <c r="HN4791" s="64"/>
      <c r="HO4791" s="64"/>
    </row>
    <row r="4792" spans="1:223" s="63" customFormat="1">
      <c r="A4792" s="60"/>
      <c r="B4792" s="61"/>
      <c r="C4792" s="61"/>
      <c r="D4792" s="62"/>
      <c r="E4792" s="62"/>
      <c r="F4792" s="61"/>
      <c r="G4792" s="11"/>
      <c r="H4792" s="9"/>
      <c r="I4792" s="9"/>
      <c r="J4792" s="33"/>
      <c r="K4792" s="9"/>
      <c r="L4792" s="9"/>
      <c r="M4792" s="66"/>
      <c r="N4792" s="9"/>
      <c r="O4792" s="9"/>
      <c r="P4792" s="9"/>
      <c r="Q4792" s="9"/>
      <c r="R4792" s="9"/>
      <c r="S4792" s="9"/>
      <c r="U4792" s="64"/>
      <c r="V4792" s="64"/>
      <c r="W4792" s="64"/>
      <c r="X4792" s="64"/>
      <c r="Y4792" s="64"/>
      <c r="Z4792" s="64"/>
      <c r="AA4792" s="64"/>
      <c r="AB4792" s="64"/>
      <c r="AC4792" s="64"/>
      <c r="AD4792" s="64"/>
      <c r="AE4792" s="64"/>
      <c r="AF4792" s="64"/>
      <c r="AG4792" s="64"/>
      <c r="AH4792" s="64"/>
      <c r="AI4792" s="64"/>
      <c r="AJ4792" s="64"/>
      <c r="AK4792" s="64"/>
      <c r="AL4792" s="64"/>
      <c r="AM4792" s="64"/>
      <c r="AN4792" s="64"/>
      <c r="AO4792" s="64"/>
      <c r="AP4792" s="64"/>
      <c r="AQ4792" s="64"/>
      <c r="AR4792" s="64"/>
      <c r="AS4792" s="64"/>
      <c r="AT4792" s="64"/>
      <c r="AU4792" s="64"/>
      <c r="AV4792" s="64"/>
      <c r="AW4792" s="64"/>
      <c r="AX4792" s="64"/>
      <c r="AY4792" s="64"/>
      <c r="AZ4792" s="64"/>
      <c r="BA4792" s="64"/>
      <c r="BB4792" s="64"/>
      <c r="BC4792" s="64"/>
      <c r="BD4792" s="64"/>
      <c r="BE4792" s="64"/>
      <c r="BF4792" s="64"/>
      <c r="BG4792" s="64"/>
      <c r="BH4792" s="64"/>
      <c r="BI4792" s="64"/>
      <c r="BJ4792" s="64"/>
      <c r="BK4792" s="64"/>
      <c r="BL4792" s="64"/>
      <c r="BM4792" s="64"/>
      <c r="BN4792" s="64"/>
      <c r="BO4792" s="64"/>
      <c r="BP4792" s="64"/>
      <c r="BQ4792" s="64"/>
      <c r="BR4792" s="64"/>
      <c r="BS4792" s="64"/>
      <c r="BT4792" s="64"/>
      <c r="BU4792" s="64"/>
      <c r="BV4792" s="64"/>
      <c r="BW4792" s="64"/>
      <c r="BX4792" s="64"/>
      <c r="BY4792" s="64"/>
      <c r="BZ4792" s="64"/>
      <c r="CA4792" s="64"/>
      <c r="CB4792" s="64"/>
      <c r="CC4792" s="64"/>
      <c r="CD4792" s="64"/>
      <c r="CE4792" s="64"/>
      <c r="CF4792" s="64"/>
      <c r="CG4792" s="64"/>
      <c r="CH4792" s="64"/>
      <c r="CI4792" s="64"/>
      <c r="CJ4792" s="64"/>
      <c r="CK4792" s="64"/>
      <c r="CL4792" s="64"/>
      <c r="CM4792" s="64"/>
      <c r="CN4792" s="64"/>
      <c r="CO4792" s="64"/>
      <c r="CP4792" s="64"/>
      <c r="CQ4792" s="64"/>
      <c r="CR4792" s="64"/>
      <c r="CS4792" s="64"/>
      <c r="CT4792" s="64"/>
      <c r="CU4792" s="64"/>
      <c r="CV4792" s="64"/>
      <c r="CW4792" s="64"/>
      <c r="CX4792" s="64"/>
      <c r="CY4792" s="64"/>
      <c r="CZ4792" s="64"/>
      <c r="DA4792" s="64"/>
      <c r="DB4792" s="64"/>
      <c r="DC4792" s="64"/>
      <c r="DD4792" s="64"/>
      <c r="DE4792" s="64"/>
      <c r="DF4792" s="64"/>
      <c r="DG4792" s="64"/>
      <c r="DH4792" s="64"/>
      <c r="DI4792" s="64"/>
      <c r="DJ4792" s="64"/>
      <c r="DK4792" s="64"/>
      <c r="DL4792" s="64"/>
      <c r="DM4792" s="64"/>
      <c r="DN4792" s="64"/>
      <c r="DO4792" s="64"/>
      <c r="DP4792" s="64"/>
      <c r="DQ4792" s="64"/>
      <c r="DR4792" s="64"/>
      <c r="DS4792" s="64"/>
      <c r="DT4792" s="64"/>
      <c r="DU4792" s="64"/>
      <c r="DV4792" s="64"/>
      <c r="DW4792" s="64"/>
      <c r="DX4792" s="64"/>
      <c r="DY4792" s="64"/>
      <c r="DZ4792" s="64"/>
      <c r="EA4792" s="64"/>
      <c r="EB4792" s="64"/>
      <c r="EC4792" s="64"/>
      <c r="ED4792" s="64"/>
      <c r="EE4792" s="64"/>
      <c r="EF4792" s="64"/>
      <c r="EG4792" s="64"/>
      <c r="EH4792" s="64"/>
      <c r="EI4792" s="64"/>
      <c r="EJ4792" s="64"/>
      <c r="EK4792" s="64"/>
      <c r="EL4792" s="64"/>
      <c r="EM4792" s="64"/>
      <c r="EN4792" s="64"/>
      <c r="EO4792" s="64"/>
      <c r="EP4792" s="64"/>
      <c r="EQ4792" s="64"/>
      <c r="ER4792" s="64"/>
      <c r="ES4792" s="64"/>
      <c r="ET4792" s="64"/>
      <c r="EU4792" s="64"/>
      <c r="EV4792" s="64"/>
      <c r="EW4792" s="64"/>
      <c r="EX4792" s="64"/>
      <c r="EY4792" s="64"/>
      <c r="EZ4792" s="64"/>
      <c r="FA4792" s="64"/>
      <c r="FB4792" s="64"/>
      <c r="FC4792" s="64"/>
      <c r="FD4792" s="64"/>
      <c r="FE4792" s="64"/>
      <c r="FF4792" s="64"/>
      <c r="FG4792" s="64"/>
      <c r="FH4792" s="64"/>
      <c r="FI4792" s="64"/>
      <c r="FJ4792" s="64"/>
      <c r="FK4792" s="64"/>
      <c r="FL4792" s="64"/>
      <c r="FM4792" s="64"/>
      <c r="FN4792" s="64"/>
      <c r="FO4792" s="64"/>
      <c r="FP4792" s="64"/>
      <c r="FQ4792" s="64"/>
      <c r="FR4792" s="64"/>
      <c r="FS4792" s="64"/>
      <c r="FT4792" s="64"/>
      <c r="FU4792" s="64"/>
      <c r="FV4792" s="64"/>
      <c r="FW4792" s="64"/>
      <c r="FX4792" s="64"/>
      <c r="FY4792" s="64"/>
      <c r="FZ4792" s="64"/>
      <c r="GA4792" s="64"/>
      <c r="GB4792" s="64"/>
      <c r="GC4792" s="64"/>
      <c r="GD4792" s="64"/>
      <c r="GE4792" s="64"/>
      <c r="GF4792" s="64"/>
      <c r="GG4792" s="64"/>
      <c r="GH4792" s="64"/>
      <c r="GI4792" s="64"/>
      <c r="GJ4792" s="64"/>
      <c r="GK4792" s="64"/>
      <c r="GL4792" s="64"/>
      <c r="GM4792" s="64"/>
      <c r="GN4792" s="64"/>
      <c r="GO4792" s="64"/>
      <c r="GP4792" s="64"/>
      <c r="GQ4792" s="64"/>
      <c r="GR4792" s="64"/>
      <c r="GS4792" s="64"/>
      <c r="GT4792" s="64"/>
      <c r="GU4792" s="64"/>
      <c r="GV4792" s="64"/>
      <c r="GW4792" s="64"/>
      <c r="GX4792" s="64"/>
      <c r="GY4792" s="64"/>
      <c r="GZ4792" s="64"/>
      <c r="HA4792" s="64"/>
      <c r="HB4792" s="64"/>
      <c r="HC4792" s="64"/>
      <c r="HD4792" s="64"/>
      <c r="HE4792" s="64"/>
      <c r="HF4792" s="64"/>
      <c r="HG4792" s="64"/>
      <c r="HH4792" s="64"/>
      <c r="HI4792" s="64"/>
      <c r="HJ4792" s="64"/>
      <c r="HK4792" s="64"/>
      <c r="HL4792" s="64"/>
      <c r="HM4792" s="64"/>
      <c r="HN4792" s="64"/>
      <c r="HO4792" s="64"/>
    </row>
    <row r="4793" spans="1:223" s="63" customFormat="1">
      <c r="A4793" s="60"/>
      <c r="B4793" s="61"/>
      <c r="C4793" s="61"/>
      <c r="D4793" s="62"/>
      <c r="E4793" s="62"/>
      <c r="F4793" s="61"/>
      <c r="G4793" s="11"/>
      <c r="H4793" s="9"/>
      <c r="I4793" s="9"/>
      <c r="J4793" s="33"/>
      <c r="K4793" s="9"/>
      <c r="L4793" s="9"/>
      <c r="M4793" s="66"/>
      <c r="N4793" s="9"/>
      <c r="O4793" s="9"/>
      <c r="P4793" s="9"/>
      <c r="Q4793" s="9"/>
      <c r="R4793" s="9"/>
      <c r="S4793" s="9"/>
      <c r="U4793" s="64"/>
      <c r="V4793" s="64"/>
      <c r="W4793" s="64"/>
      <c r="X4793" s="64"/>
      <c r="Y4793" s="64"/>
      <c r="Z4793" s="64"/>
      <c r="AA4793" s="64"/>
      <c r="AB4793" s="64"/>
      <c r="AC4793" s="64"/>
      <c r="AD4793" s="64"/>
      <c r="AE4793" s="64"/>
      <c r="AF4793" s="64"/>
      <c r="AG4793" s="64"/>
      <c r="AH4793" s="64"/>
      <c r="AI4793" s="64"/>
      <c r="AJ4793" s="64"/>
      <c r="AK4793" s="64"/>
      <c r="AL4793" s="64"/>
      <c r="AM4793" s="64"/>
      <c r="AN4793" s="64"/>
      <c r="AO4793" s="64"/>
      <c r="AP4793" s="64"/>
      <c r="AQ4793" s="64"/>
      <c r="AR4793" s="64"/>
      <c r="AS4793" s="64"/>
      <c r="AT4793" s="64"/>
      <c r="AU4793" s="64"/>
      <c r="AV4793" s="64"/>
      <c r="AW4793" s="64"/>
      <c r="AX4793" s="64"/>
      <c r="AY4793" s="64"/>
      <c r="AZ4793" s="64"/>
      <c r="BA4793" s="64"/>
      <c r="BB4793" s="64"/>
      <c r="BC4793" s="64"/>
      <c r="BD4793" s="64"/>
      <c r="BE4793" s="64"/>
      <c r="BF4793" s="64"/>
      <c r="BG4793" s="64"/>
      <c r="BH4793" s="64"/>
      <c r="BI4793" s="64"/>
      <c r="BJ4793" s="64"/>
      <c r="BK4793" s="64"/>
      <c r="BL4793" s="64"/>
      <c r="BM4793" s="64"/>
      <c r="BN4793" s="64"/>
      <c r="BO4793" s="64"/>
      <c r="BP4793" s="64"/>
      <c r="BQ4793" s="64"/>
      <c r="BR4793" s="64"/>
      <c r="BS4793" s="64"/>
      <c r="BT4793" s="64"/>
      <c r="BU4793" s="64"/>
      <c r="BV4793" s="64"/>
      <c r="BW4793" s="64"/>
      <c r="BX4793" s="64"/>
      <c r="BY4793" s="64"/>
      <c r="BZ4793" s="64"/>
      <c r="CA4793" s="64"/>
      <c r="CB4793" s="64"/>
      <c r="CC4793" s="64"/>
      <c r="CD4793" s="64"/>
      <c r="CE4793" s="64"/>
      <c r="CF4793" s="64"/>
      <c r="CG4793" s="64"/>
      <c r="CH4793" s="64"/>
      <c r="CI4793" s="64"/>
      <c r="CJ4793" s="64"/>
      <c r="CK4793" s="64"/>
      <c r="CL4793" s="64"/>
      <c r="CM4793" s="64"/>
      <c r="CN4793" s="64"/>
      <c r="CO4793" s="64"/>
      <c r="CP4793" s="64"/>
      <c r="CQ4793" s="64"/>
      <c r="CR4793" s="64"/>
      <c r="CS4793" s="64"/>
      <c r="CT4793" s="64"/>
      <c r="CU4793" s="64"/>
      <c r="CV4793" s="64"/>
      <c r="CW4793" s="64"/>
      <c r="CX4793" s="64"/>
      <c r="CY4793" s="64"/>
      <c r="CZ4793" s="64"/>
      <c r="DA4793" s="64"/>
      <c r="DB4793" s="64"/>
      <c r="DC4793" s="64"/>
      <c r="DD4793" s="64"/>
      <c r="DE4793" s="64"/>
      <c r="DF4793" s="64"/>
      <c r="DG4793" s="64"/>
      <c r="DH4793" s="64"/>
      <c r="DI4793" s="64"/>
      <c r="DJ4793" s="64"/>
      <c r="DK4793" s="64"/>
      <c r="DL4793" s="64"/>
      <c r="DM4793" s="64"/>
      <c r="DN4793" s="64"/>
      <c r="DO4793" s="64"/>
      <c r="DP4793" s="64"/>
      <c r="DQ4793" s="64"/>
      <c r="DR4793" s="64"/>
      <c r="DS4793" s="64"/>
      <c r="DT4793" s="64"/>
      <c r="DU4793" s="64"/>
      <c r="DV4793" s="64"/>
      <c r="DW4793" s="64"/>
      <c r="DX4793" s="64"/>
      <c r="DY4793" s="64"/>
      <c r="DZ4793" s="64"/>
      <c r="EA4793" s="64"/>
      <c r="EB4793" s="64"/>
      <c r="EC4793" s="64"/>
      <c r="ED4793" s="64"/>
      <c r="EE4793" s="64"/>
      <c r="EF4793" s="64"/>
      <c r="EG4793" s="64"/>
      <c r="EH4793" s="64"/>
      <c r="EI4793" s="64"/>
      <c r="EJ4793" s="64"/>
      <c r="EK4793" s="64"/>
      <c r="EL4793" s="64"/>
      <c r="EM4793" s="64"/>
      <c r="EN4793" s="64"/>
      <c r="EO4793" s="64"/>
      <c r="EP4793" s="64"/>
      <c r="EQ4793" s="64"/>
      <c r="ER4793" s="64"/>
      <c r="ES4793" s="64"/>
      <c r="ET4793" s="64"/>
      <c r="EU4793" s="64"/>
      <c r="EV4793" s="64"/>
      <c r="EW4793" s="64"/>
      <c r="EX4793" s="64"/>
      <c r="EY4793" s="64"/>
      <c r="EZ4793" s="64"/>
      <c r="FA4793" s="64"/>
      <c r="FB4793" s="64"/>
      <c r="FC4793" s="64"/>
      <c r="FD4793" s="64"/>
      <c r="FE4793" s="64"/>
      <c r="FF4793" s="64"/>
      <c r="FG4793" s="64"/>
      <c r="FH4793" s="64"/>
      <c r="FI4793" s="64"/>
      <c r="FJ4793" s="64"/>
      <c r="FK4793" s="64"/>
      <c r="FL4793" s="64"/>
      <c r="FM4793" s="64"/>
      <c r="FN4793" s="64"/>
      <c r="FO4793" s="64"/>
      <c r="FP4793" s="64"/>
      <c r="FQ4793" s="64"/>
      <c r="FR4793" s="64"/>
      <c r="FS4793" s="64"/>
      <c r="FT4793" s="64"/>
      <c r="FU4793" s="64"/>
      <c r="FV4793" s="64"/>
      <c r="FW4793" s="64"/>
      <c r="FX4793" s="64"/>
      <c r="FY4793" s="64"/>
      <c r="FZ4793" s="64"/>
      <c r="GA4793" s="64"/>
      <c r="GB4793" s="64"/>
      <c r="GC4793" s="64"/>
      <c r="GD4793" s="64"/>
      <c r="GE4793" s="64"/>
      <c r="GF4793" s="64"/>
      <c r="GG4793" s="64"/>
      <c r="GH4793" s="64"/>
      <c r="GI4793" s="64"/>
      <c r="GJ4793" s="64"/>
      <c r="GK4793" s="64"/>
      <c r="GL4793" s="64"/>
      <c r="GM4793" s="64"/>
      <c r="GN4793" s="64"/>
      <c r="GO4793" s="64"/>
      <c r="GP4793" s="64"/>
      <c r="GQ4793" s="64"/>
      <c r="GR4793" s="64"/>
      <c r="GS4793" s="64"/>
      <c r="GT4793" s="64"/>
      <c r="GU4793" s="64"/>
      <c r="GV4793" s="64"/>
      <c r="GW4793" s="64"/>
      <c r="GX4793" s="64"/>
      <c r="GY4793" s="64"/>
      <c r="GZ4793" s="64"/>
      <c r="HA4793" s="64"/>
      <c r="HB4793" s="64"/>
      <c r="HC4793" s="64"/>
      <c r="HD4793" s="64"/>
      <c r="HE4793" s="64"/>
      <c r="HF4793" s="64"/>
      <c r="HG4793" s="64"/>
      <c r="HH4793" s="64"/>
      <c r="HI4793" s="64"/>
      <c r="HJ4793" s="64"/>
      <c r="HK4793" s="64"/>
      <c r="HL4793" s="64"/>
      <c r="HM4793" s="64"/>
      <c r="HN4793" s="64"/>
      <c r="HO4793" s="64"/>
    </row>
    <row r="4794" spans="1:223" s="63" customFormat="1">
      <c r="A4794" s="60"/>
      <c r="B4794" s="61"/>
      <c r="C4794" s="61"/>
      <c r="D4794" s="62"/>
      <c r="E4794" s="62"/>
      <c r="F4794" s="61"/>
      <c r="G4794" s="11"/>
      <c r="H4794" s="9"/>
      <c r="I4794" s="9"/>
      <c r="J4794" s="33"/>
      <c r="K4794" s="9"/>
      <c r="L4794" s="9"/>
      <c r="M4794" s="66"/>
      <c r="N4794" s="9"/>
      <c r="O4794" s="9"/>
      <c r="P4794" s="9"/>
      <c r="Q4794" s="9"/>
      <c r="R4794" s="9"/>
      <c r="S4794" s="9"/>
      <c r="U4794" s="64"/>
      <c r="V4794" s="64"/>
      <c r="W4794" s="64"/>
      <c r="X4794" s="64"/>
      <c r="Y4794" s="64"/>
      <c r="Z4794" s="64"/>
      <c r="AA4794" s="64"/>
      <c r="AB4794" s="64"/>
      <c r="AC4794" s="64"/>
      <c r="AD4794" s="64"/>
      <c r="AE4794" s="64"/>
      <c r="AF4794" s="64"/>
      <c r="AG4794" s="64"/>
      <c r="AH4794" s="64"/>
      <c r="AI4794" s="64"/>
      <c r="AJ4794" s="64"/>
      <c r="AK4794" s="64"/>
      <c r="AL4794" s="64"/>
      <c r="AM4794" s="64"/>
      <c r="AN4794" s="64"/>
      <c r="AO4794" s="64"/>
      <c r="AP4794" s="64"/>
      <c r="AQ4794" s="64"/>
      <c r="AR4794" s="64"/>
      <c r="AS4794" s="64"/>
      <c r="AT4794" s="64"/>
      <c r="AU4794" s="64"/>
      <c r="AV4794" s="64"/>
      <c r="AW4794" s="64"/>
      <c r="AX4794" s="64"/>
      <c r="AY4794" s="64"/>
      <c r="AZ4794" s="64"/>
      <c r="BA4794" s="64"/>
      <c r="BB4794" s="64"/>
      <c r="BC4794" s="64"/>
      <c r="BD4794" s="64"/>
      <c r="BE4794" s="64"/>
      <c r="BF4794" s="64"/>
      <c r="BG4794" s="64"/>
      <c r="BH4794" s="64"/>
      <c r="BI4794" s="64"/>
      <c r="BJ4794" s="64"/>
      <c r="BK4794" s="64"/>
      <c r="BL4794" s="64"/>
      <c r="BM4794" s="64"/>
      <c r="BN4794" s="64"/>
      <c r="BO4794" s="64"/>
      <c r="BP4794" s="64"/>
      <c r="BQ4794" s="64"/>
      <c r="BR4794" s="64"/>
      <c r="BS4794" s="64"/>
      <c r="BT4794" s="64"/>
      <c r="BU4794" s="64"/>
      <c r="BV4794" s="64"/>
      <c r="BW4794" s="64"/>
      <c r="BX4794" s="64"/>
      <c r="BY4794" s="64"/>
      <c r="BZ4794" s="64"/>
      <c r="CA4794" s="64"/>
      <c r="CB4794" s="64"/>
      <c r="CC4794" s="64"/>
      <c r="CD4794" s="64"/>
      <c r="CE4794" s="64"/>
      <c r="CF4794" s="64"/>
      <c r="CG4794" s="64"/>
      <c r="CH4794" s="64"/>
      <c r="CI4794" s="64"/>
      <c r="CJ4794" s="64"/>
      <c r="CK4794" s="64"/>
      <c r="CL4794" s="64"/>
      <c r="CM4794" s="64"/>
      <c r="CN4794" s="64"/>
      <c r="CO4794" s="64"/>
      <c r="CP4794" s="64"/>
      <c r="CQ4794" s="64"/>
      <c r="CR4794" s="64"/>
      <c r="CS4794" s="64"/>
      <c r="CT4794" s="64"/>
      <c r="CU4794" s="64"/>
      <c r="CV4794" s="64"/>
      <c r="CW4794" s="64"/>
      <c r="CX4794" s="64"/>
      <c r="CY4794" s="64"/>
      <c r="CZ4794" s="64"/>
      <c r="DA4794" s="64"/>
      <c r="DB4794" s="64"/>
      <c r="DC4794" s="64"/>
      <c r="DD4794" s="64"/>
      <c r="DE4794" s="64"/>
      <c r="DF4794" s="64"/>
      <c r="DG4794" s="64"/>
      <c r="DH4794" s="64"/>
      <c r="DI4794" s="64"/>
      <c r="DJ4794" s="64"/>
      <c r="DK4794" s="64"/>
      <c r="DL4794" s="64"/>
      <c r="DM4794" s="64"/>
      <c r="DN4794" s="64"/>
      <c r="DO4794" s="64"/>
      <c r="DP4794" s="64"/>
      <c r="DQ4794" s="64"/>
      <c r="DR4794" s="64"/>
      <c r="DS4794" s="64"/>
      <c r="DT4794" s="64"/>
      <c r="DU4794" s="64"/>
      <c r="DV4794" s="64"/>
      <c r="DW4794" s="64"/>
      <c r="DX4794" s="64"/>
      <c r="DY4794" s="64"/>
      <c r="DZ4794" s="64"/>
      <c r="EA4794" s="64"/>
      <c r="EB4794" s="64"/>
      <c r="EC4794" s="64"/>
      <c r="ED4794" s="64"/>
      <c r="EE4794" s="64"/>
      <c r="EF4794" s="64"/>
      <c r="EG4794" s="64"/>
      <c r="EH4794" s="64"/>
      <c r="EI4794" s="64"/>
      <c r="EJ4794" s="64"/>
      <c r="EK4794" s="64"/>
      <c r="EL4794" s="64"/>
      <c r="EM4794" s="64"/>
      <c r="EN4794" s="64"/>
      <c r="EO4794" s="64"/>
      <c r="EP4794" s="64"/>
      <c r="EQ4794" s="64"/>
      <c r="ER4794" s="64"/>
      <c r="ES4794" s="64"/>
      <c r="ET4794" s="64"/>
      <c r="EU4794" s="64"/>
      <c r="EV4794" s="64"/>
      <c r="EW4794" s="64"/>
      <c r="EX4794" s="64"/>
      <c r="EY4794" s="64"/>
      <c r="EZ4794" s="64"/>
      <c r="FA4794" s="64"/>
      <c r="FB4794" s="64"/>
      <c r="FC4794" s="64"/>
      <c r="FD4794" s="64"/>
      <c r="FE4794" s="64"/>
      <c r="FF4794" s="64"/>
      <c r="FG4794" s="64"/>
      <c r="FH4794" s="64"/>
      <c r="FI4794" s="64"/>
      <c r="FJ4794" s="64"/>
      <c r="FK4794" s="64"/>
      <c r="FL4794" s="64"/>
      <c r="FM4794" s="64"/>
      <c r="FN4794" s="64"/>
      <c r="FO4794" s="64"/>
      <c r="FP4794" s="64"/>
      <c r="FQ4794" s="64"/>
      <c r="FR4794" s="64"/>
      <c r="FS4794" s="64"/>
      <c r="FT4794" s="64"/>
      <c r="FU4794" s="64"/>
      <c r="FV4794" s="64"/>
      <c r="FW4794" s="64"/>
      <c r="FX4794" s="64"/>
      <c r="FY4794" s="64"/>
      <c r="FZ4794" s="64"/>
      <c r="GA4794" s="64"/>
      <c r="GB4794" s="64"/>
      <c r="GC4794" s="64"/>
      <c r="GD4794" s="64"/>
      <c r="GE4794" s="64"/>
      <c r="GF4794" s="64"/>
      <c r="GG4794" s="64"/>
      <c r="GH4794" s="64"/>
      <c r="GI4794" s="64"/>
      <c r="GJ4794" s="64"/>
      <c r="GK4794" s="64"/>
      <c r="GL4794" s="64"/>
      <c r="GM4794" s="64"/>
      <c r="GN4794" s="64"/>
      <c r="GO4794" s="64"/>
      <c r="GP4794" s="64"/>
      <c r="GQ4794" s="64"/>
      <c r="GR4794" s="64"/>
      <c r="GS4794" s="64"/>
      <c r="GT4794" s="64"/>
      <c r="GU4794" s="64"/>
      <c r="GV4794" s="64"/>
      <c r="GW4794" s="64"/>
      <c r="GX4794" s="64"/>
      <c r="GY4794" s="64"/>
      <c r="GZ4794" s="64"/>
      <c r="HA4794" s="64"/>
      <c r="HB4794" s="64"/>
      <c r="HC4794" s="64"/>
      <c r="HD4794" s="64"/>
      <c r="HE4794" s="64"/>
      <c r="HF4794" s="64"/>
      <c r="HG4794" s="64"/>
      <c r="HH4794" s="64"/>
      <c r="HI4794" s="64"/>
      <c r="HJ4794" s="64"/>
      <c r="HK4794" s="64"/>
      <c r="HL4794" s="64"/>
      <c r="HM4794" s="64"/>
      <c r="HN4794" s="64"/>
      <c r="HO4794" s="64"/>
    </row>
    <row r="4795" spans="1:223" s="63" customFormat="1">
      <c r="A4795" s="60"/>
      <c r="B4795" s="61"/>
      <c r="C4795" s="61"/>
      <c r="D4795" s="62"/>
      <c r="E4795" s="62"/>
      <c r="F4795" s="61"/>
      <c r="G4795" s="11"/>
      <c r="H4795" s="9"/>
      <c r="I4795" s="9"/>
      <c r="J4795" s="33"/>
      <c r="K4795" s="9"/>
      <c r="L4795" s="9"/>
      <c r="M4795" s="66"/>
      <c r="N4795" s="9"/>
      <c r="O4795" s="9"/>
      <c r="P4795" s="9"/>
      <c r="Q4795" s="9"/>
      <c r="R4795" s="9"/>
      <c r="S4795" s="9"/>
      <c r="U4795" s="64"/>
      <c r="V4795" s="64"/>
      <c r="W4795" s="64"/>
      <c r="X4795" s="64"/>
      <c r="Y4795" s="64"/>
      <c r="Z4795" s="64"/>
      <c r="AA4795" s="64"/>
      <c r="AB4795" s="64"/>
      <c r="AC4795" s="64"/>
      <c r="AD4795" s="64"/>
      <c r="AE4795" s="64"/>
      <c r="AF4795" s="64"/>
      <c r="AG4795" s="64"/>
      <c r="AH4795" s="64"/>
      <c r="AI4795" s="64"/>
      <c r="AJ4795" s="64"/>
      <c r="AK4795" s="64"/>
      <c r="AL4795" s="64"/>
      <c r="AM4795" s="64"/>
      <c r="AN4795" s="64"/>
      <c r="AO4795" s="64"/>
      <c r="AP4795" s="64"/>
      <c r="AQ4795" s="64"/>
      <c r="AR4795" s="64"/>
      <c r="AS4795" s="64"/>
      <c r="AT4795" s="64"/>
      <c r="AU4795" s="64"/>
      <c r="AV4795" s="64"/>
      <c r="AW4795" s="64"/>
      <c r="AX4795" s="64"/>
      <c r="AY4795" s="64"/>
      <c r="AZ4795" s="64"/>
      <c r="BA4795" s="64"/>
      <c r="BB4795" s="64"/>
      <c r="BC4795" s="64"/>
      <c r="BD4795" s="64"/>
      <c r="BE4795" s="64"/>
      <c r="BF4795" s="64"/>
      <c r="BG4795" s="64"/>
      <c r="BH4795" s="64"/>
      <c r="BI4795" s="64"/>
      <c r="BJ4795" s="64"/>
      <c r="BK4795" s="64"/>
      <c r="BL4795" s="64"/>
      <c r="BM4795" s="64"/>
      <c r="BN4795" s="64"/>
      <c r="BO4795" s="64"/>
      <c r="BP4795" s="64"/>
      <c r="BQ4795" s="64"/>
      <c r="BR4795" s="64"/>
      <c r="BS4795" s="64"/>
      <c r="BT4795" s="64"/>
      <c r="BU4795" s="64"/>
      <c r="BV4795" s="64"/>
      <c r="BW4795" s="64"/>
      <c r="BX4795" s="64"/>
      <c r="BY4795" s="64"/>
      <c r="BZ4795" s="64"/>
      <c r="CA4795" s="64"/>
      <c r="CB4795" s="64"/>
      <c r="CC4795" s="64"/>
      <c r="CD4795" s="64"/>
      <c r="CE4795" s="64"/>
      <c r="CF4795" s="64"/>
      <c r="CG4795" s="64"/>
      <c r="CH4795" s="64"/>
      <c r="CI4795" s="64"/>
      <c r="CJ4795" s="64"/>
      <c r="CK4795" s="64"/>
      <c r="CL4795" s="64"/>
      <c r="CM4795" s="64"/>
      <c r="CN4795" s="64"/>
      <c r="CO4795" s="64"/>
      <c r="CP4795" s="64"/>
      <c r="CQ4795" s="64"/>
      <c r="CR4795" s="64"/>
      <c r="CS4795" s="64"/>
      <c r="CT4795" s="64"/>
      <c r="CU4795" s="64"/>
      <c r="CV4795" s="64"/>
      <c r="CW4795" s="64"/>
      <c r="CX4795" s="64"/>
      <c r="CY4795" s="64"/>
      <c r="CZ4795" s="64"/>
      <c r="DA4795" s="64"/>
      <c r="DB4795" s="64"/>
      <c r="DC4795" s="64"/>
      <c r="DD4795" s="64"/>
      <c r="DE4795" s="64"/>
      <c r="DF4795" s="64"/>
      <c r="DG4795" s="64"/>
      <c r="DH4795" s="64"/>
      <c r="DI4795" s="64"/>
      <c r="DJ4795" s="64"/>
      <c r="DK4795" s="64"/>
      <c r="DL4795" s="64"/>
      <c r="DM4795" s="64"/>
      <c r="DN4795" s="64"/>
      <c r="DO4795" s="64"/>
      <c r="DP4795" s="64"/>
      <c r="DQ4795" s="64"/>
      <c r="DR4795" s="64"/>
      <c r="DS4795" s="64"/>
      <c r="DT4795" s="64"/>
      <c r="DU4795" s="64"/>
      <c r="DV4795" s="64"/>
      <c r="DW4795" s="64"/>
      <c r="DX4795" s="64"/>
      <c r="DY4795" s="64"/>
      <c r="DZ4795" s="64"/>
      <c r="EA4795" s="64"/>
      <c r="EB4795" s="64"/>
      <c r="EC4795" s="64"/>
      <c r="ED4795" s="64"/>
      <c r="EE4795" s="64"/>
      <c r="EF4795" s="64"/>
      <c r="EG4795" s="64"/>
      <c r="EH4795" s="64"/>
      <c r="EI4795" s="64"/>
      <c r="EJ4795" s="64"/>
      <c r="EK4795" s="64"/>
      <c r="EL4795" s="64"/>
      <c r="EM4795" s="64"/>
      <c r="EN4795" s="64"/>
      <c r="EO4795" s="64"/>
      <c r="EP4795" s="64"/>
      <c r="EQ4795" s="64"/>
      <c r="ER4795" s="64"/>
      <c r="ES4795" s="64"/>
      <c r="ET4795" s="64"/>
      <c r="EU4795" s="64"/>
      <c r="EV4795" s="64"/>
      <c r="EW4795" s="64"/>
      <c r="EX4795" s="64"/>
      <c r="EY4795" s="64"/>
      <c r="EZ4795" s="64"/>
      <c r="FA4795" s="64"/>
      <c r="FB4795" s="64"/>
      <c r="FC4795" s="64"/>
      <c r="FD4795" s="64"/>
      <c r="FE4795" s="64"/>
      <c r="FF4795" s="64"/>
      <c r="FG4795" s="64"/>
      <c r="FH4795" s="64"/>
      <c r="FI4795" s="64"/>
      <c r="FJ4795" s="64"/>
      <c r="FK4795" s="64"/>
      <c r="FL4795" s="64"/>
      <c r="FM4795" s="64"/>
      <c r="FN4795" s="64"/>
      <c r="FO4795" s="64"/>
      <c r="FP4795" s="64"/>
      <c r="FQ4795" s="64"/>
      <c r="FR4795" s="64"/>
      <c r="FS4795" s="64"/>
      <c r="FT4795" s="64"/>
      <c r="FU4795" s="64"/>
      <c r="FV4795" s="64"/>
      <c r="FW4795" s="64"/>
      <c r="FX4795" s="64"/>
      <c r="FY4795" s="64"/>
      <c r="FZ4795" s="64"/>
      <c r="GA4795" s="64"/>
      <c r="GB4795" s="64"/>
      <c r="GC4795" s="64"/>
      <c r="GD4795" s="64"/>
      <c r="GE4795" s="64"/>
      <c r="GF4795" s="64"/>
      <c r="GG4795" s="64"/>
      <c r="GH4795" s="64"/>
      <c r="GI4795" s="64"/>
      <c r="GJ4795" s="64"/>
      <c r="GK4795" s="64"/>
      <c r="GL4795" s="64"/>
      <c r="GM4795" s="64"/>
      <c r="GN4795" s="64"/>
      <c r="GO4795" s="64"/>
      <c r="GP4795" s="64"/>
      <c r="GQ4795" s="64"/>
      <c r="GR4795" s="64"/>
      <c r="GS4795" s="64"/>
      <c r="GT4795" s="64"/>
      <c r="GU4795" s="64"/>
      <c r="GV4795" s="64"/>
      <c r="GW4795" s="64"/>
      <c r="GX4795" s="64"/>
      <c r="GY4795" s="64"/>
      <c r="GZ4795" s="64"/>
      <c r="HA4795" s="64"/>
      <c r="HB4795" s="64"/>
      <c r="HC4795" s="64"/>
      <c r="HD4795" s="64"/>
      <c r="HE4795" s="64"/>
      <c r="HF4795" s="64"/>
      <c r="HG4795" s="64"/>
      <c r="HH4795" s="64"/>
      <c r="HI4795" s="64"/>
      <c r="HJ4795" s="64"/>
      <c r="HK4795" s="64"/>
      <c r="HL4795" s="64"/>
      <c r="HM4795" s="64"/>
      <c r="HN4795" s="64"/>
      <c r="HO4795" s="64"/>
    </row>
    <row r="4796" spans="1:223" s="63" customFormat="1">
      <c r="A4796" s="60"/>
      <c r="B4796" s="61"/>
      <c r="C4796" s="61"/>
      <c r="D4796" s="62"/>
      <c r="E4796" s="62"/>
      <c r="F4796" s="61"/>
      <c r="G4796" s="11"/>
      <c r="H4796" s="9"/>
      <c r="I4796" s="9"/>
      <c r="J4796" s="33"/>
      <c r="K4796" s="9"/>
      <c r="L4796" s="9"/>
      <c r="M4796" s="66"/>
      <c r="N4796" s="9"/>
      <c r="O4796" s="9"/>
      <c r="P4796" s="9"/>
      <c r="Q4796" s="9"/>
      <c r="R4796" s="9"/>
      <c r="S4796" s="9"/>
      <c r="U4796" s="64"/>
      <c r="V4796" s="64"/>
      <c r="W4796" s="64"/>
      <c r="X4796" s="64"/>
      <c r="Y4796" s="64"/>
      <c r="Z4796" s="64"/>
      <c r="AA4796" s="64"/>
      <c r="AB4796" s="64"/>
      <c r="AC4796" s="64"/>
      <c r="AD4796" s="64"/>
      <c r="AE4796" s="64"/>
      <c r="AF4796" s="64"/>
      <c r="AG4796" s="64"/>
      <c r="AH4796" s="64"/>
      <c r="AI4796" s="64"/>
      <c r="AJ4796" s="64"/>
      <c r="AK4796" s="64"/>
      <c r="AL4796" s="64"/>
      <c r="AM4796" s="64"/>
      <c r="AN4796" s="64"/>
      <c r="AO4796" s="64"/>
      <c r="AP4796" s="64"/>
      <c r="AQ4796" s="64"/>
      <c r="AR4796" s="64"/>
      <c r="AS4796" s="64"/>
      <c r="AT4796" s="64"/>
      <c r="AU4796" s="64"/>
      <c r="AV4796" s="64"/>
      <c r="AW4796" s="64"/>
      <c r="AX4796" s="64"/>
      <c r="AY4796" s="64"/>
      <c r="AZ4796" s="64"/>
      <c r="BA4796" s="64"/>
      <c r="BB4796" s="64"/>
      <c r="BC4796" s="64"/>
      <c r="BD4796" s="64"/>
      <c r="BE4796" s="64"/>
      <c r="BF4796" s="64"/>
      <c r="BG4796" s="64"/>
      <c r="BH4796" s="64"/>
      <c r="BI4796" s="64"/>
      <c r="BJ4796" s="64"/>
      <c r="BK4796" s="64"/>
      <c r="BL4796" s="64"/>
      <c r="BM4796" s="64"/>
      <c r="BN4796" s="64"/>
      <c r="BO4796" s="64"/>
      <c r="BP4796" s="64"/>
      <c r="BQ4796" s="64"/>
      <c r="BR4796" s="64"/>
      <c r="BS4796" s="64"/>
      <c r="BT4796" s="64"/>
      <c r="BU4796" s="64"/>
      <c r="BV4796" s="64"/>
      <c r="BW4796" s="64"/>
      <c r="BX4796" s="64"/>
      <c r="BY4796" s="64"/>
      <c r="BZ4796" s="64"/>
      <c r="CA4796" s="64"/>
      <c r="CB4796" s="64"/>
      <c r="CC4796" s="64"/>
      <c r="CD4796" s="64"/>
      <c r="CE4796" s="64"/>
      <c r="CF4796" s="64"/>
      <c r="CG4796" s="64"/>
      <c r="CH4796" s="64"/>
      <c r="CI4796" s="64"/>
      <c r="CJ4796" s="64"/>
      <c r="CK4796" s="64"/>
      <c r="CL4796" s="64"/>
      <c r="CM4796" s="64"/>
      <c r="CN4796" s="64"/>
      <c r="CO4796" s="64"/>
      <c r="CP4796" s="64"/>
      <c r="CQ4796" s="64"/>
      <c r="CR4796" s="64"/>
      <c r="CS4796" s="64"/>
      <c r="CT4796" s="64"/>
      <c r="CU4796" s="64"/>
      <c r="CV4796" s="64"/>
      <c r="CW4796" s="64"/>
      <c r="CX4796" s="64"/>
      <c r="CY4796" s="64"/>
      <c r="CZ4796" s="64"/>
      <c r="DA4796" s="64"/>
      <c r="DB4796" s="64"/>
      <c r="DC4796" s="64"/>
      <c r="DD4796" s="64"/>
      <c r="DE4796" s="64"/>
      <c r="DF4796" s="64"/>
      <c r="DG4796" s="64"/>
      <c r="DH4796" s="64"/>
      <c r="DI4796" s="64"/>
      <c r="DJ4796" s="64"/>
      <c r="DK4796" s="64"/>
      <c r="DL4796" s="64"/>
      <c r="DM4796" s="64"/>
      <c r="DN4796" s="64"/>
      <c r="DO4796" s="64"/>
      <c r="DP4796" s="64"/>
      <c r="DQ4796" s="64"/>
      <c r="DR4796" s="64"/>
      <c r="DS4796" s="64"/>
      <c r="DT4796" s="64"/>
      <c r="DU4796" s="64"/>
      <c r="DV4796" s="64"/>
      <c r="DW4796" s="64"/>
      <c r="DX4796" s="64"/>
      <c r="DY4796" s="64"/>
      <c r="DZ4796" s="64"/>
      <c r="EA4796" s="64"/>
      <c r="EB4796" s="64"/>
      <c r="EC4796" s="64"/>
      <c r="ED4796" s="64"/>
      <c r="EE4796" s="64"/>
      <c r="EF4796" s="64"/>
      <c r="EG4796" s="64"/>
      <c r="EH4796" s="64"/>
      <c r="EI4796" s="64"/>
      <c r="EJ4796" s="64"/>
      <c r="EK4796" s="64"/>
      <c r="EL4796" s="64"/>
      <c r="EM4796" s="64"/>
      <c r="EN4796" s="64"/>
      <c r="EO4796" s="64"/>
      <c r="EP4796" s="64"/>
      <c r="EQ4796" s="64"/>
      <c r="ER4796" s="64"/>
      <c r="ES4796" s="64"/>
      <c r="ET4796" s="64"/>
      <c r="EU4796" s="64"/>
      <c r="EV4796" s="64"/>
      <c r="EW4796" s="64"/>
      <c r="EX4796" s="64"/>
      <c r="EY4796" s="64"/>
      <c r="EZ4796" s="64"/>
      <c r="FA4796" s="64"/>
      <c r="FB4796" s="64"/>
      <c r="FC4796" s="64"/>
      <c r="FD4796" s="64"/>
      <c r="FE4796" s="64"/>
      <c r="FF4796" s="64"/>
      <c r="FG4796" s="64"/>
      <c r="FH4796" s="64"/>
      <c r="FI4796" s="64"/>
      <c r="FJ4796" s="64"/>
      <c r="FK4796" s="64"/>
      <c r="FL4796" s="64"/>
      <c r="FM4796" s="64"/>
      <c r="FN4796" s="64"/>
      <c r="FO4796" s="64"/>
      <c r="FP4796" s="64"/>
      <c r="FQ4796" s="64"/>
      <c r="FR4796" s="64"/>
      <c r="FS4796" s="64"/>
      <c r="FT4796" s="64"/>
      <c r="FU4796" s="64"/>
      <c r="FV4796" s="64"/>
      <c r="FW4796" s="64"/>
      <c r="FX4796" s="64"/>
      <c r="FY4796" s="64"/>
      <c r="FZ4796" s="64"/>
      <c r="GA4796" s="64"/>
      <c r="GB4796" s="64"/>
      <c r="GC4796" s="64"/>
      <c r="GD4796" s="64"/>
      <c r="GE4796" s="64"/>
      <c r="GF4796" s="64"/>
      <c r="GG4796" s="64"/>
      <c r="GH4796" s="64"/>
      <c r="GI4796" s="64"/>
      <c r="GJ4796" s="64"/>
      <c r="GK4796" s="64"/>
      <c r="GL4796" s="64"/>
      <c r="GM4796" s="64"/>
      <c r="GN4796" s="64"/>
      <c r="GO4796" s="64"/>
      <c r="GP4796" s="64"/>
      <c r="GQ4796" s="64"/>
      <c r="GR4796" s="64"/>
      <c r="GS4796" s="64"/>
      <c r="GT4796" s="64"/>
      <c r="GU4796" s="64"/>
      <c r="GV4796" s="64"/>
      <c r="GW4796" s="64"/>
      <c r="GX4796" s="64"/>
      <c r="GY4796" s="64"/>
      <c r="GZ4796" s="64"/>
      <c r="HA4796" s="64"/>
      <c r="HB4796" s="64"/>
      <c r="HC4796" s="64"/>
      <c r="HD4796" s="64"/>
      <c r="HE4796" s="64"/>
      <c r="HF4796" s="64"/>
      <c r="HG4796" s="64"/>
      <c r="HH4796" s="64"/>
      <c r="HI4796" s="64"/>
      <c r="HJ4796" s="64"/>
      <c r="HK4796" s="64"/>
      <c r="HL4796" s="64"/>
      <c r="HM4796" s="64"/>
      <c r="HN4796" s="64"/>
      <c r="HO4796" s="64"/>
    </row>
    <row r="4797" spans="1:223" s="63" customFormat="1">
      <c r="A4797" s="60"/>
      <c r="B4797" s="61"/>
      <c r="C4797" s="61"/>
      <c r="D4797" s="62"/>
      <c r="E4797" s="62"/>
      <c r="F4797" s="61"/>
      <c r="G4797" s="11"/>
      <c r="H4797" s="9"/>
      <c r="I4797" s="9"/>
      <c r="J4797" s="33"/>
      <c r="K4797" s="9"/>
      <c r="L4797" s="9"/>
      <c r="M4797" s="66"/>
      <c r="N4797" s="9"/>
      <c r="O4797" s="9"/>
      <c r="P4797" s="9"/>
      <c r="Q4797" s="9"/>
      <c r="R4797" s="9"/>
      <c r="S4797" s="9"/>
      <c r="U4797" s="64"/>
      <c r="V4797" s="64"/>
      <c r="W4797" s="64"/>
      <c r="X4797" s="64"/>
      <c r="Y4797" s="64"/>
      <c r="Z4797" s="64"/>
      <c r="AA4797" s="64"/>
      <c r="AB4797" s="64"/>
      <c r="AC4797" s="64"/>
      <c r="AD4797" s="64"/>
      <c r="AE4797" s="64"/>
      <c r="AF4797" s="64"/>
      <c r="AG4797" s="64"/>
      <c r="AH4797" s="64"/>
      <c r="AI4797" s="64"/>
      <c r="AJ4797" s="64"/>
      <c r="AK4797" s="64"/>
      <c r="AL4797" s="64"/>
      <c r="AM4797" s="64"/>
      <c r="AN4797" s="64"/>
      <c r="AO4797" s="64"/>
      <c r="AP4797" s="64"/>
      <c r="AQ4797" s="64"/>
      <c r="AR4797" s="64"/>
      <c r="AS4797" s="64"/>
      <c r="AT4797" s="64"/>
      <c r="AU4797" s="64"/>
      <c r="AV4797" s="64"/>
      <c r="AW4797" s="64"/>
      <c r="AX4797" s="64"/>
      <c r="AY4797" s="64"/>
      <c r="AZ4797" s="64"/>
      <c r="BA4797" s="64"/>
      <c r="BB4797" s="64"/>
      <c r="BC4797" s="64"/>
      <c r="BD4797" s="64"/>
      <c r="BE4797" s="64"/>
      <c r="BF4797" s="64"/>
      <c r="BG4797" s="64"/>
      <c r="BH4797" s="64"/>
      <c r="BI4797" s="64"/>
      <c r="BJ4797" s="64"/>
      <c r="BK4797" s="64"/>
      <c r="BL4797" s="64"/>
      <c r="BM4797" s="64"/>
      <c r="BN4797" s="64"/>
      <c r="BO4797" s="64"/>
      <c r="BP4797" s="64"/>
      <c r="BQ4797" s="64"/>
      <c r="BR4797" s="64"/>
      <c r="BS4797" s="64"/>
      <c r="BT4797" s="64"/>
      <c r="BU4797" s="64"/>
      <c r="BV4797" s="64"/>
      <c r="BW4797" s="64"/>
      <c r="BX4797" s="64"/>
      <c r="BY4797" s="64"/>
      <c r="BZ4797" s="64"/>
      <c r="CA4797" s="64"/>
      <c r="CB4797" s="64"/>
      <c r="CC4797" s="64"/>
      <c r="CD4797" s="64"/>
      <c r="CE4797" s="64"/>
      <c r="CF4797" s="64"/>
      <c r="CG4797" s="64"/>
      <c r="CH4797" s="64"/>
      <c r="CI4797" s="64"/>
      <c r="CJ4797" s="64"/>
      <c r="CK4797" s="64"/>
      <c r="CL4797" s="64"/>
      <c r="CM4797" s="64"/>
      <c r="CN4797" s="64"/>
      <c r="CO4797" s="64"/>
      <c r="CP4797" s="64"/>
      <c r="CQ4797" s="64"/>
      <c r="CR4797" s="64"/>
      <c r="CS4797" s="64"/>
      <c r="CT4797" s="64"/>
      <c r="CU4797" s="64"/>
      <c r="CV4797" s="64"/>
      <c r="CW4797" s="64"/>
      <c r="CX4797" s="64"/>
      <c r="CY4797" s="64"/>
      <c r="CZ4797" s="64"/>
      <c r="DA4797" s="64"/>
      <c r="DB4797" s="64"/>
      <c r="DC4797" s="64"/>
      <c r="DD4797" s="64"/>
      <c r="DE4797" s="64"/>
      <c r="DF4797" s="64"/>
      <c r="DG4797" s="64"/>
      <c r="DH4797" s="64"/>
      <c r="DI4797" s="64"/>
      <c r="DJ4797" s="64"/>
      <c r="DK4797" s="64"/>
      <c r="DL4797" s="64"/>
      <c r="DM4797" s="64"/>
      <c r="DN4797" s="64"/>
      <c r="DO4797" s="64"/>
      <c r="DP4797" s="64"/>
      <c r="DQ4797" s="64"/>
      <c r="DR4797" s="64"/>
      <c r="DS4797" s="64"/>
      <c r="DT4797" s="64"/>
      <c r="DU4797" s="64"/>
      <c r="DV4797" s="64"/>
      <c r="DW4797" s="64"/>
      <c r="DX4797" s="64"/>
      <c r="DY4797" s="64"/>
      <c r="DZ4797" s="64"/>
      <c r="EA4797" s="64"/>
      <c r="EB4797" s="64"/>
      <c r="EC4797" s="64"/>
      <c r="ED4797" s="64"/>
      <c r="EE4797" s="64"/>
      <c r="EF4797" s="64"/>
      <c r="EG4797" s="64"/>
      <c r="EH4797" s="64"/>
      <c r="EI4797" s="64"/>
      <c r="EJ4797" s="64"/>
      <c r="EK4797" s="64"/>
      <c r="EL4797" s="64"/>
      <c r="EM4797" s="64"/>
      <c r="EN4797" s="64"/>
      <c r="EO4797" s="64"/>
      <c r="EP4797" s="64"/>
      <c r="EQ4797" s="64"/>
      <c r="ER4797" s="64"/>
      <c r="ES4797" s="64"/>
      <c r="ET4797" s="64"/>
      <c r="EU4797" s="64"/>
      <c r="EV4797" s="64"/>
      <c r="EW4797" s="64"/>
      <c r="EX4797" s="64"/>
      <c r="EY4797" s="64"/>
      <c r="EZ4797" s="64"/>
      <c r="FA4797" s="64"/>
      <c r="FB4797" s="64"/>
      <c r="FC4797" s="64"/>
      <c r="FD4797" s="64"/>
      <c r="FE4797" s="64"/>
      <c r="FF4797" s="64"/>
      <c r="FG4797" s="64"/>
      <c r="FH4797" s="64"/>
      <c r="FI4797" s="64"/>
      <c r="FJ4797" s="64"/>
      <c r="FK4797" s="64"/>
      <c r="FL4797" s="64"/>
      <c r="FM4797" s="64"/>
      <c r="FN4797" s="64"/>
      <c r="FO4797" s="64"/>
      <c r="FP4797" s="64"/>
      <c r="FQ4797" s="64"/>
      <c r="FR4797" s="64"/>
      <c r="FS4797" s="64"/>
      <c r="FT4797" s="64"/>
      <c r="FU4797" s="64"/>
      <c r="FV4797" s="64"/>
      <c r="FW4797" s="64"/>
      <c r="FX4797" s="64"/>
      <c r="FY4797" s="64"/>
      <c r="FZ4797" s="64"/>
      <c r="GA4797" s="64"/>
      <c r="GB4797" s="64"/>
      <c r="GC4797" s="64"/>
      <c r="GD4797" s="64"/>
      <c r="GE4797" s="64"/>
      <c r="GF4797" s="64"/>
      <c r="GG4797" s="64"/>
      <c r="GH4797" s="64"/>
      <c r="GI4797" s="64"/>
      <c r="GJ4797" s="64"/>
      <c r="GK4797" s="64"/>
      <c r="GL4797" s="64"/>
      <c r="GM4797" s="64"/>
      <c r="GN4797" s="64"/>
      <c r="GO4797" s="64"/>
      <c r="GP4797" s="64"/>
      <c r="GQ4797" s="64"/>
      <c r="GR4797" s="64"/>
      <c r="GS4797" s="64"/>
      <c r="GT4797" s="64"/>
      <c r="GU4797" s="64"/>
      <c r="GV4797" s="64"/>
      <c r="GW4797" s="64"/>
      <c r="GX4797" s="64"/>
      <c r="GY4797" s="64"/>
      <c r="GZ4797" s="64"/>
      <c r="HA4797" s="64"/>
      <c r="HB4797" s="64"/>
      <c r="HC4797" s="64"/>
      <c r="HD4797" s="64"/>
      <c r="HE4797" s="64"/>
      <c r="HF4797" s="64"/>
      <c r="HG4797" s="64"/>
      <c r="HH4797" s="64"/>
      <c r="HI4797" s="64"/>
      <c r="HJ4797" s="64"/>
      <c r="HK4797" s="64"/>
      <c r="HL4797" s="64"/>
      <c r="HM4797" s="64"/>
      <c r="HN4797" s="64"/>
      <c r="HO4797" s="64"/>
    </row>
    <row r="4798" spans="1:223" s="63" customFormat="1">
      <c r="A4798" s="60"/>
      <c r="B4798" s="61"/>
      <c r="C4798" s="61"/>
      <c r="D4798" s="62"/>
      <c r="E4798" s="62"/>
      <c r="F4798" s="61"/>
      <c r="G4798" s="11"/>
      <c r="H4798" s="9"/>
      <c r="I4798" s="9"/>
      <c r="J4798" s="33"/>
      <c r="K4798" s="9"/>
      <c r="L4798" s="9"/>
      <c r="M4798" s="66"/>
      <c r="N4798" s="9"/>
      <c r="O4798" s="9"/>
      <c r="P4798" s="9"/>
      <c r="Q4798" s="9"/>
      <c r="R4798" s="9"/>
      <c r="S4798" s="9"/>
      <c r="U4798" s="64"/>
      <c r="V4798" s="64"/>
      <c r="W4798" s="64"/>
      <c r="X4798" s="64"/>
      <c r="Y4798" s="64"/>
      <c r="Z4798" s="64"/>
      <c r="AA4798" s="64"/>
      <c r="AB4798" s="64"/>
      <c r="AC4798" s="64"/>
      <c r="AD4798" s="64"/>
      <c r="AE4798" s="64"/>
      <c r="AF4798" s="64"/>
      <c r="AG4798" s="64"/>
      <c r="AH4798" s="64"/>
      <c r="AI4798" s="64"/>
      <c r="AJ4798" s="64"/>
      <c r="AK4798" s="64"/>
      <c r="AL4798" s="64"/>
      <c r="AM4798" s="64"/>
      <c r="AN4798" s="64"/>
      <c r="AO4798" s="64"/>
      <c r="AP4798" s="64"/>
      <c r="AQ4798" s="64"/>
      <c r="AR4798" s="64"/>
      <c r="AS4798" s="64"/>
      <c r="AT4798" s="64"/>
      <c r="AU4798" s="64"/>
      <c r="AV4798" s="64"/>
      <c r="AW4798" s="64"/>
      <c r="AX4798" s="64"/>
      <c r="AY4798" s="64"/>
      <c r="AZ4798" s="64"/>
      <c r="BA4798" s="64"/>
      <c r="BB4798" s="64"/>
      <c r="BC4798" s="64"/>
      <c r="BD4798" s="64"/>
      <c r="BE4798" s="64"/>
      <c r="BF4798" s="64"/>
      <c r="BG4798" s="64"/>
      <c r="BH4798" s="64"/>
      <c r="BI4798" s="64"/>
      <c r="BJ4798" s="64"/>
      <c r="BK4798" s="64"/>
      <c r="BL4798" s="64"/>
      <c r="BM4798" s="64"/>
      <c r="BN4798" s="64"/>
      <c r="BO4798" s="64"/>
      <c r="BP4798" s="64"/>
      <c r="BQ4798" s="64"/>
      <c r="BR4798" s="64"/>
      <c r="BS4798" s="64"/>
      <c r="BT4798" s="64"/>
      <c r="BU4798" s="64"/>
      <c r="BV4798" s="64"/>
      <c r="BW4798" s="64"/>
      <c r="BX4798" s="64"/>
      <c r="BY4798" s="64"/>
      <c r="BZ4798" s="64"/>
      <c r="CA4798" s="64"/>
      <c r="CB4798" s="64"/>
      <c r="CC4798" s="64"/>
      <c r="CD4798" s="64"/>
      <c r="CE4798" s="64"/>
      <c r="CF4798" s="64"/>
      <c r="CG4798" s="64"/>
      <c r="CH4798" s="64"/>
      <c r="CI4798" s="64"/>
      <c r="CJ4798" s="64"/>
      <c r="CK4798" s="64"/>
      <c r="CL4798" s="64"/>
      <c r="CM4798" s="64"/>
      <c r="CN4798" s="64"/>
      <c r="CO4798" s="64"/>
      <c r="CP4798" s="64"/>
      <c r="CQ4798" s="64"/>
      <c r="CR4798" s="64"/>
      <c r="CS4798" s="64"/>
      <c r="CT4798" s="64"/>
      <c r="CU4798" s="64"/>
      <c r="CV4798" s="64"/>
      <c r="CW4798" s="64"/>
      <c r="CX4798" s="64"/>
      <c r="CY4798" s="64"/>
      <c r="CZ4798" s="64"/>
      <c r="DA4798" s="64"/>
      <c r="DB4798" s="64"/>
      <c r="DC4798" s="64"/>
      <c r="DD4798" s="64"/>
      <c r="DE4798" s="64"/>
      <c r="DF4798" s="64"/>
      <c r="DG4798" s="64"/>
      <c r="DH4798" s="64"/>
      <c r="DI4798" s="64"/>
      <c r="DJ4798" s="64"/>
      <c r="DK4798" s="64"/>
      <c r="DL4798" s="64"/>
      <c r="DM4798" s="64"/>
      <c r="DN4798" s="64"/>
      <c r="DO4798" s="64"/>
      <c r="DP4798" s="64"/>
      <c r="DQ4798" s="64"/>
      <c r="DR4798" s="64"/>
      <c r="DS4798" s="64"/>
      <c r="DT4798" s="64"/>
      <c r="DU4798" s="64"/>
      <c r="DV4798" s="64"/>
      <c r="DW4798" s="64"/>
      <c r="DX4798" s="64"/>
      <c r="DY4798" s="64"/>
      <c r="DZ4798" s="64"/>
      <c r="EA4798" s="64"/>
      <c r="EB4798" s="64"/>
      <c r="EC4798" s="64"/>
      <c r="ED4798" s="64"/>
      <c r="EE4798" s="64"/>
      <c r="EF4798" s="64"/>
      <c r="EG4798" s="64"/>
      <c r="EH4798" s="64"/>
      <c r="EI4798" s="64"/>
      <c r="EJ4798" s="64"/>
      <c r="EK4798" s="64"/>
      <c r="EL4798" s="64"/>
      <c r="EM4798" s="64"/>
      <c r="EN4798" s="64"/>
      <c r="EO4798" s="64"/>
      <c r="EP4798" s="64"/>
      <c r="EQ4798" s="64"/>
      <c r="ER4798" s="64"/>
      <c r="ES4798" s="64"/>
      <c r="ET4798" s="64"/>
      <c r="EU4798" s="64"/>
      <c r="EV4798" s="64"/>
      <c r="EW4798" s="64"/>
      <c r="EX4798" s="64"/>
      <c r="EY4798" s="64"/>
      <c r="EZ4798" s="64"/>
      <c r="FA4798" s="64"/>
      <c r="FB4798" s="64"/>
      <c r="FC4798" s="64"/>
      <c r="FD4798" s="64"/>
      <c r="FE4798" s="64"/>
      <c r="FF4798" s="64"/>
      <c r="FG4798" s="64"/>
      <c r="FH4798" s="64"/>
      <c r="FI4798" s="64"/>
      <c r="FJ4798" s="64"/>
      <c r="FK4798" s="64"/>
      <c r="FL4798" s="64"/>
      <c r="FM4798" s="64"/>
      <c r="FN4798" s="64"/>
      <c r="FO4798" s="64"/>
      <c r="FP4798" s="64"/>
      <c r="FQ4798" s="64"/>
      <c r="FR4798" s="64"/>
      <c r="FS4798" s="64"/>
      <c r="FT4798" s="64"/>
      <c r="FU4798" s="64"/>
      <c r="FV4798" s="64"/>
      <c r="FW4798" s="64"/>
      <c r="FX4798" s="64"/>
      <c r="FY4798" s="64"/>
      <c r="FZ4798" s="64"/>
      <c r="GA4798" s="64"/>
      <c r="GB4798" s="64"/>
      <c r="GC4798" s="64"/>
      <c r="GD4798" s="64"/>
      <c r="GE4798" s="64"/>
      <c r="GF4798" s="64"/>
      <c r="GG4798" s="64"/>
      <c r="GH4798" s="64"/>
      <c r="GI4798" s="64"/>
      <c r="GJ4798" s="64"/>
      <c r="GK4798" s="64"/>
      <c r="GL4798" s="64"/>
      <c r="GM4798" s="64"/>
      <c r="GN4798" s="64"/>
      <c r="GO4798" s="64"/>
      <c r="GP4798" s="64"/>
      <c r="GQ4798" s="64"/>
      <c r="GR4798" s="64"/>
      <c r="GS4798" s="64"/>
      <c r="GT4798" s="64"/>
      <c r="GU4798" s="64"/>
      <c r="GV4798" s="64"/>
      <c r="GW4798" s="64"/>
      <c r="GX4798" s="64"/>
      <c r="GY4798" s="64"/>
      <c r="GZ4798" s="64"/>
      <c r="HA4798" s="64"/>
      <c r="HB4798" s="64"/>
      <c r="HC4798" s="64"/>
      <c r="HD4798" s="64"/>
      <c r="HE4798" s="64"/>
      <c r="HF4798" s="64"/>
      <c r="HG4798" s="64"/>
      <c r="HH4798" s="64"/>
      <c r="HI4798" s="64"/>
      <c r="HJ4798" s="64"/>
      <c r="HK4798" s="64"/>
      <c r="HL4798" s="64"/>
      <c r="HM4798" s="64"/>
      <c r="HN4798" s="64"/>
      <c r="HO4798" s="64"/>
    </row>
    <row r="4799" spans="1:223" s="63" customFormat="1">
      <c r="A4799" s="60"/>
      <c r="B4799" s="61"/>
      <c r="C4799" s="61"/>
      <c r="D4799" s="62"/>
      <c r="E4799" s="62"/>
      <c r="F4799" s="61"/>
      <c r="G4799" s="11"/>
      <c r="H4799" s="9"/>
      <c r="I4799" s="9"/>
      <c r="J4799" s="33"/>
      <c r="K4799" s="9"/>
      <c r="L4799" s="9"/>
      <c r="M4799" s="66"/>
      <c r="N4799" s="9"/>
      <c r="O4799" s="9"/>
      <c r="P4799" s="9"/>
      <c r="Q4799" s="9"/>
      <c r="R4799" s="9"/>
      <c r="S4799" s="9"/>
      <c r="U4799" s="64"/>
      <c r="V4799" s="64"/>
      <c r="W4799" s="64"/>
      <c r="X4799" s="64"/>
      <c r="Y4799" s="64"/>
      <c r="Z4799" s="64"/>
      <c r="AA4799" s="64"/>
      <c r="AB4799" s="64"/>
      <c r="AC4799" s="64"/>
      <c r="AD4799" s="64"/>
      <c r="AE4799" s="64"/>
      <c r="AF4799" s="64"/>
      <c r="AG4799" s="64"/>
      <c r="AH4799" s="64"/>
      <c r="AI4799" s="64"/>
      <c r="AJ4799" s="64"/>
      <c r="AK4799" s="64"/>
      <c r="AL4799" s="64"/>
      <c r="AM4799" s="64"/>
      <c r="AN4799" s="64"/>
      <c r="AO4799" s="64"/>
      <c r="AP4799" s="64"/>
      <c r="AQ4799" s="64"/>
      <c r="AR4799" s="64"/>
      <c r="AS4799" s="64"/>
      <c r="AT4799" s="64"/>
      <c r="AU4799" s="64"/>
      <c r="AV4799" s="64"/>
      <c r="AW4799" s="64"/>
      <c r="AX4799" s="64"/>
      <c r="AY4799" s="64"/>
      <c r="AZ4799" s="64"/>
      <c r="BA4799" s="64"/>
      <c r="BB4799" s="64"/>
      <c r="BC4799" s="64"/>
      <c r="BD4799" s="64"/>
      <c r="BE4799" s="64"/>
      <c r="BF4799" s="64"/>
      <c r="BG4799" s="64"/>
      <c r="BH4799" s="64"/>
      <c r="BI4799" s="64"/>
      <c r="BJ4799" s="64"/>
      <c r="BK4799" s="64"/>
      <c r="BL4799" s="64"/>
      <c r="BM4799" s="64"/>
      <c r="BN4799" s="64"/>
      <c r="BO4799" s="64"/>
      <c r="BP4799" s="64"/>
      <c r="BQ4799" s="64"/>
      <c r="BR4799" s="64"/>
      <c r="BS4799" s="64"/>
      <c r="BT4799" s="64"/>
      <c r="BU4799" s="64"/>
      <c r="BV4799" s="64"/>
      <c r="BW4799" s="64"/>
      <c r="BX4799" s="64"/>
      <c r="BY4799" s="64"/>
      <c r="BZ4799" s="64"/>
      <c r="CA4799" s="64"/>
      <c r="CB4799" s="64"/>
      <c r="CC4799" s="64"/>
      <c r="CD4799" s="64"/>
      <c r="CE4799" s="64"/>
      <c r="CF4799" s="64"/>
      <c r="CG4799" s="64"/>
      <c r="CH4799" s="64"/>
      <c r="CI4799" s="64"/>
      <c r="CJ4799" s="64"/>
      <c r="CK4799" s="64"/>
      <c r="CL4799" s="64"/>
      <c r="CM4799" s="64"/>
      <c r="CN4799" s="64"/>
      <c r="CO4799" s="64"/>
      <c r="CP4799" s="64"/>
      <c r="CQ4799" s="64"/>
      <c r="CR4799" s="64"/>
      <c r="CS4799" s="64"/>
      <c r="CT4799" s="64"/>
      <c r="CU4799" s="64"/>
      <c r="CV4799" s="64"/>
      <c r="CW4799" s="64"/>
      <c r="CX4799" s="64"/>
      <c r="CY4799" s="64"/>
      <c r="CZ4799" s="64"/>
      <c r="DA4799" s="64"/>
      <c r="DB4799" s="64"/>
      <c r="DC4799" s="64"/>
      <c r="DD4799" s="64"/>
      <c r="DE4799" s="64"/>
      <c r="DF4799" s="64"/>
      <c r="DG4799" s="64"/>
      <c r="DH4799" s="64"/>
      <c r="DI4799" s="64"/>
      <c r="DJ4799" s="64"/>
      <c r="DK4799" s="64"/>
      <c r="DL4799" s="64"/>
      <c r="DM4799" s="64"/>
      <c r="DN4799" s="64"/>
      <c r="DO4799" s="64"/>
      <c r="DP4799" s="64"/>
      <c r="DQ4799" s="64"/>
      <c r="DR4799" s="64"/>
      <c r="DS4799" s="64"/>
      <c r="DT4799" s="64"/>
      <c r="DU4799" s="64"/>
      <c r="DV4799" s="64"/>
      <c r="DW4799" s="64"/>
      <c r="DX4799" s="64"/>
      <c r="DY4799" s="64"/>
      <c r="DZ4799" s="64"/>
      <c r="EA4799" s="64"/>
      <c r="EB4799" s="64"/>
      <c r="EC4799" s="64"/>
      <c r="ED4799" s="64"/>
      <c r="EE4799" s="64"/>
      <c r="EF4799" s="64"/>
      <c r="EG4799" s="64"/>
      <c r="EH4799" s="64"/>
      <c r="EI4799" s="64"/>
      <c r="EJ4799" s="64"/>
      <c r="EK4799" s="64"/>
      <c r="EL4799" s="64"/>
      <c r="EM4799" s="64"/>
      <c r="EN4799" s="64"/>
      <c r="EO4799" s="64"/>
      <c r="EP4799" s="64"/>
      <c r="EQ4799" s="64"/>
      <c r="ER4799" s="64"/>
      <c r="ES4799" s="64"/>
      <c r="ET4799" s="64"/>
      <c r="EU4799" s="64"/>
      <c r="EV4799" s="64"/>
      <c r="EW4799" s="64"/>
      <c r="EX4799" s="64"/>
      <c r="EY4799" s="64"/>
      <c r="EZ4799" s="64"/>
      <c r="FA4799" s="64"/>
      <c r="FB4799" s="64"/>
      <c r="FC4799" s="64"/>
      <c r="FD4799" s="64"/>
      <c r="FE4799" s="64"/>
      <c r="FF4799" s="64"/>
      <c r="FG4799" s="64"/>
      <c r="FH4799" s="64"/>
      <c r="FI4799" s="64"/>
      <c r="FJ4799" s="64"/>
      <c r="FK4799" s="64"/>
      <c r="FL4799" s="64"/>
      <c r="FM4799" s="64"/>
      <c r="FN4799" s="64"/>
      <c r="FO4799" s="64"/>
      <c r="FP4799" s="64"/>
      <c r="FQ4799" s="64"/>
      <c r="FR4799" s="64"/>
      <c r="FS4799" s="64"/>
      <c r="FT4799" s="64"/>
      <c r="FU4799" s="64"/>
      <c r="FV4799" s="64"/>
      <c r="FW4799" s="64"/>
      <c r="FX4799" s="64"/>
      <c r="FY4799" s="64"/>
      <c r="FZ4799" s="64"/>
      <c r="GA4799" s="64"/>
      <c r="GB4799" s="64"/>
      <c r="GC4799" s="64"/>
      <c r="GD4799" s="64"/>
      <c r="GE4799" s="64"/>
      <c r="GF4799" s="64"/>
      <c r="GG4799" s="64"/>
      <c r="GH4799" s="64"/>
      <c r="GI4799" s="64"/>
      <c r="GJ4799" s="64"/>
      <c r="GK4799" s="64"/>
      <c r="GL4799" s="64"/>
      <c r="GM4799" s="64"/>
      <c r="GN4799" s="64"/>
      <c r="GO4799" s="64"/>
      <c r="GP4799" s="64"/>
      <c r="GQ4799" s="64"/>
      <c r="GR4799" s="64"/>
      <c r="GS4799" s="64"/>
      <c r="GT4799" s="64"/>
      <c r="GU4799" s="64"/>
      <c r="GV4799" s="64"/>
      <c r="GW4799" s="64"/>
      <c r="GX4799" s="64"/>
      <c r="GY4799" s="64"/>
      <c r="GZ4799" s="64"/>
      <c r="HA4799" s="64"/>
      <c r="HB4799" s="64"/>
      <c r="HC4799" s="64"/>
      <c r="HD4799" s="64"/>
      <c r="HE4799" s="64"/>
      <c r="HF4799" s="64"/>
      <c r="HG4799" s="64"/>
      <c r="HH4799" s="64"/>
      <c r="HI4799" s="64"/>
      <c r="HJ4799" s="64"/>
      <c r="HK4799" s="64"/>
      <c r="HL4799" s="64"/>
      <c r="HM4799" s="64"/>
      <c r="HN4799" s="64"/>
      <c r="HO4799" s="64"/>
    </row>
    <row r="4800" spans="1:223" s="63" customFormat="1">
      <c r="A4800" s="60"/>
      <c r="B4800" s="61"/>
      <c r="C4800" s="61"/>
      <c r="D4800" s="62"/>
      <c r="E4800" s="62"/>
      <c r="F4800" s="61"/>
      <c r="G4800" s="11"/>
      <c r="H4800" s="9"/>
      <c r="I4800" s="9"/>
      <c r="J4800" s="33"/>
      <c r="K4800" s="9"/>
      <c r="L4800" s="9"/>
      <c r="M4800" s="66"/>
      <c r="N4800" s="9"/>
      <c r="O4800" s="9"/>
      <c r="P4800" s="9"/>
      <c r="Q4800" s="9"/>
      <c r="R4800" s="9"/>
      <c r="S4800" s="9"/>
      <c r="U4800" s="64"/>
      <c r="V4800" s="64"/>
      <c r="W4800" s="64"/>
      <c r="X4800" s="64"/>
      <c r="Y4800" s="64"/>
      <c r="Z4800" s="64"/>
      <c r="AA4800" s="64"/>
      <c r="AB4800" s="64"/>
      <c r="AC4800" s="64"/>
      <c r="AD4800" s="64"/>
      <c r="AE4800" s="64"/>
      <c r="AF4800" s="64"/>
      <c r="AG4800" s="64"/>
      <c r="AH4800" s="64"/>
      <c r="AI4800" s="64"/>
      <c r="AJ4800" s="64"/>
      <c r="AK4800" s="64"/>
      <c r="AL4800" s="64"/>
      <c r="AM4800" s="64"/>
      <c r="AN4800" s="64"/>
      <c r="AO4800" s="64"/>
      <c r="AP4800" s="64"/>
      <c r="AQ4800" s="64"/>
      <c r="AR4800" s="64"/>
      <c r="AS4800" s="64"/>
      <c r="AT4800" s="64"/>
      <c r="AU4800" s="64"/>
      <c r="AV4800" s="64"/>
      <c r="AW4800" s="64"/>
      <c r="AX4800" s="64"/>
      <c r="AY4800" s="64"/>
      <c r="AZ4800" s="64"/>
      <c r="BA4800" s="64"/>
      <c r="BB4800" s="64"/>
      <c r="BC4800" s="64"/>
      <c r="BD4800" s="64"/>
      <c r="BE4800" s="64"/>
      <c r="BF4800" s="64"/>
      <c r="BG4800" s="64"/>
      <c r="BH4800" s="64"/>
      <c r="BI4800" s="64"/>
      <c r="BJ4800" s="64"/>
      <c r="BK4800" s="64"/>
      <c r="BL4800" s="64"/>
      <c r="BM4800" s="64"/>
      <c r="BN4800" s="64"/>
      <c r="BO4800" s="64"/>
      <c r="BP4800" s="64"/>
      <c r="BQ4800" s="64"/>
      <c r="BR4800" s="64"/>
      <c r="BS4800" s="64"/>
      <c r="BT4800" s="64"/>
      <c r="BU4800" s="64"/>
      <c r="BV4800" s="64"/>
      <c r="BW4800" s="64"/>
      <c r="BX4800" s="64"/>
      <c r="BY4800" s="64"/>
      <c r="BZ4800" s="64"/>
      <c r="CA4800" s="64"/>
      <c r="CB4800" s="64"/>
      <c r="CC4800" s="64"/>
      <c r="CD4800" s="64"/>
      <c r="CE4800" s="64"/>
      <c r="CF4800" s="64"/>
      <c r="CG4800" s="64"/>
      <c r="CH4800" s="64"/>
      <c r="CI4800" s="64"/>
      <c r="CJ4800" s="64"/>
      <c r="CK4800" s="64"/>
      <c r="CL4800" s="64"/>
      <c r="CM4800" s="64"/>
      <c r="CN4800" s="64"/>
      <c r="CO4800" s="64"/>
      <c r="CP4800" s="64"/>
      <c r="CQ4800" s="64"/>
      <c r="CR4800" s="64"/>
      <c r="CS4800" s="64"/>
      <c r="CT4800" s="64"/>
      <c r="CU4800" s="64"/>
      <c r="CV4800" s="64"/>
      <c r="CW4800" s="64"/>
      <c r="CX4800" s="64"/>
      <c r="CY4800" s="64"/>
      <c r="CZ4800" s="64"/>
      <c r="DA4800" s="64"/>
      <c r="DB4800" s="64"/>
      <c r="DC4800" s="64"/>
      <c r="DD4800" s="64"/>
      <c r="DE4800" s="64"/>
      <c r="DF4800" s="64"/>
      <c r="DG4800" s="64"/>
      <c r="DH4800" s="64"/>
      <c r="DI4800" s="64"/>
      <c r="DJ4800" s="64"/>
      <c r="DK4800" s="64"/>
      <c r="DL4800" s="64"/>
      <c r="DM4800" s="64"/>
      <c r="DN4800" s="64"/>
      <c r="DO4800" s="64"/>
      <c r="DP4800" s="64"/>
      <c r="DQ4800" s="64"/>
      <c r="DR4800" s="64"/>
      <c r="DS4800" s="64"/>
      <c r="DT4800" s="64"/>
      <c r="DU4800" s="64"/>
      <c r="DV4800" s="64"/>
      <c r="DW4800" s="64"/>
      <c r="DX4800" s="64"/>
      <c r="DY4800" s="64"/>
      <c r="DZ4800" s="64"/>
      <c r="EA4800" s="64"/>
      <c r="EB4800" s="64"/>
      <c r="EC4800" s="64"/>
      <c r="ED4800" s="64"/>
      <c r="EE4800" s="64"/>
      <c r="EF4800" s="64"/>
      <c r="EG4800" s="64"/>
      <c r="EH4800" s="64"/>
      <c r="EI4800" s="64"/>
      <c r="EJ4800" s="64"/>
      <c r="EK4800" s="64"/>
      <c r="EL4800" s="64"/>
      <c r="EM4800" s="64"/>
      <c r="EN4800" s="64"/>
      <c r="EO4800" s="64"/>
      <c r="EP4800" s="64"/>
      <c r="EQ4800" s="64"/>
      <c r="ER4800" s="64"/>
      <c r="ES4800" s="64"/>
      <c r="ET4800" s="64"/>
      <c r="EU4800" s="64"/>
      <c r="EV4800" s="64"/>
      <c r="EW4800" s="64"/>
      <c r="EX4800" s="64"/>
      <c r="EY4800" s="64"/>
      <c r="EZ4800" s="64"/>
      <c r="FA4800" s="64"/>
      <c r="FB4800" s="64"/>
      <c r="FC4800" s="64"/>
      <c r="FD4800" s="64"/>
      <c r="FE4800" s="64"/>
      <c r="FF4800" s="64"/>
      <c r="FG4800" s="64"/>
      <c r="FH4800" s="64"/>
      <c r="FI4800" s="64"/>
      <c r="FJ4800" s="64"/>
      <c r="FK4800" s="64"/>
      <c r="FL4800" s="64"/>
      <c r="FM4800" s="64"/>
      <c r="FN4800" s="64"/>
      <c r="FO4800" s="64"/>
      <c r="FP4800" s="64"/>
      <c r="FQ4800" s="64"/>
      <c r="FR4800" s="64"/>
      <c r="FS4800" s="64"/>
      <c r="FT4800" s="64"/>
      <c r="FU4800" s="64"/>
      <c r="FV4800" s="64"/>
      <c r="FW4800" s="64"/>
      <c r="FX4800" s="64"/>
      <c r="FY4800" s="64"/>
      <c r="FZ4800" s="64"/>
      <c r="GA4800" s="64"/>
      <c r="GB4800" s="64"/>
      <c r="GC4800" s="64"/>
      <c r="GD4800" s="64"/>
      <c r="GE4800" s="64"/>
      <c r="GF4800" s="64"/>
      <c r="GG4800" s="64"/>
      <c r="GH4800" s="64"/>
      <c r="GI4800" s="64"/>
      <c r="GJ4800" s="64"/>
      <c r="GK4800" s="64"/>
      <c r="GL4800" s="64"/>
      <c r="GM4800" s="64"/>
      <c r="GN4800" s="64"/>
      <c r="GO4800" s="64"/>
      <c r="GP4800" s="64"/>
      <c r="GQ4800" s="64"/>
      <c r="GR4800" s="64"/>
      <c r="GS4800" s="64"/>
      <c r="GT4800" s="64"/>
      <c r="GU4800" s="64"/>
      <c r="GV4800" s="64"/>
      <c r="GW4800" s="64"/>
      <c r="GX4800" s="64"/>
      <c r="GY4800" s="64"/>
      <c r="GZ4800" s="64"/>
      <c r="HA4800" s="64"/>
      <c r="HB4800" s="64"/>
      <c r="HC4800" s="64"/>
      <c r="HD4800" s="64"/>
      <c r="HE4800" s="64"/>
      <c r="HF4800" s="64"/>
      <c r="HG4800" s="64"/>
      <c r="HH4800" s="64"/>
      <c r="HI4800" s="64"/>
      <c r="HJ4800" s="64"/>
      <c r="HK4800" s="64"/>
      <c r="HL4800" s="64"/>
      <c r="HM4800" s="64"/>
      <c r="HN4800" s="64"/>
      <c r="HO4800" s="64"/>
    </row>
    <row r="4801" spans="1:223" s="63" customFormat="1">
      <c r="A4801" s="60"/>
      <c r="B4801" s="61"/>
      <c r="C4801" s="61"/>
      <c r="D4801" s="62"/>
      <c r="E4801" s="62"/>
      <c r="F4801" s="61"/>
      <c r="G4801" s="11"/>
      <c r="H4801" s="9"/>
      <c r="I4801" s="9"/>
      <c r="J4801" s="33"/>
      <c r="K4801" s="9"/>
      <c r="L4801" s="9"/>
      <c r="M4801" s="66"/>
      <c r="N4801" s="9"/>
      <c r="O4801" s="9"/>
      <c r="P4801" s="9"/>
      <c r="Q4801" s="9"/>
      <c r="R4801" s="9"/>
      <c r="S4801" s="9"/>
      <c r="U4801" s="64"/>
      <c r="V4801" s="64"/>
      <c r="W4801" s="64"/>
      <c r="X4801" s="64"/>
      <c r="Y4801" s="64"/>
      <c r="Z4801" s="64"/>
      <c r="AA4801" s="64"/>
      <c r="AB4801" s="64"/>
      <c r="AC4801" s="64"/>
      <c r="AD4801" s="64"/>
      <c r="AE4801" s="64"/>
      <c r="AF4801" s="64"/>
      <c r="AG4801" s="64"/>
      <c r="AH4801" s="64"/>
      <c r="AI4801" s="64"/>
      <c r="AJ4801" s="64"/>
      <c r="AK4801" s="64"/>
      <c r="AL4801" s="64"/>
      <c r="AM4801" s="64"/>
      <c r="AN4801" s="64"/>
      <c r="AO4801" s="64"/>
      <c r="AP4801" s="64"/>
      <c r="AQ4801" s="64"/>
      <c r="AR4801" s="64"/>
      <c r="AS4801" s="64"/>
      <c r="AT4801" s="64"/>
      <c r="AU4801" s="64"/>
      <c r="AV4801" s="64"/>
      <c r="AW4801" s="64"/>
      <c r="AX4801" s="64"/>
      <c r="AY4801" s="64"/>
      <c r="AZ4801" s="64"/>
      <c r="BA4801" s="64"/>
      <c r="BB4801" s="64"/>
      <c r="BC4801" s="64"/>
      <c r="BD4801" s="64"/>
      <c r="BE4801" s="64"/>
      <c r="BF4801" s="64"/>
      <c r="BG4801" s="64"/>
      <c r="BH4801" s="64"/>
      <c r="BI4801" s="64"/>
      <c r="BJ4801" s="64"/>
      <c r="BK4801" s="64"/>
      <c r="BL4801" s="64"/>
      <c r="BM4801" s="64"/>
      <c r="BN4801" s="64"/>
      <c r="BO4801" s="64"/>
      <c r="BP4801" s="64"/>
      <c r="BQ4801" s="64"/>
      <c r="BR4801" s="64"/>
      <c r="BS4801" s="64"/>
      <c r="BT4801" s="64"/>
      <c r="BU4801" s="64"/>
      <c r="BV4801" s="64"/>
      <c r="BW4801" s="64"/>
      <c r="BX4801" s="64"/>
      <c r="BY4801" s="64"/>
      <c r="BZ4801" s="64"/>
      <c r="CA4801" s="64"/>
      <c r="CB4801" s="64"/>
      <c r="CC4801" s="64"/>
      <c r="CD4801" s="64"/>
      <c r="CE4801" s="64"/>
      <c r="CF4801" s="64"/>
      <c r="CG4801" s="64"/>
      <c r="CH4801" s="64"/>
      <c r="CI4801" s="64"/>
      <c r="CJ4801" s="64"/>
      <c r="CK4801" s="64"/>
      <c r="CL4801" s="64"/>
      <c r="CM4801" s="64"/>
      <c r="CN4801" s="64"/>
      <c r="CO4801" s="64"/>
      <c r="CP4801" s="64"/>
      <c r="CQ4801" s="64"/>
      <c r="CR4801" s="64"/>
      <c r="CS4801" s="64"/>
      <c r="CT4801" s="64"/>
      <c r="CU4801" s="64"/>
      <c r="CV4801" s="64"/>
      <c r="CW4801" s="64"/>
      <c r="CX4801" s="64"/>
      <c r="CY4801" s="64"/>
      <c r="CZ4801" s="64"/>
      <c r="DA4801" s="64"/>
      <c r="DB4801" s="64"/>
      <c r="DC4801" s="64"/>
      <c r="DD4801" s="64"/>
      <c r="DE4801" s="64"/>
      <c r="DF4801" s="64"/>
      <c r="DG4801" s="64"/>
      <c r="DH4801" s="64"/>
      <c r="DI4801" s="64"/>
      <c r="DJ4801" s="64"/>
      <c r="DK4801" s="64"/>
      <c r="DL4801" s="64"/>
      <c r="DM4801" s="64"/>
      <c r="DN4801" s="64"/>
      <c r="DO4801" s="64"/>
      <c r="DP4801" s="64"/>
      <c r="DQ4801" s="64"/>
      <c r="DR4801" s="64"/>
      <c r="DS4801" s="64"/>
      <c r="DT4801" s="64"/>
      <c r="DU4801" s="64"/>
      <c r="DV4801" s="64"/>
      <c r="DW4801" s="64"/>
      <c r="DX4801" s="64"/>
      <c r="DY4801" s="64"/>
      <c r="DZ4801" s="64"/>
      <c r="EA4801" s="64"/>
      <c r="EB4801" s="64"/>
      <c r="EC4801" s="64"/>
      <c r="ED4801" s="64"/>
      <c r="EE4801" s="64"/>
      <c r="EF4801" s="64"/>
      <c r="EG4801" s="64"/>
      <c r="EH4801" s="64"/>
      <c r="EI4801" s="64"/>
      <c r="EJ4801" s="64"/>
      <c r="EK4801" s="64"/>
      <c r="EL4801" s="64"/>
      <c r="EM4801" s="64"/>
      <c r="EN4801" s="64"/>
      <c r="EO4801" s="64"/>
      <c r="EP4801" s="64"/>
      <c r="EQ4801" s="64"/>
      <c r="ER4801" s="64"/>
      <c r="ES4801" s="64"/>
      <c r="ET4801" s="64"/>
      <c r="EU4801" s="64"/>
      <c r="EV4801" s="64"/>
      <c r="EW4801" s="64"/>
      <c r="EX4801" s="64"/>
      <c r="EY4801" s="64"/>
      <c r="EZ4801" s="64"/>
      <c r="FA4801" s="64"/>
      <c r="FB4801" s="64"/>
      <c r="FC4801" s="64"/>
      <c r="FD4801" s="64"/>
      <c r="FE4801" s="64"/>
      <c r="FF4801" s="64"/>
      <c r="FG4801" s="64"/>
      <c r="FH4801" s="64"/>
      <c r="FI4801" s="64"/>
      <c r="FJ4801" s="64"/>
      <c r="FK4801" s="64"/>
      <c r="FL4801" s="64"/>
      <c r="FM4801" s="64"/>
      <c r="FN4801" s="64"/>
      <c r="FO4801" s="64"/>
      <c r="FP4801" s="64"/>
      <c r="FQ4801" s="64"/>
      <c r="FR4801" s="64"/>
      <c r="FS4801" s="64"/>
      <c r="FT4801" s="64"/>
      <c r="FU4801" s="64"/>
      <c r="FV4801" s="64"/>
      <c r="FW4801" s="64"/>
      <c r="FX4801" s="64"/>
      <c r="FY4801" s="64"/>
      <c r="FZ4801" s="64"/>
      <c r="GA4801" s="64"/>
      <c r="GB4801" s="64"/>
      <c r="GC4801" s="64"/>
      <c r="GD4801" s="64"/>
      <c r="GE4801" s="64"/>
      <c r="GF4801" s="64"/>
      <c r="GG4801" s="64"/>
      <c r="GH4801" s="64"/>
      <c r="GI4801" s="64"/>
      <c r="GJ4801" s="64"/>
      <c r="GK4801" s="64"/>
      <c r="GL4801" s="64"/>
      <c r="GM4801" s="64"/>
      <c r="GN4801" s="64"/>
      <c r="GO4801" s="64"/>
      <c r="GP4801" s="64"/>
      <c r="GQ4801" s="64"/>
      <c r="GR4801" s="64"/>
      <c r="GS4801" s="64"/>
      <c r="GT4801" s="64"/>
      <c r="GU4801" s="64"/>
      <c r="GV4801" s="64"/>
      <c r="GW4801" s="64"/>
      <c r="GX4801" s="64"/>
      <c r="GY4801" s="64"/>
      <c r="GZ4801" s="64"/>
      <c r="HA4801" s="64"/>
      <c r="HB4801" s="64"/>
      <c r="HC4801" s="64"/>
      <c r="HD4801" s="64"/>
      <c r="HE4801" s="64"/>
      <c r="HF4801" s="64"/>
      <c r="HG4801" s="64"/>
      <c r="HH4801" s="64"/>
      <c r="HI4801" s="64"/>
      <c r="HJ4801" s="64"/>
      <c r="HK4801" s="64"/>
      <c r="HL4801" s="64"/>
      <c r="HM4801" s="64"/>
      <c r="HN4801" s="64"/>
      <c r="HO4801" s="64"/>
    </row>
    <row r="4802" spans="1:223" s="63" customFormat="1">
      <c r="A4802" s="60"/>
      <c r="B4802" s="61"/>
      <c r="C4802" s="61"/>
      <c r="D4802" s="62"/>
      <c r="E4802" s="62"/>
      <c r="F4802" s="61"/>
      <c r="G4802" s="11"/>
      <c r="H4802" s="9"/>
      <c r="I4802" s="9"/>
      <c r="J4802" s="33"/>
      <c r="K4802" s="9"/>
      <c r="L4802" s="9"/>
      <c r="M4802" s="66"/>
      <c r="N4802" s="9"/>
      <c r="O4802" s="9"/>
      <c r="P4802" s="9"/>
      <c r="Q4802" s="9"/>
      <c r="R4802" s="9"/>
      <c r="S4802" s="9"/>
      <c r="U4802" s="64"/>
      <c r="V4802" s="64"/>
      <c r="W4802" s="64"/>
      <c r="X4802" s="64"/>
      <c r="Y4802" s="64"/>
      <c r="Z4802" s="64"/>
      <c r="AA4802" s="64"/>
      <c r="AB4802" s="64"/>
      <c r="AC4802" s="64"/>
      <c r="AD4802" s="64"/>
      <c r="AE4802" s="64"/>
      <c r="AF4802" s="64"/>
      <c r="AG4802" s="64"/>
      <c r="AH4802" s="64"/>
      <c r="AI4802" s="64"/>
      <c r="AJ4802" s="64"/>
      <c r="AK4802" s="64"/>
      <c r="AL4802" s="64"/>
      <c r="AM4802" s="64"/>
      <c r="AN4802" s="64"/>
      <c r="AO4802" s="64"/>
      <c r="AP4802" s="64"/>
      <c r="AQ4802" s="64"/>
      <c r="AR4802" s="64"/>
      <c r="AS4802" s="64"/>
      <c r="AT4802" s="64"/>
      <c r="AU4802" s="64"/>
      <c r="AV4802" s="64"/>
      <c r="AW4802" s="64"/>
      <c r="AX4802" s="64"/>
      <c r="AY4802" s="64"/>
      <c r="AZ4802" s="64"/>
      <c r="BA4802" s="64"/>
      <c r="BB4802" s="64"/>
      <c r="BC4802" s="64"/>
      <c r="BD4802" s="64"/>
      <c r="BE4802" s="64"/>
      <c r="BF4802" s="64"/>
      <c r="BG4802" s="64"/>
      <c r="BH4802" s="64"/>
      <c r="BI4802" s="64"/>
      <c r="BJ4802" s="64"/>
      <c r="BK4802" s="64"/>
      <c r="BL4802" s="64"/>
      <c r="BM4802" s="64"/>
      <c r="BN4802" s="64"/>
      <c r="BO4802" s="64"/>
      <c r="BP4802" s="64"/>
      <c r="BQ4802" s="64"/>
      <c r="BR4802" s="64"/>
      <c r="BS4802" s="64"/>
      <c r="BT4802" s="64"/>
      <c r="BU4802" s="64"/>
      <c r="BV4802" s="64"/>
      <c r="BW4802" s="64"/>
      <c r="BX4802" s="64"/>
      <c r="BY4802" s="64"/>
      <c r="BZ4802" s="64"/>
      <c r="CA4802" s="64"/>
      <c r="CB4802" s="64"/>
      <c r="CC4802" s="64"/>
      <c r="CD4802" s="64"/>
      <c r="CE4802" s="64"/>
      <c r="CF4802" s="64"/>
      <c r="CG4802" s="64"/>
      <c r="CH4802" s="64"/>
      <c r="CI4802" s="64"/>
      <c r="CJ4802" s="64"/>
      <c r="CK4802" s="64"/>
      <c r="CL4802" s="64"/>
      <c r="CM4802" s="64"/>
      <c r="CN4802" s="64"/>
      <c r="CO4802" s="64"/>
      <c r="CP4802" s="64"/>
      <c r="CQ4802" s="64"/>
      <c r="CR4802" s="64"/>
      <c r="CS4802" s="64"/>
      <c r="CT4802" s="64"/>
      <c r="CU4802" s="64"/>
      <c r="CV4802" s="64"/>
      <c r="CW4802" s="64"/>
      <c r="CX4802" s="64"/>
      <c r="CY4802" s="64"/>
      <c r="CZ4802" s="64"/>
      <c r="DA4802" s="64"/>
      <c r="DB4802" s="64"/>
      <c r="DC4802" s="64"/>
      <c r="DD4802" s="64"/>
      <c r="DE4802" s="64"/>
      <c r="DF4802" s="64"/>
      <c r="DG4802" s="64"/>
      <c r="DH4802" s="64"/>
      <c r="DI4802" s="64"/>
      <c r="DJ4802" s="64"/>
      <c r="DK4802" s="64"/>
      <c r="DL4802" s="64"/>
      <c r="DM4802" s="64"/>
      <c r="DN4802" s="64"/>
      <c r="DO4802" s="64"/>
      <c r="DP4802" s="64"/>
      <c r="DQ4802" s="64"/>
      <c r="DR4802" s="64"/>
      <c r="DS4802" s="64"/>
      <c r="DT4802" s="64"/>
      <c r="DU4802" s="64"/>
      <c r="DV4802" s="64"/>
      <c r="DW4802" s="64"/>
      <c r="DX4802" s="64"/>
      <c r="DY4802" s="64"/>
      <c r="DZ4802" s="64"/>
      <c r="EA4802" s="64"/>
      <c r="EB4802" s="64"/>
      <c r="EC4802" s="64"/>
      <c r="ED4802" s="64"/>
      <c r="EE4802" s="64"/>
      <c r="EF4802" s="64"/>
      <c r="EG4802" s="64"/>
      <c r="EH4802" s="64"/>
      <c r="EI4802" s="64"/>
      <c r="EJ4802" s="64"/>
      <c r="EK4802" s="64"/>
      <c r="EL4802" s="64"/>
      <c r="EM4802" s="64"/>
      <c r="EN4802" s="64"/>
      <c r="EO4802" s="64"/>
      <c r="EP4802" s="64"/>
      <c r="EQ4802" s="64"/>
      <c r="ER4802" s="64"/>
      <c r="ES4802" s="64"/>
      <c r="ET4802" s="64"/>
      <c r="EU4802" s="64"/>
      <c r="EV4802" s="64"/>
      <c r="EW4802" s="64"/>
      <c r="EX4802" s="64"/>
      <c r="EY4802" s="64"/>
      <c r="EZ4802" s="64"/>
      <c r="FA4802" s="64"/>
      <c r="FB4802" s="64"/>
      <c r="FC4802" s="64"/>
      <c r="FD4802" s="64"/>
      <c r="FE4802" s="64"/>
      <c r="FF4802" s="64"/>
      <c r="FG4802" s="64"/>
      <c r="FH4802" s="64"/>
      <c r="FI4802" s="64"/>
      <c r="FJ4802" s="64"/>
      <c r="FK4802" s="64"/>
      <c r="FL4802" s="64"/>
      <c r="FM4802" s="64"/>
      <c r="FN4802" s="64"/>
      <c r="FO4802" s="64"/>
      <c r="FP4802" s="64"/>
      <c r="FQ4802" s="64"/>
      <c r="FR4802" s="64"/>
      <c r="FS4802" s="64"/>
      <c r="FT4802" s="64"/>
      <c r="FU4802" s="64"/>
      <c r="FV4802" s="64"/>
      <c r="FW4802" s="64"/>
      <c r="FX4802" s="64"/>
      <c r="FY4802" s="64"/>
      <c r="FZ4802" s="64"/>
      <c r="GA4802" s="64"/>
      <c r="GB4802" s="64"/>
      <c r="GC4802" s="64"/>
      <c r="GD4802" s="64"/>
      <c r="GE4802" s="64"/>
      <c r="GF4802" s="64"/>
      <c r="GG4802" s="64"/>
      <c r="GH4802" s="64"/>
      <c r="GI4802" s="64"/>
      <c r="GJ4802" s="64"/>
      <c r="GK4802" s="64"/>
      <c r="GL4802" s="64"/>
      <c r="GM4802" s="64"/>
      <c r="GN4802" s="64"/>
      <c r="GO4802" s="64"/>
      <c r="GP4802" s="64"/>
      <c r="GQ4802" s="64"/>
      <c r="GR4802" s="64"/>
      <c r="GS4802" s="64"/>
      <c r="GT4802" s="64"/>
      <c r="GU4802" s="64"/>
      <c r="GV4802" s="64"/>
      <c r="GW4802" s="64"/>
      <c r="GX4802" s="64"/>
      <c r="GY4802" s="64"/>
      <c r="GZ4802" s="64"/>
      <c r="HA4802" s="64"/>
      <c r="HB4802" s="64"/>
      <c r="HC4802" s="64"/>
      <c r="HD4802" s="64"/>
      <c r="HE4802" s="64"/>
      <c r="HF4802" s="64"/>
      <c r="HG4802" s="64"/>
      <c r="HH4802" s="64"/>
      <c r="HI4802" s="64"/>
      <c r="HJ4802" s="64"/>
      <c r="HK4802" s="64"/>
      <c r="HL4802" s="64"/>
      <c r="HM4802" s="64"/>
      <c r="HN4802" s="64"/>
      <c r="HO4802" s="64"/>
    </row>
    <row r="4803" spans="1:223" s="63" customFormat="1">
      <c r="A4803" s="60"/>
      <c r="B4803" s="61"/>
      <c r="C4803" s="61"/>
      <c r="D4803" s="62"/>
      <c r="E4803" s="62"/>
      <c r="F4803" s="61"/>
      <c r="G4803" s="11"/>
      <c r="H4803" s="9"/>
      <c r="I4803" s="9"/>
      <c r="J4803" s="33"/>
      <c r="K4803" s="9"/>
      <c r="L4803" s="9"/>
      <c r="M4803" s="66"/>
      <c r="N4803" s="9"/>
      <c r="O4803" s="9"/>
      <c r="P4803" s="9"/>
      <c r="Q4803" s="9"/>
      <c r="R4803" s="9"/>
      <c r="S4803" s="9"/>
      <c r="U4803" s="64"/>
      <c r="V4803" s="64"/>
      <c r="W4803" s="64"/>
      <c r="X4803" s="64"/>
      <c r="Y4803" s="64"/>
      <c r="Z4803" s="64"/>
      <c r="AA4803" s="64"/>
      <c r="AB4803" s="64"/>
      <c r="AC4803" s="64"/>
      <c r="AD4803" s="64"/>
      <c r="AE4803" s="64"/>
      <c r="AF4803" s="64"/>
      <c r="AG4803" s="64"/>
      <c r="AH4803" s="64"/>
      <c r="AI4803" s="64"/>
      <c r="AJ4803" s="64"/>
      <c r="AK4803" s="64"/>
      <c r="AL4803" s="64"/>
      <c r="AM4803" s="64"/>
      <c r="AN4803" s="64"/>
      <c r="AO4803" s="64"/>
      <c r="AP4803" s="64"/>
      <c r="AQ4803" s="64"/>
      <c r="AR4803" s="64"/>
      <c r="AS4803" s="64"/>
      <c r="AT4803" s="64"/>
      <c r="AU4803" s="64"/>
      <c r="AV4803" s="64"/>
      <c r="AW4803" s="64"/>
      <c r="AX4803" s="64"/>
      <c r="AY4803" s="64"/>
      <c r="AZ4803" s="64"/>
      <c r="BA4803" s="64"/>
      <c r="BB4803" s="64"/>
      <c r="BC4803" s="64"/>
      <c r="BD4803" s="64"/>
      <c r="BE4803" s="64"/>
      <c r="BF4803" s="64"/>
      <c r="BG4803" s="64"/>
      <c r="BH4803" s="64"/>
      <c r="BI4803" s="64"/>
      <c r="BJ4803" s="64"/>
      <c r="BK4803" s="64"/>
      <c r="BL4803" s="64"/>
      <c r="BM4803" s="64"/>
      <c r="BN4803" s="64"/>
      <c r="BO4803" s="64"/>
      <c r="BP4803" s="64"/>
      <c r="BQ4803" s="64"/>
      <c r="BR4803" s="64"/>
      <c r="BS4803" s="64"/>
      <c r="BT4803" s="64"/>
      <c r="BU4803" s="64"/>
      <c r="BV4803" s="64"/>
      <c r="BW4803" s="64"/>
      <c r="BX4803" s="64"/>
      <c r="BY4803" s="64"/>
      <c r="BZ4803" s="64"/>
      <c r="CA4803" s="64"/>
      <c r="CB4803" s="64"/>
      <c r="CC4803" s="64"/>
      <c r="CD4803" s="64"/>
      <c r="CE4803" s="64"/>
      <c r="CF4803" s="64"/>
      <c r="CG4803" s="64"/>
      <c r="CH4803" s="64"/>
      <c r="CI4803" s="64"/>
      <c r="CJ4803" s="64"/>
      <c r="CK4803" s="64"/>
      <c r="CL4803" s="64"/>
      <c r="CM4803" s="64"/>
      <c r="CN4803" s="64"/>
      <c r="CO4803" s="64"/>
      <c r="CP4803" s="64"/>
      <c r="CQ4803" s="64"/>
      <c r="CR4803" s="64"/>
      <c r="CS4803" s="64"/>
      <c r="CT4803" s="64"/>
      <c r="CU4803" s="64"/>
      <c r="CV4803" s="64"/>
      <c r="CW4803" s="64"/>
      <c r="CX4803" s="64"/>
      <c r="CY4803" s="64"/>
      <c r="CZ4803" s="64"/>
      <c r="DA4803" s="64"/>
      <c r="DB4803" s="64"/>
      <c r="DC4803" s="64"/>
      <c r="DD4803" s="64"/>
      <c r="DE4803" s="64"/>
      <c r="DF4803" s="64"/>
      <c r="DG4803" s="64"/>
      <c r="DH4803" s="64"/>
      <c r="DI4803" s="64"/>
      <c r="DJ4803" s="64"/>
      <c r="DK4803" s="64"/>
      <c r="DL4803" s="64"/>
      <c r="DM4803" s="64"/>
      <c r="DN4803" s="64"/>
      <c r="DO4803" s="64"/>
      <c r="DP4803" s="64"/>
      <c r="DQ4803" s="64"/>
      <c r="DR4803" s="64"/>
      <c r="DS4803" s="64"/>
      <c r="DT4803" s="64"/>
      <c r="DU4803" s="64"/>
      <c r="DV4803" s="64"/>
      <c r="DW4803" s="64"/>
      <c r="DX4803" s="64"/>
      <c r="DY4803" s="64"/>
      <c r="DZ4803" s="64"/>
      <c r="EA4803" s="64"/>
      <c r="EB4803" s="64"/>
      <c r="EC4803" s="64"/>
      <c r="ED4803" s="64"/>
      <c r="EE4803" s="64"/>
      <c r="EF4803" s="64"/>
      <c r="EG4803" s="64"/>
      <c r="EH4803" s="64"/>
      <c r="EI4803" s="64"/>
      <c r="EJ4803" s="64"/>
      <c r="EK4803" s="64"/>
      <c r="EL4803" s="64"/>
      <c r="EM4803" s="64"/>
      <c r="EN4803" s="64"/>
      <c r="EO4803" s="64"/>
      <c r="EP4803" s="64"/>
      <c r="EQ4803" s="64"/>
      <c r="ER4803" s="64"/>
      <c r="ES4803" s="64"/>
      <c r="ET4803" s="64"/>
      <c r="EU4803" s="64"/>
      <c r="EV4803" s="64"/>
      <c r="EW4803" s="64"/>
      <c r="EX4803" s="64"/>
      <c r="EY4803" s="64"/>
      <c r="EZ4803" s="64"/>
      <c r="FA4803" s="64"/>
      <c r="FB4803" s="64"/>
      <c r="FC4803" s="64"/>
      <c r="FD4803" s="64"/>
      <c r="FE4803" s="64"/>
      <c r="FF4803" s="64"/>
      <c r="FG4803" s="64"/>
      <c r="FH4803" s="64"/>
      <c r="FI4803" s="64"/>
      <c r="FJ4803" s="64"/>
      <c r="FK4803" s="64"/>
      <c r="FL4803" s="64"/>
      <c r="FM4803" s="64"/>
      <c r="FN4803" s="64"/>
      <c r="FO4803" s="64"/>
      <c r="FP4803" s="64"/>
      <c r="FQ4803" s="64"/>
      <c r="FR4803" s="64"/>
      <c r="FS4803" s="64"/>
      <c r="FT4803" s="64"/>
      <c r="FU4803" s="64"/>
      <c r="FV4803" s="64"/>
      <c r="FW4803" s="64"/>
      <c r="FX4803" s="64"/>
      <c r="FY4803" s="64"/>
      <c r="FZ4803" s="64"/>
      <c r="GA4803" s="64"/>
      <c r="GB4803" s="64"/>
      <c r="GC4803" s="64"/>
      <c r="GD4803" s="64"/>
      <c r="GE4803" s="64"/>
      <c r="GF4803" s="64"/>
      <c r="GG4803" s="64"/>
      <c r="GH4803" s="64"/>
      <c r="GI4803" s="64"/>
      <c r="GJ4803" s="64"/>
      <c r="GK4803" s="64"/>
      <c r="GL4803" s="64"/>
      <c r="GM4803" s="64"/>
      <c r="GN4803" s="64"/>
      <c r="GO4803" s="64"/>
      <c r="GP4803" s="64"/>
      <c r="GQ4803" s="64"/>
      <c r="GR4803" s="64"/>
      <c r="GS4803" s="64"/>
      <c r="GT4803" s="64"/>
      <c r="GU4803" s="64"/>
      <c r="GV4803" s="64"/>
      <c r="GW4803" s="64"/>
      <c r="GX4803" s="64"/>
      <c r="GY4803" s="64"/>
      <c r="GZ4803" s="64"/>
      <c r="HA4803" s="64"/>
      <c r="HB4803" s="64"/>
      <c r="HC4803" s="64"/>
      <c r="HD4803" s="64"/>
      <c r="HE4803" s="64"/>
      <c r="HF4803" s="64"/>
      <c r="HG4803" s="64"/>
      <c r="HH4803" s="64"/>
      <c r="HI4803" s="64"/>
      <c r="HJ4803" s="64"/>
      <c r="HK4803" s="64"/>
      <c r="HL4803" s="64"/>
      <c r="HM4803" s="64"/>
      <c r="HN4803" s="64"/>
      <c r="HO4803" s="64"/>
    </row>
    <row r="4804" spans="1:223" s="63" customFormat="1">
      <c r="A4804" s="60"/>
      <c r="B4804" s="61"/>
      <c r="C4804" s="61"/>
      <c r="D4804" s="62"/>
      <c r="E4804" s="62"/>
      <c r="F4804" s="61"/>
      <c r="G4804" s="11"/>
      <c r="H4804" s="9"/>
      <c r="I4804" s="9"/>
      <c r="J4804" s="33"/>
      <c r="K4804" s="9"/>
      <c r="L4804" s="9"/>
      <c r="M4804" s="66"/>
      <c r="N4804" s="9"/>
      <c r="O4804" s="9"/>
      <c r="P4804" s="9"/>
      <c r="Q4804" s="9"/>
      <c r="R4804" s="9"/>
      <c r="S4804" s="9"/>
      <c r="U4804" s="64"/>
      <c r="V4804" s="64"/>
      <c r="W4804" s="64"/>
      <c r="X4804" s="64"/>
      <c r="Y4804" s="64"/>
      <c r="Z4804" s="64"/>
      <c r="AA4804" s="64"/>
      <c r="AB4804" s="64"/>
      <c r="AC4804" s="64"/>
      <c r="AD4804" s="64"/>
      <c r="AE4804" s="64"/>
      <c r="AF4804" s="64"/>
      <c r="AG4804" s="64"/>
      <c r="AH4804" s="64"/>
      <c r="AI4804" s="64"/>
      <c r="AJ4804" s="64"/>
      <c r="AK4804" s="64"/>
      <c r="AL4804" s="64"/>
      <c r="AM4804" s="64"/>
      <c r="AN4804" s="64"/>
      <c r="AO4804" s="64"/>
      <c r="AP4804" s="64"/>
      <c r="AQ4804" s="64"/>
      <c r="AR4804" s="64"/>
      <c r="AS4804" s="64"/>
      <c r="AT4804" s="64"/>
      <c r="AU4804" s="64"/>
      <c r="AV4804" s="64"/>
      <c r="AW4804" s="64"/>
      <c r="AX4804" s="64"/>
      <c r="AY4804" s="64"/>
      <c r="AZ4804" s="64"/>
      <c r="BA4804" s="64"/>
      <c r="BB4804" s="64"/>
      <c r="BC4804" s="64"/>
      <c r="BD4804" s="64"/>
      <c r="BE4804" s="64"/>
      <c r="BF4804" s="64"/>
      <c r="BG4804" s="64"/>
      <c r="BH4804" s="64"/>
      <c r="BI4804" s="64"/>
      <c r="BJ4804" s="64"/>
      <c r="BK4804" s="64"/>
      <c r="BL4804" s="64"/>
      <c r="BM4804" s="64"/>
      <c r="BN4804" s="64"/>
      <c r="BO4804" s="64"/>
      <c r="BP4804" s="64"/>
      <c r="BQ4804" s="64"/>
      <c r="BR4804" s="64"/>
      <c r="BS4804" s="64"/>
      <c r="BT4804" s="64"/>
      <c r="BU4804" s="64"/>
      <c r="BV4804" s="64"/>
      <c r="BW4804" s="64"/>
      <c r="BX4804" s="64"/>
      <c r="BY4804" s="64"/>
      <c r="BZ4804" s="64"/>
      <c r="CA4804" s="64"/>
      <c r="CB4804" s="64"/>
      <c r="CC4804" s="64"/>
      <c r="CD4804" s="64"/>
      <c r="CE4804" s="64"/>
      <c r="CF4804" s="64"/>
      <c r="CG4804" s="64"/>
      <c r="CH4804" s="64"/>
      <c r="CI4804" s="64"/>
      <c r="CJ4804" s="64"/>
      <c r="CK4804" s="64"/>
      <c r="CL4804" s="64"/>
      <c r="CM4804" s="64"/>
      <c r="CN4804" s="64"/>
      <c r="CO4804" s="64"/>
      <c r="CP4804" s="64"/>
      <c r="CQ4804" s="64"/>
      <c r="CR4804" s="64"/>
      <c r="CS4804" s="64"/>
      <c r="CT4804" s="64"/>
      <c r="CU4804" s="64"/>
      <c r="CV4804" s="64"/>
      <c r="CW4804" s="64"/>
      <c r="CX4804" s="64"/>
      <c r="CY4804" s="64"/>
      <c r="CZ4804" s="64"/>
      <c r="DA4804" s="64"/>
      <c r="DB4804" s="64"/>
      <c r="DC4804" s="64"/>
      <c r="DD4804" s="64"/>
      <c r="DE4804" s="64"/>
      <c r="DF4804" s="64"/>
      <c r="DG4804" s="64"/>
      <c r="DH4804" s="64"/>
      <c r="DI4804" s="64"/>
      <c r="DJ4804" s="64"/>
      <c r="DK4804" s="64"/>
      <c r="DL4804" s="64"/>
      <c r="DM4804" s="64"/>
      <c r="DN4804" s="64"/>
      <c r="DO4804" s="64"/>
      <c r="DP4804" s="64"/>
      <c r="DQ4804" s="64"/>
      <c r="DR4804" s="64"/>
      <c r="DS4804" s="64"/>
      <c r="DT4804" s="64"/>
      <c r="DU4804" s="64"/>
      <c r="DV4804" s="64"/>
      <c r="DW4804" s="64"/>
      <c r="DX4804" s="64"/>
      <c r="DY4804" s="64"/>
      <c r="DZ4804" s="64"/>
      <c r="EA4804" s="64"/>
      <c r="EB4804" s="64"/>
      <c r="EC4804" s="64"/>
      <c r="ED4804" s="64"/>
      <c r="EE4804" s="64"/>
      <c r="EF4804" s="64"/>
      <c r="EG4804" s="64"/>
      <c r="EH4804" s="64"/>
      <c r="EI4804" s="64"/>
      <c r="EJ4804" s="64"/>
      <c r="EK4804" s="64"/>
      <c r="EL4804" s="64"/>
      <c r="EM4804" s="64"/>
      <c r="EN4804" s="64"/>
      <c r="EO4804" s="64"/>
      <c r="EP4804" s="64"/>
      <c r="EQ4804" s="64"/>
      <c r="ER4804" s="64"/>
      <c r="ES4804" s="64"/>
      <c r="ET4804" s="64"/>
      <c r="EU4804" s="64"/>
      <c r="EV4804" s="64"/>
      <c r="EW4804" s="64"/>
      <c r="EX4804" s="64"/>
      <c r="EY4804" s="64"/>
      <c r="EZ4804" s="64"/>
      <c r="FA4804" s="64"/>
      <c r="FB4804" s="64"/>
      <c r="FC4804" s="64"/>
      <c r="FD4804" s="64"/>
      <c r="FE4804" s="64"/>
      <c r="FF4804" s="64"/>
      <c r="FG4804" s="64"/>
      <c r="FH4804" s="64"/>
      <c r="FI4804" s="64"/>
      <c r="FJ4804" s="64"/>
      <c r="FK4804" s="64"/>
      <c r="FL4804" s="64"/>
      <c r="FM4804" s="64"/>
      <c r="FN4804" s="64"/>
      <c r="FO4804" s="64"/>
      <c r="FP4804" s="64"/>
      <c r="FQ4804" s="64"/>
      <c r="FR4804" s="64"/>
      <c r="FS4804" s="64"/>
      <c r="FT4804" s="64"/>
      <c r="FU4804" s="64"/>
      <c r="FV4804" s="64"/>
      <c r="FW4804" s="64"/>
      <c r="FX4804" s="64"/>
      <c r="FY4804" s="64"/>
      <c r="FZ4804" s="64"/>
      <c r="GA4804" s="64"/>
      <c r="GB4804" s="64"/>
      <c r="GC4804" s="64"/>
      <c r="GD4804" s="64"/>
      <c r="GE4804" s="64"/>
      <c r="GF4804" s="64"/>
      <c r="GG4804" s="64"/>
      <c r="GH4804" s="64"/>
      <c r="GI4804" s="64"/>
      <c r="GJ4804" s="64"/>
      <c r="GK4804" s="64"/>
      <c r="GL4804" s="64"/>
      <c r="GM4804" s="64"/>
      <c r="GN4804" s="64"/>
      <c r="GO4804" s="64"/>
      <c r="GP4804" s="64"/>
      <c r="GQ4804" s="64"/>
      <c r="GR4804" s="64"/>
      <c r="GS4804" s="64"/>
      <c r="GT4804" s="64"/>
      <c r="GU4804" s="64"/>
      <c r="GV4804" s="64"/>
      <c r="GW4804" s="64"/>
      <c r="GX4804" s="64"/>
      <c r="GY4804" s="64"/>
      <c r="GZ4804" s="64"/>
      <c r="HA4804" s="64"/>
      <c r="HB4804" s="64"/>
      <c r="HC4804" s="64"/>
      <c r="HD4804" s="64"/>
      <c r="HE4804" s="64"/>
      <c r="HF4804" s="64"/>
      <c r="HG4804" s="64"/>
      <c r="HH4804" s="64"/>
      <c r="HI4804" s="64"/>
      <c r="HJ4804" s="64"/>
      <c r="HK4804" s="64"/>
      <c r="HL4804" s="64"/>
      <c r="HM4804" s="64"/>
      <c r="HN4804" s="64"/>
      <c r="HO4804" s="64"/>
    </row>
    <row r="4805" spans="1:223" s="63" customFormat="1">
      <c r="A4805" s="60"/>
      <c r="B4805" s="61"/>
      <c r="C4805" s="61"/>
      <c r="D4805" s="62"/>
      <c r="E4805" s="62"/>
      <c r="F4805" s="61"/>
      <c r="G4805" s="11"/>
      <c r="H4805" s="9"/>
      <c r="I4805" s="9"/>
      <c r="J4805" s="33"/>
      <c r="K4805" s="9"/>
      <c r="L4805" s="9"/>
      <c r="M4805" s="66"/>
      <c r="N4805" s="9"/>
      <c r="O4805" s="9"/>
      <c r="P4805" s="9"/>
      <c r="Q4805" s="9"/>
      <c r="R4805" s="9"/>
      <c r="S4805" s="9"/>
      <c r="U4805" s="64"/>
      <c r="V4805" s="64"/>
      <c r="W4805" s="64"/>
      <c r="X4805" s="64"/>
      <c r="Y4805" s="64"/>
      <c r="Z4805" s="64"/>
      <c r="AA4805" s="64"/>
      <c r="AB4805" s="64"/>
      <c r="AC4805" s="64"/>
      <c r="AD4805" s="64"/>
      <c r="AE4805" s="64"/>
      <c r="AF4805" s="64"/>
      <c r="AG4805" s="64"/>
      <c r="AH4805" s="64"/>
      <c r="AI4805" s="64"/>
      <c r="AJ4805" s="64"/>
      <c r="AK4805" s="64"/>
      <c r="AL4805" s="64"/>
      <c r="AM4805" s="64"/>
      <c r="AN4805" s="64"/>
      <c r="AO4805" s="64"/>
      <c r="AP4805" s="64"/>
      <c r="AQ4805" s="64"/>
      <c r="AR4805" s="64"/>
      <c r="AS4805" s="64"/>
      <c r="AT4805" s="64"/>
      <c r="AU4805" s="64"/>
      <c r="AV4805" s="64"/>
      <c r="AW4805" s="64"/>
      <c r="AX4805" s="64"/>
      <c r="AY4805" s="64"/>
      <c r="AZ4805" s="64"/>
      <c r="BA4805" s="64"/>
      <c r="BB4805" s="64"/>
      <c r="BC4805" s="64"/>
      <c r="BD4805" s="64"/>
      <c r="BE4805" s="64"/>
      <c r="BF4805" s="64"/>
      <c r="BG4805" s="64"/>
      <c r="BH4805" s="64"/>
      <c r="BI4805" s="64"/>
      <c r="BJ4805" s="64"/>
      <c r="BK4805" s="64"/>
      <c r="BL4805" s="64"/>
      <c r="BM4805" s="64"/>
      <c r="BN4805" s="64"/>
      <c r="BO4805" s="64"/>
      <c r="BP4805" s="64"/>
      <c r="BQ4805" s="64"/>
      <c r="BR4805" s="64"/>
      <c r="BS4805" s="64"/>
      <c r="BT4805" s="64"/>
      <c r="BU4805" s="64"/>
      <c r="BV4805" s="64"/>
      <c r="BW4805" s="64"/>
      <c r="BX4805" s="64"/>
      <c r="BY4805" s="64"/>
      <c r="BZ4805" s="64"/>
      <c r="CA4805" s="64"/>
      <c r="CB4805" s="64"/>
      <c r="CC4805" s="64"/>
      <c r="CD4805" s="64"/>
      <c r="CE4805" s="64"/>
      <c r="CF4805" s="64"/>
      <c r="CG4805" s="64"/>
      <c r="CH4805" s="64"/>
      <c r="CI4805" s="64"/>
      <c r="CJ4805" s="64"/>
      <c r="CK4805" s="64"/>
      <c r="CL4805" s="64"/>
      <c r="CM4805" s="64"/>
      <c r="CN4805" s="64"/>
      <c r="CO4805" s="64"/>
      <c r="CP4805" s="64"/>
      <c r="CQ4805" s="64"/>
      <c r="CR4805" s="64"/>
      <c r="CS4805" s="64"/>
      <c r="CT4805" s="64"/>
      <c r="CU4805" s="64"/>
      <c r="CV4805" s="64"/>
      <c r="CW4805" s="64"/>
      <c r="CX4805" s="64"/>
      <c r="CY4805" s="64"/>
      <c r="CZ4805" s="64"/>
      <c r="DA4805" s="64"/>
      <c r="DB4805" s="64"/>
      <c r="DC4805" s="64"/>
      <c r="DD4805" s="64"/>
      <c r="DE4805" s="64"/>
      <c r="DF4805" s="64"/>
      <c r="DG4805" s="64"/>
      <c r="DH4805" s="64"/>
      <c r="DI4805" s="64"/>
      <c r="DJ4805" s="64"/>
      <c r="DK4805" s="64"/>
      <c r="DL4805" s="64"/>
      <c r="DM4805" s="64"/>
      <c r="DN4805" s="64"/>
      <c r="DO4805" s="64"/>
      <c r="DP4805" s="64"/>
      <c r="DQ4805" s="64"/>
      <c r="DR4805" s="64"/>
      <c r="DS4805" s="64"/>
      <c r="DT4805" s="64"/>
      <c r="DU4805" s="64"/>
      <c r="DV4805" s="64"/>
      <c r="DW4805" s="64"/>
      <c r="DX4805" s="64"/>
      <c r="DY4805" s="64"/>
      <c r="DZ4805" s="64"/>
      <c r="EA4805" s="64"/>
      <c r="EB4805" s="64"/>
      <c r="EC4805" s="64"/>
      <c r="ED4805" s="64"/>
      <c r="EE4805" s="64"/>
      <c r="EF4805" s="64"/>
      <c r="EG4805" s="64"/>
      <c r="EH4805" s="64"/>
      <c r="EI4805" s="64"/>
      <c r="EJ4805" s="64"/>
      <c r="EK4805" s="64"/>
      <c r="EL4805" s="64"/>
      <c r="EM4805" s="64"/>
      <c r="EN4805" s="64"/>
      <c r="EO4805" s="64"/>
      <c r="EP4805" s="64"/>
      <c r="EQ4805" s="64"/>
      <c r="ER4805" s="64"/>
      <c r="ES4805" s="64"/>
      <c r="ET4805" s="64"/>
      <c r="EU4805" s="64"/>
      <c r="EV4805" s="64"/>
      <c r="EW4805" s="64"/>
      <c r="EX4805" s="64"/>
      <c r="EY4805" s="64"/>
      <c r="EZ4805" s="64"/>
      <c r="FA4805" s="64"/>
      <c r="FB4805" s="64"/>
      <c r="FC4805" s="64"/>
      <c r="FD4805" s="64"/>
      <c r="FE4805" s="64"/>
      <c r="FF4805" s="64"/>
      <c r="FG4805" s="64"/>
      <c r="FH4805" s="64"/>
      <c r="FI4805" s="64"/>
      <c r="FJ4805" s="64"/>
      <c r="FK4805" s="64"/>
      <c r="FL4805" s="64"/>
      <c r="FM4805" s="64"/>
      <c r="FN4805" s="64"/>
      <c r="FO4805" s="64"/>
      <c r="FP4805" s="64"/>
      <c r="FQ4805" s="64"/>
      <c r="FR4805" s="64"/>
      <c r="FS4805" s="64"/>
      <c r="FT4805" s="64"/>
      <c r="FU4805" s="64"/>
      <c r="FV4805" s="64"/>
      <c r="FW4805" s="64"/>
      <c r="FX4805" s="64"/>
      <c r="FY4805" s="64"/>
      <c r="FZ4805" s="64"/>
      <c r="GA4805" s="64"/>
      <c r="GB4805" s="64"/>
      <c r="GC4805" s="64"/>
      <c r="GD4805" s="64"/>
      <c r="GE4805" s="64"/>
      <c r="GF4805" s="64"/>
      <c r="GG4805" s="64"/>
      <c r="GH4805" s="64"/>
      <c r="GI4805" s="64"/>
      <c r="GJ4805" s="64"/>
      <c r="GK4805" s="64"/>
      <c r="GL4805" s="64"/>
      <c r="GM4805" s="64"/>
      <c r="GN4805" s="64"/>
      <c r="GO4805" s="64"/>
      <c r="GP4805" s="64"/>
      <c r="GQ4805" s="64"/>
      <c r="GR4805" s="64"/>
      <c r="GS4805" s="64"/>
      <c r="GT4805" s="64"/>
      <c r="GU4805" s="64"/>
      <c r="GV4805" s="64"/>
      <c r="GW4805" s="64"/>
      <c r="GX4805" s="64"/>
      <c r="GY4805" s="64"/>
      <c r="GZ4805" s="64"/>
      <c r="HA4805" s="64"/>
      <c r="HB4805" s="64"/>
      <c r="HC4805" s="64"/>
      <c r="HD4805" s="64"/>
      <c r="HE4805" s="64"/>
      <c r="HF4805" s="64"/>
      <c r="HG4805" s="64"/>
      <c r="HH4805" s="64"/>
      <c r="HI4805" s="64"/>
      <c r="HJ4805" s="64"/>
      <c r="HK4805" s="64"/>
      <c r="HL4805" s="64"/>
      <c r="HM4805" s="64"/>
      <c r="HN4805" s="64"/>
      <c r="HO4805" s="64"/>
    </row>
    <row r="4806" spans="1:223" s="63" customFormat="1">
      <c r="A4806" s="60"/>
      <c r="B4806" s="61"/>
      <c r="C4806" s="61"/>
      <c r="D4806" s="62"/>
      <c r="E4806" s="62"/>
      <c r="F4806" s="61"/>
      <c r="G4806" s="11"/>
      <c r="H4806" s="9"/>
      <c r="I4806" s="9"/>
      <c r="J4806" s="33"/>
      <c r="K4806" s="9"/>
      <c r="L4806" s="9"/>
      <c r="M4806" s="66"/>
      <c r="N4806" s="9"/>
      <c r="O4806" s="9"/>
      <c r="P4806" s="9"/>
      <c r="Q4806" s="9"/>
      <c r="R4806" s="9"/>
      <c r="S4806" s="9"/>
      <c r="U4806" s="64"/>
      <c r="V4806" s="64"/>
      <c r="W4806" s="64"/>
      <c r="X4806" s="64"/>
      <c r="Y4806" s="64"/>
      <c r="Z4806" s="64"/>
      <c r="AA4806" s="64"/>
      <c r="AB4806" s="64"/>
      <c r="AC4806" s="64"/>
      <c r="AD4806" s="64"/>
      <c r="AE4806" s="64"/>
      <c r="AF4806" s="64"/>
      <c r="AG4806" s="64"/>
      <c r="AH4806" s="64"/>
      <c r="AI4806" s="64"/>
      <c r="AJ4806" s="64"/>
      <c r="AK4806" s="64"/>
      <c r="AL4806" s="64"/>
      <c r="AM4806" s="64"/>
      <c r="AN4806" s="64"/>
      <c r="AO4806" s="64"/>
      <c r="AP4806" s="64"/>
      <c r="AQ4806" s="64"/>
      <c r="AR4806" s="64"/>
      <c r="AS4806" s="64"/>
      <c r="AT4806" s="64"/>
      <c r="AU4806" s="64"/>
      <c r="AV4806" s="64"/>
      <c r="AW4806" s="64"/>
      <c r="AX4806" s="64"/>
      <c r="AY4806" s="64"/>
      <c r="AZ4806" s="64"/>
      <c r="BA4806" s="64"/>
      <c r="BB4806" s="64"/>
      <c r="BC4806" s="64"/>
      <c r="BD4806" s="64"/>
      <c r="BE4806" s="64"/>
      <c r="BF4806" s="64"/>
      <c r="BG4806" s="64"/>
      <c r="BH4806" s="64"/>
      <c r="BI4806" s="64"/>
      <c r="BJ4806" s="64"/>
      <c r="BK4806" s="64"/>
      <c r="BL4806" s="64"/>
      <c r="BM4806" s="64"/>
      <c r="BN4806" s="64"/>
      <c r="BO4806" s="64"/>
      <c r="BP4806" s="64"/>
      <c r="BQ4806" s="64"/>
      <c r="BR4806" s="64"/>
      <c r="BS4806" s="64"/>
      <c r="BT4806" s="64"/>
      <c r="BU4806" s="64"/>
      <c r="BV4806" s="64"/>
      <c r="BW4806" s="64"/>
      <c r="BX4806" s="64"/>
      <c r="BY4806" s="64"/>
      <c r="BZ4806" s="64"/>
      <c r="CA4806" s="64"/>
      <c r="CB4806" s="64"/>
      <c r="CC4806" s="64"/>
      <c r="CD4806" s="64"/>
      <c r="CE4806" s="64"/>
      <c r="CF4806" s="64"/>
      <c r="CG4806" s="64"/>
      <c r="CH4806" s="64"/>
      <c r="CI4806" s="64"/>
      <c r="CJ4806" s="64"/>
      <c r="CK4806" s="64"/>
      <c r="CL4806" s="64"/>
      <c r="CM4806" s="64"/>
      <c r="CN4806" s="64"/>
      <c r="CO4806" s="64"/>
      <c r="CP4806" s="64"/>
      <c r="CQ4806" s="64"/>
      <c r="CR4806" s="64"/>
      <c r="CS4806" s="64"/>
      <c r="CT4806" s="64"/>
      <c r="CU4806" s="64"/>
      <c r="CV4806" s="64"/>
      <c r="CW4806" s="64"/>
      <c r="CX4806" s="64"/>
      <c r="CY4806" s="64"/>
      <c r="CZ4806" s="64"/>
      <c r="DA4806" s="64"/>
      <c r="DB4806" s="64"/>
      <c r="DC4806" s="64"/>
      <c r="DD4806" s="64"/>
      <c r="DE4806" s="64"/>
      <c r="DF4806" s="64"/>
      <c r="DG4806" s="64"/>
      <c r="DH4806" s="64"/>
      <c r="DI4806" s="64"/>
      <c r="DJ4806" s="64"/>
      <c r="DK4806" s="64"/>
      <c r="DL4806" s="64"/>
      <c r="DM4806" s="64"/>
      <c r="DN4806" s="64"/>
      <c r="DO4806" s="64"/>
      <c r="DP4806" s="64"/>
      <c r="DQ4806" s="64"/>
      <c r="DR4806" s="64"/>
      <c r="DS4806" s="64"/>
      <c r="DT4806" s="64"/>
      <c r="DU4806" s="64"/>
      <c r="DV4806" s="64"/>
      <c r="DW4806" s="64"/>
      <c r="DX4806" s="64"/>
      <c r="DY4806" s="64"/>
      <c r="DZ4806" s="64"/>
      <c r="EA4806" s="64"/>
      <c r="EB4806" s="64"/>
      <c r="EC4806" s="64"/>
      <c r="ED4806" s="64"/>
      <c r="EE4806" s="64"/>
      <c r="EF4806" s="64"/>
      <c r="EG4806" s="64"/>
      <c r="EH4806" s="64"/>
      <c r="EI4806" s="64"/>
      <c r="EJ4806" s="64"/>
      <c r="EK4806" s="64"/>
      <c r="EL4806" s="64"/>
      <c r="EM4806" s="64"/>
      <c r="EN4806" s="64"/>
      <c r="EO4806" s="64"/>
      <c r="EP4806" s="64"/>
      <c r="EQ4806" s="64"/>
      <c r="ER4806" s="64"/>
      <c r="ES4806" s="64"/>
      <c r="ET4806" s="64"/>
      <c r="EU4806" s="64"/>
      <c r="EV4806" s="64"/>
      <c r="EW4806" s="64"/>
      <c r="EX4806" s="64"/>
      <c r="EY4806" s="64"/>
      <c r="EZ4806" s="64"/>
      <c r="FA4806" s="64"/>
      <c r="FB4806" s="64"/>
      <c r="FC4806" s="64"/>
      <c r="FD4806" s="64"/>
      <c r="FE4806" s="64"/>
      <c r="FF4806" s="64"/>
      <c r="FG4806" s="64"/>
      <c r="FH4806" s="64"/>
      <c r="FI4806" s="64"/>
      <c r="FJ4806" s="64"/>
      <c r="FK4806" s="64"/>
      <c r="FL4806" s="64"/>
      <c r="FM4806" s="64"/>
      <c r="FN4806" s="64"/>
      <c r="FO4806" s="64"/>
      <c r="FP4806" s="64"/>
      <c r="FQ4806" s="64"/>
      <c r="FR4806" s="64"/>
      <c r="FS4806" s="64"/>
      <c r="FT4806" s="64"/>
      <c r="FU4806" s="64"/>
      <c r="FV4806" s="64"/>
      <c r="FW4806" s="64"/>
      <c r="FX4806" s="64"/>
      <c r="FY4806" s="64"/>
      <c r="FZ4806" s="64"/>
      <c r="GA4806" s="64"/>
      <c r="GB4806" s="64"/>
      <c r="GC4806" s="64"/>
      <c r="GD4806" s="64"/>
      <c r="GE4806" s="64"/>
      <c r="GF4806" s="64"/>
      <c r="GG4806" s="64"/>
      <c r="GH4806" s="64"/>
      <c r="GI4806" s="64"/>
      <c r="GJ4806" s="64"/>
      <c r="GK4806" s="64"/>
      <c r="GL4806" s="64"/>
      <c r="GM4806" s="64"/>
      <c r="GN4806" s="64"/>
      <c r="GO4806" s="64"/>
      <c r="GP4806" s="64"/>
      <c r="GQ4806" s="64"/>
      <c r="GR4806" s="64"/>
      <c r="GS4806" s="64"/>
      <c r="GT4806" s="64"/>
      <c r="GU4806" s="64"/>
      <c r="GV4806" s="64"/>
      <c r="GW4806" s="64"/>
      <c r="GX4806" s="64"/>
      <c r="GY4806" s="64"/>
      <c r="GZ4806" s="64"/>
      <c r="HA4806" s="64"/>
      <c r="HB4806" s="64"/>
      <c r="HC4806" s="64"/>
      <c r="HD4806" s="64"/>
      <c r="HE4806" s="64"/>
      <c r="HF4806" s="64"/>
      <c r="HG4806" s="64"/>
      <c r="HH4806" s="64"/>
      <c r="HI4806" s="64"/>
      <c r="HJ4806" s="64"/>
      <c r="HK4806" s="64"/>
      <c r="HL4806" s="64"/>
      <c r="HM4806" s="64"/>
      <c r="HN4806" s="64"/>
      <c r="HO4806" s="64"/>
    </row>
    <row r="4807" spans="1:223" s="63" customFormat="1">
      <c r="A4807" s="60"/>
      <c r="B4807" s="61"/>
      <c r="C4807" s="61"/>
      <c r="D4807" s="62"/>
      <c r="E4807" s="62"/>
      <c r="F4807" s="61"/>
      <c r="G4807" s="11"/>
      <c r="H4807" s="9"/>
      <c r="I4807" s="9"/>
      <c r="J4807" s="33"/>
      <c r="K4807" s="9"/>
      <c r="L4807" s="9"/>
      <c r="M4807" s="66"/>
      <c r="N4807" s="9"/>
      <c r="O4807" s="9"/>
      <c r="P4807" s="9"/>
      <c r="Q4807" s="9"/>
      <c r="R4807" s="9"/>
      <c r="S4807" s="9"/>
      <c r="U4807" s="64"/>
      <c r="V4807" s="64"/>
      <c r="W4807" s="64"/>
      <c r="X4807" s="64"/>
      <c r="Y4807" s="64"/>
      <c r="Z4807" s="64"/>
      <c r="AA4807" s="64"/>
      <c r="AB4807" s="64"/>
      <c r="AC4807" s="64"/>
      <c r="AD4807" s="64"/>
      <c r="AE4807" s="64"/>
      <c r="AF4807" s="64"/>
      <c r="AG4807" s="64"/>
      <c r="AH4807" s="64"/>
      <c r="AI4807" s="64"/>
      <c r="AJ4807" s="64"/>
      <c r="AK4807" s="64"/>
      <c r="AL4807" s="64"/>
      <c r="AM4807" s="64"/>
      <c r="AN4807" s="64"/>
      <c r="AO4807" s="64"/>
      <c r="AP4807" s="64"/>
      <c r="AQ4807" s="64"/>
      <c r="AR4807" s="64"/>
      <c r="AS4807" s="64"/>
      <c r="AT4807" s="64"/>
      <c r="AU4807" s="64"/>
      <c r="AV4807" s="64"/>
      <c r="AW4807" s="64"/>
      <c r="AX4807" s="64"/>
      <c r="AY4807" s="64"/>
      <c r="AZ4807" s="64"/>
      <c r="BA4807" s="64"/>
      <c r="BB4807" s="64"/>
      <c r="BC4807" s="64"/>
      <c r="BD4807" s="64"/>
      <c r="BE4807" s="64"/>
      <c r="BF4807" s="64"/>
      <c r="BG4807" s="64"/>
      <c r="BH4807" s="64"/>
      <c r="BI4807" s="64"/>
      <c r="BJ4807" s="64"/>
      <c r="BK4807" s="64"/>
      <c r="BL4807" s="64"/>
      <c r="BM4807" s="64"/>
      <c r="BN4807" s="64"/>
      <c r="BO4807" s="64"/>
      <c r="BP4807" s="64"/>
      <c r="BQ4807" s="64"/>
      <c r="BR4807" s="64"/>
      <c r="BS4807" s="64"/>
      <c r="BT4807" s="64"/>
      <c r="BU4807" s="64"/>
      <c r="BV4807" s="64"/>
      <c r="BW4807" s="64"/>
      <c r="BX4807" s="64"/>
      <c r="BY4807" s="64"/>
      <c r="BZ4807" s="64"/>
      <c r="CA4807" s="64"/>
      <c r="CB4807" s="64"/>
      <c r="CC4807" s="64"/>
      <c r="CD4807" s="64"/>
      <c r="CE4807" s="64"/>
      <c r="CF4807" s="64"/>
      <c r="CG4807" s="64"/>
      <c r="CH4807" s="64"/>
      <c r="CI4807" s="64"/>
      <c r="CJ4807" s="64"/>
      <c r="CK4807" s="64"/>
      <c r="CL4807" s="64"/>
      <c r="CM4807" s="64"/>
      <c r="CN4807" s="64"/>
      <c r="CO4807" s="64"/>
      <c r="CP4807" s="64"/>
      <c r="CQ4807" s="64"/>
      <c r="CR4807" s="64"/>
      <c r="CS4807" s="64"/>
      <c r="CT4807" s="64"/>
      <c r="CU4807" s="64"/>
      <c r="CV4807" s="64"/>
      <c r="CW4807" s="64"/>
      <c r="CX4807" s="64"/>
      <c r="CY4807" s="64"/>
      <c r="CZ4807" s="64"/>
      <c r="DA4807" s="64"/>
      <c r="DB4807" s="64"/>
      <c r="DC4807" s="64"/>
      <c r="DD4807" s="64"/>
      <c r="DE4807" s="64"/>
      <c r="DF4807" s="64"/>
      <c r="DG4807" s="64"/>
      <c r="DH4807" s="64"/>
      <c r="DI4807" s="64"/>
      <c r="DJ4807" s="64"/>
      <c r="DK4807" s="64"/>
      <c r="DL4807" s="64"/>
      <c r="DM4807" s="64"/>
      <c r="DN4807" s="64"/>
      <c r="DO4807" s="64"/>
      <c r="DP4807" s="64"/>
      <c r="DQ4807" s="64"/>
      <c r="DR4807" s="64"/>
      <c r="DS4807" s="64"/>
      <c r="DT4807" s="64"/>
      <c r="DU4807" s="64"/>
      <c r="DV4807" s="64"/>
      <c r="DW4807" s="64"/>
      <c r="DX4807" s="64"/>
      <c r="DY4807" s="64"/>
      <c r="DZ4807" s="64"/>
      <c r="EA4807" s="64"/>
      <c r="EB4807" s="64"/>
      <c r="EC4807" s="64"/>
      <c r="ED4807" s="64"/>
      <c r="EE4807" s="64"/>
      <c r="EF4807" s="64"/>
      <c r="EG4807" s="64"/>
      <c r="EH4807" s="64"/>
      <c r="EI4807" s="64"/>
      <c r="EJ4807" s="64"/>
      <c r="EK4807" s="64"/>
      <c r="EL4807" s="64"/>
      <c r="EM4807" s="64"/>
      <c r="EN4807" s="64"/>
      <c r="EO4807" s="64"/>
      <c r="EP4807" s="64"/>
      <c r="EQ4807" s="64"/>
      <c r="ER4807" s="64"/>
      <c r="ES4807" s="64"/>
      <c r="ET4807" s="64"/>
      <c r="EU4807" s="64"/>
      <c r="EV4807" s="64"/>
      <c r="EW4807" s="64"/>
      <c r="EX4807" s="64"/>
      <c r="EY4807" s="64"/>
      <c r="EZ4807" s="64"/>
      <c r="FA4807" s="64"/>
      <c r="FB4807" s="64"/>
      <c r="FC4807" s="64"/>
      <c r="FD4807" s="64"/>
      <c r="FE4807" s="64"/>
      <c r="FF4807" s="64"/>
      <c r="FG4807" s="64"/>
      <c r="FH4807" s="64"/>
      <c r="FI4807" s="64"/>
      <c r="FJ4807" s="64"/>
      <c r="FK4807" s="64"/>
      <c r="FL4807" s="64"/>
      <c r="FM4807" s="64"/>
      <c r="FN4807" s="64"/>
      <c r="FO4807" s="64"/>
      <c r="FP4807" s="64"/>
      <c r="FQ4807" s="64"/>
      <c r="FR4807" s="64"/>
      <c r="FS4807" s="64"/>
      <c r="FT4807" s="64"/>
      <c r="FU4807" s="64"/>
      <c r="FV4807" s="64"/>
      <c r="FW4807" s="64"/>
      <c r="FX4807" s="64"/>
      <c r="FY4807" s="64"/>
      <c r="FZ4807" s="64"/>
      <c r="GA4807" s="64"/>
      <c r="GB4807" s="64"/>
      <c r="GC4807" s="64"/>
      <c r="GD4807" s="64"/>
      <c r="GE4807" s="64"/>
      <c r="GF4807" s="64"/>
      <c r="GG4807" s="64"/>
      <c r="GH4807" s="64"/>
      <c r="GI4807" s="64"/>
      <c r="GJ4807" s="64"/>
      <c r="GK4807" s="64"/>
      <c r="GL4807" s="64"/>
      <c r="GM4807" s="64"/>
      <c r="GN4807" s="64"/>
      <c r="GO4807" s="64"/>
      <c r="GP4807" s="64"/>
      <c r="GQ4807" s="64"/>
      <c r="GR4807" s="64"/>
      <c r="GS4807" s="64"/>
      <c r="GT4807" s="64"/>
      <c r="GU4807" s="64"/>
      <c r="GV4807" s="64"/>
      <c r="GW4807" s="64"/>
      <c r="GX4807" s="64"/>
      <c r="GY4807" s="64"/>
      <c r="GZ4807" s="64"/>
      <c r="HA4807" s="64"/>
      <c r="HB4807" s="64"/>
      <c r="HC4807" s="64"/>
      <c r="HD4807" s="64"/>
      <c r="HE4807" s="64"/>
      <c r="HF4807" s="64"/>
      <c r="HG4807" s="64"/>
      <c r="HH4807" s="64"/>
      <c r="HI4807" s="64"/>
      <c r="HJ4807" s="64"/>
      <c r="HK4807" s="64"/>
      <c r="HL4807" s="64"/>
      <c r="HM4807" s="64"/>
      <c r="HN4807" s="64"/>
      <c r="HO4807" s="64"/>
    </row>
    <row r="4808" spans="1:223" s="63" customFormat="1">
      <c r="A4808" s="60"/>
      <c r="B4808" s="61"/>
      <c r="C4808" s="61"/>
      <c r="D4808" s="62"/>
      <c r="E4808" s="62"/>
      <c r="F4808" s="61"/>
      <c r="G4808" s="11"/>
      <c r="H4808" s="9"/>
      <c r="I4808" s="9"/>
      <c r="J4808" s="33"/>
      <c r="K4808" s="9"/>
      <c r="L4808" s="9"/>
      <c r="M4808" s="66"/>
      <c r="N4808" s="9"/>
      <c r="O4808" s="9"/>
      <c r="P4808" s="9"/>
      <c r="Q4808" s="9"/>
      <c r="R4808" s="9"/>
      <c r="S4808" s="9"/>
      <c r="U4808" s="64"/>
      <c r="V4808" s="64"/>
      <c r="W4808" s="64"/>
      <c r="X4808" s="64"/>
      <c r="Y4808" s="64"/>
      <c r="Z4808" s="64"/>
      <c r="AA4808" s="64"/>
      <c r="AB4808" s="64"/>
      <c r="AC4808" s="64"/>
      <c r="AD4808" s="64"/>
      <c r="AE4808" s="64"/>
      <c r="AF4808" s="64"/>
      <c r="AG4808" s="64"/>
      <c r="AH4808" s="64"/>
      <c r="AI4808" s="64"/>
      <c r="AJ4808" s="64"/>
      <c r="AK4808" s="64"/>
      <c r="AL4808" s="64"/>
      <c r="AM4808" s="64"/>
      <c r="AN4808" s="64"/>
      <c r="AO4808" s="64"/>
      <c r="AP4808" s="64"/>
      <c r="AQ4808" s="64"/>
      <c r="AR4808" s="64"/>
      <c r="AS4808" s="64"/>
      <c r="AT4808" s="64"/>
      <c r="AU4808" s="64"/>
      <c r="AV4808" s="64"/>
      <c r="AW4808" s="64"/>
      <c r="AX4808" s="64"/>
      <c r="AY4808" s="64"/>
      <c r="AZ4808" s="64"/>
      <c r="BA4808" s="64"/>
      <c r="BB4808" s="64"/>
      <c r="BC4808" s="64"/>
      <c r="BD4808" s="64"/>
      <c r="BE4808" s="64"/>
      <c r="BF4808" s="64"/>
      <c r="BG4808" s="64"/>
      <c r="BH4808" s="64"/>
      <c r="BI4808" s="64"/>
      <c r="BJ4808" s="64"/>
      <c r="BK4808" s="64"/>
      <c r="BL4808" s="64"/>
      <c r="BM4808" s="64"/>
      <c r="BN4808" s="64"/>
      <c r="BO4808" s="64"/>
      <c r="BP4808" s="64"/>
      <c r="BQ4808" s="64"/>
      <c r="BR4808" s="64"/>
      <c r="BS4808" s="64"/>
      <c r="BT4808" s="64"/>
      <c r="BU4808" s="64"/>
      <c r="BV4808" s="64"/>
      <c r="BW4808" s="64"/>
      <c r="BX4808" s="64"/>
      <c r="BY4808" s="64"/>
      <c r="BZ4808" s="64"/>
      <c r="CA4808" s="64"/>
      <c r="CB4808" s="64"/>
      <c r="CC4808" s="64"/>
      <c r="CD4808" s="64"/>
      <c r="CE4808" s="64"/>
      <c r="CF4808" s="64"/>
      <c r="CG4808" s="64"/>
      <c r="CH4808" s="64"/>
      <c r="CI4808" s="64"/>
      <c r="CJ4808" s="64"/>
      <c r="CK4808" s="64"/>
      <c r="CL4808" s="64"/>
      <c r="CM4808" s="64"/>
      <c r="CN4808" s="64"/>
      <c r="CO4808" s="64"/>
      <c r="CP4808" s="64"/>
      <c r="CQ4808" s="64"/>
      <c r="CR4808" s="64"/>
      <c r="CS4808" s="64"/>
      <c r="CT4808" s="64"/>
      <c r="CU4808" s="64"/>
      <c r="CV4808" s="64"/>
      <c r="CW4808" s="64"/>
      <c r="CX4808" s="64"/>
      <c r="CY4808" s="64"/>
      <c r="CZ4808" s="64"/>
      <c r="DA4808" s="64"/>
      <c r="DB4808" s="64"/>
      <c r="DC4808" s="64"/>
      <c r="DD4808" s="64"/>
      <c r="DE4808" s="64"/>
      <c r="DF4808" s="64"/>
      <c r="DG4808" s="64"/>
      <c r="DH4808" s="64"/>
      <c r="DI4808" s="64"/>
      <c r="DJ4808" s="64"/>
      <c r="DK4808" s="64"/>
      <c r="DL4808" s="64"/>
      <c r="DM4808" s="64"/>
      <c r="DN4808" s="64"/>
      <c r="DO4808" s="64"/>
      <c r="DP4808" s="64"/>
      <c r="DQ4808" s="64"/>
      <c r="DR4808" s="64"/>
      <c r="DS4808" s="64"/>
      <c r="DT4808" s="64"/>
      <c r="DU4808" s="64"/>
      <c r="DV4808" s="64"/>
      <c r="DW4808" s="64"/>
      <c r="DX4808" s="64"/>
      <c r="DY4808" s="64"/>
      <c r="DZ4808" s="64"/>
      <c r="EA4808" s="64"/>
      <c r="EB4808" s="64"/>
      <c r="EC4808" s="64"/>
      <c r="ED4808" s="64"/>
      <c r="EE4808" s="64"/>
      <c r="EF4808" s="64"/>
      <c r="EG4808" s="64"/>
      <c r="EH4808" s="64"/>
      <c r="EI4808" s="64"/>
      <c r="EJ4808" s="64"/>
      <c r="EK4808" s="64"/>
      <c r="EL4808" s="64"/>
      <c r="EM4808" s="64"/>
      <c r="EN4808" s="64"/>
      <c r="EO4808" s="64"/>
      <c r="EP4808" s="64"/>
      <c r="EQ4808" s="64"/>
      <c r="ER4808" s="64"/>
      <c r="ES4808" s="64"/>
      <c r="ET4808" s="64"/>
      <c r="EU4808" s="64"/>
      <c r="EV4808" s="64"/>
      <c r="EW4808" s="64"/>
      <c r="EX4808" s="64"/>
      <c r="EY4808" s="64"/>
      <c r="EZ4808" s="64"/>
      <c r="FA4808" s="64"/>
      <c r="FB4808" s="64"/>
      <c r="FC4808" s="64"/>
      <c r="FD4808" s="64"/>
      <c r="FE4808" s="64"/>
      <c r="FF4808" s="64"/>
      <c r="FG4808" s="64"/>
      <c r="FH4808" s="64"/>
      <c r="FI4808" s="64"/>
      <c r="FJ4808" s="64"/>
      <c r="FK4808" s="64"/>
      <c r="FL4808" s="64"/>
      <c r="FM4808" s="64"/>
      <c r="FN4808" s="64"/>
      <c r="FO4808" s="64"/>
      <c r="FP4808" s="64"/>
      <c r="FQ4808" s="64"/>
      <c r="FR4808" s="64"/>
      <c r="FS4808" s="64"/>
      <c r="FT4808" s="64"/>
      <c r="FU4808" s="64"/>
      <c r="FV4808" s="64"/>
      <c r="FW4808" s="64"/>
      <c r="FX4808" s="64"/>
      <c r="FY4808" s="64"/>
      <c r="FZ4808" s="64"/>
      <c r="GA4808" s="64"/>
      <c r="GB4808" s="64"/>
      <c r="GC4808" s="64"/>
      <c r="GD4808" s="64"/>
      <c r="GE4808" s="64"/>
      <c r="GF4808" s="64"/>
      <c r="GG4808" s="64"/>
      <c r="GH4808" s="64"/>
      <c r="GI4808" s="64"/>
      <c r="GJ4808" s="64"/>
      <c r="GK4808" s="64"/>
      <c r="GL4808" s="64"/>
      <c r="GM4808" s="64"/>
      <c r="GN4808" s="64"/>
      <c r="GO4808" s="64"/>
      <c r="GP4808" s="64"/>
      <c r="GQ4808" s="64"/>
      <c r="GR4808" s="64"/>
      <c r="GS4808" s="64"/>
      <c r="GT4808" s="64"/>
      <c r="GU4808" s="64"/>
      <c r="GV4808" s="64"/>
      <c r="GW4808" s="64"/>
      <c r="GX4808" s="64"/>
      <c r="GY4808" s="64"/>
      <c r="GZ4808" s="64"/>
      <c r="HA4808" s="64"/>
      <c r="HB4808" s="64"/>
      <c r="HC4808" s="64"/>
      <c r="HD4808" s="64"/>
      <c r="HE4808" s="64"/>
      <c r="HF4808" s="64"/>
      <c r="HG4808" s="64"/>
      <c r="HH4808" s="64"/>
      <c r="HI4808" s="64"/>
      <c r="HJ4808" s="64"/>
      <c r="HK4808" s="64"/>
      <c r="HL4808" s="64"/>
      <c r="HM4808" s="64"/>
      <c r="HN4808" s="64"/>
      <c r="HO4808" s="64"/>
    </row>
    <row r="4809" spans="1:223" s="63" customFormat="1">
      <c r="A4809" s="60"/>
      <c r="B4809" s="61"/>
      <c r="C4809" s="61"/>
      <c r="D4809" s="62"/>
      <c r="E4809" s="62"/>
      <c r="F4809" s="61"/>
      <c r="G4809" s="11"/>
      <c r="H4809" s="9"/>
      <c r="I4809" s="9"/>
      <c r="J4809" s="33"/>
      <c r="K4809" s="9"/>
      <c r="L4809" s="9"/>
      <c r="M4809" s="66"/>
      <c r="N4809" s="9"/>
      <c r="O4809" s="9"/>
      <c r="P4809" s="9"/>
      <c r="Q4809" s="9"/>
      <c r="R4809" s="9"/>
      <c r="S4809" s="9"/>
      <c r="U4809" s="64"/>
      <c r="V4809" s="64"/>
      <c r="W4809" s="64"/>
      <c r="X4809" s="64"/>
      <c r="Y4809" s="64"/>
      <c r="Z4809" s="64"/>
      <c r="AA4809" s="64"/>
      <c r="AB4809" s="64"/>
      <c r="AC4809" s="64"/>
      <c r="AD4809" s="64"/>
      <c r="AE4809" s="64"/>
      <c r="AF4809" s="64"/>
      <c r="AG4809" s="64"/>
      <c r="AH4809" s="64"/>
      <c r="AI4809" s="64"/>
      <c r="AJ4809" s="64"/>
      <c r="AK4809" s="64"/>
      <c r="AL4809" s="64"/>
      <c r="AM4809" s="64"/>
      <c r="AN4809" s="64"/>
      <c r="AO4809" s="64"/>
      <c r="AP4809" s="64"/>
      <c r="AQ4809" s="64"/>
      <c r="AR4809" s="64"/>
      <c r="AS4809" s="64"/>
      <c r="AT4809" s="64"/>
      <c r="AU4809" s="64"/>
      <c r="AV4809" s="64"/>
      <c r="AW4809" s="64"/>
      <c r="AX4809" s="64"/>
      <c r="AY4809" s="64"/>
      <c r="AZ4809" s="64"/>
      <c r="BA4809" s="64"/>
      <c r="BB4809" s="64"/>
      <c r="BC4809" s="64"/>
      <c r="BD4809" s="64"/>
      <c r="BE4809" s="64"/>
      <c r="BF4809" s="64"/>
      <c r="BG4809" s="64"/>
      <c r="BH4809" s="64"/>
      <c r="BI4809" s="64"/>
      <c r="BJ4809" s="64"/>
      <c r="BK4809" s="64"/>
      <c r="BL4809" s="64"/>
      <c r="BM4809" s="64"/>
      <c r="BN4809" s="64"/>
      <c r="BO4809" s="64"/>
      <c r="BP4809" s="64"/>
      <c r="BQ4809" s="64"/>
      <c r="BR4809" s="64"/>
      <c r="BS4809" s="64"/>
      <c r="BT4809" s="64"/>
      <c r="BU4809" s="64"/>
      <c r="BV4809" s="64"/>
      <c r="BW4809" s="64"/>
      <c r="BX4809" s="64"/>
      <c r="BY4809" s="64"/>
      <c r="BZ4809" s="64"/>
      <c r="CA4809" s="64"/>
      <c r="CB4809" s="64"/>
      <c r="CC4809" s="64"/>
      <c r="CD4809" s="64"/>
      <c r="CE4809" s="64"/>
      <c r="CF4809" s="64"/>
      <c r="CG4809" s="64"/>
      <c r="CH4809" s="64"/>
      <c r="CI4809" s="64"/>
      <c r="CJ4809" s="64"/>
      <c r="CK4809" s="64"/>
      <c r="CL4809" s="64"/>
      <c r="CM4809" s="64"/>
      <c r="CN4809" s="64"/>
      <c r="CO4809" s="64"/>
      <c r="CP4809" s="64"/>
      <c r="CQ4809" s="64"/>
      <c r="CR4809" s="64"/>
      <c r="CS4809" s="64"/>
      <c r="CT4809" s="64"/>
      <c r="CU4809" s="64"/>
      <c r="CV4809" s="64"/>
      <c r="CW4809" s="64"/>
      <c r="CX4809" s="64"/>
      <c r="CY4809" s="64"/>
      <c r="CZ4809" s="64"/>
      <c r="DA4809" s="64"/>
      <c r="DB4809" s="64"/>
      <c r="DC4809" s="64"/>
      <c r="DD4809" s="64"/>
      <c r="DE4809" s="64"/>
      <c r="DF4809" s="64"/>
      <c r="DG4809" s="64"/>
      <c r="DH4809" s="64"/>
      <c r="DI4809" s="64"/>
      <c r="DJ4809" s="64"/>
      <c r="DK4809" s="64"/>
      <c r="DL4809" s="64"/>
      <c r="DM4809" s="64"/>
      <c r="DN4809" s="64"/>
      <c r="DO4809" s="64"/>
      <c r="DP4809" s="64"/>
      <c r="DQ4809" s="64"/>
      <c r="DR4809" s="64"/>
      <c r="DS4809" s="64"/>
      <c r="DT4809" s="64"/>
      <c r="DU4809" s="64"/>
      <c r="DV4809" s="64"/>
      <c r="DW4809" s="64"/>
      <c r="DX4809" s="64"/>
      <c r="DY4809" s="64"/>
      <c r="DZ4809" s="64"/>
      <c r="EA4809" s="64"/>
      <c r="EB4809" s="64"/>
      <c r="EC4809" s="64"/>
      <c r="ED4809" s="64"/>
      <c r="EE4809" s="64"/>
      <c r="EF4809" s="64"/>
      <c r="EG4809" s="64"/>
      <c r="EH4809" s="64"/>
      <c r="EI4809" s="64"/>
      <c r="EJ4809" s="64"/>
      <c r="EK4809" s="64"/>
      <c r="EL4809" s="64"/>
      <c r="EM4809" s="64"/>
      <c r="EN4809" s="64"/>
      <c r="EO4809" s="64"/>
      <c r="EP4809" s="64"/>
      <c r="EQ4809" s="64"/>
      <c r="ER4809" s="64"/>
      <c r="ES4809" s="64"/>
      <c r="ET4809" s="64"/>
      <c r="EU4809" s="64"/>
      <c r="EV4809" s="64"/>
      <c r="EW4809" s="64"/>
      <c r="EX4809" s="64"/>
      <c r="EY4809" s="64"/>
      <c r="EZ4809" s="64"/>
      <c r="FA4809" s="64"/>
      <c r="FB4809" s="64"/>
      <c r="FC4809" s="64"/>
      <c r="FD4809" s="64"/>
      <c r="FE4809" s="64"/>
      <c r="FF4809" s="64"/>
      <c r="FG4809" s="64"/>
      <c r="FH4809" s="64"/>
      <c r="FI4809" s="64"/>
      <c r="FJ4809" s="64"/>
      <c r="FK4809" s="64"/>
      <c r="FL4809" s="64"/>
      <c r="FM4809" s="64"/>
      <c r="FN4809" s="64"/>
      <c r="FO4809" s="64"/>
      <c r="FP4809" s="64"/>
      <c r="FQ4809" s="64"/>
      <c r="FR4809" s="64"/>
      <c r="FS4809" s="64"/>
      <c r="FT4809" s="64"/>
      <c r="FU4809" s="64"/>
      <c r="FV4809" s="64"/>
      <c r="FW4809" s="64"/>
      <c r="FX4809" s="64"/>
      <c r="FY4809" s="64"/>
      <c r="FZ4809" s="64"/>
      <c r="GA4809" s="64"/>
      <c r="GB4809" s="64"/>
      <c r="GC4809" s="64"/>
      <c r="GD4809" s="64"/>
      <c r="GE4809" s="64"/>
      <c r="GF4809" s="64"/>
      <c r="GG4809" s="64"/>
      <c r="GH4809" s="64"/>
      <c r="GI4809" s="64"/>
      <c r="GJ4809" s="64"/>
      <c r="GK4809" s="64"/>
      <c r="GL4809" s="64"/>
      <c r="GM4809" s="64"/>
      <c r="GN4809" s="64"/>
      <c r="GO4809" s="64"/>
      <c r="GP4809" s="64"/>
      <c r="GQ4809" s="64"/>
      <c r="GR4809" s="64"/>
      <c r="GS4809" s="64"/>
      <c r="GT4809" s="64"/>
      <c r="GU4809" s="64"/>
      <c r="GV4809" s="64"/>
      <c r="GW4809" s="64"/>
      <c r="GX4809" s="64"/>
      <c r="GY4809" s="64"/>
      <c r="GZ4809" s="64"/>
      <c r="HA4809" s="64"/>
      <c r="HB4809" s="64"/>
      <c r="HC4809" s="64"/>
      <c r="HD4809" s="64"/>
      <c r="HE4809" s="64"/>
      <c r="HF4809" s="64"/>
      <c r="HG4809" s="64"/>
      <c r="HH4809" s="64"/>
      <c r="HI4809" s="64"/>
      <c r="HJ4809" s="64"/>
      <c r="HK4809" s="64"/>
      <c r="HL4809" s="64"/>
      <c r="HM4809" s="64"/>
      <c r="HN4809" s="64"/>
      <c r="HO4809" s="64"/>
    </row>
    <row r="4810" spans="1:223" s="63" customFormat="1">
      <c r="A4810" s="60"/>
      <c r="B4810" s="61"/>
      <c r="C4810" s="61"/>
      <c r="D4810" s="62"/>
      <c r="E4810" s="62"/>
      <c r="F4810" s="61"/>
      <c r="G4810" s="11"/>
      <c r="H4810" s="9"/>
      <c r="I4810" s="9"/>
      <c r="J4810" s="33"/>
      <c r="K4810" s="9"/>
      <c r="L4810" s="9"/>
      <c r="M4810" s="66"/>
      <c r="N4810" s="9"/>
      <c r="O4810" s="9"/>
      <c r="P4810" s="9"/>
      <c r="Q4810" s="9"/>
      <c r="R4810" s="9"/>
      <c r="S4810" s="9"/>
      <c r="U4810" s="64"/>
      <c r="V4810" s="64"/>
      <c r="W4810" s="64"/>
      <c r="X4810" s="64"/>
      <c r="Y4810" s="64"/>
      <c r="Z4810" s="64"/>
      <c r="AA4810" s="64"/>
      <c r="AB4810" s="64"/>
      <c r="AC4810" s="64"/>
      <c r="AD4810" s="64"/>
      <c r="AE4810" s="64"/>
      <c r="AF4810" s="64"/>
      <c r="AG4810" s="64"/>
      <c r="AH4810" s="64"/>
      <c r="AI4810" s="64"/>
      <c r="AJ4810" s="64"/>
      <c r="AK4810" s="64"/>
      <c r="AL4810" s="64"/>
      <c r="AM4810" s="64"/>
      <c r="AN4810" s="64"/>
      <c r="AO4810" s="64"/>
      <c r="AP4810" s="64"/>
      <c r="AQ4810" s="64"/>
      <c r="AR4810" s="64"/>
      <c r="AS4810" s="64"/>
      <c r="AT4810" s="64"/>
      <c r="AU4810" s="64"/>
      <c r="AV4810" s="64"/>
      <c r="AW4810" s="64"/>
      <c r="AX4810" s="64"/>
      <c r="AY4810" s="64"/>
      <c r="AZ4810" s="64"/>
      <c r="BA4810" s="64"/>
      <c r="BB4810" s="64"/>
      <c r="BC4810" s="64"/>
      <c r="BD4810" s="64"/>
      <c r="BE4810" s="64"/>
      <c r="BF4810" s="64"/>
      <c r="BG4810" s="64"/>
      <c r="BH4810" s="64"/>
      <c r="BI4810" s="64"/>
      <c r="BJ4810" s="64"/>
      <c r="BK4810" s="64"/>
      <c r="BL4810" s="64"/>
      <c r="BM4810" s="64"/>
      <c r="BN4810" s="64"/>
      <c r="BO4810" s="64"/>
      <c r="BP4810" s="64"/>
      <c r="BQ4810" s="64"/>
      <c r="BR4810" s="64"/>
      <c r="BS4810" s="64"/>
      <c r="BT4810" s="64"/>
      <c r="BU4810" s="64"/>
      <c r="BV4810" s="64"/>
      <c r="BW4810" s="64"/>
      <c r="BX4810" s="64"/>
      <c r="BY4810" s="64"/>
      <c r="BZ4810" s="64"/>
      <c r="CA4810" s="64"/>
      <c r="CB4810" s="64"/>
      <c r="CC4810" s="64"/>
      <c r="CD4810" s="64"/>
      <c r="CE4810" s="64"/>
      <c r="CF4810" s="64"/>
      <c r="CG4810" s="64"/>
      <c r="CH4810" s="64"/>
      <c r="CI4810" s="64"/>
      <c r="CJ4810" s="64"/>
      <c r="CK4810" s="64"/>
      <c r="CL4810" s="64"/>
      <c r="CM4810" s="64"/>
      <c r="CN4810" s="64"/>
      <c r="CO4810" s="64"/>
      <c r="CP4810" s="64"/>
      <c r="CQ4810" s="64"/>
      <c r="CR4810" s="64"/>
      <c r="CS4810" s="64"/>
      <c r="CT4810" s="64"/>
      <c r="CU4810" s="64"/>
      <c r="CV4810" s="64"/>
      <c r="CW4810" s="64"/>
      <c r="CX4810" s="64"/>
      <c r="CY4810" s="64"/>
      <c r="CZ4810" s="64"/>
      <c r="DA4810" s="64"/>
      <c r="DB4810" s="64"/>
      <c r="DC4810" s="64"/>
      <c r="DD4810" s="64"/>
      <c r="DE4810" s="64"/>
      <c r="DF4810" s="64"/>
      <c r="DG4810" s="64"/>
      <c r="DH4810" s="64"/>
      <c r="DI4810" s="64"/>
      <c r="DJ4810" s="64"/>
      <c r="DK4810" s="64"/>
      <c r="DL4810" s="64"/>
      <c r="DM4810" s="64"/>
      <c r="DN4810" s="64"/>
      <c r="DO4810" s="64"/>
      <c r="DP4810" s="64"/>
      <c r="DQ4810" s="64"/>
      <c r="DR4810" s="64"/>
      <c r="DS4810" s="64"/>
      <c r="DT4810" s="64"/>
      <c r="DU4810" s="64"/>
      <c r="DV4810" s="64"/>
      <c r="DW4810" s="64"/>
      <c r="DX4810" s="64"/>
      <c r="DY4810" s="64"/>
      <c r="DZ4810" s="64"/>
      <c r="EA4810" s="64"/>
      <c r="EB4810" s="64"/>
      <c r="EC4810" s="64"/>
      <c r="ED4810" s="64"/>
      <c r="EE4810" s="64"/>
      <c r="EF4810" s="64"/>
      <c r="EG4810" s="64"/>
      <c r="EH4810" s="64"/>
      <c r="EI4810" s="64"/>
      <c r="EJ4810" s="64"/>
      <c r="EK4810" s="64"/>
      <c r="EL4810" s="64"/>
      <c r="EM4810" s="64"/>
      <c r="EN4810" s="64"/>
      <c r="EO4810" s="64"/>
      <c r="EP4810" s="64"/>
      <c r="EQ4810" s="64"/>
      <c r="ER4810" s="64"/>
      <c r="ES4810" s="64"/>
      <c r="ET4810" s="64"/>
      <c r="EU4810" s="64"/>
      <c r="EV4810" s="64"/>
      <c r="EW4810" s="64"/>
      <c r="EX4810" s="64"/>
      <c r="EY4810" s="64"/>
      <c r="EZ4810" s="64"/>
      <c r="FA4810" s="64"/>
      <c r="FB4810" s="64"/>
      <c r="FC4810" s="64"/>
      <c r="FD4810" s="64"/>
      <c r="FE4810" s="64"/>
      <c r="FF4810" s="64"/>
      <c r="FG4810" s="64"/>
      <c r="FH4810" s="64"/>
      <c r="FI4810" s="64"/>
      <c r="FJ4810" s="64"/>
      <c r="FK4810" s="64"/>
      <c r="FL4810" s="64"/>
      <c r="FM4810" s="64"/>
      <c r="FN4810" s="64"/>
      <c r="FO4810" s="64"/>
      <c r="FP4810" s="64"/>
      <c r="FQ4810" s="64"/>
      <c r="FR4810" s="64"/>
      <c r="FS4810" s="64"/>
      <c r="FT4810" s="64"/>
      <c r="FU4810" s="64"/>
      <c r="FV4810" s="64"/>
      <c r="FW4810" s="64"/>
      <c r="FX4810" s="64"/>
      <c r="FY4810" s="64"/>
      <c r="FZ4810" s="64"/>
      <c r="GA4810" s="64"/>
      <c r="GB4810" s="64"/>
      <c r="GC4810" s="64"/>
      <c r="GD4810" s="64"/>
      <c r="GE4810" s="64"/>
      <c r="GF4810" s="64"/>
      <c r="GG4810" s="64"/>
      <c r="GH4810" s="64"/>
      <c r="GI4810" s="64"/>
      <c r="GJ4810" s="64"/>
      <c r="GK4810" s="64"/>
      <c r="GL4810" s="64"/>
      <c r="GM4810" s="64"/>
      <c r="GN4810" s="64"/>
      <c r="GO4810" s="64"/>
      <c r="GP4810" s="64"/>
      <c r="GQ4810" s="64"/>
      <c r="GR4810" s="64"/>
      <c r="GS4810" s="64"/>
      <c r="GT4810" s="64"/>
      <c r="GU4810" s="64"/>
      <c r="GV4810" s="64"/>
      <c r="GW4810" s="64"/>
      <c r="GX4810" s="64"/>
      <c r="GY4810" s="64"/>
      <c r="GZ4810" s="64"/>
      <c r="HA4810" s="64"/>
      <c r="HB4810" s="64"/>
      <c r="HC4810" s="64"/>
      <c r="HD4810" s="64"/>
      <c r="HE4810" s="64"/>
      <c r="HF4810" s="64"/>
      <c r="HG4810" s="64"/>
      <c r="HH4810" s="64"/>
      <c r="HI4810" s="64"/>
      <c r="HJ4810" s="64"/>
      <c r="HK4810" s="64"/>
      <c r="HL4810" s="64"/>
      <c r="HM4810" s="64"/>
      <c r="HN4810" s="64"/>
      <c r="HO4810" s="64"/>
    </row>
    <row r="4811" spans="1:223" s="63" customFormat="1">
      <c r="A4811" s="60"/>
      <c r="B4811" s="61"/>
      <c r="C4811" s="61"/>
      <c r="D4811" s="62"/>
      <c r="E4811" s="62"/>
      <c r="F4811" s="61"/>
      <c r="G4811" s="11"/>
      <c r="H4811" s="9"/>
      <c r="I4811" s="9"/>
      <c r="J4811" s="33"/>
      <c r="K4811" s="9"/>
      <c r="L4811" s="9"/>
      <c r="M4811" s="66"/>
      <c r="N4811" s="9"/>
      <c r="O4811" s="9"/>
      <c r="P4811" s="9"/>
      <c r="Q4811" s="9"/>
      <c r="R4811" s="9"/>
      <c r="S4811" s="9"/>
      <c r="U4811" s="64"/>
      <c r="V4811" s="64"/>
      <c r="W4811" s="64"/>
      <c r="X4811" s="64"/>
      <c r="Y4811" s="64"/>
      <c r="Z4811" s="64"/>
      <c r="AA4811" s="64"/>
      <c r="AB4811" s="64"/>
      <c r="AC4811" s="64"/>
      <c r="AD4811" s="64"/>
      <c r="AE4811" s="64"/>
      <c r="AF4811" s="64"/>
      <c r="AG4811" s="64"/>
      <c r="AH4811" s="64"/>
      <c r="AI4811" s="64"/>
      <c r="AJ4811" s="64"/>
      <c r="AK4811" s="64"/>
      <c r="AL4811" s="64"/>
      <c r="AM4811" s="64"/>
      <c r="AN4811" s="64"/>
      <c r="AO4811" s="64"/>
      <c r="AP4811" s="64"/>
      <c r="AQ4811" s="64"/>
      <c r="AR4811" s="64"/>
      <c r="AS4811" s="64"/>
      <c r="AT4811" s="64"/>
      <c r="AU4811" s="64"/>
      <c r="AV4811" s="64"/>
      <c r="AW4811" s="64"/>
      <c r="AX4811" s="64"/>
      <c r="AY4811" s="64"/>
      <c r="AZ4811" s="64"/>
      <c r="BA4811" s="64"/>
      <c r="BB4811" s="64"/>
      <c r="BC4811" s="64"/>
      <c r="BD4811" s="64"/>
      <c r="BE4811" s="64"/>
      <c r="BF4811" s="64"/>
      <c r="BG4811" s="64"/>
      <c r="BH4811" s="64"/>
      <c r="BI4811" s="64"/>
      <c r="BJ4811" s="64"/>
      <c r="BK4811" s="64"/>
      <c r="BL4811" s="64"/>
      <c r="BM4811" s="64"/>
      <c r="BN4811" s="64"/>
      <c r="BO4811" s="64"/>
      <c r="BP4811" s="64"/>
      <c r="BQ4811" s="64"/>
      <c r="BR4811" s="64"/>
      <c r="BS4811" s="64"/>
      <c r="BT4811" s="64"/>
      <c r="BU4811" s="64"/>
      <c r="BV4811" s="64"/>
      <c r="BW4811" s="64"/>
      <c r="BX4811" s="64"/>
      <c r="BY4811" s="64"/>
      <c r="BZ4811" s="64"/>
      <c r="CA4811" s="64"/>
      <c r="CB4811" s="64"/>
      <c r="CC4811" s="64"/>
      <c r="CD4811" s="64"/>
      <c r="CE4811" s="64"/>
      <c r="CF4811" s="64"/>
      <c r="CG4811" s="64"/>
      <c r="CH4811" s="64"/>
      <c r="CI4811" s="64"/>
      <c r="CJ4811" s="64"/>
      <c r="CK4811" s="64"/>
      <c r="CL4811" s="64"/>
      <c r="CM4811" s="64"/>
      <c r="CN4811" s="64"/>
      <c r="CO4811" s="64"/>
      <c r="CP4811" s="64"/>
      <c r="CQ4811" s="64"/>
      <c r="CR4811" s="64"/>
      <c r="CS4811" s="64"/>
      <c r="CT4811" s="64"/>
      <c r="CU4811" s="64"/>
      <c r="CV4811" s="64"/>
      <c r="CW4811" s="64"/>
      <c r="CX4811" s="64"/>
      <c r="CY4811" s="64"/>
      <c r="CZ4811" s="64"/>
      <c r="DA4811" s="64"/>
      <c r="DB4811" s="64"/>
      <c r="DC4811" s="64"/>
      <c r="DD4811" s="64"/>
      <c r="DE4811" s="64"/>
      <c r="DF4811" s="64"/>
      <c r="DG4811" s="64"/>
      <c r="DH4811" s="64"/>
      <c r="DI4811" s="64"/>
      <c r="DJ4811" s="64"/>
      <c r="DK4811" s="64"/>
      <c r="DL4811" s="64"/>
      <c r="DM4811" s="64"/>
      <c r="DN4811" s="64"/>
      <c r="DO4811" s="64"/>
      <c r="DP4811" s="64"/>
      <c r="DQ4811" s="64"/>
      <c r="DR4811" s="64"/>
      <c r="DS4811" s="64"/>
      <c r="DT4811" s="64"/>
      <c r="DU4811" s="64"/>
      <c r="DV4811" s="64"/>
      <c r="DW4811" s="64"/>
      <c r="DX4811" s="64"/>
      <c r="DY4811" s="64"/>
      <c r="DZ4811" s="64"/>
      <c r="EA4811" s="64"/>
      <c r="EB4811" s="64"/>
      <c r="EC4811" s="64"/>
      <c r="ED4811" s="64"/>
      <c r="EE4811" s="64"/>
      <c r="EF4811" s="64"/>
      <c r="EG4811" s="64"/>
      <c r="EH4811" s="64"/>
      <c r="EI4811" s="64"/>
      <c r="EJ4811" s="64"/>
      <c r="EK4811" s="64"/>
      <c r="EL4811" s="64"/>
      <c r="EM4811" s="64"/>
      <c r="EN4811" s="64"/>
      <c r="EO4811" s="64"/>
      <c r="EP4811" s="64"/>
      <c r="EQ4811" s="64"/>
      <c r="ER4811" s="64"/>
      <c r="ES4811" s="64"/>
      <c r="ET4811" s="64"/>
      <c r="EU4811" s="64"/>
      <c r="EV4811" s="64"/>
      <c r="EW4811" s="64"/>
      <c r="EX4811" s="64"/>
      <c r="EY4811" s="64"/>
      <c r="EZ4811" s="64"/>
      <c r="FA4811" s="64"/>
      <c r="FB4811" s="64"/>
      <c r="FC4811" s="64"/>
      <c r="FD4811" s="64"/>
      <c r="FE4811" s="64"/>
      <c r="FF4811" s="64"/>
      <c r="FG4811" s="64"/>
      <c r="FH4811" s="64"/>
      <c r="FI4811" s="64"/>
      <c r="FJ4811" s="64"/>
      <c r="FK4811" s="64"/>
      <c r="FL4811" s="64"/>
      <c r="FM4811" s="64"/>
      <c r="FN4811" s="64"/>
      <c r="FO4811" s="64"/>
      <c r="FP4811" s="64"/>
      <c r="FQ4811" s="64"/>
      <c r="FR4811" s="64"/>
      <c r="FS4811" s="64"/>
      <c r="FT4811" s="64"/>
      <c r="FU4811" s="64"/>
      <c r="FV4811" s="64"/>
      <c r="FW4811" s="64"/>
      <c r="FX4811" s="64"/>
      <c r="FY4811" s="64"/>
      <c r="FZ4811" s="64"/>
      <c r="GA4811" s="64"/>
      <c r="GB4811" s="64"/>
      <c r="GC4811" s="64"/>
      <c r="GD4811" s="64"/>
      <c r="GE4811" s="64"/>
      <c r="GF4811" s="64"/>
      <c r="GG4811" s="64"/>
      <c r="GH4811" s="64"/>
      <c r="GI4811" s="64"/>
      <c r="GJ4811" s="64"/>
      <c r="GK4811" s="64"/>
      <c r="GL4811" s="64"/>
      <c r="GM4811" s="64"/>
      <c r="GN4811" s="64"/>
      <c r="GO4811" s="64"/>
      <c r="GP4811" s="64"/>
      <c r="GQ4811" s="64"/>
      <c r="GR4811" s="64"/>
      <c r="GS4811" s="64"/>
      <c r="GT4811" s="64"/>
      <c r="GU4811" s="64"/>
      <c r="GV4811" s="64"/>
      <c r="GW4811" s="64"/>
      <c r="GX4811" s="64"/>
      <c r="GY4811" s="64"/>
      <c r="GZ4811" s="64"/>
      <c r="HA4811" s="64"/>
      <c r="HB4811" s="64"/>
      <c r="HC4811" s="64"/>
      <c r="HD4811" s="64"/>
      <c r="HE4811" s="64"/>
      <c r="HF4811" s="64"/>
      <c r="HG4811" s="64"/>
      <c r="HH4811" s="64"/>
      <c r="HI4811" s="64"/>
      <c r="HJ4811" s="64"/>
      <c r="HK4811" s="64"/>
      <c r="HL4811" s="64"/>
      <c r="HM4811" s="64"/>
      <c r="HN4811" s="64"/>
      <c r="HO4811" s="64"/>
    </row>
    <row r="4812" spans="1:223" s="63" customFormat="1">
      <c r="A4812" s="60"/>
      <c r="B4812" s="61"/>
      <c r="C4812" s="61"/>
      <c r="D4812" s="62"/>
      <c r="E4812" s="62"/>
      <c r="F4812" s="61"/>
      <c r="G4812" s="11"/>
      <c r="H4812" s="9"/>
      <c r="I4812" s="9"/>
      <c r="J4812" s="33"/>
      <c r="K4812" s="9"/>
      <c r="L4812" s="9"/>
      <c r="M4812" s="66"/>
      <c r="N4812" s="9"/>
      <c r="O4812" s="9"/>
      <c r="P4812" s="9"/>
      <c r="Q4812" s="9"/>
      <c r="R4812" s="9"/>
      <c r="S4812" s="9"/>
      <c r="U4812" s="64"/>
      <c r="V4812" s="64"/>
      <c r="W4812" s="64"/>
      <c r="X4812" s="64"/>
      <c r="Y4812" s="64"/>
      <c r="Z4812" s="64"/>
      <c r="AA4812" s="64"/>
      <c r="AB4812" s="64"/>
      <c r="AC4812" s="64"/>
      <c r="AD4812" s="64"/>
      <c r="AE4812" s="64"/>
      <c r="AF4812" s="64"/>
      <c r="AG4812" s="64"/>
      <c r="AH4812" s="64"/>
      <c r="AI4812" s="64"/>
      <c r="AJ4812" s="64"/>
      <c r="AK4812" s="64"/>
      <c r="AL4812" s="64"/>
      <c r="AM4812" s="64"/>
      <c r="AN4812" s="64"/>
      <c r="AO4812" s="64"/>
      <c r="AP4812" s="64"/>
      <c r="AQ4812" s="64"/>
      <c r="AR4812" s="64"/>
      <c r="AS4812" s="64"/>
      <c r="AT4812" s="64"/>
      <c r="AU4812" s="64"/>
      <c r="AV4812" s="64"/>
      <c r="AW4812" s="64"/>
      <c r="AX4812" s="64"/>
      <c r="AY4812" s="64"/>
      <c r="AZ4812" s="64"/>
      <c r="BA4812" s="64"/>
      <c r="BB4812" s="64"/>
      <c r="BC4812" s="64"/>
      <c r="BD4812" s="64"/>
      <c r="BE4812" s="64"/>
      <c r="BF4812" s="64"/>
      <c r="BG4812" s="64"/>
      <c r="BH4812" s="64"/>
      <c r="BI4812" s="64"/>
      <c r="BJ4812" s="64"/>
      <c r="BK4812" s="64"/>
      <c r="BL4812" s="64"/>
      <c r="BM4812" s="64"/>
      <c r="BN4812" s="64"/>
      <c r="BO4812" s="64"/>
      <c r="BP4812" s="64"/>
      <c r="BQ4812" s="64"/>
      <c r="BR4812" s="64"/>
      <c r="BS4812" s="64"/>
      <c r="BT4812" s="64"/>
      <c r="BU4812" s="64"/>
      <c r="BV4812" s="64"/>
      <c r="BW4812" s="64"/>
      <c r="BX4812" s="64"/>
      <c r="BY4812" s="64"/>
      <c r="BZ4812" s="64"/>
      <c r="CA4812" s="64"/>
      <c r="CB4812" s="64"/>
      <c r="CC4812" s="64"/>
      <c r="CD4812" s="64"/>
      <c r="CE4812" s="64"/>
      <c r="CF4812" s="64"/>
      <c r="CG4812" s="64"/>
      <c r="CH4812" s="64"/>
      <c r="CI4812" s="64"/>
      <c r="CJ4812" s="64"/>
      <c r="CK4812" s="64"/>
      <c r="CL4812" s="64"/>
      <c r="CM4812" s="64"/>
      <c r="CN4812" s="64"/>
      <c r="CO4812" s="64"/>
      <c r="CP4812" s="64"/>
      <c r="CQ4812" s="64"/>
      <c r="CR4812" s="64"/>
      <c r="CS4812" s="64"/>
      <c r="CT4812" s="64"/>
      <c r="CU4812" s="64"/>
      <c r="CV4812" s="64"/>
      <c r="CW4812" s="64"/>
      <c r="CX4812" s="64"/>
      <c r="CY4812" s="64"/>
      <c r="CZ4812" s="64"/>
      <c r="DA4812" s="64"/>
      <c r="DB4812" s="64"/>
      <c r="DC4812" s="64"/>
      <c r="DD4812" s="64"/>
      <c r="DE4812" s="64"/>
      <c r="DF4812" s="64"/>
      <c r="DG4812" s="64"/>
      <c r="DH4812" s="64"/>
      <c r="DI4812" s="64"/>
      <c r="DJ4812" s="64"/>
      <c r="DK4812" s="64"/>
      <c r="DL4812" s="64"/>
      <c r="DM4812" s="64"/>
      <c r="DN4812" s="64"/>
      <c r="DO4812" s="64"/>
      <c r="DP4812" s="64"/>
      <c r="DQ4812" s="64"/>
      <c r="DR4812" s="64"/>
      <c r="DS4812" s="64"/>
      <c r="DT4812" s="64"/>
      <c r="DU4812" s="64"/>
      <c r="DV4812" s="64"/>
      <c r="DW4812" s="64"/>
      <c r="DX4812" s="64"/>
      <c r="DY4812" s="64"/>
      <c r="DZ4812" s="64"/>
      <c r="EA4812" s="64"/>
      <c r="EB4812" s="64"/>
      <c r="EC4812" s="64"/>
      <c r="ED4812" s="64"/>
      <c r="EE4812" s="64"/>
      <c r="EF4812" s="64"/>
      <c r="EG4812" s="64"/>
      <c r="EH4812" s="64"/>
      <c r="EI4812" s="64"/>
      <c r="EJ4812" s="64"/>
      <c r="EK4812" s="64"/>
      <c r="EL4812" s="64"/>
      <c r="EM4812" s="64"/>
      <c r="EN4812" s="64"/>
      <c r="EO4812" s="64"/>
      <c r="EP4812" s="64"/>
      <c r="EQ4812" s="64"/>
      <c r="ER4812" s="64"/>
      <c r="ES4812" s="64"/>
      <c r="ET4812" s="64"/>
      <c r="EU4812" s="64"/>
      <c r="EV4812" s="64"/>
      <c r="EW4812" s="64"/>
      <c r="EX4812" s="64"/>
      <c r="EY4812" s="64"/>
      <c r="EZ4812" s="64"/>
      <c r="FA4812" s="64"/>
      <c r="FB4812" s="64"/>
      <c r="FC4812" s="64"/>
      <c r="FD4812" s="64"/>
      <c r="FE4812" s="64"/>
      <c r="FF4812" s="64"/>
      <c r="FG4812" s="64"/>
      <c r="FH4812" s="64"/>
      <c r="FI4812" s="64"/>
      <c r="FJ4812" s="64"/>
      <c r="FK4812" s="64"/>
      <c r="FL4812" s="64"/>
      <c r="FM4812" s="64"/>
      <c r="FN4812" s="64"/>
      <c r="FO4812" s="64"/>
      <c r="FP4812" s="64"/>
      <c r="FQ4812" s="64"/>
      <c r="FR4812" s="64"/>
      <c r="FS4812" s="64"/>
      <c r="FT4812" s="64"/>
      <c r="FU4812" s="64"/>
      <c r="FV4812" s="64"/>
      <c r="FW4812" s="64"/>
      <c r="FX4812" s="64"/>
      <c r="FY4812" s="64"/>
      <c r="FZ4812" s="64"/>
      <c r="GA4812" s="64"/>
      <c r="GB4812" s="64"/>
      <c r="GC4812" s="64"/>
      <c r="GD4812" s="64"/>
      <c r="GE4812" s="64"/>
      <c r="GF4812" s="64"/>
      <c r="GG4812" s="64"/>
      <c r="GH4812" s="64"/>
      <c r="GI4812" s="64"/>
      <c r="GJ4812" s="64"/>
      <c r="GK4812" s="64"/>
      <c r="GL4812" s="64"/>
      <c r="GM4812" s="64"/>
      <c r="GN4812" s="64"/>
      <c r="GO4812" s="64"/>
      <c r="GP4812" s="64"/>
      <c r="GQ4812" s="64"/>
      <c r="GR4812" s="64"/>
      <c r="GS4812" s="64"/>
      <c r="GT4812" s="64"/>
      <c r="GU4812" s="64"/>
      <c r="GV4812" s="64"/>
      <c r="GW4812" s="64"/>
      <c r="GX4812" s="64"/>
      <c r="GY4812" s="64"/>
      <c r="GZ4812" s="64"/>
      <c r="HA4812" s="64"/>
      <c r="HB4812" s="64"/>
      <c r="HC4812" s="64"/>
      <c r="HD4812" s="64"/>
      <c r="HE4812" s="64"/>
      <c r="HF4812" s="64"/>
      <c r="HG4812" s="64"/>
      <c r="HH4812" s="64"/>
      <c r="HI4812" s="64"/>
      <c r="HJ4812" s="64"/>
      <c r="HK4812" s="64"/>
      <c r="HL4812" s="64"/>
      <c r="HM4812" s="64"/>
      <c r="HN4812" s="64"/>
      <c r="HO4812" s="64"/>
    </row>
    <row r="4813" spans="1:223" s="63" customFormat="1">
      <c r="A4813" s="60"/>
      <c r="B4813" s="61"/>
      <c r="C4813" s="61"/>
      <c r="D4813" s="62"/>
      <c r="E4813" s="62"/>
      <c r="F4813" s="61"/>
      <c r="G4813" s="11"/>
      <c r="H4813" s="9"/>
      <c r="I4813" s="9"/>
      <c r="J4813" s="33"/>
      <c r="K4813" s="9"/>
      <c r="L4813" s="9"/>
      <c r="M4813" s="66"/>
      <c r="N4813" s="9"/>
      <c r="O4813" s="9"/>
      <c r="P4813" s="9"/>
      <c r="Q4813" s="9"/>
      <c r="R4813" s="9"/>
      <c r="S4813" s="9"/>
      <c r="U4813" s="64"/>
      <c r="V4813" s="64"/>
      <c r="W4813" s="64"/>
      <c r="X4813" s="64"/>
      <c r="Y4813" s="64"/>
      <c r="Z4813" s="64"/>
      <c r="AA4813" s="64"/>
      <c r="AB4813" s="64"/>
      <c r="AC4813" s="64"/>
      <c r="AD4813" s="64"/>
      <c r="AE4813" s="64"/>
      <c r="AF4813" s="64"/>
      <c r="AG4813" s="64"/>
      <c r="AH4813" s="64"/>
      <c r="AI4813" s="64"/>
      <c r="AJ4813" s="64"/>
      <c r="AK4813" s="64"/>
      <c r="AL4813" s="64"/>
      <c r="AM4813" s="64"/>
      <c r="AN4813" s="64"/>
      <c r="AO4813" s="64"/>
      <c r="AP4813" s="64"/>
      <c r="AQ4813" s="64"/>
      <c r="AR4813" s="64"/>
      <c r="AS4813" s="64"/>
      <c r="AT4813" s="64"/>
      <c r="AU4813" s="64"/>
      <c r="AV4813" s="64"/>
      <c r="AW4813" s="64"/>
      <c r="AX4813" s="64"/>
      <c r="AY4813" s="64"/>
      <c r="AZ4813" s="64"/>
      <c r="BA4813" s="64"/>
      <c r="BB4813" s="64"/>
      <c r="BC4813" s="64"/>
      <c r="BD4813" s="64"/>
      <c r="BE4813" s="64"/>
      <c r="BF4813" s="64"/>
      <c r="BG4813" s="64"/>
      <c r="BH4813" s="64"/>
      <c r="BI4813" s="64"/>
      <c r="BJ4813" s="64"/>
      <c r="BK4813" s="64"/>
      <c r="BL4813" s="64"/>
      <c r="BM4813" s="64"/>
      <c r="BN4813" s="64"/>
      <c r="BO4813" s="64"/>
      <c r="BP4813" s="64"/>
      <c r="BQ4813" s="64"/>
      <c r="BR4813" s="64"/>
      <c r="BS4813" s="64"/>
      <c r="BT4813" s="64"/>
      <c r="BU4813" s="64"/>
      <c r="BV4813" s="64"/>
      <c r="BW4813" s="64"/>
      <c r="BX4813" s="64"/>
      <c r="BY4813" s="64"/>
      <c r="BZ4813" s="64"/>
      <c r="CA4813" s="64"/>
      <c r="CB4813" s="64"/>
      <c r="CC4813" s="64"/>
      <c r="CD4813" s="64"/>
      <c r="CE4813" s="64"/>
      <c r="CF4813" s="64"/>
      <c r="CG4813" s="64"/>
      <c r="CH4813" s="64"/>
      <c r="CI4813" s="64"/>
      <c r="CJ4813" s="64"/>
      <c r="CK4813" s="64"/>
      <c r="CL4813" s="64"/>
      <c r="CM4813" s="64"/>
      <c r="CN4813" s="64"/>
      <c r="CO4813" s="64"/>
      <c r="CP4813" s="64"/>
      <c r="CQ4813" s="64"/>
      <c r="CR4813" s="64"/>
      <c r="CS4813" s="64"/>
      <c r="CT4813" s="64"/>
      <c r="CU4813" s="64"/>
      <c r="CV4813" s="64"/>
      <c r="CW4813" s="64"/>
      <c r="CX4813" s="64"/>
      <c r="CY4813" s="64"/>
      <c r="CZ4813" s="64"/>
      <c r="DA4813" s="64"/>
      <c r="DB4813" s="64"/>
      <c r="DC4813" s="64"/>
      <c r="DD4813" s="64"/>
      <c r="DE4813" s="64"/>
      <c r="DF4813" s="64"/>
      <c r="DG4813" s="64"/>
      <c r="DH4813" s="64"/>
      <c r="DI4813" s="64"/>
      <c r="DJ4813" s="64"/>
      <c r="DK4813" s="64"/>
      <c r="DL4813" s="64"/>
      <c r="DM4813" s="64"/>
      <c r="DN4813" s="64"/>
      <c r="DO4813" s="64"/>
      <c r="DP4813" s="64"/>
      <c r="DQ4813" s="64"/>
      <c r="DR4813" s="64"/>
      <c r="DS4813" s="64"/>
      <c r="DT4813" s="64"/>
      <c r="DU4813" s="64"/>
      <c r="DV4813" s="64"/>
      <c r="DW4813" s="64"/>
      <c r="DX4813" s="64"/>
      <c r="DY4813" s="64"/>
      <c r="DZ4813" s="64"/>
      <c r="EA4813" s="64"/>
      <c r="EB4813" s="64"/>
      <c r="EC4813" s="64"/>
      <c r="ED4813" s="64"/>
      <c r="EE4813" s="64"/>
      <c r="EF4813" s="64"/>
      <c r="EG4813" s="64"/>
      <c r="EH4813" s="64"/>
      <c r="EI4813" s="64"/>
      <c r="EJ4813" s="64"/>
      <c r="EK4813" s="64"/>
      <c r="EL4813" s="64"/>
      <c r="EM4813" s="64"/>
      <c r="EN4813" s="64"/>
      <c r="EO4813" s="64"/>
      <c r="EP4813" s="64"/>
      <c r="EQ4813" s="64"/>
      <c r="ER4813" s="64"/>
      <c r="ES4813" s="64"/>
      <c r="ET4813" s="64"/>
      <c r="EU4813" s="64"/>
      <c r="EV4813" s="64"/>
      <c r="EW4813" s="64"/>
      <c r="EX4813" s="64"/>
      <c r="EY4813" s="64"/>
      <c r="EZ4813" s="64"/>
      <c r="FA4813" s="64"/>
      <c r="FB4813" s="64"/>
      <c r="FC4813" s="64"/>
      <c r="FD4813" s="64"/>
      <c r="FE4813" s="64"/>
      <c r="FF4813" s="64"/>
      <c r="FG4813" s="64"/>
      <c r="FH4813" s="64"/>
      <c r="FI4813" s="64"/>
      <c r="FJ4813" s="64"/>
      <c r="FK4813" s="64"/>
      <c r="FL4813" s="64"/>
      <c r="FM4813" s="64"/>
      <c r="FN4813" s="64"/>
      <c r="FO4813" s="64"/>
      <c r="FP4813" s="64"/>
      <c r="FQ4813" s="64"/>
      <c r="FR4813" s="64"/>
      <c r="FS4813" s="64"/>
      <c r="FT4813" s="64"/>
      <c r="FU4813" s="64"/>
      <c r="FV4813" s="64"/>
      <c r="FW4813" s="64"/>
      <c r="FX4813" s="64"/>
      <c r="FY4813" s="64"/>
      <c r="FZ4813" s="64"/>
      <c r="GA4813" s="64"/>
      <c r="GB4813" s="64"/>
      <c r="GC4813" s="64"/>
      <c r="GD4813" s="64"/>
      <c r="GE4813" s="64"/>
      <c r="GF4813" s="64"/>
      <c r="GG4813" s="64"/>
      <c r="GH4813" s="64"/>
      <c r="GI4813" s="64"/>
      <c r="GJ4813" s="64"/>
      <c r="GK4813" s="64"/>
      <c r="GL4813" s="64"/>
      <c r="GM4813" s="64"/>
      <c r="GN4813" s="64"/>
      <c r="GO4813" s="64"/>
      <c r="GP4813" s="64"/>
      <c r="GQ4813" s="64"/>
      <c r="GR4813" s="64"/>
      <c r="GS4813" s="64"/>
      <c r="GT4813" s="64"/>
      <c r="GU4813" s="64"/>
      <c r="GV4813" s="64"/>
      <c r="GW4813" s="64"/>
      <c r="GX4813" s="64"/>
      <c r="GY4813" s="64"/>
      <c r="GZ4813" s="64"/>
      <c r="HA4813" s="64"/>
      <c r="HB4813" s="64"/>
      <c r="HC4813" s="64"/>
      <c r="HD4813" s="64"/>
      <c r="HE4813" s="64"/>
      <c r="HF4813" s="64"/>
      <c r="HG4813" s="64"/>
      <c r="HH4813" s="64"/>
      <c r="HI4813" s="64"/>
      <c r="HJ4813" s="64"/>
      <c r="HK4813" s="64"/>
      <c r="HL4813" s="64"/>
      <c r="HM4813" s="64"/>
      <c r="HN4813" s="64"/>
      <c r="HO4813" s="64"/>
    </row>
    <row r="4814" spans="1:223" s="63" customFormat="1">
      <c r="A4814" s="60"/>
      <c r="B4814" s="61"/>
      <c r="C4814" s="61"/>
      <c r="D4814" s="62"/>
      <c r="E4814" s="62"/>
      <c r="F4814" s="61"/>
      <c r="G4814" s="11"/>
      <c r="H4814" s="9"/>
      <c r="I4814" s="9"/>
      <c r="J4814" s="33"/>
      <c r="K4814" s="9"/>
      <c r="L4814" s="9"/>
      <c r="M4814" s="66"/>
      <c r="N4814" s="9"/>
      <c r="O4814" s="9"/>
      <c r="P4814" s="9"/>
      <c r="Q4814" s="9"/>
      <c r="R4814" s="9"/>
      <c r="S4814" s="9"/>
      <c r="U4814" s="64"/>
      <c r="V4814" s="64"/>
      <c r="W4814" s="64"/>
      <c r="X4814" s="64"/>
      <c r="Y4814" s="64"/>
      <c r="Z4814" s="64"/>
      <c r="AA4814" s="64"/>
      <c r="AB4814" s="64"/>
      <c r="AC4814" s="64"/>
      <c r="AD4814" s="64"/>
      <c r="AE4814" s="64"/>
      <c r="AF4814" s="64"/>
      <c r="AG4814" s="64"/>
      <c r="AH4814" s="64"/>
      <c r="AI4814" s="64"/>
      <c r="AJ4814" s="64"/>
      <c r="AK4814" s="64"/>
      <c r="AL4814" s="64"/>
      <c r="AM4814" s="64"/>
      <c r="AN4814" s="64"/>
      <c r="AO4814" s="64"/>
      <c r="AP4814" s="64"/>
      <c r="AQ4814" s="64"/>
      <c r="AR4814" s="64"/>
      <c r="AS4814" s="64"/>
      <c r="AT4814" s="64"/>
      <c r="AU4814" s="64"/>
      <c r="AV4814" s="64"/>
      <c r="AW4814" s="64"/>
      <c r="AX4814" s="64"/>
      <c r="AY4814" s="64"/>
      <c r="AZ4814" s="64"/>
      <c r="BA4814" s="64"/>
      <c r="BB4814" s="64"/>
      <c r="BC4814" s="64"/>
      <c r="BD4814" s="64"/>
      <c r="BE4814" s="64"/>
      <c r="BF4814" s="64"/>
      <c r="BG4814" s="64"/>
      <c r="BH4814" s="64"/>
      <c r="BI4814" s="64"/>
      <c r="BJ4814" s="64"/>
      <c r="BK4814" s="64"/>
      <c r="BL4814" s="64"/>
      <c r="BM4814" s="64"/>
      <c r="BN4814" s="64"/>
      <c r="BO4814" s="64"/>
      <c r="BP4814" s="64"/>
      <c r="BQ4814" s="64"/>
      <c r="BR4814" s="64"/>
      <c r="BS4814" s="64"/>
      <c r="BT4814" s="64"/>
      <c r="BU4814" s="64"/>
      <c r="BV4814" s="64"/>
      <c r="BW4814" s="64"/>
      <c r="BX4814" s="64"/>
      <c r="BY4814" s="64"/>
      <c r="BZ4814" s="64"/>
      <c r="CA4814" s="64"/>
      <c r="CB4814" s="64"/>
      <c r="CC4814" s="64"/>
      <c r="CD4814" s="64"/>
      <c r="CE4814" s="64"/>
      <c r="CF4814" s="64"/>
      <c r="CG4814" s="64"/>
      <c r="CH4814" s="64"/>
      <c r="CI4814" s="64"/>
      <c r="CJ4814" s="64"/>
      <c r="CK4814" s="64"/>
      <c r="CL4814" s="64"/>
      <c r="CM4814" s="64"/>
      <c r="CN4814" s="64"/>
      <c r="CO4814" s="64"/>
      <c r="CP4814" s="64"/>
      <c r="CQ4814" s="64"/>
      <c r="CR4814" s="64"/>
      <c r="CS4814" s="64"/>
      <c r="CT4814" s="64"/>
      <c r="CU4814" s="64"/>
      <c r="CV4814" s="64"/>
      <c r="CW4814" s="64"/>
      <c r="CX4814" s="64"/>
      <c r="CY4814" s="64"/>
      <c r="CZ4814" s="64"/>
      <c r="DA4814" s="64"/>
      <c r="DB4814" s="64"/>
      <c r="DC4814" s="64"/>
      <c r="DD4814" s="64"/>
      <c r="DE4814" s="64"/>
      <c r="DF4814" s="64"/>
      <c r="DG4814" s="64"/>
      <c r="DH4814" s="64"/>
      <c r="DI4814" s="64"/>
      <c r="DJ4814" s="64"/>
      <c r="DK4814" s="64"/>
      <c r="DL4814" s="64"/>
      <c r="DM4814" s="64"/>
      <c r="DN4814" s="64"/>
      <c r="DO4814" s="64"/>
      <c r="DP4814" s="64"/>
      <c r="DQ4814" s="64"/>
      <c r="DR4814" s="64"/>
      <c r="DS4814" s="64"/>
      <c r="DT4814" s="64"/>
      <c r="DU4814" s="64"/>
      <c r="DV4814" s="64"/>
      <c r="DW4814" s="64"/>
      <c r="DX4814" s="64"/>
      <c r="DY4814" s="64"/>
      <c r="DZ4814" s="64"/>
      <c r="EA4814" s="64"/>
      <c r="EB4814" s="64"/>
      <c r="EC4814" s="64"/>
      <c r="ED4814" s="64"/>
      <c r="EE4814" s="64"/>
      <c r="EF4814" s="64"/>
      <c r="EG4814" s="64"/>
      <c r="EH4814" s="64"/>
      <c r="EI4814" s="64"/>
      <c r="EJ4814" s="64"/>
      <c r="EK4814" s="64"/>
      <c r="EL4814" s="64"/>
      <c r="EM4814" s="64"/>
      <c r="EN4814" s="64"/>
      <c r="EO4814" s="64"/>
      <c r="EP4814" s="64"/>
      <c r="EQ4814" s="64"/>
      <c r="ER4814" s="64"/>
      <c r="ES4814" s="64"/>
      <c r="ET4814" s="64"/>
      <c r="EU4814" s="64"/>
      <c r="EV4814" s="64"/>
      <c r="EW4814" s="64"/>
      <c r="EX4814" s="64"/>
      <c r="EY4814" s="64"/>
      <c r="EZ4814" s="64"/>
      <c r="FA4814" s="64"/>
      <c r="FB4814" s="64"/>
      <c r="FC4814" s="64"/>
      <c r="FD4814" s="64"/>
      <c r="FE4814" s="64"/>
      <c r="FF4814" s="64"/>
      <c r="FG4814" s="64"/>
      <c r="FH4814" s="64"/>
      <c r="FI4814" s="64"/>
      <c r="FJ4814" s="64"/>
      <c r="FK4814" s="64"/>
      <c r="FL4814" s="64"/>
      <c r="FM4814" s="64"/>
      <c r="FN4814" s="64"/>
      <c r="FO4814" s="64"/>
      <c r="FP4814" s="64"/>
      <c r="FQ4814" s="64"/>
      <c r="FR4814" s="64"/>
      <c r="FS4814" s="64"/>
      <c r="FT4814" s="64"/>
      <c r="FU4814" s="64"/>
      <c r="FV4814" s="64"/>
      <c r="FW4814" s="64"/>
      <c r="FX4814" s="64"/>
      <c r="FY4814" s="64"/>
      <c r="FZ4814" s="64"/>
      <c r="GA4814" s="64"/>
      <c r="GB4814" s="64"/>
      <c r="GC4814" s="64"/>
      <c r="GD4814" s="64"/>
      <c r="GE4814" s="64"/>
      <c r="GF4814" s="64"/>
      <c r="GG4814" s="64"/>
      <c r="GH4814" s="64"/>
      <c r="GI4814" s="64"/>
      <c r="GJ4814" s="64"/>
      <c r="GK4814" s="64"/>
      <c r="GL4814" s="64"/>
      <c r="GM4814" s="64"/>
      <c r="GN4814" s="64"/>
      <c r="GO4814" s="64"/>
      <c r="GP4814" s="64"/>
      <c r="GQ4814" s="64"/>
      <c r="GR4814" s="64"/>
      <c r="GS4814" s="64"/>
      <c r="GT4814" s="64"/>
      <c r="GU4814" s="64"/>
      <c r="GV4814" s="64"/>
      <c r="GW4814" s="64"/>
      <c r="GX4814" s="64"/>
      <c r="GY4814" s="64"/>
      <c r="GZ4814" s="64"/>
      <c r="HA4814" s="64"/>
      <c r="HB4814" s="64"/>
      <c r="HC4814" s="64"/>
      <c r="HD4814" s="64"/>
      <c r="HE4814" s="64"/>
      <c r="HF4814" s="64"/>
      <c r="HG4814" s="64"/>
      <c r="HH4814" s="64"/>
      <c r="HI4814" s="64"/>
      <c r="HJ4814" s="64"/>
      <c r="HK4814" s="64"/>
      <c r="HL4814" s="64"/>
      <c r="HM4814" s="64"/>
      <c r="HN4814" s="64"/>
      <c r="HO4814" s="64"/>
    </row>
    <row r="4815" spans="1:223" s="63" customFormat="1">
      <c r="A4815" s="60"/>
      <c r="B4815" s="61"/>
      <c r="C4815" s="61"/>
      <c r="D4815" s="62"/>
      <c r="E4815" s="62"/>
      <c r="F4815" s="61"/>
      <c r="G4815" s="11"/>
      <c r="H4815" s="9"/>
      <c r="I4815" s="9"/>
      <c r="J4815" s="33"/>
      <c r="K4815" s="9"/>
      <c r="L4815" s="9"/>
      <c r="M4815" s="66"/>
      <c r="N4815" s="9"/>
      <c r="O4815" s="9"/>
      <c r="P4815" s="9"/>
      <c r="Q4815" s="9"/>
      <c r="R4815" s="9"/>
      <c r="S4815" s="9"/>
      <c r="U4815" s="64"/>
      <c r="V4815" s="64"/>
      <c r="W4815" s="64"/>
      <c r="X4815" s="64"/>
      <c r="Y4815" s="64"/>
      <c r="Z4815" s="64"/>
      <c r="AA4815" s="64"/>
      <c r="AB4815" s="64"/>
      <c r="AC4815" s="64"/>
      <c r="AD4815" s="64"/>
      <c r="AE4815" s="64"/>
      <c r="AF4815" s="64"/>
      <c r="AG4815" s="64"/>
      <c r="AH4815" s="64"/>
      <c r="AI4815" s="64"/>
      <c r="AJ4815" s="64"/>
      <c r="AK4815" s="64"/>
      <c r="AL4815" s="64"/>
      <c r="AM4815" s="64"/>
      <c r="AN4815" s="64"/>
      <c r="AO4815" s="64"/>
      <c r="AP4815" s="64"/>
      <c r="AQ4815" s="64"/>
      <c r="AR4815" s="64"/>
      <c r="AS4815" s="64"/>
      <c r="AT4815" s="64"/>
      <c r="AU4815" s="64"/>
      <c r="AV4815" s="64"/>
      <c r="AW4815" s="64"/>
      <c r="AX4815" s="64"/>
      <c r="AY4815" s="64"/>
      <c r="AZ4815" s="64"/>
      <c r="BA4815" s="64"/>
      <c r="BB4815" s="64"/>
      <c r="BC4815" s="64"/>
      <c r="BD4815" s="64"/>
      <c r="BE4815" s="64"/>
      <c r="BF4815" s="64"/>
      <c r="BG4815" s="64"/>
      <c r="BH4815" s="64"/>
      <c r="BI4815" s="64"/>
      <c r="BJ4815" s="64"/>
      <c r="BK4815" s="64"/>
      <c r="BL4815" s="64"/>
      <c r="BM4815" s="64"/>
      <c r="BN4815" s="64"/>
      <c r="BO4815" s="64"/>
      <c r="BP4815" s="64"/>
      <c r="BQ4815" s="64"/>
      <c r="BR4815" s="64"/>
      <c r="BS4815" s="64"/>
      <c r="BT4815" s="64"/>
      <c r="BU4815" s="64"/>
      <c r="BV4815" s="64"/>
      <c r="BW4815" s="64"/>
      <c r="BX4815" s="64"/>
      <c r="BY4815" s="64"/>
      <c r="BZ4815" s="64"/>
      <c r="CA4815" s="64"/>
      <c r="CB4815" s="64"/>
      <c r="CC4815" s="64"/>
      <c r="CD4815" s="64"/>
      <c r="CE4815" s="64"/>
      <c r="CF4815" s="64"/>
      <c r="CG4815" s="64"/>
      <c r="CH4815" s="64"/>
      <c r="CI4815" s="64"/>
      <c r="CJ4815" s="64"/>
      <c r="CK4815" s="64"/>
      <c r="CL4815" s="64"/>
      <c r="CM4815" s="64"/>
      <c r="CN4815" s="64"/>
      <c r="CO4815" s="64"/>
      <c r="CP4815" s="64"/>
      <c r="CQ4815" s="64"/>
      <c r="CR4815" s="64"/>
      <c r="CS4815" s="64"/>
      <c r="CT4815" s="64"/>
      <c r="CU4815" s="64"/>
      <c r="CV4815" s="64"/>
      <c r="CW4815" s="64"/>
      <c r="CX4815" s="64"/>
      <c r="CY4815" s="64"/>
      <c r="CZ4815" s="64"/>
      <c r="DA4815" s="64"/>
      <c r="DB4815" s="64"/>
      <c r="DC4815" s="64"/>
      <c r="DD4815" s="64"/>
      <c r="DE4815" s="64"/>
      <c r="DF4815" s="64"/>
      <c r="DG4815" s="64"/>
      <c r="DH4815" s="64"/>
      <c r="DI4815" s="64"/>
      <c r="DJ4815" s="64"/>
      <c r="DK4815" s="64"/>
      <c r="DL4815" s="64"/>
      <c r="DM4815" s="64"/>
      <c r="DN4815" s="64"/>
      <c r="DO4815" s="64"/>
      <c r="DP4815" s="64"/>
      <c r="DQ4815" s="64"/>
      <c r="DR4815" s="64"/>
      <c r="DS4815" s="64"/>
      <c r="DT4815" s="64"/>
      <c r="DU4815" s="64"/>
      <c r="DV4815" s="64"/>
      <c r="DW4815" s="64"/>
      <c r="DX4815" s="64"/>
      <c r="DY4815" s="64"/>
      <c r="DZ4815" s="64"/>
      <c r="EA4815" s="64"/>
      <c r="EB4815" s="64"/>
      <c r="EC4815" s="64"/>
      <c r="ED4815" s="64"/>
      <c r="EE4815" s="64"/>
      <c r="EF4815" s="64"/>
      <c r="EG4815" s="64"/>
      <c r="EH4815" s="64"/>
      <c r="EI4815" s="64"/>
      <c r="EJ4815" s="64"/>
      <c r="EK4815" s="64"/>
      <c r="EL4815" s="64"/>
      <c r="EM4815" s="64"/>
      <c r="EN4815" s="64"/>
      <c r="EO4815" s="64"/>
      <c r="EP4815" s="64"/>
      <c r="EQ4815" s="64"/>
      <c r="ER4815" s="64"/>
      <c r="ES4815" s="64"/>
      <c r="ET4815" s="64"/>
      <c r="EU4815" s="64"/>
      <c r="EV4815" s="64"/>
      <c r="EW4815" s="64"/>
      <c r="EX4815" s="64"/>
      <c r="EY4815" s="64"/>
      <c r="EZ4815" s="64"/>
      <c r="FA4815" s="64"/>
      <c r="FB4815" s="64"/>
      <c r="FC4815" s="64"/>
      <c r="FD4815" s="64"/>
      <c r="FE4815" s="64"/>
      <c r="FF4815" s="64"/>
      <c r="FG4815" s="64"/>
      <c r="FH4815" s="64"/>
      <c r="FI4815" s="64"/>
      <c r="FJ4815" s="64"/>
      <c r="FK4815" s="64"/>
      <c r="FL4815" s="64"/>
      <c r="FM4815" s="64"/>
      <c r="FN4815" s="64"/>
      <c r="FO4815" s="64"/>
      <c r="FP4815" s="64"/>
      <c r="FQ4815" s="64"/>
      <c r="FR4815" s="64"/>
      <c r="FS4815" s="64"/>
      <c r="FT4815" s="64"/>
      <c r="FU4815" s="64"/>
      <c r="FV4815" s="64"/>
      <c r="FW4815" s="64"/>
      <c r="FX4815" s="64"/>
      <c r="FY4815" s="64"/>
      <c r="FZ4815" s="64"/>
      <c r="GA4815" s="64"/>
      <c r="GB4815" s="64"/>
      <c r="GC4815" s="64"/>
      <c r="GD4815" s="64"/>
      <c r="GE4815" s="64"/>
      <c r="GF4815" s="64"/>
      <c r="GG4815" s="64"/>
      <c r="GH4815" s="64"/>
      <c r="GI4815" s="64"/>
      <c r="GJ4815" s="64"/>
      <c r="GK4815" s="64"/>
      <c r="GL4815" s="64"/>
      <c r="GM4815" s="64"/>
      <c r="GN4815" s="64"/>
      <c r="GO4815" s="64"/>
      <c r="GP4815" s="64"/>
      <c r="GQ4815" s="64"/>
      <c r="GR4815" s="64"/>
      <c r="GS4815" s="64"/>
      <c r="GT4815" s="64"/>
      <c r="GU4815" s="64"/>
      <c r="GV4815" s="64"/>
      <c r="GW4815" s="64"/>
      <c r="GX4815" s="64"/>
      <c r="GY4815" s="64"/>
      <c r="GZ4815" s="64"/>
      <c r="HA4815" s="64"/>
      <c r="HB4815" s="64"/>
      <c r="HC4815" s="64"/>
      <c r="HD4815" s="64"/>
      <c r="HE4815" s="64"/>
      <c r="HF4815" s="64"/>
      <c r="HG4815" s="64"/>
      <c r="HH4815" s="64"/>
      <c r="HI4815" s="64"/>
      <c r="HJ4815" s="64"/>
      <c r="HK4815" s="64"/>
      <c r="HL4815" s="64"/>
      <c r="HM4815" s="64"/>
      <c r="HN4815" s="64"/>
      <c r="HO4815" s="64"/>
    </row>
    <row r="4816" spans="1:223" s="63" customFormat="1">
      <c r="A4816" s="60"/>
      <c r="B4816" s="61"/>
      <c r="C4816" s="61"/>
      <c r="D4816" s="62"/>
      <c r="E4816" s="62"/>
      <c r="F4816" s="61"/>
      <c r="G4816" s="11"/>
      <c r="H4816" s="9"/>
      <c r="I4816" s="9"/>
      <c r="J4816" s="33"/>
      <c r="K4816" s="9"/>
      <c r="L4816" s="9"/>
      <c r="M4816" s="66"/>
      <c r="N4816" s="9"/>
      <c r="O4816" s="9"/>
      <c r="P4816" s="9"/>
      <c r="Q4816" s="9"/>
      <c r="R4816" s="9"/>
      <c r="S4816" s="9"/>
      <c r="U4816" s="64"/>
      <c r="V4816" s="64"/>
      <c r="W4816" s="64"/>
      <c r="X4816" s="64"/>
      <c r="Y4816" s="64"/>
      <c r="Z4816" s="64"/>
      <c r="AA4816" s="64"/>
      <c r="AB4816" s="64"/>
      <c r="AC4816" s="64"/>
      <c r="AD4816" s="64"/>
      <c r="AE4816" s="64"/>
      <c r="AF4816" s="64"/>
      <c r="AG4816" s="64"/>
      <c r="AH4816" s="64"/>
      <c r="AI4816" s="64"/>
      <c r="AJ4816" s="64"/>
      <c r="AK4816" s="64"/>
      <c r="AL4816" s="64"/>
      <c r="AM4816" s="64"/>
      <c r="AN4816" s="64"/>
      <c r="AO4816" s="64"/>
      <c r="AP4816" s="64"/>
      <c r="AQ4816" s="64"/>
      <c r="AR4816" s="64"/>
      <c r="AS4816" s="64"/>
      <c r="AT4816" s="64"/>
      <c r="AU4816" s="64"/>
      <c r="AV4816" s="64"/>
      <c r="AW4816" s="64"/>
      <c r="AX4816" s="64"/>
      <c r="AY4816" s="64"/>
      <c r="AZ4816" s="64"/>
      <c r="BA4816" s="64"/>
      <c r="BB4816" s="64"/>
      <c r="BC4816" s="64"/>
      <c r="BD4816" s="64"/>
      <c r="BE4816" s="64"/>
      <c r="BF4816" s="64"/>
      <c r="BG4816" s="64"/>
      <c r="BH4816" s="64"/>
      <c r="BI4816" s="64"/>
      <c r="BJ4816" s="64"/>
      <c r="BK4816" s="64"/>
      <c r="BL4816" s="64"/>
      <c r="BM4816" s="64"/>
      <c r="BN4816" s="64"/>
      <c r="BO4816" s="64"/>
      <c r="BP4816" s="64"/>
      <c r="BQ4816" s="64"/>
      <c r="BR4816" s="64"/>
      <c r="BS4816" s="64"/>
      <c r="BT4816" s="64"/>
      <c r="BU4816" s="64"/>
      <c r="BV4816" s="64"/>
      <c r="BW4816" s="64"/>
      <c r="BX4816" s="64"/>
      <c r="BY4816" s="64"/>
      <c r="BZ4816" s="64"/>
      <c r="CA4816" s="64"/>
      <c r="CB4816" s="64"/>
      <c r="CC4816" s="64"/>
      <c r="CD4816" s="64"/>
      <c r="CE4816" s="64"/>
      <c r="CF4816" s="64"/>
      <c r="CG4816" s="64"/>
      <c r="CH4816" s="64"/>
      <c r="CI4816" s="64"/>
      <c r="CJ4816" s="64"/>
      <c r="CK4816" s="64"/>
      <c r="CL4816" s="64"/>
      <c r="CM4816" s="64"/>
      <c r="CN4816" s="64"/>
      <c r="CO4816" s="64"/>
      <c r="CP4816" s="64"/>
      <c r="CQ4816" s="64"/>
      <c r="CR4816" s="64"/>
      <c r="CS4816" s="64"/>
      <c r="CT4816" s="64"/>
      <c r="CU4816" s="64"/>
      <c r="CV4816" s="64"/>
      <c r="CW4816" s="64"/>
      <c r="CX4816" s="64"/>
      <c r="CY4816" s="64"/>
      <c r="CZ4816" s="64"/>
      <c r="DA4816" s="64"/>
      <c r="DB4816" s="64"/>
      <c r="DC4816" s="64"/>
      <c r="DD4816" s="64"/>
      <c r="DE4816" s="64"/>
      <c r="DF4816" s="64"/>
      <c r="DG4816" s="64"/>
      <c r="DH4816" s="64"/>
      <c r="DI4816" s="64"/>
      <c r="DJ4816" s="64"/>
      <c r="DK4816" s="64"/>
      <c r="DL4816" s="64"/>
      <c r="DM4816" s="64"/>
      <c r="DN4816" s="64"/>
      <c r="DO4816" s="64"/>
      <c r="DP4816" s="64"/>
      <c r="DQ4816" s="64"/>
      <c r="DR4816" s="64"/>
      <c r="DS4816" s="64"/>
      <c r="DT4816" s="64"/>
      <c r="DU4816" s="64"/>
      <c r="DV4816" s="64"/>
      <c r="DW4816" s="64"/>
      <c r="DX4816" s="64"/>
      <c r="DY4816" s="64"/>
      <c r="DZ4816" s="64"/>
      <c r="EA4816" s="64"/>
      <c r="EB4816" s="64"/>
      <c r="EC4816" s="64"/>
      <c r="ED4816" s="64"/>
      <c r="EE4816" s="64"/>
      <c r="EF4816" s="64"/>
      <c r="EG4816" s="64"/>
      <c r="EH4816" s="64"/>
      <c r="EI4816" s="64"/>
      <c r="EJ4816" s="64"/>
      <c r="EK4816" s="64"/>
      <c r="EL4816" s="64"/>
      <c r="EM4816" s="64"/>
      <c r="EN4816" s="64"/>
      <c r="EO4816" s="64"/>
      <c r="EP4816" s="64"/>
      <c r="EQ4816" s="64"/>
      <c r="ER4816" s="64"/>
      <c r="ES4816" s="64"/>
      <c r="ET4816" s="64"/>
      <c r="EU4816" s="64"/>
      <c r="EV4816" s="64"/>
      <c r="EW4816" s="64"/>
      <c r="EX4816" s="64"/>
      <c r="EY4816" s="64"/>
      <c r="EZ4816" s="64"/>
      <c r="FA4816" s="64"/>
      <c r="FB4816" s="64"/>
      <c r="FC4816" s="64"/>
      <c r="FD4816" s="64"/>
      <c r="FE4816" s="64"/>
      <c r="FF4816" s="64"/>
      <c r="FG4816" s="64"/>
      <c r="FH4816" s="64"/>
      <c r="FI4816" s="64"/>
      <c r="FJ4816" s="64"/>
      <c r="FK4816" s="64"/>
      <c r="FL4816" s="64"/>
      <c r="FM4816" s="64"/>
      <c r="FN4816" s="64"/>
      <c r="FO4816" s="64"/>
      <c r="FP4816" s="64"/>
      <c r="FQ4816" s="64"/>
      <c r="FR4816" s="64"/>
      <c r="FS4816" s="64"/>
      <c r="FT4816" s="64"/>
      <c r="FU4816" s="64"/>
      <c r="FV4816" s="64"/>
      <c r="FW4816" s="64"/>
      <c r="FX4816" s="64"/>
      <c r="FY4816" s="64"/>
      <c r="FZ4816" s="64"/>
      <c r="GA4816" s="64"/>
      <c r="GB4816" s="64"/>
      <c r="GC4816" s="64"/>
      <c r="GD4816" s="64"/>
      <c r="GE4816" s="64"/>
      <c r="GF4816" s="64"/>
      <c r="GG4816" s="64"/>
      <c r="GH4816" s="64"/>
      <c r="GI4816" s="64"/>
      <c r="GJ4816" s="64"/>
      <c r="GK4816" s="64"/>
      <c r="GL4816" s="64"/>
      <c r="GM4816" s="64"/>
      <c r="GN4816" s="64"/>
      <c r="GO4816" s="64"/>
      <c r="GP4816" s="64"/>
      <c r="GQ4816" s="64"/>
      <c r="GR4816" s="64"/>
      <c r="GS4816" s="64"/>
      <c r="GT4816" s="64"/>
      <c r="GU4816" s="64"/>
      <c r="GV4816" s="64"/>
      <c r="GW4816" s="64"/>
      <c r="GX4816" s="64"/>
      <c r="GY4816" s="64"/>
      <c r="GZ4816" s="64"/>
      <c r="HA4816" s="64"/>
      <c r="HB4816" s="64"/>
      <c r="HC4816" s="64"/>
      <c r="HD4816" s="64"/>
      <c r="HE4816" s="64"/>
      <c r="HF4816" s="64"/>
      <c r="HG4816" s="64"/>
      <c r="HH4816" s="64"/>
      <c r="HI4816" s="64"/>
      <c r="HJ4816" s="64"/>
      <c r="HK4816" s="64"/>
      <c r="HL4816" s="64"/>
      <c r="HM4816" s="64"/>
      <c r="HN4816" s="64"/>
      <c r="HO4816" s="64"/>
    </row>
    <row r="4817" spans="1:223" s="63" customFormat="1">
      <c r="A4817" s="60"/>
      <c r="B4817" s="61"/>
      <c r="C4817" s="61"/>
      <c r="D4817" s="62"/>
      <c r="E4817" s="62"/>
      <c r="F4817" s="61"/>
      <c r="G4817" s="11"/>
      <c r="H4817" s="9"/>
      <c r="I4817" s="9"/>
      <c r="J4817" s="33"/>
      <c r="K4817" s="9"/>
      <c r="L4817" s="9"/>
      <c r="M4817" s="66"/>
      <c r="N4817" s="9"/>
      <c r="O4817" s="9"/>
      <c r="P4817" s="9"/>
      <c r="Q4817" s="9"/>
      <c r="R4817" s="9"/>
      <c r="S4817" s="9"/>
      <c r="U4817" s="64"/>
      <c r="V4817" s="64"/>
      <c r="W4817" s="64"/>
      <c r="X4817" s="64"/>
      <c r="Y4817" s="64"/>
      <c r="Z4817" s="64"/>
      <c r="AA4817" s="64"/>
      <c r="AB4817" s="64"/>
      <c r="AC4817" s="64"/>
      <c r="AD4817" s="64"/>
      <c r="AE4817" s="64"/>
      <c r="AF4817" s="64"/>
      <c r="AG4817" s="64"/>
      <c r="AH4817" s="64"/>
      <c r="AI4817" s="64"/>
      <c r="AJ4817" s="64"/>
      <c r="AK4817" s="64"/>
      <c r="AL4817" s="64"/>
      <c r="AM4817" s="64"/>
      <c r="AN4817" s="64"/>
      <c r="AO4817" s="64"/>
      <c r="AP4817" s="64"/>
      <c r="AQ4817" s="64"/>
      <c r="AR4817" s="64"/>
      <c r="AS4817" s="64"/>
      <c r="AT4817" s="64"/>
      <c r="AU4817" s="64"/>
      <c r="AV4817" s="64"/>
      <c r="AW4817" s="64"/>
      <c r="AX4817" s="64"/>
      <c r="AY4817" s="64"/>
      <c r="AZ4817" s="64"/>
      <c r="BA4817" s="64"/>
      <c r="BB4817" s="64"/>
      <c r="BC4817" s="64"/>
      <c r="BD4817" s="64"/>
      <c r="BE4817" s="64"/>
      <c r="BF4817" s="64"/>
      <c r="BG4817" s="64"/>
      <c r="BH4817" s="64"/>
      <c r="BI4817" s="64"/>
      <c r="BJ4817" s="64"/>
      <c r="BK4817" s="64"/>
      <c r="BL4817" s="64"/>
      <c r="BM4817" s="64"/>
      <c r="BN4817" s="64"/>
      <c r="BO4817" s="64"/>
      <c r="BP4817" s="64"/>
      <c r="BQ4817" s="64"/>
      <c r="BR4817" s="64"/>
      <c r="BS4817" s="64"/>
      <c r="BT4817" s="64"/>
      <c r="BU4817" s="64"/>
      <c r="BV4817" s="64"/>
      <c r="BW4817" s="64"/>
      <c r="BX4817" s="64"/>
      <c r="BY4817" s="64"/>
      <c r="BZ4817" s="64"/>
      <c r="CA4817" s="64"/>
      <c r="CB4817" s="64"/>
      <c r="CC4817" s="64"/>
      <c r="CD4817" s="64"/>
      <c r="CE4817" s="64"/>
      <c r="CF4817" s="64"/>
      <c r="CG4817" s="64"/>
      <c r="CH4817" s="64"/>
      <c r="CI4817" s="64"/>
      <c r="CJ4817" s="64"/>
      <c r="CK4817" s="64"/>
      <c r="CL4817" s="64"/>
      <c r="CM4817" s="64"/>
      <c r="CN4817" s="64"/>
      <c r="CO4817" s="64"/>
      <c r="CP4817" s="64"/>
      <c r="CQ4817" s="64"/>
      <c r="CR4817" s="64"/>
      <c r="CS4817" s="64"/>
      <c r="CT4817" s="64"/>
      <c r="CU4817" s="64"/>
      <c r="CV4817" s="64"/>
      <c r="CW4817" s="64"/>
      <c r="CX4817" s="64"/>
      <c r="CY4817" s="64"/>
      <c r="CZ4817" s="64"/>
      <c r="DA4817" s="64"/>
      <c r="DB4817" s="64"/>
      <c r="DC4817" s="64"/>
      <c r="DD4817" s="64"/>
      <c r="DE4817" s="64"/>
      <c r="DF4817" s="64"/>
      <c r="DG4817" s="64"/>
      <c r="DH4817" s="64"/>
      <c r="DI4817" s="64"/>
      <c r="DJ4817" s="64"/>
      <c r="DK4817" s="64"/>
      <c r="DL4817" s="64"/>
      <c r="DM4817" s="64"/>
      <c r="DN4817" s="64"/>
      <c r="DO4817" s="64"/>
      <c r="DP4817" s="64"/>
      <c r="DQ4817" s="64"/>
      <c r="DR4817" s="64"/>
      <c r="DS4817" s="64"/>
      <c r="DT4817" s="64"/>
      <c r="DU4817" s="64"/>
      <c r="DV4817" s="64"/>
      <c r="DW4817" s="64"/>
      <c r="DX4817" s="64"/>
      <c r="DY4817" s="64"/>
      <c r="DZ4817" s="64"/>
      <c r="EA4817" s="64"/>
      <c r="EB4817" s="64"/>
      <c r="EC4817" s="64"/>
      <c r="ED4817" s="64"/>
      <c r="EE4817" s="64"/>
      <c r="EF4817" s="64"/>
      <c r="EG4817" s="64"/>
      <c r="EH4817" s="64"/>
      <c r="EI4817" s="64"/>
      <c r="EJ4817" s="64"/>
      <c r="EK4817" s="64"/>
      <c r="EL4817" s="64"/>
      <c r="EM4817" s="64"/>
      <c r="EN4817" s="64"/>
      <c r="EO4817" s="64"/>
      <c r="EP4817" s="64"/>
      <c r="EQ4817" s="64"/>
      <c r="ER4817" s="64"/>
      <c r="ES4817" s="64"/>
      <c r="ET4817" s="64"/>
      <c r="EU4817" s="64"/>
      <c r="EV4817" s="64"/>
      <c r="EW4817" s="64"/>
      <c r="EX4817" s="64"/>
      <c r="EY4817" s="64"/>
      <c r="EZ4817" s="64"/>
      <c r="FA4817" s="64"/>
      <c r="FB4817" s="64"/>
      <c r="FC4817" s="64"/>
      <c r="FD4817" s="64"/>
      <c r="FE4817" s="64"/>
      <c r="FF4817" s="64"/>
      <c r="FG4817" s="64"/>
      <c r="FH4817" s="64"/>
      <c r="FI4817" s="64"/>
      <c r="FJ4817" s="64"/>
      <c r="FK4817" s="64"/>
      <c r="FL4817" s="64"/>
      <c r="FM4817" s="64"/>
      <c r="FN4817" s="64"/>
      <c r="FO4817" s="64"/>
      <c r="FP4817" s="64"/>
      <c r="FQ4817" s="64"/>
      <c r="FR4817" s="64"/>
      <c r="FS4817" s="64"/>
      <c r="FT4817" s="64"/>
      <c r="FU4817" s="64"/>
      <c r="FV4817" s="64"/>
      <c r="FW4817" s="64"/>
      <c r="FX4817" s="64"/>
      <c r="FY4817" s="64"/>
      <c r="FZ4817" s="64"/>
      <c r="GA4817" s="64"/>
      <c r="GB4817" s="64"/>
      <c r="GC4817" s="64"/>
      <c r="GD4817" s="64"/>
      <c r="GE4817" s="64"/>
      <c r="GF4817" s="64"/>
      <c r="GG4817" s="64"/>
      <c r="GH4817" s="64"/>
      <c r="GI4817" s="64"/>
      <c r="GJ4817" s="64"/>
      <c r="GK4817" s="64"/>
      <c r="GL4817" s="64"/>
      <c r="GM4817" s="64"/>
      <c r="GN4817" s="64"/>
      <c r="GO4817" s="64"/>
      <c r="GP4817" s="64"/>
      <c r="GQ4817" s="64"/>
      <c r="GR4817" s="64"/>
      <c r="GS4817" s="64"/>
      <c r="GT4817" s="64"/>
      <c r="GU4817" s="64"/>
      <c r="GV4817" s="64"/>
      <c r="GW4817" s="64"/>
      <c r="GX4817" s="64"/>
      <c r="GY4817" s="64"/>
      <c r="GZ4817" s="64"/>
      <c r="HA4817" s="64"/>
      <c r="HB4817" s="64"/>
      <c r="HC4817" s="64"/>
      <c r="HD4817" s="64"/>
      <c r="HE4817" s="64"/>
      <c r="HF4817" s="64"/>
      <c r="HG4817" s="64"/>
      <c r="HH4817" s="64"/>
      <c r="HI4817" s="64"/>
      <c r="HJ4817" s="64"/>
      <c r="HK4817" s="64"/>
      <c r="HL4817" s="64"/>
      <c r="HM4817" s="64"/>
      <c r="HN4817" s="64"/>
      <c r="HO4817" s="64"/>
    </row>
    <row r="4818" spans="1:223" s="63" customFormat="1">
      <c r="A4818" s="60"/>
      <c r="B4818" s="61"/>
      <c r="C4818" s="61"/>
      <c r="D4818" s="62"/>
      <c r="E4818" s="62"/>
      <c r="F4818" s="61"/>
      <c r="G4818" s="11"/>
      <c r="H4818" s="9"/>
      <c r="I4818" s="9"/>
      <c r="J4818" s="33"/>
      <c r="K4818" s="9"/>
      <c r="L4818" s="9"/>
      <c r="M4818" s="66"/>
      <c r="N4818" s="9"/>
      <c r="O4818" s="9"/>
      <c r="P4818" s="9"/>
      <c r="Q4818" s="9"/>
      <c r="R4818" s="9"/>
      <c r="S4818" s="9"/>
      <c r="U4818" s="64"/>
      <c r="V4818" s="64"/>
      <c r="W4818" s="64"/>
      <c r="X4818" s="64"/>
      <c r="Y4818" s="64"/>
      <c r="Z4818" s="64"/>
      <c r="AA4818" s="64"/>
      <c r="AB4818" s="64"/>
      <c r="AC4818" s="64"/>
      <c r="AD4818" s="64"/>
      <c r="AE4818" s="64"/>
      <c r="AF4818" s="64"/>
      <c r="AG4818" s="64"/>
      <c r="AH4818" s="64"/>
      <c r="AI4818" s="64"/>
      <c r="AJ4818" s="64"/>
      <c r="AK4818" s="64"/>
      <c r="AL4818" s="64"/>
      <c r="AM4818" s="64"/>
      <c r="AN4818" s="64"/>
      <c r="AO4818" s="64"/>
      <c r="AP4818" s="64"/>
      <c r="AQ4818" s="64"/>
      <c r="AR4818" s="64"/>
      <c r="AS4818" s="64"/>
      <c r="AT4818" s="64"/>
      <c r="AU4818" s="64"/>
      <c r="AV4818" s="64"/>
      <c r="AW4818" s="64"/>
      <c r="AX4818" s="64"/>
      <c r="AY4818" s="64"/>
      <c r="AZ4818" s="64"/>
      <c r="BA4818" s="64"/>
      <c r="BB4818" s="64"/>
      <c r="BC4818" s="64"/>
      <c r="BD4818" s="64"/>
      <c r="BE4818" s="64"/>
      <c r="BF4818" s="64"/>
      <c r="BG4818" s="64"/>
      <c r="BH4818" s="64"/>
      <c r="BI4818" s="64"/>
      <c r="BJ4818" s="64"/>
      <c r="BK4818" s="64"/>
      <c r="BL4818" s="64"/>
      <c r="BM4818" s="64"/>
      <c r="BN4818" s="64"/>
      <c r="BO4818" s="64"/>
      <c r="BP4818" s="64"/>
      <c r="BQ4818" s="64"/>
      <c r="BR4818" s="64"/>
      <c r="BS4818" s="64"/>
      <c r="BT4818" s="64"/>
      <c r="BU4818" s="64"/>
      <c r="BV4818" s="64"/>
      <c r="BW4818" s="64"/>
      <c r="BX4818" s="64"/>
      <c r="BY4818" s="64"/>
      <c r="BZ4818" s="64"/>
      <c r="CA4818" s="64"/>
      <c r="CB4818" s="64"/>
      <c r="CC4818" s="64"/>
      <c r="CD4818" s="64"/>
      <c r="CE4818" s="64"/>
      <c r="CF4818" s="64"/>
      <c r="CG4818" s="64"/>
      <c r="CH4818" s="64"/>
      <c r="CI4818" s="64"/>
      <c r="CJ4818" s="64"/>
      <c r="CK4818" s="64"/>
      <c r="CL4818" s="64"/>
      <c r="CM4818" s="64"/>
      <c r="CN4818" s="64"/>
      <c r="CO4818" s="64"/>
      <c r="CP4818" s="64"/>
      <c r="CQ4818" s="64"/>
      <c r="CR4818" s="64"/>
      <c r="CS4818" s="64"/>
      <c r="CT4818" s="64"/>
      <c r="CU4818" s="64"/>
      <c r="CV4818" s="64"/>
      <c r="CW4818" s="64"/>
      <c r="CX4818" s="64"/>
      <c r="CY4818" s="64"/>
      <c r="CZ4818" s="64"/>
      <c r="DA4818" s="64"/>
      <c r="DB4818" s="64"/>
      <c r="DC4818" s="64"/>
      <c r="DD4818" s="64"/>
      <c r="DE4818" s="64"/>
      <c r="DF4818" s="64"/>
      <c r="DG4818" s="64"/>
      <c r="DH4818" s="64"/>
      <c r="DI4818" s="64"/>
      <c r="DJ4818" s="64"/>
      <c r="DK4818" s="64"/>
      <c r="DL4818" s="64"/>
      <c r="DM4818" s="64"/>
      <c r="DN4818" s="64"/>
      <c r="DO4818" s="64"/>
      <c r="DP4818" s="64"/>
      <c r="DQ4818" s="64"/>
      <c r="DR4818" s="64"/>
      <c r="DS4818" s="64"/>
      <c r="DT4818" s="64"/>
      <c r="DU4818" s="64"/>
      <c r="DV4818" s="64"/>
      <c r="DW4818" s="64"/>
      <c r="DX4818" s="64"/>
      <c r="DY4818" s="64"/>
      <c r="DZ4818" s="64"/>
      <c r="EA4818" s="64"/>
      <c r="EB4818" s="64"/>
      <c r="EC4818" s="64"/>
      <c r="ED4818" s="64"/>
      <c r="EE4818" s="64"/>
      <c r="EF4818" s="64"/>
      <c r="EG4818" s="64"/>
      <c r="EH4818" s="64"/>
      <c r="EI4818" s="64"/>
      <c r="EJ4818" s="64"/>
      <c r="EK4818" s="64"/>
      <c r="EL4818" s="64"/>
      <c r="EM4818" s="64"/>
      <c r="EN4818" s="64"/>
      <c r="EO4818" s="64"/>
      <c r="EP4818" s="64"/>
      <c r="EQ4818" s="64"/>
      <c r="ER4818" s="64"/>
      <c r="ES4818" s="64"/>
      <c r="ET4818" s="64"/>
      <c r="EU4818" s="64"/>
      <c r="EV4818" s="64"/>
      <c r="EW4818" s="64"/>
      <c r="EX4818" s="64"/>
      <c r="EY4818" s="64"/>
      <c r="EZ4818" s="64"/>
      <c r="FA4818" s="64"/>
      <c r="FB4818" s="64"/>
      <c r="FC4818" s="64"/>
      <c r="FD4818" s="64"/>
      <c r="FE4818" s="64"/>
      <c r="FF4818" s="64"/>
      <c r="FG4818" s="64"/>
      <c r="FH4818" s="64"/>
      <c r="FI4818" s="64"/>
      <c r="FJ4818" s="64"/>
      <c r="FK4818" s="64"/>
      <c r="FL4818" s="64"/>
      <c r="FM4818" s="64"/>
      <c r="FN4818" s="64"/>
      <c r="FO4818" s="64"/>
      <c r="FP4818" s="64"/>
      <c r="FQ4818" s="64"/>
      <c r="FR4818" s="64"/>
      <c r="FS4818" s="64"/>
      <c r="FT4818" s="64"/>
      <c r="FU4818" s="64"/>
      <c r="FV4818" s="64"/>
      <c r="FW4818" s="64"/>
      <c r="FX4818" s="64"/>
      <c r="FY4818" s="64"/>
      <c r="FZ4818" s="64"/>
      <c r="GA4818" s="64"/>
      <c r="GB4818" s="64"/>
      <c r="GC4818" s="64"/>
      <c r="GD4818" s="64"/>
      <c r="GE4818" s="64"/>
      <c r="GF4818" s="64"/>
      <c r="GG4818" s="64"/>
      <c r="GH4818" s="64"/>
      <c r="GI4818" s="64"/>
      <c r="GJ4818" s="64"/>
      <c r="GK4818" s="64"/>
      <c r="GL4818" s="64"/>
      <c r="GM4818" s="64"/>
      <c r="GN4818" s="64"/>
      <c r="GO4818" s="64"/>
      <c r="GP4818" s="64"/>
      <c r="GQ4818" s="64"/>
      <c r="GR4818" s="64"/>
      <c r="GS4818" s="64"/>
      <c r="GT4818" s="64"/>
      <c r="GU4818" s="64"/>
      <c r="GV4818" s="64"/>
      <c r="GW4818" s="64"/>
      <c r="GX4818" s="64"/>
      <c r="GY4818" s="64"/>
      <c r="GZ4818" s="64"/>
      <c r="HA4818" s="64"/>
      <c r="HB4818" s="64"/>
      <c r="HC4818" s="64"/>
      <c r="HD4818" s="64"/>
      <c r="HE4818" s="64"/>
      <c r="HF4818" s="64"/>
      <c r="HG4818" s="64"/>
      <c r="HH4818" s="64"/>
      <c r="HI4818" s="64"/>
      <c r="HJ4818" s="64"/>
      <c r="HK4818" s="64"/>
      <c r="HL4818" s="64"/>
      <c r="HM4818" s="64"/>
      <c r="HN4818" s="64"/>
      <c r="HO4818" s="64"/>
    </row>
    <row r="4819" spans="1:223" s="63" customFormat="1">
      <c r="A4819" s="60"/>
      <c r="B4819" s="61"/>
      <c r="C4819" s="61"/>
      <c r="D4819" s="62"/>
      <c r="E4819" s="62"/>
      <c r="F4819" s="61"/>
      <c r="G4819" s="11"/>
      <c r="H4819" s="9"/>
      <c r="I4819" s="9"/>
      <c r="J4819" s="33"/>
      <c r="K4819" s="9"/>
      <c r="L4819" s="9"/>
      <c r="M4819" s="66"/>
      <c r="N4819" s="9"/>
      <c r="O4819" s="9"/>
      <c r="P4819" s="9"/>
      <c r="Q4819" s="9"/>
      <c r="R4819" s="9"/>
      <c r="S4819" s="9"/>
      <c r="U4819" s="64"/>
      <c r="V4819" s="64"/>
      <c r="W4819" s="64"/>
      <c r="X4819" s="64"/>
      <c r="Y4819" s="64"/>
      <c r="Z4819" s="64"/>
      <c r="AA4819" s="64"/>
      <c r="AB4819" s="64"/>
      <c r="AC4819" s="64"/>
      <c r="AD4819" s="64"/>
      <c r="AE4819" s="64"/>
      <c r="AF4819" s="64"/>
      <c r="AG4819" s="64"/>
      <c r="AH4819" s="64"/>
      <c r="AI4819" s="64"/>
      <c r="AJ4819" s="64"/>
      <c r="AK4819" s="64"/>
      <c r="AL4819" s="64"/>
      <c r="AM4819" s="64"/>
      <c r="AN4819" s="64"/>
      <c r="AO4819" s="64"/>
      <c r="AP4819" s="64"/>
      <c r="AQ4819" s="64"/>
      <c r="AR4819" s="64"/>
      <c r="AS4819" s="64"/>
      <c r="AT4819" s="64"/>
      <c r="AU4819" s="64"/>
      <c r="AV4819" s="64"/>
      <c r="AW4819" s="64"/>
      <c r="AX4819" s="64"/>
      <c r="AY4819" s="64"/>
      <c r="AZ4819" s="64"/>
      <c r="BA4819" s="64"/>
      <c r="BB4819" s="64"/>
      <c r="BC4819" s="64"/>
      <c r="BD4819" s="64"/>
      <c r="BE4819" s="64"/>
      <c r="BF4819" s="64"/>
      <c r="BG4819" s="64"/>
      <c r="BH4819" s="64"/>
      <c r="BI4819" s="64"/>
      <c r="BJ4819" s="64"/>
      <c r="BK4819" s="64"/>
      <c r="BL4819" s="64"/>
      <c r="BM4819" s="64"/>
      <c r="BN4819" s="64"/>
      <c r="BO4819" s="64"/>
      <c r="BP4819" s="64"/>
      <c r="BQ4819" s="64"/>
      <c r="BR4819" s="64"/>
      <c r="BS4819" s="64"/>
      <c r="BT4819" s="64"/>
      <c r="BU4819" s="64"/>
      <c r="BV4819" s="64"/>
      <c r="BW4819" s="64"/>
      <c r="BX4819" s="64"/>
      <c r="BY4819" s="64"/>
      <c r="BZ4819" s="64"/>
      <c r="CA4819" s="64"/>
      <c r="CB4819" s="64"/>
      <c r="CC4819" s="64"/>
      <c r="CD4819" s="64"/>
      <c r="CE4819" s="64"/>
      <c r="CF4819" s="64"/>
      <c r="CG4819" s="64"/>
      <c r="CH4819" s="64"/>
      <c r="CI4819" s="64"/>
      <c r="CJ4819" s="64"/>
      <c r="CK4819" s="64"/>
      <c r="CL4819" s="64"/>
      <c r="CM4819" s="64"/>
      <c r="CN4819" s="64"/>
      <c r="CO4819" s="64"/>
      <c r="CP4819" s="64"/>
      <c r="CQ4819" s="64"/>
      <c r="CR4819" s="64"/>
      <c r="CS4819" s="64"/>
      <c r="CT4819" s="64"/>
      <c r="CU4819" s="64"/>
      <c r="CV4819" s="64"/>
      <c r="CW4819" s="64"/>
      <c r="CX4819" s="64"/>
      <c r="CY4819" s="64"/>
      <c r="CZ4819" s="64"/>
      <c r="DA4819" s="64"/>
      <c r="DB4819" s="64"/>
      <c r="DC4819" s="64"/>
      <c r="DD4819" s="64"/>
      <c r="DE4819" s="64"/>
      <c r="DF4819" s="64"/>
      <c r="DG4819" s="64"/>
      <c r="DH4819" s="64"/>
      <c r="DI4819" s="64"/>
      <c r="DJ4819" s="64"/>
      <c r="DK4819" s="64"/>
      <c r="DL4819" s="64"/>
      <c r="DM4819" s="64"/>
      <c r="DN4819" s="64"/>
      <c r="DO4819" s="64"/>
      <c r="DP4819" s="64"/>
      <c r="DQ4819" s="64"/>
      <c r="DR4819" s="64"/>
      <c r="DS4819" s="64"/>
      <c r="DT4819" s="64"/>
      <c r="DU4819" s="64"/>
      <c r="DV4819" s="64"/>
      <c r="DW4819" s="64"/>
      <c r="DX4819" s="64"/>
      <c r="DY4819" s="64"/>
      <c r="DZ4819" s="64"/>
      <c r="EA4819" s="64"/>
      <c r="EB4819" s="64"/>
      <c r="EC4819" s="64"/>
      <c r="ED4819" s="64"/>
      <c r="EE4819" s="64"/>
      <c r="EF4819" s="64"/>
      <c r="EG4819" s="64"/>
      <c r="EH4819" s="64"/>
      <c r="EI4819" s="64"/>
      <c r="EJ4819" s="64"/>
      <c r="EK4819" s="64"/>
      <c r="EL4819" s="64"/>
      <c r="EM4819" s="64"/>
      <c r="EN4819" s="64"/>
      <c r="EO4819" s="64"/>
      <c r="EP4819" s="64"/>
      <c r="EQ4819" s="64"/>
      <c r="ER4819" s="64"/>
      <c r="ES4819" s="64"/>
      <c r="ET4819" s="64"/>
      <c r="EU4819" s="64"/>
      <c r="EV4819" s="64"/>
      <c r="EW4819" s="64"/>
      <c r="EX4819" s="64"/>
      <c r="EY4819" s="64"/>
      <c r="EZ4819" s="64"/>
      <c r="FA4819" s="64"/>
      <c r="FB4819" s="64"/>
      <c r="FC4819" s="64"/>
      <c r="FD4819" s="64"/>
      <c r="FE4819" s="64"/>
      <c r="FF4819" s="64"/>
      <c r="FG4819" s="64"/>
      <c r="FH4819" s="64"/>
      <c r="FI4819" s="64"/>
      <c r="FJ4819" s="64"/>
      <c r="FK4819" s="64"/>
      <c r="FL4819" s="64"/>
      <c r="FM4819" s="64"/>
      <c r="FN4819" s="64"/>
      <c r="FO4819" s="64"/>
      <c r="FP4819" s="64"/>
      <c r="FQ4819" s="64"/>
      <c r="FR4819" s="64"/>
      <c r="FS4819" s="64"/>
      <c r="FT4819" s="64"/>
      <c r="FU4819" s="64"/>
      <c r="FV4819" s="64"/>
      <c r="FW4819" s="64"/>
      <c r="FX4819" s="64"/>
      <c r="FY4819" s="64"/>
      <c r="FZ4819" s="64"/>
      <c r="GA4819" s="64"/>
      <c r="GB4819" s="64"/>
      <c r="GC4819" s="64"/>
      <c r="GD4819" s="64"/>
      <c r="GE4819" s="64"/>
      <c r="GF4819" s="64"/>
      <c r="GG4819" s="64"/>
      <c r="GH4819" s="64"/>
      <c r="GI4819" s="64"/>
      <c r="GJ4819" s="64"/>
      <c r="GK4819" s="64"/>
      <c r="GL4819" s="64"/>
      <c r="GM4819" s="64"/>
      <c r="GN4819" s="64"/>
      <c r="GO4819" s="64"/>
      <c r="GP4819" s="64"/>
      <c r="GQ4819" s="64"/>
      <c r="GR4819" s="64"/>
      <c r="GS4819" s="64"/>
      <c r="GT4819" s="64"/>
      <c r="GU4819" s="64"/>
      <c r="GV4819" s="64"/>
      <c r="GW4819" s="64"/>
      <c r="GX4819" s="64"/>
      <c r="GY4819" s="64"/>
      <c r="GZ4819" s="64"/>
      <c r="HA4819" s="64"/>
      <c r="HB4819" s="64"/>
      <c r="HC4819" s="64"/>
      <c r="HD4819" s="64"/>
      <c r="HE4819" s="64"/>
      <c r="HF4819" s="64"/>
      <c r="HG4819" s="64"/>
      <c r="HH4819" s="64"/>
      <c r="HI4819" s="64"/>
      <c r="HJ4819" s="64"/>
      <c r="HK4819" s="64"/>
      <c r="HL4819" s="64"/>
      <c r="HM4819" s="64"/>
      <c r="HN4819" s="64"/>
      <c r="HO4819" s="64"/>
    </row>
    <row r="4820" spans="1:223" s="63" customFormat="1">
      <c r="A4820" s="60"/>
      <c r="B4820" s="61"/>
      <c r="C4820" s="61"/>
      <c r="D4820" s="62"/>
      <c r="E4820" s="62"/>
      <c r="F4820" s="61"/>
      <c r="G4820" s="11"/>
      <c r="H4820" s="9"/>
      <c r="I4820" s="9"/>
      <c r="J4820" s="33"/>
      <c r="K4820" s="9"/>
      <c r="L4820" s="9"/>
      <c r="M4820" s="66"/>
      <c r="N4820" s="9"/>
      <c r="O4820" s="9"/>
      <c r="P4820" s="9"/>
      <c r="Q4820" s="9"/>
      <c r="R4820" s="9"/>
      <c r="S4820" s="9"/>
      <c r="U4820" s="64"/>
      <c r="V4820" s="64"/>
      <c r="W4820" s="64"/>
      <c r="X4820" s="64"/>
      <c r="Y4820" s="64"/>
      <c r="Z4820" s="64"/>
      <c r="AA4820" s="64"/>
      <c r="AB4820" s="64"/>
      <c r="AC4820" s="64"/>
      <c r="AD4820" s="64"/>
      <c r="AE4820" s="64"/>
      <c r="AF4820" s="64"/>
      <c r="AG4820" s="64"/>
      <c r="AH4820" s="64"/>
      <c r="AI4820" s="64"/>
      <c r="AJ4820" s="64"/>
      <c r="AK4820" s="64"/>
      <c r="AL4820" s="64"/>
      <c r="AM4820" s="64"/>
      <c r="AN4820" s="64"/>
      <c r="AO4820" s="64"/>
      <c r="AP4820" s="64"/>
      <c r="AQ4820" s="64"/>
      <c r="AR4820" s="64"/>
      <c r="AS4820" s="64"/>
      <c r="AT4820" s="64"/>
      <c r="AU4820" s="64"/>
      <c r="AV4820" s="64"/>
      <c r="AW4820" s="64"/>
      <c r="AX4820" s="64"/>
      <c r="AY4820" s="64"/>
      <c r="AZ4820" s="64"/>
      <c r="BA4820" s="64"/>
      <c r="BB4820" s="64"/>
      <c r="BC4820" s="64"/>
      <c r="BD4820" s="64"/>
      <c r="BE4820" s="64"/>
      <c r="BF4820" s="64"/>
      <c r="BG4820" s="64"/>
      <c r="BH4820" s="64"/>
      <c r="BI4820" s="64"/>
      <c r="BJ4820" s="64"/>
      <c r="BK4820" s="64"/>
      <c r="BL4820" s="64"/>
      <c r="BM4820" s="64"/>
      <c r="BN4820" s="64"/>
      <c r="BO4820" s="64"/>
      <c r="BP4820" s="64"/>
      <c r="BQ4820" s="64"/>
      <c r="BR4820" s="64"/>
      <c r="BS4820" s="64"/>
      <c r="BT4820" s="64"/>
      <c r="BU4820" s="64"/>
      <c r="BV4820" s="64"/>
      <c r="BW4820" s="64"/>
      <c r="BX4820" s="64"/>
      <c r="BY4820" s="64"/>
      <c r="BZ4820" s="64"/>
      <c r="CA4820" s="64"/>
      <c r="CB4820" s="64"/>
      <c r="CC4820" s="64"/>
      <c r="CD4820" s="64"/>
      <c r="CE4820" s="64"/>
      <c r="CF4820" s="64"/>
      <c r="CG4820" s="64"/>
      <c r="CH4820" s="64"/>
      <c r="CI4820" s="64"/>
      <c r="CJ4820" s="64"/>
      <c r="CK4820" s="64"/>
      <c r="CL4820" s="64"/>
      <c r="CM4820" s="64"/>
      <c r="CN4820" s="64"/>
      <c r="CO4820" s="64"/>
      <c r="CP4820" s="64"/>
      <c r="CQ4820" s="64"/>
      <c r="CR4820" s="64"/>
      <c r="CS4820" s="64"/>
      <c r="CT4820" s="64"/>
      <c r="CU4820" s="64"/>
      <c r="CV4820" s="64"/>
      <c r="CW4820" s="64"/>
      <c r="CX4820" s="64"/>
      <c r="CY4820" s="64"/>
      <c r="CZ4820" s="64"/>
      <c r="DA4820" s="64"/>
      <c r="DB4820" s="64"/>
      <c r="DC4820" s="64"/>
      <c r="DD4820" s="64"/>
      <c r="DE4820" s="64"/>
      <c r="DF4820" s="64"/>
      <c r="DG4820" s="64"/>
      <c r="DH4820" s="64"/>
      <c r="DI4820" s="64"/>
      <c r="DJ4820" s="64"/>
      <c r="DK4820" s="64"/>
      <c r="DL4820" s="64"/>
      <c r="DM4820" s="64"/>
      <c r="DN4820" s="64"/>
      <c r="DO4820" s="64"/>
      <c r="DP4820" s="64"/>
      <c r="DQ4820" s="64"/>
      <c r="DR4820" s="64"/>
      <c r="DS4820" s="64"/>
      <c r="DT4820" s="64"/>
      <c r="DU4820" s="64"/>
      <c r="DV4820" s="64"/>
      <c r="DW4820" s="64"/>
      <c r="DX4820" s="64"/>
      <c r="DY4820" s="64"/>
      <c r="DZ4820" s="64"/>
      <c r="EA4820" s="64"/>
      <c r="EB4820" s="64"/>
      <c r="EC4820" s="64"/>
      <c r="ED4820" s="64"/>
      <c r="EE4820" s="64"/>
      <c r="EF4820" s="64"/>
      <c r="EG4820" s="64"/>
      <c r="EH4820" s="64"/>
      <c r="EI4820" s="64"/>
      <c r="EJ4820" s="64"/>
      <c r="EK4820" s="64"/>
      <c r="EL4820" s="64"/>
      <c r="EM4820" s="64"/>
      <c r="EN4820" s="64"/>
      <c r="EO4820" s="64"/>
      <c r="EP4820" s="64"/>
      <c r="EQ4820" s="64"/>
      <c r="ER4820" s="64"/>
      <c r="ES4820" s="64"/>
      <c r="ET4820" s="64"/>
      <c r="EU4820" s="64"/>
      <c r="EV4820" s="64"/>
      <c r="EW4820" s="64"/>
      <c r="EX4820" s="64"/>
      <c r="EY4820" s="64"/>
      <c r="EZ4820" s="64"/>
      <c r="FA4820" s="64"/>
      <c r="FB4820" s="64"/>
      <c r="FC4820" s="64"/>
      <c r="FD4820" s="64"/>
      <c r="FE4820" s="64"/>
      <c r="FF4820" s="64"/>
      <c r="FG4820" s="64"/>
      <c r="FH4820" s="64"/>
      <c r="FI4820" s="64"/>
      <c r="FJ4820" s="64"/>
      <c r="FK4820" s="64"/>
      <c r="FL4820" s="64"/>
      <c r="FM4820" s="64"/>
      <c r="FN4820" s="64"/>
      <c r="FO4820" s="64"/>
      <c r="FP4820" s="64"/>
      <c r="FQ4820" s="64"/>
      <c r="FR4820" s="64"/>
      <c r="FS4820" s="64"/>
      <c r="FT4820" s="64"/>
      <c r="FU4820" s="64"/>
      <c r="FV4820" s="64"/>
      <c r="FW4820" s="64"/>
      <c r="FX4820" s="64"/>
      <c r="FY4820" s="64"/>
      <c r="FZ4820" s="64"/>
      <c r="GA4820" s="64"/>
      <c r="GB4820" s="64"/>
      <c r="GC4820" s="64"/>
      <c r="GD4820" s="64"/>
      <c r="GE4820" s="64"/>
      <c r="GF4820" s="64"/>
      <c r="GG4820" s="64"/>
      <c r="GH4820" s="64"/>
      <c r="GI4820" s="64"/>
      <c r="GJ4820" s="64"/>
      <c r="GK4820" s="64"/>
      <c r="GL4820" s="64"/>
      <c r="GM4820" s="64"/>
      <c r="GN4820" s="64"/>
      <c r="GO4820" s="64"/>
      <c r="GP4820" s="64"/>
      <c r="GQ4820" s="64"/>
      <c r="GR4820" s="64"/>
      <c r="GS4820" s="64"/>
      <c r="GT4820" s="64"/>
      <c r="GU4820" s="64"/>
      <c r="GV4820" s="64"/>
      <c r="GW4820" s="64"/>
      <c r="GX4820" s="64"/>
      <c r="GY4820" s="64"/>
      <c r="GZ4820" s="64"/>
      <c r="HA4820" s="64"/>
      <c r="HB4820" s="64"/>
      <c r="HC4820" s="64"/>
      <c r="HD4820" s="64"/>
      <c r="HE4820" s="64"/>
      <c r="HF4820" s="64"/>
      <c r="HG4820" s="64"/>
      <c r="HH4820" s="64"/>
      <c r="HI4820" s="64"/>
      <c r="HJ4820" s="64"/>
      <c r="HK4820" s="64"/>
      <c r="HL4820" s="64"/>
      <c r="HM4820" s="64"/>
      <c r="HN4820" s="64"/>
      <c r="HO4820" s="64"/>
    </row>
    <row r="4821" spans="1:223" s="63" customFormat="1">
      <c r="A4821" s="60"/>
      <c r="B4821" s="61"/>
      <c r="C4821" s="61"/>
      <c r="D4821" s="62"/>
      <c r="E4821" s="62"/>
      <c r="F4821" s="61"/>
      <c r="G4821" s="11"/>
      <c r="H4821" s="9"/>
      <c r="I4821" s="9"/>
      <c r="J4821" s="33"/>
      <c r="K4821" s="9"/>
      <c r="L4821" s="9"/>
      <c r="M4821" s="66"/>
      <c r="N4821" s="9"/>
      <c r="O4821" s="9"/>
      <c r="P4821" s="9"/>
      <c r="Q4821" s="9"/>
      <c r="R4821" s="9"/>
      <c r="S4821" s="9"/>
      <c r="U4821" s="64"/>
      <c r="V4821" s="64"/>
      <c r="W4821" s="64"/>
      <c r="X4821" s="64"/>
      <c r="Y4821" s="64"/>
      <c r="Z4821" s="64"/>
      <c r="AA4821" s="64"/>
      <c r="AB4821" s="64"/>
      <c r="AC4821" s="64"/>
      <c r="AD4821" s="64"/>
      <c r="AE4821" s="64"/>
      <c r="AF4821" s="64"/>
      <c r="AG4821" s="64"/>
      <c r="AH4821" s="64"/>
      <c r="AI4821" s="64"/>
      <c r="AJ4821" s="64"/>
      <c r="AK4821" s="64"/>
      <c r="AL4821" s="64"/>
      <c r="AM4821" s="64"/>
      <c r="AN4821" s="64"/>
      <c r="AO4821" s="64"/>
      <c r="AP4821" s="64"/>
      <c r="AQ4821" s="64"/>
      <c r="AR4821" s="64"/>
      <c r="AS4821" s="64"/>
      <c r="AT4821" s="64"/>
      <c r="AU4821" s="64"/>
      <c r="AV4821" s="64"/>
      <c r="AW4821" s="64"/>
      <c r="AX4821" s="64"/>
      <c r="AY4821" s="64"/>
      <c r="AZ4821" s="64"/>
      <c r="BA4821" s="64"/>
      <c r="BB4821" s="64"/>
      <c r="BC4821" s="64"/>
      <c r="BD4821" s="64"/>
      <c r="BE4821" s="64"/>
      <c r="BF4821" s="64"/>
      <c r="BG4821" s="64"/>
      <c r="BH4821" s="64"/>
      <c r="BI4821" s="64"/>
      <c r="BJ4821" s="64"/>
      <c r="BK4821" s="64"/>
      <c r="BL4821" s="64"/>
      <c r="BM4821" s="64"/>
      <c r="BN4821" s="64"/>
      <c r="BO4821" s="64"/>
      <c r="BP4821" s="64"/>
      <c r="BQ4821" s="64"/>
      <c r="BR4821" s="64"/>
      <c r="BS4821" s="64"/>
      <c r="BT4821" s="64"/>
      <c r="BU4821" s="64"/>
      <c r="BV4821" s="64"/>
      <c r="BW4821" s="64"/>
      <c r="BX4821" s="64"/>
      <c r="BY4821" s="64"/>
      <c r="BZ4821" s="64"/>
      <c r="CA4821" s="64"/>
      <c r="CB4821" s="64"/>
      <c r="CC4821" s="64"/>
      <c r="CD4821" s="64"/>
      <c r="CE4821" s="64"/>
      <c r="CF4821" s="64"/>
      <c r="CG4821" s="64"/>
      <c r="CH4821" s="64"/>
      <c r="CI4821" s="64"/>
      <c r="CJ4821" s="64"/>
      <c r="CK4821" s="64"/>
      <c r="CL4821" s="64"/>
      <c r="CM4821" s="64"/>
      <c r="CN4821" s="64"/>
      <c r="CO4821" s="64"/>
      <c r="CP4821" s="64"/>
      <c r="CQ4821" s="64"/>
      <c r="CR4821" s="64"/>
      <c r="CS4821" s="64"/>
      <c r="CT4821" s="64"/>
      <c r="CU4821" s="64"/>
      <c r="CV4821" s="64"/>
      <c r="CW4821" s="64"/>
      <c r="CX4821" s="64"/>
      <c r="CY4821" s="64"/>
      <c r="CZ4821" s="64"/>
      <c r="DA4821" s="64"/>
      <c r="DB4821" s="64"/>
      <c r="DC4821" s="64"/>
      <c r="DD4821" s="64"/>
      <c r="DE4821" s="64"/>
      <c r="DF4821" s="64"/>
      <c r="DG4821" s="64"/>
      <c r="DH4821" s="64"/>
      <c r="DI4821" s="64"/>
      <c r="DJ4821" s="64"/>
      <c r="DK4821" s="64"/>
      <c r="DL4821" s="64"/>
      <c r="DM4821" s="64"/>
      <c r="DN4821" s="64"/>
      <c r="DO4821" s="64"/>
      <c r="DP4821" s="64"/>
      <c r="DQ4821" s="64"/>
      <c r="DR4821" s="64"/>
      <c r="DS4821" s="64"/>
      <c r="DT4821" s="64"/>
      <c r="DU4821" s="64"/>
      <c r="DV4821" s="64"/>
      <c r="DW4821" s="64"/>
      <c r="DX4821" s="64"/>
      <c r="DY4821" s="64"/>
      <c r="DZ4821" s="64"/>
      <c r="EA4821" s="64"/>
      <c r="EB4821" s="64"/>
      <c r="EC4821" s="64"/>
      <c r="ED4821" s="64"/>
      <c r="EE4821" s="64"/>
      <c r="EF4821" s="64"/>
      <c r="EG4821" s="64"/>
      <c r="EH4821" s="64"/>
      <c r="EI4821" s="64"/>
      <c r="EJ4821" s="64"/>
      <c r="EK4821" s="64"/>
      <c r="EL4821" s="64"/>
      <c r="EM4821" s="64"/>
      <c r="EN4821" s="64"/>
      <c r="EO4821" s="64"/>
      <c r="EP4821" s="64"/>
      <c r="EQ4821" s="64"/>
      <c r="ER4821" s="64"/>
      <c r="ES4821" s="64"/>
      <c r="ET4821" s="64"/>
      <c r="EU4821" s="64"/>
      <c r="EV4821" s="64"/>
      <c r="EW4821" s="64"/>
      <c r="EX4821" s="64"/>
      <c r="EY4821" s="64"/>
      <c r="EZ4821" s="64"/>
      <c r="FA4821" s="64"/>
      <c r="FB4821" s="64"/>
      <c r="FC4821" s="64"/>
      <c r="FD4821" s="64"/>
      <c r="FE4821" s="64"/>
      <c r="FF4821" s="64"/>
      <c r="FG4821" s="64"/>
      <c r="FH4821" s="64"/>
      <c r="FI4821" s="64"/>
      <c r="FJ4821" s="64"/>
      <c r="FK4821" s="64"/>
      <c r="FL4821" s="64"/>
      <c r="FM4821" s="64"/>
      <c r="FN4821" s="64"/>
      <c r="FO4821" s="64"/>
      <c r="FP4821" s="64"/>
      <c r="FQ4821" s="64"/>
      <c r="FR4821" s="64"/>
      <c r="FS4821" s="64"/>
      <c r="FT4821" s="64"/>
      <c r="FU4821" s="64"/>
      <c r="FV4821" s="64"/>
      <c r="FW4821" s="64"/>
      <c r="FX4821" s="64"/>
      <c r="FY4821" s="64"/>
      <c r="FZ4821" s="64"/>
      <c r="GA4821" s="64"/>
      <c r="GB4821" s="64"/>
      <c r="GC4821" s="64"/>
      <c r="GD4821" s="64"/>
      <c r="GE4821" s="64"/>
      <c r="GF4821" s="64"/>
      <c r="GG4821" s="64"/>
      <c r="GH4821" s="64"/>
      <c r="GI4821" s="64"/>
      <c r="GJ4821" s="64"/>
      <c r="GK4821" s="64"/>
      <c r="GL4821" s="64"/>
      <c r="GM4821" s="64"/>
      <c r="GN4821" s="64"/>
      <c r="GO4821" s="64"/>
      <c r="GP4821" s="64"/>
      <c r="GQ4821" s="64"/>
      <c r="GR4821" s="64"/>
      <c r="GS4821" s="64"/>
      <c r="GT4821" s="64"/>
      <c r="GU4821" s="64"/>
      <c r="GV4821" s="64"/>
      <c r="GW4821" s="64"/>
      <c r="GX4821" s="64"/>
      <c r="GY4821" s="64"/>
      <c r="GZ4821" s="64"/>
      <c r="HA4821" s="64"/>
      <c r="HB4821" s="64"/>
      <c r="HC4821" s="64"/>
      <c r="HD4821" s="64"/>
      <c r="HE4821" s="64"/>
      <c r="HF4821" s="64"/>
      <c r="HG4821" s="64"/>
      <c r="HH4821" s="64"/>
      <c r="HI4821" s="64"/>
      <c r="HJ4821" s="64"/>
      <c r="HK4821" s="64"/>
      <c r="HL4821" s="64"/>
      <c r="HM4821" s="64"/>
      <c r="HN4821" s="64"/>
      <c r="HO4821" s="64"/>
    </row>
    <row r="4822" spans="1:223" s="63" customFormat="1">
      <c r="A4822" s="60"/>
      <c r="B4822" s="61"/>
      <c r="C4822" s="61"/>
      <c r="D4822" s="62"/>
      <c r="E4822" s="62"/>
      <c r="F4822" s="61"/>
      <c r="G4822" s="11"/>
      <c r="H4822" s="9"/>
      <c r="I4822" s="9"/>
      <c r="J4822" s="33"/>
      <c r="K4822" s="9"/>
      <c r="L4822" s="9"/>
      <c r="M4822" s="66"/>
      <c r="N4822" s="9"/>
      <c r="O4822" s="9"/>
      <c r="P4822" s="9"/>
      <c r="Q4822" s="9"/>
      <c r="R4822" s="9"/>
      <c r="S4822" s="9"/>
      <c r="U4822" s="64"/>
      <c r="V4822" s="64"/>
      <c r="W4822" s="64"/>
      <c r="X4822" s="64"/>
      <c r="Y4822" s="64"/>
      <c r="Z4822" s="64"/>
      <c r="AA4822" s="64"/>
      <c r="AB4822" s="64"/>
      <c r="AC4822" s="64"/>
      <c r="AD4822" s="64"/>
      <c r="AE4822" s="64"/>
      <c r="AF4822" s="64"/>
      <c r="AG4822" s="64"/>
      <c r="AH4822" s="64"/>
      <c r="AI4822" s="64"/>
      <c r="AJ4822" s="64"/>
      <c r="AK4822" s="64"/>
      <c r="AL4822" s="64"/>
      <c r="AM4822" s="64"/>
      <c r="AN4822" s="64"/>
      <c r="AO4822" s="64"/>
      <c r="AP4822" s="64"/>
      <c r="AQ4822" s="64"/>
      <c r="AR4822" s="64"/>
      <c r="AS4822" s="64"/>
      <c r="AT4822" s="64"/>
      <c r="AU4822" s="64"/>
      <c r="AV4822" s="64"/>
      <c r="AW4822" s="64"/>
      <c r="AX4822" s="64"/>
      <c r="AY4822" s="64"/>
      <c r="AZ4822" s="64"/>
      <c r="BA4822" s="64"/>
      <c r="BB4822" s="64"/>
      <c r="BC4822" s="64"/>
      <c r="BD4822" s="64"/>
      <c r="BE4822" s="64"/>
      <c r="BF4822" s="64"/>
      <c r="BG4822" s="64"/>
      <c r="BH4822" s="64"/>
      <c r="BI4822" s="64"/>
      <c r="BJ4822" s="64"/>
      <c r="BK4822" s="64"/>
      <c r="BL4822" s="64"/>
      <c r="BM4822" s="64"/>
      <c r="BN4822" s="64"/>
      <c r="BO4822" s="64"/>
      <c r="BP4822" s="64"/>
      <c r="BQ4822" s="64"/>
      <c r="BR4822" s="64"/>
      <c r="BS4822" s="64"/>
      <c r="BT4822" s="64"/>
      <c r="BU4822" s="64"/>
      <c r="BV4822" s="64"/>
      <c r="BW4822" s="64"/>
      <c r="BX4822" s="64"/>
      <c r="BY4822" s="64"/>
      <c r="BZ4822" s="64"/>
      <c r="CA4822" s="64"/>
      <c r="CB4822" s="64"/>
      <c r="CC4822" s="64"/>
      <c r="CD4822" s="64"/>
      <c r="CE4822" s="64"/>
      <c r="CF4822" s="64"/>
      <c r="CG4822" s="64"/>
      <c r="CH4822" s="64"/>
      <c r="CI4822" s="64"/>
      <c r="CJ4822" s="64"/>
      <c r="CK4822" s="64"/>
      <c r="CL4822" s="64"/>
      <c r="CM4822" s="64"/>
      <c r="CN4822" s="64"/>
      <c r="CO4822" s="64"/>
      <c r="CP4822" s="64"/>
      <c r="CQ4822" s="64"/>
      <c r="CR4822" s="64"/>
      <c r="CS4822" s="64"/>
      <c r="CT4822" s="64"/>
      <c r="CU4822" s="64"/>
      <c r="CV4822" s="64"/>
      <c r="CW4822" s="64"/>
      <c r="CX4822" s="64"/>
      <c r="CY4822" s="64"/>
      <c r="CZ4822" s="64"/>
      <c r="DA4822" s="64"/>
      <c r="DB4822" s="64"/>
      <c r="DC4822" s="64"/>
      <c r="DD4822" s="64"/>
      <c r="DE4822" s="64"/>
      <c r="DF4822" s="64"/>
      <c r="DG4822" s="64"/>
      <c r="DH4822" s="64"/>
      <c r="DI4822" s="64"/>
      <c r="DJ4822" s="64"/>
      <c r="DK4822" s="64"/>
      <c r="DL4822" s="64"/>
      <c r="DM4822" s="64"/>
      <c r="DN4822" s="64"/>
      <c r="DO4822" s="64"/>
      <c r="DP4822" s="64"/>
      <c r="DQ4822" s="64"/>
      <c r="DR4822" s="64"/>
      <c r="DS4822" s="64"/>
      <c r="DT4822" s="64"/>
      <c r="DU4822" s="64"/>
      <c r="DV4822" s="64"/>
      <c r="DW4822" s="64"/>
      <c r="DX4822" s="64"/>
      <c r="DY4822" s="64"/>
      <c r="DZ4822" s="64"/>
      <c r="EA4822" s="64"/>
      <c r="EB4822" s="64"/>
      <c r="EC4822" s="64"/>
      <c r="ED4822" s="64"/>
      <c r="EE4822" s="64"/>
      <c r="EF4822" s="64"/>
      <c r="EG4822" s="64"/>
      <c r="EH4822" s="64"/>
      <c r="EI4822" s="64"/>
      <c r="EJ4822" s="64"/>
      <c r="EK4822" s="64"/>
      <c r="EL4822" s="64"/>
      <c r="EM4822" s="64"/>
      <c r="EN4822" s="64"/>
      <c r="EO4822" s="64"/>
      <c r="EP4822" s="64"/>
      <c r="EQ4822" s="64"/>
      <c r="ER4822" s="64"/>
      <c r="ES4822" s="64"/>
      <c r="ET4822" s="64"/>
      <c r="EU4822" s="64"/>
      <c r="EV4822" s="64"/>
      <c r="EW4822" s="64"/>
      <c r="EX4822" s="64"/>
      <c r="EY4822" s="64"/>
      <c r="EZ4822" s="64"/>
      <c r="FA4822" s="64"/>
      <c r="FB4822" s="64"/>
      <c r="FC4822" s="64"/>
      <c r="FD4822" s="64"/>
      <c r="FE4822" s="64"/>
      <c r="FF4822" s="64"/>
      <c r="FG4822" s="64"/>
      <c r="FH4822" s="64"/>
      <c r="FI4822" s="64"/>
      <c r="FJ4822" s="64"/>
      <c r="FK4822" s="64"/>
      <c r="FL4822" s="64"/>
      <c r="FM4822" s="64"/>
      <c r="FN4822" s="64"/>
      <c r="FO4822" s="64"/>
      <c r="FP4822" s="64"/>
      <c r="FQ4822" s="64"/>
      <c r="FR4822" s="64"/>
      <c r="FS4822" s="64"/>
      <c r="FT4822" s="64"/>
      <c r="FU4822" s="64"/>
      <c r="FV4822" s="64"/>
      <c r="FW4822" s="64"/>
      <c r="FX4822" s="64"/>
      <c r="FY4822" s="64"/>
      <c r="FZ4822" s="64"/>
      <c r="GA4822" s="64"/>
      <c r="GB4822" s="64"/>
      <c r="GC4822" s="64"/>
      <c r="GD4822" s="64"/>
      <c r="GE4822" s="64"/>
      <c r="GF4822" s="64"/>
      <c r="GG4822" s="64"/>
      <c r="GH4822" s="64"/>
      <c r="GI4822" s="64"/>
      <c r="GJ4822" s="64"/>
      <c r="GK4822" s="64"/>
      <c r="GL4822" s="64"/>
      <c r="GM4822" s="64"/>
      <c r="GN4822" s="64"/>
      <c r="GO4822" s="64"/>
      <c r="GP4822" s="64"/>
      <c r="GQ4822" s="64"/>
      <c r="GR4822" s="64"/>
      <c r="GS4822" s="64"/>
      <c r="GT4822" s="64"/>
      <c r="GU4822" s="64"/>
      <c r="GV4822" s="64"/>
      <c r="GW4822" s="64"/>
      <c r="GX4822" s="64"/>
      <c r="GY4822" s="64"/>
      <c r="GZ4822" s="64"/>
      <c r="HA4822" s="64"/>
      <c r="HB4822" s="64"/>
      <c r="HC4822" s="64"/>
      <c r="HD4822" s="64"/>
      <c r="HE4822" s="64"/>
      <c r="HF4822" s="64"/>
      <c r="HG4822" s="64"/>
      <c r="HH4822" s="64"/>
      <c r="HI4822" s="64"/>
      <c r="HJ4822" s="64"/>
      <c r="HK4822" s="64"/>
      <c r="HL4822" s="64"/>
      <c r="HM4822" s="64"/>
      <c r="HN4822" s="64"/>
      <c r="HO4822" s="64"/>
    </row>
    <row r="4823" spans="1:223" s="63" customFormat="1">
      <c r="A4823" s="60"/>
      <c r="B4823" s="61"/>
      <c r="C4823" s="61"/>
      <c r="D4823" s="62"/>
      <c r="E4823" s="62"/>
      <c r="F4823" s="61"/>
      <c r="G4823" s="11"/>
      <c r="H4823" s="9"/>
      <c r="I4823" s="9"/>
      <c r="J4823" s="33"/>
      <c r="K4823" s="9"/>
      <c r="L4823" s="9"/>
      <c r="M4823" s="66"/>
      <c r="N4823" s="9"/>
      <c r="O4823" s="9"/>
      <c r="P4823" s="9"/>
      <c r="Q4823" s="9"/>
      <c r="R4823" s="9"/>
      <c r="S4823" s="9"/>
      <c r="U4823" s="64"/>
      <c r="V4823" s="64"/>
      <c r="W4823" s="64"/>
      <c r="X4823" s="64"/>
      <c r="Y4823" s="64"/>
      <c r="Z4823" s="64"/>
      <c r="AA4823" s="64"/>
      <c r="AB4823" s="64"/>
      <c r="AC4823" s="64"/>
      <c r="AD4823" s="64"/>
      <c r="AE4823" s="64"/>
      <c r="AF4823" s="64"/>
      <c r="AG4823" s="64"/>
      <c r="AH4823" s="64"/>
      <c r="AI4823" s="64"/>
      <c r="AJ4823" s="64"/>
      <c r="AK4823" s="64"/>
      <c r="AL4823" s="64"/>
      <c r="AM4823" s="64"/>
      <c r="AN4823" s="64"/>
      <c r="AO4823" s="64"/>
      <c r="AP4823" s="64"/>
      <c r="AQ4823" s="64"/>
      <c r="AR4823" s="64"/>
      <c r="AS4823" s="64"/>
      <c r="AT4823" s="64"/>
      <c r="AU4823" s="64"/>
      <c r="AV4823" s="64"/>
      <c r="AW4823" s="64"/>
      <c r="AX4823" s="64"/>
      <c r="AY4823" s="64"/>
      <c r="AZ4823" s="64"/>
      <c r="BA4823" s="64"/>
      <c r="BB4823" s="64"/>
      <c r="BC4823" s="64"/>
      <c r="BD4823" s="64"/>
      <c r="BE4823" s="64"/>
      <c r="BF4823" s="64"/>
      <c r="BG4823" s="64"/>
      <c r="BH4823" s="64"/>
      <c r="BI4823" s="64"/>
      <c r="BJ4823" s="64"/>
      <c r="BK4823" s="64"/>
      <c r="BL4823" s="64"/>
      <c r="BM4823" s="64"/>
      <c r="BN4823" s="64"/>
      <c r="BO4823" s="64"/>
      <c r="BP4823" s="64"/>
      <c r="BQ4823" s="64"/>
      <c r="BR4823" s="64"/>
      <c r="BS4823" s="64"/>
      <c r="BT4823" s="64"/>
      <c r="BU4823" s="64"/>
      <c r="BV4823" s="64"/>
      <c r="BW4823" s="64"/>
      <c r="BX4823" s="64"/>
      <c r="BY4823" s="64"/>
      <c r="BZ4823" s="64"/>
      <c r="CA4823" s="64"/>
      <c r="CB4823" s="64"/>
      <c r="CC4823" s="64"/>
      <c r="CD4823" s="64"/>
      <c r="CE4823" s="64"/>
      <c r="CF4823" s="64"/>
      <c r="CG4823" s="64"/>
      <c r="CH4823" s="64"/>
      <c r="CI4823" s="64"/>
      <c r="CJ4823" s="64"/>
      <c r="CK4823" s="64"/>
      <c r="CL4823" s="64"/>
      <c r="CM4823" s="64"/>
      <c r="CN4823" s="64"/>
      <c r="CO4823" s="64"/>
      <c r="CP4823" s="64"/>
      <c r="CQ4823" s="64"/>
      <c r="CR4823" s="64"/>
      <c r="CS4823" s="64"/>
      <c r="CT4823" s="64"/>
      <c r="CU4823" s="64"/>
      <c r="CV4823" s="64"/>
      <c r="CW4823" s="64"/>
      <c r="CX4823" s="64"/>
      <c r="CY4823" s="64"/>
      <c r="CZ4823" s="64"/>
      <c r="DA4823" s="64"/>
      <c r="DB4823" s="64"/>
      <c r="DC4823" s="64"/>
      <c r="DD4823" s="64"/>
      <c r="DE4823" s="64"/>
      <c r="DF4823" s="64"/>
      <c r="DG4823" s="64"/>
      <c r="DH4823" s="64"/>
      <c r="DI4823" s="64"/>
      <c r="DJ4823" s="64"/>
      <c r="DK4823" s="64"/>
      <c r="DL4823" s="64"/>
      <c r="DM4823" s="64"/>
      <c r="DN4823" s="64"/>
      <c r="DO4823" s="64"/>
      <c r="DP4823" s="64"/>
      <c r="DQ4823" s="64"/>
      <c r="DR4823" s="64"/>
      <c r="DS4823" s="64"/>
      <c r="DT4823" s="64"/>
      <c r="DU4823" s="64"/>
      <c r="DV4823" s="64"/>
      <c r="DW4823" s="64"/>
      <c r="DX4823" s="64"/>
      <c r="DY4823" s="64"/>
      <c r="DZ4823" s="64"/>
      <c r="EA4823" s="64"/>
      <c r="EB4823" s="64"/>
      <c r="EC4823" s="64"/>
      <c r="ED4823" s="64"/>
      <c r="EE4823" s="64"/>
      <c r="EF4823" s="64"/>
      <c r="EG4823" s="64"/>
      <c r="EH4823" s="64"/>
      <c r="EI4823" s="64"/>
      <c r="EJ4823" s="64"/>
      <c r="EK4823" s="64"/>
      <c r="EL4823" s="64"/>
      <c r="EM4823" s="64"/>
      <c r="EN4823" s="64"/>
      <c r="EO4823" s="64"/>
      <c r="EP4823" s="64"/>
      <c r="EQ4823" s="64"/>
      <c r="ER4823" s="64"/>
      <c r="ES4823" s="64"/>
      <c r="ET4823" s="64"/>
      <c r="EU4823" s="64"/>
      <c r="EV4823" s="64"/>
      <c r="EW4823" s="64"/>
      <c r="EX4823" s="64"/>
      <c r="EY4823" s="64"/>
      <c r="EZ4823" s="64"/>
      <c r="FA4823" s="64"/>
      <c r="FB4823" s="64"/>
      <c r="FC4823" s="64"/>
      <c r="FD4823" s="64"/>
      <c r="FE4823" s="64"/>
      <c r="FF4823" s="64"/>
      <c r="FG4823" s="64"/>
      <c r="FH4823" s="64"/>
      <c r="FI4823" s="64"/>
      <c r="FJ4823" s="64"/>
      <c r="FK4823" s="64"/>
      <c r="FL4823" s="64"/>
      <c r="FM4823" s="64"/>
      <c r="FN4823" s="64"/>
      <c r="FO4823" s="64"/>
      <c r="FP4823" s="64"/>
      <c r="FQ4823" s="64"/>
      <c r="FR4823" s="64"/>
      <c r="FS4823" s="64"/>
      <c r="FT4823" s="64"/>
      <c r="FU4823" s="64"/>
      <c r="FV4823" s="64"/>
      <c r="FW4823" s="64"/>
      <c r="FX4823" s="64"/>
      <c r="FY4823" s="64"/>
      <c r="FZ4823" s="64"/>
      <c r="GA4823" s="64"/>
      <c r="GB4823" s="64"/>
      <c r="GC4823" s="64"/>
      <c r="GD4823" s="64"/>
      <c r="GE4823" s="64"/>
      <c r="GF4823" s="64"/>
      <c r="GG4823" s="64"/>
      <c r="GH4823" s="64"/>
      <c r="GI4823" s="64"/>
      <c r="GJ4823" s="64"/>
      <c r="GK4823" s="64"/>
      <c r="GL4823" s="64"/>
      <c r="GM4823" s="64"/>
      <c r="GN4823" s="64"/>
      <c r="GO4823" s="64"/>
      <c r="GP4823" s="64"/>
      <c r="GQ4823" s="64"/>
      <c r="GR4823" s="64"/>
      <c r="GS4823" s="64"/>
      <c r="GT4823" s="64"/>
      <c r="GU4823" s="64"/>
      <c r="GV4823" s="64"/>
      <c r="GW4823" s="64"/>
      <c r="GX4823" s="64"/>
      <c r="GY4823" s="64"/>
      <c r="GZ4823" s="64"/>
      <c r="HA4823" s="64"/>
      <c r="HB4823" s="64"/>
      <c r="HC4823" s="64"/>
      <c r="HD4823" s="64"/>
      <c r="HE4823" s="64"/>
      <c r="HF4823" s="64"/>
      <c r="HG4823" s="64"/>
      <c r="HH4823" s="64"/>
      <c r="HI4823" s="64"/>
      <c r="HJ4823" s="64"/>
      <c r="HK4823" s="64"/>
      <c r="HL4823" s="64"/>
      <c r="HM4823" s="64"/>
      <c r="HN4823" s="64"/>
      <c r="HO4823" s="64"/>
    </row>
    <row r="4824" spans="1:223" s="63" customFormat="1">
      <c r="A4824" s="60"/>
      <c r="B4824" s="61"/>
      <c r="C4824" s="61"/>
      <c r="D4824" s="62"/>
      <c r="E4824" s="62"/>
      <c r="F4824" s="61"/>
      <c r="G4824" s="11"/>
      <c r="H4824" s="9"/>
      <c r="I4824" s="9"/>
      <c r="J4824" s="33"/>
      <c r="K4824" s="9"/>
      <c r="L4824" s="9"/>
      <c r="M4824" s="66"/>
      <c r="N4824" s="9"/>
      <c r="O4824" s="9"/>
      <c r="P4824" s="9"/>
      <c r="Q4824" s="9"/>
      <c r="R4824" s="9"/>
      <c r="S4824" s="9"/>
      <c r="U4824" s="64"/>
      <c r="V4824" s="64"/>
      <c r="W4824" s="64"/>
      <c r="X4824" s="64"/>
      <c r="Y4824" s="64"/>
      <c r="Z4824" s="64"/>
      <c r="AA4824" s="64"/>
      <c r="AB4824" s="64"/>
      <c r="AC4824" s="64"/>
      <c r="AD4824" s="64"/>
      <c r="AE4824" s="64"/>
      <c r="AF4824" s="64"/>
      <c r="AG4824" s="64"/>
      <c r="AH4824" s="64"/>
      <c r="AI4824" s="64"/>
      <c r="AJ4824" s="64"/>
      <c r="AK4824" s="64"/>
      <c r="AL4824" s="64"/>
      <c r="AM4824" s="64"/>
      <c r="AN4824" s="64"/>
      <c r="AO4824" s="64"/>
      <c r="AP4824" s="64"/>
      <c r="AQ4824" s="64"/>
      <c r="AR4824" s="64"/>
      <c r="AS4824" s="64"/>
      <c r="AT4824" s="64"/>
      <c r="AU4824" s="64"/>
      <c r="AV4824" s="64"/>
      <c r="AW4824" s="64"/>
      <c r="AX4824" s="64"/>
      <c r="AY4824" s="64"/>
      <c r="AZ4824" s="64"/>
      <c r="BA4824" s="64"/>
      <c r="BB4824" s="64"/>
      <c r="BC4824" s="64"/>
      <c r="BD4824" s="64"/>
      <c r="BE4824" s="64"/>
      <c r="BF4824" s="64"/>
      <c r="BG4824" s="64"/>
      <c r="BH4824" s="64"/>
      <c r="BI4824" s="64"/>
      <c r="BJ4824" s="64"/>
      <c r="BK4824" s="64"/>
      <c r="BL4824" s="64"/>
      <c r="BM4824" s="64"/>
      <c r="BN4824" s="64"/>
      <c r="BO4824" s="64"/>
      <c r="BP4824" s="64"/>
      <c r="BQ4824" s="64"/>
      <c r="BR4824" s="64"/>
      <c r="BS4824" s="64"/>
      <c r="BT4824" s="64"/>
      <c r="BU4824" s="64"/>
      <c r="BV4824" s="64"/>
      <c r="BW4824" s="64"/>
      <c r="BX4824" s="64"/>
      <c r="BY4824" s="64"/>
      <c r="BZ4824" s="64"/>
      <c r="CA4824" s="64"/>
      <c r="CB4824" s="64"/>
      <c r="CC4824" s="64"/>
      <c r="CD4824" s="64"/>
      <c r="CE4824" s="64"/>
      <c r="CF4824" s="64"/>
      <c r="CG4824" s="64"/>
      <c r="CH4824" s="64"/>
      <c r="CI4824" s="64"/>
      <c r="CJ4824" s="64"/>
      <c r="CK4824" s="64"/>
      <c r="CL4824" s="64"/>
      <c r="CM4824" s="64"/>
      <c r="CN4824" s="64"/>
      <c r="CO4824" s="64"/>
      <c r="CP4824" s="64"/>
      <c r="CQ4824" s="64"/>
      <c r="CR4824" s="64"/>
      <c r="CS4824" s="64"/>
      <c r="CT4824" s="64"/>
      <c r="CU4824" s="64"/>
      <c r="CV4824" s="64"/>
      <c r="CW4824" s="64"/>
      <c r="CX4824" s="64"/>
      <c r="CY4824" s="64"/>
      <c r="CZ4824" s="64"/>
      <c r="DA4824" s="64"/>
      <c r="DB4824" s="64"/>
      <c r="DC4824" s="64"/>
      <c r="DD4824" s="64"/>
      <c r="DE4824" s="64"/>
      <c r="DF4824" s="64"/>
      <c r="DG4824" s="64"/>
      <c r="DH4824" s="64"/>
      <c r="DI4824" s="64"/>
      <c r="DJ4824" s="64"/>
      <c r="DK4824" s="64"/>
      <c r="DL4824" s="64"/>
      <c r="DM4824" s="64"/>
      <c r="DN4824" s="64"/>
      <c r="DO4824" s="64"/>
      <c r="DP4824" s="64"/>
      <c r="DQ4824" s="64"/>
      <c r="DR4824" s="64"/>
      <c r="DS4824" s="64"/>
      <c r="DT4824" s="64"/>
      <c r="DU4824" s="64"/>
      <c r="DV4824" s="64"/>
      <c r="DW4824" s="64"/>
      <c r="DX4824" s="64"/>
      <c r="DY4824" s="64"/>
      <c r="DZ4824" s="64"/>
      <c r="EA4824" s="64"/>
      <c r="EB4824" s="64"/>
      <c r="EC4824" s="64"/>
      <c r="ED4824" s="64"/>
      <c r="EE4824" s="64"/>
      <c r="EF4824" s="64"/>
      <c r="EG4824" s="64"/>
      <c r="EH4824" s="64"/>
      <c r="EI4824" s="64"/>
      <c r="EJ4824" s="64"/>
      <c r="EK4824" s="64"/>
      <c r="EL4824" s="64"/>
      <c r="EM4824" s="64"/>
      <c r="EN4824" s="64"/>
      <c r="EO4824" s="64"/>
      <c r="EP4824" s="64"/>
      <c r="EQ4824" s="64"/>
      <c r="ER4824" s="64"/>
      <c r="ES4824" s="64"/>
      <c r="ET4824" s="64"/>
      <c r="EU4824" s="64"/>
      <c r="EV4824" s="64"/>
      <c r="EW4824" s="64"/>
      <c r="EX4824" s="64"/>
      <c r="EY4824" s="64"/>
      <c r="EZ4824" s="64"/>
      <c r="FA4824" s="64"/>
      <c r="FB4824" s="64"/>
      <c r="FC4824" s="64"/>
      <c r="FD4824" s="64"/>
      <c r="FE4824" s="64"/>
      <c r="FF4824" s="64"/>
      <c r="FG4824" s="64"/>
      <c r="FH4824" s="64"/>
      <c r="FI4824" s="64"/>
      <c r="FJ4824" s="64"/>
      <c r="FK4824" s="64"/>
      <c r="FL4824" s="64"/>
      <c r="FM4824" s="64"/>
      <c r="FN4824" s="64"/>
      <c r="FO4824" s="64"/>
      <c r="FP4824" s="64"/>
      <c r="FQ4824" s="64"/>
      <c r="FR4824" s="64"/>
      <c r="FS4824" s="64"/>
      <c r="FT4824" s="64"/>
      <c r="FU4824" s="64"/>
      <c r="FV4824" s="64"/>
      <c r="FW4824" s="64"/>
      <c r="FX4824" s="64"/>
      <c r="FY4824" s="64"/>
      <c r="FZ4824" s="64"/>
      <c r="GA4824" s="64"/>
      <c r="GB4824" s="64"/>
      <c r="GC4824" s="64"/>
      <c r="GD4824" s="64"/>
      <c r="GE4824" s="64"/>
      <c r="GF4824" s="64"/>
      <c r="GG4824" s="64"/>
      <c r="GH4824" s="64"/>
      <c r="GI4824" s="64"/>
      <c r="GJ4824" s="64"/>
      <c r="GK4824" s="64"/>
      <c r="GL4824" s="64"/>
      <c r="GM4824" s="64"/>
      <c r="GN4824" s="64"/>
      <c r="GO4824" s="64"/>
      <c r="GP4824" s="64"/>
      <c r="GQ4824" s="64"/>
      <c r="GR4824" s="64"/>
      <c r="GS4824" s="64"/>
      <c r="GT4824" s="64"/>
      <c r="GU4824" s="64"/>
      <c r="GV4824" s="64"/>
      <c r="GW4824" s="64"/>
      <c r="GX4824" s="64"/>
      <c r="GY4824" s="64"/>
      <c r="GZ4824" s="64"/>
      <c r="HA4824" s="64"/>
      <c r="HB4824" s="64"/>
      <c r="HC4824" s="64"/>
      <c r="HD4824" s="64"/>
      <c r="HE4824" s="64"/>
      <c r="HF4824" s="64"/>
      <c r="HG4824" s="64"/>
      <c r="HH4824" s="64"/>
      <c r="HI4824" s="64"/>
      <c r="HJ4824" s="64"/>
      <c r="HK4824" s="64"/>
      <c r="HL4824" s="64"/>
      <c r="HM4824" s="64"/>
      <c r="HN4824" s="64"/>
      <c r="HO4824" s="64"/>
    </row>
    <row r="4825" spans="1:223" s="63" customFormat="1">
      <c r="A4825" s="60"/>
      <c r="B4825" s="61"/>
      <c r="C4825" s="61"/>
      <c r="D4825" s="62"/>
      <c r="E4825" s="62"/>
      <c r="F4825" s="61"/>
      <c r="G4825" s="11"/>
      <c r="H4825" s="9"/>
      <c r="I4825" s="9"/>
      <c r="J4825" s="33"/>
      <c r="K4825" s="9"/>
      <c r="L4825" s="9"/>
      <c r="M4825" s="66"/>
      <c r="N4825" s="9"/>
      <c r="O4825" s="9"/>
      <c r="P4825" s="9"/>
      <c r="Q4825" s="9"/>
      <c r="R4825" s="9"/>
      <c r="S4825" s="9"/>
      <c r="U4825" s="64"/>
      <c r="V4825" s="64"/>
      <c r="W4825" s="64"/>
      <c r="X4825" s="64"/>
      <c r="Y4825" s="64"/>
      <c r="Z4825" s="64"/>
      <c r="AA4825" s="64"/>
      <c r="AB4825" s="64"/>
      <c r="AC4825" s="64"/>
      <c r="AD4825" s="64"/>
      <c r="AE4825" s="64"/>
      <c r="AF4825" s="64"/>
      <c r="AG4825" s="64"/>
      <c r="AH4825" s="64"/>
      <c r="AI4825" s="64"/>
      <c r="AJ4825" s="64"/>
      <c r="AK4825" s="64"/>
      <c r="AL4825" s="64"/>
      <c r="AM4825" s="64"/>
      <c r="AN4825" s="64"/>
      <c r="AO4825" s="64"/>
      <c r="AP4825" s="64"/>
      <c r="AQ4825" s="64"/>
      <c r="AR4825" s="64"/>
      <c r="AS4825" s="64"/>
      <c r="AT4825" s="64"/>
      <c r="AU4825" s="64"/>
      <c r="AV4825" s="64"/>
      <c r="AW4825" s="64"/>
      <c r="AX4825" s="64"/>
      <c r="AY4825" s="64"/>
      <c r="AZ4825" s="64"/>
      <c r="BA4825" s="64"/>
      <c r="BB4825" s="64"/>
      <c r="BC4825" s="64"/>
      <c r="BD4825" s="64"/>
      <c r="BE4825" s="64"/>
      <c r="BF4825" s="64"/>
      <c r="BG4825" s="64"/>
      <c r="BH4825" s="64"/>
      <c r="BI4825" s="64"/>
      <c r="BJ4825" s="64"/>
      <c r="BK4825" s="64"/>
      <c r="BL4825" s="64"/>
      <c r="BM4825" s="64"/>
      <c r="BN4825" s="64"/>
      <c r="BO4825" s="64"/>
      <c r="BP4825" s="64"/>
      <c r="BQ4825" s="64"/>
      <c r="BR4825" s="64"/>
      <c r="BS4825" s="64"/>
      <c r="BT4825" s="64"/>
      <c r="BU4825" s="64"/>
      <c r="BV4825" s="64"/>
      <c r="BW4825" s="64"/>
      <c r="BX4825" s="64"/>
      <c r="BY4825" s="64"/>
      <c r="BZ4825" s="64"/>
      <c r="CA4825" s="64"/>
      <c r="CB4825" s="64"/>
      <c r="CC4825" s="64"/>
      <c r="CD4825" s="64"/>
      <c r="CE4825" s="64"/>
      <c r="CF4825" s="64"/>
      <c r="CG4825" s="64"/>
      <c r="CH4825" s="64"/>
      <c r="CI4825" s="64"/>
      <c r="CJ4825" s="64"/>
      <c r="CK4825" s="64"/>
      <c r="CL4825" s="64"/>
      <c r="CM4825" s="64"/>
      <c r="CN4825" s="64"/>
      <c r="CO4825" s="64"/>
      <c r="CP4825" s="64"/>
      <c r="CQ4825" s="64"/>
      <c r="CR4825" s="64"/>
      <c r="CS4825" s="64"/>
      <c r="CT4825" s="64"/>
      <c r="CU4825" s="64"/>
      <c r="CV4825" s="64"/>
      <c r="CW4825" s="64"/>
      <c r="CX4825" s="64"/>
      <c r="CY4825" s="64"/>
      <c r="CZ4825" s="64"/>
      <c r="DA4825" s="64"/>
      <c r="DB4825" s="64"/>
      <c r="DC4825" s="64"/>
      <c r="DD4825" s="64"/>
      <c r="DE4825" s="64"/>
      <c r="DF4825" s="64"/>
      <c r="DG4825" s="64"/>
      <c r="DH4825" s="64"/>
      <c r="DI4825" s="64"/>
      <c r="DJ4825" s="64"/>
      <c r="DK4825" s="64"/>
      <c r="DL4825" s="64"/>
      <c r="DM4825" s="64"/>
      <c r="DN4825" s="64"/>
      <c r="DO4825" s="64"/>
      <c r="DP4825" s="64"/>
      <c r="DQ4825" s="64"/>
      <c r="DR4825" s="64"/>
      <c r="DS4825" s="64"/>
      <c r="DT4825" s="64"/>
      <c r="DU4825" s="64"/>
      <c r="DV4825" s="64"/>
      <c r="DW4825" s="64"/>
      <c r="DX4825" s="64"/>
      <c r="DY4825" s="64"/>
      <c r="DZ4825" s="64"/>
      <c r="EA4825" s="64"/>
      <c r="EB4825" s="64"/>
      <c r="EC4825" s="64"/>
      <c r="ED4825" s="64"/>
      <c r="EE4825" s="64"/>
      <c r="EF4825" s="64"/>
      <c r="EG4825" s="64"/>
      <c r="EH4825" s="64"/>
      <c r="EI4825" s="64"/>
      <c r="EJ4825" s="64"/>
      <c r="EK4825" s="64"/>
      <c r="EL4825" s="64"/>
      <c r="EM4825" s="64"/>
      <c r="EN4825" s="64"/>
      <c r="EO4825" s="64"/>
      <c r="EP4825" s="64"/>
      <c r="EQ4825" s="64"/>
      <c r="ER4825" s="64"/>
      <c r="ES4825" s="64"/>
      <c r="ET4825" s="64"/>
      <c r="EU4825" s="64"/>
      <c r="EV4825" s="64"/>
      <c r="EW4825" s="64"/>
      <c r="EX4825" s="64"/>
      <c r="EY4825" s="64"/>
      <c r="EZ4825" s="64"/>
      <c r="FA4825" s="64"/>
      <c r="FB4825" s="64"/>
      <c r="FC4825" s="64"/>
      <c r="FD4825" s="64"/>
      <c r="FE4825" s="64"/>
      <c r="FF4825" s="64"/>
      <c r="FG4825" s="64"/>
      <c r="FH4825" s="64"/>
      <c r="FI4825" s="64"/>
      <c r="FJ4825" s="64"/>
      <c r="FK4825" s="64"/>
      <c r="FL4825" s="64"/>
      <c r="FM4825" s="64"/>
      <c r="FN4825" s="64"/>
      <c r="FO4825" s="64"/>
      <c r="FP4825" s="64"/>
      <c r="FQ4825" s="64"/>
      <c r="FR4825" s="64"/>
      <c r="FS4825" s="64"/>
      <c r="FT4825" s="64"/>
      <c r="FU4825" s="64"/>
      <c r="FV4825" s="64"/>
      <c r="FW4825" s="64"/>
      <c r="FX4825" s="64"/>
      <c r="FY4825" s="64"/>
      <c r="FZ4825" s="64"/>
      <c r="GA4825" s="64"/>
      <c r="GB4825" s="64"/>
      <c r="GC4825" s="64"/>
      <c r="GD4825" s="64"/>
      <c r="GE4825" s="64"/>
      <c r="GF4825" s="64"/>
      <c r="GG4825" s="64"/>
      <c r="GH4825" s="64"/>
      <c r="GI4825" s="64"/>
      <c r="GJ4825" s="64"/>
      <c r="GK4825" s="64"/>
      <c r="GL4825" s="64"/>
      <c r="GM4825" s="64"/>
      <c r="GN4825" s="64"/>
      <c r="GO4825" s="64"/>
      <c r="GP4825" s="64"/>
      <c r="GQ4825" s="64"/>
      <c r="GR4825" s="64"/>
      <c r="GS4825" s="64"/>
      <c r="GT4825" s="64"/>
      <c r="GU4825" s="64"/>
      <c r="GV4825" s="64"/>
      <c r="GW4825" s="64"/>
      <c r="GX4825" s="64"/>
      <c r="GY4825" s="64"/>
      <c r="GZ4825" s="64"/>
      <c r="HA4825" s="64"/>
      <c r="HB4825" s="64"/>
      <c r="HC4825" s="64"/>
      <c r="HD4825" s="64"/>
      <c r="HE4825" s="64"/>
      <c r="HF4825" s="64"/>
      <c r="HG4825" s="64"/>
      <c r="HH4825" s="64"/>
      <c r="HI4825" s="64"/>
      <c r="HJ4825" s="64"/>
      <c r="HK4825" s="64"/>
      <c r="HL4825" s="64"/>
      <c r="HM4825" s="64"/>
      <c r="HN4825" s="64"/>
      <c r="HO4825" s="64"/>
    </row>
    <row r="4826" spans="1:223" s="63" customFormat="1">
      <c r="A4826" s="60"/>
      <c r="B4826" s="61"/>
      <c r="C4826" s="61"/>
      <c r="D4826" s="62"/>
      <c r="E4826" s="62"/>
      <c r="F4826" s="61"/>
      <c r="G4826" s="11"/>
      <c r="H4826" s="9"/>
      <c r="I4826" s="9"/>
      <c r="J4826" s="33"/>
      <c r="K4826" s="9"/>
      <c r="L4826" s="9"/>
      <c r="M4826" s="66"/>
      <c r="N4826" s="9"/>
      <c r="O4826" s="9"/>
      <c r="P4826" s="9"/>
      <c r="Q4826" s="9"/>
      <c r="R4826" s="9"/>
      <c r="S4826" s="9"/>
      <c r="U4826" s="64"/>
      <c r="V4826" s="64"/>
      <c r="W4826" s="64"/>
      <c r="X4826" s="64"/>
      <c r="Y4826" s="64"/>
      <c r="Z4826" s="64"/>
      <c r="AA4826" s="64"/>
      <c r="AB4826" s="64"/>
      <c r="AC4826" s="64"/>
      <c r="AD4826" s="64"/>
      <c r="AE4826" s="64"/>
      <c r="AF4826" s="64"/>
      <c r="AG4826" s="64"/>
      <c r="AH4826" s="64"/>
      <c r="AI4826" s="64"/>
      <c r="AJ4826" s="64"/>
      <c r="AK4826" s="64"/>
      <c r="AL4826" s="64"/>
      <c r="AM4826" s="64"/>
      <c r="AN4826" s="64"/>
      <c r="AO4826" s="64"/>
      <c r="AP4826" s="64"/>
      <c r="AQ4826" s="64"/>
      <c r="AR4826" s="64"/>
      <c r="AS4826" s="64"/>
      <c r="AT4826" s="64"/>
      <c r="AU4826" s="64"/>
      <c r="AV4826" s="64"/>
      <c r="AW4826" s="64"/>
      <c r="AX4826" s="64"/>
      <c r="AY4826" s="64"/>
      <c r="AZ4826" s="64"/>
      <c r="BA4826" s="64"/>
      <c r="BB4826" s="64"/>
      <c r="BC4826" s="64"/>
      <c r="BD4826" s="64"/>
      <c r="BE4826" s="64"/>
      <c r="BF4826" s="64"/>
      <c r="BG4826" s="64"/>
      <c r="BH4826" s="64"/>
      <c r="BI4826" s="64"/>
      <c r="BJ4826" s="64"/>
      <c r="BK4826" s="64"/>
      <c r="BL4826" s="64"/>
      <c r="BM4826" s="64"/>
      <c r="BN4826" s="64"/>
      <c r="BO4826" s="64"/>
      <c r="BP4826" s="64"/>
      <c r="BQ4826" s="64"/>
      <c r="BR4826" s="64"/>
      <c r="BS4826" s="64"/>
      <c r="BT4826" s="64"/>
      <c r="BU4826" s="64"/>
      <c r="BV4826" s="64"/>
      <c r="BW4826" s="64"/>
      <c r="BX4826" s="64"/>
      <c r="BY4826" s="64"/>
      <c r="BZ4826" s="64"/>
      <c r="CA4826" s="64"/>
      <c r="CB4826" s="64"/>
      <c r="CC4826" s="64"/>
      <c r="CD4826" s="64"/>
      <c r="CE4826" s="64"/>
      <c r="CF4826" s="64"/>
      <c r="CG4826" s="64"/>
      <c r="CH4826" s="64"/>
      <c r="CI4826" s="64"/>
      <c r="CJ4826" s="64"/>
      <c r="CK4826" s="64"/>
      <c r="CL4826" s="64"/>
      <c r="CM4826" s="64"/>
      <c r="CN4826" s="64"/>
      <c r="CO4826" s="64"/>
      <c r="CP4826" s="64"/>
      <c r="CQ4826" s="64"/>
      <c r="CR4826" s="64"/>
      <c r="CS4826" s="64"/>
      <c r="CT4826" s="64"/>
      <c r="CU4826" s="64"/>
      <c r="CV4826" s="64"/>
      <c r="CW4826" s="64"/>
      <c r="CX4826" s="64"/>
      <c r="CY4826" s="64"/>
      <c r="CZ4826" s="64"/>
      <c r="DA4826" s="64"/>
      <c r="DB4826" s="64"/>
      <c r="DC4826" s="64"/>
      <c r="DD4826" s="64"/>
      <c r="DE4826" s="64"/>
      <c r="DF4826" s="64"/>
      <c r="DG4826" s="64"/>
      <c r="DH4826" s="64"/>
      <c r="DI4826" s="64"/>
      <c r="DJ4826" s="64"/>
      <c r="DK4826" s="64"/>
      <c r="DL4826" s="64"/>
      <c r="DM4826" s="64"/>
      <c r="DN4826" s="64"/>
      <c r="DO4826" s="64"/>
      <c r="DP4826" s="64"/>
      <c r="DQ4826" s="64"/>
      <c r="DR4826" s="64"/>
      <c r="DS4826" s="64"/>
      <c r="DT4826" s="64"/>
      <c r="DU4826" s="64"/>
      <c r="DV4826" s="64"/>
      <c r="DW4826" s="64"/>
      <c r="DX4826" s="64"/>
      <c r="DY4826" s="64"/>
      <c r="DZ4826" s="64"/>
      <c r="EA4826" s="64"/>
      <c r="EB4826" s="64"/>
      <c r="EC4826" s="64"/>
      <c r="ED4826" s="64"/>
      <c r="EE4826" s="64"/>
      <c r="EF4826" s="64"/>
      <c r="EG4826" s="64"/>
      <c r="EH4826" s="64"/>
      <c r="EI4826" s="64"/>
      <c r="EJ4826" s="64"/>
      <c r="EK4826" s="64"/>
      <c r="EL4826" s="64"/>
      <c r="EM4826" s="64"/>
      <c r="EN4826" s="64"/>
      <c r="EO4826" s="64"/>
      <c r="EP4826" s="64"/>
      <c r="EQ4826" s="64"/>
      <c r="ER4826" s="64"/>
      <c r="ES4826" s="64"/>
      <c r="ET4826" s="64"/>
      <c r="EU4826" s="64"/>
      <c r="EV4826" s="64"/>
      <c r="EW4826" s="64"/>
      <c r="EX4826" s="64"/>
      <c r="EY4826" s="64"/>
      <c r="EZ4826" s="64"/>
      <c r="FA4826" s="64"/>
      <c r="FB4826" s="64"/>
      <c r="FC4826" s="64"/>
      <c r="FD4826" s="64"/>
      <c r="FE4826" s="64"/>
      <c r="FF4826" s="64"/>
      <c r="FG4826" s="64"/>
      <c r="FH4826" s="64"/>
      <c r="FI4826" s="64"/>
      <c r="FJ4826" s="64"/>
      <c r="FK4826" s="64"/>
      <c r="FL4826" s="64"/>
      <c r="FM4826" s="64"/>
      <c r="FN4826" s="64"/>
      <c r="FO4826" s="64"/>
      <c r="FP4826" s="64"/>
      <c r="FQ4826" s="64"/>
      <c r="FR4826" s="64"/>
      <c r="FS4826" s="64"/>
      <c r="FT4826" s="64"/>
      <c r="FU4826" s="64"/>
      <c r="FV4826" s="64"/>
      <c r="FW4826" s="64"/>
      <c r="FX4826" s="64"/>
      <c r="FY4826" s="64"/>
      <c r="FZ4826" s="64"/>
      <c r="GA4826" s="64"/>
      <c r="GB4826" s="64"/>
      <c r="GC4826" s="64"/>
      <c r="GD4826" s="64"/>
      <c r="GE4826" s="64"/>
      <c r="GF4826" s="64"/>
      <c r="GG4826" s="64"/>
      <c r="GH4826" s="64"/>
      <c r="GI4826" s="64"/>
      <c r="GJ4826" s="64"/>
      <c r="GK4826" s="64"/>
      <c r="GL4826" s="64"/>
      <c r="GM4826" s="64"/>
      <c r="GN4826" s="64"/>
      <c r="GO4826" s="64"/>
      <c r="GP4826" s="64"/>
      <c r="GQ4826" s="64"/>
      <c r="GR4826" s="64"/>
      <c r="GS4826" s="64"/>
      <c r="GT4826" s="64"/>
      <c r="GU4826" s="64"/>
      <c r="GV4826" s="64"/>
      <c r="GW4826" s="64"/>
      <c r="GX4826" s="64"/>
      <c r="GY4826" s="64"/>
      <c r="GZ4826" s="64"/>
      <c r="HA4826" s="64"/>
      <c r="HB4826" s="64"/>
      <c r="HC4826" s="64"/>
      <c r="HD4826" s="64"/>
      <c r="HE4826" s="64"/>
      <c r="HF4826" s="64"/>
      <c r="HG4826" s="64"/>
      <c r="HH4826" s="64"/>
      <c r="HI4826" s="64"/>
      <c r="HJ4826" s="64"/>
      <c r="HK4826" s="64"/>
      <c r="HL4826" s="64"/>
      <c r="HM4826" s="64"/>
      <c r="HN4826" s="64"/>
      <c r="HO4826" s="64"/>
    </row>
    <row r="4827" spans="1:223" s="63" customFormat="1">
      <c r="A4827" s="60"/>
      <c r="B4827" s="61"/>
      <c r="C4827" s="61"/>
      <c r="D4827" s="62"/>
      <c r="E4827" s="62"/>
      <c r="F4827" s="61"/>
      <c r="G4827" s="11"/>
      <c r="H4827" s="9"/>
      <c r="I4827" s="9"/>
      <c r="J4827" s="33"/>
      <c r="K4827" s="9"/>
      <c r="L4827" s="9"/>
      <c r="M4827" s="66"/>
      <c r="N4827" s="9"/>
      <c r="O4827" s="9"/>
      <c r="P4827" s="9"/>
      <c r="Q4827" s="9"/>
      <c r="R4827" s="9"/>
      <c r="S4827" s="9"/>
      <c r="U4827" s="64"/>
      <c r="V4827" s="64"/>
      <c r="W4827" s="64"/>
      <c r="X4827" s="64"/>
      <c r="Y4827" s="64"/>
      <c r="Z4827" s="64"/>
      <c r="AA4827" s="64"/>
      <c r="AB4827" s="64"/>
      <c r="AC4827" s="64"/>
      <c r="AD4827" s="64"/>
      <c r="AE4827" s="64"/>
      <c r="AF4827" s="64"/>
      <c r="AG4827" s="64"/>
      <c r="AH4827" s="64"/>
      <c r="AI4827" s="64"/>
      <c r="AJ4827" s="64"/>
      <c r="AK4827" s="64"/>
      <c r="AL4827" s="64"/>
      <c r="AM4827" s="64"/>
      <c r="AN4827" s="64"/>
      <c r="AO4827" s="64"/>
      <c r="AP4827" s="64"/>
      <c r="AQ4827" s="64"/>
      <c r="AR4827" s="64"/>
      <c r="AS4827" s="64"/>
      <c r="AT4827" s="64"/>
      <c r="AU4827" s="64"/>
      <c r="AV4827" s="64"/>
      <c r="AW4827" s="64"/>
      <c r="AX4827" s="64"/>
      <c r="AY4827" s="64"/>
      <c r="AZ4827" s="64"/>
      <c r="BA4827" s="64"/>
      <c r="BB4827" s="64"/>
      <c r="BC4827" s="64"/>
      <c r="BD4827" s="64"/>
      <c r="BE4827" s="64"/>
      <c r="BF4827" s="64"/>
      <c r="BG4827" s="64"/>
      <c r="BH4827" s="64"/>
      <c r="BI4827" s="64"/>
      <c r="BJ4827" s="64"/>
      <c r="BK4827" s="64"/>
      <c r="BL4827" s="64"/>
      <c r="BM4827" s="64"/>
      <c r="BN4827" s="64"/>
      <c r="BO4827" s="64"/>
      <c r="BP4827" s="64"/>
      <c r="BQ4827" s="64"/>
      <c r="BR4827" s="64"/>
      <c r="BS4827" s="64"/>
      <c r="BT4827" s="64"/>
      <c r="BU4827" s="64"/>
      <c r="BV4827" s="64"/>
      <c r="BW4827" s="64"/>
      <c r="BX4827" s="64"/>
      <c r="BY4827" s="64"/>
      <c r="BZ4827" s="64"/>
      <c r="CA4827" s="64"/>
      <c r="CB4827" s="64"/>
      <c r="CC4827" s="64"/>
      <c r="CD4827" s="64"/>
      <c r="CE4827" s="64"/>
      <c r="CF4827" s="64"/>
      <c r="CG4827" s="64"/>
      <c r="CH4827" s="64"/>
      <c r="CI4827" s="64"/>
      <c r="CJ4827" s="64"/>
      <c r="CK4827" s="64"/>
      <c r="CL4827" s="64"/>
      <c r="CM4827" s="64"/>
      <c r="CN4827" s="64"/>
      <c r="CO4827" s="64"/>
      <c r="CP4827" s="64"/>
      <c r="CQ4827" s="64"/>
      <c r="CR4827" s="64"/>
      <c r="CS4827" s="64"/>
      <c r="CT4827" s="64"/>
      <c r="CU4827" s="64"/>
      <c r="CV4827" s="64"/>
      <c r="CW4827" s="64"/>
      <c r="CX4827" s="64"/>
      <c r="CY4827" s="64"/>
      <c r="CZ4827" s="64"/>
      <c r="DA4827" s="64"/>
      <c r="DB4827" s="64"/>
      <c r="DC4827" s="64"/>
      <c r="DD4827" s="64"/>
      <c r="DE4827" s="64"/>
      <c r="DF4827" s="64"/>
      <c r="DG4827" s="64"/>
      <c r="DH4827" s="64"/>
      <c r="DI4827" s="64"/>
      <c r="DJ4827" s="64"/>
      <c r="DK4827" s="64"/>
      <c r="DL4827" s="64"/>
      <c r="DM4827" s="64"/>
      <c r="DN4827" s="64"/>
      <c r="DO4827" s="64"/>
      <c r="DP4827" s="64"/>
      <c r="DQ4827" s="64"/>
      <c r="DR4827" s="64"/>
      <c r="DS4827" s="64"/>
      <c r="DT4827" s="64"/>
      <c r="DU4827" s="64"/>
      <c r="DV4827" s="64"/>
      <c r="DW4827" s="64"/>
      <c r="DX4827" s="64"/>
      <c r="DY4827" s="64"/>
      <c r="DZ4827" s="64"/>
      <c r="EA4827" s="64"/>
      <c r="EB4827" s="64"/>
      <c r="EC4827" s="64"/>
      <c r="ED4827" s="64"/>
      <c r="EE4827" s="64"/>
      <c r="EF4827" s="64"/>
      <c r="EG4827" s="64"/>
      <c r="EH4827" s="64"/>
      <c r="EI4827" s="64"/>
      <c r="EJ4827" s="64"/>
      <c r="EK4827" s="64"/>
      <c r="EL4827" s="64"/>
      <c r="EM4827" s="64"/>
      <c r="EN4827" s="64"/>
      <c r="EO4827" s="64"/>
      <c r="EP4827" s="64"/>
      <c r="EQ4827" s="64"/>
      <c r="ER4827" s="64"/>
      <c r="ES4827" s="64"/>
      <c r="ET4827" s="64"/>
      <c r="EU4827" s="64"/>
      <c r="EV4827" s="64"/>
      <c r="EW4827" s="64"/>
      <c r="EX4827" s="64"/>
      <c r="EY4827" s="64"/>
      <c r="EZ4827" s="64"/>
      <c r="FA4827" s="64"/>
      <c r="FB4827" s="64"/>
      <c r="FC4827" s="64"/>
      <c r="FD4827" s="64"/>
      <c r="FE4827" s="64"/>
      <c r="FF4827" s="64"/>
      <c r="FG4827" s="64"/>
      <c r="FH4827" s="64"/>
      <c r="FI4827" s="64"/>
      <c r="FJ4827" s="64"/>
      <c r="FK4827" s="64"/>
      <c r="FL4827" s="64"/>
      <c r="FM4827" s="64"/>
      <c r="FN4827" s="64"/>
      <c r="FO4827" s="64"/>
      <c r="FP4827" s="64"/>
      <c r="FQ4827" s="64"/>
      <c r="FR4827" s="64"/>
      <c r="FS4827" s="64"/>
      <c r="FT4827" s="64"/>
      <c r="FU4827" s="64"/>
      <c r="FV4827" s="64"/>
      <c r="FW4827" s="64"/>
      <c r="FX4827" s="64"/>
      <c r="FY4827" s="64"/>
      <c r="FZ4827" s="64"/>
      <c r="GA4827" s="64"/>
      <c r="GB4827" s="64"/>
      <c r="GC4827" s="64"/>
      <c r="GD4827" s="64"/>
      <c r="GE4827" s="64"/>
      <c r="GF4827" s="64"/>
      <c r="GG4827" s="64"/>
      <c r="GH4827" s="64"/>
      <c r="GI4827" s="64"/>
      <c r="GJ4827" s="64"/>
      <c r="GK4827" s="64"/>
      <c r="GL4827" s="64"/>
      <c r="GM4827" s="64"/>
      <c r="GN4827" s="64"/>
      <c r="GO4827" s="64"/>
      <c r="GP4827" s="64"/>
      <c r="GQ4827" s="64"/>
      <c r="GR4827" s="64"/>
      <c r="GS4827" s="64"/>
      <c r="GT4827" s="64"/>
      <c r="GU4827" s="64"/>
      <c r="GV4827" s="64"/>
      <c r="GW4827" s="64"/>
      <c r="GX4827" s="64"/>
      <c r="GY4827" s="64"/>
      <c r="GZ4827" s="64"/>
      <c r="HA4827" s="64"/>
      <c r="HB4827" s="64"/>
      <c r="HC4827" s="64"/>
      <c r="HD4827" s="64"/>
      <c r="HE4827" s="64"/>
      <c r="HF4827" s="64"/>
      <c r="HG4827" s="64"/>
      <c r="HH4827" s="64"/>
      <c r="HI4827" s="64"/>
      <c r="HJ4827" s="64"/>
      <c r="HK4827" s="64"/>
      <c r="HL4827" s="64"/>
      <c r="HM4827" s="64"/>
      <c r="HN4827" s="64"/>
      <c r="HO4827" s="64"/>
    </row>
    <row r="4828" spans="1:223" s="63" customFormat="1">
      <c r="A4828" s="60"/>
      <c r="B4828" s="61"/>
      <c r="C4828" s="61"/>
      <c r="D4828" s="62"/>
      <c r="E4828" s="62"/>
      <c r="F4828" s="61"/>
      <c r="G4828" s="11"/>
      <c r="H4828" s="9"/>
      <c r="I4828" s="9"/>
      <c r="J4828" s="33"/>
      <c r="K4828" s="9"/>
      <c r="L4828" s="9"/>
      <c r="M4828" s="66"/>
      <c r="N4828" s="9"/>
      <c r="O4828" s="9"/>
      <c r="P4828" s="9"/>
      <c r="Q4828" s="9"/>
      <c r="R4828" s="9"/>
      <c r="S4828" s="9"/>
      <c r="U4828" s="64"/>
      <c r="V4828" s="64"/>
      <c r="W4828" s="64"/>
      <c r="X4828" s="64"/>
      <c r="Y4828" s="64"/>
      <c r="Z4828" s="64"/>
      <c r="AA4828" s="64"/>
      <c r="AB4828" s="64"/>
      <c r="AC4828" s="64"/>
      <c r="AD4828" s="64"/>
      <c r="AE4828" s="64"/>
      <c r="AF4828" s="64"/>
      <c r="AG4828" s="64"/>
      <c r="AH4828" s="64"/>
      <c r="AI4828" s="64"/>
      <c r="AJ4828" s="64"/>
      <c r="AK4828" s="64"/>
      <c r="AL4828" s="64"/>
      <c r="AM4828" s="64"/>
      <c r="AN4828" s="64"/>
      <c r="AO4828" s="64"/>
      <c r="AP4828" s="64"/>
      <c r="AQ4828" s="64"/>
      <c r="AR4828" s="64"/>
      <c r="AS4828" s="64"/>
      <c r="AT4828" s="64"/>
      <c r="AU4828" s="64"/>
      <c r="AV4828" s="64"/>
      <c r="AW4828" s="64"/>
      <c r="AX4828" s="64"/>
      <c r="AY4828" s="64"/>
      <c r="AZ4828" s="64"/>
      <c r="BA4828" s="64"/>
      <c r="BB4828" s="64"/>
      <c r="BC4828" s="64"/>
      <c r="BD4828" s="64"/>
      <c r="BE4828" s="64"/>
      <c r="BF4828" s="64"/>
      <c r="BG4828" s="64"/>
      <c r="BH4828" s="64"/>
      <c r="BI4828" s="64"/>
      <c r="BJ4828" s="64"/>
      <c r="BK4828" s="64"/>
      <c r="BL4828" s="64"/>
      <c r="BM4828" s="64"/>
      <c r="BN4828" s="64"/>
      <c r="BO4828" s="64"/>
      <c r="BP4828" s="64"/>
      <c r="BQ4828" s="64"/>
      <c r="BR4828" s="64"/>
      <c r="BS4828" s="64"/>
      <c r="BT4828" s="64"/>
      <c r="BU4828" s="64"/>
      <c r="BV4828" s="64"/>
      <c r="BW4828" s="64"/>
      <c r="BX4828" s="64"/>
      <c r="BY4828" s="64"/>
      <c r="BZ4828" s="64"/>
      <c r="CA4828" s="64"/>
      <c r="CB4828" s="64"/>
      <c r="CC4828" s="64"/>
      <c r="CD4828" s="64"/>
      <c r="CE4828" s="64"/>
      <c r="CF4828" s="64"/>
      <c r="CG4828" s="64"/>
      <c r="CH4828" s="64"/>
      <c r="CI4828" s="64"/>
      <c r="CJ4828" s="64"/>
      <c r="CK4828" s="64"/>
      <c r="CL4828" s="64"/>
      <c r="CM4828" s="64"/>
      <c r="CN4828" s="64"/>
      <c r="CO4828" s="64"/>
      <c r="CP4828" s="64"/>
      <c r="CQ4828" s="64"/>
      <c r="CR4828" s="64"/>
      <c r="CS4828" s="64"/>
      <c r="CT4828" s="64"/>
      <c r="CU4828" s="64"/>
      <c r="CV4828" s="64"/>
      <c r="CW4828" s="64"/>
      <c r="CX4828" s="64"/>
      <c r="CY4828" s="64"/>
      <c r="CZ4828" s="64"/>
      <c r="DA4828" s="64"/>
      <c r="DB4828" s="64"/>
      <c r="DC4828" s="64"/>
      <c r="DD4828" s="64"/>
      <c r="DE4828" s="64"/>
      <c r="DF4828" s="64"/>
      <c r="DG4828" s="64"/>
      <c r="DH4828" s="64"/>
      <c r="DI4828" s="64"/>
      <c r="DJ4828" s="64"/>
      <c r="DK4828" s="64"/>
      <c r="DL4828" s="64"/>
      <c r="DM4828" s="64"/>
      <c r="DN4828" s="64"/>
      <c r="DO4828" s="64"/>
      <c r="DP4828" s="64"/>
      <c r="DQ4828" s="64"/>
      <c r="DR4828" s="64"/>
      <c r="DS4828" s="64"/>
      <c r="DT4828" s="64"/>
      <c r="DU4828" s="64"/>
      <c r="DV4828" s="64"/>
      <c r="DW4828" s="64"/>
      <c r="DX4828" s="64"/>
      <c r="DY4828" s="64"/>
      <c r="DZ4828" s="64"/>
      <c r="EA4828" s="64"/>
      <c r="EB4828" s="64"/>
      <c r="EC4828" s="64"/>
      <c r="ED4828" s="64"/>
      <c r="EE4828" s="64"/>
      <c r="EF4828" s="64"/>
      <c r="EG4828" s="64"/>
      <c r="EH4828" s="64"/>
      <c r="EI4828" s="64"/>
      <c r="EJ4828" s="64"/>
      <c r="EK4828" s="64"/>
      <c r="EL4828" s="64"/>
      <c r="EM4828" s="64"/>
      <c r="EN4828" s="64"/>
      <c r="EO4828" s="64"/>
      <c r="EP4828" s="64"/>
      <c r="EQ4828" s="64"/>
      <c r="ER4828" s="64"/>
      <c r="ES4828" s="64"/>
      <c r="ET4828" s="64"/>
      <c r="EU4828" s="64"/>
      <c r="EV4828" s="64"/>
      <c r="EW4828" s="64"/>
      <c r="EX4828" s="64"/>
      <c r="EY4828" s="64"/>
      <c r="EZ4828" s="64"/>
      <c r="FA4828" s="64"/>
      <c r="FB4828" s="64"/>
      <c r="FC4828" s="64"/>
      <c r="FD4828" s="64"/>
      <c r="FE4828" s="64"/>
      <c r="FF4828" s="64"/>
      <c r="FG4828" s="64"/>
      <c r="FH4828" s="64"/>
      <c r="FI4828" s="64"/>
      <c r="FJ4828" s="64"/>
      <c r="FK4828" s="64"/>
      <c r="FL4828" s="64"/>
      <c r="FM4828" s="64"/>
      <c r="FN4828" s="64"/>
      <c r="FO4828" s="64"/>
      <c r="FP4828" s="64"/>
      <c r="FQ4828" s="64"/>
      <c r="FR4828" s="64"/>
      <c r="FS4828" s="64"/>
      <c r="FT4828" s="64"/>
      <c r="FU4828" s="64"/>
      <c r="FV4828" s="64"/>
      <c r="FW4828" s="64"/>
      <c r="FX4828" s="64"/>
      <c r="FY4828" s="64"/>
      <c r="FZ4828" s="64"/>
      <c r="GA4828" s="64"/>
      <c r="GB4828" s="64"/>
      <c r="GC4828" s="64"/>
      <c r="GD4828" s="64"/>
      <c r="GE4828" s="64"/>
      <c r="GF4828" s="64"/>
      <c r="GG4828" s="64"/>
      <c r="GH4828" s="64"/>
      <c r="GI4828" s="64"/>
      <c r="GJ4828" s="64"/>
      <c r="GK4828" s="64"/>
      <c r="GL4828" s="64"/>
      <c r="GM4828" s="64"/>
      <c r="GN4828" s="64"/>
      <c r="GO4828" s="64"/>
      <c r="GP4828" s="64"/>
      <c r="GQ4828" s="64"/>
      <c r="GR4828" s="64"/>
      <c r="GS4828" s="64"/>
      <c r="GT4828" s="64"/>
      <c r="GU4828" s="64"/>
      <c r="GV4828" s="64"/>
      <c r="GW4828" s="64"/>
      <c r="GX4828" s="64"/>
      <c r="GY4828" s="64"/>
      <c r="GZ4828" s="64"/>
      <c r="HA4828" s="64"/>
      <c r="HB4828" s="64"/>
      <c r="HC4828" s="64"/>
      <c r="HD4828" s="64"/>
      <c r="HE4828" s="64"/>
      <c r="HF4828" s="64"/>
      <c r="HG4828" s="64"/>
      <c r="HH4828" s="64"/>
      <c r="HI4828" s="64"/>
      <c r="HJ4828" s="64"/>
      <c r="HK4828" s="64"/>
      <c r="HL4828" s="64"/>
      <c r="HM4828" s="64"/>
      <c r="HN4828" s="64"/>
      <c r="HO4828" s="64"/>
    </row>
    <row r="4829" spans="1:223" s="63" customFormat="1">
      <c r="A4829" s="60"/>
      <c r="B4829" s="61"/>
      <c r="C4829" s="61"/>
      <c r="D4829" s="62"/>
      <c r="E4829" s="62"/>
      <c r="F4829" s="61"/>
      <c r="G4829" s="11"/>
      <c r="H4829" s="9"/>
      <c r="I4829" s="9"/>
      <c r="J4829" s="33"/>
      <c r="K4829" s="9"/>
      <c r="L4829" s="9"/>
      <c r="M4829" s="66"/>
      <c r="N4829" s="9"/>
      <c r="O4829" s="9"/>
      <c r="P4829" s="9"/>
      <c r="Q4829" s="9"/>
      <c r="R4829" s="9"/>
      <c r="S4829" s="9"/>
      <c r="U4829" s="64"/>
      <c r="V4829" s="64"/>
      <c r="W4829" s="64"/>
      <c r="X4829" s="64"/>
      <c r="Y4829" s="64"/>
      <c r="Z4829" s="64"/>
      <c r="AA4829" s="64"/>
      <c r="AB4829" s="64"/>
      <c r="AC4829" s="64"/>
      <c r="AD4829" s="64"/>
      <c r="AE4829" s="64"/>
      <c r="AF4829" s="64"/>
      <c r="AG4829" s="64"/>
      <c r="AH4829" s="64"/>
      <c r="AI4829" s="64"/>
      <c r="AJ4829" s="64"/>
      <c r="AK4829" s="64"/>
      <c r="AL4829" s="64"/>
      <c r="AM4829" s="64"/>
      <c r="AN4829" s="64"/>
      <c r="AO4829" s="64"/>
      <c r="AP4829" s="64"/>
      <c r="AQ4829" s="64"/>
      <c r="AR4829" s="64"/>
      <c r="AS4829" s="64"/>
      <c r="AT4829" s="64"/>
      <c r="AU4829" s="64"/>
      <c r="AV4829" s="64"/>
      <c r="AW4829" s="64"/>
      <c r="AX4829" s="64"/>
      <c r="AY4829" s="64"/>
      <c r="AZ4829" s="64"/>
      <c r="BA4829" s="64"/>
      <c r="BB4829" s="64"/>
      <c r="BC4829" s="64"/>
      <c r="BD4829" s="64"/>
      <c r="BE4829" s="64"/>
      <c r="BF4829" s="64"/>
      <c r="BG4829" s="64"/>
      <c r="BH4829" s="64"/>
      <c r="BI4829" s="64"/>
      <c r="BJ4829" s="64"/>
      <c r="BK4829" s="64"/>
      <c r="BL4829" s="64"/>
      <c r="BM4829" s="64"/>
      <c r="BN4829" s="64"/>
      <c r="BO4829" s="64"/>
      <c r="BP4829" s="64"/>
      <c r="BQ4829" s="64"/>
      <c r="BR4829" s="64"/>
      <c r="BS4829" s="64"/>
      <c r="BT4829" s="64"/>
      <c r="BU4829" s="64"/>
      <c r="BV4829" s="64"/>
      <c r="BW4829" s="64"/>
      <c r="BX4829" s="64"/>
      <c r="BY4829" s="64"/>
      <c r="BZ4829" s="64"/>
      <c r="CA4829" s="64"/>
      <c r="CB4829" s="64"/>
      <c r="CC4829" s="64"/>
      <c r="CD4829" s="64"/>
      <c r="CE4829" s="64"/>
      <c r="CF4829" s="64"/>
      <c r="CG4829" s="64"/>
      <c r="CH4829" s="64"/>
      <c r="CI4829" s="64"/>
      <c r="CJ4829" s="64"/>
      <c r="CK4829" s="64"/>
      <c r="CL4829" s="64"/>
      <c r="CM4829" s="64"/>
      <c r="CN4829" s="64"/>
      <c r="CO4829" s="64"/>
      <c r="CP4829" s="64"/>
      <c r="CQ4829" s="64"/>
      <c r="CR4829" s="64"/>
      <c r="CS4829" s="64"/>
      <c r="CT4829" s="64"/>
      <c r="CU4829" s="64"/>
      <c r="CV4829" s="64"/>
      <c r="CW4829" s="64"/>
      <c r="CX4829" s="64"/>
      <c r="CY4829" s="64"/>
      <c r="CZ4829" s="64"/>
      <c r="DA4829" s="64"/>
      <c r="DB4829" s="64"/>
      <c r="DC4829" s="64"/>
      <c r="DD4829" s="64"/>
      <c r="DE4829" s="64"/>
      <c r="DF4829" s="64"/>
      <c r="DG4829" s="64"/>
      <c r="DH4829" s="64"/>
      <c r="DI4829" s="64"/>
      <c r="DJ4829" s="64"/>
      <c r="DK4829" s="64"/>
      <c r="DL4829" s="64"/>
      <c r="DM4829" s="64"/>
      <c r="DN4829" s="64"/>
      <c r="DO4829" s="64"/>
      <c r="DP4829" s="64"/>
      <c r="DQ4829" s="64"/>
      <c r="DR4829" s="64"/>
      <c r="DS4829" s="64"/>
      <c r="DT4829" s="64"/>
      <c r="DU4829" s="64"/>
      <c r="DV4829" s="64"/>
      <c r="DW4829" s="64"/>
      <c r="DX4829" s="64"/>
      <c r="DY4829" s="64"/>
      <c r="DZ4829" s="64"/>
      <c r="EA4829" s="64"/>
      <c r="EB4829" s="64"/>
      <c r="EC4829" s="64"/>
      <c r="ED4829" s="64"/>
      <c r="EE4829" s="64"/>
      <c r="EF4829" s="64"/>
      <c r="EG4829" s="64"/>
      <c r="EH4829" s="64"/>
      <c r="EI4829" s="64"/>
      <c r="EJ4829" s="64"/>
      <c r="EK4829" s="64"/>
      <c r="EL4829" s="64"/>
      <c r="EM4829" s="64"/>
      <c r="EN4829" s="64"/>
      <c r="EO4829" s="64"/>
      <c r="EP4829" s="64"/>
      <c r="EQ4829" s="64"/>
      <c r="ER4829" s="64"/>
      <c r="ES4829" s="64"/>
      <c r="ET4829" s="64"/>
      <c r="EU4829" s="64"/>
      <c r="EV4829" s="64"/>
      <c r="EW4829" s="64"/>
      <c r="EX4829" s="64"/>
      <c r="EY4829" s="64"/>
      <c r="EZ4829" s="64"/>
      <c r="FA4829" s="64"/>
      <c r="FB4829" s="64"/>
      <c r="FC4829" s="64"/>
      <c r="FD4829" s="64"/>
      <c r="FE4829" s="64"/>
      <c r="FF4829" s="64"/>
      <c r="FG4829" s="64"/>
      <c r="FH4829" s="64"/>
      <c r="FI4829" s="64"/>
      <c r="FJ4829" s="64"/>
      <c r="FK4829" s="64"/>
      <c r="FL4829" s="64"/>
      <c r="FM4829" s="64"/>
      <c r="FN4829" s="64"/>
      <c r="FO4829" s="64"/>
      <c r="FP4829" s="64"/>
      <c r="FQ4829" s="64"/>
      <c r="FR4829" s="64"/>
      <c r="FS4829" s="64"/>
      <c r="FT4829" s="64"/>
      <c r="FU4829" s="64"/>
      <c r="FV4829" s="64"/>
      <c r="FW4829" s="64"/>
      <c r="FX4829" s="64"/>
      <c r="FY4829" s="64"/>
      <c r="FZ4829" s="64"/>
      <c r="GA4829" s="64"/>
      <c r="GB4829" s="64"/>
      <c r="GC4829" s="64"/>
      <c r="GD4829" s="64"/>
      <c r="GE4829" s="64"/>
      <c r="GF4829" s="64"/>
      <c r="GG4829" s="64"/>
      <c r="GH4829" s="64"/>
      <c r="GI4829" s="64"/>
      <c r="GJ4829" s="64"/>
      <c r="GK4829" s="64"/>
      <c r="GL4829" s="64"/>
      <c r="GM4829" s="64"/>
      <c r="GN4829" s="64"/>
      <c r="GO4829" s="64"/>
      <c r="GP4829" s="64"/>
      <c r="GQ4829" s="64"/>
      <c r="GR4829" s="64"/>
      <c r="GS4829" s="64"/>
      <c r="GT4829" s="64"/>
      <c r="GU4829" s="64"/>
      <c r="GV4829" s="64"/>
      <c r="GW4829" s="64"/>
      <c r="GX4829" s="64"/>
      <c r="GY4829" s="64"/>
      <c r="GZ4829" s="64"/>
      <c r="HA4829" s="64"/>
      <c r="HB4829" s="64"/>
      <c r="HC4829" s="64"/>
      <c r="HD4829" s="64"/>
      <c r="HE4829" s="64"/>
      <c r="HF4829" s="64"/>
      <c r="HG4829" s="64"/>
      <c r="HH4829" s="64"/>
      <c r="HI4829" s="64"/>
      <c r="HJ4829" s="64"/>
      <c r="HK4829" s="64"/>
      <c r="HL4829" s="64"/>
      <c r="HM4829" s="64"/>
      <c r="HN4829" s="64"/>
      <c r="HO4829" s="64"/>
    </row>
    <row r="4830" spans="1:223" s="63" customFormat="1">
      <c r="A4830" s="60"/>
      <c r="B4830" s="61"/>
      <c r="C4830" s="61"/>
      <c r="D4830" s="62"/>
      <c r="E4830" s="62"/>
      <c r="F4830" s="61"/>
      <c r="G4830" s="11"/>
      <c r="H4830" s="9"/>
      <c r="I4830" s="9"/>
      <c r="J4830" s="33"/>
      <c r="K4830" s="9"/>
      <c r="L4830" s="9"/>
      <c r="M4830" s="66"/>
      <c r="N4830" s="9"/>
      <c r="O4830" s="9"/>
      <c r="P4830" s="9"/>
      <c r="Q4830" s="9"/>
      <c r="R4830" s="9"/>
      <c r="S4830" s="9"/>
      <c r="U4830" s="64"/>
      <c r="V4830" s="64"/>
      <c r="W4830" s="64"/>
      <c r="X4830" s="64"/>
      <c r="Y4830" s="64"/>
      <c r="Z4830" s="64"/>
      <c r="AA4830" s="64"/>
      <c r="AB4830" s="64"/>
      <c r="AC4830" s="64"/>
      <c r="AD4830" s="64"/>
      <c r="AE4830" s="64"/>
      <c r="AF4830" s="64"/>
      <c r="AG4830" s="64"/>
      <c r="AH4830" s="64"/>
      <c r="AI4830" s="64"/>
      <c r="AJ4830" s="64"/>
      <c r="AK4830" s="64"/>
      <c r="AL4830" s="64"/>
      <c r="AM4830" s="64"/>
      <c r="AN4830" s="64"/>
      <c r="AO4830" s="64"/>
      <c r="AP4830" s="64"/>
      <c r="AQ4830" s="64"/>
      <c r="AR4830" s="64"/>
      <c r="AS4830" s="64"/>
      <c r="AT4830" s="64"/>
      <c r="AU4830" s="64"/>
      <c r="AV4830" s="64"/>
      <c r="AW4830" s="64"/>
      <c r="AX4830" s="64"/>
      <c r="AY4830" s="64"/>
      <c r="AZ4830" s="64"/>
      <c r="BA4830" s="64"/>
      <c r="BB4830" s="64"/>
      <c r="BC4830" s="64"/>
      <c r="BD4830" s="64"/>
      <c r="BE4830" s="64"/>
      <c r="BF4830" s="64"/>
      <c r="BG4830" s="64"/>
      <c r="BH4830" s="64"/>
      <c r="BI4830" s="64"/>
      <c r="BJ4830" s="64"/>
      <c r="BK4830" s="64"/>
      <c r="BL4830" s="64"/>
      <c r="BM4830" s="64"/>
      <c r="BN4830" s="64"/>
      <c r="BO4830" s="64"/>
      <c r="BP4830" s="64"/>
      <c r="BQ4830" s="64"/>
      <c r="BR4830" s="64"/>
      <c r="BS4830" s="64"/>
      <c r="BT4830" s="64"/>
      <c r="BU4830" s="64"/>
      <c r="BV4830" s="64"/>
      <c r="BW4830" s="64"/>
      <c r="BX4830" s="64"/>
      <c r="BY4830" s="64"/>
      <c r="BZ4830" s="64"/>
      <c r="CA4830" s="64"/>
      <c r="CB4830" s="64"/>
      <c r="CC4830" s="64"/>
      <c r="CD4830" s="64"/>
      <c r="CE4830" s="64"/>
      <c r="CF4830" s="64"/>
      <c r="CG4830" s="64"/>
      <c r="CH4830" s="64"/>
      <c r="CI4830" s="64"/>
      <c r="CJ4830" s="64"/>
      <c r="CK4830" s="64"/>
      <c r="CL4830" s="64"/>
      <c r="CM4830" s="64"/>
      <c r="CN4830" s="64"/>
      <c r="CO4830" s="64"/>
      <c r="CP4830" s="64"/>
      <c r="CQ4830" s="64"/>
      <c r="CR4830" s="64"/>
      <c r="CS4830" s="64"/>
      <c r="CT4830" s="64"/>
      <c r="CU4830" s="64"/>
      <c r="CV4830" s="64"/>
      <c r="CW4830" s="64"/>
      <c r="CX4830" s="64"/>
      <c r="CY4830" s="64"/>
      <c r="CZ4830" s="64"/>
      <c r="DA4830" s="64"/>
      <c r="DB4830" s="64"/>
      <c r="DC4830" s="64"/>
      <c r="DD4830" s="64"/>
      <c r="DE4830" s="64"/>
      <c r="DF4830" s="64"/>
      <c r="DG4830" s="64"/>
      <c r="DH4830" s="64"/>
      <c r="DI4830" s="64"/>
      <c r="DJ4830" s="64"/>
      <c r="DK4830" s="64"/>
      <c r="DL4830" s="64"/>
      <c r="DM4830" s="64"/>
      <c r="DN4830" s="64"/>
      <c r="DO4830" s="64"/>
      <c r="DP4830" s="64"/>
      <c r="DQ4830" s="64"/>
      <c r="DR4830" s="64"/>
      <c r="DS4830" s="64"/>
      <c r="DT4830" s="64"/>
      <c r="DU4830" s="64"/>
      <c r="DV4830" s="64"/>
      <c r="DW4830" s="64"/>
      <c r="DX4830" s="64"/>
      <c r="DY4830" s="64"/>
      <c r="DZ4830" s="64"/>
      <c r="EA4830" s="64"/>
      <c r="EB4830" s="64"/>
      <c r="EC4830" s="64"/>
      <c r="ED4830" s="64"/>
      <c r="EE4830" s="64"/>
      <c r="EF4830" s="64"/>
      <c r="EG4830" s="64"/>
      <c r="EH4830" s="64"/>
      <c r="EI4830" s="64"/>
      <c r="EJ4830" s="64"/>
      <c r="EK4830" s="64"/>
      <c r="EL4830" s="64"/>
      <c r="EM4830" s="64"/>
      <c r="EN4830" s="64"/>
      <c r="EO4830" s="64"/>
      <c r="EP4830" s="64"/>
      <c r="EQ4830" s="64"/>
      <c r="ER4830" s="64"/>
      <c r="ES4830" s="64"/>
      <c r="ET4830" s="64"/>
      <c r="EU4830" s="64"/>
      <c r="EV4830" s="64"/>
      <c r="EW4830" s="64"/>
      <c r="EX4830" s="64"/>
      <c r="EY4830" s="64"/>
      <c r="EZ4830" s="64"/>
      <c r="FA4830" s="64"/>
      <c r="FB4830" s="64"/>
      <c r="FC4830" s="64"/>
      <c r="FD4830" s="64"/>
      <c r="FE4830" s="64"/>
      <c r="FF4830" s="64"/>
      <c r="FG4830" s="64"/>
      <c r="FH4830" s="64"/>
      <c r="FI4830" s="64"/>
      <c r="FJ4830" s="64"/>
      <c r="FK4830" s="64"/>
      <c r="FL4830" s="64"/>
      <c r="FM4830" s="64"/>
      <c r="FN4830" s="64"/>
      <c r="FO4830" s="64"/>
      <c r="FP4830" s="64"/>
      <c r="FQ4830" s="64"/>
      <c r="FR4830" s="64"/>
      <c r="FS4830" s="64"/>
      <c r="FT4830" s="64"/>
      <c r="FU4830" s="64"/>
      <c r="FV4830" s="64"/>
      <c r="FW4830" s="64"/>
      <c r="FX4830" s="64"/>
      <c r="FY4830" s="64"/>
      <c r="FZ4830" s="64"/>
      <c r="GA4830" s="64"/>
      <c r="GB4830" s="64"/>
      <c r="GC4830" s="64"/>
      <c r="GD4830" s="64"/>
      <c r="GE4830" s="64"/>
      <c r="GF4830" s="64"/>
      <c r="GG4830" s="64"/>
      <c r="GH4830" s="64"/>
      <c r="GI4830" s="64"/>
      <c r="GJ4830" s="64"/>
      <c r="GK4830" s="64"/>
      <c r="GL4830" s="64"/>
      <c r="GM4830" s="64"/>
      <c r="GN4830" s="64"/>
      <c r="GO4830" s="64"/>
      <c r="GP4830" s="64"/>
      <c r="GQ4830" s="64"/>
      <c r="GR4830" s="64"/>
      <c r="GS4830" s="64"/>
      <c r="GT4830" s="64"/>
      <c r="GU4830" s="64"/>
      <c r="GV4830" s="64"/>
      <c r="GW4830" s="64"/>
      <c r="GX4830" s="64"/>
      <c r="GY4830" s="64"/>
      <c r="GZ4830" s="64"/>
      <c r="HA4830" s="64"/>
      <c r="HB4830" s="64"/>
      <c r="HC4830" s="64"/>
      <c r="HD4830" s="64"/>
      <c r="HE4830" s="64"/>
      <c r="HF4830" s="64"/>
      <c r="HG4830" s="64"/>
      <c r="HH4830" s="64"/>
      <c r="HI4830" s="64"/>
      <c r="HJ4830" s="64"/>
      <c r="HK4830" s="64"/>
      <c r="HL4830" s="64"/>
      <c r="HM4830" s="64"/>
      <c r="HN4830" s="64"/>
      <c r="HO4830" s="64"/>
    </row>
    <row r="4831" spans="1:223" s="63" customFormat="1">
      <c r="A4831" s="60"/>
      <c r="B4831" s="61"/>
      <c r="C4831" s="61"/>
      <c r="D4831" s="62"/>
      <c r="E4831" s="62"/>
      <c r="F4831" s="61"/>
      <c r="G4831" s="11"/>
      <c r="H4831" s="9"/>
      <c r="I4831" s="9"/>
      <c r="J4831" s="33"/>
      <c r="K4831" s="9"/>
      <c r="L4831" s="9"/>
      <c r="M4831" s="66"/>
      <c r="N4831" s="9"/>
      <c r="O4831" s="9"/>
      <c r="P4831" s="9"/>
      <c r="Q4831" s="9"/>
      <c r="R4831" s="9"/>
      <c r="S4831" s="9"/>
      <c r="U4831" s="64"/>
      <c r="V4831" s="64"/>
      <c r="W4831" s="64"/>
      <c r="X4831" s="64"/>
      <c r="Y4831" s="64"/>
      <c r="Z4831" s="64"/>
      <c r="AA4831" s="64"/>
      <c r="AB4831" s="64"/>
      <c r="AC4831" s="64"/>
      <c r="AD4831" s="64"/>
      <c r="AE4831" s="64"/>
      <c r="AF4831" s="64"/>
      <c r="AG4831" s="64"/>
      <c r="AH4831" s="64"/>
      <c r="AI4831" s="64"/>
      <c r="AJ4831" s="64"/>
      <c r="AK4831" s="64"/>
      <c r="AL4831" s="64"/>
      <c r="AM4831" s="64"/>
      <c r="AN4831" s="64"/>
      <c r="AO4831" s="64"/>
      <c r="AP4831" s="64"/>
      <c r="AQ4831" s="64"/>
      <c r="AR4831" s="64"/>
      <c r="AS4831" s="64"/>
      <c r="AT4831" s="64"/>
      <c r="AU4831" s="64"/>
      <c r="AV4831" s="64"/>
      <c r="AW4831" s="64"/>
      <c r="AX4831" s="64"/>
      <c r="AY4831" s="64"/>
      <c r="AZ4831" s="64"/>
      <c r="BA4831" s="64"/>
      <c r="BB4831" s="64"/>
      <c r="BC4831" s="64"/>
      <c r="BD4831" s="64"/>
      <c r="BE4831" s="64"/>
      <c r="BF4831" s="64"/>
      <c r="BG4831" s="64"/>
      <c r="BH4831" s="64"/>
      <c r="BI4831" s="64"/>
      <c r="BJ4831" s="64"/>
      <c r="BK4831" s="64"/>
      <c r="BL4831" s="64"/>
      <c r="BM4831" s="64"/>
      <c r="BN4831" s="64"/>
      <c r="BO4831" s="64"/>
      <c r="BP4831" s="64"/>
      <c r="BQ4831" s="64"/>
      <c r="BR4831" s="64"/>
      <c r="BS4831" s="64"/>
      <c r="BT4831" s="64"/>
      <c r="BU4831" s="64"/>
      <c r="BV4831" s="64"/>
      <c r="BW4831" s="64"/>
      <c r="BX4831" s="64"/>
      <c r="BY4831" s="64"/>
      <c r="BZ4831" s="64"/>
      <c r="CA4831" s="64"/>
      <c r="CB4831" s="64"/>
      <c r="CC4831" s="64"/>
      <c r="CD4831" s="64"/>
      <c r="CE4831" s="64"/>
      <c r="CF4831" s="64"/>
      <c r="CG4831" s="64"/>
      <c r="CH4831" s="64"/>
      <c r="CI4831" s="64"/>
      <c r="CJ4831" s="64"/>
      <c r="CK4831" s="64"/>
      <c r="CL4831" s="64"/>
      <c r="CM4831" s="64"/>
      <c r="CN4831" s="64"/>
      <c r="CO4831" s="64"/>
      <c r="CP4831" s="64"/>
      <c r="CQ4831" s="64"/>
      <c r="CR4831" s="64"/>
      <c r="CS4831" s="64"/>
      <c r="CT4831" s="64"/>
      <c r="CU4831" s="64"/>
      <c r="CV4831" s="64"/>
      <c r="CW4831" s="64"/>
      <c r="CX4831" s="64"/>
      <c r="CY4831" s="64"/>
      <c r="CZ4831" s="64"/>
      <c r="DA4831" s="64"/>
      <c r="DB4831" s="64"/>
      <c r="DC4831" s="64"/>
      <c r="DD4831" s="64"/>
      <c r="DE4831" s="64"/>
      <c r="DF4831" s="64"/>
      <c r="DG4831" s="64"/>
      <c r="DH4831" s="64"/>
      <c r="DI4831" s="64"/>
      <c r="DJ4831" s="64"/>
      <c r="DK4831" s="64"/>
      <c r="DL4831" s="64"/>
      <c r="DM4831" s="64"/>
      <c r="DN4831" s="64"/>
      <c r="DO4831" s="64"/>
      <c r="DP4831" s="64"/>
      <c r="DQ4831" s="64"/>
      <c r="DR4831" s="64"/>
      <c r="DS4831" s="64"/>
      <c r="DT4831" s="64"/>
      <c r="DU4831" s="64"/>
      <c r="DV4831" s="64"/>
      <c r="DW4831" s="64"/>
      <c r="DX4831" s="64"/>
      <c r="DY4831" s="64"/>
      <c r="DZ4831" s="64"/>
      <c r="EA4831" s="64"/>
      <c r="EB4831" s="64"/>
      <c r="EC4831" s="64"/>
      <c r="ED4831" s="64"/>
      <c r="EE4831" s="64"/>
      <c r="EF4831" s="64"/>
      <c r="EG4831" s="64"/>
      <c r="EH4831" s="64"/>
      <c r="EI4831" s="64"/>
      <c r="EJ4831" s="64"/>
      <c r="EK4831" s="64"/>
      <c r="EL4831" s="64"/>
      <c r="EM4831" s="64"/>
      <c r="EN4831" s="64"/>
      <c r="EO4831" s="64"/>
      <c r="EP4831" s="64"/>
      <c r="EQ4831" s="64"/>
      <c r="ER4831" s="64"/>
      <c r="ES4831" s="64"/>
      <c r="ET4831" s="64"/>
      <c r="EU4831" s="64"/>
      <c r="EV4831" s="64"/>
      <c r="EW4831" s="64"/>
      <c r="EX4831" s="64"/>
      <c r="EY4831" s="64"/>
      <c r="EZ4831" s="64"/>
      <c r="FA4831" s="64"/>
      <c r="FB4831" s="64"/>
      <c r="FC4831" s="64"/>
      <c r="FD4831" s="64"/>
      <c r="FE4831" s="64"/>
      <c r="FF4831" s="64"/>
      <c r="FG4831" s="64"/>
      <c r="FH4831" s="64"/>
      <c r="FI4831" s="64"/>
      <c r="FJ4831" s="64"/>
      <c r="FK4831" s="64"/>
      <c r="FL4831" s="64"/>
      <c r="FM4831" s="64"/>
      <c r="FN4831" s="64"/>
      <c r="FO4831" s="64"/>
      <c r="FP4831" s="64"/>
      <c r="FQ4831" s="64"/>
      <c r="FR4831" s="64"/>
      <c r="FS4831" s="64"/>
      <c r="FT4831" s="64"/>
      <c r="FU4831" s="64"/>
      <c r="FV4831" s="64"/>
      <c r="FW4831" s="64"/>
      <c r="FX4831" s="64"/>
      <c r="FY4831" s="64"/>
      <c r="FZ4831" s="64"/>
      <c r="GA4831" s="64"/>
      <c r="GB4831" s="64"/>
      <c r="GC4831" s="64"/>
      <c r="GD4831" s="64"/>
      <c r="GE4831" s="64"/>
      <c r="GF4831" s="64"/>
      <c r="GG4831" s="64"/>
      <c r="GH4831" s="64"/>
      <c r="GI4831" s="64"/>
      <c r="GJ4831" s="64"/>
      <c r="GK4831" s="64"/>
      <c r="GL4831" s="64"/>
      <c r="GM4831" s="64"/>
      <c r="GN4831" s="64"/>
      <c r="GO4831" s="64"/>
      <c r="GP4831" s="64"/>
      <c r="GQ4831" s="64"/>
      <c r="GR4831" s="64"/>
      <c r="GS4831" s="64"/>
      <c r="GT4831" s="64"/>
      <c r="GU4831" s="64"/>
      <c r="GV4831" s="64"/>
      <c r="GW4831" s="64"/>
      <c r="GX4831" s="64"/>
      <c r="GY4831" s="64"/>
      <c r="GZ4831" s="64"/>
      <c r="HA4831" s="64"/>
      <c r="HB4831" s="64"/>
      <c r="HC4831" s="64"/>
      <c r="HD4831" s="64"/>
      <c r="HE4831" s="64"/>
      <c r="HF4831" s="64"/>
      <c r="HG4831" s="64"/>
      <c r="HH4831" s="64"/>
      <c r="HI4831" s="64"/>
      <c r="HJ4831" s="64"/>
      <c r="HK4831" s="64"/>
      <c r="HL4831" s="64"/>
      <c r="HM4831" s="64"/>
      <c r="HN4831" s="64"/>
      <c r="HO4831" s="64"/>
    </row>
    <row r="4832" spans="1:223" s="63" customFormat="1">
      <c r="A4832" s="60"/>
      <c r="B4832" s="61"/>
      <c r="C4832" s="61"/>
      <c r="D4832" s="62"/>
      <c r="E4832" s="62"/>
      <c r="F4832" s="61"/>
      <c r="G4832" s="11"/>
      <c r="H4832" s="9"/>
      <c r="I4832" s="9"/>
      <c r="J4832" s="33"/>
      <c r="K4832" s="9"/>
      <c r="L4832" s="9"/>
      <c r="M4832" s="66"/>
      <c r="N4832" s="9"/>
      <c r="O4832" s="9"/>
      <c r="P4832" s="9"/>
      <c r="Q4832" s="9"/>
      <c r="R4832" s="9"/>
      <c r="S4832" s="9"/>
      <c r="U4832" s="64"/>
      <c r="V4832" s="64"/>
      <c r="W4832" s="64"/>
      <c r="X4832" s="64"/>
      <c r="Y4832" s="64"/>
      <c r="Z4832" s="64"/>
      <c r="AA4832" s="64"/>
      <c r="AB4832" s="64"/>
      <c r="AC4832" s="64"/>
      <c r="AD4832" s="64"/>
      <c r="AE4832" s="64"/>
      <c r="AF4832" s="64"/>
      <c r="AG4832" s="64"/>
      <c r="AH4832" s="64"/>
      <c r="AI4832" s="64"/>
      <c r="AJ4832" s="64"/>
      <c r="AK4832" s="64"/>
      <c r="AL4832" s="64"/>
      <c r="AM4832" s="64"/>
      <c r="AN4832" s="64"/>
      <c r="AO4832" s="64"/>
      <c r="AP4832" s="64"/>
      <c r="AQ4832" s="64"/>
      <c r="AR4832" s="64"/>
      <c r="AS4832" s="64"/>
      <c r="AT4832" s="64"/>
      <c r="AU4832" s="64"/>
      <c r="AV4832" s="64"/>
      <c r="AW4832" s="64"/>
      <c r="AX4832" s="64"/>
      <c r="AY4832" s="64"/>
      <c r="AZ4832" s="64"/>
      <c r="BA4832" s="64"/>
      <c r="BB4832" s="64"/>
      <c r="BC4832" s="64"/>
      <c r="BD4832" s="64"/>
      <c r="BE4832" s="64"/>
      <c r="BF4832" s="64"/>
      <c r="BG4832" s="64"/>
      <c r="BH4832" s="64"/>
      <c r="BI4832" s="64"/>
      <c r="BJ4832" s="64"/>
      <c r="BK4832" s="64"/>
      <c r="BL4832" s="64"/>
      <c r="BM4832" s="64"/>
      <c r="BN4832" s="64"/>
      <c r="BO4832" s="64"/>
      <c r="BP4832" s="64"/>
      <c r="BQ4832" s="64"/>
      <c r="BR4832" s="64"/>
      <c r="BS4832" s="64"/>
      <c r="BT4832" s="64"/>
      <c r="BU4832" s="64"/>
      <c r="BV4832" s="64"/>
      <c r="BW4832" s="64"/>
      <c r="BX4832" s="64"/>
      <c r="BY4832" s="64"/>
      <c r="BZ4832" s="64"/>
      <c r="CA4832" s="64"/>
      <c r="CB4832" s="64"/>
      <c r="CC4832" s="64"/>
      <c r="CD4832" s="64"/>
      <c r="CE4832" s="64"/>
      <c r="CF4832" s="64"/>
      <c r="CG4832" s="64"/>
      <c r="CH4832" s="64"/>
      <c r="CI4832" s="64"/>
      <c r="CJ4832" s="64"/>
      <c r="CK4832" s="64"/>
      <c r="CL4832" s="64"/>
      <c r="CM4832" s="64"/>
      <c r="CN4832" s="64"/>
      <c r="CO4832" s="64"/>
      <c r="CP4832" s="64"/>
      <c r="CQ4832" s="64"/>
      <c r="CR4832" s="64"/>
      <c r="CS4832" s="64"/>
      <c r="CT4832" s="64"/>
      <c r="CU4832" s="64"/>
      <c r="CV4832" s="64"/>
      <c r="CW4832" s="64"/>
      <c r="CX4832" s="64"/>
      <c r="CY4832" s="64"/>
      <c r="CZ4832" s="64"/>
      <c r="DA4832" s="64"/>
      <c r="DB4832" s="64"/>
      <c r="DC4832" s="64"/>
      <c r="DD4832" s="64"/>
      <c r="DE4832" s="64"/>
      <c r="DF4832" s="64"/>
      <c r="DG4832" s="64"/>
      <c r="DH4832" s="64"/>
      <c r="DI4832" s="64"/>
      <c r="DJ4832" s="64"/>
      <c r="DK4832" s="64"/>
      <c r="DL4832" s="64"/>
      <c r="DM4832" s="64"/>
      <c r="DN4832" s="64"/>
      <c r="DO4832" s="64"/>
      <c r="DP4832" s="64"/>
      <c r="DQ4832" s="64"/>
      <c r="DR4832" s="64"/>
      <c r="DS4832" s="64"/>
      <c r="DT4832" s="64"/>
      <c r="DU4832" s="64"/>
      <c r="DV4832" s="64"/>
      <c r="DW4832" s="64"/>
      <c r="DX4832" s="64"/>
      <c r="DY4832" s="64"/>
      <c r="DZ4832" s="64"/>
      <c r="EA4832" s="64"/>
      <c r="EB4832" s="64"/>
      <c r="EC4832" s="64"/>
      <c r="ED4832" s="64"/>
      <c r="EE4832" s="64"/>
      <c r="EF4832" s="64"/>
      <c r="EG4832" s="64"/>
      <c r="EH4832" s="64"/>
      <c r="EI4832" s="64"/>
      <c r="EJ4832" s="64"/>
      <c r="EK4832" s="64"/>
      <c r="EL4832" s="64"/>
      <c r="EM4832" s="64"/>
      <c r="EN4832" s="64"/>
      <c r="EO4832" s="64"/>
      <c r="EP4832" s="64"/>
      <c r="EQ4832" s="64"/>
      <c r="ER4832" s="64"/>
      <c r="ES4832" s="64"/>
      <c r="ET4832" s="64"/>
      <c r="EU4832" s="64"/>
      <c r="EV4832" s="64"/>
      <c r="EW4832" s="64"/>
      <c r="EX4832" s="64"/>
      <c r="EY4832" s="64"/>
      <c r="EZ4832" s="64"/>
      <c r="FA4832" s="64"/>
      <c r="FB4832" s="64"/>
      <c r="FC4832" s="64"/>
      <c r="FD4832" s="64"/>
      <c r="FE4832" s="64"/>
      <c r="FF4832" s="64"/>
      <c r="FG4832" s="64"/>
      <c r="FH4832" s="64"/>
      <c r="FI4832" s="64"/>
      <c r="FJ4832" s="64"/>
      <c r="FK4832" s="64"/>
      <c r="FL4832" s="64"/>
      <c r="FM4832" s="64"/>
      <c r="FN4832" s="64"/>
      <c r="FO4832" s="64"/>
      <c r="FP4832" s="64"/>
      <c r="FQ4832" s="64"/>
      <c r="FR4832" s="64"/>
      <c r="FS4832" s="64"/>
      <c r="FT4832" s="64"/>
      <c r="FU4832" s="64"/>
      <c r="FV4832" s="64"/>
      <c r="FW4832" s="64"/>
      <c r="FX4832" s="64"/>
      <c r="FY4832" s="64"/>
      <c r="FZ4832" s="64"/>
      <c r="GA4832" s="64"/>
      <c r="GB4832" s="64"/>
      <c r="GC4832" s="64"/>
      <c r="GD4832" s="64"/>
      <c r="GE4832" s="64"/>
      <c r="GF4832" s="64"/>
      <c r="GG4832" s="64"/>
      <c r="GH4832" s="64"/>
      <c r="GI4832" s="64"/>
      <c r="GJ4832" s="64"/>
      <c r="GK4832" s="64"/>
      <c r="GL4832" s="64"/>
      <c r="GM4832" s="64"/>
      <c r="GN4832" s="64"/>
      <c r="GO4832" s="64"/>
      <c r="GP4832" s="64"/>
      <c r="GQ4832" s="64"/>
      <c r="GR4832" s="64"/>
      <c r="GS4832" s="64"/>
      <c r="GT4832" s="64"/>
      <c r="GU4832" s="64"/>
      <c r="GV4832" s="64"/>
      <c r="GW4832" s="64"/>
      <c r="GX4832" s="64"/>
      <c r="GY4832" s="64"/>
      <c r="GZ4832" s="64"/>
      <c r="HA4832" s="64"/>
      <c r="HB4832" s="64"/>
      <c r="HC4832" s="64"/>
      <c r="HD4832" s="64"/>
      <c r="HE4832" s="64"/>
      <c r="HF4832" s="64"/>
      <c r="HG4832" s="64"/>
      <c r="HH4832" s="64"/>
      <c r="HI4832" s="64"/>
      <c r="HJ4832" s="64"/>
      <c r="HK4832" s="64"/>
      <c r="HL4832" s="64"/>
      <c r="HM4832" s="64"/>
      <c r="HN4832" s="64"/>
      <c r="HO4832" s="64"/>
    </row>
    <row r="4833" spans="1:223" s="63" customFormat="1">
      <c r="A4833" s="60"/>
      <c r="B4833" s="61"/>
      <c r="C4833" s="61"/>
      <c r="D4833" s="62"/>
      <c r="E4833" s="62"/>
      <c r="F4833" s="61"/>
      <c r="G4833" s="11"/>
      <c r="H4833" s="9"/>
      <c r="I4833" s="9"/>
      <c r="J4833" s="33"/>
      <c r="K4833" s="9"/>
      <c r="L4833" s="9"/>
      <c r="M4833" s="66"/>
      <c r="N4833" s="9"/>
      <c r="O4833" s="9"/>
      <c r="P4833" s="9"/>
      <c r="Q4833" s="9"/>
      <c r="R4833" s="9"/>
      <c r="S4833" s="9"/>
      <c r="U4833" s="64"/>
      <c r="V4833" s="64"/>
      <c r="W4833" s="64"/>
      <c r="X4833" s="64"/>
      <c r="Y4833" s="64"/>
      <c r="Z4833" s="64"/>
      <c r="AA4833" s="64"/>
      <c r="AB4833" s="64"/>
      <c r="AC4833" s="64"/>
      <c r="AD4833" s="64"/>
      <c r="AE4833" s="64"/>
      <c r="AF4833" s="64"/>
      <c r="AG4833" s="64"/>
      <c r="AH4833" s="64"/>
      <c r="AI4833" s="64"/>
      <c r="AJ4833" s="64"/>
      <c r="AK4833" s="64"/>
      <c r="AL4833" s="64"/>
      <c r="AM4833" s="64"/>
      <c r="AN4833" s="64"/>
      <c r="AO4833" s="64"/>
      <c r="AP4833" s="64"/>
      <c r="AQ4833" s="64"/>
      <c r="AR4833" s="64"/>
      <c r="AS4833" s="64"/>
      <c r="AT4833" s="64"/>
      <c r="AU4833" s="64"/>
      <c r="AV4833" s="64"/>
      <c r="AW4833" s="64"/>
      <c r="AX4833" s="64"/>
      <c r="AY4833" s="64"/>
      <c r="AZ4833" s="64"/>
      <c r="BA4833" s="64"/>
      <c r="BB4833" s="64"/>
      <c r="BC4833" s="64"/>
      <c r="BD4833" s="64"/>
      <c r="BE4833" s="64"/>
      <c r="BF4833" s="64"/>
      <c r="BG4833" s="64"/>
      <c r="BH4833" s="64"/>
      <c r="BI4833" s="64"/>
      <c r="BJ4833" s="64"/>
      <c r="BK4833" s="64"/>
      <c r="BL4833" s="64"/>
      <c r="BM4833" s="64"/>
      <c r="BN4833" s="64"/>
      <c r="BO4833" s="64"/>
      <c r="BP4833" s="64"/>
      <c r="BQ4833" s="64"/>
      <c r="BR4833" s="64"/>
      <c r="BS4833" s="64"/>
      <c r="BT4833" s="64"/>
      <c r="BU4833" s="64"/>
      <c r="BV4833" s="64"/>
      <c r="BW4833" s="64"/>
      <c r="BX4833" s="64"/>
      <c r="BY4833" s="64"/>
      <c r="BZ4833" s="64"/>
      <c r="CA4833" s="64"/>
      <c r="CB4833" s="64"/>
      <c r="CC4833" s="64"/>
      <c r="CD4833" s="64"/>
      <c r="CE4833" s="64"/>
      <c r="CF4833" s="64"/>
      <c r="CG4833" s="64"/>
      <c r="CH4833" s="64"/>
      <c r="CI4833" s="64"/>
      <c r="CJ4833" s="64"/>
      <c r="CK4833" s="64"/>
      <c r="CL4833" s="64"/>
      <c r="CM4833" s="64"/>
      <c r="CN4833" s="64"/>
      <c r="CO4833" s="64"/>
      <c r="CP4833" s="64"/>
      <c r="CQ4833" s="64"/>
      <c r="CR4833" s="64"/>
      <c r="CS4833" s="64"/>
      <c r="CT4833" s="64"/>
      <c r="CU4833" s="64"/>
      <c r="CV4833" s="64"/>
      <c r="CW4833" s="64"/>
      <c r="CX4833" s="64"/>
      <c r="CY4833" s="64"/>
      <c r="CZ4833" s="64"/>
      <c r="DA4833" s="64"/>
      <c r="DB4833" s="64"/>
      <c r="DC4833" s="64"/>
      <c r="DD4833" s="64"/>
      <c r="DE4833" s="64"/>
      <c r="DF4833" s="64"/>
      <c r="DG4833" s="64"/>
      <c r="DH4833" s="64"/>
      <c r="DI4833" s="64"/>
      <c r="DJ4833" s="64"/>
      <c r="DK4833" s="64"/>
      <c r="DL4833" s="64"/>
      <c r="DM4833" s="64"/>
      <c r="DN4833" s="64"/>
      <c r="DO4833" s="64"/>
      <c r="DP4833" s="64"/>
      <c r="DQ4833" s="64"/>
      <c r="DR4833" s="64"/>
      <c r="DS4833" s="64"/>
      <c r="DT4833" s="64"/>
      <c r="DU4833" s="64"/>
      <c r="DV4833" s="64"/>
      <c r="DW4833" s="64"/>
      <c r="DX4833" s="64"/>
      <c r="DY4833" s="64"/>
      <c r="DZ4833" s="64"/>
      <c r="EA4833" s="64"/>
      <c r="EB4833" s="64"/>
      <c r="EC4833" s="64"/>
      <c r="ED4833" s="64"/>
      <c r="EE4833" s="64"/>
      <c r="EF4833" s="64"/>
      <c r="EG4833" s="64"/>
      <c r="EH4833" s="64"/>
      <c r="EI4833" s="64"/>
      <c r="EJ4833" s="64"/>
      <c r="EK4833" s="64"/>
      <c r="EL4833" s="64"/>
      <c r="EM4833" s="64"/>
      <c r="EN4833" s="64"/>
      <c r="EO4833" s="64"/>
      <c r="EP4833" s="64"/>
      <c r="EQ4833" s="64"/>
      <c r="ER4833" s="64"/>
      <c r="ES4833" s="64"/>
      <c r="ET4833" s="64"/>
      <c r="EU4833" s="64"/>
      <c r="EV4833" s="64"/>
      <c r="EW4833" s="64"/>
      <c r="EX4833" s="64"/>
      <c r="EY4833" s="64"/>
      <c r="EZ4833" s="64"/>
      <c r="FA4833" s="64"/>
      <c r="FB4833" s="64"/>
      <c r="FC4833" s="64"/>
      <c r="FD4833" s="64"/>
      <c r="FE4833" s="64"/>
      <c r="FF4833" s="64"/>
      <c r="FG4833" s="64"/>
      <c r="FH4833" s="64"/>
      <c r="FI4833" s="64"/>
      <c r="FJ4833" s="64"/>
      <c r="FK4833" s="64"/>
      <c r="FL4833" s="64"/>
      <c r="FM4833" s="64"/>
      <c r="FN4833" s="64"/>
      <c r="FO4833" s="64"/>
      <c r="FP4833" s="64"/>
      <c r="FQ4833" s="64"/>
      <c r="FR4833" s="64"/>
      <c r="FS4833" s="64"/>
      <c r="FT4833" s="64"/>
      <c r="FU4833" s="64"/>
      <c r="FV4833" s="64"/>
      <c r="FW4833" s="64"/>
      <c r="FX4833" s="64"/>
      <c r="FY4833" s="64"/>
      <c r="FZ4833" s="64"/>
      <c r="GA4833" s="64"/>
      <c r="GB4833" s="64"/>
      <c r="GC4833" s="64"/>
      <c r="GD4833" s="64"/>
      <c r="GE4833" s="64"/>
      <c r="GF4833" s="64"/>
      <c r="GG4833" s="64"/>
      <c r="GH4833" s="64"/>
      <c r="GI4833" s="64"/>
      <c r="GJ4833" s="64"/>
      <c r="GK4833" s="64"/>
      <c r="GL4833" s="64"/>
      <c r="GM4833" s="64"/>
      <c r="GN4833" s="64"/>
      <c r="GO4833" s="64"/>
      <c r="GP4833" s="64"/>
      <c r="GQ4833" s="64"/>
      <c r="GR4833" s="64"/>
      <c r="GS4833" s="64"/>
      <c r="GT4833" s="64"/>
      <c r="GU4833" s="64"/>
      <c r="GV4833" s="64"/>
      <c r="GW4833" s="64"/>
      <c r="GX4833" s="64"/>
      <c r="GY4833" s="64"/>
      <c r="GZ4833" s="64"/>
      <c r="HA4833" s="64"/>
      <c r="HB4833" s="64"/>
      <c r="HC4833" s="64"/>
      <c r="HD4833" s="64"/>
      <c r="HE4833" s="64"/>
      <c r="HF4833" s="64"/>
      <c r="HG4833" s="64"/>
      <c r="HH4833" s="64"/>
      <c r="HI4833" s="64"/>
      <c r="HJ4833" s="64"/>
      <c r="HK4833" s="64"/>
      <c r="HL4833" s="64"/>
      <c r="HM4833" s="64"/>
      <c r="HN4833" s="64"/>
      <c r="HO4833" s="64"/>
    </row>
    <row r="4834" spans="1:223" s="63" customFormat="1">
      <c r="A4834" s="60"/>
      <c r="B4834" s="61"/>
      <c r="C4834" s="61"/>
      <c r="D4834" s="62"/>
      <c r="E4834" s="62"/>
      <c r="F4834" s="61"/>
      <c r="G4834" s="11"/>
      <c r="H4834" s="9"/>
      <c r="I4834" s="9"/>
      <c r="J4834" s="33"/>
      <c r="K4834" s="9"/>
      <c r="L4834" s="9"/>
      <c r="M4834" s="66"/>
      <c r="N4834" s="9"/>
      <c r="O4834" s="9"/>
      <c r="P4834" s="9"/>
      <c r="Q4834" s="9"/>
      <c r="R4834" s="9"/>
      <c r="S4834" s="9"/>
      <c r="U4834" s="64"/>
      <c r="V4834" s="64"/>
      <c r="W4834" s="64"/>
      <c r="X4834" s="64"/>
      <c r="Y4834" s="64"/>
      <c r="Z4834" s="64"/>
      <c r="AA4834" s="64"/>
      <c r="AB4834" s="64"/>
      <c r="AC4834" s="64"/>
      <c r="AD4834" s="64"/>
      <c r="AE4834" s="64"/>
      <c r="AF4834" s="64"/>
      <c r="AG4834" s="64"/>
      <c r="AH4834" s="64"/>
      <c r="AI4834" s="64"/>
      <c r="AJ4834" s="64"/>
      <c r="AK4834" s="64"/>
      <c r="AL4834" s="64"/>
      <c r="AM4834" s="64"/>
      <c r="AN4834" s="64"/>
      <c r="AO4834" s="64"/>
      <c r="AP4834" s="64"/>
      <c r="AQ4834" s="64"/>
      <c r="AR4834" s="64"/>
      <c r="AS4834" s="64"/>
      <c r="AT4834" s="64"/>
      <c r="AU4834" s="64"/>
      <c r="AV4834" s="64"/>
      <c r="AW4834" s="64"/>
      <c r="AX4834" s="64"/>
      <c r="AY4834" s="64"/>
      <c r="AZ4834" s="64"/>
      <c r="BA4834" s="64"/>
      <c r="BB4834" s="64"/>
      <c r="BC4834" s="64"/>
      <c r="BD4834" s="64"/>
      <c r="BE4834" s="64"/>
      <c r="BF4834" s="64"/>
      <c r="BG4834" s="64"/>
      <c r="BH4834" s="64"/>
      <c r="BI4834" s="64"/>
      <c r="BJ4834" s="64"/>
      <c r="BK4834" s="64"/>
      <c r="BL4834" s="64"/>
      <c r="BM4834" s="64"/>
      <c r="BN4834" s="64"/>
      <c r="BO4834" s="64"/>
      <c r="BP4834" s="64"/>
      <c r="BQ4834" s="64"/>
      <c r="BR4834" s="64"/>
      <c r="BS4834" s="64"/>
      <c r="BT4834" s="64"/>
      <c r="BU4834" s="64"/>
      <c r="BV4834" s="64"/>
      <c r="BW4834" s="64"/>
      <c r="BX4834" s="64"/>
      <c r="BY4834" s="64"/>
      <c r="BZ4834" s="64"/>
      <c r="CA4834" s="64"/>
      <c r="CB4834" s="64"/>
      <c r="CC4834" s="64"/>
      <c r="CD4834" s="64"/>
      <c r="CE4834" s="64"/>
      <c r="CF4834" s="64"/>
      <c r="CG4834" s="64"/>
      <c r="CH4834" s="64"/>
      <c r="CI4834" s="64"/>
      <c r="CJ4834" s="64"/>
      <c r="CK4834" s="64"/>
      <c r="CL4834" s="64"/>
      <c r="CM4834" s="64"/>
      <c r="CN4834" s="64"/>
      <c r="CO4834" s="64"/>
      <c r="CP4834" s="64"/>
      <c r="CQ4834" s="64"/>
      <c r="CR4834" s="64"/>
      <c r="CS4834" s="64"/>
      <c r="CT4834" s="64"/>
      <c r="CU4834" s="64"/>
      <c r="CV4834" s="64"/>
      <c r="CW4834" s="64"/>
      <c r="CX4834" s="64"/>
      <c r="CY4834" s="64"/>
      <c r="CZ4834" s="64"/>
      <c r="DA4834" s="64"/>
      <c r="DB4834" s="64"/>
      <c r="DC4834" s="64"/>
      <c r="DD4834" s="64"/>
      <c r="DE4834" s="64"/>
      <c r="DF4834" s="64"/>
      <c r="DG4834" s="64"/>
      <c r="DH4834" s="64"/>
      <c r="DI4834" s="64"/>
      <c r="DJ4834" s="64"/>
      <c r="DK4834" s="64"/>
      <c r="DL4834" s="64"/>
      <c r="DM4834" s="64"/>
      <c r="DN4834" s="64"/>
      <c r="DO4834" s="64"/>
      <c r="DP4834" s="64"/>
      <c r="DQ4834" s="64"/>
      <c r="DR4834" s="64"/>
      <c r="DS4834" s="64"/>
      <c r="DT4834" s="64"/>
      <c r="DU4834" s="64"/>
      <c r="DV4834" s="64"/>
      <c r="DW4834" s="64"/>
      <c r="DX4834" s="64"/>
      <c r="DY4834" s="64"/>
      <c r="DZ4834" s="64"/>
      <c r="EA4834" s="64"/>
      <c r="EB4834" s="64"/>
      <c r="EC4834" s="64"/>
      <c r="ED4834" s="64"/>
      <c r="EE4834" s="64"/>
      <c r="EF4834" s="64"/>
      <c r="EG4834" s="64"/>
      <c r="EH4834" s="64"/>
      <c r="EI4834" s="64"/>
      <c r="EJ4834" s="64"/>
      <c r="EK4834" s="64"/>
      <c r="EL4834" s="64"/>
      <c r="EM4834" s="64"/>
      <c r="EN4834" s="64"/>
      <c r="EO4834" s="64"/>
      <c r="EP4834" s="64"/>
      <c r="EQ4834" s="64"/>
      <c r="ER4834" s="64"/>
      <c r="ES4834" s="64"/>
      <c r="ET4834" s="64"/>
      <c r="EU4834" s="64"/>
      <c r="EV4834" s="64"/>
      <c r="EW4834" s="64"/>
      <c r="EX4834" s="64"/>
      <c r="EY4834" s="64"/>
      <c r="EZ4834" s="64"/>
      <c r="FA4834" s="64"/>
      <c r="FB4834" s="64"/>
      <c r="FC4834" s="64"/>
      <c r="FD4834" s="64"/>
      <c r="FE4834" s="64"/>
      <c r="FF4834" s="64"/>
      <c r="FG4834" s="64"/>
      <c r="FH4834" s="64"/>
      <c r="FI4834" s="64"/>
      <c r="FJ4834" s="64"/>
      <c r="FK4834" s="64"/>
      <c r="FL4834" s="64"/>
      <c r="FM4834" s="64"/>
      <c r="FN4834" s="64"/>
      <c r="FO4834" s="64"/>
      <c r="FP4834" s="64"/>
      <c r="FQ4834" s="64"/>
      <c r="FR4834" s="64"/>
      <c r="FS4834" s="64"/>
      <c r="FT4834" s="64"/>
      <c r="FU4834" s="64"/>
      <c r="FV4834" s="64"/>
      <c r="FW4834" s="64"/>
      <c r="FX4834" s="64"/>
      <c r="FY4834" s="64"/>
      <c r="FZ4834" s="64"/>
      <c r="GA4834" s="64"/>
      <c r="GB4834" s="64"/>
      <c r="GC4834" s="64"/>
      <c r="GD4834" s="64"/>
      <c r="GE4834" s="64"/>
      <c r="GF4834" s="64"/>
      <c r="GG4834" s="64"/>
      <c r="GH4834" s="64"/>
      <c r="GI4834" s="64"/>
      <c r="GJ4834" s="64"/>
      <c r="GK4834" s="64"/>
      <c r="GL4834" s="64"/>
      <c r="GM4834" s="64"/>
      <c r="GN4834" s="64"/>
      <c r="GO4834" s="64"/>
      <c r="GP4834" s="64"/>
      <c r="GQ4834" s="64"/>
      <c r="GR4834" s="64"/>
      <c r="GS4834" s="64"/>
      <c r="GT4834" s="64"/>
      <c r="GU4834" s="64"/>
      <c r="GV4834" s="64"/>
      <c r="GW4834" s="64"/>
      <c r="GX4834" s="64"/>
      <c r="GY4834" s="64"/>
      <c r="GZ4834" s="64"/>
      <c r="HA4834" s="64"/>
      <c r="HB4834" s="64"/>
      <c r="HC4834" s="64"/>
      <c r="HD4834" s="64"/>
      <c r="HE4834" s="64"/>
      <c r="HF4834" s="64"/>
      <c r="HG4834" s="64"/>
      <c r="HH4834" s="64"/>
      <c r="HI4834" s="64"/>
      <c r="HJ4834" s="64"/>
      <c r="HK4834" s="64"/>
      <c r="HL4834" s="64"/>
      <c r="HM4834" s="64"/>
      <c r="HN4834" s="64"/>
      <c r="HO4834" s="64"/>
    </row>
    <row r="4835" spans="1:223" s="63" customFormat="1">
      <c r="A4835" s="60"/>
      <c r="B4835" s="61"/>
      <c r="C4835" s="61"/>
      <c r="D4835" s="62"/>
      <c r="E4835" s="62"/>
      <c r="F4835" s="61"/>
      <c r="G4835" s="11"/>
      <c r="H4835" s="9"/>
      <c r="I4835" s="9"/>
      <c r="J4835" s="33"/>
      <c r="K4835" s="9"/>
      <c r="L4835" s="9"/>
      <c r="M4835" s="66"/>
      <c r="N4835" s="9"/>
      <c r="O4835" s="9"/>
      <c r="P4835" s="9"/>
      <c r="Q4835" s="9"/>
      <c r="R4835" s="9"/>
      <c r="S4835" s="9"/>
      <c r="U4835" s="64"/>
      <c r="V4835" s="64"/>
      <c r="W4835" s="64"/>
      <c r="X4835" s="64"/>
      <c r="Y4835" s="64"/>
      <c r="Z4835" s="64"/>
      <c r="AA4835" s="64"/>
      <c r="AB4835" s="64"/>
      <c r="AC4835" s="64"/>
      <c r="AD4835" s="64"/>
      <c r="AE4835" s="64"/>
      <c r="AF4835" s="64"/>
      <c r="AG4835" s="64"/>
      <c r="AH4835" s="64"/>
      <c r="AI4835" s="64"/>
      <c r="AJ4835" s="64"/>
      <c r="AK4835" s="64"/>
      <c r="AL4835" s="64"/>
      <c r="AM4835" s="64"/>
      <c r="AN4835" s="64"/>
      <c r="AO4835" s="64"/>
      <c r="AP4835" s="64"/>
      <c r="AQ4835" s="64"/>
      <c r="AR4835" s="64"/>
      <c r="AS4835" s="64"/>
      <c r="AT4835" s="64"/>
      <c r="AU4835" s="64"/>
      <c r="AV4835" s="64"/>
      <c r="AW4835" s="64"/>
      <c r="AX4835" s="64"/>
      <c r="AY4835" s="64"/>
      <c r="AZ4835" s="64"/>
      <c r="BA4835" s="64"/>
      <c r="BB4835" s="64"/>
      <c r="BC4835" s="64"/>
      <c r="BD4835" s="64"/>
      <c r="BE4835" s="64"/>
      <c r="BF4835" s="64"/>
      <c r="BG4835" s="64"/>
      <c r="BH4835" s="64"/>
      <c r="BI4835" s="64"/>
      <c r="BJ4835" s="64"/>
      <c r="BK4835" s="64"/>
      <c r="BL4835" s="64"/>
      <c r="BM4835" s="64"/>
      <c r="BN4835" s="64"/>
      <c r="BO4835" s="64"/>
      <c r="BP4835" s="64"/>
      <c r="BQ4835" s="64"/>
      <c r="BR4835" s="64"/>
      <c r="BS4835" s="64"/>
      <c r="BT4835" s="64"/>
      <c r="BU4835" s="64"/>
      <c r="BV4835" s="64"/>
      <c r="BW4835" s="64"/>
      <c r="BX4835" s="64"/>
      <c r="BY4835" s="64"/>
      <c r="BZ4835" s="64"/>
      <c r="CA4835" s="64"/>
      <c r="CB4835" s="64"/>
      <c r="CC4835" s="64"/>
      <c r="CD4835" s="64"/>
      <c r="CE4835" s="64"/>
      <c r="CF4835" s="64"/>
      <c r="CG4835" s="64"/>
      <c r="CH4835" s="64"/>
      <c r="CI4835" s="64"/>
      <c r="CJ4835" s="64"/>
      <c r="CK4835" s="64"/>
      <c r="CL4835" s="64"/>
      <c r="CM4835" s="64"/>
      <c r="CN4835" s="64"/>
      <c r="CO4835" s="64"/>
      <c r="CP4835" s="64"/>
      <c r="CQ4835" s="64"/>
      <c r="CR4835" s="64"/>
      <c r="CS4835" s="64"/>
      <c r="CT4835" s="64"/>
      <c r="CU4835" s="64"/>
      <c r="CV4835" s="64"/>
      <c r="CW4835" s="64"/>
      <c r="CX4835" s="64"/>
      <c r="CY4835" s="64"/>
      <c r="CZ4835" s="64"/>
      <c r="DA4835" s="64"/>
      <c r="DB4835" s="64"/>
      <c r="DC4835" s="64"/>
      <c r="DD4835" s="64"/>
      <c r="DE4835" s="64"/>
      <c r="DF4835" s="64"/>
      <c r="DG4835" s="64"/>
      <c r="DH4835" s="64"/>
      <c r="DI4835" s="64"/>
      <c r="DJ4835" s="64"/>
      <c r="DK4835" s="64"/>
      <c r="DL4835" s="64"/>
      <c r="DM4835" s="64"/>
      <c r="DN4835" s="64"/>
      <c r="DO4835" s="64"/>
      <c r="DP4835" s="64"/>
      <c r="DQ4835" s="64"/>
      <c r="DR4835" s="64"/>
      <c r="DS4835" s="64"/>
      <c r="DT4835" s="64"/>
      <c r="DU4835" s="64"/>
      <c r="DV4835" s="64"/>
      <c r="DW4835" s="64"/>
      <c r="DX4835" s="64"/>
      <c r="DY4835" s="64"/>
      <c r="DZ4835" s="64"/>
      <c r="EA4835" s="64"/>
      <c r="EB4835" s="64"/>
      <c r="EC4835" s="64"/>
      <c r="ED4835" s="64"/>
      <c r="EE4835" s="64"/>
      <c r="EF4835" s="64"/>
      <c r="EG4835" s="64"/>
      <c r="EH4835" s="64"/>
      <c r="EI4835" s="64"/>
      <c r="EJ4835" s="64"/>
      <c r="EK4835" s="64"/>
      <c r="EL4835" s="64"/>
      <c r="EM4835" s="64"/>
      <c r="EN4835" s="64"/>
      <c r="EO4835" s="64"/>
      <c r="EP4835" s="64"/>
      <c r="EQ4835" s="64"/>
      <c r="ER4835" s="64"/>
      <c r="ES4835" s="64"/>
      <c r="ET4835" s="64"/>
      <c r="EU4835" s="64"/>
      <c r="EV4835" s="64"/>
      <c r="EW4835" s="64"/>
      <c r="EX4835" s="64"/>
      <c r="EY4835" s="64"/>
      <c r="EZ4835" s="64"/>
      <c r="FA4835" s="64"/>
      <c r="FB4835" s="64"/>
      <c r="FC4835" s="64"/>
      <c r="FD4835" s="64"/>
      <c r="FE4835" s="64"/>
      <c r="FF4835" s="64"/>
      <c r="FG4835" s="64"/>
      <c r="FH4835" s="64"/>
      <c r="FI4835" s="64"/>
      <c r="FJ4835" s="64"/>
      <c r="FK4835" s="64"/>
      <c r="FL4835" s="64"/>
      <c r="FM4835" s="64"/>
      <c r="FN4835" s="64"/>
      <c r="FO4835" s="64"/>
      <c r="FP4835" s="64"/>
      <c r="FQ4835" s="64"/>
      <c r="FR4835" s="64"/>
      <c r="FS4835" s="64"/>
      <c r="FT4835" s="64"/>
      <c r="FU4835" s="64"/>
      <c r="FV4835" s="64"/>
      <c r="FW4835" s="64"/>
      <c r="FX4835" s="64"/>
      <c r="FY4835" s="64"/>
      <c r="FZ4835" s="64"/>
      <c r="GA4835" s="64"/>
      <c r="GB4835" s="64"/>
      <c r="GC4835" s="64"/>
      <c r="GD4835" s="64"/>
      <c r="GE4835" s="64"/>
      <c r="GF4835" s="64"/>
      <c r="GG4835" s="64"/>
      <c r="GH4835" s="64"/>
      <c r="GI4835" s="64"/>
      <c r="GJ4835" s="64"/>
      <c r="GK4835" s="64"/>
      <c r="GL4835" s="64"/>
      <c r="GM4835" s="64"/>
      <c r="GN4835" s="64"/>
      <c r="GO4835" s="64"/>
      <c r="GP4835" s="64"/>
      <c r="GQ4835" s="64"/>
      <c r="GR4835" s="64"/>
      <c r="GS4835" s="64"/>
      <c r="GT4835" s="64"/>
      <c r="GU4835" s="64"/>
      <c r="GV4835" s="64"/>
      <c r="GW4835" s="64"/>
      <c r="GX4835" s="64"/>
      <c r="GY4835" s="64"/>
      <c r="GZ4835" s="64"/>
      <c r="HA4835" s="64"/>
      <c r="HB4835" s="64"/>
      <c r="HC4835" s="64"/>
      <c r="HD4835" s="64"/>
      <c r="HE4835" s="64"/>
      <c r="HF4835" s="64"/>
      <c r="HG4835" s="64"/>
      <c r="HH4835" s="64"/>
      <c r="HI4835" s="64"/>
      <c r="HJ4835" s="64"/>
      <c r="HK4835" s="64"/>
      <c r="HL4835" s="64"/>
      <c r="HM4835" s="64"/>
      <c r="HN4835" s="64"/>
      <c r="HO4835" s="64"/>
    </row>
    <row r="4836" spans="1:223" s="63" customFormat="1">
      <c r="A4836" s="60"/>
      <c r="B4836" s="61"/>
      <c r="C4836" s="61"/>
      <c r="D4836" s="62"/>
      <c r="E4836" s="62"/>
      <c r="F4836" s="61"/>
      <c r="G4836" s="11"/>
      <c r="H4836" s="9"/>
      <c r="I4836" s="9"/>
      <c r="J4836" s="33"/>
      <c r="K4836" s="9"/>
      <c r="L4836" s="9"/>
      <c r="M4836" s="66"/>
      <c r="N4836" s="9"/>
      <c r="O4836" s="9"/>
      <c r="P4836" s="9"/>
      <c r="Q4836" s="9"/>
      <c r="R4836" s="9"/>
      <c r="S4836" s="9"/>
      <c r="U4836" s="64"/>
      <c r="V4836" s="64"/>
      <c r="W4836" s="64"/>
      <c r="X4836" s="64"/>
      <c r="Y4836" s="64"/>
      <c r="Z4836" s="64"/>
      <c r="AA4836" s="64"/>
      <c r="AB4836" s="64"/>
      <c r="AC4836" s="64"/>
      <c r="AD4836" s="64"/>
      <c r="AE4836" s="64"/>
      <c r="AF4836" s="64"/>
      <c r="AG4836" s="64"/>
      <c r="AH4836" s="64"/>
      <c r="AI4836" s="64"/>
      <c r="AJ4836" s="64"/>
      <c r="AK4836" s="64"/>
      <c r="AL4836" s="64"/>
      <c r="AM4836" s="64"/>
      <c r="AN4836" s="64"/>
      <c r="AO4836" s="64"/>
      <c r="AP4836" s="64"/>
      <c r="AQ4836" s="64"/>
      <c r="AR4836" s="64"/>
      <c r="AS4836" s="64"/>
      <c r="AT4836" s="64"/>
      <c r="AU4836" s="64"/>
      <c r="AV4836" s="64"/>
      <c r="AW4836" s="64"/>
      <c r="AX4836" s="64"/>
      <c r="AY4836" s="64"/>
      <c r="AZ4836" s="64"/>
      <c r="BA4836" s="64"/>
      <c r="BB4836" s="64"/>
      <c r="BC4836" s="64"/>
      <c r="BD4836" s="64"/>
      <c r="BE4836" s="64"/>
      <c r="BF4836" s="64"/>
      <c r="BG4836" s="64"/>
      <c r="BH4836" s="64"/>
      <c r="BI4836" s="64"/>
      <c r="BJ4836" s="64"/>
      <c r="BK4836" s="64"/>
      <c r="BL4836" s="64"/>
      <c r="BM4836" s="64"/>
      <c r="BN4836" s="64"/>
      <c r="BO4836" s="64"/>
      <c r="BP4836" s="64"/>
      <c r="BQ4836" s="64"/>
      <c r="BR4836" s="64"/>
      <c r="BS4836" s="64"/>
      <c r="BT4836" s="64"/>
      <c r="BU4836" s="64"/>
      <c r="BV4836" s="64"/>
      <c r="BW4836" s="64"/>
      <c r="BX4836" s="64"/>
      <c r="BY4836" s="64"/>
      <c r="BZ4836" s="64"/>
      <c r="CA4836" s="64"/>
      <c r="CB4836" s="64"/>
      <c r="CC4836" s="64"/>
      <c r="CD4836" s="64"/>
      <c r="CE4836" s="64"/>
      <c r="CF4836" s="64"/>
      <c r="CG4836" s="64"/>
      <c r="CH4836" s="64"/>
      <c r="CI4836" s="64"/>
      <c r="CJ4836" s="64"/>
      <c r="CK4836" s="64"/>
      <c r="CL4836" s="64"/>
      <c r="CM4836" s="64"/>
      <c r="CN4836" s="64"/>
      <c r="CO4836" s="64"/>
      <c r="CP4836" s="64"/>
      <c r="CQ4836" s="64"/>
      <c r="CR4836" s="64"/>
      <c r="CS4836" s="64"/>
      <c r="CT4836" s="64"/>
      <c r="CU4836" s="64"/>
      <c r="CV4836" s="64"/>
      <c r="CW4836" s="64"/>
      <c r="CX4836" s="64"/>
      <c r="CY4836" s="64"/>
      <c r="CZ4836" s="64"/>
      <c r="DA4836" s="64"/>
      <c r="DB4836" s="64"/>
      <c r="DC4836" s="64"/>
      <c r="DD4836" s="64"/>
      <c r="DE4836" s="64"/>
      <c r="DF4836" s="64"/>
      <c r="DG4836" s="64"/>
      <c r="DH4836" s="64"/>
      <c r="DI4836" s="64"/>
      <c r="DJ4836" s="64"/>
      <c r="DK4836" s="64"/>
      <c r="DL4836" s="64"/>
      <c r="DM4836" s="64"/>
      <c r="DN4836" s="64"/>
      <c r="DO4836" s="64"/>
      <c r="DP4836" s="64"/>
      <c r="DQ4836" s="64"/>
      <c r="DR4836" s="64"/>
      <c r="DS4836" s="64"/>
      <c r="DT4836" s="64"/>
      <c r="DU4836" s="64"/>
      <c r="DV4836" s="64"/>
      <c r="DW4836" s="64"/>
      <c r="DX4836" s="64"/>
      <c r="DY4836" s="64"/>
      <c r="DZ4836" s="64"/>
      <c r="EA4836" s="64"/>
      <c r="EB4836" s="64"/>
      <c r="EC4836" s="64"/>
      <c r="ED4836" s="64"/>
      <c r="EE4836" s="64"/>
      <c r="EF4836" s="64"/>
      <c r="EG4836" s="64"/>
      <c r="EH4836" s="64"/>
      <c r="EI4836" s="64"/>
      <c r="EJ4836" s="64"/>
      <c r="EK4836" s="64"/>
      <c r="EL4836" s="64"/>
      <c r="EM4836" s="64"/>
      <c r="EN4836" s="64"/>
      <c r="EO4836" s="64"/>
      <c r="EP4836" s="64"/>
      <c r="EQ4836" s="64"/>
      <c r="ER4836" s="64"/>
      <c r="ES4836" s="64"/>
      <c r="ET4836" s="64"/>
      <c r="EU4836" s="64"/>
      <c r="EV4836" s="64"/>
      <c r="EW4836" s="64"/>
      <c r="EX4836" s="64"/>
      <c r="EY4836" s="64"/>
      <c r="EZ4836" s="64"/>
      <c r="FA4836" s="64"/>
      <c r="FB4836" s="64"/>
      <c r="FC4836" s="64"/>
      <c r="FD4836" s="64"/>
      <c r="FE4836" s="64"/>
      <c r="FF4836" s="64"/>
      <c r="FG4836" s="64"/>
      <c r="FH4836" s="64"/>
      <c r="FI4836" s="64"/>
      <c r="FJ4836" s="64"/>
      <c r="FK4836" s="64"/>
      <c r="FL4836" s="64"/>
      <c r="FM4836" s="64"/>
      <c r="FN4836" s="64"/>
      <c r="FO4836" s="64"/>
      <c r="FP4836" s="64"/>
      <c r="FQ4836" s="64"/>
      <c r="FR4836" s="64"/>
      <c r="FS4836" s="64"/>
      <c r="FT4836" s="64"/>
      <c r="FU4836" s="64"/>
      <c r="FV4836" s="64"/>
      <c r="FW4836" s="64"/>
      <c r="FX4836" s="64"/>
      <c r="FY4836" s="64"/>
      <c r="FZ4836" s="64"/>
      <c r="GA4836" s="64"/>
      <c r="GB4836" s="64"/>
      <c r="GC4836" s="64"/>
      <c r="GD4836" s="64"/>
      <c r="GE4836" s="64"/>
      <c r="GF4836" s="64"/>
      <c r="GG4836" s="64"/>
      <c r="GH4836" s="64"/>
      <c r="GI4836" s="64"/>
      <c r="GJ4836" s="64"/>
      <c r="GK4836" s="64"/>
      <c r="GL4836" s="64"/>
      <c r="GM4836" s="64"/>
      <c r="GN4836" s="64"/>
      <c r="GO4836" s="64"/>
      <c r="GP4836" s="64"/>
      <c r="GQ4836" s="64"/>
      <c r="GR4836" s="64"/>
      <c r="GS4836" s="64"/>
      <c r="GT4836" s="64"/>
      <c r="GU4836" s="64"/>
      <c r="GV4836" s="64"/>
      <c r="GW4836" s="64"/>
      <c r="GX4836" s="64"/>
      <c r="GY4836" s="64"/>
      <c r="GZ4836" s="64"/>
      <c r="HA4836" s="64"/>
      <c r="HB4836" s="64"/>
      <c r="HC4836" s="64"/>
      <c r="HD4836" s="64"/>
      <c r="HE4836" s="64"/>
      <c r="HF4836" s="64"/>
      <c r="HG4836" s="64"/>
      <c r="HH4836" s="64"/>
      <c r="HI4836" s="64"/>
      <c r="HJ4836" s="64"/>
      <c r="HK4836" s="64"/>
      <c r="HL4836" s="64"/>
      <c r="HM4836" s="64"/>
      <c r="HN4836" s="64"/>
      <c r="HO4836" s="64"/>
    </row>
    <row r="4837" spans="1:223" s="63" customFormat="1">
      <c r="A4837" s="60"/>
      <c r="B4837" s="61"/>
      <c r="C4837" s="61"/>
      <c r="D4837" s="62"/>
      <c r="E4837" s="62"/>
      <c r="F4837" s="61"/>
      <c r="G4837" s="11"/>
      <c r="H4837" s="9"/>
      <c r="I4837" s="9"/>
      <c r="J4837" s="33"/>
      <c r="K4837" s="9"/>
      <c r="L4837" s="9"/>
      <c r="M4837" s="66"/>
      <c r="N4837" s="9"/>
      <c r="O4837" s="9"/>
      <c r="P4837" s="9"/>
      <c r="Q4837" s="9"/>
      <c r="R4837" s="9"/>
      <c r="S4837" s="9"/>
      <c r="U4837" s="64"/>
      <c r="V4837" s="64"/>
      <c r="W4837" s="64"/>
      <c r="X4837" s="64"/>
      <c r="Y4837" s="64"/>
      <c r="Z4837" s="64"/>
      <c r="AA4837" s="64"/>
      <c r="AB4837" s="64"/>
      <c r="AC4837" s="64"/>
      <c r="AD4837" s="64"/>
      <c r="AE4837" s="64"/>
      <c r="AF4837" s="64"/>
      <c r="AG4837" s="64"/>
      <c r="AH4837" s="64"/>
      <c r="AI4837" s="64"/>
      <c r="AJ4837" s="64"/>
      <c r="AK4837" s="64"/>
      <c r="AL4837" s="64"/>
      <c r="AM4837" s="64"/>
      <c r="AN4837" s="64"/>
      <c r="AO4837" s="64"/>
      <c r="AP4837" s="64"/>
      <c r="AQ4837" s="64"/>
      <c r="AR4837" s="64"/>
      <c r="AS4837" s="64"/>
      <c r="AT4837" s="64"/>
      <c r="AU4837" s="64"/>
      <c r="AV4837" s="64"/>
      <c r="AW4837" s="64"/>
      <c r="AX4837" s="64"/>
      <c r="AY4837" s="64"/>
      <c r="AZ4837" s="64"/>
      <c r="BA4837" s="64"/>
      <c r="BB4837" s="64"/>
      <c r="BC4837" s="64"/>
      <c r="BD4837" s="64"/>
      <c r="BE4837" s="64"/>
      <c r="BF4837" s="64"/>
      <c r="BG4837" s="64"/>
      <c r="BH4837" s="64"/>
      <c r="BI4837" s="64"/>
      <c r="BJ4837" s="64"/>
      <c r="BK4837" s="64"/>
      <c r="BL4837" s="64"/>
      <c r="BM4837" s="64"/>
      <c r="BN4837" s="64"/>
      <c r="BO4837" s="64"/>
      <c r="BP4837" s="64"/>
      <c r="BQ4837" s="64"/>
      <c r="BR4837" s="64"/>
      <c r="BS4837" s="64"/>
      <c r="BT4837" s="64"/>
      <c r="BU4837" s="64"/>
      <c r="BV4837" s="64"/>
      <c r="BW4837" s="64"/>
      <c r="BX4837" s="64"/>
      <c r="BY4837" s="64"/>
      <c r="BZ4837" s="64"/>
      <c r="CA4837" s="64"/>
      <c r="CB4837" s="64"/>
      <c r="CC4837" s="64"/>
      <c r="CD4837" s="64"/>
      <c r="CE4837" s="64"/>
      <c r="CF4837" s="64"/>
      <c r="CG4837" s="64"/>
      <c r="CH4837" s="64"/>
      <c r="CI4837" s="64"/>
      <c r="CJ4837" s="64"/>
      <c r="CK4837" s="64"/>
      <c r="CL4837" s="64"/>
      <c r="CM4837" s="64"/>
      <c r="CN4837" s="64"/>
      <c r="CO4837" s="64"/>
      <c r="CP4837" s="64"/>
      <c r="CQ4837" s="64"/>
      <c r="CR4837" s="64"/>
      <c r="CS4837" s="64"/>
      <c r="CT4837" s="64"/>
      <c r="CU4837" s="64"/>
      <c r="CV4837" s="64"/>
      <c r="CW4837" s="64"/>
      <c r="CX4837" s="64"/>
      <c r="CY4837" s="64"/>
      <c r="CZ4837" s="64"/>
      <c r="DA4837" s="64"/>
      <c r="DB4837" s="64"/>
      <c r="DC4837" s="64"/>
      <c r="DD4837" s="64"/>
      <c r="DE4837" s="64"/>
      <c r="DF4837" s="64"/>
      <c r="DG4837" s="64"/>
      <c r="DH4837" s="64"/>
      <c r="DI4837" s="64"/>
      <c r="DJ4837" s="64"/>
      <c r="DK4837" s="64"/>
      <c r="DL4837" s="64"/>
      <c r="DM4837" s="64"/>
      <c r="DN4837" s="64"/>
      <c r="DO4837" s="64"/>
      <c r="DP4837" s="64"/>
      <c r="DQ4837" s="64"/>
      <c r="DR4837" s="64"/>
      <c r="DS4837" s="64"/>
      <c r="DT4837" s="64"/>
      <c r="DU4837" s="64"/>
      <c r="DV4837" s="64"/>
      <c r="DW4837" s="64"/>
      <c r="DX4837" s="64"/>
      <c r="DY4837" s="64"/>
      <c r="DZ4837" s="64"/>
      <c r="EA4837" s="64"/>
      <c r="EB4837" s="64"/>
      <c r="EC4837" s="64"/>
      <c r="ED4837" s="64"/>
      <c r="EE4837" s="64"/>
      <c r="EF4837" s="64"/>
      <c r="EG4837" s="64"/>
      <c r="EH4837" s="64"/>
      <c r="EI4837" s="64"/>
      <c r="EJ4837" s="64"/>
      <c r="EK4837" s="64"/>
      <c r="EL4837" s="64"/>
      <c r="EM4837" s="64"/>
      <c r="EN4837" s="64"/>
      <c r="EO4837" s="64"/>
      <c r="EP4837" s="64"/>
      <c r="EQ4837" s="64"/>
      <c r="ER4837" s="64"/>
      <c r="ES4837" s="64"/>
      <c r="ET4837" s="64"/>
      <c r="EU4837" s="64"/>
      <c r="EV4837" s="64"/>
      <c r="EW4837" s="64"/>
      <c r="EX4837" s="64"/>
      <c r="EY4837" s="64"/>
      <c r="EZ4837" s="64"/>
      <c r="FA4837" s="64"/>
      <c r="FB4837" s="64"/>
      <c r="FC4837" s="64"/>
      <c r="FD4837" s="64"/>
      <c r="FE4837" s="64"/>
      <c r="FF4837" s="64"/>
      <c r="FG4837" s="64"/>
      <c r="FH4837" s="64"/>
      <c r="FI4837" s="64"/>
      <c r="FJ4837" s="64"/>
      <c r="FK4837" s="64"/>
      <c r="FL4837" s="64"/>
      <c r="FM4837" s="64"/>
      <c r="FN4837" s="64"/>
      <c r="FO4837" s="64"/>
      <c r="FP4837" s="64"/>
      <c r="FQ4837" s="64"/>
      <c r="FR4837" s="64"/>
      <c r="FS4837" s="64"/>
      <c r="FT4837" s="64"/>
      <c r="FU4837" s="64"/>
      <c r="FV4837" s="64"/>
      <c r="FW4837" s="64"/>
      <c r="FX4837" s="64"/>
      <c r="FY4837" s="64"/>
      <c r="FZ4837" s="64"/>
      <c r="GA4837" s="64"/>
      <c r="GB4837" s="64"/>
      <c r="GC4837" s="64"/>
      <c r="GD4837" s="64"/>
      <c r="GE4837" s="64"/>
      <c r="GF4837" s="64"/>
      <c r="GG4837" s="64"/>
      <c r="GH4837" s="64"/>
      <c r="GI4837" s="64"/>
      <c r="GJ4837" s="64"/>
      <c r="GK4837" s="64"/>
      <c r="GL4837" s="64"/>
      <c r="GM4837" s="64"/>
      <c r="GN4837" s="64"/>
      <c r="GO4837" s="64"/>
      <c r="GP4837" s="64"/>
      <c r="GQ4837" s="64"/>
      <c r="GR4837" s="64"/>
      <c r="GS4837" s="64"/>
      <c r="GT4837" s="64"/>
      <c r="GU4837" s="64"/>
      <c r="GV4837" s="64"/>
      <c r="GW4837" s="64"/>
      <c r="GX4837" s="64"/>
      <c r="GY4837" s="64"/>
      <c r="GZ4837" s="64"/>
      <c r="HA4837" s="64"/>
      <c r="HB4837" s="64"/>
      <c r="HC4837" s="64"/>
      <c r="HD4837" s="64"/>
      <c r="HE4837" s="64"/>
      <c r="HF4837" s="64"/>
      <c r="HG4837" s="64"/>
      <c r="HH4837" s="64"/>
      <c r="HI4837" s="64"/>
      <c r="HJ4837" s="64"/>
      <c r="HK4837" s="64"/>
      <c r="HL4837" s="64"/>
      <c r="HM4837" s="64"/>
      <c r="HN4837" s="64"/>
      <c r="HO4837" s="64"/>
    </row>
    <row r="4838" spans="1:223" s="63" customFormat="1">
      <c r="A4838" s="60"/>
      <c r="B4838" s="61"/>
      <c r="C4838" s="61"/>
      <c r="D4838" s="62"/>
      <c r="E4838" s="62"/>
      <c r="F4838" s="61"/>
      <c r="G4838" s="11"/>
      <c r="H4838" s="9"/>
      <c r="I4838" s="9"/>
      <c r="J4838" s="33"/>
      <c r="K4838" s="9"/>
      <c r="L4838" s="9"/>
      <c r="M4838" s="66"/>
      <c r="N4838" s="9"/>
      <c r="O4838" s="9"/>
      <c r="P4838" s="9"/>
      <c r="Q4838" s="9"/>
      <c r="R4838" s="9"/>
      <c r="S4838" s="9"/>
      <c r="U4838" s="64"/>
      <c r="V4838" s="64"/>
      <c r="W4838" s="64"/>
      <c r="X4838" s="64"/>
      <c r="Y4838" s="64"/>
      <c r="Z4838" s="64"/>
      <c r="AA4838" s="64"/>
      <c r="AB4838" s="64"/>
      <c r="AC4838" s="64"/>
      <c r="AD4838" s="64"/>
      <c r="AE4838" s="64"/>
      <c r="AF4838" s="64"/>
      <c r="AG4838" s="64"/>
      <c r="AH4838" s="64"/>
      <c r="AI4838" s="64"/>
      <c r="AJ4838" s="64"/>
      <c r="AK4838" s="64"/>
      <c r="AL4838" s="64"/>
      <c r="AM4838" s="64"/>
      <c r="AN4838" s="64"/>
      <c r="AO4838" s="64"/>
      <c r="AP4838" s="64"/>
      <c r="AQ4838" s="64"/>
      <c r="AR4838" s="64"/>
      <c r="AS4838" s="64"/>
      <c r="AT4838" s="64"/>
      <c r="AU4838" s="64"/>
      <c r="AV4838" s="64"/>
      <c r="AW4838" s="64"/>
      <c r="AX4838" s="64"/>
      <c r="AY4838" s="64"/>
      <c r="AZ4838" s="64"/>
      <c r="BA4838" s="64"/>
      <c r="BB4838" s="64"/>
      <c r="BC4838" s="64"/>
      <c r="BD4838" s="64"/>
      <c r="BE4838" s="64"/>
      <c r="BF4838" s="64"/>
      <c r="BG4838" s="64"/>
      <c r="BH4838" s="64"/>
      <c r="BI4838" s="64"/>
      <c r="BJ4838" s="64"/>
      <c r="BK4838" s="64"/>
      <c r="BL4838" s="64"/>
      <c r="BM4838" s="64"/>
      <c r="BN4838" s="64"/>
      <c r="BO4838" s="64"/>
      <c r="BP4838" s="64"/>
      <c r="BQ4838" s="64"/>
      <c r="BR4838" s="64"/>
      <c r="BS4838" s="64"/>
      <c r="BT4838" s="64"/>
      <c r="BU4838" s="64"/>
      <c r="BV4838" s="64"/>
      <c r="BW4838" s="64"/>
      <c r="BX4838" s="64"/>
      <c r="BY4838" s="64"/>
      <c r="BZ4838" s="64"/>
      <c r="CA4838" s="64"/>
      <c r="CB4838" s="64"/>
      <c r="CC4838" s="64"/>
      <c r="CD4838" s="64"/>
      <c r="CE4838" s="64"/>
      <c r="CF4838" s="64"/>
      <c r="CG4838" s="64"/>
      <c r="CH4838" s="64"/>
      <c r="CI4838" s="64"/>
      <c r="CJ4838" s="64"/>
      <c r="CK4838" s="64"/>
      <c r="CL4838" s="64"/>
      <c r="CM4838" s="64"/>
      <c r="CN4838" s="64"/>
      <c r="CO4838" s="64"/>
      <c r="CP4838" s="64"/>
      <c r="CQ4838" s="64"/>
      <c r="CR4838" s="64"/>
      <c r="CS4838" s="64"/>
      <c r="CT4838" s="64"/>
      <c r="CU4838" s="64"/>
      <c r="CV4838" s="64"/>
      <c r="CW4838" s="64"/>
      <c r="CX4838" s="64"/>
      <c r="CY4838" s="64"/>
      <c r="CZ4838" s="64"/>
      <c r="DA4838" s="64"/>
      <c r="DB4838" s="64"/>
      <c r="DC4838" s="64"/>
      <c r="DD4838" s="64"/>
      <c r="DE4838" s="64"/>
      <c r="DF4838" s="64"/>
      <c r="DG4838" s="64"/>
      <c r="DH4838" s="64"/>
      <c r="DI4838" s="64"/>
      <c r="DJ4838" s="64"/>
      <c r="DK4838" s="64"/>
      <c r="DL4838" s="64"/>
      <c r="DM4838" s="64"/>
      <c r="DN4838" s="64"/>
      <c r="DO4838" s="64"/>
      <c r="DP4838" s="64"/>
      <c r="DQ4838" s="64"/>
      <c r="DR4838" s="64"/>
      <c r="DS4838" s="64"/>
      <c r="DT4838" s="64"/>
      <c r="DU4838" s="64"/>
      <c r="DV4838" s="64"/>
      <c r="DW4838" s="64"/>
      <c r="DX4838" s="64"/>
      <c r="DY4838" s="64"/>
      <c r="DZ4838" s="64"/>
      <c r="EA4838" s="64"/>
      <c r="EB4838" s="64"/>
      <c r="EC4838" s="64"/>
      <c r="ED4838" s="64"/>
      <c r="EE4838" s="64"/>
      <c r="EF4838" s="64"/>
      <c r="EG4838" s="64"/>
      <c r="EH4838" s="64"/>
      <c r="EI4838" s="64"/>
      <c r="EJ4838" s="64"/>
      <c r="EK4838" s="64"/>
      <c r="EL4838" s="64"/>
      <c r="EM4838" s="64"/>
      <c r="EN4838" s="64"/>
      <c r="EO4838" s="64"/>
      <c r="EP4838" s="64"/>
      <c r="EQ4838" s="64"/>
      <c r="ER4838" s="64"/>
      <c r="ES4838" s="64"/>
      <c r="ET4838" s="64"/>
      <c r="EU4838" s="64"/>
      <c r="EV4838" s="64"/>
      <c r="EW4838" s="64"/>
      <c r="EX4838" s="64"/>
      <c r="EY4838" s="64"/>
      <c r="EZ4838" s="64"/>
      <c r="FA4838" s="64"/>
      <c r="FB4838" s="64"/>
      <c r="FC4838" s="64"/>
      <c r="FD4838" s="64"/>
      <c r="FE4838" s="64"/>
      <c r="FF4838" s="64"/>
      <c r="FG4838" s="64"/>
      <c r="FH4838" s="64"/>
      <c r="FI4838" s="64"/>
      <c r="FJ4838" s="64"/>
      <c r="FK4838" s="64"/>
      <c r="FL4838" s="64"/>
      <c r="FM4838" s="64"/>
      <c r="FN4838" s="64"/>
      <c r="FO4838" s="64"/>
      <c r="FP4838" s="64"/>
      <c r="FQ4838" s="64"/>
      <c r="FR4838" s="64"/>
      <c r="FS4838" s="64"/>
      <c r="FT4838" s="64"/>
      <c r="FU4838" s="64"/>
      <c r="FV4838" s="64"/>
      <c r="FW4838" s="64"/>
      <c r="FX4838" s="64"/>
      <c r="FY4838" s="64"/>
      <c r="FZ4838" s="64"/>
      <c r="GA4838" s="64"/>
      <c r="GB4838" s="64"/>
      <c r="GC4838" s="64"/>
      <c r="GD4838" s="64"/>
      <c r="GE4838" s="64"/>
      <c r="GF4838" s="64"/>
      <c r="GG4838" s="64"/>
      <c r="GH4838" s="64"/>
      <c r="GI4838" s="64"/>
      <c r="GJ4838" s="64"/>
      <c r="GK4838" s="64"/>
      <c r="GL4838" s="64"/>
      <c r="GM4838" s="64"/>
      <c r="GN4838" s="64"/>
      <c r="GO4838" s="64"/>
      <c r="GP4838" s="64"/>
      <c r="GQ4838" s="64"/>
      <c r="GR4838" s="64"/>
      <c r="GS4838" s="64"/>
      <c r="GT4838" s="64"/>
      <c r="GU4838" s="64"/>
      <c r="GV4838" s="64"/>
      <c r="GW4838" s="64"/>
      <c r="GX4838" s="64"/>
      <c r="GY4838" s="64"/>
      <c r="GZ4838" s="64"/>
      <c r="HA4838" s="64"/>
      <c r="HB4838" s="64"/>
      <c r="HC4838" s="64"/>
      <c r="HD4838" s="64"/>
      <c r="HE4838" s="64"/>
      <c r="HF4838" s="64"/>
      <c r="HG4838" s="64"/>
      <c r="HH4838" s="64"/>
      <c r="HI4838" s="64"/>
      <c r="HJ4838" s="64"/>
      <c r="HK4838" s="64"/>
      <c r="HL4838" s="64"/>
      <c r="HM4838" s="64"/>
      <c r="HN4838" s="64"/>
      <c r="HO4838" s="64"/>
    </row>
    <row r="4839" spans="1:223" s="63" customFormat="1">
      <c r="A4839" s="60"/>
      <c r="B4839" s="61"/>
      <c r="C4839" s="61"/>
      <c r="D4839" s="62"/>
      <c r="E4839" s="62"/>
      <c r="F4839" s="61"/>
      <c r="G4839" s="11"/>
      <c r="H4839" s="9"/>
      <c r="I4839" s="9"/>
      <c r="J4839" s="33"/>
      <c r="K4839" s="9"/>
      <c r="L4839" s="9"/>
      <c r="M4839" s="66"/>
      <c r="N4839" s="9"/>
      <c r="O4839" s="9"/>
      <c r="P4839" s="9"/>
      <c r="Q4839" s="9"/>
      <c r="R4839" s="9"/>
      <c r="S4839" s="9"/>
      <c r="U4839" s="64"/>
      <c r="V4839" s="64"/>
      <c r="W4839" s="64"/>
      <c r="X4839" s="64"/>
      <c r="Y4839" s="64"/>
      <c r="Z4839" s="64"/>
      <c r="AA4839" s="64"/>
      <c r="AB4839" s="64"/>
      <c r="AC4839" s="64"/>
      <c r="AD4839" s="64"/>
      <c r="AE4839" s="64"/>
      <c r="AF4839" s="64"/>
      <c r="AG4839" s="64"/>
      <c r="AH4839" s="64"/>
      <c r="AI4839" s="64"/>
      <c r="AJ4839" s="64"/>
      <c r="AK4839" s="64"/>
      <c r="AL4839" s="64"/>
      <c r="AM4839" s="64"/>
      <c r="AN4839" s="64"/>
      <c r="AO4839" s="64"/>
      <c r="AP4839" s="64"/>
      <c r="AQ4839" s="64"/>
      <c r="AR4839" s="64"/>
      <c r="AS4839" s="64"/>
      <c r="AT4839" s="64"/>
      <c r="AU4839" s="64"/>
      <c r="AV4839" s="64"/>
      <c r="AW4839" s="64"/>
      <c r="AX4839" s="64"/>
      <c r="AY4839" s="64"/>
      <c r="AZ4839" s="64"/>
      <c r="BA4839" s="64"/>
      <c r="BB4839" s="64"/>
      <c r="BC4839" s="64"/>
      <c r="BD4839" s="64"/>
      <c r="BE4839" s="64"/>
      <c r="BF4839" s="64"/>
      <c r="BG4839" s="64"/>
      <c r="BH4839" s="64"/>
      <c r="BI4839" s="64"/>
      <c r="BJ4839" s="64"/>
      <c r="BK4839" s="64"/>
      <c r="BL4839" s="64"/>
      <c r="BM4839" s="64"/>
      <c r="BN4839" s="64"/>
      <c r="BO4839" s="64"/>
      <c r="BP4839" s="64"/>
      <c r="BQ4839" s="64"/>
      <c r="BR4839" s="64"/>
      <c r="BS4839" s="64"/>
      <c r="BT4839" s="64"/>
      <c r="BU4839" s="64"/>
      <c r="BV4839" s="64"/>
      <c r="BW4839" s="64"/>
      <c r="BX4839" s="64"/>
      <c r="BY4839" s="64"/>
      <c r="BZ4839" s="64"/>
      <c r="CA4839" s="64"/>
      <c r="CB4839" s="64"/>
      <c r="CC4839" s="64"/>
      <c r="CD4839" s="64"/>
      <c r="CE4839" s="64"/>
      <c r="CF4839" s="64"/>
      <c r="CG4839" s="64"/>
      <c r="CH4839" s="64"/>
      <c r="CI4839" s="64"/>
      <c r="CJ4839" s="64"/>
      <c r="CK4839" s="64"/>
      <c r="CL4839" s="64"/>
      <c r="CM4839" s="64"/>
      <c r="CN4839" s="64"/>
      <c r="CO4839" s="64"/>
      <c r="CP4839" s="64"/>
      <c r="CQ4839" s="64"/>
      <c r="CR4839" s="64"/>
      <c r="CS4839" s="64"/>
      <c r="CT4839" s="64"/>
      <c r="CU4839" s="64"/>
      <c r="CV4839" s="64"/>
      <c r="CW4839" s="64"/>
      <c r="CX4839" s="64"/>
      <c r="CY4839" s="64"/>
      <c r="CZ4839" s="64"/>
      <c r="DA4839" s="64"/>
      <c r="DB4839" s="64"/>
      <c r="DC4839" s="64"/>
      <c r="DD4839" s="64"/>
      <c r="DE4839" s="64"/>
      <c r="DF4839" s="64"/>
      <c r="DG4839" s="64"/>
      <c r="DH4839" s="64"/>
      <c r="DI4839" s="64"/>
      <c r="DJ4839" s="64"/>
      <c r="DK4839" s="64"/>
      <c r="DL4839" s="64"/>
      <c r="DM4839" s="64"/>
      <c r="DN4839" s="64"/>
      <c r="DO4839" s="64"/>
      <c r="DP4839" s="64"/>
      <c r="DQ4839" s="64"/>
      <c r="DR4839" s="64"/>
      <c r="DS4839" s="64"/>
      <c r="DT4839" s="64"/>
      <c r="DU4839" s="64"/>
      <c r="DV4839" s="64"/>
      <c r="DW4839" s="64"/>
      <c r="DX4839" s="64"/>
      <c r="DY4839" s="64"/>
      <c r="DZ4839" s="64"/>
      <c r="EA4839" s="64"/>
      <c r="EB4839" s="64"/>
      <c r="EC4839" s="64"/>
      <c r="ED4839" s="64"/>
      <c r="EE4839" s="64"/>
      <c r="EF4839" s="64"/>
      <c r="EG4839" s="64"/>
      <c r="EH4839" s="64"/>
      <c r="EI4839" s="64"/>
      <c r="EJ4839" s="64"/>
      <c r="EK4839" s="64"/>
      <c r="EL4839" s="64"/>
      <c r="EM4839" s="64"/>
      <c r="EN4839" s="64"/>
      <c r="EO4839" s="64"/>
      <c r="EP4839" s="64"/>
      <c r="EQ4839" s="64"/>
      <c r="ER4839" s="64"/>
      <c r="ES4839" s="64"/>
      <c r="ET4839" s="64"/>
      <c r="EU4839" s="64"/>
      <c r="EV4839" s="64"/>
      <c r="EW4839" s="64"/>
      <c r="EX4839" s="64"/>
      <c r="EY4839" s="64"/>
      <c r="EZ4839" s="64"/>
      <c r="FA4839" s="64"/>
      <c r="FB4839" s="64"/>
      <c r="FC4839" s="64"/>
      <c r="FD4839" s="64"/>
      <c r="FE4839" s="64"/>
      <c r="FF4839" s="64"/>
      <c r="FG4839" s="64"/>
      <c r="FH4839" s="64"/>
      <c r="FI4839" s="64"/>
      <c r="FJ4839" s="64"/>
      <c r="FK4839" s="64"/>
      <c r="FL4839" s="64"/>
      <c r="FM4839" s="64"/>
      <c r="FN4839" s="64"/>
      <c r="FO4839" s="64"/>
      <c r="FP4839" s="64"/>
      <c r="FQ4839" s="64"/>
      <c r="FR4839" s="64"/>
      <c r="FS4839" s="64"/>
      <c r="FT4839" s="64"/>
      <c r="FU4839" s="64"/>
      <c r="FV4839" s="64"/>
      <c r="FW4839" s="64"/>
      <c r="FX4839" s="64"/>
      <c r="FY4839" s="64"/>
      <c r="FZ4839" s="64"/>
      <c r="GA4839" s="64"/>
      <c r="GB4839" s="64"/>
      <c r="GC4839" s="64"/>
      <c r="GD4839" s="64"/>
      <c r="GE4839" s="64"/>
      <c r="GF4839" s="64"/>
      <c r="GG4839" s="64"/>
      <c r="GH4839" s="64"/>
      <c r="GI4839" s="64"/>
      <c r="GJ4839" s="64"/>
      <c r="GK4839" s="64"/>
      <c r="GL4839" s="64"/>
      <c r="GM4839" s="64"/>
      <c r="GN4839" s="64"/>
      <c r="GO4839" s="64"/>
      <c r="GP4839" s="64"/>
      <c r="GQ4839" s="64"/>
      <c r="GR4839" s="64"/>
      <c r="GS4839" s="64"/>
      <c r="GT4839" s="64"/>
      <c r="GU4839" s="64"/>
      <c r="GV4839" s="64"/>
      <c r="GW4839" s="64"/>
      <c r="GX4839" s="64"/>
      <c r="GY4839" s="64"/>
      <c r="GZ4839" s="64"/>
      <c r="HA4839" s="64"/>
      <c r="HB4839" s="64"/>
      <c r="HC4839" s="64"/>
      <c r="HD4839" s="64"/>
      <c r="HE4839" s="64"/>
      <c r="HF4839" s="64"/>
      <c r="HG4839" s="64"/>
      <c r="HH4839" s="64"/>
      <c r="HI4839" s="64"/>
      <c r="HJ4839" s="64"/>
      <c r="HK4839" s="64"/>
      <c r="HL4839" s="64"/>
      <c r="HM4839" s="64"/>
      <c r="HN4839" s="64"/>
      <c r="HO4839" s="64"/>
    </row>
    <row r="4840" spans="1:223" s="63" customFormat="1">
      <c r="A4840" s="60"/>
      <c r="B4840" s="61"/>
      <c r="C4840" s="61"/>
      <c r="D4840" s="62"/>
      <c r="E4840" s="62"/>
      <c r="F4840" s="61"/>
      <c r="G4840" s="11"/>
      <c r="H4840" s="9"/>
      <c r="I4840" s="9"/>
      <c r="J4840" s="33"/>
      <c r="K4840" s="9"/>
      <c r="L4840" s="9"/>
      <c r="M4840" s="66"/>
      <c r="N4840" s="9"/>
      <c r="O4840" s="9"/>
      <c r="P4840" s="9"/>
      <c r="Q4840" s="9"/>
      <c r="R4840" s="9"/>
      <c r="S4840" s="9"/>
      <c r="U4840" s="64"/>
      <c r="V4840" s="64"/>
      <c r="W4840" s="64"/>
      <c r="X4840" s="64"/>
      <c r="Y4840" s="64"/>
      <c r="Z4840" s="64"/>
      <c r="AA4840" s="64"/>
      <c r="AB4840" s="64"/>
      <c r="AC4840" s="64"/>
      <c r="AD4840" s="64"/>
      <c r="AE4840" s="64"/>
      <c r="AF4840" s="64"/>
      <c r="AG4840" s="64"/>
      <c r="AH4840" s="64"/>
      <c r="AI4840" s="64"/>
      <c r="AJ4840" s="64"/>
      <c r="AK4840" s="64"/>
      <c r="AL4840" s="64"/>
      <c r="AM4840" s="64"/>
      <c r="AN4840" s="64"/>
      <c r="AO4840" s="64"/>
      <c r="AP4840" s="64"/>
      <c r="AQ4840" s="64"/>
      <c r="AR4840" s="64"/>
      <c r="AS4840" s="64"/>
      <c r="AT4840" s="64"/>
      <c r="AU4840" s="64"/>
      <c r="AV4840" s="64"/>
      <c r="AW4840" s="64"/>
      <c r="AX4840" s="64"/>
      <c r="AY4840" s="64"/>
      <c r="AZ4840" s="64"/>
      <c r="BA4840" s="64"/>
      <c r="BB4840" s="64"/>
      <c r="BC4840" s="64"/>
      <c r="BD4840" s="64"/>
      <c r="BE4840" s="64"/>
      <c r="BF4840" s="64"/>
      <c r="BG4840" s="64"/>
      <c r="BH4840" s="64"/>
      <c r="BI4840" s="64"/>
      <c r="BJ4840" s="64"/>
      <c r="BK4840" s="64"/>
      <c r="BL4840" s="64"/>
      <c r="BM4840" s="64"/>
      <c r="BN4840" s="64"/>
      <c r="BO4840" s="64"/>
      <c r="BP4840" s="64"/>
      <c r="BQ4840" s="64"/>
      <c r="BR4840" s="64"/>
      <c r="BS4840" s="64"/>
      <c r="BT4840" s="64"/>
      <c r="BU4840" s="64"/>
      <c r="BV4840" s="64"/>
      <c r="BW4840" s="64"/>
      <c r="BX4840" s="64"/>
      <c r="BY4840" s="64"/>
      <c r="BZ4840" s="64"/>
      <c r="CA4840" s="64"/>
      <c r="CB4840" s="64"/>
      <c r="CC4840" s="64"/>
      <c r="CD4840" s="64"/>
      <c r="CE4840" s="64"/>
      <c r="CF4840" s="64"/>
      <c r="CG4840" s="64"/>
      <c r="CH4840" s="64"/>
      <c r="CI4840" s="64"/>
      <c r="CJ4840" s="64"/>
      <c r="CK4840" s="64"/>
      <c r="CL4840" s="64"/>
      <c r="CM4840" s="64"/>
      <c r="CN4840" s="64"/>
      <c r="CO4840" s="64"/>
      <c r="CP4840" s="64"/>
      <c r="CQ4840" s="64"/>
      <c r="CR4840" s="64"/>
      <c r="CS4840" s="64"/>
      <c r="CT4840" s="64"/>
      <c r="CU4840" s="64"/>
      <c r="CV4840" s="64"/>
      <c r="CW4840" s="64"/>
      <c r="CX4840" s="64"/>
      <c r="CY4840" s="64"/>
      <c r="CZ4840" s="64"/>
      <c r="DA4840" s="64"/>
      <c r="DB4840" s="64"/>
      <c r="DC4840" s="64"/>
      <c r="DD4840" s="64"/>
      <c r="DE4840" s="64"/>
      <c r="DF4840" s="64"/>
      <c r="DG4840" s="64"/>
      <c r="DH4840" s="64"/>
      <c r="DI4840" s="64"/>
      <c r="DJ4840" s="64"/>
      <c r="DK4840" s="64"/>
      <c r="DL4840" s="64"/>
      <c r="DM4840" s="64"/>
      <c r="DN4840" s="64"/>
      <c r="DO4840" s="64"/>
      <c r="DP4840" s="64"/>
      <c r="DQ4840" s="64"/>
      <c r="DR4840" s="64"/>
      <c r="DS4840" s="64"/>
      <c r="DT4840" s="64"/>
      <c r="DU4840" s="64"/>
      <c r="DV4840" s="64"/>
      <c r="DW4840" s="64"/>
      <c r="DX4840" s="64"/>
      <c r="DY4840" s="64"/>
      <c r="DZ4840" s="64"/>
      <c r="EA4840" s="64"/>
      <c r="EB4840" s="64"/>
      <c r="EC4840" s="64"/>
      <c r="ED4840" s="64"/>
      <c r="EE4840" s="64"/>
      <c r="EF4840" s="64"/>
      <c r="EG4840" s="64"/>
      <c r="EH4840" s="64"/>
      <c r="EI4840" s="64"/>
      <c r="EJ4840" s="64"/>
      <c r="EK4840" s="64"/>
      <c r="EL4840" s="64"/>
      <c r="EM4840" s="64"/>
      <c r="EN4840" s="64"/>
      <c r="EO4840" s="64"/>
      <c r="EP4840" s="64"/>
      <c r="EQ4840" s="64"/>
      <c r="ER4840" s="64"/>
      <c r="ES4840" s="64"/>
      <c r="ET4840" s="64"/>
      <c r="EU4840" s="64"/>
      <c r="EV4840" s="64"/>
      <c r="EW4840" s="64"/>
      <c r="EX4840" s="64"/>
      <c r="EY4840" s="64"/>
      <c r="EZ4840" s="64"/>
      <c r="FA4840" s="64"/>
      <c r="FB4840" s="64"/>
      <c r="FC4840" s="64"/>
      <c r="FD4840" s="64"/>
      <c r="FE4840" s="64"/>
      <c r="FF4840" s="64"/>
      <c r="FG4840" s="64"/>
      <c r="FH4840" s="64"/>
      <c r="FI4840" s="64"/>
      <c r="FJ4840" s="64"/>
      <c r="FK4840" s="64"/>
      <c r="FL4840" s="64"/>
      <c r="FM4840" s="64"/>
      <c r="FN4840" s="64"/>
      <c r="FO4840" s="64"/>
      <c r="FP4840" s="64"/>
      <c r="FQ4840" s="64"/>
      <c r="FR4840" s="64"/>
      <c r="FS4840" s="64"/>
      <c r="FT4840" s="64"/>
      <c r="FU4840" s="64"/>
      <c r="FV4840" s="64"/>
      <c r="FW4840" s="64"/>
      <c r="FX4840" s="64"/>
      <c r="FY4840" s="64"/>
      <c r="FZ4840" s="64"/>
      <c r="GA4840" s="64"/>
      <c r="GB4840" s="64"/>
      <c r="GC4840" s="64"/>
      <c r="GD4840" s="64"/>
      <c r="GE4840" s="64"/>
      <c r="GF4840" s="64"/>
      <c r="GG4840" s="64"/>
      <c r="GH4840" s="64"/>
      <c r="GI4840" s="64"/>
      <c r="GJ4840" s="64"/>
      <c r="GK4840" s="64"/>
      <c r="GL4840" s="64"/>
      <c r="GM4840" s="64"/>
      <c r="GN4840" s="64"/>
      <c r="GO4840" s="64"/>
      <c r="GP4840" s="64"/>
      <c r="GQ4840" s="64"/>
      <c r="GR4840" s="64"/>
      <c r="GS4840" s="64"/>
      <c r="GT4840" s="64"/>
      <c r="GU4840" s="64"/>
      <c r="GV4840" s="64"/>
      <c r="GW4840" s="64"/>
      <c r="GX4840" s="64"/>
      <c r="GY4840" s="64"/>
      <c r="GZ4840" s="64"/>
      <c r="HA4840" s="64"/>
      <c r="HB4840" s="64"/>
      <c r="HC4840" s="64"/>
      <c r="HD4840" s="64"/>
      <c r="HE4840" s="64"/>
      <c r="HF4840" s="64"/>
      <c r="HG4840" s="64"/>
      <c r="HH4840" s="64"/>
      <c r="HI4840" s="64"/>
      <c r="HJ4840" s="64"/>
      <c r="HK4840" s="64"/>
      <c r="HL4840" s="64"/>
      <c r="HM4840" s="64"/>
      <c r="HN4840" s="64"/>
      <c r="HO4840" s="64"/>
    </row>
    <row r="4841" spans="1:223" s="63" customFormat="1">
      <c r="A4841" s="60"/>
      <c r="B4841" s="61"/>
      <c r="C4841" s="61"/>
      <c r="D4841" s="62"/>
      <c r="E4841" s="62"/>
      <c r="F4841" s="61"/>
      <c r="G4841" s="11"/>
      <c r="H4841" s="9"/>
      <c r="I4841" s="9"/>
      <c r="J4841" s="33"/>
      <c r="K4841" s="9"/>
      <c r="L4841" s="9"/>
      <c r="M4841" s="66"/>
      <c r="N4841" s="9"/>
      <c r="O4841" s="9"/>
      <c r="P4841" s="9"/>
      <c r="Q4841" s="9"/>
      <c r="R4841" s="9"/>
      <c r="S4841" s="9"/>
      <c r="U4841" s="64"/>
      <c r="V4841" s="64"/>
      <c r="W4841" s="64"/>
      <c r="X4841" s="64"/>
      <c r="Y4841" s="64"/>
      <c r="Z4841" s="64"/>
      <c r="AA4841" s="64"/>
      <c r="AB4841" s="64"/>
      <c r="AC4841" s="64"/>
      <c r="AD4841" s="64"/>
      <c r="AE4841" s="64"/>
      <c r="AF4841" s="64"/>
      <c r="AG4841" s="64"/>
      <c r="AH4841" s="64"/>
      <c r="AI4841" s="64"/>
      <c r="AJ4841" s="64"/>
      <c r="AK4841" s="64"/>
      <c r="AL4841" s="64"/>
      <c r="AM4841" s="64"/>
      <c r="AN4841" s="64"/>
      <c r="AO4841" s="64"/>
      <c r="AP4841" s="64"/>
      <c r="AQ4841" s="64"/>
      <c r="AR4841" s="64"/>
      <c r="AS4841" s="64"/>
      <c r="AT4841" s="64"/>
      <c r="AU4841" s="64"/>
      <c r="AV4841" s="64"/>
      <c r="AW4841" s="64"/>
      <c r="AX4841" s="64"/>
      <c r="AY4841" s="64"/>
      <c r="AZ4841" s="64"/>
      <c r="BA4841" s="64"/>
      <c r="BB4841" s="64"/>
      <c r="BC4841" s="64"/>
      <c r="BD4841" s="64"/>
      <c r="BE4841" s="64"/>
      <c r="BF4841" s="64"/>
      <c r="BG4841" s="64"/>
      <c r="BH4841" s="64"/>
      <c r="BI4841" s="64"/>
      <c r="BJ4841" s="64"/>
      <c r="BK4841" s="64"/>
      <c r="BL4841" s="64"/>
      <c r="BM4841" s="64"/>
      <c r="BN4841" s="64"/>
      <c r="BO4841" s="64"/>
      <c r="BP4841" s="64"/>
      <c r="BQ4841" s="64"/>
      <c r="BR4841" s="64"/>
      <c r="BS4841" s="64"/>
      <c r="BT4841" s="64"/>
      <c r="BU4841" s="64"/>
      <c r="BV4841" s="64"/>
      <c r="BW4841" s="64"/>
      <c r="BX4841" s="64"/>
      <c r="BY4841" s="64"/>
      <c r="BZ4841" s="64"/>
      <c r="CA4841" s="64"/>
      <c r="CB4841" s="64"/>
      <c r="CC4841" s="64"/>
      <c r="CD4841" s="64"/>
      <c r="CE4841" s="64"/>
      <c r="CF4841" s="64"/>
      <c r="CG4841" s="64"/>
      <c r="CH4841" s="64"/>
      <c r="CI4841" s="64"/>
      <c r="CJ4841" s="64"/>
      <c r="CK4841" s="64"/>
      <c r="CL4841" s="64"/>
      <c r="CM4841" s="64"/>
      <c r="CN4841" s="64"/>
      <c r="CO4841" s="64"/>
      <c r="CP4841" s="64"/>
      <c r="CQ4841" s="64"/>
      <c r="CR4841" s="64"/>
      <c r="CS4841" s="64"/>
      <c r="CT4841" s="64"/>
      <c r="CU4841" s="64"/>
      <c r="CV4841" s="64"/>
      <c r="CW4841" s="64"/>
      <c r="CX4841" s="64"/>
      <c r="CY4841" s="64"/>
      <c r="CZ4841" s="64"/>
      <c r="DA4841" s="64"/>
      <c r="DB4841" s="64"/>
      <c r="DC4841" s="64"/>
      <c r="DD4841" s="64"/>
      <c r="DE4841" s="64"/>
      <c r="DF4841" s="64"/>
      <c r="DG4841" s="64"/>
      <c r="DH4841" s="64"/>
      <c r="DI4841" s="64"/>
      <c r="DJ4841" s="64"/>
      <c r="DK4841" s="64"/>
      <c r="DL4841" s="64"/>
      <c r="DM4841" s="64"/>
      <c r="DN4841" s="64"/>
      <c r="DO4841" s="64"/>
      <c r="DP4841" s="64"/>
      <c r="DQ4841" s="64"/>
      <c r="DR4841" s="64"/>
      <c r="DS4841" s="64"/>
      <c r="DT4841" s="64"/>
      <c r="DU4841" s="64"/>
      <c r="DV4841" s="64"/>
      <c r="DW4841" s="64"/>
      <c r="DX4841" s="64"/>
      <c r="DY4841" s="64"/>
      <c r="DZ4841" s="64"/>
      <c r="EA4841" s="64"/>
      <c r="EB4841" s="64"/>
      <c r="EC4841" s="64"/>
      <c r="ED4841" s="64"/>
      <c r="EE4841" s="64"/>
      <c r="EF4841" s="64"/>
      <c r="EG4841" s="64"/>
      <c r="EH4841" s="64"/>
      <c r="EI4841" s="64"/>
      <c r="EJ4841" s="64"/>
      <c r="EK4841" s="64"/>
      <c r="EL4841" s="64"/>
      <c r="EM4841" s="64"/>
      <c r="EN4841" s="64"/>
      <c r="EO4841" s="64"/>
      <c r="EP4841" s="64"/>
      <c r="EQ4841" s="64"/>
      <c r="ER4841" s="64"/>
      <c r="ES4841" s="64"/>
      <c r="ET4841" s="64"/>
      <c r="EU4841" s="64"/>
      <c r="EV4841" s="64"/>
      <c r="EW4841" s="64"/>
      <c r="EX4841" s="64"/>
      <c r="EY4841" s="64"/>
      <c r="EZ4841" s="64"/>
      <c r="FA4841" s="64"/>
      <c r="FB4841" s="64"/>
      <c r="FC4841" s="64"/>
      <c r="FD4841" s="64"/>
      <c r="FE4841" s="64"/>
      <c r="FF4841" s="64"/>
      <c r="FG4841" s="64"/>
      <c r="FH4841" s="64"/>
      <c r="FI4841" s="64"/>
      <c r="FJ4841" s="64"/>
      <c r="FK4841" s="64"/>
      <c r="FL4841" s="64"/>
      <c r="FM4841" s="64"/>
      <c r="FN4841" s="64"/>
      <c r="FO4841" s="64"/>
      <c r="FP4841" s="64"/>
      <c r="FQ4841" s="64"/>
      <c r="FR4841" s="64"/>
      <c r="FS4841" s="64"/>
      <c r="FT4841" s="64"/>
      <c r="FU4841" s="64"/>
      <c r="FV4841" s="64"/>
      <c r="FW4841" s="64"/>
      <c r="FX4841" s="64"/>
      <c r="FY4841" s="64"/>
      <c r="FZ4841" s="64"/>
      <c r="GA4841" s="64"/>
      <c r="GB4841" s="64"/>
      <c r="GC4841" s="64"/>
      <c r="GD4841" s="64"/>
      <c r="GE4841" s="64"/>
      <c r="GF4841" s="64"/>
      <c r="GG4841" s="64"/>
      <c r="GH4841" s="64"/>
      <c r="GI4841" s="64"/>
      <c r="GJ4841" s="64"/>
      <c r="GK4841" s="64"/>
      <c r="GL4841" s="64"/>
      <c r="GM4841" s="64"/>
      <c r="GN4841" s="64"/>
      <c r="GO4841" s="64"/>
      <c r="GP4841" s="64"/>
      <c r="GQ4841" s="64"/>
      <c r="GR4841" s="64"/>
      <c r="GS4841" s="64"/>
      <c r="GT4841" s="64"/>
      <c r="GU4841" s="64"/>
      <c r="GV4841" s="64"/>
      <c r="GW4841" s="64"/>
      <c r="GX4841" s="64"/>
      <c r="GY4841" s="64"/>
      <c r="GZ4841" s="64"/>
      <c r="HA4841" s="64"/>
      <c r="HB4841" s="64"/>
      <c r="HC4841" s="64"/>
      <c r="HD4841" s="64"/>
      <c r="HE4841" s="64"/>
      <c r="HF4841" s="64"/>
      <c r="HG4841" s="64"/>
      <c r="HH4841" s="64"/>
      <c r="HI4841" s="64"/>
      <c r="HJ4841" s="64"/>
      <c r="HK4841" s="64"/>
      <c r="HL4841" s="64"/>
      <c r="HM4841" s="64"/>
      <c r="HN4841" s="64"/>
      <c r="HO4841" s="64"/>
    </row>
    <row r="4842" spans="1:223" s="63" customFormat="1">
      <c r="A4842" s="60"/>
      <c r="B4842" s="61"/>
      <c r="C4842" s="61"/>
      <c r="D4842" s="62"/>
      <c r="E4842" s="62"/>
      <c r="F4842" s="61"/>
      <c r="G4842" s="11"/>
      <c r="H4842" s="9"/>
      <c r="I4842" s="9"/>
      <c r="J4842" s="33"/>
      <c r="K4842" s="9"/>
      <c r="L4842" s="9"/>
      <c r="M4842" s="66"/>
      <c r="N4842" s="9"/>
      <c r="O4842" s="9"/>
      <c r="P4842" s="9"/>
      <c r="Q4842" s="9"/>
      <c r="R4842" s="9"/>
      <c r="S4842" s="9"/>
      <c r="U4842" s="64"/>
      <c r="V4842" s="64"/>
      <c r="W4842" s="64"/>
      <c r="X4842" s="64"/>
      <c r="Y4842" s="64"/>
      <c r="Z4842" s="64"/>
      <c r="AA4842" s="64"/>
      <c r="AB4842" s="64"/>
      <c r="AC4842" s="64"/>
      <c r="AD4842" s="64"/>
      <c r="AE4842" s="64"/>
      <c r="AF4842" s="64"/>
      <c r="AG4842" s="64"/>
      <c r="AH4842" s="64"/>
      <c r="AI4842" s="64"/>
      <c r="AJ4842" s="64"/>
      <c r="AK4842" s="64"/>
      <c r="AL4842" s="64"/>
      <c r="AM4842" s="64"/>
      <c r="AN4842" s="64"/>
      <c r="AO4842" s="64"/>
      <c r="AP4842" s="64"/>
      <c r="AQ4842" s="64"/>
      <c r="AR4842" s="64"/>
      <c r="AS4842" s="64"/>
      <c r="AT4842" s="64"/>
      <c r="AU4842" s="64"/>
      <c r="AV4842" s="64"/>
      <c r="AW4842" s="64"/>
      <c r="AX4842" s="64"/>
      <c r="AY4842" s="64"/>
      <c r="AZ4842" s="64"/>
      <c r="BA4842" s="64"/>
      <c r="BB4842" s="64"/>
      <c r="BC4842" s="64"/>
      <c r="BD4842" s="64"/>
      <c r="BE4842" s="64"/>
      <c r="BF4842" s="64"/>
      <c r="BG4842" s="64"/>
      <c r="BH4842" s="64"/>
      <c r="BI4842" s="64"/>
      <c r="BJ4842" s="64"/>
      <c r="BK4842" s="64"/>
      <c r="BL4842" s="64"/>
      <c r="BM4842" s="64"/>
      <c r="BN4842" s="64"/>
      <c r="BO4842" s="64"/>
      <c r="BP4842" s="64"/>
      <c r="BQ4842" s="64"/>
      <c r="BR4842" s="64"/>
      <c r="BS4842" s="64"/>
      <c r="BT4842" s="64"/>
      <c r="BU4842" s="64"/>
      <c r="BV4842" s="64"/>
      <c r="BW4842" s="64"/>
      <c r="BX4842" s="64"/>
      <c r="BY4842" s="64"/>
      <c r="BZ4842" s="64"/>
      <c r="CA4842" s="64"/>
      <c r="CB4842" s="64"/>
      <c r="CC4842" s="64"/>
      <c r="CD4842" s="64"/>
      <c r="CE4842" s="64"/>
      <c r="CF4842" s="64"/>
      <c r="CG4842" s="64"/>
      <c r="CH4842" s="64"/>
      <c r="CI4842" s="64"/>
      <c r="CJ4842" s="64"/>
      <c r="CK4842" s="64"/>
      <c r="CL4842" s="64"/>
      <c r="CM4842" s="64"/>
      <c r="CN4842" s="64"/>
      <c r="CO4842" s="64"/>
      <c r="CP4842" s="64"/>
      <c r="CQ4842" s="64"/>
      <c r="CR4842" s="64"/>
      <c r="CS4842" s="64"/>
      <c r="CT4842" s="64"/>
      <c r="CU4842" s="64"/>
      <c r="CV4842" s="64"/>
      <c r="CW4842" s="64"/>
      <c r="CX4842" s="64"/>
      <c r="CY4842" s="64"/>
      <c r="CZ4842" s="64"/>
      <c r="DA4842" s="64"/>
      <c r="DB4842" s="64"/>
      <c r="DC4842" s="64"/>
      <c r="DD4842" s="64"/>
      <c r="DE4842" s="64"/>
      <c r="DF4842" s="64"/>
      <c r="DG4842" s="64"/>
      <c r="DH4842" s="64"/>
      <c r="DI4842" s="64"/>
      <c r="DJ4842" s="64"/>
      <c r="DK4842" s="64"/>
      <c r="DL4842" s="64"/>
      <c r="DM4842" s="64"/>
      <c r="DN4842" s="64"/>
      <c r="DO4842" s="64"/>
      <c r="DP4842" s="64"/>
      <c r="DQ4842" s="64"/>
      <c r="DR4842" s="64"/>
      <c r="DS4842" s="64"/>
      <c r="DT4842" s="64"/>
      <c r="DU4842" s="64"/>
      <c r="DV4842" s="64"/>
      <c r="DW4842" s="64"/>
      <c r="DX4842" s="64"/>
      <c r="DY4842" s="64"/>
      <c r="DZ4842" s="64"/>
      <c r="EA4842" s="64"/>
      <c r="EB4842" s="64"/>
      <c r="EC4842" s="64"/>
      <c r="ED4842" s="64"/>
      <c r="EE4842" s="64"/>
      <c r="EF4842" s="64"/>
      <c r="EG4842" s="64"/>
      <c r="EH4842" s="64"/>
      <c r="EI4842" s="64"/>
      <c r="EJ4842" s="64"/>
      <c r="EK4842" s="64"/>
      <c r="EL4842" s="64"/>
      <c r="EM4842" s="64"/>
      <c r="EN4842" s="64"/>
      <c r="EO4842" s="64"/>
      <c r="EP4842" s="64"/>
      <c r="EQ4842" s="64"/>
      <c r="ER4842" s="64"/>
      <c r="ES4842" s="64"/>
      <c r="ET4842" s="64"/>
      <c r="EU4842" s="64"/>
      <c r="EV4842" s="64"/>
      <c r="EW4842" s="64"/>
      <c r="EX4842" s="64"/>
      <c r="EY4842" s="64"/>
      <c r="EZ4842" s="64"/>
      <c r="FA4842" s="64"/>
      <c r="FB4842" s="64"/>
      <c r="FC4842" s="64"/>
      <c r="FD4842" s="64"/>
      <c r="FE4842" s="64"/>
      <c r="FF4842" s="64"/>
      <c r="FG4842" s="64"/>
      <c r="FH4842" s="64"/>
      <c r="FI4842" s="64"/>
      <c r="FJ4842" s="64"/>
      <c r="FK4842" s="64"/>
      <c r="FL4842" s="64"/>
      <c r="FM4842" s="64"/>
      <c r="FN4842" s="64"/>
      <c r="FO4842" s="64"/>
      <c r="FP4842" s="64"/>
      <c r="FQ4842" s="64"/>
      <c r="FR4842" s="64"/>
      <c r="FS4842" s="64"/>
      <c r="FT4842" s="64"/>
      <c r="FU4842" s="64"/>
      <c r="FV4842" s="64"/>
      <c r="FW4842" s="64"/>
      <c r="FX4842" s="64"/>
      <c r="FY4842" s="64"/>
      <c r="FZ4842" s="64"/>
      <c r="GA4842" s="64"/>
      <c r="GB4842" s="64"/>
      <c r="GC4842" s="64"/>
      <c r="GD4842" s="64"/>
      <c r="GE4842" s="64"/>
      <c r="GF4842" s="64"/>
      <c r="GG4842" s="64"/>
      <c r="GH4842" s="64"/>
      <c r="GI4842" s="64"/>
      <c r="GJ4842" s="64"/>
      <c r="GK4842" s="64"/>
      <c r="GL4842" s="64"/>
      <c r="GM4842" s="64"/>
      <c r="GN4842" s="64"/>
      <c r="GO4842" s="64"/>
      <c r="GP4842" s="64"/>
      <c r="GQ4842" s="64"/>
      <c r="GR4842" s="64"/>
      <c r="GS4842" s="64"/>
      <c r="GT4842" s="64"/>
      <c r="GU4842" s="64"/>
      <c r="GV4842" s="64"/>
      <c r="GW4842" s="64"/>
      <c r="GX4842" s="64"/>
      <c r="GY4842" s="64"/>
      <c r="GZ4842" s="64"/>
      <c r="HA4842" s="64"/>
      <c r="HB4842" s="64"/>
      <c r="HC4842" s="64"/>
      <c r="HD4842" s="64"/>
      <c r="HE4842" s="64"/>
      <c r="HF4842" s="64"/>
      <c r="HG4842" s="64"/>
      <c r="HH4842" s="64"/>
      <c r="HI4842" s="64"/>
      <c r="HJ4842" s="64"/>
      <c r="HK4842" s="64"/>
      <c r="HL4842" s="64"/>
      <c r="HM4842" s="64"/>
      <c r="HN4842" s="64"/>
      <c r="HO4842" s="64"/>
    </row>
    <row r="4843" spans="1:223" s="63" customFormat="1">
      <c r="A4843" s="60"/>
      <c r="B4843" s="61"/>
      <c r="C4843" s="61"/>
      <c r="D4843" s="62"/>
      <c r="E4843" s="62"/>
      <c r="F4843" s="61"/>
      <c r="G4843" s="11"/>
      <c r="H4843" s="9"/>
      <c r="I4843" s="9"/>
      <c r="J4843" s="33"/>
      <c r="K4843" s="9"/>
      <c r="L4843" s="9"/>
      <c r="M4843" s="66"/>
      <c r="N4843" s="9"/>
      <c r="O4843" s="9"/>
      <c r="P4843" s="9"/>
      <c r="Q4843" s="9"/>
      <c r="R4843" s="9"/>
      <c r="S4843" s="9"/>
      <c r="U4843" s="64"/>
      <c r="V4843" s="64"/>
      <c r="W4843" s="64"/>
      <c r="X4843" s="64"/>
      <c r="Y4843" s="64"/>
      <c r="Z4843" s="64"/>
      <c r="AA4843" s="64"/>
      <c r="AB4843" s="64"/>
      <c r="AC4843" s="64"/>
      <c r="AD4843" s="64"/>
      <c r="AE4843" s="64"/>
      <c r="AF4843" s="64"/>
      <c r="AG4843" s="64"/>
      <c r="AH4843" s="64"/>
      <c r="AI4843" s="64"/>
      <c r="AJ4843" s="64"/>
      <c r="AK4843" s="64"/>
      <c r="AL4843" s="64"/>
      <c r="AM4843" s="64"/>
      <c r="AN4843" s="64"/>
      <c r="AO4843" s="64"/>
      <c r="AP4843" s="64"/>
      <c r="AQ4843" s="64"/>
      <c r="AR4843" s="64"/>
      <c r="AS4843" s="64"/>
      <c r="AT4843" s="64"/>
      <c r="AU4843" s="64"/>
      <c r="AV4843" s="64"/>
      <c r="AW4843" s="64"/>
      <c r="AX4843" s="64"/>
      <c r="AY4843" s="64"/>
      <c r="AZ4843" s="64"/>
      <c r="BA4843" s="64"/>
      <c r="BB4843" s="64"/>
      <c r="BC4843" s="64"/>
      <c r="BD4843" s="64"/>
      <c r="BE4843" s="64"/>
      <c r="BF4843" s="64"/>
      <c r="BG4843" s="64"/>
      <c r="BH4843" s="64"/>
      <c r="BI4843" s="64"/>
      <c r="BJ4843" s="64"/>
      <c r="BK4843" s="64"/>
      <c r="BL4843" s="64"/>
      <c r="BM4843" s="64"/>
      <c r="BN4843" s="64"/>
      <c r="BO4843" s="64"/>
      <c r="BP4843" s="64"/>
      <c r="BQ4843" s="64"/>
      <c r="BR4843" s="64"/>
      <c r="BS4843" s="64"/>
      <c r="BT4843" s="64"/>
      <c r="BU4843" s="64"/>
      <c r="BV4843" s="64"/>
      <c r="BW4843" s="64"/>
      <c r="BX4843" s="64"/>
      <c r="BY4843" s="64"/>
      <c r="BZ4843" s="64"/>
      <c r="CA4843" s="64"/>
      <c r="CB4843" s="64"/>
      <c r="CC4843" s="64"/>
      <c r="CD4843" s="64"/>
      <c r="CE4843" s="64"/>
      <c r="CF4843" s="64"/>
      <c r="CG4843" s="64"/>
      <c r="CH4843" s="64"/>
      <c r="CI4843" s="64"/>
      <c r="CJ4843" s="64"/>
      <c r="CK4843" s="64"/>
      <c r="CL4843" s="64"/>
      <c r="CM4843" s="64"/>
      <c r="CN4843" s="64"/>
      <c r="CO4843" s="64"/>
      <c r="CP4843" s="64"/>
      <c r="CQ4843" s="64"/>
      <c r="CR4843" s="64"/>
      <c r="CS4843" s="64"/>
      <c r="CT4843" s="64"/>
      <c r="CU4843" s="64"/>
      <c r="CV4843" s="64"/>
      <c r="CW4843" s="64"/>
      <c r="CX4843" s="64"/>
      <c r="CY4843" s="64"/>
      <c r="CZ4843" s="64"/>
      <c r="DA4843" s="64"/>
      <c r="DB4843" s="64"/>
      <c r="DC4843" s="64"/>
      <c r="DD4843" s="64"/>
      <c r="DE4843" s="64"/>
      <c r="DF4843" s="64"/>
      <c r="DG4843" s="64"/>
      <c r="DH4843" s="64"/>
      <c r="DI4843" s="64"/>
      <c r="DJ4843" s="64"/>
      <c r="DK4843" s="64"/>
      <c r="DL4843" s="64"/>
      <c r="DM4843" s="64"/>
      <c r="DN4843" s="64"/>
      <c r="DO4843" s="64"/>
      <c r="DP4843" s="64"/>
      <c r="DQ4843" s="64"/>
      <c r="DR4843" s="64"/>
      <c r="DS4843" s="64"/>
      <c r="DT4843" s="64"/>
      <c r="DU4843" s="64"/>
      <c r="DV4843" s="64"/>
      <c r="DW4843" s="64"/>
      <c r="DX4843" s="64"/>
      <c r="DY4843" s="64"/>
      <c r="DZ4843" s="64"/>
      <c r="EA4843" s="64"/>
      <c r="EB4843" s="64"/>
      <c r="EC4843" s="64"/>
      <c r="ED4843" s="64"/>
      <c r="EE4843" s="64"/>
      <c r="EF4843" s="64"/>
      <c r="EG4843" s="64"/>
      <c r="EH4843" s="64"/>
      <c r="EI4843" s="64"/>
      <c r="EJ4843" s="64"/>
      <c r="EK4843" s="64"/>
      <c r="EL4843" s="64"/>
      <c r="EM4843" s="64"/>
      <c r="EN4843" s="64"/>
      <c r="EO4843" s="64"/>
      <c r="EP4843" s="64"/>
      <c r="EQ4843" s="64"/>
      <c r="ER4843" s="64"/>
      <c r="ES4843" s="64"/>
      <c r="ET4843" s="64"/>
      <c r="EU4843" s="64"/>
      <c r="EV4843" s="64"/>
      <c r="EW4843" s="64"/>
      <c r="EX4843" s="64"/>
      <c r="EY4843" s="64"/>
      <c r="EZ4843" s="64"/>
      <c r="FA4843" s="64"/>
      <c r="FB4843" s="64"/>
      <c r="FC4843" s="64"/>
      <c r="FD4843" s="64"/>
      <c r="FE4843" s="64"/>
      <c r="FF4843" s="64"/>
      <c r="FG4843" s="64"/>
      <c r="FH4843" s="64"/>
      <c r="FI4843" s="64"/>
      <c r="FJ4843" s="64"/>
      <c r="FK4843" s="64"/>
      <c r="FL4843" s="64"/>
      <c r="FM4843" s="64"/>
      <c r="FN4843" s="64"/>
      <c r="FO4843" s="64"/>
      <c r="FP4843" s="64"/>
      <c r="FQ4843" s="64"/>
      <c r="FR4843" s="64"/>
      <c r="FS4843" s="64"/>
      <c r="FT4843" s="64"/>
      <c r="FU4843" s="64"/>
      <c r="FV4843" s="64"/>
      <c r="FW4843" s="64"/>
      <c r="FX4843" s="64"/>
      <c r="FY4843" s="64"/>
      <c r="FZ4843" s="64"/>
      <c r="GA4843" s="64"/>
      <c r="GB4843" s="64"/>
      <c r="GC4843" s="64"/>
      <c r="GD4843" s="64"/>
      <c r="GE4843" s="64"/>
      <c r="GF4843" s="64"/>
      <c r="GG4843" s="64"/>
      <c r="GH4843" s="64"/>
      <c r="GI4843" s="64"/>
      <c r="GJ4843" s="64"/>
      <c r="GK4843" s="64"/>
      <c r="GL4843" s="64"/>
      <c r="GM4843" s="64"/>
      <c r="GN4843" s="64"/>
      <c r="GO4843" s="64"/>
      <c r="GP4843" s="64"/>
      <c r="GQ4843" s="64"/>
      <c r="GR4843" s="64"/>
      <c r="GS4843" s="64"/>
      <c r="GT4843" s="64"/>
      <c r="GU4843" s="64"/>
      <c r="GV4843" s="64"/>
      <c r="GW4843" s="64"/>
      <c r="GX4843" s="64"/>
      <c r="GY4843" s="64"/>
      <c r="GZ4843" s="64"/>
      <c r="HA4843" s="64"/>
      <c r="HB4843" s="64"/>
      <c r="HC4843" s="64"/>
      <c r="HD4843" s="64"/>
      <c r="HE4843" s="64"/>
      <c r="HF4843" s="64"/>
      <c r="HG4843" s="64"/>
      <c r="HH4843" s="64"/>
      <c r="HI4843" s="64"/>
      <c r="HJ4843" s="64"/>
      <c r="HK4843" s="64"/>
      <c r="HL4843" s="64"/>
      <c r="HM4843" s="64"/>
      <c r="HN4843" s="64"/>
      <c r="HO4843" s="64"/>
    </row>
    <row r="4844" spans="1:223" s="63" customFormat="1">
      <c r="A4844" s="60"/>
      <c r="B4844" s="61"/>
      <c r="C4844" s="61"/>
      <c r="D4844" s="62"/>
      <c r="E4844" s="62"/>
      <c r="F4844" s="61"/>
      <c r="G4844" s="11"/>
      <c r="H4844" s="9"/>
      <c r="I4844" s="9"/>
      <c r="J4844" s="33"/>
      <c r="K4844" s="9"/>
      <c r="L4844" s="9"/>
      <c r="M4844" s="66"/>
      <c r="N4844" s="9"/>
      <c r="O4844" s="9"/>
      <c r="P4844" s="9"/>
      <c r="Q4844" s="9"/>
      <c r="R4844" s="9"/>
      <c r="S4844" s="9"/>
      <c r="U4844" s="64"/>
      <c r="V4844" s="64"/>
      <c r="W4844" s="64"/>
      <c r="X4844" s="64"/>
      <c r="Y4844" s="64"/>
      <c r="Z4844" s="64"/>
      <c r="AA4844" s="64"/>
      <c r="AB4844" s="64"/>
      <c r="AC4844" s="64"/>
      <c r="AD4844" s="64"/>
      <c r="AE4844" s="64"/>
      <c r="AF4844" s="64"/>
      <c r="AG4844" s="64"/>
      <c r="AH4844" s="64"/>
      <c r="AI4844" s="64"/>
      <c r="AJ4844" s="64"/>
      <c r="AK4844" s="64"/>
      <c r="AL4844" s="64"/>
      <c r="AM4844" s="64"/>
      <c r="AN4844" s="64"/>
      <c r="AO4844" s="64"/>
      <c r="AP4844" s="64"/>
      <c r="AQ4844" s="64"/>
      <c r="AR4844" s="64"/>
      <c r="AS4844" s="64"/>
      <c r="AT4844" s="64"/>
      <c r="AU4844" s="64"/>
      <c r="AV4844" s="64"/>
      <c r="AW4844" s="64"/>
      <c r="AX4844" s="64"/>
      <c r="AY4844" s="64"/>
      <c r="AZ4844" s="64"/>
      <c r="BA4844" s="64"/>
      <c r="BB4844" s="64"/>
      <c r="BC4844" s="64"/>
      <c r="BD4844" s="64"/>
      <c r="BE4844" s="64"/>
      <c r="BF4844" s="64"/>
      <c r="BG4844" s="64"/>
      <c r="BH4844" s="64"/>
      <c r="BI4844" s="64"/>
      <c r="BJ4844" s="64"/>
      <c r="BK4844" s="64"/>
      <c r="BL4844" s="64"/>
      <c r="BM4844" s="64"/>
      <c r="BN4844" s="64"/>
      <c r="BO4844" s="64"/>
      <c r="BP4844" s="64"/>
      <c r="BQ4844" s="64"/>
      <c r="BR4844" s="64"/>
      <c r="BS4844" s="64"/>
      <c r="BT4844" s="64"/>
      <c r="BU4844" s="64"/>
      <c r="BV4844" s="64"/>
      <c r="BW4844" s="64"/>
      <c r="BX4844" s="64"/>
      <c r="BY4844" s="64"/>
      <c r="BZ4844" s="64"/>
      <c r="CA4844" s="64"/>
      <c r="CB4844" s="64"/>
      <c r="CC4844" s="64"/>
      <c r="CD4844" s="64"/>
      <c r="CE4844" s="64"/>
      <c r="CF4844" s="64"/>
      <c r="CG4844" s="64"/>
      <c r="CH4844" s="64"/>
      <c r="CI4844" s="64"/>
      <c r="CJ4844" s="64"/>
      <c r="CK4844" s="64"/>
      <c r="CL4844" s="64"/>
      <c r="CM4844" s="64"/>
      <c r="CN4844" s="64"/>
      <c r="CO4844" s="64"/>
      <c r="CP4844" s="64"/>
      <c r="CQ4844" s="64"/>
      <c r="CR4844" s="64"/>
      <c r="CS4844" s="64"/>
      <c r="CT4844" s="64"/>
      <c r="CU4844" s="64"/>
      <c r="CV4844" s="64"/>
      <c r="CW4844" s="64"/>
      <c r="CX4844" s="64"/>
      <c r="CY4844" s="64"/>
      <c r="CZ4844" s="64"/>
      <c r="DA4844" s="64"/>
      <c r="DB4844" s="64"/>
      <c r="DC4844" s="64"/>
      <c r="DD4844" s="64"/>
      <c r="DE4844" s="64"/>
      <c r="DF4844" s="64"/>
      <c r="DG4844" s="64"/>
      <c r="DH4844" s="64"/>
      <c r="DI4844" s="64"/>
      <c r="DJ4844" s="64"/>
      <c r="DK4844" s="64"/>
      <c r="DL4844" s="64"/>
      <c r="DM4844" s="64"/>
      <c r="DN4844" s="64"/>
      <c r="DO4844" s="64"/>
      <c r="DP4844" s="64"/>
      <c r="DQ4844" s="64"/>
      <c r="DR4844" s="64"/>
      <c r="DS4844" s="64"/>
      <c r="DT4844" s="64"/>
      <c r="DU4844" s="64"/>
      <c r="DV4844" s="64"/>
      <c r="DW4844" s="64"/>
      <c r="DX4844" s="64"/>
      <c r="DY4844" s="64"/>
      <c r="DZ4844" s="64"/>
      <c r="EA4844" s="64"/>
      <c r="EB4844" s="64"/>
      <c r="EC4844" s="64"/>
      <c r="ED4844" s="64"/>
      <c r="EE4844" s="64"/>
      <c r="EF4844" s="64"/>
      <c r="EG4844" s="64"/>
      <c r="EH4844" s="64"/>
      <c r="EI4844" s="64"/>
      <c r="EJ4844" s="64"/>
      <c r="EK4844" s="64"/>
      <c r="EL4844" s="64"/>
      <c r="EM4844" s="64"/>
      <c r="EN4844" s="64"/>
      <c r="EO4844" s="64"/>
      <c r="EP4844" s="64"/>
      <c r="EQ4844" s="64"/>
      <c r="ER4844" s="64"/>
      <c r="ES4844" s="64"/>
      <c r="ET4844" s="64"/>
      <c r="EU4844" s="64"/>
      <c r="EV4844" s="64"/>
      <c r="EW4844" s="64"/>
      <c r="EX4844" s="64"/>
      <c r="EY4844" s="64"/>
      <c r="EZ4844" s="64"/>
      <c r="FA4844" s="64"/>
      <c r="FB4844" s="64"/>
      <c r="FC4844" s="64"/>
      <c r="FD4844" s="64"/>
      <c r="FE4844" s="64"/>
      <c r="FF4844" s="64"/>
      <c r="FG4844" s="64"/>
      <c r="FH4844" s="64"/>
      <c r="FI4844" s="64"/>
      <c r="FJ4844" s="64"/>
      <c r="FK4844" s="64"/>
      <c r="FL4844" s="64"/>
      <c r="FM4844" s="64"/>
      <c r="FN4844" s="64"/>
      <c r="FO4844" s="64"/>
      <c r="FP4844" s="64"/>
      <c r="FQ4844" s="64"/>
      <c r="FR4844" s="64"/>
      <c r="FS4844" s="64"/>
      <c r="FT4844" s="64"/>
      <c r="FU4844" s="64"/>
      <c r="FV4844" s="64"/>
      <c r="FW4844" s="64"/>
      <c r="FX4844" s="64"/>
      <c r="FY4844" s="64"/>
      <c r="FZ4844" s="64"/>
      <c r="GA4844" s="64"/>
      <c r="GB4844" s="64"/>
      <c r="GC4844" s="64"/>
      <c r="GD4844" s="64"/>
      <c r="GE4844" s="64"/>
      <c r="GF4844" s="64"/>
      <c r="GG4844" s="64"/>
      <c r="GH4844" s="64"/>
      <c r="GI4844" s="64"/>
      <c r="GJ4844" s="64"/>
      <c r="GK4844" s="64"/>
      <c r="GL4844" s="64"/>
      <c r="GM4844" s="64"/>
      <c r="GN4844" s="64"/>
      <c r="GO4844" s="64"/>
      <c r="GP4844" s="64"/>
      <c r="GQ4844" s="64"/>
      <c r="GR4844" s="64"/>
      <c r="GS4844" s="64"/>
      <c r="GT4844" s="64"/>
      <c r="GU4844" s="64"/>
      <c r="GV4844" s="64"/>
      <c r="GW4844" s="64"/>
      <c r="GX4844" s="64"/>
      <c r="GY4844" s="64"/>
      <c r="GZ4844" s="64"/>
      <c r="HA4844" s="64"/>
      <c r="HB4844" s="64"/>
      <c r="HC4844" s="64"/>
      <c r="HD4844" s="64"/>
      <c r="HE4844" s="64"/>
      <c r="HF4844" s="64"/>
      <c r="HG4844" s="64"/>
      <c r="HH4844" s="64"/>
      <c r="HI4844" s="64"/>
      <c r="HJ4844" s="64"/>
      <c r="HK4844" s="64"/>
      <c r="HL4844" s="64"/>
      <c r="HM4844" s="64"/>
      <c r="HN4844" s="64"/>
      <c r="HO4844" s="64"/>
    </row>
    <row r="4845" spans="1:223" s="63" customFormat="1">
      <c r="A4845" s="60"/>
      <c r="B4845" s="61"/>
      <c r="C4845" s="61"/>
      <c r="D4845" s="62"/>
      <c r="E4845" s="62"/>
      <c r="F4845" s="61"/>
      <c r="G4845" s="11"/>
      <c r="H4845" s="9"/>
      <c r="I4845" s="9"/>
      <c r="J4845" s="33"/>
      <c r="K4845" s="9"/>
      <c r="L4845" s="9"/>
      <c r="M4845" s="66"/>
      <c r="N4845" s="9"/>
      <c r="O4845" s="9"/>
      <c r="P4845" s="9"/>
      <c r="Q4845" s="9"/>
      <c r="R4845" s="9"/>
      <c r="S4845" s="9"/>
      <c r="U4845" s="64"/>
      <c r="V4845" s="64"/>
      <c r="W4845" s="64"/>
      <c r="X4845" s="64"/>
      <c r="Y4845" s="64"/>
      <c r="Z4845" s="64"/>
      <c r="AA4845" s="64"/>
      <c r="AB4845" s="64"/>
      <c r="AC4845" s="64"/>
      <c r="AD4845" s="64"/>
      <c r="AE4845" s="64"/>
      <c r="AF4845" s="64"/>
      <c r="AG4845" s="64"/>
      <c r="AH4845" s="64"/>
      <c r="AI4845" s="64"/>
      <c r="AJ4845" s="64"/>
      <c r="AK4845" s="64"/>
      <c r="AL4845" s="64"/>
      <c r="AM4845" s="64"/>
      <c r="AN4845" s="64"/>
      <c r="AO4845" s="64"/>
      <c r="AP4845" s="64"/>
      <c r="AQ4845" s="64"/>
      <c r="AR4845" s="64"/>
      <c r="AS4845" s="64"/>
      <c r="AT4845" s="64"/>
      <c r="AU4845" s="64"/>
      <c r="AV4845" s="64"/>
      <c r="AW4845" s="64"/>
      <c r="AX4845" s="64"/>
      <c r="AY4845" s="64"/>
      <c r="AZ4845" s="64"/>
      <c r="BA4845" s="64"/>
      <c r="BB4845" s="64"/>
      <c r="BC4845" s="64"/>
      <c r="BD4845" s="64"/>
      <c r="BE4845" s="64"/>
      <c r="BF4845" s="64"/>
      <c r="BG4845" s="64"/>
      <c r="BH4845" s="64"/>
      <c r="BI4845" s="64"/>
      <c r="BJ4845" s="64"/>
      <c r="BK4845" s="64"/>
      <c r="BL4845" s="64"/>
      <c r="BM4845" s="64"/>
      <c r="BN4845" s="64"/>
      <c r="BO4845" s="64"/>
      <c r="BP4845" s="64"/>
      <c r="BQ4845" s="64"/>
      <c r="BR4845" s="64"/>
      <c r="BS4845" s="64"/>
      <c r="BT4845" s="64"/>
      <c r="BU4845" s="64"/>
      <c r="BV4845" s="64"/>
      <c r="BW4845" s="64"/>
      <c r="BX4845" s="64"/>
      <c r="BY4845" s="64"/>
      <c r="BZ4845" s="64"/>
      <c r="CA4845" s="64"/>
      <c r="CB4845" s="64"/>
      <c r="CC4845" s="64"/>
      <c r="CD4845" s="64"/>
      <c r="CE4845" s="64"/>
      <c r="CF4845" s="64"/>
      <c r="CG4845" s="64"/>
      <c r="CH4845" s="64"/>
      <c r="CI4845" s="64"/>
      <c r="CJ4845" s="64"/>
      <c r="CK4845" s="64"/>
      <c r="CL4845" s="64"/>
      <c r="CM4845" s="64"/>
      <c r="CN4845" s="64"/>
      <c r="CO4845" s="64"/>
      <c r="CP4845" s="64"/>
      <c r="CQ4845" s="64"/>
      <c r="CR4845" s="64"/>
      <c r="CS4845" s="64"/>
      <c r="CT4845" s="64"/>
      <c r="CU4845" s="64"/>
      <c r="CV4845" s="64"/>
      <c r="CW4845" s="64"/>
      <c r="CX4845" s="64"/>
      <c r="CY4845" s="64"/>
      <c r="CZ4845" s="64"/>
      <c r="DA4845" s="64"/>
      <c r="DB4845" s="64"/>
      <c r="DC4845" s="64"/>
      <c r="DD4845" s="64"/>
      <c r="DE4845" s="64"/>
      <c r="DF4845" s="64"/>
      <c r="DG4845" s="64"/>
      <c r="DH4845" s="64"/>
      <c r="DI4845" s="64"/>
      <c r="DJ4845" s="64"/>
      <c r="DK4845" s="64"/>
      <c r="DL4845" s="64"/>
      <c r="DM4845" s="64"/>
      <c r="DN4845" s="64"/>
      <c r="DO4845" s="64"/>
      <c r="DP4845" s="64"/>
      <c r="DQ4845" s="64"/>
      <c r="DR4845" s="64"/>
      <c r="DS4845" s="64"/>
      <c r="DT4845" s="64"/>
      <c r="DU4845" s="64"/>
      <c r="DV4845" s="64"/>
      <c r="DW4845" s="64"/>
      <c r="DX4845" s="64"/>
      <c r="DY4845" s="64"/>
      <c r="DZ4845" s="64"/>
      <c r="EA4845" s="64"/>
      <c r="EB4845" s="64"/>
      <c r="EC4845" s="64"/>
      <c r="ED4845" s="64"/>
      <c r="EE4845" s="64"/>
      <c r="EF4845" s="64"/>
      <c r="EG4845" s="64"/>
      <c r="EH4845" s="64"/>
      <c r="EI4845" s="64"/>
      <c r="EJ4845" s="64"/>
      <c r="EK4845" s="64"/>
      <c r="EL4845" s="64"/>
      <c r="EM4845" s="64"/>
      <c r="EN4845" s="64"/>
      <c r="EO4845" s="64"/>
      <c r="EP4845" s="64"/>
      <c r="EQ4845" s="64"/>
      <c r="ER4845" s="64"/>
      <c r="ES4845" s="64"/>
      <c r="ET4845" s="64"/>
      <c r="EU4845" s="64"/>
      <c r="EV4845" s="64"/>
      <c r="EW4845" s="64"/>
      <c r="EX4845" s="64"/>
      <c r="EY4845" s="64"/>
      <c r="EZ4845" s="64"/>
      <c r="FA4845" s="64"/>
      <c r="FB4845" s="64"/>
      <c r="FC4845" s="64"/>
      <c r="FD4845" s="64"/>
      <c r="FE4845" s="64"/>
      <c r="FF4845" s="64"/>
      <c r="FG4845" s="64"/>
      <c r="FH4845" s="64"/>
      <c r="FI4845" s="64"/>
      <c r="FJ4845" s="64"/>
      <c r="FK4845" s="64"/>
      <c r="FL4845" s="64"/>
      <c r="FM4845" s="64"/>
      <c r="FN4845" s="64"/>
      <c r="FO4845" s="64"/>
      <c r="FP4845" s="64"/>
      <c r="FQ4845" s="64"/>
      <c r="FR4845" s="64"/>
      <c r="FS4845" s="64"/>
      <c r="FT4845" s="64"/>
      <c r="FU4845" s="64"/>
      <c r="FV4845" s="64"/>
      <c r="FW4845" s="64"/>
      <c r="FX4845" s="64"/>
      <c r="FY4845" s="64"/>
      <c r="FZ4845" s="64"/>
      <c r="GA4845" s="64"/>
      <c r="GB4845" s="64"/>
      <c r="GC4845" s="64"/>
      <c r="GD4845" s="64"/>
      <c r="GE4845" s="64"/>
      <c r="GF4845" s="64"/>
      <c r="GG4845" s="64"/>
      <c r="GH4845" s="64"/>
      <c r="GI4845" s="64"/>
      <c r="GJ4845" s="64"/>
      <c r="GK4845" s="64"/>
      <c r="GL4845" s="64"/>
      <c r="GM4845" s="64"/>
      <c r="GN4845" s="64"/>
      <c r="GO4845" s="64"/>
      <c r="GP4845" s="64"/>
      <c r="GQ4845" s="64"/>
      <c r="GR4845" s="64"/>
      <c r="GS4845" s="64"/>
      <c r="GT4845" s="64"/>
      <c r="GU4845" s="64"/>
      <c r="GV4845" s="64"/>
      <c r="GW4845" s="64"/>
      <c r="GX4845" s="64"/>
      <c r="GY4845" s="64"/>
      <c r="GZ4845" s="64"/>
      <c r="HA4845" s="64"/>
      <c r="HB4845" s="64"/>
      <c r="HC4845" s="64"/>
      <c r="HD4845" s="64"/>
      <c r="HE4845" s="64"/>
      <c r="HF4845" s="64"/>
      <c r="HG4845" s="64"/>
      <c r="HH4845" s="64"/>
      <c r="HI4845" s="64"/>
      <c r="HJ4845" s="64"/>
      <c r="HK4845" s="64"/>
      <c r="HL4845" s="64"/>
      <c r="HM4845" s="64"/>
      <c r="HN4845" s="64"/>
      <c r="HO4845" s="64"/>
    </row>
    <row r="4846" spans="1:223" s="63" customFormat="1">
      <c r="A4846" s="60"/>
      <c r="B4846" s="61"/>
      <c r="C4846" s="61"/>
      <c r="D4846" s="62"/>
      <c r="E4846" s="62"/>
      <c r="F4846" s="61"/>
      <c r="G4846" s="11"/>
      <c r="H4846" s="9"/>
      <c r="I4846" s="9"/>
      <c r="J4846" s="33"/>
      <c r="K4846" s="9"/>
      <c r="L4846" s="9"/>
      <c r="M4846" s="66"/>
      <c r="N4846" s="9"/>
      <c r="O4846" s="9"/>
      <c r="P4846" s="9"/>
      <c r="Q4846" s="9"/>
      <c r="R4846" s="9"/>
      <c r="S4846" s="9"/>
      <c r="U4846" s="64"/>
      <c r="V4846" s="64"/>
      <c r="W4846" s="64"/>
      <c r="X4846" s="64"/>
      <c r="Y4846" s="64"/>
      <c r="Z4846" s="64"/>
      <c r="AA4846" s="64"/>
      <c r="AB4846" s="64"/>
      <c r="AC4846" s="64"/>
      <c r="AD4846" s="64"/>
      <c r="AE4846" s="64"/>
      <c r="AF4846" s="64"/>
      <c r="AG4846" s="64"/>
      <c r="AH4846" s="64"/>
      <c r="AI4846" s="64"/>
      <c r="AJ4846" s="64"/>
      <c r="AK4846" s="64"/>
      <c r="AL4846" s="64"/>
      <c r="AM4846" s="64"/>
      <c r="AN4846" s="64"/>
      <c r="AO4846" s="64"/>
      <c r="AP4846" s="64"/>
      <c r="AQ4846" s="64"/>
      <c r="AR4846" s="64"/>
      <c r="AS4846" s="64"/>
      <c r="AT4846" s="64"/>
      <c r="AU4846" s="64"/>
      <c r="AV4846" s="64"/>
      <c r="AW4846" s="64"/>
      <c r="AX4846" s="64"/>
      <c r="AY4846" s="64"/>
      <c r="AZ4846" s="64"/>
      <c r="BA4846" s="64"/>
      <c r="BB4846" s="64"/>
      <c r="BC4846" s="64"/>
      <c r="BD4846" s="64"/>
      <c r="BE4846" s="64"/>
      <c r="BF4846" s="64"/>
      <c r="BG4846" s="64"/>
      <c r="BH4846" s="64"/>
      <c r="BI4846" s="64"/>
      <c r="BJ4846" s="64"/>
      <c r="BK4846" s="64"/>
      <c r="BL4846" s="64"/>
      <c r="BM4846" s="64"/>
      <c r="BN4846" s="64"/>
      <c r="BO4846" s="64"/>
      <c r="BP4846" s="64"/>
      <c r="BQ4846" s="64"/>
      <c r="BR4846" s="64"/>
      <c r="BS4846" s="64"/>
      <c r="BT4846" s="64"/>
      <c r="BU4846" s="64"/>
      <c r="BV4846" s="64"/>
      <c r="BW4846" s="64"/>
      <c r="BX4846" s="64"/>
      <c r="BY4846" s="64"/>
      <c r="BZ4846" s="64"/>
      <c r="CA4846" s="64"/>
      <c r="CB4846" s="64"/>
      <c r="CC4846" s="64"/>
      <c r="CD4846" s="64"/>
      <c r="CE4846" s="64"/>
      <c r="CF4846" s="64"/>
      <c r="CG4846" s="64"/>
      <c r="CH4846" s="64"/>
      <c r="CI4846" s="64"/>
      <c r="CJ4846" s="64"/>
      <c r="CK4846" s="64"/>
      <c r="CL4846" s="64"/>
      <c r="CM4846" s="64"/>
      <c r="CN4846" s="64"/>
      <c r="CO4846" s="64"/>
      <c r="CP4846" s="64"/>
      <c r="CQ4846" s="64"/>
      <c r="CR4846" s="64"/>
      <c r="CS4846" s="64"/>
      <c r="CT4846" s="64"/>
      <c r="CU4846" s="64"/>
      <c r="CV4846" s="64"/>
      <c r="CW4846" s="64"/>
      <c r="CX4846" s="64"/>
      <c r="CY4846" s="64"/>
      <c r="CZ4846" s="64"/>
      <c r="DA4846" s="64"/>
      <c r="DB4846" s="64"/>
      <c r="DC4846" s="64"/>
      <c r="DD4846" s="64"/>
      <c r="DE4846" s="64"/>
      <c r="DF4846" s="64"/>
      <c r="DG4846" s="64"/>
      <c r="DH4846" s="64"/>
      <c r="DI4846" s="64"/>
      <c r="DJ4846" s="64"/>
      <c r="DK4846" s="64"/>
      <c r="DL4846" s="64"/>
      <c r="DM4846" s="64"/>
      <c r="DN4846" s="64"/>
      <c r="DO4846" s="64"/>
      <c r="DP4846" s="64"/>
      <c r="DQ4846" s="64"/>
      <c r="DR4846" s="64"/>
      <c r="DS4846" s="64"/>
      <c r="DT4846" s="64"/>
      <c r="DU4846" s="64"/>
      <c r="DV4846" s="64"/>
      <c r="DW4846" s="64"/>
      <c r="DX4846" s="64"/>
      <c r="DY4846" s="64"/>
      <c r="DZ4846" s="64"/>
      <c r="EA4846" s="64"/>
      <c r="EB4846" s="64"/>
      <c r="EC4846" s="64"/>
      <c r="ED4846" s="64"/>
      <c r="EE4846" s="64"/>
      <c r="EF4846" s="64"/>
      <c r="EG4846" s="64"/>
      <c r="EH4846" s="64"/>
      <c r="EI4846" s="64"/>
      <c r="EJ4846" s="64"/>
      <c r="EK4846" s="64"/>
      <c r="EL4846" s="64"/>
      <c r="EM4846" s="64"/>
      <c r="EN4846" s="64"/>
      <c r="EO4846" s="64"/>
      <c r="EP4846" s="64"/>
      <c r="EQ4846" s="64"/>
      <c r="ER4846" s="64"/>
      <c r="ES4846" s="64"/>
      <c r="ET4846" s="64"/>
      <c r="EU4846" s="64"/>
      <c r="EV4846" s="64"/>
      <c r="EW4846" s="64"/>
      <c r="EX4846" s="64"/>
      <c r="EY4846" s="64"/>
      <c r="EZ4846" s="64"/>
      <c r="FA4846" s="64"/>
      <c r="FB4846" s="64"/>
      <c r="FC4846" s="64"/>
      <c r="FD4846" s="64"/>
      <c r="FE4846" s="64"/>
      <c r="FF4846" s="64"/>
      <c r="FG4846" s="64"/>
      <c r="FH4846" s="64"/>
      <c r="FI4846" s="64"/>
      <c r="FJ4846" s="64"/>
      <c r="FK4846" s="64"/>
      <c r="FL4846" s="64"/>
      <c r="FM4846" s="64"/>
      <c r="FN4846" s="64"/>
      <c r="FO4846" s="64"/>
      <c r="FP4846" s="64"/>
      <c r="FQ4846" s="64"/>
      <c r="FR4846" s="64"/>
      <c r="FS4846" s="64"/>
      <c r="FT4846" s="64"/>
      <c r="FU4846" s="64"/>
      <c r="FV4846" s="64"/>
      <c r="FW4846" s="64"/>
      <c r="FX4846" s="64"/>
      <c r="FY4846" s="64"/>
      <c r="FZ4846" s="64"/>
      <c r="GA4846" s="64"/>
      <c r="GB4846" s="64"/>
      <c r="GC4846" s="64"/>
      <c r="GD4846" s="64"/>
      <c r="GE4846" s="64"/>
      <c r="GF4846" s="64"/>
      <c r="GG4846" s="64"/>
      <c r="GH4846" s="64"/>
      <c r="GI4846" s="64"/>
      <c r="GJ4846" s="64"/>
      <c r="GK4846" s="64"/>
      <c r="GL4846" s="64"/>
      <c r="GM4846" s="64"/>
      <c r="GN4846" s="64"/>
      <c r="GO4846" s="64"/>
      <c r="GP4846" s="64"/>
      <c r="GQ4846" s="64"/>
      <c r="GR4846" s="64"/>
      <c r="GS4846" s="64"/>
      <c r="GT4846" s="64"/>
      <c r="GU4846" s="64"/>
      <c r="GV4846" s="64"/>
      <c r="GW4846" s="64"/>
      <c r="GX4846" s="64"/>
      <c r="GY4846" s="64"/>
      <c r="GZ4846" s="64"/>
      <c r="HA4846" s="64"/>
      <c r="HB4846" s="64"/>
      <c r="HC4846" s="64"/>
      <c r="HD4846" s="64"/>
      <c r="HE4846" s="64"/>
      <c r="HF4846" s="64"/>
      <c r="HG4846" s="64"/>
      <c r="HH4846" s="64"/>
      <c r="HI4846" s="64"/>
      <c r="HJ4846" s="64"/>
      <c r="HK4846" s="64"/>
      <c r="HL4846" s="64"/>
      <c r="HM4846" s="64"/>
      <c r="HN4846" s="64"/>
      <c r="HO4846" s="64"/>
    </row>
    <row r="4847" spans="1:223" s="63" customFormat="1">
      <c r="A4847" s="60"/>
      <c r="B4847" s="61"/>
      <c r="C4847" s="61"/>
      <c r="D4847" s="62"/>
      <c r="E4847" s="62"/>
      <c r="F4847" s="61"/>
      <c r="G4847" s="11"/>
      <c r="H4847" s="9"/>
      <c r="I4847" s="9"/>
      <c r="J4847" s="33"/>
      <c r="K4847" s="9"/>
      <c r="L4847" s="9"/>
      <c r="M4847" s="66"/>
      <c r="N4847" s="9"/>
      <c r="O4847" s="9"/>
      <c r="P4847" s="9"/>
      <c r="Q4847" s="9"/>
      <c r="R4847" s="9"/>
      <c r="S4847" s="9"/>
      <c r="U4847" s="64"/>
      <c r="V4847" s="64"/>
      <c r="W4847" s="64"/>
      <c r="X4847" s="64"/>
      <c r="Y4847" s="64"/>
      <c r="Z4847" s="64"/>
      <c r="AA4847" s="64"/>
      <c r="AB4847" s="64"/>
      <c r="AC4847" s="64"/>
      <c r="AD4847" s="64"/>
      <c r="AE4847" s="64"/>
      <c r="AF4847" s="64"/>
      <c r="AG4847" s="64"/>
      <c r="AH4847" s="64"/>
      <c r="AI4847" s="64"/>
      <c r="AJ4847" s="64"/>
      <c r="AK4847" s="64"/>
      <c r="AL4847" s="64"/>
      <c r="AM4847" s="64"/>
      <c r="AN4847" s="64"/>
      <c r="AO4847" s="64"/>
      <c r="AP4847" s="64"/>
      <c r="AQ4847" s="64"/>
      <c r="AR4847" s="64"/>
      <c r="AS4847" s="64"/>
      <c r="AT4847" s="64"/>
      <c r="AU4847" s="64"/>
      <c r="AV4847" s="64"/>
      <c r="AW4847" s="64"/>
      <c r="AX4847" s="64"/>
      <c r="AY4847" s="64"/>
      <c r="AZ4847" s="64"/>
      <c r="BA4847" s="64"/>
      <c r="BB4847" s="64"/>
      <c r="BC4847" s="64"/>
      <c r="BD4847" s="64"/>
      <c r="BE4847" s="64"/>
      <c r="BF4847" s="64"/>
      <c r="BG4847" s="64"/>
      <c r="BH4847" s="64"/>
      <c r="BI4847" s="64"/>
      <c r="BJ4847" s="64"/>
      <c r="BK4847" s="64"/>
      <c r="BL4847" s="64"/>
      <c r="BM4847" s="64"/>
      <c r="BN4847" s="64"/>
      <c r="BO4847" s="64"/>
      <c r="BP4847" s="64"/>
      <c r="BQ4847" s="64"/>
      <c r="BR4847" s="64"/>
      <c r="BS4847" s="64"/>
      <c r="BT4847" s="64"/>
      <c r="BU4847" s="64"/>
      <c r="BV4847" s="64"/>
      <c r="BW4847" s="64"/>
      <c r="BX4847" s="64"/>
      <c r="BY4847" s="64"/>
      <c r="BZ4847" s="64"/>
      <c r="CA4847" s="64"/>
      <c r="CB4847" s="64"/>
      <c r="CC4847" s="64"/>
      <c r="CD4847" s="64"/>
      <c r="CE4847" s="64"/>
      <c r="CF4847" s="64"/>
      <c r="CG4847" s="64"/>
      <c r="CH4847" s="64"/>
      <c r="CI4847" s="64"/>
      <c r="CJ4847" s="64"/>
      <c r="CK4847" s="64"/>
      <c r="CL4847" s="64"/>
      <c r="CM4847" s="64"/>
      <c r="CN4847" s="64"/>
      <c r="CO4847" s="64"/>
      <c r="CP4847" s="64"/>
      <c r="CQ4847" s="64"/>
      <c r="CR4847" s="64"/>
      <c r="CS4847" s="64"/>
      <c r="CT4847" s="64"/>
      <c r="CU4847" s="64"/>
      <c r="CV4847" s="64"/>
      <c r="CW4847" s="64"/>
      <c r="CX4847" s="64"/>
      <c r="CY4847" s="64"/>
      <c r="CZ4847" s="64"/>
      <c r="DA4847" s="64"/>
      <c r="DB4847" s="64"/>
      <c r="DC4847" s="64"/>
      <c r="DD4847" s="64"/>
      <c r="DE4847" s="64"/>
      <c r="DF4847" s="64"/>
      <c r="DG4847" s="64"/>
      <c r="DH4847" s="64"/>
      <c r="DI4847" s="64"/>
      <c r="DJ4847" s="64"/>
      <c r="DK4847" s="64"/>
      <c r="DL4847" s="64"/>
      <c r="DM4847" s="64"/>
      <c r="DN4847" s="64"/>
      <c r="DO4847" s="64"/>
      <c r="DP4847" s="64"/>
      <c r="DQ4847" s="64"/>
      <c r="DR4847" s="64"/>
      <c r="DS4847" s="64"/>
      <c r="DT4847" s="64"/>
      <c r="DU4847" s="64"/>
      <c r="DV4847" s="64"/>
      <c r="DW4847" s="64"/>
      <c r="DX4847" s="64"/>
      <c r="DY4847" s="64"/>
      <c r="DZ4847" s="64"/>
      <c r="EA4847" s="64"/>
      <c r="EB4847" s="64"/>
      <c r="EC4847" s="64"/>
      <c r="ED4847" s="64"/>
      <c r="EE4847" s="64"/>
      <c r="EF4847" s="64"/>
      <c r="EG4847" s="64"/>
      <c r="EH4847" s="64"/>
      <c r="EI4847" s="64"/>
      <c r="EJ4847" s="64"/>
      <c r="EK4847" s="64"/>
      <c r="EL4847" s="64"/>
      <c r="EM4847" s="64"/>
      <c r="EN4847" s="64"/>
      <c r="EO4847" s="64"/>
      <c r="EP4847" s="64"/>
      <c r="EQ4847" s="64"/>
      <c r="ER4847" s="64"/>
      <c r="ES4847" s="64"/>
      <c r="ET4847" s="64"/>
      <c r="EU4847" s="64"/>
      <c r="EV4847" s="64"/>
      <c r="EW4847" s="64"/>
      <c r="EX4847" s="64"/>
      <c r="EY4847" s="64"/>
      <c r="EZ4847" s="64"/>
      <c r="FA4847" s="64"/>
      <c r="FB4847" s="64"/>
      <c r="FC4847" s="64"/>
      <c r="FD4847" s="64"/>
      <c r="FE4847" s="64"/>
      <c r="FF4847" s="64"/>
      <c r="FG4847" s="64"/>
      <c r="FH4847" s="64"/>
      <c r="FI4847" s="64"/>
      <c r="FJ4847" s="64"/>
      <c r="FK4847" s="64"/>
      <c r="FL4847" s="64"/>
      <c r="FM4847" s="64"/>
      <c r="FN4847" s="64"/>
      <c r="FO4847" s="64"/>
      <c r="FP4847" s="64"/>
      <c r="FQ4847" s="64"/>
      <c r="FR4847" s="64"/>
      <c r="FS4847" s="64"/>
      <c r="FT4847" s="64"/>
      <c r="FU4847" s="64"/>
      <c r="FV4847" s="64"/>
      <c r="FW4847" s="64"/>
      <c r="FX4847" s="64"/>
      <c r="FY4847" s="64"/>
      <c r="FZ4847" s="64"/>
      <c r="GA4847" s="64"/>
      <c r="GB4847" s="64"/>
      <c r="GC4847" s="64"/>
      <c r="GD4847" s="64"/>
      <c r="GE4847" s="64"/>
      <c r="GF4847" s="64"/>
      <c r="GG4847" s="64"/>
      <c r="GH4847" s="64"/>
      <c r="GI4847" s="64"/>
      <c r="GJ4847" s="64"/>
      <c r="GK4847" s="64"/>
      <c r="GL4847" s="64"/>
      <c r="GM4847" s="64"/>
      <c r="GN4847" s="64"/>
      <c r="GO4847" s="64"/>
      <c r="GP4847" s="64"/>
      <c r="GQ4847" s="64"/>
      <c r="GR4847" s="64"/>
      <c r="GS4847" s="64"/>
      <c r="GT4847" s="64"/>
      <c r="GU4847" s="64"/>
      <c r="GV4847" s="64"/>
      <c r="GW4847" s="64"/>
      <c r="GX4847" s="64"/>
      <c r="GY4847" s="64"/>
      <c r="GZ4847" s="64"/>
      <c r="HA4847" s="64"/>
      <c r="HB4847" s="64"/>
      <c r="HC4847" s="64"/>
      <c r="HD4847" s="64"/>
      <c r="HE4847" s="64"/>
      <c r="HF4847" s="64"/>
      <c r="HG4847" s="64"/>
      <c r="HH4847" s="64"/>
      <c r="HI4847" s="64"/>
      <c r="HJ4847" s="64"/>
      <c r="HK4847" s="64"/>
      <c r="HL4847" s="64"/>
      <c r="HM4847" s="64"/>
      <c r="HN4847" s="64"/>
      <c r="HO4847" s="64"/>
    </row>
    <row r="4848" spans="1:223" s="63" customFormat="1">
      <c r="A4848" s="60"/>
      <c r="B4848" s="61"/>
      <c r="C4848" s="61"/>
      <c r="D4848" s="62"/>
      <c r="E4848" s="62"/>
      <c r="F4848" s="61"/>
      <c r="G4848" s="11"/>
      <c r="H4848" s="9"/>
      <c r="I4848" s="9"/>
      <c r="J4848" s="33"/>
      <c r="K4848" s="9"/>
      <c r="L4848" s="9"/>
      <c r="M4848" s="66"/>
      <c r="N4848" s="9"/>
      <c r="O4848" s="9"/>
      <c r="P4848" s="9"/>
      <c r="Q4848" s="9"/>
      <c r="R4848" s="9"/>
      <c r="S4848" s="9"/>
      <c r="U4848" s="64"/>
      <c r="V4848" s="64"/>
      <c r="W4848" s="64"/>
      <c r="X4848" s="64"/>
      <c r="Y4848" s="64"/>
      <c r="Z4848" s="64"/>
      <c r="AA4848" s="64"/>
      <c r="AB4848" s="64"/>
      <c r="AC4848" s="64"/>
      <c r="AD4848" s="64"/>
      <c r="AE4848" s="64"/>
      <c r="AF4848" s="64"/>
      <c r="AG4848" s="64"/>
      <c r="AH4848" s="64"/>
      <c r="AI4848" s="64"/>
      <c r="AJ4848" s="64"/>
      <c r="AK4848" s="64"/>
      <c r="AL4848" s="64"/>
      <c r="AM4848" s="64"/>
      <c r="AN4848" s="64"/>
      <c r="AO4848" s="64"/>
      <c r="AP4848" s="64"/>
      <c r="AQ4848" s="64"/>
      <c r="AR4848" s="64"/>
      <c r="AS4848" s="64"/>
      <c r="AT4848" s="64"/>
      <c r="AU4848" s="64"/>
      <c r="AV4848" s="64"/>
      <c r="AW4848" s="64"/>
      <c r="AX4848" s="64"/>
      <c r="AY4848" s="64"/>
      <c r="AZ4848" s="64"/>
      <c r="BA4848" s="64"/>
      <c r="BB4848" s="64"/>
      <c r="BC4848" s="64"/>
      <c r="BD4848" s="64"/>
      <c r="BE4848" s="64"/>
      <c r="BF4848" s="64"/>
      <c r="BG4848" s="64"/>
      <c r="BH4848" s="64"/>
      <c r="BI4848" s="64"/>
      <c r="BJ4848" s="64"/>
      <c r="BK4848" s="64"/>
      <c r="BL4848" s="64"/>
      <c r="BM4848" s="64"/>
      <c r="BN4848" s="64"/>
      <c r="BO4848" s="64"/>
      <c r="BP4848" s="64"/>
      <c r="BQ4848" s="64"/>
      <c r="BR4848" s="64"/>
      <c r="BS4848" s="64"/>
      <c r="BT4848" s="64"/>
      <c r="BU4848" s="64"/>
      <c r="BV4848" s="64"/>
      <c r="BW4848" s="64"/>
      <c r="BX4848" s="64"/>
      <c r="BY4848" s="64"/>
      <c r="BZ4848" s="64"/>
      <c r="CA4848" s="64"/>
      <c r="CB4848" s="64"/>
      <c r="CC4848" s="64"/>
      <c r="CD4848" s="64"/>
      <c r="CE4848" s="64"/>
      <c r="CF4848" s="64"/>
      <c r="CG4848" s="64"/>
      <c r="CH4848" s="64"/>
      <c r="CI4848" s="64"/>
      <c r="CJ4848" s="64"/>
      <c r="CK4848" s="64"/>
      <c r="CL4848" s="64"/>
      <c r="CM4848" s="64"/>
      <c r="CN4848" s="64"/>
      <c r="CO4848" s="64"/>
      <c r="CP4848" s="64"/>
      <c r="CQ4848" s="64"/>
      <c r="CR4848" s="64"/>
      <c r="CS4848" s="64"/>
      <c r="CT4848" s="64"/>
      <c r="CU4848" s="64"/>
      <c r="CV4848" s="64"/>
      <c r="CW4848" s="64"/>
      <c r="CX4848" s="64"/>
      <c r="CY4848" s="64"/>
      <c r="CZ4848" s="64"/>
      <c r="DA4848" s="64"/>
      <c r="DB4848" s="64"/>
      <c r="DC4848" s="64"/>
      <c r="DD4848" s="64"/>
      <c r="DE4848" s="64"/>
      <c r="DF4848" s="64"/>
      <c r="DG4848" s="64"/>
      <c r="DH4848" s="64"/>
      <c r="DI4848" s="64"/>
      <c r="DJ4848" s="64"/>
      <c r="DK4848" s="64"/>
      <c r="DL4848" s="64"/>
      <c r="DM4848" s="64"/>
      <c r="DN4848" s="64"/>
      <c r="DO4848" s="64"/>
      <c r="DP4848" s="64"/>
      <c r="DQ4848" s="64"/>
      <c r="DR4848" s="64"/>
      <c r="DS4848" s="64"/>
      <c r="DT4848" s="64"/>
      <c r="DU4848" s="64"/>
      <c r="DV4848" s="64"/>
      <c r="DW4848" s="64"/>
      <c r="DX4848" s="64"/>
      <c r="DY4848" s="64"/>
      <c r="DZ4848" s="64"/>
      <c r="EA4848" s="64"/>
      <c r="EB4848" s="64"/>
      <c r="EC4848" s="64"/>
      <c r="ED4848" s="64"/>
      <c r="EE4848" s="64"/>
      <c r="EF4848" s="64"/>
      <c r="EG4848" s="64"/>
      <c r="EH4848" s="64"/>
      <c r="EI4848" s="64"/>
      <c r="EJ4848" s="64"/>
      <c r="EK4848" s="64"/>
      <c r="EL4848" s="64"/>
      <c r="EM4848" s="64"/>
      <c r="EN4848" s="64"/>
      <c r="EO4848" s="64"/>
      <c r="EP4848" s="64"/>
      <c r="EQ4848" s="64"/>
      <c r="ER4848" s="64"/>
      <c r="ES4848" s="64"/>
      <c r="ET4848" s="64"/>
      <c r="EU4848" s="64"/>
      <c r="EV4848" s="64"/>
      <c r="EW4848" s="64"/>
      <c r="EX4848" s="64"/>
      <c r="EY4848" s="64"/>
      <c r="EZ4848" s="64"/>
      <c r="FA4848" s="64"/>
      <c r="FB4848" s="64"/>
      <c r="FC4848" s="64"/>
      <c r="FD4848" s="64"/>
      <c r="FE4848" s="64"/>
      <c r="FF4848" s="64"/>
      <c r="FG4848" s="64"/>
      <c r="FH4848" s="64"/>
      <c r="FI4848" s="64"/>
      <c r="FJ4848" s="64"/>
      <c r="FK4848" s="64"/>
      <c r="FL4848" s="64"/>
      <c r="FM4848" s="64"/>
      <c r="FN4848" s="64"/>
      <c r="FO4848" s="64"/>
      <c r="FP4848" s="64"/>
      <c r="FQ4848" s="64"/>
      <c r="FR4848" s="64"/>
      <c r="FS4848" s="64"/>
      <c r="FT4848" s="64"/>
      <c r="FU4848" s="64"/>
      <c r="FV4848" s="64"/>
      <c r="FW4848" s="64"/>
      <c r="FX4848" s="64"/>
      <c r="FY4848" s="64"/>
      <c r="FZ4848" s="64"/>
      <c r="GA4848" s="64"/>
      <c r="GB4848" s="64"/>
      <c r="GC4848" s="64"/>
      <c r="GD4848" s="64"/>
      <c r="GE4848" s="64"/>
      <c r="GF4848" s="64"/>
      <c r="GG4848" s="64"/>
      <c r="GH4848" s="64"/>
      <c r="GI4848" s="64"/>
      <c r="GJ4848" s="64"/>
      <c r="GK4848" s="64"/>
      <c r="GL4848" s="64"/>
      <c r="GM4848" s="64"/>
      <c r="GN4848" s="64"/>
      <c r="GO4848" s="64"/>
      <c r="GP4848" s="64"/>
      <c r="GQ4848" s="64"/>
      <c r="GR4848" s="64"/>
      <c r="GS4848" s="64"/>
      <c r="GT4848" s="64"/>
      <c r="GU4848" s="64"/>
      <c r="GV4848" s="64"/>
      <c r="GW4848" s="64"/>
      <c r="GX4848" s="64"/>
      <c r="GY4848" s="64"/>
      <c r="GZ4848" s="64"/>
      <c r="HA4848" s="64"/>
      <c r="HB4848" s="64"/>
      <c r="HC4848" s="64"/>
      <c r="HD4848" s="64"/>
      <c r="HE4848" s="64"/>
      <c r="HF4848" s="64"/>
      <c r="HG4848" s="64"/>
      <c r="HH4848" s="64"/>
      <c r="HI4848" s="64"/>
      <c r="HJ4848" s="64"/>
      <c r="HK4848" s="64"/>
      <c r="HL4848" s="64"/>
      <c r="HM4848" s="64"/>
      <c r="HN4848" s="64"/>
      <c r="HO4848" s="64"/>
    </row>
    <row r="4849" spans="1:223" s="63" customFormat="1">
      <c r="A4849" s="60"/>
      <c r="B4849" s="61"/>
      <c r="C4849" s="61"/>
      <c r="D4849" s="62"/>
      <c r="E4849" s="62"/>
      <c r="F4849" s="61"/>
      <c r="G4849" s="11"/>
      <c r="H4849" s="9"/>
      <c r="I4849" s="9"/>
      <c r="J4849" s="33"/>
      <c r="K4849" s="9"/>
      <c r="L4849" s="9"/>
      <c r="M4849" s="66"/>
      <c r="N4849" s="9"/>
      <c r="O4849" s="9"/>
      <c r="P4849" s="9"/>
      <c r="Q4849" s="9"/>
      <c r="R4849" s="9"/>
      <c r="S4849" s="9"/>
      <c r="U4849" s="64"/>
      <c r="V4849" s="64"/>
      <c r="W4849" s="64"/>
      <c r="X4849" s="64"/>
      <c r="Y4849" s="64"/>
      <c r="Z4849" s="64"/>
      <c r="AA4849" s="64"/>
      <c r="AB4849" s="64"/>
      <c r="AC4849" s="64"/>
      <c r="AD4849" s="64"/>
      <c r="AE4849" s="64"/>
      <c r="AF4849" s="64"/>
      <c r="AG4849" s="64"/>
      <c r="AH4849" s="64"/>
      <c r="AI4849" s="64"/>
      <c r="AJ4849" s="64"/>
      <c r="AK4849" s="64"/>
      <c r="AL4849" s="64"/>
      <c r="AM4849" s="64"/>
      <c r="AN4849" s="64"/>
      <c r="AO4849" s="64"/>
      <c r="AP4849" s="64"/>
      <c r="AQ4849" s="64"/>
      <c r="AR4849" s="64"/>
      <c r="AS4849" s="64"/>
      <c r="AT4849" s="64"/>
      <c r="AU4849" s="64"/>
      <c r="AV4849" s="64"/>
      <c r="AW4849" s="64"/>
      <c r="AX4849" s="64"/>
      <c r="AY4849" s="64"/>
      <c r="AZ4849" s="64"/>
      <c r="BA4849" s="64"/>
      <c r="BB4849" s="64"/>
      <c r="BC4849" s="64"/>
      <c r="BD4849" s="64"/>
      <c r="BE4849" s="64"/>
      <c r="BF4849" s="64"/>
      <c r="BG4849" s="64"/>
      <c r="BH4849" s="64"/>
      <c r="BI4849" s="64"/>
      <c r="BJ4849" s="64"/>
      <c r="BK4849" s="64"/>
      <c r="BL4849" s="64"/>
      <c r="BM4849" s="64"/>
      <c r="BN4849" s="64"/>
      <c r="BO4849" s="64"/>
      <c r="BP4849" s="64"/>
      <c r="BQ4849" s="64"/>
      <c r="BR4849" s="64"/>
      <c r="BS4849" s="64"/>
      <c r="BT4849" s="64"/>
      <c r="BU4849" s="64"/>
      <c r="BV4849" s="64"/>
      <c r="BW4849" s="64"/>
      <c r="BX4849" s="64"/>
      <c r="BY4849" s="64"/>
      <c r="BZ4849" s="64"/>
      <c r="CA4849" s="64"/>
      <c r="CB4849" s="64"/>
      <c r="CC4849" s="64"/>
      <c r="CD4849" s="64"/>
      <c r="CE4849" s="64"/>
      <c r="CF4849" s="64"/>
      <c r="CG4849" s="64"/>
      <c r="CH4849" s="64"/>
      <c r="CI4849" s="64"/>
      <c r="CJ4849" s="64"/>
      <c r="CK4849" s="64"/>
      <c r="CL4849" s="64"/>
      <c r="CM4849" s="64"/>
      <c r="CN4849" s="64"/>
      <c r="CO4849" s="64"/>
      <c r="CP4849" s="64"/>
      <c r="CQ4849" s="64"/>
      <c r="CR4849" s="64"/>
      <c r="CS4849" s="64"/>
      <c r="CT4849" s="64"/>
      <c r="CU4849" s="64"/>
      <c r="CV4849" s="64"/>
      <c r="CW4849" s="64"/>
      <c r="CX4849" s="64"/>
      <c r="CY4849" s="64"/>
      <c r="CZ4849" s="64"/>
      <c r="DA4849" s="64"/>
      <c r="DB4849" s="64"/>
      <c r="DC4849" s="64"/>
      <c r="DD4849" s="64"/>
      <c r="DE4849" s="64"/>
      <c r="DF4849" s="64"/>
      <c r="DG4849" s="64"/>
      <c r="DH4849" s="64"/>
      <c r="DI4849" s="64"/>
      <c r="DJ4849" s="64"/>
      <c r="DK4849" s="64"/>
      <c r="DL4849" s="64"/>
      <c r="DM4849" s="64"/>
      <c r="DN4849" s="64"/>
      <c r="DO4849" s="64"/>
      <c r="DP4849" s="64"/>
      <c r="DQ4849" s="64"/>
      <c r="DR4849" s="64"/>
      <c r="DS4849" s="64"/>
      <c r="DT4849" s="64"/>
      <c r="DU4849" s="64"/>
      <c r="DV4849" s="64"/>
      <c r="DW4849" s="64"/>
      <c r="DX4849" s="64"/>
      <c r="DY4849" s="64"/>
      <c r="DZ4849" s="64"/>
      <c r="EA4849" s="64"/>
      <c r="EB4849" s="64"/>
      <c r="EC4849" s="64"/>
      <c r="ED4849" s="64"/>
      <c r="EE4849" s="64"/>
      <c r="EF4849" s="64"/>
      <c r="EG4849" s="64"/>
      <c r="EH4849" s="64"/>
      <c r="EI4849" s="64"/>
      <c r="EJ4849" s="64"/>
      <c r="EK4849" s="64"/>
      <c r="EL4849" s="64"/>
      <c r="EM4849" s="64"/>
      <c r="EN4849" s="64"/>
      <c r="EO4849" s="64"/>
      <c r="EP4849" s="64"/>
      <c r="EQ4849" s="64"/>
      <c r="ER4849" s="64"/>
      <c r="ES4849" s="64"/>
      <c r="ET4849" s="64"/>
      <c r="EU4849" s="64"/>
      <c r="EV4849" s="64"/>
      <c r="EW4849" s="64"/>
      <c r="EX4849" s="64"/>
      <c r="EY4849" s="64"/>
      <c r="EZ4849" s="64"/>
      <c r="FA4849" s="64"/>
      <c r="FB4849" s="64"/>
      <c r="FC4849" s="64"/>
      <c r="FD4849" s="64"/>
      <c r="FE4849" s="64"/>
      <c r="FF4849" s="64"/>
      <c r="FG4849" s="64"/>
      <c r="FH4849" s="64"/>
      <c r="FI4849" s="64"/>
      <c r="FJ4849" s="64"/>
      <c r="FK4849" s="64"/>
      <c r="FL4849" s="64"/>
      <c r="FM4849" s="64"/>
      <c r="FN4849" s="64"/>
      <c r="FO4849" s="64"/>
      <c r="FP4849" s="64"/>
      <c r="FQ4849" s="64"/>
      <c r="FR4849" s="64"/>
      <c r="FS4849" s="64"/>
      <c r="FT4849" s="64"/>
      <c r="FU4849" s="64"/>
      <c r="FV4849" s="64"/>
      <c r="FW4849" s="64"/>
      <c r="FX4849" s="64"/>
      <c r="FY4849" s="64"/>
      <c r="FZ4849" s="64"/>
      <c r="GA4849" s="64"/>
      <c r="GB4849" s="64"/>
      <c r="GC4849" s="64"/>
      <c r="GD4849" s="64"/>
      <c r="GE4849" s="64"/>
      <c r="GF4849" s="64"/>
      <c r="GG4849" s="64"/>
      <c r="GH4849" s="64"/>
      <c r="GI4849" s="64"/>
      <c r="GJ4849" s="64"/>
      <c r="GK4849" s="64"/>
      <c r="GL4849" s="64"/>
      <c r="GM4849" s="64"/>
      <c r="GN4849" s="64"/>
      <c r="GO4849" s="64"/>
      <c r="GP4849" s="64"/>
      <c r="GQ4849" s="64"/>
      <c r="GR4849" s="64"/>
      <c r="GS4849" s="64"/>
      <c r="GT4849" s="64"/>
      <c r="GU4849" s="64"/>
      <c r="GV4849" s="64"/>
      <c r="GW4849" s="64"/>
      <c r="GX4849" s="64"/>
      <c r="GY4849" s="64"/>
      <c r="GZ4849" s="64"/>
      <c r="HA4849" s="64"/>
      <c r="HB4849" s="64"/>
      <c r="HC4849" s="64"/>
      <c r="HD4849" s="64"/>
      <c r="HE4849" s="64"/>
      <c r="HF4849" s="64"/>
      <c r="HG4849" s="64"/>
      <c r="HH4849" s="64"/>
      <c r="HI4849" s="64"/>
      <c r="HJ4849" s="64"/>
      <c r="HK4849" s="64"/>
      <c r="HL4849" s="64"/>
      <c r="HM4849" s="64"/>
      <c r="HN4849" s="64"/>
      <c r="HO4849" s="64"/>
    </row>
    <row r="4850" spans="1:223" s="63" customFormat="1">
      <c r="A4850" s="60"/>
      <c r="B4850" s="61"/>
      <c r="C4850" s="61"/>
      <c r="D4850" s="62"/>
      <c r="E4850" s="62"/>
      <c r="F4850" s="61"/>
      <c r="G4850" s="11"/>
      <c r="H4850" s="9"/>
      <c r="I4850" s="9"/>
      <c r="J4850" s="33"/>
      <c r="K4850" s="9"/>
      <c r="L4850" s="9"/>
      <c r="M4850" s="66"/>
      <c r="N4850" s="9"/>
      <c r="O4850" s="9"/>
      <c r="P4850" s="9"/>
      <c r="Q4850" s="9"/>
      <c r="R4850" s="9"/>
      <c r="S4850" s="9"/>
      <c r="U4850" s="64"/>
      <c r="V4850" s="64"/>
      <c r="W4850" s="64"/>
      <c r="X4850" s="64"/>
      <c r="Y4850" s="64"/>
      <c r="Z4850" s="64"/>
      <c r="AA4850" s="64"/>
      <c r="AB4850" s="64"/>
      <c r="AC4850" s="64"/>
      <c r="AD4850" s="64"/>
      <c r="AE4850" s="64"/>
      <c r="AF4850" s="64"/>
      <c r="AG4850" s="64"/>
      <c r="AH4850" s="64"/>
      <c r="AI4850" s="64"/>
      <c r="AJ4850" s="64"/>
      <c r="AK4850" s="64"/>
      <c r="AL4850" s="64"/>
      <c r="AM4850" s="64"/>
      <c r="AN4850" s="64"/>
      <c r="AO4850" s="64"/>
      <c r="AP4850" s="64"/>
      <c r="AQ4850" s="64"/>
      <c r="AR4850" s="64"/>
      <c r="AS4850" s="64"/>
      <c r="AT4850" s="64"/>
      <c r="AU4850" s="64"/>
      <c r="AV4850" s="64"/>
      <c r="AW4850" s="64"/>
      <c r="AX4850" s="64"/>
      <c r="AY4850" s="64"/>
      <c r="AZ4850" s="64"/>
      <c r="BA4850" s="64"/>
      <c r="BB4850" s="64"/>
      <c r="BC4850" s="64"/>
      <c r="BD4850" s="64"/>
      <c r="BE4850" s="64"/>
      <c r="BF4850" s="64"/>
      <c r="BG4850" s="64"/>
      <c r="BH4850" s="64"/>
      <c r="BI4850" s="64"/>
      <c r="BJ4850" s="64"/>
      <c r="BK4850" s="64"/>
      <c r="BL4850" s="64"/>
      <c r="BM4850" s="64"/>
      <c r="BN4850" s="64"/>
      <c r="BO4850" s="64"/>
      <c r="BP4850" s="64"/>
      <c r="BQ4850" s="64"/>
      <c r="BR4850" s="64"/>
      <c r="BS4850" s="64"/>
      <c r="BT4850" s="64"/>
      <c r="BU4850" s="64"/>
      <c r="BV4850" s="64"/>
      <c r="BW4850" s="64"/>
      <c r="BX4850" s="64"/>
      <c r="BY4850" s="64"/>
      <c r="BZ4850" s="64"/>
      <c r="CA4850" s="64"/>
      <c r="CB4850" s="64"/>
      <c r="CC4850" s="64"/>
      <c r="CD4850" s="64"/>
      <c r="CE4850" s="64"/>
      <c r="CF4850" s="64"/>
      <c r="CG4850" s="64"/>
      <c r="CH4850" s="64"/>
      <c r="CI4850" s="64"/>
      <c r="CJ4850" s="64"/>
      <c r="CK4850" s="64"/>
      <c r="CL4850" s="64"/>
      <c r="CM4850" s="64"/>
      <c r="CN4850" s="64"/>
      <c r="CO4850" s="64"/>
      <c r="CP4850" s="64"/>
      <c r="CQ4850" s="64"/>
      <c r="CR4850" s="64"/>
      <c r="CS4850" s="64"/>
      <c r="CT4850" s="64"/>
      <c r="CU4850" s="64"/>
      <c r="CV4850" s="64"/>
      <c r="CW4850" s="64"/>
      <c r="CX4850" s="64"/>
      <c r="CY4850" s="64"/>
      <c r="CZ4850" s="64"/>
      <c r="DA4850" s="64"/>
      <c r="DB4850" s="64"/>
      <c r="DC4850" s="64"/>
      <c r="DD4850" s="64"/>
      <c r="DE4850" s="64"/>
      <c r="DF4850" s="64"/>
      <c r="DG4850" s="64"/>
      <c r="DH4850" s="64"/>
      <c r="DI4850" s="64"/>
      <c r="DJ4850" s="64"/>
      <c r="DK4850" s="64"/>
      <c r="DL4850" s="64"/>
      <c r="DM4850" s="64"/>
      <c r="DN4850" s="64"/>
      <c r="DO4850" s="64"/>
      <c r="DP4850" s="64"/>
      <c r="DQ4850" s="64"/>
      <c r="DR4850" s="64"/>
      <c r="DS4850" s="64"/>
      <c r="DT4850" s="64"/>
      <c r="DU4850" s="64"/>
      <c r="DV4850" s="64"/>
      <c r="DW4850" s="64"/>
      <c r="DX4850" s="64"/>
      <c r="DY4850" s="64"/>
      <c r="DZ4850" s="64"/>
      <c r="EA4850" s="64"/>
      <c r="EB4850" s="64"/>
      <c r="EC4850" s="64"/>
      <c r="ED4850" s="64"/>
      <c r="EE4850" s="64"/>
      <c r="EF4850" s="64"/>
      <c r="EG4850" s="64"/>
      <c r="EH4850" s="64"/>
      <c r="EI4850" s="64"/>
      <c r="EJ4850" s="64"/>
      <c r="EK4850" s="64"/>
      <c r="EL4850" s="64"/>
      <c r="EM4850" s="64"/>
      <c r="EN4850" s="64"/>
      <c r="EO4850" s="64"/>
      <c r="EP4850" s="64"/>
      <c r="EQ4850" s="64"/>
      <c r="ER4850" s="64"/>
      <c r="ES4850" s="64"/>
      <c r="ET4850" s="64"/>
      <c r="EU4850" s="64"/>
      <c r="EV4850" s="64"/>
      <c r="EW4850" s="64"/>
      <c r="EX4850" s="64"/>
      <c r="EY4850" s="64"/>
      <c r="EZ4850" s="64"/>
      <c r="FA4850" s="64"/>
      <c r="FB4850" s="64"/>
      <c r="FC4850" s="64"/>
      <c r="FD4850" s="64"/>
      <c r="FE4850" s="64"/>
      <c r="FF4850" s="64"/>
      <c r="FG4850" s="64"/>
      <c r="FH4850" s="64"/>
      <c r="FI4850" s="64"/>
      <c r="FJ4850" s="64"/>
      <c r="FK4850" s="64"/>
      <c r="FL4850" s="64"/>
      <c r="FM4850" s="64"/>
      <c r="FN4850" s="64"/>
      <c r="FO4850" s="64"/>
      <c r="FP4850" s="64"/>
      <c r="FQ4850" s="64"/>
      <c r="FR4850" s="64"/>
      <c r="FS4850" s="64"/>
      <c r="FT4850" s="64"/>
      <c r="FU4850" s="64"/>
      <c r="FV4850" s="64"/>
      <c r="FW4850" s="64"/>
      <c r="FX4850" s="64"/>
      <c r="FY4850" s="64"/>
      <c r="FZ4850" s="64"/>
      <c r="GA4850" s="64"/>
      <c r="GB4850" s="64"/>
      <c r="GC4850" s="64"/>
      <c r="GD4850" s="64"/>
      <c r="GE4850" s="64"/>
      <c r="GF4850" s="64"/>
      <c r="GG4850" s="64"/>
      <c r="GH4850" s="64"/>
      <c r="GI4850" s="64"/>
      <c r="GJ4850" s="64"/>
      <c r="GK4850" s="64"/>
      <c r="GL4850" s="64"/>
      <c r="GM4850" s="64"/>
      <c r="GN4850" s="64"/>
      <c r="GO4850" s="64"/>
      <c r="GP4850" s="64"/>
      <c r="GQ4850" s="64"/>
      <c r="GR4850" s="64"/>
      <c r="GS4850" s="64"/>
      <c r="GT4850" s="64"/>
      <c r="GU4850" s="64"/>
      <c r="GV4850" s="64"/>
      <c r="GW4850" s="64"/>
      <c r="GX4850" s="64"/>
      <c r="GY4850" s="64"/>
      <c r="GZ4850" s="64"/>
      <c r="HA4850" s="64"/>
      <c r="HB4850" s="64"/>
      <c r="HC4850" s="64"/>
      <c r="HD4850" s="64"/>
      <c r="HE4850" s="64"/>
      <c r="HF4850" s="64"/>
      <c r="HG4850" s="64"/>
      <c r="HH4850" s="64"/>
      <c r="HI4850" s="64"/>
      <c r="HJ4850" s="64"/>
      <c r="HK4850" s="64"/>
      <c r="HL4850" s="64"/>
      <c r="HM4850" s="64"/>
      <c r="HN4850" s="64"/>
      <c r="HO4850" s="64"/>
    </row>
    <row r="4851" spans="1:223" s="63" customFormat="1">
      <c r="A4851" s="60"/>
      <c r="B4851" s="61"/>
      <c r="C4851" s="61"/>
      <c r="D4851" s="62"/>
      <c r="E4851" s="62"/>
      <c r="F4851" s="61"/>
      <c r="G4851" s="11"/>
      <c r="H4851" s="9"/>
      <c r="I4851" s="9"/>
      <c r="J4851" s="33"/>
      <c r="K4851" s="9"/>
      <c r="L4851" s="9"/>
      <c r="M4851" s="66"/>
      <c r="N4851" s="9"/>
      <c r="O4851" s="9"/>
      <c r="P4851" s="9"/>
      <c r="Q4851" s="9"/>
      <c r="R4851" s="9"/>
      <c r="S4851" s="9"/>
      <c r="U4851" s="64"/>
      <c r="V4851" s="64"/>
      <c r="W4851" s="64"/>
      <c r="X4851" s="64"/>
      <c r="Y4851" s="64"/>
      <c r="Z4851" s="64"/>
      <c r="AA4851" s="64"/>
      <c r="AB4851" s="64"/>
      <c r="AC4851" s="64"/>
      <c r="AD4851" s="64"/>
      <c r="AE4851" s="64"/>
      <c r="AF4851" s="64"/>
      <c r="AG4851" s="64"/>
      <c r="AH4851" s="64"/>
      <c r="AI4851" s="64"/>
      <c r="AJ4851" s="64"/>
      <c r="AK4851" s="64"/>
      <c r="AL4851" s="64"/>
      <c r="AM4851" s="64"/>
      <c r="AN4851" s="64"/>
      <c r="AO4851" s="64"/>
      <c r="AP4851" s="64"/>
      <c r="AQ4851" s="64"/>
      <c r="AR4851" s="64"/>
      <c r="AS4851" s="64"/>
      <c r="AT4851" s="64"/>
      <c r="AU4851" s="64"/>
      <c r="AV4851" s="64"/>
      <c r="AW4851" s="64"/>
      <c r="AX4851" s="64"/>
      <c r="AY4851" s="64"/>
      <c r="AZ4851" s="64"/>
      <c r="BA4851" s="64"/>
      <c r="BB4851" s="64"/>
      <c r="BC4851" s="64"/>
      <c r="BD4851" s="64"/>
      <c r="BE4851" s="64"/>
      <c r="BF4851" s="64"/>
      <c r="BG4851" s="64"/>
      <c r="BH4851" s="64"/>
      <c r="BI4851" s="64"/>
      <c r="BJ4851" s="64"/>
      <c r="BK4851" s="64"/>
      <c r="BL4851" s="64"/>
      <c r="BM4851" s="64"/>
      <c r="BN4851" s="64"/>
      <c r="BO4851" s="64"/>
      <c r="BP4851" s="64"/>
      <c r="BQ4851" s="64"/>
      <c r="BR4851" s="64"/>
      <c r="BS4851" s="64"/>
      <c r="BT4851" s="64"/>
      <c r="BU4851" s="64"/>
      <c r="BV4851" s="64"/>
      <c r="BW4851" s="64"/>
      <c r="BX4851" s="64"/>
      <c r="BY4851" s="64"/>
      <c r="BZ4851" s="64"/>
      <c r="CA4851" s="64"/>
      <c r="CB4851" s="64"/>
      <c r="CC4851" s="64"/>
      <c r="CD4851" s="64"/>
      <c r="CE4851" s="64"/>
      <c r="CF4851" s="64"/>
      <c r="CG4851" s="64"/>
      <c r="CH4851" s="64"/>
      <c r="CI4851" s="64"/>
      <c r="CJ4851" s="64"/>
      <c r="CK4851" s="64"/>
      <c r="CL4851" s="64"/>
      <c r="CM4851" s="64"/>
      <c r="CN4851" s="64"/>
      <c r="CO4851" s="64"/>
      <c r="CP4851" s="64"/>
      <c r="CQ4851" s="64"/>
      <c r="CR4851" s="64"/>
      <c r="CS4851" s="64"/>
      <c r="CT4851" s="64"/>
      <c r="CU4851" s="64"/>
      <c r="CV4851" s="64"/>
      <c r="CW4851" s="64"/>
      <c r="CX4851" s="64"/>
      <c r="CY4851" s="64"/>
      <c r="CZ4851" s="64"/>
      <c r="DA4851" s="64"/>
      <c r="DB4851" s="64"/>
      <c r="DC4851" s="64"/>
      <c r="DD4851" s="64"/>
      <c r="DE4851" s="64"/>
      <c r="DF4851" s="64"/>
      <c r="DG4851" s="64"/>
      <c r="DH4851" s="64"/>
      <c r="DI4851" s="64"/>
      <c r="DJ4851" s="64"/>
      <c r="DK4851" s="64"/>
      <c r="DL4851" s="64"/>
      <c r="DM4851" s="64"/>
      <c r="DN4851" s="64"/>
      <c r="DO4851" s="64"/>
      <c r="DP4851" s="64"/>
      <c r="DQ4851" s="64"/>
      <c r="DR4851" s="64"/>
      <c r="DS4851" s="64"/>
      <c r="DT4851" s="64"/>
      <c r="DU4851" s="64"/>
      <c r="DV4851" s="64"/>
      <c r="DW4851" s="64"/>
      <c r="DX4851" s="64"/>
      <c r="DY4851" s="64"/>
      <c r="DZ4851" s="64"/>
      <c r="EA4851" s="64"/>
      <c r="EB4851" s="64"/>
      <c r="EC4851" s="64"/>
      <c r="ED4851" s="64"/>
      <c r="EE4851" s="64"/>
      <c r="EF4851" s="64"/>
      <c r="EG4851" s="64"/>
      <c r="EH4851" s="64"/>
      <c r="EI4851" s="64"/>
      <c r="EJ4851" s="64"/>
      <c r="EK4851" s="64"/>
      <c r="EL4851" s="64"/>
      <c r="EM4851" s="64"/>
      <c r="EN4851" s="64"/>
      <c r="EO4851" s="64"/>
      <c r="EP4851" s="64"/>
      <c r="EQ4851" s="64"/>
      <c r="ER4851" s="64"/>
      <c r="ES4851" s="64"/>
      <c r="ET4851" s="64"/>
      <c r="EU4851" s="64"/>
      <c r="EV4851" s="64"/>
      <c r="EW4851" s="64"/>
      <c r="EX4851" s="64"/>
      <c r="EY4851" s="64"/>
      <c r="EZ4851" s="64"/>
      <c r="FA4851" s="64"/>
      <c r="FB4851" s="64"/>
      <c r="FC4851" s="64"/>
      <c r="FD4851" s="64"/>
      <c r="FE4851" s="64"/>
      <c r="FF4851" s="64"/>
      <c r="FG4851" s="64"/>
      <c r="FH4851" s="64"/>
      <c r="FI4851" s="64"/>
      <c r="FJ4851" s="64"/>
      <c r="FK4851" s="64"/>
      <c r="FL4851" s="64"/>
      <c r="FM4851" s="64"/>
      <c r="FN4851" s="64"/>
      <c r="FO4851" s="64"/>
      <c r="FP4851" s="64"/>
      <c r="FQ4851" s="64"/>
      <c r="FR4851" s="64"/>
      <c r="FS4851" s="64"/>
      <c r="FT4851" s="64"/>
      <c r="FU4851" s="64"/>
      <c r="FV4851" s="64"/>
      <c r="FW4851" s="64"/>
      <c r="FX4851" s="64"/>
      <c r="FY4851" s="64"/>
      <c r="FZ4851" s="64"/>
      <c r="GA4851" s="64"/>
      <c r="GB4851" s="64"/>
      <c r="GC4851" s="64"/>
      <c r="GD4851" s="64"/>
      <c r="GE4851" s="64"/>
      <c r="GF4851" s="64"/>
      <c r="GG4851" s="64"/>
      <c r="GH4851" s="64"/>
      <c r="GI4851" s="64"/>
      <c r="GJ4851" s="64"/>
      <c r="GK4851" s="64"/>
      <c r="GL4851" s="64"/>
      <c r="GM4851" s="64"/>
      <c r="GN4851" s="64"/>
      <c r="GO4851" s="64"/>
      <c r="GP4851" s="64"/>
      <c r="GQ4851" s="64"/>
      <c r="GR4851" s="64"/>
      <c r="GS4851" s="64"/>
      <c r="GT4851" s="64"/>
      <c r="GU4851" s="64"/>
      <c r="GV4851" s="64"/>
      <c r="GW4851" s="64"/>
      <c r="GX4851" s="64"/>
      <c r="GY4851" s="64"/>
      <c r="GZ4851" s="64"/>
      <c r="HA4851" s="64"/>
      <c r="HB4851" s="64"/>
      <c r="HC4851" s="64"/>
      <c r="HD4851" s="64"/>
      <c r="HE4851" s="64"/>
      <c r="HF4851" s="64"/>
      <c r="HG4851" s="64"/>
      <c r="HH4851" s="64"/>
      <c r="HI4851" s="64"/>
      <c r="HJ4851" s="64"/>
      <c r="HK4851" s="64"/>
      <c r="HL4851" s="64"/>
      <c r="HM4851" s="64"/>
      <c r="HN4851" s="64"/>
      <c r="HO4851" s="64"/>
    </row>
    <row r="4852" spans="1:223" s="63" customFormat="1">
      <c r="A4852" s="60"/>
      <c r="B4852" s="61"/>
      <c r="C4852" s="61"/>
      <c r="D4852" s="62"/>
      <c r="E4852" s="62"/>
      <c r="F4852" s="61"/>
      <c r="G4852" s="11"/>
      <c r="H4852" s="9"/>
      <c r="I4852" s="9"/>
      <c r="J4852" s="33"/>
      <c r="K4852" s="9"/>
      <c r="L4852" s="9"/>
      <c r="M4852" s="66"/>
      <c r="N4852" s="9"/>
      <c r="O4852" s="9"/>
      <c r="P4852" s="9"/>
      <c r="Q4852" s="9"/>
      <c r="R4852" s="9"/>
      <c r="S4852" s="9"/>
      <c r="U4852" s="64"/>
      <c r="V4852" s="64"/>
      <c r="W4852" s="64"/>
      <c r="X4852" s="64"/>
      <c r="Y4852" s="64"/>
      <c r="Z4852" s="64"/>
      <c r="AA4852" s="64"/>
      <c r="AB4852" s="64"/>
      <c r="AC4852" s="64"/>
      <c r="AD4852" s="64"/>
      <c r="AE4852" s="64"/>
      <c r="AF4852" s="64"/>
      <c r="AG4852" s="64"/>
      <c r="AH4852" s="64"/>
      <c r="AI4852" s="64"/>
      <c r="AJ4852" s="64"/>
      <c r="AK4852" s="64"/>
      <c r="AL4852" s="64"/>
      <c r="AM4852" s="64"/>
      <c r="AN4852" s="64"/>
      <c r="AO4852" s="64"/>
      <c r="AP4852" s="64"/>
      <c r="AQ4852" s="64"/>
      <c r="AR4852" s="64"/>
      <c r="AS4852" s="64"/>
      <c r="AT4852" s="64"/>
      <c r="AU4852" s="64"/>
      <c r="AV4852" s="64"/>
      <c r="AW4852" s="64"/>
      <c r="AX4852" s="64"/>
      <c r="AY4852" s="64"/>
      <c r="AZ4852" s="64"/>
      <c r="BA4852" s="64"/>
      <c r="BB4852" s="64"/>
      <c r="BC4852" s="64"/>
      <c r="BD4852" s="64"/>
      <c r="BE4852" s="64"/>
      <c r="BF4852" s="64"/>
      <c r="BG4852" s="64"/>
      <c r="BH4852" s="64"/>
      <c r="BI4852" s="64"/>
      <c r="BJ4852" s="64"/>
      <c r="BK4852" s="64"/>
      <c r="BL4852" s="64"/>
      <c r="BM4852" s="64"/>
      <c r="BN4852" s="64"/>
      <c r="BO4852" s="64"/>
      <c r="BP4852" s="64"/>
      <c r="BQ4852" s="64"/>
      <c r="BR4852" s="64"/>
      <c r="BS4852" s="64"/>
      <c r="BT4852" s="64"/>
      <c r="BU4852" s="64"/>
      <c r="BV4852" s="64"/>
      <c r="BW4852" s="64"/>
      <c r="BX4852" s="64"/>
      <c r="BY4852" s="64"/>
      <c r="BZ4852" s="64"/>
      <c r="CA4852" s="64"/>
      <c r="CB4852" s="64"/>
      <c r="CC4852" s="64"/>
      <c r="CD4852" s="64"/>
      <c r="CE4852" s="64"/>
      <c r="CF4852" s="64"/>
      <c r="CG4852" s="64"/>
      <c r="CH4852" s="64"/>
      <c r="CI4852" s="64"/>
      <c r="CJ4852" s="64"/>
      <c r="CK4852" s="64"/>
      <c r="CL4852" s="64"/>
      <c r="CM4852" s="64"/>
      <c r="CN4852" s="64"/>
      <c r="CO4852" s="64"/>
      <c r="CP4852" s="64"/>
      <c r="CQ4852" s="64"/>
      <c r="CR4852" s="64"/>
      <c r="CS4852" s="64"/>
      <c r="CT4852" s="64"/>
      <c r="CU4852" s="64"/>
      <c r="CV4852" s="64"/>
      <c r="CW4852" s="64"/>
      <c r="CX4852" s="64"/>
      <c r="CY4852" s="64"/>
      <c r="CZ4852" s="64"/>
      <c r="DA4852" s="64"/>
      <c r="DB4852" s="64"/>
      <c r="DC4852" s="64"/>
      <c r="DD4852" s="64"/>
      <c r="DE4852" s="64"/>
      <c r="DF4852" s="64"/>
      <c r="DG4852" s="64"/>
      <c r="DH4852" s="64"/>
      <c r="DI4852" s="64"/>
      <c r="DJ4852" s="64"/>
      <c r="DK4852" s="64"/>
      <c r="DL4852" s="64"/>
      <c r="DM4852" s="64"/>
      <c r="DN4852" s="64"/>
      <c r="DO4852" s="64"/>
      <c r="DP4852" s="64"/>
      <c r="DQ4852" s="64"/>
      <c r="DR4852" s="64"/>
      <c r="DS4852" s="64"/>
      <c r="DT4852" s="64"/>
      <c r="DU4852" s="64"/>
      <c r="DV4852" s="64"/>
      <c r="DW4852" s="64"/>
      <c r="DX4852" s="64"/>
      <c r="DY4852" s="64"/>
      <c r="DZ4852" s="64"/>
      <c r="EA4852" s="64"/>
      <c r="EB4852" s="64"/>
      <c r="EC4852" s="64"/>
      <c r="ED4852" s="64"/>
      <c r="EE4852" s="64"/>
      <c r="EF4852" s="64"/>
      <c r="EG4852" s="64"/>
      <c r="EH4852" s="64"/>
      <c r="EI4852" s="64"/>
      <c r="EJ4852" s="64"/>
      <c r="EK4852" s="64"/>
      <c r="EL4852" s="64"/>
      <c r="EM4852" s="64"/>
      <c r="EN4852" s="64"/>
      <c r="EO4852" s="64"/>
      <c r="EP4852" s="64"/>
      <c r="EQ4852" s="64"/>
      <c r="ER4852" s="64"/>
      <c r="ES4852" s="64"/>
      <c r="ET4852" s="64"/>
      <c r="EU4852" s="64"/>
      <c r="EV4852" s="64"/>
      <c r="EW4852" s="64"/>
      <c r="EX4852" s="64"/>
      <c r="EY4852" s="64"/>
      <c r="EZ4852" s="64"/>
      <c r="FA4852" s="64"/>
      <c r="FB4852" s="64"/>
      <c r="FC4852" s="64"/>
      <c r="FD4852" s="64"/>
      <c r="FE4852" s="64"/>
      <c r="FF4852" s="64"/>
      <c r="FG4852" s="64"/>
      <c r="FH4852" s="64"/>
      <c r="FI4852" s="64"/>
      <c r="FJ4852" s="64"/>
      <c r="FK4852" s="64"/>
      <c r="FL4852" s="64"/>
      <c r="FM4852" s="64"/>
      <c r="FN4852" s="64"/>
      <c r="FO4852" s="64"/>
      <c r="FP4852" s="64"/>
      <c r="FQ4852" s="64"/>
      <c r="FR4852" s="64"/>
      <c r="FS4852" s="64"/>
      <c r="FT4852" s="64"/>
      <c r="FU4852" s="64"/>
      <c r="FV4852" s="64"/>
      <c r="FW4852" s="64"/>
      <c r="FX4852" s="64"/>
      <c r="FY4852" s="64"/>
      <c r="FZ4852" s="64"/>
      <c r="GA4852" s="64"/>
      <c r="GB4852" s="64"/>
      <c r="GC4852" s="64"/>
      <c r="GD4852" s="64"/>
      <c r="GE4852" s="64"/>
      <c r="GF4852" s="64"/>
      <c r="GG4852" s="64"/>
      <c r="GH4852" s="64"/>
      <c r="GI4852" s="64"/>
      <c r="GJ4852" s="64"/>
      <c r="GK4852" s="64"/>
      <c r="GL4852" s="64"/>
      <c r="GM4852" s="64"/>
      <c r="GN4852" s="64"/>
      <c r="GO4852" s="64"/>
      <c r="GP4852" s="64"/>
      <c r="GQ4852" s="64"/>
      <c r="GR4852" s="64"/>
      <c r="GS4852" s="64"/>
      <c r="GT4852" s="64"/>
      <c r="GU4852" s="64"/>
      <c r="GV4852" s="64"/>
      <c r="GW4852" s="64"/>
      <c r="GX4852" s="64"/>
      <c r="GY4852" s="64"/>
      <c r="GZ4852" s="64"/>
      <c r="HA4852" s="64"/>
      <c r="HB4852" s="64"/>
      <c r="HC4852" s="64"/>
      <c r="HD4852" s="64"/>
      <c r="HE4852" s="64"/>
      <c r="HF4852" s="64"/>
      <c r="HG4852" s="64"/>
      <c r="HH4852" s="64"/>
      <c r="HI4852" s="64"/>
      <c r="HJ4852" s="64"/>
      <c r="HK4852" s="64"/>
      <c r="HL4852" s="64"/>
      <c r="HM4852" s="64"/>
      <c r="HN4852" s="64"/>
      <c r="HO4852" s="64"/>
    </row>
    <row r="4853" spans="1:223" s="63" customFormat="1">
      <c r="A4853" s="60"/>
      <c r="B4853" s="61"/>
      <c r="C4853" s="61"/>
      <c r="D4853" s="62"/>
      <c r="E4853" s="62"/>
      <c r="F4853" s="61"/>
      <c r="G4853" s="11"/>
      <c r="H4853" s="9"/>
      <c r="I4853" s="9"/>
      <c r="J4853" s="33"/>
      <c r="K4853" s="9"/>
      <c r="L4853" s="9"/>
      <c r="M4853" s="66"/>
      <c r="N4853" s="9"/>
      <c r="O4853" s="9"/>
      <c r="P4853" s="9"/>
      <c r="Q4853" s="9"/>
      <c r="R4853" s="9"/>
      <c r="S4853" s="9"/>
      <c r="U4853" s="64"/>
      <c r="V4853" s="64"/>
      <c r="W4853" s="64"/>
      <c r="X4853" s="64"/>
      <c r="Y4853" s="64"/>
      <c r="Z4853" s="64"/>
      <c r="AA4853" s="64"/>
      <c r="AB4853" s="64"/>
      <c r="AC4853" s="64"/>
      <c r="AD4853" s="64"/>
      <c r="AE4853" s="64"/>
      <c r="AF4853" s="64"/>
      <c r="AG4853" s="64"/>
      <c r="AH4853" s="64"/>
      <c r="AI4853" s="64"/>
      <c r="AJ4853" s="64"/>
      <c r="AK4853" s="64"/>
      <c r="AL4853" s="64"/>
      <c r="AM4853" s="64"/>
      <c r="AN4853" s="64"/>
      <c r="AO4853" s="64"/>
      <c r="AP4853" s="64"/>
      <c r="AQ4853" s="64"/>
      <c r="AR4853" s="64"/>
      <c r="AS4853" s="64"/>
      <c r="AT4853" s="64"/>
      <c r="AU4853" s="64"/>
      <c r="AV4853" s="64"/>
      <c r="AW4853" s="64"/>
      <c r="AX4853" s="64"/>
      <c r="AY4853" s="64"/>
      <c r="AZ4853" s="64"/>
      <c r="BA4853" s="64"/>
      <c r="BB4853" s="64"/>
      <c r="BC4853" s="64"/>
      <c r="BD4853" s="64"/>
      <c r="BE4853" s="64"/>
      <c r="BF4853" s="64"/>
      <c r="BG4853" s="64"/>
      <c r="BH4853" s="64"/>
      <c r="BI4853" s="64"/>
      <c r="BJ4853" s="64"/>
      <c r="BK4853" s="64"/>
      <c r="BL4853" s="64"/>
      <c r="BM4853" s="64"/>
      <c r="BN4853" s="64"/>
      <c r="BO4853" s="64"/>
      <c r="BP4853" s="64"/>
      <c r="BQ4853" s="64"/>
      <c r="BR4853" s="64"/>
      <c r="BS4853" s="64"/>
      <c r="BT4853" s="64"/>
      <c r="BU4853" s="64"/>
      <c r="BV4853" s="64"/>
      <c r="BW4853" s="64"/>
      <c r="BX4853" s="64"/>
      <c r="BY4853" s="64"/>
      <c r="BZ4853" s="64"/>
      <c r="CA4853" s="64"/>
      <c r="CB4853" s="64"/>
      <c r="CC4853" s="64"/>
      <c r="CD4853" s="64"/>
      <c r="CE4853" s="64"/>
      <c r="CF4853" s="64"/>
      <c r="CG4853" s="64"/>
      <c r="CH4853" s="64"/>
      <c r="CI4853" s="64"/>
      <c r="CJ4853" s="64"/>
      <c r="CK4853" s="64"/>
      <c r="CL4853" s="64"/>
      <c r="CM4853" s="64"/>
      <c r="CN4853" s="64"/>
      <c r="CO4853" s="64"/>
      <c r="CP4853" s="64"/>
      <c r="CQ4853" s="64"/>
      <c r="CR4853" s="64"/>
      <c r="CS4853" s="64"/>
      <c r="CT4853" s="64"/>
      <c r="CU4853" s="64"/>
      <c r="CV4853" s="64"/>
      <c r="CW4853" s="64"/>
      <c r="CX4853" s="64"/>
      <c r="CY4853" s="64"/>
      <c r="CZ4853" s="64"/>
      <c r="DA4853" s="64"/>
      <c r="DB4853" s="64"/>
      <c r="DC4853" s="64"/>
      <c r="DD4853" s="64"/>
      <c r="DE4853" s="64"/>
      <c r="DF4853" s="64"/>
      <c r="DG4853" s="64"/>
      <c r="DH4853" s="64"/>
      <c r="DI4853" s="64"/>
      <c r="DJ4853" s="64"/>
      <c r="DK4853" s="64"/>
      <c r="DL4853" s="64"/>
      <c r="DM4853" s="64"/>
      <c r="DN4853" s="64"/>
      <c r="DO4853" s="64"/>
      <c r="DP4853" s="64"/>
      <c r="DQ4853" s="64"/>
      <c r="DR4853" s="64"/>
      <c r="DS4853" s="64"/>
      <c r="DT4853" s="64"/>
      <c r="DU4853" s="64"/>
      <c r="DV4853" s="64"/>
      <c r="DW4853" s="64"/>
      <c r="DX4853" s="64"/>
      <c r="DY4853" s="64"/>
      <c r="DZ4853" s="64"/>
      <c r="EA4853" s="64"/>
      <c r="EB4853" s="64"/>
      <c r="EC4853" s="64"/>
      <c r="ED4853" s="64"/>
      <c r="EE4853" s="64"/>
      <c r="EF4853" s="64"/>
      <c r="EG4853" s="64"/>
      <c r="EH4853" s="64"/>
      <c r="EI4853" s="64"/>
      <c r="EJ4853" s="64"/>
      <c r="EK4853" s="64"/>
      <c r="EL4853" s="64"/>
      <c r="EM4853" s="64"/>
      <c r="EN4853" s="64"/>
      <c r="EO4853" s="64"/>
      <c r="EP4853" s="64"/>
      <c r="EQ4853" s="64"/>
      <c r="ER4853" s="64"/>
      <c r="ES4853" s="64"/>
      <c r="ET4853" s="64"/>
      <c r="EU4853" s="64"/>
      <c r="EV4853" s="64"/>
      <c r="EW4853" s="64"/>
      <c r="EX4853" s="64"/>
      <c r="EY4853" s="64"/>
      <c r="EZ4853" s="64"/>
      <c r="FA4853" s="64"/>
      <c r="FB4853" s="64"/>
      <c r="FC4853" s="64"/>
      <c r="FD4853" s="64"/>
      <c r="FE4853" s="64"/>
      <c r="FF4853" s="64"/>
      <c r="FG4853" s="64"/>
      <c r="FH4853" s="64"/>
      <c r="FI4853" s="64"/>
      <c r="FJ4853" s="64"/>
      <c r="FK4853" s="64"/>
      <c r="FL4853" s="64"/>
      <c r="FM4853" s="64"/>
      <c r="FN4853" s="64"/>
      <c r="FO4853" s="64"/>
      <c r="FP4853" s="64"/>
      <c r="FQ4853" s="64"/>
      <c r="FR4853" s="64"/>
      <c r="FS4853" s="64"/>
      <c r="FT4853" s="64"/>
      <c r="FU4853" s="64"/>
      <c r="FV4853" s="64"/>
      <c r="FW4853" s="64"/>
      <c r="FX4853" s="64"/>
      <c r="FY4853" s="64"/>
      <c r="FZ4853" s="64"/>
      <c r="GA4853" s="64"/>
      <c r="GB4853" s="64"/>
      <c r="GC4853" s="64"/>
      <c r="GD4853" s="64"/>
      <c r="GE4853" s="64"/>
      <c r="GF4853" s="64"/>
      <c r="GG4853" s="64"/>
      <c r="GH4853" s="64"/>
      <c r="GI4853" s="64"/>
      <c r="GJ4853" s="64"/>
      <c r="GK4853" s="64"/>
      <c r="GL4853" s="64"/>
      <c r="GM4853" s="64"/>
      <c r="GN4853" s="64"/>
      <c r="GO4853" s="64"/>
      <c r="GP4853" s="64"/>
      <c r="GQ4853" s="64"/>
      <c r="GR4853" s="64"/>
      <c r="GS4853" s="64"/>
      <c r="GT4853" s="64"/>
      <c r="GU4853" s="64"/>
      <c r="GV4853" s="64"/>
      <c r="GW4853" s="64"/>
      <c r="GX4853" s="64"/>
      <c r="GY4853" s="64"/>
      <c r="GZ4853" s="64"/>
      <c r="HA4853" s="64"/>
      <c r="HB4853" s="64"/>
      <c r="HC4853" s="64"/>
      <c r="HD4853" s="64"/>
      <c r="HE4853" s="64"/>
      <c r="HF4853" s="64"/>
      <c r="HG4853" s="64"/>
      <c r="HH4853" s="64"/>
      <c r="HI4853" s="64"/>
      <c r="HJ4853" s="64"/>
      <c r="HK4853" s="64"/>
      <c r="HL4853" s="64"/>
      <c r="HM4853" s="64"/>
      <c r="HN4853" s="64"/>
      <c r="HO4853" s="64"/>
    </row>
    <row r="4854" spans="1:223" s="63" customFormat="1">
      <c r="A4854" s="60"/>
      <c r="B4854" s="61"/>
      <c r="C4854" s="61"/>
      <c r="D4854" s="62"/>
      <c r="E4854" s="62"/>
      <c r="F4854" s="61"/>
      <c r="G4854" s="11"/>
      <c r="H4854" s="9"/>
      <c r="I4854" s="9"/>
      <c r="J4854" s="33"/>
      <c r="K4854" s="9"/>
      <c r="L4854" s="9"/>
      <c r="M4854" s="66"/>
      <c r="N4854" s="9"/>
      <c r="O4854" s="9"/>
      <c r="P4854" s="9"/>
      <c r="Q4854" s="9"/>
      <c r="R4854" s="9"/>
      <c r="S4854" s="9"/>
      <c r="U4854" s="64"/>
      <c r="V4854" s="64"/>
      <c r="W4854" s="64"/>
      <c r="X4854" s="64"/>
      <c r="Y4854" s="64"/>
      <c r="Z4854" s="64"/>
      <c r="AA4854" s="64"/>
      <c r="AB4854" s="64"/>
      <c r="AC4854" s="64"/>
      <c r="AD4854" s="64"/>
      <c r="AE4854" s="64"/>
      <c r="AF4854" s="64"/>
      <c r="AG4854" s="64"/>
      <c r="AH4854" s="64"/>
      <c r="AI4854" s="64"/>
      <c r="AJ4854" s="64"/>
      <c r="AK4854" s="64"/>
      <c r="AL4854" s="64"/>
      <c r="AM4854" s="64"/>
      <c r="AN4854" s="64"/>
      <c r="AO4854" s="64"/>
      <c r="AP4854" s="64"/>
      <c r="AQ4854" s="64"/>
      <c r="AR4854" s="64"/>
      <c r="AS4854" s="64"/>
      <c r="AT4854" s="64"/>
      <c r="AU4854" s="64"/>
      <c r="AV4854" s="64"/>
      <c r="AW4854" s="64"/>
      <c r="AX4854" s="64"/>
      <c r="AY4854" s="64"/>
      <c r="AZ4854" s="64"/>
      <c r="BA4854" s="64"/>
      <c r="BB4854" s="64"/>
      <c r="BC4854" s="64"/>
      <c r="BD4854" s="64"/>
      <c r="BE4854" s="64"/>
      <c r="BF4854" s="64"/>
      <c r="BG4854" s="64"/>
      <c r="BH4854" s="64"/>
      <c r="BI4854" s="64"/>
      <c r="BJ4854" s="64"/>
      <c r="BK4854" s="64"/>
      <c r="BL4854" s="64"/>
      <c r="BM4854" s="64"/>
      <c r="BN4854" s="64"/>
      <c r="BO4854" s="64"/>
      <c r="BP4854" s="64"/>
      <c r="BQ4854" s="64"/>
      <c r="BR4854" s="64"/>
      <c r="BS4854" s="64"/>
      <c r="BT4854" s="64"/>
      <c r="BU4854" s="64"/>
      <c r="BV4854" s="64"/>
      <c r="BW4854" s="64"/>
      <c r="BX4854" s="64"/>
      <c r="BY4854" s="64"/>
      <c r="BZ4854" s="64"/>
      <c r="CA4854" s="64"/>
      <c r="CB4854" s="64"/>
      <c r="CC4854" s="64"/>
      <c r="CD4854" s="64"/>
      <c r="CE4854" s="64"/>
      <c r="CF4854" s="64"/>
      <c r="CG4854" s="64"/>
      <c r="CH4854" s="64"/>
      <c r="CI4854" s="64"/>
      <c r="CJ4854" s="64"/>
      <c r="CK4854" s="64"/>
      <c r="CL4854" s="64"/>
      <c r="CM4854" s="64"/>
      <c r="CN4854" s="64"/>
      <c r="CO4854" s="64"/>
      <c r="CP4854" s="64"/>
      <c r="CQ4854" s="64"/>
      <c r="CR4854" s="64"/>
      <c r="CS4854" s="64"/>
      <c r="CT4854" s="64"/>
      <c r="CU4854" s="64"/>
      <c r="CV4854" s="64"/>
      <c r="CW4854" s="64"/>
      <c r="CX4854" s="64"/>
      <c r="CY4854" s="64"/>
      <c r="CZ4854" s="64"/>
      <c r="DA4854" s="64"/>
      <c r="DB4854" s="64"/>
      <c r="DC4854" s="64"/>
      <c r="DD4854" s="64"/>
      <c r="DE4854" s="64"/>
      <c r="DF4854" s="64"/>
      <c r="DG4854" s="64"/>
      <c r="DH4854" s="64"/>
      <c r="DI4854" s="64"/>
      <c r="DJ4854" s="64"/>
      <c r="DK4854" s="64"/>
      <c r="DL4854" s="64"/>
      <c r="DM4854" s="64"/>
      <c r="DN4854" s="64"/>
      <c r="DO4854" s="64"/>
      <c r="DP4854" s="64"/>
      <c r="DQ4854" s="64"/>
      <c r="DR4854" s="64"/>
      <c r="DS4854" s="64"/>
      <c r="DT4854" s="64"/>
      <c r="DU4854" s="64"/>
      <c r="DV4854" s="64"/>
      <c r="DW4854" s="64"/>
      <c r="DX4854" s="64"/>
      <c r="DY4854" s="64"/>
      <c r="DZ4854" s="64"/>
      <c r="EA4854" s="64"/>
      <c r="EB4854" s="64"/>
      <c r="EC4854" s="64"/>
      <c r="ED4854" s="64"/>
      <c r="EE4854" s="64"/>
      <c r="EF4854" s="64"/>
      <c r="EG4854" s="64"/>
      <c r="EH4854" s="64"/>
      <c r="EI4854" s="64"/>
      <c r="EJ4854" s="64"/>
      <c r="EK4854" s="64"/>
      <c r="EL4854" s="64"/>
      <c r="EM4854" s="64"/>
      <c r="EN4854" s="64"/>
      <c r="EO4854" s="64"/>
      <c r="EP4854" s="64"/>
      <c r="EQ4854" s="64"/>
      <c r="ER4854" s="64"/>
      <c r="ES4854" s="64"/>
      <c r="ET4854" s="64"/>
      <c r="EU4854" s="64"/>
      <c r="EV4854" s="64"/>
      <c r="EW4854" s="64"/>
      <c r="EX4854" s="64"/>
      <c r="EY4854" s="64"/>
      <c r="EZ4854" s="64"/>
      <c r="FA4854" s="64"/>
      <c r="FB4854" s="64"/>
      <c r="FC4854" s="64"/>
      <c r="FD4854" s="64"/>
      <c r="FE4854" s="64"/>
      <c r="FF4854" s="64"/>
      <c r="FG4854" s="64"/>
      <c r="FH4854" s="64"/>
      <c r="FI4854" s="64"/>
      <c r="FJ4854" s="64"/>
      <c r="FK4854" s="64"/>
      <c r="FL4854" s="64"/>
      <c r="FM4854" s="64"/>
      <c r="FN4854" s="64"/>
      <c r="FO4854" s="64"/>
      <c r="FP4854" s="64"/>
      <c r="FQ4854" s="64"/>
      <c r="FR4854" s="64"/>
      <c r="FS4854" s="64"/>
      <c r="FT4854" s="64"/>
      <c r="FU4854" s="64"/>
      <c r="FV4854" s="64"/>
      <c r="FW4854" s="64"/>
      <c r="FX4854" s="64"/>
      <c r="FY4854" s="64"/>
      <c r="FZ4854" s="64"/>
      <c r="GA4854" s="64"/>
      <c r="GB4854" s="64"/>
      <c r="GC4854" s="64"/>
      <c r="GD4854" s="64"/>
      <c r="GE4854" s="64"/>
      <c r="GF4854" s="64"/>
      <c r="GG4854" s="64"/>
      <c r="GH4854" s="64"/>
      <c r="GI4854" s="64"/>
      <c r="GJ4854" s="64"/>
      <c r="GK4854" s="64"/>
      <c r="GL4854" s="64"/>
      <c r="GM4854" s="64"/>
      <c r="GN4854" s="64"/>
      <c r="GO4854" s="64"/>
      <c r="GP4854" s="64"/>
      <c r="GQ4854" s="64"/>
      <c r="GR4854" s="64"/>
      <c r="GS4854" s="64"/>
      <c r="GT4854" s="64"/>
      <c r="GU4854" s="64"/>
      <c r="GV4854" s="64"/>
      <c r="GW4854" s="64"/>
      <c r="GX4854" s="64"/>
      <c r="GY4854" s="64"/>
      <c r="GZ4854" s="64"/>
      <c r="HA4854" s="64"/>
      <c r="HB4854" s="64"/>
      <c r="HC4854" s="64"/>
      <c r="HD4854" s="64"/>
      <c r="HE4854" s="64"/>
      <c r="HF4854" s="64"/>
      <c r="HG4854" s="64"/>
      <c r="HH4854" s="64"/>
      <c r="HI4854" s="64"/>
      <c r="HJ4854" s="64"/>
      <c r="HK4854" s="64"/>
      <c r="HL4854" s="64"/>
      <c r="HM4854" s="64"/>
      <c r="HN4854" s="64"/>
      <c r="HO4854" s="64"/>
    </row>
    <row r="4855" spans="1:223" s="63" customFormat="1">
      <c r="A4855" s="60"/>
      <c r="B4855" s="61"/>
      <c r="C4855" s="61"/>
      <c r="D4855" s="62"/>
      <c r="E4855" s="62"/>
      <c r="F4855" s="61"/>
      <c r="G4855" s="11"/>
      <c r="H4855" s="9"/>
      <c r="I4855" s="9"/>
      <c r="J4855" s="33"/>
      <c r="K4855" s="9"/>
      <c r="L4855" s="9"/>
      <c r="M4855" s="66"/>
      <c r="N4855" s="9"/>
      <c r="O4855" s="9"/>
      <c r="P4855" s="9"/>
      <c r="Q4855" s="9"/>
      <c r="R4855" s="9"/>
      <c r="S4855" s="9"/>
      <c r="U4855" s="64"/>
      <c r="V4855" s="64"/>
      <c r="W4855" s="64"/>
      <c r="X4855" s="64"/>
      <c r="Y4855" s="64"/>
      <c r="Z4855" s="64"/>
      <c r="AA4855" s="64"/>
      <c r="AB4855" s="64"/>
      <c r="AC4855" s="64"/>
      <c r="AD4855" s="64"/>
      <c r="AE4855" s="64"/>
      <c r="AF4855" s="64"/>
      <c r="AG4855" s="64"/>
      <c r="AH4855" s="64"/>
      <c r="AI4855" s="64"/>
      <c r="AJ4855" s="64"/>
      <c r="AK4855" s="64"/>
      <c r="AL4855" s="64"/>
      <c r="AM4855" s="64"/>
      <c r="AN4855" s="64"/>
      <c r="AO4855" s="64"/>
      <c r="AP4855" s="64"/>
      <c r="AQ4855" s="64"/>
      <c r="AR4855" s="64"/>
      <c r="AS4855" s="64"/>
      <c r="AT4855" s="64"/>
      <c r="AU4855" s="64"/>
      <c r="AV4855" s="64"/>
      <c r="AW4855" s="64"/>
      <c r="AX4855" s="64"/>
      <c r="AY4855" s="64"/>
      <c r="AZ4855" s="64"/>
      <c r="BA4855" s="64"/>
      <c r="BB4855" s="64"/>
      <c r="BC4855" s="64"/>
      <c r="BD4855" s="64"/>
      <c r="BE4855" s="64"/>
      <c r="BF4855" s="64"/>
      <c r="BG4855" s="64"/>
      <c r="BH4855" s="64"/>
      <c r="BI4855" s="64"/>
      <c r="BJ4855" s="64"/>
      <c r="BK4855" s="64"/>
      <c r="BL4855" s="64"/>
      <c r="BM4855" s="64"/>
      <c r="BN4855" s="64"/>
      <c r="BO4855" s="64"/>
      <c r="BP4855" s="64"/>
      <c r="BQ4855" s="64"/>
      <c r="BR4855" s="64"/>
      <c r="BS4855" s="64"/>
      <c r="BT4855" s="64"/>
      <c r="BU4855" s="64"/>
      <c r="BV4855" s="64"/>
      <c r="BW4855" s="64"/>
      <c r="BX4855" s="64"/>
      <c r="BY4855" s="64"/>
      <c r="BZ4855" s="64"/>
      <c r="CA4855" s="64"/>
      <c r="CB4855" s="64"/>
      <c r="CC4855" s="64"/>
      <c r="CD4855" s="64"/>
      <c r="CE4855" s="64"/>
      <c r="CF4855" s="64"/>
      <c r="CG4855" s="64"/>
      <c r="CH4855" s="64"/>
      <c r="CI4855" s="64"/>
      <c r="CJ4855" s="64"/>
      <c r="CK4855" s="64"/>
      <c r="CL4855" s="64"/>
      <c r="CM4855" s="64"/>
      <c r="CN4855" s="64"/>
      <c r="CO4855" s="64"/>
      <c r="CP4855" s="64"/>
      <c r="CQ4855" s="64"/>
      <c r="CR4855" s="64"/>
      <c r="CS4855" s="64"/>
      <c r="CT4855" s="64"/>
      <c r="CU4855" s="64"/>
      <c r="CV4855" s="64"/>
      <c r="CW4855" s="64"/>
      <c r="CX4855" s="64"/>
      <c r="CY4855" s="64"/>
      <c r="CZ4855" s="64"/>
      <c r="DA4855" s="64"/>
      <c r="DB4855" s="64"/>
      <c r="DC4855" s="64"/>
      <c r="DD4855" s="64"/>
      <c r="DE4855" s="64"/>
      <c r="DF4855" s="64"/>
      <c r="DG4855" s="64"/>
      <c r="DH4855" s="64"/>
      <c r="DI4855" s="64"/>
      <c r="DJ4855" s="64"/>
      <c r="DK4855" s="64"/>
      <c r="DL4855" s="64"/>
      <c r="DM4855" s="64"/>
      <c r="DN4855" s="64"/>
      <c r="DO4855" s="64"/>
      <c r="DP4855" s="64"/>
      <c r="DQ4855" s="64"/>
      <c r="DR4855" s="64"/>
      <c r="DS4855" s="64"/>
      <c r="DT4855" s="64"/>
      <c r="DU4855" s="64"/>
      <c r="DV4855" s="64"/>
      <c r="DW4855" s="64"/>
      <c r="DX4855" s="64"/>
      <c r="DY4855" s="64"/>
      <c r="DZ4855" s="64"/>
      <c r="EA4855" s="64"/>
      <c r="EB4855" s="64"/>
      <c r="EC4855" s="64"/>
      <c r="ED4855" s="64"/>
      <c r="EE4855" s="64"/>
      <c r="EF4855" s="64"/>
      <c r="EG4855" s="64"/>
      <c r="EH4855" s="64"/>
      <c r="EI4855" s="64"/>
      <c r="EJ4855" s="64"/>
      <c r="EK4855" s="64"/>
      <c r="EL4855" s="64"/>
      <c r="EM4855" s="64"/>
      <c r="EN4855" s="64"/>
      <c r="EO4855" s="64"/>
      <c r="EP4855" s="64"/>
      <c r="EQ4855" s="64"/>
      <c r="ER4855" s="64"/>
      <c r="ES4855" s="64"/>
      <c r="ET4855" s="64"/>
      <c r="EU4855" s="64"/>
      <c r="EV4855" s="64"/>
      <c r="EW4855" s="64"/>
      <c r="EX4855" s="64"/>
      <c r="EY4855" s="64"/>
      <c r="EZ4855" s="64"/>
      <c r="FA4855" s="64"/>
      <c r="FB4855" s="64"/>
      <c r="FC4855" s="64"/>
      <c r="FD4855" s="64"/>
      <c r="FE4855" s="64"/>
      <c r="FF4855" s="64"/>
      <c r="FG4855" s="64"/>
      <c r="FH4855" s="64"/>
      <c r="FI4855" s="64"/>
      <c r="FJ4855" s="64"/>
      <c r="FK4855" s="64"/>
      <c r="FL4855" s="64"/>
      <c r="FM4855" s="64"/>
      <c r="FN4855" s="64"/>
      <c r="FO4855" s="64"/>
      <c r="FP4855" s="64"/>
      <c r="FQ4855" s="64"/>
      <c r="FR4855" s="64"/>
      <c r="FS4855" s="64"/>
      <c r="FT4855" s="64"/>
      <c r="FU4855" s="64"/>
      <c r="FV4855" s="64"/>
      <c r="FW4855" s="64"/>
      <c r="FX4855" s="64"/>
      <c r="FY4855" s="64"/>
      <c r="FZ4855" s="64"/>
      <c r="GA4855" s="64"/>
      <c r="GB4855" s="64"/>
      <c r="GC4855" s="64"/>
      <c r="GD4855" s="64"/>
      <c r="GE4855" s="64"/>
      <c r="GF4855" s="64"/>
      <c r="GG4855" s="64"/>
      <c r="GH4855" s="64"/>
      <c r="GI4855" s="64"/>
      <c r="GJ4855" s="64"/>
      <c r="GK4855" s="64"/>
      <c r="GL4855" s="64"/>
      <c r="GM4855" s="64"/>
      <c r="GN4855" s="64"/>
      <c r="GO4855" s="64"/>
      <c r="GP4855" s="64"/>
      <c r="GQ4855" s="64"/>
      <c r="GR4855" s="64"/>
      <c r="GS4855" s="64"/>
      <c r="GT4855" s="64"/>
      <c r="GU4855" s="64"/>
      <c r="GV4855" s="64"/>
      <c r="GW4855" s="64"/>
      <c r="GX4855" s="64"/>
      <c r="GY4855" s="64"/>
      <c r="GZ4855" s="64"/>
      <c r="HA4855" s="64"/>
      <c r="HB4855" s="64"/>
      <c r="HC4855" s="64"/>
      <c r="HD4855" s="64"/>
      <c r="HE4855" s="64"/>
      <c r="HF4855" s="64"/>
      <c r="HG4855" s="64"/>
      <c r="HH4855" s="64"/>
      <c r="HI4855" s="64"/>
      <c r="HJ4855" s="64"/>
      <c r="HK4855" s="64"/>
      <c r="HL4855" s="64"/>
      <c r="HM4855" s="64"/>
      <c r="HN4855" s="64"/>
      <c r="HO4855" s="64"/>
    </row>
    <row r="4856" spans="1:223" s="63" customFormat="1">
      <c r="A4856" s="60"/>
      <c r="B4856" s="61"/>
      <c r="C4856" s="61"/>
      <c r="D4856" s="62"/>
      <c r="E4856" s="62"/>
      <c r="F4856" s="61"/>
      <c r="G4856" s="11"/>
      <c r="H4856" s="9"/>
      <c r="I4856" s="9"/>
      <c r="J4856" s="33"/>
      <c r="K4856" s="9"/>
      <c r="L4856" s="9"/>
      <c r="M4856" s="66"/>
      <c r="N4856" s="9"/>
      <c r="O4856" s="9"/>
      <c r="P4856" s="9"/>
      <c r="Q4856" s="9"/>
      <c r="R4856" s="9"/>
      <c r="S4856" s="9"/>
      <c r="U4856" s="64"/>
      <c r="V4856" s="64"/>
      <c r="W4856" s="64"/>
      <c r="X4856" s="64"/>
      <c r="Y4856" s="64"/>
      <c r="Z4856" s="64"/>
      <c r="AA4856" s="64"/>
      <c r="AB4856" s="64"/>
      <c r="AC4856" s="64"/>
      <c r="AD4856" s="64"/>
      <c r="AE4856" s="64"/>
      <c r="AF4856" s="64"/>
      <c r="AG4856" s="64"/>
      <c r="AH4856" s="64"/>
      <c r="AI4856" s="64"/>
      <c r="AJ4856" s="64"/>
      <c r="AK4856" s="64"/>
      <c r="AL4856" s="64"/>
      <c r="AM4856" s="64"/>
      <c r="AN4856" s="64"/>
      <c r="AO4856" s="64"/>
      <c r="AP4856" s="64"/>
      <c r="AQ4856" s="64"/>
      <c r="AR4856" s="64"/>
      <c r="AS4856" s="64"/>
      <c r="AT4856" s="64"/>
      <c r="AU4856" s="64"/>
      <c r="AV4856" s="64"/>
      <c r="AW4856" s="64"/>
      <c r="AX4856" s="64"/>
      <c r="AY4856" s="64"/>
      <c r="AZ4856" s="64"/>
      <c r="BA4856" s="64"/>
      <c r="BB4856" s="64"/>
      <c r="BC4856" s="64"/>
      <c r="BD4856" s="64"/>
      <c r="BE4856" s="64"/>
      <c r="BF4856" s="64"/>
      <c r="BG4856" s="64"/>
      <c r="BH4856" s="64"/>
      <c r="BI4856" s="64"/>
      <c r="BJ4856" s="64"/>
      <c r="BK4856" s="64"/>
      <c r="BL4856" s="64"/>
      <c r="BM4856" s="64"/>
      <c r="BN4856" s="64"/>
      <c r="BO4856" s="64"/>
      <c r="BP4856" s="64"/>
      <c r="BQ4856" s="64"/>
      <c r="BR4856" s="64"/>
      <c r="BS4856" s="64"/>
      <c r="BT4856" s="64"/>
      <c r="BU4856" s="64"/>
      <c r="BV4856" s="64"/>
      <c r="BW4856" s="64"/>
      <c r="BX4856" s="64"/>
      <c r="BY4856" s="64"/>
      <c r="BZ4856" s="64"/>
      <c r="CA4856" s="64"/>
      <c r="CB4856" s="64"/>
      <c r="CC4856" s="64"/>
      <c r="CD4856" s="64"/>
      <c r="CE4856" s="64"/>
      <c r="CF4856" s="64"/>
      <c r="CG4856" s="64"/>
      <c r="CH4856" s="64"/>
      <c r="CI4856" s="64"/>
      <c r="CJ4856" s="64"/>
      <c r="CK4856" s="64"/>
      <c r="CL4856" s="64"/>
      <c r="CM4856" s="64"/>
      <c r="CN4856" s="64"/>
      <c r="CO4856" s="64"/>
      <c r="CP4856" s="64"/>
      <c r="CQ4856" s="64"/>
      <c r="CR4856" s="64"/>
      <c r="CS4856" s="64"/>
      <c r="CT4856" s="64"/>
      <c r="CU4856" s="64"/>
      <c r="CV4856" s="64"/>
      <c r="CW4856" s="64"/>
      <c r="CX4856" s="64"/>
      <c r="CY4856" s="64"/>
      <c r="CZ4856" s="64"/>
      <c r="DA4856" s="64"/>
      <c r="DB4856" s="64"/>
      <c r="DC4856" s="64"/>
      <c r="DD4856" s="64"/>
      <c r="DE4856" s="64"/>
      <c r="DF4856" s="64"/>
      <c r="DG4856" s="64"/>
      <c r="DH4856" s="64"/>
      <c r="DI4856" s="64"/>
      <c r="DJ4856" s="64"/>
      <c r="DK4856" s="64"/>
      <c r="DL4856" s="64"/>
      <c r="DM4856" s="64"/>
      <c r="DN4856" s="64"/>
      <c r="DO4856" s="64"/>
      <c r="DP4856" s="64"/>
      <c r="DQ4856" s="64"/>
      <c r="DR4856" s="64"/>
      <c r="DS4856" s="64"/>
      <c r="DT4856" s="64"/>
      <c r="DU4856" s="64"/>
      <c r="DV4856" s="64"/>
      <c r="DW4856" s="64"/>
      <c r="DX4856" s="64"/>
      <c r="DY4856" s="64"/>
      <c r="DZ4856" s="64"/>
      <c r="EA4856" s="64"/>
      <c r="EB4856" s="64"/>
      <c r="EC4856" s="64"/>
      <c r="ED4856" s="64"/>
      <c r="EE4856" s="64"/>
      <c r="EF4856" s="64"/>
      <c r="EG4856" s="64"/>
      <c r="EH4856" s="64"/>
      <c r="EI4856" s="64"/>
      <c r="EJ4856" s="64"/>
      <c r="EK4856" s="64"/>
      <c r="EL4856" s="64"/>
      <c r="EM4856" s="64"/>
      <c r="EN4856" s="64"/>
      <c r="EO4856" s="64"/>
      <c r="EP4856" s="64"/>
      <c r="EQ4856" s="64"/>
      <c r="ER4856" s="64"/>
      <c r="ES4856" s="64"/>
      <c r="ET4856" s="64"/>
      <c r="EU4856" s="64"/>
      <c r="EV4856" s="64"/>
      <c r="EW4856" s="64"/>
      <c r="EX4856" s="64"/>
      <c r="EY4856" s="64"/>
      <c r="EZ4856" s="64"/>
      <c r="FA4856" s="64"/>
      <c r="FB4856" s="64"/>
      <c r="FC4856" s="64"/>
      <c r="FD4856" s="64"/>
      <c r="FE4856" s="64"/>
      <c r="FF4856" s="64"/>
      <c r="FG4856" s="64"/>
      <c r="FH4856" s="64"/>
      <c r="FI4856" s="64"/>
      <c r="FJ4856" s="64"/>
      <c r="FK4856" s="64"/>
      <c r="FL4856" s="64"/>
      <c r="FM4856" s="64"/>
      <c r="FN4856" s="64"/>
      <c r="FO4856" s="64"/>
      <c r="FP4856" s="64"/>
      <c r="FQ4856" s="64"/>
      <c r="FR4856" s="64"/>
      <c r="FS4856" s="64"/>
      <c r="FT4856" s="64"/>
      <c r="FU4856" s="64"/>
      <c r="FV4856" s="64"/>
      <c r="FW4856" s="64"/>
      <c r="FX4856" s="64"/>
      <c r="FY4856" s="64"/>
      <c r="FZ4856" s="64"/>
      <c r="GA4856" s="64"/>
      <c r="GB4856" s="64"/>
      <c r="GC4856" s="64"/>
      <c r="GD4856" s="64"/>
      <c r="GE4856" s="64"/>
      <c r="GF4856" s="64"/>
      <c r="GG4856" s="64"/>
      <c r="GH4856" s="64"/>
      <c r="GI4856" s="64"/>
      <c r="GJ4856" s="64"/>
      <c r="GK4856" s="64"/>
      <c r="GL4856" s="64"/>
      <c r="GM4856" s="64"/>
      <c r="GN4856" s="64"/>
      <c r="GO4856" s="64"/>
      <c r="GP4856" s="64"/>
      <c r="GQ4856" s="64"/>
      <c r="GR4856" s="64"/>
      <c r="GS4856" s="64"/>
      <c r="GT4856" s="64"/>
      <c r="GU4856" s="64"/>
      <c r="GV4856" s="64"/>
      <c r="GW4856" s="64"/>
      <c r="GX4856" s="64"/>
      <c r="GY4856" s="64"/>
      <c r="GZ4856" s="64"/>
      <c r="HA4856" s="64"/>
      <c r="HB4856" s="64"/>
      <c r="HC4856" s="64"/>
      <c r="HD4856" s="64"/>
      <c r="HE4856" s="64"/>
      <c r="HF4856" s="64"/>
      <c r="HG4856" s="64"/>
      <c r="HH4856" s="64"/>
      <c r="HI4856" s="64"/>
      <c r="HJ4856" s="64"/>
      <c r="HK4856" s="64"/>
      <c r="HL4856" s="64"/>
      <c r="HM4856" s="64"/>
      <c r="HN4856" s="64"/>
      <c r="HO4856" s="64"/>
    </row>
    <row r="4857" spans="1:223" s="63" customFormat="1">
      <c r="A4857" s="60"/>
      <c r="B4857" s="61"/>
      <c r="C4857" s="61"/>
      <c r="D4857" s="62"/>
      <c r="E4857" s="62"/>
      <c r="F4857" s="61"/>
      <c r="G4857" s="11"/>
      <c r="H4857" s="9"/>
      <c r="I4857" s="9"/>
      <c r="J4857" s="33"/>
      <c r="K4857" s="9"/>
      <c r="L4857" s="9"/>
      <c r="M4857" s="66"/>
      <c r="N4857" s="9"/>
      <c r="O4857" s="9"/>
      <c r="P4857" s="9"/>
      <c r="Q4857" s="9"/>
      <c r="R4857" s="9"/>
      <c r="S4857" s="9"/>
      <c r="U4857" s="64"/>
      <c r="V4857" s="64"/>
      <c r="W4857" s="64"/>
      <c r="X4857" s="64"/>
      <c r="Y4857" s="64"/>
      <c r="Z4857" s="64"/>
      <c r="AA4857" s="64"/>
      <c r="AB4857" s="64"/>
      <c r="AC4857" s="64"/>
      <c r="AD4857" s="64"/>
      <c r="AE4857" s="64"/>
      <c r="AF4857" s="64"/>
      <c r="AG4857" s="64"/>
      <c r="AH4857" s="64"/>
      <c r="AI4857" s="64"/>
      <c r="AJ4857" s="64"/>
      <c r="AK4857" s="64"/>
      <c r="AL4857" s="64"/>
      <c r="AM4857" s="64"/>
      <c r="AN4857" s="64"/>
      <c r="AO4857" s="64"/>
      <c r="AP4857" s="64"/>
      <c r="AQ4857" s="64"/>
      <c r="AR4857" s="64"/>
      <c r="AS4857" s="64"/>
      <c r="AT4857" s="64"/>
      <c r="AU4857" s="64"/>
      <c r="AV4857" s="64"/>
      <c r="AW4857" s="64"/>
      <c r="AX4857" s="64"/>
      <c r="AY4857" s="64"/>
      <c r="AZ4857" s="64"/>
      <c r="BA4857" s="64"/>
      <c r="BB4857" s="64"/>
      <c r="BC4857" s="64"/>
      <c r="BD4857" s="64"/>
      <c r="BE4857" s="64"/>
      <c r="BF4857" s="64"/>
      <c r="BG4857" s="64"/>
      <c r="BH4857" s="64"/>
      <c r="BI4857" s="64"/>
      <c r="BJ4857" s="64"/>
      <c r="BK4857" s="64"/>
      <c r="BL4857" s="64"/>
      <c r="BM4857" s="64"/>
      <c r="BN4857" s="64"/>
      <c r="BO4857" s="64"/>
      <c r="BP4857" s="64"/>
      <c r="BQ4857" s="64"/>
      <c r="BR4857" s="64"/>
      <c r="BS4857" s="64"/>
      <c r="BT4857" s="64"/>
      <c r="BU4857" s="64"/>
      <c r="BV4857" s="64"/>
      <c r="BW4857" s="64"/>
      <c r="BX4857" s="64"/>
      <c r="BY4857" s="64"/>
      <c r="BZ4857" s="64"/>
      <c r="CA4857" s="64"/>
      <c r="CB4857" s="64"/>
      <c r="CC4857" s="64"/>
      <c r="CD4857" s="64"/>
      <c r="CE4857" s="64"/>
      <c r="CF4857" s="64"/>
      <c r="CG4857" s="64"/>
      <c r="CH4857" s="64"/>
      <c r="CI4857" s="64"/>
      <c r="CJ4857" s="64"/>
      <c r="CK4857" s="64"/>
      <c r="CL4857" s="64"/>
      <c r="CM4857" s="64"/>
      <c r="CN4857" s="64"/>
      <c r="CO4857" s="64"/>
      <c r="CP4857" s="64"/>
      <c r="CQ4857" s="64"/>
      <c r="CR4857" s="64"/>
      <c r="CS4857" s="64"/>
      <c r="CT4857" s="64"/>
      <c r="CU4857" s="64"/>
      <c r="CV4857" s="64"/>
      <c r="CW4857" s="64"/>
      <c r="CX4857" s="64"/>
      <c r="CY4857" s="64"/>
      <c r="CZ4857" s="64"/>
      <c r="DA4857" s="64"/>
      <c r="DB4857" s="64"/>
      <c r="DC4857" s="64"/>
      <c r="DD4857" s="64"/>
      <c r="DE4857" s="64"/>
      <c r="DF4857" s="64"/>
      <c r="DG4857" s="64"/>
      <c r="DH4857" s="64"/>
      <c r="DI4857" s="64"/>
      <c r="DJ4857" s="64"/>
      <c r="DK4857" s="64"/>
      <c r="DL4857" s="64"/>
      <c r="DM4857" s="64"/>
      <c r="DN4857" s="64"/>
      <c r="DO4857" s="64"/>
      <c r="DP4857" s="64"/>
      <c r="DQ4857" s="64"/>
      <c r="DR4857" s="64"/>
      <c r="DS4857" s="64"/>
      <c r="DT4857" s="64"/>
      <c r="DU4857" s="64"/>
      <c r="DV4857" s="64"/>
      <c r="DW4857" s="64"/>
      <c r="DX4857" s="64"/>
      <c r="DY4857" s="64"/>
      <c r="DZ4857" s="64"/>
      <c r="EA4857" s="64"/>
      <c r="EB4857" s="64"/>
      <c r="EC4857" s="64"/>
      <c r="ED4857" s="64"/>
      <c r="EE4857" s="64"/>
      <c r="EF4857" s="64"/>
      <c r="EG4857" s="64"/>
      <c r="EH4857" s="64"/>
      <c r="EI4857" s="64"/>
      <c r="EJ4857" s="64"/>
      <c r="EK4857" s="64"/>
      <c r="EL4857" s="64"/>
      <c r="EM4857" s="64"/>
      <c r="EN4857" s="64"/>
      <c r="EO4857" s="64"/>
      <c r="EP4857" s="64"/>
      <c r="EQ4857" s="64"/>
      <c r="ER4857" s="64"/>
      <c r="ES4857" s="64"/>
      <c r="ET4857" s="64"/>
      <c r="EU4857" s="64"/>
      <c r="EV4857" s="64"/>
      <c r="EW4857" s="64"/>
      <c r="EX4857" s="64"/>
      <c r="EY4857" s="64"/>
      <c r="EZ4857" s="64"/>
      <c r="FA4857" s="64"/>
      <c r="FB4857" s="64"/>
      <c r="FC4857" s="64"/>
      <c r="FD4857" s="64"/>
      <c r="FE4857" s="64"/>
      <c r="FF4857" s="64"/>
      <c r="FG4857" s="64"/>
      <c r="FH4857" s="64"/>
      <c r="FI4857" s="64"/>
      <c r="FJ4857" s="64"/>
      <c r="FK4857" s="64"/>
      <c r="FL4857" s="64"/>
      <c r="FM4857" s="64"/>
      <c r="FN4857" s="64"/>
      <c r="FO4857" s="64"/>
      <c r="FP4857" s="64"/>
      <c r="FQ4857" s="64"/>
      <c r="FR4857" s="64"/>
      <c r="FS4857" s="64"/>
      <c r="FT4857" s="64"/>
      <c r="FU4857" s="64"/>
      <c r="FV4857" s="64"/>
      <c r="FW4857" s="64"/>
      <c r="FX4857" s="64"/>
      <c r="FY4857" s="64"/>
      <c r="FZ4857" s="64"/>
      <c r="GA4857" s="64"/>
      <c r="GB4857" s="64"/>
      <c r="GC4857" s="64"/>
      <c r="GD4857" s="64"/>
      <c r="GE4857" s="64"/>
      <c r="GF4857" s="64"/>
      <c r="GG4857" s="64"/>
      <c r="GH4857" s="64"/>
      <c r="GI4857" s="64"/>
      <c r="GJ4857" s="64"/>
      <c r="GK4857" s="64"/>
      <c r="GL4857" s="64"/>
      <c r="GM4857" s="64"/>
      <c r="GN4857" s="64"/>
      <c r="GO4857" s="64"/>
      <c r="GP4857" s="64"/>
      <c r="GQ4857" s="64"/>
      <c r="GR4857" s="64"/>
      <c r="GS4857" s="64"/>
      <c r="GT4857" s="64"/>
      <c r="GU4857" s="64"/>
      <c r="GV4857" s="64"/>
      <c r="GW4857" s="64"/>
      <c r="GX4857" s="64"/>
      <c r="GY4857" s="64"/>
      <c r="GZ4857" s="64"/>
      <c r="HA4857" s="64"/>
      <c r="HB4857" s="64"/>
      <c r="HC4857" s="64"/>
      <c r="HD4857" s="64"/>
      <c r="HE4857" s="64"/>
      <c r="HF4857" s="64"/>
      <c r="HG4857" s="64"/>
      <c r="HH4857" s="64"/>
      <c r="HI4857" s="64"/>
      <c r="HJ4857" s="64"/>
      <c r="HK4857" s="64"/>
      <c r="HL4857" s="64"/>
      <c r="HM4857" s="64"/>
      <c r="HN4857" s="64"/>
      <c r="HO4857" s="64"/>
    </row>
    <row r="4858" spans="1:223" s="63" customFormat="1">
      <c r="A4858" s="60"/>
      <c r="B4858" s="61"/>
      <c r="C4858" s="61"/>
      <c r="D4858" s="62"/>
      <c r="E4858" s="62"/>
      <c r="F4858" s="61"/>
      <c r="G4858" s="11"/>
      <c r="H4858" s="9"/>
      <c r="I4858" s="9"/>
      <c r="J4858" s="33"/>
      <c r="K4858" s="9"/>
      <c r="L4858" s="9"/>
      <c r="M4858" s="66"/>
      <c r="N4858" s="9"/>
      <c r="O4858" s="9"/>
      <c r="P4858" s="9"/>
      <c r="Q4858" s="9"/>
      <c r="R4858" s="9"/>
      <c r="S4858" s="9"/>
      <c r="U4858" s="64"/>
      <c r="V4858" s="64"/>
      <c r="W4858" s="64"/>
      <c r="X4858" s="64"/>
      <c r="Y4858" s="64"/>
      <c r="Z4858" s="64"/>
      <c r="AA4858" s="64"/>
      <c r="AB4858" s="64"/>
      <c r="AC4858" s="64"/>
      <c r="AD4858" s="64"/>
      <c r="AE4858" s="64"/>
      <c r="AF4858" s="64"/>
      <c r="AG4858" s="64"/>
      <c r="AH4858" s="64"/>
      <c r="AI4858" s="64"/>
      <c r="AJ4858" s="64"/>
      <c r="AK4858" s="64"/>
      <c r="AL4858" s="64"/>
      <c r="AM4858" s="64"/>
      <c r="AN4858" s="64"/>
      <c r="AO4858" s="64"/>
      <c r="AP4858" s="64"/>
      <c r="AQ4858" s="64"/>
      <c r="AR4858" s="64"/>
      <c r="AS4858" s="64"/>
      <c r="AT4858" s="64"/>
      <c r="AU4858" s="64"/>
      <c r="AV4858" s="64"/>
      <c r="AW4858" s="64"/>
      <c r="AX4858" s="64"/>
      <c r="AY4858" s="64"/>
      <c r="AZ4858" s="64"/>
      <c r="BA4858" s="64"/>
      <c r="BB4858" s="64"/>
      <c r="BC4858" s="64"/>
      <c r="BD4858" s="64"/>
      <c r="BE4858" s="64"/>
      <c r="BF4858" s="64"/>
      <c r="BG4858" s="64"/>
      <c r="BH4858" s="64"/>
      <c r="BI4858" s="64"/>
      <c r="BJ4858" s="64"/>
      <c r="BK4858" s="64"/>
      <c r="BL4858" s="64"/>
      <c r="BM4858" s="64"/>
      <c r="BN4858" s="64"/>
      <c r="BO4858" s="64"/>
      <c r="BP4858" s="64"/>
      <c r="BQ4858" s="64"/>
      <c r="BR4858" s="64"/>
      <c r="BS4858" s="64"/>
      <c r="BT4858" s="64"/>
      <c r="BU4858" s="64"/>
      <c r="BV4858" s="64"/>
      <c r="BW4858" s="64"/>
      <c r="BX4858" s="64"/>
      <c r="BY4858" s="64"/>
      <c r="BZ4858" s="64"/>
      <c r="CA4858" s="64"/>
      <c r="CB4858" s="64"/>
      <c r="CC4858" s="64"/>
      <c r="CD4858" s="64"/>
      <c r="CE4858" s="64"/>
      <c r="CF4858" s="64"/>
      <c r="CG4858" s="64"/>
      <c r="CH4858" s="64"/>
      <c r="CI4858" s="64"/>
      <c r="CJ4858" s="64"/>
      <c r="CK4858" s="64"/>
      <c r="CL4858" s="64"/>
      <c r="CM4858" s="64"/>
      <c r="CN4858" s="64"/>
      <c r="CO4858" s="64"/>
      <c r="CP4858" s="64"/>
      <c r="CQ4858" s="64"/>
      <c r="CR4858" s="64"/>
      <c r="CS4858" s="64"/>
      <c r="CT4858" s="64"/>
      <c r="CU4858" s="64"/>
      <c r="CV4858" s="64"/>
      <c r="CW4858" s="64"/>
      <c r="CX4858" s="64"/>
      <c r="CY4858" s="64"/>
      <c r="CZ4858" s="64"/>
      <c r="DA4858" s="64"/>
      <c r="DB4858" s="64"/>
      <c r="DC4858" s="64"/>
      <c r="DD4858" s="64"/>
      <c r="DE4858" s="64"/>
      <c r="DF4858" s="64"/>
      <c r="DG4858" s="64"/>
      <c r="DH4858" s="64"/>
      <c r="DI4858" s="64"/>
      <c r="DJ4858" s="64"/>
      <c r="DK4858" s="64"/>
      <c r="DL4858" s="64"/>
      <c r="DM4858" s="64"/>
      <c r="DN4858" s="64"/>
      <c r="DO4858" s="64"/>
      <c r="DP4858" s="64"/>
      <c r="DQ4858" s="64"/>
      <c r="DR4858" s="64"/>
      <c r="DS4858" s="64"/>
      <c r="DT4858" s="64"/>
      <c r="DU4858" s="64"/>
      <c r="DV4858" s="64"/>
      <c r="DW4858" s="64"/>
      <c r="DX4858" s="64"/>
      <c r="DY4858" s="64"/>
      <c r="DZ4858" s="64"/>
      <c r="EA4858" s="64"/>
      <c r="EB4858" s="64"/>
      <c r="EC4858" s="64"/>
      <c r="ED4858" s="64"/>
      <c r="EE4858" s="64"/>
      <c r="EF4858" s="64"/>
      <c r="EG4858" s="64"/>
      <c r="EH4858" s="64"/>
      <c r="EI4858" s="64"/>
      <c r="EJ4858" s="64"/>
      <c r="EK4858" s="64"/>
      <c r="EL4858" s="64"/>
      <c r="EM4858" s="64"/>
      <c r="EN4858" s="64"/>
      <c r="EO4858" s="64"/>
      <c r="EP4858" s="64"/>
      <c r="EQ4858" s="64"/>
      <c r="ER4858" s="64"/>
      <c r="ES4858" s="64"/>
      <c r="ET4858" s="64"/>
      <c r="EU4858" s="64"/>
      <c r="EV4858" s="64"/>
      <c r="EW4858" s="64"/>
      <c r="EX4858" s="64"/>
      <c r="EY4858" s="64"/>
      <c r="EZ4858" s="64"/>
      <c r="FA4858" s="64"/>
      <c r="FB4858" s="64"/>
      <c r="FC4858" s="64"/>
      <c r="FD4858" s="64"/>
      <c r="FE4858" s="64"/>
      <c r="FF4858" s="64"/>
      <c r="FG4858" s="64"/>
      <c r="FH4858" s="64"/>
      <c r="FI4858" s="64"/>
      <c r="FJ4858" s="64"/>
      <c r="FK4858" s="64"/>
      <c r="FL4858" s="64"/>
      <c r="FM4858" s="64"/>
      <c r="FN4858" s="64"/>
      <c r="FO4858" s="64"/>
      <c r="FP4858" s="64"/>
      <c r="FQ4858" s="64"/>
      <c r="FR4858" s="64"/>
      <c r="FS4858" s="64"/>
      <c r="FT4858" s="64"/>
      <c r="FU4858" s="64"/>
      <c r="FV4858" s="64"/>
      <c r="FW4858" s="64"/>
      <c r="FX4858" s="64"/>
      <c r="FY4858" s="64"/>
      <c r="FZ4858" s="64"/>
      <c r="GA4858" s="64"/>
      <c r="GB4858" s="64"/>
      <c r="GC4858" s="64"/>
      <c r="GD4858" s="64"/>
      <c r="GE4858" s="64"/>
      <c r="GF4858" s="64"/>
      <c r="GG4858" s="64"/>
      <c r="GH4858" s="64"/>
      <c r="GI4858" s="64"/>
      <c r="GJ4858" s="64"/>
      <c r="GK4858" s="64"/>
      <c r="GL4858" s="64"/>
      <c r="GM4858" s="64"/>
      <c r="GN4858" s="64"/>
      <c r="GO4858" s="64"/>
      <c r="GP4858" s="64"/>
      <c r="GQ4858" s="64"/>
      <c r="GR4858" s="64"/>
      <c r="GS4858" s="64"/>
      <c r="GT4858" s="64"/>
      <c r="GU4858" s="64"/>
      <c r="GV4858" s="64"/>
      <c r="GW4858" s="64"/>
      <c r="GX4858" s="64"/>
      <c r="GY4858" s="64"/>
      <c r="GZ4858" s="64"/>
      <c r="HA4858" s="64"/>
      <c r="HB4858" s="64"/>
      <c r="HC4858" s="64"/>
      <c r="HD4858" s="64"/>
      <c r="HE4858" s="64"/>
      <c r="HF4858" s="64"/>
      <c r="HG4858" s="64"/>
      <c r="HH4858" s="64"/>
      <c r="HI4858" s="64"/>
      <c r="HJ4858" s="64"/>
      <c r="HK4858" s="64"/>
      <c r="HL4858" s="64"/>
      <c r="HM4858" s="64"/>
      <c r="HN4858" s="64"/>
      <c r="HO4858" s="64"/>
    </row>
    <row r="4859" spans="1:223" s="63" customFormat="1">
      <c r="A4859" s="60"/>
      <c r="B4859" s="61"/>
      <c r="C4859" s="61"/>
      <c r="D4859" s="62"/>
      <c r="E4859" s="62"/>
      <c r="F4859" s="61"/>
      <c r="G4859" s="11"/>
      <c r="H4859" s="9"/>
      <c r="I4859" s="9"/>
      <c r="J4859" s="33"/>
      <c r="K4859" s="9"/>
      <c r="L4859" s="9"/>
      <c r="M4859" s="66"/>
      <c r="N4859" s="9"/>
      <c r="O4859" s="9"/>
      <c r="P4859" s="9"/>
      <c r="Q4859" s="9"/>
      <c r="R4859" s="9"/>
      <c r="S4859" s="9"/>
      <c r="U4859" s="64"/>
      <c r="V4859" s="64"/>
      <c r="W4859" s="64"/>
      <c r="X4859" s="64"/>
      <c r="Y4859" s="64"/>
      <c r="Z4859" s="64"/>
      <c r="AA4859" s="64"/>
      <c r="AB4859" s="64"/>
      <c r="AC4859" s="64"/>
      <c r="AD4859" s="64"/>
      <c r="AE4859" s="64"/>
      <c r="AF4859" s="64"/>
      <c r="AG4859" s="64"/>
      <c r="AH4859" s="64"/>
      <c r="AI4859" s="64"/>
      <c r="AJ4859" s="64"/>
      <c r="AK4859" s="64"/>
      <c r="AL4859" s="64"/>
      <c r="AM4859" s="64"/>
      <c r="AN4859" s="64"/>
      <c r="AO4859" s="64"/>
      <c r="AP4859" s="64"/>
      <c r="AQ4859" s="64"/>
      <c r="AR4859" s="64"/>
      <c r="AS4859" s="64"/>
      <c r="AT4859" s="64"/>
      <c r="AU4859" s="64"/>
      <c r="AV4859" s="64"/>
      <c r="AW4859" s="64"/>
      <c r="AX4859" s="64"/>
      <c r="AY4859" s="64"/>
      <c r="AZ4859" s="64"/>
      <c r="BA4859" s="64"/>
      <c r="BB4859" s="64"/>
      <c r="BC4859" s="64"/>
      <c r="BD4859" s="64"/>
      <c r="BE4859" s="64"/>
      <c r="BF4859" s="64"/>
      <c r="BG4859" s="64"/>
      <c r="BH4859" s="64"/>
      <c r="BI4859" s="64"/>
      <c r="BJ4859" s="64"/>
      <c r="BK4859" s="64"/>
      <c r="BL4859" s="64"/>
      <c r="BM4859" s="64"/>
      <c r="BN4859" s="64"/>
      <c r="BO4859" s="64"/>
      <c r="BP4859" s="64"/>
      <c r="BQ4859" s="64"/>
      <c r="BR4859" s="64"/>
      <c r="BS4859" s="64"/>
      <c r="BT4859" s="64"/>
      <c r="BU4859" s="64"/>
      <c r="BV4859" s="64"/>
      <c r="BW4859" s="64"/>
      <c r="BX4859" s="64"/>
      <c r="BY4859" s="64"/>
      <c r="BZ4859" s="64"/>
      <c r="CA4859" s="64"/>
      <c r="CB4859" s="64"/>
      <c r="CC4859" s="64"/>
      <c r="CD4859" s="64"/>
      <c r="CE4859" s="64"/>
      <c r="CF4859" s="64"/>
      <c r="CG4859" s="64"/>
      <c r="CH4859" s="64"/>
      <c r="CI4859" s="64"/>
      <c r="CJ4859" s="64"/>
      <c r="CK4859" s="64"/>
      <c r="CL4859" s="64"/>
      <c r="CM4859" s="64"/>
      <c r="CN4859" s="64"/>
      <c r="CO4859" s="64"/>
      <c r="CP4859" s="64"/>
      <c r="CQ4859" s="64"/>
      <c r="CR4859" s="64"/>
      <c r="CS4859" s="64"/>
      <c r="CT4859" s="64"/>
      <c r="CU4859" s="64"/>
      <c r="CV4859" s="64"/>
      <c r="CW4859" s="64"/>
      <c r="CX4859" s="64"/>
      <c r="CY4859" s="64"/>
      <c r="CZ4859" s="64"/>
      <c r="DA4859" s="64"/>
      <c r="DB4859" s="64"/>
      <c r="DC4859" s="64"/>
      <c r="DD4859" s="64"/>
      <c r="DE4859" s="64"/>
      <c r="DF4859" s="64"/>
      <c r="DG4859" s="64"/>
      <c r="DH4859" s="64"/>
      <c r="DI4859" s="64"/>
      <c r="DJ4859" s="64"/>
      <c r="DK4859" s="64"/>
      <c r="DL4859" s="64"/>
      <c r="DM4859" s="64"/>
      <c r="DN4859" s="64"/>
      <c r="DO4859" s="64"/>
      <c r="DP4859" s="64"/>
      <c r="DQ4859" s="64"/>
      <c r="DR4859" s="64"/>
      <c r="DS4859" s="64"/>
      <c r="DT4859" s="64"/>
      <c r="DU4859" s="64"/>
      <c r="DV4859" s="64"/>
      <c r="DW4859" s="64"/>
      <c r="DX4859" s="64"/>
      <c r="DY4859" s="64"/>
      <c r="DZ4859" s="64"/>
      <c r="EA4859" s="64"/>
      <c r="EB4859" s="64"/>
      <c r="EC4859" s="64"/>
      <c r="ED4859" s="64"/>
      <c r="EE4859" s="64"/>
      <c r="EF4859" s="64"/>
      <c r="EG4859" s="64"/>
      <c r="EH4859" s="64"/>
      <c r="EI4859" s="64"/>
      <c r="EJ4859" s="64"/>
      <c r="EK4859" s="64"/>
      <c r="EL4859" s="64"/>
      <c r="EM4859" s="64"/>
      <c r="EN4859" s="64"/>
      <c r="EO4859" s="64"/>
      <c r="EP4859" s="64"/>
      <c r="EQ4859" s="64"/>
      <c r="ER4859" s="64"/>
      <c r="ES4859" s="64"/>
      <c r="ET4859" s="64"/>
      <c r="EU4859" s="64"/>
      <c r="EV4859" s="64"/>
      <c r="EW4859" s="64"/>
      <c r="EX4859" s="64"/>
      <c r="EY4859" s="64"/>
      <c r="EZ4859" s="64"/>
      <c r="FA4859" s="64"/>
      <c r="FB4859" s="64"/>
      <c r="FC4859" s="64"/>
      <c r="FD4859" s="64"/>
      <c r="FE4859" s="64"/>
      <c r="FF4859" s="64"/>
      <c r="FG4859" s="64"/>
      <c r="FH4859" s="64"/>
      <c r="FI4859" s="64"/>
      <c r="FJ4859" s="64"/>
      <c r="FK4859" s="64"/>
      <c r="FL4859" s="64"/>
      <c r="FM4859" s="64"/>
      <c r="FN4859" s="64"/>
      <c r="FO4859" s="64"/>
      <c r="FP4859" s="64"/>
      <c r="FQ4859" s="64"/>
      <c r="FR4859" s="64"/>
      <c r="FS4859" s="64"/>
      <c r="FT4859" s="64"/>
      <c r="FU4859" s="64"/>
      <c r="FV4859" s="64"/>
      <c r="FW4859" s="64"/>
      <c r="FX4859" s="64"/>
      <c r="FY4859" s="64"/>
      <c r="FZ4859" s="64"/>
      <c r="GA4859" s="64"/>
      <c r="GB4859" s="64"/>
      <c r="GC4859" s="64"/>
      <c r="GD4859" s="64"/>
      <c r="GE4859" s="64"/>
      <c r="GF4859" s="64"/>
      <c r="GG4859" s="64"/>
      <c r="GH4859" s="64"/>
      <c r="GI4859" s="64"/>
      <c r="GJ4859" s="64"/>
      <c r="GK4859" s="64"/>
      <c r="GL4859" s="64"/>
      <c r="GM4859" s="64"/>
      <c r="GN4859" s="64"/>
      <c r="GO4859" s="64"/>
      <c r="GP4859" s="64"/>
      <c r="GQ4859" s="64"/>
      <c r="GR4859" s="64"/>
      <c r="GS4859" s="64"/>
      <c r="GT4859" s="64"/>
      <c r="GU4859" s="64"/>
      <c r="GV4859" s="64"/>
      <c r="GW4859" s="64"/>
      <c r="GX4859" s="64"/>
      <c r="GY4859" s="64"/>
      <c r="GZ4859" s="64"/>
      <c r="HA4859" s="64"/>
      <c r="HB4859" s="64"/>
      <c r="HC4859" s="64"/>
      <c r="HD4859" s="64"/>
      <c r="HE4859" s="64"/>
      <c r="HF4859" s="64"/>
      <c r="HG4859" s="64"/>
      <c r="HH4859" s="64"/>
      <c r="HI4859" s="64"/>
      <c r="HJ4859" s="64"/>
      <c r="HK4859" s="64"/>
      <c r="HL4859" s="64"/>
      <c r="HM4859" s="64"/>
      <c r="HN4859" s="64"/>
      <c r="HO4859" s="64"/>
    </row>
    <row r="4860" spans="1:223" s="63" customFormat="1">
      <c r="A4860" s="60"/>
      <c r="B4860" s="61"/>
      <c r="C4860" s="61"/>
      <c r="D4860" s="62"/>
      <c r="E4860" s="62"/>
      <c r="F4860" s="61"/>
      <c r="G4860" s="11"/>
      <c r="H4860" s="9"/>
      <c r="I4860" s="9"/>
      <c r="J4860" s="33"/>
      <c r="K4860" s="9"/>
      <c r="L4860" s="9"/>
      <c r="M4860" s="66"/>
      <c r="N4860" s="9"/>
      <c r="O4860" s="9"/>
      <c r="P4860" s="9"/>
      <c r="Q4860" s="9"/>
      <c r="R4860" s="9"/>
      <c r="S4860" s="9"/>
      <c r="U4860" s="64"/>
      <c r="V4860" s="64"/>
      <c r="W4860" s="64"/>
      <c r="X4860" s="64"/>
      <c r="Y4860" s="64"/>
      <c r="Z4860" s="64"/>
      <c r="AA4860" s="64"/>
      <c r="AB4860" s="64"/>
      <c r="AC4860" s="64"/>
      <c r="AD4860" s="64"/>
      <c r="AE4860" s="64"/>
      <c r="AF4860" s="64"/>
      <c r="AG4860" s="64"/>
      <c r="AH4860" s="64"/>
      <c r="AI4860" s="64"/>
      <c r="AJ4860" s="64"/>
      <c r="AK4860" s="64"/>
      <c r="AL4860" s="64"/>
      <c r="AM4860" s="64"/>
      <c r="AN4860" s="64"/>
      <c r="AO4860" s="64"/>
      <c r="AP4860" s="64"/>
      <c r="AQ4860" s="64"/>
      <c r="AR4860" s="64"/>
      <c r="AS4860" s="64"/>
      <c r="AT4860" s="64"/>
      <c r="AU4860" s="64"/>
      <c r="AV4860" s="64"/>
      <c r="AW4860" s="64"/>
      <c r="AX4860" s="64"/>
      <c r="AY4860" s="64"/>
      <c r="AZ4860" s="64"/>
      <c r="BA4860" s="64"/>
      <c r="BB4860" s="64"/>
      <c r="BC4860" s="64"/>
      <c r="BD4860" s="64"/>
      <c r="BE4860" s="64"/>
      <c r="BF4860" s="64"/>
      <c r="BG4860" s="64"/>
      <c r="BH4860" s="64"/>
      <c r="BI4860" s="64"/>
      <c r="BJ4860" s="64"/>
      <c r="BK4860" s="64"/>
      <c r="BL4860" s="64"/>
      <c r="BM4860" s="64"/>
      <c r="BN4860" s="64"/>
      <c r="BO4860" s="64"/>
      <c r="BP4860" s="64"/>
      <c r="BQ4860" s="64"/>
      <c r="BR4860" s="64"/>
      <c r="BS4860" s="64"/>
      <c r="BT4860" s="64"/>
      <c r="BU4860" s="64"/>
      <c r="BV4860" s="64"/>
      <c r="BW4860" s="64"/>
      <c r="BX4860" s="64"/>
      <c r="BY4860" s="64"/>
      <c r="BZ4860" s="64"/>
      <c r="CA4860" s="64"/>
      <c r="CB4860" s="64"/>
      <c r="CC4860" s="64"/>
      <c r="CD4860" s="64"/>
      <c r="CE4860" s="64"/>
      <c r="CF4860" s="64"/>
      <c r="CG4860" s="64"/>
      <c r="CH4860" s="64"/>
      <c r="CI4860" s="64"/>
      <c r="CJ4860" s="64"/>
      <c r="CK4860" s="64"/>
      <c r="CL4860" s="64"/>
      <c r="CM4860" s="64"/>
      <c r="CN4860" s="64"/>
      <c r="CO4860" s="64"/>
      <c r="CP4860" s="64"/>
      <c r="CQ4860" s="64"/>
      <c r="CR4860" s="64"/>
      <c r="CS4860" s="64"/>
      <c r="CT4860" s="64"/>
      <c r="CU4860" s="64"/>
      <c r="CV4860" s="64"/>
      <c r="CW4860" s="64"/>
      <c r="CX4860" s="64"/>
      <c r="CY4860" s="64"/>
      <c r="CZ4860" s="64"/>
      <c r="DA4860" s="64"/>
      <c r="DB4860" s="64"/>
      <c r="DC4860" s="64"/>
      <c r="DD4860" s="64"/>
      <c r="DE4860" s="64"/>
      <c r="DF4860" s="64"/>
      <c r="DG4860" s="64"/>
      <c r="DH4860" s="64"/>
      <c r="DI4860" s="64"/>
      <c r="DJ4860" s="64"/>
      <c r="DK4860" s="64"/>
      <c r="DL4860" s="64"/>
      <c r="DM4860" s="64"/>
      <c r="DN4860" s="64"/>
      <c r="DO4860" s="64"/>
      <c r="DP4860" s="64"/>
      <c r="DQ4860" s="64"/>
      <c r="DR4860" s="64"/>
      <c r="DS4860" s="64"/>
      <c r="DT4860" s="64"/>
      <c r="DU4860" s="64"/>
      <c r="DV4860" s="64"/>
      <c r="DW4860" s="64"/>
      <c r="DX4860" s="64"/>
      <c r="DY4860" s="64"/>
      <c r="DZ4860" s="64"/>
      <c r="EA4860" s="64"/>
      <c r="EB4860" s="64"/>
      <c r="EC4860" s="64"/>
      <c r="ED4860" s="64"/>
      <c r="EE4860" s="64"/>
      <c r="EF4860" s="64"/>
      <c r="EG4860" s="64"/>
      <c r="EH4860" s="64"/>
      <c r="EI4860" s="64"/>
      <c r="EJ4860" s="64"/>
      <c r="EK4860" s="64"/>
      <c r="EL4860" s="64"/>
      <c r="EM4860" s="64"/>
      <c r="EN4860" s="64"/>
      <c r="EO4860" s="64"/>
      <c r="EP4860" s="64"/>
      <c r="EQ4860" s="64"/>
      <c r="ER4860" s="64"/>
      <c r="ES4860" s="64"/>
      <c r="ET4860" s="64"/>
      <c r="EU4860" s="64"/>
      <c r="EV4860" s="64"/>
      <c r="EW4860" s="64"/>
      <c r="EX4860" s="64"/>
      <c r="EY4860" s="64"/>
      <c r="EZ4860" s="64"/>
      <c r="FA4860" s="64"/>
      <c r="FB4860" s="64"/>
      <c r="FC4860" s="64"/>
      <c r="FD4860" s="64"/>
      <c r="FE4860" s="64"/>
      <c r="FF4860" s="64"/>
      <c r="FG4860" s="64"/>
      <c r="FH4860" s="64"/>
      <c r="FI4860" s="64"/>
      <c r="FJ4860" s="64"/>
      <c r="FK4860" s="64"/>
      <c r="FL4860" s="64"/>
      <c r="FM4860" s="64"/>
      <c r="FN4860" s="64"/>
      <c r="FO4860" s="64"/>
      <c r="FP4860" s="64"/>
      <c r="FQ4860" s="64"/>
      <c r="FR4860" s="64"/>
      <c r="FS4860" s="64"/>
      <c r="FT4860" s="64"/>
      <c r="FU4860" s="64"/>
      <c r="FV4860" s="64"/>
      <c r="FW4860" s="64"/>
      <c r="FX4860" s="64"/>
      <c r="FY4860" s="64"/>
      <c r="FZ4860" s="64"/>
      <c r="GA4860" s="64"/>
      <c r="GB4860" s="64"/>
      <c r="GC4860" s="64"/>
      <c r="GD4860" s="64"/>
      <c r="GE4860" s="64"/>
      <c r="GF4860" s="64"/>
      <c r="GG4860" s="64"/>
      <c r="GH4860" s="64"/>
      <c r="GI4860" s="64"/>
      <c r="GJ4860" s="64"/>
      <c r="GK4860" s="64"/>
      <c r="GL4860" s="64"/>
      <c r="GM4860" s="64"/>
      <c r="GN4860" s="64"/>
      <c r="GO4860" s="64"/>
      <c r="GP4860" s="64"/>
      <c r="GQ4860" s="64"/>
      <c r="GR4860" s="64"/>
      <c r="GS4860" s="64"/>
      <c r="GT4860" s="64"/>
      <c r="GU4860" s="64"/>
      <c r="GV4860" s="64"/>
      <c r="GW4860" s="64"/>
      <c r="GX4860" s="64"/>
      <c r="GY4860" s="64"/>
      <c r="GZ4860" s="64"/>
      <c r="HA4860" s="64"/>
      <c r="HB4860" s="64"/>
      <c r="HC4860" s="64"/>
      <c r="HD4860" s="64"/>
      <c r="HE4860" s="64"/>
      <c r="HF4860" s="64"/>
      <c r="HG4860" s="64"/>
      <c r="HH4860" s="64"/>
      <c r="HI4860" s="64"/>
      <c r="HJ4860" s="64"/>
      <c r="HK4860" s="64"/>
      <c r="HL4860" s="64"/>
      <c r="HM4860" s="64"/>
      <c r="HN4860" s="64"/>
      <c r="HO4860" s="64"/>
    </row>
    <row r="4861" spans="1:223" s="63" customFormat="1">
      <c r="A4861" s="60"/>
      <c r="B4861" s="61"/>
      <c r="C4861" s="61"/>
      <c r="D4861" s="62"/>
      <c r="E4861" s="62"/>
      <c r="F4861" s="61"/>
      <c r="G4861" s="11"/>
      <c r="H4861" s="9"/>
      <c r="I4861" s="9"/>
      <c r="J4861" s="33"/>
      <c r="K4861" s="9"/>
      <c r="L4861" s="9"/>
      <c r="M4861" s="66"/>
      <c r="N4861" s="9"/>
      <c r="O4861" s="9"/>
      <c r="P4861" s="9"/>
      <c r="Q4861" s="9"/>
      <c r="R4861" s="9"/>
      <c r="S4861" s="9"/>
      <c r="U4861" s="64"/>
      <c r="V4861" s="64"/>
      <c r="W4861" s="64"/>
      <c r="X4861" s="64"/>
      <c r="Y4861" s="64"/>
      <c r="Z4861" s="64"/>
      <c r="AA4861" s="64"/>
      <c r="AB4861" s="64"/>
      <c r="AC4861" s="64"/>
      <c r="AD4861" s="64"/>
      <c r="AE4861" s="64"/>
      <c r="AF4861" s="64"/>
      <c r="AG4861" s="64"/>
      <c r="AH4861" s="64"/>
      <c r="AI4861" s="64"/>
      <c r="AJ4861" s="64"/>
      <c r="AK4861" s="64"/>
      <c r="AL4861" s="64"/>
      <c r="AM4861" s="64"/>
      <c r="AN4861" s="64"/>
      <c r="AO4861" s="64"/>
      <c r="AP4861" s="64"/>
      <c r="AQ4861" s="64"/>
      <c r="AR4861" s="64"/>
      <c r="AS4861" s="64"/>
      <c r="AT4861" s="64"/>
      <c r="AU4861" s="64"/>
      <c r="AV4861" s="64"/>
      <c r="AW4861" s="64"/>
      <c r="AX4861" s="64"/>
      <c r="AY4861" s="64"/>
      <c r="AZ4861" s="64"/>
      <c r="BA4861" s="64"/>
      <c r="BB4861" s="64"/>
      <c r="BC4861" s="64"/>
      <c r="BD4861" s="64"/>
      <c r="BE4861" s="64"/>
      <c r="BF4861" s="64"/>
      <c r="BG4861" s="64"/>
      <c r="BH4861" s="64"/>
      <c r="BI4861" s="64"/>
      <c r="BJ4861" s="64"/>
      <c r="BK4861" s="64"/>
      <c r="BL4861" s="64"/>
      <c r="BM4861" s="64"/>
      <c r="BN4861" s="64"/>
      <c r="BO4861" s="64"/>
      <c r="BP4861" s="64"/>
      <c r="BQ4861" s="64"/>
      <c r="BR4861" s="64"/>
      <c r="BS4861" s="64"/>
      <c r="BT4861" s="64"/>
      <c r="BU4861" s="64"/>
      <c r="BV4861" s="64"/>
      <c r="BW4861" s="64"/>
      <c r="BX4861" s="64"/>
      <c r="BY4861" s="64"/>
      <c r="BZ4861" s="64"/>
      <c r="CA4861" s="64"/>
      <c r="CB4861" s="64"/>
      <c r="CC4861" s="64"/>
      <c r="CD4861" s="64"/>
      <c r="CE4861" s="64"/>
      <c r="CF4861" s="64"/>
      <c r="CG4861" s="64"/>
      <c r="CH4861" s="64"/>
      <c r="CI4861" s="64"/>
      <c r="CJ4861" s="64"/>
      <c r="CK4861" s="64"/>
      <c r="CL4861" s="64"/>
      <c r="CM4861" s="64"/>
      <c r="CN4861" s="64"/>
      <c r="CO4861" s="64"/>
      <c r="CP4861" s="64"/>
      <c r="CQ4861" s="64"/>
      <c r="CR4861" s="64"/>
      <c r="CS4861" s="64"/>
      <c r="CT4861" s="64"/>
      <c r="CU4861" s="64"/>
      <c r="CV4861" s="64"/>
      <c r="CW4861" s="64"/>
      <c r="CX4861" s="64"/>
      <c r="CY4861" s="64"/>
      <c r="CZ4861" s="64"/>
      <c r="DA4861" s="64"/>
      <c r="DB4861" s="64"/>
      <c r="DC4861" s="64"/>
      <c r="DD4861" s="64"/>
      <c r="DE4861" s="64"/>
      <c r="DF4861" s="64"/>
      <c r="DG4861" s="64"/>
      <c r="DH4861" s="64"/>
      <c r="DI4861" s="64"/>
      <c r="DJ4861" s="64"/>
      <c r="DK4861" s="64"/>
      <c r="DL4861" s="64"/>
      <c r="DM4861" s="64"/>
      <c r="DN4861" s="64"/>
      <c r="DO4861" s="64"/>
      <c r="DP4861" s="64"/>
      <c r="DQ4861" s="64"/>
      <c r="DR4861" s="64"/>
      <c r="DS4861" s="64"/>
      <c r="DT4861" s="64"/>
      <c r="DU4861" s="64"/>
      <c r="DV4861" s="64"/>
      <c r="DW4861" s="64"/>
      <c r="DX4861" s="64"/>
      <c r="DY4861" s="64"/>
      <c r="DZ4861" s="64"/>
      <c r="EA4861" s="64"/>
      <c r="EB4861" s="64"/>
      <c r="EC4861" s="64"/>
      <c r="ED4861" s="64"/>
      <c r="EE4861" s="64"/>
      <c r="EF4861" s="64"/>
      <c r="EG4861" s="64"/>
      <c r="EH4861" s="64"/>
      <c r="EI4861" s="64"/>
      <c r="EJ4861" s="64"/>
      <c r="EK4861" s="64"/>
      <c r="EL4861" s="64"/>
      <c r="EM4861" s="64"/>
      <c r="EN4861" s="64"/>
      <c r="EO4861" s="64"/>
      <c r="EP4861" s="64"/>
      <c r="EQ4861" s="64"/>
      <c r="ER4861" s="64"/>
      <c r="ES4861" s="64"/>
      <c r="ET4861" s="64"/>
      <c r="EU4861" s="64"/>
      <c r="EV4861" s="64"/>
      <c r="EW4861" s="64"/>
      <c r="EX4861" s="64"/>
      <c r="EY4861" s="64"/>
      <c r="EZ4861" s="64"/>
      <c r="FA4861" s="64"/>
      <c r="FB4861" s="64"/>
      <c r="FC4861" s="64"/>
      <c r="FD4861" s="64"/>
      <c r="FE4861" s="64"/>
      <c r="FF4861" s="64"/>
      <c r="FG4861" s="64"/>
      <c r="FH4861" s="64"/>
      <c r="FI4861" s="64"/>
      <c r="FJ4861" s="64"/>
      <c r="FK4861" s="64"/>
      <c r="FL4861" s="64"/>
      <c r="FM4861" s="64"/>
      <c r="FN4861" s="64"/>
      <c r="FO4861" s="64"/>
      <c r="FP4861" s="64"/>
      <c r="FQ4861" s="64"/>
      <c r="FR4861" s="64"/>
      <c r="FS4861" s="64"/>
      <c r="FT4861" s="64"/>
      <c r="FU4861" s="64"/>
      <c r="FV4861" s="64"/>
      <c r="FW4861" s="64"/>
      <c r="FX4861" s="64"/>
      <c r="FY4861" s="64"/>
      <c r="FZ4861" s="64"/>
      <c r="GA4861" s="64"/>
      <c r="GB4861" s="64"/>
      <c r="GC4861" s="64"/>
      <c r="GD4861" s="64"/>
      <c r="GE4861" s="64"/>
      <c r="GF4861" s="64"/>
      <c r="GG4861" s="64"/>
      <c r="GH4861" s="64"/>
      <c r="GI4861" s="64"/>
      <c r="GJ4861" s="64"/>
      <c r="GK4861" s="64"/>
      <c r="GL4861" s="64"/>
      <c r="GM4861" s="64"/>
      <c r="GN4861" s="64"/>
      <c r="GO4861" s="64"/>
      <c r="GP4861" s="64"/>
      <c r="GQ4861" s="64"/>
      <c r="GR4861" s="64"/>
      <c r="GS4861" s="64"/>
      <c r="GT4861" s="64"/>
      <c r="GU4861" s="64"/>
      <c r="GV4861" s="64"/>
      <c r="GW4861" s="64"/>
      <c r="GX4861" s="64"/>
      <c r="GY4861" s="64"/>
      <c r="GZ4861" s="64"/>
      <c r="HA4861" s="64"/>
      <c r="HB4861" s="64"/>
      <c r="HC4861" s="64"/>
      <c r="HD4861" s="64"/>
      <c r="HE4861" s="64"/>
      <c r="HF4861" s="64"/>
      <c r="HG4861" s="64"/>
      <c r="HH4861" s="64"/>
      <c r="HI4861" s="64"/>
      <c r="HJ4861" s="64"/>
      <c r="HK4861" s="64"/>
      <c r="HL4861" s="64"/>
      <c r="HM4861" s="64"/>
      <c r="HN4861" s="64"/>
      <c r="HO4861" s="64"/>
    </row>
    <row r="4862" spans="1:223" s="63" customFormat="1">
      <c r="A4862" s="60"/>
      <c r="B4862" s="61"/>
      <c r="C4862" s="61"/>
      <c r="D4862" s="62"/>
      <c r="E4862" s="62"/>
      <c r="F4862" s="61"/>
      <c r="G4862" s="11"/>
      <c r="H4862" s="9"/>
      <c r="I4862" s="9"/>
      <c r="J4862" s="33"/>
      <c r="K4862" s="9"/>
      <c r="L4862" s="9"/>
      <c r="M4862" s="66"/>
      <c r="N4862" s="9"/>
      <c r="O4862" s="9"/>
      <c r="P4862" s="9"/>
      <c r="Q4862" s="9"/>
      <c r="R4862" s="9"/>
      <c r="S4862" s="9"/>
      <c r="U4862" s="64"/>
      <c r="V4862" s="64"/>
      <c r="W4862" s="64"/>
      <c r="X4862" s="64"/>
      <c r="Y4862" s="64"/>
      <c r="Z4862" s="64"/>
      <c r="AA4862" s="64"/>
      <c r="AB4862" s="64"/>
      <c r="AC4862" s="64"/>
      <c r="AD4862" s="64"/>
      <c r="AE4862" s="64"/>
      <c r="AF4862" s="64"/>
      <c r="AG4862" s="64"/>
      <c r="AH4862" s="64"/>
      <c r="AI4862" s="64"/>
      <c r="AJ4862" s="64"/>
      <c r="AK4862" s="64"/>
      <c r="AL4862" s="64"/>
      <c r="AM4862" s="64"/>
      <c r="AN4862" s="64"/>
      <c r="AO4862" s="64"/>
      <c r="AP4862" s="64"/>
      <c r="AQ4862" s="64"/>
      <c r="AR4862" s="64"/>
      <c r="AS4862" s="64"/>
      <c r="AT4862" s="64"/>
      <c r="AU4862" s="64"/>
      <c r="AV4862" s="64"/>
      <c r="AW4862" s="64"/>
      <c r="AX4862" s="64"/>
      <c r="AY4862" s="64"/>
      <c r="AZ4862" s="64"/>
      <c r="BA4862" s="64"/>
      <c r="BB4862" s="64"/>
      <c r="BC4862" s="64"/>
      <c r="BD4862" s="64"/>
      <c r="BE4862" s="64"/>
      <c r="BF4862" s="64"/>
      <c r="BG4862" s="64"/>
      <c r="BH4862" s="64"/>
      <c r="BI4862" s="64"/>
      <c r="BJ4862" s="64"/>
      <c r="BK4862" s="64"/>
      <c r="BL4862" s="64"/>
      <c r="BM4862" s="64"/>
      <c r="BN4862" s="64"/>
      <c r="BO4862" s="64"/>
      <c r="BP4862" s="64"/>
      <c r="BQ4862" s="64"/>
      <c r="BR4862" s="64"/>
      <c r="BS4862" s="64"/>
      <c r="BT4862" s="64"/>
      <c r="BU4862" s="64"/>
      <c r="BV4862" s="64"/>
      <c r="BW4862" s="64"/>
      <c r="BX4862" s="64"/>
      <c r="BY4862" s="64"/>
      <c r="BZ4862" s="64"/>
      <c r="CA4862" s="64"/>
      <c r="CB4862" s="64"/>
      <c r="CC4862" s="64"/>
      <c r="CD4862" s="64"/>
      <c r="CE4862" s="64"/>
      <c r="CF4862" s="64"/>
      <c r="CG4862" s="64"/>
      <c r="CH4862" s="64"/>
      <c r="CI4862" s="64"/>
      <c r="CJ4862" s="64"/>
      <c r="CK4862" s="64"/>
      <c r="CL4862" s="64"/>
      <c r="CM4862" s="64"/>
      <c r="CN4862" s="64"/>
      <c r="CO4862" s="64"/>
      <c r="CP4862" s="64"/>
      <c r="CQ4862" s="64"/>
      <c r="CR4862" s="64"/>
      <c r="CS4862" s="64"/>
      <c r="CT4862" s="64"/>
      <c r="CU4862" s="64"/>
      <c r="CV4862" s="64"/>
      <c r="CW4862" s="64"/>
      <c r="CX4862" s="64"/>
      <c r="CY4862" s="64"/>
      <c r="CZ4862" s="64"/>
      <c r="DA4862" s="64"/>
      <c r="DB4862" s="64"/>
      <c r="DC4862" s="64"/>
      <c r="DD4862" s="64"/>
      <c r="DE4862" s="64"/>
      <c r="DF4862" s="64"/>
      <c r="DG4862" s="64"/>
      <c r="DH4862" s="64"/>
      <c r="DI4862" s="64"/>
      <c r="DJ4862" s="64"/>
      <c r="DK4862" s="64"/>
      <c r="DL4862" s="64"/>
      <c r="DM4862" s="64"/>
      <c r="DN4862" s="64"/>
      <c r="DO4862" s="64"/>
      <c r="DP4862" s="64"/>
      <c r="DQ4862" s="64"/>
      <c r="DR4862" s="64"/>
      <c r="DS4862" s="64"/>
      <c r="DT4862" s="64"/>
      <c r="DU4862" s="64"/>
      <c r="DV4862" s="64"/>
      <c r="DW4862" s="64"/>
      <c r="DX4862" s="64"/>
      <c r="DY4862" s="64"/>
      <c r="DZ4862" s="64"/>
      <c r="EA4862" s="64"/>
      <c r="EB4862" s="64"/>
      <c r="EC4862" s="64"/>
      <c r="ED4862" s="64"/>
      <c r="EE4862" s="64"/>
      <c r="EF4862" s="64"/>
      <c r="EG4862" s="64"/>
      <c r="EH4862" s="64"/>
      <c r="EI4862" s="64"/>
      <c r="EJ4862" s="64"/>
      <c r="EK4862" s="64"/>
      <c r="EL4862" s="64"/>
      <c r="EM4862" s="64"/>
      <c r="EN4862" s="64"/>
      <c r="EO4862" s="64"/>
      <c r="EP4862" s="64"/>
      <c r="EQ4862" s="64"/>
      <c r="ER4862" s="64"/>
      <c r="ES4862" s="64"/>
      <c r="ET4862" s="64"/>
      <c r="EU4862" s="64"/>
      <c r="EV4862" s="64"/>
      <c r="EW4862" s="64"/>
      <c r="EX4862" s="64"/>
      <c r="EY4862" s="64"/>
      <c r="EZ4862" s="64"/>
      <c r="FA4862" s="64"/>
      <c r="FB4862" s="64"/>
      <c r="FC4862" s="64"/>
      <c r="FD4862" s="64"/>
      <c r="FE4862" s="64"/>
      <c r="FF4862" s="64"/>
      <c r="FG4862" s="64"/>
      <c r="FH4862" s="64"/>
      <c r="FI4862" s="64"/>
      <c r="FJ4862" s="64"/>
      <c r="FK4862" s="64"/>
      <c r="FL4862" s="64"/>
      <c r="FM4862" s="64"/>
      <c r="FN4862" s="64"/>
      <c r="FO4862" s="64"/>
      <c r="FP4862" s="64"/>
      <c r="FQ4862" s="64"/>
      <c r="FR4862" s="64"/>
      <c r="FS4862" s="64"/>
      <c r="FT4862" s="64"/>
      <c r="FU4862" s="64"/>
      <c r="FV4862" s="64"/>
      <c r="FW4862" s="64"/>
      <c r="FX4862" s="64"/>
      <c r="FY4862" s="64"/>
      <c r="FZ4862" s="64"/>
      <c r="GA4862" s="64"/>
      <c r="GB4862" s="64"/>
      <c r="GC4862" s="64"/>
      <c r="GD4862" s="64"/>
      <c r="GE4862" s="64"/>
      <c r="GF4862" s="64"/>
      <c r="GG4862" s="64"/>
      <c r="GH4862" s="64"/>
      <c r="GI4862" s="64"/>
      <c r="GJ4862" s="64"/>
      <c r="GK4862" s="64"/>
      <c r="GL4862" s="64"/>
      <c r="GM4862" s="64"/>
      <c r="GN4862" s="64"/>
      <c r="GO4862" s="64"/>
      <c r="GP4862" s="64"/>
      <c r="GQ4862" s="64"/>
      <c r="GR4862" s="64"/>
      <c r="GS4862" s="64"/>
      <c r="GT4862" s="64"/>
      <c r="GU4862" s="64"/>
      <c r="GV4862" s="64"/>
      <c r="GW4862" s="64"/>
      <c r="GX4862" s="64"/>
      <c r="GY4862" s="64"/>
      <c r="GZ4862" s="64"/>
      <c r="HA4862" s="64"/>
      <c r="HB4862" s="64"/>
      <c r="HC4862" s="64"/>
      <c r="HD4862" s="64"/>
      <c r="HE4862" s="64"/>
      <c r="HF4862" s="64"/>
      <c r="HG4862" s="64"/>
      <c r="HH4862" s="64"/>
      <c r="HI4862" s="64"/>
      <c r="HJ4862" s="64"/>
      <c r="HK4862" s="64"/>
      <c r="HL4862" s="64"/>
      <c r="HM4862" s="64"/>
      <c r="HN4862" s="64"/>
      <c r="HO4862" s="64"/>
    </row>
    <row r="4863" spans="1:223" s="63" customFormat="1">
      <c r="A4863" s="60"/>
      <c r="B4863" s="61"/>
      <c r="C4863" s="61"/>
      <c r="D4863" s="62"/>
      <c r="E4863" s="62"/>
      <c r="F4863" s="61"/>
      <c r="G4863" s="11"/>
      <c r="H4863" s="9"/>
      <c r="I4863" s="9"/>
      <c r="J4863" s="33"/>
      <c r="K4863" s="9"/>
      <c r="L4863" s="9"/>
      <c r="M4863" s="66"/>
      <c r="N4863" s="9"/>
      <c r="O4863" s="9"/>
      <c r="P4863" s="9"/>
      <c r="Q4863" s="9"/>
      <c r="R4863" s="9"/>
      <c r="S4863" s="9"/>
      <c r="U4863" s="64"/>
      <c r="V4863" s="64"/>
      <c r="W4863" s="64"/>
      <c r="X4863" s="64"/>
      <c r="Y4863" s="64"/>
      <c r="Z4863" s="64"/>
      <c r="AA4863" s="64"/>
      <c r="AB4863" s="64"/>
      <c r="AC4863" s="64"/>
      <c r="AD4863" s="64"/>
      <c r="AE4863" s="64"/>
      <c r="AF4863" s="64"/>
      <c r="AG4863" s="64"/>
      <c r="AH4863" s="64"/>
      <c r="AI4863" s="64"/>
      <c r="AJ4863" s="64"/>
      <c r="AK4863" s="64"/>
      <c r="AL4863" s="64"/>
      <c r="AM4863" s="64"/>
      <c r="AN4863" s="64"/>
      <c r="AO4863" s="64"/>
      <c r="AP4863" s="64"/>
      <c r="AQ4863" s="64"/>
      <c r="AR4863" s="64"/>
      <c r="AS4863" s="64"/>
      <c r="AT4863" s="64"/>
      <c r="AU4863" s="64"/>
      <c r="AV4863" s="64"/>
      <c r="AW4863" s="64"/>
      <c r="AX4863" s="64"/>
      <c r="AY4863" s="64"/>
      <c r="AZ4863" s="64"/>
      <c r="BA4863" s="64"/>
      <c r="BB4863" s="64"/>
      <c r="BC4863" s="64"/>
      <c r="BD4863" s="64"/>
      <c r="BE4863" s="64"/>
      <c r="BF4863" s="64"/>
      <c r="BG4863" s="64"/>
      <c r="BH4863" s="64"/>
      <c r="BI4863" s="64"/>
      <c r="BJ4863" s="64"/>
      <c r="BK4863" s="64"/>
      <c r="BL4863" s="64"/>
      <c r="BM4863" s="64"/>
      <c r="BN4863" s="64"/>
      <c r="BO4863" s="64"/>
      <c r="BP4863" s="64"/>
      <c r="BQ4863" s="64"/>
      <c r="BR4863" s="64"/>
      <c r="BS4863" s="64"/>
      <c r="BT4863" s="64"/>
      <c r="BU4863" s="64"/>
      <c r="BV4863" s="64"/>
      <c r="BW4863" s="64"/>
      <c r="BX4863" s="64"/>
      <c r="BY4863" s="64"/>
      <c r="BZ4863" s="64"/>
      <c r="CA4863" s="64"/>
      <c r="CB4863" s="64"/>
      <c r="CC4863" s="64"/>
      <c r="CD4863" s="64"/>
      <c r="CE4863" s="64"/>
      <c r="CF4863" s="64"/>
      <c r="CG4863" s="64"/>
      <c r="CH4863" s="64"/>
      <c r="CI4863" s="64"/>
      <c r="CJ4863" s="64"/>
      <c r="CK4863" s="64"/>
      <c r="CL4863" s="64"/>
      <c r="CM4863" s="64"/>
      <c r="CN4863" s="64"/>
      <c r="CO4863" s="64"/>
      <c r="CP4863" s="64"/>
      <c r="CQ4863" s="64"/>
      <c r="CR4863" s="64"/>
      <c r="CS4863" s="64"/>
      <c r="CT4863" s="64"/>
      <c r="CU4863" s="64"/>
      <c r="CV4863" s="64"/>
      <c r="CW4863" s="64"/>
      <c r="CX4863" s="64"/>
      <c r="CY4863" s="64"/>
      <c r="CZ4863" s="64"/>
      <c r="DA4863" s="64"/>
      <c r="DB4863" s="64"/>
      <c r="DC4863" s="64"/>
      <c r="DD4863" s="64"/>
      <c r="DE4863" s="64"/>
      <c r="DF4863" s="64"/>
      <c r="DG4863" s="64"/>
      <c r="DH4863" s="64"/>
      <c r="DI4863" s="64"/>
      <c r="DJ4863" s="64"/>
      <c r="DK4863" s="64"/>
      <c r="DL4863" s="64"/>
      <c r="DM4863" s="64"/>
      <c r="DN4863" s="64"/>
      <c r="DO4863" s="64"/>
      <c r="DP4863" s="64"/>
      <c r="DQ4863" s="64"/>
      <c r="DR4863" s="64"/>
      <c r="DS4863" s="64"/>
      <c r="DT4863" s="64"/>
      <c r="DU4863" s="64"/>
      <c r="DV4863" s="64"/>
      <c r="DW4863" s="64"/>
      <c r="DX4863" s="64"/>
      <c r="DY4863" s="64"/>
      <c r="DZ4863" s="64"/>
      <c r="EA4863" s="64"/>
      <c r="EB4863" s="64"/>
      <c r="EC4863" s="64"/>
      <c r="ED4863" s="64"/>
      <c r="EE4863" s="64"/>
      <c r="EF4863" s="64"/>
      <c r="EG4863" s="64"/>
      <c r="EH4863" s="64"/>
      <c r="EI4863" s="64"/>
      <c r="EJ4863" s="64"/>
      <c r="EK4863" s="64"/>
      <c r="EL4863" s="64"/>
      <c r="EM4863" s="64"/>
      <c r="EN4863" s="64"/>
      <c r="EO4863" s="64"/>
      <c r="EP4863" s="64"/>
      <c r="EQ4863" s="64"/>
      <c r="ER4863" s="64"/>
      <c r="ES4863" s="64"/>
      <c r="ET4863" s="64"/>
      <c r="EU4863" s="64"/>
      <c r="EV4863" s="64"/>
      <c r="EW4863" s="64"/>
      <c r="EX4863" s="64"/>
      <c r="EY4863" s="64"/>
      <c r="EZ4863" s="64"/>
      <c r="FA4863" s="64"/>
      <c r="FB4863" s="64"/>
      <c r="FC4863" s="64"/>
      <c r="FD4863" s="64"/>
      <c r="FE4863" s="64"/>
      <c r="FF4863" s="64"/>
      <c r="FG4863" s="64"/>
      <c r="FH4863" s="64"/>
      <c r="FI4863" s="64"/>
      <c r="FJ4863" s="64"/>
      <c r="FK4863" s="64"/>
      <c r="FL4863" s="64"/>
      <c r="FM4863" s="64"/>
      <c r="FN4863" s="64"/>
      <c r="FO4863" s="64"/>
      <c r="FP4863" s="64"/>
      <c r="FQ4863" s="64"/>
      <c r="FR4863" s="64"/>
      <c r="FS4863" s="64"/>
      <c r="FT4863" s="64"/>
      <c r="FU4863" s="64"/>
      <c r="FV4863" s="64"/>
      <c r="FW4863" s="64"/>
      <c r="FX4863" s="64"/>
      <c r="FY4863" s="64"/>
      <c r="FZ4863" s="64"/>
      <c r="GA4863" s="64"/>
      <c r="GB4863" s="64"/>
      <c r="GC4863" s="64"/>
      <c r="GD4863" s="64"/>
      <c r="GE4863" s="64"/>
      <c r="GF4863" s="64"/>
      <c r="GG4863" s="64"/>
      <c r="GH4863" s="64"/>
      <c r="GI4863" s="64"/>
      <c r="GJ4863" s="64"/>
      <c r="GK4863" s="64"/>
      <c r="GL4863" s="64"/>
      <c r="GM4863" s="64"/>
      <c r="GN4863" s="64"/>
      <c r="GO4863" s="64"/>
      <c r="GP4863" s="64"/>
      <c r="GQ4863" s="64"/>
      <c r="GR4863" s="64"/>
      <c r="GS4863" s="64"/>
      <c r="GT4863" s="64"/>
      <c r="GU4863" s="64"/>
      <c r="GV4863" s="64"/>
      <c r="GW4863" s="64"/>
      <c r="GX4863" s="64"/>
      <c r="GY4863" s="64"/>
      <c r="GZ4863" s="64"/>
      <c r="HA4863" s="64"/>
      <c r="HB4863" s="64"/>
      <c r="HC4863" s="64"/>
      <c r="HD4863" s="64"/>
      <c r="HE4863" s="64"/>
      <c r="HF4863" s="64"/>
      <c r="HG4863" s="64"/>
      <c r="HH4863" s="64"/>
      <c r="HI4863" s="64"/>
      <c r="HJ4863" s="64"/>
      <c r="HK4863" s="64"/>
      <c r="HL4863" s="64"/>
      <c r="HM4863" s="64"/>
      <c r="HN4863" s="64"/>
      <c r="HO4863" s="64"/>
    </row>
    <row r="4864" spans="1:223" s="63" customFormat="1">
      <c r="A4864" s="60"/>
      <c r="B4864" s="61"/>
      <c r="C4864" s="61"/>
      <c r="D4864" s="62"/>
      <c r="E4864" s="62"/>
      <c r="F4864" s="61"/>
      <c r="G4864" s="11"/>
      <c r="H4864" s="9"/>
      <c r="I4864" s="9"/>
      <c r="J4864" s="33"/>
      <c r="K4864" s="9"/>
      <c r="L4864" s="9"/>
      <c r="M4864" s="66"/>
      <c r="N4864" s="9"/>
      <c r="O4864" s="9"/>
      <c r="P4864" s="9"/>
      <c r="Q4864" s="9"/>
      <c r="R4864" s="9"/>
      <c r="S4864" s="9"/>
      <c r="U4864" s="64"/>
      <c r="V4864" s="64"/>
      <c r="W4864" s="64"/>
      <c r="X4864" s="64"/>
      <c r="Y4864" s="64"/>
      <c r="Z4864" s="64"/>
      <c r="AA4864" s="64"/>
      <c r="AB4864" s="64"/>
      <c r="AC4864" s="64"/>
      <c r="AD4864" s="64"/>
      <c r="AE4864" s="64"/>
      <c r="AF4864" s="64"/>
      <c r="AG4864" s="64"/>
      <c r="AH4864" s="64"/>
      <c r="AI4864" s="64"/>
      <c r="AJ4864" s="64"/>
      <c r="AK4864" s="64"/>
      <c r="AL4864" s="64"/>
      <c r="AM4864" s="64"/>
      <c r="AN4864" s="64"/>
      <c r="AO4864" s="64"/>
      <c r="AP4864" s="64"/>
      <c r="AQ4864" s="64"/>
      <c r="AR4864" s="64"/>
      <c r="AS4864" s="64"/>
      <c r="AT4864" s="64"/>
      <c r="AU4864" s="64"/>
      <c r="AV4864" s="64"/>
      <c r="AW4864" s="64"/>
      <c r="AX4864" s="64"/>
      <c r="AY4864" s="64"/>
      <c r="AZ4864" s="64"/>
      <c r="BA4864" s="64"/>
      <c r="BB4864" s="64"/>
      <c r="BC4864" s="64"/>
      <c r="BD4864" s="64"/>
      <c r="BE4864" s="64"/>
      <c r="BF4864" s="64"/>
      <c r="BG4864" s="64"/>
      <c r="BH4864" s="64"/>
      <c r="BI4864" s="64"/>
      <c r="BJ4864" s="64"/>
      <c r="BK4864" s="64"/>
      <c r="BL4864" s="64"/>
      <c r="BM4864" s="64"/>
      <c r="BN4864" s="64"/>
      <c r="BO4864" s="64"/>
      <c r="BP4864" s="64"/>
      <c r="BQ4864" s="64"/>
      <c r="BR4864" s="64"/>
      <c r="BS4864" s="64"/>
      <c r="BT4864" s="64"/>
      <c r="BU4864" s="64"/>
      <c r="BV4864" s="64"/>
      <c r="BW4864" s="64"/>
      <c r="BX4864" s="64"/>
      <c r="BY4864" s="64"/>
      <c r="BZ4864" s="64"/>
      <c r="CA4864" s="64"/>
      <c r="CB4864" s="64"/>
      <c r="CC4864" s="64"/>
      <c r="CD4864" s="64"/>
      <c r="CE4864" s="64"/>
      <c r="CF4864" s="64"/>
      <c r="CG4864" s="64"/>
      <c r="CH4864" s="64"/>
      <c r="CI4864" s="64"/>
      <c r="CJ4864" s="64"/>
      <c r="CK4864" s="64"/>
      <c r="CL4864" s="64"/>
      <c r="CM4864" s="64"/>
      <c r="CN4864" s="64"/>
      <c r="CO4864" s="64"/>
      <c r="CP4864" s="64"/>
      <c r="CQ4864" s="64"/>
      <c r="CR4864" s="64"/>
      <c r="CS4864" s="64"/>
      <c r="CT4864" s="64"/>
      <c r="CU4864" s="64"/>
      <c r="CV4864" s="64"/>
      <c r="CW4864" s="64"/>
      <c r="CX4864" s="64"/>
      <c r="CY4864" s="64"/>
      <c r="CZ4864" s="64"/>
      <c r="DA4864" s="64"/>
      <c r="DB4864" s="64"/>
      <c r="DC4864" s="64"/>
      <c r="DD4864" s="64"/>
      <c r="DE4864" s="64"/>
      <c r="DF4864" s="64"/>
      <c r="DG4864" s="64"/>
      <c r="DH4864" s="64"/>
      <c r="DI4864" s="64"/>
      <c r="DJ4864" s="64"/>
      <c r="DK4864" s="64"/>
      <c r="DL4864" s="64"/>
      <c r="DM4864" s="64"/>
      <c r="DN4864" s="64"/>
      <c r="DO4864" s="64"/>
      <c r="DP4864" s="64"/>
      <c r="DQ4864" s="64"/>
      <c r="DR4864" s="64"/>
      <c r="DS4864" s="64"/>
      <c r="DT4864" s="64"/>
      <c r="DU4864" s="64"/>
      <c r="DV4864" s="64"/>
      <c r="DW4864" s="64"/>
      <c r="DX4864" s="64"/>
      <c r="DY4864" s="64"/>
      <c r="DZ4864" s="64"/>
      <c r="EA4864" s="64"/>
      <c r="EB4864" s="64"/>
      <c r="EC4864" s="64"/>
      <c r="ED4864" s="64"/>
      <c r="EE4864" s="64"/>
      <c r="EF4864" s="64"/>
      <c r="EG4864" s="64"/>
      <c r="EH4864" s="64"/>
      <c r="EI4864" s="64"/>
      <c r="EJ4864" s="64"/>
      <c r="EK4864" s="64"/>
      <c r="EL4864" s="64"/>
      <c r="EM4864" s="64"/>
      <c r="EN4864" s="64"/>
      <c r="EO4864" s="64"/>
      <c r="EP4864" s="64"/>
      <c r="EQ4864" s="64"/>
      <c r="ER4864" s="64"/>
      <c r="ES4864" s="64"/>
      <c r="ET4864" s="64"/>
      <c r="EU4864" s="64"/>
      <c r="EV4864" s="64"/>
      <c r="EW4864" s="64"/>
      <c r="EX4864" s="64"/>
      <c r="EY4864" s="64"/>
      <c r="EZ4864" s="64"/>
      <c r="FA4864" s="64"/>
      <c r="FB4864" s="64"/>
      <c r="FC4864" s="64"/>
      <c r="FD4864" s="64"/>
      <c r="FE4864" s="64"/>
      <c r="FF4864" s="64"/>
      <c r="FG4864" s="64"/>
      <c r="FH4864" s="64"/>
      <c r="FI4864" s="64"/>
      <c r="FJ4864" s="64"/>
      <c r="FK4864" s="64"/>
      <c r="FL4864" s="64"/>
      <c r="FM4864" s="64"/>
      <c r="FN4864" s="64"/>
      <c r="FO4864" s="64"/>
      <c r="FP4864" s="64"/>
      <c r="FQ4864" s="64"/>
      <c r="FR4864" s="64"/>
      <c r="FS4864" s="64"/>
      <c r="FT4864" s="64"/>
      <c r="FU4864" s="64"/>
      <c r="FV4864" s="64"/>
      <c r="FW4864" s="64"/>
      <c r="FX4864" s="64"/>
      <c r="FY4864" s="64"/>
      <c r="FZ4864" s="64"/>
      <c r="GA4864" s="64"/>
      <c r="GB4864" s="64"/>
      <c r="GC4864" s="64"/>
      <c r="GD4864" s="64"/>
      <c r="GE4864" s="64"/>
      <c r="GF4864" s="64"/>
      <c r="GG4864" s="64"/>
      <c r="GH4864" s="64"/>
      <c r="GI4864" s="64"/>
      <c r="GJ4864" s="64"/>
      <c r="GK4864" s="64"/>
      <c r="GL4864" s="64"/>
      <c r="GM4864" s="64"/>
      <c r="GN4864" s="64"/>
      <c r="GO4864" s="64"/>
      <c r="GP4864" s="64"/>
      <c r="GQ4864" s="64"/>
      <c r="GR4864" s="64"/>
      <c r="GS4864" s="64"/>
      <c r="GT4864" s="64"/>
      <c r="GU4864" s="64"/>
      <c r="GV4864" s="64"/>
      <c r="GW4864" s="64"/>
      <c r="GX4864" s="64"/>
      <c r="GY4864" s="64"/>
      <c r="GZ4864" s="64"/>
      <c r="HA4864" s="64"/>
      <c r="HB4864" s="64"/>
      <c r="HC4864" s="64"/>
      <c r="HD4864" s="64"/>
      <c r="HE4864" s="64"/>
      <c r="HF4864" s="64"/>
      <c r="HG4864" s="64"/>
      <c r="HH4864" s="64"/>
      <c r="HI4864" s="64"/>
      <c r="HJ4864" s="64"/>
      <c r="HK4864" s="64"/>
      <c r="HL4864" s="64"/>
      <c r="HM4864" s="64"/>
      <c r="HN4864" s="64"/>
      <c r="HO4864" s="64"/>
    </row>
    <row r="4865" spans="1:223" s="63" customFormat="1">
      <c r="A4865" s="60"/>
      <c r="B4865" s="61"/>
      <c r="C4865" s="61"/>
      <c r="D4865" s="62"/>
      <c r="E4865" s="62"/>
      <c r="F4865" s="61"/>
      <c r="G4865" s="11"/>
      <c r="H4865" s="9"/>
      <c r="I4865" s="9"/>
      <c r="J4865" s="33"/>
      <c r="K4865" s="9"/>
      <c r="L4865" s="9"/>
      <c r="M4865" s="66"/>
      <c r="N4865" s="9"/>
      <c r="O4865" s="9"/>
      <c r="P4865" s="9"/>
      <c r="Q4865" s="9"/>
      <c r="R4865" s="9"/>
      <c r="S4865" s="9"/>
      <c r="U4865" s="64"/>
      <c r="V4865" s="64"/>
      <c r="W4865" s="64"/>
      <c r="X4865" s="64"/>
      <c r="Y4865" s="64"/>
      <c r="Z4865" s="64"/>
      <c r="AA4865" s="64"/>
      <c r="AB4865" s="64"/>
      <c r="AC4865" s="64"/>
      <c r="AD4865" s="64"/>
      <c r="AE4865" s="64"/>
      <c r="AF4865" s="64"/>
      <c r="AG4865" s="64"/>
      <c r="AH4865" s="64"/>
      <c r="AI4865" s="64"/>
      <c r="AJ4865" s="64"/>
      <c r="AK4865" s="64"/>
      <c r="AL4865" s="64"/>
      <c r="AM4865" s="64"/>
      <c r="AN4865" s="64"/>
      <c r="AO4865" s="64"/>
      <c r="AP4865" s="64"/>
      <c r="AQ4865" s="64"/>
      <c r="AR4865" s="64"/>
      <c r="AS4865" s="64"/>
      <c r="AT4865" s="64"/>
      <c r="AU4865" s="64"/>
      <c r="AV4865" s="64"/>
      <c r="AW4865" s="64"/>
      <c r="AX4865" s="64"/>
      <c r="AY4865" s="64"/>
      <c r="AZ4865" s="64"/>
      <c r="BA4865" s="64"/>
      <c r="BB4865" s="64"/>
      <c r="BC4865" s="64"/>
      <c r="BD4865" s="64"/>
      <c r="BE4865" s="64"/>
      <c r="BF4865" s="64"/>
      <c r="BG4865" s="64"/>
      <c r="BH4865" s="64"/>
      <c r="BI4865" s="64"/>
      <c r="BJ4865" s="64"/>
      <c r="BK4865" s="64"/>
      <c r="BL4865" s="64"/>
      <c r="BM4865" s="64"/>
      <c r="BN4865" s="64"/>
      <c r="BO4865" s="64"/>
      <c r="BP4865" s="64"/>
      <c r="BQ4865" s="64"/>
      <c r="BR4865" s="64"/>
      <c r="BS4865" s="64"/>
      <c r="BT4865" s="64"/>
      <c r="BU4865" s="64"/>
      <c r="BV4865" s="64"/>
      <c r="BW4865" s="64"/>
      <c r="BX4865" s="64"/>
      <c r="BY4865" s="64"/>
      <c r="BZ4865" s="64"/>
      <c r="CA4865" s="64"/>
      <c r="CB4865" s="64"/>
      <c r="CC4865" s="64"/>
      <c r="CD4865" s="64"/>
      <c r="CE4865" s="64"/>
      <c r="CF4865" s="64"/>
      <c r="CG4865" s="64"/>
      <c r="CH4865" s="64"/>
      <c r="CI4865" s="64"/>
      <c r="CJ4865" s="64"/>
      <c r="CK4865" s="64"/>
      <c r="CL4865" s="64"/>
      <c r="CM4865" s="64"/>
      <c r="CN4865" s="64"/>
      <c r="CO4865" s="64"/>
      <c r="CP4865" s="64"/>
      <c r="CQ4865" s="64"/>
      <c r="CR4865" s="64"/>
      <c r="CS4865" s="64"/>
      <c r="CT4865" s="64"/>
      <c r="CU4865" s="64"/>
      <c r="CV4865" s="64"/>
      <c r="CW4865" s="64"/>
      <c r="CX4865" s="64"/>
      <c r="CY4865" s="64"/>
      <c r="CZ4865" s="64"/>
      <c r="DA4865" s="64"/>
      <c r="DB4865" s="64"/>
      <c r="DC4865" s="64"/>
      <c r="DD4865" s="64"/>
      <c r="DE4865" s="64"/>
      <c r="DF4865" s="64"/>
      <c r="DG4865" s="64"/>
      <c r="DH4865" s="64"/>
      <c r="DI4865" s="64"/>
      <c r="DJ4865" s="64"/>
      <c r="DK4865" s="64"/>
      <c r="DL4865" s="64"/>
      <c r="DM4865" s="64"/>
      <c r="DN4865" s="64"/>
      <c r="DO4865" s="64"/>
      <c r="DP4865" s="64"/>
      <c r="DQ4865" s="64"/>
      <c r="DR4865" s="64"/>
      <c r="DS4865" s="64"/>
      <c r="DT4865" s="64"/>
      <c r="DU4865" s="64"/>
      <c r="DV4865" s="64"/>
      <c r="DW4865" s="64"/>
      <c r="DX4865" s="64"/>
      <c r="DY4865" s="64"/>
      <c r="DZ4865" s="64"/>
      <c r="EA4865" s="64"/>
      <c r="EB4865" s="64"/>
      <c r="EC4865" s="64"/>
      <c r="ED4865" s="64"/>
      <c r="EE4865" s="64"/>
      <c r="EF4865" s="64"/>
      <c r="EG4865" s="64"/>
      <c r="EH4865" s="64"/>
      <c r="EI4865" s="64"/>
      <c r="EJ4865" s="64"/>
      <c r="EK4865" s="64"/>
      <c r="EL4865" s="64"/>
      <c r="EM4865" s="64"/>
      <c r="EN4865" s="64"/>
      <c r="EO4865" s="64"/>
      <c r="EP4865" s="64"/>
      <c r="EQ4865" s="64"/>
      <c r="ER4865" s="64"/>
      <c r="ES4865" s="64"/>
      <c r="ET4865" s="64"/>
      <c r="EU4865" s="64"/>
      <c r="EV4865" s="64"/>
      <c r="EW4865" s="64"/>
      <c r="EX4865" s="64"/>
      <c r="EY4865" s="64"/>
      <c r="EZ4865" s="64"/>
      <c r="FA4865" s="64"/>
      <c r="FB4865" s="64"/>
      <c r="FC4865" s="64"/>
      <c r="FD4865" s="64"/>
      <c r="FE4865" s="64"/>
      <c r="FF4865" s="64"/>
      <c r="FG4865" s="64"/>
      <c r="FH4865" s="64"/>
      <c r="FI4865" s="64"/>
      <c r="FJ4865" s="64"/>
      <c r="FK4865" s="64"/>
      <c r="FL4865" s="64"/>
      <c r="FM4865" s="64"/>
      <c r="FN4865" s="64"/>
      <c r="FO4865" s="64"/>
      <c r="FP4865" s="64"/>
      <c r="FQ4865" s="64"/>
      <c r="FR4865" s="64"/>
      <c r="FS4865" s="64"/>
      <c r="FT4865" s="64"/>
      <c r="FU4865" s="64"/>
      <c r="FV4865" s="64"/>
      <c r="FW4865" s="64"/>
      <c r="FX4865" s="64"/>
      <c r="FY4865" s="64"/>
      <c r="FZ4865" s="64"/>
      <c r="GA4865" s="64"/>
      <c r="GB4865" s="64"/>
      <c r="GC4865" s="64"/>
      <c r="GD4865" s="64"/>
      <c r="GE4865" s="64"/>
      <c r="GF4865" s="64"/>
      <c r="GG4865" s="64"/>
      <c r="GH4865" s="64"/>
      <c r="GI4865" s="64"/>
      <c r="GJ4865" s="64"/>
      <c r="GK4865" s="64"/>
      <c r="GL4865" s="64"/>
      <c r="GM4865" s="64"/>
      <c r="GN4865" s="64"/>
      <c r="GO4865" s="64"/>
      <c r="GP4865" s="64"/>
      <c r="GQ4865" s="64"/>
      <c r="GR4865" s="64"/>
      <c r="GS4865" s="64"/>
      <c r="GT4865" s="64"/>
      <c r="GU4865" s="64"/>
      <c r="GV4865" s="64"/>
      <c r="GW4865" s="64"/>
      <c r="GX4865" s="64"/>
      <c r="GY4865" s="64"/>
      <c r="GZ4865" s="64"/>
      <c r="HA4865" s="64"/>
      <c r="HB4865" s="64"/>
      <c r="HC4865" s="64"/>
      <c r="HD4865" s="64"/>
      <c r="HE4865" s="64"/>
      <c r="HF4865" s="64"/>
      <c r="HG4865" s="64"/>
      <c r="HH4865" s="64"/>
      <c r="HI4865" s="64"/>
      <c r="HJ4865" s="64"/>
      <c r="HK4865" s="64"/>
      <c r="HL4865" s="64"/>
      <c r="HM4865" s="64"/>
      <c r="HN4865" s="64"/>
      <c r="HO4865" s="64"/>
    </row>
    <row r="4866" spans="1:223" s="63" customFormat="1">
      <c r="A4866" s="60"/>
      <c r="B4866" s="61"/>
      <c r="C4866" s="61"/>
      <c r="D4866" s="62"/>
      <c r="E4866" s="62"/>
      <c r="F4866" s="61"/>
      <c r="G4866" s="11"/>
      <c r="H4866" s="9"/>
      <c r="I4866" s="9"/>
      <c r="J4866" s="33"/>
      <c r="K4866" s="9"/>
      <c r="L4866" s="9"/>
      <c r="M4866" s="66"/>
      <c r="N4866" s="9"/>
      <c r="O4866" s="9"/>
      <c r="P4866" s="9"/>
      <c r="Q4866" s="9"/>
      <c r="R4866" s="9"/>
      <c r="S4866" s="9"/>
      <c r="U4866" s="64"/>
      <c r="V4866" s="64"/>
      <c r="W4866" s="64"/>
      <c r="X4866" s="64"/>
      <c r="Y4866" s="64"/>
      <c r="Z4866" s="64"/>
      <c r="AA4866" s="64"/>
      <c r="AB4866" s="64"/>
      <c r="AC4866" s="64"/>
      <c r="AD4866" s="64"/>
      <c r="AE4866" s="64"/>
      <c r="AF4866" s="64"/>
      <c r="AG4866" s="64"/>
      <c r="AH4866" s="64"/>
      <c r="AI4866" s="64"/>
      <c r="AJ4866" s="64"/>
      <c r="AK4866" s="64"/>
      <c r="AL4866" s="64"/>
      <c r="AM4866" s="64"/>
      <c r="AN4866" s="64"/>
      <c r="AO4866" s="64"/>
      <c r="AP4866" s="64"/>
      <c r="AQ4866" s="64"/>
      <c r="AR4866" s="64"/>
      <c r="AS4866" s="64"/>
      <c r="AT4866" s="64"/>
      <c r="AU4866" s="64"/>
      <c r="AV4866" s="64"/>
      <c r="AW4866" s="64"/>
      <c r="AX4866" s="64"/>
      <c r="AY4866" s="64"/>
      <c r="AZ4866" s="64"/>
      <c r="BA4866" s="64"/>
      <c r="BB4866" s="64"/>
      <c r="BC4866" s="64"/>
      <c r="BD4866" s="64"/>
      <c r="BE4866" s="64"/>
      <c r="BF4866" s="64"/>
      <c r="BG4866" s="64"/>
      <c r="BH4866" s="64"/>
      <c r="BI4866" s="64"/>
      <c r="BJ4866" s="64"/>
      <c r="BK4866" s="64"/>
      <c r="BL4866" s="64"/>
      <c r="BM4866" s="64"/>
      <c r="BN4866" s="64"/>
      <c r="BO4866" s="64"/>
      <c r="BP4866" s="64"/>
      <c r="BQ4866" s="64"/>
      <c r="BR4866" s="64"/>
      <c r="BS4866" s="64"/>
      <c r="BT4866" s="64"/>
      <c r="BU4866" s="64"/>
      <c r="BV4866" s="64"/>
      <c r="BW4866" s="64"/>
      <c r="BX4866" s="64"/>
      <c r="BY4866" s="64"/>
      <c r="BZ4866" s="64"/>
      <c r="CA4866" s="64"/>
      <c r="CB4866" s="64"/>
      <c r="CC4866" s="64"/>
      <c r="CD4866" s="64"/>
      <c r="CE4866" s="64"/>
      <c r="CF4866" s="64"/>
      <c r="CG4866" s="64"/>
      <c r="CH4866" s="64"/>
      <c r="CI4866" s="64"/>
      <c r="CJ4866" s="64"/>
      <c r="CK4866" s="64"/>
      <c r="CL4866" s="64"/>
      <c r="CM4866" s="64"/>
      <c r="CN4866" s="64"/>
      <c r="CO4866" s="64"/>
      <c r="CP4866" s="64"/>
      <c r="CQ4866" s="64"/>
      <c r="CR4866" s="64"/>
      <c r="CS4866" s="64"/>
      <c r="CT4866" s="64"/>
      <c r="CU4866" s="64"/>
      <c r="CV4866" s="64"/>
      <c r="CW4866" s="64"/>
      <c r="CX4866" s="64"/>
      <c r="CY4866" s="64"/>
      <c r="CZ4866" s="64"/>
      <c r="DA4866" s="64"/>
      <c r="DB4866" s="64"/>
      <c r="DC4866" s="64"/>
      <c r="DD4866" s="64"/>
      <c r="DE4866" s="64"/>
      <c r="DF4866" s="64"/>
      <c r="DG4866" s="64"/>
      <c r="DH4866" s="64"/>
      <c r="DI4866" s="64"/>
      <c r="DJ4866" s="64"/>
      <c r="DK4866" s="64"/>
      <c r="DL4866" s="64"/>
      <c r="DM4866" s="64"/>
      <c r="DN4866" s="64"/>
      <c r="DO4866" s="64"/>
      <c r="DP4866" s="64"/>
      <c r="DQ4866" s="64"/>
      <c r="DR4866" s="64"/>
      <c r="DS4866" s="64"/>
      <c r="DT4866" s="64"/>
      <c r="DU4866" s="64"/>
      <c r="DV4866" s="64"/>
      <c r="DW4866" s="64"/>
      <c r="DX4866" s="64"/>
      <c r="DY4866" s="64"/>
      <c r="DZ4866" s="64"/>
      <c r="EA4866" s="64"/>
      <c r="EB4866" s="64"/>
      <c r="EC4866" s="64"/>
      <c r="ED4866" s="64"/>
      <c r="EE4866" s="64"/>
      <c r="EF4866" s="64"/>
      <c r="EG4866" s="64"/>
      <c r="EH4866" s="64"/>
      <c r="EI4866" s="64"/>
      <c r="EJ4866" s="64"/>
      <c r="EK4866" s="64"/>
      <c r="EL4866" s="64"/>
      <c r="EM4866" s="64"/>
      <c r="EN4866" s="64"/>
      <c r="EO4866" s="64"/>
      <c r="EP4866" s="64"/>
      <c r="EQ4866" s="64"/>
      <c r="ER4866" s="64"/>
      <c r="ES4866" s="64"/>
      <c r="ET4866" s="64"/>
      <c r="EU4866" s="64"/>
      <c r="EV4866" s="64"/>
      <c r="EW4866" s="64"/>
      <c r="EX4866" s="64"/>
      <c r="EY4866" s="64"/>
      <c r="EZ4866" s="64"/>
      <c r="FA4866" s="64"/>
      <c r="FB4866" s="64"/>
      <c r="FC4866" s="64"/>
      <c r="FD4866" s="64"/>
      <c r="FE4866" s="64"/>
      <c r="FF4866" s="64"/>
      <c r="FG4866" s="64"/>
      <c r="FH4866" s="64"/>
      <c r="FI4866" s="64"/>
      <c r="FJ4866" s="64"/>
      <c r="FK4866" s="64"/>
      <c r="FL4866" s="64"/>
      <c r="FM4866" s="64"/>
      <c r="FN4866" s="64"/>
      <c r="FO4866" s="64"/>
      <c r="FP4866" s="64"/>
      <c r="FQ4866" s="64"/>
      <c r="FR4866" s="64"/>
      <c r="FS4866" s="64"/>
      <c r="FT4866" s="64"/>
      <c r="FU4866" s="64"/>
      <c r="FV4866" s="64"/>
      <c r="FW4866" s="64"/>
      <c r="FX4866" s="64"/>
      <c r="FY4866" s="64"/>
      <c r="FZ4866" s="64"/>
      <c r="GA4866" s="64"/>
      <c r="GB4866" s="64"/>
      <c r="GC4866" s="64"/>
      <c r="GD4866" s="64"/>
      <c r="GE4866" s="64"/>
      <c r="GF4866" s="64"/>
      <c r="GG4866" s="64"/>
      <c r="GH4866" s="64"/>
      <c r="GI4866" s="64"/>
      <c r="GJ4866" s="64"/>
      <c r="GK4866" s="64"/>
      <c r="GL4866" s="64"/>
      <c r="GM4866" s="64"/>
      <c r="GN4866" s="64"/>
      <c r="GO4866" s="64"/>
      <c r="GP4866" s="64"/>
      <c r="GQ4866" s="64"/>
      <c r="GR4866" s="64"/>
      <c r="GS4866" s="64"/>
      <c r="GT4866" s="64"/>
      <c r="GU4866" s="64"/>
      <c r="GV4866" s="64"/>
      <c r="GW4866" s="64"/>
      <c r="GX4866" s="64"/>
      <c r="GY4866" s="64"/>
      <c r="GZ4866" s="64"/>
      <c r="HA4866" s="64"/>
      <c r="HB4866" s="64"/>
      <c r="HC4866" s="64"/>
      <c r="HD4866" s="64"/>
      <c r="HE4866" s="64"/>
      <c r="HF4866" s="64"/>
      <c r="HG4866" s="64"/>
      <c r="HH4866" s="64"/>
      <c r="HI4866" s="64"/>
      <c r="HJ4866" s="64"/>
      <c r="HK4866" s="64"/>
      <c r="HL4866" s="64"/>
      <c r="HM4866" s="64"/>
      <c r="HN4866" s="64"/>
      <c r="HO4866" s="64"/>
    </row>
    <row r="4867" spans="1:223" s="63" customFormat="1">
      <c r="A4867" s="60"/>
      <c r="B4867" s="61"/>
      <c r="C4867" s="61"/>
      <c r="D4867" s="62"/>
      <c r="E4867" s="62"/>
      <c r="F4867" s="61"/>
      <c r="G4867" s="11"/>
      <c r="H4867" s="9"/>
      <c r="I4867" s="9"/>
      <c r="J4867" s="33"/>
      <c r="K4867" s="9"/>
      <c r="L4867" s="9"/>
      <c r="M4867" s="66"/>
      <c r="N4867" s="9"/>
      <c r="O4867" s="9"/>
      <c r="P4867" s="9"/>
      <c r="Q4867" s="9"/>
      <c r="R4867" s="9"/>
      <c r="S4867" s="9"/>
      <c r="U4867" s="64"/>
      <c r="V4867" s="64"/>
      <c r="W4867" s="64"/>
      <c r="X4867" s="64"/>
      <c r="Y4867" s="64"/>
      <c r="Z4867" s="64"/>
      <c r="AA4867" s="64"/>
      <c r="AB4867" s="64"/>
      <c r="AC4867" s="64"/>
      <c r="AD4867" s="64"/>
      <c r="AE4867" s="64"/>
      <c r="AF4867" s="64"/>
      <c r="AG4867" s="64"/>
      <c r="AH4867" s="64"/>
      <c r="AI4867" s="64"/>
      <c r="AJ4867" s="64"/>
      <c r="AK4867" s="64"/>
      <c r="AL4867" s="64"/>
      <c r="AM4867" s="64"/>
      <c r="AN4867" s="64"/>
      <c r="AO4867" s="64"/>
      <c r="AP4867" s="64"/>
      <c r="AQ4867" s="64"/>
      <c r="AR4867" s="64"/>
      <c r="AS4867" s="64"/>
      <c r="AT4867" s="64"/>
      <c r="AU4867" s="64"/>
      <c r="AV4867" s="64"/>
      <c r="AW4867" s="64"/>
      <c r="AX4867" s="64"/>
      <c r="AY4867" s="64"/>
      <c r="AZ4867" s="64"/>
      <c r="BA4867" s="64"/>
      <c r="BB4867" s="64"/>
      <c r="BC4867" s="64"/>
      <c r="BD4867" s="64"/>
      <c r="BE4867" s="64"/>
      <c r="BF4867" s="64"/>
      <c r="BG4867" s="64"/>
      <c r="BH4867" s="64"/>
      <c r="BI4867" s="64"/>
      <c r="BJ4867" s="64"/>
      <c r="BK4867" s="64"/>
      <c r="BL4867" s="64"/>
      <c r="BM4867" s="64"/>
      <c r="BN4867" s="64"/>
      <c r="BO4867" s="64"/>
      <c r="BP4867" s="64"/>
      <c r="BQ4867" s="64"/>
      <c r="BR4867" s="64"/>
      <c r="BS4867" s="64"/>
      <c r="BT4867" s="64"/>
      <c r="BU4867" s="64"/>
      <c r="BV4867" s="64"/>
      <c r="BW4867" s="64"/>
      <c r="BX4867" s="64"/>
      <c r="BY4867" s="64"/>
      <c r="BZ4867" s="64"/>
      <c r="CA4867" s="64"/>
      <c r="CB4867" s="64"/>
      <c r="CC4867" s="64"/>
      <c r="CD4867" s="64"/>
      <c r="CE4867" s="64"/>
      <c r="CF4867" s="64"/>
      <c r="CG4867" s="64"/>
      <c r="CH4867" s="64"/>
      <c r="CI4867" s="64"/>
      <c r="CJ4867" s="64"/>
      <c r="CK4867" s="64"/>
      <c r="CL4867" s="64"/>
      <c r="CM4867" s="64"/>
      <c r="CN4867" s="64"/>
      <c r="CO4867" s="64"/>
      <c r="CP4867" s="64"/>
      <c r="CQ4867" s="64"/>
      <c r="CR4867" s="64"/>
      <c r="CS4867" s="64"/>
      <c r="CT4867" s="64"/>
      <c r="CU4867" s="64"/>
      <c r="CV4867" s="64"/>
      <c r="CW4867" s="64"/>
      <c r="CX4867" s="64"/>
      <c r="CY4867" s="64"/>
      <c r="CZ4867" s="64"/>
      <c r="DA4867" s="64"/>
      <c r="DB4867" s="64"/>
      <c r="DC4867" s="64"/>
      <c r="DD4867" s="64"/>
      <c r="DE4867" s="64"/>
      <c r="DF4867" s="64"/>
      <c r="DG4867" s="64"/>
      <c r="DH4867" s="64"/>
      <c r="DI4867" s="64"/>
      <c r="DJ4867" s="64"/>
      <c r="DK4867" s="64"/>
      <c r="DL4867" s="64"/>
      <c r="DM4867" s="64"/>
      <c r="DN4867" s="64"/>
      <c r="DO4867" s="64"/>
      <c r="DP4867" s="64"/>
      <c r="DQ4867" s="64"/>
      <c r="DR4867" s="64"/>
      <c r="DS4867" s="64"/>
      <c r="DT4867" s="64"/>
      <c r="DU4867" s="64"/>
      <c r="DV4867" s="64"/>
      <c r="DW4867" s="64"/>
      <c r="DX4867" s="64"/>
      <c r="DY4867" s="64"/>
      <c r="DZ4867" s="64"/>
      <c r="EA4867" s="64"/>
      <c r="EB4867" s="64"/>
      <c r="EC4867" s="64"/>
      <c r="ED4867" s="64"/>
      <c r="EE4867" s="64"/>
      <c r="EF4867" s="64"/>
      <c r="EG4867" s="64"/>
      <c r="EH4867" s="64"/>
      <c r="EI4867" s="64"/>
      <c r="EJ4867" s="64"/>
      <c r="EK4867" s="64"/>
      <c r="EL4867" s="64"/>
      <c r="EM4867" s="64"/>
      <c r="EN4867" s="64"/>
      <c r="EO4867" s="64"/>
      <c r="EP4867" s="64"/>
      <c r="EQ4867" s="64"/>
      <c r="ER4867" s="64"/>
      <c r="ES4867" s="64"/>
      <c r="ET4867" s="64"/>
      <c r="EU4867" s="64"/>
      <c r="EV4867" s="64"/>
      <c r="EW4867" s="64"/>
      <c r="EX4867" s="64"/>
      <c r="EY4867" s="64"/>
      <c r="EZ4867" s="64"/>
      <c r="FA4867" s="64"/>
      <c r="FB4867" s="64"/>
      <c r="FC4867" s="64"/>
      <c r="FD4867" s="64"/>
      <c r="FE4867" s="64"/>
      <c r="FF4867" s="64"/>
      <c r="FG4867" s="64"/>
      <c r="FH4867" s="64"/>
      <c r="FI4867" s="64"/>
      <c r="FJ4867" s="64"/>
      <c r="FK4867" s="64"/>
      <c r="FL4867" s="64"/>
      <c r="FM4867" s="64"/>
      <c r="FN4867" s="64"/>
      <c r="FO4867" s="64"/>
      <c r="FP4867" s="64"/>
      <c r="FQ4867" s="64"/>
      <c r="FR4867" s="64"/>
      <c r="FS4867" s="64"/>
      <c r="FT4867" s="64"/>
      <c r="FU4867" s="64"/>
      <c r="FV4867" s="64"/>
      <c r="FW4867" s="64"/>
      <c r="FX4867" s="64"/>
      <c r="FY4867" s="64"/>
      <c r="FZ4867" s="64"/>
      <c r="GA4867" s="64"/>
      <c r="GB4867" s="64"/>
      <c r="GC4867" s="64"/>
      <c r="GD4867" s="64"/>
      <c r="GE4867" s="64"/>
      <c r="GF4867" s="64"/>
      <c r="GG4867" s="64"/>
      <c r="GH4867" s="64"/>
      <c r="GI4867" s="64"/>
      <c r="GJ4867" s="64"/>
      <c r="GK4867" s="64"/>
      <c r="GL4867" s="64"/>
      <c r="GM4867" s="64"/>
      <c r="GN4867" s="64"/>
      <c r="GO4867" s="64"/>
      <c r="GP4867" s="64"/>
      <c r="GQ4867" s="64"/>
      <c r="GR4867" s="64"/>
      <c r="GS4867" s="64"/>
      <c r="GT4867" s="64"/>
      <c r="GU4867" s="64"/>
      <c r="GV4867" s="64"/>
      <c r="GW4867" s="64"/>
      <c r="GX4867" s="64"/>
      <c r="GY4867" s="64"/>
      <c r="GZ4867" s="64"/>
      <c r="HA4867" s="64"/>
      <c r="HB4867" s="64"/>
      <c r="HC4867" s="64"/>
      <c r="HD4867" s="64"/>
      <c r="HE4867" s="64"/>
      <c r="HF4867" s="64"/>
      <c r="HG4867" s="64"/>
      <c r="HH4867" s="64"/>
      <c r="HI4867" s="64"/>
      <c r="HJ4867" s="64"/>
      <c r="HK4867" s="64"/>
      <c r="HL4867" s="64"/>
      <c r="HM4867" s="64"/>
      <c r="HN4867" s="64"/>
      <c r="HO4867" s="64"/>
    </row>
    <row r="4868" spans="1:223" s="63" customFormat="1">
      <c r="A4868" s="60"/>
      <c r="B4868" s="61"/>
      <c r="C4868" s="61"/>
      <c r="D4868" s="62"/>
      <c r="E4868" s="62"/>
      <c r="F4868" s="61"/>
      <c r="G4868" s="11"/>
      <c r="H4868" s="9"/>
      <c r="I4868" s="9"/>
      <c r="J4868" s="33"/>
      <c r="K4868" s="9"/>
      <c r="L4868" s="9"/>
      <c r="M4868" s="66"/>
      <c r="N4868" s="9"/>
      <c r="O4868" s="9"/>
      <c r="P4868" s="9"/>
      <c r="Q4868" s="9"/>
      <c r="R4868" s="9"/>
      <c r="S4868" s="9"/>
      <c r="U4868" s="64"/>
      <c r="V4868" s="64"/>
      <c r="W4868" s="64"/>
      <c r="X4868" s="64"/>
      <c r="Y4868" s="64"/>
      <c r="Z4868" s="64"/>
      <c r="AA4868" s="64"/>
      <c r="AB4868" s="64"/>
      <c r="AC4868" s="64"/>
      <c r="AD4868" s="64"/>
      <c r="AE4868" s="64"/>
      <c r="AF4868" s="64"/>
      <c r="AG4868" s="64"/>
      <c r="AH4868" s="64"/>
      <c r="AI4868" s="64"/>
      <c r="AJ4868" s="64"/>
      <c r="AK4868" s="64"/>
      <c r="AL4868" s="64"/>
      <c r="AM4868" s="64"/>
      <c r="AN4868" s="64"/>
      <c r="AO4868" s="64"/>
      <c r="AP4868" s="64"/>
      <c r="AQ4868" s="64"/>
      <c r="AR4868" s="64"/>
      <c r="AS4868" s="64"/>
      <c r="AT4868" s="64"/>
      <c r="AU4868" s="64"/>
      <c r="AV4868" s="64"/>
      <c r="AW4868" s="64"/>
      <c r="AX4868" s="64"/>
      <c r="AY4868" s="64"/>
      <c r="AZ4868" s="64"/>
      <c r="BA4868" s="64"/>
      <c r="BB4868" s="64"/>
      <c r="BC4868" s="64"/>
      <c r="BD4868" s="64"/>
      <c r="BE4868" s="64"/>
      <c r="BF4868" s="64"/>
      <c r="BG4868" s="64"/>
      <c r="BH4868" s="64"/>
      <c r="BI4868" s="64"/>
      <c r="BJ4868" s="64"/>
      <c r="BK4868" s="64"/>
      <c r="BL4868" s="64"/>
      <c r="BM4868" s="64"/>
      <c r="BN4868" s="64"/>
      <c r="BO4868" s="64"/>
      <c r="BP4868" s="64"/>
      <c r="BQ4868" s="64"/>
      <c r="BR4868" s="64"/>
      <c r="BS4868" s="64"/>
      <c r="BT4868" s="64"/>
      <c r="BU4868" s="64"/>
      <c r="BV4868" s="64"/>
      <c r="BW4868" s="64"/>
      <c r="BX4868" s="64"/>
      <c r="BY4868" s="64"/>
      <c r="BZ4868" s="64"/>
      <c r="CA4868" s="64"/>
      <c r="CB4868" s="64"/>
      <c r="CC4868" s="64"/>
      <c r="CD4868" s="64"/>
      <c r="CE4868" s="64"/>
      <c r="CF4868" s="64"/>
      <c r="CG4868" s="64"/>
      <c r="CH4868" s="64"/>
      <c r="CI4868" s="64"/>
      <c r="CJ4868" s="64"/>
      <c r="CK4868" s="64"/>
      <c r="CL4868" s="64"/>
      <c r="CM4868" s="64"/>
      <c r="CN4868" s="64"/>
      <c r="CO4868" s="64"/>
      <c r="CP4868" s="64"/>
      <c r="CQ4868" s="64"/>
      <c r="CR4868" s="64"/>
      <c r="CS4868" s="64"/>
      <c r="CT4868" s="64"/>
      <c r="CU4868" s="64"/>
      <c r="CV4868" s="64"/>
      <c r="CW4868" s="64"/>
      <c r="CX4868" s="64"/>
      <c r="CY4868" s="64"/>
      <c r="CZ4868" s="64"/>
      <c r="DA4868" s="64"/>
      <c r="DB4868" s="64"/>
      <c r="DC4868" s="64"/>
      <c r="DD4868" s="64"/>
      <c r="DE4868" s="64"/>
      <c r="DF4868" s="64"/>
      <c r="DG4868" s="64"/>
      <c r="DH4868" s="64"/>
      <c r="DI4868" s="64"/>
      <c r="DJ4868" s="64"/>
      <c r="DK4868" s="64"/>
      <c r="DL4868" s="64"/>
      <c r="DM4868" s="64"/>
      <c r="DN4868" s="64"/>
      <c r="DO4868" s="64"/>
      <c r="DP4868" s="64"/>
      <c r="DQ4868" s="64"/>
      <c r="DR4868" s="64"/>
      <c r="DS4868" s="64"/>
      <c r="DT4868" s="64"/>
      <c r="DU4868" s="64"/>
      <c r="DV4868" s="64"/>
      <c r="DW4868" s="64"/>
      <c r="DX4868" s="64"/>
      <c r="DY4868" s="64"/>
      <c r="DZ4868" s="64"/>
      <c r="EA4868" s="64"/>
      <c r="EB4868" s="64"/>
      <c r="EC4868" s="64"/>
      <c r="ED4868" s="64"/>
      <c r="EE4868" s="64"/>
      <c r="EF4868" s="64"/>
      <c r="EG4868" s="64"/>
      <c r="EH4868" s="64"/>
      <c r="EI4868" s="64"/>
      <c r="EJ4868" s="64"/>
      <c r="EK4868" s="64"/>
      <c r="EL4868" s="64"/>
      <c r="EM4868" s="64"/>
      <c r="EN4868" s="64"/>
      <c r="EO4868" s="64"/>
      <c r="EP4868" s="64"/>
      <c r="EQ4868" s="64"/>
      <c r="ER4868" s="64"/>
      <c r="ES4868" s="64"/>
      <c r="ET4868" s="64"/>
      <c r="EU4868" s="64"/>
      <c r="EV4868" s="64"/>
      <c r="EW4868" s="64"/>
      <c r="EX4868" s="64"/>
      <c r="EY4868" s="64"/>
      <c r="EZ4868" s="64"/>
      <c r="FA4868" s="64"/>
      <c r="FB4868" s="64"/>
      <c r="FC4868" s="64"/>
      <c r="FD4868" s="64"/>
      <c r="FE4868" s="64"/>
      <c r="FF4868" s="64"/>
      <c r="FG4868" s="64"/>
      <c r="FH4868" s="64"/>
      <c r="FI4868" s="64"/>
      <c r="FJ4868" s="64"/>
      <c r="FK4868" s="64"/>
      <c r="FL4868" s="64"/>
      <c r="FM4868" s="64"/>
      <c r="FN4868" s="64"/>
      <c r="FO4868" s="64"/>
      <c r="FP4868" s="64"/>
      <c r="FQ4868" s="64"/>
      <c r="FR4868" s="64"/>
      <c r="FS4868" s="64"/>
      <c r="FT4868" s="64"/>
      <c r="FU4868" s="64"/>
      <c r="FV4868" s="64"/>
      <c r="FW4868" s="64"/>
      <c r="FX4868" s="64"/>
      <c r="FY4868" s="64"/>
      <c r="FZ4868" s="64"/>
      <c r="GA4868" s="64"/>
      <c r="GB4868" s="64"/>
      <c r="GC4868" s="64"/>
      <c r="GD4868" s="64"/>
      <c r="GE4868" s="64"/>
      <c r="GF4868" s="64"/>
      <c r="GG4868" s="64"/>
      <c r="GH4868" s="64"/>
      <c r="GI4868" s="64"/>
      <c r="GJ4868" s="64"/>
      <c r="GK4868" s="64"/>
      <c r="GL4868" s="64"/>
      <c r="GM4868" s="64"/>
      <c r="GN4868" s="64"/>
      <c r="GO4868" s="64"/>
      <c r="GP4868" s="64"/>
      <c r="GQ4868" s="64"/>
      <c r="GR4868" s="64"/>
      <c r="GS4868" s="64"/>
      <c r="GT4868" s="64"/>
      <c r="GU4868" s="64"/>
      <c r="GV4868" s="64"/>
      <c r="GW4868" s="64"/>
      <c r="GX4868" s="64"/>
      <c r="GY4868" s="64"/>
      <c r="GZ4868" s="64"/>
      <c r="HA4868" s="64"/>
      <c r="HB4868" s="64"/>
      <c r="HC4868" s="64"/>
      <c r="HD4868" s="64"/>
      <c r="HE4868" s="64"/>
      <c r="HF4868" s="64"/>
      <c r="HG4868" s="64"/>
      <c r="HH4868" s="64"/>
      <c r="HI4868" s="64"/>
      <c r="HJ4868" s="64"/>
      <c r="HK4868" s="64"/>
      <c r="HL4868" s="64"/>
      <c r="HM4868" s="64"/>
      <c r="HN4868" s="64"/>
      <c r="HO4868" s="64"/>
    </row>
    <row r="4869" spans="1:223" s="63" customFormat="1">
      <c r="A4869" s="60"/>
      <c r="B4869" s="61"/>
      <c r="C4869" s="61"/>
      <c r="D4869" s="62"/>
      <c r="E4869" s="62"/>
      <c r="F4869" s="61"/>
      <c r="G4869" s="11"/>
      <c r="H4869" s="9"/>
      <c r="I4869" s="9"/>
      <c r="J4869" s="33"/>
      <c r="K4869" s="9"/>
      <c r="L4869" s="9"/>
      <c r="M4869" s="66"/>
      <c r="N4869" s="9"/>
      <c r="O4869" s="9"/>
      <c r="P4869" s="9"/>
      <c r="Q4869" s="9"/>
      <c r="R4869" s="9"/>
      <c r="S4869" s="9"/>
      <c r="U4869" s="64"/>
      <c r="V4869" s="64"/>
      <c r="W4869" s="64"/>
      <c r="X4869" s="64"/>
      <c r="Y4869" s="64"/>
      <c r="Z4869" s="64"/>
      <c r="AA4869" s="64"/>
      <c r="AB4869" s="64"/>
      <c r="AC4869" s="64"/>
      <c r="AD4869" s="64"/>
      <c r="AE4869" s="64"/>
      <c r="AF4869" s="64"/>
      <c r="AG4869" s="64"/>
      <c r="AH4869" s="64"/>
      <c r="AI4869" s="64"/>
      <c r="AJ4869" s="64"/>
      <c r="AK4869" s="64"/>
      <c r="AL4869" s="64"/>
      <c r="AM4869" s="64"/>
      <c r="AN4869" s="64"/>
      <c r="AO4869" s="64"/>
      <c r="AP4869" s="64"/>
      <c r="AQ4869" s="64"/>
      <c r="AR4869" s="64"/>
      <c r="AS4869" s="64"/>
      <c r="AT4869" s="64"/>
      <c r="AU4869" s="64"/>
      <c r="AV4869" s="64"/>
      <c r="AW4869" s="64"/>
      <c r="AX4869" s="64"/>
      <c r="AY4869" s="64"/>
      <c r="AZ4869" s="64"/>
      <c r="BA4869" s="64"/>
      <c r="BB4869" s="64"/>
      <c r="BC4869" s="64"/>
      <c r="BD4869" s="64"/>
      <c r="BE4869" s="64"/>
      <c r="BF4869" s="64"/>
      <c r="BG4869" s="64"/>
      <c r="BH4869" s="64"/>
      <c r="BI4869" s="64"/>
      <c r="BJ4869" s="64"/>
      <c r="BK4869" s="64"/>
      <c r="BL4869" s="64"/>
      <c r="BM4869" s="64"/>
      <c r="BN4869" s="64"/>
      <c r="BO4869" s="64"/>
      <c r="BP4869" s="64"/>
      <c r="BQ4869" s="64"/>
      <c r="BR4869" s="64"/>
      <c r="BS4869" s="64"/>
      <c r="BT4869" s="64"/>
      <c r="BU4869" s="64"/>
      <c r="BV4869" s="64"/>
      <c r="BW4869" s="64"/>
      <c r="BX4869" s="64"/>
      <c r="BY4869" s="64"/>
      <c r="BZ4869" s="64"/>
      <c r="CA4869" s="64"/>
      <c r="CB4869" s="64"/>
      <c r="CC4869" s="64"/>
      <c r="CD4869" s="64"/>
      <c r="CE4869" s="64"/>
      <c r="CF4869" s="64"/>
      <c r="CG4869" s="64"/>
      <c r="CH4869" s="64"/>
      <c r="CI4869" s="64"/>
      <c r="CJ4869" s="64"/>
      <c r="CK4869" s="64"/>
      <c r="CL4869" s="64"/>
      <c r="CM4869" s="64"/>
      <c r="CN4869" s="64"/>
      <c r="CO4869" s="64"/>
      <c r="CP4869" s="64"/>
      <c r="CQ4869" s="64"/>
      <c r="CR4869" s="64"/>
      <c r="CS4869" s="64"/>
      <c r="CT4869" s="64"/>
      <c r="CU4869" s="64"/>
      <c r="CV4869" s="64"/>
      <c r="CW4869" s="64"/>
      <c r="CX4869" s="64"/>
      <c r="CY4869" s="64"/>
      <c r="CZ4869" s="64"/>
      <c r="DA4869" s="64"/>
      <c r="DB4869" s="64"/>
      <c r="DC4869" s="64"/>
      <c r="DD4869" s="64"/>
      <c r="DE4869" s="64"/>
      <c r="DF4869" s="64"/>
      <c r="DG4869" s="64"/>
      <c r="DH4869" s="64"/>
      <c r="DI4869" s="64"/>
      <c r="DJ4869" s="64"/>
      <c r="DK4869" s="64"/>
      <c r="DL4869" s="64"/>
      <c r="DM4869" s="64"/>
      <c r="DN4869" s="64"/>
      <c r="DO4869" s="64"/>
      <c r="DP4869" s="64"/>
      <c r="DQ4869" s="64"/>
      <c r="DR4869" s="64"/>
      <c r="DS4869" s="64"/>
      <c r="DT4869" s="64"/>
      <c r="DU4869" s="64"/>
      <c r="DV4869" s="64"/>
      <c r="DW4869" s="64"/>
      <c r="DX4869" s="64"/>
      <c r="DY4869" s="64"/>
      <c r="DZ4869" s="64"/>
      <c r="EA4869" s="64"/>
      <c r="EB4869" s="64"/>
      <c r="EC4869" s="64"/>
      <c r="ED4869" s="64"/>
      <c r="EE4869" s="64"/>
      <c r="EF4869" s="64"/>
      <c r="EG4869" s="64"/>
      <c r="EH4869" s="64"/>
      <c r="EI4869" s="64"/>
      <c r="EJ4869" s="64"/>
      <c r="EK4869" s="64"/>
      <c r="EL4869" s="64"/>
      <c r="EM4869" s="64"/>
      <c r="EN4869" s="64"/>
      <c r="EO4869" s="64"/>
      <c r="EP4869" s="64"/>
      <c r="EQ4869" s="64"/>
      <c r="ER4869" s="64"/>
      <c r="ES4869" s="64"/>
      <c r="ET4869" s="64"/>
      <c r="EU4869" s="64"/>
      <c r="EV4869" s="64"/>
      <c r="EW4869" s="64"/>
      <c r="EX4869" s="64"/>
      <c r="EY4869" s="64"/>
      <c r="EZ4869" s="64"/>
      <c r="FA4869" s="64"/>
      <c r="FB4869" s="64"/>
      <c r="FC4869" s="64"/>
      <c r="FD4869" s="64"/>
      <c r="FE4869" s="64"/>
      <c r="FF4869" s="64"/>
      <c r="FG4869" s="64"/>
      <c r="FH4869" s="64"/>
      <c r="FI4869" s="64"/>
      <c r="FJ4869" s="64"/>
      <c r="FK4869" s="64"/>
      <c r="FL4869" s="64"/>
      <c r="FM4869" s="64"/>
      <c r="FN4869" s="64"/>
      <c r="FO4869" s="64"/>
      <c r="FP4869" s="64"/>
      <c r="FQ4869" s="64"/>
      <c r="FR4869" s="64"/>
      <c r="FS4869" s="64"/>
      <c r="FT4869" s="64"/>
      <c r="FU4869" s="64"/>
      <c r="FV4869" s="64"/>
      <c r="FW4869" s="64"/>
      <c r="FX4869" s="64"/>
      <c r="FY4869" s="64"/>
      <c r="FZ4869" s="64"/>
      <c r="GA4869" s="64"/>
      <c r="GB4869" s="64"/>
      <c r="GC4869" s="64"/>
      <c r="GD4869" s="64"/>
      <c r="GE4869" s="64"/>
      <c r="GF4869" s="64"/>
      <c r="GG4869" s="64"/>
      <c r="GH4869" s="64"/>
      <c r="GI4869" s="64"/>
      <c r="GJ4869" s="64"/>
      <c r="GK4869" s="64"/>
      <c r="GL4869" s="64"/>
      <c r="GM4869" s="64"/>
      <c r="GN4869" s="64"/>
      <c r="GO4869" s="64"/>
      <c r="GP4869" s="64"/>
      <c r="GQ4869" s="64"/>
      <c r="GR4869" s="64"/>
      <c r="GS4869" s="64"/>
      <c r="GT4869" s="64"/>
      <c r="GU4869" s="64"/>
      <c r="GV4869" s="64"/>
      <c r="GW4869" s="64"/>
      <c r="GX4869" s="64"/>
      <c r="GY4869" s="64"/>
      <c r="GZ4869" s="64"/>
      <c r="HA4869" s="64"/>
      <c r="HB4869" s="64"/>
      <c r="HC4869" s="64"/>
      <c r="HD4869" s="64"/>
      <c r="HE4869" s="64"/>
      <c r="HF4869" s="64"/>
      <c r="HG4869" s="64"/>
      <c r="HH4869" s="64"/>
      <c r="HI4869" s="64"/>
      <c r="HJ4869" s="64"/>
      <c r="HK4869" s="64"/>
      <c r="HL4869" s="64"/>
      <c r="HM4869" s="64"/>
      <c r="HN4869" s="64"/>
      <c r="HO4869" s="64"/>
    </row>
    <row r="4870" spans="1:223" s="63" customFormat="1">
      <c r="A4870" s="60"/>
      <c r="B4870" s="61"/>
      <c r="C4870" s="61"/>
      <c r="D4870" s="62"/>
      <c r="E4870" s="62"/>
      <c r="F4870" s="61"/>
      <c r="G4870" s="11"/>
      <c r="H4870" s="9"/>
      <c r="I4870" s="9"/>
      <c r="J4870" s="33"/>
      <c r="K4870" s="9"/>
      <c r="L4870" s="9"/>
      <c r="M4870" s="66"/>
      <c r="N4870" s="9"/>
      <c r="O4870" s="9"/>
      <c r="P4870" s="9"/>
      <c r="Q4870" s="9"/>
      <c r="R4870" s="9"/>
      <c r="S4870" s="9"/>
      <c r="U4870" s="64"/>
      <c r="V4870" s="64"/>
      <c r="W4870" s="64"/>
      <c r="X4870" s="64"/>
      <c r="Y4870" s="64"/>
      <c r="Z4870" s="64"/>
      <c r="AA4870" s="64"/>
      <c r="AB4870" s="64"/>
      <c r="AC4870" s="64"/>
      <c r="AD4870" s="64"/>
      <c r="AE4870" s="64"/>
      <c r="AF4870" s="64"/>
      <c r="AG4870" s="64"/>
      <c r="AH4870" s="64"/>
      <c r="AI4870" s="64"/>
      <c r="AJ4870" s="64"/>
      <c r="AK4870" s="64"/>
      <c r="AL4870" s="64"/>
      <c r="AM4870" s="64"/>
      <c r="AN4870" s="64"/>
      <c r="AO4870" s="64"/>
      <c r="AP4870" s="64"/>
      <c r="AQ4870" s="64"/>
      <c r="AR4870" s="64"/>
      <c r="AS4870" s="64"/>
      <c r="AT4870" s="64"/>
      <c r="AU4870" s="64"/>
      <c r="AV4870" s="64"/>
      <c r="AW4870" s="64"/>
      <c r="AX4870" s="64"/>
      <c r="AY4870" s="64"/>
      <c r="AZ4870" s="64"/>
      <c r="BA4870" s="64"/>
      <c r="BB4870" s="64"/>
      <c r="BC4870" s="64"/>
      <c r="BD4870" s="64"/>
      <c r="BE4870" s="64"/>
      <c r="BF4870" s="64"/>
      <c r="BG4870" s="64"/>
      <c r="BH4870" s="64"/>
      <c r="BI4870" s="64"/>
      <c r="BJ4870" s="64"/>
      <c r="BK4870" s="64"/>
      <c r="BL4870" s="64"/>
      <c r="BM4870" s="64"/>
      <c r="BN4870" s="64"/>
      <c r="BO4870" s="64"/>
      <c r="BP4870" s="64"/>
      <c r="BQ4870" s="64"/>
      <c r="BR4870" s="64"/>
      <c r="BS4870" s="64"/>
      <c r="BT4870" s="64"/>
      <c r="BU4870" s="64"/>
      <c r="BV4870" s="64"/>
      <c r="BW4870" s="64"/>
      <c r="BX4870" s="64"/>
      <c r="BY4870" s="64"/>
      <c r="BZ4870" s="64"/>
      <c r="CA4870" s="64"/>
      <c r="CB4870" s="64"/>
      <c r="CC4870" s="64"/>
      <c r="CD4870" s="64"/>
      <c r="CE4870" s="64"/>
      <c r="CF4870" s="64"/>
      <c r="CG4870" s="64"/>
      <c r="CH4870" s="64"/>
      <c r="CI4870" s="64"/>
      <c r="CJ4870" s="64"/>
      <c r="CK4870" s="64"/>
      <c r="CL4870" s="64"/>
      <c r="CM4870" s="64"/>
      <c r="CN4870" s="64"/>
      <c r="CO4870" s="64"/>
      <c r="CP4870" s="64"/>
      <c r="CQ4870" s="64"/>
      <c r="CR4870" s="64"/>
      <c r="CS4870" s="64"/>
      <c r="CT4870" s="64"/>
      <c r="CU4870" s="64"/>
      <c r="CV4870" s="64"/>
      <c r="CW4870" s="64"/>
      <c r="CX4870" s="64"/>
      <c r="CY4870" s="64"/>
      <c r="CZ4870" s="64"/>
      <c r="DA4870" s="64"/>
      <c r="DB4870" s="64"/>
      <c r="DC4870" s="64"/>
      <c r="DD4870" s="64"/>
      <c r="DE4870" s="64"/>
      <c r="DF4870" s="64"/>
      <c r="DG4870" s="64"/>
      <c r="DH4870" s="64"/>
      <c r="DI4870" s="64"/>
      <c r="DJ4870" s="64"/>
      <c r="DK4870" s="64"/>
      <c r="DL4870" s="64"/>
      <c r="DM4870" s="64"/>
      <c r="DN4870" s="64"/>
      <c r="DO4870" s="64"/>
      <c r="DP4870" s="64"/>
      <c r="DQ4870" s="64"/>
      <c r="DR4870" s="64"/>
      <c r="DS4870" s="64"/>
      <c r="DT4870" s="64"/>
      <c r="DU4870" s="64"/>
      <c r="DV4870" s="64"/>
      <c r="DW4870" s="64"/>
      <c r="DX4870" s="64"/>
      <c r="DY4870" s="64"/>
      <c r="DZ4870" s="64"/>
      <c r="EA4870" s="64"/>
      <c r="EB4870" s="64"/>
      <c r="EC4870" s="64"/>
      <c r="ED4870" s="64"/>
      <c r="EE4870" s="64"/>
      <c r="EF4870" s="64"/>
      <c r="EG4870" s="64"/>
      <c r="EH4870" s="64"/>
      <c r="EI4870" s="64"/>
      <c r="EJ4870" s="64"/>
      <c r="EK4870" s="64"/>
      <c r="EL4870" s="64"/>
      <c r="EM4870" s="64"/>
      <c r="EN4870" s="64"/>
      <c r="EO4870" s="64"/>
      <c r="EP4870" s="64"/>
      <c r="EQ4870" s="64"/>
      <c r="ER4870" s="64"/>
      <c r="ES4870" s="64"/>
      <c r="ET4870" s="64"/>
      <c r="EU4870" s="64"/>
      <c r="EV4870" s="64"/>
      <c r="EW4870" s="64"/>
      <c r="EX4870" s="64"/>
      <c r="EY4870" s="64"/>
      <c r="EZ4870" s="64"/>
      <c r="FA4870" s="64"/>
      <c r="FB4870" s="64"/>
      <c r="FC4870" s="64"/>
      <c r="FD4870" s="64"/>
      <c r="FE4870" s="64"/>
      <c r="FF4870" s="64"/>
      <c r="FG4870" s="64"/>
      <c r="FH4870" s="64"/>
      <c r="FI4870" s="64"/>
      <c r="FJ4870" s="64"/>
      <c r="FK4870" s="64"/>
      <c r="FL4870" s="64"/>
      <c r="FM4870" s="64"/>
      <c r="FN4870" s="64"/>
      <c r="FO4870" s="64"/>
      <c r="FP4870" s="64"/>
      <c r="FQ4870" s="64"/>
      <c r="FR4870" s="64"/>
      <c r="FS4870" s="64"/>
      <c r="FT4870" s="64"/>
      <c r="FU4870" s="64"/>
      <c r="FV4870" s="64"/>
      <c r="FW4870" s="64"/>
      <c r="FX4870" s="64"/>
      <c r="FY4870" s="64"/>
      <c r="FZ4870" s="64"/>
      <c r="GA4870" s="64"/>
      <c r="GB4870" s="64"/>
      <c r="GC4870" s="64"/>
      <c r="GD4870" s="64"/>
      <c r="GE4870" s="64"/>
      <c r="GF4870" s="64"/>
      <c r="GG4870" s="64"/>
      <c r="GH4870" s="64"/>
      <c r="GI4870" s="64"/>
      <c r="GJ4870" s="64"/>
      <c r="GK4870" s="64"/>
      <c r="GL4870" s="64"/>
      <c r="GM4870" s="64"/>
      <c r="GN4870" s="64"/>
      <c r="GO4870" s="64"/>
      <c r="GP4870" s="64"/>
      <c r="GQ4870" s="64"/>
      <c r="GR4870" s="64"/>
      <c r="GS4870" s="64"/>
      <c r="GT4870" s="64"/>
      <c r="GU4870" s="64"/>
      <c r="GV4870" s="64"/>
      <c r="GW4870" s="64"/>
      <c r="GX4870" s="64"/>
      <c r="GY4870" s="64"/>
      <c r="GZ4870" s="64"/>
      <c r="HA4870" s="64"/>
      <c r="HB4870" s="64"/>
      <c r="HC4870" s="64"/>
      <c r="HD4870" s="64"/>
      <c r="HE4870" s="64"/>
      <c r="HF4870" s="64"/>
      <c r="HG4870" s="64"/>
      <c r="HH4870" s="64"/>
      <c r="HI4870" s="64"/>
      <c r="HJ4870" s="64"/>
      <c r="HK4870" s="64"/>
      <c r="HL4870" s="64"/>
      <c r="HM4870" s="64"/>
      <c r="HN4870" s="64"/>
      <c r="HO4870" s="64"/>
    </row>
    <row r="4871" spans="1:223" s="63" customFormat="1">
      <c r="A4871" s="60"/>
      <c r="B4871" s="61"/>
      <c r="C4871" s="61"/>
      <c r="D4871" s="62"/>
      <c r="E4871" s="62"/>
      <c r="F4871" s="61"/>
      <c r="G4871" s="11"/>
      <c r="H4871" s="9"/>
      <c r="I4871" s="9"/>
      <c r="J4871" s="33"/>
      <c r="K4871" s="9"/>
      <c r="L4871" s="9"/>
      <c r="M4871" s="66"/>
      <c r="N4871" s="9"/>
      <c r="O4871" s="9"/>
      <c r="P4871" s="9"/>
      <c r="Q4871" s="9"/>
      <c r="R4871" s="9"/>
      <c r="S4871" s="9"/>
      <c r="U4871" s="64"/>
      <c r="V4871" s="64"/>
      <c r="W4871" s="64"/>
      <c r="X4871" s="64"/>
      <c r="Y4871" s="64"/>
      <c r="Z4871" s="64"/>
      <c r="AA4871" s="64"/>
      <c r="AB4871" s="64"/>
      <c r="AC4871" s="64"/>
      <c r="AD4871" s="64"/>
      <c r="AE4871" s="64"/>
      <c r="AF4871" s="64"/>
      <c r="AG4871" s="64"/>
      <c r="AH4871" s="64"/>
      <c r="AI4871" s="64"/>
      <c r="AJ4871" s="64"/>
      <c r="AK4871" s="64"/>
      <c r="AL4871" s="64"/>
      <c r="AM4871" s="64"/>
      <c r="AN4871" s="64"/>
      <c r="AO4871" s="64"/>
      <c r="AP4871" s="64"/>
      <c r="AQ4871" s="64"/>
      <c r="AR4871" s="64"/>
      <c r="AS4871" s="64"/>
      <c r="AT4871" s="64"/>
      <c r="AU4871" s="64"/>
      <c r="AV4871" s="64"/>
      <c r="AW4871" s="64"/>
      <c r="AX4871" s="64"/>
      <c r="AY4871" s="64"/>
      <c r="AZ4871" s="64"/>
      <c r="BA4871" s="64"/>
      <c r="BB4871" s="64"/>
      <c r="BC4871" s="64"/>
      <c r="BD4871" s="64"/>
      <c r="BE4871" s="64"/>
      <c r="BF4871" s="64"/>
      <c r="BG4871" s="64"/>
      <c r="BH4871" s="64"/>
      <c r="BI4871" s="64"/>
      <c r="BJ4871" s="64"/>
      <c r="BK4871" s="64"/>
      <c r="BL4871" s="64"/>
      <c r="BM4871" s="64"/>
      <c r="BN4871" s="64"/>
      <c r="BO4871" s="64"/>
      <c r="BP4871" s="64"/>
      <c r="BQ4871" s="64"/>
      <c r="BR4871" s="64"/>
      <c r="BS4871" s="64"/>
      <c r="BT4871" s="64"/>
      <c r="BU4871" s="64"/>
      <c r="BV4871" s="64"/>
      <c r="BW4871" s="64"/>
      <c r="BX4871" s="64"/>
      <c r="BY4871" s="64"/>
      <c r="BZ4871" s="64"/>
      <c r="CA4871" s="64"/>
      <c r="CB4871" s="64"/>
      <c r="CC4871" s="64"/>
      <c r="CD4871" s="64"/>
      <c r="CE4871" s="64"/>
      <c r="CF4871" s="64"/>
      <c r="CG4871" s="64"/>
      <c r="CH4871" s="64"/>
      <c r="CI4871" s="64"/>
      <c r="CJ4871" s="64"/>
      <c r="CK4871" s="64"/>
      <c r="CL4871" s="64"/>
      <c r="CM4871" s="64"/>
      <c r="CN4871" s="64"/>
      <c r="CO4871" s="64"/>
      <c r="CP4871" s="64"/>
      <c r="CQ4871" s="64"/>
      <c r="CR4871" s="64"/>
      <c r="CS4871" s="64"/>
      <c r="CT4871" s="64"/>
      <c r="CU4871" s="64"/>
      <c r="CV4871" s="64"/>
      <c r="CW4871" s="64"/>
      <c r="CX4871" s="64"/>
      <c r="CY4871" s="64"/>
      <c r="CZ4871" s="64"/>
      <c r="DA4871" s="64"/>
      <c r="DB4871" s="64"/>
      <c r="DC4871" s="64"/>
      <c r="DD4871" s="64"/>
      <c r="DE4871" s="64"/>
      <c r="DF4871" s="64"/>
      <c r="DG4871" s="64"/>
      <c r="DH4871" s="64"/>
      <c r="DI4871" s="64"/>
      <c r="DJ4871" s="64"/>
      <c r="DK4871" s="64"/>
      <c r="DL4871" s="64"/>
      <c r="DM4871" s="64"/>
      <c r="DN4871" s="64"/>
      <c r="DO4871" s="64"/>
      <c r="DP4871" s="64"/>
      <c r="DQ4871" s="64"/>
      <c r="DR4871" s="64"/>
      <c r="DS4871" s="64"/>
      <c r="DT4871" s="64"/>
      <c r="DU4871" s="64"/>
      <c r="DV4871" s="64"/>
      <c r="DW4871" s="64"/>
      <c r="DX4871" s="64"/>
      <c r="DY4871" s="64"/>
      <c r="DZ4871" s="64"/>
      <c r="EA4871" s="64"/>
      <c r="EB4871" s="64"/>
      <c r="EC4871" s="64"/>
      <c r="ED4871" s="64"/>
      <c r="EE4871" s="64"/>
      <c r="EF4871" s="64"/>
      <c r="EG4871" s="64"/>
      <c r="EH4871" s="64"/>
      <c r="EI4871" s="64"/>
      <c r="EJ4871" s="64"/>
      <c r="EK4871" s="64"/>
      <c r="EL4871" s="64"/>
      <c r="EM4871" s="64"/>
      <c r="EN4871" s="64"/>
      <c r="EO4871" s="64"/>
      <c r="EP4871" s="64"/>
      <c r="EQ4871" s="64"/>
      <c r="ER4871" s="64"/>
      <c r="ES4871" s="64"/>
      <c r="ET4871" s="64"/>
      <c r="EU4871" s="64"/>
      <c r="EV4871" s="64"/>
      <c r="EW4871" s="64"/>
      <c r="EX4871" s="64"/>
      <c r="EY4871" s="64"/>
      <c r="EZ4871" s="64"/>
      <c r="FA4871" s="64"/>
      <c r="FB4871" s="64"/>
      <c r="FC4871" s="64"/>
      <c r="FD4871" s="64"/>
      <c r="FE4871" s="64"/>
      <c r="FF4871" s="64"/>
      <c r="FG4871" s="64"/>
      <c r="FH4871" s="64"/>
      <c r="FI4871" s="64"/>
      <c r="FJ4871" s="64"/>
      <c r="FK4871" s="64"/>
      <c r="FL4871" s="64"/>
      <c r="FM4871" s="64"/>
      <c r="FN4871" s="64"/>
      <c r="FO4871" s="64"/>
      <c r="FP4871" s="64"/>
      <c r="FQ4871" s="64"/>
      <c r="FR4871" s="64"/>
      <c r="FS4871" s="64"/>
      <c r="FT4871" s="64"/>
      <c r="FU4871" s="64"/>
      <c r="FV4871" s="64"/>
      <c r="FW4871" s="64"/>
      <c r="FX4871" s="64"/>
      <c r="FY4871" s="64"/>
      <c r="FZ4871" s="64"/>
      <c r="GA4871" s="64"/>
      <c r="GB4871" s="64"/>
      <c r="GC4871" s="64"/>
      <c r="GD4871" s="64"/>
      <c r="GE4871" s="64"/>
      <c r="GF4871" s="64"/>
      <c r="GG4871" s="64"/>
      <c r="GH4871" s="64"/>
      <c r="GI4871" s="64"/>
      <c r="GJ4871" s="64"/>
      <c r="GK4871" s="64"/>
      <c r="GL4871" s="64"/>
      <c r="GM4871" s="64"/>
      <c r="GN4871" s="64"/>
      <c r="GO4871" s="64"/>
      <c r="GP4871" s="64"/>
      <c r="GQ4871" s="64"/>
      <c r="GR4871" s="64"/>
      <c r="GS4871" s="64"/>
      <c r="GT4871" s="64"/>
      <c r="GU4871" s="64"/>
      <c r="GV4871" s="64"/>
      <c r="GW4871" s="64"/>
      <c r="GX4871" s="64"/>
      <c r="GY4871" s="64"/>
      <c r="GZ4871" s="64"/>
      <c r="HA4871" s="64"/>
      <c r="HB4871" s="64"/>
      <c r="HC4871" s="64"/>
      <c r="HD4871" s="64"/>
      <c r="HE4871" s="64"/>
      <c r="HF4871" s="64"/>
      <c r="HG4871" s="64"/>
      <c r="HH4871" s="64"/>
      <c r="HI4871" s="64"/>
      <c r="HJ4871" s="64"/>
      <c r="HK4871" s="64"/>
      <c r="HL4871" s="64"/>
      <c r="HM4871" s="64"/>
      <c r="HN4871" s="64"/>
      <c r="HO4871" s="64"/>
    </row>
    <row r="4872" spans="1:223" s="63" customFormat="1">
      <c r="A4872" s="60"/>
      <c r="B4872" s="61"/>
      <c r="C4872" s="61"/>
      <c r="D4872" s="62"/>
      <c r="E4872" s="62"/>
      <c r="F4872" s="61"/>
      <c r="G4872" s="11"/>
      <c r="H4872" s="9"/>
      <c r="I4872" s="9"/>
      <c r="J4872" s="33"/>
      <c r="K4872" s="9"/>
      <c r="L4872" s="9"/>
      <c r="M4872" s="66"/>
      <c r="N4872" s="9"/>
      <c r="O4872" s="9"/>
      <c r="P4872" s="9"/>
      <c r="Q4872" s="9"/>
      <c r="R4872" s="9"/>
      <c r="S4872" s="9"/>
      <c r="U4872" s="64"/>
      <c r="V4872" s="64"/>
      <c r="W4872" s="64"/>
      <c r="X4872" s="64"/>
      <c r="Y4872" s="64"/>
      <c r="Z4872" s="64"/>
      <c r="AA4872" s="64"/>
      <c r="AB4872" s="64"/>
      <c r="AC4872" s="64"/>
      <c r="AD4872" s="64"/>
      <c r="AE4872" s="64"/>
      <c r="AF4872" s="64"/>
      <c r="AG4872" s="64"/>
      <c r="AH4872" s="64"/>
      <c r="AI4872" s="64"/>
      <c r="AJ4872" s="64"/>
      <c r="AK4872" s="64"/>
      <c r="AL4872" s="64"/>
      <c r="AM4872" s="64"/>
      <c r="AN4872" s="64"/>
      <c r="AO4872" s="64"/>
      <c r="AP4872" s="64"/>
      <c r="AQ4872" s="64"/>
      <c r="AR4872" s="64"/>
      <c r="AS4872" s="64"/>
      <c r="AT4872" s="64"/>
      <c r="AU4872" s="64"/>
      <c r="AV4872" s="64"/>
      <c r="AW4872" s="64"/>
      <c r="AX4872" s="64"/>
      <c r="AY4872" s="64"/>
      <c r="AZ4872" s="64"/>
      <c r="BA4872" s="64"/>
      <c r="BB4872" s="64"/>
      <c r="BC4872" s="64"/>
      <c r="BD4872" s="64"/>
      <c r="BE4872" s="64"/>
      <c r="BF4872" s="64"/>
      <c r="BG4872" s="64"/>
      <c r="BH4872" s="64"/>
      <c r="BI4872" s="64"/>
      <c r="BJ4872" s="64"/>
      <c r="BK4872" s="64"/>
      <c r="BL4872" s="64"/>
      <c r="BM4872" s="64"/>
      <c r="BN4872" s="64"/>
      <c r="BO4872" s="64"/>
      <c r="BP4872" s="64"/>
      <c r="BQ4872" s="64"/>
      <c r="BR4872" s="64"/>
      <c r="BS4872" s="64"/>
      <c r="BT4872" s="64"/>
      <c r="BU4872" s="64"/>
      <c r="BV4872" s="64"/>
      <c r="BW4872" s="64"/>
      <c r="BX4872" s="64"/>
      <c r="BY4872" s="64"/>
      <c r="BZ4872" s="64"/>
      <c r="CA4872" s="64"/>
      <c r="CB4872" s="64"/>
      <c r="CC4872" s="64"/>
      <c r="CD4872" s="64"/>
      <c r="CE4872" s="64"/>
      <c r="CF4872" s="64"/>
      <c r="CG4872" s="64"/>
      <c r="CH4872" s="64"/>
      <c r="CI4872" s="64"/>
      <c r="CJ4872" s="64"/>
      <c r="CK4872" s="64"/>
      <c r="CL4872" s="64"/>
      <c r="CM4872" s="64"/>
      <c r="CN4872" s="64"/>
      <c r="CO4872" s="64"/>
      <c r="CP4872" s="64"/>
      <c r="CQ4872" s="64"/>
      <c r="CR4872" s="64"/>
      <c r="CS4872" s="64"/>
      <c r="CT4872" s="64"/>
      <c r="CU4872" s="64"/>
      <c r="CV4872" s="64"/>
      <c r="CW4872" s="64"/>
      <c r="CX4872" s="64"/>
      <c r="CY4872" s="64"/>
      <c r="CZ4872" s="64"/>
      <c r="DA4872" s="64"/>
      <c r="DB4872" s="64"/>
      <c r="DC4872" s="64"/>
      <c r="DD4872" s="64"/>
      <c r="DE4872" s="64"/>
      <c r="DF4872" s="64"/>
      <c r="DG4872" s="64"/>
      <c r="DH4872" s="64"/>
      <c r="DI4872" s="64"/>
      <c r="DJ4872" s="64"/>
      <c r="DK4872" s="64"/>
      <c r="DL4872" s="64"/>
      <c r="DM4872" s="64"/>
      <c r="DN4872" s="64"/>
      <c r="DO4872" s="64"/>
      <c r="DP4872" s="64"/>
      <c r="DQ4872" s="64"/>
      <c r="DR4872" s="64"/>
      <c r="DS4872" s="64"/>
      <c r="DT4872" s="64"/>
      <c r="DU4872" s="64"/>
      <c r="DV4872" s="64"/>
      <c r="DW4872" s="64"/>
      <c r="DX4872" s="64"/>
      <c r="DY4872" s="64"/>
      <c r="DZ4872" s="64"/>
      <c r="EA4872" s="64"/>
      <c r="EB4872" s="64"/>
      <c r="EC4872" s="64"/>
      <c r="ED4872" s="64"/>
      <c r="EE4872" s="64"/>
      <c r="EF4872" s="64"/>
      <c r="EG4872" s="64"/>
      <c r="EH4872" s="64"/>
      <c r="EI4872" s="64"/>
      <c r="EJ4872" s="64"/>
      <c r="EK4872" s="64"/>
      <c r="EL4872" s="64"/>
      <c r="EM4872" s="64"/>
      <c r="EN4872" s="64"/>
      <c r="EO4872" s="64"/>
      <c r="EP4872" s="64"/>
      <c r="EQ4872" s="64"/>
      <c r="ER4872" s="64"/>
      <c r="ES4872" s="64"/>
      <c r="ET4872" s="64"/>
      <c r="EU4872" s="64"/>
      <c r="EV4872" s="64"/>
      <c r="EW4872" s="64"/>
      <c r="EX4872" s="64"/>
      <c r="EY4872" s="64"/>
      <c r="EZ4872" s="64"/>
      <c r="FA4872" s="64"/>
      <c r="FB4872" s="64"/>
      <c r="FC4872" s="64"/>
      <c r="FD4872" s="64"/>
      <c r="FE4872" s="64"/>
      <c r="FF4872" s="64"/>
      <c r="FG4872" s="64"/>
      <c r="FH4872" s="64"/>
      <c r="FI4872" s="64"/>
      <c r="FJ4872" s="64"/>
      <c r="FK4872" s="64"/>
      <c r="FL4872" s="64"/>
      <c r="FM4872" s="64"/>
      <c r="FN4872" s="64"/>
      <c r="FO4872" s="64"/>
      <c r="FP4872" s="64"/>
      <c r="FQ4872" s="64"/>
      <c r="FR4872" s="64"/>
      <c r="FS4872" s="64"/>
      <c r="FT4872" s="64"/>
      <c r="FU4872" s="64"/>
      <c r="FV4872" s="64"/>
      <c r="FW4872" s="64"/>
      <c r="FX4872" s="64"/>
      <c r="FY4872" s="64"/>
      <c r="FZ4872" s="64"/>
      <c r="GA4872" s="64"/>
      <c r="GB4872" s="64"/>
      <c r="GC4872" s="64"/>
      <c r="GD4872" s="64"/>
      <c r="GE4872" s="64"/>
      <c r="GF4872" s="64"/>
      <c r="GG4872" s="64"/>
      <c r="GH4872" s="64"/>
      <c r="GI4872" s="64"/>
      <c r="GJ4872" s="64"/>
      <c r="GK4872" s="64"/>
      <c r="GL4872" s="64"/>
      <c r="GM4872" s="64"/>
      <c r="GN4872" s="64"/>
      <c r="GO4872" s="64"/>
      <c r="GP4872" s="64"/>
      <c r="GQ4872" s="64"/>
      <c r="GR4872" s="64"/>
      <c r="GS4872" s="64"/>
      <c r="GT4872" s="64"/>
      <c r="GU4872" s="64"/>
      <c r="GV4872" s="64"/>
      <c r="GW4872" s="64"/>
      <c r="GX4872" s="64"/>
      <c r="GY4872" s="64"/>
      <c r="GZ4872" s="64"/>
      <c r="HA4872" s="64"/>
      <c r="HB4872" s="64"/>
      <c r="HC4872" s="64"/>
      <c r="HD4872" s="64"/>
      <c r="HE4872" s="64"/>
      <c r="HF4872" s="64"/>
      <c r="HG4872" s="64"/>
      <c r="HH4872" s="64"/>
      <c r="HI4872" s="64"/>
      <c r="HJ4872" s="64"/>
      <c r="HK4872" s="64"/>
      <c r="HL4872" s="64"/>
      <c r="HM4872" s="64"/>
      <c r="HN4872" s="64"/>
      <c r="HO4872" s="64"/>
    </row>
    <row r="4873" spans="1:223" s="63" customFormat="1">
      <c r="A4873" s="60"/>
      <c r="B4873" s="61"/>
      <c r="C4873" s="61"/>
      <c r="D4873" s="62"/>
      <c r="E4873" s="62"/>
      <c r="F4873" s="61"/>
      <c r="G4873" s="11"/>
      <c r="H4873" s="9"/>
      <c r="I4873" s="9"/>
      <c r="J4873" s="33"/>
      <c r="K4873" s="9"/>
      <c r="L4873" s="9"/>
      <c r="M4873" s="66"/>
      <c r="N4873" s="9"/>
      <c r="O4873" s="9"/>
      <c r="P4873" s="9"/>
      <c r="Q4873" s="9"/>
      <c r="R4873" s="9"/>
      <c r="S4873" s="9"/>
      <c r="U4873" s="64"/>
      <c r="V4873" s="64"/>
      <c r="W4873" s="64"/>
      <c r="X4873" s="64"/>
      <c r="Y4873" s="64"/>
      <c r="Z4873" s="64"/>
      <c r="AA4873" s="64"/>
      <c r="AB4873" s="64"/>
      <c r="AC4873" s="64"/>
      <c r="AD4873" s="64"/>
      <c r="AE4873" s="64"/>
      <c r="AF4873" s="64"/>
      <c r="AG4873" s="64"/>
      <c r="AH4873" s="64"/>
      <c r="AI4873" s="64"/>
      <c r="AJ4873" s="64"/>
      <c r="AK4873" s="64"/>
      <c r="AL4873" s="64"/>
      <c r="AM4873" s="64"/>
      <c r="AN4873" s="64"/>
      <c r="AO4873" s="64"/>
      <c r="AP4873" s="64"/>
      <c r="AQ4873" s="64"/>
      <c r="AR4873" s="64"/>
      <c r="AS4873" s="64"/>
      <c r="AT4873" s="64"/>
      <c r="AU4873" s="64"/>
      <c r="AV4873" s="64"/>
      <c r="AW4873" s="64"/>
      <c r="AX4873" s="64"/>
      <c r="AY4873" s="64"/>
      <c r="AZ4873" s="64"/>
      <c r="BA4873" s="64"/>
      <c r="BB4873" s="64"/>
      <c r="BC4873" s="64"/>
      <c r="BD4873" s="64"/>
      <c r="BE4873" s="64"/>
      <c r="BF4873" s="64"/>
      <c r="BG4873" s="64"/>
      <c r="BH4873" s="64"/>
      <c r="BI4873" s="64"/>
      <c r="BJ4873" s="64"/>
      <c r="BK4873" s="64"/>
      <c r="BL4873" s="64"/>
      <c r="BM4873" s="64"/>
      <c r="BN4873" s="64"/>
      <c r="BO4873" s="64"/>
      <c r="BP4873" s="64"/>
      <c r="BQ4873" s="64"/>
      <c r="BR4873" s="64"/>
      <c r="BS4873" s="64"/>
      <c r="BT4873" s="64"/>
      <c r="BU4873" s="64"/>
      <c r="BV4873" s="64"/>
      <c r="BW4873" s="64"/>
      <c r="BX4873" s="64"/>
      <c r="BY4873" s="64"/>
      <c r="BZ4873" s="64"/>
      <c r="CA4873" s="64"/>
      <c r="CB4873" s="64"/>
      <c r="CC4873" s="64"/>
      <c r="CD4873" s="64"/>
      <c r="CE4873" s="64"/>
      <c r="CF4873" s="64"/>
      <c r="CG4873" s="64"/>
      <c r="CH4873" s="64"/>
      <c r="CI4873" s="64"/>
      <c r="CJ4873" s="64"/>
      <c r="CK4873" s="64"/>
      <c r="CL4873" s="64"/>
      <c r="CM4873" s="64"/>
      <c r="CN4873" s="64"/>
      <c r="CO4873" s="64"/>
      <c r="CP4873" s="64"/>
      <c r="CQ4873" s="64"/>
      <c r="CR4873" s="64"/>
      <c r="CS4873" s="64"/>
      <c r="CT4873" s="64"/>
      <c r="CU4873" s="64"/>
      <c r="CV4873" s="64"/>
      <c r="CW4873" s="64"/>
      <c r="CX4873" s="64"/>
      <c r="CY4873" s="64"/>
      <c r="CZ4873" s="64"/>
      <c r="DA4873" s="64"/>
      <c r="DB4873" s="64"/>
      <c r="DC4873" s="64"/>
      <c r="DD4873" s="64"/>
      <c r="DE4873" s="64"/>
      <c r="DF4873" s="64"/>
      <c r="DG4873" s="64"/>
      <c r="DH4873" s="64"/>
      <c r="DI4873" s="64"/>
      <c r="DJ4873" s="64"/>
      <c r="DK4873" s="64"/>
      <c r="DL4873" s="64"/>
      <c r="DM4873" s="64"/>
      <c r="DN4873" s="64"/>
      <c r="DO4873" s="64"/>
      <c r="DP4873" s="64"/>
      <c r="DQ4873" s="64"/>
      <c r="DR4873" s="64"/>
      <c r="DS4873" s="64"/>
      <c r="DT4873" s="64"/>
      <c r="DU4873" s="64"/>
      <c r="DV4873" s="64"/>
      <c r="DW4873" s="64"/>
      <c r="DX4873" s="64"/>
      <c r="DY4873" s="64"/>
      <c r="DZ4873" s="64"/>
      <c r="EA4873" s="64"/>
      <c r="EB4873" s="64"/>
      <c r="EC4873" s="64"/>
      <c r="ED4873" s="64"/>
      <c r="EE4873" s="64"/>
      <c r="EF4873" s="64"/>
      <c r="EG4873" s="64"/>
      <c r="EH4873" s="64"/>
      <c r="EI4873" s="64"/>
      <c r="EJ4873" s="64"/>
      <c r="EK4873" s="64"/>
      <c r="EL4873" s="64"/>
      <c r="EM4873" s="64"/>
      <c r="EN4873" s="64"/>
      <c r="EO4873" s="64"/>
      <c r="EP4873" s="64"/>
      <c r="EQ4873" s="64"/>
      <c r="ER4873" s="64"/>
      <c r="ES4873" s="64"/>
      <c r="ET4873" s="64"/>
      <c r="EU4873" s="64"/>
      <c r="EV4873" s="64"/>
      <c r="EW4873" s="64"/>
      <c r="EX4873" s="64"/>
      <c r="EY4873" s="64"/>
      <c r="EZ4873" s="64"/>
      <c r="FA4873" s="64"/>
      <c r="FB4873" s="64"/>
      <c r="FC4873" s="64"/>
      <c r="FD4873" s="64"/>
      <c r="FE4873" s="64"/>
      <c r="FF4873" s="64"/>
      <c r="FG4873" s="64"/>
      <c r="FH4873" s="64"/>
      <c r="FI4873" s="64"/>
      <c r="FJ4873" s="64"/>
      <c r="FK4873" s="64"/>
      <c r="FL4873" s="64"/>
      <c r="FM4873" s="64"/>
      <c r="FN4873" s="64"/>
      <c r="FO4873" s="64"/>
      <c r="FP4873" s="64"/>
      <c r="FQ4873" s="64"/>
      <c r="FR4873" s="64"/>
      <c r="FS4873" s="64"/>
      <c r="FT4873" s="64"/>
      <c r="FU4873" s="64"/>
      <c r="FV4873" s="64"/>
      <c r="FW4873" s="64"/>
      <c r="FX4873" s="64"/>
      <c r="FY4873" s="64"/>
      <c r="FZ4873" s="64"/>
      <c r="GA4873" s="64"/>
      <c r="GB4873" s="64"/>
      <c r="GC4873" s="64"/>
      <c r="GD4873" s="64"/>
      <c r="GE4873" s="64"/>
      <c r="GF4873" s="64"/>
      <c r="GG4873" s="64"/>
      <c r="GH4873" s="64"/>
      <c r="GI4873" s="64"/>
      <c r="GJ4873" s="64"/>
      <c r="GK4873" s="64"/>
      <c r="GL4873" s="64"/>
      <c r="GM4873" s="64"/>
      <c r="GN4873" s="64"/>
      <c r="GO4873" s="64"/>
      <c r="GP4873" s="64"/>
      <c r="GQ4873" s="64"/>
      <c r="GR4873" s="64"/>
      <c r="GS4873" s="64"/>
      <c r="GT4873" s="64"/>
      <c r="GU4873" s="64"/>
      <c r="GV4873" s="64"/>
      <c r="GW4873" s="64"/>
      <c r="GX4873" s="64"/>
      <c r="GY4873" s="64"/>
      <c r="GZ4873" s="64"/>
      <c r="HA4873" s="64"/>
      <c r="HB4873" s="64"/>
      <c r="HC4873" s="64"/>
      <c r="HD4873" s="64"/>
      <c r="HE4873" s="64"/>
      <c r="HF4873" s="64"/>
      <c r="HG4873" s="64"/>
      <c r="HH4873" s="64"/>
      <c r="HI4873" s="64"/>
      <c r="HJ4873" s="64"/>
      <c r="HK4873" s="64"/>
      <c r="HL4873" s="64"/>
      <c r="HM4873" s="64"/>
      <c r="HN4873" s="64"/>
      <c r="HO4873" s="64"/>
    </row>
    <row r="4874" spans="1:223" s="63" customFormat="1">
      <c r="A4874" s="60"/>
      <c r="B4874" s="61"/>
      <c r="C4874" s="61"/>
      <c r="D4874" s="62"/>
      <c r="E4874" s="62"/>
      <c r="F4874" s="61"/>
      <c r="G4874" s="11"/>
      <c r="H4874" s="9"/>
      <c r="I4874" s="9"/>
      <c r="J4874" s="33"/>
      <c r="K4874" s="9"/>
      <c r="L4874" s="9"/>
      <c r="M4874" s="66"/>
      <c r="N4874" s="9"/>
      <c r="O4874" s="9"/>
      <c r="P4874" s="9"/>
      <c r="Q4874" s="9"/>
      <c r="R4874" s="9"/>
      <c r="S4874" s="9"/>
      <c r="U4874" s="64"/>
      <c r="V4874" s="64"/>
      <c r="W4874" s="64"/>
      <c r="X4874" s="64"/>
      <c r="Y4874" s="64"/>
      <c r="Z4874" s="64"/>
      <c r="AA4874" s="64"/>
      <c r="AB4874" s="64"/>
      <c r="AC4874" s="64"/>
      <c r="AD4874" s="64"/>
      <c r="AE4874" s="64"/>
      <c r="AF4874" s="64"/>
      <c r="AG4874" s="64"/>
      <c r="AH4874" s="64"/>
      <c r="AI4874" s="64"/>
      <c r="AJ4874" s="64"/>
      <c r="AK4874" s="64"/>
      <c r="AL4874" s="64"/>
      <c r="AM4874" s="64"/>
      <c r="AN4874" s="64"/>
      <c r="AO4874" s="64"/>
      <c r="AP4874" s="64"/>
      <c r="AQ4874" s="64"/>
      <c r="AR4874" s="64"/>
      <c r="AS4874" s="64"/>
      <c r="AT4874" s="64"/>
      <c r="AU4874" s="64"/>
      <c r="AV4874" s="64"/>
      <c r="AW4874" s="64"/>
      <c r="AX4874" s="64"/>
      <c r="AY4874" s="64"/>
      <c r="AZ4874" s="64"/>
      <c r="BA4874" s="64"/>
      <c r="BB4874" s="64"/>
      <c r="BC4874" s="64"/>
      <c r="BD4874" s="64"/>
      <c r="BE4874" s="64"/>
      <c r="BF4874" s="64"/>
      <c r="BG4874" s="64"/>
      <c r="BH4874" s="64"/>
      <c r="BI4874" s="64"/>
      <c r="BJ4874" s="64"/>
      <c r="BK4874" s="64"/>
      <c r="BL4874" s="64"/>
      <c r="BM4874" s="64"/>
      <c r="BN4874" s="64"/>
      <c r="BO4874" s="64"/>
      <c r="BP4874" s="64"/>
      <c r="BQ4874" s="64"/>
      <c r="BR4874" s="64"/>
      <c r="BS4874" s="64"/>
      <c r="BT4874" s="64"/>
      <c r="BU4874" s="64"/>
      <c r="BV4874" s="64"/>
      <c r="BW4874" s="64"/>
      <c r="BX4874" s="64"/>
      <c r="BY4874" s="64"/>
      <c r="BZ4874" s="64"/>
      <c r="CA4874" s="64"/>
      <c r="CB4874" s="64"/>
      <c r="CC4874" s="64"/>
      <c r="CD4874" s="64"/>
      <c r="CE4874" s="64"/>
      <c r="CF4874" s="64"/>
      <c r="CG4874" s="64"/>
      <c r="CH4874" s="64"/>
      <c r="CI4874" s="64"/>
      <c r="CJ4874" s="64"/>
      <c r="CK4874" s="64"/>
      <c r="CL4874" s="64"/>
      <c r="CM4874" s="64"/>
      <c r="CN4874" s="64"/>
      <c r="CO4874" s="64"/>
      <c r="CP4874" s="64"/>
      <c r="CQ4874" s="64"/>
      <c r="CR4874" s="64"/>
      <c r="CS4874" s="64"/>
      <c r="CT4874" s="64"/>
      <c r="CU4874" s="64"/>
      <c r="CV4874" s="64"/>
      <c r="CW4874" s="64"/>
      <c r="CX4874" s="64"/>
      <c r="CY4874" s="64"/>
      <c r="CZ4874" s="64"/>
      <c r="DA4874" s="64"/>
      <c r="DB4874" s="64"/>
      <c r="DC4874" s="64"/>
      <c r="DD4874" s="64"/>
      <c r="DE4874" s="64"/>
      <c r="DF4874" s="64"/>
      <c r="DG4874" s="64"/>
      <c r="DH4874" s="64"/>
      <c r="DI4874" s="64"/>
      <c r="DJ4874" s="64"/>
      <c r="DK4874" s="64"/>
      <c r="DL4874" s="64"/>
      <c r="DM4874" s="64"/>
      <c r="DN4874" s="64"/>
      <c r="DO4874" s="64"/>
      <c r="DP4874" s="64"/>
      <c r="DQ4874" s="64"/>
      <c r="DR4874" s="64"/>
      <c r="DS4874" s="64"/>
      <c r="DT4874" s="64"/>
      <c r="DU4874" s="64"/>
      <c r="DV4874" s="64"/>
      <c r="DW4874" s="64"/>
      <c r="DX4874" s="64"/>
      <c r="DY4874" s="64"/>
      <c r="DZ4874" s="64"/>
      <c r="EA4874" s="64"/>
      <c r="EB4874" s="64"/>
      <c r="EC4874" s="64"/>
      <c r="ED4874" s="64"/>
      <c r="EE4874" s="64"/>
      <c r="EF4874" s="64"/>
      <c r="EG4874" s="64"/>
      <c r="EH4874" s="64"/>
      <c r="EI4874" s="64"/>
      <c r="EJ4874" s="64"/>
      <c r="EK4874" s="64"/>
      <c r="EL4874" s="64"/>
      <c r="EM4874" s="64"/>
      <c r="EN4874" s="64"/>
      <c r="EO4874" s="64"/>
      <c r="EP4874" s="64"/>
      <c r="EQ4874" s="64"/>
      <c r="ER4874" s="64"/>
      <c r="ES4874" s="64"/>
      <c r="ET4874" s="64"/>
      <c r="EU4874" s="64"/>
      <c r="EV4874" s="64"/>
      <c r="EW4874" s="64"/>
      <c r="EX4874" s="64"/>
      <c r="EY4874" s="64"/>
      <c r="EZ4874" s="64"/>
      <c r="FA4874" s="64"/>
      <c r="FB4874" s="64"/>
      <c r="FC4874" s="64"/>
      <c r="FD4874" s="64"/>
      <c r="FE4874" s="64"/>
      <c r="FF4874" s="64"/>
      <c r="FG4874" s="64"/>
      <c r="FH4874" s="64"/>
      <c r="FI4874" s="64"/>
      <c r="FJ4874" s="64"/>
      <c r="FK4874" s="64"/>
      <c r="FL4874" s="64"/>
      <c r="FM4874" s="64"/>
      <c r="FN4874" s="64"/>
      <c r="FO4874" s="64"/>
      <c r="FP4874" s="64"/>
      <c r="FQ4874" s="64"/>
      <c r="FR4874" s="64"/>
      <c r="FS4874" s="64"/>
      <c r="FT4874" s="64"/>
      <c r="FU4874" s="64"/>
      <c r="FV4874" s="64"/>
      <c r="FW4874" s="64"/>
      <c r="FX4874" s="64"/>
      <c r="FY4874" s="64"/>
      <c r="FZ4874" s="64"/>
      <c r="GA4874" s="64"/>
      <c r="GB4874" s="64"/>
      <c r="GC4874" s="64"/>
      <c r="GD4874" s="64"/>
      <c r="GE4874" s="64"/>
      <c r="GF4874" s="64"/>
      <c r="GG4874" s="64"/>
      <c r="GH4874" s="64"/>
      <c r="GI4874" s="64"/>
      <c r="GJ4874" s="64"/>
      <c r="GK4874" s="64"/>
      <c r="GL4874" s="64"/>
      <c r="GM4874" s="64"/>
      <c r="GN4874" s="64"/>
      <c r="GO4874" s="64"/>
      <c r="GP4874" s="64"/>
      <c r="GQ4874" s="64"/>
      <c r="GR4874" s="64"/>
      <c r="GS4874" s="64"/>
      <c r="GT4874" s="64"/>
      <c r="GU4874" s="64"/>
      <c r="GV4874" s="64"/>
      <c r="GW4874" s="64"/>
      <c r="GX4874" s="64"/>
      <c r="GY4874" s="64"/>
      <c r="GZ4874" s="64"/>
      <c r="HA4874" s="64"/>
      <c r="HB4874" s="64"/>
      <c r="HC4874" s="64"/>
      <c r="HD4874" s="64"/>
      <c r="HE4874" s="64"/>
      <c r="HF4874" s="64"/>
      <c r="HG4874" s="64"/>
      <c r="HH4874" s="64"/>
      <c r="HI4874" s="64"/>
      <c r="HJ4874" s="64"/>
      <c r="HK4874" s="64"/>
      <c r="HL4874" s="64"/>
      <c r="HM4874" s="64"/>
      <c r="HN4874" s="64"/>
      <c r="HO4874" s="64"/>
    </row>
    <row r="4875" spans="1:223" s="63" customFormat="1">
      <c r="A4875" s="60"/>
      <c r="B4875" s="61"/>
      <c r="C4875" s="61"/>
      <c r="D4875" s="62"/>
      <c r="E4875" s="62"/>
      <c r="F4875" s="61"/>
      <c r="G4875" s="11"/>
      <c r="H4875" s="9"/>
      <c r="I4875" s="9"/>
      <c r="J4875" s="33"/>
      <c r="K4875" s="9"/>
      <c r="L4875" s="9"/>
      <c r="M4875" s="66"/>
      <c r="N4875" s="9"/>
      <c r="O4875" s="9"/>
      <c r="P4875" s="9"/>
      <c r="Q4875" s="9"/>
      <c r="R4875" s="9"/>
      <c r="S4875" s="9"/>
      <c r="U4875" s="64"/>
      <c r="V4875" s="64"/>
      <c r="W4875" s="64"/>
      <c r="X4875" s="64"/>
      <c r="Y4875" s="64"/>
      <c r="Z4875" s="64"/>
      <c r="AA4875" s="64"/>
      <c r="AB4875" s="64"/>
      <c r="AC4875" s="64"/>
      <c r="AD4875" s="64"/>
      <c r="AE4875" s="64"/>
      <c r="AF4875" s="64"/>
      <c r="AG4875" s="64"/>
      <c r="AH4875" s="64"/>
      <c r="AI4875" s="64"/>
      <c r="AJ4875" s="64"/>
      <c r="AK4875" s="64"/>
      <c r="AL4875" s="64"/>
      <c r="AM4875" s="64"/>
      <c r="AN4875" s="64"/>
      <c r="AO4875" s="64"/>
      <c r="AP4875" s="64"/>
      <c r="AQ4875" s="64"/>
      <c r="AR4875" s="64"/>
      <c r="AS4875" s="64"/>
      <c r="AT4875" s="64"/>
      <c r="AU4875" s="64"/>
      <c r="AV4875" s="64"/>
      <c r="AW4875" s="64"/>
      <c r="AX4875" s="64"/>
      <c r="AY4875" s="64"/>
      <c r="AZ4875" s="64"/>
      <c r="BA4875" s="64"/>
      <c r="BB4875" s="64"/>
      <c r="BC4875" s="64"/>
      <c r="BD4875" s="64"/>
      <c r="BE4875" s="64"/>
      <c r="BF4875" s="64"/>
      <c r="BG4875" s="64"/>
      <c r="BH4875" s="64"/>
      <c r="BI4875" s="64"/>
      <c r="BJ4875" s="64"/>
      <c r="BK4875" s="64"/>
      <c r="BL4875" s="64"/>
      <c r="BM4875" s="64"/>
      <c r="BN4875" s="64"/>
      <c r="BO4875" s="64"/>
      <c r="BP4875" s="64"/>
      <c r="BQ4875" s="64"/>
      <c r="BR4875" s="64"/>
      <c r="BS4875" s="64"/>
      <c r="BT4875" s="64"/>
      <c r="BU4875" s="64"/>
      <c r="BV4875" s="64"/>
      <c r="BW4875" s="64"/>
      <c r="BX4875" s="64"/>
      <c r="BY4875" s="64"/>
      <c r="BZ4875" s="64"/>
      <c r="CA4875" s="64"/>
      <c r="CB4875" s="64"/>
      <c r="CC4875" s="64"/>
      <c r="CD4875" s="64"/>
      <c r="CE4875" s="64"/>
      <c r="CF4875" s="64"/>
      <c r="CG4875" s="64"/>
      <c r="CH4875" s="64"/>
      <c r="CI4875" s="64"/>
      <c r="CJ4875" s="64"/>
      <c r="CK4875" s="64"/>
      <c r="CL4875" s="64"/>
      <c r="CM4875" s="64"/>
      <c r="CN4875" s="64"/>
      <c r="CO4875" s="64"/>
      <c r="CP4875" s="64"/>
      <c r="CQ4875" s="64"/>
      <c r="CR4875" s="64"/>
      <c r="CS4875" s="64"/>
      <c r="CT4875" s="64"/>
      <c r="CU4875" s="64"/>
      <c r="CV4875" s="64"/>
      <c r="CW4875" s="64"/>
      <c r="CX4875" s="64"/>
      <c r="CY4875" s="64"/>
      <c r="CZ4875" s="64"/>
      <c r="DA4875" s="64"/>
      <c r="DB4875" s="64"/>
      <c r="DC4875" s="64"/>
      <c r="DD4875" s="64"/>
      <c r="DE4875" s="64"/>
      <c r="DF4875" s="64"/>
      <c r="DG4875" s="64"/>
      <c r="DH4875" s="64"/>
      <c r="DI4875" s="64"/>
      <c r="DJ4875" s="64"/>
      <c r="DK4875" s="64"/>
      <c r="DL4875" s="64"/>
      <c r="DM4875" s="64"/>
      <c r="DN4875" s="64"/>
      <c r="DO4875" s="64"/>
      <c r="DP4875" s="64"/>
      <c r="DQ4875" s="64"/>
      <c r="DR4875" s="64"/>
      <c r="DS4875" s="64"/>
      <c r="DT4875" s="64"/>
      <c r="DU4875" s="64"/>
      <c r="DV4875" s="64"/>
      <c r="DW4875" s="64"/>
      <c r="DX4875" s="64"/>
      <c r="DY4875" s="64"/>
      <c r="DZ4875" s="64"/>
      <c r="EA4875" s="64"/>
      <c r="EB4875" s="64"/>
      <c r="EC4875" s="64"/>
      <c r="ED4875" s="64"/>
      <c r="EE4875" s="64"/>
      <c r="EF4875" s="64"/>
      <c r="EG4875" s="64"/>
      <c r="EH4875" s="64"/>
      <c r="EI4875" s="64"/>
      <c r="EJ4875" s="64"/>
      <c r="EK4875" s="64"/>
      <c r="EL4875" s="64"/>
      <c r="EM4875" s="64"/>
      <c r="EN4875" s="64"/>
      <c r="EO4875" s="64"/>
      <c r="EP4875" s="64"/>
      <c r="EQ4875" s="64"/>
      <c r="ER4875" s="64"/>
      <c r="ES4875" s="64"/>
      <c r="ET4875" s="64"/>
      <c r="EU4875" s="64"/>
      <c r="EV4875" s="64"/>
      <c r="EW4875" s="64"/>
      <c r="EX4875" s="64"/>
      <c r="EY4875" s="64"/>
      <c r="EZ4875" s="64"/>
      <c r="FA4875" s="64"/>
      <c r="FB4875" s="64"/>
      <c r="FC4875" s="64"/>
      <c r="FD4875" s="64"/>
      <c r="FE4875" s="64"/>
      <c r="FF4875" s="64"/>
      <c r="FG4875" s="64"/>
      <c r="FH4875" s="64"/>
      <c r="FI4875" s="64"/>
      <c r="FJ4875" s="64"/>
      <c r="FK4875" s="64"/>
      <c r="FL4875" s="64"/>
      <c r="FM4875" s="64"/>
      <c r="FN4875" s="64"/>
      <c r="FO4875" s="64"/>
      <c r="FP4875" s="64"/>
      <c r="FQ4875" s="64"/>
      <c r="FR4875" s="64"/>
      <c r="FS4875" s="64"/>
      <c r="FT4875" s="64"/>
      <c r="FU4875" s="64"/>
      <c r="FV4875" s="64"/>
      <c r="FW4875" s="64"/>
      <c r="FX4875" s="64"/>
      <c r="FY4875" s="64"/>
      <c r="FZ4875" s="64"/>
      <c r="GA4875" s="64"/>
      <c r="GB4875" s="64"/>
      <c r="GC4875" s="64"/>
      <c r="GD4875" s="64"/>
      <c r="GE4875" s="64"/>
      <c r="GF4875" s="64"/>
      <c r="GG4875" s="64"/>
      <c r="GH4875" s="64"/>
      <c r="GI4875" s="64"/>
      <c r="GJ4875" s="64"/>
      <c r="GK4875" s="64"/>
      <c r="GL4875" s="64"/>
      <c r="GM4875" s="64"/>
      <c r="GN4875" s="64"/>
      <c r="GO4875" s="64"/>
      <c r="GP4875" s="64"/>
      <c r="GQ4875" s="64"/>
      <c r="GR4875" s="64"/>
      <c r="GS4875" s="64"/>
      <c r="GT4875" s="64"/>
      <c r="GU4875" s="64"/>
      <c r="GV4875" s="64"/>
      <c r="GW4875" s="64"/>
      <c r="GX4875" s="64"/>
      <c r="GY4875" s="64"/>
      <c r="GZ4875" s="64"/>
      <c r="HA4875" s="64"/>
      <c r="HB4875" s="64"/>
      <c r="HC4875" s="64"/>
      <c r="HD4875" s="64"/>
      <c r="HE4875" s="64"/>
      <c r="HF4875" s="64"/>
      <c r="HG4875" s="64"/>
      <c r="HH4875" s="64"/>
      <c r="HI4875" s="64"/>
      <c r="HJ4875" s="64"/>
      <c r="HK4875" s="64"/>
      <c r="HL4875" s="64"/>
      <c r="HM4875" s="64"/>
      <c r="HN4875" s="64"/>
      <c r="HO4875" s="64"/>
    </row>
    <row r="4876" spans="1:223" s="63" customFormat="1">
      <c r="A4876" s="60"/>
      <c r="B4876" s="61"/>
      <c r="C4876" s="61"/>
      <c r="D4876" s="62"/>
      <c r="E4876" s="62"/>
      <c r="F4876" s="61"/>
      <c r="G4876" s="11"/>
      <c r="H4876" s="9"/>
      <c r="I4876" s="9"/>
      <c r="J4876" s="33"/>
      <c r="K4876" s="9"/>
      <c r="L4876" s="9"/>
      <c r="M4876" s="66"/>
      <c r="N4876" s="9"/>
      <c r="O4876" s="9"/>
      <c r="P4876" s="9"/>
      <c r="Q4876" s="9"/>
      <c r="R4876" s="9"/>
      <c r="S4876" s="9"/>
      <c r="U4876" s="64"/>
      <c r="V4876" s="64"/>
      <c r="W4876" s="64"/>
      <c r="X4876" s="64"/>
      <c r="Y4876" s="64"/>
      <c r="Z4876" s="64"/>
      <c r="AA4876" s="64"/>
      <c r="AB4876" s="64"/>
      <c r="AC4876" s="64"/>
      <c r="AD4876" s="64"/>
      <c r="AE4876" s="64"/>
      <c r="AF4876" s="64"/>
      <c r="AG4876" s="64"/>
      <c r="AH4876" s="64"/>
      <c r="AI4876" s="64"/>
      <c r="AJ4876" s="64"/>
      <c r="AK4876" s="64"/>
      <c r="AL4876" s="64"/>
      <c r="AM4876" s="64"/>
      <c r="AN4876" s="64"/>
      <c r="AO4876" s="64"/>
      <c r="AP4876" s="64"/>
      <c r="AQ4876" s="64"/>
      <c r="AR4876" s="64"/>
      <c r="AS4876" s="64"/>
      <c r="AT4876" s="64"/>
      <c r="AU4876" s="64"/>
      <c r="AV4876" s="64"/>
      <c r="AW4876" s="64"/>
      <c r="AX4876" s="64"/>
      <c r="AY4876" s="64"/>
      <c r="AZ4876" s="64"/>
      <c r="BA4876" s="64"/>
      <c r="BB4876" s="64"/>
      <c r="BC4876" s="64"/>
      <c r="BD4876" s="64"/>
      <c r="BE4876" s="64"/>
      <c r="BF4876" s="64"/>
      <c r="BG4876" s="64"/>
      <c r="BH4876" s="64"/>
      <c r="BI4876" s="64"/>
      <c r="BJ4876" s="64"/>
      <c r="BK4876" s="64"/>
      <c r="BL4876" s="64"/>
      <c r="BM4876" s="64"/>
      <c r="BN4876" s="64"/>
      <c r="BO4876" s="64"/>
      <c r="BP4876" s="64"/>
      <c r="BQ4876" s="64"/>
      <c r="BR4876" s="64"/>
      <c r="BS4876" s="64"/>
      <c r="BT4876" s="64"/>
      <c r="BU4876" s="64"/>
      <c r="BV4876" s="64"/>
      <c r="BW4876" s="64"/>
      <c r="BX4876" s="64"/>
      <c r="BY4876" s="64"/>
      <c r="BZ4876" s="64"/>
      <c r="CA4876" s="64"/>
      <c r="CB4876" s="64"/>
      <c r="CC4876" s="64"/>
      <c r="CD4876" s="64"/>
      <c r="CE4876" s="64"/>
      <c r="CF4876" s="64"/>
      <c r="CG4876" s="64"/>
      <c r="CH4876" s="64"/>
      <c r="CI4876" s="64"/>
      <c r="CJ4876" s="64"/>
      <c r="CK4876" s="64"/>
      <c r="CL4876" s="64"/>
      <c r="CM4876" s="64"/>
      <c r="CN4876" s="64"/>
      <c r="CO4876" s="64"/>
      <c r="CP4876" s="64"/>
      <c r="CQ4876" s="64"/>
      <c r="CR4876" s="64"/>
      <c r="CS4876" s="64"/>
      <c r="CT4876" s="64"/>
      <c r="CU4876" s="64"/>
      <c r="CV4876" s="64"/>
      <c r="CW4876" s="64"/>
      <c r="CX4876" s="64"/>
      <c r="CY4876" s="64"/>
      <c r="CZ4876" s="64"/>
      <c r="DA4876" s="64"/>
      <c r="DB4876" s="64"/>
      <c r="DC4876" s="64"/>
      <c r="DD4876" s="64"/>
      <c r="DE4876" s="64"/>
      <c r="DF4876" s="64"/>
      <c r="DG4876" s="64"/>
      <c r="DH4876" s="64"/>
      <c r="DI4876" s="64"/>
      <c r="DJ4876" s="64"/>
      <c r="DK4876" s="64"/>
      <c r="DL4876" s="64"/>
      <c r="DM4876" s="64"/>
      <c r="DN4876" s="64"/>
      <c r="DO4876" s="64"/>
      <c r="DP4876" s="64"/>
      <c r="DQ4876" s="64"/>
      <c r="DR4876" s="64"/>
      <c r="DS4876" s="64"/>
      <c r="DT4876" s="64"/>
      <c r="DU4876" s="64"/>
      <c r="DV4876" s="64"/>
      <c r="DW4876" s="64"/>
      <c r="DX4876" s="64"/>
      <c r="DY4876" s="64"/>
      <c r="DZ4876" s="64"/>
      <c r="EA4876" s="64"/>
      <c r="EB4876" s="64"/>
      <c r="EC4876" s="64"/>
      <c r="ED4876" s="64"/>
      <c r="EE4876" s="64"/>
      <c r="EF4876" s="64"/>
      <c r="EG4876" s="64"/>
      <c r="EH4876" s="64"/>
      <c r="EI4876" s="64"/>
      <c r="EJ4876" s="64"/>
      <c r="EK4876" s="64"/>
      <c r="EL4876" s="64"/>
      <c r="EM4876" s="64"/>
      <c r="EN4876" s="64"/>
      <c r="EO4876" s="64"/>
      <c r="EP4876" s="64"/>
      <c r="EQ4876" s="64"/>
      <c r="ER4876" s="64"/>
      <c r="ES4876" s="64"/>
      <c r="ET4876" s="64"/>
      <c r="EU4876" s="64"/>
      <c r="EV4876" s="64"/>
      <c r="EW4876" s="64"/>
      <c r="EX4876" s="64"/>
      <c r="EY4876" s="64"/>
      <c r="EZ4876" s="64"/>
      <c r="FA4876" s="64"/>
      <c r="FB4876" s="64"/>
      <c r="FC4876" s="64"/>
      <c r="FD4876" s="64"/>
      <c r="FE4876" s="64"/>
      <c r="FF4876" s="64"/>
      <c r="FG4876" s="64"/>
      <c r="FH4876" s="64"/>
      <c r="FI4876" s="64"/>
      <c r="FJ4876" s="64"/>
      <c r="FK4876" s="64"/>
      <c r="FL4876" s="64"/>
      <c r="FM4876" s="64"/>
      <c r="FN4876" s="64"/>
      <c r="FO4876" s="64"/>
      <c r="FP4876" s="64"/>
      <c r="FQ4876" s="64"/>
      <c r="FR4876" s="64"/>
      <c r="FS4876" s="64"/>
      <c r="FT4876" s="64"/>
      <c r="FU4876" s="64"/>
      <c r="FV4876" s="64"/>
      <c r="FW4876" s="64"/>
      <c r="FX4876" s="64"/>
      <c r="FY4876" s="64"/>
      <c r="FZ4876" s="64"/>
      <c r="GA4876" s="64"/>
      <c r="GB4876" s="64"/>
      <c r="GC4876" s="64"/>
      <c r="GD4876" s="64"/>
      <c r="GE4876" s="64"/>
      <c r="GF4876" s="64"/>
      <c r="GG4876" s="64"/>
      <c r="GH4876" s="64"/>
      <c r="GI4876" s="64"/>
      <c r="GJ4876" s="64"/>
      <c r="GK4876" s="64"/>
      <c r="GL4876" s="64"/>
      <c r="GM4876" s="64"/>
      <c r="GN4876" s="64"/>
      <c r="GO4876" s="64"/>
      <c r="GP4876" s="64"/>
      <c r="GQ4876" s="64"/>
      <c r="GR4876" s="64"/>
      <c r="GS4876" s="64"/>
      <c r="GT4876" s="64"/>
      <c r="GU4876" s="64"/>
      <c r="GV4876" s="64"/>
      <c r="GW4876" s="64"/>
      <c r="GX4876" s="64"/>
      <c r="GY4876" s="64"/>
      <c r="GZ4876" s="64"/>
      <c r="HA4876" s="64"/>
      <c r="HB4876" s="64"/>
      <c r="HC4876" s="64"/>
      <c r="HD4876" s="64"/>
      <c r="HE4876" s="64"/>
      <c r="HF4876" s="64"/>
      <c r="HG4876" s="64"/>
      <c r="HH4876" s="64"/>
      <c r="HI4876" s="64"/>
      <c r="HJ4876" s="64"/>
      <c r="HK4876" s="64"/>
      <c r="HL4876" s="64"/>
      <c r="HM4876" s="64"/>
      <c r="HN4876" s="64"/>
      <c r="HO4876" s="64"/>
    </row>
    <row r="4877" spans="1:223" s="63" customFormat="1">
      <c r="A4877" s="60"/>
      <c r="B4877" s="61"/>
      <c r="C4877" s="61"/>
      <c r="D4877" s="62"/>
      <c r="E4877" s="62"/>
      <c r="F4877" s="61"/>
      <c r="G4877" s="11"/>
      <c r="H4877" s="9"/>
      <c r="I4877" s="9"/>
      <c r="J4877" s="33"/>
      <c r="K4877" s="9"/>
      <c r="L4877" s="9"/>
      <c r="M4877" s="66"/>
      <c r="N4877" s="9"/>
      <c r="O4877" s="9"/>
      <c r="P4877" s="9"/>
      <c r="Q4877" s="9"/>
      <c r="R4877" s="9"/>
      <c r="S4877" s="9"/>
      <c r="U4877" s="64"/>
      <c r="V4877" s="64"/>
      <c r="W4877" s="64"/>
      <c r="X4877" s="64"/>
      <c r="Y4877" s="64"/>
      <c r="Z4877" s="64"/>
      <c r="AA4877" s="64"/>
      <c r="AB4877" s="64"/>
      <c r="AC4877" s="64"/>
      <c r="AD4877" s="64"/>
      <c r="AE4877" s="64"/>
      <c r="AF4877" s="64"/>
      <c r="AG4877" s="64"/>
      <c r="AH4877" s="64"/>
      <c r="AI4877" s="64"/>
      <c r="AJ4877" s="64"/>
      <c r="AK4877" s="64"/>
      <c r="AL4877" s="64"/>
      <c r="AM4877" s="64"/>
      <c r="AN4877" s="64"/>
      <c r="AO4877" s="64"/>
      <c r="AP4877" s="64"/>
      <c r="AQ4877" s="64"/>
      <c r="AR4877" s="64"/>
      <c r="AS4877" s="64"/>
      <c r="AT4877" s="64"/>
      <c r="AU4877" s="64"/>
      <c r="AV4877" s="64"/>
      <c r="AW4877" s="64"/>
      <c r="AX4877" s="64"/>
      <c r="AY4877" s="64"/>
      <c r="AZ4877" s="64"/>
      <c r="BA4877" s="64"/>
      <c r="BB4877" s="64"/>
      <c r="BC4877" s="64"/>
      <c r="BD4877" s="64"/>
      <c r="BE4877" s="64"/>
      <c r="BF4877" s="64"/>
      <c r="BG4877" s="64"/>
      <c r="BH4877" s="64"/>
      <c r="BI4877" s="64"/>
      <c r="BJ4877" s="64"/>
      <c r="BK4877" s="64"/>
      <c r="BL4877" s="64"/>
      <c r="BM4877" s="64"/>
      <c r="BN4877" s="64"/>
      <c r="BO4877" s="64"/>
      <c r="BP4877" s="64"/>
      <c r="BQ4877" s="64"/>
      <c r="BR4877" s="64"/>
      <c r="BS4877" s="64"/>
      <c r="BT4877" s="64"/>
      <c r="BU4877" s="64"/>
      <c r="BV4877" s="64"/>
      <c r="BW4877" s="64"/>
      <c r="BX4877" s="64"/>
      <c r="BY4877" s="64"/>
      <c r="BZ4877" s="64"/>
      <c r="CA4877" s="64"/>
      <c r="CB4877" s="64"/>
      <c r="CC4877" s="64"/>
      <c r="CD4877" s="64"/>
      <c r="CE4877" s="64"/>
      <c r="CF4877" s="64"/>
      <c r="CG4877" s="64"/>
      <c r="CH4877" s="64"/>
      <c r="CI4877" s="64"/>
      <c r="CJ4877" s="64"/>
      <c r="CK4877" s="64"/>
      <c r="CL4877" s="64"/>
      <c r="CM4877" s="64"/>
      <c r="CN4877" s="64"/>
      <c r="CO4877" s="64"/>
      <c r="CP4877" s="64"/>
      <c r="CQ4877" s="64"/>
      <c r="CR4877" s="64"/>
      <c r="CS4877" s="64"/>
      <c r="CT4877" s="64"/>
      <c r="CU4877" s="64"/>
      <c r="CV4877" s="64"/>
      <c r="CW4877" s="64"/>
      <c r="CX4877" s="64"/>
      <c r="CY4877" s="64"/>
      <c r="CZ4877" s="64"/>
      <c r="DA4877" s="64"/>
      <c r="DB4877" s="64"/>
      <c r="DC4877" s="64"/>
      <c r="DD4877" s="64"/>
      <c r="DE4877" s="64"/>
      <c r="DF4877" s="64"/>
      <c r="DG4877" s="64"/>
      <c r="DH4877" s="64"/>
      <c r="DI4877" s="64"/>
      <c r="DJ4877" s="64"/>
      <c r="DK4877" s="64"/>
      <c r="DL4877" s="64"/>
      <c r="DM4877" s="64"/>
      <c r="DN4877" s="64"/>
      <c r="DO4877" s="64"/>
      <c r="DP4877" s="64"/>
      <c r="DQ4877" s="64"/>
      <c r="DR4877" s="64"/>
      <c r="DS4877" s="64"/>
      <c r="DT4877" s="64"/>
      <c r="DU4877" s="64"/>
      <c r="DV4877" s="64"/>
      <c r="DW4877" s="64"/>
      <c r="DX4877" s="64"/>
      <c r="DY4877" s="64"/>
      <c r="DZ4877" s="64"/>
      <c r="EA4877" s="64"/>
      <c r="EB4877" s="64"/>
      <c r="EC4877" s="64"/>
      <c r="ED4877" s="64"/>
      <c r="EE4877" s="64"/>
      <c r="EF4877" s="64"/>
      <c r="EG4877" s="64"/>
      <c r="EH4877" s="64"/>
      <c r="EI4877" s="64"/>
      <c r="EJ4877" s="64"/>
      <c r="EK4877" s="64"/>
      <c r="EL4877" s="64"/>
      <c r="EM4877" s="64"/>
      <c r="EN4877" s="64"/>
      <c r="EO4877" s="64"/>
      <c r="EP4877" s="64"/>
      <c r="EQ4877" s="64"/>
      <c r="ER4877" s="64"/>
      <c r="ES4877" s="64"/>
      <c r="ET4877" s="64"/>
      <c r="EU4877" s="64"/>
      <c r="EV4877" s="64"/>
      <c r="EW4877" s="64"/>
      <c r="EX4877" s="64"/>
      <c r="EY4877" s="64"/>
      <c r="EZ4877" s="64"/>
      <c r="FA4877" s="64"/>
      <c r="FB4877" s="64"/>
      <c r="FC4877" s="64"/>
      <c r="FD4877" s="64"/>
      <c r="FE4877" s="64"/>
      <c r="FF4877" s="64"/>
      <c r="FG4877" s="64"/>
      <c r="FH4877" s="64"/>
      <c r="FI4877" s="64"/>
      <c r="FJ4877" s="64"/>
      <c r="FK4877" s="64"/>
      <c r="FL4877" s="64"/>
      <c r="FM4877" s="64"/>
      <c r="FN4877" s="64"/>
      <c r="FO4877" s="64"/>
      <c r="FP4877" s="64"/>
      <c r="FQ4877" s="64"/>
      <c r="FR4877" s="64"/>
      <c r="FS4877" s="64"/>
      <c r="FT4877" s="64"/>
      <c r="FU4877" s="64"/>
      <c r="FV4877" s="64"/>
      <c r="FW4877" s="64"/>
      <c r="FX4877" s="64"/>
      <c r="FY4877" s="64"/>
      <c r="FZ4877" s="64"/>
      <c r="GA4877" s="64"/>
      <c r="GB4877" s="64"/>
      <c r="GC4877" s="64"/>
      <c r="GD4877" s="64"/>
      <c r="GE4877" s="64"/>
      <c r="GF4877" s="64"/>
      <c r="GG4877" s="64"/>
      <c r="GH4877" s="64"/>
      <c r="GI4877" s="64"/>
      <c r="GJ4877" s="64"/>
      <c r="GK4877" s="64"/>
      <c r="GL4877" s="64"/>
      <c r="GM4877" s="64"/>
      <c r="GN4877" s="64"/>
      <c r="GO4877" s="64"/>
      <c r="GP4877" s="64"/>
      <c r="GQ4877" s="64"/>
      <c r="GR4877" s="64"/>
      <c r="GS4877" s="64"/>
      <c r="GT4877" s="64"/>
      <c r="GU4877" s="64"/>
      <c r="GV4877" s="64"/>
      <c r="GW4877" s="64"/>
      <c r="GX4877" s="64"/>
      <c r="GY4877" s="64"/>
      <c r="GZ4877" s="64"/>
      <c r="HA4877" s="64"/>
      <c r="HB4877" s="64"/>
      <c r="HC4877" s="64"/>
      <c r="HD4877" s="64"/>
      <c r="HE4877" s="64"/>
      <c r="HF4877" s="64"/>
      <c r="HG4877" s="64"/>
      <c r="HH4877" s="64"/>
      <c r="HI4877" s="64"/>
      <c r="HJ4877" s="64"/>
      <c r="HK4877" s="64"/>
      <c r="HL4877" s="64"/>
      <c r="HM4877" s="64"/>
      <c r="HN4877" s="64"/>
      <c r="HO4877" s="64"/>
    </row>
    <row r="4878" spans="1:223" s="63" customFormat="1">
      <c r="A4878" s="60"/>
      <c r="B4878" s="61"/>
      <c r="C4878" s="61"/>
      <c r="D4878" s="62"/>
      <c r="E4878" s="62"/>
      <c r="F4878" s="61"/>
      <c r="G4878" s="11"/>
      <c r="H4878" s="9"/>
      <c r="I4878" s="9"/>
      <c r="J4878" s="33"/>
      <c r="K4878" s="9"/>
      <c r="L4878" s="9"/>
      <c r="M4878" s="66"/>
      <c r="N4878" s="9"/>
      <c r="O4878" s="9"/>
      <c r="P4878" s="9"/>
      <c r="Q4878" s="9"/>
      <c r="R4878" s="9"/>
      <c r="S4878" s="9"/>
      <c r="U4878" s="64"/>
      <c r="V4878" s="64"/>
      <c r="W4878" s="64"/>
      <c r="X4878" s="64"/>
      <c r="Y4878" s="64"/>
      <c r="Z4878" s="64"/>
      <c r="AA4878" s="64"/>
      <c r="AB4878" s="64"/>
      <c r="AC4878" s="64"/>
      <c r="AD4878" s="64"/>
      <c r="AE4878" s="64"/>
      <c r="AF4878" s="64"/>
      <c r="AG4878" s="64"/>
      <c r="AH4878" s="64"/>
      <c r="AI4878" s="64"/>
      <c r="AJ4878" s="64"/>
      <c r="AK4878" s="64"/>
      <c r="AL4878" s="64"/>
      <c r="AM4878" s="64"/>
      <c r="AN4878" s="64"/>
      <c r="AO4878" s="64"/>
      <c r="AP4878" s="64"/>
      <c r="AQ4878" s="64"/>
      <c r="AR4878" s="64"/>
      <c r="AS4878" s="64"/>
      <c r="AT4878" s="64"/>
      <c r="AU4878" s="64"/>
      <c r="AV4878" s="64"/>
      <c r="AW4878" s="64"/>
      <c r="AX4878" s="64"/>
      <c r="AY4878" s="64"/>
      <c r="AZ4878" s="64"/>
      <c r="BA4878" s="64"/>
      <c r="BB4878" s="64"/>
      <c r="BC4878" s="64"/>
      <c r="BD4878" s="64"/>
      <c r="BE4878" s="64"/>
      <c r="BF4878" s="64"/>
      <c r="BG4878" s="64"/>
      <c r="BH4878" s="64"/>
      <c r="BI4878" s="64"/>
      <c r="BJ4878" s="64"/>
      <c r="BK4878" s="64"/>
      <c r="BL4878" s="64"/>
      <c r="BM4878" s="64"/>
      <c r="BN4878" s="64"/>
      <c r="BO4878" s="64"/>
      <c r="BP4878" s="64"/>
      <c r="BQ4878" s="64"/>
      <c r="BR4878" s="64"/>
      <c r="BS4878" s="64"/>
      <c r="BT4878" s="64"/>
      <c r="BU4878" s="64"/>
      <c r="BV4878" s="64"/>
      <c r="BW4878" s="64"/>
      <c r="BX4878" s="64"/>
      <c r="BY4878" s="64"/>
      <c r="BZ4878" s="64"/>
      <c r="CA4878" s="64"/>
      <c r="CB4878" s="64"/>
      <c r="CC4878" s="64"/>
      <c r="CD4878" s="64"/>
      <c r="CE4878" s="64"/>
      <c r="CF4878" s="64"/>
      <c r="CG4878" s="64"/>
      <c r="CH4878" s="64"/>
      <c r="CI4878" s="64"/>
      <c r="CJ4878" s="64"/>
      <c r="CK4878" s="64"/>
      <c r="CL4878" s="64"/>
      <c r="CM4878" s="64"/>
      <c r="CN4878" s="64"/>
      <c r="CO4878" s="64"/>
      <c r="CP4878" s="64"/>
      <c r="CQ4878" s="64"/>
      <c r="CR4878" s="64"/>
      <c r="CS4878" s="64"/>
      <c r="CT4878" s="64"/>
      <c r="CU4878" s="64"/>
      <c r="CV4878" s="64"/>
      <c r="CW4878" s="64"/>
      <c r="CX4878" s="64"/>
      <c r="CY4878" s="64"/>
      <c r="CZ4878" s="64"/>
      <c r="DA4878" s="64"/>
      <c r="DB4878" s="64"/>
      <c r="DC4878" s="64"/>
      <c r="DD4878" s="64"/>
      <c r="DE4878" s="64"/>
      <c r="DF4878" s="64"/>
      <c r="DG4878" s="64"/>
      <c r="DH4878" s="64"/>
      <c r="DI4878" s="64"/>
      <c r="DJ4878" s="64"/>
      <c r="DK4878" s="64"/>
      <c r="DL4878" s="64"/>
      <c r="DM4878" s="64"/>
      <c r="DN4878" s="64"/>
      <c r="DO4878" s="64"/>
      <c r="DP4878" s="64"/>
      <c r="DQ4878" s="64"/>
      <c r="DR4878" s="64"/>
      <c r="DS4878" s="64"/>
      <c r="DT4878" s="64"/>
      <c r="DU4878" s="64"/>
      <c r="DV4878" s="64"/>
      <c r="DW4878" s="64"/>
      <c r="DX4878" s="64"/>
      <c r="DY4878" s="64"/>
      <c r="DZ4878" s="64"/>
      <c r="EA4878" s="64"/>
      <c r="EB4878" s="64"/>
      <c r="EC4878" s="64"/>
      <c r="ED4878" s="64"/>
      <c r="EE4878" s="64"/>
      <c r="EF4878" s="64"/>
      <c r="EG4878" s="64"/>
      <c r="EH4878" s="64"/>
      <c r="EI4878" s="64"/>
      <c r="EJ4878" s="64"/>
      <c r="EK4878" s="64"/>
      <c r="EL4878" s="64"/>
      <c r="EM4878" s="64"/>
      <c r="EN4878" s="64"/>
      <c r="EO4878" s="64"/>
      <c r="EP4878" s="64"/>
      <c r="EQ4878" s="64"/>
      <c r="ER4878" s="64"/>
      <c r="ES4878" s="64"/>
      <c r="ET4878" s="64"/>
      <c r="EU4878" s="64"/>
      <c r="EV4878" s="64"/>
      <c r="EW4878" s="64"/>
      <c r="EX4878" s="64"/>
      <c r="EY4878" s="64"/>
      <c r="EZ4878" s="64"/>
      <c r="FA4878" s="64"/>
      <c r="FB4878" s="64"/>
      <c r="FC4878" s="64"/>
      <c r="FD4878" s="64"/>
      <c r="FE4878" s="64"/>
      <c r="FF4878" s="64"/>
      <c r="FG4878" s="64"/>
      <c r="FH4878" s="64"/>
      <c r="FI4878" s="64"/>
      <c r="FJ4878" s="64"/>
      <c r="FK4878" s="64"/>
      <c r="FL4878" s="64"/>
      <c r="FM4878" s="64"/>
      <c r="FN4878" s="64"/>
      <c r="FO4878" s="64"/>
      <c r="FP4878" s="64"/>
      <c r="FQ4878" s="64"/>
      <c r="FR4878" s="64"/>
      <c r="FS4878" s="64"/>
      <c r="FT4878" s="64"/>
      <c r="FU4878" s="64"/>
      <c r="FV4878" s="64"/>
      <c r="FW4878" s="64"/>
      <c r="FX4878" s="64"/>
      <c r="FY4878" s="64"/>
      <c r="FZ4878" s="64"/>
      <c r="GA4878" s="64"/>
      <c r="GB4878" s="64"/>
      <c r="GC4878" s="64"/>
      <c r="GD4878" s="64"/>
      <c r="GE4878" s="64"/>
      <c r="GF4878" s="64"/>
      <c r="GG4878" s="64"/>
      <c r="GH4878" s="64"/>
      <c r="GI4878" s="64"/>
      <c r="GJ4878" s="64"/>
      <c r="GK4878" s="64"/>
      <c r="GL4878" s="64"/>
      <c r="GM4878" s="64"/>
      <c r="GN4878" s="64"/>
      <c r="GO4878" s="64"/>
      <c r="GP4878" s="64"/>
      <c r="GQ4878" s="64"/>
      <c r="GR4878" s="64"/>
      <c r="GS4878" s="64"/>
      <c r="GT4878" s="64"/>
      <c r="GU4878" s="64"/>
      <c r="GV4878" s="64"/>
      <c r="GW4878" s="64"/>
      <c r="GX4878" s="64"/>
      <c r="GY4878" s="64"/>
      <c r="GZ4878" s="64"/>
      <c r="HA4878" s="64"/>
      <c r="HB4878" s="64"/>
      <c r="HC4878" s="64"/>
      <c r="HD4878" s="64"/>
      <c r="HE4878" s="64"/>
      <c r="HF4878" s="64"/>
      <c r="HG4878" s="64"/>
      <c r="HH4878" s="64"/>
      <c r="HI4878" s="64"/>
      <c r="HJ4878" s="64"/>
      <c r="HK4878" s="64"/>
      <c r="HL4878" s="64"/>
      <c r="HM4878" s="64"/>
      <c r="HN4878" s="64"/>
      <c r="HO4878" s="64"/>
    </row>
    <row r="4879" spans="1:223" s="63" customFormat="1">
      <c r="A4879" s="60"/>
      <c r="B4879" s="61"/>
      <c r="C4879" s="61"/>
      <c r="D4879" s="62"/>
      <c r="E4879" s="62"/>
      <c r="F4879" s="61"/>
      <c r="G4879" s="11"/>
      <c r="H4879" s="9"/>
      <c r="I4879" s="9"/>
      <c r="J4879" s="33"/>
      <c r="K4879" s="9"/>
      <c r="L4879" s="9"/>
      <c r="M4879" s="66"/>
      <c r="N4879" s="9"/>
      <c r="O4879" s="9"/>
      <c r="P4879" s="9"/>
      <c r="Q4879" s="9"/>
      <c r="R4879" s="9"/>
      <c r="S4879" s="9"/>
      <c r="U4879" s="64"/>
      <c r="V4879" s="64"/>
      <c r="W4879" s="64"/>
      <c r="X4879" s="64"/>
      <c r="Y4879" s="64"/>
      <c r="Z4879" s="64"/>
      <c r="AA4879" s="64"/>
      <c r="AB4879" s="64"/>
      <c r="AC4879" s="64"/>
      <c r="AD4879" s="64"/>
      <c r="AE4879" s="64"/>
      <c r="AF4879" s="64"/>
      <c r="AG4879" s="64"/>
      <c r="AH4879" s="64"/>
      <c r="AI4879" s="64"/>
      <c r="AJ4879" s="64"/>
      <c r="AK4879" s="64"/>
      <c r="AL4879" s="64"/>
      <c r="AM4879" s="64"/>
      <c r="AN4879" s="64"/>
      <c r="AO4879" s="64"/>
      <c r="AP4879" s="64"/>
      <c r="AQ4879" s="64"/>
      <c r="AR4879" s="64"/>
      <c r="AS4879" s="64"/>
      <c r="AT4879" s="64"/>
      <c r="AU4879" s="64"/>
      <c r="AV4879" s="64"/>
      <c r="AW4879" s="64"/>
      <c r="AX4879" s="64"/>
      <c r="AY4879" s="64"/>
      <c r="AZ4879" s="64"/>
      <c r="BA4879" s="64"/>
      <c r="BB4879" s="64"/>
      <c r="BC4879" s="64"/>
      <c r="BD4879" s="64"/>
      <c r="BE4879" s="64"/>
      <c r="BF4879" s="64"/>
      <c r="BG4879" s="64"/>
      <c r="BH4879" s="64"/>
      <c r="BI4879" s="64"/>
      <c r="BJ4879" s="64"/>
      <c r="BK4879" s="64"/>
      <c r="BL4879" s="64"/>
      <c r="BM4879" s="64"/>
      <c r="BN4879" s="64"/>
      <c r="BO4879" s="64"/>
      <c r="BP4879" s="64"/>
      <c r="BQ4879" s="64"/>
      <c r="BR4879" s="64"/>
      <c r="BS4879" s="64"/>
      <c r="BT4879" s="64"/>
      <c r="BU4879" s="64"/>
      <c r="BV4879" s="64"/>
      <c r="BW4879" s="64"/>
      <c r="BX4879" s="64"/>
      <c r="BY4879" s="64"/>
      <c r="BZ4879" s="64"/>
      <c r="CA4879" s="64"/>
      <c r="CB4879" s="64"/>
      <c r="CC4879" s="64"/>
      <c r="CD4879" s="64"/>
      <c r="CE4879" s="64"/>
      <c r="CF4879" s="64"/>
      <c r="CG4879" s="64"/>
      <c r="CH4879" s="64"/>
      <c r="CI4879" s="64"/>
      <c r="CJ4879" s="64"/>
      <c r="CK4879" s="64"/>
      <c r="CL4879" s="64"/>
      <c r="CM4879" s="64"/>
      <c r="CN4879" s="64"/>
      <c r="CO4879" s="64"/>
      <c r="CP4879" s="64"/>
      <c r="CQ4879" s="64"/>
      <c r="CR4879" s="64"/>
      <c r="CS4879" s="64"/>
      <c r="CT4879" s="64"/>
      <c r="CU4879" s="64"/>
      <c r="CV4879" s="64"/>
      <c r="CW4879" s="64"/>
      <c r="CX4879" s="64"/>
      <c r="CY4879" s="64"/>
      <c r="CZ4879" s="64"/>
      <c r="DA4879" s="64"/>
      <c r="DB4879" s="64"/>
      <c r="DC4879" s="64"/>
      <c r="DD4879" s="64"/>
      <c r="DE4879" s="64"/>
      <c r="DF4879" s="64"/>
      <c r="DG4879" s="64"/>
      <c r="DH4879" s="64"/>
      <c r="DI4879" s="64"/>
      <c r="DJ4879" s="64"/>
      <c r="DK4879" s="64"/>
      <c r="DL4879" s="64"/>
      <c r="DM4879" s="64"/>
      <c r="DN4879" s="64"/>
      <c r="DO4879" s="64"/>
      <c r="DP4879" s="64"/>
      <c r="DQ4879" s="64"/>
      <c r="DR4879" s="64"/>
      <c r="DS4879" s="64"/>
      <c r="DT4879" s="64"/>
      <c r="DU4879" s="64"/>
      <c r="DV4879" s="64"/>
      <c r="DW4879" s="64"/>
      <c r="DX4879" s="64"/>
      <c r="DY4879" s="64"/>
      <c r="DZ4879" s="64"/>
      <c r="EA4879" s="64"/>
      <c r="EB4879" s="64"/>
      <c r="EC4879" s="64"/>
      <c r="ED4879" s="64"/>
      <c r="EE4879" s="64"/>
      <c r="EF4879" s="64"/>
      <c r="EG4879" s="64"/>
      <c r="EH4879" s="64"/>
      <c r="EI4879" s="64"/>
      <c r="EJ4879" s="64"/>
      <c r="EK4879" s="64"/>
      <c r="EL4879" s="64"/>
      <c r="EM4879" s="64"/>
      <c r="EN4879" s="64"/>
      <c r="EO4879" s="64"/>
      <c r="EP4879" s="64"/>
      <c r="EQ4879" s="64"/>
      <c r="ER4879" s="64"/>
      <c r="ES4879" s="64"/>
      <c r="ET4879" s="64"/>
      <c r="EU4879" s="64"/>
      <c r="EV4879" s="64"/>
      <c r="EW4879" s="64"/>
      <c r="EX4879" s="64"/>
      <c r="EY4879" s="64"/>
      <c r="EZ4879" s="64"/>
      <c r="FA4879" s="64"/>
      <c r="FB4879" s="64"/>
      <c r="FC4879" s="64"/>
      <c r="FD4879" s="64"/>
      <c r="FE4879" s="64"/>
      <c r="FF4879" s="64"/>
      <c r="FG4879" s="64"/>
      <c r="FH4879" s="64"/>
      <c r="FI4879" s="64"/>
      <c r="FJ4879" s="64"/>
      <c r="FK4879" s="64"/>
      <c r="FL4879" s="64"/>
      <c r="FM4879" s="64"/>
      <c r="FN4879" s="64"/>
      <c r="FO4879" s="64"/>
      <c r="FP4879" s="64"/>
      <c r="FQ4879" s="64"/>
      <c r="FR4879" s="64"/>
      <c r="FS4879" s="64"/>
      <c r="FT4879" s="64"/>
      <c r="FU4879" s="64"/>
      <c r="FV4879" s="64"/>
      <c r="FW4879" s="64"/>
      <c r="FX4879" s="64"/>
      <c r="FY4879" s="64"/>
      <c r="FZ4879" s="64"/>
      <c r="GA4879" s="64"/>
      <c r="GB4879" s="64"/>
      <c r="GC4879" s="64"/>
      <c r="GD4879" s="64"/>
      <c r="GE4879" s="64"/>
      <c r="GF4879" s="64"/>
      <c r="GG4879" s="64"/>
      <c r="GH4879" s="64"/>
      <c r="GI4879" s="64"/>
      <c r="GJ4879" s="64"/>
      <c r="GK4879" s="64"/>
      <c r="GL4879" s="64"/>
      <c r="GM4879" s="64"/>
      <c r="GN4879" s="64"/>
      <c r="GO4879" s="64"/>
      <c r="GP4879" s="64"/>
      <c r="GQ4879" s="64"/>
      <c r="GR4879" s="64"/>
      <c r="GS4879" s="64"/>
      <c r="GT4879" s="64"/>
      <c r="GU4879" s="64"/>
      <c r="GV4879" s="64"/>
      <c r="GW4879" s="64"/>
      <c r="GX4879" s="64"/>
      <c r="GY4879" s="64"/>
      <c r="GZ4879" s="64"/>
      <c r="HA4879" s="64"/>
      <c r="HB4879" s="64"/>
      <c r="HC4879" s="64"/>
      <c r="HD4879" s="64"/>
      <c r="HE4879" s="64"/>
      <c r="HF4879" s="64"/>
      <c r="HG4879" s="64"/>
      <c r="HH4879" s="64"/>
      <c r="HI4879" s="64"/>
      <c r="HJ4879" s="64"/>
      <c r="HK4879" s="64"/>
      <c r="HL4879" s="64"/>
      <c r="HM4879" s="64"/>
      <c r="HN4879" s="64"/>
      <c r="HO4879" s="64"/>
    </row>
    <row r="4880" spans="1:223" s="63" customFormat="1">
      <c r="A4880" s="60"/>
      <c r="B4880" s="61"/>
      <c r="C4880" s="61"/>
      <c r="D4880" s="62"/>
      <c r="E4880" s="62"/>
      <c r="F4880" s="61"/>
      <c r="G4880" s="11"/>
      <c r="H4880" s="9"/>
      <c r="I4880" s="9"/>
      <c r="J4880" s="33"/>
      <c r="K4880" s="9"/>
      <c r="L4880" s="9"/>
      <c r="M4880" s="66"/>
      <c r="N4880" s="9"/>
      <c r="O4880" s="9"/>
      <c r="P4880" s="9"/>
      <c r="Q4880" s="9"/>
      <c r="R4880" s="9"/>
      <c r="S4880" s="9"/>
      <c r="U4880" s="64"/>
      <c r="V4880" s="64"/>
      <c r="W4880" s="64"/>
      <c r="X4880" s="64"/>
      <c r="Y4880" s="64"/>
      <c r="Z4880" s="64"/>
      <c r="AA4880" s="64"/>
      <c r="AB4880" s="64"/>
      <c r="AC4880" s="64"/>
      <c r="AD4880" s="64"/>
      <c r="AE4880" s="64"/>
      <c r="AF4880" s="64"/>
      <c r="AG4880" s="64"/>
      <c r="AH4880" s="64"/>
      <c r="AI4880" s="64"/>
      <c r="AJ4880" s="64"/>
      <c r="AK4880" s="64"/>
      <c r="AL4880" s="64"/>
      <c r="AM4880" s="64"/>
      <c r="AN4880" s="64"/>
      <c r="AO4880" s="64"/>
      <c r="AP4880" s="64"/>
      <c r="AQ4880" s="64"/>
      <c r="AR4880" s="64"/>
      <c r="AS4880" s="64"/>
      <c r="AT4880" s="64"/>
      <c r="AU4880" s="64"/>
      <c r="AV4880" s="64"/>
      <c r="AW4880" s="64"/>
      <c r="AX4880" s="64"/>
      <c r="AY4880" s="64"/>
      <c r="AZ4880" s="64"/>
      <c r="BA4880" s="64"/>
      <c r="BB4880" s="64"/>
      <c r="BC4880" s="64"/>
      <c r="BD4880" s="64"/>
      <c r="BE4880" s="64"/>
      <c r="BF4880" s="64"/>
      <c r="BG4880" s="64"/>
      <c r="BH4880" s="64"/>
      <c r="BI4880" s="64"/>
      <c r="BJ4880" s="64"/>
      <c r="BK4880" s="64"/>
      <c r="BL4880" s="64"/>
      <c r="BM4880" s="64"/>
      <c r="BN4880" s="64"/>
      <c r="BO4880" s="64"/>
      <c r="BP4880" s="64"/>
      <c r="BQ4880" s="64"/>
      <c r="BR4880" s="64"/>
      <c r="BS4880" s="64"/>
      <c r="BT4880" s="64"/>
      <c r="BU4880" s="64"/>
      <c r="BV4880" s="64"/>
      <c r="BW4880" s="64"/>
      <c r="BX4880" s="64"/>
      <c r="BY4880" s="64"/>
      <c r="BZ4880" s="64"/>
      <c r="CA4880" s="64"/>
      <c r="CB4880" s="64"/>
      <c r="CC4880" s="64"/>
      <c r="CD4880" s="64"/>
      <c r="CE4880" s="64"/>
      <c r="CF4880" s="64"/>
      <c r="CG4880" s="64"/>
      <c r="CH4880" s="64"/>
      <c r="CI4880" s="64"/>
      <c r="CJ4880" s="64"/>
      <c r="CK4880" s="64"/>
      <c r="CL4880" s="64"/>
      <c r="CM4880" s="64"/>
      <c r="CN4880" s="64"/>
      <c r="CO4880" s="64"/>
      <c r="CP4880" s="64"/>
      <c r="CQ4880" s="64"/>
      <c r="CR4880" s="64"/>
      <c r="CS4880" s="64"/>
      <c r="CT4880" s="64"/>
      <c r="CU4880" s="64"/>
      <c r="CV4880" s="64"/>
      <c r="CW4880" s="64"/>
      <c r="CX4880" s="64"/>
      <c r="CY4880" s="64"/>
      <c r="CZ4880" s="64"/>
      <c r="DA4880" s="64"/>
      <c r="DB4880" s="64"/>
      <c r="DC4880" s="64"/>
      <c r="DD4880" s="64"/>
      <c r="DE4880" s="64"/>
      <c r="DF4880" s="64"/>
      <c r="DG4880" s="64"/>
      <c r="DH4880" s="64"/>
      <c r="DI4880" s="64"/>
      <c r="DJ4880" s="64"/>
      <c r="DK4880" s="64"/>
      <c r="DL4880" s="64"/>
      <c r="DM4880" s="64"/>
      <c r="DN4880" s="64"/>
      <c r="DO4880" s="64"/>
      <c r="DP4880" s="64"/>
      <c r="DQ4880" s="64"/>
      <c r="DR4880" s="64"/>
      <c r="DS4880" s="64"/>
      <c r="DT4880" s="64"/>
      <c r="DU4880" s="64"/>
      <c r="DV4880" s="64"/>
      <c r="DW4880" s="64"/>
      <c r="DX4880" s="64"/>
      <c r="DY4880" s="64"/>
      <c r="DZ4880" s="64"/>
      <c r="EA4880" s="64"/>
      <c r="EB4880" s="64"/>
      <c r="EC4880" s="64"/>
      <c r="ED4880" s="64"/>
      <c r="EE4880" s="64"/>
      <c r="EF4880" s="64"/>
      <c r="EG4880" s="64"/>
      <c r="EH4880" s="64"/>
      <c r="EI4880" s="64"/>
      <c r="EJ4880" s="64"/>
      <c r="EK4880" s="64"/>
      <c r="EL4880" s="64"/>
      <c r="EM4880" s="64"/>
      <c r="EN4880" s="64"/>
      <c r="EO4880" s="64"/>
      <c r="EP4880" s="64"/>
      <c r="EQ4880" s="64"/>
      <c r="ER4880" s="64"/>
      <c r="ES4880" s="64"/>
      <c r="ET4880" s="64"/>
      <c r="EU4880" s="64"/>
      <c r="EV4880" s="64"/>
      <c r="EW4880" s="64"/>
      <c r="EX4880" s="64"/>
      <c r="EY4880" s="64"/>
      <c r="EZ4880" s="64"/>
      <c r="FA4880" s="64"/>
      <c r="FB4880" s="64"/>
      <c r="FC4880" s="64"/>
      <c r="FD4880" s="64"/>
      <c r="FE4880" s="64"/>
      <c r="FF4880" s="64"/>
      <c r="FG4880" s="64"/>
      <c r="FH4880" s="64"/>
      <c r="FI4880" s="64"/>
      <c r="FJ4880" s="64"/>
      <c r="FK4880" s="64"/>
      <c r="FL4880" s="64"/>
      <c r="FM4880" s="64"/>
      <c r="FN4880" s="64"/>
      <c r="FO4880" s="64"/>
      <c r="FP4880" s="64"/>
      <c r="FQ4880" s="64"/>
      <c r="FR4880" s="64"/>
      <c r="FS4880" s="64"/>
      <c r="FT4880" s="64"/>
      <c r="FU4880" s="64"/>
      <c r="FV4880" s="64"/>
      <c r="FW4880" s="64"/>
      <c r="FX4880" s="64"/>
      <c r="FY4880" s="64"/>
      <c r="FZ4880" s="64"/>
      <c r="GA4880" s="64"/>
      <c r="GB4880" s="64"/>
      <c r="GC4880" s="64"/>
      <c r="GD4880" s="64"/>
      <c r="GE4880" s="64"/>
      <c r="GF4880" s="64"/>
      <c r="GG4880" s="64"/>
      <c r="GH4880" s="64"/>
      <c r="GI4880" s="64"/>
      <c r="GJ4880" s="64"/>
      <c r="GK4880" s="64"/>
      <c r="GL4880" s="64"/>
      <c r="GM4880" s="64"/>
      <c r="GN4880" s="64"/>
      <c r="GO4880" s="64"/>
      <c r="GP4880" s="64"/>
      <c r="GQ4880" s="64"/>
      <c r="GR4880" s="64"/>
      <c r="GS4880" s="64"/>
      <c r="GT4880" s="64"/>
      <c r="GU4880" s="64"/>
      <c r="GV4880" s="64"/>
      <c r="GW4880" s="64"/>
      <c r="GX4880" s="64"/>
      <c r="GY4880" s="64"/>
      <c r="GZ4880" s="64"/>
      <c r="HA4880" s="64"/>
      <c r="HB4880" s="64"/>
      <c r="HC4880" s="64"/>
      <c r="HD4880" s="64"/>
      <c r="HE4880" s="64"/>
      <c r="HF4880" s="64"/>
      <c r="HG4880" s="64"/>
      <c r="HH4880" s="64"/>
      <c r="HI4880" s="64"/>
      <c r="HJ4880" s="64"/>
      <c r="HK4880" s="64"/>
      <c r="HL4880" s="64"/>
      <c r="HM4880" s="64"/>
      <c r="HN4880" s="64"/>
      <c r="HO4880" s="64"/>
    </row>
    <row r="4881" spans="1:223" s="63" customFormat="1">
      <c r="A4881" s="60"/>
      <c r="B4881" s="61"/>
      <c r="C4881" s="61"/>
      <c r="D4881" s="62"/>
      <c r="E4881" s="62"/>
      <c r="F4881" s="61"/>
      <c r="G4881" s="11"/>
      <c r="H4881" s="9"/>
      <c r="I4881" s="9"/>
      <c r="J4881" s="33"/>
      <c r="K4881" s="9"/>
      <c r="L4881" s="9"/>
      <c r="M4881" s="66"/>
      <c r="N4881" s="9"/>
      <c r="O4881" s="9"/>
      <c r="P4881" s="9"/>
      <c r="Q4881" s="9"/>
      <c r="R4881" s="9"/>
      <c r="S4881" s="9"/>
      <c r="U4881" s="64"/>
      <c r="V4881" s="64"/>
      <c r="W4881" s="64"/>
      <c r="X4881" s="64"/>
      <c r="Y4881" s="64"/>
      <c r="Z4881" s="64"/>
      <c r="AA4881" s="64"/>
      <c r="AB4881" s="64"/>
      <c r="AC4881" s="64"/>
      <c r="AD4881" s="64"/>
      <c r="AE4881" s="64"/>
      <c r="AF4881" s="64"/>
      <c r="AG4881" s="64"/>
      <c r="AH4881" s="64"/>
      <c r="AI4881" s="64"/>
      <c r="AJ4881" s="64"/>
      <c r="AK4881" s="64"/>
      <c r="AL4881" s="64"/>
      <c r="AM4881" s="64"/>
      <c r="AN4881" s="64"/>
      <c r="AO4881" s="64"/>
      <c r="AP4881" s="64"/>
      <c r="AQ4881" s="64"/>
      <c r="AR4881" s="64"/>
      <c r="AS4881" s="64"/>
      <c r="AT4881" s="64"/>
      <c r="AU4881" s="64"/>
      <c r="AV4881" s="64"/>
      <c r="AW4881" s="64"/>
      <c r="AX4881" s="64"/>
      <c r="AY4881" s="64"/>
      <c r="AZ4881" s="64"/>
      <c r="BA4881" s="64"/>
      <c r="BB4881" s="64"/>
      <c r="BC4881" s="64"/>
      <c r="BD4881" s="64"/>
      <c r="BE4881" s="64"/>
      <c r="BF4881" s="64"/>
      <c r="BG4881" s="64"/>
      <c r="BH4881" s="64"/>
      <c r="BI4881" s="64"/>
      <c r="BJ4881" s="64"/>
      <c r="BK4881" s="64"/>
      <c r="BL4881" s="64"/>
      <c r="BM4881" s="64"/>
      <c r="BN4881" s="64"/>
      <c r="BO4881" s="64"/>
      <c r="BP4881" s="64"/>
      <c r="BQ4881" s="64"/>
      <c r="BR4881" s="64"/>
      <c r="BS4881" s="64"/>
      <c r="BT4881" s="64"/>
      <c r="BU4881" s="64"/>
      <c r="BV4881" s="64"/>
      <c r="BW4881" s="64"/>
      <c r="BX4881" s="64"/>
      <c r="BY4881" s="64"/>
      <c r="BZ4881" s="64"/>
      <c r="CA4881" s="64"/>
      <c r="CB4881" s="64"/>
      <c r="CC4881" s="64"/>
      <c r="CD4881" s="64"/>
      <c r="CE4881" s="64"/>
      <c r="CF4881" s="64"/>
      <c r="CG4881" s="64"/>
      <c r="CH4881" s="64"/>
      <c r="CI4881" s="64"/>
      <c r="CJ4881" s="64"/>
      <c r="CK4881" s="64"/>
      <c r="CL4881" s="64"/>
      <c r="CM4881" s="64"/>
      <c r="CN4881" s="64"/>
      <c r="CO4881" s="64"/>
      <c r="CP4881" s="64"/>
      <c r="CQ4881" s="64"/>
      <c r="CR4881" s="64"/>
      <c r="CS4881" s="64"/>
      <c r="CT4881" s="64"/>
      <c r="CU4881" s="64"/>
      <c r="CV4881" s="64"/>
      <c r="CW4881" s="64"/>
      <c r="CX4881" s="64"/>
      <c r="CY4881" s="64"/>
      <c r="CZ4881" s="64"/>
      <c r="DA4881" s="64"/>
      <c r="DB4881" s="64"/>
      <c r="DC4881" s="64"/>
      <c r="DD4881" s="64"/>
      <c r="DE4881" s="64"/>
      <c r="DF4881" s="64"/>
      <c r="DG4881" s="64"/>
      <c r="DH4881" s="64"/>
      <c r="DI4881" s="64"/>
      <c r="DJ4881" s="64"/>
      <c r="DK4881" s="64"/>
      <c r="DL4881" s="64"/>
      <c r="DM4881" s="64"/>
      <c r="DN4881" s="64"/>
      <c r="DO4881" s="64"/>
      <c r="DP4881" s="64"/>
      <c r="DQ4881" s="64"/>
      <c r="DR4881" s="64"/>
      <c r="DS4881" s="64"/>
      <c r="DT4881" s="64"/>
      <c r="DU4881" s="64"/>
      <c r="DV4881" s="64"/>
      <c r="DW4881" s="64"/>
      <c r="DX4881" s="64"/>
      <c r="DY4881" s="64"/>
      <c r="DZ4881" s="64"/>
      <c r="EA4881" s="64"/>
      <c r="EB4881" s="64"/>
      <c r="EC4881" s="64"/>
      <c r="ED4881" s="64"/>
      <c r="EE4881" s="64"/>
      <c r="EF4881" s="64"/>
      <c r="EG4881" s="64"/>
      <c r="EH4881" s="64"/>
      <c r="EI4881" s="64"/>
      <c r="EJ4881" s="64"/>
      <c r="EK4881" s="64"/>
      <c r="EL4881" s="64"/>
      <c r="EM4881" s="64"/>
      <c r="EN4881" s="64"/>
      <c r="EO4881" s="64"/>
      <c r="EP4881" s="64"/>
      <c r="EQ4881" s="64"/>
      <c r="ER4881" s="64"/>
      <c r="ES4881" s="64"/>
      <c r="ET4881" s="64"/>
      <c r="EU4881" s="64"/>
      <c r="EV4881" s="64"/>
      <c r="EW4881" s="64"/>
      <c r="EX4881" s="64"/>
      <c r="EY4881" s="64"/>
      <c r="EZ4881" s="64"/>
      <c r="FA4881" s="64"/>
      <c r="FB4881" s="64"/>
      <c r="FC4881" s="64"/>
      <c r="FD4881" s="64"/>
      <c r="FE4881" s="64"/>
      <c r="FF4881" s="64"/>
      <c r="FG4881" s="64"/>
      <c r="FH4881" s="64"/>
      <c r="FI4881" s="64"/>
      <c r="FJ4881" s="64"/>
      <c r="FK4881" s="64"/>
      <c r="FL4881" s="64"/>
      <c r="FM4881" s="64"/>
      <c r="FN4881" s="64"/>
      <c r="FO4881" s="64"/>
      <c r="FP4881" s="64"/>
      <c r="FQ4881" s="64"/>
      <c r="FR4881" s="64"/>
      <c r="FS4881" s="64"/>
      <c r="FT4881" s="64"/>
      <c r="FU4881" s="64"/>
      <c r="FV4881" s="64"/>
      <c r="FW4881" s="64"/>
      <c r="FX4881" s="64"/>
      <c r="FY4881" s="64"/>
      <c r="FZ4881" s="64"/>
      <c r="GA4881" s="64"/>
      <c r="GB4881" s="64"/>
      <c r="GC4881" s="64"/>
      <c r="GD4881" s="64"/>
      <c r="GE4881" s="64"/>
      <c r="GF4881" s="64"/>
      <c r="GG4881" s="64"/>
      <c r="GH4881" s="64"/>
      <c r="GI4881" s="64"/>
      <c r="GJ4881" s="64"/>
      <c r="GK4881" s="64"/>
      <c r="GL4881" s="64"/>
      <c r="GM4881" s="64"/>
      <c r="GN4881" s="64"/>
      <c r="GO4881" s="64"/>
      <c r="GP4881" s="64"/>
      <c r="GQ4881" s="64"/>
      <c r="GR4881" s="64"/>
      <c r="GS4881" s="64"/>
      <c r="GT4881" s="64"/>
      <c r="GU4881" s="64"/>
      <c r="GV4881" s="64"/>
      <c r="GW4881" s="64"/>
      <c r="GX4881" s="64"/>
      <c r="GY4881" s="64"/>
      <c r="GZ4881" s="64"/>
      <c r="HA4881" s="64"/>
      <c r="HB4881" s="64"/>
      <c r="HC4881" s="64"/>
      <c r="HD4881" s="64"/>
      <c r="HE4881" s="64"/>
      <c r="HF4881" s="64"/>
      <c r="HG4881" s="64"/>
      <c r="HH4881" s="64"/>
      <c r="HI4881" s="64"/>
      <c r="HJ4881" s="64"/>
      <c r="HK4881" s="64"/>
      <c r="HL4881" s="64"/>
      <c r="HM4881" s="64"/>
      <c r="HN4881" s="64"/>
      <c r="HO4881" s="64"/>
    </row>
    <row r="4882" spans="1:223" s="63" customFormat="1">
      <c r="A4882" s="60"/>
      <c r="B4882" s="61"/>
      <c r="C4882" s="61"/>
      <c r="D4882" s="62"/>
      <c r="E4882" s="62"/>
      <c r="F4882" s="61"/>
      <c r="G4882" s="11"/>
      <c r="H4882" s="9"/>
      <c r="I4882" s="9"/>
      <c r="J4882" s="33"/>
      <c r="K4882" s="9"/>
      <c r="L4882" s="9"/>
      <c r="M4882" s="66"/>
      <c r="N4882" s="9"/>
      <c r="O4882" s="9"/>
      <c r="P4882" s="9"/>
      <c r="Q4882" s="9"/>
      <c r="R4882" s="9"/>
      <c r="S4882" s="9"/>
      <c r="U4882" s="64"/>
      <c r="V4882" s="64"/>
      <c r="W4882" s="64"/>
      <c r="X4882" s="64"/>
      <c r="Y4882" s="64"/>
      <c r="Z4882" s="64"/>
      <c r="AA4882" s="64"/>
      <c r="AB4882" s="64"/>
      <c r="AC4882" s="64"/>
      <c r="AD4882" s="64"/>
      <c r="AE4882" s="64"/>
      <c r="AF4882" s="64"/>
      <c r="AG4882" s="64"/>
      <c r="AH4882" s="64"/>
      <c r="AI4882" s="64"/>
      <c r="AJ4882" s="64"/>
      <c r="AK4882" s="64"/>
      <c r="AL4882" s="64"/>
      <c r="AM4882" s="64"/>
      <c r="AN4882" s="64"/>
      <c r="AO4882" s="64"/>
      <c r="AP4882" s="64"/>
      <c r="AQ4882" s="64"/>
      <c r="AR4882" s="64"/>
      <c r="AS4882" s="64"/>
      <c r="AT4882" s="64"/>
      <c r="AU4882" s="64"/>
      <c r="AV4882" s="64"/>
      <c r="AW4882" s="64"/>
      <c r="AX4882" s="64"/>
      <c r="AY4882" s="64"/>
      <c r="AZ4882" s="64"/>
      <c r="BA4882" s="64"/>
      <c r="BB4882" s="64"/>
      <c r="BC4882" s="64"/>
      <c r="BD4882" s="64"/>
      <c r="BE4882" s="64"/>
      <c r="BF4882" s="64"/>
      <c r="BG4882" s="64"/>
      <c r="BH4882" s="64"/>
      <c r="BI4882" s="64"/>
      <c r="BJ4882" s="64"/>
      <c r="BK4882" s="64"/>
      <c r="BL4882" s="64"/>
      <c r="BM4882" s="64"/>
      <c r="BN4882" s="64"/>
      <c r="BO4882" s="64"/>
      <c r="BP4882" s="64"/>
      <c r="BQ4882" s="64"/>
      <c r="BR4882" s="64"/>
      <c r="BS4882" s="64"/>
      <c r="BT4882" s="64"/>
      <c r="BU4882" s="64"/>
      <c r="BV4882" s="64"/>
      <c r="BW4882" s="64"/>
      <c r="BX4882" s="64"/>
      <c r="BY4882" s="64"/>
      <c r="BZ4882" s="64"/>
      <c r="CA4882" s="64"/>
      <c r="CB4882" s="64"/>
      <c r="CC4882" s="64"/>
      <c r="CD4882" s="64"/>
      <c r="CE4882" s="64"/>
      <c r="CF4882" s="64"/>
      <c r="CG4882" s="64"/>
      <c r="CH4882" s="64"/>
      <c r="CI4882" s="64"/>
      <c r="CJ4882" s="64"/>
      <c r="CK4882" s="64"/>
      <c r="CL4882" s="64"/>
      <c r="CM4882" s="64"/>
      <c r="CN4882" s="64"/>
      <c r="CO4882" s="64"/>
      <c r="CP4882" s="64"/>
      <c r="CQ4882" s="64"/>
      <c r="CR4882" s="64"/>
      <c r="CS4882" s="64"/>
      <c r="CT4882" s="64"/>
      <c r="CU4882" s="64"/>
      <c r="CV4882" s="64"/>
      <c r="CW4882" s="64"/>
      <c r="CX4882" s="64"/>
      <c r="CY4882" s="64"/>
      <c r="CZ4882" s="64"/>
      <c r="DA4882" s="64"/>
      <c r="DB4882" s="64"/>
      <c r="DC4882" s="64"/>
      <c r="DD4882" s="64"/>
      <c r="DE4882" s="64"/>
      <c r="DF4882" s="64"/>
      <c r="DG4882" s="64"/>
      <c r="DH4882" s="64"/>
      <c r="DI4882" s="64"/>
      <c r="DJ4882" s="64"/>
      <c r="DK4882" s="64"/>
      <c r="DL4882" s="64"/>
      <c r="DM4882" s="64"/>
      <c r="DN4882" s="64"/>
      <c r="DO4882" s="64"/>
      <c r="DP4882" s="64"/>
      <c r="DQ4882" s="64"/>
      <c r="DR4882" s="64"/>
      <c r="DS4882" s="64"/>
      <c r="DT4882" s="64"/>
      <c r="DU4882" s="64"/>
      <c r="DV4882" s="64"/>
      <c r="DW4882" s="64"/>
      <c r="DX4882" s="64"/>
      <c r="DY4882" s="64"/>
      <c r="DZ4882" s="64"/>
      <c r="EA4882" s="64"/>
      <c r="EB4882" s="64"/>
      <c r="EC4882" s="64"/>
      <c r="ED4882" s="64"/>
      <c r="EE4882" s="64"/>
      <c r="EF4882" s="64"/>
      <c r="EG4882" s="64"/>
      <c r="EH4882" s="64"/>
      <c r="EI4882" s="64"/>
      <c r="EJ4882" s="64"/>
      <c r="EK4882" s="64"/>
      <c r="EL4882" s="64"/>
      <c r="EM4882" s="64"/>
      <c r="EN4882" s="64"/>
      <c r="EO4882" s="64"/>
      <c r="EP4882" s="64"/>
      <c r="EQ4882" s="64"/>
      <c r="ER4882" s="64"/>
      <c r="ES4882" s="64"/>
      <c r="ET4882" s="64"/>
      <c r="EU4882" s="64"/>
      <c r="EV4882" s="64"/>
      <c r="EW4882" s="64"/>
      <c r="EX4882" s="64"/>
      <c r="EY4882" s="64"/>
      <c r="EZ4882" s="64"/>
      <c r="FA4882" s="64"/>
      <c r="FB4882" s="64"/>
      <c r="FC4882" s="64"/>
      <c r="FD4882" s="64"/>
      <c r="FE4882" s="64"/>
      <c r="FF4882" s="64"/>
      <c r="FG4882" s="64"/>
      <c r="FH4882" s="64"/>
      <c r="FI4882" s="64"/>
      <c r="FJ4882" s="64"/>
      <c r="FK4882" s="64"/>
      <c r="FL4882" s="64"/>
      <c r="FM4882" s="64"/>
      <c r="FN4882" s="64"/>
      <c r="FO4882" s="64"/>
      <c r="FP4882" s="64"/>
      <c r="FQ4882" s="64"/>
      <c r="FR4882" s="64"/>
      <c r="FS4882" s="64"/>
      <c r="FT4882" s="64"/>
      <c r="FU4882" s="64"/>
      <c r="FV4882" s="64"/>
      <c r="FW4882" s="64"/>
      <c r="FX4882" s="64"/>
      <c r="FY4882" s="64"/>
      <c r="FZ4882" s="64"/>
      <c r="GA4882" s="64"/>
      <c r="GB4882" s="64"/>
      <c r="GC4882" s="64"/>
      <c r="GD4882" s="64"/>
      <c r="GE4882" s="64"/>
      <c r="GF4882" s="64"/>
      <c r="GG4882" s="64"/>
      <c r="GH4882" s="64"/>
      <c r="GI4882" s="64"/>
      <c r="GJ4882" s="64"/>
      <c r="GK4882" s="64"/>
      <c r="GL4882" s="64"/>
      <c r="GM4882" s="64"/>
      <c r="GN4882" s="64"/>
      <c r="GO4882" s="64"/>
      <c r="GP4882" s="64"/>
      <c r="GQ4882" s="64"/>
      <c r="GR4882" s="64"/>
      <c r="GS4882" s="64"/>
      <c r="GT4882" s="64"/>
      <c r="GU4882" s="64"/>
      <c r="GV4882" s="64"/>
      <c r="GW4882" s="64"/>
      <c r="GX4882" s="64"/>
      <c r="GY4882" s="64"/>
      <c r="GZ4882" s="64"/>
      <c r="HA4882" s="64"/>
      <c r="HB4882" s="64"/>
      <c r="HC4882" s="64"/>
      <c r="HD4882" s="64"/>
      <c r="HE4882" s="64"/>
      <c r="HF4882" s="64"/>
      <c r="HG4882" s="64"/>
      <c r="HH4882" s="64"/>
      <c r="HI4882" s="64"/>
      <c r="HJ4882" s="64"/>
      <c r="HK4882" s="64"/>
      <c r="HL4882" s="64"/>
      <c r="HM4882" s="64"/>
      <c r="HN4882" s="64"/>
      <c r="HO4882" s="64"/>
    </row>
    <row r="4883" spans="1:223" s="63" customFormat="1">
      <c r="A4883" s="60"/>
      <c r="B4883" s="61"/>
      <c r="C4883" s="61"/>
      <c r="D4883" s="62"/>
      <c r="E4883" s="62"/>
      <c r="F4883" s="61"/>
      <c r="G4883" s="11"/>
      <c r="H4883" s="9"/>
      <c r="I4883" s="9"/>
      <c r="J4883" s="33"/>
      <c r="K4883" s="9"/>
      <c r="L4883" s="9"/>
      <c r="M4883" s="66"/>
      <c r="N4883" s="9"/>
      <c r="O4883" s="9"/>
      <c r="P4883" s="9"/>
      <c r="Q4883" s="9"/>
      <c r="R4883" s="9"/>
      <c r="S4883" s="9"/>
      <c r="U4883" s="64"/>
      <c r="V4883" s="64"/>
      <c r="W4883" s="64"/>
      <c r="X4883" s="64"/>
      <c r="Y4883" s="64"/>
      <c r="Z4883" s="64"/>
      <c r="AA4883" s="64"/>
      <c r="AB4883" s="64"/>
      <c r="AC4883" s="64"/>
      <c r="AD4883" s="64"/>
      <c r="AE4883" s="64"/>
      <c r="AF4883" s="64"/>
      <c r="AG4883" s="64"/>
      <c r="AH4883" s="64"/>
      <c r="AI4883" s="64"/>
      <c r="AJ4883" s="64"/>
      <c r="AK4883" s="64"/>
      <c r="AL4883" s="64"/>
      <c r="AM4883" s="64"/>
      <c r="AN4883" s="64"/>
      <c r="AO4883" s="64"/>
      <c r="AP4883" s="64"/>
      <c r="AQ4883" s="64"/>
      <c r="AR4883" s="64"/>
      <c r="AS4883" s="64"/>
      <c r="AT4883" s="64"/>
      <c r="AU4883" s="64"/>
      <c r="AV4883" s="64"/>
      <c r="AW4883" s="64"/>
      <c r="AX4883" s="64"/>
      <c r="AY4883" s="64"/>
      <c r="AZ4883" s="64"/>
      <c r="BA4883" s="64"/>
      <c r="BB4883" s="64"/>
      <c r="BC4883" s="64"/>
      <c r="BD4883" s="64"/>
      <c r="BE4883" s="64"/>
      <c r="BF4883" s="64"/>
      <c r="BG4883" s="64"/>
      <c r="BH4883" s="64"/>
      <c r="BI4883" s="64"/>
      <c r="BJ4883" s="64"/>
      <c r="BK4883" s="64"/>
      <c r="BL4883" s="64"/>
      <c r="BM4883" s="64"/>
      <c r="BN4883" s="64"/>
      <c r="BO4883" s="64"/>
      <c r="BP4883" s="64"/>
      <c r="BQ4883" s="64"/>
      <c r="BR4883" s="64"/>
      <c r="BS4883" s="64"/>
      <c r="BT4883" s="64"/>
      <c r="BU4883" s="64"/>
      <c r="BV4883" s="64"/>
      <c r="BW4883" s="64"/>
      <c r="BX4883" s="64"/>
      <c r="BY4883" s="64"/>
      <c r="BZ4883" s="64"/>
      <c r="CA4883" s="64"/>
      <c r="CB4883" s="64"/>
      <c r="CC4883" s="64"/>
      <c r="CD4883" s="64"/>
      <c r="CE4883" s="64"/>
      <c r="CF4883" s="64"/>
      <c r="CG4883" s="64"/>
      <c r="CH4883" s="64"/>
      <c r="CI4883" s="64"/>
      <c r="CJ4883" s="64"/>
      <c r="CK4883" s="64"/>
      <c r="CL4883" s="64"/>
      <c r="CM4883" s="64"/>
      <c r="CN4883" s="64"/>
      <c r="CO4883" s="64"/>
      <c r="CP4883" s="64"/>
      <c r="CQ4883" s="64"/>
      <c r="CR4883" s="64"/>
      <c r="CS4883" s="64"/>
      <c r="CT4883" s="64"/>
      <c r="CU4883" s="64"/>
      <c r="CV4883" s="64"/>
      <c r="CW4883" s="64"/>
      <c r="CX4883" s="64"/>
      <c r="CY4883" s="64"/>
      <c r="CZ4883" s="64"/>
      <c r="DA4883" s="64"/>
      <c r="DB4883" s="64"/>
      <c r="DC4883" s="64"/>
      <c r="DD4883" s="64"/>
      <c r="DE4883" s="64"/>
      <c r="DF4883" s="64"/>
      <c r="DG4883" s="64"/>
      <c r="DH4883" s="64"/>
      <c r="DI4883" s="64"/>
      <c r="DJ4883" s="64"/>
      <c r="DK4883" s="64"/>
      <c r="DL4883" s="64"/>
      <c r="DM4883" s="64"/>
      <c r="DN4883" s="64"/>
      <c r="DO4883" s="64"/>
      <c r="DP4883" s="64"/>
      <c r="DQ4883" s="64"/>
      <c r="DR4883" s="64"/>
      <c r="DS4883" s="64"/>
      <c r="DT4883" s="64"/>
      <c r="DU4883" s="64"/>
      <c r="DV4883" s="64"/>
      <c r="DW4883" s="64"/>
      <c r="DX4883" s="64"/>
      <c r="DY4883" s="64"/>
      <c r="DZ4883" s="64"/>
      <c r="EA4883" s="64"/>
      <c r="EB4883" s="64"/>
      <c r="EC4883" s="64"/>
      <c r="ED4883" s="64"/>
      <c r="EE4883" s="64"/>
      <c r="EF4883" s="64"/>
      <c r="EG4883" s="64"/>
      <c r="EH4883" s="64"/>
      <c r="EI4883" s="64"/>
      <c r="EJ4883" s="64"/>
      <c r="EK4883" s="64"/>
      <c r="EL4883" s="64"/>
      <c r="EM4883" s="64"/>
      <c r="EN4883" s="64"/>
      <c r="EO4883" s="64"/>
      <c r="EP4883" s="64"/>
      <c r="EQ4883" s="64"/>
      <c r="ER4883" s="64"/>
      <c r="ES4883" s="64"/>
      <c r="ET4883" s="64"/>
      <c r="EU4883" s="64"/>
      <c r="EV4883" s="64"/>
      <c r="EW4883" s="64"/>
      <c r="EX4883" s="64"/>
      <c r="EY4883" s="64"/>
      <c r="EZ4883" s="64"/>
      <c r="FA4883" s="64"/>
      <c r="FB4883" s="64"/>
      <c r="FC4883" s="64"/>
      <c r="FD4883" s="64"/>
      <c r="FE4883" s="64"/>
      <c r="FF4883" s="64"/>
      <c r="FG4883" s="64"/>
      <c r="FH4883" s="64"/>
      <c r="FI4883" s="64"/>
      <c r="FJ4883" s="64"/>
      <c r="FK4883" s="64"/>
      <c r="FL4883" s="64"/>
      <c r="FM4883" s="64"/>
      <c r="FN4883" s="64"/>
      <c r="FO4883" s="64"/>
      <c r="FP4883" s="64"/>
      <c r="FQ4883" s="64"/>
      <c r="FR4883" s="64"/>
      <c r="FS4883" s="64"/>
      <c r="FT4883" s="64"/>
      <c r="FU4883" s="64"/>
      <c r="FV4883" s="64"/>
      <c r="FW4883" s="64"/>
      <c r="FX4883" s="64"/>
      <c r="FY4883" s="64"/>
      <c r="FZ4883" s="64"/>
      <c r="GA4883" s="64"/>
      <c r="GB4883" s="64"/>
      <c r="GC4883" s="64"/>
      <c r="GD4883" s="64"/>
      <c r="GE4883" s="64"/>
      <c r="GF4883" s="64"/>
      <c r="GG4883" s="64"/>
      <c r="GH4883" s="64"/>
      <c r="GI4883" s="64"/>
      <c r="GJ4883" s="64"/>
      <c r="GK4883" s="64"/>
      <c r="GL4883" s="64"/>
      <c r="GM4883" s="64"/>
      <c r="GN4883" s="64"/>
      <c r="GO4883" s="64"/>
      <c r="GP4883" s="64"/>
      <c r="GQ4883" s="64"/>
      <c r="GR4883" s="64"/>
      <c r="GS4883" s="64"/>
      <c r="GT4883" s="64"/>
      <c r="GU4883" s="64"/>
      <c r="GV4883" s="64"/>
      <c r="GW4883" s="64"/>
      <c r="GX4883" s="64"/>
      <c r="GY4883" s="64"/>
      <c r="GZ4883" s="64"/>
      <c r="HA4883" s="64"/>
      <c r="HB4883" s="64"/>
      <c r="HC4883" s="64"/>
      <c r="HD4883" s="64"/>
      <c r="HE4883" s="64"/>
      <c r="HF4883" s="64"/>
      <c r="HG4883" s="64"/>
      <c r="HH4883" s="64"/>
      <c r="HI4883" s="64"/>
      <c r="HJ4883" s="64"/>
      <c r="HK4883" s="64"/>
      <c r="HL4883" s="64"/>
      <c r="HM4883" s="64"/>
      <c r="HN4883" s="64"/>
      <c r="HO4883" s="64"/>
    </row>
    <row r="4884" spans="1:223" s="63" customFormat="1">
      <c r="A4884" s="60"/>
      <c r="B4884" s="61"/>
      <c r="C4884" s="61"/>
      <c r="D4884" s="62"/>
      <c r="E4884" s="62"/>
      <c r="F4884" s="61"/>
      <c r="G4884" s="11"/>
      <c r="H4884" s="9"/>
      <c r="I4884" s="9"/>
      <c r="J4884" s="33"/>
      <c r="K4884" s="9"/>
      <c r="L4884" s="9"/>
      <c r="M4884" s="66"/>
      <c r="N4884" s="9"/>
      <c r="O4884" s="9"/>
      <c r="P4884" s="9"/>
      <c r="Q4884" s="9"/>
      <c r="R4884" s="9"/>
      <c r="S4884" s="9"/>
      <c r="U4884" s="64"/>
      <c r="V4884" s="64"/>
      <c r="W4884" s="64"/>
      <c r="X4884" s="64"/>
      <c r="Y4884" s="64"/>
      <c r="Z4884" s="64"/>
      <c r="AA4884" s="64"/>
      <c r="AB4884" s="64"/>
      <c r="AC4884" s="64"/>
      <c r="AD4884" s="64"/>
      <c r="AE4884" s="64"/>
      <c r="AF4884" s="64"/>
      <c r="AG4884" s="64"/>
      <c r="AH4884" s="64"/>
      <c r="AI4884" s="64"/>
      <c r="AJ4884" s="64"/>
      <c r="AK4884" s="64"/>
      <c r="AL4884" s="64"/>
      <c r="AM4884" s="64"/>
      <c r="AN4884" s="64"/>
      <c r="AO4884" s="64"/>
      <c r="AP4884" s="64"/>
      <c r="AQ4884" s="64"/>
      <c r="AR4884" s="64"/>
      <c r="AS4884" s="64"/>
      <c r="AT4884" s="64"/>
      <c r="AU4884" s="64"/>
      <c r="AV4884" s="64"/>
      <c r="AW4884" s="64"/>
      <c r="AX4884" s="64"/>
      <c r="AY4884" s="64"/>
      <c r="AZ4884" s="64"/>
      <c r="BA4884" s="64"/>
      <c r="BB4884" s="64"/>
      <c r="BC4884" s="64"/>
      <c r="BD4884" s="64"/>
      <c r="BE4884" s="64"/>
      <c r="BF4884" s="64"/>
      <c r="BG4884" s="64"/>
      <c r="BH4884" s="64"/>
      <c r="BI4884" s="64"/>
      <c r="BJ4884" s="64"/>
      <c r="BK4884" s="64"/>
      <c r="BL4884" s="64"/>
      <c r="BM4884" s="64"/>
      <c r="BN4884" s="64"/>
      <c r="BO4884" s="64"/>
      <c r="BP4884" s="64"/>
      <c r="BQ4884" s="64"/>
      <c r="BR4884" s="64"/>
      <c r="BS4884" s="64"/>
      <c r="BT4884" s="64"/>
      <c r="BU4884" s="64"/>
      <c r="BV4884" s="64"/>
      <c r="BW4884" s="64"/>
      <c r="BX4884" s="64"/>
      <c r="BY4884" s="64"/>
      <c r="BZ4884" s="64"/>
      <c r="CA4884" s="64"/>
      <c r="CB4884" s="64"/>
      <c r="CC4884" s="64"/>
      <c r="CD4884" s="64"/>
      <c r="CE4884" s="64"/>
      <c r="CF4884" s="64"/>
      <c r="CG4884" s="64"/>
      <c r="CH4884" s="64"/>
      <c r="CI4884" s="64"/>
      <c r="CJ4884" s="64"/>
      <c r="CK4884" s="64"/>
      <c r="CL4884" s="64"/>
      <c r="CM4884" s="64"/>
      <c r="CN4884" s="64"/>
      <c r="CO4884" s="64"/>
      <c r="CP4884" s="64"/>
      <c r="CQ4884" s="64"/>
      <c r="CR4884" s="64"/>
      <c r="CS4884" s="64"/>
      <c r="CT4884" s="64"/>
      <c r="CU4884" s="64"/>
      <c r="CV4884" s="64"/>
      <c r="CW4884" s="64"/>
      <c r="CX4884" s="64"/>
      <c r="CY4884" s="64"/>
      <c r="CZ4884" s="64"/>
      <c r="DA4884" s="64"/>
      <c r="DB4884" s="64"/>
      <c r="DC4884" s="64"/>
      <c r="DD4884" s="64"/>
      <c r="DE4884" s="64"/>
      <c r="DF4884" s="64"/>
      <c r="DG4884" s="64"/>
      <c r="DH4884" s="64"/>
      <c r="DI4884" s="64"/>
      <c r="DJ4884" s="64"/>
      <c r="DK4884" s="64"/>
      <c r="DL4884" s="64"/>
      <c r="DM4884" s="64"/>
      <c r="DN4884" s="64"/>
      <c r="DO4884" s="64"/>
      <c r="DP4884" s="64"/>
      <c r="DQ4884" s="64"/>
      <c r="DR4884" s="64"/>
      <c r="DS4884" s="64"/>
      <c r="DT4884" s="64"/>
      <c r="DU4884" s="64"/>
      <c r="DV4884" s="64"/>
      <c r="DW4884" s="64"/>
      <c r="DX4884" s="64"/>
      <c r="DY4884" s="64"/>
      <c r="DZ4884" s="64"/>
      <c r="EA4884" s="64"/>
      <c r="EB4884" s="64"/>
      <c r="EC4884" s="64"/>
      <c r="ED4884" s="64"/>
      <c r="EE4884" s="64"/>
      <c r="EF4884" s="64"/>
      <c r="EG4884" s="64"/>
      <c r="EH4884" s="64"/>
      <c r="EI4884" s="64"/>
      <c r="EJ4884" s="64"/>
      <c r="EK4884" s="64"/>
      <c r="EL4884" s="64"/>
      <c r="EM4884" s="64"/>
      <c r="EN4884" s="64"/>
      <c r="EO4884" s="64"/>
      <c r="EP4884" s="64"/>
      <c r="EQ4884" s="64"/>
      <c r="ER4884" s="64"/>
      <c r="ES4884" s="64"/>
      <c r="ET4884" s="64"/>
      <c r="EU4884" s="64"/>
      <c r="EV4884" s="64"/>
      <c r="EW4884" s="64"/>
      <c r="EX4884" s="64"/>
      <c r="EY4884" s="64"/>
      <c r="EZ4884" s="64"/>
      <c r="FA4884" s="64"/>
      <c r="FB4884" s="64"/>
      <c r="FC4884" s="64"/>
      <c r="FD4884" s="64"/>
      <c r="FE4884" s="64"/>
      <c r="FF4884" s="64"/>
      <c r="FG4884" s="64"/>
      <c r="FH4884" s="64"/>
      <c r="FI4884" s="64"/>
      <c r="FJ4884" s="64"/>
      <c r="FK4884" s="64"/>
      <c r="FL4884" s="64"/>
      <c r="FM4884" s="64"/>
      <c r="FN4884" s="64"/>
      <c r="FO4884" s="64"/>
      <c r="FP4884" s="64"/>
      <c r="FQ4884" s="64"/>
      <c r="FR4884" s="64"/>
      <c r="FS4884" s="64"/>
      <c r="FT4884" s="64"/>
      <c r="FU4884" s="64"/>
      <c r="FV4884" s="64"/>
      <c r="FW4884" s="64"/>
      <c r="FX4884" s="64"/>
      <c r="FY4884" s="64"/>
      <c r="FZ4884" s="64"/>
      <c r="GA4884" s="64"/>
      <c r="GB4884" s="64"/>
      <c r="GC4884" s="64"/>
      <c r="GD4884" s="64"/>
      <c r="GE4884" s="64"/>
      <c r="GF4884" s="64"/>
      <c r="GG4884" s="64"/>
      <c r="GH4884" s="64"/>
      <c r="GI4884" s="64"/>
      <c r="GJ4884" s="64"/>
      <c r="GK4884" s="64"/>
      <c r="GL4884" s="64"/>
      <c r="GM4884" s="64"/>
      <c r="GN4884" s="64"/>
      <c r="GO4884" s="64"/>
      <c r="GP4884" s="64"/>
      <c r="GQ4884" s="64"/>
      <c r="GR4884" s="64"/>
      <c r="GS4884" s="64"/>
      <c r="GT4884" s="64"/>
      <c r="GU4884" s="64"/>
      <c r="GV4884" s="64"/>
      <c r="GW4884" s="64"/>
      <c r="GX4884" s="64"/>
      <c r="GY4884" s="64"/>
      <c r="GZ4884" s="64"/>
      <c r="HA4884" s="64"/>
      <c r="HB4884" s="64"/>
      <c r="HC4884" s="64"/>
      <c r="HD4884" s="64"/>
      <c r="HE4884" s="64"/>
      <c r="HF4884" s="64"/>
      <c r="HG4884" s="64"/>
      <c r="HH4884" s="64"/>
      <c r="HI4884" s="64"/>
      <c r="HJ4884" s="64"/>
      <c r="HK4884" s="64"/>
      <c r="HL4884" s="64"/>
      <c r="HM4884" s="64"/>
      <c r="HN4884" s="64"/>
      <c r="HO4884" s="64"/>
    </row>
    <row r="4885" spans="1:223" s="63" customFormat="1">
      <c r="A4885" s="60"/>
      <c r="B4885" s="61"/>
      <c r="C4885" s="61"/>
      <c r="D4885" s="62"/>
      <c r="E4885" s="62"/>
      <c r="F4885" s="61"/>
      <c r="G4885" s="11"/>
      <c r="H4885" s="9"/>
      <c r="I4885" s="9"/>
      <c r="J4885" s="33"/>
      <c r="K4885" s="9"/>
      <c r="L4885" s="9"/>
      <c r="M4885" s="66"/>
      <c r="N4885" s="9"/>
      <c r="O4885" s="9"/>
      <c r="P4885" s="9"/>
      <c r="Q4885" s="9"/>
      <c r="R4885" s="9"/>
      <c r="S4885" s="9"/>
      <c r="U4885" s="64"/>
      <c r="V4885" s="64"/>
      <c r="W4885" s="64"/>
      <c r="X4885" s="64"/>
      <c r="Y4885" s="64"/>
      <c r="Z4885" s="64"/>
      <c r="AA4885" s="64"/>
      <c r="AB4885" s="64"/>
      <c r="AC4885" s="64"/>
      <c r="AD4885" s="64"/>
      <c r="AE4885" s="64"/>
      <c r="AF4885" s="64"/>
      <c r="AG4885" s="64"/>
      <c r="AH4885" s="64"/>
      <c r="AI4885" s="64"/>
      <c r="AJ4885" s="64"/>
      <c r="AK4885" s="64"/>
      <c r="AL4885" s="64"/>
      <c r="AM4885" s="64"/>
      <c r="AN4885" s="64"/>
      <c r="AO4885" s="64"/>
      <c r="AP4885" s="64"/>
      <c r="AQ4885" s="64"/>
      <c r="AR4885" s="64"/>
      <c r="AS4885" s="64"/>
      <c r="AT4885" s="64"/>
      <c r="AU4885" s="64"/>
      <c r="AV4885" s="64"/>
      <c r="AW4885" s="64"/>
      <c r="AX4885" s="64"/>
      <c r="AY4885" s="64"/>
      <c r="AZ4885" s="64"/>
      <c r="BA4885" s="64"/>
      <c r="BB4885" s="64"/>
      <c r="BC4885" s="64"/>
      <c r="BD4885" s="64"/>
      <c r="BE4885" s="64"/>
      <c r="BF4885" s="64"/>
      <c r="BG4885" s="64"/>
      <c r="BH4885" s="64"/>
      <c r="BI4885" s="64"/>
      <c r="BJ4885" s="64"/>
      <c r="BK4885" s="64"/>
      <c r="BL4885" s="64"/>
      <c r="BM4885" s="64"/>
      <c r="BN4885" s="64"/>
      <c r="BO4885" s="64"/>
      <c r="BP4885" s="64"/>
      <c r="BQ4885" s="64"/>
      <c r="BR4885" s="64"/>
      <c r="BS4885" s="64"/>
      <c r="BT4885" s="64"/>
      <c r="BU4885" s="64"/>
      <c r="BV4885" s="64"/>
      <c r="BW4885" s="64"/>
      <c r="BX4885" s="64"/>
      <c r="BY4885" s="64"/>
      <c r="BZ4885" s="64"/>
      <c r="CA4885" s="64"/>
      <c r="CB4885" s="64"/>
      <c r="CC4885" s="64"/>
      <c r="CD4885" s="64"/>
      <c r="CE4885" s="64"/>
      <c r="CF4885" s="64"/>
      <c r="CG4885" s="64"/>
      <c r="CH4885" s="64"/>
      <c r="CI4885" s="64"/>
      <c r="CJ4885" s="64"/>
      <c r="CK4885" s="64"/>
      <c r="CL4885" s="64"/>
      <c r="CM4885" s="64"/>
      <c r="CN4885" s="64"/>
      <c r="CO4885" s="64"/>
      <c r="CP4885" s="64"/>
      <c r="CQ4885" s="64"/>
      <c r="CR4885" s="64"/>
      <c r="CS4885" s="64"/>
      <c r="CT4885" s="64"/>
      <c r="CU4885" s="64"/>
      <c r="CV4885" s="64"/>
      <c r="CW4885" s="64"/>
      <c r="CX4885" s="64"/>
      <c r="CY4885" s="64"/>
      <c r="CZ4885" s="64"/>
      <c r="DA4885" s="64"/>
      <c r="DB4885" s="64"/>
      <c r="DC4885" s="64"/>
      <c r="DD4885" s="64"/>
      <c r="DE4885" s="64"/>
      <c r="DF4885" s="64"/>
      <c r="DG4885" s="64"/>
      <c r="DH4885" s="64"/>
      <c r="DI4885" s="64"/>
      <c r="DJ4885" s="64"/>
      <c r="DK4885" s="64"/>
      <c r="DL4885" s="64"/>
      <c r="DM4885" s="64"/>
      <c r="DN4885" s="64"/>
      <c r="DO4885" s="64"/>
      <c r="DP4885" s="64"/>
      <c r="DQ4885" s="64"/>
      <c r="DR4885" s="64"/>
      <c r="DS4885" s="64"/>
      <c r="DT4885" s="64"/>
      <c r="DU4885" s="64"/>
      <c r="DV4885" s="64"/>
      <c r="DW4885" s="64"/>
      <c r="DX4885" s="64"/>
      <c r="DY4885" s="64"/>
      <c r="DZ4885" s="64"/>
      <c r="EA4885" s="64"/>
      <c r="EB4885" s="64"/>
      <c r="EC4885" s="64"/>
      <c r="ED4885" s="64"/>
      <c r="EE4885" s="64"/>
      <c r="EF4885" s="64"/>
      <c r="EG4885" s="64"/>
      <c r="EH4885" s="64"/>
      <c r="EI4885" s="64"/>
      <c r="EJ4885" s="64"/>
      <c r="EK4885" s="64"/>
      <c r="EL4885" s="64"/>
      <c r="EM4885" s="64"/>
      <c r="EN4885" s="64"/>
      <c r="EO4885" s="64"/>
      <c r="EP4885" s="64"/>
      <c r="EQ4885" s="64"/>
      <c r="ER4885" s="64"/>
      <c r="ES4885" s="64"/>
      <c r="ET4885" s="64"/>
      <c r="EU4885" s="64"/>
      <c r="EV4885" s="64"/>
      <c r="EW4885" s="64"/>
      <c r="EX4885" s="64"/>
      <c r="EY4885" s="64"/>
      <c r="EZ4885" s="64"/>
      <c r="FA4885" s="64"/>
      <c r="FB4885" s="64"/>
      <c r="FC4885" s="64"/>
      <c r="FD4885" s="64"/>
      <c r="FE4885" s="64"/>
      <c r="FF4885" s="64"/>
      <c r="FG4885" s="64"/>
      <c r="FH4885" s="64"/>
      <c r="FI4885" s="64"/>
      <c r="FJ4885" s="64"/>
      <c r="FK4885" s="64"/>
      <c r="FL4885" s="64"/>
      <c r="FM4885" s="64"/>
      <c r="FN4885" s="64"/>
      <c r="FO4885" s="64"/>
      <c r="FP4885" s="64"/>
      <c r="FQ4885" s="64"/>
      <c r="FR4885" s="64"/>
      <c r="FS4885" s="64"/>
      <c r="FT4885" s="64"/>
      <c r="FU4885" s="64"/>
      <c r="FV4885" s="64"/>
      <c r="FW4885" s="64"/>
      <c r="FX4885" s="64"/>
      <c r="FY4885" s="64"/>
      <c r="FZ4885" s="64"/>
      <c r="GA4885" s="64"/>
      <c r="GB4885" s="64"/>
      <c r="GC4885" s="64"/>
      <c r="GD4885" s="64"/>
      <c r="GE4885" s="64"/>
      <c r="GF4885" s="64"/>
      <c r="GG4885" s="64"/>
      <c r="GH4885" s="64"/>
      <c r="GI4885" s="64"/>
      <c r="GJ4885" s="64"/>
      <c r="GK4885" s="64"/>
      <c r="GL4885" s="64"/>
      <c r="GM4885" s="64"/>
      <c r="GN4885" s="64"/>
      <c r="GO4885" s="64"/>
      <c r="GP4885" s="64"/>
      <c r="GQ4885" s="64"/>
      <c r="GR4885" s="64"/>
      <c r="GS4885" s="64"/>
      <c r="GT4885" s="64"/>
      <c r="GU4885" s="64"/>
      <c r="GV4885" s="64"/>
      <c r="GW4885" s="64"/>
      <c r="GX4885" s="64"/>
      <c r="GY4885" s="64"/>
      <c r="GZ4885" s="64"/>
      <c r="HA4885" s="64"/>
      <c r="HB4885" s="64"/>
      <c r="HC4885" s="64"/>
      <c r="HD4885" s="64"/>
      <c r="HE4885" s="64"/>
      <c r="HF4885" s="64"/>
      <c r="HG4885" s="64"/>
      <c r="HH4885" s="64"/>
      <c r="HI4885" s="64"/>
      <c r="HJ4885" s="64"/>
      <c r="HK4885" s="64"/>
      <c r="HL4885" s="64"/>
      <c r="HM4885" s="64"/>
      <c r="HN4885" s="64"/>
      <c r="HO4885" s="64"/>
    </row>
    <row r="4886" spans="1:223" s="63" customFormat="1">
      <c r="A4886" s="60"/>
      <c r="B4886" s="61"/>
      <c r="C4886" s="61"/>
      <c r="D4886" s="62"/>
      <c r="E4886" s="62"/>
      <c r="F4886" s="61"/>
      <c r="G4886" s="11"/>
      <c r="H4886" s="9"/>
      <c r="I4886" s="9"/>
      <c r="J4886" s="33"/>
      <c r="K4886" s="9"/>
      <c r="L4886" s="9"/>
      <c r="M4886" s="66"/>
      <c r="N4886" s="9"/>
      <c r="O4886" s="9"/>
      <c r="P4886" s="9"/>
      <c r="Q4886" s="9"/>
      <c r="R4886" s="9"/>
      <c r="S4886" s="9"/>
      <c r="U4886" s="64"/>
      <c r="V4886" s="64"/>
      <c r="W4886" s="64"/>
      <c r="X4886" s="64"/>
      <c r="Y4886" s="64"/>
      <c r="Z4886" s="64"/>
      <c r="AA4886" s="64"/>
      <c r="AB4886" s="64"/>
      <c r="AC4886" s="64"/>
      <c r="AD4886" s="64"/>
      <c r="AE4886" s="64"/>
      <c r="AF4886" s="64"/>
      <c r="AG4886" s="64"/>
      <c r="AH4886" s="64"/>
      <c r="AI4886" s="64"/>
      <c r="AJ4886" s="64"/>
      <c r="AK4886" s="64"/>
      <c r="AL4886" s="64"/>
      <c r="AM4886" s="64"/>
      <c r="AN4886" s="64"/>
      <c r="AO4886" s="64"/>
      <c r="AP4886" s="64"/>
      <c r="AQ4886" s="64"/>
      <c r="AR4886" s="64"/>
      <c r="AS4886" s="64"/>
      <c r="AT4886" s="64"/>
      <c r="AU4886" s="64"/>
      <c r="AV4886" s="64"/>
      <c r="AW4886" s="64"/>
      <c r="AX4886" s="64"/>
      <c r="AY4886" s="64"/>
      <c r="AZ4886" s="64"/>
      <c r="BA4886" s="64"/>
      <c r="BB4886" s="64"/>
      <c r="BC4886" s="64"/>
      <c r="BD4886" s="64"/>
      <c r="BE4886" s="64"/>
      <c r="BF4886" s="64"/>
      <c r="BG4886" s="64"/>
      <c r="BH4886" s="64"/>
      <c r="BI4886" s="64"/>
      <c r="BJ4886" s="64"/>
      <c r="BK4886" s="64"/>
      <c r="BL4886" s="64"/>
      <c r="BM4886" s="64"/>
      <c r="BN4886" s="64"/>
      <c r="BO4886" s="64"/>
      <c r="BP4886" s="64"/>
      <c r="BQ4886" s="64"/>
      <c r="BR4886" s="64"/>
      <c r="BS4886" s="64"/>
      <c r="BT4886" s="64"/>
      <c r="BU4886" s="64"/>
      <c r="BV4886" s="64"/>
      <c r="BW4886" s="64"/>
      <c r="BX4886" s="64"/>
      <c r="BY4886" s="64"/>
      <c r="BZ4886" s="64"/>
      <c r="CA4886" s="64"/>
      <c r="CB4886" s="64"/>
      <c r="CC4886" s="64"/>
      <c r="CD4886" s="64"/>
      <c r="CE4886" s="64"/>
      <c r="CF4886" s="64"/>
      <c r="CG4886" s="64"/>
      <c r="CH4886" s="64"/>
      <c r="CI4886" s="64"/>
      <c r="CJ4886" s="64"/>
      <c r="CK4886" s="64"/>
      <c r="CL4886" s="64"/>
      <c r="CM4886" s="64"/>
      <c r="CN4886" s="64"/>
      <c r="CO4886" s="64"/>
      <c r="CP4886" s="64"/>
      <c r="CQ4886" s="64"/>
      <c r="CR4886" s="64"/>
      <c r="CS4886" s="64"/>
      <c r="CT4886" s="64"/>
      <c r="CU4886" s="64"/>
      <c r="CV4886" s="64"/>
      <c r="CW4886" s="64"/>
      <c r="CX4886" s="64"/>
      <c r="CY4886" s="64"/>
      <c r="CZ4886" s="64"/>
      <c r="DA4886" s="64"/>
      <c r="DB4886" s="64"/>
      <c r="DC4886" s="64"/>
      <c r="DD4886" s="64"/>
      <c r="DE4886" s="64"/>
      <c r="DF4886" s="64"/>
      <c r="DG4886" s="64"/>
      <c r="DH4886" s="64"/>
      <c r="DI4886" s="64"/>
      <c r="DJ4886" s="64"/>
      <c r="DK4886" s="64"/>
      <c r="DL4886" s="64"/>
      <c r="DM4886" s="64"/>
      <c r="DN4886" s="64"/>
      <c r="DO4886" s="64"/>
      <c r="DP4886" s="64"/>
      <c r="DQ4886" s="64"/>
      <c r="DR4886" s="64"/>
      <c r="DS4886" s="64"/>
      <c r="DT4886" s="64"/>
      <c r="DU4886" s="64"/>
      <c r="DV4886" s="64"/>
      <c r="DW4886" s="64"/>
      <c r="DX4886" s="64"/>
      <c r="DY4886" s="64"/>
      <c r="DZ4886" s="64"/>
      <c r="EA4886" s="64"/>
      <c r="EB4886" s="64"/>
      <c r="EC4886" s="64"/>
      <c r="ED4886" s="64"/>
      <c r="EE4886" s="64"/>
      <c r="EF4886" s="64"/>
      <c r="EG4886" s="64"/>
      <c r="EH4886" s="64"/>
      <c r="EI4886" s="64"/>
      <c r="EJ4886" s="64"/>
      <c r="EK4886" s="64"/>
      <c r="EL4886" s="64"/>
      <c r="EM4886" s="64"/>
      <c r="EN4886" s="64"/>
      <c r="EO4886" s="64"/>
      <c r="EP4886" s="64"/>
      <c r="EQ4886" s="64"/>
      <c r="ER4886" s="64"/>
      <c r="ES4886" s="64"/>
      <c r="ET4886" s="64"/>
      <c r="EU4886" s="64"/>
      <c r="EV4886" s="64"/>
      <c r="EW4886" s="64"/>
      <c r="EX4886" s="64"/>
      <c r="EY4886" s="64"/>
      <c r="EZ4886" s="64"/>
      <c r="FA4886" s="64"/>
      <c r="FB4886" s="64"/>
      <c r="FC4886" s="64"/>
      <c r="FD4886" s="64"/>
      <c r="FE4886" s="64"/>
      <c r="FF4886" s="64"/>
      <c r="FG4886" s="64"/>
      <c r="FH4886" s="64"/>
      <c r="FI4886" s="64"/>
      <c r="FJ4886" s="64"/>
      <c r="FK4886" s="64"/>
      <c r="FL4886" s="64"/>
      <c r="FM4886" s="64"/>
      <c r="FN4886" s="64"/>
      <c r="FO4886" s="64"/>
      <c r="FP4886" s="64"/>
      <c r="FQ4886" s="64"/>
      <c r="FR4886" s="64"/>
      <c r="FS4886" s="64"/>
      <c r="FT4886" s="64"/>
      <c r="FU4886" s="64"/>
      <c r="FV4886" s="64"/>
      <c r="FW4886" s="64"/>
      <c r="FX4886" s="64"/>
      <c r="FY4886" s="64"/>
      <c r="FZ4886" s="64"/>
      <c r="GA4886" s="64"/>
      <c r="GB4886" s="64"/>
      <c r="GC4886" s="64"/>
      <c r="GD4886" s="64"/>
      <c r="GE4886" s="64"/>
      <c r="GF4886" s="64"/>
      <c r="GG4886" s="64"/>
      <c r="GH4886" s="64"/>
      <c r="GI4886" s="64"/>
      <c r="GJ4886" s="64"/>
      <c r="GK4886" s="64"/>
      <c r="GL4886" s="64"/>
      <c r="GM4886" s="64"/>
      <c r="GN4886" s="64"/>
      <c r="GO4886" s="64"/>
      <c r="GP4886" s="64"/>
      <c r="GQ4886" s="64"/>
      <c r="GR4886" s="64"/>
      <c r="GS4886" s="64"/>
      <c r="GT4886" s="64"/>
      <c r="GU4886" s="64"/>
      <c r="GV4886" s="64"/>
      <c r="GW4886" s="64"/>
      <c r="GX4886" s="64"/>
      <c r="GY4886" s="64"/>
      <c r="GZ4886" s="64"/>
      <c r="HA4886" s="64"/>
      <c r="HB4886" s="64"/>
      <c r="HC4886" s="64"/>
      <c r="HD4886" s="64"/>
      <c r="HE4886" s="64"/>
      <c r="HF4886" s="64"/>
      <c r="HG4886" s="64"/>
      <c r="HH4886" s="64"/>
      <c r="HI4886" s="64"/>
      <c r="HJ4886" s="64"/>
      <c r="HK4886" s="64"/>
      <c r="HL4886" s="64"/>
      <c r="HM4886" s="64"/>
      <c r="HN4886" s="64"/>
      <c r="HO4886" s="64"/>
    </row>
    <row r="4887" spans="1:223" s="63" customFormat="1">
      <c r="A4887" s="60"/>
      <c r="B4887" s="61"/>
      <c r="C4887" s="61"/>
      <c r="D4887" s="62"/>
      <c r="E4887" s="62"/>
      <c r="F4887" s="61"/>
      <c r="G4887" s="11"/>
      <c r="H4887" s="9"/>
      <c r="I4887" s="9"/>
      <c r="J4887" s="33"/>
      <c r="K4887" s="9"/>
      <c r="L4887" s="9"/>
      <c r="M4887" s="66"/>
      <c r="N4887" s="9"/>
      <c r="O4887" s="9"/>
      <c r="P4887" s="9"/>
      <c r="Q4887" s="9"/>
      <c r="R4887" s="9"/>
      <c r="S4887" s="9"/>
      <c r="U4887" s="64"/>
      <c r="V4887" s="64"/>
      <c r="W4887" s="64"/>
      <c r="X4887" s="64"/>
      <c r="Y4887" s="64"/>
      <c r="Z4887" s="64"/>
      <c r="AA4887" s="64"/>
      <c r="AB4887" s="64"/>
      <c r="AC4887" s="64"/>
      <c r="AD4887" s="64"/>
      <c r="AE4887" s="64"/>
      <c r="AF4887" s="64"/>
      <c r="AG4887" s="64"/>
      <c r="AH4887" s="64"/>
      <c r="AI4887" s="64"/>
      <c r="AJ4887" s="64"/>
      <c r="AK4887" s="64"/>
      <c r="AL4887" s="64"/>
      <c r="AM4887" s="64"/>
      <c r="AN4887" s="64"/>
      <c r="AO4887" s="64"/>
      <c r="AP4887" s="64"/>
      <c r="AQ4887" s="64"/>
      <c r="AR4887" s="64"/>
      <c r="AS4887" s="64"/>
      <c r="AT4887" s="64"/>
      <c r="AU4887" s="64"/>
      <c r="AV4887" s="64"/>
      <c r="AW4887" s="64"/>
      <c r="AX4887" s="64"/>
      <c r="AY4887" s="64"/>
      <c r="AZ4887" s="64"/>
      <c r="BA4887" s="64"/>
      <c r="BB4887" s="64"/>
      <c r="BC4887" s="64"/>
      <c r="BD4887" s="64"/>
      <c r="BE4887" s="64"/>
      <c r="BF4887" s="64"/>
      <c r="BG4887" s="64"/>
      <c r="BH4887" s="64"/>
      <c r="BI4887" s="64"/>
      <c r="BJ4887" s="64"/>
      <c r="BK4887" s="64"/>
      <c r="BL4887" s="64"/>
      <c r="BM4887" s="64"/>
      <c r="BN4887" s="64"/>
      <c r="BO4887" s="64"/>
      <c r="BP4887" s="64"/>
      <c r="BQ4887" s="64"/>
      <c r="BR4887" s="64"/>
      <c r="BS4887" s="64"/>
      <c r="BT4887" s="64"/>
      <c r="BU4887" s="64"/>
      <c r="BV4887" s="64"/>
      <c r="BW4887" s="64"/>
      <c r="BX4887" s="64"/>
      <c r="BY4887" s="64"/>
      <c r="BZ4887" s="64"/>
      <c r="CA4887" s="64"/>
      <c r="CB4887" s="64"/>
      <c r="CC4887" s="64"/>
      <c r="CD4887" s="64"/>
      <c r="CE4887" s="64"/>
      <c r="CF4887" s="64"/>
      <c r="CG4887" s="64"/>
      <c r="CH4887" s="64"/>
      <c r="CI4887" s="64"/>
      <c r="CJ4887" s="64"/>
      <c r="CK4887" s="64"/>
      <c r="CL4887" s="64"/>
      <c r="CM4887" s="64"/>
      <c r="CN4887" s="64"/>
      <c r="CO4887" s="64"/>
      <c r="CP4887" s="64"/>
      <c r="CQ4887" s="64"/>
      <c r="CR4887" s="64"/>
      <c r="CS4887" s="64"/>
      <c r="CT4887" s="64"/>
      <c r="CU4887" s="64"/>
      <c r="CV4887" s="64"/>
      <c r="CW4887" s="64"/>
      <c r="CX4887" s="64"/>
      <c r="CY4887" s="64"/>
      <c r="CZ4887" s="64"/>
      <c r="DA4887" s="64"/>
      <c r="DB4887" s="64"/>
      <c r="DC4887" s="64"/>
      <c r="DD4887" s="64"/>
      <c r="DE4887" s="64"/>
      <c r="DF4887" s="64"/>
      <c r="DG4887" s="64"/>
      <c r="DH4887" s="64"/>
      <c r="DI4887" s="64"/>
      <c r="DJ4887" s="64"/>
      <c r="DK4887" s="64"/>
      <c r="DL4887" s="64"/>
      <c r="DM4887" s="64"/>
      <c r="DN4887" s="64"/>
      <c r="DO4887" s="64"/>
      <c r="DP4887" s="64"/>
      <c r="DQ4887" s="64"/>
      <c r="DR4887" s="64"/>
      <c r="DS4887" s="64"/>
      <c r="DT4887" s="64"/>
      <c r="DU4887" s="64"/>
      <c r="DV4887" s="64"/>
      <c r="DW4887" s="64"/>
      <c r="DX4887" s="64"/>
      <c r="DY4887" s="64"/>
      <c r="DZ4887" s="64"/>
      <c r="EA4887" s="64"/>
      <c r="EB4887" s="64"/>
      <c r="EC4887" s="64"/>
      <c r="ED4887" s="64"/>
      <c r="EE4887" s="64"/>
      <c r="EF4887" s="64"/>
      <c r="EG4887" s="64"/>
      <c r="EH4887" s="64"/>
      <c r="EI4887" s="64"/>
      <c r="EJ4887" s="64"/>
      <c r="EK4887" s="64"/>
      <c r="EL4887" s="64"/>
      <c r="EM4887" s="64"/>
      <c r="EN4887" s="64"/>
      <c r="EO4887" s="64"/>
      <c r="EP4887" s="64"/>
      <c r="EQ4887" s="64"/>
      <c r="ER4887" s="64"/>
      <c r="ES4887" s="64"/>
      <c r="ET4887" s="64"/>
      <c r="EU4887" s="64"/>
      <c r="EV4887" s="64"/>
      <c r="EW4887" s="64"/>
      <c r="EX4887" s="64"/>
      <c r="EY4887" s="64"/>
      <c r="EZ4887" s="64"/>
      <c r="FA4887" s="64"/>
      <c r="FB4887" s="64"/>
      <c r="FC4887" s="64"/>
      <c r="FD4887" s="64"/>
      <c r="FE4887" s="64"/>
      <c r="FF4887" s="64"/>
      <c r="FG4887" s="64"/>
      <c r="FH4887" s="64"/>
      <c r="FI4887" s="64"/>
      <c r="FJ4887" s="64"/>
      <c r="FK4887" s="64"/>
      <c r="FL4887" s="64"/>
      <c r="FM4887" s="64"/>
      <c r="FN4887" s="64"/>
      <c r="FO4887" s="64"/>
      <c r="FP4887" s="64"/>
      <c r="FQ4887" s="64"/>
      <c r="FR4887" s="64"/>
      <c r="FS4887" s="64"/>
      <c r="FT4887" s="64"/>
      <c r="FU4887" s="64"/>
      <c r="FV4887" s="64"/>
      <c r="FW4887" s="64"/>
      <c r="FX4887" s="64"/>
      <c r="FY4887" s="64"/>
      <c r="FZ4887" s="64"/>
      <c r="GA4887" s="64"/>
      <c r="GB4887" s="64"/>
      <c r="GC4887" s="64"/>
      <c r="GD4887" s="64"/>
      <c r="GE4887" s="64"/>
      <c r="GF4887" s="64"/>
      <c r="GG4887" s="64"/>
      <c r="GH4887" s="64"/>
      <c r="GI4887" s="64"/>
      <c r="GJ4887" s="64"/>
      <c r="GK4887" s="64"/>
      <c r="GL4887" s="64"/>
      <c r="GM4887" s="64"/>
      <c r="GN4887" s="64"/>
      <c r="GO4887" s="64"/>
      <c r="GP4887" s="64"/>
      <c r="GQ4887" s="64"/>
      <c r="GR4887" s="64"/>
      <c r="GS4887" s="64"/>
      <c r="GT4887" s="64"/>
      <c r="GU4887" s="64"/>
      <c r="GV4887" s="64"/>
      <c r="GW4887" s="64"/>
      <c r="GX4887" s="64"/>
      <c r="GY4887" s="64"/>
      <c r="GZ4887" s="64"/>
      <c r="HA4887" s="64"/>
      <c r="HB4887" s="64"/>
      <c r="HC4887" s="64"/>
      <c r="HD4887" s="64"/>
      <c r="HE4887" s="64"/>
      <c r="HF4887" s="64"/>
      <c r="HG4887" s="64"/>
      <c r="HH4887" s="64"/>
      <c r="HI4887" s="64"/>
      <c r="HJ4887" s="64"/>
      <c r="HK4887" s="64"/>
      <c r="HL4887" s="64"/>
      <c r="HM4887" s="64"/>
      <c r="HN4887" s="64"/>
      <c r="HO4887" s="64"/>
    </row>
    <row r="4888" spans="1:223" s="63" customFormat="1">
      <c r="A4888" s="60"/>
      <c r="B4888" s="61"/>
      <c r="C4888" s="61"/>
      <c r="D4888" s="62"/>
      <c r="E4888" s="62"/>
      <c r="F4888" s="61"/>
      <c r="G4888" s="11"/>
      <c r="H4888" s="9"/>
      <c r="I4888" s="9"/>
      <c r="J4888" s="33"/>
      <c r="K4888" s="9"/>
      <c r="L4888" s="9"/>
      <c r="M4888" s="66"/>
      <c r="N4888" s="9"/>
      <c r="O4888" s="9"/>
      <c r="P4888" s="9"/>
      <c r="Q4888" s="9"/>
      <c r="R4888" s="9"/>
      <c r="S4888" s="9"/>
      <c r="U4888" s="64"/>
      <c r="V4888" s="64"/>
      <c r="W4888" s="64"/>
      <c r="X4888" s="64"/>
      <c r="Y4888" s="64"/>
      <c r="Z4888" s="64"/>
      <c r="AA4888" s="64"/>
      <c r="AB4888" s="64"/>
      <c r="AC4888" s="64"/>
      <c r="AD4888" s="64"/>
      <c r="AE4888" s="64"/>
      <c r="AF4888" s="64"/>
      <c r="AG4888" s="64"/>
      <c r="AH4888" s="64"/>
      <c r="AI4888" s="64"/>
      <c r="AJ4888" s="64"/>
      <c r="AK4888" s="64"/>
      <c r="AL4888" s="64"/>
      <c r="AM4888" s="64"/>
      <c r="AN4888" s="64"/>
      <c r="AO4888" s="64"/>
      <c r="AP4888" s="64"/>
      <c r="AQ4888" s="64"/>
      <c r="AR4888" s="64"/>
      <c r="AS4888" s="64"/>
      <c r="AT4888" s="64"/>
      <c r="AU4888" s="64"/>
      <c r="AV4888" s="64"/>
      <c r="AW4888" s="64"/>
      <c r="AX4888" s="64"/>
      <c r="AY4888" s="64"/>
      <c r="AZ4888" s="64"/>
      <c r="BA4888" s="64"/>
      <c r="BB4888" s="64"/>
      <c r="BC4888" s="64"/>
      <c r="BD4888" s="64"/>
      <c r="BE4888" s="64"/>
      <c r="BF4888" s="64"/>
      <c r="BG4888" s="64"/>
      <c r="BH4888" s="64"/>
      <c r="BI4888" s="64"/>
      <c r="BJ4888" s="64"/>
      <c r="BK4888" s="64"/>
      <c r="BL4888" s="64"/>
      <c r="BM4888" s="64"/>
      <c r="BN4888" s="64"/>
      <c r="BO4888" s="64"/>
      <c r="BP4888" s="64"/>
      <c r="BQ4888" s="64"/>
      <c r="BR4888" s="64"/>
      <c r="BS4888" s="64"/>
      <c r="BT4888" s="64"/>
      <c r="BU4888" s="64"/>
      <c r="BV4888" s="64"/>
      <c r="BW4888" s="64"/>
      <c r="BX4888" s="64"/>
      <c r="BY4888" s="64"/>
      <c r="BZ4888" s="64"/>
      <c r="CA4888" s="64"/>
      <c r="CB4888" s="64"/>
      <c r="CC4888" s="64"/>
      <c r="CD4888" s="64"/>
      <c r="CE4888" s="64"/>
      <c r="CF4888" s="64"/>
      <c r="CG4888" s="64"/>
      <c r="CH4888" s="64"/>
      <c r="CI4888" s="64"/>
      <c r="CJ4888" s="64"/>
      <c r="CK4888" s="64"/>
      <c r="CL4888" s="64"/>
      <c r="CM4888" s="64"/>
      <c r="CN4888" s="64"/>
      <c r="CO4888" s="64"/>
      <c r="CP4888" s="64"/>
      <c r="CQ4888" s="64"/>
      <c r="CR4888" s="64"/>
      <c r="CS4888" s="64"/>
      <c r="CT4888" s="64"/>
      <c r="CU4888" s="64"/>
      <c r="CV4888" s="64"/>
      <c r="CW4888" s="64"/>
      <c r="CX4888" s="64"/>
      <c r="CY4888" s="64"/>
      <c r="CZ4888" s="64"/>
      <c r="DA4888" s="64"/>
      <c r="DB4888" s="64"/>
      <c r="DC4888" s="64"/>
      <c r="DD4888" s="64"/>
      <c r="DE4888" s="64"/>
      <c r="DF4888" s="64"/>
      <c r="DG4888" s="64"/>
      <c r="DH4888" s="64"/>
      <c r="DI4888" s="64"/>
      <c r="DJ4888" s="64"/>
      <c r="DK4888" s="64"/>
      <c r="DL4888" s="64"/>
      <c r="DM4888" s="64"/>
      <c r="DN4888" s="64"/>
      <c r="DO4888" s="64"/>
      <c r="DP4888" s="64"/>
      <c r="DQ4888" s="64"/>
      <c r="DR4888" s="64"/>
      <c r="DS4888" s="64"/>
      <c r="DT4888" s="64"/>
      <c r="DU4888" s="64"/>
      <c r="DV4888" s="64"/>
      <c r="DW4888" s="64"/>
      <c r="DX4888" s="64"/>
      <c r="DY4888" s="64"/>
      <c r="DZ4888" s="64"/>
      <c r="EA4888" s="64"/>
      <c r="EB4888" s="64"/>
      <c r="EC4888" s="64"/>
      <c r="ED4888" s="64"/>
      <c r="EE4888" s="64"/>
      <c r="EF4888" s="64"/>
      <c r="EG4888" s="64"/>
      <c r="EH4888" s="64"/>
      <c r="EI4888" s="64"/>
      <c r="EJ4888" s="64"/>
      <c r="EK4888" s="64"/>
      <c r="EL4888" s="64"/>
      <c r="EM4888" s="64"/>
      <c r="EN4888" s="64"/>
      <c r="EO4888" s="64"/>
      <c r="EP4888" s="64"/>
      <c r="EQ4888" s="64"/>
      <c r="ER4888" s="64"/>
      <c r="ES4888" s="64"/>
      <c r="ET4888" s="64"/>
      <c r="EU4888" s="64"/>
      <c r="EV4888" s="64"/>
      <c r="EW4888" s="64"/>
      <c r="EX4888" s="64"/>
      <c r="EY4888" s="64"/>
      <c r="EZ4888" s="64"/>
      <c r="FA4888" s="64"/>
      <c r="FB4888" s="64"/>
      <c r="FC4888" s="64"/>
      <c r="FD4888" s="64"/>
      <c r="FE4888" s="64"/>
      <c r="FF4888" s="64"/>
      <c r="FG4888" s="64"/>
      <c r="FH4888" s="64"/>
      <c r="FI4888" s="64"/>
      <c r="FJ4888" s="64"/>
      <c r="FK4888" s="64"/>
      <c r="FL4888" s="64"/>
      <c r="FM4888" s="64"/>
      <c r="FN4888" s="64"/>
      <c r="FO4888" s="64"/>
      <c r="FP4888" s="64"/>
      <c r="FQ4888" s="64"/>
      <c r="FR4888" s="64"/>
      <c r="FS4888" s="64"/>
      <c r="FT4888" s="64"/>
      <c r="FU4888" s="64"/>
      <c r="FV4888" s="64"/>
      <c r="FW4888" s="64"/>
      <c r="FX4888" s="64"/>
      <c r="FY4888" s="64"/>
      <c r="FZ4888" s="64"/>
      <c r="GA4888" s="64"/>
      <c r="GB4888" s="64"/>
      <c r="GC4888" s="64"/>
      <c r="GD4888" s="64"/>
      <c r="GE4888" s="64"/>
      <c r="GF4888" s="64"/>
      <c r="GG4888" s="64"/>
      <c r="GH4888" s="64"/>
      <c r="GI4888" s="64"/>
      <c r="GJ4888" s="64"/>
      <c r="GK4888" s="64"/>
      <c r="GL4888" s="64"/>
      <c r="GM4888" s="64"/>
      <c r="GN4888" s="64"/>
      <c r="GO4888" s="64"/>
      <c r="GP4888" s="64"/>
      <c r="GQ4888" s="64"/>
      <c r="GR4888" s="64"/>
      <c r="GS4888" s="64"/>
      <c r="GT4888" s="64"/>
      <c r="GU4888" s="64"/>
      <c r="GV4888" s="64"/>
      <c r="GW4888" s="64"/>
      <c r="GX4888" s="64"/>
      <c r="GY4888" s="64"/>
      <c r="GZ4888" s="64"/>
      <c r="HA4888" s="64"/>
      <c r="HB4888" s="64"/>
      <c r="HC4888" s="64"/>
      <c r="HD4888" s="64"/>
      <c r="HE4888" s="64"/>
      <c r="HF4888" s="64"/>
      <c r="HG4888" s="64"/>
      <c r="HH4888" s="64"/>
      <c r="HI4888" s="64"/>
      <c r="HJ4888" s="64"/>
      <c r="HK4888" s="64"/>
      <c r="HL4888" s="64"/>
      <c r="HM4888" s="64"/>
      <c r="HN4888" s="64"/>
      <c r="HO4888" s="64"/>
    </row>
    <row r="4889" spans="1:223" s="63" customFormat="1">
      <c r="A4889" s="60"/>
      <c r="B4889" s="61"/>
      <c r="C4889" s="61"/>
      <c r="D4889" s="62"/>
      <c r="E4889" s="62"/>
      <c r="F4889" s="61"/>
      <c r="G4889" s="11"/>
      <c r="H4889" s="9"/>
      <c r="I4889" s="9"/>
      <c r="J4889" s="33"/>
      <c r="K4889" s="9"/>
      <c r="L4889" s="9"/>
      <c r="M4889" s="66"/>
      <c r="N4889" s="9"/>
      <c r="O4889" s="9"/>
      <c r="P4889" s="9"/>
      <c r="Q4889" s="9"/>
      <c r="R4889" s="9"/>
      <c r="S4889" s="9"/>
      <c r="U4889" s="64"/>
      <c r="V4889" s="64"/>
      <c r="W4889" s="64"/>
      <c r="X4889" s="64"/>
      <c r="Y4889" s="64"/>
      <c r="Z4889" s="64"/>
      <c r="AA4889" s="64"/>
      <c r="AB4889" s="64"/>
      <c r="AC4889" s="64"/>
      <c r="AD4889" s="64"/>
      <c r="AE4889" s="64"/>
      <c r="AF4889" s="64"/>
      <c r="AG4889" s="64"/>
      <c r="AH4889" s="64"/>
      <c r="AI4889" s="64"/>
      <c r="AJ4889" s="64"/>
      <c r="AK4889" s="64"/>
      <c r="AL4889" s="64"/>
      <c r="AM4889" s="64"/>
      <c r="AN4889" s="64"/>
      <c r="AO4889" s="64"/>
      <c r="AP4889" s="64"/>
      <c r="AQ4889" s="64"/>
      <c r="AR4889" s="64"/>
      <c r="AS4889" s="64"/>
      <c r="AT4889" s="64"/>
      <c r="AU4889" s="64"/>
      <c r="AV4889" s="64"/>
      <c r="AW4889" s="64"/>
      <c r="AX4889" s="64"/>
      <c r="AY4889" s="64"/>
      <c r="AZ4889" s="64"/>
      <c r="BA4889" s="64"/>
      <c r="BB4889" s="64"/>
      <c r="BC4889" s="64"/>
      <c r="BD4889" s="64"/>
      <c r="BE4889" s="64"/>
      <c r="BF4889" s="64"/>
      <c r="BG4889" s="64"/>
      <c r="BH4889" s="64"/>
      <c r="BI4889" s="64"/>
      <c r="BJ4889" s="64"/>
      <c r="BK4889" s="64"/>
      <c r="BL4889" s="64"/>
      <c r="BM4889" s="64"/>
      <c r="BN4889" s="64"/>
      <c r="BO4889" s="64"/>
      <c r="BP4889" s="64"/>
      <c r="BQ4889" s="64"/>
      <c r="BR4889" s="64"/>
      <c r="BS4889" s="64"/>
      <c r="BT4889" s="64"/>
      <c r="BU4889" s="64"/>
      <c r="BV4889" s="64"/>
      <c r="BW4889" s="64"/>
      <c r="BX4889" s="64"/>
      <c r="BY4889" s="64"/>
      <c r="BZ4889" s="64"/>
      <c r="CA4889" s="64"/>
      <c r="CB4889" s="64"/>
      <c r="CC4889" s="64"/>
      <c r="CD4889" s="64"/>
      <c r="CE4889" s="64"/>
      <c r="CF4889" s="64"/>
      <c r="CG4889" s="64"/>
      <c r="CH4889" s="64"/>
      <c r="CI4889" s="64"/>
      <c r="CJ4889" s="64"/>
      <c r="CK4889" s="64"/>
      <c r="CL4889" s="64"/>
      <c r="CM4889" s="64"/>
      <c r="CN4889" s="64"/>
      <c r="CO4889" s="64"/>
      <c r="CP4889" s="64"/>
      <c r="CQ4889" s="64"/>
      <c r="CR4889" s="64"/>
      <c r="CS4889" s="64"/>
      <c r="CT4889" s="64"/>
      <c r="CU4889" s="64"/>
      <c r="CV4889" s="64"/>
      <c r="CW4889" s="64"/>
      <c r="CX4889" s="64"/>
      <c r="CY4889" s="64"/>
      <c r="CZ4889" s="64"/>
      <c r="DA4889" s="64"/>
      <c r="DB4889" s="64"/>
      <c r="DC4889" s="64"/>
      <c r="DD4889" s="64"/>
      <c r="DE4889" s="64"/>
      <c r="DF4889" s="64"/>
      <c r="DG4889" s="64"/>
      <c r="DH4889" s="64"/>
      <c r="DI4889" s="64"/>
      <c r="DJ4889" s="64"/>
      <c r="DK4889" s="64"/>
      <c r="DL4889" s="64"/>
      <c r="DM4889" s="64"/>
      <c r="DN4889" s="64"/>
      <c r="DO4889" s="64"/>
      <c r="DP4889" s="64"/>
      <c r="DQ4889" s="64"/>
      <c r="DR4889" s="64"/>
      <c r="DS4889" s="64"/>
      <c r="DT4889" s="64"/>
      <c r="DU4889" s="64"/>
      <c r="DV4889" s="64"/>
      <c r="DW4889" s="64"/>
      <c r="DX4889" s="64"/>
      <c r="DY4889" s="64"/>
      <c r="DZ4889" s="64"/>
      <c r="EA4889" s="64"/>
      <c r="EB4889" s="64"/>
      <c r="EC4889" s="64"/>
      <c r="ED4889" s="64"/>
      <c r="EE4889" s="64"/>
      <c r="EF4889" s="64"/>
      <c r="EG4889" s="64"/>
      <c r="EH4889" s="64"/>
      <c r="EI4889" s="64"/>
      <c r="EJ4889" s="64"/>
      <c r="EK4889" s="64"/>
      <c r="EL4889" s="64"/>
      <c r="EM4889" s="64"/>
      <c r="EN4889" s="64"/>
      <c r="EO4889" s="64"/>
      <c r="EP4889" s="64"/>
      <c r="EQ4889" s="64"/>
      <c r="ER4889" s="64"/>
      <c r="ES4889" s="64"/>
      <c r="ET4889" s="64"/>
      <c r="EU4889" s="64"/>
      <c r="EV4889" s="64"/>
      <c r="EW4889" s="64"/>
      <c r="EX4889" s="64"/>
      <c r="EY4889" s="64"/>
      <c r="EZ4889" s="64"/>
      <c r="FA4889" s="64"/>
      <c r="FB4889" s="64"/>
      <c r="FC4889" s="64"/>
      <c r="FD4889" s="64"/>
      <c r="FE4889" s="64"/>
      <c r="FF4889" s="64"/>
      <c r="FG4889" s="64"/>
      <c r="FH4889" s="64"/>
      <c r="FI4889" s="64"/>
      <c r="FJ4889" s="64"/>
      <c r="FK4889" s="64"/>
      <c r="FL4889" s="64"/>
      <c r="FM4889" s="64"/>
      <c r="FN4889" s="64"/>
      <c r="FO4889" s="64"/>
      <c r="FP4889" s="64"/>
      <c r="FQ4889" s="64"/>
      <c r="FR4889" s="64"/>
      <c r="FS4889" s="64"/>
      <c r="FT4889" s="64"/>
      <c r="FU4889" s="64"/>
      <c r="FV4889" s="64"/>
      <c r="FW4889" s="64"/>
      <c r="FX4889" s="64"/>
      <c r="FY4889" s="64"/>
      <c r="FZ4889" s="64"/>
      <c r="GA4889" s="64"/>
      <c r="GB4889" s="64"/>
      <c r="GC4889" s="64"/>
      <c r="GD4889" s="64"/>
      <c r="GE4889" s="64"/>
      <c r="GF4889" s="64"/>
      <c r="GG4889" s="64"/>
      <c r="GH4889" s="64"/>
      <c r="GI4889" s="64"/>
      <c r="GJ4889" s="64"/>
      <c r="GK4889" s="64"/>
      <c r="GL4889" s="64"/>
      <c r="GM4889" s="64"/>
      <c r="GN4889" s="64"/>
      <c r="GO4889" s="64"/>
      <c r="GP4889" s="64"/>
      <c r="GQ4889" s="64"/>
      <c r="GR4889" s="64"/>
      <c r="GS4889" s="64"/>
      <c r="GT4889" s="64"/>
      <c r="GU4889" s="64"/>
      <c r="GV4889" s="64"/>
      <c r="GW4889" s="64"/>
      <c r="GX4889" s="64"/>
      <c r="GY4889" s="64"/>
      <c r="GZ4889" s="64"/>
      <c r="HA4889" s="64"/>
      <c r="HB4889" s="64"/>
      <c r="HC4889" s="64"/>
      <c r="HD4889" s="64"/>
      <c r="HE4889" s="64"/>
      <c r="HF4889" s="64"/>
      <c r="HG4889" s="64"/>
      <c r="HH4889" s="64"/>
      <c r="HI4889" s="64"/>
      <c r="HJ4889" s="64"/>
      <c r="HK4889" s="64"/>
      <c r="HL4889" s="64"/>
      <c r="HM4889" s="64"/>
      <c r="HN4889" s="64"/>
      <c r="HO4889" s="64"/>
    </row>
    <row r="4890" spans="1:223" s="63" customFormat="1">
      <c r="A4890" s="60"/>
      <c r="B4890" s="61"/>
      <c r="C4890" s="61"/>
      <c r="D4890" s="62"/>
      <c r="E4890" s="62"/>
      <c r="F4890" s="61"/>
      <c r="G4890" s="11"/>
      <c r="H4890" s="9"/>
      <c r="I4890" s="9"/>
      <c r="J4890" s="33"/>
      <c r="K4890" s="9"/>
      <c r="L4890" s="9"/>
      <c r="M4890" s="66"/>
      <c r="N4890" s="9"/>
      <c r="O4890" s="9"/>
      <c r="P4890" s="9"/>
      <c r="Q4890" s="9"/>
      <c r="R4890" s="9"/>
      <c r="S4890" s="9"/>
      <c r="U4890" s="64"/>
      <c r="V4890" s="64"/>
      <c r="W4890" s="64"/>
      <c r="X4890" s="64"/>
      <c r="Y4890" s="64"/>
      <c r="Z4890" s="64"/>
      <c r="AA4890" s="64"/>
      <c r="AB4890" s="64"/>
      <c r="AC4890" s="64"/>
      <c r="AD4890" s="64"/>
      <c r="AE4890" s="64"/>
      <c r="AF4890" s="64"/>
      <c r="AG4890" s="64"/>
      <c r="AH4890" s="64"/>
      <c r="AI4890" s="64"/>
      <c r="AJ4890" s="64"/>
      <c r="AK4890" s="64"/>
      <c r="AL4890" s="64"/>
      <c r="AM4890" s="64"/>
      <c r="AN4890" s="64"/>
      <c r="AO4890" s="64"/>
      <c r="AP4890" s="64"/>
      <c r="AQ4890" s="64"/>
      <c r="AR4890" s="64"/>
      <c r="AS4890" s="64"/>
      <c r="AT4890" s="64"/>
      <c r="AU4890" s="64"/>
      <c r="AV4890" s="64"/>
      <c r="AW4890" s="64"/>
      <c r="AX4890" s="64"/>
      <c r="AY4890" s="64"/>
      <c r="AZ4890" s="64"/>
      <c r="BA4890" s="64"/>
      <c r="BB4890" s="64"/>
      <c r="BC4890" s="64"/>
      <c r="BD4890" s="64"/>
      <c r="BE4890" s="64"/>
      <c r="BF4890" s="64"/>
      <c r="BG4890" s="64"/>
      <c r="BH4890" s="64"/>
      <c r="BI4890" s="64"/>
      <c r="BJ4890" s="64"/>
      <c r="BK4890" s="64"/>
      <c r="BL4890" s="64"/>
      <c r="BM4890" s="64"/>
      <c r="BN4890" s="64"/>
      <c r="BO4890" s="64"/>
      <c r="BP4890" s="64"/>
      <c r="BQ4890" s="64"/>
      <c r="BR4890" s="64"/>
      <c r="BS4890" s="64"/>
      <c r="BT4890" s="64"/>
      <c r="BU4890" s="64"/>
      <c r="BV4890" s="64"/>
      <c r="BW4890" s="64"/>
      <c r="BX4890" s="64"/>
      <c r="BY4890" s="64"/>
      <c r="BZ4890" s="64"/>
      <c r="CA4890" s="64"/>
      <c r="CB4890" s="64"/>
      <c r="CC4890" s="64"/>
      <c r="CD4890" s="64"/>
      <c r="CE4890" s="64"/>
      <c r="CF4890" s="64"/>
      <c r="CG4890" s="64"/>
      <c r="CH4890" s="64"/>
      <c r="CI4890" s="64"/>
      <c r="CJ4890" s="64"/>
      <c r="CK4890" s="64"/>
      <c r="CL4890" s="64"/>
      <c r="CM4890" s="64"/>
      <c r="CN4890" s="64"/>
      <c r="CO4890" s="64"/>
      <c r="CP4890" s="64"/>
      <c r="CQ4890" s="64"/>
      <c r="CR4890" s="64"/>
      <c r="CS4890" s="64"/>
      <c r="CT4890" s="64"/>
      <c r="CU4890" s="64"/>
      <c r="CV4890" s="64"/>
      <c r="CW4890" s="64"/>
      <c r="CX4890" s="64"/>
      <c r="CY4890" s="64"/>
      <c r="CZ4890" s="64"/>
      <c r="DA4890" s="64"/>
      <c r="DB4890" s="64"/>
      <c r="DC4890" s="64"/>
      <c r="DD4890" s="64"/>
      <c r="DE4890" s="64"/>
      <c r="DF4890" s="64"/>
      <c r="DG4890" s="64"/>
      <c r="DH4890" s="64"/>
      <c r="DI4890" s="64"/>
      <c r="DJ4890" s="64"/>
      <c r="DK4890" s="64"/>
      <c r="DL4890" s="64"/>
      <c r="DM4890" s="64"/>
      <c r="DN4890" s="64"/>
      <c r="DO4890" s="64"/>
      <c r="DP4890" s="64"/>
      <c r="DQ4890" s="64"/>
      <c r="DR4890" s="64"/>
      <c r="DS4890" s="64"/>
      <c r="DT4890" s="64"/>
      <c r="DU4890" s="64"/>
      <c r="DV4890" s="64"/>
      <c r="DW4890" s="64"/>
      <c r="DX4890" s="64"/>
      <c r="DY4890" s="64"/>
      <c r="DZ4890" s="64"/>
      <c r="EA4890" s="64"/>
      <c r="EB4890" s="64"/>
      <c r="EC4890" s="64"/>
      <c r="ED4890" s="64"/>
      <c r="EE4890" s="64"/>
      <c r="EF4890" s="64"/>
      <c r="EG4890" s="64"/>
      <c r="EH4890" s="64"/>
      <c r="EI4890" s="64"/>
      <c r="EJ4890" s="64"/>
      <c r="EK4890" s="64"/>
      <c r="EL4890" s="64"/>
      <c r="EM4890" s="64"/>
      <c r="EN4890" s="64"/>
      <c r="EO4890" s="64"/>
      <c r="EP4890" s="64"/>
      <c r="EQ4890" s="64"/>
      <c r="ER4890" s="64"/>
      <c r="ES4890" s="64"/>
      <c r="ET4890" s="64"/>
      <c r="EU4890" s="64"/>
      <c r="EV4890" s="64"/>
      <c r="EW4890" s="64"/>
      <c r="EX4890" s="64"/>
      <c r="EY4890" s="64"/>
      <c r="EZ4890" s="64"/>
      <c r="FA4890" s="64"/>
      <c r="FB4890" s="64"/>
      <c r="FC4890" s="64"/>
      <c r="FD4890" s="64"/>
      <c r="FE4890" s="64"/>
      <c r="FF4890" s="64"/>
      <c r="FG4890" s="64"/>
      <c r="FH4890" s="64"/>
      <c r="FI4890" s="64"/>
      <c r="FJ4890" s="64"/>
      <c r="FK4890" s="64"/>
      <c r="FL4890" s="64"/>
      <c r="FM4890" s="64"/>
      <c r="FN4890" s="64"/>
      <c r="FO4890" s="64"/>
      <c r="FP4890" s="64"/>
      <c r="FQ4890" s="64"/>
      <c r="FR4890" s="64"/>
      <c r="FS4890" s="64"/>
      <c r="FT4890" s="64"/>
      <c r="FU4890" s="64"/>
      <c r="FV4890" s="64"/>
      <c r="FW4890" s="64"/>
      <c r="FX4890" s="64"/>
      <c r="FY4890" s="64"/>
      <c r="FZ4890" s="64"/>
      <c r="GA4890" s="64"/>
      <c r="GB4890" s="64"/>
      <c r="GC4890" s="64"/>
      <c r="GD4890" s="64"/>
      <c r="GE4890" s="64"/>
      <c r="GF4890" s="64"/>
      <c r="GG4890" s="64"/>
      <c r="GH4890" s="64"/>
      <c r="GI4890" s="64"/>
      <c r="GJ4890" s="64"/>
      <c r="GK4890" s="64"/>
      <c r="GL4890" s="64"/>
      <c r="GM4890" s="64"/>
      <c r="GN4890" s="64"/>
      <c r="GO4890" s="64"/>
      <c r="GP4890" s="64"/>
      <c r="GQ4890" s="64"/>
      <c r="GR4890" s="64"/>
      <c r="GS4890" s="64"/>
      <c r="GT4890" s="64"/>
      <c r="GU4890" s="64"/>
      <c r="GV4890" s="64"/>
      <c r="GW4890" s="64"/>
      <c r="GX4890" s="64"/>
      <c r="GY4890" s="64"/>
      <c r="GZ4890" s="64"/>
      <c r="HA4890" s="64"/>
      <c r="HB4890" s="64"/>
      <c r="HC4890" s="64"/>
      <c r="HD4890" s="64"/>
      <c r="HE4890" s="64"/>
      <c r="HF4890" s="64"/>
      <c r="HG4890" s="64"/>
      <c r="HH4890" s="64"/>
      <c r="HI4890" s="64"/>
      <c r="HJ4890" s="64"/>
      <c r="HK4890" s="64"/>
      <c r="HL4890" s="64"/>
      <c r="HM4890" s="64"/>
      <c r="HN4890" s="64"/>
      <c r="HO4890" s="64"/>
    </row>
    <row r="4891" spans="1:223" s="63" customFormat="1">
      <c r="A4891" s="60"/>
      <c r="B4891" s="61"/>
      <c r="C4891" s="61"/>
      <c r="D4891" s="62"/>
      <c r="E4891" s="62"/>
      <c r="F4891" s="61"/>
      <c r="G4891" s="11"/>
      <c r="H4891" s="9"/>
      <c r="I4891" s="9"/>
      <c r="J4891" s="33"/>
      <c r="K4891" s="9"/>
      <c r="L4891" s="9"/>
      <c r="M4891" s="66"/>
      <c r="N4891" s="9"/>
      <c r="O4891" s="9"/>
      <c r="P4891" s="9"/>
      <c r="Q4891" s="9"/>
      <c r="R4891" s="9"/>
      <c r="S4891" s="9"/>
      <c r="U4891" s="64"/>
      <c r="V4891" s="64"/>
      <c r="W4891" s="64"/>
      <c r="X4891" s="64"/>
      <c r="Y4891" s="64"/>
      <c r="Z4891" s="64"/>
      <c r="AA4891" s="64"/>
      <c r="AB4891" s="64"/>
      <c r="AC4891" s="64"/>
      <c r="AD4891" s="64"/>
      <c r="AE4891" s="64"/>
      <c r="AF4891" s="64"/>
      <c r="AG4891" s="64"/>
      <c r="AH4891" s="64"/>
      <c r="AI4891" s="64"/>
      <c r="AJ4891" s="64"/>
      <c r="AK4891" s="64"/>
      <c r="AL4891" s="64"/>
      <c r="AM4891" s="64"/>
      <c r="AN4891" s="64"/>
      <c r="AO4891" s="64"/>
      <c r="AP4891" s="64"/>
      <c r="AQ4891" s="64"/>
      <c r="AR4891" s="64"/>
      <c r="AS4891" s="64"/>
      <c r="AT4891" s="64"/>
      <c r="AU4891" s="64"/>
      <c r="AV4891" s="64"/>
      <c r="AW4891" s="64"/>
      <c r="AX4891" s="64"/>
      <c r="AY4891" s="64"/>
      <c r="AZ4891" s="64"/>
      <c r="BA4891" s="64"/>
      <c r="BB4891" s="64"/>
      <c r="BC4891" s="64"/>
      <c r="BD4891" s="64"/>
      <c r="BE4891" s="64"/>
      <c r="BF4891" s="64"/>
      <c r="BG4891" s="64"/>
      <c r="BH4891" s="64"/>
      <c r="BI4891" s="64"/>
      <c r="BJ4891" s="64"/>
      <c r="BK4891" s="64"/>
      <c r="BL4891" s="64"/>
      <c r="BM4891" s="64"/>
      <c r="BN4891" s="64"/>
      <c r="BO4891" s="64"/>
      <c r="BP4891" s="64"/>
      <c r="BQ4891" s="64"/>
      <c r="BR4891" s="64"/>
      <c r="BS4891" s="64"/>
      <c r="BT4891" s="64"/>
      <c r="BU4891" s="64"/>
      <c r="BV4891" s="64"/>
      <c r="BW4891" s="64"/>
      <c r="BX4891" s="64"/>
      <c r="BY4891" s="64"/>
      <c r="BZ4891" s="64"/>
      <c r="CA4891" s="64"/>
      <c r="CB4891" s="64"/>
      <c r="CC4891" s="64"/>
      <c r="CD4891" s="64"/>
      <c r="CE4891" s="64"/>
      <c r="CF4891" s="64"/>
      <c r="CG4891" s="64"/>
      <c r="CH4891" s="64"/>
      <c r="CI4891" s="64"/>
      <c r="CJ4891" s="64"/>
      <c r="CK4891" s="64"/>
      <c r="CL4891" s="64"/>
      <c r="CM4891" s="64"/>
      <c r="CN4891" s="64"/>
      <c r="CO4891" s="64"/>
      <c r="CP4891" s="64"/>
      <c r="CQ4891" s="64"/>
      <c r="CR4891" s="64"/>
      <c r="CS4891" s="64"/>
      <c r="CT4891" s="64"/>
      <c r="CU4891" s="64"/>
      <c r="CV4891" s="64"/>
      <c r="CW4891" s="64"/>
      <c r="CX4891" s="64"/>
      <c r="CY4891" s="64"/>
      <c r="CZ4891" s="64"/>
      <c r="DA4891" s="64"/>
      <c r="DB4891" s="64"/>
      <c r="DC4891" s="64"/>
      <c r="DD4891" s="64"/>
      <c r="DE4891" s="64"/>
      <c r="DF4891" s="64"/>
      <c r="DG4891" s="64"/>
      <c r="DH4891" s="64"/>
      <c r="DI4891" s="64"/>
      <c r="DJ4891" s="64"/>
      <c r="DK4891" s="64"/>
      <c r="DL4891" s="64"/>
      <c r="DM4891" s="64"/>
      <c r="DN4891" s="64"/>
      <c r="DO4891" s="64"/>
      <c r="DP4891" s="64"/>
      <c r="DQ4891" s="64"/>
      <c r="DR4891" s="64"/>
      <c r="DS4891" s="64"/>
      <c r="DT4891" s="64"/>
      <c r="DU4891" s="64"/>
      <c r="DV4891" s="64"/>
      <c r="DW4891" s="64"/>
      <c r="DX4891" s="64"/>
      <c r="DY4891" s="64"/>
      <c r="DZ4891" s="64"/>
      <c r="EA4891" s="64"/>
      <c r="EB4891" s="64"/>
      <c r="EC4891" s="64"/>
      <c r="ED4891" s="64"/>
      <c r="EE4891" s="64"/>
      <c r="EF4891" s="64"/>
      <c r="EG4891" s="64"/>
      <c r="EH4891" s="64"/>
      <c r="EI4891" s="64"/>
      <c r="EJ4891" s="64"/>
      <c r="EK4891" s="64"/>
      <c r="EL4891" s="64"/>
      <c r="EM4891" s="64"/>
      <c r="EN4891" s="64"/>
      <c r="EO4891" s="64"/>
      <c r="EP4891" s="64"/>
      <c r="EQ4891" s="64"/>
      <c r="ER4891" s="64"/>
      <c r="ES4891" s="64"/>
      <c r="ET4891" s="64"/>
      <c r="EU4891" s="64"/>
      <c r="EV4891" s="64"/>
      <c r="EW4891" s="64"/>
      <c r="EX4891" s="64"/>
      <c r="EY4891" s="64"/>
      <c r="EZ4891" s="64"/>
      <c r="FA4891" s="64"/>
      <c r="FB4891" s="64"/>
      <c r="FC4891" s="64"/>
      <c r="FD4891" s="64"/>
      <c r="FE4891" s="64"/>
      <c r="FF4891" s="64"/>
      <c r="FG4891" s="64"/>
      <c r="FH4891" s="64"/>
      <c r="FI4891" s="64"/>
      <c r="FJ4891" s="64"/>
      <c r="FK4891" s="64"/>
      <c r="FL4891" s="64"/>
      <c r="FM4891" s="64"/>
      <c r="FN4891" s="64"/>
      <c r="FO4891" s="64"/>
      <c r="FP4891" s="64"/>
      <c r="FQ4891" s="64"/>
      <c r="FR4891" s="64"/>
      <c r="FS4891" s="64"/>
      <c r="FT4891" s="64"/>
      <c r="FU4891" s="64"/>
      <c r="FV4891" s="64"/>
      <c r="FW4891" s="64"/>
      <c r="FX4891" s="64"/>
      <c r="FY4891" s="64"/>
      <c r="FZ4891" s="64"/>
      <c r="GA4891" s="64"/>
      <c r="GB4891" s="64"/>
      <c r="GC4891" s="64"/>
      <c r="GD4891" s="64"/>
      <c r="GE4891" s="64"/>
      <c r="GF4891" s="64"/>
      <c r="GG4891" s="64"/>
      <c r="GH4891" s="64"/>
      <c r="GI4891" s="64"/>
      <c r="GJ4891" s="64"/>
      <c r="GK4891" s="64"/>
      <c r="GL4891" s="64"/>
      <c r="GM4891" s="64"/>
      <c r="GN4891" s="64"/>
      <c r="GO4891" s="64"/>
      <c r="GP4891" s="64"/>
      <c r="GQ4891" s="64"/>
      <c r="GR4891" s="64"/>
      <c r="GS4891" s="64"/>
      <c r="GT4891" s="64"/>
      <c r="GU4891" s="64"/>
      <c r="GV4891" s="64"/>
      <c r="GW4891" s="64"/>
      <c r="GX4891" s="64"/>
      <c r="GY4891" s="64"/>
      <c r="GZ4891" s="64"/>
      <c r="HA4891" s="64"/>
      <c r="HB4891" s="64"/>
      <c r="HC4891" s="64"/>
      <c r="HD4891" s="64"/>
      <c r="HE4891" s="64"/>
      <c r="HF4891" s="64"/>
      <c r="HG4891" s="64"/>
      <c r="HH4891" s="64"/>
      <c r="HI4891" s="64"/>
      <c r="HJ4891" s="64"/>
      <c r="HK4891" s="64"/>
      <c r="HL4891" s="64"/>
      <c r="HM4891" s="64"/>
      <c r="HN4891" s="64"/>
      <c r="HO4891" s="64"/>
    </row>
    <row r="4892" spans="1:223" s="63" customFormat="1">
      <c r="A4892" s="60"/>
      <c r="B4892" s="61"/>
      <c r="C4892" s="61"/>
      <c r="D4892" s="62"/>
      <c r="E4892" s="62"/>
      <c r="F4892" s="61"/>
      <c r="G4892" s="11"/>
      <c r="H4892" s="9"/>
      <c r="I4892" s="9"/>
      <c r="J4892" s="33"/>
      <c r="K4892" s="9"/>
      <c r="L4892" s="9"/>
      <c r="M4892" s="66"/>
      <c r="N4892" s="9"/>
      <c r="O4892" s="9"/>
      <c r="P4892" s="9"/>
      <c r="Q4892" s="9"/>
      <c r="R4892" s="9"/>
      <c r="S4892" s="9"/>
      <c r="U4892" s="64"/>
      <c r="V4892" s="64"/>
      <c r="W4892" s="64"/>
      <c r="X4892" s="64"/>
      <c r="Y4892" s="64"/>
      <c r="Z4892" s="64"/>
      <c r="AA4892" s="64"/>
      <c r="AB4892" s="64"/>
      <c r="AC4892" s="64"/>
      <c r="AD4892" s="64"/>
      <c r="AE4892" s="64"/>
      <c r="AF4892" s="64"/>
      <c r="AG4892" s="64"/>
      <c r="AH4892" s="64"/>
      <c r="AI4892" s="64"/>
      <c r="AJ4892" s="64"/>
      <c r="AK4892" s="64"/>
      <c r="AL4892" s="64"/>
      <c r="AM4892" s="64"/>
      <c r="AN4892" s="64"/>
      <c r="AO4892" s="64"/>
      <c r="AP4892" s="64"/>
      <c r="AQ4892" s="64"/>
      <c r="AR4892" s="64"/>
      <c r="AS4892" s="64"/>
      <c r="AT4892" s="64"/>
      <c r="AU4892" s="64"/>
      <c r="AV4892" s="64"/>
      <c r="AW4892" s="64"/>
      <c r="AX4892" s="64"/>
      <c r="AY4892" s="64"/>
      <c r="AZ4892" s="64"/>
      <c r="BA4892" s="64"/>
      <c r="BB4892" s="64"/>
      <c r="BC4892" s="64"/>
      <c r="BD4892" s="64"/>
      <c r="BE4892" s="64"/>
      <c r="BF4892" s="64"/>
      <c r="BG4892" s="64"/>
      <c r="BH4892" s="64"/>
      <c r="BI4892" s="64"/>
      <c r="BJ4892" s="64"/>
      <c r="BK4892" s="64"/>
      <c r="BL4892" s="64"/>
      <c r="BM4892" s="64"/>
      <c r="BN4892" s="64"/>
      <c r="BO4892" s="64"/>
      <c r="BP4892" s="64"/>
      <c r="BQ4892" s="64"/>
      <c r="BR4892" s="64"/>
      <c r="BS4892" s="64"/>
      <c r="BT4892" s="64"/>
      <c r="BU4892" s="64"/>
      <c r="BV4892" s="64"/>
      <c r="BW4892" s="64"/>
      <c r="BX4892" s="64"/>
      <c r="BY4892" s="64"/>
      <c r="BZ4892" s="64"/>
      <c r="CA4892" s="64"/>
      <c r="CB4892" s="64"/>
      <c r="CC4892" s="64"/>
      <c r="CD4892" s="64"/>
      <c r="CE4892" s="64"/>
      <c r="CF4892" s="64"/>
      <c r="CG4892" s="64"/>
      <c r="CH4892" s="64"/>
      <c r="CI4892" s="64"/>
      <c r="CJ4892" s="64"/>
      <c r="CK4892" s="64"/>
      <c r="CL4892" s="64"/>
      <c r="CM4892" s="64"/>
      <c r="CN4892" s="64"/>
      <c r="CO4892" s="64"/>
      <c r="CP4892" s="64"/>
      <c r="CQ4892" s="64"/>
      <c r="CR4892" s="64"/>
      <c r="CS4892" s="64"/>
      <c r="CT4892" s="64"/>
      <c r="CU4892" s="64"/>
      <c r="CV4892" s="64"/>
      <c r="CW4892" s="64"/>
      <c r="CX4892" s="64"/>
      <c r="CY4892" s="64"/>
      <c r="CZ4892" s="64"/>
      <c r="DA4892" s="64"/>
      <c r="DB4892" s="64"/>
      <c r="DC4892" s="64"/>
      <c r="DD4892" s="64"/>
      <c r="DE4892" s="64"/>
      <c r="DF4892" s="64"/>
      <c r="DG4892" s="64"/>
      <c r="DH4892" s="64"/>
      <c r="DI4892" s="64"/>
      <c r="DJ4892" s="64"/>
      <c r="DK4892" s="64"/>
      <c r="DL4892" s="64"/>
      <c r="DM4892" s="64"/>
      <c r="DN4892" s="64"/>
      <c r="DO4892" s="64"/>
      <c r="DP4892" s="64"/>
      <c r="DQ4892" s="64"/>
      <c r="DR4892" s="64"/>
      <c r="DS4892" s="64"/>
      <c r="DT4892" s="64"/>
      <c r="DU4892" s="64"/>
      <c r="DV4892" s="64"/>
      <c r="DW4892" s="64"/>
      <c r="DX4892" s="64"/>
      <c r="DY4892" s="64"/>
      <c r="DZ4892" s="64"/>
      <c r="EA4892" s="64"/>
      <c r="EB4892" s="64"/>
      <c r="EC4892" s="64"/>
      <c r="ED4892" s="64"/>
      <c r="EE4892" s="64"/>
      <c r="EF4892" s="64"/>
      <c r="EG4892" s="64"/>
      <c r="EH4892" s="64"/>
      <c r="EI4892" s="64"/>
      <c r="EJ4892" s="64"/>
      <c r="EK4892" s="64"/>
      <c r="EL4892" s="64"/>
      <c r="EM4892" s="64"/>
      <c r="EN4892" s="64"/>
      <c r="EO4892" s="64"/>
      <c r="EP4892" s="64"/>
      <c r="EQ4892" s="64"/>
      <c r="ER4892" s="64"/>
      <c r="ES4892" s="64"/>
      <c r="ET4892" s="64"/>
      <c r="EU4892" s="64"/>
      <c r="EV4892" s="64"/>
      <c r="EW4892" s="64"/>
      <c r="EX4892" s="64"/>
      <c r="EY4892" s="64"/>
      <c r="EZ4892" s="64"/>
      <c r="FA4892" s="64"/>
      <c r="FB4892" s="64"/>
      <c r="FC4892" s="64"/>
      <c r="FD4892" s="64"/>
      <c r="FE4892" s="64"/>
      <c r="FF4892" s="64"/>
      <c r="FG4892" s="64"/>
      <c r="FH4892" s="64"/>
      <c r="FI4892" s="64"/>
      <c r="FJ4892" s="64"/>
      <c r="FK4892" s="64"/>
      <c r="FL4892" s="64"/>
      <c r="FM4892" s="64"/>
      <c r="FN4892" s="64"/>
      <c r="FO4892" s="64"/>
      <c r="FP4892" s="64"/>
      <c r="FQ4892" s="64"/>
      <c r="FR4892" s="64"/>
      <c r="FS4892" s="64"/>
      <c r="FT4892" s="64"/>
      <c r="FU4892" s="64"/>
      <c r="FV4892" s="64"/>
      <c r="FW4892" s="64"/>
      <c r="FX4892" s="64"/>
      <c r="FY4892" s="64"/>
      <c r="FZ4892" s="64"/>
      <c r="GA4892" s="64"/>
      <c r="GB4892" s="64"/>
      <c r="GC4892" s="64"/>
      <c r="GD4892" s="64"/>
      <c r="GE4892" s="64"/>
      <c r="GF4892" s="64"/>
      <c r="GG4892" s="64"/>
      <c r="GH4892" s="64"/>
      <c r="GI4892" s="64"/>
      <c r="GJ4892" s="64"/>
      <c r="GK4892" s="64"/>
      <c r="GL4892" s="64"/>
      <c r="GM4892" s="64"/>
      <c r="GN4892" s="64"/>
      <c r="GO4892" s="64"/>
      <c r="GP4892" s="64"/>
      <c r="GQ4892" s="64"/>
      <c r="GR4892" s="64"/>
      <c r="GS4892" s="64"/>
      <c r="GT4892" s="64"/>
      <c r="GU4892" s="64"/>
      <c r="GV4892" s="64"/>
      <c r="GW4892" s="64"/>
      <c r="GX4892" s="64"/>
      <c r="GY4892" s="64"/>
      <c r="GZ4892" s="64"/>
      <c r="HA4892" s="64"/>
      <c r="HB4892" s="64"/>
      <c r="HC4892" s="64"/>
      <c r="HD4892" s="64"/>
      <c r="HE4892" s="64"/>
      <c r="HF4892" s="64"/>
      <c r="HG4892" s="64"/>
      <c r="HH4892" s="64"/>
      <c r="HI4892" s="64"/>
      <c r="HJ4892" s="64"/>
      <c r="HK4892" s="64"/>
      <c r="HL4892" s="64"/>
      <c r="HM4892" s="64"/>
      <c r="HN4892" s="64"/>
      <c r="HO4892" s="64"/>
    </row>
    <row r="4893" spans="1:223" s="63" customFormat="1">
      <c r="A4893" s="60"/>
      <c r="B4893" s="61"/>
      <c r="C4893" s="61"/>
      <c r="D4893" s="62"/>
      <c r="E4893" s="62"/>
      <c r="F4893" s="61"/>
      <c r="G4893" s="11"/>
      <c r="H4893" s="9"/>
      <c r="I4893" s="9"/>
      <c r="J4893" s="33"/>
      <c r="K4893" s="9"/>
      <c r="L4893" s="9"/>
      <c r="M4893" s="66"/>
      <c r="N4893" s="9"/>
      <c r="O4893" s="9"/>
      <c r="P4893" s="9"/>
      <c r="Q4893" s="9"/>
      <c r="R4893" s="9"/>
      <c r="S4893" s="9"/>
      <c r="U4893" s="64"/>
      <c r="V4893" s="64"/>
      <c r="W4893" s="64"/>
      <c r="X4893" s="64"/>
      <c r="Y4893" s="64"/>
      <c r="Z4893" s="64"/>
      <c r="AA4893" s="64"/>
      <c r="AB4893" s="64"/>
      <c r="AC4893" s="64"/>
      <c r="AD4893" s="64"/>
      <c r="AE4893" s="64"/>
      <c r="AF4893" s="64"/>
      <c r="AG4893" s="64"/>
      <c r="AH4893" s="64"/>
      <c r="AI4893" s="64"/>
      <c r="AJ4893" s="64"/>
      <c r="AK4893" s="64"/>
      <c r="AL4893" s="64"/>
      <c r="AM4893" s="64"/>
      <c r="AN4893" s="64"/>
      <c r="AO4893" s="64"/>
      <c r="AP4893" s="64"/>
      <c r="AQ4893" s="64"/>
      <c r="AR4893" s="64"/>
      <c r="AS4893" s="64"/>
      <c r="AT4893" s="64"/>
      <c r="AU4893" s="64"/>
      <c r="AV4893" s="64"/>
      <c r="AW4893" s="64"/>
      <c r="AX4893" s="64"/>
      <c r="AY4893" s="64"/>
      <c r="AZ4893" s="64"/>
      <c r="BA4893" s="64"/>
      <c r="BB4893" s="64"/>
      <c r="BC4893" s="64"/>
      <c r="BD4893" s="64"/>
      <c r="BE4893" s="64"/>
      <c r="BF4893" s="64"/>
      <c r="BG4893" s="64"/>
      <c r="BH4893" s="64"/>
      <c r="BI4893" s="64"/>
      <c r="BJ4893" s="64"/>
      <c r="BK4893" s="64"/>
      <c r="BL4893" s="64"/>
      <c r="BM4893" s="64"/>
      <c r="BN4893" s="64"/>
      <c r="BO4893" s="64"/>
      <c r="BP4893" s="64"/>
      <c r="BQ4893" s="64"/>
      <c r="BR4893" s="64"/>
      <c r="BS4893" s="64"/>
      <c r="BT4893" s="64"/>
      <c r="BU4893" s="64"/>
      <c r="BV4893" s="64"/>
      <c r="BW4893" s="64"/>
      <c r="BX4893" s="64"/>
      <c r="BY4893" s="64"/>
      <c r="BZ4893" s="64"/>
      <c r="CA4893" s="64"/>
      <c r="CB4893" s="64"/>
      <c r="CC4893" s="64"/>
      <c r="CD4893" s="64"/>
      <c r="CE4893" s="64"/>
      <c r="CF4893" s="64"/>
      <c r="CG4893" s="64"/>
      <c r="CH4893" s="64"/>
      <c r="CI4893" s="64"/>
      <c r="CJ4893" s="64"/>
      <c r="CK4893" s="64"/>
      <c r="CL4893" s="64"/>
      <c r="CM4893" s="64"/>
      <c r="CN4893" s="64"/>
      <c r="CO4893" s="64"/>
      <c r="CP4893" s="64"/>
      <c r="CQ4893" s="64"/>
      <c r="CR4893" s="64"/>
      <c r="CS4893" s="64"/>
      <c r="CT4893" s="64"/>
      <c r="CU4893" s="64"/>
      <c r="CV4893" s="64"/>
      <c r="CW4893" s="64"/>
      <c r="CX4893" s="64"/>
      <c r="CY4893" s="64"/>
      <c r="CZ4893" s="64"/>
      <c r="DA4893" s="64"/>
      <c r="DB4893" s="64"/>
      <c r="DC4893" s="64"/>
      <c r="DD4893" s="64"/>
      <c r="DE4893" s="64"/>
      <c r="DF4893" s="64"/>
      <c r="DG4893" s="64"/>
      <c r="DH4893" s="64"/>
      <c r="DI4893" s="64"/>
      <c r="DJ4893" s="64"/>
      <c r="DK4893" s="64"/>
      <c r="DL4893" s="64"/>
      <c r="DM4893" s="64"/>
      <c r="DN4893" s="64"/>
      <c r="DO4893" s="64"/>
      <c r="DP4893" s="64"/>
      <c r="DQ4893" s="64"/>
      <c r="DR4893" s="64"/>
      <c r="DS4893" s="64"/>
      <c r="DT4893" s="64"/>
      <c r="DU4893" s="64"/>
      <c r="DV4893" s="64"/>
      <c r="DW4893" s="64"/>
      <c r="DX4893" s="64"/>
      <c r="DY4893" s="64"/>
      <c r="DZ4893" s="64"/>
      <c r="EA4893" s="64"/>
      <c r="EB4893" s="64"/>
      <c r="EC4893" s="64"/>
      <c r="ED4893" s="64"/>
      <c r="EE4893" s="64"/>
      <c r="EF4893" s="64"/>
      <c r="EG4893" s="64"/>
      <c r="EH4893" s="64"/>
      <c r="EI4893" s="64"/>
      <c r="EJ4893" s="64"/>
      <c r="EK4893" s="64"/>
      <c r="EL4893" s="64"/>
      <c r="EM4893" s="64"/>
      <c r="EN4893" s="64"/>
      <c r="EO4893" s="64"/>
      <c r="EP4893" s="64"/>
      <c r="EQ4893" s="64"/>
      <c r="ER4893" s="64"/>
      <c r="ES4893" s="64"/>
      <c r="ET4893" s="64"/>
      <c r="EU4893" s="64"/>
      <c r="EV4893" s="64"/>
      <c r="EW4893" s="64"/>
      <c r="EX4893" s="64"/>
      <c r="EY4893" s="64"/>
      <c r="EZ4893" s="64"/>
      <c r="FA4893" s="64"/>
      <c r="FB4893" s="64"/>
      <c r="FC4893" s="64"/>
      <c r="FD4893" s="64"/>
      <c r="FE4893" s="64"/>
      <c r="FF4893" s="64"/>
      <c r="FG4893" s="64"/>
      <c r="FH4893" s="64"/>
      <c r="FI4893" s="64"/>
      <c r="FJ4893" s="64"/>
      <c r="FK4893" s="64"/>
      <c r="FL4893" s="64"/>
      <c r="FM4893" s="64"/>
      <c r="FN4893" s="64"/>
      <c r="FO4893" s="64"/>
      <c r="FP4893" s="64"/>
      <c r="FQ4893" s="64"/>
      <c r="FR4893" s="64"/>
      <c r="FS4893" s="64"/>
      <c r="FT4893" s="64"/>
      <c r="FU4893" s="64"/>
      <c r="FV4893" s="64"/>
      <c r="FW4893" s="64"/>
      <c r="FX4893" s="64"/>
      <c r="FY4893" s="64"/>
      <c r="FZ4893" s="64"/>
      <c r="GA4893" s="64"/>
      <c r="GB4893" s="64"/>
      <c r="GC4893" s="64"/>
      <c r="GD4893" s="64"/>
      <c r="GE4893" s="64"/>
      <c r="GF4893" s="64"/>
      <c r="GG4893" s="64"/>
      <c r="GH4893" s="64"/>
      <c r="GI4893" s="64"/>
      <c r="GJ4893" s="64"/>
      <c r="GK4893" s="64"/>
      <c r="GL4893" s="64"/>
      <c r="GM4893" s="64"/>
      <c r="GN4893" s="64"/>
      <c r="GO4893" s="64"/>
      <c r="GP4893" s="64"/>
      <c r="GQ4893" s="64"/>
      <c r="GR4893" s="64"/>
      <c r="GS4893" s="64"/>
      <c r="GT4893" s="64"/>
      <c r="GU4893" s="64"/>
      <c r="GV4893" s="64"/>
      <c r="GW4893" s="64"/>
      <c r="GX4893" s="64"/>
      <c r="GY4893" s="64"/>
      <c r="GZ4893" s="64"/>
      <c r="HA4893" s="64"/>
      <c r="HB4893" s="64"/>
      <c r="HC4893" s="64"/>
      <c r="HD4893" s="64"/>
      <c r="HE4893" s="64"/>
      <c r="HF4893" s="64"/>
      <c r="HG4893" s="64"/>
      <c r="HH4893" s="64"/>
      <c r="HI4893" s="64"/>
      <c r="HJ4893" s="64"/>
      <c r="HK4893" s="64"/>
      <c r="HL4893" s="64"/>
      <c r="HM4893" s="64"/>
      <c r="HN4893" s="64"/>
      <c r="HO4893" s="64"/>
    </row>
    <row r="4894" spans="1:223" s="63" customFormat="1">
      <c r="A4894" s="60"/>
      <c r="B4894" s="61"/>
      <c r="C4894" s="61"/>
      <c r="D4894" s="62"/>
      <c r="E4894" s="62"/>
      <c r="F4894" s="61"/>
      <c r="G4894" s="11"/>
      <c r="H4894" s="9"/>
      <c r="I4894" s="9"/>
      <c r="J4894" s="33"/>
      <c r="K4894" s="9"/>
      <c r="L4894" s="9"/>
      <c r="M4894" s="66"/>
      <c r="N4894" s="9"/>
      <c r="O4894" s="9"/>
      <c r="P4894" s="9"/>
      <c r="Q4894" s="9"/>
      <c r="R4894" s="9"/>
      <c r="S4894" s="9"/>
      <c r="U4894" s="64"/>
      <c r="V4894" s="64"/>
      <c r="W4894" s="64"/>
      <c r="X4894" s="64"/>
      <c r="Y4894" s="64"/>
      <c r="Z4894" s="64"/>
      <c r="AA4894" s="64"/>
      <c r="AB4894" s="64"/>
      <c r="AC4894" s="64"/>
      <c r="AD4894" s="64"/>
      <c r="AE4894" s="64"/>
      <c r="AF4894" s="64"/>
      <c r="AG4894" s="64"/>
      <c r="AH4894" s="64"/>
      <c r="AI4894" s="64"/>
      <c r="AJ4894" s="64"/>
      <c r="AK4894" s="64"/>
      <c r="AL4894" s="64"/>
      <c r="AM4894" s="64"/>
      <c r="AN4894" s="64"/>
      <c r="AO4894" s="64"/>
      <c r="AP4894" s="64"/>
      <c r="AQ4894" s="64"/>
      <c r="AR4894" s="64"/>
      <c r="AS4894" s="64"/>
      <c r="AT4894" s="64"/>
      <c r="AU4894" s="64"/>
      <c r="AV4894" s="64"/>
      <c r="AW4894" s="64"/>
      <c r="AX4894" s="64"/>
      <c r="AY4894" s="64"/>
      <c r="AZ4894" s="64"/>
      <c r="BA4894" s="64"/>
      <c r="BB4894" s="64"/>
      <c r="BC4894" s="64"/>
      <c r="BD4894" s="64"/>
      <c r="BE4894" s="64"/>
      <c r="BF4894" s="64"/>
      <c r="BG4894" s="64"/>
      <c r="BH4894" s="64"/>
      <c r="BI4894" s="64"/>
      <c r="BJ4894" s="64"/>
      <c r="BK4894" s="64"/>
      <c r="BL4894" s="64"/>
      <c r="BM4894" s="64"/>
      <c r="BN4894" s="64"/>
      <c r="BO4894" s="64"/>
      <c r="BP4894" s="64"/>
      <c r="BQ4894" s="64"/>
      <c r="BR4894" s="64"/>
      <c r="BS4894" s="64"/>
      <c r="BT4894" s="64"/>
      <c r="BU4894" s="64"/>
      <c r="BV4894" s="64"/>
      <c r="BW4894" s="64"/>
      <c r="BX4894" s="64"/>
      <c r="BY4894" s="64"/>
      <c r="BZ4894" s="64"/>
      <c r="CA4894" s="64"/>
      <c r="CB4894" s="64"/>
      <c r="CC4894" s="64"/>
      <c r="CD4894" s="64"/>
      <c r="CE4894" s="64"/>
      <c r="CF4894" s="64"/>
      <c r="CG4894" s="64"/>
      <c r="CH4894" s="64"/>
      <c r="CI4894" s="64"/>
      <c r="CJ4894" s="64"/>
      <c r="CK4894" s="64"/>
      <c r="CL4894" s="64"/>
      <c r="CM4894" s="64"/>
      <c r="CN4894" s="64"/>
      <c r="CO4894" s="64"/>
      <c r="CP4894" s="64"/>
      <c r="CQ4894" s="64"/>
      <c r="CR4894" s="64"/>
      <c r="CS4894" s="64"/>
      <c r="CT4894" s="64"/>
      <c r="CU4894" s="64"/>
      <c r="CV4894" s="64"/>
      <c r="CW4894" s="64"/>
      <c r="CX4894" s="64"/>
      <c r="CY4894" s="64"/>
      <c r="CZ4894" s="64"/>
      <c r="DA4894" s="64"/>
      <c r="DB4894" s="64"/>
      <c r="DC4894" s="64"/>
      <c r="DD4894" s="64"/>
      <c r="DE4894" s="64"/>
      <c r="DF4894" s="64"/>
      <c r="DG4894" s="64"/>
      <c r="DH4894" s="64"/>
      <c r="DI4894" s="64"/>
      <c r="DJ4894" s="64"/>
      <c r="DK4894" s="64"/>
      <c r="DL4894" s="64"/>
      <c r="DM4894" s="64"/>
      <c r="DN4894" s="64"/>
      <c r="DO4894" s="64"/>
      <c r="DP4894" s="64"/>
      <c r="DQ4894" s="64"/>
      <c r="DR4894" s="64"/>
      <c r="DS4894" s="64"/>
      <c r="DT4894" s="64"/>
      <c r="DU4894" s="64"/>
      <c r="DV4894" s="64"/>
      <c r="DW4894" s="64"/>
      <c r="DX4894" s="64"/>
      <c r="DY4894" s="64"/>
      <c r="DZ4894" s="64"/>
      <c r="EA4894" s="64"/>
      <c r="EB4894" s="64"/>
      <c r="EC4894" s="64"/>
      <c r="ED4894" s="64"/>
      <c r="EE4894" s="64"/>
      <c r="EF4894" s="64"/>
      <c r="EG4894" s="64"/>
      <c r="EH4894" s="64"/>
      <c r="EI4894" s="64"/>
      <c r="EJ4894" s="64"/>
      <c r="EK4894" s="64"/>
      <c r="EL4894" s="64"/>
      <c r="EM4894" s="64"/>
      <c r="EN4894" s="64"/>
      <c r="EO4894" s="64"/>
      <c r="EP4894" s="64"/>
      <c r="EQ4894" s="64"/>
      <c r="ER4894" s="64"/>
      <c r="ES4894" s="64"/>
      <c r="ET4894" s="64"/>
      <c r="EU4894" s="64"/>
      <c r="EV4894" s="64"/>
      <c r="EW4894" s="64"/>
      <c r="EX4894" s="64"/>
      <c r="EY4894" s="64"/>
      <c r="EZ4894" s="64"/>
      <c r="FA4894" s="64"/>
      <c r="FB4894" s="64"/>
      <c r="FC4894" s="64"/>
      <c r="FD4894" s="64"/>
      <c r="FE4894" s="64"/>
      <c r="FF4894" s="64"/>
      <c r="FG4894" s="64"/>
      <c r="FH4894" s="64"/>
      <c r="FI4894" s="64"/>
      <c r="FJ4894" s="64"/>
      <c r="FK4894" s="64"/>
      <c r="FL4894" s="64"/>
      <c r="FM4894" s="64"/>
      <c r="FN4894" s="64"/>
      <c r="FO4894" s="64"/>
      <c r="FP4894" s="64"/>
      <c r="FQ4894" s="64"/>
      <c r="FR4894" s="64"/>
      <c r="FS4894" s="64"/>
      <c r="FT4894" s="64"/>
      <c r="FU4894" s="64"/>
      <c r="FV4894" s="64"/>
      <c r="FW4894" s="64"/>
      <c r="FX4894" s="64"/>
      <c r="FY4894" s="64"/>
      <c r="FZ4894" s="64"/>
      <c r="GA4894" s="64"/>
      <c r="GB4894" s="64"/>
      <c r="GC4894" s="64"/>
      <c r="GD4894" s="64"/>
      <c r="GE4894" s="64"/>
      <c r="GF4894" s="64"/>
      <c r="GG4894" s="64"/>
      <c r="GH4894" s="64"/>
      <c r="GI4894" s="64"/>
      <c r="GJ4894" s="64"/>
      <c r="GK4894" s="64"/>
      <c r="GL4894" s="64"/>
      <c r="GM4894" s="64"/>
      <c r="GN4894" s="64"/>
      <c r="GO4894" s="64"/>
      <c r="GP4894" s="64"/>
      <c r="GQ4894" s="64"/>
      <c r="GR4894" s="64"/>
      <c r="GS4894" s="64"/>
      <c r="GT4894" s="64"/>
      <c r="GU4894" s="64"/>
      <c r="GV4894" s="64"/>
      <c r="GW4894" s="64"/>
      <c r="GX4894" s="64"/>
      <c r="GY4894" s="64"/>
      <c r="GZ4894" s="64"/>
      <c r="HA4894" s="64"/>
      <c r="HB4894" s="64"/>
      <c r="HC4894" s="64"/>
      <c r="HD4894" s="64"/>
      <c r="HE4894" s="64"/>
      <c r="HF4894" s="64"/>
      <c r="HG4894" s="64"/>
      <c r="HH4894" s="64"/>
      <c r="HI4894" s="64"/>
      <c r="HJ4894" s="64"/>
      <c r="HK4894" s="64"/>
      <c r="HL4894" s="64"/>
      <c r="HM4894" s="64"/>
      <c r="HN4894" s="64"/>
      <c r="HO4894" s="64"/>
    </row>
    <row r="4895" spans="1:223" s="63" customFormat="1">
      <c r="A4895" s="60"/>
      <c r="B4895" s="61"/>
      <c r="C4895" s="61"/>
      <c r="D4895" s="62"/>
      <c r="E4895" s="62"/>
      <c r="F4895" s="61"/>
      <c r="G4895" s="11"/>
      <c r="H4895" s="9"/>
      <c r="I4895" s="9"/>
      <c r="J4895" s="33"/>
      <c r="K4895" s="9"/>
      <c r="L4895" s="9"/>
      <c r="M4895" s="66"/>
      <c r="N4895" s="9"/>
      <c r="O4895" s="9"/>
      <c r="P4895" s="9"/>
      <c r="Q4895" s="9"/>
      <c r="R4895" s="9"/>
      <c r="S4895" s="9"/>
      <c r="U4895" s="64"/>
      <c r="V4895" s="64"/>
      <c r="W4895" s="64"/>
      <c r="X4895" s="64"/>
      <c r="Y4895" s="64"/>
      <c r="Z4895" s="64"/>
      <c r="AA4895" s="64"/>
      <c r="AB4895" s="64"/>
      <c r="AC4895" s="64"/>
      <c r="AD4895" s="64"/>
      <c r="AE4895" s="64"/>
      <c r="AF4895" s="64"/>
      <c r="AG4895" s="64"/>
      <c r="AH4895" s="64"/>
      <c r="AI4895" s="64"/>
      <c r="AJ4895" s="64"/>
      <c r="AK4895" s="64"/>
      <c r="AL4895" s="64"/>
      <c r="AM4895" s="64"/>
      <c r="AN4895" s="64"/>
      <c r="AO4895" s="64"/>
      <c r="AP4895" s="64"/>
      <c r="AQ4895" s="64"/>
      <c r="AR4895" s="64"/>
      <c r="AS4895" s="64"/>
      <c r="AT4895" s="64"/>
      <c r="AU4895" s="64"/>
      <c r="AV4895" s="64"/>
      <c r="AW4895" s="64"/>
      <c r="AX4895" s="64"/>
      <c r="AY4895" s="64"/>
      <c r="AZ4895" s="64"/>
      <c r="BA4895" s="64"/>
      <c r="BB4895" s="64"/>
      <c r="BC4895" s="64"/>
      <c r="BD4895" s="64"/>
      <c r="BE4895" s="64"/>
      <c r="BF4895" s="64"/>
      <c r="BG4895" s="64"/>
      <c r="BH4895" s="64"/>
      <c r="BI4895" s="64"/>
      <c r="BJ4895" s="64"/>
      <c r="BK4895" s="64"/>
      <c r="BL4895" s="64"/>
      <c r="BM4895" s="64"/>
      <c r="BN4895" s="64"/>
      <c r="BO4895" s="64"/>
      <c r="BP4895" s="64"/>
      <c r="BQ4895" s="64"/>
      <c r="BR4895" s="64"/>
      <c r="BS4895" s="64"/>
      <c r="BT4895" s="64"/>
      <c r="BU4895" s="64"/>
      <c r="BV4895" s="64"/>
      <c r="BW4895" s="64"/>
      <c r="BX4895" s="64"/>
      <c r="BY4895" s="64"/>
      <c r="BZ4895" s="64"/>
      <c r="CA4895" s="64"/>
      <c r="CB4895" s="64"/>
      <c r="CC4895" s="64"/>
      <c r="CD4895" s="64"/>
      <c r="CE4895" s="64"/>
      <c r="CF4895" s="64"/>
      <c r="CG4895" s="64"/>
      <c r="CH4895" s="64"/>
      <c r="CI4895" s="64"/>
      <c r="CJ4895" s="64"/>
      <c r="CK4895" s="64"/>
      <c r="CL4895" s="64"/>
      <c r="CM4895" s="64"/>
      <c r="CN4895" s="64"/>
      <c r="CO4895" s="64"/>
      <c r="CP4895" s="64"/>
      <c r="CQ4895" s="64"/>
      <c r="CR4895" s="64"/>
      <c r="CS4895" s="64"/>
      <c r="CT4895" s="64"/>
      <c r="CU4895" s="64"/>
      <c r="CV4895" s="64"/>
      <c r="CW4895" s="64"/>
      <c r="CX4895" s="64"/>
      <c r="CY4895" s="64"/>
      <c r="CZ4895" s="64"/>
      <c r="DA4895" s="64"/>
      <c r="DB4895" s="64"/>
      <c r="DC4895" s="64"/>
      <c r="DD4895" s="64"/>
      <c r="DE4895" s="64"/>
      <c r="DF4895" s="64"/>
      <c r="DG4895" s="64"/>
      <c r="DH4895" s="64"/>
      <c r="DI4895" s="64"/>
      <c r="DJ4895" s="64"/>
      <c r="DK4895" s="64"/>
      <c r="DL4895" s="64"/>
      <c r="DM4895" s="64"/>
      <c r="DN4895" s="64"/>
      <c r="DO4895" s="64"/>
      <c r="DP4895" s="64"/>
      <c r="DQ4895" s="64"/>
      <c r="DR4895" s="64"/>
      <c r="DS4895" s="64"/>
      <c r="DT4895" s="64"/>
      <c r="DU4895" s="64"/>
      <c r="DV4895" s="64"/>
      <c r="DW4895" s="64"/>
      <c r="DX4895" s="64"/>
      <c r="DY4895" s="64"/>
      <c r="DZ4895" s="64"/>
      <c r="EA4895" s="64"/>
      <c r="EB4895" s="64"/>
      <c r="EC4895" s="64"/>
      <c r="ED4895" s="64"/>
      <c r="EE4895" s="64"/>
      <c r="EF4895" s="64"/>
      <c r="EG4895" s="64"/>
      <c r="EH4895" s="64"/>
      <c r="EI4895" s="64"/>
      <c r="EJ4895" s="64"/>
      <c r="EK4895" s="64"/>
      <c r="EL4895" s="64"/>
      <c r="EM4895" s="64"/>
      <c r="EN4895" s="64"/>
      <c r="EO4895" s="64"/>
      <c r="EP4895" s="64"/>
      <c r="EQ4895" s="64"/>
      <c r="ER4895" s="64"/>
      <c r="ES4895" s="64"/>
      <c r="ET4895" s="64"/>
      <c r="EU4895" s="64"/>
      <c r="EV4895" s="64"/>
      <c r="EW4895" s="64"/>
      <c r="EX4895" s="64"/>
      <c r="EY4895" s="64"/>
      <c r="EZ4895" s="64"/>
      <c r="FA4895" s="64"/>
      <c r="FB4895" s="64"/>
      <c r="FC4895" s="64"/>
      <c r="FD4895" s="64"/>
      <c r="FE4895" s="64"/>
      <c r="FF4895" s="64"/>
      <c r="FG4895" s="64"/>
      <c r="FH4895" s="64"/>
      <c r="FI4895" s="64"/>
      <c r="FJ4895" s="64"/>
      <c r="FK4895" s="64"/>
      <c r="FL4895" s="64"/>
      <c r="FM4895" s="64"/>
      <c r="FN4895" s="64"/>
      <c r="FO4895" s="64"/>
      <c r="FP4895" s="64"/>
      <c r="FQ4895" s="64"/>
      <c r="FR4895" s="64"/>
      <c r="FS4895" s="64"/>
      <c r="FT4895" s="64"/>
      <c r="FU4895" s="64"/>
      <c r="FV4895" s="64"/>
      <c r="FW4895" s="64"/>
      <c r="FX4895" s="64"/>
      <c r="FY4895" s="64"/>
      <c r="FZ4895" s="64"/>
      <c r="GA4895" s="64"/>
      <c r="GB4895" s="64"/>
      <c r="GC4895" s="64"/>
      <c r="GD4895" s="64"/>
      <c r="GE4895" s="64"/>
      <c r="GF4895" s="64"/>
      <c r="GG4895" s="64"/>
      <c r="GH4895" s="64"/>
      <c r="GI4895" s="64"/>
      <c r="GJ4895" s="64"/>
      <c r="GK4895" s="64"/>
      <c r="GL4895" s="64"/>
      <c r="GM4895" s="64"/>
      <c r="GN4895" s="64"/>
      <c r="GO4895" s="64"/>
      <c r="GP4895" s="64"/>
      <c r="GQ4895" s="64"/>
      <c r="GR4895" s="64"/>
      <c r="GS4895" s="64"/>
      <c r="GT4895" s="64"/>
      <c r="GU4895" s="64"/>
      <c r="GV4895" s="64"/>
      <c r="GW4895" s="64"/>
      <c r="GX4895" s="64"/>
      <c r="GY4895" s="64"/>
      <c r="GZ4895" s="64"/>
      <c r="HA4895" s="64"/>
      <c r="HB4895" s="64"/>
      <c r="HC4895" s="64"/>
      <c r="HD4895" s="64"/>
      <c r="HE4895" s="64"/>
      <c r="HF4895" s="64"/>
      <c r="HG4895" s="64"/>
      <c r="HH4895" s="64"/>
      <c r="HI4895" s="64"/>
      <c r="HJ4895" s="64"/>
      <c r="HK4895" s="64"/>
      <c r="HL4895" s="64"/>
      <c r="HM4895" s="64"/>
      <c r="HN4895" s="64"/>
      <c r="HO4895" s="64"/>
    </row>
    <row r="4896" spans="1:223" s="63" customFormat="1">
      <c r="A4896" s="60"/>
      <c r="B4896" s="61"/>
      <c r="C4896" s="61"/>
      <c r="D4896" s="62"/>
      <c r="E4896" s="62"/>
      <c r="F4896" s="61"/>
      <c r="G4896" s="11"/>
      <c r="H4896" s="9"/>
      <c r="I4896" s="9"/>
      <c r="J4896" s="33"/>
      <c r="K4896" s="9"/>
      <c r="L4896" s="9"/>
      <c r="M4896" s="66"/>
      <c r="N4896" s="9"/>
      <c r="O4896" s="9"/>
      <c r="P4896" s="9"/>
      <c r="Q4896" s="9"/>
      <c r="R4896" s="9"/>
      <c r="S4896" s="9"/>
      <c r="U4896" s="64"/>
      <c r="V4896" s="64"/>
      <c r="W4896" s="64"/>
      <c r="X4896" s="64"/>
      <c r="Y4896" s="64"/>
      <c r="Z4896" s="64"/>
      <c r="AA4896" s="64"/>
      <c r="AB4896" s="64"/>
      <c r="AC4896" s="64"/>
      <c r="AD4896" s="64"/>
      <c r="AE4896" s="64"/>
      <c r="AF4896" s="64"/>
      <c r="AG4896" s="64"/>
      <c r="AH4896" s="64"/>
      <c r="AI4896" s="64"/>
      <c r="AJ4896" s="64"/>
      <c r="AK4896" s="64"/>
      <c r="AL4896" s="64"/>
      <c r="AM4896" s="64"/>
      <c r="AN4896" s="64"/>
      <c r="AO4896" s="64"/>
      <c r="AP4896" s="64"/>
      <c r="AQ4896" s="64"/>
      <c r="AR4896" s="64"/>
      <c r="AS4896" s="64"/>
      <c r="AT4896" s="64"/>
      <c r="AU4896" s="64"/>
      <c r="AV4896" s="64"/>
      <c r="AW4896" s="64"/>
      <c r="AX4896" s="64"/>
      <c r="AY4896" s="64"/>
      <c r="AZ4896" s="64"/>
      <c r="BA4896" s="64"/>
      <c r="BB4896" s="64"/>
      <c r="BC4896" s="64"/>
      <c r="BD4896" s="64"/>
      <c r="BE4896" s="64"/>
      <c r="BF4896" s="64"/>
      <c r="BG4896" s="64"/>
      <c r="BH4896" s="64"/>
      <c r="BI4896" s="64"/>
      <c r="BJ4896" s="64"/>
      <c r="BK4896" s="64"/>
      <c r="BL4896" s="64"/>
      <c r="BM4896" s="64"/>
      <c r="BN4896" s="64"/>
      <c r="BO4896" s="64"/>
      <c r="BP4896" s="64"/>
      <c r="BQ4896" s="64"/>
      <c r="BR4896" s="64"/>
      <c r="BS4896" s="64"/>
      <c r="BT4896" s="64"/>
      <c r="BU4896" s="64"/>
      <c r="BV4896" s="64"/>
      <c r="BW4896" s="64"/>
      <c r="BX4896" s="64"/>
      <c r="BY4896" s="64"/>
      <c r="BZ4896" s="64"/>
      <c r="CA4896" s="64"/>
      <c r="CB4896" s="64"/>
      <c r="CC4896" s="64"/>
      <c r="CD4896" s="64"/>
      <c r="CE4896" s="64"/>
      <c r="CF4896" s="64"/>
      <c r="CG4896" s="64"/>
      <c r="CH4896" s="64"/>
      <c r="CI4896" s="64"/>
      <c r="CJ4896" s="64"/>
      <c r="CK4896" s="64"/>
      <c r="CL4896" s="64"/>
      <c r="CM4896" s="64"/>
      <c r="CN4896" s="64"/>
      <c r="CO4896" s="64"/>
      <c r="CP4896" s="64"/>
      <c r="CQ4896" s="64"/>
      <c r="CR4896" s="64"/>
      <c r="CS4896" s="64"/>
      <c r="CT4896" s="64"/>
      <c r="CU4896" s="64"/>
      <c r="CV4896" s="64"/>
      <c r="CW4896" s="64"/>
      <c r="CX4896" s="64"/>
      <c r="CY4896" s="64"/>
      <c r="CZ4896" s="64"/>
      <c r="DA4896" s="64"/>
      <c r="DB4896" s="64"/>
      <c r="DC4896" s="64"/>
      <c r="DD4896" s="64"/>
      <c r="DE4896" s="64"/>
      <c r="DF4896" s="64"/>
      <c r="DG4896" s="64"/>
      <c r="DH4896" s="64"/>
      <c r="DI4896" s="64"/>
      <c r="DJ4896" s="64"/>
      <c r="DK4896" s="64"/>
      <c r="DL4896" s="64"/>
      <c r="DM4896" s="64"/>
      <c r="DN4896" s="64"/>
      <c r="DO4896" s="64"/>
      <c r="DP4896" s="64"/>
      <c r="DQ4896" s="64"/>
      <c r="DR4896" s="64"/>
      <c r="DS4896" s="64"/>
      <c r="DT4896" s="64"/>
      <c r="DU4896" s="64"/>
      <c r="DV4896" s="64"/>
      <c r="DW4896" s="64"/>
      <c r="DX4896" s="64"/>
      <c r="DY4896" s="64"/>
      <c r="DZ4896" s="64"/>
      <c r="EA4896" s="64"/>
      <c r="EB4896" s="64"/>
      <c r="EC4896" s="64"/>
      <c r="ED4896" s="64"/>
      <c r="EE4896" s="64"/>
      <c r="EF4896" s="64"/>
      <c r="EG4896" s="64"/>
      <c r="EH4896" s="64"/>
      <c r="EI4896" s="64"/>
      <c r="EJ4896" s="64"/>
      <c r="EK4896" s="64"/>
      <c r="EL4896" s="64"/>
      <c r="EM4896" s="64"/>
      <c r="EN4896" s="64"/>
      <c r="EO4896" s="64"/>
      <c r="EP4896" s="64"/>
      <c r="EQ4896" s="64"/>
      <c r="ER4896" s="64"/>
      <c r="ES4896" s="64"/>
      <c r="ET4896" s="64"/>
      <c r="EU4896" s="64"/>
      <c r="EV4896" s="64"/>
      <c r="EW4896" s="64"/>
      <c r="EX4896" s="64"/>
      <c r="EY4896" s="64"/>
      <c r="EZ4896" s="64"/>
      <c r="FA4896" s="64"/>
      <c r="FB4896" s="64"/>
      <c r="FC4896" s="64"/>
      <c r="FD4896" s="64"/>
      <c r="FE4896" s="64"/>
      <c r="FF4896" s="64"/>
      <c r="FG4896" s="64"/>
      <c r="FH4896" s="64"/>
      <c r="FI4896" s="64"/>
      <c r="FJ4896" s="64"/>
      <c r="FK4896" s="64"/>
      <c r="FL4896" s="64"/>
      <c r="FM4896" s="64"/>
      <c r="FN4896" s="64"/>
      <c r="FO4896" s="64"/>
      <c r="FP4896" s="64"/>
      <c r="FQ4896" s="64"/>
      <c r="FR4896" s="64"/>
      <c r="FS4896" s="64"/>
      <c r="FT4896" s="64"/>
      <c r="FU4896" s="64"/>
      <c r="FV4896" s="64"/>
      <c r="FW4896" s="64"/>
      <c r="FX4896" s="64"/>
      <c r="FY4896" s="64"/>
      <c r="FZ4896" s="64"/>
      <c r="GA4896" s="64"/>
      <c r="GB4896" s="64"/>
      <c r="GC4896" s="64"/>
      <c r="GD4896" s="64"/>
      <c r="GE4896" s="64"/>
      <c r="GF4896" s="64"/>
      <c r="GG4896" s="64"/>
      <c r="GH4896" s="64"/>
      <c r="GI4896" s="64"/>
      <c r="GJ4896" s="64"/>
      <c r="GK4896" s="64"/>
      <c r="GL4896" s="64"/>
      <c r="GM4896" s="64"/>
      <c r="GN4896" s="64"/>
      <c r="GO4896" s="64"/>
      <c r="GP4896" s="64"/>
      <c r="GQ4896" s="64"/>
      <c r="GR4896" s="64"/>
      <c r="GS4896" s="64"/>
      <c r="GT4896" s="64"/>
      <c r="GU4896" s="64"/>
      <c r="GV4896" s="64"/>
      <c r="GW4896" s="64"/>
      <c r="GX4896" s="64"/>
      <c r="GY4896" s="64"/>
      <c r="GZ4896" s="64"/>
      <c r="HA4896" s="64"/>
      <c r="HB4896" s="64"/>
      <c r="HC4896" s="64"/>
      <c r="HD4896" s="64"/>
      <c r="HE4896" s="64"/>
      <c r="HF4896" s="64"/>
      <c r="HG4896" s="64"/>
      <c r="HH4896" s="64"/>
      <c r="HI4896" s="64"/>
      <c r="HJ4896" s="64"/>
      <c r="HK4896" s="64"/>
      <c r="HL4896" s="64"/>
      <c r="HM4896" s="64"/>
      <c r="HN4896" s="64"/>
      <c r="HO4896" s="64"/>
    </row>
    <row r="4897" spans="1:223" s="63" customFormat="1">
      <c r="A4897" s="60"/>
      <c r="B4897" s="61"/>
      <c r="C4897" s="61"/>
      <c r="D4897" s="62"/>
      <c r="E4897" s="62"/>
      <c r="F4897" s="61"/>
      <c r="G4897" s="11"/>
      <c r="H4897" s="9"/>
      <c r="I4897" s="9"/>
      <c r="J4897" s="33"/>
      <c r="K4897" s="9"/>
      <c r="L4897" s="9"/>
      <c r="M4897" s="66"/>
      <c r="N4897" s="9"/>
      <c r="O4897" s="9"/>
      <c r="P4897" s="9"/>
      <c r="Q4897" s="9"/>
      <c r="R4897" s="9"/>
      <c r="S4897" s="9"/>
      <c r="U4897" s="64"/>
      <c r="V4897" s="64"/>
      <c r="W4897" s="64"/>
      <c r="X4897" s="64"/>
      <c r="Y4897" s="64"/>
      <c r="Z4897" s="64"/>
      <c r="AA4897" s="64"/>
      <c r="AB4897" s="64"/>
      <c r="AC4897" s="64"/>
      <c r="AD4897" s="64"/>
      <c r="AE4897" s="64"/>
      <c r="AF4897" s="64"/>
      <c r="AG4897" s="64"/>
      <c r="AH4897" s="64"/>
      <c r="AI4897" s="64"/>
      <c r="AJ4897" s="64"/>
      <c r="AK4897" s="64"/>
      <c r="AL4897" s="64"/>
      <c r="AM4897" s="64"/>
      <c r="AN4897" s="64"/>
      <c r="AO4897" s="64"/>
      <c r="AP4897" s="64"/>
      <c r="AQ4897" s="64"/>
      <c r="AR4897" s="64"/>
      <c r="AS4897" s="64"/>
      <c r="AT4897" s="64"/>
      <c r="AU4897" s="64"/>
      <c r="AV4897" s="64"/>
      <c r="AW4897" s="64"/>
      <c r="AX4897" s="64"/>
      <c r="AY4897" s="64"/>
      <c r="AZ4897" s="64"/>
      <c r="BA4897" s="64"/>
      <c r="BB4897" s="64"/>
      <c r="BC4897" s="64"/>
      <c r="BD4897" s="64"/>
      <c r="BE4897" s="64"/>
      <c r="BF4897" s="64"/>
      <c r="BG4897" s="64"/>
      <c r="BH4897" s="64"/>
      <c r="BI4897" s="64"/>
      <c r="BJ4897" s="64"/>
      <c r="BK4897" s="64"/>
      <c r="BL4897" s="64"/>
      <c r="BM4897" s="64"/>
      <c r="BN4897" s="64"/>
      <c r="BO4897" s="64"/>
      <c r="BP4897" s="64"/>
      <c r="BQ4897" s="64"/>
      <c r="BR4897" s="64"/>
      <c r="BS4897" s="64"/>
      <c r="BT4897" s="64"/>
      <c r="BU4897" s="64"/>
      <c r="BV4897" s="64"/>
      <c r="BW4897" s="64"/>
      <c r="BX4897" s="64"/>
      <c r="BY4897" s="64"/>
      <c r="BZ4897" s="64"/>
      <c r="CA4897" s="64"/>
      <c r="CB4897" s="64"/>
      <c r="CC4897" s="64"/>
      <c r="CD4897" s="64"/>
      <c r="CE4897" s="64"/>
      <c r="CF4897" s="64"/>
      <c r="CG4897" s="64"/>
      <c r="CH4897" s="64"/>
      <c r="CI4897" s="64"/>
      <c r="CJ4897" s="64"/>
      <c r="CK4897" s="64"/>
      <c r="CL4897" s="64"/>
      <c r="CM4897" s="64"/>
      <c r="CN4897" s="64"/>
      <c r="CO4897" s="64"/>
      <c r="CP4897" s="64"/>
      <c r="CQ4897" s="64"/>
      <c r="CR4897" s="64"/>
      <c r="CS4897" s="64"/>
      <c r="CT4897" s="64"/>
      <c r="CU4897" s="64"/>
      <c r="CV4897" s="64"/>
      <c r="CW4897" s="64"/>
      <c r="CX4897" s="64"/>
      <c r="CY4897" s="64"/>
      <c r="CZ4897" s="64"/>
      <c r="DA4897" s="64"/>
      <c r="DB4897" s="64"/>
      <c r="DC4897" s="64"/>
      <c r="DD4897" s="64"/>
      <c r="DE4897" s="64"/>
      <c r="DF4897" s="64"/>
      <c r="DG4897" s="64"/>
      <c r="DH4897" s="64"/>
      <c r="DI4897" s="64"/>
      <c r="DJ4897" s="64"/>
      <c r="DK4897" s="64"/>
      <c r="DL4897" s="64"/>
      <c r="DM4897" s="64"/>
      <c r="DN4897" s="64"/>
      <c r="DO4897" s="64"/>
      <c r="DP4897" s="64"/>
      <c r="DQ4897" s="64"/>
      <c r="DR4897" s="64"/>
      <c r="DS4897" s="64"/>
      <c r="DT4897" s="64"/>
      <c r="DU4897" s="64"/>
      <c r="DV4897" s="64"/>
      <c r="DW4897" s="64"/>
      <c r="DX4897" s="64"/>
      <c r="DY4897" s="64"/>
      <c r="DZ4897" s="64"/>
      <c r="EA4897" s="64"/>
      <c r="EB4897" s="64"/>
      <c r="EC4897" s="64"/>
      <c r="ED4897" s="64"/>
      <c r="EE4897" s="64"/>
      <c r="EF4897" s="64"/>
      <c r="EG4897" s="64"/>
      <c r="EH4897" s="64"/>
      <c r="EI4897" s="64"/>
      <c r="EJ4897" s="64"/>
      <c r="EK4897" s="64"/>
      <c r="EL4897" s="64"/>
      <c r="EM4897" s="64"/>
      <c r="EN4897" s="64"/>
      <c r="EO4897" s="64"/>
      <c r="EP4897" s="64"/>
      <c r="EQ4897" s="64"/>
      <c r="ER4897" s="64"/>
      <c r="ES4897" s="64"/>
      <c r="ET4897" s="64"/>
      <c r="EU4897" s="64"/>
      <c r="EV4897" s="64"/>
      <c r="EW4897" s="64"/>
      <c r="EX4897" s="64"/>
      <c r="EY4897" s="64"/>
      <c r="EZ4897" s="64"/>
      <c r="FA4897" s="64"/>
      <c r="FB4897" s="64"/>
      <c r="FC4897" s="64"/>
      <c r="FD4897" s="64"/>
      <c r="FE4897" s="64"/>
      <c r="FF4897" s="64"/>
      <c r="FG4897" s="64"/>
      <c r="FH4897" s="64"/>
      <c r="FI4897" s="64"/>
      <c r="FJ4897" s="64"/>
      <c r="FK4897" s="64"/>
      <c r="FL4897" s="64"/>
      <c r="FM4897" s="64"/>
      <c r="FN4897" s="64"/>
      <c r="FO4897" s="64"/>
      <c r="FP4897" s="64"/>
      <c r="FQ4897" s="64"/>
      <c r="FR4897" s="64"/>
      <c r="FS4897" s="64"/>
      <c r="FT4897" s="64"/>
      <c r="FU4897" s="64"/>
      <c r="FV4897" s="64"/>
      <c r="FW4897" s="64"/>
      <c r="FX4897" s="64"/>
      <c r="FY4897" s="64"/>
      <c r="FZ4897" s="64"/>
      <c r="GA4897" s="64"/>
      <c r="GB4897" s="64"/>
      <c r="GC4897" s="64"/>
      <c r="GD4897" s="64"/>
      <c r="GE4897" s="64"/>
      <c r="GF4897" s="64"/>
      <c r="GG4897" s="64"/>
      <c r="GH4897" s="64"/>
      <c r="GI4897" s="64"/>
      <c r="GJ4897" s="64"/>
      <c r="GK4897" s="64"/>
      <c r="GL4897" s="64"/>
      <c r="GM4897" s="64"/>
      <c r="GN4897" s="64"/>
      <c r="GO4897" s="64"/>
      <c r="GP4897" s="64"/>
      <c r="GQ4897" s="64"/>
      <c r="GR4897" s="64"/>
      <c r="GS4897" s="64"/>
      <c r="GT4897" s="64"/>
      <c r="GU4897" s="64"/>
      <c r="GV4897" s="64"/>
      <c r="GW4897" s="64"/>
      <c r="GX4897" s="64"/>
      <c r="GY4897" s="64"/>
      <c r="GZ4897" s="64"/>
      <c r="HA4897" s="64"/>
      <c r="HB4897" s="64"/>
      <c r="HC4897" s="64"/>
      <c r="HD4897" s="64"/>
      <c r="HE4897" s="64"/>
      <c r="HF4897" s="64"/>
      <c r="HG4897" s="64"/>
      <c r="HH4897" s="64"/>
      <c r="HI4897" s="64"/>
      <c r="HJ4897" s="64"/>
      <c r="HK4897" s="64"/>
      <c r="HL4897" s="64"/>
      <c r="HM4897" s="64"/>
      <c r="HN4897" s="64"/>
      <c r="HO4897" s="64"/>
    </row>
    <row r="4898" spans="1:223" s="63" customFormat="1">
      <c r="A4898" s="60"/>
      <c r="B4898" s="61"/>
      <c r="C4898" s="61"/>
      <c r="D4898" s="62"/>
      <c r="E4898" s="62"/>
      <c r="F4898" s="61"/>
      <c r="G4898" s="11"/>
      <c r="H4898" s="9"/>
      <c r="I4898" s="9"/>
      <c r="J4898" s="33"/>
      <c r="K4898" s="9"/>
      <c r="L4898" s="9"/>
      <c r="M4898" s="66"/>
      <c r="N4898" s="9"/>
      <c r="O4898" s="9"/>
      <c r="P4898" s="9"/>
      <c r="Q4898" s="9"/>
      <c r="R4898" s="9"/>
      <c r="S4898" s="9"/>
      <c r="U4898" s="64"/>
      <c r="V4898" s="64"/>
      <c r="W4898" s="64"/>
      <c r="X4898" s="64"/>
      <c r="Y4898" s="64"/>
      <c r="Z4898" s="64"/>
      <c r="AA4898" s="64"/>
      <c r="AB4898" s="64"/>
      <c r="AC4898" s="64"/>
      <c r="AD4898" s="64"/>
      <c r="AE4898" s="64"/>
      <c r="AF4898" s="64"/>
      <c r="AG4898" s="64"/>
      <c r="AH4898" s="64"/>
      <c r="AI4898" s="64"/>
      <c r="AJ4898" s="64"/>
      <c r="AK4898" s="64"/>
      <c r="AL4898" s="64"/>
      <c r="AM4898" s="64"/>
      <c r="AN4898" s="64"/>
      <c r="AO4898" s="64"/>
      <c r="AP4898" s="64"/>
      <c r="AQ4898" s="64"/>
      <c r="AR4898" s="64"/>
      <c r="AS4898" s="64"/>
      <c r="AT4898" s="64"/>
      <c r="AU4898" s="64"/>
      <c r="AV4898" s="64"/>
      <c r="AW4898" s="64"/>
      <c r="AX4898" s="64"/>
      <c r="AY4898" s="64"/>
      <c r="AZ4898" s="64"/>
      <c r="BA4898" s="64"/>
      <c r="BB4898" s="64"/>
      <c r="BC4898" s="64"/>
      <c r="BD4898" s="64"/>
      <c r="BE4898" s="64"/>
      <c r="BF4898" s="64"/>
      <c r="BG4898" s="64"/>
      <c r="BH4898" s="64"/>
      <c r="BI4898" s="64"/>
      <c r="BJ4898" s="64"/>
      <c r="BK4898" s="64"/>
      <c r="BL4898" s="64"/>
      <c r="BM4898" s="64"/>
      <c r="BN4898" s="64"/>
      <c r="BO4898" s="64"/>
      <c r="BP4898" s="64"/>
      <c r="BQ4898" s="64"/>
      <c r="BR4898" s="64"/>
      <c r="BS4898" s="64"/>
      <c r="BT4898" s="64"/>
      <c r="BU4898" s="64"/>
      <c r="BV4898" s="64"/>
      <c r="BW4898" s="64"/>
      <c r="BX4898" s="64"/>
      <c r="BY4898" s="64"/>
      <c r="BZ4898" s="64"/>
      <c r="CA4898" s="64"/>
      <c r="CB4898" s="64"/>
      <c r="CC4898" s="64"/>
      <c r="CD4898" s="64"/>
      <c r="CE4898" s="64"/>
      <c r="CF4898" s="64"/>
      <c r="CG4898" s="64"/>
      <c r="CH4898" s="64"/>
      <c r="CI4898" s="64"/>
      <c r="CJ4898" s="64"/>
      <c r="CK4898" s="64"/>
      <c r="CL4898" s="64"/>
      <c r="CM4898" s="64"/>
      <c r="CN4898" s="64"/>
      <c r="CO4898" s="64"/>
      <c r="CP4898" s="64"/>
      <c r="CQ4898" s="64"/>
      <c r="CR4898" s="64"/>
      <c r="CS4898" s="64"/>
      <c r="CT4898" s="64"/>
      <c r="CU4898" s="64"/>
      <c r="CV4898" s="64"/>
      <c r="CW4898" s="64"/>
      <c r="CX4898" s="64"/>
      <c r="CY4898" s="64"/>
      <c r="CZ4898" s="64"/>
      <c r="DA4898" s="64"/>
      <c r="DB4898" s="64"/>
      <c r="DC4898" s="64"/>
      <c r="DD4898" s="64"/>
      <c r="DE4898" s="64"/>
      <c r="DF4898" s="64"/>
      <c r="DG4898" s="64"/>
      <c r="DH4898" s="64"/>
      <c r="DI4898" s="64"/>
      <c r="DJ4898" s="64"/>
      <c r="DK4898" s="64"/>
      <c r="DL4898" s="64"/>
      <c r="DM4898" s="64"/>
      <c r="DN4898" s="64"/>
      <c r="DO4898" s="64"/>
      <c r="DP4898" s="64"/>
      <c r="DQ4898" s="64"/>
      <c r="DR4898" s="64"/>
      <c r="DS4898" s="64"/>
      <c r="DT4898" s="64"/>
      <c r="DU4898" s="64"/>
      <c r="DV4898" s="64"/>
      <c r="DW4898" s="64"/>
      <c r="DX4898" s="64"/>
      <c r="DY4898" s="64"/>
      <c r="DZ4898" s="64"/>
      <c r="EA4898" s="64"/>
      <c r="EB4898" s="64"/>
      <c r="EC4898" s="64"/>
      <c r="ED4898" s="64"/>
      <c r="EE4898" s="64"/>
      <c r="EF4898" s="64"/>
      <c r="EG4898" s="64"/>
      <c r="EH4898" s="64"/>
      <c r="EI4898" s="64"/>
      <c r="EJ4898" s="64"/>
      <c r="EK4898" s="64"/>
      <c r="EL4898" s="64"/>
      <c r="EM4898" s="64"/>
      <c r="EN4898" s="64"/>
      <c r="EO4898" s="64"/>
      <c r="EP4898" s="64"/>
      <c r="EQ4898" s="64"/>
      <c r="ER4898" s="64"/>
      <c r="ES4898" s="64"/>
      <c r="ET4898" s="64"/>
      <c r="EU4898" s="64"/>
      <c r="EV4898" s="64"/>
      <c r="EW4898" s="64"/>
      <c r="EX4898" s="64"/>
      <c r="EY4898" s="64"/>
      <c r="EZ4898" s="64"/>
      <c r="FA4898" s="64"/>
      <c r="FB4898" s="64"/>
      <c r="FC4898" s="64"/>
      <c r="FD4898" s="64"/>
      <c r="FE4898" s="64"/>
      <c r="FF4898" s="64"/>
      <c r="FG4898" s="64"/>
      <c r="FH4898" s="64"/>
      <c r="FI4898" s="64"/>
      <c r="FJ4898" s="64"/>
      <c r="FK4898" s="64"/>
      <c r="FL4898" s="64"/>
      <c r="FM4898" s="64"/>
      <c r="FN4898" s="64"/>
      <c r="FO4898" s="64"/>
      <c r="FP4898" s="64"/>
      <c r="FQ4898" s="64"/>
      <c r="FR4898" s="64"/>
      <c r="FS4898" s="64"/>
      <c r="FT4898" s="64"/>
      <c r="FU4898" s="64"/>
      <c r="FV4898" s="64"/>
      <c r="FW4898" s="64"/>
      <c r="FX4898" s="64"/>
      <c r="FY4898" s="64"/>
      <c r="FZ4898" s="64"/>
      <c r="GA4898" s="64"/>
      <c r="GB4898" s="64"/>
      <c r="GC4898" s="64"/>
      <c r="GD4898" s="64"/>
      <c r="GE4898" s="64"/>
      <c r="GF4898" s="64"/>
      <c r="GG4898" s="64"/>
      <c r="GH4898" s="64"/>
      <c r="GI4898" s="64"/>
      <c r="GJ4898" s="64"/>
      <c r="GK4898" s="64"/>
      <c r="GL4898" s="64"/>
      <c r="GM4898" s="64"/>
      <c r="GN4898" s="64"/>
      <c r="GO4898" s="64"/>
      <c r="GP4898" s="64"/>
      <c r="GQ4898" s="64"/>
      <c r="GR4898" s="64"/>
      <c r="GS4898" s="64"/>
      <c r="GT4898" s="64"/>
      <c r="GU4898" s="64"/>
      <c r="GV4898" s="64"/>
      <c r="GW4898" s="64"/>
      <c r="GX4898" s="64"/>
      <c r="GY4898" s="64"/>
      <c r="GZ4898" s="64"/>
      <c r="HA4898" s="64"/>
      <c r="HB4898" s="64"/>
      <c r="HC4898" s="64"/>
      <c r="HD4898" s="64"/>
      <c r="HE4898" s="64"/>
      <c r="HF4898" s="64"/>
      <c r="HG4898" s="64"/>
      <c r="HH4898" s="64"/>
      <c r="HI4898" s="64"/>
      <c r="HJ4898" s="64"/>
      <c r="HK4898" s="64"/>
      <c r="HL4898" s="64"/>
      <c r="HM4898" s="64"/>
      <c r="HN4898" s="64"/>
      <c r="HO4898" s="64"/>
    </row>
    <row r="4899" spans="1:223" s="63" customFormat="1">
      <c r="A4899" s="60"/>
      <c r="B4899" s="61"/>
      <c r="C4899" s="61"/>
      <c r="D4899" s="62"/>
      <c r="E4899" s="62"/>
      <c r="F4899" s="61"/>
      <c r="G4899" s="11"/>
      <c r="H4899" s="9"/>
      <c r="I4899" s="9"/>
      <c r="J4899" s="33"/>
      <c r="K4899" s="9"/>
      <c r="L4899" s="9"/>
      <c r="M4899" s="66"/>
      <c r="N4899" s="9"/>
      <c r="O4899" s="9"/>
      <c r="P4899" s="9"/>
      <c r="Q4899" s="9"/>
      <c r="R4899" s="9"/>
      <c r="S4899" s="9"/>
      <c r="U4899" s="64"/>
      <c r="V4899" s="64"/>
      <c r="W4899" s="64"/>
      <c r="X4899" s="64"/>
      <c r="Y4899" s="64"/>
      <c r="Z4899" s="64"/>
      <c r="AA4899" s="64"/>
      <c r="AB4899" s="64"/>
      <c r="AC4899" s="64"/>
      <c r="AD4899" s="64"/>
      <c r="AE4899" s="64"/>
      <c r="AF4899" s="64"/>
      <c r="AG4899" s="64"/>
      <c r="AH4899" s="64"/>
      <c r="AI4899" s="64"/>
      <c r="AJ4899" s="64"/>
      <c r="AK4899" s="64"/>
      <c r="AL4899" s="64"/>
      <c r="AM4899" s="64"/>
      <c r="AN4899" s="64"/>
      <c r="AO4899" s="64"/>
      <c r="AP4899" s="64"/>
      <c r="AQ4899" s="64"/>
      <c r="AR4899" s="64"/>
      <c r="AS4899" s="64"/>
      <c r="AT4899" s="64"/>
      <c r="AU4899" s="64"/>
      <c r="AV4899" s="64"/>
      <c r="AW4899" s="64"/>
      <c r="AX4899" s="64"/>
      <c r="AY4899" s="64"/>
      <c r="AZ4899" s="64"/>
      <c r="BA4899" s="64"/>
      <c r="BB4899" s="64"/>
      <c r="BC4899" s="64"/>
      <c r="BD4899" s="64"/>
      <c r="BE4899" s="64"/>
      <c r="BF4899" s="64"/>
      <c r="BG4899" s="64"/>
      <c r="BH4899" s="64"/>
      <c r="BI4899" s="64"/>
      <c r="BJ4899" s="64"/>
      <c r="BK4899" s="64"/>
      <c r="BL4899" s="64"/>
      <c r="BM4899" s="64"/>
      <c r="BN4899" s="64"/>
      <c r="BO4899" s="64"/>
      <c r="BP4899" s="64"/>
      <c r="BQ4899" s="64"/>
      <c r="BR4899" s="64"/>
      <c r="BS4899" s="64"/>
      <c r="BT4899" s="64"/>
      <c r="BU4899" s="64"/>
      <c r="BV4899" s="64"/>
      <c r="BW4899" s="64"/>
      <c r="BX4899" s="64"/>
      <c r="BY4899" s="64"/>
      <c r="BZ4899" s="64"/>
      <c r="CA4899" s="64"/>
      <c r="CB4899" s="64"/>
      <c r="CC4899" s="64"/>
      <c r="CD4899" s="64"/>
      <c r="CE4899" s="64"/>
      <c r="CF4899" s="64"/>
      <c r="CG4899" s="64"/>
      <c r="CH4899" s="64"/>
      <c r="CI4899" s="64"/>
      <c r="CJ4899" s="64"/>
      <c r="CK4899" s="64"/>
      <c r="CL4899" s="64"/>
      <c r="CM4899" s="64"/>
      <c r="CN4899" s="64"/>
      <c r="CO4899" s="64"/>
      <c r="CP4899" s="64"/>
      <c r="CQ4899" s="64"/>
      <c r="CR4899" s="64"/>
      <c r="CS4899" s="64"/>
      <c r="CT4899" s="64"/>
      <c r="CU4899" s="64"/>
      <c r="CV4899" s="64"/>
      <c r="CW4899" s="64"/>
      <c r="CX4899" s="64"/>
      <c r="CY4899" s="64"/>
      <c r="CZ4899" s="64"/>
      <c r="DA4899" s="64"/>
      <c r="DB4899" s="64"/>
      <c r="DC4899" s="64"/>
      <c r="DD4899" s="64"/>
      <c r="DE4899" s="64"/>
      <c r="DF4899" s="64"/>
      <c r="DG4899" s="64"/>
      <c r="DH4899" s="64"/>
      <c r="DI4899" s="64"/>
      <c r="DJ4899" s="64"/>
      <c r="DK4899" s="64"/>
      <c r="DL4899" s="64"/>
      <c r="DM4899" s="64"/>
      <c r="DN4899" s="64"/>
      <c r="DO4899" s="64"/>
      <c r="DP4899" s="64"/>
      <c r="DQ4899" s="64"/>
      <c r="DR4899" s="64"/>
      <c r="DS4899" s="64"/>
      <c r="DT4899" s="64"/>
      <c r="DU4899" s="64"/>
      <c r="DV4899" s="64"/>
      <c r="DW4899" s="64"/>
      <c r="DX4899" s="64"/>
      <c r="DY4899" s="64"/>
      <c r="DZ4899" s="64"/>
      <c r="EA4899" s="64"/>
      <c r="EB4899" s="64"/>
      <c r="EC4899" s="64"/>
      <c r="ED4899" s="64"/>
      <c r="EE4899" s="64"/>
      <c r="EF4899" s="64"/>
      <c r="EG4899" s="64"/>
      <c r="EH4899" s="64"/>
      <c r="EI4899" s="64"/>
      <c r="EJ4899" s="64"/>
      <c r="EK4899" s="64"/>
      <c r="EL4899" s="64"/>
      <c r="EM4899" s="64"/>
      <c r="EN4899" s="64"/>
      <c r="EO4899" s="64"/>
      <c r="EP4899" s="64"/>
      <c r="EQ4899" s="64"/>
      <c r="ER4899" s="64"/>
      <c r="ES4899" s="64"/>
      <c r="ET4899" s="64"/>
      <c r="EU4899" s="64"/>
      <c r="EV4899" s="64"/>
      <c r="EW4899" s="64"/>
      <c r="EX4899" s="64"/>
      <c r="EY4899" s="64"/>
      <c r="EZ4899" s="64"/>
      <c r="FA4899" s="64"/>
      <c r="FB4899" s="64"/>
      <c r="FC4899" s="64"/>
      <c r="FD4899" s="64"/>
      <c r="FE4899" s="64"/>
      <c r="FF4899" s="64"/>
      <c r="FG4899" s="64"/>
      <c r="FH4899" s="64"/>
      <c r="FI4899" s="64"/>
      <c r="FJ4899" s="64"/>
      <c r="FK4899" s="64"/>
      <c r="FL4899" s="64"/>
      <c r="FM4899" s="64"/>
      <c r="FN4899" s="64"/>
      <c r="FO4899" s="64"/>
      <c r="FP4899" s="64"/>
      <c r="FQ4899" s="64"/>
      <c r="FR4899" s="64"/>
      <c r="FS4899" s="64"/>
      <c r="FT4899" s="64"/>
      <c r="FU4899" s="64"/>
      <c r="FV4899" s="64"/>
      <c r="FW4899" s="64"/>
      <c r="FX4899" s="64"/>
      <c r="FY4899" s="64"/>
      <c r="FZ4899" s="64"/>
      <c r="GA4899" s="64"/>
      <c r="GB4899" s="64"/>
      <c r="GC4899" s="64"/>
      <c r="GD4899" s="64"/>
      <c r="GE4899" s="64"/>
      <c r="GF4899" s="64"/>
      <c r="GG4899" s="64"/>
      <c r="GH4899" s="64"/>
      <c r="GI4899" s="64"/>
      <c r="GJ4899" s="64"/>
      <c r="GK4899" s="64"/>
      <c r="GL4899" s="64"/>
      <c r="GM4899" s="64"/>
      <c r="GN4899" s="64"/>
      <c r="GO4899" s="64"/>
      <c r="GP4899" s="64"/>
      <c r="GQ4899" s="64"/>
      <c r="GR4899" s="64"/>
      <c r="GS4899" s="64"/>
      <c r="GT4899" s="64"/>
      <c r="GU4899" s="64"/>
      <c r="GV4899" s="64"/>
      <c r="GW4899" s="64"/>
      <c r="GX4899" s="64"/>
      <c r="GY4899" s="64"/>
      <c r="GZ4899" s="64"/>
      <c r="HA4899" s="64"/>
      <c r="HB4899" s="64"/>
      <c r="HC4899" s="64"/>
      <c r="HD4899" s="64"/>
      <c r="HE4899" s="64"/>
      <c r="HF4899" s="64"/>
      <c r="HG4899" s="64"/>
      <c r="HH4899" s="64"/>
      <c r="HI4899" s="64"/>
      <c r="HJ4899" s="64"/>
      <c r="HK4899" s="64"/>
      <c r="HL4899" s="64"/>
      <c r="HM4899" s="64"/>
      <c r="HN4899" s="64"/>
      <c r="HO4899" s="64"/>
    </row>
    <row r="4900" spans="1:223" s="63" customFormat="1">
      <c r="A4900" s="60"/>
      <c r="B4900" s="61"/>
      <c r="C4900" s="61"/>
      <c r="D4900" s="62"/>
      <c r="E4900" s="62"/>
      <c r="F4900" s="61"/>
      <c r="G4900" s="11"/>
      <c r="H4900" s="9"/>
      <c r="I4900" s="9"/>
      <c r="J4900" s="33"/>
      <c r="K4900" s="9"/>
      <c r="L4900" s="9"/>
      <c r="M4900" s="66"/>
      <c r="N4900" s="9"/>
      <c r="O4900" s="9"/>
      <c r="P4900" s="9"/>
      <c r="Q4900" s="9"/>
      <c r="R4900" s="9"/>
      <c r="S4900" s="9"/>
      <c r="U4900" s="64"/>
      <c r="V4900" s="64"/>
      <c r="W4900" s="64"/>
      <c r="X4900" s="64"/>
      <c r="Y4900" s="64"/>
      <c r="Z4900" s="64"/>
      <c r="AA4900" s="64"/>
      <c r="AB4900" s="64"/>
      <c r="AC4900" s="64"/>
      <c r="AD4900" s="64"/>
      <c r="AE4900" s="64"/>
      <c r="AF4900" s="64"/>
      <c r="AG4900" s="64"/>
      <c r="AH4900" s="64"/>
      <c r="AI4900" s="64"/>
      <c r="AJ4900" s="64"/>
      <c r="AK4900" s="64"/>
      <c r="AL4900" s="64"/>
      <c r="AM4900" s="64"/>
      <c r="AN4900" s="64"/>
      <c r="AO4900" s="64"/>
      <c r="AP4900" s="64"/>
      <c r="AQ4900" s="64"/>
      <c r="AR4900" s="64"/>
      <c r="AS4900" s="64"/>
      <c r="AT4900" s="64"/>
      <c r="AU4900" s="64"/>
      <c r="AV4900" s="64"/>
      <c r="AW4900" s="64"/>
      <c r="AX4900" s="64"/>
      <c r="AY4900" s="64"/>
      <c r="AZ4900" s="64"/>
      <c r="BA4900" s="64"/>
      <c r="BB4900" s="64"/>
      <c r="BC4900" s="64"/>
      <c r="BD4900" s="64"/>
      <c r="BE4900" s="64"/>
      <c r="BF4900" s="64"/>
      <c r="BG4900" s="64"/>
      <c r="BH4900" s="64"/>
      <c r="BI4900" s="64"/>
      <c r="BJ4900" s="64"/>
      <c r="BK4900" s="64"/>
      <c r="BL4900" s="64"/>
      <c r="BM4900" s="64"/>
      <c r="BN4900" s="64"/>
      <c r="BO4900" s="64"/>
      <c r="BP4900" s="64"/>
      <c r="BQ4900" s="64"/>
      <c r="BR4900" s="64"/>
      <c r="BS4900" s="64"/>
      <c r="BT4900" s="64"/>
      <c r="BU4900" s="64"/>
      <c r="BV4900" s="64"/>
      <c r="BW4900" s="64"/>
      <c r="BX4900" s="64"/>
      <c r="BY4900" s="64"/>
      <c r="BZ4900" s="64"/>
      <c r="CA4900" s="64"/>
      <c r="CB4900" s="64"/>
      <c r="CC4900" s="64"/>
      <c r="CD4900" s="64"/>
      <c r="CE4900" s="64"/>
      <c r="CF4900" s="64"/>
      <c r="CG4900" s="64"/>
      <c r="CH4900" s="64"/>
      <c r="CI4900" s="64"/>
      <c r="CJ4900" s="64"/>
      <c r="CK4900" s="64"/>
      <c r="CL4900" s="64"/>
      <c r="CM4900" s="64"/>
      <c r="CN4900" s="64"/>
      <c r="CO4900" s="64"/>
      <c r="CP4900" s="64"/>
      <c r="CQ4900" s="64"/>
      <c r="CR4900" s="64"/>
      <c r="CS4900" s="64"/>
      <c r="CT4900" s="64"/>
      <c r="CU4900" s="64"/>
      <c r="CV4900" s="64"/>
      <c r="CW4900" s="64"/>
      <c r="CX4900" s="64"/>
      <c r="CY4900" s="64"/>
      <c r="CZ4900" s="64"/>
      <c r="DA4900" s="64"/>
      <c r="DB4900" s="64"/>
      <c r="DC4900" s="64"/>
      <c r="DD4900" s="64"/>
      <c r="DE4900" s="64"/>
      <c r="DF4900" s="64"/>
      <c r="DG4900" s="64"/>
      <c r="DH4900" s="64"/>
      <c r="DI4900" s="64"/>
      <c r="DJ4900" s="64"/>
      <c r="DK4900" s="64"/>
      <c r="DL4900" s="64"/>
      <c r="DM4900" s="64"/>
      <c r="DN4900" s="64"/>
      <c r="DO4900" s="64"/>
      <c r="DP4900" s="64"/>
      <c r="DQ4900" s="64"/>
      <c r="DR4900" s="64"/>
      <c r="DS4900" s="64"/>
      <c r="DT4900" s="64"/>
      <c r="DU4900" s="64"/>
      <c r="DV4900" s="64"/>
      <c r="DW4900" s="64"/>
      <c r="DX4900" s="64"/>
      <c r="DY4900" s="64"/>
      <c r="DZ4900" s="64"/>
      <c r="EA4900" s="64"/>
      <c r="EB4900" s="64"/>
      <c r="EC4900" s="64"/>
      <c r="ED4900" s="64"/>
      <c r="EE4900" s="64"/>
      <c r="EF4900" s="64"/>
      <c r="EG4900" s="64"/>
      <c r="EH4900" s="64"/>
      <c r="EI4900" s="64"/>
      <c r="EJ4900" s="64"/>
      <c r="EK4900" s="64"/>
      <c r="EL4900" s="64"/>
      <c r="EM4900" s="64"/>
      <c r="EN4900" s="64"/>
      <c r="EO4900" s="64"/>
      <c r="EP4900" s="64"/>
      <c r="EQ4900" s="64"/>
      <c r="ER4900" s="64"/>
      <c r="ES4900" s="64"/>
      <c r="ET4900" s="64"/>
      <c r="EU4900" s="64"/>
      <c r="EV4900" s="64"/>
      <c r="EW4900" s="64"/>
      <c r="EX4900" s="64"/>
      <c r="EY4900" s="64"/>
      <c r="EZ4900" s="64"/>
      <c r="FA4900" s="64"/>
      <c r="FB4900" s="64"/>
      <c r="FC4900" s="64"/>
      <c r="FD4900" s="64"/>
      <c r="FE4900" s="64"/>
      <c r="FF4900" s="64"/>
      <c r="FG4900" s="64"/>
      <c r="FH4900" s="64"/>
      <c r="FI4900" s="64"/>
      <c r="FJ4900" s="64"/>
      <c r="FK4900" s="64"/>
      <c r="FL4900" s="64"/>
      <c r="FM4900" s="64"/>
      <c r="FN4900" s="64"/>
      <c r="FO4900" s="64"/>
      <c r="FP4900" s="64"/>
      <c r="FQ4900" s="64"/>
      <c r="FR4900" s="64"/>
      <c r="FS4900" s="64"/>
      <c r="FT4900" s="64"/>
      <c r="FU4900" s="64"/>
      <c r="FV4900" s="64"/>
      <c r="FW4900" s="64"/>
      <c r="FX4900" s="64"/>
      <c r="FY4900" s="64"/>
      <c r="FZ4900" s="64"/>
      <c r="GA4900" s="64"/>
      <c r="GB4900" s="64"/>
      <c r="GC4900" s="64"/>
      <c r="GD4900" s="64"/>
      <c r="GE4900" s="64"/>
      <c r="GF4900" s="64"/>
      <c r="GG4900" s="64"/>
      <c r="GH4900" s="64"/>
      <c r="GI4900" s="64"/>
      <c r="GJ4900" s="64"/>
      <c r="GK4900" s="64"/>
      <c r="GL4900" s="64"/>
      <c r="GM4900" s="64"/>
      <c r="GN4900" s="64"/>
      <c r="GO4900" s="64"/>
      <c r="GP4900" s="64"/>
      <c r="GQ4900" s="64"/>
      <c r="GR4900" s="64"/>
      <c r="GS4900" s="64"/>
      <c r="GT4900" s="64"/>
      <c r="GU4900" s="64"/>
      <c r="GV4900" s="64"/>
      <c r="GW4900" s="64"/>
      <c r="GX4900" s="64"/>
      <c r="GY4900" s="64"/>
      <c r="GZ4900" s="64"/>
      <c r="HA4900" s="64"/>
      <c r="HB4900" s="64"/>
      <c r="HC4900" s="64"/>
      <c r="HD4900" s="64"/>
      <c r="HE4900" s="64"/>
      <c r="HF4900" s="64"/>
      <c r="HG4900" s="64"/>
      <c r="HH4900" s="64"/>
      <c r="HI4900" s="64"/>
      <c r="HJ4900" s="64"/>
      <c r="HK4900" s="64"/>
      <c r="HL4900" s="64"/>
      <c r="HM4900" s="64"/>
      <c r="HN4900" s="64"/>
      <c r="HO4900" s="64"/>
    </row>
    <row r="4901" spans="1:223" s="63" customFormat="1">
      <c r="A4901" s="60"/>
      <c r="B4901" s="61"/>
      <c r="C4901" s="61"/>
      <c r="D4901" s="62"/>
      <c r="E4901" s="62"/>
      <c r="F4901" s="61"/>
      <c r="G4901" s="11"/>
      <c r="H4901" s="9"/>
      <c r="I4901" s="9"/>
      <c r="J4901" s="33"/>
      <c r="K4901" s="9"/>
      <c r="L4901" s="9"/>
      <c r="M4901" s="66"/>
      <c r="N4901" s="9"/>
      <c r="O4901" s="9"/>
      <c r="P4901" s="9"/>
      <c r="Q4901" s="9"/>
      <c r="R4901" s="9"/>
      <c r="S4901" s="9"/>
      <c r="U4901" s="64"/>
      <c r="V4901" s="64"/>
      <c r="W4901" s="64"/>
      <c r="X4901" s="64"/>
      <c r="Y4901" s="64"/>
      <c r="Z4901" s="64"/>
      <c r="AA4901" s="64"/>
      <c r="AB4901" s="64"/>
      <c r="AC4901" s="64"/>
      <c r="AD4901" s="64"/>
      <c r="AE4901" s="64"/>
      <c r="AF4901" s="64"/>
      <c r="AG4901" s="64"/>
      <c r="AH4901" s="64"/>
      <c r="AI4901" s="64"/>
      <c r="AJ4901" s="64"/>
      <c r="AK4901" s="64"/>
      <c r="AL4901" s="64"/>
      <c r="AM4901" s="64"/>
      <c r="AN4901" s="64"/>
      <c r="AO4901" s="64"/>
      <c r="AP4901" s="64"/>
      <c r="AQ4901" s="64"/>
      <c r="AR4901" s="64"/>
      <c r="AS4901" s="64"/>
      <c r="AT4901" s="64"/>
      <c r="AU4901" s="64"/>
      <c r="AV4901" s="64"/>
      <c r="AW4901" s="64"/>
      <c r="AX4901" s="64"/>
      <c r="AY4901" s="64"/>
      <c r="AZ4901" s="64"/>
      <c r="BA4901" s="64"/>
      <c r="BB4901" s="64"/>
      <c r="BC4901" s="64"/>
      <c r="BD4901" s="64"/>
      <c r="BE4901" s="64"/>
      <c r="BF4901" s="64"/>
      <c r="BG4901" s="64"/>
      <c r="BH4901" s="64"/>
      <c r="BI4901" s="64"/>
      <c r="BJ4901" s="64"/>
      <c r="BK4901" s="64"/>
      <c r="BL4901" s="64"/>
      <c r="BM4901" s="64"/>
      <c r="BN4901" s="64"/>
      <c r="BO4901" s="64"/>
      <c r="BP4901" s="64"/>
      <c r="BQ4901" s="64"/>
      <c r="BR4901" s="64"/>
      <c r="BS4901" s="64"/>
      <c r="BT4901" s="64"/>
      <c r="BU4901" s="64"/>
      <c r="BV4901" s="64"/>
      <c r="BW4901" s="64"/>
      <c r="BX4901" s="64"/>
      <c r="BY4901" s="64"/>
      <c r="BZ4901" s="64"/>
      <c r="CA4901" s="64"/>
      <c r="CB4901" s="64"/>
      <c r="CC4901" s="64"/>
      <c r="CD4901" s="64"/>
      <c r="CE4901" s="64"/>
      <c r="CF4901" s="64"/>
      <c r="CG4901" s="64"/>
      <c r="CH4901" s="64"/>
      <c r="CI4901" s="64"/>
      <c r="CJ4901" s="64"/>
      <c r="CK4901" s="64"/>
      <c r="CL4901" s="64"/>
      <c r="CM4901" s="64"/>
      <c r="CN4901" s="64"/>
      <c r="CO4901" s="64"/>
      <c r="CP4901" s="64"/>
      <c r="CQ4901" s="64"/>
      <c r="CR4901" s="64"/>
      <c r="CS4901" s="64"/>
      <c r="CT4901" s="64"/>
      <c r="CU4901" s="64"/>
      <c r="CV4901" s="64"/>
      <c r="CW4901" s="64"/>
      <c r="CX4901" s="64"/>
      <c r="CY4901" s="64"/>
      <c r="CZ4901" s="64"/>
      <c r="DA4901" s="64"/>
      <c r="DB4901" s="64"/>
      <c r="DC4901" s="64"/>
      <c r="DD4901" s="64"/>
      <c r="DE4901" s="64"/>
      <c r="DF4901" s="64"/>
      <c r="DG4901" s="64"/>
      <c r="DH4901" s="64"/>
      <c r="DI4901" s="64"/>
      <c r="DJ4901" s="64"/>
      <c r="DK4901" s="64"/>
      <c r="DL4901" s="64"/>
      <c r="DM4901" s="64"/>
      <c r="DN4901" s="64"/>
      <c r="DO4901" s="64"/>
      <c r="DP4901" s="64"/>
      <c r="DQ4901" s="64"/>
      <c r="DR4901" s="64"/>
      <c r="DS4901" s="64"/>
      <c r="DT4901" s="64"/>
      <c r="DU4901" s="64"/>
      <c r="DV4901" s="64"/>
      <c r="DW4901" s="64"/>
      <c r="DX4901" s="64"/>
      <c r="DY4901" s="64"/>
      <c r="DZ4901" s="64"/>
      <c r="EA4901" s="64"/>
      <c r="EB4901" s="64"/>
      <c r="EC4901" s="64"/>
      <c r="ED4901" s="64"/>
      <c r="EE4901" s="64"/>
      <c r="EF4901" s="64"/>
      <c r="EG4901" s="64"/>
      <c r="EH4901" s="64"/>
      <c r="EI4901" s="64"/>
      <c r="EJ4901" s="64"/>
      <c r="EK4901" s="64"/>
      <c r="EL4901" s="64"/>
      <c r="EM4901" s="64"/>
      <c r="EN4901" s="64"/>
      <c r="EO4901" s="64"/>
      <c r="EP4901" s="64"/>
      <c r="EQ4901" s="64"/>
      <c r="ER4901" s="64"/>
      <c r="ES4901" s="64"/>
      <c r="ET4901" s="64"/>
      <c r="EU4901" s="64"/>
      <c r="EV4901" s="64"/>
      <c r="EW4901" s="64"/>
      <c r="EX4901" s="64"/>
      <c r="EY4901" s="64"/>
      <c r="EZ4901" s="64"/>
      <c r="FA4901" s="64"/>
      <c r="FB4901" s="64"/>
      <c r="FC4901" s="64"/>
      <c r="FD4901" s="64"/>
      <c r="FE4901" s="64"/>
      <c r="FF4901" s="64"/>
      <c r="FG4901" s="64"/>
      <c r="FH4901" s="64"/>
      <c r="FI4901" s="64"/>
      <c r="FJ4901" s="64"/>
      <c r="FK4901" s="64"/>
      <c r="FL4901" s="64"/>
      <c r="FM4901" s="64"/>
      <c r="FN4901" s="64"/>
      <c r="FO4901" s="64"/>
      <c r="FP4901" s="64"/>
      <c r="FQ4901" s="64"/>
      <c r="FR4901" s="64"/>
      <c r="FS4901" s="64"/>
      <c r="FT4901" s="64"/>
      <c r="FU4901" s="64"/>
      <c r="FV4901" s="64"/>
      <c r="FW4901" s="64"/>
      <c r="FX4901" s="64"/>
      <c r="FY4901" s="64"/>
      <c r="FZ4901" s="64"/>
      <c r="GA4901" s="64"/>
      <c r="GB4901" s="64"/>
      <c r="GC4901" s="64"/>
      <c r="GD4901" s="64"/>
      <c r="GE4901" s="64"/>
      <c r="GF4901" s="64"/>
      <c r="GG4901" s="64"/>
      <c r="GH4901" s="64"/>
      <c r="GI4901" s="64"/>
      <c r="GJ4901" s="64"/>
      <c r="GK4901" s="64"/>
      <c r="GL4901" s="64"/>
      <c r="GM4901" s="64"/>
      <c r="GN4901" s="64"/>
      <c r="GO4901" s="64"/>
      <c r="GP4901" s="64"/>
      <c r="GQ4901" s="64"/>
      <c r="GR4901" s="64"/>
      <c r="GS4901" s="64"/>
      <c r="GT4901" s="64"/>
      <c r="GU4901" s="64"/>
      <c r="GV4901" s="64"/>
      <c r="GW4901" s="64"/>
      <c r="GX4901" s="64"/>
      <c r="GY4901" s="64"/>
      <c r="GZ4901" s="64"/>
      <c r="HA4901" s="64"/>
      <c r="HB4901" s="64"/>
      <c r="HC4901" s="64"/>
      <c r="HD4901" s="64"/>
      <c r="HE4901" s="64"/>
      <c r="HF4901" s="64"/>
      <c r="HG4901" s="64"/>
      <c r="HH4901" s="64"/>
      <c r="HI4901" s="64"/>
      <c r="HJ4901" s="64"/>
      <c r="HK4901" s="64"/>
      <c r="HL4901" s="64"/>
      <c r="HM4901" s="64"/>
      <c r="HN4901" s="64"/>
      <c r="HO4901" s="64"/>
    </row>
    <row r="4902" spans="1:223" s="63" customFormat="1">
      <c r="A4902" s="60"/>
      <c r="B4902" s="61"/>
      <c r="C4902" s="61"/>
      <c r="D4902" s="62"/>
      <c r="E4902" s="62"/>
      <c r="F4902" s="61"/>
      <c r="G4902" s="11"/>
      <c r="H4902" s="9"/>
      <c r="I4902" s="9"/>
      <c r="J4902" s="33"/>
      <c r="K4902" s="9"/>
      <c r="L4902" s="9"/>
      <c r="M4902" s="66"/>
      <c r="N4902" s="9"/>
      <c r="O4902" s="9"/>
      <c r="P4902" s="9"/>
      <c r="Q4902" s="9"/>
      <c r="R4902" s="9"/>
      <c r="S4902" s="9"/>
      <c r="U4902" s="64"/>
      <c r="V4902" s="64"/>
      <c r="W4902" s="64"/>
      <c r="X4902" s="64"/>
      <c r="Y4902" s="64"/>
      <c r="Z4902" s="64"/>
      <c r="AA4902" s="64"/>
      <c r="AB4902" s="64"/>
      <c r="AC4902" s="64"/>
      <c r="AD4902" s="64"/>
      <c r="AE4902" s="64"/>
      <c r="AF4902" s="64"/>
      <c r="AG4902" s="64"/>
      <c r="AH4902" s="64"/>
      <c r="AI4902" s="64"/>
      <c r="AJ4902" s="64"/>
      <c r="AK4902" s="64"/>
      <c r="AL4902" s="64"/>
      <c r="AM4902" s="64"/>
      <c r="AN4902" s="64"/>
      <c r="AO4902" s="64"/>
      <c r="AP4902" s="64"/>
      <c r="AQ4902" s="64"/>
      <c r="AR4902" s="64"/>
      <c r="AS4902" s="64"/>
      <c r="AT4902" s="64"/>
      <c r="AU4902" s="64"/>
      <c r="AV4902" s="64"/>
      <c r="AW4902" s="64"/>
      <c r="AX4902" s="64"/>
      <c r="AY4902" s="64"/>
      <c r="AZ4902" s="64"/>
      <c r="BA4902" s="64"/>
      <c r="BB4902" s="64"/>
      <c r="BC4902" s="64"/>
      <c r="BD4902" s="64"/>
      <c r="BE4902" s="64"/>
      <c r="BF4902" s="64"/>
      <c r="BG4902" s="64"/>
      <c r="BH4902" s="64"/>
      <c r="BI4902" s="64"/>
      <c r="BJ4902" s="64"/>
      <c r="BK4902" s="64"/>
      <c r="BL4902" s="64"/>
      <c r="BM4902" s="64"/>
      <c r="BN4902" s="64"/>
      <c r="BO4902" s="64"/>
      <c r="BP4902" s="64"/>
      <c r="BQ4902" s="64"/>
      <c r="BR4902" s="64"/>
      <c r="BS4902" s="64"/>
      <c r="BT4902" s="64"/>
      <c r="BU4902" s="64"/>
      <c r="BV4902" s="64"/>
      <c r="BW4902" s="64"/>
      <c r="BX4902" s="64"/>
      <c r="BY4902" s="64"/>
      <c r="BZ4902" s="64"/>
      <c r="CA4902" s="64"/>
      <c r="CB4902" s="64"/>
      <c r="CC4902" s="64"/>
      <c r="CD4902" s="64"/>
      <c r="CE4902" s="64"/>
      <c r="CF4902" s="64"/>
      <c r="CG4902" s="64"/>
      <c r="CH4902" s="64"/>
      <c r="CI4902" s="64"/>
      <c r="CJ4902" s="64"/>
      <c r="CK4902" s="64"/>
      <c r="CL4902" s="64"/>
      <c r="CM4902" s="64"/>
      <c r="CN4902" s="64"/>
      <c r="CO4902" s="64"/>
      <c r="CP4902" s="64"/>
      <c r="CQ4902" s="64"/>
      <c r="CR4902" s="64"/>
      <c r="CS4902" s="64"/>
      <c r="CT4902" s="64"/>
      <c r="CU4902" s="64"/>
      <c r="CV4902" s="64"/>
      <c r="CW4902" s="64"/>
      <c r="CX4902" s="64"/>
      <c r="CY4902" s="64"/>
      <c r="CZ4902" s="64"/>
      <c r="DA4902" s="64"/>
      <c r="DB4902" s="64"/>
      <c r="DC4902" s="64"/>
      <c r="DD4902" s="64"/>
      <c r="DE4902" s="64"/>
      <c r="DF4902" s="64"/>
      <c r="DG4902" s="64"/>
      <c r="DH4902" s="64"/>
      <c r="DI4902" s="64"/>
      <c r="DJ4902" s="64"/>
      <c r="DK4902" s="64"/>
      <c r="DL4902" s="64"/>
      <c r="DM4902" s="64"/>
      <c r="DN4902" s="64"/>
      <c r="DO4902" s="64"/>
      <c r="DP4902" s="64"/>
      <c r="DQ4902" s="64"/>
      <c r="DR4902" s="64"/>
      <c r="DS4902" s="64"/>
      <c r="DT4902" s="64"/>
      <c r="DU4902" s="64"/>
      <c r="DV4902" s="64"/>
      <c r="DW4902" s="64"/>
      <c r="DX4902" s="64"/>
      <c r="DY4902" s="64"/>
      <c r="DZ4902" s="64"/>
      <c r="EA4902" s="64"/>
      <c r="EB4902" s="64"/>
      <c r="EC4902" s="64"/>
      <c r="ED4902" s="64"/>
      <c r="EE4902" s="64"/>
      <c r="EF4902" s="64"/>
      <c r="EG4902" s="64"/>
      <c r="EH4902" s="64"/>
      <c r="EI4902" s="64"/>
      <c r="EJ4902" s="64"/>
      <c r="EK4902" s="64"/>
      <c r="EL4902" s="64"/>
      <c r="EM4902" s="64"/>
      <c r="EN4902" s="64"/>
      <c r="EO4902" s="64"/>
      <c r="EP4902" s="64"/>
      <c r="EQ4902" s="64"/>
      <c r="ER4902" s="64"/>
      <c r="ES4902" s="64"/>
      <c r="ET4902" s="64"/>
      <c r="EU4902" s="64"/>
      <c r="EV4902" s="64"/>
      <c r="EW4902" s="64"/>
      <c r="EX4902" s="64"/>
      <c r="EY4902" s="64"/>
      <c r="EZ4902" s="64"/>
      <c r="FA4902" s="64"/>
      <c r="FB4902" s="64"/>
      <c r="FC4902" s="64"/>
      <c r="FD4902" s="64"/>
      <c r="FE4902" s="64"/>
      <c r="FF4902" s="64"/>
      <c r="FG4902" s="64"/>
      <c r="FH4902" s="64"/>
      <c r="FI4902" s="64"/>
      <c r="FJ4902" s="64"/>
      <c r="FK4902" s="64"/>
      <c r="FL4902" s="64"/>
      <c r="FM4902" s="64"/>
      <c r="FN4902" s="64"/>
      <c r="FO4902" s="64"/>
      <c r="FP4902" s="64"/>
      <c r="FQ4902" s="64"/>
      <c r="FR4902" s="64"/>
      <c r="FS4902" s="64"/>
      <c r="FT4902" s="64"/>
      <c r="FU4902" s="64"/>
      <c r="FV4902" s="64"/>
      <c r="FW4902" s="64"/>
      <c r="FX4902" s="64"/>
      <c r="FY4902" s="64"/>
      <c r="FZ4902" s="64"/>
      <c r="GA4902" s="64"/>
      <c r="GB4902" s="64"/>
      <c r="GC4902" s="64"/>
      <c r="GD4902" s="64"/>
      <c r="GE4902" s="64"/>
      <c r="GF4902" s="64"/>
      <c r="GG4902" s="64"/>
      <c r="GH4902" s="64"/>
      <c r="GI4902" s="64"/>
      <c r="GJ4902" s="64"/>
      <c r="GK4902" s="64"/>
      <c r="GL4902" s="64"/>
      <c r="GM4902" s="64"/>
      <c r="GN4902" s="64"/>
      <c r="GO4902" s="64"/>
      <c r="GP4902" s="64"/>
      <c r="GQ4902" s="64"/>
      <c r="GR4902" s="64"/>
      <c r="GS4902" s="64"/>
      <c r="GT4902" s="64"/>
      <c r="GU4902" s="64"/>
      <c r="GV4902" s="64"/>
      <c r="GW4902" s="64"/>
      <c r="GX4902" s="64"/>
      <c r="GY4902" s="64"/>
      <c r="GZ4902" s="64"/>
      <c r="HA4902" s="64"/>
      <c r="HB4902" s="64"/>
      <c r="HC4902" s="64"/>
      <c r="HD4902" s="64"/>
      <c r="HE4902" s="64"/>
      <c r="HF4902" s="64"/>
      <c r="HG4902" s="64"/>
      <c r="HH4902" s="64"/>
      <c r="HI4902" s="64"/>
      <c r="HJ4902" s="64"/>
      <c r="HK4902" s="64"/>
      <c r="HL4902" s="64"/>
      <c r="HM4902" s="64"/>
      <c r="HN4902" s="64"/>
      <c r="HO4902" s="64"/>
    </row>
    <row r="4903" spans="1:223" s="63" customFormat="1">
      <c r="A4903" s="60"/>
      <c r="B4903" s="61"/>
      <c r="C4903" s="61"/>
      <c r="D4903" s="62"/>
      <c r="E4903" s="62"/>
      <c r="F4903" s="61"/>
      <c r="G4903" s="11"/>
      <c r="H4903" s="9"/>
      <c r="I4903" s="9"/>
      <c r="J4903" s="33"/>
      <c r="K4903" s="9"/>
      <c r="L4903" s="9"/>
      <c r="M4903" s="66"/>
      <c r="N4903" s="9"/>
      <c r="O4903" s="9"/>
      <c r="P4903" s="9"/>
      <c r="Q4903" s="9"/>
      <c r="R4903" s="9"/>
      <c r="S4903" s="9"/>
      <c r="U4903" s="64"/>
      <c r="V4903" s="64"/>
      <c r="W4903" s="64"/>
      <c r="X4903" s="64"/>
      <c r="Y4903" s="64"/>
      <c r="Z4903" s="64"/>
      <c r="AA4903" s="64"/>
      <c r="AB4903" s="64"/>
      <c r="AC4903" s="64"/>
      <c r="AD4903" s="64"/>
      <c r="AE4903" s="64"/>
      <c r="AF4903" s="64"/>
      <c r="AG4903" s="64"/>
      <c r="AH4903" s="64"/>
      <c r="AI4903" s="64"/>
      <c r="AJ4903" s="64"/>
      <c r="AK4903" s="64"/>
      <c r="AL4903" s="64"/>
      <c r="AM4903" s="64"/>
      <c r="AN4903" s="64"/>
      <c r="AO4903" s="64"/>
      <c r="AP4903" s="64"/>
      <c r="AQ4903" s="64"/>
      <c r="AR4903" s="64"/>
      <c r="AS4903" s="64"/>
      <c r="AT4903" s="64"/>
      <c r="AU4903" s="64"/>
      <c r="AV4903" s="64"/>
      <c r="AW4903" s="64"/>
      <c r="AX4903" s="64"/>
      <c r="AY4903" s="64"/>
      <c r="AZ4903" s="64"/>
      <c r="BA4903" s="64"/>
      <c r="BB4903" s="64"/>
      <c r="BC4903" s="64"/>
      <c r="BD4903" s="64"/>
      <c r="BE4903" s="64"/>
      <c r="BF4903" s="64"/>
      <c r="BG4903" s="64"/>
      <c r="BH4903" s="64"/>
      <c r="BI4903" s="64"/>
      <c r="BJ4903" s="64"/>
      <c r="BK4903" s="64"/>
      <c r="BL4903" s="64"/>
      <c r="BM4903" s="64"/>
      <c r="BN4903" s="64"/>
      <c r="BO4903" s="64"/>
      <c r="BP4903" s="64"/>
      <c r="BQ4903" s="64"/>
      <c r="BR4903" s="64"/>
      <c r="BS4903" s="64"/>
      <c r="BT4903" s="64"/>
      <c r="BU4903" s="64"/>
      <c r="BV4903" s="64"/>
      <c r="BW4903" s="64"/>
      <c r="BX4903" s="64"/>
      <c r="BY4903" s="64"/>
      <c r="BZ4903" s="64"/>
      <c r="CA4903" s="64"/>
      <c r="CB4903" s="64"/>
      <c r="CC4903" s="64"/>
      <c r="CD4903" s="64"/>
      <c r="CE4903" s="64"/>
      <c r="CF4903" s="64"/>
      <c r="CG4903" s="64"/>
      <c r="CH4903" s="64"/>
      <c r="CI4903" s="64"/>
      <c r="CJ4903" s="64"/>
      <c r="CK4903" s="64"/>
      <c r="CL4903" s="64"/>
      <c r="CM4903" s="64"/>
      <c r="CN4903" s="64"/>
      <c r="CO4903" s="64"/>
      <c r="CP4903" s="64"/>
      <c r="CQ4903" s="64"/>
      <c r="CR4903" s="64"/>
      <c r="CS4903" s="64"/>
      <c r="CT4903" s="64"/>
      <c r="CU4903" s="64"/>
      <c r="CV4903" s="64"/>
      <c r="CW4903" s="64"/>
      <c r="CX4903" s="64"/>
      <c r="CY4903" s="64"/>
      <c r="CZ4903" s="64"/>
      <c r="DA4903" s="64"/>
      <c r="DB4903" s="64"/>
      <c r="DC4903" s="64"/>
      <c r="DD4903" s="64"/>
      <c r="DE4903" s="64"/>
      <c r="DF4903" s="64"/>
      <c r="DG4903" s="64"/>
      <c r="DH4903" s="64"/>
      <c r="DI4903" s="64"/>
      <c r="DJ4903" s="64"/>
      <c r="DK4903" s="64"/>
      <c r="DL4903" s="64"/>
      <c r="DM4903" s="64"/>
      <c r="DN4903" s="64"/>
      <c r="DO4903" s="64"/>
      <c r="DP4903" s="64"/>
      <c r="DQ4903" s="64"/>
      <c r="DR4903" s="64"/>
      <c r="DS4903" s="64"/>
      <c r="DT4903" s="64"/>
      <c r="DU4903" s="64"/>
      <c r="DV4903" s="64"/>
      <c r="DW4903" s="64"/>
      <c r="DX4903" s="64"/>
      <c r="DY4903" s="64"/>
      <c r="DZ4903" s="64"/>
      <c r="EA4903" s="64"/>
      <c r="EB4903" s="64"/>
      <c r="EC4903" s="64"/>
      <c r="ED4903" s="64"/>
      <c r="EE4903" s="64"/>
      <c r="EF4903" s="64"/>
      <c r="EG4903" s="64"/>
      <c r="EH4903" s="64"/>
      <c r="EI4903" s="64"/>
      <c r="EJ4903" s="64"/>
      <c r="EK4903" s="64"/>
      <c r="EL4903" s="64"/>
      <c r="EM4903" s="64"/>
      <c r="EN4903" s="64"/>
      <c r="EO4903" s="64"/>
      <c r="EP4903" s="64"/>
      <c r="EQ4903" s="64"/>
      <c r="ER4903" s="64"/>
      <c r="ES4903" s="64"/>
      <c r="ET4903" s="64"/>
      <c r="EU4903" s="64"/>
      <c r="EV4903" s="64"/>
      <c r="EW4903" s="64"/>
      <c r="EX4903" s="64"/>
      <c r="EY4903" s="64"/>
      <c r="EZ4903" s="64"/>
      <c r="FA4903" s="64"/>
      <c r="FB4903" s="64"/>
      <c r="FC4903" s="64"/>
      <c r="FD4903" s="64"/>
      <c r="FE4903" s="64"/>
      <c r="FF4903" s="64"/>
      <c r="FG4903" s="64"/>
      <c r="FH4903" s="64"/>
      <c r="FI4903" s="64"/>
      <c r="FJ4903" s="64"/>
      <c r="FK4903" s="64"/>
      <c r="FL4903" s="64"/>
      <c r="FM4903" s="64"/>
      <c r="FN4903" s="64"/>
      <c r="FO4903" s="64"/>
      <c r="FP4903" s="64"/>
      <c r="FQ4903" s="64"/>
      <c r="FR4903" s="64"/>
      <c r="FS4903" s="64"/>
      <c r="FT4903" s="64"/>
      <c r="FU4903" s="64"/>
      <c r="FV4903" s="64"/>
      <c r="FW4903" s="64"/>
      <c r="FX4903" s="64"/>
      <c r="FY4903" s="64"/>
      <c r="FZ4903" s="64"/>
      <c r="GA4903" s="64"/>
      <c r="GB4903" s="64"/>
      <c r="GC4903" s="64"/>
      <c r="GD4903" s="64"/>
      <c r="GE4903" s="64"/>
      <c r="GF4903" s="64"/>
      <c r="GG4903" s="64"/>
      <c r="GH4903" s="64"/>
      <c r="GI4903" s="64"/>
      <c r="GJ4903" s="64"/>
      <c r="GK4903" s="64"/>
      <c r="GL4903" s="64"/>
      <c r="GM4903" s="64"/>
      <c r="GN4903" s="64"/>
      <c r="GO4903" s="64"/>
      <c r="GP4903" s="64"/>
      <c r="GQ4903" s="64"/>
      <c r="GR4903" s="64"/>
      <c r="GS4903" s="64"/>
      <c r="GT4903" s="64"/>
      <c r="GU4903" s="64"/>
      <c r="GV4903" s="64"/>
      <c r="GW4903" s="64"/>
      <c r="GX4903" s="64"/>
      <c r="GY4903" s="64"/>
      <c r="GZ4903" s="64"/>
      <c r="HA4903" s="64"/>
      <c r="HB4903" s="64"/>
      <c r="HC4903" s="64"/>
      <c r="HD4903" s="64"/>
      <c r="HE4903" s="64"/>
      <c r="HF4903" s="64"/>
      <c r="HG4903" s="64"/>
      <c r="HH4903" s="64"/>
      <c r="HI4903" s="64"/>
      <c r="HJ4903" s="64"/>
      <c r="HK4903" s="64"/>
      <c r="HL4903" s="64"/>
      <c r="HM4903" s="64"/>
      <c r="HN4903" s="64"/>
      <c r="HO4903" s="64"/>
    </row>
    <row r="4904" spans="1:223" s="63" customFormat="1">
      <c r="A4904" s="60"/>
      <c r="B4904" s="61"/>
      <c r="C4904" s="61"/>
      <c r="D4904" s="62"/>
      <c r="E4904" s="62"/>
      <c r="F4904" s="61"/>
      <c r="G4904" s="11"/>
      <c r="H4904" s="9"/>
      <c r="I4904" s="9"/>
      <c r="J4904" s="33"/>
      <c r="K4904" s="9"/>
      <c r="L4904" s="9"/>
      <c r="M4904" s="66"/>
      <c r="N4904" s="9"/>
      <c r="O4904" s="9"/>
      <c r="P4904" s="9"/>
      <c r="Q4904" s="9"/>
      <c r="R4904" s="9"/>
      <c r="S4904" s="9"/>
      <c r="U4904" s="64"/>
      <c r="V4904" s="64"/>
      <c r="W4904" s="64"/>
      <c r="X4904" s="64"/>
      <c r="Y4904" s="64"/>
      <c r="Z4904" s="64"/>
      <c r="AA4904" s="64"/>
      <c r="AB4904" s="64"/>
      <c r="AC4904" s="64"/>
      <c r="AD4904" s="64"/>
      <c r="AE4904" s="64"/>
      <c r="AF4904" s="64"/>
      <c r="AG4904" s="64"/>
      <c r="AH4904" s="64"/>
      <c r="AI4904" s="64"/>
      <c r="AJ4904" s="64"/>
      <c r="AK4904" s="64"/>
      <c r="AL4904" s="64"/>
      <c r="AM4904" s="64"/>
      <c r="AN4904" s="64"/>
      <c r="AO4904" s="64"/>
      <c r="AP4904" s="64"/>
      <c r="AQ4904" s="64"/>
      <c r="AR4904" s="64"/>
      <c r="AS4904" s="64"/>
      <c r="AT4904" s="64"/>
      <c r="AU4904" s="64"/>
      <c r="AV4904" s="64"/>
      <c r="AW4904" s="64"/>
      <c r="AX4904" s="64"/>
      <c r="AY4904" s="64"/>
      <c r="AZ4904" s="64"/>
      <c r="BA4904" s="64"/>
      <c r="BB4904" s="64"/>
      <c r="BC4904" s="64"/>
      <c r="BD4904" s="64"/>
      <c r="BE4904" s="64"/>
      <c r="BF4904" s="64"/>
      <c r="BG4904" s="64"/>
      <c r="BH4904" s="64"/>
      <c r="BI4904" s="64"/>
      <c r="BJ4904" s="64"/>
      <c r="BK4904" s="64"/>
      <c r="BL4904" s="64"/>
      <c r="BM4904" s="64"/>
      <c r="BN4904" s="64"/>
      <c r="BO4904" s="64"/>
      <c r="BP4904" s="64"/>
      <c r="BQ4904" s="64"/>
      <c r="BR4904" s="64"/>
      <c r="BS4904" s="64"/>
      <c r="BT4904" s="64"/>
      <c r="BU4904" s="64"/>
      <c r="BV4904" s="64"/>
      <c r="BW4904" s="64"/>
      <c r="BX4904" s="64"/>
      <c r="BY4904" s="64"/>
      <c r="BZ4904" s="64"/>
      <c r="CA4904" s="64"/>
      <c r="CB4904" s="64"/>
      <c r="CC4904" s="64"/>
      <c r="CD4904" s="64"/>
      <c r="CE4904" s="64"/>
      <c r="CF4904" s="64"/>
      <c r="CG4904" s="64"/>
      <c r="CH4904" s="64"/>
      <c r="CI4904" s="64"/>
      <c r="CJ4904" s="64"/>
      <c r="CK4904" s="64"/>
      <c r="CL4904" s="64"/>
      <c r="CM4904" s="64"/>
      <c r="CN4904" s="64"/>
      <c r="CO4904" s="64"/>
      <c r="CP4904" s="64"/>
      <c r="CQ4904" s="64"/>
      <c r="CR4904" s="64"/>
      <c r="CS4904" s="64"/>
      <c r="CT4904" s="64"/>
      <c r="CU4904" s="64"/>
      <c r="CV4904" s="64"/>
      <c r="CW4904" s="64"/>
      <c r="CX4904" s="64"/>
      <c r="CY4904" s="64"/>
      <c r="CZ4904" s="64"/>
      <c r="DA4904" s="64"/>
      <c r="DB4904" s="64"/>
      <c r="DC4904" s="64"/>
      <c r="DD4904" s="64"/>
      <c r="DE4904" s="64"/>
      <c r="DF4904" s="64"/>
      <c r="DG4904" s="64"/>
      <c r="DH4904" s="64"/>
      <c r="DI4904" s="64"/>
      <c r="DJ4904" s="64"/>
      <c r="DK4904" s="64"/>
      <c r="DL4904" s="64"/>
      <c r="DM4904" s="64"/>
      <c r="DN4904" s="64"/>
      <c r="DO4904" s="64"/>
      <c r="DP4904" s="64"/>
      <c r="DQ4904" s="64"/>
      <c r="DR4904" s="64"/>
      <c r="DS4904" s="64"/>
      <c r="DT4904" s="64"/>
      <c r="DU4904" s="64"/>
      <c r="DV4904" s="64"/>
      <c r="DW4904" s="64"/>
      <c r="DX4904" s="64"/>
      <c r="DY4904" s="64"/>
      <c r="DZ4904" s="64"/>
      <c r="EA4904" s="64"/>
      <c r="EB4904" s="64"/>
      <c r="EC4904" s="64"/>
      <c r="ED4904" s="64"/>
      <c r="EE4904" s="64"/>
      <c r="EF4904" s="64"/>
      <c r="EG4904" s="64"/>
      <c r="EH4904" s="64"/>
      <c r="EI4904" s="64"/>
      <c r="EJ4904" s="64"/>
      <c r="EK4904" s="64"/>
      <c r="EL4904" s="64"/>
      <c r="EM4904" s="64"/>
      <c r="EN4904" s="64"/>
      <c r="EO4904" s="64"/>
      <c r="EP4904" s="64"/>
      <c r="EQ4904" s="64"/>
      <c r="ER4904" s="64"/>
      <c r="ES4904" s="64"/>
      <c r="ET4904" s="64"/>
      <c r="EU4904" s="64"/>
      <c r="EV4904" s="64"/>
      <c r="EW4904" s="64"/>
      <c r="EX4904" s="64"/>
      <c r="EY4904" s="64"/>
      <c r="EZ4904" s="64"/>
      <c r="FA4904" s="64"/>
      <c r="FB4904" s="64"/>
      <c r="FC4904" s="64"/>
      <c r="FD4904" s="64"/>
      <c r="FE4904" s="64"/>
      <c r="FF4904" s="64"/>
      <c r="FG4904" s="64"/>
      <c r="FH4904" s="64"/>
      <c r="FI4904" s="64"/>
      <c r="FJ4904" s="64"/>
      <c r="FK4904" s="64"/>
      <c r="FL4904" s="64"/>
      <c r="FM4904" s="64"/>
      <c r="FN4904" s="64"/>
      <c r="FO4904" s="64"/>
      <c r="FP4904" s="64"/>
      <c r="FQ4904" s="64"/>
      <c r="FR4904" s="64"/>
      <c r="FS4904" s="64"/>
      <c r="FT4904" s="64"/>
      <c r="FU4904" s="64"/>
      <c r="FV4904" s="64"/>
      <c r="FW4904" s="64"/>
      <c r="FX4904" s="64"/>
      <c r="FY4904" s="64"/>
      <c r="FZ4904" s="64"/>
      <c r="GA4904" s="64"/>
      <c r="GB4904" s="64"/>
      <c r="GC4904" s="64"/>
      <c r="GD4904" s="64"/>
      <c r="GE4904" s="64"/>
      <c r="GF4904" s="64"/>
      <c r="GG4904" s="64"/>
      <c r="GH4904" s="64"/>
      <c r="GI4904" s="64"/>
      <c r="GJ4904" s="64"/>
      <c r="GK4904" s="64"/>
      <c r="GL4904" s="64"/>
      <c r="GM4904" s="64"/>
      <c r="GN4904" s="64"/>
      <c r="GO4904" s="64"/>
      <c r="GP4904" s="64"/>
      <c r="GQ4904" s="64"/>
      <c r="GR4904" s="64"/>
      <c r="GS4904" s="64"/>
      <c r="GT4904" s="64"/>
      <c r="GU4904" s="64"/>
      <c r="GV4904" s="64"/>
      <c r="GW4904" s="64"/>
      <c r="GX4904" s="64"/>
      <c r="GY4904" s="64"/>
      <c r="GZ4904" s="64"/>
      <c r="HA4904" s="64"/>
      <c r="HB4904" s="64"/>
      <c r="HC4904" s="64"/>
      <c r="HD4904" s="64"/>
      <c r="HE4904" s="64"/>
      <c r="HF4904" s="64"/>
      <c r="HG4904" s="64"/>
      <c r="HH4904" s="64"/>
      <c r="HI4904" s="64"/>
      <c r="HJ4904" s="64"/>
      <c r="HK4904" s="64"/>
      <c r="HL4904" s="64"/>
      <c r="HM4904" s="64"/>
      <c r="HN4904" s="64"/>
      <c r="HO4904" s="64"/>
    </row>
    <row r="4905" spans="1:223" s="63" customFormat="1">
      <c r="A4905" s="60"/>
      <c r="B4905" s="61"/>
      <c r="C4905" s="61"/>
      <c r="D4905" s="62"/>
      <c r="E4905" s="62"/>
      <c r="F4905" s="61"/>
      <c r="G4905" s="11"/>
      <c r="H4905" s="9"/>
      <c r="I4905" s="9"/>
      <c r="J4905" s="33"/>
      <c r="K4905" s="9"/>
      <c r="L4905" s="9"/>
      <c r="M4905" s="66"/>
      <c r="N4905" s="9"/>
      <c r="O4905" s="9"/>
      <c r="P4905" s="9"/>
      <c r="Q4905" s="9"/>
      <c r="R4905" s="9"/>
      <c r="S4905" s="9"/>
      <c r="U4905" s="64"/>
      <c r="V4905" s="64"/>
      <c r="W4905" s="64"/>
      <c r="X4905" s="64"/>
      <c r="Y4905" s="64"/>
      <c r="Z4905" s="64"/>
      <c r="AA4905" s="64"/>
      <c r="AB4905" s="64"/>
      <c r="AC4905" s="64"/>
      <c r="AD4905" s="64"/>
      <c r="AE4905" s="64"/>
      <c r="AF4905" s="64"/>
      <c r="AG4905" s="64"/>
      <c r="AH4905" s="64"/>
      <c r="AI4905" s="64"/>
      <c r="AJ4905" s="64"/>
      <c r="AK4905" s="64"/>
      <c r="AL4905" s="64"/>
      <c r="AM4905" s="64"/>
      <c r="AN4905" s="64"/>
      <c r="AO4905" s="64"/>
      <c r="AP4905" s="64"/>
      <c r="AQ4905" s="64"/>
      <c r="AR4905" s="64"/>
      <c r="AS4905" s="64"/>
      <c r="AT4905" s="64"/>
      <c r="AU4905" s="64"/>
      <c r="AV4905" s="64"/>
      <c r="AW4905" s="64"/>
      <c r="AX4905" s="64"/>
      <c r="AY4905" s="64"/>
      <c r="AZ4905" s="64"/>
      <c r="BA4905" s="64"/>
      <c r="BB4905" s="64"/>
      <c r="BC4905" s="64"/>
      <c r="BD4905" s="64"/>
      <c r="BE4905" s="64"/>
      <c r="BF4905" s="64"/>
      <c r="BG4905" s="64"/>
      <c r="BH4905" s="64"/>
      <c r="BI4905" s="64"/>
      <c r="BJ4905" s="64"/>
      <c r="BK4905" s="64"/>
      <c r="BL4905" s="64"/>
      <c r="BM4905" s="64"/>
      <c r="BN4905" s="64"/>
      <c r="BO4905" s="64"/>
      <c r="BP4905" s="64"/>
      <c r="BQ4905" s="64"/>
      <c r="BR4905" s="64"/>
      <c r="BS4905" s="64"/>
      <c r="BT4905" s="64"/>
      <c r="BU4905" s="64"/>
      <c r="BV4905" s="64"/>
      <c r="BW4905" s="64"/>
      <c r="BX4905" s="64"/>
      <c r="BY4905" s="64"/>
      <c r="BZ4905" s="64"/>
      <c r="CA4905" s="64"/>
      <c r="CB4905" s="64"/>
      <c r="CC4905" s="64"/>
      <c r="CD4905" s="64"/>
      <c r="CE4905" s="64"/>
      <c r="CF4905" s="64"/>
      <c r="CG4905" s="64"/>
      <c r="CH4905" s="64"/>
      <c r="CI4905" s="64"/>
      <c r="CJ4905" s="64"/>
      <c r="CK4905" s="64"/>
      <c r="CL4905" s="64"/>
      <c r="CM4905" s="64"/>
      <c r="CN4905" s="64"/>
      <c r="CO4905" s="64"/>
      <c r="CP4905" s="64"/>
      <c r="CQ4905" s="64"/>
      <c r="CR4905" s="64"/>
      <c r="CS4905" s="64"/>
      <c r="CT4905" s="64"/>
      <c r="CU4905" s="64"/>
      <c r="CV4905" s="64"/>
      <c r="CW4905" s="64"/>
      <c r="CX4905" s="64"/>
      <c r="CY4905" s="64"/>
      <c r="CZ4905" s="64"/>
      <c r="DA4905" s="64"/>
      <c r="DB4905" s="64"/>
      <c r="DC4905" s="64"/>
      <c r="DD4905" s="64"/>
      <c r="DE4905" s="64"/>
      <c r="DF4905" s="64"/>
      <c r="DG4905" s="64"/>
      <c r="DH4905" s="64"/>
      <c r="DI4905" s="64"/>
      <c r="DJ4905" s="64"/>
      <c r="DK4905" s="64"/>
      <c r="DL4905" s="64"/>
      <c r="DM4905" s="64"/>
      <c r="DN4905" s="64"/>
      <c r="DO4905" s="64"/>
      <c r="DP4905" s="64"/>
      <c r="DQ4905" s="64"/>
      <c r="DR4905" s="64"/>
      <c r="DS4905" s="64"/>
      <c r="DT4905" s="64"/>
      <c r="DU4905" s="64"/>
      <c r="DV4905" s="64"/>
      <c r="DW4905" s="64"/>
      <c r="DX4905" s="64"/>
      <c r="DY4905" s="64"/>
      <c r="DZ4905" s="64"/>
      <c r="EA4905" s="64"/>
      <c r="EB4905" s="64"/>
      <c r="EC4905" s="64"/>
      <c r="ED4905" s="64"/>
      <c r="EE4905" s="64"/>
      <c r="EF4905" s="64"/>
      <c r="EG4905" s="64"/>
      <c r="EH4905" s="64"/>
      <c r="EI4905" s="64"/>
      <c r="EJ4905" s="64"/>
      <c r="EK4905" s="64"/>
      <c r="EL4905" s="64"/>
      <c r="EM4905" s="64"/>
      <c r="EN4905" s="64"/>
      <c r="EO4905" s="64"/>
      <c r="EP4905" s="64"/>
      <c r="EQ4905" s="64"/>
      <c r="ER4905" s="64"/>
      <c r="ES4905" s="64"/>
      <c r="ET4905" s="64"/>
      <c r="EU4905" s="64"/>
      <c r="EV4905" s="64"/>
      <c r="EW4905" s="64"/>
      <c r="EX4905" s="64"/>
      <c r="EY4905" s="64"/>
      <c r="EZ4905" s="64"/>
      <c r="FA4905" s="64"/>
      <c r="FB4905" s="64"/>
      <c r="FC4905" s="64"/>
      <c r="FD4905" s="64"/>
      <c r="FE4905" s="64"/>
      <c r="FF4905" s="64"/>
      <c r="FG4905" s="64"/>
      <c r="FH4905" s="64"/>
      <c r="FI4905" s="64"/>
      <c r="FJ4905" s="64"/>
      <c r="FK4905" s="64"/>
      <c r="FL4905" s="64"/>
      <c r="FM4905" s="64"/>
      <c r="FN4905" s="64"/>
      <c r="FO4905" s="64"/>
      <c r="FP4905" s="64"/>
      <c r="FQ4905" s="64"/>
      <c r="FR4905" s="64"/>
      <c r="FS4905" s="64"/>
      <c r="FT4905" s="64"/>
      <c r="FU4905" s="64"/>
      <c r="FV4905" s="64"/>
      <c r="FW4905" s="64"/>
      <c r="FX4905" s="64"/>
      <c r="FY4905" s="64"/>
      <c r="FZ4905" s="64"/>
      <c r="GA4905" s="64"/>
      <c r="GB4905" s="64"/>
      <c r="GC4905" s="64"/>
      <c r="GD4905" s="64"/>
      <c r="GE4905" s="64"/>
      <c r="GF4905" s="64"/>
      <c r="GG4905" s="64"/>
      <c r="GH4905" s="64"/>
      <c r="GI4905" s="64"/>
      <c r="GJ4905" s="64"/>
      <c r="GK4905" s="64"/>
      <c r="GL4905" s="64"/>
      <c r="GM4905" s="64"/>
      <c r="GN4905" s="64"/>
      <c r="GO4905" s="64"/>
      <c r="GP4905" s="64"/>
      <c r="GQ4905" s="64"/>
      <c r="GR4905" s="64"/>
      <c r="GS4905" s="64"/>
      <c r="GT4905" s="64"/>
      <c r="GU4905" s="64"/>
      <c r="GV4905" s="64"/>
      <c r="GW4905" s="64"/>
      <c r="GX4905" s="64"/>
      <c r="GY4905" s="64"/>
      <c r="GZ4905" s="64"/>
      <c r="HA4905" s="64"/>
      <c r="HB4905" s="64"/>
      <c r="HC4905" s="64"/>
      <c r="HD4905" s="64"/>
      <c r="HE4905" s="64"/>
      <c r="HF4905" s="64"/>
      <c r="HG4905" s="64"/>
      <c r="HH4905" s="64"/>
      <c r="HI4905" s="64"/>
      <c r="HJ4905" s="64"/>
      <c r="HK4905" s="64"/>
      <c r="HL4905" s="64"/>
      <c r="HM4905" s="64"/>
      <c r="HN4905" s="64"/>
      <c r="HO4905" s="64"/>
    </row>
    <row r="4906" spans="1:223" s="63" customFormat="1">
      <c r="A4906" s="60"/>
      <c r="B4906" s="61"/>
      <c r="C4906" s="61"/>
      <c r="D4906" s="62"/>
      <c r="E4906" s="62"/>
      <c r="F4906" s="61"/>
      <c r="G4906" s="11"/>
      <c r="H4906" s="9"/>
      <c r="I4906" s="9"/>
      <c r="J4906" s="33"/>
      <c r="K4906" s="9"/>
      <c r="L4906" s="9"/>
      <c r="M4906" s="66"/>
      <c r="N4906" s="9"/>
      <c r="O4906" s="9"/>
      <c r="P4906" s="9"/>
      <c r="Q4906" s="9"/>
      <c r="R4906" s="9"/>
      <c r="S4906" s="9"/>
      <c r="U4906" s="64"/>
      <c r="V4906" s="64"/>
      <c r="W4906" s="64"/>
      <c r="X4906" s="64"/>
      <c r="Y4906" s="64"/>
      <c r="Z4906" s="64"/>
      <c r="AA4906" s="64"/>
      <c r="AB4906" s="64"/>
      <c r="AC4906" s="64"/>
      <c r="AD4906" s="64"/>
      <c r="AE4906" s="64"/>
      <c r="AF4906" s="64"/>
      <c r="AG4906" s="64"/>
      <c r="AH4906" s="64"/>
      <c r="AI4906" s="64"/>
      <c r="AJ4906" s="64"/>
      <c r="AK4906" s="64"/>
      <c r="AL4906" s="64"/>
      <c r="AM4906" s="64"/>
      <c r="AN4906" s="64"/>
      <c r="AO4906" s="64"/>
      <c r="AP4906" s="64"/>
      <c r="AQ4906" s="64"/>
      <c r="AR4906" s="64"/>
      <c r="AS4906" s="64"/>
      <c r="AT4906" s="64"/>
      <c r="AU4906" s="64"/>
      <c r="AV4906" s="64"/>
      <c r="AW4906" s="64"/>
      <c r="AX4906" s="64"/>
      <c r="AY4906" s="64"/>
      <c r="AZ4906" s="64"/>
      <c r="BA4906" s="64"/>
      <c r="BB4906" s="64"/>
      <c r="BC4906" s="64"/>
      <c r="BD4906" s="64"/>
      <c r="BE4906" s="64"/>
      <c r="BF4906" s="64"/>
      <c r="BG4906" s="64"/>
      <c r="BH4906" s="64"/>
      <c r="BI4906" s="64"/>
      <c r="BJ4906" s="64"/>
      <c r="BK4906" s="64"/>
      <c r="BL4906" s="64"/>
      <c r="BM4906" s="64"/>
      <c r="BN4906" s="64"/>
      <c r="BO4906" s="64"/>
      <c r="BP4906" s="64"/>
      <c r="BQ4906" s="64"/>
      <c r="BR4906" s="64"/>
      <c r="BS4906" s="64"/>
      <c r="BT4906" s="64"/>
      <c r="BU4906" s="64"/>
      <c r="BV4906" s="64"/>
      <c r="BW4906" s="64"/>
      <c r="BX4906" s="64"/>
      <c r="BY4906" s="64"/>
      <c r="BZ4906" s="64"/>
      <c r="CA4906" s="64"/>
      <c r="CB4906" s="64"/>
      <c r="CC4906" s="64"/>
      <c r="CD4906" s="64"/>
      <c r="CE4906" s="64"/>
      <c r="CF4906" s="64"/>
      <c r="CG4906" s="64"/>
      <c r="CH4906" s="64"/>
      <c r="CI4906" s="64"/>
      <c r="CJ4906" s="64"/>
      <c r="CK4906" s="64"/>
      <c r="CL4906" s="64"/>
      <c r="CM4906" s="64"/>
      <c r="CN4906" s="64"/>
      <c r="CO4906" s="64"/>
      <c r="CP4906" s="64"/>
      <c r="CQ4906" s="64"/>
      <c r="CR4906" s="64"/>
      <c r="CS4906" s="64"/>
      <c r="CT4906" s="64"/>
      <c r="CU4906" s="64"/>
      <c r="CV4906" s="64"/>
      <c r="CW4906" s="64"/>
      <c r="CX4906" s="64"/>
      <c r="CY4906" s="64"/>
      <c r="CZ4906" s="64"/>
      <c r="DA4906" s="64"/>
      <c r="DB4906" s="64"/>
      <c r="DC4906" s="64"/>
      <c r="DD4906" s="64"/>
      <c r="DE4906" s="64"/>
      <c r="DF4906" s="64"/>
      <c r="DG4906" s="64"/>
      <c r="DH4906" s="64"/>
      <c r="DI4906" s="64"/>
      <c r="DJ4906" s="64"/>
      <c r="DK4906" s="64"/>
      <c r="DL4906" s="64"/>
      <c r="DM4906" s="64"/>
      <c r="DN4906" s="64"/>
      <c r="DO4906" s="64"/>
      <c r="DP4906" s="64"/>
      <c r="DQ4906" s="64"/>
      <c r="DR4906" s="64"/>
      <c r="DS4906" s="64"/>
      <c r="DT4906" s="64"/>
      <c r="DU4906" s="64"/>
      <c r="DV4906" s="64"/>
      <c r="DW4906" s="64"/>
      <c r="DX4906" s="64"/>
      <c r="DY4906" s="64"/>
      <c r="DZ4906" s="64"/>
      <c r="EA4906" s="64"/>
      <c r="EB4906" s="64"/>
      <c r="EC4906" s="64"/>
      <c r="ED4906" s="64"/>
      <c r="EE4906" s="64"/>
      <c r="EF4906" s="64"/>
      <c r="EG4906" s="64"/>
      <c r="EH4906" s="64"/>
      <c r="EI4906" s="64"/>
      <c r="EJ4906" s="64"/>
      <c r="EK4906" s="64"/>
      <c r="EL4906" s="64"/>
      <c r="EM4906" s="64"/>
      <c r="EN4906" s="64"/>
      <c r="EO4906" s="64"/>
      <c r="EP4906" s="64"/>
      <c r="EQ4906" s="64"/>
      <c r="ER4906" s="64"/>
      <c r="ES4906" s="64"/>
      <c r="ET4906" s="64"/>
      <c r="EU4906" s="64"/>
      <c r="EV4906" s="64"/>
      <c r="EW4906" s="64"/>
      <c r="EX4906" s="64"/>
      <c r="EY4906" s="64"/>
      <c r="EZ4906" s="64"/>
      <c r="FA4906" s="64"/>
      <c r="FB4906" s="64"/>
      <c r="FC4906" s="64"/>
      <c r="FD4906" s="64"/>
      <c r="FE4906" s="64"/>
      <c r="FF4906" s="64"/>
      <c r="FG4906" s="64"/>
      <c r="FH4906" s="64"/>
      <c r="FI4906" s="64"/>
      <c r="FJ4906" s="64"/>
      <c r="FK4906" s="64"/>
      <c r="FL4906" s="64"/>
      <c r="FM4906" s="64"/>
      <c r="FN4906" s="64"/>
      <c r="FO4906" s="64"/>
      <c r="FP4906" s="64"/>
      <c r="FQ4906" s="64"/>
      <c r="FR4906" s="64"/>
      <c r="FS4906" s="64"/>
      <c r="FT4906" s="64"/>
      <c r="FU4906" s="64"/>
      <c r="FV4906" s="64"/>
      <c r="FW4906" s="64"/>
      <c r="FX4906" s="64"/>
      <c r="FY4906" s="64"/>
      <c r="FZ4906" s="64"/>
      <c r="GA4906" s="64"/>
      <c r="GB4906" s="64"/>
      <c r="GC4906" s="64"/>
      <c r="GD4906" s="64"/>
      <c r="GE4906" s="64"/>
      <c r="GF4906" s="64"/>
      <c r="GG4906" s="64"/>
      <c r="GH4906" s="64"/>
      <c r="GI4906" s="64"/>
      <c r="GJ4906" s="64"/>
      <c r="GK4906" s="64"/>
      <c r="GL4906" s="64"/>
      <c r="GM4906" s="64"/>
      <c r="GN4906" s="64"/>
      <c r="GO4906" s="64"/>
      <c r="GP4906" s="64"/>
      <c r="GQ4906" s="64"/>
      <c r="GR4906" s="64"/>
      <c r="GS4906" s="64"/>
      <c r="GT4906" s="64"/>
      <c r="GU4906" s="64"/>
      <c r="GV4906" s="64"/>
      <c r="GW4906" s="64"/>
      <c r="GX4906" s="64"/>
      <c r="GY4906" s="64"/>
      <c r="GZ4906" s="64"/>
      <c r="HA4906" s="64"/>
      <c r="HB4906" s="64"/>
      <c r="HC4906" s="64"/>
      <c r="HD4906" s="64"/>
      <c r="HE4906" s="64"/>
      <c r="HF4906" s="64"/>
      <c r="HG4906" s="64"/>
      <c r="HH4906" s="64"/>
      <c r="HI4906" s="64"/>
      <c r="HJ4906" s="64"/>
      <c r="HK4906" s="64"/>
      <c r="HL4906" s="64"/>
      <c r="HM4906" s="64"/>
      <c r="HN4906" s="64"/>
      <c r="HO4906" s="64"/>
    </row>
    <row r="4907" spans="1:223" s="63" customFormat="1">
      <c r="A4907" s="60"/>
      <c r="B4907" s="61"/>
      <c r="C4907" s="61"/>
      <c r="D4907" s="62"/>
      <c r="E4907" s="62"/>
      <c r="F4907" s="61"/>
      <c r="G4907" s="11"/>
      <c r="H4907" s="9"/>
      <c r="I4907" s="9"/>
      <c r="J4907" s="33"/>
      <c r="K4907" s="9"/>
      <c r="L4907" s="9"/>
      <c r="M4907" s="66"/>
      <c r="N4907" s="9"/>
      <c r="O4907" s="9"/>
      <c r="P4907" s="9"/>
      <c r="Q4907" s="9"/>
      <c r="R4907" s="9"/>
      <c r="S4907" s="9"/>
      <c r="U4907" s="64"/>
      <c r="V4907" s="64"/>
      <c r="W4907" s="64"/>
      <c r="X4907" s="64"/>
      <c r="Y4907" s="64"/>
      <c r="Z4907" s="64"/>
      <c r="AA4907" s="64"/>
      <c r="AB4907" s="64"/>
      <c r="AC4907" s="64"/>
      <c r="AD4907" s="64"/>
      <c r="AE4907" s="64"/>
      <c r="AF4907" s="64"/>
      <c r="AG4907" s="64"/>
      <c r="AH4907" s="64"/>
      <c r="AI4907" s="64"/>
      <c r="AJ4907" s="64"/>
      <c r="AK4907" s="64"/>
      <c r="AL4907" s="64"/>
      <c r="AM4907" s="64"/>
      <c r="AN4907" s="64"/>
      <c r="AO4907" s="64"/>
      <c r="AP4907" s="64"/>
      <c r="AQ4907" s="64"/>
      <c r="AR4907" s="64"/>
      <c r="AS4907" s="64"/>
      <c r="AT4907" s="64"/>
      <c r="AU4907" s="64"/>
      <c r="AV4907" s="64"/>
      <c r="AW4907" s="64"/>
      <c r="AX4907" s="64"/>
      <c r="AY4907" s="64"/>
      <c r="AZ4907" s="64"/>
      <c r="BA4907" s="64"/>
      <c r="BB4907" s="64"/>
      <c r="BC4907" s="64"/>
      <c r="BD4907" s="64"/>
      <c r="BE4907" s="64"/>
      <c r="BF4907" s="64"/>
      <c r="BG4907" s="64"/>
      <c r="BH4907" s="64"/>
      <c r="BI4907" s="64"/>
      <c r="BJ4907" s="64"/>
      <c r="BK4907" s="64"/>
      <c r="BL4907" s="64"/>
      <c r="BM4907" s="64"/>
      <c r="BN4907" s="64"/>
      <c r="BO4907" s="64"/>
      <c r="BP4907" s="64"/>
      <c r="BQ4907" s="64"/>
      <c r="BR4907" s="64"/>
      <c r="BS4907" s="64"/>
      <c r="BT4907" s="64"/>
      <c r="BU4907" s="64"/>
      <c r="BV4907" s="64"/>
      <c r="BW4907" s="64"/>
      <c r="BX4907" s="64"/>
      <c r="BY4907" s="64"/>
      <c r="BZ4907" s="64"/>
      <c r="CA4907" s="64"/>
      <c r="CB4907" s="64"/>
      <c r="CC4907" s="64"/>
      <c r="CD4907" s="64"/>
      <c r="CE4907" s="64"/>
      <c r="CF4907" s="64"/>
      <c r="CG4907" s="64"/>
      <c r="CH4907" s="64"/>
      <c r="CI4907" s="64"/>
      <c r="CJ4907" s="64"/>
      <c r="CK4907" s="64"/>
      <c r="CL4907" s="64"/>
      <c r="CM4907" s="64"/>
      <c r="CN4907" s="64"/>
      <c r="CO4907" s="64"/>
      <c r="CP4907" s="64"/>
      <c r="CQ4907" s="64"/>
      <c r="CR4907" s="64"/>
      <c r="CS4907" s="64"/>
      <c r="CT4907" s="64"/>
      <c r="CU4907" s="64"/>
      <c r="CV4907" s="64"/>
      <c r="CW4907" s="64"/>
      <c r="CX4907" s="64"/>
      <c r="CY4907" s="64"/>
      <c r="CZ4907" s="64"/>
      <c r="DA4907" s="64"/>
      <c r="DB4907" s="64"/>
      <c r="DC4907" s="64"/>
      <c r="DD4907" s="64"/>
      <c r="DE4907" s="64"/>
      <c r="DF4907" s="64"/>
      <c r="DG4907" s="64"/>
      <c r="DH4907" s="64"/>
      <c r="DI4907" s="64"/>
      <c r="DJ4907" s="64"/>
      <c r="DK4907" s="64"/>
      <c r="DL4907" s="64"/>
      <c r="DM4907" s="64"/>
      <c r="DN4907" s="64"/>
      <c r="DO4907" s="64"/>
      <c r="DP4907" s="64"/>
      <c r="DQ4907" s="64"/>
      <c r="DR4907" s="64"/>
      <c r="DS4907" s="64"/>
      <c r="DT4907" s="64"/>
      <c r="DU4907" s="64"/>
      <c r="DV4907" s="64"/>
      <c r="DW4907" s="64"/>
      <c r="DX4907" s="64"/>
      <c r="DY4907" s="64"/>
      <c r="DZ4907" s="64"/>
      <c r="EA4907" s="64"/>
      <c r="EB4907" s="64"/>
      <c r="EC4907" s="64"/>
      <c r="ED4907" s="64"/>
      <c r="EE4907" s="64"/>
      <c r="EF4907" s="64"/>
      <c r="EG4907" s="64"/>
      <c r="EH4907" s="64"/>
      <c r="EI4907" s="64"/>
      <c r="EJ4907" s="64"/>
      <c r="EK4907" s="64"/>
      <c r="EL4907" s="64"/>
      <c r="EM4907" s="64"/>
      <c r="EN4907" s="64"/>
      <c r="EO4907" s="64"/>
      <c r="EP4907" s="64"/>
      <c r="EQ4907" s="64"/>
      <c r="ER4907" s="64"/>
      <c r="ES4907" s="64"/>
      <c r="ET4907" s="64"/>
      <c r="EU4907" s="64"/>
      <c r="EV4907" s="64"/>
      <c r="EW4907" s="64"/>
      <c r="EX4907" s="64"/>
      <c r="EY4907" s="64"/>
      <c r="EZ4907" s="64"/>
      <c r="FA4907" s="64"/>
      <c r="FB4907" s="64"/>
      <c r="FC4907" s="64"/>
      <c r="FD4907" s="64"/>
      <c r="FE4907" s="64"/>
      <c r="FF4907" s="64"/>
      <c r="FG4907" s="64"/>
      <c r="FH4907" s="64"/>
      <c r="FI4907" s="64"/>
      <c r="FJ4907" s="64"/>
      <c r="FK4907" s="64"/>
      <c r="FL4907" s="64"/>
      <c r="FM4907" s="64"/>
      <c r="FN4907" s="64"/>
      <c r="FO4907" s="64"/>
      <c r="FP4907" s="64"/>
      <c r="FQ4907" s="64"/>
      <c r="FR4907" s="64"/>
      <c r="FS4907" s="64"/>
      <c r="FT4907" s="64"/>
      <c r="FU4907" s="64"/>
      <c r="FV4907" s="64"/>
      <c r="FW4907" s="64"/>
      <c r="FX4907" s="64"/>
      <c r="FY4907" s="64"/>
      <c r="FZ4907" s="64"/>
      <c r="GA4907" s="64"/>
      <c r="GB4907" s="64"/>
      <c r="GC4907" s="64"/>
      <c r="GD4907" s="64"/>
      <c r="GE4907" s="64"/>
      <c r="GF4907" s="64"/>
      <c r="GG4907" s="64"/>
      <c r="GH4907" s="64"/>
      <c r="GI4907" s="64"/>
      <c r="GJ4907" s="64"/>
      <c r="GK4907" s="64"/>
      <c r="GL4907" s="64"/>
      <c r="GM4907" s="64"/>
      <c r="GN4907" s="64"/>
      <c r="GO4907" s="64"/>
      <c r="GP4907" s="64"/>
      <c r="GQ4907" s="64"/>
      <c r="GR4907" s="64"/>
      <c r="GS4907" s="64"/>
      <c r="GT4907" s="64"/>
      <c r="GU4907" s="64"/>
      <c r="GV4907" s="64"/>
      <c r="GW4907" s="64"/>
      <c r="GX4907" s="64"/>
      <c r="GY4907" s="64"/>
      <c r="GZ4907" s="64"/>
      <c r="HA4907" s="64"/>
      <c r="HB4907" s="64"/>
      <c r="HC4907" s="64"/>
      <c r="HD4907" s="64"/>
      <c r="HE4907" s="64"/>
      <c r="HF4907" s="64"/>
      <c r="HG4907" s="64"/>
      <c r="HH4907" s="64"/>
      <c r="HI4907" s="64"/>
      <c r="HJ4907" s="64"/>
      <c r="HK4907" s="64"/>
      <c r="HL4907" s="64"/>
      <c r="HM4907" s="64"/>
      <c r="HN4907" s="64"/>
      <c r="HO4907" s="64"/>
    </row>
    <row r="4908" spans="1:223" s="63" customFormat="1">
      <c r="A4908" s="60"/>
      <c r="B4908" s="61"/>
      <c r="C4908" s="61"/>
      <c r="D4908" s="62"/>
      <c r="E4908" s="62"/>
      <c r="F4908" s="61"/>
      <c r="G4908" s="11"/>
      <c r="H4908" s="9"/>
      <c r="I4908" s="9"/>
      <c r="J4908" s="33"/>
      <c r="K4908" s="9"/>
      <c r="L4908" s="9"/>
      <c r="M4908" s="66"/>
      <c r="N4908" s="9"/>
      <c r="O4908" s="9"/>
      <c r="P4908" s="9"/>
      <c r="Q4908" s="9"/>
      <c r="R4908" s="9"/>
      <c r="S4908" s="9"/>
      <c r="U4908" s="64"/>
      <c r="V4908" s="64"/>
      <c r="W4908" s="64"/>
      <c r="X4908" s="64"/>
      <c r="Y4908" s="64"/>
      <c r="Z4908" s="64"/>
      <c r="AA4908" s="64"/>
      <c r="AB4908" s="64"/>
      <c r="AC4908" s="64"/>
      <c r="AD4908" s="64"/>
      <c r="AE4908" s="64"/>
      <c r="AF4908" s="64"/>
      <c r="AG4908" s="64"/>
      <c r="AH4908" s="64"/>
      <c r="AI4908" s="64"/>
      <c r="AJ4908" s="64"/>
      <c r="AK4908" s="64"/>
      <c r="AL4908" s="64"/>
      <c r="AM4908" s="64"/>
      <c r="AN4908" s="64"/>
      <c r="AO4908" s="64"/>
      <c r="AP4908" s="64"/>
      <c r="AQ4908" s="64"/>
      <c r="AR4908" s="64"/>
      <c r="AS4908" s="64"/>
      <c r="AT4908" s="64"/>
      <c r="AU4908" s="64"/>
      <c r="AV4908" s="64"/>
      <c r="AW4908" s="64"/>
      <c r="AX4908" s="64"/>
      <c r="AY4908" s="64"/>
      <c r="AZ4908" s="64"/>
      <c r="BA4908" s="64"/>
      <c r="BB4908" s="64"/>
      <c r="BC4908" s="64"/>
      <c r="BD4908" s="64"/>
      <c r="BE4908" s="64"/>
      <c r="BF4908" s="64"/>
      <c r="BG4908" s="64"/>
      <c r="BH4908" s="64"/>
      <c r="BI4908" s="64"/>
      <c r="BJ4908" s="64"/>
      <c r="BK4908" s="64"/>
      <c r="BL4908" s="64"/>
      <c r="BM4908" s="64"/>
      <c r="BN4908" s="64"/>
      <c r="BO4908" s="64"/>
      <c r="BP4908" s="64"/>
      <c r="BQ4908" s="64"/>
      <c r="BR4908" s="64"/>
      <c r="BS4908" s="64"/>
      <c r="BT4908" s="64"/>
      <c r="BU4908" s="64"/>
      <c r="BV4908" s="64"/>
      <c r="BW4908" s="64"/>
      <c r="BX4908" s="64"/>
      <c r="BY4908" s="64"/>
      <c r="BZ4908" s="64"/>
      <c r="CA4908" s="64"/>
      <c r="CB4908" s="64"/>
      <c r="CC4908" s="64"/>
      <c r="CD4908" s="64"/>
      <c r="CE4908" s="64"/>
      <c r="CF4908" s="64"/>
      <c r="CG4908" s="64"/>
      <c r="CH4908" s="64"/>
      <c r="CI4908" s="64"/>
      <c r="CJ4908" s="64"/>
      <c r="CK4908" s="64"/>
      <c r="CL4908" s="64"/>
      <c r="CM4908" s="64"/>
      <c r="CN4908" s="64"/>
      <c r="CO4908" s="64"/>
      <c r="CP4908" s="64"/>
      <c r="CQ4908" s="64"/>
      <c r="CR4908" s="64"/>
      <c r="CS4908" s="64"/>
      <c r="CT4908" s="64"/>
      <c r="CU4908" s="64"/>
      <c r="CV4908" s="64"/>
      <c r="CW4908" s="64"/>
      <c r="CX4908" s="64"/>
      <c r="CY4908" s="64"/>
      <c r="CZ4908" s="64"/>
      <c r="DA4908" s="64"/>
      <c r="DB4908" s="64"/>
      <c r="DC4908" s="64"/>
      <c r="DD4908" s="64"/>
      <c r="DE4908" s="64"/>
      <c r="DF4908" s="64"/>
      <c r="DG4908" s="64"/>
      <c r="DH4908" s="64"/>
      <c r="DI4908" s="64"/>
      <c r="DJ4908" s="64"/>
      <c r="DK4908" s="64"/>
      <c r="DL4908" s="64"/>
      <c r="DM4908" s="64"/>
      <c r="DN4908" s="64"/>
      <c r="DO4908" s="64"/>
      <c r="DP4908" s="64"/>
      <c r="DQ4908" s="64"/>
      <c r="DR4908" s="64"/>
      <c r="DS4908" s="64"/>
      <c r="DT4908" s="64"/>
      <c r="DU4908" s="64"/>
      <c r="DV4908" s="64"/>
      <c r="DW4908" s="64"/>
      <c r="DX4908" s="64"/>
      <c r="DY4908" s="64"/>
      <c r="DZ4908" s="64"/>
      <c r="EA4908" s="64"/>
      <c r="EB4908" s="64"/>
      <c r="EC4908" s="64"/>
      <c r="ED4908" s="64"/>
      <c r="EE4908" s="64"/>
      <c r="EF4908" s="64"/>
      <c r="EG4908" s="64"/>
      <c r="EH4908" s="64"/>
      <c r="EI4908" s="64"/>
      <c r="EJ4908" s="64"/>
      <c r="EK4908" s="64"/>
      <c r="EL4908" s="64"/>
      <c r="EM4908" s="64"/>
      <c r="EN4908" s="64"/>
      <c r="EO4908" s="64"/>
      <c r="EP4908" s="64"/>
      <c r="EQ4908" s="64"/>
      <c r="ER4908" s="64"/>
      <c r="ES4908" s="64"/>
      <c r="ET4908" s="64"/>
      <c r="EU4908" s="64"/>
      <c r="EV4908" s="64"/>
      <c r="EW4908" s="64"/>
      <c r="EX4908" s="64"/>
      <c r="EY4908" s="64"/>
      <c r="EZ4908" s="64"/>
      <c r="FA4908" s="64"/>
      <c r="FB4908" s="64"/>
      <c r="FC4908" s="64"/>
      <c r="FD4908" s="64"/>
      <c r="FE4908" s="64"/>
      <c r="FF4908" s="64"/>
      <c r="FG4908" s="64"/>
      <c r="FH4908" s="64"/>
      <c r="FI4908" s="64"/>
      <c r="FJ4908" s="64"/>
      <c r="FK4908" s="64"/>
      <c r="FL4908" s="64"/>
      <c r="FM4908" s="64"/>
      <c r="FN4908" s="64"/>
      <c r="FO4908" s="64"/>
      <c r="FP4908" s="64"/>
      <c r="FQ4908" s="64"/>
      <c r="FR4908" s="64"/>
      <c r="FS4908" s="64"/>
      <c r="FT4908" s="64"/>
      <c r="FU4908" s="64"/>
      <c r="FV4908" s="64"/>
      <c r="FW4908" s="64"/>
      <c r="FX4908" s="64"/>
      <c r="FY4908" s="64"/>
      <c r="FZ4908" s="64"/>
      <c r="GA4908" s="64"/>
      <c r="GB4908" s="64"/>
      <c r="GC4908" s="64"/>
      <c r="GD4908" s="64"/>
      <c r="GE4908" s="64"/>
      <c r="GF4908" s="64"/>
      <c r="GG4908" s="64"/>
      <c r="GH4908" s="64"/>
      <c r="GI4908" s="64"/>
      <c r="GJ4908" s="64"/>
      <c r="GK4908" s="64"/>
      <c r="GL4908" s="64"/>
      <c r="GM4908" s="64"/>
      <c r="GN4908" s="64"/>
      <c r="GO4908" s="64"/>
      <c r="GP4908" s="64"/>
      <c r="GQ4908" s="64"/>
      <c r="GR4908" s="64"/>
      <c r="GS4908" s="64"/>
      <c r="GT4908" s="64"/>
      <c r="GU4908" s="64"/>
      <c r="GV4908" s="64"/>
      <c r="GW4908" s="64"/>
      <c r="GX4908" s="64"/>
      <c r="GY4908" s="64"/>
      <c r="GZ4908" s="64"/>
      <c r="HA4908" s="64"/>
      <c r="HB4908" s="64"/>
      <c r="HC4908" s="64"/>
      <c r="HD4908" s="64"/>
      <c r="HE4908" s="64"/>
      <c r="HF4908" s="64"/>
      <c r="HG4908" s="64"/>
      <c r="HH4908" s="64"/>
      <c r="HI4908" s="64"/>
      <c r="HJ4908" s="64"/>
      <c r="HK4908" s="64"/>
      <c r="HL4908" s="64"/>
      <c r="HM4908" s="64"/>
      <c r="HN4908" s="64"/>
      <c r="HO4908" s="64"/>
    </row>
    <row r="4909" spans="1:223" s="63" customFormat="1">
      <c r="A4909" s="60"/>
      <c r="B4909" s="61"/>
      <c r="C4909" s="61"/>
      <c r="D4909" s="62"/>
      <c r="E4909" s="62"/>
      <c r="F4909" s="61"/>
      <c r="G4909" s="11"/>
      <c r="H4909" s="9"/>
      <c r="I4909" s="9"/>
      <c r="J4909" s="33"/>
      <c r="K4909" s="9"/>
      <c r="L4909" s="9"/>
      <c r="M4909" s="66"/>
      <c r="N4909" s="9"/>
      <c r="O4909" s="9"/>
      <c r="P4909" s="9"/>
      <c r="Q4909" s="9"/>
      <c r="R4909" s="9"/>
      <c r="S4909" s="9"/>
      <c r="U4909" s="64"/>
      <c r="V4909" s="64"/>
      <c r="W4909" s="64"/>
      <c r="X4909" s="64"/>
      <c r="Y4909" s="64"/>
      <c r="Z4909" s="64"/>
      <c r="AA4909" s="64"/>
      <c r="AB4909" s="64"/>
      <c r="AC4909" s="64"/>
      <c r="AD4909" s="64"/>
      <c r="AE4909" s="64"/>
      <c r="AF4909" s="64"/>
      <c r="AG4909" s="64"/>
      <c r="AH4909" s="64"/>
      <c r="AI4909" s="64"/>
      <c r="AJ4909" s="64"/>
      <c r="AK4909" s="64"/>
      <c r="AL4909" s="64"/>
      <c r="AM4909" s="64"/>
      <c r="AN4909" s="64"/>
      <c r="AO4909" s="64"/>
      <c r="AP4909" s="64"/>
      <c r="AQ4909" s="64"/>
      <c r="AR4909" s="64"/>
      <c r="AS4909" s="64"/>
      <c r="AT4909" s="64"/>
      <c r="AU4909" s="64"/>
      <c r="AV4909" s="64"/>
      <c r="AW4909" s="64"/>
      <c r="AX4909" s="64"/>
      <c r="AY4909" s="64"/>
      <c r="AZ4909" s="64"/>
      <c r="BA4909" s="64"/>
      <c r="BB4909" s="64"/>
      <c r="BC4909" s="64"/>
      <c r="BD4909" s="64"/>
      <c r="BE4909" s="64"/>
      <c r="BF4909" s="64"/>
      <c r="BG4909" s="64"/>
      <c r="BH4909" s="64"/>
      <c r="BI4909" s="64"/>
      <c r="BJ4909" s="64"/>
      <c r="BK4909" s="64"/>
      <c r="BL4909" s="64"/>
      <c r="BM4909" s="64"/>
      <c r="BN4909" s="64"/>
      <c r="BO4909" s="64"/>
      <c r="BP4909" s="64"/>
      <c r="BQ4909" s="64"/>
      <c r="BR4909" s="64"/>
      <c r="BS4909" s="64"/>
      <c r="BT4909" s="64"/>
      <c r="BU4909" s="64"/>
      <c r="BV4909" s="64"/>
      <c r="BW4909" s="64"/>
      <c r="BX4909" s="64"/>
      <c r="BY4909" s="64"/>
      <c r="BZ4909" s="64"/>
      <c r="CA4909" s="64"/>
      <c r="CB4909" s="64"/>
      <c r="CC4909" s="64"/>
      <c r="CD4909" s="64"/>
      <c r="CE4909" s="64"/>
      <c r="CF4909" s="64"/>
      <c r="CG4909" s="64"/>
      <c r="CH4909" s="64"/>
      <c r="CI4909" s="64"/>
      <c r="CJ4909" s="64"/>
      <c r="CK4909" s="64"/>
      <c r="CL4909" s="64"/>
      <c r="CM4909" s="64"/>
      <c r="CN4909" s="64"/>
      <c r="CO4909" s="64"/>
      <c r="CP4909" s="64"/>
      <c r="CQ4909" s="64"/>
      <c r="CR4909" s="64"/>
      <c r="CS4909" s="64"/>
      <c r="CT4909" s="64"/>
      <c r="CU4909" s="64"/>
      <c r="CV4909" s="64"/>
      <c r="CW4909" s="64"/>
      <c r="CX4909" s="64"/>
      <c r="CY4909" s="64"/>
      <c r="CZ4909" s="64"/>
      <c r="DA4909" s="64"/>
      <c r="DB4909" s="64"/>
      <c r="DC4909" s="64"/>
      <c r="DD4909" s="64"/>
      <c r="DE4909" s="64"/>
      <c r="DF4909" s="64"/>
      <c r="DG4909" s="64"/>
      <c r="DH4909" s="64"/>
      <c r="DI4909" s="64"/>
      <c r="DJ4909" s="64"/>
      <c r="DK4909" s="64"/>
      <c r="DL4909" s="64"/>
      <c r="DM4909" s="64"/>
      <c r="DN4909" s="64"/>
      <c r="DO4909" s="64"/>
      <c r="DP4909" s="64"/>
      <c r="DQ4909" s="64"/>
      <c r="DR4909" s="64"/>
      <c r="DS4909" s="64"/>
      <c r="DT4909" s="64"/>
      <c r="DU4909" s="64"/>
      <c r="DV4909" s="64"/>
      <c r="DW4909" s="64"/>
      <c r="DX4909" s="64"/>
      <c r="DY4909" s="64"/>
      <c r="DZ4909" s="64"/>
      <c r="EA4909" s="64"/>
      <c r="EB4909" s="64"/>
      <c r="EC4909" s="64"/>
      <c r="ED4909" s="64"/>
      <c r="EE4909" s="64"/>
      <c r="EF4909" s="64"/>
      <c r="EG4909" s="64"/>
      <c r="EH4909" s="64"/>
      <c r="EI4909" s="64"/>
      <c r="EJ4909" s="64"/>
      <c r="EK4909" s="64"/>
      <c r="EL4909" s="64"/>
      <c r="EM4909" s="64"/>
      <c r="EN4909" s="64"/>
      <c r="EO4909" s="64"/>
      <c r="EP4909" s="64"/>
      <c r="EQ4909" s="64"/>
      <c r="ER4909" s="64"/>
      <c r="ES4909" s="64"/>
      <c r="ET4909" s="64"/>
      <c r="EU4909" s="64"/>
      <c r="EV4909" s="64"/>
      <c r="EW4909" s="64"/>
      <c r="EX4909" s="64"/>
      <c r="EY4909" s="64"/>
      <c r="EZ4909" s="64"/>
      <c r="FA4909" s="64"/>
      <c r="FB4909" s="64"/>
      <c r="FC4909" s="64"/>
      <c r="FD4909" s="64"/>
      <c r="FE4909" s="64"/>
      <c r="FF4909" s="64"/>
      <c r="FG4909" s="64"/>
      <c r="FH4909" s="64"/>
      <c r="FI4909" s="64"/>
      <c r="FJ4909" s="64"/>
      <c r="FK4909" s="64"/>
      <c r="FL4909" s="64"/>
      <c r="FM4909" s="64"/>
      <c r="FN4909" s="64"/>
      <c r="FO4909" s="64"/>
      <c r="FP4909" s="64"/>
      <c r="FQ4909" s="64"/>
      <c r="FR4909" s="64"/>
      <c r="FS4909" s="64"/>
      <c r="FT4909" s="64"/>
      <c r="FU4909" s="64"/>
      <c r="FV4909" s="64"/>
      <c r="FW4909" s="64"/>
      <c r="FX4909" s="64"/>
      <c r="FY4909" s="64"/>
      <c r="FZ4909" s="64"/>
      <c r="GA4909" s="64"/>
      <c r="GB4909" s="64"/>
      <c r="GC4909" s="64"/>
      <c r="GD4909" s="64"/>
      <c r="GE4909" s="64"/>
      <c r="GF4909" s="64"/>
      <c r="GG4909" s="64"/>
      <c r="GH4909" s="64"/>
      <c r="GI4909" s="64"/>
      <c r="GJ4909" s="64"/>
      <c r="GK4909" s="64"/>
      <c r="GL4909" s="64"/>
      <c r="GM4909" s="64"/>
      <c r="GN4909" s="64"/>
      <c r="GO4909" s="64"/>
      <c r="GP4909" s="64"/>
      <c r="GQ4909" s="64"/>
      <c r="GR4909" s="64"/>
      <c r="GS4909" s="64"/>
      <c r="GT4909" s="64"/>
      <c r="GU4909" s="64"/>
      <c r="GV4909" s="64"/>
      <c r="GW4909" s="64"/>
      <c r="GX4909" s="64"/>
      <c r="GY4909" s="64"/>
      <c r="GZ4909" s="64"/>
      <c r="HA4909" s="64"/>
      <c r="HB4909" s="64"/>
      <c r="HC4909" s="64"/>
      <c r="HD4909" s="64"/>
      <c r="HE4909" s="64"/>
      <c r="HF4909" s="64"/>
      <c r="HG4909" s="64"/>
      <c r="HH4909" s="64"/>
      <c r="HI4909" s="64"/>
      <c r="HJ4909" s="64"/>
      <c r="HK4909" s="64"/>
      <c r="HL4909" s="64"/>
      <c r="HM4909" s="64"/>
      <c r="HN4909" s="64"/>
      <c r="HO4909" s="64"/>
    </row>
    <row r="4910" spans="1:223" s="63" customFormat="1">
      <c r="A4910" s="60"/>
      <c r="B4910" s="61"/>
      <c r="C4910" s="61"/>
      <c r="D4910" s="62"/>
      <c r="E4910" s="62"/>
      <c r="F4910" s="61"/>
      <c r="G4910" s="11"/>
      <c r="H4910" s="9"/>
      <c r="I4910" s="9"/>
      <c r="J4910" s="33"/>
      <c r="K4910" s="9"/>
      <c r="L4910" s="9"/>
      <c r="M4910" s="66"/>
      <c r="N4910" s="9"/>
      <c r="O4910" s="9"/>
      <c r="P4910" s="9"/>
      <c r="Q4910" s="9"/>
      <c r="R4910" s="9"/>
      <c r="S4910" s="9"/>
      <c r="U4910" s="64"/>
      <c r="V4910" s="64"/>
      <c r="W4910" s="64"/>
      <c r="X4910" s="64"/>
      <c r="Y4910" s="64"/>
      <c r="Z4910" s="64"/>
      <c r="AA4910" s="64"/>
      <c r="AB4910" s="64"/>
      <c r="AC4910" s="64"/>
      <c r="AD4910" s="64"/>
      <c r="AE4910" s="64"/>
      <c r="AF4910" s="64"/>
      <c r="AG4910" s="64"/>
      <c r="AH4910" s="64"/>
      <c r="AI4910" s="64"/>
      <c r="AJ4910" s="64"/>
      <c r="AK4910" s="64"/>
      <c r="AL4910" s="64"/>
      <c r="AM4910" s="64"/>
      <c r="AN4910" s="64"/>
      <c r="AO4910" s="64"/>
      <c r="AP4910" s="64"/>
      <c r="AQ4910" s="64"/>
      <c r="AR4910" s="64"/>
      <c r="AS4910" s="64"/>
      <c r="AT4910" s="64"/>
      <c r="AU4910" s="64"/>
      <c r="AV4910" s="64"/>
      <c r="AW4910" s="64"/>
      <c r="AX4910" s="64"/>
      <c r="AY4910" s="64"/>
      <c r="AZ4910" s="64"/>
      <c r="BA4910" s="64"/>
      <c r="BB4910" s="64"/>
      <c r="BC4910" s="64"/>
      <c r="BD4910" s="64"/>
      <c r="BE4910" s="64"/>
      <c r="BF4910" s="64"/>
      <c r="BG4910" s="64"/>
      <c r="BH4910" s="64"/>
      <c r="BI4910" s="64"/>
      <c r="BJ4910" s="64"/>
      <c r="BK4910" s="64"/>
      <c r="BL4910" s="64"/>
      <c r="BM4910" s="64"/>
      <c r="BN4910" s="64"/>
      <c r="BO4910" s="64"/>
      <c r="BP4910" s="64"/>
      <c r="BQ4910" s="64"/>
      <c r="BR4910" s="64"/>
      <c r="BS4910" s="64"/>
      <c r="BT4910" s="64"/>
      <c r="BU4910" s="64"/>
      <c r="BV4910" s="64"/>
      <c r="BW4910" s="64"/>
      <c r="BX4910" s="64"/>
      <c r="BY4910" s="64"/>
      <c r="BZ4910" s="64"/>
      <c r="CA4910" s="64"/>
      <c r="CB4910" s="64"/>
      <c r="CC4910" s="64"/>
      <c r="CD4910" s="64"/>
      <c r="CE4910" s="64"/>
      <c r="CF4910" s="64"/>
      <c r="CG4910" s="64"/>
      <c r="CH4910" s="64"/>
      <c r="CI4910" s="64"/>
      <c r="CJ4910" s="64"/>
      <c r="CK4910" s="64"/>
      <c r="CL4910" s="64"/>
      <c r="CM4910" s="64"/>
      <c r="CN4910" s="64"/>
      <c r="CO4910" s="64"/>
      <c r="CP4910" s="64"/>
      <c r="CQ4910" s="64"/>
      <c r="CR4910" s="64"/>
      <c r="CS4910" s="64"/>
      <c r="CT4910" s="64"/>
      <c r="CU4910" s="64"/>
      <c r="CV4910" s="64"/>
      <c r="CW4910" s="64"/>
      <c r="CX4910" s="64"/>
      <c r="CY4910" s="64"/>
      <c r="CZ4910" s="64"/>
      <c r="DA4910" s="64"/>
      <c r="DB4910" s="64"/>
      <c r="DC4910" s="64"/>
      <c r="DD4910" s="64"/>
      <c r="DE4910" s="64"/>
      <c r="DF4910" s="64"/>
      <c r="DG4910" s="64"/>
      <c r="DH4910" s="64"/>
      <c r="DI4910" s="64"/>
      <c r="DJ4910" s="64"/>
      <c r="DK4910" s="64"/>
      <c r="DL4910" s="64"/>
      <c r="DM4910" s="64"/>
      <c r="DN4910" s="64"/>
      <c r="DO4910" s="64"/>
      <c r="DP4910" s="64"/>
      <c r="DQ4910" s="64"/>
      <c r="DR4910" s="64"/>
      <c r="DS4910" s="64"/>
      <c r="DT4910" s="64"/>
      <c r="DU4910" s="64"/>
      <c r="DV4910" s="64"/>
      <c r="DW4910" s="64"/>
      <c r="DX4910" s="64"/>
      <c r="DY4910" s="64"/>
      <c r="DZ4910" s="64"/>
      <c r="EA4910" s="64"/>
      <c r="EB4910" s="64"/>
      <c r="EC4910" s="64"/>
      <c r="ED4910" s="64"/>
      <c r="EE4910" s="64"/>
      <c r="EF4910" s="64"/>
      <c r="EG4910" s="64"/>
      <c r="EH4910" s="64"/>
      <c r="EI4910" s="64"/>
      <c r="EJ4910" s="64"/>
      <c r="EK4910" s="64"/>
      <c r="EL4910" s="64"/>
      <c r="EM4910" s="64"/>
      <c r="EN4910" s="64"/>
      <c r="EO4910" s="64"/>
      <c r="EP4910" s="64"/>
      <c r="EQ4910" s="64"/>
      <c r="ER4910" s="64"/>
      <c r="ES4910" s="64"/>
      <c r="ET4910" s="64"/>
      <c r="EU4910" s="64"/>
      <c r="EV4910" s="64"/>
      <c r="EW4910" s="64"/>
      <c r="EX4910" s="64"/>
      <c r="EY4910" s="64"/>
      <c r="EZ4910" s="64"/>
      <c r="FA4910" s="64"/>
      <c r="FB4910" s="64"/>
      <c r="FC4910" s="64"/>
      <c r="FD4910" s="64"/>
      <c r="FE4910" s="64"/>
      <c r="FF4910" s="64"/>
      <c r="FG4910" s="64"/>
      <c r="FH4910" s="64"/>
      <c r="FI4910" s="64"/>
      <c r="FJ4910" s="64"/>
      <c r="FK4910" s="64"/>
      <c r="FL4910" s="64"/>
      <c r="FM4910" s="64"/>
      <c r="FN4910" s="64"/>
      <c r="FO4910" s="64"/>
      <c r="FP4910" s="64"/>
      <c r="FQ4910" s="64"/>
      <c r="FR4910" s="64"/>
      <c r="FS4910" s="64"/>
      <c r="FT4910" s="64"/>
      <c r="FU4910" s="64"/>
      <c r="FV4910" s="64"/>
      <c r="FW4910" s="64"/>
      <c r="FX4910" s="64"/>
      <c r="FY4910" s="64"/>
      <c r="FZ4910" s="64"/>
      <c r="GA4910" s="64"/>
      <c r="GB4910" s="64"/>
      <c r="GC4910" s="64"/>
      <c r="GD4910" s="64"/>
      <c r="GE4910" s="64"/>
      <c r="GF4910" s="64"/>
      <c r="GG4910" s="64"/>
      <c r="GH4910" s="64"/>
      <c r="GI4910" s="64"/>
      <c r="GJ4910" s="64"/>
      <c r="GK4910" s="64"/>
      <c r="GL4910" s="64"/>
      <c r="GM4910" s="64"/>
      <c r="GN4910" s="64"/>
      <c r="GO4910" s="64"/>
      <c r="GP4910" s="64"/>
      <c r="GQ4910" s="64"/>
      <c r="GR4910" s="64"/>
      <c r="GS4910" s="64"/>
      <c r="GT4910" s="64"/>
      <c r="GU4910" s="64"/>
      <c r="GV4910" s="64"/>
      <c r="GW4910" s="64"/>
      <c r="GX4910" s="64"/>
      <c r="GY4910" s="64"/>
      <c r="GZ4910" s="64"/>
      <c r="HA4910" s="64"/>
      <c r="HB4910" s="64"/>
      <c r="HC4910" s="64"/>
      <c r="HD4910" s="64"/>
      <c r="HE4910" s="64"/>
      <c r="HF4910" s="64"/>
      <c r="HG4910" s="64"/>
      <c r="HH4910" s="64"/>
      <c r="HI4910" s="64"/>
      <c r="HJ4910" s="64"/>
      <c r="HK4910" s="64"/>
      <c r="HL4910" s="64"/>
      <c r="HM4910" s="64"/>
      <c r="HN4910" s="64"/>
      <c r="HO4910" s="64"/>
    </row>
    <row r="4911" spans="1:223" s="63" customFormat="1">
      <c r="A4911" s="60"/>
      <c r="B4911" s="61"/>
      <c r="C4911" s="61"/>
      <c r="D4911" s="62"/>
      <c r="E4911" s="62"/>
      <c r="F4911" s="61"/>
      <c r="G4911" s="11"/>
      <c r="H4911" s="9"/>
      <c r="I4911" s="9"/>
      <c r="J4911" s="33"/>
      <c r="K4911" s="9"/>
      <c r="L4911" s="9"/>
      <c r="M4911" s="66"/>
      <c r="N4911" s="9"/>
      <c r="O4911" s="9"/>
      <c r="P4911" s="9"/>
      <c r="Q4911" s="9"/>
      <c r="R4911" s="9"/>
      <c r="S4911" s="9"/>
      <c r="U4911" s="64"/>
      <c r="V4911" s="64"/>
      <c r="W4911" s="64"/>
      <c r="X4911" s="64"/>
      <c r="Y4911" s="64"/>
      <c r="Z4911" s="64"/>
      <c r="AA4911" s="64"/>
      <c r="AB4911" s="64"/>
      <c r="AC4911" s="64"/>
      <c r="AD4911" s="64"/>
      <c r="AE4911" s="64"/>
      <c r="AF4911" s="64"/>
      <c r="AG4911" s="64"/>
      <c r="AH4911" s="64"/>
      <c r="AI4911" s="64"/>
      <c r="AJ4911" s="64"/>
      <c r="AK4911" s="64"/>
      <c r="AL4911" s="64"/>
      <c r="AM4911" s="64"/>
      <c r="AN4911" s="64"/>
      <c r="AO4911" s="64"/>
      <c r="AP4911" s="64"/>
      <c r="AQ4911" s="64"/>
      <c r="AR4911" s="64"/>
      <c r="AS4911" s="64"/>
      <c r="AT4911" s="64"/>
      <c r="AU4911" s="64"/>
      <c r="AV4911" s="64"/>
      <c r="AW4911" s="64"/>
      <c r="AX4911" s="64"/>
      <c r="AY4911" s="64"/>
      <c r="AZ4911" s="64"/>
      <c r="BA4911" s="64"/>
      <c r="BB4911" s="64"/>
      <c r="BC4911" s="64"/>
      <c r="BD4911" s="64"/>
      <c r="BE4911" s="64"/>
      <c r="BF4911" s="64"/>
      <c r="BG4911" s="64"/>
      <c r="BH4911" s="64"/>
      <c r="BI4911" s="64"/>
      <c r="BJ4911" s="64"/>
      <c r="BK4911" s="64"/>
      <c r="BL4911" s="64"/>
      <c r="BM4911" s="64"/>
      <c r="BN4911" s="64"/>
      <c r="BO4911" s="64"/>
      <c r="BP4911" s="64"/>
      <c r="BQ4911" s="64"/>
      <c r="BR4911" s="64"/>
      <c r="BS4911" s="64"/>
      <c r="BT4911" s="64"/>
      <c r="BU4911" s="64"/>
      <c r="BV4911" s="64"/>
      <c r="BW4911" s="64"/>
      <c r="BX4911" s="64"/>
      <c r="BY4911" s="64"/>
      <c r="BZ4911" s="64"/>
      <c r="CA4911" s="64"/>
      <c r="CB4911" s="64"/>
      <c r="CC4911" s="64"/>
      <c r="CD4911" s="64"/>
      <c r="CE4911" s="64"/>
      <c r="CF4911" s="64"/>
      <c r="CG4911" s="64"/>
      <c r="CH4911" s="64"/>
      <c r="CI4911" s="64"/>
      <c r="CJ4911" s="64"/>
      <c r="CK4911" s="64"/>
      <c r="CL4911" s="64"/>
      <c r="CM4911" s="64"/>
      <c r="CN4911" s="64"/>
      <c r="CO4911" s="64"/>
      <c r="CP4911" s="64"/>
      <c r="CQ4911" s="64"/>
      <c r="CR4911" s="64"/>
      <c r="CS4911" s="64"/>
      <c r="CT4911" s="64"/>
      <c r="CU4911" s="64"/>
      <c r="CV4911" s="64"/>
      <c r="CW4911" s="64"/>
      <c r="CX4911" s="64"/>
      <c r="CY4911" s="64"/>
      <c r="CZ4911" s="64"/>
      <c r="DA4911" s="64"/>
      <c r="DB4911" s="64"/>
      <c r="DC4911" s="64"/>
      <c r="DD4911" s="64"/>
      <c r="DE4911" s="64"/>
      <c r="DF4911" s="64"/>
      <c r="DG4911" s="64"/>
      <c r="DH4911" s="64"/>
      <c r="DI4911" s="64"/>
      <c r="DJ4911" s="64"/>
      <c r="DK4911" s="64"/>
      <c r="DL4911" s="64"/>
      <c r="DM4911" s="64"/>
      <c r="DN4911" s="64"/>
      <c r="DO4911" s="64"/>
      <c r="DP4911" s="64"/>
      <c r="DQ4911" s="64"/>
      <c r="DR4911" s="64"/>
      <c r="DS4911" s="64"/>
      <c r="DT4911" s="64"/>
      <c r="DU4911" s="64"/>
      <c r="DV4911" s="64"/>
      <c r="DW4911" s="64"/>
      <c r="DX4911" s="64"/>
      <c r="DY4911" s="64"/>
      <c r="DZ4911" s="64"/>
      <c r="EA4911" s="64"/>
      <c r="EB4911" s="64"/>
      <c r="EC4911" s="64"/>
      <c r="ED4911" s="64"/>
      <c r="EE4911" s="64"/>
      <c r="EF4911" s="64"/>
      <c r="EG4911" s="64"/>
      <c r="EH4911" s="64"/>
      <c r="EI4911" s="64"/>
      <c r="EJ4911" s="64"/>
      <c r="EK4911" s="64"/>
      <c r="EL4911" s="64"/>
      <c r="EM4911" s="64"/>
      <c r="EN4911" s="64"/>
      <c r="EO4911" s="64"/>
      <c r="EP4911" s="64"/>
      <c r="EQ4911" s="64"/>
      <c r="ER4911" s="64"/>
      <c r="ES4911" s="64"/>
      <c r="ET4911" s="64"/>
      <c r="EU4911" s="64"/>
      <c r="EV4911" s="64"/>
      <c r="EW4911" s="64"/>
      <c r="EX4911" s="64"/>
      <c r="EY4911" s="64"/>
      <c r="EZ4911" s="64"/>
      <c r="FA4911" s="64"/>
      <c r="FB4911" s="64"/>
      <c r="FC4911" s="64"/>
      <c r="FD4911" s="64"/>
      <c r="FE4911" s="64"/>
      <c r="FF4911" s="64"/>
      <c r="FG4911" s="64"/>
      <c r="FH4911" s="64"/>
      <c r="FI4911" s="64"/>
      <c r="FJ4911" s="64"/>
      <c r="FK4911" s="64"/>
      <c r="FL4911" s="64"/>
      <c r="FM4911" s="64"/>
      <c r="FN4911" s="64"/>
      <c r="FO4911" s="64"/>
      <c r="FP4911" s="64"/>
      <c r="FQ4911" s="64"/>
      <c r="FR4911" s="64"/>
      <c r="FS4911" s="64"/>
      <c r="FT4911" s="64"/>
      <c r="FU4911" s="64"/>
      <c r="FV4911" s="64"/>
      <c r="FW4911" s="64"/>
      <c r="FX4911" s="64"/>
      <c r="FY4911" s="64"/>
      <c r="FZ4911" s="64"/>
      <c r="GA4911" s="64"/>
      <c r="GB4911" s="64"/>
      <c r="GC4911" s="64"/>
      <c r="GD4911" s="64"/>
      <c r="GE4911" s="64"/>
      <c r="GF4911" s="64"/>
      <c r="GG4911" s="64"/>
      <c r="GH4911" s="64"/>
      <c r="GI4911" s="64"/>
      <c r="GJ4911" s="64"/>
      <c r="GK4911" s="64"/>
      <c r="GL4911" s="64"/>
      <c r="GM4911" s="64"/>
      <c r="GN4911" s="64"/>
      <c r="GO4911" s="64"/>
      <c r="GP4911" s="64"/>
      <c r="GQ4911" s="64"/>
      <c r="GR4911" s="64"/>
      <c r="GS4911" s="64"/>
      <c r="GT4911" s="64"/>
      <c r="GU4911" s="64"/>
      <c r="GV4911" s="64"/>
      <c r="GW4911" s="64"/>
      <c r="GX4911" s="64"/>
      <c r="GY4911" s="64"/>
      <c r="GZ4911" s="64"/>
      <c r="HA4911" s="64"/>
      <c r="HB4911" s="64"/>
      <c r="HC4911" s="64"/>
      <c r="HD4911" s="64"/>
      <c r="HE4911" s="64"/>
      <c r="HF4911" s="64"/>
      <c r="HG4911" s="64"/>
      <c r="HH4911" s="64"/>
      <c r="HI4911" s="64"/>
      <c r="HJ4911" s="64"/>
      <c r="HK4911" s="64"/>
      <c r="HL4911" s="64"/>
      <c r="HM4911" s="64"/>
      <c r="HN4911" s="64"/>
      <c r="HO4911" s="64"/>
    </row>
    <row r="4912" spans="1:223" s="63" customFormat="1">
      <c r="A4912" s="60"/>
      <c r="B4912" s="61"/>
      <c r="C4912" s="61"/>
      <c r="D4912" s="62"/>
      <c r="E4912" s="62"/>
      <c r="F4912" s="61"/>
      <c r="G4912" s="11"/>
      <c r="H4912" s="9"/>
      <c r="I4912" s="9"/>
      <c r="J4912" s="33"/>
      <c r="K4912" s="9"/>
      <c r="L4912" s="9"/>
      <c r="M4912" s="66"/>
      <c r="N4912" s="9"/>
      <c r="O4912" s="9"/>
      <c r="P4912" s="9"/>
      <c r="Q4912" s="9"/>
      <c r="R4912" s="9"/>
      <c r="S4912" s="9"/>
      <c r="U4912" s="64"/>
      <c r="V4912" s="64"/>
      <c r="W4912" s="64"/>
      <c r="X4912" s="64"/>
      <c r="Y4912" s="64"/>
      <c r="Z4912" s="64"/>
      <c r="AA4912" s="64"/>
      <c r="AB4912" s="64"/>
      <c r="AC4912" s="64"/>
      <c r="AD4912" s="64"/>
      <c r="AE4912" s="64"/>
      <c r="AF4912" s="64"/>
      <c r="AG4912" s="64"/>
      <c r="AH4912" s="64"/>
      <c r="AI4912" s="64"/>
      <c r="AJ4912" s="64"/>
      <c r="AK4912" s="64"/>
      <c r="AL4912" s="64"/>
      <c r="AM4912" s="64"/>
      <c r="AN4912" s="64"/>
      <c r="AO4912" s="64"/>
      <c r="AP4912" s="64"/>
      <c r="AQ4912" s="64"/>
      <c r="AR4912" s="64"/>
      <c r="AS4912" s="64"/>
      <c r="AT4912" s="64"/>
      <c r="AU4912" s="64"/>
      <c r="AV4912" s="64"/>
      <c r="AW4912" s="64"/>
      <c r="AX4912" s="64"/>
      <c r="AY4912" s="64"/>
      <c r="AZ4912" s="64"/>
      <c r="BA4912" s="64"/>
      <c r="BB4912" s="64"/>
      <c r="BC4912" s="64"/>
      <c r="BD4912" s="64"/>
      <c r="BE4912" s="64"/>
      <c r="BF4912" s="64"/>
      <c r="BG4912" s="64"/>
      <c r="BH4912" s="64"/>
      <c r="BI4912" s="64"/>
      <c r="BJ4912" s="64"/>
      <c r="BK4912" s="64"/>
      <c r="BL4912" s="64"/>
      <c r="BM4912" s="64"/>
      <c r="BN4912" s="64"/>
      <c r="BO4912" s="64"/>
      <c r="BP4912" s="64"/>
      <c r="BQ4912" s="64"/>
      <c r="BR4912" s="64"/>
      <c r="BS4912" s="64"/>
      <c r="BT4912" s="64"/>
      <c r="BU4912" s="64"/>
      <c r="BV4912" s="64"/>
      <c r="BW4912" s="64"/>
      <c r="BX4912" s="64"/>
      <c r="BY4912" s="64"/>
      <c r="BZ4912" s="64"/>
      <c r="CA4912" s="64"/>
      <c r="CB4912" s="64"/>
      <c r="CC4912" s="64"/>
      <c r="CD4912" s="64"/>
      <c r="CE4912" s="64"/>
      <c r="CF4912" s="64"/>
      <c r="CG4912" s="64"/>
      <c r="CH4912" s="64"/>
      <c r="CI4912" s="64"/>
      <c r="CJ4912" s="64"/>
      <c r="CK4912" s="64"/>
      <c r="CL4912" s="64"/>
      <c r="CM4912" s="64"/>
      <c r="CN4912" s="64"/>
      <c r="CO4912" s="64"/>
      <c r="CP4912" s="64"/>
      <c r="CQ4912" s="64"/>
      <c r="CR4912" s="64"/>
      <c r="CS4912" s="64"/>
      <c r="CT4912" s="64"/>
      <c r="CU4912" s="64"/>
      <c r="CV4912" s="64"/>
      <c r="CW4912" s="64"/>
      <c r="CX4912" s="64"/>
      <c r="CY4912" s="64"/>
      <c r="CZ4912" s="64"/>
      <c r="DA4912" s="64"/>
      <c r="DB4912" s="64"/>
      <c r="DC4912" s="64"/>
      <c r="DD4912" s="64"/>
      <c r="DE4912" s="64"/>
      <c r="DF4912" s="64"/>
      <c r="DG4912" s="64"/>
      <c r="DH4912" s="64"/>
      <c r="DI4912" s="64"/>
      <c r="DJ4912" s="64"/>
      <c r="DK4912" s="64"/>
      <c r="DL4912" s="64"/>
      <c r="DM4912" s="64"/>
      <c r="DN4912" s="64"/>
      <c r="DO4912" s="64"/>
      <c r="DP4912" s="64"/>
      <c r="DQ4912" s="64"/>
      <c r="DR4912" s="64"/>
      <c r="DS4912" s="64"/>
      <c r="DT4912" s="64"/>
      <c r="DU4912" s="64"/>
      <c r="DV4912" s="64"/>
      <c r="DW4912" s="64"/>
      <c r="DX4912" s="64"/>
      <c r="DY4912" s="64"/>
      <c r="DZ4912" s="64"/>
      <c r="EA4912" s="64"/>
      <c r="EB4912" s="64"/>
      <c r="EC4912" s="64"/>
      <c r="ED4912" s="64"/>
      <c r="EE4912" s="64"/>
      <c r="EF4912" s="64"/>
      <c r="EG4912" s="64"/>
      <c r="EH4912" s="64"/>
      <c r="EI4912" s="64"/>
      <c r="EJ4912" s="64"/>
      <c r="EK4912" s="64"/>
      <c r="EL4912" s="64"/>
      <c r="EM4912" s="64"/>
      <c r="EN4912" s="64"/>
      <c r="EO4912" s="64"/>
      <c r="EP4912" s="64"/>
      <c r="EQ4912" s="64"/>
      <c r="ER4912" s="64"/>
      <c r="ES4912" s="64"/>
      <c r="ET4912" s="64"/>
      <c r="EU4912" s="64"/>
      <c r="EV4912" s="64"/>
      <c r="EW4912" s="64"/>
      <c r="EX4912" s="64"/>
      <c r="EY4912" s="64"/>
      <c r="EZ4912" s="64"/>
      <c r="FA4912" s="64"/>
      <c r="FB4912" s="64"/>
      <c r="FC4912" s="64"/>
      <c r="FD4912" s="64"/>
      <c r="FE4912" s="64"/>
      <c r="FF4912" s="64"/>
      <c r="FG4912" s="64"/>
      <c r="FH4912" s="64"/>
      <c r="FI4912" s="64"/>
      <c r="FJ4912" s="64"/>
      <c r="FK4912" s="64"/>
      <c r="FL4912" s="64"/>
      <c r="FM4912" s="64"/>
      <c r="FN4912" s="64"/>
      <c r="FO4912" s="64"/>
      <c r="FP4912" s="64"/>
      <c r="FQ4912" s="64"/>
      <c r="FR4912" s="64"/>
      <c r="FS4912" s="64"/>
      <c r="FT4912" s="64"/>
      <c r="FU4912" s="64"/>
      <c r="FV4912" s="64"/>
      <c r="FW4912" s="64"/>
      <c r="FX4912" s="64"/>
      <c r="FY4912" s="64"/>
      <c r="FZ4912" s="64"/>
      <c r="GA4912" s="64"/>
      <c r="GB4912" s="64"/>
      <c r="GC4912" s="64"/>
      <c r="GD4912" s="64"/>
      <c r="GE4912" s="64"/>
      <c r="GF4912" s="64"/>
      <c r="GG4912" s="64"/>
      <c r="GH4912" s="64"/>
      <c r="GI4912" s="64"/>
      <c r="GJ4912" s="64"/>
      <c r="GK4912" s="64"/>
      <c r="GL4912" s="64"/>
      <c r="GM4912" s="64"/>
      <c r="GN4912" s="64"/>
      <c r="GO4912" s="64"/>
      <c r="GP4912" s="64"/>
      <c r="GQ4912" s="64"/>
      <c r="GR4912" s="64"/>
      <c r="GS4912" s="64"/>
      <c r="GT4912" s="64"/>
      <c r="GU4912" s="64"/>
      <c r="GV4912" s="64"/>
      <c r="GW4912" s="64"/>
      <c r="GX4912" s="64"/>
      <c r="GY4912" s="64"/>
      <c r="GZ4912" s="64"/>
      <c r="HA4912" s="64"/>
      <c r="HB4912" s="64"/>
      <c r="HC4912" s="64"/>
      <c r="HD4912" s="64"/>
      <c r="HE4912" s="64"/>
      <c r="HF4912" s="64"/>
      <c r="HG4912" s="64"/>
      <c r="HH4912" s="64"/>
      <c r="HI4912" s="64"/>
      <c r="HJ4912" s="64"/>
      <c r="HK4912" s="64"/>
      <c r="HL4912" s="64"/>
      <c r="HM4912" s="64"/>
      <c r="HN4912" s="64"/>
      <c r="HO4912" s="64"/>
    </row>
    <row r="4913" spans="1:223" s="63" customFormat="1">
      <c r="A4913" s="60"/>
      <c r="B4913" s="61"/>
      <c r="C4913" s="61"/>
      <c r="D4913" s="62"/>
      <c r="E4913" s="62"/>
      <c r="F4913" s="61"/>
      <c r="G4913" s="11"/>
      <c r="H4913" s="9"/>
      <c r="I4913" s="9"/>
      <c r="J4913" s="33"/>
      <c r="K4913" s="9"/>
      <c r="L4913" s="9"/>
      <c r="M4913" s="66"/>
      <c r="N4913" s="9"/>
      <c r="O4913" s="9"/>
      <c r="P4913" s="9"/>
      <c r="Q4913" s="9"/>
      <c r="R4913" s="9"/>
      <c r="S4913" s="9"/>
      <c r="U4913" s="64"/>
      <c r="V4913" s="64"/>
      <c r="W4913" s="64"/>
      <c r="X4913" s="64"/>
      <c r="Y4913" s="64"/>
      <c r="Z4913" s="64"/>
      <c r="AA4913" s="64"/>
      <c r="AB4913" s="64"/>
      <c r="AC4913" s="64"/>
      <c r="AD4913" s="64"/>
      <c r="AE4913" s="64"/>
      <c r="AF4913" s="64"/>
      <c r="AG4913" s="64"/>
      <c r="AH4913" s="64"/>
      <c r="AI4913" s="64"/>
      <c r="AJ4913" s="64"/>
      <c r="AK4913" s="64"/>
      <c r="AL4913" s="64"/>
      <c r="AM4913" s="64"/>
      <c r="AN4913" s="64"/>
      <c r="AO4913" s="64"/>
      <c r="AP4913" s="64"/>
      <c r="AQ4913" s="64"/>
      <c r="AR4913" s="64"/>
      <c r="AS4913" s="64"/>
      <c r="AT4913" s="64"/>
      <c r="AU4913" s="64"/>
      <c r="AV4913" s="64"/>
      <c r="AW4913" s="64"/>
      <c r="AX4913" s="64"/>
      <c r="AY4913" s="64"/>
      <c r="AZ4913" s="64"/>
      <c r="BA4913" s="64"/>
      <c r="BB4913" s="64"/>
      <c r="BC4913" s="64"/>
      <c r="BD4913" s="64"/>
      <c r="BE4913" s="64"/>
      <c r="BF4913" s="64"/>
      <c r="BG4913" s="64"/>
      <c r="BH4913" s="64"/>
      <c r="BI4913" s="64"/>
      <c r="BJ4913" s="64"/>
      <c r="BK4913" s="64"/>
      <c r="BL4913" s="64"/>
      <c r="BM4913" s="64"/>
      <c r="BN4913" s="64"/>
      <c r="BO4913" s="64"/>
      <c r="BP4913" s="64"/>
      <c r="BQ4913" s="64"/>
      <c r="BR4913" s="64"/>
      <c r="BS4913" s="64"/>
      <c r="BT4913" s="64"/>
      <c r="BU4913" s="64"/>
      <c r="BV4913" s="64"/>
      <c r="BW4913" s="64"/>
      <c r="BX4913" s="64"/>
      <c r="BY4913" s="64"/>
      <c r="BZ4913" s="64"/>
      <c r="CA4913" s="64"/>
      <c r="CB4913" s="64"/>
      <c r="CC4913" s="64"/>
      <c r="CD4913" s="64"/>
      <c r="CE4913" s="64"/>
      <c r="CF4913" s="64"/>
      <c r="CG4913" s="64"/>
      <c r="CH4913" s="64"/>
      <c r="CI4913" s="64"/>
      <c r="CJ4913" s="64"/>
      <c r="CK4913" s="64"/>
      <c r="CL4913" s="64"/>
      <c r="CM4913" s="64"/>
      <c r="CN4913" s="64"/>
      <c r="CO4913" s="64"/>
      <c r="CP4913" s="64"/>
      <c r="CQ4913" s="64"/>
      <c r="CR4913" s="64"/>
      <c r="CS4913" s="64"/>
      <c r="CT4913" s="64"/>
      <c r="CU4913" s="64"/>
      <c r="CV4913" s="64"/>
      <c r="CW4913" s="64"/>
      <c r="CX4913" s="64"/>
      <c r="CY4913" s="64"/>
      <c r="CZ4913" s="64"/>
      <c r="DA4913" s="64"/>
      <c r="DB4913" s="64"/>
      <c r="DC4913" s="64"/>
      <c r="DD4913" s="64"/>
      <c r="DE4913" s="64"/>
      <c r="DF4913" s="64"/>
      <c r="DG4913" s="64"/>
      <c r="DH4913" s="64"/>
      <c r="DI4913" s="64"/>
      <c r="DJ4913" s="64"/>
      <c r="DK4913" s="64"/>
      <c r="DL4913" s="64"/>
      <c r="DM4913" s="64"/>
      <c r="DN4913" s="64"/>
      <c r="DO4913" s="64"/>
      <c r="DP4913" s="64"/>
      <c r="DQ4913" s="64"/>
      <c r="DR4913" s="64"/>
      <c r="DS4913" s="64"/>
      <c r="DT4913" s="64"/>
      <c r="DU4913" s="64"/>
      <c r="DV4913" s="64"/>
      <c r="DW4913" s="64"/>
      <c r="DX4913" s="64"/>
      <c r="DY4913" s="64"/>
      <c r="DZ4913" s="64"/>
      <c r="EA4913" s="64"/>
      <c r="EB4913" s="64"/>
      <c r="EC4913" s="64"/>
      <c r="ED4913" s="64"/>
      <c r="EE4913" s="64"/>
      <c r="EF4913" s="64"/>
      <c r="EG4913" s="64"/>
      <c r="EH4913" s="64"/>
      <c r="EI4913" s="64"/>
      <c r="EJ4913" s="64"/>
      <c r="EK4913" s="64"/>
      <c r="EL4913" s="64"/>
      <c r="EM4913" s="64"/>
      <c r="EN4913" s="64"/>
      <c r="EO4913" s="64"/>
      <c r="EP4913" s="64"/>
      <c r="EQ4913" s="64"/>
      <c r="ER4913" s="64"/>
      <c r="ES4913" s="64"/>
      <c r="ET4913" s="64"/>
      <c r="EU4913" s="64"/>
      <c r="EV4913" s="64"/>
      <c r="EW4913" s="64"/>
      <c r="EX4913" s="64"/>
      <c r="EY4913" s="64"/>
      <c r="EZ4913" s="64"/>
      <c r="FA4913" s="64"/>
      <c r="FB4913" s="64"/>
      <c r="FC4913" s="64"/>
      <c r="FD4913" s="64"/>
      <c r="FE4913" s="64"/>
      <c r="FF4913" s="64"/>
      <c r="FG4913" s="64"/>
      <c r="FH4913" s="64"/>
      <c r="FI4913" s="64"/>
      <c r="FJ4913" s="64"/>
      <c r="FK4913" s="64"/>
      <c r="FL4913" s="64"/>
      <c r="FM4913" s="64"/>
      <c r="FN4913" s="64"/>
      <c r="FO4913" s="64"/>
      <c r="FP4913" s="64"/>
      <c r="FQ4913" s="64"/>
      <c r="FR4913" s="64"/>
      <c r="FS4913" s="64"/>
      <c r="FT4913" s="64"/>
      <c r="FU4913" s="64"/>
      <c r="FV4913" s="64"/>
      <c r="FW4913" s="64"/>
      <c r="FX4913" s="64"/>
      <c r="FY4913" s="64"/>
      <c r="FZ4913" s="64"/>
      <c r="GA4913" s="64"/>
      <c r="GB4913" s="64"/>
      <c r="GC4913" s="64"/>
      <c r="GD4913" s="64"/>
      <c r="GE4913" s="64"/>
      <c r="GF4913" s="64"/>
      <c r="GG4913" s="64"/>
      <c r="GH4913" s="64"/>
      <c r="GI4913" s="64"/>
      <c r="GJ4913" s="64"/>
      <c r="GK4913" s="64"/>
      <c r="GL4913" s="64"/>
      <c r="GM4913" s="64"/>
      <c r="GN4913" s="64"/>
      <c r="GO4913" s="64"/>
      <c r="GP4913" s="64"/>
      <c r="GQ4913" s="64"/>
      <c r="GR4913" s="64"/>
      <c r="GS4913" s="64"/>
      <c r="GT4913" s="64"/>
      <c r="GU4913" s="64"/>
      <c r="GV4913" s="64"/>
      <c r="GW4913" s="64"/>
      <c r="GX4913" s="64"/>
      <c r="GY4913" s="64"/>
      <c r="GZ4913" s="64"/>
      <c r="HA4913" s="64"/>
      <c r="HB4913" s="64"/>
      <c r="HC4913" s="64"/>
      <c r="HD4913" s="64"/>
      <c r="HE4913" s="64"/>
      <c r="HF4913" s="64"/>
      <c r="HG4913" s="64"/>
      <c r="HH4913" s="64"/>
      <c r="HI4913" s="64"/>
      <c r="HJ4913" s="64"/>
      <c r="HK4913" s="64"/>
      <c r="HL4913" s="64"/>
      <c r="HM4913" s="64"/>
      <c r="HN4913" s="64"/>
      <c r="HO4913" s="64"/>
    </row>
    <row r="4914" spans="1:223" s="63" customFormat="1">
      <c r="A4914" s="60"/>
      <c r="B4914" s="61"/>
      <c r="C4914" s="61"/>
      <c r="D4914" s="62"/>
      <c r="E4914" s="62"/>
      <c r="F4914" s="61"/>
      <c r="G4914" s="11"/>
      <c r="H4914" s="9"/>
      <c r="I4914" s="9"/>
      <c r="J4914" s="33"/>
      <c r="K4914" s="9"/>
      <c r="L4914" s="9"/>
      <c r="M4914" s="66"/>
      <c r="N4914" s="9"/>
      <c r="O4914" s="9"/>
      <c r="P4914" s="9"/>
      <c r="Q4914" s="9"/>
      <c r="R4914" s="9"/>
      <c r="S4914" s="9"/>
      <c r="U4914" s="64"/>
      <c r="V4914" s="64"/>
      <c r="W4914" s="64"/>
      <c r="X4914" s="64"/>
      <c r="Y4914" s="64"/>
      <c r="Z4914" s="64"/>
      <c r="AA4914" s="64"/>
      <c r="AB4914" s="64"/>
      <c r="AC4914" s="64"/>
      <c r="AD4914" s="64"/>
      <c r="AE4914" s="64"/>
      <c r="AF4914" s="64"/>
      <c r="AG4914" s="64"/>
      <c r="AH4914" s="64"/>
      <c r="AI4914" s="64"/>
      <c r="AJ4914" s="64"/>
      <c r="AK4914" s="64"/>
      <c r="AL4914" s="64"/>
      <c r="AM4914" s="64"/>
      <c r="AN4914" s="64"/>
      <c r="AO4914" s="64"/>
      <c r="AP4914" s="64"/>
      <c r="AQ4914" s="64"/>
      <c r="AR4914" s="64"/>
      <c r="AS4914" s="64"/>
      <c r="AT4914" s="64"/>
      <c r="AU4914" s="64"/>
      <c r="AV4914" s="64"/>
      <c r="AW4914" s="64"/>
      <c r="AX4914" s="64"/>
      <c r="AY4914" s="64"/>
      <c r="AZ4914" s="64"/>
      <c r="BA4914" s="64"/>
      <c r="BB4914" s="64"/>
      <c r="BC4914" s="64"/>
      <c r="BD4914" s="64"/>
      <c r="BE4914" s="64"/>
      <c r="BF4914" s="64"/>
      <c r="BG4914" s="64"/>
      <c r="BH4914" s="64"/>
      <c r="BI4914" s="64"/>
      <c r="BJ4914" s="64"/>
      <c r="BK4914" s="64"/>
      <c r="BL4914" s="64"/>
      <c r="BM4914" s="64"/>
      <c r="BN4914" s="64"/>
      <c r="BO4914" s="64"/>
      <c r="BP4914" s="64"/>
      <c r="BQ4914" s="64"/>
      <c r="BR4914" s="64"/>
      <c r="BS4914" s="64"/>
      <c r="BT4914" s="64"/>
      <c r="BU4914" s="64"/>
      <c r="BV4914" s="64"/>
      <c r="BW4914" s="64"/>
      <c r="BX4914" s="64"/>
      <c r="BY4914" s="64"/>
      <c r="BZ4914" s="64"/>
      <c r="CA4914" s="64"/>
      <c r="CB4914" s="64"/>
      <c r="CC4914" s="64"/>
      <c r="CD4914" s="64"/>
      <c r="CE4914" s="64"/>
      <c r="CF4914" s="64"/>
      <c r="CG4914" s="64"/>
      <c r="CH4914" s="64"/>
      <c r="CI4914" s="64"/>
      <c r="CJ4914" s="64"/>
      <c r="CK4914" s="64"/>
      <c r="CL4914" s="64"/>
      <c r="CM4914" s="64"/>
      <c r="CN4914" s="64"/>
      <c r="CO4914" s="64"/>
      <c r="CP4914" s="64"/>
      <c r="CQ4914" s="64"/>
      <c r="CR4914" s="64"/>
      <c r="CS4914" s="64"/>
      <c r="CT4914" s="64"/>
      <c r="CU4914" s="64"/>
      <c r="CV4914" s="64"/>
      <c r="CW4914" s="64"/>
      <c r="CX4914" s="64"/>
      <c r="CY4914" s="64"/>
      <c r="CZ4914" s="64"/>
      <c r="DA4914" s="64"/>
      <c r="DB4914" s="64"/>
      <c r="DC4914" s="64"/>
      <c r="DD4914" s="64"/>
      <c r="DE4914" s="64"/>
      <c r="DF4914" s="64"/>
      <c r="DG4914" s="64"/>
      <c r="DH4914" s="64"/>
      <c r="DI4914" s="64"/>
      <c r="DJ4914" s="64"/>
      <c r="DK4914" s="64"/>
      <c r="DL4914" s="64"/>
      <c r="DM4914" s="64"/>
      <c r="DN4914" s="64"/>
      <c r="DO4914" s="64"/>
      <c r="DP4914" s="64"/>
      <c r="DQ4914" s="64"/>
      <c r="DR4914" s="64"/>
      <c r="DS4914" s="64"/>
      <c r="DT4914" s="64"/>
      <c r="DU4914" s="64"/>
      <c r="DV4914" s="64"/>
      <c r="DW4914" s="64"/>
      <c r="DX4914" s="64"/>
      <c r="DY4914" s="64"/>
      <c r="DZ4914" s="64"/>
      <c r="EA4914" s="64"/>
      <c r="EB4914" s="64"/>
      <c r="EC4914" s="64"/>
      <c r="ED4914" s="64"/>
      <c r="EE4914" s="64"/>
      <c r="EF4914" s="64"/>
      <c r="EG4914" s="64"/>
      <c r="EH4914" s="64"/>
      <c r="EI4914" s="64"/>
      <c r="EJ4914" s="64"/>
      <c r="EK4914" s="64"/>
      <c r="EL4914" s="64"/>
      <c r="EM4914" s="64"/>
      <c r="EN4914" s="64"/>
      <c r="EO4914" s="64"/>
      <c r="EP4914" s="64"/>
      <c r="EQ4914" s="64"/>
      <c r="ER4914" s="64"/>
      <c r="ES4914" s="64"/>
      <c r="ET4914" s="64"/>
      <c r="EU4914" s="64"/>
      <c r="EV4914" s="64"/>
      <c r="EW4914" s="64"/>
      <c r="EX4914" s="64"/>
      <c r="EY4914" s="64"/>
      <c r="EZ4914" s="64"/>
      <c r="FA4914" s="64"/>
      <c r="FB4914" s="64"/>
      <c r="FC4914" s="64"/>
      <c r="FD4914" s="64"/>
      <c r="FE4914" s="64"/>
      <c r="FF4914" s="64"/>
      <c r="FG4914" s="64"/>
      <c r="FH4914" s="64"/>
      <c r="FI4914" s="64"/>
      <c r="FJ4914" s="64"/>
      <c r="FK4914" s="64"/>
      <c r="FL4914" s="64"/>
      <c r="FM4914" s="64"/>
      <c r="FN4914" s="64"/>
      <c r="FO4914" s="64"/>
      <c r="FP4914" s="64"/>
      <c r="FQ4914" s="64"/>
      <c r="FR4914" s="64"/>
      <c r="FS4914" s="64"/>
      <c r="FT4914" s="64"/>
      <c r="FU4914" s="64"/>
      <c r="FV4914" s="64"/>
      <c r="FW4914" s="64"/>
      <c r="FX4914" s="64"/>
      <c r="FY4914" s="64"/>
      <c r="FZ4914" s="64"/>
      <c r="GA4914" s="64"/>
      <c r="GB4914" s="64"/>
      <c r="GC4914" s="64"/>
      <c r="GD4914" s="64"/>
      <c r="GE4914" s="64"/>
      <c r="GF4914" s="64"/>
      <c r="GG4914" s="64"/>
      <c r="GH4914" s="64"/>
      <c r="GI4914" s="64"/>
      <c r="GJ4914" s="64"/>
      <c r="GK4914" s="64"/>
      <c r="GL4914" s="64"/>
      <c r="GM4914" s="64"/>
      <c r="GN4914" s="64"/>
      <c r="GO4914" s="64"/>
      <c r="GP4914" s="64"/>
      <c r="GQ4914" s="64"/>
      <c r="GR4914" s="64"/>
      <c r="GS4914" s="64"/>
      <c r="GT4914" s="64"/>
      <c r="GU4914" s="64"/>
      <c r="GV4914" s="64"/>
      <c r="GW4914" s="64"/>
      <c r="GX4914" s="64"/>
      <c r="GY4914" s="64"/>
      <c r="GZ4914" s="64"/>
      <c r="HA4914" s="64"/>
      <c r="HB4914" s="64"/>
      <c r="HC4914" s="64"/>
      <c r="HD4914" s="64"/>
      <c r="HE4914" s="64"/>
      <c r="HF4914" s="64"/>
      <c r="HG4914" s="64"/>
      <c r="HH4914" s="64"/>
      <c r="HI4914" s="64"/>
      <c r="HJ4914" s="64"/>
      <c r="HK4914" s="64"/>
      <c r="HL4914" s="64"/>
      <c r="HM4914" s="64"/>
      <c r="HN4914" s="64"/>
      <c r="HO4914" s="64"/>
    </row>
    <row r="4915" spans="1:223" s="63" customFormat="1">
      <c r="A4915" s="60"/>
      <c r="B4915" s="61"/>
      <c r="C4915" s="61"/>
      <c r="D4915" s="62"/>
      <c r="E4915" s="62"/>
      <c r="F4915" s="61"/>
      <c r="G4915" s="11"/>
      <c r="H4915" s="9"/>
      <c r="I4915" s="9"/>
      <c r="J4915" s="33"/>
      <c r="K4915" s="9"/>
      <c r="L4915" s="9"/>
      <c r="M4915" s="66"/>
      <c r="N4915" s="9"/>
      <c r="O4915" s="9"/>
      <c r="P4915" s="9"/>
      <c r="Q4915" s="9"/>
      <c r="R4915" s="9"/>
      <c r="S4915" s="9"/>
      <c r="U4915" s="64"/>
      <c r="V4915" s="64"/>
      <c r="W4915" s="64"/>
      <c r="X4915" s="64"/>
      <c r="Y4915" s="64"/>
      <c r="Z4915" s="64"/>
      <c r="AA4915" s="64"/>
      <c r="AB4915" s="64"/>
      <c r="AC4915" s="64"/>
      <c r="AD4915" s="64"/>
      <c r="AE4915" s="64"/>
      <c r="AF4915" s="64"/>
      <c r="AG4915" s="64"/>
      <c r="AH4915" s="64"/>
      <c r="AI4915" s="64"/>
      <c r="AJ4915" s="64"/>
      <c r="AK4915" s="64"/>
      <c r="AL4915" s="64"/>
      <c r="AM4915" s="64"/>
      <c r="AN4915" s="64"/>
      <c r="AO4915" s="64"/>
      <c r="AP4915" s="64"/>
      <c r="AQ4915" s="64"/>
      <c r="AR4915" s="64"/>
      <c r="AS4915" s="64"/>
      <c r="AT4915" s="64"/>
      <c r="AU4915" s="64"/>
      <c r="AV4915" s="64"/>
      <c r="AW4915" s="64"/>
      <c r="AX4915" s="64"/>
      <c r="AY4915" s="64"/>
      <c r="AZ4915" s="64"/>
      <c r="BA4915" s="64"/>
      <c r="BB4915" s="64"/>
      <c r="BC4915" s="64"/>
      <c r="BD4915" s="64"/>
      <c r="BE4915" s="64"/>
      <c r="BF4915" s="64"/>
      <c r="BG4915" s="64"/>
      <c r="BH4915" s="64"/>
      <c r="BI4915" s="64"/>
      <c r="BJ4915" s="64"/>
      <c r="BK4915" s="64"/>
      <c r="BL4915" s="64"/>
      <c r="BM4915" s="64"/>
      <c r="BN4915" s="64"/>
      <c r="BO4915" s="64"/>
      <c r="BP4915" s="64"/>
      <c r="BQ4915" s="64"/>
      <c r="BR4915" s="64"/>
      <c r="BS4915" s="64"/>
      <c r="BT4915" s="64"/>
      <c r="BU4915" s="64"/>
      <c r="BV4915" s="64"/>
      <c r="BW4915" s="64"/>
      <c r="BX4915" s="64"/>
      <c r="BY4915" s="64"/>
      <c r="BZ4915" s="64"/>
      <c r="CA4915" s="64"/>
      <c r="CB4915" s="64"/>
      <c r="CC4915" s="64"/>
      <c r="CD4915" s="64"/>
      <c r="CE4915" s="64"/>
      <c r="CF4915" s="64"/>
      <c r="CG4915" s="64"/>
      <c r="CH4915" s="64"/>
      <c r="CI4915" s="64"/>
      <c r="CJ4915" s="64"/>
      <c r="CK4915" s="64"/>
      <c r="CL4915" s="64"/>
      <c r="CM4915" s="64"/>
      <c r="CN4915" s="64"/>
      <c r="CO4915" s="64"/>
      <c r="CP4915" s="64"/>
      <c r="CQ4915" s="64"/>
      <c r="CR4915" s="64"/>
      <c r="CS4915" s="64"/>
      <c r="CT4915" s="64"/>
      <c r="CU4915" s="64"/>
      <c r="CV4915" s="64"/>
      <c r="CW4915" s="64"/>
      <c r="CX4915" s="64"/>
      <c r="CY4915" s="64"/>
      <c r="CZ4915" s="64"/>
      <c r="DA4915" s="64"/>
      <c r="DB4915" s="64"/>
      <c r="DC4915" s="64"/>
      <c r="DD4915" s="64"/>
      <c r="DE4915" s="64"/>
      <c r="DF4915" s="64"/>
      <c r="DG4915" s="64"/>
      <c r="DH4915" s="64"/>
      <c r="DI4915" s="64"/>
      <c r="DJ4915" s="64"/>
      <c r="DK4915" s="64"/>
      <c r="DL4915" s="64"/>
      <c r="DM4915" s="64"/>
      <c r="DN4915" s="64"/>
      <c r="DO4915" s="64"/>
      <c r="DP4915" s="64"/>
      <c r="DQ4915" s="64"/>
      <c r="DR4915" s="64"/>
      <c r="DS4915" s="64"/>
      <c r="DT4915" s="64"/>
      <c r="DU4915" s="64"/>
      <c r="DV4915" s="64"/>
      <c r="DW4915" s="64"/>
      <c r="DX4915" s="64"/>
      <c r="DY4915" s="64"/>
      <c r="DZ4915" s="64"/>
      <c r="EA4915" s="64"/>
      <c r="EB4915" s="64"/>
      <c r="EC4915" s="64"/>
      <c r="ED4915" s="64"/>
      <c r="EE4915" s="64"/>
      <c r="EF4915" s="64"/>
      <c r="EG4915" s="64"/>
      <c r="EH4915" s="64"/>
      <c r="EI4915" s="64"/>
      <c r="EJ4915" s="64"/>
      <c r="EK4915" s="64"/>
      <c r="EL4915" s="64"/>
      <c r="EM4915" s="64"/>
      <c r="EN4915" s="64"/>
      <c r="EO4915" s="64"/>
      <c r="EP4915" s="64"/>
      <c r="EQ4915" s="64"/>
      <c r="ER4915" s="64"/>
      <c r="ES4915" s="64"/>
      <c r="ET4915" s="64"/>
      <c r="EU4915" s="64"/>
      <c r="EV4915" s="64"/>
      <c r="EW4915" s="64"/>
      <c r="EX4915" s="64"/>
      <c r="EY4915" s="64"/>
      <c r="EZ4915" s="64"/>
      <c r="FA4915" s="64"/>
      <c r="FB4915" s="64"/>
      <c r="FC4915" s="64"/>
      <c r="FD4915" s="64"/>
      <c r="FE4915" s="64"/>
      <c r="FF4915" s="64"/>
      <c r="FG4915" s="64"/>
      <c r="FH4915" s="64"/>
      <c r="FI4915" s="64"/>
      <c r="FJ4915" s="64"/>
      <c r="FK4915" s="64"/>
      <c r="FL4915" s="64"/>
      <c r="FM4915" s="64"/>
      <c r="FN4915" s="64"/>
      <c r="FO4915" s="64"/>
      <c r="FP4915" s="64"/>
      <c r="FQ4915" s="64"/>
      <c r="FR4915" s="64"/>
      <c r="FS4915" s="64"/>
      <c r="FT4915" s="64"/>
      <c r="FU4915" s="64"/>
      <c r="FV4915" s="64"/>
      <c r="FW4915" s="64"/>
      <c r="FX4915" s="64"/>
      <c r="FY4915" s="64"/>
      <c r="FZ4915" s="64"/>
      <c r="GA4915" s="64"/>
      <c r="GB4915" s="64"/>
      <c r="GC4915" s="64"/>
      <c r="GD4915" s="64"/>
      <c r="GE4915" s="64"/>
      <c r="GF4915" s="64"/>
      <c r="GG4915" s="64"/>
      <c r="GH4915" s="64"/>
      <c r="GI4915" s="64"/>
      <c r="GJ4915" s="64"/>
      <c r="GK4915" s="64"/>
      <c r="GL4915" s="64"/>
      <c r="GM4915" s="64"/>
      <c r="GN4915" s="64"/>
      <c r="GO4915" s="64"/>
      <c r="GP4915" s="64"/>
      <c r="GQ4915" s="64"/>
      <c r="GR4915" s="64"/>
      <c r="GS4915" s="64"/>
      <c r="GT4915" s="64"/>
      <c r="GU4915" s="64"/>
      <c r="GV4915" s="64"/>
      <c r="GW4915" s="64"/>
      <c r="GX4915" s="64"/>
      <c r="GY4915" s="64"/>
      <c r="GZ4915" s="64"/>
      <c r="HA4915" s="64"/>
      <c r="HB4915" s="64"/>
      <c r="HC4915" s="64"/>
      <c r="HD4915" s="64"/>
      <c r="HE4915" s="64"/>
      <c r="HF4915" s="64"/>
      <c r="HG4915" s="64"/>
      <c r="HH4915" s="64"/>
      <c r="HI4915" s="64"/>
      <c r="HJ4915" s="64"/>
      <c r="HK4915" s="64"/>
      <c r="HL4915" s="64"/>
      <c r="HM4915" s="64"/>
      <c r="HN4915" s="64"/>
      <c r="HO4915" s="64"/>
    </row>
    <row r="4916" spans="1:223" s="63" customFormat="1">
      <c r="A4916" s="60"/>
      <c r="B4916" s="61"/>
      <c r="C4916" s="61"/>
      <c r="D4916" s="62"/>
      <c r="E4916" s="62"/>
      <c r="F4916" s="61"/>
      <c r="G4916" s="11"/>
      <c r="H4916" s="9"/>
      <c r="I4916" s="9"/>
      <c r="J4916" s="33"/>
      <c r="K4916" s="9"/>
      <c r="L4916" s="9"/>
      <c r="M4916" s="66"/>
      <c r="N4916" s="9"/>
      <c r="O4916" s="9"/>
      <c r="P4916" s="9"/>
      <c r="Q4916" s="9"/>
      <c r="R4916" s="9"/>
      <c r="S4916" s="9"/>
      <c r="U4916" s="64"/>
      <c r="V4916" s="64"/>
      <c r="W4916" s="64"/>
      <c r="X4916" s="64"/>
      <c r="Y4916" s="64"/>
      <c r="Z4916" s="64"/>
      <c r="AA4916" s="64"/>
      <c r="AB4916" s="64"/>
      <c r="AC4916" s="64"/>
      <c r="AD4916" s="64"/>
      <c r="AE4916" s="64"/>
      <c r="AF4916" s="64"/>
      <c r="AG4916" s="64"/>
      <c r="AH4916" s="64"/>
      <c r="AI4916" s="64"/>
      <c r="AJ4916" s="64"/>
      <c r="AK4916" s="64"/>
      <c r="AL4916" s="64"/>
      <c r="AM4916" s="64"/>
      <c r="AN4916" s="64"/>
      <c r="AO4916" s="64"/>
      <c r="AP4916" s="64"/>
      <c r="AQ4916" s="64"/>
      <c r="AR4916" s="64"/>
      <c r="AS4916" s="64"/>
      <c r="AT4916" s="64"/>
      <c r="AU4916" s="64"/>
      <c r="AV4916" s="64"/>
      <c r="AW4916" s="64"/>
      <c r="AX4916" s="64"/>
      <c r="AY4916" s="64"/>
      <c r="AZ4916" s="64"/>
      <c r="BA4916" s="64"/>
      <c r="BB4916" s="64"/>
      <c r="BC4916" s="64"/>
      <c r="BD4916" s="64"/>
      <c r="BE4916" s="64"/>
      <c r="BF4916" s="64"/>
      <c r="BG4916" s="64"/>
      <c r="BH4916" s="64"/>
      <c r="BI4916" s="64"/>
      <c r="BJ4916" s="64"/>
      <c r="BK4916" s="64"/>
      <c r="BL4916" s="64"/>
      <c r="BM4916" s="64"/>
      <c r="BN4916" s="64"/>
      <c r="BO4916" s="64"/>
      <c r="BP4916" s="64"/>
      <c r="BQ4916" s="64"/>
      <c r="BR4916" s="64"/>
      <c r="BS4916" s="64"/>
      <c r="BT4916" s="64"/>
      <c r="BU4916" s="64"/>
      <c r="BV4916" s="64"/>
      <c r="BW4916" s="64"/>
      <c r="BX4916" s="64"/>
      <c r="BY4916" s="64"/>
      <c r="BZ4916" s="64"/>
      <c r="CA4916" s="64"/>
      <c r="CB4916" s="64"/>
      <c r="CC4916" s="64"/>
      <c r="CD4916" s="64"/>
      <c r="CE4916" s="64"/>
      <c r="CF4916" s="64"/>
      <c r="CG4916" s="64"/>
      <c r="CH4916" s="64"/>
      <c r="CI4916" s="64"/>
      <c r="CJ4916" s="64"/>
      <c r="CK4916" s="64"/>
      <c r="CL4916" s="64"/>
      <c r="CM4916" s="64"/>
      <c r="CN4916" s="64"/>
      <c r="CO4916" s="64"/>
      <c r="CP4916" s="64"/>
      <c r="CQ4916" s="64"/>
      <c r="CR4916" s="64"/>
      <c r="CS4916" s="64"/>
      <c r="CT4916" s="64"/>
      <c r="CU4916" s="64"/>
      <c r="CV4916" s="64"/>
      <c r="CW4916" s="64"/>
      <c r="CX4916" s="64"/>
      <c r="CY4916" s="64"/>
      <c r="CZ4916" s="64"/>
      <c r="DA4916" s="64"/>
      <c r="DB4916" s="64"/>
      <c r="DC4916" s="64"/>
      <c r="DD4916" s="64"/>
      <c r="DE4916" s="64"/>
      <c r="DF4916" s="64"/>
      <c r="DG4916" s="64"/>
      <c r="DH4916" s="64"/>
      <c r="DI4916" s="64"/>
      <c r="DJ4916" s="64"/>
      <c r="DK4916" s="64"/>
      <c r="DL4916" s="64"/>
      <c r="DM4916" s="64"/>
      <c r="DN4916" s="64"/>
      <c r="DO4916" s="64"/>
      <c r="DP4916" s="64"/>
      <c r="DQ4916" s="64"/>
      <c r="DR4916" s="64"/>
      <c r="DS4916" s="64"/>
      <c r="DT4916" s="64"/>
      <c r="DU4916" s="64"/>
      <c r="DV4916" s="64"/>
      <c r="DW4916" s="64"/>
      <c r="DX4916" s="64"/>
      <c r="DY4916" s="64"/>
      <c r="DZ4916" s="64"/>
      <c r="EA4916" s="64"/>
      <c r="EB4916" s="64"/>
      <c r="EC4916" s="64"/>
      <c r="ED4916" s="64"/>
      <c r="EE4916" s="64"/>
      <c r="EF4916" s="64"/>
      <c r="EG4916" s="64"/>
      <c r="EH4916" s="64"/>
      <c r="EI4916" s="64"/>
      <c r="EJ4916" s="64"/>
      <c r="EK4916" s="64"/>
      <c r="EL4916" s="64"/>
      <c r="EM4916" s="64"/>
      <c r="EN4916" s="64"/>
      <c r="EO4916" s="64"/>
      <c r="EP4916" s="64"/>
      <c r="EQ4916" s="64"/>
      <c r="ER4916" s="64"/>
      <c r="ES4916" s="64"/>
      <c r="ET4916" s="64"/>
      <c r="EU4916" s="64"/>
      <c r="EV4916" s="64"/>
      <c r="EW4916" s="64"/>
      <c r="EX4916" s="64"/>
      <c r="EY4916" s="64"/>
      <c r="EZ4916" s="64"/>
      <c r="FA4916" s="64"/>
      <c r="FB4916" s="64"/>
      <c r="FC4916" s="64"/>
      <c r="FD4916" s="64"/>
      <c r="FE4916" s="64"/>
      <c r="FF4916" s="64"/>
      <c r="FG4916" s="64"/>
      <c r="FH4916" s="64"/>
      <c r="FI4916" s="64"/>
      <c r="FJ4916" s="64"/>
      <c r="FK4916" s="64"/>
      <c r="FL4916" s="64"/>
      <c r="FM4916" s="64"/>
      <c r="FN4916" s="64"/>
      <c r="FO4916" s="64"/>
      <c r="FP4916" s="64"/>
      <c r="FQ4916" s="64"/>
      <c r="FR4916" s="64"/>
      <c r="FS4916" s="64"/>
      <c r="FT4916" s="64"/>
      <c r="FU4916" s="64"/>
      <c r="FV4916" s="64"/>
      <c r="FW4916" s="64"/>
      <c r="FX4916" s="64"/>
      <c r="FY4916" s="64"/>
      <c r="FZ4916" s="64"/>
      <c r="GA4916" s="64"/>
      <c r="GB4916" s="64"/>
      <c r="GC4916" s="64"/>
      <c r="GD4916" s="64"/>
      <c r="GE4916" s="64"/>
      <c r="GF4916" s="64"/>
      <c r="GG4916" s="64"/>
      <c r="GH4916" s="64"/>
      <c r="GI4916" s="64"/>
      <c r="GJ4916" s="64"/>
      <c r="GK4916" s="64"/>
      <c r="GL4916" s="64"/>
      <c r="GM4916" s="64"/>
      <c r="GN4916" s="64"/>
      <c r="GO4916" s="64"/>
      <c r="GP4916" s="64"/>
      <c r="GQ4916" s="64"/>
      <c r="GR4916" s="64"/>
      <c r="GS4916" s="64"/>
      <c r="GT4916" s="64"/>
      <c r="GU4916" s="64"/>
      <c r="GV4916" s="64"/>
      <c r="GW4916" s="64"/>
      <c r="GX4916" s="64"/>
      <c r="GY4916" s="64"/>
      <c r="GZ4916" s="64"/>
      <c r="HA4916" s="64"/>
      <c r="HB4916" s="64"/>
      <c r="HC4916" s="64"/>
      <c r="HD4916" s="64"/>
      <c r="HE4916" s="64"/>
      <c r="HF4916" s="64"/>
      <c r="HG4916" s="64"/>
      <c r="HH4916" s="64"/>
      <c r="HI4916" s="64"/>
      <c r="HJ4916" s="64"/>
      <c r="HK4916" s="64"/>
      <c r="HL4916" s="64"/>
      <c r="HM4916" s="64"/>
      <c r="HN4916" s="64"/>
      <c r="HO4916" s="64"/>
    </row>
    <row r="4917" spans="1:223" s="63" customFormat="1">
      <c r="A4917" s="60"/>
      <c r="B4917" s="61"/>
      <c r="C4917" s="61"/>
      <c r="D4917" s="62"/>
      <c r="E4917" s="62"/>
      <c r="F4917" s="61"/>
      <c r="G4917" s="11"/>
      <c r="H4917" s="9"/>
      <c r="I4917" s="9"/>
      <c r="J4917" s="33"/>
      <c r="K4917" s="9"/>
      <c r="L4917" s="9"/>
      <c r="M4917" s="66"/>
      <c r="N4917" s="9"/>
      <c r="O4917" s="9"/>
      <c r="P4917" s="9"/>
      <c r="Q4917" s="9"/>
      <c r="R4917" s="9"/>
      <c r="S4917" s="9"/>
      <c r="U4917" s="64"/>
      <c r="V4917" s="64"/>
      <c r="W4917" s="64"/>
      <c r="X4917" s="64"/>
      <c r="Y4917" s="64"/>
      <c r="Z4917" s="64"/>
      <c r="AA4917" s="64"/>
      <c r="AB4917" s="64"/>
      <c r="AC4917" s="64"/>
      <c r="AD4917" s="64"/>
      <c r="AE4917" s="64"/>
      <c r="AF4917" s="64"/>
      <c r="AG4917" s="64"/>
      <c r="AH4917" s="64"/>
      <c r="AI4917" s="64"/>
      <c r="AJ4917" s="64"/>
      <c r="AK4917" s="64"/>
      <c r="AL4917" s="64"/>
      <c r="AM4917" s="64"/>
      <c r="AN4917" s="64"/>
      <c r="AO4917" s="64"/>
      <c r="AP4917" s="64"/>
      <c r="AQ4917" s="64"/>
      <c r="AR4917" s="64"/>
      <c r="AS4917" s="64"/>
      <c r="AT4917" s="64"/>
      <c r="AU4917" s="64"/>
      <c r="AV4917" s="64"/>
      <c r="AW4917" s="64"/>
      <c r="AX4917" s="64"/>
      <c r="AY4917" s="64"/>
      <c r="AZ4917" s="64"/>
      <c r="BA4917" s="64"/>
      <c r="BB4917" s="64"/>
      <c r="BC4917" s="64"/>
      <c r="BD4917" s="64"/>
      <c r="BE4917" s="64"/>
      <c r="BF4917" s="64"/>
      <c r="BG4917" s="64"/>
      <c r="BH4917" s="64"/>
      <c r="BI4917" s="64"/>
      <c r="BJ4917" s="64"/>
      <c r="BK4917" s="64"/>
      <c r="BL4917" s="64"/>
      <c r="BM4917" s="64"/>
      <c r="BN4917" s="64"/>
      <c r="BO4917" s="64"/>
      <c r="BP4917" s="64"/>
      <c r="BQ4917" s="64"/>
      <c r="BR4917" s="64"/>
      <c r="BS4917" s="64"/>
      <c r="BT4917" s="64"/>
      <c r="BU4917" s="64"/>
      <c r="BV4917" s="64"/>
      <c r="BW4917" s="64"/>
      <c r="BX4917" s="64"/>
      <c r="BY4917" s="64"/>
      <c r="BZ4917" s="64"/>
      <c r="CA4917" s="64"/>
      <c r="CB4917" s="64"/>
      <c r="CC4917" s="64"/>
      <c r="CD4917" s="64"/>
      <c r="CE4917" s="64"/>
      <c r="CF4917" s="64"/>
      <c r="CG4917" s="64"/>
      <c r="CH4917" s="64"/>
      <c r="CI4917" s="64"/>
      <c r="CJ4917" s="64"/>
      <c r="CK4917" s="64"/>
      <c r="CL4917" s="64"/>
      <c r="CM4917" s="64"/>
      <c r="CN4917" s="64"/>
      <c r="CO4917" s="64"/>
      <c r="CP4917" s="64"/>
      <c r="CQ4917" s="64"/>
      <c r="CR4917" s="64"/>
      <c r="CS4917" s="64"/>
      <c r="CT4917" s="64"/>
      <c r="CU4917" s="64"/>
      <c r="CV4917" s="64"/>
      <c r="CW4917" s="64"/>
      <c r="CX4917" s="64"/>
      <c r="CY4917" s="64"/>
      <c r="CZ4917" s="64"/>
      <c r="DA4917" s="64"/>
      <c r="DB4917" s="64"/>
      <c r="DC4917" s="64"/>
      <c r="DD4917" s="64"/>
      <c r="DE4917" s="64"/>
      <c r="DF4917" s="64"/>
      <c r="DG4917" s="64"/>
      <c r="DH4917" s="64"/>
      <c r="DI4917" s="64"/>
      <c r="DJ4917" s="64"/>
      <c r="DK4917" s="64"/>
      <c r="DL4917" s="64"/>
      <c r="DM4917" s="64"/>
      <c r="DN4917" s="64"/>
      <c r="DO4917" s="64"/>
      <c r="DP4917" s="64"/>
      <c r="DQ4917" s="64"/>
      <c r="DR4917" s="64"/>
      <c r="DS4917" s="64"/>
      <c r="DT4917" s="64"/>
      <c r="DU4917" s="64"/>
      <c r="DV4917" s="64"/>
      <c r="DW4917" s="64"/>
      <c r="DX4917" s="64"/>
      <c r="DY4917" s="64"/>
      <c r="DZ4917" s="64"/>
      <c r="EA4917" s="64"/>
      <c r="EB4917" s="64"/>
      <c r="EC4917" s="64"/>
      <c r="ED4917" s="64"/>
      <c r="EE4917" s="64"/>
      <c r="EF4917" s="64"/>
      <c r="EG4917" s="64"/>
      <c r="EH4917" s="64"/>
      <c r="EI4917" s="64"/>
      <c r="EJ4917" s="64"/>
      <c r="EK4917" s="64"/>
      <c r="EL4917" s="64"/>
      <c r="EM4917" s="64"/>
      <c r="EN4917" s="64"/>
      <c r="EO4917" s="64"/>
      <c r="EP4917" s="64"/>
      <c r="EQ4917" s="64"/>
      <c r="ER4917" s="64"/>
      <c r="ES4917" s="64"/>
      <c r="ET4917" s="64"/>
      <c r="EU4917" s="64"/>
      <c r="EV4917" s="64"/>
      <c r="EW4917" s="64"/>
      <c r="EX4917" s="64"/>
      <c r="EY4917" s="64"/>
      <c r="EZ4917" s="64"/>
      <c r="FA4917" s="64"/>
      <c r="FB4917" s="64"/>
      <c r="FC4917" s="64"/>
      <c r="FD4917" s="64"/>
      <c r="FE4917" s="64"/>
      <c r="FF4917" s="64"/>
      <c r="FG4917" s="64"/>
      <c r="FH4917" s="64"/>
      <c r="FI4917" s="64"/>
      <c r="FJ4917" s="64"/>
      <c r="FK4917" s="64"/>
      <c r="FL4917" s="64"/>
      <c r="FM4917" s="64"/>
      <c r="FN4917" s="64"/>
      <c r="FO4917" s="64"/>
      <c r="FP4917" s="64"/>
      <c r="FQ4917" s="64"/>
      <c r="FR4917" s="64"/>
      <c r="FS4917" s="64"/>
      <c r="FT4917" s="64"/>
      <c r="FU4917" s="64"/>
      <c r="FV4917" s="64"/>
      <c r="FW4917" s="64"/>
      <c r="FX4917" s="64"/>
      <c r="FY4917" s="64"/>
      <c r="FZ4917" s="64"/>
      <c r="GA4917" s="64"/>
      <c r="GB4917" s="64"/>
      <c r="GC4917" s="64"/>
      <c r="GD4917" s="64"/>
      <c r="GE4917" s="64"/>
      <c r="GF4917" s="64"/>
      <c r="GG4917" s="64"/>
      <c r="GH4917" s="64"/>
      <c r="GI4917" s="64"/>
      <c r="GJ4917" s="64"/>
      <c r="GK4917" s="64"/>
      <c r="GL4917" s="64"/>
      <c r="GM4917" s="64"/>
      <c r="GN4917" s="64"/>
      <c r="GO4917" s="64"/>
      <c r="GP4917" s="64"/>
      <c r="GQ4917" s="64"/>
      <c r="GR4917" s="64"/>
      <c r="GS4917" s="64"/>
      <c r="GT4917" s="64"/>
      <c r="GU4917" s="64"/>
      <c r="GV4917" s="64"/>
      <c r="GW4917" s="64"/>
      <c r="GX4917" s="64"/>
      <c r="GY4917" s="64"/>
      <c r="GZ4917" s="64"/>
      <c r="HA4917" s="64"/>
      <c r="HB4917" s="64"/>
      <c r="HC4917" s="64"/>
      <c r="HD4917" s="64"/>
      <c r="HE4917" s="64"/>
      <c r="HF4917" s="64"/>
      <c r="HG4917" s="64"/>
      <c r="HH4917" s="64"/>
      <c r="HI4917" s="64"/>
      <c r="HJ4917" s="64"/>
      <c r="HK4917" s="64"/>
      <c r="HL4917" s="64"/>
      <c r="HM4917" s="64"/>
      <c r="HN4917" s="64"/>
      <c r="HO4917" s="64"/>
    </row>
    <row r="4918" spans="1:223" s="63" customFormat="1">
      <c r="A4918" s="60"/>
      <c r="B4918" s="61"/>
      <c r="C4918" s="61"/>
      <c r="D4918" s="62"/>
      <c r="E4918" s="62"/>
      <c r="F4918" s="61"/>
      <c r="G4918" s="11"/>
      <c r="H4918" s="9"/>
      <c r="I4918" s="9"/>
      <c r="J4918" s="33"/>
      <c r="K4918" s="9"/>
      <c r="L4918" s="9"/>
      <c r="M4918" s="66"/>
      <c r="N4918" s="9"/>
      <c r="O4918" s="9"/>
      <c r="P4918" s="9"/>
      <c r="Q4918" s="9"/>
      <c r="R4918" s="9"/>
      <c r="S4918" s="9"/>
      <c r="U4918" s="64"/>
      <c r="V4918" s="64"/>
      <c r="W4918" s="64"/>
      <c r="X4918" s="64"/>
      <c r="Y4918" s="64"/>
      <c r="Z4918" s="64"/>
      <c r="AA4918" s="64"/>
      <c r="AB4918" s="64"/>
      <c r="AC4918" s="64"/>
      <c r="AD4918" s="64"/>
      <c r="AE4918" s="64"/>
      <c r="AF4918" s="64"/>
      <c r="AG4918" s="64"/>
      <c r="AH4918" s="64"/>
      <c r="AI4918" s="64"/>
      <c r="AJ4918" s="64"/>
      <c r="AK4918" s="64"/>
      <c r="AL4918" s="64"/>
      <c r="AM4918" s="64"/>
      <c r="AN4918" s="64"/>
      <c r="AO4918" s="64"/>
      <c r="AP4918" s="64"/>
      <c r="AQ4918" s="64"/>
      <c r="AR4918" s="64"/>
      <c r="AS4918" s="64"/>
      <c r="AT4918" s="64"/>
      <c r="AU4918" s="64"/>
      <c r="AV4918" s="64"/>
      <c r="AW4918" s="64"/>
      <c r="AX4918" s="64"/>
      <c r="AY4918" s="64"/>
      <c r="AZ4918" s="64"/>
      <c r="BA4918" s="64"/>
      <c r="BB4918" s="64"/>
      <c r="BC4918" s="64"/>
      <c r="BD4918" s="64"/>
      <c r="BE4918" s="64"/>
      <c r="BF4918" s="64"/>
      <c r="BG4918" s="64"/>
      <c r="BH4918" s="64"/>
      <c r="BI4918" s="64"/>
      <c r="BJ4918" s="64"/>
      <c r="BK4918" s="64"/>
      <c r="BL4918" s="64"/>
      <c r="BM4918" s="64"/>
      <c r="BN4918" s="64"/>
      <c r="BO4918" s="64"/>
      <c r="BP4918" s="64"/>
      <c r="BQ4918" s="64"/>
      <c r="BR4918" s="64"/>
      <c r="BS4918" s="64"/>
      <c r="BT4918" s="64"/>
      <c r="BU4918" s="64"/>
      <c r="BV4918" s="64"/>
      <c r="BW4918" s="64"/>
      <c r="BX4918" s="64"/>
      <c r="BY4918" s="64"/>
      <c r="BZ4918" s="64"/>
      <c r="CA4918" s="64"/>
      <c r="CB4918" s="64"/>
      <c r="CC4918" s="64"/>
      <c r="CD4918" s="64"/>
      <c r="CE4918" s="64"/>
      <c r="CF4918" s="64"/>
      <c r="CG4918" s="64"/>
      <c r="CH4918" s="64"/>
      <c r="CI4918" s="64"/>
      <c r="CJ4918" s="64"/>
      <c r="CK4918" s="64"/>
      <c r="CL4918" s="64"/>
      <c r="CM4918" s="64"/>
      <c r="CN4918" s="64"/>
      <c r="CO4918" s="64"/>
      <c r="CP4918" s="64"/>
      <c r="CQ4918" s="64"/>
      <c r="CR4918" s="64"/>
      <c r="CS4918" s="64"/>
      <c r="CT4918" s="64"/>
      <c r="CU4918" s="64"/>
      <c r="CV4918" s="64"/>
      <c r="CW4918" s="64"/>
      <c r="CX4918" s="64"/>
      <c r="CY4918" s="64"/>
      <c r="CZ4918" s="64"/>
      <c r="DA4918" s="64"/>
      <c r="DB4918" s="64"/>
      <c r="DC4918" s="64"/>
      <c r="DD4918" s="64"/>
      <c r="DE4918" s="64"/>
      <c r="DF4918" s="64"/>
      <c r="DG4918" s="64"/>
      <c r="DH4918" s="64"/>
      <c r="DI4918" s="64"/>
      <c r="DJ4918" s="64"/>
      <c r="DK4918" s="64"/>
      <c r="DL4918" s="64"/>
      <c r="DM4918" s="64"/>
      <c r="DN4918" s="64"/>
      <c r="DO4918" s="64"/>
      <c r="DP4918" s="64"/>
      <c r="DQ4918" s="64"/>
      <c r="DR4918" s="64"/>
      <c r="DS4918" s="64"/>
      <c r="DT4918" s="64"/>
      <c r="DU4918" s="64"/>
      <c r="DV4918" s="64"/>
      <c r="DW4918" s="64"/>
      <c r="DX4918" s="64"/>
      <c r="DY4918" s="64"/>
      <c r="DZ4918" s="64"/>
      <c r="EA4918" s="64"/>
      <c r="EB4918" s="64"/>
      <c r="EC4918" s="64"/>
      <c r="ED4918" s="64"/>
      <c r="EE4918" s="64"/>
      <c r="EF4918" s="64"/>
      <c r="EG4918" s="64"/>
      <c r="EH4918" s="64"/>
      <c r="EI4918" s="64"/>
      <c r="EJ4918" s="64"/>
      <c r="EK4918" s="64"/>
      <c r="EL4918" s="64"/>
      <c r="EM4918" s="64"/>
      <c r="EN4918" s="64"/>
      <c r="EO4918" s="64"/>
      <c r="EP4918" s="64"/>
      <c r="EQ4918" s="64"/>
      <c r="ER4918" s="64"/>
      <c r="ES4918" s="64"/>
      <c r="ET4918" s="64"/>
      <c r="EU4918" s="64"/>
      <c r="EV4918" s="64"/>
      <c r="EW4918" s="64"/>
      <c r="EX4918" s="64"/>
      <c r="EY4918" s="64"/>
      <c r="EZ4918" s="64"/>
      <c r="FA4918" s="64"/>
      <c r="FB4918" s="64"/>
      <c r="FC4918" s="64"/>
      <c r="FD4918" s="64"/>
      <c r="FE4918" s="64"/>
      <c r="FF4918" s="64"/>
      <c r="FG4918" s="64"/>
      <c r="FH4918" s="64"/>
      <c r="FI4918" s="64"/>
      <c r="FJ4918" s="64"/>
      <c r="FK4918" s="64"/>
      <c r="FL4918" s="64"/>
      <c r="FM4918" s="64"/>
      <c r="FN4918" s="64"/>
      <c r="FO4918" s="64"/>
      <c r="FP4918" s="64"/>
      <c r="FQ4918" s="64"/>
      <c r="FR4918" s="64"/>
      <c r="FS4918" s="64"/>
      <c r="FT4918" s="64"/>
      <c r="FU4918" s="64"/>
      <c r="FV4918" s="64"/>
      <c r="FW4918" s="64"/>
      <c r="FX4918" s="64"/>
      <c r="FY4918" s="64"/>
      <c r="FZ4918" s="64"/>
      <c r="GA4918" s="64"/>
      <c r="GB4918" s="64"/>
      <c r="GC4918" s="64"/>
      <c r="GD4918" s="64"/>
      <c r="GE4918" s="64"/>
      <c r="GF4918" s="64"/>
      <c r="GG4918" s="64"/>
      <c r="GH4918" s="64"/>
      <c r="GI4918" s="64"/>
      <c r="GJ4918" s="64"/>
      <c r="GK4918" s="64"/>
      <c r="GL4918" s="64"/>
      <c r="GM4918" s="64"/>
      <c r="GN4918" s="64"/>
      <c r="GO4918" s="64"/>
      <c r="GP4918" s="64"/>
      <c r="GQ4918" s="64"/>
      <c r="GR4918" s="64"/>
      <c r="GS4918" s="64"/>
      <c r="GT4918" s="64"/>
      <c r="GU4918" s="64"/>
      <c r="GV4918" s="64"/>
      <c r="GW4918" s="64"/>
      <c r="GX4918" s="64"/>
      <c r="GY4918" s="64"/>
      <c r="GZ4918" s="64"/>
      <c r="HA4918" s="64"/>
      <c r="HB4918" s="64"/>
      <c r="HC4918" s="64"/>
      <c r="HD4918" s="64"/>
      <c r="HE4918" s="64"/>
      <c r="HF4918" s="64"/>
      <c r="HG4918" s="64"/>
      <c r="HH4918" s="64"/>
      <c r="HI4918" s="64"/>
      <c r="HJ4918" s="64"/>
      <c r="HK4918" s="64"/>
      <c r="HL4918" s="64"/>
      <c r="HM4918" s="64"/>
      <c r="HN4918" s="64"/>
      <c r="HO4918" s="64"/>
    </row>
    <row r="4919" spans="1:223" s="63" customFormat="1">
      <c r="A4919" s="60"/>
      <c r="B4919" s="61"/>
      <c r="C4919" s="61"/>
      <c r="D4919" s="62"/>
      <c r="E4919" s="62"/>
      <c r="F4919" s="61"/>
      <c r="G4919" s="11"/>
      <c r="H4919" s="9"/>
      <c r="I4919" s="9"/>
      <c r="J4919" s="33"/>
      <c r="K4919" s="9"/>
      <c r="L4919" s="9"/>
      <c r="M4919" s="66"/>
      <c r="N4919" s="9"/>
      <c r="O4919" s="9"/>
      <c r="P4919" s="9"/>
      <c r="Q4919" s="9"/>
      <c r="R4919" s="9"/>
      <c r="S4919" s="9"/>
      <c r="U4919" s="64"/>
      <c r="V4919" s="64"/>
      <c r="W4919" s="64"/>
      <c r="X4919" s="64"/>
      <c r="Y4919" s="64"/>
      <c r="Z4919" s="64"/>
      <c r="AA4919" s="64"/>
      <c r="AB4919" s="64"/>
      <c r="AC4919" s="64"/>
      <c r="AD4919" s="64"/>
      <c r="AE4919" s="64"/>
      <c r="AF4919" s="64"/>
      <c r="AG4919" s="64"/>
      <c r="AH4919" s="64"/>
      <c r="AI4919" s="64"/>
      <c r="AJ4919" s="64"/>
      <c r="AK4919" s="64"/>
      <c r="AL4919" s="64"/>
      <c r="AM4919" s="64"/>
      <c r="AN4919" s="64"/>
      <c r="AO4919" s="64"/>
      <c r="AP4919" s="64"/>
      <c r="AQ4919" s="64"/>
      <c r="AR4919" s="64"/>
      <c r="AS4919" s="64"/>
      <c r="AT4919" s="64"/>
      <c r="AU4919" s="64"/>
      <c r="AV4919" s="64"/>
      <c r="AW4919" s="64"/>
      <c r="AX4919" s="64"/>
      <c r="AY4919" s="64"/>
      <c r="AZ4919" s="64"/>
      <c r="BA4919" s="64"/>
      <c r="BB4919" s="64"/>
      <c r="BC4919" s="64"/>
      <c r="BD4919" s="64"/>
      <c r="BE4919" s="64"/>
      <c r="BF4919" s="64"/>
      <c r="BG4919" s="64"/>
      <c r="BH4919" s="64"/>
      <c r="BI4919" s="64"/>
      <c r="BJ4919" s="64"/>
      <c r="BK4919" s="64"/>
      <c r="BL4919" s="64"/>
      <c r="BM4919" s="64"/>
      <c r="BN4919" s="64"/>
      <c r="BO4919" s="64"/>
      <c r="BP4919" s="64"/>
      <c r="BQ4919" s="64"/>
      <c r="BR4919" s="64"/>
      <c r="BS4919" s="64"/>
      <c r="BT4919" s="64"/>
      <c r="BU4919" s="64"/>
      <c r="BV4919" s="64"/>
      <c r="BW4919" s="64"/>
      <c r="BX4919" s="64"/>
      <c r="BY4919" s="64"/>
      <c r="BZ4919" s="64"/>
      <c r="CA4919" s="64"/>
      <c r="CB4919" s="64"/>
      <c r="CC4919" s="64"/>
      <c r="CD4919" s="64"/>
      <c r="CE4919" s="64"/>
      <c r="CF4919" s="64"/>
      <c r="CG4919" s="64"/>
      <c r="CH4919" s="64"/>
      <c r="CI4919" s="64"/>
      <c r="CJ4919" s="64"/>
      <c r="CK4919" s="64"/>
      <c r="CL4919" s="64"/>
      <c r="CM4919" s="64"/>
      <c r="CN4919" s="64"/>
      <c r="CO4919" s="64"/>
      <c r="CP4919" s="64"/>
      <c r="CQ4919" s="64"/>
      <c r="CR4919" s="64"/>
      <c r="CS4919" s="64"/>
      <c r="CT4919" s="64"/>
      <c r="CU4919" s="64"/>
      <c r="CV4919" s="64"/>
      <c r="CW4919" s="64"/>
      <c r="CX4919" s="64"/>
      <c r="CY4919" s="64"/>
      <c r="CZ4919" s="64"/>
      <c r="DA4919" s="64"/>
      <c r="DB4919" s="64"/>
      <c r="DC4919" s="64"/>
      <c r="DD4919" s="64"/>
      <c r="DE4919" s="64"/>
      <c r="DF4919" s="64"/>
      <c r="DG4919" s="64"/>
      <c r="DH4919" s="64"/>
      <c r="DI4919" s="64"/>
      <c r="DJ4919" s="64"/>
      <c r="DK4919" s="64"/>
      <c r="DL4919" s="64"/>
      <c r="DM4919" s="64"/>
      <c r="DN4919" s="64"/>
      <c r="DO4919" s="64"/>
      <c r="DP4919" s="64"/>
      <c r="DQ4919" s="64"/>
      <c r="DR4919" s="64"/>
      <c r="DS4919" s="64"/>
      <c r="DT4919" s="64"/>
      <c r="DU4919" s="64"/>
      <c r="DV4919" s="64"/>
      <c r="DW4919" s="64"/>
      <c r="DX4919" s="64"/>
      <c r="DY4919" s="64"/>
      <c r="DZ4919" s="64"/>
      <c r="EA4919" s="64"/>
      <c r="EB4919" s="64"/>
      <c r="EC4919" s="64"/>
      <c r="ED4919" s="64"/>
      <c r="EE4919" s="64"/>
      <c r="EF4919" s="64"/>
      <c r="EG4919" s="64"/>
      <c r="EH4919" s="64"/>
      <c r="EI4919" s="64"/>
      <c r="EJ4919" s="64"/>
      <c r="EK4919" s="64"/>
      <c r="EL4919" s="64"/>
      <c r="EM4919" s="64"/>
      <c r="EN4919" s="64"/>
      <c r="EO4919" s="64"/>
      <c r="EP4919" s="64"/>
      <c r="EQ4919" s="64"/>
      <c r="ER4919" s="64"/>
      <c r="ES4919" s="64"/>
      <c r="ET4919" s="64"/>
      <c r="EU4919" s="64"/>
      <c r="EV4919" s="64"/>
      <c r="EW4919" s="64"/>
      <c r="EX4919" s="64"/>
      <c r="EY4919" s="64"/>
      <c r="EZ4919" s="64"/>
      <c r="FA4919" s="64"/>
      <c r="FB4919" s="64"/>
      <c r="FC4919" s="64"/>
      <c r="FD4919" s="64"/>
      <c r="FE4919" s="64"/>
      <c r="FF4919" s="64"/>
      <c r="FG4919" s="64"/>
      <c r="FH4919" s="64"/>
      <c r="FI4919" s="64"/>
      <c r="FJ4919" s="64"/>
      <c r="FK4919" s="64"/>
      <c r="FL4919" s="64"/>
      <c r="FM4919" s="64"/>
      <c r="FN4919" s="64"/>
      <c r="FO4919" s="64"/>
      <c r="FP4919" s="64"/>
      <c r="FQ4919" s="64"/>
      <c r="FR4919" s="64"/>
      <c r="FS4919" s="64"/>
      <c r="FT4919" s="64"/>
      <c r="FU4919" s="64"/>
      <c r="FV4919" s="64"/>
      <c r="FW4919" s="64"/>
      <c r="FX4919" s="64"/>
      <c r="FY4919" s="64"/>
      <c r="FZ4919" s="64"/>
      <c r="GA4919" s="64"/>
      <c r="GB4919" s="64"/>
      <c r="GC4919" s="64"/>
      <c r="GD4919" s="64"/>
      <c r="GE4919" s="64"/>
      <c r="GF4919" s="64"/>
      <c r="GG4919" s="64"/>
      <c r="GH4919" s="64"/>
      <c r="GI4919" s="64"/>
      <c r="GJ4919" s="64"/>
      <c r="GK4919" s="64"/>
      <c r="GL4919" s="64"/>
      <c r="GM4919" s="64"/>
      <c r="GN4919" s="64"/>
      <c r="GO4919" s="64"/>
      <c r="GP4919" s="64"/>
      <c r="GQ4919" s="64"/>
      <c r="GR4919" s="64"/>
      <c r="GS4919" s="64"/>
      <c r="GT4919" s="64"/>
      <c r="GU4919" s="64"/>
      <c r="GV4919" s="64"/>
      <c r="GW4919" s="64"/>
      <c r="GX4919" s="64"/>
      <c r="GY4919" s="64"/>
      <c r="GZ4919" s="64"/>
      <c r="HA4919" s="64"/>
      <c r="HB4919" s="64"/>
      <c r="HC4919" s="64"/>
      <c r="HD4919" s="64"/>
      <c r="HE4919" s="64"/>
      <c r="HF4919" s="64"/>
      <c r="HG4919" s="64"/>
      <c r="HH4919" s="64"/>
      <c r="HI4919" s="64"/>
      <c r="HJ4919" s="64"/>
      <c r="HK4919" s="64"/>
      <c r="HL4919" s="64"/>
      <c r="HM4919" s="64"/>
      <c r="HN4919" s="64"/>
      <c r="HO4919" s="64"/>
    </row>
    <row r="4920" spans="1:223" s="63" customFormat="1">
      <c r="A4920" s="60"/>
      <c r="B4920" s="61"/>
      <c r="C4920" s="61"/>
      <c r="D4920" s="62"/>
      <c r="E4920" s="62"/>
      <c r="F4920" s="61"/>
      <c r="G4920" s="11"/>
      <c r="H4920" s="9"/>
      <c r="I4920" s="9"/>
      <c r="J4920" s="33"/>
      <c r="K4920" s="9"/>
      <c r="L4920" s="9"/>
      <c r="M4920" s="66"/>
      <c r="N4920" s="9"/>
      <c r="O4920" s="9"/>
      <c r="P4920" s="9"/>
      <c r="Q4920" s="9"/>
      <c r="R4920" s="9"/>
      <c r="S4920" s="9"/>
      <c r="U4920" s="64"/>
      <c r="V4920" s="64"/>
      <c r="W4920" s="64"/>
      <c r="X4920" s="64"/>
      <c r="Y4920" s="64"/>
      <c r="Z4920" s="64"/>
      <c r="AA4920" s="64"/>
      <c r="AB4920" s="64"/>
      <c r="AC4920" s="64"/>
      <c r="AD4920" s="64"/>
      <c r="AE4920" s="64"/>
      <c r="AF4920" s="64"/>
      <c r="AG4920" s="64"/>
      <c r="AH4920" s="64"/>
      <c r="AI4920" s="64"/>
      <c r="AJ4920" s="64"/>
      <c r="AK4920" s="64"/>
      <c r="AL4920" s="64"/>
      <c r="AM4920" s="64"/>
      <c r="AN4920" s="64"/>
      <c r="AO4920" s="64"/>
      <c r="AP4920" s="64"/>
      <c r="AQ4920" s="64"/>
      <c r="AR4920" s="64"/>
      <c r="AS4920" s="64"/>
      <c r="AT4920" s="64"/>
      <c r="AU4920" s="64"/>
      <c r="AV4920" s="64"/>
      <c r="AW4920" s="64"/>
      <c r="AX4920" s="64"/>
      <c r="AY4920" s="64"/>
      <c r="AZ4920" s="64"/>
      <c r="BA4920" s="64"/>
      <c r="BB4920" s="64"/>
      <c r="BC4920" s="64"/>
      <c r="BD4920" s="64"/>
      <c r="BE4920" s="64"/>
      <c r="BF4920" s="64"/>
      <c r="BG4920" s="64"/>
      <c r="BH4920" s="64"/>
      <c r="BI4920" s="64"/>
      <c r="BJ4920" s="64"/>
      <c r="BK4920" s="64"/>
      <c r="BL4920" s="64"/>
      <c r="BM4920" s="64"/>
      <c r="BN4920" s="64"/>
      <c r="BO4920" s="64"/>
      <c r="BP4920" s="64"/>
      <c r="BQ4920" s="64"/>
      <c r="BR4920" s="64"/>
      <c r="BS4920" s="64"/>
      <c r="BT4920" s="64"/>
      <c r="BU4920" s="64"/>
      <c r="BV4920" s="64"/>
      <c r="BW4920" s="64"/>
      <c r="BX4920" s="64"/>
      <c r="BY4920" s="64"/>
      <c r="BZ4920" s="64"/>
      <c r="CA4920" s="64"/>
      <c r="CB4920" s="64"/>
      <c r="CC4920" s="64"/>
      <c r="CD4920" s="64"/>
      <c r="CE4920" s="64"/>
      <c r="CF4920" s="64"/>
      <c r="CG4920" s="64"/>
      <c r="CH4920" s="64"/>
      <c r="CI4920" s="64"/>
      <c r="CJ4920" s="64"/>
      <c r="CK4920" s="64"/>
      <c r="CL4920" s="64"/>
      <c r="CM4920" s="64"/>
      <c r="CN4920" s="64"/>
      <c r="CO4920" s="64"/>
      <c r="CP4920" s="64"/>
      <c r="CQ4920" s="64"/>
      <c r="CR4920" s="64"/>
      <c r="CS4920" s="64"/>
      <c r="CT4920" s="64"/>
      <c r="CU4920" s="64"/>
      <c r="CV4920" s="64"/>
      <c r="CW4920" s="64"/>
      <c r="CX4920" s="64"/>
      <c r="CY4920" s="64"/>
      <c r="CZ4920" s="64"/>
      <c r="DA4920" s="64"/>
      <c r="DB4920" s="64"/>
      <c r="DC4920" s="64"/>
      <c r="DD4920" s="64"/>
      <c r="DE4920" s="64"/>
      <c r="DF4920" s="64"/>
      <c r="DG4920" s="64"/>
      <c r="DH4920" s="64"/>
      <c r="DI4920" s="64"/>
      <c r="DJ4920" s="64"/>
      <c r="DK4920" s="64"/>
      <c r="DL4920" s="64"/>
      <c r="DM4920" s="64"/>
      <c r="DN4920" s="64"/>
      <c r="DO4920" s="64"/>
      <c r="DP4920" s="64"/>
      <c r="DQ4920" s="64"/>
      <c r="DR4920" s="64"/>
      <c r="DS4920" s="64"/>
      <c r="DT4920" s="64"/>
      <c r="DU4920" s="64"/>
      <c r="DV4920" s="64"/>
      <c r="DW4920" s="64"/>
      <c r="DX4920" s="64"/>
      <c r="DY4920" s="64"/>
      <c r="DZ4920" s="64"/>
      <c r="EA4920" s="64"/>
      <c r="EB4920" s="64"/>
      <c r="EC4920" s="64"/>
      <c r="ED4920" s="64"/>
      <c r="EE4920" s="64"/>
      <c r="EF4920" s="64"/>
      <c r="EG4920" s="64"/>
      <c r="EH4920" s="64"/>
      <c r="EI4920" s="64"/>
      <c r="EJ4920" s="64"/>
      <c r="EK4920" s="64"/>
      <c r="EL4920" s="64"/>
      <c r="EM4920" s="64"/>
      <c r="EN4920" s="64"/>
      <c r="EO4920" s="64"/>
      <c r="EP4920" s="64"/>
      <c r="EQ4920" s="64"/>
      <c r="ER4920" s="64"/>
      <c r="ES4920" s="64"/>
      <c r="ET4920" s="64"/>
      <c r="EU4920" s="64"/>
      <c r="EV4920" s="64"/>
      <c r="EW4920" s="64"/>
      <c r="EX4920" s="64"/>
      <c r="EY4920" s="64"/>
      <c r="EZ4920" s="64"/>
      <c r="FA4920" s="64"/>
      <c r="FB4920" s="64"/>
      <c r="FC4920" s="64"/>
      <c r="FD4920" s="64"/>
      <c r="FE4920" s="64"/>
      <c r="FF4920" s="64"/>
      <c r="FG4920" s="64"/>
      <c r="FH4920" s="64"/>
      <c r="FI4920" s="64"/>
      <c r="FJ4920" s="64"/>
      <c r="FK4920" s="64"/>
      <c r="FL4920" s="64"/>
      <c r="FM4920" s="64"/>
      <c r="FN4920" s="64"/>
      <c r="FO4920" s="64"/>
      <c r="FP4920" s="64"/>
      <c r="FQ4920" s="64"/>
      <c r="FR4920" s="64"/>
      <c r="FS4920" s="64"/>
      <c r="FT4920" s="64"/>
      <c r="FU4920" s="64"/>
      <c r="FV4920" s="64"/>
      <c r="FW4920" s="64"/>
      <c r="FX4920" s="64"/>
      <c r="FY4920" s="64"/>
      <c r="FZ4920" s="64"/>
      <c r="GA4920" s="64"/>
      <c r="GB4920" s="64"/>
      <c r="GC4920" s="64"/>
      <c r="GD4920" s="64"/>
      <c r="GE4920" s="64"/>
      <c r="GF4920" s="64"/>
      <c r="GG4920" s="64"/>
      <c r="GH4920" s="64"/>
      <c r="GI4920" s="64"/>
      <c r="GJ4920" s="64"/>
      <c r="GK4920" s="64"/>
      <c r="GL4920" s="64"/>
      <c r="GM4920" s="64"/>
      <c r="GN4920" s="64"/>
      <c r="GO4920" s="64"/>
      <c r="GP4920" s="64"/>
      <c r="GQ4920" s="64"/>
      <c r="GR4920" s="64"/>
      <c r="GS4920" s="64"/>
      <c r="GT4920" s="64"/>
      <c r="GU4920" s="64"/>
      <c r="GV4920" s="64"/>
      <c r="GW4920" s="64"/>
      <c r="GX4920" s="64"/>
      <c r="GY4920" s="64"/>
      <c r="GZ4920" s="64"/>
      <c r="HA4920" s="64"/>
      <c r="HB4920" s="64"/>
      <c r="HC4920" s="64"/>
      <c r="HD4920" s="64"/>
      <c r="HE4920" s="64"/>
      <c r="HF4920" s="64"/>
      <c r="HG4920" s="64"/>
      <c r="HH4920" s="64"/>
      <c r="HI4920" s="64"/>
      <c r="HJ4920" s="64"/>
      <c r="HK4920" s="64"/>
      <c r="HL4920" s="64"/>
      <c r="HM4920" s="64"/>
      <c r="HN4920" s="64"/>
      <c r="HO4920" s="64"/>
    </row>
    <row r="4921" spans="1:223" s="63" customFormat="1">
      <c r="A4921" s="60"/>
      <c r="B4921" s="61"/>
      <c r="C4921" s="61"/>
      <c r="D4921" s="62"/>
      <c r="E4921" s="62"/>
      <c r="F4921" s="61"/>
      <c r="G4921" s="11"/>
      <c r="H4921" s="9"/>
      <c r="I4921" s="9"/>
      <c r="J4921" s="33"/>
      <c r="K4921" s="9"/>
      <c r="L4921" s="9"/>
      <c r="M4921" s="66"/>
      <c r="N4921" s="9"/>
      <c r="O4921" s="9"/>
      <c r="P4921" s="9"/>
      <c r="Q4921" s="9"/>
      <c r="R4921" s="9"/>
      <c r="S4921" s="9"/>
      <c r="U4921" s="64"/>
      <c r="V4921" s="64"/>
      <c r="W4921" s="64"/>
      <c r="X4921" s="64"/>
      <c r="Y4921" s="64"/>
      <c r="Z4921" s="64"/>
      <c r="AA4921" s="64"/>
      <c r="AB4921" s="64"/>
      <c r="AC4921" s="64"/>
      <c r="AD4921" s="64"/>
      <c r="AE4921" s="64"/>
      <c r="AF4921" s="64"/>
      <c r="AG4921" s="64"/>
      <c r="AH4921" s="64"/>
      <c r="AI4921" s="64"/>
      <c r="AJ4921" s="64"/>
      <c r="AK4921" s="64"/>
      <c r="AL4921" s="64"/>
      <c r="AM4921" s="64"/>
      <c r="AN4921" s="64"/>
      <c r="AO4921" s="64"/>
      <c r="AP4921" s="64"/>
      <c r="AQ4921" s="64"/>
      <c r="AR4921" s="64"/>
      <c r="AS4921" s="64"/>
      <c r="AT4921" s="64"/>
      <c r="AU4921" s="64"/>
      <c r="AV4921" s="64"/>
      <c r="AW4921" s="64"/>
      <c r="AX4921" s="64"/>
      <c r="AY4921" s="64"/>
      <c r="AZ4921" s="64"/>
      <c r="BA4921" s="64"/>
      <c r="BB4921" s="64"/>
      <c r="BC4921" s="64"/>
      <c r="BD4921" s="64"/>
      <c r="BE4921" s="64"/>
      <c r="BF4921" s="64"/>
      <c r="BG4921" s="64"/>
      <c r="BH4921" s="64"/>
      <c r="BI4921" s="64"/>
      <c r="BJ4921" s="64"/>
      <c r="BK4921" s="64"/>
      <c r="BL4921" s="64"/>
      <c r="BM4921" s="64"/>
      <c r="BN4921" s="64"/>
      <c r="BO4921" s="64"/>
      <c r="BP4921" s="64"/>
      <c r="BQ4921" s="64"/>
      <c r="BR4921" s="64"/>
      <c r="BS4921" s="64"/>
      <c r="BT4921" s="64"/>
      <c r="BU4921" s="64"/>
      <c r="BV4921" s="64"/>
      <c r="BW4921" s="64"/>
      <c r="BX4921" s="64"/>
      <c r="BY4921" s="64"/>
      <c r="BZ4921" s="64"/>
      <c r="CA4921" s="64"/>
      <c r="CB4921" s="64"/>
      <c r="CC4921" s="64"/>
      <c r="CD4921" s="64"/>
      <c r="CE4921" s="64"/>
      <c r="CF4921" s="64"/>
      <c r="CG4921" s="64"/>
      <c r="CH4921" s="64"/>
      <c r="CI4921" s="64"/>
      <c r="CJ4921" s="64"/>
      <c r="CK4921" s="64"/>
      <c r="CL4921" s="64"/>
      <c r="CM4921" s="64"/>
      <c r="CN4921" s="64"/>
      <c r="CO4921" s="64"/>
      <c r="CP4921" s="64"/>
      <c r="CQ4921" s="64"/>
      <c r="CR4921" s="64"/>
      <c r="CS4921" s="64"/>
      <c r="CT4921" s="64"/>
      <c r="CU4921" s="64"/>
      <c r="CV4921" s="64"/>
      <c r="CW4921" s="64"/>
      <c r="CX4921" s="64"/>
      <c r="CY4921" s="64"/>
      <c r="CZ4921" s="64"/>
      <c r="DA4921" s="64"/>
      <c r="DB4921" s="64"/>
      <c r="DC4921" s="64"/>
      <c r="DD4921" s="64"/>
      <c r="DE4921" s="64"/>
      <c r="DF4921" s="64"/>
      <c r="DG4921" s="64"/>
      <c r="DH4921" s="64"/>
      <c r="DI4921" s="64"/>
      <c r="DJ4921" s="64"/>
      <c r="DK4921" s="64"/>
      <c r="DL4921" s="64"/>
      <c r="DM4921" s="64"/>
      <c r="DN4921" s="64"/>
      <c r="DO4921" s="64"/>
      <c r="DP4921" s="64"/>
      <c r="DQ4921" s="64"/>
      <c r="DR4921" s="64"/>
      <c r="DS4921" s="64"/>
      <c r="DT4921" s="64"/>
      <c r="DU4921" s="64"/>
      <c r="DV4921" s="64"/>
      <c r="DW4921" s="64"/>
      <c r="DX4921" s="64"/>
      <c r="DY4921" s="64"/>
      <c r="DZ4921" s="64"/>
      <c r="EA4921" s="64"/>
      <c r="EB4921" s="64"/>
      <c r="EC4921" s="64"/>
      <c r="ED4921" s="64"/>
      <c r="EE4921" s="64"/>
      <c r="EF4921" s="64"/>
      <c r="EG4921" s="64"/>
      <c r="EH4921" s="64"/>
      <c r="EI4921" s="64"/>
      <c r="EJ4921" s="64"/>
      <c r="EK4921" s="64"/>
      <c r="EL4921" s="64"/>
      <c r="EM4921" s="64"/>
      <c r="EN4921" s="64"/>
      <c r="EO4921" s="64"/>
      <c r="EP4921" s="64"/>
      <c r="EQ4921" s="64"/>
      <c r="ER4921" s="64"/>
      <c r="ES4921" s="64"/>
      <c r="ET4921" s="64"/>
      <c r="EU4921" s="64"/>
      <c r="EV4921" s="64"/>
      <c r="EW4921" s="64"/>
      <c r="EX4921" s="64"/>
      <c r="EY4921" s="64"/>
      <c r="EZ4921" s="64"/>
      <c r="FA4921" s="64"/>
      <c r="FB4921" s="64"/>
      <c r="FC4921" s="64"/>
      <c r="FD4921" s="64"/>
      <c r="FE4921" s="64"/>
      <c r="FF4921" s="64"/>
      <c r="FG4921" s="64"/>
      <c r="FH4921" s="64"/>
      <c r="FI4921" s="64"/>
      <c r="FJ4921" s="64"/>
      <c r="FK4921" s="64"/>
      <c r="FL4921" s="64"/>
      <c r="FM4921" s="64"/>
      <c r="FN4921" s="64"/>
      <c r="FO4921" s="64"/>
      <c r="FP4921" s="64"/>
      <c r="FQ4921" s="64"/>
      <c r="FR4921" s="64"/>
      <c r="FS4921" s="64"/>
      <c r="FT4921" s="64"/>
      <c r="FU4921" s="64"/>
      <c r="FV4921" s="64"/>
      <c r="FW4921" s="64"/>
      <c r="FX4921" s="64"/>
      <c r="FY4921" s="64"/>
      <c r="FZ4921" s="64"/>
      <c r="GA4921" s="64"/>
      <c r="GB4921" s="64"/>
      <c r="GC4921" s="64"/>
      <c r="GD4921" s="64"/>
      <c r="GE4921" s="64"/>
      <c r="GF4921" s="64"/>
      <c r="GG4921" s="64"/>
      <c r="GH4921" s="64"/>
      <c r="GI4921" s="64"/>
      <c r="GJ4921" s="64"/>
      <c r="GK4921" s="64"/>
      <c r="GL4921" s="64"/>
      <c r="GM4921" s="64"/>
      <c r="GN4921" s="64"/>
      <c r="GO4921" s="64"/>
      <c r="GP4921" s="64"/>
      <c r="GQ4921" s="64"/>
      <c r="GR4921" s="64"/>
      <c r="GS4921" s="64"/>
      <c r="GT4921" s="64"/>
      <c r="GU4921" s="64"/>
      <c r="GV4921" s="64"/>
      <c r="GW4921" s="64"/>
      <c r="GX4921" s="64"/>
      <c r="GY4921" s="64"/>
      <c r="GZ4921" s="64"/>
      <c r="HA4921" s="64"/>
      <c r="HB4921" s="64"/>
      <c r="HC4921" s="64"/>
      <c r="HD4921" s="64"/>
      <c r="HE4921" s="64"/>
      <c r="HF4921" s="64"/>
      <c r="HG4921" s="64"/>
      <c r="HH4921" s="64"/>
      <c r="HI4921" s="64"/>
      <c r="HJ4921" s="64"/>
      <c r="HK4921" s="64"/>
      <c r="HL4921" s="64"/>
      <c r="HM4921" s="64"/>
      <c r="HN4921" s="64"/>
      <c r="HO4921" s="64"/>
    </row>
    <row r="4922" spans="1:223" s="63" customFormat="1">
      <c r="A4922" s="60"/>
      <c r="B4922" s="61"/>
      <c r="C4922" s="61"/>
      <c r="D4922" s="62"/>
      <c r="E4922" s="62"/>
      <c r="F4922" s="61"/>
      <c r="G4922" s="11"/>
      <c r="H4922" s="9"/>
      <c r="I4922" s="9"/>
      <c r="J4922" s="33"/>
      <c r="K4922" s="9"/>
      <c r="L4922" s="9"/>
      <c r="M4922" s="66"/>
      <c r="N4922" s="9"/>
      <c r="O4922" s="9"/>
      <c r="P4922" s="9"/>
      <c r="Q4922" s="9"/>
      <c r="R4922" s="9"/>
      <c r="S4922" s="9"/>
      <c r="U4922" s="64"/>
      <c r="V4922" s="64"/>
      <c r="W4922" s="64"/>
      <c r="X4922" s="64"/>
      <c r="Y4922" s="64"/>
      <c r="Z4922" s="64"/>
      <c r="AA4922" s="64"/>
      <c r="AB4922" s="64"/>
      <c r="AC4922" s="64"/>
      <c r="AD4922" s="64"/>
      <c r="AE4922" s="64"/>
      <c r="AF4922" s="64"/>
      <c r="AG4922" s="64"/>
      <c r="AH4922" s="64"/>
      <c r="AI4922" s="64"/>
      <c r="AJ4922" s="64"/>
      <c r="AK4922" s="64"/>
      <c r="AL4922" s="64"/>
      <c r="AM4922" s="64"/>
      <c r="AN4922" s="64"/>
      <c r="AO4922" s="64"/>
      <c r="AP4922" s="64"/>
      <c r="AQ4922" s="64"/>
      <c r="AR4922" s="64"/>
      <c r="AS4922" s="64"/>
      <c r="AT4922" s="64"/>
      <c r="AU4922" s="64"/>
      <c r="AV4922" s="64"/>
      <c r="AW4922" s="64"/>
      <c r="AX4922" s="64"/>
      <c r="AY4922" s="64"/>
      <c r="AZ4922" s="64"/>
      <c r="BA4922" s="64"/>
      <c r="BB4922" s="64"/>
      <c r="BC4922" s="64"/>
      <c r="BD4922" s="64"/>
      <c r="BE4922" s="64"/>
      <c r="BF4922" s="64"/>
      <c r="BG4922" s="64"/>
      <c r="BH4922" s="64"/>
      <c r="BI4922" s="64"/>
      <c r="BJ4922" s="64"/>
      <c r="BK4922" s="64"/>
      <c r="BL4922" s="64"/>
      <c r="BM4922" s="64"/>
      <c r="BN4922" s="64"/>
      <c r="BO4922" s="64"/>
      <c r="BP4922" s="64"/>
      <c r="BQ4922" s="64"/>
      <c r="BR4922" s="64"/>
      <c r="BS4922" s="64"/>
      <c r="BT4922" s="64"/>
      <c r="BU4922" s="64"/>
      <c r="BV4922" s="64"/>
      <c r="BW4922" s="64"/>
      <c r="BX4922" s="64"/>
      <c r="BY4922" s="64"/>
      <c r="BZ4922" s="64"/>
      <c r="CA4922" s="64"/>
      <c r="CB4922" s="64"/>
      <c r="CC4922" s="64"/>
      <c r="CD4922" s="64"/>
      <c r="CE4922" s="64"/>
      <c r="CF4922" s="64"/>
      <c r="CG4922" s="64"/>
      <c r="CH4922" s="64"/>
      <c r="CI4922" s="64"/>
      <c r="CJ4922" s="64"/>
      <c r="CK4922" s="64"/>
      <c r="CL4922" s="64"/>
      <c r="CM4922" s="64"/>
      <c r="CN4922" s="64"/>
      <c r="CO4922" s="64"/>
      <c r="CP4922" s="64"/>
      <c r="CQ4922" s="64"/>
      <c r="CR4922" s="64"/>
      <c r="CS4922" s="64"/>
      <c r="CT4922" s="64"/>
      <c r="CU4922" s="64"/>
      <c r="CV4922" s="64"/>
      <c r="CW4922" s="64"/>
      <c r="CX4922" s="64"/>
      <c r="CY4922" s="64"/>
      <c r="CZ4922" s="64"/>
      <c r="DA4922" s="64"/>
      <c r="DB4922" s="64"/>
      <c r="DC4922" s="64"/>
      <c r="DD4922" s="64"/>
      <c r="DE4922" s="64"/>
      <c r="DF4922" s="64"/>
      <c r="DG4922" s="64"/>
      <c r="DH4922" s="64"/>
      <c r="DI4922" s="64"/>
      <c r="DJ4922" s="64"/>
      <c r="DK4922" s="64"/>
      <c r="DL4922" s="64"/>
      <c r="DM4922" s="64"/>
      <c r="DN4922" s="64"/>
      <c r="DO4922" s="64"/>
      <c r="DP4922" s="64"/>
      <c r="DQ4922" s="64"/>
      <c r="DR4922" s="64"/>
      <c r="DS4922" s="64"/>
      <c r="DT4922" s="64"/>
      <c r="DU4922" s="64"/>
      <c r="DV4922" s="64"/>
      <c r="DW4922" s="64"/>
      <c r="DX4922" s="64"/>
      <c r="DY4922" s="64"/>
      <c r="DZ4922" s="64"/>
      <c r="EA4922" s="64"/>
      <c r="EB4922" s="64"/>
      <c r="EC4922" s="64"/>
      <c r="ED4922" s="64"/>
      <c r="EE4922" s="64"/>
      <c r="EF4922" s="64"/>
      <c r="EG4922" s="64"/>
      <c r="EH4922" s="64"/>
      <c r="EI4922" s="64"/>
      <c r="EJ4922" s="64"/>
      <c r="EK4922" s="64"/>
      <c r="EL4922" s="64"/>
      <c r="EM4922" s="64"/>
      <c r="EN4922" s="64"/>
      <c r="EO4922" s="64"/>
      <c r="EP4922" s="64"/>
      <c r="EQ4922" s="64"/>
      <c r="ER4922" s="64"/>
      <c r="ES4922" s="64"/>
      <c r="ET4922" s="64"/>
      <c r="EU4922" s="64"/>
      <c r="EV4922" s="64"/>
      <c r="EW4922" s="64"/>
      <c r="EX4922" s="64"/>
      <c r="EY4922" s="64"/>
      <c r="EZ4922" s="64"/>
      <c r="FA4922" s="64"/>
      <c r="FB4922" s="64"/>
      <c r="FC4922" s="64"/>
      <c r="FD4922" s="64"/>
      <c r="FE4922" s="64"/>
      <c r="FF4922" s="64"/>
      <c r="FG4922" s="64"/>
      <c r="FH4922" s="64"/>
      <c r="FI4922" s="64"/>
      <c r="FJ4922" s="64"/>
      <c r="FK4922" s="64"/>
      <c r="FL4922" s="64"/>
      <c r="FM4922" s="64"/>
      <c r="FN4922" s="64"/>
      <c r="FO4922" s="64"/>
      <c r="FP4922" s="64"/>
      <c r="FQ4922" s="64"/>
      <c r="FR4922" s="64"/>
      <c r="FS4922" s="64"/>
      <c r="FT4922" s="64"/>
      <c r="FU4922" s="64"/>
      <c r="FV4922" s="64"/>
      <c r="FW4922" s="64"/>
      <c r="FX4922" s="64"/>
      <c r="FY4922" s="64"/>
      <c r="FZ4922" s="64"/>
      <c r="GA4922" s="64"/>
      <c r="GB4922" s="64"/>
      <c r="GC4922" s="64"/>
      <c r="GD4922" s="64"/>
      <c r="GE4922" s="64"/>
      <c r="GF4922" s="64"/>
      <c r="GG4922" s="64"/>
      <c r="GH4922" s="64"/>
      <c r="GI4922" s="64"/>
      <c r="GJ4922" s="64"/>
      <c r="GK4922" s="64"/>
      <c r="GL4922" s="64"/>
      <c r="GM4922" s="64"/>
      <c r="GN4922" s="64"/>
      <c r="GO4922" s="64"/>
      <c r="GP4922" s="64"/>
      <c r="GQ4922" s="64"/>
      <c r="GR4922" s="64"/>
      <c r="GS4922" s="64"/>
      <c r="GT4922" s="64"/>
      <c r="GU4922" s="64"/>
      <c r="GV4922" s="64"/>
      <c r="GW4922" s="64"/>
      <c r="GX4922" s="64"/>
      <c r="GY4922" s="64"/>
      <c r="GZ4922" s="64"/>
      <c r="HA4922" s="64"/>
      <c r="HB4922" s="64"/>
      <c r="HC4922" s="64"/>
      <c r="HD4922" s="64"/>
      <c r="HE4922" s="64"/>
      <c r="HF4922" s="64"/>
      <c r="HG4922" s="64"/>
      <c r="HH4922" s="64"/>
      <c r="HI4922" s="64"/>
      <c r="HJ4922" s="64"/>
      <c r="HK4922" s="64"/>
      <c r="HL4922" s="64"/>
      <c r="HM4922" s="64"/>
      <c r="HN4922" s="64"/>
      <c r="HO4922" s="64"/>
    </row>
    <row r="4923" spans="1:223" s="63" customFormat="1">
      <c r="A4923" s="60"/>
      <c r="B4923" s="61"/>
      <c r="C4923" s="61"/>
      <c r="D4923" s="62"/>
      <c r="E4923" s="62"/>
      <c r="F4923" s="61"/>
      <c r="G4923" s="11"/>
      <c r="H4923" s="9"/>
      <c r="I4923" s="9"/>
      <c r="J4923" s="33"/>
      <c r="K4923" s="9"/>
      <c r="L4923" s="9"/>
      <c r="M4923" s="66"/>
      <c r="N4923" s="9"/>
      <c r="O4923" s="9"/>
      <c r="P4923" s="9"/>
      <c r="Q4923" s="9"/>
      <c r="R4923" s="9"/>
      <c r="S4923" s="9"/>
      <c r="U4923" s="64"/>
      <c r="V4923" s="64"/>
      <c r="W4923" s="64"/>
      <c r="X4923" s="64"/>
      <c r="Y4923" s="64"/>
      <c r="Z4923" s="64"/>
      <c r="AA4923" s="64"/>
      <c r="AB4923" s="64"/>
      <c r="AC4923" s="64"/>
      <c r="AD4923" s="64"/>
      <c r="AE4923" s="64"/>
      <c r="AF4923" s="64"/>
      <c r="AG4923" s="64"/>
      <c r="AH4923" s="64"/>
      <c r="AI4923" s="64"/>
      <c r="AJ4923" s="64"/>
      <c r="AK4923" s="64"/>
      <c r="AL4923" s="64"/>
      <c r="AM4923" s="64"/>
      <c r="AN4923" s="64"/>
      <c r="AO4923" s="64"/>
      <c r="AP4923" s="64"/>
      <c r="AQ4923" s="64"/>
      <c r="AR4923" s="64"/>
      <c r="AS4923" s="64"/>
      <c r="AT4923" s="64"/>
      <c r="AU4923" s="64"/>
      <c r="AV4923" s="64"/>
      <c r="AW4923" s="64"/>
      <c r="AX4923" s="64"/>
      <c r="AY4923" s="64"/>
      <c r="AZ4923" s="64"/>
      <c r="BA4923" s="64"/>
      <c r="BB4923" s="64"/>
      <c r="BC4923" s="64"/>
      <c r="BD4923" s="64"/>
      <c r="BE4923" s="64"/>
      <c r="BF4923" s="64"/>
      <c r="BG4923" s="64"/>
      <c r="BH4923" s="64"/>
      <c r="BI4923" s="64"/>
      <c r="BJ4923" s="64"/>
      <c r="BK4923" s="64"/>
      <c r="BL4923" s="64"/>
      <c r="BM4923" s="64"/>
      <c r="BN4923" s="64"/>
      <c r="BO4923" s="64"/>
      <c r="BP4923" s="64"/>
      <c r="BQ4923" s="64"/>
      <c r="BR4923" s="64"/>
      <c r="BS4923" s="64"/>
      <c r="BT4923" s="64"/>
      <c r="BU4923" s="64"/>
      <c r="BV4923" s="64"/>
      <c r="BW4923" s="64"/>
      <c r="BX4923" s="64"/>
      <c r="BY4923" s="64"/>
      <c r="BZ4923" s="64"/>
      <c r="CA4923" s="64"/>
      <c r="CB4923" s="64"/>
      <c r="CC4923" s="64"/>
      <c r="CD4923" s="64"/>
      <c r="CE4923" s="64"/>
      <c r="CF4923" s="64"/>
      <c r="CG4923" s="64"/>
      <c r="CH4923" s="64"/>
      <c r="CI4923" s="64"/>
      <c r="CJ4923" s="64"/>
      <c r="CK4923" s="64"/>
      <c r="CL4923" s="64"/>
      <c r="CM4923" s="64"/>
      <c r="CN4923" s="64"/>
      <c r="CO4923" s="64"/>
      <c r="CP4923" s="64"/>
      <c r="CQ4923" s="64"/>
      <c r="CR4923" s="64"/>
      <c r="CS4923" s="64"/>
      <c r="CT4923" s="64"/>
      <c r="CU4923" s="64"/>
      <c r="CV4923" s="64"/>
      <c r="CW4923" s="64"/>
      <c r="CX4923" s="64"/>
      <c r="CY4923" s="64"/>
      <c r="CZ4923" s="64"/>
      <c r="DA4923" s="64"/>
      <c r="DB4923" s="64"/>
      <c r="DC4923" s="64"/>
      <c r="DD4923" s="64"/>
      <c r="DE4923" s="64"/>
      <c r="DF4923" s="64"/>
      <c r="DG4923" s="64"/>
      <c r="DH4923" s="64"/>
      <c r="DI4923" s="64"/>
      <c r="DJ4923" s="64"/>
      <c r="DK4923" s="64"/>
      <c r="DL4923" s="64"/>
      <c r="DM4923" s="64"/>
      <c r="DN4923" s="64"/>
      <c r="DO4923" s="64"/>
      <c r="DP4923" s="64"/>
      <c r="DQ4923" s="64"/>
      <c r="DR4923" s="64"/>
      <c r="DS4923" s="64"/>
      <c r="DT4923" s="64"/>
      <c r="DU4923" s="64"/>
      <c r="DV4923" s="64"/>
      <c r="DW4923" s="64"/>
      <c r="DX4923" s="64"/>
      <c r="DY4923" s="64"/>
      <c r="DZ4923" s="64"/>
      <c r="EA4923" s="64"/>
      <c r="EB4923" s="64"/>
      <c r="EC4923" s="64"/>
      <c r="ED4923" s="64"/>
      <c r="EE4923" s="64"/>
      <c r="EF4923" s="64"/>
      <c r="EG4923" s="64"/>
      <c r="EH4923" s="64"/>
      <c r="EI4923" s="64"/>
      <c r="EJ4923" s="64"/>
      <c r="EK4923" s="64"/>
      <c r="EL4923" s="64"/>
      <c r="EM4923" s="64"/>
      <c r="EN4923" s="64"/>
      <c r="EO4923" s="64"/>
      <c r="EP4923" s="64"/>
      <c r="EQ4923" s="64"/>
      <c r="ER4923" s="64"/>
      <c r="ES4923" s="64"/>
      <c r="ET4923" s="64"/>
      <c r="EU4923" s="64"/>
      <c r="EV4923" s="64"/>
      <c r="EW4923" s="64"/>
      <c r="EX4923" s="64"/>
      <c r="EY4923" s="64"/>
      <c r="EZ4923" s="64"/>
      <c r="FA4923" s="64"/>
      <c r="FB4923" s="64"/>
      <c r="FC4923" s="64"/>
      <c r="FD4923" s="64"/>
      <c r="FE4923" s="64"/>
      <c r="FF4923" s="64"/>
      <c r="FG4923" s="64"/>
      <c r="FH4923" s="64"/>
      <c r="FI4923" s="64"/>
      <c r="FJ4923" s="64"/>
      <c r="FK4923" s="64"/>
      <c r="FL4923" s="64"/>
      <c r="FM4923" s="64"/>
      <c r="FN4923" s="64"/>
      <c r="FO4923" s="64"/>
      <c r="FP4923" s="64"/>
      <c r="FQ4923" s="64"/>
      <c r="FR4923" s="64"/>
      <c r="FS4923" s="64"/>
      <c r="FT4923" s="64"/>
      <c r="FU4923" s="64"/>
      <c r="FV4923" s="64"/>
      <c r="FW4923" s="64"/>
      <c r="FX4923" s="64"/>
      <c r="FY4923" s="64"/>
      <c r="FZ4923" s="64"/>
      <c r="GA4923" s="64"/>
      <c r="GB4923" s="64"/>
      <c r="GC4923" s="64"/>
      <c r="GD4923" s="64"/>
      <c r="GE4923" s="64"/>
      <c r="GF4923" s="64"/>
      <c r="GG4923" s="64"/>
      <c r="GH4923" s="64"/>
      <c r="GI4923" s="64"/>
      <c r="GJ4923" s="64"/>
      <c r="GK4923" s="64"/>
      <c r="GL4923" s="64"/>
      <c r="GM4923" s="64"/>
      <c r="GN4923" s="64"/>
      <c r="GO4923" s="64"/>
      <c r="GP4923" s="64"/>
      <c r="GQ4923" s="64"/>
      <c r="GR4923" s="64"/>
      <c r="GS4923" s="64"/>
      <c r="GT4923" s="64"/>
      <c r="GU4923" s="64"/>
      <c r="GV4923" s="64"/>
      <c r="GW4923" s="64"/>
      <c r="GX4923" s="64"/>
      <c r="GY4923" s="64"/>
      <c r="GZ4923" s="64"/>
      <c r="HA4923" s="64"/>
      <c r="HB4923" s="64"/>
      <c r="HC4923" s="64"/>
      <c r="HD4923" s="64"/>
      <c r="HE4923" s="64"/>
      <c r="HF4923" s="64"/>
      <c r="HG4923" s="64"/>
      <c r="HH4923" s="64"/>
      <c r="HI4923" s="64"/>
      <c r="HJ4923" s="64"/>
      <c r="HK4923" s="64"/>
      <c r="HL4923" s="64"/>
      <c r="HM4923" s="64"/>
      <c r="HN4923" s="64"/>
      <c r="HO4923" s="64"/>
    </row>
    <row r="4924" spans="1:223" s="63" customFormat="1">
      <c r="A4924" s="60"/>
      <c r="B4924" s="61"/>
      <c r="C4924" s="61"/>
      <c r="D4924" s="62"/>
      <c r="E4924" s="62"/>
      <c r="F4924" s="61"/>
      <c r="G4924" s="11"/>
      <c r="H4924" s="9"/>
      <c r="I4924" s="9"/>
      <c r="J4924" s="33"/>
      <c r="K4924" s="9"/>
      <c r="L4924" s="9"/>
      <c r="M4924" s="66"/>
      <c r="N4924" s="9"/>
      <c r="O4924" s="9"/>
      <c r="P4924" s="9"/>
      <c r="Q4924" s="9"/>
      <c r="R4924" s="9"/>
      <c r="S4924" s="9"/>
      <c r="U4924" s="64"/>
      <c r="V4924" s="64"/>
      <c r="W4924" s="64"/>
      <c r="X4924" s="64"/>
      <c r="Y4924" s="64"/>
      <c r="Z4924" s="64"/>
      <c r="AA4924" s="64"/>
      <c r="AB4924" s="64"/>
      <c r="AC4924" s="64"/>
      <c r="AD4924" s="64"/>
      <c r="AE4924" s="64"/>
      <c r="AF4924" s="64"/>
      <c r="AG4924" s="64"/>
      <c r="AH4924" s="64"/>
      <c r="AI4924" s="64"/>
      <c r="AJ4924" s="64"/>
      <c r="AK4924" s="64"/>
      <c r="AL4924" s="64"/>
      <c r="AM4924" s="64"/>
      <c r="AN4924" s="64"/>
      <c r="AO4924" s="64"/>
      <c r="AP4924" s="64"/>
      <c r="AQ4924" s="64"/>
      <c r="AR4924" s="64"/>
      <c r="AS4924" s="64"/>
      <c r="AT4924" s="64"/>
      <c r="AU4924" s="64"/>
      <c r="AV4924" s="64"/>
      <c r="AW4924" s="64"/>
      <c r="AX4924" s="64"/>
      <c r="AY4924" s="64"/>
      <c r="AZ4924" s="64"/>
      <c r="BA4924" s="64"/>
      <c r="BB4924" s="64"/>
      <c r="BC4924" s="64"/>
      <c r="BD4924" s="64"/>
      <c r="BE4924" s="64"/>
      <c r="BF4924" s="64"/>
      <c r="BG4924" s="64"/>
      <c r="BH4924" s="64"/>
      <c r="BI4924" s="64"/>
      <c r="BJ4924" s="64"/>
      <c r="BK4924" s="64"/>
      <c r="BL4924" s="64"/>
      <c r="BM4924" s="64"/>
      <c r="BN4924" s="64"/>
      <c r="BO4924" s="64"/>
      <c r="BP4924" s="64"/>
      <c r="BQ4924" s="64"/>
      <c r="BR4924" s="64"/>
      <c r="BS4924" s="64"/>
      <c r="BT4924" s="64"/>
      <c r="BU4924" s="64"/>
      <c r="BV4924" s="64"/>
      <c r="BW4924" s="64"/>
      <c r="BX4924" s="64"/>
      <c r="BY4924" s="64"/>
      <c r="BZ4924" s="64"/>
      <c r="CA4924" s="64"/>
      <c r="CB4924" s="64"/>
      <c r="CC4924" s="64"/>
      <c r="CD4924" s="64"/>
      <c r="CE4924" s="64"/>
      <c r="CF4924" s="64"/>
      <c r="CG4924" s="64"/>
      <c r="CH4924" s="64"/>
      <c r="CI4924" s="64"/>
      <c r="CJ4924" s="64"/>
      <c r="CK4924" s="64"/>
      <c r="CL4924" s="64"/>
      <c r="CM4924" s="64"/>
      <c r="CN4924" s="64"/>
      <c r="CO4924" s="64"/>
      <c r="CP4924" s="64"/>
      <c r="CQ4924" s="64"/>
      <c r="CR4924" s="64"/>
      <c r="CS4924" s="64"/>
      <c r="CT4924" s="64"/>
      <c r="CU4924" s="64"/>
      <c r="CV4924" s="64"/>
      <c r="CW4924" s="64"/>
      <c r="CX4924" s="64"/>
      <c r="CY4924" s="64"/>
      <c r="CZ4924" s="64"/>
      <c r="DA4924" s="64"/>
      <c r="DB4924" s="64"/>
      <c r="DC4924" s="64"/>
      <c r="DD4924" s="64"/>
      <c r="DE4924" s="64"/>
      <c r="DF4924" s="64"/>
      <c r="DG4924" s="64"/>
      <c r="DH4924" s="64"/>
      <c r="DI4924" s="64"/>
      <c r="DJ4924" s="64"/>
      <c r="DK4924" s="64"/>
      <c r="DL4924" s="64"/>
      <c r="DM4924" s="64"/>
      <c r="DN4924" s="64"/>
      <c r="DO4924" s="64"/>
      <c r="DP4924" s="64"/>
      <c r="DQ4924" s="64"/>
      <c r="DR4924" s="64"/>
      <c r="DS4924" s="64"/>
      <c r="DT4924" s="64"/>
      <c r="DU4924" s="64"/>
      <c r="DV4924" s="64"/>
      <c r="DW4924" s="64"/>
      <c r="DX4924" s="64"/>
      <c r="DY4924" s="64"/>
      <c r="DZ4924" s="64"/>
      <c r="EA4924" s="64"/>
      <c r="EB4924" s="64"/>
      <c r="EC4924" s="64"/>
      <c r="ED4924" s="64"/>
      <c r="EE4924" s="64"/>
      <c r="EF4924" s="64"/>
      <c r="EG4924" s="64"/>
      <c r="EH4924" s="64"/>
      <c r="EI4924" s="64"/>
      <c r="EJ4924" s="64"/>
      <c r="EK4924" s="64"/>
      <c r="EL4924" s="64"/>
      <c r="EM4924" s="64"/>
      <c r="EN4924" s="64"/>
      <c r="EO4924" s="64"/>
      <c r="EP4924" s="64"/>
      <c r="EQ4924" s="64"/>
      <c r="ER4924" s="64"/>
      <c r="ES4924" s="64"/>
      <c r="ET4924" s="64"/>
      <c r="EU4924" s="64"/>
      <c r="EV4924" s="64"/>
      <c r="EW4924" s="64"/>
      <c r="EX4924" s="64"/>
      <c r="EY4924" s="64"/>
      <c r="EZ4924" s="64"/>
      <c r="FA4924" s="64"/>
      <c r="FB4924" s="64"/>
      <c r="FC4924" s="64"/>
      <c r="FD4924" s="64"/>
      <c r="FE4924" s="64"/>
      <c r="FF4924" s="64"/>
      <c r="FG4924" s="64"/>
      <c r="FH4924" s="64"/>
      <c r="FI4924" s="64"/>
      <c r="FJ4924" s="64"/>
      <c r="FK4924" s="64"/>
      <c r="FL4924" s="64"/>
      <c r="FM4924" s="64"/>
      <c r="FN4924" s="64"/>
      <c r="FO4924" s="64"/>
      <c r="FP4924" s="64"/>
      <c r="FQ4924" s="64"/>
      <c r="FR4924" s="64"/>
      <c r="FS4924" s="64"/>
      <c r="FT4924" s="64"/>
      <c r="FU4924" s="64"/>
      <c r="FV4924" s="64"/>
      <c r="FW4924" s="64"/>
      <c r="FX4924" s="64"/>
      <c r="FY4924" s="64"/>
      <c r="FZ4924" s="64"/>
      <c r="GA4924" s="64"/>
      <c r="GB4924" s="64"/>
      <c r="GC4924" s="64"/>
      <c r="GD4924" s="64"/>
      <c r="GE4924" s="64"/>
      <c r="GF4924" s="64"/>
      <c r="GG4924" s="64"/>
      <c r="GH4924" s="64"/>
      <c r="GI4924" s="64"/>
      <c r="GJ4924" s="64"/>
      <c r="GK4924" s="64"/>
      <c r="GL4924" s="64"/>
      <c r="GM4924" s="64"/>
      <c r="GN4924" s="64"/>
      <c r="GO4924" s="64"/>
      <c r="GP4924" s="64"/>
      <c r="GQ4924" s="64"/>
      <c r="GR4924" s="64"/>
      <c r="GS4924" s="64"/>
      <c r="GT4924" s="64"/>
      <c r="GU4924" s="64"/>
      <c r="GV4924" s="64"/>
      <c r="GW4924" s="64"/>
      <c r="GX4924" s="64"/>
      <c r="GY4924" s="64"/>
      <c r="GZ4924" s="64"/>
      <c r="HA4924" s="64"/>
      <c r="HB4924" s="64"/>
      <c r="HC4924" s="64"/>
      <c r="HD4924" s="64"/>
      <c r="HE4924" s="64"/>
      <c r="HF4924" s="64"/>
      <c r="HG4924" s="64"/>
      <c r="HH4924" s="64"/>
      <c r="HI4924" s="64"/>
      <c r="HJ4924" s="64"/>
      <c r="HK4924" s="64"/>
      <c r="HL4924" s="64"/>
      <c r="HM4924" s="64"/>
      <c r="HN4924" s="64"/>
      <c r="HO4924" s="64"/>
    </row>
    <row r="4925" spans="1:223" s="63" customFormat="1">
      <c r="A4925" s="60"/>
      <c r="B4925" s="61"/>
      <c r="C4925" s="61"/>
      <c r="D4925" s="62"/>
      <c r="E4925" s="62"/>
      <c r="F4925" s="61"/>
      <c r="G4925" s="11"/>
      <c r="H4925" s="9"/>
      <c r="I4925" s="9"/>
      <c r="J4925" s="33"/>
      <c r="K4925" s="9"/>
      <c r="L4925" s="9"/>
      <c r="M4925" s="66"/>
      <c r="N4925" s="9"/>
      <c r="O4925" s="9"/>
      <c r="P4925" s="9"/>
      <c r="Q4925" s="9"/>
      <c r="R4925" s="9"/>
      <c r="S4925" s="9"/>
      <c r="U4925" s="64"/>
      <c r="V4925" s="64"/>
      <c r="W4925" s="64"/>
      <c r="X4925" s="64"/>
      <c r="Y4925" s="64"/>
      <c r="Z4925" s="64"/>
      <c r="AA4925" s="64"/>
      <c r="AB4925" s="64"/>
      <c r="AC4925" s="64"/>
      <c r="AD4925" s="64"/>
      <c r="AE4925" s="64"/>
      <c r="AF4925" s="64"/>
      <c r="AG4925" s="64"/>
      <c r="AH4925" s="64"/>
      <c r="AI4925" s="64"/>
      <c r="AJ4925" s="64"/>
      <c r="AK4925" s="64"/>
      <c r="AL4925" s="64"/>
      <c r="AM4925" s="64"/>
      <c r="AN4925" s="64"/>
      <c r="AO4925" s="64"/>
      <c r="AP4925" s="64"/>
      <c r="AQ4925" s="64"/>
      <c r="AR4925" s="64"/>
      <c r="AS4925" s="64"/>
      <c r="AT4925" s="64"/>
      <c r="AU4925" s="64"/>
      <c r="AV4925" s="64"/>
      <c r="AW4925" s="64"/>
      <c r="AX4925" s="64"/>
      <c r="AY4925" s="64"/>
      <c r="AZ4925" s="64"/>
      <c r="BA4925" s="64"/>
      <c r="BB4925" s="64"/>
      <c r="BC4925" s="64"/>
      <c r="BD4925" s="64"/>
      <c r="BE4925" s="64"/>
      <c r="BF4925" s="64"/>
      <c r="BG4925" s="64"/>
      <c r="BH4925" s="64"/>
      <c r="BI4925" s="64"/>
      <c r="BJ4925" s="64"/>
      <c r="BK4925" s="64"/>
      <c r="BL4925" s="64"/>
      <c r="BM4925" s="64"/>
      <c r="BN4925" s="64"/>
      <c r="BO4925" s="64"/>
      <c r="BP4925" s="64"/>
      <c r="BQ4925" s="64"/>
      <c r="BR4925" s="64"/>
      <c r="BS4925" s="64"/>
      <c r="BT4925" s="64"/>
      <c r="BU4925" s="64"/>
      <c r="BV4925" s="64"/>
      <c r="BW4925" s="64"/>
      <c r="BX4925" s="64"/>
      <c r="BY4925" s="64"/>
      <c r="BZ4925" s="64"/>
      <c r="CA4925" s="64"/>
      <c r="CB4925" s="64"/>
      <c r="CC4925" s="64"/>
      <c r="CD4925" s="64"/>
      <c r="CE4925" s="64"/>
      <c r="CF4925" s="64"/>
      <c r="CG4925" s="64"/>
      <c r="CH4925" s="64"/>
      <c r="CI4925" s="64"/>
      <c r="CJ4925" s="64"/>
      <c r="CK4925" s="64"/>
      <c r="CL4925" s="64"/>
      <c r="CM4925" s="64"/>
      <c r="CN4925" s="64"/>
      <c r="CO4925" s="64"/>
      <c r="CP4925" s="64"/>
      <c r="CQ4925" s="64"/>
      <c r="CR4925" s="64"/>
      <c r="CS4925" s="64"/>
      <c r="CT4925" s="64"/>
      <c r="CU4925" s="64"/>
      <c r="CV4925" s="64"/>
      <c r="CW4925" s="64"/>
      <c r="CX4925" s="64"/>
      <c r="CY4925" s="64"/>
      <c r="CZ4925" s="64"/>
      <c r="DA4925" s="64"/>
      <c r="DB4925" s="64"/>
      <c r="DC4925" s="64"/>
      <c r="DD4925" s="64"/>
      <c r="DE4925" s="64"/>
      <c r="DF4925" s="64"/>
      <c r="DG4925" s="64"/>
      <c r="DH4925" s="64"/>
      <c r="DI4925" s="64"/>
      <c r="DJ4925" s="64"/>
      <c r="DK4925" s="64"/>
      <c r="DL4925" s="64"/>
      <c r="DM4925" s="64"/>
      <c r="DN4925" s="64"/>
      <c r="DO4925" s="64"/>
      <c r="DP4925" s="64"/>
      <c r="DQ4925" s="64"/>
      <c r="DR4925" s="64"/>
      <c r="DS4925" s="64"/>
      <c r="DT4925" s="64"/>
      <c r="DU4925" s="64"/>
      <c r="DV4925" s="64"/>
      <c r="DW4925" s="64"/>
      <c r="DX4925" s="64"/>
      <c r="DY4925" s="64"/>
      <c r="DZ4925" s="64"/>
      <c r="EA4925" s="64"/>
      <c r="EB4925" s="64"/>
      <c r="EC4925" s="64"/>
      <c r="ED4925" s="64"/>
      <c r="EE4925" s="64"/>
      <c r="EF4925" s="64"/>
      <c r="EG4925" s="64"/>
      <c r="EH4925" s="64"/>
      <c r="EI4925" s="64"/>
      <c r="EJ4925" s="64"/>
      <c r="EK4925" s="64"/>
      <c r="EL4925" s="64"/>
      <c r="EM4925" s="64"/>
      <c r="EN4925" s="64"/>
      <c r="EO4925" s="64"/>
      <c r="EP4925" s="64"/>
      <c r="EQ4925" s="64"/>
      <c r="ER4925" s="64"/>
      <c r="ES4925" s="64"/>
      <c r="ET4925" s="64"/>
      <c r="EU4925" s="64"/>
      <c r="EV4925" s="64"/>
      <c r="EW4925" s="64"/>
      <c r="EX4925" s="64"/>
      <c r="EY4925" s="64"/>
      <c r="EZ4925" s="64"/>
      <c r="FA4925" s="64"/>
      <c r="FB4925" s="64"/>
      <c r="FC4925" s="64"/>
      <c r="FD4925" s="64"/>
      <c r="FE4925" s="64"/>
      <c r="FF4925" s="64"/>
      <c r="FG4925" s="64"/>
      <c r="FH4925" s="64"/>
      <c r="FI4925" s="64"/>
      <c r="FJ4925" s="64"/>
      <c r="FK4925" s="64"/>
      <c r="FL4925" s="64"/>
      <c r="FM4925" s="64"/>
      <c r="FN4925" s="64"/>
      <c r="FO4925" s="64"/>
      <c r="FP4925" s="64"/>
      <c r="FQ4925" s="64"/>
      <c r="FR4925" s="64"/>
      <c r="FS4925" s="64"/>
      <c r="FT4925" s="64"/>
      <c r="FU4925" s="64"/>
      <c r="FV4925" s="64"/>
      <c r="FW4925" s="64"/>
      <c r="FX4925" s="64"/>
      <c r="FY4925" s="64"/>
      <c r="FZ4925" s="64"/>
      <c r="GA4925" s="64"/>
      <c r="GB4925" s="64"/>
      <c r="GC4925" s="64"/>
      <c r="GD4925" s="64"/>
      <c r="GE4925" s="64"/>
      <c r="GF4925" s="64"/>
      <c r="GG4925" s="64"/>
      <c r="GH4925" s="64"/>
      <c r="GI4925" s="64"/>
      <c r="GJ4925" s="64"/>
      <c r="GK4925" s="64"/>
      <c r="GL4925" s="64"/>
      <c r="GM4925" s="64"/>
      <c r="GN4925" s="64"/>
      <c r="GO4925" s="64"/>
      <c r="GP4925" s="64"/>
      <c r="GQ4925" s="64"/>
      <c r="GR4925" s="64"/>
      <c r="GS4925" s="64"/>
      <c r="GT4925" s="64"/>
      <c r="GU4925" s="64"/>
      <c r="GV4925" s="64"/>
      <c r="GW4925" s="64"/>
      <c r="GX4925" s="64"/>
      <c r="GY4925" s="64"/>
      <c r="GZ4925" s="64"/>
      <c r="HA4925" s="64"/>
      <c r="HB4925" s="64"/>
      <c r="HC4925" s="64"/>
      <c r="HD4925" s="64"/>
      <c r="HE4925" s="64"/>
      <c r="HF4925" s="64"/>
      <c r="HG4925" s="64"/>
      <c r="HH4925" s="64"/>
      <c r="HI4925" s="64"/>
      <c r="HJ4925" s="64"/>
      <c r="HK4925" s="64"/>
      <c r="HL4925" s="64"/>
      <c r="HM4925" s="64"/>
      <c r="HN4925" s="64"/>
      <c r="HO4925" s="64"/>
    </row>
    <row r="4926" spans="1:223" s="63" customFormat="1">
      <c r="A4926" s="60"/>
      <c r="B4926" s="61"/>
      <c r="C4926" s="61"/>
      <c r="D4926" s="62"/>
      <c r="E4926" s="62"/>
      <c r="F4926" s="61"/>
      <c r="G4926" s="11"/>
      <c r="H4926" s="9"/>
      <c r="I4926" s="9"/>
      <c r="J4926" s="33"/>
      <c r="K4926" s="9"/>
      <c r="L4926" s="9"/>
      <c r="M4926" s="66"/>
      <c r="N4926" s="9"/>
      <c r="O4926" s="9"/>
      <c r="P4926" s="9"/>
      <c r="Q4926" s="9"/>
      <c r="R4926" s="9"/>
      <c r="S4926" s="9"/>
      <c r="U4926" s="64"/>
      <c r="V4926" s="64"/>
      <c r="W4926" s="64"/>
      <c r="X4926" s="64"/>
      <c r="Y4926" s="64"/>
      <c r="Z4926" s="64"/>
      <c r="AA4926" s="64"/>
      <c r="AB4926" s="64"/>
      <c r="AC4926" s="64"/>
      <c r="AD4926" s="64"/>
      <c r="AE4926" s="64"/>
      <c r="AF4926" s="64"/>
      <c r="AG4926" s="64"/>
      <c r="AH4926" s="64"/>
      <c r="AI4926" s="64"/>
      <c r="AJ4926" s="64"/>
      <c r="AK4926" s="64"/>
      <c r="AL4926" s="64"/>
      <c r="AM4926" s="64"/>
      <c r="AN4926" s="64"/>
      <c r="AO4926" s="64"/>
      <c r="AP4926" s="64"/>
      <c r="AQ4926" s="64"/>
      <c r="AR4926" s="64"/>
      <c r="AS4926" s="64"/>
      <c r="AT4926" s="64"/>
      <c r="AU4926" s="64"/>
      <c r="AV4926" s="64"/>
      <c r="AW4926" s="64"/>
      <c r="AX4926" s="64"/>
      <c r="AY4926" s="64"/>
      <c r="AZ4926" s="64"/>
      <c r="BA4926" s="64"/>
      <c r="BB4926" s="64"/>
      <c r="BC4926" s="64"/>
      <c r="BD4926" s="64"/>
      <c r="BE4926" s="64"/>
      <c r="BF4926" s="64"/>
      <c r="BG4926" s="64"/>
      <c r="BH4926" s="64"/>
      <c r="BI4926" s="64"/>
      <c r="BJ4926" s="64"/>
      <c r="BK4926" s="64"/>
      <c r="BL4926" s="64"/>
      <c r="BM4926" s="64"/>
      <c r="BN4926" s="64"/>
      <c r="BO4926" s="64"/>
      <c r="BP4926" s="64"/>
      <c r="BQ4926" s="64"/>
      <c r="BR4926" s="64"/>
      <c r="BS4926" s="64"/>
      <c r="BT4926" s="64"/>
      <c r="BU4926" s="64"/>
      <c r="BV4926" s="64"/>
      <c r="BW4926" s="64"/>
      <c r="BX4926" s="64"/>
      <c r="BY4926" s="64"/>
      <c r="BZ4926" s="64"/>
      <c r="CA4926" s="64"/>
      <c r="CB4926" s="64"/>
      <c r="CC4926" s="64"/>
      <c r="CD4926" s="64"/>
      <c r="CE4926" s="64"/>
      <c r="CF4926" s="64"/>
      <c r="CG4926" s="64"/>
      <c r="CH4926" s="64"/>
      <c r="CI4926" s="64"/>
      <c r="CJ4926" s="64"/>
      <c r="CK4926" s="64"/>
      <c r="CL4926" s="64"/>
      <c r="CM4926" s="64"/>
      <c r="CN4926" s="64"/>
      <c r="CO4926" s="64"/>
      <c r="CP4926" s="64"/>
      <c r="CQ4926" s="64"/>
      <c r="CR4926" s="64"/>
      <c r="CS4926" s="64"/>
      <c r="CT4926" s="64"/>
      <c r="CU4926" s="64"/>
      <c r="CV4926" s="64"/>
      <c r="CW4926" s="64"/>
      <c r="CX4926" s="64"/>
      <c r="CY4926" s="64"/>
      <c r="CZ4926" s="64"/>
      <c r="DA4926" s="64"/>
      <c r="DB4926" s="64"/>
      <c r="DC4926" s="64"/>
      <c r="DD4926" s="64"/>
      <c r="DE4926" s="64"/>
      <c r="DF4926" s="64"/>
      <c r="DG4926" s="64"/>
      <c r="DH4926" s="64"/>
      <c r="DI4926" s="64"/>
      <c r="DJ4926" s="64"/>
      <c r="DK4926" s="64"/>
      <c r="DL4926" s="64"/>
      <c r="DM4926" s="64"/>
      <c r="DN4926" s="64"/>
      <c r="DO4926" s="64"/>
      <c r="DP4926" s="64"/>
      <c r="DQ4926" s="64"/>
      <c r="DR4926" s="64"/>
      <c r="DS4926" s="64"/>
      <c r="DT4926" s="64"/>
      <c r="DU4926" s="64"/>
      <c r="DV4926" s="64"/>
      <c r="DW4926" s="64"/>
      <c r="DX4926" s="64"/>
      <c r="DY4926" s="64"/>
      <c r="DZ4926" s="64"/>
      <c r="EA4926" s="64"/>
      <c r="EB4926" s="64"/>
      <c r="EC4926" s="64"/>
      <c r="ED4926" s="64"/>
      <c r="EE4926" s="64"/>
      <c r="EF4926" s="64"/>
      <c r="EG4926" s="64"/>
      <c r="EH4926" s="64"/>
      <c r="EI4926" s="64"/>
      <c r="EJ4926" s="64"/>
      <c r="EK4926" s="64"/>
      <c r="EL4926" s="64"/>
      <c r="EM4926" s="64"/>
      <c r="EN4926" s="64"/>
      <c r="EO4926" s="64"/>
      <c r="EP4926" s="64"/>
      <c r="EQ4926" s="64"/>
      <c r="ER4926" s="64"/>
      <c r="ES4926" s="64"/>
      <c r="ET4926" s="64"/>
      <c r="EU4926" s="64"/>
      <c r="EV4926" s="64"/>
      <c r="EW4926" s="64"/>
      <c r="EX4926" s="64"/>
      <c r="EY4926" s="64"/>
      <c r="EZ4926" s="64"/>
      <c r="FA4926" s="64"/>
      <c r="FB4926" s="64"/>
      <c r="FC4926" s="64"/>
      <c r="FD4926" s="64"/>
      <c r="FE4926" s="64"/>
      <c r="FF4926" s="64"/>
      <c r="FG4926" s="64"/>
      <c r="FH4926" s="64"/>
      <c r="FI4926" s="64"/>
      <c r="FJ4926" s="64"/>
      <c r="FK4926" s="64"/>
      <c r="FL4926" s="64"/>
      <c r="FM4926" s="64"/>
      <c r="FN4926" s="64"/>
      <c r="FO4926" s="64"/>
      <c r="FP4926" s="64"/>
      <c r="FQ4926" s="64"/>
      <c r="FR4926" s="64"/>
      <c r="FS4926" s="64"/>
      <c r="FT4926" s="64"/>
      <c r="FU4926" s="64"/>
      <c r="FV4926" s="64"/>
      <c r="FW4926" s="64"/>
      <c r="FX4926" s="64"/>
      <c r="FY4926" s="64"/>
      <c r="FZ4926" s="64"/>
      <c r="GA4926" s="64"/>
      <c r="GB4926" s="64"/>
      <c r="GC4926" s="64"/>
      <c r="GD4926" s="64"/>
      <c r="GE4926" s="64"/>
      <c r="GF4926" s="64"/>
      <c r="GG4926" s="64"/>
      <c r="GH4926" s="64"/>
      <c r="GI4926" s="64"/>
      <c r="GJ4926" s="64"/>
      <c r="GK4926" s="64"/>
      <c r="GL4926" s="64"/>
      <c r="GM4926" s="64"/>
      <c r="GN4926" s="64"/>
      <c r="GO4926" s="64"/>
      <c r="GP4926" s="64"/>
      <c r="GQ4926" s="64"/>
      <c r="GR4926" s="64"/>
      <c r="GS4926" s="64"/>
      <c r="GT4926" s="64"/>
      <c r="GU4926" s="64"/>
      <c r="GV4926" s="64"/>
      <c r="GW4926" s="64"/>
      <c r="GX4926" s="64"/>
      <c r="GY4926" s="64"/>
      <c r="GZ4926" s="64"/>
      <c r="HA4926" s="64"/>
      <c r="HB4926" s="64"/>
      <c r="HC4926" s="64"/>
      <c r="HD4926" s="64"/>
      <c r="HE4926" s="64"/>
      <c r="HF4926" s="64"/>
      <c r="HG4926" s="64"/>
      <c r="HH4926" s="64"/>
      <c r="HI4926" s="64"/>
      <c r="HJ4926" s="64"/>
      <c r="HK4926" s="64"/>
      <c r="HL4926" s="64"/>
      <c r="HM4926" s="64"/>
      <c r="HN4926" s="64"/>
      <c r="HO4926" s="64"/>
    </row>
    <row r="4927" spans="1:223" s="63" customFormat="1">
      <c r="A4927" s="60"/>
      <c r="B4927" s="61"/>
      <c r="C4927" s="61"/>
      <c r="D4927" s="62"/>
      <c r="E4927" s="62"/>
      <c r="F4927" s="61"/>
      <c r="G4927" s="11"/>
      <c r="H4927" s="9"/>
      <c r="I4927" s="9"/>
      <c r="J4927" s="33"/>
      <c r="K4927" s="9"/>
      <c r="L4927" s="9"/>
      <c r="M4927" s="66"/>
      <c r="N4927" s="9"/>
      <c r="O4927" s="9"/>
      <c r="P4927" s="9"/>
      <c r="Q4927" s="9"/>
      <c r="R4927" s="9"/>
      <c r="S4927" s="9"/>
      <c r="U4927" s="64"/>
      <c r="V4927" s="64"/>
      <c r="W4927" s="64"/>
      <c r="X4927" s="64"/>
      <c r="Y4927" s="64"/>
      <c r="Z4927" s="64"/>
      <c r="AA4927" s="64"/>
      <c r="AB4927" s="64"/>
      <c r="AC4927" s="64"/>
      <c r="AD4927" s="64"/>
      <c r="AE4927" s="64"/>
      <c r="AF4927" s="64"/>
      <c r="AG4927" s="64"/>
      <c r="AH4927" s="64"/>
      <c r="AI4927" s="64"/>
      <c r="AJ4927" s="64"/>
      <c r="AK4927" s="64"/>
      <c r="AL4927" s="64"/>
      <c r="AM4927" s="64"/>
      <c r="AN4927" s="64"/>
      <c r="AO4927" s="64"/>
      <c r="AP4927" s="64"/>
      <c r="AQ4927" s="64"/>
      <c r="AR4927" s="64"/>
      <c r="AS4927" s="64"/>
      <c r="AT4927" s="64"/>
      <c r="AU4927" s="64"/>
      <c r="AV4927" s="64"/>
      <c r="AW4927" s="64"/>
      <c r="AX4927" s="64"/>
      <c r="AY4927" s="64"/>
      <c r="AZ4927" s="64"/>
      <c r="BA4927" s="64"/>
      <c r="BB4927" s="64"/>
      <c r="BC4927" s="64"/>
      <c r="BD4927" s="64"/>
      <c r="BE4927" s="64"/>
      <c r="BF4927" s="64"/>
      <c r="BG4927" s="64"/>
      <c r="BH4927" s="64"/>
      <c r="BI4927" s="64"/>
      <c r="BJ4927" s="64"/>
      <c r="BK4927" s="64"/>
      <c r="BL4927" s="64"/>
      <c r="BM4927" s="64"/>
      <c r="BN4927" s="64"/>
      <c r="BO4927" s="64"/>
      <c r="BP4927" s="64"/>
      <c r="BQ4927" s="64"/>
      <c r="BR4927" s="64"/>
      <c r="BS4927" s="64"/>
      <c r="BT4927" s="64"/>
      <c r="BU4927" s="64"/>
      <c r="BV4927" s="64"/>
      <c r="BW4927" s="64"/>
      <c r="BX4927" s="64"/>
      <c r="BY4927" s="64"/>
      <c r="BZ4927" s="64"/>
      <c r="CA4927" s="64"/>
      <c r="CB4927" s="64"/>
      <c r="CC4927" s="64"/>
      <c r="CD4927" s="64"/>
      <c r="CE4927" s="64"/>
      <c r="CF4927" s="64"/>
      <c r="CG4927" s="64"/>
      <c r="CH4927" s="64"/>
      <c r="CI4927" s="64"/>
      <c r="CJ4927" s="64"/>
      <c r="CK4927" s="64"/>
      <c r="CL4927" s="64"/>
      <c r="CM4927" s="64"/>
      <c r="CN4927" s="64"/>
      <c r="CO4927" s="64"/>
      <c r="CP4927" s="64"/>
      <c r="CQ4927" s="64"/>
      <c r="CR4927" s="64"/>
      <c r="CS4927" s="64"/>
      <c r="CT4927" s="64"/>
      <c r="CU4927" s="64"/>
      <c r="CV4927" s="64"/>
      <c r="CW4927" s="64"/>
      <c r="CX4927" s="64"/>
      <c r="CY4927" s="64"/>
      <c r="CZ4927" s="64"/>
      <c r="DA4927" s="64"/>
      <c r="DB4927" s="64"/>
      <c r="DC4927" s="64"/>
      <c r="DD4927" s="64"/>
      <c r="DE4927" s="64"/>
      <c r="DF4927" s="64"/>
      <c r="DG4927" s="64"/>
      <c r="DH4927" s="64"/>
      <c r="DI4927" s="64"/>
      <c r="DJ4927" s="64"/>
      <c r="DK4927" s="64"/>
      <c r="DL4927" s="64"/>
      <c r="DM4927" s="64"/>
      <c r="DN4927" s="64"/>
      <c r="DO4927" s="64"/>
      <c r="DP4927" s="64"/>
      <c r="DQ4927" s="64"/>
      <c r="DR4927" s="64"/>
      <c r="DS4927" s="64"/>
      <c r="DT4927" s="64"/>
      <c r="DU4927" s="64"/>
      <c r="DV4927" s="64"/>
      <c r="DW4927" s="64"/>
      <c r="DX4927" s="64"/>
      <c r="DY4927" s="64"/>
      <c r="DZ4927" s="64"/>
      <c r="EA4927" s="64"/>
      <c r="EB4927" s="64"/>
      <c r="EC4927" s="64"/>
      <c r="ED4927" s="64"/>
      <c r="EE4927" s="64"/>
      <c r="EF4927" s="64"/>
      <c r="EG4927" s="64"/>
      <c r="EH4927" s="64"/>
      <c r="EI4927" s="64"/>
      <c r="EJ4927" s="64"/>
      <c r="EK4927" s="64"/>
      <c r="EL4927" s="64"/>
      <c r="EM4927" s="64"/>
      <c r="EN4927" s="64"/>
      <c r="EO4927" s="64"/>
      <c r="EP4927" s="64"/>
      <c r="EQ4927" s="64"/>
      <c r="ER4927" s="64"/>
      <c r="ES4927" s="64"/>
      <c r="ET4927" s="64"/>
      <c r="EU4927" s="64"/>
      <c r="EV4927" s="64"/>
      <c r="EW4927" s="64"/>
      <c r="EX4927" s="64"/>
      <c r="EY4927" s="64"/>
      <c r="EZ4927" s="64"/>
      <c r="FA4927" s="64"/>
      <c r="FB4927" s="64"/>
      <c r="FC4927" s="64"/>
      <c r="FD4927" s="64"/>
      <c r="FE4927" s="64"/>
      <c r="FF4927" s="64"/>
      <c r="FG4927" s="64"/>
      <c r="FH4927" s="64"/>
      <c r="FI4927" s="64"/>
      <c r="FJ4927" s="64"/>
      <c r="FK4927" s="64"/>
      <c r="FL4927" s="64"/>
      <c r="FM4927" s="64"/>
      <c r="FN4927" s="64"/>
      <c r="FO4927" s="64"/>
      <c r="FP4927" s="64"/>
      <c r="FQ4927" s="64"/>
      <c r="FR4927" s="64"/>
      <c r="FS4927" s="64"/>
      <c r="FT4927" s="64"/>
      <c r="FU4927" s="64"/>
      <c r="FV4927" s="64"/>
      <c r="FW4927" s="64"/>
      <c r="FX4927" s="64"/>
      <c r="FY4927" s="64"/>
      <c r="FZ4927" s="64"/>
      <c r="GA4927" s="64"/>
      <c r="GB4927" s="64"/>
      <c r="GC4927" s="64"/>
      <c r="GD4927" s="64"/>
      <c r="GE4927" s="64"/>
      <c r="GF4927" s="64"/>
      <c r="GG4927" s="64"/>
      <c r="GH4927" s="64"/>
      <c r="GI4927" s="64"/>
      <c r="GJ4927" s="64"/>
      <c r="GK4927" s="64"/>
      <c r="GL4927" s="64"/>
      <c r="GM4927" s="64"/>
      <c r="GN4927" s="64"/>
      <c r="GO4927" s="64"/>
      <c r="GP4927" s="64"/>
      <c r="GQ4927" s="64"/>
      <c r="GR4927" s="64"/>
      <c r="GS4927" s="64"/>
      <c r="GT4927" s="64"/>
      <c r="GU4927" s="64"/>
      <c r="GV4927" s="64"/>
      <c r="GW4927" s="64"/>
      <c r="GX4927" s="64"/>
      <c r="GY4927" s="64"/>
      <c r="GZ4927" s="64"/>
      <c r="HA4927" s="64"/>
      <c r="HB4927" s="64"/>
      <c r="HC4927" s="64"/>
      <c r="HD4927" s="64"/>
      <c r="HE4927" s="64"/>
      <c r="HF4927" s="64"/>
      <c r="HG4927" s="64"/>
      <c r="HH4927" s="64"/>
      <c r="HI4927" s="64"/>
      <c r="HJ4927" s="64"/>
      <c r="HK4927" s="64"/>
      <c r="HL4927" s="64"/>
      <c r="HM4927" s="64"/>
      <c r="HN4927" s="64"/>
      <c r="HO4927" s="64"/>
    </row>
    <row r="4928" spans="1:223" s="63" customFormat="1">
      <c r="A4928" s="60"/>
      <c r="B4928" s="61"/>
      <c r="C4928" s="61"/>
      <c r="D4928" s="62"/>
      <c r="E4928" s="62"/>
      <c r="F4928" s="61"/>
      <c r="G4928" s="11"/>
      <c r="H4928" s="9"/>
      <c r="I4928" s="9"/>
      <c r="J4928" s="33"/>
      <c r="K4928" s="9"/>
      <c r="L4928" s="9"/>
      <c r="M4928" s="66"/>
      <c r="N4928" s="9"/>
      <c r="O4928" s="9"/>
      <c r="P4928" s="9"/>
      <c r="Q4928" s="9"/>
      <c r="R4928" s="9"/>
      <c r="S4928" s="9"/>
      <c r="U4928" s="64"/>
      <c r="V4928" s="64"/>
      <c r="W4928" s="64"/>
      <c r="X4928" s="64"/>
      <c r="Y4928" s="64"/>
      <c r="Z4928" s="64"/>
      <c r="AA4928" s="64"/>
      <c r="AB4928" s="64"/>
      <c r="AC4928" s="64"/>
      <c r="AD4928" s="64"/>
      <c r="AE4928" s="64"/>
      <c r="AF4928" s="64"/>
      <c r="AG4928" s="64"/>
      <c r="AH4928" s="64"/>
      <c r="AI4928" s="64"/>
      <c r="AJ4928" s="64"/>
      <c r="AK4928" s="64"/>
      <c r="AL4928" s="64"/>
      <c r="AM4928" s="64"/>
      <c r="AN4928" s="64"/>
      <c r="AO4928" s="64"/>
      <c r="AP4928" s="64"/>
      <c r="AQ4928" s="64"/>
      <c r="AR4928" s="64"/>
      <c r="AS4928" s="64"/>
      <c r="AT4928" s="64"/>
      <c r="AU4928" s="64"/>
      <c r="AV4928" s="64"/>
      <c r="AW4928" s="64"/>
      <c r="AX4928" s="64"/>
      <c r="AY4928" s="64"/>
      <c r="AZ4928" s="64"/>
      <c r="BA4928" s="64"/>
      <c r="BB4928" s="64"/>
      <c r="BC4928" s="64"/>
      <c r="BD4928" s="64"/>
      <c r="BE4928" s="64"/>
      <c r="BF4928" s="64"/>
      <c r="BG4928" s="64"/>
      <c r="BH4928" s="64"/>
      <c r="BI4928" s="64"/>
      <c r="BJ4928" s="64"/>
      <c r="BK4928" s="64"/>
      <c r="BL4928" s="64"/>
      <c r="BM4928" s="64"/>
      <c r="BN4928" s="64"/>
      <c r="BO4928" s="64"/>
      <c r="BP4928" s="64"/>
      <c r="BQ4928" s="64"/>
      <c r="BR4928" s="64"/>
      <c r="BS4928" s="64"/>
      <c r="BT4928" s="64"/>
      <c r="BU4928" s="64"/>
      <c r="BV4928" s="64"/>
      <c r="BW4928" s="64"/>
      <c r="BX4928" s="64"/>
      <c r="BY4928" s="64"/>
      <c r="BZ4928" s="64"/>
      <c r="CA4928" s="64"/>
      <c r="CB4928" s="64"/>
      <c r="CC4928" s="64"/>
      <c r="CD4928" s="64"/>
      <c r="CE4928" s="64"/>
      <c r="CF4928" s="64"/>
      <c r="CG4928" s="64"/>
      <c r="CH4928" s="64"/>
      <c r="CI4928" s="64"/>
      <c r="CJ4928" s="64"/>
      <c r="CK4928" s="64"/>
      <c r="CL4928" s="64"/>
      <c r="CM4928" s="64"/>
      <c r="CN4928" s="64"/>
      <c r="CO4928" s="64"/>
      <c r="CP4928" s="64"/>
      <c r="CQ4928" s="64"/>
      <c r="CR4928" s="64"/>
      <c r="CS4928" s="64"/>
      <c r="CT4928" s="64"/>
      <c r="CU4928" s="64"/>
      <c r="CV4928" s="64"/>
      <c r="CW4928" s="64"/>
      <c r="CX4928" s="64"/>
      <c r="CY4928" s="64"/>
      <c r="CZ4928" s="64"/>
      <c r="DA4928" s="64"/>
      <c r="DB4928" s="64"/>
      <c r="DC4928" s="64"/>
      <c r="DD4928" s="64"/>
      <c r="DE4928" s="64"/>
      <c r="DF4928" s="64"/>
      <c r="DG4928" s="64"/>
      <c r="DH4928" s="64"/>
      <c r="DI4928" s="64"/>
      <c r="DJ4928" s="64"/>
      <c r="DK4928" s="64"/>
      <c r="DL4928" s="64"/>
      <c r="DM4928" s="64"/>
      <c r="DN4928" s="64"/>
      <c r="DO4928" s="64"/>
      <c r="DP4928" s="64"/>
      <c r="DQ4928" s="64"/>
      <c r="DR4928" s="64"/>
      <c r="DS4928" s="64"/>
      <c r="DT4928" s="64"/>
      <c r="DU4928" s="64"/>
      <c r="DV4928" s="64"/>
      <c r="DW4928" s="64"/>
      <c r="DX4928" s="64"/>
      <c r="DY4928" s="64"/>
      <c r="DZ4928" s="64"/>
      <c r="EA4928" s="64"/>
      <c r="EB4928" s="64"/>
      <c r="EC4928" s="64"/>
      <c r="ED4928" s="64"/>
      <c r="EE4928" s="64"/>
      <c r="EF4928" s="64"/>
      <c r="EG4928" s="64"/>
      <c r="EH4928" s="64"/>
      <c r="EI4928" s="64"/>
      <c r="EJ4928" s="64"/>
      <c r="EK4928" s="64"/>
      <c r="EL4928" s="64"/>
      <c r="EM4928" s="64"/>
      <c r="EN4928" s="64"/>
      <c r="EO4928" s="64"/>
      <c r="EP4928" s="64"/>
      <c r="EQ4928" s="64"/>
      <c r="ER4928" s="64"/>
      <c r="ES4928" s="64"/>
      <c r="ET4928" s="64"/>
      <c r="EU4928" s="64"/>
      <c r="EV4928" s="64"/>
      <c r="EW4928" s="64"/>
      <c r="EX4928" s="64"/>
      <c r="EY4928" s="64"/>
      <c r="EZ4928" s="64"/>
      <c r="FA4928" s="64"/>
      <c r="FB4928" s="64"/>
      <c r="FC4928" s="64"/>
      <c r="FD4928" s="64"/>
      <c r="FE4928" s="64"/>
      <c r="FF4928" s="64"/>
      <c r="FG4928" s="64"/>
      <c r="FH4928" s="64"/>
      <c r="FI4928" s="64"/>
      <c r="FJ4928" s="64"/>
      <c r="FK4928" s="64"/>
      <c r="FL4928" s="64"/>
      <c r="FM4928" s="64"/>
      <c r="FN4928" s="64"/>
      <c r="FO4928" s="64"/>
      <c r="FP4928" s="64"/>
      <c r="FQ4928" s="64"/>
      <c r="FR4928" s="64"/>
      <c r="FS4928" s="64"/>
      <c r="FT4928" s="64"/>
      <c r="FU4928" s="64"/>
      <c r="FV4928" s="64"/>
      <c r="FW4928" s="64"/>
      <c r="FX4928" s="64"/>
      <c r="FY4928" s="64"/>
      <c r="FZ4928" s="64"/>
      <c r="GA4928" s="64"/>
      <c r="GB4928" s="64"/>
      <c r="GC4928" s="64"/>
      <c r="GD4928" s="64"/>
      <c r="GE4928" s="64"/>
      <c r="GF4928" s="64"/>
      <c r="GG4928" s="64"/>
      <c r="GH4928" s="64"/>
      <c r="GI4928" s="64"/>
      <c r="GJ4928" s="64"/>
      <c r="GK4928" s="64"/>
      <c r="GL4928" s="64"/>
      <c r="GM4928" s="64"/>
      <c r="GN4928" s="64"/>
      <c r="GO4928" s="64"/>
      <c r="GP4928" s="64"/>
      <c r="GQ4928" s="64"/>
      <c r="GR4928" s="64"/>
      <c r="GS4928" s="64"/>
      <c r="GT4928" s="64"/>
      <c r="GU4928" s="64"/>
      <c r="GV4928" s="64"/>
      <c r="GW4928" s="64"/>
      <c r="GX4928" s="64"/>
      <c r="GY4928" s="64"/>
      <c r="GZ4928" s="64"/>
      <c r="HA4928" s="64"/>
      <c r="HB4928" s="64"/>
      <c r="HC4928" s="64"/>
      <c r="HD4928" s="64"/>
      <c r="HE4928" s="64"/>
      <c r="HF4928" s="64"/>
      <c r="HG4928" s="64"/>
      <c r="HH4928" s="64"/>
      <c r="HI4928" s="64"/>
      <c r="HJ4928" s="64"/>
      <c r="HK4928" s="64"/>
      <c r="HL4928" s="64"/>
      <c r="HM4928" s="64"/>
      <c r="HN4928" s="64"/>
      <c r="HO4928" s="64"/>
    </row>
    <row r="4929" spans="1:223" s="63" customFormat="1">
      <c r="A4929" s="60"/>
      <c r="B4929" s="61"/>
      <c r="C4929" s="61"/>
      <c r="D4929" s="62"/>
      <c r="E4929" s="62"/>
      <c r="F4929" s="61"/>
      <c r="G4929" s="11"/>
      <c r="H4929" s="9"/>
      <c r="I4929" s="9"/>
      <c r="J4929" s="33"/>
      <c r="K4929" s="9"/>
      <c r="L4929" s="9"/>
      <c r="M4929" s="66"/>
      <c r="N4929" s="9"/>
      <c r="O4929" s="9"/>
      <c r="P4929" s="9"/>
      <c r="Q4929" s="9"/>
      <c r="R4929" s="9"/>
      <c r="S4929" s="9"/>
      <c r="U4929" s="64"/>
      <c r="V4929" s="64"/>
      <c r="W4929" s="64"/>
      <c r="X4929" s="64"/>
      <c r="Y4929" s="64"/>
      <c r="Z4929" s="64"/>
      <c r="AA4929" s="64"/>
      <c r="AB4929" s="64"/>
      <c r="AC4929" s="64"/>
      <c r="AD4929" s="64"/>
      <c r="AE4929" s="64"/>
      <c r="AF4929" s="64"/>
      <c r="AG4929" s="64"/>
      <c r="AH4929" s="64"/>
      <c r="AI4929" s="64"/>
      <c r="AJ4929" s="64"/>
      <c r="AK4929" s="64"/>
      <c r="AL4929" s="64"/>
      <c r="AM4929" s="64"/>
      <c r="AN4929" s="64"/>
      <c r="AO4929" s="64"/>
      <c r="AP4929" s="64"/>
      <c r="AQ4929" s="64"/>
      <c r="AR4929" s="64"/>
      <c r="AS4929" s="64"/>
      <c r="AT4929" s="64"/>
      <c r="AU4929" s="64"/>
      <c r="AV4929" s="64"/>
      <c r="AW4929" s="64"/>
      <c r="AX4929" s="64"/>
      <c r="AY4929" s="64"/>
      <c r="AZ4929" s="64"/>
      <c r="BA4929" s="64"/>
      <c r="BB4929" s="64"/>
      <c r="BC4929" s="64"/>
      <c r="BD4929" s="64"/>
      <c r="BE4929" s="64"/>
      <c r="BF4929" s="64"/>
      <c r="BG4929" s="64"/>
      <c r="BH4929" s="64"/>
      <c r="BI4929" s="64"/>
      <c r="BJ4929" s="64"/>
      <c r="BK4929" s="64"/>
      <c r="BL4929" s="64"/>
      <c r="BM4929" s="64"/>
      <c r="BN4929" s="64"/>
      <c r="BO4929" s="64"/>
      <c r="BP4929" s="64"/>
      <c r="BQ4929" s="64"/>
      <c r="BR4929" s="64"/>
      <c r="BS4929" s="64"/>
      <c r="BT4929" s="64"/>
      <c r="BU4929" s="64"/>
      <c r="BV4929" s="64"/>
      <c r="BW4929" s="64"/>
      <c r="BX4929" s="64"/>
      <c r="BY4929" s="64"/>
      <c r="BZ4929" s="64"/>
      <c r="CA4929" s="64"/>
      <c r="CB4929" s="64"/>
      <c r="CC4929" s="64"/>
      <c r="CD4929" s="64"/>
      <c r="CE4929" s="64"/>
      <c r="CF4929" s="64"/>
      <c r="CG4929" s="64"/>
      <c r="CH4929" s="64"/>
      <c r="CI4929" s="64"/>
      <c r="CJ4929" s="64"/>
      <c r="CK4929" s="64"/>
      <c r="CL4929" s="64"/>
      <c r="CM4929" s="64"/>
      <c r="CN4929" s="64"/>
      <c r="CO4929" s="64"/>
      <c r="CP4929" s="64"/>
      <c r="CQ4929" s="64"/>
      <c r="CR4929" s="64"/>
      <c r="CS4929" s="64"/>
      <c r="CT4929" s="64"/>
      <c r="CU4929" s="64"/>
      <c r="CV4929" s="64"/>
      <c r="CW4929" s="64"/>
      <c r="CX4929" s="64"/>
      <c r="CY4929" s="64"/>
      <c r="CZ4929" s="64"/>
      <c r="DA4929" s="64"/>
      <c r="DB4929" s="64"/>
      <c r="DC4929" s="64"/>
      <c r="DD4929" s="64"/>
      <c r="DE4929" s="64"/>
      <c r="DF4929" s="64"/>
      <c r="DG4929" s="64"/>
      <c r="DH4929" s="64"/>
      <c r="DI4929" s="64"/>
      <c r="DJ4929" s="64"/>
      <c r="DK4929" s="64"/>
      <c r="DL4929" s="64"/>
      <c r="DM4929" s="64"/>
      <c r="DN4929" s="64"/>
      <c r="DO4929" s="64"/>
      <c r="DP4929" s="64"/>
      <c r="DQ4929" s="64"/>
      <c r="DR4929" s="64"/>
      <c r="DS4929" s="64"/>
      <c r="DT4929" s="64"/>
      <c r="DU4929" s="64"/>
      <c r="DV4929" s="64"/>
      <c r="DW4929" s="64"/>
      <c r="DX4929" s="64"/>
      <c r="DY4929" s="64"/>
      <c r="DZ4929" s="64"/>
      <c r="EA4929" s="64"/>
      <c r="EB4929" s="64"/>
      <c r="EC4929" s="64"/>
      <c r="ED4929" s="64"/>
      <c r="EE4929" s="64"/>
      <c r="EF4929" s="64"/>
      <c r="EG4929" s="64"/>
      <c r="EH4929" s="64"/>
      <c r="EI4929" s="64"/>
      <c r="EJ4929" s="64"/>
      <c r="EK4929" s="64"/>
      <c r="EL4929" s="64"/>
      <c r="EM4929" s="64"/>
      <c r="EN4929" s="64"/>
      <c r="EO4929" s="64"/>
      <c r="EP4929" s="64"/>
      <c r="EQ4929" s="64"/>
      <c r="ER4929" s="64"/>
      <c r="ES4929" s="64"/>
      <c r="ET4929" s="64"/>
      <c r="EU4929" s="64"/>
      <c r="EV4929" s="64"/>
      <c r="EW4929" s="64"/>
      <c r="EX4929" s="64"/>
      <c r="EY4929" s="64"/>
      <c r="EZ4929" s="64"/>
      <c r="FA4929" s="64"/>
      <c r="FB4929" s="64"/>
      <c r="FC4929" s="64"/>
      <c r="FD4929" s="64"/>
      <c r="FE4929" s="64"/>
      <c r="FF4929" s="64"/>
      <c r="FG4929" s="64"/>
      <c r="FH4929" s="64"/>
      <c r="FI4929" s="64"/>
      <c r="FJ4929" s="64"/>
      <c r="FK4929" s="64"/>
      <c r="FL4929" s="64"/>
      <c r="FM4929" s="64"/>
      <c r="FN4929" s="64"/>
      <c r="FO4929" s="64"/>
      <c r="FP4929" s="64"/>
      <c r="FQ4929" s="64"/>
      <c r="FR4929" s="64"/>
      <c r="FS4929" s="64"/>
      <c r="FT4929" s="64"/>
      <c r="FU4929" s="64"/>
      <c r="FV4929" s="64"/>
      <c r="FW4929" s="64"/>
      <c r="FX4929" s="64"/>
      <c r="FY4929" s="64"/>
      <c r="FZ4929" s="64"/>
      <c r="GA4929" s="64"/>
      <c r="GB4929" s="64"/>
      <c r="GC4929" s="64"/>
      <c r="GD4929" s="64"/>
      <c r="GE4929" s="64"/>
      <c r="GF4929" s="64"/>
      <c r="GG4929" s="64"/>
      <c r="GH4929" s="64"/>
      <c r="GI4929" s="64"/>
      <c r="GJ4929" s="64"/>
      <c r="GK4929" s="64"/>
      <c r="GL4929" s="64"/>
      <c r="GM4929" s="64"/>
      <c r="GN4929" s="64"/>
      <c r="GO4929" s="64"/>
      <c r="GP4929" s="64"/>
      <c r="GQ4929" s="64"/>
      <c r="GR4929" s="64"/>
      <c r="GS4929" s="64"/>
      <c r="GT4929" s="64"/>
      <c r="GU4929" s="64"/>
      <c r="GV4929" s="64"/>
      <c r="GW4929" s="64"/>
      <c r="GX4929" s="64"/>
      <c r="GY4929" s="64"/>
      <c r="GZ4929" s="64"/>
      <c r="HA4929" s="64"/>
      <c r="HB4929" s="64"/>
      <c r="HC4929" s="64"/>
      <c r="HD4929" s="64"/>
      <c r="HE4929" s="64"/>
      <c r="HF4929" s="64"/>
      <c r="HG4929" s="64"/>
      <c r="HH4929" s="64"/>
      <c r="HI4929" s="64"/>
      <c r="HJ4929" s="64"/>
      <c r="HK4929" s="64"/>
      <c r="HL4929" s="64"/>
      <c r="HM4929" s="64"/>
      <c r="HN4929" s="64"/>
      <c r="HO4929" s="64"/>
    </row>
    <row r="4930" spans="1:223" s="63" customFormat="1">
      <c r="A4930" s="60"/>
      <c r="B4930" s="61"/>
      <c r="C4930" s="61"/>
      <c r="D4930" s="62"/>
      <c r="E4930" s="62"/>
      <c r="F4930" s="61"/>
      <c r="G4930" s="11"/>
      <c r="H4930" s="9"/>
      <c r="I4930" s="9"/>
      <c r="J4930" s="33"/>
      <c r="K4930" s="9"/>
      <c r="L4930" s="9"/>
      <c r="M4930" s="66"/>
      <c r="N4930" s="9"/>
      <c r="O4930" s="9"/>
      <c r="P4930" s="9"/>
      <c r="Q4930" s="9"/>
      <c r="R4930" s="9"/>
      <c r="S4930" s="9"/>
      <c r="U4930" s="64"/>
      <c r="V4930" s="64"/>
      <c r="W4930" s="64"/>
      <c r="X4930" s="64"/>
      <c r="Y4930" s="64"/>
      <c r="Z4930" s="64"/>
      <c r="AA4930" s="64"/>
      <c r="AB4930" s="64"/>
      <c r="AC4930" s="64"/>
      <c r="AD4930" s="64"/>
      <c r="AE4930" s="64"/>
      <c r="AF4930" s="64"/>
      <c r="AG4930" s="64"/>
      <c r="AH4930" s="64"/>
      <c r="AI4930" s="64"/>
      <c r="AJ4930" s="64"/>
      <c r="AK4930" s="64"/>
      <c r="AL4930" s="64"/>
      <c r="AM4930" s="64"/>
      <c r="AN4930" s="64"/>
      <c r="AO4930" s="64"/>
      <c r="AP4930" s="64"/>
      <c r="AQ4930" s="64"/>
      <c r="AR4930" s="64"/>
      <c r="AS4930" s="64"/>
      <c r="AT4930" s="64"/>
      <c r="AU4930" s="64"/>
      <c r="AV4930" s="64"/>
      <c r="AW4930" s="64"/>
      <c r="AX4930" s="64"/>
      <c r="AY4930" s="64"/>
      <c r="AZ4930" s="64"/>
      <c r="BA4930" s="64"/>
      <c r="BB4930" s="64"/>
      <c r="BC4930" s="64"/>
      <c r="BD4930" s="64"/>
      <c r="BE4930" s="64"/>
      <c r="BF4930" s="64"/>
      <c r="BG4930" s="64"/>
      <c r="BH4930" s="64"/>
      <c r="BI4930" s="64"/>
      <c r="BJ4930" s="64"/>
      <c r="BK4930" s="64"/>
      <c r="BL4930" s="64"/>
      <c r="BM4930" s="64"/>
      <c r="BN4930" s="64"/>
      <c r="BO4930" s="64"/>
      <c r="BP4930" s="64"/>
      <c r="BQ4930" s="64"/>
      <c r="BR4930" s="64"/>
      <c r="BS4930" s="64"/>
      <c r="BT4930" s="64"/>
      <c r="BU4930" s="64"/>
      <c r="BV4930" s="64"/>
      <c r="BW4930" s="64"/>
      <c r="BX4930" s="64"/>
      <c r="BY4930" s="64"/>
      <c r="BZ4930" s="64"/>
      <c r="CA4930" s="64"/>
      <c r="CB4930" s="64"/>
      <c r="CC4930" s="64"/>
      <c r="CD4930" s="64"/>
      <c r="CE4930" s="64"/>
      <c r="CF4930" s="64"/>
      <c r="CG4930" s="64"/>
      <c r="CH4930" s="64"/>
      <c r="CI4930" s="64"/>
      <c r="CJ4930" s="64"/>
      <c r="CK4930" s="64"/>
      <c r="CL4930" s="64"/>
      <c r="CM4930" s="64"/>
      <c r="CN4930" s="64"/>
      <c r="CO4930" s="64"/>
      <c r="CP4930" s="64"/>
      <c r="CQ4930" s="64"/>
      <c r="CR4930" s="64"/>
      <c r="CS4930" s="64"/>
      <c r="CT4930" s="64"/>
      <c r="CU4930" s="64"/>
      <c r="CV4930" s="64"/>
      <c r="CW4930" s="64"/>
      <c r="CX4930" s="64"/>
      <c r="CY4930" s="64"/>
      <c r="CZ4930" s="64"/>
      <c r="DA4930" s="64"/>
      <c r="DB4930" s="64"/>
      <c r="DC4930" s="64"/>
      <c r="DD4930" s="64"/>
      <c r="DE4930" s="64"/>
      <c r="DF4930" s="64"/>
      <c r="DG4930" s="64"/>
      <c r="DH4930" s="64"/>
      <c r="DI4930" s="64"/>
      <c r="DJ4930" s="64"/>
      <c r="DK4930" s="64"/>
      <c r="DL4930" s="64"/>
      <c r="DM4930" s="64"/>
      <c r="DN4930" s="64"/>
      <c r="DO4930" s="64"/>
      <c r="DP4930" s="64"/>
      <c r="DQ4930" s="64"/>
      <c r="DR4930" s="64"/>
      <c r="DS4930" s="64"/>
      <c r="DT4930" s="64"/>
      <c r="DU4930" s="64"/>
      <c r="DV4930" s="64"/>
      <c r="DW4930" s="64"/>
      <c r="DX4930" s="64"/>
      <c r="DY4930" s="64"/>
      <c r="DZ4930" s="64"/>
      <c r="EA4930" s="64"/>
      <c r="EB4930" s="64"/>
      <c r="EC4930" s="64"/>
      <c r="ED4930" s="64"/>
      <c r="EE4930" s="64"/>
      <c r="EF4930" s="64"/>
      <c r="EG4930" s="64"/>
      <c r="EH4930" s="64"/>
      <c r="EI4930" s="64"/>
      <c r="EJ4930" s="64"/>
      <c r="EK4930" s="64"/>
      <c r="EL4930" s="64"/>
      <c r="EM4930" s="64"/>
      <c r="EN4930" s="64"/>
      <c r="EO4930" s="64"/>
      <c r="EP4930" s="64"/>
      <c r="EQ4930" s="64"/>
      <c r="ER4930" s="64"/>
      <c r="ES4930" s="64"/>
      <c r="ET4930" s="64"/>
      <c r="EU4930" s="64"/>
      <c r="EV4930" s="64"/>
      <c r="EW4930" s="64"/>
      <c r="EX4930" s="64"/>
      <c r="EY4930" s="64"/>
      <c r="EZ4930" s="64"/>
      <c r="FA4930" s="64"/>
      <c r="FB4930" s="64"/>
      <c r="FC4930" s="64"/>
      <c r="FD4930" s="64"/>
      <c r="FE4930" s="64"/>
      <c r="FF4930" s="64"/>
      <c r="FG4930" s="64"/>
      <c r="FH4930" s="64"/>
      <c r="FI4930" s="64"/>
      <c r="FJ4930" s="64"/>
      <c r="FK4930" s="64"/>
      <c r="FL4930" s="64"/>
      <c r="FM4930" s="64"/>
      <c r="FN4930" s="64"/>
      <c r="FO4930" s="64"/>
      <c r="FP4930" s="64"/>
      <c r="FQ4930" s="64"/>
      <c r="FR4930" s="64"/>
      <c r="FS4930" s="64"/>
      <c r="FT4930" s="64"/>
      <c r="FU4930" s="64"/>
      <c r="FV4930" s="64"/>
      <c r="FW4930" s="64"/>
      <c r="FX4930" s="64"/>
      <c r="FY4930" s="64"/>
      <c r="FZ4930" s="64"/>
      <c r="GA4930" s="64"/>
      <c r="GB4930" s="64"/>
      <c r="GC4930" s="64"/>
      <c r="GD4930" s="64"/>
      <c r="GE4930" s="64"/>
      <c r="GF4930" s="64"/>
      <c r="GG4930" s="64"/>
      <c r="GH4930" s="64"/>
      <c r="GI4930" s="64"/>
      <c r="GJ4930" s="64"/>
      <c r="GK4930" s="64"/>
      <c r="GL4930" s="64"/>
      <c r="GM4930" s="64"/>
      <c r="GN4930" s="64"/>
      <c r="GO4930" s="64"/>
      <c r="GP4930" s="64"/>
      <c r="GQ4930" s="64"/>
      <c r="GR4930" s="64"/>
      <c r="GS4930" s="64"/>
      <c r="GT4930" s="64"/>
      <c r="GU4930" s="64"/>
      <c r="GV4930" s="64"/>
      <c r="GW4930" s="64"/>
      <c r="GX4930" s="64"/>
      <c r="GY4930" s="64"/>
      <c r="GZ4930" s="64"/>
      <c r="HA4930" s="64"/>
      <c r="HB4930" s="64"/>
      <c r="HC4930" s="64"/>
      <c r="HD4930" s="64"/>
      <c r="HE4930" s="64"/>
      <c r="HF4930" s="64"/>
      <c r="HG4930" s="64"/>
      <c r="HH4930" s="64"/>
      <c r="HI4930" s="64"/>
      <c r="HJ4930" s="64"/>
      <c r="HK4930" s="64"/>
      <c r="HL4930" s="64"/>
      <c r="HM4930" s="64"/>
      <c r="HN4930" s="64"/>
      <c r="HO4930" s="64"/>
    </row>
    <row r="4931" spans="1:223" s="63" customFormat="1">
      <c r="A4931" s="60"/>
      <c r="B4931" s="61"/>
      <c r="C4931" s="61"/>
      <c r="D4931" s="62"/>
      <c r="E4931" s="62"/>
      <c r="F4931" s="61"/>
      <c r="G4931" s="11"/>
      <c r="H4931" s="9"/>
      <c r="I4931" s="9"/>
      <c r="J4931" s="33"/>
      <c r="K4931" s="9"/>
      <c r="L4931" s="9"/>
      <c r="M4931" s="66"/>
      <c r="N4931" s="9"/>
      <c r="O4931" s="9"/>
      <c r="P4931" s="9"/>
      <c r="Q4931" s="9"/>
      <c r="R4931" s="9"/>
      <c r="S4931" s="9"/>
      <c r="U4931" s="64"/>
      <c r="V4931" s="64"/>
      <c r="W4931" s="64"/>
      <c r="X4931" s="64"/>
      <c r="Y4931" s="64"/>
      <c r="Z4931" s="64"/>
      <c r="AA4931" s="64"/>
      <c r="AB4931" s="64"/>
      <c r="AC4931" s="64"/>
      <c r="AD4931" s="64"/>
      <c r="AE4931" s="64"/>
      <c r="AF4931" s="64"/>
      <c r="AG4931" s="64"/>
      <c r="AH4931" s="64"/>
      <c r="AI4931" s="64"/>
      <c r="AJ4931" s="64"/>
      <c r="AK4931" s="64"/>
      <c r="AL4931" s="64"/>
      <c r="AM4931" s="64"/>
      <c r="AN4931" s="64"/>
      <c r="AO4931" s="64"/>
      <c r="AP4931" s="64"/>
      <c r="AQ4931" s="64"/>
      <c r="AR4931" s="64"/>
      <c r="AS4931" s="64"/>
      <c r="AT4931" s="64"/>
      <c r="AU4931" s="64"/>
      <c r="AV4931" s="64"/>
      <c r="AW4931" s="64"/>
      <c r="AX4931" s="64"/>
      <c r="AY4931" s="64"/>
      <c r="AZ4931" s="64"/>
      <c r="BA4931" s="64"/>
      <c r="BB4931" s="64"/>
      <c r="BC4931" s="64"/>
      <c r="BD4931" s="64"/>
      <c r="BE4931" s="64"/>
      <c r="BF4931" s="64"/>
      <c r="BG4931" s="64"/>
      <c r="BH4931" s="64"/>
      <c r="BI4931" s="64"/>
      <c r="BJ4931" s="64"/>
      <c r="BK4931" s="64"/>
      <c r="BL4931" s="64"/>
      <c r="BM4931" s="64"/>
      <c r="BN4931" s="64"/>
      <c r="BO4931" s="64"/>
      <c r="BP4931" s="64"/>
      <c r="BQ4931" s="64"/>
      <c r="BR4931" s="64"/>
      <c r="BS4931" s="64"/>
      <c r="BT4931" s="64"/>
      <c r="BU4931" s="64"/>
      <c r="BV4931" s="64"/>
      <c r="BW4931" s="64"/>
      <c r="BX4931" s="64"/>
      <c r="BY4931" s="64"/>
      <c r="BZ4931" s="64"/>
      <c r="CA4931" s="64"/>
      <c r="CB4931" s="64"/>
      <c r="CC4931" s="64"/>
      <c r="CD4931" s="64"/>
      <c r="CE4931" s="64"/>
      <c r="CF4931" s="64"/>
      <c r="CG4931" s="64"/>
      <c r="CH4931" s="64"/>
      <c r="CI4931" s="64"/>
      <c r="CJ4931" s="64"/>
      <c r="CK4931" s="64"/>
      <c r="CL4931" s="64"/>
      <c r="CM4931" s="64"/>
      <c r="CN4931" s="64"/>
      <c r="CO4931" s="64"/>
      <c r="CP4931" s="64"/>
      <c r="CQ4931" s="64"/>
      <c r="CR4931" s="64"/>
      <c r="CS4931" s="64"/>
      <c r="CT4931" s="64"/>
      <c r="CU4931" s="64"/>
      <c r="CV4931" s="64"/>
      <c r="CW4931" s="64"/>
      <c r="CX4931" s="64"/>
      <c r="CY4931" s="64"/>
      <c r="CZ4931" s="64"/>
      <c r="DA4931" s="64"/>
      <c r="DB4931" s="64"/>
      <c r="DC4931" s="64"/>
      <c r="DD4931" s="64"/>
      <c r="DE4931" s="64"/>
      <c r="DF4931" s="64"/>
      <c r="DG4931" s="64"/>
      <c r="DH4931" s="64"/>
      <c r="DI4931" s="64"/>
      <c r="DJ4931" s="64"/>
      <c r="DK4931" s="64"/>
      <c r="DL4931" s="64"/>
      <c r="DM4931" s="64"/>
      <c r="DN4931" s="64"/>
      <c r="DO4931" s="64"/>
      <c r="DP4931" s="64"/>
      <c r="DQ4931" s="64"/>
      <c r="DR4931" s="64"/>
      <c r="DS4931" s="64"/>
      <c r="DT4931" s="64"/>
      <c r="DU4931" s="64"/>
      <c r="DV4931" s="64"/>
      <c r="DW4931" s="64"/>
      <c r="DX4931" s="64"/>
      <c r="DY4931" s="64"/>
      <c r="DZ4931" s="64"/>
      <c r="EA4931" s="64"/>
      <c r="EB4931" s="64"/>
      <c r="EC4931" s="64"/>
      <c r="ED4931" s="64"/>
      <c r="EE4931" s="64"/>
      <c r="EF4931" s="64"/>
      <c r="EG4931" s="64"/>
      <c r="EH4931" s="64"/>
      <c r="EI4931" s="64"/>
      <c r="EJ4931" s="64"/>
      <c r="EK4931" s="64"/>
      <c r="EL4931" s="64"/>
      <c r="EM4931" s="64"/>
      <c r="EN4931" s="64"/>
      <c r="EO4931" s="64"/>
      <c r="EP4931" s="64"/>
      <c r="EQ4931" s="64"/>
      <c r="ER4931" s="64"/>
      <c r="ES4931" s="64"/>
      <c r="ET4931" s="64"/>
      <c r="EU4931" s="64"/>
      <c r="EV4931" s="64"/>
      <c r="EW4931" s="64"/>
      <c r="EX4931" s="64"/>
      <c r="EY4931" s="64"/>
      <c r="EZ4931" s="64"/>
      <c r="FA4931" s="64"/>
      <c r="FB4931" s="64"/>
      <c r="FC4931" s="64"/>
      <c r="FD4931" s="64"/>
      <c r="FE4931" s="64"/>
      <c r="FF4931" s="64"/>
      <c r="FG4931" s="64"/>
      <c r="FH4931" s="64"/>
      <c r="FI4931" s="64"/>
      <c r="FJ4931" s="64"/>
      <c r="FK4931" s="64"/>
      <c r="FL4931" s="64"/>
      <c r="FM4931" s="64"/>
      <c r="FN4931" s="64"/>
      <c r="FO4931" s="64"/>
      <c r="FP4931" s="64"/>
      <c r="FQ4931" s="64"/>
      <c r="FR4931" s="64"/>
      <c r="FS4931" s="64"/>
      <c r="FT4931" s="64"/>
      <c r="FU4931" s="64"/>
      <c r="FV4931" s="64"/>
      <c r="FW4931" s="64"/>
      <c r="FX4931" s="64"/>
      <c r="FY4931" s="64"/>
      <c r="FZ4931" s="64"/>
      <c r="GA4931" s="64"/>
      <c r="GB4931" s="64"/>
      <c r="GC4931" s="64"/>
      <c r="GD4931" s="64"/>
      <c r="GE4931" s="64"/>
      <c r="GF4931" s="64"/>
      <c r="GG4931" s="64"/>
      <c r="GH4931" s="64"/>
      <c r="GI4931" s="64"/>
      <c r="GJ4931" s="64"/>
      <c r="GK4931" s="64"/>
      <c r="GL4931" s="64"/>
      <c r="GM4931" s="64"/>
      <c r="GN4931" s="64"/>
      <c r="GO4931" s="64"/>
      <c r="GP4931" s="64"/>
      <c r="GQ4931" s="64"/>
      <c r="GR4931" s="64"/>
      <c r="GS4931" s="64"/>
      <c r="GT4931" s="64"/>
      <c r="GU4931" s="64"/>
      <c r="GV4931" s="64"/>
      <c r="GW4931" s="64"/>
      <c r="GX4931" s="64"/>
      <c r="GY4931" s="64"/>
      <c r="GZ4931" s="64"/>
      <c r="HA4931" s="64"/>
      <c r="HB4931" s="64"/>
      <c r="HC4931" s="64"/>
      <c r="HD4931" s="64"/>
      <c r="HE4931" s="64"/>
      <c r="HF4931" s="64"/>
      <c r="HG4931" s="64"/>
      <c r="HH4931" s="64"/>
      <c r="HI4931" s="64"/>
      <c r="HJ4931" s="64"/>
      <c r="HK4931" s="64"/>
      <c r="HL4931" s="64"/>
      <c r="HM4931" s="64"/>
      <c r="HN4931" s="64"/>
      <c r="HO4931" s="64"/>
    </row>
    <row r="4932" spans="1:223" s="63" customFormat="1">
      <c r="A4932" s="60"/>
      <c r="B4932" s="61"/>
      <c r="C4932" s="61"/>
      <c r="D4932" s="62"/>
      <c r="E4932" s="62"/>
      <c r="F4932" s="61"/>
      <c r="G4932" s="11"/>
      <c r="H4932" s="9"/>
      <c r="I4932" s="9"/>
      <c r="J4932" s="33"/>
      <c r="K4932" s="9"/>
      <c r="L4932" s="9"/>
      <c r="M4932" s="66"/>
      <c r="N4932" s="9"/>
      <c r="O4932" s="9"/>
      <c r="P4932" s="9"/>
      <c r="Q4932" s="9"/>
      <c r="R4932" s="9"/>
      <c r="S4932" s="9"/>
      <c r="U4932" s="64"/>
      <c r="V4932" s="64"/>
      <c r="W4932" s="64"/>
      <c r="X4932" s="64"/>
      <c r="Y4932" s="64"/>
      <c r="Z4932" s="64"/>
      <c r="AA4932" s="64"/>
      <c r="AB4932" s="64"/>
      <c r="AC4932" s="64"/>
      <c r="AD4932" s="64"/>
      <c r="AE4932" s="64"/>
      <c r="AF4932" s="64"/>
      <c r="AG4932" s="64"/>
      <c r="AH4932" s="64"/>
      <c r="AI4932" s="64"/>
      <c r="AJ4932" s="64"/>
      <c r="AK4932" s="64"/>
      <c r="AL4932" s="64"/>
      <c r="AM4932" s="64"/>
      <c r="AN4932" s="64"/>
      <c r="AO4932" s="64"/>
      <c r="AP4932" s="64"/>
      <c r="AQ4932" s="64"/>
      <c r="AR4932" s="64"/>
      <c r="AS4932" s="64"/>
      <c r="AT4932" s="64"/>
      <c r="AU4932" s="64"/>
      <c r="AV4932" s="64"/>
      <c r="AW4932" s="64"/>
      <c r="AX4932" s="64"/>
      <c r="AY4932" s="64"/>
      <c r="AZ4932" s="64"/>
      <c r="BA4932" s="64"/>
      <c r="BB4932" s="64"/>
      <c r="BC4932" s="64"/>
      <c r="BD4932" s="64"/>
      <c r="BE4932" s="64"/>
      <c r="BF4932" s="64"/>
      <c r="BG4932" s="64"/>
      <c r="BH4932" s="64"/>
      <c r="BI4932" s="64"/>
      <c r="BJ4932" s="64"/>
      <c r="BK4932" s="64"/>
      <c r="BL4932" s="64"/>
      <c r="BM4932" s="64"/>
      <c r="BN4932" s="64"/>
      <c r="BO4932" s="64"/>
      <c r="BP4932" s="64"/>
      <c r="BQ4932" s="64"/>
      <c r="BR4932" s="64"/>
      <c r="BS4932" s="64"/>
      <c r="BT4932" s="64"/>
      <c r="BU4932" s="64"/>
      <c r="BV4932" s="64"/>
      <c r="BW4932" s="64"/>
      <c r="BX4932" s="64"/>
      <c r="BY4932" s="64"/>
      <c r="BZ4932" s="64"/>
      <c r="CA4932" s="64"/>
      <c r="CB4932" s="64"/>
      <c r="CC4932" s="64"/>
      <c r="CD4932" s="64"/>
      <c r="CE4932" s="64"/>
      <c r="CF4932" s="64"/>
      <c r="CG4932" s="64"/>
      <c r="CH4932" s="64"/>
      <c r="CI4932" s="64"/>
      <c r="CJ4932" s="64"/>
      <c r="CK4932" s="64"/>
      <c r="CL4932" s="64"/>
      <c r="CM4932" s="64"/>
      <c r="CN4932" s="64"/>
      <c r="CO4932" s="64"/>
      <c r="CP4932" s="64"/>
      <c r="CQ4932" s="64"/>
      <c r="CR4932" s="64"/>
      <c r="CS4932" s="64"/>
      <c r="CT4932" s="64"/>
      <c r="CU4932" s="64"/>
      <c r="CV4932" s="64"/>
      <c r="CW4932" s="64"/>
      <c r="CX4932" s="64"/>
      <c r="CY4932" s="64"/>
      <c r="CZ4932" s="64"/>
      <c r="DA4932" s="64"/>
      <c r="DB4932" s="64"/>
      <c r="DC4932" s="64"/>
      <c r="DD4932" s="64"/>
      <c r="DE4932" s="64"/>
      <c r="DF4932" s="64"/>
      <c r="DG4932" s="64"/>
      <c r="DH4932" s="64"/>
      <c r="DI4932" s="64"/>
      <c r="DJ4932" s="64"/>
      <c r="DK4932" s="64"/>
      <c r="DL4932" s="64"/>
      <c r="DM4932" s="64"/>
      <c r="DN4932" s="64"/>
      <c r="DO4932" s="64"/>
      <c r="DP4932" s="64"/>
      <c r="DQ4932" s="64"/>
      <c r="DR4932" s="64"/>
      <c r="DS4932" s="64"/>
      <c r="DT4932" s="64"/>
      <c r="DU4932" s="64"/>
      <c r="DV4932" s="64"/>
      <c r="DW4932" s="64"/>
      <c r="DX4932" s="64"/>
      <c r="DY4932" s="64"/>
      <c r="DZ4932" s="64"/>
      <c r="EA4932" s="64"/>
      <c r="EB4932" s="64"/>
      <c r="EC4932" s="64"/>
      <c r="ED4932" s="64"/>
      <c r="EE4932" s="64"/>
      <c r="EF4932" s="64"/>
      <c r="EG4932" s="64"/>
      <c r="EH4932" s="64"/>
      <c r="EI4932" s="64"/>
      <c r="EJ4932" s="64"/>
      <c r="EK4932" s="64"/>
      <c r="EL4932" s="64"/>
      <c r="EM4932" s="64"/>
      <c r="EN4932" s="64"/>
      <c r="EO4932" s="64"/>
      <c r="EP4932" s="64"/>
      <c r="EQ4932" s="64"/>
      <c r="ER4932" s="64"/>
      <c r="ES4932" s="64"/>
      <c r="ET4932" s="64"/>
      <c r="EU4932" s="64"/>
      <c r="EV4932" s="64"/>
      <c r="EW4932" s="64"/>
      <c r="EX4932" s="64"/>
      <c r="EY4932" s="64"/>
      <c r="EZ4932" s="64"/>
      <c r="FA4932" s="64"/>
      <c r="FB4932" s="64"/>
      <c r="FC4932" s="64"/>
      <c r="FD4932" s="64"/>
      <c r="FE4932" s="64"/>
      <c r="FF4932" s="64"/>
      <c r="FG4932" s="64"/>
      <c r="FH4932" s="64"/>
      <c r="FI4932" s="64"/>
      <c r="FJ4932" s="64"/>
      <c r="FK4932" s="64"/>
      <c r="FL4932" s="64"/>
      <c r="FM4932" s="64"/>
      <c r="FN4932" s="64"/>
      <c r="FO4932" s="64"/>
      <c r="FP4932" s="64"/>
      <c r="FQ4932" s="64"/>
      <c r="FR4932" s="64"/>
      <c r="FS4932" s="64"/>
      <c r="FT4932" s="64"/>
      <c r="FU4932" s="64"/>
      <c r="FV4932" s="64"/>
      <c r="FW4932" s="64"/>
      <c r="FX4932" s="64"/>
      <c r="FY4932" s="64"/>
      <c r="FZ4932" s="64"/>
      <c r="GA4932" s="64"/>
      <c r="GB4932" s="64"/>
      <c r="GC4932" s="64"/>
      <c r="GD4932" s="64"/>
      <c r="GE4932" s="64"/>
      <c r="GF4932" s="64"/>
      <c r="GG4932" s="64"/>
      <c r="GH4932" s="64"/>
      <c r="GI4932" s="64"/>
      <c r="GJ4932" s="64"/>
      <c r="GK4932" s="64"/>
      <c r="GL4932" s="64"/>
      <c r="GM4932" s="64"/>
      <c r="GN4932" s="64"/>
      <c r="GO4932" s="64"/>
      <c r="GP4932" s="64"/>
      <c r="GQ4932" s="64"/>
      <c r="GR4932" s="64"/>
      <c r="GS4932" s="64"/>
      <c r="GT4932" s="64"/>
      <c r="GU4932" s="64"/>
      <c r="GV4932" s="64"/>
      <c r="GW4932" s="64"/>
      <c r="GX4932" s="64"/>
      <c r="GY4932" s="64"/>
      <c r="GZ4932" s="64"/>
      <c r="HA4932" s="64"/>
      <c r="HB4932" s="64"/>
      <c r="HC4932" s="64"/>
      <c r="HD4932" s="64"/>
      <c r="HE4932" s="64"/>
      <c r="HF4932" s="64"/>
      <c r="HG4932" s="64"/>
      <c r="HH4932" s="64"/>
      <c r="HI4932" s="64"/>
      <c r="HJ4932" s="64"/>
      <c r="HK4932" s="64"/>
      <c r="HL4932" s="64"/>
      <c r="HM4932" s="64"/>
      <c r="HN4932" s="64"/>
      <c r="HO4932" s="64"/>
    </row>
    <row r="4933" spans="1:223" s="63" customFormat="1">
      <c r="A4933" s="60"/>
      <c r="B4933" s="61"/>
      <c r="C4933" s="61"/>
      <c r="D4933" s="62"/>
      <c r="E4933" s="62"/>
      <c r="F4933" s="61"/>
      <c r="G4933" s="11"/>
      <c r="H4933" s="9"/>
      <c r="I4933" s="9"/>
      <c r="J4933" s="33"/>
      <c r="K4933" s="9"/>
      <c r="L4933" s="9"/>
      <c r="M4933" s="66"/>
      <c r="N4933" s="9"/>
      <c r="O4933" s="9"/>
      <c r="P4933" s="9"/>
      <c r="Q4933" s="9"/>
      <c r="R4933" s="9"/>
      <c r="S4933" s="9"/>
      <c r="U4933" s="64"/>
      <c r="V4933" s="64"/>
      <c r="W4933" s="64"/>
      <c r="X4933" s="64"/>
      <c r="Y4933" s="64"/>
      <c r="Z4933" s="64"/>
      <c r="AA4933" s="64"/>
      <c r="AB4933" s="64"/>
      <c r="AC4933" s="64"/>
      <c r="AD4933" s="64"/>
      <c r="AE4933" s="64"/>
      <c r="AF4933" s="64"/>
      <c r="AG4933" s="64"/>
      <c r="AH4933" s="64"/>
      <c r="AI4933" s="64"/>
      <c r="AJ4933" s="64"/>
      <c r="AK4933" s="64"/>
      <c r="AL4933" s="64"/>
      <c r="AM4933" s="64"/>
      <c r="AN4933" s="64"/>
      <c r="AO4933" s="64"/>
      <c r="AP4933" s="64"/>
      <c r="AQ4933" s="64"/>
      <c r="AR4933" s="64"/>
      <c r="AS4933" s="64"/>
      <c r="AT4933" s="64"/>
      <c r="AU4933" s="64"/>
      <c r="AV4933" s="64"/>
      <c r="AW4933" s="64"/>
      <c r="AX4933" s="64"/>
      <c r="AY4933" s="64"/>
      <c r="AZ4933" s="64"/>
      <c r="BA4933" s="64"/>
      <c r="BB4933" s="64"/>
      <c r="BC4933" s="64"/>
      <c r="BD4933" s="64"/>
      <c r="BE4933" s="64"/>
      <c r="BF4933" s="64"/>
      <c r="BG4933" s="64"/>
      <c r="BH4933" s="64"/>
      <c r="BI4933" s="64"/>
      <c r="BJ4933" s="64"/>
      <c r="BK4933" s="64"/>
      <c r="BL4933" s="64"/>
      <c r="BM4933" s="64"/>
      <c r="BN4933" s="64"/>
      <c r="BO4933" s="64"/>
      <c r="BP4933" s="64"/>
      <c r="BQ4933" s="64"/>
      <c r="BR4933" s="64"/>
      <c r="BS4933" s="64"/>
      <c r="BT4933" s="64"/>
      <c r="BU4933" s="64"/>
      <c r="BV4933" s="64"/>
      <c r="BW4933" s="64"/>
      <c r="BX4933" s="64"/>
      <c r="BY4933" s="64"/>
      <c r="BZ4933" s="64"/>
      <c r="CA4933" s="64"/>
      <c r="CB4933" s="64"/>
      <c r="CC4933" s="64"/>
      <c r="CD4933" s="64"/>
      <c r="CE4933" s="64"/>
      <c r="CF4933" s="64"/>
      <c r="CG4933" s="64"/>
      <c r="CH4933" s="64"/>
      <c r="CI4933" s="64"/>
      <c r="CJ4933" s="64"/>
      <c r="CK4933" s="64"/>
      <c r="CL4933" s="64"/>
      <c r="CM4933" s="64"/>
      <c r="CN4933" s="64"/>
      <c r="CO4933" s="64"/>
      <c r="CP4933" s="64"/>
      <c r="CQ4933" s="64"/>
      <c r="CR4933" s="64"/>
      <c r="CS4933" s="64"/>
      <c r="CT4933" s="64"/>
      <c r="CU4933" s="64"/>
      <c r="CV4933" s="64"/>
      <c r="CW4933" s="64"/>
      <c r="CX4933" s="64"/>
      <c r="CY4933" s="64"/>
      <c r="CZ4933" s="64"/>
      <c r="DA4933" s="64"/>
      <c r="DB4933" s="64"/>
      <c r="DC4933" s="64"/>
      <c r="DD4933" s="64"/>
      <c r="DE4933" s="64"/>
      <c r="DF4933" s="64"/>
      <c r="DG4933" s="64"/>
      <c r="DH4933" s="64"/>
      <c r="DI4933" s="64"/>
      <c r="DJ4933" s="64"/>
      <c r="DK4933" s="64"/>
      <c r="DL4933" s="64"/>
      <c r="DM4933" s="64"/>
      <c r="DN4933" s="64"/>
      <c r="DO4933" s="64"/>
      <c r="DP4933" s="64"/>
      <c r="DQ4933" s="64"/>
      <c r="DR4933" s="64"/>
      <c r="DS4933" s="64"/>
      <c r="DT4933" s="64"/>
      <c r="DU4933" s="64"/>
      <c r="DV4933" s="64"/>
      <c r="DW4933" s="64"/>
      <c r="DX4933" s="64"/>
      <c r="DY4933" s="64"/>
      <c r="DZ4933" s="64"/>
      <c r="EA4933" s="64"/>
      <c r="EB4933" s="64"/>
      <c r="EC4933" s="64"/>
      <c r="ED4933" s="64"/>
      <c r="EE4933" s="64"/>
      <c r="EF4933" s="64"/>
      <c r="EG4933" s="64"/>
      <c r="EH4933" s="64"/>
      <c r="EI4933" s="64"/>
      <c r="EJ4933" s="64"/>
      <c r="EK4933" s="64"/>
      <c r="EL4933" s="64"/>
      <c r="EM4933" s="64"/>
      <c r="EN4933" s="64"/>
      <c r="EO4933" s="64"/>
      <c r="EP4933" s="64"/>
      <c r="EQ4933" s="64"/>
      <c r="ER4933" s="64"/>
      <c r="ES4933" s="64"/>
      <c r="ET4933" s="64"/>
      <c r="EU4933" s="64"/>
      <c r="EV4933" s="64"/>
      <c r="EW4933" s="64"/>
      <c r="EX4933" s="64"/>
      <c r="EY4933" s="64"/>
      <c r="EZ4933" s="64"/>
      <c r="FA4933" s="64"/>
      <c r="FB4933" s="64"/>
      <c r="FC4933" s="64"/>
      <c r="FD4933" s="64"/>
      <c r="FE4933" s="64"/>
      <c r="FF4933" s="64"/>
      <c r="FG4933" s="64"/>
      <c r="FH4933" s="64"/>
      <c r="FI4933" s="64"/>
      <c r="FJ4933" s="64"/>
      <c r="FK4933" s="64"/>
      <c r="FL4933" s="64"/>
      <c r="FM4933" s="64"/>
      <c r="FN4933" s="64"/>
      <c r="FO4933" s="64"/>
      <c r="FP4933" s="64"/>
      <c r="FQ4933" s="64"/>
      <c r="FR4933" s="64"/>
      <c r="FS4933" s="64"/>
      <c r="FT4933" s="64"/>
      <c r="FU4933" s="64"/>
      <c r="FV4933" s="64"/>
      <c r="FW4933" s="64"/>
      <c r="FX4933" s="64"/>
      <c r="FY4933" s="64"/>
      <c r="FZ4933" s="64"/>
      <c r="GA4933" s="64"/>
      <c r="GB4933" s="64"/>
      <c r="GC4933" s="64"/>
      <c r="GD4933" s="64"/>
      <c r="GE4933" s="64"/>
      <c r="GF4933" s="64"/>
      <c r="GG4933" s="64"/>
      <c r="GH4933" s="64"/>
      <c r="GI4933" s="64"/>
      <c r="GJ4933" s="64"/>
      <c r="GK4933" s="64"/>
      <c r="GL4933" s="64"/>
      <c r="GM4933" s="64"/>
      <c r="GN4933" s="64"/>
      <c r="GO4933" s="64"/>
      <c r="GP4933" s="64"/>
      <c r="GQ4933" s="64"/>
      <c r="GR4933" s="64"/>
      <c r="GS4933" s="64"/>
      <c r="GT4933" s="64"/>
      <c r="GU4933" s="64"/>
      <c r="GV4933" s="64"/>
      <c r="GW4933" s="64"/>
      <c r="GX4933" s="64"/>
      <c r="GY4933" s="64"/>
      <c r="GZ4933" s="64"/>
      <c r="HA4933" s="64"/>
      <c r="HB4933" s="64"/>
      <c r="HC4933" s="64"/>
      <c r="HD4933" s="64"/>
      <c r="HE4933" s="64"/>
      <c r="HF4933" s="64"/>
      <c r="HG4933" s="64"/>
      <c r="HH4933" s="64"/>
      <c r="HI4933" s="64"/>
      <c r="HJ4933" s="64"/>
      <c r="HK4933" s="64"/>
      <c r="HL4933" s="64"/>
      <c r="HM4933" s="64"/>
      <c r="HN4933" s="64"/>
      <c r="HO4933" s="64"/>
    </row>
    <row r="4934" spans="1:223" s="63" customFormat="1">
      <c r="A4934" s="60"/>
      <c r="B4934" s="61"/>
      <c r="C4934" s="61"/>
      <c r="D4934" s="62"/>
      <c r="E4934" s="62"/>
      <c r="F4934" s="61"/>
      <c r="G4934" s="11"/>
      <c r="H4934" s="9"/>
      <c r="I4934" s="9"/>
      <c r="J4934" s="33"/>
      <c r="K4934" s="9"/>
      <c r="L4934" s="9"/>
      <c r="M4934" s="66"/>
      <c r="N4934" s="9"/>
      <c r="O4934" s="9"/>
      <c r="P4934" s="9"/>
      <c r="Q4934" s="9"/>
      <c r="R4934" s="9"/>
      <c r="S4934" s="9"/>
      <c r="U4934" s="64"/>
      <c r="V4934" s="64"/>
      <c r="W4934" s="64"/>
      <c r="X4934" s="64"/>
      <c r="Y4934" s="64"/>
      <c r="Z4934" s="64"/>
      <c r="AA4934" s="64"/>
      <c r="AB4934" s="64"/>
      <c r="AC4934" s="64"/>
      <c r="AD4934" s="64"/>
      <c r="AE4934" s="64"/>
      <c r="AF4934" s="64"/>
      <c r="AG4934" s="64"/>
      <c r="AH4934" s="64"/>
      <c r="AI4934" s="64"/>
      <c r="AJ4934" s="64"/>
      <c r="AK4934" s="64"/>
      <c r="AL4934" s="64"/>
      <c r="AM4934" s="64"/>
      <c r="AN4934" s="64"/>
      <c r="AO4934" s="64"/>
      <c r="AP4934" s="64"/>
      <c r="AQ4934" s="64"/>
      <c r="AR4934" s="64"/>
      <c r="AS4934" s="64"/>
      <c r="AT4934" s="64"/>
      <c r="AU4934" s="64"/>
      <c r="AV4934" s="64"/>
      <c r="AW4934" s="64"/>
      <c r="AX4934" s="64"/>
      <c r="AY4934" s="64"/>
      <c r="AZ4934" s="64"/>
      <c r="BA4934" s="64"/>
      <c r="BB4934" s="64"/>
      <c r="BC4934" s="64"/>
      <c r="BD4934" s="64"/>
      <c r="BE4934" s="64"/>
      <c r="BF4934" s="64"/>
      <c r="BG4934" s="64"/>
      <c r="BH4934" s="64"/>
      <c r="BI4934" s="64"/>
      <c r="BJ4934" s="64"/>
      <c r="BK4934" s="64"/>
      <c r="BL4934" s="64"/>
      <c r="BM4934" s="64"/>
      <c r="BN4934" s="64"/>
      <c r="BO4934" s="64"/>
      <c r="BP4934" s="64"/>
      <c r="BQ4934" s="64"/>
      <c r="BR4934" s="64"/>
      <c r="BS4934" s="64"/>
      <c r="BT4934" s="64"/>
      <c r="BU4934" s="64"/>
      <c r="BV4934" s="64"/>
      <c r="BW4934" s="64"/>
      <c r="BX4934" s="64"/>
      <c r="BY4934" s="64"/>
      <c r="BZ4934" s="64"/>
      <c r="CA4934" s="64"/>
      <c r="CB4934" s="64"/>
      <c r="CC4934" s="64"/>
      <c r="CD4934" s="64"/>
      <c r="CE4934" s="64"/>
      <c r="CF4934" s="64"/>
      <c r="CG4934" s="64"/>
      <c r="CH4934" s="64"/>
      <c r="CI4934" s="64"/>
      <c r="CJ4934" s="64"/>
      <c r="CK4934" s="64"/>
      <c r="CL4934" s="64"/>
      <c r="CM4934" s="64"/>
      <c r="CN4934" s="64"/>
      <c r="CO4934" s="64"/>
      <c r="CP4934" s="64"/>
      <c r="CQ4934" s="64"/>
      <c r="CR4934" s="64"/>
      <c r="CS4934" s="64"/>
      <c r="CT4934" s="64"/>
      <c r="CU4934" s="64"/>
      <c r="CV4934" s="64"/>
      <c r="CW4934" s="64"/>
      <c r="CX4934" s="64"/>
      <c r="CY4934" s="64"/>
      <c r="CZ4934" s="64"/>
      <c r="DA4934" s="64"/>
      <c r="DB4934" s="64"/>
      <c r="DC4934" s="64"/>
      <c r="DD4934" s="64"/>
      <c r="DE4934" s="64"/>
      <c r="DF4934" s="64"/>
      <c r="DG4934" s="64"/>
      <c r="DH4934" s="64"/>
      <c r="DI4934" s="64"/>
      <c r="DJ4934" s="64"/>
      <c r="DK4934" s="64"/>
      <c r="DL4934" s="64"/>
      <c r="DM4934" s="64"/>
      <c r="DN4934" s="64"/>
      <c r="DO4934" s="64"/>
      <c r="DP4934" s="64"/>
      <c r="DQ4934" s="64"/>
      <c r="DR4934" s="64"/>
      <c r="DS4934" s="64"/>
      <c r="DT4934" s="64"/>
      <c r="DU4934" s="64"/>
      <c r="DV4934" s="64"/>
      <c r="DW4934" s="64"/>
      <c r="DX4934" s="64"/>
      <c r="DY4934" s="64"/>
      <c r="DZ4934" s="64"/>
      <c r="EA4934" s="64"/>
      <c r="EB4934" s="64"/>
      <c r="EC4934" s="64"/>
      <c r="ED4934" s="64"/>
      <c r="EE4934" s="64"/>
      <c r="EF4934" s="64"/>
      <c r="EG4934" s="64"/>
      <c r="EH4934" s="64"/>
      <c r="EI4934" s="64"/>
      <c r="EJ4934" s="64"/>
      <c r="EK4934" s="64"/>
      <c r="EL4934" s="64"/>
      <c r="EM4934" s="64"/>
      <c r="EN4934" s="64"/>
      <c r="EO4934" s="64"/>
      <c r="EP4934" s="64"/>
      <c r="EQ4934" s="64"/>
      <c r="ER4934" s="64"/>
      <c r="ES4934" s="64"/>
      <c r="ET4934" s="64"/>
      <c r="EU4934" s="64"/>
      <c r="EV4934" s="64"/>
      <c r="EW4934" s="64"/>
      <c r="EX4934" s="64"/>
      <c r="EY4934" s="64"/>
      <c r="EZ4934" s="64"/>
      <c r="FA4934" s="64"/>
      <c r="FB4934" s="64"/>
      <c r="FC4934" s="64"/>
      <c r="FD4934" s="64"/>
      <c r="FE4934" s="64"/>
      <c r="FF4934" s="64"/>
      <c r="FG4934" s="64"/>
      <c r="FH4934" s="64"/>
      <c r="FI4934" s="64"/>
      <c r="FJ4934" s="64"/>
      <c r="FK4934" s="64"/>
      <c r="FL4934" s="64"/>
      <c r="FM4934" s="64"/>
      <c r="FN4934" s="64"/>
      <c r="FO4934" s="64"/>
      <c r="FP4934" s="64"/>
      <c r="FQ4934" s="64"/>
      <c r="FR4934" s="64"/>
      <c r="FS4934" s="64"/>
      <c r="FT4934" s="64"/>
      <c r="FU4934" s="64"/>
      <c r="FV4934" s="64"/>
      <c r="FW4934" s="64"/>
      <c r="FX4934" s="64"/>
      <c r="FY4934" s="64"/>
      <c r="FZ4934" s="64"/>
      <c r="GA4934" s="64"/>
      <c r="GB4934" s="64"/>
      <c r="GC4934" s="64"/>
      <c r="GD4934" s="64"/>
      <c r="GE4934" s="64"/>
      <c r="GF4934" s="64"/>
      <c r="GG4934" s="64"/>
      <c r="GH4934" s="64"/>
      <c r="GI4934" s="64"/>
      <c r="GJ4934" s="64"/>
      <c r="GK4934" s="64"/>
      <c r="GL4934" s="64"/>
      <c r="GM4934" s="64"/>
      <c r="GN4934" s="64"/>
      <c r="GO4934" s="64"/>
      <c r="GP4934" s="64"/>
      <c r="GQ4934" s="64"/>
      <c r="GR4934" s="64"/>
      <c r="GS4934" s="64"/>
      <c r="GT4934" s="64"/>
      <c r="GU4934" s="64"/>
      <c r="GV4934" s="64"/>
      <c r="GW4934" s="64"/>
      <c r="GX4934" s="64"/>
      <c r="GY4934" s="64"/>
      <c r="GZ4934" s="64"/>
      <c r="HA4934" s="64"/>
      <c r="HB4934" s="64"/>
      <c r="HC4934" s="64"/>
      <c r="HD4934" s="64"/>
      <c r="HE4934" s="64"/>
      <c r="HF4934" s="64"/>
      <c r="HG4934" s="64"/>
      <c r="HH4934" s="64"/>
      <c r="HI4934" s="64"/>
      <c r="HJ4934" s="64"/>
      <c r="HK4934" s="64"/>
      <c r="HL4934" s="64"/>
      <c r="HM4934" s="64"/>
      <c r="HN4934" s="64"/>
      <c r="HO4934" s="64"/>
    </row>
    <row r="4935" spans="1:223" s="63" customFormat="1">
      <c r="A4935" s="60"/>
      <c r="B4935" s="61"/>
      <c r="C4935" s="61"/>
      <c r="D4935" s="62"/>
      <c r="E4935" s="62"/>
      <c r="F4935" s="61"/>
      <c r="G4935" s="11"/>
      <c r="H4935" s="9"/>
      <c r="I4935" s="9"/>
      <c r="J4935" s="33"/>
      <c r="K4935" s="9"/>
      <c r="L4935" s="9"/>
      <c r="M4935" s="66"/>
      <c r="N4935" s="9"/>
      <c r="O4935" s="9"/>
      <c r="P4935" s="9"/>
      <c r="Q4935" s="9"/>
      <c r="R4935" s="9"/>
      <c r="S4935" s="9"/>
      <c r="U4935" s="64"/>
      <c r="V4935" s="64"/>
      <c r="W4935" s="64"/>
      <c r="X4935" s="64"/>
      <c r="Y4935" s="64"/>
      <c r="Z4935" s="64"/>
      <c r="AA4935" s="64"/>
      <c r="AB4935" s="64"/>
      <c r="AC4935" s="64"/>
      <c r="AD4935" s="64"/>
      <c r="AE4935" s="64"/>
      <c r="AF4935" s="64"/>
      <c r="AG4935" s="64"/>
      <c r="AH4935" s="64"/>
      <c r="AI4935" s="64"/>
      <c r="AJ4935" s="64"/>
      <c r="AK4935" s="64"/>
      <c r="AL4935" s="64"/>
      <c r="AM4935" s="64"/>
      <c r="AN4935" s="64"/>
      <c r="AO4935" s="64"/>
      <c r="AP4935" s="64"/>
      <c r="AQ4935" s="64"/>
      <c r="AR4935" s="64"/>
      <c r="AS4935" s="64"/>
      <c r="AT4935" s="64"/>
      <c r="AU4935" s="64"/>
      <c r="AV4935" s="64"/>
      <c r="AW4935" s="64"/>
      <c r="AX4935" s="64"/>
      <c r="AY4935" s="64"/>
      <c r="AZ4935" s="64"/>
      <c r="BA4935" s="64"/>
      <c r="BB4935" s="64"/>
      <c r="BC4935" s="64"/>
      <c r="BD4935" s="64"/>
      <c r="BE4935" s="64"/>
      <c r="BF4935" s="64"/>
      <c r="BG4935" s="64"/>
      <c r="BH4935" s="64"/>
      <c r="BI4935" s="64"/>
      <c r="BJ4935" s="64"/>
      <c r="BK4935" s="64"/>
      <c r="BL4935" s="64"/>
      <c r="BM4935" s="64"/>
      <c r="BN4935" s="64"/>
      <c r="BO4935" s="64"/>
      <c r="BP4935" s="64"/>
      <c r="BQ4935" s="64"/>
      <c r="BR4935" s="64"/>
      <c r="BS4935" s="64"/>
      <c r="BT4935" s="64"/>
      <c r="BU4935" s="64"/>
      <c r="BV4935" s="64"/>
      <c r="BW4935" s="64"/>
      <c r="BX4935" s="64"/>
      <c r="BY4935" s="64"/>
      <c r="BZ4935" s="64"/>
      <c r="CA4935" s="64"/>
      <c r="CB4935" s="64"/>
      <c r="CC4935" s="64"/>
      <c r="CD4935" s="64"/>
      <c r="CE4935" s="64"/>
      <c r="CF4935" s="64"/>
      <c r="CG4935" s="64"/>
      <c r="CH4935" s="64"/>
      <c r="CI4935" s="64"/>
      <c r="CJ4935" s="64"/>
      <c r="CK4935" s="64"/>
      <c r="CL4935" s="64"/>
      <c r="CM4935" s="64"/>
      <c r="CN4935" s="64"/>
      <c r="CO4935" s="64"/>
      <c r="CP4935" s="64"/>
      <c r="CQ4935" s="64"/>
      <c r="CR4935" s="64"/>
      <c r="CS4935" s="64"/>
      <c r="CT4935" s="64"/>
      <c r="CU4935" s="64"/>
      <c r="CV4935" s="64"/>
      <c r="CW4935" s="64"/>
      <c r="CX4935" s="64"/>
      <c r="CY4935" s="64"/>
      <c r="CZ4935" s="64"/>
      <c r="DA4935" s="64"/>
      <c r="DB4935" s="64"/>
      <c r="DC4935" s="64"/>
      <c r="DD4935" s="64"/>
      <c r="DE4935" s="64"/>
      <c r="DF4935" s="64"/>
      <c r="DG4935" s="64"/>
      <c r="DH4935" s="64"/>
      <c r="DI4935" s="64"/>
      <c r="DJ4935" s="64"/>
      <c r="DK4935" s="64"/>
      <c r="DL4935" s="64"/>
      <c r="DM4935" s="64"/>
      <c r="DN4935" s="64"/>
      <c r="DO4935" s="64"/>
      <c r="DP4935" s="64"/>
      <c r="DQ4935" s="64"/>
      <c r="DR4935" s="64"/>
      <c r="DS4935" s="64"/>
      <c r="DT4935" s="64"/>
      <c r="DU4935" s="64"/>
      <c r="DV4935" s="64"/>
      <c r="DW4935" s="64"/>
      <c r="DX4935" s="64"/>
      <c r="DY4935" s="64"/>
      <c r="DZ4935" s="64"/>
      <c r="EA4935" s="64"/>
      <c r="EB4935" s="64"/>
      <c r="EC4935" s="64"/>
      <c r="ED4935" s="64"/>
      <c r="EE4935" s="64"/>
      <c r="EF4935" s="64"/>
      <c r="EG4935" s="64"/>
      <c r="EH4935" s="64"/>
      <c r="EI4935" s="64"/>
      <c r="EJ4935" s="64"/>
      <c r="EK4935" s="64"/>
      <c r="EL4935" s="64"/>
      <c r="EM4935" s="64"/>
      <c r="EN4935" s="64"/>
      <c r="EO4935" s="64"/>
      <c r="EP4935" s="64"/>
      <c r="EQ4935" s="64"/>
      <c r="ER4935" s="64"/>
      <c r="ES4935" s="64"/>
      <c r="ET4935" s="64"/>
      <c r="EU4935" s="64"/>
      <c r="EV4935" s="64"/>
      <c r="EW4935" s="64"/>
      <c r="EX4935" s="64"/>
      <c r="EY4935" s="64"/>
      <c r="EZ4935" s="64"/>
      <c r="FA4935" s="64"/>
      <c r="FB4935" s="64"/>
      <c r="FC4935" s="64"/>
      <c r="FD4935" s="64"/>
      <c r="FE4935" s="64"/>
      <c r="FF4935" s="64"/>
      <c r="FG4935" s="64"/>
      <c r="FH4935" s="64"/>
      <c r="FI4935" s="64"/>
      <c r="FJ4935" s="64"/>
      <c r="FK4935" s="64"/>
      <c r="FL4935" s="64"/>
      <c r="FM4935" s="64"/>
      <c r="FN4935" s="64"/>
      <c r="FO4935" s="64"/>
      <c r="FP4935" s="64"/>
      <c r="FQ4935" s="64"/>
      <c r="FR4935" s="64"/>
      <c r="FS4935" s="64"/>
      <c r="FT4935" s="64"/>
      <c r="FU4935" s="64"/>
      <c r="FV4935" s="64"/>
      <c r="FW4935" s="64"/>
      <c r="FX4935" s="64"/>
      <c r="FY4935" s="64"/>
      <c r="FZ4935" s="64"/>
      <c r="GA4935" s="64"/>
      <c r="GB4935" s="64"/>
      <c r="GC4935" s="64"/>
      <c r="GD4935" s="64"/>
      <c r="GE4935" s="64"/>
      <c r="GF4935" s="64"/>
      <c r="GG4935" s="64"/>
      <c r="GH4935" s="64"/>
      <c r="GI4935" s="64"/>
      <c r="GJ4935" s="64"/>
      <c r="GK4935" s="64"/>
      <c r="GL4935" s="64"/>
      <c r="GM4935" s="64"/>
      <c r="GN4935" s="64"/>
      <c r="GO4935" s="64"/>
      <c r="GP4935" s="64"/>
      <c r="GQ4935" s="64"/>
      <c r="GR4935" s="64"/>
      <c r="GS4935" s="64"/>
      <c r="GT4935" s="64"/>
      <c r="GU4935" s="64"/>
      <c r="GV4935" s="64"/>
      <c r="GW4935" s="64"/>
      <c r="GX4935" s="64"/>
      <c r="GY4935" s="64"/>
      <c r="GZ4935" s="64"/>
      <c r="HA4935" s="64"/>
      <c r="HB4935" s="64"/>
      <c r="HC4935" s="64"/>
      <c r="HD4935" s="64"/>
      <c r="HE4935" s="64"/>
      <c r="HF4935" s="64"/>
      <c r="HG4935" s="64"/>
      <c r="HH4935" s="64"/>
      <c r="HI4935" s="64"/>
      <c r="HJ4935" s="64"/>
      <c r="HK4935" s="64"/>
      <c r="HL4935" s="64"/>
      <c r="HM4935" s="64"/>
      <c r="HN4935" s="64"/>
      <c r="HO4935" s="64"/>
    </row>
    <row r="4936" spans="1:223" s="63" customFormat="1">
      <c r="A4936" s="60"/>
      <c r="B4936" s="61"/>
      <c r="C4936" s="61"/>
      <c r="D4936" s="62"/>
      <c r="E4936" s="62"/>
      <c r="F4936" s="61"/>
      <c r="G4936" s="11"/>
      <c r="H4936" s="9"/>
      <c r="I4936" s="9"/>
      <c r="J4936" s="33"/>
      <c r="K4936" s="9"/>
      <c r="L4936" s="9"/>
      <c r="M4936" s="66"/>
      <c r="N4936" s="9"/>
      <c r="O4936" s="9"/>
      <c r="P4936" s="9"/>
      <c r="Q4936" s="9"/>
      <c r="R4936" s="9"/>
      <c r="S4936" s="9"/>
      <c r="U4936" s="64"/>
      <c r="V4936" s="64"/>
      <c r="W4936" s="64"/>
      <c r="X4936" s="64"/>
      <c r="Y4936" s="64"/>
      <c r="Z4936" s="64"/>
      <c r="AA4936" s="64"/>
      <c r="AB4936" s="64"/>
      <c r="AC4936" s="64"/>
      <c r="AD4936" s="64"/>
      <c r="AE4936" s="64"/>
      <c r="AF4936" s="64"/>
      <c r="AG4936" s="64"/>
      <c r="AH4936" s="64"/>
      <c r="AI4936" s="64"/>
      <c r="AJ4936" s="64"/>
      <c r="AK4936" s="64"/>
      <c r="AL4936" s="64"/>
      <c r="AM4936" s="64"/>
      <c r="AN4936" s="64"/>
      <c r="AO4936" s="64"/>
      <c r="AP4936" s="64"/>
      <c r="AQ4936" s="64"/>
      <c r="AR4936" s="64"/>
      <c r="AS4936" s="64"/>
      <c r="AT4936" s="64"/>
      <c r="AU4936" s="64"/>
      <c r="AV4936" s="64"/>
      <c r="AW4936" s="64"/>
      <c r="AX4936" s="64"/>
      <c r="AY4936" s="64"/>
      <c r="AZ4936" s="64"/>
      <c r="BA4936" s="64"/>
      <c r="BB4936" s="64"/>
      <c r="BC4936" s="64"/>
      <c r="BD4936" s="64"/>
      <c r="BE4936" s="64"/>
      <c r="BF4936" s="64"/>
      <c r="BG4936" s="64"/>
      <c r="BH4936" s="64"/>
      <c r="BI4936" s="64"/>
      <c r="BJ4936" s="64"/>
      <c r="BK4936" s="64"/>
      <c r="BL4936" s="64"/>
      <c r="BM4936" s="64"/>
      <c r="BN4936" s="64"/>
      <c r="BO4936" s="64"/>
      <c r="BP4936" s="64"/>
      <c r="BQ4936" s="64"/>
      <c r="BR4936" s="64"/>
      <c r="BS4936" s="64"/>
      <c r="BT4936" s="64"/>
      <c r="BU4936" s="64"/>
      <c r="BV4936" s="64"/>
      <c r="BW4936" s="64"/>
      <c r="BX4936" s="64"/>
      <c r="BY4936" s="64"/>
      <c r="BZ4936" s="64"/>
      <c r="CA4936" s="64"/>
      <c r="CB4936" s="64"/>
      <c r="CC4936" s="64"/>
      <c r="CD4936" s="64"/>
      <c r="CE4936" s="64"/>
      <c r="CF4936" s="64"/>
      <c r="CG4936" s="64"/>
      <c r="CH4936" s="64"/>
      <c r="CI4936" s="64"/>
      <c r="CJ4936" s="64"/>
      <c r="CK4936" s="64"/>
      <c r="CL4936" s="64"/>
      <c r="CM4936" s="64"/>
      <c r="CN4936" s="64"/>
      <c r="CO4936" s="64"/>
      <c r="CP4936" s="64"/>
      <c r="CQ4936" s="64"/>
      <c r="CR4936" s="64"/>
      <c r="CS4936" s="64"/>
      <c r="CT4936" s="64"/>
      <c r="CU4936" s="64"/>
      <c r="CV4936" s="64"/>
      <c r="CW4936" s="64"/>
      <c r="CX4936" s="64"/>
      <c r="CY4936" s="64"/>
      <c r="CZ4936" s="64"/>
      <c r="DA4936" s="64"/>
      <c r="DB4936" s="64"/>
      <c r="DC4936" s="64"/>
      <c r="DD4936" s="64"/>
      <c r="DE4936" s="64"/>
      <c r="DF4936" s="64"/>
      <c r="DG4936" s="64"/>
      <c r="DH4936" s="64"/>
      <c r="DI4936" s="64"/>
      <c r="DJ4936" s="64"/>
      <c r="DK4936" s="64"/>
      <c r="DL4936" s="64"/>
      <c r="DM4936" s="64"/>
      <c r="DN4936" s="64"/>
      <c r="DO4936" s="64"/>
      <c r="DP4936" s="64"/>
      <c r="DQ4936" s="64"/>
      <c r="DR4936" s="64"/>
      <c r="DS4936" s="64"/>
      <c r="DT4936" s="64"/>
      <c r="DU4936" s="64"/>
      <c r="DV4936" s="64"/>
      <c r="DW4936" s="64"/>
      <c r="DX4936" s="64"/>
      <c r="DY4936" s="64"/>
      <c r="DZ4936" s="64"/>
      <c r="EA4936" s="64"/>
      <c r="EB4936" s="64"/>
      <c r="EC4936" s="64"/>
      <c r="ED4936" s="64"/>
      <c r="EE4936" s="64"/>
      <c r="EF4936" s="64"/>
      <c r="EG4936" s="64"/>
      <c r="EH4936" s="64"/>
      <c r="EI4936" s="64"/>
      <c r="EJ4936" s="64"/>
      <c r="EK4936" s="64"/>
      <c r="EL4936" s="64"/>
      <c r="EM4936" s="64"/>
      <c r="EN4936" s="64"/>
      <c r="EO4936" s="64"/>
      <c r="EP4936" s="64"/>
      <c r="EQ4936" s="64"/>
      <c r="ER4936" s="64"/>
      <c r="ES4936" s="64"/>
      <c r="ET4936" s="64"/>
      <c r="EU4936" s="64"/>
      <c r="EV4936" s="64"/>
      <c r="EW4936" s="64"/>
      <c r="EX4936" s="64"/>
      <c r="EY4936" s="64"/>
      <c r="EZ4936" s="64"/>
      <c r="FA4936" s="64"/>
      <c r="FB4936" s="64"/>
      <c r="FC4936" s="64"/>
      <c r="FD4936" s="64"/>
      <c r="FE4936" s="64"/>
      <c r="FF4936" s="64"/>
      <c r="FG4936" s="64"/>
      <c r="FH4936" s="64"/>
      <c r="FI4936" s="64"/>
      <c r="FJ4936" s="64"/>
      <c r="FK4936" s="64"/>
      <c r="FL4936" s="64"/>
      <c r="FM4936" s="64"/>
      <c r="FN4936" s="64"/>
      <c r="FO4936" s="64"/>
      <c r="FP4936" s="64"/>
      <c r="FQ4936" s="64"/>
      <c r="FR4936" s="64"/>
      <c r="FS4936" s="64"/>
      <c r="FT4936" s="64"/>
      <c r="FU4936" s="64"/>
      <c r="FV4936" s="64"/>
      <c r="FW4936" s="64"/>
      <c r="FX4936" s="64"/>
      <c r="FY4936" s="64"/>
      <c r="FZ4936" s="64"/>
      <c r="GA4936" s="64"/>
      <c r="GB4936" s="64"/>
      <c r="GC4936" s="64"/>
      <c r="GD4936" s="64"/>
      <c r="GE4936" s="64"/>
      <c r="GF4936" s="64"/>
      <c r="GG4936" s="64"/>
      <c r="GH4936" s="64"/>
      <c r="GI4936" s="64"/>
      <c r="GJ4936" s="64"/>
      <c r="GK4936" s="64"/>
      <c r="GL4936" s="64"/>
      <c r="GM4936" s="64"/>
      <c r="GN4936" s="64"/>
      <c r="GO4936" s="64"/>
      <c r="GP4936" s="64"/>
      <c r="GQ4936" s="64"/>
      <c r="GR4936" s="64"/>
      <c r="GS4936" s="64"/>
      <c r="GT4936" s="64"/>
      <c r="GU4936" s="64"/>
      <c r="GV4936" s="64"/>
      <c r="GW4936" s="64"/>
      <c r="GX4936" s="64"/>
      <c r="GY4936" s="64"/>
      <c r="GZ4936" s="64"/>
      <c r="HA4936" s="64"/>
      <c r="HB4936" s="64"/>
      <c r="HC4936" s="64"/>
      <c r="HD4936" s="64"/>
      <c r="HE4936" s="64"/>
      <c r="HF4936" s="64"/>
      <c r="HG4936" s="64"/>
      <c r="HH4936" s="64"/>
      <c r="HI4936" s="64"/>
      <c r="HJ4936" s="64"/>
      <c r="HK4936" s="64"/>
      <c r="HL4936" s="64"/>
      <c r="HM4936" s="64"/>
      <c r="HN4936" s="64"/>
      <c r="HO4936" s="64"/>
    </row>
    <row r="4937" spans="1:223" s="63" customFormat="1">
      <c r="A4937" s="60"/>
      <c r="B4937" s="61"/>
      <c r="C4937" s="61"/>
      <c r="D4937" s="62"/>
      <c r="E4937" s="62"/>
      <c r="F4937" s="61"/>
      <c r="G4937" s="11"/>
      <c r="H4937" s="9"/>
      <c r="I4937" s="9"/>
      <c r="J4937" s="33"/>
      <c r="K4937" s="9"/>
      <c r="L4937" s="9"/>
      <c r="M4937" s="66"/>
      <c r="N4937" s="9"/>
      <c r="O4937" s="9"/>
      <c r="P4937" s="9"/>
      <c r="Q4937" s="9"/>
      <c r="R4937" s="9"/>
      <c r="S4937" s="9"/>
      <c r="U4937" s="64"/>
      <c r="V4937" s="64"/>
      <c r="W4937" s="64"/>
      <c r="X4937" s="64"/>
      <c r="Y4937" s="64"/>
      <c r="Z4937" s="64"/>
      <c r="AA4937" s="64"/>
      <c r="AB4937" s="64"/>
      <c r="AC4937" s="64"/>
      <c r="AD4937" s="64"/>
      <c r="AE4937" s="64"/>
      <c r="AF4937" s="64"/>
      <c r="AG4937" s="64"/>
      <c r="AH4937" s="64"/>
      <c r="AI4937" s="64"/>
      <c r="AJ4937" s="64"/>
      <c r="AK4937" s="64"/>
      <c r="AL4937" s="64"/>
      <c r="AM4937" s="64"/>
      <c r="AN4937" s="64"/>
      <c r="AO4937" s="64"/>
      <c r="AP4937" s="64"/>
      <c r="AQ4937" s="64"/>
      <c r="AR4937" s="64"/>
      <c r="AS4937" s="64"/>
      <c r="AT4937" s="64"/>
      <c r="AU4937" s="64"/>
      <c r="AV4937" s="64"/>
      <c r="AW4937" s="64"/>
      <c r="AX4937" s="64"/>
      <c r="AY4937" s="64"/>
      <c r="AZ4937" s="64"/>
      <c r="BA4937" s="64"/>
      <c r="BB4937" s="64"/>
      <c r="BC4937" s="64"/>
      <c r="BD4937" s="64"/>
      <c r="BE4937" s="64"/>
      <c r="BF4937" s="64"/>
      <c r="BG4937" s="64"/>
      <c r="BH4937" s="64"/>
      <c r="BI4937" s="64"/>
      <c r="BJ4937" s="64"/>
      <c r="BK4937" s="64"/>
      <c r="BL4937" s="64"/>
      <c r="BM4937" s="64"/>
      <c r="BN4937" s="64"/>
      <c r="BO4937" s="64"/>
      <c r="BP4937" s="64"/>
      <c r="BQ4937" s="64"/>
      <c r="BR4937" s="64"/>
      <c r="BS4937" s="64"/>
      <c r="BT4937" s="64"/>
      <c r="BU4937" s="64"/>
      <c r="BV4937" s="64"/>
      <c r="BW4937" s="64"/>
      <c r="BX4937" s="64"/>
      <c r="BY4937" s="64"/>
      <c r="BZ4937" s="64"/>
      <c r="CA4937" s="64"/>
      <c r="CB4937" s="64"/>
      <c r="CC4937" s="64"/>
      <c r="CD4937" s="64"/>
      <c r="CE4937" s="64"/>
      <c r="CF4937" s="64"/>
      <c r="CG4937" s="64"/>
      <c r="CH4937" s="64"/>
      <c r="CI4937" s="64"/>
      <c r="CJ4937" s="64"/>
      <c r="CK4937" s="64"/>
      <c r="CL4937" s="64"/>
      <c r="CM4937" s="64"/>
      <c r="CN4937" s="64"/>
      <c r="CO4937" s="64"/>
      <c r="CP4937" s="64"/>
      <c r="CQ4937" s="64"/>
      <c r="CR4937" s="64"/>
      <c r="CS4937" s="64"/>
      <c r="CT4937" s="64"/>
      <c r="CU4937" s="64"/>
      <c r="CV4937" s="64"/>
      <c r="CW4937" s="64"/>
      <c r="CX4937" s="64"/>
      <c r="CY4937" s="64"/>
      <c r="CZ4937" s="64"/>
      <c r="DA4937" s="64"/>
      <c r="DB4937" s="64"/>
      <c r="DC4937" s="64"/>
      <c r="DD4937" s="64"/>
      <c r="DE4937" s="64"/>
      <c r="DF4937" s="64"/>
      <c r="DG4937" s="64"/>
      <c r="DH4937" s="64"/>
      <c r="DI4937" s="64"/>
      <c r="DJ4937" s="64"/>
      <c r="DK4937" s="64"/>
      <c r="DL4937" s="64"/>
      <c r="DM4937" s="64"/>
      <c r="DN4937" s="64"/>
      <c r="DO4937" s="64"/>
      <c r="DP4937" s="64"/>
      <c r="DQ4937" s="64"/>
      <c r="DR4937" s="64"/>
      <c r="DS4937" s="64"/>
      <c r="DT4937" s="64"/>
      <c r="DU4937" s="64"/>
      <c r="DV4937" s="64"/>
      <c r="DW4937" s="64"/>
      <c r="DX4937" s="64"/>
      <c r="DY4937" s="64"/>
      <c r="DZ4937" s="64"/>
      <c r="EA4937" s="64"/>
      <c r="EB4937" s="64"/>
      <c r="EC4937" s="64"/>
      <c r="ED4937" s="64"/>
      <c r="EE4937" s="64"/>
      <c r="EF4937" s="64"/>
      <c r="EG4937" s="64"/>
      <c r="EH4937" s="64"/>
      <c r="EI4937" s="64"/>
      <c r="EJ4937" s="64"/>
      <c r="EK4937" s="64"/>
      <c r="EL4937" s="64"/>
      <c r="EM4937" s="64"/>
      <c r="EN4937" s="64"/>
      <c r="EO4937" s="64"/>
      <c r="EP4937" s="64"/>
      <c r="EQ4937" s="64"/>
      <c r="ER4937" s="64"/>
      <c r="ES4937" s="64"/>
      <c r="ET4937" s="64"/>
      <c r="EU4937" s="64"/>
      <c r="EV4937" s="64"/>
      <c r="EW4937" s="64"/>
      <c r="EX4937" s="64"/>
      <c r="EY4937" s="64"/>
      <c r="EZ4937" s="64"/>
      <c r="FA4937" s="64"/>
      <c r="FB4937" s="64"/>
      <c r="FC4937" s="64"/>
      <c r="FD4937" s="64"/>
      <c r="FE4937" s="64"/>
      <c r="FF4937" s="64"/>
      <c r="FG4937" s="64"/>
      <c r="FH4937" s="64"/>
      <c r="FI4937" s="64"/>
      <c r="FJ4937" s="64"/>
      <c r="FK4937" s="64"/>
      <c r="FL4937" s="64"/>
      <c r="FM4937" s="64"/>
      <c r="FN4937" s="64"/>
      <c r="FO4937" s="64"/>
      <c r="FP4937" s="64"/>
      <c r="FQ4937" s="64"/>
      <c r="FR4937" s="64"/>
      <c r="FS4937" s="64"/>
      <c r="FT4937" s="64"/>
      <c r="FU4937" s="64"/>
      <c r="FV4937" s="64"/>
      <c r="FW4937" s="64"/>
      <c r="FX4937" s="64"/>
      <c r="FY4937" s="64"/>
      <c r="FZ4937" s="64"/>
      <c r="GA4937" s="64"/>
      <c r="GB4937" s="64"/>
      <c r="GC4937" s="64"/>
      <c r="GD4937" s="64"/>
      <c r="GE4937" s="64"/>
      <c r="GF4937" s="64"/>
      <c r="GG4937" s="64"/>
      <c r="GH4937" s="64"/>
      <c r="GI4937" s="64"/>
      <c r="GJ4937" s="64"/>
      <c r="GK4937" s="64"/>
      <c r="GL4937" s="64"/>
      <c r="GM4937" s="64"/>
      <c r="GN4937" s="64"/>
      <c r="GO4937" s="64"/>
      <c r="GP4937" s="64"/>
      <c r="GQ4937" s="64"/>
      <c r="GR4937" s="64"/>
      <c r="GS4937" s="64"/>
      <c r="GT4937" s="64"/>
      <c r="GU4937" s="64"/>
      <c r="GV4937" s="64"/>
      <c r="GW4937" s="64"/>
      <c r="GX4937" s="64"/>
      <c r="GY4937" s="64"/>
      <c r="GZ4937" s="64"/>
      <c r="HA4937" s="64"/>
      <c r="HB4937" s="64"/>
      <c r="HC4937" s="64"/>
      <c r="HD4937" s="64"/>
      <c r="HE4937" s="64"/>
      <c r="HF4937" s="64"/>
      <c r="HG4937" s="64"/>
      <c r="HH4937" s="64"/>
      <c r="HI4937" s="64"/>
      <c r="HJ4937" s="64"/>
      <c r="HK4937" s="64"/>
      <c r="HL4937" s="64"/>
      <c r="HM4937" s="64"/>
      <c r="HN4937" s="64"/>
      <c r="HO4937" s="64"/>
    </row>
    <row r="4938" spans="1:223" s="63" customFormat="1">
      <c r="A4938" s="60"/>
      <c r="B4938" s="61"/>
      <c r="C4938" s="61"/>
      <c r="D4938" s="62"/>
      <c r="E4938" s="62"/>
      <c r="F4938" s="61"/>
      <c r="G4938" s="11"/>
      <c r="H4938" s="9"/>
      <c r="I4938" s="9"/>
      <c r="J4938" s="33"/>
      <c r="K4938" s="9"/>
      <c r="L4938" s="9"/>
      <c r="M4938" s="66"/>
      <c r="N4938" s="9"/>
      <c r="O4938" s="9"/>
      <c r="P4938" s="9"/>
      <c r="Q4938" s="9"/>
      <c r="R4938" s="9"/>
      <c r="S4938" s="9"/>
      <c r="U4938" s="64"/>
      <c r="V4938" s="64"/>
      <c r="W4938" s="64"/>
      <c r="X4938" s="64"/>
      <c r="Y4938" s="64"/>
      <c r="Z4938" s="64"/>
      <c r="AA4938" s="64"/>
      <c r="AB4938" s="64"/>
      <c r="AC4938" s="64"/>
      <c r="AD4938" s="64"/>
      <c r="AE4938" s="64"/>
      <c r="AF4938" s="64"/>
      <c r="AG4938" s="64"/>
      <c r="AH4938" s="64"/>
      <c r="AI4938" s="64"/>
      <c r="AJ4938" s="64"/>
      <c r="AK4938" s="64"/>
      <c r="AL4938" s="64"/>
      <c r="AM4938" s="64"/>
      <c r="AN4938" s="64"/>
      <c r="AO4938" s="64"/>
      <c r="AP4938" s="64"/>
      <c r="AQ4938" s="64"/>
      <c r="AR4938" s="64"/>
      <c r="AS4938" s="64"/>
      <c r="AT4938" s="64"/>
      <c r="AU4938" s="64"/>
      <c r="AV4938" s="64"/>
      <c r="AW4938" s="64"/>
      <c r="AX4938" s="64"/>
      <c r="AY4938" s="64"/>
      <c r="AZ4938" s="64"/>
      <c r="BA4938" s="64"/>
      <c r="BB4938" s="64"/>
      <c r="BC4938" s="64"/>
      <c r="BD4938" s="64"/>
      <c r="BE4938" s="64"/>
      <c r="BF4938" s="64"/>
      <c r="BG4938" s="64"/>
      <c r="BH4938" s="64"/>
      <c r="BI4938" s="64"/>
      <c r="BJ4938" s="64"/>
      <c r="BK4938" s="64"/>
      <c r="BL4938" s="64"/>
      <c r="BM4938" s="64"/>
      <c r="BN4938" s="64"/>
      <c r="BO4938" s="64"/>
      <c r="BP4938" s="64"/>
      <c r="BQ4938" s="64"/>
      <c r="BR4938" s="64"/>
      <c r="BS4938" s="64"/>
      <c r="BT4938" s="64"/>
      <c r="BU4938" s="64"/>
      <c r="BV4938" s="64"/>
      <c r="BW4938" s="64"/>
      <c r="BX4938" s="64"/>
      <c r="BY4938" s="64"/>
      <c r="BZ4938" s="64"/>
      <c r="CA4938" s="64"/>
      <c r="CB4938" s="64"/>
      <c r="CC4938" s="64"/>
      <c r="CD4938" s="64"/>
      <c r="CE4938" s="64"/>
      <c r="CF4938" s="64"/>
      <c r="CG4938" s="64"/>
      <c r="CH4938" s="64"/>
      <c r="CI4938" s="64"/>
      <c r="CJ4938" s="64"/>
      <c r="CK4938" s="64"/>
      <c r="CL4938" s="64"/>
      <c r="CM4938" s="64"/>
      <c r="CN4938" s="64"/>
      <c r="CO4938" s="64"/>
      <c r="CP4938" s="64"/>
      <c r="CQ4938" s="64"/>
      <c r="CR4938" s="64"/>
      <c r="CS4938" s="64"/>
      <c r="CT4938" s="64"/>
      <c r="CU4938" s="64"/>
      <c r="CV4938" s="64"/>
      <c r="CW4938" s="64"/>
      <c r="CX4938" s="64"/>
      <c r="CY4938" s="64"/>
      <c r="CZ4938" s="64"/>
      <c r="DA4938" s="64"/>
      <c r="DB4938" s="64"/>
      <c r="DC4938" s="64"/>
      <c r="DD4938" s="64"/>
      <c r="DE4938" s="64"/>
      <c r="DF4938" s="64"/>
      <c r="DG4938" s="64"/>
      <c r="DH4938" s="64"/>
      <c r="DI4938" s="64"/>
      <c r="DJ4938" s="64"/>
      <c r="DK4938" s="64"/>
      <c r="DL4938" s="64"/>
      <c r="DM4938" s="64"/>
      <c r="DN4938" s="64"/>
      <c r="DO4938" s="64"/>
      <c r="DP4938" s="64"/>
      <c r="DQ4938" s="64"/>
      <c r="DR4938" s="64"/>
      <c r="DS4938" s="64"/>
      <c r="DT4938" s="64"/>
      <c r="DU4938" s="64"/>
      <c r="DV4938" s="64"/>
      <c r="DW4938" s="64"/>
      <c r="DX4938" s="64"/>
      <c r="DY4938" s="64"/>
      <c r="DZ4938" s="64"/>
      <c r="EA4938" s="64"/>
      <c r="EB4938" s="64"/>
      <c r="EC4938" s="64"/>
      <c r="ED4938" s="64"/>
      <c r="EE4938" s="64"/>
      <c r="EF4938" s="64"/>
      <c r="EG4938" s="64"/>
      <c r="EH4938" s="64"/>
      <c r="EI4938" s="64"/>
      <c r="EJ4938" s="64"/>
      <c r="EK4938" s="64"/>
      <c r="EL4938" s="64"/>
      <c r="EM4938" s="64"/>
      <c r="EN4938" s="64"/>
      <c r="EO4938" s="64"/>
      <c r="EP4938" s="64"/>
      <c r="EQ4938" s="64"/>
      <c r="ER4938" s="64"/>
      <c r="ES4938" s="64"/>
      <c r="ET4938" s="64"/>
      <c r="EU4938" s="64"/>
      <c r="EV4938" s="64"/>
      <c r="EW4938" s="64"/>
      <c r="EX4938" s="64"/>
      <c r="EY4938" s="64"/>
      <c r="EZ4938" s="64"/>
      <c r="FA4938" s="64"/>
      <c r="FB4938" s="64"/>
      <c r="FC4938" s="64"/>
      <c r="FD4938" s="64"/>
      <c r="FE4938" s="64"/>
      <c r="FF4938" s="64"/>
      <c r="FG4938" s="64"/>
      <c r="FH4938" s="64"/>
      <c r="FI4938" s="64"/>
      <c r="FJ4938" s="64"/>
      <c r="FK4938" s="64"/>
      <c r="FL4938" s="64"/>
      <c r="FM4938" s="64"/>
      <c r="FN4938" s="64"/>
      <c r="FO4938" s="64"/>
      <c r="FP4938" s="64"/>
      <c r="FQ4938" s="64"/>
      <c r="FR4938" s="64"/>
      <c r="FS4938" s="64"/>
      <c r="FT4938" s="64"/>
      <c r="FU4938" s="64"/>
      <c r="FV4938" s="64"/>
      <c r="FW4938" s="64"/>
      <c r="FX4938" s="64"/>
      <c r="FY4938" s="64"/>
      <c r="FZ4938" s="64"/>
      <c r="GA4938" s="64"/>
      <c r="GB4938" s="64"/>
      <c r="GC4938" s="64"/>
      <c r="GD4938" s="64"/>
      <c r="GE4938" s="64"/>
      <c r="GF4938" s="64"/>
      <c r="GG4938" s="64"/>
      <c r="GH4938" s="64"/>
      <c r="GI4938" s="64"/>
      <c r="GJ4938" s="64"/>
      <c r="GK4938" s="64"/>
      <c r="GL4938" s="64"/>
      <c r="GM4938" s="64"/>
      <c r="GN4938" s="64"/>
      <c r="GO4938" s="64"/>
      <c r="GP4938" s="64"/>
      <c r="GQ4938" s="64"/>
      <c r="GR4938" s="64"/>
      <c r="GS4938" s="64"/>
      <c r="GT4938" s="64"/>
      <c r="GU4938" s="64"/>
      <c r="GV4938" s="64"/>
      <c r="GW4938" s="64"/>
      <c r="GX4938" s="64"/>
      <c r="GY4938" s="64"/>
      <c r="GZ4938" s="64"/>
      <c r="HA4938" s="64"/>
      <c r="HB4938" s="64"/>
      <c r="HC4938" s="64"/>
      <c r="HD4938" s="64"/>
      <c r="HE4938" s="64"/>
      <c r="HF4938" s="64"/>
      <c r="HG4938" s="64"/>
      <c r="HH4938" s="64"/>
      <c r="HI4938" s="64"/>
      <c r="HJ4938" s="64"/>
      <c r="HK4938" s="64"/>
      <c r="HL4938" s="64"/>
      <c r="HM4938" s="64"/>
      <c r="HN4938" s="64"/>
      <c r="HO4938" s="64"/>
    </row>
    <row r="4939" spans="1:223" s="63" customFormat="1">
      <c r="A4939" s="60"/>
      <c r="B4939" s="61"/>
      <c r="C4939" s="61"/>
      <c r="D4939" s="62"/>
      <c r="E4939" s="62"/>
      <c r="F4939" s="61"/>
      <c r="G4939" s="11"/>
      <c r="H4939" s="9"/>
      <c r="I4939" s="9"/>
      <c r="J4939" s="33"/>
      <c r="K4939" s="9"/>
      <c r="L4939" s="9"/>
      <c r="M4939" s="66"/>
      <c r="N4939" s="9"/>
      <c r="O4939" s="9"/>
      <c r="P4939" s="9"/>
      <c r="Q4939" s="9"/>
      <c r="R4939" s="9"/>
      <c r="S4939" s="9"/>
      <c r="U4939" s="64"/>
      <c r="V4939" s="64"/>
      <c r="W4939" s="64"/>
      <c r="X4939" s="64"/>
      <c r="Y4939" s="64"/>
      <c r="Z4939" s="64"/>
      <c r="AA4939" s="64"/>
      <c r="AB4939" s="64"/>
      <c r="AC4939" s="64"/>
      <c r="AD4939" s="64"/>
      <c r="AE4939" s="64"/>
      <c r="AF4939" s="64"/>
      <c r="AG4939" s="64"/>
      <c r="AH4939" s="64"/>
      <c r="AI4939" s="64"/>
      <c r="AJ4939" s="64"/>
      <c r="AK4939" s="64"/>
      <c r="AL4939" s="64"/>
      <c r="AM4939" s="64"/>
      <c r="AN4939" s="64"/>
      <c r="AO4939" s="64"/>
      <c r="AP4939" s="64"/>
      <c r="AQ4939" s="64"/>
      <c r="AR4939" s="64"/>
      <c r="AS4939" s="64"/>
      <c r="AT4939" s="64"/>
      <c r="AU4939" s="64"/>
      <c r="AV4939" s="64"/>
      <c r="AW4939" s="64"/>
      <c r="AX4939" s="64"/>
      <c r="AY4939" s="64"/>
      <c r="AZ4939" s="64"/>
      <c r="BA4939" s="64"/>
      <c r="BB4939" s="64"/>
      <c r="BC4939" s="64"/>
      <c r="BD4939" s="64"/>
      <c r="BE4939" s="64"/>
      <c r="BF4939" s="64"/>
      <c r="BG4939" s="64"/>
      <c r="BH4939" s="64"/>
      <c r="BI4939" s="64"/>
      <c r="BJ4939" s="64"/>
      <c r="BK4939" s="64"/>
      <c r="BL4939" s="64"/>
      <c r="BM4939" s="64"/>
      <c r="BN4939" s="64"/>
      <c r="BO4939" s="64"/>
      <c r="BP4939" s="64"/>
      <c r="BQ4939" s="64"/>
      <c r="BR4939" s="64"/>
      <c r="BS4939" s="64"/>
      <c r="BT4939" s="64"/>
      <c r="BU4939" s="64"/>
      <c r="BV4939" s="64"/>
      <c r="BW4939" s="64"/>
      <c r="BX4939" s="64"/>
      <c r="BY4939" s="64"/>
      <c r="BZ4939" s="64"/>
      <c r="CA4939" s="64"/>
      <c r="CB4939" s="64"/>
      <c r="CC4939" s="64"/>
      <c r="CD4939" s="64"/>
      <c r="CE4939" s="64"/>
      <c r="CF4939" s="64"/>
      <c r="CG4939" s="64"/>
      <c r="CH4939" s="64"/>
      <c r="CI4939" s="64"/>
      <c r="CJ4939" s="64"/>
      <c r="CK4939" s="64"/>
      <c r="CL4939" s="64"/>
      <c r="CM4939" s="64"/>
      <c r="CN4939" s="64"/>
      <c r="CO4939" s="64"/>
      <c r="CP4939" s="64"/>
      <c r="CQ4939" s="64"/>
      <c r="CR4939" s="64"/>
      <c r="CS4939" s="64"/>
      <c r="CT4939" s="64"/>
      <c r="CU4939" s="64"/>
      <c r="CV4939" s="64"/>
      <c r="CW4939" s="64"/>
      <c r="CX4939" s="64"/>
      <c r="CY4939" s="64"/>
      <c r="CZ4939" s="64"/>
      <c r="DA4939" s="64"/>
      <c r="DB4939" s="64"/>
      <c r="DC4939" s="64"/>
      <c r="DD4939" s="64"/>
      <c r="DE4939" s="64"/>
      <c r="DF4939" s="64"/>
      <c r="DG4939" s="64"/>
      <c r="DH4939" s="64"/>
      <c r="DI4939" s="64"/>
      <c r="DJ4939" s="64"/>
      <c r="DK4939" s="64"/>
      <c r="DL4939" s="64"/>
      <c r="DM4939" s="64"/>
      <c r="DN4939" s="64"/>
      <c r="DO4939" s="64"/>
      <c r="DP4939" s="64"/>
      <c r="DQ4939" s="64"/>
      <c r="DR4939" s="64"/>
      <c r="DS4939" s="64"/>
      <c r="DT4939" s="64"/>
      <c r="DU4939" s="64"/>
      <c r="DV4939" s="64"/>
      <c r="DW4939" s="64"/>
      <c r="DX4939" s="64"/>
      <c r="DY4939" s="64"/>
      <c r="DZ4939" s="64"/>
      <c r="EA4939" s="64"/>
      <c r="EB4939" s="64"/>
      <c r="EC4939" s="64"/>
      <c r="ED4939" s="64"/>
      <c r="EE4939" s="64"/>
      <c r="EF4939" s="64"/>
      <c r="EG4939" s="64"/>
      <c r="EH4939" s="64"/>
      <c r="EI4939" s="64"/>
      <c r="EJ4939" s="64"/>
      <c r="EK4939" s="64"/>
      <c r="EL4939" s="64"/>
      <c r="EM4939" s="64"/>
      <c r="EN4939" s="64"/>
      <c r="EO4939" s="64"/>
      <c r="EP4939" s="64"/>
      <c r="EQ4939" s="64"/>
      <c r="ER4939" s="64"/>
      <c r="ES4939" s="64"/>
      <c r="ET4939" s="64"/>
      <c r="EU4939" s="64"/>
      <c r="EV4939" s="64"/>
      <c r="EW4939" s="64"/>
      <c r="EX4939" s="64"/>
      <c r="EY4939" s="64"/>
      <c r="EZ4939" s="64"/>
      <c r="FA4939" s="64"/>
      <c r="FB4939" s="64"/>
      <c r="FC4939" s="64"/>
      <c r="FD4939" s="64"/>
      <c r="FE4939" s="64"/>
      <c r="FF4939" s="64"/>
      <c r="FG4939" s="64"/>
      <c r="FH4939" s="64"/>
      <c r="FI4939" s="64"/>
      <c r="FJ4939" s="64"/>
      <c r="FK4939" s="64"/>
      <c r="FL4939" s="64"/>
      <c r="FM4939" s="64"/>
      <c r="FN4939" s="64"/>
      <c r="FO4939" s="64"/>
      <c r="FP4939" s="64"/>
      <c r="FQ4939" s="64"/>
      <c r="FR4939" s="64"/>
      <c r="FS4939" s="64"/>
      <c r="FT4939" s="64"/>
      <c r="FU4939" s="64"/>
      <c r="FV4939" s="64"/>
      <c r="FW4939" s="64"/>
      <c r="FX4939" s="64"/>
      <c r="FY4939" s="64"/>
      <c r="FZ4939" s="64"/>
      <c r="GA4939" s="64"/>
      <c r="GB4939" s="64"/>
      <c r="GC4939" s="64"/>
      <c r="GD4939" s="64"/>
      <c r="GE4939" s="64"/>
      <c r="GF4939" s="64"/>
      <c r="GG4939" s="64"/>
      <c r="GH4939" s="64"/>
      <c r="GI4939" s="64"/>
      <c r="GJ4939" s="64"/>
      <c r="GK4939" s="64"/>
      <c r="GL4939" s="64"/>
      <c r="GM4939" s="64"/>
      <c r="GN4939" s="64"/>
      <c r="GO4939" s="64"/>
      <c r="GP4939" s="64"/>
      <c r="GQ4939" s="64"/>
      <c r="GR4939" s="64"/>
      <c r="GS4939" s="64"/>
      <c r="GT4939" s="64"/>
      <c r="GU4939" s="64"/>
      <c r="GV4939" s="64"/>
      <c r="GW4939" s="64"/>
      <c r="GX4939" s="64"/>
      <c r="GY4939" s="64"/>
      <c r="GZ4939" s="64"/>
      <c r="HA4939" s="64"/>
      <c r="HB4939" s="64"/>
      <c r="HC4939" s="64"/>
      <c r="HD4939" s="64"/>
      <c r="HE4939" s="64"/>
      <c r="HF4939" s="64"/>
      <c r="HG4939" s="64"/>
      <c r="HH4939" s="64"/>
      <c r="HI4939" s="64"/>
      <c r="HJ4939" s="64"/>
      <c r="HK4939" s="64"/>
      <c r="HL4939" s="64"/>
      <c r="HM4939" s="64"/>
      <c r="HN4939" s="64"/>
      <c r="HO4939" s="64"/>
    </row>
    <row r="4940" spans="1:223" s="63" customFormat="1">
      <c r="A4940" s="60"/>
      <c r="B4940" s="61"/>
      <c r="C4940" s="61"/>
      <c r="D4940" s="62"/>
      <c r="E4940" s="62"/>
      <c r="F4940" s="61"/>
      <c r="G4940" s="11"/>
      <c r="H4940" s="9"/>
      <c r="I4940" s="9"/>
      <c r="J4940" s="33"/>
      <c r="K4940" s="9"/>
      <c r="L4940" s="9"/>
      <c r="M4940" s="66"/>
      <c r="N4940" s="9"/>
      <c r="O4940" s="9"/>
      <c r="P4940" s="9"/>
      <c r="Q4940" s="9"/>
      <c r="R4940" s="9"/>
      <c r="S4940" s="9"/>
      <c r="U4940" s="64"/>
      <c r="V4940" s="64"/>
      <c r="W4940" s="64"/>
      <c r="X4940" s="64"/>
      <c r="Y4940" s="64"/>
      <c r="Z4940" s="64"/>
      <c r="AA4940" s="64"/>
      <c r="AB4940" s="64"/>
      <c r="AC4940" s="64"/>
      <c r="AD4940" s="64"/>
      <c r="AE4940" s="64"/>
      <c r="AF4940" s="64"/>
      <c r="AG4940" s="64"/>
      <c r="AH4940" s="64"/>
      <c r="AI4940" s="64"/>
      <c r="AJ4940" s="64"/>
      <c r="AK4940" s="64"/>
      <c r="AL4940" s="64"/>
      <c r="AM4940" s="64"/>
      <c r="AN4940" s="64"/>
      <c r="AO4940" s="64"/>
      <c r="AP4940" s="64"/>
      <c r="AQ4940" s="64"/>
      <c r="AR4940" s="64"/>
      <c r="AS4940" s="64"/>
      <c r="AT4940" s="64"/>
      <c r="AU4940" s="64"/>
      <c r="AV4940" s="64"/>
      <c r="AW4940" s="64"/>
      <c r="AX4940" s="64"/>
      <c r="AY4940" s="64"/>
      <c r="AZ4940" s="64"/>
      <c r="BA4940" s="64"/>
      <c r="BB4940" s="64"/>
      <c r="BC4940" s="64"/>
      <c r="BD4940" s="64"/>
      <c r="BE4940" s="64"/>
      <c r="BF4940" s="64"/>
      <c r="BG4940" s="64"/>
      <c r="BH4940" s="64"/>
      <c r="BI4940" s="64"/>
      <c r="BJ4940" s="64"/>
      <c r="BK4940" s="64"/>
      <c r="BL4940" s="64"/>
      <c r="BM4940" s="64"/>
      <c r="BN4940" s="64"/>
      <c r="BO4940" s="64"/>
      <c r="BP4940" s="64"/>
      <c r="BQ4940" s="64"/>
      <c r="BR4940" s="64"/>
      <c r="BS4940" s="64"/>
      <c r="BT4940" s="64"/>
      <c r="BU4940" s="64"/>
      <c r="BV4940" s="64"/>
      <c r="BW4940" s="64"/>
      <c r="BX4940" s="64"/>
      <c r="BY4940" s="64"/>
      <c r="BZ4940" s="64"/>
      <c r="CA4940" s="64"/>
      <c r="CB4940" s="64"/>
      <c r="CC4940" s="64"/>
      <c r="CD4940" s="64"/>
      <c r="CE4940" s="64"/>
      <c r="CF4940" s="64"/>
      <c r="CG4940" s="64"/>
      <c r="CH4940" s="64"/>
      <c r="CI4940" s="64"/>
      <c r="CJ4940" s="64"/>
      <c r="CK4940" s="64"/>
      <c r="CL4940" s="64"/>
      <c r="CM4940" s="64"/>
      <c r="CN4940" s="64"/>
      <c r="CO4940" s="64"/>
      <c r="CP4940" s="64"/>
      <c r="CQ4940" s="64"/>
      <c r="CR4940" s="64"/>
      <c r="CS4940" s="64"/>
      <c r="CT4940" s="64"/>
      <c r="CU4940" s="64"/>
      <c r="CV4940" s="64"/>
      <c r="CW4940" s="64"/>
      <c r="CX4940" s="64"/>
      <c r="CY4940" s="64"/>
      <c r="CZ4940" s="64"/>
      <c r="DA4940" s="64"/>
      <c r="DB4940" s="64"/>
      <c r="DC4940" s="64"/>
      <c r="DD4940" s="64"/>
      <c r="DE4940" s="64"/>
      <c r="DF4940" s="64"/>
      <c r="DG4940" s="64"/>
      <c r="DH4940" s="64"/>
      <c r="DI4940" s="64"/>
      <c r="DJ4940" s="64"/>
      <c r="DK4940" s="64"/>
      <c r="DL4940" s="64"/>
      <c r="DM4940" s="64"/>
      <c r="DN4940" s="64"/>
      <c r="DO4940" s="64"/>
      <c r="DP4940" s="64"/>
      <c r="DQ4940" s="64"/>
      <c r="DR4940" s="64"/>
      <c r="DS4940" s="64"/>
      <c r="DT4940" s="64"/>
      <c r="DU4940" s="64"/>
      <c r="DV4940" s="64"/>
      <c r="DW4940" s="64"/>
      <c r="DX4940" s="64"/>
      <c r="DY4940" s="64"/>
      <c r="DZ4940" s="64"/>
      <c r="EA4940" s="64"/>
      <c r="EB4940" s="64"/>
      <c r="EC4940" s="64"/>
      <c r="ED4940" s="64"/>
      <c r="EE4940" s="64"/>
      <c r="EF4940" s="64"/>
      <c r="EG4940" s="64"/>
      <c r="EH4940" s="64"/>
      <c r="EI4940" s="64"/>
      <c r="EJ4940" s="64"/>
      <c r="EK4940" s="64"/>
      <c r="EL4940" s="64"/>
      <c r="EM4940" s="64"/>
      <c r="EN4940" s="64"/>
      <c r="EO4940" s="64"/>
      <c r="EP4940" s="64"/>
      <c r="EQ4940" s="64"/>
      <c r="ER4940" s="64"/>
      <c r="ES4940" s="64"/>
      <c r="ET4940" s="64"/>
      <c r="EU4940" s="64"/>
      <c r="EV4940" s="64"/>
      <c r="EW4940" s="64"/>
      <c r="EX4940" s="64"/>
      <c r="EY4940" s="64"/>
      <c r="EZ4940" s="64"/>
      <c r="FA4940" s="64"/>
      <c r="FB4940" s="64"/>
      <c r="FC4940" s="64"/>
      <c r="FD4940" s="64"/>
      <c r="FE4940" s="64"/>
      <c r="FF4940" s="64"/>
      <c r="FG4940" s="64"/>
      <c r="FH4940" s="64"/>
      <c r="FI4940" s="64"/>
      <c r="FJ4940" s="64"/>
      <c r="FK4940" s="64"/>
      <c r="FL4940" s="64"/>
      <c r="FM4940" s="64"/>
      <c r="FN4940" s="64"/>
      <c r="FO4940" s="64"/>
      <c r="FP4940" s="64"/>
      <c r="FQ4940" s="64"/>
      <c r="FR4940" s="64"/>
      <c r="FS4940" s="64"/>
      <c r="FT4940" s="64"/>
      <c r="FU4940" s="64"/>
      <c r="FV4940" s="64"/>
      <c r="FW4940" s="64"/>
      <c r="FX4940" s="64"/>
      <c r="FY4940" s="64"/>
      <c r="FZ4940" s="64"/>
      <c r="GA4940" s="64"/>
      <c r="GB4940" s="64"/>
      <c r="GC4940" s="64"/>
      <c r="GD4940" s="64"/>
      <c r="GE4940" s="64"/>
      <c r="GF4940" s="64"/>
      <c r="GG4940" s="64"/>
      <c r="GH4940" s="64"/>
      <c r="GI4940" s="64"/>
      <c r="GJ4940" s="64"/>
      <c r="GK4940" s="64"/>
      <c r="GL4940" s="64"/>
      <c r="GM4940" s="64"/>
      <c r="GN4940" s="64"/>
      <c r="GO4940" s="64"/>
      <c r="GP4940" s="64"/>
      <c r="GQ4940" s="64"/>
      <c r="GR4940" s="64"/>
      <c r="GS4940" s="64"/>
      <c r="GT4940" s="64"/>
      <c r="GU4940" s="64"/>
      <c r="GV4940" s="64"/>
      <c r="GW4940" s="64"/>
      <c r="GX4940" s="64"/>
      <c r="GY4940" s="64"/>
      <c r="GZ4940" s="64"/>
      <c r="HA4940" s="64"/>
      <c r="HB4940" s="64"/>
      <c r="HC4940" s="64"/>
      <c r="HD4940" s="64"/>
      <c r="HE4940" s="64"/>
      <c r="HF4940" s="64"/>
      <c r="HG4940" s="64"/>
      <c r="HH4940" s="64"/>
      <c r="HI4940" s="64"/>
      <c r="HJ4940" s="64"/>
      <c r="HK4940" s="64"/>
      <c r="HL4940" s="64"/>
      <c r="HM4940" s="64"/>
      <c r="HN4940" s="64"/>
      <c r="HO4940" s="64"/>
    </row>
    <row r="4941" spans="1:223" s="63" customFormat="1">
      <c r="A4941" s="60"/>
      <c r="B4941" s="61"/>
      <c r="C4941" s="61"/>
      <c r="D4941" s="62"/>
      <c r="E4941" s="62"/>
      <c r="F4941" s="61"/>
      <c r="G4941" s="11"/>
      <c r="H4941" s="9"/>
      <c r="I4941" s="9"/>
      <c r="J4941" s="33"/>
      <c r="K4941" s="9"/>
      <c r="L4941" s="9"/>
      <c r="M4941" s="66"/>
      <c r="N4941" s="9"/>
      <c r="O4941" s="9"/>
      <c r="P4941" s="9"/>
      <c r="Q4941" s="9"/>
      <c r="R4941" s="9"/>
      <c r="S4941" s="9"/>
      <c r="U4941" s="64"/>
      <c r="V4941" s="64"/>
      <c r="W4941" s="64"/>
      <c r="X4941" s="64"/>
      <c r="Y4941" s="64"/>
      <c r="Z4941" s="64"/>
      <c r="AA4941" s="64"/>
      <c r="AB4941" s="64"/>
      <c r="AC4941" s="64"/>
      <c r="AD4941" s="64"/>
      <c r="AE4941" s="64"/>
      <c r="AF4941" s="64"/>
      <c r="AG4941" s="64"/>
      <c r="AH4941" s="64"/>
      <c r="AI4941" s="64"/>
      <c r="AJ4941" s="64"/>
      <c r="AK4941" s="64"/>
      <c r="AL4941" s="64"/>
      <c r="AM4941" s="64"/>
      <c r="AN4941" s="64"/>
      <c r="AO4941" s="64"/>
      <c r="AP4941" s="64"/>
      <c r="AQ4941" s="64"/>
      <c r="AR4941" s="64"/>
      <c r="AS4941" s="64"/>
      <c r="AT4941" s="64"/>
      <c r="AU4941" s="64"/>
      <c r="AV4941" s="64"/>
      <c r="AW4941" s="64"/>
      <c r="AX4941" s="64"/>
      <c r="AY4941" s="64"/>
      <c r="AZ4941" s="64"/>
      <c r="BA4941" s="64"/>
      <c r="BB4941" s="64"/>
      <c r="BC4941" s="64"/>
      <c r="BD4941" s="64"/>
      <c r="BE4941" s="64"/>
      <c r="BF4941" s="64"/>
      <c r="BG4941" s="64"/>
      <c r="BH4941" s="64"/>
      <c r="BI4941" s="64"/>
      <c r="BJ4941" s="64"/>
      <c r="BK4941" s="64"/>
      <c r="BL4941" s="64"/>
      <c r="BM4941" s="64"/>
      <c r="BN4941" s="64"/>
      <c r="BO4941" s="64"/>
      <c r="BP4941" s="64"/>
      <c r="BQ4941" s="64"/>
      <c r="BR4941" s="64"/>
      <c r="BS4941" s="64"/>
      <c r="BT4941" s="64"/>
      <c r="BU4941" s="64"/>
      <c r="BV4941" s="64"/>
      <c r="BW4941" s="64"/>
      <c r="BX4941" s="64"/>
      <c r="BY4941" s="64"/>
      <c r="BZ4941" s="64"/>
      <c r="CA4941" s="64"/>
      <c r="CB4941" s="64"/>
      <c r="CC4941" s="64"/>
      <c r="CD4941" s="64"/>
      <c r="CE4941" s="64"/>
      <c r="CF4941" s="64"/>
      <c r="CG4941" s="64"/>
      <c r="CH4941" s="64"/>
      <c r="CI4941" s="64"/>
      <c r="CJ4941" s="64"/>
      <c r="CK4941" s="64"/>
      <c r="CL4941" s="64"/>
      <c r="CM4941" s="64"/>
      <c r="CN4941" s="64"/>
      <c r="CO4941" s="64"/>
      <c r="CP4941" s="64"/>
      <c r="CQ4941" s="64"/>
      <c r="CR4941" s="64"/>
      <c r="CS4941" s="64"/>
      <c r="CT4941" s="64"/>
      <c r="CU4941" s="64"/>
      <c r="CV4941" s="64"/>
      <c r="CW4941" s="64"/>
      <c r="CX4941" s="64"/>
      <c r="CY4941" s="64"/>
      <c r="CZ4941" s="64"/>
      <c r="DA4941" s="64"/>
      <c r="DB4941" s="64"/>
      <c r="DC4941" s="64"/>
      <c r="DD4941" s="64"/>
      <c r="DE4941" s="64"/>
      <c r="DF4941" s="64"/>
      <c r="DG4941" s="64"/>
      <c r="DH4941" s="64"/>
      <c r="DI4941" s="64"/>
      <c r="DJ4941" s="64"/>
      <c r="DK4941" s="64"/>
      <c r="DL4941" s="64"/>
      <c r="DM4941" s="64"/>
      <c r="DN4941" s="64"/>
      <c r="DO4941" s="64"/>
      <c r="DP4941" s="64"/>
      <c r="DQ4941" s="64"/>
      <c r="DR4941" s="64"/>
      <c r="DS4941" s="64"/>
      <c r="DT4941" s="64"/>
      <c r="DU4941" s="64"/>
      <c r="DV4941" s="64"/>
      <c r="DW4941" s="64"/>
      <c r="DX4941" s="64"/>
      <c r="DY4941" s="64"/>
      <c r="DZ4941" s="64"/>
      <c r="EA4941" s="64"/>
      <c r="EB4941" s="64"/>
      <c r="EC4941" s="64"/>
      <c r="ED4941" s="64"/>
      <c r="EE4941" s="64"/>
      <c r="EF4941" s="64"/>
      <c r="EG4941" s="64"/>
      <c r="EH4941" s="64"/>
      <c r="EI4941" s="64"/>
      <c r="EJ4941" s="64"/>
      <c r="EK4941" s="64"/>
      <c r="EL4941" s="64"/>
      <c r="EM4941" s="64"/>
      <c r="EN4941" s="64"/>
      <c r="EO4941" s="64"/>
      <c r="EP4941" s="64"/>
      <c r="EQ4941" s="64"/>
      <c r="ER4941" s="64"/>
      <c r="ES4941" s="64"/>
      <c r="ET4941" s="64"/>
      <c r="EU4941" s="64"/>
      <c r="EV4941" s="64"/>
      <c r="EW4941" s="64"/>
      <c r="EX4941" s="64"/>
      <c r="EY4941" s="64"/>
      <c r="EZ4941" s="64"/>
      <c r="FA4941" s="64"/>
      <c r="FB4941" s="64"/>
      <c r="FC4941" s="64"/>
      <c r="FD4941" s="64"/>
      <c r="FE4941" s="64"/>
      <c r="FF4941" s="64"/>
      <c r="FG4941" s="64"/>
      <c r="FH4941" s="64"/>
      <c r="FI4941" s="64"/>
      <c r="FJ4941" s="64"/>
      <c r="FK4941" s="64"/>
      <c r="FL4941" s="64"/>
      <c r="FM4941" s="64"/>
      <c r="FN4941" s="64"/>
      <c r="FO4941" s="64"/>
      <c r="FP4941" s="64"/>
      <c r="FQ4941" s="64"/>
      <c r="FR4941" s="64"/>
      <c r="FS4941" s="64"/>
      <c r="FT4941" s="64"/>
      <c r="FU4941" s="64"/>
      <c r="FV4941" s="64"/>
      <c r="FW4941" s="64"/>
      <c r="FX4941" s="64"/>
      <c r="FY4941" s="64"/>
      <c r="FZ4941" s="64"/>
      <c r="GA4941" s="64"/>
      <c r="GB4941" s="64"/>
      <c r="GC4941" s="64"/>
      <c r="GD4941" s="64"/>
      <c r="GE4941" s="64"/>
      <c r="GF4941" s="64"/>
      <c r="GG4941" s="64"/>
      <c r="GH4941" s="64"/>
      <c r="GI4941" s="64"/>
      <c r="GJ4941" s="64"/>
      <c r="GK4941" s="64"/>
      <c r="GL4941" s="64"/>
      <c r="GM4941" s="64"/>
      <c r="GN4941" s="64"/>
      <c r="GO4941" s="64"/>
      <c r="GP4941" s="64"/>
      <c r="GQ4941" s="64"/>
      <c r="GR4941" s="64"/>
      <c r="GS4941" s="64"/>
      <c r="GT4941" s="64"/>
      <c r="GU4941" s="64"/>
      <c r="GV4941" s="64"/>
      <c r="GW4941" s="64"/>
      <c r="GX4941" s="64"/>
      <c r="GY4941" s="64"/>
      <c r="GZ4941" s="64"/>
      <c r="HA4941" s="64"/>
      <c r="HB4941" s="64"/>
      <c r="HC4941" s="64"/>
      <c r="HD4941" s="64"/>
      <c r="HE4941" s="64"/>
      <c r="HF4941" s="64"/>
      <c r="HG4941" s="64"/>
      <c r="HH4941" s="64"/>
      <c r="HI4941" s="64"/>
      <c r="HJ4941" s="64"/>
      <c r="HK4941" s="64"/>
      <c r="HL4941" s="64"/>
      <c r="HM4941" s="64"/>
      <c r="HN4941" s="64"/>
      <c r="HO4941" s="64"/>
    </row>
    <row r="4942" spans="1:223" s="63" customFormat="1">
      <c r="A4942" s="60"/>
      <c r="B4942" s="61"/>
      <c r="C4942" s="61"/>
      <c r="D4942" s="62"/>
      <c r="E4942" s="62"/>
      <c r="F4942" s="61"/>
      <c r="G4942" s="11"/>
      <c r="H4942" s="9"/>
      <c r="I4942" s="9"/>
      <c r="J4942" s="33"/>
      <c r="K4942" s="9"/>
      <c r="L4942" s="9"/>
      <c r="M4942" s="66"/>
      <c r="N4942" s="9"/>
      <c r="O4942" s="9"/>
      <c r="P4942" s="9"/>
      <c r="Q4942" s="9"/>
      <c r="R4942" s="9"/>
      <c r="S4942" s="9"/>
      <c r="U4942" s="64"/>
      <c r="V4942" s="64"/>
      <c r="W4942" s="64"/>
      <c r="X4942" s="64"/>
      <c r="Y4942" s="64"/>
      <c r="Z4942" s="64"/>
      <c r="AA4942" s="64"/>
      <c r="AB4942" s="64"/>
      <c r="AC4942" s="64"/>
      <c r="AD4942" s="64"/>
      <c r="AE4942" s="64"/>
      <c r="AF4942" s="64"/>
      <c r="AG4942" s="64"/>
      <c r="AH4942" s="64"/>
      <c r="AI4942" s="64"/>
      <c r="AJ4942" s="64"/>
      <c r="AK4942" s="64"/>
      <c r="AL4942" s="64"/>
      <c r="AM4942" s="64"/>
      <c r="AN4942" s="64"/>
      <c r="AO4942" s="64"/>
      <c r="AP4942" s="64"/>
      <c r="AQ4942" s="64"/>
      <c r="AR4942" s="64"/>
      <c r="AS4942" s="64"/>
      <c r="AT4942" s="64"/>
      <c r="AU4942" s="64"/>
      <c r="AV4942" s="64"/>
      <c r="AW4942" s="64"/>
      <c r="AX4942" s="64"/>
      <c r="AY4942" s="64"/>
      <c r="AZ4942" s="64"/>
      <c r="BA4942" s="64"/>
      <c r="BB4942" s="64"/>
      <c r="BC4942" s="64"/>
      <c r="BD4942" s="64"/>
      <c r="BE4942" s="64"/>
      <c r="BF4942" s="64"/>
      <c r="BG4942" s="64"/>
      <c r="BH4942" s="64"/>
      <c r="BI4942" s="64"/>
      <c r="BJ4942" s="64"/>
      <c r="BK4942" s="64"/>
      <c r="BL4942" s="64"/>
      <c r="BM4942" s="64"/>
      <c r="BN4942" s="64"/>
      <c r="BO4942" s="64"/>
      <c r="BP4942" s="64"/>
      <c r="BQ4942" s="64"/>
      <c r="BR4942" s="64"/>
      <c r="BS4942" s="64"/>
      <c r="BT4942" s="64"/>
      <c r="BU4942" s="64"/>
      <c r="BV4942" s="64"/>
      <c r="BW4942" s="64"/>
      <c r="BX4942" s="64"/>
      <c r="BY4942" s="64"/>
      <c r="BZ4942" s="64"/>
      <c r="CA4942" s="64"/>
      <c r="CB4942" s="64"/>
      <c r="CC4942" s="64"/>
      <c r="CD4942" s="64"/>
      <c r="CE4942" s="64"/>
      <c r="CF4942" s="64"/>
      <c r="CG4942" s="64"/>
      <c r="CH4942" s="64"/>
      <c r="CI4942" s="64"/>
      <c r="CJ4942" s="64"/>
      <c r="CK4942" s="64"/>
      <c r="CL4942" s="64"/>
      <c r="CM4942" s="64"/>
      <c r="CN4942" s="64"/>
      <c r="CO4942" s="64"/>
      <c r="CP4942" s="64"/>
      <c r="CQ4942" s="64"/>
      <c r="CR4942" s="64"/>
      <c r="CS4942" s="64"/>
      <c r="CT4942" s="64"/>
      <c r="CU4942" s="64"/>
      <c r="CV4942" s="64"/>
      <c r="CW4942" s="64"/>
      <c r="CX4942" s="64"/>
      <c r="CY4942" s="64"/>
      <c r="CZ4942" s="64"/>
      <c r="DA4942" s="64"/>
      <c r="DB4942" s="64"/>
      <c r="DC4942" s="64"/>
      <c r="DD4942" s="64"/>
      <c r="DE4942" s="64"/>
      <c r="DF4942" s="64"/>
      <c r="DG4942" s="64"/>
      <c r="DH4942" s="64"/>
      <c r="DI4942" s="64"/>
      <c r="DJ4942" s="64"/>
      <c r="DK4942" s="64"/>
      <c r="DL4942" s="64"/>
      <c r="DM4942" s="64"/>
      <c r="DN4942" s="64"/>
      <c r="DO4942" s="64"/>
      <c r="DP4942" s="64"/>
      <c r="DQ4942" s="64"/>
      <c r="DR4942" s="64"/>
      <c r="DS4942" s="64"/>
      <c r="DT4942" s="64"/>
      <c r="DU4942" s="64"/>
      <c r="DV4942" s="64"/>
      <c r="DW4942" s="64"/>
      <c r="DX4942" s="64"/>
      <c r="DY4942" s="64"/>
      <c r="DZ4942" s="64"/>
      <c r="EA4942" s="64"/>
      <c r="EB4942" s="64"/>
      <c r="EC4942" s="64"/>
      <c r="ED4942" s="64"/>
      <c r="EE4942" s="64"/>
      <c r="EF4942" s="64"/>
      <c r="EG4942" s="64"/>
      <c r="EH4942" s="64"/>
      <c r="EI4942" s="64"/>
      <c r="EJ4942" s="64"/>
      <c r="EK4942" s="64"/>
      <c r="EL4942" s="64"/>
      <c r="EM4942" s="64"/>
      <c r="EN4942" s="64"/>
      <c r="EO4942" s="64"/>
      <c r="EP4942" s="64"/>
      <c r="EQ4942" s="64"/>
      <c r="ER4942" s="64"/>
      <c r="ES4942" s="64"/>
      <c r="ET4942" s="64"/>
      <c r="EU4942" s="64"/>
      <c r="EV4942" s="64"/>
      <c r="EW4942" s="64"/>
      <c r="EX4942" s="64"/>
      <c r="EY4942" s="64"/>
      <c r="EZ4942" s="64"/>
      <c r="FA4942" s="64"/>
      <c r="FB4942" s="64"/>
      <c r="FC4942" s="64"/>
      <c r="FD4942" s="64"/>
      <c r="FE4942" s="64"/>
      <c r="FF4942" s="64"/>
      <c r="FG4942" s="64"/>
      <c r="FH4942" s="64"/>
      <c r="FI4942" s="64"/>
      <c r="FJ4942" s="64"/>
      <c r="FK4942" s="64"/>
      <c r="FL4942" s="64"/>
      <c r="FM4942" s="64"/>
      <c r="FN4942" s="64"/>
      <c r="FO4942" s="64"/>
      <c r="FP4942" s="64"/>
      <c r="FQ4942" s="64"/>
      <c r="FR4942" s="64"/>
      <c r="FS4942" s="64"/>
      <c r="FT4942" s="64"/>
      <c r="FU4942" s="64"/>
      <c r="FV4942" s="64"/>
      <c r="FW4942" s="64"/>
      <c r="FX4942" s="64"/>
      <c r="FY4942" s="64"/>
      <c r="FZ4942" s="64"/>
      <c r="GA4942" s="64"/>
      <c r="GB4942" s="64"/>
      <c r="GC4942" s="64"/>
      <c r="GD4942" s="64"/>
      <c r="GE4942" s="64"/>
      <c r="GF4942" s="64"/>
      <c r="GG4942" s="64"/>
      <c r="GH4942" s="64"/>
      <c r="GI4942" s="64"/>
      <c r="GJ4942" s="64"/>
      <c r="GK4942" s="64"/>
      <c r="GL4942" s="64"/>
      <c r="GM4942" s="64"/>
      <c r="GN4942" s="64"/>
      <c r="GO4942" s="64"/>
      <c r="GP4942" s="64"/>
      <c r="GQ4942" s="64"/>
      <c r="GR4942" s="64"/>
      <c r="GS4942" s="64"/>
      <c r="GT4942" s="64"/>
      <c r="GU4942" s="64"/>
      <c r="GV4942" s="64"/>
      <c r="GW4942" s="64"/>
      <c r="GX4942" s="64"/>
      <c r="GY4942" s="64"/>
      <c r="GZ4942" s="64"/>
      <c r="HA4942" s="64"/>
      <c r="HB4942" s="64"/>
      <c r="HC4942" s="64"/>
      <c r="HD4942" s="64"/>
      <c r="HE4942" s="64"/>
      <c r="HF4942" s="64"/>
      <c r="HG4942" s="64"/>
      <c r="HH4942" s="64"/>
      <c r="HI4942" s="64"/>
      <c r="HJ4942" s="64"/>
      <c r="HK4942" s="64"/>
      <c r="HL4942" s="64"/>
      <c r="HM4942" s="64"/>
      <c r="HN4942" s="64"/>
      <c r="HO4942" s="64"/>
    </row>
    <row r="4943" spans="1:223" s="63" customFormat="1">
      <c r="A4943" s="60"/>
      <c r="B4943" s="61"/>
      <c r="C4943" s="61"/>
      <c r="D4943" s="62"/>
      <c r="E4943" s="62"/>
      <c r="F4943" s="61"/>
      <c r="G4943" s="11"/>
      <c r="H4943" s="9"/>
      <c r="I4943" s="9"/>
      <c r="J4943" s="33"/>
      <c r="K4943" s="9"/>
      <c r="L4943" s="9"/>
      <c r="M4943" s="66"/>
      <c r="N4943" s="9"/>
      <c r="O4943" s="9"/>
      <c r="P4943" s="9"/>
      <c r="Q4943" s="9"/>
      <c r="R4943" s="9"/>
      <c r="S4943" s="9"/>
      <c r="U4943" s="64"/>
      <c r="V4943" s="64"/>
      <c r="W4943" s="64"/>
      <c r="X4943" s="64"/>
      <c r="Y4943" s="64"/>
      <c r="Z4943" s="64"/>
      <c r="AA4943" s="64"/>
      <c r="AB4943" s="64"/>
      <c r="AC4943" s="64"/>
      <c r="AD4943" s="64"/>
      <c r="AE4943" s="64"/>
      <c r="AF4943" s="64"/>
      <c r="AG4943" s="64"/>
      <c r="AH4943" s="64"/>
      <c r="AI4943" s="64"/>
      <c r="AJ4943" s="64"/>
      <c r="AK4943" s="64"/>
      <c r="AL4943" s="64"/>
      <c r="AM4943" s="64"/>
      <c r="AN4943" s="64"/>
      <c r="AO4943" s="64"/>
      <c r="AP4943" s="64"/>
      <c r="AQ4943" s="64"/>
      <c r="AR4943" s="64"/>
      <c r="AS4943" s="64"/>
      <c r="AT4943" s="64"/>
      <c r="AU4943" s="64"/>
      <c r="AV4943" s="64"/>
      <c r="AW4943" s="64"/>
      <c r="AX4943" s="64"/>
      <c r="AY4943" s="64"/>
      <c r="AZ4943" s="64"/>
      <c r="BA4943" s="64"/>
      <c r="BB4943" s="64"/>
      <c r="BC4943" s="64"/>
      <c r="BD4943" s="64"/>
      <c r="BE4943" s="64"/>
      <c r="BF4943" s="64"/>
      <c r="BG4943" s="64"/>
      <c r="BH4943" s="64"/>
      <c r="BI4943" s="64"/>
      <c r="BJ4943" s="64"/>
      <c r="BK4943" s="64"/>
      <c r="BL4943" s="64"/>
      <c r="BM4943" s="64"/>
      <c r="BN4943" s="64"/>
      <c r="BO4943" s="64"/>
      <c r="BP4943" s="64"/>
      <c r="BQ4943" s="64"/>
      <c r="BR4943" s="64"/>
      <c r="BS4943" s="64"/>
      <c r="BT4943" s="64"/>
      <c r="BU4943" s="64"/>
      <c r="BV4943" s="64"/>
      <c r="BW4943" s="64"/>
      <c r="BX4943" s="64"/>
      <c r="BY4943" s="64"/>
      <c r="BZ4943" s="64"/>
      <c r="CA4943" s="64"/>
      <c r="CB4943" s="64"/>
      <c r="CC4943" s="64"/>
      <c r="CD4943" s="64"/>
      <c r="CE4943" s="64"/>
      <c r="CF4943" s="64"/>
      <c r="CG4943" s="64"/>
      <c r="CH4943" s="64"/>
      <c r="CI4943" s="64"/>
      <c r="CJ4943" s="64"/>
      <c r="CK4943" s="64"/>
      <c r="CL4943" s="64"/>
      <c r="CM4943" s="64"/>
      <c r="CN4943" s="64"/>
      <c r="CO4943" s="64"/>
      <c r="CP4943" s="64"/>
      <c r="CQ4943" s="64"/>
      <c r="CR4943" s="64"/>
      <c r="CS4943" s="64"/>
      <c r="CT4943" s="64"/>
      <c r="CU4943" s="64"/>
      <c r="CV4943" s="64"/>
      <c r="CW4943" s="64"/>
      <c r="CX4943" s="64"/>
      <c r="CY4943" s="64"/>
      <c r="CZ4943" s="64"/>
      <c r="DA4943" s="64"/>
      <c r="DB4943" s="64"/>
      <c r="DC4943" s="64"/>
      <c r="DD4943" s="64"/>
      <c r="DE4943" s="64"/>
      <c r="DF4943" s="64"/>
      <c r="DG4943" s="64"/>
      <c r="DH4943" s="64"/>
      <c r="DI4943" s="64"/>
      <c r="DJ4943" s="64"/>
      <c r="DK4943" s="64"/>
      <c r="DL4943" s="64"/>
      <c r="DM4943" s="64"/>
      <c r="DN4943" s="64"/>
      <c r="DO4943" s="64"/>
      <c r="DP4943" s="64"/>
      <c r="DQ4943" s="64"/>
      <c r="DR4943" s="64"/>
      <c r="DS4943" s="64"/>
      <c r="DT4943" s="64"/>
      <c r="DU4943" s="64"/>
      <c r="DV4943" s="64"/>
      <c r="DW4943" s="64"/>
      <c r="DX4943" s="64"/>
      <c r="DY4943" s="64"/>
      <c r="DZ4943" s="64"/>
      <c r="EA4943" s="64"/>
      <c r="EB4943" s="64"/>
      <c r="EC4943" s="64"/>
      <c r="ED4943" s="64"/>
      <c r="EE4943" s="64"/>
      <c r="EF4943" s="64"/>
      <c r="EG4943" s="64"/>
      <c r="EH4943" s="64"/>
      <c r="EI4943" s="64"/>
      <c r="EJ4943" s="64"/>
      <c r="EK4943" s="64"/>
      <c r="EL4943" s="64"/>
      <c r="EM4943" s="64"/>
      <c r="EN4943" s="64"/>
      <c r="EO4943" s="64"/>
      <c r="EP4943" s="64"/>
      <c r="EQ4943" s="64"/>
      <c r="ER4943" s="64"/>
      <c r="ES4943" s="64"/>
      <c r="ET4943" s="64"/>
      <c r="EU4943" s="64"/>
      <c r="EV4943" s="64"/>
      <c r="EW4943" s="64"/>
      <c r="EX4943" s="64"/>
      <c r="EY4943" s="64"/>
      <c r="EZ4943" s="64"/>
      <c r="FA4943" s="64"/>
      <c r="FB4943" s="64"/>
      <c r="FC4943" s="64"/>
      <c r="FD4943" s="64"/>
      <c r="FE4943" s="64"/>
      <c r="FF4943" s="64"/>
      <c r="FG4943" s="64"/>
      <c r="FH4943" s="64"/>
      <c r="FI4943" s="64"/>
      <c r="FJ4943" s="64"/>
      <c r="FK4943" s="64"/>
      <c r="FL4943" s="64"/>
      <c r="FM4943" s="64"/>
      <c r="FN4943" s="64"/>
      <c r="FO4943" s="64"/>
      <c r="FP4943" s="64"/>
      <c r="FQ4943" s="64"/>
      <c r="FR4943" s="64"/>
      <c r="FS4943" s="64"/>
      <c r="FT4943" s="64"/>
      <c r="FU4943" s="64"/>
      <c r="FV4943" s="64"/>
      <c r="FW4943" s="64"/>
      <c r="FX4943" s="64"/>
      <c r="FY4943" s="64"/>
      <c r="FZ4943" s="64"/>
      <c r="GA4943" s="64"/>
      <c r="GB4943" s="64"/>
      <c r="GC4943" s="64"/>
      <c r="GD4943" s="64"/>
      <c r="GE4943" s="64"/>
      <c r="GF4943" s="64"/>
      <c r="GG4943" s="64"/>
      <c r="GH4943" s="64"/>
      <c r="GI4943" s="64"/>
      <c r="GJ4943" s="64"/>
      <c r="GK4943" s="64"/>
      <c r="GL4943" s="64"/>
      <c r="GM4943" s="64"/>
      <c r="GN4943" s="64"/>
      <c r="GO4943" s="64"/>
      <c r="GP4943" s="64"/>
      <c r="GQ4943" s="64"/>
      <c r="GR4943" s="64"/>
      <c r="GS4943" s="64"/>
      <c r="GT4943" s="64"/>
      <c r="GU4943" s="64"/>
      <c r="GV4943" s="64"/>
      <c r="GW4943" s="64"/>
      <c r="GX4943" s="64"/>
      <c r="GY4943" s="64"/>
      <c r="GZ4943" s="64"/>
      <c r="HA4943" s="64"/>
      <c r="HB4943" s="64"/>
      <c r="HC4943" s="64"/>
      <c r="HD4943" s="64"/>
      <c r="HE4943" s="64"/>
      <c r="HF4943" s="64"/>
      <c r="HG4943" s="64"/>
      <c r="HH4943" s="64"/>
      <c r="HI4943" s="64"/>
      <c r="HJ4943" s="64"/>
      <c r="HK4943" s="64"/>
      <c r="HL4943" s="64"/>
      <c r="HM4943" s="64"/>
      <c r="HN4943" s="64"/>
      <c r="HO4943" s="64"/>
    </row>
    <row r="4944" spans="1:223" s="63" customFormat="1">
      <c r="A4944" s="60"/>
      <c r="B4944" s="61"/>
      <c r="C4944" s="61"/>
      <c r="D4944" s="62"/>
      <c r="E4944" s="62"/>
      <c r="F4944" s="61"/>
      <c r="G4944" s="11"/>
      <c r="H4944" s="9"/>
      <c r="I4944" s="9"/>
      <c r="J4944" s="33"/>
      <c r="K4944" s="9"/>
      <c r="L4944" s="9"/>
      <c r="M4944" s="66"/>
      <c r="N4944" s="9"/>
      <c r="O4944" s="9"/>
      <c r="P4944" s="9"/>
      <c r="Q4944" s="9"/>
      <c r="R4944" s="9"/>
      <c r="S4944" s="9"/>
      <c r="U4944" s="64"/>
      <c r="V4944" s="64"/>
      <c r="W4944" s="64"/>
      <c r="X4944" s="64"/>
      <c r="Y4944" s="64"/>
      <c r="Z4944" s="64"/>
      <c r="AA4944" s="64"/>
      <c r="AB4944" s="64"/>
      <c r="AC4944" s="64"/>
      <c r="AD4944" s="64"/>
      <c r="AE4944" s="64"/>
      <c r="AF4944" s="64"/>
      <c r="AG4944" s="64"/>
      <c r="AH4944" s="64"/>
      <c r="AI4944" s="64"/>
      <c r="AJ4944" s="64"/>
      <c r="AK4944" s="64"/>
      <c r="AL4944" s="64"/>
      <c r="AM4944" s="64"/>
      <c r="AN4944" s="64"/>
      <c r="AO4944" s="64"/>
      <c r="AP4944" s="64"/>
      <c r="AQ4944" s="64"/>
      <c r="AR4944" s="64"/>
      <c r="AS4944" s="64"/>
      <c r="AT4944" s="64"/>
      <c r="AU4944" s="64"/>
      <c r="AV4944" s="64"/>
      <c r="AW4944" s="64"/>
      <c r="AX4944" s="64"/>
      <c r="AY4944" s="64"/>
      <c r="AZ4944" s="64"/>
      <c r="BA4944" s="64"/>
      <c r="BB4944" s="64"/>
      <c r="BC4944" s="64"/>
      <c r="BD4944" s="64"/>
      <c r="BE4944" s="64"/>
      <c r="BF4944" s="64"/>
      <c r="BG4944" s="64"/>
      <c r="BH4944" s="64"/>
      <c r="BI4944" s="64"/>
      <c r="BJ4944" s="64"/>
      <c r="BK4944" s="64"/>
      <c r="BL4944" s="64"/>
      <c r="BM4944" s="64"/>
      <c r="BN4944" s="64"/>
      <c r="BO4944" s="64"/>
      <c r="BP4944" s="64"/>
      <c r="BQ4944" s="64"/>
      <c r="BR4944" s="64"/>
      <c r="BS4944" s="64"/>
      <c r="BT4944" s="64"/>
      <c r="BU4944" s="64"/>
      <c r="BV4944" s="64"/>
      <c r="BW4944" s="64"/>
      <c r="BX4944" s="64"/>
      <c r="BY4944" s="64"/>
      <c r="BZ4944" s="64"/>
      <c r="CA4944" s="64"/>
      <c r="CB4944" s="64"/>
      <c r="CC4944" s="64"/>
      <c r="CD4944" s="64"/>
      <c r="CE4944" s="64"/>
      <c r="CF4944" s="64"/>
      <c r="CG4944" s="64"/>
      <c r="CH4944" s="64"/>
      <c r="CI4944" s="64"/>
      <c r="CJ4944" s="64"/>
      <c r="CK4944" s="64"/>
      <c r="CL4944" s="64"/>
      <c r="CM4944" s="64"/>
      <c r="CN4944" s="64"/>
      <c r="CO4944" s="64"/>
      <c r="CP4944" s="64"/>
      <c r="CQ4944" s="64"/>
      <c r="CR4944" s="64"/>
      <c r="CS4944" s="64"/>
      <c r="CT4944" s="64"/>
      <c r="CU4944" s="64"/>
      <c r="CV4944" s="64"/>
      <c r="CW4944" s="64"/>
      <c r="CX4944" s="64"/>
      <c r="CY4944" s="64"/>
      <c r="CZ4944" s="64"/>
      <c r="DA4944" s="64"/>
      <c r="DB4944" s="64"/>
      <c r="DC4944" s="64"/>
      <c r="DD4944" s="64"/>
      <c r="DE4944" s="64"/>
      <c r="DF4944" s="64"/>
      <c r="DG4944" s="64"/>
      <c r="DH4944" s="64"/>
      <c r="DI4944" s="64"/>
      <c r="DJ4944" s="64"/>
      <c r="DK4944" s="64"/>
      <c r="DL4944" s="64"/>
      <c r="DM4944" s="64"/>
      <c r="DN4944" s="64"/>
      <c r="DO4944" s="64"/>
      <c r="DP4944" s="64"/>
      <c r="DQ4944" s="64"/>
      <c r="DR4944" s="64"/>
      <c r="DS4944" s="64"/>
      <c r="DT4944" s="64"/>
      <c r="DU4944" s="64"/>
      <c r="DV4944" s="64"/>
      <c r="DW4944" s="64"/>
      <c r="DX4944" s="64"/>
      <c r="DY4944" s="64"/>
      <c r="DZ4944" s="64"/>
      <c r="EA4944" s="64"/>
      <c r="EB4944" s="64"/>
      <c r="EC4944" s="64"/>
      <c r="ED4944" s="64"/>
      <c r="EE4944" s="64"/>
      <c r="EF4944" s="64"/>
      <c r="EG4944" s="64"/>
      <c r="EH4944" s="64"/>
      <c r="EI4944" s="64"/>
      <c r="EJ4944" s="64"/>
      <c r="EK4944" s="64"/>
      <c r="EL4944" s="64"/>
      <c r="EM4944" s="64"/>
      <c r="EN4944" s="64"/>
      <c r="EO4944" s="64"/>
      <c r="EP4944" s="64"/>
      <c r="EQ4944" s="64"/>
      <c r="ER4944" s="64"/>
      <c r="ES4944" s="64"/>
      <c r="ET4944" s="64"/>
      <c r="EU4944" s="64"/>
      <c r="EV4944" s="64"/>
      <c r="EW4944" s="64"/>
      <c r="EX4944" s="64"/>
      <c r="EY4944" s="64"/>
      <c r="EZ4944" s="64"/>
      <c r="FA4944" s="64"/>
      <c r="FB4944" s="64"/>
      <c r="FC4944" s="64"/>
      <c r="FD4944" s="64"/>
      <c r="FE4944" s="64"/>
      <c r="FF4944" s="64"/>
      <c r="FG4944" s="64"/>
      <c r="FH4944" s="64"/>
      <c r="FI4944" s="64"/>
      <c r="FJ4944" s="64"/>
      <c r="FK4944" s="64"/>
      <c r="FL4944" s="64"/>
      <c r="FM4944" s="64"/>
      <c r="FN4944" s="64"/>
      <c r="FO4944" s="64"/>
      <c r="FP4944" s="64"/>
      <c r="FQ4944" s="64"/>
      <c r="FR4944" s="64"/>
      <c r="FS4944" s="64"/>
      <c r="FT4944" s="64"/>
      <c r="FU4944" s="64"/>
      <c r="FV4944" s="64"/>
      <c r="FW4944" s="64"/>
      <c r="FX4944" s="64"/>
      <c r="FY4944" s="64"/>
      <c r="FZ4944" s="64"/>
      <c r="GA4944" s="64"/>
      <c r="GB4944" s="64"/>
      <c r="GC4944" s="64"/>
      <c r="GD4944" s="64"/>
      <c r="GE4944" s="64"/>
      <c r="GF4944" s="64"/>
      <c r="GG4944" s="64"/>
      <c r="GH4944" s="64"/>
      <c r="GI4944" s="64"/>
      <c r="GJ4944" s="64"/>
      <c r="GK4944" s="64"/>
      <c r="GL4944" s="64"/>
      <c r="GM4944" s="64"/>
      <c r="GN4944" s="64"/>
      <c r="GO4944" s="64"/>
      <c r="GP4944" s="64"/>
      <c r="GQ4944" s="64"/>
      <c r="GR4944" s="64"/>
      <c r="GS4944" s="64"/>
      <c r="GT4944" s="64"/>
      <c r="GU4944" s="64"/>
      <c r="GV4944" s="64"/>
      <c r="GW4944" s="64"/>
      <c r="GX4944" s="64"/>
      <c r="GY4944" s="64"/>
      <c r="GZ4944" s="64"/>
      <c r="HA4944" s="64"/>
      <c r="HB4944" s="64"/>
      <c r="HC4944" s="64"/>
      <c r="HD4944" s="64"/>
      <c r="HE4944" s="64"/>
      <c r="HF4944" s="64"/>
      <c r="HG4944" s="64"/>
      <c r="HH4944" s="64"/>
      <c r="HI4944" s="64"/>
      <c r="HJ4944" s="64"/>
      <c r="HK4944" s="64"/>
      <c r="HL4944" s="64"/>
      <c r="HM4944" s="64"/>
      <c r="HN4944" s="64"/>
      <c r="HO4944" s="64"/>
    </row>
    <row r="4945" spans="1:223" s="63" customFormat="1">
      <c r="A4945" s="60"/>
      <c r="B4945" s="61"/>
      <c r="C4945" s="61"/>
      <c r="D4945" s="62"/>
      <c r="E4945" s="62"/>
      <c r="F4945" s="61"/>
      <c r="G4945" s="11"/>
      <c r="H4945" s="9"/>
      <c r="I4945" s="9"/>
      <c r="J4945" s="33"/>
      <c r="K4945" s="9"/>
      <c r="L4945" s="9"/>
      <c r="M4945" s="66"/>
      <c r="N4945" s="9"/>
      <c r="O4945" s="9"/>
      <c r="P4945" s="9"/>
      <c r="Q4945" s="9"/>
      <c r="R4945" s="9"/>
      <c r="S4945" s="9"/>
      <c r="U4945" s="64"/>
      <c r="V4945" s="64"/>
      <c r="W4945" s="64"/>
      <c r="X4945" s="64"/>
      <c r="Y4945" s="64"/>
      <c r="Z4945" s="64"/>
      <c r="AA4945" s="64"/>
      <c r="AB4945" s="64"/>
      <c r="AC4945" s="64"/>
      <c r="AD4945" s="64"/>
      <c r="AE4945" s="64"/>
      <c r="AF4945" s="64"/>
      <c r="AG4945" s="64"/>
      <c r="AH4945" s="64"/>
      <c r="AI4945" s="64"/>
      <c r="AJ4945" s="64"/>
      <c r="AK4945" s="64"/>
      <c r="AL4945" s="64"/>
      <c r="AM4945" s="64"/>
      <c r="AN4945" s="64"/>
      <c r="AO4945" s="64"/>
      <c r="AP4945" s="64"/>
      <c r="AQ4945" s="64"/>
      <c r="AR4945" s="64"/>
      <c r="AS4945" s="64"/>
      <c r="AT4945" s="64"/>
      <c r="AU4945" s="64"/>
      <c r="AV4945" s="64"/>
      <c r="AW4945" s="64"/>
      <c r="AX4945" s="64"/>
      <c r="AY4945" s="64"/>
      <c r="AZ4945" s="64"/>
      <c r="BA4945" s="64"/>
      <c r="BB4945" s="64"/>
      <c r="BC4945" s="64"/>
      <c r="BD4945" s="64"/>
      <c r="BE4945" s="64"/>
      <c r="BF4945" s="64"/>
      <c r="BG4945" s="64"/>
      <c r="BH4945" s="64"/>
      <c r="BI4945" s="64"/>
      <c r="BJ4945" s="64"/>
      <c r="BK4945" s="64"/>
      <c r="BL4945" s="64"/>
      <c r="BM4945" s="64"/>
      <c r="BN4945" s="64"/>
      <c r="BO4945" s="64"/>
      <c r="BP4945" s="64"/>
      <c r="BQ4945" s="64"/>
      <c r="BR4945" s="64"/>
      <c r="BS4945" s="64"/>
      <c r="BT4945" s="64"/>
      <c r="BU4945" s="64"/>
      <c r="BV4945" s="64"/>
      <c r="BW4945" s="64"/>
      <c r="BX4945" s="64"/>
      <c r="BY4945" s="64"/>
      <c r="BZ4945" s="64"/>
      <c r="CA4945" s="64"/>
      <c r="CB4945" s="64"/>
      <c r="CC4945" s="64"/>
      <c r="CD4945" s="64"/>
      <c r="CE4945" s="64"/>
      <c r="CF4945" s="64"/>
      <c r="CG4945" s="64"/>
      <c r="CH4945" s="64"/>
      <c r="CI4945" s="64"/>
      <c r="CJ4945" s="64"/>
      <c r="CK4945" s="64"/>
      <c r="CL4945" s="64"/>
      <c r="CM4945" s="64"/>
      <c r="CN4945" s="64"/>
      <c r="CO4945" s="64"/>
      <c r="CP4945" s="64"/>
      <c r="CQ4945" s="64"/>
      <c r="CR4945" s="64"/>
      <c r="CS4945" s="64"/>
      <c r="CT4945" s="64"/>
      <c r="CU4945" s="64"/>
      <c r="CV4945" s="64"/>
      <c r="CW4945" s="64"/>
      <c r="CX4945" s="64"/>
      <c r="CY4945" s="64"/>
      <c r="CZ4945" s="64"/>
      <c r="DA4945" s="64"/>
      <c r="DB4945" s="64"/>
      <c r="DC4945" s="64"/>
      <c r="DD4945" s="64"/>
      <c r="DE4945" s="64"/>
      <c r="DF4945" s="64"/>
      <c r="DG4945" s="64"/>
      <c r="DH4945" s="64"/>
      <c r="DI4945" s="64"/>
      <c r="DJ4945" s="64"/>
      <c r="DK4945" s="64"/>
      <c r="DL4945" s="64"/>
      <c r="DM4945" s="64"/>
      <c r="DN4945" s="64"/>
      <c r="DO4945" s="64"/>
      <c r="DP4945" s="64"/>
      <c r="DQ4945" s="64"/>
      <c r="DR4945" s="64"/>
      <c r="DS4945" s="64"/>
      <c r="DT4945" s="64"/>
      <c r="DU4945" s="64"/>
      <c r="DV4945" s="64"/>
      <c r="DW4945" s="64"/>
      <c r="DX4945" s="64"/>
      <c r="DY4945" s="64"/>
      <c r="DZ4945" s="64"/>
      <c r="EA4945" s="64"/>
      <c r="EB4945" s="64"/>
      <c r="EC4945" s="64"/>
      <c r="ED4945" s="64"/>
      <c r="EE4945" s="64"/>
      <c r="EF4945" s="64"/>
      <c r="EG4945" s="64"/>
      <c r="EH4945" s="64"/>
      <c r="EI4945" s="64"/>
      <c r="EJ4945" s="64"/>
      <c r="EK4945" s="64"/>
      <c r="EL4945" s="64"/>
      <c r="EM4945" s="64"/>
      <c r="EN4945" s="64"/>
      <c r="EO4945" s="64"/>
      <c r="EP4945" s="64"/>
      <c r="EQ4945" s="64"/>
      <c r="ER4945" s="64"/>
      <c r="ES4945" s="64"/>
      <c r="ET4945" s="64"/>
      <c r="EU4945" s="64"/>
      <c r="EV4945" s="64"/>
      <c r="EW4945" s="64"/>
      <c r="EX4945" s="64"/>
      <c r="EY4945" s="64"/>
      <c r="EZ4945" s="64"/>
      <c r="FA4945" s="64"/>
      <c r="FB4945" s="64"/>
      <c r="FC4945" s="64"/>
      <c r="FD4945" s="64"/>
      <c r="FE4945" s="64"/>
      <c r="FF4945" s="64"/>
      <c r="FG4945" s="64"/>
      <c r="FH4945" s="64"/>
      <c r="FI4945" s="64"/>
      <c r="FJ4945" s="64"/>
      <c r="FK4945" s="64"/>
      <c r="FL4945" s="64"/>
      <c r="FM4945" s="64"/>
      <c r="FN4945" s="64"/>
      <c r="FO4945" s="64"/>
      <c r="FP4945" s="64"/>
      <c r="FQ4945" s="64"/>
      <c r="FR4945" s="64"/>
      <c r="FS4945" s="64"/>
      <c r="FT4945" s="64"/>
      <c r="FU4945" s="64"/>
      <c r="FV4945" s="64"/>
      <c r="FW4945" s="64"/>
      <c r="FX4945" s="64"/>
      <c r="FY4945" s="64"/>
      <c r="FZ4945" s="64"/>
      <c r="GA4945" s="64"/>
      <c r="GB4945" s="64"/>
      <c r="GC4945" s="64"/>
      <c r="GD4945" s="64"/>
      <c r="GE4945" s="64"/>
      <c r="GF4945" s="64"/>
      <c r="GG4945" s="64"/>
      <c r="GH4945" s="64"/>
      <c r="GI4945" s="64"/>
      <c r="GJ4945" s="64"/>
      <c r="GK4945" s="64"/>
      <c r="GL4945" s="64"/>
      <c r="GM4945" s="64"/>
      <c r="GN4945" s="64"/>
      <c r="GO4945" s="64"/>
      <c r="GP4945" s="64"/>
      <c r="GQ4945" s="64"/>
      <c r="GR4945" s="64"/>
      <c r="GS4945" s="64"/>
      <c r="GT4945" s="64"/>
      <c r="GU4945" s="64"/>
      <c r="GV4945" s="64"/>
      <c r="GW4945" s="64"/>
      <c r="GX4945" s="64"/>
      <c r="GY4945" s="64"/>
      <c r="GZ4945" s="64"/>
      <c r="HA4945" s="64"/>
      <c r="HB4945" s="64"/>
      <c r="HC4945" s="64"/>
      <c r="HD4945" s="64"/>
      <c r="HE4945" s="64"/>
      <c r="HF4945" s="64"/>
      <c r="HG4945" s="64"/>
      <c r="HH4945" s="64"/>
      <c r="HI4945" s="64"/>
      <c r="HJ4945" s="64"/>
      <c r="HK4945" s="64"/>
      <c r="HL4945" s="64"/>
      <c r="HM4945" s="64"/>
      <c r="HN4945" s="64"/>
      <c r="HO4945" s="64"/>
    </row>
    <row r="4946" spans="1:223" s="63" customFormat="1">
      <c r="A4946" s="60"/>
      <c r="B4946" s="61"/>
      <c r="C4946" s="61"/>
      <c r="D4946" s="62"/>
      <c r="E4946" s="62"/>
      <c r="F4946" s="61"/>
      <c r="G4946" s="11"/>
      <c r="H4946" s="9"/>
      <c r="I4946" s="9"/>
      <c r="J4946" s="33"/>
      <c r="K4946" s="9"/>
      <c r="L4946" s="9"/>
      <c r="M4946" s="66"/>
      <c r="N4946" s="9"/>
      <c r="O4946" s="9"/>
      <c r="P4946" s="9"/>
      <c r="Q4946" s="9"/>
      <c r="R4946" s="9"/>
      <c r="S4946" s="9"/>
      <c r="U4946" s="64"/>
      <c r="V4946" s="64"/>
      <c r="W4946" s="64"/>
      <c r="X4946" s="64"/>
      <c r="Y4946" s="64"/>
      <c r="Z4946" s="64"/>
      <c r="AA4946" s="64"/>
      <c r="AB4946" s="64"/>
      <c r="AC4946" s="64"/>
      <c r="AD4946" s="64"/>
      <c r="AE4946" s="64"/>
      <c r="AF4946" s="64"/>
      <c r="AG4946" s="64"/>
      <c r="AH4946" s="64"/>
      <c r="AI4946" s="64"/>
      <c r="AJ4946" s="64"/>
      <c r="AK4946" s="64"/>
      <c r="AL4946" s="64"/>
      <c r="AM4946" s="64"/>
      <c r="AN4946" s="64"/>
      <c r="AO4946" s="64"/>
      <c r="AP4946" s="64"/>
      <c r="AQ4946" s="64"/>
      <c r="AR4946" s="64"/>
      <c r="AS4946" s="64"/>
      <c r="AT4946" s="64"/>
      <c r="AU4946" s="64"/>
      <c r="AV4946" s="64"/>
      <c r="AW4946" s="64"/>
      <c r="AX4946" s="64"/>
      <c r="AY4946" s="64"/>
      <c r="AZ4946" s="64"/>
      <c r="BA4946" s="64"/>
      <c r="BB4946" s="64"/>
      <c r="BC4946" s="64"/>
      <c r="BD4946" s="64"/>
      <c r="BE4946" s="64"/>
      <c r="BF4946" s="64"/>
      <c r="BG4946" s="64"/>
      <c r="BH4946" s="64"/>
      <c r="BI4946" s="64"/>
      <c r="BJ4946" s="64"/>
      <c r="BK4946" s="64"/>
      <c r="BL4946" s="64"/>
      <c r="BM4946" s="64"/>
      <c r="BN4946" s="64"/>
      <c r="BO4946" s="64"/>
      <c r="BP4946" s="64"/>
      <c r="BQ4946" s="64"/>
      <c r="BR4946" s="64"/>
      <c r="BS4946" s="64"/>
      <c r="BT4946" s="64"/>
      <c r="BU4946" s="64"/>
      <c r="BV4946" s="64"/>
      <c r="BW4946" s="64"/>
      <c r="BX4946" s="64"/>
      <c r="BY4946" s="64"/>
      <c r="BZ4946" s="64"/>
      <c r="CA4946" s="64"/>
      <c r="CB4946" s="64"/>
      <c r="CC4946" s="64"/>
      <c r="CD4946" s="64"/>
      <c r="CE4946" s="64"/>
      <c r="CF4946" s="64"/>
      <c r="CG4946" s="64"/>
      <c r="CH4946" s="64"/>
      <c r="CI4946" s="64"/>
      <c r="CJ4946" s="64"/>
      <c r="CK4946" s="64"/>
      <c r="CL4946" s="64"/>
      <c r="CM4946" s="64"/>
      <c r="CN4946" s="64"/>
      <c r="CO4946" s="64"/>
      <c r="CP4946" s="64"/>
      <c r="CQ4946" s="64"/>
      <c r="CR4946" s="64"/>
      <c r="CS4946" s="64"/>
      <c r="CT4946" s="64"/>
      <c r="CU4946" s="64"/>
      <c r="CV4946" s="64"/>
      <c r="CW4946" s="64"/>
      <c r="CX4946" s="64"/>
      <c r="CY4946" s="64"/>
      <c r="CZ4946" s="64"/>
      <c r="DA4946" s="64"/>
      <c r="DB4946" s="64"/>
      <c r="DC4946" s="64"/>
      <c r="DD4946" s="64"/>
      <c r="DE4946" s="64"/>
      <c r="DF4946" s="64"/>
      <c r="DG4946" s="64"/>
      <c r="DH4946" s="64"/>
      <c r="DI4946" s="64"/>
      <c r="DJ4946" s="64"/>
      <c r="DK4946" s="64"/>
      <c r="DL4946" s="64"/>
      <c r="DM4946" s="64"/>
      <c r="DN4946" s="64"/>
      <c r="DO4946" s="64"/>
      <c r="DP4946" s="64"/>
      <c r="DQ4946" s="64"/>
      <c r="DR4946" s="64"/>
      <c r="DS4946" s="64"/>
      <c r="DT4946" s="64"/>
      <c r="DU4946" s="64"/>
      <c r="DV4946" s="64"/>
      <c r="DW4946" s="64"/>
      <c r="DX4946" s="64"/>
      <c r="DY4946" s="64"/>
      <c r="DZ4946" s="64"/>
      <c r="EA4946" s="64"/>
      <c r="EB4946" s="64"/>
      <c r="EC4946" s="64"/>
      <c r="ED4946" s="64"/>
      <c r="EE4946" s="64"/>
      <c r="EF4946" s="64"/>
      <c r="EG4946" s="64"/>
      <c r="EH4946" s="64"/>
      <c r="EI4946" s="64"/>
      <c r="EJ4946" s="64"/>
      <c r="EK4946" s="64"/>
      <c r="EL4946" s="64"/>
      <c r="EM4946" s="64"/>
      <c r="EN4946" s="64"/>
      <c r="EO4946" s="64"/>
      <c r="EP4946" s="64"/>
      <c r="EQ4946" s="64"/>
      <c r="ER4946" s="64"/>
      <c r="ES4946" s="64"/>
      <c r="ET4946" s="64"/>
      <c r="EU4946" s="64"/>
      <c r="EV4946" s="64"/>
      <c r="EW4946" s="64"/>
      <c r="EX4946" s="64"/>
      <c r="EY4946" s="64"/>
      <c r="EZ4946" s="64"/>
      <c r="FA4946" s="64"/>
      <c r="FB4946" s="64"/>
      <c r="FC4946" s="64"/>
      <c r="FD4946" s="64"/>
      <c r="FE4946" s="64"/>
      <c r="FF4946" s="64"/>
      <c r="FG4946" s="64"/>
      <c r="FH4946" s="64"/>
      <c r="FI4946" s="64"/>
      <c r="FJ4946" s="64"/>
      <c r="FK4946" s="64"/>
      <c r="FL4946" s="64"/>
      <c r="FM4946" s="64"/>
      <c r="FN4946" s="64"/>
      <c r="FO4946" s="64"/>
      <c r="FP4946" s="64"/>
      <c r="FQ4946" s="64"/>
      <c r="FR4946" s="64"/>
      <c r="FS4946" s="64"/>
      <c r="FT4946" s="64"/>
      <c r="FU4946" s="64"/>
      <c r="FV4946" s="64"/>
      <c r="FW4946" s="64"/>
      <c r="FX4946" s="64"/>
      <c r="FY4946" s="64"/>
      <c r="FZ4946" s="64"/>
      <c r="GA4946" s="64"/>
      <c r="GB4946" s="64"/>
      <c r="GC4946" s="64"/>
      <c r="GD4946" s="64"/>
      <c r="GE4946" s="64"/>
      <c r="GF4946" s="64"/>
      <c r="GG4946" s="64"/>
      <c r="GH4946" s="64"/>
      <c r="GI4946" s="64"/>
      <c r="GJ4946" s="64"/>
      <c r="GK4946" s="64"/>
      <c r="GL4946" s="64"/>
      <c r="GM4946" s="64"/>
      <c r="GN4946" s="64"/>
      <c r="GO4946" s="64"/>
      <c r="GP4946" s="64"/>
      <c r="GQ4946" s="64"/>
      <c r="GR4946" s="64"/>
      <c r="GS4946" s="64"/>
      <c r="GT4946" s="64"/>
      <c r="GU4946" s="64"/>
      <c r="GV4946" s="64"/>
      <c r="GW4946" s="64"/>
      <c r="GX4946" s="64"/>
      <c r="GY4946" s="64"/>
      <c r="GZ4946" s="64"/>
      <c r="HA4946" s="64"/>
      <c r="HB4946" s="64"/>
      <c r="HC4946" s="64"/>
      <c r="HD4946" s="64"/>
      <c r="HE4946" s="64"/>
      <c r="HF4946" s="64"/>
      <c r="HG4946" s="64"/>
      <c r="HH4946" s="64"/>
      <c r="HI4946" s="64"/>
      <c r="HJ4946" s="64"/>
      <c r="HK4946" s="64"/>
      <c r="HL4946" s="64"/>
      <c r="HM4946" s="64"/>
      <c r="HN4946" s="64"/>
      <c r="HO4946" s="64"/>
    </row>
    <row r="4947" spans="1:223" s="63" customFormat="1">
      <c r="A4947" s="60"/>
      <c r="B4947" s="61"/>
      <c r="C4947" s="61"/>
      <c r="D4947" s="62"/>
      <c r="E4947" s="62"/>
      <c r="F4947" s="61"/>
      <c r="G4947" s="11"/>
      <c r="H4947" s="9"/>
      <c r="I4947" s="9"/>
      <c r="J4947" s="33"/>
      <c r="K4947" s="9"/>
      <c r="L4947" s="9"/>
      <c r="M4947" s="66"/>
      <c r="N4947" s="9"/>
      <c r="O4947" s="9"/>
      <c r="P4947" s="9"/>
      <c r="Q4947" s="9"/>
      <c r="R4947" s="9"/>
      <c r="S4947" s="9"/>
      <c r="U4947" s="64"/>
      <c r="V4947" s="64"/>
      <c r="W4947" s="64"/>
      <c r="X4947" s="64"/>
      <c r="Y4947" s="64"/>
      <c r="Z4947" s="64"/>
      <c r="AA4947" s="64"/>
      <c r="AB4947" s="64"/>
      <c r="AC4947" s="64"/>
      <c r="AD4947" s="64"/>
      <c r="AE4947" s="64"/>
      <c r="AF4947" s="64"/>
      <c r="AG4947" s="64"/>
      <c r="AH4947" s="64"/>
      <c r="AI4947" s="64"/>
      <c r="AJ4947" s="64"/>
      <c r="AK4947" s="64"/>
      <c r="AL4947" s="64"/>
      <c r="AM4947" s="64"/>
      <c r="AN4947" s="64"/>
      <c r="AO4947" s="64"/>
      <c r="AP4947" s="64"/>
      <c r="AQ4947" s="64"/>
      <c r="AR4947" s="64"/>
      <c r="AS4947" s="64"/>
      <c r="AT4947" s="64"/>
      <c r="AU4947" s="64"/>
      <c r="AV4947" s="64"/>
      <c r="AW4947" s="64"/>
      <c r="AX4947" s="64"/>
      <c r="AY4947" s="64"/>
      <c r="AZ4947" s="64"/>
      <c r="BA4947" s="64"/>
      <c r="BB4947" s="64"/>
      <c r="BC4947" s="64"/>
      <c r="BD4947" s="64"/>
      <c r="BE4947" s="64"/>
      <c r="BF4947" s="64"/>
      <c r="BG4947" s="64"/>
      <c r="BH4947" s="64"/>
      <c r="BI4947" s="64"/>
      <c r="BJ4947" s="64"/>
      <c r="BK4947" s="64"/>
      <c r="BL4947" s="64"/>
      <c r="BM4947" s="64"/>
      <c r="BN4947" s="64"/>
      <c r="BO4947" s="64"/>
      <c r="BP4947" s="64"/>
      <c r="BQ4947" s="64"/>
      <c r="BR4947" s="64"/>
      <c r="BS4947" s="64"/>
      <c r="BT4947" s="64"/>
      <c r="BU4947" s="64"/>
      <c r="BV4947" s="64"/>
      <c r="BW4947" s="64"/>
      <c r="BX4947" s="64"/>
      <c r="BY4947" s="64"/>
      <c r="BZ4947" s="64"/>
      <c r="CA4947" s="64"/>
      <c r="CB4947" s="64"/>
      <c r="CC4947" s="64"/>
      <c r="CD4947" s="64"/>
      <c r="CE4947" s="64"/>
      <c r="CF4947" s="64"/>
      <c r="CG4947" s="64"/>
      <c r="CH4947" s="64"/>
      <c r="CI4947" s="64"/>
      <c r="CJ4947" s="64"/>
      <c r="CK4947" s="64"/>
      <c r="CL4947" s="64"/>
      <c r="CM4947" s="64"/>
      <c r="CN4947" s="64"/>
      <c r="CO4947" s="64"/>
      <c r="CP4947" s="64"/>
      <c r="CQ4947" s="64"/>
      <c r="CR4947" s="64"/>
      <c r="CS4947" s="64"/>
      <c r="CT4947" s="64"/>
      <c r="CU4947" s="64"/>
      <c r="CV4947" s="64"/>
      <c r="CW4947" s="64"/>
      <c r="CX4947" s="64"/>
      <c r="CY4947" s="64"/>
      <c r="CZ4947" s="64"/>
      <c r="DA4947" s="64"/>
      <c r="DB4947" s="64"/>
      <c r="DC4947" s="64"/>
      <c r="DD4947" s="64"/>
      <c r="DE4947" s="64"/>
      <c r="DF4947" s="64"/>
      <c r="DG4947" s="64"/>
      <c r="DH4947" s="64"/>
      <c r="DI4947" s="64"/>
      <c r="DJ4947" s="64"/>
      <c r="DK4947" s="64"/>
      <c r="DL4947" s="64"/>
      <c r="DM4947" s="64"/>
      <c r="DN4947" s="64"/>
      <c r="DO4947" s="64"/>
      <c r="DP4947" s="64"/>
      <c r="DQ4947" s="64"/>
      <c r="DR4947" s="64"/>
      <c r="DS4947" s="64"/>
      <c r="DT4947" s="64"/>
      <c r="DU4947" s="64"/>
      <c r="DV4947" s="64"/>
      <c r="DW4947" s="64"/>
      <c r="DX4947" s="64"/>
      <c r="DY4947" s="64"/>
      <c r="DZ4947" s="64"/>
      <c r="EA4947" s="64"/>
      <c r="EB4947" s="64"/>
      <c r="EC4947" s="64"/>
      <c r="ED4947" s="64"/>
      <c r="EE4947" s="64"/>
      <c r="EF4947" s="64"/>
      <c r="EG4947" s="64"/>
      <c r="EH4947" s="64"/>
      <c r="EI4947" s="64"/>
      <c r="EJ4947" s="64"/>
      <c r="EK4947" s="64"/>
      <c r="EL4947" s="64"/>
      <c r="EM4947" s="64"/>
      <c r="EN4947" s="64"/>
      <c r="EO4947" s="64"/>
      <c r="EP4947" s="64"/>
      <c r="EQ4947" s="64"/>
      <c r="ER4947" s="64"/>
      <c r="ES4947" s="64"/>
      <c r="ET4947" s="64"/>
      <c r="EU4947" s="64"/>
      <c r="EV4947" s="64"/>
      <c r="EW4947" s="64"/>
      <c r="EX4947" s="64"/>
      <c r="EY4947" s="64"/>
      <c r="EZ4947" s="64"/>
      <c r="FA4947" s="64"/>
      <c r="FB4947" s="64"/>
      <c r="FC4947" s="64"/>
      <c r="FD4947" s="64"/>
      <c r="FE4947" s="64"/>
      <c r="FF4947" s="64"/>
      <c r="FG4947" s="64"/>
      <c r="FH4947" s="64"/>
      <c r="FI4947" s="64"/>
      <c r="FJ4947" s="64"/>
      <c r="FK4947" s="64"/>
      <c r="FL4947" s="64"/>
      <c r="FM4947" s="64"/>
      <c r="FN4947" s="64"/>
      <c r="FO4947" s="64"/>
      <c r="FP4947" s="64"/>
      <c r="FQ4947" s="64"/>
      <c r="FR4947" s="64"/>
      <c r="FS4947" s="64"/>
      <c r="FT4947" s="64"/>
      <c r="FU4947" s="64"/>
      <c r="FV4947" s="64"/>
      <c r="FW4947" s="64"/>
      <c r="FX4947" s="64"/>
      <c r="FY4947" s="64"/>
      <c r="FZ4947" s="64"/>
      <c r="GA4947" s="64"/>
      <c r="GB4947" s="64"/>
      <c r="GC4947" s="64"/>
      <c r="GD4947" s="64"/>
      <c r="GE4947" s="64"/>
      <c r="GF4947" s="64"/>
      <c r="GG4947" s="64"/>
      <c r="GH4947" s="64"/>
      <c r="GI4947" s="64"/>
      <c r="GJ4947" s="64"/>
      <c r="GK4947" s="64"/>
      <c r="GL4947" s="64"/>
      <c r="GM4947" s="64"/>
      <c r="GN4947" s="64"/>
      <c r="GO4947" s="64"/>
      <c r="GP4947" s="64"/>
      <c r="GQ4947" s="64"/>
      <c r="GR4947" s="64"/>
      <c r="GS4947" s="64"/>
      <c r="GT4947" s="64"/>
      <c r="GU4947" s="64"/>
      <c r="GV4947" s="64"/>
      <c r="GW4947" s="64"/>
      <c r="GX4947" s="64"/>
      <c r="GY4947" s="64"/>
      <c r="GZ4947" s="64"/>
      <c r="HA4947" s="64"/>
      <c r="HB4947" s="64"/>
      <c r="HC4947" s="64"/>
      <c r="HD4947" s="64"/>
      <c r="HE4947" s="64"/>
      <c r="HF4947" s="64"/>
      <c r="HG4947" s="64"/>
      <c r="HH4947" s="64"/>
      <c r="HI4947" s="64"/>
      <c r="HJ4947" s="64"/>
      <c r="HK4947" s="64"/>
      <c r="HL4947" s="64"/>
      <c r="HM4947" s="64"/>
      <c r="HN4947" s="64"/>
      <c r="HO4947" s="64"/>
    </row>
    <row r="4948" spans="1:223" s="63" customFormat="1">
      <c r="A4948" s="60"/>
      <c r="B4948" s="61"/>
      <c r="C4948" s="61"/>
      <c r="D4948" s="62"/>
      <c r="E4948" s="62"/>
      <c r="F4948" s="61"/>
      <c r="G4948" s="11"/>
      <c r="H4948" s="9"/>
      <c r="I4948" s="9"/>
      <c r="J4948" s="33"/>
      <c r="K4948" s="9"/>
      <c r="L4948" s="9"/>
      <c r="M4948" s="66"/>
      <c r="N4948" s="9"/>
      <c r="O4948" s="9"/>
      <c r="P4948" s="9"/>
      <c r="Q4948" s="9"/>
      <c r="R4948" s="9"/>
      <c r="S4948" s="9"/>
      <c r="U4948" s="64"/>
      <c r="V4948" s="64"/>
      <c r="W4948" s="64"/>
      <c r="X4948" s="64"/>
      <c r="Y4948" s="64"/>
      <c r="Z4948" s="64"/>
      <c r="AA4948" s="64"/>
      <c r="AB4948" s="64"/>
      <c r="AC4948" s="64"/>
      <c r="AD4948" s="64"/>
      <c r="AE4948" s="64"/>
      <c r="AF4948" s="64"/>
      <c r="AG4948" s="64"/>
      <c r="AH4948" s="64"/>
      <c r="AI4948" s="64"/>
      <c r="AJ4948" s="64"/>
      <c r="AK4948" s="64"/>
      <c r="AL4948" s="64"/>
      <c r="AM4948" s="64"/>
      <c r="AN4948" s="64"/>
      <c r="AO4948" s="64"/>
      <c r="AP4948" s="64"/>
      <c r="AQ4948" s="64"/>
      <c r="AR4948" s="64"/>
      <c r="AS4948" s="64"/>
      <c r="AT4948" s="64"/>
      <c r="AU4948" s="64"/>
      <c r="AV4948" s="64"/>
      <c r="AW4948" s="64"/>
      <c r="AX4948" s="64"/>
      <c r="AY4948" s="64"/>
      <c r="AZ4948" s="64"/>
      <c r="BA4948" s="64"/>
      <c r="BB4948" s="64"/>
      <c r="BC4948" s="64"/>
      <c r="BD4948" s="64"/>
      <c r="BE4948" s="64"/>
      <c r="BF4948" s="64"/>
      <c r="BG4948" s="64"/>
      <c r="BH4948" s="64"/>
      <c r="BI4948" s="64"/>
      <c r="BJ4948" s="64"/>
      <c r="BK4948" s="64"/>
      <c r="BL4948" s="64"/>
      <c r="BM4948" s="64"/>
      <c r="BN4948" s="64"/>
      <c r="BO4948" s="64"/>
      <c r="BP4948" s="64"/>
      <c r="BQ4948" s="64"/>
      <c r="BR4948" s="64"/>
      <c r="BS4948" s="64"/>
      <c r="BT4948" s="64"/>
      <c r="BU4948" s="64"/>
      <c r="BV4948" s="64"/>
      <c r="BW4948" s="64"/>
      <c r="BX4948" s="64"/>
      <c r="BY4948" s="64"/>
      <c r="BZ4948" s="64"/>
      <c r="CA4948" s="64"/>
      <c r="CB4948" s="64"/>
      <c r="CC4948" s="64"/>
      <c r="CD4948" s="64"/>
      <c r="CE4948" s="64"/>
      <c r="CF4948" s="64"/>
      <c r="CG4948" s="64"/>
      <c r="CH4948" s="64"/>
      <c r="CI4948" s="64"/>
      <c r="CJ4948" s="64"/>
      <c r="CK4948" s="64"/>
      <c r="CL4948" s="64"/>
      <c r="CM4948" s="64"/>
      <c r="CN4948" s="64"/>
      <c r="CO4948" s="64"/>
      <c r="CP4948" s="64"/>
      <c r="CQ4948" s="64"/>
      <c r="CR4948" s="64"/>
      <c r="CS4948" s="64"/>
      <c r="CT4948" s="64"/>
      <c r="CU4948" s="64"/>
      <c r="CV4948" s="64"/>
      <c r="CW4948" s="64"/>
      <c r="CX4948" s="64"/>
      <c r="CY4948" s="64"/>
      <c r="CZ4948" s="64"/>
      <c r="DA4948" s="64"/>
      <c r="DB4948" s="64"/>
      <c r="DC4948" s="64"/>
      <c r="DD4948" s="64"/>
      <c r="DE4948" s="64"/>
      <c r="DF4948" s="64"/>
      <c r="DG4948" s="64"/>
      <c r="DH4948" s="64"/>
      <c r="DI4948" s="64"/>
      <c r="DJ4948" s="64"/>
      <c r="DK4948" s="64"/>
      <c r="DL4948" s="64"/>
      <c r="DM4948" s="64"/>
      <c r="DN4948" s="64"/>
      <c r="DO4948" s="64"/>
      <c r="DP4948" s="64"/>
      <c r="DQ4948" s="64"/>
      <c r="DR4948" s="64"/>
      <c r="DS4948" s="64"/>
      <c r="DT4948" s="64"/>
      <c r="DU4948" s="64"/>
      <c r="DV4948" s="64"/>
      <c r="DW4948" s="64"/>
      <c r="DX4948" s="64"/>
      <c r="DY4948" s="64"/>
      <c r="DZ4948" s="64"/>
      <c r="EA4948" s="64"/>
      <c r="EB4948" s="64"/>
      <c r="EC4948" s="64"/>
      <c r="ED4948" s="64"/>
      <c r="EE4948" s="64"/>
      <c r="EF4948" s="64"/>
      <c r="EG4948" s="64"/>
      <c r="EH4948" s="64"/>
      <c r="EI4948" s="64"/>
      <c r="EJ4948" s="64"/>
      <c r="EK4948" s="64"/>
      <c r="EL4948" s="64"/>
      <c r="EM4948" s="64"/>
      <c r="EN4948" s="64"/>
      <c r="EO4948" s="64"/>
      <c r="EP4948" s="64"/>
      <c r="EQ4948" s="64"/>
      <c r="ER4948" s="64"/>
      <c r="ES4948" s="64"/>
      <c r="ET4948" s="64"/>
      <c r="EU4948" s="64"/>
      <c r="EV4948" s="64"/>
      <c r="EW4948" s="64"/>
      <c r="EX4948" s="64"/>
      <c r="EY4948" s="64"/>
      <c r="EZ4948" s="64"/>
      <c r="FA4948" s="64"/>
      <c r="FB4948" s="64"/>
      <c r="FC4948" s="64"/>
      <c r="FD4948" s="64"/>
      <c r="FE4948" s="64"/>
      <c r="FF4948" s="64"/>
      <c r="FG4948" s="64"/>
      <c r="FH4948" s="64"/>
      <c r="FI4948" s="64"/>
      <c r="FJ4948" s="64"/>
      <c r="FK4948" s="64"/>
      <c r="FL4948" s="64"/>
      <c r="FM4948" s="64"/>
      <c r="FN4948" s="64"/>
      <c r="FO4948" s="64"/>
      <c r="FP4948" s="64"/>
      <c r="FQ4948" s="64"/>
      <c r="FR4948" s="64"/>
      <c r="FS4948" s="64"/>
      <c r="FT4948" s="64"/>
      <c r="FU4948" s="64"/>
      <c r="FV4948" s="64"/>
      <c r="FW4948" s="64"/>
      <c r="FX4948" s="64"/>
      <c r="FY4948" s="64"/>
      <c r="FZ4948" s="64"/>
      <c r="GA4948" s="64"/>
      <c r="GB4948" s="64"/>
      <c r="GC4948" s="64"/>
      <c r="GD4948" s="64"/>
      <c r="GE4948" s="64"/>
      <c r="GF4948" s="64"/>
      <c r="GG4948" s="64"/>
      <c r="GH4948" s="64"/>
      <c r="GI4948" s="64"/>
      <c r="GJ4948" s="64"/>
      <c r="GK4948" s="64"/>
      <c r="GL4948" s="64"/>
      <c r="GM4948" s="64"/>
      <c r="GN4948" s="64"/>
      <c r="GO4948" s="64"/>
      <c r="GP4948" s="64"/>
      <c r="GQ4948" s="64"/>
      <c r="GR4948" s="64"/>
      <c r="GS4948" s="64"/>
      <c r="GT4948" s="64"/>
      <c r="GU4948" s="64"/>
      <c r="GV4948" s="64"/>
      <c r="GW4948" s="64"/>
      <c r="GX4948" s="64"/>
      <c r="GY4948" s="64"/>
      <c r="GZ4948" s="64"/>
      <c r="HA4948" s="64"/>
      <c r="HB4948" s="64"/>
      <c r="HC4948" s="64"/>
      <c r="HD4948" s="64"/>
      <c r="HE4948" s="64"/>
      <c r="HF4948" s="64"/>
      <c r="HG4948" s="64"/>
      <c r="HH4948" s="64"/>
      <c r="HI4948" s="64"/>
      <c r="HJ4948" s="64"/>
      <c r="HK4948" s="64"/>
      <c r="HL4948" s="64"/>
      <c r="HM4948" s="64"/>
      <c r="HN4948" s="64"/>
      <c r="HO4948" s="64"/>
    </row>
    <row r="4949" spans="1:223" s="63" customFormat="1">
      <c r="A4949" s="60"/>
      <c r="B4949" s="61"/>
      <c r="C4949" s="61"/>
      <c r="D4949" s="62"/>
      <c r="E4949" s="62"/>
      <c r="F4949" s="61"/>
      <c r="G4949" s="11"/>
      <c r="H4949" s="9"/>
      <c r="I4949" s="9"/>
      <c r="J4949" s="33"/>
      <c r="K4949" s="9"/>
      <c r="L4949" s="9"/>
      <c r="M4949" s="66"/>
      <c r="N4949" s="9"/>
      <c r="O4949" s="9"/>
      <c r="P4949" s="9"/>
      <c r="Q4949" s="9"/>
      <c r="R4949" s="9"/>
      <c r="S4949" s="9"/>
      <c r="U4949" s="64"/>
      <c r="V4949" s="64"/>
      <c r="W4949" s="64"/>
      <c r="X4949" s="64"/>
      <c r="Y4949" s="64"/>
      <c r="Z4949" s="64"/>
      <c r="AA4949" s="64"/>
      <c r="AB4949" s="64"/>
      <c r="AC4949" s="64"/>
      <c r="AD4949" s="64"/>
      <c r="AE4949" s="64"/>
      <c r="AF4949" s="64"/>
      <c r="AG4949" s="64"/>
      <c r="AH4949" s="64"/>
      <c r="AI4949" s="64"/>
      <c r="AJ4949" s="64"/>
      <c r="AK4949" s="64"/>
      <c r="AL4949" s="64"/>
      <c r="AM4949" s="64"/>
      <c r="AN4949" s="64"/>
      <c r="AO4949" s="64"/>
      <c r="AP4949" s="64"/>
      <c r="AQ4949" s="64"/>
      <c r="AR4949" s="64"/>
      <c r="AS4949" s="64"/>
      <c r="AT4949" s="64"/>
      <c r="AU4949" s="64"/>
      <c r="AV4949" s="64"/>
      <c r="AW4949" s="64"/>
      <c r="AX4949" s="64"/>
      <c r="AY4949" s="64"/>
      <c r="AZ4949" s="64"/>
      <c r="BA4949" s="64"/>
      <c r="BB4949" s="64"/>
      <c r="BC4949" s="64"/>
      <c r="BD4949" s="64"/>
      <c r="BE4949" s="64"/>
      <c r="BF4949" s="64"/>
      <c r="BG4949" s="64"/>
      <c r="BH4949" s="64"/>
      <c r="BI4949" s="64"/>
      <c r="BJ4949" s="64"/>
      <c r="BK4949" s="64"/>
      <c r="BL4949" s="64"/>
      <c r="BM4949" s="64"/>
      <c r="BN4949" s="64"/>
      <c r="BO4949" s="64"/>
      <c r="BP4949" s="64"/>
      <c r="BQ4949" s="64"/>
      <c r="BR4949" s="64"/>
      <c r="BS4949" s="64"/>
      <c r="BT4949" s="64"/>
      <c r="BU4949" s="64"/>
      <c r="BV4949" s="64"/>
      <c r="BW4949" s="64"/>
      <c r="BX4949" s="64"/>
      <c r="BY4949" s="64"/>
      <c r="BZ4949" s="64"/>
      <c r="CA4949" s="64"/>
      <c r="CB4949" s="64"/>
      <c r="CC4949" s="64"/>
      <c r="CD4949" s="64"/>
      <c r="CE4949" s="64"/>
      <c r="CF4949" s="64"/>
      <c r="CG4949" s="64"/>
      <c r="CH4949" s="64"/>
      <c r="CI4949" s="64"/>
      <c r="CJ4949" s="64"/>
      <c r="CK4949" s="64"/>
      <c r="CL4949" s="64"/>
      <c r="CM4949" s="64"/>
      <c r="CN4949" s="64"/>
      <c r="CO4949" s="64"/>
      <c r="CP4949" s="64"/>
      <c r="CQ4949" s="64"/>
      <c r="CR4949" s="64"/>
      <c r="CS4949" s="64"/>
      <c r="CT4949" s="64"/>
      <c r="CU4949" s="64"/>
      <c r="CV4949" s="64"/>
      <c r="CW4949" s="64"/>
      <c r="CX4949" s="64"/>
      <c r="CY4949" s="64"/>
      <c r="CZ4949" s="64"/>
      <c r="DA4949" s="64"/>
      <c r="DB4949" s="64"/>
      <c r="DC4949" s="64"/>
      <c r="DD4949" s="64"/>
      <c r="DE4949" s="64"/>
      <c r="DF4949" s="64"/>
      <c r="DG4949" s="64"/>
      <c r="DH4949" s="64"/>
      <c r="DI4949" s="64"/>
      <c r="DJ4949" s="64"/>
      <c r="DK4949" s="64"/>
      <c r="DL4949" s="64"/>
      <c r="DM4949" s="64"/>
      <c r="DN4949" s="64"/>
      <c r="DO4949" s="64"/>
      <c r="DP4949" s="64"/>
      <c r="DQ4949" s="64"/>
      <c r="DR4949" s="64"/>
      <c r="DS4949" s="64"/>
      <c r="DT4949" s="64"/>
      <c r="DU4949" s="64"/>
      <c r="DV4949" s="64"/>
      <c r="DW4949" s="64"/>
      <c r="DX4949" s="64"/>
      <c r="DY4949" s="64"/>
      <c r="DZ4949" s="64"/>
      <c r="EA4949" s="64"/>
      <c r="EB4949" s="64"/>
      <c r="EC4949" s="64"/>
      <c r="ED4949" s="64"/>
      <c r="EE4949" s="64"/>
      <c r="EF4949" s="64"/>
      <c r="EG4949" s="64"/>
      <c r="EH4949" s="64"/>
      <c r="EI4949" s="64"/>
      <c r="EJ4949" s="64"/>
      <c r="EK4949" s="64"/>
      <c r="EL4949" s="64"/>
      <c r="EM4949" s="64"/>
      <c r="EN4949" s="64"/>
      <c r="EO4949" s="64"/>
      <c r="EP4949" s="64"/>
      <c r="EQ4949" s="64"/>
      <c r="ER4949" s="64"/>
      <c r="ES4949" s="64"/>
      <c r="ET4949" s="64"/>
      <c r="EU4949" s="64"/>
      <c r="EV4949" s="64"/>
      <c r="EW4949" s="64"/>
      <c r="EX4949" s="64"/>
      <c r="EY4949" s="64"/>
      <c r="EZ4949" s="64"/>
      <c r="FA4949" s="64"/>
      <c r="FB4949" s="64"/>
      <c r="FC4949" s="64"/>
      <c r="FD4949" s="64"/>
      <c r="FE4949" s="64"/>
      <c r="FF4949" s="64"/>
      <c r="FG4949" s="64"/>
      <c r="FH4949" s="64"/>
      <c r="FI4949" s="64"/>
      <c r="FJ4949" s="64"/>
      <c r="FK4949" s="64"/>
      <c r="FL4949" s="64"/>
      <c r="FM4949" s="64"/>
      <c r="FN4949" s="64"/>
      <c r="FO4949" s="64"/>
      <c r="FP4949" s="64"/>
      <c r="FQ4949" s="64"/>
      <c r="FR4949" s="64"/>
      <c r="FS4949" s="64"/>
      <c r="FT4949" s="64"/>
      <c r="FU4949" s="64"/>
      <c r="FV4949" s="64"/>
      <c r="FW4949" s="64"/>
      <c r="FX4949" s="64"/>
      <c r="FY4949" s="64"/>
      <c r="FZ4949" s="64"/>
      <c r="GA4949" s="64"/>
      <c r="GB4949" s="64"/>
      <c r="GC4949" s="64"/>
      <c r="GD4949" s="64"/>
      <c r="GE4949" s="64"/>
      <c r="GF4949" s="64"/>
      <c r="GG4949" s="64"/>
      <c r="GH4949" s="64"/>
      <c r="GI4949" s="64"/>
      <c r="GJ4949" s="64"/>
      <c r="GK4949" s="64"/>
      <c r="GL4949" s="64"/>
      <c r="GM4949" s="64"/>
      <c r="GN4949" s="64"/>
      <c r="GO4949" s="64"/>
      <c r="GP4949" s="64"/>
      <c r="GQ4949" s="64"/>
      <c r="GR4949" s="64"/>
      <c r="GS4949" s="64"/>
      <c r="GT4949" s="64"/>
      <c r="GU4949" s="64"/>
      <c r="GV4949" s="64"/>
      <c r="GW4949" s="64"/>
      <c r="GX4949" s="64"/>
      <c r="GY4949" s="64"/>
      <c r="GZ4949" s="64"/>
      <c r="HA4949" s="64"/>
      <c r="HB4949" s="64"/>
      <c r="HC4949" s="64"/>
      <c r="HD4949" s="64"/>
      <c r="HE4949" s="64"/>
      <c r="HF4949" s="64"/>
      <c r="HG4949" s="64"/>
      <c r="HH4949" s="64"/>
      <c r="HI4949" s="64"/>
      <c r="HJ4949" s="64"/>
      <c r="HK4949" s="64"/>
      <c r="HL4949" s="64"/>
      <c r="HM4949" s="64"/>
      <c r="HN4949" s="64"/>
      <c r="HO4949" s="64"/>
    </row>
    <row r="4950" spans="1:223" s="63" customFormat="1">
      <c r="A4950" s="60"/>
      <c r="B4950" s="61"/>
      <c r="C4950" s="61"/>
      <c r="D4950" s="62"/>
      <c r="E4950" s="62"/>
      <c r="F4950" s="61"/>
      <c r="G4950" s="11"/>
      <c r="H4950" s="9"/>
      <c r="I4950" s="9"/>
      <c r="J4950" s="33"/>
      <c r="K4950" s="9"/>
      <c r="L4950" s="9"/>
      <c r="M4950" s="66"/>
      <c r="N4950" s="9"/>
      <c r="O4950" s="9"/>
      <c r="P4950" s="9"/>
      <c r="Q4950" s="9"/>
      <c r="R4950" s="9"/>
      <c r="S4950" s="9"/>
      <c r="U4950" s="64"/>
      <c r="V4950" s="64"/>
      <c r="W4950" s="64"/>
      <c r="X4950" s="64"/>
      <c r="Y4950" s="64"/>
      <c r="Z4950" s="64"/>
      <c r="AA4950" s="64"/>
      <c r="AB4950" s="64"/>
      <c r="AC4950" s="64"/>
      <c r="AD4950" s="64"/>
      <c r="AE4950" s="64"/>
      <c r="AF4950" s="64"/>
      <c r="AG4950" s="64"/>
      <c r="AH4950" s="64"/>
      <c r="AI4950" s="64"/>
      <c r="AJ4950" s="64"/>
      <c r="AK4950" s="64"/>
      <c r="AL4950" s="64"/>
      <c r="AM4950" s="64"/>
      <c r="AN4950" s="64"/>
      <c r="AO4950" s="64"/>
      <c r="AP4950" s="64"/>
      <c r="AQ4950" s="64"/>
      <c r="AR4950" s="64"/>
      <c r="AS4950" s="64"/>
      <c r="AT4950" s="64"/>
      <c r="AU4950" s="64"/>
      <c r="AV4950" s="64"/>
      <c r="AW4950" s="64"/>
      <c r="AX4950" s="64"/>
      <c r="AY4950" s="64"/>
      <c r="AZ4950" s="64"/>
      <c r="BA4950" s="64"/>
      <c r="BB4950" s="64"/>
      <c r="BC4950" s="64"/>
      <c r="BD4950" s="64"/>
      <c r="BE4950" s="64"/>
      <c r="BF4950" s="64"/>
      <c r="BG4950" s="64"/>
      <c r="BH4950" s="64"/>
      <c r="BI4950" s="64"/>
      <c r="BJ4950" s="64"/>
      <c r="BK4950" s="64"/>
      <c r="BL4950" s="64"/>
      <c r="BM4950" s="64"/>
      <c r="BN4950" s="64"/>
      <c r="BO4950" s="64"/>
      <c r="BP4950" s="64"/>
      <c r="BQ4950" s="64"/>
      <c r="BR4950" s="64"/>
      <c r="BS4950" s="64"/>
      <c r="BT4950" s="64"/>
      <c r="BU4950" s="64"/>
      <c r="BV4950" s="64"/>
      <c r="BW4950" s="64"/>
      <c r="BX4950" s="64"/>
      <c r="BY4950" s="64"/>
      <c r="BZ4950" s="64"/>
      <c r="CA4950" s="64"/>
      <c r="CB4950" s="64"/>
      <c r="CC4950" s="64"/>
      <c r="CD4950" s="64"/>
      <c r="CE4950" s="64"/>
      <c r="CF4950" s="64"/>
      <c r="CG4950" s="64"/>
      <c r="CH4950" s="64"/>
      <c r="CI4950" s="64"/>
      <c r="CJ4950" s="64"/>
      <c r="CK4950" s="64"/>
      <c r="CL4950" s="64"/>
      <c r="CM4950" s="64"/>
      <c r="CN4950" s="64"/>
      <c r="CO4950" s="64"/>
      <c r="CP4950" s="64"/>
      <c r="CQ4950" s="64"/>
      <c r="CR4950" s="64"/>
      <c r="CS4950" s="64"/>
      <c r="CT4950" s="64"/>
      <c r="CU4950" s="64"/>
      <c r="CV4950" s="64"/>
      <c r="CW4950" s="64"/>
      <c r="CX4950" s="64"/>
      <c r="CY4950" s="64"/>
      <c r="CZ4950" s="64"/>
      <c r="DA4950" s="64"/>
      <c r="DB4950" s="64"/>
      <c r="DC4950" s="64"/>
      <c r="DD4950" s="64"/>
      <c r="DE4950" s="64"/>
      <c r="DF4950" s="64"/>
      <c r="DG4950" s="64"/>
      <c r="DH4950" s="64"/>
      <c r="DI4950" s="64"/>
      <c r="DJ4950" s="64"/>
      <c r="DK4950" s="64"/>
      <c r="DL4950" s="64"/>
      <c r="DM4950" s="64"/>
      <c r="DN4950" s="64"/>
      <c r="DO4950" s="64"/>
      <c r="DP4950" s="64"/>
      <c r="DQ4950" s="64"/>
      <c r="DR4950" s="64"/>
      <c r="DS4950" s="64"/>
      <c r="DT4950" s="64"/>
      <c r="DU4950" s="64"/>
      <c r="DV4950" s="64"/>
      <c r="DW4950" s="64"/>
      <c r="DX4950" s="64"/>
      <c r="DY4950" s="64"/>
      <c r="DZ4950" s="64"/>
      <c r="EA4950" s="64"/>
      <c r="EB4950" s="64"/>
      <c r="EC4950" s="64"/>
      <c r="ED4950" s="64"/>
      <c r="EE4950" s="64"/>
      <c r="EF4950" s="64"/>
      <c r="EG4950" s="64"/>
      <c r="EH4950" s="64"/>
      <c r="EI4950" s="64"/>
      <c r="EJ4950" s="64"/>
      <c r="EK4950" s="64"/>
      <c r="EL4950" s="64"/>
      <c r="EM4950" s="64"/>
      <c r="EN4950" s="64"/>
      <c r="EO4950" s="64"/>
      <c r="EP4950" s="64"/>
      <c r="EQ4950" s="64"/>
      <c r="ER4950" s="64"/>
      <c r="ES4950" s="64"/>
      <c r="ET4950" s="64"/>
      <c r="EU4950" s="64"/>
      <c r="EV4950" s="64"/>
      <c r="EW4950" s="64"/>
      <c r="EX4950" s="64"/>
      <c r="EY4950" s="64"/>
      <c r="EZ4950" s="64"/>
      <c r="FA4950" s="64"/>
      <c r="FB4950" s="64"/>
      <c r="FC4950" s="64"/>
      <c r="FD4950" s="64"/>
      <c r="FE4950" s="64"/>
      <c r="FF4950" s="64"/>
      <c r="FG4950" s="64"/>
      <c r="FH4950" s="64"/>
      <c r="FI4950" s="64"/>
      <c r="FJ4950" s="64"/>
      <c r="FK4950" s="64"/>
      <c r="FL4950" s="64"/>
      <c r="FM4950" s="64"/>
      <c r="FN4950" s="64"/>
      <c r="FO4950" s="64"/>
      <c r="FP4950" s="64"/>
      <c r="FQ4950" s="64"/>
      <c r="FR4950" s="64"/>
      <c r="FS4950" s="64"/>
      <c r="FT4950" s="64"/>
      <c r="FU4950" s="64"/>
      <c r="FV4950" s="64"/>
      <c r="FW4950" s="64"/>
      <c r="FX4950" s="64"/>
      <c r="FY4950" s="64"/>
      <c r="FZ4950" s="64"/>
      <c r="GA4950" s="64"/>
      <c r="GB4950" s="64"/>
      <c r="GC4950" s="64"/>
      <c r="GD4950" s="64"/>
      <c r="GE4950" s="64"/>
      <c r="GF4950" s="64"/>
      <c r="GG4950" s="64"/>
      <c r="GH4950" s="64"/>
      <c r="GI4950" s="64"/>
      <c r="GJ4950" s="64"/>
      <c r="GK4950" s="64"/>
      <c r="GL4950" s="64"/>
      <c r="GM4950" s="64"/>
      <c r="GN4950" s="64"/>
      <c r="GO4950" s="64"/>
      <c r="GP4950" s="64"/>
      <c r="GQ4950" s="64"/>
      <c r="GR4950" s="64"/>
      <c r="GS4950" s="64"/>
      <c r="GT4950" s="64"/>
      <c r="GU4950" s="64"/>
      <c r="GV4950" s="64"/>
      <c r="GW4950" s="64"/>
      <c r="GX4950" s="64"/>
      <c r="GY4950" s="64"/>
      <c r="GZ4950" s="64"/>
      <c r="HA4950" s="64"/>
      <c r="HB4950" s="64"/>
      <c r="HC4950" s="64"/>
      <c r="HD4950" s="64"/>
      <c r="HE4950" s="64"/>
      <c r="HF4950" s="64"/>
      <c r="HG4950" s="64"/>
      <c r="HH4950" s="64"/>
      <c r="HI4950" s="64"/>
      <c r="HJ4950" s="64"/>
      <c r="HK4950" s="64"/>
      <c r="HL4950" s="64"/>
      <c r="HM4950" s="64"/>
      <c r="HN4950" s="64"/>
      <c r="HO4950" s="64"/>
    </row>
    <row r="4951" spans="1:223" s="63" customFormat="1">
      <c r="A4951" s="60"/>
      <c r="B4951" s="61"/>
      <c r="C4951" s="61"/>
      <c r="D4951" s="62"/>
      <c r="E4951" s="62"/>
      <c r="F4951" s="61"/>
      <c r="G4951" s="11"/>
      <c r="H4951" s="9"/>
      <c r="I4951" s="9"/>
      <c r="J4951" s="33"/>
      <c r="K4951" s="9"/>
      <c r="L4951" s="9"/>
      <c r="M4951" s="66"/>
      <c r="N4951" s="9"/>
      <c r="O4951" s="9"/>
      <c r="P4951" s="9"/>
      <c r="Q4951" s="9"/>
      <c r="R4951" s="9"/>
      <c r="S4951" s="9"/>
      <c r="U4951" s="64"/>
      <c r="V4951" s="64"/>
      <c r="W4951" s="64"/>
      <c r="X4951" s="64"/>
      <c r="Y4951" s="64"/>
      <c r="Z4951" s="64"/>
      <c r="AA4951" s="64"/>
      <c r="AB4951" s="64"/>
      <c r="AC4951" s="64"/>
      <c r="AD4951" s="64"/>
      <c r="AE4951" s="64"/>
      <c r="AF4951" s="64"/>
      <c r="AG4951" s="64"/>
      <c r="AH4951" s="64"/>
      <c r="AI4951" s="64"/>
      <c r="AJ4951" s="64"/>
      <c r="AK4951" s="64"/>
      <c r="AL4951" s="64"/>
      <c r="AM4951" s="64"/>
      <c r="AN4951" s="64"/>
      <c r="AO4951" s="64"/>
      <c r="AP4951" s="64"/>
      <c r="AQ4951" s="64"/>
      <c r="AR4951" s="64"/>
      <c r="AS4951" s="64"/>
      <c r="AT4951" s="64"/>
      <c r="AU4951" s="64"/>
      <c r="AV4951" s="64"/>
      <c r="AW4951" s="64"/>
      <c r="AX4951" s="64"/>
      <c r="AY4951" s="64"/>
      <c r="AZ4951" s="64"/>
      <c r="BA4951" s="64"/>
      <c r="BB4951" s="64"/>
      <c r="BC4951" s="64"/>
      <c r="BD4951" s="64"/>
      <c r="BE4951" s="64"/>
      <c r="BF4951" s="64"/>
      <c r="BG4951" s="64"/>
      <c r="BH4951" s="64"/>
      <c r="BI4951" s="64"/>
      <c r="BJ4951" s="64"/>
      <c r="BK4951" s="64"/>
      <c r="BL4951" s="64"/>
      <c r="BM4951" s="64"/>
      <c r="BN4951" s="64"/>
      <c r="BO4951" s="64"/>
      <c r="BP4951" s="64"/>
      <c r="BQ4951" s="64"/>
      <c r="BR4951" s="64"/>
      <c r="BS4951" s="64"/>
      <c r="BT4951" s="64"/>
      <c r="BU4951" s="64"/>
      <c r="BV4951" s="64"/>
      <c r="BW4951" s="64"/>
      <c r="BX4951" s="64"/>
      <c r="BY4951" s="64"/>
      <c r="BZ4951" s="64"/>
      <c r="CA4951" s="64"/>
      <c r="CB4951" s="64"/>
      <c r="CC4951" s="64"/>
      <c r="CD4951" s="64"/>
      <c r="CE4951" s="64"/>
      <c r="CF4951" s="64"/>
      <c r="CG4951" s="64"/>
      <c r="CH4951" s="64"/>
      <c r="CI4951" s="64"/>
      <c r="CJ4951" s="64"/>
      <c r="CK4951" s="64"/>
      <c r="CL4951" s="64"/>
      <c r="CM4951" s="64"/>
      <c r="CN4951" s="64"/>
      <c r="CO4951" s="64"/>
      <c r="CP4951" s="64"/>
      <c r="CQ4951" s="64"/>
      <c r="CR4951" s="64"/>
      <c r="CS4951" s="64"/>
      <c r="CT4951" s="64"/>
      <c r="CU4951" s="64"/>
      <c r="CV4951" s="64"/>
      <c r="CW4951" s="64"/>
      <c r="CX4951" s="64"/>
      <c r="CY4951" s="64"/>
      <c r="CZ4951" s="64"/>
      <c r="DA4951" s="64"/>
      <c r="DB4951" s="64"/>
      <c r="DC4951" s="64"/>
      <c r="DD4951" s="64"/>
      <c r="DE4951" s="64"/>
      <c r="DF4951" s="64"/>
      <c r="DG4951" s="64"/>
      <c r="DH4951" s="64"/>
      <c r="DI4951" s="64"/>
      <c r="DJ4951" s="64"/>
      <c r="DK4951" s="64"/>
      <c r="DL4951" s="64"/>
      <c r="DM4951" s="64"/>
      <c r="DN4951" s="64"/>
      <c r="DO4951" s="64"/>
      <c r="DP4951" s="64"/>
      <c r="DQ4951" s="64"/>
      <c r="DR4951" s="64"/>
      <c r="DS4951" s="64"/>
      <c r="DT4951" s="64"/>
      <c r="DU4951" s="64"/>
      <c r="DV4951" s="64"/>
      <c r="DW4951" s="64"/>
      <c r="DX4951" s="64"/>
      <c r="DY4951" s="64"/>
      <c r="DZ4951" s="64"/>
      <c r="EA4951" s="64"/>
      <c r="EB4951" s="64"/>
      <c r="EC4951" s="64"/>
      <c r="ED4951" s="64"/>
      <c r="EE4951" s="64"/>
      <c r="EF4951" s="64"/>
      <c r="EG4951" s="64"/>
      <c r="EH4951" s="64"/>
      <c r="EI4951" s="64"/>
      <c r="EJ4951" s="64"/>
      <c r="EK4951" s="64"/>
      <c r="EL4951" s="64"/>
      <c r="EM4951" s="64"/>
      <c r="EN4951" s="64"/>
      <c r="EO4951" s="64"/>
      <c r="EP4951" s="64"/>
      <c r="EQ4951" s="64"/>
      <c r="ER4951" s="64"/>
      <c r="ES4951" s="64"/>
      <c r="ET4951" s="64"/>
      <c r="EU4951" s="64"/>
      <c r="EV4951" s="64"/>
      <c r="EW4951" s="64"/>
      <c r="EX4951" s="64"/>
      <c r="EY4951" s="64"/>
      <c r="EZ4951" s="64"/>
      <c r="FA4951" s="64"/>
      <c r="FB4951" s="64"/>
      <c r="FC4951" s="64"/>
      <c r="FD4951" s="64"/>
      <c r="FE4951" s="64"/>
      <c r="FF4951" s="64"/>
      <c r="FG4951" s="64"/>
      <c r="FH4951" s="64"/>
      <c r="FI4951" s="64"/>
      <c r="FJ4951" s="64"/>
      <c r="FK4951" s="64"/>
      <c r="FL4951" s="64"/>
      <c r="FM4951" s="64"/>
      <c r="FN4951" s="64"/>
      <c r="FO4951" s="64"/>
      <c r="FP4951" s="64"/>
      <c r="FQ4951" s="64"/>
      <c r="FR4951" s="64"/>
      <c r="FS4951" s="64"/>
      <c r="FT4951" s="64"/>
      <c r="FU4951" s="64"/>
      <c r="FV4951" s="64"/>
      <c r="FW4951" s="64"/>
      <c r="FX4951" s="64"/>
      <c r="FY4951" s="64"/>
      <c r="FZ4951" s="64"/>
      <c r="GA4951" s="64"/>
      <c r="GB4951" s="64"/>
      <c r="GC4951" s="64"/>
      <c r="GD4951" s="64"/>
      <c r="GE4951" s="64"/>
      <c r="GF4951" s="64"/>
      <c r="GG4951" s="64"/>
      <c r="GH4951" s="64"/>
      <c r="GI4951" s="64"/>
      <c r="GJ4951" s="64"/>
      <c r="GK4951" s="64"/>
      <c r="GL4951" s="64"/>
      <c r="GM4951" s="64"/>
      <c r="GN4951" s="64"/>
      <c r="GO4951" s="64"/>
      <c r="GP4951" s="64"/>
      <c r="GQ4951" s="64"/>
      <c r="GR4951" s="64"/>
      <c r="GS4951" s="64"/>
      <c r="GT4951" s="64"/>
      <c r="GU4951" s="64"/>
      <c r="GV4951" s="64"/>
      <c r="GW4951" s="64"/>
      <c r="GX4951" s="64"/>
      <c r="GY4951" s="64"/>
      <c r="GZ4951" s="64"/>
      <c r="HA4951" s="64"/>
      <c r="HB4951" s="64"/>
      <c r="HC4951" s="64"/>
      <c r="HD4951" s="64"/>
      <c r="HE4951" s="64"/>
      <c r="HF4951" s="64"/>
      <c r="HG4951" s="64"/>
      <c r="HH4951" s="64"/>
      <c r="HI4951" s="64"/>
      <c r="HJ4951" s="64"/>
      <c r="HK4951" s="64"/>
      <c r="HL4951" s="64"/>
      <c r="HM4951" s="64"/>
      <c r="HN4951" s="64"/>
      <c r="HO4951" s="64"/>
    </row>
    <row r="4952" spans="1:223" s="63" customFormat="1">
      <c r="A4952" s="60"/>
      <c r="B4952" s="61"/>
      <c r="C4952" s="61"/>
      <c r="D4952" s="62"/>
      <c r="E4952" s="62"/>
      <c r="F4952" s="61"/>
      <c r="G4952" s="11"/>
      <c r="H4952" s="9"/>
      <c r="I4952" s="9"/>
      <c r="J4952" s="33"/>
      <c r="K4952" s="9"/>
      <c r="L4952" s="9"/>
      <c r="M4952" s="66"/>
      <c r="N4952" s="9"/>
      <c r="O4952" s="9"/>
      <c r="P4952" s="9"/>
      <c r="Q4952" s="9"/>
      <c r="R4952" s="9"/>
      <c r="S4952" s="9"/>
      <c r="U4952" s="64"/>
      <c r="V4952" s="64"/>
      <c r="W4952" s="64"/>
      <c r="X4952" s="64"/>
      <c r="Y4952" s="64"/>
      <c r="Z4952" s="64"/>
      <c r="AA4952" s="64"/>
      <c r="AB4952" s="64"/>
      <c r="AC4952" s="64"/>
      <c r="AD4952" s="64"/>
      <c r="AE4952" s="64"/>
      <c r="AF4952" s="64"/>
      <c r="AG4952" s="64"/>
      <c r="AH4952" s="64"/>
      <c r="AI4952" s="64"/>
      <c r="AJ4952" s="64"/>
      <c r="AK4952" s="64"/>
      <c r="AL4952" s="64"/>
      <c r="AM4952" s="64"/>
      <c r="AN4952" s="64"/>
      <c r="AO4952" s="64"/>
      <c r="AP4952" s="64"/>
      <c r="AQ4952" s="64"/>
      <c r="AR4952" s="64"/>
      <c r="AS4952" s="64"/>
      <c r="AT4952" s="64"/>
      <c r="AU4952" s="64"/>
      <c r="AV4952" s="64"/>
      <c r="AW4952" s="64"/>
      <c r="AX4952" s="64"/>
      <c r="AY4952" s="64"/>
      <c r="AZ4952" s="64"/>
      <c r="BA4952" s="64"/>
      <c r="BB4952" s="64"/>
      <c r="BC4952" s="64"/>
      <c r="BD4952" s="64"/>
      <c r="BE4952" s="64"/>
      <c r="BF4952" s="64"/>
      <c r="BG4952" s="64"/>
      <c r="BH4952" s="64"/>
      <c r="BI4952" s="64"/>
      <c r="BJ4952" s="64"/>
      <c r="BK4952" s="64"/>
      <c r="BL4952" s="64"/>
      <c r="BM4952" s="64"/>
      <c r="BN4952" s="64"/>
      <c r="BO4952" s="64"/>
      <c r="BP4952" s="64"/>
      <c r="BQ4952" s="64"/>
      <c r="BR4952" s="64"/>
      <c r="BS4952" s="64"/>
      <c r="BT4952" s="64"/>
      <c r="BU4952" s="64"/>
      <c r="BV4952" s="64"/>
      <c r="BW4952" s="64"/>
      <c r="BX4952" s="64"/>
      <c r="BY4952" s="64"/>
      <c r="BZ4952" s="64"/>
      <c r="CA4952" s="64"/>
      <c r="CB4952" s="64"/>
      <c r="CC4952" s="64"/>
      <c r="CD4952" s="64"/>
      <c r="CE4952" s="64"/>
      <c r="CF4952" s="64"/>
      <c r="CG4952" s="64"/>
      <c r="CH4952" s="64"/>
      <c r="CI4952" s="64"/>
      <c r="CJ4952" s="64"/>
      <c r="CK4952" s="64"/>
      <c r="CL4952" s="64"/>
      <c r="CM4952" s="64"/>
      <c r="CN4952" s="64"/>
      <c r="CO4952" s="64"/>
      <c r="CP4952" s="64"/>
      <c r="CQ4952" s="64"/>
      <c r="CR4952" s="64"/>
      <c r="CS4952" s="64"/>
      <c r="CT4952" s="64"/>
      <c r="CU4952" s="64"/>
      <c r="CV4952" s="64"/>
      <c r="CW4952" s="64"/>
      <c r="CX4952" s="64"/>
      <c r="CY4952" s="64"/>
      <c r="CZ4952" s="64"/>
      <c r="DA4952" s="64"/>
      <c r="DB4952" s="64"/>
      <c r="DC4952" s="64"/>
      <c r="DD4952" s="64"/>
      <c r="DE4952" s="64"/>
      <c r="DF4952" s="64"/>
      <c r="DG4952" s="64"/>
      <c r="DH4952" s="64"/>
      <c r="DI4952" s="64"/>
      <c r="DJ4952" s="64"/>
      <c r="DK4952" s="64"/>
      <c r="DL4952" s="64"/>
      <c r="DM4952" s="64"/>
      <c r="DN4952" s="64"/>
      <c r="DO4952" s="64"/>
      <c r="DP4952" s="64"/>
      <c r="DQ4952" s="64"/>
      <c r="DR4952" s="64"/>
      <c r="DS4952" s="64"/>
      <c r="DT4952" s="64"/>
      <c r="DU4952" s="64"/>
      <c r="DV4952" s="64"/>
      <c r="DW4952" s="64"/>
      <c r="DX4952" s="64"/>
      <c r="DY4952" s="64"/>
      <c r="DZ4952" s="64"/>
      <c r="EA4952" s="64"/>
      <c r="EB4952" s="64"/>
      <c r="EC4952" s="64"/>
      <c r="ED4952" s="64"/>
      <c r="EE4952" s="64"/>
      <c r="EF4952" s="64"/>
      <c r="EG4952" s="64"/>
      <c r="EH4952" s="64"/>
      <c r="EI4952" s="64"/>
      <c r="EJ4952" s="64"/>
      <c r="EK4952" s="64"/>
      <c r="EL4952" s="64"/>
      <c r="EM4952" s="64"/>
      <c r="EN4952" s="64"/>
      <c r="EO4952" s="64"/>
      <c r="EP4952" s="64"/>
      <c r="EQ4952" s="64"/>
      <c r="ER4952" s="64"/>
      <c r="ES4952" s="64"/>
      <c r="ET4952" s="64"/>
      <c r="EU4952" s="64"/>
      <c r="EV4952" s="64"/>
      <c r="EW4952" s="64"/>
      <c r="EX4952" s="64"/>
      <c r="EY4952" s="64"/>
      <c r="EZ4952" s="64"/>
      <c r="FA4952" s="64"/>
      <c r="FB4952" s="64"/>
      <c r="FC4952" s="64"/>
      <c r="FD4952" s="64"/>
      <c r="FE4952" s="64"/>
      <c r="FF4952" s="64"/>
      <c r="FG4952" s="64"/>
      <c r="FH4952" s="64"/>
      <c r="FI4952" s="64"/>
      <c r="FJ4952" s="64"/>
      <c r="FK4952" s="64"/>
      <c r="FL4952" s="64"/>
      <c r="FM4952" s="64"/>
      <c r="FN4952" s="64"/>
      <c r="FO4952" s="64"/>
      <c r="FP4952" s="64"/>
      <c r="FQ4952" s="64"/>
      <c r="FR4952" s="64"/>
      <c r="FS4952" s="64"/>
      <c r="FT4952" s="64"/>
      <c r="FU4952" s="64"/>
      <c r="FV4952" s="64"/>
      <c r="FW4952" s="64"/>
      <c r="FX4952" s="64"/>
      <c r="FY4952" s="64"/>
      <c r="FZ4952" s="64"/>
      <c r="GA4952" s="64"/>
      <c r="GB4952" s="64"/>
      <c r="GC4952" s="64"/>
      <c r="GD4952" s="64"/>
      <c r="GE4952" s="64"/>
      <c r="GF4952" s="64"/>
      <c r="GG4952" s="64"/>
      <c r="GH4952" s="64"/>
      <c r="GI4952" s="64"/>
      <c r="GJ4952" s="64"/>
      <c r="GK4952" s="64"/>
      <c r="GL4952" s="64"/>
      <c r="GM4952" s="64"/>
      <c r="GN4952" s="64"/>
      <c r="GO4952" s="64"/>
      <c r="GP4952" s="64"/>
      <c r="GQ4952" s="64"/>
      <c r="GR4952" s="64"/>
      <c r="GS4952" s="64"/>
      <c r="GT4952" s="64"/>
      <c r="GU4952" s="64"/>
      <c r="GV4952" s="64"/>
      <c r="GW4952" s="64"/>
      <c r="GX4952" s="64"/>
      <c r="GY4952" s="64"/>
      <c r="GZ4952" s="64"/>
      <c r="HA4952" s="64"/>
      <c r="HB4952" s="64"/>
      <c r="HC4952" s="64"/>
      <c r="HD4952" s="64"/>
      <c r="HE4952" s="64"/>
      <c r="HF4952" s="64"/>
      <c r="HG4952" s="64"/>
      <c r="HH4952" s="64"/>
      <c r="HI4952" s="64"/>
      <c r="HJ4952" s="64"/>
      <c r="HK4952" s="64"/>
      <c r="HL4952" s="64"/>
      <c r="HM4952" s="64"/>
      <c r="HN4952" s="64"/>
      <c r="HO4952" s="64"/>
    </row>
    <row r="4953" spans="1:223" s="63" customFormat="1">
      <c r="A4953" s="60"/>
      <c r="B4953" s="61"/>
      <c r="C4953" s="61"/>
      <c r="D4953" s="62"/>
      <c r="E4953" s="62"/>
      <c r="F4953" s="61"/>
      <c r="G4953" s="11"/>
      <c r="H4953" s="9"/>
      <c r="I4953" s="9"/>
      <c r="J4953" s="33"/>
      <c r="K4953" s="9"/>
      <c r="L4953" s="9"/>
      <c r="M4953" s="66"/>
      <c r="N4953" s="9"/>
      <c r="O4953" s="9"/>
      <c r="P4953" s="9"/>
      <c r="Q4953" s="9"/>
      <c r="R4953" s="9"/>
      <c r="S4953" s="9"/>
      <c r="U4953" s="64"/>
      <c r="V4953" s="64"/>
      <c r="W4953" s="64"/>
      <c r="X4953" s="64"/>
      <c r="Y4953" s="64"/>
      <c r="Z4953" s="64"/>
      <c r="AA4953" s="64"/>
      <c r="AB4953" s="64"/>
      <c r="AC4953" s="64"/>
      <c r="AD4953" s="64"/>
      <c r="AE4953" s="64"/>
      <c r="AF4953" s="64"/>
      <c r="AG4953" s="64"/>
      <c r="AH4953" s="64"/>
      <c r="AI4953" s="64"/>
      <c r="AJ4953" s="64"/>
      <c r="AK4953" s="64"/>
      <c r="AL4953" s="64"/>
      <c r="AM4953" s="64"/>
      <c r="AN4953" s="64"/>
      <c r="AO4953" s="64"/>
      <c r="AP4953" s="64"/>
      <c r="AQ4953" s="64"/>
      <c r="AR4953" s="64"/>
      <c r="AS4953" s="64"/>
      <c r="AT4953" s="64"/>
      <c r="AU4953" s="64"/>
      <c r="AV4953" s="64"/>
      <c r="AW4953" s="64"/>
      <c r="AX4953" s="64"/>
      <c r="AY4953" s="64"/>
      <c r="AZ4953" s="64"/>
      <c r="BA4953" s="64"/>
      <c r="BB4953" s="64"/>
      <c r="BC4953" s="64"/>
      <c r="BD4953" s="64"/>
      <c r="BE4953" s="64"/>
      <c r="BF4953" s="64"/>
      <c r="BG4953" s="64"/>
      <c r="BH4953" s="64"/>
      <c r="BI4953" s="64"/>
      <c r="BJ4953" s="64"/>
      <c r="BK4953" s="64"/>
      <c r="BL4953" s="64"/>
      <c r="BM4953" s="64"/>
      <c r="BN4953" s="64"/>
      <c r="BO4953" s="64"/>
      <c r="BP4953" s="64"/>
      <c r="BQ4953" s="64"/>
      <c r="BR4953" s="64"/>
      <c r="BS4953" s="64"/>
      <c r="BT4953" s="64"/>
      <c r="BU4953" s="64"/>
      <c r="BV4953" s="64"/>
      <c r="BW4953" s="64"/>
      <c r="BX4953" s="64"/>
      <c r="BY4953" s="64"/>
      <c r="BZ4953" s="64"/>
      <c r="CA4953" s="64"/>
      <c r="CB4953" s="64"/>
      <c r="CC4953" s="64"/>
      <c r="CD4953" s="64"/>
      <c r="CE4953" s="64"/>
      <c r="CF4953" s="64"/>
      <c r="CG4953" s="64"/>
      <c r="CH4953" s="64"/>
      <c r="CI4953" s="64"/>
      <c r="CJ4953" s="64"/>
      <c r="CK4953" s="64"/>
      <c r="CL4953" s="64"/>
      <c r="CM4953" s="64"/>
      <c r="CN4953" s="64"/>
      <c r="CO4953" s="64"/>
      <c r="CP4953" s="64"/>
      <c r="CQ4953" s="64"/>
      <c r="CR4953" s="64"/>
      <c r="CS4953" s="64"/>
      <c r="CT4953" s="64"/>
      <c r="CU4953" s="64"/>
      <c r="CV4953" s="64"/>
      <c r="CW4953" s="64"/>
      <c r="CX4953" s="64"/>
      <c r="CY4953" s="64"/>
      <c r="CZ4953" s="64"/>
      <c r="DA4953" s="64"/>
      <c r="DB4953" s="64"/>
      <c r="DC4953" s="64"/>
      <c r="DD4953" s="64"/>
      <c r="DE4953" s="64"/>
      <c r="DF4953" s="64"/>
      <c r="DG4953" s="64"/>
      <c r="DH4953" s="64"/>
      <c r="DI4953" s="64"/>
      <c r="DJ4953" s="64"/>
      <c r="DK4953" s="64"/>
      <c r="DL4953" s="64"/>
      <c r="DM4953" s="64"/>
      <c r="DN4953" s="64"/>
      <c r="DO4953" s="64"/>
      <c r="DP4953" s="64"/>
      <c r="DQ4953" s="64"/>
      <c r="DR4953" s="64"/>
      <c r="DS4953" s="64"/>
      <c r="DT4953" s="64"/>
      <c r="DU4953" s="64"/>
      <c r="DV4953" s="64"/>
      <c r="DW4953" s="64"/>
      <c r="DX4953" s="64"/>
      <c r="DY4953" s="64"/>
      <c r="DZ4953" s="64"/>
      <c r="EA4953" s="64"/>
      <c r="EB4953" s="64"/>
      <c r="EC4953" s="64"/>
      <c r="ED4953" s="64"/>
      <c r="EE4953" s="64"/>
      <c r="EF4953" s="64"/>
      <c r="EG4953" s="64"/>
      <c r="EH4953" s="64"/>
      <c r="EI4953" s="64"/>
      <c r="EJ4953" s="64"/>
      <c r="EK4953" s="64"/>
      <c r="EL4953" s="64"/>
      <c r="EM4953" s="64"/>
      <c r="EN4953" s="64"/>
      <c r="EO4953" s="64"/>
      <c r="EP4953" s="64"/>
      <c r="EQ4953" s="64"/>
      <c r="ER4953" s="64"/>
      <c r="ES4953" s="64"/>
      <c r="ET4953" s="64"/>
      <c r="EU4953" s="64"/>
      <c r="EV4953" s="64"/>
      <c r="EW4953" s="64"/>
      <c r="EX4953" s="64"/>
      <c r="EY4953" s="64"/>
      <c r="EZ4953" s="64"/>
      <c r="FA4953" s="64"/>
      <c r="FB4953" s="64"/>
      <c r="FC4953" s="64"/>
      <c r="FD4953" s="64"/>
      <c r="FE4953" s="64"/>
      <c r="FF4953" s="64"/>
      <c r="FG4953" s="64"/>
      <c r="FH4953" s="64"/>
      <c r="FI4953" s="64"/>
      <c r="FJ4953" s="64"/>
      <c r="FK4953" s="64"/>
      <c r="FL4953" s="64"/>
      <c r="FM4953" s="64"/>
      <c r="FN4953" s="64"/>
      <c r="FO4953" s="64"/>
      <c r="FP4953" s="64"/>
      <c r="FQ4953" s="64"/>
      <c r="FR4953" s="64"/>
      <c r="FS4953" s="64"/>
      <c r="FT4953" s="64"/>
      <c r="FU4953" s="64"/>
      <c r="FV4953" s="64"/>
      <c r="FW4953" s="64"/>
      <c r="FX4953" s="64"/>
      <c r="FY4953" s="64"/>
      <c r="FZ4953" s="64"/>
      <c r="GA4953" s="64"/>
      <c r="GB4953" s="64"/>
      <c r="GC4953" s="64"/>
      <c r="GD4953" s="64"/>
      <c r="GE4953" s="64"/>
      <c r="GF4953" s="64"/>
      <c r="GG4953" s="64"/>
      <c r="GH4953" s="64"/>
      <c r="GI4953" s="64"/>
      <c r="GJ4953" s="64"/>
      <c r="GK4953" s="64"/>
      <c r="GL4953" s="64"/>
      <c r="GM4953" s="64"/>
      <c r="GN4953" s="64"/>
      <c r="GO4953" s="64"/>
      <c r="GP4953" s="64"/>
      <c r="GQ4953" s="64"/>
      <c r="GR4953" s="64"/>
      <c r="GS4953" s="64"/>
      <c r="GT4953" s="64"/>
      <c r="GU4953" s="64"/>
      <c r="GV4953" s="64"/>
      <c r="GW4953" s="64"/>
      <c r="GX4953" s="64"/>
      <c r="GY4953" s="64"/>
      <c r="GZ4953" s="64"/>
      <c r="HA4953" s="64"/>
      <c r="HB4953" s="64"/>
      <c r="HC4953" s="64"/>
      <c r="HD4953" s="64"/>
      <c r="HE4953" s="64"/>
      <c r="HF4953" s="64"/>
      <c r="HG4953" s="64"/>
      <c r="HH4953" s="64"/>
      <c r="HI4953" s="64"/>
      <c r="HJ4953" s="64"/>
      <c r="HK4953" s="64"/>
      <c r="HL4953" s="64"/>
      <c r="HM4953" s="64"/>
      <c r="HN4953" s="64"/>
      <c r="HO4953" s="64"/>
    </row>
    <row r="4954" spans="1:223" s="63" customFormat="1">
      <c r="A4954" s="60"/>
      <c r="B4954" s="61"/>
      <c r="C4954" s="61"/>
      <c r="D4954" s="62"/>
      <c r="E4954" s="62"/>
      <c r="F4954" s="61"/>
      <c r="G4954" s="11"/>
      <c r="H4954" s="9"/>
      <c r="I4954" s="9"/>
      <c r="J4954" s="33"/>
      <c r="K4954" s="9"/>
      <c r="L4954" s="9"/>
      <c r="M4954" s="66"/>
      <c r="N4954" s="9"/>
      <c r="O4954" s="9"/>
      <c r="P4954" s="9"/>
      <c r="Q4954" s="9"/>
      <c r="R4954" s="9"/>
      <c r="S4954" s="9"/>
      <c r="U4954" s="64"/>
      <c r="V4954" s="64"/>
      <c r="W4954" s="64"/>
      <c r="X4954" s="64"/>
      <c r="Y4954" s="64"/>
      <c r="Z4954" s="64"/>
      <c r="AA4954" s="64"/>
      <c r="AB4954" s="64"/>
      <c r="AC4954" s="64"/>
      <c r="AD4954" s="64"/>
      <c r="AE4954" s="64"/>
      <c r="AF4954" s="64"/>
      <c r="AG4954" s="64"/>
      <c r="AH4954" s="64"/>
      <c r="AI4954" s="64"/>
      <c r="AJ4954" s="64"/>
      <c r="AK4954" s="64"/>
      <c r="AL4954" s="64"/>
      <c r="AM4954" s="64"/>
      <c r="AN4954" s="64"/>
      <c r="AO4954" s="64"/>
      <c r="AP4954" s="64"/>
      <c r="AQ4954" s="64"/>
      <c r="AR4954" s="64"/>
      <c r="AS4954" s="64"/>
      <c r="AT4954" s="64"/>
      <c r="AU4954" s="64"/>
      <c r="AV4954" s="64"/>
      <c r="AW4954" s="64"/>
      <c r="AX4954" s="64"/>
      <c r="AY4954" s="64"/>
      <c r="AZ4954" s="64"/>
      <c r="BA4954" s="64"/>
      <c r="BB4954" s="64"/>
      <c r="BC4954" s="64"/>
      <c r="BD4954" s="64"/>
      <c r="BE4954" s="64"/>
      <c r="BF4954" s="64"/>
      <c r="BG4954" s="64"/>
      <c r="BH4954" s="64"/>
      <c r="BI4954" s="64"/>
      <c r="BJ4954" s="64"/>
      <c r="BK4954" s="64"/>
      <c r="BL4954" s="64"/>
      <c r="BM4954" s="64"/>
      <c r="BN4954" s="64"/>
      <c r="BO4954" s="64"/>
      <c r="BP4954" s="64"/>
      <c r="BQ4954" s="64"/>
      <c r="BR4954" s="64"/>
      <c r="BS4954" s="64"/>
      <c r="BT4954" s="64"/>
      <c r="BU4954" s="64"/>
      <c r="BV4954" s="64"/>
      <c r="BW4954" s="64"/>
      <c r="BX4954" s="64"/>
      <c r="BY4954" s="64"/>
      <c r="BZ4954" s="64"/>
      <c r="CA4954" s="64"/>
      <c r="CB4954" s="64"/>
      <c r="CC4954" s="64"/>
      <c r="CD4954" s="64"/>
      <c r="CE4954" s="64"/>
      <c r="CF4954" s="64"/>
      <c r="CG4954" s="64"/>
      <c r="CH4954" s="64"/>
      <c r="CI4954" s="64"/>
      <c r="CJ4954" s="64"/>
      <c r="CK4954" s="64"/>
      <c r="CL4954" s="64"/>
      <c r="CM4954" s="64"/>
      <c r="CN4954" s="64"/>
      <c r="CO4954" s="64"/>
      <c r="CP4954" s="64"/>
      <c r="CQ4954" s="64"/>
      <c r="CR4954" s="64"/>
      <c r="CS4954" s="64"/>
      <c r="CT4954" s="64"/>
      <c r="CU4954" s="64"/>
      <c r="CV4954" s="64"/>
      <c r="CW4954" s="64"/>
      <c r="CX4954" s="64"/>
      <c r="CY4954" s="64"/>
      <c r="CZ4954" s="64"/>
      <c r="DA4954" s="64"/>
      <c r="DB4954" s="64"/>
      <c r="DC4954" s="64"/>
      <c r="DD4954" s="64"/>
      <c r="DE4954" s="64"/>
      <c r="DF4954" s="64"/>
      <c r="DG4954" s="64"/>
      <c r="DH4954" s="64"/>
      <c r="DI4954" s="64"/>
      <c r="DJ4954" s="64"/>
      <c r="DK4954" s="64"/>
      <c r="DL4954" s="64"/>
      <c r="DM4954" s="64"/>
      <c r="DN4954" s="64"/>
      <c r="DO4954" s="64"/>
      <c r="DP4954" s="64"/>
      <c r="DQ4954" s="64"/>
      <c r="DR4954" s="64"/>
      <c r="DS4954" s="64"/>
      <c r="DT4954" s="64"/>
      <c r="DU4954" s="64"/>
      <c r="DV4954" s="64"/>
      <c r="DW4954" s="64"/>
      <c r="DX4954" s="64"/>
      <c r="DY4954" s="64"/>
      <c r="DZ4954" s="64"/>
      <c r="EA4954" s="64"/>
      <c r="EB4954" s="64"/>
      <c r="EC4954" s="64"/>
      <c r="ED4954" s="64"/>
      <c r="EE4954" s="64"/>
      <c r="EF4954" s="64"/>
      <c r="EG4954" s="64"/>
      <c r="EH4954" s="64"/>
      <c r="EI4954" s="64"/>
      <c r="EJ4954" s="64"/>
      <c r="EK4954" s="64"/>
      <c r="EL4954" s="64"/>
      <c r="EM4954" s="64"/>
      <c r="EN4954" s="64"/>
      <c r="EO4954" s="64"/>
      <c r="EP4954" s="64"/>
      <c r="EQ4954" s="64"/>
      <c r="ER4954" s="64"/>
      <c r="ES4954" s="64"/>
      <c r="ET4954" s="64"/>
      <c r="EU4954" s="64"/>
      <c r="EV4954" s="64"/>
      <c r="EW4954" s="64"/>
      <c r="EX4954" s="64"/>
      <c r="EY4954" s="64"/>
      <c r="EZ4954" s="64"/>
      <c r="FA4954" s="64"/>
      <c r="FB4954" s="64"/>
      <c r="FC4954" s="64"/>
      <c r="FD4954" s="64"/>
      <c r="FE4954" s="64"/>
      <c r="FF4954" s="64"/>
      <c r="FG4954" s="64"/>
      <c r="FH4954" s="64"/>
      <c r="FI4954" s="64"/>
      <c r="FJ4954" s="64"/>
      <c r="FK4954" s="64"/>
      <c r="FL4954" s="64"/>
      <c r="FM4954" s="64"/>
      <c r="FN4954" s="64"/>
      <c r="FO4954" s="64"/>
      <c r="FP4954" s="64"/>
      <c r="FQ4954" s="64"/>
      <c r="FR4954" s="64"/>
      <c r="FS4954" s="64"/>
      <c r="FT4954" s="64"/>
      <c r="FU4954" s="64"/>
      <c r="FV4954" s="64"/>
      <c r="FW4954" s="64"/>
      <c r="FX4954" s="64"/>
      <c r="FY4954" s="64"/>
      <c r="FZ4954" s="64"/>
      <c r="GA4954" s="64"/>
      <c r="GB4954" s="64"/>
      <c r="GC4954" s="64"/>
      <c r="GD4954" s="64"/>
      <c r="GE4954" s="64"/>
      <c r="GF4954" s="64"/>
      <c r="GG4954" s="64"/>
      <c r="GH4954" s="64"/>
      <c r="GI4954" s="64"/>
      <c r="GJ4954" s="64"/>
      <c r="GK4954" s="64"/>
      <c r="GL4954" s="64"/>
      <c r="GM4954" s="64"/>
      <c r="GN4954" s="64"/>
      <c r="GO4954" s="64"/>
      <c r="GP4954" s="64"/>
      <c r="GQ4954" s="64"/>
      <c r="GR4954" s="64"/>
      <c r="GS4954" s="64"/>
      <c r="GT4954" s="64"/>
      <c r="GU4954" s="64"/>
      <c r="GV4954" s="64"/>
      <c r="GW4954" s="64"/>
      <c r="GX4954" s="64"/>
      <c r="GY4954" s="64"/>
      <c r="GZ4954" s="64"/>
      <c r="HA4954" s="64"/>
      <c r="HB4954" s="64"/>
      <c r="HC4954" s="64"/>
      <c r="HD4954" s="64"/>
      <c r="HE4954" s="64"/>
      <c r="HF4954" s="64"/>
      <c r="HG4954" s="64"/>
      <c r="HH4954" s="64"/>
      <c r="HI4954" s="64"/>
      <c r="HJ4954" s="64"/>
      <c r="HK4954" s="64"/>
      <c r="HL4954" s="64"/>
      <c r="HM4954" s="64"/>
      <c r="HN4954" s="64"/>
      <c r="HO4954" s="64"/>
    </row>
    <row r="4955" spans="1:223" s="63" customFormat="1">
      <c r="A4955" s="60"/>
      <c r="B4955" s="61"/>
      <c r="C4955" s="61"/>
      <c r="D4955" s="62"/>
      <c r="E4955" s="62"/>
      <c r="F4955" s="61"/>
      <c r="G4955" s="11"/>
      <c r="H4955" s="9"/>
      <c r="I4955" s="9"/>
      <c r="J4955" s="33"/>
      <c r="K4955" s="9"/>
      <c r="L4955" s="9"/>
      <c r="M4955" s="66"/>
      <c r="N4955" s="9"/>
      <c r="O4955" s="9"/>
      <c r="P4955" s="9"/>
      <c r="Q4955" s="9"/>
      <c r="R4955" s="9"/>
      <c r="S4955" s="9"/>
      <c r="U4955" s="64"/>
      <c r="V4955" s="64"/>
      <c r="W4955" s="64"/>
      <c r="X4955" s="64"/>
      <c r="Y4955" s="64"/>
      <c r="Z4955" s="64"/>
      <c r="AA4955" s="64"/>
      <c r="AB4955" s="64"/>
      <c r="AC4955" s="64"/>
      <c r="AD4955" s="64"/>
      <c r="AE4955" s="64"/>
      <c r="AF4955" s="64"/>
      <c r="AG4955" s="64"/>
      <c r="AH4955" s="64"/>
      <c r="AI4955" s="64"/>
      <c r="AJ4955" s="64"/>
      <c r="AK4955" s="64"/>
      <c r="AL4955" s="64"/>
      <c r="AM4955" s="64"/>
      <c r="AN4955" s="64"/>
      <c r="AO4955" s="64"/>
      <c r="AP4955" s="64"/>
      <c r="AQ4955" s="64"/>
      <c r="AR4955" s="64"/>
      <c r="AS4955" s="64"/>
      <c r="AT4955" s="64"/>
      <c r="AU4955" s="64"/>
      <c r="AV4955" s="64"/>
      <c r="AW4955" s="64"/>
      <c r="AX4955" s="64"/>
      <c r="AY4955" s="64"/>
      <c r="AZ4955" s="64"/>
      <c r="BA4955" s="64"/>
      <c r="BB4955" s="64"/>
      <c r="BC4955" s="64"/>
      <c r="BD4955" s="64"/>
      <c r="BE4955" s="64"/>
      <c r="BF4955" s="64"/>
      <c r="BG4955" s="64"/>
      <c r="BH4955" s="64"/>
      <c r="BI4955" s="64"/>
      <c r="BJ4955" s="64"/>
      <c r="BK4955" s="64"/>
      <c r="BL4955" s="64"/>
      <c r="BM4955" s="64"/>
      <c r="BN4955" s="64"/>
      <c r="BO4955" s="64"/>
      <c r="BP4955" s="64"/>
      <c r="BQ4955" s="64"/>
      <c r="BR4955" s="64"/>
      <c r="BS4955" s="64"/>
      <c r="BT4955" s="64"/>
      <c r="BU4955" s="64"/>
      <c r="BV4955" s="64"/>
      <c r="BW4955" s="64"/>
      <c r="BX4955" s="64"/>
      <c r="BY4955" s="64"/>
      <c r="BZ4955" s="64"/>
      <c r="CA4955" s="64"/>
      <c r="CB4955" s="64"/>
      <c r="CC4955" s="64"/>
      <c r="CD4955" s="64"/>
      <c r="CE4955" s="64"/>
      <c r="CF4955" s="64"/>
      <c r="CG4955" s="64"/>
      <c r="CH4955" s="64"/>
      <c r="CI4955" s="64"/>
      <c r="CJ4955" s="64"/>
      <c r="CK4955" s="64"/>
      <c r="CL4955" s="64"/>
      <c r="CM4955" s="64"/>
      <c r="CN4955" s="64"/>
      <c r="CO4955" s="64"/>
      <c r="CP4955" s="64"/>
      <c r="CQ4955" s="64"/>
      <c r="CR4955" s="64"/>
      <c r="CS4955" s="64"/>
      <c r="CT4955" s="64"/>
      <c r="CU4955" s="64"/>
      <c r="CV4955" s="64"/>
      <c r="CW4955" s="64"/>
      <c r="CX4955" s="64"/>
      <c r="CY4955" s="64"/>
      <c r="CZ4955" s="64"/>
      <c r="DA4955" s="64"/>
      <c r="DB4955" s="64"/>
      <c r="DC4955" s="64"/>
      <c r="DD4955" s="64"/>
      <c r="DE4955" s="64"/>
      <c r="DF4955" s="64"/>
      <c r="DG4955" s="64"/>
      <c r="DH4955" s="64"/>
      <c r="DI4955" s="64"/>
      <c r="DJ4955" s="64"/>
      <c r="DK4955" s="64"/>
      <c r="DL4955" s="64"/>
      <c r="DM4955" s="64"/>
      <c r="DN4955" s="64"/>
      <c r="DO4955" s="64"/>
      <c r="DP4955" s="64"/>
      <c r="DQ4955" s="64"/>
      <c r="DR4955" s="64"/>
      <c r="DS4955" s="64"/>
      <c r="DT4955" s="64"/>
      <c r="DU4955" s="64"/>
      <c r="DV4955" s="64"/>
      <c r="DW4955" s="64"/>
      <c r="DX4955" s="64"/>
      <c r="DY4955" s="64"/>
      <c r="DZ4955" s="64"/>
      <c r="EA4955" s="64"/>
      <c r="EB4955" s="64"/>
      <c r="EC4955" s="64"/>
      <c r="ED4955" s="64"/>
      <c r="EE4955" s="64"/>
      <c r="EF4955" s="64"/>
      <c r="EG4955" s="64"/>
      <c r="EH4955" s="64"/>
      <c r="EI4955" s="64"/>
      <c r="EJ4955" s="64"/>
      <c r="EK4955" s="64"/>
      <c r="EL4955" s="64"/>
      <c r="EM4955" s="64"/>
      <c r="EN4955" s="64"/>
      <c r="EO4955" s="64"/>
      <c r="EP4955" s="64"/>
      <c r="EQ4955" s="64"/>
      <c r="ER4955" s="64"/>
      <c r="ES4955" s="64"/>
      <c r="ET4955" s="64"/>
      <c r="EU4955" s="64"/>
      <c r="EV4955" s="64"/>
      <c r="EW4955" s="64"/>
      <c r="EX4955" s="64"/>
      <c r="EY4955" s="64"/>
      <c r="EZ4955" s="64"/>
      <c r="FA4955" s="64"/>
      <c r="FB4955" s="64"/>
      <c r="FC4955" s="64"/>
      <c r="FD4955" s="64"/>
      <c r="FE4955" s="64"/>
      <c r="FF4955" s="64"/>
      <c r="FG4955" s="64"/>
      <c r="FH4955" s="64"/>
      <c r="FI4955" s="64"/>
      <c r="FJ4955" s="64"/>
      <c r="FK4955" s="64"/>
      <c r="FL4955" s="64"/>
      <c r="FM4955" s="64"/>
      <c r="FN4955" s="64"/>
      <c r="FO4955" s="64"/>
      <c r="FP4955" s="64"/>
      <c r="FQ4955" s="64"/>
      <c r="FR4955" s="64"/>
      <c r="FS4955" s="64"/>
      <c r="FT4955" s="64"/>
      <c r="FU4955" s="64"/>
      <c r="FV4955" s="64"/>
      <c r="FW4955" s="64"/>
      <c r="FX4955" s="64"/>
      <c r="FY4955" s="64"/>
      <c r="FZ4955" s="64"/>
      <c r="GA4955" s="64"/>
      <c r="GB4955" s="64"/>
      <c r="GC4955" s="64"/>
      <c r="GD4955" s="64"/>
      <c r="GE4955" s="64"/>
      <c r="GF4955" s="64"/>
      <c r="GG4955" s="64"/>
      <c r="GH4955" s="64"/>
      <c r="GI4955" s="64"/>
      <c r="GJ4955" s="64"/>
      <c r="GK4955" s="64"/>
      <c r="GL4955" s="64"/>
      <c r="GM4955" s="64"/>
      <c r="GN4955" s="64"/>
      <c r="GO4955" s="64"/>
      <c r="GP4955" s="64"/>
      <c r="GQ4955" s="64"/>
      <c r="GR4955" s="64"/>
      <c r="GS4955" s="64"/>
      <c r="GT4955" s="64"/>
      <c r="GU4955" s="64"/>
      <c r="GV4955" s="64"/>
      <c r="GW4955" s="64"/>
      <c r="GX4955" s="64"/>
      <c r="GY4955" s="64"/>
      <c r="GZ4955" s="64"/>
      <c r="HA4955" s="64"/>
      <c r="HB4955" s="64"/>
      <c r="HC4955" s="64"/>
      <c r="HD4955" s="64"/>
      <c r="HE4955" s="64"/>
      <c r="HF4955" s="64"/>
      <c r="HG4955" s="64"/>
      <c r="HH4955" s="64"/>
      <c r="HI4955" s="64"/>
      <c r="HJ4955" s="64"/>
      <c r="HK4955" s="64"/>
      <c r="HL4955" s="64"/>
      <c r="HM4955" s="64"/>
      <c r="HN4955" s="64"/>
      <c r="HO4955" s="64"/>
    </row>
    <row r="4956" spans="1:223" s="63" customFormat="1">
      <c r="A4956" s="60"/>
      <c r="B4956" s="61"/>
      <c r="C4956" s="61"/>
      <c r="D4956" s="62"/>
      <c r="E4956" s="62"/>
      <c r="F4956" s="61"/>
      <c r="G4956" s="11"/>
      <c r="H4956" s="9"/>
      <c r="I4956" s="9"/>
      <c r="J4956" s="33"/>
      <c r="K4956" s="9"/>
      <c r="L4956" s="9"/>
      <c r="M4956" s="66"/>
      <c r="N4956" s="9"/>
      <c r="O4956" s="9"/>
      <c r="P4956" s="9"/>
      <c r="Q4956" s="9"/>
      <c r="R4956" s="9"/>
      <c r="S4956" s="9"/>
      <c r="U4956" s="64"/>
      <c r="V4956" s="64"/>
      <c r="W4956" s="64"/>
      <c r="X4956" s="64"/>
      <c r="Y4956" s="64"/>
      <c r="Z4956" s="64"/>
      <c r="AA4956" s="64"/>
      <c r="AB4956" s="64"/>
      <c r="AC4956" s="64"/>
      <c r="AD4956" s="64"/>
      <c r="AE4956" s="64"/>
      <c r="AF4956" s="64"/>
      <c r="AG4956" s="64"/>
      <c r="AH4956" s="64"/>
      <c r="AI4956" s="64"/>
      <c r="AJ4956" s="64"/>
      <c r="AK4956" s="64"/>
      <c r="AL4956" s="64"/>
      <c r="AM4956" s="64"/>
      <c r="AN4956" s="64"/>
      <c r="AO4956" s="64"/>
      <c r="AP4956" s="64"/>
      <c r="AQ4956" s="64"/>
      <c r="AR4956" s="64"/>
      <c r="AS4956" s="64"/>
      <c r="AT4956" s="64"/>
      <c r="AU4956" s="64"/>
      <c r="AV4956" s="64"/>
      <c r="AW4956" s="64"/>
      <c r="AX4956" s="64"/>
      <c r="AY4956" s="64"/>
      <c r="AZ4956" s="64"/>
      <c r="BA4956" s="64"/>
      <c r="BB4956" s="64"/>
      <c r="BC4956" s="64"/>
      <c r="BD4956" s="64"/>
      <c r="BE4956" s="64"/>
      <c r="BF4956" s="64"/>
      <c r="BG4956" s="64"/>
      <c r="BH4956" s="64"/>
      <c r="BI4956" s="64"/>
      <c r="BJ4956" s="64"/>
      <c r="BK4956" s="64"/>
      <c r="BL4956" s="64"/>
      <c r="BM4956" s="64"/>
      <c r="BN4956" s="64"/>
      <c r="BO4956" s="64"/>
      <c r="BP4956" s="64"/>
      <c r="BQ4956" s="64"/>
      <c r="BR4956" s="64"/>
      <c r="BS4956" s="64"/>
      <c r="BT4956" s="64"/>
      <c r="BU4956" s="64"/>
      <c r="BV4956" s="64"/>
      <c r="BW4956" s="64"/>
      <c r="BX4956" s="64"/>
      <c r="BY4956" s="64"/>
      <c r="BZ4956" s="64"/>
      <c r="CA4956" s="64"/>
      <c r="CB4956" s="64"/>
      <c r="CC4956" s="64"/>
      <c r="CD4956" s="64"/>
      <c r="CE4956" s="64"/>
      <c r="CF4956" s="64"/>
      <c r="CG4956" s="64"/>
      <c r="CH4956" s="64"/>
      <c r="CI4956" s="64"/>
      <c r="CJ4956" s="64"/>
      <c r="CK4956" s="64"/>
      <c r="CL4956" s="64"/>
      <c r="CM4956" s="64"/>
      <c r="CN4956" s="64"/>
      <c r="CO4956" s="64"/>
      <c r="CP4956" s="64"/>
      <c r="CQ4956" s="64"/>
      <c r="CR4956" s="64"/>
      <c r="CS4956" s="64"/>
      <c r="CT4956" s="64"/>
      <c r="CU4956" s="64"/>
      <c r="CV4956" s="64"/>
      <c r="CW4956" s="64"/>
      <c r="CX4956" s="64"/>
      <c r="CY4956" s="64"/>
      <c r="CZ4956" s="64"/>
      <c r="DA4956" s="64"/>
      <c r="DB4956" s="64"/>
      <c r="DC4956" s="64"/>
      <c r="DD4956" s="64"/>
      <c r="DE4956" s="64"/>
      <c r="DF4956" s="64"/>
      <c r="DG4956" s="64"/>
      <c r="DH4956" s="64"/>
      <c r="DI4956" s="64"/>
      <c r="DJ4956" s="64"/>
      <c r="DK4956" s="64"/>
      <c r="DL4956" s="64"/>
      <c r="DM4956" s="64"/>
      <c r="DN4956" s="64"/>
      <c r="DO4956" s="64"/>
      <c r="DP4956" s="64"/>
      <c r="DQ4956" s="64"/>
      <c r="DR4956" s="64"/>
      <c r="DS4956" s="64"/>
      <c r="DT4956" s="64"/>
      <c r="DU4956" s="64"/>
      <c r="DV4956" s="64"/>
      <c r="DW4956" s="64"/>
      <c r="DX4956" s="64"/>
      <c r="DY4956" s="64"/>
      <c r="DZ4956" s="64"/>
      <c r="EA4956" s="64"/>
      <c r="EB4956" s="64"/>
      <c r="EC4956" s="64"/>
      <c r="ED4956" s="64"/>
      <c r="EE4956" s="64"/>
      <c r="EF4956" s="64"/>
      <c r="EG4956" s="64"/>
      <c r="EH4956" s="64"/>
      <c r="EI4956" s="64"/>
      <c r="EJ4956" s="64"/>
      <c r="EK4956" s="64"/>
      <c r="EL4956" s="64"/>
      <c r="EM4956" s="64"/>
      <c r="EN4956" s="64"/>
      <c r="EO4956" s="64"/>
      <c r="EP4956" s="64"/>
      <c r="EQ4956" s="64"/>
      <c r="ER4956" s="64"/>
      <c r="ES4956" s="64"/>
      <c r="ET4956" s="64"/>
      <c r="EU4956" s="64"/>
      <c r="EV4956" s="64"/>
      <c r="EW4956" s="64"/>
      <c r="EX4956" s="64"/>
      <c r="EY4956" s="64"/>
      <c r="EZ4956" s="64"/>
      <c r="FA4956" s="64"/>
      <c r="FB4956" s="64"/>
      <c r="FC4956" s="64"/>
      <c r="FD4956" s="64"/>
      <c r="FE4956" s="64"/>
      <c r="FF4956" s="64"/>
      <c r="FG4956" s="64"/>
      <c r="FH4956" s="64"/>
      <c r="FI4956" s="64"/>
      <c r="FJ4956" s="64"/>
      <c r="FK4956" s="64"/>
      <c r="FL4956" s="64"/>
      <c r="FM4956" s="64"/>
      <c r="FN4956" s="64"/>
      <c r="FO4956" s="64"/>
      <c r="FP4956" s="64"/>
      <c r="FQ4956" s="64"/>
      <c r="FR4956" s="64"/>
      <c r="FS4956" s="64"/>
      <c r="FT4956" s="64"/>
      <c r="FU4956" s="64"/>
      <c r="FV4956" s="64"/>
      <c r="FW4956" s="64"/>
      <c r="FX4956" s="64"/>
      <c r="FY4956" s="64"/>
      <c r="FZ4956" s="64"/>
      <c r="GA4956" s="64"/>
      <c r="GB4956" s="64"/>
      <c r="GC4956" s="64"/>
      <c r="GD4956" s="64"/>
      <c r="GE4956" s="64"/>
      <c r="GF4956" s="64"/>
      <c r="GG4956" s="64"/>
      <c r="GH4956" s="64"/>
      <c r="GI4956" s="64"/>
      <c r="GJ4956" s="64"/>
      <c r="GK4956" s="64"/>
      <c r="GL4956" s="64"/>
      <c r="GM4956" s="64"/>
      <c r="GN4956" s="64"/>
      <c r="GO4956" s="64"/>
      <c r="GP4956" s="64"/>
      <c r="GQ4956" s="64"/>
      <c r="GR4956" s="64"/>
      <c r="GS4956" s="64"/>
      <c r="GT4956" s="64"/>
      <c r="GU4956" s="64"/>
      <c r="GV4956" s="64"/>
      <c r="GW4956" s="64"/>
      <c r="GX4956" s="64"/>
      <c r="GY4956" s="64"/>
      <c r="GZ4956" s="64"/>
      <c r="HA4956" s="64"/>
      <c r="HB4956" s="64"/>
      <c r="HC4956" s="64"/>
      <c r="HD4956" s="64"/>
      <c r="HE4956" s="64"/>
      <c r="HF4956" s="64"/>
      <c r="HG4956" s="64"/>
      <c r="HH4956" s="64"/>
      <c r="HI4956" s="64"/>
      <c r="HJ4956" s="64"/>
      <c r="HK4956" s="64"/>
      <c r="HL4956" s="64"/>
      <c r="HM4956" s="64"/>
      <c r="HN4956" s="64"/>
      <c r="HO4956" s="64"/>
    </row>
    <row r="4957" spans="1:223" s="63" customFormat="1">
      <c r="A4957" s="60"/>
      <c r="B4957" s="61"/>
      <c r="C4957" s="61"/>
      <c r="D4957" s="62"/>
      <c r="E4957" s="62"/>
      <c r="F4957" s="61"/>
      <c r="G4957" s="11"/>
      <c r="H4957" s="9"/>
      <c r="I4957" s="9"/>
      <c r="J4957" s="33"/>
      <c r="K4957" s="9"/>
      <c r="L4957" s="9"/>
      <c r="M4957" s="66"/>
      <c r="N4957" s="9"/>
      <c r="O4957" s="9"/>
      <c r="P4957" s="9"/>
      <c r="Q4957" s="9"/>
      <c r="R4957" s="9"/>
      <c r="S4957" s="9"/>
      <c r="U4957" s="64"/>
      <c r="V4957" s="64"/>
      <c r="W4957" s="64"/>
      <c r="X4957" s="64"/>
      <c r="Y4957" s="64"/>
      <c r="Z4957" s="64"/>
      <c r="AA4957" s="64"/>
      <c r="AB4957" s="64"/>
      <c r="AC4957" s="64"/>
      <c r="AD4957" s="64"/>
      <c r="AE4957" s="64"/>
      <c r="AF4957" s="64"/>
      <c r="AG4957" s="64"/>
      <c r="AH4957" s="64"/>
      <c r="AI4957" s="64"/>
      <c r="AJ4957" s="64"/>
      <c r="AK4957" s="64"/>
      <c r="AL4957" s="64"/>
      <c r="AM4957" s="64"/>
      <c r="AN4957" s="64"/>
      <c r="AO4957" s="64"/>
      <c r="AP4957" s="64"/>
      <c r="AQ4957" s="64"/>
      <c r="AR4957" s="64"/>
      <c r="AS4957" s="64"/>
      <c r="AT4957" s="64"/>
      <c r="AU4957" s="64"/>
      <c r="AV4957" s="64"/>
      <c r="AW4957" s="64"/>
      <c r="AX4957" s="64"/>
      <c r="AY4957" s="64"/>
      <c r="AZ4957" s="64"/>
      <c r="BA4957" s="64"/>
      <c r="BB4957" s="64"/>
      <c r="BC4957" s="64"/>
      <c r="BD4957" s="64"/>
      <c r="BE4957" s="64"/>
      <c r="BF4957" s="64"/>
      <c r="BG4957" s="64"/>
      <c r="BH4957" s="64"/>
      <c r="BI4957" s="64"/>
      <c r="BJ4957" s="64"/>
      <c r="BK4957" s="64"/>
      <c r="BL4957" s="64"/>
      <c r="BM4957" s="64"/>
      <c r="BN4957" s="64"/>
      <c r="BO4957" s="64"/>
      <c r="BP4957" s="64"/>
      <c r="BQ4957" s="64"/>
      <c r="BR4957" s="64"/>
      <c r="BS4957" s="64"/>
      <c r="BT4957" s="64"/>
      <c r="BU4957" s="64"/>
      <c r="BV4957" s="64"/>
      <c r="BW4957" s="64"/>
      <c r="BX4957" s="64"/>
      <c r="BY4957" s="64"/>
      <c r="BZ4957" s="64"/>
      <c r="CA4957" s="64"/>
      <c r="CB4957" s="64"/>
      <c r="CC4957" s="64"/>
      <c r="CD4957" s="64"/>
      <c r="CE4957" s="64"/>
      <c r="CF4957" s="64"/>
      <c r="CG4957" s="64"/>
      <c r="CH4957" s="64"/>
      <c r="CI4957" s="64"/>
      <c r="CJ4957" s="64"/>
      <c r="CK4957" s="64"/>
      <c r="CL4957" s="64"/>
      <c r="CM4957" s="64"/>
      <c r="CN4957" s="64"/>
      <c r="CO4957" s="64"/>
      <c r="CP4957" s="64"/>
      <c r="CQ4957" s="64"/>
      <c r="CR4957" s="64"/>
      <c r="CS4957" s="64"/>
      <c r="CT4957" s="64"/>
      <c r="CU4957" s="64"/>
      <c r="CV4957" s="64"/>
      <c r="CW4957" s="64"/>
      <c r="CX4957" s="64"/>
      <c r="CY4957" s="64"/>
      <c r="CZ4957" s="64"/>
      <c r="DA4957" s="64"/>
      <c r="DB4957" s="64"/>
      <c r="DC4957" s="64"/>
      <c r="DD4957" s="64"/>
      <c r="DE4957" s="64"/>
      <c r="DF4957" s="64"/>
      <c r="DG4957" s="64"/>
      <c r="DH4957" s="64"/>
      <c r="DI4957" s="64"/>
      <c r="DJ4957" s="64"/>
      <c r="DK4957" s="64"/>
      <c r="DL4957" s="64"/>
      <c r="DM4957" s="64"/>
      <c r="DN4957" s="64"/>
      <c r="DO4957" s="64"/>
      <c r="DP4957" s="64"/>
      <c r="DQ4957" s="64"/>
      <c r="DR4957" s="64"/>
      <c r="DS4957" s="64"/>
      <c r="DT4957" s="64"/>
      <c r="DU4957" s="64"/>
      <c r="DV4957" s="64"/>
      <c r="DW4957" s="64"/>
      <c r="DX4957" s="64"/>
      <c r="DY4957" s="64"/>
      <c r="DZ4957" s="64"/>
      <c r="EA4957" s="64"/>
      <c r="EB4957" s="64"/>
      <c r="EC4957" s="64"/>
      <c r="ED4957" s="64"/>
      <c r="EE4957" s="64"/>
      <c r="EF4957" s="64"/>
      <c r="EG4957" s="64"/>
      <c r="EH4957" s="64"/>
      <c r="EI4957" s="64"/>
      <c r="EJ4957" s="64"/>
      <c r="EK4957" s="64"/>
      <c r="EL4957" s="64"/>
      <c r="EM4957" s="64"/>
      <c r="EN4957" s="64"/>
      <c r="EO4957" s="64"/>
      <c r="EP4957" s="64"/>
      <c r="EQ4957" s="64"/>
      <c r="ER4957" s="64"/>
      <c r="ES4957" s="64"/>
      <c r="ET4957" s="64"/>
      <c r="EU4957" s="64"/>
      <c r="EV4957" s="64"/>
      <c r="EW4957" s="64"/>
      <c r="EX4957" s="64"/>
      <c r="EY4957" s="64"/>
      <c r="EZ4957" s="64"/>
      <c r="FA4957" s="64"/>
      <c r="FB4957" s="64"/>
      <c r="FC4957" s="64"/>
      <c r="FD4957" s="64"/>
      <c r="FE4957" s="64"/>
      <c r="FF4957" s="64"/>
      <c r="FG4957" s="64"/>
      <c r="FH4957" s="64"/>
      <c r="FI4957" s="64"/>
      <c r="FJ4957" s="64"/>
      <c r="FK4957" s="64"/>
      <c r="FL4957" s="64"/>
      <c r="FM4957" s="64"/>
      <c r="FN4957" s="64"/>
      <c r="FO4957" s="64"/>
      <c r="FP4957" s="64"/>
      <c r="FQ4957" s="64"/>
      <c r="FR4957" s="64"/>
      <c r="FS4957" s="64"/>
      <c r="FT4957" s="64"/>
      <c r="FU4957" s="64"/>
      <c r="FV4957" s="64"/>
      <c r="FW4957" s="64"/>
      <c r="FX4957" s="64"/>
      <c r="FY4957" s="64"/>
      <c r="FZ4957" s="64"/>
      <c r="GA4957" s="64"/>
      <c r="GB4957" s="64"/>
      <c r="GC4957" s="64"/>
      <c r="GD4957" s="64"/>
      <c r="GE4957" s="64"/>
      <c r="GF4957" s="64"/>
      <c r="GG4957" s="64"/>
      <c r="GH4957" s="64"/>
      <c r="GI4957" s="64"/>
      <c r="GJ4957" s="64"/>
      <c r="GK4957" s="64"/>
      <c r="GL4957" s="64"/>
      <c r="GM4957" s="64"/>
      <c r="GN4957" s="64"/>
      <c r="GO4957" s="64"/>
      <c r="GP4957" s="64"/>
      <c r="GQ4957" s="64"/>
      <c r="GR4957" s="64"/>
      <c r="GS4957" s="64"/>
      <c r="GT4957" s="64"/>
      <c r="GU4957" s="64"/>
      <c r="GV4957" s="64"/>
      <c r="GW4957" s="64"/>
      <c r="GX4957" s="64"/>
      <c r="GY4957" s="64"/>
      <c r="GZ4957" s="64"/>
      <c r="HA4957" s="64"/>
      <c r="HB4957" s="64"/>
      <c r="HC4957" s="64"/>
      <c r="HD4957" s="64"/>
      <c r="HE4957" s="64"/>
      <c r="HF4957" s="64"/>
      <c r="HG4957" s="64"/>
      <c r="HH4957" s="64"/>
      <c r="HI4957" s="64"/>
      <c r="HJ4957" s="64"/>
      <c r="HK4957" s="64"/>
      <c r="HL4957" s="64"/>
      <c r="HM4957" s="64"/>
      <c r="HN4957" s="64"/>
      <c r="HO4957" s="64"/>
    </row>
    <row r="4958" spans="1:223" s="63" customFormat="1">
      <c r="A4958" s="60"/>
      <c r="B4958" s="61"/>
      <c r="C4958" s="61"/>
      <c r="D4958" s="62"/>
      <c r="E4958" s="62"/>
      <c r="F4958" s="61"/>
      <c r="G4958" s="11"/>
      <c r="H4958" s="9"/>
      <c r="I4958" s="9"/>
      <c r="J4958" s="33"/>
      <c r="K4958" s="9"/>
      <c r="L4958" s="9"/>
      <c r="M4958" s="66"/>
      <c r="N4958" s="9"/>
      <c r="O4958" s="9"/>
      <c r="P4958" s="9"/>
      <c r="Q4958" s="9"/>
      <c r="R4958" s="9"/>
      <c r="S4958" s="9"/>
      <c r="U4958" s="64"/>
      <c r="V4958" s="64"/>
      <c r="W4958" s="64"/>
      <c r="X4958" s="64"/>
      <c r="Y4958" s="64"/>
      <c r="Z4958" s="64"/>
      <c r="AA4958" s="64"/>
      <c r="AB4958" s="64"/>
      <c r="AC4958" s="64"/>
      <c r="AD4958" s="64"/>
      <c r="AE4958" s="64"/>
      <c r="AF4958" s="64"/>
      <c r="AG4958" s="64"/>
      <c r="AH4958" s="64"/>
      <c r="AI4958" s="64"/>
      <c r="AJ4958" s="64"/>
      <c r="AK4958" s="64"/>
      <c r="AL4958" s="64"/>
      <c r="AM4958" s="64"/>
      <c r="AN4958" s="64"/>
      <c r="AO4958" s="64"/>
      <c r="AP4958" s="64"/>
      <c r="AQ4958" s="64"/>
      <c r="AR4958" s="64"/>
      <c r="AS4958" s="64"/>
      <c r="AT4958" s="64"/>
      <c r="AU4958" s="64"/>
      <c r="AV4958" s="64"/>
      <c r="AW4958" s="64"/>
      <c r="AX4958" s="64"/>
      <c r="AY4958" s="64"/>
      <c r="AZ4958" s="64"/>
      <c r="BA4958" s="64"/>
      <c r="BB4958" s="64"/>
      <c r="BC4958" s="64"/>
      <c r="BD4958" s="64"/>
      <c r="BE4958" s="64"/>
      <c r="BF4958" s="64"/>
      <c r="BG4958" s="64"/>
      <c r="BH4958" s="64"/>
      <c r="BI4958" s="64"/>
      <c r="BJ4958" s="64"/>
      <c r="BK4958" s="64"/>
      <c r="BL4958" s="64"/>
      <c r="BM4958" s="64"/>
      <c r="BN4958" s="64"/>
      <c r="BO4958" s="64"/>
      <c r="BP4958" s="64"/>
      <c r="BQ4958" s="64"/>
      <c r="BR4958" s="64"/>
      <c r="BS4958" s="64"/>
      <c r="BT4958" s="64"/>
      <c r="BU4958" s="64"/>
      <c r="BV4958" s="64"/>
      <c r="BW4958" s="64"/>
      <c r="BX4958" s="64"/>
      <c r="BY4958" s="64"/>
      <c r="BZ4958" s="64"/>
      <c r="CA4958" s="64"/>
      <c r="CB4958" s="64"/>
      <c r="CC4958" s="64"/>
      <c r="CD4958" s="64"/>
      <c r="CE4958" s="64"/>
      <c r="CF4958" s="64"/>
      <c r="CG4958" s="64"/>
      <c r="CH4958" s="64"/>
      <c r="CI4958" s="64"/>
      <c r="CJ4958" s="64"/>
      <c r="CK4958" s="64"/>
      <c r="CL4958" s="64"/>
      <c r="CM4958" s="64"/>
      <c r="CN4958" s="64"/>
      <c r="CO4958" s="64"/>
      <c r="CP4958" s="64"/>
      <c r="CQ4958" s="64"/>
      <c r="CR4958" s="64"/>
      <c r="CS4958" s="64"/>
      <c r="CT4958" s="64"/>
      <c r="CU4958" s="64"/>
      <c r="CV4958" s="64"/>
      <c r="CW4958" s="64"/>
      <c r="CX4958" s="64"/>
      <c r="CY4958" s="64"/>
      <c r="CZ4958" s="64"/>
      <c r="DA4958" s="64"/>
      <c r="DB4958" s="64"/>
      <c r="DC4958" s="64"/>
      <c r="DD4958" s="64"/>
      <c r="DE4958" s="64"/>
      <c r="DF4958" s="64"/>
      <c r="DG4958" s="64"/>
      <c r="DH4958" s="64"/>
      <c r="DI4958" s="64"/>
      <c r="DJ4958" s="64"/>
      <c r="DK4958" s="64"/>
      <c r="DL4958" s="64"/>
      <c r="DM4958" s="64"/>
      <c r="DN4958" s="64"/>
      <c r="DO4958" s="64"/>
      <c r="DP4958" s="64"/>
      <c r="DQ4958" s="64"/>
      <c r="DR4958" s="64"/>
      <c r="DS4958" s="64"/>
      <c r="DT4958" s="64"/>
      <c r="DU4958" s="64"/>
      <c r="DV4958" s="64"/>
      <c r="DW4958" s="64"/>
      <c r="DX4958" s="64"/>
      <c r="DY4958" s="64"/>
      <c r="DZ4958" s="64"/>
      <c r="EA4958" s="64"/>
      <c r="EB4958" s="64"/>
      <c r="EC4958" s="64"/>
      <c r="ED4958" s="64"/>
      <c r="EE4958" s="64"/>
      <c r="EF4958" s="64"/>
      <c r="EG4958" s="64"/>
      <c r="EH4958" s="64"/>
      <c r="EI4958" s="64"/>
      <c r="EJ4958" s="64"/>
      <c r="EK4958" s="64"/>
      <c r="EL4958" s="64"/>
      <c r="EM4958" s="64"/>
      <c r="EN4958" s="64"/>
      <c r="EO4958" s="64"/>
      <c r="EP4958" s="64"/>
      <c r="EQ4958" s="64"/>
      <c r="ER4958" s="64"/>
      <c r="ES4958" s="64"/>
      <c r="ET4958" s="64"/>
      <c r="EU4958" s="64"/>
      <c r="EV4958" s="64"/>
      <c r="EW4958" s="64"/>
      <c r="EX4958" s="64"/>
      <c r="EY4958" s="64"/>
      <c r="EZ4958" s="64"/>
      <c r="FA4958" s="64"/>
      <c r="FB4958" s="64"/>
      <c r="FC4958" s="64"/>
      <c r="FD4958" s="64"/>
      <c r="FE4958" s="64"/>
      <c r="FF4958" s="64"/>
      <c r="FG4958" s="64"/>
      <c r="FH4958" s="64"/>
      <c r="FI4958" s="64"/>
      <c r="FJ4958" s="64"/>
      <c r="FK4958" s="64"/>
      <c r="FL4958" s="64"/>
      <c r="FM4958" s="64"/>
      <c r="FN4958" s="64"/>
      <c r="FO4958" s="64"/>
      <c r="FP4958" s="64"/>
      <c r="FQ4958" s="64"/>
      <c r="FR4958" s="64"/>
      <c r="FS4958" s="64"/>
      <c r="FT4958" s="64"/>
      <c r="FU4958" s="64"/>
      <c r="FV4958" s="64"/>
      <c r="FW4958" s="64"/>
      <c r="FX4958" s="64"/>
      <c r="FY4958" s="64"/>
      <c r="FZ4958" s="64"/>
      <c r="GA4958" s="64"/>
      <c r="GB4958" s="64"/>
      <c r="GC4958" s="64"/>
      <c r="GD4958" s="64"/>
      <c r="GE4958" s="64"/>
      <c r="GF4958" s="64"/>
      <c r="GG4958" s="64"/>
      <c r="GH4958" s="64"/>
      <c r="GI4958" s="64"/>
      <c r="GJ4958" s="64"/>
      <c r="GK4958" s="64"/>
      <c r="GL4958" s="64"/>
      <c r="GM4958" s="64"/>
      <c r="GN4958" s="64"/>
      <c r="GO4958" s="64"/>
      <c r="GP4958" s="64"/>
      <c r="GQ4958" s="64"/>
      <c r="GR4958" s="64"/>
      <c r="GS4958" s="64"/>
      <c r="GT4958" s="64"/>
      <c r="GU4958" s="64"/>
      <c r="GV4958" s="64"/>
      <c r="GW4958" s="64"/>
      <c r="GX4958" s="64"/>
      <c r="GY4958" s="64"/>
      <c r="GZ4958" s="64"/>
      <c r="HA4958" s="64"/>
      <c r="HB4958" s="64"/>
      <c r="HC4958" s="64"/>
      <c r="HD4958" s="64"/>
      <c r="HE4958" s="64"/>
      <c r="HF4958" s="64"/>
      <c r="HG4958" s="64"/>
      <c r="HH4958" s="64"/>
      <c r="HI4958" s="64"/>
      <c r="HJ4958" s="64"/>
      <c r="HK4958" s="64"/>
      <c r="HL4958" s="64"/>
      <c r="HM4958" s="64"/>
      <c r="HN4958" s="64"/>
      <c r="HO4958" s="64"/>
    </row>
    <row r="4959" spans="1:223" s="63" customFormat="1">
      <c r="A4959" s="60"/>
      <c r="B4959" s="61"/>
      <c r="C4959" s="61"/>
      <c r="D4959" s="62"/>
      <c r="E4959" s="62"/>
      <c r="F4959" s="61"/>
      <c r="G4959" s="11"/>
      <c r="H4959" s="9"/>
      <c r="I4959" s="9"/>
      <c r="J4959" s="33"/>
      <c r="K4959" s="9"/>
      <c r="L4959" s="9"/>
      <c r="M4959" s="66"/>
      <c r="N4959" s="9"/>
      <c r="O4959" s="9"/>
      <c r="P4959" s="9"/>
      <c r="Q4959" s="9"/>
      <c r="R4959" s="9"/>
      <c r="S4959" s="9"/>
      <c r="U4959" s="64"/>
      <c r="V4959" s="64"/>
      <c r="W4959" s="64"/>
      <c r="X4959" s="64"/>
      <c r="Y4959" s="64"/>
      <c r="Z4959" s="64"/>
      <c r="AA4959" s="64"/>
      <c r="AB4959" s="64"/>
      <c r="AC4959" s="64"/>
      <c r="AD4959" s="64"/>
      <c r="AE4959" s="64"/>
      <c r="AF4959" s="64"/>
      <c r="AG4959" s="64"/>
      <c r="AH4959" s="64"/>
      <c r="AI4959" s="64"/>
      <c r="AJ4959" s="64"/>
      <c r="AK4959" s="64"/>
      <c r="AL4959" s="64"/>
      <c r="AM4959" s="64"/>
      <c r="AN4959" s="64"/>
      <c r="AO4959" s="64"/>
      <c r="AP4959" s="64"/>
      <c r="AQ4959" s="64"/>
      <c r="AR4959" s="64"/>
      <c r="AS4959" s="64"/>
      <c r="AT4959" s="64"/>
      <c r="AU4959" s="64"/>
      <c r="AV4959" s="64"/>
      <c r="AW4959" s="64"/>
      <c r="AX4959" s="64"/>
      <c r="AY4959" s="64"/>
      <c r="AZ4959" s="64"/>
      <c r="BA4959" s="64"/>
      <c r="BB4959" s="64"/>
      <c r="BC4959" s="64"/>
      <c r="BD4959" s="64"/>
      <c r="BE4959" s="64"/>
      <c r="BF4959" s="64"/>
      <c r="BG4959" s="64"/>
      <c r="BH4959" s="64"/>
      <c r="BI4959" s="64"/>
      <c r="BJ4959" s="64"/>
      <c r="BK4959" s="64"/>
      <c r="BL4959" s="64"/>
      <c r="BM4959" s="64"/>
      <c r="BN4959" s="64"/>
      <c r="BO4959" s="64"/>
      <c r="BP4959" s="64"/>
      <c r="BQ4959" s="64"/>
      <c r="BR4959" s="64"/>
      <c r="BS4959" s="64"/>
      <c r="BT4959" s="64"/>
      <c r="BU4959" s="64"/>
      <c r="BV4959" s="64"/>
      <c r="BW4959" s="64"/>
      <c r="BX4959" s="64"/>
      <c r="BY4959" s="64"/>
      <c r="BZ4959" s="64"/>
      <c r="CA4959" s="64"/>
      <c r="CB4959" s="64"/>
      <c r="CC4959" s="64"/>
      <c r="CD4959" s="64"/>
      <c r="CE4959" s="64"/>
      <c r="CF4959" s="64"/>
      <c r="CG4959" s="64"/>
      <c r="CH4959" s="64"/>
      <c r="CI4959" s="64"/>
      <c r="CJ4959" s="64"/>
      <c r="CK4959" s="64"/>
      <c r="CL4959" s="64"/>
      <c r="CM4959" s="64"/>
      <c r="CN4959" s="64"/>
      <c r="CO4959" s="64"/>
      <c r="CP4959" s="64"/>
      <c r="CQ4959" s="64"/>
      <c r="CR4959" s="64"/>
      <c r="CS4959" s="64"/>
      <c r="CT4959" s="64"/>
      <c r="CU4959" s="64"/>
      <c r="CV4959" s="64"/>
      <c r="CW4959" s="64"/>
      <c r="CX4959" s="64"/>
      <c r="CY4959" s="64"/>
      <c r="CZ4959" s="64"/>
      <c r="DA4959" s="64"/>
      <c r="DB4959" s="64"/>
      <c r="DC4959" s="64"/>
      <c r="DD4959" s="64"/>
      <c r="DE4959" s="64"/>
      <c r="DF4959" s="64"/>
      <c r="DG4959" s="64"/>
      <c r="DH4959" s="64"/>
      <c r="DI4959" s="64"/>
      <c r="DJ4959" s="64"/>
      <c r="DK4959" s="64"/>
      <c r="DL4959" s="64"/>
      <c r="DM4959" s="64"/>
      <c r="DN4959" s="64"/>
      <c r="DO4959" s="64"/>
      <c r="DP4959" s="64"/>
      <c r="DQ4959" s="64"/>
      <c r="DR4959" s="64"/>
      <c r="DS4959" s="64"/>
      <c r="DT4959" s="64"/>
      <c r="DU4959" s="64"/>
      <c r="DV4959" s="64"/>
      <c r="DW4959" s="64"/>
      <c r="DX4959" s="64"/>
      <c r="DY4959" s="64"/>
      <c r="DZ4959" s="64"/>
      <c r="EA4959" s="64"/>
      <c r="EB4959" s="64"/>
      <c r="EC4959" s="64"/>
      <c r="ED4959" s="64"/>
      <c r="EE4959" s="64"/>
      <c r="EF4959" s="64"/>
      <c r="EG4959" s="64"/>
      <c r="EH4959" s="64"/>
      <c r="EI4959" s="64"/>
      <c r="EJ4959" s="64"/>
      <c r="EK4959" s="64"/>
      <c r="EL4959" s="64"/>
      <c r="EM4959" s="64"/>
      <c r="EN4959" s="64"/>
      <c r="EO4959" s="64"/>
      <c r="EP4959" s="64"/>
      <c r="EQ4959" s="64"/>
      <c r="ER4959" s="64"/>
      <c r="ES4959" s="64"/>
      <c r="ET4959" s="64"/>
      <c r="EU4959" s="64"/>
      <c r="EV4959" s="64"/>
      <c r="EW4959" s="64"/>
      <c r="EX4959" s="64"/>
      <c r="EY4959" s="64"/>
      <c r="EZ4959" s="64"/>
      <c r="FA4959" s="64"/>
      <c r="FB4959" s="64"/>
      <c r="FC4959" s="64"/>
      <c r="FD4959" s="64"/>
      <c r="FE4959" s="64"/>
      <c r="FF4959" s="64"/>
      <c r="FG4959" s="64"/>
      <c r="FH4959" s="64"/>
      <c r="FI4959" s="64"/>
      <c r="FJ4959" s="64"/>
      <c r="FK4959" s="64"/>
      <c r="FL4959" s="64"/>
      <c r="FM4959" s="64"/>
      <c r="FN4959" s="64"/>
      <c r="FO4959" s="64"/>
      <c r="FP4959" s="64"/>
      <c r="FQ4959" s="64"/>
      <c r="FR4959" s="64"/>
      <c r="FS4959" s="64"/>
      <c r="FT4959" s="64"/>
      <c r="FU4959" s="64"/>
      <c r="FV4959" s="64"/>
      <c r="FW4959" s="64"/>
      <c r="FX4959" s="64"/>
      <c r="FY4959" s="64"/>
      <c r="FZ4959" s="64"/>
      <c r="GA4959" s="64"/>
      <c r="GB4959" s="64"/>
      <c r="GC4959" s="64"/>
      <c r="GD4959" s="64"/>
      <c r="GE4959" s="64"/>
      <c r="GF4959" s="64"/>
      <c r="GG4959" s="64"/>
      <c r="GH4959" s="64"/>
      <c r="GI4959" s="64"/>
      <c r="GJ4959" s="64"/>
      <c r="GK4959" s="64"/>
      <c r="GL4959" s="64"/>
      <c r="GM4959" s="64"/>
      <c r="GN4959" s="64"/>
      <c r="GO4959" s="64"/>
      <c r="GP4959" s="64"/>
      <c r="GQ4959" s="64"/>
      <c r="GR4959" s="64"/>
      <c r="GS4959" s="64"/>
      <c r="GT4959" s="64"/>
      <c r="GU4959" s="64"/>
      <c r="GV4959" s="64"/>
      <c r="GW4959" s="64"/>
      <c r="GX4959" s="64"/>
      <c r="GY4959" s="64"/>
      <c r="GZ4959" s="64"/>
      <c r="HA4959" s="64"/>
      <c r="HB4959" s="64"/>
      <c r="HC4959" s="64"/>
      <c r="HD4959" s="64"/>
      <c r="HE4959" s="64"/>
      <c r="HF4959" s="64"/>
      <c r="HG4959" s="64"/>
      <c r="HH4959" s="64"/>
      <c r="HI4959" s="64"/>
      <c r="HJ4959" s="64"/>
      <c r="HK4959" s="64"/>
      <c r="HL4959" s="64"/>
      <c r="HM4959" s="64"/>
      <c r="HN4959" s="64"/>
      <c r="HO4959" s="64"/>
    </row>
    <row r="4960" spans="1:223" s="63" customFormat="1">
      <c r="A4960" s="60"/>
      <c r="B4960" s="61"/>
      <c r="C4960" s="61"/>
      <c r="D4960" s="62"/>
      <c r="E4960" s="62"/>
      <c r="F4960" s="61"/>
      <c r="G4960" s="11"/>
      <c r="H4960" s="9"/>
      <c r="I4960" s="9"/>
      <c r="J4960" s="33"/>
      <c r="K4960" s="9"/>
      <c r="L4960" s="9"/>
      <c r="M4960" s="66"/>
      <c r="N4960" s="9"/>
      <c r="O4960" s="9"/>
      <c r="P4960" s="9"/>
      <c r="Q4960" s="9"/>
      <c r="R4960" s="9"/>
      <c r="S4960" s="9"/>
      <c r="U4960" s="64"/>
      <c r="V4960" s="64"/>
      <c r="W4960" s="64"/>
      <c r="X4960" s="64"/>
      <c r="Y4960" s="64"/>
      <c r="Z4960" s="64"/>
      <c r="AA4960" s="64"/>
      <c r="AB4960" s="64"/>
      <c r="AC4960" s="64"/>
      <c r="AD4960" s="64"/>
      <c r="AE4960" s="64"/>
      <c r="AF4960" s="64"/>
      <c r="AG4960" s="64"/>
      <c r="AH4960" s="64"/>
      <c r="AI4960" s="64"/>
      <c r="AJ4960" s="64"/>
      <c r="AK4960" s="64"/>
      <c r="AL4960" s="64"/>
      <c r="AM4960" s="64"/>
      <c r="AN4960" s="64"/>
      <c r="AO4960" s="64"/>
      <c r="AP4960" s="64"/>
      <c r="AQ4960" s="64"/>
      <c r="AR4960" s="64"/>
      <c r="AS4960" s="64"/>
      <c r="AT4960" s="64"/>
      <c r="AU4960" s="64"/>
      <c r="AV4960" s="64"/>
      <c r="AW4960" s="64"/>
      <c r="AX4960" s="64"/>
      <c r="AY4960" s="64"/>
      <c r="AZ4960" s="64"/>
      <c r="BA4960" s="64"/>
      <c r="BB4960" s="64"/>
      <c r="BC4960" s="64"/>
      <c r="BD4960" s="64"/>
      <c r="BE4960" s="64"/>
      <c r="BF4960" s="64"/>
      <c r="BG4960" s="64"/>
      <c r="BH4960" s="64"/>
      <c r="BI4960" s="64"/>
      <c r="BJ4960" s="64"/>
      <c r="BK4960" s="64"/>
      <c r="BL4960" s="64"/>
      <c r="BM4960" s="64"/>
      <c r="BN4960" s="64"/>
      <c r="BO4960" s="64"/>
      <c r="BP4960" s="64"/>
      <c r="BQ4960" s="64"/>
      <c r="BR4960" s="64"/>
      <c r="BS4960" s="64"/>
      <c r="BT4960" s="64"/>
      <c r="BU4960" s="64"/>
      <c r="BV4960" s="64"/>
      <c r="BW4960" s="64"/>
      <c r="BX4960" s="64"/>
      <c r="BY4960" s="64"/>
      <c r="BZ4960" s="64"/>
      <c r="CA4960" s="64"/>
      <c r="CB4960" s="64"/>
      <c r="CC4960" s="64"/>
      <c r="CD4960" s="64"/>
      <c r="CE4960" s="64"/>
      <c r="CF4960" s="64"/>
      <c r="CG4960" s="64"/>
      <c r="CH4960" s="64"/>
      <c r="CI4960" s="64"/>
      <c r="CJ4960" s="64"/>
      <c r="CK4960" s="64"/>
      <c r="CL4960" s="64"/>
      <c r="CM4960" s="64"/>
      <c r="CN4960" s="64"/>
      <c r="CO4960" s="64"/>
      <c r="CP4960" s="64"/>
      <c r="CQ4960" s="64"/>
      <c r="CR4960" s="64"/>
      <c r="CS4960" s="64"/>
      <c r="CT4960" s="64"/>
      <c r="CU4960" s="64"/>
      <c r="CV4960" s="64"/>
      <c r="CW4960" s="64"/>
      <c r="CX4960" s="64"/>
      <c r="CY4960" s="64"/>
      <c r="CZ4960" s="64"/>
      <c r="DA4960" s="64"/>
      <c r="DB4960" s="64"/>
      <c r="DC4960" s="64"/>
      <c r="DD4960" s="64"/>
      <c r="DE4960" s="64"/>
      <c r="DF4960" s="64"/>
      <c r="DG4960" s="64"/>
      <c r="DH4960" s="64"/>
      <c r="DI4960" s="64"/>
      <c r="DJ4960" s="64"/>
      <c r="DK4960" s="64"/>
      <c r="DL4960" s="64"/>
      <c r="DM4960" s="64"/>
      <c r="DN4960" s="64"/>
      <c r="DO4960" s="64"/>
      <c r="DP4960" s="64"/>
      <c r="DQ4960" s="64"/>
      <c r="DR4960" s="64"/>
      <c r="DS4960" s="64"/>
      <c r="DT4960" s="64"/>
      <c r="DU4960" s="64"/>
      <c r="DV4960" s="64"/>
      <c r="DW4960" s="64"/>
      <c r="DX4960" s="64"/>
      <c r="DY4960" s="64"/>
      <c r="DZ4960" s="64"/>
      <c r="EA4960" s="64"/>
      <c r="EB4960" s="64"/>
      <c r="EC4960" s="64"/>
      <c r="ED4960" s="64"/>
      <c r="EE4960" s="64"/>
      <c r="EF4960" s="64"/>
      <c r="EG4960" s="64"/>
      <c r="EH4960" s="64"/>
      <c r="EI4960" s="64"/>
      <c r="EJ4960" s="64"/>
      <c r="EK4960" s="64"/>
      <c r="EL4960" s="64"/>
      <c r="EM4960" s="64"/>
      <c r="EN4960" s="64"/>
      <c r="EO4960" s="64"/>
      <c r="EP4960" s="64"/>
      <c r="EQ4960" s="64"/>
      <c r="ER4960" s="64"/>
      <c r="ES4960" s="64"/>
      <c r="ET4960" s="64"/>
      <c r="EU4960" s="64"/>
      <c r="EV4960" s="64"/>
      <c r="EW4960" s="64"/>
      <c r="EX4960" s="64"/>
      <c r="EY4960" s="64"/>
      <c r="EZ4960" s="64"/>
      <c r="FA4960" s="64"/>
      <c r="FB4960" s="64"/>
      <c r="FC4960" s="64"/>
      <c r="FD4960" s="64"/>
      <c r="FE4960" s="64"/>
      <c r="FF4960" s="64"/>
      <c r="FG4960" s="64"/>
      <c r="FH4960" s="64"/>
      <c r="FI4960" s="64"/>
      <c r="FJ4960" s="64"/>
      <c r="FK4960" s="64"/>
      <c r="FL4960" s="64"/>
      <c r="FM4960" s="64"/>
      <c r="FN4960" s="64"/>
      <c r="FO4960" s="64"/>
      <c r="FP4960" s="64"/>
      <c r="FQ4960" s="64"/>
      <c r="FR4960" s="64"/>
      <c r="FS4960" s="64"/>
      <c r="FT4960" s="64"/>
      <c r="FU4960" s="64"/>
      <c r="FV4960" s="64"/>
      <c r="FW4960" s="64"/>
      <c r="FX4960" s="64"/>
      <c r="FY4960" s="64"/>
      <c r="FZ4960" s="64"/>
      <c r="GA4960" s="64"/>
      <c r="GB4960" s="64"/>
      <c r="GC4960" s="64"/>
      <c r="GD4960" s="64"/>
      <c r="GE4960" s="64"/>
      <c r="GF4960" s="64"/>
      <c r="GG4960" s="64"/>
      <c r="GH4960" s="64"/>
      <c r="GI4960" s="64"/>
      <c r="GJ4960" s="64"/>
      <c r="GK4960" s="64"/>
      <c r="GL4960" s="64"/>
      <c r="GM4960" s="64"/>
      <c r="GN4960" s="64"/>
      <c r="GO4960" s="64"/>
      <c r="GP4960" s="64"/>
      <c r="GQ4960" s="64"/>
      <c r="GR4960" s="64"/>
      <c r="GS4960" s="64"/>
      <c r="GT4960" s="64"/>
      <c r="GU4960" s="64"/>
      <c r="GV4960" s="64"/>
      <c r="GW4960" s="64"/>
      <c r="GX4960" s="64"/>
      <c r="GY4960" s="64"/>
      <c r="GZ4960" s="64"/>
      <c r="HA4960" s="64"/>
      <c r="HB4960" s="64"/>
      <c r="HC4960" s="64"/>
      <c r="HD4960" s="64"/>
      <c r="HE4960" s="64"/>
      <c r="HF4960" s="64"/>
      <c r="HG4960" s="64"/>
      <c r="HH4960" s="64"/>
      <c r="HI4960" s="64"/>
      <c r="HJ4960" s="64"/>
      <c r="HK4960" s="64"/>
      <c r="HL4960" s="64"/>
      <c r="HM4960" s="64"/>
      <c r="HN4960" s="64"/>
      <c r="HO4960" s="64"/>
    </row>
    <row r="4961" spans="1:223" s="63" customFormat="1">
      <c r="A4961" s="60"/>
      <c r="B4961" s="61"/>
      <c r="C4961" s="61"/>
      <c r="D4961" s="62"/>
      <c r="E4961" s="62"/>
      <c r="F4961" s="61"/>
      <c r="G4961" s="11"/>
      <c r="H4961" s="9"/>
      <c r="I4961" s="9"/>
      <c r="J4961" s="33"/>
      <c r="K4961" s="9"/>
      <c r="L4961" s="9"/>
      <c r="M4961" s="66"/>
      <c r="N4961" s="9"/>
      <c r="O4961" s="9"/>
      <c r="P4961" s="9"/>
      <c r="Q4961" s="9"/>
      <c r="R4961" s="9"/>
      <c r="S4961" s="9"/>
      <c r="U4961" s="64"/>
      <c r="V4961" s="64"/>
      <c r="W4961" s="64"/>
      <c r="X4961" s="64"/>
      <c r="Y4961" s="64"/>
      <c r="Z4961" s="64"/>
      <c r="AA4961" s="64"/>
      <c r="AB4961" s="64"/>
      <c r="AC4961" s="64"/>
      <c r="AD4961" s="64"/>
      <c r="AE4961" s="64"/>
      <c r="AF4961" s="64"/>
      <c r="AG4961" s="64"/>
      <c r="AH4961" s="64"/>
      <c r="AI4961" s="64"/>
      <c r="AJ4961" s="64"/>
      <c r="AK4961" s="64"/>
      <c r="AL4961" s="64"/>
      <c r="AM4961" s="64"/>
      <c r="AN4961" s="64"/>
      <c r="AO4961" s="64"/>
      <c r="AP4961" s="64"/>
      <c r="AQ4961" s="64"/>
      <c r="AR4961" s="64"/>
      <c r="AS4961" s="64"/>
      <c r="AT4961" s="64"/>
      <c r="AU4961" s="64"/>
      <c r="AV4961" s="64"/>
      <c r="AW4961" s="64"/>
      <c r="AX4961" s="64"/>
      <c r="AY4961" s="64"/>
      <c r="AZ4961" s="64"/>
      <c r="BA4961" s="64"/>
      <c r="BB4961" s="64"/>
      <c r="BC4961" s="64"/>
      <c r="BD4961" s="64"/>
      <c r="BE4961" s="64"/>
      <c r="BF4961" s="64"/>
      <c r="BG4961" s="64"/>
      <c r="BH4961" s="64"/>
      <c r="BI4961" s="64"/>
      <c r="BJ4961" s="64"/>
      <c r="BK4961" s="64"/>
      <c r="BL4961" s="64"/>
      <c r="BM4961" s="64"/>
      <c r="BN4961" s="64"/>
      <c r="BO4961" s="64"/>
      <c r="BP4961" s="64"/>
      <c r="BQ4961" s="64"/>
      <c r="BR4961" s="64"/>
      <c r="BS4961" s="64"/>
      <c r="BT4961" s="64"/>
      <c r="BU4961" s="64"/>
      <c r="BV4961" s="64"/>
      <c r="BW4961" s="64"/>
      <c r="BX4961" s="64"/>
      <c r="BY4961" s="64"/>
      <c r="BZ4961" s="64"/>
      <c r="CA4961" s="64"/>
      <c r="CB4961" s="64"/>
      <c r="CC4961" s="64"/>
      <c r="CD4961" s="64"/>
      <c r="CE4961" s="64"/>
      <c r="CF4961" s="64"/>
      <c r="CG4961" s="64"/>
      <c r="CH4961" s="64"/>
      <c r="CI4961" s="64"/>
      <c r="CJ4961" s="64"/>
      <c r="CK4961" s="64"/>
      <c r="CL4961" s="64"/>
      <c r="CM4961" s="64"/>
      <c r="CN4961" s="64"/>
      <c r="CO4961" s="64"/>
      <c r="CP4961" s="64"/>
      <c r="CQ4961" s="64"/>
      <c r="CR4961" s="64"/>
      <c r="CS4961" s="64"/>
      <c r="CT4961" s="64"/>
      <c r="CU4961" s="64"/>
      <c r="CV4961" s="64"/>
      <c r="CW4961" s="64"/>
      <c r="CX4961" s="64"/>
      <c r="CY4961" s="64"/>
      <c r="CZ4961" s="64"/>
      <c r="DA4961" s="64"/>
      <c r="DB4961" s="64"/>
      <c r="DC4961" s="64"/>
      <c r="DD4961" s="64"/>
      <c r="DE4961" s="64"/>
      <c r="DF4961" s="64"/>
      <c r="DG4961" s="64"/>
      <c r="DH4961" s="64"/>
      <c r="DI4961" s="64"/>
      <c r="DJ4961" s="64"/>
      <c r="DK4961" s="64"/>
      <c r="DL4961" s="64"/>
      <c r="DM4961" s="64"/>
      <c r="DN4961" s="64"/>
      <c r="DO4961" s="64"/>
      <c r="DP4961" s="64"/>
      <c r="DQ4961" s="64"/>
      <c r="DR4961" s="64"/>
      <c r="DS4961" s="64"/>
      <c r="DT4961" s="64"/>
      <c r="DU4961" s="64"/>
      <c r="DV4961" s="64"/>
      <c r="DW4961" s="64"/>
      <c r="DX4961" s="64"/>
      <c r="DY4961" s="64"/>
      <c r="DZ4961" s="64"/>
      <c r="EA4961" s="64"/>
      <c r="EB4961" s="64"/>
      <c r="EC4961" s="64"/>
      <c r="ED4961" s="64"/>
      <c r="EE4961" s="64"/>
      <c r="EF4961" s="64"/>
      <c r="EG4961" s="64"/>
      <c r="EH4961" s="64"/>
      <c r="EI4961" s="64"/>
      <c r="EJ4961" s="64"/>
      <c r="EK4961" s="64"/>
      <c r="EL4961" s="64"/>
      <c r="EM4961" s="64"/>
      <c r="EN4961" s="64"/>
      <c r="EO4961" s="64"/>
      <c r="EP4961" s="64"/>
      <c r="EQ4961" s="64"/>
      <c r="ER4961" s="64"/>
      <c r="ES4961" s="64"/>
      <c r="ET4961" s="64"/>
      <c r="EU4961" s="64"/>
      <c r="EV4961" s="64"/>
      <c r="EW4961" s="64"/>
      <c r="EX4961" s="64"/>
      <c r="EY4961" s="64"/>
      <c r="EZ4961" s="64"/>
      <c r="FA4961" s="64"/>
      <c r="FB4961" s="64"/>
      <c r="FC4961" s="64"/>
      <c r="FD4961" s="64"/>
      <c r="FE4961" s="64"/>
      <c r="FF4961" s="64"/>
      <c r="FG4961" s="64"/>
      <c r="FH4961" s="64"/>
      <c r="FI4961" s="64"/>
      <c r="FJ4961" s="64"/>
      <c r="FK4961" s="64"/>
      <c r="FL4961" s="64"/>
      <c r="FM4961" s="64"/>
      <c r="FN4961" s="64"/>
      <c r="FO4961" s="64"/>
      <c r="FP4961" s="64"/>
      <c r="FQ4961" s="64"/>
      <c r="FR4961" s="64"/>
      <c r="FS4961" s="64"/>
      <c r="FT4961" s="64"/>
      <c r="FU4961" s="64"/>
      <c r="FV4961" s="64"/>
      <c r="FW4961" s="64"/>
      <c r="FX4961" s="64"/>
      <c r="FY4961" s="64"/>
      <c r="FZ4961" s="64"/>
      <c r="GA4961" s="64"/>
      <c r="GB4961" s="64"/>
      <c r="GC4961" s="64"/>
      <c r="GD4961" s="64"/>
      <c r="GE4961" s="64"/>
      <c r="GF4961" s="64"/>
      <c r="GG4961" s="64"/>
      <c r="GH4961" s="64"/>
      <c r="GI4961" s="64"/>
      <c r="GJ4961" s="64"/>
      <c r="GK4961" s="64"/>
      <c r="GL4961" s="64"/>
      <c r="GM4961" s="64"/>
      <c r="GN4961" s="64"/>
      <c r="GO4961" s="64"/>
      <c r="GP4961" s="64"/>
      <c r="GQ4961" s="64"/>
      <c r="GR4961" s="64"/>
      <c r="GS4961" s="64"/>
      <c r="GT4961" s="64"/>
      <c r="GU4961" s="64"/>
      <c r="GV4961" s="64"/>
      <c r="GW4961" s="64"/>
      <c r="GX4961" s="64"/>
      <c r="GY4961" s="64"/>
      <c r="GZ4961" s="64"/>
      <c r="HA4961" s="64"/>
      <c r="HB4961" s="64"/>
      <c r="HC4961" s="64"/>
      <c r="HD4961" s="64"/>
      <c r="HE4961" s="64"/>
      <c r="HF4961" s="64"/>
      <c r="HG4961" s="64"/>
      <c r="HH4961" s="64"/>
      <c r="HI4961" s="64"/>
      <c r="HJ4961" s="64"/>
      <c r="HK4961" s="64"/>
      <c r="HL4961" s="64"/>
      <c r="HM4961" s="64"/>
      <c r="HN4961" s="64"/>
      <c r="HO4961" s="64"/>
    </row>
    <row r="4962" spans="1:223" s="63" customFormat="1">
      <c r="A4962" s="60"/>
      <c r="B4962" s="61"/>
      <c r="C4962" s="61"/>
      <c r="D4962" s="62"/>
      <c r="E4962" s="62"/>
      <c r="F4962" s="61"/>
      <c r="G4962" s="11"/>
      <c r="H4962" s="9"/>
      <c r="I4962" s="9"/>
      <c r="J4962" s="33"/>
      <c r="K4962" s="9"/>
      <c r="L4962" s="9"/>
      <c r="M4962" s="66"/>
      <c r="N4962" s="9"/>
      <c r="O4962" s="9"/>
      <c r="P4962" s="9"/>
      <c r="Q4962" s="9"/>
      <c r="R4962" s="9"/>
      <c r="S4962" s="9"/>
      <c r="U4962" s="64"/>
      <c r="V4962" s="64"/>
      <c r="W4962" s="64"/>
      <c r="X4962" s="64"/>
      <c r="Y4962" s="64"/>
      <c r="Z4962" s="64"/>
      <c r="AA4962" s="64"/>
      <c r="AB4962" s="64"/>
      <c r="AC4962" s="64"/>
      <c r="AD4962" s="64"/>
      <c r="AE4962" s="64"/>
      <c r="AF4962" s="64"/>
      <c r="AG4962" s="64"/>
      <c r="AH4962" s="64"/>
      <c r="AI4962" s="64"/>
      <c r="AJ4962" s="64"/>
      <c r="AK4962" s="64"/>
      <c r="AL4962" s="64"/>
      <c r="AM4962" s="64"/>
      <c r="AN4962" s="64"/>
      <c r="AO4962" s="64"/>
      <c r="AP4962" s="64"/>
      <c r="AQ4962" s="64"/>
      <c r="AR4962" s="64"/>
      <c r="AS4962" s="64"/>
      <c r="AT4962" s="64"/>
      <c r="AU4962" s="64"/>
      <c r="AV4962" s="64"/>
      <c r="AW4962" s="64"/>
      <c r="AX4962" s="64"/>
      <c r="AY4962" s="64"/>
      <c r="AZ4962" s="64"/>
      <c r="BA4962" s="64"/>
      <c r="BB4962" s="64"/>
      <c r="BC4962" s="64"/>
      <c r="BD4962" s="64"/>
      <c r="BE4962" s="64"/>
      <c r="BF4962" s="64"/>
      <c r="BG4962" s="64"/>
      <c r="BH4962" s="64"/>
      <c r="BI4962" s="64"/>
      <c r="BJ4962" s="64"/>
      <c r="BK4962" s="64"/>
      <c r="BL4962" s="64"/>
      <c r="BM4962" s="64"/>
      <c r="BN4962" s="64"/>
      <c r="BO4962" s="64"/>
      <c r="BP4962" s="64"/>
      <c r="BQ4962" s="64"/>
      <c r="BR4962" s="64"/>
      <c r="BS4962" s="64"/>
      <c r="BT4962" s="64"/>
      <c r="BU4962" s="64"/>
      <c r="BV4962" s="64"/>
      <c r="BW4962" s="64"/>
      <c r="BX4962" s="64"/>
      <c r="BY4962" s="64"/>
      <c r="BZ4962" s="64"/>
      <c r="CA4962" s="64"/>
      <c r="CB4962" s="64"/>
      <c r="CC4962" s="64"/>
      <c r="CD4962" s="64"/>
      <c r="CE4962" s="64"/>
      <c r="CF4962" s="64"/>
      <c r="CG4962" s="64"/>
      <c r="CH4962" s="64"/>
      <c r="CI4962" s="64"/>
      <c r="CJ4962" s="64"/>
      <c r="CK4962" s="64"/>
      <c r="CL4962" s="64"/>
      <c r="CM4962" s="64"/>
      <c r="CN4962" s="64"/>
      <c r="CO4962" s="64"/>
      <c r="CP4962" s="64"/>
      <c r="CQ4962" s="64"/>
      <c r="CR4962" s="64"/>
      <c r="CS4962" s="64"/>
      <c r="CT4962" s="64"/>
      <c r="CU4962" s="64"/>
      <c r="CV4962" s="64"/>
      <c r="CW4962" s="64"/>
      <c r="CX4962" s="64"/>
      <c r="CY4962" s="64"/>
      <c r="CZ4962" s="64"/>
      <c r="DA4962" s="64"/>
      <c r="DB4962" s="64"/>
      <c r="DC4962" s="64"/>
      <c r="DD4962" s="64"/>
      <c r="DE4962" s="64"/>
      <c r="DF4962" s="64"/>
      <c r="DG4962" s="64"/>
      <c r="DH4962" s="64"/>
      <c r="DI4962" s="64"/>
      <c r="DJ4962" s="64"/>
      <c r="DK4962" s="64"/>
      <c r="DL4962" s="64"/>
      <c r="DM4962" s="64"/>
      <c r="DN4962" s="64"/>
      <c r="DO4962" s="64"/>
      <c r="DP4962" s="64"/>
      <c r="DQ4962" s="64"/>
      <c r="DR4962" s="64"/>
      <c r="DS4962" s="64"/>
      <c r="DT4962" s="64"/>
      <c r="DU4962" s="64"/>
      <c r="DV4962" s="64"/>
      <c r="DW4962" s="64"/>
      <c r="DX4962" s="64"/>
      <c r="DY4962" s="64"/>
      <c r="DZ4962" s="64"/>
      <c r="EA4962" s="64"/>
      <c r="EB4962" s="64"/>
      <c r="EC4962" s="64"/>
      <c r="ED4962" s="64"/>
      <c r="EE4962" s="64"/>
      <c r="EF4962" s="64"/>
      <c r="EG4962" s="64"/>
      <c r="EH4962" s="64"/>
      <c r="EI4962" s="64"/>
      <c r="EJ4962" s="64"/>
      <c r="EK4962" s="64"/>
      <c r="EL4962" s="64"/>
      <c r="EM4962" s="64"/>
      <c r="EN4962" s="64"/>
      <c r="EO4962" s="64"/>
      <c r="EP4962" s="64"/>
      <c r="EQ4962" s="64"/>
      <c r="ER4962" s="64"/>
      <c r="ES4962" s="64"/>
      <c r="ET4962" s="64"/>
      <c r="EU4962" s="64"/>
      <c r="EV4962" s="64"/>
      <c r="EW4962" s="64"/>
      <c r="EX4962" s="64"/>
      <c r="EY4962" s="64"/>
      <c r="EZ4962" s="64"/>
      <c r="FA4962" s="64"/>
      <c r="FB4962" s="64"/>
      <c r="FC4962" s="64"/>
      <c r="FD4962" s="64"/>
      <c r="FE4962" s="64"/>
      <c r="FF4962" s="64"/>
      <c r="FG4962" s="64"/>
      <c r="FH4962" s="64"/>
      <c r="FI4962" s="64"/>
      <c r="FJ4962" s="64"/>
      <c r="FK4962" s="64"/>
      <c r="FL4962" s="64"/>
      <c r="FM4962" s="64"/>
      <c r="FN4962" s="64"/>
      <c r="FO4962" s="64"/>
      <c r="FP4962" s="64"/>
      <c r="FQ4962" s="64"/>
      <c r="FR4962" s="64"/>
      <c r="FS4962" s="64"/>
      <c r="FT4962" s="64"/>
      <c r="FU4962" s="64"/>
      <c r="FV4962" s="64"/>
      <c r="FW4962" s="64"/>
      <c r="FX4962" s="64"/>
      <c r="FY4962" s="64"/>
      <c r="FZ4962" s="64"/>
      <c r="GA4962" s="64"/>
      <c r="GB4962" s="64"/>
      <c r="GC4962" s="64"/>
      <c r="GD4962" s="64"/>
      <c r="GE4962" s="64"/>
      <c r="GF4962" s="64"/>
      <c r="GG4962" s="64"/>
      <c r="GH4962" s="64"/>
      <c r="GI4962" s="64"/>
      <c r="GJ4962" s="64"/>
      <c r="GK4962" s="64"/>
      <c r="GL4962" s="64"/>
      <c r="GM4962" s="64"/>
      <c r="GN4962" s="64"/>
      <c r="GO4962" s="64"/>
      <c r="GP4962" s="64"/>
      <c r="GQ4962" s="64"/>
      <c r="GR4962" s="64"/>
      <c r="GS4962" s="64"/>
      <c r="GT4962" s="64"/>
      <c r="GU4962" s="64"/>
      <c r="GV4962" s="64"/>
      <c r="GW4962" s="64"/>
      <c r="GX4962" s="64"/>
      <c r="GY4962" s="64"/>
      <c r="GZ4962" s="64"/>
      <c r="HA4962" s="64"/>
      <c r="HB4962" s="64"/>
      <c r="HC4962" s="64"/>
      <c r="HD4962" s="64"/>
      <c r="HE4962" s="64"/>
      <c r="HF4962" s="64"/>
      <c r="HG4962" s="64"/>
      <c r="HH4962" s="64"/>
      <c r="HI4962" s="64"/>
      <c r="HJ4962" s="64"/>
      <c r="HK4962" s="64"/>
      <c r="HL4962" s="64"/>
      <c r="HM4962" s="64"/>
      <c r="HN4962" s="64"/>
      <c r="HO4962" s="64"/>
    </row>
    <row r="4963" spans="1:223" s="63" customFormat="1">
      <c r="A4963" s="60"/>
      <c r="B4963" s="61"/>
      <c r="C4963" s="61"/>
      <c r="D4963" s="62"/>
      <c r="E4963" s="62"/>
      <c r="F4963" s="61"/>
      <c r="G4963" s="11"/>
      <c r="H4963" s="9"/>
      <c r="I4963" s="9"/>
      <c r="J4963" s="33"/>
      <c r="K4963" s="9"/>
      <c r="L4963" s="9"/>
      <c r="M4963" s="66"/>
      <c r="N4963" s="9"/>
      <c r="O4963" s="9"/>
      <c r="P4963" s="9"/>
      <c r="Q4963" s="9"/>
      <c r="R4963" s="9"/>
      <c r="S4963" s="9"/>
      <c r="U4963" s="64"/>
      <c r="V4963" s="64"/>
      <c r="W4963" s="64"/>
      <c r="X4963" s="64"/>
      <c r="Y4963" s="64"/>
      <c r="Z4963" s="64"/>
      <c r="AA4963" s="64"/>
      <c r="AB4963" s="64"/>
      <c r="AC4963" s="64"/>
      <c r="AD4963" s="64"/>
      <c r="AE4963" s="64"/>
      <c r="AF4963" s="64"/>
      <c r="AG4963" s="64"/>
      <c r="AH4963" s="64"/>
      <c r="AI4963" s="64"/>
      <c r="AJ4963" s="64"/>
      <c r="AK4963" s="64"/>
      <c r="AL4963" s="64"/>
      <c r="AM4963" s="64"/>
      <c r="AN4963" s="64"/>
      <c r="AO4963" s="64"/>
      <c r="AP4963" s="64"/>
      <c r="AQ4963" s="64"/>
      <c r="AR4963" s="64"/>
      <c r="AS4963" s="64"/>
      <c r="AT4963" s="64"/>
      <c r="AU4963" s="64"/>
      <c r="AV4963" s="64"/>
      <c r="AW4963" s="64"/>
      <c r="AX4963" s="64"/>
      <c r="AY4963" s="64"/>
      <c r="AZ4963" s="64"/>
      <c r="BA4963" s="64"/>
      <c r="BB4963" s="64"/>
      <c r="BC4963" s="64"/>
      <c r="BD4963" s="64"/>
      <c r="BE4963" s="64"/>
      <c r="BF4963" s="64"/>
      <c r="BG4963" s="64"/>
      <c r="BH4963" s="64"/>
      <c r="BI4963" s="64"/>
      <c r="BJ4963" s="64"/>
      <c r="BK4963" s="64"/>
      <c r="BL4963" s="64"/>
      <c r="BM4963" s="64"/>
      <c r="BN4963" s="64"/>
      <c r="BO4963" s="64"/>
      <c r="BP4963" s="64"/>
      <c r="BQ4963" s="64"/>
      <c r="BR4963" s="64"/>
      <c r="BS4963" s="64"/>
      <c r="BT4963" s="64"/>
      <c r="BU4963" s="64"/>
      <c r="BV4963" s="64"/>
      <c r="BW4963" s="64"/>
      <c r="BX4963" s="64"/>
      <c r="BY4963" s="64"/>
      <c r="BZ4963" s="64"/>
      <c r="CA4963" s="64"/>
      <c r="CB4963" s="64"/>
      <c r="CC4963" s="64"/>
      <c r="CD4963" s="64"/>
      <c r="CE4963" s="64"/>
      <c r="CF4963" s="64"/>
      <c r="CG4963" s="64"/>
      <c r="CH4963" s="64"/>
      <c r="CI4963" s="64"/>
      <c r="CJ4963" s="64"/>
      <c r="CK4963" s="64"/>
      <c r="CL4963" s="64"/>
      <c r="CM4963" s="64"/>
      <c r="CN4963" s="64"/>
      <c r="CO4963" s="64"/>
      <c r="CP4963" s="64"/>
      <c r="CQ4963" s="64"/>
      <c r="CR4963" s="64"/>
      <c r="CS4963" s="64"/>
      <c r="CT4963" s="64"/>
      <c r="CU4963" s="64"/>
      <c r="CV4963" s="64"/>
      <c r="CW4963" s="64"/>
      <c r="CX4963" s="64"/>
      <c r="CY4963" s="64"/>
      <c r="CZ4963" s="64"/>
      <c r="DA4963" s="64"/>
      <c r="DB4963" s="64"/>
      <c r="DC4963" s="64"/>
      <c r="DD4963" s="64"/>
      <c r="DE4963" s="64"/>
      <c r="DF4963" s="64"/>
      <c r="DG4963" s="64"/>
      <c r="DH4963" s="64"/>
      <c r="DI4963" s="64"/>
      <c r="DJ4963" s="64"/>
      <c r="DK4963" s="64"/>
      <c r="DL4963" s="64"/>
      <c r="DM4963" s="64"/>
      <c r="DN4963" s="64"/>
      <c r="DO4963" s="64"/>
      <c r="DP4963" s="64"/>
      <c r="DQ4963" s="64"/>
      <c r="DR4963" s="64"/>
      <c r="DS4963" s="64"/>
      <c r="DT4963" s="64"/>
      <c r="DU4963" s="64"/>
      <c r="DV4963" s="64"/>
      <c r="DW4963" s="64"/>
      <c r="DX4963" s="64"/>
      <c r="DY4963" s="64"/>
      <c r="DZ4963" s="64"/>
      <c r="EA4963" s="64"/>
      <c r="EB4963" s="64"/>
      <c r="EC4963" s="64"/>
      <c r="ED4963" s="64"/>
      <c r="EE4963" s="64"/>
      <c r="EF4963" s="64"/>
      <c r="EG4963" s="64"/>
      <c r="EH4963" s="64"/>
      <c r="EI4963" s="64"/>
      <c r="EJ4963" s="64"/>
      <c r="EK4963" s="64"/>
      <c r="EL4963" s="64"/>
      <c r="EM4963" s="64"/>
      <c r="EN4963" s="64"/>
      <c r="EO4963" s="64"/>
      <c r="EP4963" s="64"/>
      <c r="EQ4963" s="64"/>
      <c r="ER4963" s="64"/>
      <c r="ES4963" s="64"/>
      <c r="ET4963" s="64"/>
      <c r="EU4963" s="64"/>
      <c r="EV4963" s="64"/>
      <c r="EW4963" s="64"/>
      <c r="EX4963" s="64"/>
      <c r="EY4963" s="64"/>
      <c r="EZ4963" s="64"/>
      <c r="FA4963" s="64"/>
      <c r="FB4963" s="64"/>
      <c r="FC4963" s="64"/>
      <c r="FD4963" s="64"/>
      <c r="FE4963" s="64"/>
      <c r="FF4963" s="64"/>
      <c r="FG4963" s="64"/>
      <c r="FH4963" s="64"/>
      <c r="FI4963" s="64"/>
      <c r="FJ4963" s="64"/>
      <c r="FK4963" s="64"/>
      <c r="FL4963" s="64"/>
      <c r="FM4963" s="64"/>
      <c r="FN4963" s="64"/>
      <c r="FO4963" s="64"/>
      <c r="FP4963" s="64"/>
      <c r="FQ4963" s="64"/>
      <c r="FR4963" s="64"/>
      <c r="FS4963" s="64"/>
      <c r="FT4963" s="64"/>
      <c r="FU4963" s="64"/>
      <c r="FV4963" s="64"/>
      <c r="FW4963" s="64"/>
      <c r="FX4963" s="64"/>
      <c r="FY4963" s="64"/>
      <c r="FZ4963" s="64"/>
      <c r="GA4963" s="64"/>
      <c r="GB4963" s="64"/>
      <c r="GC4963" s="64"/>
      <c r="GD4963" s="64"/>
      <c r="GE4963" s="64"/>
      <c r="GF4963" s="64"/>
      <c r="GG4963" s="64"/>
      <c r="GH4963" s="64"/>
      <c r="GI4963" s="64"/>
      <c r="GJ4963" s="64"/>
      <c r="GK4963" s="64"/>
      <c r="GL4963" s="64"/>
      <c r="GM4963" s="64"/>
      <c r="GN4963" s="64"/>
      <c r="GO4963" s="64"/>
      <c r="GP4963" s="64"/>
      <c r="GQ4963" s="64"/>
      <c r="GR4963" s="64"/>
      <c r="GS4963" s="64"/>
      <c r="GT4963" s="64"/>
      <c r="GU4963" s="64"/>
      <c r="GV4963" s="64"/>
      <c r="GW4963" s="64"/>
      <c r="GX4963" s="64"/>
      <c r="GY4963" s="64"/>
      <c r="GZ4963" s="64"/>
      <c r="HA4963" s="64"/>
      <c r="HB4963" s="64"/>
      <c r="HC4963" s="64"/>
      <c r="HD4963" s="64"/>
      <c r="HE4963" s="64"/>
      <c r="HF4963" s="64"/>
      <c r="HG4963" s="64"/>
      <c r="HH4963" s="64"/>
      <c r="HI4963" s="64"/>
      <c r="HJ4963" s="64"/>
      <c r="HK4963" s="64"/>
      <c r="HL4963" s="64"/>
      <c r="HM4963" s="64"/>
      <c r="HN4963" s="64"/>
      <c r="HO4963" s="64"/>
    </row>
    <row r="4964" spans="1:223" s="63" customFormat="1">
      <c r="A4964" s="60"/>
      <c r="B4964" s="61"/>
      <c r="C4964" s="61"/>
      <c r="D4964" s="62"/>
      <c r="E4964" s="62"/>
      <c r="F4964" s="61"/>
      <c r="G4964" s="11"/>
      <c r="H4964" s="9"/>
      <c r="I4964" s="9"/>
      <c r="J4964" s="33"/>
      <c r="K4964" s="9"/>
      <c r="L4964" s="9"/>
      <c r="M4964" s="66"/>
      <c r="N4964" s="9"/>
      <c r="O4964" s="9"/>
      <c r="P4964" s="9"/>
      <c r="Q4964" s="9"/>
      <c r="R4964" s="9"/>
      <c r="S4964" s="9"/>
      <c r="U4964" s="64"/>
      <c r="V4964" s="64"/>
      <c r="W4964" s="64"/>
      <c r="X4964" s="64"/>
      <c r="Y4964" s="64"/>
      <c r="Z4964" s="64"/>
      <c r="AA4964" s="64"/>
      <c r="AB4964" s="64"/>
      <c r="AC4964" s="64"/>
      <c r="AD4964" s="64"/>
      <c r="AE4964" s="64"/>
      <c r="AF4964" s="64"/>
      <c r="AG4964" s="64"/>
      <c r="AH4964" s="64"/>
      <c r="AI4964" s="64"/>
      <c r="AJ4964" s="64"/>
      <c r="AK4964" s="64"/>
      <c r="AL4964" s="64"/>
      <c r="AM4964" s="64"/>
      <c r="AN4964" s="64"/>
      <c r="AO4964" s="64"/>
      <c r="AP4964" s="64"/>
      <c r="AQ4964" s="64"/>
      <c r="AR4964" s="64"/>
      <c r="AS4964" s="64"/>
      <c r="AT4964" s="64"/>
      <c r="AU4964" s="64"/>
      <c r="AV4964" s="64"/>
      <c r="AW4964" s="64"/>
      <c r="AX4964" s="64"/>
      <c r="AY4964" s="64"/>
      <c r="AZ4964" s="64"/>
      <c r="BA4964" s="64"/>
      <c r="BB4964" s="64"/>
      <c r="BC4964" s="64"/>
      <c r="BD4964" s="64"/>
      <c r="BE4964" s="64"/>
      <c r="BF4964" s="64"/>
      <c r="BG4964" s="64"/>
      <c r="BH4964" s="64"/>
      <c r="BI4964" s="64"/>
      <c r="BJ4964" s="64"/>
      <c r="BK4964" s="64"/>
      <c r="BL4964" s="64"/>
      <c r="BM4964" s="64"/>
      <c r="BN4964" s="64"/>
      <c r="BO4964" s="64"/>
      <c r="BP4964" s="64"/>
      <c r="BQ4964" s="64"/>
      <c r="BR4964" s="64"/>
      <c r="BS4964" s="64"/>
      <c r="BT4964" s="64"/>
      <c r="BU4964" s="64"/>
      <c r="BV4964" s="64"/>
      <c r="BW4964" s="64"/>
      <c r="BX4964" s="64"/>
      <c r="BY4964" s="64"/>
      <c r="BZ4964" s="64"/>
      <c r="CA4964" s="64"/>
      <c r="CB4964" s="64"/>
      <c r="CC4964" s="64"/>
      <c r="CD4964" s="64"/>
      <c r="CE4964" s="64"/>
      <c r="CF4964" s="64"/>
      <c r="CG4964" s="64"/>
      <c r="CH4964" s="64"/>
      <c r="CI4964" s="64"/>
      <c r="CJ4964" s="64"/>
      <c r="CK4964" s="64"/>
      <c r="CL4964" s="64"/>
      <c r="CM4964" s="64"/>
      <c r="CN4964" s="64"/>
      <c r="CO4964" s="64"/>
      <c r="CP4964" s="64"/>
      <c r="CQ4964" s="64"/>
      <c r="CR4964" s="64"/>
      <c r="CS4964" s="64"/>
      <c r="CT4964" s="64"/>
      <c r="CU4964" s="64"/>
      <c r="CV4964" s="64"/>
      <c r="CW4964" s="64"/>
      <c r="CX4964" s="64"/>
      <c r="CY4964" s="64"/>
      <c r="CZ4964" s="64"/>
      <c r="DA4964" s="64"/>
      <c r="DB4964" s="64"/>
      <c r="DC4964" s="64"/>
      <c r="DD4964" s="64"/>
      <c r="DE4964" s="64"/>
      <c r="DF4964" s="64"/>
      <c r="DG4964" s="64"/>
      <c r="DH4964" s="64"/>
      <c r="DI4964" s="64"/>
      <c r="DJ4964" s="64"/>
      <c r="DK4964" s="64"/>
      <c r="DL4964" s="64"/>
      <c r="DM4964" s="64"/>
      <c r="DN4964" s="64"/>
      <c r="DO4964" s="64"/>
      <c r="DP4964" s="64"/>
      <c r="DQ4964" s="64"/>
      <c r="DR4964" s="64"/>
      <c r="DS4964" s="64"/>
      <c r="DT4964" s="64"/>
      <c r="DU4964" s="64"/>
      <c r="DV4964" s="64"/>
      <c r="DW4964" s="64"/>
      <c r="DX4964" s="64"/>
      <c r="DY4964" s="64"/>
      <c r="DZ4964" s="64"/>
      <c r="EA4964" s="64"/>
      <c r="EB4964" s="64"/>
      <c r="EC4964" s="64"/>
      <c r="ED4964" s="64"/>
      <c r="EE4964" s="64"/>
      <c r="EF4964" s="64"/>
      <c r="EG4964" s="64"/>
      <c r="EH4964" s="64"/>
      <c r="EI4964" s="64"/>
      <c r="EJ4964" s="64"/>
      <c r="EK4964" s="64"/>
      <c r="EL4964" s="64"/>
      <c r="EM4964" s="64"/>
      <c r="EN4964" s="64"/>
      <c r="EO4964" s="64"/>
      <c r="EP4964" s="64"/>
      <c r="EQ4964" s="64"/>
      <c r="ER4964" s="64"/>
      <c r="ES4964" s="64"/>
      <c r="ET4964" s="64"/>
      <c r="EU4964" s="64"/>
      <c r="EV4964" s="64"/>
      <c r="EW4964" s="64"/>
      <c r="EX4964" s="64"/>
      <c r="EY4964" s="64"/>
      <c r="EZ4964" s="64"/>
      <c r="FA4964" s="64"/>
      <c r="FB4964" s="64"/>
      <c r="FC4964" s="64"/>
      <c r="FD4964" s="64"/>
      <c r="FE4964" s="64"/>
      <c r="FF4964" s="64"/>
      <c r="FG4964" s="64"/>
      <c r="FH4964" s="64"/>
      <c r="FI4964" s="64"/>
      <c r="FJ4964" s="64"/>
      <c r="FK4964" s="64"/>
      <c r="FL4964" s="64"/>
      <c r="FM4964" s="64"/>
      <c r="FN4964" s="64"/>
      <c r="FO4964" s="64"/>
      <c r="FP4964" s="64"/>
      <c r="FQ4964" s="64"/>
      <c r="FR4964" s="64"/>
      <c r="FS4964" s="64"/>
      <c r="FT4964" s="64"/>
      <c r="FU4964" s="64"/>
      <c r="FV4964" s="64"/>
      <c r="FW4964" s="64"/>
      <c r="FX4964" s="64"/>
      <c r="FY4964" s="64"/>
      <c r="FZ4964" s="64"/>
      <c r="GA4964" s="64"/>
      <c r="GB4964" s="64"/>
      <c r="GC4964" s="64"/>
      <c r="GD4964" s="64"/>
      <c r="GE4964" s="64"/>
      <c r="GF4964" s="64"/>
      <c r="GG4964" s="64"/>
      <c r="GH4964" s="64"/>
      <c r="GI4964" s="64"/>
      <c r="GJ4964" s="64"/>
      <c r="GK4964" s="64"/>
      <c r="GL4964" s="64"/>
      <c r="GM4964" s="64"/>
      <c r="GN4964" s="64"/>
      <c r="GO4964" s="64"/>
      <c r="GP4964" s="64"/>
      <c r="GQ4964" s="64"/>
      <c r="GR4964" s="64"/>
      <c r="GS4964" s="64"/>
      <c r="GT4964" s="64"/>
      <c r="GU4964" s="64"/>
      <c r="GV4964" s="64"/>
      <c r="GW4964" s="64"/>
      <c r="GX4964" s="64"/>
      <c r="GY4964" s="64"/>
      <c r="GZ4964" s="64"/>
      <c r="HA4964" s="64"/>
      <c r="HB4964" s="64"/>
      <c r="HC4964" s="64"/>
      <c r="HD4964" s="64"/>
      <c r="HE4964" s="64"/>
      <c r="HF4964" s="64"/>
      <c r="HG4964" s="64"/>
      <c r="HH4964" s="64"/>
      <c r="HI4964" s="64"/>
      <c r="HJ4964" s="64"/>
      <c r="HK4964" s="64"/>
      <c r="HL4964" s="64"/>
      <c r="HM4964" s="64"/>
      <c r="HN4964" s="64"/>
      <c r="HO4964" s="64"/>
    </row>
    <row r="4965" spans="1:223" s="63" customFormat="1">
      <c r="A4965" s="60"/>
      <c r="B4965" s="61"/>
      <c r="C4965" s="61"/>
      <c r="D4965" s="62"/>
      <c r="E4965" s="62"/>
      <c r="F4965" s="61"/>
      <c r="G4965" s="11"/>
      <c r="H4965" s="9"/>
      <c r="I4965" s="9"/>
      <c r="J4965" s="33"/>
      <c r="K4965" s="9"/>
      <c r="L4965" s="9"/>
      <c r="M4965" s="66"/>
      <c r="N4965" s="9"/>
      <c r="O4965" s="9"/>
      <c r="P4965" s="9"/>
      <c r="Q4965" s="9"/>
      <c r="R4965" s="9"/>
      <c r="S4965" s="9"/>
      <c r="U4965" s="64"/>
      <c r="V4965" s="64"/>
      <c r="W4965" s="64"/>
      <c r="X4965" s="64"/>
      <c r="Y4965" s="64"/>
      <c r="Z4965" s="64"/>
      <c r="AA4965" s="64"/>
      <c r="AB4965" s="64"/>
      <c r="AC4965" s="64"/>
      <c r="AD4965" s="64"/>
      <c r="AE4965" s="64"/>
      <c r="AF4965" s="64"/>
      <c r="AG4965" s="64"/>
      <c r="AH4965" s="64"/>
      <c r="AI4965" s="64"/>
      <c r="AJ4965" s="64"/>
      <c r="AK4965" s="64"/>
      <c r="AL4965" s="64"/>
      <c r="AM4965" s="64"/>
      <c r="AN4965" s="64"/>
      <c r="AO4965" s="64"/>
      <c r="AP4965" s="64"/>
      <c r="AQ4965" s="64"/>
      <c r="AR4965" s="64"/>
      <c r="AS4965" s="64"/>
      <c r="AT4965" s="64"/>
      <c r="AU4965" s="64"/>
      <c r="AV4965" s="64"/>
      <c r="AW4965" s="64"/>
      <c r="AX4965" s="64"/>
      <c r="AY4965" s="64"/>
      <c r="AZ4965" s="64"/>
      <c r="BA4965" s="64"/>
      <c r="BB4965" s="64"/>
      <c r="BC4965" s="64"/>
      <c r="BD4965" s="64"/>
      <c r="BE4965" s="64"/>
      <c r="BF4965" s="64"/>
      <c r="BG4965" s="64"/>
      <c r="BH4965" s="64"/>
      <c r="BI4965" s="64"/>
      <c r="BJ4965" s="64"/>
      <c r="BK4965" s="64"/>
      <c r="BL4965" s="64"/>
      <c r="BM4965" s="64"/>
      <c r="BN4965" s="64"/>
      <c r="BO4965" s="64"/>
      <c r="BP4965" s="64"/>
      <c r="BQ4965" s="64"/>
      <c r="BR4965" s="64"/>
      <c r="BS4965" s="64"/>
      <c r="BT4965" s="64"/>
      <c r="BU4965" s="64"/>
      <c r="BV4965" s="64"/>
      <c r="BW4965" s="64"/>
      <c r="BX4965" s="64"/>
      <c r="BY4965" s="64"/>
      <c r="BZ4965" s="64"/>
      <c r="CA4965" s="64"/>
      <c r="CB4965" s="64"/>
      <c r="CC4965" s="64"/>
      <c r="CD4965" s="64"/>
      <c r="CE4965" s="64"/>
      <c r="CF4965" s="64"/>
      <c r="CG4965" s="64"/>
      <c r="CH4965" s="64"/>
      <c r="CI4965" s="64"/>
      <c r="CJ4965" s="64"/>
      <c r="CK4965" s="64"/>
      <c r="CL4965" s="64"/>
      <c r="CM4965" s="64"/>
      <c r="CN4965" s="64"/>
      <c r="CO4965" s="64"/>
      <c r="CP4965" s="64"/>
      <c r="CQ4965" s="64"/>
      <c r="CR4965" s="64"/>
      <c r="CS4965" s="64"/>
      <c r="CT4965" s="64"/>
      <c r="CU4965" s="64"/>
      <c r="CV4965" s="64"/>
      <c r="CW4965" s="64"/>
      <c r="CX4965" s="64"/>
      <c r="CY4965" s="64"/>
      <c r="CZ4965" s="64"/>
      <c r="DA4965" s="64"/>
      <c r="DB4965" s="64"/>
      <c r="DC4965" s="64"/>
      <c r="DD4965" s="64"/>
      <c r="DE4965" s="64"/>
      <c r="DF4965" s="64"/>
      <c r="DG4965" s="64"/>
      <c r="DH4965" s="64"/>
      <c r="DI4965" s="64"/>
      <c r="DJ4965" s="64"/>
      <c r="DK4965" s="64"/>
      <c r="DL4965" s="64"/>
      <c r="DM4965" s="64"/>
      <c r="DN4965" s="64"/>
      <c r="DO4965" s="64"/>
      <c r="DP4965" s="64"/>
      <c r="DQ4965" s="64"/>
      <c r="DR4965" s="64"/>
      <c r="DS4965" s="64"/>
      <c r="DT4965" s="64"/>
      <c r="DU4965" s="64"/>
      <c r="DV4965" s="64"/>
      <c r="DW4965" s="64"/>
      <c r="DX4965" s="64"/>
      <c r="DY4965" s="64"/>
      <c r="DZ4965" s="64"/>
      <c r="EA4965" s="64"/>
      <c r="EB4965" s="64"/>
      <c r="EC4965" s="64"/>
      <c r="ED4965" s="64"/>
      <c r="EE4965" s="64"/>
      <c r="EF4965" s="64"/>
      <c r="EG4965" s="64"/>
      <c r="EH4965" s="64"/>
      <c r="EI4965" s="64"/>
      <c r="EJ4965" s="64"/>
      <c r="EK4965" s="64"/>
      <c r="EL4965" s="64"/>
      <c r="EM4965" s="64"/>
      <c r="EN4965" s="64"/>
      <c r="EO4965" s="64"/>
      <c r="EP4965" s="64"/>
      <c r="EQ4965" s="64"/>
      <c r="ER4965" s="64"/>
      <c r="ES4965" s="64"/>
      <c r="ET4965" s="64"/>
      <c r="EU4965" s="64"/>
      <c r="EV4965" s="64"/>
      <c r="EW4965" s="64"/>
      <c r="EX4965" s="64"/>
      <c r="EY4965" s="64"/>
      <c r="EZ4965" s="64"/>
      <c r="FA4965" s="64"/>
      <c r="FB4965" s="64"/>
      <c r="FC4965" s="64"/>
      <c r="FD4965" s="64"/>
      <c r="FE4965" s="64"/>
      <c r="FF4965" s="64"/>
      <c r="FG4965" s="64"/>
      <c r="FH4965" s="64"/>
      <c r="FI4965" s="64"/>
      <c r="FJ4965" s="64"/>
      <c r="FK4965" s="64"/>
      <c r="FL4965" s="64"/>
      <c r="FM4965" s="64"/>
      <c r="FN4965" s="64"/>
      <c r="FO4965" s="64"/>
      <c r="FP4965" s="64"/>
      <c r="FQ4965" s="64"/>
      <c r="FR4965" s="64"/>
      <c r="FS4965" s="64"/>
      <c r="FT4965" s="64"/>
      <c r="FU4965" s="64"/>
      <c r="FV4965" s="64"/>
      <c r="FW4965" s="64"/>
      <c r="FX4965" s="64"/>
      <c r="FY4965" s="64"/>
      <c r="FZ4965" s="64"/>
      <c r="GA4965" s="64"/>
      <c r="GB4965" s="64"/>
      <c r="GC4965" s="64"/>
      <c r="GD4965" s="64"/>
      <c r="GE4965" s="64"/>
      <c r="GF4965" s="64"/>
      <c r="GG4965" s="64"/>
      <c r="GH4965" s="64"/>
      <c r="GI4965" s="64"/>
      <c r="GJ4965" s="64"/>
      <c r="GK4965" s="64"/>
      <c r="GL4965" s="64"/>
      <c r="GM4965" s="64"/>
      <c r="GN4965" s="64"/>
      <c r="GO4965" s="64"/>
      <c r="GP4965" s="64"/>
      <c r="GQ4965" s="64"/>
      <c r="GR4965" s="64"/>
      <c r="GS4965" s="64"/>
      <c r="GT4965" s="64"/>
      <c r="GU4965" s="64"/>
      <c r="GV4965" s="64"/>
      <c r="GW4965" s="64"/>
      <c r="GX4965" s="64"/>
      <c r="GY4965" s="64"/>
      <c r="GZ4965" s="64"/>
      <c r="HA4965" s="64"/>
      <c r="HB4965" s="64"/>
      <c r="HC4965" s="64"/>
      <c r="HD4965" s="64"/>
      <c r="HE4965" s="64"/>
      <c r="HF4965" s="64"/>
      <c r="HG4965" s="64"/>
      <c r="HH4965" s="64"/>
      <c r="HI4965" s="64"/>
      <c r="HJ4965" s="64"/>
      <c r="HK4965" s="64"/>
      <c r="HL4965" s="64"/>
      <c r="HM4965" s="64"/>
      <c r="HN4965" s="64"/>
      <c r="HO4965" s="64"/>
    </row>
    <row r="4966" spans="1:223" s="63" customFormat="1">
      <c r="A4966" s="60"/>
      <c r="B4966" s="61"/>
      <c r="C4966" s="61"/>
      <c r="D4966" s="62"/>
      <c r="E4966" s="62"/>
      <c r="F4966" s="61"/>
      <c r="G4966" s="11"/>
      <c r="H4966" s="9"/>
      <c r="I4966" s="9"/>
      <c r="J4966" s="33"/>
      <c r="K4966" s="9"/>
      <c r="L4966" s="9"/>
      <c r="M4966" s="66"/>
      <c r="N4966" s="9"/>
      <c r="O4966" s="9"/>
      <c r="P4966" s="9"/>
      <c r="Q4966" s="9"/>
      <c r="R4966" s="9"/>
      <c r="S4966" s="9"/>
      <c r="U4966" s="64"/>
      <c r="V4966" s="64"/>
      <c r="W4966" s="64"/>
      <c r="X4966" s="64"/>
      <c r="Y4966" s="64"/>
      <c r="Z4966" s="64"/>
      <c r="AA4966" s="64"/>
      <c r="AB4966" s="64"/>
      <c r="AC4966" s="64"/>
      <c r="AD4966" s="64"/>
      <c r="AE4966" s="64"/>
      <c r="AF4966" s="64"/>
      <c r="AG4966" s="64"/>
      <c r="AH4966" s="64"/>
      <c r="AI4966" s="64"/>
      <c r="AJ4966" s="64"/>
      <c r="AK4966" s="64"/>
      <c r="AL4966" s="64"/>
      <c r="AM4966" s="64"/>
      <c r="AN4966" s="64"/>
      <c r="AO4966" s="64"/>
      <c r="AP4966" s="64"/>
      <c r="AQ4966" s="64"/>
      <c r="AR4966" s="64"/>
      <c r="AS4966" s="64"/>
      <c r="AT4966" s="64"/>
      <c r="AU4966" s="64"/>
      <c r="AV4966" s="64"/>
      <c r="AW4966" s="64"/>
      <c r="AX4966" s="64"/>
      <c r="AY4966" s="64"/>
      <c r="AZ4966" s="64"/>
      <c r="BA4966" s="64"/>
      <c r="BB4966" s="64"/>
      <c r="BC4966" s="64"/>
      <c r="BD4966" s="64"/>
      <c r="BE4966" s="64"/>
      <c r="BF4966" s="64"/>
      <c r="BG4966" s="64"/>
      <c r="BH4966" s="64"/>
      <c r="BI4966" s="64"/>
      <c r="BJ4966" s="64"/>
      <c r="BK4966" s="64"/>
      <c r="BL4966" s="64"/>
      <c r="BM4966" s="64"/>
      <c r="BN4966" s="64"/>
      <c r="BO4966" s="64"/>
      <c r="BP4966" s="64"/>
      <c r="BQ4966" s="64"/>
      <c r="BR4966" s="64"/>
      <c r="BS4966" s="64"/>
      <c r="BT4966" s="64"/>
      <c r="BU4966" s="64"/>
      <c r="BV4966" s="64"/>
      <c r="BW4966" s="64"/>
      <c r="BX4966" s="64"/>
      <c r="BY4966" s="64"/>
      <c r="BZ4966" s="64"/>
      <c r="CA4966" s="64"/>
      <c r="CB4966" s="64"/>
      <c r="CC4966" s="64"/>
      <c r="CD4966" s="64"/>
      <c r="CE4966" s="64"/>
      <c r="CF4966" s="64"/>
      <c r="CG4966" s="64"/>
      <c r="CH4966" s="64"/>
      <c r="CI4966" s="64"/>
      <c r="CJ4966" s="64"/>
      <c r="CK4966" s="64"/>
      <c r="CL4966" s="64"/>
      <c r="CM4966" s="64"/>
      <c r="CN4966" s="64"/>
      <c r="CO4966" s="64"/>
      <c r="CP4966" s="64"/>
      <c r="CQ4966" s="64"/>
      <c r="CR4966" s="64"/>
      <c r="CS4966" s="64"/>
      <c r="CT4966" s="64"/>
      <c r="CU4966" s="64"/>
      <c r="CV4966" s="64"/>
      <c r="CW4966" s="64"/>
      <c r="CX4966" s="64"/>
      <c r="CY4966" s="64"/>
      <c r="CZ4966" s="64"/>
      <c r="DA4966" s="64"/>
      <c r="DB4966" s="64"/>
      <c r="DC4966" s="64"/>
      <c r="DD4966" s="64"/>
      <c r="DE4966" s="64"/>
      <c r="DF4966" s="64"/>
      <c r="DG4966" s="64"/>
      <c r="DH4966" s="64"/>
      <c r="DI4966" s="64"/>
      <c r="DJ4966" s="64"/>
      <c r="DK4966" s="64"/>
      <c r="DL4966" s="64"/>
      <c r="DM4966" s="64"/>
      <c r="DN4966" s="64"/>
      <c r="DO4966" s="64"/>
      <c r="DP4966" s="64"/>
      <c r="DQ4966" s="64"/>
      <c r="DR4966" s="64"/>
      <c r="DS4966" s="64"/>
      <c r="DT4966" s="64"/>
      <c r="DU4966" s="64"/>
      <c r="DV4966" s="64"/>
      <c r="DW4966" s="64"/>
      <c r="DX4966" s="64"/>
      <c r="DY4966" s="64"/>
      <c r="DZ4966" s="64"/>
      <c r="EA4966" s="64"/>
      <c r="EB4966" s="64"/>
      <c r="EC4966" s="64"/>
      <c r="ED4966" s="64"/>
      <c r="EE4966" s="64"/>
      <c r="EF4966" s="64"/>
      <c r="EG4966" s="64"/>
      <c r="EH4966" s="64"/>
      <c r="EI4966" s="64"/>
      <c r="EJ4966" s="64"/>
      <c r="EK4966" s="64"/>
      <c r="EL4966" s="64"/>
      <c r="EM4966" s="64"/>
      <c r="EN4966" s="64"/>
      <c r="EO4966" s="64"/>
      <c r="EP4966" s="64"/>
      <c r="EQ4966" s="64"/>
      <c r="ER4966" s="64"/>
      <c r="ES4966" s="64"/>
      <c r="ET4966" s="64"/>
      <c r="EU4966" s="64"/>
      <c r="EV4966" s="64"/>
      <c r="EW4966" s="64"/>
      <c r="EX4966" s="64"/>
      <c r="EY4966" s="64"/>
      <c r="EZ4966" s="64"/>
      <c r="FA4966" s="64"/>
      <c r="FB4966" s="64"/>
      <c r="FC4966" s="64"/>
      <c r="FD4966" s="64"/>
      <c r="FE4966" s="64"/>
      <c r="FF4966" s="64"/>
      <c r="FG4966" s="64"/>
      <c r="FH4966" s="64"/>
      <c r="FI4966" s="64"/>
      <c r="FJ4966" s="64"/>
      <c r="FK4966" s="64"/>
      <c r="FL4966" s="64"/>
      <c r="FM4966" s="64"/>
      <c r="FN4966" s="64"/>
      <c r="FO4966" s="64"/>
      <c r="FP4966" s="64"/>
      <c r="FQ4966" s="64"/>
      <c r="FR4966" s="64"/>
      <c r="FS4966" s="64"/>
      <c r="FT4966" s="64"/>
      <c r="FU4966" s="64"/>
      <c r="FV4966" s="64"/>
      <c r="FW4966" s="64"/>
      <c r="FX4966" s="64"/>
      <c r="FY4966" s="64"/>
      <c r="FZ4966" s="64"/>
      <c r="GA4966" s="64"/>
      <c r="GB4966" s="64"/>
      <c r="GC4966" s="64"/>
      <c r="GD4966" s="64"/>
      <c r="GE4966" s="64"/>
      <c r="GF4966" s="64"/>
      <c r="GG4966" s="64"/>
      <c r="GH4966" s="64"/>
      <c r="GI4966" s="64"/>
      <c r="GJ4966" s="64"/>
      <c r="GK4966" s="64"/>
      <c r="GL4966" s="64"/>
      <c r="GM4966" s="64"/>
      <c r="GN4966" s="64"/>
      <c r="GO4966" s="64"/>
      <c r="GP4966" s="64"/>
      <c r="GQ4966" s="64"/>
      <c r="GR4966" s="64"/>
      <c r="GS4966" s="64"/>
      <c r="GT4966" s="64"/>
      <c r="GU4966" s="64"/>
      <c r="GV4966" s="64"/>
      <c r="GW4966" s="64"/>
      <c r="GX4966" s="64"/>
      <c r="GY4966" s="64"/>
      <c r="GZ4966" s="64"/>
      <c r="HA4966" s="64"/>
      <c r="HB4966" s="64"/>
      <c r="HC4966" s="64"/>
      <c r="HD4966" s="64"/>
      <c r="HE4966" s="64"/>
      <c r="HF4966" s="64"/>
      <c r="HG4966" s="64"/>
      <c r="HH4966" s="64"/>
      <c r="HI4966" s="64"/>
      <c r="HJ4966" s="64"/>
      <c r="HK4966" s="64"/>
      <c r="HL4966" s="64"/>
      <c r="HM4966" s="64"/>
      <c r="HN4966" s="64"/>
      <c r="HO4966" s="64"/>
    </row>
    <row r="4967" spans="1:223" s="63" customFormat="1">
      <c r="A4967" s="60"/>
      <c r="B4967" s="61"/>
      <c r="C4967" s="61"/>
      <c r="D4967" s="62"/>
      <c r="E4967" s="62"/>
      <c r="F4967" s="61"/>
      <c r="G4967" s="11"/>
      <c r="H4967" s="9"/>
      <c r="I4967" s="9"/>
      <c r="J4967" s="33"/>
      <c r="K4967" s="9"/>
      <c r="L4967" s="9"/>
      <c r="M4967" s="66"/>
      <c r="N4967" s="9"/>
      <c r="O4967" s="9"/>
      <c r="P4967" s="9"/>
      <c r="Q4967" s="9"/>
      <c r="R4967" s="9"/>
      <c r="S4967" s="9"/>
      <c r="U4967" s="64"/>
      <c r="V4967" s="64"/>
      <c r="W4967" s="64"/>
      <c r="X4967" s="64"/>
      <c r="Y4967" s="64"/>
      <c r="Z4967" s="64"/>
      <c r="AA4967" s="64"/>
      <c r="AB4967" s="64"/>
      <c r="AC4967" s="64"/>
      <c r="AD4967" s="64"/>
      <c r="AE4967" s="64"/>
      <c r="AF4967" s="64"/>
      <c r="AG4967" s="64"/>
      <c r="AH4967" s="64"/>
      <c r="AI4967" s="64"/>
      <c r="AJ4967" s="64"/>
      <c r="AK4967" s="64"/>
      <c r="AL4967" s="64"/>
      <c r="AM4967" s="64"/>
      <c r="AN4967" s="64"/>
      <c r="AO4967" s="64"/>
      <c r="AP4967" s="64"/>
      <c r="AQ4967" s="64"/>
      <c r="AR4967" s="64"/>
      <c r="AS4967" s="64"/>
      <c r="AT4967" s="64"/>
      <c r="AU4967" s="64"/>
      <c r="AV4967" s="64"/>
      <c r="AW4967" s="64"/>
      <c r="AX4967" s="64"/>
      <c r="AY4967" s="64"/>
      <c r="AZ4967" s="64"/>
      <c r="BA4967" s="64"/>
      <c r="BB4967" s="64"/>
      <c r="BC4967" s="64"/>
      <c r="BD4967" s="64"/>
      <c r="BE4967" s="64"/>
      <c r="BF4967" s="64"/>
      <c r="BG4967" s="64"/>
      <c r="BH4967" s="64"/>
      <c r="BI4967" s="64"/>
      <c r="BJ4967" s="64"/>
      <c r="BK4967" s="64"/>
      <c r="BL4967" s="64"/>
      <c r="BM4967" s="64"/>
      <c r="BN4967" s="64"/>
      <c r="BO4967" s="64"/>
      <c r="BP4967" s="64"/>
      <c r="BQ4967" s="64"/>
      <c r="BR4967" s="64"/>
      <c r="BS4967" s="64"/>
      <c r="BT4967" s="64"/>
      <c r="BU4967" s="64"/>
      <c r="BV4967" s="64"/>
      <c r="BW4967" s="64"/>
      <c r="BX4967" s="64"/>
      <c r="BY4967" s="64"/>
      <c r="BZ4967" s="64"/>
      <c r="CA4967" s="64"/>
      <c r="CB4967" s="64"/>
      <c r="CC4967" s="64"/>
      <c r="CD4967" s="64"/>
      <c r="CE4967" s="64"/>
      <c r="CF4967" s="64"/>
      <c r="CG4967" s="64"/>
      <c r="CH4967" s="64"/>
      <c r="CI4967" s="64"/>
      <c r="CJ4967" s="64"/>
      <c r="CK4967" s="64"/>
      <c r="CL4967" s="64"/>
      <c r="CM4967" s="64"/>
      <c r="CN4967" s="64"/>
      <c r="CO4967" s="64"/>
      <c r="CP4967" s="64"/>
      <c r="CQ4967" s="64"/>
      <c r="CR4967" s="64"/>
      <c r="CS4967" s="64"/>
      <c r="CT4967" s="64"/>
      <c r="CU4967" s="64"/>
      <c r="CV4967" s="64"/>
      <c r="CW4967" s="64"/>
      <c r="CX4967" s="64"/>
      <c r="CY4967" s="64"/>
      <c r="CZ4967" s="64"/>
      <c r="DA4967" s="64"/>
      <c r="DB4967" s="64"/>
      <c r="DC4967" s="64"/>
      <c r="DD4967" s="64"/>
      <c r="DE4967" s="64"/>
      <c r="DF4967" s="64"/>
      <c r="DG4967" s="64"/>
      <c r="DH4967" s="64"/>
      <c r="DI4967" s="64"/>
      <c r="DJ4967" s="64"/>
      <c r="DK4967" s="64"/>
      <c r="DL4967" s="64"/>
      <c r="DM4967" s="64"/>
      <c r="DN4967" s="64"/>
      <c r="DO4967" s="64"/>
      <c r="DP4967" s="64"/>
      <c r="DQ4967" s="64"/>
      <c r="DR4967" s="64"/>
      <c r="DS4967" s="64"/>
      <c r="DT4967" s="64"/>
      <c r="DU4967" s="64"/>
      <c r="DV4967" s="64"/>
      <c r="DW4967" s="64"/>
      <c r="DX4967" s="64"/>
      <c r="DY4967" s="64"/>
      <c r="DZ4967" s="64"/>
      <c r="EA4967" s="64"/>
      <c r="EB4967" s="64"/>
      <c r="EC4967" s="64"/>
      <c r="ED4967" s="64"/>
      <c r="EE4967" s="64"/>
      <c r="EF4967" s="64"/>
      <c r="EG4967" s="64"/>
      <c r="EH4967" s="64"/>
      <c r="EI4967" s="64"/>
      <c r="EJ4967" s="64"/>
      <c r="EK4967" s="64"/>
      <c r="EL4967" s="64"/>
      <c r="EM4967" s="64"/>
      <c r="EN4967" s="64"/>
      <c r="EO4967" s="64"/>
      <c r="EP4967" s="64"/>
      <c r="EQ4967" s="64"/>
      <c r="ER4967" s="64"/>
      <c r="ES4967" s="64"/>
      <c r="ET4967" s="64"/>
      <c r="EU4967" s="64"/>
      <c r="EV4967" s="64"/>
      <c r="EW4967" s="64"/>
      <c r="EX4967" s="64"/>
      <c r="EY4967" s="64"/>
      <c r="EZ4967" s="64"/>
      <c r="FA4967" s="64"/>
      <c r="FB4967" s="64"/>
      <c r="FC4967" s="64"/>
      <c r="FD4967" s="64"/>
      <c r="FE4967" s="64"/>
      <c r="FF4967" s="64"/>
      <c r="FG4967" s="64"/>
      <c r="FH4967" s="64"/>
      <c r="FI4967" s="64"/>
      <c r="FJ4967" s="64"/>
      <c r="FK4967" s="64"/>
      <c r="FL4967" s="64"/>
      <c r="FM4967" s="64"/>
      <c r="FN4967" s="64"/>
      <c r="FO4967" s="64"/>
      <c r="FP4967" s="64"/>
      <c r="FQ4967" s="64"/>
      <c r="FR4967" s="64"/>
      <c r="FS4967" s="64"/>
      <c r="FT4967" s="64"/>
      <c r="FU4967" s="64"/>
      <c r="FV4967" s="64"/>
      <c r="FW4967" s="64"/>
      <c r="FX4967" s="64"/>
      <c r="FY4967" s="64"/>
      <c r="FZ4967" s="64"/>
      <c r="GA4967" s="64"/>
      <c r="GB4967" s="64"/>
      <c r="GC4967" s="64"/>
      <c r="GD4967" s="64"/>
      <c r="GE4967" s="64"/>
      <c r="GF4967" s="64"/>
      <c r="GG4967" s="64"/>
      <c r="GH4967" s="64"/>
      <c r="GI4967" s="64"/>
      <c r="GJ4967" s="64"/>
      <c r="GK4967" s="64"/>
      <c r="GL4967" s="64"/>
      <c r="GM4967" s="64"/>
      <c r="GN4967" s="64"/>
      <c r="GO4967" s="64"/>
      <c r="GP4967" s="64"/>
      <c r="GQ4967" s="64"/>
      <c r="GR4967" s="64"/>
      <c r="GS4967" s="64"/>
      <c r="GT4967" s="64"/>
      <c r="GU4967" s="64"/>
      <c r="GV4967" s="64"/>
      <c r="GW4967" s="64"/>
      <c r="GX4967" s="64"/>
      <c r="GY4967" s="64"/>
      <c r="GZ4967" s="64"/>
      <c r="HA4967" s="64"/>
      <c r="HB4967" s="64"/>
      <c r="HC4967" s="64"/>
      <c r="HD4967" s="64"/>
      <c r="HE4967" s="64"/>
      <c r="HF4967" s="64"/>
      <c r="HG4967" s="64"/>
      <c r="HH4967" s="64"/>
      <c r="HI4967" s="64"/>
      <c r="HJ4967" s="64"/>
      <c r="HK4967" s="64"/>
      <c r="HL4967" s="64"/>
      <c r="HM4967" s="64"/>
      <c r="HN4967" s="64"/>
      <c r="HO4967" s="64"/>
    </row>
    <row r="4968" spans="1:223" s="63" customFormat="1">
      <c r="A4968" s="60"/>
      <c r="B4968" s="61"/>
      <c r="C4968" s="61"/>
      <c r="D4968" s="62"/>
      <c r="E4968" s="62"/>
      <c r="F4968" s="61"/>
      <c r="G4968" s="11"/>
      <c r="H4968" s="9"/>
      <c r="I4968" s="9"/>
      <c r="J4968" s="33"/>
      <c r="K4968" s="9"/>
      <c r="L4968" s="9"/>
      <c r="M4968" s="66"/>
      <c r="N4968" s="9"/>
      <c r="O4968" s="9"/>
      <c r="P4968" s="9"/>
      <c r="Q4968" s="9"/>
      <c r="R4968" s="9"/>
      <c r="S4968" s="9"/>
      <c r="U4968" s="64"/>
      <c r="V4968" s="64"/>
      <c r="W4968" s="64"/>
      <c r="X4968" s="64"/>
      <c r="Y4968" s="64"/>
      <c r="Z4968" s="64"/>
      <c r="AA4968" s="64"/>
      <c r="AB4968" s="64"/>
      <c r="AC4968" s="64"/>
      <c r="AD4968" s="64"/>
      <c r="AE4968" s="64"/>
      <c r="AF4968" s="64"/>
      <c r="AG4968" s="64"/>
      <c r="AH4968" s="64"/>
      <c r="AI4968" s="64"/>
      <c r="AJ4968" s="64"/>
      <c r="AK4968" s="64"/>
      <c r="AL4968" s="64"/>
      <c r="AM4968" s="64"/>
      <c r="AN4968" s="64"/>
      <c r="AO4968" s="64"/>
      <c r="AP4968" s="64"/>
      <c r="AQ4968" s="64"/>
      <c r="AR4968" s="64"/>
      <c r="AS4968" s="64"/>
      <c r="AT4968" s="64"/>
      <c r="AU4968" s="64"/>
      <c r="AV4968" s="64"/>
      <c r="AW4968" s="64"/>
      <c r="AX4968" s="64"/>
      <c r="AY4968" s="64"/>
      <c r="AZ4968" s="64"/>
      <c r="BA4968" s="64"/>
      <c r="BB4968" s="64"/>
      <c r="BC4968" s="64"/>
      <c r="BD4968" s="64"/>
      <c r="BE4968" s="64"/>
      <c r="BF4968" s="64"/>
      <c r="BG4968" s="64"/>
      <c r="BH4968" s="64"/>
      <c r="BI4968" s="64"/>
      <c r="BJ4968" s="64"/>
      <c r="BK4968" s="64"/>
      <c r="BL4968" s="64"/>
      <c r="BM4968" s="64"/>
      <c r="BN4968" s="64"/>
      <c r="BO4968" s="64"/>
      <c r="BP4968" s="64"/>
      <c r="BQ4968" s="64"/>
      <c r="BR4968" s="64"/>
      <c r="BS4968" s="64"/>
      <c r="BT4968" s="64"/>
      <c r="BU4968" s="64"/>
      <c r="BV4968" s="64"/>
      <c r="BW4968" s="64"/>
      <c r="BX4968" s="64"/>
      <c r="BY4968" s="64"/>
      <c r="BZ4968" s="64"/>
      <c r="CA4968" s="64"/>
      <c r="CB4968" s="64"/>
      <c r="CC4968" s="64"/>
      <c r="CD4968" s="64"/>
      <c r="CE4968" s="64"/>
      <c r="CF4968" s="64"/>
      <c r="CG4968" s="64"/>
      <c r="CH4968" s="64"/>
      <c r="CI4968" s="64"/>
      <c r="CJ4968" s="64"/>
      <c r="CK4968" s="64"/>
      <c r="CL4968" s="64"/>
      <c r="CM4968" s="64"/>
      <c r="CN4968" s="64"/>
      <c r="CO4968" s="64"/>
      <c r="CP4968" s="64"/>
      <c r="CQ4968" s="64"/>
      <c r="CR4968" s="64"/>
      <c r="CS4968" s="64"/>
      <c r="CT4968" s="64"/>
      <c r="CU4968" s="64"/>
      <c r="CV4968" s="64"/>
      <c r="CW4968" s="64"/>
      <c r="CX4968" s="64"/>
      <c r="CY4968" s="64"/>
      <c r="CZ4968" s="64"/>
      <c r="DA4968" s="64"/>
      <c r="DB4968" s="64"/>
      <c r="DC4968" s="64"/>
      <c r="DD4968" s="64"/>
      <c r="DE4968" s="64"/>
      <c r="DF4968" s="64"/>
      <c r="DG4968" s="64"/>
      <c r="DH4968" s="64"/>
      <c r="DI4968" s="64"/>
      <c r="DJ4968" s="64"/>
      <c r="DK4968" s="64"/>
      <c r="DL4968" s="64"/>
      <c r="DM4968" s="64"/>
      <c r="DN4968" s="64"/>
      <c r="DO4968" s="64"/>
      <c r="DP4968" s="64"/>
      <c r="DQ4968" s="64"/>
      <c r="DR4968" s="64"/>
      <c r="DS4968" s="64"/>
      <c r="DT4968" s="64"/>
      <c r="DU4968" s="64"/>
      <c r="DV4968" s="64"/>
      <c r="DW4968" s="64"/>
      <c r="DX4968" s="64"/>
      <c r="DY4968" s="64"/>
      <c r="DZ4968" s="64"/>
      <c r="EA4968" s="64"/>
      <c r="EB4968" s="64"/>
      <c r="EC4968" s="64"/>
      <c r="ED4968" s="64"/>
      <c r="EE4968" s="64"/>
      <c r="EF4968" s="64"/>
      <c r="EG4968" s="64"/>
      <c r="EH4968" s="64"/>
      <c r="EI4968" s="64"/>
      <c r="EJ4968" s="64"/>
      <c r="EK4968" s="64"/>
      <c r="EL4968" s="64"/>
      <c r="EM4968" s="64"/>
      <c r="EN4968" s="64"/>
      <c r="EO4968" s="64"/>
      <c r="EP4968" s="64"/>
      <c r="EQ4968" s="64"/>
      <c r="ER4968" s="64"/>
      <c r="ES4968" s="64"/>
      <c r="ET4968" s="64"/>
      <c r="EU4968" s="64"/>
      <c r="EV4968" s="64"/>
      <c r="EW4968" s="64"/>
      <c r="EX4968" s="64"/>
      <c r="EY4968" s="64"/>
      <c r="EZ4968" s="64"/>
      <c r="FA4968" s="64"/>
      <c r="FB4968" s="64"/>
      <c r="FC4968" s="64"/>
      <c r="FD4968" s="64"/>
      <c r="FE4968" s="64"/>
      <c r="FF4968" s="64"/>
      <c r="FG4968" s="64"/>
      <c r="FH4968" s="64"/>
      <c r="FI4968" s="64"/>
      <c r="FJ4968" s="64"/>
      <c r="FK4968" s="64"/>
      <c r="FL4968" s="64"/>
      <c r="FM4968" s="64"/>
      <c r="FN4968" s="64"/>
      <c r="FO4968" s="64"/>
      <c r="FP4968" s="64"/>
      <c r="FQ4968" s="64"/>
      <c r="FR4968" s="64"/>
      <c r="FS4968" s="64"/>
      <c r="FT4968" s="64"/>
      <c r="FU4968" s="64"/>
      <c r="FV4968" s="64"/>
      <c r="FW4968" s="64"/>
      <c r="FX4968" s="64"/>
      <c r="FY4968" s="64"/>
      <c r="FZ4968" s="64"/>
      <c r="GA4968" s="64"/>
      <c r="GB4968" s="64"/>
      <c r="GC4968" s="64"/>
      <c r="GD4968" s="64"/>
      <c r="GE4968" s="64"/>
      <c r="GF4968" s="64"/>
      <c r="GG4968" s="64"/>
      <c r="GH4968" s="64"/>
      <c r="GI4968" s="64"/>
      <c r="GJ4968" s="64"/>
      <c r="GK4968" s="64"/>
      <c r="GL4968" s="64"/>
      <c r="GM4968" s="64"/>
      <c r="GN4968" s="64"/>
      <c r="GO4968" s="64"/>
      <c r="GP4968" s="64"/>
      <c r="GQ4968" s="64"/>
      <c r="GR4968" s="64"/>
      <c r="GS4968" s="64"/>
      <c r="GT4968" s="64"/>
      <c r="GU4968" s="64"/>
      <c r="GV4968" s="64"/>
      <c r="GW4968" s="64"/>
      <c r="GX4968" s="64"/>
      <c r="GY4968" s="64"/>
      <c r="GZ4968" s="64"/>
      <c r="HA4968" s="64"/>
      <c r="HB4968" s="64"/>
      <c r="HC4968" s="64"/>
      <c r="HD4968" s="64"/>
      <c r="HE4968" s="64"/>
      <c r="HF4968" s="64"/>
      <c r="HG4968" s="64"/>
      <c r="HH4968" s="64"/>
      <c r="HI4968" s="64"/>
      <c r="HJ4968" s="64"/>
      <c r="HK4968" s="64"/>
      <c r="HL4968" s="64"/>
      <c r="HM4968" s="64"/>
      <c r="HN4968" s="64"/>
      <c r="HO4968" s="64"/>
    </row>
    <row r="4969" spans="1:223" s="63" customFormat="1">
      <c r="A4969" s="60"/>
      <c r="B4969" s="61"/>
      <c r="C4969" s="61"/>
      <c r="D4969" s="62"/>
      <c r="E4969" s="62"/>
      <c r="F4969" s="61"/>
      <c r="G4969" s="11"/>
      <c r="H4969" s="9"/>
      <c r="I4969" s="9"/>
      <c r="J4969" s="33"/>
      <c r="K4969" s="9"/>
      <c r="L4969" s="9"/>
      <c r="M4969" s="66"/>
      <c r="N4969" s="9"/>
      <c r="O4969" s="9"/>
      <c r="P4969" s="9"/>
      <c r="Q4969" s="9"/>
      <c r="R4969" s="9"/>
      <c r="S4969" s="9"/>
      <c r="U4969" s="64"/>
      <c r="V4969" s="64"/>
      <c r="W4969" s="64"/>
      <c r="X4969" s="64"/>
      <c r="Y4969" s="64"/>
      <c r="Z4969" s="64"/>
      <c r="AA4969" s="64"/>
      <c r="AB4969" s="64"/>
      <c r="AC4969" s="64"/>
      <c r="AD4969" s="64"/>
      <c r="AE4969" s="64"/>
      <c r="AF4969" s="64"/>
      <c r="AG4969" s="64"/>
      <c r="AH4969" s="64"/>
      <c r="AI4969" s="64"/>
      <c r="AJ4969" s="64"/>
      <c r="AK4969" s="64"/>
      <c r="AL4969" s="64"/>
      <c r="AM4969" s="64"/>
      <c r="AN4969" s="64"/>
      <c r="AO4969" s="64"/>
      <c r="AP4969" s="64"/>
      <c r="AQ4969" s="64"/>
      <c r="AR4969" s="64"/>
      <c r="AS4969" s="64"/>
      <c r="AT4969" s="64"/>
      <c r="AU4969" s="64"/>
      <c r="AV4969" s="64"/>
      <c r="AW4969" s="64"/>
      <c r="AX4969" s="64"/>
      <c r="AY4969" s="64"/>
      <c r="AZ4969" s="64"/>
      <c r="BA4969" s="64"/>
      <c r="BB4969" s="64"/>
      <c r="BC4969" s="64"/>
      <c r="BD4969" s="64"/>
      <c r="BE4969" s="64"/>
      <c r="BF4969" s="64"/>
      <c r="BG4969" s="64"/>
      <c r="BH4969" s="64"/>
      <c r="BI4969" s="64"/>
      <c r="BJ4969" s="64"/>
      <c r="BK4969" s="64"/>
      <c r="BL4969" s="64"/>
      <c r="BM4969" s="64"/>
      <c r="BN4969" s="64"/>
      <c r="BO4969" s="64"/>
      <c r="BP4969" s="64"/>
      <c r="BQ4969" s="64"/>
      <c r="BR4969" s="64"/>
      <c r="BS4969" s="64"/>
      <c r="BT4969" s="64"/>
      <c r="BU4969" s="64"/>
      <c r="BV4969" s="64"/>
      <c r="BW4969" s="64"/>
      <c r="BX4969" s="64"/>
      <c r="BY4969" s="64"/>
      <c r="BZ4969" s="64"/>
      <c r="CA4969" s="64"/>
      <c r="CB4969" s="64"/>
      <c r="CC4969" s="64"/>
      <c r="CD4969" s="64"/>
      <c r="CE4969" s="64"/>
      <c r="CF4969" s="64"/>
      <c r="CG4969" s="64"/>
      <c r="CH4969" s="64"/>
      <c r="CI4969" s="64"/>
      <c r="CJ4969" s="64"/>
      <c r="CK4969" s="64"/>
      <c r="CL4969" s="64"/>
      <c r="CM4969" s="64"/>
      <c r="CN4969" s="64"/>
      <c r="CO4969" s="64"/>
      <c r="CP4969" s="64"/>
      <c r="CQ4969" s="64"/>
      <c r="CR4969" s="64"/>
      <c r="CS4969" s="64"/>
      <c r="CT4969" s="64"/>
      <c r="CU4969" s="64"/>
      <c r="CV4969" s="64"/>
      <c r="CW4969" s="64"/>
      <c r="CX4969" s="64"/>
      <c r="CY4969" s="64"/>
      <c r="CZ4969" s="64"/>
      <c r="DA4969" s="64"/>
      <c r="DB4969" s="64"/>
      <c r="DC4969" s="64"/>
      <c r="DD4969" s="64"/>
      <c r="DE4969" s="64"/>
      <c r="DF4969" s="64"/>
      <c r="DG4969" s="64"/>
      <c r="DH4969" s="64"/>
      <c r="DI4969" s="64"/>
      <c r="DJ4969" s="64"/>
      <c r="DK4969" s="64"/>
      <c r="DL4969" s="64"/>
      <c r="DM4969" s="64"/>
      <c r="DN4969" s="64"/>
      <c r="DO4969" s="64"/>
      <c r="DP4969" s="64"/>
      <c r="DQ4969" s="64"/>
      <c r="DR4969" s="64"/>
      <c r="DS4969" s="64"/>
      <c r="DT4969" s="64"/>
      <c r="DU4969" s="64"/>
      <c r="DV4969" s="64"/>
      <c r="DW4969" s="64"/>
      <c r="DX4969" s="64"/>
      <c r="DY4969" s="64"/>
      <c r="DZ4969" s="64"/>
      <c r="EA4969" s="64"/>
      <c r="EB4969" s="64"/>
      <c r="EC4969" s="64"/>
      <c r="ED4969" s="64"/>
      <c r="EE4969" s="64"/>
      <c r="EF4969" s="64"/>
      <c r="EG4969" s="64"/>
      <c r="EH4969" s="64"/>
      <c r="EI4969" s="64"/>
      <c r="EJ4969" s="64"/>
      <c r="EK4969" s="64"/>
      <c r="EL4969" s="64"/>
      <c r="EM4969" s="64"/>
      <c r="EN4969" s="64"/>
      <c r="EO4969" s="64"/>
      <c r="EP4969" s="64"/>
      <c r="EQ4969" s="64"/>
      <c r="ER4969" s="64"/>
      <c r="ES4969" s="64"/>
      <c r="ET4969" s="64"/>
      <c r="EU4969" s="64"/>
      <c r="EV4969" s="64"/>
      <c r="EW4969" s="64"/>
      <c r="EX4969" s="64"/>
      <c r="EY4969" s="64"/>
      <c r="EZ4969" s="64"/>
      <c r="FA4969" s="64"/>
      <c r="FB4969" s="64"/>
      <c r="FC4969" s="64"/>
      <c r="FD4969" s="64"/>
      <c r="FE4969" s="64"/>
      <c r="FF4969" s="64"/>
      <c r="FG4969" s="64"/>
      <c r="FH4969" s="64"/>
      <c r="FI4969" s="64"/>
      <c r="FJ4969" s="64"/>
      <c r="FK4969" s="64"/>
      <c r="FL4969" s="64"/>
      <c r="FM4969" s="64"/>
      <c r="FN4969" s="64"/>
      <c r="FO4969" s="64"/>
      <c r="FP4969" s="64"/>
      <c r="FQ4969" s="64"/>
      <c r="FR4969" s="64"/>
      <c r="FS4969" s="64"/>
      <c r="FT4969" s="64"/>
      <c r="FU4969" s="64"/>
      <c r="FV4969" s="64"/>
      <c r="FW4969" s="64"/>
      <c r="FX4969" s="64"/>
      <c r="FY4969" s="64"/>
      <c r="FZ4969" s="64"/>
      <c r="GA4969" s="64"/>
      <c r="GB4969" s="64"/>
      <c r="GC4969" s="64"/>
      <c r="GD4969" s="64"/>
      <c r="GE4969" s="64"/>
      <c r="GF4969" s="64"/>
      <c r="GG4969" s="64"/>
      <c r="GH4969" s="64"/>
      <c r="GI4969" s="64"/>
      <c r="GJ4969" s="64"/>
      <c r="GK4969" s="64"/>
      <c r="GL4969" s="64"/>
      <c r="GM4969" s="64"/>
      <c r="GN4969" s="64"/>
      <c r="GO4969" s="64"/>
      <c r="GP4969" s="64"/>
      <c r="GQ4969" s="64"/>
      <c r="GR4969" s="64"/>
      <c r="GS4969" s="64"/>
      <c r="GT4969" s="64"/>
      <c r="GU4969" s="64"/>
      <c r="GV4969" s="64"/>
      <c r="GW4969" s="64"/>
      <c r="GX4969" s="64"/>
      <c r="GY4969" s="64"/>
      <c r="GZ4969" s="64"/>
      <c r="HA4969" s="64"/>
      <c r="HB4969" s="64"/>
      <c r="HC4969" s="64"/>
      <c r="HD4969" s="64"/>
      <c r="HE4969" s="64"/>
      <c r="HF4969" s="64"/>
      <c r="HG4969" s="64"/>
      <c r="HH4969" s="64"/>
      <c r="HI4969" s="64"/>
      <c r="HJ4969" s="64"/>
      <c r="HK4969" s="64"/>
      <c r="HL4969" s="64"/>
      <c r="HM4969" s="64"/>
      <c r="HN4969" s="64"/>
      <c r="HO4969" s="64"/>
    </row>
    <row r="4970" spans="1:223" s="63" customFormat="1">
      <c r="A4970" s="60"/>
      <c r="B4970" s="61"/>
      <c r="C4970" s="61"/>
      <c r="D4970" s="62"/>
      <c r="E4970" s="62"/>
      <c r="F4970" s="61"/>
      <c r="G4970" s="11"/>
      <c r="H4970" s="9"/>
      <c r="I4970" s="9"/>
      <c r="J4970" s="33"/>
      <c r="K4970" s="9"/>
      <c r="L4970" s="9"/>
      <c r="M4970" s="66"/>
      <c r="N4970" s="9"/>
      <c r="O4970" s="9"/>
      <c r="P4970" s="9"/>
      <c r="Q4970" s="9"/>
      <c r="R4970" s="9"/>
      <c r="S4970" s="9"/>
      <c r="U4970" s="64"/>
      <c r="V4970" s="64"/>
      <c r="W4970" s="64"/>
      <c r="X4970" s="64"/>
      <c r="Y4970" s="64"/>
      <c r="Z4970" s="64"/>
      <c r="AA4970" s="64"/>
      <c r="AB4970" s="64"/>
      <c r="AC4970" s="64"/>
      <c r="AD4970" s="64"/>
      <c r="AE4970" s="64"/>
      <c r="AF4970" s="64"/>
      <c r="AG4970" s="64"/>
      <c r="AH4970" s="64"/>
      <c r="AI4970" s="64"/>
      <c r="AJ4970" s="64"/>
      <c r="AK4970" s="64"/>
      <c r="AL4970" s="64"/>
      <c r="AM4970" s="64"/>
      <c r="AN4970" s="64"/>
      <c r="AO4970" s="64"/>
      <c r="AP4970" s="64"/>
      <c r="AQ4970" s="64"/>
      <c r="AR4970" s="64"/>
      <c r="AS4970" s="64"/>
      <c r="AT4970" s="64"/>
      <c r="AU4970" s="64"/>
      <c r="AV4970" s="64"/>
      <c r="AW4970" s="64"/>
      <c r="AX4970" s="64"/>
      <c r="AY4970" s="64"/>
      <c r="AZ4970" s="64"/>
      <c r="BA4970" s="64"/>
      <c r="BB4970" s="64"/>
      <c r="BC4970" s="64"/>
      <c r="BD4970" s="64"/>
      <c r="BE4970" s="64"/>
      <c r="BF4970" s="64"/>
      <c r="BG4970" s="64"/>
      <c r="BH4970" s="64"/>
      <c r="BI4970" s="64"/>
      <c r="BJ4970" s="64"/>
      <c r="BK4970" s="64"/>
      <c r="BL4970" s="64"/>
      <c r="BM4970" s="64"/>
      <c r="BN4970" s="64"/>
      <c r="BO4970" s="64"/>
      <c r="BP4970" s="64"/>
      <c r="BQ4970" s="64"/>
      <c r="BR4970" s="64"/>
      <c r="BS4970" s="64"/>
      <c r="BT4970" s="64"/>
      <c r="BU4970" s="64"/>
      <c r="BV4970" s="64"/>
      <c r="BW4970" s="64"/>
      <c r="BX4970" s="64"/>
      <c r="BY4970" s="64"/>
      <c r="BZ4970" s="64"/>
      <c r="CA4970" s="64"/>
      <c r="CB4970" s="64"/>
      <c r="CC4970" s="64"/>
      <c r="CD4970" s="64"/>
      <c r="CE4970" s="64"/>
      <c r="CF4970" s="64"/>
      <c r="CG4970" s="64"/>
      <c r="CH4970" s="64"/>
      <c r="CI4970" s="64"/>
      <c r="CJ4970" s="64"/>
      <c r="CK4970" s="64"/>
      <c r="CL4970" s="64"/>
      <c r="CM4970" s="64"/>
      <c r="CN4970" s="64"/>
      <c r="CO4970" s="64"/>
      <c r="CP4970" s="64"/>
      <c r="CQ4970" s="64"/>
      <c r="CR4970" s="64"/>
      <c r="CS4970" s="64"/>
      <c r="CT4970" s="64"/>
      <c r="CU4970" s="64"/>
      <c r="CV4970" s="64"/>
      <c r="CW4970" s="64"/>
      <c r="CX4970" s="64"/>
      <c r="CY4970" s="64"/>
      <c r="CZ4970" s="64"/>
      <c r="DA4970" s="64"/>
      <c r="DB4970" s="64"/>
      <c r="DC4970" s="64"/>
      <c r="DD4970" s="64"/>
      <c r="DE4970" s="64"/>
      <c r="DF4970" s="64"/>
      <c r="DG4970" s="64"/>
      <c r="DH4970" s="64"/>
      <c r="DI4970" s="64"/>
      <c r="DJ4970" s="64"/>
      <c r="DK4970" s="64"/>
      <c r="DL4970" s="64"/>
      <c r="DM4970" s="64"/>
      <c r="DN4970" s="64"/>
      <c r="DO4970" s="64"/>
      <c r="DP4970" s="64"/>
      <c r="DQ4970" s="64"/>
      <c r="DR4970" s="64"/>
      <c r="DS4970" s="64"/>
      <c r="DT4970" s="64"/>
      <c r="DU4970" s="64"/>
      <c r="DV4970" s="64"/>
      <c r="DW4970" s="64"/>
      <c r="DX4970" s="64"/>
      <c r="DY4970" s="64"/>
      <c r="DZ4970" s="64"/>
      <c r="EA4970" s="64"/>
      <c r="EB4970" s="64"/>
      <c r="EC4970" s="64"/>
      <c r="ED4970" s="64"/>
      <c r="EE4970" s="64"/>
      <c r="EF4970" s="64"/>
      <c r="EG4970" s="64"/>
      <c r="EH4970" s="64"/>
      <c r="EI4970" s="64"/>
      <c r="EJ4970" s="64"/>
      <c r="EK4970" s="64"/>
      <c r="EL4970" s="64"/>
      <c r="EM4970" s="64"/>
      <c r="EN4970" s="64"/>
      <c r="EO4970" s="64"/>
      <c r="EP4970" s="64"/>
      <c r="EQ4970" s="64"/>
      <c r="ER4970" s="64"/>
      <c r="ES4970" s="64"/>
      <c r="ET4970" s="64"/>
      <c r="EU4970" s="64"/>
      <c r="EV4970" s="64"/>
      <c r="EW4970" s="64"/>
      <c r="EX4970" s="64"/>
      <c r="EY4970" s="64"/>
      <c r="EZ4970" s="64"/>
      <c r="FA4970" s="64"/>
      <c r="FB4970" s="64"/>
      <c r="FC4970" s="64"/>
      <c r="FD4970" s="64"/>
      <c r="FE4970" s="64"/>
      <c r="FF4970" s="64"/>
      <c r="FG4970" s="64"/>
      <c r="FH4970" s="64"/>
      <c r="FI4970" s="64"/>
      <c r="FJ4970" s="64"/>
      <c r="FK4970" s="64"/>
      <c r="FL4970" s="64"/>
      <c r="FM4970" s="64"/>
      <c r="FN4970" s="64"/>
      <c r="FO4970" s="64"/>
      <c r="FP4970" s="64"/>
      <c r="FQ4970" s="64"/>
      <c r="FR4970" s="64"/>
      <c r="FS4970" s="64"/>
      <c r="FT4970" s="64"/>
      <c r="FU4970" s="64"/>
      <c r="FV4970" s="64"/>
      <c r="FW4970" s="64"/>
      <c r="FX4970" s="64"/>
      <c r="FY4970" s="64"/>
      <c r="FZ4970" s="64"/>
      <c r="GA4970" s="64"/>
      <c r="GB4970" s="64"/>
      <c r="GC4970" s="64"/>
      <c r="GD4970" s="64"/>
      <c r="GE4970" s="64"/>
      <c r="GF4970" s="64"/>
      <c r="GG4970" s="64"/>
      <c r="GH4970" s="64"/>
      <c r="GI4970" s="64"/>
      <c r="GJ4970" s="64"/>
      <c r="GK4970" s="64"/>
      <c r="GL4970" s="64"/>
      <c r="GM4970" s="64"/>
      <c r="GN4970" s="64"/>
      <c r="GO4970" s="64"/>
      <c r="GP4970" s="64"/>
      <c r="GQ4970" s="64"/>
      <c r="GR4970" s="64"/>
      <c r="GS4970" s="64"/>
      <c r="GT4970" s="64"/>
      <c r="GU4970" s="64"/>
      <c r="GV4970" s="64"/>
      <c r="GW4970" s="64"/>
      <c r="GX4970" s="64"/>
      <c r="GY4970" s="64"/>
      <c r="GZ4970" s="64"/>
      <c r="HA4970" s="64"/>
      <c r="HB4970" s="64"/>
      <c r="HC4970" s="64"/>
      <c r="HD4970" s="64"/>
      <c r="HE4970" s="64"/>
      <c r="HF4970" s="64"/>
      <c r="HG4970" s="64"/>
      <c r="HH4970" s="64"/>
      <c r="HI4970" s="64"/>
      <c r="HJ4970" s="64"/>
      <c r="HK4970" s="64"/>
      <c r="HL4970" s="64"/>
      <c r="HM4970" s="64"/>
      <c r="HN4970" s="64"/>
      <c r="HO4970" s="64"/>
    </row>
    <row r="4971" spans="1:223" s="63" customFormat="1">
      <c r="A4971" s="60"/>
      <c r="B4971" s="61"/>
      <c r="C4971" s="61"/>
      <c r="D4971" s="62"/>
      <c r="E4971" s="62"/>
      <c r="F4971" s="61"/>
      <c r="G4971" s="11"/>
      <c r="H4971" s="9"/>
      <c r="I4971" s="9"/>
      <c r="J4971" s="33"/>
      <c r="K4971" s="9"/>
      <c r="L4971" s="9"/>
      <c r="M4971" s="66"/>
      <c r="N4971" s="9"/>
      <c r="O4971" s="9"/>
      <c r="P4971" s="9"/>
      <c r="Q4971" s="9"/>
      <c r="R4971" s="9"/>
      <c r="S4971" s="9"/>
      <c r="U4971" s="64"/>
      <c r="V4971" s="64"/>
      <c r="W4971" s="64"/>
      <c r="X4971" s="64"/>
      <c r="Y4971" s="64"/>
      <c r="Z4971" s="64"/>
      <c r="AA4971" s="64"/>
      <c r="AB4971" s="64"/>
      <c r="AC4971" s="64"/>
      <c r="AD4971" s="64"/>
      <c r="AE4971" s="64"/>
      <c r="AF4971" s="64"/>
      <c r="AG4971" s="64"/>
      <c r="AH4971" s="64"/>
      <c r="AI4971" s="64"/>
      <c r="AJ4971" s="64"/>
      <c r="AK4971" s="64"/>
      <c r="AL4971" s="64"/>
      <c r="AM4971" s="64"/>
      <c r="AN4971" s="64"/>
      <c r="AO4971" s="64"/>
      <c r="AP4971" s="64"/>
      <c r="AQ4971" s="64"/>
      <c r="AR4971" s="64"/>
      <c r="AS4971" s="64"/>
      <c r="AT4971" s="64"/>
      <c r="AU4971" s="64"/>
      <c r="AV4971" s="64"/>
      <c r="AW4971" s="64"/>
      <c r="AX4971" s="64"/>
      <c r="AY4971" s="64"/>
      <c r="AZ4971" s="64"/>
      <c r="BA4971" s="64"/>
      <c r="BB4971" s="64"/>
      <c r="BC4971" s="64"/>
      <c r="BD4971" s="64"/>
      <c r="BE4971" s="64"/>
      <c r="BF4971" s="64"/>
      <c r="BG4971" s="64"/>
      <c r="BH4971" s="64"/>
      <c r="BI4971" s="64"/>
      <c r="BJ4971" s="64"/>
      <c r="BK4971" s="64"/>
      <c r="BL4971" s="64"/>
      <c r="BM4971" s="64"/>
      <c r="BN4971" s="64"/>
      <c r="BO4971" s="64"/>
      <c r="BP4971" s="64"/>
      <c r="BQ4971" s="64"/>
      <c r="BR4971" s="64"/>
      <c r="BS4971" s="64"/>
      <c r="BT4971" s="64"/>
      <c r="BU4971" s="64"/>
      <c r="BV4971" s="64"/>
      <c r="BW4971" s="64"/>
      <c r="BX4971" s="64"/>
      <c r="BY4971" s="64"/>
      <c r="BZ4971" s="64"/>
      <c r="CA4971" s="64"/>
      <c r="CB4971" s="64"/>
      <c r="CC4971" s="64"/>
      <c r="CD4971" s="64"/>
      <c r="CE4971" s="64"/>
      <c r="CF4971" s="64"/>
      <c r="CG4971" s="64"/>
      <c r="CH4971" s="64"/>
      <c r="CI4971" s="64"/>
      <c r="CJ4971" s="64"/>
      <c r="CK4971" s="64"/>
      <c r="CL4971" s="64"/>
      <c r="CM4971" s="64"/>
      <c r="CN4971" s="64"/>
      <c r="CO4971" s="64"/>
      <c r="CP4971" s="64"/>
      <c r="CQ4971" s="64"/>
      <c r="CR4971" s="64"/>
      <c r="CS4971" s="64"/>
      <c r="CT4971" s="64"/>
      <c r="CU4971" s="64"/>
      <c r="CV4971" s="64"/>
      <c r="CW4971" s="64"/>
      <c r="CX4971" s="64"/>
      <c r="CY4971" s="64"/>
      <c r="CZ4971" s="64"/>
      <c r="DA4971" s="64"/>
      <c r="DB4971" s="64"/>
      <c r="DC4971" s="64"/>
      <c r="DD4971" s="64"/>
      <c r="DE4971" s="64"/>
      <c r="DF4971" s="64"/>
      <c r="DG4971" s="64"/>
      <c r="DH4971" s="64"/>
      <c r="DI4971" s="64"/>
      <c r="DJ4971" s="64"/>
      <c r="DK4971" s="64"/>
      <c r="DL4971" s="64"/>
      <c r="DM4971" s="64"/>
      <c r="DN4971" s="64"/>
      <c r="DO4971" s="64"/>
      <c r="DP4971" s="64"/>
      <c r="DQ4971" s="64"/>
      <c r="DR4971" s="64"/>
      <c r="DS4971" s="64"/>
      <c r="DT4971" s="64"/>
      <c r="DU4971" s="64"/>
      <c r="DV4971" s="64"/>
      <c r="DW4971" s="64"/>
      <c r="DX4971" s="64"/>
      <c r="DY4971" s="64"/>
      <c r="DZ4971" s="64"/>
      <c r="EA4971" s="64"/>
      <c r="EB4971" s="64"/>
      <c r="EC4971" s="64"/>
      <c r="ED4971" s="64"/>
      <c r="EE4971" s="64"/>
      <c r="EF4971" s="64"/>
      <c r="EG4971" s="64"/>
      <c r="EH4971" s="64"/>
      <c r="EI4971" s="64"/>
      <c r="EJ4971" s="64"/>
      <c r="EK4971" s="64"/>
      <c r="EL4971" s="64"/>
      <c r="EM4971" s="64"/>
      <c r="EN4971" s="64"/>
      <c r="EO4971" s="64"/>
      <c r="EP4971" s="64"/>
      <c r="EQ4971" s="64"/>
      <c r="ER4971" s="64"/>
      <c r="ES4971" s="64"/>
      <c r="ET4971" s="64"/>
      <c r="EU4971" s="64"/>
      <c r="EV4971" s="64"/>
      <c r="EW4971" s="64"/>
      <c r="EX4971" s="64"/>
      <c r="EY4971" s="64"/>
      <c r="EZ4971" s="64"/>
      <c r="FA4971" s="64"/>
      <c r="FB4971" s="64"/>
      <c r="FC4971" s="64"/>
      <c r="FD4971" s="64"/>
      <c r="FE4971" s="64"/>
      <c r="FF4971" s="64"/>
      <c r="FG4971" s="64"/>
      <c r="FH4971" s="64"/>
      <c r="FI4971" s="64"/>
      <c r="FJ4971" s="64"/>
      <c r="FK4971" s="64"/>
      <c r="FL4971" s="64"/>
      <c r="FM4971" s="64"/>
      <c r="FN4971" s="64"/>
      <c r="FO4971" s="64"/>
      <c r="FP4971" s="64"/>
      <c r="FQ4971" s="64"/>
      <c r="FR4971" s="64"/>
      <c r="FS4971" s="64"/>
      <c r="FT4971" s="64"/>
      <c r="FU4971" s="64"/>
      <c r="FV4971" s="64"/>
      <c r="FW4971" s="64"/>
      <c r="FX4971" s="64"/>
      <c r="FY4971" s="64"/>
      <c r="FZ4971" s="64"/>
      <c r="GA4971" s="64"/>
      <c r="GB4971" s="64"/>
      <c r="GC4971" s="64"/>
      <c r="GD4971" s="64"/>
      <c r="GE4971" s="64"/>
      <c r="GF4971" s="64"/>
      <c r="GG4971" s="64"/>
      <c r="GH4971" s="64"/>
      <c r="GI4971" s="64"/>
      <c r="GJ4971" s="64"/>
      <c r="GK4971" s="64"/>
      <c r="GL4971" s="64"/>
      <c r="GM4971" s="64"/>
      <c r="GN4971" s="64"/>
      <c r="GO4971" s="64"/>
      <c r="GP4971" s="64"/>
      <c r="GQ4971" s="64"/>
      <c r="GR4971" s="64"/>
      <c r="GS4971" s="64"/>
      <c r="GT4971" s="64"/>
      <c r="GU4971" s="64"/>
      <c r="GV4971" s="64"/>
      <c r="GW4971" s="64"/>
      <c r="GX4971" s="64"/>
      <c r="GY4971" s="64"/>
      <c r="GZ4971" s="64"/>
      <c r="HA4971" s="64"/>
      <c r="HB4971" s="64"/>
      <c r="HC4971" s="64"/>
      <c r="HD4971" s="64"/>
      <c r="HE4971" s="64"/>
      <c r="HF4971" s="64"/>
      <c r="HG4971" s="64"/>
      <c r="HH4971" s="64"/>
      <c r="HI4971" s="64"/>
      <c r="HJ4971" s="64"/>
      <c r="HK4971" s="64"/>
      <c r="HL4971" s="64"/>
      <c r="HM4971" s="64"/>
      <c r="HN4971" s="64"/>
      <c r="HO4971" s="64"/>
    </row>
    <row r="4972" spans="1:223" s="63" customFormat="1">
      <c r="A4972" s="60"/>
      <c r="B4972" s="61"/>
      <c r="C4972" s="61"/>
      <c r="D4972" s="62"/>
      <c r="E4972" s="62"/>
      <c r="F4972" s="61"/>
      <c r="G4972" s="11"/>
      <c r="H4972" s="9"/>
      <c r="I4972" s="9"/>
      <c r="J4972" s="33"/>
      <c r="K4972" s="9"/>
      <c r="L4972" s="9"/>
      <c r="M4972" s="66"/>
      <c r="N4972" s="9"/>
      <c r="O4972" s="9"/>
      <c r="P4972" s="9"/>
      <c r="Q4972" s="9"/>
      <c r="R4972" s="9"/>
      <c r="S4972" s="9"/>
      <c r="U4972" s="64"/>
      <c r="V4972" s="64"/>
      <c r="W4972" s="64"/>
      <c r="X4972" s="64"/>
      <c r="Y4972" s="64"/>
      <c r="Z4972" s="64"/>
      <c r="AA4972" s="64"/>
      <c r="AB4972" s="64"/>
      <c r="AC4972" s="64"/>
      <c r="AD4972" s="64"/>
      <c r="AE4972" s="64"/>
      <c r="AF4972" s="64"/>
      <c r="AG4972" s="64"/>
      <c r="AH4972" s="64"/>
      <c r="AI4972" s="64"/>
      <c r="AJ4972" s="64"/>
      <c r="AK4972" s="64"/>
      <c r="AL4972" s="64"/>
      <c r="AM4972" s="64"/>
      <c r="AN4972" s="64"/>
      <c r="AO4972" s="64"/>
      <c r="AP4972" s="64"/>
      <c r="AQ4972" s="64"/>
      <c r="AR4972" s="64"/>
      <c r="AS4972" s="64"/>
      <c r="AT4972" s="64"/>
      <c r="AU4972" s="64"/>
      <c r="AV4972" s="64"/>
      <c r="AW4972" s="64"/>
      <c r="AX4972" s="64"/>
      <c r="AY4972" s="64"/>
      <c r="AZ4972" s="64"/>
      <c r="BA4972" s="64"/>
      <c r="BB4972" s="64"/>
      <c r="BC4972" s="64"/>
      <c r="BD4972" s="64"/>
      <c r="BE4972" s="64"/>
      <c r="BF4972" s="64"/>
      <c r="BG4972" s="64"/>
      <c r="BH4972" s="64"/>
      <c r="BI4972" s="64"/>
      <c r="BJ4972" s="64"/>
      <c r="BK4972" s="64"/>
      <c r="BL4972" s="64"/>
      <c r="BM4972" s="64"/>
      <c r="BN4972" s="64"/>
      <c r="BO4972" s="64"/>
      <c r="BP4972" s="64"/>
      <c r="BQ4972" s="64"/>
      <c r="BR4972" s="64"/>
      <c r="BS4972" s="64"/>
      <c r="BT4972" s="64"/>
      <c r="BU4972" s="64"/>
      <c r="BV4972" s="64"/>
      <c r="BW4972" s="64"/>
      <c r="BX4972" s="64"/>
      <c r="BY4972" s="64"/>
      <c r="BZ4972" s="64"/>
      <c r="CA4972" s="64"/>
      <c r="CB4972" s="64"/>
      <c r="CC4972" s="64"/>
      <c r="CD4972" s="64"/>
      <c r="CE4972" s="64"/>
      <c r="CF4972" s="64"/>
      <c r="CG4972" s="64"/>
      <c r="CH4972" s="64"/>
      <c r="CI4972" s="64"/>
      <c r="CJ4972" s="64"/>
      <c r="CK4972" s="64"/>
      <c r="CL4972" s="64"/>
      <c r="CM4972" s="64"/>
      <c r="CN4972" s="64"/>
      <c r="CO4972" s="64"/>
      <c r="CP4972" s="64"/>
      <c r="CQ4972" s="64"/>
      <c r="CR4972" s="64"/>
      <c r="CS4972" s="64"/>
      <c r="CT4972" s="64"/>
      <c r="CU4972" s="64"/>
      <c r="CV4972" s="64"/>
      <c r="CW4972" s="64"/>
      <c r="CX4972" s="64"/>
      <c r="CY4972" s="64"/>
      <c r="CZ4972" s="64"/>
      <c r="DA4972" s="64"/>
      <c r="DB4972" s="64"/>
      <c r="DC4972" s="64"/>
      <c r="DD4972" s="64"/>
      <c r="DE4972" s="64"/>
      <c r="DF4972" s="64"/>
      <c r="DG4972" s="64"/>
      <c r="DH4972" s="64"/>
      <c r="DI4972" s="64"/>
      <c r="DJ4972" s="64"/>
      <c r="DK4972" s="64"/>
      <c r="DL4972" s="64"/>
      <c r="DM4972" s="64"/>
      <c r="DN4972" s="64"/>
      <c r="DO4972" s="64"/>
      <c r="DP4972" s="64"/>
      <c r="DQ4972" s="64"/>
      <c r="DR4972" s="64"/>
      <c r="DS4972" s="64"/>
      <c r="DT4972" s="64"/>
      <c r="DU4972" s="64"/>
      <c r="DV4972" s="64"/>
      <c r="DW4972" s="64"/>
      <c r="DX4972" s="64"/>
      <c r="DY4972" s="64"/>
      <c r="DZ4972" s="64"/>
      <c r="EA4972" s="64"/>
      <c r="EB4972" s="64"/>
      <c r="EC4972" s="64"/>
      <c r="ED4972" s="64"/>
      <c r="EE4972" s="64"/>
      <c r="EF4972" s="64"/>
      <c r="EG4972" s="64"/>
      <c r="EH4972" s="64"/>
      <c r="EI4972" s="64"/>
      <c r="EJ4972" s="64"/>
      <c r="EK4972" s="64"/>
      <c r="EL4972" s="64"/>
      <c r="EM4972" s="64"/>
      <c r="EN4972" s="64"/>
      <c r="EO4972" s="64"/>
      <c r="EP4972" s="64"/>
      <c r="EQ4972" s="64"/>
      <c r="ER4972" s="64"/>
      <c r="ES4972" s="64"/>
      <c r="ET4972" s="64"/>
      <c r="EU4972" s="64"/>
      <c r="EV4972" s="64"/>
      <c r="EW4972" s="64"/>
      <c r="EX4972" s="64"/>
      <c r="EY4972" s="64"/>
      <c r="EZ4972" s="64"/>
      <c r="FA4972" s="64"/>
      <c r="FB4972" s="64"/>
      <c r="FC4972" s="64"/>
      <c r="FD4972" s="64"/>
      <c r="FE4972" s="64"/>
      <c r="FF4972" s="64"/>
      <c r="FG4972" s="64"/>
      <c r="FH4972" s="64"/>
      <c r="FI4972" s="64"/>
      <c r="FJ4972" s="64"/>
      <c r="FK4972" s="64"/>
      <c r="FL4972" s="64"/>
      <c r="FM4972" s="64"/>
      <c r="FN4972" s="64"/>
      <c r="FO4972" s="64"/>
      <c r="FP4972" s="64"/>
      <c r="FQ4972" s="64"/>
      <c r="FR4972" s="64"/>
      <c r="FS4972" s="64"/>
      <c r="FT4972" s="64"/>
      <c r="FU4972" s="64"/>
      <c r="FV4972" s="64"/>
      <c r="FW4972" s="64"/>
      <c r="FX4972" s="64"/>
      <c r="FY4972" s="64"/>
      <c r="FZ4972" s="64"/>
      <c r="GA4972" s="64"/>
      <c r="GB4972" s="64"/>
      <c r="GC4972" s="64"/>
      <c r="GD4972" s="64"/>
      <c r="GE4972" s="64"/>
      <c r="GF4972" s="64"/>
      <c r="GG4972" s="64"/>
      <c r="GH4972" s="64"/>
      <c r="GI4972" s="64"/>
      <c r="GJ4972" s="64"/>
      <c r="GK4972" s="64"/>
      <c r="GL4972" s="64"/>
      <c r="GM4972" s="64"/>
      <c r="GN4972" s="64"/>
      <c r="GO4972" s="64"/>
      <c r="GP4972" s="64"/>
      <c r="GQ4972" s="64"/>
      <c r="GR4972" s="64"/>
      <c r="GS4972" s="64"/>
      <c r="GT4972" s="64"/>
      <c r="GU4972" s="64"/>
      <c r="GV4972" s="64"/>
      <c r="GW4972" s="64"/>
      <c r="GX4972" s="64"/>
      <c r="GY4972" s="64"/>
      <c r="GZ4972" s="64"/>
      <c r="HA4972" s="64"/>
      <c r="HB4972" s="64"/>
      <c r="HC4972" s="64"/>
      <c r="HD4972" s="64"/>
      <c r="HE4972" s="64"/>
      <c r="HF4972" s="64"/>
      <c r="HG4972" s="64"/>
      <c r="HH4972" s="64"/>
      <c r="HI4972" s="64"/>
      <c r="HJ4972" s="64"/>
      <c r="HK4972" s="64"/>
      <c r="HL4972" s="64"/>
      <c r="HM4972" s="64"/>
      <c r="HN4972" s="64"/>
      <c r="HO4972" s="64"/>
    </row>
    <row r="4973" spans="1:223" s="63" customFormat="1">
      <c r="A4973" s="60"/>
      <c r="B4973" s="61"/>
      <c r="C4973" s="61"/>
      <c r="D4973" s="62"/>
      <c r="E4973" s="62"/>
      <c r="F4973" s="61"/>
      <c r="G4973" s="11"/>
      <c r="H4973" s="9"/>
      <c r="I4973" s="9"/>
      <c r="J4973" s="33"/>
      <c r="K4973" s="9"/>
      <c r="L4973" s="9"/>
      <c r="M4973" s="66"/>
      <c r="N4973" s="9"/>
      <c r="O4973" s="9"/>
      <c r="P4973" s="9"/>
      <c r="Q4973" s="9"/>
      <c r="R4973" s="9"/>
      <c r="S4973" s="9"/>
      <c r="U4973" s="64"/>
      <c r="V4973" s="64"/>
      <c r="W4973" s="64"/>
      <c r="X4973" s="64"/>
      <c r="Y4973" s="64"/>
      <c r="Z4973" s="64"/>
      <c r="AA4973" s="64"/>
      <c r="AB4973" s="64"/>
      <c r="AC4973" s="64"/>
      <c r="AD4973" s="64"/>
      <c r="AE4973" s="64"/>
      <c r="AF4973" s="64"/>
      <c r="AG4973" s="64"/>
      <c r="AH4973" s="64"/>
      <c r="AI4973" s="64"/>
      <c r="AJ4973" s="64"/>
      <c r="AK4973" s="64"/>
      <c r="AL4973" s="64"/>
      <c r="AM4973" s="64"/>
      <c r="AN4973" s="64"/>
      <c r="AO4973" s="64"/>
      <c r="AP4973" s="64"/>
      <c r="AQ4973" s="64"/>
      <c r="AR4973" s="64"/>
      <c r="AS4973" s="64"/>
      <c r="AT4973" s="64"/>
      <c r="AU4973" s="64"/>
      <c r="AV4973" s="64"/>
      <c r="AW4973" s="64"/>
      <c r="AX4973" s="64"/>
      <c r="AY4973" s="64"/>
      <c r="AZ4973" s="64"/>
      <c r="BA4973" s="64"/>
      <c r="BB4973" s="64"/>
      <c r="BC4973" s="64"/>
      <c r="BD4973" s="64"/>
      <c r="BE4973" s="64"/>
      <c r="BF4973" s="64"/>
      <c r="BG4973" s="64"/>
      <c r="BH4973" s="64"/>
      <c r="BI4973" s="64"/>
      <c r="BJ4973" s="64"/>
      <c r="BK4973" s="64"/>
      <c r="BL4973" s="64"/>
      <c r="BM4973" s="64"/>
      <c r="BN4973" s="64"/>
      <c r="BO4973" s="64"/>
      <c r="BP4973" s="64"/>
      <c r="BQ4973" s="64"/>
      <c r="BR4973" s="64"/>
      <c r="BS4973" s="64"/>
      <c r="BT4973" s="64"/>
      <c r="BU4973" s="64"/>
      <c r="BV4973" s="64"/>
      <c r="BW4973" s="64"/>
      <c r="BX4973" s="64"/>
      <c r="BY4973" s="64"/>
      <c r="BZ4973" s="64"/>
      <c r="CA4973" s="64"/>
      <c r="CB4973" s="64"/>
      <c r="CC4973" s="64"/>
      <c r="CD4973" s="64"/>
      <c r="CE4973" s="64"/>
      <c r="CF4973" s="64"/>
      <c r="CG4973" s="64"/>
      <c r="CH4973" s="64"/>
      <c r="CI4973" s="64"/>
      <c r="CJ4973" s="64"/>
      <c r="CK4973" s="64"/>
      <c r="CL4973" s="64"/>
      <c r="CM4973" s="64"/>
      <c r="CN4973" s="64"/>
      <c r="CO4973" s="64"/>
      <c r="CP4973" s="64"/>
      <c r="CQ4973" s="64"/>
      <c r="CR4973" s="64"/>
      <c r="CS4973" s="64"/>
      <c r="CT4973" s="64"/>
      <c r="CU4973" s="64"/>
      <c r="CV4973" s="64"/>
      <c r="CW4973" s="64"/>
      <c r="CX4973" s="64"/>
      <c r="CY4973" s="64"/>
      <c r="CZ4973" s="64"/>
      <c r="DA4973" s="64"/>
      <c r="DB4973" s="64"/>
      <c r="DC4973" s="64"/>
      <c r="DD4973" s="64"/>
      <c r="DE4973" s="64"/>
      <c r="DF4973" s="64"/>
      <c r="DG4973" s="64"/>
      <c r="DH4973" s="64"/>
      <c r="DI4973" s="64"/>
      <c r="DJ4973" s="64"/>
      <c r="DK4973" s="64"/>
      <c r="DL4973" s="64"/>
      <c r="DM4973" s="64"/>
      <c r="DN4973" s="64"/>
      <c r="DO4973" s="64"/>
      <c r="DP4973" s="64"/>
      <c r="DQ4973" s="64"/>
      <c r="DR4973" s="64"/>
      <c r="DS4973" s="64"/>
      <c r="DT4973" s="64"/>
      <c r="DU4973" s="64"/>
      <c r="DV4973" s="64"/>
      <c r="DW4973" s="64"/>
      <c r="DX4973" s="64"/>
      <c r="DY4973" s="64"/>
      <c r="DZ4973" s="64"/>
      <c r="EA4973" s="64"/>
      <c r="EB4973" s="64"/>
      <c r="EC4973" s="64"/>
      <c r="ED4973" s="64"/>
      <c r="EE4973" s="64"/>
      <c r="EF4973" s="64"/>
      <c r="EG4973" s="64"/>
      <c r="EH4973" s="64"/>
      <c r="EI4973" s="64"/>
      <c r="EJ4973" s="64"/>
      <c r="EK4973" s="64"/>
      <c r="EL4973" s="64"/>
      <c r="EM4973" s="64"/>
      <c r="EN4973" s="64"/>
      <c r="EO4973" s="64"/>
      <c r="EP4973" s="64"/>
      <c r="EQ4973" s="64"/>
      <c r="ER4973" s="64"/>
      <c r="ES4973" s="64"/>
      <c r="ET4973" s="64"/>
      <c r="EU4973" s="64"/>
      <c r="EV4973" s="64"/>
      <c r="EW4973" s="64"/>
      <c r="EX4973" s="64"/>
      <c r="EY4973" s="64"/>
      <c r="EZ4973" s="64"/>
      <c r="FA4973" s="64"/>
      <c r="FB4973" s="64"/>
      <c r="FC4973" s="64"/>
      <c r="FD4973" s="64"/>
      <c r="FE4973" s="64"/>
      <c r="FF4973" s="64"/>
      <c r="FG4973" s="64"/>
      <c r="FH4973" s="64"/>
      <c r="FI4973" s="64"/>
      <c r="FJ4973" s="64"/>
      <c r="FK4973" s="64"/>
      <c r="FL4973" s="64"/>
      <c r="FM4973" s="64"/>
      <c r="FN4973" s="64"/>
      <c r="FO4973" s="64"/>
      <c r="FP4973" s="64"/>
      <c r="FQ4973" s="64"/>
      <c r="FR4973" s="64"/>
      <c r="FS4973" s="64"/>
      <c r="FT4973" s="64"/>
      <c r="FU4973" s="64"/>
      <c r="FV4973" s="64"/>
      <c r="FW4973" s="64"/>
      <c r="FX4973" s="64"/>
      <c r="FY4973" s="64"/>
      <c r="FZ4973" s="64"/>
      <c r="GA4973" s="64"/>
      <c r="GB4973" s="64"/>
      <c r="GC4973" s="64"/>
      <c r="GD4973" s="64"/>
      <c r="GE4973" s="64"/>
      <c r="GF4973" s="64"/>
      <c r="GG4973" s="64"/>
      <c r="GH4973" s="64"/>
      <c r="GI4973" s="64"/>
      <c r="GJ4973" s="64"/>
      <c r="GK4973" s="64"/>
      <c r="GL4973" s="64"/>
      <c r="GM4973" s="64"/>
      <c r="GN4973" s="64"/>
      <c r="GO4973" s="64"/>
      <c r="GP4973" s="64"/>
      <c r="GQ4973" s="64"/>
      <c r="GR4973" s="64"/>
      <c r="GS4973" s="64"/>
      <c r="GT4973" s="64"/>
      <c r="GU4973" s="64"/>
      <c r="GV4973" s="64"/>
      <c r="GW4973" s="64"/>
      <c r="GX4973" s="64"/>
      <c r="GY4973" s="64"/>
      <c r="GZ4973" s="64"/>
      <c r="HA4973" s="64"/>
      <c r="HB4973" s="64"/>
      <c r="HC4973" s="64"/>
      <c r="HD4973" s="64"/>
      <c r="HE4973" s="64"/>
      <c r="HF4973" s="64"/>
      <c r="HG4973" s="64"/>
      <c r="HH4973" s="64"/>
      <c r="HI4973" s="64"/>
      <c r="HJ4973" s="64"/>
      <c r="HK4973" s="64"/>
      <c r="HL4973" s="64"/>
      <c r="HM4973" s="64"/>
      <c r="HN4973" s="64"/>
      <c r="HO4973" s="64"/>
    </row>
    <row r="4974" spans="1:223" s="63" customFormat="1">
      <c r="A4974" s="60"/>
      <c r="B4974" s="61"/>
      <c r="C4974" s="61"/>
      <c r="D4974" s="62"/>
      <c r="E4974" s="62"/>
      <c r="F4974" s="61"/>
      <c r="G4974" s="11"/>
      <c r="H4974" s="9"/>
      <c r="I4974" s="9"/>
      <c r="J4974" s="33"/>
      <c r="K4974" s="9"/>
      <c r="L4974" s="9"/>
      <c r="M4974" s="66"/>
      <c r="N4974" s="9"/>
      <c r="O4974" s="9"/>
      <c r="P4974" s="9"/>
      <c r="Q4974" s="9"/>
      <c r="R4974" s="9"/>
      <c r="S4974" s="9"/>
      <c r="U4974" s="64"/>
      <c r="V4974" s="64"/>
      <c r="W4974" s="64"/>
      <c r="X4974" s="64"/>
      <c r="Y4974" s="64"/>
      <c r="Z4974" s="64"/>
      <c r="AA4974" s="64"/>
      <c r="AB4974" s="64"/>
      <c r="AC4974" s="64"/>
      <c r="AD4974" s="64"/>
      <c r="AE4974" s="64"/>
      <c r="AF4974" s="64"/>
      <c r="AG4974" s="64"/>
      <c r="AH4974" s="64"/>
      <c r="AI4974" s="64"/>
      <c r="AJ4974" s="64"/>
      <c r="AK4974" s="64"/>
      <c r="AL4974" s="64"/>
      <c r="AM4974" s="64"/>
      <c r="AN4974" s="64"/>
      <c r="AO4974" s="64"/>
      <c r="AP4974" s="64"/>
      <c r="AQ4974" s="64"/>
      <c r="AR4974" s="64"/>
      <c r="AS4974" s="64"/>
      <c r="AT4974" s="64"/>
      <c r="AU4974" s="64"/>
      <c r="AV4974" s="64"/>
      <c r="AW4974" s="64"/>
      <c r="AX4974" s="64"/>
      <c r="AY4974" s="64"/>
      <c r="AZ4974" s="64"/>
      <c r="BA4974" s="64"/>
      <c r="BB4974" s="64"/>
      <c r="BC4974" s="64"/>
      <c r="BD4974" s="64"/>
      <c r="BE4974" s="64"/>
      <c r="BF4974" s="64"/>
      <c r="BG4974" s="64"/>
      <c r="BH4974" s="64"/>
      <c r="BI4974" s="64"/>
      <c r="BJ4974" s="64"/>
      <c r="BK4974" s="64"/>
      <c r="BL4974" s="64"/>
      <c r="BM4974" s="64"/>
      <c r="BN4974" s="64"/>
      <c r="BO4974" s="64"/>
      <c r="BP4974" s="64"/>
      <c r="BQ4974" s="64"/>
      <c r="BR4974" s="64"/>
      <c r="BS4974" s="64"/>
      <c r="BT4974" s="64"/>
      <c r="BU4974" s="64"/>
      <c r="BV4974" s="64"/>
      <c r="BW4974" s="64"/>
      <c r="BX4974" s="64"/>
      <c r="BY4974" s="64"/>
      <c r="BZ4974" s="64"/>
      <c r="CA4974" s="64"/>
      <c r="CB4974" s="64"/>
      <c r="CC4974" s="64"/>
      <c r="CD4974" s="64"/>
      <c r="CE4974" s="64"/>
      <c r="CF4974" s="64"/>
      <c r="CG4974" s="64"/>
      <c r="CH4974" s="64"/>
      <c r="CI4974" s="64"/>
      <c r="CJ4974" s="64"/>
      <c r="CK4974" s="64"/>
      <c r="CL4974" s="64"/>
      <c r="CM4974" s="64"/>
      <c r="CN4974" s="64"/>
      <c r="CO4974" s="64"/>
      <c r="CP4974" s="64"/>
      <c r="CQ4974" s="64"/>
      <c r="CR4974" s="64"/>
      <c r="CS4974" s="64"/>
      <c r="CT4974" s="64"/>
      <c r="CU4974" s="64"/>
      <c r="CV4974" s="64"/>
      <c r="CW4974" s="64"/>
      <c r="CX4974" s="64"/>
      <c r="CY4974" s="64"/>
      <c r="CZ4974" s="64"/>
      <c r="DA4974" s="64"/>
      <c r="DB4974" s="64"/>
      <c r="DC4974" s="64"/>
      <c r="DD4974" s="64"/>
      <c r="DE4974" s="64"/>
      <c r="DF4974" s="64"/>
      <c r="DG4974" s="64"/>
      <c r="DH4974" s="64"/>
      <c r="DI4974" s="64"/>
      <c r="DJ4974" s="64"/>
      <c r="DK4974" s="64"/>
      <c r="DL4974" s="64"/>
      <c r="DM4974" s="64"/>
      <c r="DN4974" s="64"/>
      <c r="DO4974" s="64"/>
      <c r="DP4974" s="64"/>
      <c r="DQ4974" s="64"/>
      <c r="DR4974" s="64"/>
      <c r="DS4974" s="64"/>
      <c r="DT4974" s="64"/>
      <c r="DU4974" s="64"/>
      <c r="DV4974" s="64"/>
      <c r="DW4974" s="64"/>
      <c r="DX4974" s="64"/>
      <c r="DY4974" s="64"/>
      <c r="DZ4974" s="64"/>
      <c r="EA4974" s="64"/>
      <c r="EB4974" s="64"/>
      <c r="EC4974" s="64"/>
      <c r="ED4974" s="64"/>
      <c r="EE4974" s="64"/>
      <c r="EF4974" s="64"/>
      <c r="EG4974" s="64"/>
      <c r="EH4974" s="64"/>
      <c r="EI4974" s="64"/>
      <c r="EJ4974" s="64"/>
      <c r="EK4974" s="64"/>
      <c r="EL4974" s="64"/>
      <c r="EM4974" s="64"/>
      <c r="EN4974" s="64"/>
      <c r="EO4974" s="64"/>
      <c r="EP4974" s="64"/>
      <c r="EQ4974" s="64"/>
      <c r="ER4974" s="64"/>
      <c r="ES4974" s="64"/>
      <c r="ET4974" s="64"/>
      <c r="EU4974" s="64"/>
      <c r="EV4974" s="64"/>
      <c r="EW4974" s="64"/>
      <c r="EX4974" s="64"/>
      <c r="EY4974" s="64"/>
      <c r="EZ4974" s="64"/>
      <c r="FA4974" s="64"/>
      <c r="FB4974" s="64"/>
      <c r="FC4974" s="64"/>
      <c r="FD4974" s="64"/>
      <c r="FE4974" s="64"/>
      <c r="FF4974" s="64"/>
      <c r="FG4974" s="64"/>
      <c r="FH4974" s="64"/>
      <c r="FI4974" s="64"/>
      <c r="FJ4974" s="64"/>
      <c r="FK4974" s="64"/>
      <c r="FL4974" s="64"/>
      <c r="FM4974" s="64"/>
      <c r="FN4974" s="64"/>
      <c r="FO4974" s="64"/>
      <c r="FP4974" s="64"/>
      <c r="FQ4974" s="64"/>
      <c r="FR4974" s="64"/>
      <c r="FS4974" s="64"/>
      <c r="FT4974" s="64"/>
      <c r="FU4974" s="64"/>
      <c r="FV4974" s="64"/>
      <c r="FW4974" s="64"/>
      <c r="FX4974" s="64"/>
      <c r="FY4974" s="64"/>
      <c r="FZ4974" s="64"/>
      <c r="GA4974" s="64"/>
      <c r="GB4974" s="64"/>
      <c r="GC4974" s="64"/>
      <c r="GD4974" s="64"/>
      <c r="GE4974" s="64"/>
      <c r="GF4974" s="64"/>
      <c r="GG4974" s="64"/>
      <c r="GH4974" s="64"/>
      <c r="GI4974" s="64"/>
      <c r="GJ4974" s="64"/>
      <c r="GK4974" s="64"/>
      <c r="GL4974" s="64"/>
      <c r="GM4974" s="64"/>
      <c r="GN4974" s="64"/>
      <c r="GO4974" s="64"/>
      <c r="GP4974" s="64"/>
      <c r="GQ4974" s="64"/>
      <c r="GR4974" s="64"/>
      <c r="GS4974" s="64"/>
      <c r="GT4974" s="64"/>
      <c r="GU4974" s="64"/>
      <c r="GV4974" s="64"/>
      <c r="GW4974" s="64"/>
      <c r="GX4974" s="64"/>
      <c r="GY4974" s="64"/>
      <c r="GZ4974" s="64"/>
      <c r="HA4974" s="64"/>
      <c r="HB4974" s="64"/>
      <c r="HC4974" s="64"/>
      <c r="HD4974" s="64"/>
      <c r="HE4974" s="64"/>
      <c r="HF4974" s="64"/>
      <c r="HG4974" s="64"/>
      <c r="HH4974" s="64"/>
      <c r="HI4974" s="64"/>
      <c r="HJ4974" s="64"/>
      <c r="HK4974" s="64"/>
      <c r="HL4974" s="64"/>
      <c r="HM4974" s="64"/>
      <c r="HN4974" s="64"/>
      <c r="HO4974" s="64"/>
    </row>
    <row r="4975" spans="1:223" s="63" customFormat="1">
      <c r="A4975" s="60"/>
      <c r="B4975" s="61"/>
      <c r="C4975" s="61"/>
      <c r="D4975" s="62"/>
      <c r="E4975" s="62"/>
      <c r="F4975" s="61"/>
      <c r="G4975" s="11"/>
      <c r="H4975" s="9"/>
      <c r="I4975" s="9"/>
      <c r="J4975" s="33"/>
      <c r="K4975" s="9"/>
      <c r="L4975" s="9"/>
      <c r="M4975" s="66"/>
      <c r="N4975" s="9"/>
      <c r="O4975" s="9"/>
      <c r="P4975" s="9"/>
      <c r="Q4975" s="9"/>
      <c r="R4975" s="9"/>
      <c r="S4975" s="9"/>
      <c r="U4975" s="64"/>
      <c r="V4975" s="64"/>
      <c r="W4975" s="64"/>
      <c r="X4975" s="64"/>
      <c r="Y4975" s="64"/>
      <c r="Z4975" s="64"/>
      <c r="AA4975" s="64"/>
      <c r="AB4975" s="64"/>
      <c r="AC4975" s="64"/>
      <c r="AD4975" s="64"/>
      <c r="AE4975" s="64"/>
      <c r="AF4975" s="64"/>
      <c r="AG4975" s="64"/>
      <c r="AH4975" s="64"/>
      <c r="AI4975" s="64"/>
      <c r="AJ4975" s="64"/>
      <c r="AK4975" s="64"/>
      <c r="AL4975" s="64"/>
      <c r="AM4975" s="64"/>
      <c r="AN4975" s="64"/>
      <c r="AO4975" s="64"/>
      <c r="AP4975" s="64"/>
      <c r="AQ4975" s="64"/>
      <c r="AR4975" s="64"/>
      <c r="AS4975" s="64"/>
      <c r="AT4975" s="64"/>
      <c r="AU4975" s="64"/>
      <c r="AV4975" s="64"/>
      <c r="AW4975" s="64"/>
      <c r="AX4975" s="64"/>
      <c r="AY4975" s="64"/>
      <c r="AZ4975" s="64"/>
      <c r="BA4975" s="64"/>
      <c r="BB4975" s="64"/>
      <c r="BC4975" s="64"/>
      <c r="BD4975" s="64"/>
      <c r="BE4975" s="64"/>
      <c r="BF4975" s="64"/>
      <c r="BG4975" s="64"/>
      <c r="BH4975" s="64"/>
      <c r="BI4975" s="64"/>
      <c r="BJ4975" s="64"/>
      <c r="BK4975" s="64"/>
      <c r="BL4975" s="64"/>
      <c r="BM4975" s="64"/>
      <c r="BN4975" s="64"/>
      <c r="BO4975" s="64"/>
      <c r="BP4975" s="64"/>
      <c r="BQ4975" s="64"/>
      <c r="BR4975" s="64"/>
      <c r="BS4975" s="64"/>
      <c r="BT4975" s="64"/>
      <c r="BU4975" s="64"/>
      <c r="BV4975" s="64"/>
      <c r="BW4975" s="64"/>
      <c r="BX4975" s="64"/>
      <c r="BY4975" s="64"/>
      <c r="BZ4975" s="64"/>
      <c r="CA4975" s="64"/>
      <c r="CB4975" s="64"/>
      <c r="CC4975" s="64"/>
      <c r="CD4975" s="64"/>
      <c r="CE4975" s="64"/>
      <c r="CF4975" s="64"/>
      <c r="CG4975" s="64"/>
      <c r="CH4975" s="64"/>
      <c r="CI4975" s="64"/>
      <c r="CJ4975" s="64"/>
      <c r="CK4975" s="64"/>
      <c r="CL4975" s="64"/>
      <c r="CM4975" s="64"/>
      <c r="CN4975" s="64"/>
      <c r="CO4975" s="64"/>
      <c r="CP4975" s="64"/>
      <c r="CQ4975" s="64"/>
      <c r="CR4975" s="64"/>
      <c r="CS4975" s="64"/>
      <c r="CT4975" s="64"/>
      <c r="CU4975" s="64"/>
      <c r="CV4975" s="64"/>
      <c r="CW4975" s="64"/>
      <c r="CX4975" s="64"/>
      <c r="CY4975" s="64"/>
      <c r="CZ4975" s="64"/>
      <c r="DA4975" s="64"/>
      <c r="DB4975" s="64"/>
      <c r="DC4975" s="64"/>
      <c r="DD4975" s="64"/>
      <c r="DE4975" s="64"/>
      <c r="DF4975" s="64"/>
      <c r="DG4975" s="64"/>
      <c r="DH4975" s="64"/>
      <c r="DI4975" s="64"/>
      <c r="DJ4975" s="64"/>
      <c r="DK4975" s="64"/>
      <c r="DL4975" s="64"/>
      <c r="DM4975" s="64"/>
      <c r="DN4975" s="64"/>
      <c r="DO4975" s="64"/>
      <c r="DP4975" s="64"/>
      <c r="DQ4975" s="64"/>
      <c r="DR4975" s="64"/>
      <c r="DS4975" s="64"/>
      <c r="DT4975" s="64"/>
      <c r="DU4975" s="64"/>
      <c r="DV4975" s="64"/>
      <c r="DW4975" s="64"/>
      <c r="DX4975" s="64"/>
      <c r="DY4975" s="64"/>
      <c r="DZ4975" s="64"/>
      <c r="EA4975" s="64"/>
      <c r="EB4975" s="64"/>
      <c r="EC4975" s="64"/>
      <c r="ED4975" s="64"/>
      <c r="EE4975" s="64"/>
      <c r="EF4975" s="64"/>
      <c r="EG4975" s="64"/>
      <c r="EH4975" s="64"/>
      <c r="EI4975" s="64"/>
      <c r="EJ4975" s="64"/>
      <c r="EK4975" s="64"/>
      <c r="EL4975" s="64"/>
      <c r="EM4975" s="64"/>
      <c r="EN4975" s="64"/>
      <c r="EO4975" s="64"/>
      <c r="EP4975" s="64"/>
      <c r="EQ4975" s="64"/>
      <c r="ER4975" s="64"/>
      <c r="ES4975" s="64"/>
      <c r="ET4975" s="64"/>
      <c r="EU4975" s="64"/>
      <c r="EV4975" s="64"/>
      <c r="EW4975" s="64"/>
      <c r="EX4975" s="64"/>
      <c r="EY4975" s="64"/>
      <c r="EZ4975" s="64"/>
      <c r="FA4975" s="64"/>
      <c r="FB4975" s="64"/>
      <c r="FC4975" s="64"/>
      <c r="FD4975" s="64"/>
      <c r="FE4975" s="64"/>
      <c r="FF4975" s="64"/>
      <c r="FG4975" s="64"/>
      <c r="FH4975" s="64"/>
      <c r="FI4975" s="64"/>
      <c r="FJ4975" s="64"/>
      <c r="FK4975" s="64"/>
      <c r="FL4975" s="64"/>
      <c r="FM4975" s="64"/>
      <c r="FN4975" s="64"/>
      <c r="FO4975" s="64"/>
      <c r="FP4975" s="64"/>
      <c r="FQ4975" s="64"/>
      <c r="FR4975" s="64"/>
      <c r="FS4975" s="64"/>
      <c r="FT4975" s="64"/>
      <c r="FU4975" s="64"/>
      <c r="FV4975" s="64"/>
      <c r="FW4975" s="64"/>
      <c r="FX4975" s="64"/>
      <c r="FY4975" s="64"/>
      <c r="FZ4975" s="64"/>
      <c r="GA4975" s="64"/>
      <c r="GB4975" s="64"/>
      <c r="GC4975" s="64"/>
      <c r="GD4975" s="64"/>
      <c r="GE4975" s="64"/>
      <c r="GF4975" s="64"/>
      <c r="GG4975" s="64"/>
      <c r="GH4975" s="64"/>
      <c r="GI4975" s="64"/>
      <c r="GJ4975" s="64"/>
      <c r="GK4975" s="64"/>
      <c r="GL4975" s="64"/>
      <c r="GM4975" s="64"/>
      <c r="GN4975" s="64"/>
      <c r="GO4975" s="64"/>
      <c r="GP4975" s="64"/>
      <c r="GQ4975" s="64"/>
      <c r="GR4975" s="64"/>
      <c r="GS4975" s="64"/>
      <c r="GT4975" s="64"/>
      <c r="GU4975" s="64"/>
      <c r="GV4975" s="64"/>
      <c r="GW4975" s="64"/>
      <c r="GX4975" s="64"/>
      <c r="GY4975" s="64"/>
      <c r="GZ4975" s="64"/>
      <c r="HA4975" s="64"/>
      <c r="HB4975" s="64"/>
      <c r="HC4975" s="64"/>
      <c r="HD4975" s="64"/>
      <c r="HE4975" s="64"/>
      <c r="HF4975" s="64"/>
      <c r="HG4975" s="64"/>
      <c r="HH4975" s="64"/>
      <c r="HI4975" s="64"/>
      <c r="HJ4975" s="64"/>
      <c r="HK4975" s="64"/>
      <c r="HL4975" s="64"/>
      <c r="HM4975" s="64"/>
      <c r="HN4975" s="64"/>
      <c r="HO4975" s="64"/>
    </row>
    <row r="4976" spans="1:223" s="63" customFormat="1">
      <c r="A4976" s="60"/>
      <c r="B4976" s="61"/>
      <c r="C4976" s="61"/>
      <c r="D4976" s="62"/>
      <c r="E4976" s="62"/>
      <c r="F4976" s="61"/>
      <c r="G4976" s="11"/>
      <c r="H4976" s="9"/>
      <c r="I4976" s="9"/>
      <c r="J4976" s="33"/>
      <c r="K4976" s="9"/>
      <c r="L4976" s="9"/>
      <c r="M4976" s="66"/>
      <c r="N4976" s="9"/>
      <c r="O4976" s="9"/>
      <c r="P4976" s="9"/>
      <c r="Q4976" s="9"/>
      <c r="R4976" s="9"/>
      <c r="S4976" s="9"/>
      <c r="U4976" s="64"/>
      <c r="V4976" s="64"/>
      <c r="W4976" s="64"/>
      <c r="X4976" s="64"/>
      <c r="Y4976" s="64"/>
      <c r="Z4976" s="64"/>
      <c r="AA4976" s="64"/>
      <c r="AB4976" s="64"/>
      <c r="AC4976" s="64"/>
      <c r="AD4976" s="64"/>
      <c r="AE4976" s="64"/>
      <c r="AF4976" s="64"/>
      <c r="AG4976" s="64"/>
      <c r="AH4976" s="64"/>
      <c r="AI4976" s="64"/>
      <c r="AJ4976" s="64"/>
      <c r="AK4976" s="64"/>
      <c r="AL4976" s="64"/>
      <c r="AM4976" s="64"/>
      <c r="AN4976" s="64"/>
      <c r="AO4976" s="64"/>
      <c r="AP4976" s="64"/>
      <c r="AQ4976" s="64"/>
      <c r="AR4976" s="64"/>
      <c r="AS4976" s="64"/>
      <c r="AT4976" s="64"/>
      <c r="AU4976" s="64"/>
      <c r="AV4976" s="64"/>
      <c r="AW4976" s="64"/>
      <c r="AX4976" s="64"/>
      <c r="AY4976" s="64"/>
      <c r="AZ4976" s="64"/>
      <c r="BA4976" s="64"/>
      <c r="BB4976" s="64"/>
      <c r="BC4976" s="64"/>
      <c r="BD4976" s="64"/>
      <c r="BE4976" s="64"/>
      <c r="BF4976" s="64"/>
      <c r="BG4976" s="64"/>
      <c r="BH4976" s="64"/>
      <c r="BI4976" s="64"/>
      <c r="BJ4976" s="64"/>
      <c r="BK4976" s="64"/>
      <c r="BL4976" s="64"/>
      <c r="BM4976" s="64"/>
      <c r="BN4976" s="64"/>
      <c r="BO4976" s="64"/>
      <c r="BP4976" s="64"/>
      <c r="BQ4976" s="64"/>
      <c r="BR4976" s="64"/>
      <c r="BS4976" s="64"/>
      <c r="BT4976" s="64"/>
      <c r="BU4976" s="64"/>
      <c r="BV4976" s="64"/>
      <c r="BW4976" s="64"/>
      <c r="BX4976" s="64"/>
      <c r="BY4976" s="64"/>
      <c r="BZ4976" s="64"/>
      <c r="CA4976" s="64"/>
      <c r="CB4976" s="64"/>
      <c r="CC4976" s="64"/>
      <c r="CD4976" s="64"/>
      <c r="CE4976" s="64"/>
      <c r="CF4976" s="64"/>
      <c r="CG4976" s="64"/>
      <c r="CH4976" s="64"/>
      <c r="CI4976" s="64"/>
      <c r="CJ4976" s="64"/>
      <c r="CK4976" s="64"/>
      <c r="CL4976" s="64"/>
      <c r="CM4976" s="64"/>
      <c r="CN4976" s="64"/>
      <c r="CO4976" s="64"/>
      <c r="CP4976" s="64"/>
      <c r="CQ4976" s="64"/>
      <c r="CR4976" s="64"/>
      <c r="CS4976" s="64"/>
      <c r="CT4976" s="64"/>
      <c r="CU4976" s="64"/>
      <c r="CV4976" s="64"/>
      <c r="CW4976" s="64"/>
      <c r="CX4976" s="64"/>
      <c r="CY4976" s="64"/>
      <c r="CZ4976" s="64"/>
      <c r="DA4976" s="64"/>
      <c r="DB4976" s="64"/>
      <c r="DC4976" s="64"/>
      <c r="DD4976" s="64"/>
      <c r="DE4976" s="64"/>
      <c r="DF4976" s="64"/>
      <c r="DG4976" s="64"/>
      <c r="DH4976" s="64"/>
      <c r="DI4976" s="64"/>
      <c r="DJ4976" s="64"/>
      <c r="DK4976" s="64"/>
      <c r="DL4976" s="64"/>
      <c r="DM4976" s="64"/>
      <c r="DN4976" s="64"/>
      <c r="DO4976" s="64"/>
      <c r="DP4976" s="64"/>
      <c r="DQ4976" s="64"/>
      <c r="DR4976" s="64"/>
      <c r="DS4976" s="64"/>
      <c r="DT4976" s="64"/>
      <c r="DU4976" s="64"/>
      <c r="DV4976" s="64"/>
      <c r="DW4976" s="64"/>
      <c r="DX4976" s="64"/>
      <c r="DY4976" s="64"/>
      <c r="DZ4976" s="64"/>
      <c r="EA4976" s="64"/>
      <c r="EB4976" s="64"/>
      <c r="EC4976" s="64"/>
      <c r="ED4976" s="64"/>
      <c r="EE4976" s="64"/>
      <c r="EF4976" s="64"/>
      <c r="EG4976" s="64"/>
      <c r="EH4976" s="64"/>
      <c r="EI4976" s="64"/>
      <c r="EJ4976" s="64"/>
      <c r="EK4976" s="64"/>
      <c r="EL4976" s="64"/>
      <c r="EM4976" s="64"/>
      <c r="EN4976" s="64"/>
      <c r="EO4976" s="64"/>
      <c r="EP4976" s="64"/>
      <c r="EQ4976" s="64"/>
      <c r="ER4976" s="64"/>
      <c r="ES4976" s="64"/>
      <c r="ET4976" s="64"/>
      <c r="EU4976" s="64"/>
      <c r="EV4976" s="64"/>
      <c r="EW4976" s="64"/>
      <c r="EX4976" s="64"/>
      <c r="EY4976" s="64"/>
      <c r="EZ4976" s="64"/>
      <c r="FA4976" s="64"/>
      <c r="FB4976" s="64"/>
      <c r="FC4976" s="64"/>
      <c r="FD4976" s="64"/>
      <c r="FE4976" s="64"/>
      <c r="FF4976" s="64"/>
      <c r="FG4976" s="64"/>
      <c r="FH4976" s="64"/>
      <c r="FI4976" s="64"/>
      <c r="FJ4976" s="64"/>
      <c r="FK4976" s="64"/>
      <c r="FL4976" s="64"/>
      <c r="FM4976" s="64"/>
      <c r="FN4976" s="64"/>
      <c r="FO4976" s="64"/>
      <c r="FP4976" s="64"/>
      <c r="FQ4976" s="64"/>
      <c r="FR4976" s="64"/>
      <c r="FS4976" s="64"/>
      <c r="FT4976" s="64"/>
      <c r="FU4976" s="64"/>
      <c r="FV4976" s="64"/>
      <c r="FW4976" s="64"/>
      <c r="FX4976" s="64"/>
      <c r="FY4976" s="64"/>
      <c r="FZ4976" s="64"/>
      <c r="GA4976" s="64"/>
      <c r="GB4976" s="64"/>
      <c r="GC4976" s="64"/>
      <c r="GD4976" s="64"/>
      <c r="GE4976" s="64"/>
      <c r="GF4976" s="64"/>
      <c r="GG4976" s="64"/>
      <c r="GH4976" s="64"/>
      <c r="GI4976" s="64"/>
      <c r="GJ4976" s="64"/>
      <c r="GK4976" s="64"/>
      <c r="GL4976" s="64"/>
      <c r="GM4976" s="64"/>
      <c r="GN4976" s="64"/>
      <c r="GO4976" s="64"/>
      <c r="GP4976" s="64"/>
      <c r="GQ4976" s="64"/>
      <c r="GR4976" s="64"/>
      <c r="GS4976" s="64"/>
      <c r="GT4976" s="64"/>
      <c r="GU4976" s="64"/>
      <c r="GV4976" s="64"/>
      <c r="GW4976" s="64"/>
      <c r="GX4976" s="64"/>
      <c r="GY4976" s="64"/>
      <c r="GZ4976" s="64"/>
      <c r="HA4976" s="64"/>
      <c r="HB4976" s="64"/>
      <c r="HC4976" s="64"/>
      <c r="HD4976" s="64"/>
      <c r="HE4976" s="64"/>
      <c r="HF4976" s="64"/>
      <c r="HG4976" s="64"/>
      <c r="HH4976" s="64"/>
      <c r="HI4976" s="64"/>
      <c r="HJ4976" s="64"/>
      <c r="HK4976" s="64"/>
      <c r="HL4976" s="64"/>
      <c r="HM4976" s="64"/>
      <c r="HN4976" s="64"/>
      <c r="HO4976" s="64"/>
    </row>
    <row r="4977" spans="1:223" s="63" customFormat="1">
      <c r="A4977" s="60"/>
      <c r="B4977" s="61"/>
      <c r="C4977" s="61"/>
      <c r="D4977" s="62"/>
      <c r="E4977" s="62"/>
      <c r="F4977" s="61"/>
      <c r="G4977" s="11"/>
      <c r="H4977" s="9"/>
      <c r="I4977" s="9"/>
      <c r="J4977" s="33"/>
      <c r="K4977" s="9"/>
      <c r="L4977" s="9"/>
      <c r="M4977" s="66"/>
      <c r="N4977" s="9"/>
      <c r="O4977" s="9"/>
      <c r="P4977" s="9"/>
      <c r="Q4977" s="9"/>
      <c r="R4977" s="9"/>
      <c r="S4977" s="9"/>
      <c r="U4977" s="64"/>
      <c r="V4977" s="64"/>
      <c r="W4977" s="64"/>
      <c r="X4977" s="64"/>
      <c r="Y4977" s="64"/>
      <c r="Z4977" s="64"/>
      <c r="AA4977" s="64"/>
      <c r="AB4977" s="64"/>
      <c r="AC4977" s="64"/>
      <c r="AD4977" s="64"/>
      <c r="AE4977" s="64"/>
      <c r="AF4977" s="64"/>
      <c r="AG4977" s="64"/>
      <c r="AH4977" s="64"/>
      <c r="AI4977" s="64"/>
      <c r="AJ4977" s="64"/>
      <c r="AK4977" s="64"/>
      <c r="AL4977" s="64"/>
      <c r="AM4977" s="64"/>
      <c r="AN4977" s="64"/>
      <c r="AO4977" s="64"/>
      <c r="AP4977" s="64"/>
      <c r="AQ4977" s="64"/>
      <c r="AR4977" s="64"/>
      <c r="AS4977" s="64"/>
      <c r="AT4977" s="64"/>
      <c r="AU4977" s="64"/>
      <c r="AV4977" s="64"/>
      <c r="AW4977" s="64"/>
      <c r="AX4977" s="64"/>
      <c r="AY4977" s="64"/>
      <c r="AZ4977" s="64"/>
      <c r="BA4977" s="64"/>
      <c r="BB4977" s="64"/>
      <c r="BC4977" s="64"/>
      <c r="BD4977" s="64"/>
      <c r="BE4977" s="64"/>
      <c r="BF4977" s="64"/>
      <c r="BG4977" s="64"/>
      <c r="BH4977" s="64"/>
      <c r="BI4977" s="64"/>
      <c r="BJ4977" s="64"/>
      <c r="BK4977" s="64"/>
      <c r="BL4977" s="64"/>
      <c r="BM4977" s="64"/>
      <c r="BN4977" s="64"/>
      <c r="BO4977" s="64"/>
      <c r="BP4977" s="64"/>
      <c r="BQ4977" s="64"/>
      <c r="BR4977" s="64"/>
      <c r="BS4977" s="64"/>
      <c r="BT4977" s="64"/>
      <c r="BU4977" s="64"/>
      <c r="BV4977" s="64"/>
      <c r="BW4977" s="64"/>
      <c r="BX4977" s="64"/>
      <c r="BY4977" s="64"/>
      <c r="BZ4977" s="64"/>
      <c r="CA4977" s="64"/>
      <c r="CB4977" s="64"/>
      <c r="CC4977" s="64"/>
      <c r="CD4977" s="64"/>
      <c r="CE4977" s="64"/>
      <c r="CF4977" s="64"/>
      <c r="CG4977" s="64"/>
      <c r="CH4977" s="64"/>
      <c r="CI4977" s="64"/>
      <c r="CJ4977" s="64"/>
      <c r="CK4977" s="64"/>
      <c r="CL4977" s="64"/>
      <c r="CM4977" s="64"/>
      <c r="CN4977" s="64"/>
      <c r="CO4977" s="64"/>
      <c r="CP4977" s="64"/>
      <c r="CQ4977" s="64"/>
      <c r="CR4977" s="64"/>
      <c r="CS4977" s="64"/>
      <c r="CT4977" s="64"/>
      <c r="CU4977" s="64"/>
      <c r="CV4977" s="64"/>
      <c r="CW4977" s="64"/>
      <c r="CX4977" s="64"/>
      <c r="CY4977" s="64"/>
      <c r="CZ4977" s="64"/>
      <c r="DA4977" s="64"/>
      <c r="DB4977" s="64"/>
      <c r="DC4977" s="64"/>
      <c r="DD4977" s="64"/>
      <c r="DE4977" s="64"/>
      <c r="DF4977" s="64"/>
      <c r="DG4977" s="64"/>
      <c r="DH4977" s="64"/>
      <c r="DI4977" s="64"/>
      <c r="DJ4977" s="64"/>
      <c r="DK4977" s="64"/>
      <c r="DL4977" s="64"/>
      <c r="DM4977" s="64"/>
      <c r="DN4977" s="64"/>
      <c r="DO4977" s="64"/>
      <c r="DP4977" s="64"/>
      <c r="DQ4977" s="64"/>
      <c r="DR4977" s="64"/>
      <c r="DS4977" s="64"/>
      <c r="DT4977" s="64"/>
      <c r="DU4977" s="64"/>
      <c r="DV4977" s="64"/>
      <c r="DW4977" s="64"/>
      <c r="DX4977" s="64"/>
      <c r="DY4977" s="64"/>
      <c r="DZ4977" s="64"/>
      <c r="EA4977" s="64"/>
      <c r="EB4977" s="64"/>
      <c r="EC4977" s="64"/>
      <c r="ED4977" s="64"/>
      <c r="EE4977" s="64"/>
      <c r="EF4977" s="64"/>
      <c r="EG4977" s="64"/>
      <c r="EH4977" s="64"/>
      <c r="EI4977" s="64"/>
      <c r="EJ4977" s="64"/>
      <c r="EK4977" s="64"/>
      <c r="EL4977" s="64"/>
      <c r="EM4977" s="64"/>
      <c r="EN4977" s="64"/>
      <c r="EO4977" s="64"/>
      <c r="EP4977" s="64"/>
      <c r="EQ4977" s="64"/>
      <c r="ER4977" s="64"/>
      <c r="ES4977" s="64"/>
      <c r="ET4977" s="64"/>
      <c r="EU4977" s="64"/>
      <c r="EV4977" s="64"/>
      <c r="EW4977" s="64"/>
      <c r="EX4977" s="64"/>
      <c r="EY4977" s="64"/>
      <c r="EZ4977" s="64"/>
      <c r="FA4977" s="64"/>
      <c r="FB4977" s="64"/>
      <c r="FC4977" s="64"/>
      <c r="FD4977" s="64"/>
      <c r="FE4977" s="64"/>
      <c r="FF4977" s="64"/>
      <c r="FG4977" s="64"/>
      <c r="FH4977" s="64"/>
      <c r="FI4977" s="64"/>
      <c r="FJ4977" s="64"/>
      <c r="FK4977" s="64"/>
      <c r="FL4977" s="64"/>
      <c r="FM4977" s="64"/>
      <c r="FN4977" s="64"/>
      <c r="FO4977" s="64"/>
      <c r="FP4977" s="64"/>
      <c r="FQ4977" s="64"/>
      <c r="FR4977" s="64"/>
      <c r="FS4977" s="64"/>
      <c r="FT4977" s="64"/>
      <c r="FU4977" s="64"/>
      <c r="FV4977" s="64"/>
      <c r="FW4977" s="64"/>
      <c r="FX4977" s="64"/>
      <c r="FY4977" s="64"/>
      <c r="FZ4977" s="64"/>
      <c r="GA4977" s="64"/>
      <c r="GB4977" s="64"/>
      <c r="GC4977" s="64"/>
      <c r="GD4977" s="64"/>
      <c r="GE4977" s="64"/>
      <c r="GF4977" s="64"/>
      <c r="GG4977" s="64"/>
      <c r="GH4977" s="64"/>
      <c r="GI4977" s="64"/>
      <c r="GJ4977" s="64"/>
      <c r="GK4977" s="64"/>
      <c r="GL4977" s="64"/>
      <c r="GM4977" s="64"/>
      <c r="GN4977" s="64"/>
      <c r="GO4977" s="64"/>
      <c r="GP4977" s="64"/>
      <c r="GQ4977" s="64"/>
      <c r="GR4977" s="64"/>
      <c r="GS4977" s="64"/>
      <c r="GT4977" s="64"/>
      <c r="GU4977" s="64"/>
      <c r="GV4977" s="64"/>
      <c r="GW4977" s="64"/>
      <c r="GX4977" s="64"/>
      <c r="GY4977" s="64"/>
      <c r="GZ4977" s="64"/>
      <c r="HA4977" s="64"/>
      <c r="HB4977" s="64"/>
      <c r="HC4977" s="64"/>
      <c r="HD4977" s="64"/>
      <c r="HE4977" s="64"/>
      <c r="HF4977" s="64"/>
      <c r="HG4977" s="64"/>
      <c r="HH4977" s="64"/>
      <c r="HI4977" s="64"/>
      <c r="HJ4977" s="64"/>
      <c r="HK4977" s="64"/>
      <c r="HL4977" s="64"/>
      <c r="HM4977" s="64"/>
      <c r="HN4977" s="64"/>
      <c r="HO4977" s="64"/>
    </row>
    <row r="4978" spans="1:223" s="63" customFormat="1">
      <c r="A4978" s="60"/>
      <c r="B4978" s="61"/>
      <c r="C4978" s="61"/>
      <c r="D4978" s="62"/>
      <c r="E4978" s="62"/>
      <c r="F4978" s="61"/>
      <c r="G4978" s="11"/>
      <c r="H4978" s="9"/>
      <c r="I4978" s="9"/>
      <c r="J4978" s="33"/>
      <c r="K4978" s="9"/>
      <c r="L4978" s="9"/>
      <c r="M4978" s="66"/>
      <c r="N4978" s="9"/>
      <c r="O4978" s="9"/>
      <c r="P4978" s="9"/>
      <c r="Q4978" s="9"/>
      <c r="R4978" s="9"/>
      <c r="S4978" s="9"/>
      <c r="U4978" s="64"/>
      <c r="V4978" s="64"/>
      <c r="W4978" s="64"/>
      <c r="X4978" s="64"/>
      <c r="Y4978" s="64"/>
      <c r="Z4978" s="64"/>
      <c r="AA4978" s="64"/>
      <c r="AB4978" s="64"/>
      <c r="AC4978" s="64"/>
      <c r="AD4978" s="64"/>
      <c r="AE4978" s="64"/>
      <c r="AF4978" s="64"/>
      <c r="AG4978" s="64"/>
      <c r="AH4978" s="64"/>
      <c r="AI4978" s="64"/>
      <c r="AJ4978" s="64"/>
      <c r="AK4978" s="64"/>
      <c r="AL4978" s="64"/>
      <c r="AM4978" s="64"/>
      <c r="AN4978" s="64"/>
      <c r="AO4978" s="64"/>
      <c r="AP4978" s="64"/>
      <c r="AQ4978" s="64"/>
      <c r="AR4978" s="64"/>
      <c r="AS4978" s="64"/>
      <c r="AT4978" s="64"/>
      <c r="AU4978" s="64"/>
      <c r="AV4978" s="64"/>
      <c r="AW4978" s="64"/>
      <c r="AX4978" s="64"/>
      <c r="AY4978" s="64"/>
      <c r="AZ4978" s="64"/>
      <c r="BA4978" s="64"/>
      <c r="BB4978" s="64"/>
      <c r="BC4978" s="64"/>
      <c r="BD4978" s="64"/>
      <c r="BE4978" s="64"/>
      <c r="BF4978" s="64"/>
      <c r="BG4978" s="64"/>
      <c r="BH4978" s="64"/>
      <c r="BI4978" s="64"/>
      <c r="BJ4978" s="64"/>
      <c r="BK4978" s="64"/>
      <c r="BL4978" s="64"/>
      <c r="BM4978" s="64"/>
      <c r="BN4978" s="64"/>
      <c r="BO4978" s="64"/>
      <c r="BP4978" s="64"/>
      <c r="BQ4978" s="64"/>
      <c r="BR4978" s="64"/>
      <c r="BS4978" s="64"/>
      <c r="BT4978" s="64"/>
      <c r="BU4978" s="64"/>
      <c r="BV4978" s="64"/>
      <c r="BW4978" s="64"/>
      <c r="BX4978" s="64"/>
      <c r="BY4978" s="64"/>
      <c r="BZ4978" s="64"/>
      <c r="CA4978" s="64"/>
      <c r="CB4978" s="64"/>
      <c r="CC4978" s="64"/>
      <c r="CD4978" s="64"/>
      <c r="CE4978" s="64"/>
      <c r="CF4978" s="64"/>
      <c r="CG4978" s="64"/>
      <c r="CH4978" s="64"/>
      <c r="CI4978" s="64"/>
      <c r="CJ4978" s="64"/>
      <c r="CK4978" s="64"/>
      <c r="CL4978" s="64"/>
      <c r="CM4978" s="64"/>
      <c r="CN4978" s="64"/>
      <c r="CO4978" s="64"/>
      <c r="CP4978" s="64"/>
      <c r="CQ4978" s="64"/>
      <c r="CR4978" s="64"/>
      <c r="CS4978" s="64"/>
      <c r="CT4978" s="64"/>
      <c r="CU4978" s="64"/>
      <c r="CV4978" s="64"/>
      <c r="CW4978" s="64"/>
      <c r="CX4978" s="64"/>
      <c r="CY4978" s="64"/>
      <c r="CZ4978" s="64"/>
      <c r="DA4978" s="64"/>
      <c r="DB4978" s="64"/>
      <c r="DC4978" s="64"/>
      <c r="DD4978" s="64"/>
      <c r="DE4978" s="64"/>
      <c r="DF4978" s="64"/>
      <c r="DG4978" s="64"/>
      <c r="DH4978" s="64"/>
      <c r="DI4978" s="64"/>
      <c r="DJ4978" s="64"/>
      <c r="DK4978" s="64"/>
      <c r="DL4978" s="64"/>
      <c r="DM4978" s="64"/>
      <c r="DN4978" s="64"/>
      <c r="DO4978" s="64"/>
      <c r="DP4978" s="64"/>
      <c r="DQ4978" s="64"/>
      <c r="DR4978" s="64"/>
      <c r="DS4978" s="64"/>
      <c r="DT4978" s="64"/>
      <c r="DU4978" s="64"/>
      <c r="DV4978" s="64"/>
      <c r="DW4978" s="64"/>
      <c r="DX4978" s="64"/>
      <c r="DY4978" s="64"/>
      <c r="DZ4978" s="64"/>
      <c r="EA4978" s="64"/>
      <c r="EB4978" s="64"/>
      <c r="EC4978" s="64"/>
      <c r="ED4978" s="64"/>
      <c r="EE4978" s="64"/>
      <c r="EF4978" s="64"/>
      <c r="EG4978" s="64"/>
      <c r="EH4978" s="64"/>
      <c r="EI4978" s="64"/>
      <c r="EJ4978" s="64"/>
      <c r="EK4978" s="64"/>
      <c r="EL4978" s="64"/>
      <c r="EM4978" s="64"/>
      <c r="EN4978" s="64"/>
      <c r="EO4978" s="64"/>
      <c r="EP4978" s="64"/>
      <c r="EQ4978" s="64"/>
      <c r="ER4978" s="64"/>
      <c r="ES4978" s="64"/>
      <c r="ET4978" s="64"/>
      <c r="EU4978" s="64"/>
      <c r="EV4978" s="64"/>
      <c r="EW4978" s="64"/>
      <c r="EX4978" s="64"/>
      <c r="EY4978" s="64"/>
      <c r="EZ4978" s="64"/>
      <c r="FA4978" s="64"/>
      <c r="FB4978" s="64"/>
      <c r="FC4978" s="64"/>
      <c r="FD4978" s="64"/>
      <c r="FE4978" s="64"/>
      <c r="FF4978" s="64"/>
      <c r="FG4978" s="64"/>
      <c r="FH4978" s="64"/>
      <c r="FI4978" s="64"/>
      <c r="FJ4978" s="64"/>
      <c r="FK4978" s="64"/>
      <c r="FL4978" s="64"/>
      <c r="FM4978" s="64"/>
      <c r="FN4978" s="64"/>
      <c r="FO4978" s="64"/>
      <c r="FP4978" s="64"/>
      <c r="FQ4978" s="64"/>
      <c r="FR4978" s="64"/>
      <c r="FS4978" s="64"/>
      <c r="FT4978" s="64"/>
      <c r="FU4978" s="64"/>
      <c r="FV4978" s="64"/>
      <c r="FW4978" s="64"/>
      <c r="FX4978" s="64"/>
      <c r="FY4978" s="64"/>
      <c r="FZ4978" s="64"/>
      <c r="GA4978" s="64"/>
      <c r="GB4978" s="64"/>
      <c r="GC4978" s="64"/>
      <c r="GD4978" s="64"/>
      <c r="GE4978" s="64"/>
      <c r="GF4978" s="64"/>
      <c r="GG4978" s="64"/>
      <c r="GH4978" s="64"/>
      <c r="GI4978" s="64"/>
      <c r="GJ4978" s="64"/>
      <c r="GK4978" s="64"/>
      <c r="GL4978" s="64"/>
      <c r="GM4978" s="64"/>
      <c r="GN4978" s="64"/>
      <c r="GO4978" s="64"/>
      <c r="GP4978" s="64"/>
      <c r="GQ4978" s="64"/>
      <c r="GR4978" s="64"/>
      <c r="GS4978" s="64"/>
      <c r="GT4978" s="64"/>
      <c r="GU4978" s="64"/>
      <c r="GV4978" s="64"/>
      <c r="GW4978" s="64"/>
      <c r="GX4978" s="64"/>
      <c r="GY4978" s="64"/>
      <c r="GZ4978" s="64"/>
      <c r="HA4978" s="64"/>
      <c r="HB4978" s="64"/>
      <c r="HC4978" s="64"/>
      <c r="HD4978" s="64"/>
      <c r="HE4978" s="64"/>
      <c r="HF4978" s="64"/>
      <c r="HG4978" s="64"/>
      <c r="HH4978" s="64"/>
      <c r="HI4978" s="64"/>
      <c r="HJ4978" s="64"/>
      <c r="HK4978" s="64"/>
      <c r="HL4978" s="64"/>
      <c r="HM4978" s="64"/>
      <c r="HN4978" s="64"/>
      <c r="HO4978" s="64"/>
    </row>
    <row r="4979" spans="1:223" s="63" customFormat="1">
      <c r="A4979" s="60"/>
      <c r="B4979" s="61"/>
      <c r="C4979" s="61"/>
      <c r="D4979" s="62"/>
      <c r="E4979" s="62"/>
      <c r="F4979" s="61"/>
      <c r="G4979" s="11"/>
      <c r="H4979" s="9"/>
      <c r="I4979" s="9"/>
      <c r="J4979" s="33"/>
      <c r="K4979" s="9"/>
      <c r="L4979" s="9"/>
      <c r="M4979" s="66"/>
      <c r="N4979" s="9"/>
      <c r="O4979" s="9"/>
      <c r="P4979" s="9"/>
      <c r="Q4979" s="9"/>
      <c r="R4979" s="9"/>
      <c r="S4979" s="9"/>
      <c r="U4979" s="64"/>
      <c r="V4979" s="64"/>
      <c r="W4979" s="64"/>
      <c r="X4979" s="64"/>
      <c r="Y4979" s="64"/>
      <c r="Z4979" s="64"/>
      <c r="AA4979" s="64"/>
      <c r="AB4979" s="64"/>
      <c r="AC4979" s="64"/>
      <c r="AD4979" s="64"/>
      <c r="AE4979" s="64"/>
      <c r="AF4979" s="64"/>
      <c r="AG4979" s="64"/>
      <c r="AH4979" s="64"/>
      <c r="AI4979" s="64"/>
      <c r="AJ4979" s="64"/>
      <c r="AK4979" s="64"/>
      <c r="AL4979" s="64"/>
      <c r="AM4979" s="64"/>
      <c r="AN4979" s="64"/>
      <c r="AO4979" s="64"/>
      <c r="AP4979" s="64"/>
      <c r="AQ4979" s="64"/>
      <c r="AR4979" s="64"/>
      <c r="AS4979" s="64"/>
      <c r="AT4979" s="64"/>
      <c r="AU4979" s="64"/>
      <c r="AV4979" s="64"/>
      <c r="AW4979" s="64"/>
      <c r="AX4979" s="64"/>
      <c r="AY4979" s="64"/>
      <c r="AZ4979" s="64"/>
      <c r="BA4979" s="64"/>
      <c r="BB4979" s="64"/>
      <c r="BC4979" s="64"/>
      <c r="BD4979" s="64"/>
      <c r="BE4979" s="64"/>
      <c r="BF4979" s="64"/>
      <c r="BG4979" s="64"/>
      <c r="BH4979" s="64"/>
      <c r="BI4979" s="64"/>
      <c r="BJ4979" s="64"/>
      <c r="BK4979" s="64"/>
      <c r="BL4979" s="64"/>
      <c r="BM4979" s="64"/>
      <c r="BN4979" s="64"/>
      <c r="BO4979" s="64"/>
      <c r="BP4979" s="64"/>
      <c r="BQ4979" s="64"/>
      <c r="BR4979" s="64"/>
      <c r="BS4979" s="64"/>
      <c r="BT4979" s="64"/>
      <c r="BU4979" s="64"/>
      <c r="BV4979" s="64"/>
      <c r="BW4979" s="64"/>
      <c r="BX4979" s="64"/>
      <c r="BY4979" s="64"/>
      <c r="BZ4979" s="64"/>
      <c r="CA4979" s="64"/>
      <c r="CB4979" s="64"/>
      <c r="CC4979" s="64"/>
      <c r="CD4979" s="64"/>
      <c r="CE4979" s="64"/>
      <c r="CF4979" s="64"/>
      <c r="CG4979" s="64"/>
      <c r="CH4979" s="64"/>
      <c r="CI4979" s="64"/>
      <c r="CJ4979" s="64"/>
      <c r="CK4979" s="64"/>
      <c r="CL4979" s="64"/>
      <c r="CM4979" s="64"/>
      <c r="CN4979" s="64"/>
      <c r="CO4979" s="64"/>
      <c r="CP4979" s="64"/>
      <c r="CQ4979" s="64"/>
      <c r="CR4979" s="64"/>
      <c r="CS4979" s="64"/>
      <c r="CT4979" s="64"/>
      <c r="CU4979" s="64"/>
      <c r="CV4979" s="64"/>
      <c r="CW4979" s="64"/>
      <c r="CX4979" s="64"/>
      <c r="CY4979" s="64"/>
      <c r="CZ4979" s="64"/>
      <c r="DA4979" s="64"/>
      <c r="DB4979" s="64"/>
      <c r="DC4979" s="64"/>
      <c r="DD4979" s="64"/>
      <c r="DE4979" s="64"/>
      <c r="DF4979" s="64"/>
      <c r="DG4979" s="64"/>
      <c r="DH4979" s="64"/>
      <c r="DI4979" s="64"/>
      <c r="DJ4979" s="64"/>
      <c r="DK4979" s="64"/>
      <c r="DL4979" s="64"/>
      <c r="DM4979" s="64"/>
      <c r="DN4979" s="64"/>
      <c r="DO4979" s="64"/>
      <c r="DP4979" s="64"/>
      <c r="DQ4979" s="64"/>
      <c r="DR4979" s="64"/>
      <c r="DS4979" s="64"/>
      <c r="DT4979" s="64"/>
      <c r="DU4979" s="64"/>
      <c r="DV4979" s="64"/>
      <c r="DW4979" s="64"/>
      <c r="DX4979" s="64"/>
      <c r="DY4979" s="64"/>
      <c r="DZ4979" s="64"/>
      <c r="EA4979" s="64"/>
      <c r="EB4979" s="64"/>
      <c r="EC4979" s="64"/>
      <c r="ED4979" s="64"/>
      <c r="EE4979" s="64"/>
      <c r="EF4979" s="64"/>
      <c r="EG4979" s="64"/>
      <c r="EH4979" s="64"/>
      <c r="EI4979" s="64"/>
      <c r="EJ4979" s="64"/>
      <c r="EK4979" s="64"/>
      <c r="EL4979" s="64"/>
      <c r="EM4979" s="64"/>
      <c r="EN4979" s="64"/>
      <c r="EO4979" s="64"/>
      <c r="EP4979" s="64"/>
      <c r="EQ4979" s="64"/>
      <c r="ER4979" s="64"/>
      <c r="ES4979" s="64"/>
      <c r="ET4979" s="64"/>
      <c r="EU4979" s="64"/>
      <c r="EV4979" s="64"/>
      <c r="EW4979" s="64"/>
      <c r="EX4979" s="64"/>
      <c r="EY4979" s="64"/>
      <c r="EZ4979" s="64"/>
      <c r="FA4979" s="64"/>
      <c r="FB4979" s="64"/>
      <c r="FC4979" s="64"/>
      <c r="FD4979" s="64"/>
      <c r="FE4979" s="64"/>
      <c r="FF4979" s="64"/>
      <c r="FG4979" s="64"/>
      <c r="FH4979" s="64"/>
      <c r="FI4979" s="64"/>
      <c r="FJ4979" s="64"/>
      <c r="FK4979" s="64"/>
      <c r="FL4979" s="64"/>
      <c r="FM4979" s="64"/>
      <c r="FN4979" s="64"/>
      <c r="FO4979" s="64"/>
      <c r="FP4979" s="64"/>
      <c r="FQ4979" s="64"/>
      <c r="FR4979" s="64"/>
      <c r="FS4979" s="64"/>
      <c r="FT4979" s="64"/>
      <c r="FU4979" s="64"/>
      <c r="FV4979" s="64"/>
      <c r="FW4979" s="64"/>
      <c r="FX4979" s="64"/>
      <c r="FY4979" s="64"/>
      <c r="FZ4979" s="64"/>
      <c r="GA4979" s="64"/>
      <c r="GB4979" s="64"/>
      <c r="GC4979" s="64"/>
      <c r="GD4979" s="64"/>
      <c r="GE4979" s="64"/>
      <c r="GF4979" s="64"/>
      <c r="GG4979" s="64"/>
      <c r="GH4979" s="64"/>
      <c r="GI4979" s="64"/>
      <c r="GJ4979" s="64"/>
      <c r="GK4979" s="64"/>
      <c r="GL4979" s="64"/>
      <c r="GM4979" s="64"/>
      <c r="GN4979" s="64"/>
      <c r="GO4979" s="64"/>
      <c r="GP4979" s="64"/>
      <c r="GQ4979" s="64"/>
      <c r="GR4979" s="64"/>
      <c r="GS4979" s="64"/>
      <c r="GT4979" s="64"/>
      <c r="GU4979" s="64"/>
      <c r="GV4979" s="64"/>
      <c r="GW4979" s="64"/>
      <c r="GX4979" s="64"/>
      <c r="GY4979" s="64"/>
      <c r="GZ4979" s="64"/>
      <c r="HA4979" s="64"/>
      <c r="HB4979" s="64"/>
      <c r="HC4979" s="64"/>
      <c r="HD4979" s="64"/>
      <c r="HE4979" s="64"/>
      <c r="HF4979" s="64"/>
      <c r="HG4979" s="64"/>
      <c r="HH4979" s="64"/>
      <c r="HI4979" s="64"/>
      <c r="HJ4979" s="64"/>
      <c r="HK4979" s="64"/>
      <c r="HL4979" s="64"/>
      <c r="HM4979" s="64"/>
      <c r="HN4979" s="64"/>
      <c r="HO4979" s="64"/>
    </row>
    <row r="4980" spans="1:223" s="63" customFormat="1">
      <c r="A4980" s="60"/>
      <c r="B4980" s="61"/>
      <c r="C4980" s="61"/>
      <c r="D4980" s="62"/>
      <c r="E4980" s="62"/>
      <c r="F4980" s="61"/>
      <c r="G4980" s="11"/>
      <c r="H4980" s="9"/>
      <c r="I4980" s="9"/>
      <c r="J4980" s="33"/>
      <c r="K4980" s="9"/>
      <c r="L4980" s="9"/>
      <c r="M4980" s="66"/>
      <c r="N4980" s="9"/>
      <c r="O4980" s="9"/>
      <c r="P4980" s="9"/>
      <c r="Q4980" s="9"/>
      <c r="R4980" s="9"/>
      <c r="S4980" s="9"/>
      <c r="U4980" s="64"/>
      <c r="V4980" s="64"/>
      <c r="W4980" s="64"/>
      <c r="X4980" s="64"/>
      <c r="Y4980" s="64"/>
      <c r="Z4980" s="64"/>
      <c r="AA4980" s="64"/>
      <c r="AB4980" s="64"/>
      <c r="AC4980" s="64"/>
      <c r="AD4980" s="64"/>
      <c r="AE4980" s="64"/>
      <c r="AF4980" s="64"/>
      <c r="AG4980" s="64"/>
      <c r="AH4980" s="64"/>
      <c r="AI4980" s="64"/>
      <c r="AJ4980" s="64"/>
      <c r="AK4980" s="64"/>
      <c r="AL4980" s="64"/>
      <c r="AM4980" s="64"/>
      <c r="AN4980" s="64"/>
      <c r="AO4980" s="64"/>
      <c r="AP4980" s="64"/>
      <c r="AQ4980" s="64"/>
      <c r="AR4980" s="64"/>
      <c r="AS4980" s="64"/>
      <c r="AT4980" s="64"/>
      <c r="AU4980" s="64"/>
      <c r="AV4980" s="64"/>
      <c r="AW4980" s="64"/>
      <c r="AX4980" s="64"/>
      <c r="AY4980" s="64"/>
      <c r="AZ4980" s="64"/>
      <c r="BA4980" s="64"/>
      <c r="BB4980" s="64"/>
      <c r="BC4980" s="64"/>
      <c r="BD4980" s="64"/>
      <c r="BE4980" s="64"/>
      <c r="BF4980" s="64"/>
      <c r="BG4980" s="64"/>
      <c r="BH4980" s="64"/>
      <c r="BI4980" s="64"/>
      <c r="BJ4980" s="64"/>
      <c r="BK4980" s="64"/>
      <c r="BL4980" s="64"/>
      <c r="BM4980" s="64"/>
      <c r="BN4980" s="64"/>
      <c r="BO4980" s="64"/>
      <c r="BP4980" s="64"/>
      <c r="BQ4980" s="64"/>
      <c r="BR4980" s="64"/>
      <c r="BS4980" s="64"/>
      <c r="BT4980" s="64"/>
      <c r="BU4980" s="64"/>
      <c r="BV4980" s="64"/>
      <c r="BW4980" s="64"/>
      <c r="BX4980" s="64"/>
      <c r="BY4980" s="64"/>
      <c r="BZ4980" s="64"/>
      <c r="CA4980" s="64"/>
      <c r="CB4980" s="64"/>
      <c r="CC4980" s="64"/>
      <c r="CD4980" s="64"/>
      <c r="CE4980" s="64"/>
      <c r="CF4980" s="64"/>
      <c r="CG4980" s="64"/>
      <c r="CH4980" s="64"/>
      <c r="CI4980" s="64"/>
      <c r="CJ4980" s="64"/>
      <c r="CK4980" s="64"/>
      <c r="CL4980" s="64"/>
      <c r="CM4980" s="64"/>
      <c r="CN4980" s="64"/>
      <c r="CO4980" s="64"/>
      <c r="CP4980" s="64"/>
      <c r="CQ4980" s="64"/>
      <c r="CR4980" s="64"/>
      <c r="CS4980" s="64"/>
      <c r="CT4980" s="64"/>
      <c r="CU4980" s="64"/>
      <c r="CV4980" s="64"/>
      <c r="CW4980" s="64"/>
      <c r="CX4980" s="64"/>
      <c r="CY4980" s="64"/>
      <c r="CZ4980" s="64"/>
      <c r="DA4980" s="64"/>
      <c r="DB4980" s="64"/>
      <c r="DC4980" s="64"/>
      <c r="DD4980" s="64"/>
      <c r="DE4980" s="64"/>
      <c r="DF4980" s="64"/>
      <c r="DG4980" s="64"/>
      <c r="DH4980" s="64"/>
      <c r="DI4980" s="64"/>
      <c r="DJ4980" s="64"/>
      <c r="DK4980" s="64"/>
      <c r="DL4980" s="64"/>
      <c r="DM4980" s="64"/>
      <c r="DN4980" s="64"/>
      <c r="DO4980" s="64"/>
      <c r="DP4980" s="64"/>
      <c r="DQ4980" s="64"/>
      <c r="DR4980" s="64"/>
      <c r="DS4980" s="64"/>
      <c r="DT4980" s="64"/>
      <c r="DU4980" s="64"/>
      <c r="DV4980" s="64"/>
      <c r="DW4980" s="64"/>
      <c r="DX4980" s="64"/>
      <c r="DY4980" s="64"/>
      <c r="DZ4980" s="64"/>
      <c r="EA4980" s="64"/>
      <c r="EB4980" s="64"/>
      <c r="EC4980" s="64"/>
      <c r="ED4980" s="64"/>
      <c r="EE4980" s="64"/>
      <c r="EF4980" s="64"/>
      <c r="EG4980" s="64"/>
      <c r="EH4980" s="64"/>
      <c r="EI4980" s="64"/>
      <c r="EJ4980" s="64"/>
      <c r="EK4980" s="64"/>
      <c r="EL4980" s="64"/>
      <c r="EM4980" s="64"/>
      <c r="EN4980" s="64"/>
      <c r="EO4980" s="64"/>
      <c r="EP4980" s="64"/>
      <c r="EQ4980" s="64"/>
      <c r="ER4980" s="64"/>
      <c r="ES4980" s="64"/>
      <c r="ET4980" s="64"/>
      <c r="EU4980" s="64"/>
      <c r="EV4980" s="64"/>
      <c r="EW4980" s="64"/>
      <c r="EX4980" s="64"/>
      <c r="EY4980" s="64"/>
      <c r="EZ4980" s="64"/>
      <c r="FA4980" s="64"/>
      <c r="FB4980" s="64"/>
      <c r="FC4980" s="64"/>
      <c r="FD4980" s="64"/>
      <c r="FE4980" s="64"/>
      <c r="FF4980" s="64"/>
      <c r="FG4980" s="64"/>
      <c r="FH4980" s="64"/>
      <c r="FI4980" s="64"/>
      <c r="FJ4980" s="64"/>
      <c r="FK4980" s="64"/>
      <c r="FL4980" s="64"/>
      <c r="FM4980" s="64"/>
      <c r="FN4980" s="64"/>
      <c r="FO4980" s="64"/>
      <c r="FP4980" s="64"/>
      <c r="FQ4980" s="64"/>
      <c r="FR4980" s="64"/>
      <c r="FS4980" s="64"/>
      <c r="FT4980" s="64"/>
      <c r="FU4980" s="64"/>
      <c r="FV4980" s="64"/>
      <c r="FW4980" s="64"/>
      <c r="FX4980" s="64"/>
      <c r="FY4980" s="64"/>
      <c r="FZ4980" s="64"/>
      <c r="GA4980" s="64"/>
      <c r="GB4980" s="64"/>
      <c r="GC4980" s="64"/>
      <c r="GD4980" s="64"/>
      <c r="GE4980" s="64"/>
      <c r="GF4980" s="64"/>
      <c r="GG4980" s="64"/>
      <c r="GH4980" s="64"/>
      <c r="GI4980" s="64"/>
      <c r="GJ4980" s="64"/>
      <c r="GK4980" s="64"/>
      <c r="GL4980" s="64"/>
      <c r="GM4980" s="64"/>
      <c r="GN4980" s="64"/>
      <c r="GO4980" s="64"/>
      <c r="GP4980" s="64"/>
      <c r="GQ4980" s="64"/>
      <c r="GR4980" s="64"/>
      <c r="GS4980" s="64"/>
      <c r="GT4980" s="64"/>
      <c r="GU4980" s="64"/>
      <c r="GV4980" s="64"/>
      <c r="GW4980" s="64"/>
      <c r="GX4980" s="64"/>
      <c r="GY4980" s="64"/>
      <c r="GZ4980" s="64"/>
      <c r="HA4980" s="64"/>
      <c r="HB4980" s="64"/>
      <c r="HC4980" s="64"/>
      <c r="HD4980" s="64"/>
      <c r="HE4980" s="64"/>
      <c r="HF4980" s="64"/>
      <c r="HG4980" s="64"/>
      <c r="HH4980" s="64"/>
      <c r="HI4980" s="64"/>
      <c r="HJ4980" s="64"/>
      <c r="HK4980" s="64"/>
      <c r="HL4980" s="64"/>
      <c r="HM4980" s="64"/>
      <c r="HN4980" s="64"/>
      <c r="HO4980" s="64"/>
    </row>
    <row r="4981" spans="1:223" s="63" customFormat="1">
      <c r="A4981" s="60"/>
      <c r="B4981" s="61"/>
      <c r="C4981" s="61"/>
      <c r="D4981" s="62"/>
      <c r="E4981" s="62"/>
      <c r="F4981" s="61"/>
      <c r="G4981" s="11"/>
      <c r="H4981" s="9"/>
      <c r="I4981" s="9"/>
      <c r="J4981" s="33"/>
      <c r="K4981" s="9"/>
      <c r="L4981" s="9"/>
      <c r="M4981" s="66"/>
      <c r="N4981" s="9"/>
      <c r="O4981" s="9"/>
      <c r="P4981" s="9"/>
      <c r="Q4981" s="9"/>
      <c r="R4981" s="9"/>
      <c r="S4981" s="9"/>
      <c r="U4981" s="64"/>
      <c r="V4981" s="64"/>
      <c r="W4981" s="64"/>
      <c r="X4981" s="64"/>
      <c r="Y4981" s="64"/>
      <c r="Z4981" s="64"/>
      <c r="AA4981" s="64"/>
      <c r="AB4981" s="64"/>
      <c r="AC4981" s="64"/>
      <c r="AD4981" s="64"/>
      <c r="AE4981" s="64"/>
      <c r="AF4981" s="64"/>
      <c r="AG4981" s="64"/>
      <c r="AH4981" s="64"/>
      <c r="AI4981" s="64"/>
      <c r="AJ4981" s="64"/>
      <c r="AK4981" s="64"/>
      <c r="AL4981" s="64"/>
      <c r="AM4981" s="64"/>
      <c r="AN4981" s="64"/>
      <c r="AO4981" s="64"/>
      <c r="AP4981" s="64"/>
      <c r="AQ4981" s="64"/>
      <c r="AR4981" s="64"/>
      <c r="AS4981" s="64"/>
      <c r="AT4981" s="64"/>
      <c r="AU4981" s="64"/>
      <c r="AV4981" s="64"/>
      <c r="AW4981" s="64"/>
      <c r="AX4981" s="64"/>
      <c r="AY4981" s="64"/>
      <c r="AZ4981" s="64"/>
      <c r="BA4981" s="64"/>
      <c r="BB4981" s="64"/>
      <c r="BC4981" s="64"/>
      <c r="BD4981" s="64"/>
      <c r="BE4981" s="64"/>
      <c r="BF4981" s="64"/>
      <c r="BG4981" s="64"/>
      <c r="BH4981" s="64"/>
      <c r="BI4981" s="64"/>
      <c r="BJ4981" s="64"/>
      <c r="BK4981" s="64"/>
      <c r="BL4981" s="64"/>
      <c r="BM4981" s="64"/>
      <c r="BN4981" s="64"/>
      <c r="BO4981" s="64"/>
      <c r="BP4981" s="64"/>
      <c r="BQ4981" s="64"/>
      <c r="BR4981" s="64"/>
      <c r="BS4981" s="64"/>
      <c r="BT4981" s="64"/>
      <c r="BU4981" s="64"/>
      <c r="BV4981" s="64"/>
      <c r="BW4981" s="64"/>
      <c r="BX4981" s="64"/>
      <c r="BY4981" s="64"/>
      <c r="BZ4981" s="64"/>
      <c r="CA4981" s="64"/>
      <c r="CB4981" s="64"/>
      <c r="CC4981" s="64"/>
      <c r="CD4981" s="64"/>
      <c r="CE4981" s="64"/>
      <c r="CF4981" s="64"/>
      <c r="CG4981" s="64"/>
      <c r="CH4981" s="64"/>
      <c r="CI4981" s="64"/>
      <c r="CJ4981" s="64"/>
      <c r="CK4981" s="64"/>
      <c r="CL4981" s="64"/>
      <c r="CM4981" s="64"/>
      <c r="CN4981" s="64"/>
      <c r="CO4981" s="64"/>
      <c r="CP4981" s="64"/>
      <c r="CQ4981" s="64"/>
      <c r="CR4981" s="64"/>
      <c r="CS4981" s="64"/>
      <c r="CT4981" s="64"/>
      <c r="CU4981" s="64"/>
      <c r="CV4981" s="64"/>
      <c r="CW4981" s="64"/>
      <c r="CX4981" s="64"/>
      <c r="CY4981" s="64"/>
      <c r="CZ4981" s="64"/>
      <c r="DA4981" s="64"/>
      <c r="DB4981" s="64"/>
      <c r="DC4981" s="64"/>
      <c r="DD4981" s="64"/>
      <c r="DE4981" s="64"/>
      <c r="DF4981" s="64"/>
      <c r="DG4981" s="64"/>
      <c r="DH4981" s="64"/>
      <c r="DI4981" s="64"/>
      <c r="DJ4981" s="64"/>
      <c r="DK4981" s="64"/>
      <c r="DL4981" s="64"/>
      <c r="DM4981" s="64"/>
      <c r="DN4981" s="64"/>
      <c r="DO4981" s="64"/>
      <c r="DP4981" s="64"/>
      <c r="DQ4981" s="64"/>
      <c r="DR4981" s="64"/>
      <c r="DS4981" s="64"/>
      <c r="DT4981" s="64"/>
      <c r="DU4981" s="64"/>
      <c r="DV4981" s="64"/>
      <c r="DW4981" s="64"/>
      <c r="DX4981" s="64"/>
      <c r="DY4981" s="64"/>
      <c r="DZ4981" s="64"/>
      <c r="EA4981" s="64"/>
      <c r="EB4981" s="64"/>
      <c r="EC4981" s="64"/>
      <c r="ED4981" s="64"/>
      <c r="EE4981" s="64"/>
      <c r="EF4981" s="64"/>
      <c r="EG4981" s="64"/>
      <c r="EH4981" s="64"/>
      <c r="EI4981" s="64"/>
      <c r="EJ4981" s="64"/>
      <c r="EK4981" s="64"/>
      <c r="EL4981" s="64"/>
      <c r="EM4981" s="64"/>
      <c r="EN4981" s="64"/>
      <c r="EO4981" s="64"/>
      <c r="EP4981" s="64"/>
      <c r="EQ4981" s="64"/>
      <c r="ER4981" s="64"/>
      <c r="ES4981" s="64"/>
      <c r="ET4981" s="64"/>
      <c r="EU4981" s="64"/>
      <c r="EV4981" s="64"/>
      <c r="EW4981" s="64"/>
      <c r="EX4981" s="64"/>
      <c r="EY4981" s="64"/>
      <c r="EZ4981" s="64"/>
      <c r="FA4981" s="64"/>
      <c r="FB4981" s="64"/>
      <c r="FC4981" s="64"/>
      <c r="FD4981" s="64"/>
      <c r="FE4981" s="64"/>
      <c r="FF4981" s="64"/>
      <c r="FG4981" s="64"/>
      <c r="FH4981" s="64"/>
      <c r="FI4981" s="64"/>
      <c r="FJ4981" s="64"/>
      <c r="FK4981" s="64"/>
      <c r="FL4981" s="64"/>
      <c r="FM4981" s="64"/>
      <c r="FN4981" s="64"/>
      <c r="FO4981" s="64"/>
      <c r="FP4981" s="64"/>
      <c r="FQ4981" s="64"/>
      <c r="FR4981" s="64"/>
      <c r="FS4981" s="64"/>
      <c r="FT4981" s="64"/>
      <c r="FU4981" s="64"/>
      <c r="FV4981" s="64"/>
      <c r="FW4981" s="64"/>
      <c r="FX4981" s="64"/>
      <c r="FY4981" s="64"/>
      <c r="FZ4981" s="64"/>
      <c r="GA4981" s="64"/>
      <c r="GB4981" s="64"/>
      <c r="GC4981" s="64"/>
      <c r="GD4981" s="64"/>
      <c r="GE4981" s="64"/>
      <c r="GF4981" s="64"/>
      <c r="GG4981" s="64"/>
      <c r="GH4981" s="64"/>
      <c r="GI4981" s="64"/>
      <c r="GJ4981" s="64"/>
      <c r="GK4981" s="64"/>
      <c r="GL4981" s="64"/>
      <c r="GM4981" s="64"/>
      <c r="GN4981" s="64"/>
      <c r="GO4981" s="64"/>
      <c r="GP4981" s="64"/>
      <c r="GQ4981" s="64"/>
      <c r="GR4981" s="64"/>
      <c r="GS4981" s="64"/>
      <c r="GT4981" s="64"/>
      <c r="GU4981" s="64"/>
      <c r="GV4981" s="64"/>
      <c r="GW4981" s="64"/>
      <c r="GX4981" s="64"/>
      <c r="GY4981" s="64"/>
      <c r="GZ4981" s="64"/>
      <c r="HA4981" s="64"/>
      <c r="HB4981" s="64"/>
      <c r="HC4981" s="64"/>
      <c r="HD4981" s="64"/>
      <c r="HE4981" s="64"/>
      <c r="HF4981" s="64"/>
      <c r="HG4981" s="64"/>
      <c r="HH4981" s="64"/>
      <c r="HI4981" s="64"/>
      <c r="HJ4981" s="64"/>
      <c r="HK4981" s="64"/>
      <c r="HL4981" s="64"/>
      <c r="HM4981" s="64"/>
      <c r="HN4981" s="64"/>
      <c r="HO4981" s="64"/>
    </row>
    <row r="4982" spans="1:223" s="63" customFormat="1">
      <c r="A4982" s="60"/>
      <c r="B4982" s="61"/>
      <c r="C4982" s="61"/>
      <c r="D4982" s="62"/>
      <c r="E4982" s="62"/>
      <c r="F4982" s="61"/>
      <c r="G4982" s="11"/>
      <c r="H4982" s="9"/>
      <c r="I4982" s="9"/>
      <c r="J4982" s="33"/>
      <c r="K4982" s="9"/>
      <c r="L4982" s="9"/>
      <c r="M4982" s="66"/>
      <c r="N4982" s="9"/>
      <c r="O4982" s="9"/>
      <c r="P4982" s="9"/>
      <c r="Q4982" s="9"/>
      <c r="R4982" s="9"/>
      <c r="S4982" s="9"/>
      <c r="U4982" s="64"/>
      <c r="V4982" s="64"/>
      <c r="W4982" s="64"/>
      <c r="X4982" s="64"/>
      <c r="Y4982" s="64"/>
      <c r="Z4982" s="64"/>
      <c r="AA4982" s="64"/>
      <c r="AB4982" s="64"/>
      <c r="AC4982" s="64"/>
      <c r="AD4982" s="64"/>
      <c r="AE4982" s="64"/>
      <c r="AF4982" s="64"/>
      <c r="AG4982" s="64"/>
      <c r="AH4982" s="64"/>
      <c r="AI4982" s="64"/>
      <c r="AJ4982" s="64"/>
      <c r="AK4982" s="64"/>
      <c r="AL4982" s="64"/>
      <c r="AM4982" s="64"/>
      <c r="AN4982" s="64"/>
      <c r="AO4982" s="64"/>
      <c r="AP4982" s="64"/>
      <c r="AQ4982" s="64"/>
      <c r="AR4982" s="64"/>
      <c r="AS4982" s="64"/>
      <c r="AT4982" s="64"/>
      <c r="AU4982" s="64"/>
      <c r="AV4982" s="64"/>
      <c r="AW4982" s="64"/>
      <c r="AX4982" s="64"/>
      <c r="AY4982" s="64"/>
      <c r="AZ4982" s="64"/>
      <c r="BA4982" s="64"/>
      <c r="BB4982" s="64"/>
      <c r="BC4982" s="64"/>
      <c r="BD4982" s="64"/>
      <c r="BE4982" s="64"/>
      <c r="BF4982" s="64"/>
      <c r="BG4982" s="64"/>
      <c r="BH4982" s="64"/>
      <c r="BI4982" s="64"/>
      <c r="BJ4982" s="64"/>
      <c r="BK4982" s="64"/>
      <c r="BL4982" s="64"/>
      <c r="BM4982" s="64"/>
      <c r="BN4982" s="64"/>
      <c r="BO4982" s="64"/>
      <c r="BP4982" s="64"/>
      <c r="BQ4982" s="64"/>
      <c r="BR4982" s="64"/>
      <c r="BS4982" s="64"/>
      <c r="BT4982" s="64"/>
      <c r="BU4982" s="64"/>
      <c r="BV4982" s="64"/>
      <c r="BW4982" s="64"/>
      <c r="BX4982" s="64"/>
      <c r="BY4982" s="64"/>
      <c r="BZ4982" s="64"/>
      <c r="CA4982" s="64"/>
      <c r="CB4982" s="64"/>
      <c r="CC4982" s="64"/>
      <c r="CD4982" s="64"/>
      <c r="CE4982" s="64"/>
      <c r="CF4982" s="64"/>
      <c r="CG4982" s="64"/>
      <c r="CH4982" s="64"/>
      <c r="CI4982" s="64"/>
      <c r="CJ4982" s="64"/>
      <c r="CK4982" s="64"/>
      <c r="CL4982" s="64"/>
      <c r="CM4982" s="64"/>
      <c r="CN4982" s="64"/>
      <c r="CO4982" s="64"/>
      <c r="CP4982" s="64"/>
      <c r="CQ4982" s="64"/>
      <c r="CR4982" s="64"/>
      <c r="CS4982" s="64"/>
      <c r="CT4982" s="64"/>
      <c r="CU4982" s="64"/>
      <c r="CV4982" s="64"/>
      <c r="CW4982" s="64"/>
      <c r="CX4982" s="64"/>
      <c r="CY4982" s="64"/>
      <c r="CZ4982" s="64"/>
      <c r="DA4982" s="64"/>
      <c r="DB4982" s="64"/>
      <c r="DC4982" s="64"/>
      <c r="DD4982" s="64"/>
      <c r="DE4982" s="64"/>
      <c r="DF4982" s="64"/>
      <c r="DG4982" s="64"/>
      <c r="DH4982" s="64"/>
      <c r="DI4982" s="64"/>
      <c r="DJ4982" s="64"/>
      <c r="DK4982" s="64"/>
      <c r="DL4982" s="64"/>
      <c r="DM4982" s="64"/>
      <c r="DN4982" s="64"/>
      <c r="DO4982" s="64"/>
      <c r="DP4982" s="64"/>
      <c r="DQ4982" s="64"/>
      <c r="DR4982" s="64"/>
      <c r="DS4982" s="64"/>
      <c r="DT4982" s="64"/>
      <c r="DU4982" s="64"/>
      <c r="DV4982" s="64"/>
      <c r="DW4982" s="64"/>
      <c r="DX4982" s="64"/>
      <c r="DY4982" s="64"/>
      <c r="DZ4982" s="64"/>
      <c r="EA4982" s="64"/>
      <c r="EB4982" s="64"/>
      <c r="EC4982" s="64"/>
      <c r="ED4982" s="64"/>
      <c r="EE4982" s="64"/>
      <c r="EF4982" s="64"/>
      <c r="EG4982" s="64"/>
      <c r="EH4982" s="64"/>
      <c r="EI4982" s="64"/>
      <c r="EJ4982" s="64"/>
      <c r="EK4982" s="64"/>
      <c r="EL4982" s="64"/>
      <c r="EM4982" s="64"/>
      <c r="EN4982" s="64"/>
      <c r="EO4982" s="64"/>
      <c r="EP4982" s="64"/>
      <c r="EQ4982" s="64"/>
      <c r="ER4982" s="64"/>
      <c r="ES4982" s="64"/>
      <c r="ET4982" s="64"/>
      <c r="EU4982" s="64"/>
      <c r="EV4982" s="64"/>
      <c r="EW4982" s="64"/>
      <c r="EX4982" s="64"/>
      <c r="EY4982" s="64"/>
      <c r="EZ4982" s="64"/>
      <c r="FA4982" s="64"/>
      <c r="FB4982" s="64"/>
      <c r="FC4982" s="64"/>
      <c r="FD4982" s="64"/>
      <c r="FE4982" s="64"/>
      <c r="FF4982" s="64"/>
      <c r="FG4982" s="64"/>
      <c r="FH4982" s="64"/>
      <c r="FI4982" s="64"/>
      <c r="FJ4982" s="64"/>
      <c r="FK4982" s="64"/>
      <c r="FL4982" s="64"/>
      <c r="FM4982" s="64"/>
      <c r="FN4982" s="64"/>
      <c r="FO4982" s="64"/>
      <c r="FP4982" s="64"/>
      <c r="FQ4982" s="64"/>
      <c r="FR4982" s="64"/>
      <c r="FS4982" s="64"/>
      <c r="FT4982" s="64"/>
      <c r="FU4982" s="64"/>
      <c r="FV4982" s="64"/>
      <c r="FW4982" s="64"/>
      <c r="FX4982" s="64"/>
      <c r="FY4982" s="64"/>
      <c r="FZ4982" s="64"/>
      <c r="GA4982" s="64"/>
      <c r="GB4982" s="64"/>
      <c r="GC4982" s="64"/>
      <c r="GD4982" s="64"/>
      <c r="GE4982" s="64"/>
      <c r="GF4982" s="64"/>
      <c r="GG4982" s="64"/>
      <c r="GH4982" s="64"/>
      <c r="GI4982" s="64"/>
      <c r="GJ4982" s="64"/>
      <c r="GK4982" s="64"/>
      <c r="GL4982" s="64"/>
      <c r="GM4982" s="64"/>
      <c r="GN4982" s="64"/>
      <c r="GO4982" s="64"/>
      <c r="GP4982" s="64"/>
      <c r="GQ4982" s="64"/>
      <c r="GR4982" s="64"/>
      <c r="GS4982" s="64"/>
      <c r="GT4982" s="64"/>
      <c r="GU4982" s="64"/>
      <c r="GV4982" s="64"/>
      <c r="GW4982" s="64"/>
      <c r="GX4982" s="64"/>
      <c r="GY4982" s="64"/>
      <c r="GZ4982" s="64"/>
      <c r="HA4982" s="64"/>
      <c r="HB4982" s="64"/>
      <c r="HC4982" s="64"/>
      <c r="HD4982" s="64"/>
      <c r="HE4982" s="64"/>
      <c r="HF4982" s="64"/>
      <c r="HG4982" s="64"/>
      <c r="HH4982" s="64"/>
      <c r="HI4982" s="64"/>
      <c r="HJ4982" s="64"/>
      <c r="HK4982" s="64"/>
      <c r="HL4982" s="64"/>
      <c r="HM4982" s="64"/>
      <c r="HN4982" s="64"/>
      <c r="HO4982" s="64"/>
    </row>
    <row r="4983" spans="1:223" s="63" customFormat="1">
      <c r="A4983" s="60"/>
      <c r="B4983" s="61"/>
      <c r="C4983" s="61"/>
      <c r="D4983" s="62"/>
      <c r="E4983" s="62"/>
      <c r="F4983" s="61"/>
      <c r="G4983" s="11"/>
      <c r="H4983" s="9"/>
      <c r="I4983" s="9"/>
      <c r="J4983" s="33"/>
      <c r="K4983" s="9"/>
      <c r="L4983" s="9"/>
      <c r="M4983" s="66"/>
      <c r="N4983" s="9"/>
      <c r="O4983" s="9"/>
      <c r="P4983" s="9"/>
      <c r="Q4983" s="9"/>
      <c r="R4983" s="9"/>
      <c r="S4983" s="9"/>
      <c r="U4983" s="64"/>
      <c r="V4983" s="64"/>
      <c r="W4983" s="64"/>
      <c r="X4983" s="64"/>
      <c r="Y4983" s="64"/>
      <c r="Z4983" s="64"/>
      <c r="AA4983" s="64"/>
      <c r="AB4983" s="64"/>
      <c r="AC4983" s="64"/>
      <c r="AD4983" s="64"/>
      <c r="AE4983" s="64"/>
      <c r="AF4983" s="64"/>
      <c r="AG4983" s="64"/>
      <c r="AH4983" s="64"/>
      <c r="AI4983" s="64"/>
      <c r="AJ4983" s="64"/>
      <c r="AK4983" s="64"/>
      <c r="AL4983" s="64"/>
      <c r="AM4983" s="64"/>
      <c r="AN4983" s="64"/>
      <c r="AO4983" s="64"/>
      <c r="AP4983" s="64"/>
      <c r="AQ4983" s="64"/>
      <c r="AR4983" s="64"/>
      <c r="AS4983" s="64"/>
      <c r="AT4983" s="64"/>
      <c r="AU4983" s="64"/>
      <c r="AV4983" s="64"/>
      <c r="AW4983" s="64"/>
      <c r="AX4983" s="64"/>
      <c r="AY4983" s="64"/>
      <c r="AZ4983" s="64"/>
      <c r="BA4983" s="64"/>
      <c r="BB4983" s="64"/>
      <c r="BC4983" s="64"/>
      <c r="BD4983" s="64"/>
      <c r="BE4983" s="64"/>
      <c r="BF4983" s="64"/>
      <c r="BG4983" s="64"/>
      <c r="BH4983" s="64"/>
      <c r="BI4983" s="64"/>
      <c r="BJ4983" s="64"/>
      <c r="BK4983" s="64"/>
      <c r="BL4983" s="64"/>
      <c r="BM4983" s="64"/>
      <c r="BN4983" s="64"/>
      <c r="BO4983" s="64"/>
      <c r="BP4983" s="64"/>
      <c r="BQ4983" s="64"/>
      <c r="BR4983" s="64"/>
      <c r="BS4983" s="64"/>
      <c r="BT4983" s="64"/>
      <c r="BU4983" s="64"/>
      <c r="BV4983" s="64"/>
      <c r="BW4983" s="64"/>
      <c r="BX4983" s="64"/>
      <c r="BY4983" s="64"/>
      <c r="BZ4983" s="64"/>
      <c r="CA4983" s="64"/>
      <c r="CB4983" s="64"/>
      <c r="CC4983" s="64"/>
      <c r="CD4983" s="64"/>
      <c r="CE4983" s="64"/>
      <c r="CF4983" s="64"/>
      <c r="CG4983" s="64"/>
      <c r="CH4983" s="64"/>
      <c r="CI4983" s="64"/>
      <c r="CJ4983" s="64"/>
      <c r="CK4983" s="64"/>
      <c r="CL4983" s="64"/>
      <c r="CM4983" s="64"/>
      <c r="CN4983" s="64"/>
      <c r="CO4983" s="64"/>
      <c r="CP4983" s="64"/>
      <c r="CQ4983" s="64"/>
      <c r="CR4983" s="64"/>
      <c r="CS4983" s="64"/>
      <c r="CT4983" s="64"/>
      <c r="CU4983" s="64"/>
      <c r="CV4983" s="64"/>
      <c r="CW4983" s="64"/>
      <c r="CX4983" s="64"/>
      <c r="CY4983" s="64"/>
      <c r="CZ4983" s="64"/>
      <c r="DA4983" s="64"/>
      <c r="DB4983" s="64"/>
      <c r="DC4983" s="64"/>
      <c r="DD4983" s="64"/>
      <c r="DE4983" s="64"/>
      <c r="DF4983" s="64"/>
      <c r="DG4983" s="64"/>
      <c r="DH4983" s="64"/>
      <c r="DI4983" s="64"/>
      <c r="DJ4983" s="64"/>
      <c r="DK4983" s="64"/>
      <c r="DL4983" s="64"/>
      <c r="DM4983" s="64"/>
      <c r="DN4983" s="64"/>
      <c r="DO4983" s="64"/>
      <c r="DP4983" s="64"/>
      <c r="DQ4983" s="64"/>
      <c r="DR4983" s="64"/>
      <c r="DS4983" s="64"/>
      <c r="DT4983" s="64"/>
      <c r="DU4983" s="64"/>
      <c r="DV4983" s="64"/>
      <c r="DW4983" s="64"/>
      <c r="DX4983" s="64"/>
      <c r="DY4983" s="64"/>
      <c r="DZ4983" s="64"/>
      <c r="EA4983" s="64"/>
      <c r="EB4983" s="64"/>
      <c r="EC4983" s="64"/>
      <c r="ED4983" s="64"/>
      <c r="EE4983" s="64"/>
      <c r="EF4983" s="64"/>
      <c r="EG4983" s="64"/>
      <c r="EH4983" s="64"/>
      <c r="EI4983" s="64"/>
      <c r="EJ4983" s="64"/>
      <c r="EK4983" s="64"/>
      <c r="EL4983" s="64"/>
      <c r="EM4983" s="64"/>
      <c r="EN4983" s="64"/>
      <c r="EO4983" s="64"/>
      <c r="EP4983" s="64"/>
      <c r="EQ4983" s="64"/>
      <c r="ER4983" s="64"/>
      <c r="ES4983" s="64"/>
      <c r="ET4983" s="64"/>
      <c r="EU4983" s="64"/>
      <c r="EV4983" s="64"/>
      <c r="EW4983" s="64"/>
      <c r="EX4983" s="64"/>
      <c r="EY4983" s="64"/>
      <c r="EZ4983" s="64"/>
      <c r="FA4983" s="64"/>
      <c r="FB4983" s="64"/>
      <c r="FC4983" s="64"/>
      <c r="FD4983" s="64"/>
      <c r="FE4983" s="64"/>
      <c r="FF4983" s="64"/>
      <c r="FG4983" s="64"/>
      <c r="FH4983" s="64"/>
      <c r="FI4983" s="64"/>
      <c r="FJ4983" s="64"/>
      <c r="FK4983" s="64"/>
      <c r="FL4983" s="64"/>
      <c r="FM4983" s="64"/>
      <c r="FN4983" s="64"/>
      <c r="FO4983" s="64"/>
      <c r="FP4983" s="64"/>
      <c r="FQ4983" s="64"/>
      <c r="FR4983" s="64"/>
      <c r="FS4983" s="64"/>
      <c r="FT4983" s="64"/>
      <c r="FU4983" s="64"/>
      <c r="FV4983" s="64"/>
      <c r="FW4983" s="64"/>
      <c r="FX4983" s="64"/>
      <c r="FY4983" s="64"/>
      <c r="FZ4983" s="64"/>
      <c r="GA4983" s="64"/>
      <c r="GB4983" s="64"/>
      <c r="GC4983" s="64"/>
      <c r="GD4983" s="64"/>
      <c r="GE4983" s="64"/>
      <c r="GF4983" s="64"/>
      <c r="GG4983" s="64"/>
      <c r="GH4983" s="64"/>
      <c r="GI4983" s="64"/>
      <c r="GJ4983" s="64"/>
      <c r="GK4983" s="64"/>
      <c r="GL4983" s="64"/>
      <c r="GM4983" s="64"/>
      <c r="GN4983" s="64"/>
      <c r="GO4983" s="64"/>
      <c r="GP4983" s="64"/>
      <c r="GQ4983" s="64"/>
      <c r="GR4983" s="64"/>
      <c r="GS4983" s="64"/>
      <c r="GT4983" s="64"/>
      <c r="GU4983" s="64"/>
      <c r="GV4983" s="64"/>
      <c r="GW4983" s="64"/>
      <c r="GX4983" s="64"/>
      <c r="GY4983" s="64"/>
      <c r="GZ4983" s="64"/>
      <c r="HA4983" s="64"/>
      <c r="HB4983" s="64"/>
      <c r="HC4983" s="64"/>
      <c r="HD4983" s="64"/>
      <c r="HE4983" s="64"/>
      <c r="HF4983" s="64"/>
      <c r="HG4983" s="64"/>
      <c r="HH4983" s="64"/>
      <c r="HI4983" s="64"/>
      <c r="HJ4983" s="64"/>
      <c r="HK4983" s="64"/>
      <c r="HL4983" s="64"/>
      <c r="HM4983" s="64"/>
      <c r="HN4983" s="64"/>
      <c r="HO4983" s="64"/>
    </row>
    <row r="4984" spans="1:223" s="63" customFormat="1">
      <c r="A4984" s="60"/>
      <c r="B4984" s="61"/>
      <c r="C4984" s="61"/>
      <c r="D4984" s="62"/>
      <c r="E4984" s="62"/>
      <c r="F4984" s="61"/>
      <c r="G4984" s="11"/>
      <c r="H4984" s="9"/>
      <c r="I4984" s="9"/>
      <c r="J4984" s="33"/>
      <c r="K4984" s="9"/>
      <c r="L4984" s="9"/>
      <c r="M4984" s="66"/>
      <c r="N4984" s="9"/>
      <c r="O4984" s="9"/>
      <c r="P4984" s="9"/>
      <c r="Q4984" s="9"/>
      <c r="R4984" s="9"/>
      <c r="S4984" s="9"/>
      <c r="U4984" s="64"/>
      <c r="V4984" s="64"/>
      <c r="W4984" s="64"/>
      <c r="X4984" s="64"/>
      <c r="Y4984" s="64"/>
      <c r="Z4984" s="64"/>
      <c r="AA4984" s="64"/>
      <c r="AB4984" s="64"/>
      <c r="AC4984" s="64"/>
      <c r="AD4984" s="64"/>
      <c r="AE4984" s="64"/>
      <c r="AF4984" s="64"/>
      <c r="AG4984" s="64"/>
      <c r="AH4984" s="64"/>
      <c r="AI4984" s="64"/>
      <c r="AJ4984" s="64"/>
      <c r="AK4984" s="64"/>
      <c r="AL4984" s="64"/>
      <c r="AM4984" s="64"/>
      <c r="AN4984" s="64"/>
      <c r="AO4984" s="64"/>
      <c r="AP4984" s="64"/>
      <c r="AQ4984" s="64"/>
      <c r="AR4984" s="64"/>
      <c r="AS4984" s="64"/>
      <c r="AT4984" s="64"/>
      <c r="AU4984" s="64"/>
      <c r="AV4984" s="64"/>
      <c r="AW4984" s="64"/>
      <c r="AX4984" s="64"/>
      <c r="AY4984" s="64"/>
      <c r="AZ4984" s="64"/>
      <c r="BA4984" s="64"/>
      <c r="BB4984" s="64"/>
      <c r="BC4984" s="64"/>
      <c r="BD4984" s="64"/>
      <c r="BE4984" s="64"/>
      <c r="BF4984" s="64"/>
      <c r="BG4984" s="64"/>
      <c r="BH4984" s="64"/>
      <c r="BI4984" s="64"/>
      <c r="BJ4984" s="64"/>
      <c r="BK4984" s="64"/>
      <c r="BL4984" s="64"/>
      <c r="BM4984" s="64"/>
      <c r="BN4984" s="64"/>
      <c r="BO4984" s="64"/>
      <c r="BP4984" s="64"/>
      <c r="BQ4984" s="64"/>
      <c r="BR4984" s="64"/>
      <c r="BS4984" s="64"/>
      <c r="BT4984" s="64"/>
      <c r="BU4984" s="64"/>
      <c r="BV4984" s="64"/>
      <c r="BW4984" s="64"/>
      <c r="BX4984" s="64"/>
      <c r="BY4984" s="64"/>
      <c r="BZ4984" s="64"/>
      <c r="CA4984" s="64"/>
      <c r="CB4984" s="64"/>
      <c r="CC4984" s="64"/>
      <c r="CD4984" s="64"/>
      <c r="CE4984" s="64"/>
      <c r="CF4984" s="64"/>
      <c r="CG4984" s="64"/>
      <c r="CH4984" s="64"/>
      <c r="CI4984" s="64"/>
      <c r="CJ4984" s="64"/>
      <c r="CK4984" s="64"/>
      <c r="CL4984" s="64"/>
      <c r="CM4984" s="64"/>
      <c r="CN4984" s="64"/>
      <c r="CO4984" s="64"/>
      <c r="CP4984" s="64"/>
      <c r="CQ4984" s="64"/>
      <c r="CR4984" s="64"/>
      <c r="CS4984" s="64"/>
      <c r="CT4984" s="64"/>
      <c r="CU4984" s="64"/>
      <c r="CV4984" s="64"/>
      <c r="CW4984" s="64"/>
      <c r="CX4984" s="64"/>
      <c r="CY4984" s="64"/>
      <c r="CZ4984" s="64"/>
      <c r="DA4984" s="64"/>
      <c r="DB4984" s="64"/>
      <c r="DC4984" s="64"/>
      <c r="DD4984" s="64"/>
      <c r="DE4984" s="64"/>
      <c r="DF4984" s="64"/>
      <c r="DG4984" s="64"/>
      <c r="DH4984" s="64"/>
      <c r="DI4984" s="64"/>
      <c r="DJ4984" s="64"/>
      <c r="DK4984" s="64"/>
      <c r="DL4984" s="64"/>
      <c r="DM4984" s="64"/>
      <c r="DN4984" s="64"/>
      <c r="DO4984" s="64"/>
      <c r="DP4984" s="64"/>
      <c r="DQ4984" s="64"/>
      <c r="DR4984" s="64"/>
      <c r="DS4984" s="64"/>
      <c r="DT4984" s="64"/>
      <c r="DU4984" s="64"/>
      <c r="DV4984" s="64"/>
      <c r="DW4984" s="64"/>
      <c r="DX4984" s="64"/>
      <c r="DY4984" s="64"/>
      <c r="DZ4984" s="64"/>
      <c r="EA4984" s="64"/>
      <c r="EB4984" s="64"/>
      <c r="EC4984" s="64"/>
      <c r="ED4984" s="64"/>
      <c r="EE4984" s="64"/>
      <c r="EF4984" s="64"/>
      <c r="EG4984" s="64"/>
      <c r="EH4984" s="64"/>
      <c r="EI4984" s="64"/>
      <c r="EJ4984" s="64"/>
      <c r="EK4984" s="64"/>
      <c r="EL4984" s="64"/>
      <c r="EM4984" s="64"/>
      <c r="EN4984" s="64"/>
      <c r="EO4984" s="64"/>
      <c r="EP4984" s="64"/>
      <c r="EQ4984" s="64"/>
      <c r="ER4984" s="64"/>
      <c r="ES4984" s="64"/>
      <c r="ET4984" s="64"/>
      <c r="EU4984" s="64"/>
      <c r="EV4984" s="64"/>
      <c r="EW4984" s="64"/>
      <c r="EX4984" s="64"/>
      <c r="EY4984" s="64"/>
      <c r="EZ4984" s="64"/>
      <c r="FA4984" s="64"/>
      <c r="FB4984" s="64"/>
      <c r="FC4984" s="64"/>
      <c r="FD4984" s="64"/>
      <c r="FE4984" s="64"/>
      <c r="FF4984" s="64"/>
      <c r="FG4984" s="64"/>
      <c r="FH4984" s="64"/>
      <c r="FI4984" s="64"/>
      <c r="FJ4984" s="64"/>
      <c r="FK4984" s="64"/>
      <c r="FL4984" s="64"/>
      <c r="FM4984" s="64"/>
      <c r="FN4984" s="64"/>
      <c r="FO4984" s="64"/>
      <c r="FP4984" s="64"/>
      <c r="FQ4984" s="64"/>
      <c r="FR4984" s="64"/>
      <c r="FS4984" s="64"/>
      <c r="FT4984" s="64"/>
      <c r="FU4984" s="64"/>
      <c r="FV4984" s="64"/>
      <c r="FW4984" s="64"/>
      <c r="FX4984" s="64"/>
      <c r="FY4984" s="64"/>
      <c r="FZ4984" s="64"/>
      <c r="GA4984" s="64"/>
      <c r="GB4984" s="64"/>
      <c r="GC4984" s="64"/>
      <c r="GD4984" s="64"/>
      <c r="GE4984" s="64"/>
      <c r="GF4984" s="64"/>
      <c r="GG4984" s="64"/>
      <c r="GH4984" s="64"/>
      <c r="GI4984" s="64"/>
      <c r="GJ4984" s="64"/>
      <c r="GK4984" s="64"/>
      <c r="GL4984" s="64"/>
      <c r="GM4984" s="64"/>
      <c r="GN4984" s="64"/>
      <c r="GO4984" s="64"/>
      <c r="GP4984" s="64"/>
      <c r="GQ4984" s="64"/>
      <c r="GR4984" s="64"/>
      <c r="GS4984" s="64"/>
      <c r="GT4984" s="64"/>
      <c r="GU4984" s="64"/>
      <c r="GV4984" s="64"/>
      <c r="GW4984" s="64"/>
      <c r="GX4984" s="64"/>
      <c r="GY4984" s="64"/>
      <c r="GZ4984" s="64"/>
      <c r="HA4984" s="64"/>
      <c r="HB4984" s="64"/>
      <c r="HC4984" s="64"/>
      <c r="HD4984" s="64"/>
      <c r="HE4984" s="64"/>
      <c r="HF4984" s="64"/>
      <c r="HG4984" s="64"/>
      <c r="HH4984" s="64"/>
      <c r="HI4984" s="64"/>
      <c r="HJ4984" s="64"/>
      <c r="HK4984" s="64"/>
      <c r="HL4984" s="64"/>
      <c r="HM4984" s="64"/>
      <c r="HN4984" s="64"/>
      <c r="HO4984" s="64"/>
    </row>
    <row r="4985" spans="1:223" s="63" customFormat="1">
      <c r="A4985" s="60"/>
      <c r="B4985" s="61"/>
      <c r="C4985" s="61"/>
      <c r="D4985" s="62"/>
      <c r="E4985" s="62"/>
      <c r="F4985" s="61"/>
      <c r="G4985" s="11"/>
      <c r="H4985" s="9"/>
      <c r="I4985" s="9"/>
      <c r="J4985" s="33"/>
      <c r="K4985" s="9"/>
      <c r="L4985" s="9"/>
      <c r="M4985" s="66"/>
      <c r="N4985" s="9"/>
      <c r="O4985" s="9"/>
      <c r="P4985" s="9"/>
      <c r="Q4985" s="9"/>
      <c r="R4985" s="9"/>
      <c r="S4985" s="9"/>
      <c r="U4985" s="64"/>
      <c r="V4985" s="64"/>
      <c r="W4985" s="64"/>
      <c r="X4985" s="64"/>
      <c r="Y4985" s="64"/>
      <c r="Z4985" s="64"/>
      <c r="AA4985" s="64"/>
      <c r="AB4985" s="64"/>
      <c r="AC4985" s="64"/>
      <c r="AD4985" s="64"/>
      <c r="AE4985" s="64"/>
      <c r="AF4985" s="64"/>
      <c r="AG4985" s="64"/>
      <c r="AH4985" s="64"/>
      <c r="AI4985" s="64"/>
      <c r="AJ4985" s="64"/>
      <c r="AK4985" s="64"/>
      <c r="AL4985" s="64"/>
      <c r="AM4985" s="64"/>
      <c r="AN4985" s="64"/>
      <c r="AO4985" s="64"/>
      <c r="AP4985" s="64"/>
      <c r="AQ4985" s="64"/>
      <c r="AR4985" s="64"/>
      <c r="AS4985" s="64"/>
      <c r="AT4985" s="64"/>
      <c r="AU4985" s="64"/>
      <c r="AV4985" s="64"/>
      <c r="AW4985" s="64"/>
      <c r="AX4985" s="64"/>
      <c r="AY4985" s="64"/>
      <c r="AZ4985" s="64"/>
      <c r="BA4985" s="64"/>
      <c r="BB4985" s="64"/>
      <c r="BC4985" s="64"/>
      <c r="BD4985" s="64"/>
      <c r="BE4985" s="64"/>
      <c r="BF4985" s="64"/>
      <c r="BG4985" s="64"/>
      <c r="BH4985" s="64"/>
      <c r="BI4985" s="64"/>
      <c r="BJ4985" s="64"/>
      <c r="BK4985" s="64"/>
      <c r="BL4985" s="64"/>
      <c r="BM4985" s="64"/>
      <c r="BN4985" s="64"/>
      <c r="BO4985" s="64"/>
      <c r="BP4985" s="64"/>
      <c r="BQ4985" s="64"/>
      <c r="BR4985" s="64"/>
      <c r="BS4985" s="64"/>
      <c r="BT4985" s="64"/>
      <c r="BU4985" s="64"/>
      <c r="BV4985" s="64"/>
      <c r="BW4985" s="64"/>
      <c r="BX4985" s="64"/>
      <c r="BY4985" s="64"/>
      <c r="BZ4985" s="64"/>
      <c r="CA4985" s="64"/>
      <c r="CB4985" s="64"/>
      <c r="CC4985" s="64"/>
      <c r="CD4985" s="64"/>
      <c r="CE4985" s="64"/>
      <c r="CF4985" s="64"/>
      <c r="CG4985" s="64"/>
      <c r="CH4985" s="64"/>
      <c r="CI4985" s="64"/>
      <c r="CJ4985" s="64"/>
      <c r="CK4985" s="64"/>
      <c r="CL4985" s="64"/>
      <c r="CM4985" s="64"/>
      <c r="CN4985" s="64"/>
      <c r="CO4985" s="64"/>
      <c r="CP4985" s="64"/>
      <c r="CQ4985" s="64"/>
      <c r="CR4985" s="64"/>
      <c r="CS4985" s="64"/>
      <c r="CT4985" s="64"/>
      <c r="CU4985" s="64"/>
      <c r="CV4985" s="64"/>
      <c r="CW4985" s="64"/>
      <c r="CX4985" s="64"/>
      <c r="CY4985" s="64"/>
      <c r="CZ4985" s="64"/>
      <c r="DA4985" s="64"/>
      <c r="DB4985" s="64"/>
      <c r="DC4985" s="64"/>
      <c r="DD4985" s="64"/>
      <c r="DE4985" s="64"/>
      <c r="DF4985" s="64"/>
      <c r="DG4985" s="64"/>
      <c r="DH4985" s="64"/>
      <c r="DI4985" s="64"/>
      <c r="DJ4985" s="64"/>
      <c r="DK4985" s="64"/>
      <c r="DL4985" s="64"/>
      <c r="DM4985" s="64"/>
      <c r="DN4985" s="64"/>
      <c r="DO4985" s="64"/>
      <c r="DP4985" s="64"/>
      <c r="DQ4985" s="64"/>
      <c r="DR4985" s="64"/>
      <c r="DS4985" s="64"/>
      <c r="DT4985" s="64"/>
      <c r="DU4985" s="64"/>
      <c r="DV4985" s="64"/>
      <c r="DW4985" s="64"/>
      <c r="DX4985" s="64"/>
      <c r="DY4985" s="64"/>
      <c r="DZ4985" s="64"/>
      <c r="EA4985" s="64"/>
      <c r="EB4985" s="64"/>
      <c r="EC4985" s="64"/>
      <c r="ED4985" s="64"/>
      <c r="EE4985" s="64"/>
      <c r="EF4985" s="64"/>
      <c r="EG4985" s="64"/>
      <c r="EH4985" s="64"/>
      <c r="EI4985" s="64"/>
      <c r="EJ4985" s="64"/>
      <c r="EK4985" s="64"/>
      <c r="EL4985" s="64"/>
      <c r="EM4985" s="64"/>
      <c r="EN4985" s="64"/>
      <c r="EO4985" s="64"/>
      <c r="EP4985" s="64"/>
      <c r="EQ4985" s="64"/>
      <c r="ER4985" s="64"/>
      <c r="ES4985" s="64"/>
      <c r="ET4985" s="64"/>
      <c r="EU4985" s="64"/>
      <c r="EV4985" s="64"/>
      <c r="EW4985" s="64"/>
      <c r="EX4985" s="64"/>
      <c r="EY4985" s="64"/>
      <c r="EZ4985" s="64"/>
      <c r="FA4985" s="64"/>
      <c r="FB4985" s="64"/>
      <c r="FC4985" s="64"/>
      <c r="FD4985" s="64"/>
      <c r="FE4985" s="64"/>
      <c r="FF4985" s="64"/>
      <c r="FG4985" s="64"/>
      <c r="FH4985" s="64"/>
      <c r="FI4985" s="64"/>
      <c r="FJ4985" s="64"/>
      <c r="FK4985" s="64"/>
      <c r="FL4985" s="64"/>
      <c r="FM4985" s="64"/>
      <c r="FN4985" s="64"/>
      <c r="FO4985" s="64"/>
      <c r="FP4985" s="64"/>
      <c r="FQ4985" s="64"/>
      <c r="FR4985" s="64"/>
      <c r="FS4985" s="64"/>
      <c r="FT4985" s="64"/>
      <c r="FU4985" s="64"/>
      <c r="FV4985" s="64"/>
      <c r="FW4985" s="64"/>
      <c r="FX4985" s="64"/>
      <c r="FY4985" s="64"/>
      <c r="FZ4985" s="64"/>
      <c r="GA4985" s="64"/>
      <c r="GB4985" s="64"/>
      <c r="GC4985" s="64"/>
      <c r="GD4985" s="64"/>
      <c r="GE4985" s="64"/>
      <c r="GF4985" s="64"/>
      <c r="GG4985" s="64"/>
      <c r="GH4985" s="64"/>
      <c r="GI4985" s="64"/>
      <c r="GJ4985" s="64"/>
      <c r="GK4985" s="64"/>
      <c r="GL4985" s="64"/>
      <c r="GM4985" s="64"/>
      <c r="GN4985" s="64"/>
      <c r="GO4985" s="64"/>
      <c r="GP4985" s="64"/>
      <c r="GQ4985" s="64"/>
      <c r="GR4985" s="64"/>
      <c r="GS4985" s="64"/>
      <c r="GT4985" s="64"/>
      <c r="GU4985" s="64"/>
      <c r="GV4985" s="64"/>
      <c r="GW4985" s="64"/>
      <c r="GX4985" s="64"/>
      <c r="GY4985" s="64"/>
      <c r="GZ4985" s="64"/>
      <c r="HA4985" s="64"/>
      <c r="HB4985" s="64"/>
      <c r="HC4985" s="64"/>
      <c r="HD4985" s="64"/>
      <c r="HE4985" s="64"/>
      <c r="HF4985" s="64"/>
      <c r="HG4985" s="64"/>
      <c r="HH4985" s="64"/>
      <c r="HI4985" s="64"/>
      <c r="HJ4985" s="64"/>
      <c r="HK4985" s="64"/>
      <c r="HL4985" s="64"/>
      <c r="HM4985" s="64"/>
      <c r="HN4985" s="64"/>
      <c r="HO4985" s="64"/>
    </row>
    <row r="4986" spans="1:223" s="63" customFormat="1">
      <c r="A4986" s="60"/>
      <c r="B4986" s="61"/>
      <c r="C4986" s="61"/>
      <c r="D4986" s="62"/>
      <c r="E4986" s="62"/>
      <c r="F4986" s="61"/>
      <c r="G4986" s="11"/>
      <c r="H4986" s="9"/>
      <c r="I4986" s="9"/>
      <c r="J4986" s="33"/>
      <c r="K4986" s="9"/>
      <c r="L4986" s="9"/>
      <c r="M4986" s="66"/>
      <c r="N4986" s="9"/>
      <c r="O4986" s="9"/>
      <c r="P4986" s="9"/>
      <c r="Q4986" s="9"/>
      <c r="R4986" s="9"/>
      <c r="S4986" s="9"/>
      <c r="U4986" s="64"/>
      <c r="V4986" s="64"/>
      <c r="W4986" s="64"/>
      <c r="X4986" s="64"/>
      <c r="Y4986" s="64"/>
      <c r="Z4986" s="64"/>
      <c r="AA4986" s="64"/>
      <c r="AB4986" s="64"/>
      <c r="AC4986" s="64"/>
      <c r="AD4986" s="64"/>
      <c r="AE4986" s="64"/>
      <c r="AF4986" s="64"/>
      <c r="AG4986" s="64"/>
      <c r="AH4986" s="64"/>
      <c r="AI4986" s="64"/>
      <c r="AJ4986" s="64"/>
      <c r="AK4986" s="64"/>
      <c r="AL4986" s="64"/>
      <c r="AM4986" s="64"/>
      <c r="AN4986" s="64"/>
      <c r="AO4986" s="64"/>
      <c r="AP4986" s="64"/>
      <c r="AQ4986" s="64"/>
      <c r="AR4986" s="64"/>
      <c r="AS4986" s="64"/>
      <c r="AT4986" s="64"/>
      <c r="AU4986" s="64"/>
      <c r="AV4986" s="64"/>
      <c r="AW4986" s="64"/>
      <c r="AX4986" s="64"/>
      <c r="AY4986" s="64"/>
      <c r="AZ4986" s="64"/>
      <c r="BA4986" s="64"/>
      <c r="BB4986" s="64"/>
      <c r="BC4986" s="64"/>
      <c r="BD4986" s="64"/>
      <c r="BE4986" s="64"/>
      <c r="BF4986" s="64"/>
      <c r="BG4986" s="64"/>
      <c r="BH4986" s="64"/>
      <c r="BI4986" s="64"/>
      <c r="BJ4986" s="64"/>
      <c r="BK4986" s="64"/>
      <c r="BL4986" s="64"/>
      <c r="BM4986" s="64"/>
      <c r="BN4986" s="64"/>
      <c r="BO4986" s="64"/>
      <c r="BP4986" s="64"/>
      <c r="BQ4986" s="64"/>
      <c r="BR4986" s="64"/>
      <c r="BS4986" s="64"/>
      <c r="BT4986" s="64"/>
      <c r="BU4986" s="64"/>
      <c r="BV4986" s="64"/>
      <c r="BW4986" s="64"/>
      <c r="BX4986" s="64"/>
      <c r="BY4986" s="64"/>
      <c r="BZ4986" s="64"/>
      <c r="CA4986" s="64"/>
      <c r="CB4986" s="64"/>
      <c r="CC4986" s="64"/>
      <c r="CD4986" s="64"/>
      <c r="CE4986" s="64"/>
      <c r="CF4986" s="64"/>
      <c r="CG4986" s="64"/>
      <c r="CH4986" s="64"/>
      <c r="CI4986" s="64"/>
      <c r="CJ4986" s="64"/>
      <c r="CK4986" s="64"/>
      <c r="CL4986" s="64"/>
      <c r="CM4986" s="64"/>
      <c r="CN4986" s="64"/>
      <c r="CO4986" s="64"/>
      <c r="CP4986" s="64"/>
      <c r="CQ4986" s="64"/>
      <c r="CR4986" s="64"/>
      <c r="CS4986" s="64"/>
      <c r="CT4986" s="64"/>
      <c r="CU4986" s="64"/>
      <c r="CV4986" s="64"/>
      <c r="CW4986" s="64"/>
      <c r="CX4986" s="64"/>
      <c r="CY4986" s="64"/>
      <c r="CZ4986" s="64"/>
      <c r="DA4986" s="64"/>
      <c r="DB4986" s="64"/>
      <c r="DC4986" s="64"/>
      <c r="DD4986" s="64"/>
      <c r="DE4986" s="64"/>
      <c r="DF4986" s="64"/>
      <c r="DG4986" s="64"/>
      <c r="DH4986" s="64"/>
      <c r="DI4986" s="64"/>
      <c r="DJ4986" s="64"/>
      <c r="DK4986" s="64"/>
      <c r="DL4986" s="64"/>
      <c r="DM4986" s="64"/>
      <c r="DN4986" s="64"/>
      <c r="DO4986" s="64"/>
      <c r="DP4986" s="64"/>
      <c r="DQ4986" s="64"/>
      <c r="DR4986" s="64"/>
      <c r="DS4986" s="64"/>
      <c r="DT4986" s="64"/>
      <c r="DU4986" s="64"/>
      <c r="DV4986" s="64"/>
      <c r="DW4986" s="64"/>
      <c r="DX4986" s="64"/>
      <c r="DY4986" s="64"/>
      <c r="DZ4986" s="64"/>
      <c r="EA4986" s="64"/>
      <c r="EB4986" s="64"/>
      <c r="EC4986" s="64"/>
      <c r="ED4986" s="64"/>
      <c r="EE4986" s="64"/>
      <c r="EF4986" s="64"/>
      <c r="EG4986" s="64"/>
      <c r="EH4986" s="64"/>
      <c r="EI4986" s="64"/>
      <c r="EJ4986" s="64"/>
      <c r="EK4986" s="64"/>
      <c r="EL4986" s="64"/>
      <c r="EM4986" s="64"/>
      <c r="EN4986" s="64"/>
      <c r="EO4986" s="64"/>
      <c r="EP4986" s="64"/>
      <c r="EQ4986" s="64"/>
      <c r="ER4986" s="64"/>
      <c r="ES4986" s="64"/>
      <c r="ET4986" s="64"/>
      <c r="EU4986" s="64"/>
      <c r="EV4986" s="64"/>
      <c r="EW4986" s="64"/>
      <c r="EX4986" s="64"/>
      <c r="EY4986" s="64"/>
      <c r="EZ4986" s="64"/>
      <c r="FA4986" s="64"/>
      <c r="FB4986" s="64"/>
      <c r="FC4986" s="64"/>
      <c r="FD4986" s="64"/>
      <c r="FE4986" s="64"/>
      <c r="FF4986" s="64"/>
      <c r="FG4986" s="64"/>
      <c r="FH4986" s="64"/>
      <c r="FI4986" s="64"/>
      <c r="FJ4986" s="64"/>
      <c r="FK4986" s="64"/>
      <c r="FL4986" s="64"/>
      <c r="FM4986" s="64"/>
      <c r="FN4986" s="64"/>
      <c r="FO4986" s="64"/>
      <c r="FP4986" s="64"/>
      <c r="FQ4986" s="64"/>
      <c r="FR4986" s="64"/>
      <c r="FS4986" s="64"/>
      <c r="FT4986" s="64"/>
      <c r="FU4986" s="64"/>
      <c r="FV4986" s="64"/>
      <c r="FW4986" s="64"/>
      <c r="FX4986" s="64"/>
      <c r="FY4986" s="64"/>
      <c r="FZ4986" s="64"/>
      <c r="GA4986" s="64"/>
      <c r="GB4986" s="64"/>
      <c r="GC4986" s="64"/>
      <c r="GD4986" s="64"/>
      <c r="GE4986" s="64"/>
      <c r="GF4986" s="64"/>
      <c r="GG4986" s="64"/>
      <c r="GH4986" s="64"/>
      <c r="GI4986" s="64"/>
      <c r="GJ4986" s="64"/>
      <c r="GK4986" s="64"/>
      <c r="GL4986" s="64"/>
      <c r="GM4986" s="64"/>
      <c r="GN4986" s="64"/>
      <c r="GO4986" s="64"/>
      <c r="GP4986" s="64"/>
      <c r="GQ4986" s="64"/>
      <c r="GR4986" s="64"/>
      <c r="GS4986" s="64"/>
      <c r="GT4986" s="64"/>
      <c r="GU4986" s="64"/>
      <c r="GV4986" s="64"/>
      <c r="GW4986" s="64"/>
      <c r="GX4986" s="64"/>
      <c r="GY4986" s="64"/>
      <c r="GZ4986" s="64"/>
      <c r="HA4986" s="64"/>
      <c r="HB4986" s="64"/>
      <c r="HC4986" s="64"/>
      <c r="HD4986" s="64"/>
      <c r="HE4986" s="64"/>
      <c r="HF4986" s="64"/>
      <c r="HG4986" s="64"/>
      <c r="HH4986" s="64"/>
      <c r="HI4986" s="64"/>
      <c r="HJ4986" s="64"/>
      <c r="HK4986" s="64"/>
      <c r="HL4986" s="64"/>
      <c r="HM4986" s="64"/>
      <c r="HN4986" s="64"/>
      <c r="HO4986" s="64"/>
    </row>
    <row r="4987" spans="1:223" s="63" customFormat="1">
      <c r="A4987" s="60"/>
      <c r="B4987" s="61"/>
      <c r="C4987" s="61"/>
      <c r="D4987" s="62"/>
      <c r="E4987" s="62"/>
      <c r="F4987" s="61"/>
      <c r="G4987" s="11"/>
      <c r="H4987" s="9"/>
      <c r="I4987" s="9"/>
      <c r="J4987" s="33"/>
      <c r="K4987" s="9"/>
      <c r="L4987" s="9"/>
      <c r="M4987" s="66"/>
      <c r="N4987" s="9"/>
      <c r="O4987" s="9"/>
      <c r="P4987" s="9"/>
      <c r="Q4987" s="9"/>
      <c r="R4987" s="9"/>
      <c r="S4987" s="9"/>
      <c r="U4987" s="64"/>
      <c r="V4987" s="64"/>
      <c r="W4987" s="64"/>
      <c r="X4987" s="64"/>
      <c r="Y4987" s="64"/>
      <c r="Z4987" s="64"/>
      <c r="AA4987" s="64"/>
      <c r="AB4987" s="64"/>
      <c r="AC4987" s="64"/>
      <c r="AD4987" s="64"/>
      <c r="AE4987" s="64"/>
      <c r="AF4987" s="64"/>
      <c r="AG4987" s="64"/>
      <c r="AH4987" s="64"/>
      <c r="AI4987" s="64"/>
      <c r="AJ4987" s="64"/>
      <c r="AK4987" s="64"/>
      <c r="AL4987" s="64"/>
      <c r="AM4987" s="64"/>
      <c r="AN4987" s="64"/>
      <c r="AO4987" s="64"/>
      <c r="AP4987" s="64"/>
      <c r="AQ4987" s="64"/>
      <c r="AR4987" s="64"/>
      <c r="AS4987" s="64"/>
      <c r="AT4987" s="64"/>
      <c r="AU4987" s="64"/>
      <c r="AV4987" s="64"/>
      <c r="AW4987" s="64"/>
      <c r="AX4987" s="64"/>
      <c r="AY4987" s="64"/>
      <c r="AZ4987" s="64"/>
      <c r="BA4987" s="64"/>
      <c r="BB4987" s="64"/>
      <c r="BC4987" s="64"/>
      <c r="BD4987" s="64"/>
      <c r="BE4987" s="64"/>
      <c r="BF4987" s="64"/>
      <c r="BG4987" s="64"/>
      <c r="BH4987" s="64"/>
      <c r="BI4987" s="64"/>
      <c r="BJ4987" s="64"/>
      <c r="BK4987" s="64"/>
      <c r="BL4987" s="64"/>
      <c r="BM4987" s="64"/>
      <c r="BN4987" s="64"/>
      <c r="BO4987" s="64"/>
      <c r="BP4987" s="64"/>
      <c r="BQ4987" s="64"/>
      <c r="BR4987" s="64"/>
      <c r="BS4987" s="64"/>
      <c r="BT4987" s="64"/>
      <c r="BU4987" s="64"/>
      <c r="BV4987" s="64"/>
      <c r="BW4987" s="64"/>
      <c r="BX4987" s="64"/>
      <c r="BY4987" s="64"/>
      <c r="BZ4987" s="64"/>
      <c r="CA4987" s="64"/>
      <c r="CB4987" s="64"/>
      <c r="CC4987" s="64"/>
      <c r="CD4987" s="64"/>
      <c r="CE4987" s="64"/>
      <c r="CF4987" s="64"/>
      <c r="CG4987" s="64"/>
      <c r="CH4987" s="64"/>
      <c r="CI4987" s="64"/>
      <c r="CJ4987" s="64"/>
      <c r="CK4987" s="64"/>
      <c r="CL4987" s="64"/>
      <c r="CM4987" s="64"/>
      <c r="CN4987" s="64"/>
      <c r="CO4987" s="64"/>
      <c r="CP4987" s="64"/>
      <c r="CQ4987" s="64"/>
      <c r="CR4987" s="64"/>
      <c r="CS4987" s="64"/>
      <c r="CT4987" s="64"/>
      <c r="CU4987" s="64"/>
      <c r="CV4987" s="64"/>
      <c r="CW4987" s="64"/>
      <c r="CX4987" s="64"/>
      <c r="CY4987" s="64"/>
      <c r="CZ4987" s="64"/>
      <c r="DA4987" s="64"/>
      <c r="DB4987" s="64"/>
      <c r="DC4987" s="64"/>
      <c r="DD4987" s="64"/>
      <c r="DE4987" s="64"/>
      <c r="DF4987" s="64"/>
      <c r="DG4987" s="64"/>
      <c r="DH4987" s="64"/>
      <c r="DI4987" s="64"/>
      <c r="DJ4987" s="64"/>
      <c r="DK4987" s="64"/>
      <c r="DL4987" s="64"/>
      <c r="DM4987" s="64"/>
      <c r="DN4987" s="64"/>
      <c r="DO4987" s="64"/>
      <c r="DP4987" s="64"/>
      <c r="DQ4987" s="64"/>
      <c r="DR4987" s="64"/>
      <c r="DS4987" s="64"/>
      <c r="DT4987" s="64"/>
      <c r="DU4987" s="64"/>
      <c r="DV4987" s="64"/>
      <c r="DW4987" s="64"/>
      <c r="DX4987" s="64"/>
      <c r="DY4987" s="64"/>
      <c r="DZ4987" s="64"/>
      <c r="EA4987" s="64"/>
      <c r="EB4987" s="64"/>
      <c r="EC4987" s="64"/>
      <c r="ED4987" s="64"/>
      <c r="EE4987" s="64"/>
      <c r="EF4987" s="64"/>
      <c r="EG4987" s="64"/>
      <c r="EH4987" s="64"/>
      <c r="EI4987" s="64"/>
      <c r="EJ4987" s="64"/>
      <c r="EK4987" s="64"/>
      <c r="EL4987" s="64"/>
      <c r="EM4987" s="64"/>
      <c r="EN4987" s="64"/>
      <c r="EO4987" s="64"/>
      <c r="EP4987" s="64"/>
      <c r="EQ4987" s="64"/>
      <c r="ER4987" s="64"/>
      <c r="ES4987" s="64"/>
      <c r="ET4987" s="64"/>
      <c r="EU4987" s="64"/>
      <c r="EV4987" s="64"/>
      <c r="EW4987" s="64"/>
      <c r="EX4987" s="64"/>
      <c r="EY4987" s="64"/>
      <c r="EZ4987" s="64"/>
      <c r="FA4987" s="64"/>
      <c r="FB4987" s="64"/>
      <c r="FC4987" s="64"/>
      <c r="FD4987" s="64"/>
      <c r="FE4987" s="64"/>
      <c r="FF4987" s="64"/>
      <c r="FG4987" s="64"/>
      <c r="FH4987" s="64"/>
      <c r="FI4987" s="64"/>
      <c r="FJ4987" s="64"/>
      <c r="FK4987" s="64"/>
      <c r="FL4987" s="64"/>
      <c r="FM4987" s="64"/>
      <c r="FN4987" s="64"/>
      <c r="FO4987" s="64"/>
      <c r="FP4987" s="64"/>
      <c r="FQ4987" s="64"/>
      <c r="FR4987" s="64"/>
      <c r="FS4987" s="64"/>
      <c r="FT4987" s="64"/>
      <c r="FU4987" s="64"/>
      <c r="FV4987" s="64"/>
      <c r="FW4987" s="64"/>
      <c r="FX4987" s="64"/>
      <c r="FY4987" s="64"/>
      <c r="FZ4987" s="64"/>
      <c r="GA4987" s="64"/>
      <c r="GB4987" s="64"/>
      <c r="GC4987" s="64"/>
      <c r="GD4987" s="64"/>
      <c r="GE4987" s="64"/>
      <c r="GF4987" s="64"/>
      <c r="GG4987" s="64"/>
      <c r="GH4987" s="64"/>
      <c r="GI4987" s="64"/>
      <c r="GJ4987" s="64"/>
      <c r="GK4987" s="64"/>
      <c r="GL4987" s="64"/>
      <c r="GM4987" s="64"/>
      <c r="GN4987" s="64"/>
      <c r="GO4987" s="64"/>
      <c r="GP4987" s="64"/>
      <c r="GQ4987" s="64"/>
      <c r="GR4987" s="64"/>
      <c r="GS4987" s="64"/>
      <c r="GT4987" s="64"/>
      <c r="GU4987" s="64"/>
      <c r="GV4987" s="64"/>
      <c r="GW4987" s="64"/>
      <c r="GX4987" s="64"/>
      <c r="GY4987" s="64"/>
      <c r="GZ4987" s="64"/>
      <c r="HA4987" s="64"/>
      <c r="HB4987" s="64"/>
      <c r="HC4987" s="64"/>
      <c r="HD4987" s="64"/>
      <c r="HE4987" s="64"/>
      <c r="HF4987" s="64"/>
      <c r="HG4987" s="64"/>
      <c r="HH4987" s="64"/>
      <c r="HI4987" s="64"/>
      <c r="HJ4987" s="64"/>
      <c r="HK4987" s="64"/>
      <c r="HL4987" s="64"/>
      <c r="HM4987" s="64"/>
      <c r="HN4987" s="64"/>
      <c r="HO4987" s="64"/>
    </row>
    <row r="4988" spans="1:223" s="63" customFormat="1">
      <c r="A4988" s="60"/>
      <c r="B4988" s="61"/>
      <c r="C4988" s="61"/>
      <c r="D4988" s="62"/>
      <c r="E4988" s="62"/>
      <c r="F4988" s="61"/>
      <c r="G4988" s="11"/>
      <c r="H4988" s="9"/>
      <c r="I4988" s="9"/>
      <c r="J4988" s="33"/>
      <c r="K4988" s="9"/>
      <c r="L4988" s="9"/>
      <c r="M4988" s="66"/>
      <c r="N4988" s="9"/>
      <c r="O4988" s="9"/>
      <c r="P4988" s="9"/>
      <c r="Q4988" s="9"/>
      <c r="R4988" s="9"/>
      <c r="S4988" s="9"/>
      <c r="U4988" s="64"/>
      <c r="V4988" s="64"/>
      <c r="W4988" s="64"/>
      <c r="X4988" s="64"/>
      <c r="Y4988" s="64"/>
      <c r="Z4988" s="64"/>
      <c r="AA4988" s="64"/>
      <c r="AB4988" s="64"/>
      <c r="AC4988" s="64"/>
      <c r="AD4988" s="64"/>
      <c r="AE4988" s="64"/>
      <c r="AF4988" s="64"/>
      <c r="AG4988" s="64"/>
      <c r="AH4988" s="64"/>
      <c r="AI4988" s="64"/>
      <c r="AJ4988" s="64"/>
      <c r="AK4988" s="64"/>
      <c r="AL4988" s="64"/>
      <c r="AM4988" s="64"/>
      <c r="AN4988" s="64"/>
      <c r="AO4988" s="64"/>
      <c r="AP4988" s="64"/>
      <c r="AQ4988" s="64"/>
      <c r="AR4988" s="64"/>
      <c r="AS4988" s="64"/>
      <c r="AT4988" s="64"/>
      <c r="AU4988" s="64"/>
      <c r="AV4988" s="64"/>
      <c r="AW4988" s="64"/>
      <c r="AX4988" s="64"/>
      <c r="AY4988" s="64"/>
      <c r="AZ4988" s="64"/>
      <c r="BA4988" s="64"/>
      <c r="BB4988" s="64"/>
      <c r="BC4988" s="64"/>
      <c r="BD4988" s="64"/>
      <c r="BE4988" s="64"/>
      <c r="BF4988" s="64"/>
      <c r="BG4988" s="64"/>
      <c r="BH4988" s="64"/>
      <c r="BI4988" s="64"/>
      <c r="BJ4988" s="64"/>
      <c r="BK4988" s="64"/>
      <c r="BL4988" s="64"/>
      <c r="BM4988" s="64"/>
      <c r="BN4988" s="64"/>
      <c r="BO4988" s="64"/>
      <c r="BP4988" s="64"/>
      <c r="BQ4988" s="64"/>
      <c r="BR4988" s="64"/>
      <c r="BS4988" s="64"/>
      <c r="BT4988" s="64"/>
      <c r="BU4988" s="64"/>
      <c r="BV4988" s="64"/>
      <c r="BW4988" s="64"/>
      <c r="BX4988" s="64"/>
      <c r="BY4988" s="64"/>
      <c r="BZ4988" s="64"/>
      <c r="CA4988" s="64"/>
      <c r="CB4988" s="64"/>
      <c r="CC4988" s="64"/>
      <c r="CD4988" s="64"/>
      <c r="CE4988" s="64"/>
      <c r="CF4988" s="64"/>
      <c r="CG4988" s="64"/>
      <c r="CH4988" s="64"/>
      <c r="CI4988" s="64"/>
      <c r="CJ4988" s="64"/>
      <c r="CK4988" s="64"/>
      <c r="CL4988" s="64"/>
      <c r="CM4988" s="64"/>
      <c r="CN4988" s="64"/>
      <c r="CO4988" s="64"/>
      <c r="CP4988" s="64"/>
      <c r="CQ4988" s="64"/>
      <c r="CR4988" s="64"/>
      <c r="CS4988" s="64"/>
      <c r="CT4988" s="64"/>
      <c r="CU4988" s="64"/>
      <c r="CV4988" s="64"/>
      <c r="CW4988" s="64"/>
      <c r="CX4988" s="64"/>
      <c r="CY4988" s="64"/>
      <c r="CZ4988" s="64"/>
      <c r="DA4988" s="64"/>
      <c r="DB4988" s="64"/>
      <c r="DC4988" s="64"/>
      <c r="DD4988" s="64"/>
      <c r="DE4988" s="64"/>
      <c r="DF4988" s="64"/>
      <c r="DG4988" s="64"/>
      <c r="DH4988" s="64"/>
      <c r="DI4988" s="64"/>
      <c r="DJ4988" s="64"/>
      <c r="DK4988" s="64"/>
      <c r="DL4988" s="64"/>
      <c r="DM4988" s="64"/>
      <c r="DN4988" s="64"/>
      <c r="DO4988" s="64"/>
      <c r="DP4988" s="64"/>
      <c r="DQ4988" s="64"/>
      <c r="DR4988" s="64"/>
      <c r="DS4988" s="64"/>
      <c r="DT4988" s="64"/>
      <c r="DU4988" s="64"/>
      <c r="DV4988" s="64"/>
      <c r="DW4988" s="64"/>
      <c r="DX4988" s="64"/>
      <c r="DY4988" s="64"/>
      <c r="DZ4988" s="64"/>
      <c r="EA4988" s="64"/>
      <c r="EB4988" s="64"/>
      <c r="EC4988" s="64"/>
      <c r="ED4988" s="64"/>
      <c r="EE4988" s="64"/>
      <c r="EF4988" s="64"/>
      <c r="EG4988" s="64"/>
      <c r="EH4988" s="64"/>
      <c r="EI4988" s="64"/>
      <c r="EJ4988" s="64"/>
      <c r="EK4988" s="64"/>
      <c r="EL4988" s="64"/>
      <c r="EM4988" s="64"/>
      <c r="EN4988" s="64"/>
      <c r="EO4988" s="64"/>
      <c r="EP4988" s="64"/>
      <c r="EQ4988" s="64"/>
      <c r="ER4988" s="64"/>
      <c r="ES4988" s="64"/>
      <c r="ET4988" s="64"/>
      <c r="EU4988" s="64"/>
      <c r="EV4988" s="64"/>
      <c r="EW4988" s="64"/>
      <c r="EX4988" s="64"/>
      <c r="EY4988" s="64"/>
      <c r="EZ4988" s="64"/>
      <c r="FA4988" s="64"/>
      <c r="FB4988" s="64"/>
      <c r="FC4988" s="64"/>
      <c r="FD4988" s="64"/>
      <c r="FE4988" s="64"/>
      <c r="FF4988" s="64"/>
      <c r="FG4988" s="64"/>
      <c r="FH4988" s="64"/>
      <c r="FI4988" s="64"/>
      <c r="FJ4988" s="64"/>
      <c r="FK4988" s="64"/>
      <c r="FL4988" s="64"/>
      <c r="FM4988" s="64"/>
      <c r="FN4988" s="64"/>
      <c r="FO4988" s="64"/>
      <c r="FP4988" s="64"/>
      <c r="FQ4988" s="64"/>
      <c r="FR4988" s="64"/>
      <c r="FS4988" s="64"/>
      <c r="FT4988" s="64"/>
      <c r="FU4988" s="64"/>
      <c r="FV4988" s="64"/>
      <c r="FW4988" s="64"/>
      <c r="FX4988" s="64"/>
      <c r="FY4988" s="64"/>
      <c r="FZ4988" s="64"/>
      <c r="GA4988" s="64"/>
      <c r="GB4988" s="64"/>
      <c r="GC4988" s="64"/>
      <c r="GD4988" s="64"/>
      <c r="GE4988" s="64"/>
      <c r="GF4988" s="64"/>
      <c r="GG4988" s="64"/>
      <c r="GH4988" s="64"/>
      <c r="GI4988" s="64"/>
      <c r="GJ4988" s="64"/>
      <c r="GK4988" s="64"/>
      <c r="GL4988" s="64"/>
      <c r="GM4988" s="64"/>
      <c r="GN4988" s="64"/>
      <c r="GO4988" s="64"/>
      <c r="GP4988" s="64"/>
      <c r="GQ4988" s="64"/>
      <c r="GR4988" s="64"/>
      <c r="GS4988" s="64"/>
      <c r="GT4988" s="64"/>
      <c r="GU4988" s="64"/>
      <c r="GV4988" s="64"/>
      <c r="GW4988" s="64"/>
      <c r="GX4988" s="64"/>
      <c r="GY4988" s="64"/>
      <c r="GZ4988" s="64"/>
      <c r="HA4988" s="64"/>
      <c r="HB4988" s="64"/>
      <c r="HC4988" s="64"/>
      <c r="HD4988" s="64"/>
      <c r="HE4988" s="64"/>
      <c r="HF4988" s="64"/>
      <c r="HG4988" s="64"/>
      <c r="HH4988" s="64"/>
      <c r="HI4988" s="64"/>
      <c r="HJ4988" s="64"/>
      <c r="HK4988" s="64"/>
      <c r="HL4988" s="64"/>
      <c r="HM4988" s="64"/>
      <c r="HN4988" s="64"/>
      <c r="HO4988" s="64"/>
    </row>
    <row r="4989" spans="1:223" s="63" customFormat="1">
      <c r="A4989" s="60"/>
      <c r="B4989" s="61"/>
      <c r="C4989" s="61"/>
      <c r="D4989" s="62"/>
      <c r="E4989" s="62"/>
      <c r="F4989" s="61"/>
      <c r="G4989" s="11"/>
      <c r="H4989" s="9"/>
      <c r="I4989" s="9"/>
      <c r="J4989" s="33"/>
      <c r="K4989" s="9"/>
      <c r="L4989" s="9"/>
      <c r="M4989" s="66"/>
      <c r="N4989" s="9"/>
      <c r="O4989" s="9"/>
      <c r="P4989" s="9"/>
      <c r="Q4989" s="9"/>
      <c r="R4989" s="9"/>
      <c r="S4989" s="9"/>
      <c r="U4989" s="64"/>
      <c r="V4989" s="64"/>
      <c r="W4989" s="64"/>
      <c r="X4989" s="64"/>
      <c r="Y4989" s="64"/>
      <c r="Z4989" s="64"/>
      <c r="AA4989" s="64"/>
      <c r="AB4989" s="64"/>
      <c r="AC4989" s="64"/>
      <c r="AD4989" s="64"/>
      <c r="AE4989" s="64"/>
      <c r="AF4989" s="64"/>
      <c r="AG4989" s="64"/>
      <c r="AH4989" s="64"/>
      <c r="AI4989" s="64"/>
      <c r="AJ4989" s="64"/>
      <c r="AK4989" s="64"/>
      <c r="AL4989" s="64"/>
      <c r="AM4989" s="64"/>
      <c r="AN4989" s="64"/>
      <c r="AO4989" s="64"/>
      <c r="AP4989" s="64"/>
      <c r="AQ4989" s="64"/>
      <c r="AR4989" s="64"/>
      <c r="AS4989" s="64"/>
      <c r="AT4989" s="64"/>
      <c r="AU4989" s="64"/>
      <c r="AV4989" s="64"/>
      <c r="AW4989" s="64"/>
      <c r="AX4989" s="64"/>
      <c r="AY4989" s="64"/>
      <c r="AZ4989" s="64"/>
      <c r="BA4989" s="64"/>
      <c r="BB4989" s="64"/>
      <c r="BC4989" s="64"/>
      <c r="BD4989" s="64"/>
      <c r="BE4989" s="64"/>
      <c r="BF4989" s="64"/>
      <c r="BG4989" s="64"/>
      <c r="BH4989" s="64"/>
      <c r="BI4989" s="64"/>
      <c r="BJ4989" s="64"/>
      <c r="BK4989" s="64"/>
      <c r="BL4989" s="64"/>
      <c r="BM4989" s="64"/>
      <c r="BN4989" s="64"/>
      <c r="BO4989" s="64"/>
      <c r="BP4989" s="64"/>
      <c r="BQ4989" s="64"/>
      <c r="BR4989" s="64"/>
      <c r="BS4989" s="64"/>
      <c r="BT4989" s="64"/>
      <c r="BU4989" s="64"/>
      <c r="BV4989" s="64"/>
      <c r="BW4989" s="64"/>
      <c r="BX4989" s="64"/>
      <c r="BY4989" s="64"/>
      <c r="BZ4989" s="64"/>
      <c r="CA4989" s="64"/>
      <c r="CB4989" s="64"/>
      <c r="CC4989" s="64"/>
      <c r="CD4989" s="64"/>
      <c r="CE4989" s="64"/>
      <c r="CF4989" s="64"/>
      <c r="CG4989" s="64"/>
      <c r="CH4989" s="64"/>
      <c r="CI4989" s="64"/>
      <c r="CJ4989" s="64"/>
      <c r="CK4989" s="64"/>
      <c r="CL4989" s="64"/>
      <c r="CM4989" s="64"/>
      <c r="CN4989" s="64"/>
      <c r="CO4989" s="64"/>
      <c r="CP4989" s="64"/>
      <c r="CQ4989" s="64"/>
      <c r="CR4989" s="64"/>
      <c r="CS4989" s="64"/>
      <c r="CT4989" s="64"/>
      <c r="CU4989" s="64"/>
      <c r="CV4989" s="64"/>
      <c r="CW4989" s="64"/>
      <c r="CX4989" s="64"/>
      <c r="CY4989" s="64"/>
      <c r="CZ4989" s="64"/>
      <c r="DA4989" s="64"/>
      <c r="DB4989" s="64"/>
      <c r="DC4989" s="64"/>
      <c r="DD4989" s="64"/>
      <c r="DE4989" s="64"/>
      <c r="DF4989" s="64"/>
      <c r="DG4989" s="64"/>
      <c r="DH4989" s="64"/>
      <c r="DI4989" s="64"/>
      <c r="DJ4989" s="64"/>
      <c r="DK4989" s="64"/>
      <c r="DL4989" s="64"/>
      <c r="DM4989" s="64"/>
      <c r="DN4989" s="64"/>
      <c r="DO4989" s="64"/>
      <c r="DP4989" s="64"/>
      <c r="DQ4989" s="64"/>
      <c r="DR4989" s="64"/>
      <c r="DS4989" s="64"/>
      <c r="DT4989" s="64"/>
      <c r="DU4989" s="64"/>
      <c r="DV4989" s="64"/>
      <c r="DW4989" s="64"/>
      <c r="DX4989" s="64"/>
      <c r="DY4989" s="64"/>
      <c r="DZ4989" s="64"/>
      <c r="EA4989" s="64"/>
      <c r="EB4989" s="64"/>
      <c r="EC4989" s="64"/>
      <c r="ED4989" s="64"/>
      <c r="EE4989" s="64"/>
      <c r="EF4989" s="64"/>
      <c r="EG4989" s="64"/>
      <c r="EH4989" s="64"/>
      <c r="EI4989" s="64"/>
      <c r="EJ4989" s="64"/>
      <c r="EK4989" s="64"/>
      <c r="EL4989" s="64"/>
      <c r="EM4989" s="64"/>
      <c r="EN4989" s="64"/>
      <c r="EO4989" s="64"/>
      <c r="EP4989" s="64"/>
      <c r="EQ4989" s="64"/>
      <c r="ER4989" s="64"/>
      <c r="ES4989" s="64"/>
      <c r="ET4989" s="64"/>
      <c r="EU4989" s="64"/>
      <c r="EV4989" s="64"/>
      <c r="EW4989" s="64"/>
      <c r="EX4989" s="64"/>
      <c r="EY4989" s="64"/>
      <c r="EZ4989" s="64"/>
      <c r="FA4989" s="64"/>
      <c r="FB4989" s="64"/>
      <c r="FC4989" s="64"/>
      <c r="FD4989" s="64"/>
      <c r="FE4989" s="64"/>
      <c r="FF4989" s="64"/>
      <c r="FG4989" s="64"/>
      <c r="FH4989" s="64"/>
      <c r="FI4989" s="64"/>
      <c r="FJ4989" s="64"/>
      <c r="FK4989" s="64"/>
      <c r="FL4989" s="64"/>
      <c r="FM4989" s="64"/>
      <c r="FN4989" s="64"/>
      <c r="FO4989" s="64"/>
      <c r="FP4989" s="64"/>
      <c r="FQ4989" s="64"/>
      <c r="FR4989" s="64"/>
      <c r="FS4989" s="64"/>
      <c r="FT4989" s="64"/>
      <c r="FU4989" s="64"/>
      <c r="FV4989" s="64"/>
      <c r="FW4989" s="64"/>
      <c r="FX4989" s="64"/>
      <c r="FY4989" s="64"/>
      <c r="FZ4989" s="64"/>
      <c r="GA4989" s="64"/>
      <c r="GB4989" s="64"/>
      <c r="GC4989" s="64"/>
      <c r="GD4989" s="64"/>
      <c r="GE4989" s="64"/>
      <c r="GF4989" s="64"/>
      <c r="GG4989" s="64"/>
      <c r="GH4989" s="64"/>
      <c r="GI4989" s="64"/>
      <c r="GJ4989" s="64"/>
      <c r="GK4989" s="64"/>
      <c r="GL4989" s="64"/>
      <c r="GM4989" s="64"/>
      <c r="GN4989" s="64"/>
      <c r="GO4989" s="64"/>
      <c r="GP4989" s="64"/>
      <c r="GQ4989" s="64"/>
      <c r="GR4989" s="64"/>
      <c r="GS4989" s="64"/>
      <c r="GT4989" s="64"/>
      <c r="GU4989" s="64"/>
      <c r="GV4989" s="64"/>
      <c r="GW4989" s="64"/>
      <c r="GX4989" s="64"/>
      <c r="GY4989" s="64"/>
      <c r="GZ4989" s="64"/>
      <c r="HA4989" s="64"/>
      <c r="HB4989" s="64"/>
      <c r="HC4989" s="64"/>
      <c r="HD4989" s="64"/>
      <c r="HE4989" s="64"/>
      <c r="HF4989" s="64"/>
      <c r="HG4989" s="64"/>
      <c r="HH4989" s="64"/>
      <c r="HI4989" s="64"/>
      <c r="HJ4989" s="64"/>
      <c r="HK4989" s="64"/>
      <c r="HL4989" s="64"/>
      <c r="HM4989" s="64"/>
      <c r="HN4989" s="64"/>
      <c r="HO4989" s="64"/>
    </row>
    <row r="4990" spans="1:223" s="63" customFormat="1">
      <c r="A4990" s="60"/>
      <c r="B4990" s="61"/>
      <c r="C4990" s="61"/>
      <c r="D4990" s="62"/>
      <c r="E4990" s="62"/>
      <c r="F4990" s="61"/>
      <c r="G4990" s="11"/>
      <c r="H4990" s="9"/>
      <c r="I4990" s="9"/>
      <c r="J4990" s="33"/>
      <c r="K4990" s="9"/>
      <c r="L4990" s="9"/>
      <c r="M4990" s="66"/>
      <c r="N4990" s="9"/>
      <c r="O4990" s="9"/>
      <c r="P4990" s="9"/>
      <c r="Q4990" s="9"/>
      <c r="R4990" s="9"/>
      <c r="S4990" s="9"/>
      <c r="U4990" s="64"/>
      <c r="V4990" s="64"/>
      <c r="W4990" s="64"/>
      <c r="X4990" s="64"/>
      <c r="Y4990" s="64"/>
      <c r="Z4990" s="64"/>
      <c r="AA4990" s="64"/>
      <c r="AB4990" s="64"/>
      <c r="AC4990" s="64"/>
      <c r="AD4990" s="64"/>
      <c r="AE4990" s="64"/>
      <c r="AF4990" s="64"/>
      <c r="AG4990" s="64"/>
      <c r="AH4990" s="64"/>
      <c r="AI4990" s="64"/>
      <c r="AJ4990" s="64"/>
      <c r="AK4990" s="64"/>
      <c r="AL4990" s="64"/>
      <c r="AM4990" s="64"/>
      <c r="AN4990" s="64"/>
      <c r="AO4990" s="64"/>
      <c r="AP4990" s="64"/>
      <c r="AQ4990" s="64"/>
      <c r="AR4990" s="64"/>
      <c r="AS4990" s="64"/>
      <c r="AT4990" s="64"/>
      <c r="AU4990" s="64"/>
      <c r="AV4990" s="64"/>
      <c r="AW4990" s="64"/>
      <c r="AX4990" s="64"/>
      <c r="AY4990" s="64"/>
      <c r="AZ4990" s="64"/>
      <c r="BA4990" s="64"/>
      <c r="BB4990" s="64"/>
      <c r="BC4990" s="64"/>
      <c r="BD4990" s="64"/>
      <c r="BE4990" s="64"/>
      <c r="BF4990" s="64"/>
      <c r="BG4990" s="64"/>
      <c r="BH4990" s="64"/>
      <c r="BI4990" s="64"/>
      <c r="BJ4990" s="64"/>
      <c r="BK4990" s="64"/>
      <c r="BL4990" s="64"/>
      <c r="BM4990" s="64"/>
      <c r="BN4990" s="64"/>
      <c r="BO4990" s="64"/>
      <c r="BP4990" s="64"/>
      <c r="BQ4990" s="64"/>
      <c r="BR4990" s="64"/>
      <c r="BS4990" s="64"/>
      <c r="BT4990" s="64"/>
      <c r="BU4990" s="64"/>
      <c r="BV4990" s="64"/>
      <c r="BW4990" s="64"/>
      <c r="BX4990" s="64"/>
      <c r="BY4990" s="64"/>
      <c r="BZ4990" s="64"/>
      <c r="CA4990" s="64"/>
      <c r="CB4990" s="64"/>
      <c r="CC4990" s="64"/>
      <c r="CD4990" s="64"/>
      <c r="CE4990" s="64"/>
      <c r="CF4990" s="64"/>
      <c r="CG4990" s="64"/>
      <c r="CH4990" s="64"/>
      <c r="CI4990" s="64"/>
      <c r="CJ4990" s="64"/>
      <c r="CK4990" s="64"/>
      <c r="CL4990" s="64"/>
      <c r="CM4990" s="64"/>
      <c r="CN4990" s="64"/>
      <c r="CO4990" s="64"/>
      <c r="CP4990" s="64"/>
      <c r="CQ4990" s="64"/>
      <c r="CR4990" s="64"/>
      <c r="CS4990" s="64"/>
      <c r="CT4990" s="64"/>
      <c r="CU4990" s="64"/>
      <c r="CV4990" s="64"/>
      <c r="CW4990" s="64"/>
      <c r="CX4990" s="64"/>
      <c r="CY4990" s="64"/>
      <c r="CZ4990" s="64"/>
      <c r="DA4990" s="64"/>
      <c r="DB4990" s="64"/>
      <c r="DC4990" s="64"/>
      <c r="DD4990" s="64"/>
      <c r="DE4990" s="64"/>
      <c r="DF4990" s="64"/>
      <c r="DG4990" s="64"/>
      <c r="DH4990" s="64"/>
      <c r="DI4990" s="64"/>
      <c r="DJ4990" s="64"/>
      <c r="DK4990" s="64"/>
      <c r="DL4990" s="64"/>
      <c r="DM4990" s="64"/>
      <c r="DN4990" s="64"/>
      <c r="DO4990" s="64"/>
      <c r="DP4990" s="64"/>
      <c r="DQ4990" s="64"/>
      <c r="DR4990" s="64"/>
      <c r="DS4990" s="64"/>
      <c r="DT4990" s="64"/>
      <c r="DU4990" s="64"/>
      <c r="DV4990" s="64"/>
      <c r="DW4990" s="64"/>
      <c r="DX4990" s="64"/>
      <c r="DY4990" s="64"/>
      <c r="DZ4990" s="64"/>
      <c r="EA4990" s="64"/>
      <c r="EB4990" s="64"/>
      <c r="EC4990" s="64"/>
      <c r="ED4990" s="64"/>
      <c r="EE4990" s="64"/>
      <c r="EF4990" s="64"/>
      <c r="EG4990" s="64"/>
      <c r="EH4990" s="64"/>
      <c r="EI4990" s="64"/>
      <c r="EJ4990" s="64"/>
      <c r="EK4990" s="64"/>
      <c r="EL4990" s="64"/>
      <c r="EM4990" s="64"/>
      <c r="EN4990" s="64"/>
      <c r="EO4990" s="64"/>
      <c r="EP4990" s="64"/>
      <c r="EQ4990" s="64"/>
      <c r="ER4990" s="64"/>
      <c r="ES4990" s="64"/>
      <c r="ET4990" s="64"/>
      <c r="EU4990" s="64"/>
      <c r="EV4990" s="64"/>
      <c r="EW4990" s="64"/>
      <c r="EX4990" s="64"/>
      <c r="EY4990" s="64"/>
      <c r="EZ4990" s="64"/>
      <c r="FA4990" s="64"/>
      <c r="FB4990" s="64"/>
      <c r="FC4990" s="64"/>
      <c r="FD4990" s="64"/>
      <c r="FE4990" s="64"/>
      <c r="FF4990" s="64"/>
      <c r="FG4990" s="64"/>
      <c r="FH4990" s="64"/>
      <c r="FI4990" s="64"/>
      <c r="FJ4990" s="64"/>
      <c r="FK4990" s="64"/>
      <c r="FL4990" s="64"/>
      <c r="FM4990" s="64"/>
      <c r="FN4990" s="64"/>
      <c r="FO4990" s="64"/>
      <c r="FP4990" s="64"/>
      <c r="FQ4990" s="64"/>
      <c r="FR4990" s="64"/>
      <c r="FS4990" s="64"/>
      <c r="FT4990" s="64"/>
      <c r="FU4990" s="64"/>
      <c r="FV4990" s="64"/>
      <c r="FW4990" s="64"/>
      <c r="FX4990" s="64"/>
      <c r="FY4990" s="64"/>
      <c r="FZ4990" s="64"/>
      <c r="GA4990" s="64"/>
      <c r="GB4990" s="64"/>
      <c r="GC4990" s="64"/>
      <c r="GD4990" s="64"/>
      <c r="GE4990" s="64"/>
      <c r="GF4990" s="64"/>
      <c r="GG4990" s="64"/>
      <c r="GH4990" s="64"/>
      <c r="GI4990" s="64"/>
      <c r="GJ4990" s="64"/>
      <c r="GK4990" s="64"/>
      <c r="GL4990" s="64"/>
      <c r="GM4990" s="64"/>
      <c r="GN4990" s="64"/>
      <c r="GO4990" s="64"/>
      <c r="GP4990" s="64"/>
      <c r="GQ4990" s="64"/>
      <c r="GR4990" s="64"/>
      <c r="GS4990" s="64"/>
      <c r="GT4990" s="64"/>
      <c r="GU4990" s="64"/>
      <c r="GV4990" s="64"/>
      <c r="GW4990" s="64"/>
      <c r="GX4990" s="64"/>
      <c r="GY4990" s="64"/>
      <c r="GZ4990" s="64"/>
      <c r="HA4990" s="64"/>
      <c r="HB4990" s="64"/>
      <c r="HC4990" s="64"/>
      <c r="HD4990" s="64"/>
      <c r="HE4990" s="64"/>
      <c r="HF4990" s="64"/>
      <c r="HG4990" s="64"/>
      <c r="HH4990" s="64"/>
      <c r="HI4990" s="64"/>
      <c r="HJ4990" s="64"/>
      <c r="HK4990" s="64"/>
      <c r="HL4990" s="64"/>
      <c r="HM4990" s="64"/>
      <c r="HN4990" s="64"/>
      <c r="HO4990" s="64"/>
    </row>
    <row r="4991" spans="1:223" s="63" customFormat="1">
      <c r="A4991" s="60"/>
      <c r="B4991" s="61"/>
      <c r="C4991" s="61"/>
      <c r="D4991" s="62"/>
      <c r="E4991" s="62"/>
      <c r="F4991" s="61"/>
      <c r="G4991" s="11"/>
      <c r="H4991" s="9"/>
      <c r="I4991" s="9"/>
      <c r="J4991" s="33"/>
      <c r="K4991" s="9"/>
      <c r="L4991" s="9"/>
      <c r="M4991" s="66"/>
      <c r="N4991" s="9"/>
      <c r="O4991" s="9"/>
      <c r="P4991" s="9"/>
      <c r="Q4991" s="9"/>
      <c r="R4991" s="9"/>
      <c r="S4991" s="9"/>
      <c r="U4991" s="64"/>
      <c r="V4991" s="64"/>
      <c r="W4991" s="64"/>
      <c r="X4991" s="64"/>
      <c r="Y4991" s="64"/>
      <c r="Z4991" s="64"/>
      <c r="AA4991" s="64"/>
      <c r="AB4991" s="64"/>
      <c r="AC4991" s="64"/>
      <c r="AD4991" s="64"/>
      <c r="AE4991" s="64"/>
      <c r="AF4991" s="64"/>
      <c r="AG4991" s="64"/>
      <c r="AH4991" s="64"/>
      <c r="AI4991" s="64"/>
      <c r="AJ4991" s="64"/>
      <c r="AK4991" s="64"/>
      <c r="AL4991" s="64"/>
      <c r="AM4991" s="64"/>
      <c r="AN4991" s="64"/>
      <c r="AO4991" s="64"/>
      <c r="AP4991" s="64"/>
      <c r="AQ4991" s="64"/>
      <c r="AR4991" s="64"/>
      <c r="AS4991" s="64"/>
      <c r="AT4991" s="64"/>
      <c r="AU4991" s="64"/>
      <c r="AV4991" s="64"/>
      <c r="AW4991" s="64"/>
      <c r="AX4991" s="64"/>
      <c r="AY4991" s="64"/>
      <c r="AZ4991" s="64"/>
      <c r="BA4991" s="64"/>
      <c r="BB4991" s="64"/>
      <c r="BC4991" s="64"/>
      <c r="BD4991" s="64"/>
      <c r="BE4991" s="64"/>
      <c r="BF4991" s="64"/>
      <c r="BG4991" s="64"/>
      <c r="BH4991" s="64"/>
      <c r="BI4991" s="64"/>
      <c r="BJ4991" s="64"/>
      <c r="BK4991" s="64"/>
      <c r="BL4991" s="64"/>
      <c r="BM4991" s="64"/>
      <c r="BN4991" s="64"/>
      <c r="BO4991" s="64"/>
      <c r="BP4991" s="64"/>
      <c r="BQ4991" s="64"/>
      <c r="BR4991" s="64"/>
      <c r="BS4991" s="64"/>
      <c r="BT4991" s="64"/>
      <c r="BU4991" s="64"/>
      <c r="BV4991" s="64"/>
      <c r="BW4991" s="64"/>
      <c r="BX4991" s="64"/>
      <c r="BY4991" s="64"/>
      <c r="BZ4991" s="64"/>
      <c r="CA4991" s="64"/>
      <c r="CB4991" s="64"/>
      <c r="CC4991" s="64"/>
      <c r="CD4991" s="64"/>
      <c r="CE4991" s="64"/>
      <c r="CF4991" s="64"/>
      <c r="CG4991" s="64"/>
      <c r="CH4991" s="64"/>
      <c r="CI4991" s="64"/>
      <c r="CJ4991" s="64"/>
      <c r="CK4991" s="64"/>
      <c r="CL4991" s="64"/>
      <c r="CM4991" s="64"/>
      <c r="CN4991" s="64"/>
      <c r="CO4991" s="64"/>
      <c r="CP4991" s="64"/>
      <c r="CQ4991" s="64"/>
      <c r="CR4991" s="64"/>
      <c r="CS4991" s="64"/>
      <c r="CT4991" s="64"/>
      <c r="CU4991" s="64"/>
      <c r="CV4991" s="64"/>
      <c r="CW4991" s="64"/>
      <c r="CX4991" s="64"/>
      <c r="CY4991" s="64"/>
      <c r="CZ4991" s="64"/>
      <c r="DA4991" s="64"/>
      <c r="DB4991" s="64"/>
      <c r="DC4991" s="64"/>
      <c r="DD4991" s="64"/>
      <c r="DE4991" s="64"/>
      <c r="DF4991" s="64"/>
      <c r="DG4991" s="64"/>
      <c r="DH4991" s="64"/>
      <c r="DI4991" s="64"/>
      <c r="DJ4991" s="64"/>
      <c r="DK4991" s="64"/>
      <c r="DL4991" s="64"/>
      <c r="DM4991" s="64"/>
      <c r="DN4991" s="64"/>
      <c r="DO4991" s="64"/>
      <c r="DP4991" s="64"/>
      <c r="DQ4991" s="64"/>
      <c r="DR4991" s="64"/>
      <c r="DS4991" s="64"/>
      <c r="DT4991" s="64"/>
      <c r="DU4991" s="64"/>
      <c r="DV4991" s="64"/>
      <c r="DW4991" s="64"/>
      <c r="DX4991" s="64"/>
      <c r="DY4991" s="64"/>
      <c r="DZ4991" s="64"/>
      <c r="EA4991" s="64"/>
      <c r="EB4991" s="64"/>
      <c r="EC4991" s="64"/>
      <c r="ED4991" s="64"/>
      <c r="EE4991" s="64"/>
      <c r="EF4991" s="64"/>
      <c r="EG4991" s="64"/>
      <c r="EH4991" s="64"/>
      <c r="EI4991" s="64"/>
      <c r="EJ4991" s="64"/>
      <c r="EK4991" s="64"/>
      <c r="EL4991" s="64"/>
      <c r="EM4991" s="64"/>
      <c r="EN4991" s="64"/>
      <c r="EO4991" s="64"/>
      <c r="EP4991" s="64"/>
      <c r="EQ4991" s="64"/>
      <c r="ER4991" s="64"/>
      <c r="ES4991" s="64"/>
      <c r="ET4991" s="64"/>
      <c r="EU4991" s="64"/>
      <c r="EV4991" s="64"/>
      <c r="EW4991" s="64"/>
      <c r="EX4991" s="64"/>
      <c r="EY4991" s="64"/>
      <c r="EZ4991" s="64"/>
      <c r="FA4991" s="64"/>
      <c r="FB4991" s="64"/>
      <c r="FC4991" s="64"/>
      <c r="FD4991" s="64"/>
      <c r="FE4991" s="64"/>
      <c r="FF4991" s="64"/>
      <c r="FG4991" s="64"/>
      <c r="FH4991" s="64"/>
      <c r="FI4991" s="64"/>
      <c r="FJ4991" s="64"/>
      <c r="FK4991" s="64"/>
      <c r="FL4991" s="64"/>
      <c r="FM4991" s="64"/>
      <c r="FN4991" s="64"/>
      <c r="FO4991" s="64"/>
      <c r="FP4991" s="64"/>
      <c r="FQ4991" s="64"/>
      <c r="FR4991" s="64"/>
      <c r="FS4991" s="64"/>
      <c r="FT4991" s="64"/>
      <c r="FU4991" s="64"/>
      <c r="FV4991" s="64"/>
      <c r="FW4991" s="64"/>
      <c r="FX4991" s="64"/>
      <c r="FY4991" s="64"/>
      <c r="FZ4991" s="64"/>
      <c r="GA4991" s="64"/>
      <c r="GB4991" s="64"/>
      <c r="GC4991" s="64"/>
      <c r="GD4991" s="64"/>
      <c r="GE4991" s="64"/>
      <c r="GF4991" s="64"/>
      <c r="GG4991" s="64"/>
      <c r="GH4991" s="64"/>
      <c r="GI4991" s="64"/>
      <c r="GJ4991" s="64"/>
      <c r="GK4991" s="64"/>
      <c r="GL4991" s="64"/>
      <c r="GM4991" s="64"/>
      <c r="GN4991" s="64"/>
      <c r="GO4991" s="64"/>
      <c r="GP4991" s="64"/>
      <c r="GQ4991" s="64"/>
      <c r="GR4991" s="64"/>
      <c r="GS4991" s="64"/>
      <c r="GT4991" s="64"/>
      <c r="GU4991" s="64"/>
      <c r="GV4991" s="64"/>
      <c r="GW4991" s="64"/>
      <c r="GX4991" s="64"/>
      <c r="GY4991" s="64"/>
      <c r="GZ4991" s="64"/>
      <c r="HA4991" s="64"/>
      <c r="HB4991" s="64"/>
      <c r="HC4991" s="64"/>
      <c r="HD4991" s="64"/>
      <c r="HE4991" s="64"/>
      <c r="HF4991" s="64"/>
      <c r="HG4991" s="64"/>
      <c r="HH4991" s="64"/>
      <c r="HI4991" s="64"/>
      <c r="HJ4991" s="64"/>
      <c r="HK4991" s="64"/>
      <c r="HL4991" s="64"/>
      <c r="HM4991" s="64"/>
      <c r="HN4991" s="64"/>
      <c r="HO4991" s="64"/>
    </row>
    <row r="4992" spans="1:223" s="63" customFormat="1">
      <c r="A4992" s="60"/>
      <c r="B4992" s="61"/>
      <c r="C4992" s="61"/>
      <c r="D4992" s="62"/>
      <c r="E4992" s="62"/>
      <c r="F4992" s="61"/>
      <c r="G4992" s="11"/>
      <c r="H4992" s="9"/>
      <c r="I4992" s="9"/>
      <c r="J4992" s="33"/>
      <c r="K4992" s="9"/>
      <c r="L4992" s="9"/>
      <c r="M4992" s="66"/>
      <c r="N4992" s="9"/>
      <c r="O4992" s="9"/>
      <c r="P4992" s="9"/>
      <c r="Q4992" s="9"/>
      <c r="R4992" s="9"/>
      <c r="S4992" s="9"/>
      <c r="U4992" s="64"/>
      <c r="V4992" s="64"/>
      <c r="W4992" s="64"/>
      <c r="X4992" s="64"/>
      <c r="Y4992" s="64"/>
      <c r="Z4992" s="64"/>
      <c r="AA4992" s="64"/>
      <c r="AB4992" s="64"/>
      <c r="AC4992" s="64"/>
      <c r="AD4992" s="64"/>
      <c r="AE4992" s="64"/>
      <c r="AF4992" s="64"/>
      <c r="AG4992" s="64"/>
      <c r="AH4992" s="64"/>
      <c r="AI4992" s="64"/>
      <c r="AJ4992" s="64"/>
      <c r="AK4992" s="64"/>
      <c r="AL4992" s="64"/>
      <c r="AM4992" s="64"/>
      <c r="AN4992" s="64"/>
      <c r="AO4992" s="64"/>
      <c r="AP4992" s="64"/>
      <c r="AQ4992" s="64"/>
      <c r="AR4992" s="64"/>
      <c r="AS4992" s="64"/>
      <c r="AT4992" s="64"/>
      <c r="AU4992" s="64"/>
      <c r="AV4992" s="64"/>
      <c r="AW4992" s="64"/>
      <c r="AX4992" s="64"/>
      <c r="AY4992" s="64"/>
      <c r="AZ4992" s="64"/>
      <c r="BA4992" s="64"/>
      <c r="BB4992" s="64"/>
      <c r="BC4992" s="64"/>
      <c r="BD4992" s="64"/>
      <c r="BE4992" s="64"/>
      <c r="BF4992" s="64"/>
      <c r="BG4992" s="64"/>
      <c r="BH4992" s="64"/>
      <c r="BI4992" s="64"/>
      <c r="BJ4992" s="64"/>
      <c r="BK4992" s="64"/>
      <c r="BL4992" s="64"/>
      <c r="BM4992" s="64"/>
      <c r="BN4992" s="64"/>
      <c r="BO4992" s="64"/>
      <c r="BP4992" s="64"/>
      <c r="BQ4992" s="64"/>
      <c r="BR4992" s="64"/>
      <c r="BS4992" s="64"/>
      <c r="BT4992" s="64"/>
      <c r="BU4992" s="64"/>
      <c r="BV4992" s="64"/>
      <c r="BW4992" s="64"/>
      <c r="BX4992" s="64"/>
      <c r="BY4992" s="64"/>
      <c r="BZ4992" s="64"/>
      <c r="CA4992" s="64"/>
      <c r="CB4992" s="64"/>
      <c r="CC4992" s="64"/>
      <c r="CD4992" s="64"/>
      <c r="CE4992" s="64"/>
      <c r="CF4992" s="64"/>
      <c r="CG4992" s="64"/>
      <c r="CH4992" s="64"/>
      <c r="CI4992" s="64"/>
      <c r="CJ4992" s="64"/>
      <c r="CK4992" s="64"/>
      <c r="CL4992" s="64"/>
      <c r="CM4992" s="64"/>
      <c r="CN4992" s="64"/>
      <c r="CO4992" s="64"/>
      <c r="CP4992" s="64"/>
      <c r="CQ4992" s="64"/>
      <c r="CR4992" s="64"/>
      <c r="CS4992" s="64"/>
      <c r="CT4992" s="64"/>
      <c r="CU4992" s="64"/>
      <c r="CV4992" s="64"/>
      <c r="CW4992" s="64"/>
      <c r="CX4992" s="64"/>
      <c r="CY4992" s="64"/>
      <c r="CZ4992" s="64"/>
      <c r="DA4992" s="64"/>
      <c r="DB4992" s="64"/>
      <c r="DC4992" s="64"/>
      <c r="DD4992" s="64"/>
      <c r="DE4992" s="64"/>
      <c r="DF4992" s="64"/>
      <c r="DG4992" s="64"/>
      <c r="DH4992" s="64"/>
      <c r="DI4992" s="64"/>
      <c r="DJ4992" s="64"/>
      <c r="DK4992" s="64"/>
      <c r="DL4992" s="64"/>
      <c r="DM4992" s="64"/>
      <c r="DN4992" s="64"/>
      <c r="DO4992" s="64"/>
      <c r="DP4992" s="64"/>
      <c r="DQ4992" s="64"/>
      <c r="DR4992" s="64"/>
      <c r="DS4992" s="64"/>
      <c r="DT4992" s="64"/>
      <c r="DU4992" s="64"/>
      <c r="DV4992" s="64"/>
      <c r="DW4992" s="64"/>
      <c r="DX4992" s="64"/>
      <c r="DY4992" s="64"/>
      <c r="DZ4992" s="64"/>
      <c r="EA4992" s="64"/>
      <c r="EB4992" s="64"/>
      <c r="EC4992" s="64"/>
      <c r="ED4992" s="64"/>
      <c r="EE4992" s="64"/>
      <c r="EF4992" s="64"/>
      <c r="EG4992" s="64"/>
      <c r="EH4992" s="64"/>
      <c r="EI4992" s="64"/>
      <c r="EJ4992" s="64"/>
      <c r="EK4992" s="64"/>
      <c r="EL4992" s="64"/>
      <c r="EM4992" s="64"/>
      <c r="EN4992" s="64"/>
      <c r="EO4992" s="64"/>
      <c r="EP4992" s="64"/>
      <c r="EQ4992" s="64"/>
      <c r="ER4992" s="64"/>
      <c r="ES4992" s="64"/>
      <c r="ET4992" s="64"/>
      <c r="EU4992" s="64"/>
      <c r="EV4992" s="64"/>
      <c r="EW4992" s="64"/>
      <c r="EX4992" s="64"/>
      <c r="EY4992" s="64"/>
      <c r="EZ4992" s="64"/>
      <c r="FA4992" s="64"/>
      <c r="FB4992" s="64"/>
      <c r="FC4992" s="64"/>
      <c r="FD4992" s="64"/>
      <c r="FE4992" s="64"/>
      <c r="FF4992" s="64"/>
      <c r="FG4992" s="64"/>
      <c r="FH4992" s="64"/>
      <c r="FI4992" s="64"/>
      <c r="FJ4992" s="64"/>
      <c r="FK4992" s="64"/>
      <c r="FL4992" s="64"/>
      <c r="FM4992" s="64"/>
      <c r="FN4992" s="64"/>
      <c r="FO4992" s="64"/>
      <c r="FP4992" s="64"/>
      <c r="FQ4992" s="64"/>
      <c r="FR4992" s="64"/>
      <c r="FS4992" s="64"/>
      <c r="FT4992" s="64"/>
      <c r="FU4992" s="64"/>
      <c r="FV4992" s="64"/>
      <c r="FW4992" s="64"/>
      <c r="FX4992" s="64"/>
      <c r="FY4992" s="64"/>
      <c r="FZ4992" s="64"/>
      <c r="GA4992" s="64"/>
      <c r="GB4992" s="64"/>
      <c r="GC4992" s="64"/>
      <c r="GD4992" s="64"/>
      <c r="GE4992" s="64"/>
      <c r="GF4992" s="64"/>
      <c r="GG4992" s="64"/>
      <c r="GH4992" s="64"/>
      <c r="GI4992" s="64"/>
      <c r="GJ4992" s="64"/>
      <c r="GK4992" s="64"/>
      <c r="GL4992" s="64"/>
      <c r="GM4992" s="64"/>
      <c r="GN4992" s="64"/>
      <c r="GO4992" s="64"/>
      <c r="GP4992" s="64"/>
      <c r="GQ4992" s="64"/>
      <c r="GR4992" s="64"/>
      <c r="GS4992" s="64"/>
      <c r="GT4992" s="64"/>
      <c r="GU4992" s="64"/>
      <c r="GV4992" s="64"/>
      <c r="GW4992" s="64"/>
      <c r="GX4992" s="64"/>
      <c r="GY4992" s="64"/>
      <c r="GZ4992" s="64"/>
      <c r="HA4992" s="64"/>
      <c r="HB4992" s="64"/>
      <c r="HC4992" s="64"/>
      <c r="HD4992" s="64"/>
      <c r="HE4992" s="64"/>
      <c r="HF4992" s="64"/>
      <c r="HG4992" s="64"/>
      <c r="HH4992" s="64"/>
      <c r="HI4992" s="64"/>
      <c r="HJ4992" s="64"/>
      <c r="HK4992" s="64"/>
      <c r="HL4992" s="64"/>
      <c r="HM4992" s="64"/>
      <c r="HN4992" s="64"/>
      <c r="HO4992" s="64"/>
    </row>
    <row r="4993" spans="1:223" s="63" customFormat="1">
      <c r="A4993" s="60"/>
      <c r="B4993" s="61"/>
      <c r="C4993" s="61"/>
      <c r="D4993" s="62"/>
      <c r="E4993" s="62"/>
      <c r="F4993" s="61"/>
      <c r="G4993" s="11"/>
      <c r="H4993" s="9"/>
      <c r="I4993" s="9"/>
      <c r="J4993" s="33"/>
      <c r="K4993" s="9"/>
      <c r="L4993" s="9"/>
      <c r="M4993" s="66"/>
      <c r="N4993" s="9"/>
      <c r="O4993" s="9"/>
      <c r="P4993" s="9"/>
      <c r="Q4993" s="9"/>
      <c r="R4993" s="9"/>
      <c r="S4993" s="9"/>
      <c r="U4993" s="64"/>
      <c r="V4993" s="64"/>
      <c r="W4993" s="64"/>
      <c r="X4993" s="64"/>
      <c r="Y4993" s="64"/>
      <c r="Z4993" s="64"/>
      <c r="AA4993" s="64"/>
      <c r="AB4993" s="64"/>
      <c r="AC4993" s="64"/>
      <c r="AD4993" s="64"/>
      <c r="AE4993" s="64"/>
      <c r="AF4993" s="64"/>
      <c r="AG4993" s="64"/>
      <c r="AH4993" s="64"/>
      <c r="AI4993" s="64"/>
      <c r="AJ4993" s="64"/>
      <c r="AK4993" s="64"/>
      <c r="AL4993" s="64"/>
      <c r="AM4993" s="64"/>
      <c r="AN4993" s="64"/>
      <c r="AO4993" s="64"/>
      <c r="AP4993" s="64"/>
      <c r="AQ4993" s="64"/>
      <c r="AR4993" s="64"/>
      <c r="AS4993" s="64"/>
      <c r="AT4993" s="64"/>
      <c r="AU4993" s="64"/>
      <c r="AV4993" s="64"/>
      <c r="AW4993" s="64"/>
      <c r="AX4993" s="64"/>
      <c r="AY4993" s="64"/>
      <c r="AZ4993" s="64"/>
      <c r="BA4993" s="64"/>
      <c r="BB4993" s="64"/>
      <c r="BC4993" s="64"/>
      <c r="BD4993" s="64"/>
      <c r="BE4993" s="64"/>
      <c r="BF4993" s="64"/>
      <c r="BG4993" s="64"/>
      <c r="BH4993" s="64"/>
      <c r="BI4993" s="64"/>
      <c r="BJ4993" s="64"/>
      <c r="BK4993" s="64"/>
      <c r="BL4993" s="64"/>
      <c r="BM4993" s="64"/>
      <c r="BN4993" s="64"/>
      <c r="BO4993" s="64"/>
      <c r="BP4993" s="64"/>
      <c r="BQ4993" s="64"/>
      <c r="BR4993" s="64"/>
      <c r="BS4993" s="64"/>
      <c r="BT4993" s="64"/>
      <c r="BU4993" s="64"/>
      <c r="BV4993" s="64"/>
      <c r="BW4993" s="64"/>
      <c r="BX4993" s="64"/>
      <c r="BY4993" s="64"/>
      <c r="BZ4993" s="64"/>
      <c r="CA4993" s="64"/>
      <c r="CB4993" s="64"/>
      <c r="CC4993" s="64"/>
      <c r="CD4993" s="64"/>
      <c r="CE4993" s="64"/>
      <c r="CF4993" s="64"/>
      <c r="CG4993" s="64"/>
      <c r="CH4993" s="64"/>
      <c r="CI4993" s="64"/>
      <c r="CJ4993" s="64"/>
      <c r="CK4993" s="64"/>
      <c r="CL4993" s="64"/>
      <c r="CM4993" s="64"/>
      <c r="CN4993" s="64"/>
      <c r="CO4993" s="64"/>
      <c r="CP4993" s="64"/>
      <c r="CQ4993" s="64"/>
      <c r="CR4993" s="64"/>
      <c r="CS4993" s="64"/>
      <c r="CT4993" s="64"/>
      <c r="CU4993" s="64"/>
      <c r="CV4993" s="64"/>
      <c r="CW4993" s="64"/>
      <c r="CX4993" s="64"/>
      <c r="CY4993" s="64"/>
      <c r="CZ4993" s="64"/>
      <c r="DA4993" s="64"/>
      <c r="DB4993" s="64"/>
      <c r="DC4993" s="64"/>
      <c r="DD4993" s="64"/>
      <c r="DE4993" s="64"/>
      <c r="DF4993" s="64"/>
      <c r="DG4993" s="64"/>
      <c r="DH4993" s="64"/>
      <c r="DI4993" s="64"/>
      <c r="DJ4993" s="64"/>
      <c r="DK4993" s="64"/>
      <c r="DL4993" s="64"/>
      <c r="DM4993" s="64"/>
      <c r="DN4993" s="64"/>
      <c r="DO4993" s="64"/>
      <c r="DP4993" s="64"/>
      <c r="DQ4993" s="64"/>
      <c r="DR4993" s="64"/>
      <c r="DS4993" s="64"/>
      <c r="DT4993" s="64"/>
      <c r="DU4993" s="64"/>
      <c r="DV4993" s="64"/>
      <c r="DW4993" s="64"/>
      <c r="DX4993" s="64"/>
      <c r="DY4993" s="64"/>
      <c r="DZ4993" s="64"/>
      <c r="EA4993" s="64"/>
      <c r="EB4993" s="64"/>
      <c r="EC4993" s="64"/>
      <c r="ED4993" s="64"/>
      <c r="EE4993" s="64"/>
      <c r="EF4993" s="64"/>
      <c r="EG4993" s="64"/>
      <c r="EH4993" s="64"/>
      <c r="EI4993" s="64"/>
      <c r="EJ4993" s="64"/>
      <c r="EK4993" s="64"/>
      <c r="EL4993" s="64"/>
      <c r="EM4993" s="64"/>
      <c r="EN4993" s="64"/>
      <c r="EO4993" s="64"/>
      <c r="EP4993" s="64"/>
      <c r="EQ4993" s="64"/>
      <c r="ER4993" s="64"/>
      <c r="ES4993" s="64"/>
      <c r="ET4993" s="64"/>
      <c r="EU4993" s="64"/>
      <c r="EV4993" s="64"/>
      <c r="EW4993" s="64"/>
      <c r="EX4993" s="64"/>
      <c r="EY4993" s="64"/>
      <c r="EZ4993" s="64"/>
      <c r="FA4993" s="64"/>
      <c r="FB4993" s="64"/>
      <c r="FC4993" s="64"/>
      <c r="FD4993" s="64"/>
      <c r="FE4993" s="64"/>
      <c r="FF4993" s="64"/>
      <c r="FG4993" s="64"/>
      <c r="FH4993" s="64"/>
      <c r="FI4993" s="64"/>
      <c r="FJ4993" s="64"/>
      <c r="FK4993" s="64"/>
      <c r="FL4993" s="64"/>
      <c r="FM4993" s="64"/>
      <c r="FN4993" s="64"/>
      <c r="FO4993" s="64"/>
      <c r="FP4993" s="64"/>
      <c r="FQ4993" s="64"/>
      <c r="FR4993" s="64"/>
      <c r="FS4993" s="64"/>
      <c r="FT4993" s="64"/>
      <c r="FU4993" s="64"/>
      <c r="FV4993" s="64"/>
      <c r="FW4993" s="64"/>
      <c r="FX4993" s="64"/>
      <c r="FY4993" s="64"/>
      <c r="FZ4993" s="64"/>
      <c r="GA4993" s="64"/>
      <c r="GB4993" s="64"/>
      <c r="GC4993" s="64"/>
      <c r="GD4993" s="64"/>
      <c r="GE4993" s="64"/>
      <c r="GF4993" s="64"/>
      <c r="GG4993" s="64"/>
      <c r="GH4993" s="64"/>
      <c r="GI4993" s="64"/>
      <c r="GJ4993" s="64"/>
      <c r="GK4993" s="64"/>
      <c r="GL4993" s="64"/>
      <c r="GM4993" s="64"/>
      <c r="GN4993" s="64"/>
      <c r="GO4993" s="64"/>
      <c r="GP4993" s="64"/>
      <c r="GQ4993" s="64"/>
      <c r="GR4993" s="64"/>
      <c r="GS4993" s="64"/>
      <c r="GT4993" s="64"/>
      <c r="GU4993" s="64"/>
      <c r="GV4993" s="64"/>
      <c r="GW4993" s="64"/>
      <c r="GX4993" s="64"/>
      <c r="GY4993" s="64"/>
      <c r="GZ4993" s="64"/>
      <c r="HA4993" s="64"/>
      <c r="HB4993" s="64"/>
      <c r="HC4993" s="64"/>
      <c r="HD4993" s="64"/>
      <c r="HE4993" s="64"/>
      <c r="HF4993" s="64"/>
      <c r="HG4993" s="64"/>
      <c r="HH4993" s="64"/>
      <c r="HI4993" s="64"/>
      <c r="HJ4993" s="64"/>
      <c r="HK4993" s="64"/>
      <c r="HL4993" s="64"/>
      <c r="HM4993" s="64"/>
      <c r="HN4993" s="64"/>
      <c r="HO4993" s="64"/>
    </row>
    <row r="4994" spans="1:223" s="63" customFormat="1">
      <c r="A4994" s="60"/>
      <c r="B4994" s="61"/>
      <c r="C4994" s="61"/>
      <c r="D4994" s="62"/>
      <c r="E4994" s="62"/>
      <c r="F4994" s="61"/>
      <c r="G4994" s="11"/>
      <c r="H4994" s="9"/>
      <c r="I4994" s="9"/>
      <c r="J4994" s="33"/>
      <c r="K4994" s="9"/>
      <c r="L4994" s="9"/>
      <c r="M4994" s="66"/>
      <c r="N4994" s="9"/>
      <c r="O4994" s="9"/>
      <c r="P4994" s="9"/>
      <c r="Q4994" s="9"/>
      <c r="R4994" s="9"/>
      <c r="S4994" s="9"/>
      <c r="U4994" s="64"/>
      <c r="V4994" s="64"/>
      <c r="W4994" s="64"/>
      <c r="X4994" s="64"/>
      <c r="Y4994" s="64"/>
      <c r="Z4994" s="64"/>
      <c r="AA4994" s="64"/>
      <c r="AB4994" s="64"/>
      <c r="AC4994" s="64"/>
      <c r="AD4994" s="64"/>
      <c r="AE4994" s="64"/>
      <c r="AF4994" s="64"/>
      <c r="AG4994" s="64"/>
      <c r="AH4994" s="64"/>
      <c r="AI4994" s="64"/>
      <c r="AJ4994" s="64"/>
      <c r="AK4994" s="64"/>
      <c r="AL4994" s="64"/>
      <c r="AM4994" s="64"/>
      <c r="AN4994" s="64"/>
      <c r="AO4994" s="64"/>
      <c r="AP4994" s="64"/>
      <c r="AQ4994" s="64"/>
      <c r="AR4994" s="64"/>
      <c r="AS4994" s="64"/>
      <c r="AT4994" s="64"/>
      <c r="AU4994" s="64"/>
      <c r="AV4994" s="64"/>
      <c r="AW4994" s="64"/>
      <c r="AX4994" s="64"/>
      <c r="AY4994" s="64"/>
      <c r="AZ4994" s="64"/>
      <c r="BA4994" s="64"/>
      <c r="BB4994" s="64"/>
      <c r="BC4994" s="64"/>
      <c r="BD4994" s="64"/>
      <c r="BE4994" s="64"/>
      <c r="BF4994" s="64"/>
      <c r="BG4994" s="64"/>
      <c r="BH4994" s="64"/>
      <c r="BI4994" s="64"/>
      <c r="BJ4994" s="64"/>
      <c r="BK4994" s="64"/>
      <c r="BL4994" s="64"/>
      <c r="BM4994" s="64"/>
      <c r="BN4994" s="64"/>
      <c r="BO4994" s="64"/>
      <c r="BP4994" s="64"/>
      <c r="BQ4994" s="64"/>
      <c r="BR4994" s="64"/>
      <c r="BS4994" s="64"/>
      <c r="BT4994" s="64"/>
      <c r="BU4994" s="64"/>
      <c r="BV4994" s="64"/>
      <c r="BW4994" s="64"/>
      <c r="BX4994" s="64"/>
      <c r="BY4994" s="64"/>
      <c r="BZ4994" s="64"/>
      <c r="CA4994" s="64"/>
      <c r="CB4994" s="64"/>
      <c r="CC4994" s="64"/>
      <c r="CD4994" s="64"/>
      <c r="CE4994" s="64"/>
      <c r="CF4994" s="64"/>
      <c r="CG4994" s="64"/>
      <c r="CH4994" s="64"/>
      <c r="CI4994" s="64"/>
      <c r="CJ4994" s="64"/>
      <c r="CK4994" s="64"/>
      <c r="CL4994" s="64"/>
      <c r="CM4994" s="64"/>
      <c r="CN4994" s="64"/>
      <c r="CO4994" s="64"/>
      <c r="CP4994" s="64"/>
      <c r="CQ4994" s="64"/>
      <c r="CR4994" s="64"/>
      <c r="CS4994" s="64"/>
      <c r="CT4994" s="64"/>
      <c r="CU4994" s="64"/>
      <c r="CV4994" s="64"/>
      <c r="CW4994" s="64"/>
      <c r="CX4994" s="64"/>
      <c r="CY4994" s="64"/>
      <c r="CZ4994" s="64"/>
      <c r="DA4994" s="64"/>
      <c r="DB4994" s="64"/>
      <c r="DC4994" s="64"/>
      <c r="DD4994" s="64"/>
      <c r="DE4994" s="64"/>
      <c r="DF4994" s="64"/>
      <c r="DG4994" s="64"/>
      <c r="DH4994" s="64"/>
      <c r="DI4994" s="64"/>
      <c r="DJ4994" s="64"/>
      <c r="DK4994" s="64"/>
      <c r="DL4994" s="64"/>
      <c r="DM4994" s="64"/>
      <c r="DN4994" s="64"/>
      <c r="DO4994" s="64"/>
      <c r="DP4994" s="64"/>
      <c r="DQ4994" s="64"/>
      <c r="DR4994" s="64"/>
      <c r="DS4994" s="64"/>
      <c r="DT4994" s="64"/>
      <c r="DU4994" s="64"/>
      <c r="DV4994" s="64"/>
      <c r="DW4994" s="64"/>
      <c r="DX4994" s="64"/>
      <c r="DY4994" s="64"/>
      <c r="DZ4994" s="64"/>
      <c r="EA4994" s="64"/>
      <c r="EB4994" s="64"/>
      <c r="EC4994" s="64"/>
      <c r="ED4994" s="64"/>
      <c r="EE4994" s="64"/>
      <c r="EF4994" s="64"/>
      <c r="EG4994" s="64"/>
      <c r="EH4994" s="64"/>
      <c r="EI4994" s="64"/>
      <c r="EJ4994" s="64"/>
      <c r="EK4994" s="64"/>
      <c r="EL4994" s="64"/>
      <c r="EM4994" s="64"/>
      <c r="EN4994" s="64"/>
      <c r="EO4994" s="64"/>
      <c r="EP4994" s="64"/>
      <c r="EQ4994" s="64"/>
      <c r="ER4994" s="64"/>
      <c r="ES4994" s="64"/>
      <c r="ET4994" s="64"/>
      <c r="EU4994" s="64"/>
      <c r="EV4994" s="64"/>
      <c r="EW4994" s="64"/>
      <c r="EX4994" s="64"/>
      <c r="EY4994" s="64"/>
      <c r="EZ4994" s="64"/>
      <c r="FA4994" s="64"/>
      <c r="FB4994" s="64"/>
      <c r="FC4994" s="64"/>
      <c r="FD4994" s="64"/>
      <c r="FE4994" s="64"/>
      <c r="FF4994" s="64"/>
      <c r="FG4994" s="64"/>
      <c r="FH4994" s="64"/>
      <c r="FI4994" s="64"/>
      <c r="FJ4994" s="64"/>
      <c r="FK4994" s="64"/>
      <c r="FL4994" s="64"/>
      <c r="FM4994" s="64"/>
      <c r="FN4994" s="64"/>
      <c r="FO4994" s="64"/>
      <c r="FP4994" s="64"/>
      <c r="FQ4994" s="64"/>
      <c r="FR4994" s="64"/>
      <c r="FS4994" s="64"/>
      <c r="FT4994" s="64"/>
      <c r="FU4994" s="64"/>
      <c r="FV4994" s="64"/>
      <c r="FW4994" s="64"/>
      <c r="FX4994" s="64"/>
      <c r="FY4994" s="64"/>
      <c r="FZ4994" s="64"/>
      <c r="GA4994" s="64"/>
      <c r="GB4994" s="64"/>
      <c r="GC4994" s="64"/>
      <c r="GD4994" s="64"/>
      <c r="GE4994" s="64"/>
      <c r="GF4994" s="64"/>
      <c r="GG4994" s="64"/>
      <c r="GH4994" s="64"/>
      <c r="GI4994" s="64"/>
      <c r="GJ4994" s="64"/>
      <c r="GK4994" s="64"/>
      <c r="GL4994" s="64"/>
      <c r="GM4994" s="64"/>
      <c r="GN4994" s="64"/>
      <c r="GO4994" s="64"/>
      <c r="GP4994" s="64"/>
      <c r="GQ4994" s="64"/>
      <c r="GR4994" s="64"/>
      <c r="GS4994" s="64"/>
      <c r="GT4994" s="64"/>
      <c r="GU4994" s="64"/>
      <c r="GV4994" s="64"/>
      <c r="GW4994" s="64"/>
      <c r="GX4994" s="64"/>
      <c r="GY4994" s="64"/>
      <c r="GZ4994" s="64"/>
      <c r="HA4994" s="64"/>
      <c r="HB4994" s="64"/>
      <c r="HC4994" s="64"/>
      <c r="HD4994" s="64"/>
      <c r="HE4994" s="64"/>
      <c r="HF4994" s="64"/>
      <c r="HG4994" s="64"/>
      <c r="HH4994" s="64"/>
      <c r="HI4994" s="64"/>
      <c r="HJ4994" s="64"/>
      <c r="HK4994" s="64"/>
      <c r="HL4994" s="64"/>
      <c r="HM4994" s="64"/>
      <c r="HN4994" s="64"/>
      <c r="HO4994" s="64"/>
    </row>
    <row r="4995" spans="1:223" s="63" customFormat="1">
      <c r="A4995" s="60"/>
      <c r="B4995" s="61"/>
      <c r="C4995" s="61"/>
      <c r="D4995" s="62"/>
      <c r="E4995" s="62"/>
      <c r="F4995" s="61"/>
      <c r="G4995" s="11"/>
      <c r="H4995" s="9"/>
      <c r="I4995" s="9"/>
      <c r="J4995" s="33"/>
      <c r="K4995" s="9"/>
      <c r="L4995" s="9"/>
      <c r="M4995" s="66"/>
      <c r="N4995" s="9"/>
      <c r="O4995" s="9"/>
      <c r="P4995" s="9"/>
      <c r="Q4995" s="9"/>
      <c r="R4995" s="9"/>
      <c r="S4995" s="9"/>
      <c r="U4995" s="64"/>
      <c r="V4995" s="64"/>
      <c r="W4995" s="64"/>
      <c r="X4995" s="64"/>
      <c r="Y4995" s="64"/>
      <c r="Z4995" s="64"/>
      <c r="AA4995" s="64"/>
      <c r="AB4995" s="64"/>
      <c r="AC4995" s="64"/>
      <c r="AD4995" s="64"/>
      <c r="AE4995" s="64"/>
      <c r="AF4995" s="64"/>
      <c r="AG4995" s="64"/>
      <c r="AH4995" s="64"/>
      <c r="AI4995" s="64"/>
      <c r="AJ4995" s="64"/>
      <c r="AK4995" s="64"/>
      <c r="AL4995" s="64"/>
      <c r="AM4995" s="64"/>
      <c r="AN4995" s="64"/>
      <c r="AO4995" s="64"/>
      <c r="AP4995" s="64"/>
      <c r="AQ4995" s="64"/>
      <c r="AR4995" s="64"/>
      <c r="AS4995" s="64"/>
      <c r="AT4995" s="64"/>
      <c r="AU4995" s="64"/>
      <c r="AV4995" s="64"/>
      <c r="AW4995" s="64"/>
      <c r="AX4995" s="64"/>
      <c r="AY4995" s="64"/>
      <c r="AZ4995" s="64"/>
      <c r="BA4995" s="64"/>
      <c r="BB4995" s="64"/>
      <c r="BC4995" s="64"/>
      <c r="BD4995" s="64"/>
      <c r="BE4995" s="64"/>
      <c r="BF4995" s="64"/>
      <c r="BG4995" s="64"/>
      <c r="BH4995" s="64"/>
      <c r="BI4995" s="64"/>
      <c r="BJ4995" s="64"/>
      <c r="BK4995" s="64"/>
      <c r="BL4995" s="64"/>
      <c r="BM4995" s="64"/>
      <c r="BN4995" s="64"/>
      <c r="BO4995" s="64"/>
      <c r="BP4995" s="64"/>
      <c r="BQ4995" s="64"/>
      <c r="BR4995" s="64"/>
      <c r="BS4995" s="64"/>
      <c r="BT4995" s="64"/>
      <c r="BU4995" s="64"/>
      <c r="BV4995" s="64"/>
      <c r="BW4995" s="64"/>
      <c r="BX4995" s="64"/>
      <c r="BY4995" s="64"/>
      <c r="BZ4995" s="64"/>
      <c r="CA4995" s="64"/>
      <c r="CB4995" s="64"/>
      <c r="CC4995" s="64"/>
      <c r="CD4995" s="64"/>
      <c r="CE4995" s="64"/>
      <c r="CF4995" s="64"/>
      <c r="CG4995" s="64"/>
      <c r="CH4995" s="64"/>
      <c r="CI4995" s="64"/>
      <c r="CJ4995" s="64"/>
      <c r="CK4995" s="64"/>
      <c r="CL4995" s="64"/>
      <c r="CM4995" s="64"/>
      <c r="CN4995" s="64"/>
      <c r="CO4995" s="64"/>
      <c r="CP4995" s="64"/>
      <c r="CQ4995" s="64"/>
      <c r="CR4995" s="64"/>
      <c r="CS4995" s="64"/>
      <c r="CT4995" s="64"/>
      <c r="CU4995" s="64"/>
      <c r="CV4995" s="64"/>
      <c r="CW4995" s="64"/>
      <c r="CX4995" s="64"/>
      <c r="CY4995" s="64"/>
      <c r="CZ4995" s="64"/>
      <c r="DA4995" s="64"/>
      <c r="DB4995" s="64"/>
      <c r="DC4995" s="64"/>
      <c r="DD4995" s="64"/>
      <c r="DE4995" s="64"/>
      <c r="DF4995" s="64"/>
      <c r="DG4995" s="64"/>
      <c r="DH4995" s="64"/>
      <c r="DI4995" s="64"/>
      <c r="DJ4995" s="64"/>
      <c r="DK4995" s="64"/>
      <c r="DL4995" s="64"/>
      <c r="DM4995" s="64"/>
      <c r="DN4995" s="64"/>
      <c r="DO4995" s="64"/>
      <c r="DP4995" s="64"/>
      <c r="DQ4995" s="64"/>
      <c r="DR4995" s="64"/>
      <c r="DS4995" s="64"/>
      <c r="DT4995" s="64"/>
      <c r="DU4995" s="64"/>
      <c r="DV4995" s="64"/>
      <c r="DW4995" s="64"/>
      <c r="DX4995" s="64"/>
      <c r="DY4995" s="64"/>
      <c r="DZ4995" s="64"/>
      <c r="EA4995" s="64"/>
      <c r="EB4995" s="64"/>
      <c r="EC4995" s="64"/>
      <c r="ED4995" s="64"/>
      <c r="EE4995" s="64"/>
      <c r="EF4995" s="64"/>
      <c r="EG4995" s="64"/>
      <c r="EH4995" s="64"/>
      <c r="EI4995" s="64"/>
      <c r="EJ4995" s="64"/>
      <c r="EK4995" s="64"/>
      <c r="EL4995" s="64"/>
      <c r="EM4995" s="64"/>
      <c r="EN4995" s="64"/>
      <c r="EO4995" s="64"/>
      <c r="EP4995" s="64"/>
      <c r="EQ4995" s="64"/>
      <c r="ER4995" s="64"/>
      <c r="ES4995" s="64"/>
      <c r="ET4995" s="64"/>
      <c r="EU4995" s="64"/>
      <c r="EV4995" s="64"/>
      <c r="EW4995" s="64"/>
      <c r="EX4995" s="64"/>
      <c r="EY4995" s="64"/>
      <c r="EZ4995" s="64"/>
      <c r="FA4995" s="64"/>
      <c r="FB4995" s="64"/>
      <c r="FC4995" s="64"/>
      <c r="FD4995" s="64"/>
      <c r="FE4995" s="64"/>
      <c r="FF4995" s="64"/>
      <c r="FG4995" s="64"/>
      <c r="FH4995" s="64"/>
      <c r="FI4995" s="64"/>
      <c r="FJ4995" s="64"/>
      <c r="FK4995" s="64"/>
      <c r="FL4995" s="64"/>
      <c r="FM4995" s="64"/>
      <c r="FN4995" s="64"/>
      <c r="FO4995" s="64"/>
      <c r="FP4995" s="64"/>
      <c r="FQ4995" s="64"/>
      <c r="FR4995" s="64"/>
      <c r="FS4995" s="64"/>
      <c r="FT4995" s="64"/>
      <c r="FU4995" s="64"/>
      <c r="FV4995" s="64"/>
      <c r="FW4995" s="64"/>
      <c r="FX4995" s="64"/>
      <c r="FY4995" s="64"/>
      <c r="FZ4995" s="64"/>
      <c r="GA4995" s="64"/>
      <c r="GB4995" s="64"/>
      <c r="GC4995" s="64"/>
      <c r="GD4995" s="64"/>
      <c r="GE4995" s="64"/>
      <c r="GF4995" s="64"/>
      <c r="GG4995" s="64"/>
      <c r="GH4995" s="64"/>
      <c r="GI4995" s="64"/>
      <c r="GJ4995" s="64"/>
      <c r="GK4995" s="64"/>
      <c r="GL4995" s="64"/>
      <c r="GM4995" s="64"/>
      <c r="GN4995" s="64"/>
      <c r="GO4995" s="64"/>
      <c r="GP4995" s="64"/>
      <c r="GQ4995" s="64"/>
      <c r="GR4995" s="64"/>
      <c r="GS4995" s="64"/>
      <c r="GT4995" s="64"/>
      <c r="GU4995" s="64"/>
      <c r="GV4995" s="64"/>
      <c r="GW4995" s="64"/>
      <c r="GX4995" s="64"/>
      <c r="GY4995" s="64"/>
      <c r="GZ4995" s="64"/>
      <c r="HA4995" s="64"/>
      <c r="HB4995" s="64"/>
      <c r="HC4995" s="64"/>
      <c r="HD4995" s="64"/>
      <c r="HE4995" s="64"/>
      <c r="HF4995" s="64"/>
      <c r="HG4995" s="64"/>
      <c r="HH4995" s="64"/>
      <c r="HI4995" s="64"/>
      <c r="HJ4995" s="64"/>
      <c r="HK4995" s="64"/>
      <c r="HL4995" s="64"/>
      <c r="HM4995" s="64"/>
      <c r="HN4995" s="64"/>
      <c r="HO4995" s="64"/>
    </row>
    <row r="4996" spans="1:223" s="63" customFormat="1">
      <c r="A4996" s="60"/>
      <c r="B4996" s="61"/>
      <c r="C4996" s="61"/>
      <c r="D4996" s="62"/>
      <c r="E4996" s="62"/>
      <c r="F4996" s="61"/>
      <c r="G4996" s="11"/>
      <c r="H4996" s="9"/>
      <c r="I4996" s="9"/>
      <c r="J4996" s="33"/>
      <c r="K4996" s="9"/>
      <c r="L4996" s="9"/>
      <c r="M4996" s="66"/>
      <c r="N4996" s="9"/>
      <c r="O4996" s="9"/>
      <c r="P4996" s="9"/>
      <c r="Q4996" s="9"/>
      <c r="R4996" s="9"/>
      <c r="S4996" s="9"/>
      <c r="U4996" s="64"/>
      <c r="V4996" s="64"/>
      <c r="W4996" s="64"/>
      <c r="X4996" s="64"/>
      <c r="Y4996" s="64"/>
      <c r="Z4996" s="64"/>
      <c r="AA4996" s="64"/>
      <c r="AB4996" s="64"/>
      <c r="AC4996" s="64"/>
      <c r="AD4996" s="64"/>
      <c r="AE4996" s="64"/>
      <c r="AF4996" s="64"/>
      <c r="AG4996" s="64"/>
      <c r="AH4996" s="64"/>
      <c r="AI4996" s="64"/>
      <c r="AJ4996" s="64"/>
      <c r="AK4996" s="64"/>
      <c r="AL4996" s="64"/>
      <c r="AM4996" s="64"/>
      <c r="AN4996" s="64"/>
      <c r="AO4996" s="64"/>
      <c r="AP4996" s="64"/>
      <c r="AQ4996" s="64"/>
      <c r="AR4996" s="64"/>
      <c r="AS4996" s="64"/>
      <c r="AT4996" s="64"/>
      <c r="AU4996" s="64"/>
      <c r="AV4996" s="64"/>
      <c r="AW4996" s="64"/>
      <c r="AX4996" s="64"/>
      <c r="AY4996" s="64"/>
      <c r="AZ4996" s="64"/>
      <c r="BA4996" s="64"/>
      <c r="BB4996" s="64"/>
      <c r="BC4996" s="64"/>
      <c r="BD4996" s="64"/>
      <c r="BE4996" s="64"/>
      <c r="BF4996" s="64"/>
      <c r="BG4996" s="64"/>
      <c r="BH4996" s="64"/>
      <c r="BI4996" s="64"/>
      <c r="BJ4996" s="64"/>
      <c r="BK4996" s="64"/>
      <c r="BL4996" s="64"/>
      <c r="BM4996" s="64"/>
      <c r="BN4996" s="64"/>
      <c r="BO4996" s="64"/>
      <c r="BP4996" s="64"/>
      <c r="BQ4996" s="64"/>
      <c r="BR4996" s="64"/>
      <c r="BS4996" s="64"/>
      <c r="BT4996" s="64"/>
      <c r="BU4996" s="64"/>
      <c r="BV4996" s="64"/>
      <c r="BW4996" s="64"/>
      <c r="BX4996" s="64"/>
      <c r="BY4996" s="64"/>
      <c r="BZ4996" s="64"/>
      <c r="CA4996" s="64"/>
      <c r="CB4996" s="64"/>
      <c r="CC4996" s="64"/>
      <c r="CD4996" s="64"/>
      <c r="CE4996" s="64"/>
      <c r="CF4996" s="64"/>
      <c r="CG4996" s="64"/>
      <c r="CH4996" s="64"/>
      <c r="CI4996" s="64"/>
      <c r="CJ4996" s="64"/>
      <c r="CK4996" s="64"/>
      <c r="CL4996" s="64"/>
      <c r="CM4996" s="64"/>
      <c r="CN4996" s="64"/>
      <c r="CO4996" s="64"/>
      <c r="CP4996" s="64"/>
      <c r="CQ4996" s="64"/>
      <c r="CR4996" s="64"/>
      <c r="CS4996" s="64"/>
      <c r="CT4996" s="64"/>
      <c r="CU4996" s="64"/>
      <c r="CV4996" s="64"/>
      <c r="CW4996" s="64"/>
      <c r="CX4996" s="64"/>
      <c r="CY4996" s="64"/>
      <c r="CZ4996" s="64"/>
      <c r="DA4996" s="64"/>
      <c r="DB4996" s="64"/>
      <c r="DC4996" s="64"/>
      <c r="DD4996" s="64"/>
      <c r="DE4996" s="64"/>
      <c r="DF4996" s="64"/>
      <c r="DG4996" s="64"/>
      <c r="DH4996" s="64"/>
      <c r="DI4996" s="64"/>
      <c r="DJ4996" s="64"/>
      <c r="DK4996" s="64"/>
      <c r="DL4996" s="64"/>
      <c r="DM4996" s="64"/>
      <c r="DN4996" s="64"/>
      <c r="DO4996" s="64"/>
      <c r="DP4996" s="64"/>
      <c r="DQ4996" s="64"/>
      <c r="DR4996" s="64"/>
      <c r="DS4996" s="64"/>
      <c r="DT4996" s="64"/>
      <c r="DU4996" s="64"/>
      <c r="DV4996" s="64"/>
      <c r="DW4996" s="64"/>
      <c r="DX4996" s="64"/>
      <c r="DY4996" s="64"/>
      <c r="DZ4996" s="64"/>
      <c r="EA4996" s="64"/>
      <c r="EB4996" s="64"/>
      <c r="EC4996" s="64"/>
      <c r="ED4996" s="64"/>
      <c r="EE4996" s="64"/>
      <c r="EF4996" s="64"/>
      <c r="EG4996" s="64"/>
      <c r="EH4996" s="64"/>
      <c r="EI4996" s="64"/>
      <c r="EJ4996" s="64"/>
      <c r="EK4996" s="64"/>
      <c r="EL4996" s="64"/>
      <c r="EM4996" s="64"/>
      <c r="EN4996" s="64"/>
      <c r="EO4996" s="64"/>
      <c r="EP4996" s="64"/>
      <c r="EQ4996" s="64"/>
      <c r="ER4996" s="64"/>
      <c r="ES4996" s="64"/>
      <c r="ET4996" s="64"/>
      <c r="EU4996" s="64"/>
      <c r="EV4996" s="64"/>
      <c r="EW4996" s="64"/>
      <c r="EX4996" s="64"/>
      <c r="EY4996" s="64"/>
      <c r="EZ4996" s="64"/>
      <c r="FA4996" s="64"/>
      <c r="FB4996" s="64"/>
      <c r="FC4996" s="64"/>
      <c r="FD4996" s="64"/>
      <c r="FE4996" s="64"/>
      <c r="FF4996" s="64"/>
      <c r="FG4996" s="64"/>
      <c r="FH4996" s="64"/>
      <c r="FI4996" s="64"/>
      <c r="FJ4996" s="64"/>
      <c r="FK4996" s="64"/>
      <c r="FL4996" s="64"/>
      <c r="FM4996" s="64"/>
      <c r="FN4996" s="64"/>
      <c r="FO4996" s="64"/>
      <c r="FP4996" s="64"/>
      <c r="FQ4996" s="64"/>
      <c r="FR4996" s="64"/>
      <c r="FS4996" s="64"/>
      <c r="FT4996" s="64"/>
      <c r="FU4996" s="64"/>
      <c r="FV4996" s="64"/>
      <c r="FW4996" s="64"/>
      <c r="FX4996" s="64"/>
      <c r="FY4996" s="64"/>
      <c r="FZ4996" s="64"/>
      <c r="GA4996" s="64"/>
      <c r="GB4996" s="64"/>
      <c r="GC4996" s="64"/>
      <c r="GD4996" s="64"/>
      <c r="GE4996" s="64"/>
      <c r="GF4996" s="64"/>
      <c r="GG4996" s="64"/>
      <c r="GH4996" s="64"/>
      <c r="GI4996" s="64"/>
      <c r="GJ4996" s="64"/>
      <c r="GK4996" s="64"/>
      <c r="GL4996" s="64"/>
      <c r="GM4996" s="64"/>
      <c r="GN4996" s="64"/>
      <c r="GO4996" s="64"/>
      <c r="GP4996" s="64"/>
      <c r="GQ4996" s="64"/>
      <c r="GR4996" s="64"/>
      <c r="GS4996" s="64"/>
      <c r="GT4996" s="64"/>
      <c r="GU4996" s="64"/>
      <c r="GV4996" s="64"/>
      <c r="GW4996" s="64"/>
      <c r="GX4996" s="64"/>
      <c r="GY4996" s="64"/>
      <c r="GZ4996" s="64"/>
      <c r="HA4996" s="64"/>
      <c r="HB4996" s="64"/>
      <c r="HC4996" s="64"/>
      <c r="HD4996" s="64"/>
      <c r="HE4996" s="64"/>
      <c r="HF4996" s="64"/>
      <c r="HG4996" s="64"/>
      <c r="HH4996" s="64"/>
      <c r="HI4996" s="64"/>
      <c r="HJ4996" s="64"/>
      <c r="HK4996" s="64"/>
      <c r="HL4996" s="64"/>
      <c r="HM4996" s="64"/>
      <c r="HN4996" s="64"/>
      <c r="HO4996" s="64"/>
    </row>
    <row r="4997" spans="1:223" s="63" customFormat="1">
      <c r="A4997" s="60"/>
      <c r="B4997" s="61"/>
      <c r="C4997" s="61"/>
      <c r="D4997" s="62"/>
      <c r="E4997" s="62"/>
      <c r="F4997" s="61"/>
      <c r="G4997" s="11"/>
      <c r="H4997" s="9"/>
      <c r="I4997" s="9"/>
      <c r="J4997" s="33"/>
      <c r="K4997" s="9"/>
      <c r="L4997" s="9"/>
      <c r="M4997" s="66"/>
      <c r="N4997" s="9"/>
      <c r="O4997" s="9"/>
      <c r="P4997" s="9"/>
      <c r="Q4997" s="9"/>
      <c r="R4997" s="9"/>
      <c r="S4997" s="9"/>
      <c r="U4997" s="64"/>
      <c r="V4997" s="64"/>
      <c r="W4997" s="64"/>
      <c r="X4997" s="64"/>
      <c r="Y4997" s="64"/>
      <c r="Z4997" s="64"/>
      <c r="AA4997" s="64"/>
      <c r="AB4997" s="64"/>
      <c r="AC4997" s="64"/>
      <c r="AD4997" s="64"/>
      <c r="AE4997" s="64"/>
      <c r="AF4997" s="64"/>
      <c r="AG4997" s="64"/>
      <c r="AH4997" s="64"/>
      <c r="AI4997" s="64"/>
      <c r="AJ4997" s="64"/>
      <c r="AK4997" s="64"/>
      <c r="AL4997" s="64"/>
      <c r="AM4997" s="64"/>
      <c r="AN4997" s="64"/>
      <c r="AO4997" s="64"/>
      <c r="AP4997" s="64"/>
      <c r="AQ4997" s="64"/>
      <c r="AR4997" s="64"/>
      <c r="AS4997" s="64"/>
      <c r="AT4997" s="64"/>
      <c r="AU4997" s="64"/>
      <c r="AV4997" s="64"/>
      <c r="AW4997" s="64"/>
      <c r="AX4997" s="64"/>
      <c r="AY4997" s="64"/>
      <c r="AZ4997" s="64"/>
      <c r="BA4997" s="64"/>
      <c r="BB4997" s="64"/>
      <c r="BC4997" s="64"/>
      <c r="BD4997" s="64"/>
      <c r="BE4997" s="64"/>
      <c r="BF4997" s="64"/>
      <c r="BG4997" s="64"/>
      <c r="BH4997" s="64"/>
      <c r="BI4997" s="64"/>
      <c r="BJ4997" s="64"/>
      <c r="BK4997" s="64"/>
      <c r="BL4997" s="64"/>
      <c r="BM4997" s="64"/>
      <c r="BN4997" s="64"/>
      <c r="BO4997" s="64"/>
      <c r="BP4997" s="64"/>
      <c r="BQ4997" s="64"/>
      <c r="BR4997" s="64"/>
      <c r="BS4997" s="64"/>
      <c r="BT4997" s="64"/>
      <c r="BU4997" s="64"/>
      <c r="BV4997" s="64"/>
      <c r="BW4997" s="64"/>
      <c r="BX4997" s="64"/>
      <c r="BY4997" s="64"/>
      <c r="BZ4997" s="64"/>
      <c r="CA4997" s="64"/>
      <c r="CB4997" s="64"/>
      <c r="CC4997" s="64"/>
      <c r="CD4997" s="64"/>
      <c r="CE4997" s="64"/>
      <c r="CF4997" s="64"/>
      <c r="CG4997" s="64"/>
      <c r="CH4997" s="64"/>
      <c r="CI4997" s="64"/>
      <c r="CJ4997" s="64"/>
      <c r="CK4997" s="64"/>
      <c r="CL4997" s="64"/>
      <c r="CM4997" s="64"/>
      <c r="CN4997" s="64"/>
      <c r="CO4997" s="64"/>
      <c r="CP4997" s="64"/>
      <c r="CQ4997" s="64"/>
      <c r="CR4997" s="64"/>
      <c r="CS4997" s="64"/>
      <c r="CT4997" s="64"/>
      <c r="CU4997" s="64"/>
      <c r="CV4997" s="64"/>
      <c r="CW4997" s="64"/>
      <c r="CX4997" s="64"/>
      <c r="CY4997" s="64"/>
      <c r="CZ4997" s="64"/>
      <c r="DA4997" s="64"/>
      <c r="DB4997" s="64"/>
      <c r="DC4997" s="64"/>
      <c r="DD4997" s="64"/>
      <c r="DE4997" s="64"/>
      <c r="DF4997" s="64"/>
      <c r="DG4997" s="64"/>
      <c r="DH4997" s="64"/>
      <c r="DI4997" s="64"/>
      <c r="DJ4997" s="64"/>
      <c r="DK4997" s="64"/>
      <c r="DL4997" s="64"/>
      <c r="DM4997" s="64"/>
      <c r="DN4997" s="64"/>
      <c r="DO4997" s="64"/>
      <c r="DP4997" s="64"/>
      <c r="DQ4997" s="64"/>
      <c r="DR4997" s="64"/>
      <c r="DS4997" s="64"/>
      <c r="DT4997" s="64"/>
      <c r="DU4997" s="64"/>
      <c r="DV4997" s="64"/>
      <c r="DW4997" s="64"/>
      <c r="DX4997" s="64"/>
      <c r="DY4997" s="64"/>
      <c r="DZ4997" s="64"/>
      <c r="EA4997" s="64"/>
      <c r="EB4997" s="64"/>
      <c r="EC4997" s="64"/>
      <c r="ED4997" s="64"/>
      <c r="EE4997" s="64"/>
      <c r="EF4997" s="64"/>
      <c r="EG4997" s="64"/>
      <c r="EH4997" s="64"/>
      <c r="EI4997" s="64"/>
      <c r="EJ4997" s="64"/>
      <c r="EK4997" s="64"/>
      <c r="EL4997" s="64"/>
      <c r="EM4997" s="64"/>
      <c r="EN4997" s="64"/>
      <c r="EO4997" s="64"/>
      <c r="EP4997" s="64"/>
      <c r="EQ4997" s="64"/>
      <c r="ER4997" s="64"/>
      <c r="ES4997" s="64"/>
      <c r="ET4997" s="64"/>
      <c r="EU4997" s="64"/>
      <c r="EV4997" s="64"/>
      <c r="EW4997" s="64"/>
      <c r="EX4997" s="64"/>
      <c r="EY4997" s="64"/>
      <c r="EZ4997" s="64"/>
      <c r="FA4997" s="64"/>
      <c r="FB4997" s="64"/>
      <c r="FC4997" s="64"/>
      <c r="FD4997" s="64"/>
      <c r="FE4997" s="64"/>
      <c r="FF4997" s="64"/>
      <c r="FG4997" s="64"/>
      <c r="FH4997" s="64"/>
      <c r="FI4997" s="64"/>
      <c r="FJ4997" s="64"/>
      <c r="FK4997" s="64"/>
      <c r="FL4997" s="64"/>
      <c r="FM4997" s="64"/>
      <c r="FN4997" s="64"/>
      <c r="FO4997" s="64"/>
      <c r="FP4997" s="64"/>
      <c r="FQ4997" s="64"/>
      <c r="FR4997" s="64"/>
      <c r="FS4997" s="64"/>
      <c r="FT4997" s="64"/>
      <c r="FU4997" s="64"/>
      <c r="FV4997" s="64"/>
      <c r="FW4997" s="64"/>
      <c r="FX4997" s="64"/>
      <c r="FY4997" s="64"/>
      <c r="FZ4997" s="64"/>
      <c r="GA4997" s="64"/>
      <c r="GB4997" s="64"/>
      <c r="GC4997" s="64"/>
      <c r="GD4997" s="64"/>
      <c r="GE4997" s="64"/>
      <c r="GF4997" s="64"/>
      <c r="GG4997" s="64"/>
      <c r="GH4997" s="64"/>
      <c r="GI4997" s="64"/>
      <c r="GJ4997" s="64"/>
      <c r="GK4997" s="64"/>
      <c r="GL4997" s="64"/>
      <c r="GM4997" s="64"/>
      <c r="GN4997" s="64"/>
      <c r="GO4997" s="64"/>
      <c r="GP4997" s="64"/>
      <c r="GQ4997" s="64"/>
      <c r="GR4997" s="64"/>
      <c r="GS4997" s="64"/>
      <c r="GT4997" s="64"/>
      <c r="GU4997" s="64"/>
      <c r="GV4997" s="64"/>
      <c r="GW4997" s="64"/>
      <c r="GX4997" s="64"/>
      <c r="GY4997" s="64"/>
      <c r="GZ4997" s="64"/>
      <c r="HA4997" s="64"/>
      <c r="HB4997" s="64"/>
      <c r="HC4997" s="64"/>
      <c r="HD4997" s="64"/>
      <c r="HE4997" s="64"/>
      <c r="HF4997" s="64"/>
      <c r="HG4997" s="64"/>
      <c r="HH4997" s="64"/>
      <c r="HI4997" s="64"/>
      <c r="HJ4997" s="64"/>
      <c r="HK4997" s="64"/>
      <c r="HL4997" s="64"/>
      <c r="HM4997" s="64"/>
      <c r="HN4997" s="64"/>
      <c r="HO4997" s="64"/>
    </row>
    <row r="4998" spans="1:223" s="63" customFormat="1">
      <c r="A4998" s="60"/>
      <c r="B4998" s="61"/>
      <c r="C4998" s="61"/>
      <c r="D4998" s="62"/>
      <c r="E4998" s="62"/>
      <c r="F4998" s="61"/>
      <c r="G4998" s="11"/>
      <c r="H4998" s="9"/>
      <c r="I4998" s="9"/>
      <c r="J4998" s="33"/>
      <c r="K4998" s="9"/>
      <c r="L4998" s="9"/>
      <c r="M4998" s="66"/>
      <c r="N4998" s="9"/>
      <c r="O4998" s="9"/>
      <c r="P4998" s="9"/>
      <c r="Q4998" s="9"/>
      <c r="R4998" s="9"/>
      <c r="S4998" s="9"/>
      <c r="U4998" s="64"/>
      <c r="V4998" s="64"/>
      <c r="W4998" s="64"/>
      <c r="X4998" s="64"/>
      <c r="Y4998" s="64"/>
      <c r="Z4998" s="64"/>
      <c r="AA4998" s="64"/>
      <c r="AB4998" s="64"/>
      <c r="AC4998" s="64"/>
      <c r="AD4998" s="64"/>
      <c r="AE4998" s="64"/>
      <c r="AF4998" s="64"/>
      <c r="AG4998" s="64"/>
      <c r="AH4998" s="64"/>
      <c r="AI4998" s="64"/>
      <c r="AJ4998" s="64"/>
      <c r="AK4998" s="64"/>
      <c r="AL4998" s="64"/>
      <c r="AM4998" s="64"/>
      <c r="AN4998" s="64"/>
      <c r="AO4998" s="64"/>
      <c r="AP4998" s="64"/>
      <c r="AQ4998" s="64"/>
      <c r="AR4998" s="64"/>
      <c r="AS4998" s="64"/>
      <c r="AT4998" s="64"/>
      <c r="AU4998" s="64"/>
      <c r="AV4998" s="64"/>
      <c r="AW4998" s="64"/>
      <c r="AX4998" s="64"/>
      <c r="AY4998" s="64"/>
      <c r="AZ4998" s="64"/>
      <c r="BA4998" s="64"/>
      <c r="BB4998" s="64"/>
      <c r="BC4998" s="64"/>
      <c r="BD4998" s="64"/>
      <c r="BE4998" s="64"/>
      <c r="BF4998" s="64"/>
      <c r="BG4998" s="64"/>
      <c r="BH4998" s="64"/>
      <c r="BI4998" s="64"/>
      <c r="BJ4998" s="64"/>
      <c r="BK4998" s="64"/>
      <c r="BL4998" s="64"/>
      <c r="BM4998" s="64"/>
      <c r="BN4998" s="64"/>
      <c r="BO4998" s="64"/>
      <c r="BP4998" s="64"/>
      <c r="BQ4998" s="64"/>
      <c r="BR4998" s="64"/>
      <c r="BS4998" s="64"/>
      <c r="BT4998" s="64"/>
      <c r="BU4998" s="64"/>
      <c r="BV4998" s="64"/>
      <c r="BW4998" s="64"/>
      <c r="BX4998" s="64"/>
      <c r="BY4998" s="64"/>
      <c r="BZ4998" s="64"/>
      <c r="CA4998" s="64"/>
      <c r="CB4998" s="64"/>
      <c r="CC4998" s="64"/>
      <c r="CD4998" s="64"/>
      <c r="CE4998" s="64"/>
      <c r="CF4998" s="64"/>
      <c r="CG4998" s="64"/>
      <c r="CH4998" s="64"/>
      <c r="CI4998" s="64"/>
      <c r="CJ4998" s="64"/>
      <c r="CK4998" s="64"/>
      <c r="CL4998" s="64"/>
      <c r="CM4998" s="64"/>
      <c r="CN4998" s="64"/>
      <c r="CO4998" s="64"/>
      <c r="CP4998" s="64"/>
      <c r="CQ4998" s="64"/>
      <c r="CR4998" s="64"/>
      <c r="CS4998" s="64"/>
      <c r="CT4998" s="64"/>
      <c r="CU4998" s="64"/>
      <c r="CV4998" s="64"/>
      <c r="CW4998" s="64"/>
      <c r="CX4998" s="64"/>
      <c r="CY4998" s="64"/>
      <c r="CZ4998" s="64"/>
      <c r="DA4998" s="64"/>
      <c r="DB4998" s="64"/>
      <c r="DC4998" s="64"/>
      <c r="DD4998" s="64"/>
      <c r="DE4998" s="64"/>
      <c r="DF4998" s="64"/>
      <c r="DG4998" s="64"/>
      <c r="DH4998" s="64"/>
      <c r="DI4998" s="64"/>
      <c r="DJ4998" s="64"/>
      <c r="DK4998" s="64"/>
      <c r="DL4998" s="64"/>
      <c r="DM4998" s="64"/>
      <c r="DN4998" s="64"/>
      <c r="DO4998" s="64"/>
      <c r="DP4998" s="64"/>
      <c r="DQ4998" s="64"/>
      <c r="DR4998" s="64"/>
      <c r="DS4998" s="64"/>
      <c r="DT4998" s="64"/>
      <c r="DU4998" s="64"/>
      <c r="DV4998" s="64"/>
      <c r="DW4998" s="64"/>
      <c r="DX4998" s="64"/>
      <c r="DY4998" s="64"/>
      <c r="DZ4998" s="64"/>
      <c r="EA4998" s="64"/>
      <c r="EB4998" s="64"/>
      <c r="EC4998" s="64"/>
      <c r="ED4998" s="64"/>
      <c r="EE4998" s="64"/>
      <c r="EF4998" s="64"/>
      <c r="EG4998" s="64"/>
      <c r="EH4998" s="64"/>
      <c r="EI4998" s="64"/>
      <c r="EJ4998" s="64"/>
      <c r="EK4998" s="64"/>
      <c r="EL4998" s="64"/>
      <c r="EM4998" s="64"/>
      <c r="EN4998" s="64"/>
      <c r="EO4998" s="64"/>
      <c r="EP4998" s="64"/>
      <c r="EQ4998" s="64"/>
      <c r="ER4998" s="64"/>
      <c r="ES4998" s="64"/>
      <c r="ET4998" s="64"/>
      <c r="EU4998" s="64"/>
      <c r="EV4998" s="64"/>
      <c r="EW4998" s="64"/>
      <c r="EX4998" s="64"/>
      <c r="EY4998" s="64"/>
      <c r="EZ4998" s="64"/>
      <c r="FA4998" s="64"/>
      <c r="FB4998" s="64"/>
      <c r="FC4998" s="64"/>
      <c r="FD4998" s="64"/>
      <c r="FE4998" s="64"/>
      <c r="FF4998" s="64"/>
      <c r="FG4998" s="64"/>
      <c r="FH4998" s="64"/>
      <c r="FI4998" s="64"/>
      <c r="FJ4998" s="64"/>
      <c r="FK4998" s="64"/>
      <c r="FL4998" s="64"/>
      <c r="FM4998" s="64"/>
      <c r="FN4998" s="64"/>
      <c r="FO4998" s="64"/>
      <c r="FP4998" s="64"/>
      <c r="FQ4998" s="64"/>
      <c r="FR4998" s="64"/>
      <c r="FS4998" s="64"/>
      <c r="FT4998" s="64"/>
      <c r="FU4998" s="64"/>
      <c r="FV4998" s="64"/>
      <c r="FW4998" s="64"/>
      <c r="FX4998" s="64"/>
      <c r="FY4998" s="64"/>
      <c r="FZ4998" s="64"/>
      <c r="GA4998" s="64"/>
      <c r="GB4998" s="64"/>
      <c r="GC4998" s="64"/>
      <c r="GD4998" s="64"/>
      <c r="GE4998" s="64"/>
      <c r="GF4998" s="64"/>
      <c r="GG4998" s="64"/>
      <c r="GH4998" s="64"/>
      <c r="GI4998" s="64"/>
      <c r="GJ4998" s="64"/>
      <c r="GK4998" s="64"/>
      <c r="GL4998" s="64"/>
      <c r="GM4998" s="64"/>
      <c r="GN4998" s="64"/>
      <c r="GO4998" s="64"/>
      <c r="GP4998" s="64"/>
      <c r="GQ4998" s="64"/>
      <c r="GR4998" s="64"/>
      <c r="GS4998" s="64"/>
      <c r="GT4998" s="64"/>
      <c r="GU4998" s="64"/>
      <c r="GV4998" s="64"/>
      <c r="GW4998" s="64"/>
      <c r="GX4998" s="64"/>
      <c r="GY4998" s="64"/>
      <c r="GZ4998" s="64"/>
      <c r="HA4998" s="64"/>
      <c r="HB4998" s="64"/>
      <c r="HC4998" s="64"/>
      <c r="HD4998" s="64"/>
      <c r="HE4998" s="64"/>
      <c r="HF4998" s="64"/>
      <c r="HG4998" s="64"/>
      <c r="HH4998" s="64"/>
      <c r="HI4998" s="64"/>
      <c r="HJ4998" s="64"/>
      <c r="HK4998" s="64"/>
      <c r="HL4998" s="64"/>
      <c r="HM4998" s="64"/>
      <c r="HN4998" s="64"/>
      <c r="HO4998" s="64"/>
    </row>
    <row r="4999" spans="1:223" s="63" customFormat="1">
      <c r="A4999" s="60"/>
      <c r="B4999" s="61"/>
      <c r="C4999" s="61"/>
      <c r="D4999" s="62"/>
      <c r="E4999" s="62"/>
      <c r="F4999" s="61"/>
      <c r="G4999" s="11"/>
      <c r="H4999" s="9"/>
      <c r="I4999" s="9"/>
      <c r="J4999" s="33"/>
      <c r="K4999" s="9"/>
      <c r="L4999" s="9"/>
      <c r="M4999" s="66"/>
      <c r="N4999" s="9"/>
      <c r="O4999" s="9"/>
      <c r="P4999" s="9"/>
      <c r="Q4999" s="9"/>
      <c r="R4999" s="9"/>
      <c r="S4999" s="9"/>
      <c r="U4999" s="64"/>
      <c r="V4999" s="64"/>
      <c r="W4999" s="64"/>
      <c r="X4999" s="64"/>
      <c r="Y4999" s="64"/>
      <c r="Z4999" s="64"/>
      <c r="AA4999" s="64"/>
      <c r="AB4999" s="64"/>
      <c r="AC4999" s="64"/>
      <c r="AD4999" s="64"/>
      <c r="AE4999" s="64"/>
      <c r="AF4999" s="64"/>
      <c r="AG4999" s="64"/>
      <c r="AH4999" s="64"/>
      <c r="AI4999" s="64"/>
      <c r="AJ4999" s="64"/>
      <c r="AK4999" s="64"/>
      <c r="AL4999" s="64"/>
      <c r="AM4999" s="64"/>
      <c r="AN4999" s="64"/>
      <c r="AO4999" s="64"/>
      <c r="AP4999" s="64"/>
      <c r="AQ4999" s="64"/>
      <c r="AR4999" s="64"/>
      <c r="AS4999" s="64"/>
      <c r="AT4999" s="64"/>
      <c r="AU4999" s="64"/>
      <c r="AV4999" s="64"/>
      <c r="AW4999" s="64"/>
      <c r="AX4999" s="64"/>
      <c r="AY4999" s="64"/>
      <c r="AZ4999" s="64"/>
      <c r="BA4999" s="64"/>
      <c r="BB4999" s="64"/>
      <c r="BC4999" s="64"/>
      <c r="BD4999" s="64"/>
      <c r="BE4999" s="64"/>
      <c r="BF4999" s="64"/>
      <c r="BG4999" s="64"/>
      <c r="BH4999" s="64"/>
      <c r="BI4999" s="64"/>
      <c r="BJ4999" s="64"/>
      <c r="BK4999" s="64"/>
      <c r="BL4999" s="64"/>
      <c r="BM4999" s="64"/>
      <c r="BN4999" s="64"/>
      <c r="BO4999" s="64"/>
      <c r="BP4999" s="64"/>
      <c r="BQ4999" s="64"/>
      <c r="BR4999" s="64"/>
      <c r="BS4999" s="64"/>
      <c r="BT4999" s="64"/>
      <c r="BU4999" s="64"/>
      <c r="BV4999" s="64"/>
      <c r="BW4999" s="64"/>
      <c r="BX4999" s="64"/>
      <c r="BY4999" s="64"/>
      <c r="BZ4999" s="64"/>
      <c r="CA4999" s="64"/>
      <c r="CB4999" s="64"/>
      <c r="CC4999" s="64"/>
      <c r="CD4999" s="64"/>
      <c r="CE4999" s="64"/>
      <c r="CF4999" s="64"/>
      <c r="CG4999" s="64"/>
      <c r="CH4999" s="64"/>
      <c r="CI4999" s="64"/>
      <c r="CJ4999" s="64"/>
      <c r="CK4999" s="64"/>
      <c r="CL4999" s="64"/>
      <c r="CM4999" s="64"/>
      <c r="CN4999" s="64"/>
      <c r="CO4999" s="64"/>
      <c r="CP4999" s="64"/>
      <c r="CQ4999" s="64"/>
      <c r="CR4999" s="64"/>
      <c r="CS4999" s="64"/>
      <c r="CT4999" s="64"/>
      <c r="CU4999" s="64"/>
      <c r="CV4999" s="64"/>
      <c r="CW4999" s="64"/>
      <c r="CX4999" s="64"/>
      <c r="CY4999" s="64"/>
      <c r="CZ4999" s="64"/>
      <c r="DA4999" s="64"/>
      <c r="DB4999" s="64"/>
      <c r="DC4999" s="64"/>
      <c r="DD4999" s="64"/>
      <c r="DE4999" s="64"/>
      <c r="DF4999" s="64"/>
      <c r="DG4999" s="64"/>
      <c r="DH4999" s="64"/>
      <c r="DI4999" s="64"/>
      <c r="DJ4999" s="64"/>
      <c r="DK4999" s="64"/>
      <c r="DL4999" s="64"/>
      <c r="DM4999" s="64"/>
      <c r="DN4999" s="64"/>
      <c r="DO4999" s="64"/>
      <c r="DP4999" s="64"/>
      <c r="DQ4999" s="64"/>
      <c r="DR4999" s="64"/>
      <c r="DS4999" s="64"/>
      <c r="DT4999" s="64"/>
      <c r="DU4999" s="64"/>
      <c r="DV4999" s="64"/>
      <c r="DW4999" s="64"/>
      <c r="DX4999" s="64"/>
      <c r="DY4999" s="64"/>
      <c r="DZ4999" s="64"/>
      <c r="EA4999" s="64"/>
      <c r="EB4999" s="64"/>
      <c r="EC4999" s="64"/>
      <c r="ED4999" s="64"/>
      <c r="EE4999" s="64"/>
      <c r="EF4999" s="64"/>
      <c r="EG4999" s="64"/>
      <c r="EH4999" s="64"/>
      <c r="EI4999" s="64"/>
      <c r="EJ4999" s="64"/>
      <c r="EK4999" s="64"/>
      <c r="EL4999" s="64"/>
      <c r="EM4999" s="64"/>
      <c r="EN4999" s="64"/>
      <c r="EO4999" s="64"/>
      <c r="EP4999" s="64"/>
      <c r="EQ4999" s="64"/>
      <c r="ER4999" s="64"/>
      <c r="ES4999" s="64"/>
      <c r="ET4999" s="64"/>
      <c r="EU4999" s="64"/>
      <c r="EV4999" s="64"/>
      <c r="EW4999" s="64"/>
      <c r="EX4999" s="64"/>
      <c r="EY4999" s="64"/>
      <c r="EZ4999" s="64"/>
      <c r="FA4999" s="64"/>
      <c r="FB4999" s="64"/>
      <c r="FC4999" s="64"/>
      <c r="FD4999" s="64"/>
      <c r="FE4999" s="64"/>
      <c r="FF4999" s="64"/>
      <c r="FG4999" s="64"/>
      <c r="FH4999" s="64"/>
      <c r="FI4999" s="64"/>
      <c r="FJ4999" s="64"/>
      <c r="FK4999" s="64"/>
      <c r="FL4999" s="64"/>
      <c r="FM4999" s="64"/>
      <c r="FN4999" s="64"/>
      <c r="FO4999" s="64"/>
      <c r="FP4999" s="64"/>
      <c r="FQ4999" s="64"/>
      <c r="FR4999" s="64"/>
      <c r="FS4999" s="64"/>
      <c r="FT4999" s="64"/>
      <c r="FU4999" s="64"/>
      <c r="FV4999" s="64"/>
      <c r="FW4999" s="64"/>
      <c r="FX4999" s="64"/>
      <c r="FY4999" s="64"/>
      <c r="FZ4999" s="64"/>
      <c r="GA4999" s="64"/>
      <c r="GB4999" s="64"/>
      <c r="GC4999" s="64"/>
      <c r="GD4999" s="64"/>
      <c r="GE4999" s="64"/>
      <c r="GF4999" s="64"/>
      <c r="GG4999" s="64"/>
      <c r="GH4999" s="64"/>
      <c r="GI4999" s="64"/>
      <c r="GJ4999" s="64"/>
      <c r="GK4999" s="64"/>
      <c r="GL4999" s="64"/>
      <c r="GM4999" s="64"/>
      <c r="GN4999" s="64"/>
      <c r="GO4999" s="64"/>
      <c r="GP4999" s="64"/>
      <c r="GQ4999" s="64"/>
      <c r="GR4999" s="64"/>
      <c r="GS4999" s="64"/>
      <c r="GT4999" s="64"/>
      <c r="GU4999" s="64"/>
      <c r="GV4999" s="64"/>
      <c r="GW4999" s="64"/>
      <c r="GX4999" s="64"/>
      <c r="GY4999" s="64"/>
      <c r="GZ4999" s="64"/>
      <c r="HA4999" s="64"/>
      <c r="HB4999" s="64"/>
      <c r="HC4999" s="64"/>
      <c r="HD4999" s="64"/>
      <c r="HE4999" s="64"/>
      <c r="HF4999" s="64"/>
      <c r="HG4999" s="64"/>
      <c r="HH4999" s="64"/>
      <c r="HI4999" s="64"/>
      <c r="HJ4999" s="64"/>
      <c r="HK4999" s="64"/>
      <c r="HL4999" s="64"/>
      <c r="HM4999" s="64"/>
      <c r="HN4999" s="64"/>
      <c r="HO4999" s="64"/>
    </row>
    <row r="5000" spans="1:223" s="63" customFormat="1">
      <c r="A5000" s="60"/>
      <c r="B5000" s="61"/>
      <c r="C5000" s="61"/>
      <c r="D5000" s="62"/>
      <c r="E5000" s="62"/>
      <c r="F5000" s="61"/>
      <c r="G5000" s="11"/>
      <c r="H5000" s="9"/>
      <c r="I5000" s="9"/>
      <c r="J5000" s="33"/>
      <c r="K5000" s="9"/>
      <c r="L5000" s="9"/>
      <c r="M5000" s="66"/>
      <c r="N5000" s="9"/>
      <c r="O5000" s="9"/>
      <c r="P5000" s="9"/>
      <c r="Q5000" s="9"/>
      <c r="R5000" s="9"/>
      <c r="S5000" s="9"/>
      <c r="U5000" s="64"/>
      <c r="V5000" s="64"/>
      <c r="W5000" s="64"/>
      <c r="X5000" s="64"/>
      <c r="Y5000" s="64"/>
      <c r="Z5000" s="64"/>
      <c r="AA5000" s="64"/>
      <c r="AB5000" s="64"/>
      <c r="AC5000" s="64"/>
      <c r="AD5000" s="64"/>
      <c r="AE5000" s="64"/>
      <c r="AF5000" s="64"/>
      <c r="AG5000" s="64"/>
      <c r="AH5000" s="64"/>
      <c r="AI5000" s="64"/>
      <c r="AJ5000" s="64"/>
      <c r="AK5000" s="64"/>
      <c r="AL5000" s="64"/>
      <c r="AM5000" s="64"/>
      <c r="AN5000" s="64"/>
      <c r="AO5000" s="64"/>
      <c r="AP5000" s="64"/>
      <c r="AQ5000" s="64"/>
      <c r="AR5000" s="64"/>
      <c r="AS5000" s="64"/>
      <c r="AT5000" s="64"/>
      <c r="AU5000" s="64"/>
      <c r="AV5000" s="64"/>
      <c r="AW5000" s="64"/>
      <c r="AX5000" s="64"/>
      <c r="AY5000" s="64"/>
      <c r="AZ5000" s="64"/>
      <c r="BA5000" s="64"/>
      <c r="BB5000" s="64"/>
      <c r="BC5000" s="64"/>
      <c r="BD5000" s="64"/>
      <c r="BE5000" s="64"/>
      <c r="BF5000" s="64"/>
      <c r="BG5000" s="64"/>
      <c r="BH5000" s="64"/>
      <c r="BI5000" s="64"/>
      <c r="BJ5000" s="64"/>
      <c r="BK5000" s="64"/>
      <c r="BL5000" s="64"/>
      <c r="BM5000" s="64"/>
      <c r="BN5000" s="64"/>
      <c r="BO5000" s="64"/>
      <c r="BP5000" s="64"/>
      <c r="BQ5000" s="64"/>
      <c r="BR5000" s="64"/>
      <c r="BS5000" s="64"/>
      <c r="BT5000" s="64"/>
      <c r="BU5000" s="64"/>
      <c r="BV5000" s="64"/>
      <c r="BW5000" s="64"/>
      <c r="BX5000" s="64"/>
      <c r="BY5000" s="64"/>
      <c r="BZ5000" s="64"/>
      <c r="CA5000" s="64"/>
      <c r="CB5000" s="64"/>
      <c r="CC5000" s="64"/>
      <c r="CD5000" s="64"/>
      <c r="CE5000" s="64"/>
      <c r="CF5000" s="64"/>
      <c r="CG5000" s="64"/>
      <c r="CH5000" s="64"/>
      <c r="CI5000" s="64"/>
      <c r="CJ5000" s="64"/>
      <c r="CK5000" s="64"/>
      <c r="CL5000" s="64"/>
      <c r="CM5000" s="64"/>
      <c r="CN5000" s="64"/>
      <c r="CO5000" s="64"/>
      <c r="CP5000" s="64"/>
      <c r="CQ5000" s="64"/>
      <c r="CR5000" s="64"/>
      <c r="CS5000" s="64"/>
      <c r="CT5000" s="64"/>
      <c r="CU5000" s="64"/>
      <c r="CV5000" s="64"/>
      <c r="CW5000" s="64"/>
      <c r="CX5000" s="64"/>
      <c r="CY5000" s="64"/>
      <c r="CZ5000" s="64"/>
      <c r="DA5000" s="64"/>
      <c r="DB5000" s="64"/>
      <c r="DC5000" s="64"/>
      <c r="DD5000" s="64"/>
      <c r="DE5000" s="64"/>
      <c r="DF5000" s="64"/>
      <c r="DG5000" s="64"/>
      <c r="DH5000" s="64"/>
      <c r="DI5000" s="64"/>
      <c r="DJ5000" s="64"/>
      <c r="DK5000" s="64"/>
      <c r="DL5000" s="64"/>
      <c r="DM5000" s="64"/>
      <c r="DN5000" s="64"/>
      <c r="DO5000" s="64"/>
      <c r="DP5000" s="64"/>
      <c r="DQ5000" s="64"/>
      <c r="DR5000" s="64"/>
      <c r="DS5000" s="64"/>
      <c r="DT5000" s="64"/>
      <c r="DU5000" s="64"/>
      <c r="DV5000" s="64"/>
      <c r="DW5000" s="64"/>
      <c r="DX5000" s="64"/>
      <c r="DY5000" s="64"/>
      <c r="DZ5000" s="64"/>
      <c r="EA5000" s="64"/>
      <c r="EB5000" s="64"/>
      <c r="EC5000" s="64"/>
      <c r="ED5000" s="64"/>
      <c r="EE5000" s="64"/>
      <c r="EF5000" s="64"/>
      <c r="EG5000" s="64"/>
      <c r="EH5000" s="64"/>
      <c r="EI5000" s="64"/>
      <c r="EJ5000" s="64"/>
      <c r="EK5000" s="64"/>
      <c r="EL5000" s="64"/>
      <c r="EM5000" s="64"/>
      <c r="EN5000" s="64"/>
      <c r="EO5000" s="64"/>
      <c r="EP5000" s="64"/>
      <c r="EQ5000" s="64"/>
      <c r="ER5000" s="64"/>
      <c r="ES5000" s="64"/>
      <c r="ET5000" s="64"/>
      <c r="EU5000" s="64"/>
      <c r="EV5000" s="64"/>
      <c r="EW5000" s="64"/>
      <c r="EX5000" s="64"/>
      <c r="EY5000" s="64"/>
      <c r="EZ5000" s="64"/>
      <c r="FA5000" s="64"/>
      <c r="FB5000" s="64"/>
      <c r="FC5000" s="64"/>
      <c r="FD5000" s="64"/>
      <c r="FE5000" s="64"/>
      <c r="FF5000" s="64"/>
      <c r="FG5000" s="64"/>
      <c r="FH5000" s="64"/>
      <c r="FI5000" s="64"/>
      <c r="FJ5000" s="64"/>
      <c r="FK5000" s="64"/>
      <c r="FL5000" s="64"/>
      <c r="FM5000" s="64"/>
      <c r="FN5000" s="64"/>
      <c r="FO5000" s="64"/>
      <c r="FP5000" s="64"/>
      <c r="FQ5000" s="64"/>
      <c r="FR5000" s="64"/>
      <c r="FS5000" s="64"/>
      <c r="FT5000" s="64"/>
      <c r="FU5000" s="64"/>
      <c r="FV5000" s="64"/>
      <c r="FW5000" s="64"/>
      <c r="FX5000" s="64"/>
      <c r="FY5000" s="64"/>
      <c r="FZ5000" s="64"/>
      <c r="GA5000" s="64"/>
      <c r="GB5000" s="64"/>
      <c r="GC5000" s="64"/>
      <c r="GD5000" s="64"/>
      <c r="GE5000" s="64"/>
      <c r="GF5000" s="64"/>
      <c r="GG5000" s="64"/>
      <c r="GH5000" s="64"/>
      <c r="GI5000" s="64"/>
      <c r="GJ5000" s="64"/>
      <c r="GK5000" s="64"/>
      <c r="GL5000" s="64"/>
      <c r="GM5000" s="64"/>
      <c r="GN5000" s="64"/>
      <c r="GO5000" s="64"/>
      <c r="GP5000" s="64"/>
      <c r="GQ5000" s="64"/>
      <c r="GR5000" s="64"/>
      <c r="GS5000" s="64"/>
      <c r="GT5000" s="64"/>
      <c r="GU5000" s="64"/>
      <c r="GV5000" s="64"/>
      <c r="GW5000" s="64"/>
      <c r="GX5000" s="64"/>
      <c r="GY5000" s="64"/>
      <c r="GZ5000" s="64"/>
      <c r="HA5000" s="64"/>
      <c r="HB5000" s="64"/>
      <c r="HC5000" s="64"/>
      <c r="HD5000" s="64"/>
      <c r="HE5000" s="64"/>
      <c r="HF5000" s="64"/>
      <c r="HG5000" s="64"/>
      <c r="HH5000" s="64"/>
      <c r="HI5000" s="64"/>
      <c r="HJ5000" s="64"/>
      <c r="HK5000" s="64"/>
      <c r="HL5000" s="64"/>
      <c r="HM5000" s="64"/>
      <c r="HN5000" s="64"/>
      <c r="HO5000" s="64"/>
    </row>
    <row r="5001" spans="1:223" s="63" customFormat="1">
      <c r="A5001" s="60"/>
      <c r="B5001" s="61"/>
      <c r="C5001" s="61"/>
      <c r="D5001" s="62"/>
      <c r="E5001" s="62"/>
      <c r="F5001" s="61"/>
      <c r="G5001" s="11"/>
      <c r="H5001" s="9"/>
      <c r="I5001" s="9"/>
      <c r="J5001" s="33"/>
      <c r="K5001" s="9"/>
      <c r="L5001" s="9"/>
      <c r="M5001" s="66"/>
      <c r="N5001" s="9"/>
      <c r="O5001" s="9"/>
      <c r="P5001" s="9"/>
      <c r="Q5001" s="9"/>
      <c r="R5001" s="9"/>
      <c r="S5001" s="9"/>
      <c r="U5001" s="64"/>
      <c r="V5001" s="64"/>
      <c r="W5001" s="64"/>
      <c r="X5001" s="64"/>
      <c r="Y5001" s="64"/>
      <c r="Z5001" s="64"/>
      <c r="AA5001" s="64"/>
      <c r="AB5001" s="64"/>
      <c r="AC5001" s="64"/>
      <c r="AD5001" s="64"/>
      <c r="AE5001" s="64"/>
      <c r="AF5001" s="64"/>
      <c r="AG5001" s="64"/>
      <c r="AH5001" s="64"/>
      <c r="AI5001" s="64"/>
      <c r="AJ5001" s="64"/>
      <c r="AK5001" s="64"/>
      <c r="AL5001" s="64"/>
      <c r="AM5001" s="64"/>
      <c r="AN5001" s="64"/>
      <c r="AO5001" s="64"/>
      <c r="AP5001" s="64"/>
      <c r="AQ5001" s="64"/>
      <c r="AR5001" s="64"/>
      <c r="AS5001" s="64"/>
      <c r="AT5001" s="64"/>
      <c r="AU5001" s="64"/>
      <c r="AV5001" s="64"/>
      <c r="AW5001" s="64"/>
      <c r="AX5001" s="64"/>
      <c r="AY5001" s="64"/>
      <c r="AZ5001" s="64"/>
      <c r="BA5001" s="64"/>
      <c r="BB5001" s="64"/>
      <c r="BC5001" s="64"/>
      <c r="BD5001" s="64"/>
      <c r="BE5001" s="64"/>
      <c r="BF5001" s="64"/>
      <c r="BG5001" s="64"/>
      <c r="BH5001" s="64"/>
      <c r="BI5001" s="64"/>
      <c r="BJ5001" s="64"/>
      <c r="BK5001" s="64"/>
      <c r="BL5001" s="64"/>
      <c r="BM5001" s="64"/>
      <c r="BN5001" s="64"/>
      <c r="BO5001" s="64"/>
      <c r="BP5001" s="64"/>
      <c r="BQ5001" s="64"/>
      <c r="BR5001" s="64"/>
      <c r="BS5001" s="64"/>
      <c r="BT5001" s="64"/>
      <c r="BU5001" s="64"/>
      <c r="BV5001" s="64"/>
      <c r="BW5001" s="64"/>
      <c r="BX5001" s="64"/>
      <c r="BY5001" s="64"/>
      <c r="BZ5001" s="64"/>
      <c r="CA5001" s="64"/>
      <c r="CB5001" s="64"/>
      <c r="CC5001" s="64"/>
      <c r="CD5001" s="64"/>
      <c r="CE5001" s="64"/>
      <c r="CF5001" s="64"/>
      <c r="CG5001" s="64"/>
      <c r="CH5001" s="64"/>
      <c r="CI5001" s="64"/>
      <c r="CJ5001" s="64"/>
      <c r="CK5001" s="64"/>
      <c r="CL5001" s="64"/>
      <c r="CM5001" s="64"/>
      <c r="CN5001" s="64"/>
      <c r="CO5001" s="64"/>
      <c r="CP5001" s="64"/>
      <c r="CQ5001" s="64"/>
      <c r="CR5001" s="64"/>
      <c r="CS5001" s="64"/>
      <c r="CT5001" s="64"/>
      <c r="CU5001" s="64"/>
      <c r="CV5001" s="64"/>
      <c r="CW5001" s="64"/>
      <c r="CX5001" s="64"/>
      <c r="CY5001" s="64"/>
      <c r="CZ5001" s="64"/>
      <c r="DA5001" s="64"/>
      <c r="DB5001" s="64"/>
      <c r="DC5001" s="64"/>
      <c r="DD5001" s="64"/>
      <c r="DE5001" s="64"/>
      <c r="DF5001" s="64"/>
      <c r="DG5001" s="64"/>
      <c r="DH5001" s="64"/>
      <c r="DI5001" s="64"/>
      <c r="DJ5001" s="64"/>
      <c r="DK5001" s="64"/>
      <c r="DL5001" s="64"/>
      <c r="DM5001" s="64"/>
      <c r="DN5001" s="64"/>
      <c r="DO5001" s="64"/>
      <c r="DP5001" s="64"/>
      <c r="DQ5001" s="64"/>
      <c r="DR5001" s="64"/>
      <c r="DS5001" s="64"/>
      <c r="DT5001" s="64"/>
      <c r="DU5001" s="64"/>
      <c r="DV5001" s="64"/>
      <c r="DW5001" s="64"/>
      <c r="DX5001" s="64"/>
      <c r="DY5001" s="64"/>
      <c r="DZ5001" s="64"/>
      <c r="EA5001" s="64"/>
      <c r="EB5001" s="64"/>
      <c r="EC5001" s="64"/>
      <c r="ED5001" s="64"/>
      <c r="EE5001" s="64"/>
      <c r="EF5001" s="64"/>
      <c r="EG5001" s="64"/>
      <c r="EH5001" s="64"/>
      <c r="EI5001" s="64"/>
      <c r="EJ5001" s="64"/>
      <c r="EK5001" s="64"/>
      <c r="EL5001" s="64"/>
      <c r="EM5001" s="64"/>
      <c r="EN5001" s="64"/>
      <c r="EO5001" s="64"/>
      <c r="EP5001" s="64"/>
      <c r="EQ5001" s="64"/>
      <c r="ER5001" s="64"/>
      <c r="ES5001" s="64"/>
      <c r="ET5001" s="64"/>
      <c r="EU5001" s="64"/>
      <c r="EV5001" s="64"/>
      <c r="EW5001" s="64"/>
      <c r="EX5001" s="64"/>
      <c r="EY5001" s="64"/>
      <c r="EZ5001" s="64"/>
      <c r="FA5001" s="64"/>
      <c r="FB5001" s="64"/>
      <c r="FC5001" s="64"/>
      <c r="FD5001" s="64"/>
      <c r="FE5001" s="64"/>
      <c r="FF5001" s="64"/>
      <c r="FG5001" s="64"/>
      <c r="FH5001" s="64"/>
      <c r="FI5001" s="64"/>
      <c r="FJ5001" s="64"/>
      <c r="FK5001" s="64"/>
      <c r="FL5001" s="64"/>
      <c r="FM5001" s="64"/>
      <c r="FN5001" s="64"/>
      <c r="FO5001" s="64"/>
      <c r="FP5001" s="64"/>
      <c r="FQ5001" s="64"/>
      <c r="FR5001" s="64"/>
      <c r="FS5001" s="64"/>
      <c r="FT5001" s="64"/>
      <c r="FU5001" s="64"/>
      <c r="FV5001" s="64"/>
      <c r="FW5001" s="64"/>
      <c r="FX5001" s="64"/>
      <c r="FY5001" s="64"/>
      <c r="FZ5001" s="64"/>
      <c r="GA5001" s="64"/>
      <c r="GB5001" s="64"/>
      <c r="GC5001" s="64"/>
      <c r="GD5001" s="64"/>
      <c r="GE5001" s="64"/>
      <c r="GF5001" s="64"/>
      <c r="GG5001" s="64"/>
      <c r="GH5001" s="64"/>
      <c r="GI5001" s="64"/>
      <c r="GJ5001" s="64"/>
      <c r="GK5001" s="64"/>
      <c r="GL5001" s="64"/>
      <c r="GM5001" s="64"/>
      <c r="GN5001" s="64"/>
      <c r="GO5001" s="64"/>
      <c r="GP5001" s="64"/>
      <c r="GQ5001" s="64"/>
      <c r="GR5001" s="64"/>
      <c r="GS5001" s="64"/>
      <c r="GT5001" s="64"/>
      <c r="GU5001" s="64"/>
      <c r="GV5001" s="64"/>
      <c r="GW5001" s="64"/>
      <c r="GX5001" s="64"/>
      <c r="GY5001" s="64"/>
      <c r="GZ5001" s="64"/>
      <c r="HA5001" s="64"/>
      <c r="HB5001" s="64"/>
      <c r="HC5001" s="64"/>
      <c r="HD5001" s="64"/>
      <c r="HE5001" s="64"/>
      <c r="HF5001" s="64"/>
      <c r="HG5001" s="64"/>
      <c r="HH5001" s="64"/>
      <c r="HI5001" s="64"/>
      <c r="HJ5001" s="64"/>
      <c r="HK5001" s="64"/>
      <c r="HL5001" s="64"/>
      <c r="HM5001" s="64"/>
      <c r="HN5001" s="64"/>
      <c r="HO5001" s="64"/>
    </row>
    <row r="5002" spans="1:223" s="63" customFormat="1">
      <c r="A5002" s="60"/>
      <c r="B5002" s="61"/>
      <c r="C5002" s="61"/>
      <c r="D5002" s="62"/>
      <c r="E5002" s="62"/>
      <c r="F5002" s="61"/>
      <c r="G5002" s="11"/>
      <c r="H5002" s="9"/>
      <c r="I5002" s="9"/>
      <c r="J5002" s="33"/>
      <c r="K5002" s="9"/>
      <c r="L5002" s="9"/>
      <c r="M5002" s="66"/>
      <c r="N5002" s="9"/>
      <c r="O5002" s="9"/>
      <c r="P5002" s="9"/>
      <c r="Q5002" s="9"/>
      <c r="R5002" s="9"/>
      <c r="S5002" s="9"/>
      <c r="U5002" s="64"/>
      <c r="V5002" s="64"/>
      <c r="W5002" s="64"/>
      <c r="X5002" s="64"/>
      <c r="Y5002" s="64"/>
      <c r="Z5002" s="64"/>
      <c r="AA5002" s="64"/>
      <c r="AB5002" s="64"/>
      <c r="AC5002" s="64"/>
      <c r="AD5002" s="64"/>
      <c r="AE5002" s="64"/>
      <c r="AF5002" s="64"/>
      <c r="AG5002" s="64"/>
      <c r="AH5002" s="64"/>
      <c r="AI5002" s="64"/>
      <c r="AJ5002" s="64"/>
      <c r="AK5002" s="64"/>
      <c r="AL5002" s="64"/>
      <c r="AM5002" s="64"/>
      <c r="AN5002" s="64"/>
      <c r="AO5002" s="64"/>
      <c r="AP5002" s="64"/>
      <c r="AQ5002" s="64"/>
      <c r="AR5002" s="64"/>
      <c r="AS5002" s="64"/>
      <c r="AT5002" s="64"/>
      <c r="AU5002" s="64"/>
      <c r="AV5002" s="64"/>
      <c r="AW5002" s="64"/>
      <c r="AX5002" s="64"/>
      <c r="AY5002" s="64"/>
      <c r="AZ5002" s="64"/>
      <c r="BA5002" s="64"/>
      <c r="BB5002" s="64"/>
      <c r="BC5002" s="64"/>
      <c r="BD5002" s="64"/>
      <c r="BE5002" s="64"/>
      <c r="BF5002" s="64"/>
      <c r="BG5002" s="64"/>
      <c r="BH5002" s="64"/>
      <c r="BI5002" s="64"/>
      <c r="BJ5002" s="64"/>
      <c r="BK5002" s="64"/>
      <c r="BL5002" s="64"/>
      <c r="BM5002" s="64"/>
      <c r="BN5002" s="64"/>
      <c r="BO5002" s="64"/>
      <c r="BP5002" s="64"/>
      <c r="BQ5002" s="64"/>
      <c r="BR5002" s="64"/>
      <c r="BS5002" s="64"/>
      <c r="BT5002" s="64"/>
      <c r="BU5002" s="64"/>
      <c r="BV5002" s="64"/>
      <c r="BW5002" s="64"/>
      <c r="BX5002" s="64"/>
      <c r="BY5002" s="64"/>
      <c r="BZ5002" s="64"/>
      <c r="CA5002" s="64"/>
      <c r="CB5002" s="64"/>
      <c r="CC5002" s="64"/>
      <c r="CD5002" s="64"/>
      <c r="CE5002" s="64"/>
      <c r="CF5002" s="64"/>
      <c r="CG5002" s="64"/>
      <c r="CH5002" s="64"/>
      <c r="CI5002" s="64"/>
      <c r="CJ5002" s="64"/>
      <c r="CK5002" s="64"/>
      <c r="CL5002" s="64"/>
      <c r="CM5002" s="64"/>
      <c r="CN5002" s="64"/>
      <c r="CO5002" s="64"/>
      <c r="CP5002" s="64"/>
      <c r="CQ5002" s="64"/>
      <c r="CR5002" s="64"/>
      <c r="CS5002" s="64"/>
      <c r="CT5002" s="64"/>
      <c r="CU5002" s="64"/>
      <c r="CV5002" s="64"/>
      <c r="CW5002" s="64"/>
      <c r="CX5002" s="64"/>
      <c r="CY5002" s="64"/>
      <c r="CZ5002" s="64"/>
      <c r="DA5002" s="64"/>
      <c r="DB5002" s="64"/>
      <c r="DC5002" s="64"/>
      <c r="DD5002" s="64"/>
      <c r="DE5002" s="64"/>
      <c r="DF5002" s="64"/>
      <c r="DG5002" s="64"/>
      <c r="DH5002" s="64"/>
      <c r="DI5002" s="64"/>
      <c r="DJ5002" s="64"/>
      <c r="DK5002" s="64"/>
      <c r="DL5002" s="64"/>
      <c r="DM5002" s="64"/>
      <c r="DN5002" s="64"/>
      <c r="DO5002" s="64"/>
      <c r="DP5002" s="64"/>
      <c r="DQ5002" s="64"/>
      <c r="DR5002" s="64"/>
      <c r="DS5002" s="64"/>
      <c r="DT5002" s="64"/>
      <c r="DU5002" s="64"/>
      <c r="DV5002" s="64"/>
      <c r="DW5002" s="64"/>
      <c r="DX5002" s="64"/>
      <c r="DY5002" s="64"/>
      <c r="DZ5002" s="64"/>
      <c r="EA5002" s="64"/>
      <c r="EB5002" s="64"/>
      <c r="EC5002" s="64"/>
      <c r="ED5002" s="64"/>
      <c r="EE5002" s="64"/>
      <c r="EF5002" s="64"/>
      <c r="EG5002" s="64"/>
      <c r="EH5002" s="64"/>
      <c r="EI5002" s="64"/>
      <c r="EJ5002" s="64"/>
      <c r="EK5002" s="64"/>
      <c r="EL5002" s="64"/>
      <c r="EM5002" s="64"/>
      <c r="EN5002" s="64"/>
      <c r="EO5002" s="64"/>
      <c r="EP5002" s="64"/>
      <c r="EQ5002" s="64"/>
      <c r="ER5002" s="64"/>
      <c r="ES5002" s="64"/>
      <c r="ET5002" s="64"/>
      <c r="EU5002" s="64"/>
      <c r="EV5002" s="64"/>
      <c r="EW5002" s="64"/>
      <c r="EX5002" s="64"/>
      <c r="EY5002" s="64"/>
      <c r="EZ5002" s="64"/>
      <c r="FA5002" s="64"/>
      <c r="FB5002" s="64"/>
      <c r="FC5002" s="64"/>
      <c r="FD5002" s="64"/>
      <c r="FE5002" s="64"/>
      <c r="FF5002" s="64"/>
      <c r="FG5002" s="64"/>
      <c r="FH5002" s="64"/>
      <c r="FI5002" s="64"/>
      <c r="FJ5002" s="64"/>
      <c r="FK5002" s="64"/>
      <c r="FL5002" s="64"/>
      <c r="FM5002" s="64"/>
      <c r="FN5002" s="64"/>
      <c r="FO5002" s="64"/>
      <c r="FP5002" s="64"/>
      <c r="FQ5002" s="64"/>
      <c r="FR5002" s="64"/>
      <c r="FS5002" s="64"/>
      <c r="FT5002" s="64"/>
      <c r="FU5002" s="64"/>
      <c r="FV5002" s="64"/>
      <c r="FW5002" s="64"/>
      <c r="FX5002" s="64"/>
      <c r="FY5002" s="64"/>
      <c r="FZ5002" s="64"/>
      <c r="GA5002" s="64"/>
      <c r="GB5002" s="64"/>
      <c r="GC5002" s="64"/>
      <c r="GD5002" s="64"/>
      <c r="GE5002" s="64"/>
      <c r="GF5002" s="64"/>
      <c r="GG5002" s="64"/>
      <c r="GH5002" s="64"/>
      <c r="GI5002" s="64"/>
      <c r="GJ5002" s="64"/>
      <c r="GK5002" s="64"/>
      <c r="GL5002" s="64"/>
      <c r="GM5002" s="64"/>
      <c r="GN5002" s="64"/>
      <c r="GO5002" s="64"/>
      <c r="GP5002" s="64"/>
      <c r="GQ5002" s="64"/>
      <c r="GR5002" s="64"/>
      <c r="GS5002" s="64"/>
      <c r="GT5002" s="64"/>
      <c r="GU5002" s="64"/>
      <c r="GV5002" s="64"/>
      <c r="GW5002" s="64"/>
      <c r="GX5002" s="64"/>
      <c r="GY5002" s="64"/>
      <c r="GZ5002" s="64"/>
      <c r="HA5002" s="64"/>
      <c r="HB5002" s="64"/>
      <c r="HC5002" s="64"/>
      <c r="HD5002" s="64"/>
      <c r="HE5002" s="64"/>
      <c r="HF5002" s="64"/>
      <c r="HG5002" s="64"/>
      <c r="HH5002" s="64"/>
      <c r="HI5002" s="64"/>
      <c r="HJ5002" s="64"/>
      <c r="HK5002" s="64"/>
      <c r="HL5002" s="64"/>
      <c r="HM5002" s="64"/>
      <c r="HN5002" s="64"/>
      <c r="HO5002" s="64"/>
    </row>
    <row r="5003" spans="1:223" s="63" customFormat="1">
      <c r="A5003" s="60"/>
      <c r="B5003" s="61"/>
      <c r="C5003" s="61"/>
      <c r="D5003" s="62"/>
      <c r="E5003" s="62"/>
      <c r="F5003" s="61"/>
      <c r="G5003" s="11"/>
      <c r="H5003" s="9"/>
      <c r="I5003" s="9"/>
      <c r="J5003" s="33"/>
      <c r="K5003" s="9"/>
      <c r="L5003" s="9"/>
      <c r="M5003" s="66"/>
      <c r="N5003" s="9"/>
      <c r="O5003" s="9"/>
      <c r="P5003" s="9"/>
      <c r="Q5003" s="9"/>
      <c r="R5003" s="9"/>
      <c r="S5003" s="9"/>
      <c r="U5003" s="64"/>
      <c r="V5003" s="64"/>
      <c r="W5003" s="64"/>
      <c r="X5003" s="64"/>
      <c r="Y5003" s="64"/>
      <c r="Z5003" s="64"/>
      <c r="AA5003" s="64"/>
      <c r="AB5003" s="64"/>
      <c r="AC5003" s="64"/>
      <c r="AD5003" s="64"/>
      <c r="AE5003" s="64"/>
      <c r="AF5003" s="64"/>
      <c r="AG5003" s="64"/>
      <c r="AH5003" s="64"/>
      <c r="AI5003" s="64"/>
      <c r="AJ5003" s="64"/>
      <c r="AK5003" s="64"/>
      <c r="AL5003" s="64"/>
      <c r="AM5003" s="64"/>
      <c r="AN5003" s="64"/>
      <c r="AO5003" s="64"/>
      <c r="AP5003" s="64"/>
      <c r="AQ5003" s="64"/>
      <c r="AR5003" s="64"/>
      <c r="AS5003" s="64"/>
      <c r="AT5003" s="64"/>
      <c r="AU5003" s="64"/>
      <c r="AV5003" s="64"/>
      <c r="AW5003" s="64"/>
      <c r="AX5003" s="64"/>
      <c r="AY5003" s="64"/>
      <c r="AZ5003" s="64"/>
      <c r="BA5003" s="64"/>
      <c r="BB5003" s="64"/>
      <c r="BC5003" s="64"/>
      <c r="BD5003" s="64"/>
      <c r="BE5003" s="64"/>
      <c r="BF5003" s="64"/>
      <c r="BG5003" s="64"/>
      <c r="BH5003" s="64"/>
      <c r="BI5003" s="64"/>
      <c r="BJ5003" s="64"/>
      <c r="BK5003" s="64"/>
      <c r="BL5003" s="64"/>
      <c r="BM5003" s="64"/>
      <c r="BN5003" s="64"/>
      <c r="BO5003" s="64"/>
      <c r="BP5003" s="64"/>
      <c r="BQ5003" s="64"/>
      <c r="BR5003" s="64"/>
      <c r="BS5003" s="64"/>
      <c r="BT5003" s="64"/>
      <c r="BU5003" s="64"/>
      <c r="BV5003" s="64"/>
      <c r="BW5003" s="64"/>
      <c r="BX5003" s="64"/>
      <c r="BY5003" s="64"/>
      <c r="BZ5003" s="64"/>
      <c r="CA5003" s="64"/>
      <c r="CB5003" s="64"/>
      <c r="CC5003" s="64"/>
      <c r="CD5003" s="64"/>
      <c r="CE5003" s="64"/>
      <c r="CF5003" s="64"/>
      <c r="CG5003" s="64"/>
      <c r="CH5003" s="64"/>
      <c r="CI5003" s="64"/>
      <c r="CJ5003" s="64"/>
      <c r="CK5003" s="64"/>
      <c r="CL5003" s="64"/>
      <c r="CM5003" s="64"/>
      <c r="CN5003" s="64"/>
      <c r="CO5003" s="64"/>
      <c r="CP5003" s="64"/>
      <c r="CQ5003" s="64"/>
      <c r="CR5003" s="64"/>
      <c r="CS5003" s="64"/>
      <c r="CT5003" s="64"/>
      <c r="CU5003" s="64"/>
      <c r="CV5003" s="64"/>
      <c r="CW5003" s="64"/>
      <c r="CX5003" s="64"/>
      <c r="CY5003" s="64"/>
      <c r="CZ5003" s="64"/>
      <c r="DA5003" s="64"/>
      <c r="DB5003" s="64"/>
      <c r="DC5003" s="64"/>
      <c r="DD5003" s="64"/>
      <c r="DE5003" s="64"/>
      <c r="DF5003" s="64"/>
      <c r="DG5003" s="64"/>
      <c r="DH5003" s="64"/>
      <c r="DI5003" s="64"/>
      <c r="DJ5003" s="64"/>
      <c r="DK5003" s="64"/>
      <c r="DL5003" s="64"/>
      <c r="DM5003" s="64"/>
      <c r="DN5003" s="64"/>
      <c r="DO5003" s="64"/>
      <c r="DP5003" s="64"/>
      <c r="DQ5003" s="64"/>
      <c r="DR5003" s="64"/>
      <c r="DS5003" s="64"/>
      <c r="DT5003" s="64"/>
      <c r="DU5003" s="64"/>
      <c r="DV5003" s="64"/>
      <c r="DW5003" s="64"/>
      <c r="DX5003" s="64"/>
      <c r="DY5003" s="64"/>
      <c r="DZ5003" s="64"/>
      <c r="EA5003" s="64"/>
      <c r="EB5003" s="64"/>
      <c r="EC5003" s="64"/>
      <c r="ED5003" s="64"/>
      <c r="EE5003" s="64"/>
      <c r="EF5003" s="64"/>
      <c r="EG5003" s="64"/>
      <c r="EH5003" s="64"/>
      <c r="EI5003" s="64"/>
      <c r="EJ5003" s="64"/>
      <c r="EK5003" s="64"/>
      <c r="EL5003" s="64"/>
      <c r="EM5003" s="64"/>
      <c r="EN5003" s="64"/>
      <c r="EO5003" s="64"/>
      <c r="EP5003" s="64"/>
      <c r="EQ5003" s="64"/>
      <c r="ER5003" s="64"/>
      <c r="ES5003" s="64"/>
      <c r="ET5003" s="64"/>
      <c r="EU5003" s="64"/>
      <c r="EV5003" s="64"/>
      <c r="EW5003" s="64"/>
      <c r="EX5003" s="64"/>
      <c r="EY5003" s="64"/>
      <c r="EZ5003" s="64"/>
      <c r="FA5003" s="64"/>
      <c r="FB5003" s="64"/>
      <c r="FC5003" s="64"/>
      <c r="FD5003" s="64"/>
      <c r="FE5003" s="64"/>
      <c r="FF5003" s="64"/>
      <c r="FG5003" s="64"/>
      <c r="FH5003" s="64"/>
      <c r="FI5003" s="64"/>
      <c r="FJ5003" s="64"/>
      <c r="FK5003" s="64"/>
      <c r="FL5003" s="64"/>
      <c r="FM5003" s="64"/>
      <c r="FN5003" s="64"/>
      <c r="FO5003" s="64"/>
      <c r="FP5003" s="64"/>
      <c r="FQ5003" s="64"/>
      <c r="FR5003" s="64"/>
      <c r="FS5003" s="64"/>
      <c r="FT5003" s="64"/>
      <c r="FU5003" s="64"/>
      <c r="FV5003" s="64"/>
      <c r="FW5003" s="64"/>
      <c r="FX5003" s="64"/>
      <c r="FY5003" s="64"/>
      <c r="FZ5003" s="64"/>
      <c r="GA5003" s="64"/>
      <c r="GB5003" s="64"/>
      <c r="GC5003" s="64"/>
      <c r="GD5003" s="64"/>
      <c r="GE5003" s="64"/>
      <c r="GF5003" s="64"/>
      <c r="GG5003" s="64"/>
      <c r="GH5003" s="64"/>
      <c r="GI5003" s="64"/>
      <c r="GJ5003" s="64"/>
      <c r="GK5003" s="64"/>
      <c r="GL5003" s="64"/>
      <c r="GM5003" s="64"/>
      <c r="GN5003" s="64"/>
      <c r="GO5003" s="64"/>
      <c r="GP5003" s="64"/>
      <c r="GQ5003" s="64"/>
      <c r="GR5003" s="64"/>
      <c r="GS5003" s="64"/>
      <c r="GT5003" s="64"/>
      <c r="GU5003" s="64"/>
      <c r="GV5003" s="64"/>
      <c r="GW5003" s="64"/>
      <c r="GX5003" s="64"/>
      <c r="GY5003" s="64"/>
      <c r="GZ5003" s="64"/>
      <c r="HA5003" s="64"/>
      <c r="HB5003" s="64"/>
      <c r="HC5003" s="64"/>
      <c r="HD5003" s="64"/>
      <c r="HE5003" s="64"/>
      <c r="HF5003" s="64"/>
      <c r="HG5003" s="64"/>
      <c r="HH5003" s="64"/>
      <c r="HI5003" s="64"/>
      <c r="HJ5003" s="64"/>
      <c r="HK5003" s="64"/>
      <c r="HL5003" s="64"/>
      <c r="HM5003" s="64"/>
      <c r="HN5003" s="64"/>
      <c r="HO5003" s="64"/>
    </row>
    <row r="5004" spans="1:223" s="63" customFormat="1">
      <c r="A5004" s="60"/>
      <c r="B5004" s="61"/>
      <c r="C5004" s="61"/>
      <c r="D5004" s="62"/>
      <c r="E5004" s="62"/>
      <c r="F5004" s="61"/>
      <c r="G5004" s="11"/>
      <c r="H5004" s="9"/>
      <c r="I5004" s="9"/>
      <c r="J5004" s="33"/>
      <c r="K5004" s="9"/>
      <c r="L5004" s="9"/>
      <c r="M5004" s="66"/>
      <c r="N5004" s="9"/>
      <c r="O5004" s="9"/>
      <c r="P5004" s="9"/>
      <c r="Q5004" s="9"/>
      <c r="R5004" s="9"/>
      <c r="S5004" s="9"/>
      <c r="U5004" s="64"/>
      <c r="V5004" s="64"/>
      <c r="W5004" s="64"/>
      <c r="X5004" s="64"/>
      <c r="Y5004" s="64"/>
      <c r="Z5004" s="64"/>
      <c r="AA5004" s="64"/>
      <c r="AB5004" s="64"/>
      <c r="AC5004" s="64"/>
      <c r="AD5004" s="64"/>
      <c r="AE5004" s="64"/>
      <c r="AF5004" s="64"/>
      <c r="AG5004" s="64"/>
      <c r="AH5004" s="64"/>
      <c r="AI5004" s="64"/>
      <c r="AJ5004" s="64"/>
      <c r="AK5004" s="64"/>
      <c r="AL5004" s="64"/>
      <c r="AM5004" s="64"/>
      <c r="AN5004" s="64"/>
      <c r="AO5004" s="64"/>
      <c r="AP5004" s="64"/>
      <c r="AQ5004" s="64"/>
      <c r="AR5004" s="64"/>
      <c r="AS5004" s="64"/>
      <c r="AT5004" s="64"/>
      <c r="AU5004" s="64"/>
      <c r="AV5004" s="64"/>
      <c r="AW5004" s="64"/>
      <c r="AX5004" s="64"/>
      <c r="AY5004" s="64"/>
      <c r="AZ5004" s="64"/>
      <c r="BA5004" s="64"/>
      <c r="BB5004" s="64"/>
      <c r="BC5004" s="64"/>
      <c r="BD5004" s="64"/>
      <c r="BE5004" s="64"/>
      <c r="BF5004" s="64"/>
      <c r="BG5004" s="64"/>
      <c r="BH5004" s="64"/>
      <c r="BI5004" s="64"/>
      <c r="BJ5004" s="64"/>
      <c r="BK5004" s="64"/>
      <c r="BL5004" s="64"/>
      <c r="BM5004" s="64"/>
      <c r="BN5004" s="64"/>
      <c r="BO5004" s="64"/>
      <c r="BP5004" s="64"/>
      <c r="BQ5004" s="64"/>
      <c r="BR5004" s="64"/>
      <c r="BS5004" s="64"/>
      <c r="BT5004" s="64"/>
      <c r="BU5004" s="64"/>
      <c r="BV5004" s="64"/>
      <c r="BW5004" s="64"/>
      <c r="BX5004" s="64"/>
      <c r="BY5004" s="64"/>
      <c r="BZ5004" s="64"/>
      <c r="CA5004" s="64"/>
      <c r="CB5004" s="64"/>
      <c r="CC5004" s="64"/>
      <c r="CD5004" s="64"/>
      <c r="CE5004" s="64"/>
      <c r="CF5004" s="64"/>
      <c r="CG5004" s="64"/>
      <c r="CH5004" s="64"/>
      <c r="CI5004" s="64"/>
      <c r="CJ5004" s="64"/>
      <c r="CK5004" s="64"/>
      <c r="CL5004" s="64"/>
      <c r="CM5004" s="64"/>
      <c r="CN5004" s="64"/>
      <c r="CO5004" s="64"/>
      <c r="CP5004" s="64"/>
      <c r="CQ5004" s="64"/>
      <c r="CR5004" s="64"/>
      <c r="CS5004" s="64"/>
      <c r="CT5004" s="64"/>
      <c r="CU5004" s="64"/>
      <c r="CV5004" s="64"/>
      <c r="CW5004" s="64"/>
      <c r="CX5004" s="64"/>
      <c r="CY5004" s="64"/>
      <c r="CZ5004" s="64"/>
      <c r="DA5004" s="64"/>
      <c r="DB5004" s="64"/>
      <c r="DC5004" s="64"/>
      <c r="DD5004" s="64"/>
      <c r="DE5004" s="64"/>
      <c r="DF5004" s="64"/>
      <c r="DG5004" s="64"/>
      <c r="DH5004" s="64"/>
      <c r="DI5004" s="64"/>
      <c r="DJ5004" s="64"/>
      <c r="DK5004" s="64"/>
      <c r="DL5004" s="64"/>
      <c r="DM5004" s="64"/>
      <c r="DN5004" s="64"/>
      <c r="DO5004" s="64"/>
      <c r="DP5004" s="64"/>
      <c r="DQ5004" s="64"/>
      <c r="DR5004" s="64"/>
      <c r="DS5004" s="64"/>
      <c r="DT5004" s="64"/>
      <c r="DU5004" s="64"/>
      <c r="DV5004" s="64"/>
      <c r="DW5004" s="64"/>
      <c r="DX5004" s="64"/>
      <c r="DY5004" s="64"/>
      <c r="DZ5004" s="64"/>
      <c r="EA5004" s="64"/>
      <c r="EB5004" s="64"/>
      <c r="EC5004" s="64"/>
      <c r="ED5004" s="64"/>
      <c r="EE5004" s="64"/>
      <c r="EF5004" s="64"/>
      <c r="EG5004" s="64"/>
      <c r="EH5004" s="64"/>
      <c r="EI5004" s="64"/>
      <c r="EJ5004" s="64"/>
      <c r="EK5004" s="64"/>
      <c r="EL5004" s="64"/>
      <c r="EM5004" s="64"/>
      <c r="EN5004" s="64"/>
      <c r="EO5004" s="64"/>
      <c r="EP5004" s="64"/>
      <c r="EQ5004" s="64"/>
      <c r="ER5004" s="64"/>
      <c r="ES5004" s="64"/>
      <c r="ET5004" s="64"/>
      <c r="EU5004" s="64"/>
      <c r="EV5004" s="64"/>
      <c r="EW5004" s="64"/>
      <c r="EX5004" s="64"/>
      <c r="EY5004" s="64"/>
      <c r="EZ5004" s="64"/>
      <c r="FA5004" s="64"/>
      <c r="FB5004" s="64"/>
      <c r="FC5004" s="64"/>
      <c r="FD5004" s="64"/>
      <c r="FE5004" s="64"/>
      <c r="FF5004" s="64"/>
      <c r="FG5004" s="64"/>
      <c r="FH5004" s="64"/>
      <c r="FI5004" s="64"/>
      <c r="FJ5004" s="64"/>
      <c r="FK5004" s="64"/>
      <c r="FL5004" s="64"/>
      <c r="FM5004" s="64"/>
      <c r="FN5004" s="64"/>
      <c r="FO5004" s="64"/>
      <c r="FP5004" s="64"/>
      <c r="FQ5004" s="64"/>
      <c r="FR5004" s="64"/>
      <c r="FS5004" s="64"/>
      <c r="FT5004" s="64"/>
      <c r="FU5004" s="64"/>
      <c r="FV5004" s="64"/>
      <c r="FW5004" s="64"/>
      <c r="FX5004" s="64"/>
      <c r="FY5004" s="64"/>
      <c r="FZ5004" s="64"/>
      <c r="GA5004" s="64"/>
      <c r="GB5004" s="64"/>
      <c r="GC5004" s="64"/>
      <c r="GD5004" s="64"/>
      <c r="GE5004" s="64"/>
      <c r="GF5004" s="64"/>
      <c r="GG5004" s="64"/>
      <c r="GH5004" s="64"/>
      <c r="GI5004" s="64"/>
      <c r="GJ5004" s="64"/>
      <c r="GK5004" s="64"/>
      <c r="GL5004" s="64"/>
      <c r="GM5004" s="64"/>
      <c r="GN5004" s="64"/>
      <c r="GO5004" s="64"/>
      <c r="GP5004" s="64"/>
      <c r="GQ5004" s="64"/>
      <c r="GR5004" s="64"/>
      <c r="GS5004" s="64"/>
      <c r="GT5004" s="64"/>
      <c r="GU5004" s="64"/>
      <c r="GV5004" s="64"/>
      <c r="GW5004" s="64"/>
      <c r="GX5004" s="64"/>
      <c r="GY5004" s="64"/>
      <c r="GZ5004" s="64"/>
      <c r="HA5004" s="64"/>
      <c r="HB5004" s="64"/>
      <c r="HC5004" s="64"/>
      <c r="HD5004" s="64"/>
      <c r="HE5004" s="64"/>
      <c r="HF5004" s="64"/>
      <c r="HG5004" s="64"/>
      <c r="HH5004" s="64"/>
      <c r="HI5004" s="64"/>
      <c r="HJ5004" s="64"/>
      <c r="HK5004" s="64"/>
      <c r="HL5004" s="64"/>
      <c r="HM5004" s="64"/>
      <c r="HN5004" s="64"/>
      <c r="HO5004" s="64"/>
    </row>
    <row r="5005" spans="1:223" s="63" customFormat="1">
      <c r="A5005" s="60"/>
      <c r="B5005" s="61"/>
      <c r="C5005" s="61"/>
      <c r="D5005" s="62"/>
      <c r="E5005" s="62"/>
      <c r="F5005" s="61"/>
      <c r="G5005" s="11"/>
      <c r="H5005" s="9"/>
      <c r="I5005" s="9"/>
      <c r="J5005" s="33"/>
      <c r="K5005" s="9"/>
      <c r="L5005" s="9"/>
      <c r="M5005" s="66"/>
      <c r="N5005" s="9"/>
      <c r="O5005" s="9"/>
      <c r="P5005" s="9"/>
      <c r="Q5005" s="9"/>
      <c r="R5005" s="9"/>
      <c r="S5005" s="9"/>
      <c r="U5005" s="64"/>
      <c r="V5005" s="64"/>
      <c r="W5005" s="64"/>
      <c r="X5005" s="64"/>
      <c r="Y5005" s="64"/>
      <c r="Z5005" s="64"/>
      <c r="AA5005" s="64"/>
      <c r="AB5005" s="64"/>
      <c r="AC5005" s="64"/>
      <c r="AD5005" s="64"/>
      <c r="AE5005" s="64"/>
      <c r="AF5005" s="64"/>
      <c r="AG5005" s="64"/>
      <c r="AH5005" s="64"/>
      <c r="AI5005" s="64"/>
      <c r="AJ5005" s="64"/>
      <c r="AK5005" s="64"/>
      <c r="AL5005" s="64"/>
      <c r="AM5005" s="64"/>
      <c r="AN5005" s="64"/>
      <c r="AO5005" s="64"/>
      <c r="AP5005" s="64"/>
      <c r="AQ5005" s="64"/>
      <c r="AR5005" s="64"/>
      <c r="AS5005" s="64"/>
      <c r="AT5005" s="64"/>
      <c r="AU5005" s="64"/>
      <c r="AV5005" s="64"/>
      <c r="AW5005" s="64"/>
      <c r="AX5005" s="64"/>
      <c r="AY5005" s="64"/>
      <c r="AZ5005" s="64"/>
      <c r="BA5005" s="64"/>
      <c r="BB5005" s="64"/>
      <c r="BC5005" s="64"/>
      <c r="BD5005" s="64"/>
      <c r="BE5005" s="64"/>
      <c r="BF5005" s="64"/>
      <c r="BG5005" s="64"/>
      <c r="BH5005" s="64"/>
      <c r="BI5005" s="64"/>
      <c r="BJ5005" s="64"/>
      <c r="BK5005" s="64"/>
      <c r="BL5005" s="64"/>
      <c r="BM5005" s="64"/>
      <c r="BN5005" s="64"/>
      <c r="BO5005" s="64"/>
      <c r="BP5005" s="64"/>
      <c r="BQ5005" s="64"/>
      <c r="BR5005" s="64"/>
      <c r="BS5005" s="64"/>
      <c r="BT5005" s="64"/>
      <c r="BU5005" s="64"/>
      <c r="BV5005" s="64"/>
      <c r="BW5005" s="64"/>
      <c r="BX5005" s="64"/>
      <c r="BY5005" s="64"/>
      <c r="BZ5005" s="64"/>
      <c r="CA5005" s="64"/>
      <c r="CB5005" s="64"/>
      <c r="CC5005" s="64"/>
      <c r="CD5005" s="64"/>
      <c r="CE5005" s="64"/>
      <c r="CF5005" s="64"/>
      <c r="CG5005" s="64"/>
      <c r="CH5005" s="64"/>
      <c r="CI5005" s="64"/>
      <c r="CJ5005" s="64"/>
      <c r="CK5005" s="64"/>
      <c r="CL5005" s="64"/>
      <c r="CM5005" s="64"/>
      <c r="CN5005" s="64"/>
      <c r="CO5005" s="64"/>
      <c r="CP5005" s="64"/>
      <c r="CQ5005" s="64"/>
      <c r="CR5005" s="64"/>
      <c r="CS5005" s="64"/>
      <c r="CT5005" s="64"/>
      <c r="CU5005" s="64"/>
      <c r="CV5005" s="64"/>
      <c r="CW5005" s="64"/>
      <c r="CX5005" s="64"/>
      <c r="CY5005" s="64"/>
      <c r="CZ5005" s="64"/>
      <c r="DA5005" s="64"/>
      <c r="DB5005" s="64"/>
      <c r="DC5005" s="64"/>
      <c r="DD5005" s="64"/>
      <c r="DE5005" s="64"/>
      <c r="DF5005" s="64"/>
      <c r="DG5005" s="64"/>
      <c r="DH5005" s="64"/>
      <c r="DI5005" s="64"/>
      <c r="DJ5005" s="64"/>
      <c r="DK5005" s="64"/>
      <c r="DL5005" s="64"/>
      <c r="DM5005" s="64"/>
      <c r="DN5005" s="64"/>
      <c r="DO5005" s="64"/>
      <c r="DP5005" s="64"/>
      <c r="DQ5005" s="64"/>
      <c r="DR5005" s="64"/>
      <c r="DS5005" s="64"/>
      <c r="DT5005" s="64"/>
      <c r="DU5005" s="64"/>
      <c r="DV5005" s="64"/>
      <c r="DW5005" s="64"/>
      <c r="DX5005" s="64"/>
      <c r="DY5005" s="64"/>
      <c r="DZ5005" s="64"/>
      <c r="EA5005" s="64"/>
      <c r="EB5005" s="64"/>
      <c r="EC5005" s="64"/>
      <c r="ED5005" s="64"/>
      <c r="EE5005" s="64"/>
      <c r="EF5005" s="64"/>
      <c r="EG5005" s="64"/>
      <c r="EH5005" s="64"/>
      <c r="EI5005" s="64"/>
      <c r="EJ5005" s="64"/>
      <c r="EK5005" s="64"/>
      <c r="EL5005" s="64"/>
      <c r="EM5005" s="64"/>
      <c r="EN5005" s="64"/>
      <c r="EO5005" s="64"/>
      <c r="EP5005" s="64"/>
      <c r="EQ5005" s="64"/>
      <c r="ER5005" s="64"/>
      <c r="ES5005" s="64"/>
      <c r="ET5005" s="64"/>
      <c r="EU5005" s="64"/>
      <c r="EV5005" s="64"/>
      <c r="EW5005" s="64"/>
      <c r="EX5005" s="64"/>
      <c r="EY5005" s="64"/>
      <c r="EZ5005" s="64"/>
      <c r="FA5005" s="64"/>
      <c r="FB5005" s="64"/>
      <c r="FC5005" s="64"/>
      <c r="FD5005" s="64"/>
      <c r="FE5005" s="64"/>
      <c r="FF5005" s="64"/>
      <c r="FG5005" s="64"/>
      <c r="FH5005" s="64"/>
      <c r="FI5005" s="64"/>
      <c r="FJ5005" s="64"/>
      <c r="FK5005" s="64"/>
      <c r="FL5005" s="64"/>
      <c r="FM5005" s="64"/>
      <c r="FN5005" s="64"/>
      <c r="FO5005" s="64"/>
      <c r="FP5005" s="64"/>
      <c r="FQ5005" s="64"/>
      <c r="FR5005" s="64"/>
      <c r="FS5005" s="64"/>
      <c r="FT5005" s="64"/>
      <c r="FU5005" s="64"/>
      <c r="FV5005" s="64"/>
      <c r="FW5005" s="64"/>
      <c r="FX5005" s="64"/>
      <c r="FY5005" s="64"/>
      <c r="FZ5005" s="64"/>
      <c r="GA5005" s="64"/>
      <c r="GB5005" s="64"/>
      <c r="GC5005" s="64"/>
      <c r="GD5005" s="64"/>
      <c r="GE5005" s="64"/>
      <c r="GF5005" s="64"/>
      <c r="GG5005" s="64"/>
      <c r="GH5005" s="64"/>
      <c r="GI5005" s="64"/>
      <c r="GJ5005" s="64"/>
      <c r="GK5005" s="64"/>
      <c r="GL5005" s="64"/>
      <c r="GM5005" s="64"/>
      <c r="GN5005" s="64"/>
      <c r="GO5005" s="64"/>
      <c r="GP5005" s="64"/>
      <c r="GQ5005" s="64"/>
      <c r="GR5005" s="64"/>
      <c r="GS5005" s="64"/>
      <c r="GT5005" s="64"/>
      <c r="GU5005" s="64"/>
      <c r="GV5005" s="64"/>
      <c r="GW5005" s="64"/>
      <c r="GX5005" s="64"/>
      <c r="GY5005" s="64"/>
      <c r="GZ5005" s="64"/>
      <c r="HA5005" s="64"/>
      <c r="HB5005" s="64"/>
      <c r="HC5005" s="64"/>
      <c r="HD5005" s="64"/>
      <c r="HE5005" s="64"/>
      <c r="HF5005" s="64"/>
      <c r="HG5005" s="64"/>
      <c r="HH5005" s="64"/>
      <c r="HI5005" s="64"/>
      <c r="HJ5005" s="64"/>
      <c r="HK5005" s="64"/>
      <c r="HL5005" s="64"/>
      <c r="HM5005" s="64"/>
      <c r="HN5005" s="64"/>
      <c r="HO5005" s="64"/>
    </row>
    <row r="5006" spans="1:223" s="63" customFormat="1">
      <c r="A5006" s="60"/>
      <c r="B5006" s="61"/>
      <c r="C5006" s="61"/>
      <c r="D5006" s="62"/>
      <c r="E5006" s="62"/>
      <c r="F5006" s="61"/>
      <c r="G5006" s="11"/>
      <c r="H5006" s="9"/>
      <c r="I5006" s="9"/>
      <c r="J5006" s="33"/>
      <c r="K5006" s="9"/>
      <c r="L5006" s="9"/>
      <c r="M5006" s="66"/>
      <c r="N5006" s="9"/>
      <c r="O5006" s="9"/>
      <c r="P5006" s="9"/>
      <c r="Q5006" s="9"/>
      <c r="R5006" s="9"/>
      <c r="S5006" s="9"/>
      <c r="U5006" s="64"/>
      <c r="V5006" s="64"/>
      <c r="W5006" s="64"/>
      <c r="X5006" s="64"/>
      <c r="Y5006" s="64"/>
      <c r="Z5006" s="64"/>
      <c r="AA5006" s="64"/>
      <c r="AB5006" s="64"/>
      <c r="AC5006" s="64"/>
      <c r="AD5006" s="64"/>
      <c r="AE5006" s="64"/>
      <c r="AF5006" s="64"/>
      <c r="AG5006" s="64"/>
      <c r="AH5006" s="64"/>
      <c r="AI5006" s="64"/>
      <c r="AJ5006" s="64"/>
      <c r="AK5006" s="64"/>
      <c r="AL5006" s="64"/>
      <c r="AM5006" s="64"/>
      <c r="AN5006" s="64"/>
      <c r="AO5006" s="64"/>
      <c r="AP5006" s="64"/>
      <c r="AQ5006" s="64"/>
      <c r="AR5006" s="64"/>
      <c r="AS5006" s="64"/>
      <c r="AT5006" s="64"/>
      <c r="AU5006" s="64"/>
      <c r="AV5006" s="64"/>
      <c r="AW5006" s="64"/>
      <c r="AX5006" s="64"/>
      <c r="AY5006" s="64"/>
      <c r="AZ5006" s="64"/>
      <c r="BA5006" s="64"/>
      <c r="BB5006" s="64"/>
      <c r="BC5006" s="64"/>
      <c r="BD5006" s="64"/>
      <c r="BE5006" s="64"/>
      <c r="BF5006" s="64"/>
      <c r="BG5006" s="64"/>
      <c r="BH5006" s="64"/>
      <c r="BI5006" s="64"/>
      <c r="BJ5006" s="64"/>
      <c r="BK5006" s="64"/>
      <c r="BL5006" s="64"/>
      <c r="BM5006" s="64"/>
      <c r="BN5006" s="64"/>
      <c r="BO5006" s="64"/>
      <c r="BP5006" s="64"/>
      <c r="BQ5006" s="64"/>
      <c r="BR5006" s="64"/>
      <c r="BS5006" s="64"/>
      <c r="BT5006" s="64"/>
      <c r="BU5006" s="64"/>
      <c r="BV5006" s="64"/>
      <c r="BW5006" s="64"/>
      <c r="BX5006" s="64"/>
      <c r="BY5006" s="64"/>
      <c r="BZ5006" s="64"/>
      <c r="CA5006" s="64"/>
      <c r="CB5006" s="64"/>
      <c r="CC5006" s="64"/>
      <c r="CD5006" s="64"/>
      <c r="CE5006" s="64"/>
      <c r="CF5006" s="64"/>
      <c r="CG5006" s="64"/>
      <c r="CH5006" s="64"/>
      <c r="CI5006" s="64"/>
      <c r="CJ5006" s="64"/>
      <c r="CK5006" s="64"/>
      <c r="CL5006" s="64"/>
      <c r="CM5006" s="64"/>
      <c r="CN5006" s="64"/>
      <c r="CO5006" s="64"/>
      <c r="CP5006" s="64"/>
      <c r="CQ5006" s="64"/>
      <c r="CR5006" s="64"/>
      <c r="CS5006" s="64"/>
      <c r="CT5006" s="64"/>
      <c r="CU5006" s="64"/>
      <c r="CV5006" s="64"/>
      <c r="CW5006" s="64"/>
      <c r="CX5006" s="64"/>
      <c r="CY5006" s="64"/>
      <c r="CZ5006" s="64"/>
      <c r="DA5006" s="64"/>
      <c r="DB5006" s="64"/>
      <c r="DC5006" s="64"/>
      <c r="DD5006" s="64"/>
      <c r="DE5006" s="64"/>
      <c r="DF5006" s="64"/>
      <c r="DG5006" s="64"/>
      <c r="DH5006" s="64"/>
      <c r="DI5006" s="64"/>
      <c r="DJ5006" s="64"/>
      <c r="DK5006" s="64"/>
      <c r="DL5006" s="64"/>
      <c r="DM5006" s="64"/>
      <c r="DN5006" s="64"/>
      <c r="DO5006" s="64"/>
      <c r="DP5006" s="64"/>
      <c r="DQ5006" s="64"/>
      <c r="DR5006" s="64"/>
      <c r="DS5006" s="64"/>
      <c r="DT5006" s="64"/>
      <c r="DU5006" s="64"/>
      <c r="DV5006" s="64"/>
      <c r="DW5006" s="64"/>
      <c r="DX5006" s="64"/>
      <c r="DY5006" s="64"/>
      <c r="DZ5006" s="64"/>
      <c r="EA5006" s="64"/>
      <c r="EB5006" s="64"/>
      <c r="EC5006" s="64"/>
      <c r="ED5006" s="64"/>
      <c r="EE5006" s="64"/>
      <c r="EF5006" s="64"/>
      <c r="EG5006" s="64"/>
      <c r="EH5006" s="64"/>
      <c r="EI5006" s="64"/>
      <c r="EJ5006" s="64"/>
      <c r="EK5006" s="64"/>
      <c r="EL5006" s="64"/>
      <c r="EM5006" s="64"/>
      <c r="EN5006" s="64"/>
      <c r="EO5006" s="64"/>
      <c r="EP5006" s="64"/>
      <c r="EQ5006" s="64"/>
      <c r="ER5006" s="64"/>
      <c r="ES5006" s="64"/>
      <c r="ET5006" s="64"/>
      <c r="EU5006" s="64"/>
      <c r="EV5006" s="64"/>
      <c r="EW5006" s="64"/>
      <c r="EX5006" s="64"/>
      <c r="EY5006" s="64"/>
      <c r="EZ5006" s="64"/>
      <c r="FA5006" s="64"/>
      <c r="FB5006" s="64"/>
      <c r="FC5006" s="64"/>
      <c r="FD5006" s="64"/>
      <c r="FE5006" s="64"/>
      <c r="FF5006" s="64"/>
      <c r="FG5006" s="64"/>
      <c r="FH5006" s="64"/>
      <c r="FI5006" s="64"/>
      <c r="FJ5006" s="64"/>
      <c r="FK5006" s="64"/>
      <c r="FL5006" s="64"/>
      <c r="FM5006" s="64"/>
      <c r="FN5006" s="64"/>
      <c r="FO5006" s="64"/>
      <c r="FP5006" s="64"/>
      <c r="FQ5006" s="64"/>
      <c r="FR5006" s="64"/>
      <c r="FS5006" s="64"/>
      <c r="FT5006" s="64"/>
      <c r="FU5006" s="64"/>
      <c r="FV5006" s="64"/>
      <c r="FW5006" s="64"/>
      <c r="FX5006" s="64"/>
      <c r="FY5006" s="64"/>
      <c r="FZ5006" s="64"/>
      <c r="GA5006" s="64"/>
      <c r="GB5006" s="64"/>
      <c r="GC5006" s="64"/>
      <c r="GD5006" s="64"/>
      <c r="GE5006" s="64"/>
      <c r="GF5006" s="64"/>
      <c r="GG5006" s="64"/>
      <c r="GH5006" s="64"/>
      <c r="GI5006" s="64"/>
      <c r="GJ5006" s="64"/>
      <c r="GK5006" s="64"/>
      <c r="GL5006" s="64"/>
      <c r="GM5006" s="64"/>
      <c r="GN5006" s="64"/>
      <c r="GO5006" s="64"/>
      <c r="GP5006" s="64"/>
      <c r="GQ5006" s="64"/>
      <c r="GR5006" s="64"/>
      <c r="GS5006" s="64"/>
      <c r="GT5006" s="64"/>
      <c r="GU5006" s="64"/>
      <c r="GV5006" s="64"/>
      <c r="GW5006" s="64"/>
      <c r="GX5006" s="64"/>
      <c r="GY5006" s="64"/>
      <c r="GZ5006" s="64"/>
      <c r="HA5006" s="64"/>
      <c r="HB5006" s="64"/>
      <c r="HC5006" s="64"/>
      <c r="HD5006" s="64"/>
      <c r="HE5006" s="64"/>
      <c r="HF5006" s="64"/>
      <c r="HG5006" s="64"/>
      <c r="HH5006" s="64"/>
      <c r="HI5006" s="64"/>
      <c r="HJ5006" s="64"/>
      <c r="HK5006" s="64"/>
      <c r="HL5006" s="64"/>
      <c r="HM5006" s="64"/>
      <c r="HN5006" s="64"/>
      <c r="HO5006" s="64"/>
    </row>
    <row r="5007" spans="1:223" s="63" customFormat="1">
      <c r="A5007" s="60"/>
      <c r="B5007" s="61"/>
      <c r="C5007" s="61"/>
      <c r="D5007" s="62"/>
      <c r="E5007" s="62"/>
      <c r="F5007" s="61"/>
      <c r="G5007" s="11"/>
      <c r="H5007" s="9"/>
      <c r="I5007" s="9"/>
      <c r="J5007" s="33"/>
      <c r="K5007" s="9"/>
      <c r="L5007" s="9"/>
      <c r="M5007" s="66"/>
      <c r="N5007" s="9"/>
      <c r="O5007" s="9"/>
      <c r="P5007" s="9"/>
      <c r="Q5007" s="9"/>
      <c r="R5007" s="9"/>
      <c r="S5007" s="9"/>
      <c r="U5007" s="64"/>
      <c r="V5007" s="64"/>
      <c r="W5007" s="64"/>
      <c r="X5007" s="64"/>
      <c r="Y5007" s="64"/>
      <c r="Z5007" s="64"/>
      <c r="AA5007" s="64"/>
      <c r="AB5007" s="64"/>
      <c r="AC5007" s="64"/>
      <c r="AD5007" s="64"/>
      <c r="AE5007" s="64"/>
      <c r="AF5007" s="64"/>
      <c r="AG5007" s="64"/>
      <c r="AH5007" s="64"/>
      <c r="AI5007" s="64"/>
      <c r="AJ5007" s="64"/>
      <c r="AK5007" s="64"/>
      <c r="AL5007" s="64"/>
      <c r="AM5007" s="64"/>
      <c r="AN5007" s="64"/>
      <c r="AO5007" s="64"/>
      <c r="AP5007" s="64"/>
      <c r="AQ5007" s="64"/>
      <c r="AR5007" s="64"/>
      <c r="AS5007" s="64"/>
      <c r="AT5007" s="64"/>
      <c r="AU5007" s="64"/>
      <c r="AV5007" s="64"/>
      <c r="AW5007" s="64"/>
      <c r="AX5007" s="64"/>
      <c r="AY5007" s="64"/>
      <c r="AZ5007" s="64"/>
      <c r="BA5007" s="64"/>
      <c r="BB5007" s="64"/>
      <c r="BC5007" s="64"/>
      <c r="BD5007" s="64"/>
      <c r="BE5007" s="64"/>
      <c r="BF5007" s="64"/>
      <c r="BG5007" s="64"/>
      <c r="BH5007" s="64"/>
      <c r="BI5007" s="64"/>
      <c r="BJ5007" s="64"/>
      <c r="BK5007" s="64"/>
      <c r="BL5007" s="64"/>
      <c r="BM5007" s="64"/>
      <c r="BN5007" s="64"/>
      <c r="BO5007" s="64"/>
      <c r="BP5007" s="64"/>
      <c r="BQ5007" s="64"/>
      <c r="BR5007" s="64"/>
      <c r="BS5007" s="64"/>
      <c r="BT5007" s="64"/>
      <c r="BU5007" s="64"/>
      <c r="BV5007" s="64"/>
      <c r="BW5007" s="64"/>
      <c r="BX5007" s="64"/>
      <c r="BY5007" s="64"/>
      <c r="BZ5007" s="64"/>
      <c r="CA5007" s="64"/>
      <c r="CB5007" s="64"/>
      <c r="CC5007" s="64"/>
      <c r="CD5007" s="64"/>
      <c r="CE5007" s="64"/>
      <c r="CF5007" s="64"/>
      <c r="CG5007" s="64"/>
      <c r="CH5007" s="64"/>
      <c r="CI5007" s="64"/>
      <c r="CJ5007" s="64"/>
      <c r="CK5007" s="64"/>
      <c r="CL5007" s="64"/>
      <c r="CM5007" s="64"/>
      <c r="CN5007" s="64"/>
      <c r="CO5007" s="64"/>
      <c r="CP5007" s="64"/>
      <c r="CQ5007" s="64"/>
      <c r="CR5007" s="64"/>
      <c r="CS5007" s="64"/>
      <c r="CT5007" s="64"/>
      <c r="CU5007" s="64"/>
      <c r="CV5007" s="64"/>
      <c r="CW5007" s="64"/>
      <c r="CX5007" s="64"/>
      <c r="CY5007" s="64"/>
      <c r="CZ5007" s="64"/>
      <c r="DA5007" s="64"/>
      <c r="DB5007" s="64"/>
      <c r="DC5007" s="64"/>
      <c r="DD5007" s="64"/>
      <c r="DE5007" s="64"/>
      <c r="DF5007" s="64"/>
      <c r="DG5007" s="64"/>
      <c r="DH5007" s="64"/>
      <c r="DI5007" s="64"/>
      <c r="DJ5007" s="64"/>
      <c r="DK5007" s="64"/>
      <c r="DL5007" s="64"/>
      <c r="DM5007" s="64"/>
      <c r="DN5007" s="64"/>
      <c r="DO5007" s="64"/>
      <c r="DP5007" s="64"/>
      <c r="DQ5007" s="64"/>
      <c r="DR5007" s="64"/>
      <c r="DS5007" s="64"/>
      <c r="DT5007" s="64"/>
      <c r="DU5007" s="64"/>
      <c r="DV5007" s="64"/>
      <c r="DW5007" s="64"/>
      <c r="DX5007" s="64"/>
      <c r="DY5007" s="64"/>
      <c r="DZ5007" s="64"/>
      <c r="EA5007" s="64"/>
      <c r="EB5007" s="64"/>
      <c r="EC5007" s="64"/>
      <c r="ED5007" s="64"/>
      <c r="EE5007" s="64"/>
      <c r="EF5007" s="64"/>
      <c r="EG5007" s="64"/>
      <c r="EH5007" s="64"/>
      <c r="EI5007" s="64"/>
      <c r="EJ5007" s="64"/>
      <c r="EK5007" s="64"/>
      <c r="EL5007" s="64"/>
      <c r="EM5007" s="64"/>
      <c r="EN5007" s="64"/>
      <c r="EO5007" s="64"/>
      <c r="EP5007" s="64"/>
      <c r="EQ5007" s="64"/>
      <c r="ER5007" s="64"/>
      <c r="ES5007" s="64"/>
      <c r="ET5007" s="64"/>
      <c r="EU5007" s="64"/>
      <c r="EV5007" s="64"/>
      <c r="EW5007" s="64"/>
      <c r="EX5007" s="64"/>
      <c r="EY5007" s="64"/>
      <c r="EZ5007" s="64"/>
      <c r="FA5007" s="64"/>
      <c r="FB5007" s="64"/>
      <c r="FC5007" s="64"/>
      <c r="FD5007" s="64"/>
      <c r="FE5007" s="64"/>
      <c r="FF5007" s="64"/>
      <c r="FG5007" s="64"/>
      <c r="FH5007" s="64"/>
      <c r="FI5007" s="64"/>
      <c r="FJ5007" s="64"/>
      <c r="FK5007" s="64"/>
      <c r="FL5007" s="64"/>
      <c r="FM5007" s="64"/>
      <c r="FN5007" s="64"/>
      <c r="FO5007" s="64"/>
      <c r="FP5007" s="64"/>
      <c r="FQ5007" s="64"/>
      <c r="FR5007" s="64"/>
      <c r="FS5007" s="64"/>
      <c r="FT5007" s="64"/>
      <c r="FU5007" s="64"/>
      <c r="FV5007" s="64"/>
      <c r="FW5007" s="64"/>
      <c r="FX5007" s="64"/>
      <c r="FY5007" s="64"/>
      <c r="FZ5007" s="64"/>
      <c r="GA5007" s="64"/>
      <c r="GB5007" s="64"/>
      <c r="GC5007" s="64"/>
      <c r="GD5007" s="64"/>
      <c r="GE5007" s="64"/>
      <c r="GF5007" s="64"/>
      <c r="GG5007" s="64"/>
      <c r="GH5007" s="64"/>
      <c r="GI5007" s="64"/>
      <c r="GJ5007" s="64"/>
      <c r="GK5007" s="64"/>
      <c r="GL5007" s="64"/>
      <c r="GM5007" s="64"/>
      <c r="GN5007" s="64"/>
      <c r="GO5007" s="64"/>
      <c r="GP5007" s="64"/>
      <c r="GQ5007" s="64"/>
      <c r="GR5007" s="64"/>
      <c r="GS5007" s="64"/>
      <c r="GT5007" s="64"/>
      <c r="GU5007" s="64"/>
      <c r="GV5007" s="64"/>
      <c r="GW5007" s="64"/>
      <c r="GX5007" s="64"/>
      <c r="GY5007" s="64"/>
      <c r="GZ5007" s="64"/>
      <c r="HA5007" s="64"/>
      <c r="HB5007" s="64"/>
      <c r="HC5007" s="64"/>
      <c r="HD5007" s="64"/>
      <c r="HE5007" s="64"/>
      <c r="HF5007" s="64"/>
      <c r="HG5007" s="64"/>
      <c r="HH5007" s="64"/>
      <c r="HI5007" s="64"/>
      <c r="HJ5007" s="64"/>
      <c r="HK5007" s="64"/>
      <c r="HL5007" s="64"/>
      <c r="HM5007" s="64"/>
      <c r="HN5007" s="64"/>
      <c r="HO5007" s="64"/>
    </row>
    <row r="5008" spans="1:223" s="63" customFormat="1">
      <c r="A5008" s="60"/>
      <c r="B5008" s="61"/>
      <c r="C5008" s="61"/>
      <c r="D5008" s="62"/>
      <c r="E5008" s="62"/>
      <c r="F5008" s="61"/>
      <c r="G5008" s="11"/>
      <c r="H5008" s="9"/>
      <c r="I5008" s="9"/>
      <c r="J5008" s="33"/>
      <c r="K5008" s="9"/>
      <c r="L5008" s="9"/>
      <c r="M5008" s="66"/>
      <c r="N5008" s="9"/>
      <c r="O5008" s="9"/>
      <c r="P5008" s="9"/>
      <c r="Q5008" s="9"/>
      <c r="R5008" s="9"/>
      <c r="S5008" s="9"/>
      <c r="U5008" s="64"/>
      <c r="V5008" s="64"/>
      <c r="W5008" s="64"/>
      <c r="X5008" s="64"/>
      <c r="Y5008" s="64"/>
      <c r="Z5008" s="64"/>
      <c r="AA5008" s="64"/>
      <c r="AB5008" s="64"/>
      <c r="AC5008" s="64"/>
      <c r="AD5008" s="64"/>
      <c r="AE5008" s="64"/>
      <c r="AF5008" s="64"/>
      <c r="AG5008" s="64"/>
      <c r="AH5008" s="64"/>
      <c r="AI5008" s="64"/>
      <c r="AJ5008" s="64"/>
      <c r="AK5008" s="64"/>
      <c r="AL5008" s="64"/>
      <c r="AM5008" s="64"/>
      <c r="AN5008" s="64"/>
      <c r="AO5008" s="64"/>
      <c r="AP5008" s="64"/>
      <c r="AQ5008" s="64"/>
      <c r="AR5008" s="64"/>
      <c r="AS5008" s="64"/>
      <c r="AT5008" s="64"/>
      <c r="AU5008" s="64"/>
      <c r="AV5008" s="64"/>
      <c r="AW5008" s="64"/>
      <c r="AX5008" s="64"/>
      <c r="AY5008" s="64"/>
      <c r="AZ5008" s="64"/>
      <c r="BA5008" s="64"/>
      <c r="BB5008" s="64"/>
      <c r="BC5008" s="64"/>
      <c r="BD5008" s="64"/>
      <c r="BE5008" s="64"/>
      <c r="BF5008" s="64"/>
      <c r="BG5008" s="64"/>
      <c r="BH5008" s="64"/>
      <c r="BI5008" s="64"/>
      <c r="BJ5008" s="64"/>
      <c r="BK5008" s="64"/>
      <c r="BL5008" s="64"/>
      <c r="BM5008" s="64"/>
      <c r="BN5008" s="64"/>
      <c r="BO5008" s="64"/>
      <c r="BP5008" s="64"/>
      <c r="BQ5008" s="64"/>
      <c r="BR5008" s="64"/>
      <c r="BS5008" s="64"/>
      <c r="BT5008" s="64"/>
      <c r="BU5008" s="64"/>
      <c r="BV5008" s="64"/>
      <c r="BW5008" s="64"/>
      <c r="BX5008" s="64"/>
      <c r="BY5008" s="64"/>
      <c r="BZ5008" s="64"/>
      <c r="CA5008" s="64"/>
      <c r="CB5008" s="64"/>
      <c r="CC5008" s="64"/>
      <c r="CD5008" s="64"/>
      <c r="CE5008" s="64"/>
      <c r="CF5008" s="64"/>
      <c r="CG5008" s="64"/>
      <c r="CH5008" s="64"/>
      <c r="CI5008" s="64"/>
      <c r="CJ5008" s="64"/>
      <c r="CK5008" s="64"/>
      <c r="CL5008" s="64"/>
      <c r="CM5008" s="64"/>
      <c r="CN5008" s="64"/>
      <c r="CO5008" s="64"/>
      <c r="CP5008" s="64"/>
      <c r="CQ5008" s="64"/>
      <c r="CR5008" s="64"/>
      <c r="CS5008" s="64"/>
      <c r="CT5008" s="64"/>
      <c r="CU5008" s="64"/>
      <c r="CV5008" s="64"/>
      <c r="CW5008" s="64"/>
      <c r="CX5008" s="64"/>
      <c r="CY5008" s="64"/>
      <c r="CZ5008" s="64"/>
      <c r="DA5008" s="64"/>
      <c r="DB5008" s="64"/>
      <c r="DC5008" s="64"/>
      <c r="DD5008" s="64"/>
      <c r="DE5008" s="64"/>
      <c r="DF5008" s="64"/>
      <c r="DG5008" s="64"/>
      <c r="DH5008" s="64"/>
      <c r="DI5008" s="64"/>
      <c r="DJ5008" s="64"/>
      <c r="DK5008" s="64"/>
      <c r="DL5008" s="64"/>
      <c r="DM5008" s="64"/>
      <c r="DN5008" s="64"/>
      <c r="DO5008" s="64"/>
      <c r="DP5008" s="64"/>
      <c r="DQ5008" s="64"/>
      <c r="DR5008" s="64"/>
      <c r="DS5008" s="64"/>
      <c r="DT5008" s="64"/>
      <c r="DU5008" s="64"/>
      <c r="DV5008" s="64"/>
      <c r="DW5008" s="64"/>
      <c r="DX5008" s="64"/>
      <c r="DY5008" s="64"/>
      <c r="DZ5008" s="64"/>
      <c r="EA5008" s="64"/>
      <c r="EB5008" s="64"/>
      <c r="EC5008" s="64"/>
      <c r="ED5008" s="64"/>
      <c r="EE5008" s="64"/>
      <c r="EF5008" s="64"/>
      <c r="EG5008" s="64"/>
      <c r="EH5008" s="64"/>
      <c r="EI5008" s="64"/>
      <c r="EJ5008" s="64"/>
      <c r="EK5008" s="64"/>
      <c r="EL5008" s="64"/>
      <c r="EM5008" s="64"/>
      <c r="EN5008" s="64"/>
      <c r="EO5008" s="64"/>
      <c r="EP5008" s="64"/>
      <c r="EQ5008" s="64"/>
      <c r="ER5008" s="64"/>
      <c r="ES5008" s="64"/>
      <c r="ET5008" s="64"/>
      <c r="EU5008" s="64"/>
      <c r="EV5008" s="64"/>
      <c r="EW5008" s="64"/>
      <c r="EX5008" s="64"/>
      <c r="EY5008" s="64"/>
      <c r="EZ5008" s="64"/>
      <c r="FA5008" s="64"/>
      <c r="FB5008" s="64"/>
      <c r="FC5008" s="64"/>
      <c r="FD5008" s="64"/>
      <c r="FE5008" s="64"/>
      <c r="FF5008" s="64"/>
      <c r="FG5008" s="64"/>
      <c r="FH5008" s="64"/>
      <c r="FI5008" s="64"/>
      <c r="FJ5008" s="64"/>
      <c r="FK5008" s="64"/>
      <c r="FL5008" s="64"/>
      <c r="FM5008" s="64"/>
      <c r="FN5008" s="64"/>
      <c r="FO5008" s="64"/>
      <c r="FP5008" s="64"/>
      <c r="FQ5008" s="64"/>
      <c r="FR5008" s="64"/>
      <c r="FS5008" s="64"/>
      <c r="FT5008" s="64"/>
      <c r="FU5008" s="64"/>
      <c r="FV5008" s="64"/>
      <c r="FW5008" s="64"/>
      <c r="FX5008" s="64"/>
      <c r="FY5008" s="64"/>
      <c r="FZ5008" s="64"/>
      <c r="GA5008" s="64"/>
      <c r="GB5008" s="64"/>
      <c r="GC5008" s="64"/>
      <c r="GD5008" s="64"/>
      <c r="GE5008" s="64"/>
      <c r="GF5008" s="64"/>
      <c r="GG5008" s="64"/>
      <c r="GH5008" s="64"/>
      <c r="GI5008" s="64"/>
      <c r="GJ5008" s="64"/>
      <c r="GK5008" s="64"/>
      <c r="GL5008" s="64"/>
      <c r="GM5008" s="64"/>
      <c r="GN5008" s="64"/>
      <c r="GO5008" s="64"/>
      <c r="GP5008" s="64"/>
      <c r="GQ5008" s="64"/>
      <c r="GR5008" s="64"/>
      <c r="GS5008" s="64"/>
      <c r="GT5008" s="64"/>
      <c r="GU5008" s="64"/>
      <c r="GV5008" s="64"/>
      <c r="GW5008" s="64"/>
      <c r="GX5008" s="64"/>
      <c r="GY5008" s="64"/>
      <c r="GZ5008" s="64"/>
      <c r="HA5008" s="64"/>
      <c r="HB5008" s="64"/>
      <c r="HC5008" s="64"/>
      <c r="HD5008" s="64"/>
      <c r="HE5008" s="64"/>
      <c r="HF5008" s="64"/>
      <c r="HG5008" s="64"/>
      <c r="HH5008" s="64"/>
      <c r="HI5008" s="64"/>
      <c r="HJ5008" s="64"/>
      <c r="HK5008" s="64"/>
      <c r="HL5008" s="64"/>
      <c r="HM5008" s="64"/>
      <c r="HN5008" s="64"/>
      <c r="HO5008" s="64"/>
    </row>
    <row r="5009" spans="1:223" s="63" customFormat="1">
      <c r="A5009" s="60"/>
      <c r="B5009" s="61"/>
      <c r="C5009" s="61"/>
      <c r="D5009" s="62"/>
      <c r="E5009" s="62"/>
      <c r="F5009" s="61"/>
      <c r="G5009" s="11"/>
      <c r="H5009" s="9"/>
      <c r="I5009" s="9"/>
      <c r="J5009" s="33"/>
      <c r="K5009" s="9"/>
      <c r="L5009" s="9"/>
      <c r="M5009" s="66"/>
      <c r="N5009" s="9"/>
      <c r="O5009" s="9"/>
      <c r="P5009" s="9"/>
      <c r="Q5009" s="9"/>
      <c r="R5009" s="9"/>
      <c r="S5009" s="9"/>
      <c r="U5009" s="64"/>
      <c r="V5009" s="64"/>
      <c r="W5009" s="64"/>
      <c r="X5009" s="64"/>
      <c r="Y5009" s="64"/>
      <c r="Z5009" s="64"/>
      <c r="AA5009" s="64"/>
      <c r="AB5009" s="64"/>
      <c r="AC5009" s="64"/>
      <c r="AD5009" s="64"/>
      <c r="AE5009" s="64"/>
      <c r="AF5009" s="64"/>
      <c r="AG5009" s="64"/>
      <c r="AH5009" s="64"/>
      <c r="AI5009" s="64"/>
      <c r="AJ5009" s="64"/>
      <c r="AK5009" s="64"/>
      <c r="AL5009" s="64"/>
      <c r="AM5009" s="64"/>
      <c r="AN5009" s="64"/>
      <c r="AO5009" s="64"/>
      <c r="AP5009" s="64"/>
      <c r="AQ5009" s="64"/>
      <c r="AR5009" s="64"/>
      <c r="AS5009" s="64"/>
      <c r="AT5009" s="64"/>
      <c r="AU5009" s="64"/>
      <c r="AV5009" s="64"/>
      <c r="AW5009" s="64"/>
      <c r="AX5009" s="64"/>
      <c r="AY5009" s="64"/>
      <c r="AZ5009" s="64"/>
      <c r="BA5009" s="64"/>
      <c r="BB5009" s="64"/>
      <c r="BC5009" s="64"/>
      <c r="BD5009" s="64"/>
      <c r="BE5009" s="64"/>
      <c r="BF5009" s="64"/>
      <c r="BG5009" s="64"/>
      <c r="BH5009" s="64"/>
      <c r="BI5009" s="64"/>
      <c r="BJ5009" s="64"/>
      <c r="BK5009" s="64"/>
      <c r="BL5009" s="64"/>
      <c r="BM5009" s="64"/>
      <c r="BN5009" s="64"/>
      <c r="BO5009" s="64"/>
      <c r="BP5009" s="64"/>
      <c r="BQ5009" s="64"/>
      <c r="BR5009" s="64"/>
      <c r="BS5009" s="64"/>
      <c r="BT5009" s="64"/>
      <c r="BU5009" s="64"/>
      <c r="BV5009" s="64"/>
      <c r="BW5009" s="64"/>
      <c r="BX5009" s="64"/>
      <c r="BY5009" s="64"/>
      <c r="BZ5009" s="64"/>
      <c r="CA5009" s="64"/>
      <c r="CB5009" s="64"/>
      <c r="CC5009" s="64"/>
      <c r="CD5009" s="64"/>
      <c r="CE5009" s="64"/>
      <c r="CF5009" s="64"/>
      <c r="CG5009" s="64"/>
      <c r="CH5009" s="64"/>
      <c r="CI5009" s="64"/>
      <c r="CJ5009" s="64"/>
      <c r="CK5009" s="64"/>
      <c r="CL5009" s="64"/>
      <c r="CM5009" s="64"/>
      <c r="CN5009" s="64"/>
      <c r="CO5009" s="64"/>
      <c r="CP5009" s="64"/>
      <c r="CQ5009" s="64"/>
      <c r="CR5009" s="64"/>
      <c r="CS5009" s="64"/>
      <c r="CT5009" s="64"/>
      <c r="CU5009" s="64"/>
      <c r="CV5009" s="64"/>
      <c r="CW5009" s="64"/>
      <c r="CX5009" s="64"/>
      <c r="CY5009" s="64"/>
      <c r="CZ5009" s="64"/>
      <c r="DA5009" s="64"/>
      <c r="DB5009" s="64"/>
      <c r="DC5009" s="64"/>
      <c r="DD5009" s="64"/>
      <c r="DE5009" s="64"/>
      <c r="DF5009" s="64"/>
      <c r="DG5009" s="64"/>
      <c r="DH5009" s="64"/>
      <c r="DI5009" s="64"/>
      <c r="DJ5009" s="64"/>
      <c r="DK5009" s="64"/>
      <c r="DL5009" s="64"/>
      <c r="DM5009" s="64"/>
      <c r="DN5009" s="64"/>
      <c r="DO5009" s="64"/>
      <c r="DP5009" s="64"/>
      <c r="DQ5009" s="64"/>
      <c r="DR5009" s="64"/>
      <c r="DS5009" s="64"/>
      <c r="DT5009" s="64"/>
      <c r="DU5009" s="64"/>
      <c r="DV5009" s="64"/>
      <c r="DW5009" s="64"/>
      <c r="DX5009" s="64"/>
      <c r="DY5009" s="64"/>
      <c r="DZ5009" s="64"/>
      <c r="EA5009" s="64"/>
      <c r="EB5009" s="64"/>
      <c r="EC5009" s="64"/>
      <c r="ED5009" s="64"/>
      <c r="EE5009" s="64"/>
      <c r="EF5009" s="64"/>
      <c r="EG5009" s="64"/>
      <c r="EH5009" s="64"/>
      <c r="EI5009" s="64"/>
      <c r="EJ5009" s="64"/>
      <c r="EK5009" s="64"/>
      <c r="EL5009" s="64"/>
      <c r="EM5009" s="64"/>
      <c r="EN5009" s="64"/>
      <c r="EO5009" s="64"/>
      <c r="EP5009" s="64"/>
      <c r="EQ5009" s="64"/>
      <c r="ER5009" s="64"/>
      <c r="ES5009" s="64"/>
      <c r="ET5009" s="64"/>
      <c r="EU5009" s="64"/>
      <c r="EV5009" s="64"/>
      <c r="EW5009" s="64"/>
      <c r="EX5009" s="64"/>
      <c r="EY5009" s="64"/>
      <c r="EZ5009" s="64"/>
      <c r="FA5009" s="64"/>
      <c r="FB5009" s="64"/>
      <c r="FC5009" s="64"/>
      <c r="FD5009" s="64"/>
      <c r="FE5009" s="64"/>
      <c r="FF5009" s="64"/>
      <c r="FG5009" s="64"/>
      <c r="FH5009" s="64"/>
      <c r="FI5009" s="64"/>
      <c r="FJ5009" s="64"/>
      <c r="FK5009" s="64"/>
      <c r="FL5009" s="64"/>
      <c r="FM5009" s="64"/>
      <c r="FN5009" s="64"/>
      <c r="FO5009" s="64"/>
      <c r="FP5009" s="64"/>
      <c r="FQ5009" s="64"/>
      <c r="FR5009" s="64"/>
      <c r="FS5009" s="64"/>
      <c r="FT5009" s="64"/>
      <c r="FU5009" s="64"/>
      <c r="FV5009" s="64"/>
      <c r="FW5009" s="64"/>
      <c r="FX5009" s="64"/>
      <c r="FY5009" s="64"/>
      <c r="FZ5009" s="64"/>
      <c r="GA5009" s="64"/>
      <c r="GB5009" s="64"/>
      <c r="GC5009" s="64"/>
      <c r="GD5009" s="64"/>
      <c r="GE5009" s="64"/>
      <c r="GF5009" s="64"/>
      <c r="GG5009" s="64"/>
      <c r="GH5009" s="64"/>
      <c r="GI5009" s="64"/>
      <c r="GJ5009" s="64"/>
      <c r="GK5009" s="64"/>
      <c r="GL5009" s="64"/>
      <c r="GM5009" s="64"/>
      <c r="GN5009" s="64"/>
      <c r="GO5009" s="64"/>
      <c r="GP5009" s="64"/>
      <c r="GQ5009" s="64"/>
      <c r="GR5009" s="64"/>
      <c r="GS5009" s="64"/>
      <c r="GT5009" s="64"/>
      <c r="GU5009" s="64"/>
      <c r="GV5009" s="64"/>
      <c r="GW5009" s="64"/>
      <c r="GX5009" s="64"/>
      <c r="GY5009" s="64"/>
      <c r="GZ5009" s="64"/>
      <c r="HA5009" s="64"/>
      <c r="HB5009" s="64"/>
      <c r="HC5009" s="64"/>
      <c r="HD5009" s="64"/>
      <c r="HE5009" s="64"/>
      <c r="HF5009" s="64"/>
      <c r="HG5009" s="64"/>
      <c r="HH5009" s="64"/>
      <c r="HI5009" s="64"/>
      <c r="HJ5009" s="64"/>
      <c r="HK5009" s="64"/>
      <c r="HL5009" s="64"/>
      <c r="HM5009" s="64"/>
      <c r="HN5009" s="64"/>
      <c r="HO5009" s="64"/>
    </row>
    <row r="5010" spans="1:223" s="63" customFormat="1">
      <c r="A5010" s="60"/>
      <c r="B5010" s="61"/>
      <c r="C5010" s="61"/>
      <c r="D5010" s="62"/>
      <c r="E5010" s="62"/>
      <c r="F5010" s="61"/>
      <c r="G5010" s="11"/>
      <c r="H5010" s="9"/>
      <c r="I5010" s="9"/>
      <c r="J5010" s="33"/>
      <c r="K5010" s="9"/>
      <c r="L5010" s="9"/>
      <c r="M5010" s="66"/>
      <c r="N5010" s="9"/>
      <c r="O5010" s="9"/>
      <c r="P5010" s="9"/>
      <c r="Q5010" s="9"/>
      <c r="R5010" s="9"/>
      <c r="S5010" s="9"/>
      <c r="U5010" s="64"/>
      <c r="V5010" s="64"/>
      <c r="W5010" s="64"/>
      <c r="X5010" s="64"/>
      <c r="Y5010" s="64"/>
      <c r="Z5010" s="64"/>
      <c r="AA5010" s="64"/>
      <c r="AB5010" s="64"/>
      <c r="AC5010" s="64"/>
      <c r="AD5010" s="64"/>
      <c r="AE5010" s="64"/>
      <c r="AF5010" s="64"/>
      <c r="AG5010" s="64"/>
      <c r="AH5010" s="64"/>
      <c r="AI5010" s="64"/>
      <c r="AJ5010" s="64"/>
      <c r="AK5010" s="64"/>
      <c r="AL5010" s="64"/>
      <c r="AM5010" s="64"/>
      <c r="AN5010" s="64"/>
      <c r="AO5010" s="64"/>
      <c r="AP5010" s="64"/>
      <c r="AQ5010" s="64"/>
      <c r="AR5010" s="64"/>
      <c r="AS5010" s="64"/>
      <c r="AT5010" s="64"/>
      <c r="AU5010" s="64"/>
      <c r="AV5010" s="64"/>
      <c r="AW5010" s="64"/>
      <c r="AX5010" s="64"/>
      <c r="AY5010" s="64"/>
      <c r="AZ5010" s="64"/>
      <c r="BA5010" s="64"/>
      <c r="BB5010" s="64"/>
      <c r="BC5010" s="64"/>
      <c r="BD5010" s="64"/>
      <c r="BE5010" s="64"/>
      <c r="BF5010" s="64"/>
      <c r="BG5010" s="64"/>
      <c r="BH5010" s="64"/>
      <c r="BI5010" s="64"/>
      <c r="BJ5010" s="64"/>
      <c r="BK5010" s="64"/>
      <c r="BL5010" s="64"/>
      <c r="BM5010" s="64"/>
      <c r="BN5010" s="64"/>
      <c r="BO5010" s="64"/>
      <c r="BP5010" s="64"/>
      <c r="BQ5010" s="64"/>
      <c r="BR5010" s="64"/>
      <c r="BS5010" s="64"/>
      <c r="BT5010" s="64"/>
      <c r="BU5010" s="64"/>
      <c r="BV5010" s="64"/>
      <c r="BW5010" s="64"/>
      <c r="BX5010" s="64"/>
      <c r="BY5010" s="64"/>
      <c r="BZ5010" s="64"/>
      <c r="CA5010" s="64"/>
      <c r="CB5010" s="64"/>
      <c r="CC5010" s="64"/>
      <c r="CD5010" s="64"/>
      <c r="CE5010" s="64"/>
      <c r="CF5010" s="64"/>
      <c r="CG5010" s="64"/>
      <c r="CH5010" s="64"/>
      <c r="CI5010" s="64"/>
      <c r="CJ5010" s="64"/>
      <c r="CK5010" s="64"/>
      <c r="CL5010" s="64"/>
      <c r="CM5010" s="64"/>
      <c r="CN5010" s="64"/>
      <c r="CO5010" s="64"/>
      <c r="CP5010" s="64"/>
      <c r="CQ5010" s="64"/>
      <c r="CR5010" s="64"/>
      <c r="CS5010" s="64"/>
      <c r="CT5010" s="64"/>
      <c r="CU5010" s="64"/>
      <c r="CV5010" s="64"/>
      <c r="CW5010" s="64"/>
      <c r="CX5010" s="64"/>
      <c r="CY5010" s="64"/>
      <c r="CZ5010" s="64"/>
      <c r="DA5010" s="64"/>
      <c r="DB5010" s="64"/>
      <c r="DC5010" s="64"/>
      <c r="DD5010" s="64"/>
      <c r="DE5010" s="64"/>
      <c r="DF5010" s="64"/>
      <c r="DG5010" s="64"/>
      <c r="DH5010" s="64"/>
      <c r="DI5010" s="64"/>
      <c r="DJ5010" s="64"/>
      <c r="DK5010" s="64"/>
      <c r="DL5010" s="64"/>
      <c r="DM5010" s="64"/>
      <c r="DN5010" s="64"/>
      <c r="DO5010" s="64"/>
      <c r="DP5010" s="64"/>
      <c r="DQ5010" s="64"/>
      <c r="DR5010" s="64"/>
      <c r="DS5010" s="64"/>
      <c r="DT5010" s="64"/>
      <c r="DU5010" s="64"/>
      <c r="DV5010" s="64"/>
      <c r="DW5010" s="64"/>
      <c r="DX5010" s="64"/>
      <c r="DY5010" s="64"/>
      <c r="DZ5010" s="64"/>
      <c r="EA5010" s="64"/>
      <c r="EB5010" s="64"/>
      <c r="EC5010" s="64"/>
      <c r="ED5010" s="64"/>
      <c r="EE5010" s="64"/>
      <c r="EF5010" s="64"/>
      <c r="EG5010" s="64"/>
      <c r="EH5010" s="64"/>
      <c r="EI5010" s="64"/>
      <c r="EJ5010" s="64"/>
      <c r="EK5010" s="64"/>
      <c r="EL5010" s="64"/>
      <c r="EM5010" s="64"/>
      <c r="EN5010" s="64"/>
      <c r="EO5010" s="64"/>
      <c r="EP5010" s="64"/>
      <c r="EQ5010" s="64"/>
      <c r="ER5010" s="64"/>
      <c r="ES5010" s="64"/>
      <c r="ET5010" s="64"/>
      <c r="EU5010" s="64"/>
      <c r="EV5010" s="64"/>
      <c r="EW5010" s="64"/>
      <c r="EX5010" s="64"/>
      <c r="EY5010" s="64"/>
      <c r="EZ5010" s="64"/>
      <c r="FA5010" s="64"/>
      <c r="FB5010" s="64"/>
      <c r="FC5010" s="64"/>
      <c r="FD5010" s="64"/>
      <c r="FE5010" s="64"/>
      <c r="FF5010" s="64"/>
      <c r="FG5010" s="64"/>
      <c r="FH5010" s="64"/>
      <c r="FI5010" s="64"/>
      <c r="FJ5010" s="64"/>
      <c r="FK5010" s="64"/>
      <c r="FL5010" s="64"/>
      <c r="FM5010" s="64"/>
      <c r="FN5010" s="64"/>
      <c r="FO5010" s="64"/>
      <c r="FP5010" s="64"/>
      <c r="FQ5010" s="64"/>
      <c r="FR5010" s="64"/>
      <c r="FS5010" s="64"/>
      <c r="FT5010" s="64"/>
      <c r="FU5010" s="64"/>
      <c r="FV5010" s="64"/>
      <c r="FW5010" s="64"/>
      <c r="FX5010" s="64"/>
      <c r="FY5010" s="64"/>
      <c r="FZ5010" s="64"/>
      <c r="GA5010" s="64"/>
      <c r="GB5010" s="64"/>
      <c r="GC5010" s="64"/>
      <c r="GD5010" s="64"/>
      <c r="GE5010" s="64"/>
      <c r="GF5010" s="64"/>
      <c r="GG5010" s="64"/>
      <c r="GH5010" s="64"/>
      <c r="GI5010" s="64"/>
      <c r="GJ5010" s="64"/>
      <c r="GK5010" s="64"/>
      <c r="GL5010" s="64"/>
      <c r="GM5010" s="64"/>
      <c r="GN5010" s="64"/>
      <c r="GO5010" s="64"/>
      <c r="GP5010" s="64"/>
      <c r="GQ5010" s="64"/>
      <c r="GR5010" s="64"/>
      <c r="GS5010" s="64"/>
      <c r="GT5010" s="64"/>
      <c r="GU5010" s="64"/>
      <c r="GV5010" s="64"/>
      <c r="GW5010" s="64"/>
      <c r="GX5010" s="64"/>
      <c r="GY5010" s="64"/>
      <c r="GZ5010" s="64"/>
      <c r="HA5010" s="64"/>
      <c r="HB5010" s="64"/>
      <c r="HC5010" s="64"/>
      <c r="HD5010" s="64"/>
      <c r="HE5010" s="64"/>
      <c r="HF5010" s="64"/>
      <c r="HG5010" s="64"/>
      <c r="HH5010" s="64"/>
      <c r="HI5010" s="64"/>
      <c r="HJ5010" s="64"/>
      <c r="HK5010" s="64"/>
      <c r="HL5010" s="64"/>
      <c r="HM5010" s="64"/>
      <c r="HN5010" s="64"/>
      <c r="HO5010" s="64"/>
    </row>
    <row r="5011" spans="1:223" s="63" customFormat="1">
      <c r="A5011" s="60"/>
      <c r="B5011" s="61"/>
      <c r="C5011" s="61"/>
      <c r="D5011" s="62"/>
      <c r="E5011" s="62"/>
      <c r="F5011" s="61"/>
      <c r="G5011" s="11"/>
      <c r="H5011" s="9"/>
      <c r="I5011" s="9"/>
      <c r="J5011" s="33"/>
      <c r="K5011" s="9"/>
      <c r="L5011" s="9"/>
      <c r="M5011" s="66"/>
      <c r="N5011" s="9"/>
      <c r="O5011" s="9"/>
      <c r="P5011" s="9"/>
      <c r="Q5011" s="9"/>
      <c r="R5011" s="9"/>
      <c r="S5011" s="9"/>
      <c r="U5011" s="64"/>
      <c r="V5011" s="64"/>
      <c r="W5011" s="64"/>
      <c r="X5011" s="64"/>
      <c r="Y5011" s="64"/>
      <c r="Z5011" s="64"/>
      <c r="AA5011" s="64"/>
      <c r="AB5011" s="64"/>
      <c r="AC5011" s="64"/>
      <c r="AD5011" s="64"/>
      <c r="AE5011" s="64"/>
      <c r="AF5011" s="64"/>
      <c r="AG5011" s="64"/>
      <c r="AH5011" s="64"/>
      <c r="AI5011" s="64"/>
      <c r="AJ5011" s="64"/>
      <c r="AK5011" s="64"/>
      <c r="AL5011" s="64"/>
      <c r="AM5011" s="64"/>
      <c r="AN5011" s="64"/>
      <c r="AO5011" s="64"/>
      <c r="AP5011" s="64"/>
      <c r="AQ5011" s="64"/>
      <c r="AR5011" s="64"/>
      <c r="AS5011" s="64"/>
      <c r="AT5011" s="64"/>
      <c r="AU5011" s="64"/>
      <c r="AV5011" s="64"/>
      <c r="AW5011" s="64"/>
      <c r="AX5011" s="64"/>
      <c r="AY5011" s="64"/>
      <c r="AZ5011" s="64"/>
      <c r="BA5011" s="64"/>
      <c r="BB5011" s="64"/>
      <c r="BC5011" s="64"/>
      <c r="BD5011" s="64"/>
      <c r="BE5011" s="64"/>
      <c r="BF5011" s="64"/>
      <c r="BG5011" s="64"/>
      <c r="BH5011" s="64"/>
      <c r="BI5011" s="64"/>
      <c r="BJ5011" s="64"/>
      <c r="BK5011" s="64"/>
      <c r="BL5011" s="64"/>
      <c r="BM5011" s="64"/>
      <c r="BN5011" s="64"/>
      <c r="BO5011" s="64"/>
      <c r="BP5011" s="64"/>
      <c r="BQ5011" s="64"/>
      <c r="BR5011" s="64"/>
      <c r="BS5011" s="64"/>
      <c r="BT5011" s="64"/>
      <c r="BU5011" s="64"/>
      <c r="BV5011" s="64"/>
      <c r="BW5011" s="64"/>
      <c r="BX5011" s="64"/>
      <c r="BY5011" s="64"/>
      <c r="BZ5011" s="64"/>
      <c r="CA5011" s="64"/>
      <c r="CB5011" s="64"/>
      <c r="CC5011" s="64"/>
      <c r="CD5011" s="64"/>
      <c r="CE5011" s="64"/>
      <c r="CF5011" s="64"/>
      <c r="CG5011" s="64"/>
      <c r="CH5011" s="64"/>
      <c r="CI5011" s="64"/>
      <c r="CJ5011" s="64"/>
      <c r="CK5011" s="64"/>
      <c r="CL5011" s="64"/>
      <c r="CM5011" s="64"/>
      <c r="CN5011" s="64"/>
      <c r="CO5011" s="64"/>
      <c r="CP5011" s="64"/>
      <c r="CQ5011" s="64"/>
      <c r="CR5011" s="64"/>
      <c r="CS5011" s="64"/>
      <c r="CT5011" s="64"/>
      <c r="CU5011" s="64"/>
      <c r="CV5011" s="64"/>
      <c r="CW5011" s="64"/>
      <c r="CX5011" s="64"/>
      <c r="CY5011" s="64"/>
      <c r="CZ5011" s="64"/>
      <c r="DA5011" s="64"/>
      <c r="DB5011" s="64"/>
      <c r="DC5011" s="64"/>
      <c r="DD5011" s="64"/>
      <c r="DE5011" s="64"/>
      <c r="DF5011" s="64"/>
      <c r="DG5011" s="64"/>
      <c r="DH5011" s="64"/>
      <c r="DI5011" s="64"/>
      <c r="DJ5011" s="64"/>
      <c r="DK5011" s="64"/>
      <c r="DL5011" s="64"/>
      <c r="DM5011" s="64"/>
      <c r="DN5011" s="64"/>
      <c r="DO5011" s="64"/>
      <c r="DP5011" s="64"/>
      <c r="DQ5011" s="64"/>
      <c r="DR5011" s="64"/>
      <c r="DS5011" s="64"/>
      <c r="DT5011" s="64"/>
      <c r="DU5011" s="64"/>
      <c r="DV5011" s="64"/>
      <c r="DW5011" s="64"/>
      <c r="DX5011" s="64"/>
      <c r="DY5011" s="64"/>
      <c r="DZ5011" s="64"/>
      <c r="EA5011" s="64"/>
      <c r="EB5011" s="64"/>
      <c r="EC5011" s="64"/>
      <c r="ED5011" s="64"/>
      <c r="EE5011" s="64"/>
      <c r="EF5011" s="64"/>
      <c r="EG5011" s="64"/>
      <c r="EH5011" s="64"/>
      <c r="EI5011" s="64"/>
      <c r="EJ5011" s="64"/>
      <c r="EK5011" s="64"/>
      <c r="EL5011" s="64"/>
      <c r="EM5011" s="64"/>
      <c r="EN5011" s="64"/>
      <c r="EO5011" s="64"/>
      <c r="EP5011" s="64"/>
      <c r="EQ5011" s="64"/>
      <c r="ER5011" s="64"/>
      <c r="ES5011" s="64"/>
      <c r="ET5011" s="64"/>
      <c r="EU5011" s="64"/>
      <c r="EV5011" s="64"/>
      <c r="EW5011" s="64"/>
      <c r="EX5011" s="64"/>
      <c r="EY5011" s="64"/>
      <c r="EZ5011" s="64"/>
      <c r="FA5011" s="64"/>
      <c r="FB5011" s="64"/>
      <c r="FC5011" s="64"/>
      <c r="FD5011" s="64"/>
      <c r="FE5011" s="64"/>
      <c r="FF5011" s="64"/>
      <c r="FG5011" s="64"/>
      <c r="FH5011" s="64"/>
      <c r="FI5011" s="64"/>
      <c r="FJ5011" s="64"/>
      <c r="FK5011" s="64"/>
      <c r="FL5011" s="64"/>
      <c r="FM5011" s="64"/>
      <c r="FN5011" s="64"/>
      <c r="FO5011" s="64"/>
      <c r="FP5011" s="64"/>
      <c r="FQ5011" s="64"/>
      <c r="FR5011" s="64"/>
      <c r="FS5011" s="64"/>
      <c r="FT5011" s="64"/>
      <c r="FU5011" s="64"/>
      <c r="FV5011" s="64"/>
      <c r="FW5011" s="64"/>
      <c r="FX5011" s="64"/>
      <c r="FY5011" s="64"/>
      <c r="FZ5011" s="64"/>
      <c r="GA5011" s="64"/>
      <c r="GB5011" s="64"/>
      <c r="GC5011" s="64"/>
      <c r="GD5011" s="64"/>
      <c r="GE5011" s="64"/>
      <c r="GF5011" s="64"/>
      <c r="GG5011" s="64"/>
      <c r="GH5011" s="64"/>
      <c r="GI5011" s="64"/>
      <c r="GJ5011" s="64"/>
      <c r="GK5011" s="64"/>
      <c r="GL5011" s="64"/>
      <c r="GM5011" s="64"/>
      <c r="GN5011" s="64"/>
      <c r="GO5011" s="64"/>
      <c r="GP5011" s="64"/>
      <c r="GQ5011" s="64"/>
      <c r="GR5011" s="64"/>
      <c r="GS5011" s="64"/>
      <c r="GT5011" s="64"/>
      <c r="GU5011" s="64"/>
      <c r="GV5011" s="64"/>
      <c r="GW5011" s="64"/>
      <c r="GX5011" s="64"/>
      <c r="GY5011" s="64"/>
      <c r="GZ5011" s="64"/>
      <c r="HA5011" s="64"/>
      <c r="HB5011" s="64"/>
      <c r="HC5011" s="64"/>
      <c r="HD5011" s="64"/>
      <c r="HE5011" s="64"/>
      <c r="HF5011" s="64"/>
      <c r="HG5011" s="64"/>
      <c r="HH5011" s="64"/>
      <c r="HI5011" s="64"/>
      <c r="HJ5011" s="64"/>
      <c r="HK5011" s="64"/>
      <c r="HL5011" s="64"/>
      <c r="HM5011" s="64"/>
      <c r="HN5011" s="64"/>
      <c r="HO5011" s="64"/>
    </row>
    <row r="5012" spans="1:223" s="63" customFormat="1">
      <c r="A5012" s="60"/>
      <c r="B5012" s="61"/>
      <c r="C5012" s="61"/>
      <c r="D5012" s="62"/>
      <c r="E5012" s="62"/>
      <c r="F5012" s="61"/>
      <c r="G5012" s="11"/>
      <c r="H5012" s="9"/>
      <c r="I5012" s="9"/>
      <c r="J5012" s="33"/>
      <c r="K5012" s="9"/>
      <c r="L5012" s="9"/>
      <c r="M5012" s="66"/>
      <c r="N5012" s="9"/>
      <c r="O5012" s="9"/>
      <c r="P5012" s="9"/>
      <c r="Q5012" s="9"/>
      <c r="R5012" s="9"/>
      <c r="S5012" s="9"/>
      <c r="U5012" s="64"/>
      <c r="V5012" s="64"/>
      <c r="W5012" s="64"/>
      <c r="X5012" s="64"/>
      <c r="Y5012" s="64"/>
      <c r="Z5012" s="64"/>
      <c r="AA5012" s="64"/>
      <c r="AB5012" s="64"/>
      <c r="AC5012" s="64"/>
      <c r="AD5012" s="64"/>
      <c r="AE5012" s="64"/>
      <c r="AF5012" s="64"/>
      <c r="AG5012" s="64"/>
      <c r="AH5012" s="64"/>
      <c r="AI5012" s="64"/>
      <c r="AJ5012" s="64"/>
      <c r="AK5012" s="64"/>
      <c r="AL5012" s="64"/>
      <c r="AM5012" s="64"/>
      <c r="AN5012" s="64"/>
      <c r="AO5012" s="64"/>
      <c r="AP5012" s="64"/>
      <c r="AQ5012" s="64"/>
      <c r="AR5012" s="64"/>
      <c r="AS5012" s="64"/>
      <c r="AT5012" s="64"/>
      <c r="AU5012" s="64"/>
      <c r="AV5012" s="64"/>
      <c r="AW5012" s="64"/>
      <c r="AX5012" s="64"/>
      <c r="AY5012" s="64"/>
      <c r="AZ5012" s="64"/>
      <c r="BA5012" s="64"/>
      <c r="BB5012" s="64"/>
      <c r="BC5012" s="64"/>
      <c r="BD5012" s="64"/>
      <c r="BE5012" s="64"/>
      <c r="BF5012" s="64"/>
      <c r="BG5012" s="64"/>
      <c r="BH5012" s="64"/>
      <c r="BI5012" s="64"/>
      <c r="BJ5012" s="64"/>
      <c r="BK5012" s="64"/>
      <c r="BL5012" s="64"/>
      <c r="BM5012" s="64"/>
      <c r="BN5012" s="64"/>
      <c r="BO5012" s="64"/>
      <c r="BP5012" s="64"/>
      <c r="BQ5012" s="64"/>
      <c r="BR5012" s="64"/>
      <c r="BS5012" s="64"/>
      <c r="BT5012" s="64"/>
      <c r="BU5012" s="64"/>
      <c r="BV5012" s="64"/>
      <c r="BW5012" s="64"/>
      <c r="BX5012" s="64"/>
      <c r="BY5012" s="64"/>
      <c r="BZ5012" s="64"/>
      <c r="CA5012" s="64"/>
      <c r="CB5012" s="64"/>
      <c r="CC5012" s="64"/>
      <c r="CD5012" s="64"/>
      <c r="CE5012" s="64"/>
      <c r="CF5012" s="64"/>
      <c r="CG5012" s="64"/>
      <c r="CH5012" s="64"/>
      <c r="CI5012" s="64"/>
      <c r="CJ5012" s="64"/>
      <c r="CK5012" s="64"/>
      <c r="CL5012" s="64"/>
      <c r="CM5012" s="64"/>
      <c r="CN5012" s="64"/>
      <c r="CO5012" s="64"/>
      <c r="CP5012" s="64"/>
      <c r="CQ5012" s="64"/>
      <c r="CR5012" s="64"/>
      <c r="CS5012" s="64"/>
      <c r="CT5012" s="64"/>
      <c r="CU5012" s="64"/>
      <c r="CV5012" s="64"/>
      <c r="CW5012" s="64"/>
      <c r="CX5012" s="64"/>
      <c r="CY5012" s="64"/>
      <c r="CZ5012" s="64"/>
      <c r="DA5012" s="64"/>
      <c r="DB5012" s="64"/>
      <c r="DC5012" s="64"/>
      <c r="DD5012" s="64"/>
      <c r="DE5012" s="64"/>
      <c r="DF5012" s="64"/>
      <c r="DG5012" s="64"/>
      <c r="DH5012" s="64"/>
      <c r="DI5012" s="64"/>
      <c r="DJ5012" s="64"/>
      <c r="DK5012" s="64"/>
      <c r="DL5012" s="64"/>
      <c r="DM5012" s="64"/>
      <c r="DN5012" s="64"/>
      <c r="DO5012" s="64"/>
      <c r="DP5012" s="64"/>
      <c r="DQ5012" s="64"/>
      <c r="DR5012" s="64"/>
      <c r="DS5012" s="64"/>
      <c r="DT5012" s="64"/>
      <c r="DU5012" s="64"/>
      <c r="DV5012" s="64"/>
      <c r="DW5012" s="64"/>
      <c r="DX5012" s="64"/>
      <c r="DY5012" s="64"/>
      <c r="DZ5012" s="64"/>
      <c r="EA5012" s="64"/>
      <c r="EB5012" s="64"/>
      <c r="EC5012" s="64"/>
      <c r="ED5012" s="64"/>
      <c r="EE5012" s="64"/>
      <c r="EF5012" s="64"/>
      <c r="EG5012" s="64"/>
      <c r="EH5012" s="64"/>
      <c r="EI5012" s="64"/>
      <c r="EJ5012" s="64"/>
      <c r="EK5012" s="64"/>
      <c r="EL5012" s="64"/>
      <c r="EM5012" s="64"/>
      <c r="EN5012" s="64"/>
      <c r="EO5012" s="64"/>
      <c r="EP5012" s="64"/>
      <c r="EQ5012" s="64"/>
      <c r="ER5012" s="64"/>
      <c r="ES5012" s="64"/>
      <c r="ET5012" s="64"/>
      <c r="EU5012" s="64"/>
      <c r="EV5012" s="64"/>
      <c r="EW5012" s="64"/>
      <c r="EX5012" s="64"/>
      <c r="EY5012" s="64"/>
      <c r="EZ5012" s="64"/>
      <c r="FA5012" s="64"/>
      <c r="FB5012" s="64"/>
      <c r="FC5012" s="64"/>
      <c r="FD5012" s="64"/>
      <c r="FE5012" s="64"/>
      <c r="FF5012" s="64"/>
      <c r="FG5012" s="64"/>
      <c r="FH5012" s="64"/>
      <c r="FI5012" s="64"/>
      <c r="FJ5012" s="64"/>
      <c r="FK5012" s="64"/>
      <c r="FL5012" s="64"/>
      <c r="FM5012" s="64"/>
      <c r="FN5012" s="64"/>
      <c r="FO5012" s="64"/>
      <c r="FP5012" s="64"/>
      <c r="FQ5012" s="64"/>
      <c r="FR5012" s="64"/>
      <c r="FS5012" s="64"/>
      <c r="FT5012" s="64"/>
      <c r="FU5012" s="64"/>
      <c r="FV5012" s="64"/>
      <c r="FW5012" s="64"/>
      <c r="FX5012" s="64"/>
      <c r="FY5012" s="64"/>
      <c r="FZ5012" s="64"/>
      <c r="GA5012" s="64"/>
      <c r="GB5012" s="64"/>
      <c r="GC5012" s="64"/>
      <c r="GD5012" s="64"/>
      <c r="GE5012" s="64"/>
      <c r="GF5012" s="64"/>
      <c r="GG5012" s="64"/>
      <c r="GH5012" s="64"/>
      <c r="GI5012" s="64"/>
      <c r="GJ5012" s="64"/>
      <c r="GK5012" s="64"/>
      <c r="GL5012" s="64"/>
      <c r="GM5012" s="64"/>
      <c r="GN5012" s="64"/>
      <c r="GO5012" s="64"/>
      <c r="GP5012" s="64"/>
      <c r="GQ5012" s="64"/>
      <c r="GR5012" s="64"/>
      <c r="GS5012" s="64"/>
      <c r="GT5012" s="64"/>
      <c r="GU5012" s="64"/>
      <c r="GV5012" s="64"/>
      <c r="GW5012" s="64"/>
      <c r="GX5012" s="64"/>
      <c r="GY5012" s="64"/>
      <c r="GZ5012" s="64"/>
      <c r="HA5012" s="64"/>
      <c r="HB5012" s="64"/>
      <c r="HC5012" s="64"/>
      <c r="HD5012" s="64"/>
      <c r="HE5012" s="64"/>
      <c r="HF5012" s="64"/>
      <c r="HG5012" s="64"/>
      <c r="HH5012" s="64"/>
      <c r="HI5012" s="64"/>
      <c r="HJ5012" s="64"/>
      <c r="HK5012" s="64"/>
      <c r="HL5012" s="64"/>
      <c r="HM5012" s="64"/>
      <c r="HN5012" s="64"/>
      <c r="HO5012" s="64"/>
    </row>
    <row r="5013" spans="1:223" s="63" customFormat="1">
      <c r="A5013" s="60"/>
      <c r="B5013" s="61"/>
      <c r="C5013" s="61"/>
      <c r="D5013" s="62"/>
      <c r="E5013" s="62"/>
      <c r="F5013" s="61"/>
      <c r="G5013" s="11"/>
      <c r="H5013" s="9"/>
      <c r="I5013" s="9"/>
      <c r="J5013" s="33"/>
      <c r="K5013" s="9"/>
      <c r="L5013" s="9"/>
      <c r="M5013" s="66"/>
      <c r="N5013" s="9"/>
      <c r="O5013" s="9"/>
      <c r="P5013" s="9"/>
      <c r="Q5013" s="9"/>
      <c r="R5013" s="9"/>
      <c r="S5013" s="9"/>
      <c r="U5013" s="64"/>
      <c r="V5013" s="64"/>
      <c r="W5013" s="64"/>
      <c r="X5013" s="64"/>
      <c r="Y5013" s="64"/>
      <c r="Z5013" s="64"/>
      <c r="AA5013" s="64"/>
      <c r="AB5013" s="64"/>
      <c r="AC5013" s="64"/>
      <c r="AD5013" s="64"/>
      <c r="AE5013" s="64"/>
      <c r="AF5013" s="64"/>
      <c r="AG5013" s="64"/>
      <c r="AH5013" s="64"/>
      <c r="AI5013" s="64"/>
      <c r="AJ5013" s="64"/>
      <c r="AK5013" s="64"/>
      <c r="AL5013" s="64"/>
      <c r="AM5013" s="64"/>
      <c r="AN5013" s="64"/>
      <c r="AO5013" s="64"/>
      <c r="AP5013" s="64"/>
      <c r="AQ5013" s="64"/>
      <c r="AR5013" s="64"/>
      <c r="AS5013" s="64"/>
      <c r="AT5013" s="64"/>
      <c r="AU5013" s="64"/>
      <c r="AV5013" s="64"/>
      <c r="AW5013" s="64"/>
      <c r="AX5013" s="64"/>
      <c r="AY5013" s="64"/>
      <c r="AZ5013" s="64"/>
      <c r="BA5013" s="64"/>
      <c r="BB5013" s="64"/>
      <c r="BC5013" s="64"/>
      <c r="BD5013" s="64"/>
      <c r="BE5013" s="64"/>
      <c r="BF5013" s="64"/>
      <c r="BG5013" s="64"/>
      <c r="BH5013" s="64"/>
      <c r="BI5013" s="64"/>
      <c r="BJ5013" s="64"/>
      <c r="BK5013" s="64"/>
      <c r="BL5013" s="64"/>
      <c r="BM5013" s="64"/>
      <c r="BN5013" s="64"/>
      <c r="BO5013" s="64"/>
      <c r="BP5013" s="64"/>
      <c r="BQ5013" s="64"/>
      <c r="BR5013" s="64"/>
      <c r="BS5013" s="64"/>
      <c r="BT5013" s="64"/>
      <c r="BU5013" s="64"/>
      <c r="BV5013" s="64"/>
      <c r="BW5013" s="64"/>
      <c r="BX5013" s="64"/>
      <c r="BY5013" s="64"/>
      <c r="BZ5013" s="64"/>
      <c r="CA5013" s="64"/>
      <c r="CB5013" s="64"/>
      <c r="CC5013" s="64"/>
      <c r="CD5013" s="64"/>
      <c r="CE5013" s="64"/>
      <c r="CF5013" s="64"/>
      <c r="CG5013" s="64"/>
      <c r="CH5013" s="64"/>
      <c r="CI5013" s="64"/>
      <c r="CJ5013" s="64"/>
      <c r="CK5013" s="64"/>
      <c r="CL5013" s="64"/>
      <c r="CM5013" s="64"/>
      <c r="CN5013" s="64"/>
      <c r="CO5013" s="64"/>
      <c r="CP5013" s="64"/>
      <c r="CQ5013" s="64"/>
      <c r="CR5013" s="64"/>
      <c r="CS5013" s="64"/>
      <c r="CT5013" s="64"/>
      <c r="CU5013" s="64"/>
      <c r="CV5013" s="64"/>
      <c r="CW5013" s="64"/>
      <c r="CX5013" s="64"/>
      <c r="CY5013" s="64"/>
      <c r="CZ5013" s="64"/>
      <c r="DA5013" s="64"/>
      <c r="DB5013" s="64"/>
      <c r="DC5013" s="64"/>
      <c r="DD5013" s="64"/>
      <c r="DE5013" s="64"/>
      <c r="DF5013" s="64"/>
      <c r="DG5013" s="64"/>
      <c r="DH5013" s="64"/>
      <c r="DI5013" s="64"/>
      <c r="DJ5013" s="64"/>
      <c r="DK5013" s="64"/>
      <c r="DL5013" s="64"/>
      <c r="DM5013" s="64"/>
      <c r="DN5013" s="64"/>
      <c r="DO5013" s="64"/>
      <c r="DP5013" s="64"/>
      <c r="DQ5013" s="64"/>
      <c r="DR5013" s="64"/>
      <c r="DS5013" s="64"/>
      <c r="DT5013" s="64"/>
      <c r="DU5013" s="64"/>
      <c r="DV5013" s="64"/>
      <c r="DW5013" s="64"/>
      <c r="DX5013" s="64"/>
      <c r="DY5013" s="64"/>
      <c r="DZ5013" s="64"/>
      <c r="EA5013" s="64"/>
      <c r="EB5013" s="64"/>
      <c r="EC5013" s="64"/>
      <c r="ED5013" s="64"/>
      <c r="EE5013" s="64"/>
      <c r="EF5013" s="64"/>
      <c r="EG5013" s="64"/>
      <c r="EH5013" s="64"/>
      <c r="EI5013" s="64"/>
      <c r="EJ5013" s="64"/>
      <c r="EK5013" s="64"/>
      <c r="EL5013" s="64"/>
      <c r="EM5013" s="64"/>
      <c r="EN5013" s="64"/>
      <c r="EO5013" s="64"/>
      <c r="EP5013" s="64"/>
      <c r="EQ5013" s="64"/>
      <c r="ER5013" s="64"/>
      <c r="ES5013" s="64"/>
      <c r="ET5013" s="64"/>
      <c r="EU5013" s="64"/>
      <c r="EV5013" s="64"/>
      <c r="EW5013" s="64"/>
      <c r="EX5013" s="64"/>
      <c r="EY5013" s="64"/>
      <c r="EZ5013" s="64"/>
      <c r="FA5013" s="64"/>
      <c r="FB5013" s="64"/>
      <c r="FC5013" s="64"/>
      <c r="FD5013" s="64"/>
      <c r="FE5013" s="64"/>
      <c r="FF5013" s="64"/>
      <c r="FG5013" s="64"/>
      <c r="FH5013" s="64"/>
      <c r="FI5013" s="64"/>
      <c r="FJ5013" s="64"/>
      <c r="FK5013" s="64"/>
      <c r="FL5013" s="64"/>
      <c r="FM5013" s="64"/>
      <c r="FN5013" s="64"/>
      <c r="FO5013" s="64"/>
      <c r="FP5013" s="64"/>
      <c r="FQ5013" s="64"/>
      <c r="FR5013" s="64"/>
      <c r="FS5013" s="64"/>
      <c r="FT5013" s="64"/>
      <c r="FU5013" s="64"/>
      <c r="FV5013" s="64"/>
      <c r="FW5013" s="64"/>
      <c r="FX5013" s="64"/>
      <c r="FY5013" s="64"/>
      <c r="FZ5013" s="64"/>
      <c r="GA5013" s="64"/>
      <c r="GB5013" s="64"/>
      <c r="GC5013" s="64"/>
      <c r="GD5013" s="64"/>
      <c r="GE5013" s="64"/>
      <c r="GF5013" s="64"/>
      <c r="GG5013" s="64"/>
      <c r="GH5013" s="64"/>
      <c r="GI5013" s="64"/>
      <c r="GJ5013" s="64"/>
      <c r="GK5013" s="64"/>
      <c r="GL5013" s="64"/>
      <c r="GM5013" s="64"/>
      <c r="GN5013" s="64"/>
      <c r="GO5013" s="64"/>
      <c r="GP5013" s="64"/>
      <c r="GQ5013" s="64"/>
      <c r="GR5013" s="64"/>
      <c r="GS5013" s="64"/>
      <c r="GT5013" s="64"/>
      <c r="GU5013" s="64"/>
      <c r="GV5013" s="64"/>
      <c r="GW5013" s="64"/>
      <c r="GX5013" s="64"/>
      <c r="GY5013" s="64"/>
      <c r="GZ5013" s="64"/>
      <c r="HA5013" s="64"/>
      <c r="HB5013" s="64"/>
      <c r="HC5013" s="64"/>
      <c r="HD5013" s="64"/>
      <c r="HE5013" s="64"/>
      <c r="HF5013" s="64"/>
      <c r="HG5013" s="64"/>
      <c r="HH5013" s="64"/>
      <c r="HI5013" s="64"/>
      <c r="HJ5013" s="64"/>
      <c r="HK5013" s="64"/>
      <c r="HL5013" s="64"/>
      <c r="HM5013" s="64"/>
      <c r="HN5013" s="64"/>
      <c r="HO5013" s="64"/>
    </row>
    <row r="5014" spans="1:223" s="63" customFormat="1">
      <c r="A5014" s="60"/>
      <c r="B5014" s="61"/>
      <c r="C5014" s="61"/>
      <c r="D5014" s="62"/>
      <c r="E5014" s="62"/>
      <c r="F5014" s="61"/>
      <c r="G5014" s="11"/>
      <c r="H5014" s="9"/>
      <c r="I5014" s="9"/>
      <c r="J5014" s="33"/>
      <c r="K5014" s="9"/>
      <c r="L5014" s="9"/>
      <c r="M5014" s="66"/>
      <c r="N5014" s="9"/>
      <c r="O5014" s="9"/>
      <c r="P5014" s="9"/>
      <c r="Q5014" s="9"/>
      <c r="R5014" s="9"/>
      <c r="S5014" s="9"/>
      <c r="U5014" s="64"/>
      <c r="V5014" s="64"/>
      <c r="W5014" s="64"/>
      <c r="X5014" s="64"/>
      <c r="Y5014" s="64"/>
      <c r="Z5014" s="64"/>
      <c r="AA5014" s="64"/>
      <c r="AB5014" s="64"/>
      <c r="AC5014" s="64"/>
      <c r="AD5014" s="64"/>
      <c r="AE5014" s="64"/>
      <c r="AF5014" s="64"/>
      <c r="AG5014" s="64"/>
      <c r="AH5014" s="64"/>
      <c r="AI5014" s="64"/>
      <c r="AJ5014" s="64"/>
      <c r="AK5014" s="64"/>
      <c r="AL5014" s="64"/>
      <c r="AM5014" s="64"/>
      <c r="AN5014" s="64"/>
      <c r="AO5014" s="64"/>
      <c r="AP5014" s="64"/>
      <c r="AQ5014" s="64"/>
      <c r="AR5014" s="64"/>
      <c r="AS5014" s="64"/>
      <c r="AT5014" s="64"/>
      <c r="AU5014" s="64"/>
      <c r="AV5014" s="64"/>
      <c r="AW5014" s="64"/>
      <c r="AX5014" s="64"/>
      <c r="AY5014" s="64"/>
      <c r="AZ5014" s="64"/>
      <c r="BA5014" s="64"/>
      <c r="BB5014" s="64"/>
      <c r="BC5014" s="64"/>
      <c r="BD5014" s="64"/>
      <c r="BE5014" s="64"/>
      <c r="BF5014" s="64"/>
      <c r="BG5014" s="64"/>
      <c r="BH5014" s="64"/>
      <c r="BI5014" s="64"/>
      <c r="BJ5014" s="64"/>
      <c r="BK5014" s="64"/>
      <c r="BL5014" s="64"/>
      <c r="BM5014" s="64"/>
      <c r="BN5014" s="64"/>
      <c r="BO5014" s="64"/>
      <c r="BP5014" s="64"/>
      <c r="BQ5014" s="64"/>
      <c r="BR5014" s="64"/>
      <c r="BS5014" s="64"/>
      <c r="BT5014" s="64"/>
      <c r="BU5014" s="64"/>
      <c r="BV5014" s="64"/>
      <c r="BW5014" s="64"/>
      <c r="BX5014" s="64"/>
      <c r="BY5014" s="64"/>
      <c r="BZ5014" s="64"/>
      <c r="CA5014" s="64"/>
      <c r="CB5014" s="64"/>
      <c r="CC5014" s="64"/>
      <c r="CD5014" s="64"/>
      <c r="CE5014" s="64"/>
      <c r="CF5014" s="64"/>
      <c r="CG5014" s="64"/>
      <c r="CH5014" s="64"/>
      <c r="CI5014" s="64"/>
      <c r="CJ5014" s="64"/>
      <c r="CK5014" s="64"/>
      <c r="CL5014" s="64"/>
      <c r="CM5014" s="64"/>
      <c r="CN5014" s="64"/>
      <c r="CO5014" s="64"/>
      <c r="CP5014" s="64"/>
      <c r="CQ5014" s="64"/>
      <c r="CR5014" s="64"/>
      <c r="CS5014" s="64"/>
      <c r="CT5014" s="64"/>
      <c r="CU5014" s="64"/>
      <c r="CV5014" s="64"/>
      <c r="CW5014" s="64"/>
      <c r="CX5014" s="64"/>
      <c r="CY5014" s="64"/>
      <c r="CZ5014" s="64"/>
      <c r="DA5014" s="64"/>
      <c r="DB5014" s="64"/>
      <c r="DC5014" s="64"/>
      <c r="DD5014" s="64"/>
      <c r="DE5014" s="64"/>
      <c r="DF5014" s="64"/>
      <c r="DG5014" s="64"/>
      <c r="DH5014" s="64"/>
      <c r="DI5014" s="64"/>
      <c r="DJ5014" s="64"/>
      <c r="DK5014" s="64"/>
      <c r="DL5014" s="64"/>
      <c r="DM5014" s="64"/>
      <c r="DN5014" s="64"/>
      <c r="DO5014" s="64"/>
      <c r="DP5014" s="64"/>
      <c r="DQ5014" s="64"/>
      <c r="DR5014" s="64"/>
      <c r="DS5014" s="64"/>
      <c r="DT5014" s="64"/>
      <c r="DU5014" s="64"/>
      <c r="DV5014" s="64"/>
      <c r="DW5014" s="64"/>
      <c r="DX5014" s="64"/>
      <c r="DY5014" s="64"/>
      <c r="DZ5014" s="64"/>
      <c r="EA5014" s="64"/>
      <c r="EB5014" s="64"/>
      <c r="EC5014" s="64"/>
      <c r="ED5014" s="64"/>
      <c r="EE5014" s="64"/>
      <c r="EF5014" s="64"/>
      <c r="EG5014" s="64"/>
      <c r="EH5014" s="64"/>
      <c r="EI5014" s="64"/>
      <c r="EJ5014" s="64"/>
      <c r="EK5014" s="64"/>
      <c r="EL5014" s="64"/>
      <c r="EM5014" s="64"/>
      <c r="EN5014" s="64"/>
      <c r="EO5014" s="64"/>
      <c r="EP5014" s="64"/>
      <c r="EQ5014" s="64"/>
      <c r="ER5014" s="64"/>
      <c r="ES5014" s="64"/>
      <c r="ET5014" s="64"/>
      <c r="EU5014" s="64"/>
      <c r="EV5014" s="64"/>
      <c r="EW5014" s="64"/>
      <c r="EX5014" s="64"/>
      <c r="EY5014" s="64"/>
      <c r="EZ5014" s="64"/>
      <c r="FA5014" s="64"/>
      <c r="FB5014" s="64"/>
      <c r="FC5014" s="64"/>
      <c r="FD5014" s="64"/>
      <c r="FE5014" s="64"/>
      <c r="FF5014" s="64"/>
      <c r="FG5014" s="64"/>
      <c r="FH5014" s="64"/>
      <c r="FI5014" s="64"/>
      <c r="FJ5014" s="64"/>
      <c r="FK5014" s="64"/>
      <c r="FL5014" s="64"/>
      <c r="FM5014" s="64"/>
      <c r="FN5014" s="64"/>
      <c r="FO5014" s="64"/>
      <c r="FP5014" s="64"/>
      <c r="FQ5014" s="64"/>
      <c r="FR5014" s="64"/>
      <c r="FS5014" s="64"/>
      <c r="FT5014" s="64"/>
      <c r="FU5014" s="64"/>
      <c r="FV5014" s="64"/>
      <c r="FW5014" s="64"/>
      <c r="FX5014" s="64"/>
      <c r="FY5014" s="64"/>
      <c r="FZ5014" s="64"/>
      <c r="GA5014" s="64"/>
      <c r="GB5014" s="64"/>
      <c r="GC5014" s="64"/>
      <c r="GD5014" s="64"/>
      <c r="GE5014" s="64"/>
      <c r="GF5014" s="64"/>
      <c r="GG5014" s="64"/>
      <c r="GH5014" s="64"/>
      <c r="GI5014" s="64"/>
      <c r="GJ5014" s="64"/>
      <c r="GK5014" s="64"/>
      <c r="GL5014" s="64"/>
      <c r="GM5014" s="64"/>
      <c r="GN5014" s="64"/>
      <c r="GO5014" s="64"/>
      <c r="GP5014" s="64"/>
      <c r="GQ5014" s="64"/>
      <c r="GR5014" s="64"/>
      <c r="GS5014" s="64"/>
      <c r="GT5014" s="64"/>
      <c r="GU5014" s="64"/>
      <c r="GV5014" s="64"/>
      <c r="GW5014" s="64"/>
      <c r="GX5014" s="64"/>
      <c r="GY5014" s="64"/>
      <c r="GZ5014" s="64"/>
      <c r="HA5014" s="64"/>
      <c r="HB5014" s="64"/>
      <c r="HC5014" s="64"/>
      <c r="HD5014" s="64"/>
      <c r="HE5014" s="64"/>
      <c r="HF5014" s="64"/>
      <c r="HG5014" s="64"/>
      <c r="HH5014" s="64"/>
      <c r="HI5014" s="64"/>
      <c r="HJ5014" s="64"/>
      <c r="HK5014" s="64"/>
      <c r="HL5014" s="64"/>
      <c r="HM5014" s="64"/>
      <c r="HN5014" s="64"/>
      <c r="HO5014" s="64"/>
    </row>
    <row r="5015" spans="1:223" s="63" customFormat="1">
      <c r="A5015" s="60"/>
      <c r="B5015" s="61"/>
      <c r="C5015" s="61"/>
      <c r="D5015" s="62"/>
      <c r="E5015" s="62"/>
      <c r="F5015" s="61"/>
      <c r="G5015" s="11"/>
      <c r="H5015" s="9"/>
      <c r="I5015" s="9"/>
      <c r="J5015" s="33"/>
      <c r="K5015" s="9"/>
      <c r="L5015" s="9"/>
      <c r="M5015" s="66"/>
      <c r="N5015" s="9"/>
      <c r="O5015" s="9"/>
      <c r="P5015" s="9"/>
      <c r="Q5015" s="9"/>
      <c r="R5015" s="9"/>
      <c r="S5015" s="9"/>
      <c r="U5015" s="64"/>
      <c r="V5015" s="64"/>
      <c r="W5015" s="64"/>
      <c r="X5015" s="64"/>
      <c r="Y5015" s="64"/>
      <c r="Z5015" s="64"/>
      <c r="AA5015" s="64"/>
      <c r="AB5015" s="64"/>
      <c r="AC5015" s="64"/>
      <c r="AD5015" s="64"/>
      <c r="AE5015" s="64"/>
      <c r="AF5015" s="64"/>
      <c r="AG5015" s="64"/>
      <c r="AH5015" s="64"/>
      <c r="AI5015" s="64"/>
      <c r="AJ5015" s="64"/>
      <c r="AK5015" s="64"/>
      <c r="AL5015" s="64"/>
      <c r="AM5015" s="64"/>
      <c r="AN5015" s="64"/>
      <c r="AO5015" s="64"/>
      <c r="AP5015" s="64"/>
      <c r="AQ5015" s="64"/>
      <c r="AR5015" s="64"/>
      <c r="AS5015" s="64"/>
      <c r="AT5015" s="64"/>
      <c r="AU5015" s="64"/>
      <c r="AV5015" s="64"/>
      <c r="AW5015" s="64"/>
      <c r="AX5015" s="64"/>
      <c r="AY5015" s="64"/>
      <c r="AZ5015" s="64"/>
      <c r="BA5015" s="64"/>
      <c r="BB5015" s="64"/>
      <c r="BC5015" s="64"/>
      <c r="BD5015" s="64"/>
      <c r="BE5015" s="64"/>
      <c r="BF5015" s="64"/>
      <c r="BG5015" s="64"/>
      <c r="BH5015" s="64"/>
      <c r="BI5015" s="64"/>
      <c r="BJ5015" s="64"/>
      <c r="BK5015" s="64"/>
      <c r="BL5015" s="64"/>
      <c r="BM5015" s="64"/>
      <c r="BN5015" s="64"/>
      <c r="BO5015" s="64"/>
      <c r="BP5015" s="64"/>
      <c r="BQ5015" s="64"/>
      <c r="BR5015" s="64"/>
      <c r="BS5015" s="64"/>
      <c r="BT5015" s="64"/>
      <c r="BU5015" s="64"/>
      <c r="BV5015" s="64"/>
      <c r="BW5015" s="64"/>
      <c r="BX5015" s="64"/>
      <c r="BY5015" s="64"/>
      <c r="BZ5015" s="64"/>
      <c r="CA5015" s="64"/>
      <c r="CB5015" s="64"/>
      <c r="CC5015" s="64"/>
      <c r="CD5015" s="64"/>
      <c r="CE5015" s="64"/>
      <c r="CF5015" s="64"/>
      <c r="CG5015" s="64"/>
      <c r="CH5015" s="64"/>
      <c r="CI5015" s="64"/>
      <c r="CJ5015" s="64"/>
      <c r="CK5015" s="64"/>
      <c r="CL5015" s="64"/>
      <c r="CM5015" s="64"/>
      <c r="CN5015" s="64"/>
      <c r="CO5015" s="64"/>
      <c r="CP5015" s="64"/>
      <c r="CQ5015" s="64"/>
      <c r="CR5015" s="64"/>
      <c r="CS5015" s="64"/>
      <c r="CT5015" s="64"/>
      <c r="CU5015" s="64"/>
      <c r="CV5015" s="64"/>
      <c r="CW5015" s="64"/>
      <c r="CX5015" s="64"/>
      <c r="CY5015" s="64"/>
      <c r="CZ5015" s="64"/>
      <c r="DA5015" s="64"/>
      <c r="DB5015" s="64"/>
      <c r="DC5015" s="64"/>
      <c r="DD5015" s="64"/>
      <c r="DE5015" s="64"/>
      <c r="DF5015" s="64"/>
      <c r="DG5015" s="64"/>
      <c r="DH5015" s="64"/>
      <c r="DI5015" s="64"/>
      <c r="DJ5015" s="64"/>
      <c r="DK5015" s="64"/>
      <c r="DL5015" s="64"/>
      <c r="DM5015" s="64"/>
      <c r="DN5015" s="64"/>
      <c r="DO5015" s="64"/>
      <c r="DP5015" s="64"/>
      <c r="DQ5015" s="64"/>
      <c r="DR5015" s="64"/>
      <c r="DS5015" s="64"/>
      <c r="DT5015" s="64"/>
      <c r="DU5015" s="64"/>
      <c r="DV5015" s="64"/>
      <c r="DW5015" s="64"/>
      <c r="DX5015" s="64"/>
      <c r="DY5015" s="64"/>
      <c r="DZ5015" s="64"/>
      <c r="EA5015" s="64"/>
      <c r="EB5015" s="64"/>
      <c r="EC5015" s="64"/>
      <c r="ED5015" s="64"/>
      <c r="EE5015" s="64"/>
      <c r="EF5015" s="64"/>
      <c r="EG5015" s="64"/>
      <c r="EH5015" s="64"/>
      <c r="EI5015" s="64"/>
      <c r="EJ5015" s="64"/>
      <c r="EK5015" s="64"/>
      <c r="EL5015" s="64"/>
      <c r="EM5015" s="64"/>
      <c r="EN5015" s="64"/>
      <c r="EO5015" s="64"/>
      <c r="EP5015" s="64"/>
      <c r="EQ5015" s="64"/>
      <c r="ER5015" s="64"/>
      <c r="ES5015" s="64"/>
      <c r="ET5015" s="64"/>
      <c r="EU5015" s="64"/>
      <c r="EV5015" s="64"/>
      <c r="EW5015" s="64"/>
      <c r="EX5015" s="64"/>
      <c r="EY5015" s="64"/>
      <c r="EZ5015" s="64"/>
      <c r="FA5015" s="64"/>
      <c r="FB5015" s="64"/>
      <c r="FC5015" s="64"/>
      <c r="FD5015" s="64"/>
      <c r="FE5015" s="64"/>
      <c r="FF5015" s="64"/>
      <c r="FG5015" s="64"/>
      <c r="FH5015" s="64"/>
      <c r="FI5015" s="64"/>
      <c r="FJ5015" s="64"/>
      <c r="FK5015" s="64"/>
      <c r="FL5015" s="64"/>
      <c r="FM5015" s="64"/>
      <c r="FN5015" s="64"/>
      <c r="FO5015" s="64"/>
      <c r="FP5015" s="64"/>
      <c r="FQ5015" s="64"/>
      <c r="FR5015" s="64"/>
      <c r="FS5015" s="64"/>
      <c r="FT5015" s="64"/>
      <c r="FU5015" s="64"/>
      <c r="FV5015" s="64"/>
      <c r="FW5015" s="64"/>
      <c r="FX5015" s="64"/>
      <c r="FY5015" s="64"/>
      <c r="FZ5015" s="64"/>
      <c r="GA5015" s="64"/>
      <c r="GB5015" s="64"/>
      <c r="GC5015" s="64"/>
      <c r="GD5015" s="64"/>
      <c r="GE5015" s="64"/>
      <c r="GF5015" s="64"/>
      <c r="GG5015" s="64"/>
      <c r="GH5015" s="64"/>
      <c r="GI5015" s="64"/>
      <c r="GJ5015" s="64"/>
      <c r="GK5015" s="64"/>
      <c r="GL5015" s="64"/>
      <c r="GM5015" s="64"/>
      <c r="GN5015" s="64"/>
      <c r="GO5015" s="64"/>
      <c r="GP5015" s="64"/>
      <c r="GQ5015" s="64"/>
      <c r="GR5015" s="64"/>
      <c r="GS5015" s="64"/>
      <c r="GT5015" s="64"/>
      <c r="GU5015" s="64"/>
      <c r="GV5015" s="64"/>
      <c r="GW5015" s="64"/>
      <c r="GX5015" s="64"/>
      <c r="GY5015" s="64"/>
      <c r="GZ5015" s="64"/>
      <c r="HA5015" s="64"/>
      <c r="HB5015" s="64"/>
      <c r="HC5015" s="64"/>
      <c r="HD5015" s="64"/>
      <c r="HE5015" s="64"/>
      <c r="HF5015" s="64"/>
      <c r="HG5015" s="64"/>
      <c r="HH5015" s="64"/>
      <c r="HI5015" s="64"/>
      <c r="HJ5015" s="64"/>
      <c r="HK5015" s="64"/>
      <c r="HL5015" s="64"/>
      <c r="HM5015" s="64"/>
      <c r="HN5015" s="64"/>
      <c r="HO5015" s="64"/>
    </row>
    <row r="5016" spans="1:223" s="63" customFormat="1">
      <c r="A5016" s="60"/>
      <c r="B5016" s="61"/>
      <c r="C5016" s="61"/>
      <c r="D5016" s="62"/>
      <c r="E5016" s="62"/>
      <c r="F5016" s="61"/>
      <c r="G5016" s="11"/>
      <c r="H5016" s="9"/>
      <c r="I5016" s="9"/>
      <c r="J5016" s="33"/>
      <c r="K5016" s="9"/>
      <c r="L5016" s="9"/>
      <c r="M5016" s="66"/>
      <c r="N5016" s="9"/>
      <c r="O5016" s="9"/>
      <c r="P5016" s="9"/>
      <c r="Q5016" s="9"/>
      <c r="R5016" s="9"/>
      <c r="S5016" s="9"/>
      <c r="U5016" s="64"/>
      <c r="V5016" s="64"/>
      <c r="W5016" s="64"/>
      <c r="X5016" s="64"/>
      <c r="Y5016" s="64"/>
      <c r="Z5016" s="64"/>
      <c r="AA5016" s="64"/>
      <c r="AB5016" s="64"/>
      <c r="AC5016" s="64"/>
      <c r="AD5016" s="64"/>
      <c r="AE5016" s="64"/>
      <c r="AF5016" s="64"/>
      <c r="AG5016" s="64"/>
      <c r="AH5016" s="64"/>
      <c r="AI5016" s="64"/>
      <c r="AJ5016" s="64"/>
      <c r="AK5016" s="64"/>
      <c r="AL5016" s="64"/>
      <c r="AM5016" s="64"/>
      <c r="AN5016" s="64"/>
      <c r="AO5016" s="64"/>
      <c r="AP5016" s="64"/>
      <c r="AQ5016" s="64"/>
      <c r="AR5016" s="64"/>
      <c r="AS5016" s="64"/>
      <c r="AT5016" s="64"/>
      <c r="AU5016" s="64"/>
      <c r="AV5016" s="64"/>
      <c r="AW5016" s="64"/>
      <c r="AX5016" s="64"/>
      <c r="AY5016" s="64"/>
      <c r="AZ5016" s="64"/>
      <c r="BA5016" s="64"/>
      <c r="BB5016" s="64"/>
      <c r="BC5016" s="64"/>
      <c r="BD5016" s="64"/>
      <c r="BE5016" s="64"/>
      <c r="BF5016" s="64"/>
      <c r="BG5016" s="64"/>
      <c r="BH5016" s="64"/>
      <c r="BI5016" s="64"/>
      <c r="BJ5016" s="64"/>
      <c r="BK5016" s="64"/>
      <c r="BL5016" s="64"/>
      <c r="BM5016" s="64"/>
      <c r="BN5016" s="64"/>
      <c r="BO5016" s="64"/>
      <c r="BP5016" s="64"/>
      <c r="BQ5016" s="64"/>
      <c r="BR5016" s="64"/>
      <c r="BS5016" s="64"/>
      <c r="BT5016" s="64"/>
      <c r="BU5016" s="64"/>
      <c r="BV5016" s="64"/>
      <c r="BW5016" s="64"/>
      <c r="BX5016" s="64"/>
      <c r="BY5016" s="64"/>
      <c r="BZ5016" s="64"/>
      <c r="CA5016" s="64"/>
      <c r="CB5016" s="64"/>
      <c r="CC5016" s="64"/>
      <c r="CD5016" s="64"/>
      <c r="CE5016" s="64"/>
      <c r="CF5016" s="64"/>
      <c r="CG5016" s="64"/>
      <c r="CH5016" s="64"/>
      <c r="CI5016" s="64"/>
      <c r="CJ5016" s="64"/>
      <c r="CK5016" s="64"/>
      <c r="CL5016" s="64"/>
      <c r="CM5016" s="64"/>
      <c r="CN5016" s="64"/>
      <c r="CO5016" s="64"/>
      <c r="CP5016" s="64"/>
      <c r="CQ5016" s="64"/>
      <c r="CR5016" s="64"/>
      <c r="CS5016" s="64"/>
      <c r="CT5016" s="64"/>
      <c r="CU5016" s="64"/>
      <c r="CV5016" s="64"/>
      <c r="CW5016" s="64"/>
      <c r="CX5016" s="64"/>
      <c r="CY5016" s="64"/>
      <c r="CZ5016" s="64"/>
      <c r="DA5016" s="64"/>
      <c r="DB5016" s="64"/>
      <c r="DC5016" s="64"/>
      <c r="DD5016" s="64"/>
      <c r="DE5016" s="64"/>
      <c r="DF5016" s="64"/>
      <c r="DG5016" s="64"/>
      <c r="DH5016" s="64"/>
      <c r="DI5016" s="64"/>
      <c r="DJ5016" s="64"/>
      <c r="DK5016" s="64"/>
      <c r="DL5016" s="64"/>
      <c r="DM5016" s="64"/>
      <c r="DN5016" s="64"/>
      <c r="DO5016" s="64"/>
      <c r="DP5016" s="64"/>
      <c r="DQ5016" s="64"/>
      <c r="DR5016" s="64"/>
      <c r="DS5016" s="64"/>
      <c r="DT5016" s="64"/>
      <c r="DU5016" s="64"/>
      <c r="DV5016" s="64"/>
      <c r="DW5016" s="64"/>
      <c r="DX5016" s="64"/>
      <c r="DY5016" s="64"/>
      <c r="DZ5016" s="64"/>
      <c r="EA5016" s="64"/>
      <c r="EB5016" s="64"/>
      <c r="EC5016" s="64"/>
      <c r="ED5016" s="64"/>
      <c r="EE5016" s="64"/>
      <c r="EF5016" s="64"/>
      <c r="EG5016" s="64"/>
      <c r="EH5016" s="64"/>
      <c r="EI5016" s="64"/>
      <c r="EJ5016" s="64"/>
      <c r="EK5016" s="64"/>
      <c r="EL5016" s="64"/>
      <c r="EM5016" s="64"/>
      <c r="EN5016" s="64"/>
      <c r="EO5016" s="64"/>
      <c r="EP5016" s="64"/>
      <c r="EQ5016" s="64"/>
      <c r="ER5016" s="64"/>
      <c r="ES5016" s="64"/>
      <c r="ET5016" s="64"/>
      <c r="EU5016" s="64"/>
      <c r="EV5016" s="64"/>
      <c r="EW5016" s="64"/>
      <c r="EX5016" s="64"/>
      <c r="EY5016" s="64"/>
      <c r="EZ5016" s="64"/>
      <c r="FA5016" s="64"/>
      <c r="FB5016" s="64"/>
      <c r="FC5016" s="64"/>
      <c r="FD5016" s="64"/>
      <c r="FE5016" s="64"/>
      <c r="FF5016" s="64"/>
      <c r="FG5016" s="64"/>
      <c r="FH5016" s="64"/>
      <c r="FI5016" s="64"/>
      <c r="FJ5016" s="64"/>
      <c r="FK5016" s="64"/>
      <c r="FL5016" s="64"/>
      <c r="FM5016" s="64"/>
      <c r="FN5016" s="64"/>
      <c r="FO5016" s="64"/>
      <c r="FP5016" s="64"/>
      <c r="FQ5016" s="64"/>
      <c r="FR5016" s="64"/>
      <c r="FS5016" s="64"/>
      <c r="FT5016" s="64"/>
      <c r="FU5016" s="64"/>
      <c r="FV5016" s="64"/>
      <c r="FW5016" s="64"/>
      <c r="FX5016" s="64"/>
      <c r="FY5016" s="64"/>
      <c r="FZ5016" s="64"/>
      <c r="GA5016" s="64"/>
      <c r="GB5016" s="64"/>
      <c r="GC5016" s="64"/>
      <c r="GD5016" s="64"/>
      <c r="GE5016" s="64"/>
      <c r="GF5016" s="64"/>
      <c r="GG5016" s="64"/>
      <c r="GH5016" s="64"/>
      <c r="GI5016" s="64"/>
      <c r="GJ5016" s="64"/>
      <c r="GK5016" s="64"/>
      <c r="GL5016" s="64"/>
      <c r="GM5016" s="64"/>
      <c r="GN5016" s="64"/>
      <c r="GO5016" s="64"/>
      <c r="GP5016" s="64"/>
      <c r="GQ5016" s="64"/>
      <c r="GR5016" s="64"/>
      <c r="GS5016" s="64"/>
      <c r="GT5016" s="64"/>
      <c r="GU5016" s="64"/>
      <c r="GV5016" s="64"/>
      <c r="GW5016" s="64"/>
      <c r="GX5016" s="64"/>
      <c r="GY5016" s="64"/>
      <c r="GZ5016" s="64"/>
      <c r="HA5016" s="64"/>
      <c r="HB5016" s="64"/>
      <c r="HC5016" s="64"/>
      <c r="HD5016" s="64"/>
      <c r="HE5016" s="64"/>
      <c r="HF5016" s="64"/>
      <c r="HG5016" s="64"/>
      <c r="HH5016" s="64"/>
      <c r="HI5016" s="64"/>
      <c r="HJ5016" s="64"/>
      <c r="HK5016" s="64"/>
      <c r="HL5016" s="64"/>
      <c r="HM5016" s="64"/>
      <c r="HN5016" s="64"/>
      <c r="HO5016" s="64"/>
    </row>
    <row r="5017" spans="1:223" s="63" customFormat="1">
      <c r="A5017" s="60"/>
      <c r="B5017" s="61"/>
      <c r="C5017" s="61"/>
      <c r="D5017" s="62"/>
      <c r="E5017" s="62"/>
      <c r="F5017" s="61"/>
      <c r="G5017" s="11"/>
      <c r="H5017" s="9"/>
      <c r="I5017" s="9"/>
      <c r="J5017" s="33"/>
      <c r="K5017" s="9"/>
      <c r="L5017" s="9"/>
      <c r="M5017" s="66"/>
      <c r="N5017" s="9"/>
      <c r="O5017" s="9"/>
      <c r="P5017" s="9"/>
      <c r="Q5017" s="9"/>
      <c r="R5017" s="9"/>
      <c r="S5017" s="9"/>
      <c r="U5017" s="64"/>
      <c r="V5017" s="64"/>
      <c r="W5017" s="64"/>
      <c r="X5017" s="64"/>
      <c r="Y5017" s="64"/>
      <c r="Z5017" s="64"/>
      <c r="AA5017" s="64"/>
      <c r="AB5017" s="64"/>
      <c r="AC5017" s="64"/>
      <c r="AD5017" s="64"/>
      <c r="AE5017" s="64"/>
      <c r="AF5017" s="64"/>
      <c r="AG5017" s="64"/>
      <c r="AH5017" s="64"/>
      <c r="AI5017" s="64"/>
      <c r="AJ5017" s="64"/>
      <c r="AK5017" s="64"/>
      <c r="AL5017" s="64"/>
      <c r="AM5017" s="64"/>
      <c r="AN5017" s="64"/>
      <c r="AO5017" s="64"/>
      <c r="AP5017" s="64"/>
      <c r="AQ5017" s="64"/>
      <c r="AR5017" s="64"/>
      <c r="AS5017" s="64"/>
      <c r="AT5017" s="64"/>
      <c r="AU5017" s="64"/>
      <c r="AV5017" s="64"/>
      <c r="AW5017" s="64"/>
      <c r="AX5017" s="64"/>
      <c r="AY5017" s="64"/>
      <c r="AZ5017" s="64"/>
      <c r="BA5017" s="64"/>
      <c r="BB5017" s="64"/>
      <c r="BC5017" s="64"/>
      <c r="BD5017" s="64"/>
      <c r="BE5017" s="64"/>
      <c r="BF5017" s="64"/>
      <c r="BG5017" s="64"/>
      <c r="BH5017" s="64"/>
      <c r="BI5017" s="64"/>
      <c r="BJ5017" s="64"/>
      <c r="BK5017" s="64"/>
      <c r="BL5017" s="64"/>
      <c r="BM5017" s="64"/>
      <c r="BN5017" s="64"/>
      <c r="BO5017" s="64"/>
      <c r="BP5017" s="64"/>
      <c r="BQ5017" s="64"/>
      <c r="BR5017" s="64"/>
      <c r="BS5017" s="64"/>
      <c r="BT5017" s="64"/>
      <c r="BU5017" s="64"/>
      <c r="BV5017" s="64"/>
      <c r="BW5017" s="64"/>
      <c r="BX5017" s="64"/>
      <c r="BY5017" s="64"/>
      <c r="BZ5017" s="64"/>
      <c r="CA5017" s="64"/>
      <c r="CB5017" s="64"/>
      <c r="CC5017" s="64"/>
      <c r="CD5017" s="64"/>
      <c r="CE5017" s="64"/>
      <c r="CF5017" s="64"/>
      <c r="CG5017" s="64"/>
      <c r="CH5017" s="64"/>
      <c r="CI5017" s="64"/>
      <c r="CJ5017" s="64"/>
      <c r="CK5017" s="64"/>
      <c r="CL5017" s="64"/>
      <c r="CM5017" s="64"/>
      <c r="CN5017" s="64"/>
      <c r="CO5017" s="64"/>
      <c r="CP5017" s="64"/>
      <c r="CQ5017" s="64"/>
      <c r="CR5017" s="64"/>
      <c r="CS5017" s="64"/>
      <c r="CT5017" s="64"/>
      <c r="CU5017" s="64"/>
      <c r="CV5017" s="64"/>
      <c r="CW5017" s="64"/>
      <c r="CX5017" s="64"/>
      <c r="CY5017" s="64"/>
      <c r="CZ5017" s="64"/>
      <c r="DA5017" s="64"/>
      <c r="DB5017" s="64"/>
      <c r="DC5017" s="64"/>
      <c r="DD5017" s="64"/>
      <c r="DE5017" s="64"/>
      <c r="DF5017" s="64"/>
      <c r="DG5017" s="64"/>
      <c r="DH5017" s="64"/>
      <c r="DI5017" s="64"/>
      <c r="DJ5017" s="64"/>
      <c r="DK5017" s="64"/>
      <c r="DL5017" s="64"/>
      <c r="DM5017" s="64"/>
      <c r="DN5017" s="64"/>
      <c r="DO5017" s="64"/>
      <c r="DP5017" s="64"/>
      <c r="DQ5017" s="64"/>
      <c r="DR5017" s="64"/>
      <c r="DS5017" s="64"/>
      <c r="DT5017" s="64"/>
      <c r="DU5017" s="64"/>
      <c r="DV5017" s="64"/>
      <c r="DW5017" s="64"/>
      <c r="DX5017" s="64"/>
      <c r="DY5017" s="64"/>
      <c r="DZ5017" s="64"/>
      <c r="EA5017" s="64"/>
      <c r="EB5017" s="64"/>
      <c r="EC5017" s="64"/>
      <c r="ED5017" s="64"/>
      <c r="EE5017" s="64"/>
      <c r="EF5017" s="64"/>
      <c r="EG5017" s="64"/>
      <c r="EH5017" s="64"/>
      <c r="EI5017" s="64"/>
      <c r="EJ5017" s="64"/>
      <c r="EK5017" s="64"/>
      <c r="EL5017" s="64"/>
      <c r="EM5017" s="64"/>
      <c r="EN5017" s="64"/>
      <c r="EO5017" s="64"/>
      <c r="EP5017" s="64"/>
      <c r="EQ5017" s="64"/>
      <c r="ER5017" s="64"/>
      <c r="ES5017" s="64"/>
      <c r="ET5017" s="64"/>
      <c r="EU5017" s="64"/>
      <c r="EV5017" s="64"/>
      <c r="EW5017" s="64"/>
      <c r="EX5017" s="64"/>
      <c r="EY5017" s="64"/>
      <c r="EZ5017" s="64"/>
      <c r="FA5017" s="64"/>
      <c r="FB5017" s="64"/>
      <c r="FC5017" s="64"/>
      <c r="FD5017" s="64"/>
      <c r="FE5017" s="64"/>
      <c r="FF5017" s="64"/>
      <c r="FG5017" s="64"/>
      <c r="FH5017" s="64"/>
      <c r="FI5017" s="64"/>
      <c r="FJ5017" s="64"/>
      <c r="FK5017" s="64"/>
      <c r="FL5017" s="64"/>
      <c r="FM5017" s="64"/>
      <c r="FN5017" s="64"/>
      <c r="FO5017" s="64"/>
      <c r="FP5017" s="64"/>
      <c r="FQ5017" s="64"/>
      <c r="FR5017" s="64"/>
      <c r="FS5017" s="64"/>
      <c r="FT5017" s="64"/>
      <c r="FU5017" s="64"/>
      <c r="FV5017" s="64"/>
      <c r="FW5017" s="64"/>
      <c r="FX5017" s="64"/>
      <c r="FY5017" s="64"/>
      <c r="FZ5017" s="64"/>
      <c r="GA5017" s="64"/>
      <c r="GB5017" s="64"/>
      <c r="GC5017" s="64"/>
      <c r="GD5017" s="64"/>
      <c r="GE5017" s="64"/>
      <c r="GF5017" s="64"/>
      <c r="GG5017" s="64"/>
      <c r="GH5017" s="64"/>
      <c r="GI5017" s="64"/>
      <c r="GJ5017" s="64"/>
      <c r="GK5017" s="64"/>
      <c r="GL5017" s="64"/>
      <c r="GM5017" s="64"/>
      <c r="GN5017" s="64"/>
      <c r="GO5017" s="64"/>
      <c r="GP5017" s="64"/>
      <c r="GQ5017" s="64"/>
      <c r="GR5017" s="64"/>
      <c r="GS5017" s="64"/>
      <c r="GT5017" s="64"/>
      <c r="GU5017" s="64"/>
      <c r="GV5017" s="64"/>
      <c r="GW5017" s="64"/>
      <c r="GX5017" s="64"/>
      <c r="GY5017" s="64"/>
      <c r="GZ5017" s="64"/>
      <c r="HA5017" s="64"/>
      <c r="HB5017" s="64"/>
      <c r="HC5017" s="64"/>
      <c r="HD5017" s="64"/>
      <c r="HE5017" s="64"/>
      <c r="HF5017" s="64"/>
      <c r="HG5017" s="64"/>
      <c r="HH5017" s="64"/>
      <c r="HI5017" s="64"/>
      <c r="HJ5017" s="64"/>
      <c r="HK5017" s="64"/>
      <c r="HL5017" s="64"/>
      <c r="HM5017" s="64"/>
      <c r="HN5017" s="64"/>
      <c r="HO5017" s="64"/>
    </row>
    <row r="5018" spans="1:223" s="63" customFormat="1">
      <c r="A5018" s="60"/>
      <c r="B5018" s="61"/>
      <c r="C5018" s="61"/>
      <c r="D5018" s="62"/>
      <c r="E5018" s="62"/>
      <c r="F5018" s="61"/>
      <c r="G5018" s="11"/>
      <c r="H5018" s="9"/>
      <c r="I5018" s="9"/>
      <c r="J5018" s="33"/>
      <c r="K5018" s="9"/>
      <c r="L5018" s="9"/>
      <c r="M5018" s="66"/>
      <c r="N5018" s="9"/>
      <c r="O5018" s="9"/>
      <c r="P5018" s="9"/>
      <c r="Q5018" s="9"/>
      <c r="R5018" s="9"/>
      <c r="S5018" s="9"/>
      <c r="U5018" s="64"/>
      <c r="V5018" s="64"/>
      <c r="W5018" s="64"/>
      <c r="X5018" s="64"/>
      <c r="Y5018" s="64"/>
      <c r="Z5018" s="64"/>
      <c r="AA5018" s="64"/>
      <c r="AB5018" s="64"/>
      <c r="AC5018" s="64"/>
      <c r="AD5018" s="64"/>
      <c r="AE5018" s="64"/>
      <c r="AF5018" s="64"/>
      <c r="AG5018" s="64"/>
      <c r="AH5018" s="64"/>
      <c r="AI5018" s="64"/>
      <c r="AJ5018" s="64"/>
      <c r="AK5018" s="64"/>
      <c r="AL5018" s="64"/>
      <c r="AM5018" s="64"/>
      <c r="AN5018" s="64"/>
      <c r="AO5018" s="64"/>
      <c r="AP5018" s="64"/>
      <c r="AQ5018" s="64"/>
      <c r="AR5018" s="64"/>
      <c r="AS5018" s="64"/>
      <c r="AT5018" s="64"/>
      <c r="AU5018" s="64"/>
      <c r="AV5018" s="64"/>
      <c r="AW5018" s="64"/>
      <c r="AX5018" s="64"/>
      <c r="AY5018" s="64"/>
      <c r="AZ5018" s="64"/>
      <c r="BA5018" s="64"/>
      <c r="BB5018" s="64"/>
      <c r="BC5018" s="64"/>
      <c r="BD5018" s="64"/>
      <c r="BE5018" s="64"/>
      <c r="BF5018" s="64"/>
      <c r="BG5018" s="64"/>
      <c r="BH5018" s="64"/>
      <c r="BI5018" s="64"/>
      <c r="BJ5018" s="64"/>
      <c r="BK5018" s="64"/>
      <c r="BL5018" s="64"/>
      <c r="BM5018" s="64"/>
      <c r="BN5018" s="64"/>
      <c r="BO5018" s="64"/>
      <c r="BP5018" s="64"/>
      <c r="BQ5018" s="64"/>
      <c r="BR5018" s="64"/>
      <c r="BS5018" s="64"/>
      <c r="BT5018" s="64"/>
      <c r="BU5018" s="64"/>
      <c r="BV5018" s="64"/>
      <c r="BW5018" s="64"/>
      <c r="BX5018" s="64"/>
      <c r="BY5018" s="64"/>
      <c r="BZ5018" s="64"/>
      <c r="CA5018" s="64"/>
      <c r="CB5018" s="64"/>
      <c r="CC5018" s="64"/>
      <c r="CD5018" s="64"/>
      <c r="CE5018" s="64"/>
      <c r="CF5018" s="64"/>
      <c r="CG5018" s="64"/>
      <c r="CH5018" s="64"/>
      <c r="CI5018" s="64"/>
      <c r="CJ5018" s="64"/>
      <c r="CK5018" s="64"/>
      <c r="CL5018" s="64"/>
      <c r="CM5018" s="64"/>
      <c r="CN5018" s="64"/>
      <c r="CO5018" s="64"/>
      <c r="CP5018" s="64"/>
      <c r="CQ5018" s="64"/>
      <c r="CR5018" s="64"/>
      <c r="CS5018" s="64"/>
      <c r="CT5018" s="64"/>
      <c r="CU5018" s="64"/>
      <c r="CV5018" s="64"/>
      <c r="CW5018" s="64"/>
      <c r="CX5018" s="64"/>
      <c r="CY5018" s="64"/>
      <c r="CZ5018" s="64"/>
      <c r="DA5018" s="64"/>
      <c r="DB5018" s="64"/>
      <c r="DC5018" s="64"/>
      <c r="DD5018" s="64"/>
      <c r="DE5018" s="64"/>
      <c r="DF5018" s="64"/>
      <c r="DG5018" s="64"/>
      <c r="DH5018" s="64"/>
      <c r="DI5018" s="64"/>
      <c r="DJ5018" s="64"/>
      <c r="DK5018" s="64"/>
      <c r="DL5018" s="64"/>
      <c r="DM5018" s="64"/>
      <c r="DN5018" s="64"/>
      <c r="DO5018" s="64"/>
      <c r="DP5018" s="64"/>
      <c r="DQ5018" s="64"/>
      <c r="DR5018" s="64"/>
      <c r="DS5018" s="64"/>
      <c r="DT5018" s="64"/>
      <c r="DU5018" s="64"/>
      <c r="DV5018" s="64"/>
      <c r="DW5018" s="64"/>
      <c r="DX5018" s="64"/>
      <c r="DY5018" s="64"/>
      <c r="DZ5018" s="64"/>
      <c r="EA5018" s="64"/>
      <c r="EB5018" s="64"/>
      <c r="EC5018" s="64"/>
      <c r="ED5018" s="64"/>
      <c r="EE5018" s="64"/>
      <c r="EF5018" s="64"/>
      <c r="EG5018" s="64"/>
      <c r="EH5018" s="64"/>
      <c r="EI5018" s="64"/>
      <c r="EJ5018" s="64"/>
      <c r="EK5018" s="64"/>
      <c r="EL5018" s="64"/>
      <c r="EM5018" s="64"/>
      <c r="EN5018" s="64"/>
      <c r="EO5018" s="64"/>
      <c r="EP5018" s="64"/>
      <c r="EQ5018" s="64"/>
      <c r="ER5018" s="64"/>
      <c r="ES5018" s="64"/>
      <c r="ET5018" s="64"/>
      <c r="EU5018" s="64"/>
      <c r="EV5018" s="64"/>
      <c r="EW5018" s="64"/>
      <c r="EX5018" s="64"/>
      <c r="EY5018" s="64"/>
      <c r="EZ5018" s="64"/>
      <c r="FA5018" s="64"/>
      <c r="FB5018" s="64"/>
      <c r="FC5018" s="64"/>
      <c r="FD5018" s="64"/>
      <c r="FE5018" s="64"/>
      <c r="FF5018" s="64"/>
      <c r="FG5018" s="64"/>
      <c r="FH5018" s="64"/>
      <c r="FI5018" s="64"/>
      <c r="FJ5018" s="64"/>
      <c r="FK5018" s="64"/>
      <c r="FL5018" s="64"/>
      <c r="FM5018" s="64"/>
      <c r="FN5018" s="64"/>
      <c r="FO5018" s="64"/>
      <c r="FP5018" s="64"/>
      <c r="FQ5018" s="64"/>
      <c r="FR5018" s="64"/>
      <c r="FS5018" s="64"/>
      <c r="FT5018" s="64"/>
      <c r="FU5018" s="64"/>
      <c r="FV5018" s="64"/>
      <c r="FW5018" s="64"/>
      <c r="FX5018" s="64"/>
      <c r="FY5018" s="64"/>
      <c r="FZ5018" s="64"/>
      <c r="GA5018" s="64"/>
      <c r="GB5018" s="64"/>
      <c r="GC5018" s="64"/>
      <c r="GD5018" s="64"/>
      <c r="GE5018" s="64"/>
      <c r="GF5018" s="64"/>
      <c r="GG5018" s="64"/>
      <c r="GH5018" s="64"/>
      <c r="GI5018" s="64"/>
      <c r="GJ5018" s="64"/>
      <c r="GK5018" s="64"/>
      <c r="GL5018" s="64"/>
      <c r="GM5018" s="64"/>
      <c r="GN5018" s="64"/>
      <c r="GO5018" s="64"/>
      <c r="GP5018" s="64"/>
      <c r="GQ5018" s="64"/>
      <c r="GR5018" s="64"/>
      <c r="GS5018" s="64"/>
      <c r="GT5018" s="64"/>
      <c r="GU5018" s="64"/>
      <c r="GV5018" s="64"/>
      <c r="GW5018" s="64"/>
      <c r="GX5018" s="64"/>
      <c r="GY5018" s="64"/>
      <c r="GZ5018" s="64"/>
      <c r="HA5018" s="64"/>
      <c r="HB5018" s="64"/>
      <c r="HC5018" s="64"/>
      <c r="HD5018" s="64"/>
      <c r="HE5018" s="64"/>
      <c r="HF5018" s="64"/>
      <c r="HG5018" s="64"/>
      <c r="HH5018" s="64"/>
      <c r="HI5018" s="64"/>
      <c r="HJ5018" s="64"/>
      <c r="HK5018" s="64"/>
      <c r="HL5018" s="64"/>
      <c r="HM5018" s="64"/>
      <c r="HN5018" s="64"/>
      <c r="HO5018" s="64"/>
    </row>
    <row r="5019" spans="1:223" s="63" customFormat="1">
      <c r="A5019" s="60"/>
      <c r="B5019" s="61"/>
      <c r="C5019" s="61"/>
      <c r="D5019" s="62"/>
      <c r="E5019" s="62"/>
      <c r="F5019" s="61"/>
      <c r="G5019" s="11"/>
      <c r="H5019" s="9"/>
      <c r="I5019" s="9"/>
      <c r="J5019" s="33"/>
      <c r="K5019" s="9"/>
      <c r="L5019" s="9"/>
      <c r="M5019" s="66"/>
      <c r="N5019" s="9"/>
      <c r="O5019" s="9"/>
      <c r="P5019" s="9"/>
      <c r="Q5019" s="9"/>
      <c r="R5019" s="9"/>
      <c r="S5019" s="9"/>
      <c r="U5019" s="64"/>
      <c r="V5019" s="64"/>
      <c r="W5019" s="64"/>
      <c r="X5019" s="64"/>
      <c r="Y5019" s="64"/>
      <c r="Z5019" s="64"/>
      <c r="AA5019" s="64"/>
      <c r="AB5019" s="64"/>
      <c r="AC5019" s="64"/>
      <c r="AD5019" s="64"/>
      <c r="AE5019" s="64"/>
      <c r="AF5019" s="64"/>
      <c r="AG5019" s="64"/>
      <c r="AH5019" s="64"/>
      <c r="AI5019" s="64"/>
      <c r="AJ5019" s="64"/>
      <c r="AK5019" s="64"/>
      <c r="AL5019" s="64"/>
      <c r="AM5019" s="64"/>
      <c r="AN5019" s="64"/>
      <c r="AO5019" s="64"/>
      <c r="AP5019" s="64"/>
      <c r="AQ5019" s="64"/>
      <c r="AR5019" s="64"/>
      <c r="AS5019" s="64"/>
      <c r="AT5019" s="64"/>
      <c r="AU5019" s="64"/>
      <c r="AV5019" s="64"/>
      <c r="AW5019" s="64"/>
      <c r="AX5019" s="64"/>
      <c r="AY5019" s="64"/>
      <c r="AZ5019" s="64"/>
      <c r="BA5019" s="64"/>
      <c r="BB5019" s="64"/>
      <c r="BC5019" s="64"/>
      <c r="BD5019" s="64"/>
      <c r="BE5019" s="64"/>
      <c r="BF5019" s="64"/>
      <c r="BG5019" s="64"/>
      <c r="BH5019" s="64"/>
      <c r="BI5019" s="64"/>
      <c r="BJ5019" s="64"/>
      <c r="BK5019" s="64"/>
      <c r="BL5019" s="64"/>
      <c r="BM5019" s="64"/>
      <c r="BN5019" s="64"/>
      <c r="BO5019" s="64"/>
      <c r="BP5019" s="64"/>
      <c r="BQ5019" s="64"/>
      <c r="BR5019" s="64"/>
      <c r="BS5019" s="64"/>
      <c r="BT5019" s="64"/>
      <c r="BU5019" s="64"/>
      <c r="BV5019" s="64"/>
      <c r="BW5019" s="64"/>
      <c r="BX5019" s="64"/>
      <c r="BY5019" s="64"/>
      <c r="BZ5019" s="64"/>
      <c r="CA5019" s="64"/>
      <c r="CB5019" s="64"/>
      <c r="CC5019" s="64"/>
      <c r="CD5019" s="64"/>
      <c r="CE5019" s="64"/>
      <c r="CF5019" s="64"/>
      <c r="CG5019" s="64"/>
      <c r="CH5019" s="64"/>
      <c r="CI5019" s="64"/>
      <c r="CJ5019" s="64"/>
      <c r="CK5019" s="64"/>
      <c r="CL5019" s="64"/>
      <c r="CM5019" s="64"/>
      <c r="CN5019" s="64"/>
      <c r="CO5019" s="64"/>
      <c r="CP5019" s="64"/>
      <c r="CQ5019" s="64"/>
      <c r="CR5019" s="64"/>
      <c r="CS5019" s="64"/>
      <c r="CT5019" s="64"/>
      <c r="CU5019" s="64"/>
      <c r="CV5019" s="64"/>
      <c r="CW5019" s="64"/>
      <c r="CX5019" s="64"/>
      <c r="CY5019" s="64"/>
      <c r="CZ5019" s="64"/>
      <c r="DA5019" s="64"/>
      <c r="DB5019" s="64"/>
      <c r="DC5019" s="64"/>
      <c r="DD5019" s="64"/>
      <c r="DE5019" s="64"/>
      <c r="DF5019" s="64"/>
      <c r="DG5019" s="64"/>
      <c r="DH5019" s="64"/>
      <c r="DI5019" s="64"/>
      <c r="DJ5019" s="64"/>
      <c r="DK5019" s="64"/>
      <c r="DL5019" s="64"/>
      <c r="DM5019" s="64"/>
      <c r="DN5019" s="64"/>
      <c r="DO5019" s="64"/>
      <c r="DP5019" s="64"/>
      <c r="DQ5019" s="64"/>
      <c r="DR5019" s="64"/>
      <c r="DS5019" s="64"/>
      <c r="DT5019" s="64"/>
      <c r="DU5019" s="64"/>
      <c r="DV5019" s="64"/>
      <c r="DW5019" s="64"/>
      <c r="DX5019" s="64"/>
      <c r="DY5019" s="64"/>
      <c r="DZ5019" s="64"/>
      <c r="EA5019" s="64"/>
      <c r="EB5019" s="64"/>
      <c r="EC5019" s="64"/>
      <c r="ED5019" s="64"/>
      <c r="EE5019" s="64"/>
      <c r="EF5019" s="64"/>
      <c r="EG5019" s="64"/>
      <c r="EH5019" s="64"/>
      <c r="EI5019" s="64"/>
      <c r="EJ5019" s="64"/>
      <c r="EK5019" s="64"/>
      <c r="EL5019" s="64"/>
      <c r="EM5019" s="64"/>
      <c r="EN5019" s="64"/>
      <c r="EO5019" s="64"/>
      <c r="EP5019" s="64"/>
      <c r="EQ5019" s="64"/>
      <c r="ER5019" s="64"/>
      <c r="ES5019" s="64"/>
      <c r="ET5019" s="64"/>
      <c r="EU5019" s="64"/>
      <c r="EV5019" s="64"/>
      <c r="EW5019" s="64"/>
      <c r="EX5019" s="64"/>
      <c r="EY5019" s="64"/>
      <c r="EZ5019" s="64"/>
      <c r="FA5019" s="64"/>
      <c r="FB5019" s="64"/>
      <c r="FC5019" s="64"/>
      <c r="FD5019" s="64"/>
      <c r="FE5019" s="64"/>
      <c r="FF5019" s="64"/>
      <c r="FG5019" s="64"/>
      <c r="FH5019" s="64"/>
      <c r="FI5019" s="64"/>
      <c r="FJ5019" s="64"/>
      <c r="FK5019" s="64"/>
      <c r="FL5019" s="64"/>
      <c r="FM5019" s="64"/>
      <c r="FN5019" s="64"/>
      <c r="FO5019" s="64"/>
      <c r="FP5019" s="64"/>
      <c r="FQ5019" s="64"/>
      <c r="FR5019" s="64"/>
      <c r="FS5019" s="64"/>
      <c r="FT5019" s="64"/>
      <c r="FU5019" s="64"/>
      <c r="FV5019" s="64"/>
      <c r="FW5019" s="64"/>
      <c r="FX5019" s="64"/>
      <c r="FY5019" s="64"/>
      <c r="FZ5019" s="64"/>
      <c r="GA5019" s="64"/>
      <c r="GB5019" s="64"/>
      <c r="GC5019" s="64"/>
      <c r="GD5019" s="64"/>
      <c r="GE5019" s="64"/>
      <c r="GF5019" s="64"/>
      <c r="GG5019" s="64"/>
      <c r="GH5019" s="64"/>
      <c r="GI5019" s="64"/>
      <c r="GJ5019" s="64"/>
      <c r="GK5019" s="64"/>
      <c r="GL5019" s="64"/>
      <c r="GM5019" s="64"/>
      <c r="GN5019" s="64"/>
      <c r="GO5019" s="64"/>
      <c r="GP5019" s="64"/>
      <c r="GQ5019" s="64"/>
      <c r="GR5019" s="64"/>
      <c r="GS5019" s="64"/>
      <c r="GT5019" s="64"/>
      <c r="GU5019" s="64"/>
      <c r="GV5019" s="64"/>
      <c r="GW5019" s="64"/>
      <c r="GX5019" s="64"/>
      <c r="GY5019" s="64"/>
      <c r="GZ5019" s="64"/>
      <c r="HA5019" s="64"/>
      <c r="HB5019" s="64"/>
      <c r="HC5019" s="64"/>
      <c r="HD5019" s="64"/>
      <c r="HE5019" s="64"/>
      <c r="HF5019" s="64"/>
      <c r="HG5019" s="64"/>
      <c r="HH5019" s="64"/>
      <c r="HI5019" s="64"/>
      <c r="HJ5019" s="64"/>
      <c r="HK5019" s="64"/>
      <c r="HL5019" s="64"/>
      <c r="HM5019" s="64"/>
      <c r="HN5019" s="64"/>
      <c r="HO5019" s="64"/>
    </row>
    <row r="5020" spans="1:223" s="63" customFormat="1">
      <c r="A5020" s="60"/>
      <c r="B5020" s="61"/>
      <c r="C5020" s="61"/>
      <c r="D5020" s="62"/>
      <c r="E5020" s="62"/>
      <c r="F5020" s="61"/>
      <c r="G5020" s="11"/>
      <c r="H5020" s="9"/>
      <c r="I5020" s="9"/>
      <c r="J5020" s="33"/>
      <c r="K5020" s="9"/>
      <c r="L5020" s="9"/>
      <c r="M5020" s="66"/>
      <c r="N5020" s="9"/>
      <c r="O5020" s="9"/>
      <c r="P5020" s="9"/>
      <c r="Q5020" s="9"/>
      <c r="R5020" s="9"/>
      <c r="S5020" s="9"/>
      <c r="U5020" s="64"/>
      <c r="V5020" s="64"/>
      <c r="W5020" s="64"/>
      <c r="X5020" s="64"/>
      <c r="Y5020" s="64"/>
      <c r="Z5020" s="64"/>
      <c r="AA5020" s="64"/>
      <c r="AB5020" s="64"/>
      <c r="AC5020" s="64"/>
      <c r="AD5020" s="64"/>
      <c r="AE5020" s="64"/>
      <c r="AF5020" s="64"/>
      <c r="AG5020" s="64"/>
      <c r="AH5020" s="64"/>
      <c r="AI5020" s="64"/>
      <c r="AJ5020" s="64"/>
      <c r="AK5020" s="64"/>
      <c r="AL5020" s="64"/>
      <c r="AM5020" s="64"/>
      <c r="AN5020" s="64"/>
      <c r="AO5020" s="64"/>
      <c r="AP5020" s="64"/>
      <c r="AQ5020" s="64"/>
      <c r="AR5020" s="64"/>
      <c r="AS5020" s="64"/>
      <c r="AT5020" s="64"/>
      <c r="AU5020" s="64"/>
      <c r="AV5020" s="64"/>
      <c r="AW5020" s="64"/>
      <c r="AX5020" s="64"/>
      <c r="AY5020" s="64"/>
      <c r="AZ5020" s="64"/>
      <c r="BA5020" s="64"/>
      <c r="BB5020" s="64"/>
      <c r="BC5020" s="64"/>
      <c r="BD5020" s="64"/>
      <c r="BE5020" s="64"/>
      <c r="BF5020" s="64"/>
      <c r="BG5020" s="64"/>
      <c r="BH5020" s="64"/>
      <c r="BI5020" s="64"/>
      <c r="BJ5020" s="64"/>
      <c r="BK5020" s="64"/>
      <c r="BL5020" s="64"/>
      <c r="BM5020" s="64"/>
      <c r="BN5020" s="64"/>
      <c r="BO5020" s="64"/>
      <c r="BP5020" s="64"/>
      <c r="BQ5020" s="64"/>
      <c r="BR5020" s="64"/>
      <c r="BS5020" s="64"/>
      <c r="BT5020" s="64"/>
      <c r="BU5020" s="64"/>
      <c r="BV5020" s="64"/>
      <c r="BW5020" s="64"/>
      <c r="BX5020" s="64"/>
      <c r="BY5020" s="64"/>
      <c r="BZ5020" s="64"/>
      <c r="CA5020" s="64"/>
      <c r="CB5020" s="64"/>
      <c r="CC5020" s="64"/>
      <c r="CD5020" s="64"/>
      <c r="CE5020" s="64"/>
      <c r="CF5020" s="64"/>
      <c r="CG5020" s="64"/>
      <c r="CH5020" s="64"/>
      <c r="CI5020" s="64"/>
      <c r="CJ5020" s="64"/>
      <c r="CK5020" s="64"/>
      <c r="CL5020" s="64"/>
      <c r="CM5020" s="64"/>
      <c r="CN5020" s="64"/>
      <c r="CO5020" s="64"/>
      <c r="CP5020" s="64"/>
      <c r="CQ5020" s="64"/>
      <c r="CR5020" s="64"/>
      <c r="CS5020" s="64"/>
      <c r="CT5020" s="64"/>
      <c r="CU5020" s="64"/>
      <c r="CV5020" s="64"/>
      <c r="CW5020" s="64"/>
      <c r="CX5020" s="64"/>
      <c r="CY5020" s="64"/>
      <c r="CZ5020" s="64"/>
      <c r="DA5020" s="64"/>
      <c r="DB5020" s="64"/>
      <c r="DC5020" s="64"/>
      <c r="DD5020" s="64"/>
      <c r="DE5020" s="64"/>
      <c r="DF5020" s="64"/>
      <c r="DG5020" s="64"/>
      <c r="DH5020" s="64"/>
      <c r="DI5020" s="64"/>
      <c r="DJ5020" s="64"/>
      <c r="DK5020" s="64"/>
      <c r="DL5020" s="64"/>
      <c r="DM5020" s="64"/>
      <c r="DN5020" s="64"/>
      <c r="DO5020" s="64"/>
      <c r="DP5020" s="64"/>
      <c r="DQ5020" s="64"/>
      <c r="DR5020" s="64"/>
      <c r="DS5020" s="64"/>
      <c r="DT5020" s="64"/>
      <c r="DU5020" s="64"/>
      <c r="DV5020" s="64"/>
      <c r="DW5020" s="64"/>
      <c r="DX5020" s="64"/>
      <c r="DY5020" s="64"/>
      <c r="DZ5020" s="64"/>
      <c r="EA5020" s="64"/>
      <c r="EB5020" s="64"/>
      <c r="EC5020" s="64"/>
      <c r="ED5020" s="64"/>
      <c r="EE5020" s="64"/>
      <c r="EF5020" s="64"/>
      <c r="EG5020" s="64"/>
      <c r="EH5020" s="64"/>
      <c r="EI5020" s="64"/>
      <c r="EJ5020" s="64"/>
      <c r="EK5020" s="64"/>
      <c r="EL5020" s="64"/>
      <c r="EM5020" s="64"/>
      <c r="EN5020" s="64"/>
      <c r="EO5020" s="64"/>
      <c r="EP5020" s="64"/>
      <c r="EQ5020" s="64"/>
      <c r="ER5020" s="64"/>
      <c r="ES5020" s="64"/>
      <c r="ET5020" s="64"/>
      <c r="EU5020" s="64"/>
      <c r="EV5020" s="64"/>
      <c r="EW5020" s="64"/>
      <c r="EX5020" s="64"/>
      <c r="EY5020" s="64"/>
      <c r="EZ5020" s="64"/>
      <c r="FA5020" s="64"/>
      <c r="FB5020" s="64"/>
      <c r="FC5020" s="64"/>
      <c r="FD5020" s="64"/>
      <c r="FE5020" s="64"/>
      <c r="FF5020" s="64"/>
      <c r="FG5020" s="64"/>
      <c r="FH5020" s="64"/>
      <c r="FI5020" s="64"/>
      <c r="FJ5020" s="64"/>
      <c r="FK5020" s="64"/>
      <c r="FL5020" s="64"/>
      <c r="FM5020" s="64"/>
      <c r="FN5020" s="64"/>
      <c r="FO5020" s="64"/>
      <c r="FP5020" s="64"/>
      <c r="FQ5020" s="64"/>
      <c r="FR5020" s="64"/>
      <c r="FS5020" s="64"/>
      <c r="FT5020" s="64"/>
      <c r="FU5020" s="64"/>
      <c r="FV5020" s="64"/>
      <c r="FW5020" s="64"/>
      <c r="FX5020" s="64"/>
      <c r="FY5020" s="64"/>
      <c r="FZ5020" s="64"/>
      <c r="GA5020" s="64"/>
      <c r="GB5020" s="64"/>
      <c r="GC5020" s="64"/>
      <c r="GD5020" s="64"/>
      <c r="GE5020" s="64"/>
      <c r="GF5020" s="64"/>
      <c r="GG5020" s="64"/>
      <c r="GH5020" s="64"/>
      <c r="GI5020" s="64"/>
      <c r="GJ5020" s="64"/>
      <c r="GK5020" s="64"/>
      <c r="GL5020" s="64"/>
      <c r="GM5020" s="64"/>
      <c r="GN5020" s="64"/>
      <c r="GO5020" s="64"/>
      <c r="GP5020" s="64"/>
      <c r="GQ5020" s="64"/>
      <c r="GR5020" s="64"/>
      <c r="GS5020" s="64"/>
      <c r="GT5020" s="64"/>
      <c r="GU5020" s="64"/>
      <c r="GV5020" s="64"/>
      <c r="GW5020" s="64"/>
      <c r="GX5020" s="64"/>
      <c r="GY5020" s="64"/>
      <c r="GZ5020" s="64"/>
      <c r="HA5020" s="64"/>
      <c r="HB5020" s="64"/>
      <c r="HC5020" s="64"/>
      <c r="HD5020" s="64"/>
      <c r="HE5020" s="64"/>
      <c r="HF5020" s="64"/>
      <c r="HG5020" s="64"/>
      <c r="HH5020" s="64"/>
      <c r="HI5020" s="64"/>
      <c r="HJ5020" s="64"/>
      <c r="HK5020" s="64"/>
      <c r="HL5020" s="64"/>
      <c r="HM5020" s="64"/>
      <c r="HN5020" s="64"/>
      <c r="HO5020" s="64"/>
    </row>
    <row r="5021" spans="1:223" s="63" customFormat="1">
      <c r="A5021" s="60"/>
      <c r="B5021" s="61"/>
      <c r="C5021" s="61"/>
      <c r="D5021" s="62"/>
      <c r="E5021" s="62"/>
      <c r="F5021" s="61"/>
      <c r="G5021" s="11"/>
      <c r="H5021" s="9"/>
      <c r="I5021" s="9"/>
      <c r="J5021" s="33"/>
      <c r="K5021" s="9"/>
      <c r="L5021" s="9"/>
      <c r="M5021" s="66"/>
      <c r="N5021" s="9"/>
      <c r="O5021" s="9"/>
      <c r="P5021" s="9"/>
      <c r="Q5021" s="9"/>
      <c r="R5021" s="9"/>
      <c r="S5021" s="9"/>
      <c r="U5021" s="64"/>
      <c r="V5021" s="64"/>
      <c r="W5021" s="64"/>
      <c r="X5021" s="64"/>
      <c r="Y5021" s="64"/>
      <c r="Z5021" s="64"/>
      <c r="AA5021" s="64"/>
      <c r="AB5021" s="64"/>
      <c r="AC5021" s="64"/>
      <c r="AD5021" s="64"/>
      <c r="AE5021" s="64"/>
      <c r="AF5021" s="64"/>
      <c r="AG5021" s="64"/>
      <c r="AH5021" s="64"/>
      <c r="AI5021" s="64"/>
      <c r="AJ5021" s="64"/>
      <c r="AK5021" s="64"/>
      <c r="AL5021" s="64"/>
      <c r="AM5021" s="64"/>
      <c r="AN5021" s="64"/>
      <c r="AO5021" s="64"/>
      <c r="AP5021" s="64"/>
      <c r="AQ5021" s="64"/>
      <c r="AR5021" s="64"/>
      <c r="AS5021" s="64"/>
      <c r="AT5021" s="64"/>
      <c r="AU5021" s="64"/>
      <c r="AV5021" s="64"/>
      <c r="AW5021" s="64"/>
      <c r="AX5021" s="64"/>
      <c r="AY5021" s="64"/>
      <c r="AZ5021" s="64"/>
      <c r="BA5021" s="64"/>
      <c r="BB5021" s="64"/>
      <c r="BC5021" s="64"/>
      <c r="BD5021" s="64"/>
      <c r="BE5021" s="64"/>
      <c r="BF5021" s="64"/>
      <c r="BG5021" s="64"/>
      <c r="BH5021" s="64"/>
      <c r="BI5021" s="64"/>
      <c r="BJ5021" s="64"/>
      <c r="BK5021" s="64"/>
      <c r="BL5021" s="64"/>
      <c r="BM5021" s="64"/>
      <c r="BN5021" s="64"/>
      <c r="BO5021" s="64"/>
      <c r="BP5021" s="64"/>
      <c r="BQ5021" s="64"/>
      <c r="BR5021" s="64"/>
      <c r="BS5021" s="64"/>
      <c r="BT5021" s="64"/>
      <c r="BU5021" s="64"/>
      <c r="BV5021" s="64"/>
      <c r="BW5021" s="64"/>
      <c r="BX5021" s="64"/>
      <c r="BY5021" s="64"/>
      <c r="BZ5021" s="64"/>
      <c r="CA5021" s="64"/>
      <c r="CB5021" s="64"/>
      <c r="CC5021" s="64"/>
      <c r="CD5021" s="64"/>
      <c r="CE5021" s="64"/>
      <c r="CF5021" s="64"/>
      <c r="CG5021" s="64"/>
      <c r="CH5021" s="64"/>
      <c r="CI5021" s="64"/>
      <c r="CJ5021" s="64"/>
      <c r="CK5021" s="64"/>
      <c r="CL5021" s="64"/>
      <c r="CM5021" s="64"/>
      <c r="CN5021" s="64"/>
      <c r="CO5021" s="64"/>
      <c r="CP5021" s="64"/>
      <c r="CQ5021" s="64"/>
      <c r="CR5021" s="64"/>
      <c r="CS5021" s="64"/>
      <c r="CT5021" s="64"/>
      <c r="CU5021" s="64"/>
      <c r="CV5021" s="64"/>
      <c r="CW5021" s="64"/>
      <c r="CX5021" s="64"/>
      <c r="CY5021" s="64"/>
      <c r="CZ5021" s="64"/>
      <c r="DA5021" s="64"/>
      <c r="DB5021" s="64"/>
      <c r="DC5021" s="64"/>
      <c r="DD5021" s="64"/>
      <c r="DE5021" s="64"/>
      <c r="DF5021" s="64"/>
      <c r="DG5021" s="64"/>
      <c r="DH5021" s="64"/>
      <c r="DI5021" s="64"/>
      <c r="DJ5021" s="64"/>
      <c r="DK5021" s="64"/>
      <c r="DL5021" s="64"/>
      <c r="DM5021" s="64"/>
      <c r="DN5021" s="64"/>
      <c r="DO5021" s="64"/>
      <c r="DP5021" s="64"/>
      <c r="DQ5021" s="64"/>
      <c r="DR5021" s="64"/>
      <c r="DS5021" s="64"/>
      <c r="DT5021" s="64"/>
      <c r="DU5021" s="64"/>
      <c r="DV5021" s="64"/>
      <c r="DW5021" s="64"/>
      <c r="DX5021" s="64"/>
      <c r="DY5021" s="64"/>
      <c r="DZ5021" s="64"/>
      <c r="EA5021" s="64"/>
      <c r="EB5021" s="64"/>
      <c r="EC5021" s="64"/>
      <c r="ED5021" s="64"/>
      <c r="EE5021" s="64"/>
      <c r="EF5021" s="64"/>
      <c r="EG5021" s="64"/>
      <c r="EH5021" s="64"/>
      <c r="EI5021" s="64"/>
      <c r="EJ5021" s="64"/>
      <c r="EK5021" s="64"/>
      <c r="EL5021" s="64"/>
      <c r="EM5021" s="64"/>
      <c r="EN5021" s="64"/>
      <c r="EO5021" s="64"/>
      <c r="EP5021" s="64"/>
      <c r="EQ5021" s="64"/>
      <c r="ER5021" s="64"/>
      <c r="ES5021" s="64"/>
      <c r="ET5021" s="64"/>
      <c r="EU5021" s="64"/>
      <c r="EV5021" s="64"/>
      <c r="EW5021" s="64"/>
      <c r="EX5021" s="64"/>
      <c r="EY5021" s="64"/>
      <c r="EZ5021" s="64"/>
      <c r="FA5021" s="64"/>
      <c r="FB5021" s="64"/>
      <c r="FC5021" s="64"/>
      <c r="FD5021" s="64"/>
      <c r="FE5021" s="64"/>
      <c r="FF5021" s="64"/>
      <c r="FG5021" s="64"/>
      <c r="FH5021" s="64"/>
      <c r="FI5021" s="64"/>
      <c r="FJ5021" s="64"/>
      <c r="FK5021" s="64"/>
      <c r="FL5021" s="64"/>
      <c r="FM5021" s="64"/>
      <c r="FN5021" s="64"/>
      <c r="FO5021" s="64"/>
      <c r="FP5021" s="64"/>
      <c r="FQ5021" s="64"/>
      <c r="FR5021" s="64"/>
      <c r="FS5021" s="64"/>
      <c r="FT5021" s="64"/>
      <c r="FU5021" s="64"/>
      <c r="FV5021" s="64"/>
      <c r="FW5021" s="64"/>
      <c r="FX5021" s="64"/>
      <c r="FY5021" s="64"/>
      <c r="FZ5021" s="64"/>
      <c r="GA5021" s="64"/>
      <c r="GB5021" s="64"/>
      <c r="GC5021" s="64"/>
      <c r="GD5021" s="64"/>
      <c r="GE5021" s="64"/>
      <c r="GF5021" s="64"/>
      <c r="GG5021" s="64"/>
      <c r="GH5021" s="64"/>
      <c r="GI5021" s="64"/>
      <c r="GJ5021" s="64"/>
      <c r="GK5021" s="64"/>
      <c r="GL5021" s="64"/>
      <c r="GM5021" s="64"/>
      <c r="GN5021" s="64"/>
      <c r="GO5021" s="64"/>
      <c r="GP5021" s="64"/>
      <c r="GQ5021" s="64"/>
      <c r="GR5021" s="64"/>
      <c r="GS5021" s="64"/>
      <c r="GT5021" s="64"/>
      <c r="GU5021" s="64"/>
      <c r="GV5021" s="64"/>
      <c r="GW5021" s="64"/>
      <c r="GX5021" s="64"/>
      <c r="GY5021" s="64"/>
      <c r="GZ5021" s="64"/>
      <c r="HA5021" s="64"/>
      <c r="HB5021" s="64"/>
      <c r="HC5021" s="64"/>
      <c r="HD5021" s="64"/>
      <c r="HE5021" s="64"/>
      <c r="HF5021" s="64"/>
      <c r="HG5021" s="64"/>
      <c r="HH5021" s="64"/>
      <c r="HI5021" s="64"/>
      <c r="HJ5021" s="64"/>
      <c r="HK5021" s="64"/>
      <c r="HL5021" s="64"/>
      <c r="HM5021" s="64"/>
      <c r="HN5021" s="64"/>
      <c r="HO5021" s="64"/>
    </row>
    <row r="5022" spans="1:223" s="63" customFormat="1">
      <c r="A5022" s="60"/>
      <c r="B5022" s="61"/>
      <c r="C5022" s="61"/>
      <c r="D5022" s="62"/>
      <c r="E5022" s="62"/>
      <c r="F5022" s="61"/>
      <c r="G5022" s="11"/>
      <c r="H5022" s="9"/>
      <c r="I5022" s="9"/>
      <c r="J5022" s="33"/>
      <c r="K5022" s="9"/>
      <c r="L5022" s="9"/>
      <c r="M5022" s="66"/>
      <c r="N5022" s="9"/>
      <c r="O5022" s="9"/>
      <c r="P5022" s="9"/>
      <c r="Q5022" s="9"/>
      <c r="R5022" s="9"/>
      <c r="S5022" s="9"/>
      <c r="U5022" s="64"/>
      <c r="V5022" s="64"/>
      <c r="W5022" s="64"/>
      <c r="X5022" s="64"/>
      <c r="Y5022" s="64"/>
      <c r="Z5022" s="64"/>
      <c r="AA5022" s="64"/>
      <c r="AB5022" s="64"/>
      <c r="AC5022" s="64"/>
      <c r="AD5022" s="64"/>
      <c r="AE5022" s="64"/>
      <c r="AF5022" s="64"/>
      <c r="AG5022" s="64"/>
      <c r="AH5022" s="64"/>
      <c r="AI5022" s="64"/>
      <c r="AJ5022" s="64"/>
      <c r="AK5022" s="64"/>
      <c r="AL5022" s="64"/>
      <c r="AM5022" s="64"/>
      <c r="AN5022" s="64"/>
      <c r="AO5022" s="64"/>
      <c r="AP5022" s="64"/>
      <c r="AQ5022" s="64"/>
      <c r="AR5022" s="64"/>
      <c r="AS5022" s="64"/>
      <c r="AT5022" s="64"/>
      <c r="AU5022" s="64"/>
      <c r="AV5022" s="64"/>
      <c r="AW5022" s="64"/>
      <c r="AX5022" s="64"/>
      <c r="AY5022" s="64"/>
      <c r="AZ5022" s="64"/>
      <c r="BA5022" s="64"/>
      <c r="BB5022" s="64"/>
      <c r="BC5022" s="64"/>
      <c r="BD5022" s="64"/>
      <c r="BE5022" s="64"/>
      <c r="BF5022" s="64"/>
      <c r="BG5022" s="64"/>
      <c r="BH5022" s="64"/>
      <c r="BI5022" s="64"/>
      <c r="BJ5022" s="64"/>
      <c r="BK5022" s="64"/>
      <c r="BL5022" s="64"/>
      <c r="BM5022" s="64"/>
      <c r="BN5022" s="64"/>
      <c r="BO5022" s="64"/>
      <c r="BP5022" s="64"/>
      <c r="BQ5022" s="64"/>
      <c r="BR5022" s="64"/>
      <c r="BS5022" s="64"/>
      <c r="BT5022" s="64"/>
      <c r="BU5022" s="64"/>
      <c r="BV5022" s="64"/>
      <c r="BW5022" s="64"/>
      <c r="BX5022" s="64"/>
      <c r="BY5022" s="64"/>
      <c r="BZ5022" s="64"/>
      <c r="CA5022" s="64"/>
      <c r="CB5022" s="64"/>
      <c r="CC5022" s="64"/>
      <c r="CD5022" s="64"/>
      <c r="CE5022" s="64"/>
      <c r="CF5022" s="64"/>
      <c r="CG5022" s="64"/>
      <c r="CH5022" s="64"/>
      <c r="CI5022" s="64"/>
      <c r="CJ5022" s="64"/>
      <c r="CK5022" s="64"/>
      <c r="CL5022" s="64"/>
      <c r="CM5022" s="64"/>
      <c r="CN5022" s="64"/>
      <c r="CO5022" s="64"/>
      <c r="CP5022" s="64"/>
      <c r="CQ5022" s="64"/>
      <c r="CR5022" s="64"/>
      <c r="CS5022" s="64"/>
      <c r="CT5022" s="64"/>
      <c r="CU5022" s="64"/>
      <c r="CV5022" s="64"/>
      <c r="CW5022" s="64"/>
      <c r="CX5022" s="64"/>
      <c r="CY5022" s="64"/>
      <c r="CZ5022" s="64"/>
      <c r="DA5022" s="64"/>
      <c r="DB5022" s="64"/>
      <c r="DC5022" s="64"/>
      <c r="DD5022" s="64"/>
      <c r="DE5022" s="64"/>
      <c r="DF5022" s="64"/>
      <c r="DG5022" s="64"/>
      <c r="DH5022" s="64"/>
      <c r="DI5022" s="64"/>
      <c r="DJ5022" s="64"/>
      <c r="DK5022" s="64"/>
      <c r="DL5022" s="64"/>
      <c r="DM5022" s="64"/>
      <c r="DN5022" s="64"/>
      <c r="DO5022" s="64"/>
      <c r="DP5022" s="64"/>
      <c r="DQ5022" s="64"/>
      <c r="DR5022" s="64"/>
      <c r="DS5022" s="64"/>
      <c r="DT5022" s="64"/>
      <c r="DU5022" s="64"/>
      <c r="DV5022" s="64"/>
      <c r="DW5022" s="64"/>
      <c r="DX5022" s="64"/>
      <c r="DY5022" s="64"/>
      <c r="DZ5022" s="64"/>
      <c r="EA5022" s="64"/>
      <c r="EB5022" s="64"/>
      <c r="EC5022" s="64"/>
      <c r="ED5022" s="64"/>
      <c r="EE5022" s="64"/>
      <c r="EF5022" s="64"/>
      <c r="EG5022" s="64"/>
      <c r="EH5022" s="64"/>
      <c r="EI5022" s="64"/>
      <c r="EJ5022" s="64"/>
      <c r="EK5022" s="64"/>
      <c r="EL5022" s="64"/>
      <c r="EM5022" s="64"/>
      <c r="EN5022" s="64"/>
      <c r="EO5022" s="64"/>
      <c r="EP5022" s="64"/>
      <c r="EQ5022" s="64"/>
      <c r="ER5022" s="64"/>
      <c r="ES5022" s="64"/>
      <c r="ET5022" s="64"/>
      <c r="EU5022" s="64"/>
      <c r="EV5022" s="64"/>
      <c r="EW5022" s="64"/>
      <c r="EX5022" s="64"/>
      <c r="EY5022" s="64"/>
      <c r="EZ5022" s="64"/>
      <c r="FA5022" s="64"/>
      <c r="FB5022" s="64"/>
      <c r="FC5022" s="64"/>
      <c r="FD5022" s="64"/>
      <c r="FE5022" s="64"/>
      <c r="FF5022" s="64"/>
      <c r="FG5022" s="64"/>
      <c r="FH5022" s="64"/>
      <c r="FI5022" s="64"/>
      <c r="FJ5022" s="64"/>
      <c r="FK5022" s="64"/>
      <c r="FL5022" s="64"/>
      <c r="FM5022" s="64"/>
      <c r="FN5022" s="64"/>
      <c r="FO5022" s="64"/>
      <c r="FP5022" s="64"/>
      <c r="FQ5022" s="64"/>
      <c r="FR5022" s="64"/>
      <c r="FS5022" s="64"/>
      <c r="FT5022" s="64"/>
      <c r="FU5022" s="64"/>
      <c r="FV5022" s="64"/>
      <c r="FW5022" s="64"/>
      <c r="FX5022" s="64"/>
      <c r="FY5022" s="64"/>
      <c r="FZ5022" s="64"/>
      <c r="GA5022" s="64"/>
      <c r="GB5022" s="64"/>
      <c r="GC5022" s="64"/>
      <c r="GD5022" s="64"/>
      <c r="GE5022" s="64"/>
      <c r="GF5022" s="64"/>
      <c r="GG5022" s="64"/>
      <c r="GH5022" s="64"/>
      <c r="GI5022" s="64"/>
      <c r="GJ5022" s="64"/>
      <c r="GK5022" s="64"/>
      <c r="GL5022" s="64"/>
      <c r="GM5022" s="64"/>
      <c r="GN5022" s="64"/>
      <c r="GO5022" s="64"/>
      <c r="GP5022" s="64"/>
      <c r="GQ5022" s="64"/>
      <c r="GR5022" s="64"/>
      <c r="GS5022" s="64"/>
      <c r="GT5022" s="64"/>
      <c r="GU5022" s="64"/>
      <c r="GV5022" s="64"/>
      <c r="GW5022" s="64"/>
      <c r="GX5022" s="64"/>
      <c r="GY5022" s="64"/>
      <c r="GZ5022" s="64"/>
      <c r="HA5022" s="64"/>
      <c r="HB5022" s="64"/>
      <c r="HC5022" s="64"/>
      <c r="HD5022" s="64"/>
      <c r="HE5022" s="64"/>
      <c r="HF5022" s="64"/>
      <c r="HG5022" s="64"/>
      <c r="HH5022" s="64"/>
      <c r="HI5022" s="64"/>
      <c r="HJ5022" s="64"/>
      <c r="HK5022" s="64"/>
      <c r="HL5022" s="64"/>
      <c r="HM5022" s="64"/>
      <c r="HN5022" s="64"/>
      <c r="HO5022" s="64"/>
    </row>
    <row r="5023" spans="1:223" s="63" customFormat="1">
      <c r="A5023" s="60"/>
      <c r="B5023" s="61"/>
      <c r="C5023" s="61"/>
      <c r="D5023" s="62"/>
      <c r="E5023" s="62"/>
      <c r="F5023" s="61"/>
      <c r="G5023" s="11"/>
      <c r="H5023" s="9"/>
      <c r="I5023" s="9"/>
      <c r="J5023" s="33"/>
      <c r="K5023" s="9"/>
      <c r="L5023" s="9"/>
      <c r="M5023" s="66"/>
      <c r="N5023" s="9"/>
      <c r="O5023" s="9"/>
      <c r="P5023" s="9"/>
      <c r="Q5023" s="9"/>
      <c r="R5023" s="9"/>
      <c r="S5023" s="9"/>
      <c r="U5023" s="64"/>
      <c r="V5023" s="64"/>
      <c r="W5023" s="64"/>
      <c r="X5023" s="64"/>
      <c r="Y5023" s="64"/>
      <c r="Z5023" s="64"/>
      <c r="AA5023" s="64"/>
      <c r="AB5023" s="64"/>
      <c r="AC5023" s="64"/>
      <c r="AD5023" s="64"/>
      <c r="AE5023" s="64"/>
      <c r="AF5023" s="64"/>
      <c r="AG5023" s="64"/>
      <c r="AH5023" s="64"/>
      <c r="AI5023" s="64"/>
      <c r="AJ5023" s="64"/>
      <c r="AK5023" s="64"/>
      <c r="AL5023" s="64"/>
      <c r="AM5023" s="64"/>
      <c r="AN5023" s="64"/>
      <c r="AO5023" s="64"/>
      <c r="AP5023" s="64"/>
      <c r="AQ5023" s="64"/>
      <c r="AR5023" s="64"/>
      <c r="AS5023" s="64"/>
      <c r="AT5023" s="64"/>
      <c r="AU5023" s="64"/>
      <c r="AV5023" s="64"/>
      <c r="AW5023" s="64"/>
      <c r="AX5023" s="64"/>
      <c r="AY5023" s="64"/>
      <c r="AZ5023" s="64"/>
      <c r="BA5023" s="64"/>
      <c r="BB5023" s="64"/>
      <c r="BC5023" s="64"/>
      <c r="BD5023" s="64"/>
      <c r="BE5023" s="64"/>
      <c r="BF5023" s="64"/>
      <c r="BG5023" s="64"/>
      <c r="BH5023" s="64"/>
      <c r="BI5023" s="64"/>
      <c r="BJ5023" s="64"/>
      <c r="BK5023" s="64"/>
      <c r="BL5023" s="64"/>
      <c r="BM5023" s="64"/>
      <c r="BN5023" s="64"/>
      <c r="BO5023" s="64"/>
      <c r="BP5023" s="64"/>
      <c r="BQ5023" s="64"/>
      <c r="BR5023" s="64"/>
      <c r="BS5023" s="64"/>
      <c r="BT5023" s="64"/>
      <c r="BU5023" s="64"/>
      <c r="BV5023" s="64"/>
      <c r="BW5023" s="64"/>
      <c r="BX5023" s="64"/>
      <c r="BY5023" s="64"/>
      <c r="BZ5023" s="64"/>
      <c r="CA5023" s="64"/>
      <c r="CB5023" s="64"/>
      <c r="CC5023" s="64"/>
      <c r="CD5023" s="64"/>
      <c r="CE5023" s="64"/>
      <c r="CF5023" s="64"/>
      <c r="CG5023" s="64"/>
      <c r="CH5023" s="64"/>
      <c r="CI5023" s="64"/>
      <c r="CJ5023" s="64"/>
      <c r="CK5023" s="64"/>
      <c r="CL5023" s="64"/>
      <c r="CM5023" s="64"/>
      <c r="CN5023" s="64"/>
      <c r="CO5023" s="64"/>
      <c r="CP5023" s="64"/>
      <c r="CQ5023" s="64"/>
      <c r="CR5023" s="64"/>
      <c r="CS5023" s="64"/>
      <c r="CT5023" s="64"/>
      <c r="CU5023" s="64"/>
      <c r="CV5023" s="64"/>
      <c r="CW5023" s="64"/>
      <c r="CX5023" s="64"/>
      <c r="CY5023" s="64"/>
      <c r="CZ5023" s="64"/>
      <c r="DA5023" s="64"/>
      <c r="DB5023" s="64"/>
      <c r="DC5023" s="64"/>
      <c r="DD5023" s="64"/>
      <c r="DE5023" s="64"/>
      <c r="DF5023" s="64"/>
      <c r="DG5023" s="64"/>
      <c r="DH5023" s="64"/>
      <c r="DI5023" s="64"/>
      <c r="DJ5023" s="64"/>
      <c r="DK5023" s="64"/>
      <c r="DL5023" s="64"/>
      <c r="DM5023" s="64"/>
      <c r="DN5023" s="64"/>
      <c r="DO5023" s="64"/>
      <c r="DP5023" s="64"/>
      <c r="DQ5023" s="64"/>
      <c r="DR5023" s="64"/>
      <c r="DS5023" s="64"/>
      <c r="DT5023" s="64"/>
      <c r="DU5023" s="64"/>
      <c r="DV5023" s="64"/>
      <c r="DW5023" s="64"/>
      <c r="DX5023" s="64"/>
      <c r="DY5023" s="64"/>
      <c r="DZ5023" s="64"/>
      <c r="EA5023" s="64"/>
      <c r="EB5023" s="64"/>
      <c r="EC5023" s="64"/>
      <c r="ED5023" s="64"/>
      <c r="EE5023" s="64"/>
      <c r="EF5023" s="64"/>
      <c r="EG5023" s="64"/>
      <c r="EH5023" s="64"/>
      <c r="EI5023" s="64"/>
      <c r="EJ5023" s="64"/>
      <c r="EK5023" s="64"/>
      <c r="EL5023" s="64"/>
      <c r="EM5023" s="64"/>
      <c r="EN5023" s="64"/>
      <c r="EO5023" s="64"/>
      <c r="EP5023" s="64"/>
      <c r="EQ5023" s="64"/>
      <c r="ER5023" s="64"/>
      <c r="ES5023" s="64"/>
      <c r="ET5023" s="64"/>
      <c r="EU5023" s="64"/>
      <c r="EV5023" s="64"/>
      <c r="EW5023" s="64"/>
      <c r="EX5023" s="64"/>
      <c r="EY5023" s="64"/>
      <c r="EZ5023" s="64"/>
      <c r="FA5023" s="64"/>
      <c r="FB5023" s="64"/>
      <c r="FC5023" s="64"/>
      <c r="FD5023" s="64"/>
      <c r="FE5023" s="64"/>
      <c r="FF5023" s="64"/>
      <c r="FG5023" s="64"/>
      <c r="FH5023" s="64"/>
      <c r="FI5023" s="64"/>
      <c r="FJ5023" s="64"/>
      <c r="FK5023" s="64"/>
      <c r="FL5023" s="64"/>
      <c r="FM5023" s="64"/>
      <c r="FN5023" s="64"/>
      <c r="FO5023" s="64"/>
      <c r="FP5023" s="64"/>
      <c r="FQ5023" s="64"/>
      <c r="FR5023" s="64"/>
      <c r="FS5023" s="64"/>
      <c r="FT5023" s="64"/>
      <c r="FU5023" s="64"/>
      <c r="FV5023" s="64"/>
      <c r="FW5023" s="64"/>
      <c r="FX5023" s="64"/>
      <c r="FY5023" s="64"/>
      <c r="FZ5023" s="64"/>
      <c r="GA5023" s="64"/>
      <c r="GB5023" s="64"/>
      <c r="GC5023" s="64"/>
      <c r="GD5023" s="64"/>
      <c r="GE5023" s="64"/>
      <c r="GF5023" s="64"/>
      <c r="GG5023" s="64"/>
      <c r="GH5023" s="64"/>
      <c r="GI5023" s="64"/>
      <c r="GJ5023" s="64"/>
      <c r="GK5023" s="64"/>
      <c r="GL5023" s="64"/>
      <c r="GM5023" s="64"/>
      <c r="GN5023" s="64"/>
      <c r="GO5023" s="64"/>
      <c r="GP5023" s="64"/>
      <c r="GQ5023" s="64"/>
      <c r="GR5023" s="64"/>
      <c r="GS5023" s="64"/>
      <c r="GT5023" s="64"/>
      <c r="GU5023" s="64"/>
      <c r="GV5023" s="64"/>
      <c r="GW5023" s="64"/>
      <c r="GX5023" s="64"/>
      <c r="GY5023" s="64"/>
      <c r="GZ5023" s="64"/>
      <c r="HA5023" s="64"/>
      <c r="HB5023" s="64"/>
      <c r="HC5023" s="64"/>
      <c r="HD5023" s="64"/>
      <c r="HE5023" s="64"/>
      <c r="HF5023" s="64"/>
      <c r="HG5023" s="64"/>
      <c r="HH5023" s="64"/>
      <c r="HI5023" s="64"/>
      <c r="HJ5023" s="64"/>
      <c r="HK5023" s="64"/>
      <c r="HL5023" s="64"/>
      <c r="HM5023" s="64"/>
      <c r="HN5023" s="64"/>
      <c r="HO5023" s="64"/>
    </row>
    <row r="5024" spans="1:223" s="63" customFormat="1">
      <c r="A5024" s="60"/>
      <c r="B5024" s="61"/>
      <c r="C5024" s="61"/>
      <c r="D5024" s="62"/>
      <c r="E5024" s="62"/>
      <c r="F5024" s="61"/>
      <c r="G5024" s="11"/>
      <c r="H5024" s="9"/>
      <c r="I5024" s="9"/>
      <c r="J5024" s="33"/>
      <c r="K5024" s="9"/>
      <c r="L5024" s="9"/>
      <c r="M5024" s="66"/>
      <c r="N5024" s="9"/>
      <c r="O5024" s="9"/>
      <c r="P5024" s="9"/>
      <c r="Q5024" s="9"/>
      <c r="R5024" s="9"/>
      <c r="S5024" s="9"/>
      <c r="U5024" s="64"/>
      <c r="V5024" s="64"/>
      <c r="W5024" s="64"/>
      <c r="X5024" s="64"/>
      <c r="Y5024" s="64"/>
      <c r="Z5024" s="64"/>
      <c r="AA5024" s="64"/>
      <c r="AB5024" s="64"/>
      <c r="AC5024" s="64"/>
      <c r="AD5024" s="64"/>
      <c r="AE5024" s="64"/>
      <c r="AF5024" s="64"/>
      <c r="AG5024" s="64"/>
      <c r="AH5024" s="64"/>
      <c r="AI5024" s="64"/>
      <c r="AJ5024" s="64"/>
      <c r="AK5024" s="64"/>
      <c r="AL5024" s="64"/>
      <c r="AM5024" s="64"/>
      <c r="AN5024" s="64"/>
      <c r="AO5024" s="64"/>
      <c r="AP5024" s="64"/>
      <c r="AQ5024" s="64"/>
      <c r="AR5024" s="64"/>
      <c r="AS5024" s="64"/>
      <c r="AT5024" s="64"/>
      <c r="AU5024" s="64"/>
      <c r="AV5024" s="64"/>
      <c r="AW5024" s="64"/>
      <c r="AX5024" s="64"/>
      <c r="AY5024" s="64"/>
      <c r="AZ5024" s="64"/>
      <c r="BA5024" s="64"/>
      <c r="BB5024" s="64"/>
      <c r="BC5024" s="64"/>
      <c r="BD5024" s="64"/>
      <c r="BE5024" s="64"/>
      <c r="BF5024" s="64"/>
      <c r="BG5024" s="64"/>
      <c r="BH5024" s="64"/>
      <c r="BI5024" s="64"/>
      <c r="BJ5024" s="64"/>
      <c r="BK5024" s="64"/>
      <c r="BL5024" s="64"/>
      <c r="BM5024" s="64"/>
      <c r="BN5024" s="64"/>
      <c r="BO5024" s="64"/>
      <c r="BP5024" s="64"/>
      <c r="BQ5024" s="64"/>
      <c r="BR5024" s="64"/>
      <c r="BS5024" s="64"/>
      <c r="BT5024" s="64"/>
      <c r="BU5024" s="64"/>
      <c r="BV5024" s="64"/>
      <c r="BW5024" s="64"/>
      <c r="BX5024" s="64"/>
      <c r="BY5024" s="64"/>
      <c r="BZ5024" s="64"/>
      <c r="CA5024" s="64"/>
      <c r="CB5024" s="64"/>
      <c r="CC5024" s="64"/>
      <c r="CD5024" s="64"/>
      <c r="CE5024" s="64"/>
      <c r="CF5024" s="64"/>
      <c r="CG5024" s="64"/>
      <c r="CH5024" s="64"/>
      <c r="CI5024" s="64"/>
      <c r="CJ5024" s="64"/>
      <c r="CK5024" s="64"/>
      <c r="CL5024" s="64"/>
      <c r="CM5024" s="64"/>
      <c r="CN5024" s="64"/>
      <c r="CO5024" s="64"/>
      <c r="CP5024" s="64"/>
      <c r="CQ5024" s="64"/>
      <c r="CR5024" s="64"/>
      <c r="CS5024" s="64"/>
      <c r="CT5024" s="64"/>
      <c r="CU5024" s="64"/>
      <c r="CV5024" s="64"/>
      <c r="CW5024" s="64"/>
      <c r="CX5024" s="64"/>
      <c r="CY5024" s="64"/>
      <c r="CZ5024" s="64"/>
      <c r="DA5024" s="64"/>
      <c r="DB5024" s="64"/>
      <c r="DC5024" s="64"/>
      <c r="DD5024" s="64"/>
      <c r="DE5024" s="64"/>
      <c r="DF5024" s="64"/>
      <c r="DG5024" s="64"/>
      <c r="DH5024" s="64"/>
      <c r="DI5024" s="64"/>
      <c r="DJ5024" s="64"/>
      <c r="DK5024" s="64"/>
      <c r="DL5024" s="64"/>
      <c r="DM5024" s="64"/>
      <c r="DN5024" s="64"/>
      <c r="DO5024" s="64"/>
      <c r="DP5024" s="64"/>
      <c r="DQ5024" s="64"/>
      <c r="DR5024" s="64"/>
      <c r="DS5024" s="64"/>
      <c r="DT5024" s="64"/>
      <c r="DU5024" s="64"/>
      <c r="DV5024" s="64"/>
      <c r="DW5024" s="64"/>
      <c r="DX5024" s="64"/>
      <c r="DY5024" s="64"/>
      <c r="DZ5024" s="64"/>
      <c r="EA5024" s="64"/>
      <c r="EB5024" s="64"/>
      <c r="EC5024" s="64"/>
      <c r="ED5024" s="64"/>
      <c r="EE5024" s="64"/>
      <c r="EF5024" s="64"/>
      <c r="EG5024" s="64"/>
      <c r="EH5024" s="64"/>
      <c r="EI5024" s="64"/>
      <c r="EJ5024" s="64"/>
      <c r="EK5024" s="64"/>
      <c r="EL5024" s="64"/>
      <c r="EM5024" s="64"/>
      <c r="EN5024" s="64"/>
      <c r="EO5024" s="64"/>
      <c r="EP5024" s="64"/>
      <c r="EQ5024" s="64"/>
      <c r="ER5024" s="64"/>
      <c r="ES5024" s="64"/>
      <c r="ET5024" s="64"/>
      <c r="EU5024" s="64"/>
      <c r="EV5024" s="64"/>
      <c r="EW5024" s="64"/>
      <c r="EX5024" s="64"/>
      <c r="EY5024" s="64"/>
      <c r="EZ5024" s="64"/>
      <c r="FA5024" s="64"/>
      <c r="FB5024" s="64"/>
      <c r="FC5024" s="64"/>
      <c r="FD5024" s="64"/>
      <c r="FE5024" s="64"/>
      <c r="FF5024" s="64"/>
      <c r="FG5024" s="64"/>
      <c r="FH5024" s="64"/>
      <c r="FI5024" s="64"/>
      <c r="FJ5024" s="64"/>
      <c r="FK5024" s="64"/>
      <c r="FL5024" s="64"/>
      <c r="FM5024" s="64"/>
      <c r="FN5024" s="64"/>
      <c r="FO5024" s="64"/>
      <c r="FP5024" s="64"/>
      <c r="FQ5024" s="64"/>
      <c r="FR5024" s="64"/>
      <c r="FS5024" s="64"/>
      <c r="FT5024" s="64"/>
      <c r="FU5024" s="64"/>
      <c r="FV5024" s="64"/>
      <c r="FW5024" s="64"/>
      <c r="FX5024" s="64"/>
      <c r="FY5024" s="64"/>
      <c r="FZ5024" s="64"/>
      <c r="GA5024" s="64"/>
      <c r="GB5024" s="64"/>
      <c r="GC5024" s="64"/>
      <c r="GD5024" s="64"/>
      <c r="GE5024" s="64"/>
      <c r="GF5024" s="64"/>
      <c r="GG5024" s="64"/>
      <c r="GH5024" s="64"/>
      <c r="GI5024" s="64"/>
      <c r="GJ5024" s="64"/>
      <c r="GK5024" s="64"/>
      <c r="GL5024" s="64"/>
      <c r="GM5024" s="64"/>
      <c r="GN5024" s="64"/>
      <c r="GO5024" s="64"/>
      <c r="GP5024" s="64"/>
      <c r="GQ5024" s="64"/>
      <c r="GR5024" s="64"/>
      <c r="GS5024" s="64"/>
      <c r="GT5024" s="64"/>
      <c r="GU5024" s="64"/>
      <c r="GV5024" s="64"/>
      <c r="GW5024" s="64"/>
      <c r="GX5024" s="64"/>
      <c r="GY5024" s="64"/>
      <c r="GZ5024" s="64"/>
      <c r="HA5024" s="64"/>
      <c r="HB5024" s="64"/>
      <c r="HC5024" s="64"/>
      <c r="HD5024" s="64"/>
      <c r="HE5024" s="64"/>
      <c r="HF5024" s="64"/>
      <c r="HG5024" s="64"/>
      <c r="HH5024" s="64"/>
      <c r="HI5024" s="64"/>
      <c r="HJ5024" s="64"/>
      <c r="HK5024" s="64"/>
      <c r="HL5024" s="64"/>
      <c r="HM5024" s="64"/>
      <c r="HN5024" s="64"/>
      <c r="HO5024" s="64"/>
    </row>
    <row r="5025" spans="1:223" s="63" customFormat="1">
      <c r="A5025" s="60"/>
      <c r="B5025" s="61"/>
      <c r="C5025" s="61"/>
      <c r="D5025" s="62"/>
      <c r="E5025" s="62"/>
      <c r="F5025" s="61"/>
      <c r="G5025" s="11"/>
      <c r="H5025" s="9"/>
      <c r="I5025" s="9"/>
      <c r="J5025" s="33"/>
      <c r="K5025" s="9"/>
      <c r="L5025" s="9"/>
      <c r="M5025" s="66"/>
      <c r="N5025" s="9"/>
      <c r="O5025" s="9"/>
      <c r="P5025" s="9"/>
      <c r="Q5025" s="9"/>
      <c r="R5025" s="9"/>
      <c r="S5025" s="9"/>
      <c r="U5025" s="64"/>
      <c r="V5025" s="64"/>
      <c r="W5025" s="64"/>
      <c r="X5025" s="64"/>
      <c r="Y5025" s="64"/>
      <c r="Z5025" s="64"/>
      <c r="AA5025" s="64"/>
      <c r="AB5025" s="64"/>
      <c r="AC5025" s="64"/>
      <c r="AD5025" s="64"/>
      <c r="AE5025" s="64"/>
      <c r="AF5025" s="64"/>
      <c r="AG5025" s="64"/>
      <c r="AH5025" s="64"/>
      <c r="AI5025" s="64"/>
      <c r="AJ5025" s="64"/>
      <c r="AK5025" s="64"/>
      <c r="AL5025" s="64"/>
      <c r="AM5025" s="64"/>
      <c r="AN5025" s="64"/>
      <c r="AO5025" s="64"/>
      <c r="AP5025" s="64"/>
      <c r="AQ5025" s="64"/>
      <c r="AR5025" s="64"/>
      <c r="AS5025" s="64"/>
      <c r="AT5025" s="64"/>
      <c r="AU5025" s="64"/>
      <c r="AV5025" s="64"/>
      <c r="AW5025" s="64"/>
      <c r="AX5025" s="64"/>
      <c r="AY5025" s="64"/>
      <c r="AZ5025" s="64"/>
      <c r="BA5025" s="64"/>
      <c r="BB5025" s="64"/>
      <c r="BC5025" s="64"/>
      <c r="BD5025" s="64"/>
      <c r="BE5025" s="64"/>
      <c r="BF5025" s="64"/>
      <c r="BG5025" s="64"/>
      <c r="BH5025" s="64"/>
      <c r="BI5025" s="64"/>
      <c r="BJ5025" s="64"/>
      <c r="BK5025" s="64"/>
      <c r="BL5025" s="64"/>
      <c r="BM5025" s="64"/>
      <c r="BN5025" s="64"/>
      <c r="BO5025" s="64"/>
      <c r="BP5025" s="64"/>
      <c r="BQ5025" s="64"/>
      <c r="BR5025" s="64"/>
      <c r="BS5025" s="64"/>
      <c r="BT5025" s="64"/>
      <c r="BU5025" s="64"/>
      <c r="BV5025" s="64"/>
      <c r="BW5025" s="64"/>
      <c r="BX5025" s="64"/>
      <c r="BY5025" s="64"/>
      <c r="BZ5025" s="64"/>
      <c r="CA5025" s="64"/>
      <c r="CB5025" s="64"/>
      <c r="CC5025" s="64"/>
      <c r="CD5025" s="64"/>
      <c r="CE5025" s="64"/>
      <c r="CF5025" s="64"/>
      <c r="CG5025" s="64"/>
      <c r="CH5025" s="64"/>
      <c r="CI5025" s="64"/>
      <c r="CJ5025" s="64"/>
      <c r="CK5025" s="64"/>
      <c r="CL5025" s="64"/>
      <c r="CM5025" s="64"/>
      <c r="CN5025" s="64"/>
      <c r="CO5025" s="64"/>
      <c r="CP5025" s="64"/>
      <c r="CQ5025" s="64"/>
      <c r="CR5025" s="64"/>
      <c r="CS5025" s="64"/>
      <c r="CT5025" s="64"/>
      <c r="CU5025" s="64"/>
      <c r="CV5025" s="64"/>
      <c r="CW5025" s="64"/>
      <c r="CX5025" s="64"/>
      <c r="CY5025" s="64"/>
      <c r="CZ5025" s="64"/>
      <c r="DA5025" s="64"/>
      <c r="DB5025" s="64"/>
      <c r="DC5025" s="64"/>
      <c r="DD5025" s="64"/>
      <c r="DE5025" s="64"/>
      <c r="DF5025" s="64"/>
      <c r="DG5025" s="64"/>
      <c r="DH5025" s="64"/>
      <c r="DI5025" s="64"/>
      <c r="DJ5025" s="64"/>
      <c r="DK5025" s="64"/>
      <c r="DL5025" s="64"/>
      <c r="DM5025" s="64"/>
      <c r="DN5025" s="64"/>
      <c r="DO5025" s="64"/>
      <c r="DP5025" s="64"/>
      <c r="DQ5025" s="64"/>
      <c r="DR5025" s="64"/>
      <c r="DS5025" s="64"/>
      <c r="DT5025" s="64"/>
      <c r="DU5025" s="64"/>
      <c r="DV5025" s="64"/>
      <c r="DW5025" s="64"/>
      <c r="DX5025" s="64"/>
      <c r="DY5025" s="64"/>
      <c r="DZ5025" s="64"/>
      <c r="EA5025" s="64"/>
      <c r="EB5025" s="64"/>
      <c r="EC5025" s="64"/>
      <c r="ED5025" s="64"/>
      <c r="EE5025" s="64"/>
      <c r="EF5025" s="64"/>
      <c r="EG5025" s="64"/>
      <c r="EH5025" s="64"/>
      <c r="EI5025" s="64"/>
      <c r="EJ5025" s="64"/>
      <c r="EK5025" s="64"/>
      <c r="EL5025" s="64"/>
      <c r="EM5025" s="64"/>
      <c r="EN5025" s="64"/>
      <c r="EO5025" s="64"/>
      <c r="EP5025" s="64"/>
      <c r="EQ5025" s="64"/>
      <c r="ER5025" s="64"/>
      <c r="ES5025" s="64"/>
      <c r="ET5025" s="64"/>
      <c r="EU5025" s="64"/>
      <c r="EV5025" s="64"/>
      <c r="EW5025" s="64"/>
      <c r="EX5025" s="64"/>
      <c r="EY5025" s="64"/>
      <c r="EZ5025" s="64"/>
      <c r="FA5025" s="64"/>
      <c r="FB5025" s="64"/>
      <c r="FC5025" s="64"/>
      <c r="FD5025" s="64"/>
      <c r="FE5025" s="64"/>
      <c r="FF5025" s="64"/>
      <c r="FG5025" s="64"/>
      <c r="FH5025" s="64"/>
      <c r="FI5025" s="64"/>
      <c r="FJ5025" s="64"/>
      <c r="FK5025" s="64"/>
      <c r="FL5025" s="64"/>
      <c r="FM5025" s="64"/>
      <c r="FN5025" s="64"/>
      <c r="FO5025" s="64"/>
      <c r="FP5025" s="64"/>
      <c r="FQ5025" s="64"/>
      <c r="FR5025" s="64"/>
      <c r="FS5025" s="64"/>
      <c r="FT5025" s="64"/>
      <c r="FU5025" s="64"/>
      <c r="FV5025" s="64"/>
      <c r="FW5025" s="64"/>
      <c r="FX5025" s="64"/>
      <c r="FY5025" s="64"/>
      <c r="FZ5025" s="64"/>
      <c r="GA5025" s="64"/>
      <c r="GB5025" s="64"/>
      <c r="GC5025" s="64"/>
      <c r="GD5025" s="64"/>
      <c r="GE5025" s="64"/>
      <c r="GF5025" s="64"/>
      <c r="GG5025" s="64"/>
      <c r="GH5025" s="64"/>
      <c r="GI5025" s="64"/>
      <c r="GJ5025" s="64"/>
      <c r="GK5025" s="64"/>
      <c r="GL5025" s="64"/>
      <c r="GM5025" s="64"/>
      <c r="GN5025" s="64"/>
      <c r="GO5025" s="64"/>
      <c r="GP5025" s="64"/>
      <c r="GQ5025" s="64"/>
      <c r="GR5025" s="64"/>
      <c r="GS5025" s="64"/>
      <c r="GT5025" s="64"/>
      <c r="GU5025" s="64"/>
      <c r="GV5025" s="64"/>
      <c r="GW5025" s="64"/>
      <c r="GX5025" s="64"/>
      <c r="GY5025" s="64"/>
      <c r="GZ5025" s="64"/>
      <c r="HA5025" s="64"/>
      <c r="HB5025" s="64"/>
      <c r="HC5025" s="64"/>
      <c r="HD5025" s="64"/>
      <c r="HE5025" s="64"/>
      <c r="HF5025" s="64"/>
      <c r="HG5025" s="64"/>
      <c r="HH5025" s="64"/>
      <c r="HI5025" s="64"/>
      <c r="HJ5025" s="64"/>
      <c r="HK5025" s="64"/>
      <c r="HL5025" s="64"/>
      <c r="HM5025" s="64"/>
      <c r="HN5025" s="64"/>
      <c r="HO5025" s="64"/>
    </row>
    <row r="5026" spans="1:223" s="63" customFormat="1">
      <c r="A5026" s="60"/>
      <c r="B5026" s="61"/>
      <c r="C5026" s="61"/>
      <c r="D5026" s="62"/>
      <c r="E5026" s="62"/>
      <c r="F5026" s="61"/>
      <c r="G5026" s="11"/>
      <c r="H5026" s="9"/>
      <c r="I5026" s="9"/>
      <c r="J5026" s="33"/>
      <c r="K5026" s="9"/>
      <c r="L5026" s="9"/>
      <c r="M5026" s="66"/>
      <c r="N5026" s="9"/>
      <c r="O5026" s="9"/>
      <c r="P5026" s="9"/>
      <c r="Q5026" s="9"/>
      <c r="R5026" s="9"/>
      <c r="S5026" s="9"/>
      <c r="U5026" s="64"/>
      <c r="V5026" s="64"/>
      <c r="W5026" s="64"/>
      <c r="X5026" s="64"/>
      <c r="Y5026" s="64"/>
      <c r="Z5026" s="64"/>
      <c r="AA5026" s="64"/>
      <c r="AB5026" s="64"/>
      <c r="AC5026" s="64"/>
      <c r="AD5026" s="64"/>
      <c r="AE5026" s="64"/>
      <c r="AF5026" s="64"/>
      <c r="AG5026" s="64"/>
      <c r="AH5026" s="64"/>
      <c r="AI5026" s="64"/>
      <c r="AJ5026" s="64"/>
      <c r="AK5026" s="64"/>
      <c r="AL5026" s="64"/>
      <c r="AM5026" s="64"/>
      <c r="AN5026" s="64"/>
      <c r="AO5026" s="64"/>
      <c r="AP5026" s="64"/>
      <c r="AQ5026" s="64"/>
      <c r="AR5026" s="64"/>
      <c r="AS5026" s="64"/>
      <c r="AT5026" s="64"/>
      <c r="AU5026" s="64"/>
      <c r="AV5026" s="64"/>
      <c r="AW5026" s="64"/>
      <c r="AX5026" s="64"/>
      <c r="AY5026" s="64"/>
      <c r="AZ5026" s="64"/>
      <c r="BA5026" s="64"/>
      <c r="BB5026" s="64"/>
      <c r="BC5026" s="64"/>
      <c r="BD5026" s="64"/>
      <c r="BE5026" s="64"/>
      <c r="BF5026" s="64"/>
      <c r="BG5026" s="64"/>
      <c r="BH5026" s="64"/>
      <c r="BI5026" s="64"/>
      <c r="BJ5026" s="64"/>
      <c r="BK5026" s="64"/>
      <c r="BL5026" s="64"/>
      <c r="BM5026" s="64"/>
      <c r="BN5026" s="64"/>
      <c r="BO5026" s="64"/>
      <c r="BP5026" s="64"/>
      <c r="BQ5026" s="64"/>
      <c r="BR5026" s="64"/>
      <c r="BS5026" s="64"/>
      <c r="BT5026" s="64"/>
      <c r="BU5026" s="64"/>
      <c r="BV5026" s="64"/>
      <c r="BW5026" s="64"/>
      <c r="BX5026" s="64"/>
      <c r="BY5026" s="64"/>
      <c r="BZ5026" s="64"/>
      <c r="CA5026" s="64"/>
      <c r="CB5026" s="64"/>
      <c r="CC5026" s="64"/>
      <c r="CD5026" s="64"/>
      <c r="CE5026" s="64"/>
      <c r="CF5026" s="64"/>
      <c r="CG5026" s="64"/>
      <c r="CH5026" s="64"/>
      <c r="CI5026" s="64"/>
      <c r="CJ5026" s="64"/>
      <c r="CK5026" s="64"/>
      <c r="CL5026" s="64"/>
      <c r="CM5026" s="64"/>
      <c r="CN5026" s="64"/>
      <c r="CO5026" s="64"/>
      <c r="CP5026" s="64"/>
      <c r="CQ5026" s="64"/>
      <c r="CR5026" s="64"/>
      <c r="CS5026" s="64"/>
      <c r="CT5026" s="64"/>
      <c r="CU5026" s="64"/>
      <c r="CV5026" s="64"/>
      <c r="CW5026" s="64"/>
      <c r="CX5026" s="64"/>
      <c r="CY5026" s="64"/>
      <c r="CZ5026" s="64"/>
      <c r="DA5026" s="64"/>
      <c r="DB5026" s="64"/>
      <c r="DC5026" s="64"/>
      <c r="DD5026" s="64"/>
      <c r="DE5026" s="64"/>
      <c r="DF5026" s="64"/>
      <c r="DG5026" s="64"/>
      <c r="DH5026" s="64"/>
      <c r="DI5026" s="64"/>
      <c r="DJ5026" s="64"/>
      <c r="DK5026" s="64"/>
      <c r="DL5026" s="64"/>
      <c r="DM5026" s="64"/>
      <c r="DN5026" s="64"/>
      <c r="DO5026" s="64"/>
      <c r="DP5026" s="64"/>
      <c r="DQ5026" s="64"/>
      <c r="DR5026" s="64"/>
      <c r="DS5026" s="64"/>
      <c r="DT5026" s="64"/>
      <c r="DU5026" s="64"/>
      <c r="DV5026" s="64"/>
      <c r="DW5026" s="64"/>
      <c r="DX5026" s="64"/>
      <c r="DY5026" s="64"/>
      <c r="DZ5026" s="64"/>
      <c r="EA5026" s="64"/>
      <c r="EB5026" s="64"/>
      <c r="EC5026" s="64"/>
      <c r="ED5026" s="64"/>
      <c r="EE5026" s="64"/>
      <c r="EF5026" s="64"/>
      <c r="EG5026" s="64"/>
      <c r="EH5026" s="64"/>
      <c r="EI5026" s="64"/>
      <c r="EJ5026" s="64"/>
      <c r="EK5026" s="64"/>
      <c r="EL5026" s="64"/>
      <c r="EM5026" s="64"/>
      <c r="EN5026" s="64"/>
      <c r="EO5026" s="64"/>
      <c r="EP5026" s="64"/>
      <c r="EQ5026" s="64"/>
      <c r="ER5026" s="64"/>
      <c r="ES5026" s="64"/>
      <c r="ET5026" s="64"/>
      <c r="EU5026" s="64"/>
      <c r="EV5026" s="64"/>
      <c r="EW5026" s="64"/>
      <c r="EX5026" s="64"/>
      <c r="EY5026" s="64"/>
      <c r="EZ5026" s="64"/>
      <c r="FA5026" s="64"/>
      <c r="FB5026" s="64"/>
      <c r="FC5026" s="64"/>
      <c r="FD5026" s="64"/>
      <c r="FE5026" s="64"/>
      <c r="FF5026" s="64"/>
      <c r="FG5026" s="64"/>
      <c r="FH5026" s="64"/>
      <c r="FI5026" s="64"/>
      <c r="FJ5026" s="64"/>
      <c r="FK5026" s="64"/>
      <c r="FL5026" s="64"/>
      <c r="FM5026" s="64"/>
      <c r="FN5026" s="64"/>
      <c r="FO5026" s="64"/>
      <c r="FP5026" s="64"/>
      <c r="FQ5026" s="64"/>
      <c r="FR5026" s="64"/>
      <c r="FS5026" s="64"/>
      <c r="FT5026" s="64"/>
      <c r="FU5026" s="64"/>
      <c r="FV5026" s="64"/>
      <c r="FW5026" s="64"/>
      <c r="FX5026" s="64"/>
      <c r="FY5026" s="64"/>
      <c r="FZ5026" s="64"/>
      <c r="GA5026" s="64"/>
      <c r="GB5026" s="64"/>
      <c r="GC5026" s="64"/>
      <c r="GD5026" s="64"/>
      <c r="GE5026" s="64"/>
      <c r="GF5026" s="64"/>
      <c r="GG5026" s="64"/>
      <c r="GH5026" s="64"/>
      <c r="GI5026" s="64"/>
      <c r="GJ5026" s="64"/>
      <c r="GK5026" s="64"/>
      <c r="GL5026" s="64"/>
      <c r="GM5026" s="64"/>
      <c r="GN5026" s="64"/>
      <c r="GO5026" s="64"/>
      <c r="GP5026" s="64"/>
      <c r="GQ5026" s="64"/>
      <c r="GR5026" s="64"/>
      <c r="GS5026" s="64"/>
      <c r="GT5026" s="64"/>
      <c r="GU5026" s="64"/>
      <c r="GV5026" s="64"/>
      <c r="GW5026" s="64"/>
      <c r="GX5026" s="64"/>
      <c r="GY5026" s="64"/>
      <c r="GZ5026" s="64"/>
      <c r="HA5026" s="64"/>
      <c r="HB5026" s="64"/>
      <c r="HC5026" s="64"/>
      <c r="HD5026" s="64"/>
      <c r="HE5026" s="64"/>
      <c r="HF5026" s="64"/>
      <c r="HG5026" s="64"/>
      <c r="HH5026" s="64"/>
      <c r="HI5026" s="64"/>
      <c r="HJ5026" s="64"/>
      <c r="HK5026" s="64"/>
      <c r="HL5026" s="64"/>
      <c r="HM5026" s="64"/>
      <c r="HN5026" s="64"/>
      <c r="HO5026" s="64"/>
    </row>
    <row r="5027" spans="1:223" s="63" customFormat="1">
      <c r="A5027" s="60"/>
      <c r="B5027" s="61"/>
      <c r="C5027" s="61"/>
      <c r="D5027" s="62"/>
      <c r="E5027" s="62"/>
      <c r="F5027" s="61"/>
      <c r="G5027" s="11"/>
      <c r="H5027" s="9"/>
      <c r="I5027" s="9"/>
      <c r="J5027" s="33"/>
      <c r="K5027" s="9"/>
      <c r="L5027" s="9"/>
      <c r="M5027" s="66"/>
      <c r="N5027" s="9"/>
      <c r="O5027" s="9"/>
      <c r="P5027" s="9"/>
      <c r="Q5027" s="9"/>
      <c r="R5027" s="9"/>
      <c r="S5027" s="9"/>
      <c r="U5027" s="64"/>
      <c r="V5027" s="64"/>
      <c r="W5027" s="64"/>
      <c r="X5027" s="64"/>
      <c r="Y5027" s="64"/>
      <c r="Z5027" s="64"/>
      <c r="AA5027" s="64"/>
      <c r="AB5027" s="64"/>
      <c r="AC5027" s="64"/>
      <c r="AD5027" s="64"/>
      <c r="AE5027" s="64"/>
      <c r="AF5027" s="64"/>
      <c r="AG5027" s="64"/>
      <c r="AH5027" s="64"/>
      <c r="AI5027" s="64"/>
      <c r="AJ5027" s="64"/>
      <c r="AK5027" s="64"/>
      <c r="AL5027" s="64"/>
      <c r="AM5027" s="64"/>
      <c r="AN5027" s="64"/>
      <c r="AO5027" s="64"/>
      <c r="AP5027" s="64"/>
      <c r="AQ5027" s="64"/>
      <c r="AR5027" s="64"/>
      <c r="AS5027" s="64"/>
      <c r="AT5027" s="64"/>
      <c r="AU5027" s="64"/>
      <c r="AV5027" s="64"/>
      <c r="AW5027" s="64"/>
      <c r="AX5027" s="64"/>
      <c r="AY5027" s="64"/>
      <c r="AZ5027" s="64"/>
      <c r="BA5027" s="64"/>
      <c r="BB5027" s="64"/>
      <c r="BC5027" s="64"/>
      <c r="BD5027" s="64"/>
      <c r="BE5027" s="64"/>
      <c r="BF5027" s="64"/>
      <c r="BG5027" s="64"/>
      <c r="BH5027" s="64"/>
      <c r="BI5027" s="64"/>
      <c r="BJ5027" s="64"/>
      <c r="BK5027" s="64"/>
      <c r="BL5027" s="64"/>
      <c r="BM5027" s="64"/>
      <c r="BN5027" s="64"/>
      <c r="BO5027" s="64"/>
      <c r="BP5027" s="64"/>
      <c r="BQ5027" s="64"/>
      <c r="BR5027" s="64"/>
      <c r="BS5027" s="64"/>
      <c r="BT5027" s="64"/>
      <c r="BU5027" s="64"/>
      <c r="BV5027" s="64"/>
      <c r="BW5027" s="64"/>
      <c r="BX5027" s="64"/>
      <c r="BY5027" s="64"/>
      <c r="BZ5027" s="64"/>
      <c r="CA5027" s="64"/>
      <c r="CB5027" s="64"/>
      <c r="CC5027" s="64"/>
      <c r="CD5027" s="64"/>
      <c r="CE5027" s="64"/>
      <c r="CF5027" s="64"/>
      <c r="CG5027" s="64"/>
      <c r="CH5027" s="64"/>
      <c r="CI5027" s="64"/>
      <c r="CJ5027" s="64"/>
      <c r="CK5027" s="64"/>
      <c r="CL5027" s="64"/>
      <c r="CM5027" s="64"/>
      <c r="CN5027" s="64"/>
      <c r="CO5027" s="64"/>
      <c r="CP5027" s="64"/>
      <c r="CQ5027" s="64"/>
      <c r="CR5027" s="64"/>
      <c r="CS5027" s="64"/>
      <c r="CT5027" s="64"/>
      <c r="CU5027" s="64"/>
      <c r="CV5027" s="64"/>
      <c r="CW5027" s="64"/>
      <c r="CX5027" s="64"/>
      <c r="CY5027" s="64"/>
      <c r="CZ5027" s="64"/>
      <c r="DA5027" s="64"/>
      <c r="DB5027" s="64"/>
      <c r="DC5027" s="64"/>
      <c r="DD5027" s="64"/>
      <c r="DE5027" s="64"/>
      <c r="DF5027" s="64"/>
      <c r="DG5027" s="64"/>
      <c r="DH5027" s="64"/>
      <c r="DI5027" s="64"/>
      <c r="DJ5027" s="64"/>
      <c r="DK5027" s="64"/>
      <c r="DL5027" s="64"/>
      <c r="DM5027" s="64"/>
      <c r="DN5027" s="64"/>
      <c r="DO5027" s="64"/>
      <c r="DP5027" s="64"/>
      <c r="DQ5027" s="64"/>
      <c r="DR5027" s="64"/>
      <c r="DS5027" s="64"/>
      <c r="DT5027" s="64"/>
      <c r="DU5027" s="64"/>
      <c r="DV5027" s="64"/>
      <c r="DW5027" s="64"/>
      <c r="DX5027" s="64"/>
      <c r="DY5027" s="64"/>
      <c r="DZ5027" s="64"/>
      <c r="EA5027" s="64"/>
      <c r="EB5027" s="64"/>
      <c r="EC5027" s="64"/>
      <c r="ED5027" s="64"/>
      <c r="EE5027" s="64"/>
      <c r="EF5027" s="64"/>
      <c r="EG5027" s="64"/>
      <c r="EH5027" s="64"/>
      <c r="EI5027" s="64"/>
      <c r="EJ5027" s="64"/>
      <c r="EK5027" s="64"/>
      <c r="EL5027" s="64"/>
      <c r="EM5027" s="64"/>
      <c r="EN5027" s="64"/>
      <c r="EO5027" s="64"/>
      <c r="EP5027" s="64"/>
      <c r="EQ5027" s="64"/>
      <c r="ER5027" s="64"/>
      <c r="ES5027" s="64"/>
      <c r="ET5027" s="64"/>
      <c r="EU5027" s="64"/>
      <c r="EV5027" s="64"/>
      <c r="EW5027" s="64"/>
      <c r="EX5027" s="64"/>
      <c r="EY5027" s="64"/>
      <c r="EZ5027" s="64"/>
      <c r="FA5027" s="64"/>
      <c r="FB5027" s="64"/>
      <c r="FC5027" s="64"/>
      <c r="FD5027" s="64"/>
      <c r="FE5027" s="64"/>
      <c r="FF5027" s="64"/>
      <c r="FG5027" s="64"/>
      <c r="FH5027" s="64"/>
      <c r="FI5027" s="64"/>
      <c r="FJ5027" s="64"/>
      <c r="FK5027" s="64"/>
      <c r="FL5027" s="64"/>
      <c r="FM5027" s="64"/>
      <c r="FN5027" s="64"/>
      <c r="FO5027" s="64"/>
      <c r="FP5027" s="64"/>
      <c r="FQ5027" s="64"/>
      <c r="FR5027" s="64"/>
      <c r="FS5027" s="64"/>
      <c r="FT5027" s="64"/>
      <c r="FU5027" s="64"/>
      <c r="FV5027" s="64"/>
      <c r="FW5027" s="64"/>
      <c r="FX5027" s="64"/>
      <c r="FY5027" s="64"/>
      <c r="FZ5027" s="64"/>
      <c r="GA5027" s="64"/>
      <c r="GB5027" s="64"/>
      <c r="GC5027" s="64"/>
      <c r="GD5027" s="64"/>
      <c r="GE5027" s="64"/>
      <c r="GF5027" s="64"/>
      <c r="GG5027" s="64"/>
      <c r="GH5027" s="64"/>
      <c r="GI5027" s="64"/>
      <c r="GJ5027" s="64"/>
      <c r="GK5027" s="64"/>
      <c r="GL5027" s="64"/>
      <c r="GM5027" s="64"/>
      <c r="GN5027" s="64"/>
      <c r="GO5027" s="64"/>
      <c r="GP5027" s="64"/>
      <c r="GQ5027" s="64"/>
      <c r="GR5027" s="64"/>
      <c r="GS5027" s="64"/>
      <c r="GT5027" s="64"/>
      <c r="GU5027" s="64"/>
      <c r="GV5027" s="64"/>
      <c r="GW5027" s="64"/>
      <c r="GX5027" s="64"/>
      <c r="GY5027" s="64"/>
      <c r="GZ5027" s="64"/>
      <c r="HA5027" s="64"/>
      <c r="HB5027" s="64"/>
      <c r="HC5027" s="64"/>
      <c r="HD5027" s="64"/>
      <c r="HE5027" s="64"/>
      <c r="HF5027" s="64"/>
      <c r="HG5027" s="64"/>
      <c r="HH5027" s="64"/>
      <c r="HI5027" s="64"/>
      <c r="HJ5027" s="64"/>
      <c r="HK5027" s="64"/>
      <c r="HL5027" s="64"/>
      <c r="HM5027" s="64"/>
      <c r="HN5027" s="64"/>
      <c r="HO5027" s="64"/>
    </row>
    <row r="5028" spans="1:223" s="63" customFormat="1">
      <c r="A5028" s="60"/>
      <c r="B5028" s="61"/>
      <c r="C5028" s="61"/>
      <c r="D5028" s="62"/>
      <c r="E5028" s="62"/>
      <c r="F5028" s="61"/>
      <c r="G5028" s="11"/>
      <c r="H5028" s="9"/>
      <c r="I5028" s="9"/>
      <c r="J5028" s="33"/>
      <c r="K5028" s="9"/>
      <c r="L5028" s="9"/>
      <c r="M5028" s="66"/>
      <c r="N5028" s="9"/>
      <c r="O5028" s="9"/>
      <c r="P5028" s="9"/>
      <c r="Q5028" s="9"/>
      <c r="R5028" s="9"/>
      <c r="S5028" s="9"/>
      <c r="U5028" s="64"/>
      <c r="V5028" s="64"/>
      <c r="W5028" s="64"/>
      <c r="X5028" s="64"/>
      <c r="Y5028" s="64"/>
      <c r="Z5028" s="64"/>
      <c r="AA5028" s="64"/>
      <c r="AB5028" s="64"/>
      <c r="AC5028" s="64"/>
      <c r="AD5028" s="64"/>
      <c r="AE5028" s="64"/>
      <c r="AF5028" s="64"/>
      <c r="AG5028" s="64"/>
      <c r="AH5028" s="64"/>
      <c r="AI5028" s="64"/>
      <c r="AJ5028" s="64"/>
      <c r="AK5028" s="64"/>
      <c r="AL5028" s="64"/>
      <c r="AM5028" s="64"/>
      <c r="AN5028" s="64"/>
      <c r="AO5028" s="64"/>
      <c r="AP5028" s="64"/>
      <c r="AQ5028" s="64"/>
      <c r="AR5028" s="64"/>
      <c r="AS5028" s="64"/>
      <c r="AT5028" s="64"/>
      <c r="AU5028" s="64"/>
      <c r="AV5028" s="64"/>
      <c r="AW5028" s="64"/>
      <c r="AX5028" s="64"/>
      <c r="AY5028" s="64"/>
      <c r="AZ5028" s="64"/>
      <c r="BA5028" s="64"/>
      <c r="BB5028" s="64"/>
      <c r="BC5028" s="64"/>
      <c r="BD5028" s="64"/>
      <c r="BE5028" s="64"/>
      <c r="BF5028" s="64"/>
      <c r="BG5028" s="64"/>
      <c r="BH5028" s="64"/>
      <c r="BI5028" s="64"/>
      <c r="BJ5028" s="64"/>
      <c r="BK5028" s="64"/>
      <c r="BL5028" s="64"/>
      <c r="BM5028" s="64"/>
      <c r="BN5028" s="64"/>
      <c r="BO5028" s="64"/>
      <c r="BP5028" s="64"/>
      <c r="BQ5028" s="64"/>
      <c r="BR5028" s="64"/>
      <c r="BS5028" s="64"/>
      <c r="BT5028" s="64"/>
      <c r="BU5028" s="64"/>
      <c r="BV5028" s="64"/>
      <c r="BW5028" s="64"/>
      <c r="BX5028" s="64"/>
      <c r="BY5028" s="64"/>
      <c r="BZ5028" s="64"/>
      <c r="CA5028" s="64"/>
      <c r="CB5028" s="64"/>
      <c r="CC5028" s="64"/>
      <c r="CD5028" s="64"/>
      <c r="CE5028" s="64"/>
      <c r="CF5028" s="64"/>
      <c r="CG5028" s="64"/>
      <c r="CH5028" s="64"/>
      <c r="CI5028" s="64"/>
      <c r="CJ5028" s="64"/>
      <c r="CK5028" s="64"/>
      <c r="CL5028" s="64"/>
      <c r="CM5028" s="64"/>
      <c r="CN5028" s="64"/>
      <c r="CO5028" s="64"/>
      <c r="CP5028" s="64"/>
      <c r="CQ5028" s="64"/>
      <c r="CR5028" s="64"/>
      <c r="CS5028" s="64"/>
      <c r="CT5028" s="64"/>
      <c r="CU5028" s="64"/>
      <c r="CV5028" s="64"/>
      <c r="CW5028" s="64"/>
      <c r="CX5028" s="64"/>
      <c r="CY5028" s="64"/>
      <c r="CZ5028" s="64"/>
      <c r="DA5028" s="64"/>
      <c r="DB5028" s="64"/>
      <c r="DC5028" s="64"/>
      <c r="DD5028" s="64"/>
      <c r="DE5028" s="64"/>
      <c r="DF5028" s="64"/>
      <c r="DG5028" s="64"/>
      <c r="DH5028" s="64"/>
      <c r="DI5028" s="64"/>
      <c r="DJ5028" s="64"/>
      <c r="DK5028" s="64"/>
      <c r="DL5028" s="64"/>
      <c r="DM5028" s="64"/>
      <c r="DN5028" s="64"/>
      <c r="DO5028" s="64"/>
      <c r="DP5028" s="64"/>
      <c r="DQ5028" s="64"/>
      <c r="DR5028" s="64"/>
      <c r="DS5028" s="64"/>
      <c r="DT5028" s="64"/>
      <c r="DU5028" s="64"/>
      <c r="DV5028" s="64"/>
      <c r="DW5028" s="64"/>
      <c r="DX5028" s="64"/>
      <c r="DY5028" s="64"/>
      <c r="DZ5028" s="64"/>
      <c r="EA5028" s="64"/>
      <c r="EB5028" s="64"/>
      <c r="EC5028" s="64"/>
      <c r="ED5028" s="64"/>
      <c r="EE5028" s="64"/>
      <c r="EF5028" s="64"/>
      <c r="EG5028" s="64"/>
      <c r="EH5028" s="64"/>
      <c r="EI5028" s="64"/>
      <c r="EJ5028" s="64"/>
      <c r="EK5028" s="64"/>
      <c r="EL5028" s="64"/>
      <c r="EM5028" s="64"/>
      <c r="EN5028" s="64"/>
      <c r="EO5028" s="64"/>
      <c r="EP5028" s="64"/>
      <c r="EQ5028" s="64"/>
      <c r="ER5028" s="64"/>
      <c r="ES5028" s="64"/>
      <c r="ET5028" s="64"/>
      <c r="EU5028" s="64"/>
      <c r="EV5028" s="64"/>
      <c r="EW5028" s="64"/>
      <c r="EX5028" s="64"/>
      <c r="EY5028" s="64"/>
      <c r="EZ5028" s="64"/>
      <c r="FA5028" s="64"/>
      <c r="FB5028" s="64"/>
      <c r="FC5028" s="64"/>
      <c r="FD5028" s="64"/>
      <c r="FE5028" s="64"/>
      <c r="FF5028" s="64"/>
      <c r="FG5028" s="64"/>
      <c r="FH5028" s="64"/>
      <c r="FI5028" s="64"/>
      <c r="FJ5028" s="64"/>
      <c r="FK5028" s="64"/>
      <c r="FL5028" s="64"/>
      <c r="FM5028" s="64"/>
      <c r="FN5028" s="64"/>
      <c r="FO5028" s="64"/>
      <c r="FP5028" s="64"/>
      <c r="FQ5028" s="64"/>
      <c r="FR5028" s="64"/>
      <c r="FS5028" s="64"/>
      <c r="FT5028" s="64"/>
      <c r="FU5028" s="64"/>
      <c r="FV5028" s="64"/>
      <c r="FW5028" s="64"/>
      <c r="FX5028" s="64"/>
      <c r="FY5028" s="64"/>
      <c r="FZ5028" s="64"/>
      <c r="GA5028" s="64"/>
      <c r="GB5028" s="64"/>
      <c r="GC5028" s="64"/>
      <c r="GD5028" s="64"/>
      <c r="GE5028" s="64"/>
      <c r="GF5028" s="64"/>
      <c r="GG5028" s="64"/>
      <c r="GH5028" s="64"/>
      <c r="GI5028" s="64"/>
      <c r="GJ5028" s="64"/>
      <c r="GK5028" s="64"/>
      <c r="GL5028" s="64"/>
      <c r="GM5028" s="64"/>
      <c r="GN5028" s="64"/>
      <c r="GO5028" s="64"/>
      <c r="GP5028" s="64"/>
      <c r="GQ5028" s="64"/>
      <c r="GR5028" s="64"/>
      <c r="GS5028" s="64"/>
      <c r="GT5028" s="64"/>
      <c r="GU5028" s="64"/>
      <c r="GV5028" s="64"/>
      <c r="GW5028" s="64"/>
      <c r="GX5028" s="64"/>
      <c r="GY5028" s="64"/>
      <c r="GZ5028" s="64"/>
      <c r="HA5028" s="64"/>
      <c r="HB5028" s="64"/>
      <c r="HC5028" s="64"/>
      <c r="HD5028" s="64"/>
      <c r="HE5028" s="64"/>
      <c r="HF5028" s="64"/>
      <c r="HG5028" s="64"/>
      <c r="HH5028" s="64"/>
      <c r="HI5028" s="64"/>
      <c r="HJ5028" s="64"/>
      <c r="HK5028" s="64"/>
      <c r="HL5028" s="64"/>
      <c r="HM5028" s="64"/>
      <c r="HN5028" s="64"/>
      <c r="HO5028" s="64"/>
    </row>
    <row r="5029" spans="1:223" s="63" customFormat="1">
      <c r="A5029" s="60"/>
      <c r="B5029" s="61"/>
      <c r="C5029" s="61"/>
      <c r="D5029" s="62"/>
      <c r="E5029" s="62"/>
      <c r="F5029" s="61"/>
      <c r="G5029" s="11"/>
      <c r="H5029" s="9"/>
      <c r="I5029" s="9"/>
      <c r="J5029" s="33"/>
      <c r="K5029" s="9"/>
      <c r="L5029" s="9"/>
      <c r="M5029" s="66"/>
      <c r="N5029" s="9"/>
      <c r="O5029" s="9"/>
      <c r="P5029" s="9"/>
      <c r="Q5029" s="9"/>
      <c r="R5029" s="9"/>
      <c r="S5029" s="9"/>
      <c r="U5029" s="64"/>
      <c r="V5029" s="64"/>
      <c r="W5029" s="64"/>
      <c r="X5029" s="64"/>
      <c r="Y5029" s="64"/>
      <c r="Z5029" s="64"/>
      <c r="AA5029" s="64"/>
      <c r="AB5029" s="64"/>
      <c r="AC5029" s="64"/>
      <c r="AD5029" s="64"/>
      <c r="AE5029" s="64"/>
      <c r="AF5029" s="64"/>
      <c r="AG5029" s="64"/>
      <c r="AH5029" s="64"/>
      <c r="AI5029" s="64"/>
      <c r="AJ5029" s="64"/>
      <c r="AK5029" s="64"/>
      <c r="AL5029" s="64"/>
      <c r="AM5029" s="64"/>
      <c r="AN5029" s="64"/>
      <c r="AO5029" s="64"/>
      <c r="AP5029" s="64"/>
      <c r="AQ5029" s="64"/>
      <c r="AR5029" s="64"/>
      <c r="AS5029" s="64"/>
      <c r="AT5029" s="64"/>
      <c r="AU5029" s="64"/>
      <c r="AV5029" s="64"/>
      <c r="AW5029" s="64"/>
      <c r="AX5029" s="64"/>
      <c r="AY5029" s="64"/>
      <c r="AZ5029" s="64"/>
      <c r="BA5029" s="64"/>
      <c r="BB5029" s="64"/>
      <c r="BC5029" s="64"/>
      <c r="BD5029" s="64"/>
      <c r="BE5029" s="64"/>
      <c r="BF5029" s="64"/>
      <c r="BG5029" s="64"/>
      <c r="BH5029" s="64"/>
      <c r="BI5029" s="64"/>
      <c r="BJ5029" s="64"/>
      <c r="BK5029" s="64"/>
      <c r="BL5029" s="64"/>
      <c r="BM5029" s="64"/>
      <c r="BN5029" s="64"/>
      <c r="BO5029" s="64"/>
      <c r="BP5029" s="64"/>
      <c r="BQ5029" s="64"/>
      <c r="BR5029" s="64"/>
      <c r="BS5029" s="64"/>
      <c r="BT5029" s="64"/>
      <c r="BU5029" s="64"/>
      <c r="BV5029" s="64"/>
      <c r="BW5029" s="64"/>
      <c r="BX5029" s="64"/>
      <c r="BY5029" s="64"/>
      <c r="BZ5029" s="64"/>
      <c r="CA5029" s="64"/>
      <c r="CB5029" s="64"/>
      <c r="CC5029" s="64"/>
      <c r="CD5029" s="64"/>
      <c r="CE5029" s="64"/>
      <c r="CF5029" s="64"/>
      <c r="CG5029" s="64"/>
      <c r="CH5029" s="64"/>
      <c r="CI5029" s="64"/>
      <c r="CJ5029" s="64"/>
      <c r="CK5029" s="64"/>
      <c r="CL5029" s="64"/>
      <c r="CM5029" s="64"/>
      <c r="CN5029" s="64"/>
      <c r="CO5029" s="64"/>
      <c r="CP5029" s="64"/>
      <c r="CQ5029" s="64"/>
      <c r="CR5029" s="64"/>
      <c r="CS5029" s="64"/>
      <c r="CT5029" s="64"/>
      <c r="CU5029" s="64"/>
      <c r="CV5029" s="64"/>
      <c r="CW5029" s="64"/>
      <c r="CX5029" s="64"/>
      <c r="CY5029" s="64"/>
      <c r="CZ5029" s="64"/>
      <c r="DA5029" s="64"/>
      <c r="DB5029" s="64"/>
      <c r="DC5029" s="64"/>
      <c r="DD5029" s="64"/>
      <c r="DE5029" s="64"/>
      <c r="DF5029" s="64"/>
      <c r="DG5029" s="64"/>
      <c r="DH5029" s="64"/>
      <c r="DI5029" s="64"/>
      <c r="DJ5029" s="64"/>
      <c r="DK5029" s="64"/>
      <c r="DL5029" s="64"/>
      <c r="DM5029" s="64"/>
      <c r="DN5029" s="64"/>
      <c r="DO5029" s="64"/>
      <c r="DP5029" s="64"/>
      <c r="DQ5029" s="64"/>
      <c r="DR5029" s="64"/>
      <c r="DS5029" s="64"/>
      <c r="DT5029" s="64"/>
      <c r="DU5029" s="64"/>
      <c r="DV5029" s="64"/>
      <c r="DW5029" s="64"/>
      <c r="DX5029" s="64"/>
      <c r="DY5029" s="64"/>
      <c r="DZ5029" s="64"/>
      <c r="EA5029" s="64"/>
      <c r="EB5029" s="64"/>
      <c r="EC5029" s="64"/>
      <c r="ED5029" s="64"/>
      <c r="EE5029" s="64"/>
      <c r="EF5029" s="64"/>
      <c r="EG5029" s="64"/>
      <c r="EH5029" s="64"/>
      <c r="EI5029" s="64"/>
      <c r="EJ5029" s="64"/>
      <c r="EK5029" s="64"/>
      <c r="EL5029" s="64"/>
      <c r="EM5029" s="64"/>
      <c r="EN5029" s="64"/>
      <c r="EO5029" s="64"/>
      <c r="EP5029" s="64"/>
      <c r="EQ5029" s="64"/>
      <c r="ER5029" s="64"/>
      <c r="ES5029" s="64"/>
      <c r="ET5029" s="64"/>
      <c r="EU5029" s="64"/>
      <c r="EV5029" s="64"/>
      <c r="EW5029" s="64"/>
      <c r="EX5029" s="64"/>
      <c r="EY5029" s="64"/>
      <c r="EZ5029" s="64"/>
      <c r="FA5029" s="64"/>
      <c r="FB5029" s="64"/>
      <c r="FC5029" s="64"/>
      <c r="FD5029" s="64"/>
      <c r="FE5029" s="64"/>
      <c r="FF5029" s="64"/>
      <c r="FG5029" s="64"/>
      <c r="FH5029" s="64"/>
      <c r="FI5029" s="64"/>
      <c r="FJ5029" s="64"/>
      <c r="FK5029" s="64"/>
      <c r="FL5029" s="64"/>
      <c r="FM5029" s="64"/>
      <c r="FN5029" s="64"/>
      <c r="FO5029" s="64"/>
      <c r="FP5029" s="64"/>
      <c r="FQ5029" s="64"/>
      <c r="FR5029" s="64"/>
      <c r="FS5029" s="64"/>
      <c r="FT5029" s="64"/>
      <c r="FU5029" s="64"/>
      <c r="FV5029" s="64"/>
      <c r="FW5029" s="64"/>
      <c r="FX5029" s="64"/>
      <c r="FY5029" s="64"/>
      <c r="FZ5029" s="64"/>
      <c r="GA5029" s="64"/>
      <c r="GB5029" s="64"/>
      <c r="GC5029" s="64"/>
      <c r="GD5029" s="64"/>
      <c r="GE5029" s="64"/>
      <c r="GF5029" s="64"/>
      <c r="GG5029" s="64"/>
      <c r="GH5029" s="64"/>
      <c r="GI5029" s="64"/>
      <c r="GJ5029" s="64"/>
      <c r="GK5029" s="64"/>
      <c r="GL5029" s="64"/>
      <c r="GM5029" s="64"/>
      <c r="GN5029" s="64"/>
      <c r="GO5029" s="64"/>
      <c r="GP5029" s="64"/>
      <c r="GQ5029" s="64"/>
      <c r="GR5029" s="64"/>
      <c r="GS5029" s="64"/>
      <c r="GT5029" s="64"/>
      <c r="GU5029" s="64"/>
      <c r="GV5029" s="64"/>
      <c r="GW5029" s="64"/>
      <c r="GX5029" s="64"/>
      <c r="GY5029" s="64"/>
      <c r="GZ5029" s="64"/>
      <c r="HA5029" s="64"/>
      <c r="HB5029" s="64"/>
      <c r="HC5029" s="64"/>
      <c r="HD5029" s="64"/>
      <c r="HE5029" s="64"/>
      <c r="HF5029" s="64"/>
      <c r="HG5029" s="64"/>
      <c r="HH5029" s="64"/>
      <c r="HI5029" s="64"/>
      <c r="HJ5029" s="64"/>
      <c r="HK5029" s="64"/>
      <c r="HL5029" s="64"/>
      <c r="HM5029" s="64"/>
      <c r="HN5029" s="64"/>
      <c r="HO5029" s="64"/>
    </row>
    <row r="5030" spans="1:223" s="63" customFormat="1">
      <c r="A5030" s="60"/>
      <c r="B5030" s="61"/>
      <c r="C5030" s="61"/>
      <c r="D5030" s="62"/>
      <c r="E5030" s="62"/>
      <c r="F5030" s="61"/>
      <c r="G5030" s="11"/>
      <c r="H5030" s="9"/>
      <c r="I5030" s="9"/>
      <c r="J5030" s="33"/>
      <c r="K5030" s="9"/>
      <c r="L5030" s="9"/>
      <c r="M5030" s="66"/>
      <c r="N5030" s="9"/>
      <c r="O5030" s="9"/>
      <c r="P5030" s="9"/>
      <c r="Q5030" s="9"/>
      <c r="R5030" s="9"/>
      <c r="S5030" s="9"/>
      <c r="U5030" s="64"/>
      <c r="V5030" s="64"/>
      <c r="W5030" s="64"/>
      <c r="X5030" s="64"/>
      <c r="Y5030" s="64"/>
      <c r="Z5030" s="64"/>
      <c r="AA5030" s="64"/>
      <c r="AB5030" s="64"/>
      <c r="AC5030" s="64"/>
      <c r="AD5030" s="64"/>
      <c r="AE5030" s="64"/>
      <c r="AF5030" s="64"/>
      <c r="AG5030" s="64"/>
      <c r="AH5030" s="64"/>
      <c r="AI5030" s="64"/>
      <c r="AJ5030" s="64"/>
      <c r="AK5030" s="64"/>
      <c r="AL5030" s="64"/>
      <c r="AM5030" s="64"/>
      <c r="AN5030" s="64"/>
      <c r="AO5030" s="64"/>
      <c r="AP5030" s="64"/>
      <c r="AQ5030" s="64"/>
      <c r="AR5030" s="64"/>
      <c r="AS5030" s="64"/>
      <c r="AT5030" s="64"/>
      <c r="AU5030" s="64"/>
      <c r="AV5030" s="64"/>
      <c r="AW5030" s="64"/>
      <c r="AX5030" s="64"/>
      <c r="AY5030" s="64"/>
      <c r="AZ5030" s="64"/>
      <c r="BA5030" s="64"/>
      <c r="BB5030" s="64"/>
      <c r="BC5030" s="64"/>
      <c r="BD5030" s="64"/>
      <c r="BE5030" s="64"/>
      <c r="BF5030" s="64"/>
      <c r="BG5030" s="64"/>
      <c r="BH5030" s="64"/>
      <c r="BI5030" s="64"/>
      <c r="BJ5030" s="64"/>
      <c r="BK5030" s="64"/>
      <c r="BL5030" s="64"/>
      <c r="BM5030" s="64"/>
      <c r="BN5030" s="64"/>
      <c r="BO5030" s="64"/>
      <c r="BP5030" s="64"/>
      <c r="BQ5030" s="64"/>
      <c r="BR5030" s="64"/>
      <c r="BS5030" s="64"/>
      <c r="BT5030" s="64"/>
      <c r="BU5030" s="64"/>
      <c r="BV5030" s="64"/>
      <c r="BW5030" s="64"/>
      <c r="BX5030" s="64"/>
      <c r="BY5030" s="64"/>
      <c r="BZ5030" s="64"/>
      <c r="CA5030" s="64"/>
      <c r="CB5030" s="64"/>
      <c r="CC5030" s="64"/>
      <c r="CD5030" s="64"/>
      <c r="CE5030" s="64"/>
      <c r="CF5030" s="64"/>
      <c r="CG5030" s="64"/>
      <c r="CH5030" s="64"/>
      <c r="CI5030" s="64"/>
      <c r="CJ5030" s="64"/>
      <c r="CK5030" s="64"/>
      <c r="CL5030" s="64"/>
      <c r="CM5030" s="64"/>
      <c r="CN5030" s="64"/>
      <c r="CO5030" s="64"/>
      <c r="CP5030" s="64"/>
      <c r="CQ5030" s="64"/>
      <c r="CR5030" s="64"/>
      <c r="CS5030" s="64"/>
      <c r="CT5030" s="64"/>
      <c r="CU5030" s="64"/>
      <c r="CV5030" s="64"/>
      <c r="CW5030" s="64"/>
      <c r="CX5030" s="64"/>
      <c r="CY5030" s="64"/>
      <c r="CZ5030" s="64"/>
      <c r="DA5030" s="64"/>
      <c r="DB5030" s="64"/>
      <c r="DC5030" s="64"/>
      <c r="DD5030" s="64"/>
      <c r="DE5030" s="64"/>
      <c r="DF5030" s="64"/>
      <c r="DG5030" s="64"/>
      <c r="DH5030" s="64"/>
      <c r="DI5030" s="64"/>
      <c r="DJ5030" s="64"/>
      <c r="DK5030" s="64"/>
      <c r="DL5030" s="64"/>
      <c r="DM5030" s="64"/>
      <c r="DN5030" s="64"/>
      <c r="DO5030" s="64"/>
      <c r="DP5030" s="64"/>
      <c r="DQ5030" s="64"/>
      <c r="DR5030" s="64"/>
      <c r="DS5030" s="64"/>
      <c r="DT5030" s="64"/>
      <c r="DU5030" s="64"/>
      <c r="DV5030" s="64"/>
      <c r="DW5030" s="64"/>
      <c r="DX5030" s="64"/>
      <c r="DY5030" s="64"/>
      <c r="DZ5030" s="64"/>
      <c r="EA5030" s="64"/>
      <c r="EB5030" s="64"/>
      <c r="EC5030" s="64"/>
      <c r="ED5030" s="64"/>
      <c r="EE5030" s="64"/>
      <c r="EF5030" s="64"/>
      <c r="EG5030" s="64"/>
      <c r="EH5030" s="64"/>
      <c r="EI5030" s="64"/>
      <c r="EJ5030" s="64"/>
      <c r="EK5030" s="64"/>
      <c r="EL5030" s="64"/>
      <c r="EM5030" s="64"/>
      <c r="EN5030" s="64"/>
      <c r="EO5030" s="64"/>
      <c r="EP5030" s="64"/>
      <c r="EQ5030" s="64"/>
      <c r="ER5030" s="64"/>
      <c r="ES5030" s="64"/>
      <c r="ET5030" s="64"/>
      <c r="EU5030" s="64"/>
      <c r="EV5030" s="64"/>
      <c r="EW5030" s="64"/>
      <c r="EX5030" s="64"/>
      <c r="EY5030" s="64"/>
      <c r="EZ5030" s="64"/>
      <c r="FA5030" s="64"/>
      <c r="FB5030" s="64"/>
      <c r="FC5030" s="64"/>
      <c r="FD5030" s="64"/>
      <c r="FE5030" s="64"/>
      <c r="FF5030" s="64"/>
      <c r="FG5030" s="64"/>
      <c r="FH5030" s="64"/>
      <c r="FI5030" s="64"/>
      <c r="FJ5030" s="64"/>
      <c r="FK5030" s="64"/>
      <c r="FL5030" s="64"/>
      <c r="FM5030" s="64"/>
      <c r="FN5030" s="64"/>
      <c r="FO5030" s="64"/>
      <c r="FP5030" s="64"/>
      <c r="FQ5030" s="64"/>
      <c r="FR5030" s="64"/>
      <c r="FS5030" s="64"/>
      <c r="FT5030" s="64"/>
      <c r="FU5030" s="64"/>
      <c r="FV5030" s="64"/>
      <c r="FW5030" s="64"/>
      <c r="FX5030" s="64"/>
      <c r="FY5030" s="64"/>
      <c r="FZ5030" s="64"/>
      <c r="GA5030" s="64"/>
      <c r="GB5030" s="64"/>
      <c r="GC5030" s="64"/>
      <c r="GD5030" s="64"/>
      <c r="GE5030" s="64"/>
      <c r="GF5030" s="64"/>
      <c r="GG5030" s="64"/>
      <c r="GH5030" s="64"/>
      <c r="GI5030" s="64"/>
      <c r="GJ5030" s="64"/>
      <c r="GK5030" s="64"/>
      <c r="GL5030" s="64"/>
      <c r="GM5030" s="64"/>
      <c r="GN5030" s="64"/>
      <c r="GO5030" s="64"/>
      <c r="GP5030" s="64"/>
      <c r="GQ5030" s="64"/>
      <c r="GR5030" s="64"/>
      <c r="GS5030" s="64"/>
      <c r="GT5030" s="64"/>
      <c r="GU5030" s="64"/>
      <c r="GV5030" s="64"/>
      <c r="GW5030" s="64"/>
      <c r="GX5030" s="64"/>
      <c r="GY5030" s="64"/>
      <c r="GZ5030" s="64"/>
      <c r="HA5030" s="64"/>
      <c r="HB5030" s="64"/>
      <c r="HC5030" s="64"/>
      <c r="HD5030" s="64"/>
      <c r="HE5030" s="64"/>
      <c r="HF5030" s="64"/>
      <c r="HG5030" s="64"/>
      <c r="HH5030" s="64"/>
      <c r="HI5030" s="64"/>
      <c r="HJ5030" s="64"/>
      <c r="HK5030" s="64"/>
      <c r="HL5030" s="64"/>
      <c r="HM5030" s="64"/>
      <c r="HN5030" s="64"/>
      <c r="HO5030" s="64"/>
    </row>
    <row r="5031" spans="1:223" s="63" customFormat="1">
      <c r="A5031" s="60"/>
      <c r="B5031" s="61"/>
      <c r="C5031" s="61"/>
      <c r="D5031" s="62"/>
      <c r="E5031" s="62"/>
      <c r="F5031" s="61"/>
      <c r="G5031" s="11"/>
      <c r="H5031" s="9"/>
      <c r="I5031" s="9"/>
      <c r="J5031" s="33"/>
      <c r="K5031" s="9"/>
      <c r="L5031" s="9"/>
      <c r="M5031" s="66"/>
      <c r="N5031" s="9"/>
      <c r="O5031" s="9"/>
      <c r="P5031" s="9"/>
      <c r="Q5031" s="9"/>
      <c r="R5031" s="9"/>
      <c r="S5031" s="9"/>
      <c r="U5031" s="64"/>
      <c r="V5031" s="64"/>
      <c r="W5031" s="64"/>
      <c r="X5031" s="64"/>
      <c r="Y5031" s="64"/>
      <c r="Z5031" s="64"/>
      <c r="AA5031" s="64"/>
      <c r="AB5031" s="64"/>
      <c r="AC5031" s="64"/>
      <c r="AD5031" s="64"/>
      <c r="AE5031" s="64"/>
      <c r="AF5031" s="64"/>
      <c r="AG5031" s="64"/>
      <c r="AH5031" s="64"/>
      <c r="AI5031" s="64"/>
      <c r="AJ5031" s="64"/>
      <c r="AK5031" s="64"/>
      <c r="AL5031" s="64"/>
      <c r="AM5031" s="64"/>
      <c r="AN5031" s="64"/>
      <c r="AO5031" s="64"/>
      <c r="AP5031" s="64"/>
      <c r="AQ5031" s="64"/>
      <c r="AR5031" s="64"/>
      <c r="AS5031" s="64"/>
      <c r="AT5031" s="64"/>
      <c r="AU5031" s="64"/>
      <c r="AV5031" s="64"/>
      <c r="AW5031" s="64"/>
      <c r="AX5031" s="64"/>
      <c r="AY5031" s="64"/>
      <c r="AZ5031" s="64"/>
      <c r="BA5031" s="64"/>
      <c r="BB5031" s="64"/>
      <c r="BC5031" s="64"/>
      <c r="BD5031" s="64"/>
      <c r="BE5031" s="64"/>
      <c r="BF5031" s="64"/>
      <c r="BG5031" s="64"/>
      <c r="BH5031" s="64"/>
      <c r="BI5031" s="64"/>
      <c r="BJ5031" s="64"/>
      <c r="BK5031" s="64"/>
      <c r="BL5031" s="64"/>
      <c r="BM5031" s="64"/>
      <c r="BN5031" s="64"/>
      <c r="BO5031" s="64"/>
      <c r="BP5031" s="64"/>
      <c r="BQ5031" s="64"/>
      <c r="BR5031" s="64"/>
      <c r="BS5031" s="64"/>
      <c r="BT5031" s="64"/>
      <c r="BU5031" s="64"/>
      <c r="BV5031" s="64"/>
      <c r="BW5031" s="64"/>
      <c r="BX5031" s="64"/>
      <c r="BY5031" s="64"/>
      <c r="BZ5031" s="64"/>
      <c r="CA5031" s="64"/>
      <c r="CB5031" s="64"/>
      <c r="CC5031" s="64"/>
      <c r="CD5031" s="64"/>
      <c r="CE5031" s="64"/>
      <c r="CF5031" s="64"/>
      <c r="CG5031" s="64"/>
      <c r="CH5031" s="64"/>
      <c r="CI5031" s="64"/>
      <c r="CJ5031" s="64"/>
      <c r="CK5031" s="64"/>
      <c r="CL5031" s="64"/>
      <c r="CM5031" s="64"/>
      <c r="CN5031" s="64"/>
      <c r="CO5031" s="64"/>
      <c r="CP5031" s="64"/>
      <c r="CQ5031" s="64"/>
      <c r="CR5031" s="64"/>
      <c r="CS5031" s="64"/>
      <c r="CT5031" s="64"/>
      <c r="CU5031" s="64"/>
      <c r="CV5031" s="64"/>
      <c r="CW5031" s="64"/>
      <c r="CX5031" s="64"/>
      <c r="CY5031" s="64"/>
      <c r="CZ5031" s="64"/>
      <c r="DA5031" s="64"/>
      <c r="DB5031" s="64"/>
      <c r="DC5031" s="64"/>
      <c r="DD5031" s="64"/>
      <c r="DE5031" s="64"/>
      <c r="DF5031" s="64"/>
      <c r="DG5031" s="64"/>
      <c r="DH5031" s="64"/>
      <c r="DI5031" s="64"/>
      <c r="DJ5031" s="64"/>
      <c r="DK5031" s="64"/>
      <c r="DL5031" s="64"/>
      <c r="DM5031" s="64"/>
      <c r="DN5031" s="64"/>
      <c r="DO5031" s="64"/>
      <c r="DP5031" s="64"/>
      <c r="DQ5031" s="64"/>
      <c r="DR5031" s="64"/>
      <c r="DS5031" s="64"/>
      <c r="DT5031" s="64"/>
      <c r="DU5031" s="64"/>
      <c r="DV5031" s="64"/>
      <c r="DW5031" s="64"/>
      <c r="DX5031" s="64"/>
      <c r="DY5031" s="64"/>
      <c r="DZ5031" s="64"/>
      <c r="EA5031" s="64"/>
      <c r="EB5031" s="64"/>
      <c r="EC5031" s="64"/>
      <c r="ED5031" s="64"/>
      <c r="EE5031" s="64"/>
      <c r="EF5031" s="64"/>
      <c r="EG5031" s="64"/>
      <c r="EH5031" s="64"/>
      <c r="EI5031" s="64"/>
      <c r="EJ5031" s="64"/>
      <c r="EK5031" s="64"/>
      <c r="EL5031" s="64"/>
      <c r="EM5031" s="64"/>
      <c r="EN5031" s="64"/>
      <c r="EO5031" s="64"/>
      <c r="EP5031" s="64"/>
      <c r="EQ5031" s="64"/>
      <c r="ER5031" s="64"/>
      <c r="ES5031" s="64"/>
      <c r="ET5031" s="64"/>
      <c r="EU5031" s="64"/>
      <c r="EV5031" s="64"/>
      <c r="EW5031" s="64"/>
      <c r="EX5031" s="64"/>
      <c r="EY5031" s="64"/>
      <c r="EZ5031" s="64"/>
      <c r="FA5031" s="64"/>
      <c r="FB5031" s="64"/>
      <c r="FC5031" s="64"/>
      <c r="FD5031" s="64"/>
      <c r="FE5031" s="64"/>
      <c r="FF5031" s="64"/>
      <c r="FG5031" s="64"/>
      <c r="FH5031" s="64"/>
      <c r="FI5031" s="64"/>
      <c r="FJ5031" s="64"/>
      <c r="FK5031" s="64"/>
      <c r="FL5031" s="64"/>
      <c r="FM5031" s="64"/>
      <c r="FN5031" s="64"/>
      <c r="FO5031" s="64"/>
      <c r="FP5031" s="64"/>
      <c r="FQ5031" s="64"/>
      <c r="FR5031" s="64"/>
      <c r="FS5031" s="64"/>
      <c r="FT5031" s="64"/>
      <c r="FU5031" s="64"/>
      <c r="FV5031" s="64"/>
      <c r="FW5031" s="64"/>
      <c r="FX5031" s="64"/>
      <c r="FY5031" s="64"/>
      <c r="FZ5031" s="64"/>
      <c r="GA5031" s="64"/>
      <c r="GB5031" s="64"/>
      <c r="GC5031" s="64"/>
      <c r="GD5031" s="64"/>
      <c r="GE5031" s="64"/>
      <c r="GF5031" s="64"/>
      <c r="GG5031" s="64"/>
      <c r="GH5031" s="64"/>
      <c r="GI5031" s="64"/>
      <c r="GJ5031" s="64"/>
      <c r="GK5031" s="64"/>
      <c r="GL5031" s="64"/>
      <c r="GM5031" s="64"/>
      <c r="GN5031" s="64"/>
      <c r="GO5031" s="64"/>
      <c r="GP5031" s="64"/>
      <c r="GQ5031" s="64"/>
      <c r="GR5031" s="64"/>
      <c r="GS5031" s="64"/>
      <c r="GT5031" s="64"/>
      <c r="GU5031" s="64"/>
      <c r="GV5031" s="64"/>
      <c r="GW5031" s="64"/>
      <c r="GX5031" s="64"/>
      <c r="GY5031" s="64"/>
      <c r="GZ5031" s="64"/>
      <c r="HA5031" s="64"/>
      <c r="HB5031" s="64"/>
      <c r="HC5031" s="64"/>
      <c r="HD5031" s="64"/>
      <c r="HE5031" s="64"/>
      <c r="HF5031" s="64"/>
      <c r="HG5031" s="64"/>
      <c r="HH5031" s="64"/>
      <c r="HI5031" s="64"/>
      <c r="HJ5031" s="64"/>
      <c r="HK5031" s="64"/>
      <c r="HL5031" s="64"/>
      <c r="HM5031" s="64"/>
      <c r="HN5031" s="64"/>
      <c r="HO5031" s="64"/>
    </row>
    <row r="5032" spans="1:223" s="63" customFormat="1">
      <c r="A5032" s="60"/>
      <c r="B5032" s="61"/>
      <c r="C5032" s="61"/>
      <c r="D5032" s="62"/>
      <c r="E5032" s="62"/>
      <c r="F5032" s="61"/>
      <c r="G5032" s="11"/>
      <c r="H5032" s="9"/>
      <c r="I5032" s="9"/>
      <c r="J5032" s="33"/>
      <c r="K5032" s="9"/>
      <c r="L5032" s="9"/>
      <c r="M5032" s="66"/>
      <c r="N5032" s="9"/>
      <c r="O5032" s="9"/>
      <c r="P5032" s="9"/>
      <c r="Q5032" s="9"/>
      <c r="R5032" s="9"/>
      <c r="S5032" s="9"/>
      <c r="U5032" s="64"/>
      <c r="V5032" s="64"/>
      <c r="W5032" s="64"/>
      <c r="X5032" s="64"/>
      <c r="Y5032" s="64"/>
      <c r="Z5032" s="64"/>
      <c r="AA5032" s="64"/>
      <c r="AB5032" s="64"/>
      <c r="AC5032" s="64"/>
      <c r="AD5032" s="64"/>
      <c r="AE5032" s="64"/>
      <c r="AF5032" s="64"/>
      <c r="AG5032" s="64"/>
      <c r="AH5032" s="64"/>
      <c r="AI5032" s="64"/>
      <c r="AJ5032" s="64"/>
      <c r="AK5032" s="64"/>
      <c r="AL5032" s="64"/>
      <c r="AM5032" s="64"/>
      <c r="AN5032" s="64"/>
      <c r="AO5032" s="64"/>
      <c r="AP5032" s="64"/>
      <c r="AQ5032" s="64"/>
      <c r="AR5032" s="64"/>
      <c r="AS5032" s="64"/>
      <c r="AT5032" s="64"/>
      <c r="AU5032" s="64"/>
      <c r="AV5032" s="64"/>
      <c r="AW5032" s="64"/>
      <c r="AX5032" s="64"/>
      <c r="AY5032" s="64"/>
      <c r="AZ5032" s="64"/>
      <c r="BA5032" s="64"/>
      <c r="BB5032" s="64"/>
      <c r="BC5032" s="64"/>
      <c r="BD5032" s="64"/>
      <c r="BE5032" s="64"/>
      <c r="BF5032" s="64"/>
      <c r="BG5032" s="64"/>
      <c r="BH5032" s="64"/>
      <c r="BI5032" s="64"/>
      <c r="BJ5032" s="64"/>
      <c r="BK5032" s="64"/>
      <c r="BL5032" s="64"/>
      <c r="BM5032" s="64"/>
      <c r="BN5032" s="64"/>
      <c r="BO5032" s="64"/>
      <c r="BP5032" s="64"/>
      <c r="BQ5032" s="64"/>
      <c r="BR5032" s="64"/>
      <c r="BS5032" s="64"/>
      <c r="BT5032" s="64"/>
      <c r="BU5032" s="64"/>
      <c r="BV5032" s="64"/>
      <c r="BW5032" s="64"/>
      <c r="BX5032" s="64"/>
      <c r="BY5032" s="64"/>
      <c r="BZ5032" s="64"/>
      <c r="CA5032" s="64"/>
      <c r="CB5032" s="64"/>
      <c r="CC5032" s="64"/>
      <c r="CD5032" s="64"/>
      <c r="CE5032" s="64"/>
      <c r="CF5032" s="64"/>
      <c r="CG5032" s="64"/>
      <c r="CH5032" s="64"/>
      <c r="CI5032" s="64"/>
      <c r="CJ5032" s="64"/>
      <c r="CK5032" s="64"/>
      <c r="CL5032" s="64"/>
      <c r="CM5032" s="64"/>
      <c r="CN5032" s="64"/>
      <c r="CO5032" s="64"/>
      <c r="CP5032" s="64"/>
      <c r="CQ5032" s="64"/>
      <c r="CR5032" s="64"/>
      <c r="CS5032" s="64"/>
      <c r="CT5032" s="64"/>
      <c r="CU5032" s="64"/>
      <c r="CV5032" s="64"/>
      <c r="CW5032" s="64"/>
      <c r="CX5032" s="64"/>
      <c r="CY5032" s="64"/>
      <c r="CZ5032" s="64"/>
      <c r="DA5032" s="64"/>
      <c r="DB5032" s="64"/>
      <c r="DC5032" s="64"/>
      <c r="DD5032" s="64"/>
      <c r="DE5032" s="64"/>
      <c r="DF5032" s="64"/>
      <c r="DG5032" s="64"/>
      <c r="DH5032" s="64"/>
      <c r="DI5032" s="64"/>
      <c r="DJ5032" s="64"/>
      <c r="DK5032" s="64"/>
      <c r="DL5032" s="64"/>
      <c r="DM5032" s="64"/>
      <c r="DN5032" s="64"/>
      <c r="DO5032" s="64"/>
      <c r="DP5032" s="64"/>
      <c r="DQ5032" s="64"/>
      <c r="DR5032" s="64"/>
      <c r="DS5032" s="64"/>
      <c r="DT5032" s="64"/>
      <c r="DU5032" s="64"/>
      <c r="DV5032" s="64"/>
      <c r="DW5032" s="64"/>
      <c r="DX5032" s="64"/>
      <c r="DY5032" s="64"/>
      <c r="DZ5032" s="64"/>
      <c r="EA5032" s="64"/>
      <c r="EB5032" s="64"/>
      <c r="EC5032" s="64"/>
      <c r="ED5032" s="64"/>
      <c r="EE5032" s="64"/>
      <c r="EF5032" s="64"/>
      <c r="EG5032" s="64"/>
      <c r="EH5032" s="64"/>
      <c r="EI5032" s="64"/>
      <c r="EJ5032" s="64"/>
      <c r="EK5032" s="64"/>
      <c r="EL5032" s="64"/>
      <c r="EM5032" s="64"/>
      <c r="EN5032" s="64"/>
      <c r="EO5032" s="64"/>
      <c r="EP5032" s="64"/>
      <c r="EQ5032" s="64"/>
      <c r="ER5032" s="64"/>
      <c r="ES5032" s="64"/>
      <c r="ET5032" s="64"/>
      <c r="EU5032" s="64"/>
      <c r="EV5032" s="64"/>
      <c r="EW5032" s="64"/>
      <c r="EX5032" s="64"/>
      <c r="EY5032" s="64"/>
      <c r="EZ5032" s="64"/>
      <c r="FA5032" s="64"/>
      <c r="FB5032" s="64"/>
      <c r="FC5032" s="64"/>
      <c r="FD5032" s="64"/>
      <c r="FE5032" s="64"/>
      <c r="FF5032" s="64"/>
      <c r="FG5032" s="64"/>
      <c r="FH5032" s="64"/>
      <c r="FI5032" s="64"/>
      <c r="FJ5032" s="64"/>
      <c r="FK5032" s="64"/>
      <c r="FL5032" s="64"/>
      <c r="FM5032" s="64"/>
      <c r="FN5032" s="64"/>
      <c r="FO5032" s="64"/>
      <c r="FP5032" s="64"/>
      <c r="FQ5032" s="64"/>
      <c r="FR5032" s="64"/>
      <c r="FS5032" s="64"/>
      <c r="FT5032" s="64"/>
      <c r="FU5032" s="64"/>
      <c r="FV5032" s="64"/>
      <c r="FW5032" s="64"/>
      <c r="FX5032" s="64"/>
      <c r="FY5032" s="64"/>
      <c r="FZ5032" s="64"/>
      <c r="GA5032" s="64"/>
      <c r="GB5032" s="64"/>
      <c r="GC5032" s="64"/>
      <c r="GD5032" s="64"/>
      <c r="GE5032" s="64"/>
      <c r="GF5032" s="64"/>
      <c r="GG5032" s="64"/>
      <c r="GH5032" s="64"/>
      <c r="GI5032" s="64"/>
      <c r="GJ5032" s="64"/>
      <c r="GK5032" s="64"/>
      <c r="GL5032" s="64"/>
      <c r="GM5032" s="64"/>
      <c r="GN5032" s="64"/>
      <c r="GO5032" s="64"/>
      <c r="GP5032" s="64"/>
      <c r="GQ5032" s="64"/>
      <c r="GR5032" s="64"/>
      <c r="GS5032" s="64"/>
      <c r="GT5032" s="64"/>
      <c r="GU5032" s="64"/>
      <c r="GV5032" s="64"/>
      <c r="GW5032" s="64"/>
      <c r="GX5032" s="64"/>
      <c r="GY5032" s="64"/>
      <c r="GZ5032" s="64"/>
      <c r="HA5032" s="64"/>
      <c r="HB5032" s="64"/>
      <c r="HC5032" s="64"/>
      <c r="HD5032" s="64"/>
      <c r="HE5032" s="64"/>
      <c r="HF5032" s="64"/>
      <c r="HG5032" s="64"/>
      <c r="HH5032" s="64"/>
      <c r="HI5032" s="64"/>
      <c r="HJ5032" s="64"/>
      <c r="HK5032" s="64"/>
      <c r="HL5032" s="64"/>
      <c r="HM5032" s="64"/>
      <c r="HN5032" s="64"/>
      <c r="HO5032" s="64"/>
    </row>
    <row r="5033" spans="1:223" s="63" customFormat="1">
      <c r="A5033" s="60"/>
      <c r="B5033" s="61"/>
      <c r="C5033" s="61"/>
      <c r="D5033" s="62"/>
      <c r="E5033" s="62"/>
      <c r="F5033" s="61"/>
      <c r="G5033" s="11"/>
      <c r="H5033" s="9"/>
      <c r="I5033" s="9"/>
      <c r="J5033" s="33"/>
      <c r="K5033" s="9"/>
      <c r="L5033" s="9"/>
      <c r="M5033" s="66"/>
      <c r="N5033" s="9"/>
      <c r="O5033" s="9"/>
      <c r="P5033" s="9"/>
      <c r="Q5033" s="9"/>
      <c r="R5033" s="9"/>
      <c r="S5033" s="9"/>
      <c r="U5033" s="64"/>
      <c r="V5033" s="64"/>
      <c r="W5033" s="64"/>
      <c r="X5033" s="64"/>
      <c r="Y5033" s="64"/>
      <c r="Z5033" s="64"/>
      <c r="AA5033" s="64"/>
      <c r="AB5033" s="64"/>
      <c r="AC5033" s="64"/>
      <c r="AD5033" s="64"/>
      <c r="AE5033" s="64"/>
      <c r="AF5033" s="64"/>
      <c r="AG5033" s="64"/>
      <c r="AH5033" s="64"/>
      <c r="AI5033" s="64"/>
      <c r="AJ5033" s="64"/>
      <c r="AK5033" s="64"/>
      <c r="AL5033" s="64"/>
      <c r="AM5033" s="64"/>
      <c r="AN5033" s="64"/>
      <c r="AO5033" s="64"/>
      <c r="AP5033" s="64"/>
      <c r="AQ5033" s="64"/>
      <c r="AR5033" s="64"/>
      <c r="AS5033" s="64"/>
      <c r="AT5033" s="64"/>
      <c r="AU5033" s="64"/>
      <c r="AV5033" s="64"/>
      <c r="AW5033" s="64"/>
      <c r="AX5033" s="64"/>
      <c r="AY5033" s="64"/>
      <c r="AZ5033" s="64"/>
      <c r="BA5033" s="64"/>
      <c r="BB5033" s="64"/>
      <c r="BC5033" s="64"/>
      <c r="BD5033" s="64"/>
      <c r="BE5033" s="64"/>
      <c r="BF5033" s="64"/>
      <c r="BG5033" s="64"/>
      <c r="BH5033" s="64"/>
      <c r="BI5033" s="64"/>
      <c r="BJ5033" s="64"/>
      <c r="BK5033" s="64"/>
      <c r="BL5033" s="64"/>
      <c r="BM5033" s="64"/>
      <c r="BN5033" s="64"/>
      <c r="BO5033" s="64"/>
      <c r="BP5033" s="64"/>
      <c r="BQ5033" s="64"/>
      <c r="BR5033" s="64"/>
      <c r="BS5033" s="64"/>
      <c r="BT5033" s="64"/>
      <c r="BU5033" s="64"/>
      <c r="BV5033" s="64"/>
      <c r="BW5033" s="64"/>
      <c r="BX5033" s="64"/>
      <c r="BY5033" s="64"/>
      <c r="BZ5033" s="64"/>
      <c r="CA5033" s="64"/>
      <c r="CB5033" s="64"/>
      <c r="CC5033" s="64"/>
      <c r="CD5033" s="64"/>
      <c r="CE5033" s="64"/>
      <c r="CF5033" s="64"/>
      <c r="CG5033" s="64"/>
      <c r="CH5033" s="64"/>
      <c r="CI5033" s="64"/>
      <c r="CJ5033" s="64"/>
      <c r="CK5033" s="64"/>
      <c r="CL5033" s="64"/>
      <c r="CM5033" s="64"/>
      <c r="CN5033" s="64"/>
      <c r="CO5033" s="64"/>
      <c r="CP5033" s="64"/>
      <c r="CQ5033" s="64"/>
      <c r="CR5033" s="64"/>
      <c r="CS5033" s="64"/>
      <c r="CT5033" s="64"/>
      <c r="CU5033" s="64"/>
      <c r="CV5033" s="64"/>
      <c r="CW5033" s="64"/>
      <c r="CX5033" s="64"/>
      <c r="CY5033" s="64"/>
      <c r="CZ5033" s="64"/>
      <c r="DA5033" s="64"/>
      <c r="DB5033" s="64"/>
      <c r="DC5033" s="64"/>
      <c r="DD5033" s="64"/>
      <c r="DE5033" s="64"/>
      <c r="DF5033" s="64"/>
      <c r="DG5033" s="64"/>
      <c r="DH5033" s="64"/>
      <c r="DI5033" s="64"/>
      <c r="DJ5033" s="64"/>
      <c r="DK5033" s="64"/>
      <c r="DL5033" s="64"/>
      <c r="DM5033" s="64"/>
      <c r="DN5033" s="64"/>
      <c r="DO5033" s="64"/>
      <c r="DP5033" s="64"/>
      <c r="DQ5033" s="64"/>
      <c r="DR5033" s="64"/>
      <c r="DS5033" s="64"/>
      <c r="DT5033" s="64"/>
      <c r="DU5033" s="64"/>
      <c r="DV5033" s="64"/>
      <c r="DW5033" s="64"/>
      <c r="DX5033" s="64"/>
      <c r="DY5033" s="64"/>
      <c r="DZ5033" s="64"/>
      <c r="EA5033" s="64"/>
      <c r="EB5033" s="64"/>
      <c r="EC5033" s="64"/>
      <c r="ED5033" s="64"/>
      <c r="EE5033" s="64"/>
      <c r="EF5033" s="64"/>
      <c r="EG5033" s="64"/>
      <c r="EH5033" s="64"/>
      <c r="EI5033" s="64"/>
      <c r="EJ5033" s="64"/>
      <c r="EK5033" s="64"/>
      <c r="EL5033" s="64"/>
      <c r="EM5033" s="64"/>
      <c r="EN5033" s="64"/>
      <c r="EO5033" s="64"/>
      <c r="EP5033" s="64"/>
      <c r="EQ5033" s="64"/>
      <c r="ER5033" s="64"/>
      <c r="ES5033" s="64"/>
      <c r="ET5033" s="64"/>
      <c r="EU5033" s="64"/>
      <c r="EV5033" s="64"/>
      <c r="EW5033" s="64"/>
      <c r="EX5033" s="64"/>
      <c r="EY5033" s="64"/>
      <c r="EZ5033" s="64"/>
      <c r="FA5033" s="64"/>
      <c r="FB5033" s="64"/>
      <c r="FC5033" s="64"/>
      <c r="FD5033" s="64"/>
      <c r="FE5033" s="64"/>
      <c r="FF5033" s="64"/>
      <c r="FG5033" s="64"/>
      <c r="FH5033" s="64"/>
      <c r="FI5033" s="64"/>
      <c r="FJ5033" s="64"/>
      <c r="FK5033" s="64"/>
      <c r="FL5033" s="64"/>
      <c r="FM5033" s="64"/>
      <c r="FN5033" s="64"/>
      <c r="FO5033" s="64"/>
      <c r="FP5033" s="64"/>
      <c r="FQ5033" s="64"/>
      <c r="FR5033" s="64"/>
      <c r="FS5033" s="64"/>
      <c r="FT5033" s="64"/>
      <c r="FU5033" s="64"/>
      <c r="FV5033" s="64"/>
      <c r="FW5033" s="64"/>
      <c r="FX5033" s="64"/>
      <c r="FY5033" s="64"/>
      <c r="FZ5033" s="64"/>
      <c r="GA5033" s="64"/>
      <c r="GB5033" s="64"/>
      <c r="GC5033" s="64"/>
      <c r="GD5033" s="64"/>
      <c r="GE5033" s="64"/>
      <c r="GF5033" s="64"/>
      <c r="GG5033" s="64"/>
      <c r="GH5033" s="64"/>
      <c r="GI5033" s="64"/>
      <c r="GJ5033" s="64"/>
      <c r="GK5033" s="64"/>
      <c r="GL5033" s="64"/>
      <c r="GM5033" s="64"/>
      <c r="GN5033" s="64"/>
      <c r="GO5033" s="64"/>
      <c r="GP5033" s="64"/>
      <c r="GQ5033" s="64"/>
      <c r="GR5033" s="64"/>
      <c r="GS5033" s="64"/>
      <c r="GT5033" s="64"/>
      <c r="GU5033" s="64"/>
      <c r="GV5033" s="64"/>
      <c r="GW5033" s="64"/>
      <c r="GX5033" s="64"/>
      <c r="GY5033" s="64"/>
      <c r="GZ5033" s="64"/>
      <c r="HA5033" s="64"/>
      <c r="HB5033" s="64"/>
      <c r="HC5033" s="64"/>
      <c r="HD5033" s="64"/>
      <c r="HE5033" s="64"/>
      <c r="HF5033" s="64"/>
      <c r="HG5033" s="64"/>
      <c r="HH5033" s="64"/>
      <c r="HI5033" s="64"/>
      <c r="HJ5033" s="64"/>
      <c r="HK5033" s="64"/>
      <c r="HL5033" s="64"/>
      <c r="HM5033" s="64"/>
      <c r="HN5033" s="64"/>
      <c r="HO5033" s="64"/>
    </row>
    <row r="5034" spans="1:223" s="63" customFormat="1">
      <c r="A5034" s="60"/>
      <c r="B5034" s="61"/>
      <c r="C5034" s="61"/>
      <c r="D5034" s="62"/>
      <c r="E5034" s="62"/>
      <c r="F5034" s="61"/>
      <c r="G5034" s="11"/>
      <c r="H5034" s="9"/>
      <c r="I5034" s="9"/>
      <c r="J5034" s="33"/>
      <c r="K5034" s="9"/>
      <c r="L5034" s="9"/>
      <c r="M5034" s="66"/>
      <c r="N5034" s="9"/>
      <c r="O5034" s="9"/>
      <c r="P5034" s="9"/>
      <c r="Q5034" s="9"/>
      <c r="R5034" s="9"/>
      <c r="S5034" s="9"/>
      <c r="U5034" s="64"/>
      <c r="V5034" s="64"/>
      <c r="W5034" s="64"/>
      <c r="X5034" s="64"/>
      <c r="Y5034" s="64"/>
      <c r="Z5034" s="64"/>
      <c r="AA5034" s="64"/>
      <c r="AB5034" s="64"/>
      <c r="AC5034" s="64"/>
      <c r="AD5034" s="64"/>
      <c r="AE5034" s="64"/>
      <c r="AF5034" s="64"/>
      <c r="AG5034" s="64"/>
      <c r="AH5034" s="64"/>
      <c r="AI5034" s="64"/>
      <c r="AJ5034" s="64"/>
      <c r="AK5034" s="64"/>
      <c r="AL5034" s="64"/>
      <c r="AM5034" s="64"/>
      <c r="AN5034" s="64"/>
      <c r="AO5034" s="64"/>
      <c r="AP5034" s="64"/>
      <c r="AQ5034" s="64"/>
      <c r="AR5034" s="64"/>
      <c r="AS5034" s="64"/>
      <c r="AT5034" s="64"/>
      <c r="AU5034" s="64"/>
      <c r="AV5034" s="64"/>
      <c r="AW5034" s="64"/>
      <c r="AX5034" s="64"/>
      <c r="AY5034" s="64"/>
      <c r="AZ5034" s="64"/>
      <c r="BA5034" s="64"/>
      <c r="BB5034" s="64"/>
      <c r="BC5034" s="64"/>
      <c r="BD5034" s="64"/>
      <c r="BE5034" s="64"/>
      <c r="BF5034" s="64"/>
      <c r="BG5034" s="64"/>
      <c r="BH5034" s="64"/>
      <c r="BI5034" s="64"/>
      <c r="BJ5034" s="64"/>
      <c r="BK5034" s="64"/>
      <c r="BL5034" s="64"/>
      <c r="BM5034" s="64"/>
      <c r="BN5034" s="64"/>
      <c r="BO5034" s="64"/>
      <c r="BP5034" s="64"/>
      <c r="BQ5034" s="64"/>
      <c r="BR5034" s="64"/>
      <c r="BS5034" s="64"/>
      <c r="BT5034" s="64"/>
      <c r="BU5034" s="64"/>
      <c r="BV5034" s="64"/>
      <c r="BW5034" s="64"/>
      <c r="BX5034" s="64"/>
      <c r="BY5034" s="64"/>
      <c r="BZ5034" s="64"/>
      <c r="CA5034" s="64"/>
      <c r="CB5034" s="64"/>
      <c r="CC5034" s="64"/>
      <c r="CD5034" s="64"/>
      <c r="CE5034" s="64"/>
      <c r="CF5034" s="64"/>
      <c r="CG5034" s="64"/>
      <c r="CH5034" s="64"/>
      <c r="CI5034" s="64"/>
      <c r="CJ5034" s="64"/>
      <c r="CK5034" s="64"/>
      <c r="CL5034" s="64"/>
      <c r="CM5034" s="64"/>
      <c r="CN5034" s="64"/>
      <c r="CO5034" s="64"/>
      <c r="CP5034" s="64"/>
      <c r="CQ5034" s="64"/>
      <c r="CR5034" s="64"/>
      <c r="CS5034" s="64"/>
      <c r="CT5034" s="64"/>
      <c r="CU5034" s="64"/>
      <c r="CV5034" s="64"/>
      <c r="CW5034" s="64"/>
      <c r="CX5034" s="64"/>
      <c r="CY5034" s="64"/>
      <c r="CZ5034" s="64"/>
      <c r="DA5034" s="64"/>
      <c r="DB5034" s="64"/>
      <c r="DC5034" s="64"/>
      <c r="DD5034" s="64"/>
      <c r="DE5034" s="64"/>
      <c r="DF5034" s="64"/>
      <c r="DG5034" s="64"/>
      <c r="DH5034" s="64"/>
      <c r="DI5034" s="64"/>
      <c r="DJ5034" s="64"/>
      <c r="DK5034" s="64"/>
      <c r="DL5034" s="64"/>
      <c r="DM5034" s="64"/>
      <c r="DN5034" s="64"/>
      <c r="DO5034" s="64"/>
      <c r="DP5034" s="64"/>
      <c r="DQ5034" s="64"/>
      <c r="DR5034" s="64"/>
      <c r="DS5034" s="64"/>
      <c r="DT5034" s="64"/>
      <c r="DU5034" s="64"/>
      <c r="DV5034" s="64"/>
      <c r="DW5034" s="64"/>
      <c r="DX5034" s="64"/>
      <c r="DY5034" s="64"/>
      <c r="DZ5034" s="64"/>
      <c r="EA5034" s="64"/>
      <c r="EB5034" s="64"/>
      <c r="EC5034" s="64"/>
      <c r="ED5034" s="64"/>
      <c r="EE5034" s="64"/>
      <c r="EF5034" s="64"/>
      <c r="EG5034" s="64"/>
      <c r="EH5034" s="64"/>
      <c r="EI5034" s="64"/>
      <c r="EJ5034" s="64"/>
      <c r="EK5034" s="64"/>
      <c r="EL5034" s="64"/>
      <c r="EM5034" s="64"/>
      <c r="EN5034" s="64"/>
      <c r="EO5034" s="64"/>
      <c r="EP5034" s="64"/>
      <c r="EQ5034" s="64"/>
      <c r="ER5034" s="64"/>
      <c r="ES5034" s="64"/>
      <c r="ET5034" s="64"/>
      <c r="EU5034" s="64"/>
      <c r="EV5034" s="64"/>
      <c r="EW5034" s="64"/>
      <c r="EX5034" s="64"/>
      <c r="EY5034" s="64"/>
      <c r="EZ5034" s="64"/>
      <c r="FA5034" s="64"/>
      <c r="FB5034" s="64"/>
      <c r="FC5034" s="64"/>
      <c r="FD5034" s="64"/>
      <c r="FE5034" s="64"/>
      <c r="FF5034" s="64"/>
      <c r="FG5034" s="64"/>
      <c r="FH5034" s="64"/>
      <c r="FI5034" s="64"/>
      <c r="FJ5034" s="64"/>
      <c r="FK5034" s="64"/>
      <c r="FL5034" s="64"/>
      <c r="FM5034" s="64"/>
      <c r="FN5034" s="64"/>
      <c r="FO5034" s="64"/>
      <c r="FP5034" s="64"/>
      <c r="FQ5034" s="64"/>
      <c r="FR5034" s="64"/>
      <c r="FS5034" s="64"/>
      <c r="FT5034" s="64"/>
      <c r="FU5034" s="64"/>
      <c r="FV5034" s="64"/>
      <c r="FW5034" s="64"/>
      <c r="FX5034" s="64"/>
      <c r="FY5034" s="64"/>
      <c r="FZ5034" s="64"/>
      <c r="GA5034" s="64"/>
      <c r="GB5034" s="64"/>
      <c r="GC5034" s="64"/>
      <c r="GD5034" s="64"/>
      <c r="GE5034" s="64"/>
      <c r="GF5034" s="64"/>
      <c r="GG5034" s="64"/>
      <c r="GH5034" s="64"/>
      <c r="GI5034" s="64"/>
      <c r="GJ5034" s="64"/>
      <c r="GK5034" s="64"/>
      <c r="GL5034" s="64"/>
      <c r="GM5034" s="64"/>
      <c r="GN5034" s="64"/>
      <c r="GO5034" s="64"/>
      <c r="GP5034" s="64"/>
      <c r="GQ5034" s="64"/>
      <c r="GR5034" s="64"/>
      <c r="GS5034" s="64"/>
      <c r="GT5034" s="64"/>
      <c r="GU5034" s="64"/>
      <c r="GV5034" s="64"/>
      <c r="GW5034" s="64"/>
      <c r="GX5034" s="64"/>
      <c r="GY5034" s="64"/>
      <c r="GZ5034" s="64"/>
      <c r="HA5034" s="64"/>
      <c r="HB5034" s="64"/>
      <c r="HC5034" s="64"/>
      <c r="HD5034" s="64"/>
      <c r="HE5034" s="64"/>
      <c r="HF5034" s="64"/>
      <c r="HG5034" s="64"/>
      <c r="HH5034" s="64"/>
      <c r="HI5034" s="64"/>
      <c r="HJ5034" s="64"/>
      <c r="HK5034" s="64"/>
      <c r="HL5034" s="64"/>
      <c r="HM5034" s="64"/>
      <c r="HN5034" s="64"/>
      <c r="HO5034" s="64"/>
    </row>
    <row r="5035" spans="1:223" s="63" customFormat="1">
      <c r="A5035" s="60"/>
      <c r="B5035" s="61"/>
      <c r="C5035" s="61"/>
      <c r="D5035" s="62"/>
      <c r="E5035" s="62"/>
      <c r="F5035" s="61"/>
      <c r="G5035" s="11"/>
      <c r="H5035" s="9"/>
      <c r="I5035" s="9"/>
      <c r="J5035" s="33"/>
      <c r="K5035" s="9"/>
      <c r="L5035" s="9"/>
      <c r="M5035" s="66"/>
      <c r="N5035" s="9"/>
      <c r="O5035" s="9"/>
      <c r="P5035" s="9"/>
      <c r="Q5035" s="9"/>
      <c r="R5035" s="9"/>
      <c r="S5035" s="9"/>
      <c r="U5035" s="64"/>
      <c r="V5035" s="64"/>
      <c r="W5035" s="64"/>
      <c r="X5035" s="64"/>
      <c r="Y5035" s="64"/>
      <c r="Z5035" s="64"/>
      <c r="AA5035" s="64"/>
      <c r="AB5035" s="64"/>
      <c r="AC5035" s="64"/>
      <c r="AD5035" s="64"/>
      <c r="AE5035" s="64"/>
      <c r="AF5035" s="64"/>
      <c r="AG5035" s="64"/>
      <c r="AH5035" s="64"/>
      <c r="AI5035" s="64"/>
      <c r="AJ5035" s="64"/>
      <c r="AK5035" s="64"/>
      <c r="AL5035" s="64"/>
      <c r="AM5035" s="64"/>
      <c r="AN5035" s="64"/>
      <c r="AO5035" s="64"/>
      <c r="AP5035" s="64"/>
      <c r="AQ5035" s="64"/>
      <c r="AR5035" s="64"/>
      <c r="AS5035" s="64"/>
      <c r="AT5035" s="64"/>
      <c r="AU5035" s="64"/>
      <c r="AV5035" s="64"/>
      <c r="AW5035" s="64"/>
      <c r="AX5035" s="64"/>
      <c r="AY5035" s="64"/>
      <c r="AZ5035" s="64"/>
      <c r="BA5035" s="64"/>
      <c r="BB5035" s="64"/>
      <c r="BC5035" s="64"/>
      <c r="BD5035" s="64"/>
      <c r="BE5035" s="64"/>
      <c r="BF5035" s="64"/>
      <c r="BG5035" s="64"/>
      <c r="BH5035" s="64"/>
      <c r="BI5035" s="64"/>
      <c r="BJ5035" s="64"/>
      <c r="BK5035" s="64"/>
      <c r="BL5035" s="64"/>
      <c r="BM5035" s="64"/>
      <c r="BN5035" s="64"/>
      <c r="BO5035" s="64"/>
      <c r="BP5035" s="64"/>
      <c r="BQ5035" s="64"/>
      <c r="BR5035" s="64"/>
      <c r="BS5035" s="64"/>
      <c r="BT5035" s="64"/>
      <c r="BU5035" s="64"/>
      <c r="BV5035" s="64"/>
      <c r="BW5035" s="64"/>
      <c r="BX5035" s="64"/>
      <c r="BY5035" s="64"/>
      <c r="BZ5035" s="64"/>
      <c r="CA5035" s="64"/>
      <c r="CB5035" s="64"/>
      <c r="CC5035" s="64"/>
      <c r="CD5035" s="64"/>
      <c r="CE5035" s="64"/>
      <c r="CF5035" s="64"/>
      <c r="CG5035" s="64"/>
      <c r="CH5035" s="64"/>
      <c r="CI5035" s="64"/>
      <c r="CJ5035" s="64"/>
      <c r="CK5035" s="64"/>
      <c r="CL5035" s="64"/>
      <c r="CM5035" s="64"/>
      <c r="CN5035" s="64"/>
      <c r="CO5035" s="64"/>
      <c r="CP5035" s="64"/>
      <c r="CQ5035" s="64"/>
      <c r="CR5035" s="64"/>
      <c r="CS5035" s="64"/>
      <c r="CT5035" s="64"/>
      <c r="CU5035" s="64"/>
      <c r="CV5035" s="64"/>
      <c r="CW5035" s="64"/>
      <c r="CX5035" s="64"/>
      <c r="CY5035" s="64"/>
      <c r="CZ5035" s="64"/>
      <c r="DA5035" s="64"/>
      <c r="DB5035" s="64"/>
      <c r="DC5035" s="64"/>
      <c r="DD5035" s="64"/>
      <c r="DE5035" s="64"/>
      <c r="DF5035" s="64"/>
      <c r="DG5035" s="64"/>
      <c r="DH5035" s="64"/>
      <c r="DI5035" s="64"/>
      <c r="DJ5035" s="64"/>
      <c r="DK5035" s="64"/>
      <c r="DL5035" s="64"/>
      <c r="DM5035" s="64"/>
      <c r="DN5035" s="64"/>
      <c r="DO5035" s="64"/>
      <c r="DP5035" s="64"/>
      <c r="DQ5035" s="64"/>
      <c r="DR5035" s="64"/>
      <c r="DS5035" s="64"/>
      <c r="DT5035" s="64"/>
      <c r="DU5035" s="64"/>
      <c r="DV5035" s="64"/>
      <c r="DW5035" s="64"/>
      <c r="DX5035" s="64"/>
      <c r="DY5035" s="64"/>
      <c r="DZ5035" s="64"/>
      <c r="EA5035" s="64"/>
      <c r="EB5035" s="64"/>
      <c r="EC5035" s="64"/>
      <c r="ED5035" s="64"/>
      <c r="EE5035" s="64"/>
      <c r="EF5035" s="64"/>
      <c r="EG5035" s="64"/>
      <c r="EH5035" s="64"/>
      <c r="EI5035" s="64"/>
      <c r="EJ5035" s="64"/>
      <c r="EK5035" s="64"/>
      <c r="EL5035" s="64"/>
      <c r="EM5035" s="64"/>
      <c r="EN5035" s="64"/>
      <c r="EO5035" s="64"/>
      <c r="EP5035" s="64"/>
      <c r="EQ5035" s="64"/>
      <c r="ER5035" s="64"/>
      <c r="ES5035" s="64"/>
      <c r="ET5035" s="64"/>
      <c r="EU5035" s="64"/>
      <c r="EV5035" s="64"/>
      <c r="EW5035" s="64"/>
      <c r="EX5035" s="64"/>
      <c r="EY5035" s="64"/>
      <c r="EZ5035" s="64"/>
      <c r="FA5035" s="64"/>
      <c r="FB5035" s="64"/>
      <c r="FC5035" s="64"/>
      <c r="FD5035" s="64"/>
      <c r="FE5035" s="64"/>
      <c r="FF5035" s="64"/>
      <c r="FG5035" s="64"/>
      <c r="FH5035" s="64"/>
      <c r="FI5035" s="64"/>
      <c r="FJ5035" s="64"/>
      <c r="FK5035" s="64"/>
      <c r="FL5035" s="64"/>
      <c r="FM5035" s="64"/>
      <c r="FN5035" s="64"/>
      <c r="FO5035" s="64"/>
      <c r="FP5035" s="64"/>
      <c r="FQ5035" s="64"/>
      <c r="FR5035" s="64"/>
      <c r="FS5035" s="64"/>
      <c r="FT5035" s="64"/>
      <c r="FU5035" s="64"/>
      <c r="FV5035" s="64"/>
      <c r="FW5035" s="64"/>
      <c r="FX5035" s="64"/>
      <c r="FY5035" s="64"/>
      <c r="FZ5035" s="64"/>
      <c r="GA5035" s="64"/>
      <c r="GB5035" s="64"/>
      <c r="GC5035" s="64"/>
      <c r="GD5035" s="64"/>
      <c r="GE5035" s="64"/>
      <c r="GF5035" s="64"/>
      <c r="GG5035" s="64"/>
      <c r="GH5035" s="64"/>
      <c r="GI5035" s="64"/>
      <c r="GJ5035" s="64"/>
      <c r="GK5035" s="64"/>
      <c r="GL5035" s="64"/>
      <c r="GM5035" s="64"/>
      <c r="GN5035" s="64"/>
      <c r="GO5035" s="64"/>
      <c r="GP5035" s="64"/>
      <c r="GQ5035" s="64"/>
      <c r="GR5035" s="64"/>
      <c r="GS5035" s="64"/>
      <c r="GT5035" s="64"/>
      <c r="GU5035" s="64"/>
      <c r="GV5035" s="64"/>
      <c r="GW5035" s="64"/>
      <c r="GX5035" s="64"/>
      <c r="GY5035" s="64"/>
      <c r="GZ5035" s="64"/>
      <c r="HA5035" s="64"/>
      <c r="HB5035" s="64"/>
      <c r="HC5035" s="64"/>
      <c r="HD5035" s="64"/>
      <c r="HE5035" s="64"/>
      <c r="HF5035" s="64"/>
      <c r="HG5035" s="64"/>
      <c r="HH5035" s="64"/>
      <c r="HI5035" s="64"/>
      <c r="HJ5035" s="64"/>
      <c r="HK5035" s="64"/>
      <c r="HL5035" s="64"/>
      <c r="HM5035" s="64"/>
      <c r="HN5035" s="64"/>
      <c r="HO5035" s="64"/>
    </row>
    <row r="5036" spans="1:223" s="63" customFormat="1">
      <c r="A5036" s="60"/>
      <c r="B5036" s="61"/>
      <c r="C5036" s="61"/>
      <c r="D5036" s="62"/>
      <c r="E5036" s="62"/>
      <c r="F5036" s="61"/>
      <c r="G5036" s="11"/>
      <c r="H5036" s="9"/>
      <c r="I5036" s="9"/>
      <c r="J5036" s="33"/>
      <c r="K5036" s="9"/>
      <c r="L5036" s="9"/>
      <c r="M5036" s="66"/>
      <c r="N5036" s="9"/>
      <c r="O5036" s="9"/>
      <c r="P5036" s="9"/>
      <c r="Q5036" s="9"/>
      <c r="R5036" s="9"/>
      <c r="S5036" s="9"/>
      <c r="U5036" s="64"/>
      <c r="V5036" s="64"/>
      <c r="W5036" s="64"/>
      <c r="X5036" s="64"/>
      <c r="Y5036" s="64"/>
      <c r="Z5036" s="64"/>
      <c r="AA5036" s="64"/>
      <c r="AB5036" s="64"/>
      <c r="AC5036" s="64"/>
      <c r="AD5036" s="64"/>
      <c r="AE5036" s="64"/>
      <c r="AF5036" s="64"/>
      <c r="AG5036" s="64"/>
      <c r="AH5036" s="64"/>
      <c r="AI5036" s="64"/>
      <c r="AJ5036" s="64"/>
      <c r="AK5036" s="64"/>
      <c r="AL5036" s="64"/>
      <c r="AM5036" s="64"/>
      <c r="AN5036" s="64"/>
      <c r="AO5036" s="64"/>
      <c r="AP5036" s="64"/>
      <c r="AQ5036" s="64"/>
      <c r="AR5036" s="64"/>
      <c r="AS5036" s="64"/>
      <c r="AT5036" s="64"/>
      <c r="AU5036" s="64"/>
      <c r="AV5036" s="64"/>
      <c r="AW5036" s="64"/>
      <c r="AX5036" s="64"/>
      <c r="AY5036" s="64"/>
      <c r="AZ5036" s="64"/>
      <c r="BA5036" s="64"/>
      <c r="BB5036" s="64"/>
      <c r="BC5036" s="64"/>
      <c r="BD5036" s="64"/>
      <c r="BE5036" s="64"/>
      <c r="BF5036" s="64"/>
      <c r="BG5036" s="64"/>
      <c r="BH5036" s="64"/>
      <c r="BI5036" s="64"/>
      <c r="BJ5036" s="64"/>
      <c r="BK5036" s="64"/>
      <c r="BL5036" s="64"/>
      <c r="BM5036" s="64"/>
      <c r="BN5036" s="64"/>
      <c r="BO5036" s="64"/>
      <c r="BP5036" s="64"/>
      <c r="BQ5036" s="64"/>
      <c r="BR5036" s="64"/>
      <c r="BS5036" s="64"/>
      <c r="BT5036" s="64"/>
      <c r="BU5036" s="64"/>
      <c r="BV5036" s="64"/>
      <c r="BW5036" s="64"/>
      <c r="BX5036" s="64"/>
      <c r="BY5036" s="64"/>
      <c r="BZ5036" s="64"/>
      <c r="CA5036" s="64"/>
      <c r="CB5036" s="64"/>
      <c r="CC5036" s="64"/>
      <c r="CD5036" s="64"/>
      <c r="CE5036" s="64"/>
      <c r="CF5036" s="64"/>
      <c r="CG5036" s="64"/>
      <c r="CH5036" s="64"/>
      <c r="CI5036" s="64"/>
      <c r="CJ5036" s="64"/>
      <c r="CK5036" s="64"/>
      <c r="CL5036" s="64"/>
      <c r="CM5036" s="64"/>
      <c r="CN5036" s="64"/>
      <c r="CO5036" s="64"/>
      <c r="CP5036" s="64"/>
      <c r="CQ5036" s="64"/>
      <c r="CR5036" s="64"/>
      <c r="CS5036" s="64"/>
      <c r="CT5036" s="64"/>
      <c r="CU5036" s="64"/>
      <c r="CV5036" s="64"/>
      <c r="CW5036" s="64"/>
      <c r="CX5036" s="64"/>
      <c r="CY5036" s="64"/>
      <c r="CZ5036" s="64"/>
      <c r="DA5036" s="64"/>
      <c r="DB5036" s="64"/>
      <c r="DC5036" s="64"/>
      <c r="DD5036" s="64"/>
      <c r="DE5036" s="64"/>
      <c r="DF5036" s="64"/>
      <c r="DG5036" s="64"/>
      <c r="DH5036" s="64"/>
      <c r="DI5036" s="64"/>
      <c r="DJ5036" s="64"/>
      <c r="DK5036" s="64"/>
      <c r="DL5036" s="64"/>
      <c r="DM5036" s="64"/>
      <c r="DN5036" s="64"/>
      <c r="DO5036" s="64"/>
      <c r="DP5036" s="64"/>
      <c r="DQ5036" s="64"/>
      <c r="DR5036" s="64"/>
      <c r="DS5036" s="64"/>
      <c r="DT5036" s="64"/>
      <c r="DU5036" s="64"/>
      <c r="DV5036" s="64"/>
      <c r="DW5036" s="64"/>
      <c r="DX5036" s="64"/>
      <c r="DY5036" s="64"/>
      <c r="DZ5036" s="64"/>
      <c r="EA5036" s="64"/>
      <c r="EB5036" s="64"/>
      <c r="EC5036" s="64"/>
      <c r="ED5036" s="64"/>
      <c r="EE5036" s="64"/>
      <c r="EF5036" s="64"/>
      <c r="EG5036" s="64"/>
      <c r="EH5036" s="64"/>
      <c r="EI5036" s="64"/>
      <c r="EJ5036" s="64"/>
      <c r="EK5036" s="64"/>
      <c r="EL5036" s="64"/>
      <c r="EM5036" s="64"/>
      <c r="EN5036" s="64"/>
      <c r="EO5036" s="64"/>
      <c r="EP5036" s="64"/>
      <c r="EQ5036" s="64"/>
      <c r="ER5036" s="64"/>
      <c r="ES5036" s="64"/>
      <c r="ET5036" s="64"/>
      <c r="EU5036" s="64"/>
      <c r="EV5036" s="64"/>
      <c r="EW5036" s="64"/>
      <c r="EX5036" s="64"/>
      <c r="EY5036" s="64"/>
      <c r="EZ5036" s="64"/>
      <c r="FA5036" s="64"/>
      <c r="FB5036" s="64"/>
      <c r="FC5036" s="64"/>
      <c r="FD5036" s="64"/>
      <c r="FE5036" s="64"/>
      <c r="FF5036" s="64"/>
      <c r="FG5036" s="64"/>
      <c r="FH5036" s="64"/>
      <c r="FI5036" s="64"/>
      <c r="FJ5036" s="64"/>
      <c r="FK5036" s="64"/>
      <c r="FL5036" s="64"/>
      <c r="FM5036" s="64"/>
      <c r="FN5036" s="64"/>
      <c r="FO5036" s="64"/>
      <c r="FP5036" s="64"/>
      <c r="FQ5036" s="64"/>
      <c r="FR5036" s="64"/>
      <c r="FS5036" s="64"/>
      <c r="FT5036" s="64"/>
      <c r="FU5036" s="64"/>
      <c r="FV5036" s="64"/>
      <c r="FW5036" s="64"/>
      <c r="FX5036" s="64"/>
      <c r="FY5036" s="64"/>
      <c r="FZ5036" s="64"/>
      <c r="GA5036" s="64"/>
      <c r="GB5036" s="64"/>
      <c r="GC5036" s="64"/>
      <c r="GD5036" s="64"/>
      <c r="GE5036" s="64"/>
      <c r="GF5036" s="64"/>
      <c r="GG5036" s="64"/>
      <c r="GH5036" s="64"/>
      <c r="GI5036" s="64"/>
      <c r="GJ5036" s="64"/>
      <c r="GK5036" s="64"/>
      <c r="GL5036" s="64"/>
      <c r="GM5036" s="64"/>
      <c r="GN5036" s="64"/>
      <c r="GO5036" s="64"/>
      <c r="GP5036" s="64"/>
      <c r="GQ5036" s="64"/>
      <c r="GR5036" s="64"/>
      <c r="GS5036" s="64"/>
      <c r="GT5036" s="64"/>
      <c r="GU5036" s="64"/>
      <c r="GV5036" s="64"/>
      <c r="GW5036" s="64"/>
      <c r="GX5036" s="64"/>
      <c r="GY5036" s="64"/>
      <c r="GZ5036" s="64"/>
      <c r="HA5036" s="64"/>
      <c r="HB5036" s="64"/>
      <c r="HC5036" s="64"/>
      <c r="HD5036" s="64"/>
      <c r="HE5036" s="64"/>
      <c r="HF5036" s="64"/>
      <c r="HG5036" s="64"/>
      <c r="HH5036" s="64"/>
      <c r="HI5036" s="64"/>
      <c r="HJ5036" s="64"/>
      <c r="HK5036" s="64"/>
      <c r="HL5036" s="64"/>
      <c r="HM5036" s="64"/>
      <c r="HN5036" s="64"/>
      <c r="HO5036" s="64"/>
    </row>
    <row r="5037" spans="1:223" s="63" customFormat="1">
      <c r="A5037" s="60"/>
      <c r="B5037" s="61"/>
      <c r="C5037" s="61"/>
      <c r="D5037" s="62"/>
      <c r="E5037" s="62"/>
      <c r="F5037" s="61"/>
      <c r="G5037" s="11"/>
      <c r="H5037" s="9"/>
      <c r="I5037" s="9"/>
      <c r="J5037" s="33"/>
      <c r="K5037" s="9"/>
      <c r="L5037" s="9"/>
      <c r="M5037" s="66"/>
      <c r="N5037" s="9"/>
      <c r="O5037" s="9"/>
      <c r="P5037" s="9"/>
      <c r="Q5037" s="9"/>
      <c r="R5037" s="9"/>
      <c r="S5037" s="9"/>
      <c r="U5037" s="64"/>
      <c r="V5037" s="64"/>
      <c r="W5037" s="64"/>
      <c r="X5037" s="64"/>
      <c r="Y5037" s="64"/>
      <c r="Z5037" s="64"/>
      <c r="AA5037" s="64"/>
      <c r="AB5037" s="64"/>
      <c r="AC5037" s="64"/>
      <c r="AD5037" s="64"/>
      <c r="AE5037" s="64"/>
      <c r="AF5037" s="64"/>
      <c r="AG5037" s="64"/>
      <c r="AH5037" s="64"/>
      <c r="AI5037" s="64"/>
      <c r="AJ5037" s="64"/>
      <c r="AK5037" s="64"/>
      <c r="AL5037" s="64"/>
      <c r="AM5037" s="64"/>
      <c r="AN5037" s="64"/>
      <c r="AO5037" s="64"/>
      <c r="AP5037" s="64"/>
      <c r="AQ5037" s="64"/>
      <c r="AR5037" s="64"/>
      <c r="AS5037" s="64"/>
      <c r="AT5037" s="64"/>
      <c r="AU5037" s="64"/>
      <c r="AV5037" s="64"/>
      <c r="AW5037" s="64"/>
      <c r="AX5037" s="64"/>
      <c r="AY5037" s="64"/>
      <c r="AZ5037" s="64"/>
      <c r="BA5037" s="64"/>
      <c r="BB5037" s="64"/>
      <c r="BC5037" s="64"/>
      <c r="BD5037" s="64"/>
      <c r="BE5037" s="64"/>
      <c r="BF5037" s="64"/>
      <c r="BG5037" s="64"/>
      <c r="BH5037" s="64"/>
      <c r="BI5037" s="64"/>
      <c r="BJ5037" s="64"/>
      <c r="BK5037" s="64"/>
      <c r="BL5037" s="64"/>
      <c r="BM5037" s="64"/>
      <c r="BN5037" s="64"/>
      <c r="BO5037" s="64"/>
      <c r="BP5037" s="64"/>
      <c r="BQ5037" s="64"/>
      <c r="BR5037" s="64"/>
      <c r="BS5037" s="64"/>
      <c r="BT5037" s="64"/>
      <c r="BU5037" s="64"/>
      <c r="BV5037" s="64"/>
      <c r="BW5037" s="64"/>
      <c r="BX5037" s="64"/>
      <c r="BY5037" s="64"/>
      <c r="BZ5037" s="64"/>
      <c r="CA5037" s="64"/>
      <c r="CB5037" s="64"/>
      <c r="CC5037" s="64"/>
      <c r="CD5037" s="64"/>
      <c r="CE5037" s="64"/>
      <c r="CF5037" s="64"/>
      <c r="CG5037" s="64"/>
      <c r="CH5037" s="64"/>
      <c r="CI5037" s="64"/>
      <c r="CJ5037" s="64"/>
      <c r="CK5037" s="64"/>
      <c r="CL5037" s="64"/>
      <c r="CM5037" s="64"/>
      <c r="CN5037" s="64"/>
      <c r="CO5037" s="64"/>
      <c r="CP5037" s="64"/>
      <c r="CQ5037" s="64"/>
      <c r="CR5037" s="64"/>
      <c r="CS5037" s="64"/>
      <c r="CT5037" s="64"/>
      <c r="CU5037" s="64"/>
      <c r="CV5037" s="64"/>
      <c r="CW5037" s="64"/>
      <c r="CX5037" s="64"/>
      <c r="CY5037" s="64"/>
      <c r="CZ5037" s="64"/>
      <c r="DA5037" s="64"/>
      <c r="DB5037" s="64"/>
      <c r="DC5037" s="64"/>
      <c r="DD5037" s="64"/>
      <c r="DE5037" s="64"/>
      <c r="DF5037" s="64"/>
      <c r="DG5037" s="64"/>
      <c r="DH5037" s="64"/>
      <c r="DI5037" s="64"/>
      <c r="DJ5037" s="64"/>
      <c r="DK5037" s="64"/>
      <c r="DL5037" s="64"/>
      <c r="DM5037" s="64"/>
      <c r="DN5037" s="64"/>
      <c r="DO5037" s="64"/>
      <c r="DP5037" s="64"/>
      <c r="DQ5037" s="64"/>
      <c r="DR5037" s="64"/>
      <c r="DS5037" s="64"/>
      <c r="DT5037" s="64"/>
      <c r="DU5037" s="64"/>
      <c r="DV5037" s="64"/>
      <c r="DW5037" s="64"/>
      <c r="DX5037" s="64"/>
      <c r="DY5037" s="64"/>
      <c r="DZ5037" s="64"/>
      <c r="EA5037" s="64"/>
      <c r="EB5037" s="64"/>
      <c r="EC5037" s="64"/>
      <c r="ED5037" s="64"/>
      <c r="EE5037" s="64"/>
      <c r="EF5037" s="64"/>
      <c r="EG5037" s="64"/>
      <c r="EH5037" s="64"/>
      <c r="EI5037" s="64"/>
      <c r="EJ5037" s="64"/>
      <c r="EK5037" s="64"/>
      <c r="EL5037" s="64"/>
      <c r="EM5037" s="64"/>
      <c r="EN5037" s="64"/>
      <c r="EO5037" s="64"/>
      <c r="EP5037" s="64"/>
      <c r="EQ5037" s="64"/>
      <c r="ER5037" s="64"/>
      <c r="ES5037" s="64"/>
      <c r="ET5037" s="64"/>
      <c r="EU5037" s="64"/>
      <c r="EV5037" s="64"/>
      <c r="EW5037" s="64"/>
      <c r="EX5037" s="64"/>
      <c r="EY5037" s="64"/>
      <c r="EZ5037" s="64"/>
      <c r="FA5037" s="64"/>
      <c r="FB5037" s="64"/>
      <c r="FC5037" s="64"/>
      <c r="FD5037" s="64"/>
      <c r="FE5037" s="64"/>
      <c r="FF5037" s="64"/>
      <c r="FG5037" s="64"/>
      <c r="FH5037" s="64"/>
      <c r="FI5037" s="64"/>
      <c r="FJ5037" s="64"/>
      <c r="FK5037" s="64"/>
      <c r="FL5037" s="64"/>
      <c r="FM5037" s="64"/>
      <c r="FN5037" s="64"/>
      <c r="FO5037" s="64"/>
      <c r="FP5037" s="64"/>
      <c r="FQ5037" s="64"/>
      <c r="FR5037" s="64"/>
      <c r="FS5037" s="64"/>
      <c r="FT5037" s="64"/>
      <c r="FU5037" s="64"/>
      <c r="FV5037" s="64"/>
      <c r="FW5037" s="64"/>
      <c r="FX5037" s="64"/>
      <c r="FY5037" s="64"/>
      <c r="FZ5037" s="64"/>
      <c r="GA5037" s="64"/>
      <c r="GB5037" s="64"/>
      <c r="GC5037" s="64"/>
      <c r="GD5037" s="64"/>
      <c r="GE5037" s="64"/>
      <c r="GF5037" s="64"/>
      <c r="GG5037" s="64"/>
      <c r="GH5037" s="64"/>
      <c r="GI5037" s="64"/>
      <c r="GJ5037" s="64"/>
      <c r="GK5037" s="64"/>
      <c r="GL5037" s="64"/>
      <c r="GM5037" s="64"/>
      <c r="GN5037" s="64"/>
      <c r="GO5037" s="64"/>
      <c r="GP5037" s="64"/>
      <c r="GQ5037" s="64"/>
      <c r="GR5037" s="64"/>
      <c r="GS5037" s="64"/>
      <c r="GT5037" s="64"/>
      <c r="GU5037" s="64"/>
      <c r="GV5037" s="64"/>
      <c r="GW5037" s="64"/>
      <c r="GX5037" s="64"/>
      <c r="GY5037" s="64"/>
      <c r="GZ5037" s="64"/>
      <c r="HA5037" s="64"/>
      <c r="HB5037" s="64"/>
      <c r="HC5037" s="64"/>
      <c r="HD5037" s="64"/>
      <c r="HE5037" s="64"/>
      <c r="HF5037" s="64"/>
      <c r="HG5037" s="64"/>
      <c r="HH5037" s="64"/>
      <c r="HI5037" s="64"/>
      <c r="HJ5037" s="64"/>
      <c r="HK5037" s="64"/>
      <c r="HL5037" s="64"/>
      <c r="HM5037" s="64"/>
      <c r="HN5037" s="64"/>
      <c r="HO5037" s="64"/>
    </row>
    <row r="5038" spans="1:223" s="63" customFormat="1">
      <c r="A5038" s="60"/>
      <c r="B5038" s="61"/>
      <c r="C5038" s="61"/>
      <c r="D5038" s="62"/>
      <c r="E5038" s="62"/>
      <c r="F5038" s="61"/>
      <c r="G5038" s="11"/>
      <c r="H5038" s="9"/>
      <c r="I5038" s="9"/>
      <c r="J5038" s="33"/>
      <c r="K5038" s="9"/>
      <c r="L5038" s="9"/>
      <c r="M5038" s="66"/>
      <c r="N5038" s="9"/>
      <c r="O5038" s="9"/>
      <c r="P5038" s="9"/>
      <c r="Q5038" s="9"/>
      <c r="R5038" s="9"/>
      <c r="S5038" s="9"/>
      <c r="U5038" s="64"/>
      <c r="V5038" s="64"/>
      <c r="W5038" s="64"/>
      <c r="X5038" s="64"/>
      <c r="Y5038" s="64"/>
      <c r="Z5038" s="64"/>
      <c r="AA5038" s="64"/>
      <c r="AB5038" s="64"/>
      <c r="AC5038" s="64"/>
      <c r="AD5038" s="64"/>
      <c r="AE5038" s="64"/>
      <c r="AF5038" s="64"/>
      <c r="AG5038" s="64"/>
      <c r="AH5038" s="64"/>
      <c r="AI5038" s="64"/>
      <c r="AJ5038" s="64"/>
      <c r="AK5038" s="64"/>
      <c r="AL5038" s="64"/>
      <c r="AM5038" s="64"/>
      <c r="AN5038" s="64"/>
      <c r="AO5038" s="64"/>
      <c r="AP5038" s="64"/>
      <c r="AQ5038" s="64"/>
      <c r="AR5038" s="64"/>
      <c r="AS5038" s="64"/>
      <c r="AT5038" s="64"/>
      <c r="AU5038" s="64"/>
      <c r="AV5038" s="64"/>
      <c r="AW5038" s="64"/>
      <c r="AX5038" s="64"/>
      <c r="AY5038" s="64"/>
      <c r="AZ5038" s="64"/>
      <c r="BA5038" s="64"/>
      <c r="BB5038" s="64"/>
      <c r="BC5038" s="64"/>
      <c r="BD5038" s="64"/>
      <c r="BE5038" s="64"/>
      <c r="BF5038" s="64"/>
      <c r="BG5038" s="64"/>
      <c r="BH5038" s="64"/>
      <c r="BI5038" s="64"/>
      <c r="BJ5038" s="64"/>
      <c r="BK5038" s="64"/>
      <c r="BL5038" s="64"/>
      <c r="BM5038" s="64"/>
      <c r="BN5038" s="64"/>
      <c r="BO5038" s="64"/>
      <c r="BP5038" s="64"/>
      <c r="BQ5038" s="64"/>
      <c r="BR5038" s="64"/>
      <c r="BS5038" s="64"/>
      <c r="BT5038" s="64"/>
      <c r="BU5038" s="64"/>
      <c r="BV5038" s="64"/>
      <c r="BW5038" s="64"/>
      <c r="BX5038" s="64"/>
      <c r="BY5038" s="64"/>
      <c r="BZ5038" s="64"/>
      <c r="CA5038" s="64"/>
      <c r="CB5038" s="64"/>
      <c r="CC5038" s="64"/>
      <c r="CD5038" s="64"/>
      <c r="CE5038" s="64"/>
      <c r="CF5038" s="64"/>
      <c r="CG5038" s="64"/>
      <c r="CH5038" s="64"/>
      <c r="CI5038" s="64"/>
      <c r="CJ5038" s="64"/>
      <c r="CK5038" s="64"/>
      <c r="CL5038" s="64"/>
      <c r="CM5038" s="64"/>
      <c r="CN5038" s="64"/>
      <c r="CO5038" s="64"/>
      <c r="CP5038" s="64"/>
      <c r="CQ5038" s="64"/>
      <c r="CR5038" s="64"/>
      <c r="CS5038" s="64"/>
      <c r="CT5038" s="64"/>
      <c r="CU5038" s="64"/>
      <c r="CV5038" s="64"/>
      <c r="CW5038" s="64"/>
      <c r="CX5038" s="64"/>
      <c r="CY5038" s="64"/>
      <c r="CZ5038" s="64"/>
      <c r="DA5038" s="64"/>
      <c r="DB5038" s="64"/>
      <c r="DC5038" s="64"/>
      <c r="DD5038" s="64"/>
      <c r="DE5038" s="64"/>
      <c r="DF5038" s="64"/>
      <c r="DG5038" s="64"/>
      <c r="DH5038" s="64"/>
      <c r="DI5038" s="64"/>
      <c r="DJ5038" s="64"/>
      <c r="DK5038" s="64"/>
      <c r="DL5038" s="64"/>
      <c r="DM5038" s="64"/>
      <c r="DN5038" s="64"/>
      <c r="DO5038" s="64"/>
      <c r="DP5038" s="64"/>
      <c r="DQ5038" s="64"/>
      <c r="DR5038" s="64"/>
      <c r="DS5038" s="64"/>
      <c r="DT5038" s="64"/>
      <c r="DU5038" s="64"/>
      <c r="DV5038" s="64"/>
      <c r="DW5038" s="64"/>
      <c r="DX5038" s="64"/>
      <c r="DY5038" s="64"/>
      <c r="DZ5038" s="64"/>
      <c r="EA5038" s="64"/>
      <c r="EB5038" s="64"/>
      <c r="EC5038" s="64"/>
      <c r="ED5038" s="64"/>
      <c r="EE5038" s="64"/>
      <c r="EF5038" s="64"/>
      <c r="EG5038" s="64"/>
      <c r="EH5038" s="64"/>
      <c r="EI5038" s="64"/>
      <c r="EJ5038" s="64"/>
      <c r="EK5038" s="64"/>
      <c r="EL5038" s="64"/>
      <c r="EM5038" s="64"/>
      <c r="EN5038" s="64"/>
      <c r="EO5038" s="64"/>
      <c r="EP5038" s="64"/>
      <c r="EQ5038" s="64"/>
      <c r="ER5038" s="64"/>
      <c r="ES5038" s="64"/>
      <c r="ET5038" s="64"/>
      <c r="EU5038" s="64"/>
      <c r="EV5038" s="64"/>
      <c r="EW5038" s="64"/>
      <c r="EX5038" s="64"/>
      <c r="EY5038" s="64"/>
      <c r="EZ5038" s="64"/>
      <c r="FA5038" s="64"/>
      <c r="FB5038" s="64"/>
      <c r="FC5038" s="64"/>
      <c r="FD5038" s="64"/>
      <c r="FE5038" s="64"/>
      <c r="FF5038" s="64"/>
      <c r="FG5038" s="64"/>
      <c r="FH5038" s="64"/>
      <c r="FI5038" s="64"/>
      <c r="FJ5038" s="64"/>
      <c r="FK5038" s="64"/>
      <c r="FL5038" s="64"/>
      <c r="FM5038" s="64"/>
      <c r="FN5038" s="64"/>
      <c r="FO5038" s="64"/>
      <c r="FP5038" s="64"/>
      <c r="FQ5038" s="64"/>
      <c r="FR5038" s="64"/>
      <c r="FS5038" s="64"/>
      <c r="FT5038" s="64"/>
      <c r="FU5038" s="64"/>
      <c r="FV5038" s="64"/>
      <c r="FW5038" s="64"/>
      <c r="FX5038" s="64"/>
      <c r="FY5038" s="64"/>
      <c r="FZ5038" s="64"/>
      <c r="GA5038" s="64"/>
      <c r="GB5038" s="64"/>
      <c r="GC5038" s="64"/>
      <c r="GD5038" s="64"/>
      <c r="GE5038" s="64"/>
      <c r="GF5038" s="64"/>
      <c r="GG5038" s="64"/>
      <c r="GH5038" s="64"/>
      <c r="GI5038" s="64"/>
      <c r="GJ5038" s="64"/>
      <c r="GK5038" s="64"/>
      <c r="GL5038" s="64"/>
      <c r="GM5038" s="64"/>
      <c r="GN5038" s="64"/>
      <c r="GO5038" s="64"/>
      <c r="GP5038" s="64"/>
      <c r="GQ5038" s="64"/>
      <c r="GR5038" s="64"/>
      <c r="GS5038" s="64"/>
      <c r="GT5038" s="64"/>
      <c r="GU5038" s="64"/>
      <c r="GV5038" s="64"/>
      <c r="GW5038" s="64"/>
      <c r="GX5038" s="64"/>
      <c r="GY5038" s="64"/>
      <c r="GZ5038" s="64"/>
      <c r="HA5038" s="64"/>
      <c r="HB5038" s="64"/>
      <c r="HC5038" s="64"/>
      <c r="HD5038" s="64"/>
      <c r="HE5038" s="64"/>
      <c r="HF5038" s="64"/>
      <c r="HG5038" s="64"/>
      <c r="HH5038" s="64"/>
      <c r="HI5038" s="64"/>
      <c r="HJ5038" s="64"/>
      <c r="HK5038" s="64"/>
      <c r="HL5038" s="64"/>
      <c r="HM5038" s="64"/>
      <c r="HN5038" s="64"/>
      <c r="HO5038" s="64"/>
    </row>
    <row r="5039" spans="1:223" s="63" customFormat="1">
      <c r="A5039" s="60"/>
      <c r="B5039" s="61"/>
      <c r="C5039" s="61"/>
      <c r="D5039" s="62"/>
      <c r="E5039" s="62"/>
      <c r="F5039" s="61"/>
      <c r="G5039" s="11"/>
      <c r="H5039" s="9"/>
      <c r="I5039" s="9"/>
      <c r="J5039" s="33"/>
      <c r="K5039" s="9"/>
      <c r="L5039" s="9"/>
      <c r="M5039" s="66"/>
      <c r="N5039" s="9"/>
      <c r="O5039" s="9"/>
      <c r="P5039" s="9"/>
      <c r="Q5039" s="9"/>
      <c r="R5039" s="9"/>
      <c r="S5039" s="9"/>
      <c r="U5039" s="64"/>
      <c r="V5039" s="64"/>
      <c r="W5039" s="64"/>
      <c r="X5039" s="64"/>
      <c r="Y5039" s="64"/>
      <c r="Z5039" s="64"/>
      <c r="AA5039" s="64"/>
      <c r="AB5039" s="64"/>
      <c r="AC5039" s="64"/>
      <c r="AD5039" s="64"/>
      <c r="AE5039" s="64"/>
      <c r="AF5039" s="64"/>
      <c r="AG5039" s="64"/>
      <c r="AH5039" s="64"/>
      <c r="AI5039" s="64"/>
      <c r="AJ5039" s="64"/>
      <c r="AK5039" s="64"/>
      <c r="AL5039" s="64"/>
      <c r="AM5039" s="64"/>
      <c r="AN5039" s="64"/>
      <c r="AO5039" s="64"/>
      <c r="AP5039" s="64"/>
      <c r="AQ5039" s="64"/>
      <c r="AR5039" s="64"/>
      <c r="AS5039" s="64"/>
      <c r="AT5039" s="64"/>
      <c r="AU5039" s="64"/>
      <c r="AV5039" s="64"/>
      <c r="AW5039" s="64"/>
      <c r="AX5039" s="64"/>
      <c r="AY5039" s="64"/>
      <c r="AZ5039" s="64"/>
      <c r="BA5039" s="64"/>
      <c r="BB5039" s="64"/>
      <c r="BC5039" s="64"/>
      <c r="BD5039" s="64"/>
      <c r="BE5039" s="64"/>
      <c r="BF5039" s="64"/>
      <c r="BG5039" s="64"/>
      <c r="BH5039" s="64"/>
      <c r="BI5039" s="64"/>
      <c r="BJ5039" s="64"/>
      <c r="BK5039" s="64"/>
      <c r="BL5039" s="64"/>
      <c r="BM5039" s="64"/>
      <c r="BN5039" s="64"/>
      <c r="BO5039" s="64"/>
      <c r="BP5039" s="64"/>
      <c r="BQ5039" s="64"/>
      <c r="BR5039" s="64"/>
      <c r="BS5039" s="64"/>
      <c r="BT5039" s="64"/>
      <c r="BU5039" s="64"/>
      <c r="BV5039" s="64"/>
      <c r="BW5039" s="64"/>
      <c r="BX5039" s="64"/>
      <c r="BY5039" s="64"/>
      <c r="BZ5039" s="64"/>
      <c r="CA5039" s="64"/>
      <c r="CB5039" s="64"/>
      <c r="CC5039" s="64"/>
      <c r="CD5039" s="64"/>
      <c r="CE5039" s="64"/>
      <c r="CF5039" s="64"/>
      <c r="CG5039" s="64"/>
      <c r="CH5039" s="64"/>
      <c r="CI5039" s="64"/>
      <c r="CJ5039" s="64"/>
      <c r="CK5039" s="64"/>
      <c r="CL5039" s="64"/>
      <c r="CM5039" s="64"/>
      <c r="CN5039" s="64"/>
      <c r="CO5039" s="64"/>
      <c r="CP5039" s="64"/>
      <c r="CQ5039" s="64"/>
      <c r="CR5039" s="64"/>
      <c r="CS5039" s="64"/>
      <c r="CT5039" s="64"/>
      <c r="CU5039" s="64"/>
      <c r="CV5039" s="64"/>
      <c r="CW5039" s="64"/>
      <c r="CX5039" s="64"/>
      <c r="CY5039" s="64"/>
      <c r="CZ5039" s="64"/>
      <c r="DA5039" s="64"/>
      <c r="DB5039" s="64"/>
      <c r="DC5039" s="64"/>
      <c r="DD5039" s="64"/>
      <c r="DE5039" s="64"/>
      <c r="DF5039" s="64"/>
      <c r="DG5039" s="64"/>
      <c r="DH5039" s="64"/>
      <c r="DI5039" s="64"/>
      <c r="DJ5039" s="64"/>
      <c r="DK5039" s="64"/>
      <c r="DL5039" s="64"/>
      <c r="DM5039" s="64"/>
      <c r="DN5039" s="64"/>
      <c r="DO5039" s="64"/>
      <c r="DP5039" s="64"/>
      <c r="DQ5039" s="64"/>
      <c r="DR5039" s="64"/>
      <c r="DS5039" s="64"/>
      <c r="DT5039" s="64"/>
      <c r="DU5039" s="64"/>
      <c r="DV5039" s="64"/>
      <c r="DW5039" s="64"/>
      <c r="DX5039" s="64"/>
      <c r="DY5039" s="64"/>
      <c r="DZ5039" s="64"/>
      <c r="EA5039" s="64"/>
      <c r="EB5039" s="64"/>
      <c r="EC5039" s="64"/>
      <c r="ED5039" s="64"/>
      <c r="EE5039" s="64"/>
      <c r="EF5039" s="64"/>
      <c r="EG5039" s="64"/>
      <c r="EH5039" s="64"/>
      <c r="EI5039" s="64"/>
      <c r="EJ5039" s="64"/>
      <c r="EK5039" s="64"/>
      <c r="EL5039" s="64"/>
      <c r="EM5039" s="64"/>
      <c r="EN5039" s="64"/>
      <c r="EO5039" s="64"/>
      <c r="EP5039" s="64"/>
      <c r="EQ5039" s="64"/>
      <c r="ER5039" s="64"/>
      <c r="ES5039" s="64"/>
      <c r="ET5039" s="64"/>
      <c r="EU5039" s="64"/>
      <c r="EV5039" s="64"/>
      <c r="EW5039" s="64"/>
      <c r="EX5039" s="64"/>
      <c r="EY5039" s="64"/>
      <c r="EZ5039" s="64"/>
      <c r="FA5039" s="64"/>
      <c r="FB5039" s="64"/>
      <c r="FC5039" s="64"/>
      <c r="FD5039" s="64"/>
      <c r="FE5039" s="64"/>
      <c r="FF5039" s="64"/>
      <c r="FG5039" s="64"/>
      <c r="FH5039" s="64"/>
      <c r="FI5039" s="64"/>
      <c r="FJ5039" s="64"/>
      <c r="FK5039" s="64"/>
      <c r="FL5039" s="64"/>
      <c r="FM5039" s="64"/>
      <c r="FN5039" s="64"/>
      <c r="FO5039" s="64"/>
      <c r="FP5039" s="64"/>
      <c r="FQ5039" s="64"/>
      <c r="FR5039" s="64"/>
      <c r="FS5039" s="64"/>
      <c r="FT5039" s="64"/>
      <c r="FU5039" s="64"/>
      <c r="FV5039" s="64"/>
      <c r="FW5039" s="64"/>
      <c r="FX5039" s="64"/>
      <c r="FY5039" s="64"/>
      <c r="FZ5039" s="64"/>
      <c r="GA5039" s="64"/>
      <c r="GB5039" s="64"/>
      <c r="GC5039" s="64"/>
      <c r="GD5039" s="64"/>
      <c r="GE5039" s="64"/>
      <c r="GF5039" s="64"/>
      <c r="GG5039" s="64"/>
      <c r="GH5039" s="64"/>
      <c r="GI5039" s="64"/>
      <c r="GJ5039" s="64"/>
      <c r="GK5039" s="64"/>
      <c r="GL5039" s="64"/>
      <c r="GM5039" s="64"/>
      <c r="GN5039" s="64"/>
      <c r="GO5039" s="64"/>
      <c r="GP5039" s="64"/>
      <c r="GQ5039" s="64"/>
      <c r="GR5039" s="64"/>
      <c r="GS5039" s="64"/>
      <c r="GT5039" s="64"/>
      <c r="GU5039" s="64"/>
      <c r="GV5039" s="64"/>
      <c r="GW5039" s="64"/>
      <c r="GX5039" s="64"/>
      <c r="GY5039" s="64"/>
      <c r="GZ5039" s="64"/>
      <c r="HA5039" s="64"/>
      <c r="HB5039" s="64"/>
      <c r="HC5039" s="64"/>
      <c r="HD5039" s="64"/>
      <c r="HE5039" s="64"/>
      <c r="HF5039" s="64"/>
      <c r="HG5039" s="64"/>
      <c r="HH5039" s="64"/>
      <c r="HI5039" s="64"/>
      <c r="HJ5039" s="64"/>
      <c r="HK5039" s="64"/>
      <c r="HL5039" s="64"/>
      <c r="HM5039" s="64"/>
      <c r="HN5039" s="64"/>
      <c r="HO5039" s="64"/>
    </row>
    <row r="5040" spans="1:223" s="63" customFormat="1">
      <c r="A5040" s="60"/>
      <c r="B5040" s="61"/>
      <c r="C5040" s="61"/>
      <c r="D5040" s="62"/>
      <c r="E5040" s="62"/>
      <c r="F5040" s="61"/>
      <c r="G5040" s="11"/>
      <c r="H5040" s="9"/>
      <c r="I5040" s="9"/>
      <c r="J5040" s="33"/>
      <c r="K5040" s="9"/>
      <c r="L5040" s="9"/>
      <c r="M5040" s="66"/>
      <c r="N5040" s="9"/>
      <c r="O5040" s="9"/>
      <c r="P5040" s="9"/>
      <c r="Q5040" s="9"/>
      <c r="R5040" s="9"/>
      <c r="S5040" s="9"/>
      <c r="U5040" s="64"/>
      <c r="V5040" s="64"/>
      <c r="W5040" s="64"/>
      <c r="X5040" s="64"/>
      <c r="Y5040" s="64"/>
      <c r="Z5040" s="64"/>
      <c r="AA5040" s="64"/>
      <c r="AB5040" s="64"/>
      <c r="AC5040" s="64"/>
      <c r="AD5040" s="64"/>
      <c r="AE5040" s="64"/>
      <c r="AF5040" s="64"/>
      <c r="AG5040" s="64"/>
      <c r="AH5040" s="64"/>
      <c r="AI5040" s="64"/>
      <c r="AJ5040" s="64"/>
      <c r="AK5040" s="64"/>
      <c r="AL5040" s="64"/>
      <c r="AM5040" s="64"/>
      <c r="AN5040" s="64"/>
      <c r="AO5040" s="64"/>
      <c r="AP5040" s="64"/>
      <c r="AQ5040" s="64"/>
      <c r="AR5040" s="64"/>
      <c r="AS5040" s="64"/>
      <c r="AT5040" s="64"/>
      <c r="AU5040" s="64"/>
      <c r="AV5040" s="64"/>
      <c r="AW5040" s="64"/>
      <c r="AX5040" s="64"/>
      <c r="AY5040" s="64"/>
      <c r="AZ5040" s="64"/>
      <c r="BA5040" s="64"/>
      <c r="BB5040" s="64"/>
      <c r="BC5040" s="64"/>
      <c r="BD5040" s="64"/>
      <c r="BE5040" s="64"/>
      <c r="BF5040" s="64"/>
      <c r="BG5040" s="64"/>
      <c r="BH5040" s="64"/>
      <c r="BI5040" s="64"/>
      <c r="BJ5040" s="64"/>
      <c r="BK5040" s="64"/>
      <c r="BL5040" s="64"/>
      <c r="BM5040" s="64"/>
      <c r="BN5040" s="64"/>
      <c r="BO5040" s="64"/>
      <c r="BP5040" s="64"/>
      <c r="BQ5040" s="64"/>
      <c r="BR5040" s="64"/>
      <c r="BS5040" s="64"/>
      <c r="BT5040" s="64"/>
      <c r="BU5040" s="64"/>
      <c r="BV5040" s="64"/>
      <c r="BW5040" s="64"/>
      <c r="BX5040" s="64"/>
      <c r="BY5040" s="64"/>
      <c r="BZ5040" s="64"/>
      <c r="CA5040" s="64"/>
      <c r="CB5040" s="64"/>
      <c r="CC5040" s="64"/>
      <c r="CD5040" s="64"/>
      <c r="CE5040" s="64"/>
      <c r="CF5040" s="64"/>
      <c r="CG5040" s="64"/>
      <c r="CH5040" s="64"/>
      <c r="CI5040" s="64"/>
      <c r="CJ5040" s="64"/>
      <c r="CK5040" s="64"/>
      <c r="CL5040" s="64"/>
      <c r="CM5040" s="64"/>
      <c r="CN5040" s="64"/>
      <c r="CO5040" s="64"/>
      <c r="CP5040" s="64"/>
      <c r="CQ5040" s="64"/>
      <c r="CR5040" s="64"/>
      <c r="CS5040" s="64"/>
      <c r="CT5040" s="64"/>
      <c r="CU5040" s="64"/>
      <c r="CV5040" s="64"/>
      <c r="CW5040" s="64"/>
      <c r="CX5040" s="64"/>
      <c r="CY5040" s="64"/>
      <c r="CZ5040" s="64"/>
      <c r="DA5040" s="64"/>
      <c r="DB5040" s="64"/>
      <c r="DC5040" s="64"/>
      <c r="DD5040" s="64"/>
      <c r="DE5040" s="64"/>
      <c r="DF5040" s="64"/>
      <c r="DG5040" s="64"/>
      <c r="DH5040" s="64"/>
      <c r="DI5040" s="64"/>
      <c r="DJ5040" s="64"/>
      <c r="DK5040" s="64"/>
      <c r="DL5040" s="64"/>
      <c r="DM5040" s="64"/>
      <c r="DN5040" s="64"/>
      <c r="DO5040" s="64"/>
      <c r="DP5040" s="64"/>
      <c r="DQ5040" s="64"/>
      <c r="DR5040" s="64"/>
      <c r="DS5040" s="64"/>
      <c r="DT5040" s="64"/>
      <c r="DU5040" s="64"/>
      <c r="DV5040" s="64"/>
      <c r="DW5040" s="64"/>
      <c r="DX5040" s="64"/>
      <c r="DY5040" s="64"/>
      <c r="DZ5040" s="64"/>
      <c r="EA5040" s="64"/>
      <c r="EB5040" s="64"/>
      <c r="EC5040" s="64"/>
      <c r="ED5040" s="64"/>
      <c r="EE5040" s="64"/>
      <c r="EF5040" s="64"/>
      <c r="EG5040" s="64"/>
      <c r="EH5040" s="64"/>
      <c r="EI5040" s="64"/>
      <c r="EJ5040" s="64"/>
      <c r="EK5040" s="64"/>
      <c r="EL5040" s="64"/>
      <c r="EM5040" s="64"/>
      <c r="EN5040" s="64"/>
      <c r="EO5040" s="64"/>
      <c r="EP5040" s="64"/>
      <c r="EQ5040" s="64"/>
      <c r="ER5040" s="64"/>
      <c r="ES5040" s="64"/>
      <c r="ET5040" s="64"/>
      <c r="EU5040" s="64"/>
      <c r="EV5040" s="64"/>
      <c r="EW5040" s="64"/>
      <c r="EX5040" s="64"/>
      <c r="EY5040" s="64"/>
      <c r="EZ5040" s="64"/>
      <c r="FA5040" s="64"/>
      <c r="FB5040" s="64"/>
      <c r="FC5040" s="64"/>
      <c r="FD5040" s="64"/>
      <c r="FE5040" s="64"/>
      <c r="FF5040" s="64"/>
      <c r="FG5040" s="64"/>
      <c r="FH5040" s="64"/>
      <c r="FI5040" s="64"/>
      <c r="FJ5040" s="64"/>
      <c r="FK5040" s="64"/>
      <c r="FL5040" s="64"/>
      <c r="FM5040" s="64"/>
      <c r="FN5040" s="64"/>
      <c r="FO5040" s="64"/>
      <c r="FP5040" s="64"/>
      <c r="FQ5040" s="64"/>
      <c r="FR5040" s="64"/>
      <c r="FS5040" s="64"/>
      <c r="FT5040" s="64"/>
      <c r="FU5040" s="64"/>
      <c r="FV5040" s="64"/>
      <c r="FW5040" s="64"/>
      <c r="FX5040" s="64"/>
      <c r="FY5040" s="64"/>
      <c r="FZ5040" s="64"/>
      <c r="GA5040" s="64"/>
      <c r="GB5040" s="64"/>
      <c r="GC5040" s="64"/>
      <c r="GD5040" s="64"/>
      <c r="GE5040" s="64"/>
      <c r="GF5040" s="64"/>
      <c r="GG5040" s="64"/>
      <c r="GH5040" s="64"/>
      <c r="GI5040" s="64"/>
      <c r="GJ5040" s="64"/>
      <c r="GK5040" s="64"/>
      <c r="GL5040" s="64"/>
      <c r="GM5040" s="64"/>
      <c r="GN5040" s="64"/>
      <c r="GO5040" s="64"/>
      <c r="GP5040" s="64"/>
      <c r="GQ5040" s="64"/>
      <c r="GR5040" s="64"/>
      <c r="GS5040" s="64"/>
      <c r="GT5040" s="64"/>
      <c r="GU5040" s="64"/>
      <c r="GV5040" s="64"/>
      <c r="GW5040" s="64"/>
      <c r="GX5040" s="64"/>
      <c r="GY5040" s="64"/>
      <c r="GZ5040" s="64"/>
      <c r="HA5040" s="64"/>
      <c r="HB5040" s="64"/>
      <c r="HC5040" s="64"/>
      <c r="HD5040" s="64"/>
      <c r="HE5040" s="64"/>
      <c r="HF5040" s="64"/>
      <c r="HG5040" s="64"/>
      <c r="HH5040" s="64"/>
      <c r="HI5040" s="64"/>
      <c r="HJ5040" s="64"/>
      <c r="HK5040" s="64"/>
      <c r="HL5040" s="64"/>
      <c r="HM5040" s="64"/>
      <c r="HN5040" s="64"/>
      <c r="HO5040" s="64"/>
    </row>
    <row r="5041" spans="1:223" s="63" customFormat="1">
      <c r="A5041" s="60"/>
      <c r="B5041" s="61"/>
      <c r="C5041" s="61"/>
      <c r="D5041" s="62"/>
      <c r="E5041" s="62"/>
      <c r="F5041" s="61"/>
      <c r="G5041" s="11"/>
      <c r="H5041" s="9"/>
      <c r="I5041" s="9"/>
      <c r="J5041" s="33"/>
      <c r="K5041" s="9"/>
      <c r="L5041" s="9"/>
      <c r="M5041" s="66"/>
      <c r="N5041" s="9"/>
      <c r="O5041" s="9"/>
      <c r="P5041" s="9"/>
      <c r="Q5041" s="9"/>
      <c r="R5041" s="9"/>
      <c r="S5041" s="9"/>
      <c r="U5041" s="64"/>
      <c r="V5041" s="64"/>
      <c r="W5041" s="64"/>
      <c r="X5041" s="64"/>
      <c r="Y5041" s="64"/>
      <c r="Z5041" s="64"/>
      <c r="AA5041" s="64"/>
      <c r="AB5041" s="64"/>
      <c r="AC5041" s="64"/>
      <c r="AD5041" s="64"/>
      <c r="AE5041" s="64"/>
      <c r="AF5041" s="64"/>
      <c r="AG5041" s="64"/>
      <c r="AH5041" s="64"/>
      <c r="AI5041" s="64"/>
      <c r="AJ5041" s="64"/>
      <c r="AK5041" s="64"/>
      <c r="AL5041" s="64"/>
      <c r="AM5041" s="64"/>
      <c r="AN5041" s="64"/>
      <c r="AO5041" s="64"/>
      <c r="AP5041" s="64"/>
      <c r="AQ5041" s="64"/>
      <c r="AR5041" s="64"/>
      <c r="AS5041" s="64"/>
      <c r="AT5041" s="64"/>
      <c r="AU5041" s="64"/>
      <c r="AV5041" s="64"/>
      <c r="AW5041" s="64"/>
      <c r="AX5041" s="64"/>
      <c r="AY5041" s="64"/>
      <c r="AZ5041" s="64"/>
      <c r="BA5041" s="64"/>
      <c r="BB5041" s="64"/>
      <c r="BC5041" s="64"/>
      <c r="BD5041" s="64"/>
      <c r="BE5041" s="64"/>
      <c r="BF5041" s="64"/>
      <c r="BG5041" s="64"/>
      <c r="BH5041" s="64"/>
      <c r="BI5041" s="64"/>
      <c r="BJ5041" s="64"/>
      <c r="BK5041" s="64"/>
      <c r="BL5041" s="64"/>
      <c r="BM5041" s="64"/>
      <c r="BN5041" s="64"/>
      <c r="BO5041" s="64"/>
      <c r="BP5041" s="64"/>
      <c r="BQ5041" s="64"/>
      <c r="BR5041" s="64"/>
      <c r="BS5041" s="64"/>
      <c r="BT5041" s="64"/>
      <c r="BU5041" s="64"/>
      <c r="BV5041" s="64"/>
      <c r="BW5041" s="64"/>
      <c r="BX5041" s="64"/>
      <c r="BY5041" s="64"/>
      <c r="BZ5041" s="64"/>
      <c r="CA5041" s="64"/>
      <c r="CB5041" s="64"/>
      <c r="CC5041" s="64"/>
      <c r="CD5041" s="64"/>
      <c r="CE5041" s="64"/>
      <c r="CF5041" s="64"/>
      <c r="CG5041" s="64"/>
      <c r="CH5041" s="64"/>
      <c r="CI5041" s="64"/>
      <c r="CJ5041" s="64"/>
      <c r="CK5041" s="64"/>
      <c r="CL5041" s="64"/>
      <c r="CM5041" s="64"/>
      <c r="CN5041" s="64"/>
      <c r="CO5041" s="64"/>
      <c r="CP5041" s="64"/>
      <c r="CQ5041" s="64"/>
      <c r="CR5041" s="64"/>
      <c r="CS5041" s="64"/>
      <c r="CT5041" s="64"/>
      <c r="CU5041" s="64"/>
      <c r="CV5041" s="64"/>
      <c r="CW5041" s="64"/>
      <c r="CX5041" s="64"/>
      <c r="CY5041" s="64"/>
      <c r="CZ5041" s="64"/>
      <c r="DA5041" s="64"/>
      <c r="DB5041" s="64"/>
      <c r="DC5041" s="64"/>
      <c r="DD5041" s="64"/>
      <c r="DE5041" s="64"/>
      <c r="DF5041" s="64"/>
      <c r="DG5041" s="64"/>
      <c r="DH5041" s="64"/>
      <c r="DI5041" s="64"/>
      <c r="DJ5041" s="64"/>
      <c r="DK5041" s="64"/>
      <c r="DL5041" s="64"/>
      <c r="DM5041" s="64"/>
      <c r="DN5041" s="64"/>
      <c r="DO5041" s="64"/>
      <c r="DP5041" s="64"/>
      <c r="DQ5041" s="64"/>
      <c r="DR5041" s="64"/>
      <c r="DS5041" s="64"/>
      <c r="DT5041" s="64"/>
      <c r="DU5041" s="64"/>
      <c r="DV5041" s="64"/>
      <c r="DW5041" s="64"/>
      <c r="DX5041" s="64"/>
      <c r="DY5041" s="64"/>
      <c r="DZ5041" s="64"/>
      <c r="EA5041" s="64"/>
      <c r="EB5041" s="64"/>
      <c r="EC5041" s="64"/>
      <c r="ED5041" s="64"/>
      <c r="EE5041" s="64"/>
      <c r="EF5041" s="64"/>
      <c r="EG5041" s="64"/>
      <c r="EH5041" s="64"/>
      <c r="EI5041" s="64"/>
      <c r="EJ5041" s="64"/>
      <c r="EK5041" s="64"/>
      <c r="EL5041" s="64"/>
      <c r="EM5041" s="64"/>
      <c r="EN5041" s="64"/>
      <c r="EO5041" s="64"/>
      <c r="EP5041" s="64"/>
      <c r="EQ5041" s="64"/>
      <c r="ER5041" s="64"/>
      <c r="ES5041" s="64"/>
      <c r="ET5041" s="64"/>
      <c r="EU5041" s="64"/>
      <c r="EV5041" s="64"/>
      <c r="EW5041" s="64"/>
      <c r="EX5041" s="64"/>
      <c r="EY5041" s="64"/>
      <c r="EZ5041" s="64"/>
      <c r="FA5041" s="64"/>
      <c r="FB5041" s="64"/>
      <c r="FC5041" s="64"/>
      <c r="FD5041" s="64"/>
      <c r="FE5041" s="64"/>
      <c r="FF5041" s="64"/>
      <c r="FG5041" s="64"/>
      <c r="FH5041" s="64"/>
      <c r="FI5041" s="64"/>
      <c r="FJ5041" s="64"/>
      <c r="FK5041" s="64"/>
      <c r="FL5041" s="64"/>
      <c r="FM5041" s="64"/>
      <c r="FN5041" s="64"/>
      <c r="FO5041" s="64"/>
      <c r="FP5041" s="64"/>
      <c r="FQ5041" s="64"/>
      <c r="FR5041" s="64"/>
      <c r="FS5041" s="64"/>
      <c r="FT5041" s="64"/>
      <c r="FU5041" s="64"/>
      <c r="FV5041" s="64"/>
      <c r="FW5041" s="64"/>
      <c r="FX5041" s="64"/>
      <c r="FY5041" s="64"/>
      <c r="FZ5041" s="64"/>
      <c r="GA5041" s="64"/>
      <c r="GB5041" s="64"/>
      <c r="GC5041" s="64"/>
      <c r="GD5041" s="64"/>
      <c r="GE5041" s="64"/>
      <c r="GF5041" s="64"/>
      <c r="GG5041" s="64"/>
      <c r="GH5041" s="64"/>
      <c r="GI5041" s="64"/>
      <c r="GJ5041" s="64"/>
      <c r="GK5041" s="64"/>
      <c r="GL5041" s="64"/>
      <c r="GM5041" s="64"/>
      <c r="GN5041" s="64"/>
      <c r="GO5041" s="64"/>
      <c r="GP5041" s="64"/>
      <c r="GQ5041" s="64"/>
      <c r="GR5041" s="64"/>
      <c r="GS5041" s="64"/>
      <c r="GT5041" s="64"/>
      <c r="GU5041" s="64"/>
      <c r="GV5041" s="64"/>
      <c r="GW5041" s="64"/>
      <c r="GX5041" s="64"/>
      <c r="GY5041" s="64"/>
      <c r="GZ5041" s="64"/>
      <c r="HA5041" s="64"/>
      <c r="HB5041" s="64"/>
      <c r="HC5041" s="64"/>
      <c r="HD5041" s="64"/>
      <c r="HE5041" s="64"/>
      <c r="HF5041" s="64"/>
      <c r="HG5041" s="64"/>
      <c r="HH5041" s="64"/>
      <c r="HI5041" s="64"/>
      <c r="HJ5041" s="64"/>
      <c r="HK5041" s="64"/>
      <c r="HL5041" s="64"/>
      <c r="HM5041" s="64"/>
      <c r="HN5041" s="64"/>
      <c r="HO5041" s="64"/>
    </row>
    <row r="5042" spans="1:223" s="63" customFormat="1">
      <c r="A5042" s="60"/>
      <c r="B5042" s="61"/>
      <c r="C5042" s="61"/>
      <c r="D5042" s="62"/>
      <c r="E5042" s="62"/>
      <c r="F5042" s="61"/>
      <c r="G5042" s="11"/>
      <c r="H5042" s="9"/>
      <c r="I5042" s="9"/>
      <c r="J5042" s="33"/>
      <c r="K5042" s="9"/>
      <c r="L5042" s="9"/>
      <c r="M5042" s="66"/>
      <c r="N5042" s="9"/>
      <c r="O5042" s="9"/>
      <c r="P5042" s="9"/>
      <c r="Q5042" s="9"/>
      <c r="R5042" s="9"/>
      <c r="S5042" s="9"/>
      <c r="U5042" s="64"/>
      <c r="V5042" s="64"/>
      <c r="W5042" s="64"/>
      <c r="X5042" s="64"/>
      <c r="Y5042" s="64"/>
      <c r="Z5042" s="64"/>
      <c r="AA5042" s="64"/>
      <c r="AB5042" s="64"/>
      <c r="AC5042" s="64"/>
      <c r="AD5042" s="64"/>
      <c r="AE5042" s="64"/>
      <c r="AF5042" s="64"/>
      <c r="AG5042" s="64"/>
      <c r="AH5042" s="64"/>
      <c r="AI5042" s="64"/>
      <c r="AJ5042" s="64"/>
      <c r="AK5042" s="64"/>
      <c r="AL5042" s="64"/>
      <c r="AM5042" s="64"/>
      <c r="AN5042" s="64"/>
      <c r="AO5042" s="64"/>
      <c r="AP5042" s="64"/>
      <c r="AQ5042" s="64"/>
      <c r="AR5042" s="64"/>
      <c r="AS5042" s="64"/>
      <c r="AT5042" s="64"/>
      <c r="AU5042" s="64"/>
      <c r="AV5042" s="64"/>
      <c r="AW5042" s="64"/>
      <c r="AX5042" s="64"/>
      <c r="AY5042" s="64"/>
      <c r="AZ5042" s="64"/>
      <c r="BA5042" s="64"/>
      <c r="BB5042" s="64"/>
      <c r="BC5042" s="64"/>
      <c r="BD5042" s="64"/>
      <c r="BE5042" s="64"/>
      <c r="BF5042" s="64"/>
      <c r="BG5042" s="64"/>
      <c r="BH5042" s="64"/>
      <c r="BI5042" s="64"/>
      <c r="BJ5042" s="64"/>
      <c r="BK5042" s="64"/>
      <c r="BL5042" s="64"/>
      <c r="BM5042" s="64"/>
      <c r="BN5042" s="64"/>
      <c r="BO5042" s="64"/>
      <c r="BP5042" s="64"/>
      <c r="BQ5042" s="64"/>
      <c r="BR5042" s="64"/>
      <c r="BS5042" s="64"/>
      <c r="BT5042" s="64"/>
      <c r="BU5042" s="64"/>
      <c r="BV5042" s="64"/>
      <c r="BW5042" s="64"/>
      <c r="BX5042" s="64"/>
      <c r="BY5042" s="64"/>
      <c r="BZ5042" s="64"/>
      <c r="CA5042" s="64"/>
      <c r="CB5042" s="64"/>
      <c r="CC5042" s="64"/>
      <c r="CD5042" s="64"/>
      <c r="CE5042" s="64"/>
      <c r="CF5042" s="64"/>
      <c r="CG5042" s="64"/>
      <c r="CH5042" s="64"/>
      <c r="CI5042" s="64"/>
      <c r="CJ5042" s="64"/>
      <c r="CK5042" s="64"/>
      <c r="CL5042" s="64"/>
      <c r="CM5042" s="64"/>
      <c r="CN5042" s="64"/>
      <c r="CO5042" s="64"/>
      <c r="CP5042" s="64"/>
      <c r="CQ5042" s="64"/>
      <c r="CR5042" s="64"/>
      <c r="CS5042" s="64"/>
      <c r="CT5042" s="64"/>
      <c r="CU5042" s="64"/>
      <c r="CV5042" s="64"/>
      <c r="CW5042" s="64"/>
      <c r="CX5042" s="64"/>
      <c r="CY5042" s="64"/>
      <c r="CZ5042" s="64"/>
      <c r="DA5042" s="64"/>
      <c r="DB5042" s="64"/>
      <c r="DC5042" s="64"/>
      <c r="DD5042" s="64"/>
      <c r="DE5042" s="64"/>
      <c r="DF5042" s="64"/>
      <c r="DG5042" s="64"/>
      <c r="DH5042" s="64"/>
      <c r="DI5042" s="64"/>
      <c r="DJ5042" s="64"/>
      <c r="DK5042" s="64"/>
      <c r="DL5042" s="64"/>
      <c r="DM5042" s="64"/>
      <c r="DN5042" s="64"/>
      <c r="DO5042" s="64"/>
      <c r="DP5042" s="64"/>
      <c r="DQ5042" s="64"/>
      <c r="DR5042" s="64"/>
      <c r="DS5042" s="64"/>
      <c r="DT5042" s="64"/>
      <c r="DU5042" s="64"/>
      <c r="DV5042" s="64"/>
      <c r="DW5042" s="64"/>
      <c r="DX5042" s="64"/>
      <c r="DY5042" s="64"/>
      <c r="DZ5042" s="64"/>
      <c r="EA5042" s="64"/>
      <c r="EB5042" s="64"/>
      <c r="EC5042" s="64"/>
      <c r="ED5042" s="64"/>
      <c r="EE5042" s="64"/>
      <c r="EF5042" s="64"/>
      <c r="EG5042" s="64"/>
      <c r="EH5042" s="64"/>
      <c r="EI5042" s="64"/>
      <c r="EJ5042" s="64"/>
      <c r="EK5042" s="64"/>
      <c r="EL5042" s="64"/>
      <c r="EM5042" s="64"/>
      <c r="EN5042" s="64"/>
      <c r="EO5042" s="64"/>
      <c r="EP5042" s="64"/>
      <c r="EQ5042" s="64"/>
      <c r="ER5042" s="64"/>
      <c r="ES5042" s="64"/>
      <c r="ET5042" s="64"/>
      <c r="EU5042" s="64"/>
      <c r="EV5042" s="64"/>
      <c r="EW5042" s="64"/>
      <c r="EX5042" s="64"/>
      <c r="EY5042" s="64"/>
      <c r="EZ5042" s="64"/>
      <c r="FA5042" s="64"/>
      <c r="FB5042" s="64"/>
      <c r="FC5042" s="64"/>
      <c r="FD5042" s="64"/>
      <c r="FE5042" s="64"/>
      <c r="FF5042" s="64"/>
      <c r="FG5042" s="64"/>
      <c r="FH5042" s="64"/>
      <c r="FI5042" s="64"/>
      <c r="FJ5042" s="64"/>
      <c r="FK5042" s="64"/>
      <c r="FL5042" s="64"/>
      <c r="FM5042" s="64"/>
      <c r="FN5042" s="64"/>
      <c r="FO5042" s="64"/>
      <c r="FP5042" s="64"/>
      <c r="FQ5042" s="64"/>
      <c r="FR5042" s="64"/>
      <c r="FS5042" s="64"/>
      <c r="FT5042" s="64"/>
      <c r="FU5042" s="64"/>
      <c r="FV5042" s="64"/>
      <c r="FW5042" s="64"/>
      <c r="FX5042" s="64"/>
      <c r="FY5042" s="64"/>
      <c r="FZ5042" s="64"/>
      <c r="GA5042" s="64"/>
      <c r="GB5042" s="64"/>
      <c r="GC5042" s="64"/>
      <c r="GD5042" s="64"/>
      <c r="GE5042" s="64"/>
      <c r="GF5042" s="64"/>
      <c r="GG5042" s="64"/>
      <c r="GH5042" s="64"/>
      <c r="GI5042" s="64"/>
      <c r="GJ5042" s="64"/>
      <c r="GK5042" s="64"/>
      <c r="GL5042" s="64"/>
      <c r="GM5042" s="64"/>
      <c r="GN5042" s="64"/>
      <c r="GO5042" s="64"/>
      <c r="GP5042" s="64"/>
      <c r="GQ5042" s="64"/>
      <c r="GR5042" s="64"/>
      <c r="GS5042" s="64"/>
      <c r="GT5042" s="64"/>
      <c r="GU5042" s="64"/>
      <c r="GV5042" s="64"/>
      <c r="GW5042" s="64"/>
      <c r="GX5042" s="64"/>
      <c r="GY5042" s="64"/>
      <c r="GZ5042" s="64"/>
      <c r="HA5042" s="64"/>
      <c r="HB5042" s="64"/>
      <c r="HC5042" s="64"/>
      <c r="HD5042" s="64"/>
      <c r="HE5042" s="64"/>
      <c r="HF5042" s="64"/>
      <c r="HG5042" s="64"/>
      <c r="HH5042" s="64"/>
      <c r="HI5042" s="64"/>
      <c r="HJ5042" s="64"/>
      <c r="HK5042" s="64"/>
      <c r="HL5042" s="64"/>
      <c r="HM5042" s="64"/>
      <c r="HN5042" s="64"/>
      <c r="HO5042" s="64"/>
    </row>
    <row r="5043" spans="1:223" s="63" customFormat="1">
      <c r="A5043" s="60"/>
      <c r="B5043" s="61"/>
      <c r="C5043" s="61"/>
      <c r="D5043" s="62"/>
      <c r="E5043" s="62"/>
      <c r="F5043" s="61"/>
      <c r="G5043" s="11"/>
      <c r="H5043" s="9"/>
      <c r="I5043" s="9"/>
      <c r="J5043" s="33"/>
      <c r="K5043" s="9"/>
      <c r="L5043" s="9"/>
      <c r="M5043" s="66"/>
      <c r="N5043" s="9"/>
      <c r="O5043" s="9"/>
      <c r="P5043" s="9"/>
      <c r="Q5043" s="9"/>
      <c r="R5043" s="9"/>
      <c r="S5043" s="9"/>
      <c r="U5043" s="64"/>
      <c r="V5043" s="64"/>
      <c r="W5043" s="64"/>
      <c r="X5043" s="64"/>
      <c r="Y5043" s="64"/>
      <c r="Z5043" s="64"/>
      <c r="AA5043" s="64"/>
      <c r="AB5043" s="64"/>
      <c r="AC5043" s="64"/>
      <c r="AD5043" s="64"/>
      <c r="AE5043" s="64"/>
      <c r="AF5043" s="64"/>
      <c r="AG5043" s="64"/>
      <c r="AH5043" s="64"/>
      <c r="AI5043" s="64"/>
      <c r="AJ5043" s="64"/>
      <c r="AK5043" s="64"/>
      <c r="AL5043" s="64"/>
      <c r="AM5043" s="64"/>
      <c r="AN5043" s="64"/>
      <c r="AO5043" s="64"/>
      <c r="AP5043" s="64"/>
      <c r="AQ5043" s="64"/>
      <c r="AR5043" s="64"/>
      <c r="AS5043" s="64"/>
      <c r="AT5043" s="64"/>
      <c r="AU5043" s="64"/>
      <c r="AV5043" s="64"/>
      <c r="AW5043" s="64"/>
      <c r="AX5043" s="64"/>
      <c r="AY5043" s="64"/>
      <c r="AZ5043" s="64"/>
      <c r="BA5043" s="64"/>
      <c r="BB5043" s="64"/>
      <c r="BC5043" s="64"/>
      <c r="BD5043" s="64"/>
      <c r="BE5043" s="64"/>
      <c r="BF5043" s="64"/>
      <c r="BG5043" s="64"/>
      <c r="BH5043" s="64"/>
      <c r="BI5043" s="64"/>
      <c r="BJ5043" s="64"/>
      <c r="BK5043" s="64"/>
      <c r="BL5043" s="64"/>
      <c r="BM5043" s="64"/>
      <c r="BN5043" s="64"/>
      <c r="BO5043" s="64"/>
      <c r="BP5043" s="64"/>
      <c r="BQ5043" s="64"/>
      <c r="BR5043" s="64"/>
      <c r="BS5043" s="64"/>
      <c r="BT5043" s="64"/>
      <c r="BU5043" s="64"/>
      <c r="BV5043" s="64"/>
      <c r="BW5043" s="64"/>
      <c r="BX5043" s="64"/>
      <c r="BY5043" s="64"/>
      <c r="BZ5043" s="64"/>
      <c r="CA5043" s="64"/>
      <c r="CB5043" s="64"/>
      <c r="CC5043" s="64"/>
      <c r="CD5043" s="64"/>
      <c r="CE5043" s="64"/>
      <c r="CF5043" s="64"/>
      <c r="CG5043" s="64"/>
      <c r="CH5043" s="64"/>
      <c r="CI5043" s="64"/>
      <c r="CJ5043" s="64"/>
      <c r="CK5043" s="64"/>
      <c r="CL5043" s="64"/>
      <c r="CM5043" s="64"/>
      <c r="CN5043" s="64"/>
      <c r="CO5043" s="64"/>
      <c r="CP5043" s="64"/>
      <c r="CQ5043" s="64"/>
      <c r="CR5043" s="64"/>
      <c r="CS5043" s="64"/>
      <c r="CT5043" s="64"/>
      <c r="CU5043" s="64"/>
      <c r="CV5043" s="64"/>
      <c r="CW5043" s="64"/>
      <c r="CX5043" s="64"/>
      <c r="CY5043" s="64"/>
      <c r="CZ5043" s="64"/>
      <c r="DA5043" s="64"/>
      <c r="DB5043" s="64"/>
      <c r="DC5043" s="64"/>
      <c r="DD5043" s="64"/>
      <c r="DE5043" s="64"/>
      <c r="DF5043" s="64"/>
      <c r="DG5043" s="64"/>
      <c r="DH5043" s="64"/>
      <c r="DI5043" s="64"/>
      <c r="DJ5043" s="64"/>
      <c r="DK5043" s="64"/>
      <c r="DL5043" s="64"/>
      <c r="DM5043" s="64"/>
      <c r="DN5043" s="64"/>
      <c r="DO5043" s="64"/>
      <c r="DP5043" s="64"/>
      <c r="DQ5043" s="64"/>
      <c r="DR5043" s="64"/>
      <c r="DS5043" s="64"/>
      <c r="DT5043" s="64"/>
      <c r="DU5043" s="64"/>
      <c r="DV5043" s="64"/>
      <c r="DW5043" s="64"/>
      <c r="DX5043" s="64"/>
      <c r="DY5043" s="64"/>
      <c r="DZ5043" s="64"/>
      <c r="EA5043" s="64"/>
      <c r="EB5043" s="64"/>
      <c r="EC5043" s="64"/>
      <c r="ED5043" s="64"/>
      <c r="EE5043" s="64"/>
      <c r="EF5043" s="64"/>
      <c r="EG5043" s="64"/>
      <c r="EH5043" s="64"/>
      <c r="EI5043" s="64"/>
      <c r="EJ5043" s="64"/>
      <c r="EK5043" s="64"/>
      <c r="EL5043" s="64"/>
      <c r="EM5043" s="64"/>
      <c r="EN5043" s="64"/>
      <c r="EO5043" s="64"/>
      <c r="EP5043" s="64"/>
      <c r="EQ5043" s="64"/>
      <c r="ER5043" s="64"/>
      <c r="ES5043" s="64"/>
      <c r="ET5043" s="64"/>
      <c r="EU5043" s="64"/>
      <c r="EV5043" s="64"/>
      <c r="EW5043" s="64"/>
      <c r="EX5043" s="64"/>
      <c r="EY5043" s="64"/>
      <c r="EZ5043" s="64"/>
      <c r="FA5043" s="64"/>
      <c r="FB5043" s="64"/>
      <c r="FC5043" s="64"/>
      <c r="FD5043" s="64"/>
      <c r="FE5043" s="64"/>
      <c r="FF5043" s="64"/>
      <c r="FG5043" s="64"/>
      <c r="FH5043" s="64"/>
      <c r="FI5043" s="64"/>
      <c r="FJ5043" s="64"/>
      <c r="FK5043" s="64"/>
      <c r="FL5043" s="64"/>
      <c r="FM5043" s="64"/>
      <c r="FN5043" s="64"/>
      <c r="FO5043" s="64"/>
      <c r="FP5043" s="64"/>
      <c r="FQ5043" s="64"/>
      <c r="FR5043" s="64"/>
      <c r="FS5043" s="64"/>
      <c r="FT5043" s="64"/>
      <c r="FU5043" s="64"/>
      <c r="FV5043" s="64"/>
      <c r="FW5043" s="64"/>
      <c r="FX5043" s="64"/>
      <c r="FY5043" s="64"/>
      <c r="FZ5043" s="64"/>
      <c r="GA5043" s="64"/>
      <c r="GB5043" s="64"/>
      <c r="GC5043" s="64"/>
      <c r="GD5043" s="64"/>
      <c r="GE5043" s="64"/>
      <c r="GF5043" s="64"/>
      <c r="GG5043" s="64"/>
      <c r="GH5043" s="64"/>
      <c r="GI5043" s="64"/>
      <c r="GJ5043" s="64"/>
      <c r="GK5043" s="64"/>
      <c r="GL5043" s="64"/>
      <c r="GM5043" s="64"/>
      <c r="GN5043" s="64"/>
      <c r="GO5043" s="64"/>
      <c r="GP5043" s="64"/>
      <c r="GQ5043" s="64"/>
      <c r="GR5043" s="64"/>
      <c r="GS5043" s="64"/>
      <c r="GT5043" s="64"/>
      <c r="GU5043" s="64"/>
      <c r="GV5043" s="64"/>
      <c r="GW5043" s="64"/>
      <c r="GX5043" s="64"/>
      <c r="GY5043" s="64"/>
      <c r="GZ5043" s="64"/>
      <c r="HA5043" s="64"/>
      <c r="HB5043" s="64"/>
      <c r="HC5043" s="64"/>
      <c r="HD5043" s="64"/>
      <c r="HE5043" s="64"/>
      <c r="HF5043" s="64"/>
      <c r="HG5043" s="64"/>
      <c r="HH5043" s="64"/>
      <c r="HI5043" s="64"/>
      <c r="HJ5043" s="64"/>
      <c r="HK5043" s="64"/>
      <c r="HL5043" s="64"/>
      <c r="HM5043" s="64"/>
      <c r="HN5043" s="64"/>
      <c r="HO5043" s="64"/>
    </row>
    <row r="5044" spans="1:223" s="63" customFormat="1">
      <c r="A5044" s="60"/>
      <c r="B5044" s="61"/>
      <c r="C5044" s="61"/>
      <c r="D5044" s="62"/>
      <c r="E5044" s="62"/>
      <c r="F5044" s="61"/>
      <c r="G5044" s="11"/>
      <c r="H5044" s="9"/>
      <c r="I5044" s="9"/>
      <c r="J5044" s="33"/>
      <c r="K5044" s="9"/>
      <c r="L5044" s="9"/>
      <c r="M5044" s="66"/>
      <c r="N5044" s="9"/>
      <c r="O5044" s="9"/>
      <c r="P5044" s="9"/>
      <c r="Q5044" s="9"/>
      <c r="R5044" s="9"/>
      <c r="S5044" s="9"/>
      <c r="U5044" s="64"/>
      <c r="V5044" s="64"/>
      <c r="W5044" s="64"/>
      <c r="X5044" s="64"/>
      <c r="Y5044" s="64"/>
      <c r="Z5044" s="64"/>
      <c r="AA5044" s="64"/>
      <c r="AB5044" s="64"/>
      <c r="AC5044" s="64"/>
      <c r="AD5044" s="64"/>
      <c r="AE5044" s="64"/>
      <c r="AF5044" s="64"/>
      <c r="AG5044" s="64"/>
      <c r="AH5044" s="64"/>
      <c r="AI5044" s="64"/>
      <c r="AJ5044" s="64"/>
      <c r="AK5044" s="64"/>
      <c r="AL5044" s="64"/>
      <c r="AM5044" s="64"/>
      <c r="AN5044" s="64"/>
      <c r="AO5044" s="64"/>
      <c r="AP5044" s="64"/>
      <c r="AQ5044" s="64"/>
      <c r="AR5044" s="64"/>
      <c r="AS5044" s="64"/>
      <c r="AT5044" s="64"/>
      <c r="AU5044" s="64"/>
      <c r="AV5044" s="64"/>
      <c r="AW5044" s="64"/>
      <c r="AX5044" s="64"/>
      <c r="AY5044" s="64"/>
      <c r="AZ5044" s="64"/>
      <c r="BA5044" s="64"/>
      <c r="BB5044" s="64"/>
      <c r="BC5044" s="64"/>
      <c r="BD5044" s="64"/>
      <c r="BE5044" s="64"/>
      <c r="BF5044" s="64"/>
      <c r="BG5044" s="64"/>
      <c r="BH5044" s="64"/>
      <c r="BI5044" s="64"/>
      <c r="BJ5044" s="64"/>
      <c r="BK5044" s="64"/>
      <c r="BL5044" s="64"/>
      <c r="BM5044" s="64"/>
      <c r="BN5044" s="64"/>
      <c r="BO5044" s="64"/>
      <c r="BP5044" s="64"/>
      <c r="BQ5044" s="64"/>
      <c r="BR5044" s="64"/>
      <c r="BS5044" s="64"/>
      <c r="BT5044" s="64"/>
      <c r="BU5044" s="64"/>
      <c r="BV5044" s="64"/>
      <c r="BW5044" s="64"/>
      <c r="BX5044" s="64"/>
      <c r="BY5044" s="64"/>
      <c r="BZ5044" s="64"/>
      <c r="CA5044" s="64"/>
      <c r="CB5044" s="64"/>
      <c r="CC5044" s="64"/>
      <c r="CD5044" s="64"/>
      <c r="CE5044" s="64"/>
      <c r="CF5044" s="64"/>
      <c r="CG5044" s="64"/>
      <c r="CH5044" s="64"/>
      <c r="CI5044" s="64"/>
      <c r="CJ5044" s="64"/>
      <c r="CK5044" s="64"/>
      <c r="CL5044" s="64"/>
      <c r="CM5044" s="64"/>
      <c r="CN5044" s="64"/>
      <c r="CO5044" s="64"/>
      <c r="CP5044" s="64"/>
      <c r="CQ5044" s="64"/>
      <c r="CR5044" s="64"/>
      <c r="CS5044" s="64"/>
      <c r="CT5044" s="64"/>
      <c r="CU5044" s="64"/>
      <c r="CV5044" s="64"/>
      <c r="CW5044" s="64"/>
      <c r="CX5044" s="64"/>
      <c r="CY5044" s="64"/>
      <c r="CZ5044" s="64"/>
      <c r="DA5044" s="64"/>
      <c r="DB5044" s="64"/>
      <c r="DC5044" s="64"/>
      <c r="DD5044" s="64"/>
      <c r="DE5044" s="64"/>
      <c r="DF5044" s="64"/>
      <c r="DG5044" s="64"/>
      <c r="DH5044" s="64"/>
      <c r="DI5044" s="64"/>
      <c r="DJ5044" s="64"/>
      <c r="DK5044" s="64"/>
      <c r="DL5044" s="64"/>
      <c r="DM5044" s="64"/>
      <c r="DN5044" s="64"/>
      <c r="DO5044" s="64"/>
      <c r="DP5044" s="64"/>
      <c r="DQ5044" s="64"/>
      <c r="DR5044" s="64"/>
      <c r="DS5044" s="64"/>
      <c r="DT5044" s="64"/>
      <c r="DU5044" s="64"/>
      <c r="DV5044" s="64"/>
      <c r="DW5044" s="64"/>
      <c r="DX5044" s="64"/>
      <c r="DY5044" s="64"/>
      <c r="DZ5044" s="64"/>
      <c r="EA5044" s="64"/>
      <c r="EB5044" s="64"/>
      <c r="EC5044" s="64"/>
      <c r="ED5044" s="64"/>
      <c r="EE5044" s="64"/>
      <c r="EF5044" s="64"/>
      <c r="EG5044" s="64"/>
      <c r="EH5044" s="64"/>
      <c r="EI5044" s="64"/>
      <c r="EJ5044" s="64"/>
      <c r="EK5044" s="64"/>
      <c r="EL5044" s="64"/>
      <c r="EM5044" s="64"/>
      <c r="EN5044" s="64"/>
      <c r="EO5044" s="64"/>
      <c r="EP5044" s="64"/>
      <c r="EQ5044" s="64"/>
      <c r="ER5044" s="64"/>
      <c r="ES5044" s="64"/>
      <c r="ET5044" s="64"/>
      <c r="EU5044" s="64"/>
      <c r="EV5044" s="64"/>
      <c r="EW5044" s="64"/>
      <c r="EX5044" s="64"/>
      <c r="EY5044" s="64"/>
      <c r="EZ5044" s="64"/>
      <c r="FA5044" s="64"/>
      <c r="FB5044" s="64"/>
      <c r="FC5044" s="64"/>
      <c r="FD5044" s="64"/>
      <c r="FE5044" s="64"/>
      <c r="FF5044" s="64"/>
      <c r="FG5044" s="64"/>
      <c r="FH5044" s="64"/>
      <c r="FI5044" s="64"/>
      <c r="FJ5044" s="64"/>
      <c r="FK5044" s="64"/>
      <c r="FL5044" s="64"/>
      <c r="FM5044" s="64"/>
      <c r="FN5044" s="64"/>
      <c r="FO5044" s="64"/>
      <c r="FP5044" s="64"/>
      <c r="FQ5044" s="64"/>
      <c r="FR5044" s="64"/>
      <c r="FS5044" s="64"/>
      <c r="FT5044" s="64"/>
      <c r="FU5044" s="64"/>
      <c r="FV5044" s="64"/>
      <c r="FW5044" s="64"/>
      <c r="FX5044" s="64"/>
      <c r="FY5044" s="64"/>
      <c r="FZ5044" s="64"/>
      <c r="GA5044" s="64"/>
      <c r="GB5044" s="64"/>
      <c r="GC5044" s="64"/>
      <c r="GD5044" s="64"/>
      <c r="GE5044" s="64"/>
      <c r="GF5044" s="64"/>
      <c r="GG5044" s="64"/>
      <c r="GH5044" s="64"/>
      <c r="GI5044" s="64"/>
      <c r="GJ5044" s="64"/>
      <c r="GK5044" s="64"/>
      <c r="GL5044" s="64"/>
      <c r="GM5044" s="64"/>
      <c r="GN5044" s="64"/>
      <c r="GO5044" s="64"/>
      <c r="GP5044" s="64"/>
      <c r="GQ5044" s="64"/>
      <c r="GR5044" s="64"/>
      <c r="GS5044" s="64"/>
      <c r="GT5044" s="64"/>
      <c r="GU5044" s="64"/>
      <c r="GV5044" s="64"/>
      <c r="GW5044" s="64"/>
      <c r="GX5044" s="64"/>
      <c r="GY5044" s="64"/>
      <c r="GZ5044" s="64"/>
      <c r="HA5044" s="64"/>
      <c r="HB5044" s="64"/>
      <c r="HC5044" s="64"/>
      <c r="HD5044" s="64"/>
      <c r="HE5044" s="64"/>
      <c r="HF5044" s="64"/>
      <c r="HG5044" s="64"/>
      <c r="HH5044" s="64"/>
      <c r="HI5044" s="64"/>
      <c r="HJ5044" s="64"/>
      <c r="HK5044" s="64"/>
      <c r="HL5044" s="64"/>
      <c r="HM5044" s="64"/>
      <c r="HN5044" s="64"/>
      <c r="HO5044" s="64"/>
    </row>
    <row r="5045" spans="1:223" s="63" customFormat="1">
      <c r="A5045" s="60"/>
      <c r="B5045" s="61"/>
      <c r="C5045" s="61"/>
      <c r="D5045" s="62"/>
      <c r="E5045" s="62"/>
      <c r="F5045" s="61"/>
      <c r="G5045" s="11"/>
      <c r="H5045" s="9"/>
      <c r="I5045" s="9"/>
      <c r="J5045" s="33"/>
      <c r="K5045" s="9"/>
      <c r="L5045" s="9"/>
      <c r="M5045" s="66"/>
      <c r="N5045" s="9"/>
      <c r="O5045" s="9"/>
      <c r="P5045" s="9"/>
      <c r="Q5045" s="9"/>
      <c r="R5045" s="9"/>
      <c r="S5045" s="9"/>
      <c r="U5045" s="64"/>
      <c r="V5045" s="64"/>
      <c r="W5045" s="64"/>
      <c r="X5045" s="64"/>
      <c r="Y5045" s="64"/>
      <c r="Z5045" s="64"/>
      <c r="AA5045" s="64"/>
      <c r="AB5045" s="64"/>
      <c r="AC5045" s="64"/>
      <c r="AD5045" s="64"/>
      <c r="AE5045" s="64"/>
      <c r="AF5045" s="64"/>
      <c r="AG5045" s="64"/>
      <c r="AH5045" s="64"/>
      <c r="AI5045" s="64"/>
      <c r="AJ5045" s="64"/>
      <c r="AK5045" s="64"/>
      <c r="AL5045" s="64"/>
      <c r="AM5045" s="64"/>
      <c r="AN5045" s="64"/>
      <c r="AO5045" s="64"/>
      <c r="AP5045" s="64"/>
      <c r="AQ5045" s="64"/>
      <c r="AR5045" s="64"/>
      <c r="AS5045" s="64"/>
      <c r="AT5045" s="64"/>
      <c r="AU5045" s="64"/>
      <c r="AV5045" s="64"/>
      <c r="AW5045" s="64"/>
      <c r="AX5045" s="64"/>
      <c r="AY5045" s="64"/>
      <c r="AZ5045" s="64"/>
      <c r="BA5045" s="64"/>
      <c r="BB5045" s="64"/>
      <c r="BC5045" s="64"/>
      <c r="BD5045" s="64"/>
      <c r="BE5045" s="64"/>
      <c r="BF5045" s="64"/>
      <c r="BG5045" s="64"/>
      <c r="BH5045" s="64"/>
      <c r="BI5045" s="64"/>
      <c r="BJ5045" s="64"/>
      <c r="BK5045" s="64"/>
      <c r="BL5045" s="64"/>
      <c r="BM5045" s="64"/>
      <c r="BN5045" s="64"/>
      <c r="BO5045" s="64"/>
      <c r="BP5045" s="64"/>
      <c r="BQ5045" s="64"/>
      <c r="BR5045" s="64"/>
      <c r="BS5045" s="64"/>
      <c r="BT5045" s="64"/>
      <c r="BU5045" s="64"/>
      <c r="BV5045" s="64"/>
      <c r="BW5045" s="64"/>
      <c r="BX5045" s="64"/>
      <c r="BY5045" s="64"/>
      <c r="BZ5045" s="64"/>
      <c r="CA5045" s="64"/>
      <c r="CB5045" s="64"/>
      <c r="CC5045" s="64"/>
      <c r="CD5045" s="64"/>
      <c r="CE5045" s="64"/>
      <c r="CF5045" s="64"/>
      <c r="CG5045" s="64"/>
      <c r="CH5045" s="64"/>
      <c r="CI5045" s="64"/>
      <c r="CJ5045" s="64"/>
      <c r="CK5045" s="64"/>
      <c r="CL5045" s="64"/>
      <c r="CM5045" s="64"/>
      <c r="CN5045" s="64"/>
      <c r="CO5045" s="64"/>
      <c r="CP5045" s="64"/>
      <c r="CQ5045" s="64"/>
      <c r="CR5045" s="64"/>
      <c r="CS5045" s="64"/>
      <c r="CT5045" s="64"/>
      <c r="CU5045" s="64"/>
      <c r="CV5045" s="64"/>
      <c r="CW5045" s="64"/>
      <c r="CX5045" s="64"/>
      <c r="CY5045" s="64"/>
      <c r="CZ5045" s="64"/>
      <c r="DA5045" s="64"/>
      <c r="DB5045" s="64"/>
      <c r="DC5045" s="64"/>
      <c r="DD5045" s="64"/>
      <c r="DE5045" s="64"/>
      <c r="DF5045" s="64"/>
      <c r="DG5045" s="64"/>
      <c r="DH5045" s="64"/>
      <c r="DI5045" s="64"/>
      <c r="DJ5045" s="64"/>
      <c r="DK5045" s="64"/>
      <c r="DL5045" s="64"/>
      <c r="DM5045" s="64"/>
      <c r="DN5045" s="64"/>
      <c r="DO5045" s="64"/>
      <c r="DP5045" s="64"/>
      <c r="DQ5045" s="64"/>
      <c r="DR5045" s="64"/>
      <c r="DS5045" s="64"/>
      <c r="DT5045" s="64"/>
      <c r="DU5045" s="64"/>
      <c r="DV5045" s="64"/>
      <c r="DW5045" s="64"/>
      <c r="DX5045" s="64"/>
      <c r="DY5045" s="64"/>
      <c r="DZ5045" s="64"/>
      <c r="EA5045" s="64"/>
      <c r="EB5045" s="64"/>
      <c r="EC5045" s="64"/>
      <c r="ED5045" s="64"/>
      <c r="EE5045" s="64"/>
      <c r="EF5045" s="64"/>
      <c r="EG5045" s="64"/>
      <c r="EH5045" s="64"/>
      <c r="EI5045" s="64"/>
      <c r="EJ5045" s="64"/>
      <c r="EK5045" s="64"/>
      <c r="EL5045" s="64"/>
      <c r="EM5045" s="64"/>
      <c r="EN5045" s="64"/>
      <c r="EO5045" s="64"/>
      <c r="EP5045" s="64"/>
      <c r="EQ5045" s="64"/>
      <c r="ER5045" s="64"/>
      <c r="ES5045" s="64"/>
      <c r="ET5045" s="64"/>
      <c r="EU5045" s="64"/>
      <c r="EV5045" s="64"/>
      <c r="EW5045" s="64"/>
      <c r="EX5045" s="64"/>
      <c r="EY5045" s="64"/>
      <c r="EZ5045" s="64"/>
      <c r="FA5045" s="64"/>
      <c r="FB5045" s="64"/>
      <c r="FC5045" s="64"/>
      <c r="FD5045" s="64"/>
      <c r="FE5045" s="64"/>
      <c r="FF5045" s="64"/>
      <c r="FG5045" s="64"/>
      <c r="FH5045" s="64"/>
      <c r="FI5045" s="64"/>
      <c r="FJ5045" s="64"/>
      <c r="FK5045" s="64"/>
      <c r="FL5045" s="64"/>
      <c r="FM5045" s="64"/>
      <c r="FN5045" s="64"/>
      <c r="FO5045" s="64"/>
      <c r="FP5045" s="64"/>
      <c r="FQ5045" s="64"/>
      <c r="FR5045" s="64"/>
      <c r="FS5045" s="64"/>
      <c r="FT5045" s="64"/>
      <c r="FU5045" s="64"/>
      <c r="FV5045" s="64"/>
      <c r="FW5045" s="64"/>
      <c r="FX5045" s="64"/>
      <c r="FY5045" s="64"/>
      <c r="FZ5045" s="64"/>
      <c r="GA5045" s="64"/>
      <c r="GB5045" s="64"/>
      <c r="GC5045" s="64"/>
      <c r="GD5045" s="64"/>
      <c r="GE5045" s="64"/>
      <c r="GF5045" s="64"/>
      <c r="GG5045" s="64"/>
      <c r="GH5045" s="64"/>
      <c r="GI5045" s="64"/>
      <c r="GJ5045" s="64"/>
      <c r="GK5045" s="64"/>
      <c r="GL5045" s="64"/>
      <c r="GM5045" s="64"/>
      <c r="GN5045" s="64"/>
      <c r="GO5045" s="64"/>
      <c r="GP5045" s="64"/>
      <c r="GQ5045" s="64"/>
      <c r="GR5045" s="64"/>
      <c r="GS5045" s="64"/>
      <c r="GT5045" s="64"/>
      <c r="GU5045" s="64"/>
      <c r="GV5045" s="64"/>
      <c r="GW5045" s="64"/>
      <c r="GX5045" s="64"/>
      <c r="GY5045" s="64"/>
      <c r="GZ5045" s="64"/>
      <c r="HA5045" s="64"/>
      <c r="HB5045" s="64"/>
      <c r="HC5045" s="64"/>
      <c r="HD5045" s="64"/>
      <c r="HE5045" s="64"/>
      <c r="HF5045" s="64"/>
      <c r="HG5045" s="64"/>
      <c r="HH5045" s="64"/>
      <c r="HI5045" s="64"/>
      <c r="HJ5045" s="64"/>
      <c r="HK5045" s="64"/>
      <c r="HL5045" s="64"/>
      <c r="HM5045" s="64"/>
      <c r="HN5045" s="64"/>
      <c r="HO5045" s="64"/>
    </row>
    <row r="5046" spans="1:223" s="63" customFormat="1">
      <c r="A5046" s="60"/>
      <c r="B5046" s="61"/>
      <c r="C5046" s="61"/>
      <c r="D5046" s="62"/>
      <c r="E5046" s="62"/>
      <c r="F5046" s="61"/>
      <c r="G5046" s="11"/>
      <c r="H5046" s="9"/>
      <c r="I5046" s="9"/>
      <c r="J5046" s="33"/>
      <c r="K5046" s="9"/>
      <c r="L5046" s="9"/>
      <c r="M5046" s="66"/>
      <c r="N5046" s="9"/>
      <c r="O5046" s="9"/>
      <c r="P5046" s="9"/>
      <c r="Q5046" s="9"/>
      <c r="R5046" s="9"/>
      <c r="S5046" s="9"/>
      <c r="U5046" s="64"/>
      <c r="V5046" s="64"/>
      <c r="W5046" s="64"/>
      <c r="X5046" s="64"/>
      <c r="Y5046" s="64"/>
      <c r="Z5046" s="64"/>
      <c r="AA5046" s="64"/>
      <c r="AB5046" s="64"/>
      <c r="AC5046" s="64"/>
      <c r="AD5046" s="64"/>
      <c r="AE5046" s="64"/>
      <c r="AF5046" s="64"/>
      <c r="AG5046" s="64"/>
      <c r="AH5046" s="64"/>
      <c r="AI5046" s="64"/>
      <c r="AJ5046" s="64"/>
      <c r="AK5046" s="64"/>
      <c r="AL5046" s="64"/>
      <c r="AM5046" s="64"/>
      <c r="AN5046" s="64"/>
      <c r="AO5046" s="64"/>
      <c r="AP5046" s="64"/>
      <c r="AQ5046" s="64"/>
      <c r="AR5046" s="64"/>
      <c r="AS5046" s="64"/>
      <c r="AT5046" s="64"/>
      <c r="AU5046" s="64"/>
      <c r="AV5046" s="64"/>
      <c r="AW5046" s="64"/>
      <c r="AX5046" s="64"/>
      <c r="AY5046" s="64"/>
      <c r="AZ5046" s="64"/>
      <c r="BA5046" s="64"/>
      <c r="BB5046" s="64"/>
      <c r="BC5046" s="64"/>
      <c r="BD5046" s="64"/>
      <c r="BE5046" s="64"/>
      <c r="BF5046" s="64"/>
      <c r="BG5046" s="64"/>
      <c r="BH5046" s="64"/>
      <c r="BI5046" s="64"/>
      <c r="BJ5046" s="64"/>
      <c r="BK5046" s="64"/>
      <c r="BL5046" s="64"/>
      <c r="BM5046" s="64"/>
      <c r="BN5046" s="64"/>
      <c r="BO5046" s="64"/>
      <c r="BP5046" s="64"/>
      <c r="BQ5046" s="64"/>
      <c r="BR5046" s="64"/>
      <c r="BS5046" s="64"/>
      <c r="BT5046" s="64"/>
      <c r="BU5046" s="64"/>
      <c r="BV5046" s="64"/>
      <c r="BW5046" s="64"/>
      <c r="BX5046" s="64"/>
      <c r="BY5046" s="64"/>
      <c r="BZ5046" s="64"/>
      <c r="CA5046" s="64"/>
      <c r="CB5046" s="64"/>
      <c r="CC5046" s="64"/>
      <c r="CD5046" s="64"/>
      <c r="CE5046" s="64"/>
      <c r="CF5046" s="64"/>
      <c r="CG5046" s="64"/>
      <c r="CH5046" s="64"/>
      <c r="CI5046" s="64"/>
      <c r="CJ5046" s="64"/>
      <c r="CK5046" s="64"/>
      <c r="CL5046" s="64"/>
      <c r="CM5046" s="64"/>
      <c r="CN5046" s="64"/>
      <c r="CO5046" s="64"/>
      <c r="CP5046" s="64"/>
      <c r="CQ5046" s="64"/>
      <c r="CR5046" s="64"/>
      <c r="CS5046" s="64"/>
      <c r="CT5046" s="64"/>
      <c r="CU5046" s="64"/>
      <c r="CV5046" s="64"/>
      <c r="CW5046" s="64"/>
      <c r="CX5046" s="64"/>
      <c r="CY5046" s="64"/>
      <c r="CZ5046" s="64"/>
      <c r="DA5046" s="64"/>
      <c r="DB5046" s="64"/>
      <c r="DC5046" s="64"/>
      <c r="DD5046" s="64"/>
      <c r="DE5046" s="64"/>
      <c r="DF5046" s="64"/>
      <c r="DG5046" s="64"/>
      <c r="DH5046" s="64"/>
      <c r="DI5046" s="64"/>
      <c r="DJ5046" s="64"/>
      <c r="DK5046" s="64"/>
      <c r="DL5046" s="64"/>
      <c r="DM5046" s="64"/>
      <c r="DN5046" s="64"/>
      <c r="DO5046" s="64"/>
      <c r="DP5046" s="64"/>
      <c r="DQ5046" s="64"/>
      <c r="DR5046" s="64"/>
      <c r="DS5046" s="64"/>
      <c r="DT5046" s="64"/>
      <c r="DU5046" s="64"/>
      <c r="DV5046" s="64"/>
      <c r="DW5046" s="64"/>
      <c r="DX5046" s="64"/>
      <c r="DY5046" s="64"/>
      <c r="DZ5046" s="64"/>
      <c r="EA5046" s="64"/>
      <c r="EB5046" s="64"/>
      <c r="EC5046" s="64"/>
      <c r="ED5046" s="64"/>
      <c r="EE5046" s="64"/>
      <c r="EF5046" s="64"/>
      <c r="EG5046" s="64"/>
      <c r="EH5046" s="64"/>
      <c r="EI5046" s="64"/>
      <c r="EJ5046" s="64"/>
      <c r="EK5046" s="64"/>
      <c r="EL5046" s="64"/>
      <c r="EM5046" s="64"/>
      <c r="EN5046" s="64"/>
      <c r="EO5046" s="64"/>
      <c r="EP5046" s="64"/>
      <c r="EQ5046" s="64"/>
      <c r="ER5046" s="64"/>
      <c r="ES5046" s="64"/>
      <c r="ET5046" s="64"/>
      <c r="EU5046" s="64"/>
      <c r="EV5046" s="64"/>
      <c r="EW5046" s="64"/>
      <c r="EX5046" s="64"/>
      <c r="EY5046" s="64"/>
      <c r="EZ5046" s="64"/>
      <c r="FA5046" s="64"/>
      <c r="FB5046" s="64"/>
      <c r="FC5046" s="64"/>
      <c r="FD5046" s="64"/>
      <c r="FE5046" s="64"/>
      <c r="FF5046" s="64"/>
      <c r="FG5046" s="64"/>
      <c r="FH5046" s="64"/>
      <c r="FI5046" s="64"/>
      <c r="FJ5046" s="64"/>
      <c r="FK5046" s="64"/>
      <c r="FL5046" s="64"/>
      <c r="FM5046" s="64"/>
      <c r="FN5046" s="64"/>
      <c r="FO5046" s="64"/>
      <c r="FP5046" s="64"/>
      <c r="FQ5046" s="64"/>
      <c r="FR5046" s="64"/>
      <c r="FS5046" s="64"/>
      <c r="FT5046" s="64"/>
      <c r="FU5046" s="64"/>
      <c r="FV5046" s="64"/>
      <c r="FW5046" s="64"/>
      <c r="FX5046" s="64"/>
      <c r="FY5046" s="64"/>
      <c r="FZ5046" s="64"/>
      <c r="GA5046" s="64"/>
      <c r="GB5046" s="64"/>
      <c r="GC5046" s="64"/>
      <c r="GD5046" s="64"/>
      <c r="GE5046" s="64"/>
      <c r="GF5046" s="64"/>
      <c r="GG5046" s="64"/>
      <c r="GH5046" s="64"/>
      <c r="GI5046" s="64"/>
      <c r="GJ5046" s="64"/>
      <c r="GK5046" s="64"/>
      <c r="GL5046" s="64"/>
      <c r="GM5046" s="64"/>
      <c r="GN5046" s="64"/>
      <c r="GO5046" s="64"/>
      <c r="GP5046" s="64"/>
      <c r="GQ5046" s="64"/>
      <c r="GR5046" s="64"/>
      <c r="GS5046" s="64"/>
      <c r="GT5046" s="64"/>
      <c r="GU5046" s="64"/>
      <c r="GV5046" s="64"/>
      <c r="GW5046" s="64"/>
      <c r="GX5046" s="64"/>
      <c r="GY5046" s="64"/>
      <c r="GZ5046" s="64"/>
      <c r="HA5046" s="64"/>
      <c r="HB5046" s="64"/>
      <c r="HC5046" s="64"/>
      <c r="HD5046" s="64"/>
      <c r="HE5046" s="64"/>
      <c r="HF5046" s="64"/>
      <c r="HG5046" s="64"/>
      <c r="HH5046" s="64"/>
      <c r="HI5046" s="64"/>
      <c r="HJ5046" s="64"/>
      <c r="HK5046" s="64"/>
      <c r="HL5046" s="64"/>
      <c r="HM5046" s="64"/>
      <c r="HN5046" s="64"/>
      <c r="HO5046" s="64"/>
    </row>
    <row r="5047" spans="1:223" s="63" customFormat="1">
      <c r="A5047" s="60"/>
      <c r="B5047" s="61"/>
      <c r="C5047" s="61"/>
      <c r="D5047" s="62"/>
      <c r="E5047" s="62"/>
      <c r="F5047" s="61"/>
      <c r="G5047" s="11"/>
      <c r="H5047" s="9"/>
      <c r="I5047" s="9"/>
      <c r="J5047" s="33"/>
      <c r="K5047" s="9"/>
      <c r="L5047" s="9"/>
      <c r="M5047" s="66"/>
      <c r="N5047" s="9"/>
      <c r="O5047" s="9"/>
      <c r="P5047" s="9"/>
      <c r="Q5047" s="9"/>
      <c r="R5047" s="9"/>
      <c r="S5047" s="9"/>
      <c r="U5047" s="64"/>
      <c r="V5047" s="64"/>
      <c r="W5047" s="64"/>
      <c r="X5047" s="64"/>
      <c r="Y5047" s="64"/>
      <c r="Z5047" s="64"/>
      <c r="AA5047" s="64"/>
      <c r="AB5047" s="64"/>
      <c r="AC5047" s="64"/>
      <c r="AD5047" s="64"/>
      <c r="AE5047" s="64"/>
      <c r="AF5047" s="64"/>
      <c r="AG5047" s="64"/>
      <c r="AH5047" s="64"/>
      <c r="AI5047" s="64"/>
      <c r="AJ5047" s="64"/>
      <c r="AK5047" s="64"/>
      <c r="AL5047" s="64"/>
      <c r="AM5047" s="64"/>
      <c r="AN5047" s="64"/>
      <c r="AO5047" s="64"/>
      <c r="AP5047" s="64"/>
      <c r="AQ5047" s="64"/>
      <c r="AR5047" s="64"/>
      <c r="AS5047" s="64"/>
      <c r="AT5047" s="64"/>
      <c r="AU5047" s="64"/>
      <c r="AV5047" s="64"/>
      <c r="AW5047" s="64"/>
      <c r="AX5047" s="64"/>
      <c r="AY5047" s="64"/>
      <c r="AZ5047" s="64"/>
      <c r="BA5047" s="64"/>
      <c r="BB5047" s="64"/>
      <c r="BC5047" s="64"/>
      <c r="BD5047" s="64"/>
      <c r="BE5047" s="64"/>
      <c r="BF5047" s="64"/>
      <c r="BG5047" s="64"/>
      <c r="BH5047" s="64"/>
      <c r="BI5047" s="64"/>
      <c r="BJ5047" s="64"/>
      <c r="BK5047" s="64"/>
      <c r="BL5047" s="64"/>
      <c r="BM5047" s="64"/>
      <c r="BN5047" s="64"/>
      <c r="BO5047" s="64"/>
      <c r="BP5047" s="64"/>
      <c r="BQ5047" s="64"/>
      <c r="BR5047" s="64"/>
      <c r="BS5047" s="64"/>
      <c r="BT5047" s="64"/>
      <c r="BU5047" s="64"/>
      <c r="BV5047" s="64"/>
      <c r="BW5047" s="64"/>
      <c r="BX5047" s="64"/>
      <c r="BY5047" s="64"/>
      <c r="BZ5047" s="64"/>
      <c r="CA5047" s="64"/>
      <c r="CB5047" s="64"/>
      <c r="CC5047" s="64"/>
      <c r="CD5047" s="64"/>
      <c r="CE5047" s="64"/>
      <c r="CF5047" s="64"/>
      <c r="CG5047" s="64"/>
      <c r="CH5047" s="64"/>
      <c r="CI5047" s="64"/>
      <c r="CJ5047" s="64"/>
      <c r="CK5047" s="64"/>
      <c r="CL5047" s="64"/>
      <c r="CM5047" s="64"/>
      <c r="CN5047" s="64"/>
      <c r="CO5047" s="64"/>
      <c r="CP5047" s="64"/>
      <c r="CQ5047" s="64"/>
      <c r="CR5047" s="64"/>
      <c r="CS5047" s="64"/>
      <c r="CT5047" s="64"/>
      <c r="CU5047" s="64"/>
      <c r="CV5047" s="64"/>
      <c r="CW5047" s="64"/>
      <c r="CX5047" s="64"/>
      <c r="CY5047" s="64"/>
      <c r="CZ5047" s="64"/>
      <c r="DA5047" s="64"/>
      <c r="DB5047" s="64"/>
      <c r="DC5047" s="64"/>
      <c r="DD5047" s="64"/>
      <c r="DE5047" s="64"/>
      <c r="DF5047" s="64"/>
      <c r="DG5047" s="64"/>
      <c r="DH5047" s="64"/>
      <c r="DI5047" s="64"/>
      <c r="DJ5047" s="64"/>
      <c r="DK5047" s="64"/>
      <c r="DL5047" s="64"/>
      <c r="DM5047" s="64"/>
      <c r="DN5047" s="64"/>
      <c r="DO5047" s="64"/>
      <c r="DP5047" s="64"/>
      <c r="DQ5047" s="64"/>
      <c r="DR5047" s="64"/>
      <c r="DS5047" s="64"/>
      <c r="DT5047" s="64"/>
      <c r="DU5047" s="64"/>
      <c r="DV5047" s="64"/>
      <c r="DW5047" s="64"/>
      <c r="DX5047" s="64"/>
      <c r="DY5047" s="64"/>
      <c r="DZ5047" s="64"/>
      <c r="EA5047" s="64"/>
      <c r="EB5047" s="64"/>
      <c r="EC5047" s="64"/>
      <c r="ED5047" s="64"/>
      <c r="EE5047" s="64"/>
      <c r="EF5047" s="64"/>
      <c r="EG5047" s="64"/>
      <c r="EH5047" s="64"/>
      <c r="EI5047" s="64"/>
      <c r="EJ5047" s="64"/>
      <c r="EK5047" s="64"/>
      <c r="EL5047" s="64"/>
      <c r="EM5047" s="64"/>
      <c r="EN5047" s="64"/>
      <c r="EO5047" s="64"/>
      <c r="EP5047" s="64"/>
      <c r="EQ5047" s="64"/>
      <c r="ER5047" s="64"/>
      <c r="ES5047" s="64"/>
      <c r="ET5047" s="64"/>
      <c r="EU5047" s="64"/>
      <c r="EV5047" s="64"/>
      <c r="EW5047" s="64"/>
      <c r="EX5047" s="64"/>
      <c r="EY5047" s="64"/>
      <c r="EZ5047" s="64"/>
      <c r="FA5047" s="64"/>
      <c r="FB5047" s="64"/>
      <c r="FC5047" s="64"/>
      <c r="FD5047" s="64"/>
      <c r="FE5047" s="64"/>
      <c r="FF5047" s="64"/>
      <c r="FG5047" s="64"/>
      <c r="FH5047" s="64"/>
      <c r="FI5047" s="64"/>
      <c r="FJ5047" s="64"/>
      <c r="FK5047" s="64"/>
      <c r="FL5047" s="64"/>
      <c r="FM5047" s="64"/>
      <c r="FN5047" s="64"/>
      <c r="FO5047" s="64"/>
      <c r="FP5047" s="64"/>
      <c r="FQ5047" s="64"/>
      <c r="FR5047" s="64"/>
      <c r="FS5047" s="64"/>
      <c r="FT5047" s="64"/>
      <c r="FU5047" s="64"/>
      <c r="FV5047" s="64"/>
      <c r="FW5047" s="64"/>
      <c r="FX5047" s="64"/>
      <c r="FY5047" s="64"/>
      <c r="FZ5047" s="64"/>
      <c r="GA5047" s="64"/>
      <c r="GB5047" s="64"/>
      <c r="GC5047" s="64"/>
      <c r="GD5047" s="64"/>
      <c r="GE5047" s="64"/>
      <c r="GF5047" s="64"/>
      <c r="GG5047" s="64"/>
      <c r="GH5047" s="64"/>
      <c r="GI5047" s="64"/>
      <c r="GJ5047" s="64"/>
      <c r="GK5047" s="64"/>
      <c r="GL5047" s="64"/>
      <c r="GM5047" s="64"/>
      <c r="GN5047" s="64"/>
      <c r="GO5047" s="64"/>
      <c r="GP5047" s="64"/>
      <c r="GQ5047" s="64"/>
      <c r="GR5047" s="64"/>
      <c r="GS5047" s="64"/>
      <c r="GT5047" s="64"/>
      <c r="GU5047" s="64"/>
      <c r="GV5047" s="64"/>
      <c r="GW5047" s="64"/>
      <c r="GX5047" s="64"/>
      <c r="GY5047" s="64"/>
      <c r="GZ5047" s="64"/>
      <c r="HA5047" s="64"/>
      <c r="HB5047" s="64"/>
      <c r="HC5047" s="64"/>
      <c r="HD5047" s="64"/>
      <c r="HE5047" s="64"/>
      <c r="HF5047" s="64"/>
      <c r="HG5047" s="64"/>
      <c r="HH5047" s="64"/>
      <c r="HI5047" s="64"/>
      <c r="HJ5047" s="64"/>
      <c r="HK5047" s="64"/>
      <c r="HL5047" s="64"/>
      <c r="HM5047" s="64"/>
      <c r="HN5047" s="64"/>
      <c r="HO5047" s="64"/>
    </row>
    <row r="5048" spans="1:223" s="63" customFormat="1">
      <c r="A5048" s="60"/>
      <c r="B5048" s="61"/>
      <c r="C5048" s="61"/>
      <c r="D5048" s="62"/>
      <c r="E5048" s="62"/>
      <c r="F5048" s="61"/>
      <c r="G5048" s="11"/>
      <c r="H5048" s="9"/>
      <c r="I5048" s="9"/>
      <c r="J5048" s="33"/>
      <c r="K5048" s="9"/>
      <c r="L5048" s="9"/>
      <c r="M5048" s="66"/>
      <c r="N5048" s="9"/>
      <c r="O5048" s="9"/>
      <c r="P5048" s="9"/>
      <c r="Q5048" s="9"/>
      <c r="R5048" s="9"/>
      <c r="S5048" s="9"/>
      <c r="U5048" s="64"/>
      <c r="V5048" s="64"/>
      <c r="W5048" s="64"/>
      <c r="X5048" s="64"/>
      <c r="Y5048" s="64"/>
      <c r="Z5048" s="64"/>
      <c r="AA5048" s="64"/>
      <c r="AB5048" s="64"/>
      <c r="AC5048" s="64"/>
      <c r="AD5048" s="64"/>
      <c r="AE5048" s="64"/>
      <c r="AF5048" s="64"/>
      <c r="AG5048" s="64"/>
      <c r="AH5048" s="64"/>
      <c r="AI5048" s="64"/>
      <c r="AJ5048" s="64"/>
      <c r="AK5048" s="64"/>
      <c r="AL5048" s="64"/>
      <c r="AM5048" s="64"/>
      <c r="AN5048" s="64"/>
      <c r="AO5048" s="64"/>
      <c r="AP5048" s="64"/>
      <c r="AQ5048" s="64"/>
      <c r="AR5048" s="64"/>
      <c r="AS5048" s="64"/>
      <c r="AT5048" s="64"/>
      <c r="AU5048" s="64"/>
      <c r="AV5048" s="64"/>
      <c r="AW5048" s="64"/>
      <c r="AX5048" s="64"/>
      <c r="AY5048" s="64"/>
      <c r="AZ5048" s="64"/>
      <c r="BA5048" s="64"/>
      <c r="BB5048" s="64"/>
      <c r="BC5048" s="64"/>
      <c r="BD5048" s="64"/>
      <c r="BE5048" s="64"/>
      <c r="BF5048" s="64"/>
      <c r="BG5048" s="64"/>
      <c r="BH5048" s="64"/>
      <c r="BI5048" s="64"/>
      <c r="BJ5048" s="64"/>
      <c r="BK5048" s="64"/>
      <c r="BL5048" s="64"/>
      <c r="BM5048" s="64"/>
      <c r="BN5048" s="64"/>
      <c r="BO5048" s="64"/>
      <c r="BP5048" s="64"/>
      <c r="BQ5048" s="64"/>
      <c r="BR5048" s="64"/>
      <c r="BS5048" s="64"/>
      <c r="BT5048" s="64"/>
      <c r="BU5048" s="64"/>
      <c r="BV5048" s="64"/>
      <c r="BW5048" s="64"/>
      <c r="BX5048" s="64"/>
      <c r="BY5048" s="64"/>
      <c r="BZ5048" s="64"/>
      <c r="CA5048" s="64"/>
      <c r="CB5048" s="64"/>
      <c r="CC5048" s="64"/>
      <c r="CD5048" s="64"/>
      <c r="CE5048" s="64"/>
      <c r="CF5048" s="64"/>
      <c r="CG5048" s="64"/>
      <c r="CH5048" s="64"/>
      <c r="CI5048" s="64"/>
      <c r="CJ5048" s="64"/>
      <c r="CK5048" s="64"/>
      <c r="CL5048" s="64"/>
      <c r="CM5048" s="64"/>
      <c r="CN5048" s="64"/>
      <c r="CO5048" s="64"/>
      <c r="CP5048" s="64"/>
      <c r="CQ5048" s="64"/>
      <c r="CR5048" s="64"/>
      <c r="CS5048" s="64"/>
      <c r="CT5048" s="64"/>
      <c r="CU5048" s="64"/>
      <c r="CV5048" s="64"/>
      <c r="CW5048" s="64"/>
      <c r="CX5048" s="64"/>
      <c r="CY5048" s="64"/>
      <c r="CZ5048" s="64"/>
      <c r="DA5048" s="64"/>
      <c r="DB5048" s="64"/>
      <c r="DC5048" s="64"/>
      <c r="DD5048" s="64"/>
      <c r="DE5048" s="64"/>
      <c r="DF5048" s="64"/>
      <c r="DG5048" s="64"/>
      <c r="DH5048" s="64"/>
      <c r="DI5048" s="64"/>
      <c r="DJ5048" s="64"/>
      <c r="DK5048" s="64"/>
      <c r="DL5048" s="64"/>
      <c r="DM5048" s="64"/>
      <c r="DN5048" s="64"/>
      <c r="DO5048" s="64"/>
      <c r="DP5048" s="64"/>
      <c r="DQ5048" s="64"/>
      <c r="DR5048" s="64"/>
      <c r="DS5048" s="64"/>
      <c r="DT5048" s="64"/>
      <c r="DU5048" s="64"/>
      <c r="DV5048" s="64"/>
      <c r="DW5048" s="64"/>
      <c r="DX5048" s="64"/>
      <c r="DY5048" s="64"/>
      <c r="DZ5048" s="64"/>
      <c r="EA5048" s="64"/>
      <c r="EB5048" s="64"/>
      <c r="EC5048" s="64"/>
      <c r="ED5048" s="64"/>
      <c r="EE5048" s="64"/>
      <c r="EF5048" s="64"/>
      <c r="EG5048" s="64"/>
      <c r="EH5048" s="64"/>
      <c r="EI5048" s="64"/>
      <c r="EJ5048" s="64"/>
      <c r="EK5048" s="64"/>
      <c r="EL5048" s="64"/>
      <c r="EM5048" s="64"/>
      <c r="EN5048" s="64"/>
      <c r="EO5048" s="64"/>
      <c r="EP5048" s="64"/>
      <c r="EQ5048" s="64"/>
      <c r="ER5048" s="64"/>
      <c r="ES5048" s="64"/>
      <c r="ET5048" s="64"/>
      <c r="EU5048" s="64"/>
      <c r="EV5048" s="64"/>
      <c r="EW5048" s="64"/>
      <c r="EX5048" s="64"/>
      <c r="EY5048" s="64"/>
      <c r="EZ5048" s="64"/>
      <c r="FA5048" s="64"/>
      <c r="FB5048" s="64"/>
      <c r="FC5048" s="64"/>
      <c r="FD5048" s="64"/>
      <c r="FE5048" s="64"/>
      <c r="FF5048" s="64"/>
      <c r="FG5048" s="64"/>
      <c r="FH5048" s="64"/>
      <c r="FI5048" s="64"/>
      <c r="FJ5048" s="64"/>
      <c r="FK5048" s="64"/>
      <c r="FL5048" s="64"/>
      <c r="FM5048" s="64"/>
      <c r="FN5048" s="64"/>
      <c r="FO5048" s="64"/>
      <c r="FP5048" s="64"/>
      <c r="FQ5048" s="64"/>
      <c r="FR5048" s="64"/>
      <c r="FS5048" s="64"/>
      <c r="FT5048" s="64"/>
      <c r="FU5048" s="64"/>
      <c r="FV5048" s="64"/>
      <c r="FW5048" s="64"/>
      <c r="FX5048" s="64"/>
      <c r="FY5048" s="64"/>
      <c r="FZ5048" s="64"/>
      <c r="GA5048" s="64"/>
      <c r="GB5048" s="64"/>
      <c r="GC5048" s="64"/>
      <c r="GD5048" s="64"/>
      <c r="GE5048" s="64"/>
      <c r="GF5048" s="64"/>
      <c r="GG5048" s="64"/>
      <c r="GH5048" s="64"/>
      <c r="GI5048" s="64"/>
      <c r="GJ5048" s="64"/>
      <c r="GK5048" s="64"/>
      <c r="GL5048" s="64"/>
      <c r="GM5048" s="64"/>
      <c r="GN5048" s="64"/>
      <c r="GO5048" s="64"/>
      <c r="GP5048" s="64"/>
      <c r="GQ5048" s="64"/>
      <c r="GR5048" s="64"/>
      <c r="GS5048" s="64"/>
      <c r="GT5048" s="64"/>
      <c r="GU5048" s="64"/>
      <c r="GV5048" s="64"/>
      <c r="GW5048" s="64"/>
      <c r="GX5048" s="64"/>
      <c r="GY5048" s="64"/>
      <c r="GZ5048" s="64"/>
      <c r="HA5048" s="64"/>
      <c r="HB5048" s="64"/>
      <c r="HC5048" s="64"/>
      <c r="HD5048" s="64"/>
      <c r="HE5048" s="64"/>
      <c r="HF5048" s="64"/>
      <c r="HG5048" s="64"/>
      <c r="HH5048" s="64"/>
      <c r="HI5048" s="64"/>
      <c r="HJ5048" s="64"/>
      <c r="HK5048" s="64"/>
      <c r="HL5048" s="64"/>
      <c r="HM5048" s="64"/>
      <c r="HN5048" s="64"/>
      <c r="HO5048" s="64"/>
    </row>
    <row r="5049" spans="1:223" s="63" customFormat="1">
      <c r="A5049" s="60"/>
      <c r="B5049" s="61"/>
      <c r="C5049" s="61"/>
      <c r="D5049" s="62"/>
      <c r="E5049" s="62"/>
      <c r="F5049" s="61"/>
      <c r="G5049" s="11"/>
      <c r="H5049" s="9"/>
      <c r="I5049" s="9"/>
      <c r="J5049" s="33"/>
      <c r="K5049" s="9"/>
      <c r="L5049" s="9"/>
      <c r="M5049" s="66"/>
      <c r="N5049" s="9"/>
      <c r="O5049" s="9"/>
      <c r="P5049" s="9"/>
      <c r="Q5049" s="9"/>
      <c r="R5049" s="9"/>
      <c r="S5049" s="9"/>
      <c r="U5049" s="64"/>
      <c r="V5049" s="64"/>
      <c r="W5049" s="64"/>
      <c r="X5049" s="64"/>
      <c r="Y5049" s="64"/>
      <c r="Z5049" s="64"/>
      <c r="AA5049" s="64"/>
      <c r="AB5049" s="64"/>
      <c r="AC5049" s="64"/>
      <c r="AD5049" s="64"/>
      <c r="AE5049" s="64"/>
      <c r="AF5049" s="64"/>
      <c r="AG5049" s="64"/>
      <c r="AH5049" s="64"/>
      <c r="AI5049" s="64"/>
      <c r="AJ5049" s="64"/>
      <c r="AK5049" s="64"/>
      <c r="AL5049" s="64"/>
      <c r="AM5049" s="64"/>
      <c r="AN5049" s="64"/>
      <c r="AO5049" s="64"/>
      <c r="AP5049" s="64"/>
      <c r="AQ5049" s="64"/>
      <c r="AR5049" s="64"/>
      <c r="AS5049" s="64"/>
      <c r="AT5049" s="64"/>
      <c r="AU5049" s="64"/>
      <c r="AV5049" s="64"/>
      <c r="AW5049" s="64"/>
      <c r="AX5049" s="64"/>
      <c r="AY5049" s="64"/>
      <c r="AZ5049" s="64"/>
      <c r="BA5049" s="64"/>
      <c r="BB5049" s="64"/>
      <c r="BC5049" s="64"/>
      <c r="BD5049" s="64"/>
      <c r="BE5049" s="64"/>
      <c r="BF5049" s="64"/>
      <c r="BG5049" s="64"/>
      <c r="BH5049" s="64"/>
      <c r="BI5049" s="64"/>
      <c r="BJ5049" s="64"/>
      <c r="BK5049" s="64"/>
      <c r="BL5049" s="64"/>
      <c r="BM5049" s="64"/>
      <c r="BN5049" s="64"/>
      <c r="BO5049" s="64"/>
      <c r="BP5049" s="64"/>
      <c r="BQ5049" s="64"/>
      <c r="BR5049" s="64"/>
      <c r="BS5049" s="64"/>
      <c r="BT5049" s="64"/>
      <c r="BU5049" s="64"/>
      <c r="BV5049" s="64"/>
      <c r="BW5049" s="64"/>
      <c r="BX5049" s="64"/>
      <c r="BY5049" s="64"/>
      <c r="BZ5049" s="64"/>
      <c r="CA5049" s="64"/>
      <c r="CB5049" s="64"/>
      <c r="CC5049" s="64"/>
      <c r="CD5049" s="64"/>
      <c r="CE5049" s="64"/>
      <c r="CF5049" s="64"/>
      <c r="CG5049" s="64"/>
      <c r="CH5049" s="64"/>
      <c r="CI5049" s="64"/>
      <c r="CJ5049" s="64"/>
      <c r="CK5049" s="64"/>
      <c r="CL5049" s="64"/>
      <c r="CM5049" s="64"/>
      <c r="CN5049" s="64"/>
      <c r="CO5049" s="64"/>
      <c r="CP5049" s="64"/>
      <c r="CQ5049" s="64"/>
      <c r="CR5049" s="64"/>
      <c r="CS5049" s="64"/>
      <c r="CT5049" s="64"/>
      <c r="CU5049" s="64"/>
      <c r="CV5049" s="64"/>
      <c r="CW5049" s="64"/>
      <c r="CX5049" s="64"/>
      <c r="CY5049" s="64"/>
      <c r="CZ5049" s="64"/>
      <c r="DA5049" s="64"/>
      <c r="DB5049" s="64"/>
      <c r="DC5049" s="64"/>
      <c r="DD5049" s="64"/>
      <c r="DE5049" s="64"/>
      <c r="DF5049" s="64"/>
      <c r="DG5049" s="64"/>
      <c r="DH5049" s="64"/>
      <c r="DI5049" s="64"/>
      <c r="DJ5049" s="64"/>
      <c r="DK5049" s="64"/>
      <c r="DL5049" s="64"/>
      <c r="DM5049" s="64"/>
      <c r="DN5049" s="64"/>
      <c r="DO5049" s="64"/>
      <c r="DP5049" s="64"/>
      <c r="DQ5049" s="64"/>
      <c r="DR5049" s="64"/>
      <c r="DS5049" s="64"/>
      <c r="DT5049" s="64"/>
      <c r="DU5049" s="64"/>
      <c r="DV5049" s="64"/>
      <c r="DW5049" s="64"/>
      <c r="DX5049" s="64"/>
      <c r="DY5049" s="64"/>
      <c r="DZ5049" s="64"/>
      <c r="EA5049" s="64"/>
      <c r="EB5049" s="64"/>
      <c r="EC5049" s="64"/>
      <c r="ED5049" s="64"/>
      <c r="EE5049" s="64"/>
      <c r="EF5049" s="64"/>
      <c r="EG5049" s="64"/>
      <c r="EH5049" s="64"/>
      <c r="EI5049" s="64"/>
      <c r="EJ5049" s="64"/>
      <c r="EK5049" s="64"/>
      <c r="EL5049" s="64"/>
      <c r="EM5049" s="64"/>
      <c r="EN5049" s="64"/>
      <c r="EO5049" s="64"/>
      <c r="EP5049" s="64"/>
      <c r="EQ5049" s="64"/>
      <c r="ER5049" s="64"/>
      <c r="ES5049" s="64"/>
      <c r="ET5049" s="64"/>
      <c r="EU5049" s="64"/>
      <c r="EV5049" s="64"/>
      <c r="EW5049" s="64"/>
      <c r="EX5049" s="64"/>
      <c r="EY5049" s="64"/>
      <c r="EZ5049" s="64"/>
      <c r="FA5049" s="64"/>
      <c r="FB5049" s="64"/>
      <c r="FC5049" s="64"/>
      <c r="FD5049" s="64"/>
      <c r="FE5049" s="64"/>
      <c r="FF5049" s="64"/>
      <c r="FG5049" s="64"/>
      <c r="FH5049" s="64"/>
      <c r="FI5049" s="64"/>
      <c r="FJ5049" s="64"/>
      <c r="FK5049" s="64"/>
      <c r="FL5049" s="64"/>
      <c r="FM5049" s="64"/>
      <c r="FN5049" s="64"/>
      <c r="FO5049" s="64"/>
      <c r="FP5049" s="64"/>
      <c r="FQ5049" s="64"/>
      <c r="FR5049" s="64"/>
      <c r="FS5049" s="64"/>
      <c r="FT5049" s="64"/>
      <c r="FU5049" s="64"/>
      <c r="FV5049" s="64"/>
      <c r="FW5049" s="64"/>
      <c r="FX5049" s="64"/>
      <c r="FY5049" s="64"/>
      <c r="FZ5049" s="64"/>
      <c r="GA5049" s="64"/>
      <c r="GB5049" s="64"/>
      <c r="GC5049" s="64"/>
      <c r="GD5049" s="64"/>
      <c r="GE5049" s="64"/>
      <c r="GF5049" s="64"/>
      <c r="GG5049" s="64"/>
      <c r="GH5049" s="64"/>
      <c r="GI5049" s="64"/>
      <c r="GJ5049" s="64"/>
      <c r="GK5049" s="64"/>
      <c r="GL5049" s="64"/>
      <c r="GM5049" s="64"/>
      <c r="GN5049" s="64"/>
      <c r="GO5049" s="64"/>
      <c r="GP5049" s="64"/>
      <c r="GQ5049" s="64"/>
      <c r="GR5049" s="64"/>
      <c r="GS5049" s="64"/>
      <c r="GT5049" s="64"/>
      <c r="GU5049" s="64"/>
      <c r="GV5049" s="64"/>
      <c r="GW5049" s="64"/>
      <c r="GX5049" s="64"/>
      <c r="GY5049" s="64"/>
      <c r="GZ5049" s="64"/>
      <c r="HA5049" s="64"/>
      <c r="HB5049" s="64"/>
      <c r="HC5049" s="64"/>
      <c r="HD5049" s="64"/>
      <c r="HE5049" s="64"/>
      <c r="HF5049" s="64"/>
      <c r="HG5049" s="64"/>
      <c r="HH5049" s="64"/>
      <c r="HI5049" s="64"/>
      <c r="HJ5049" s="64"/>
      <c r="HK5049" s="64"/>
      <c r="HL5049" s="64"/>
      <c r="HM5049" s="64"/>
      <c r="HN5049" s="64"/>
      <c r="HO5049" s="64"/>
    </row>
    <row r="5050" spans="1:223" s="63" customFormat="1">
      <c r="A5050" s="60"/>
      <c r="B5050" s="61"/>
      <c r="C5050" s="61"/>
      <c r="D5050" s="62"/>
      <c r="E5050" s="62"/>
      <c r="F5050" s="61"/>
      <c r="G5050" s="11"/>
      <c r="H5050" s="9"/>
      <c r="I5050" s="9"/>
      <c r="J5050" s="33"/>
      <c r="K5050" s="9"/>
      <c r="L5050" s="9"/>
      <c r="M5050" s="66"/>
      <c r="N5050" s="9"/>
      <c r="O5050" s="9"/>
      <c r="P5050" s="9"/>
      <c r="Q5050" s="9"/>
      <c r="R5050" s="9"/>
      <c r="S5050" s="9"/>
      <c r="U5050" s="64"/>
      <c r="V5050" s="64"/>
      <c r="W5050" s="64"/>
      <c r="X5050" s="64"/>
      <c r="Y5050" s="64"/>
      <c r="Z5050" s="64"/>
      <c r="AA5050" s="64"/>
      <c r="AB5050" s="64"/>
      <c r="AC5050" s="64"/>
      <c r="AD5050" s="64"/>
      <c r="AE5050" s="64"/>
      <c r="AF5050" s="64"/>
      <c r="AG5050" s="64"/>
      <c r="AH5050" s="64"/>
      <c r="AI5050" s="64"/>
      <c r="AJ5050" s="64"/>
      <c r="AK5050" s="64"/>
      <c r="AL5050" s="64"/>
      <c r="AM5050" s="64"/>
      <c r="AN5050" s="64"/>
      <c r="AO5050" s="64"/>
      <c r="AP5050" s="64"/>
      <c r="AQ5050" s="64"/>
      <c r="AR5050" s="64"/>
      <c r="AS5050" s="64"/>
      <c r="AT5050" s="64"/>
      <c r="AU5050" s="64"/>
      <c r="AV5050" s="64"/>
      <c r="AW5050" s="64"/>
      <c r="AX5050" s="64"/>
      <c r="AY5050" s="64"/>
      <c r="AZ5050" s="64"/>
      <c r="BA5050" s="64"/>
      <c r="BB5050" s="64"/>
      <c r="BC5050" s="64"/>
      <c r="BD5050" s="64"/>
      <c r="BE5050" s="64"/>
      <c r="BF5050" s="64"/>
      <c r="BG5050" s="64"/>
      <c r="BH5050" s="64"/>
      <c r="BI5050" s="64"/>
      <c r="BJ5050" s="64"/>
      <c r="BK5050" s="64"/>
      <c r="BL5050" s="64"/>
      <c r="BM5050" s="64"/>
      <c r="BN5050" s="64"/>
      <c r="BO5050" s="64"/>
      <c r="BP5050" s="64"/>
      <c r="BQ5050" s="64"/>
      <c r="BR5050" s="64"/>
      <c r="BS5050" s="64"/>
      <c r="BT5050" s="64"/>
      <c r="BU5050" s="64"/>
      <c r="BV5050" s="64"/>
      <c r="BW5050" s="64"/>
      <c r="BX5050" s="64"/>
      <c r="BY5050" s="64"/>
      <c r="BZ5050" s="64"/>
      <c r="CA5050" s="64"/>
      <c r="CB5050" s="64"/>
      <c r="CC5050" s="64"/>
      <c r="CD5050" s="64"/>
      <c r="CE5050" s="64"/>
      <c r="CF5050" s="64"/>
      <c r="CG5050" s="64"/>
      <c r="CH5050" s="64"/>
      <c r="CI5050" s="64"/>
      <c r="CJ5050" s="64"/>
      <c r="CK5050" s="64"/>
      <c r="CL5050" s="64"/>
      <c r="CM5050" s="64"/>
      <c r="CN5050" s="64"/>
      <c r="CO5050" s="64"/>
      <c r="CP5050" s="64"/>
      <c r="CQ5050" s="64"/>
      <c r="CR5050" s="64"/>
      <c r="CS5050" s="64"/>
      <c r="CT5050" s="64"/>
      <c r="CU5050" s="64"/>
      <c r="CV5050" s="64"/>
      <c r="CW5050" s="64"/>
      <c r="CX5050" s="64"/>
      <c r="CY5050" s="64"/>
      <c r="CZ5050" s="64"/>
      <c r="DA5050" s="64"/>
      <c r="DB5050" s="64"/>
      <c r="DC5050" s="64"/>
      <c r="DD5050" s="64"/>
      <c r="DE5050" s="64"/>
      <c r="DF5050" s="64"/>
      <c r="DG5050" s="64"/>
      <c r="DH5050" s="64"/>
      <c r="DI5050" s="64"/>
      <c r="DJ5050" s="64"/>
      <c r="DK5050" s="64"/>
      <c r="DL5050" s="64"/>
      <c r="DM5050" s="64"/>
      <c r="DN5050" s="64"/>
      <c r="DO5050" s="64"/>
      <c r="DP5050" s="64"/>
      <c r="DQ5050" s="64"/>
      <c r="DR5050" s="64"/>
      <c r="DS5050" s="64"/>
      <c r="DT5050" s="64"/>
      <c r="DU5050" s="64"/>
      <c r="DV5050" s="64"/>
      <c r="DW5050" s="64"/>
      <c r="DX5050" s="64"/>
      <c r="DY5050" s="64"/>
      <c r="DZ5050" s="64"/>
      <c r="EA5050" s="64"/>
      <c r="EB5050" s="64"/>
      <c r="EC5050" s="64"/>
      <c r="ED5050" s="64"/>
      <c r="EE5050" s="64"/>
      <c r="EF5050" s="64"/>
      <c r="EG5050" s="64"/>
      <c r="EH5050" s="64"/>
      <c r="EI5050" s="64"/>
      <c r="EJ5050" s="64"/>
      <c r="EK5050" s="64"/>
      <c r="EL5050" s="64"/>
      <c r="EM5050" s="64"/>
      <c r="EN5050" s="64"/>
      <c r="EO5050" s="64"/>
      <c r="EP5050" s="64"/>
      <c r="EQ5050" s="64"/>
      <c r="ER5050" s="64"/>
      <c r="ES5050" s="64"/>
      <c r="ET5050" s="64"/>
      <c r="EU5050" s="64"/>
      <c r="EV5050" s="64"/>
      <c r="EW5050" s="64"/>
      <c r="EX5050" s="64"/>
      <c r="EY5050" s="64"/>
      <c r="EZ5050" s="64"/>
      <c r="FA5050" s="64"/>
      <c r="FB5050" s="64"/>
      <c r="FC5050" s="64"/>
      <c r="FD5050" s="64"/>
      <c r="FE5050" s="64"/>
      <c r="FF5050" s="64"/>
      <c r="FG5050" s="64"/>
      <c r="FH5050" s="64"/>
      <c r="FI5050" s="64"/>
      <c r="FJ5050" s="64"/>
      <c r="FK5050" s="64"/>
      <c r="FL5050" s="64"/>
      <c r="FM5050" s="64"/>
      <c r="FN5050" s="64"/>
      <c r="FO5050" s="64"/>
      <c r="FP5050" s="64"/>
      <c r="FQ5050" s="64"/>
      <c r="FR5050" s="64"/>
      <c r="FS5050" s="64"/>
      <c r="FT5050" s="64"/>
      <c r="FU5050" s="64"/>
      <c r="FV5050" s="64"/>
      <c r="FW5050" s="64"/>
      <c r="FX5050" s="64"/>
      <c r="FY5050" s="64"/>
      <c r="FZ5050" s="64"/>
      <c r="GA5050" s="64"/>
      <c r="GB5050" s="64"/>
      <c r="GC5050" s="64"/>
      <c r="GD5050" s="64"/>
      <c r="GE5050" s="64"/>
      <c r="GF5050" s="64"/>
      <c r="GG5050" s="64"/>
      <c r="GH5050" s="64"/>
      <c r="GI5050" s="64"/>
      <c r="GJ5050" s="64"/>
      <c r="GK5050" s="64"/>
      <c r="GL5050" s="64"/>
      <c r="GM5050" s="64"/>
      <c r="GN5050" s="64"/>
      <c r="GO5050" s="64"/>
      <c r="GP5050" s="64"/>
      <c r="GQ5050" s="64"/>
      <c r="GR5050" s="64"/>
      <c r="GS5050" s="64"/>
      <c r="GT5050" s="64"/>
      <c r="GU5050" s="64"/>
      <c r="GV5050" s="64"/>
      <c r="GW5050" s="64"/>
      <c r="GX5050" s="64"/>
      <c r="GY5050" s="64"/>
      <c r="GZ5050" s="64"/>
      <c r="HA5050" s="64"/>
      <c r="HB5050" s="64"/>
      <c r="HC5050" s="64"/>
      <c r="HD5050" s="64"/>
      <c r="HE5050" s="64"/>
      <c r="HF5050" s="64"/>
      <c r="HG5050" s="64"/>
      <c r="HH5050" s="64"/>
      <c r="HI5050" s="64"/>
      <c r="HJ5050" s="64"/>
      <c r="HK5050" s="64"/>
      <c r="HL5050" s="64"/>
      <c r="HM5050" s="64"/>
      <c r="HN5050" s="64"/>
      <c r="HO5050" s="64"/>
    </row>
    <row r="5051" spans="1:223" s="63" customFormat="1">
      <c r="A5051" s="60"/>
      <c r="B5051" s="61"/>
      <c r="C5051" s="61"/>
      <c r="D5051" s="62"/>
      <c r="E5051" s="62"/>
      <c r="F5051" s="61"/>
      <c r="G5051" s="11"/>
      <c r="H5051" s="9"/>
      <c r="I5051" s="9"/>
      <c r="J5051" s="33"/>
      <c r="K5051" s="9"/>
      <c r="L5051" s="9"/>
      <c r="M5051" s="66"/>
      <c r="N5051" s="9"/>
      <c r="O5051" s="9"/>
      <c r="P5051" s="9"/>
      <c r="Q5051" s="9"/>
      <c r="R5051" s="9"/>
      <c r="S5051" s="9"/>
      <c r="U5051" s="64"/>
      <c r="V5051" s="64"/>
      <c r="W5051" s="64"/>
      <c r="X5051" s="64"/>
      <c r="Y5051" s="64"/>
      <c r="Z5051" s="64"/>
      <c r="AA5051" s="64"/>
      <c r="AB5051" s="64"/>
      <c r="AC5051" s="64"/>
      <c r="AD5051" s="64"/>
      <c r="AE5051" s="64"/>
      <c r="AF5051" s="64"/>
      <c r="AG5051" s="64"/>
      <c r="AH5051" s="64"/>
      <c r="AI5051" s="64"/>
      <c r="AJ5051" s="64"/>
      <c r="AK5051" s="64"/>
      <c r="AL5051" s="64"/>
      <c r="AM5051" s="64"/>
      <c r="AN5051" s="64"/>
      <c r="AO5051" s="64"/>
      <c r="AP5051" s="64"/>
      <c r="AQ5051" s="64"/>
      <c r="AR5051" s="64"/>
      <c r="AS5051" s="64"/>
      <c r="AT5051" s="64"/>
      <c r="AU5051" s="64"/>
      <c r="AV5051" s="64"/>
      <c r="AW5051" s="64"/>
      <c r="AX5051" s="64"/>
      <c r="AY5051" s="64"/>
      <c r="AZ5051" s="64"/>
      <c r="BA5051" s="64"/>
      <c r="BB5051" s="64"/>
      <c r="BC5051" s="64"/>
      <c r="BD5051" s="64"/>
      <c r="BE5051" s="64"/>
      <c r="BF5051" s="64"/>
      <c r="BG5051" s="64"/>
      <c r="BH5051" s="64"/>
      <c r="BI5051" s="64"/>
      <c r="BJ5051" s="64"/>
      <c r="BK5051" s="64"/>
      <c r="BL5051" s="64"/>
      <c r="BM5051" s="64"/>
      <c r="BN5051" s="64"/>
      <c r="BO5051" s="64"/>
      <c r="BP5051" s="64"/>
      <c r="BQ5051" s="64"/>
      <c r="BR5051" s="64"/>
      <c r="BS5051" s="64"/>
      <c r="BT5051" s="64"/>
      <c r="BU5051" s="64"/>
      <c r="BV5051" s="64"/>
      <c r="BW5051" s="64"/>
      <c r="BX5051" s="64"/>
      <c r="BY5051" s="64"/>
      <c r="BZ5051" s="64"/>
      <c r="CA5051" s="64"/>
      <c r="CB5051" s="64"/>
      <c r="CC5051" s="64"/>
      <c r="CD5051" s="64"/>
      <c r="CE5051" s="64"/>
      <c r="CF5051" s="64"/>
      <c r="CG5051" s="64"/>
      <c r="CH5051" s="64"/>
      <c r="CI5051" s="64"/>
      <c r="CJ5051" s="64"/>
      <c r="CK5051" s="64"/>
      <c r="CL5051" s="64"/>
      <c r="CM5051" s="64"/>
      <c r="CN5051" s="64"/>
      <c r="CO5051" s="64"/>
      <c r="CP5051" s="64"/>
      <c r="CQ5051" s="64"/>
      <c r="CR5051" s="64"/>
      <c r="CS5051" s="64"/>
      <c r="CT5051" s="64"/>
      <c r="CU5051" s="64"/>
      <c r="CV5051" s="64"/>
      <c r="CW5051" s="64"/>
      <c r="CX5051" s="64"/>
      <c r="CY5051" s="64"/>
      <c r="CZ5051" s="64"/>
      <c r="DA5051" s="64"/>
      <c r="DB5051" s="64"/>
      <c r="DC5051" s="64"/>
      <c r="DD5051" s="64"/>
      <c r="DE5051" s="64"/>
      <c r="DF5051" s="64"/>
      <c r="DG5051" s="64"/>
      <c r="DH5051" s="64"/>
      <c r="DI5051" s="64"/>
      <c r="DJ5051" s="64"/>
      <c r="DK5051" s="64"/>
      <c r="DL5051" s="64"/>
      <c r="DM5051" s="64"/>
      <c r="DN5051" s="64"/>
      <c r="DO5051" s="64"/>
      <c r="DP5051" s="64"/>
      <c r="DQ5051" s="64"/>
      <c r="DR5051" s="64"/>
      <c r="DS5051" s="64"/>
      <c r="DT5051" s="64"/>
      <c r="DU5051" s="64"/>
      <c r="DV5051" s="64"/>
      <c r="DW5051" s="64"/>
      <c r="DX5051" s="64"/>
      <c r="DY5051" s="64"/>
      <c r="DZ5051" s="64"/>
      <c r="EA5051" s="64"/>
      <c r="EB5051" s="64"/>
      <c r="EC5051" s="64"/>
      <c r="ED5051" s="64"/>
      <c r="EE5051" s="64"/>
      <c r="EF5051" s="64"/>
      <c r="EG5051" s="64"/>
      <c r="EH5051" s="64"/>
      <c r="EI5051" s="64"/>
      <c r="EJ5051" s="64"/>
      <c r="EK5051" s="64"/>
      <c r="EL5051" s="64"/>
      <c r="EM5051" s="64"/>
      <c r="EN5051" s="64"/>
      <c r="EO5051" s="64"/>
      <c r="EP5051" s="64"/>
      <c r="EQ5051" s="64"/>
      <c r="ER5051" s="64"/>
      <c r="ES5051" s="64"/>
      <c r="ET5051" s="64"/>
      <c r="EU5051" s="64"/>
      <c r="EV5051" s="64"/>
      <c r="EW5051" s="64"/>
      <c r="EX5051" s="64"/>
      <c r="EY5051" s="64"/>
      <c r="EZ5051" s="64"/>
      <c r="FA5051" s="64"/>
      <c r="FB5051" s="64"/>
      <c r="FC5051" s="64"/>
      <c r="FD5051" s="64"/>
      <c r="FE5051" s="64"/>
      <c r="FF5051" s="64"/>
      <c r="FG5051" s="64"/>
      <c r="FH5051" s="64"/>
      <c r="FI5051" s="64"/>
      <c r="FJ5051" s="64"/>
      <c r="FK5051" s="64"/>
      <c r="FL5051" s="64"/>
      <c r="FM5051" s="64"/>
      <c r="FN5051" s="64"/>
      <c r="FO5051" s="64"/>
      <c r="FP5051" s="64"/>
      <c r="FQ5051" s="64"/>
      <c r="FR5051" s="64"/>
      <c r="FS5051" s="64"/>
      <c r="FT5051" s="64"/>
      <c r="FU5051" s="64"/>
      <c r="FV5051" s="64"/>
      <c r="FW5051" s="64"/>
      <c r="FX5051" s="64"/>
      <c r="FY5051" s="64"/>
      <c r="FZ5051" s="64"/>
      <c r="GA5051" s="64"/>
      <c r="GB5051" s="64"/>
      <c r="GC5051" s="64"/>
      <c r="GD5051" s="64"/>
      <c r="GE5051" s="64"/>
      <c r="GF5051" s="64"/>
      <c r="GG5051" s="64"/>
      <c r="GH5051" s="64"/>
      <c r="GI5051" s="64"/>
      <c r="GJ5051" s="64"/>
      <c r="GK5051" s="64"/>
      <c r="GL5051" s="64"/>
      <c r="GM5051" s="64"/>
      <c r="GN5051" s="64"/>
      <c r="GO5051" s="64"/>
      <c r="GP5051" s="64"/>
      <c r="GQ5051" s="64"/>
      <c r="GR5051" s="64"/>
      <c r="GS5051" s="64"/>
      <c r="GT5051" s="64"/>
      <c r="GU5051" s="64"/>
      <c r="GV5051" s="64"/>
      <c r="GW5051" s="64"/>
      <c r="GX5051" s="64"/>
      <c r="GY5051" s="64"/>
      <c r="GZ5051" s="64"/>
      <c r="HA5051" s="64"/>
      <c r="HB5051" s="64"/>
      <c r="HC5051" s="64"/>
      <c r="HD5051" s="64"/>
      <c r="HE5051" s="64"/>
      <c r="HF5051" s="64"/>
      <c r="HG5051" s="64"/>
      <c r="HH5051" s="64"/>
      <c r="HI5051" s="64"/>
      <c r="HJ5051" s="64"/>
      <c r="HK5051" s="64"/>
      <c r="HL5051" s="64"/>
      <c r="HM5051" s="64"/>
      <c r="HN5051" s="64"/>
      <c r="HO5051" s="64"/>
    </row>
    <row r="5052" spans="1:223" s="63" customFormat="1">
      <c r="A5052" s="60"/>
      <c r="B5052" s="61"/>
      <c r="C5052" s="61"/>
      <c r="D5052" s="62"/>
      <c r="E5052" s="62"/>
      <c r="F5052" s="61"/>
      <c r="G5052" s="11"/>
      <c r="H5052" s="9"/>
      <c r="I5052" s="9"/>
      <c r="J5052" s="33"/>
      <c r="K5052" s="9"/>
      <c r="L5052" s="9"/>
      <c r="M5052" s="66"/>
      <c r="N5052" s="9"/>
      <c r="O5052" s="9"/>
      <c r="P5052" s="9"/>
      <c r="Q5052" s="9"/>
      <c r="R5052" s="9"/>
      <c r="S5052" s="9"/>
      <c r="U5052" s="64"/>
      <c r="V5052" s="64"/>
      <c r="W5052" s="64"/>
      <c r="X5052" s="64"/>
      <c r="Y5052" s="64"/>
      <c r="Z5052" s="64"/>
      <c r="AA5052" s="64"/>
      <c r="AB5052" s="64"/>
      <c r="AC5052" s="64"/>
      <c r="AD5052" s="64"/>
      <c r="AE5052" s="64"/>
      <c r="AF5052" s="64"/>
      <c r="AG5052" s="64"/>
      <c r="AH5052" s="64"/>
      <c r="AI5052" s="64"/>
      <c r="AJ5052" s="64"/>
      <c r="AK5052" s="64"/>
      <c r="AL5052" s="64"/>
      <c r="AM5052" s="64"/>
      <c r="AN5052" s="64"/>
      <c r="AO5052" s="64"/>
      <c r="AP5052" s="64"/>
      <c r="AQ5052" s="64"/>
      <c r="AR5052" s="64"/>
      <c r="AS5052" s="64"/>
      <c r="AT5052" s="64"/>
      <c r="AU5052" s="64"/>
      <c r="AV5052" s="64"/>
      <c r="AW5052" s="64"/>
      <c r="AX5052" s="64"/>
      <c r="AY5052" s="64"/>
      <c r="AZ5052" s="64"/>
      <c r="BA5052" s="64"/>
      <c r="BB5052" s="64"/>
      <c r="BC5052" s="64"/>
      <c r="BD5052" s="64"/>
      <c r="BE5052" s="64"/>
      <c r="BF5052" s="64"/>
      <c r="BG5052" s="64"/>
      <c r="BH5052" s="64"/>
      <c r="BI5052" s="64"/>
      <c r="BJ5052" s="64"/>
      <c r="BK5052" s="64"/>
      <c r="BL5052" s="64"/>
      <c r="BM5052" s="64"/>
      <c r="BN5052" s="64"/>
      <c r="BO5052" s="64"/>
      <c r="BP5052" s="64"/>
      <c r="BQ5052" s="64"/>
      <c r="BR5052" s="64"/>
      <c r="BS5052" s="64"/>
      <c r="BT5052" s="64"/>
      <c r="BU5052" s="64"/>
      <c r="BV5052" s="64"/>
      <c r="BW5052" s="64"/>
      <c r="BX5052" s="64"/>
      <c r="BY5052" s="64"/>
      <c r="BZ5052" s="64"/>
      <c r="CA5052" s="64"/>
      <c r="CB5052" s="64"/>
      <c r="CC5052" s="64"/>
      <c r="CD5052" s="64"/>
      <c r="CE5052" s="64"/>
      <c r="CF5052" s="64"/>
      <c r="CG5052" s="64"/>
      <c r="CH5052" s="64"/>
      <c r="CI5052" s="64"/>
      <c r="CJ5052" s="64"/>
      <c r="CK5052" s="64"/>
      <c r="CL5052" s="64"/>
      <c r="CM5052" s="64"/>
      <c r="CN5052" s="64"/>
      <c r="CO5052" s="64"/>
      <c r="CP5052" s="64"/>
      <c r="CQ5052" s="64"/>
      <c r="CR5052" s="64"/>
      <c r="CS5052" s="64"/>
      <c r="CT5052" s="64"/>
      <c r="CU5052" s="64"/>
      <c r="CV5052" s="64"/>
      <c r="CW5052" s="64"/>
      <c r="CX5052" s="64"/>
      <c r="CY5052" s="64"/>
      <c r="CZ5052" s="64"/>
      <c r="DA5052" s="64"/>
      <c r="DB5052" s="64"/>
      <c r="DC5052" s="64"/>
      <c r="DD5052" s="64"/>
      <c r="DE5052" s="64"/>
      <c r="DF5052" s="64"/>
      <c r="DG5052" s="64"/>
      <c r="DH5052" s="64"/>
      <c r="DI5052" s="64"/>
      <c r="DJ5052" s="64"/>
      <c r="DK5052" s="64"/>
      <c r="DL5052" s="64"/>
      <c r="DM5052" s="64"/>
      <c r="DN5052" s="64"/>
      <c r="DO5052" s="64"/>
      <c r="DP5052" s="64"/>
      <c r="DQ5052" s="64"/>
      <c r="DR5052" s="64"/>
      <c r="DS5052" s="64"/>
      <c r="DT5052" s="64"/>
      <c r="DU5052" s="64"/>
      <c r="DV5052" s="64"/>
      <c r="DW5052" s="64"/>
      <c r="DX5052" s="64"/>
      <c r="DY5052" s="64"/>
      <c r="DZ5052" s="64"/>
      <c r="EA5052" s="64"/>
      <c r="EB5052" s="64"/>
      <c r="EC5052" s="64"/>
      <c r="ED5052" s="64"/>
      <c r="EE5052" s="64"/>
      <c r="EF5052" s="64"/>
      <c r="EG5052" s="64"/>
      <c r="EH5052" s="64"/>
      <c r="EI5052" s="64"/>
      <c r="EJ5052" s="64"/>
      <c r="EK5052" s="64"/>
      <c r="EL5052" s="64"/>
      <c r="EM5052" s="64"/>
      <c r="EN5052" s="64"/>
      <c r="EO5052" s="64"/>
      <c r="EP5052" s="64"/>
      <c r="EQ5052" s="64"/>
      <c r="ER5052" s="64"/>
      <c r="ES5052" s="64"/>
      <c r="ET5052" s="64"/>
      <c r="EU5052" s="64"/>
      <c r="EV5052" s="64"/>
      <c r="EW5052" s="64"/>
      <c r="EX5052" s="64"/>
      <c r="EY5052" s="64"/>
      <c r="EZ5052" s="64"/>
      <c r="FA5052" s="64"/>
      <c r="FB5052" s="64"/>
      <c r="FC5052" s="64"/>
      <c r="FD5052" s="64"/>
      <c r="FE5052" s="64"/>
      <c r="FF5052" s="64"/>
      <c r="FG5052" s="64"/>
      <c r="FH5052" s="64"/>
      <c r="FI5052" s="64"/>
      <c r="FJ5052" s="64"/>
      <c r="FK5052" s="64"/>
      <c r="FL5052" s="64"/>
      <c r="FM5052" s="64"/>
      <c r="FN5052" s="64"/>
      <c r="FO5052" s="64"/>
      <c r="FP5052" s="64"/>
      <c r="FQ5052" s="64"/>
      <c r="FR5052" s="64"/>
      <c r="FS5052" s="64"/>
      <c r="FT5052" s="64"/>
      <c r="FU5052" s="64"/>
      <c r="FV5052" s="64"/>
      <c r="FW5052" s="64"/>
      <c r="FX5052" s="64"/>
      <c r="FY5052" s="64"/>
      <c r="FZ5052" s="64"/>
      <c r="GA5052" s="64"/>
      <c r="GB5052" s="64"/>
      <c r="GC5052" s="64"/>
      <c r="GD5052" s="64"/>
      <c r="GE5052" s="64"/>
      <c r="GF5052" s="64"/>
      <c r="GG5052" s="64"/>
      <c r="GH5052" s="64"/>
      <c r="GI5052" s="64"/>
      <c r="GJ5052" s="64"/>
      <c r="GK5052" s="64"/>
      <c r="GL5052" s="64"/>
      <c r="GM5052" s="64"/>
      <c r="GN5052" s="64"/>
      <c r="GO5052" s="64"/>
      <c r="GP5052" s="64"/>
      <c r="GQ5052" s="64"/>
      <c r="GR5052" s="64"/>
      <c r="GS5052" s="64"/>
      <c r="GT5052" s="64"/>
      <c r="GU5052" s="64"/>
      <c r="GV5052" s="64"/>
      <c r="GW5052" s="64"/>
      <c r="GX5052" s="64"/>
      <c r="GY5052" s="64"/>
      <c r="GZ5052" s="64"/>
      <c r="HA5052" s="64"/>
      <c r="HB5052" s="64"/>
      <c r="HC5052" s="64"/>
      <c r="HD5052" s="64"/>
      <c r="HE5052" s="64"/>
      <c r="HF5052" s="64"/>
      <c r="HG5052" s="64"/>
      <c r="HH5052" s="64"/>
      <c r="HI5052" s="64"/>
      <c r="HJ5052" s="64"/>
      <c r="HK5052" s="64"/>
      <c r="HL5052" s="64"/>
      <c r="HM5052" s="64"/>
      <c r="HN5052" s="64"/>
      <c r="HO5052" s="64"/>
    </row>
    <row r="5053" spans="1:223" s="63" customFormat="1">
      <c r="A5053" s="60"/>
      <c r="B5053" s="61"/>
      <c r="C5053" s="61"/>
      <c r="D5053" s="62"/>
      <c r="E5053" s="62"/>
      <c r="F5053" s="61"/>
      <c r="G5053" s="11"/>
      <c r="H5053" s="9"/>
      <c r="I5053" s="9"/>
      <c r="J5053" s="33"/>
      <c r="K5053" s="9"/>
      <c r="L5053" s="9"/>
      <c r="M5053" s="66"/>
      <c r="N5053" s="9"/>
      <c r="O5053" s="9"/>
      <c r="P5053" s="9"/>
      <c r="Q5053" s="9"/>
      <c r="R5053" s="9"/>
      <c r="S5053" s="9"/>
      <c r="U5053" s="64"/>
      <c r="V5053" s="64"/>
      <c r="W5053" s="64"/>
      <c r="X5053" s="64"/>
      <c r="Y5053" s="64"/>
      <c r="Z5053" s="64"/>
      <c r="AA5053" s="64"/>
      <c r="AB5053" s="64"/>
      <c r="AC5053" s="64"/>
      <c r="AD5053" s="64"/>
      <c r="AE5053" s="64"/>
      <c r="AF5053" s="64"/>
      <c r="AG5053" s="64"/>
      <c r="AH5053" s="64"/>
      <c r="AI5053" s="64"/>
      <c r="AJ5053" s="64"/>
      <c r="AK5053" s="64"/>
      <c r="AL5053" s="64"/>
      <c r="AM5053" s="64"/>
      <c r="AN5053" s="64"/>
      <c r="AO5053" s="64"/>
      <c r="AP5053" s="64"/>
      <c r="AQ5053" s="64"/>
      <c r="AR5053" s="64"/>
      <c r="AS5053" s="64"/>
      <c r="AT5053" s="64"/>
      <c r="AU5053" s="64"/>
      <c r="AV5053" s="64"/>
      <c r="AW5053" s="64"/>
      <c r="AX5053" s="64"/>
      <c r="AY5053" s="64"/>
      <c r="AZ5053" s="64"/>
      <c r="BA5053" s="64"/>
      <c r="BB5053" s="64"/>
      <c r="BC5053" s="64"/>
      <c r="BD5053" s="64"/>
      <c r="BE5053" s="64"/>
      <c r="BF5053" s="64"/>
      <c r="BG5053" s="64"/>
      <c r="BH5053" s="64"/>
      <c r="BI5053" s="64"/>
      <c r="BJ5053" s="64"/>
      <c r="BK5053" s="64"/>
      <c r="BL5053" s="64"/>
      <c r="BM5053" s="64"/>
      <c r="BN5053" s="64"/>
      <c r="BO5053" s="64"/>
      <c r="BP5053" s="64"/>
      <c r="BQ5053" s="64"/>
      <c r="BR5053" s="64"/>
      <c r="BS5053" s="64"/>
      <c r="BT5053" s="64"/>
      <c r="BU5053" s="64"/>
      <c r="BV5053" s="64"/>
      <c r="BW5053" s="64"/>
      <c r="BX5053" s="64"/>
      <c r="BY5053" s="64"/>
      <c r="BZ5053" s="64"/>
      <c r="CA5053" s="64"/>
      <c r="CB5053" s="64"/>
      <c r="CC5053" s="64"/>
      <c r="CD5053" s="64"/>
      <c r="CE5053" s="64"/>
      <c r="CF5053" s="64"/>
      <c r="CG5053" s="64"/>
      <c r="CH5053" s="64"/>
      <c r="CI5053" s="64"/>
      <c r="CJ5053" s="64"/>
      <c r="CK5053" s="64"/>
      <c r="CL5053" s="64"/>
      <c r="CM5053" s="64"/>
      <c r="CN5053" s="64"/>
      <c r="CO5053" s="64"/>
      <c r="CP5053" s="64"/>
      <c r="CQ5053" s="64"/>
      <c r="CR5053" s="64"/>
      <c r="CS5053" s="64"/>
      <c r="CT5053" s="64"/>
      <c r="CU5053" s="64"/>
      <c r="CV5053" s="64"/>
      <c r="CW5053" s="64"/>
      <c r="CX5053" s="64"/>
      <c r="CY5053" s="64"/>
      <c r="CZ5053" s="64"/>
      <c r="DA5053" s="64"/>
      <c r="DB5053" s="64"/>
      <c r="DC5053" s="64"/>
      <c r="DD5053" s="64"/>
      <c r="DE5053" s="64"/>
      <c r="DF5053" s="64"/>
      <c r="DG5053" s="64"/>
      <c r="DH5053" s="64"/>
      <c r="DI5053" s="64"/>
      <c r="DJ5053" s="64"/>
      <c r="DK5053" s="64"/>
      <c r="DL5053" s="64"/>
      <c r="DM5053" s="64"/>
      <c r="DN5053" s="64"/>
      <c r="DO5053" s="64"/>
      <c r="DP5053" s="64"/>
      <c r="DQ5053" s="64"/>
      <c r="DR5053" s="64"/>
      <c r="DS5053" s="64"/>
      <c r="DT5053" s="64"/>
      <c r="DU5053" s="64"/>
      <c r="DV5053" s="64"/>
      <c r="DW5053" s="64"/>
      <c r="DX5053" s="64"/>
      <c r="DY5053" s="64"/>
      <c r="DZ5053" s="64"/>
      <c r="EA5053" s="64"/>
      <c r="EB5053" s="64"/>
      <c r="EC5053" s="64"/>
      <c r="ED5053" s="64"/>
      <c r="EE5053" s="64"/>
      <c r="EF5053" s="64"/>
      <c r="EG5053" s="64"/>
      <c r="EH5053" s="64"/>
      <c r="EI5053" s="64"/>
      <c r="EJ5053" s="64"/>
      <c r="EK5053" s="64"/>
      <c r="EL5053" s="64"/>
      <c r="EM5053" s="64"/>
      <c r="EN5053" s="64"/>
      <c r="EO5053" s="64"/>
      <c r="EP5053" s="64"/>
      <c r="EQ5053" s="64"/>
      <c r="ER5053" s="64"/>
      <c r="ES5053" s="64"/>
      <c r="ET5053" s="64"/>
      <c r="EU5053" s="64"/>
      <c r="EV5053" s="64"/>
      <c r="EW5053" s="64"/>
      <c r="EX5053" s="64"/>
      <c r="EY5053" s="64"/>
      <c r="EZ5053" s="64"/>
      <c r="FA5053" s="64"/>
      <c r="FB5053" s="64"/>
      <c r="FC5053" s="64"/>
      <c r="FD5053" s="64"/>
      <c r="FE5053" s="64"/>
      <c r="FF5053" s="64"/>
      <c r="FG5053" s="64"/>
      <c r="FH5053" s="64"/>
      <c r="FI5053" s="64"/>
      <c r="FJ5053" s="64"/>
      <c r="FK5053" s="64"/>
      <c r="FL5053" s="64"/>
      <c r="FM5053" s="64"/>
      <c r="FN5053" s="64"/>
      <c r="FO5053" s="64"/>
      <c r="FP5053" s="64"/>
      <c r="FQ5053" s="64"/>
      <c r="FR5053" s="64"/>
      <c r="FS5053" s="64"/>
      <c r="FT5053" s="64"/>
      <c r="FU5053" s="64"/>
      <c r="FV5053" s="64"/>
      <c r="FW5053" s="64"/>
      <c r="FX5053" s="64"/>
      <c r="FY5053" s="64"/>
      <c r="FZ5053" s="64"/>
      <c r="GA5053" s="64"/>
      <c r="GB5053" s="64"/>
      <c r="GC5053" s="64"/>
      <c r="GD5053" s="64"/>
      <c r="GE5053" s="64"/>
      <c r="GF5053" s="64"/>
      <c r="GG5053" s="64"/>
      <c r="GH5053" s="64"/>
      <c r="GI5053" s="64"/>
      <c r="GJ5053" s="64"/>
      <c r="GK5053" s="64"/>
      <c r="GL5053" s="64"/>
      <c r="GM5053" s="64"/>
      <c r="GN5053" s="64"/>
      <c r="GO5053" s="64"/>
      <c r="GP5053" s="64"/>
      <c r="GQ5053" s="64"/>
      <c r="GR5053" s="64"/>
      <c r="GS5053" s="64"/>
      <c r="GT5053" s="64"/>
      <c r="GU5053" s="64"/>
      <c r="GV5053" s="64"/>
      <c r="GW5053" s="64"/>
      <c r="GX5053" s="64"/>
      <c r="GY5053" s="64"/>
      <c r="GZ5053" s="64"/>
      <c r="HA5053" s="64"/>
      <c r="HB5053" s="64"/>
      <c r="HC5053" s="64"/>
      <c r="HD5053" s="64"/>
      <c r="HE5053" s="64"/>
      <c r="HF5053" s="64"/>
      <c r="HG5053" s="64"/>
      <c r="HH5053" s="64"/>
      <c r="HI5053" s="64"/>
      <c r="HJ5053" s="64"/>
      <c r="HK5053" s="64"/>
      <c r="HL5053" s="64"/>
      <c r="HM5053" s="64"/>
      <c r="HN5053" s="64"/>
      <c r="HO5053" s="64"/>
    </row>
    <row r="5054" spans="1:223" s="63" customFormat="1">
      <c r="A5054" s="60"/>
      <c r="B5054" s="61"/>
      <c r="C5054" s="61"/>
      <c r="D5054" s="62"/>
      <c r="E5054" s="62"/>
      <c r="F5054" s="61"/>
      <c r="G5054" s="11"/>
      <c r="H5054" s="9"/>
      <c r="I5054" s="9"/>
      <c r="J5054" s="33"/>
      <c r="K5054" s="9"/>
      <c r="L5054" s="9"/>
      <c r="M5054" s="66"/>
      <c r="N5054" s="9"/>
      <c r="O5054" s="9"/>
      <c r="P5054" s="9"/>
      <c r="Q5054" s="9"/>
      <c r="R5054" s="9"/>
      <c r="S5054" s="9"/>
      <c r="U5054" s="64"/>
      <c r="V5054" s="64"/>
      <c r="W5054" s="64"/>
      <c r="X5054" s="64"/>
      <c r="Y5054" s="64"/>
      <c r="Z5054" s="64"/>
      <c r="AA5054" s="64"/>
      <c r="AB5054" s="64"/>
      <c r="AC5054" s="64"/>
      <c r="AD5054" s="64"/>
      <c r="AE5054" s="64"/>
      <c r="AF5054" s="64"/>
      <c r="AG5054" s="64"/>
      <c r="AH5054" s="64"/>
      <c r="AI5054" s="64"/>
      <c r="AJ5054" s="64"/>
      <c r="AK5054" s="64"/>
      <c r="AL5054" s="64"/>
      <c r="AM5054" s="64"/>
      <c r="AN5054" s="64"/>
      <c r="AO5054" s="64"/>
      <c r="AP5054" s="64"/>
      <c r="AQ5054" s="64"/>
      <c r="AR5054" s="64"/>
      <c r="AS5054" s="64"/>
      <c r="AT5054" s="64"/>
      <c r="AU5054" s="64"/>
      <c r="AV5054" s="64"/>
      <c r="AW5054" s="64"/>
      <c r="AX5054" s="64"/>
      <c r="AY5054" s="64"/>
      <c r="AZ5054" s="64"/>
      <c r="BA5054" s="64"/>
      <c r="BB5054" s="64"/>
      <c r="BC5054" s="64"/>
      <c r="BD5054" s="64"/>
      <c r="BE5054" s="64"/>
      <c r="BF5054" s="64"/>
      <c r="BG5054" s="64"/>
      <c r="BH5054" s="64"/>
      <c r="BI5054" s="64"/>
      <c r="BJ5054" s="64"/>
      <c r="BK5054" s="64"/>
      <c r="BL5054" s="64"/>
      <c r="BM5054" s="64"/>
      <c r="BN5054" s="64"/>
      <c r="BO5054" s="64"/>
      <c r="BP5054" s="64"/>
      <c r="BQ5054" s="64"/>
      <c r="BR5054" s="64"/>
      <c r="BS5054" s="64"/>
      <c r="BT5054" s="64"/>
      <c r="BU5054" s="64"/>
      <c r="BV5054" s="64"/>
      <c r="BW5054" s="64"/>
      <c r="BX5054" s="64"/>
      <c r="BY5054" s="64"/>
      <c r="BZ5054" s="64"/>
      <c r="CA5054" s="64"/>
      <c r="CB5054" s="64"/>
      <c r="CC5054" s="64"/>
      <c r="CD5054" s="64"/>
      <c r="CE5054" s="64"/>
      <c r="CF5054" s="64"/>
      <c r="CG5054" s="64"/>
      <c r="CH5054" s="64"/>
      <c r="CI5054" s="64"/>
      <c r="CJ5054" s="64"/>
      <c r="CK5054" s="64"/>
      <c r="CL5054" s="64"/>
      <c r="CM5054" s="64"/>
      <c r="CN5054" s="64"/>
      <c r="CO5054" s="64"/>
      <c r="CP5054" s="64"/>
      <c r="CQ5054" s="64"/>
      <c r="CR5054" s="64"/>
      <c r="CS5054" s="64"/>
      <c r="CT5054" s="64"/>
      <c r="CU5054" s="64"/>
      <c r="CV5054" s="64"/>
      <c r="CW5054" s="64"/>
      <c r="CX5054" s="64"/>
      <c r="CY5054" s="64"/>
      <c r="CZ5054" s="64"/>
      <c r="DA5054" s="64"/>
      <c r="DB5054" s="64"/>
      <c r="DC5054" s="64"/>
      <c r="DD5054" s="64"/>
      <c r="DE5054" s="64"/>
      <c r="DF5054" s="64"/>
      <c r="DG5054" s="64"/>
      <c r="DH5054" s="64"/>
      <c r="DI5054" s="64"/>
      <c r="DJ5054" s="64"/>
      <c r="DK5054" s="64"/>
      <c r="DL5054" s="64"/>
      <c r="DM5054" s="64"/>
      <c r="DN5054" s="64"/>
      <c r="DO5054" s="64"/>
      <c r="DP5054" s="64"/>
      <c r="DQ5054" s="64"/>
      <c r="DR5054" s="64"/>
      <c r="DS5054" s="64"/>
      <c r="DT5054" s="64"/>
      <c r="DU5054" s="64"/>
      <c r="DV5054" s="64"/>
      <c r="DW5054" s="64"/>
      <c r="DX5054" s="64"/>
      <c r="DY5054" s="64"/>
      <c r="DZ5054" s="64"/>
      <c r="EA5054" s="64"/>
      <c r="EB5054" s="64"/>
      <c r="EC5054" s="64"/>
      <c r="ED5054" s="64"/>
      <c r="EE5054" s="64"/>
      <c r="EF5054" s="64"/>
      <c r="EG5054" s="64"/>
      <c r="EH5054" s="64"/>
      <c r="EI5054" s="64"/>
      <c r="EJ5054" s="64"/>
      <c r="EK5054" s="64"/>
      <c r="EL5054" s="64"/>
      <c r="EM5054" s="64"/>
      <c r="EN5054" s="64"/>
      <c r="EO5054" s="64"/>
      <c r="EP5054" s="64"/>
      <c r="EQ5054" s="64"/>
      <c r="ER5054" s="64"/>
      <c r="ES5054" s="64"/>
      <c r="ET5054" s="64"/>
      <c r="EU5054" s="64"/>
      <c r="EV5054" s="64"/>
      <c r="EW5054" s="64"/>
      <c r="EX5054" s="64"/>
      <c r="EY5054" s="64"/>
      <c r="EZ5054" s="64"/>
      <c r="FA5054" s="64"/>
      <c r="FB5054" s="64"/>
      <c r="FC5054" s="64"/>
      <c r="FD5054" s="64"/>
      <c r="FE5054" s="64"/>
      <c r="FF5054" s="64"/>
      <c r="FG5054" s="64"/>
      <c r="FH5054" s="64"/>
      <c r="FI5054" s="64"/>
      <c r="FJ5054" s="64"/>
      <c r="FK5054" s="64"/>
      <c r="FL5054" s="64"/>
      <c r="FM5054" s="64"/>
      <c r="FN5054" s="64"/>
      <c r="FO5054" s="64"/>
      <c r="FP5054" s="64"/>
      <c r="FQ5054" s="64"/>
      <c r="FR5054" s="64"/>
      <c r="FS5054" s="64"/>
      <c r="FT5054" s="64"/>
      <c r="FU5054" s="64"/>
      <c r="FV5054" s="64"/>
      <c r="FW5054" s="64"/>
      <c r="FX5054" s="64"/>
      <c r="FY5054" s="64"/>
      <c r="FZ5054" s="64"/>
      <c r="GA5054" s="64"/>
      <c r="GB5054" s="64"/>
      <c r="GC5054" s="64"/>
      <c r="GD5054" s="64"/>
      <c r="GE5054" s="64"/>
      <c r="GF5054" s="64"/>
      <c r="GG5054" s="64"/>
      <c r="GH5054" s="64"/>
      <c r="GI5054" s="64"/>
      <c r="GJ5054" s="64"/>
      <c r="GK5054" s="64"/>
      <c r="GL5054" s="64"/>
      <c r="GM5054" s="64"/>
      <c r="GN5054" s="64"/>
      <c r="GO5054" s="64"/>
      <c r="GP5054" s="64"/>
      <c r="GQ5054" s="64"/>
      <c r="GR5054" s="64"/>
      <c r="GS5054" s="64"/>
      <c r="GT5054" s="64"/>
      <c r="GU5054" s="64"/>
      <c r="GV5054" s="64"/>
      <c r="GW5054" s="64"/>
      <c r="GX5054" s="64"/>
      <c r="GY5054" s="64"/>
      <c r="GZ5054" s="64"/>
      <c r="HA5054" s="64"/>
      <c r="HB5054" s="64"/>
      <c r="HC5054" s="64"/>
      <c r="HD5054" s="64"/>
      <c r="HE5054" s="64"/>
      <c r="HF5054" s="64"/>
      <c r="HG5054" s="64"/>
      <c r="HH5054" s="64"/>
      <c r="HI5054" s="64"/>
      <c r="HJ5054" s="64"/>
      <c r="HK5054" s="64"/>
      <c r="HL5054" s="64"/>
      <c r="HM5054" s="64"/>
      <c r="HN5054" s="64"/>
      <c r="HO5054" s="64"/>
    </row>
    <row r="5055" spans="1:223" s="63" customFormat="1">
      <c r="A5055" s="60"/>
      <c r="B5055" s="61"/>
      <c r="C5055" s="61"/>
      <c r="D5055" s="62"/>
      <c r="E5055" s="62"/>
      <c r="F5055" s="61"/>
      <c r="G5055" s="11"/>
      <c r="H5055" s="9"/>
      <c r="I5055" s="9"/>
      <c r="J5055" s="33"/>
      <c r="K5055" s="9"/>
      <c r="L5055" s="9"/>
      <c r="M5055" s="66"/>
      <c r="N5055" s="9"/>
      <c r="O5055" s="9"/>
      <c r="P5055" s="9"/>
      <c r="Q5055" s="9"/>
      <c r="R5055" s="9"/>
      <c r="S5055" s="9"/>
      <c r="U5055" s="64"/>
      <c r="V5055" s="64"/>
      <c r="W5055" s="64"/>
      <c r="X5055" s="64"/>
      <c r="Y5055" s="64"/>
      <c r="Z5055" s="64"/>
      <c r="AA5055" s="64"/>
      <c r="AB5055" s="64"/>
      <c r="AC5055" s="64"/>
      <c r="AD5055" s="64"/>
      <c r="AE5055" s="64"/>
      <c r="AF5055" s="64"/>
      <c r="AG5055" s="64"/>
      <c r="AH5055" s="64"/>
      <c r="AI5055" s="64"/>
      <c r="AJ5055" s="64"/>
      <c r="AK5055" s="64"/>
      <c r="AL5055" s="64"/>
      <c r="AM5055" s="64"/>
      <c r="AN5055" s="64"/>
      <c r="AO5055" s="64"/>
      <c r="AP5055" s="64"/>
      <c r="AQ5055" s="64"/>
      <c r="AR5055" s="64"/>
      <c r="AS5055" s="64"/>
      <c r="AT5055" s="64"/>
      <c r="AU5055" s="64"/>
      <c r="AV5055" s="64"/>
      <c r="AW5055" s="64"/>
      <c r="AX5055" s="64"/>
      <c r="AY5055" s="64"/>
      <c r="AZ5055" s="64"/>
      <c r="BA5055" s="64"/>
      <c r="BB5055" s="64"/>
      <c r="BC5055" s="64"/>
      <c r="BD5055" s="64"/>
      <c r="BE5055" s="64"/>
      <c r="BF5055" s="64"/>
      <c r="BG5055" s="64"/>
      <c r="BH5055" s="64"/>
      <c r="BI5055" s="64"/>
      <c r="BJ5055" s="64"/>
      <c r="BK5055" s="64"/>
      <c r="BL5055" s="64"/>
      <c r="BM5055" s="64"/>
      <c r="BN5055" s="64"/>
      <c r="BO5055" s="64"/>
      <c r="BP5055" s="64"/>
      <c r="BQ5055" s="64"/>
      <c r="BR5055" s="64"/>
      <c r="BS5055" s="64"/>
      <c r="BT5055" s="64"/>
      <c r="BU5055" s="64"/>
      <c r="BV5055" s="64"/>
      <c r="BW5055" s="64"/>
      <c r="BX5055" s="64"/>
      <c r="BY5055" s="64"/>
      <c r="BZ5055" s="64"/>
      <c r="CA5055" s="64"/>
      <c r="CB5055" s="64"/>
      <c r="CC5055" s="64"/>
      <c r="CD5055" s="64"/>
      <c r="CE5055" s="64"/>
      <c r="CF5055" s="64"/>
      <c r="CG5055" s="64"/>
      <c r="CH5055" s="64"/>
      <c r="CI5055" s="64"/>
      <c r="CJ5055" s="64"/>
      <c r="CK5055" s="64"/>
      <c r="CL5055" s="64"/>
      <c r="CM5055" s="64"/>
      <c r="CN5055" s="64"/>
      <c r="CO5055" s="64"/>
      <c r="CP5055" s="64"/>
      <c r="CQ5055" s="64"/>
      <c r="CR5055" s="64"/>
      <c r="CS5055" s="64"/>
      <c r="CT5055" s="64"/>
      <c r="CU5055" s="64"/>
      <c r="CV5055" s="64"/>
      <c r="CW5055" s="64"/>
      <c r="CX5055" s="64"/>
      <c r="CY5055" s="64"/>
      <c r="CZ5055" s="64"/>
      <c r="DA5055" s="64"/>
      <c r="DB5055" s="64"/>
      <c r="DC5055" s="64"/>
      <c r="DD5055" s="64"/>
      <c r="DE5055" s="64"/>
      <c r="DF5055" s="64"/>
      <c r="DG5055" s="64"/>
      <c r="DH5055" s="64"/>
      <c r="DI5055" s="64"/>
      <c r="DJ5055" s="64"/>
      <c r="DK5055" s="64"/>
      <c r="DL5055" s="64"/>
      <c r="DM5055" s="64"/>
      <c r="DN5055" s="64"/>
      <c r="DO5055" s="64"/>
      <c r="DP5055" s="64"/>
      <c r="DQ5055" s="64"/>
      <c r="DR5055" s="64"/>
      <c r="DS5055" s="64"/>
      <c r="DT5055" s="64"/>
      <c r="DU5055" s="64"/>
      <c r="DV5055" s="64"/>
      <c r="DW5055" s="64"/>
      <c r="DX5055" s="64"/>
      <c r="DY5055" s="64"/>
      <c r="DZ5055" s="64"/>
      <c r="EA5055" s="64"/>
      <c r="EB5055" s="64"/>
      <c r="EC5055" s="64"/>
      <c r="ED5055" s="64"/>
      <c r="EE5055" s="64"/>
      <c r="EF5055" s="64"/>
      <c r="EG5055" s="64"/>
      <c r="EH5055" s="64"/>
      <c r="EI5055" s="64"/>
      <c r="EJ5055" s="64"/>
      <c r="EK5055" s="64"/>
      <c r="EL5055" s="64"/>
      <c r="EM5055" s="64"/>
      <c r="EN5055" s="64"/>
      <c r="EO5055" s="64"/>
      <c r="EP5055" s="64"/>
      <c r="EQ5055" s="64"/>
      <c r="ER5055" s="64"/>
      <c r="ES5055" s="64"/>
      <c r="ET5055" s="64"/>
      <c r="EU5055" s="64"/>
      <c r="EV5055" s="64"/>
      <c r="EW5055" s="64"/>
      <c r="EX5055" s="64"/>
      <c r="EY5055" s="64"/>
      <c r="EZ5055" s="64"/>
      <c r="FA5055" s="64"/>
      <c r="FB5055" s="64"/>
      <c r="FC5055" s="64"/>
      <c r="FD5055" s="64"/>
      <c r="FE5055" s="64"/>
      <c r="FF5055" s="64"/>
      <c r="FG5055" s="64"/>
      <c r="FH5055" s="64"/>
      <c r="FI5055" s="64"/>
      <c r="FJ5055" s="64"/>
      <c r="FK5055" s="64"/>
      <c r="FL5055" s="64"/>
      <c r="FM5055" s="64"/>
      <c r="FN5055" s="64"/>
      <c r="FO5055" s="64"/>
      <c r="FP5055" s="64"/>
      <c r="FQ5055" s="64"/>
      <c r="FR5055" s="64"/>
      <c r="FS5055" s="64"/>
      <c r="FT5055" s="64"/>
      <c r="FU5055" s="64"/>
      <c r="FV5055" s="64"/>
      <c r="FW5055" s="64"/>
      <c r="FX5055" s="64"/>
      <c r="FY5055" s="64"/>
      <c r="FZ5055" s="64"/>
      <c r="GA5055" s="64"/>
      <c r="GB5055" s="64"/>
      <c r="GC5055" s="64"/>
      <c r="GD5055" s="64"/>
      <c r="GE5055" s="64"/>
      <c r="GF5055" s="64"/>
      <c r="GG5055" s="64"/>
      <c r="GH5055" s="64"/>
      <c r="GI5055" s="64"/>
      <c r="GJ5055" s="64"/>
      <c r="GK5055" s="64"/>
      <c r="GL5055" s="64"/>
      <c r="GM5055" s="64"/>
      <c r="GN5055" s="64"/>
      <c r="GO5055" s="64"/>
      <c r="GP5055" s="64"/>
      <c r="GQ5055" s="64"/>
      <c r="GR5055" s="64"/>
      <c r="GS5055" s="64"/>
      <c r="GT5055" s="64"/>
      <c r="GU5055" s="64"/>
      <c r="GV5055" s="64"/>
      <c r="GW5055" s="64"/>
      <c r="GX5055" s="64"/>
      <c r="GY5055" s="64"/>
      <c r="GZ5055" s="64"/>
      <c r="HA5055" s="64"/>
      <c r="HB5055" s="64"/>
      <c r="HC5055" s="64"/>
      <c r="HD5055" s="64"/>
      <c r="HE5055" s="64"/>
      <c r="HF5055" s="64"/>
      <c r="HG5055" s="64"/>
      <c r="HH5055" s="64"/>
      <c r="HI5055" s="64"/>
      <c r="HJ5055" s="64"/>
      <c r="HK5055" s="64"/>
      <c r="HL5055" s="64"/>
      <c r="HM5055" s="64"/>
      <c r="HN5055" s="64"/>
      <c r="HO5055" s="64"/>
    </row>
    <row r="5056" spans="1:223" s="63" customFormat="1">
      <c r="A5056" s="60"/>
      <c r="B5056" s="61"/>
      <c r="C5056" s="61"/>
      <c r="D5056" s="62"/>
      <c r="E5056" s="62"/>
      <c r="F5056" s="61"/>
      <c r="G5056" s="11"/>
      <c r="H5056" s="9"/>
      <c r="I5056" s="9"/>
      <c r="J5056" s="33"/>
      <c r="K5056" s="9"/>
      <c r="L5056" s="9"/>
      <c r="M5056" s="66"/>
      <c r="N5056" s="9"/>
      <c r="O5056" s="9"/>
      <c r="P5056" s="9"/>
      <c r="Q5056" s="9"/>
      <c r="R5056" s="9"/>
      <c r="S5056" s="9"/>
      <c r="U5056" s="64"/>
      <c r="V5056" s="64"/>
      <c r="W5056" s="64"/>
      <c r="X5056" s="64"/>
      <c r="Y5056" s="64"/>
      <c r="Z5056" s="64"/>
      <c r="AA5056" s="64"/>
      <c r="AB5056" s="64"/>
      <c r="AC5056" s="64"/>
      <c r="AD5056" s="64"/>
      <c r="AE5056" s="64"/>
      <c r="AF5056" s="64"/>
      <c r="AG5056" s="64"/>
      <c r="AH5056" s="64"/>
      <c r="AI5056" s="64"/>
      <c r="AJ5056" s="64"/>
      <c r="AK5056" s="64"/>
      <c r="AL5056" s="64"/>
      <c r="AM5056" s="64"/>
      <c r="AN5056" s="64"/>
      <c r="AO5056" s="64"/>
      <c r="AP5056" s="64"/>
      <c r="AQ5056" s="64"/>
      <c r="AR5056" s="64"/>
      <c r="AS5056" s="64"/>
      <c r="AT5056" s="64"/>
      <c r="AU5056" s="64"/>
      <c r="AV5056" s="64"/>
      <c r="AW5056" s="64"/>
      <c r="AX5056" s="64"/>
      <c r="AY5056" s="64"/>
      <c r="AZ5056" s="64"/>
      <c r="BA5056" s="64"/>
      <c r="BB5056" s="64"/>
      <c r="BC5056" s="64"/>
      <c r="BD5056" s="64"/>
      <c r="BE5056" s="64"/>
      <c r="BF5056" s="64"/>
      <c r="BG5056" s="64"/>
      <c r="BH5056" s="64"/>
      <c r="BI5056" s="64"/>
      <c r="BJ5056" s="64"/>
      <c r="BK5056" s="64"/>
      <c r="BL5056" s="64"/>
      <c r="BM5056" s="64"/>
      <c r="BN5056" s="64"/>
      <c r="BO5056" s="64"/>
      <c r="BP5056" s="64"/>
      <c r="BQ5056" s="64"/>
      <c r="BR5056" s="64"/>
      <c r="BS5056" s="64"/>
      <c r="BT5056" s="64"/>
      <c r="BU5056" s="64"/>
      <c r="BV5056" s="64"/>
      <c r="BW5056" s="64"/>
      <c r="BX5056" s="64"/>
      <c r="BY5056" s="64"/>
      <c r="BZ5056" s="64"/>
      <c r="CA5056" s="64"/>
      <c r="CB5056" s="64"/>
      <c r="CC5056" s="64"/>
      <c r="CD5056" s="64"/>
      <c r="CE5056" s="64"/>
      <c r="CF5056" s="64"/>
      <c r="CG5056" s="64"/>
      <c r="CH5056" s="64"/>
      <c r="CI5056" s="64"/>
      <c r="CJ5056" s="64"/>
      <c r="CK5056" s="64"/>
      <c r="CL5056" s="64"/>
      <c r="CM5056" s="64"/>
      <c r="CN5056" s="64"/>
      <c r="CO5056" s="64"/>
      <c r="CP5056" s="64"/>
      <c r="CQ5056" s="64"/>
      <c r="CR5056" s="64"/>
      <c r="CS5056" s="64"/>
      <c r="CT5056" s="64"/>
      <c r="CU5056" s="64"/>
      <c r="CV5056" s="64"/>
      <c r="CW5056" s="64"/>
      <c r="CX5056" s="64"/>
      <c r="CY5056" s="64"/>
      <c r="CZ5056" s="64"/>
      <c r="DA5056" s="64"/>
      <c r="DB5056" s="64"/>
      <c r="DC5056" s="64"/>
      <c r="DD5056" s="64"/>
      <c r="DE5056" s="64"/>
      <c r="DF5056" s="64"/>
      <c r="DG5056" s="64"/>
      <c r="DH5056" s="64"/>
      <c r="DI5056" s="64"/>
      <c r="DJ5056" s="64"/>
      <c r="DK5056" s="64"/>
      <c r="DL5056" s="64"/>
      <c r="DM5056" s="64"/>
      <c r="DN5056" s="64"/>
      <c r="DO5056" s="64"/>
      <c r="DP5056" s="64"/>
      <c r="DQ5056" s="64"/>
      <c r="DR5056" s="64"/>
      <c r="DS5056" s="64"/>
      <c r="DT5056" s="64"/>
      <c r="DU5056" s="64"/>
      <c r="DV5056" s="64"/>
      <c r="DW5056" s="64"/>
      <c r="DX5056" s="64"/>
      <c r="DY5056" s="64"/>
      <c r="DZ5056" s="64"/>
      <c r="EA5056" s="64"/>
      <c r="EB5056" s="64"/>
      <c r="EC5056" s="64"/>
      <c r="ED5056" s="64"/>
      <c r="EE5056" s="64"/>
      <c r="EF5056" s="64"/>
      <c r="EG5056" s="64"/>
      <c r="EH5056" s="64"/>
      <c r="EI5056" s="64"/>
      <c r="EJ5056" s="64"/>
      <c r="EK5056" s="64"/>
      <c r="EL5056" s="64"/>
      <c r="EM5056" s="64"/>
      <c r="EN5056" s="64"/>
      <c r="EO5056" s="64"/>
      <c r="EP5056" s="64"/>
      <c r="EQ5056" s="64"/>
      <c r="ER5056" s="64"/>
      <c r="ES5056" s="64"/>
      <c r="ET5056" s="64"/>
      <c r="EU5056" s="64"/>
      <c r="EV5056" s="64"/>
      <c r="EW5056" s="64"/>
      <c r="EX5056" s="64"/>
      <c r="EY5056" s="64"/>
      <c r="EZ5056" s="64"/>
      <c r="FA5056" s="64"/>
      <c r="FB5056" s="64"/>
      <c r="FC5056" s="64"/>
      <c r="FD5056" s="64"/>
      <c r="FE5056" s="64"/>
      <c r="FF5056" s="64"/>
      <c r="FG5056" s="64"/>
      <c r="FH5056" s="64"/>
      <c r="FI5056" s="64"/>
      <c r="FJ5056" s="64"/>
      <c r="FK5056" s="64"/>
      <c r="FL5056" s="64"/>
      <c r="FM5056" s="64"/>
      <c r="FN5056" s="64"/>
      <c r="FO5056" s="64"/>
      <c r="FP5056" s="64"/>
      <c r="FQ5056" s="64"/>
      <c r="FR5056" s="64"/>
      <c r="FS5056" s="64"/>
      <c r="FT5056" s="64"/>
      <c r="FU5056" s="64"/>
      <c r="FV5056" s="64"/>
      <c r="FW5056" s="64"/>
      <c r="FX5056" s="64"/>
      <c r="FY5056" s="64"/>
      <c r="FZ5056" s="64"/>
      <c r="GA5056" s="64"/>
      <c r="GB5056" s="64"/>
      <c r="GC5056" s="64"/>
      <c r="GD5056" s="64"/>
      <c r="GE5056" s="64"/>
      <c r="GF5056" s="64"/>
      <c r="GG5056" s="64"/>
      <c r="GH5056" s="64"/>
      <c r="GI5056" s="64"/>
      <c r="GJ5056" s="64"/>
      <c r="GK5056" s="64"/>
      <c r="GL5056" s="64"/>
      <c r="GM5056" s="64"/>
      <c r="GN5056" s="64"/>
      <c r="GO5056" s="64"/>
      <c r="GP5056" s="64"/>
      <c r="GQ5056" s="64"/>
      <c r="GR5056" s="64"/>
      <c r="GS5056" s="64"/>
      <c r="GT5056" s="64"/>
      <c r="GU5056" s="64"/>
      <c r="GV5056" s="64"/>
      <c r="GW5056" s="64"/>
      <c r="GX5056" s="64"/>
      <c r="GY5056" s="64"/>
      <c r="GZ5056" s="64"/>
      <c r="HA5056" s="64"/>
      <c r="HB5056" s="64"/>
      <c r="HC5056" s="64"/>
      <c r="HD5056" s="64"/>
      <c r="HE5056" s="64"/>
      <c r="HF5056" s="64"/>
      <c r="HG5056" s="64"/>
      <c r="HH5056" s="64"/>
      <c r="HI5056" s="64"/>
      <c r="HJ5056" s="64"/>
      <c r="HK5056" s="64"/>
      <c r="HL5056" s="64"/>
      <c r="HM5056" s="64"/>
      <c r="HN5056" s="64"/>
      <c r="HO5056" s="64"/>
    </row>
    <row r="5057" spans="1:223" s="63" customFormat="1">
      <c r="A5057" s="60"/>
      <c r="B5057" s="61"/>
      <c r="C5057" s="61"/>
      <c r="D5057" s="62"/>
      <c r="E5057" s="62"/>
      <c r="F5057" s="61"/>
      <c r="G5057" s="11"/>
      <c r="H5057" s="9"/>
      <c r="I5057" s="9"/>
      <c r="J5057" s="33"/>
      <c r="K5057" s="9"/>
      <c r="L5057" s="9"/>
      <c r="M5057" s="66"/>
      <c r="N5057" s="9"/>
      <c r="O5057" s="9"/>
      <c r="P5057" s="9"/>
      <c r="Q5057" s="9"/>
      <c r="R5057" s="9"/>
      <c r="S5057" s="9"/>
      <c r="U5057" s="64"/>
      <c r="V5057" s="64"/>
      <c r="W5057" s="64"/>
      <c r="X5057" s="64"/>
      <c r="Y5057" s="64"/>
      <c r="Z5057" s="64"/>
      <c r="AA5057" s="64"/>
      <c r="AB5057" s="64"/>
      <c r="AC5057" s="64"/>
      <c r="AD5057" s="64"/>
      <c r="AE5057" s="64"/>
      <c r="AF5057" s="64"/>
      <c r="AG5057" s="64"/>
      <c r="AH5057" s="64"/>
      <c r="AI5057" s="64"/>
      <c r="AJ5057" s="64"/>
      <c r="AK5057" s="64"/>
      <c r="AL5057" s="64"/>
      <c r="AM5057" s="64"/>
      <c r="AN5057" s="64"/>
      <c r="AO5057" s="64"/>
      <c r="AP5057" s="64"/>
      <c r="AQ5057" s="64"/>
      <c r="AR5057" s="64"/>
      <c r="AS5057" s="64"/>
      <c r="AT5057" s="64"/>
      <c r="AU5057" s="64"/>
      <c r="AV5057" s="64"/>
      <c r="AW5057" s="64"/>
      <c r="AX5057" s="64"/>
      <c r="AY5057" s="64"/>
      <c r="AZ5057" s="64"/>
      <c r="BA5057" s="64"/>
      <c r="BB5057" s="64"/>
      <c r="BC5057" s="64"/>
      <c r="BD5057" s="64"/>
      <c r="BE5057" s="64"/>
      <c r="BF5057" s="64"/>
      <c r="BG5057" s="64"/>
      <c r="BH5057" s="64"/>
      <c r="BI5057" s="64"/>
      <c r="BJ5057" s="64"/>
      <c r="BK5057" s="64"/>
      <c r="BL5057" s="64"/>
      <c r="BM5057" s="64"/>
      <c r="BN5057" s="64"/>
      <c r="BO5057" s="64"/>
      <c r="BP5057" s="64"/>
      <c r="BQ5057" s="64"/>
      <c r="BR5057" s="64"/>
      <c r="BS5057" s="64"/>
      <c r="BT5057" s="64"/>
      <c r="BU5057" s="64"/>
      <c r="BV5057" s="64"/>
      <c r="BW5057" s="64"/>
      <c r="BX5057" s="64"/>
      <c r="BY5057" s="64"/>
      <c r="BZ5057" s="64"/>
      <c r="CA5057" s="64"/>
      <c r="CB5057" s="64"/>
      <c r="CC5057" s="64"/>
      <c r="CD5057" s="64"/>
      <c r="CE5057" s="64"/>
      <c r="CF5057" s="64"/>
      <c r="CG5057" s="64"/>
      <c r="CH5057" s="64"/>
      <c r="CI5057" s="64"/>
      <c r="CJ5057" s="64"/>
      <c r="CK5057" s="64"/>
      <c r="CL5057" s="64"/>
      <c r="CM5057" s="64"/>
      <c r="CN5057" s="64"/>
      <c r="CO5057" s="64"/>
      <c r="CP5057" s="64"/>
      <c r="CQ5057" s="64"/>
      <c r="CR5057" s="64"/>
      <c r="CS5057" s="64"/>
      <c r="CT5057" s="64"/>
      <c r="CU5057" s="64"/>
      <c r="CV5057" s="64"/>
      <c r="CW5057" s="64"/>
      <c r="CX5057" s="64"/>
      <c r="CY5057" s="64"/>
      <c r="CZ5057" s="64"/>
      <c r="DA5057" s="64"/>
      <c r="DB5057" s="64"/>
      <c r="DC5057" s="64"/>
      <c r="DD5057" s="64"/>
      <c r="DE5057" s="64"/>
      <c r="DF5057" s="64"/>
      <c r="DG5057" s="64"/>
      <c r="DH5057" s="64"/>
      <c r="DI5057" s="64"/>
      <c r="DJ5057" s="64"/>
      <c r="DK5057" s="64"/>
      <c r="DL5057" s="64"/>
      <c r="DM5057" s="64"/>
      <c r="DN5057" s="64"/>
      <c r="DO5057" s="64"/>
      <c r="DP5057" s="64"/>
      <c r="DQ5057" s="64"/>
      <c r="DR5057" s="64"/>
      <c r="DS5057" s="64"/>
      <c r="DT5057" s="64"/>
      <c r="DU5057" s="64"/>
      <c r="DV5057" s="64"/>
      <c r="DW5057" s="64"/>
      <c r="DX5057" s="64"/>
      <c r="DY5057" s="64"/>
      <c r="DZ5057" s="64"/>
      <c r="EA5057" s="64"/>
      <c r="EB5057" s="64"/>
      <c r="EC5057" s="64"/>
      <c r="ED5057" s="64"/>
      <c r="EE5057" s="64"/>
      <c r="EF5057" s="64"/>
      <c r="EG5057" s="64"/>
      <c r="EH5057" s="64"/>
      <c r="EI5057" s="64"/>
      <c r="EJ5057" s="64"/>
      <c r="EK5057" s="64"/>
      <c r="EL5057" s="64"/>
      <c r="EM5057" s="64"/>
      <c r="EN5057" s="64"/>
      <c r="EO5057" s="64"/>
      <c r="EP5057" s="64"/>
      <c r="EQ5057" s="64"/>
      <c r="ER5057" s="64"/>
      <c r="ES5057" s="64"/>
      <c r="ET5057" s="64"/>
      <c r="EU5057" s="64"/>
      <c r="EV5057" s="64"/>
      <c r="EW5057" s="64"/>
      <c r="EX5057" s="64"/>
      <c r="EY5057" s="64"/>
      <c r="EZ5057" s="64"/>
      <c r="FA5057" s="64"/>
      <c r="FB5057" s="64"/>
      <c r="FC5057" s="64"/>
      <c r="FD5057" s="64"/>
      <c r="FE5057" s="64"/>
      <c r="FF5057" s="64"/>
      <c r="FG5057" s="64"/>
      <c r="FH5057" s="64"/>
      <c r="FI5057" s="64"/>
      <c r="FJ5057" s="64"/>
      <c r="FK5057" s="64"/>
      <c r="FL5057" s="64"/>
      <c r="FM5057" s="64"/>
      <c r="FN5057" s="64"/>
      <c r="FO5057" s="64"/>
      <c r="FP5057" s="64"/>
      <c r="FQ5057" s="64"/>
      <c r="FR5057" s="64"/>
      <c r="FS5057" s="64"/>
      <c r="FT5057" s="64"/>
      <c r="FU5057" s="64"/>
      <c r="FV5057" s="64"/>
      <c r="FW5057" s="64"/>
      <c r="FX5057" s="64"/>
      <c r="FY5057" s="64"/>
      <c r="FZ5057" s="64"/>
      <c r="GA5057" s="64"/>
      <c r="GB5057" s="64"/>
      <c r="GC5057" s="64"/>
      <c r="GD5057" s="64"/>
      <c r="GE5057" s="64"/>
      <c r="GF5057" s="64"/>
      <c r="GG5057" s="64"/>
      <c r="GH5057" s="64"/>
      <c r="GI5057" s="64"/>
      <c r="GJ5057" s="64"/>
      <c r="GK5057" s="64"/>
      <c r="GL5057" s="64"/>
      <c r="GM5057" s="64"/>
      <c r="GN5057" s="64"/>
      <c r="GO5057" s="64"/>
      <c r="GP5057" s="64"/>
      <c r="GQ5057" s="64"/>
      <c r="GR5057" s="64"/>
      <c r="GS5057" s="64"/>
      <c r="GT5057" s="64"/>
      <c r="GU5057" s="64"/>
      <c r="GV5057" s="64"/>
      <c r="GW5057" s="64"/>
      <c r="GX5057" s="64"/>
      <c r="GY5057" s="64"/>
      <c r="GZ5057" s="64"/>
      <c r="HA5057" s="64"/>
      <c r="HB5057" s="64"/>
      <c r="HC5057" s="64"/>
      <c r="HD5057" s="64"/>
      <c r="HE5057" s="64"/>
      <c r="HF5057" s="64"/>
      <c r="HG5057" s="64"/>
      <c r="HH5057" s="64"/>
      <c r="HI5057" s="64"/>
      <c r="HJ5057" s="64"/>
      <c r="HK5057" s="64"/>
      <c r="HL5057" s="64"/>
      <c r="HM5057" s="64"/>
      <c r="HN5057" s="64"/>
      <c r="HO5057" s="64"/>
    </row>
    <row r="5058" spans="1:223" s="63" customFormat="1">
      <c r="A5058" s="60"/>
      <c r="B5058" s="61"/>
      <c r="C5058" s="61"/>
      <c r="D5058" s="62"/>
      <c r="E5058" s="62"/>
      <c r="F5058" s="61"/>
      <c r="G5058" s="11"/>
      <c r="H5058" s="9"/>
      <c r="I5058" s="9"/>
      <c r="J5058" s="33"/>
      <c r="K5058" s="9"/>
      <c r="L5058" s="9"/>
      <c r="M5058" s="66"/>
      <c r="N5058" s="9"/>
      <c r="O5058" s="9"/>
      <c r="P5058" s="9"/>
      <c r="Q5058" s="9"/>
      <c r="R5058" s="9"/>
      <c r="S5058" s="9"/>
      <c r="U5058" s="64"/>
      <c r="V5058" s="64"/>
      <c r="W5058" s="64"/>
      <c r="X5058" s="64"/>
      <c r="Y5058" s="64"/>
      <c r="Z5058" s="64"/>
      <c r="AA5058" s="64"/>
      <c r="AB5058" s="64"/>
      <c r="AC5058" s="64"/>
      <c r="AD5058" s="64"/>
      <c r="AE5058" s="64"/>
      <c r="AF5058" s="64"/>
      <c r="AG5058" s="64"/>
      <c r="AH5058" s="64"/>
      <c r="AI5058" s="64"/>
      <c r="AJ5058" s="64"/>
      <c r="AK5058" s="64"/>
      <c r="AL5058" s="64"/>
      <c r="AM5058" s="64"/>
      <c r="AN5058" s="64"/>
      <c r="AO5058" s="64"/>
      <c r="AP5058" s="64"/>
      <c r="AQ5058" s="64"/>
      <c r="AR5058" s="64"/>
      <c r="AS5058" s="64"/>
      <c r="AT5058" s="64"/>
      <c r="AU5058" s="64"/>
      <c r="AV5058" s="64"/>
      <c r="AW5058" s="64"/>
      <c r="AX5058" s="64"/>
      <c r="AY5058" s="64"/>
      <c r="AZ5058" s="64"/>
      <c r="BA5058" s="64"/>
      <c r="BB5058" s="64"/>
      <c r="BC5058" s="64"/>
      <c r="BD5058" s="64"/>
      <c r="BE5058" s="64"/>
      <c r="BF5058" s="64"/>
      <c r="BG5058" s="64"/>
      <c r="BH5058" s="64"/>
      <c r="BI5058" s="64"/>
      <c r="BJ5058" s="64"/>
      <c r="BK5058" s="64"/>
      <c r="BL5058" s="64"/>
      <c r="BM5058" s="64"/>
      <c r="BN5058" s="64"/>
      <c r="BO5058" s="64"/>
      <c r="BP5058" s="64"/>
      <c r="BQ5058" s="64"/>
      <c r="BR5058" s="64"/>
      <c r="BS5058" s="64"/>
      <c r="BT5058" s="64"/>
      <c r="BU5058" s="64"/>
      <c r="BV5058" s="64"/>
      <c r="BW5058" s="64"/>
      <c r="BX5058" s="64"/>
      <c r="BY5058" s="64"/>
      <c r="BZ5058" s="64"/>
      <c r="CA5058" s="64"/>
      <c r="CB5058" s="64"/>
      <c r="CC5058" s="64"/>
      <c r="CD5058" s="64"/>
      <c r="CE5058" s="64"/>
      <c r="CF5058" s="64"/>
      <c r="CG5058" s="64"/>
      <c r="CH5058" s="64"/>
      <c r="CI5058" s="64"/>
      <c r="CJ5058" s="64"/>
      <c r="CK5058" s="64"/>
      <c r="CL5058" s="64"/>
      <c r="CM5058" s="64"/>
      <c r="CN5058" s="64"/>
      <c r="CO5058" s="64"/>
      <c r="CP5058" s="64"/>
      <c r="CQ5058" s="64"/>
      <c r="CR5058" s="64"/>
      <c r="CS5058" s="64"/>
      <c r="CT5058" s="64"/>
      <c r="CU5058" s="64"/>
      <c r="CV5058" s="64"/>
      <c r="CW5058" s="64"/>
      <c r="CX5058" s="64"/>
      <c r="CY5058" s="64"/>
      <c r="CZ5058" s="64"/>
      <c r="DA5058" s="64"/>
      <c r="DB5058" s="64"/>
      <c r="DC5058" s="64"/>
      <c r="DD5058" s="64"/>
      <c r="DE5058" s="64"/>
      <c r="DF5058" s="64"/>
      <c r="DG5058" s="64"/>
      <c r="DH5058" s="64"/>
      <c r="DI5058" s="64"/>
      <c r="DJ5058" s="64"/>
      <c r="DK5058" s="64"/>
      <c r="DL5058" s="64"/>
      <c r="DM5058" s="64"/>
      <c r="DN5058" s="64"/>
      <c r="DO5058" s="64"/>
      <c r="DP5058" s="64"/>
      <c r="DQ5058" s="64"/>
      <c r="DR5058" s="64"/>
      <c r="DS5058" s="64"/>
      <c r="DT5058" s="64"/>
      <c r="DU5058" s="64"/>
      <c r="DV5058" s="64"/>
      <c r="DW5058" s="64"/>
      <c r="DX5058" s="64"/>
      <c r="DY5058" s="64"/>
      <c r="DZ5058" s="64"/>
      <c r="EA5058" s="64"/>
      <c r="EB5058" s="64"/>
      <c r="EC5058" s="64"/>
      <c r="ED5058" s="64"/>
      <c r="EE5058" s="64"/>
      <c r="EF5058" s="64"/>
      <c r="EG5058" s="64"/>
      <c r="EH5058" s="64"/>
      <c r="EI5058" s="64"/>
      <c r="EJ5058" s="64"/>
      <c r="EK5058" s="64"/>
      <c r="EL5058" s="64"/>
      <c r="EM5058" s="64"/>
      <c r="EN5058" s="64"/>
      <c r="EO5058" s="64"/>
      <c r="EP5058" s="64"/>
      <c r="EQ5058" s="64"/>
      <c r="ER5058" s="64"/>
      <c r="ES5058" s="64"/>
      <c r="ET5058" s="64"/>
      <c r="EU5058" s="64"/>
      <c r="EV5058" s="64"/>
      <c r="EW5058" s="64"/>
      <c r="EX5058" s="64"/>
      <c r="EY5058" s="64"/>
      <c r="EZ5058" s="64"/>
      <c r="FA5058" s="64"/>
      <c r="FB5058" s="64"/>
      <c r="FC5058" s="64"/>
      <c r="FD5058" s="64"/>
      <c r="FE5058" s="64"/>
      <c r="FF5058" s="64"/>
      <c r="FG5058" s="64"/>
      <c r="FH5058" s="64"/>
      <c r="FI5058" s="64"/>
      <c r="FJ5058" s="64"/>
      <c r="FK5058" s="64"/>
      <c r="FL5058" s="64"/>
      <c r="FM5058" s="64"/>
      <c r="FN5058" s="64"/>
      <c r="FO5058" s="64"/>
      <c r="FP5058" s="64"/>
      <c r="FQ5058" s="64"/>
      <c r="FR5058" s="64"/>
      <c r="FS5058" s="64"/>
      <c r="FT5058" s="64"/>
      <c r="FU5058" s="64"/>
      <c r="FV5058" s="64"/>
      <c r="FW5058" s="64"/>
      <c r="FX5058" s="64"/>
      <c r="FY5058" s="64"/>
      <c r="FZ5058" s="64"/>
      <c r="GA5058" s="64"/>
      <c r="GB5058" s="64"/>
      <c r="GC5058" s="64"/>
      <c r="GD5058" s="64"/>
      <c r="GE5058" s="64"/>
      <c r="GF5058" s="64"/>
      <c r="GG5058" s="64"/>
      <c r="GH5058" s="64"/>
      <c r="GI5058" s="64"/>
      <c r="GJ5058" s="64"/>
      <c r="GK5058" s="64"/>
      <c r="GL5058" s="64"/>
      <c r="GM5058" s="64"/>
      <c r="GN5058" s="64"/>
      <c r="GO5058" s="64"/>
      <c r="GP5058" s="64"/>
      <c r="GQ5058" s="64"/>
      <c r="GR5058" s="64"/>
      <c r="GS5058" s="64"/>
      <c r="GT5058" s="64"/>
      <c r="GU5058" s="64"/>
      <c r="GV5058" s="64"/>
      <c r="GW5058" s="64"/>
      <c r="GX5058" s="64"/>
      <c r="GY5058" s="64"/>
      <c r="GZ5058" s="64"/>
      <c r="HA5058" s="64"/>
      <c r="HB5058" s="64"/>
      <c r="HC5058" s="64"/>
      <c r="HD5058" s="64"/>
      <c r="HE5058" s="64"/>
      <c r="HF5058" s="64"/>
      <c r="HG5058" s="64"/>
      <c r="HH5058" s="64"/>
      <c r="HI5058" s="64"/>
      <c r="HJ5058" s="64"/>
      <c r="HK5058" s="64"/>
      <c r="HL5058" s="64"/>
      <c r="HM5058" s="64"/>
      <c r="HN5058" s="64"/>
      <c r="HO5058" s="64"/>
    </row>
    <row r="5059" spans="1:223" s="63" customFormat="1">
      <c r="A5059" s="60"/>
      <c r="B5059" s="61"/>
      <c r="C5059" s="61"/>
      <c r="D5059" s="62"/>
      <c r="E5059" s="62"/>
      <c r="F5059" s="61"/>
      <c r="G5059" s="11"/>
      <c r="H5059" s="9"/>
      <c r="I5059" s="9"/>
      <c r="J5059" s="33"/>
      <c r="K5059" s="9"/>
      <c r="L5059" s="9"/>
      <c r="M5059" s="66"/>
      <c r="N5059" s="9"/>
      <c r="O5059" s="9"/>
      <c r="P5059" s="9"/>
      <c r="Q5059" s="9"/>
      <c r="R5059" s="9"/>
      <c r="S5059" s="9"/>
      <c r="U5059" s="64"/>
      <c r="V5059" s="64"/>
      <c r="W5059" s="64"/>
      <c r="X5059" s="64"/>
      <c r="Y5059" s="64"/>
      <c r="Z5059" s="64"/>
      <c r="AA5059" s="64"/>
      <c r="AB5059" s="64"/>
      <c r="AC5059" s="64"/>
      <c r="AD5059" s="64"/>
      <c r="AE5059" s="64"/>
      <c r="AF5059" s="64"/>
      <c r="AG5059" s="64"/>
      <c r="AH5059" s="64"/>
      <c r="AI5059" s="64"/>
      <c r="AJ5059" s="64"/>
      <c r="AK5059" s="64"/>
      <c r="AL5059" s="64"/>
      <c r="AM5059" s="64"/>
      <c r="AN5059" s="64"/>
      <c r="AO5059" s="64"/>
      <c r="AP5059" s="64"/>
      <c r="AQ5059" s="64"/>
      <c r="AR5059" s="64"/>
      <c r="AS5059" s="64"/>
      <c r="AT5059" s="64"/>
      <c r="AU5059" s="64"/>
      <c r="AV5059" s="64"/>
      <c r="AW5059" s="64"/>
      <c r="AX5059" s="64"/>
      <c r="AY5059" s="64"/>
      <c r="AZ5059" s="64"/>
      <c r="BA5059" s="64"/>
      <c r="BB5059" s="64"/>
      <c r="BC5059" s="64"/>
      <c r="BD5059" s="64"/>
      <c r="BE5059" s="64"/>
      <c r="BF5059" s="64"/>
      <c r="BG5059" s="64"/>
      <c r="BH5059" s="64"/>
      <c r="BI5059" s="64"/>
      <c r="BJ5059" s="64"/>
      <c r="BK5059" s="64"/>
      <c r="BL5059" s="64"/>
      <c r="BM5059" s="64"/>
      <c r="BN5059" s="64"/>
      <c r="BO5059" s="64"/>
      <c r="BP5059" s="64"/>
      <c r="BQ5059" s="64"/>
      <c r="BR5059" s="64"/>
      <c r="BS5059" s="64"/>
      <c r="BT5059" s="64"/>
      <c r="BU5059" s="64"/>
      <c r="BV5059" s="64"/>
      <c r="BW5059" s="64"/>
      <c r="BX5059" s="64"/>
      <c r="BY5059" s="64"/>
      <c r="BZ5059" s="64"/>
      <c r="CA5059" s="64"/>
      <c r="CB5059" s="64"/>
      <c r="CC5059" s="64"/>
      <c r="CD5059" s="64"/>
      <c r="CE5059" s="64"/>
      <c r="CF5059" s="64"/>
      <c r="CG5059" s="64"/>
      <c r="CH5059" s="64"/>
      <c r="CI5059" s="64"/>
      <c r="CJ5059" s="64"/>
      <c r="CK5059" s="64"/>
      <c r="CL5059" s="64"/>
      <c r="CM5059" s="64"/>
      <c r="CN5059" s="64"/>
      <c r="CO5059" s="64"/>
      <c r="CP5059" s="64"/>
      <c r="CQ5059" s="64"/>
      <c r="CR5059" s="64"/>
      <c r="CS5059" s="64"/>
      <c r="CT5059" s="64"/>
      <c r="CU5059" s="64"/>
      <c r="CV5059" s="64"/>
      <c r="CW5059" s="64"/>
      <c r="CX5059" s="64"/>
      <c r="CY5059" s="64"/>
      <c r="CZ5059" s="64"/>
      <c r="DA5059" s="64"/>
      <c r="DB5059" s="64"/>
      <c r="DC5059" s="64"/>
      <c r="DD5059" s="64"/>
      <c r="DE5059" s="64"/>
      <c r="DF5059" s="64"/>
      <c r="DG5059" s="64"/>
      <c r="DH5059" s="64"/>
      <c r="DI5059" s="64"/>
      <c r="DJ5059" s="64"/>
      <c r="DK5059" s="64"/>
      <c r="DL5059" s="64"/>
      <c r="DM5059" s="64"/>
      <c r="DN5059" s="64"/>
      <c r="DO5059" s="64"/>
      <c r="DP5059" s="64"/>
      <c r="DQ5059" s="64"/>
      <c r="DR5059" s="64"/>
      <c r="DS5059" s="64"/>
      <c r="DT5059" s="64"/>
      <c r="DU5059" s="64"/>
      <c r="DV5059" s="64"/>
      <c r="DW5059" s="64"/>
      <c r="DX5059" s="64"/>
      <c r="DY5059" s="64"/>
      <c r="DZ5059" s="64"/>
      <c r="EA5059" s="64"/>
      <c r="EB5059" s="64"/>
      <c r="EC5059" s="64"/>
      <c r="ED5059" s="64"/>
      <c r="EE5059" s="64"/>
      <c r="EF5059" s="64"/>
      <c r="EG5059" s="64"/>
      <c r="EH5059" s="64"/>
      <c r="EI5059" s="64"/>
      <c r="EJ5059" s="64"/>
      <c r="EK5059" s="64"/>
      <c r="EL5059" s="64"/>
      <c r="EM5059" s="64"/>
      <c r="EN5059" s="64"/>
      <c r="EO5059" s="64"/>
      <c r="EP5059" s="64"/>
      <c r="EQ5059" s="64"/>
      <c r="ER5059" s="64"/>
      <c r="ES5059" s="64"/>
      <c r="ET5059" s="64"/>
      <c r="EU5059" s="64"/>
      <c r="EV5059" s="64"/>
      <c r="EW5059" s="64"/>
      <c r="EX5059" s="64"/>
      <c r="EY5059" s="64"/>
      <c r="EZ5059" s="64"/>
      <c r="FA5059" s="64"/>
      <c r="FB5059" s="64"/>
      <c r="FC5059" s="64"/>
      <c r="FD5059" s="64"/>
      <c r="FE5059" s="64"/>
      <c r="FF5059" s="64"/>
      <c r="FG5059" s="64"/>
      <c r="FH5059" s="64"/>
      <c r="FI5059" s="64"/>
      <c r="FJ5059" s="64"/>
      <c r="FK5059" s="64"/>
      <c r="FL5059" s="64"/>
      <c r="FM5059" s="64"/>
      <c r="FN5059" s="64"/>
      <c r="FO5059" s="64"/>
      <c r="FP5059" s="64"/>
      <c r="FQ5059" s="64"/>
      <c r="FR5059" s="64"/>
      <c r="FS5059" s="64"/>
      <c r="FT5059" s="64"/>
      <c r="FU5059" s="64"/>
      <c r="FV5059" s="64"/>
      <c r="FW5059" s="64"/>
      <c r="FX5059" s="64"/>
      <c r="FY5059" s="64"/>
      <c r="FZ5059" s="64"/>
      <c r="GA5059" s="64"/>
      <c r="GB5059" s="64"/>
      <c r="GC5059" s="64"/>
      <c r="GD5059" s="64"/>
      <c r="GE5059" s="64"/>
      <c r="GF5059" s="64"/>
      <c r="GG5059" s="64"/>
      <c r="GH5059" s="64"/>
      <c r="GI5059" s="64"/>
      <c r="GJ5059" s="64"/>
      <c r="GK5059" s="64"/>
      <c r="GL5059" s="64"/>
      <c r="GM5059" s="64"/>
      <c r="GN5059" s="64"/>
      <c r="GO5059" s="64"/>
      <c r="GP5059" s="64"/>
      <c r="GQ5059" s="64"/>
      <c r="GR5059" s="64"/>
      <c r="GS5059" s="64"/>
      <c r="GT5059" s="64"/>
      <c r="GU5059" s="64"/>
      <c r="GV5059" s="64"/>
      <c r="GW5059" s="64"/>
      <c r="GX5059" s="64"/>
      <c r="GY5059" s="64"/>
      <c r="GZ5059" s="64"/>
      <c r="HA5059" s="64"/>
      <c r="HB5059" s="64"/>
      <c r="HC5059" s="64"/>
      <c r="HD5059" s="64"/>
      <c r="HE5059" s="64"/>
      <c r="HF5059" s="64"/>
      <c r="HG5059" s="64"/>
      <c r="HH5059" s="64"/>
      <c r="HI5059" s="64"/>
      <c r="HJ5059" s="64"/>
      <c r="HK5059" s="64"/>
      <c r="HL5059" s="64"/>
      <c r="HM5059" s="64"/>
      <c r="HN5059" s="64"/>
      <c r="HO5059" s="64"/>
    </row>
    <row r="5060" spans="1:223" s="63" customFormat="1">
      <c r="A5060" s="60"/>
      <c r="B5060" s="61"/>
      <c r="C5060" s="61"/>
      <c r="D5060" s="62"/>
      <c r="E5060" s="62"/>
      <c r="F5060" s="61"/>
      <c r="G5060" s="11"/>
      <c r="H5060" s="9"/>
      <c r="I5060" s="9"/>
      <c r="J5060" s="33"/>
      <c r="K5060" s="9"/>
      <c r="L5060" s="9"/>
      <c r="M5060" s="66"/>
      <c r="N5060" s="9"/>
      <c r="O5060" s="9"/>
      <c r="P5060" s="9"/>
      <c r="Q5060" s="9"/>
      <c r="R5060" s="9"/>
      <c r="S5060" s="9"/>
      <c r="U5060" s="64"/>
      <c r="V5060" s="64"/>
      <c r="W5060" s="64"/>
      <c r="X5060" s="64"/>
      <c r="Y5060" s="64"/>
      <c r="Z5060" s="64"/>
      <c r="AA5060" s="64"/>
      <c r="AB5060" s="64"/>
      <c r="AC5060" s="64"/>
      <c r="AD5060" s="64"/>
      <c r="AE5060" s="64"/>
      <c r="AF5060" s="64"/>
      <c r="AG5060" s="64"/>
      <c r="AH5060" s="64"/>
      <c r="AI5060" s="64"/>
      <c r="AJ5060" s="64"/>
      <c r="AK5060" s="64"/>
      <c r="AL5060" s="64"/>
      <c r="AM5060" s="64"/>
      <c r="AN5060" s="64"/>
      <c r="AO5060" s="64"/>
      <c r="AP5060" s="64"/>
      <c r="AQ5060" s="64"/>
      <c r="AR5060" s="64"/>
      <c r="AS5060" s="64"/>
      <c r="AT5060" s="64"/>
      <c r="AU5060" s="64"/>
      <c r="AV5060" s="64"/>
      <c r="AW5060" s="64"/>
      <c r="AX5060" s="64"/>
      <c r="AY5060" s="64"/>
      <c r="AZ5060" s="64"/>
      <c r="BA5060" s="64"/>
      <c r="BB5060" s="64"/>
      <c r="BC5060" s="64"/>
      <c r="BD5060" s="64"/>
      <c r="BE5060" s="64"/>
      <c r="BF5060" s="64"/>
      <c r="BG5060" s="64"/>
      <c r="BH5060" s="64"/>
      <c r="BI5060" s="64"/>
      <c r="BJ5060" s="64"/>
      <c r="BK5060" s="64"/>
      <c r="BL5060" s="64"/>
      <c r="BM5060" s="64"/>
      <c r="BN5060" s="64"/>
      <c r="BO5060" s="64"/>
      <c r="BP5060" s="64"/>
      <c r="BQ5060" s="64"/>
      <c r="BR5060" s="64"/>
      <c r="BS5060" s="64"/>
      <c r="BT5060" s="64"/>
      <c r="BU5060" s="64"/>
      <c r="BV5060" s="64"/>
      <c r="BW5060" s="64"/>
      <c r="BX5060" s="64"/>
      <c r="BY5060" s="64"/>
      <c r="BZ5060" s="64"/>
      <c r="CA5060" s="64"/>
      <c r="CB5060" s="64"/>
      <c r="CC5060" s="64"/>
      <c r="CD5060" s="64"/>
      <c r="CE5060" s="64"/>
      <c r="CF5060" s="64"/>
      <c r="CG5060" s="64"/>
      <c r="CH5060" s="64"/>
      <c r="CI5060" s="64"/>
      <c r="CJ5060" s="64"/>
      <c r="CK5060" s="64"/>
      <c r="CL5060" s="64"/>
      <c r="CM5060" s="64"/>
      <c r="CN5060" s="64"/>
      <c r="CO5060" s="64"/>
      <c r="CP5060" s="64"/>
      <c r="CQ5060" s="64"/>
      <c r="CR5060" s="64"/>
      <c r="CS5060" s="64"/>
      <c r="CT5060" s="64"/>
      <c r="CU5060" s="64"/>
      <c r="CV5060" s="64"/>
      <c r="CW5060" s="64"/>
      <c r="CX5060" s="64"/>
      <c r="CY5060" s="64"/>
      <c r="CZ5060" s="64"/>
      <c r="DA5060" s="64"/>
      <c r="DB5060" s="64"/>
      <c r="DC5060" s="64"/>
      <c r="DD5060" s="64"/>
      <c r="DE5060" s="64"/>
      <c r="DF5060" s="64"/>
      <c r="DG5060" s="64"/>
      <c r="DH5060" s="64"/>
      <c r="DI5060" s="64"/>
      <c r="DJ5060" s="64"/>
      <c r="DK5060" s="64"/>
      <c r="DL5060" s="64"/>
      <c r="DM5060" s="64"/>
      <c r="DN5060" s="64"/>
      <c r="DO5060" s="64"/>
      <c r="DP5060" s="64"/>
      <c r="DQ5060" s="64"/>
      <c r="DR5060" s="64"/>
      <c r="DS5060" s="64"/>
      <c r="DT5060" s="64"/>
      <c r="DU5060" s="64"/>
      <c r="DV5060" s="64"/>
      <c r="DW5060" s="64"/>
      <c r="DX5060" s="64"/>
      <c r="DY5060" s="64"/>
      <c r="DZ5060" s="64"/>
      <c r="EA5060" s="64"/>
      <c r="EB5060" s="64"/>
      <c r="EC5060" s="64"/>
      <c r="ED5060" s="64"/>
      <c r="EE5060" s="64"/>
      <c r="EF5060" s="64"/>
      <c r="EG5060" s="64"/>
      <c r="EH5060" s="64"/>
      <c r="EI5060" s="64"/>
      <c r="EJ5060" s="64"/>
      <c r="EK5060" s="64"/>
      <c r="EL5060" s="64"/>
      <c r="EM5060" s="64"/>
      <c r="EN5060" s="64"/>
      <c r="EO5060" s="64"/>
      <c r="EP5060" s="64"/>
      <c r="EQ5060" s="64"/>
      <c r="ER5060" s="64"/>
      <c r="ES5060" s="64"/>
      <c r="ET5060" s="64"/>
      <c r="EU5060" s="64"/>
      <c r="EV5060" s="64"/>
      <c r="EW5060" s="64"/>
      <c r="EX5060" s="64"/>
      <c r="EY5060" s="64"/>
      <c r="EZ5060" s="64"/>
      <c r="FA5060" s="64"/>
      <c r="FB5060" s="64"/>
      <c r="FC5060" s="64"/>
      <c r="FD5060" s="64"/>
      <c r="FE5060" s="64"/>
      <c r="FF5060" s="64"/>
      <c r="FG5060" s="64"/>
      <c r="FH5060" s="64"/>
      <c r="FI5060" s="64"/>
      <c r="FJ5060" s="64"/>
      <c r="FK5060" s="64"/>
      <c r="FL5060" s="64"/>
      <c r="FM5060" s="64"/>
      <c r="FN5060" s="64"/>
      <c r="FO5060" s="64"/>
      <c r="FP5060" s="64"/>
      <c r="FQ5060" s="64"/>
      <c r="FR5060" s="64"/>
      <c r="FS5060" s="64"/>
      <c r="FT5060" s="64"/>
      <c r="FU5060" s="64"/>
      <c r="FV5060" s="64"/>
      <c r="FW5060" s="64"/>
      <c r="FX5060" s="64"/>
      <c r="FY5060" s="64"/>
      <c r="FZ5060" s="64"/>
      <c r="GA5060" s="64"/>
      <c r="GB5060" s="64"/>
      <c r="GC5060" s="64"/>
      <c r="GD5060" s="64"/>
      <c r="GE5060" s="64"/>
      <c r="GF5060" s="64"/>
      <c r="GG5060" s="64"/>
      <c r="GH5060" s="64"/>
      <c r="GI5060" s="64"/>
      <c r="GJ5060" s="64"/>
      <c r="GK5060" s="64"/>
      <c r="GL5060" s="64"/>
      <c r="GM5060" s="64"/>
      <c r="GN5060" s="64"/>
      <c r="GO5060" s="64"/>
      <c r="GP5060" s="64"/>
      <c r="GQ5060" s="64"/>
      <c r="GR5060" s="64"/>
      <c r="GS5060" s="64"/>
      <c r="GT5060" s="64"/>
      <c r="GU5060" s="64"/>
      <c r="GV5060" s="64"/>
      <c r="GW5060" s="64"/>
      <c r="GX5060" s="64"/>
      <c r="GY5060" s="64"/>
      <c r="GZ5060" s="64"/>
      <c r="HA5060" s="64"/>
      <c r="HB5060" s="64"/>
      <c r="HC5060" s="64"/>
      <c r="HD5060" s="64"/>
      <c r="HE5060" s="64"/>
      <c r="HF5060" s="64"/>
      <c r="HG5060" s="64"/>
      <c r="HH5060" s="64"/>
      <c r="HI5060" s="64"/>
      <c r="HJ5060" s="64"/>
      <c r="HK5060" s="64"/>
      <c r="HL5060" s="64"/>
      <c r="HM5060" s="64"/>
      <c r="HN5060" s="64"/>
      <c r="HO5060" s="64"/>
    </row>
    <row r="5061" spans="1:223" s="63" customFormat="1">
      <c r="A5061" s="60"/>
      <c r="B5061" s="61"/>
      <c r="C5061" s="61"/>
      <c r="D5061" s="62"/>
      <c r="E5061" s="62"/>
      <c r="F5061" s="61"/>
      <c r="G5061" s="11"/>
      <c r="H5061" s="9"/>
      <c r="I5061" s="9"/>
      <c r="J5061" s="33"/>
      <c r="K5061" s="9"/>
      <c r="L5061" s="9"/>
      <c r="M5061" s="66"/>
      <c r="N5061" s="9"/>
      <c r="O5061" s="9"/>
      <c r="P5061" s="9"/>
      <c r="Q5061" s="9"/>
      <c r="R5061" s="9"/>
      <c r="S5061" s="9"/>
      <c r="U5061" s="64"/>
      <c r="V5061" s="64"/>
      <c r="W5061" s="64"/>
      <c r="X5061" s="64"/>
      <c r="Y5061" s="64"/>
      <c r="Z5061" s="64"/>
      <c r="AA5061" s="64"/>
      <c r="AB5061" s="64"/>
      <c r="AC5061" s="64"/>
      <c r="AD5061" s="64"/>
      <c r="AE5061" s="64"/>
      <c r="AF5061" s="64"/>
      <c r="AG5061" s="64"/>
      <c r="AH5061" s="64"/>
      <c r="AI5061" s="64"/>
      <c r="AJ5061" s="64"/>
      <c r="AK5061" s="64"/>
      <c r="AL5061" s="64"/>
      <c r="AM5061" s="64"/>
      <c r="AN5061" s="64"/>
      <c r="AO5061" s="64"/>
      <c r="AP5061" s="64"/>
      <c r="AQ5061" s="64"/>
      <c r="AR5061" s="64"/>
      <c r="AS5061" s="64"/>
      <c r="AT5061" s="64"/>
      <c r="AU5061" s="64"/>
      <c r="AV5061" s="64"/>
      <c r="AW5061" s="64"/>
      <c r="AX5061" s="64"/>
      <c r="AY5061" s="64"/>
      <c r="AZ5061" s="64"/>
      <c r="BA5061" s="64"/>
      <c r="BB5061" s="64"/>
      <c r="BC5061" s="64"/>
      <c r="BD5061" s="64"/>
      <c r="BE5061" s="64"/>
      <c r="BF5061" s="64"/>
      <c r="BG5061" s="64"/>
      <c r="BH5061" s="64"/>
      <c r="BI5061" s="64"/>
      <c r="BJ5061" s="64"/>
      <c r="BK5061" s="64"/>
      <c r="BL5061" s="64"/>
      <c r="BM5061" s="64"/>
      <c r="BN5061" s="64"/>
      <c r="BO5061" s="64"/>
      <c r="BP5061" s="64"/>
      <c r="BQ5061" s="64"/>
      <c r="BR5061" s="64"/>
      <c r="BS5061" s="64"/>
      <c r="BT5061" s="64"/>
      <c r="BU5061" s="64"/>
      <c r="BV5061" s="64"/>
      <c r="BW5061" s="64"/>
      <c r="BX5061" s="64"/>
      <c r="BY5061" s="64"/>
      <c r="BZ5061" s="64"/>
      <c r="CA5061" s="64"/>
      <c r="CB5061" s="64"/>
      <c r="CC5061" s="64"/>
      <c r="CD5061" s="64"/>
      <c r="CE5061" s="64"/>
      <c r="CF5061" s="64"/>
      <c r="CG5061" s="64"/>
      <c r="CH5061" s="64"/>
      <c r="CI5061" s="64"/>
      <c r="CJ5061" s="64"/>
      <c r="CK5061" s="64"/>
      <c r="CL5061" s="64"/>
      <c r="CM5061" s="64"/>
      <c r="CN5061" s="64"/>
      <c r="CO5061" s="64"/>
      <c r="CP5061" s="64"/>
      <c r="CQ5061" s="64"/>
      <c r="CR5061" s="64"/>
      <c r="CS5061" s="64"/>
      <c r="CT5061" s="64"/>
      <c r="CU5061" s="64"/>
      <c r="CV5061" s="64"/>
      <c r="CW5061" s="64"/>
      <c r="CX5061" s="64"/>
      <c r="CY5061" s="64"/>
      <c r="CZ5061" s="64"/>
      <c r="DA5061" s="64"/>
      <c r="DB5061" s="64"/>
      <c r="DC5061" s="64"/>
      <c r="DD5061" s="64"/>
      <c r="DE5061" s="64"/>
      <c r="DF5061" s="64"/>
      <c r="DG5061" s="64"/>
      <c r="DH5061" s="64"/>
      <c r="DI5061" s="64"/>
      <c r="DJ5061" s="64"/>
      <c r="DK5061" s="64"/>
      <c r="DL5061" s="64"/>
      <c r="DM5061" s="64"/>
      <c r="DN5061" s="64"/>
      <c r="DO5061" s="64"/>
      <c r="DP5061" s="64"/>
      <c r="DQ5061" s="64"/>
      <c r="DR5061" s="64"/>
      <c r="DS5061" s="64"/>
      <c r="DT5061" s="64"/>
      <c r="DU5061" s="64"/>
      <c r="DV5061" s="64"/>
      <c r="DW5061" s="64"/>
      <c r="DX5061" s="64"/>
      <c r="DY5061" s="64"/>
      <c r="DZ5061" s="64"/>
      <c r="EA5061" s="64"/>
      <c r="EB5061" s="64"/>
      <c r="EC5061" s="64"/>
      <c r="ED5061" s="64"/>
      <c r="EE5061" s="64"/>
      <c r="EF5061" s="64"/>
      <c r="EG5061" s="64"/>
      <c r="EH5061" s="64"/>
      <c r="EI5061" s="64"/>
      <c r="EJ5061" s="64"/>
      <c r="EK5061" s="64"/>
      <c r="EL5061" s="64"/>
      <c r="EM5061" s="64"/>
      <c r="EN5061" s="64"/>
      <c r="EO5061" s="64"/>
      <c r="EP5061" s="64"/>
      <c r="EQ5061" s="64"/>
      <c r="ER5061" s="64"/>
      <c r="ES5061" s="64"/>
      <c r="ET5061" s="64"/>
      <c r="EU5061" s="64"/>
      <c r="EV5061" s="64"/>
      <c r="EW5061" s="64"/>
      <c r="EX5061" s="64"/>
      <c r="EY5061" s="64"/>
      <c r="EZ5061" s="64"/>
      <c r="FA5061" s="64"/>
      <c r="FB5061" s="64"/>
      <c r="FC5061" s="64"/>
      <c r="FD5061" s="64"/>
      <c r="FE5061" s="64"/>
      <c r="FF5061" s="64"/>
      <c r="FG5061" s="64"/>
      <c r="FH5061" s="64"/>
      <c r="FI5061" s="64"/>
      <c r="FJ5061" s="64"/>
      <c r="FK5061" s="64"/>
      <c r="FL5061" s="64"/>
      <c r="FM5061" s="64"/>
      <c r="FN5061" s="64"/>
      <c r="FO5061" s="64"/>
      <c r="FP5061" s="64"/>
      <c r="FQ5061" s="64"/>
      <c r="FR5061" s="64"/>
      <c r="FS5061" s="64"/>
      <c r="FT5061" s="64"/>
      <c r="FU5061" s="64"/>
      <c r="FV5061" s="64"/>
      <c r="FW5061" s="64"/>
      <c r="FX5061" s="64"/>
      <c r="FY5061" s="64"/>
      <c r="FZ5061" s="64"/>
      <c r="GA5061" s="64"/>
      <c r="GB5061" s="64"/>
      <c r="GC5061" s="64"/>
      <c r="GD5061" s="64"/>
      <c r="GE5061" s="64"/>
      <c r="GF5061" s="64"/>
      <c r="GG5061" s="64"/>
      <c r="GH5061" s="64"/>
      <c r="GI5061" s="64"/>
      <c r="GJ5061" s="64"/>
      <c r="GK5061" s="64"/>
      <c r="GL5061" s="64"/>
      <c r="GM5061" s="64"/>
      <c r="GN5061" s="64"/>
      <c r="GO5061" s="64"/>
      <c r="GP5061" s="64"/>
      <c r="GQ5061" s="64"/>
      <c r="GR5061" s="64"/>
      <c r="GS5061" s="64"/>
      <c r="GT5061" s="64"/>
      <c r="GU5061" s="64"/>
      <c r="GV5061" s="64"/>
      <c r="GW5061" s="64"/>
      <c r="GX5061" s="64"/>
      <c r="GY5061" s="64"/>
      <c r="GZ5061" s="64"/>
      <c r="HA5061" s="64"/>
      <c r="HB5061" s="64"/>
      <c r="HC5061" s="64"/>
      <c r="HD5061" s="64"/>
      <c r="HE5061" s="64"/>
      <c r="HF5061" s="64"/>
      <c r="HG5061" s="64"/>
      <c r="HH5061" s="64"/>
      <c r="HI5061" s="64"/>
      <c r="HJ5061" s="64"/>
      <c r="HK5061" s="64"/>
      <c r="HL5061" s="64"/>
      <c r="HM5061" s="64"/>
      <c r="HN5061" s="64"/>
      <c r="HO5061" s="64"/>
    </row>
    <row r="5062" spans="1:223" s="63" customFormat="1">
      <c r="A5062" s="60"/>
      <c r="B5062" s="61"/>
      <c r="C5062" s="61"/>
      <c r="D5062" s="62"/>
      <c r="E5062" s="62"/>
      <c r="F5062" s="61"/>
      <c r="G5062" s="11"/>
      <c r="H5062" s="9"/>
      <c r="I5062" s="9"/>
      <c r="J5062" s="33"/>
      <c r="K5062" s="9"/>
      <c r="L5062" s="9"/>
      <c r="M5062" s="66"/>
      <c r="N5062" s="9"/>
      <c r="O5062" s="9"/>
      <c r="P5062" s="9"/>
      <c r="Q5062" s="9"/>
      <c r="R5062" s="9"/>
      <c r="S5062" s="9"/>
      <c r="U5062" s="64"/>
      <c r="V5062" s="64"/>
      <c r="W5062" s="64"/>
      <c r="X5062" s="64"/>
      <c r="Y5062" s="64"/>
      <c r="Z5062" s="64"/>
      <c r="AA5062" s="64"/>
      <c r="AB5062" s="64"/>
      <c r="AC5062" s="64"/>
      <c r="AD5062" s="64"/>
      <c r="AE5062" s="64"/>
      <c r="AF5062" s="64"/>
      <c r="AG5062" s="64"/>
      <c r="AH5062" s="64"/>
      <c r="AI5062" s="64"/>
      <c r="AJ5062" s="64"/>
      <c r="AK5062" s="64"/>
      <c r="AL5062" s="64"/>
      <c r="AM5062" s="64"/>
      <c r="AN5062" s="64"/>
      <c r="AO5062" s="64"/>
      <c r="AP5062" s="64"/>
      <c r="AQ5062" s="64"/>
      <c r="AR5062" s="64"/>
      <c r="AS5062" s="64"/>
      <c r="AT5062" s="64"/>
      <c r="AU5062" s="64"/>
      <c r="AV5062" s="64"/>
      <c r="AW5062" s="64"/>
      <c r="AX5062" s="64"/>
      <c r="AY5062" s="64"/>
      <c r="AZ5062" s="64"/>
      <c r="BA5062" s="64"/>
      <c r="BB5062" s="64"/>
      <c r="BC5062" s="64"/>
      <c r="BD5062" s="64"/>
      <c r="BE5062" s="64"/>
      <c r="BF5062" s="64"/>
      <c r="BG5062" s="64"/>
      <c r="BH5062" s="64"/>
      <c r="BI5062" s="64"/>
      <c r="BJ5062" s="64"/>
      <c r="BK5062" s="64"/>
      <c r="BL5062" s="64"/>
      <c r="BM5062" s="64"/>
      <c r="BN5062" s="64"/>
      <c r="BO5062" s="64"/>
      <c r="BP5062" s="64"/>
      <c r="BQ5062" s="64"/>
      <c r="BR5062" s="64"/>
      <c r="BS5062" s="64"/>
      <c r="BT5062" s="64"/>
      <c r="BU5062" s="64"/>
      <c r="BV5062" s="64"/>
      <c r="BW5062" s="64"/>
      <c r="BX5062" s="64"/>
      <c r="BY5062" s="64"/>
      <c r="BZ5062" s="64"/>
      <c r="CA5062" s="64"/>
      <c r="CB5062" s="64"/>
      <c r="CC5062" s="64"/>
      <c r="CD5062" s="64"/>
      <c r="CE5062" s="64"/>
      <c r="CF5062" s="64"/>
      <c r="CG5062" s="64"/>
      <c r="CH5062" s="64"/>
      <c r="CI5062" s="64"/>
      <c r="CJ5062" s="64"/>
      <c r="CK5062" s="64"/>
      <c r="CL5062" s="64"/>
      <c r="CM5062" s="64"/>
      <c r="CN5062" s="64"/>
      <c r="CO5062" s="64"/>
      <c r="CP5062" s="64"/>
      <c r="CQ5062" s="64"/>
      <c r="CR5062" s="64"/>
      <c r="CS5062" s="64"/>
      <c r="CT5062" s="64"/>
      <c r="CU5062" s="64"/>
      <c r="CV5062" s="64"/>
      <c r="CW5062" s="64"/>
      <c r="CX5062" s="64"/>
      <c r="CY5062" s="64"/>
      <c r="CZ5062" s="64"/>
      <c r="DA5062" s="64"/>
      <c r="DB5062" s="64"/>
      <c r="DC5062" s="64"/>
      <c r="DD5062" s="64"/>
      <c r="DE5062" s="64"/>
      <c r="DF5062" s="64"/>
      <c r="DG5062" s="64"/>
      <c r="DH5062" s="64"/>
      <c r="DI5062" s="64"/>
      <c r="DJ5062" s="64"/>
      <c r="DK5062" s="64"/>
      <c r="DL5062" s="64"/>
      <c r="DM5062" s="64"/>
      <c r="DN5062" s="64"/>
      <c r="DO5062" s="64"/>
      <c r="DP5062" s="64"/>
      <c r="DQ5062" s="64"/>
      <c r="DR5062" s="64"/>
      <c r="DS5062" s="64"/>
      <c r="DT5062" s="64"/>
      <c r="DU5062" s="64"/>
      <c r="DV5062" s="64"/>
      <c r="DW5062" s="64"/>
      <c r="DX5062" s="64"/>
      <c r="DY5062" s="64"/>
      <c r="DZ5062" s="64"/>
      <c r="EA5062" s="64"/>
      <c r="EB5062" s="64"/>
      <c r="EC5062" s="64"/>
      <c r="ED5062" s="64"/>
      <c r="EE5062" s="64"/>
      <c r="EF5062" s="64"/>
      <c r="EG5062" s="64"/>
      <c r="EH5062" s="64"/>
      <c r="EI5062" s="64"/>
      <c r="EJ5062" s="64"/>
      <c r="EK5062" s="64"/>
      <c r="EL5062" s="64"/>
      <c r="EM5062" s="64"/>
      <c r="EN5062" s="64"/>
      <c r="EO5062" s="64"/>
      <c r="EP5062" s="64"/>
      <c r="EQ5062" s="64"/>
      <c r="ER5062" s="64"/>
      <c r="ES5062" s="64"/>
      <c r="ET5062" s="64"/>
      <c r="EU5062" s="64"/>
      <c r="EV5062" s="64"/>
      <c r="EW5062" s="64"/>
      <c r="EX5062" s="64"/>
      <c r="EY5062" s="64"/>
      <c r="EZ5062" s="64"/>
      <c r="FA5062" s="64"/>
      <c r="FB5062" s="64"/>
      <c r="FC5062" s="64"/>
      <c r="FD5062" s="64"/>
      <c r="FE5062" s="64"/>
      <c r="FF5062" s="64"/>
      <c r="FG5062" s="64"/>
      <c r="FH5062" s="64"/>
      <c r="FI5062" s="64"/>
      <c r="FJ5062" s="64"/>
      <c r="FK5062" s="64"/>
      <c r="FL5062" s="64"/>
      <c r="FM5062" s="64"/>
      <c r="FN5062" s="64"/>
      <c r="FO5062" s="64"/>
      <c r="FP5062" s="64"/>
      <c r="FQ5062" s="64"/>
      <c r="FR5062" s="64"/>
      <c r="FS5062" s="64"/>
      <c r="FT5062" s="64"/>
      <c r="FU5062" s="64"/>
      <c r="FV5062" s="64"/>
      <c r="FW5062" s="64"/>
      <c r="FX5062" s="64"/>
      <c r="FY5062" s="64"/>
      <c r="FZ5062" s="64"/>
      <c r="GA5062" s="64"/>
      <c r="GB5062" s="64"/>
      <c r="GC5062" s="64"/>
      <c r="GD5062" s="64"/>
      <c r="GE5062" s="64"/>
      <c r="GF5062" s="64"/>
      <c r="GG5062" s="64"/>
      <c r="GH5062" s="64"/>
      <c r="GI5062" s="64"/>
      <c r="GJ5062" s="64"/>
      <c r="GK5062" s="64"/>
      <c r="GL5062" s="64"/>
      <c r="GM5062" s="64"/>
      <c r="GN5062" s="64"/>
      <c r="GO5062" s="64"/>
      <c r="GP5062" s="64"/>
      <c r="GQ5062" s="64"/>
      <c r="GR5062" s="64"/>
      <c r="GS5062" s="64"/>
      <c r="GT5062" s="64"/>
      <c r="GU5062" s="64"/>
      <c r="GV5062" s="64"/>
      <c r="GW5062" s="64"/>
      <c r="GX5062" s="64"/>
      <c r="GY5062" s="64"/>
      <c r="GZ5062" s="64"/>
      <c r="HA5062" s="64"/>
      <c r="HB5062" s="64"/>
      <c r="HC5062" s="64"/>
      <c r="HD5062" s="64"/>
      <c r="HE5062" s="64"/>
      <c r="HF5062" s="64"/>
      <c r="HG5062" s="64"/>
      <c r="HH5062" s="64"/>
      <c r="HI5062" s="64"/>
      <c r="HJ5062" s="64"/>
      <c r="HK5062" s="64"/>
      <c r="HL5062" s="64"/>
      <c r="HM5062" s="64"/>
      <c r="HN5062" s="64"/>
      <c r="HO5062" s="64"/>
    </row>
    <row r="5063" spans="1:223" s="63" customFormat="1">
      <c r="A5063" s="60"/>
      <c r="B5063" s="61"/>
      <c r="C5063" s="61"/>
      <c r="D5063" s="62"/>
      <c r="E5063" s="62"/>
      <c r="F5063" s="61"/>
      <c r="G5063" s="11"/>
      <c r="H5063" s="9"/>
      <c r="I5063" s="9"/>
      <c r="J5063" s="33"/>
      <c r="K5063" s="9"/>
      <c r="L5063" s="9"/>
      <c r="M5063" s="66"/>
      <c r="N5063" s="9"/>
      <c r="O5063" s="9"/>
      <c r="P5063" s="9"/>
      <c r="Q5063" s="9"/>
      <c r="R5063" s="9"/>
      <c r="S5063" s="9"/>
      <c r="U5063" s="64"/>
      <c r="V5063" s="64"/>
      <c r="W5063" s="64"/>
      <c r="X5063" s="64"/>
      <c r="Y5063" s="64"/>
      <c r="Z5063" s="64"/>
      <c r="AA5063" s="64"/>
      <c r="AB5063" s="64"/>
      <c r="AC5063" s="64"/>
      <c r="AD5063" s="64"/>
      <c r="AE5063" s="64"/>
      <c r="AF5063" s="64"/>
      <c r="AG5063" s="64"/>
      <c r="AH5063" s="64"/>
      <c r="AI5063" s="64"/>
      <c r="AJ5063" s="64"/>
      <c r="AK5063" s="64"/>
      <c r="AL5063" s="64"/>
      <c r="AM5063" s="64"/>
      <c r="AN5063" s="64"/>
      <c r="AO5063" s="64"/>
      <c r="AP5063" s="64"/>
      <c r="AQ5063" s="64"/>
      <c r="AR5063" s="64"/>
      <c r="AS5063" s="64"/>
      <c r="AT5063" s="64"/>
      <c r="AU5063" s="64"/>
      <c r="AV5063" s="64"/>
      <c r="AW5063" s="64"/>
      <c r="AX5063" s="64"/>
      <c r="AY5063" s="64"/>
      <c r="AZ5063" s="64"/>
      <c r="BA5063" s="64"/>
      <c r="BB5063" s="64"/>
      <c r="BC5063" s="64"/>
      <c r="BD5063" s="64"/>
      <c r="BE5063" s="64"/>
      <c r="BF5063" s="64"/>
      <c r="BG5063" s="64"/>
      <c r="BH5063" s="64"/>
      <c r="BI5063" s="64"/>
      <c r="BJ5063" s="64"/>
      <c r="BK5063" s="64"/>
      <c r="BL5063" s="64"/>
      <c r="BM5063" s="64"/>
      <c r="BN5063" s="64"/>
      <c r="BO5063" s="64"/>
      <c r="BP5063" s="64"/>
      <c r="BQ5063" s="64"/>
      <c r="BR5063" s="64"/>
      <c r="BS5063" s="64"/>
      <c r="BT5063" s="64"/>
      <c r="BU5063" s="64"/>
      <c r="BV5063" s="64"/>
      <c r="BW5063" s="64"/>
      <c r="BX5063" s="64"/>
      <c r="BY5063" s="64"/>
      <c r="BZ5063" s="64"/>
      <c r="CA5063" s="64"/>
      <c r="CB5063" s="64"/>
      <c r="CC5063" s="64"/>
      <c r="CD5063" s="64"/>
      <c r="CE5063" s="64"/>
      <c r="CF5063" s="64"/>
      <c r="CG5063" s="64"/>
      <c r="CH5063" s="64"/>
      <c r="CI5063" s="64"/>
      <c r="CJ5063" s="64"/>
      <c r="CK5063" s="64"/>
      <c r="CL5063" s="64"/>
      <c r="CM5063" s="64"/>
      <c r="CN5063" s="64"/>
      <c r="CO5063" s="64"/>
      <c r="CP5063" s="64"/>
      <c r="CQ5063" s="64"/>
      <c r="CR5063" s="64"/>
      <c r="CS5063" s="64"/>
      <c r="CT5063" s="64"/>
      <c r="CU5063" s="64"/>
      <c r="CV5063" s="64"/>
      <c r="CW5063" s="64"/>
      <c r="CX5063" s="64"/>
      <c r="CY5063" s="64"/>
      <c r="CZ5063" s="64"/>
      <c r="DA5063" s="64"/>
      <c r="DB5063" s="64"/>
      <c r="DC5063" s="64"/>
      <c r="DD5063" s="64"/>
      <c r="DE5063" s="64"/>
      <c r="DF5063" s="64"/>
      <c r="DG5063" s="64"/>
      <c r="DH5063" s="64"/>
      <c r="DI5063" s="64"/>
      <c r="DJ5063" s="64"/>
      <c r="DK5063" s="64"/>
      <c r="DL5063" s="64"/>
      <c r="DM5063" s="64"/>
      <c r="DN5063" s="64"/>
      <c r="DO5063" s="64"/>
      <c r="DP5063" s="64"/>
      <c r="DQ5063" s="64"/>
      <c r="DR5063" s="64"/>
      <c r="DS5063" s="64"/>
      <c r="DT5063" s="64"/>
      <c r="DU5063" s="64"/>
      <c r="DV5063" s="64"/>
      <c r="DW5063" s="64"/>
      <c r="DX5063" s="64"/>
      <c r="DY5063" s="64"/>
      <c r="DZ5063" s="64"/>
      <c r="EA5063" s="64"/>
      <c r="EB5063" s="64"/>
      <c r="EC5063" s="64"/>
      <c r="ED5063" s="64"/>
      <c r="EE5063" s="64"/>
      <c r="EF5063" s="64"/>
      <c r="EG5063" s="64"/>
      <c r="EH5063" s="64"/>
      <c r="EI5063" s="64"/>
      <c r="EJ5063" s="64"/>
      <c r="EK5063" s="64"/>
      <c r="EL5063" s="64"/>
      <c r="EM5063" s="64"/>
      <c r="EN5063" s="64"/>
      <c r="EO5063" s="64"/>
      <c r="EP5063" s="64"/>
      <c r="EQ5063" s="64"/>
      <c r="ER5063" s="64"/>
      <c r="ES5063" s="64"/>
      <c r="ET5063" s="64"/>
      <c r="EU5063" s="64"/>
      <c r="EV5063" s="64"/>
      <c r="EW5063" s="64"/>
      <c r="EX5063" s="64"/>
      <c r="EY5063" s="64"/>
      <c r="EZ5063" s="64"/>
      <c r="FA5063" s="64"/>
      <c r="FB5063" s="64"/>
      <c r="FC5063" s="64"/>
      <c r="FD5063" s="64"/>
      <c r="FE5063" s="64"/>
      <c r="FF5063" s="64"/>
      <c r="FG5063" s="64"/>
      <c r="FH5063" s="64"/>
      <c r="FI5063" s="64"/>
      <c r="FJ5063" s="64"/>
      <c r="FK5063" s="64"/>
      <c r="FL5063" s="64"/>
      <c r="FM5063" s="64"/>
      <c r="FN5063" s="64"/>
      <c r="FO5063" s="64"/>
      <c r="FP5063" s="64"/>
      <c r="FQ5063" s="64"/>
      <c r="FR5063" s="64"/>
      <c r="FS5063" s="64"/>
      <c r="FT5063" s="64"/>
      <c r="FU5063" s="64"/>
      <c r="FV5063" s="64"/>
      <c r="FW5063" s="64"/>
      <c r="FX5063" s="64"/>
      <c r="FY5063" s="64"/>
      <c r="FZ5063" s="64"/>
      <c r="GA5063" s="64"/>
      <c r="GB5063" s="64"/>
      <c r="GC5063" s="64"/>
      <c r="GD5063" s="64"/>
      <c r="GE5063" s="64"/>
      <c r="GF5063" s="64"/>
      <c r="GG5063" s="64"/>
      <c r="GH5063" s="64"/>
      <c r="GI5063" s="64"/>
      <c r="GJ5063" s="64"/>
      <c r="GK5063" s="64"/>
      <c r="GL5063" s="64"/>
      <c r="GM5063" s="64"/>
      <c r="GN5063" s="64"/>
      <c r="GO5063" s="64"/>
      <c r="GP5063" s="64"/>
      <c r="GQ5063" s="64"/>
      <c r="GR5063" s="64"/>
      <c r="GS5063" s="64"/>
      <c r="GT5063" s="64"/>
      <c r="GU5063" s="64"/>
      <c r="GV5063" s="64"/>
      <c r="GW5063" s="64"/>
      <c r="GX5063" s="64"/>
      <c r="GY5063" s="64"/>
      <c r="GZ5063" s="64"/>
      <c r="HA5063" s="64"/>
      <c r="HB5063" s="64"/>
      <c r="HC5063" s="64"/>
      <c r="HD5063" s="64"/>
      <c r="HE5063" s="64"/>
      <c r="HF5063" s="64"/>
      <c r="HG5063" s="64"/>
      <c r="HH5063" s="64"/>
      <c r="HI5063" s="64"/>
      <c r="HJ5063" s="64"/>
      <c r="HK5063" s="64"/>
      <c r="HL5063" s="64"/>
      <c r="HM5063" s="64"/>
      <c r="HN5063" s="64"/>
      <c r="HO5063" s="64"/>
    </row>
    <row r="5064" spans="1:223" s="63" customFormat="1">
      <c r="A5064" s="60"/>
      <c r="B5064" s="61"/>
      <c r="C5064" s="61"/>
      <c r="D5064" s="62"/>
      <c r="E5064" s="62"/>
      <c r="F5064" s="61"/>
      <c r="G5064" s="11"/>
      <c r="H5064" s="9"/>
      <c r="I5064" s="9"/>
      <c r="J5064" s="33"/>
      <c r="K5064" s="9"/>
      <c r="L5064" s="9"/>
      <c r="M5064" s="66"/>
      <c r="N5064" s="9"/>
      <c r="O5064" s="9"/>
      <c r="P5064" s="9"/>
      <c r="Q5064" s="9"/>
      <c r="R5064" s="9"/>
      <c r="S5064" s="9"/>
      <c r="U5064" s="64"/>
      <c r="V5064" s="64"/>
      <c r="W5064" s="64"/>
      <c r="X5064" s="64"/>
      <c r="Y5064" s="64"/>
      <c r="Z5064" s="64"/>
      <c r="AA5064" s="64"/>
      <c r="AB5064" s="64"/>
      <c r="AC5064" s="64"/>
      <c r="AD5064" s="64"/>
      <c r="AE5064" s="64"/>
      <c r="AF5064" s="64"/>
      <c r="AG5064" s="64"/>
      <c r="AH5064" s="64"/>
      <c r="AI5064" s="64"/>
      <c r="AJ5064" s="64"/>
      <c r="AK5064" s="64"/>
      <c r="AL5064" s="64"/>
      <c r="AM5064" s="64"/>
      <c r="AN5064" s="64"/>
      <c r="AO5064" s="64"/>
      <c r="AP5064" s="64"/>
      <c r="AQ5064" s="64"/>
      <c r="AR5064" s="64"/>
      <c r="AS5064" s="64"/>
      <c r="AT5064" s="64"/>
      <c r="AU5064" s="64"/>
      <c r="AV5064" s="64"/>
      <c r="AW5064" s="64"/>
      <c r="AX5064" s="64"/>
      <c r="AY5064" s="64"/>
      <c r="AZ5064" s="64"/>
      <c r="BA5064" s="64"/>
      <c r="BB5064" s="64"/>
      <c r="BC5064" s="64"/>
      <c r="BD5064" s="64"/>
      <c r="BE5064" s="64"/>
      <c r="BF5064" s="64"/>
      <c r="BG5064" s="64"/>
      <c r="BH5064" s="64"/>
      <c r="BI5064" s="64"/>
      <c r="BJ5064" s="64"/>
      <c r="BK5064" s="64"/>
      <c r="BL5064" s="64"/>
      <c r="BM5064" s="64"/>
      <c r="BN5064" s="64"/>
      <c r="BO5064" s="64"/>
      <c r="BP5064" s="64"/>
      <c r="BQ5064" s="64"/>
      <c r="BR5064" s="64"/>
      <c r="BS5064" s="64"/>
      <c r="BT5064" s="64"/>
      <c r="BU5064" s="64"/>
      <c r="BV5064" s="64"/>
      <c r="BW5064" s="64"/>
      <c r="BX5064" s="64"/>
      <c r="BY5064" s="64"/>
      <c r="BZ5064" s="64"/>
      <c r="CA5064" s="64"/>
      <c r="CB5064" s="64"/>
      <c r="CC5064" s="64"/>
      <c r="CD5064" s="64"/>
      <c r="CE5064" s="64"/>
      <c r="CF5064" s="64"/>
      <c r="CG5064" s="64"/>
      <c r="CH5064" s="64"/>
      <c r="CI5064" s="64"/>
      <c r="CJ5064" s="64"/>
      <c r="CK5064" s="64"/>
      <c r="CL5064" s="64"/>
      <c r="CM5064" s="64"/>
      <c r="CN5064" s="64"/>
      <c r="CO5064" s="64"/>
      <c r="CP5064" s="64"/>
      <c r="CQ5064" s="64"/>
      <c r="CR5064" s="64"/>
      <c r="CS5064" s="64"/>
      <c r="CT5064" s="64"/>
      <c r="CU5064" s="64"/>
      <c r="CV5064" s="64"/>
      <c r="CW5064" s="64"/>
      <c r="CX5064" s="64"/>
      <c r="CY5064" s="64"/>
      <c r="CZ5064" s="64"/>
      <c r="DA5064" s="64"/>
      <c r="DB5064" s="64"/>
      <c r="DC5064" s="64"/>
      <c r="DD5064" s="64"/>
      <c r="DE5064" s="64"/>
      <c r="DF5064" s="64"/>
      <c r="DG5064" s="64"/>
      <c r="DH5064" s="64"/>
      <c r="DI5064" s="64"/>
      <c r="DJ5064" s="64"/>
      <c r="DK5064" s="64"/>
      <c r="DL5064" s="64"/>
      <c r="DM5064" s="64"/>
      <c r="DN5064" s="64"/>
      <c r="DO5064" s="64"/>
      <c r="DP5064" s="64"/>
      <c r="DQ5064" s="64"/>
      <c r="DR5064" s="64"/>
      <c r="DS5064" s="64"/>
      <c r="DT5064" s="64"/>
      <c r="DU5064" s="64"/>
      <c r="DV5064" s="64"/>
      <c r="DW5064" s="64"/>
      <c r="DX5064" s="64"/>
      <c r="DY5064" s="64"/>
      <c r="DZ5064" s="64"/>
      <c r="EA5064" s="64"/>
      <c r="EB5064" s="64"/>
      <c r="EC5064" s="64"/>
      <c r="ED5064" s="64"/>
      <c r="EE5064" s="64"/>
      <c r="EF5064" s="64"/>
      <c r="EG5064" s="64"/>
      <c r="EH5064" s="64"/>
      <c r="EI5064" s="64"/>
      <c r="EJ5064" s="64"/>
      <c r="EK5064" s="64"/>
      <c r="EL5064" s="64"/>
      <c r="EM5064" s="64"/>
      <c r="EN5064" s="64"/>
      <c r="EO5064" s="64"/>
      <c r="EP5064" s="64"/>
      <c r="EQ5064" s="64"/>
      <c r="ER5064" s="64"/>
      <c r="ES5064" s="64"/>
      <c r="ET5064" s="64"/>
      <c r="EU5064" s="64"/>
      <c r="EV5064" s="64"/>
      <c r="EW5064" s="64"/>
      <c r="EX5064" s="64"/>
      <c r="EY5064" s="64"/>
      <c r="EZ5064" s="64"/>
      <c r="FA5064" s="64"/>
      <c r="FB5064" s="64"/>
      <c r="FC5064" s="64"/>
      <c r="FD5064" s="64"/>
      <c r="FE5064" s="64"/>
      <c r="FF5064" s="64"/>
      <c r="FG5064" s="64"/>
      <c r="FH5064" s="64"/>
      <c r="FI5064" s="64"/>
      <c r="FJ5064" s="64"/>
      <c r="FK5064" s="64"/>
      <c r="FL5064" s="64"/>
      <c r="FM5064" s="64"/>
      <c r="FN5064" s="64"/>
      <c r="FO5064" s="64"/>
      <c r="FP5064" s="64"/>
      <c r="FQ5064" s="64"/>
      <c r="FR5064" s="64"/>
      <c r="FS5064" s="64"/>
      <c r="FT5064" s="64"/>
      <c r="FU5064" s="64"/>
      <c r="FV5064" s="64"/>
      <c r="FW5064" s="64"/>
      <c r="FX5064" s="64"/>
      <c r="FY5064" s="64"/>
      <c r="FZ5064" s="64"/>
      <c r="GA5064" s="64"/>
      <c r="GB5064" s="64"/>
      <c r="GC5064" s="64"/>
      <c r="GD5064" s="64"/>
      <c r="GE5064" s="64"/>
      <c r="GF5064" s="64"/>
      <c r="GG5064" s="64"/>
      <c r="GH5064" s="64"/>
      <c r="GI5064" s="64"/>
      <c r="GJ5064" s="64"/>
      <c r="GK5064" s="64"/>
      <c r="GL5064" s="64"/>
      <c r="GM5064" s="64"/>
      <c r="GN5064" s="64"/>
      <c r="GO5064" s="64"/>
      <c r="GP5064" s="64"/>
      <c r="GQ5064" s="64"/>
      <c r="GR5064" s="64"/>
      <c r="GS5064" s="64"/>
      <c r="GT5064" s="64"/>
      <c r="GU5064" s="64"/>
      <c r="GV5064" s="64"/>
      <c r="GW5064" s="64"/>
      <c r="GX5064" s="64"/>
      <c r="GY5064" s="64"/>
      <c r="GZ5064" s="64"/>
      <c r="HA5064" s="64"/>
      <c r="HB5064" s="64"/>
      <c r="HC5064" s="64"/>
      <c r="HD5064" s="64"/>
      <c r="HE5064" s="64"/>
      <c r="HF5064" s="64"/>
      <c r="HG5064" s="64"/>
      <c r="HH5064" s="64"/>
      <c r="HI5064" s="64"/>
      <c r="HJ5064" s="64"/>
      <c r="HK5064" s="64"/>
      <c r="HL5064" s="64"/>
      <c r="HM5064" s="64"/>
      <c r="HN5064" s="64"/>
      <c r="HO5064" s="64"/>
    </row>
    <row r="5065" spans="1:223" s="63" customFormat="1">
      <c r="A5065" s="60"/>
      <c r="B5065" s="61"/>
      <c r="C5065" s="61"/>
      <c r="D5065" s="62"/>
      <c r="E5065" s="62"/>
      <c r="F5065" s="61"/>
      <c r="G5065" s="11"/>
      <c r="H5065" s="9"/>
      <c r="I5065" s="9"/>
      <c r="J5065" s="33"/>
      <c r="K5065" s="9"/>
      <c r="L5065" s="9"/>
      <c r="M5065" s="66"/>
      <c r="N5065" s="9"/>
      <c r="O5065" s="9"/>
      <c r="P5065" s="9"/>
      <c r="Q5065" s="9"/>
      <c r="R5065" s="9"/>
      <c r="S5065" s="9"/>
      <c r="U5065" s="64"/>
      <c r="V5065" s="64"/>
      <c r="W5065" s="64"/>
      <c r="X5065" s="64"/>
      <c r="Y5065" s="64"/>
      <c r="Z5065" s="64"/>
      <c r="AA5065" s="64"/>
      <c r="AB5065" s="64"/>
      <c r="AC5065" s="64"/>
      <c r="AD5065" s="64"/>
      <c r="AE5065" s="64"/>
      <c r="AF5065" s="64"/>
      <c r="AG5065" s="64"/>
      <c r="AH5065" s="64"/>
      <c r="AI5065" s="64"/>
      <c r="AJ5065" s="64"/>
      <c r="AK5065" s="64"/>
      <c r="AL5065" s="64"/>
      <c r="AM5065" s="64"/>
      <c r="AN5065" s="64"/>
      <c r="AO5065" s="64"/>
      <c r="AP5065" s="64"/>
      <c r="AQ5065" s="64"/>
      <c r="AR5065" s="64"/>
      <c r="AS5065" s="64"/>
      <c r="AT5065" s="64"/>
      <c r="AU5065" s="64"/>
      <c r="AV5065" s="64"/>
      <c r="AW5065" s="64"/>
      <c r="AX5065" s="64"/>
      <c r="AY5065" s="64"/>
      <c r="AZ5065" s="64"/>
      <c r="BA5065" s="64"/>
      <c r="BB5065" s="64"/>
      <c r="BC5065" s="64"/>
      <c r="BD5065" s="64"/>
      <c r="BE5065" s="64"/>
      <c r="BF5065" s="64"/>
      <c r="BG5065" s="64"/>
      <c r="BH5065" s="64"/>
      <c r="BI5065" s="64"/>
      <c r="BJ5065" s="64"/>
      <c r="BK5065" s="64"/>
      <c r="BL5065" s="64"/>
      <c r="BM5065" s="64"/>
      <c r="BN5065" s="64"/>
      <c r="BO5065" s="64"/>
      <c r="BP5065" s="64"/>
      <c r="BQ5065" s="64"/>
      <c r="BR5065" s="64"/>
      <c r="BS5065" s="64"/>
      <c r="BT5065" s="64"/>
      <c r="BU5065" s="64"/>
      <c r="BV5065" s="64"/>
      <c r="BW5065" s="64"/>
      <c r="BX5065" s="64"/>
      <c r="BY5065" s="64"/>
      <c r="BZ5065" s="64"/>
      <c r="CA5065" s="64"/>
      <c r="CB5065" s="64"/>
      <c r="CC5065" s="64"/>
      <c r="CD5065" s="64"/>
      <c r="CE5065" s="64"/>
      <c r="CF5065" s="64"/>
      <c r="CG5065" s="64"/>
      <c r="CH5065" s="64"/>
      <c r="CI5065" s="64"/>
      <c r="CJ5065" s="64"/>
      <c r="CK5065" s="64"/>
      <c r="CL5065" s="64"/>
      <c r="CM5065" s="64"/>
      <c r="CN5065" s="64"/>
      <c r="CO5065" s="64"/>
      <c r="CP5065" s="64"/>
      <c r="CQ5065" s="64"/>
      <c r="CR5065" s="64"/>
      <c r="CS5065" s="64"/>
      <c r="CT5065" s="64"/>
      <c r="CU5065" s="64"/>
      <c r="CV5065" s="64"/>
      <c r="CW5065" s="64"/>
      <c r="CX5065" s="64"/>
      <c r="CY5065" s="64"/>
      <c r="CZ5065" s="64"/>
      <c r="DA5065" s="64"/>
      <c r="DB5065" s="64"/>
      <c r="DC5065" s="64"/>
      <c r="DD5065" s="64"/>
      <c r="DE5065" s="64"/>
      <c r="DF5065" s="64"/>
      <c r="DG5065" s="64"/>
      <c r="DH5065" s="64"/>
      <c r="DI5065" s="64"/>
      <c r="DJ5065" s="64"/>
      <c r="DK5065" s="64"/>
      <c r="DL5065" s="64"/>
      <c r="DM5065" s="64"/>
      <c r="DN5065" s="64"/>
      <c r="DO5065" s="64"/>
      <c r="DP5065" s="64"/>
      <c r="DQ5065" s="64"/>
      <c r="DR5065" s="64"/>
      <c r="DS5065" s="64"/>
      <c r="DT5065" s="64"/>
      <c r="DU5065" s="64"/>
      <c r="DV5065" s="64"/>
      <c r="DW5065" s="64"/>
      <c r="DX5065" s="64"/>
      <c r="DY5065" s="64"/>
      <c r="DZ5065" s="64"/>
      <c r="EA5065" s="64"/>
      <c r="EB5065" s="64"/>
      <c r="EC5065" s="64"/>
      <c r="ED5065" s="64"/>
      <c r="EE5065" s="64"/>
      <c r="EF5065" s="64"/>
      <c r="EG5065" s="64"/>
      <c r="EH5065" s="64"/>
      <c r="EI5065" s="64"/>
      <c r="EJ5065" s="64"/>
      <c r="EK5065" s="64"/>
      <c r="EL5065" s="64"/>
      <c r="EM5065" s="64"/>
      <c r="EN5065" s="64"/>
      <c r="EO5065" s="64"/>
      <c r="EP5065" s="64"/>
      <c r="EQ5065" s="64"/>
      <c r="ER5065" s="64"/>
      <c r="ES5065" s="64"/>
      <c r="ET5065" s="64"/>
      <c r="EU5065" s="64"/>
      <c r="EV5065" s="64"/>
      <c r="EW5065" s="64"/>
      <c r="EX5065" s="64"/>
      <c r="EY5065" s="64"/>
      <c r="EZ5065" s="64"/>
      <c r="FA5065" s="64"/>
      <c r="FB5065" s="64"/>
      <c r="FC5065" s="64"/>
      <c r="FD5065" s="64"/>
      <c r="FE5065" s="64"/>
      <c r="FF5065" s="64"/>
      <c r="FG5065" s="64"/>
      <c r="FH5065" s="64"/>
      <c r="FI5065" s="64"/>
      <c r="FJ5065" s="64"/>
      <c r="FK5065" s="64"/>
      <c r="FL5065" s="64"/>
      <c r="FM5065" s="64"/>
      <c r="FN5065" s="64"/>
      <c r="FO5065" s="64"/>
      <c r="FP5065" s="64"/>
      <c r="FQ5065" s="64"/>
      <c r="FR5065" s="64"/>
      <c r="FS5065" s="64"/>
      <c r="FT5065" s="64"/>
      <c r="FU5065" s="64"/>
      <c r="FV5065" s="64"/>
      <c r="FW5065" s="64"/>
      <c r="FX5065" s="64"/>
      <c r="FY5065" s="64"/>
      <c r="FZ5065" s="64"/>
      <c r="GA5065" s="64"/>
      <c r="GB5065" s="64"/>
      <c r="GC5065" s="64"/>
      <c r="GD5065" s="64"/>
      <c r="GE5065" s="64"/>
      <c r="GF5065" s="64"/>
      <c r="GG5065" s="64"/>
      <c r="GH5065" s="64"/>
      <c r="GI5065" s="64"/>
      <c r="GJ5065" s="64"/>
      <c r="GK5065" s="64"/>
      <c r="GL5065" s="64"/>
      <c r="GM5065" s="64"/>
      <c r="GN5065" s="64"/>
      <c r="GO5065" s="64"/>
      <c r="GP5065" s="64"/>
      <c r="GQ5065" s="64"/>
      <c r="GR5065" s="64"/>
      <c r="GS5065" s="64"/>
      <c r="GT5065" s="64"/>
      <c r="GU5065" s="64"/>
      <c r="GV5065" s="64"/>
      <c r="GW5065" s="64"/>
      <c r="GX5065" s="64"/>
      <c r="GY5065" s="64"/>
      <c r="GZ5065" s="64"/>
      <c r="HA5065" s="64"/>
      <c r="HB5065" s="64"/>
      <c r="HC5065" s="64"/>
      <c r="HD5065" s="64"/>
      <c r="HE5065" s="64"/>
      <c r="HF5065" s="64"/>
      <c r="HG5065" s="64"/>
      <c r="HH5065" s="64"/>
      <c r="HI5065" s="64"/>
      <c r="HJ5065" s="64"/>
      <c r="HK5065" s="64"/>
      <c r="HL5065" s="64"/>
      <c r="HM5065" s="64"/>
      <c r="HN5065" s="64"/>
      <c r="HO5065" s="64"/>
    </row>
    <row r="5066" spans="1:223" s="63" customFormat="1">
      <c r="A5066" s="60"/>
      <c r="B5066" s="61"/>
      <c r="C5066" s="61"/>
      <c r="D5066" s="62"/>
      <c r="E5066" s="62"/>
      <c r="F5066" s="61"/>
      <c r="G5066" s="11"/>
      <c r="H5066" s="9"/>
      <c r="I5066" s="9"/>
      <c r="J5066" s="33"/>
      <c r="K5066" s="9"/>
      <c r="L5066" s="9"/>
      <c r="M5066" s="66"/>
      <c r="N5066" s="9"/>
      <c r="O5066" s="9"/>
      <c r="P5066" s="9"/>
      <c r="Q5066" s="9"/>
      <c r="R5066" s="9"/>
      <c r="S5066" s="9"/>
      <c r="U5066" s="64"/>
      <c r="V5066" s="64"/>
      <c r="W5066" s="64"/>
      <c r="X5066" s="64"/>
      <c r="Y5066" s="64"/>
      <c r="Z5066" s="64"/>
      <c r="AA5066" s="64"/>
      <c r="AB5066" s="64"/>
      <c r="AC5066" s="64"/>
      <c r="AD5066" s="64"/>
      <c r="AE5066" s="64"/>
      <c r="AF5066" s="64"/>
      <c r="AG5066" s="64"/>
      <c r="AH5066" s="64"/>
      <c r="AI5066" s="64"/>
      <c r="AJ5066" s="64"/>
      <c r="AK5066" s="64"/>
      <c r="AL5066" s="64"/>
      <c r="AM5066" s="64"/>
      <c r="AN5066" s="64"/>
      <c r="AO5066" s="64"/>
      <c r="AP5066" s="64"/>
      <c r="AQ5066" s="64"/>
      <c r="AR5066" s="64"/>
      <c r="AS5066" s="64"/>
      <c r="AT5066" s="64"/>
      <c r="AU5066" s="64"/>
      <c r="AV5066" s="64"/>
      <c r="AW5066" s="64"/>
      <c r="AX5066" s="64"/>
      <c r="AY5066" s="64"/>
      <c r="AZ5066" s="64"/>
      <c r="BA5066" s="64"/>
      <c r="BB5066" s="64"/>
      <c r="BC5066" s="64"/>
      <c r="BD5066" s="64"/>
      <c r="BE5066" s="64"/>
      <c r="BF5066" s="64"/>
      <c r="BG5066" s="64"/>
      <c r="BH5066" s="64"/>
      <c r="BI5066" s="64"/>
      <c r="BJ5066" s="64"/>
      <c r="BK5066" s="64"/>
      <c r="BL5066" s="64"/>
      <c r="BM5066" s="64"/>
      <c r="BN5066" s="64"/>
      <c r="BO5066" s="64"/>
      <c r="BP5066" s="64"/>
      <c r="BQ5066" s="64"/>
      <c r="BR5066" s="64"/>
      <c r="BS5066" s="64"/>
      <c r="BT5066" s="64"/>
      <c r="BU5066" s="64"/>
      <c r="BV5066" s="64"/>
      <c r="BW5066" s="64"/>
      <c r="BX5066" s="64"/>
      <c r="BY5066" s="64"/>
      <c r="BZ5066" s="64"/>
      <c r="CA5066" s="64"/>
      <c r="CB5066" s="64"/>
      <c r="CC5066" s="64"/>
      <c r="CD5066" s="64"/>
      <c r="CE5066" s="64"/>
      <c r="CF5066" s="64"/>
      <c r="CG5066" s="64"/>
      <c r="CH5066" s="64"/>
      <c r="CI5066" s="64"/>
      <c r="CJ5066" s="64"/>
      <c r="CK5066" s="64"/>
      <c r="CL5066" s="64"/>
      <c r="CM5066" s="64"/>
      <c r="CN5066" s="64"/>
      <c r="CO5066" s="64"/>
      <c r="CP5066" s="64"/>
      <c r="CQ5066" s="64"/>
      <c r="CR5066" s="64"/>
      <c r="CS5066" s="64"/>
      <c r="CT5066" s="64"/>
      <c r="CU5066" s="64"/>
      <c r="CV5066" s="64"/>
      <c r="CW5066" s="64"/>
      <c r="CX5066" s="64"/>
      <c r="CY5066" s="64"/>
      <c r="CZ5066" s="64"/>
      <c r="DA5066" s="64"/>
      <c r="DB5066" s="64"/>
      <c r="DC5066" s="64"/>
      <c r="DD5066" s="64"/>
      <c r="DE5066" s="64"/>
      <c r="DF5066" s="64"/>
      <c r="DG5066" s="64"/>
      <c r="DH5066" s="64"/>
      <c r="DI5066" s="64"/>
      <c r="DJ5066" s="64"/>
      <c r="DK5066" s="64"/>
      <c r="DL5066" s="64"/>
      <c r="DM5066" s="64"/>
      <c r="DN5066" s="64"/>
      <c r="DO5066" s="64"/>
      <c r="DP5066" s="64"/>
      <c r="DQ5066" s="64"/>
      <c r="DR5066" s="64"/>
      <c r="DS5066" s="64"/>
      <c r="DT5066" s="64"/>
      <c r="DU5066" s="64"/>
      <c r="DV5066" s="64"/>
      <c r="DW5066" s="64"/>
      <c r="DX5066" s="64"/>
      <c r="DY5066" s="64"/>
      <c r="DZ5066" s="64"/>
      <c r="EA5066" s="64"/>
      <c r="EB5066" s="64"/>
      <c r="EC5066" s="64"/>
      <c r="ED5066" s="64"/>
      <c r="EE5066" s="64"/>
      <c r="EF5066" s="64"/>
      <c r="EG5066" s="64"/>
      <c r="EH5066" s="64"/>
      <c r="EI5066" s="64"/>
      <c r="EJ5066" s="64"/>
      <c r="EK5066" s="64"/>
      <c r="EL5066" s="64"/>
      <c r="EM5066" s="64"/>
      <c r="EN5066" s="64"/>
      <c r="EO5066" s="64"/>
      <c r="EP5066" s="64"/>
      <c r="EQ5066" s="64"/>
      <c r="ER5066" s="64"/>
      <c r="ES5066" s="64"/>
      <c r="ET5066" s="64"/>
      <c r="EU5066" s="64"/>
      <c r="EV5066" s="64"/>
      <c r="EW5066" s="64"/>
      <c r="EX5066" s="64"/>
      <c r="EY5066" s="64"/>
      <c r="EZ5066" s="64"/>
      <c r="FA5066" s="64"/>
      <c r="FB5066" s="64"/>
      <c r="FC5066" s="64"/>
      <c r="FD5066" s="64"/>
      <c r="FE5066" s="64"/>
      <c r="FF5066" s="64"/>
      <c r="FG5066" s="64"/>
      <c r="FH5066" s="64"/>
      <c r="FI5066" s="64"/>
      <c r="FJ5066" s="64"/>
      <c r="FK5066" s="64"/>
      <c r="FL5066" s="64"/>
      <c r="FM5066" s="64"/>
      <c r="FN5066" s="64"/>
      <c r="FO5066" s="64"/>
      <c r="FP5066" s="64"/>
      <c r="FQ5066" s="64"/>
      <c r="FR5066" s="64"/>
      <c r="FS5066" s="64"/>
      <c r="FT5066" s="64"/>
      <c r="FU5066" s="64"/>
      <c r="FV5066" s="64"/>
      <c r="FW5066" s="64"/>
      <c r="FX5066" s="64"/>
      <c r="FY5066" s="64"/>
      <c r="FZ5066" s="64"/>
      <c r="GA5066" s="64"/>
      <c r="GB5066" s="64"/>
      <c r="GC5066" s="64"/>
      <c r="GD5066" s="64"/>
      <c r="GE5066" s="64"/>
      <c r="GF5066" s="64"/>
      <c r="GG5066" s="64"/>
      <c r="GH5066" s="64"/>
      <c r="GI5066" s="64"/>
      <c r="GJ5066" s="64"/>
      <c r="GK5066" s="64"/>
      <c r="GL5066" s="64"/>
      <c r="GM5066" s="64"/>
      <c r="GN5066" s="64"/>
      <c r="GO5066" s="64"/>
      <c r="GP5066" s="64"/>
      <c r="GQ5066" s="64"/>
      <c r="GR5066" s="64"/>
      <c r="GS5066" s="64"/>
      <c r="GT5066" s="64"/>
      <c r="GU5066" s="64"/>
      <c r="GV5066" s="64"/>
      <c r="GW5066" s="64"/>
      <c r="GX5066" s="64"/>
      <c r="GY5066" s="64"/>
      <c r="GZ5066" s="64"/>
      <c r="HA5066" s="64"/>
      <c r="HB5066" s="64"/>
      <c r="HC5066" s="64"/>
      <c r="HD5066" s="64"/>
      <c r="HE5066" s="64"/>
      <c r="HF5066" s="64"/>
      <c r="HG5066" s="64"/>
      <c r="HH5066" s="64"/>
      <c r="HI5066" s="64"/>
      <c r="HJ5066" s="64"/>
      <c r="HK5066" s="64"/>
      <c r="HL5066" s="64"/>
      <c r="HM5066" s="64"/>
      <c r="HN5066" s="64"/>
      <c r="HO5066" s="64"/>
    </row>
    <row r="5067" spans="1:223" s="63" customFormat="1">
      <c r="A5067" s="60"/>
      <c r="B5067" s="61"/>
      <c r="C5067" s="61"/>
      <c r="D5067" s="62"/>
      <c r="E5067" s="62"/>
      <c r="F5067" s="61"/>
      <c r="G5067" s="11"/>
      <c r="H5067" s="9"/>
      <c r="I5067" s="9"/>
      <c r="J5067" s="33"/>
      <c r="K5067" s="9"/>
      <c r="L5067" s="9"/>
      <c r="M5067" s="66"/>
      <c r="N5067" s="9"/>
      <c r="O5067" s="9"/>
      <c r="P5067" s="9"/>
      <c r="Q5067" s="9"/>
      <c r="R5067" s="9"/>
      <c r="S5067" s="9"/>
      <c r="U5067" s="64"/>
      <c r="V5067" s="64"/>
      <c r="W5067" s="64"/>
      <c r="X5067" s="64"/>
      <c r="Y5067" s="64"/>
      <c r="Z5067" s="64"/>
      <c r="AA5067" s="64"/>
      <c r="AB5067" s="64"/>
      <c r="AC5067" s="64"/>
      <c r="AD5067" s="64"/>
      <c r="AE5067" s="64"/>
      <c r="AF5067" s="64"/>
      <c r="AG5067" s="64"/>
      <c r="AH5067" s="64"/>
      <c r="AI5067" s="64"/>
      <c r="AJ5067" s="64"/>
      <c r="AK5067" s="64"/>
      <c r="AL5067" s="64"/>
      <c r="AM5067" s="64"/>
      <c r="AN5067" s="64"/>
      <c r="AO5067" s="64"/>
      <c r="AP5067" s="64"/>
      <c r="AQ5067" s="64"/>
      <c r="AR5067" s="64"/>
      <c r="AS5067" s="64"/>
      <c r="AT5067" s="64"/>
      <c r="AU5067" s="64"/>
      <c r="AV5067" s="64"/>
      <c r="AW5067" s="64"/>
      <c r="AX5067" s="64"/>
      <c r="AY5067" s="64"/>
      <c r="AZ5067" s="64"/>
      <c r="BA5067" s="64"/>
      <c r="BB5067" s="64"/>
      <c r="BC5067" s="64"/>
      <c r="BD5067" s="64"/>
      <c r="BE5067" s="64"/>
      <c r="BF5067" s="64"/>
      <c r="BG5067" s="64"/>
      <c r="BH5067" s="64"/>
      <c r="BI5067" s="64"/>
      <c r="BJ5067" s="64"/>
      <c r="BK5067" s="64"/>
      <c r="BL5067" s="64"/>
      <c r="BM5067" s="64"/>
      <c r="BN5067" s="64"/>
      <c r="BO5067" s="64"/>
      <c r="BP5067" s="64"/>
      <c r="BQ5067" s="64"/>
      <c r="BR5067" s="64"/>
      <c r="BS5067" s="64"/>
      <c r="BT5067" s="64"/>
      <c r="BU5067" s="64"/>
      <c r="BV5067" s="64"/>
      <c r="BW5067" s="64"/>
      <c r="BX5067" s="64"/>
      <c r="BY5067" s="64"/>
      <c r="BZ5067" s="64"/>
      <c r="CA5067" s="64"/>
      <c r="CB5067" s="64"/>
      <c r="CC5067" s="64"/>
      <c r="CD5067" s="64"/>
      <c r="CE5067" s="64"/>
      <c r="CF5067" s="64"/>
      <c r="CG5067" s="64"/>
      <c r="CH5067" s="64"/>
      <c r="CI5067" s="64"/>
      <c r="CJ5067" s="64"/>
      <c r="CK5067" s="64"/>
      <c r="CL5067" s="64"/>
      <c r="CM5067" s="64"/>
      <c r="CN5067" s="64"/>
      <c r="CO5067" s="64"/>
      <c r="CP5067" s="64"/>
      <c r="CQ5067" s="64"/>
      <c r="CR5067" s="64"/>
      <c r="CS5067" s="64"/>
      <c r="CT5067" s="64"/>
      <c r="CU5067" s="64"/>
      <c r="CV5067" s="64"/>
      <c r="CW5067" s="64"/>
      <c r="CX5067" s="64"/>
      <c r="CY5067" s="64"/>
      <c r="CZ5067" s="64"/>
      <c r="DA5067" s="64"/>
      <c r="DB5067" s="64"/>
      <c r="DC5067" s="64"/>
      <c r="DD5067" s="64"/>
      <c r="DE5067" s="64"/>
      <c r="DF5067" s="64"/>
      <c r="DG5067" s="64"/>
      <c r="DH5067" s="64"/>
      <c r="DI5067" s="64"/>
      <c r="DJ5067" s="64"/>
      <c r="DK5067" s="64"/>
      <c r="DL5067" s="64"/>
      <c r="DM5067" s="64"/>
      <c r="DN5067" s="64"/>
      <c r="DO5067" s="64"/>
      <c r="DP5067" s="64"/>
      <c r="DQ5067" s="64"/>
      <c r="DR5067" s="64"/>
      <c r="DS5067" s="64"/>
      <c r="DT5067" s="64"/>
      <c r="DU5067" s="64"/>
      <c r="DV5067" s="64"/>
      <c r="DW5067" s="64"/>
      <c r="DX5067" s="64"/>
      <c r="DY5067" s="64"/>
      <c r="DZ5067" s="64"/>
      <c r="EA5067" s="64"/>
      <c r="EB5067" s="64"/>
      <c r="EC5067" s="64"/>
      <c r="ED5067" s="64"/>
      <c r="EE5067" s="64"/>
      <c r="EF5067" s="64"/>
      <c r="EG5067" s="64"/>
      <c r="EH5067" s="64"/>
      <c r="EI5067" s="64"/>
      <c r="EJ5067" s="64"/>
      <c r="EK5067" s="64"/>
      <c r="EL5067" s="64"/>
      <c r="EM5067" s="64"/>
      <c r="EN5067" s="64"/>
      <c r="EO5067" s="64"/>
      <c r="EP5067" s="64"/>
      <c r="EQ5067" s="64"/>
      <c r="ER5067" s="64"/>
      <c r="ES5067" s="64"/>
      <c r="ET5067" s="64"/>
      <c r="EU5067" s="64"/>
      <c r="EV5067" s="64"/>
      <c r="EW5067" s="64"/>
      <c r="EX5067" s="64"/>
      <c r="EY5067" s="64"/>
      <c r="EZ5067" s="64"/>
      <c r="FA5067" s="64"/>
      <c r="FB5067" s="64"/>
      <c r="FC5067" s="64"/>
      <c r="FD5067" s="64"/>
      <c r="FE5067" s="64"/>
      <c r="FF5067" s="64"/>
      <c r="FG5067" s="64"/>
      <c r="FH5067" s="64"/>
      <c r="FI5067" s="64"/>
      <c r="FJ5067" s="64"/>
      <c r="FK5067" s="64"/>
      <c r="FL5067" s="64"/>
      <c r="FM5067" s="64"/>
      <c r="FN5067" s="64"/>
      <c r="FO5067" s="64"/>
      <c r="FP5067" s="64"/>
      <c r="FQ5067" s="64"/>
      <c r="FR5067" s="64"/>
      <c r="FS5067" s="64"/>
      <c r="FT5067" s="64"/>
      <c r="FU5067" s="64"/>
      <c r="FV5067" s="64"/>
      <c r="FW5067" s="64"/>
      <c r="FX5067" s="64"/>
      <c r="FY5067" s="64"/>
      <c r="FZ5067" s="64"/>
      <c r="GA5067" s="64"/>
      <c r="GB5067" s="64"/>
      <c r="GC5067" s="64"/>
      <c r="GD5067" s="64"/>
      <c r="GE5067" s="64"/>
      <c r="GF5067" s="64"/>
      <c r="GG5067" s="64"/>
      <c r="GH5067" s="64"/>
      <c r="GI5067" s="64"/>
      <c r="GJ5067" s="64"/>
      <c r="GK5067" s="64"/>
      <c r="GL5067" s="64"/>
      <c r="GM5067" s="64"/>
      <c r="GN5067" s="64"/>
      <c r="GO5067" s="64"/>
      <c r="GP5067" s="64"/>
      <c r="GQ5067" s="64"/>
      <c r="GR5067" s="64"/>
      <c r="GS5067" s="64"/>
      <c r="GT5067" s="64"/>
      <c r="GU5067" s="64"/>
      <c r="GV5067" s="64"/>
      <c r="GW5067" s="64"/>
      <c r="GX5067" s="64"/>
      <c r="GY5067" s="64"/>
      <c r="GZ5067" s="64"/>
      <c r="HA5067" s="64"/>
      <c r="HB5067" s="64"/>
      <c r="HC5067" s="64"/>
      <c r="HD5067" s="64"/>
      <c r="HE5067" s="64"/>
      <c r="HF5067" s="64"/>
      <c r="HG5067" s="64"/>
      <c r="HH5067" s="64"/>
      <c r="HI5067" s="64"/>
      <c r="HJ5067" s="64"/>
      <c r="HK5067" s="64"/>
      <c r="HL5067" s="64"/>
      <c r="HM5067" s="64"/>
      <c r="HN5067" s="64"/>
      <c r="HO5067" s="64"/>
    </row>
    <row r="5068" spans="1:223" s="63" customFormat="1">
      <c r="A5068" s="60"/>
      <c r="B5068" s="61"/>
      <c r="C5068" s="61"/>
      <c r="D5068" s="62"/>
      <c r="E5068" s="62"/>
      <c r="F5068" s="61"/>
      <c r="G5068" s="11"/>
      <c r="H5068" s="9"/>
      <c r="I5068" s="9"/>
      <c r="J5068" s="33"/>
      <c r="K5068" s="9"/>
      <c r="L5068" s="9"/>
      <c r="M5068" s="66"/>
      <c r="N5068" s="9"/>
      <c r="O5068" s="9"/>
      <c r="P5068" s="9"/>
      <c r="Q5068" s="9"/>
      <c r="R5068" s="9"/>
      <c r="S5068" s="9"/>
      <c r="U5068" s="64"/>
      <c r="V5068" s="64"/>
      <c r="W5068" s="64"/>
      <c r="X5068" s="64"/>
      <c r="Y5068" s="64"/>
      <c r="Z5068" s="64"/>
      <c r="AA5068" s="64"/>
      <c r="AB5068" s="64"/>
      <c r="AC5068" s="64"/>
      <c r="AD5068" s="64"/>
      <c r="AE5068" s="64"/>
      <c r="AF5068" s="64"/>
      <c r="AG5068" s="64"/>
      <c r="AH5068" s="64"/>
      <c r="AI5068" s="64"/>
      <c r="AJ5068" s="64"/>
      <c r="AK5068" s="64"/>
      <c r="AL5068" s="64"/>
      <c r="AM5068" s="64"/>
      <c r="AN5068" s="64"/>
      <c r="AO5068" s="64"/>
      <c r="AP5068" s="64"/>
      <c r="AQ5068" s="64"/>
      <c r="AR5068" s="64"/>
      <c r="AS5068" s="64"/>
      <c r="AT5068" s="64"/>
      <c r="AU5068" s="64"/>
      <c r="AV5068" s="64"/>
      <c r="AW5068" s="64"/>
      <c r="AX5068" s="64"/>
      <c r="AY5068" s="64"/>
      <c r="AZ5068" s="64"/>
      <c r="BA5068" s="64"/>
      <c r="BB5068" s="64"/>
      <c r="BC5068" s="64"/>
      <c r="BD5068" s="64"/>
      <c r="BE5068" s="64"/>
      <c r="BF5068" s="64"/>
      <c r="BG5068" s="64"/>
      <c r="BH5068" s="64"/>
      <c r="BI5068" s="64"/>
      <c r="BJ5068" s="64"/>
      <c r="BK5068" s="64"/>
      <c r="BL5068" s="64"/>
      <c r="BM5068" s="64"/>
      <c r="BN5068" s="64"/>
      <c r="BO5068" s="64"/>
      <c r="BP5068" s="64"/>
      <c r="BQ5068" s="64"/>
      <c r="BR5068" s="64"/>
      <c r="BS5068" s="64"/>
      <c r="BT5068" s="64"/>
      <c r="BU5068" s="64"/>
      <c r="BV5068" s="64"/>
      <c r="BW5068" s="64"/>
      <c r="BX5068" s="64"/>
      <c r="BY5068" s="64"/>
      <c r="BZ5068" s="64"/>
      <c r="CA5068" s="64"/>
      <c r="CB5068" s="64"/>
      <c r="CC5068" s="64"/>
      <c r="CD5068" s="64"/>
      <c r="CE5068" s="64"/>
      <c r="CF5068" s="64"/>
      <c r="CG5068" s="64"/>
      <c r="CH5068" s="64"/>
      <c r="CI5068" s="64"/>
      <c r="CJ5068" s="64"/>
      <c r="CK5068" s="64"/>
      <c r="CL5068" s="64"/>
      <c r="CM5068" s="64"/>
      <c r="CN5068" s="64"/>
      <c r="CO5068" s="64"/>
      <c r="CP5068" s="64"/>
      <c r="CQ5068" s="64"/>
      <c r="CR5068" s="64"/>
      <c r="CS5068" s="64"/>
      <c r="CT5068" s="64"/>
      <c r="CU5068" s="64"/>
      <c r="CV5068" s="64"/>
      <c r="CW5068" s="64"/>
      <c r="CX5068" s="64"/>
      <c r="CY5068" s="64"/>
      <c r="CZ5068" s="64"/>
      <c r="DA5068" s="64"/>
      <c r="DB5068" s="64"/>
      <c r="DC5068" s="64"/>
      <c r="DD5068" s="64"/>
      <c r="DE5068" s="64"/>
      <c r="DF5068" s="64"/>
      <c r="DG5068" s="64"/>
      <c r="DH5068" s="64"/>
      <c r="DI5068" s="64"/>
      <c r="DJ5068" s="64"/>
      <c r="DK5068" s="64"/>
      <c r="DL5068" s="64"/>
      <c r="DM5068" s="64"/>
      <c r="DN5068" s="64"/>
      <c r="DO5068" s="64"/>
      <c r="DP5068" s="64"/>
      <c r="DQ5068" s="64"/>
      <c r="DR5068" s="64"/>
      <c r="DS5068" s="64"/>
      <c r="DT5068" s="64"/>
      <c r="DU5068" s="64"/>
      <c r="DV5068" s="64"/>
      <c r="DW5068" s="64"/>
      <c r="DX5068" s="64"/>
      <c r="DY5068" s="64"/>
      <c r="DZ5068" s="64"/>
      <c r="EA5068" s="64"/>
      <c r="EB5068" s="64"/>
      <c r="EC5068" s="64"/>
      <c r="ED5068" s="64"/>
      <c r="EE5068" s="64"/>
      <c r="EF5068" s="64"/>
      <c r="EG5068" s="64"/>
      <c r="EH5068" s="64"/>
      <c r="EI5068" s="64"/>
      <c r="EJ5068" s="64"/>
      <c r="EK5068" s="64"/>
      <c r="EL5068" s="64"/>
      <c r="EM5068" s="64"/>
      <c r="EN5068" s="64"/>
      <c r="EO5068" s="64"/>
      <c r="EP5068" s="64"/>
      <c r="EQ5068" s="64"/>
      <c r="ER5068" s="64"/>
      <c r="ES5068" s="64"/>
      <c r="ET5068" s="64"/>
      <c r="EU5068" s="64"/>
      <c r="EV5068" s="64"/>
      <c r="EW5068" s="64"/>
      <c r="EX5068" s="64"/>
      <c r="EY5068" s="64"/>
      <c r="EZ5068" s="64"/>
      <c r="FA5068" s="64"/>
      <c r="FB5068" s="64"/>
      <c r="FC5068" s="64"/>
      <c r="FD5068" s="64"/>
      <c r="FE5068" s="64"/>
      <c r="FF5068" s="64"/>
      <c r="FG5068" s="64"/>
      <c r="FH5068" s="64"/>
      <c r="FI5068" s="64"/>
      <c r="FJ5068" s="64"/>
      <c r="FK5068" s="64"/>
      <c r="FL5068" s="64"/>
      <c r="FM5068" s="64"/>
      <c r="FN5068" s="64"/>
      <c r="FO5068" s="64"/>
      <c r="FP5068" s="64"/>
      <c r="FQ5068" s="64"/>
      <c r="FR5068" s="64"/>
      <c r="FS5068" s="64"/>
      <c r="FT5068" s="64"/>
      <c r="FU5068" s="64"/>
      <c r="FV5068" s="64"/>
      <c r="FW5068" s="64"/>
      <c r="FX5068" s="64"/>
      <c r="FY5068" s="64"/>
      <c r="FZ5068" s="64"/>
      <c r="GA5068" s="64"/>
      <c r="GB5068" s="64"/>
      <c r="GC5068" s="64"/>
      <c r="GD5068" s="64"/>
      <c r="GE5068" s="64"/>
      <c r="GF5068" s="64"/>
      <c r="GG5068" s="64"/>
      <c r="GH5068" s="64"/>
      <c r="GI5068" s="64"/>
      <c r="GJ5068" s="64"/>
      <c r="GK5068" s="64"/>
      <c r="GL5068" s="64"/>
      <c r="GM5068" s="64"/>
      <c r="GN5068" s="64"/>
      <c r="GO5068" s="64"/>
      <c r="GP5068" s="64"/>
      <c r="GQ5068" s="64"/>
      <c r="GR5068" s="64"/>
      <c r="GS5068" s="64"/>
      <c r="GT5068" s="64"/>
      <c r="GU5068" s="64"/>
      <c r="GV5068" s="64"/>
      <c r="GW5068" s="64"/>
      <c r="GX5068" s="64"/>
      <c r="GY5068" s="64"/>
      <c r="GZ5068" s="64"/>
      <c r="HA5068" s="64"/>
      <c r="HB5068" s="64"/>
      <c r="HC5068" s="64"/>
      <c r="HD5068" s="64"/>
      <c r="HE5068" s="64"/>
      <c r="HF5068" s="64"/>
      <c r="HG5068" s="64"/>
      <c r="HH5068" s="64"/>
      <c r="HI5068" s="64"/>
      <c r="HJ5068" s="64"/>
      <c r="HK5068" s="64"/>
      <c r="HL5068" s="64"/>
      <c r="HM5068" s="64"/>
      <c r="HN5068" s="64"/>
      <c r="HO5068" s="64"/>
    </row>
    <row r="5069" spans="1:223" s="63" customFormat="1">
      <c r="A5069" s="60"/>
      <c r="B5069" s="61"/>
      <c r="C5069" s="61"/>
      <c r="D5069" s="62"/>
      <c r="E5069" s="62"/>
      <c r="F5069" s="61"/>
      <c r="G5069" s="11"/>
      <c r="H5069" s="9"/>
      <c r="I5069" s="9"/>
      <c r="J5069" s="33"/>
      <c r="K5069" s="9"/>
      <c r="L5069" s="9"/>
      <c r="M5069" s="66"/>
      <c r="N5069" s="9"/>
      <c r="O5069" s="9"/>
      <c r="P5069" s="9"/>
      <c r="Q5069" s="9"/>
      <c r="R5069" s="9"/>
      <c r="S5069" s="9"/>
      <c r="U5069" s="64"/>
      <c r="V5069" s="64"/>
      <c r="W5069" s="64"/>
      <c r="X5069" s="64"/>
      <c r="Y5069" s="64"/>
      <c r="Z5069" s="64"/>
      <c r="AA5069" s="64"/>
      <c r="AB5069" s="64"/>
      <c r="AC5069" s="64"/>
      <c r="AD5069" s="64"/>
      <c r="AE5069" s="64"/>
      <c r="AF5069" s="64"/>
      <c r="AG5069" s="64"/>
      <c r="AH5069" s="64"/>
      <c r="AI5069" s="64"/>
      <c r="AJ5069" s="64"/>
      <c r="AK5069" s="64"/>
      <c r="AL5069" s="64"/>
      <c r="AM5069" s="64"/>
      <c r="AN5069" s="64"/>
      <c r="AO5069" s="64"/>
      <c r="AP5069" s="64"/>
      <c r="AQ5069" s="64"/>
      <c r="AR5069" s="64"/>
      <c r="AS5069" s="64"/>
      <c r="AT5069" s="64"/>
      <c r="AU5069" s="64"/>
      <c r="AV5069" s="64"/>
      <c r="AW5069" s="64"/>
      <c r="AX5069" s="64"/>
      <c r="AY5069" s="64"/>
      <c r="AZ5069" s="64"/>
      <c r="BA5069" s="64"/>
      <c r="BB5069" s="64"/>
      <c r="BC5069" s="64"/>
      <c r="BD5069" s="64"/>
      <c r="BE5069" s="64"/>
      <c r="BF5069" s="64"/>
      <c r="BG5069" s="64"/>
      <c r="BH5069" s="64"/>
      <c r="BI5069" s="64"/>
      <c r="BJ5069" s="64"/>
      <c r="BK5069" s="64"/>
      <c r="BL5069" s="64"/>
      <c r="BM5069" s="64"/>
      <c r="BN5069" s="64"/>
      <c r="BO5069" s="64"/>
      <c r="BP5069" s="64"/>
      <c r="BQ5069" s="64"/>
      <c r="BR5069" s="64"/>
      <c r="BS5069" s="64"/>
      <c r="BT5069" s="64"/>
      <c r="BU5069" s="64"/>
      <c r="BV5069" s="64"/>
      <c r="BW5069" s="64"/>
      <c r="BX5069" s="64"/>
      <c r="BY5069" s="64"/>
      <c r="BZ5069" s="64"/>
      <c r="CA5069" s="64"/>
      <c r="CB5069" s="64"/>
      <c r="CC5069" s="64"/>
      <c r="CD5069" s="64"/>
      <c r="CE5069" s="64"/>
      <c r="CF5069" s="64"/>
      <c r="CG5069" s="64"/>
      <c r="CH5069" s="64"/>
      <c r="CI5069" s="64"/>
      <c r="CJ5069" s="64"/>
      <c r="CK5069" s="64"/>
      <c r="CL5069" s="64"/>
      <c r="CM5069" s="64"/>
      <c r="CN5069" s="64"/>
      <c r="CO5069" s="64"/>
      <c r="CP5069" s="64"/>
      <c r="CQ5069" s="64"/>
      <c r="CR5069" s="64"/>
      <c r="CS5069" s="64"/>
      <c r="CT5069" s="64"/>
      <c r="CU5069" s="64"/>
      <c r="CV5069" s="64"/>
      <c r="CW5069" s="64"/>
      <c r="CX5069" s="64"/>
      <c r="CY5069" s="64"/>
      <c r="CZ5069" s="64"/>
      <c r="DA5069" s="64"/>
      <c r="DB5069" s="64"/>
      <c r="DC5069" s="64"/>
      <c r="DD5069" s="64"/>
      <c r="DE5069" s="64"/>
      <c r="DF5069" s="64"/>
      <c r="DG5069" s="64"/>
      <c r="DH5069" s="64"/>
      <c r="DI5069" s="64"/>
      <c r="DJ5069" s="64"/>
      <c r="DK5069" s="64"/>
      <c r="DL5069" s="64"/>
      <c r="DM5069" s="64"/>
      <c r="DN5069" s="64"/>
      <c r="DO5069" s="64"/>
      <c r="DP5069" s="64"/>
      <c r="DQ5069" s="64"/>
      <c r="DR5069" s="64"/>
      <c r="DS5069" s="64"/>
      <c r="DT5069" s="64"/>
      <c r="DU5069" s="64"/>
      <c r="DV5069" s="64"/>
      <c r="DW5069" s="64"/>
      <c r="DX5069" s="64"/>
      <c r="DY5069" s="64"/>
      <c r="DZ5069" s="64"/>
      <c r="EA5069" s="64"/>
      <c r="EB5069" s="64"/>
      <c r="EC5069" s="64"/>
      <c r="ED5069" s="64"/>
      <c r="EE5069" s="64"/>
      <c r="EF5069" s="64"/>
      <c r="EG5069" s="64"/>
      <c r="EH5069" s="64"/>
      <c r="EI5069" s="64"/>
      <c r="EJ5069" s="64"/>
      <c r="EK5069" s="64"/>
      <c r="EL5069" s="64"/>
      <c r="EM5069" s="64"/>
      <c r="EN5069" s="64"/>
      <c r="EO5069" s="64"/>
      <c r="EP5069" s="64"/>
      <c r="EQ5069" s="64"/>
      <c r="ER5069" s="64"/>
      <c r="ES5069" s="64"/>
      <c r="ET5069" s="64"/>
      <c r="EU5069" s="64"/>
      <c r="EV5069" s="64"/>
      <c r="EW5069" s="64"/>
      <c r="EX5069" s="64"/>
      <c r="EY5069" s="64"/>
      <c r="EZ5069" s="64"/>
      <c r="FA5069" s="64"/>
      <c r="FB5069" s="64"/>
      <c r="FC5069" s="64"/>
      <c r="FD5069" s="64"/>
      <c r="FE5069" s="64"/>
      <c r="FF5069" s="64"/>
      <c r="FG5069" s="64"/>
      <c r="FH5069" s="64"/>
      <c r="FI5069" s="64"/>
      <c r="FJ5069" s="64"/>
      <c r="FK5069" s="64"/>
      <c r="FL5069" s="64"/>
      <c r="FM5069" s="64"/>
      <c r="FN5069" s="64"/>
      <c r="FO5069" s="64"/>
      <c r="FP5069" s="64"/>
      <c r="FQ5069" s="64"/>
      <c r="FR5069" s="64"/>
      <c r="FS5069" s="64"/>
      <c r="FT5069" s="64"/>
      <c r="FU5069" s="64"/>
      <c r="FV5069" s="64"/>
      <c r="FW5069" s="64"/>
      <c r="FX5069" s="64"/>
      <c r="FY5069" s="64"/>
      <c r="FZ5069" s="64"/>
      <c r="GA5069" s="64"/>
      <c r="GB5069" s="64"/>
      <c r="GC5069" s="64"/>
      <c r="GD5069" s="64"/>
      <c r="GE5069" s="64"/>
      <c r="GF5069" s="64"/>
      <c r="GG5069" s="64"/>
      <c r="GH5069" s="64"/>
      <c r="GI5069" s="64"/>
      <c r="GJ5069" s="64"/>
      <c r="GK5069" s="64"/>
      <c r="GL5069" s="64"/>
      <c r="GM5069" s="64"/>
      <c r="GN5069" s="64"/>
      <c r="GO5069" s="64"/>
      <c r="GP5069" s="64"/>
      <c r="GQ5069" s="64"/>
      <c r="GR5069" s="64"/>
      <c r="GS5069" s="64"/>
      <c r="GT5069" s="64"/>
      <c r="GU5069" s="64"/>
      <c r="GV5069" s="64"/>
      <c r="GW5069" s="64"/>
      <c r="GX5069" s="64"/>
      <c r="GY5069" s="64"/>
      <c r="GZ5069" s="64"/>
      <c r="HA5069" s="64"/>
      <c r="HB5069" s="64"/>
      <c r="HC5069" s="64"/>
      <c r="HD5069" s="64"/>
      <c r="HE5069" s="64"/>
      <c r="HF5069" s="64"/>
      <c r="HG5069" s="64"/>
      <c r="HH5069" s="64"/>
      <c r="HI5069" s="64"/>
      <c r="HJ5069" s="64"/>
      <c r="HK5069" s="64"/>
      <c r="HL5069" s="64"/>
      <c r="HM5069" s="64"/>
      <c r="HN5069" s="64"/>
      <c r="HO5069" s="64"/>
    </row>
    <row r="5070" spans="1:223" s="63" customFormat="1">
      <c r="A5070" s="60"/>
      <c r="B5070" s="61"/>
      <c r="C5070" s="61"/>
      <c r="D5070" s="62"/>
      <c r="E5070" s="62"/>
      <c r="F5070" s="61"/>
      <c r="G5070" s="11"/>
      <c r="H5070" s="9"/>
      <c r="I5070" s="9"/>
      <c r="J5070" s="33"/>
      <c r="K5070" s="9"/>
      <c r="L5070" s="9"/>
      <c r="M5070" s="66"/>
      <c r="N5070" s="9"/>
      <c r="O5070" s="9"/>
      <c r="P5070" s="9"/>
      <c r="Q5070" s="9"/>
      <c r="R5070" s="9"/>
      <c r="S5070" s="9"/>
      <c r="U5070" s="64"/>
      <c r="V5070" s="64"/>
      <c r="W5070" s="64"/>
      <c r="X5070" s="64"/>
      <c r="Y5070" s="64"/>
      <c r="Z5070" s="64"/>
      <c r="AA5070" s="64"/>
      <c r="AB5070" s="64"/>
      <c r="AC5070" s="64"/>
      <c r="AD5070" s="64"/>
      <c r="AE5070" s="64"/>
      <c r="AF5070" s="64"/>
      <c r="AG5070" s="64"/>
      <c r="AH5070" s="64"/>
      <c r="AI5070" s="64"/>
      <c r="AJ5070" s="64"/>
      <c r="AK5070" s="64"/>
      <c r="AL5070" s="64"/>
      <c r="AM5070" s="64"/>
      <c r="AN5070" s="64"/>
      <c r="AO5070" s="64"/>
      <c r="AP5070" s="64"/>
      <c r="AQ5070" s="64"/>
      <c r="AR5070" s="64"/>
      <c r="AS5070" s="64"/>
      <c r="AT5070" s="64"/>
      <c r="AU5070" s="64"/>
      <c r="AV5070" s="64"/>
      <c r="AW5070" s="64"/>
      <c r="AX5070" s="64"/>
      <c r="AY5070" s="64"/>
      <c r="AZ5070" s="64"/>
      <c r="BA5070" s="64"/>
      <c r="BB5070" s="64"/>
      <c r="BC5070" s="64"/>
      <c r="BD5070" s="64"/>
      <c r="BE5070" s="64"/>
      <c r="BF5070" s="64"/>
      <c r="BG5070" s="64"/>
      <c r="BH5070" s="64"/>
      <c r="BI5070" s="64"/>
      <c r="BJ5070" s="64"/>
      <c r="BK5070" s="64"/>
      <c r="BL5070" s="64"/>
      <c r="BM5070" s="64"/>
      <c r="BN5070" s="64"/>
      <c r="BO5070" s="64"/>
      <c r="BP5070" s="64"/>
      <c r="BQ5070" s="64"/>
      <c r="BR5070" s="64"/>
      <c r="BS5070" s="64"/>
      <c r="BT5070" s="64"/>
      <c r="BU5070" s="64"/>
      <c r="BV5070" s="64"/>
      <c r="BW5070" s="64"/>
      <c r="BX5070" s="64"/>
      <c r="BY5070" s="64"/>
      <c r="BZ5070" s="64"/>
      <c r="CA5070" s="64"/>
      <c r="CB5070" s="64"/>
      <c r="CC5070" s="64"/>
      <c r="CD5070" s="64"/>
      <c r="CE5070" s="64"/>
      <c r="CF5070" s="64"/>
      <c r="CG5070" s="64"/>
      <c r="CH5070" s="64"/>
      <c r="CI5070" s="64"/>
      <c r="CJ5070" s="64"/>
      <c r="CK5070" s="64"/>
      <c r="CL5070" s="64"/>
      <c r="CM5070" s="64"/>
      <c r="CN5070" s="64"/>
      <c r="CO5070" s="64"/>
      <c r="CP5070" s="64"/>
      <c r="CQ5070" s="64"/>
      <c r="CR5070" s="64"/>
      <c r="CS5070" s="64"/>
      <c r="CT5070" s="64"/>
      <c r="CU5070" s="64"/>
      <c r="CV5070" s="64"/>
      <c r="CW5070" s="64"/>
      <c r="CX5070" s="64"/>
      <c r="CY5070" s="64"/>
      <c r="CZ5070" s="64"/>
      <c r="DA5070" s="64"/>
      <c r="DB5070" s="64"/>
      <c r="DC5070" s="64"/>
      <c r="DD5070" s="64"/>
      <c r="DE5070" s="64"/>
      <c r="DF5070" s="64"/>
      <c r="DG5070" s="64"/>
      <c r="DH5070" s="64"/>
      <c r="DI5070" s="64"/>
      <c r="DJ5070" s="64"/>
      <c r="DK5070" s="64"/>
      <c r="DL5070" s="64"/>
      <c r="DM5070" s="64"/>
      <c r="DN5070" s="64"/>
      <c r="DO5070" s="64"/>
      <c r="DP5070" s="64"/>
      <c r="DQ5070" s="64"/>
      <c r="DR5070" s="64"/>
      <c r="DS5070" s="64"/>
      <c r="DT5070" s="64"/>
      <c r="DU5070" s="64"/>
      <c r="DV5070" s="64"/>
      <c r="DW5070" s="64"/>
      <c r="DX5070" s="64"/>
      <c r="DY5070" s="64"/>
      <c r="DZ5070" s="64"/>
      <c r="EA5070" s="64"/>
      <c r="EB5070" s="64"/>
      <c r="EC5070" s="64"/>
      <c r="ED5070" s="64"/>
      <c r="EE5070" s="64"/>
      <c r="EF5070" s="64"/>
      <c r="EG5070" s="64"/>
      <c r="EH5070" s="64"/>
      <c r="EI5070" s="64"/>
      <c r="EJ5070" s="64"/>
      <c r="EK5070" s="64"/>
      <c r="EL5070" s="64"/>
      <c r="EM5070" s="64"/>
      <c r="EN5070" s="64"/>
      <c r="EO5070" s="64"/>
      <c r="EP5070" s="64"/>
      <c r="EQ5070" s="64"/>
      <c r="ER5070" s="64"/>
      <c r="ES5070" s="64"/>
      <c r="ET5070" s="64"/>
      <c r="EU5070" s="64"/>
      <c r="EV5070" s="64"/>
      <c r="EW5070" s="64"/>
      <c r="EX5070" s="64"/>
      <c r="EY5070" s="64"/>
      <c r="EZ5070" s="64"/>
      <c r="FA5070" s="64"/>
      <c r="FB5070" s="64"/>
      <c r="FC5070" s="64"/>
      <c r="FD5070" s="64"/>
      <c r="FE5070" s="64"/>
      <c r="FF5070" s="64"/>
      <c r="FG5070" s="64"/>
      <c r="FH5070" s="64"/>
      <c r="FI5070" s="64"/>
      <c r="FJ5070" s="64"/>
      <c r="FK5070" s="64"/>
      <c r="FL5070" s="64"/>
      <c r="FM5070" s="64"/>
      <c r="FN5070" s="64"/>
      <c r="FO5070" s="64"/>
      <c r="FP5070" s="64"/>
      <c r="FQ5070" s="64"/>
      <c r="FR5070" s="64"/>
      <c r="FS5070" s="64"/>
      <c r="FT5070" s="64"/>
      <c r="FU5070" s="64"/>
      <c r="FV5070" s="64"/>
      <c r="FW5070" s="64"/>
      <c r="FX5070" s="64"/>
      <c r="FY5070" s="64"/>
      <c r="FZ5070" s="64"/>
      <c r="GA5070" s="64"/>
      <c r="GB5070" s="64"/>
      <c r="GC5070" s="64"/>
      <c r="GD5070" s="64"/>
      <c r="GE5070" s="64"/>
      <c r="GF5070" s="64"/>
      <c r="GG5070" s="64"/>
      <c r="GH5070" s="64"/>
      <c r="GI5070" s="64"/>
      <c r="GJ5070" s="64"/>
      <c r="GK5070" s="64"/>
      <c r="GL5070" s="64"/>
      <c r="GM5070" s="64"/>
      <c r="GN5070" s="64"/>
      <c r="GO5070" s="64"/>
      <c r="GP5070" s="64"/>
      <c r="GQ5070" s="64"/>
      <c r="GR5070" s="64"/>
      <c r="GS5070" s="64"/>
      <c r="GT5070" s="64"/>
      <c r="GU5070" s="64"/>
      <c r="GV5070" s="64"/>
      <c r="GW5070" s="64"/>
      <c r="GX5070" s="64"/>
      <c r="GY5070" s="64"/>
      <c r="GZ5070" s="64"/>
      <c r="HA5070" s="64"/>
      <c r="HB5070" s="64"/>
      <c r="HC5070" s="64"/>
      <c r="HD5070" s="64"/>
      <c r="HE5070" s="64"/>
      <c r="HF5070" s="64"/>
      <c r="HG5070" s="64"/>
      <c r="HH5070" s="64"/>
      <c r="HI5070" s="64"/>
      <c r="HJ5070" s="64"/>
      <c r="HK5070" s="64"/>
      <c r="HL5070" s="64"/>
      <c r="HM5070" s="64"/>
      <c r="HN5070" s="64"/>
      <c r="HO5070" s="64"/>
    </row>
    <row r="5071" spans="1:223" s="63" customFormat="1">
      <c r="A5071" s="60"/>
      <c r="B5071" s="61"/>
      <c r="C5071" s="61"/>
      <c r="D5071" s="62"/>
      <c r="E5071" s="62"/>
      <c r="F5071" s="61"/>
      <c r="G5071" s="11"/>
      <c r="H5071" s="9"/>
      <c r="I5071" s="9"/>
      <c r="J5071" s="33"/>
      <c r="K5071" s="9"/>
      <c r="L5071" s="9"/>
      <c r="M5071" s="66"/>
      <c r="N5071" s="9"/>
      <c r="O5071" s="9"/>
      <c r="P5071" s="9"/>
      <c r="Q5071" s="9"/>
      <c r="R5071" s="9"/>
      <c r="S5071" s="9"/>
      <c r="U5071" s="64"/>
      <c r="V5071" s="64"/>
      <c r="W5071" s="64"/>
      <c r="X5071" s="64"/>
      <c r="Y5071" s="64"/>
      <c r="Z5071" s="64"/>
      <c r="AA5071" s="64"/>
      <c r="AB5071" s="64"/>
      <c r="AC5071" s="64"/>
      <c r="AD5071" s="64"/>
      <c r="AE5071" s="64"/>
      <c r="AF5071" s="64"/>
      <c r="AG5071" s="64"/>
      <c r="AH5071" s="64"/>
      <c r="AI5071" s="64"/>
      <c r="AJ5071" s="64"/>
      <c r="AK5071" s="64"/>
      <c r="AL5071" s="64"/>
      <c r="AM5071" s="64"/>
      <c r="AN5071" s="64"/>
      <c r="AO5071" s="64"/>
      <c r="AP5071" s="64"/>
      <c r="AQ5071" s="64"/>
      <c r="AR5071" s="64"/>
      <c r="AS5071" s="64"/>
      <c r="AT5071" s="64"/>
      <c r="AU5071" s="64"/>
      <c r="AV5071" s="64"/>
      <c r="AW5071" s="64"/>
      <c r="AX5071" s="64"/>
      <c r="AY5071" s="64"/>
      <c r="AZ5071" s="64"/>
      <c r="BA5071" s="64"/>
      <c r="BB5071" s="64"/>
      <c r="BC5071" s="64"/>
      <c r="BD5071" s="64"/>
      <c r="BE5071" s="64"/>
      <c r="BF5071" s="64"/>
      <c r="BG5071" s="64"/>
      <c r="BH5071" s="64"/>
      <c r="BI5071" s="64"/>
      <c r="BJ5071" s="64"/>
      <c r="BK5071" s="64"/>
      <c r="BL5071" s="64"/>
      <c r="BM5071" s="64"/>
      <c r="BN5071" s="64"/>
      <c r="BO5071" s="64"/>
      <c r="BP5071" s="64"/>
      <c r="BQ5071" s="64"/>
      <c r="BR5071" s="64"/>
      <c r="BS5071" s="64"/>
      <c r="BT5071" s="64"/>
      <c r="BU5071" s="64"/>
      <c r="BV5071" s="64"/>
      <c r="BW5071" s="64"/>
      <c r="BX5071" s="64"/>
      <c r="BY5071" s="64"/>
      <c r="BZ5071" s="64"/>
      <c r="CA5071" s="64"/>
      <c r="CB5071" s="64"/>
      <c r="CC5071" s="64"/>
      <c r="CD5071" s="64"/>
      <c r="CE5071" s="64"/>
      <c r="CF5071" s="64"/>
      <c r="CG5071" s="64"/>
      <c r="CH5071" s="64"/>
      <c r="CI5071" s="64"/>
      <c r="CJ5071" s="64"/>
      <c r="CK5071" s="64"/>
      <c r="CL5071" s="64"/>
      <c r="CM5071" s="64"/>
      <c r="CN5071" s="64"/>
      <c r="CO5071" s="64"/>
      <c r="CP5071" s="64"/>
      <c r="CQ5071" s="64"/>
      <c r="CR5071" s="64"/>
      <c r="CS5071" s="64"/>
      <c r="CT5071" s="64"/>
      <c r="CU5071" s="64"/>
      <c r="CV5071" s="64"/>
      <c r="CW5071" s="64"/>
      <c r="CX5071" s="64"/>
      <c r="CY5071" s="64"/>
      <c r="CZ5071" s="64"/>
      <c r="DA5071" s="64"/>
      <c r="DB5071" s="64"/>
      <c r="DC5071" s="64"/>
      <c r="DD5071" s="64"/>
      <c r="DE5071" s="64"/>
      <c r="DF5071" s="64"/>
      <c r="DG5071" s="64"/>
      <c r="DH5071" s="64"/>
      <c r="DI5071" s="64"/>
      <c r="DJ5071" s="64"/>
      <c r="DK5071" s="64"/>
      <c r="DL5071" s="64"/>
      <c r="DM5071" s="64"/>
      <c r="DN5071" s="64"/>
      <c r="DO5071" s="64"/>
      <c r="DP5071" s="64"/>
      <c r="DQ5071" s="64"/>
      <c r="DR5071" s="64"/>
      <c r="DS5071" s="64"/>
      <c r="DT5071" s="64"/>
      <c r="DU5071" s="64"/>
      <c r="DV5071" s="64"/>
      <c r="DW5071" s="64"/>
      <c r="DX5071" s="64"/>
      <c r="DY5071" s="64"/>
      <c r="DZ5071" s="64"/>
      <c r="EA5071" s="64"/>
      <c r="EB5071" s="64"/>
      <c r="EC5071" s="64"/>
      <c r="ED5071" s="64"/>
      <c r="EE5071" s="64"/>
      <c r="EF5071" s="64"/>
      <c r="EG5071" s="64"/>
      <c r="EH5071" s="64"/>
      <c r="EI5071" s="64"/>
      <c r="EJ5071" s="64"/>
      <c r="EK5071" s="64"/>
      <c r="EL5071" s="64"/>
      <c r="EM5071" s="64"/>
      <c r="EN5071" s="64"/>
      <c r="EO5071" s="64"/>
      <c r="EP5071" s="64"/>
      <c r="EQ5071" s="64"/>
      <c r="ER5071" s="64"/>
      <c r="ES5071" s="64"/>
      <c r="ET5071" s="64"/>
      <c r="EU5071" s="64"/>
      <c r="EV5071" s="64"/>
      <c r="EW5071" s="64"/>
      <c r="EX5071" s="64"/>
      <c r="EY5071" s="64"/>
      <c r="EZ5071" s="64"/>
      <c r="FA5071" s="64"/>
      <c r="FB5071" s="64"/>
      <c r="FC5071" s="64"/>
      <c r="FD5071" s="64"/>
      <c r="FE5071" s="64"/>
      <c r="FF5071" s="64"/>
      <c r="FG5071" s="64"/>
      <c r="FH5071" s="64"/>
      <c r="FI5071" s="64"/>
      <c r="FJ5071" s="64"/>
      <c r="FK5071" s="64"/>
      <c r="FL5071" s="64"/>
      <c r="FM5071" s="64"/>
      <c r="FN5071" s="64"/>
      <c r="FO5071" s="64"/>
      <c r="FP5071" s="64"/>
      <c r="FQ5071" s="64"/>
      <c r="FR5071" s="64"/>
      <c r="FS5071" s="64"/>
      <c r="FT5071" s="64"/>
      <c r="FU5071" s="64"/>
      <c r="FV5071" s="64"/>
      <c r="FW5071" s="64"/>
      <c r="FX5071" s="64"/>
      <c r="FY5071" s="64"/>
      <c r="FZ5071" s="64"/>
      <c r="GA5071" s="64"/>
      <c r="GB5071" s="64"/>
      <c r="GC5071" s="64"/>
      <c r="GD5071" s="64"/>
      <c r="GE5071" s="64"/>
      <c r="GF5071" s="64"/>
      <c r="GG5071" s="64"/>
      <c r="GH5071" s="64"/>
      <c r="GI5071" s="64"/>
      <c r="GJ5071" s="64"/>
      <c r="GK5071" s="64"/>
      <c r="GL5071" s="64"/>
      <c r="GM5071" s="64"/>
      <c r="GN5071" s="64"/>
      <c r="GO5071" s="64"/>
      <c r="GP5071" s="64"/>
      <c r="GQ5071" s="64"/>
      <c r="GR5071" s="64"/>
      <c r="GS5071" s="64"/>
      <c r="GT5071" s="64"/>
      <c r="GU5071" s="64"/>
      <c r="GV5071" s="64"/>
      <c r="GW5071" s="64"/>
      <c r="GX5071" s="64"/>
      <c r="GY5071" s="64"/>
      <c r="GZ5071" s="64"/>
      <c r="HA5071" s="64"/>
      <c r="HB5071" s="64"/>
      <c r="HC5071" s="64"/>
      <c r="HD5071" s="64"/>
      <c r="HE5071" s="64"/>
      <c r="HF5071" s="64"/>
      <c r="HG5071" s="64"/>
      <c r="HH5071" s="64"/>
      <c r="HI5071" s="64"/>
      <c r="HJ5071" s="64"/>
      <c r="HK5071" s="64"/>
      <c r="HL5071" s="64"/>
      <c r="HM5071" s="64"/>
      <c r="HN5071" s="64"/>
      <c r="HO5071" s="64"/>
    </row>
    <row r="5072" spans="1:223" s="63" customFormat="1">
      <c r="A5072" s="60"/>
      <c r="B5072" s="61"/>
      <c r="C5072" s="61"/>
      <c r="D5072" s="62"/>
      <c r="E5072" s="62"/>
      <c r="F5072" s="61"/>
      <c r="G5072" s="11"/>
      <c r="H5072" s="9"/>
      <c r="I5072" s="9"/>
      <c r="J5072" s="33"/>
      <c r="K5072" s="9"/>
      <c r="L5072" s="9"/>
      <c r="M5072" s="66"/>
      <c r="N5072" s="9"/>
      <c r="O5072" s="9"/>
      <c r="P5072" s="9"/>
      <c r="Q5072" s="9"/>
      <c r="R5072" s="9"/>
      <c r="S5072" s="9"/>
      <c r="U5072" s="64"/>
      <c r="V5072" s="64"/>
      <c r="W5072" s="64"/>
      <c r="X5072" s="64"/>
      <c r="Y5072" s="64"/>
      <c r="Z5072" s="64"/>
      <c r="AA5072" s="64"/>
      <c r="AB5072" s="64"/>
      <c r="AC5072" s="64"/>
      <c r="AD5072" s="64"/>
      <c r="AE5072" s="64"/>
      <c r="AF5072" s="64"/>
      <c r="AG5072" s="64"/>
      <c r="AH5072" s="64"/>
      <c r="AI5072" s="64"/>
      <c r="AJ5072" s="64"/>
      <c r="AK5072" s="64"/>
      <c r="AL5072" s="64"/>
      <c r="AM5072" s="64"/>
      <c r="AN5072" s="64"/>
      <c r="AO5072" s="64"/>
      <c r="AP5072" s="64"/>
      <c r="AQ5072" s="64"/>
      <c r="AR5072" s="64"/>
      <c r="AS5072" s="64"/>
      <c r="AT5072" s="64"/>
      <c r="AU5072" s="64"/>
      <c r="AV5072" s="64"/>
      <c r="AW5072" s="64"/>
      <c r="AX5072" s="64"/>
      <c r="AY5072" s="64"/>
      <c r="AZ5072" s="64"/>
      <c r="BA5072" s="64"/>
      <c r="BB5072" s="64"/>
      <c r="BC5072" s="64"/>
      <c r="BD5072" s="64"/>
      <c r="BE5072" s="64"/>
      <c r="BF5072" s="64"/>
      <c r="BG5072" s="64"/>
      <c r="BH5072" s="64"/>
      <c r="BI5072" s="64"/>
      <c r="BJ5072" s="64"/>
      <c r="BK5072" s="64"/>
      <c r="BL5072" s="64"/>
      <c r="BM5072" s="64"/>
      <c r="BN5072" s="64"/>
      <c r="BO5072" s="64"/>
      <c r="BP5072" s="64"/>
      <c r="BQ5072" s="64"/>
      <c r="BR5072" s="64"/>
      <c r="BS5072" s="64"/>
      <c r="BT5072" s="64"/>
      <c r="BU5072" s="64"/>
      <c r="BV5072" s="64"/>
      <c r="BW5072" s="64"/>
      <c r="BX5072" s="64"/>
      <c r="BY5072" s="64"/>
      <c r="BZ5072" s="64"/>
      <c r="CA5072" s="64"/>
      <c r="CB5072" s="64"/>
      <c r="CC5072" s="64"/>
      <c r="CD5072" s="64"/>
      <c r="CE5072" s="64"/>
      <c r="CF5072" s="64"/>
      <c r="CG5072" s="64"/>
      <c r="CH5072" s="64"/>
      <c r="CI5072" s="64"/>
      <c r="CJ5072" s="64"/>
      <c r="CK5072" s="64"/>
      <c r="CL5072" s="64"/>
      <c r="CM5072" s="64"/>
      <c r="CN5072" s="64"/>
      <c r="CO5072" s="64"/>
      <c r="CP5072" s="64"/>
      <c r="CQ5072" s="64"/>
      <c r="CR5072" s="64"/>
      <c r="CS5072" s="64"/>
      <c r="CT5072" s="64"/>
      <c r="CU5072" s="64"/>
      <c r="CV5072" s="64"/>
      <c r="CW5072" s="64"/>
      <c r="CX5072" s="64"/>
      <c r="CY5072" s="64"/>
      <c r="CZ5072" s="64"/>
      <c r="DA5072" s="64"/>
      <c r="DB5072" s="64"/>
      <c r="DC5072" s="64"/>
      <c r="DD5072" s="64"/>
      <c r="DE5072" s="64"/>
      <c r="DF5072" s="64"/>
      <c r="DG5072" s="64"/>
      <c r="DH5072" s="64"/>
      <c r="DI5072" s="64"/>
      <c r="DJ5072" s="64"/>
      <c r="DK5072" s="64"/>
      <c r="DL5072" s="64"/>
      <c r="DM5072" s="64"/>
      <c r="DN5072" s="64"/>
      <c r="DO5072" s="64"/>
      <c r="DP5072" s="64"/>
      <c r="DQ5072" s="64"/>
      <c r="DR5072" s="64"/>
      <c r="DS5072" s="64"/>
      <c r="DT5072" s="64"/>
      <c r="DU5072" s="64"/>
      <c r="DV5072" s="64"/>
      <c r="DW5072" s="64"/>
      <c r="DX5072" s="64"/>
      <c r="DY5072" s="64"/>
      <c r="DZ5072" s="64"/>
      <c r="EA5072" s="64"/>
      <c r="EB5072" s="64"/>
      <c r="EC5072" s="64"/>
      <c r="ED5072" s="64"/>
      <c r="EE5072" s="64"/>
      <c r="EF5072" s="64"/>
      <c r="EG5072" s="64"/>
      <c r="EH5072" s="64"/>
      <c r="EI5072" s="64"/>
      <c r="EJ5072" s="64"/>
      <c r="EK5072" s="64"/>
      <c r="EL5072" s="64"/>
      <c r="EM5072" s="64"/>
      <c r="EN5072" s="64"/>
      <c r="EO5072" s="64"/>
      <c r="EP5072" s="64"/>
      <c r="EQ5072" s="64"/>
      <c r="ER5072" s="64"/>
      <c r="ES5072" s="64"/>
      <c r="ET5072" s="64"/>
      <c r="EU5072" s="64"/>
      <c r="EV5072" s="64"/>
      <c r="EW5072" s="64"/>
      <c r="EX5072" s="64"/>
      <c r="EY5072" s="64"/>
      <c r="EZ5072" s="64"/>
      <c r="FA5072" s="64"/>
      <c r="FB5072" s="64"/>
      <c r="FC5072" s="64"/>
      <c r="FD5072" s="64"/>
      <c r="FE5072" s="64"/>
      <c r="FF5072" s="64"/>
      <c r="FG5072" s="64"/>
      <c r="FH5072" s="64"/>
      <c r="FI5072" s="64"/>
      <c r="FJ5072" s="64"/>
      <c r="FK5072" s="64"/>
      <c r="FL5072" s="64"/>
      <c r="FM5072" s="64"/>
      <c r="FN5072" s="64"/>
      <c r="FO5072" s="64"/>
      <c r="FP5072" s="64"/>
      <c r="FQ5072" s="64"/>
      <c r="FR5072" s="64"/>
      <c r="FS5072" s="64"/>
      <c r="FT5072" s="64"/>
      <c r="FU5072" s="64"/>
      <c r="FV5072" s="64"/>
      <c r="FW5072" s="64"/>
      <c r="FX5072" s="64"/>
      <c r="FY5072" s="64"/>
      <c r="FZ5072" s="64"/>
      <c r="GA5072" s="64"/>
      <c r="GB5072" s="64"/>
      <c r="GC5072" s="64"/>
      <c r="GD5072" s="64"/>
      <c r="GE5072" s="64"/>
      <c r="GF5072" s="64"/>
      <c r="GG5072" s="64"/>
      <c r="GH5072" s="64"/>
      <c r="GI5072" s="64"/>
      <c r="GJ5072" s="64"/>
      <c r="GK5072" s="64"/>
      <c r="GL5072" s="64"/>
      <c r="GM5072" s="64"/>
      <c r="GN5072" s="64"/>
      <c r="GO5072" s="64"/>
      <c r="GP5072" s="64"/>
      <c r="GQ5072" s="64"/>
      <c r="GR5072" s="64"/>
      <c r="GS5072" s="64"/>
      <c r="GT5072" s="64"/>
      <c r="GU5072" s="64"/>
      <c r="GV5072" s="64"/>
      <c r="GW5072" s="64"/>
      <c r="GX5072" s="64"/>
      <c r="GY5072" s="64"/>
      <c r="GZ5072" s="64"/>
      <c r="HA5072" s="64"/>
      <c r="HB5072" s="64"/>
      <c r="HC5072" s="64"/>
      <c r="HD5072" s="64"/>
      <c r="HE5072" s="64"/>
      <c r="HF5072" s="64"/>
      <c r="HG5072" s="64"/>
      <c r="HH5072" s="64"/>
      <c r="HI5072" s="64"/>
      <c r="HJ5072" s="64"/>
      <c r="HK5072" s="64"/>
      <c r="HL5072" s="64"/>
      <c r="HM5072" s="64"/>
      <c r="HN5072" s="64"/>
      <c r="HO5072" s="64"/>
    </row>
    <row r="5073" spans="1:223" s="63" customFormat="1">
      <c r="A5073" s="60"/>
      <c r="B5073" s="61"/>
      <c r="C5073" s="61"/>
      <c r="D5073" s="62"/>
      <c r="E5073" s="62"/>
      <c r="F5073" s="61"/>
      <c r="G5073" s="11"/>
      <c r="H5073" s="9"/>
      <c r="I5073" s="9"/>
      <c r="J5073" s="33"/>
      <c r="K5073" s="9"/>
      <c r="L5073" s="9"/>
      <c r="M5073" s="66"/>
      <c r="N5073" s="9"/>
      <c r="O5073" s="9"/>
      <c r="P5073" s="9"/>
      <c r="Q5073" s="9"/>
      <c r="R5073" s="9"/>
      <c r="S5073" s="9"/>
      <c r="U5073" s="64"/>
      <c r="V5073" s="64"/>
      <c r="W5073" s="64"/>
      <c r="X5073" s="64"/>
      <c r="Y5073" s="64"/>
      <c r="Z5073" s="64"/>
      <c r="AA5073" s="64"/>
      <c r="AB5073" s="64"/>
      <c r="AC5073" s="64"/>
      <c r="AD5073" s="64"/>
      <c r="AE5073" s="64"/>
      <c r="AF5073" s="64"/>
      <c r="AG5073" s="64"/>
      <c r="AH5073" s="64"/>
      <c r="AI5073" s="64"/>
      <c r="AJ5073" s="64"/>
      <c r="AK5073" s="64"/>
      <c r="AL5073" s="64"/>
      <c r="AM5073" s="64"/>
      <c r="AN5073" s="64"/>
      <c r="AO5073" s="64"/>
      <c r="AP5073" s="64"/>
      <c r="AQ5073" s="64"/>
      <c r="AR5073" s="64"/>
      <c r="AS5073" s="64"/>
      <c r="AT5073" s="64"/>
      <c r="AU5073" s="64"/>
      <c r="AV5073" s="64"/>
      <c r="AW5073" s="64"/>
      <c r="AX5073" s="64"/>
      <c r="AY5073" s="64"/>
      <c r="AZ5073" s="64"/>
      <c r="BA5073" s="64"/>
      <c r="BB5073" s="64"/>
      <c r="BC5073" s="64"/>
      <c r="BD5073" s="64"/>
      <c r="BE5073" s="64"/>
      <c r="BF5073" s="64"/>
      <c r="BG5073" s="64"/>
      <c r="BH5073" s="64"/>
      <c r="BI5073" s="64"/>
      <c r="BJ5073" s="64"/>
      <c r="BK5073" s="64"/>
      <c r="BL5073" s="64"/>
      <c r="BM5073" s="64"/>
      <c r="BN5073" s="64"/>
      <c r="BO5073" s="64"/>
      <c r="BP5073" s="64"/>
      <c r="BQ5073" s="64"/>
      <c r="BR5073" s="64"/>
      <c r="BS5073" s="64"/>
      <c r="BT5073" s="64"/>
      <c r="BU5073" s="64"/>
      <c r="BV5073" s="64"/>
      <c r="BW5073" s="64"/>
      <c r="BX5073" s="64"/>
      <c r="BY5073" s="64"/>
      <c r="BZ5073" s="64"/>
      <c r="CA5073" s="64"/>
      <c r="CB5073" s="64"/>
      <c r="CC5073" s="64"/>
      <c r="CD5073" s="64"/>
      <c r="CE5073" s="64"/>
      <c r="CF5073" s="64"/>
      <c r="CG5073" s="64"/>
      <c r="CH5073" s="64"/>
      <c r="CI5073" s="64"/>
      <c r="CJ5073" s="64"/>
      <c r="CK5073" s="64"/>
      <c r="CL5073" s="64"/>
      <c r="CM5073" s="64"/>
      <c r="CN5073" s="64"/>
      <c r="CO5073" s="64"/>
      <c r="CP5073" s="64"/>
      <c r="CQ5073" s="64"/>
      <c r="CR5073" s="64"/>
      <c r="CS5073" s="64"/>
      <c r="CT5073" s="64"/>
      <c r="CU5073" s="64"/>
      <c r="CV5073" s="64"/>
      <c r="CW5073" s="64"/>
      <c r="CX5073" s="64"/>
      <c r="CY5073" s="64"/>
      <c r="CZ5073" s="64"/>
      <c r="DA5073" s="64"/>
      <c r="DB5073" s="64"/>
      <c r="DC5073" s="64"/>
      <c r="DD5073" s="64"/>
      <c r="DE5073" s="64"/>
      <c r="DF5073" s="64"/>
      <c r="DG5073" s="64"/>
      <c r="DH5073" s="64"/>
      <c r="DI5073" s="64"/>
      <c r="DJ5073" s="64"/>
      <c r="DK5073" s="64"/>
      <c r="DL5073" s="64"/>
      <c r="DM5073" s="64"/>
      <c r="DN5073" s="64"/>
      <c r="DO5073" s="64"/>
      <c r="DP5073" s="64"/>
      <c r="DQ5073" s="64"/>
      <c r="DR5073" s="64"/>
      <c r="DS5073" s="64"/>
      <c r="DT5073" s="64"/>
      <c r="DU5073" s="64"/>
      <c r="DV5073" s="64"/>
      <c r="DW5073" s="64"/>
      <c r="DX5073" s="64"/>
      <c r="DY5073" s="64"/>
      <c r="DZ5073" s="64"/>
      <c r="EA5073" s="64"/>
      <c r="EB5073" s="64"/>
      <c r="EC5073" s="64"/>
      <c r="ED5073" s="64"/>
      <c r="EE5073" s="64"/>
      <c r="EF5073" s="64"/>
      <c r="EG5073" s="64"/>
      <c r="EH5073" s="64"/>
      <c r="EI5073" s="64"/>
      <c r="EJ5073" s="64"/>
      <c r="EK5073" s="64"/>
      <c r="EL5073" s="64"/>
      <c r="EM5073" s="64"/>
      <c r="EN5073" s="64"/>
      <c r="EO5073" s="64"/>
      <c r="EP5073" s="64"/>
      <c r="EQ5073" s="64"/>
      <c r="ER5073" s="64"/>
      <c r="ES5073" s="64"/>
      <c r="ET5073" s="64"/>
      <c r="EU5073" s="64"/>
      <c r="EV5073" s="64"/>
      <c r="EW5073" s="64"/>
      <c r="EX5073" s="64"/>
      <c r="EY5073" s="64"/>
      <c r="EZ5073" s="64"/>
      <c r="FA5073" s="64"/>
      <c r="FB5073" s="64"/>
      <c r="FC5073" s="64"/>
      <c r="FD5073" s="64"/>
      <c r="FE5073" s="64"/>
      <c r="FF5073" s="64"/>
      <c r="FG5073" s="64"/>
      <c r="FH5073" s="64"/>
      <c r="FI5073" s="64"/>
      <c r="FJ5073" s="64"/>
      <c r="FK5073" s="64"/>
      <c r="FL5073" s="64"/>
      <c r="FM5073" s="64"/>
      <c r="FN5073" s="64"/>
      <c r="FO5073" s="64"/>
      <c r="FP5073" s="64"/>
      <c r="FQ5073" s="64"/>
      <c r="FR5073" s="64"/>
      <c r="FS5073" s="64"/>
      <c r="FT5073" s="64"/>
      <c r="FU5073" s="64"/>
      <c r="FV5073" s="64"/>
      <c r="FW5073" s="64"/>
      <c r="FX5073" s="64"/>
      <c r="FY5073" s="64"/>
      <c r="FZ5073" s="64"/>
      <c r="GA5073" s="64"/>
      <c r="GB5073" s="64"/>
      <c r="GC5073" s="64"/>
      <c r="GD5073" s="64"/>
      <c r="GE5073" s="64"/>
      <c r="GF5073" s="64"/>
      <c r="GG5073" s="64"/>
      <c r="GH5073" s="64"/>
      <c r="GI5073" s="64"/>
      <c r="GJ5073" s="64"/>
      <c r="GK5073" s="64"/>
      <c r="GL5073" s="64"/>
      <c r="GM5073" s="64"/>
      <c r="GN5073" s="64"/>
      <c r="GO5073" s="64"/>
      <c r="GP5073" s="64"/>
      <c r="GQ5073" s="64"/>
      <c r="GR5073" s="64"/>
      <c r="GS5073" s="64"/>
      <c r="GT5073" s="64"/>
      <c r="GU5073" s="64"/>
      <c r="GV5073" s="64"/>
      <c r="GW5073" s="64"/>
      <c r="GX5073" s="64"/>
      <c r="GY5073" s="64"/>
      <c r="GZ5073" s="64"/>
      <c r="HA5073" s="64"/>
      <c r="HB5073" s="64"/>
      <c r="HC5073" s="64"/>
      <c r="HD5073" s="64"/>
      <c r="HE5073" s="64"/>
      <c r="HF5073" s="64"/>
      <c r="HG5073" s="64"/>
      <c r="HH5073" s="64"/>
      <c r="HI5073" s="64"/>
      <c r="HJ5073" s="64"/>
      <c r="HK5073" s="64"/>
      <c r="HL5073" s="64"/>
      <c r="HM5073" s="64"/>
      <c r="HN5073" s="64"/>
      <c r="HO5073" s="64"/>
    </row>
    <row r="5074" spans="1:223" s="63" customFormat="1">
      <c r="A5074" s="60"/>
      <c r="B5074" s="61"/>
      <c r="C5074" s="61"/>
      <c r="D5074" s="62"/>
      <c r="E5074" s="62"/>
      <c r="F5074" s="61"/>
      <c r="G5074" s="11"/>
      <c r="H5074" s="9"/>
      <c r="I5074" s="9"/>
      <c r="J5074" s="33"/>
      <c r="K5074" s="9"/>
      <c r="L5074" s="9"/>
      <c r="M5074" s="66"/>
      <c r="N5074" s="9"/>
      <c r="O5074" s="9"/>
      <c r="P5074" s="9"/>
      <c r="Q5074" s="9"/>
      <c r="R5074" s="9"/>
      <c r="S5074" s="9"/>
      <c r="U5074" s="64"/>
      <c r="V5074" s="64"/>
      <c r="W5074" s="64"/>
      <c r="X5074" s="64"/>
      <c r="Y5074" s="64"/>
      <c r="Z5074" s="64"/>
      <c r="AA5074" s="64"/>
      <c r="AB5074" s="64"/>
      <c r="AC5074" s="64"/>
      <c r="AD5074" s="64"/>
      <c r="AE5074" s="64"/>
      <c r="AF5074" s="64"/>
      <c r="AG5074" s="64"/>
      <c r="AH5074" s="64"/>
      <c r="AI5074" s="64"/>
      <c r="AJ5074" s="64"/>
      <c r="AK5074" s="64"/>
      <c r="AL5074" s="64"/>
      <c r="AM5074" s="64"/>
      <c r="AN5074" s="64"/>
      <c r="AO5074" s="64"/>
      <c r="AP5074" s="64"/>
      <c r="AQ5074" s="64"/>
      <c r="AR5074" s="64"/>
      <c r="AS5074" s="64"/>
      <c r="AT5074" s="64"/>
      <c r="AU5074" s="64"/>
      <c r="AV5074" s="64"/>
      <c r="AW5074" s="64"/>
      <c r="AX5074" s="64"/>
      <c r="AY5074" s="64"/>
      <c r="AZ5074" s="64"/>
      <c r="BA5074" s="64"/>
      <c r="BB5074" s="64"/>
      <c r="BC5074" s="64"/>
      <c r="BD5074" s="64"/>
      <c r="BE5074" s="64"/>
      <c r="BF5074" s="64"/>
      <c r="BG5074" s="64"/>
      <c r="BH5074" s="64"/>
      <c r="BI5074" s="64"/>
      <c r="BJ5074" s="64"/>
      <c r="BK5074" s="64"/>
      <c r="BL5074" s="64"/>
      <c r="BM5074" s="64"/>
      <c r="BN5074" s="64"/>
      <c r="BO5074" s="64"/>
      <c r="BP5074" s="64"/>
      <c r="BQ5074" s="64"/>
      <c r="BR5074" s="64"/>
      <c r="BS5074" s="64"/>
      <c r="BT5074" s="64"/>
      <c r="BU5074" s="64"/>
      <c r="BV5074" s="64"/>
      <c r="BW5074" s="64"/>
      <c r="BX5074" s="64"/>
      <c r="BY5074" s="64"/>
      <c r="BZ5074" s="64"/>
      <c r="CA5074" s="64"/>
      <c r="CB5074" s="64"/>
      <c r="CC5074" s="64"/>
      <c r="CD5074" s="64"/>
      <c r="CE5074" s="64"/>
      <c r="CF5074" s="64"/>
      <c r="CG5074" s="64"/>
      <c r="CH5074" s="64"/>
      <c r="CI5074" s="64"/>
      <c r="CJ5074" s="64"/>
      <c r="CK5074" s="64"/>
      <c r="CL5074" s="64"/>
      <c r="CM5074" s="64"/>
      <c r="CN5074" s="64"/>
      <c r="CO5074" s="64"/>
      <c r="CP5074" s="64"/>
      <c r="CQ5074" s="64"/>
      <c r="CR5074" s="64"/>
      <c r="CS5074" s="64"/>
      <c r="CT5074" s="64"/>
      <c r="CU5074" s="64"/>
      <c r="CV5074" s="64"/>
      <c r="CW5074" s="64"/>
      <c r="CX5074" s="64"/>
      <c r="CY5074" s="64"/>
      <c r="CZ5074" s="64"/>
      <c r="DA5074" s="64"/>
      <c r="DB5074" s="64"/>
      <c r="DC5074" s="64"/>
      <c r="DD5074" s="64"/>
      <c r="DE5074" s="64"/>
      <c r="DF5074" s="64"/>
      <c r="DG5074" s="64"/>
      <c r="DH5074" s="64"/>
      <c r="DI5074" s="64"/>
      <c r="DJ5074" s="64"/>
      <c r="DK5074" s="64"/>
      <c r="DL5074" s="64"/>
      <c r="DM5074" s="64"/>
      <c r="DN5074" s="64"/>
      <c r="DO5074" s="64"/>
      <c r="DP5074" s="64"/>
      <c r="DQ5074" s="64"/>
      <c r="DR5074" s="64"/>
      <c r="DS5074" s="64"/>
      <c r="DT5074" s="64"/>
      <c r="DU5074" s="64"/>
      <c r="DV5074" s="64"/>
      <c r="DW5074" s="64"/>
      <c r="DX5074" s="64"/>
      <c r="DY5074" s="64"/>
      <c r="DZ5074" s="64"/>
      <c r="EA5074" s="64"/>
      <c r="EB5074" s="64"/>
      <c r="EC5074" s="64"/>
      <c r="ED5074" s="64"/>
      <c r="EE5074" s="64"/>
      <c r="EF5074" s="64"/>
      <c r="EG5074" s="64"/>
      <c r="EH5074" s="64"/>
      <c r="EI5074" s="64"/>
      <c r="EJ5074" s="64"/>
      <c r="EK5074" s="64"/>
      <c r="EL5074" s="64"/>
      <c r="EM5074" s="64"/>
      <c r="EN5074" s="64"/>
      <c r="EO5074" s="64"/>
      <c r="EP5074" s="64"/>
      <c r="EQ5074" s="64"/>
      <c r="ER5074" s="64"/>
      <c r="ES5074" s="64"/>
      <c r="ET5074" s="64"/>
      <c r="EU5074" s="64"/>
      <c r="EV5074" s="64"/>
      <c r="EW5074" s="64"/>
      <c r="EX5074" s="64"/>
      <c r="EY5074" s="64"/>
      <c r="EZ5074" s="64"/>
      <c r="FA5074" s="64"/>
      <c r="FB5074" s="64"/>
      <c r="FC5074" s="64"/>
      <c r="FD5074" s="64"/>
      <c r="FE5074" s="64"/>
      <c r="FF5074" s="64"/>
      <c r="FG5074" s="64"/>
      <c r="FH5074" s="64"/>
      <c r="FI5074" s="64"/>
      <c r="FJ5074" s="64"/>
      <c r="FK5074" s="64"/>
      <c r="FL5074" s="64"/>
      <c r="FM5074" s="64"/>
      <c r="FN5074" s="64"/>
      <c r="FO5074" s="64"/>
      <c r="FP5074" s="64"/>
      <c r="FQ5074" s="64"/>
      <c r="FR5074" s="64"/>
      <c r="FS5074" s="64"/>
      <c r="FT5074" s="64"/>
      <c r="FU5074" s="64"/>
      <c r="FV5074" s="64"/>
      <c r="FW5074" s="64"/>
      <c r="FX5074" s="64"/>
      <c r="FY5074" s="64"/>
      <c r="FZ5074" s="64"/>
      <c r="GA5074" s="64"/>
      <c r="GB5074" s="64"/>
      <c r="GC5074" s="64"/>
      <c r="GD5074" s="64"/>
      <c r="GE5074" s="64"/>
      <c r="GF5074" s="64"/>
      <c r="GG5074" s="64"/>
      <c r="GH5074" s="64"/>
      <c r="GI5074" s="64"/>
      <c r="GJ5074" s="64"/>
      <c r="GK5074" s="64"/>
      <c r="GL5074" s="64"/>
      <c r="GM5074" s="64"/>
      <c r="GN5074" s="64"/>
      <c r="GO5074" s="64"/>
      <c r="GP5074" s="64"/>
      <c r="GQ5074" s="64"/>
      <c r="GR5074" s="64"/>
      <c r="GS5074" s="64"/>
      <c r="GT5074" s="64"/>
      <c r="GU5074" s="64"/>
      <c r="GV5074" s="64"/>
      <c r="GW5074" s="64"/>
      <c r="GX5074" s="64"/>
      <c r="GY5074" s="64"/>
      <c r="GZ5074" s="64"/>
      <c r="HA5074" s="64"/>
      <c r="HB5074" s="64"/>
      <c r="HC5074" s="64"/>
      <c r="HD5074" s="64"/>
      <c r="HE5074" s="64"/>
      <c r="HF5074" s="64"/>
      <c r="HG5074" s="64"/>
      <c r="HH5074" s="64"/>
      <c r="HI5074" s="64"/>
      <c r="HJ5074" s="64"/>
      <c r="HK5074" s="64"/>
      <c r="HL5074" s="64"/>
      <c r="HM5074" s="64"/>
      <c r="HN5074" s="64"/>
      <c r="HO5074" s="64"/>
    </row>
    <row r="5075" spans="1:223" s="63" customFormat="1">
      <c r="A5075" s="60"/>
      <c r="B5075" s="61"/>
      <c r="C5075" s="61"/>
      <c r="D5075" s="62"/>
      <c r="E5075" s="62"/>
      <c r="F5075" s="61"/>
      <c r="G5075" s="11"/>
      <c r="H5075" s="9"/>
      <c r="I5075" s="9"/>
      <c r="J5075" s="33"/>
      <c r="K5075" s="9"/>
      <c r="L5075" s="9"/>
      <c r="M5075" s="66"/>
      <c r="N5075" s="9"/>
      <c r="O5075" s="9"/>
      <c r="P5075" s="9"/>
      <c r="Q5075" s="9"/>
      <c r="R5075" s="9"/>
      <c r="S5075" s="9"/>
      <c r="U5075" s="64"/>
      <c r="V5075" s="64"/>
      <c r="W5075" s="64"/>
      <c r="X5075" s="64"/>
      <c r="Y5075" s="64"/>
      <c r="Z5075" s="64"/>
      <c r="AA5075" s="64"/>
      <c r="AB5075" s="64"/>
      <c r="AC5075" s="64"/>
      <c r="AD5075" s="64"/>
      <c r="AE5075" s="64"/>
      <c r="AF5075" s="64"/>
      <c r="AG5075" s="64"/>
      <c r="AH5075" s="64"/>
      <c r="AI5075" s="64"/>
      <c r="AJ5075" s="64"/>
      <c r="AK5075" s="64"/>
      <c r="AL5075" s="64"/>
      <c r="AM5075" s="64"/>
      <c r="AN5075" s="64"/>
      <c r="AO5075" s="64"/>
      <c r="AP5075" s="64"/>
      <c r="AQ5075" s="64"/>
      <c r="AR5075" s="64"/>
      <c r="AS5075" s="64"/>
      <c r="AT5075" s="64"/>
      <c r="AU5075" s="64"/>
      <c r="AV5075" s="64"/>
      <c r="AW5075" s="64"/>
      <c r="AX5075" s="64"/>
      <c r="AY5075" s="64"/>
      <c r="AZ5075" s="64"/>
      <c r="BA5075" s="64"/>
      <c r="BB5075" s="64"/>
      <c r="BC5075" s="64"/>
      <c r="BD5075" s="64"/>
      <c r="BE5075" s="64"/>
      <c r="BF5075" s="64"/>
      <c r="BG5075" s="64"/>
      <c r="BH5075" s="64"/>
      <c r="BI5075" s="64"/>
      <c r="BJ5075" s="64"/>
      <c r="BK5075" s="64"/>
      <c r="BL5075" s="64"/>
      <c r="BM5075" s="64"/>
      <c r="BN5075" s="64"/>
      <c r="BO5075" s="64"/>
      <c r="BP5075" s="64"/>
      <c r="BQ5075" s="64"/>
      <c r="BR5075" s="64"/>
      <c r="BS5075" s="64"/>
      <c r="BT5075" s="64"/>
      <c r="BU5075" s="64"/>
      <c r="BV5075" s="64"/>
      <c r="BW5075" s="64"/>
      <c r="BX5075" s="64"/>
      <c r="BY5075" s="64"/>
      <c r="BZ5075" s="64"/>
      <c r="CA5075" s="64"/>
      <c r="CB5075" s="64"/>
      <c r="CC5075" s="64"/>
      <c r="CD5075" s="64"/>
      <c r="CE5075" s="64"/>
      <c r="CF5075" s="64"/>
      <c r="CG5075" s="64"/>
      <c r="CH5075" s="64"/>
      <c r="CI5075" s="64"/>
      <c r="CJ5075" s="64"/>
      <c r="CK5075" s="64"/>
      <c r="CL5075" s="64"/>
      <c r="CM5075" s="64"/>
      <c r="CN5075" s="64"/>
      <c r="CO5075" s="64"/>
      <c r="CP5075" s="64"/>
      <c r="CQ5075" s="64"/>
      <c r="CR5075" s="64"/>
      <c r="CS5075" s="64"/>
      <c r="CT5075" s="64"/>
      <c r="CU5075" s="64"/>
      <c r="CV5075" s="64"/>
      <c r="CW5075" s="64"/>
      <c r="CX5075" s="64"/>
      <c r="CY5075" s="64"/>
      <c r="CZ5075" s="64"/>
      <c r="DA5075" s="64"/>
      <c r="DB5075" s="64"/>
      <c r="DC5075" s="64"/>
      <c r="DD5075" s="64"/>
      <c r="DE5075" s="64"/>
      <c r="DF5075" s="64"/>
      <c r="DG5075" s="64"/>
      <c r="DH5075" s="64"/>
      <c r="DI5075" s="64"/>
      <c r="DJ5075" s="64"/>
      <c r="DK5075" s="64"/>
      <c r="DL5075" s="64"/>
      <c r="DM5075" s="64"/>
      <c r="DN5075" s="64"/>
      <c r="DO5075" s="64"/>
      <c r="DP5075" s="64"/>
      <c r="DQ5075" s="64"/>
      <c r="DR5075" s="64"/>
      <c r="DS5075" s="64"/>
      <c r="DT5075" s="64"/>
      <c r="DU5075" s="64"/>
      <c r="DV5075" s="64"/>
      <c r="DW5075" s="64"/>
      <c r="DX5075" s="64"/>
      <c r="DY5075" s="64"/>
      <c r="DZ5075" s="64"/>
      <c r="EA5075" s="64"/>
      <c r="EB5075" s="64"/>
      <c r="EC5075" s="64"/>
      <c r="ED5075" s="64"/>
      <c r="EE5075" s="64"/>
      <c r="EF5075" s="64"/>
      <c r="EG5075" s="64"/>
      <c r="EH5075" s="64"/>
      <c r="EI5075" s="64"/>
      <c r="EJ5075" s="64"/>
      <c r="EK5075" s="64"/>
      <c r="EL5075" s="64"/>
      <c r="EM5075" s="64"/>
      <c r="EN5075" s="64"/>
      <c r="EO5075" s="64"/>
      <c r="EP5075" s="64"/>
      <c r="EQ5075" s="64"/>
      <c r="ER5075" s="64"/>
      <c r="ES5075" s="64"/>
      <c r="ET5075" s="64"/>
      <c r="EU5075" s="64"/>
      <c r="EV5075" s="64"/>
      <c r="EW5075" s="64"/>
      <c r="EX5075" s="64"/>
      <c r="EY5075" s="64"/>
      <c r="EZ5075" s="64"/>
      <c r="FA5075" s="64"/>
      <c r="FB5075" s="64"/>
      <c r="FC5075" s="64"/>
      <c r="FD5075" s="64"/>
      <c r="FE5075" s="64"/>
      <c r="FF5075" s="64"/>
      <c r="FG5075" s="64"/>
      <c r="FH5075" s="64"/>
      <c r="FI5075" s="64"/>
      <c r="FJ5075" s="64"/>
      <c r="FK5075" s="64"/>
      <c r="FL5075" s="64"/>
      <c r="FM5075" s="64"/>
      <c r="FN5075" s="64"/>
      <c r="FO5075" s="64"/>
      <c r="FP5075" s="64"/>
      <c r="FQ5075" s="64"/>
      <c r="FR5075" s="64"/>
      <c r="FS5075" s="64"/>
      <c r="FT5075" s="64"/>
      <c r="FU5075" s="64"/>
      <c r="FV5075" s="64"/>
      <c r="FW5075" s="64"/>
      <c r="FX5075" s="64"/>
      <c r="FY5075" s="64"/>
      <c r="FZ5075" s="64"/>
      <c r="GA5075" s="64"/>
      <c r="GB5075" s="64"/>
      <c r="GC5075" s="64"/>
      <c r="GD5075" s="64"/>
      <c r="GE5075" s="64"/>
      <c r="GF5075" s="64"/>
      <c r="GG5075" s="64"/>
      <c r="GH5075" s="64"/>
      <c r="GI5075" s="64"/>
      <c r="GJ5075" s="64"/>
      <c r="GK5075" s="64"/>
      <c r="GL5075" s="64"/>
      <c r="GM5075" s="64"/>
      <c r="GN5075" s="64"/>
      <c r="GO5075" s="64"/>
      <c r="GP5075" s="64"/>
      <c r="GQ5075" s="64"/>
      <c r="GR5075" s="64"/>
      <c r="GS5075" s="64"/>
      <c r="GT5075" s="64"/>
      <c r="GU5075" s="64"/>
      <c r="GV5075" s="64"/>
      <c r="GW5075" s="64"/>
      <c r="GX5075" s="64"/>
      <c r="GY5075" s="64"/>
      <c r="GZ5075" s="64"/>
      <c r="HA5075" s="64"/>
      <c r="HB5075" s="64"/>
      <c r="HC5075" s="64"/>
      <c r="HD5075" s="64"/>
      <c r="HE5075" s="64"/>
      <c r="HF5075" s="64"/>
      <c r="HG5075" s="64"/>
      <c r="HH5075" s="64"/>
      <c r="HI5075" s="64"/>
      <c r="HJ5075" s="64"/>
      <c r="HK5075" s="64"/>
      <c r="HL5075" s="64"/>
      <c r="HM5075" s="64"/>
      <c r="HN5075" s="64"/>
      <c r="HO5075" s="64"/>
    </row>
    <row r="5076" spans="1:223" s="63" customFormat="1">
      <c r="A5076" s="60"/>
      <c r="B5076" s="61"/>
      <c r="C5076" s="61"/>
      <c r="D5076" s="62"/>
      <c r="E5076" s="62"/>
      <c r="F5076" s="61"/>
      <c r="G5076" s="11"/>
      <c r="H5076" s="9"/>
      <c r="I5076" s="9"/>
      <c r="J5076" s="33"/>
      <c r="K5076" s="9"/>
      <c r="L5076" s="9"/>
      <c r="M5076" s="66"/>
      <c r="N5076" s="9"/>
      <c r="O5076" s="9"/>
      <c r="P5076" s="9"/>
      <c r="Q5076" s="9"/>
      <c r="R5076" s="9"/>
      <c r="S5076" s="9"/>
      <c r="U5076" s="64"/>
      <c r="V5076" s="64"/>
      <c r="W5076" s="64"/>
      <c r="X5076" s="64"/>
      <c r="Y5076" s="64"/>
      <c r="Z5076" s="64"/>
      <c r="AA5076" s="64"/>
      <c r="AB5076" s="64"/>
      <c r="AC5076" s="64"/>
      <c r="AD5076" s="64"/>
      <c r="AE5076" s="64"/>
      <c r="AF5076" s="64"/>
      <c r="AG5076" s="64"/>
      <c r="AH5076" s="64"/>
      <c r="AI5076" s="64"/>
      <c r="AJ5076" s="64"/>
      <c r="AK5076" s="64"/>
      <c r="AL5076" s="64"/>
      <c r="AM5076" s="64"/>
      <c r="AN5076" s="64"/>
      <c r="AO5076" s="64"/>
      <c r="AP5076" s="64"/>
      <c r="AQ5076" s="64"/>
      <c r="AR5076" s="64"/>
      <c r="AS5076" s="64"/>
      <c r="AT5076" s="64"/>
      <c r="AU5076" s="64"/>
      <c r="AV5076" s="64"/>
      <c r="AW5076" s="64"/>
      <c r="AX5076" s="64"/>
      <c r="AY5076" s="64"/>
      <c r="AZ5076" s="64"/>
      <c r="BA5076" s="64"/>
      <c r="BB5076" s="64"/>
      <c r="BC5076" s="64"/>
      <c r="BD5076" s="64"/>
      <c r="BE5076" s="64"/>
      <c r="BF5076" s="64"/>
      <c r="BG5076" s="64"/>
      <c r="BH5076" s="64"/>
      <c r="BI5076" s="64"/>
      <c r="BJ5076" s="64"/>
      <c r="BK5076" s="64"/>
      <c r="BL5076" s="64"/>
      <c r="BM5076" s="64"/>
      <c r="BN5076" s="64"/>
      <c r="BO5076" s="64"/>
      <c r="BP5076" s="64"/>
      <c r="BQ5076" s="64"/>
      <c r="BR5076" s="64"/>
      <c r="BS5076" s="64"/>
      <c r="BT5076" s="64"/>
      <c r="BU5076" s="64"/>
      <c r="BV5076" s="64"/>
      <c r="BW5076" s="64"/>
      <c r="BX5076" s="64"/>
      <c r="BY5076" s="64"/>
      <c r="BZ5076" s="64"/>
      <c r="CA5076" s="64"/>
      <c r="CB5076" s="64"/>
      <c r="CC5076" s="64"/>
      <c r="CD5076" s="64"/>
      <c r="CE5076" s="64"/>
      <c r="CF5076" s="64"/>
      <c r="CG5076" s="64"/>
      <c r="CH5076" s="64"/>
      <c r="CI5076" s="64"/>
      <c r="CJ5076" s="64"/>
      <c r="CK5076" s="64"/>
      <c r="CL5076" s="64"/>
      <c r="CM5076" s="64"/>
      <c r="CN5076" s="64"/>
      <c r="CO5076" s="64"/>
      <c r="CP5076" s="64"/>
      <c r="CQ5076" s="64"/>
      <c r="CR5076" s="64"/>
      <c r="CS5076" s="64"/>
      <c r="CT5076" s="64"/>
      <c r="CU5076" s="64"/>
      <c r="CV5076" s="64"/>
      <c r="CW5076" s="64"/>
      <c r="CX5076" s="64"/>
      <c r="CY5076" s="64"/>
      <c r="CZ5076" s="64"/>
      <c r="DA5076" s="64"/>
      <c r="DB5076" s="64"/>
      <c r="DC5076" s="64"/>
      <c r="DD5076" s="64"/>
      <c r="DE5076" s="64"/>
      <c r="DF5076" s="64"/>
      <c r="DG5076" s="64"/>
      <c r="DH5076" s="64"/>
      <c r="DI5076" s="64"/>
      <c r="DJ5076" s="64"/>
      <c r="DK5076" s="64"/>
      <c r="DL5076" s="64"/>
      <c r="DM5076" s="64"/>
      <c r="DN5076" s="64"/>
      <c r="DO5076" s="64"/>
      <c r="DP5076" s="64"/>
      <c r="DQ5076" s="64"/>
      <c r="DR5076" s="64"/>
      <c r="DS5076" s="64"/>
      <c r="DT5076" s="64"/>
      <c r="DU5076" s="64"/>
      <c r="DV5076" s="64"/>
      <c r="DW5076" s="64"/>
      <c r="DX5076" s="64"/>
      <c r="DY5076" s="64"/>
      <c r="DZ5076" s="64"/>
      <c r="EA5076" s="64"/>
      <c r="EB5076" s="64"/>
      <c r="EC5076" s="64"/>
      <c r="ED5076" s="64"/>
      <c r="EE5076" s="64"/>
      <c r="EF5076" s="64"/>
      <c r="EG5076" s="64"/>
      <c r="EH5076" s="64"/>
      <c r="EI5076" s="64"/>
      <c r="EJ5076" s="64"/>
      <c r="EK5076" s="64"/>
      <c r="EL5076" s="64"/>
      <c r="EM5076" s="64"/>
      <c r="EN5076" s="64"/>
      <c r="EO5076" s="64"/>
      <c r="EP5076" s="64"/>
      <c r="EQ5076" s="64"/>
      <c r="ER5076" s="64"/>
      <c r="ES5076" s="64"/>
      <c r="ET5076" s="64"/>
      <c r="EU5076" s="64"/>
      <c r="EV5076" s="64"/>
      <c r="EW5076" s="64"/>
      <c r="EX5076" s="64"/>
      <c r="EY5076" s="64"/>
      <c r="EZ5076" s="64"/>
      <c r="FA5076" s="64"/>
      <c r="FB5076" s="64"/>
      <c r="FC5076" s="64"/>
      <c r="FD5076" s="64"/>
      <c r="FE5076" s="64"/>
      <c r="FF5076" s="64"/>
      <c r="FG5076" s="64"/>
      <c r="FH5076" s="64"/>
      <c r="FI5076" s="64"/>
      <c r="FJ5076" s="64"/>
      <c r="FK5076" s="64"/>
      <c r="FL5076" s="64"/>
      <c r="FM5076" s="64"/>
      <c r="FN5076" s="64"/>
      <c r="FO5076" s="64"/>
      <c r="FP5076" s="64"/>
      <c r="FQ5076" s="64"/>
      <c r="FR5076" s="64"/>
      <c r="FS5076" s="64"/>
      <c r="FT5076" s="64"/>
      <c r="FU5076" s="64"/>
      <c r="FV5076" s="64"/>
      <c r="FW5076" s="64"/>
      <c r="FX5076" s="64"/>
      <c r="FY5076" s="64"/>
      <c r="FZ5076" s="64"/>
      <c r="GA5076" s="64"/>
      <c r="GB5076" s="64"/>
      <c r="GC5076" s="64"/>
      <c r="GD5076" s="64"/>
      <c r="GE5076" s="64"/>
      <c r="GF5076" s="64"/>
      <c r="GG5076" s="64"/>
      <c r="GH5076" s="64"/>
      <c r="GI5076" s="64"/>
      <c r="GJ5076" s="64"/>
      <c r="GK5076" s="64"/>
      <c r="GL5076" s="64"/>
      <c r="GM5076" s="64"/>
      <c r="GN5076" s="64"/>
      <c r="GO5076" s="64"/>
      <c r="GP5076" s="64"/>
      <c r="GQ5076" s="64"/>
      <c r="GR5076" s="64"/>
      <c r="GS5076" s="64"/>
      <c r="GT5076" s="64"/>
      <c r="GU5076" s="64"/>
      <c r="GV5076" s="64"/>
      <c r="GW5076" s="64"/>
      <c r="GX5076" s="64"/>
      <c r="GY5076" s="64"/>
      <c r="GZ5076" s="64"/>
      <c r="HA5076" s="64"/>
      <c r="HB5076" s="64"/>
      <c r="HC5076" s="64"/>
      <c r="HD5076" s="64"/>
      <c r="HE5076" s="64"/>
      <c r="HF5076" s="64"/>
      <c r="HG5076" s="64"/>
      <c r="HH5076" s="64"/>
      <c r="HI5076" s="64"/>
      <c r="HJ5076" s="64"/>
      <c r="HK5076" s="64"/>
      <c r="HL5076" s="64"/>
      <c r="HM5076" s="64"/>
      <c r="HN5076" s="64"/>
      <c r="HO5076" s="64"/>
    </row>
    <row r="5077" spans="1:223" s="63" customFormat="1">
      <c r="A5077" s="60"/>
      <c r="B5077" s="61"/>
      <c r="C5077" s="61"/>
      <c r="D5077" s="62"/>
      <c r="E5077" s="62"/>
      <c r="F5077" s="61"/>
      <c r="G5077" s="11"/>
      <c r="H5077" s="9"/>
      <c r="I5077" s="9"/>
      <c r="J5077" s="33"/>
      <c r="K5077" s="9"/>
      <c r="L5077" s="9"/>
      <c r="M5077" s="66"/>
      <c r="N5077" s="9"/>
      <c r="O5077" s="9"/>
      <c r="P5077" s="9"/>
      <c r="Q5077" s="9"/>
      <c r="R5077" s="9"/>
      <c r="S5077" s="9"/>
      <c r="U5077" s="64"/>
      <c r="V5077" s="64"/>
      <c r="W5077" s="64"/>
      <c r="X5077" s="64"/>
      <c r="Y5077" s="64"/>
      <c r="Z5077" s="64"/>
      <c r="AA5077" s="64"/>
      <c r="AB5077" s="64"/>
      <c r="AC5077" s="64"/>
      <c r="AD5077" s="64"/>
      <c r="AE5077" s="64"/>
      <c r="AF5077" s="64"/>
      <c r="AG5077" s="64"/>
      <c r="AH5077" s="64"/>
      <c r="AI5077" s="64"/>
      <c r="AJ5077" s="64"/>
      <c r="AK5077" s="64"/>
      <c r="AL5077" s="64"/>
      <c r="AM5077" s="64"/>
      <c r="AN5077" s="64"/>
      <c r="AO5077" s="64"/>
      <c r="AP5077" s="64"/>
      <c r="AQ5077" s="64"/>
      <c r="AR5077" s="64"/>
      <c r="AS5077" s="64"/>
      <c r="AT5077" s="64"/>
      <c r="AU5077" s="64"/>
      <c r="AV5077" s="64"/>
      <c r="AW5077" s="64"/>
      <c r="AX5077" s="64"/>
      <c r="AY5077" s="64"/>
      <c r="AZ5077" s="64"/>
      <c r="BA5077" s="64"/>
      <c r="BB5077" s="64"/>
      <c r="BC5077" s="64"/>
      <c r="BD5077" s="64"/>
      <c r="BE5077" s="64"/>
      <c r="BF5077" s="64"/>
      <c r="BG5077" s="64"/>
      <c r="BH5077" s="64"/>
      <c r="BI5077" s="64"/>
      <c r="BJ5077" s="64"/>
      <c r="BK5077" s="64"/>
      <c r="BL5077" s="64"/>
      <c r="BM5077" s="64"/>
      <c r="BN5077" s="64"/>
      <c r="BO5077" s="64"/>
      <c r="BP5077" s="64"/>
      <c r="BQ5077" s="64"/>
      <c r="BR5077" s="64"/>
      <c r="BS5077" s="64"/>
      <c r="BT5077" s="64"/>
      <c r="BU5077" s="64"/>
      <c r="BV5077" s="64"/>
      <c r="BW5077" s="64"/>
      <c r="BX5077" s="64"/>
      <c r="BY5077" s="64"/>
      <c r="BZ5077" s="64"/>
      <c r="CA5077" s="64"/>
      <c r="CB5077" s="64"/>
      <c r="CC5077" s="64"/>
      <c r="CD5077" s="64"/>
      <c r="CE5077" s="64"/>
      <c r="CF5077" s="64"/>
      <c r="CG5077" s="64"/>
      <c r="CH5077" s="64"/>
      <c r="CI5077" s="64"/>
      <c r="CJ5077" s="64"/>
      <c r="CK5077" s="64"/>
      <c r="CL5077" s="64"/>
      <c r="CM5077" s="64"/>
      <c r="CN5077" s="64"/>
      <c r="CO5077" s="64"/>
      <c r="CP5077" s="64"/>
      <c r="CQ5077" s="64"/>
      <c r="CR5077" s="64"/>
      <c r="CS5077" s="64"/>
      <c r="CT5077" s="64"/>
      <c r="CU5077" s="64"/>
      <c r="CV5077" s="64"/>
      <c r="CW5077" s="64"/>
      <c r="CX5077" s="64"/>
      <c r="CY5077" s="64"/>
      <c r="CZ5077" s="64"/>
      <c r="DA5077" s="64"/>
      <c r="DB5077" s="64"/>
      <c r="DC5077" s="64"/>
      <c r="DD5077" s="64"/>
      <c r="DE5077" s="64"/>
      <c r="DF5077" s="64"/>
      <c r="DG5077" s="64"/>
      <c r="DH5077" s="64"/>
      <c r="DI5077" s="64"/>
      <c r="DJ5077" s="64"/>
      <c r="DK5077" s="64"/>
      <c r="DL5077" s="64"/>
      <c r="DM5077" s="64"/>
      <c r="DN5077" s="64"/>
      <c r="DO5077" s="64"/>
      <c r="DP5077" s="64"/>
      <c r="DQ5077" s="64"/>
      <c r="DR5077" s="64"/>
      <c r="DS5077" s="64"/>
      <c r="DT5077" s="64"/>
      <c r="DU5077" s="64"/>
      <c r="DV5077" s="64"/>
      <c r="DW5077" s="64"/>
      <c r="DX5077" s="64"/>
      <c r="DY5077" s="64"/>
      <c r="DZ5077" s="64"/>
      <c r="EA5077" s="64"/>
      <c r="EB5077" s="64"/>
      <c r="EC5077" s="64"/>
      <c r="ED5077" s="64"/>
      <c r="EE5077" s="64"/>
      <c r="EF5077" s="64"/>
      <c r="EG5077" s="64"/>
      <c r="EH5077" s="64"/>
      <c r="EI5077" s="64"/>
      <c r="EJ5077" s="64"/>
      <c r="EK5077" s="64"/>
      <c r="EL5077" s="64"/>
      <c r="EM5077" s="64"/>
      <c r="EN5077" s="64"/>
      <c r="EO5077" s="64"/>
      <c r="EP5077" s="64"/>
      <c r="EQ5077" s="64"/>
      <c r="ER5077" s="64"/>
      <c r="ES5077" s="64"/>
      <c r="ET5077" s="64"/>
      <c r="EU5077" s="64"/>
      <c r="EV5077" s="64"/>
      <c r="EW5077" s="64"/>
      <c r="EX5077" s="64"/>
      <c r="EY5077" s="64"/>
      <c r="EZ5077" s="64"/>
      <c r="FA5077" s="64"/>
      <c r="FB5077" s="64"/>
      <c r="FC5077" s="64"/>
      <c r="FD5077" s="64"/>
      <c r="FE5077" s="64"/>
      <c r="FF5077" s="64"/>
      <c r="FG5077" s="64"/>
      <c r="FH5077" s="64"/>
      <c r="FI5077" s="64"/>
      <c r="FJ5077" s="64"/>
      <c r="FK5077" s="64"/>
      <c r="FL5077" s="64"/>
      <c r="FM5077" s="64"/>
      <c r="FN5077" s="64"/>
      <c r="FO5077" s="64"/>
      <c r="FP5077" s="64"/>
      <c r="FQ5077" s="64"/>
      <c r="FR5077" s="64"/>
      <c r="FS5077" s="64"/>
      <c r="FT5077" s="64"/>
      <c r="FU5077" s="64"/>
      <c r="FV5077" s="64"/>
      <c r="FW5077" s="64"/>
      <c r="FX5077" s="64"/>
      <c r="FY5077" s="64"/>
      <c r="FZ5077" s="64"/>
      <c r="GA5077" s="64"/>
      <c r="GB5077" s="64"/>
      <c r="GC5077" s="64"/>
      <c r="GD5077" s="64"/>
      <c r="GE5077" s="64"/>
      <c r="GF5077" s="64"/>
      <c r="GG5077" s="64"/>
      <c r="GH5077" s="64"/>
      <c r="GI5077" s="64"/>
      <c r="GJ5077" s="64"/>
      <c r="GK5077" s="64"/>
      <c r="GL5077" s="64"/>
      <c r="GM5077" s="64"/>
      <c r="GN5077" s="64"/>
      <c r="GO5077" s="64"/>
      <c r="GP5077" s="64"/>
      <c r="GQ5077" s="64"/>
      <c r="GR5077" s="64"/>
      <c r="GS5077" s="64"/>
      <c r="GT5077" s="64"/>
      <c r="GU5077" s="64"/>
      <c r="GV5077" s="64"/>
      <c r="GW5077" s="64"/>
      <c r="GX5077" s="64"/>
      <c r="GY5077" s="64"/>
      <c r="GZ5077" s="64"/>
      <c r="HA5077" s="64"/>
      <c r="HB5077" s="64"/>
      <c r="HC5077" s="64"/>
      <c r="HD5077" s="64"/>
      <c r="HE5077" s="64"/>
      <c r="HF5077" s="64"/>
      <c r="HG5077" s="64"/>
      <c r="HH5077" s="64"/>
      <c r="HI5077" s="64"/>
      <c r="HJ5077" s="64"/>
      <c r="HK5077" s="64"/>
      <c r="HL5077" s="64"/>
      <c r="HM5077" s="64"/>
      <c r="HN5077" s="64"/>
      <c r="HO5077" s="64"/>
    </row>
    <row r="5078" spans="1:223" s="63" customFormat="1">
      <c r="A5078" s="60"/>
      <c r="B5078" s="61"/>
      <c r="C5078" s="61"/>
      <c r="D5078" s="62"/>
      <c r="E5078" s="62"/>
      <c r="F5078" s="61"/>
      <c r="G5078" s="11"/>
      <c r="H5078" s="9"/>
      <c r="I5078" s="9"/>
      <c r="J5078" s="33"/>
      <c r="K5078" s="9"/>
      <c r="L5078" s="9"/>
      <c r="M5078" s="66"/>
      <c r="N5078" s="9"/>
      <c r="O5078" s="9"/>
      <c r="P5078" s="9"/>
      <c r="Q5078" s="9"/>
      <c r="R5078" s="9"/>
      <c r="S5078" s="9"/>
      <c r="U5078" s="64"/>
      <c r="V5078" s="64"/>
      <c r="W5078" s="64"/>
      <c r="X5078" s="64"/>
      <c r="Y5078" s="64"/>
      <c r="Z5078" s="64"/>
      <c r="AA5078" s="64"/>
      <c r="AB5078" s="64"/>
      <c r="AC5078" s="64"/>
      <c r="AD5078" s="64"/>
      <c r="AE5078" s="64"/>
      <c r="AF5078" s="64"/>
      <c r="AG5078" s="64"/>
      <c r="AH5078" s="64"/>
      <c r="AI5078" s="64"/>
      <c r="AJ5078" s="64"/>
      <c r="AK5078" s="64"/>
      <c r="AL5078" s="64"/>
      <c r="AM5078" s="64"/>
      <c r="AN5078" s="64"/>
      <c r="AO5078" s="64"/>
      <c r="AP5078" s="64"/>
      <c r="AQ5078" s="64"/>
      <c r="AR5078" s="64"/>
      <c r="AS5078" s="64"/>
      <c r="AT5078" s="64"/>
      <c r="AU5078" s="64"/>
      <c r="AV5078" s="64"/>
      <c r="AW5078" s="64"/>
      <c r="AX5078" s="64"/>
      <c r="AY5078" s="64"/>
      <c r="AZ5078" s="64"/>
      <c r="BA5078" s="64"/>
      <c r="BB5078" s="64"/>
      <c r="BC5078" s="64"/>
      <c r="BD5078" s="64"/>
      <c r="BE5078" s="64"/>
      <c r="BF5078" s="64"/>
      <c r="BG5078" s="64"/>
      <c r="BH5078" s="64"/>
      <c r="BI5078" s="64"/>
      <c r="BJ5078" s="64"/>
      <c r="BK5078" s="64"/>
      <c r="BL5078" s="64"/>
      <c r="BM5078" s="64"/>
      <c r="BN5078" s="64"/>
      <c r="BO5078" s="64"/>
      <c r="BP5078" s="64"/>
      <c r="BQ5078" s="64"/>
      <c r="BR5078" s="64"/>
      <c r="BS5078" s="64"/>
      <c r="BT5078" s="64"/>
      <c r="BU5078" s="64"/>
      <c r="BV5078" s="64"/>
      <c r="BW5078" s="64"/>
      <c r="BX5078" s="64"/>
      <c r="BY5078" s="64"/>
      <c r="BZ5078" s="64"/>
      <c r="CA5078" s="64"/>
      <c r="CB5078" s="64"/>
      <c r="CC5078" s="64"/>
      <c r="CD5078" s="64"/>
      <c r="CE5078" s="64"/>
      <c r="CF5078" s="64"/>
      <c r="CG5078" s="64"/>
      <c r="CH5078" s="64"/>
      <c r="CI5078" s="64"/>
      <c r="CJ5078" s="64"/>
      <c r="CK5078" s="64"/>
      <c r="CL5078" s="64"/>
      <c r="CM5078" s="64"/>
      <c r="CN5078" s="64"/>
      <c r="CO5078" s="64"/>
      <c r="CP5078" s="64"/>
      <c r="CQ5078" s="64"/>
      <c r="CR5078" s="64"/>
      <c r="CS5078" s="64"/>
      <c r="CT5078" s="64"/>
      <c r="CU5078" s="64"/>
      <c r="CV5078" s="64"/>
      <c r="CW5078" s="64"/>
      <c r="CX5078" s="64"/>
      <c r="CY5078" s="64"/>
      <c r="CZ5078" s="64"/>
      <c r="DA5078" s="64"/>
      <c r="DB5078" s="64"/>
      <c r="DC5078" s="64"/>
      <c r="DD5078" s="64"/>
      <c r="DE5078" s="64"/>
      <c r="DF5078" s="64"/>
      <c r="DG5078" s="64"/>
      <c r="DH5078" s="64"/>
      <c r="DI5078" s="64"/>
      <c r="DJ5078" s="64"/>
      <c r="DK5078" s="64"/>
      <c r="DL5078" s="64"/>
      <c r="DM5078" s="64"/>
      <c r="DN5078" s="64"/>
      <c r="DO5078" s="64"/>
      <c r="DP5078" s="64"/>
      <c r="DQ5078" s="64"/>
      <c r="DR5078" s="64"/>
      <c r="DS5078" s="64"/>
      <c r="DT5078" s="64"/>
      <c r="DU5078" s="64"/>
      <c r="DV5078" s="64"/>
      <c r="DW5078" s="64"/>
      <c r="DX5078" s="64"/>
      <c r="DY5078" s="64"/>
      <c r="DZ5078" s="64"/>
      <c r="EA5078" s="64"/>
      <c r="EB5078" s="64"/>
      <c r="EC5078" s="64"/>
      <c r="ED5078" s="64"/>
      <c r="EE5078" s="64"/>
      <c r="EF5078" s="64"/>
      <c r="EG5078" s="64"/>
      <c r="EH5078" s="64"/>
      <c r="EI5078" s="64"/>
      <c r="EJ5078" s="64"/>
      <c r="EK5078" s="64"/>
      <c r="EL5078" s="64"/>
      <c r="EM5078" s="64"/>
      <c r="EN5078" s="64"/>
      <c r="EO5078" s="64"/>
      <c r="EP5078" s="64"/>
      <c r="EQ5078" s="64"/>
      <c r="ER5078" s="64"/>
      <c r="ES5078" s="64"/>
      <c r="ET5078" s="64"/>
      <c r="EU5078" s="64"/>
      <c r="EV5078" s="64"/>
      <c r="EW5078" s="64"/>
      <c r="EX5078" s="64"/>
      <c r="EY5078" s="64"/>
      <c r="EZ5078" s="64"/>
      <c r="FA5078" s="64"/>
      <c r="FB5078" s="64"/>
      <c r="FC5078" s="64"/>
      <c r="FD5078" s="64"/>
      <c r="FE5078" s="64"/>
      <c r="FF5078" s="64"/>
      <c r="FG5078" s="64"/>
      <c r="FH5078" s="64"/>
      <c r="FI5078" s="64"/>
      <c r="FJ5078" s="64"/>
      <c r="FK5078" s="64"/>
      <c r="FL5078" s="64"/>
      <c r="FM5078" s="64"/>
      <c r="FN5078" s="64"/>
      <c r="FO5078" s="64"/>
      <c r="FP5078" s="64"/>
      <c r="FQ5078" s="64"/>
      <c r="FR5078" s="64"/>
      <c r="FS5078" s="64"/>
      <c r="FT5078" s="64"/>
      <c r="FU5078" s="64"/>
      <c r="FV5078" s="64"/>
      <c r="FW5078" s="64"/>
      <c r="FX5078" s="64"/>
      <c r="FY5078" s="64"/>
      <c r="FZ5078" s="64"/>
      <c r="GA5078" s="64"/>
      <c r="GB5078" s="64"/>
      <c r="GC5078" s="64"/>
      <c r="GD5078" s="64"/>
      <c r="GE5078" s="64"/>
      <c r="GF5078" s="64"/>
      <c r="GG5078" s="64"/>
      <c r="GH5078" s="64"/>
      <c r="GI5078" s="64"/>
      <c r="GJ5078" s="64"/>
      <c r="GK5078" s="64"/>
      <c r="GL5078" s="64"/>
      <c r="GM5078" s="64"/>
      <c r="GN5078" s="64"/>
      <c r="GO5078" s="64"/>
      <c r="GP5078" s="64"/>
      <c r="GQ5078" s="64"/>
      <c r="GR5078" s="64"/>
      <c r="GS5078" s="64"/>
      <c r="GT5078" s="64"/>
      <c r="GU5078" s="64"/>
      <c r="GV5078" s="64"/>
      <c r="GW5078" s="64"/>
      <c r="GX5078" s="64"/>
      <c r="GY5078" s="64"/>
      <c r="GZ5078" s="64"/>
      <c r="HA5078" s="64"/>
      <c r="HB5078" s="64"/>
      <c r="HC5078" s="64"/>
      <c r="HD5078" s="64"/>
      <c r="HE5078" s="64"/>
      <c r="HF5078" s="64"/>
      <c r="HG5078" s="64"/>
      <c r="HH5078" s="64"/>
      <c r="HI5078" s="64"/>
      <c r="HJ5078" s="64"/>
      <c r="HK5078" s="64"/>
      <c r="HL5078" s="64"/>
      <c r="HM5078" s="64"/>
      <c r="HN5078" s="64"/>
      <c r="HO5078" s="64"/>
    </row>
    <row r="5079" spans="1:223" s="63" customFormat="1">
      <c r="A5079" s="60"/>
      <c r="B5079" s="61"/>
      <c r="C5079" s="61"/>
      <c r="D5079" s="62"/>
      <c r="E5079" s="62"/>
      <c r="F5079" s="61"/>
      <c r="G5079" s="11"/>
      <c r="H5079" s="9"/>
      <c r="I5079" s="9"/>
      <c r="J5079" s="33"/>
      <c r="K5079" s="9"/>
      <c r="L5079" s="9"/>
      <c r="M5079" s="66"/>
      <c r="N5079" s="9"/>
      <c r="O5079" s="9"/>
      <c r="P5079" s="9"/>
      <c r="Q5079" s="9"/>
      <c r="R5079" s="9"/>
      <c r="S5079" s="9"/>
      <c r="U5079" s="64"/>
      <c r="V5079" s="64"/>
      <c r="W5079" s="64"/>
      <c r="X5079" s="64"/>
      <c r="Y5079" s="64"/>
      <c r="Z5079" s="64"/>
      <c r="AA5079" s="64"/>
      <c r="AB5079" s="64"/>
      <c r="AC5079" s="64"/>
      <c r="AD5079" s="64"/>
      <c r="AE5079" s="64"/>
      <c r="AF5079" s="64"/>
      <c r="AG5079" s="64"/>
      <c r="AH5079" s="64"/>
      <c r="AI5079" s="64"/>
      <c r="AJ5079" s="64"/>
      <c r="AK5079" s="64"/>
      <c r="AL5079" s="64"/>
      <c r="AM5079" s="64"/>
      <c r="AN5079" s="64"/>
      <c r="AO5079" s="64"/>
      <c r="AP5079" s="64"/>
      <c r="AQ5079" s="64"/>
      <c r="AR5079" s="64"/>
      <c r="AS5079" s="64"/>
      <c r="AT5079" s="64"/>
      <c r="AU5079" s="64"/>
      <c r="AV5079" s="64"/>
      <c r="AW5079" s="64"/>
      <c r="AX5079" s="64"/>
      <c r="AY5079" s="64"/>
      <c r="AZ5079" s="64"/>
      <c r="BA5079" s="64"/>
      <c r="BB5079" s="64"/>
      <c r="BC5079" s="64"/>
      <c r="BD5079" s="64"/>
      <c r="BE5079" s="64"/>
      <c r="BF5079" s="64"/>
      <c r="BG5079" s="64"/>
      <c r="BH5079" s="64"/>
      <c r="BI5079" s="64"/>
      <c r="BJ5079" s="64"/>
      <c r="BK5079" s="64"/>
      <c r="BL5079" s="64"/>
      <c r="BM5079" s="64"/>
      <c r="BN5079" s="64"/>
      <c r="BO5079" s="64"/>
      <c r="BP5079" s="64"/>
      <c r="BQ5079" s="64"/>
      <c r="BR5079" s="64"/>
      <c r="BS5079" s="64"/>
      <c r="BT5079" s="64"/>
      <c r="BU5079" s="64"/>
      <c r="BV5079" s="64"/>
      <c r="BW5079" s="64"/>
      <c r="BX5079" s="64"/>
      <c r="BY5079" s="64"/>
      <c r="BZ5079" s="64"/>
      <c r="CA5079" s="64"/>
      <c r="CB5079" s="64"/>
      <c r="CC5079" s="64"/>
      <c r="CD5079" s="64"/>
      <c r="CE5079" s="64"/>
      <c r="CF5079" s="64"/>
      <c r="CG5079" s="64"/>
      <c r="CH5079" s="64"/>
      <c r="CI5079" s="64"/>
      <c r="CJ5079" s="64"/>
      <c r="CK5079" s="64"/>
      <c r="CL5079" s="64"/>
      <c r="CM5079" s="64"/>
      <c r="CN5079" s="64"/>
      <c r="CO5079" s="64"/>
      <c r="CP5079" s="64"/>
      <c r="CQ5079" s="64"/>
      <c r="CR5079" s="64"/>
      <c r="CS5079" s="64"/>
      <c r="CT5079" s="64"/>
      <c r="CU5079" s="64"/>
      <c r="CV5079" s="64"/>
      <c r="CW5079" s="64"/>
      <c r="CX5079" s="64"/>
      <c r="CY5079" s="64"/>
      <c r="CZ5079" s="64"/>
      <c r="DA5079" s="64"/>
      <c r="DB5079" s="64"/>
      <c r="DC5079" s="64"/>
      <c r="DD5079" s="64"/>
      <c r="DE5079" s="64"/>
      <c r="DF5079" s="64"/>
      <c r="DG5079" s="64"/>
      <c r="DH5079" s="64"/>
      <c r="DI5079" s="64"/>
      <c r="DJ5079" s="64"/>
      <c r="DK5079" s="64"/>
      <c r="DL5079" s="64"/>
      <c r="DM5079" s="64"/>
      <c r="DN5079" s="64"/>
      <c r="DO5079" s="64"/>
      <c r="DP5079" s="64"/>
      <c r="DQ5079" s="64"/>
      <c r="DR5079" s="64"/>
      <c r="DS5079" s="64"/>
      <c r="DT5079" s="64"/>
      <c r="DU5079" s="64"/>
      <c r="DV5079" s="64"/>
      <c r="DW5079" s="64"/>
      <c r="DX5079" s="64"/>
      <c r="DY5079" s="64"/>
      <c r="DZ5079" s="64"/>
      <c r="EA5079" s="64"/>
      <c r="EB5079" s="64"/>
      <c r="EC5079" s="64"/>
      <c r="ED5079" s="64"/>
      <c r="EE5079" s="64"/>
      <c r="EF5079" s="64"/>
      <c r="EG5079" s="64"/>
      <c r="EH5079" s="64"/>
      <c r="EI5079" s="64"/>
      <c r="EJ5079" s="64"/>
      <c r="EK5079" s="64"/>
      <c r="EL5079" s="64"/>
      <c r="EM5079" s="64"/>
      <c r="EN5079" s="64"/>
      <c r="EO5079" s="64"/>
      <c r="EP5079" s="64"/>
      <c r="EQ5079" s="64"/>
      <c r="ER5079" s="64"/>
      <c r="ES5079" s="64"/>
      <c r="ET5079" s="64"/>
      <c r="EU5079" s="64"/>
      <c r="EV5079" s="64"/>
      <c r="EW5079" s="64"/>
      <c r="EX5079" s="64"/>
      <c r="EY5079" s="64"/>
      <c r="EZ5079" s="64"/>
      <c r="FA5079" s="64"/>
      <c r="FB5079" s="64"/>
      <c r="FC5079" s="64"/>
      <c r="FD5079" s="64"/>
      <c r="FE5079" s="64"/>
      <c r="FF5079" s="64"/>
      <c r="FG5079" s="64"/>
      <c r="FH5079" s="64"/>
      <c r="FI5079" s="64"/>
      <c r="FJ5079" s="64"/>
      <c r="FK5079" s="64"/>
      <c r="FL5079" s="64"/>
      <c r="FM5079" s="64"/>
      <c r="FN5079" s="64"/>
      <c r="FO5079" s="64"/>
      <c r="FP5079" s="64"/>
      <c r="FQ5079" s="64"/>
      <c r="FR5079" s="64"/>
      <c r="FS5079" s="64"/>
      <c r="FT5079" s="64"/>
      <c r="FU5079" s="64"/>
      <c r="FV5079" s="64"/>
      <c r="FW5079" s="64"/>
      <c r="FX5079" s="64"/>
      <c r="FY5079" s="64"/>
      <c r="FZ5079" s="64"/>
      <c r="GA5079" s="64"/>
      <c r="GB5079" s="64"/>
      <c r="GC5079" s="64"/>
      <c r="GD5079" s="64"/>
      <c r="GE5079" s="64"/>
      <c r="GF5079" s="64"/>
      <c r="GG5079" s="64"/>
      <c r="GH5079" s="64"/>
      <c r="GI5079" s="64"/>
      <c r="GJ5079" s="64"/>
      <c r="GK5079" s="64"/>
      <c r="GL5079" s="64"/>
      <c r="GM5079" s="64"/>
      <c r="GN5079" s="64"/>
      <c r="GO5079" s="64"/>
      <c r="GP5079" s="64"/>
      <c r="GQ5079" s="64"/>
      <c r="GR5079" s="64"/>
      <c r="GS5079" s="64"/>
      <c r="GT5079" s="64"/>
      <c r="GU5079" s="64"/>
      <c r="GV5079" s="64"/>
      <c r="GW5079" s="64"/>
      <c r="GX5079" s="64"/>
      <c r="GY5079" s="64"/>
      <c r="GZ5079" s="64"/>
      <c r="HA5079" s="64"/>
      <c r="HB5079" s="64"/>
      <c r="HC5079" s="64"/>
      <c r="HD5079" s="64"/>
      <c r="HE5079" s="64"/>
      <c r="HF5079" s="64"/>
      <c r="HG5079" s="64"/>
      <c r="HH5079" s="64"/>
      <c r="HI5079" s="64"/>
      <c r="HJ5079" s="64"/>
      <c r="HK5079" s="64"/>
      <c r="HL5079" s="64"/>
      <c r="HM5079" s="64"/>
      <c r="HN5079" s="64"/>
      <c r="HO5079" s="64"/>
    </row>
    <row r="5080" spans="1:223" s="63" customFormat="1">
      <c r="A5080" s="60"/>
      <c r="B5080" s="61"/>
      <c r="C5080" s="61"/>
      <c r="D5080" s="62"/>
      <c r="E5080" s="62"/>
      <c r="F5080" s="61"/>
      <c r="G5080" s="11"/>
      <c r="H5080" s="9"/>
      <c r="I5080" s="9"/>
      <c r="J5080" s="33"/>
      <c r="K5080" s="9"/>
      <c r="L5080" s="9"/>
      <c r="M5080" s="66"/>
      <c r="N5080" s="9"/>
      <c r="O5080" s="9"/>
      <c r="P5080" s="9"/>
      <c r="Q5080" s="9"/>
      <c r="R5080" s="9"/>
      <c r="S5080" s="9"/>
      <c r="U5080" s="64"/>
      <c r="V5080" s="64"/>
      <c r="W5080" s="64"/>
      <c r="X5080" s="64"/>
      <c r="Y5080" s="64"/>
      <c r="Z5080" s="64"/>
      <c r="AA5080" s="64"/>
      <c r="AB5080" s="64"/>
      <c r="AC5080" s="64"/>
      <c r="AD5080" s="64"/>
      <c r="AE5080" s="64"/>
      <c r="AF5080" s="64"/>
      <c r="AG5080" s="64"/>
      <c r="AH5080" s="64"/>
      <c r="AI5080" s="64"/>
      <c r="AJ5080" s="64"/>
      <c r="AK5080" s="64"/>
      <c r="AL5080" s="64"/>
      <c r="AM5080" s="64"/>
      <c r="AN5080" s="64"/>
      <c r="AO5080" s="64"/>
      <c r="AP5080" s="64"/>
      <c r="AQ5080" s="64"/>
      <c r="AR5080" s="64"/>
      <c r="AS5080" s="64"/>
      <c r="AT5080" s="64"/>
      <c r="AU5080" s="64"/>
      <c r="AV5080" s="64"/>
      <c r="AW5080" s="64"/>
      <c r="AX5080" s="64"/>
      <c r="AY5080" s="64"/>
      <c r="AZ5080" s="64"/>
      <c r="BA5080" s="64"/>
      <c r="BB5080" s="64"/>
      <c r="BC5080" s="64"/>
      <c r="BD5080" s="64"/>
      <c r="BE5080" s="64"/>
      <c r="BF5080" s="64"/>
      <c r="BG5080" s="64"/>
      <c r="BH5080" s="64"/>
      <c r="BI5080" s="64"/>
      <c r="BJ5080" s="64"/>
      <c r="BK5080" s="64"/>
      <c r="BL5080" s="64"/>
      <c r="BM5080" s="64"/>
      <c r="BN5080" s="64"/>
      <c r="BO5080" s="64"/>
      <c r="BP5080" s="64"/>
      <c r="BQ5080" s="64"/>
      <c r="BR5080" s="64"/>
      <c r="BS5080" s="64"/>
      <c r="BT5080" s="64"/>
      <c r="BU5080" s="64"/>
      <c r="BV5080" s="64"/>
      <c r="BW5080" s="64"/>
      <c r="BX5080" s="64"/>
      <c r="BY5080" s="64"/>
      <c r="BZ5080" s="64"/>
      <c r="CA5080" s="64"/>
      <c r="CB5080" s="64"/>
      <c r="CC5080" s="64"/>
      <c r="CD5080" s="64"/>
      <c r="CE5080" s="64"/>
      <c r="CF5080" s="64"/>
      <c r="CG5080" s="64"/>
      <c r="CH5080" s="64"/>
      <c r="CI5080" s="64"/>
      <c r="CJ5080" s="64"/>
      <c r="CK5080" s="64"/>
      <c r="CL5080" s="64"/>
      <c r="CM5080" s="64"/>
      <c r="CN5080" s="64"/>
      <c r="CO5080" s="64"/>
      <c r="CP5080" s="64"/>
      <c r="CQ5080" s="64"/>
      <c r="CR5080" s="64"/>
      <c r="CS5080" s="64"/>
      <c r="CT5080" s="64"/>
      <c r="CU5080" s="64"/>
      <c r="CV5080" s="64"/>
      <c r="CW5080" s="64"/>
      <c r="CX5080" s="64"/>
      <c r="CY5080" s="64"/>
      <c r="CZ5080" s="64"/>
      <c r="DA5080" s="64"/>
      <c r="DB5080" s="64"/>
      <c r="DC5080" s="64"/>
      <c r="DD5080" s="64"/>
      <c r="DE5080" s="64"/>
      <c r="DF5080" s="64"/>
      <c r="DG5080" s="64"/>
      <c r="DH5080" s="64"/>
      <c r="DI5080" s="64"/>
      <c r="DJ5080" s="64"/>
      <c r="DK5080" s="64"/>
      <c r="DL5080" s="64"/>
      <c r="DM5080" s="64"/>
      <c r="DN5080" s="64"/>
      <c r="DO5080" s="64"/>
      <c r="DP5080" s="64"/>
      <c r="DQ5080" s="64"/>
      <c r="DR5080" s="64"/>
      <c r="DS5080" s="64"/>
      <c r="DT5080" s="64"/>
      <c r="DU5080" s="64"/>
      <c r="DV5080" s="64"/>
      <c r="DW5080" s="64"/>
      <c r="DX5080" s="64"/>
      <c r="DY5080" s="64"/>
      <c r="DZ5080" s="64"/>
      <c r="EA5080" s="64"/>
      <c r="EB5080" s="64"/>
      <c r="EC5080" s="64"/>
      <c r="ED5080" s="64"/>
      <c r="EE5080" s="64"/>
      <c r="EF5080" s="64"/>
      <c r="EG5080" s="64"/>
      <c r="EH5080" s="64"/>
      <c r="EI5080" s="64"/>
      <c r="EJ5080" s="64"/>
      <c r="EK5080" s="64"/>
      <c r="EL5080" s="64"/>
      <c r="EM5080" s="64"/>
      <c r="EN5080" s="64"/>
      <c r="EO5080" s="64"/>
      <c r="EP5080" s="64"/>
      <c r="EQ5080" s="64"/>
      <c r="ER5080" s="64"/>
      <c r="ES5080" s="64"/>
      <c r="ET5080" s="64"/>
      <c r="EU5080" s="64"/>
      <c r="EV5080" s="64"/>
      <c r="EW5080" s="64"/>
      <c r="EX5080" s="64"/>
      <c r="EY5080" s="64"/>
      <c r="EZ5080" s="64"/>
      <c r="FA5080" s="64"/>
      <c r="FB5080" s="64"/>
      <c r="FC5080" s="64"/>
      <c r="FD5080" s="64"/>
      <c r="FE5080" s="64"/>
      <c r="FF5080" s="64"/>
      <c r="FG5080" s="64"/>
      <c r="FH5080" s="64"/>
      <c r="FI5080" s="64"/>
      <c r="FJ5080" s="64"/>
      <c r="FK5080" s="64"/>
      <c r="FL5080" s="64"/>
      <c r="FM5080" s="64"/>
      <c r="FN5080" s="64"/>
      <c r="FO5080" s="64"/>
      <c r="FP5080" s="64"/>
      <c r="FQ5080" s="64"/>
      <c r="FR5080" s="64"/>
      <c r="FS5080" s="64"/>
      <c r="FT5080" s="64"/>
      <c r="FU5080" s="64"/>
      <c r="FV5080" s="64"/>
      <c r="FW5080" s="64"/>
      <c r="FX5080" s="64"/>
      <c r="FY5080" s="64"/>
      <c r="FZ5080" s="64"/>
      <c r="GA5080" s="64"/>
      <c r="GB5080" s="64"/>
      <c r="GC5080" s="64"/>
      <c r="GD5080" s="64"/>
      <c r="GE5080" s="64"/>
      <c r="GF5080" s="64"/>
      <c r="GG5080" s="64"/>
      <c r="GH5080" s="64"/>
      <c r="GI5080" s="64"/>
      <c r="GJ5080" s="64"/>
      <c r="GK5080" s="64"/>
      <c r="GL5080" s="64"/>
      <c r="GM5080" s="64"/>
      <c r="GN5080" s="64"/>
      <c r="GO5080" s="64"/>
      <c r="GP5080" s="64"/>
      <c r="GQ5080" s="64"/>
      <c r="GR5080" s="64"/>
      <c r="GS5080" s="64"/>
      <c r="GT5080" s="64"/>
      <c r="GU5080" s="64"/>
      <c r="GV5080" s="64"/>
      <c r="GW5080" s="64"/>
      <c r="GX5080" s="64"/>
      <c r="GY5080" s="64"/>
      <c r="GZ5080" s="64"/>
      <c r="HA5080" s="64"/>
      <c r="HB5080" s="64"/>
      <c r="HC5080" s="64"/>
      <c r="HD5080" s="64"/>
      <c r="HE5080" s="64"/>
      <c r="HF5080" s="64"/>
      <c r="HG5080" s="64"/>
      <c r="HH5080" s="64"/>
      <c r="HI5080" s="64"/>
      <c r="HJ5080" s="64"/>
      <c r="HK5080" s="64"/>
      <c r="HL5080" s="64"/>
      <c r="HM5080" s="64"/>
      <c r="HN5080" s="64"/>
      <c r="HO5080" s="64"/>
    </row>
    <row r="5081" spans="1:223" s="63" customFormat="1">
      <c r="A5081" s="60"/>
      <c r="B5081" s="61"/>
      <c r="C5081" s="61"/>
      <c r="D5081" s="62"/>
      <c r="E5081" s="62"/>
      <c r="F5081" s="61"/>
      <c r="G5081" s="11"/>
      <c r="H5081" s="9"/>
      <c r="I5081" s="9"/>
      <c r="J5081" s="33"/>
      <c r="K5081" s="9"/>
      <c r="L5081" s="9"/>
      <c r="M5081" s="66"/>
      <c r="N5081" s="9"/>
      <c r="O5081" s="9"/>
      <c r="P5081" s="9"/>
      <c r="Q5081" s="9"/>
      <c r="R5081" s="9"/>
      <c r="S5081" s="9"/>
      <c r="U5081" s="64"/>
      <c r="V5081" s="64"/>
      <c r="W5081" s="64"/>
      <c r="X5081" s="64"/>
      <c r="Y5081" s="64"/>
      <c r="Z5081" s="64"/>
      <c r="AA5081" s="64"/>
      <c r="AB5081" s="64"/>
      <c r="AC5081" s="64"/>
      <c r="AD5081" s="64"/>
      <c r="AE5081" s="64"/>
      <c r="AF5081" s="64"/>
      <c r="AG5081" s="64"/>
      <c r="AH5081" s="64"/>
      <c r="AI5081" s="64"/>
      <c r="AJ5081" s="64"/>
      <c r="AK5081" s="64"/>
      <c r="AL5081" s="64"/>
      <c r="AM5081" s="64"/>
      <c r="AN5081" s="64"/>
      <c r="AO5081" s="64"/>
      <c r="AP5081" s="64"/>
      <c r="AQ5081" s="64"/>
      <c r="AR5081" s="64"/>
      <c r="AS5081" s="64"/>
      <c r="AT5081" s="64"/>
      <c r="AU5081" s="64"/>
      <c r="AV5081" s="64"/>
      <c r="AW5081" s="64"/>
      <c r="AX5081" s="64"/>
      <c r="AY5081" s="64"/>
      <c r="AZ5081" s="64"/>
      <c r="BA5081" s="64"/>
      <c r="BB5081" s="64"/>
      <c r="BC5081" s="64"/>
      <c r="BD5081" s="64"/>
      <c r="BE5081" s="64"/>
      <c r="BF5081" s="64"/>
      <c r="BG5081" s="64"/>
      <c r="BH5081" s="64"/>
      <c r="BI5081" s="64"/>
      <c r="BJ5081" s="64"/>
      <c r="BK5081" s="64"/>
      <c r="BL5081" s="64"/>
      <c r="BM5081" s="64"/>
      <c r="BN5081" s="64"/>
      <c r="BO5081" s="64"/>
      <c r="BP5081" s="64"/>
      <c r="BQ5081" s="64"/>
      <c r="BR5081" s="64"/>
      <c r="BS5081" s="64"/>
      <c r="BT5081" s="64"/>
      <c r="BU5081" s="64"/>
      <c r="BV5081" s="64"/>
      <c r="BW5081" s="64"/>
      <c r="BX5081" s="64"/>
      <c r="BY5081" s="64"/>
      <c r="BZ5081" s="64"/>
      <c r="CA5081" s="64"/>
      <c r="CB5081" s="64"/>
      <c r="CC5081" s="64"/>
      <c r="CD5081" s="64"/>
      <c r="CE5081" s="64"/>
      <c r="CF5081" s="64"/>
      <c r="CG5081" s="64"/>
      <c r="CH5081" s="64"/>
      <c r="CI5081" s="64"/>
      <c r="CJ5081" s="64"/>
      <c r="CK5081" s="64"/>
      <c r="CL5081" s="64"/>
      <c r="CM5081" s="64"/>
      <c r="CN5081" s="64"/>
      <c r="CO5081" s="64"/>
      <c r="CP5081" s="64"/>
      <c r="CQ5081" s="64"/>
      <c r="CR5081" s="64"/>
      <c r="CS5081" s="64"/>
      <c r="CT5081" s="64"/>
      <c r="CU5081" s="64"/>
      <c r="CV5081" s="64"/>
      <c r="CW5081" s="64"/>
      <c r="CX5081" s="64"/>
      <c r="CY5081" s="64"/>
      <c r="CZ5081" s="64"/>
      <c r="DA5081" s="64"/>
      <c r="DB5081" s="64"/>
      <c r="DC5081" s="64"/>
      <c r="DD5081" s="64"/>
      <c r="DE5081" s="64"/>
      <c r="DF5081" s="64"/>
      <c r="DG5081" s="64"/>
      <c r="DH5081" s="64"/>
      <c r="DI5081" s="64"/>
      <c r="DJ5081" s="64"/>
      <c r="DK5081" s="64"/>
      <c r="DL5081" s="64"/>
      <c r="DM5081" s="64"/>
      <c r="DN5081" s="64"/>
      <c r="DO5081" s="64"/>
      <c r="DP5081" s="64"/>
      <c r="DQ5081" s="64"/>
      <c r="DR5081" s="64"/>
      <c r="DS5081" s="64"/>
      <c r="DT5081" s="64"/>
      <c r="DU5081" s="64"/>
      <c r="DV5081" s="64"/>
      <c r="DW5081" s="64"/>
      <c r="DX5081" s="64"/>
      <c r="DY5081" s="64"/>
      <c r="DZ5081" s="64"/>
      <c r="EA5081" s="64"/>
      <c r="EB5081" s="64"/>
      <c r="EC5081" s="64"/>
      <c r="ED5081" s="64"/>
      <c r="EE5081" s="64"/>
      <c r="EF5081" s="64"/>
      <c r="EG5081" s="64"/>
      <c r="EH5081" s="64"/>
      <c r="EI5081" s="64"/>
      <c r="EJ5081" s="64"/>
      <c r="EK5081" s="64"/>
      <c r="EL5081" s="64"/>
      <c r="EM5081" s="64"/>
      <c r="EN5081" s="64"/>
      <c r="EO5081" s="64"/>
      <c r="EP5081" s="64"/>
      <c r="EQ5081" s="64"/>
      <c r="ER5081" s="64"/>
      <c r="ES5081" s="64"/>
      <c r="ET5081" s="64"/>
      <c r="EU5081" s="64"/>
      <c r="EV5081" s="64"/>
      <c r="EW5081" s="64"/>
      <c r="EX5081" s="64"/>
      <c r="EY5081" s="64"/>
      <c r="EZ5081" s="64"/>
      <c r="FA5081" s="64"/>
      <c r="FB5081" s="64"/>
      <c r="FC5081" s="64"/>
      <c r="FD5081" s="64"/>
      <c r="FE5081" s="64"/>
      <c r="FF5081" s="64"/>
      <c r="FG5081" s="64"/>
      <c r="FH5081" s="64"/>
      <c r="FI5081" s="64"/>
      <c r="FJ5081" s="64"/>
      <c r="FK5081" s="64"/>
      <c r="FL5081" s="64"/>
      <c r="FM5081" s="64"/>
      <c r="FN5081" s="64"/>
      <c r="FO5081" s="64"/>
      <c r="FP5081" s="64"/>
      <c r="FQ5081" s="64"/>
      <c r="FR5081" s="64"/>
      <c r="FS5081" s="64"/>
      <c r="FT5081" s="64"/>
      <c r="FU5081" s="64"/>
      <c r="FV5081" s="64"/>
      <c r="FW5081" s="64"/>
      <c r="FX5081" s="64"/>
      <c r="FY5081" s="64"/>
      <c r="FZ5081" s="64"/>
      <c r="GA5081" s="64"/>
      <c r="GB5081" s="64"/>
      <c r="GC5081" s="64"/>
      <c r="GD5081" s="64"/>
      <c r="GE5081" s="64"/>
      <c r="GF5081" s="64"/>
      <c r="GG5081" s="64"/>
      <c r="GH5081" s="64"/>
      <c r="GI5081" s="64"/>
      <c r="GJ5081" s="64"/>
      <c r="GK5081" s="64"/>
      <c r="GL5081" s="64"/>
      <c r="GM5081" s="64"/>
      <c r="GN5081" s="64"/>
      <c r="GO5081" s="64"/>
      <c r="GP5081" s="64"/>
      <c r="GQ5081" s="64"/>
      <c r="GR5081" s="64"/>
      <c r="GS5081" s="64"/>
      <c r="GT5081" s="64"/>
      <c r="GU5081" s="64"/>
      <c r="GV5081" s="64"/>
      <c r="GW5081" s="64"/>
      <c r="GX5081" s="64"/>
      <c r="GY5081" s="64"/>
      <c r="GZ5081" s="64"/>
      <c r="HA5081" s="64"/>
      <c r="HB5081" s="64"/>
      <c r="HC5081" s="64"/>
      <c r="HD5081" s="64"/>
      <c r="HE5081" s="64"/>
      <c r="HF5081" s="64"/>
      <c r="HG5081" s="64"/>
      <c r="HH5081" s="64"/>
      <c r="HI5081" s="64"/>
      <c r="HJ5081" s="64"/>
      <c r="HK5081" s="64"/>
      <c r="HL5081" s="64"/>
      <c r="HM5081" s="64"/>
      <c r="HN5081" s="64"/>
      <c r="HO5081" s="64"/>
    </row>
    <row r="5082" spans="1:223" s="63" customFormat="1">
      <c r="A5082" s="60"/>
      <c r="B5082" s="61"/>
      <c r="C5082" s="61"/>
      <c r="D5082" s="62"/>
      <c r="E5082" s="62"/>
      <c r="F5082" s="61"/>
      <c r="G5082" s="11"/>
      <c r="H5082" s="9"/>
      <c r="I5082" s="9"/>
      <c r="J5082" s="33"/>
      <c r="K5082" s="9"/>
      <c r="L5082" s="9"/>
      <c r="M5082" s="66"/>
      <c r="N5082" s="9"/>
      <c r="O5082" s="9"/>
      <c r="P5082" s="9"/>
      <c r="Q5082" s="9"/>
      <c r="R5082" s="9"/>
      <c r="S5082" s="9"/>
      <c r="U5082" s="64"/>
      <c r="V5082" s="64"/>
      <c r="W5082" s="64"/>
      <c r="X5082" s="64"/>
      <c r="Y5082" s="64"/>
      <c r="Z5082" s="64"/>
      <c r="AA5082" s="64"/>
      <c r="AB5082" s="64"/>
      <c r="AC5082" s="64"/>
      <c r="AD5082" s="64"/>
      <c r="AE5082" s="64"/>
      <c r="AF5082" s="64"/>
      <c r="AG5082" s="64"/>
      <c r="AH5082" s="64"/>
      <c r="AI5082" s="64"/>
      <c r="AJ5082" s="64"/>
      <c r="AK5082" s="64"/>
      <c r="AL5082" s="64"/>
      <c r="AM5082" s="64"/>
      <c r="AN5082" s="64"/>
      <c r="AO5082" s="64"/>
      <c r="AP5082" s="64"/>
      <c r="AQ5082" s="64"/>
      <c r="AR5082" s="64"/>
      <c r="AS5082" s="64"/>
      <c r="AT5082" s="64"/>
      <c r="AU5082" s="64"/>
      <c r="AV5082" s="64"/>
      <c r="AW5082" s="64"/>
      <c r="AX5082" s="64"/>
      <c r="AY5082" s="64"/>
      <c r="AZ5082" s="64"/>
      <c r="BA5082" s="64"/>
      <c r="BB5082" s="64"/>
      <c r="BC5082" s="64"/>
      <c r="BD5082" s="64"/>
      <c r="BE5082" s="64"/>
      <c r="BF5082" s="64"/>
      <c r="BG5082" s="64"/>
      <c r="BH5082" s="64"/>
      <c r="BI5082" s="64"/>
      <c r="BJ5082" s="64"/>
      <c r="BK5082" s="64"/>
      <c r="BL5082" s="64"/>
      <c r="BM5082" s="64"/>
      <c r="BN5082" s="64"/>
      <c r="BO5082" s="64"/>
      <c r="BP5082" s="64"/>
      <c r="BQ5082" s="64"/>
      <c r="BR5082" s="64"/>
      <c r="BS5082" s="64"/>
      <c r="BT5082" s="64"/>
      <c r="BU5082" s="64"/>
      <c r="BV5082" s="64"/>
      <c r="BW5082" s="64"/>
      <c r="BX5082" s="64"/>
      <c r="BY5082" s="64"/>
      <c r="BZ5082" s="64"/>
      <c r="CA5082" s="64"/>
      <c r="CB5082" s="64"/>
      <c r="CC5082" s="64"/>
      <c r="CD5082" s="64"/>
      <c r="CE5082" s="64"/>
      <c r="CF5082" s="64"/>
      <c r="CG5082" s="64"/>
      <c r="CH5082" s="64"/>
      <c r="CI5082" s="64"/>
      <c r="CJ5082" s="64"/>
      <c r="CK5082" s="64"/>
      <c r="CL5082" s="64"/>
      <c r="CM5082" s="64"/>
      <c r="CN5082" s="64"/>
      <c r="CO5082" s="64"/>
      <c r="CP5082" s="64"/>
      <c r="CQ5082" s="64"/>
      <c r="CR5082" s="64"/>
      <c r="CS5082" s="64"/>
      <c r="CT5082" s="64"/>
      <c r="CU5082" s="64"/>
      <c r="CV5082" s="64"/>
      <c r="CW5082" s="64"/>
      <c r="CX5082" s="64"/>
      <c r="CY5082" s="64"/>
      <c r="CZ5082" s="64"/>
      <c r="DA5082" s="64"/>
      <c r="DB5082" s="64"/>
      <c r="DC5082" s="64"/>
      <c r="DD5082" s="64"/>
      <c r="DE5082" s="64"/>
      <c r="DF5082" s="64"/>
      <c r="DG5082" s="64"/>
      <c r="DH5082" s="64"/>
      <c r="DI5082" s="64"/>
      <c r="DJ5082" s="64"/>
      <c r="DK5082" s="64"/>
      <c r="DL5082" s="64"/>
      <c r="DM5082" s="64"/>
      <c r="DN5082" s="64"/>
      <c r="DO5082" s="64"/>
      <c r="DP5082" s="64"/>
      <c r="DQ5082" s="64"/>
      <c r="DR5082" s="64"/>
      <c r="DS5082" s="64"/>
      <c r="DT5082" s="64"/>
      <c r="DU5082" s="64"/>
      <c r="DV5082" s="64"/>
      <c r="DW5082" s="64"/>
      <c r="DX5082" s="64"/>
      <c r="DY5082" s="64"/>
      <c r="DZ5082" s="64"/>
      <c r="EA5082" s="64"/>
      <c r="EB5082" s="64"/>
      <c r="EC5082" s="64"/>
      <c r="ED5082" s="64"/>
      <c r="EE5082" s="64"/>
      <c r="EF5082" s="64"/>
      <c r="EG5082" s="64"/>
      <c r="EH5082" s="64"/>
      <c r="EI5082" s="64"/>
      <c r="EJ5082" s="64"/>
      <c r="EK5082" s="64"/>
      <c r="EL5082" s="64"/>
      <c r="EM5082" s="64"/>
      <c r="EN5082" s="64"/>
      <c r="EO5082" s="64"/>
      <c r="EP5082" s="64"/>
      <c r="EQ5082" s="64"/>
      <c r="ER5082" s="64"/>
      <c r="ES5082" s="64"/>
      <c r="ET5082" s="64"/>
      <c r="EU5082" s="64"/>
      <c r="EV5082" s="64"/>
      <c r="EW5082" s="64"/>
      <c r="EX5082" s="64"/>
      <c r="EY5082" s="64"/>
      <c r="EZ5082" s="64"/>
      <c r="FA5082" s="64"/>
      <c r="FB5082" s="64"/>
      <c r="FC5082" s="64"/>
      <c r="FD5082" s="64"/>
      <c r="FE5082" s="64"/>
      <c r="FF5082" s="64"/>
      <c r="FG5082" s="64"/>
      <c r="FH5082" s="64"/>
      <c r="FI5082" s="64"/>
      <c r="FJ5082" s="64"/>
      <c r="FK5082" s="64"/>
      <c r="FL5082" s="64"/>
      <c r="FM5082" s="64"/>
      <c r="FN5082" s="64"/>
      <c r="FO5082" s="64"/>
      <c r="FP5082" s="64"/>
      <c r="FQ5082" s="64"/>
      <c r="FR5082" s="64"/>
      <c r="FS5082" s="64"/>
      <c r="FT5082" s="64"/>
      <c r="FU5082" s="64"/>
      <c r="FV5082" s="64"/>
      <c r="FW5082" s="64"/>
      <c r="FX5082" s="64"/>
      <c r="FY5082" s="64"/>
      <c r="FZ5082" s="64"/>
      <c r="GA5082" s="64"/>
      <c r="GB5082" s="64"/>
      <c r="GC5082" s="64"/>
      <c r="GD5082" s="64"/>
      <c r="GE5082" s="64"/>
      <c r="GF5082" s="64"/>
      <c r="GG5082" s="64"/>
      <c r="GH5082" s="64"/>
      <c r="GI5082" s="64"/>
      <c r="GJ5082" s="64"/>
      <c r="GK5082" s="64"/>
      <c r="GL5082" s="64"/>
      <c r="GM5082" s="64"/>
      <c r="GN5082" s="64"/>
      <c r="GO5082" s="64"/>
      <c r="GP5082" s="64"/>
      <c r="GQ5082" s="64"/>
      <c r="GR5082" s="64"/>
      <c r="GS5082" s="64"/>
      <c r="GT5082" s="64"/>
      <c r="GU5082" s="64"/>
      <c r="GV5082" s="64"/>
      <c r="GW5082" s="64"/>
      <c r="GX5082" s="64"/>
      <c r="GY5082" s="64"/>
      <c r="GZ5082" s="64"/>
      <c r="HA5082" s="64"/>
      <c r="HB5082" s="64"/>
      <c r="HC5082" s="64"/>
      <c r="HD5082" s="64"/>
      <c r="HE5082" s="64"/>
      <c r="HF5082" s="64"/>
      <c r="HG5082" s="64"/>
      <c r="HH5082" s="64"/>
      <c r="HI5082" s="64"/>
      <c r="HJ5082" s="64"/>
      <c r="HK5082" s="64"/>
      <c r="HL5082" s="64"/>
      <c r="HM5082" s="64"/>
      <c r="HN5082" s="64"/>
      <c r="HO5082" s="64"/>
    </row>
    <row r="5083" spans="1:223" s="63" customFormat="1">
      <c r="A5083" s="60"/>
      <c r="B5083" s="61"/>
      <c r="C5083" s="61"/>
      <c r="D5083" s="62"/>
      <c r="E5083" s="62"/>
      <c r="F5083" s="61"/>
      <c r="G5083" s="11"/>
      <c r="H5083" s="9"/>
      <c r="I5083" s="9"/>
      <c r="J5083" s="33"/>
      <c r="K5083" s="9"/>
      <c r="L5083" s="9"/>
      <c r="M5083" s="66"/>
      <c r="N5083" s="9"/>
      <c r="O5083" s="9"/>
      <c r="P5083" s="9"/>
      <c r="Q5083" s="9"/>
      <c r="R5083" s="9"/>
      <c r="S5083" s="9"/>
      <c r="U5083" s="64"/>
      <c r="V5083" s="64"/>
      <c r="W5083" s="64"/>
      <c r="X5083" s="64"/>
      <c r="Y5083" s="64"/>
      <c r="Z5083" s="64"/>
      <c r="AA5083" s="64"/>
      <c r="AB5083" s="64"/>
      <c r="AC5083" s="64"/>
      <c r="AD5083" s="64"/>
      <c r="AE5083" s="64"/>
      <c r="AF5083" s="64"/>
      <c r="AG5083" s="64"/>
      <c r="AH5083" s="64"/>
      <c r="AI5083" s="64"/>
      <c r="AJ5083" s="64"/>
      <c r="AK5083" s="64"/>
      <c r="AL5083" s="64"/>
      <c r="AM5083" s="64"/>
      <c r="AN5083" s="64"/>
      <c r="AO5083" s="64"/>
      <c r="AP5083" s="64"/>
      <c r="AQ5083" s="64"/>
      <c r="AR5083" s="64"/>
      <c r="AS5083" s="64"/>
      <c r="AT5083" s="64"/>
      <c r="AU5083" s="64"/>
      <c r="AV5083" s="64"/>
      <c r="AW5083" s="64"/>
      <c r="AX5083" s="64"/>
      <c r="AY5083" s="64"/>
      <c r="AZ5083" s="64"/>
      <c r="BA5083" s="64"/>
      <c r="BB5083" s="64"/>
      <c r="BC5083" s="64"/>
      <c r="BD5083" s="64"/>
      <c r="BE5083" s="64"/>
      <c r="BF5083" s="64"/>
      <c r="BG5083" s="64"/>
      <c r="BH5083" s="64"/>
      <c r="BI5083" s="64"/>
      <c r="BJ5083" s="64"/>
      <c r="BK5083" s="64"/>
      <c r="BL5083" s="64"/>
      <c r="BM5083" s="64"/>
      <c r="BN5083" s="64"/>
      <c r="BO5083" s="64"/>
      <c r="BP5083" s="64"/>
      <c r="BQ5083" s="64"/>
      <c r="BR5083" s="64"/>
      <c r="BS5083" s="64"/>
      <c r="BT5083" s="64"/>
      <c r="BU5083" s="64"/>
      <c r="BV5083" s="64"/>
      <c r="BW5083" s="64"/>
      <c r="BX5083" s="64"/>
      <c r="BY5083" s="64"/>
      <c r="BZ5083" s="64"/>
      <c r="CA5083" s="64"/>
      <c r="CB5083" s="64"/>
      <c r="CC5083" s="64"/>
      <c r="CD5083" s="64"/>
      <c r="CE5083" s="64"/>
      <c r="CF5083" s="64"/>
      <c r="CG5083" s="64"/>
      <c r="CH5083" s="64"/>
      <c r="CI5083" s="64"/>
      <c r="CJ5083" s="64"/>
      <c r="CK5083" s="64"/>
      <c r="CL5083" s="64"/>
      <c r="CM5083" s="64"/>
      <c r="CN5083" s="64"/>
      <c r="CO5083" s="64"/>
      <c r="CP5083" s="64"/>
      <c r="CQ5083" s="64"/>
      <c r="CR5083" s="64"/>
      <c r="CS5083" s="64"/>
      <c r="CT5083" s="64"/>
      <c r="CU5083" s="64"/>
      <c r="CV5083" s="64"/>
      <c r="CW5083" s="64"/>
      <c r="CX5083" s="64"/>
      <c r="CY5083" s="64"/>
      <c r="CZ5083" s="64"/>
      <c r="DA5083" s="64"/>
      <c r="DB5083" s="64"/>
      <c r="DC5083" s="64"/>
      <c r="DD5083" s="64"/>
      <c r="DE5083" s="64"/>
      <c r="DF5083" s="64"/>
      <c r="DG5083" s="64"/>
      <c r="DH5083" s="64"/>
      <c r="DI5083" s="64"/>
      <c r="DJ5083" s="64"/>
      <c r="DK5083" s="64"/>
      <c r="DL5083" s="64"/>
      <c r="DM5083" s="64"/>
      <c r="DN5083" s="64"/>
      <c r="DO5083" s="64"/>
      <c r="DP5083" s="64"/>
      <c r="DQ5083" s="64"/>
      <c r="DR5083" s="64"/>
      <c r="DS5083" s="64"/>
      <c r="DT5083" s="64"/>
      <c r="DU5083" s="64"/>
      <c r="DV5083" s="64"/>
      <c r="DW5083" s="64"/>
      <c r="DX5083" s="64"/>
      <c r="DY5083" s="64"/>
      <c r="DZ5083" s="64"/>
      <c r="EA5083" s="64"/>
      <c r="EB5083" s="64"/>
      <c r="EC5083" s="64"/>
      <c r="ED5083" s="64"/>
      <c r="EE5083" s="64"/>
      <c r="EF5083" s="64"/>
      <c r="EG5083" s="64"/>
      <c r="EH5083" s="64"/>
      <c r="EI5083" s="64"/>
      <c r="EJ5083" s="64"/>
      <c r="EK5083" s="64"/>
      <c r="EL5083" s="64"/>
      <c r="EM5083" s="64"/>
      <c r="EN5083" s="64"/>
      <c r="EO5083" s="64"/>
      <c r="EP5083" s="64"/>
      <c r="EQ5083" s="64"/>
      <c r="ER5083" s="64"/>
      <c r="ES5083" s="64"/>
      <c r="ET5083" s="64"/>
      <c r="EU5083" s="64"/>
      <c r="EV5083" s="64"/>
      <c r="EW5083" s="64"/>
      <c r="EX5083" s="64"/>
      <c r="EY5083" s="64"/>
      <c r="EZ5083" s="64"/>
      <c r="FA5083" s="64"/>
      <c r="FB5083" s="64"/>
      <c r="FC5083" s="64"/>
      <c r="FD5083" s="64"/>
      <c r="FE5083" s="64"/>
      <c r="FF5083" s="64"/>
      <c r="FG5083" s="64"/>
      <c r="FH5083" s="64"/>
      <c r="FI5083" s="64"/>
      <c r="FJ5083" s="64"/>
      <c r="FK5083" s="64"/>
      <c r="FL5083" s="64"/>
      <c r="FM5083" s="64"/>
      <c r="FN5083" s="64"/>
      <c r="FO5083" s="64"/>
      <c r="FP5083" s="64"/>
      <c r="FQ5083" s="64"/>
      <c r="FR5083" s="64"/>
      <c r="FS5083" s="64"/>
      <c r="FT5083" s="64"/>
      <c r="FU5083" s="64"/>
      <c r="FV5083" s="64"/>
      <c r="FW5083" s="64"/>
      <c r="FX5083" s="64"/>
      <c r="FY5083" s="64"/>
      <c r="FZ5083" s="64"/>
      <c r="GA5083" s="64"/>
      <c r="GB5083" s="64"/>
      <c r="GC5083" s="64"/>
      <c r="GD5083" s="64"/>
      <c r="GE5083" s="64"/>
      <c r="GF5083" s="64"/>
      <c r="GG5083" s="64"/>
      <c r="GH5083" s="64"/>
      <c r="GI5083" s="64"/>
      <c r="GJ5083" s="64"/>
      <c r="GK5083" s="64"/>
      <c r="GL5083" s="64"/>
      <c r="GM5083" s="64"/>
      <c r="GN5083" s="64"/>
      <c r="GO5083" s="64"/>
      <c r="GP5083" s="64"/>
      <c r="GQ5083" s="64"/>
      <c r="GR5083" s="64"/>
      <c r="GS5083" s="64"/>
      <c r="GT5083" s="64"/>
      <c r="GU5083" s="64"/>
      <c r="GV5083" s="64"/>
      <c r="GW5083" s="64"/>
      <c r="GX5083" s="64"/>
      <c r="GY5083" s="64"/>
      <c r="GZ5083" s="64"/>
      <c r="HA5083" s="64"/>
      <c r="HB5083" s="64"/>
      <c r="HC5083" s="64"/>
      <c r="HD5083" s="64"/>
      <c r="HE5083" s="64"/>
      <c r="HF5083" s="64"/>
      <c r="HG5083" s="64"/>
      <c r="HH5083" s="64"/>
      <c r="HI5083" s="64"/>
      <c r="HJ5083" s="64"/>
      <c r="HK5083" s="64"/>
      <c r="HL5083" s="64"/>
      <c r="HM5083" s="64"/>
      <c r="HN5083" s="64"/>
      <c r="HO5083" s="64"/>
    </row>
    <row r="5084" spans="1:223" s="63" customFormat="1">
      <c r="A5084" s="60"/>
      <c r="B5084" s="61"/>
      <c r="C5084" s="61"/>
      <c r="D5084" s="62"/>
      <c r="E5084" s="62"/>
      <c r="F5084" s="61"/>
      <c r="G5084" s="11"/>
      <c r="H5084" s="9"/>
      <c r="I5084" s="9"/>
      <c r="J5084" s="33"/>
      <c r="K5084" s="9"/>
      <c r="L5084" s="9"/>
      <c r="M5084" s="66"/>
      <c r="N5084" s="9"/>
      <c r="O5084" s="9"/>
      <c r="P5084" s="9"/>
      <c r="Q5084" s="9"/>
      <c r="R5084" s="9"/>
      <c r="S5084" s="9"/>
      <c r="U5084" s="64"/>
      <c r="V5084" s="64"/>
      <c r="W5084" s="64"/>
      <c r="X5084" s="64"/>
      <c r="Y5084" s="64"/>
      <c r="Z5084" s="64"/>
      <c r="AA5084" s="64"/>
      <c r="AB5084" s="64"/>
      <c r="AC5084" s="64"/>
      <c r="AD5084" s="64"/>
      <c r="AE5084" s="64"/>
      <c r="AF5084" s="64"/>
      <c r="AG5084" s="64"/>
      <c r="AH5084" s="64"/>
      <c r="AI5084" s="64"/>
      <c r="AJ5084" s="64"/>
      <c r="AK5084" s="64"/>
      <c r="AL5084" s="64"/>
      <c r="AM5084" s="64"/>
      <c r="AN5084" s="64"/>
      <c r="AO5084" s="64"/>
      <c r="AP5084" s="64"/>
      <c r="AQ5084" s="64"/>
      <c r="AR5084" s="64"/>
      <c r="AS5084" s="64"/>
      <c r="AT5084" s="64"/>
      <c r="AU5084" s="64"/>
      <c r="AV5084" s="64"/>
      <c r="AW5084" s="64"/>
      <c r="AX5084" s="64"/>
      <c r="AY5084" s="64"/>
      <c r="AZ5084" s="64"/>
      <c r="BA5084" s="64"/>
      <c r="BB5084" s="64"/>
      <c r="BC5084" s="64"/>
      <c r="BD5084" s="64"/>
      <c r="BE5084" s="64"/>
      <c r="BF5084" s="64"/>
      <c r="BG5084" s="64"/>
      <c r="BH5084" s="64"/>
      <c r="BI5084" s="64"/>
      <c r="BJ5084" s="64"/>
      <c r="BK5084" s="64"/>
      <c r="BL5084" s="64"/>
      <c r="BM5084" s="64"/>
      <c r="BN5084" s="64"/>
      <c r="BO5084" s="64"/>
      <c r="BP5084" s="64"/>
      <c r="BQ5084" s="64"/>
      <c r="BR5084" s="64"/>
      <c r="BS5084" s="64"/>
      <c r="BT5084" s="64"/>
      <c r="BU5084" s="64"/>
      <c r="BV5084" s="64"/>
      <c r="BW5084" s="64"/>
      <c r="BX5084" s="64"/>
      <c r="BY5084" s="64"/>
      <c r="BZ5084" s="64"/>
      <c r="CA5084" s="64"/>
      <c r="CB5084" s="64"/>
      <c r="CC5084" s="64"/>
      <c r="CD5084" s="64"/>
      <c r="CE5084" s="64"/>
      <c r="CF5084" s="64"/>
      <c r="CG5084" s="64"/>
      <c r="CH5084" s="64"/>
      <c r="CI5084" s="64"/>
      <c r="CJ5084" s="64"/>
      <c r="CK5084" s="64"/>
      <c r="CL5084" s="64"/>
      <c r="CM5084" s="64"/>
      <c r="CN5084" s="64"/>
      <c r="CO5084" s="64"/>
      <c r="CP5084" s="64"/>
      <c r="CQ5084" s="64"/>
      <c r="CR5084" s="64"/>
      <c r="CS5084" s="64"/>
      <c r="CT5084" s="64"/>
      <c r="CU5084" s="64"/>
      <c r="CV5084" s="64"/>
      <c r="CW5084" s="64"/>
      <c r="CX5084" s="64"/>
      <c r="CY5084" s="64"/>
      <c r="CZ5084" s="64"/>
      <c r="DA5084" s="64"/>
      <c r="DB5084" s="64"/>
      <c r="DC5084" s="64"/>
      <c r="DD5084" s="64"/>
      <c r="DE5084" s="64"/>
      <c r="DF5084" s="64"/>
      <c r="DG5084" s="64"/>
      <c r="DH5084" s="64"/>
      <c r="DI5084" s="64"/>
      <c r="DJ5084" s="64"/>
      <c r="DK5084" s="64"/>
      <c r="DL5084" s="64"/>
      <c r="DM5084" s="64"/>
      <c r="DN5084" s="64"/>
      <c r="DO5084" s="64"/>
      <c r="DP5084" s="64"/>
      <c r="DQ5084" s="64"/>
      <c r="DR5084" s="64"/>
      <c r="DS5084" s="64"/>
      <c r="DT5084" s="64"/>
      <c r="DU5084" s="64"/>
      <c r="DV5084" s="64"/>
      <c r="DW5084" s="64"/>
      <c r="DX5084" s="64"/>
      <c r="DY5084" s="64"/>
      <c r="DZ5084" s="64"/>
      <c r="EA5084" s="64"/>
      <c r="EB5084" s="64"/>
      <c r="EC5084" s="64"/>
      <c r="ED5084" s="64"/>
      <c r="EE5084" s="64"/>
      <c r="EF5084" s="64"/>
      <c r="EG5084" s="64"/>
      <c r="EH5084" s="64"/>
      <c r="EI5084" s="64"/>
      <c r="EJ5084" s="64"/>
      <c r="EK5084" s="64"/>
      <c r="EL5084" s="64"/>
      <c r="EM5084" s="64"/>
      <c r="EN5084" s="64"/>
      <c r="EO5084" s="64"/>
      <c r="EP5084" s="64"/>
      <c r="EQ5084" s="64"/>
      <c r="ER5084" s="64"/>
      <c r="ES5084" s="64"/>
      <c r="ET5084" s="64"/>
      <c r="EU5084" s="64"/>
      <c r="EV5084" s="64"/>
      <c r="EW5084" s="64"/>
      <c r="EX5084" s="64"/>
      <c r="EY5084" s="64"/>
      <c r="EZ5084" s="64"/>
      <c r="FA5084" s="64"/>
      <c r="FB5084" s="64"/>
      <c r="FC5084" s="64"/>
      <c r="FD5084" s="64"/>
      <c r="FE5084" s="64"/>
      <c r="FF5084" s="64"/>
      <c r="FG5084" s="64"/>
      <c r="FH5084" s="64"/>
      <c r="FI5084" s="64"/>
      <c r="FJ5084" s="64"/>
      <c r="FK5084" s="64"/>
      <c r="FL5084" s="64"/>
      <c r="FM5084" s="64"/>
      <c r="FN5084" s="64"/>
      <c r="FO5084" s="64"/>
      <c r="FP5084" s="64"/>
      <c r="FQ5084" s="64"/>
      <c r="FR5084" s="64"/>
      <c r="FS5084" s="64"/>
      <c r="FT5084" s="64"/>
      <c r="FU5084" s="64"/>
      <c r="FV5084" s="64"/>
      <c r="FW5084" s="64"/>
      <c r="FX5084" s="64"/>
      <c r="FY5084" s="64"/>
      <c r="FZ5084" s="64"/>
      <c r="GA5084" s="64"/>
      <c r="GB5084" s="64"/>
      <c r="GC5084" s="64"/>
      <c r="GD5084" s="64"/>
      <c r="GE5084" s="64"/>
      <c r="GF5084" s="64"/>
      <c r="GG5084" s="64"/>
      <c r="GH5084" s="64"/>
      <c r="GI5084" s="64"/>
      <c r="GJ5084" s="64"/>
      <c r="GK5084" s="64"/>
      <c r="GL5084" s="64"/>
      <c r="GM5084" s="64"/>
      <c r="GN5084" s="64"/>
      <c r="GO5084" s="64"/>
      <c r="GP5084" s="64"/>
      <c r="GQ5084" s="64"/>
      <c r="GR5084" s="64"/>
      <c r="GS5084" s="64"/>
      <c r="GT5084" s="64"/>
      <c r="GU5084" s="64"/>
      <c r="GV5084" s="64"/>
      <c r="GW5084" s="64"/>
      <c r="GX5084" s="64"/>
      <c r="GY5084" s="64"/>
      <c r="GZ5084" s="64"/>
      <c r="HA5084" s="64"/>
      <c r="HB5084" s="64"/>
      <c r="HC5084" s="64"/>
      <c r="HD5084" s="64"/>
      <c r="HE5084" s="64"/>
      <c r="HF5084" s="64"/>
      <c r="HG5084" s="64"/>
      <c r="HH5084" s="64"/>
      <c r="HI5084" s="64"/>
      <c r="HJ5084" s="64"/>
      <c r="HK5084" s="64"/>
      <c r="HL5084" s="64"/>
      <c r="HM5084" s="64"/>
      <c r="HN5084" s="64"/>
      <c r="HO5084" s="64"/>
    </row>
    <row r="5085" spans="1:223" s="63" customFormat="1">
      <c r="A5085" s="60"/>
      <c r="B5085" s="61"/>
      <c r="C5085" s="61"/>
      <c r="D5085" s="62"/>
      <c r="E5085" s="62"/>
      <c r="F5085" s="61"/>
      <c r="G5085" s="11"/>
      <c r="H5085" s="9"/>
      <c r="I5085" s="9"/>
      <c r="J5085" s="33"/>
      <c r="K5085" s="9"/>
      <c r="L5085" s="9"/>
      <c r="M5085" s="66"/>
      <c r="N5085" s="9"/>
      <c r="O5085" s="9"/>
      <c r="P5085" s="9"/>
      <c r="Q5085" s="9"/>
      <c r="R5085" s="9"/>
      <c r="S5085" s="9"/>
      <c r="U5085" s="64"/>
      <c r="V5085" s="64"/>
      <c r="W5085" s="64"/>
      <c r="X5085" s="64"/>
      <c r="Y5085" s="64"/>
      <c r="Z5085" s="64"/>
      <c r="AA5085" s="64"/>
      <c r="AB5085" s="64"/>
      <c r="AC5085" s="64"/>
      <c r="AD5085" s="64"/>
      <c r="AE5085" s="64"/>
      <c r="AF5085" s="64"/>
      <c r="AG5085" s="64"/>
      <c r="AH5085" s="64"/>
      <c r="AI5085" s="64"/>
      <c r="AJ5085" s="64"/>
      <c r="AK5085" s="64"/>
      <c r="AL5085" s="64"/>
      <c r="AM5085" s="64"/>
      <c r="AN5085" s="64"/>
      <c r="AO5085" s="64"/>
      <c r="AP5085" s="64"/>
      <c r="AQ5085" s="64"/>
      <c r="AR5085" s="64"/>
      <c r="AS5085" s="64"/>
      <c r="AT5085" s="64"/>
      <c r="AU5085" s="64"/>
      <c r="AV5085" s="64"/>
      <c r="AW5085" s="64"/>
      <c r="AX5085" s="64"/>
      <c r="AY5085" s="64"/>
      <c r="AZ5085" s="64"/>
      <c r="BA5085" s="64"/>
      <c r="BB5085" s="64"/>
      <c r="BC5085" s="64"/>
      <c r="BD5085" s="64"/>
      <c r="BE5085" s="64"/>
      <c r="BF5085" s="64"/>
      <c r="BG5085" s="64"/>
      <c r="BH5085" s="64"/>
      <c r="BI5085" s="64"/>
      <c r="BJ5085" s="64"/>
      <c r="BK5085" s="64"/>
      <c r="BL5085" s="64"/>
      <c r="BM5085" s="64"/>
      <c r="BN5085" s="64"/>
      <c r="BO5085" s="64"/>
      <c r="BP5085" s="64"/>
      <c r="BQ5085" s="64"/>
      <c r="BR5085" s="64"/>
      <c r="BS5085" s="64"/>
      <c r="BT5085" s="64"/>
      <c r="BU5085" s="64"/>
      <c r="BV5085" s="64"/>
      <c r="BW5085" s="64"/>
      <c r="BX5085" s="64"/>
      <c r="BY5085" s="64"/>
      <c r="BZ5085" s="64"/>
      <c r="CA5085" s="64"/>
      <c r="CB5085" s="64"/>
      <c r="CC5085" s="64"/>
      <c r="CD5085" s="64"/>
      <c r="CE5085" s="64"/>
      <c r="CF5085" s="64"/>
      <c r="CG5085" s="64"/>
      <c r="CH5085" s="64"/>
      <c r="CI5085" s="64"/>
      <c r="CJ5085" s="64"/>
      <c r="CK5085" s="64"/>
      <c r="CL5085" s="64"/>
      <c r="CM5085" s="64"/>
      <c r="CN5085" s="64"/>
      <c r="CO5085" s="64"/>
      <c r="CP5085" s="64"/>
      <c r="CQ5085" s="64"/>
      <c r="CR5085" s="64"/>
      <c r="CS5085" s="64"/>
      <c r="CT5085" s="64"/>
      <c r="CU5085" s="64"/>
      <c r="CV5085" s="64"/>
      <c r="CW5085" s="64"/>
      <c r="CX5085" s="64"/>
      <c r="CY5085" s="64"/>
      <c r="CZ5085" s="64"/>
      <c r="DA5085" s="64"/>
      <c r="DB5085" s="64"/>
      <c r="DC5085" s="64"/>
      <c r="DD5085" s="64"/>
      <c r="DE5085" s="64"/>
      <c r="DF5085" s="64"/>
      <c r="DG5085" s="64"/>
      <c r="DH5085" s="64"/>
      <c r="DI5085" s="64"/>
      <c r="DJ5085" s="64"/>
      <c r="DK5085" s="64"/>
      <c r="DL5085" s="64"/>
      <c r="DM5085" s="64"/>
      <c r="DN5085" s="64"/>
      <c r="DO5085" s="64"/>
      <c r="DP5085" s="64"/>
      <c r="DQ5085" s="64"/>
      <c r="DR5085" s="64"/>
      <c r="DS5085" s="64"/>
      <c r="DT5085" s="64"/>
      <c r="DU5085" s="64"/>
      <c r="DV5085" s="64"/>
      <c r="DW5085" s="64"/>
      <c r="DX5085" s="64"/>
      <c r="DY5085" s="64"/>
      <c r="DZ5085" s="64"/>
      <c r="EA5085" s="64"/>
      <c r="EB5085" s="64"/>
      <c r="EC5085" s="64"/>
      <c r="ED5085" s="64"/>
      <c r="EE5085" s="64"/>
      <c r="EF5085" s="64"/>
      <c r="EG5085" s="64"/>
      <c r="EH5085" s="64"/>
      <c r="EI5085" s="64"/>
      <c r="EJ5085" s="64"/>
      <c r="EK5085" s="64"/>
      <c r="EL5085" s="64"/>
      <c r="EM5085" s="64"/>
      <c r="EN5085" s="64"/>
      <c r="EO5085" s="64"/>
      <c r="EP5085" s="64"/>
      <c r="EQ5085" s="64"/>
      <c r="ER5085" s="64"/>
      <c r="ES5085" s="64"/>
      <c r="ET5085" s="64"/>
      <c r="EU5085" s="64"/>
      <c r="EV5085" s="64"/>
      <c r="EW5085" s="64"/>
      <c r="EX5085" s="64"/>
      <c r="EY5085" s="64"/>
      <c r="EZ5085" s="64"/>
      <c r="FA5085" s="64"/>
      <c r="FB5085" s="64"/>
      <c r="FC5085" s="64"/>
      <c r="FD5085" s="64"/>
      <c r="FE5085" s="64"/>
      <c r="FF5085" s="64"/>
      <c r="FG5085" s="64"/>
      <c r="FH5085" s="64"/>
      <c r="FI5085" s="64"/>
      <c r="FJ5085" s="64"/>
      <c r="FK5085" s="64"/>
      <c r="FL5085" s="64"/>
      <c r="FM5085" s="64"/>
      <c r="FN5085" s="64"/>
      <c r="FO5085" s="64"/>
      <c r="FP5085" s="64"/>
      <c r="FQ5085" s="64"/>
      <c r="FR5085" s="64"/>
      <c r="FS5085" s="64"/>
      <c r="FT5085" s="64"/>
      <c r="FU5085" s="64"/>
      <c r="FV5085" s="64"/>
      <c r="FW5085" s="64"/>
      <c r="FX5085" s="64"/>
      <c r="FY5085" s="64"/>
      <c r="FZ5085" s="64"/>
      <c r="GA5085" s="64"/>
      <c r="GB5085" s="64"/>
      <c r="GC5085" s="64"/>
      <c r="GD5085" s="64"/>
      <c r="GE5085" s="64"/>
      <c r="GF5085" s="64"/>
      <c r="GG5085" s="64"/>
      <c r="GH5085" s="64"/>
      <c r="GI5085" s="64"/>
      <c r="GJ5085" s="64"/>
      <c r="GK5085" s="64"/>
      <c r="GL5085" s="64"/>
      <c r="GM5085" s="64"/>
      <c r="GN5085" s="64"/>
      <c r="GO5085" s="64"/>
      <c r="GP5085" s="64"/>
      <c r="GQ5085" s="64"/>
      <c r="GR5085" s="64"/>
      <c r="GS5085" s="64"/>
      <c r="GT5085" s="64"/>
      <c r="GU5085" s="64"/>
      <c r="GV5085" s="64"/>
      <c r="GW5085" s="64"/>
      <c r="GX5085" s="64"/>
      <c r="GY5085" s="64"/>
      <c r="GZ5085" s="64"/>
      <c r="HA5085" s="64"/>
      <c r="HB5085" s="64"/>
      <c r="HC5085" s="64"/>
      <c r="HD5085" s="64"/>
      <c r="HE5085" s="64"/>
      <c r="HF5085" s="64"/>
      <c r="HG5085" s="64"/>
      <c r="HH5085" s="64"/>
      <c r="HI5085" s="64"/>
      <c r="HJ5085" s="64"/>
      <c r="HK5085" s="64"/>
      <c r="HL5085" s="64"/>
      <c r="HM5085" s="64"/>
      <c r="HN5085" s="64"/>
      <c r="HO5085" s="64"/>
    </row>
    <row r="5086" spans="1:223" s="63" customFormat="1">
      <c r="A5086" s="60"/>
      <c r="B5086" s="61"/>
      <c r="C5086" s="61"/>
      <c r="D5086" s="62"/>
      <c r="E5086" s="62"/>
      <c r="F5086" s="61"/>
      <c r="G5086" s="11"/>
      <c r="H5086" s="9"/>
      <c r="I5086" s="9"/>
      <c r="J5086" s="33"/>
      <c r="K5086" s="9"/>
      <c r="L5086" s="9"/>
      <c r="M5086" s="66"/>
      <c r="N5086" s="9"/>
      <c r="O5086" s="9"/>
      <c r="P5086" s="9"/>
      <c r="Q5086" s="9"/>
      <c r="R5086" s="9"/>
      <c r="S5086" s="9"/>
      <c r="U5086" s="64"/>
      <c r="V5086" s="64"/>
      <c r="W5086" s="64"/>
      <c r="X5086" s="64"/>
      <c r="Y5086" s="64"/>
      <c r="Z5086" s="64"/>
      <c r="AA5086" s="64"/>
      <c r="AB5086" s="64"/>
      <c r="AC5086" s="64"/>
      <c r="AD5086" s="64"/>
      <c r="AE5086" s="64"/>
      <c r="AF5086" s="64"/>
      <c r="AG5086" s="64"/>
      <c r="AH5086" s="64"/>
      <c r="AI5086" s="64"/>
      <c r="AJ5086" s="64"/>
      <c r="AK5086" s="64"/>
      <c r="AL5086" s="64"/>
      <c r="AM5086" s="64"/>
      <c r="AN5086" s="64"/>
      <c r="AO5086" s="64"/>
      <c r="AP5086" s="64"/>
      <c r="AQ5086" s="64"/>
      <c r="AR5086" s="64"/>
      <c r="AS5086" s="64"/>
      <c r="AT5086" s="64"/>
      <c r="AU5086" s="64"/>
      <c r="AV5086" s="64"/>
      <c r="AW5086" s="64"/>
      <c r="AX5086" s="64"/>
      <c r="AY5086" s="64"/>
      <c r="AZ5086" s="64"/>
      <c r="BA5086" s="64"/>
      <c r="BB5086" s="64"/>
      <c r="BC5086" s="64"/>
      <c r="BD5086" s="64"/>
      <c r="BE5086" s="64"/>
      <c r="BF5086" s="64"/>
      <c r="BG5086" s="64"/>
      <c r="BH5086" s="64"/>
      <c r="BI5086" s="64"/>
      <c r="BJ5086" s="64"/>
      <c r="BK5086" s="64"/>
      <c r="BL5086" s="64"/>
      <c r="BM5086" s="64"/>
      <c r="BN5086" s="64"/>
      <c r="BO5086" s="64"/>
      <c r="BP5086" s="64"/>
      <c r="BQ5086" s="64"/>
      <c r="BR5086" s="64"/>
      <c r="BS5086" s="64"/>
      <c r="BT5086" s="64"/>
      <c r="BU5086" s="64"/>
      <c r="BV5086" s="64"/>
      <c r="BW5086" s="64"/>
      <c r="BX5086" s="64"/>
      <c r="BY5086" s="64"/>
      <c r="BZ5086" s="64"/>
      <c r="CA5086" s="64"/>
      <c r="CB5086" s="64"/>
      <c r="CC5086" s="64"/>
      <c r="CD5086" s="64"/>
      <c r="CE5086" s="64"/>
      <c r="CF5086" s="64"/>
      <c r="CG5086" s="64"/>
      <c r="CH5086" s="64"/>
      <c r="CI5086" s="64"/>
      <c r="CJ5086" s="64"/>
      <c r="CK5086" s="64"/>
      <c r="CL5086" s="64"/>
      <c r="CM5086" s="64"/>
      <c r="CN5086" s="64"/>
      <c r="CO5086" s="64"/>
      <c r="CP5086" s="64"/>
      <c r="CQ5086" s="64"/>
      <c r="CR5086" s="64"/>
      <c r="CS5086" s="64"/>
      <c r="CT5086" s="64"/>
      <c r="CU5086" s="64"/>
      <c r="CV5086" s="64"/>
      <c r="CW5086" s="64"/>
      <c r="CX5086" s="64"/>
      <c r="CY5086" s="64"/>
      <c r="CZ5086" s="64"/>
      <c r="DA5086" s="64"/>
      <c r="DB5086" s="64"/>
      <c r="DC5086" s="64"/>
      <c r="DD5086" s="64"/>
      <c r="DE5086" s="64"/>
      <c r="DF5086" s="64"/>
      <c r="DG5086" s="64"/>
      <c r="DH5086" s="64"/>
      <c r="DI5086" s="64"/>
      <c r="DJ5086" s="64"/>
      <c r="DK5086" s="64"/>
      <c r="DL5086" s="64"/>
      <c r="DM5086" s="64"/>
      <c r="DN5086" s="64"/>
      <c r="DO5086" s="64"/>
      <c r="DP5086" s="64"/>
      <c r="DQ5086" s="64"/>
      <c r="DR5086" s="64"/>
      <c r="DS5086" s="64"/>
      <c r="DT5086" s="64"/>
      <c r="DU5086" s="64"/>
      <c r="DV5086" s="64"/>
      <c r="DW5086" s="64"/>
      <c r="DX5086" s="64"/>
      <c r="DY5086" s="64"/>
      <c r="DZ5086" s="64"/>
      <c r="EA5086" s="64"/>
      <c r="EB5086" s="64"/>
      <c r="EC5086" s="64"/>
      <c r="ED5086" s="64"/>
      <c r="EE5086" s="64"/>
      <c r="EF5086" s="64"/>
      <c r="EG5086" s="64"/>
      <c r="EH5086" s="64"/>
      <c r="EI5086" s="64"/>
      <c r="EJ5086" s="64"/>
      <c r="EK5086" s="64"/>
      <c r="EL5086" s="64"/>
      <c r="EM5086" s="64"/>
      <c r="EN5086" s="64"/>
      <c r="EO5086" s="64"/>
      <c r="EP5086" s="64"/>
      <c r="EQ5086" s="64"/>
      <c r="ER5086" s="64"/>
      <c r="ES5086" s="64"/>
      <c r="ET5086" s="64"/>
      <c r="EU5086" s="64"/>
      <c r="EV5086" s="64"/>
      <c r="EW5086" s="64"/>
      <c r="EX5086" s="64"/>
      <c r="EY5086" s="64"/>
      <c r="EZ5086" s="64"/>
      <c r="FA5086" s="64"/>
      <c r="FB5086" s="64"/>
      <c r="FC5086" s="64"/>
      <c r="FD5086" s="64"/>
      <c r="FE5086" s="64"/>
      <c r="FF5086" s="64"/>
      <c r="FG5086" s="64"/>
      <c r="FH5086" s="64"/>
      <c r="FI5086" s="64"/>
      <c r="FJ5086" s="64"/>
      <c r="FK5086" s="64"/>
      <c r="FL5086" s="64"/>
      <c r="FM5086" s="64"/>
      <c r="FN5086" s="64"/>
      <c r="FO5086" s="64"/>
      <c r="FP5086" s="64"/>
      <c r="FQ5086" s="64"/>
      <c r="FR5086" s="64"/>
      <c r="FS5086" s="64"/>
      <c r="FT5086" s="64"/>
      <c r="FU5086" s="64"/>
      <c r="FV5086" s="64"/>
      <c r="FW5086" s="64"/>
      <c r="FX5086" s="64"/>
      <c r="FY5086" s="64"/>
      <c r="FZ5086" s="64"/>
      <c r="GA5086" s="64"/>
      <c r="GB5086" s="64"/>
      <c r="GC5086" s="64"/>
      <c r="GD5086" s="64"/>
      <c r="GE5086" s="64"/>
      <c r="GF5086" s="64"/>
      <c r="GG5086" s="64"/>
      <c r="GH5086" s="64"/>
      <c r="GI5086" s="64"/>
      <c r="GJ5086" s="64"/>
      <c r="GK5086" s="64"/>
      <c r="GL5086" s="64"/>
      <c r="GM5086" s="64"/>
      <c r="GN5086" s="64"/>
      <c r="GO5086" s="64"/>
      <c r="GP5086" s="64"/>
      <c r="GQ5086" s="64"/>
      <c r="GR5086" s="64"/>
      <c r="GS5086" s="64"/>
      <c r="GT5086" s="64"/>
      <c r="GU5086" s="64"/>
      <c r="GV5086" s="64"/>
      <c r="GW5086" s="64"/>
      <c r="GX5086" s="64"/>
      <c r="GY5086" s="64"/>
      <c r="GZ5086" s="64"/>
      <c r="HA5086" s="64"/>
      <c r="HB5086" s="64"/>
      <c r="HC5086" s="64"/>
      <c r="HD5086" s="64"/>
      <c r="HE5086" s="64"/>
      <c r="HF5086" s="64"/>
      <c r="HG5086" s="64"/>
      <c r="HH5086" s="64"/>
      <c r="HI5086" s="64"/>
      <c r="HJ5086" s="64"/>
      <c r="HK5086" s="64"/>
      <c r="HL5086" s="64"/>
      <c r="HM5086" s="64"/>
      <c r="HN5086" s="64"/>
      <c r="HO5086" s="64"/>
    </row>
    <row r="5087" spans="1:223" s="63" customFormat="1">
      <c r="A5087" s="60"/>
      <c r="B5087" s="61"/>
      <c r="C5087" s="61"/>
      <c r="D5087" s="62"/>
      <c r="E5087" s="62"/>
      <c r="F5087" s="61"/>
      <c r="G5087" s="11"/>
      <c r="H5087" s="9"/>
      <c r="I5087" s="9"/>
      <c r="J5087" s="33"/>
      <c r="K5087" s="9"/>
      <c r="L5087" s="9"/>
      <c r="M5087" s="66"/>
      <c r="N5087" s="9"/>
      <c r="O5087" s="9"/>
      <c r="P5087" s="9"/>
      <c r="Q5087" s="9"/>
      <c r="R5087" s="9"/>
      <c r="S5087" s="9"/>
      <c r="U5087" s="64"/>
      <c r="V5087" s="64"/>
      <c r="W5087" s="64"/>
      <c r="X5087" s="64"/>
      <c r="Y5087" s="64"/>
      <c r="Z5087" s="64"/>
      <c r="AA5087" s="64"/>
      <c r="AB5087" s="64"/>
      <c r="AC5087" s="64"/>
      <c r="AD5087" s="64"/>
      <c r="AE5087" s="64"/>
      <c r="AF5087" s="64"/>
      <c r="AG5087" s="64"/>
      <c r="AH5087" s="64"/>
      <c r="AI5087" s="64"/>
      <c r="AJ5087" s="64"/>
      <c r="AK5087" s="64"/>
      <c r="AL5087" s="64"/>
      <c r="AM5087" s="64"/>
      <c r="AN5087" s="64"/>
      <c r="AO5087" s="64"/>
      <c r="AP5087" s="64"/>
      <c r="AQ5087" s="64"/>
      <c r="AR5087" s="64"/>
      <c r="AS5087" s="64"/>
      <c r="AT5087" s="64"/>
      <c r="AU5087" s="64"/>
      <c r="AV5087" s="64"/>
      <c r="AW5087" s="64"/>
      <c r="AX5087" s="64"/>
      <c r="AY5087" s="64"/>
      <c r="AZ5087" s="64"/>
      <c r="BA5087" s="64"/>
      <c r="BB5087" s="64"/>
      <c r="BC5087" s="64"/>
      <c r="BD5087" s="64"/>
      <c r="BE5087" s="64"/>
      <c r="BF5087" s="64"/>
      <c r="BG5087" s="64"/>
      <c r="BH5087" s="64"/>
      <c r="BI5087" s="64"/>
      <c r="BJ5087" s="64"/>
      <c r="BK5087" s="64"/>
      <c r="BL5087" s="64"/>
      <c r="BM5087" s="64"/>
      <c r="BN5087" s="64"/>
      <c r="BO5087" s="64"/>
      <c r="BP5087" s="64"/>
      <c r="BQ5087" s="64"/>
      <c r="BR5087" s="64"/>
      <c r="BS5087" s="64"/>
      <c r="BT5087" s="64"/>
      <c r="BU5087" s="64"/>
      <c r="BV5087" s="64"/>
      <c r="BW5087" s="64"/>
      <c r="BX5087" s="64"/>
      <c r="BY5087" s="64"/>
      <c r="BZ5087" s="64"/>
      <c r="CA5087" s="64"/>
      <c r="CB5087" s="64"/>
      <c r="CC5087" s="64"/>
      <c r="CD5087" s="64"/>
      <c r="CE5087" s="64"/>
      <c r="CF5087" s="64"/>
      <c r="CG5087" s="64"/>
      <c r="CH5087" s="64"/>
      <c r="CI5087" s="64"/>
      <c r="CJ5087" s="64"/>
      <c r="CK5087" s="64"/>
      <c r="CL5087" s="64"/>
      <c r="CM5087" s="64"/>
      <c r="CN5087" s="64"/>
      <c r="CO5087" s="64"/>
      <c r="CP5087" s="64"/>
      <c r="CQ5087" s="64"/>
      <c r="CR5087" s="64"/>
      <c r="CS5087" s="64"/>
      <c r="CT5087" s="64"/>
      <c r="CU5087" s="64"/>
      <c r="CV5087" s="64"/>
      <c r="CW5087" s="64"/>
      <c r="CX5087" s="64"/>
      <c r="CY5087" s="64"/>
      <c r="CZ5087" s="64"/>
      <c r="DA5087" s="64"/>
      <c r="DB5087" s="64"/>
      <c r="DC5087" s="64"/>
      <c r="DD5087" s="64"/>
      <c r="DE5087" s="64"/>
      <c r="DF5087" s="64"/>
      <c r="DG5087" s="64"/>
      <c r="DH5087" s="64"/>
      <c r="DI5087" s="64"/>
      <c r="DJ5087" s="64"/>
      <c r="DK5087" s="64"/>
      <c r="DL5087" s="64"/>
      <c r="DM5087" s="64"/>
      <c r="DN5087" s="64"/>
      <c r="DO5087" s="64"/>
      <c r="DP5087" s="64"/>
      <c r="DQ5087" s="64"/>
      <c r="DR5087" s="64"/>
      <c r="DS5087" s="64"/>
      <c r="DT5087" s="64"/>
      <c r="DU5087" s="64"/>
      <c r="DV5087" s="64"/>
      <c r="DW5087" s="64"/>
      <c r="DX5087" s="64"/>
      <c r="DY5087" s="64"/>
      <c r="DZ5087" s="64"/>
      <c r="EA5087" s="64"/>
      <c r="EB5087" s="64"/>
      <c r="EC5087" s="64"/>
      <c r="ED5087" s="64"/>
      <c r="EE5087" s="64"/>
      <c r="EF5087" s="64"/>
      <c r="EG5087" s="64"/>
      <c r="EH5087" s="64"/>
      <c r="EI5087" s="64"/>
      <c r="EJ5087" s="64"/>
      <c r="EK5087" s="64"/>
      <c r="EL5087" s="64"/>
      <c r="EM5087" s="64"/>
      <c r="EN5087" s="64"/>
      <c r="EO5087" s="64"/>
      <c r="EP5087" s="64"/>
      <c r="EQ5087" s="64"/>
      <c r="ER5087" s="64"/>
      <c r="ES5087" s="64"/>
      <c r="ET5087" s="64"/>
      <c r="EU5087" s="64"/>
      <c r="EV5087" s="64"/>
      <c r="EW5087" s="64"/>
      <c r="EX5087" s="64"/>
      <c r="EY5087" s="64"/>
      <c r="EZ5087" s="64"/>
      <c r="FA5087" s="64"/>
      <c r="FB5087" s="64"/>
      <c r="FC5087" s="64"/>
      <c r="FD5087" s="64"/>
      <c r="FE5087" s="64"/>
      <c r="FF5087" s="64"/>
      <c r="FG5087" s="64"/>
      <c r="FH5087" s="64"/>
      <c r="FI5087" s="64"/>
      <c r="FJ5087" s="64"/>
      <c r="FK5087" s="64"/>
      <c r="FL5087" s="64"/>
      <c r="FM5087" s="64"/>
      <c r="FN5087" s="64"/>
      <c r="FO5087" s="64"/>
      <c r="FP5087" s="64"/>
      <c r="FQ5087" s="64"/>
      <c r="FR5087" s="64"/>
      <c r="FS5087" s="64"/>
      <c r="FT5087" s="64"/>
      <c r="FU5087" s="64"/>
      <c r="FV5087" s="64"/>
      <c r="FW5087" s="64"/>
      <c r="FX5087" s="64"/>
      <c r="FY5087" s="64"/>
      <c r="FZ5087" s="64"/>
      <c r="GA5087" s="64"/>
      <c r="GB5087" s="64"/>
      <c r="GC5087" s="64"/>
      <c r="GD5087" s="64"/>
      <c r="GE5087" s="64"/>
      <c r="GF5087" s="64"/>
      <c r="GG5087" s="64"/>
      <c r="GH5087" s="64"/>
      <c r="GI5087" s="64"/>
      <c r="GJ5087" s="64"/>
      <c r="GK5087" s="64"/>
      <c r="GL5087" s="64"/>
      <c r="GM5087" s="64"/>
      <c r="GN5087" s="64"/>
      <c r="GO5087" s="64"/>
      <c r="GP5087" s="64"/>
      <c r="GQ5087" s="64"/>
      <c r="GR5087" s="64"/>
      <c r="GS5087" s="64"/>
      <c r="GT5087" s="64"/>
      <c r="GU5087" s="64"/>
      <c r="GV5087" s="64"/>
      <c r="GW5087" s="64"/>
      <c r="GX5087" s="64"/>
      <c r="GY5087" s="64"/>
      <c r="GZ5087" s="64"/>
      <c r="HA5087" s="64"/>
      <c r="HB5087" s="64"/>
      <c r="HC5087" s="64"/>
      <c r="HD5087" s="64"/>
      <c r="HE5087" s="64"/>
      <c r="HF5087" s="64"/>
      <c r="HG5087" s="64"/>
      <c r="HH5087" s="64"/>
      <c r="HI5087" s="64"/>
      <c r="HJ5087" s="64"/>
      <c r="HK5087" s="64"/>
      <c r="HL5087" s="64"/>
      <c r="HM5087" s="64"/>
      <c r="HN5087" s="64"/>
      <c r="HO5087" s="64"/>
    </row>
    <row r="5088" spans="1:223" s="63" customFormat="1">
      <c r="A5088" s="60"/>
      <c r="B5088" s="61"/>
      <c r="C5088" s="61"/>
      <c r="D5088" s="62"/>
      <c r="E5088" s="62"/>
      <c r="F5088" s="61"/>
      <c r="G5088" s="11"/>
      <c r="H5088" s="9"/>
      <c r="I5088" s="9"/>
      <c r="J5088" s="33"/>
      <c r="K5088" s="9"/>
      <c r="L5088" s="9"/>
      <c r="M5088" s="66"/>
      <c r="N5088" s="9"/>
      <c r="O5088" s="9"/>
      <c r="P5088" s="9"/>
      <c r="Q5088" s="9"/>
      <c r="R5088" s="9"/>
      <c r="S5088" s="9"/>
      <c r="U5088" s="64"/>
      <c r="V5088" s="64"/>
      <c r="W5088" s="64"/>
      <c r="X5088" s="64"/>
      <c r="Y5088" s="64"/>
      <c r="Z5088" s="64"/>
      <c r="AA5088" s="64"/>
      <c r="AB5088" s="64"/>
      <c r="AC5088" s="64"/>
      <c r="AD5088" s="64"/>
      <c r="AE5088" s="64"/>
      <c r="AF5088" s="64"/>
      <c r="AG5088" s="64"/>
      <c r="AH5088" s="64"/>
      <c r="AI5088" s="64"/>
      <c r="AJ5088" s="64"/>
      <c r="AK5088" s="64"/>
      <c r="AL5088" s="64"/>
      <c r="AM5088" s="64"/>
      <c r="AN5088" s="64"/>
      <c r="AO5088" s="64"/>
      <c r="AP5088" s="64"/>
      <c r="AQ5088" s="64"/>
      <c r="AR5088" s="64"/>
      <c r="AS5088" s="64"/>
      <c r="AT5088" s="64"/>
      <c r="AU5088" s="64"/>
      <c r="AV5088" s="64"/>
      <c r="AW5088" s="64"/>
      <c r="AX5088" s="64"/>
      <c r="AY5088" s="64"/>
      <c r="AZ5088" s="64"/>
      <c r="BA5088" s="64"/>
      <c r="BB5088" s="64"/>
      <c r="BC5088" s="64"/>
      <c r="BD5088" s="64"/>
      <c r="BE5088" s="64"/>
      <c r="BF5088" s="64"/>
      <c r="BG5088" s="64"/>
      <c r="BH5088" s="64"/>
      <c r="BI5088" s="64"/>
      <c r="BJ5088" s="64"/>
      <c r="BK5088" s="64"/>
      <c r="BL5088" s="64"/>
      <c r="BM5088" s="64"/>
      <c r="BN5088" s="64"/>
      <c r="BO5088" s="64"/>
      <c r="BP5088" s="64"/>
      <c r="BQ5088" s="64"/>
      <c r="BR5088" s="64"/>
      <c r="BS5088" s="64"/>
      <c r="BT5088" s="64"/>
      <c r="BU5088" s="64"/>
      <c r="BV5088" s="64"/>
      <c r="BW5088" s="64"/>
      <c r="BX5088" s="64"/>
      <c r="BY5088" s="64"/>
      <c r="BZ5088" s="64"/>
      <c r="CA5088" s="64"/>
      <c r="CB5088" s="64"/>
      <c r="CC5088" s="64"/>
      <c r="CD5088" s="64"/>
      <c r="CE5088" s="64"/>
      <c r="CF5088" s="64"/>
      <c r="CG5088" s="64"/>
      <c r="CH5088" s="64"/>
      <c r="CI5088" s="64"/>
      <c r="CJ5088" s="64"/>
      <c r="CK5088" s="64"/>
      <c r="CL5088" s="64"/>
      <c r="CM5088" s="64"/>
      <c r="CN5088" s="64"/>
      <c r="CO5088" s="64"/>
      <c r="CP5088" s="64"/>
      <c r="CQ5088" s="64"/>
      <c r="CR5088" s="64"/>
      <c r="CS5088" s="64"/>
      <c r="CT5088" s="64"/>
      <c r="CU5088" s="64"/>
      <c r="CV5088" s="64"/>
      <c r="CW5088" s="64"/>
      <c r="CX5088" s="64"/>
      <c r="CY5088" s="64"/>
      <c r="CZ5088" s="64"/>
      <c r="DA5088" s="64"/>
      <c r="DB5088" s="64"/>
      <c r="DC5088" s="64"/>
      <c r="DD5088" s="64"/>
      <c r="DE5088" s="64"/>
      <c r="DF5088" s="64"/>
      <c r="DG5088" s="64"/>
      <c r="DH5088" s="64"/>
      <c r="DI5088" s="64"/>
      <c r="DJ5088" s="64"/>
      <c r="DK5088" s="64"/>
      <c r="DL5088" s="64"/>
      <c r="DM5088" s="64"/>
      <c r="DN5088" s="64"/>
      <c r="DO5088" s="64"/>
      <c r="DP5088" s="64"/>
      <c r="DQ5088" s="64"/>
      <c r="DR5088" s="64"/>
      <c r="DS5088" s="64"/>
      <c r="DT5088" s="64"/>
      <c r="DU5088" s="64"/>
      <c r="DV5088" s="64"/>
      <c r="DW5088" s="64"/>
      <c r="DX5088" s="64"/>
      <c r="DY5088" s="64"/>
      <c r="DZ5088" s="64"/>
      <c r="EA5088" s="64"/>
      <c r="EB5088" s="64"/>
      <c r="EC5088" s="64"/>
      <c r="ED5088" s="64"/>
      <c r="EE5088" s="64"/>
      <c r="EF5088" s="64"/>
      <c r="EG5088" s="64"/>
      <c r="EH5088" s="64"/>
      <c r="EI5088" s="64"/>
      <c r="EJ5088" s="64"/>
      <c r="EK5088" s="64"/>
      <c r="EL5088" s="64"/>
      <c r="EM5088" s="64"/>
      <c r="EN5088" s="64"/>
      <c r="EO5088" s="64"/>
      <c r="EP5088" s="64"/>
      <c r="EQ5088" s="64"/>
      <c r="ER5088" s="64"/>
      <c r="ES5088" s="64"/>
      <c r="ET5088" s="64"/>
      <c r="EU5088" s="64"/>
      <c r="EV5088" s="64"/>
      <c r="EW5088" s="64"/>
      <c r="EX5088" s="64"/>
      <c r="EY5088" s="64"/>
      <c r="EZ5088" s="64"/>
      <c r="FA5088" s="64"/>
      <c r="FB5088" s="64"/>
      <c r="FC5088" s="64"/>
      <c r="FD5088" s="64"/>
      <c r="FE5088" s="64"/>
      <c r="FF5088" s="64"/>
      <c r="FG5088" s="64"/>
      <c r="FH5088" s="64"/>
      <c r="FI5088" s="64"/>
      <c r="FJ5088" s="64"/>
      <c r="FK5088" s="64"/>
      <c r="FL5088" s="64"/>
      <c r="FM5088" s="64"/>
      <c r="FN5088" s="64"/>
      <c r="FO5088" s="64"/>
      <c r="FP5088" s="64"/>
      <c r="FQ5088" s="64"/>
      <c r="FR5088" s="64"/>
      <c r="FS5088" s="64"/>
      <c r="FT5088" s="64"/>
      <c r="FU5088" s="64"/>
      <c r="FV5088" s="64"/>
      <c r="FW5088" s="64"/>
      <c r="FX5088" s="64"/>
      <c r="FY5088" s="64"/>
      <c r="FZ5088" s="64"/>
      <c r="GA5088" s="64"/>
      <c r="GB5088" s="64"/>
      <c r="GC5088" s="64"/>
      <c r="GD5088" s="64"/>
      <c r="GE5088" s="64"/>
      <c r="GF5088" s="64"/>
      <c r="GG5088" s="64"/>
      <c r="GH5088" s="64"/>
      <c r="GI5088" s="64"/>
      <c r="GJ5088" s="64"/>
      <c r="GK5088" s="64"/>
      <c r="GL5088" s="64"/>
      <c r="GM5088" s="64"/>
      <c r="GN5088" s="64"/>
      <c r="GO5088" s="64"/>
      <c r="GP5088" s="64"/>
      <c r="GQ5088" s="64"/>
      <c r="GR5088" s="64"/>
      <c r="GS5088" s="64"/>
      <c r="GT5088" s="64"/>
      <c r="GU5088" s="64"/>
      <c r="GV5088" s="64"/>
      <c r="GW5088" s="64"/>
      <c r="GX5088" s="64"/>
      <c r="GY5088" s="64"/>
      <c r="GZ5088" s="64"/>
      <c r="HA5088" s="64"/>
      <c r="HB5088" s="64"/>
      <c r="HC5088" s="64"/>
      <c r="HD5088" s="64"/>
      <c r="HE5088" s="64"/>
      <c r="HF5088" s="64"/>
      <c r="HG5088" s="64"/>
      <c r="HH5088" s="64"/>
      <c r="HI5088" s="64"/>
      <c r="HJ5088" s="64"/>
      <c r="HK5088" s="64"/>
      <c r="HL5088" s="64"/>
      <c r="HM5088" s="64"/>
      <c r="HN5088" s="64"/>
      <c r="HO5088" s="64"/>
    </row>
    <row r="5089" spans="1:223" s="63" customFormat="1">
      <c r="A5089" s="60"/>
      <c r="B5089" s="61"/>
      <c r="C5089" s="61"/>
      <c r="D5089" s="62"/>
      <c r="E5089" s="62"/>
      <c r="F5089" s="61"/>
      <c r="G5089" s="11"/>
      <c r="H5089" s="9"/>
      <c r="I5089" s="9"/>
      <c r="J5089" s="33"/>
      <c r="K5089" s="9"/>
      <c r="L5089" s="9"/>
      <c r="M5089" s="66"/>
      <c r="N5089" s="9"/>
      <c r="O5089" s="9"/>
      <c r="P5089" s="9"/>
      <c r="Q5089" s="9"/>
      <c r="R5089" s="9"/>
      <c r="S5089" s="9"/>
      <c r="U5089" s="64"/>
      <c r="V5089" s="64"/>
      <c r="W5089" s="64"/>
      <c r="X5089" s="64"/>
      <c r="Y5089" s="64"/>
      <c r="Z5089" s="64"/>
      <c r="AA5089" s="64"/>
      <c r="AB5089" s="64"/>
      <c r="AC5089" s="64"/>
      <c r="AD5089" s="64"/>
      <c r="AE5089" s="64"/>
      <c r="AF5089" s="64"/>
      <c r="AG5089" s="64"/>
      <c r="AH5089" s="64"/>
      <c r="AI5089" s="64"/>
      <c r="AJ5089" s="64"/>
      <c r="AK5089" s="64"/>
      <c r="AL5089" s="64"/>
      <c r="AM5089" s="64"/>
      <c r="AN5089" s="64"/>
      <c r="AO5089" s="64"/>
      <c r="AP5089" s="64"/>
      <c r="AQ5089" s="64"/>
      <c r="AR5089" s="64"/>
      <c r="AS5089" s="64"/>
      <c r="AT5089" s="64"/>
      <c r="AU5089" s="64"/>
      <c r="AV5089" s="64"/>
      <c r="AW5089" s="64"/>
      <c r="AX5089" s="64"/>
      <c r="AY5089" s="64"/>
      <c r="AZ5089" s="64"/>
      <c r="BA5089" s="64"/>
      <c r="BB5089" s="64"/>
      <c r="BC5089" s="64"/>
      <c r="BD5089" s="64"/>
      <c r="BE5089" s="64"/>
      <c r="BF5089" s="64"/>
      <c r="BG5089" s="64"/>
      <c r="BH5089" s="64"/>
      <c r="BI5089" s="64"/>
      <c r="BJ5089" s="64"/>
      <c r="BK5089" s="64"/>
      <c r="BL5089" s="64"/>
      <c r="BM5089" s="64"/>
      <c r="BN5089" s="64"/>
      <c r="BO5089" s="64"/>
      <c r="BP5089" s="64"/>
      <c r="BQ5089" s="64"/>
      <c r="BR5089" s="64"/>
      <c r="BS5089" s="64"/>
      <c r="BT5089" s="64"/>
      <c r="BU5089" s="64"/>
      <c r="BV5089" s="64"/>
      <c r="BW5089" s="64"/>
      <c r="BX5089" s="64"/>
      <c r="BY5089" s="64"/>
      <c r="BZ5089" s="64"/>
      <c r="CA5089" s="64"/>
      <c r="CB5089" s="64"/>
      <c r="CC5089" s="64"/>
      <c r="CD5089" s="64"/>
      <c r="CE5089" s="64"/>
      <c r="CF5089" s="64"/>
      <c r="CG5089" s="64"/>
      <c r="CH5089" s="64"/>
      <c r="CI5089" s="64"/>
      <c r="CJ5089" s="64"/>
      <c r="CK5089" s="64"/>
      <c r="CL5089" s="64"/>
      <c r="CM5089" s="64"/>
      <c r="CN5089" s="64"/>
      <c r="CO5089" s="64"/>
      <c r="CP5089" s="64"/>
      <c r="CQ5089" s="64"/>
      <c r="CR5089" s="64"/>
      <c r="CS5089" s="64"/>
      <c r="CT5089" s="64"/>
      <c r="CU5089" s="64"/>
      <c r="CV5089" s="64"/>
      <c r="CW5089" s="64"/>
      <c r="CX5089" s="64"/>
      <c r="CY5089" s="64"/>
      <c r="CZ5089" s="64"/>
      <c r="DA5089" s="64"/>
      <c r="DB5089" s="64"/>
      <c r="DC5089" s="64"/>
      <c r="DD5089" s="64"/>
      <c r="DE5089" s="64"/>
      <c r="DF5089" s="64"/>
      <c r="DG5089" s="64"/>
      <c r="DH5089" s="64"/>
      <c r="DI5089" s="64"/>
      <c r="DJ5089" s="64"/>
      <c r="DK5089" s="64"/>
      <c r="DL5089" s="64"/>
      <c r="DM5089" s="64"/>
      <c r="DN5089" s="64"/>
      <c r="DO5089" s="64"/>
      <c r="DP5089" s="64"/>
      <c r="DQ5089" s="64"/>
      <c r="DR5089" s="64"/>
      <c r="DS5089" s="64"/>
      <c r="DT5089" s="64"/>
      <c r="DU5089" s="64"/>
      <c r="DV5089" s="64"/>
      <c r="DW5089" s="64"/>
      <c r="DX5089" s="64"/>
      <c r="DY5089" s="64"/>
      <c r="DZ5089" s="64"/>
      <c r="EA5089" s="64"/>
      <c r="EB5089" s="64"/>
      <c r="EC5089" s="64"/>
      <c r="ED5089" s="64"/>
      <c r="EE5089" s="64"/>
      <c r="EF5089" s="64"/>
      <c r="EG5089" s="64"/>
      <c r="EH5089" s="64"/>
      <c r="EI5089" s="64"/>
      <c r="EJ5089" s="64"/>
      <c r="EK5089" s="64"/>
      <c r="EL5089" s="64"/>
      <c r="EM5089" s="64"/>
      <c r="EN5089" s="64"/>
      <c r="EO5089" s="64"/>
      <c r="EP5089" s="64"/>
      <c r="EQ5089" s="64"/>
      <c r="ER5089" s="64"/>
      <c r="ES5089" s="64"/>
      <c r="ET5089" s="64"/>
      <c r="EU5089" s="64"/>
      <c r="EV5089" s="64"/>
      <c r="EW5089" s="64"/>
      <c r="EX5089" s="64"/>
      <c r="EY5089" s="64"/>
      <c r="EZ5089" s="64"/>
      <c r="FA5089" s="64"/>
      <c r="FB5089" s="64"/>
      <c r="FC5089" s="64"/>
      <c r="FD5089" s="64"/>
      <c r="FE5089" s="64"/>
      <c r="FF5089" s="64"/>
      <c r="FG5089" s="64"/>
      <c r="FH5089" s="64"/>
      <c r="FI5089" s="64"/>
      <c r="FJ5089" s="64"/>
      <c r="FK5089" s="64"/>
      <c r="FL5089" s="64"/>
      <c r="FM5089" s="64"/>
      <c r="FN5089" s="64"/>
      <c r="FO5089" s="64"/>
      <c r="FP5089" s="64"/>
      <c r="FQ5089" s="64"/>
      <c r="FR5089" s="64"/>
      <c r="FS5089" s="64"/>
      <c r="FT5089" s="64"/>
      <c r="FU5089" s="64"/>
      <c r="FV5089" s="64"/>
      <c r="FW5089" s="64"/>
      <c r="FX5089" s="64"/>
      <c r="FY5089" s="64"/>
      <c r="FZ5089" s="64"/>
      <c r="GA5089" s="64"/>
      <c r="GB5089" s="64"/>
      <c r="GC5089" s="64"/>
      <c r="GD5089" s="64"/>
      <c r="GE5089" s="64"/>
      <c r="GF5089" s="64"/>
      <c r="GG5089" s="64"/>
      <c r="GH5089" s="64"/>
      <c r="GI5089" s="64"/>
      <c r="GJ5089" s="64"/>
      <c r="GK5089" s="64"/>
      <c r="GL5089" s="64"/>
      <c r="GM5089" s="64"/>
      <c r="GN5089" s="64"/>
      <c r="GO5089" s="64"/>
      <c r="GP5089" s="64"/>
      <c r="GQ5089" s="64"/>
      <c r="GR5089" s="64"/>
      <c r="GS5089" s="64"/>
      <c r="GT5089" s="64"/>
      <c r="GU5089" s="64"/>
      <c r="GV5089" s="64"/>
      <c r="GW5089" s="64"/>
      <c r="GX5089" s="64"/>
      <c r="GY5089" s="64"/>
      <c r="GZ5089" s="64"/>
      <c r="HA5089" s="64"/>
      <c r="HB5089" s="64"/>
      <c r="HC5089" s="64"/>
      <c r="HD5089" s="64"/>
      <c r="HE5089" s="64"/>
      <c r="HF5089" s="64"/>
      <c r="HG5089" s="64"/>
      <c r="HH5089" s="64"/>
      <c r="HI5089" s="64"/>
      <c r="HJ5089" s="64"/>
      <c r="HK5089" s="64"/>
      <c r="HL5089" s="64"/>
      <c r="HM5089" s="64"/>
      <c r="HN5089" s="64"/>
      <c r="HO5089" s="64"/>
    </row>
    <row r="5090" spans="1:223" s="63" customFormat="1">
      <c r="A5090" s="60"/>
      <c r="B5090" s="61"/>
      <c r="C5090" s="61"/>
      <c r="D5090" s="62"/>
      <c r="E5090" s="62"/>
      <c r="F5090" s="61"/>
      <c r="G5090" s="11"/>
      <c r="H5090" s="9"/>
      <c r="I5090" s="9"/>
      <c r="J5090" s="33"/>
      <c r="K5090" s="9"/>
      <c r="L5090" s="9"/>
      <c r="M5090" s="66"/>
      <c r="N5090" s="9"/>
      <c r="O5090" s="9"/>
      <c r="P5090" s="9"/>
      <c r="Q5090" s="9"/>
      <c r="R5090" s="9"/>
      <c r="S5090" s="9"/>
      <c r="U5090" s="64"/>
      <c r="V5090" s="64"/>
      <c r="W5090" s="64"/>
      <c r="X5090" s="64"/>
      <c r="Y5090" s="64"/>
      <c r="Z5090" s="64"/>
      <c r="AA5090" s="64"/>
      <c r="AB5090" s="64"/>
      <c r="AC5090" s="64"/>
      <c r="AD5090" s="64"/>
      <c r="AE5090" s="64"/>
      <c r="AF5090" s="64"/>
      <c r="AG5090" s="64"/>
      <c r="AH5090" s="64"/>
      <c r="AI5090" s="64"/>
      <c r="AJ5090" s="64"/>
      <c r="AK5090" s="64"/>
      <c r="AL5090" s="64"/>
      <c r="AM5090" s="64"/>
      <c r="AN5090" s="64"/>
      <c r="AO5090" s="64"/>
      <c r="AP5090" s="64"/>
      <c r="AQ5090" s="64"/>
      <c r="AR5090" s="64"/>
      <c r="AS5090" s="64"/>
      <c r="AT5090" s="64"/>
      <c r="AU5090" s="64"/>
      <c r="AV5090" s="64"/>
      <c r="AW5090" s="64"/>
      <c r="AX5090" s="64"/>
      <c r="AY5090" s="64"/>
      <c r="AZ5090" s="64"/>
      <c r="BA5090" s="64"/>
      <c r="BB5090" s="64"/>
      <c r="BC5090" s="64"/>
      <c r="BD5090" s="64"/>
      <c r="BE5090" s="64"/>
      <c r="BF5090" s="64"/>
      <c r="BG5090" s="64"/>
      <c r="BH5090" s="64"/>
      <c r="BI5090" s="64"/>
      <c r="BJ5090" s="64"/>
      <c r="BK5090" s="64"/>
      <c r="BL5090" s="64"/>
      <c r="BM5090" s="64"/>
      <c r="BN5090" s="64"/>
      <c r="BO5090" s="64"/>
      <c r="BP5090" s="64"/>
      <c r="BQ5090" s="64"/>
      <c r="BR5090" s="64"/>
      <c r="BS5090" s="64"/>
      <c r="BT5090" s="64"/>
      <c r="BU5090" s="64"/>
      <c r="BV5090" s="64"/>
      <c r="BW5090" s="64"/>
      <c r="BX5090" s="64"/>
      <c r="BY5090" s="64"/>
      <c r="BZ5090" s="64"/>
      <c r="CA5090" s="64"/>
      <c r="CB5090" s="64"/>
      <c r="CC5090" s="64"/>
      <c r="CD5090" s="64"/>
      <c r="CE5090" s="64"/>
      <c r="CF5090" s="64"/>
      <c r="CG5090" s="64"/>
      <c r="CH5090" s="64"/>
      <c r="CI5090" s="64"/>
      <c r="CJ5090" s="64"/>
      <c r="CK5090" s="64"/>
      <c r="CL5090" s="64"/>
      <c r="CM5090" s="64"/>
      <c r="CN5090" s="64"/>
      <c r="CO5090" s="64"/>
      <c r="CP5090" s="64"/>
      <c r="CQ5090" s="64"/>
      <c r="CR5090" s="64"/>
      <c r="CS5090" s="64"/>
      <c r="CT5090" s="64"/>
      <c r="CU5090" s="64"/>
      <c r="CV5090" s="64"/>
      <c r="CW5090" s="64"/>
      <c r="CX5090" s="64"/>
      <c r="CY5090" s="64"/>
      <c r="CZ5090" s="64"/>
      <c r="DA5090" s="64"/>
      <c r="DB5090" s="64"/>
      <c r="DC5090" s="64"/>
      <c r="DD5090" s="64"/>
      <c r="DE5090" s="64"/>
      <c r="DF5090" s="64"/>
      <c r="DG5090" s="64"/>
      <c r="DH5090" s="64"/>
      <c r="DI5090" s="64"/>
      <c r="DJ5090" s="64"/>
      <c r="DK5090" s="64"/>
      <c r="DL5090" s="64"/>
      <c r="DM5090" s="64"/>
      <c r="DN5090" s="64"/>
      <c r="DO5090" s="64"/>
      <c r="DP5090" s="64"/>
      <c r="DQ5090" s="64"/>
      <c r="DR5090" s="64"/>
      <c r="DS5090" s="64"/>
      <c r="DT5090" s="64"/>
      <c r="DU5090" s="64"/>
      <c r="DV5090" s="64"/>
      <c r="DW5090" s="64"/>
      <c r="DX5090" s="64"/>
      <c r="DY5090" s="64"/>
      <c r="DZ5090" s="64"/>
      <c r="EA5090" s="64"/>
      <c r="EB5090" s="64"/>
      <c r="EC5090" s="64"/>
      <c r="ED5090" s="64"/>
      <c r="EE5090" s="64"/>
      <c r="EF5090" s="64"/>
      <c r="EG5090" s="64"/>
      <c r="EH5090" s="64"/>
      <c r="EI5090" s="64"/>
      <c r="EJ5090" s="64"/>
      <c r="EK5090" s="64"/>
      <c r="EL5090" s="64"/>
      <c r="EM5090" s="64"/>
      <c r="EN5090" s="64"/>
      <c r="EO5090" s="64"/>
      <c r="EP5090" s="64"/>
      <c r="EQ5090" s="64"/>
      <c r="ER5090" s="64"/>
      <c r="ES5090" s="64"/>
      <c r="ET5090" s="64"/>
      <c r="EU5090" s="64"/>
      <c r="EV5090" s="64"/>
      <c r="EW5090" s="64"/>
      <c r="EX5090" s="64"/>
      <c r="EY5090" s="64"/>
      <c r="EZ5090" s="64"/>
      <c r="FA5090" s="64"/>
      <c r="FB5090" s="64"/>
      <c r="FC5090" s="64"/>
      <c r="FD5090" s="64"/>
      <c r="FE5090" s="64"/>
      <c r="FF5090" s="64"/>
      <c r="FG5090" s="64"/>
      <c r="FH5090" s="64"/>
      <c r="FI5090" s="64"/>
      <c r="FJ5090" s="64"/>
      <c r="FK5090" s="64"/>
      <c r="FL5090" s="64"/>
      <c r="FM5090" s="64"/>
      <c r="FN5090" s="64"/>
      <c r="FO5090" s="64"/>
      <c r="FP5090" s="64"/>
      <c r="FQ5090" s="64"/>
      <c r="FR5090" s="64"/>
      <c r="FS5090" s="64"/>
      <c r="FT5090" s="64"/>
      <c r="FU5090" s="64"/>
      <c r="FV5090" s="64"/>
      <c r="FW5090" s="64"/>
      <c r="FX5090" s="64"/>
      <c r="FY5090" s="64"/>
      <c r="FZ5090" s="64"/>
      <c r="GA5090" s="64"/>
      <c r="GB5090" s="64"/>
      <c r="GC5090" s="64"/>
      <c r="GD5090" s="64"/>
      <c r="GE5090" s="64"/>
      <c r="GF5090" s="64"/>
      <c r="GG5090" s="64"/>
      <c r="GH5090" s="64"/>
      <c r="GI5090" s="64"/>
      <c r="GJ5090" s="64"/>
      <c r="GK5090" s="64"/>
      <c r="GL5090" s="64"/>
      <c r="GM5090" s="64"/>
      <c r="GN5090" s="64"/>
      <c r="GO5090" s="64"/>
      <c r="GP5090" s="64"/>
      <c r="GQ5090" s="64"/>
      <c r="GR5090" s="64"/>
      <c r="GS5090" s="64"/>
      <c r="GT5090" s="64"/>
      <c r="GU5090" s="64"/>
      <c r="GV5090" s="64"/>
      <c r="GW5090" s="64"/>
      <c r="GX5090" s="64"/>
      <c r="GY5090" s="64"/>
      <c r="GZ5090" s="64"/>
      <c r="HA5090" s="64"/>
      <c r="HB5090" s="64"/>
      <c r="HC5090" s="64"/>
      <c r="HD5090" s="64"/>
      <c r="HE5090" s="64"/>
      <c r="HF5090" s="64"/>
      <c r="HG5090" s="64"/>
      <c r="HH5090" s="64"/>
      <c r="HI5090" s="64"/>
      <c r="HJ5090" s="64"/>
      <c r="HK5090" s="64"/>
      <c r="HL5090" s="64"/>
      <c r="HM5090" s="64"/>
      <c r="HN5090" s="64"/>
      <c r="HO5090" s="64"/>
    </row>
    <row r="5091" spans="1:223" s="63" customFormat="1">
      <c r="A5091" s="60"/>
      <c r="B5091" s="61"/>
      <c r="C5091" s="61"/>
      <c r="D5091" s="62"/>
      <c r="E5091" s="62"/>
      <c r="F5091" s="61"/>
      <c r="G5091" s="11"/>
      <c r="H5091" s="9"/>
      <c r="I5091" s="9"/>
      <c r="J5091" s="33"/>
      <c r="K5091" s="9"/>
      <c r="L5091" s="9"/>
      <c r="M5091" s="66"/>
      <c r="N5091" s="9"/>
      <c r="O5091" s="9"/>
      <c r="P5091" s="9"/>
      <c r="Q5091" s="9"/>
      <c r="R5091" s="9"/>
      <c r="S5091" s="9"/>
      <c r="U5091" s="64"/>
      <c r="V5091" s="64"/>
      <c r="W5091" s="64"/>
      <c r="X5091" s="64"/>
      <c r="Y5091" s="64"/>
      <c r="Z5091" s="64"/>
      <c r="AA5091" s="64"/>
      <c r="AB5091" s="64"/>
      <c r="AC5091" s="64"/>
      <c r="AD5091" s="64"/>
      <c r="AE5091" s="64"/>
      <c r="AF5091" s="64"/>
      <c r="AG5091" s="64"/>
      <c r="AH5091" s="64"/>
      <c r="AI5091" s="64"/>
      <c r="AJ5091" s="64"/>
      <c r="AK5091" s="64"/>
      <c r="AL5091" s="64"/>
      <c r="AM5091" s="64"/>
      <c r="AN5091" s="64"/>
      <c r="AO5091" s="64"/>
      <c r="AP5091" s="64"/>
      <c r="AQ5091" s="64"/>
      <c r="AR5091" s="64"/>
      <c r="AS5091" s="64"/>
      <c r="AT5091" s="64"/>
      <c r="AU5091" s="64"/>
      <c r="AV5091" s="64"/>
      <c r="AW5091" s="64"/>
      <c r="AX5091" s="64"/>
      <c r="AY5091" s="64"/>
      <c r="AZ5091" s="64"/>
      <c r="BA5091" s="64"/>
      <c r="BB5091" s="64"/>
      <c r="BC5091" s="64"/>
      <c r="BD5091" s="64"/>
      <c r="BE5091" s="64"/>
      <c r="BF5091" s="64"/>
      <c r="BG5091" s="64"/>
      <c r="BH5091" s="64"/>
      <c r="BI5091" s="64"/>
      <c r="BJ5091" s="64"/>
      <c r="BK5091" s="64"/>
      <c r="BL5091" s="64"/>
      <c r="BM5091" s="64"/>
      <c r="BN5091" s="64"/>
      <c r="BO5091" s="64"/>
      <c r="BP5091" s="64"/>
      <c r="BQ5091" s="64"/>
      <c r="BR5091" s="64"/>
      <c r="BS5091" s="64"/>
      <c r="BT5091" s="64"/>
      <c r="BU5091" s="64"/>
      <c r="BV5091" s="64"/>
      <c r="BW5091" s="64"/>
      <c r="BX5091" s="64"/>
      <c r="BY5091" s="64"/>
      <c r="BZ5091" s="64"/>
      <c r="CA5091" s="64"/>
      <c r="CB5091" s="64"/>
      <c r="CC5091" s="64"/>
      <c r="CD5091" s="64"/>
      <c r="CE5091" s="64"/>
      <c r="CF5091" s="64"/>
      <c r="CG5091" s="64"/>
      <c r="CH5091" s="64"/>
      <c r="CI5091" s="64"/>
      <c r="CJ5091" s="64"/>
      <c r="CK5091" s="64"/>
      <c r="CL5091" s="64"/>
      <c r="CM5091" s="64"/>
      <c r="CN5091" s="64"/>
      <c r="CO5091" s="64"/>
      <c r="CP5091" s="64"/>
      <c r="CQ5091" s="64"/>
      <c r="CR5091" s="64"/>
      <c r="CS5091" s="64"/>
      <c r="CT5091" s="64"/>
      <c r="CU5091" s="64"/>
      <c r="CV5091" s="64"/>
      <c r="CW5091" s="64"/>
      <c r="CX5091" s="64"/>
      <c r="CY5091" s="64"/>
      <c r="CZ5091" s="64"/>
      <c r="DA5091" s="64"/>
      <c r="DB5091" s="64"/>
      <c r="DC5091" s="64"/>
      <c r="DD5091" s="64"/>
      <c r="DE5091" s="64"/>
      <c r="DF5091" s="64"/>
      <c r="DG5091" s="64"/>
      <c r="DH5091" s="64"/>
      <c r="DI5091" s="64"/>
      <c r="DJ5091" s="64"/>
      <c r="DK5091" s="64"/>
      <c r="DL5091" s="64"/>
      <c r="DM5091" s="64"/>
      <c r="DN5091" s="64"/>
      <c r="DO5091" s="64"/>
      <c r="DP5091" s="64"/>
      <c r="DQ5091" s="64"/>
      <c r="DR5091" s="64"/>
      <c r="DS5091" s="64"/>
      <c r="DT5091" s="64"/>
      <c r="DU5091" s="64"/>
      <c r="DV5091" s="64"/>
      <c r="DW5091" s="64"/>
      <c r="DX5091" s="64"/>
      <c r="DY5091" s="64"/>
      <c r="DZ5091" s="64"/>
      <c r="EA5091" s="64"/>
      <c r="EB5091" s="64"/>
      <c r="EC5091" s="64"/>
      <c r="ED5091" s="64"/>
      <c r="EE5091" s="64"/>
      <c r="EF5091" s="64"/>
      <c r="EG5091" s="64"/>
      <c r="EH5091" s="64"/>
      <c r="EI5091" s="64"/>
      <c r="EJ5091" s="64"/>
      <c r="EK5091" s="64"/>
      <c r="EL5091" s="64"/>
      <c r="EM5091" s="64"/>
      <c r="EN5091" s="64"/>
      <c r="EO5091" s="64"/>
      <c r="EP5091" s="64"/>
      <c r="EQ5091" s="64"/>
      <c r="ER5091" s="64"/>
      <c r="ES5091" s="64"/>
      <c r="ET5091" s="64"/>
      <c r="EU5091" s="64"/>
      <c r="EV5091" s="64"/>
      <c r="EW5091" s="64"/>
      <c r="EX5091" s="64"/>
      <c r="EY5091" s="64"/>
      <c r="EZ5091" s="64"/>
      <c r="FA5091" s="64"/>
      <c r="FB5091" s="64"/>
      <c r="FC5091" s="64"/>
      <c r="FD5091" s="64"/>
      <c r="FE5091" s="64"/>
      <c r="FF5091" s="64"/>
      <c r="FG5091" s="64"/>
      <c r="FH5091" s="64"/>
      <c r="FI5091" s="64"/>
      <c r="FJ5091" s="64"/>
      <c r="FK5091" s="64"/>
      <c r="FL5091" s="64"/>
      <c r="FM5091" s="64"/>
      <c r="FN5091" s="64"/>
      <c r="FO5091" s="64"/>
      <c r="FP5091" s="64"/>
      <c r="FQ5091" s="64"/>
      <c r="FR5091" s="64"/>
      <c r="FS5091" s="64"/>
      <c r="FT5091" s="64"/>
      <c r="FU5091" s="64"/>
      <c r="FV5091" s="64"/>
      <c r="FW5091" s="64"/>
      <c r="FX5091" s="64"/>
      <c r="FY5091" s="64"/>
      <c r="FZ5091" s="64"/>
      <c r="GA5091" s="64"/>
      <c r="GB5091" s="64"/>
      <c r="GC5091" s="64"/>
      <c r="GD5091" s="64"/>
      <c r="GE5091" s="64"/>
      <c r="GF5091" s="64"/>
      <c r="GG5091" s="64"/>
      <c r="GH5091" s="64"/>
      <c r="GI5091" s="64"/>
      <c r="GJ5091" s="64"/>
      <c r="GK5091" s="64"/>
      <c r="GL5091" s="64"/>
      <c r="GM5091" s="64"/>
      <c r="GN5091" s="64"/>
      <c r="GO5091" s="64"/>
      <c r="GP5091" s="64"/>
      <c r="GQ5091" s="64"/>
      <c r="GR5091" s="64"/>
      <c r="GS5091" s="64"/>
      <c r="GT5091" s="64"/>
      <c r="GU5091" s="64"/>
      <c r="GV5091" s="64"/>
      <c r="GW5091" s="64"/>
      <c r="GX5091" s="64"/>
      <c r="GY5091" s="64"/>
      <c r="GZ5091" s="64"/>
      <c r="HA5091" s="64"/>
      <c r="HB5091" s="64"/>
      <c r="HC5091" s="64"/>
      <c r="HD5091" s="64"/>
      <c r="HE5091" s="64"/>
      <c r="HF5091" s="64"/>
      <c r="HG5091" s="64"/>
      <c r="HH5091" s="64"/>
      <c r="HI5091" s="64"/>
      <c r="HJ5091" s="64"/>
      <c r="HK5091" s="64"/>
      <c r="HL5091" s="64"/>
      <c r="HM5091" s="64"/>
      <c r="HN5091" s="64"/>
      <c r="HO5091" s="64"/>
    </row>
    <row r="5092" spans="1:223" s="63" customFormat="1">
      <c r="A5092" s="60"/>
      <c r="B5092" s="61"/>
      <c r="C5092" s="61"/>
      <c r="D5092" s="62"/>
      <c r="E5092" s="62"/>
      <c r="F5092" s="61"/>
      <c r="G5092" s="11"/>
      <c r="H5092" s="9"/>
      <c r="I5092" s="9"/>
      <c r="J5092" s="33"/>
      <c r="K5092" s="9"/>
      <c r="L5092" s="9"/>
      <c r="M5092" s="66"/>
      <c r="N5092" s="9"/>
      <c r="O5092" s="9"/>
      <c r="P5092" s="9"/>
      <c r="Q5092" s="9"/>
      <c r="R5092" s="9"/>
      <c r="S5092" s="9"/>
      <c r="U5092" s="64"/>
      <c r="V5092" s="64"/>
      <c r="W5092" s="64"/>
      <c r="X5092" s="64"/>
      <c r="Y5092" s="64"/>
      <c r="Z5092" s="64"/>
      <c r="AA5092" s="64"/>
      <c r="AB5092" s="64"/>
      <c r="AC5092" s="64"/>
      <c r="AD5092" s="64"/>
      <c r="AE5092" s="64"/>
      <c r="AF5092" s="64"/>
      <c r="AG5092" s="64"/>
      <c r="AH5092" s="64"/>
      <c r="AI5092" s="64"/>
      <c r="AJ5092" s="64"/>
      <c r="AK5092" s="64"/>
      <c r="AL5092" s="64"/>
      <c r="AM5092" s="64"/>
      <c r="AN5092" s="64"/>
      <c r="AO5092" s="64"/>
      <c r="AP5092" s="64"/>
      <c r="AQ5092" s="64"/>
      <c r="AR5092" s="64"/>
      <c r="AS5092" s="64"/>
      <c r="AT5092" s="64"/>
      <c r="AU5092" s="64"/>
      <c r="AV5092" s="64"/>
      <c r="AW5092" s="64"/>
      <c r="AX5092" s="64"/>
      <c r="AY5092" s="64"/>
      <c r="AZ5092" s="64"/>
      <c r="BA5092" s="64"/>
      <c r="BB5092" s="64"/>
      <c r="BC5092" s="64"/>
      <c r="BD5092" s="64"/>
      <c r="BE5092" s="64"/>
      <c r="BF5092" s="64"/>
      <c r="BG5092" s="64"/>
      <c r="BH5092" s="64"/>
      <c r="BI5092" s="64"/>
      <c r="BJ5092" s="64"/>
      <c r="BK5092" s="64"/>
      <c r="BL5092" s="64"/>
      <c r="BM5092" s="64"/>
      <c r="BN5092" s="64"/>
      <c r="BO5092" s="64"/>
      <c r="BP5092" s="64"/>
      <c r="BQ5092" s="64"/>
      <c r="BR5092" s="64"/>
      <c r="BS5092" s="64"/>
      <c r="BT5092" s="64"/>
      <c r="BU5092" s="64"/>
      <c r="BV5092" s="64"/>
      <c r="BW5092" s="64"/>
      <c r="BX5092" s="64"/>
      <c r="BY5092" s="64"/>
      <c r="BZ5092" s="64"/>
      <c r="CA5092" s="64"/>
      <c r="CB5092" s="64"/>
      <c r="CC5092" s="64"/>
      <c r="CD5092" s="64"/>
      <c r="CE5092" s="64"/>
      <c r="CF5092" s="64"/>
      <c r="CG5092" s="64"/>
      <c r="CH5092" s="64"/>
      <c r="CI5092" s="64"/>
      <c r="CJ5092" s="64"/>
      <c r="CK5092" s="64"/>
      <c r="CL5092" s="64"/>
      <c r="CM5092" s="64"/>
      <c r="CN5092" s="64"/>
      <c r="CO5092" s="64"/>
      <c r="CP5092" s="64"/>
      <c r="CQ5092" s="64"/>
      <c r="CR5092" s="64"/>
      <c r="CS5092" s="64"/>
      <c r="CT5092" s="64"/>
      <c r="CU5092" s="64"/>
      <c r="CV5092" s="64"/>
      <c r="CW5092" s="64"/>
      <c r="CX5092" s="64"/>
      <c r="CY5092" s="64"/>
      <c r="CZ5092" s="64"/>
      <c r="DA5092" s="64"/>
      <c r="DB5092" s="64"/>
      <c r="DC5092" s="64"/>
      <c r="DD5092" s="64"/>
      <c r="DE5092" s="64"/>
      <c r="DF5092" s="64"/>
      <c r="DG5092" s="64"/>
      <c r="DH5092" s="64"/>
      <c r="DI5092" s="64"/>
      <c r="DJ5092" s="64"/>
      <c r="DK5092" s="64"/>
      <c r="DL5092" s="64"/>
      <c r="DM5092" s="64"/>
      <c r="DN5092" s="64"/>
      <c r="DO5092" s="64"/>
      <c r="DP5092" s="64"/>
      <c r="DQ5092" s="64"/>
      <c r="DR5092" s="64"/>
      <c r="DS5092" s="64"/>
      <c r="DT5092" s="64"/>
      <c r="DU5092" s="64"/>
      <c r="DV5092" s="64"/>
      <c r="DW5092" s="64"/>
      <c r="DX5092" s="64"/>
      <c r="DY5092" s="64"/>
      <c r="DZ5092" s="64"/>
      <c r="EA5092" s="64"/>
      <c r="EB5092" s="64"/>
      <c r="EC5092" s="64"/>
      <c r="ED5092" s="64"/>
      <c r="EE5092" s="64"/>
      <c r="EF5092" s="64"/>
      <c r="EG5092" s="64"/>
      <c r="EH5092" s="64"/>
      <c r="EI5092" s="64"/>
      <c r="EJ5092" s="64"/>
      <c r="EK5092" s="64"/>
      <c r="EL5092" s="64"/>
      <c r="EM5092" s="64"/>
      <c r="EN5092" s="64"/>
      <c r="EO5092" s="64"/>
      <c r="EP5092" s="64"/>
      <c r="EQ5092" s="64"/>
      <c r="ER5092" s="64"/>
      <c r="ES5092" s="64"/>
      <c r="ET5092" s="64"/>
      <c r="EU5092" s="64"/>
      <c r="EV5092" s="64"/>
      <c r="EW5092" s="64"/>
      <c r="EX5092" s="64"/>
      <c r="EY5092" s="64"/>
      <c r="EZ5092" s="64"/>
      <c r="FA5092" s="64"/>
      <c r="FB5092" s="64"/>
      <c r="FC5092" s="64"/>
      <c r="FD5092" s="64"/>
      <c r="FE5092" s="64"/>
      <c r="FF5092" s="64"/>
      <c r="FG5092" s="64"/>
      <c r="FH5092" s="64"/>
      <c r="FI5092" s="64"/>
      <c r="FJ5092" s="64"/>
      <c r="FK5092" s="64"/>
      <c r="FL5092" s="64"/>
      <c r="FM5092" s="64"/>
      <c r="FN5092" s="64"/>
      <c r="FO5092" s="64"/>
      <c r="FP5092" s="64"/>
      <c r="FQ5092" s="64"/>
      <c r="FR5092" s="64"/>
      <c r="FS5092" s="64"/>
      <c r="FT5092" s="64"/>
      <c r="FU5092" s="64"/>
      <c r="FV5092" s="64"/>
      <c r="FW5092" s="64"/>
      <c r="FX5092" s="64"/>
      <c r="FY5092" s="64"/>
      <c r="FZ5092" s="64"/>
      <c r="GA5092" s="64"/>
      <c r="GB5092" s="64"/>
      <c r="GC5092" s="64"/>
      <c r="GD5092" s="64"/>
      <c r="GE5092" s="64"/>
      <c r="GF5092" s="64"/>
      <c r="GG5092" s="64"/>
      <c r="GH5092" s="64"/>
      <c r="GI5092" s="64"/>
      <c r="GJ5092" s="64"/>
      <c r="GK5092" s="64"/>
      <c r="GL5092" s="64"/>
      <c r="GM5092" s="64"/>
      <c r="GN5092" s="64"/>
      <c r="GO5092" s="64"/>
      <c r="GP5092" s="64"/>
      <c r="GQ5092" s="64"/>
      <c r="GR5092" s="64"/>
      <c r="GS5092" s="64"/>
      <c r="GT5092" s="64"/>
      <c r="GU5092" s="64"/>
      <c r="GV5092" s="64"/>
      <c r="GW5092" s="64"/>
      <c r="GX5092" s="64"/>
      <c r="GY5092" s="64"/>
      <c r="GZ5092" s="64"/>
      <c r="HA5092" s="64"/>
      <c r="HB5092" s="64"/>
      <c r="HC5092" s="64"/>
      <c r="HD5092" s="64"/>
      <c r="HE5092" s="64"/>
      <c r="HF5092" s="64"/>
      <c r="HG5092" s="64"/>
      <c r="HH5092" s="64"/>
      <c r="HI5092" s="64"/>
      <c r="HJ5092" s="64"/>
      <c r="HK5092" s="64"/>
      <c r="HL5092" s="64"/>
      <c r="HM5092" s="64"/>
      <c r="HN5092" s="64"/>
      <c r="HO5092" s="64"/>
    </row>
    <row r="5093" spans="1:223" s="63" customFormat="1">
      <c r="A5093" s="60"/>
      <c r="B5093" s="61"/>
      <c r="C5093" s="61"/>
      <c r="D5093" s="62"/>
      <c r="E5093" s="62"/>
      <c r="F5093" s="61"/>
      <c r="G5093" s="11"/>
      <c r="H5093" s="9"/>
      <c r="I5093" s="9"/>
      <c r="J5093" s="33"/>
      <c r="K5093" s="9"/>
      <c r="L5093" s="9"/>
      <c r="M5093" s="66"/>
      <c r="N5093" s="9"/>
      <c r="O5093" s="9"/>
      <c r="P5093" s="9"/>
      <c r="Q5093" s="9"/>
      <c r="R5093" s="9"/>
      <c r="S5093" s="9"/>
      <c r="U5093" s="64"/>
      <c r="V5093" s="64"/>
      <c r="W5093" s="64"/>
      <c r="X5093" s="64"/>
      <c r="Y5093" s="64"/>
      <c r="Z5093" s="64"/>
      <c r="AA5093" s="64"/>
      <c r="AB5093" s="64"/>
      <c r="AC5093" s="64"/>
      <c r="AD5093" s="64"/>
      <c r="AE5093" s="64"/>
      <c r="AF5093" s="64"/>
      <c r="AG5093" s="64"/>
      <c r="AH5093" s="64"/>
      <c r="AI5093" s="64"/>
      <c r="AJ5093" s="64"/>
      <c r="AK5093" s="64"/>
      <c r="AL5093" s="64"/>
      <c r="AM5093" s="64"/>
      <c r="AN5093" s="64"/>
      <c r="AO5093" s="64"/>
      <c r="AP5093" s="64"/>
      <c r="AQ5093" s="64"/>
      <c r="AR5093" s="64"/>
      <c r="AS5093" s="64"/>
      <c r="AT5093" s="64"/>
      <c r="AU5093" s="64"/>
      <c r="AV5093" s="64"/>
      <c r="AW5093" s="64"/>
      <c r="AX5093" s="64"/>
      <c r="AY5093" s="64"/>
      <c r="AZ5093" s="64"/>
      <c r="BA5093" s="64"/>
      <c r="BB5093" s="64"/>
      <c r="BC5093" s="64"/>
      <c r="BD5093" s="64"/>
      <c r="BE5093" s="64"/>
      <c r="BF5093" s="64"/>
      <c r="BG5093" s="64"/>
      <c r="BH5093" s="64"/>
      <c r="BI5093" s="64"/>
      <c r="BJ5093" s="64"/>
      <c r="BK5093" s="64"/>
      <c r="BL5093" s="64"/>
      <c r="BM5093" s="64"/>
      <c r="BN5093" s="64"/>
      <c r="BO5093" s="64"/>
      <c r="BP5093" s="64"/>
      <c r="BQ5093" s="64"/>
      <c r="BR5093" s="64"/>
      <c r="BS5093" s="64"/>
      <c r="BT5093" s="64"/>
      <c r="BU5093" s="64"/>
      <c r="BV5093" s="64"/>
      <c r="BW5093" s="64"/>
      <c r="BX5093" s="64"/>
      <c r="BY5093" s="64"/>
      <c r="BZ5093" s="64"/>
      <c r="CA5093" s="64"/>
      <c r="CB5093" s="64"/>
      <c r="CC5093" s="64"/>
      <c r="CD5093" s="64"/>
      <c r="CE5093" s="64"/>
      <c r="CF5093" s="64"/>
      <c r="CG5093" s="64"/>
      <c r="CH5093" s="64"/>
      <c r="CI5093" s="64"/>
      <c r="CJ5093" s="64"/>
      <c r="CK5093" s="64"/>
      <c r="CL5093" s="64"/>
      <c r="CM5093" s="64"/>
      <c r="CN5093" s="64"/>
      <c r="CO5093" s="64"/>
      <c r="CP5093" s="64"/>
      <c r="CQ5093" s="64"/>
      <c r="CR5093" s="64"/>
      <c r="CS5093" s="64"/>
      <c r="CT5093" s="64"/>
      <c r="CU5093" s="64"/>
      <c r="CV5093" s="64"/>
      <c r="CW5093" s="64"/>
      <c r="CX5093" s="64"/>
      <c r="CY5093" s="64"/>
      <c r="CZ5093" s="64"/>
      <c r="DA5093" s="64"/>
      <c r="DB5093" s="64"/>
      <c r="DC5093" s="64"/>
      <c r="DD5093" s="64"/>
      <c r="DE5093" s="64"/>
      <c r="DF5093" s="64"/>
      <c r="DG5093" s="64"/>
      <c r="DH5093" s="64"/>
      <c r="DI5093" s="64"/>
      <c r="DJ5093" s="64"/>
      <c r="DK5093" s="64"/>
      <c r="DL5093" s="64"/>
      <c r="DM5093" s="64"/>
      <c r="DN5093" s="64"/>
      <c r="DO5093" s="64"/>
      <c r="DP5093" s="64"/>
      <c r="DQ5093" s="64"/>
      <c r="DR5093" s="64"/>
      <c r="DS5093" s="64"/>
      <c r="DT5093" s="64"/>
      <c r="DU5093" s="64"/>
      <c r="DV5093" s="64"/>
      <c r="DW5093" s="64"/>
      <c r="DX5093" s="64"/>
      <c r="DY5093" s="64"/>
      <c r="DZ5093" s="64"/>
      <c r="EA5093" s="64"/>
      <c r="EB5093" s="64"/>
      <c r="EC5093" s="64"/>
      <c r="ED5093" s="64"/>
      <c r="EE5093" s="64"/>
      <c r="EF5093" s="64"/>
      <c r="EG5093" s="64"/>
      <c r="EH5093" s="64"/>
      <c r="EI5093" s="64"/>
      <c r="EJ5093" s="64"/>
      <c r="EK5093" s="64"/>
      <c r="EL5093" s="64"/>
      <c r="EM5093" s="64"/>
      <c r="EN5093" s="64"/>
      <c r="EO5093" s="64"/>
      <c r="EP5093" s="64"/>
      <c r="EQ5093" s="64"/>
      <c r="ER5093" s="64"/>
      <c r="ES5093" s="64"/>
      <c r="ET5093" s="64"/>
      <c r="EU5093" s="64"/>
      <c r="EV5093" s="64"/>
      <c r="EW5093" s="64"/>
      <c r="EX5093" s="64"/>
      <c r="EY5093" s="64"/>
      <c r="EZ5093" s="64"/>
      <c r="FA5093" s="64"/>
      <c r="FB5093" s="64"/>
      <c r="FC5093" s="64"/>
      <c r="FD5093" s="64"/>
      <c r="FE5093" s="64"/>
      <c r="FF5093" s="64"/>
      <c r="FG5093" s="64"/>
      <c r="FH5093" s="64"/>
      <c r="FI5093" s="64"/>
      <c r="FJ5093" s="64"/>
      <c r="FK5093" s="64"/>
      <c r="FL5093" s="64"/>
      <c r="FM5093" s="64"/>
      <c r="FN5093" s="64"/>
      <c r="FO5093" s="64"/>
      <c r="FP5093" s="64"/>
      <c r="FQ5093" s="64"/>
      <c r="FR5093" s="64"/>
      <c r="FS5093" s="64"/>
      <c r="FT5093" s="64"/>
      <c r="FU5093" s="64"/>
      <c r="FV5093" s="64"/>
      <c r="FW5093" s="64"/>
      <c r="FX5093" s="64"/>
      <c r="FY5093" s="64"/>
      <c r="FZ5093" s="64"/>
      <c r="GA5093" s="64"/>
      <c r="GB5093" s="64"/>
      <c r="GC5093" s="64"/>
      <c r="GD5093" s="64"/>
      <c r="GE5093" s="64"/>
      <c r="GF5093" s="64"/>
      <c r="GG5093" s="64"/>
      <c r="GH5093" s="64"/>
      <c r="GI5093" s="64"/>
      <c r="GJ5093" s="64"/>
      <c r="GK5093" s="64"/>
      <c r="GL5093" s="64"/>
      <c r="GM5093" s="64"/>
      <c r="GN5093" s="64"/>
      <c r="GO5093" s="64"/>
      <c r="GP5093" s="64"/>
      <c r="GQ5093" s="64"/>
      <c r="GR5093" s="64"/>
      <c r="GS5093" s="64"/>
      <c r="GT5093" s="64"/>
      <c r="GU5093" s="64"/>
      <c r="GV5093" s="64"/>
      <c r="GW5093" s="64"/>
      <c r="GX5093" s="64"/>
      <c r="GY5093" s="64"/>
      <c r="GZ5093" s="64"/>
      <c r="HA5093" s="64"/>
      <c r="HB5093" s="64"/>
      <c r="HC5093" s="64"/>
      <c r="HD5093" s="64"/>
      <c r="HE5093" s="64"/>
      <c r="HF5093" s="64"/>
      <c r="HG5093" s="64"/>
      <c r="HH5093" s="64"/>
      <c r="HI5093" s="64"/>
      <c r="HJ5093" s="64"/>
      <c r="HK5093" s="64"/>
      <c r="HL5093" s="64"/>
      <c r="HM5093" s="64"/>
      <c r="HN5093" s="64"/>
      <c r="HO5093" s="64"/>
    </row>
    <row r="5094" spans="1:223" s="63" customFormat="1">
      <c r="A5094" s="60"/>
      <c r="B5094" s="61"/>
      <c r="C5094" s="61"/>
      <c r="D5094" s="62"/>
      <c r="E5094" s="62"/>
      <c r="F5094" s="61"/>
      <c r="G5094" s="11"/>
      <c r="H5094" s="9"/>
      <c r="I5094" s="9"/>
      <c r="J5094" s="33"/>
      <c r="K5094" s="9"/>
      <c r="L5094" s="9"/>
      <c r="M5094" s="66"/>
      <c r="N5094" s="9"/>
      <c r="O5094" s="9"/>
      <c r="P5094" s="9"/>
      <c r="Q5094" s="9"/>
      <c r="R5094" s="9"/>
      <c r="S5094" s="9"/>
      <c r="U5094" s="64"/>
      <c r="V5094" s="64"/>
      <c r="W5094" s="64"/>
      <c r="X5094" s="64"/>
      <c r="Y5094" s="64"/>
      <c r="Z5094" s="64"/>
      <c r="AA5094" s="64"/>
      <c r="AB5094" s="64"/>
      <c r="AC5094" s="64"/>
      <c r="AD5094" s="64"/>
      <c r="AE5094" s="64"/>
      <c r="AF5094" s="64"/>
      <c r="AG5094" s="64"/>
      <c r="AH5094" s="64"/>
      <c r="AI5094" s="64"/>
      <c r="AJ5094" s="64"/>
      <c r="AK5094" s="64"/>
      <c r="AL5094" s="64"/>
      <c r="AM5094" s="64"/>
      <c r="AN5094" s="64"/>
      <c r="AO5094" s="64"/>
      <c r="AP5094" s="64"/>
      <c r="AQ5094" s="64"/>
      <c r="AR5094" s="64"/>
      <c r="AS5094" s="64"/>
      <c r="AT5094" s="64"/>
      <c r="AU5094" s="64"/>
      <c r="AV5094" s="64"/>
      <c r="AW5094" s="64"/>
      <c r="AX5094" s="64"/>
      <c r="AY5094" s="64"/>
      <c r="AZ5094" s="64"/>
      <c r="BA5094" s="64"/>
      <c r="BB5094" s="64"/>
      <c r="BC5094" s="64"/>
      <c r="BD5094" s="64"/>
      <c r="BE5094" s="64"/>
      <c r="BF5094" s="64"/>
      <c r="BG5094" s="64"/>
      <c r="BH5094" s="64"/>
      <c r="BI5094" s="64"/>
      <c r="BJ5094" s="64"/>
      <c r="BK5094" s="64"/>
      <c r="BL5094" s="64"/>
      <c r="BM5094" s="64"/>
      <c r="BN5094" s="64"/>
      <c r="BO5094" s="64"/>
      <c r="BP5094" s="64"/>
      <c r="BQ5094" s="64"/>
      <c r="BR5094" s="64"/>
      <c r="BS5094" s="64"/>
      <c r="BT5094" s="64"/>
      <c r="BU5094" s="64"/>
      <c r="BV5094" s="64"/>
      <c r="BW5094" s="64"/>
      <c r="BX5094" s="64"/>
      <c r="BY5094" s="64"/>
      <c r="BZ5094" s="64"/>
      <c r="CA5094" s="64"/>
      <c r="CB5094" s="64"/>
      <c r="CC5094" s="64"/>
      <c r="CD5094" s="64"/>
      <c r="CE5094" s="64"/>
      <c r="CF5094" s="64"/>
      <c r="CG5094" s="64"/>
      <c r="CH5094" s="64"/>
      <c r="CI5094" s="64"/>
      <c r="CJ5094" s="64"/>
      <c r="CK5094" s="64"/>
      <c r="CL5094" s="64"/>
      <c r="CM5094" s="64"/>
      <c r="CN5094" s="64"/>
      <c r="CO5094" s="64"/>
      <c r="CP5094" s="64"/>
      <c r="CQ5094" s="64"/>
      <c r="CR5094" s="64"/>
      <c r="CS5094" s="64"/>
      <c r="CT5094" s="64"/>
      <c r="CU5094" s="64"/>
      <c r="CV5094" s="64"/>
      <c r="CW5094" s="64"/>
      <c r="CX5094" s="64"/>
      <c r="CY5094" s="64"/>
      <c r="CZ5094" s="64"/>
      <c r="DA5094" s="64"/>
      <c r="DB5094" s="64"/>
      <c r="DC5094" s="64"/>
      <c r="DD5094" s="64"/>
      <c r="DE5094" s="64"/>
      <c r="DF5094" s="64"/>
      <c r="DG5094" s="64"/>
      <c r="DH5094" s="64"/>
      <c r="DI5094" s="64"/>
      <c r="DJ5094" s="64"/>
      <c r="DK5094" s="64"/>
      <c r="DL5094" s="64"/>
      <c r="DM5094" s="64"/>
      <c r="DN5094" s="64"/>
      <c r="DO5094" s="64"/>
      <c r="DP5094" s="64"/>
      <c r="DQ5094" s="64"/>
      <c r="DR5094" s="64"/>
      <c r="DS5094" s="64"/>
      <c r="DT5094" s="64"/>
      <c r="DU5094" s="64"/>
      <c r="DV5094" s="64"/>
      <c r="DW5094" s="64"/>
      <c r="DX5094" s="64"/>
      <c r="DY5094" s="64"/>
      <c r="DZ5094" s="64"/>
      <c r="EA5094" s="64"/>
      <c r="EB5094" s="64"/>
      <c r="EC5094" s="64"/>
      <c r="ED5094" s="64"/>
      <c r="EE5094" s="64"/>
      <c r="EF5094" s="64"/>
      <c r="EG5094" s="64"/>
      <c r="EH5094" s="64"/>
      <c r="EI5094" s="64"/>
      <c r="EJ5094" s="64"/>
      <c r="EK5094" s="64"/>
      <c r="EL5094" s="64"/>
      <c r="EM5094" s="64"/>
      <c r="EN5094" s="64"/>
      <c r="EO5094" s="64"/>
      <c r="EP5094" s="64"/>
      <c r="EQ5094" s="64"/>
      <c r="ER5094" s="64"/>
      <c r="ES5094" s="64"/>
      <c r="ET5094" s="64"/>
      <c r="EU5094" s="64"/>
      <c r="EV5094" s="64"/>
      <c r="EW5094" s="64"/>
      <c r="EX5094" s="64"/>
      <c r="EY5094" s="64"/>
      <c r="EZ5094" s="64"/>
      <c r="FA5094" s="64"/>
      <c r="FB5094" s="64"/>
      <c r="FC5094" s="64"/>
      <c r="FD5094" s="64"/>
      <c r="FE5094" s="64"/>
      <c r="FF5094" s="64"/>
      <c r="FG5094" s="64"/>
      <c r="FH5094" s="64"/>
      <c r="FI5094" s="64"/>
      <c r="FJ5094" s="64"/>
      <c r="FK5094" s="64"/>
      <c r="FL5094" s="64"/>
      <c r="FM5094" s="64"/>
      <c r="FN5094" s="64"/>
      <c r="FO5094" s="64"/>
      <c r="FP5094" s="64"/>
      <c r="FQ5094" s="64"/>
      <c r="FR5094" s="64"/>
      <c r="FS5094" s="64"/>
      <c r="FT5094" s="64"/>
      <c r="FU5094" s="64"/>
      <c r="FV5094" s="64"/>
      <c r="FW5094" s="64"/>
      <c r="FX5094" s="64"/>
      <c r="FY5094" s="64"/>
      <c r="FZ5094" s="64"/>
      <c r="GA5094" s="64"/>
      <c r="GB5094" s="64"/>
      <c r="GC5094" s="64"/>
      <c r="GD5094" s="64"/>
      <c r="GE5094" s="64"/>
      <c r="GF5094" s="64"/>
      <c r="GG5094" s="64"/>
      <c r="GH5094" s="64"/>
      <c r="GI5094" s="64"/>
      <c r="GJ5094" s="64"/>
      <c r="GK5094" s="64"/>
      <c r="GL5094" s="64"/>
      <c r="GM5094" s="64"/>
      <c r="GN5094" s="64"/>
      <c r="GO5094" s="64"/>
      <c r="GP5094" s="64"/>
      <c r="GQ5094" s="64"/>
      <c r="GR5094" s="64"/>
      <c r="GS5094" s="64"/>
      <c r="GT5094" s="64"/>
      <c r="GU5094" s="64"/>
      <c r="GV5094" s="64"/>
      <c r="GW5094" s="64"/>
      <c r="GX5094" s="64"/>
      <c r="GY5094" s="64"/>
      <c r="GZ5094" s="64"/>
      <c r="HA5094" s="64"/>
      <c r="HB5094" s="64"/>
      <c r="HC5094" s="64"/>
      <c r="HD5094" s="64"/>
      <c r="HE5094" s="64"/>
      <c r="HF5094" s="64"/>
      <c r="HG5094" s="64"/>
      <c r="HH5094" s="64"/>
      <c r="HI5094" s="64"/>
      <c r="HJ5094" s="64"/>
      <c r="HK5094" s="64"/>
      <c r="HL5094" s="64"/>
      <c r="HM5094" s="64"/>
      <c r="HN5094" s="64"/>
      <c r="HO5094" s="64"/>
    </row>
    <row r="5095" spans="1:223" s="63" customFormat="1">
      <c r="A5095" s="60"/>
      <c r="B5095" s="61"/>
      <c r="C5095" s="61"/>
      <c r="D5095" s="62"/>
      <c r="E5095" s="62"/>
      <c r="F5095" s="61"/>
      <c r="G5095" s="11"/>
      <c r="H5095" s="9"/>
      <c r="I5095" s="9"/>
      <c r="J5095" s="33"/>
      <c r="K5095" s="9"/>
      <c r="L5095" s="9"/>
      <c r="M5095" s="66"/>
      <c r="N5095" s="9"/>
      <c r="O5095" s="9"/>
      <c r="P5095" s="9"/>
      <c r="Q5095" s="9"/>
      <c r="R5095" s="9"/>
      <c r="S5095" s="9"/>
      <c r="U5095" s="64"/>
      <c r="V5095" s="64"/>
      <c r="W5095" s="64"/>
      <c r="X5095" s="64"/>
      <c r="Y5095" s="64"/>
      <c r="Z5095" s="64"/>
      <c r="AA5095" s="64"/>
      <c r="AB5095" s="64"/>
      <c r="AC5095" s="64"/>
      <c r="AD5095" s="64"/>
      <c r="AE5095" s="64"/>
      <c r="AF5095" s="64"/>
      <c r="AG5095" s="64"/>
      <c r="AH5095" s="64"/>
      <c r="AI5095" s="64"/>
      <c r="AJ5095" s="64"/>
      <c r="AK5095" s="64"/>
      <c r="AL5095" s="64"/>
      <c r="AM5095" s="64"/>
      <c r="AN5095" s="64"/>
      <c r="AO5095" s="64"/>
      <c r="AP5095" s="64"/>
      <c r="AQ5095" s="64"/>
      <c r="AR5095" s="64"/>
      <c r="AS5095" s="64"/>
      <c r="AT5095" s="64"/>
      <c r="AU5095" s="64"/>
      <c r="AV5095" s="64"/>
      <c r="AW5095" s="64"/>
      <c r="AX5095" s="64"/>
      <c r="AY5095" s="64"/>
      <c r="AZ5095" s="64"/>
      <c r="BA5095" s="64"/>
      <c r="BB5095" s="64"/>
      <c r="BC5095" s="64"/>
      <c r="BD5095" s="64"/>
      <c r="BE5095" s="64"/>
      <c r="BF5095" s="64"/>
      <c r="BG5095" s="64"/>
      <c r="BH5095" s="64"/>
      <c r="BI5095" s="64"/>
      <c r="BJ5095" s="64"/>
      <c r="BK5095" s="64"/>
      <c r="BL5095" s="64"/>
      <c r="BM5095" s="64"/>
      <c r="BN5095" s="64"/>
      <c r="BO5095" s="64"/>
      <c r="BP5095" s="64"/>
      <c r="BQ5095" s="64"/>
      <c r="BR5095" s="64"/>
      <c r="BS5095" s="64"/>
      <c r="BT5095" s="64"/>
      <c r="BU5095" s="64"/>
      <c r="BV5095" s="64"/>
      <c r="BW5095" s="64"/>
      <c r="BX5095" s="64"/>
      <c r="BY5095" s="64"/>
      <c r="BZ5095" s="64"/>
      <c r="CA5095" s="64"/>
      <c r="CB5095" s="64"/>
      <c r="CC5095" s="64"/>
      <c r="CD5095" s="64"/>
      <c r="CE5095" s="64"/>
      <c r="CF5095" s="64"/>
      <c r="CG5095" s="64"/>
      <c r="CH5095" s="64"/>
      <c r="CI5095" s="64"/>
      <c r="CJ5095" s="64"/>
      <c r="CK5095" s="64"/>
      <c r="CL5095" s="64"/>
      <c r="CM5095" s="64"/>
      <c r="CN5095" s="64"/>
      <c r="CO5095" s="64"/>
      <c r="CP5095" s="64"/>
      <c r="CQ5095" s="64"/>
      <c r="CR5095" s="64"/>
      <c r="CS5095" s="64"/>
      <c r="CT5095" s="64"/>
      <c r="CU5095" s="64"/>
      <c r="CV5095" s="64"/>
      <c r="CW5095" s="64"/>
      <c r="CX5095" s="64"/>
      <c r="CY5095" s="64"/>
      <c r="CZ5095" s="64"/>
      <c r="DA5095" s="64"/>
      <c r="DB5095" s="64"/>
      <c r="DC5095" s="64"/>
      <c r="DD5095" s="64"/>
      <c r="DE5095" s="64"/>
      <c r="DF5095" s="64"/>
      <c r="DG5095" s="64"/>
      <c r="DH5095" s="64"/>
      <c r="DI5095" s="64"/>
      <c r="DJ5095" s="64"/>
      <c r="DK5095" s="64"/>
      <c r="DL5095" s="64"/>
      <c r="DM5095" s="64"/>
      <c r="DN5095" s="64"/>
      <c r="DO5095" s="64"/>
      <c r="DP5095" s="64"/>
      <c r="DQ5095" s="64"/>
      <c r="DR5095" s="64"/>
      <c r="DS5095" s="64"/>
      <c r="DT5095" s="64"/>
      <c r="DU5095" s="64"/>
      <c r="DV5095" s="64"/>
      <c r="DW5095" s="64"/>
      <c r="DX5095" s="64"/>
      <c r="DY5095" s="64"/>
      <c r="DZ5095" s="64"/>
      <c r="EA5095" s="64"/>
      <c r="EB5095" s="64"/>
      <c r="EC5095" s="64"/>
      <c r="ED5095" s="64"/>
      <c r="EE5095" s="64"/>
      <c r="EF5095" s="64"/>
      <c r="EG5095" s="64"/>
      <c r="EH5095" s="64"/>
      <c r="EI5095" s="64"/>
      <c r="EJ5095" s="64"/>
      <c r="EK5095" s="64"/>
      <c r="EL5095" s="64"/>
      <c r="EM5095" s="64"/>
      <c r="EN5095" s="64"/>
      <c r="EO5095" s="64"/>
      <c r="EP5095" s="64"/>
      <c r="EQ5095" s="64"/>
      <c r="ER5095" s="64"/>
      <c r="ES5095" s="64"/>
      <c r="ET5095" s="64"/>
      <c r="EU5095" s="64"/>
      <c r="EV5095" s="64"/>
      <c r="EW5095" s="64"/>
      <c r="EX5095" s="64"/>
      <c r="EY5095" s="64"/>
      <c r="EZ5095" s="64"/>
      <c r="FA5095" s="64"/>
      <c r="FB5095" s="64"/>
      <c r="FC5095" s="64"/>
      <c r="FD5095" s="64"/>
      <c r="FE5095" s="64"/>
      <c r="FF5095" s="64"/>
      <c r="FG5095" s="64"/>
      <c r="FH5095" s="64"/>
      <c r="FI5095" s="64"/>
      <c r="FJ5095" s="64"/>
      <c r="FK5095" s="64"/>
      <c r="FL5095" s="64"/>
      <c r="FM5095" s="64"/>
      <c r="FN5095" s="64"/>
      <c r="FO5095" s="64"/>
      <c r="FP5095" s="64"/>
      <c r="FQ5095" s="64"/>
      <c r="FR5095" s="64"/>
      <c r="FS5095" s="64"/>
      <c r="FT5095" s="64"/>
      <c r="FU5095" s="64"/>
      <c r="FV5095" s="64"/>
      <c r="FW5095" s="64"/>
      <c r="FX5095" s="64"/>
      <c r="FY5095" s="64"/>
      <c r="FZ5095" s="64"/>
      <c r="GA5095" s="64"/>
      <c r="GB5095" s="64"/>
      <c r="GC5095" s="64"/>
      <c r="GD5095" s="64"/>
      <c r="GE5095" s="64"/>
      <c r="GF5095" s="64"/>
      <c r="GG5095" s="64"/>
      <c r="GH5095" s="64"/>
      <c r="GI5095" s="64"/>
      <c r="GJ5095" s="64"/>
      <c r="GK5095" s="64"/>
      <c r="GL5095" s="64"/>
      <c r="GM5095" s="64"/>
      <c r="GN5095" s="64"/>
      <c r="GO5095" s="64"/>
      <c r="GP5095" s="64"/>
      <c r="GQ5095" s="64"/>
      <c r="GR5095" s="64"/>
      <c r="GS5095" s="64"/>
      <c r="GT5095" s="64"/>
      <c r="GU5095" s="64"/>
      <c r="GV5095" s="64"/>
      <c r="GW5095" s="64"/>
      <c r="GX5095" s="64"/>
      <c r="GY5095" s="64"/>
      <c r="GZ5095" s="64"/>
      <c r="HA5095" s="64"/>
      <c r="HB5095" s="64"/>
      <c r="HC5095" s="64"/>
      <c r="HD5095" s="64"/>
      <c r="HE5095" s="64"/>
      <c r="HF5095" s="64"/>
      <c r="HG5095" s="64"/>
      <c r="HH5095" s="64"/>
      <c r="HI5095" s="64"/>
      <c r="HJ5095" s="64"/>
      <c r="HK5095" s="64"/>
      <c r="HL5095" s="64"/>
      <c r="HM5095" s="64"/>
      <c r="HN5095" s="64"/>
      <c r="HO5095" s="64"/>
    </row>
    <row r="5096" spans="1:223" s="63" customFormat="1">
      <c r="A5096" s="60"/>
      <c r="B5096" s="61"/>
      <c r="C5096" s="61"/>
      <c r="D5096" s="62"/>
      <c r="E5096" s="62"/>
      <c r="F5096" s="61"/>
      <c r="G5096" s="11"/>
      <c r="H5096" s="9"/>
      <c r="I5096" s="9"/>
      <c r="J5096" s="33"/>
      <c r="K5096" s="9"/>
      <c r="L5096" s="9"/>
      <c r="M5096" s="66"/>
      <c r="N5096" s="9"/>
      <c r="O5096" s="9"/>
      <c r="P5096" s="9"/>
      <c r="Q5096" s="9"/>
      <c r="R5096" s="9"/>
      <c r="S5096" s="9"/>
      <c r="U5096" s="64"/>
      <c r="V5096" s="64"/>
      <c r="W5096" s="64"/>
      <c r="X5096" s="64"/>
      <c r="Y5096" s="64"/>
      <c r="Z5096" s="64"/>
      <c r="AA5096" s="64"/>
      <c r="AB5096" s="64"/>
      <c r="AC5096" s="64"/>
      <c r="AD5096" s="64"/>
      <c r="AE5096" s="64"/>
      <c r="AF5096" s="64"/>
      <c r="AG5096" s="64"/>
      <c r="AH5096" s="64"/>
      <c r="AI5096" s="64"/>
      <c r="AJ5096" s="64"/>
      <c r="AK5096" s="64"/>
      <c r="AL5096" s="64"/>
      <c r="AM5096" s="64"/>
      <c r="AN5096" s="64"/>
      <c r="AO5096" s="64"/>
      <c r="AP5096" s="64"/>
      <c r="AQ5096" s="64"/>
      <c r="AR5096" s="64"/>
      <c r="AS5096" s="64"/>
      <c r="AT5096" s="64"/>
      <c r="AU5096" s="64"/>
      <c r="AV5096" s="64"/>
      <c r="AW5096" s="64"/>
      <c r="AX5096" s="64"/>
      <c r="AY5096" s="64"/>
      <c r="AZ5096" s="64"/>
      <c r="BA5096" s="64"/>
      <c r="BB5096" s="64"/>
      <c r="BC5096" s="64"/>
      <c r="BD5096" s="64"/>
      <c r="BE5096" s="64"/>
      <c r="BF5096" s="64"/>
      <c r="BG5096" s="64"/>
      <c r="BH5096" s="64"/>
      <c r="BI5096" s="64"/>
      <c r="BJ5096" s="64"/>
      <c r="BK5096" s="64"/>
      <c r="BL5096" s="64"/>
      <c r="BM5096" s="64"/>
      <c r="BN5096" s="64"/>
      <c r="BO5096" s="64"/>
      <c r="BP5096" s="64"/>
      <c r="BQ5096" s="64"/>
      <c r="BR5096" s="64"/>
      <c r="BS5096" s="64"/>
      <c r="BT5096" s="64"/>
      <c r="BU5096" s="64"/>
      <c r="BV5096" s="64"/>
      <c r="BW5096" s="64"/>
      <c r="BX5096" s="64"/>
      <c r="BY5096" s="64"/>
      <c r="BZ5096" s="64"/>
      <c r="CA5096" s="64"/>
      <c r="CB5096" s="64"/>
      <c r="CC5096" s="64"/>
      <c r="CD5096" s="64"/>
      <c r="CE5096" s="64"/>
      <c r="CF5096" s="64"/>
      <c r="CG5096" s="64"/>
      <c r="CH5096" s="64"/>
      <c r="CI5096" s="64"/>
      <c r="CJ5096" s="64"/>
      <c r="CK5096" s="64"/>
      <c r="CL5096" s="64"/>
      <c r="CM5096" s="64"/>
      <c r="CN5096" s="64"/>
      <c r="CO5096" s="64"/>
      <c r="CP5096" s="64"/>
      <c r="CQ5096" s="64"/>
      <c r="CR5096" s="64"/>
      <c r="CS5096" s="64"/>
      <c r="CT5096" s="64"/>
      <c r="CU5096" s="64"/>
      <c r="CV5096" s="64"/>
      <c r="CW5096" s="64"/>
      <c r="CX5096" s="64"/>
      <c r="CY5096" s="64"/>
      <c r="CZ5096" s="64"/>
      <c r="DA5096" s="64"/>
      <c r="DB5096" s="64"/>
      <c r="DC5096" s="64"/>
      <c r="DD5096" s="64"/>
      <c r="DE5096" s="64"/>
      <c r="DF5096" s="64"/>
      <c r="DG5096" s="64"/>
      <c r="DH5096" s="64"/>
      <c r="DI5096" s="64"/>
      <c r="DJ5096" s="64"/>
      <c r="DK5096" s="64"/>
      <c r="DL5096" s="64"/>
      <c r="DM5096" s="64"/>
      <c r="DN5096" s="64"/>
      <c r="DO5096" s="64"/>
      <c r="DP5096" s="64"/>
      <c r="DQ5096" s="64"/>
      <c r="DR5096" s="64"/>
      <c r="DS5096" s="64"/>
      <c r="DT5096" s="64"/>
      <c r="DU5096" s="64"/>
      <c r="DV5096" s="64"/>
      <c r="DW5096" s="64"/>
      <c r="DX5096" s="64"/>
      <c r="DY5096" s="64"/>
      <c r="DZ5096" s="64"/>
      <c r="EA5096" s="64"/>
      <c r="EB5096" s="64"/>
      <c r="EC5096" s="64"/>
      <c r="ED5096" s="64"/>
      <c r="EE5096" s="64"/>
      <c r="EF5096" s="64"/>
      <c r="EG5096" s="64"/>
      <c r="EH5096" s="64"/>
      <c r="EI5096" s="64"/>
      <c r="EJ5096" s="64"/>
      <c r="EK5096" s="64"/>
      <c r="EL5096" s="64"/>
      <c r="EM5096" s="64"/>
      <c r="EN5096" s="64"/>
      <c r="EO5096" s="64"/>
      <c r="EP5096" s="64"/>
      <c r="EQ5096" s="64"/>
      <c r="ER5096" s="64"/>
      <c r="ES5096" s="64"/>
      <c r="ET5096" s="64"/>
      <c r="EU5096" s="64"/>
      <c r="EV5096" s="64"/>
      <c r="EW5096" s="64"/>
      <c r="EX5096" s="64"/>
      <c r="EY5096" s="64"/>
      <c r="EZ5096" s="64"/>
      <c r="FA5096" s="64"/>
      <c r="FB5096" s="64"/>
      <c r="FC5096" s="64"/>
      <c r="FD5096" s="64"/>
      <c r="FE5096" s="64"/>
      <c r="FF5096" s="64"/>
      <c r="FG5096" s="64"/>
      <c r="FH5096" s="64"/>
      <c r="FI5096" s="64"/>
      <c r="FJ5096" s="64"/>
      <c r="FK5096" s="64"/>
      <c r="FL5096" s="64"/>
      <c r="FM5096" s="64"/>
      <c r="FN5096" s="64"/>
      <c r="FO5096" s="64"/>
      <c r="FP5096" s="64"/>
      <c r="FQ5096" s="64"/>
      <c r="FR5096" s="64"/>
      <c r="FS5096" s="64"/>
      <c r="FT5096" s="64"/>
      <c r="FU5096" s="64"/>
      <c r="FV5096" s="64"/>
      <c r="FW5096" s="64"/>
      <c r="FX5096" s="64"/>
      <c r="FY5096" s="64"/>
      <c r="FZ5096" s="64"/>
      <c r="GA5096" s="64"/>
      <c r="GB5096" s="64"/>
      <c r="GC5096" s="64"/>
      <c r="GD5096" s="64"/>
      <c r="GE5096" s="64"/>
      <c r="GF5096" s="64"/>
      <c r="GG5096" s="64"/>
      <c r="GH5096" s="64"/>
      <c r="GI5096" s="64"/>
      <c r="GJ5096" s="64"/>
      <c r="GK5096" s="64"/>
      <c r="GL5096" s="64"/>
      <c r="GM5096" s="64"/>
      <c r="GN5096" s="64"/>
      <c r="GO5096" s="64"/>
      <c r="GP5096" s="64"/>
      <c r="GQ5096" s="64"/>
      <c r="GR5096" s="64"/>
      <c r="GS5096" s="64"/>
      <c r="GT5096" s="64"/>
      <c r="GU5096" s="64"/>
      <c r="GV5096" s="64"/>
      <c r="GW5096" s="64"/>
      <c r="GX5096" s="64"/>
      <c r="GY5096" s="64"/>
      <c r="GZ5096" s="64"/>
      <c r="HA5096" s="64"/>
      <c r="HB5096" s="64"/>
      <c r="HC5096" s="64"/>
      <c r="HD5096" s="64"/>
      <c r="HE5096" s="64"/>
      <c r="HF5096" s="64"/>
      <c r="HG5096" s="64"/>
      <c r="HH5096" s="64"/>
      <c r="HI5096" s="64"/>
      <c r="HJ5096" s="64"/>
      <c r="HK5096" s="64"/>
      <c r="HL5096" s="64"/>
      <c r="HM5096" s="64"/>
      <c r="HN5096" s="64"/>
      <c r="HO5096" s="64"/>
    </row>
    <row r="5097" spans="1:223" s="63" customFormat="1">
      <c r="A5097" s="60"/>
      <c r="B5097" s="61"/>
      <c r="C5097" s="61"/>
      <c r="D5097" s="62"/>
      <c r="E5097" s="62"/>
      <c r="F5097" s="61"/>
      <c r="G5097" s="11"/>
      <c r="H5097" s="9"/>
      <c r="I5097" s="9"/>
      <c r="J5097" s="33"/>
      <c r="K5097" s="9"/>
      <c r="L5097" s="9"/>
      <c r="M5097" s="66"/>
      <c r="N5097" s="9"/>
      <c r="O5097" s="9"/>
      <c r="P5097" s="9"/>
      <c r="Q5097" s="9"/>
      <c r="R5097" s="9"/>
      <c r="S5097" s="9"/>
      <c r="U5097" s="64"/>
      <c r="V5097" s="64"/>
      <c r="W5097" s="64"/>
      <c r="X5097" s="64"/>
      <c r="Y5097" s="64"/>
      <c r="Z5097" s="64"/>
      <c r="AA5097" s="64"/>
      <c r="AB5097" s="64"/>
      <c r="AC5097" s="64"/>
      <c r="AD5097" s="64"/>
      <c r="AE5097" s="64"/>
      <c r="AF5097" s="64"/>
      <c r="AG5097" s="64"/>
      <c r="AH5097" s="64"/>
      <c r="AI5097" s="64"/>
      <c r="AJ5097" s="64"/>
      <c r="AK5097" s="64"/>
      <c r="AL5097" s="64"/>
      <c r="AM5097" s="64"/>
      <c r="AN5097" s="64"/>
      <c r="AO5097" s="64"/>
      <c r="AP5097" s="64"/>
      <c r="AQ5097" s="64"/>
      <c r="AR5097" s="64"/>
      <c r="AS5097" s="64"/>
      <c r="AT5097" s="64"/>
      <c r="AU5097" s="64"/>
      <c r="AV5097" s="64"/>
      <c r="AW5097" s="64"/>
      <c r="AX5097" s="64"/>
      <c r="AY5097" s="64"/>
      <c r="AZ5097" s="64"/>
      <c r="BA5097" s="64"/>
      <c r="BB5097" s="64"/>
      <c r="BC5097" s="64"/>
      <c r="BD5097" s="64"/>
      <c r="BE5097" s="64"/>
      <c r="BF5097" s="64"/>
      <c r="BG5097" s="64"/>
      <c r="BH5097" s="64"/>
      <c r="BI5097" s="64"/>
      <c r="BJ5097" s="64"/>
      <c r="BK5097" s="64"/>
      <c r="BL5097" s="64"/>
      <c r="BM5097" s="64"/>
      <c r="BN5097" s="64"/>
      <c r="BO5097" s="64"/>
      <c r="BP5097" s="64"/>
      <c r="BQ5097" s="64"/>
      <c r="BR5097" s="64"/>
      <c r="BS5097" s="64"/>
      <c r="BT5097" s="64"/>
      <c r="BU5097" s="64"/>
      <c r="BV5097" s="64"/>
      <c r="BW5097" s="64"/>
      <c r="BX5097" s="64"/>
      <c r="BY5097" s="64"/>
      <c r="BZ5097" s="64"/>
      <c r="CA5097" s="64"/>
      <c r="CB5097" s="64"/>
      <c r="CC5097" s="64"/>
      <c r="CD5097" s="64"/>
      <c r="CE5097" s="64"/>
      <c r="CF5097" s="64"/>
      <c r="CG5097" s="64"/>
      <c r="CH5097" s="64"/>
      <c r="CI5097" s="64"/>
      <c r="CJ5097" s="64"/>
      <c r="CK5097" s="64"/>
      <c r="CL5097" s="64"/>
      <c r="CM5097" s="64"/>
      <c r="CN5097" s="64"/>
      <c r="CO5097" s="64"/>
      <c r="CP5097" s="64"/>
      <c r="CQ5097" s="64"/>
      <c r="CR5097" s="64"/>
      <c r="CS5097" s="64"/>
      <c r="CT5097" s="64"/>
      <c r="CU5097" s="64"/>
      <c r="CV5097" s="64"/>
      <c r="CW5097" s="64"/>
      <c r="CX5097" s="64"/>
      <c r="CY5097" s="64"/>
      <c r="CZ5097" s="64"/>
      <c r="DA5097" s="64"/>
      <c r="DB5097" s="64"/>
      <c r="DC5097" s="64"/>
      <c r="DD5097" s="64"/>
      <c r="DE5097" s="64"/>
      <c r="DF5097" s="64"/>
      <c r="DG5097" s="64"/>
      <c r="DH5097" s="64"/>
      <c r="DI5097" s="64"/>
      <c r="DJ5097" s="64"/>
      <c r="DK5097" s="64"/>
      <c r="DL5097" s="64"/>
      <c r="DM5097" s="64"/>
      <c r="DN5097" s="64"/>
      <c r="DO5097" s="64"/>
      <c r="DP5097" s="64"/>
      <c r="DQ5097" s="64"/>
      <c r="DR5097" s="64"/>
      <c r="DS5097" s="64"/>
      <c r="DT5097" s="64"/>
      <c r="DU5097" s="64"/>
      <c r="DV5097" s="64"/>
      <c r="DW5097" s="64"/>
      <c r="DX5097" s="64"/>
      <c r="DY5097" s="64"/>
      <c r="DZ5097" s="64"/>
      <c r="EA5097" s="64"/>
      <c r="EB5097" s="64"/>
      <c r="EC5097" s="64"/>
      <c r="ED5097" s="64"/>
      <c r="EE5097" s="64"/>
      <c r="EF5097" s="64"/>
      <c r="EG5097" s="64"/>
      <c r="EH5097" s="64"/>
      <c r="EI5097" s="64"/>
      <c r="EJ5097" s="64"/>
      <c r="EK5097" s="64"/>
      <c r="EL5097" s="64"/>
      <c r="EM5097" s="64"/>
      <c r="EN5097" s="64"/>
      <c r="EO5097" s="64"/>
      <c r="EP5097" s="64"/>
      <c r="EQ5097" s="64"/>
      <c r="ER5097" s="64"/>
      <c r="ES5097" s="64"/>
      <c r="ET5097" s="64"/>
      <c r="EU5097" s="64"/>
      <c r="EV5097" s="64"/>
      <c r="EW5097" s="64"/>
      <c r="EX5097" s="64"/>
      <c r="EY5097" s="64"/>
      <c r="EZ5097" s="64"/>
      <c r="FA5097" s="64"/>
      <c r="FB5097" s="64"/>
      <c r="FC5097" s="64"/>
      <c r="FD5097" s="64"/>
      <c r="FE5097" s="64"/>
      <c r="FF5097" s="64"/>
      <c r="FG5097" s="64"/>
      <c r="FH5097" s="64"/>
      <c r="FI5097" s="64"/>
      <c r="FJ5097" s="64"/>
      <c r="FK5097" s="64"/>
      <c r="FL5097" s="64"/>
      <c r="FM5097" s="64"/>
      <c r="FN5097" s="64"/>
      <c r="FO5097" s="64"/>
      <c r="FP5097" s="64"/>
      <c r="FQ5097" s="64"/>
      <c r="FR5097" s="64"/>
      <c r="FS5097" s="64"/>
      <c r="FT5097" s="64"/>
      <c r="FU5097" s="64"/>
      <c r="FV5097" s="64"/>
      <c r="FW5097" s="64"/>
      <c r="FX5097" s="64"/>
      <c r="FY5097" s="64"/>
      <c r="FZ5097" s="64"/>
      <c r="GA5097" s="64"/>
      <c r="GB5097" s="64"/>
      <c r="GC5097" s="64"/>
      <c r="GD5097" s="64"/>
      <c r="GE5097" s="64"/>
      <c r="GF5097" s="64"/>
      <c r="GG5097" s="64"/>
      <c r="GH5097" s="64"/>
      <c r="GI5097" s="64"/>
      <c r="GJ5097" s="64"/>
      <c r="GK5097" s="64"/>
      <c r="GL5097" s="64"/>
      <c r="GM5097" s="64"/>
      <c r="GN5097" s="64"/>
      <c r="GO5097" s="64"/>
      <c r="GP5097" s="64"/>
      <c r="GQ5097" s="64"/>
      <c r="GR5097" s="64"/>
      <c r="GS5097" s="64"/>
      <c r="GT5097" s="64"/>
      <c r="GU5097" s="64"/>
      <c r="GV5097" s="64"/>
      <c r="GW5097" s="64"/>
      <c r="GX5097" s="64"/>
      <c r="GY5097" s="64"/>
      <c r="GZ5097" s="64"/>
      <c r="HA5097" s="64"/>
      <c r="HB5097" s="64"/>
      <c r="HC5097" s="64"/>
      <c r="HD5097" s="64"/>
      <c r="HE5097" s="64"/>
      <c r="HF5097" s="64"/>
      <c r="HG5097" s="64"/>
      <c r="HH5097" s="64"/>
      <c r="HI5097" s="64"/>
      <c r="HJ5097" s="64"/>
      <c r="HK5097" s="64"/>
      <c r="HL5097" s="64"/>
      <c r="HM5097" s="64"/>
      <c r="HN5097" s="64"/>
      <c r="HO5097" s="64"/>
    </row>
    <row r="5098" spans="1:223" s="63" customFormat="1">
      <c r="A5098" s="60"/>
      <c r="B5098" s="61"/>
      <c r="C5098" s="61"/>
      <c r="D5098" s="62"/>
      <c r="E5098" s="62"/>
      <c r="F5098" s="61"/>
      <c r="G5098" s="11"/>
      <c r="H5098" s="9"/>
      <c r="I5098" s="9"/>
      <c r="J5098" s="33"/>
      <c r="K5098" s="9"/>
      <c r="L5098" s="9"/>
      <c r="M5098" s="66"/>
      <c r="N5098" s="9"/>
      <c r="O5098" s="9"/>
      <c r="P5098" s="9"/>
      <c r="Q5098" s="9"/>
      <c r="R5098" s="9"/>
      <c r="S5098" s="9"/>
      <c r="U5098" s="64"/>
      <c r="V5098" s="64"/>
      <c r="W5098" s="64"/>
      <c r="X5098" s="64"/>
      <c r="Y5098" s="64"/>
      <c r="Z5098" s="64"/>
      <c r="AA5098" s="64"/>
      <c r="AB5098" s="64"/>
      <c r="AC5098" s="64"/>
      <c r="AD5098" s="64"/>
      <c r="AE5098" s="64"/>
      <c r="AF5098" s="64"/>
      <c r="AG5098" s="64"/>
      <c r="AH5098" s="64"/>
      <c r="AI5098" s="64"/>
      <c r="AJ5098" s="64"/>
      <c r="AK5098" s="64"/>
      <c r="AL5098" s="64"/>
      <c r="AM5098" s="64"/>
      <c r="AN5098" s="64"/>
      <c r="AO5098" s="64"/>
      <c r="AP5098" s="64"/>
      <c r="AQ5098" s="64"/>
      <c r="AR5098" s="64"/>
      <c r="AS5098" s="64"/>
      <c r="AT5098" s="64"/>
      <c r="AU5098" s="64"/>
      <c r="AV5098" s="64"/>
      <c r="AW5098" s="64"/>
      <c r="AX5098" s="64"/>
      <c r="AY5098" s="64"/>
      <c r="AZ5098" s="64"/>
      <c r="BA5098" s="64"/>
      <c r="BB5098" s="64"/>
      <c r="BC5098" s="64"/>
      <c r="BD5098" s="64"/>
      <c r="BE5098" s="64"/>
      <c r="BF5098" s="64"/>
      <c r="BG5098" s="64"/>
      <c r="BH5098" s="64"/>
      <c r="BI5098" s="64"/>
      <c r="BJ5098" s="64"/>
      <c r="BK5098" s="64"/>
      <c r="BL5098" s="64"/>
      <c r="BM5098" s="64"/>
      <c r="BN5098" s="64"/>
      <c r="BO5098" s="64"/>
      <c r="BP5098" s="64"/>
      <c r="BQ5098" s="64"/>
      <c r="BR5098" s="64"/>
      <c r="BS5098" s="64"/>
      <c r="BT5098" s="64"/>
      <c r="BU5098" s="64"/>
      <c r="BV5098" s="64"/>
      <c r="BW5098" s="64"/>
      <c r="BX5098" s="64"/>
      <c r="BY5098" s="64"/>
      <c r="BZ5098" s="64"/>
      <c r="CA5098" s="64"/>
      <c r="CB5098" s="64"/>
      <c r="CC5098" s="64"/>
      <c r="CD5098" s="64"/>
      <c r="CE5098" s="64"/>
      <c r="CF5098" s="64"/>
      <c r="CG5098" s="64"/>
      <c r="CH5098" s="64"/>
      <c r="CI5098" s="64"/>
      <c r="CJ5098" s="64"/>
      <c r="CK5098" s="64"/>
      <c r="CL5098" s="64"/>
      <c r="CM5098" s="64"/>
      <c r="CN5098" s="64"/>
      <c r="CO5098" s="64"/>
      <c r="CP5098" s="64"/>
      <c r="CQ5098" s="64"/>
      <c r="CR5098" s="64"/>
      <c r="CS5098" s="64"/>
      <c r="CT5098" s="64"/>
      <c r="CU5098" s="64"/>
      <c r="CV5098" s="64"/>
      <c r="CW5098" s="64"/>
      <c r="CX5098" s="64"/>
      <c r="CY5098" s="64"/>
      <c r="CZ5098" s="64"/>
      <c r="DA5098" s="64"/>
      <c r="DB5098" s="64"/>
      <c r="DC5098" s="64"/>
      <c r="DD5098" s="64"/>
      <c r="DE5098" s="64"/>
      <c r="DF5098" s="64"/>
      <c r="DG5098" s="64"/>
      <c r="DH5098" s="64"/>
      <c r="DI5098" s="64"/>
      <c r="DJ5098" s="64"/>
      <c r="DK5098" s="64"/>
      <c r="DL5098" s="64"/>
      <c r="DM5098" s="64"/>
      <c r="DN5098" s="64"/>
      <c r="DO5098" s="64"/>
      <c r="DP5098" s="64"/>
      <c r="DQ5098" s="64"/>
      <c r="DR5098" s="64"/>
      <c r="DS5098" s="64"/>
      <c r="DT5098" s="64"/>
      <c r="DU5098" s="64"/>
      <c r="DV5098" s="64"/>
      <c r="DW5098" s="64"/>
      <c r="DX5098" s="64"/>
      <c r="DY5098" s="64"/>
      <c r="DZ5098" s="64"/>
      <c r="EA5098" s="64"/>
      <c r="EB5098" s="64"/>
      <c r="EC5098" s="64"/>
      <c r="ED5098" s="64"/>
      <c r="EE5098" s="64"/>
      <c r="EF5098" s="64"/>
      <c r="EG5098" s="64"/>
      <c r="EH5098" s="64"/>
      <c r="EI5098" s="64"/>
      <c r="EJ5098" s="64"/>
      <c r="EK5098" s="64"/>
      <c r="EL5098" s="64"/>
      <c r="EM5098" s="64"/>
      <c r="EN5098" s="64"/>
      <c r="EO5098" s="64"/>
      <c r="EP5098" s="64"/>
      <c r="EQ5098" s="64"/>
      <c r="ER5098" s="64"/>
      <c r="ES5098" s="64"/>
      <c r="ET5098" s="64"/>
      <c r="EU5098" s="64"/>
      <c r="EV5098" s="64"/>
      <c r="EW5098" s="64"/>
      <c r="EX5098" s="64"/>
      <c r="EY5098" s="64"/>
      <c r="EZ5098" s="64"/>
      <c r="FA5098" s="64"/>
      <c r="FB5098" s="64"/>
      <c r="FC5098" s="64"/>
      <c r="FD5098" s="64"/>
      <c r="FE5098" s="64"/>
      <c r="FF5098" s="64"/>
      <c r="FG5098" s="64"/>
      <c r="FH5098" s="64"/>
      <c r="FI5098" s="64"/>
      <c r="FJ5098" s="64"/>
      <c r="FK5098" s="64"/>
      <c r="FL5098" s="64"/>
      <c r="FM5098" s="64"/>
      <c r="FN5098" s="64"/>
      <c r="FO5098" s="64"/>
      <c r="FP5098" s="64"/>
      <c r="FQ5098" s="64"/>
      <c r="FR5098" s="64"/>
      <c r="FS5098" s="64"/>
      <c r="FT5098" s="64"/>
      <c r="FU5098" s="64"/>
      <c r="FV5098" s="64"/>
      <c r="FW5098" s="64"/>
      <c r="FX5098" s="64"/>
      <c r="FY5098" s="64"/>
      <c r="FZ5098" s="64"/>
      <c r="GA5098" s="64"/>
      <c r="GB5098" s="64"/>
      <c r="GC5098" s="64"/>
      <c r="GD5098" s="64"/>
      <c r="GE5098" s="64"/>
      <c r="GF5098" s="64"/>
      <c r="GG5098" s="64"/>
      <c r="GH5098" s="64"/>
      <c r="GI5098" s="64"/>
      <c r="GJ5098" s="64"/>
      <c r="GK5098" s="64"/>
      <c r="GL5098" s="64"/>
      <c r="GM5098" s="64"/>
      <c r="GN5098" s="64"/>
      <c r="GO5098" s="64"/>
      <c r="GP5098" s="64"/>
      <c r="GQ5098" s="64"/>
      <c r="GR5098" s="64"/>
      <c r="GS5098" s="64"/>
      <c r="GT5098" s="64"/>
      <c r="GU5098" s="64"/>
      <c r="GV5098" s="64"/>
      <c r="GW5098" s="64"/>
      <c r="GX5098" s="64"/>
      <c r="GY5098" s="64"/>
      <c r="GZ5098" s="64"/>
      <c r="HA5098" s="64"/>
      <c r="HB5098" s="64"/>
      <c r="HC5098" s="64"/>
      <c r="HD5098" s="64"/>
      <c r="HE5098" s="64"/>
      <c r="HF5098" s="64"/>
      <c r="HG5098" s="64"/>
      <c r="HH5098" s="64"/>
      <c r="HI5098" s="64"/>
      <c r="HJ5098" s="64"/>
      <c r="HK5098" s="64"/>
      <c r="HL5098" s="64"/>
      <c r="HM5098" s="64"/>
      <c r="HN5098" s="64"/>
      <c r="HO5098" s="64"/>
    </row>
    <row r="5099" spans="1:223" s="63" customFormat="1">
      <c r="A5099" s="60"/>
      <c r="B5099" s="61"/>
      <c r="C5099" s="61"/>
      <c r="D5099" s="62"/>
      <c r="E5099" s="62"/>
      <c r="F5099" s="61"/>
      <c r="G5099" s="11"/>
      <c r="H5099" s="9"/>
      <c r="I5099" s="9"/>
      <c r="J5099" s="33"/>
      <c r="K5099" s="9"/>
      <c r="L5099" s="9"/>
      <c r="M5099" s="66"/>
      <c r="N5099" s="9"/>
      <c r="O5099" s="9"/>
      <c r="P5099" s="9"/>
      <c r="Q5099" s="9"/>
      <c r="R5099" s="9"/>
      <c r="S5099" s="9"/>
      <c r="U5099" s="64"/>
      <c r="V5099" s="64"/>
      <c r="W5099" s="64"/>
      <c r="X5099" s="64"/>
      <c r="Y5099" s="64"/>
      <c r="Z5099" s="64"/>
      <c r="AA5099" s="64"/>
      <c r="AB5099" s="64"/>
      <c r="AC5099" s="64"/>
      <c r="AD5099" s="64"/>
      <c r="AE5099" s="64"/>
      <c r="AF5099" s="64"/>
      <c r="AG5099" s="64"/>
      <c r="AH5099" s="64"/>
      <c r="AI5099" s="64"/>
      <c r="AJ5099" s="64"/>
      <c r="AK5099" s="64"/>
      <c r="AL5099" s="64"/>
      <c r="AM5099" s="64"/>
      <c r="AN5099" s="64"/>
      <c r="AO5099" s="64"/>
      <c r="AP5099" s="64"/>
      <c r="AQ5099" s="64"/>
      <c r="AR5099" s="64"/>
      <c r="AS5099" s="64"/>
      <c r="AT5099" s="64"/>
      <c r="AU5099" s="64"/>
      <c r="AV5099" s="64"/>
      <c r="AW5099" s="64"/>
      <c r="AX5099" s="64"/>
      <c r="AY5099" s="64"/>
      <c r="AZ5099" s="64"/>
      <c r="BA5099" s="64"/>
      <c r="BB5099" s="64"/>
      <c r="BC5099" s="64"/>
      <c r="BD5099" s="64"/>
      <c r="BE5099" s="64"/>
      <c r="BF5099" s="64"/>
      <c r="BG5099" s="64"/>
      <c r="BH5099" s="64"/>
      <c r="BI5099" s="64"/>
      <c r="BJ5099" s="64"/>
      <c r="BK5099" s="64"/>
      <c r="BL5099" s="64"/>
      <c r="BM5099" s="64"/>
      <c r="BN5099" s="64"/>
      <c r="BO5099" s="64"/>
      <c r="BP5099" s="64"/>
      <c r="BQ5099" s="64"/>
      <c r="BR5099" s="64"/>
      <c r="BS5099" s="64"/>
      <c r="BT5099" s="64"/>
      <c r="BU5099" s="64"/>
      <c r="BV5099" s="64"/>
      <c r="BW5099" s="64"/>
      <c r="BX5099" s="64"/>
      <c r="BY5099" s="64"/>
      <c r="BZ5099" s="64"/>
      <c r="CA5099" s="64"/>
      <c r="CB5099" s="64"/>
      <c r="CC5099" s="64"/>
      <c r="CD5099" s="64"/>
      <c r="CE5099" s="64"/>
      <c r="CF5099" s="64"/>
      <c r="CG5099" s="64"/>
      <c r="CH5099" s="64"/>
      <c r="CI5099" s="64"/>
      <c r="CJ5099" s="64"/>
      <c r="CK5099" s="64"/>
      <c r="CL5099" s="64"/>
      <c r="CM5099" s="64"/>
      <c r="CN5099" s="64"/>
      <c r="CO5099" s="64"/>
      <c r="CP5099" s="64"/>
      <c r="CQ5099" s="64"/>
      <c r="CR5099" s="64"/>
      <c r="CS5099" s="64"/>
      <c r="CT5099" s="64"/>
      <c r="CU5099" s="64"/>
      <c r="CV5099" s="64"/>
      <c r="CW5099" s="64"/>
      <c r="CX5099" s="64"/>
      <c r="CY5099" s="64"/>
      <c r="CZ5099" s="64"/>
      <c r="DA5099" s="64"/>
      <c r="DB5099" s="64"/>
      <c r="DC5099" s="64"/>
      <c r="DD5099" s="64"/>
      <c r="DE5099" s="64"/>
      <c r="DF5099" s="64"/>
      <c r="DG5099" s="64"/>
      <c r="DH5099" s="64"/>
      <c r="DI5099" s="64"/>
      <c r="DJ5099" s="64"/>
      <c r="DK5099" s="64"/>
      <c r="DL5099" s="64"/>
      <c r="DM5099" s="64"/>
      <c r="DN5099" s="64"/>
      <c r="DO5099" s="64"/>
      <c r="DP5099" s="64"/>
      <c r="DQ5099" s="64"/>
      <c r="DR5099" s="64"/>
      <c r="DS5099" s="64"/>
      <c r="DT5099" s="64"/>
      <c r="DU5099" s="64"/>
      <c r="DV5099" s="64"/>
      <c r="DW5099" s="64"/>
      <c r="DX5099" s="64"/>
      <c r="DY5099" s="64"/>
      <c r="DZ5099" s="64"/>
      <c r="EA5099" s="64"/>
      <c r="EB5099" s="64"/>
      <c r="EC5099" s="64"/>
      <c r="ED5099" s="64"/>
      <c r="EE5099" s="64"/>
      <c r="EF5099" s="64"/>
      <c r="EG5099" s="64"/>
      <c r="EH5099" s="64"/>
      <c r="EI5099" s="64"/>
      <c r="EJ5099" s="64"/>
      <c r="EK5099" s="64"/>
      <c r="EL5099" s="64"/>
      <c r="EM5099" s="64"/>
      <c r="EN5099" s="64"/>
      <c r="EO5099" s="64"/>
      <c r="EP5099" s="64"/>
      <c r="EQ5099" s="64"/>
      <c r="ER5099" s="64"/>
      <c r="ES5099" s="64"/>
      <c r="ET5099" s="64"/>
      <c r="EU5099" s="64"/>
      <c r="EV5099" s="64"/>
      <c r="EW5099" s="64"/>
      <c r="EX5099" s="64"/>
      <c r="EY5099" s="64"/>
      <c r="EZ5099" s="64"/>
      <c r="FA5099" s="64"/>
      <c r="FB5099" s="64"/>
      <c r="FC5099" s="64"/>
      <c r="FD5099" s="64"/>
      <c r="FE5099" s="64"/>
      <c r="FF5099" s="64"/>
      <c r="FG5099" s="64"/>
      <c r="FH5099" s="64"/>
      <c r="FI5099" s="64"/>
      <c r="FJ5099" s="64"/>
      <c r="FK5099" s="64"/>
      <c r="FL5099" s="64"/>
      <c r="FM5099" s="64"/>
      <c r="FN5099" s="64"/>
      <c r="FO5099" s="64"/>
      <c r="FP5099" s="64"/>
      <c r="FQ5099" s="64"/>
      <c r="FR5099" s="64"/>
      <c r="FS5099" s="64"/>
      <c r="FT5099" s="64"/>
      <c r="FU5099" s="64"/>
      <c r="FV5099" s="64"/>
      <c r="FW5099" s="64"/>
      <c r="FX5099" s="64"/>
      <c r="FY5099" s="64"/>
      <c r="FZ5099" s="64"/>
      <c r="GA5099" s="64"/>
      <c r="GB5099" s="64"/>
      <c r="GC5099" s="64"/>
      <c r="GD5099" s="64"/>
      <c r="GE5099" s="64"/>
      <c r="GF5099" s="64"/>
      <c r="GG5099" s="64"/>
      <c r="GH5099" s="64"/>
      <c r="GI5099" s="64"/>
      <c r="GJ5099" s="64"/>
      <c r="GK5099" s="64"/>
      <c r="GL5099" s="64"/>
      <c r="GM5099" s="64"/>
      <c r="GN5099" s="64"/>
      <c r="GO5099" s="64"/>
      <c r="GP5099" s="64"/>
      <c r="GQ5099" s="64"/>
      <c r="GR5099" s="64"/>
      <c r="GS5099" s="64"/>
      <c r="GT5099" s="64"/>
      <c r="GU5099" s="64"/>
      <c r="GV5099" s="64"/>
      <c r="GW5099" s="64"/>
      <c r="GX5099" s="64"/>
      <c r="GY5099" s="64"/>
      <c r="GZ5099" s="64"/>
      <c r="HA5099" s="64"/>
      <c r="HB5099" s="64"/>
      <c r="HC5099" s="64"/>
      <c r="HD5099" s="64"/>
      <c r="HE5099" s="64"/>
      <c r="HF5099" s="64"/>
      <c r="HG5099" s="64"/>
      <c r="HH5099" s="64"/>
      <c r="HI5099" s="64"/>
      <c r="HJ5099" s="64"/>
      <c r="HK5099" s="64"/>
      <c r="HL5099" s="64"/>
      <c r="HM5099" s="64"/>
      <c r="HN5099" s="64"/>
      <c r="HO5099" s="64"/>
    </row>
    <row r="5100" spans="1:223" s="63" customFormat="1">
      <c r="A5100" s="60"/>
      <c r="B5100" s="61"/>
      <c r="C5100" s="61"/>
      <c r="D5100" s="62"/>
      <c r="E5100" s="62"/>
      <c r="F5100" s="61"/>
      <c r="G5100" s="11"/>
      <c r="H5100" s="9"/>
      <c r="I5100" s="9"/>
      <c r="J5100" s="33"/>
      <c r="K5100" s="9"/>
      <c r="L5100" s="9"/>
      <c r="M5100" s="66"/>
      <c r="N5100" s="9"/>
      <c r="O5100" s="9"/>
      <c r="P5100" s="9"/>
      <c r="Q5100" s="9"/>
      <c r="R5100" s="9"/>
      <c r="S5100" s="9"/>
      <c r="U5100" s="64"/>
      <c r="V5100" s="64"/>
      <c r="W5100" s="64"/>
      <c r="X5100" s="64"/>
      <c r="Y5100" s="64"/>
      <c r="Z5100" s="64"/>
      <c r="AA5100" s="64"/>
      <c r="AB5100" s="64"/>
      <c r="AC5100" s="64"/>
      <c r="AD5100" s="64"/>
      <c r="AE5100" s="64"/>
      <c r="AF5100" s="64"/>
      <c r="AG5100" s="64"/>
      <c r="AH5100" s="64"/>
      <c r="AI5100" s="64"/>
      <c r="AJ5100" s="64"/>
      <c r="AK5100" s="64"/>
      <c r="AL5100" s="64"/>
      <c r="AM5100" s="64"/>
      <c r="AN5100" s="64"/>
      <c r="AO5100" s="64"/>
      <c r="AP5100" s="64"/>
      <c r="AQ5100" s="64"/>
      <c r="AR5100" s="64"/>
      <c r="AS5100" s="64"/>
      <c r="AT5100" s="64"/>
      <c r="AU5100" s="64"/>
      <c r="AV5100" s="64"/>
      <c r="AW5100" s="64"/>
      <c r="AX5100" s="64"/>
      <c r="AY5100" s="64"/>
      <c r="AZ5100" s="64"/>
      <c r="BA5100" s="64"/>
      <c r="BB5100" s="64"/>
      <c r="BC5100" s="64"/>
      <c r="BD5100" s="64"/>
      <c r="BE5100" s="64"/>
      <c r="BF5100" s="64"/>
      <c r="BG5100" s="64"/>
      <c r="BH5100" s="64"/>
      <c r="BI5100" s="64"/>
      <c r="BJ5100" s="64"/>
      <c r="BK5100" s="64"/>
      <c r="BL5100" s="64"/>
      <c r="BM5100" s="64"/>
      <c r="BN5100" s="64"/>
      <c r="BO5100" s="64"/>
      <c r="BP5100" s="64"/>
      <c r="BQ5100" s="64"/>
      <c r="BR5100" s="64"/>
      <c r="BS5100" s="64"/>
      <c r="BT5100" s="64"/>
      <c r="BU5100" s="64"/>
      <c r="BV5100" s="64"/>
      <c r="BW5100" s="64"/>
      <c r="BX5100" s="64"/>
      <c r="BY5100" s="64"/>
      <c r="BZ5100" s="64"/>
      <c r="CA5100" s="64"/>
      <c r="CB5100" s="64"/>
      <c r="CC5100" s="64"/>
      <c r="CD5100" s="64"/>
      <c r="CE5100" s="64"/>
      <c r="CF5100" s="64"/>
      <c r="CG5100" s="64"/>
      <c r="CH5100" s="64"/>
      <c r="CI5100" s="64"/>
      <c r="CJ5100" s="64"/>
      <c r="CK5100" s="64"/>
      <c r="CL5100" s="64"/>
      <c r="CM5100" s="64"/>
      <c r="CN5100" s="64"/>
      <c r="CO5100" s="64"/>
      <c r="CP5100" s="64"/>
      <c r="CQ5100" s="64"/>
      <c r="CR5100" s="64"/>
      <c r="CS5100" s="64"/>
      <c r="CT5100" s="64"/>
      <c r="CU5100" s="64"/>
      <c r="CV5100" s="64"/>
      <c r="CW5100" s="64"/>
      <c r="CX5100" s="64"/>
      <c r="CY5100" s="64"/>
      <c r="CZ5100" s="64"/>
      <c r="DA5100" s="64"/>
      <c r="DB5100" s="64"/>
      <c r="DC5100" s="64"/>
      <c r="DD5100" s="64"/>
      <c r="DE5100" s="64"/>
      <c r="DF5100" s="64"/>
      <c r="DG5100" s="64"/>
      <c r="DH5100" s="64"/>
      <c r="DI5100" s="64"/>
      <c r="DJ5100" s="64"/>
      <c r="DK5100" s="64"/>
      <c r="DL5100" s="64"/>
      <c r="DM5100" s="64"/>
      <c r="DN5100" s="64"/>
      <c r="DO5100" s="64"/>
      <c r="DP5100" s="64"/>
      <c r="DQ5100" s="64"/>
      <c r="DR5100" s="64"/>
      <c r="DS5100" s="64"/>
      <c r="DT5100" s="64"/>
      <c r="DU5100" s="64"/>
      <c r="DV5100" s="64"/>
      <c r="DW5100" s="64"/>
      <c r="DX5100" s="64"/>
      <c r="DY5100" s="64"/>
      <c r="DZ5100" s="64"/>
      <c r="EA5100" s="64"/>
      <c r="EB5100" s="64"/>
      <c r="EC5100" s="64"/>
      <c r="ED5100" s="64"/>
      <c r="EE5100" s="64"/>
      <c r="EF5100" s="64"/>
      <c r="EG5100" s="64"/>
      <c r="EH5100" s="64"/>
      <c r="EI5100" s="64"/>
      <c r="EJ5100" s="64"/>
      <c r="EK5100" s="64"/>
      <c r="EL5100" s="64"/>
      <c r="EM5100" s="64"/>
      <c r="EN5100" s="64"/>
      <c r="EO5100" s="64"/>
      <c r="EP5100" s="64"/>
      <c r="EQ5100" s="64"/>
      <c r="ER5100" s="64"/>
      <c r="ES5100" s="64"/>
      <c r="ET5100" s="64"/>
      <c r="EU5100" s="64"/>
      <c r="EV5100" s="64"/>
      <c r="EW5100" s="64"/>
      <c r="EX5100" s="64"/>
      <c r="EY5100" s="64"/>
      <c r="EZ5100" s="64"/>
      <c r="FA5100" s="64"/>
      <c r="FB5100" s="64"/>
      <c r="FC5100" s="64"/>
      <c r="FD5100" s="64"/>
      <c r="FE5100" s="64"/>
      <c r="FF5100" s="64"/>
      <c r="FG5100" s="64"/>
      <c r="FH5100" s="64"/>
      <c r="FI5100" s="64"/>
      <c r="FJ5100" s="64"/>
      <c r="FK5100" s="64"/>
      <c r="FL5100" s="64"/>
      <c r="FM5100" s="64"/>
      <c r="FN5100" s="64"/>
      <c r="FO5100" s="64"/>
      <c r="FP5100" s="64"/>
      <c r="FQ5100" s="64"/>
      <c r="FR5100" s="64"/>
      <c r="FS5100" s="64"/>
      <c r="FT5100" s="64"/>
      <c r="FU5100" s="64"/>
      <c r="FV5100" s="64"/>
      <c r="FW5100" s="64"/>
      <c r="FX5100" s="64"/>
      <c r="FY5100" s="64"/>
      <c r="FZ5100" s="64"/>
      <c r="GA5100" s="64"/>
      <c r="GB5100" s="64"/>
      <c r="GC5100" s="64"/>
      <c r="GD5100" s="64"/>
      <c r="GE5100" s="64"/>
      <c r="GF5100" s="64"/>
      <c r="GG5100" s="64"/>
      <c r="GH5100" s="64"/>
      <c r="GI5100" s="64"/>
      <c r="GJ5100" s="64"/>
      <c r="GK5100" s="64"/>
      <c r="GL5100" s="64"/>
      <c r="GM5100" s="64"/>
      <c r="GN5100" s="64"/>
      <c r="GO5100" s="64"/>
      <c r="GP5100" s="64"/>
      <c r="GQ5100" s="64"/>
      <c r="GR5100" s="64"/>
      <c r="GS5100" s="64"/>
      <c r="GT5100" s="64"/>
      <c r="GU5100" s="64"/>
      <c r="GV5100" s="64"/>
      <c r="GW5100" s="64"/>
      <c r="GX5100" s="64"/>
      <c r="GY5100" s="64"/>
      <c r="GZ5100" s="64"/>
      <c r="HA5100" s="64"/>
      <c r="HB5100" s="64"/>
      <c r="HC5100" s="64"/>
      <c r="HD5100" s="64"/>
      <c r="HE5100" s="64"/>
      <c r="HF5100" s="64"/>
      <c r="HG5100" s="64"/>
      <c r="HH5100" s="64"/>
      <c r="HI5100" s="64"/>
      <c r="HJ5100" s="64"/>
      <c r="HK5100" s="64"/>
      <c r="HL5100" s="64"/>
      <c r="HM5100" s="64"/>
      <c r="HN5100" s="64"/>
      <c r="HO5100" s="64"/>
    </row>
    <row r="5101" spans="1:223" s="63" customFormat="1">
      <c r="A5101" s="60"/>
      <c r="B5101" s="61"/>
      <c r="C5101" s="61"/>
      <c r="D5101" s="62"/>
      <c r="E5101" s="62"/>
      <c r="F5101" s="61"/>
      <c r="G5101" s="11"/>
      <c r="H5101" s="9"/>
      <c r="I5101" s="9"/>
      <c r="J5101" s="33"/>
      <c r="K5101" s="9"/>
      <c r="L5101" s="9"/>
      <c r="M5101" s="66"/>
      <c r="N5101" s="9"/>
      <c r="O5101" s="9"/>
      <c r="P5101" s="9"/>
      <c r="Q5101" s="9"/>
      <c r="R5101" s="9"/>
      <c r="S5101" s="9"/>
      <c r="U5101" s="64"/>
      <c r="V5101" s="64"/>
      <c r="W5101" s="64"/>
      <c r="X5101" s="64"/>
      <c r="Y5101" s="64"/>
      <c r="Z5101" s="64"/>
      <c r="AA5101" s="64"/>
      <c r="AB5101" s="64"/>
      <c r="AC5101" s="64"/>
      <c r="AD5101" s="64"/>
      <c r="AE5101" s="64"/>
      <c r="AF5101" s="64"/>
      <c r="AG5101" s="64"/>
      <c r="AH5101" s="64"/>
      <c r="AI5101" s="64"/>
      <c r="AJ5101" s="64"/>
      <c r="AK5101" s="64"/>
      <c r="AL5101" s="64"/>
      <c r="AM5101" s="64"/>
      <c r="AN5101" s="64"/>
      <c r="AO5101" s="64"/>
      <c r="AP5101" s="64"/>
      <c r="AQ5101" s="64"/>
      <c r="AR5101" s="64"/>
      <c r="AS5101" s="64"/>
      <c r="AT5101" s="64"/>
      <c r="AU5101" s="64"/>
      <c r="AV5101" s="64"/>
      <c r="AW5101" s="64"/>
      <c r="AX5101" s="64"/>
      <c r="AY5101" s="64"/>
      <c r="AZ5101" s="64"/>
      <c r="BA5101" s="64"/>
      <c r="BB5101" s="64"/>
      <c r="BC5101" s="64"/>
      <c r="BD5101" s="64"/>
      <c r="BE5101" s="64"/>
      <c r="BF5101" s="64"/>
      <c r="BG5101" s="64"/>
      <c r="BH5101" s="64"/>
      <c r="BI5101" s="64"/>
      <c r="BJ5101" s="64"/>
      <c r="BK5101" s="64"/>
      <c r="BL5101" s="64"/>
      <c r="BM5101" s="64"/>
      <c r="BN5101" s="64"/>
      <c r="BO5101" s="64"/>
      <c r="BP5101" s="64"/>
      <c r="BQ5101" s="64"/>
      <c r="BR5101" s="64"/>
      <c r="BS5101" s="64"/>
      <c r="BT5101" s="64"/>
      <c r="BU5101" s="64"/>
      <c r="BV5101" s="64"/>
      <c r="BW5101" s="64"/>
      <c r="BX5101" s="64"/>
      <c r="BY5101" s="64"/>
      <c r="BZ5101" s="64"/>
      <c r="CA5101" s="64"/>
      <c r="CB5101" s="64"/>
      <c r="CC5101" s="64"/>
      <c r="CD5101" s="64"/>
      <c r="CE5101" s="64"/>
      <c r="CF5101" s="64"/>
      <c r="CG5101" s="64"/>
      <c r="CH5101" s="64"/>
      <c r="CI5101" s="64"/>
      <c r="CJ5101" s="64"/>
      <c r="CK5101" s="64"/>
      <c r="CL5101" s="64"/>
      <c r="CM5101" s="64"/>
      <c r="CN5101" s="64"/>
      <c r="CO5101" s="64"/>
      <c r="CP5101" s="64"/>
      <c r="CQ5101" s="64"/>
      <c r="CR5101" s="64"/>
      <c r="CS5101" s="64"/>
      <c r="CT5101" s="64"/>
      <c r="CU5101" s="64"/>
      <c r="CV5101" s="64"/>
      <c r="CW5101" s="64"/>
      <c r="CX5101" s="64"/>
      <c r="CY5101" s="64"/>
      <c r="CZ5101" s="64"/>
      <c r="DA5101" s="64"/>
      <c r="DB5101" s="64"/>
      <c r="DC5101" s="64"/>
      <c r="DD5101" s="64"/>
      <c r="DE5101" s="64"/>
      <c r="DF5101" s="64"/>
      <c r="DG5101" s="64"/>
      <c r="DH5101" s="64"/>
      <c r="DI5101" s="64"/>
      <c r="DJ5101" s="64"/>
      <c r="DK5101" s="64"/>
      <c r="DL5101" s="64"/>
      <c r="DM5101" s="64"/>
      <c r="DN5101" s="64"/>
      <c r="DO5101" s="64"/>
      <c r="DP5101" s="64"/>
      <c r="DQ5101" s="64"/>
      <c r="DR5101" s="64"/>
      <c r="DS5101" s="64"/>
      <c r="DT5101" s="64"/>
      <c r="DU5101" s="64"/>
      <c r="DV5101" s="64"/>
      <c r="DW5101" s="64"/>
      <c r="DX5101" s="64"/>
      <c r="DY5101" s="64"/>
      <c r="DZ5101" s="64"/>
      <c r="EA5101" s="64"/>
      <c r="EB5101" s="64"/>
      <c r="EC5101" s="64"/>
      <c r="ED5101" s="64"/>
      <c r="EE5101" s="64"/>
      <c r="EF5101" s="64"/>
      <c r="EG5101" s="64"/>
      <c r="EH5101" s="64"/>
      <c r="EI5101" s="64"/>
      <c r="EJ5101" s="64"/>
      <c r="EK5101" s="64"/>
      <c r="EL5101" s="64"/>
      <c r="EM5101" s="64"/>
      <c r="EN5101" s="64"/>
      <c r="EO5101" s="64"/>
      <c r="EP5101" s="64"/>
      <c r="EQ5101" s="64"/>
      <c r="ER5101" s="64"/>
      <c r="ES5101" s="64"/>
      <c r="ET5101" s="64"/>
      <c r="EU5101" s="64"/>
      <c r="EV5101" s="64"/>
      <c r="EW5101" s="64"/>
      <c r="EX5101" s="64"/>
      <c r="EY5101" s="64"/>
      <c r="EZ5101" s="64"/>
      <c r="FA5101" s="64"/>
      <c r="FB5101" s="64"/>
      <c r="FC5101" s="64"/>
      <c r="FD5101" s="64"/>
      <c r="FE5101" s="64"/>
      <c r="FF5101" s="64"/>
      <c r="FG5101" s="64"/>
      <c r="FH5101" s="64"/>
      <c r="FI5101" s="64"/>
      <c r="FJ5101" s="64"/>
      <c r="FK5101" s="64"/>
      <c r="FL5101" s="64"/>
      <c r="FM5101" s="64"/>
      <c r="FN5101" s="64"/>
      <c r="FO5101" s="64"/>
      <c r="FP5101" s="64"/>
      <c r="FQ5101" s="64"/>
      <c r="FR5101" s="64"/>
      <c r="FS5101" s="64"/>
      <c r="FT5101" s="64"/>
      <c r="FU5101" s="64"/>
      <c r="FV5101" s="64"/>
      <c r="FW5101" s="64"/>
      <c r="FX5101" s="64"/>
      <c r="FY5101" s="64"/>
      <c r="FZ5101" s="64"/>
      <c r="GA5101" s="64"/>
      <c r="GB5101" s="64"/>
      <c r="GC5101" s="64"/>
      <c r="GD5101" s="64"/>
      <c r="GE5101" s="64"/>
      <c r="GF5101" s="64"/>
      <c r="GG5101" s="64"/>
      <c r="GH5101" s="64"/>
      <c r="GI5101" s="64"/>
      <c r="GJ5101" s="64"/>
      <c r="GK5101" s="64"/>
      <c r="GL5101" s="64"/>
      <c r="GM5101" s="64"/>
      <c r="GN5101" s="64"/>
      <c r="GO5101" s="64"/>
      <c r="GP5101" s="64"/>
      <c r="GQ5101" s="64"/>
      <c r="GR5101" s="64"/>
      <c r="GS5101" s="64"/>
      <c r="GT5101" s="64"/>
      <c r="GU5101" s="64"/>
      <c r="GV5101" s="64"/>
      <c r="GW5101" s="64"/>
      <c r="GX5101" s="64"/>
      <c r="GY5101" s="64"/>
      <c r="GZ5101" s="64"/>
      <c r="HA5101" s="64"/>
      <c r="HB5101" s="64"/>
      <c r="HC5101" s="64"/>
      <c r="HD5101" s="64"/>
      <c r="HE5101" s="64"/>
      <c r="HF5101" s="64"/>
      <c r="HG5101" s="64"/>
      <c r="HH5101" s="64"/>
      <c r="HI5101" s="64"/>
      <c r="HJ5101" s="64"/>
      <c r="HK5101" s="64"/>
      <c r="HL5101" s="64"/>
      <c r="HM5101" s="64"/>
      <c r="HN5101" s="64"/>
      <c r="HO5101" s="64"/>
    </row>
    <row r="5102" spans="1:223" s="63" customFormat="1">
      <c r="A5102" s="60"/>
      <c r="B5102" s="61"/>
      <c r="C5102" s="61"/>
      <c r="D5102" s="62"/>
      <c r="E5102" s="62"/>
      <c r="F5102" s="61"/>
      <c r="G5102" s="11"/>
      <c r="H5102" s="9"/>
      <c r="I5102" s="9"/>
      <c r="J5102" s="33"/>
      <c r="K5102" s="9"/>
      <c r="L5102" s="9"/>
      <c r="M5102" s="66"/>
      <c r="N5102" s="9"/>
      <c r="O5102" s="9"/>
      <c r="P5102" s="9"/>
      <c r="Q5102" s="9"/>
      <c r="R5102" s="9"/>
      <c r="S5102" s="9"/>
      <c r="U5102" s="64"/>
      <c r="V5102" s="64"/>
      <c r="W5102" s="64"/>
      <c r="X5102" s="64"/>
      <c r="Y5102" s="64"/>
      <c r="Z5102" s="64"/>
      <c r="AA5102" s="64"/>
      <c r="AB5102" s="64"/>
      <c r="AC5102" s="64"/>
      <c r="AD5102" s="64"/>
      <c r="AE5102" s="64"/>
      <c r="AF5102" s="64"/>
      <c r="AG5102" s="64"/>
      <c r="AH5102" s="64"/>
      <c r="AI5102" s="64"/>
      <c r="AJ5102" s="64"/>
      <c r="AK5102" s="64"/>
      <c r="AL5102" s="64"/>
      <c r="AM5102" s="64"/>
      <c r="AN5102" s="64"/>
      <c r="AO5102" s="64"/>
      <c r="AP5102" s="64"/>
      <c r="AQ5102" s="64"/>
      <c r="AR5102" s="64"/>
      <c r="AS5102" s="64"/>
      <c r="AT5102" s="64"/>
      <c r="AU5102" s="64"/>
      <c r="AV5102" s="64"/>
      <c r="AW5102" s="64"/>
      <c r="AX5102" s="64"/>
      <c r="AY5102" s="64"/>
      <c r="AZ5102" s="64"/>
      <c r="BA5102" s="64"/>
      <c r="BB5102" s="64"/>
      <c r="BC5102" s="64"/>
      <c r="BD5102" s="64"/>
      <c r="BE5102" s="64"/>
      <c r="BF5102" s="64"/>
      <c r="BG5102" s="64"/>
      <c r="BH5102" s="64"/>
      <c r="BI5102" s="64"/>
      <c r="BJ5102" s="64"/>
      <c r="BK5102" s="64"/>
      <c r="BL5102" s="64"/>
      <c r="BM5102" s="64"/>
      <c r="BN5102" s="64"/>
      <c r="BO5102" s="64"/>
      <c r="BP5102" s="64"/>
      <c r="BQ5102" s="64"/>
      <c r="BR5102" s="64"/>
      <c r="BS5102" s="64"/>
      <c r="BT5102" s="64"/>
      <c r="BU5102" s="64"/>
      <c r="BV5102" s="64"/>
      <c r="BW5102" s="64"/>
      <c r="BX5102" s="64"/>
      <c r="BY5102" s="64"/>
      <c r="BZ5102" s="64"/>
      <c r="CA5102" s="64"/>
      <c r="CB5102" s="64"/>
      <c r="CC5102" s="64"/>
      <c r="CD5102" s="64"/>
      <c r="CE5102" s="64"/>
      <c r="CF5102" s="64"/>
      <c r="CG5102" s="64"/>
      <c r="CH5102" s="64"/>
      <c r="CI5102" s="64"/>
      <c r="CJ5102" s="64"/>
      <c r="CK5102" s="64"/>
      <c r="CL5102" s="64"/>
      <c r="CM5102" s="64"/>
      <c r="CN5102" s="64"/>
      <c r="CO5102" s="64"/>
      <c r="CP5102" s="64"/>
      <c r="CQ5102" s="64"/>
      <c r="CR5102" s="64"/>
      <c r="CS5102" s="64"/>
      <c r="CT5102" s="64"/>
      <c r="CU5102" s="64"/>
      <c r="CV5102" s="64"/>
      <c r="CW5102" s="64"/>
      <c r="CX5102" s="64"/>
      <c r="CY5102" s="64"/>
      <c r="CZ5102" s="64"/>
      <c r="DA5102" s="64"/>
      <c r="DB5102" s="64"/>
      <c r="DC5102" s="64"/>
      <c r="DD5102" s="64"/>
      <c r="DE5102" s="64"/>
      <c r="DF5102" s="64"/>
      <c r="DG5102" s="64"/>
      <c r="DH5102" s="64"/>
      <c r="DI5102" s="64"/>
      <c r="DJ5102" s="64"/>
      <c r="DK5102" s="64"/>
      <c r="DL5102" s="64"/>
      <c r="DM5102" s="64"/>
      <c r="DN5102" s="64"/>
      <c r="DO5102" s="64"/>
      <c r="DP5102" s="64"/>
      <c r="DQ5102" s="64"/>
      <c r="DR5102" s="64"/>
      <c r="DS5102" s="64"/>
      <c r="DT5102" s="64"/>
      <c r="DU5102" s="64"/>
      <c r="DV5102" s="64"/>
      <c r="DW5102" s="64"/>
      <c r="DX5102" s="64"/>
      <c r="DY5102" s="64"/>
      <c r="DZ5102" s="64"/>
      <c r="EA5102" s="64"/>
      <c r="EB5102" s="64"/>
      <c r="EC5102" s="64"/>
      <c r="ED5102" s="64"/>
      <c r="EE5102" s="64"/>
      <c r="EF5102" s="64"/>
      <c r="EG5102" s="64"/>
      <c r="EH5102" s="64"/>
      <c r="EI5102" s="64"/>
      <c r="EJ5102" s="64"/>
      <c r="EK5102" s="64"/>
      <c r="EL5102" s="64"/>
      <c r="EM5102" s="64"/>
      <c r="EN5102" s="64"/>
      <c r="EO5102" s="64"/>
      <c r="EP5102" s="64"/>
      <c r="EQ5102" s="64"/>
      <c r="ER5102" s="64"/>
      <c r="ES5102" s="64"/>
      <c r="ET5102" s="64"/>
      <c r="EU5102" s="64"/>
      <c r="EV5102" s="64"/>
      <c r="EW5102" s="64"/>
      <c r="EX5102" s="64"/>
      <c r="EY5102" s="64"/>
      <c r="EZ5102" s="64"/>
      <c r="FA5102" s="64"/>
      <c r="FB5102" s="64"/>
      <c r="FC5102" s="64"/>
      <c r="FD5102" s="64"/>
      <c r="FE5102" s="64"/>
      <c r="FF5102" s="64"/>
      <c r="FG5102" s="64"/>
      <c r="FH5102" s="64"/>
      <c r="FI5102" s="64"/>
      <c r="FJ5102" s="64"/>
      <c r="FK5102" s="64"/>
      <c r="FL5102" s="64"/>
      <c r="FM5102" s="64"/>
      <c r="FN5102" s="64"/>
      <c r="FO5102" s="64"/>
      <c r="FP5102" s="64"/>
      <c r="FQ5102" s="64"/>
      <c r="FR5102" s="64"/>
      <c r="FS5102" s="64"/>
      <c r="FT5102" s="64"/>
      <c r="FU5102" s="64"/>
      <c r="FV5102" s="64"/>
      <c r="FW5102" s="64"/>
      <c r="FX5102" s="64"/>
      <c r="FY5102" s="64"/>
      <c r="FZ5102" s="64"/>
      <c r="GA5102" s="64"/>
      <c r="GB5102" s="64"/>
      <c r="GC5102" s="64"/>
      <c r="GD5102" s="64"/>
      <c r="GE5102" s="64"/>
      <c r="GF5102" s="64"/>
      <c r="GG5102" s="64"/>
      <c r="GH5102" s="64"/>
      <c r="GI5102" s="64"/>
      <c r="GJ5102" s="64"/>
      <c r="GK5102" s="64"/>
      <c r="GL5102" s="64"/>
      <c r="GM5102" s="64"/>
      <c r="GN5102" s="64"/>
      <c r="GO5102" s="64"/>
      <c r="GP5102" s="64"/>
      <c r="GQ5102" s="64"/>
      <c r="GR5102" s="64"/>
      <c r="GS5102" s="64"/>
      <c r="GT5102" s="64"/>
      <c r="GU5102" s="64"/>
      <c r="GV5102" s="64"/>
      <c r="GW5102" s="64"/>
      <c r="GX5102" s="64"/>
      <c r="GY5102" s="64"/>
      <c r="GZ5102" s="64"/>
      <c r="HA5102" s="64"/>
      <c r="HB5102" s="64"/>
      <c r="HC5102" s="64"/>
      <c r="HD5102" s="64"/>
      <c r="HE5102" s="64"/>
      <c r="HF5102" s="64"/>
      <c r="HG5102" s="64"/>
      <c r="HH5102" s="64"/>
      <c r="HI5102" s="64"/>
      <c r="HJ5102" s="64"/>
      <c r="HK5102" s="64"/>
      <c r="HL5102" s="64"/>
      <c r="HM5102" s="64"/>
      <c r="HN5102" s="64"/>
      <c r="HO5102" s="64"/>
    </row>
    <row r="5103" spans="1:223" s="63" customFormat="1">
      <c r="A5103" s="60"/>
      <c r="B5103" s="61"/>
      <c r="C5103" s="61"/>
      <c r="D5103" s="62"/>
      <c r="E5103" s="62"/>
      <c r="F5103" s="61"/>
      <c r="G5103" s="11"/>
      <c r="H5103" s="9"/>
      <c r="I5103" s="9"/>
      <c r="J5103" s="33"/>
      <c r="K5103" s="9"/>
      <c r="L5103" s="9"/>
      <c r="M5103" s="66"/>
      <c r="N5103" s="9"/>
      <c r="O5103" s="9"/>
      <c r="P5103" s="9"/>
      <c r="Q5103" s="9"/>
      <c r="R5103" s="9"/>
      <c r="S5103" s="9"/>
      <c r="U5103" s="64"/>
      <c r="V5103" s="64"/>
      <c r="W5103" s="64"/>
      <c r="X5103" s="64"/>
      <c r="Y5103" s="64"/>
      <c r="Z5103" s="64"/>
      <c r="AA5103" s="64"/>
      <c r="AB5103" s="64"/>
      <c r="AC5103" s="64"/>
      <c r="AD5103" s="64"/>
      <c r="AE5103" s="64"/>
      <c r="AF5103" s="64"/>
      <c r="AG5103" s="64"/>
      <c r="AH5103" s="64"/>
      <c r="AI5103" s="64"/>
      <c r="AJ5103" s="64"/>
      <c r="AK5103" s="64"/>
      <c r="AL5103" s="64"/>
      <c r="AM5103" s="64"/>
      <c r="AN5103" s="64"/>
      <c r="AO5103" s="64"/>
      <c r="AP5103" s="64"/>
      <c r="AQ5103" s="64"/>
      <c r="AR5103" s="64"/>
      <c r="AS5103" s="64"/>
      <c r="AT5103" s="64"/>
      <c r="AU5103" s="64"/>
      <c r="AV5103" s="64"/>
      <c r="AW5103" s="64"/>
      <c r="AX5103" s="64"/>
      <c r="AY5103" s="64"/>
      <c r="AZ5103" s="64"/>
      <c r="BA5103" s="64"/>
      <c r="BB5103" s="64"/>
      <c r="BC5103" s="64"/>
      <c r="BD5103" s="64"/>
      <c r="BE5103" s="64"/>
      <c r="BF5103" s="64"/>
      <c r="BG5103" s="64"/>
      <c r="BH5103" s="64"/>
      <c r="BI5103" s="64"/>
      <c r="BJ5103" s="64"/>
      <c r="BK5103" s="64"/>
      <c r="BL5103" s="64"/>
      <c r="BM5103" s="64"/>
      <c r="BN5103" s="64"/>
      <c r="BO5103" s="64"/>
      <c r="BP5103" s="64"/>
      <c r="BQ5103" s="64"/>
      <c r="BR5103" s="64"/>
      <c r="BS5103" s="64"/>
      <c r="BT5103" s="64"/>
      <c r="BU5103" s="64"/>
      <c r="BV5103" s="64"/>
      <c r="BW5103" s="64"/>
      <c r="BX5103" s="64"/>
      <c r="BY5103" s="64"/>
      <c r="BZ5103" s="64"/>
      <c r="CA5103" s="64"/>
      <c r="CB5103" s="64"/>
      <c r="CC5103" s="64"/>
      <c r="CD5103" s="64"/>
      <c r="CE5103" s="64"/>
      <c r="CF5103" s="64"/>
      <c r="CG5103" s="64"/>
      <c r="CH5103" s="64"/>
      <c r="CI5103" s="64"/>
      <c r="CJ5103" s="64"/>
      <c r="CK5103" s="64"/>
      <c r="CL5103" s="64"/>
      <c r="CM5103" s="64"/>
      <c r="CN5103" s="64"/>
      <c r="CO5103" s="64"/>
      <c r="CP5103" s="64"/>
      <c r="CQ5103" s="64"/>
      <c r="CR5103" s="64"/>
      <c r="CS5103" s="64"/>
      <c r="CT5103" s="64"/>
      <c r="CU5103" s="64"/>
      <c r="CV5103" s="64"/>
      <c r="CW5103" s="64"/>
      <c r="CX5103" s="64"/>
      <c r="CY5103" s="64"/>
      <c r="CZ5103" s="64"/>
      <c r="DA5103" s="64"/>
      <c r="DB5103" s="64"/>
      <c r="DC5103" s="64"/>
      <c r="DD5103" s="64"/>
      <c r="DE5103" s="64"/>
      <c r="DF5103" s="64"/>
      <c r="DG5103" s="64"/>
      <c r="DH5103" s="64"/>
      <c r="DI5103" s="64"/>
      <c r="DJ5103" s="64"/>
      <c r="DK5103" s="64"/>
      <c r="DL5103" s="64"/>
      <c r="DM5103" s="64"/>
      <c r="DN5103" s="64"/>
      <c r="DO5103" s="64"/>
      <c r="DP5103" s="64"/>
      <c r="DQ5103" s="64"/>
      <c r="DR5103" s="64"/>
      <c r="DS5103" s="64"/>
      <c r="DT5103" s="64"/>
      <c r="DU5103" s="64"/>
      <c r="DV5103" s="64"/>
      <c r="DW5103" s="64"/>
      <c r="DX5103" s="64"/>
      <c r="DY5103" s="64"/>
      <c r="DZ5103" s="64"/>
      <c r="EA5103" s="64"/>
      <c r="EB5103" s="64"/>
      <c r="EC5103" s="64"/>
      <c r="ED5103" s="64"/>
      <c r="EE5103" s="64"/>
      <c r="EF5103" s="64"/>
      <c r="EG5103" s="64"/>
      <c r="EH5103" s="64"/>
      <c r="EI5103" s="64"/>
      <c r="EJ5103" s="64"/>
      <c r="EK5103" s="64"/>
      <c r="EL5103" s="64"/>
      <c r="EM5103" s="64"/>
      <c r="EN5103" s="64"/>
      <c r="EO5103" s="64"/>
      <c r="EP5103" s="64"/>
      <c r="EQ5103" s="64"/>
      <c r="ER5103" s="64"/>
      <c r="ES5103" s="64"/>
      <c r="ET5103" s="64"/>
      <c r="EU5103" s="64"/>
      <c r="EV5103" s="64"/>
      <c r="EW5103" s="64"/>
      <c r="EX5103" s="64"/>
      <c r="EY5103" s="64"/>
      <c r="EZ5103" s="64"/>
      <c r="FA5103" s="64"/>
      <c r="FB5103" s="64"/>
      <c r="FC5103" s="64"/>
      <c r="FD5103" s="64"/>
      <c r="FE5103" s="64"/>
      <c r="FF5103" s="64"/>
      <c r="FG5103" s="64"/>
      <c r="FH5103" s="64"/>
      <c r="FI5103" s="64"/>
      <c r="FJ5103" s="64"/>
      <c r="FK5103" s="64"/>
      <c r="FL5103" s="64"/>
      <c r="FM5103" s="64"/>
      <c r="FN5103" s="64"/>
      <c r="FO5103" s="64"/>
      <c r="FP5103" s="64"/>
      <c r="FQ5103" s="64"/>
      <c r="FR5103" s="64"/>
      <c r="FS5103" s="64"/>
      <c r="FT5103" s="64"/>
      <c r="FU5103" s="64"/>
      <c r="FV5103" s="64"/>
      <c r="FW5103" s="64"/>
      <c r="FX5103" s="64"/>
      <c r="FY5103" s="64"/>
      <c r="FZ5103" s="64"/>
      <c r="GA5103" s="64"/>
      <c r="GB5103" s="64"/>
      <c r="GC5103" s="64"/>
      <c r="GD5103" s="64"/>
      <c r="GE5103" s="64"/>
      <c r="GF5103" s="64"/>
      <c r="GG5103" s="64"/>
      <c r="GH5103" s="64"/>
      <c r="GI5103" s="64"/>
      <c r="GJ5103" s="64"/>
      <c r="GK5103" s="64"/>
      <c r="GL5103" s="64"/>
      <c r="GM5103" s="64"/>
      <c r="GN5103" s="64"/>
      <c r="GO5103" s="64"/>
      <c r="GP5103" s="64"/>
      <c r="GQ5103" s="64"/>
      <c r="GR5103" s="64"/>
      <c r="GS5103" s="64"/>
      <c r="GT5103" s="64"/>
      <c r="GU5103" s="64"/>
      <c r="GV5103" s="64"/>
      <c r="GW5103" s="64"/>
      <c r="GX5103" s="64"/>
      <c r="GY5103" s="64"/>
      <c r="GZ5103" s="64"/>
      <c r="HA5103" s="64"/>
      <c r="HB5103" s="64"/>
      <c r="HC5103" s="64"/>
      <c r="HD5103" s="64"/>
      <c r="HE5103" s="64"/>
      <c r="HF5103" s="64"/>
      <c r="HG5103" s="64"/>
      <c r="HH5103" s="64"/>
      <c r="HI5103" s="64"/>
      <c r="HJ5103" s="64"/>
      <c r="HK5103" s="64"/>
      <c r="HL5103" s="64"/>
      <c r="HM5103" s="64"/>
      <c r="HN5103" s="64"/>
      <c r="HO5103" s="64"/>
    </row>
    <row r="5104" spans="1:223" s="63" customFormat="1">
      <c r="A5104" s="60"/>
      <c r="B5104" s="61"/>
      <c r="C5104" s="61"/>
      <c r="D5104" s="62"/>
      <c r="E5104" s="62"/>
      <c r="F5104" s="61"/>
      <c r="G5104" s="11"/>
      <c r="H5104" s="9"/>
      <c r="I5104" s="9"/>
      <c r="J5104" s="33"/>
      <c r="K5104" s="9"/>
      <c r="L5104" s="9"/>
      <c r="M5104" s="66"/>
      <c r="N5104" s="9"/>
      <c r="O5104" s="9"/>
      <c r="P5104" s="9"/>
      <c r="Q5104" s="9"/>
      <c r="R5104" s="9"/>
      <c r="S5104" s="9"/>
      <c r="U5104" s="64"/>
      <c r="V5104" s="64"/>
      <c r="W5104" s="64"/>
      <c r="X5104" s="64"/>
      <c r="Y5104" s="64"/>
      <c r="Z5104" s="64"/>
      <c r="AA5104" s="64"/>
      <c r="AB5104" s="64"/>
      <c r="AC5104" s="64"/>
      <c r="AD5104" s="64"/>
      <c r="AE5104" s="64"/>
      <c r="AF5104" s="64"/>
      <c r="AG5104" s="64"/>
      <c r="AH5104" s="64"/>
      <c r="AI5104" s="64"/>
      <c r="AJ5104" s="64"/>
      <c r="AK5104" s="64"/>
      <c r="AL5104" s="64"/>
      <c r="AM5104" s="64"/>
      <c r="AN5104" s="64"/>
      <c r="AO5104" s="64"/>
      <c r="AP5104" s="64"/>
      <c r="AQ5104" s="64"/>
      <c r="AR5104" s="64"/>
      <c r="AS5104" s="64"/>
      <c r="AT5104" s="64"/>
      <c r="AU5104" s="64"/>
      <c r="AV5104" s="64"/>
      <c r="AW5104" s="64"/>
      <c r="AX5104" s="64"/>
      <c r="AY5104" s="64"/>
      <c r="AZ5104" s="64"/>
      <c r="BA5104" s="64"/>
      <c r="BB5104" s="64"/>
      <c r="BC5104" s="64"/>
      <c r="BD5104" s="64"/>
      <c r="BE5104" s="64"/>
      <c r="BF5104" s="64"/>
      <c r="BG5104" s="64"/>
      <c r="BH5104" s="64"/>
      <c r="BI5104" s="64"/>
      <c r="BJ5104" s="64"/>
      <c r="BK5104" s="64"/>
      <c r="BL5104" s="64"/>
      <c r="BM5104" s="64"/>
      <c r="BN5104" s="64"/>
      <c r="BO5104" s="64"/>
      <c r="BP5104" s="64"/>
      <c r="BQ5104" s="64"/>
      <c r="BR5104" s="64"/>
      <c r="BS5104" s="64"/>
      <c r="BT5104" s="64"/>
      <c r="BU5104" s="64"/>
      <c r="BV5104" s="64"/>
      <c r="BW5104" s="64"/>
      <c r="BX5104" s="64"/>
      <c r="BY5104" s="64"/>
      <c r="BZ5104" s="64"/>
      <c r="CA5104" s="64"/>
      <c r="CB5104" s="64"/>
      <c r="CC5104" s="64"/>
      <c r="CD5104" s="64"/>
      <c r="CE5104" s="64"/>
      <c r="CF5104" s="64"/>
      <c r="CG5104" s="64"/>
      <c r="CH5104" s="64"/>
      <c r="CI5104" s="64"/>
      <c r="CJ5104" s="64"/>
      <c r="CK5104" s="64"/>
      <c r="CL5104" s="64"/>
      <c r="CM5104" s="64"/>
      <c r="CN5104" s="64"/>
      <c r="CO5104" s="64"/>
      <c r="CP5104" s="64"/>
      <c r="CQ5104" s="64"/>
      <c r="CR5104" s="64"/>
      <c r="CS5104" s="64"/>
      <c r="CT5104" s="64"/>
      <c r="CU5104" s="64"/>
      <c r="CV5104" s="64"/>
      <c r="CW5104" s="64"/>
      <c r="CX5104" s="64"/>
      <c r="CY5104" s="64"/>
      <c r="CZ5104" s="64"/>
      <c r="DA5104" s="64"/>
      <c r="DB5104" s="64"/>
      <c r="DC5104" s="64"/>
      <c r="DD5104" s="64"/>
      <c r="DE5104" s="64"/>
      <c r="DF5104" s="64"/>
      <c r="DG5104" s="64"/>
      <c r="DH5104" s="64"/>
      <c r="DI5104" s="64"/>
      <c r="DJ5104" s="64"/>
      <c r="DK5104" s="64"/>
      <c r="DL5104" s="64"/>
      <c r="DM5104" s="64"/>
      <c r="DN5104" s="64"/>
      <c r="DO5104" s="64"/>
      <c r="DP5104" s="64"/>
      <c r="DQ5104" s="64"/>
      <c r="DR5104" s="64"/>
      <c r="DS5104" s="64"/>
      <c r="DT5104" s="64"/>
      <c r="DU5104" s="64"/>
      <c r="DV5104" s="64"/>
      <c r="DW5104" s="64"/>
      <c r="DX5104" s="64"/>
      <c r="DY5104" s="64"/>
      <c r="DZ5104" s="64"/>
      <c r="EA5104" s="64"/>
      <c r="EB5104" s="64"/>
      <c r="EC5104" s="64"/>
      <c r="ED5104" s="64"/>
      <c r="EE5104" s="64"/>
      <c r="EF5104" s="64"/>
      <c r="EG5104" s="64"/>
      <c r="EH5104" s="64"/>
      <c r="EI5104" s="64"/>
      <c r="EJ5104" s="64"/>
      <c r="EK5104" s="64"/>
      <c r="EL5104" s="64"/>
      <c r="EM5104" s="64"/>
      <c r="EN5104" s="64"/>
      <c r="EO5104" s="64"/>
      <c r="EP5104" s="64"/>
      <c r="EQ5104" s="64"/>
      <c r="ER5104" s="64"/>
      <c r="ES5104" s="64"/>
      <c r="ET5104" s="64"/>
      <c r="EU5104" s="64"/>
      <c r="EV5104" s="64"/>
      <c r="EW5104" s="64"/>
      <c r="EX5104" s="64"/>
      <c r="EY5104" s="64"/>
      <c r="EZ5104" s="64"/>
      <c r="FA5104" s="64"/>
      <c r="FB5104" s="64"/>
      <c r="FC5104" s="64"/>
      <c r="FD5104" s="64"/>
      <c r="FE5104" s="64"/>
      <c r="FF5104" s="64"/>
      <c r="FG5104" s="64"/>
      <c r="FH5104" s="64"/>
      <c r="FI5104" s="64"/>
      <c r="FJ5104" s="64"/>
      <c r="FK5104" s="64"/>
      <c r="FL5104" s="64"/>
      <c r="FM5104" s="64"/>
      <c r="FN5104" s="64"/>
      <c r="FO5104" s="64"/>
      <c r="FP5104" s="64"/>
      <c r="FQ5104" s="64"/>
      <c r="FR5104" s="64"/>
      <c r="FS5104" s="64"/>
      <c r="FT5104" s="64"/>
      <c r="FU5104" s="64"/>
      <c r="FV5104" s="64"/>
      <c r="FW5104" s="64"/>
      <c r="FX5104" s="64"/>
      <c r="FY5104" s="64"/>
      <c r="FZ5104" s="64"/>
      <c r="GA5104" s="64"/>
      <c r="GB5104" s="64"/>
      <c r="GC5104" s="64"/>
      <c r="GD5104" s="64"/>
      <c r="GE5104" s="64"/>
      <c r="GF5104" s="64"/>
      <c r="GG5104" s="64"/>
      <c r="GH5104" s="64"/>
      <c r="GI5104" s="64"/>
      <c r="GJ5104" s="64"/>
      <c r="GK5104" s="64"/>
      <c r="GL5104" s="64"/>
      <c r="GM5104" s="64"/>
      <c r="GN5104" s="64"/>
      <c r="GO5104" s="64"/>
      <c r="GP5104" s="64"/>
      <c r="GQ5104" s="64"/>
      <c r="GR5104" s="64"/>
      <c r="GS5104" s="64"/>
      <c r="GT5104" s="64"/>
      <c r="GU5104" s="64"/>
      <c r="GV5104" s="64"/>
      <c r="GW5104" s="64"/>
      <c r="GX5104" s="64"/>
      <c r="GY5104" s="64"/>
      <c r="GZ5104" s="64"/>
      <c r="HA5104" s="64"/>
      <c r="HB5104" s="64"/>
      <c r="HC5104" s="64"/>
      <c r="HD5104" s="64"/>
      <c r="HE5104" s="64"/>
      <c r="HF5104" s="64"/>
      <c r="HG5104" s="64"/>
      <c r="HH5104" s="64"/>
      <c r="HI5104" s="64"/>
      <c r="HJ5104" s="64"/>
      <c r="HK5104" s="64"/>
      <c r="HL5104" s="64"/>
      <c r="HM5104" s="64"/>
      <c r="HN5104" s="64"/>
      <c r="HO5104" s="64"/>
    </row>
    <row r="5105" spans="1:223" s="63" customFormat="1">
      <c r="A5105" s="60"/>
      <c r="B5105" s="61"/>
      <c r="C5105" s="61"/>
      <c r="D5105" s="62"/>
      <c r="E5105" s="62"/>
      <c r="F5105" s="61"/>
      <c r="G5105" s="11"/>
      <c r="H5105" s="9"/>
      <c r="I5105" s="9"/>
      <c r="J5105" s="33"/>
      <c r="K5105" s="9"/>
      <c r="L5105" s="9"/>
      <c r="M5105" s="66"/>
      <c r="N5105" s="9"/>
      <c r="O5105" s="9"/>
      <c r="P5105" s="9"/>
      <c r="Q5105" s="9"/>
      <c r="R5105" s="9"/>
      <c r="S5105" s="9"/>
      <c r="U5105" s="64"/>
      <c r="V5105" s="64"/>
      <c r="W5105" s="64"/>
      <c r="X5105" s="64"/>
      <c r="Y5105" s="64"/>
      <c r="Z5105" s="64"/>
      <c r="AA5105" s="64"/>
      <c r="AB5105" s="64"/>
      <c r="AC5105" s="64"/>
      <c r="AD5105" s="64"/>
      <c r="AE5105" s="64"/>
      <c r="AF5105" s="64"/>
      <c r="AG5105" s="64"/>
      <c r="AH5105" s="64"/>
      <c r="AI5105" s="64"/>
      <c r="AJ5105" s="64"/>
      <c r="AK5105" s="64"/>
      <c r="AL5105" s="64"/>
      <c r="AM5105" s="64"/>
      <c r="AN5105" s="64"/>
      <c r="AO5105" s="64"/>
      <c r="AP5105" s="64"/>
      <c r="AQ5105" s="64"/>
      <c r="AR5105" s="64"/>
      <c r="AS5105" s="64"/>
      <c r="AT5105" s="64"/>
      <c r="AU5105" s="64"/>
      <c r="AV5105" s="64"/>
      <c r="AW5105" s="64"/>
      <c r="AX5105" s="64"/>
      <c r="AY5105" s="64"/>
      <c r="AZ5105" s="64"/>
      <c r="BA5105" s="64"/>
      <c r="BB5105" s="64"/>
      <c r="BC5105" s="64"/>
      <c r="BD5105" s="64"/>
      <c r="BE5105" s="64"/>
      <c r="BF5105" s="64"/>
      <c r="BG5105" s="64"/>
      <c r="BH5105" s="64"/>
      <c r="BI5105" s="64"/>
      <c r="BJ5105" s="64"/>
      <c r="BK5105" s="64"/>
      <c r="BL5105" s="64"/>
      <c r="BM5105" s="64"/>
      <c r="BN5105" s="64"/>
      <c r="BO5105" s="64"/>
      <c r="BP5105" s="64"/>
      <c r="BQ5105" s="64"/>
      <c r="BR5105" s="64"/>
      <c r="BS5105" s="64"/>
      <c r="BT5105" s="64"/>
      <c r="BU5105" s="64"/>
      <c r="BV5105" s="64"/>
      <c r="BW5105" s="64"/>
      <c r="BX5105" s="64"/>
      <c r="BY5105" s="64"/>
      <c r="BZ5105" s="64"/>
      <c r="CA5105" s="64"/>
      <c r="CB5105" s="64"/>
      <c r="CC5105" s="64"/>
      <c r="CD5105" s="64"/>
      <c r="CE5105" s="64"/>
      <c r="CF5105" s="64"/>
      <c r="CG5105" s="64"/>
      <c r="CH5105" s="64"/>
      <c r="CI5105" s="64"/>
      <c r="CJ5105" s="64"/>
      <c r="CK5105" s="64"/>
      <c r="CL5105" s="64"/>
      <c r="CM5105" s="64"/>
      <c r="CN5105" s="64"/>
      <c r="CO5105" s="64"/>
      <c r="CP5105" s="64"/>
      <c r="CQ5105" s="64"/>
      <c r="CR5105" s="64"/>
      <c r="CS5105" s="64"/>
      <c r="CT5105" s="64"/>
      <c r="CU5105" s="64"/>
      <c r="CV5105" s="64"/>
      <c r="CW5105" s="64"/>
      <c r="CX5105" s="64"/>
      <c r="CY5105" s="64"/>
      <c r="CZ5105" s="64"/>
      <c r="DA5105" s="64"/>
      <c r="DB5105" s="64"/>
      <c r="DC5105" s="64"/>
      <c r="DD5105" s="64"/>
      <c r="DE5105" s="64"/>
      <c r="DF5105" s="64"/>
      <c r="DG5105" s="64"/>
      <c r="DH5105" s="64"/>
      <c r="DI5105" s="64"/>
      <c r="DJ5105" s="64"/>
      <c r="DK5105" s="64"/>
      <c r="DL5105" s="64"/>
      <c r="DM5105" s="64"/>
      <c r="DN5105" s="64"/>
      <c r="DO5105" s="64"/>
      <c r="DP5105" s="64"/>
      <c r="DQ5105" s="64"/>
      <c r="DR5105" s="64"/>
      <c r="DS5105" s="64"/>
      <c r="DT5105" s="64"/>
      <c r="DU5105" s="64"/>
      <c r="DV5105" s="64"/>
      <c r="DW5105" s="64"/>
      <c r="DX5105" s="64"/>
      <c r="DY5105" s="64"/>
      <c r="DZ5105" s="64"/>
      <c r="EA5105" s="64"/>
      <c r="EB5105" s="64"/>
      <c r="EC5105" s="64"/>
      <c r="ED5105" s="64"/>
      <c r="EE5105" s="64"/>
      <c r="EF5105" s="64"/>
      <c r="EG5105" s="64"/>
      <c r="EH5105" s="64"/>
      <c r="EI5105" s="64"/>
      <c r="EJ5105" s="64"/>
      <c r="EK5105" s="64"/>
      <c r="EL5105" s="64"/>
      <c r="EM5105" s="64"/>
      <c r="EN5105" s="64"/>
      <c r="EO5105" s="64"/>
      <c r="EP5105" s="64"/>
      <c r="EQ5105" s="64"/>
      <c r="ER5105" s="64"/>
      <c r="ES5105" s="64"/>
      <c r="ET5105" s="64"/>
      <c r="EU5105" s="64"/>
      <c r="EV5105" s="64"/>
      <c r="EW5105" s="64"/>
      <c r="EX5105" s="64"/>
      <c r="EY5105" s="64"/>
      <c r="EZ5105" s="64"/>
      <c r="FA5105" s="64"/>
      <c r="FB5105" s="64"/>
      <c r="FC5105" s="64"/>
      <c r="FD5105" s="64"/>
      <c r="FE5105" s="64"/>
      <c r="FF5105" s="64"/>
      <c r="FG5105" s="64"/>
      <c r="FH5105" s="64"/>
      <c r="FI5105" s="64"/>
      <c r="FJ5105" s="64"/>
      <c r="FK5105" s="64"/>
      <c r="FL5105" s="64"/>
      <c r="FM5105" s="64"/>
      <c r="FN5105" s="64"/>
      <c r="FO5105" s="64"/>
      <c r="FP5105" s="64"/>
      <c r="FQ5105" s="64"/>
      <c r="FR5105" s="64"/>
      <c r="FS5105" s="64"/>
      <c r="FT5105" s="64"/>
      <c r="FU5105" s="64"/>
      <c r="FV5105" s="64"/>
      <c r="FW5105" s="64"/>
      <c r="FX5105" s="64"/>
      <c r="FY5105" s="64"/>
      <c r="FZ5105" s="64"/>
      <c r="GA5105" s="64"/>
      <c r="GB5105" s="64"/>
      <c r="GC5105" s="64"/>
      <c r="GD5105" s="64"/>
      <c r="GE5105" s="64"/>
      <c r="GF5105" s="64"/>
      <c r="GG5105" s="64"/>
      <c r="GH5105" s="64"/>
      <c r="GI5105" s="64"/>
      <c r="GJ5105" s="64"/>
      <c r="GK5105" s="64"/>
      <c r="GL5105" s="64"/>
      <c r="GM5105" s="64"/>
      <c r="GN5105" s="64"/>
      <c r="GO5105" s="64"/>
      <c r="GP5105" s="64"/>
      <c r="GQ5105" s="64"/>
      <c r="GR5105" s="64"/>
      <c r="GS5105" s="64"/>
      <c r="GT5105" s="64"/>
      <c r="GU5105" s="64"/>
      <c r="GV5105" s="64"/>
      <c r="GW5105" s="64"/>
      <c r="GX5105" s="64"/>
      <c r="GY5105" s="64"/>
      <c r="GZ5105" s="64"/>
      <c r="HA5105" s="64"/>
      <c r="HB5105" s="64"/>
      <c r="HC5105" s="64"/>
      <c r="HD5105" s="64"/>
      <c r="HE5105" s="64"/>
      <c r="HF5105" s="64"/>
      <c r="HG5105" s="64"/>
      <c r="HH5105" s="64"/>
      <c r="HI5105" s="64"/>
      <c r="HJ5105" s="64"/>
      <c r="HK5105" s="64"/>
      <c r="HL5105" s="64"/>
      <c r="HM5105" s="64"/>
      <c r="HN5105" s="64"/>
      <c r="HO5105" s="64"/>
    </row>
    <row r="5106" spans="1:223" s="63" customFormat="1">
      <c r="A5106" s="60"/>
      <c r="B5106" s="61"/>
      <c r="C5106" s="61"/>
      <c r="D5106" s="62"/>
      <c r="E5106" s="62"/>
      <c r="F5106" s="61"/>
      <c r="G5106" s="11"/>
      <c r="H5106" s="9"/>
      <c r="I5106" s="9"/>
      <c r="J5106" s="33"/>
      <c r="K5106" s="9"/>
      <c r="L5106" s="9"/>
      <c r="M5106" s="66"/>
      <c r="N5106" s="9"/>
      <c r="O5106" s="9"/>
      <c r="P5106" s="9"/>
      <c r="Q5106" s="9"/>
      <c r="R5106" s="9"/>
      <c r="S5106" s="9"/>
      <c r="U5106" s="64"/>
      <c r="V5106" s="64"/>
      <c r="W5106" s="64"/>
      <c r="X5106" s="64"/>
      <c r="Y5106" s="64"/>
      <c r="Z5106" s="64"/>
      <c r="AA5106" s="64"/>
      <c r="AB5106" s="64"/>
      <c r="AC5106" s="64"/>
      <c r="AD5106" s="64"/>
      <c r="AE5106" s="64"/>
      <c r="AF5106" s="64"/>
      <c r="AG5106" s="64"/>
      <c r="AH5106" s="64"/>
      <c r="AI5106" s="64"/>
      <c r="AJ5106" s="64"/>
      <c r="AK5106" s="64"/>
      <c r="AL5106" s="64"/>
      <c r="AM5106" s="64"/>
      <c r="AN5106" s="64"/>
      <c r="AO5106" s="64"/>
      <c r="AP5106" s="64"/>
      <c r="AQ5106" s="64"/>
      <c r="AR5106" s="64"/>
      <c r="AS5106" s="64"/>
      <c r="AT5106" s="64"/>
      <c r="AU5106" s="64"/>
      <c r="AV5106" s="64"/>
      <c r="AW5106" s="64"/>
      <c r="AX5106" s="64"/>
      <c r="AY5106" s="64"/>
      <c r="AZ5106" s="64"/>
      <c r="BA5106" s="64"/>
      <c r="BB5106" s="64"/>
      <c r="BC5106" s="64"/>
      <c r="BD5106" s="64"/>
      <c r="BE5106" s="64"/>
      <c r="BF5106" s="64"/>
      <c r="BG5106" s="64"/>
      <c r="BH5106" s="64"/>
      <c r="BI5106" s="64"/>
      <c r="BJ5106" s="64"/>
      <c r="BK5106" s="64"/>
      <c r="BL5106" s="64"/>
      <c r="BM5106" s="64"/>
      <c r="BN5106" s="64"/>
      <c r="BO5106" s="64"/>
      <c r="BP5106" s="64"/>
      <c r="BQ5106" s="64"/>
      <c r="BR5106" s="64"/>
      <c r="BS5106" s="64"/>
      <c r="BT5106" s="64"/>
      <c r="BU5106" s="64"/>
      <c r="BV5106" s="64"/>
      <c r="BW5106" s="64"/>
      <c r="BX5106" s="64"/>
      <c r="BY5106" s="64"/>
      <c r="BZ5106" s="64"/>
      <c r="CA5106" s="64"/>
      <c r="CB5106" s="64"/>
      <c r="CC5106" s="64"/>
      <c r="CD5106" s="64"/>
      <c r="CE5106" s="64"/>
      <c r="CF5106" s="64"/>
      <c r="CG5106" s="64"/>
      <c r="CH5106" s="64"/>
      <c r="CI5106" s="64"/>
      <c r="CJ5106" s="64"/>
      <c r="CK5106" s="64"/>
      <c r="CL5106" s="64"/>
      <c r="CM5106" s="64"/>
      <c r="CN5106" s="64"/>
      <c r="CO5106" s="64"/>
      <c r="CP5106" s="64"/>
      <c r="CQ5106" s="64"/>
      <c r="CR5106" s="64"/>
      <c r="CS5106" s="64"/>
      <c r="CT5106" s="64"/>
      <c r="CU5106" s="64"/>
      <c r="CV5106" s="64"/>
      <c r="CW5106" s="64"/>
      <c r="CX5106" s="64"/>
      <c r="CY5106" s="64"/>
      <c r="CZ5106" s="64"/>
      <c r="DA5106" s="64"/>
      <c r="DB5106" s="64"/>
      <c r="DC5106" s="64"/>
      <c r="DD5106" s="64"/>
      <c r="DE5106" s="64"/>
      <c r="DF5106" s="64"/>
      <c r="DG5106" s="64"/>
      <c r="DH5106" s="64"/>
      <c r="DI5106" s="64"/>
      <c r="DJ5106" s="64"/>
      <c r="DK5106" s="64"/>
      <c r="DL5106" s="64"/>
      <c r="DM5106" s="64"/>
      <c r="DN5106" s="64"/>
      <c r="DO5106" s="64"/>
      <c r="DP5106" s="64"/>
      <c r="DQ5106" s="64"/>
      <c r="DR5106" s="64"/>
      <c r="DS5106" s="64"/>
      <c r="DT5106" s="64"/>
      <c r="DU5106" s="64"/>
      <c r="DV5106" s="64"/>
      <c r="DW5106" s="64"/>
      <c r="DX5106" s="64"/>
      <c r="DY5106" s="64"/>
      <c r="DZ5106" s="64"/>
      <c r="EA5106" s="64"/>
      <c r="EB5106" s="64"/>
      <c r="EC5106" s="64"/>
      <c r="ED5106" s="64"/>
      <c r="EE5106" s="64"/>
      <c r="EF5106" s="64"/>
      <c r="EG5106" s="64"/>
      <c r="EH5106" s="64"/>
      <c r="EI5106" s="64"/>
      <c r="EJ5106" s="64"/>
      <c r="EK5106" s="64"/>
      <c r="EL5106" s="64"/>
      <c r="EM5106" s="64"/>
      <c r="EN5106" s="64"/>
      <c r="EO5106" s="64"/>
      <c r="EP5106" s="64"/>
      <c r="EQ5106" s="64"/>
      <c r="ER5106" s="64"/>
      <c r="ES5106" s="64"/>
      <c r="ET5106" s="64"/>
      <c r="EU5106" s="64"/>
      <c r="EV5106" s="64"/>
      <c r="EW5106" s="64"/>
      <c r="EX5106" s="64"/>
      <c r="EY5106" s="64"/>
      <c r="EZ5106" s="64"/>
      <c r="FA5106" s="64"/>
      <c r="FB5106" s="64"/>
      <c r="FC5106" s="64"/>
      <c r="FD5106" s="64"/>
      <c r="FE5106" s="64"/>
      <c r="FF5106" s="64"/>
      <c r="FG5106" s="64"/>
      <c r="FH5106" s="64"/>
      <c r="FI5106" s="64"/>
      <c r="FJ5106" s="64"/>
      <c r="FK5106" s="64"/>
      <c r="FL5106" s="64"/>
      <c r="FM5106" s="64"/>
      <c r="FN5106" s="64"/>
      <c r="FO5106" s="64"/>
      <c r="FP5106" s="64"/>
      <c r="FQ5106" s="64"/>
      <c r="FR5106" s="64"/>
      <c r="FS5106" s="64"/>
      <c r="FT5106" s="64"/>
      <c r="FU5106" s="64"/>
      <c r="FV5106" s="64"/>
      <c r="FW5106" s="64"/>
      <c r="FX5106" s="64"/>
      <c r="FY5106" s="64"/>
      <c r="FZ5106" s="64"/>
      <c r="GA5106" s="64"/>
      <c r="GB5106" s="64"/>
      <c r="GC5106" s="64"/>
      <c r="GD5106" s="64"/>
      <c r="GE5106" s="64"/>
      <c r="GF5106" s="64"/>
      <c r="GG5106" s="64"/>
      <c r="GH5106" s="64"/>
      <c r="GI5106" s="64"/>
      <c r="GJ5106" s="64"/>
      <c r="GK5106" s="64"/>
      <c r="GL5106" s="64"/>
      <c r="GM5106" s="64"/>
      <c r="GN5106" s="64"/>
      <c r="GO5106" s="64"/>
      <c r="GP5106" s="64"/>
      <c r="GQ5106" s="64"/>
      <c r="GR5106" s="64"/>
      <c r="GS5106" s="64"/>
      <c r="GT5106" s="64"/>
      <c r="GU5106" s="64"/>
      <c r="GV5106" s="64"/>
      <c r="GW5106" s="64"/>
      <c r="GX5106" s="64"/>
      <c r="GY5106" s="64"/>
      <c r="GZ5106" s="64"/>
      <c r="HA5106" s="64"/>
      <c r="HB5106" s="64"/>
      <c r="HC5106" s="64"/>
      <c r="HD5106" s="64"/>
      <c r="HE5106" s="64"/>
      <c r="HF5106" s="64"/>
      <c r="HG5106" s="64"/>
      <c r="HH5106" s="64"/>
      <c r="HI5106" s="64"/>
      <c r="HJ5106" s="64"/>
      <c r="HK5106" s="64"/>
      <c r="HL5106" s="64"/>
      <c r="HM5106" s="64"/>
      <c r="HN5106" s="64"/>
      <c r="HO5106" s="64"/>
    </row>
    <row r="5107" spans="1:223" s="63" customFormat="1">
      <c r="A5107" s="60"/>
      <c r="B5107" s="61"/>
      <c r="C5107" s="61"/>
      <c r="D5107" s="62"/>
      <c r="E5107" s="62"/>
      <c r="F5107" s="61"/>
      <c r="G5107" s="11"/>
      <c r="H5107" s="9"/>
      <c r="I5107" s="9"/>
      <c r="J5107" s="33"/>
      <c r="K5107" s="9"/>
      <c r="L5107" s="9"/>
      <c r="M5107" s="66"/>
      <c r="N5107" s="9"/>
      <c r="O5107" s="9"/>
      <c r="P5107" s="9"/>
      <c r="Q5107" s="9"/>
      <c r="R5107" s="9"/>
      <c r="S5107" s="9"/>
      <c r="U5107" s="64"/>
      <c r="V5107" s="64"/>
      <c r="W5107" s="64"/>
      <c r="X5107" s="64"/>
      <c r="Y5107" s="64"/>
      <c r="Z5107" s="64"/>
      <c r="AA5107" s="64"/>
      <c r="AB5107" s="64"/>
      <c r="AC5107" s="64"/>
      <c r="AD5107" s="64"/>
      <c r="AE5107" s="64"/>
      <c r="AF5107" s="64"/>
      <c r="AG5107" s="64"/>
      <c r="AH5107" s="64"/>
      <c r="AI5107" s="64"/>
      <c r="AJ5107" s="64"/>
      <c r="AK5107" s="64"/>
      <c r="AL5107" s="64"/>
      <c r="AM5107" s="64"/>
      <c r="AN5107" s="64"/>
      <c r="AO5107" s="64"/>
      <c r="AP5107" s="64"/>
      <c r="AQ5107" s="64"/>
      <c r="AR5107" s="64"/>
      <c r="AS5107" s="64"/>
      <c r="AT5107" s="64"/>
      <c r="AU5107" s="64"/>
      <c r="AV5107" s="64"/>
      <c r="AW5107" s="64"/>
      <c r="AX5107" s="64"/>
      <c r="AY5107" s="64"/>
      <c r="AZ5107" s="64"/>
      <c r="BA5107" s="64"/>
      <c r="BB5107" s="64"/>
      <c r="BC5107" s="64"/>
      <c r="BD5107" s="64"/>
      <c r="BE5107" s="64"/>
      <c r="BF5107" s="64"/>
      <c r="BG5107" s="64"/>
      <c r="BH5107" s="64"/>
      <c r="BI5107" s="64"/>
      <c r="BJ5107" s="64"/>
      <c r="BK5107" s="64"/>
      <c r="BL5107" s="64"/>
      <c r="BM5107" s="64"/>
      <c r="BN5107" s="64"/>
      <c r="BO5107" s="64"/>
      <c r="BP5107" s="64"/>
      <c r="BQ5107" s="64"/>
      <c r="BR5107" s="64"/>
      <c r="BS5107" s="64"/>
      <c r="BT5107" s="64"/>
      <c r="BU5107" s="64"/>
      <c r="BV5107" s="64"/>
      <c r="BW5107" s="64"/>
      <c r="BX5107" s="64"/>
      <c r="BY5107" s="64"/>
      <c r="BZ5107" s="64"/>
      <c r="CA5107" s="64"/>
      <c r="CB5107" s="64"/>
      <c r="CC5107" s="64"/>
      <c r="CD5107" s="64"/>
      <c r="CE5107" s="64"/>
      <c r="CF5107" s="64"/>
      <c r="CG5107" s="64"/>
      <c r="CH5107" s="64"/>
      <c r="CI5107" s="64"/>
      <c r="CJ5107" s="64"/>
      <c r="CK5107" s="64"/>
      <c r="CL5107" s="64"/>
      <c r="CM5107" s="64"/>
      <c r="CN5107" s="64"/>
      <c r="CO5107" s="64"/>
      <c r="CP5107" s="64"/>
      <c r="CQ5107" s="64"/>
      <c r="CR5107" s="64"/>
      <c r="CS5107" s="64"/>
      <c r="CT5107" s="64"/>
      <c r="CU5107" s="64"/>
      <c r="CV5107" s="64"/>
      <c r="CW5107" s="64"/>
      <c r="CX5107" s="64"/>
      <c r="CY5107" s="64"/>
      <c r="CZ5107" s="64"/>
      <c r="DA5107" s="64"/>
      <c r="DB5107" s="64"/>
      <c r="DC5107" s="64"/>
      <c r="DD5107" s="64"/>
      <c r="DE5107" s="64"/>
      <c r="DF5107" s="64"/>
      <c r="DG5107" s="64"/>
      <c r="DH5107" s="64"/>
      <c r="DI5107" s="64"/>
      <c r="DJ5107" s="64"/>
      <c r="DK5107" s="64"/>
      <c r="DL5107" s="64"/>
      <c r="DM5107" s="64"/>
      <c r="DN5107" s="64"/>
      <c r="DO5107" s="64"/>
      <c r="DP5107" s="64"/>
      <c r="DQ5107" s="64"/>
      <c r="DR5107" s="64"/>
      <c r="DS5107" s="64"/>
      <c r="DT5107" s="64"/>
      <c r="DU5107" s="64"/>
      <c r="DV5107" s="64"/>
      <c r="DW5107" s="64"/>
      <c r="DX5107" s="64"/>
      <c r="DY5107" s="64"/>
      <c r="DZ5107" s="64"/>
      <c r="EA5107" s="64"/>
      <c r="EB5107" s="64"/>
      <c r="EC5107" s="64"/>
      <c r="ED5107" s="64"/>
      <c r="EE5107" s="64"/>
      <c r="EF5107" s="64"/>
      <c r="EG5107" s="64"/>
      <c r="EH5107" s="64"/>
      <c r="EI5107" s="64"/>
      <c r="EJ5107" s="64"/>
      <c r="EK5107" s="64"/>
      <c r="EL5107" s="64"/>
      <c r="EM5107" s="64"/>
      <c r="EN5107" s="64"/>
      <c r="EO5107" s="64"/>
      <c r="EP5107" s="64"/>
      <c r="EQ5107" s="64"/>
      <c r="ER5107" s="64"/>
      <c r="ES5107" s="64"/>
      <c r="ET5107" s="64"/>
      <c r="EU5107" s="64"/>
      <c r="EV5107" s="64"/>
      <c r="EW5107" s="64"/>
      <c r="EX5107" s="64"/>
      <c r="EY5107" s="64"/>
      <c r="EZ5107" s="64"/>
      <c r="FA5107" s="64"/>
      <c r="FB5107" s="64"/>
      <c r="FC5107" s="64"/>
      <c r="FD5107" s="64"/>
      <c r="FE5107" s="64"/>
      <c r="FF5107" s="64"/>
      <c r="FG5107" s="64"/>
      <c r="FH5107" s="64"/>
      <c r="FI5107" s="64"/>
      <c r="FJ5107" s="64"/>
      <c r="FK5107" s="64"/>
      <c r="FL5107" s="64"/>
      <c r="FM5107" s="64"/>
      <c r="FN5107" s="64"/>
      <c r="FO5107" s="64"/>
      <c r="FP5107" s="64"/>
      <c r="FQ5107" s="64"/>
      <c r="FR5107" s="64"/>
      <c r="FS5107" s="64"/>
      <c r="FT5107" s="64"/>
      <c r="FU5107" s="64"/>
      <c r="FV5107" s="64"/>
      <c r="FW5107" s="64"/>
      <c r="FX5107" s="64"/>
      <c r="FY5107" s="64"/>
      <c r="FZ5107" s="64"/>
      <c r="GA5107" s="64"/>
      <c r="GB5107" s="64"/>
      <c r="GC5107" s="64"/>
      <c r="GD5107" s="64"/>
      <c r="GE5107" s="64"/>
      <c r="GF5107" s="64"/>
      <c r="GG5107" s="64"/>
      <c r="GH5107" s="64"/>
      <c r="GI5107" s="64"/>
      <c r="GJ5107" s="64"/>
      <c r="GK5107" s="64"/>
      <c r="GL5107" s="64"/>
      <c r="GM5107" s="64"/>
      <c r="GN5107" s="64"/>
      <c r="GO5107" s="64"/>
      <c r="GP5107" s="64"/>
      <c r="GQ5107" s="64"/>
      <c r="GR5107" s="64"/>
      <c r="GS5107" s="64"/>
      <c r="GT5107" s="64"/>
      <c r="GU5107" s="64"/>
      <c r="GV5107" s="64"/>
      <c r="GW5107" s="64"/>
      <c r="GX5107" s="64"/>
      <c r="GY5107" s="64"/>
      <c r="GZ5107" s="64"/>
      <c r="HA5107" s="64"/>
      <c r="HB5107" s="64"/>
      <c r="HC5107" s="64"/>
      <c r="HD5107" s="64"/>
      <c r="HE5107" s="64"/>
      <c r="HF5107" s="64"/>
      <c r="HG5107" s="64"/>
      <c r="HH5107" s="64"/>
      <c r="HI5107" s="64"/>
      <c r="HJ5107" s="64"/>
      <c r="HK5107" s="64"/>
      <c r="HL5107" s="64"/>
      <c r="HM5107" s="64"/>
      <c r="HN5107" s="64"/>
      <c r="HO5107" s="64"/>
    </row>
    <row r="5108" spans="1:223" s="63" customFormat="1">
      <c r="A5108" s="60"/>
      <c r="B5108" s="61"/>
      <c r="C5108" s="61"/>
      <c r="D5108" s="62"/>
      <c r="E5108" s="62"/>
      <c r="F5108" s="61"/>
      <c r="G5108" s="11"/>
      <c r="H5108" s="9"/>
      <c r="I5108" s="9"/>
      <c r="J5108" s="33"/>
      <c r="K5108" s="9"/>
      <c r="L5108" s="9"/>
      <c r="M5108" s="66"/>
      <c r="N5108" s="9"/>
      <c r="O5108" s="9"/>
      <c r="P5108" s="9"/>
      <c r="Q5108" s="9"/>
      <c r="R5108" s="9"/>
      <c r="S5108" s="9"/>
      <c r="U5108" s="64"/>
      <c r="V5108" s="64"/>
      <c r="W5108" s="64"/>
      <c r="X5108" s="64"/>
      <c r="Y5108" s="64"/>
      <c r="Z5108" s="64"/>
      <c r="AA5108" s="64"/>
      <c r="AB5108" s="64"/>
      <c r="AC5108" s="64"/>
      <c r="AD5108" s="64"/>
      <c r="AE5108" s="64"/>
      <c r="AF5108" s="64"/>
      <c r="AG5108" s="64"/>
      <c r="AH5108" s="64"/>
      <c r="AI5108" s="64"/>
      <c r="AJ5108" s="64"/>
      <c r="AK5108" s="64"/>
      <c r="AL5108" s="64"/>
      <c r="AM5108" s="64"/>
      <c r="AN5108" s="64"/>
      <c r="AO5108" s="64"/>
      <c r="AP5108" s="64"/>
      <c r="AQ5108" s="64"/>
      <c r="AR5108" s="64"/>
      <c r="AS5108" s="64"/>
      <c r="AT5108" s="64"/>
      <c r="AU5108" s="64"/>
      <c r="AV5108" s="64"/>
      <c r="AW5108" s="64"/>
      <c r="AX5108" s="64"/>
      <c r="AY5108" s="64"/>
      <c r="AZ5108" s="64"/>
      <c r="BA5108" s="64"/>
      <c r="BB5108" s="64"/>
      <c r="BC5108" s="64"/>
      <c r="BD5108" s="64"/>
      <c r="BE5108" s="64"/>
      <c r="BF5108" s="64"/>
      <c r="BG5108" s="64"/>
      <c r="BH5108" s="64"/>
      <c r="BI5108" s="64"/>
      <c r="BJ5108" s="64"/>
      <c r="BK5108" s="64"/>
      <c r="BL5108" s="64"/>
      <c r="BM5108" s="64"/>
      <c r="BN5108" s="64"/>
      <c r="BO5108" s="64"/>
      <c r="BP5108" s="64"/>
      <c r="BQ5108" s="64"/>
      <c r="BR5108" s="64"/>
      <c r="BS5108" s="64"/>
      <c r="BT5108" s="64"/>
      <c r="BU5108" s="64"/>
      <c r="BV5108" s="64"/>
      <c r="BW5108" s="64"/>
      <c r="BX5108" s="64"/>
      <c r="BY5108" s="64"/>
      <c r="BZ5108" s="64"/>
      <c r="CA5108" s="64"/>
      <c r="CB5108" s="64"/>
      <c r="CC5108" s="64"/>
      <c r="CD5108" s="64"/>
      <c r="CE5108" s="64"/>
      <c r="CF5108" s="64"/>
      <c r="CG5108" s="64"/>
      <c r="CH5108" s="64"/>
      <c r="CI5108" s="64"/>
      <c r="CJ5108" s="64"/>
      <c r="CK5108" s="64"/>
      <c r="CL5108" s="64"/>
      <c r="CM5108" s="64"/>
      <c r="CN5108" s="64"/>
      <c r="CO5108" s="64"/>
      <c r="CP5108" s="64"/>
      <c r="CQ5108" s="64"/>
      <c r="CR5108" s="64"/>
      <c r="CS5108" s="64"/>
      <c r="CT5108" s="64"/>
      <c r="CU5108" s="64"/>
      <c r="CV5108" s="64"/>
      <c r="CW5108" s="64"/>
      <c r="CX5108" s="64"/>
      <c r="CY5108" s="64"/>
      <c r="CZ5108" s="64"/>
      <c r="DA5108" s="64"/>
      <c r="DB5108" s="64"/>
      <c r="DC5108" s="64"/>
      <c r="DD5108" s="64"/>
      <c r="DE5108" s="64"/>
      <c r="DF5108" s="64"/>
      <c r="DG5108" s="64"/>
      <c r="DH5108" s="64"/>
      <c r="DI5108" s="64"/>
      <c r="DJ5108" s="64"/>
      <c r="DK5108" s="64"/>
      <c r="DL5108" s="64"/>
      <c r="DM5108" s="64"/>
      <c r="DN5108" s="64"/>
      <c r="DO5108" s="64"/>
      <c r="DP5108" s="64"/>
      <c r="DQ5108" s="64"/>
      <c r="DR5108" s="64"/>
      <c r="DS5108" s="64"/>
      <c r="DT5108" s="64"/>
      <c r="DU5108" s="64"/>
      <c r="DV5108" s="64"/>
      <c r="DW5108" s="64"/>
      <c r="DX5108" s="64"/>
      <c r="DY5108" s="64"/>
      <c r="DZ5108" s="64"/>
      <c r="EA5108" s="64"/>
      <c r="EB5108" s="64"/>
      <c r="EC5108" s="64"/>
      <c r="ED5108" s="64"/>
      <c r="EE5108" s="64"/>
      <c r="EF5108" s="64"/>
      <c r="EG5108" s="64"/>
      <c r="EH5108" s="64"/>
      <c r="EI5108" s="64"/>
      <c r="EJ5108" s="64"/>
      <c r="EK5108" s="64"/>
      <c r="EL5108" s="64"/>
      <c r="EM5108" s="64"/>
      <c r="EN5108" s="64"/>
      <c r="EO5108" s="64"/>
      <c r="EP5108" s="64"/>
      <c r="EQ5108" s="64"/>
      <c r="ER5108" s="64"/>
      <c r="ES5108" s="64"/>
      <c r="ET5108" s="64"/>
      <c r="EU5108" s="64"/>
      <c r="EV5108" s="64"/>
      <c r="EW5108" s="64"/>
      <c r="EX5108" s="64"/>
      <c r="EY5108" s="64"/>
      <c r="EZ5108" s="64"/>
      <c r="FA5108" s="64"/>
      <c r="FB5108" s="64"/>
      <c r="FC5108" s="64"/>
      <c r="FD5108" s="64"/>
      <c r="FE5108" s="64"/>
      <c r="FF5108" s="64"/>
      <c r="FG5108" s="64"/>
      <c r="FH5108" s="64"/>
      <c r="FI5108" s="64"/>
      <c r="FJ5108" s="64"/>
      <c r="FK5108" s="64"/>
      <c r="FL5108" s="64"/>
      <c r="FM5108" s="64"/>
      <c r="FN5108" s="64"/>
      <c r="FO5108" s="64"/>
      <c r="FP5108" s="64"/>
      <c r="FQ5108" s="64"/>
      <c r="FR5108" s="64"/>
      <c r="FS5108" s="64"/>
      <c r="FT5108" s="64"/>
      <c r="FU5108" s="64"/>
      <c r="FV5108" s="64"/>
      <c r="FW5108" s="64"/>
      <c r="FX5108" s="64"/>
      <c r="FY5108" s="64"/>
      <c r="FZ5108" s="64"/>
      <c r="GA5108" s="64"/>
      <c r="GB5108" s="64"/>
      <c r="GC5108" s="64"/>
      <c r="GD5108" s="64"/>
      <c r="GE5108" s="64"/>
      <c r="GF5108" s="64"/>
      <c r="GG5108" s="64"/>
      <c r="GH5108" s="64"/>
      <c r="GI5108" s="64"/>
      <c r="GJ5108" s="64"/>
      <c r="GK5108" s="64"/>
      <c r="GL5108" s="64"/>
      <c r="GM5108" s="64"/>
      <c r="GN5108" s="64"/>
      <c r="GO5108" s="64"/>
      <c r="GP5108" s="64"/>
      <c r="GQ5108" s="64"/>
      <c r="GR5108" s="64"/>
      <c r="GS5108" s="64"/>
      <c r="GT5108" s="64"/>
      <c r="GU5108" s="64"/>
      <c r="GV5108" s="64"/>
      <c r="GW5108" s="64"/>
      <c r="GX5108" s="64"/>
      <c r="GY5108" s="64"/>
      <c r="GZ5108" s="64"/>
      <c r="HA5108" s="64"/>
      <c r="HB5108" s="64"/>
      <c r="HC5108" s="64"/>
      <c r="HD5108" s="64"/>
      <c r="HE5108" s="64"/>
      <c r="HF5108" s="64"/>
      <c r="HG5108" s="64"/>
      <c r="HH5108" s="64"/>
      <c r="HI5108" s="64"/>
      <c r="HJ5108" s="64"/>
      <c r="HK5108" s="64"/>
      <c r="HL5108" s="64"/>
      <c r="HM5108" s="64"/>
      <c r="HN5108" s="64"/>
      <c r="HO5108" s="64"/>
    </row>
    <row r="5109" spans="1:223" s="63" customFormat="1">
      <c r="A5109" s="60"/>
      <c r="B5109" s="61"/>
      <c r="C5109" s="61"/>
      <c r="D5109" s="62"/>
      <c r="E5109" s="62"/>
      <c r="F5109" s="61"/>
      <c r="G5109" s="11"/>
      <c r="H5109" s="9"/>
      <c r="I5109" s="9"/>
      <c r="J5109" s="33"/>
      <c r="K5109" s="9"/>
      <c r="L5109" s="9"/>
      <c r="M5109" s="66"/>
      <c r="N5109" s="9"/>
      <c r="O5109" s="9"/>
      <c r="P5109" s="9"/>
      <c r="Q5109" s="9"/>
      <c r="R5109" s="9"/>
      <c r="S5109" s="9"/>
      <c r="U5109" s="64"/>
      <c r="V5109" s="64"/>
      <c r="W5109" s="64"/>
      <c r="X5109" s="64"/>
      <c r="Y5109" s="64"/>
      <c r="Z5109" s="64"/>
      <c r="AA5109" s="64"/>
      <c r="AB5109" s="64"/>
      <c r="AC5109" s="64"/>
      <c r="AD5109" s="64"/>
      <c r="AE5109" s="64"/>
      <c r="AF5109" s="64"/>
      <c r="AG5109" s="64"/>
      <c r="AH5109" s="64"/>
      <c r="AI5109" s="64"/>
      <c r="AJ5109" s="64"/>
      <c r="AK5109" s="64"/>
      <c r="AL5109" s="64"/>
      <c r="AM5109" s="64"/>
      <c r="AN5109" s="64"/>
      <c r="AO5109" s="64"/>
      <c r="AP5109" s="64"/>
      <c r="AQ5109" s="64"/>
      <c r="AR5109" s="64"/>
      <c r="AS5109" s="64"/>
      <c r="AT5109" s="64"/>
      <c r="AU5109" s="64"/>
      <c r="AV5109" s="64"/>
      <c r="AW5109" s="64"/>
      <c r="AX5109" s="64"/>
      <c r="AY5109" s="64"/>
      <c r="AZ5109" s="64"/>
      <c r="BA5109" s="64"/>
      <c r="BB5109" s="64"/>
      <c r="BC5109" s="64"/>
      <c r="BD5109" s="64"/>
      <c r="BE5109" s="64"/>
      <c r="BF5109" s="64"/>
      <c r="BG5109" s="64"/>
      <c r="BH5109" s="64"/>
      <c r="BI5109" s="64"/>
      <c r="BJ5109" s="64"/>
      <c r="BK5109" s="64"/>
      <c r="BL5109" s="64"/>
      <c r="BM5109" s="64"/>
      <c r="BN5109" s="64"/>
      <c r="BO5109" s="64"/>
      <c r="BP5109" s="64"/>
      <c r="BQ5109" s="64"/>
      <c r="BR5109" s="64"/>
      <c r="BS5109" s="64"/>
      <c r="BT5109" s="64"/>
      <c r="BU5109" s="64"/>
      <c r="BV5109" s="64"/>
      <c r="BW5109" s="64"/>
      <c r="BX5109" s="64"/>
      <c r="BY5109" s="64"/>
      <c r="BZ5109" s="64"/>
      <c r="CA5109" s="64"/>
      <c r="CB5109" s="64"/>
      <c r="CC5109" s="64"/>
      <c r="CD5109" s="64"/>
      <c r="CE5109" s="64"/>
      <c r="CF5109" s="64"/>
      <c r="CG5109" s="64"/>
      <c r="CH5109" s="64"/>
      <c r="CI5109" s="64"/>
      <c r="CJ5109" s="64"/>
      <c r="CK5109" s="64"/>
      <c r="CL5109" s="64"/>
      <c r="CM5109" s="64"/>
      <c r="CN5109" s="64"/>
      <c r="CO5109" s="64"/>
      <c r="CP5109" s="64"/>
      <c r="CQ5109" s="64"/>
      <c r="CR5109" s="64"/>
      <c r="CS5109" s="64"/>
      <c r="CT5109" s="64"/>
      <c r="CU5109" s="64"/>
      <c r="CV5109" s="64"/>
      <c r="CW5109" s="64"/>
      <c r="CX5109" s="64"/>
      <c r="CY5109" s="64"/>
      <c r="CZ5109" s="64"/>
      <c r="DA5109" s="64"/>
      <c r="DB5109" s="64"/>
      <c r="DC5109" s="64"/>
      <c r="DD5109" s="64"/>
      <c r="DE5109" s="64"/>
      <c r="DF5109" s="64"/>
      <c r="DG5109" s="64"/>
      <c r="DH5109" s="64"/>
      <c r="DI5109" s="64"/>
      <c r="DJ5109" s="64"/>
      <c r="DK5109" s="64"/>
      <c r="DL5109" s="64"/>
      <c r="DM5109" s="64"/>
      <c r="DN5109" s="64"/>
      <c r="DO5109" s="64"/>
      <c r="DP5109" s="64"/>
      <c r="DQ5109" s="64"/>
      <c r="DR5109" s="64"/>
      <c r="DS5109" s="64"/>
      <c r="DT5109" s="64"/>
      <c r="DU5109" s="64"/>
      <c r="DV5109" s="64"/>
      <c r="DW5109" s="64"/>
      <c r="DX5109" s="64"/>
      <c r="DY5109" s="64"/>
      <c r="DZ5109" s="64"/>
      <c r="EA5109" s="64"/>
      <c r="EB5109" s="64"/>
      <c r="EC5109" s="64"/>
      <c r="ED5109" s="64"/>
      <c r="EE5109" s="64"/>
      <c r="EF5109" s="64"/>
      <c r="EG5109" s="64"/>
      <c r="EH5109" s="64"/>
      <c r="EI5109" s="64"/>
      <c r="EJ5109" s="64"/>
      <c r="EK5109" s="64"/>
      <c r="EL5109" s="64"/>
      <c r="EM5109" s="64"/>
      <c r="EN5109" s="64"/>
      <c r="EO5109" s="64"/>
      <c r="EP5109" s="64"/>
      <c r="EQ5109" s="64"/>
      <c r="ER5109" s="64"/>
      <c r="ES5109" s="64"/>
      <c r="ET5109" s="64"/>
      <c r="EU5109" s="64"/>
      <c r="EV5109" s="64"/>
      <c r="EW5109" s="64"/>
      <c r="EX5109" s="64"/>
      <c r="EY5109" s="64"/>
      <c r="EZ5109" s="64"/>
      <c r="FA5109" s="64"/>
      <c r="FB5109" s="64"/>
      <c r="FC5109" s="64"/>
      <c r="FD5109" s="64"/>
      <c r="FE5109" s="64"/>
      <c r="FF5109" s="64"/>
      <c r="FG5109" s="64"/>
      <c r="FH5109" s="64"/>
      <c r="FI5109" s="64"/>
      <c r="FJ5109" s="64"/>
      <c r="FK5109" s="64"/>
      <c r="FL5109" s="64"/>
      <c r="FM5109" s="64"/>
      <c r="FN5109" s="64"/>
      <c r="FO5109" s="64"/>
      <c r="FP5109" s="64"/>
      <c r="FQ5109" s="64"/>
      <c r="FR5109" s="64"/>
      <c r="FS5109" s="64"/>
      <c r="FT5109" s="64"/>
      <c r="FU5109" s="64"/>
      <c r="FV5109" s="64"/>
      <c r="FW5109" s="64"/>
      <c r="FX5109" s="64"/>
      <c r="FY5109" s="64"/>
      <c r="FZ5109" s="64"/>
      <c r="GA5109" s="64"/>
      <c r="GB5109" s="64"/>
      <c r="GC5109" s="64"/>
      <c r="GD5109" s="64"/>
      <c r="GE5109" s="64"/>
      <c r="GF5109" s="64"/>
      <c r="GG5109" s="64"/>
      <c r="GH5109" s="64"/>
      <c r="GI5109" s="64"/>
      <c r="GJ5109" s="64"/>
      <c r="GK5109" s="64"/>
      <c r="GL5109" s="64"/>
      <c r="GM5109" s="64"/>
      <c r="GN5109" s="64"/>
      <c r="GO5109" s="64"/>
      <c r="GP5109" s="64"/>
      <c r="GQ5109" s="64"/>
      <c r="GR5109" s="64"/>
      <c r="GS5109" s="64"/>
      <c r="GT5109" s="64"/>
      <c r="GU5109" s="64"/>
      <c r="GV5109" s="64"/>
      <c r="GW5109" s="64"/>
      <c r="GX5109" s="64"/>
      <c r="GY5109" s="64"/>
      <c r="GZ5109" s="64"/>
      <c r="HA5109" s="64"/>
      <c r="HB5109" s="64"/>
      <c r="HC5109" s="64"/>
      <c r="HD5109" s="64"/>
      <c r="HE5109" s="64"/>
      <c r="HF5109" s="64"/>
      <c r="HG5109" s="64"/>
      <c r="HH5109" s="64"/>
      <c r="HI5109" s="64"/>
      <c r="HJ5109" s="64"/>
      <c r="HK5109" s="64"/>
      <c r="HL5109" s="64"/>
      <c r="HM5109" s="64"/>
      <c r="HN5109" s="64"/>
      <c r="HO5109" s="64"/>
    </row>
    <row r="5110" spans="1:223" s="63" customFormat="1">
      <c r="A5110" s="60"/>
      <c r="B5110" s="61"/>
      <c r="C5110" s="61"/>
      <c r="D5110" s="62"/>
      <c r="E5110" s="62"/>
      <c r="F5110" s="61"/>
      <c r="G5110" s="11"/>
      <c r="H5110" s="9"/>
      <c r="I5110" s="9"/>
      <c r="J5110" s="33"/>
      <c r="K5110" s="9"/>
      <c r="L5110" s="9"/>
      <c r="M5110" s="66"/>
      <c r="N5110" s="9"/>
      <c r="O5110" s="9"/>
      <c r="P5110" s="9"/>
      <c r="Q5110" s="9"/>
      <c r="R5110" s="9"/>
      <c r="S5110" s="9"/>
      <c r="U5110" s="64"/>
      <c r="V5110" s="64"/>
      <c r="W5110" s="64"/>
      <c r="X5110" s="64"/>
      <c r="Y5110" s="64"/>
      <c r="Z5110" s="64"/>
      <c r="AA5110" s="64"/>
      <c r="AB5110" s="64"/>
      <c r="AC5110" s="64"/>
      <c r="AD5110" s="64"/>
      <c r="AE5110" s="64"/>
      <c r="AF5110" s="64"/>
      <c r="AG5110" s="64"/>
      <c r="AH5110" s="64"/>
      <c r="AI5110" s="64"/>
      <c r="AJ5110" s="64"/>
      <c r="AK5110" s="64"/>
      <c r="AL5110" s="64"/>
      <c r="AM5110" s="64"/>
      <c r="AN5110" s="64"/>
      <c r="AO5110" s="64"/>
      <c r="AP5110" s="64"/>
      <c r="AQ5110" s="64"/>
      <c r="AR5110" s="64"/>
      <c r="AS5110" s="64"/>
      <c r="AT5110" s="64"/>
      <c r="AU5110" s="64"/>
      <c r="AV5110" s="64"/>
      <c r="AW5110" s="64"/>
      <c r="AX5110" s="64"/>
      <c r="AY5110" s="64"/>
      <c r="AZ5110" s="64"/>
      <c r="BA5110" s="64"/>
      <c r="BB5110" s="64"/>
      <c r="BC5110" s="64"/>
      <c r="BD5110" s="64"/>
      <c r="BE5110" s="64"/>
      <c r="BF5110" s="64"/>
      <c r="BG5110" s="64"/>
      <c r="BH5110" s="64"/>
      <c r="BI5110" s="64"/>
      <c r="BJ5110" s="64"/>
      <c r="BK5110" s="64"/>
      <c r="BL5110" s="64"/>
      <c r="BM5110" s="64"/>
      <c r="BN5110" s="64"/>
      <c r="BO5110" s="64"/>
      <c r="BP5110" s="64"/>
      <c r="BQ5110" s="64"/>
      <c r="BR5110" s="64"/>
      <c r="BS5110" s="64"/>
      <c r="BT5110" s="64"/>
      <c r="BU5110" s="64"/>
      <c r="BV5110" s="64"/>
      <c r="BW5110" s="64"/>
      <c r="BX5110" s="64"/>
      <c r="BY5110" s="64"/>
      <c r="BZ5110" s="64"/>
      <c r="CA5110" s="64"/>
      <c r="CB5110" s="64"/>
      <c r="CC5110" s="64"/>
      <c r="CD5110" s="64"/>
      <c r="CE5110" s="64"/>
      <c r="CF5110" s="64"/>
      <c r="CG5110" s="64"/>
      <c r="CH5110" s="64"/>
      <c r="CI5110" s="64"/>
      <c r="CJ5110" s="64"/>
      <c r="CK5110" s="64"/>
      <c r="CL5110" s="64"/>
      <c r="CM5110" s="64"/>
      <c r="CN5110" s="64"/>
      <c r="CO5110" s="64"/>
      <c r="CP5110" s="64"/>
      <c r="CQ5110" s="64"/>
      <c r="CR5110" s="64"/>
      <c r="CS5110" s="64"/>
      <c r="CT5110" s="64"/>
      <c r="CU5110" s="64"/>
      <c r="CV5110" s="64"/>
      <c r="CW5110" s="64"/>
      <c r="CX5110" s="64"/>
      <c r="CY5110" s="64"/>
      <c r="CZ5110" s="64"/>
      <c r="DA5110" s="64"/>
      <c r="DB5110" s="64"/>
      <c r="DC5110" s="64"/>
      <c r="DD5110" s="64"/>
      <c r="DE5110" s="64"/>
      <c r="DF5110" s="64"/>
      <c r="DG5110" s="64"/>
      <c r="DH5110" s="64"/>
      <c r="DI5110" s="64"/>
      <c r="DJ5110" s="64"/>
      <c r="DK5110" s="64"/>
      <c r="DL5110" s="64"/>
      <c r="DM5110" s="64"/>
      <c r="DN5110" s="64"/>
      <c r="DO5110" s="64"/>
      <c r="DP5110" s="64"/>
      <c r="DQ5110" s="64"/>
      <c r="DR5110" s="64"/>
      <c r="DS5110" s="64"/>
      <c r="DT5110" s="64"/>
      <c r="DU5110" s="64"/>
      <c r="DV5110" s="64"/>
      <c r="DW5110" s="64"/>
      <c r="DX5110" s="64"/>
      <c r="DY5110" s="64"/>
      <c r="DZ5110" s="64"/>
      <c r="EA5110" s="64"/>
      <c r="EB5110" s="64"/>
      <c r="EC5110" s="64"/>
      <c r="ED5110" s="64"/>
      <c r="EE5110" s="64"/>
      <c r="EF5110" s="64"/>
      <c r="EG5110" s="64"/>
      <c r="EH5110" s="64"/>
      <c r="EI5110" s="64"/>
      <c r="EJ5110" s="64"/>
      <c r="EK5110" s="64"/>
      <c r="EL5110" s="64"/>
      <c r="EM5110" s="64"/>
      <c r="EN5110" s="64"/>
      <c r="EO5110" s="64"/>
      <c r="EP5110" s="64"/>
      <c r="EQ5110" s="64"/>
      <c r="ER5110" s="64"/>
      <c r="ES5110" s="64"/>
      <c r="ET5110" s="64"/>
      <c r="EU5110" s="64"/>
      <c r="EV5110" s="64"/>
      <c r="EW5110" s="64"/>
      <c r="EX5110" s="64"/>
      <c r="EY5110" s="64"/>
      <c r="EZ5110" s="64"/>
      <c r="FA5110" s="64"/>
      <c r="FB5110" s="64"/>
      <c r="FC5110" s="64"/>
      <c r="FD5110" s="64"/>
      <c r="FE5110" s="64"/>
      <c r="FF5110" s="64"/>
      <c r="FG5110" s="64"/>
      <c r="FH5110" s="64"/>
      <c r="FI5110" s="64"/>
      <c r="FJ5110" s="64"/>
      <c r="FK5110" s="64"/>
      <c r="FL5110" s="64"/>
      <c r="FM5110" s="64"/>
      <c r="FN5110" s="64"/>
      <c r="FO5110" s="64"/>
      <c r="FP5110" s="64"/>
      <c r="FQ5110" s="64"/>
      <c r="FR5110" s="64"/>
      <c r="FS5110" s="64"/>
      <c r="FT5110" s="64"/>
      <c r="FU5110" s="64"/>
      <c r="FV5110" s="64"/>
      <c r="FW5110" s="64"/>
      <c r="FX5110" s="64"/>
      <c r="FY5110" s="64"/>
      <c r="FZ5110" s="64"/>
      <c r="GA5110" s="64"/>
      <c r="GB5110" s="64"/>
      <c r="GC5110" s="64"/>
      <c r="GD5110" s="64"/>
      <c r="GE5110" s="64"/>
      <c r="GF5110" s="64"/>
      <c r="GG5110" s="64"/>
      <c r="GH5110" s="64"/>
      <c r="GI5110" s="64"/>
      <c r="GJ5110" s="64"/>
      <c r="GK5110" s="64"/>
      <c r="GL5110" s="64"/>
      <c r="GM5110" s="64"/>
      <c r="GN5110" s="64"/>
      <c r="GO5110" s="64"/>
      <c r="GP5110" s="64"/>
      <c r="GQ5110" s="64"/>
      <c r="GR5110" s="64"/>
      <c r="GS5110" s="64"/>
      <c r="GT5110" s="64"/>
      <c r="GU5110" s="64"/>
      <c r="GV5110" s="64"/>
      <c r="GW5110" s="64"/>
      <c r="GX5110" s="64"/>
      <c r="GY5110" s="64"/>
      <c r="GZ5110" s="64"/>
      <c r="HA5110" s="64"/>
      <c r="HB5110" s="64"/>
      <c r="HC5110" s="64"/>
      <c r="HD5110" s="64"/>
      <c r="HE5110" s="64"/>
      <c r="HF5110" s="64"/>
      <c r="HG5110" s="64"/>
      <c r="HH5110" s="64"/>
      <c r="HI5110" s="64"/>
      <c r="HJ5110" s="64"/>
      <c r="HK5110" s="64"/>
      <c r="HL5110" s="64"/>
      <c r="HM5110" s="64"/>
      <c r="HN5110" s="64"/>
      <c r="HO5110" s="64"/>
    </row>
    <row r="5111" spans="1:223" s="63" customFormat="1">
      <c r="A5111" s="60"/>
      <c r="B5111" s="61"/>
      <c r="C5111" s="61"/>
      <c r="D5111" s="62"/>
      <c r="E5111" s="62"/>
      <c r="F5111" s="61"/>
      <c r="G5111" s="11"/>
      <c r="H5111" s="9"/>
      <c r="I5111" s="9"/>
      <c r="J5111" s="33"/>
      <c r="K5111" s="9"/>
      <c r="L5111" s="9"/>
      <c r="M5111" s="66"/>
      <c r="N5111" s="9"/>
      <c r="O5111" s="9"/>
      <c r="P5111" s="9"/>
      <c r="Q5111" s="9"/>
      <c r="R5111" s="9"/>
      <c r="S5111" s="9"/>
      <c r="U5111" s="64"/>
      <c r="V5111" s="64"/>
      <c r="W5111" s="64"/>
      <c r="X5111" s="64"/>
      <c r="Y5111" s="64"/>
      <c r="Z5111" s="64"/>
      <c r="AA5111" s="64"/>
      <c r="AB5111" s="64"/>
      <c r="AC5111" s="64"/>
      <c r="AD5111" s="64"/>
      <c r="AE5111" s="64"/>
      <c r="AF5111" s="64"/>
      <c r="AG5111" s="64"/>
      <c r="AH5111" s="64"/>
      <c r="AI5111" s="64"/>
      <c r="AJ5111" s="64"/>
      <c r="AK5111" s="64"/>
      <c r="AL5111" s="64"/>
      <c r="AM5111" s="64"/>
      <c r="AN5111" s="64"/>
      <c r="AO5111" s="64"/>
      <c r="AP5111" s="64"/>
      <c r="AQ5111" s="64"/>
      <c r="AR5111" s="64"/>
      <c r="AS5111" s="64"/>
      <c r="AT5111" s="64"/>
      <c r="AU5111" s="64"/>
      <c r="AV5111" s="64"/>
      <c r="AW5111" s="64"/>
      <c r="AX5111" s="64"/>
      <c r="AY5111" s="64"/>
      <c r="AZ5111" s="64"/>
      <c r="BA5111" s="64"/>
      <c r="BB5111" s="64"/>
      <c r="BC5111" s="64"/>
      <c r="BD5111" s="64"/>
      <c r="BE5111" s="64"/>
      <c r="BF5111" s="64"/>
      <c r="BG5111" s="64"/>
      <c r="BH5111" s="64"/>
      <c r="BI5111" s="64"/>
      <c r="BJ5111" s="64"/>
      <c r="BK5111" s="64"/>
      <c r="BL5111" s="64"/>
      <c r="BM5111" s="64"/>
      <c r="BN5111" s="64"/>
      <c r="BO5111" s="64"/>
      <c r="BP5111" s="64"/>
      <c r="BQ5111" s="64"/>
      <c r="BR5111" s="64"/>
      <c r="BS5111" s="64"/>
      <c r="BT5111" s="64"/>
      <c r="BU5111" s="64"/>
      <c r="BV5111" s="64"/>
      <c r="BW5111" s="64"/>
      <c r="BX5111" s="64"/>
      <c r="BY5111" s="64"/>
      <c r="BZ5111" s="64"/>
      <c r="CA5111" s="64"/>
      <c r="CB5111" s="64"/>
      <c r="CC5111" s="64"/>
      <c r="CD5111" s="64"/>
      <c r="CE5111" s="64"/>
      <c r="CF5111" s="64"/>
      <c r="CG5111" s="64"/>
      <c r="CH5111" s="64"/>
      <c r="CI5111" s="64"/>
      <c r="CJ5111" s="64"/>
      <c r="CK5111" s="64"/>
      <c r="CL5111" s="64"/>
      <c r="CM5111" s="64"/>
      <c r="CN5111" s="64"/>
      <c r="CO5111" s="64"/>
      <c r="CP5111" s="64"/>
      <c r="CQ5111" s="64"/>
      <c r="CR5111" s="64"/>
      <c r="CS5111" s="64"/>
      <c r="CT5111" s="64"/>
      <c r="CU5111" s="64"/>
      <c r="CV5111" s="64"/>
      <c r="CW5111" s="64"/>
      <c r="CX5111" s="64"/>
      <c r="CY5111" s="64"/>
      <c r="CZ5111" s="64"/>
      <c r="DA5111" s="64"/>
      <c r="DB5111" s="64"/>
      <c r="DC5111" s="64"/>
      <c r="DD5111" s="64"/>
      <c r="DE5111" s="64"/>
      <c r="DF5111" s="64"/>
      <c r="DG5111" s="64"/>
      <c r="DH5111" s="64"/>
      <c r="DI5111" s="64"/>
      <c r="DJ5111" s="64"/>
      <c r="DK5111" s="64"/>
      <c r="DL5111" s="64"/>
      <c r="DM5111" s="64"/>
      <c r="DN5111" s="64"/>
      <c r="DO5111" s="64"/>
      <c r="DP5111" s="64"/>
      <c r="DQ5111" s="64"/>
      <c r="DR5111" s="64"/>
      <c r="DS5111" s="64"/>
      <c r="DT5111" s="64"/>
      <c r="DU5111" s="64"/>
      <c r="DV5111" s="64"/>
      <c r="DW5111" s="64"/>
      <c r="DX5111" s="64"/>
      <c r="DY5111" s="64"/>
      <c r="DZ5111" s="64"/>
      <c r="EA5111" s="64"/>
      <c r="EB5111" s="64"/>
      <c r="EC5111" s="64"/>
      <c r="ED5111" s="64"/>
      <c r="EE5111" s="64"/>
      <c r="EF5111" s="64"/>
      <c r="EG5111" s="64"/>
      <c r="EH5111" s="64"/>
      <c r="EI5111" s="64"/>
      <c r="EJ5111" s="64"/>
      <c r="EK5111" s="64"/>
      <c r="EL5111" s="64"/>
      <c r="EM5111" s="64"/>
      <c r="EN5111" s="64"/>
      <c r="EO5111" s="64"/>
      <c r="EP5111" s="64"/>
      <c r="EQ5111" s="64"/>
      <c r="ER5111" s="64"/>
      <c r="ES5111" s="64"/>
      <c r="ET5111" s="64"/>
      <c r="EU5111" s="64"/>
      <c r="EV5111" s="64"/>
      <c r="EW5111" s="64"/>
      <c r="EX5111" s="64"/>
      <c r="EY5111" s="64"/>
      <c r="EZ5111" s="64"/>
      <c r="FA5111" s="64"/>
      <c r="FB5111" s="64"/>
      <c r="FC5111" s="64"/>
      <c r="FD5111" s="64"/>
      <c r="FE5111" s="64"/>
      <c r="FF5111" s="64"/>
      <c r="FG5111" s="64"/>
      <c r="FH5111" s="64"/>
      <c r="FI5111" s="64"/>
      <c r="FJ5111" s="64"/>
      <c r="FK5111" s="64"/>
      <c r="FL5111" s="64"/>
      <c r="FM5111" s="64"/>
      <c r="FN5111" s="64"/>
      <c r="FO5111" s="64"/>
      <c r="FP5111" s="64"/>
      <c r="FQ5111" s="64"/>
      <c r="FR5111" s="64"/>
      <c r="FS5111" s="64"/>
      <c r="FT5111" s="64"/>
      <c r="FU5111" s="64"/>
      <c r="FV5111" s="64"/>
      <c r="FW5111" s="64"/>
      <c r="FX5111" s="64"/>
      <c r="FY5111" s="64"/>
      <c r="FZ5111" s="64"/>
      <c r="GA5111" s="64"/>
      <c r="GB5111" s="64"/>
      <c r="GC5111" s="64"/>
      <c r="GD5111" s="64"/>
      <c r="GE5111" s="64"/>
      <c r="GF5111" s="64"/>
      <c r="GG5111" s="64"/>
      <c r="GH5111" s="64"/>
      <c r="GI5111" s="64"/>
      <c r="GJ5111" s="64"/>
      <c r="GK5111" s="64"/>
      <c r="GL5111" s="64"/>
      <c r="GM5111" s="64"/>
      <c r="GN5111" s="64"/>
      <c r="GO5111" s="64"/>
      <c r="GP5111" s="64"/>
      <c r="GQ5111" s="64"/>
      <c r="GR5111" s="64"/>
      <c r="GS5111" s="64"/>
      <c r="GT5111" s="64"/>
      <c r="GU5111" s="64"/>
      <c r="GV5111" s="64"/>
      <c r="GW5111" s="64"/>
      <c r="GX5111" s="64"/>
      <c r="GY5111" s="64"/>
      <c r="GZ5111" s="64"/>
      <c r="HA5111" s="64"/>
      <c r="HB5111" s="64"/>
      <c r="HC5111" s="64"/>
      <c r="HD5111" s="64"/>
      <c r="HE5111" s="64"/>
      <c r="HF5111" s="64"/>
      <c r="HG5111" s="64"/>
      <c r="HH5111" s="64"/>
      <c r="HI5111" s="64"/>
      <c r="HJ5111" s="64"/>
      <c r="HK5111" s="64"/>
      <c r="HL5111" s="64"/>
      <c r="HM5111" s="64"/>
      <c r="HN5111" s="64"/>
      <c r="HO5111" s="64"/>
    </row>
    <row r="5112" spans="1:223" s="63" customFormat="1">
      <c r="A5112" s="60"/>
      <c r="B5112" s="61"/>
      <c r="C5112" s="61"/>
      <c r="D5112" s="62"/>
      <c r="E5112" s="62"/>
      <c r="F5112" s="61"/>
      <c r="G5112" s="11"/>
      <c r="H5112" s="9"/>
      <c r="I5112" s="9"/>
      <c r="J5112" s="33"/>
      <c r="K5112" s="9"/>
      <c r="L5112" s="9"/>
      <c r="M5112" s="66"/>
      <c r="N5112" s="9"/>
      <c r="O5112" s="9"/>
      <c r="P5112" s="9"/>
      <c r="Q5112" s="9"/>
      <c r="R5112" s="9"/>
      <c r="S5112" s="9"/>
      <c r="U5112" s="64"/>
      <c r="V5112" s="64"/>
      <c r="W5112" s="64"/>
      <c r="X5112" s="64"/>
      <c r="Y5112" s="64"/>
      <c r="Z5112" s="64"/>
      <c r="AA5112" s="64"/>
      <c r="AB5112" s="64"/>
      <c r="AC5112" s="64"/>
      <c r="AD5112" s="64"/>
      <c r="AE5112" s="64"/>
      <c r="AF5112" s="64"/>
      <c r="AG5112" s="64"/>
      <c r="AH5112" s="64"/>
      <c r="AI5112" s="64"/>
      <c r="AJ5112" s="64"/>
      <c r="AK5112" s="64"/>
      <c r="AL5112" s="64"/>
      <c r="AM5112" s="64"/>
      <c r="AN5112" s="64"/>
      <c r="AO5112" s="64"/>
      <c r="AP5112" s="64"/>
      <c r="AQ5112" s="64"/>
      <c r="AR5112" s="64"/>
      <c r="AS5112" s="64"/>
      <c r="AT5112" s="64"/>
      <c r="AU5112" s="64"/>
      <c r="AV5112" s="64"/>
      <c r="AW5112" s="64"/>
      <c r="AX5112" s="64"/>
      <c r="AY5112" s="64"/>
      <c r="AZ5112" s="64"/>
      <c r="BA5112" s="64"/>
      <c r="BB5112" s="64"/>
      <c r="BC5112" s="64"/>
      <c r="BD5112" s="64"/>
      <c r="BE5112" s="64"/>
      <c r="BF5112" s="64"/>
      <c r="BG5112" s="64"/>
      <c r="BH5112" s="64"/>
      <c r="BI5112" s="64"/>
      <c r="BJ5112" s="64"/>
      <c r="BK5112" s="64"/>
      <c r="BL5112" s="64"/>
      <c r="BM5112" s="64"/>
      <c r="BN5112" s="64"/>
      <c r="BO5112" s="64"/>
      <c r="BP5112" s="64"/>
      <c r="BQ5112" s="64"/>
      <c r="BR5112" s="64"/>
      <c r="BS5112" s="64"/>
      <c r="BT5112" s="64"/>
      <c r="BU5112" s="64"/>
      <c r="BV5112" s="64"/>
      <c r="BW5112" s="64"/>
      <c r="BX5112" s="64"/>
      <c r="BY5112" s="64"/>
      <c r="BZ5112" s="64"/>
      <c r="CA5112" s="64"/>
      <c r="CB5112" s="64"/>
      <c r="CC5112" s="64"/>
      <c r="CD5112" s="64"/>
      <c r="CE5112" s="64"/>
      <c r="CF5112" s="64"/>
      <c r="CG5112" s="64"/>
      <c r="CH5112" s="64"/>
      <c r="CI5112" s="64"/>
      <c r="CJ5112" s="64"/>
      <c r="CK5112" s="64"/>
      <c r="CL5112" s="64"/>
      <c r="CM5112" s="64"/>
      <c r="CN5112" s="64"/>
      <c r="CO5112" s="64"/>
      <c r="CP5112" s="64"/>
      <c r="CQ5112" s="64"/>
      <c r="CR5112" s="64"/>
      <c r="CS5112" s="64"/>
      <c r="CT5112" s="64"/>
      <c r="CU5112" s="64"/>
      <c r="CV5112" s="64"/>
      <c r="CW5112" s="64"/>
      <c r="CX5112" s="64"/>
      <c r="CY5112" s="64"/>
      <c r="CZ5112" s="64"/>
      <c r="DA5112" s="64"/>
      <c r="DB5112" s="64"/>
      <c r="DC5112" s="64"/>
      <c r="DD5112" s="64"/>
      <c r="DE5112" s="64"/>
      <c r="DF5112" s="64"/>
      <c r="DG5112" s="64"/>
      <c r="DH5112" s="64"/>
      <c r="DI5112" s="64"/>
      <c r="DJ5112" s="64"/>
      <c r="DK5112" s="64"/>
      <c r="DL5112" s="64"/>
      <c r="DM5112" s="64"/>
      <c r="DN5112" s="64"/>
      <c r="DO5112" s="64"/>
      <c r="DP5112" s="64"/>
      <c r="DQ5112" s="64"/>
      <c r="DR5112" s="64"/>
      <c r="DS5112" s="64"/>
      <c r="DT5112" s="64"/>
      <c r="DU5112" s="64"/>
      <c r="DV5112" s="64"/>
      <c r="DW5112" s="64"/>
      <c r="DX5112" s="64"/>
      <c r="DY5112" s="64"/>
      <c r="DZ5112" s="64"/>
      <c r="EA5112" s="64"/>
      <c r="EB5112" s="64"/>
      <c r="EC5112" s="64"/>
      <c r="ED5112" s="64"/>
      <c r="EE5112" s="64"/>
      <c r="EF5112" s="64"/>
      <c r="EG5112" s="64"/>
      <c r="EH5112" s="64"/>
      <c r="EI5112" s="64"/>
      <c r="EJ5112" s="64"/>
      <c r="EK5112" s="64"/>
      <c r="EL5112" s="64"/>
      <c r="EM5112" s="64"/>
      <c r="EN5112" s="64"/>
      <c r="EO5112" s="64"/>
      <c r="EP5112" s="64"/>
      <c r="EQ5112" s="64"/>
      <c r="ER5112" s="64"/>
      <c r="ES5112" s="64"/>
      <c r="ET5112" s="64"/>
      <c r="EU5112" s="64"/>
      <c r="EV5112" s="64"/>
      <c r="EW5112" s="64"/>
      <c r="EX5112" s="64"/>
      <c r="EY5112" s="64"/>
      <c r="EZ5112" s="64"/>
      <c r="FA5112" s="64"/>
      <c r="FB5112" s="64"/>
      <c r="FC5112" s="64"/>
      <c r="FD5112" s="64"/>
      <c r="FE5112" s="64"/>
      <c r="FF5112" s="64"/>
      <c r="FG5112" s="64"/>
      <c r="FH5112" s="64"/>
      <c r="FI5112" s="64"/>
      <c r="FJ5112" s="64"/>
      <c r="FK5112" s="64"/>
      <c r="FL5112" s="64"/>
      <c r="FM5112" s="64"/>
      <c r="FN5112" s="64"/>
      <c r="FO5112" s="64"/>
      <c r="FP5112" s="64"/>
      <c r="FQ5112" s="64"/>
      <c r="FR5112" s="64"/>
      <c r="FS5112" s="64"/>
      <c r="FT5112" s="64"/>
      <c r="FU5112" s="64"/>
      <c r="FV5112" s="64"/>
      <c r="FW5112" s="64"/>
      <c r="FX5112" s="64"/>
      <c r="FY5112" s="64"/>
      <c r="FZ5112" s="64"/>
      <c r="GA5112" s="64"/>
      <c r="GB5112" s="64"/>
      <c r="GC5112" s="64"/>
      <c r="GD5112" s="64"/>
      <c r="GE5112" s="64"/>
      <c r="GF5112" s="64"/>
      <c r="GG5112" s="64"/>
      <c r="GH5112" s="64"/>
      <c r="GI5112" s="64"/>
      <c r="GJ5112" s="64"/>
      <c r="GK5112" s="64"/>
      <c r="GL5112" s="64"/>
      <c r="GM5112" s="64"/>
      <c r="GN5112" s="64"/>
      <c r="GO5112" s="64"/>
      <c r="GP5112" s="64"/>
      <c r="GQ5112" s="64"/>
      <c r="GR5112" s="64"/>
      <c r="GS5112" s="64"/>
      <c r="GT5112" s="64"/>
      <c r="GU5112" s="64"/>
      <c r="GV5112" s="64"/>
      <c r="GW5112" s="64"/>
      <c r="GX5112" s="64"/>
      <c r="GY5112" s="64"/>
      <c r="GZ5112" s="64"/>
      <c r="HA5112" s="64"/>
      <c r="HB5112" s="64"/>
      <c r="HC5112" s="64"/>
      <c r="HD5112" s="64"/>
      <c r="HE5112" s="64"/>
      <c r="HF5112" s="64"/>
      <c r="HG5112" s="64"/>
      <c r="HH5112" s="64"/>
      <c r="HI5112" s="64"/>
      <c r="HJ5112" s="64"/>
      <c r="HK5112" s="64"/>
      <c r="HL5112" s="64"/>
      <c r="HM5112" s="64"/>
      <c r="HN5112" s="64"/>
      <c r="HO5112" s="64"/>
    </row>
    <row r="5113" spans="1:223" s="63" customFormat="1">
      <c r="A5113" s="60"/>
      <c r="B5113" s="61"/>
      <c r="C5113" s="61"/>
      <c r="D5113" s="62"/>
      <c r="E5113" s="62"/>
      <c r="F5113" s="61"/>
      <c r="G5113" s="11"/>
      <c r="H5113" s="9"/>
      <c r="I5113" s="9"/>
      <c r="J5113" s="33"/>
      <c r="K5113" s="9"/>
      <c r="L5113" s="9"/>
      <c r="M5113" s="66"/>
      <c r="N5113" s="9"/>
      <c r="O5113" s="9"/>
      <c r="P5113" s="9"/>
      <c r="Q5113" s="9"/>
      <c r="R5113" s="9"/>
      <c r="S5113" s="9"/>
      <c r="U5113" s="64"/>
      <c r="V5113" s="64"/>
      <c r="W5113" s="64"/>
      <c r="X5113" s="64"/>
      <c r="Y5113" s="64"/>
      <c r="Z5113" s="64"/>
      <c r="AA5113" s="64"/>
      <c r="AB5113" s="64"/>
      <c r="AC5113" s="64"/>
      <c r="AD5113" s="64"/>
      <c r="AE5113" s="64"/>
      <c r="AF5113" s="64"/>
      <c r="AG5113" s="64"/>
      <c r="AH5113" s="64"/>
      <c r="AI5113" s="64"/>
      <c r="AJ5113" s="64"/>
      <c r="AK5113" s="64"/>
      <c r="AL5113" s="64"/>
      <c r="AM5113" s="64"/>
      <c r="AN5113" s="64"/>
      <c r="AO5113" s="64"/>
      <c r="AP5113" s="64"/>
      <c r="AQ5113" s="64"/>
      <c r="AR5113" s="64"/>
      <c r="AS5113" s="64"/>
      <c r="AT5113" s="64"/>
      <c r="AU5113" s="64"/>
      <c r="AV5113" s="64"/>
      <c r="AW5113" s="64"/>
      <c r="AX5113" s="64"/>
      <c r="AY5113" s="64"/>
      <c r="AZ5113" s="64"/>
      <c r="BA5113" s="64"/>
      <c r="BB5113" s="64"/>
      <c r="BC5113" s="64"/>
      <c r="BD5113" s="64"/>
      <c r="BE5113" s="64"/>
      <c r="BF5113" s="64"/>
      <c r="BG5113" s="64"/>
      <c r="BH5113" s="64"/>
      <c r="BI5113" s="64"/>
      <c r="BJ5113" s="64"/>
      <c r="BK5113" s="64"/>
      <c r="BL5113" s="64"/>
      <c r="BM5113" s="64"/>
      <c r="BN5113" s="64"/>
      <c r="BO5113" s="64"/>
      <c r="BP5113" s="64"/>
      <c r="BQ5113" s="64"/>
      <c r="BR5113" s="64"/>
      <c r="BS5113" s="64"/>
      <c r="BT5113" s="64"/>
      <c r="BU5113" s="64"/>
      <c r="BV5113" s="64"/>
      <c r="BW5113" s="64"/>
      <c r="BX5113" s="64"/>
      <c r="BY5113" s="64"/>
      <c r="BZ5113" s="64"/>
      <c r="CA5113" s="64"/>
      <c r="CB5113" s="64"/>
      <c r="CC5113" s="64"/>
      <c r="CD5113" s="64"/>
      <c r="CE5113" s="64"/>
      <c r="CF5113" s="64"/>
      <c r="CG5113" s="64"/>
      <c r="CH5113" s="64"/>
      <c r="CI5113" s="64"/>
      <c r="CJ5113" s="64"/>
      <c r="CK5113" s="64"/>
      <c r="CL5113" s="64"/>
      <c r="CM5113" s="64"/>
      <c r="CN5113" s="64"/>
      <c r="CO5113" s="64"/>
      <c r="CP5113" s="64"/>
      <c r="CQ5113" s="64"/>
      <c r="CR5113" s="64"/>
      <c r="CS5113" s="64"/>
      <c r="CT5113" s="64"/>
      <c r="CU5113" s="64"/>
      <c r="CV5113" s="64"/>
      <c r="CW5113" s="64"/>
      <c r="CX5113" s="64"/>
      <c r="CY5113" s="64"/>
      <c r="CZ5113" s="64"/>
      <c r="DA5113" s="64"/>
      <c r="DB5113" s="64"/>
      <c r="DC5113" s="64"/>
      <c r="DD5113" s="64"/>
      <c r="DE5113" s="64"/>
      <c r="DF5113" s="64"/>
      <c r="DG5113" s="64"/>
      <c r="DH5113" s="64"/>
      <c r="DI5113" s="64"/>
      <c r="DJ5113" s="64"/>
      <c r="DK5113" s="64"/>
      <c r="DL5113" s="64"/>
      <c r="DM5113" s="64"/>
      <c r="DN5113" s="64"/>
      <c r="DO5113" s="64"/>
      <c r="DP5113" s="64"/>
      <c r="DQ5113" s="64"/>
      <c r="DR5113" s="64"/>
      <c r="DS5113" s="64"/>
      <c r="DT5113" s="64"/>
      <c r="DU5113" s="64"/>
      <c r="DV5113" s="64"/>
      <c r="DW5113" s="64"/>
      <c r="DX5113" s="64"/>
      <c r="DY5113" s="64"/>
      <c r="DZ5113" s="64"/>
      <c r="EA5113" s="64"/>
      <c r="EB5113" s="64"/>
      <c r="EC5113" s="64"/>
      <c r="ED5113" s="64"/>
      <c r="EE5113" s="64"/>
      <c r="EF5113" s="64"/>
      <c r="EG5113" s="64"/>
      <c r="EH5113" s="64"/>
      <c r="EI5113" s="64"/>
      <c r="EJ5113" s="64"/>
      <c r="EK5113" s="64"/>
      <c r="EL5113" s="64"/>
      <c r="EM5113" s="64"/>
      <c r="EN5113" s="64"/>
      <c r="EO5113" s="64"/>
      <c r="EP5113" s="64"/>
      <c r="EQ5113" s="64"/>
      <c r="ER5113" s="64"/>
      <c r="ES5113" s="64"/>
      <c r="ET5113" s="64"/>
      <c r="EU5113" s="64"/>
      <c r="EV5113" s="64"/>
      <c r="EW5113" s="64"/>
      <c r="EX5113" s="64"/>
      <c r="EY5113" s="64"/>
      <c r="EZ5113" s="64"/>
      <c r="FA5113" s="64"/>
      <c r="FB5113" s="64"/>
      <c r="FC5113" s="64"/>
      <c r="FD5113" s="64"/>
      <c r="FE5113" s="64"/>
      <c r="FF5113" s="64"/>
      <c r="FG5113" s="64"/>
      <c r="FH5113" s="64"/>
      <c r="FI5113" s="64"/>
      <c r="FJ5113" s="64"/>
      <c r="FK5113" s="64"/>
      <c r="FL5113" s="64"/>
      <c r="FM5113" s="64"/>
      <c r="FN5113" s="64"/>
      <c r="FO5113" s="64"/>
      <c r="FP5113" s="64"/>
      <c r="FQ5113" s="64"/>
      <c r="FR5113" s="64"/>
      <c r="FS5113" s="64"/>
      <c r="FT5113" s="64"/>
      <c r="FU5113" s="64"/>
      <c r="FV5113" s="64"/>
      <c r="FW5113" s="64"/>
      <c r="FX5113" s="64"/>
      <c r="FY5113" s="64"/>
      <c r="FZ5113" s="64"/>
      <c r="GA5113" s="64"/>
      <c r="GB5113" s="64"/>
      <c r="GC5113" s="64"/>
      <c r="GD5113" s="64"/>
      <c r="GE5113" s="64"/>
      <c r="GF5113" s="64"/>
      <c r="GG5113" s="64"/>
      <c r="GH5113" s="64"/>
      <c r="GI5113" s="64"/>
      <c r="GJ5113" s="64"/>
      <c r="GK5113" s="64"/>
      <c r="GL5113" s="64"/>
      <c r="GM5113" s="64"/>
      <c r="GN5113" s="64"/>
      <c r="GO5113" s="64"/>
      <c r="GP5113" s="64"/>
      <c r="GQ5113" s="64"/>
      <c r="GR5113" s="64"/>
      <c r="GS5113" s="64"/>
      <c r="GT5113" s="64"/>
      <c r="GU5113" s="64"/>
      <c r="GV5113" s="64"/>
      <c r="GW5113" s="64"/>
      <c r="GX5113" s="64"/>
      <c r="GY5113" s="64"/>
      <c r="GZ5113" s="64"/>
      <c r="HA5113" s="64"/>
      <c r="HB5113" s="64"/>
      <c r="HC5113" s="64"/>
      <c r="HD5113" s="64"/>
      <c r="HE5113" s="64"/>
      <c r="HF5113" s="64"/>
      <c r="HG5113" s="64"/>
      <c r="HH5113" s="64"/>
      <c r="HI5113" s="64"/>
      <c r="HJ5113" s="64"/>
      <c r="HK5113" s="64"/>
      <c r="HL5113" s="64"/>
      <c r="HM5113" s="64"/>
      <c r="HN5113" s="64"/>
      <c r="HO5113" s="64"/>
    </row>
    <row r="5114" spans="1:223" s="63" customFormat="1">
      <c r="A5114" s="60"/>
      <c r="B5114" s="61"/>
      <c r="C5114" s="61"/>
      <c r="D5114" s="62"/>
      <c r="E5114" s="62"/>
      <c r="F5114" s="61"/>
      <c r="G5114" s="11"/>
      <c r="H5114" s="9"/>
      <c r="I5114" s="9"/>
      <c r="J5114" s="33"/>
      <c r="K5114" s="9"/>
      <c r="L5114" s="9"/>
      <c r="M5114" s="66"/>
      <c r="N5114" s="9"/>
      <c r="O5114" s="9"/>
      <c r="P5114" s="9"/>
      <c r="Q5114" s="9"/>
      <c r="R5114" s="9"/>
      <c r="S5114" s="9"/>
      <c r="U5114" s="64"/>
      <c r="V5114" s="64"/>
      <c r="W5114" s="64"/>
      <c r="X5114" s="64"/>
      <c r="Y5114" s="64"/>
      <c r="Z5114" s="64"/>
      <c r="AA5114" s="64"/>
      <c r="AB5114" s="64"/>
      <c r="AC5114" s="64"/>
      <c r="AD5114" s="64"/>
      <c r="AE5114" s="64"/>
      <c r="AF5114" s="64"/>
      <c r="AG5114" s="64"/>
      <c r="AH5114" s="64"/>
      <c r="AI5114" s="64"/>
      <c r="AJ5114" s="64"/>
      <c r="AK5114" s="64"/>
      <c r="AL5114" s="64"/>
      <c r="AM5114" s="64"/>
      <c r="AN5114" s="64"/>
      <c r="AO5114" s="64"/>
      <c r="AP5114" s="64"/>
      <c r="AQ5114" s="64"/>
      <c r="AR5114" s="64"/>
      <c r="AS5114" s="64"/>
      <c r="AT5114" s="64"/>
      <c r="AU5114" s="64"/>
      <c r="AV5114" s="64"/>
      <c r="AW5114" s="64"/>
      <c r="AX5114" s="64"/>
      <c r="AY5114" s="64"/>
      <c r="AZ5114" s="64"/>
      <c r="BA5114" s="64"/>
      <c r="BB5114" s="64"/>
      <c r="BC5114" s="64"/>
      <c r="BD5114" s="64"/>
      <c r="BE5114" s="64"/>
      <c r="BF5114" s="64"/>
      <c r="BG5114" s="64"/>
      <c r="BH5114" s="64"/>
      <c r="BI5114" s="64"/>
      <c r="BJ5114" s="64"/>
      <c r="BK5114" s="64"/>
      <c r="BL5114" s="64"/>
      <c r="BM5114" s="64"/>
      <c r="BN5114" s="64"/>
      <c r="BO5114" s="64"/>
      <c r="BP5114" s="64"/>
      <c r="BQ5114" s="64"/>
      <c r="BR5114" s="64"/>
      <c r="BS5114" s="64"/>
      <c r="BT5114" s="64"/>
      <c r="BU5114" s="64"/>
      <c r="BV5114" s="64"/>
      <c r="BW5114" s="64"/>
      <c r="BX5114" s="64"/>
      <c r="BY5114" s="64"/>
      <c r="BZ5114" s="64"/>
      <c r="CA5114" s="64"/>
      <c r="CB5114" s="64"/>
      <c r="CC5114" s="64"/>
      <c r="CD5114" s="64"/>
      <c r="CE5114" s="64"/>
      <c r="CF5114" s="64"/>
      <c r="CG5114" s="64"/>
      <c r="CH5114" s="64"/>
      <c r="CI5114" s="64"/>
      <c r="CJ5114" s="64"/>
      <c r="CK5114" s="64"/>
      <c r="CL5114" s="64"/>
      <c r="CM5114" s="64"/>
      <c r="CN5114" s="64"/>
      <c r="CO5114" s="64"/>
      <c r="CP5114" s="64"/>
      <c r="CQ5114" s="64"/>
      <c r="CR5114" s="64"/>
      <c r="CS5114" s="64"/>
      <c r="CT5114" s="64"/>
      <c r="CU5114" s="64"/>
      <c r="CV5114" s="64"/>
      <c r="CW5114" s="64"/>
      <c r="CX5114" s="64"/>
      <c r="CY5114" s="64"/>
      <c r="CZ5114" s="64"/>
      <c r="DA5114" s="64"/>
      <c r="DB5114" s="64"/>
      <c r="DC5114" s="64"/>
      <c r="DD5114" s="64"/>
      <c r="DE5114" s="64"/>
      <c r="DF5114" s="64"/>
      <c r="DG5114" s="64"/>
      <c r="DH5114" s="64"/>
      <c r="DI5114" s="64"/>
      <c r="DJ5114" s="64"/>
      <c r="DK5114" s="64"/>
      <c r="DL5114" s="64"/>
      <c r="DM5114" s="64"/>
      <c r="DN5114" s="64"/>
      <c r="DO5114" s="64"/>
      <c r="DP5114" s="64"/>
      <c r="DQ5114" s="64"/>
      <c r="DR5114" s="64"/>
      <c r="DS5114" s="64"/>
      <c r="DT5114" s="64"/>
      <c r="DU5114" s="64"/>
      <c r="DV5114" s="64"/>
      <c r="DW5114" s="64"/>
      <c r="DX5114" s="64"/>
      <c r="DY5114" s="64"/>
      <c r="DZ5114" s="64"/>
      <c r="EA5114" s="64"/>
      <c r="EB5114" s="64"/>
      <c r="EC5114" s="64"/>
      <c r="ED5114" s="64"/>
      <c r="EE5114" s="64"/>
      <c r="EF5114" s="64"/>
      <c r="EG5114" s="64"/>
      <c r="EH5114" s="64"/>
      <c r="EI5114" s="64"/>
      <c r="EJ5114" s="64"/>
      <c r="EK5114" s="64"/>
      <c r="EL5114" s="64"/>
      <c r="EM5114" s="64"/>
      <c r="EN5114" s="64"/>
      <c r="EO5114" s="64"/>
      <c r="EP5114" s="64"/>
      <c r="EQ5114" s="64"/>
      <c r="ER5114" s="64"/>
      <c r="ES5114" s="64"/>
      <c r="ET5114" s="64"/>
      <c r="EU5114" s="64"/>
      <c r="EV5114" s="64"/>
      <c r="EW5114" s="64"/>
      <c r="EX5114" s="64"/>
      <c r="EY5114" s="64"/>
      <c r="EZ5114" s="64"/>
      <c r="FA5114" s="64"/>
      <c r="FB5114" s="64"/>
      <c r="FC5114" s="64"/>
      <c r="FD5114" s="64"/>
      <c r="FE5114" s="64"/>
      <c r="FF5114" s="64"/>
      <c r="FG5114" s="64"/>
      <c r="FH5114" s="64"/>
      <c r="FI5114" s="64"/>
      <c r="FJ5114" s="64"/>
      <c r="FK5114" s="64"/>
      <c r="FL5114" s="64"/>
      <c r="FM5114" s="64"/>
      <c r="FN5114" s="64"/>
      <c r="FO5114" s="64"/>
      <c r="FP5114" s="64"/>
      <c r="FQ5114" s="64"/>
      <c r="FR5114" s="64"/>
      <c r="FS5114" s="64"/>
      <c r="FT5114" s="64"/>
      <c r="FU5114" s="64"/>
      <c r="FV5114" s="64"/>
      <c r="FW5114" s="64"/>
      <c r="FX5114" s="64"/>
      <c r="FY5114" s="64"/>
      <c r="FZ5114" s="64"/>
      <c r="GA5114" s="64"/>
      <c r="GB5114" s="64"/>
      <c r="GC5114" s="64"/>
      <c r="GD5114" s="64"/>
      <c r="GE5114" s="64"/>
      <c r="GF5114" s="64"/>
      <c r="GG5114" s="64"/>
      <c r="GH5114" s="64"/>
      <c r="GI5114" s="64"/>
      <c r="GJ5114" s="64"/>
      <c r="GK5114" s="64"/>
      <c r="GL5114" s="64"/>
      <c r="GM5114" s="64"/>
      <c r="GN5114" s="64"/>
      <c r="GO5114" s="64"/>
      <c r="GP5114" s="64"/>
      <c r="GQ5114" s="64"/>
      <c r="GR5114" s="64"/>
      <c r="GS5114" s="64"/>
      <c r="GT5114" s="64"/>
      <c r="GU5114" s="64"/>
      <c r="GV5114" s="64"/>
      <c r="GW5114" s="64"/>
      <c r="GX5114" s="64"/>
      <c r="GY5114" s="64"/>
      <c r="GZ5114" s="64"/>
      <c r="HA5114" s="64"/>
      <c r="HB5114" s="64"/>
      <c r="HC5114" s="64"/>
      <c r="HD5114" s="64"/>
      <c r="HE5114" s="64"/>
      <c r="HF5114" s="64"/>
      <c r="HG5114" s="64"/>
      <c r="HH5114" s="64"/>
      <c r="HI5114" s="64"/>
      <c r="HJ5114" s="64"/>
      <c r="HK5114" s="64"/>
      <c r="HL5114" s="64"/>
      <c r="HM5114" s="64"/>
      <c r="HN5114" s="64"/>
      <c r="HO5114" s="64"/>
    </row>
    <row r="5115" spans="1:223" s="63" customFormat="1">
      <c r="A5115" s="60"/>
      <c r="B5115" s="61"/>
      <c r="C5115" s="61"/>
      <c r="D5115" s="62"/>
      <c r="E5115" s="62"/>
      <c r="F5115" s="61"/>
      <c r="G5115" s="11"/>
      <c r="H5115" s="9"/>
      <c r="I5115" s="9"/>
      <c r="J5115" s="33"/>
      <c r="K5115" s="9"/>
      <c r="L5115" s="9"/>
      <c r="M5115" s="66"/>
      <c r="N5115" s="9"/>
      <c r="O5115" s="9"/>
      <c r="P5115" s="9"/>
      <c r="Q5115" s="9"/>
      <c r="R5115" s="9"/>
      <c r="S5115" s="9"/>
      <c r="U5115" s="64"/>
      <c r="V5115" s="64"/>
      <c r="W5115" s="64"/>
      <c r="X5115" s="64"/>
      <c r="Y5115" s="64"/>
      <c r="Z5115" s="64"/>
      <c r="AA5115" s="64"/>
      <c r="AB5115" s="64"/>
      <c r="AC5115" s="64"/>
      <c r="AD5115" s="64"/>
      <c r="AE5115" s="64"/>
      <c r="AF5115" s="64"/>
      <c r="AG5115" s="64"/>
      <c r="AH5115" s="64"/>
      <c r="AI5115" s="64"/>
      <c r="AJ5115" s="64"/>
      <c r="AK5115" s="64"/>
      <c r="AL5115" s="64"/>
      <c r="AM5115" s="64"/>
      <c r="AN5115" s="64"/>
      <c r="AO5115" s="64"/>
      <c r="AP5115" s="64"/>
      <c r="AQ5115" s="64"/>
      <c r="AR5115" s="64"/>
      <c r="AS5115" s="64"/>
      <c r="AT5115" s="64"/>
      <c r="AU5115" s="64"/>
      <c r="AV5115" s="64"/>
      <c r="AW5115" s="64"/>
      <c r="AX5115" s="64"/>
      <c r="AY5115" s="64"/>
      <c r="AZ5115" s="64"/>
      <c r="BA5115" s="64"/>
      <c r="BB5115" s="64"/>
      <c r="BC5115" s="64"/>
      <c r="BD5115" s="64"/>
      <c r="BE5115" s="64"/>
      <c r="BF5115" s="64"/>
      <c r="BG5115" s="64"/>
      <c r="BH5115" s="64"/>
      <c r="BI5115" s="64"/>
      <c r="BJ5115" s="64"/>
      <c r="BK5115" s="64"/>
      <c r="BL5115" s="64"/>
      <c r="BM5115" s="64"/>
      <c r="BN5115" s="64"/>
      <c r="BO5115" s="64"/>
      <c r="BP5115" s="64"/>
      <c r="BQ5115" s="64"/>
      <c r="BR5115" s="64"/>
      <c r="BS5115" s="64"/>
      <c r="BT5115" s="64"/>
      <c r="BU5115" s="64"/>
      <c r="BV5115" s="64"/>
      <c r="BW5115" s="64"/>
      <c r="BX5115" s="64"/>
      <c r="BY5115" s="64"/>
      <c r="BZ5115" s="64"/>
      <c r="CA5115" s="64"/>
      <c r="CB5115" s="64"/>
      <c r="CC5115" s="64"/>
      <c r="CD5115" s="64"/>
      <c r="CE5115" s="64"/>
      <c r="CF5115" s="64"/>
      <c r="CG5115" s="64"/>
      <c r="CH5115" s="64"/>
      <c r="CI5115" s="64"/>
      <c r="CJ5115" s="64"/>
      <c r="CK5115" s="64"/>
      <c r="CL5115" s="64"/>
      <c r="CM5115" s="64"/>
      <c r="CN5115" s="64"/>
      <c r="CO5115" s="64"/>
      <c r="CP5115" s="64"/>
      <c r="CQ5115" s="64"/>
      <c r="CR5115" s="64"/>
      <c r="CS5115" s="64"/>
      <c r="CT5115" s="64"/>
      <c r="CU5115" s="64"/>
      <c r="CV5115" s="64"/>
      <c r="CW5115" s="64"/>
      <c r="CX5115" s="64"/>
      <c r="CY5115" s="64"/>
      <c r="CZ5115" s="64"/>
      <c r="DA5115" s="64"/>
      <c r="DB5115" s="64"/>
      <c r="DC5115" s="64"/>
      <c r="DD5115" s="64"/>
      <c r="DE5115" s="64"/>
      <c r="DF5115" s="64"/>
      <c r="DG5115" s="64"/>
      <c r="DH5115" s="64"/>
      <c r="DI5115" s="64"/>
      <c r="DJ5115" s="64"/>
      <c r="DK5115" s="64"/>
      <c r="DL5115" s="64"/>
      <c r="DM5115" s="64"/>
      <c r="DN5115" s="64"/>
      <c r="DO5115" s="64"/>
      <c r="DP5115" s="64"/>
      <c r="DQ5115" s="64"/>
      <c r="DR5115" s="64"/>
      <c r="DS5115" s="64"/>
      <c r="DT5115" s="64"/>
      <c r="DU5115" s="64"/>
      <c r="DV5115" s="64"/>
      <c r="DW5115" s="64"/>
      <c r="DX5115" s="64"/>
      <c r="DY5115" s="64"/>
      <c r="DZ5115" s="64"/>
      <c r="EA5115" s="64"/>
      <c r="EB5115" s="64"/>
      <c r="EC5115" s="64"/>
      <c r="ED5115" s="64"/>
      <c r="EE5115" s="64"/>
      <c r="EF5115" s="64"/>
      <c r="EG5115" s="64"/>
      <c r="EH5115" s="64"/>
      <c r="EI5115" s="64"/>
      <c r="EJ5115" s="64"/>
      <c r="EK5115" s="64"/>
      <c r="EL5115" s="64"/>
      <c r="EM5115" s="64"/>
      <c r="EN5115" s="64"/>
      <c r="EO5115" s="64"/>
      <c r="EP5115" s="64"/>
      <c r="EQ5115" s="64"/>
      <c r="ER5115" s="64"/>
      <c r="ES5115" s="64"/>
      <c r="ET5115" s="64"/>
      <c r="EU5115" s="64"/>
      <c r="EV5115" s="64"/>
      <c r="EW5115" s="64"/>
      <c r="EX5115" s="64"/>
      <c r="EY5115" s="64"/>
      <c r="EZ5115" s="64"/>
      <c r="FA5115" s="64"/>
      <c r="FB5115" s="64"/>
      <c r="FC5115" s="64"/>
      <c r="FD5115" s="64"/>
      <c r="FE5115" s="64"/>
      <c r="FF5115" s="64"/>
      <c r="FG5115" s="64"/>
      <c r="FH5115" s="64"/>
      <c r="FI5115" s="64"/>
      <c r="FJ5115" s="64"/>
      <c r="FK5115" s="64"/>
      <c r="FL5115" s="64"/>
      <c r="FM5115" s="64"/>
      <c r="FN5115" s="64"/>
      <c r="FO5115" s="64"/>
      <c r="FP5115" s="64"/>
      <c r="FQ5115" s="64"/>
      <c r="FR5115" s="64"/>
      <c r="FS5115" s="64"/>
      <c r="FT5115" s="64"/>
      <c r="FU5115" s="64"/>
      <c r="FV5115" s="64"/>
      <c r="FW5115" s="64"/>
      <c r="FX5115" s="64"/>
      <c r="FY5115" s="64"/>
      <c r="FZ5115" s="64"/>
      <c r="GA5115" s="64"/>
      <c r="GB5115" s="64"/>
      <c r="GC5115" s="64"/>
      <c r="GD5115" s="64"/>
      <c r="GE5115" s="64"/>
      <c r="GF5115" s="64"/>
      <c r="GG5115" s="64"/>
      <c r="GH5115" s="64"/>
      <c r="GI5115" s="64"/>
      <c r="GJ5115" s="64"/>
      <c r="GK5115" s="64"/>
      <c r="GL5115" s="64"/>
      <c r="GM5115" s="64"/>
      <c r="GN5115" s="64"/>
      <c r="GO5115" s="64"/>
      <c r="GP5115" s="64"/>
      <c r="GQ5115" s="64"/>
      <c r="GR5115" s="64"/>
      <c r="GS5115" s="64"/>
      <c r="GT5115" s="64"/>
      <c r="GU5115" s="64"/>
      <c r="GV5115" s="64"/>
      <c r="GW5115" s="64"/>
      <c r="GX5115" s="64"/>
      <c r="GY5115" s="64"/>
      <c r="GZ5115" s="64"/>
      <c r="HA5115" s="64"/>
      <c r="HB5115" s="64"/>
      <c r="HC5115" s="64"/>
      <c r="HD5115" s="64"/>
      <c r="HE5115" s="64"/>
      <c r="HF5115" s="64"/>
      <c r="HG5115" s="64"/>
      <c r="HH5115" s="64"/>
      <c r="HI5115" s="64"/>
      <c r="HJ5115" s="64"/>
      <c r="HK5115" s="64"/>
      <c r="HL5115" s="64"/>
      <c r="HM5115" s="64"/>
      <c r="HN5115" s="64"/>
      <c r="HO5115" s="64"/>
    </row>
    <row r="5116" spans="1:223" s="63" customFormat="1">
      <c r="A5116" s="60"/>
      <c r="B5116" s="61"/>
      <c r="C5116" s="61"/>
      <c r="D5116" s="62"/>
      <c r="E5116" s="62"/>
      <c r="F5116" s="61"/>
      <c r="G5116" s="11"/>
      <c r="H5116" s="9"/>
      <c r="I5116" s="9"/>
      <c r="J5116" s="33"/>
      <c r="K5116" s="9"/>
      <c r="L5116" s="9"/>
      <c r="M5116" s="66"/>
      <c r="N5116" s="9"/>
      <c r="O5116" s="9"/>
      <c r="P5116" s="9"/>
      <c r="Q5116" s="9"/>
      <c r="R5116" s="9"/>
      <c r="S5116" s="9"/>
      <c r="U5116" s="64"/>
      <c r="V5116" s="64"/>
      <c r="W5116" s="64"/>
      <c r="X5116" s="64"/>
      <c r="Y5116" s="64"/>
      <c r="Z5116" s="64"/>
      <c r="AA5116" s="64"/>
      <c r="AB5116" s="64"/>
      <c r="AC5116" s="64"/>
      <c r="AD5116" s="64"/>
      <c r="AE5116" s="64"/>
      <c r="AF5116" s="64"/>
      <c r="AG5116" s="64"/>
      <c r="AH5116" s="64"/>
      <c r="AI5116" s="64"/>
      <c r="AJ5116" s="64"/>
      <c r="AK5116" s="64"/>
      <c r="AL5116" s="64"/>
      <c r="AM5116" s="64"/>
      <c r="AN5116" s="64"/>
      <c r="AO5116" s="64"/>
      <c r="AP5116" s="64"/>
      <c r="AQ5116" s="64"/>
      <c r="AR5116" s="64"/>
      <c r="AS5116" s="64"/>
      <c r="AT5116" s="64"/>
      <c r="AU5116" s="64"/>
      <c r="AV5116" s="64"/>
      <c r="AW5116" s="64"/>
      <c r="AX5116" s="64"/>
      <c r="AY5116" s="64"/>
      <c r="AZ5116" s="64"/>
      <c r="BA5116" s="64"/>
      <c r="BB5116" s="64"/>
      <c r="BC5116" s="64"/>
      <c r="BD5116" s="64"/>
      <c r="BE5116" s="64"/>
      <c r="BF5116" s="64"/>
      <c r="BG5116" s="64"/>
      <c r="BH5116" s="64"/>
      <c r="BI5116" s="64"/>
      <c r="BJ5116" s="64"/>
      <c r="BK5116" s="64"/>
      <c r="BL5116" s="64"/>
      <c r="BM5116" s="64"/>
      <c r="BN5116" s="64"/>
      <c r="BO5116" s="64"/>
      <c r="BP5116" s="64"/>
      <c r="BQ5116" s="64"/>
      <c r="BR5116" s="64"/>
      <c r="BS5116" s="64"/>
      <c r="BT5116" s="64"/>
      <c r="BU5116" s="64"/>
      <c r="BV5116" s="64"/>
      <c r="BW5116" s="64"/>
      <c r="BX5116" s="64"/>
      <c r="BY5116" s="64"/>
      <c r="BZ5116" s="64"/>
      <c r="CA5116" s="64"/>
      <c r="CB5116" s="64"/>
      <c r="CC5116" s="64"/>
      <c r="CD5116" s="64"/>
      <c r="CE5116" s="64"/>
      <c r="CF5116" s="64"/>
      <c r="CG5116" s="64"/>
      <c r="CH5116" s="64"/>
      <c r="CI5116" s="64"/>
      <c r="CJ5116" s="64"/>
      <c r="CK5116" s="64"/>
      <c r="CL5116" s="64"/>
      <c r="CM5116" s="64"/>
      <c r="CN5116" s="64"/>
      <c r="CO5116" s="64"/>
      <c r="CP5116" s="64"/>
      <c r="CQ5116" s="64"/>
      <c r="CR5116" s="64"/>
      <c r="CS5116" s="64"/>
      <c r="CT5116" s="64"/>
      <c r="CU5116" s="64"/>
      <c r="CV5116" s="64"/>
      <c r="CW5116" s="64"/>
      <c r="CX5116" s="64"/>
      <c r="CY5116" s="64"/>
      <c r="CZ5116" s="64"/>
      <c r="DA5116" s="64"/>
      <c r="DB5116" s="64"/>
      <c r="DC5116" s="64"/>
      <c r="DD5116" s="64"/>
      <c r="DE5116" s="64"/>
      <c r="DF5116" s="64"/>
      <c r="DG5116" s="64"/>
      <c r="DH5116" s="64"/>
      <c r="DI5116" s="64"/>
      <c r="DJ5116" s="64"/>
      <c r="DK5116" s="64"/>
      <c r="DL5116" s="64"/>
      <c r="DM5116" s="64"/>
      <c r="DN5116" s="64"/>
      <c r="DO5116" s="64"/>
      <c r="DP5116" s="64"/>
      <c r="DQ5116" s="64"/>
      <c r="DR5116" s="64"/>
      <c r="DS5116" s="64"/>
      <c r="DT5116" s="64"/>
      <c r="DU5116" s="64"/>
      <c r="DV5116" s="64"/>
      <c r="DW5116" s="64"/>
      <c r="DX5116" s="64"/>
      <c r="DY5116" s="64"/>
      <c r="DZ5116" s="64"/>
      <c r="EA5116" s="64"/>
      <c r="EB5116" s="64"/>
      <c r="EC5116" s="64"/>
      <c r="ED5116" s="64"/>
      <c r="EE5116" s="64"/>
      <c r="EF5116" s="64"/>
      <c r="EG5116" s="64"/>
      <c r="EH5116" s="64"/>
      <c r="EI5116" s="64"/>
      <c r="EJ5116" s="64"/>
      <c r="EK5116" s="64"/>
      <c r="EL5116" s="64"/>
      <c r="EM5116" s="64"/>
      <c r="EN5116" s="64"/>
      <c r="EO5116" s="64"/>
      <c r="EP5116" s="64"/>
      <c r="EQ5116" s="64"/>
      <c r="ER5116" s="64"/>
      <c r="ES5116" s="64"/>
      <c r="ET5116" s="64"/>
      <c r="EU5116" s="64"/>
      <c r="EV5116" s="64"/>
      <c r="EW5116" s="64"/>
      <c r="EX5116" s="64"/>
      <c r="EY5116" s="64"/>
      <c r="EZ5116" s="64"/>
      <c r="FA5116" s="64"/>
      <c r="FB5116" s="64"/>
      <c r="FC5116" s="64"/>
      <c r="FD5116" s="64"/>
      <c r="FE5116" s="64"/>
      <c r="FF5116" s="64"/>
      <c r="FG5116" s="64"/>
      <c r="FH5116" s="64"/>
      <c r="FI5116" s="64"/>
      <c r="FJ5116" s="64"/>
      <c r="FK5116" s="64"/>
      <c r="FL5116" s="64"/>
      <c r="FM5116" s="64"/>
      <c r="FN5116" s="64"/>
      <c r="FO5116" s="64"/>
      <c r="FP5116" s="64"/>
      <c r="FQ5116" s="64"/>
      <c r="FR5116" s="64"/>
      <c r="FS5116" s="64"/>
      <c r="FT5116" s="64"/>
      <c r="FU5116" s="64"/>
      <c r="FV5116" s="64"/>
      <c r="FW5116" s="64"/>
      <c r="FX5116" s="64"/>
      <c r="FY5116" s="64"/>
      <c r="FZ5116" s="64"/>
      <c r="GA5116" s="64"/>
      <c r="GB5116" s="64"/>
      <c r="GC5116" s="64"/>
      <c r="GD5116" s="64"/>
      <c r="GE5116" s="64"/>
      <c r="GF5116" s="64"/>
      <c r="GG5116" s="64"/>
      <c r="GH5116" s="64"/>
      <c r="GI5116" s="64"/>
      <c r="GJ5116" s="64"/>
      <c r="GK5116" s="64"/>
      <c r="GL5116" s="64"/>
      <c r="GM5116" s="64"/>
      <c r="GN5116" s="64"/>
      <c r="GO5116" s="64"/>
      <c r="GP5116" s="64"/>
      <c r="GQ5116" s="64"/>
      <c r="GR5116" s="64"/>
      <c r="GS5116" s="64"/>
      <c r="GT5116" s="64"/>
      <c r="GU5116" s="64"/>
      <c r="GV5116" s="64"/>
      <c r="GW5116" s="64"/>
      <c r="GX5116" s="64"/>
      <c r="GY5116" s="64"/>
      <c r="GZ5116" s="64"/>
      <c r="HA5116" s="64"/>
      <c r="HB5116" s="64"/>
      <c r="HC5116" s="64"/>
      <c r="HD5116" s="64"/>
      <c r="HE5116" s="64"/>
      <c r="HF5116" s="64"/>
      <c r="HG5116" s="64"/>
      <c r="HH5116" s="64"/>
      <c r="HI5116" s="64"/>
      <c r="HJ5116" s="64"/>
      <c r="HK5116" s="64"/>
      <c r="HL5116" s="64"/>
      <c r="HM5116" s="64"/>
      <c r="HN5116" s="64"/>
      <c r="HO5116" s="64"/>
    </row>
    <row r="5117" spans="1:223" s="63" customFormat="1">
      <c r="A5117" s="60"/>
      <c r="B5117" s="61"/>
      <c r="C5117" s="61"/>
      <c r="D5117" s="62"/>
      <c r="E5117" s="62"/>
      <c r="F5117" s="61"/>
      <c r="G5117" s="11"/>
      <c r="H5117" s="9"/>
      <c r="I5117" s="9"/>
      <c r="J5117" s="33"/>
      <c r="K5117" s="9"/>
      <c r="L5117" s="9"/>
      <c r="M5117" s="66"/>
      <c r="N5117" s="9"/>
      <c r="O5117" s="9"/>
      <c r="P5117" s="9"/>
      <c r="Q5117" s="9"/>
      <c r="R5117" s="9"/>
      <c r="S5117" s="9"/>
      <c r="U5117" s="64"/>
      <c r="V5117" s="64"/>
      <c r="W5117" s="64"/>
      <c r="X5117" s="64"/>
      <c r="Y5117" s="64"/>
      <c r="Z5117" s="64"/>
      <c r="AA5117" s="64"/>
      <c r="AB5117" s="64"/>
      <c r="AC5117" s="64"/>
      <c r="AD5117" s="64"/>
      <c r="AE5117" s="64"/>
      <c r="AF5117" s="64"/>
      <c r="AG5117" s="64"/>
      <c r="AH5117" s="64"/>
      <c r="AI5117" s="64"/>
      <c r="AJ5117" s="64"/>
      <c r="AK5117" s="64"/>
      <c r="AL5117" s="64"/>
      <c r="AM5117" s="64"/>
      <c r="AN5117" s="64"/>
      <c r="AO5117" s="64"/>
      <c r="AP5117" s="64"/>
      <c r="AQ5117" s="64"/>
      <c r="AR5117" s="64"/>
      <c r="AS5117" s="64"/>
      <c r="AT5117" s="64"/>
      <c r="AU5117" s="64"/>
      <c r="AV5117" s="64"/>
      <c r="AW5117" s="64"/>
      <c r="AX5117" s="64"/>
      <c r="AY5117" s="64"/>
      <c r="AZ5117" s="64"/>
      <c r="BA5117" s="64"/>
      <c r="BB5117" s="64"/>
      <c r="BC5117" s="64"/>
      <c r="BD5117" s="64"/>
      <c r="BE5117" s="64"/>
      <c r="BF5117" s="64"/>
      <c r="BG5117" s="64"/>
      <c r="BH5117" s="64"/>
      <c r="BI5117" s="64"/>
      <c r="BJ5117" s="64"/>
      <c r="BK5117" s="64"/>
      <c r="BL5117" s="64"/>
      <c r="BM5117" s="64"/>
      <c r="BN5117" s="64"/>
      <c r="BO5117" s="64"/>
      <c r="BP5117" s="64"/>
      <c r="BQ5117" s="64"/>
      <c r="BR5117" s="64"/>
      <c r="BS5117" s="64"/>
      <c r="BT5117" s="64"/>
      <c r="BU5117" s="64"/>
      <c r="BV5117" s="64"/>
      <c r="BW5117" s="64"/>
      <c r="BX5117" s="64"/>
      <c r="BY5117" s="64"/>
      <c r="BZ5117" s="64"/>
      <c r="CA5117" s="64"/>
      <c r="CB5117" s="64"/>
      <c r="CC5117" s="64"/>
      <c r="CD5117" s="64"/>
      <c r="CE5117" s="64"/>
      <c r="CF5117" s="64"/>
      <c r="CG5117" s="64"/>
      <c r="CH5117" s="64"/>
      <c r="CI5117" s="64"/>
      <c r="CJ5117" s="64"/>
      <c r="CK5117" s="64"/>
      <c r="CL5117" s="64"/>
      <c r="CM5117" s="64"/>
      <c r="CN5117" s="64"/>
      <c r="CO5117" s="64"/>
      <c r="CP5117" s="64"/>
      <c r="CQ5117" s="64"/>
      <c r="CR5117" s="64"/>
      <c r="CS5117" s="64"/>
      <c r="CT5117" s="64"/>
      <c r="CU5117" s="64"/>
      <c r="CV5117" s="64"/>
      <c r="CW5117" s="64"/>
      <c r="CX5117" s="64"/>
      <c r="CY5117" s="64"/>
      <c r="CZ5117" s="64"/>
      <c r="DA5117" s="64"/>
      <c r="DB5117" s="64"/>
      <c r="DC5117" s="64"/>
      <c r="DD5117" s="64"/>
      <c r="DE5117" s="64"/>
      <c r="DF5117" s="64"/>
      <c r="DG5117" s="64"/>
      <c r="DH5117" s="64"/>
      <c r="DI5117" s="64"/>
      <c r="DJ5117" s="64"/>
      <c r="DK5117" s="64"/>
      <c r="DL5117" s="64"/>
      <c r="DM5117" s="64"/>
      <c r="DN5117" s="64"/>
      <c r="DO5117" s="64"/>
      <c r="DP5117" s="64"/>
      <c r="DQ5117" s="64"/>
      <c r="DR5117" s="64"/>
      <c r="DS5117" s="64"/>
      <c r="DT5117" s="64"/>
      <c r="DU5117" s="64"/>
      <c r="DV5117" s="64"/>
      <c r="DW5117" s="64"/>
      <c r="DX5117" s="64"/>
      <c r="DY5117" s="64"/>
      <c r="DZ5117" s="64"/>
      <c r="EA5117" s="64"/>
      <c r="EB5117" s="64"/>
      <c r="EC5117" s="64"/>
      <c r="ED5117" s="64"/>
      <c r="EE5117" s="64"/>
      <c r="EF5117" s="64"/>
      <c r="EG5117" s="64"/>
      <c r="EH5117" s="64"/>
      <c r="EI5117" s="64"/>
      <c r="EJ5117" s="64"/>
      <c r="EK5117" s="64"/>
      <c r="EL5117" s="64"/>
      <c r="EM5117" s="64"/>
      <c r="EN5117" s="64"/>
      <c r="EO5117" s="64"/>
      <c r="EP5117" s="64"/>
      <c r="EQ5117" s="64"/>
      <c r="ER5117" s="64"/>
      <c r="ES5117" s="64"/>
      <c r="ET5117" s="64"/>
      <c r="EU5117" s="64"/>
      <c r="EV5117" s="64"/>
      <c r="EW5117" s="64"/>
      <c r="EX5117" s="64"/>
      <c r="EY5117" s="64"/>
      <c r="EZ5117" s="64"/>
      <c r="FA5117" s="64"/>
      <c r="FB5117" s="64"/>
      <c r="FC5117" s="64"/>
      <c r="FD5117" s="64"/>
      <c r="FE5117" s="64"/>
      <c r="FF5117" s="64"/>
      <c r="FG5117" s="64"/>
      <c r="FH5117" s="64"/>
      <c r="FI5117" s="64"/>
      <c r="FJ5117" s="64"/>
      <c r="FK5117" s="64"/>
      <c r="FL5117" s="64"/>
      <c r="FM5117" s="64"/>
      <c r="FN5117" s="64"/>
      <c r="FO5117" s="64"/>
      <c r="FP5117" s="64"/>
      <c r="FQ5117" s="64"/>
      <c r="FR5117" s="64"/>
      <c r="FS5117" s="64"/>
      <c r="FT5117" s="64"/>
      <c r="FU5117" s="64"/>
      <c r="FV5117" s="64"/>
      <c r="FW5117" s="64"/>
      <c r="FX5117" s="64"/>
      <c r="FY5117" s="64"/>
      <c r="FZ5117" s="64"/>
      <c r="GA5117" s="64"/>
      <c r="GB5117" s="64"/>
      <c r="GC5117" s="64"/>
      <c r="GD5117" s="64"/>
      <c r="GE5117" s="64"/>
      <c r="GF5117" s="64"/>
      <c r="GG5117" s="64"/>
      <c r="GH5117" s="64"/>
      <c r="GI5117" s="64"/>
      <c r="GJ5117" s="64"/>
      <c r="GK5117" s="64"/>
      <c r="GL5117" s="64"/>
      <c r="GM5117" s="64"/>
      <c r="GN5117" s="64"/>
      <c r="GO5117" s="64"/>
      <c r="GP5117" s="64"/>
      <c r="GQ5117" s="64"/>
      <c r="GR5117" s="64"/>
      <c r="GS5117" s="64"/>
      <c r="GT5117" s="64"/>
      <c r="GU5117" s="64"/>
      <c r="GV5117" s="64"/>
      <c r="GW5117" s="64"/>
      <c r="GX5117" s="64"/>
      <c r="GY5117" s="64"/>
      <c r="GZ5117" s="64"/>
      <c r="HA5117" s="64"/>
      <c r="HB5117" s="64"/>
      <c r="HC5117" s="64"/>
      <c r="HD5117" s="64"/>
      <c r="HE5117" s="64"/>
      <c r="HF5117" s="64"/>
      <c r="HG5117" s="64"/>
      <c r="HH5117" s="64"/>
      <c r="HI5117" s="64"/>
      <c r="HJ5117" s="64"/>
      <c r="HK5117" s="64"/>
      <c r="HL5117" s="64"/>
      <c r="HM5117" s="64"/>
      <c r="HN5117" s="64"/>
      <c r="HO5117" s="64"/>
    </row>
    <row r="5118" spans="1:223" s="63" customFormat="1">
      <c r="A5118" s="60"/>
      <c r="B5118" s="61"/>
      <c r="C5118" s="61"/>
      <c r="D5118" s="62"/>
      <c r="E5118" s="62"/>
      <c r="F5118" s="61"/>
      <c r="G5118" s="11"/>
      <c r="H5118" s="9"/>
      <c r="I5118" s="9"/>
      <c r="J5118" s="33"/>
      <c r="K5118" s="9"/>
      <c r="L5118" s="9"/>
      <c r="M5118" s="66"/>
      <c r="N5118" s="9"/>
      <c r="O5118" s="9"/>
      <c r="P5118" s="9"/>
      <c r="Q5118" s="9"/>
      <c r="R5118" s="9"/>
      <c r="S5118" s="9"/>
      <c r="U5118" s="64"/>
      <c r="V5118" s="64"/>
      <c r="W5118" s="64"/>
      <c r="X5118" s="64"/>
      <c r="Y5118" s="64"/>
      <c r="Z5118" s="64"/>
      <c r="AA5118" s="64"/>
      <c r="AB5118" s="64"/>
      <c r="AC5118" s="64"/>
      <c r="AD5118" s="64"/>
      <c r="AE5118" s="64"/>
      <c r="AF5118" s="64"/>
      <c r="AG5118" s="64"/>
      <c r="AH5118" s="64"/>
      <c r="AI5118" s="64"/>
      <c r="AJ5118" s="64"/>
      <c r="AK5118" s="64"/>
      <c r="AL5118" s="64"/>
      <c r="AM5118" s="64"/>
      <c r="AN5118" s="64"/>
      <c r="AO5118" s="64"/>
      <c r="AP5118" s="64"/>
      <c r="AQ5118" s="64"/>
      <c r="AR5118" s="64"/>
      <c r="AS5118" s="64"/>
      <c r="AT5118" s="64"/>
      <c r="AU5118" s="64"/>
      <c r="AV5118" s="64"/>
      <c r="AW5118" s="64"/>
      <c r="AX5118" s="64"/>
      <c r="AY5118" s="64"/>
      <c r="AZ5118" s="64"/>
      <c r="BA5118" s="64"/>
      <c r="BB5118" s="64"/>
      <c r="BC5118" s="64"/>
      <c r="BD5118" s="64"/>
      <c r="BE5118" s="64"/>
      <c r="BF5118" s="64"/>
      <c r="BG5118" s="64"/>
      <c r="BH5118" s="64"/>
      <c r="BI5118" s="64"/>
      <c r="BJ5118" s="64"/>
      <c r="BK5118" s="64"/>
      <c r="BL5118" s="64"/>
      <c r="BM5118" s="64"/>
      <c r="BN5118" s="64"/>
      <c r="BO5118" s="64"/>
      <c r="BP5118" s="64"/>
      <c r="BQ5118" s="64"/>
      <c r="BR5118" s="64"/>
      <c r="BS5118" s="64"/>
      <c r="BT5118" s="64"/>
      <c r="BU5118" s="64"/>
      <c r="BV5118" s="64"/>
      <c r="BW5118" s="64"/>
      <c r="BX5118" s="64"/>
      <c r="BY5118" s="64"/>
      <c r="BZ5118" s="64"/>
      <c r="CA5118" s="64"/>
      <c r="CB5118" s="64"/>
      <c r="CC5118" s="64"/>
      <c r="CD5118" s="64"/>
      <c r="CE5118" s="64"/>
      <c r="CF5118" s="64"/>
      <c r="CG5118" s="64"/>
      <c r="CH5118" s="64"/>
      <c r="CI5118" s="64"/>
      <c r="CJ5118" s="64"/>
      <c r="CK5118" s="64"/>
      <c r="CL5118" s="64"/>
      <c r="CM5118" s="64"/>
      <c r="CN5118" s="64"/>
      <c r="CO5118" s="64"/>
      <c r="CP5118" s="64"/>
      <c r="CQ5118" s="64"/>
      <c r="CR5118" s="64"/>
      <c r="CS5118" s="64"/>
      <c r="CT5118" s="64"/>
      <c r="CU5118" s="64"/>
      <c r="CV5118" s="64"/>
      <c r="CW5118" s="64"/>
      <c r="CX5118" s="64"/>
      <c r="CY5118" s="64"/>
      <c r="CZ5118" s="64"/>
      <c r="DA5118" s="64"/>
      <c r="DB5118" s="64"/>
      <c r="DC5118" s="64"/>
      <c r="DD5118" s="64"/>
      <c r="DE5118" s="64"/>
      <c r="DF5118" s="64"/>
      <c r="DG5118" s="64"/>
      <c r="DH5118" s="64"/>
      <c r="DI5118" s="64"/>
      <c r="DJ5118" s="64"/>
      <c r="DK5118" s="64"/>
      <c r="DL5118" s="64"/>
      <c r="DM5118" s="64"/>
      <c r="DN5118" s="64"/>
      <c r="DO5118" s="64"/>
      <c r="DP5118" s="64"/>
      <c r="DQ5118" s="64"/>
      <c r="DR5118" s="64"/>
      <c r="DS5118" s="64"/>
      <c r="DT5118" s="64"/>
      <c r="DU5118" s="64"/>
      <c r="DV5118" s="64"/>
      <c r="DW5118" s="64"/>
      <c r="DX5118" s="64"/>
      <c r="DY5118" s="64"/>
      <c r="DZ5118" s="64"/>
      <c r="EA5118" s="64"/>
      <c r="EB5118" s="64"/>
      <c r="EC5118" s="64"/>
      <c r="ED5118" s="64"/>
      <c r="EE5118" s="64"/>
      <c r="EF5118" s="64"/>
      <c r="EG5118" s="64"/>
      <c r="EH5118" s="64"/>
      <c r="EI5118" s="64"/>
      <c r="EJ5118" s="64"/>
      <c r="EK5118" s="64"/>
      <c r="EL5118" s="64"/>
      <c r="EM5118" s="64"/>
      <c r="EN5118" s="64"/>
      <c r="EO5118" s="64"/>
      <c r="EP5118" s="64"/>
      <c r="EQ5118" s="64"/>
      <c r="ER5118" s="64"/>
      <c r="ES5118" s="64"/>
      <c r="ET5118" s="64"/>
      <c r="EU5118" s="64"/>
      <c r="EV5118" s="64"/>
      <c r="EW5118" s="64"/>
      <c r="EX5118" s="64"/>
      <c r="EY5118" s="64"/>
      <c r="EZ5118" s="64"/>
      <c r="FA5118" s="64"/>
      <c r="FB5118" s="64"/>
      <c r="FC5118" s="64"/>
      <c r="FD5118" s="64"/>
      <c r="FE5118" s="64"/>
      <c r="FF5118" s="64"/>
      <c r="FG5118" s="64"/>
      <c r="FH5118" s="64"/>
      <c r="FI5118" s="64"/>
      <c r="FJ5118" s="64"/>
      <c r="FK5118" s="64"/>
      <c r="FL5118" s="64"/>
      <c r="FM5118" s="64"/>
      <c r="FN5118" s="64"/>
      <c r="FO5118" s="64"/>
      <c r="FP5118" s="64"/>
      <c r="FQ5118" s="64"/>
      <c r="FR5118" s="64"/>
      <c r="FS5118" s="64"/>
      <c r="FT5118" s="64"/>
      <c r="FU5118" s="64"/>
      <c r="FV5118" s="64"/>
      <c r="FW5118" s="64"/>
      <c r="FX5118" s="64"/>
      <c r="FY5118" s="64"/>
      <c r="FZ5118" s="64"/>
      <c r="GA5118" s="64"/>
      <c r="GB5118" s="64"/>
      <c r="GC5118" s="64"/>
      <c r="GD5118" s="64"/>
      <c r="GE5118" s="64"/>
      <c r="GF5118" s="64"/>
      <c r="GG5118" s="64"/>
      <c r="GH5118" s="64"/>
      <c r="GI5118" s="64"/>
      <c r="GJ5118" s="64"/>
      <c r="GK5118" s="64"/>
      <c r="GL5118" s="64"/>
      <c r="GM5118" s="64"/>
      <c r="GN5118" s="64"/>
      <c r="GO5118" s="64"/>
      <c r="GP5118" s="64"/>
      <c r="GQ5118" s="64"/>
      <c r="GR5118" s="64"/>
      <c r="GS5118" s="64"/>
      <c r="GT5118" s="64"/>
      <c r="GU5118" s="64"/>
      <c r="GV5118" s="64"/>
      <c r="GW5118" s="64"/>
      <c r="GX5118" s="64"/>
      <c r="GY5118" s="64"/>
      <c r="GZ5118" s="64"/>
      <c r="HA5118" s="64"/>
      <c r="HB5118" s="64"/>
      <c r="HC5118" s="64"/>
      <c r="HD5118" s="64"/>
      <c r="HE5118" s="64"/>
      <c r="HF5118" s="64"/>
      <c r="HG5118" s="64"/>
      <c r="HH5118" s="64"/>
      <c r="HI5118" s="64"/>
      <c r="HJ5118" s="64"/>
      <c r="HK5118" s="64"/>
      <c r="HL5118" s="64"/>
      <c r="HM5118" s="64"/>
      <c r="HN5118" s="64"/>
      <c r="HO5118" s="64"/>
    </row>
    <row r="5119" spans="1:223" s="63" customFormat="1">
      <c r="A5119" s="60"/>
      <c r="B5119" s="61"/>
      <c r="C5119" s="61"/>
      <c r="D5119" s="62"/>
      <c r="E5119" s="62"/>
      <c r="F5119" s="61"/>
      <c r="G5119" s="11"/>
      <c r="H5119" s="9"/>
      <c r="I5119" s="9"/>
      <c r="J5119" s="33"/>
      <c r="K5119" s="9"/>
      <c r="L5119" s="9"/>
      <c r="M5119" s="66"/>
      <c r="N5119" s="9"/>
      <c r="O5119" s="9"/>
      <c r="P5119" s="9"/>
      <c r="Q5119" s="9"/>
      <c r="R5119" s="9"/>
      <c r="S5119" s="9"/>
      <c r="U5119" s="64"/>
      <c r="V5119" s="64"/>
      <c r="W5119" s="64"/>
      <c r="X5119" s="64"/>
      <c r="Y5119" s="64"/>
      <c r="Z5119" s="64"/>
      <c r="AA5119" s="64"/>
      <c r="AB5119" s="64"/>
      <c r="AC5119" s="64"/>
      <c r="AD5119" s="64"/>
      <c r="AE5119" s="64"/>
      <c r="AF5119" s="64"/>
      <c r="AG5119" s="64"/>
      <c r="AH5119" s="64"/>
      <c r="AI5119" s="64"/>
      <c r="AJ5119" s="64"/>
      <c r="AK5119" s="64"/>
      <c r="AL5119" s="64"/>
      <c r="AM5119" s="64"/>
      <c r="AN5119" s="64"/>
      <c r="AO5119" s="64"/>
      <c r="AP5119" s="64"/>
      <c r="AQ5119" s="64"/>
      <c r="AR5119" s="64"/>
      <c r="AS5119" s="64"/>
      <c r="AT5119" s="64"/>
      <c r="AU5119" s="64"/>
      <c r="AV5119" s="64"/>
      <c r="AW5119" s="64"/>
      <c r="AX5119" s="64"/>
      <c r="AY5119" s="64"/>
      <c r="AZ5119" s="64"/>
      <c r="BA5119" s="64"/>
      <c r="BB5119" s="64"/>
      <c r="BC5119" s="64"/>
      <c r="BD5119" s="64"/>
      <c r="BE5119" s="64"/>
      <c r="BF5119" s="64"/>
      <c r="BG5119" s="64"/>
      <c r="BH5119" s="64"/>
      <c r="BI5119" s="64"/>
      <c r="BJ5119" s="64"/>
      <c r="BK5119" s="64"/>
      <c r="BL5119" s="64"/>
      <c r="BM5119" s="64"/>
      <c r="BN5119" s="64"/>
      <c r="BO5119" s="64"/>
      <c r="BP5119" s="64"/>
      <c r="BQ5119" s="64"/>
      <c r="BR5119" s="64"/>
      <c r="BS5119" s="64"/>
      <c r="BT5119" s="64"/>
      <c r="BU5119" s="64"/>
      <c r="BV5119" s="64"/>
      <c r="BW5119" s="64"/>
      <c r="BX5119" s="64"/>
      <c r="BY5119" s="64"/>
      <c r="BZ5119" s="64"/>
      <c r="CA5119" s="64"/>
      <c r="CB5119" s="64"/>
      <c r="CC5119" s="64"/>
      <c r="CD5119" s="64"/>
      <c r="CE5119" s="64"/>
      <c r="CF5119" s="64"/>
      <c r="CG5119" s="64"/>
      <c r="CH5119" s="64"/>
      <c r="CI5119" s="64"/>
      <c r="CJ5119" s="64"/>
      <c r="CK5119" s="64"/>
      <c r="CL5119" s="64"/>
      <c r="CM5119" s="64"/>
      <c r="CN5119" s="64"/>
      <c r="CO5119" s="64"/>
      <c r="CP5119" s="64"/>
      <c r="CQ5119" s="64"/>
      <c r="CR5119" s="64"/>
      <c r="CS5119" s="64"/>
      <c r="CT5119" s="64"/>
      <c r="CU5119" s="64"/>
      <c r="CV5119" s="64"/>
      <c r="CW5119" s="64"/>
      <c r="CX5119" s="64"/>
      <c r="CY5119" s="64"/>
      <c r="CZ5119" s="64"/>
      <c r="DA5119" s="64"/>
      <c r="DB5119" s="64"/>
      <c r="DC5119" s="64"/>
      <c r="DD5119" s="64"/>
      <c r="DE5119" s="64"/>
      <c r="DF5119" s="64"/>
      <c r="DG5119" s="64"/>
      <c r="DH5119" s="64"/>
      <c r="DI5119" s="64"/>
      <c r="DJ5119" s="64"/>
      <c r="DK5119" s="64"/>
      <c r="DL5119" s="64"/>
      <c r="DM5119" s="64"/>
      <c r="DN5119" s="64"/>
      <c r="DO5119" s="64"/>
      <c r="DP5119" s="64"/>
      <c r="DQ5119" s="64"/>
      <c r="DR5119" s="64"/>
      <c r="DS5119" s="64"/>
      <c r="DT5119" s="64"/>
      <c r="DU5119" s="64"/>
      <c r="DV5119" s="64"/>
      <c r="DW5119" s="64"/>
      <c r="DX5119" s="64"/>
      <c r="DY5119" s="64"/>
      <c r="DZ5119" s="64"/>
      <c r="EA5119" s="64"/>
      <c r="EB5119" s="64"/>
      <c r="EC5119" s="64"/>
      <c r="ED5119" s="64"/>
      <c r="EE5119" s="64"/>
      <c r="EF5119" s="64"/>
      <c r="EG5119" s="64"/>
      <c r="EH5119" s="64"/>
      <c r="EI5119" s="64"/>
      <c r="EJ5119" s="64"/>
      <c r="EK5119" s="64"/>
      <c r="EL5119" s="64"/>
      <c r="EM5119" s="64"/>
      <c r="EN5119" s="64"/>
      <c r="EO5119" s="64"/>
      <c r="EP5119" s="64"/>
      <c r="EQ5119" s="64"/>
      <c r="ER5119" s="64"/>
      <c r="ES5119" s="64"/>
      <c r="ET5119" s="64"/>
      <c r="EU5119" s="64"/>
      <c r="EV5119" s="64"/>
      <c r="EW5119" s="64"/>
      <c r="EX5119" s="64"/>
      <c r="EY5119" s="64"/>
      <c r="EZ5119" s="64"/>
      <c r="FA5119" s="64"/>
      <c r="FB5119" s="64"/>
      <c r="FC5119" s="64"/>
      <c r="FD5119" s="64"/>
      <c r="FE5119" s="64"/>
      <c r="FF5119" s="64"/>
      <c r="FG5119" s="64"/>
      <c r="FH5119" s="64"/>
      <c r="FI5119" s="64"/>
      <c r="FJ5119" s="64"/>
      <c r="FK5119" s="64"/>
      <c r="FL5119" s="64"/>
      <c r="FM5119" s="64"/>
      <c r="FN5119" s="64"/>
      <c r="FO5119" s="64"/>
      <c r="FP5119" s="64"/>
      <c r="FQ5119" s="64"/>
      <c r="FR5119" s="64"/>
      <c r="FS5119" s="64"/>
      <c r="FT5119" s="64"/>
      <c r="FU5119" s="64"/>
      <c r="FV5119" s="64"/>
      <c r="FW5119" s="64"/>
      <c r="FX5119" s="64"/>
      <c r="FY5119" s="64"/>
      <c r="FZ5119" s="64"/>
      <c r="GA5119" s="64"/>
      <c r="GB5119" s="64"/>
      <c r="GC5119" s="64"/>
      <c r="GD5119" s="64"/>
      <c r="GE5119" s="64"/>
      <c r="GF5119" s="64"/>
      <c r="GG5119" s="64"/>
      <c r="GH5119" s="64"/>
      <c r="GI5119" s="64"/>
      <c r="GJ5119" s="64"/>
      <c r="GK5119" s="64"/>
      <c r="GL5119" s="64"/>
      <c r="GM5119" s="64"/>
      <c r="GN5119" s="64"/>
      <c r="GO5119" s="64"/>
      <c r="GP5119" s="64"/>
      <c r="GQ5119" s="64"/>
      <c r="GR5119" s="64"/>
      <c r="GS5119" s="64"/>
      <c r="GT5119" s="64"/>
      <c r="GU5119" s="64"/>
      <c r="GV5119" s="64"/>
      <c r="GW5119" s="64"/>
      <c r="GX5119" s="64"/>
      <c r="GY5119" s="64"/>
      <c r="GZ5119" s="64"/>
      <c r="HA5119" s="64"/>
      <c r="HB5119" s="64"/>
      <c r="HC5119" s="64"/>
      <c r="HD5119" s="64"/>
      <c r="HE5119" s="64"/>
      <c r="HF5119" s="64"/>
      <c r="HG5119" s="64"/>
      <c r="HH5119" s="64"/>
      <c r="HI5119" s="64"/>
      <c r="HJ5119" s="64"/>
      <c r="HK5119" s="64"/>
      <c r="HL5119" s="64"/>
      <c r="HM5119" s="64"/>
      <c r="HN5119" s="64"/>
      <c r="HO5119" s="64"/>
    </row>
    <row r="5120" spans="1:223" s="63" customFormat="1">
      <c r="A5120" s="60"/>
      <c r="B5120" s="61"/>
      <c r="C5120" s="61"/>
      <c r="D5120" s="62"/>
      <c r="E5120" s="62"/>
      <c r="F5120" s="61"/>
      <c r="G5120" s="11"/>
      <c r="H5120" s="9"/>
      <c r="I5120" s="9"/>
      <c r="J5120" s="33"/>
      <c r="K5120" s="9"/>
      <c r="L5120" s="9"/>
      <c r="M5120" s="66"/>
      <c r="N5120" s="9"/>
      <c r="O5120" s="9"/>
      <c r="P5120" s="9"/>
      <c r="Q5120" s="9"/>
      <c r="R5120" s="9"/>
      <c r="S5120" s="9"/>
      <c r="U5120" s="64"/>
      <c r="V5120" s="64"/>
      <c r="W5120" s="64"/>
      <c r="X5120" s="64"/>
      <c r="Y5120" s="64"/>
      <c r="Z5120" s="64"/>
      <c r="AA5120" s="64"/>
      <c r="AB5120" s="64"/>
      <c r="AC5120" s="64"/>
      <c r="AD5120" s="64"/>
      <c r="AE5120" s="64"/>
      <c r="AF5120" s="64"/>
      <c r="AG5120" s="64"/>
      <c r="AH5120" s="64"/>
      <c r="AI5120" s="64"/>
      <c r="AJ5120" s="64"/>
      <c r="AK5120" s="64"/>
      <c r="AL5120" s="64"/>
      <c r="AM5120" s="64"/>
      <c r="AN5120" s="64"/>
      <c r="AO5120" s="64"/>
      <c r="AP5120" s="64"/>
      <c r="AQ5120" s="64"/>
      <c r="AR5120" s="64"/>
      <c r="AS5120" s="64"/>
      <c r="AT5120" s="64"/>
      <c r="AU5120" s="64"/>
      <c r="AV5120" s="64"/>
      <c r="AW5120" s="64"/>
      <c r="AX5120" s="64"/>
      <c r="AY5120" s="64"/>
      <c r="AZ5120" s="64"/>
      <c r="BA5120" s="64"/>
      <c r="BB5120" s="64"/>
      <c r="BC5120" s="64"/>
      <c r="BD5120" s="64"/>
      <c r="BE5120" s="64"/>
      <c r="BF5120" s="64"/>
      <c r="BG5120" s="64"/>
      <c r="BH5120" s="64"/>
      <c r="BI5120" s="64"/>
      <c r="BJ5120" s="64"/>
      <c r="BK5120" s="64"/>
      <c r="BL5120" s="64"/>
      <c r="BM5120" s="64"/>
      <c r="BN5120" s="64"/>
      <c r="BO5120" s="64"/>
      <c r="BP5120" s="64"/>
      <c r="BQ5120" s="64"/>
      <c r="BR5120" s="64"/>
      <c r="BS5120" s="64"/>
      <c r="BT5120" s="64"/>
      <c r="BU5120" s="64"/>
      <c r="BV5120" s="64"/>
      <c r="BW5120" s="64"/>
      <c r="BX5120" s="64"/>
      <c r="BY5120" s="64"/>
      <c r="BZ5120" s="64"/>
      <c r="CA5120" s="64"/>
      <c r="CB5120" s="64"/>
      <c r="CC5120" s="64"/>
      <c r="CD5120" s="64"/>
      <c r="CE5120" s="64"/>
      <c r="CF5120" s="64"/>
      <c r="CG5120" s="64"/>
      <c r="CH5120" s="64"/>
      <c r="CI5120" s="64"/>
      <c r="CJ5120" s="64"/>
      <c r="CK5120" s="64"/>
      <c r="CL5120" s="64"/>
      <c r="CM5120" s="64"/>
      <c r="CN5120" s="64"/>
      <c r="CO5120" s="64"/>
      <c r="CP5120" s="64"/>
      <c r="CQ5120" s="64"/>
      <c r="CR5120" s="64"/>
      <c r="CS5120" s="64"/>
      <c r="CT5120" s="64"/>
      <c r="CU5120" s="64"/>
      <c r="CV5120" s="64"/>
      <c r="CW5120" s="64"/>
      <c r="CX5120" s="64"/>
      <c r="CY5120" s="64"/>
      <c r="CZ5120" s="64"/>
      <c r="DA5120" s="64"/>
      <c r="DB5120" s="64"/>
      <c r="DC5120" s="64"/>
      <c r="DD5120" s="64"/>
      <c r="DE5120" s="64"/>
      <c r="DF5120" s="64"/>
      <c r="DG5120" s="64"/>
      <c r="DH5120" s="64"/>
      <c r="DI5120" s="64"/>
      <c r="DJ5120" s="64"/>
      <c r="DK5120" s="64"/>
      <c r="DL5120" s="64"/>
      <c r="DM5120" s="64"/>
      <c r="DN5120" s="64"/>
      <c r="DO5120" s="64"/>
      <c r="DP5120" s="64"/>
      <c r="DQ5120" s="64"/>
      <c r="DR5120" s="64"/>
      <c r="DS5120" s="64"/>
      <c r="DT5120" s="64"/>
      <c r="DU5120" s="64"/>
      <c r="DV5120" s="64"/>
      <c r="DW5120" s="64"/>
      <c r="DX5120" s="64"/>
      <c r="DY5120" s="64"/>
      <c r="DZ5120" s="64"/>
      <c r="EA5120" s="64"/>
      <c r="EB5120" s="64"/>
      <c r="EC5120" s="64"/>
      <c r="ED5120" s="64"/>
      <c r="EE5120" s="64"/>
      <c r="EF5120" s="64"/>
      <c r="EG5120" s="64"/>
      <c r="EH5120" s="64"/>
      <c r="EI5120" s="64"/>
      <c r="EJ5120" s="64"/>
      <c r="EK5120" s="64"/>
      <c r="EL5120" s="64"/>
      <c r="EM5120" s="64"/>
      <c r="EN5120" s="64"/>
      <c r="EO5120" s="64"/>
      <c r="EP5120" s="64"/>
      <c r="EQ5120" s="64"/>
      <c r="ER5120" s="64"/>
      <c r="ES5120" s="64"/>
      <c r="ET5120" s="64"/>
      <c r="EU5120" s="64"/>
      <c r="EV5120" s="64"/>
      <c r="EW5120" s="64"/>
      <c r="EX5120" s="64"/>
      <c r="EY5120" s="64"/>
      <c r="EZ5120" s="64"/>
      <c r="FA5120" s="64"/>
      <c r="FB5120" s="64"/>
      <c r="FC5120" s="64"/>
      <c r="FD5120" s="64"/>
      <c r="FE5120" s="64"/>
      <c r="FF5120" s="64"/>
      <c r="FG5120" s="64"/>
      <c r="FH5120" s="64"/>
      <c r="FI5120" s="64"/>
      <c r="FJ5120" s="64"/>
      <c r="FK5120" s="64"/>
      <c r="FL5120" s="64"/>
      <c r="FM5120" s="64"/>
      <c r="FN5120" s="64"/>
      <c r="FO5120" s="64"/>
      <c r="FP5120" s="64"/>
      <c r="FQ5120" s="64"/>
      <c r="FR5120" s="64"/>
      <c r="FS5120" s="64"/>
      <c r="FT5120" s="64"/>
      <c r="FU5120" s="64"/>
      <c r="FV5120" s="64"/>
      <c r="FW5120" s="64"/>
      <c r="FX5120" s="64"/>
      <c r="FY5120" s="64"/>
      <c r="FZ5120" s="64"/>
      <c r="GA5120" s="64"/>
      <c r="GB5120" s="64"/>
      <c r="GC5120" s="64"/>
      <c r="GD5120" s="64"/>
      <c r="GE5120" s="64"/>
      <c r="GF5120" s="64"/>
      <c r="GG5120" s="64"/>
      <c r="GH5120" s="64"/>
      <c r="GI5120" s="64"/>
      <c r="GJ5120" s="64"/>
      <c r="GK5120" s="64"/>
      <c r="GL5120" s="64"/>
      <c r="GM5120" s="64"/>
      <c r="GN5120" s="64"/>
      <c r="GO5120" s="64"/>
      <c r="GP5120" s="64"/>
      <c r="GQ5120" s="64"/>
      <c r="GR5120" s="64"/>
      <c r="GS5120" s="64"/>
      <c r="GT5120" s="64"/>
      <c r="GU5120" s="64"/>
      <c r="GV5120" s="64"/>
      <c r="GW5120" s="64"/>
      <c r="GX5120" s="64"/>
      <c r="GY5120" s="64"/>
      <c r="GZ5120" s="64"/>
      <c r="HA5120" s="64"/>
      <c r="HB5120" s="64"/>
      <c r="HC5120" s="64"/>
      <c r="HD5120" s="64"/>
      <c r="HE5120" s="64"/>
      <c r="HF5120" s="64"/>
      <c r="HG5120" s="64"/>
      <c r="HH5120" s="64"/>
      <c r="HI5120" s="64"/>
      <c r="HJ5120" s="64"/>
      <c r="HK5120" s="64"/>
      <c r="HL5120" s="64"/>
      <c r="HM5120" s="64"/>
      <c r="HN5120" s="64"/>
      <c r="HO5120" s="64"/>
    </row>
    <row r="5121" spans="1:223" s="63" customFormat="1">
      <c r="A5121" s="60"/>
      <c r="B5121" s="61"/>
      <c r="C5121" s="61"/>
      <c r="D5121" s="62"/>
      <c r="E5121" s="62"/>
      <c r="F5121" s="61"/>
      <c r="G5121" s="11"/>
      <c r="H5121" s="9"/>
      <c r="I5121" s="9"/>
      <c r="J5121" s="33"/>
      <c r="K5121" s="9"/>
      <c r="L5121" s="9"/>
      <c r="M5121" s="66"/>
      <c r="N5121" s="9"/>
      <c r="O5121" s="9"/>
      <c r="P5121" s="9"/>
      <c r="Q5121" s="9"/>
      <c r="R5121" s="9"/>
      <c r="S5121" s="9"/>
      <c r="U5121" s="64"/>
      <c r="V5121" s="64"/>
      <c r="W5121" s="64"/>
      <c r="X5121" s="64"/>
      <c r="Y5121" s="64"/>
      <c r="Z5121" s="64"/>
      <c r="AA5121" s="64"/>
      <c r="AB5121" s="64"/>
      <c r="AC5121" s="64"/>
      <c r="AD5121" s="64"/>
      <c r="AE5121" s="64"/>
      <c r="AF5121" s="64"/>
      <c r="AG5121" s="64"/>
      <c r="AH5121" s="64"/>
      <c r="AI5121" s="64"/>
      <c r="AJ5121" s="64"/>
      <c r="AK5121" s="64"/>
      <c r="AL5121" s="64"/>
      <c r="AM5121" s="64"/>
      <c r="AN5121" s="64"/>
      <c r="AO5121" s="64"/>
      <c r="AP5121" s="64"/>
      <c r="AQ5121" s="64"/>
      <c r="AR5121" s="64"/>
      <c r="AS5121" s="64"/>
      <c r="AT5121" s="64"/>
      <c r="AU5121" s="64"/>
      <c r="AV5121" s="64"/>
      <c r="AW5121" s="64"/>
      <c r="AX5121" s="64"/>
      <c r="AY5121" s="64"/>
      <c r="AZ5121" s="64"/>
      <c r="BA5121" s="64"/>
      <c r="BB5121" s="64"/>
      <c r="BC5121" s="64"/>
      <c r="BD5121" s="64"/>
      <c r="BE5121" s="64"/>
      <c r="BF5121" s="64"/>
      <c r="BG5121" s="64"/>
      <c r="BH5121" s="64"/>
      <c r="BI5121" s="64"/>
      <c r="BJ5121" s="64"/>
      <c r="BK5121" s="64"/>
      <c r="BL5121" s="64"/>
      <c r="BM5121" s="64"/>
      <c r="BN5121" s="64"/>
      <c r="BO5121" s="64"/>
      <c r="BP5121" s="64"/>
      <c r="BQ5121" s="64"/>
      <c r="BR5121" s="64"/>
      <c r="BS5121" s="64"/>
      <c r="BT5121" s="64"/>
      <c r="BU5121" s="64"/>
      <c r="BV5121" s="64"/>
      <c r="BW5121" s="64"/>
      <c r="BX5121" s="64"/>
      <c r="BY5121" s="64"/>
      <c r="BZ5121" s="64"/>
      <c r="CA5121" s="64"/>
      <c r="CB5121" s="64"/>
      <c r="CC5121" s="64"/>
      <c r="CD5121" s="64"/>
      <c r="CE5121" s="64"/>
      <c r="CF5121" s="64"/>
      <c r="CG5121" s="64"/>
      <c r="CH5121" s="64"/>
      <c r="CI5121" s="64"/>
      <c r="CJ5121" s="64"/>
      <c r="CK5121" s="64"/>
      <c r="CL5121" s="64"/>
      <c r="CM5121" s="64"/>
      <c r="CN5121" s="64"/>
      <c r="CO5121" s="64"/>
      <c r="CP5121" s="64"/>
      <c r="CQ5121" s="64"/>
      <c r="CR5121" s="64"/>
      <c r="CS5121" s="64"/>
      <c r="CT5121" s="64"/>
      <c r="CU5121" s="64"/>
      <c r="CV5121" s="64"/>
      <c r="CW5121" s="64"/>
      <c r="CX5121" s="64"/>
      <c r="CY5121" s="64"/>
      <c r="CZ5121" s="64"/>
      <c r="DA5121" s="64"/>
      <c r="DB5121" s="64"/>
      <c r="DC5121" s="64"/>
      <c r="DD5121" s="64"/>
      <c r="DE5121" s="64"/>
      <c r="DF5121" s="64"/>
      <c r="DG5121" s="64"/>
      <c r="DH5121" s="64"/>
      <c r="DI5121" s="64"/>
      <c r="DJ5121" s="64"/>
      <c r="DK5121" s="64"/>
      <c r="DL5121" s="64"/>
      <c r="DM5121" s="64"/>
      <c r="DN5121" s="64"/>
      <c r="DO5121" s="64"/>
      <c r="DP5121" s="64"/>
      <c r="DQ5121" s="64"/>
      <c r="DR5121" s="64"/>
      <c r="DS5121" s="64"/>
      <c r="DT5121" s="64"/>
      <c r="DU5121" s="64"/>
      <c r="DV5121" s="64"/>
      <c r="DW5121" s="64"/>
      <c r="DX5121" s="64"/>
      <c r="DY5121" s="64"/>
      <c r="DZ5121" s="64"/>
      <c r="EA5121" s="64"/>
      <c r="EB5121" s="64"/>
      <c r="EC5121" s="64"/>
      <c r="ED5121" s="64"/>
      <c r="EE5121" s="64"/>
      <c r="EF5121" s="64"/>
      <c r="EG5121" s="64"/>
      <c r="EH5121" s="64"/>
      <c r="EI5121" s="64"/>
      <c r="EJ5121" s="64"/>
      <c r="EK5121" s="64"/>
      <c r="EL5121" s="64"/>
      <c r="EM5121" s="64"/>
      <c r="EN5121" s="64"/>
      <c r="EO5121" s="64"/>
      <c r="EP5121" s="64"/>
      <c r="EQ5121" s="64"/>
      <c r="ER5121" s="64"/>
      <c r="ES5121" s="64"/>
      <c r="ET5121" s="64"/>
      <c r="EU5121" s="64"/>
      <c r="EV5121" s="64"/>
      <c r="EW5121" s="64"/>
      <c r="EX5121" s="64"/>
      <c r="EY5121" s="64"/>
      <c r="EZ5121" s="64"/>
      <c r="FA5121" s="64"/>
      <c r="FB5121" s="64"/>
      <c r="FC5121" s="64"/>
      <c r="FD5121" s="64"/>
      <c r="FE5121" s="64"/>
      <c r="FF5121" s="64"/>
      <c r="FG5121" s="64"/>
      <c r="FH5121" s="64"/>
      <c r="FI5121" s="64"/>
      <c r="FJ5121" s="64"/>
      <c r="FK5121" s="64"/>
      <c r="FL5121" s="64"/>
      <c r="FM5121" s="64"/>
      <c r="FN5121" s="64"/>
      <c r="FO5121" s="64"/>
      <c r="FP5121" s="64"/>
      <c r="FQ5121" s="64"/>
      <c r="FR5121" s="64"/>
      <c r="FS5121" s="64"/>
      <c r="FT5121" s="64"/>
      <c r="FU5121" s="64"/>
      <c r="FV5121" s="64"/>
      <c r="FW5121" s="64"/>
      <c r="FX5121" s="64"/>
      <c r="FY5121" s="64"/>
      <c r="FZ5121" s="64"/>
      <c r="GA5121" s="64"/>
      <c r="GB5121" s="64"/>
      <c r="GC5121" s="64"/>
      <c r="GD5121" s="64"/>
      <c r="GE5121" s="64"/>
      <c r="GF5121" s="64"/>
      <c r="GG5121" s="64"/>
      <c r="GH5121" s="64"/>
      <c r="GI5121" s="64"/>
      <c r="GJ5121" s="64"/>
      <c r="GK5121" s="64"/>
      <c r="GL5121" s="64"/>
      <c r="GM5121" s="64"/>
      <c r="GN5121" s="64"/>
      <c r="GO5121" s="64"/>
      <c r="GP5121" s="64"/>
      <c r="GQ5121" s="64"/>
      <c r="GR5121" s="64"/>
      <c r="GS5121" s="64"/>
      <c r="GT5121" s="64"/>
      <c r="GU5121" s="64"/>
      <c r="GV5121" s="64"/>
      <c r="GW5121" s="64"/>
      <c r="GX5121" s="64"/>
      <c r="GY5121" s="64"/>
      <c r="GZ5121" s="64"/>
      <c r="HA5121" s="64"/>
      <c r="HB5121" s="64"/>
      <c r="HC5121" s="64"/>
      <c r="HD5121" s="64"/>
      <c r="HE5121" s="64"/>
      <c r="HF5121" s="64"/>
      <c r="HG5121" s="64"/>
      <c r="HH5121" s="64"/>
      <c r="HI5121" s="64"/>
      <c r="HJ5121" s="64"/>
      <c r="HK5121" s="64"/>
      <c r="HL5121" s="64"/>
      <c r="HM5121" s="64"/>
      <c r="HN5121" s="64"/>
      <c r="HO5121" s="64"/>
    </row>
    <row r="5122" spans="1:223" s="63" customFormat="1">
      <c r="A5122" s="60"/>
      <c r="B5122" s="61"/>
      <c r="C5122" s="61"/>
      <c r="D5122" s="62"/>
      <c r="E5122" s="62"/>
      <c r="F5122" s="61"/>
      <c r="G5122" s="11"/>
      <c r="H5122" s="9"/>
      <c r="I5122" s="9"/>
      <c r="J5122" s="33"/>
      <c r="K5122" s="9"/>
      <c r="L5122" s="9"/>
      <c r="M5122" s="66"/>
      <c r="N5122" s="9"/>
      <c r="O5122" s="9"/>
      <c r="P5122" s="9"/>
      <c r="Q5122" s="9"/>
      <c r="R5122" s="9"/>
      <c r="S5122" s="9"/>
      <c r="U5122" s="64"/>
      <c r="V5122" s="64"/>
      <c r="W5122" s="64"/>
      <c r="X5122" s="64"/>
      <c r="Y5122" s="64"/>
      <c r="Z5122" s="64"/>
      <c r="AA5122" s="64"/>
      <c r="AB5122" s="64"/>
      <c r="AC5122" s="64"/>
      <c r="AD5122" s="64"/>
      <c r="AE5122" s="64"/>
      <c r="AF5122" s="64"/>
      <c r="AG5122" s="64"/>
      <c r="AH5122" s="64"/>
      <c r="AI5122" s="64"/>
      <c r="AJ5122" s="64"/>
      <c r="AK5122" s="64"/>
      <c r="AL5122" s="64"/>
      <c r="AM5122" s="64"/>
      <c r="AN5122" s="64"/>
      <c r="AO5122" s="64"/>
      <c r="AP5122" s="64"/>
      <c r="AQ5122" s="64"/>
      <c r="AR5122" s="64"/>
      <c r="AS5122" s="64"/>
      <c r="AT5122" s="64"/>
      <c r="AU5122" s="64"/>
      <c r="AV5122" s="64"/>
      <c r="AW5122" s="64"/>
      <c r="AX5122" s="64"/>
      <c r="AY5122" s="64"/>
      <c r="AZ5122" s="64"/>
      <c r="BA5122" s="64"/>
      <c r="BB5122" s="64"/>
      <c r="BC5122" s="64"/>
      <c r="BD5122" s="64"/>
      <c r="BE5122" s="64"/>
      <c r="BF5122" s="64"/>
      <c r="BG5122" s="64"/>
      <c r="BH5122" s="64"/>
      <c r="BI5122" s="64"/>
      <c r="BJ5122" s="64"/>
      <c r="BK5122" s="64"/>
      <c r="BL5122" s="64"/>
      <c r="BM5122" s="64"/>
      <c r="BN5122" s="64"/>
      <c r="BO5122" s="64"/>
      <c r="BP5122" s="64"/>
      <c r="BQ5122" s="64"/>
      <c r="BR5122" s="64"/>
      <c r="BS5122" s="64"/>
      <c r="BT5122" s="64"/>
      <c r="BU5122" s="64"/>
      <c r="BV5122" s="64"/>
      <c r="BW5122" s="64"/>
      <c r="BX5122" s="64"/>
      <c r="BY5122" s="64"/>
      <c r="BZ5122" s="64"/>
      <c r="CA5122" s="64"/>
      <c r="CB5122" s="64"/>
      <c r="CC5122" s="64"/>
      <c r="CD5122" s="64"/>
      <c r="CE5122" s="64"/>
      <c r="CF5122" s="64"/>
      <c r="CG5122" s="64"/>
      <c r="CH5122" s="64"/>
      <c r="CI5122" s="64"/>
      <c r="CJ5122" s="64"/>
      <c r="CK5122" s="64"/>
      <c r="CL5122" s="64"/>
      <c r="CM5122" s="64"/>
      <c r="CN5122" s="64"/>
      <c r="CO5122" s="64"/>
      <c r="CP5122" s="64"/>
      <c r="CQ5122" s="64"/>
      <c r="CR5122" s="64"/>
      <c r="CS5122" s="64"/>
      <c r="CT5122" s="64"/>
      <c r="CU5122" s="64"/>
      <c r="CV5122" s="64"/>
      <c r="CW5122" s="64"/>
      <c r="CX5122" s="64"/>
      <c r="CY5122" s="64"/>
      <c r="CZ5122" s="64"/>
      <c r="DA5122" s="64"/>
      <c r="DB5122" s="64"/>
      <c r="DC5122" s="64"/>
      <c r="DD5122" s="64"/>
      <c r="DE5122" s="64"/>
      <c r="DF5122" s="64"/>
      <c r="DG5122" s="64"/>
      <c r="DH5122" s="64"/>
      <c r="DI5122" s="64"/>
      <c r="DJ5122" s="64"/>
      <c r="DK5122" s="64"/>
      <c r="DL5122" s="64"/>
      <c r="DM5122" s="64"/>
      <c r="DN5122" s="64"/>
      <c r="DO5122" s="64"/>
      <c r="DP5122" s="64"/>
      <c r="DQ5122" s="64"/>
      <c r="DR5122" s="64"/>
      <c r="DS5122" s="64"/>
      <c r="DT5122" s="64"/>
      <c r="DU5122" s="64"/>
      <c r="DV5122" s="64"/>
      <c r="DW5122" s="64"/>
      <c r="DX5122" s="64"/>
      <c r="DY5122" s="64"/>
      <c r="DZ5122" s="64"/>
      <c r="EA5122" s="64"/>
      <c r="EB5122" s="64"/>
      <c r="EC5122" s="64"/>
      <c r="ED5122" s="64"/>
      <c r="EE5122" s="64"/>
      <c r="EF5122" s="64"/>
      <c r="EG5122" s="64"/>
      <c r="EH5122" s="64"/>
      <c r="EI5122" s="64"/>
      <c r="EJ5122" s="64"/>
      <c r="EK5122" s="64"/>
      <c r="EL5122" s="64"/>
      <c r="EM5122" s="64"/>
      <c r="EN5122" s="64"/>
      <c r="EO5122" s="64"/>
      <c r="EP5122" s="64"/>
      <c r="EQ5122" s="64"/>
      <c r="ER5122" s="64"/>
      <c r="ES5122" s="64"/>
      <c r="ET5122" s="64"/>
      <c r="EU5122" s="64"/>
      <c r="EV5122" s="64"/>
      <c r="EW5122" s="64"/>
      <c r="EX5122" s="64"/>
      <c r="EY5122" s="64"/>
      <c r="EZ5122" s="64"/>
      <c r="FA5122" s="64"/>
      <c r="FB5122" s="64"/>
      <c r="FC5122" s="64"/>
      <c r="FD5122" s="64"/>
      <c r="FE5122" s="64"/>
      <c r="FF5122" s="64"/>
      <c r="FG5122" s="64"/>
      <c r="FH5122" s="64"/>
      <c r="FI5122" s="64"/>
      <c r="FJ5122" s="64"/>
      <c r="FK5122" s="64"/>
      <c r="FL5122" s="64"/>
      <c r="FM5122" s="64"/>
      <c r="FN5122" s="64"/>
      <c r="FO5122" s="64"/>
      <c r="FP5122" s="64"/>
      <c r="FQ5122" s="64"/>
      <c r="FR5122" s="64"/>
      <c r="FS5122" s="64"/>
      <c r="FT5122" s="64"/>
      <c r="FU5122" s="64"/>
      <c r="FV5122" s="64"/>
      <c r="FW5122" s="64"/>
      <c r="FX5122" s="64"/>
      <c r="FY5122" s="64"/>
      <c r="FZ5122" s="64"/>
      <c r="GA5122" s="64"/>
      <c r="GB5122" s="64"/>
      <c r="GC5122" s="64"/>
      <c r="GD5122" s="64"/>
      <c r="GE5122" s="64"/>
      <c r="GF5122" s="64"/>
      <c r="GG5122" s="64"/>
      <c r="GH5122" s="64"/>
      <c r="GI5122" s="64"/>
      <c r="GJ5122" s="64"/>
      <c r="GK5122" s="64"/>
      <c r="GL5122" s="64"/>
      <c r="GM5122" s="64"/>
      <c r="GN5122" s="64"/>
      <c r="GO5122" s="64"/>
      <c r="GP5122" s="64"/>
      <c r="GQ5122" s="64"/>
      <c r="GR5122" s="64"/>
      <c r="GS5122" s="64"/>
      <c r="GT5122" s="64"/>
      <c r="GU5122" s="64"/>
      <c r="GV5122" s="64"/>
      <c r="GW5122" s="64"/>
      <c r="GX5122" s="64"/>
      <c r="GY5122" s="64"/>
      <c r="GZ5122" s="64"/>
      <c r="HA5122" s="64"/>
      <c r="HB5122" s="64"/>
      <c r="HC5122" s="64"/>
      <c r="HD5122" s="64"/>
      <c r="HE5122" s="64"/>
      <c r="HF5122" s="64"/>
      <c r="HG5122" s="64"/>
      <c r="HH5122" s="64"/>
      <c r="HI5122" s="64"/>
      <c r="HJ5122" s="64"/>
      <c r="HK5122" s="64"/>
      <c r="HL5122" s="64"/>
      <c r="HM5122" s="64"/>
      <c r="HN5122" s="64"/>
      <c r="HO5122" s="64"/>
    </row>
    <row r="5123" spans="1:223" s="63" customFormat="1">
      <c r="A5123" s="60"/>
      <c r="B5123" s="61"/>
      <c r="C5123" s="61"/>
      <c r="D5123" s="62"/>
      <c r="E5123" s="62"/>
      <c r="F5123" s="61"/>
      <c r="G5123" s="11"/>
      <c r="H5123" s="9"/>
      <c r="I5123" s="9"/>
      <c r="J5123" s="33"/>
      <c r="K5123" s="9"/>
      <c r="L5123" s="9"/>
      <c r="M5123" s="66"/>
      <c r="N5123" s="9"/>
      <c r="O5123" s="9"/>
      <c r="P5123" s="9"/>
      <c r="Q5123" s="9"/>
      <c r="R5123" s="9"/>
      <c r="S5123" s="9"/>
      <c r="U5123" s="64"/>
      <c r="V5123" s="64"/>
      <c r="W5123" s="64"/>
      <c r="X5123" s="64"/>
      <c r="Y5123" s="64"/>
      <c r="Z5123" s="64"/>
      <c r="AA5123" s="64"/>
      <c r="AB5123" s="64"/>
      <c r="AC5123" s="64"/>
      <c r="AD5123" s="64"/>
      <c r="AE5123" s="64"/>
      <c r="AF5123" s="64"/>
      <c r="AG5123" s="64"/>
      <c r="AH5123" s="64"/>
      <c r="AI5123" s="64"/>
      <c r="AJ5123" s="64"/>
      <c r="AK5123" s="64"/>
      <c r="AL5123" s="64"/>
      <c r="AM5123" s="64"/>
      <c r="AN5123" s="64"/>
      <c r="AO5123" s="64"/>
      <c r="AP5123" s="64"/>
      <c r="AQ5123" s="64"/>
      <c r="AR5123" s="64"/>
      <c r="AS5123" s="64"/>
      <c r="AT5123" s="64"/>
      <c r="AU5123" s="64"/>
      <c r="AV5123" s="64"/>
      <c r="AW5123" s="64"/>
      <c r="AX5123" s="64"/>
      <c r="AY5123" s="64"/>
      <c r="AZ5123" s="64"/>
      <c r="BA5123" s="64"/>
      <c r="BB5123" s="64"/>
      <c r="BC5123" s="64"/>
      <c r="BD5123" s="64"/>
      <c r="BE5123" s="64"/>
      <c r="BF5123" s="64"/>
      <c r="BG5123" s="64"/>
      <c r="BH5123" s="64"/>
      <c r="BI5123" s="64"/>
      <c r="BJ5123" s="64"/>
      <c r="BK5123" s="64"/>
      <c r="BL5123" s="64"/>
      <c r="BM5123" s="64"/>
      <c r="BN5123" s="64"/>
      <c r="BO5123" s="64"/>
      <c r="BP5123" s="64"/>
      <c r="BQ5123" s="64"/>
      <c r="BR5123" s="64"/>
      <c r="BS5123" s="64"/>
      <c r="BT5123" s="64"/>
      <c r="BU5123" s="64"/>
      <c r="BV5123" s="64"/>
      <c r="BW5123" s="64"/>
      <c r="BX5123" s="64"/>
      <c r="BY5123" s="64"/>
      <c r="BZ5123" s="64"/>
      <c r="CA5123" s="64"/>
      <c r="CB5123" s="64"/>
      <c r="CC5123" s="64"/>
      <c r="CD5123" s="64"/>
      <c r="CE5123" s="64"/>
      <c r="CF5123" s="64"/>
      <c r="CG5123" s="64"/>
      <c r="CH5123" s="64"/>
      <c r="CI5123" s="64"/>
      <c r="CJ5123" s="64"/>
      <c r="CK5123" s="64"/>
      <c r="CL5123" s="64"/>
      <c r="CM5123" s="64"/>
      <c r="CN5123" s="64"/>
      <c r="CO5123" s="64"/>
      <c r="CP5123" s="64"/>
      <c r="CQ5123" s="64"/>
      <c r="CR5123" s="64"/>
      <c r="CS5123" s="64"/>
      <c r="CT5123" s="64"/>
      <c r="CU5123" s="64"/>
      <c r="CV5123" s="64"/>
      <c r="CW5123" s="64"/>
      <c r="CX5123" s="64"/>
      <c r="CY5123" s="64"/>
      <c r="CZ5123" s="64"/>
      <c r="DA5123" s="64"/>
      <c r="DB5123" s="64"/>
      <c r="DC5123" s="64"/>
      <c r="DD5123" s="64"/>
      <c r="DE5123" s="64"/>
      <c r="DF5123" s="64"/>
      <c r="DG5123" s="64"/>
      <c r="DH5123" s="64"/>
      <c r="DI5123" s="64"/>
      <c r="DJ5123" s="64"/>
      <c r="DK5123" s="64"/>
      <c r="DL5123" s="64"/>
      <c r="DM5123" s="64"/>
      <c r="DN5123" s="64"/>
      <c r="DO5123" s="64"/>
      <c r="DP5123" s="64"/>
      <c r="DQ5123" s="64"/>
      <c r="DR5123" s="64"/>
      <c r="DS5123" s="64"/>
      <c r="DT5123" s="64"/>
      <c r="DU5123" s="64"/>
      <c r="DV5123" s="64"/>
      <c r="DW5123" s="64"/>
      <c r="DX5123" s="64"/>
      <c r="DY5123" s="64"/>
      <c r="DZ5123" s="64"/>
      <c r="EA5123" s="64"/>
      <c r="EB5123" s="64"/>
      <c r="EC5123" s="64"/>
      <c r="ED5123" s="64"/>
      <c r="EE5123" s="64"/>
      <c r="EF5123" s="64"/>
      <c r="EG5123" s="64"/>
      <c r="EH5123" s="64"/>
      <c r="EI5123" s="64"/>
      <c r="EJ5123" s="64"/>
      <c r="EK5123" s="64"/>
      <c r="EL5123" s="64"/>
      <c r="EM5123" s="64"/>
      <c r="EN5123" s="64"/>
      <c r="EO5123" s="64"/>
      <c r="EP5123" s="64"/>
      <c r="EQ5123" s="64"/>
      <c r="ER5123" s="64"/>
      <c r="ES5123" s="64"/>
      <c r="ET5123" s="64"/>
      <c r="EU5123" s="64"/>
      <c r="EV5123" s="64"/>
      <c r="EW5123" s="64"/>
      <c r="EX5123" s="64"/>
      <c r="EY5123" s="64"/>
      <c r="EZ5123" s="64"/>
      <c r="FA5123" s="64"/>
      <c r="FB5123" s="64"/>
      <c r="FC5123" s="64"/>
      <c r="FD5123" s="64"/>
      <c r="FE5123" s="64"/>
      <c r="FF5123" s="64"/>
      <c r="FG5123" s="64"/>
      <c r="FH5123" s="64"/>
      <c r="FI5123" s="64"/>
      <c r="FJ5123" s="64"/>
      <c r="FK5123" s="64"/>
      <c r="FL5123" s="64"/>
      <c r="FM5123" s="64"/>
      <c r="FN5123" s="64"/>
      <c r="FO5123" s="64"/>
      <c r="FP5123" s="64"/>
      <c r="FQ5123" s="64"/>
      <c r="FR5123" s="64"/>
      <c r="FS5123" s="64"/>
      <c r="FT5123" s="64"/>
      <c r="FU5123" s="64"/>
      <c r="FV5123" s="64"/>
      <c r="FW5123" s="64"/>
      <c r="FX5123" s="64"/>
      <c r="FY5123" s="64"/>
      <c r="FZ5123" s="64"/>
      <c r="GA5123" s="64"/>
      <c r="GB5123" s="64"/>
      <c r="GC5123" s="64"/>
      <c r="GD5123" s="64"/>
      <c r="GE5123" s="64"/>
      <c r="GF5123" s="64"/>
      <c r="GG5123" s="64"/>
      <c r="GH5123" s="64"/>
      <c r="GI5123" s="64"/>
      <c r="GJ5123" s="64"/>
      <c r="GK5123" s="64"/>
      <c r="GL5123" s="64"/>
      <c r="GM5123" s="64"/>
      <c r="GN5123" s="64"/>
      <c r="GO5123" s="64"/>
      <c r="GP5123" s="64"/>
      <c r="GQ5123" s="64"/>
      <c r="GR5123" s="64"/>
      <c r="GS5123" s="64"/>
      <c r="GT5123" s="64"/>
      <c r="GU5123" s="64"/>
      <c r="GV5123" s="64"/>
      <c r="GW5123" s="64"/>
      <c r="GX5123" s="64"/>
      <c r="GY5123" s="64"/>
      <c r="GZ5123" s="64"/>
      <c r="HA5123" s="64"/>
      <c r="HB5123" s="64"/>
      <c r="HC5123" s="64"/>
      <c r="HD5123" s="64"/>
      <c r="HE5123" s="64"/>
      <c r="HF5123" s="64"/>
      <c r="HG5123" s="64"/>
      <c r="HH5123" s="64"/>
      <c r="HI5123" s="64"/>
      <c r="HJ5123" s="64"/>
      <c r="HK5123" s="64"/>
      <c r="HL5123" s="64"/>
      <c r="HM5123" s="64"/>
      <c r="HN5123" s="64"/>
      <c r="HO5123" s="64"/>
    </row>
    <row r="5124" spans="1:223" s="63" customFormat="1">
      <c r="A5124" s="60"/>
      <c r="B5124" s="61"/>
      <c r="C5124" s="61"/>
      <c r="D5124" s="62"/>
      <c r="E5124" s="62"/>
      <c r="F5124" s="61"/>
      <c r="G5124" s="11"/>
      <c r="H5124" s="9"/>
      <c r="I5124" s="9"/>
      <c r="J5124" s="33"/>
      <c r="K5124" s="9"/>
      <c r="L5124" s="9"/>
      <c r="M5124" s="66"/>
      <c r="N5124" s="9"/>
      <c r="O5124" s="9"/>
      <c r="P5124" s="9"/>
      <c r="Q5124" s="9"/>
      <c r="R5124" s="9"/>
      <c r="S5124" s="9"/>
      <c r="U5124" s="64"/>
      <c r="V5124" s="64"/>
      <c r="W5124" s="64"/>
      <c r="X5124" s="64"/>
      <c r="Y5124" s="64"/>
      <c r="Z5124" s="64"/>
      <c r="AA5124" s="64"/>
      <c r="AB5124" s="64"/>
      <c r="AC5124" s="64"/>
      <c r="AD5124" s="64"/>
      <c r="AE5124" s="64"/>
      <c r="AF5124" s="64"/>
      <c r="AG5124" s="64"/>
      <c r="AH5124" s="64"/>
      <c r="AI5124" s="64"/>
      <c r="AJ5124" s="64"/>
      <c r="AK5124" s="64"/>
      <c r="AL5124" s="64"/>
      <c r="AM5124" s="64"/>
      <c r="AN5124" s="64"/>
      <c r="AO5124" s="64"/>
      <c r="AP5124" s="64"/>
      <c r="AQ5124" s="64"/>
      <c r="AR5124" s="64"/>
      <c r="AS5124" s="64"/>
      <c r="AT5124" s="64"/>
      <c r="AU5124" s="64"/>
      <c r="AV5124" s="64"/>
      <c r="AW5124" s="64"/>
      <c r="AX5124" s="64"/>
      <c r="AY5124" s="64"/>
      <c r="AZ5124" s="64"/>
      <c r="BA5124" s="64"/>
      <c r="BB5124" s="64"/>
      <c r="BC5124" s="64"/>
      <c r="BD5124" s="64"/>
      <c r="BE5124" s="64"/>
      <c r="BF5124" s="64"/>
      <c r="BG5124" s="64"/>
      <c r="BH5124" s="64"/>
      <c r="BI5124" s="64"/>
      <c r="BJ5124" s="64"/>
      <c r="BK5124" s="64"/>
      <c r="BL5124" s="64"/>
      <c r="BM5124" s="64"/>
      <c r="BN5124" s="64"/>
      <c r="BO5124" s="64"/>
      <c r="BP5124" s="64"/>
      <c r="BQ5124" s="64"/>
      <c r="BR5124" s="64"/>
      <c r="BS5124" s="64"/>
      <c r="BT5124" s="64"/>
      <c r="BU5124" s="64"/>
      <c r="BV5124" s="64"/>
      <c r="BW5124" s="64"/>
      <c r="BX5124" s="64"/>
      <c r="BY5124" s="64"/>
      <c r="BZ5124" s="64"/>
      <c r="CA5124" s="64"/>
      <c r="CB5124" s="64"/>
      <c r="CC5124" s="64"/>
      <c r="CD5124" s="64"/>
      <c r="CE5124" s="64"/>
      <c r="CF5124" s="64"/>
      <c r="CG5124" s="64"/>
      <c r="CH5124" s="64"/>
      <c r="CI5124" s="64"/>
      <c r="CJ5124" s="64"/>
      <c r="CK5124" s="64"/>
      <c r="CL5124" s="64"/>
      <c r="CM5124" s="64"/>
      <c r="CN5124" s="64"/>
      <c r="CO5124" s="64"/>
      <c r="CP5124" s="64"/>
      <c r="CQ5124" s="64"/>
      <c r="CR5124" s="64"/>
      <c r="CS5124" s="64"/>
      <c r="CT5124" s="64"/>
      <c r="CU5124" s="64"/>
      <c r="CV5124" s="64"/>
      <c r="CW5124" s="64"/>
      <c r="CX5124" s="64"/>
      <c r="CY5124" s="64"/>
      <c r="CZ5124" s="64"/>
      <c r="DA5124" s="64"/>
      <c r="DB5124" s="64"/>
      <c r="DC5124" s="64"/>
      <c r="DD5124" s="64"/>
      <c r="DE5124" s="64"/>
      <c r="DF5124" s="64"/>
      <c r="DG5124" s="64"/>
      <c r="DH5124" s="64"/>
      <c r="DI5124" s="64"/>
      <c r="DJ5124" s="64"/>
      <c r="DK5124" s="64"/>
      <c r="DL5124" s="64"/>
      <c r="DM5124" s="64"/>
      <c r="DN5124" s="64"/>
      <c r="DO5124" s="64"/>
      <c r="DP5124" s="64"/>
      <c r="DQ5124" s="64"/>
      <c r="DR5124" s="64"/>
      <c r="DS5124" s="64"/>
      <c r="DT5124" s="64"/>
      <c r="DU5124" s="64"/>
      <c r="DV5124" s="64"/>
      <c r="DW5124" s="64"/>
      <c r="DX5124" s="64"/>
      <c r="DY5124" s="64"/>
      <c r="DZ5124" s="64"/>
      <c r="EA5124" s="64"/>
      <c r="EB5124" s="64"/>
      <c r="EC5124" s="64"/>
      <c r="ED5124" s="64"/>
      <c r="EE5124" s="64"/>
      <c r="EF5124" s="64"/>
      <c r="EG5124" s="64"/>
      <c r="EH5124" s="64"/>
      <c r="EI5124" s="64"/>
      <c r="EJ5124" s="64"/>
      <c r="EK5124" s="64"/>
      <c r="EL5124" s="64"/>
      <c r="EM5124" s="64"/>
      <c r="EN5124" s="64"/>
      <c r="EO5124" s="64"/>
      <c r="EP5124" s="64"/>
      <c r="EQ5124" s="64"/>
      <c r="ER5124" s="64"/>
      <c r="ES5124" s="64"/>
      <c r="ET5124" s="64"/>
      <c r="EU5124" s="64"/>
      <c r="EV5124" s="64"/>
      <c r="EW5124" s="64"/>
      <c r="EX5124" s="64"/>
      <c r="EY5124" s="64"/>
      <c r="EZ5124" s="64"/>
      <c r="FA5124" s="64"/>
      <c r="FB5124" s="64"/>
      <c r="FC5124" s="64"/>
      <c r="FD5124" s="64"/>
      <c r="FE5124" s="64"/>
      <c r="FF5124" s="64"/>
      <c r="FG5124" s="64"/>
      <c r="FH5124" s="64"/>
      <c r="FI5124" s="64"/>
      <c r="FJ5124" s="64"/>
      <c r="FK5124" s="64"/>
      <c r="FL5124" s="64"/>
      <c r="FM5124" s="64"/>
      <c r="FN5124" s="64"/>
      <c r="FO5124" s="64"/>
      <c r="FP5124" s="64"/>
      <c r="FQ5124" s="64"/>
      <c r="FR5124" s="64"/>
      <c r="FS5124" s="64"/>
      <c r="FT5124" s="64"/>
      <c r="FU5124" s="64"/>
      <c r="FV5124" s="64"/>
      <c r="FW5124" s="64"/>
      <c r="FX5124" s="64"/>
      <c r="FY5124" s="64"/>
      <c r="FZ5124" s="64"/>
      <c r="GA5124" s="64"/>
      <c r="GB5124" s="64"/>
      <c r="GC5124" s="64"/>
      <c r="GD5124" s="64"/>
      <c r="GE5124" s="64"/>
      <c r="GF5124" s="64"/>
      <c r="GG5124" s="64"/>
      <c r="GH5124" s="64"/>
      <c r="GI5124" s="64"/>
      <c r="GJ5124" s="64"/>
      <c r="GK5124" s="64"/>
      <c r="GL5124" s="64"/>
      <c r="GM5124" s="64"/>
      <c r="GN5124" s="64"/>
      <c r="GO5124" s="64"/>
      <c r="GP5124" s="64"/>
      <c r="GQ5124" s="64"/>
      <c r="GR5124" s="64"/>
      <c r="GS5124" s="64"/>
      <c r="GT5124" s="64"/>
      <c r="GU5124" s="64"/>
      <c r="GV5124" s="64"/>
      <c r="GW5124" s="64"/>
      <c r="GX5124" s="64"/>
      <c r="GY5124" s="64"/>
      <c r="GZ5124" s="64"/>
      <c r="HA5124" s="64"/>
      <c r="HB5124" s="64"/>
      <c r="HC5124" s="64"/>
      <c r="HD5124" s="64"/>
      <c r="HE5124" s="64"/>
      <c r="HF5124" s="64"/>
      <c r="HG5124" s="64"/>
      <c r="HH5124" s="64"/>
      <c r="HI5124" s="64"/>
      <c r="HJ5124" s="64"/>
      <c r="HK5124" s="64"/>
      <c r="HL5124" s="64"/>
      <c r="HM5124" s="64"/>
      <c r="HN5124" s="64"/>
      <c r="HO5124" s="64"/>
    </row>
    <row r="5125" spans="1:223" s="63" customFormat="1">
      <c r="A5125" s="60"/>
      <c r="B5125" s="61"/>
      <c r="C5125" s="61"/>
      <c r="D5125" s="62"/>
      <c r="E5125" s="62"/>
      <c r="F5125" s="61"/>
      <c r="G5125" s="11"/>
      <c r="H5125" s="9"/>
      <c r="I5125" s="9"/>
      <c r="J5125" s="33"/>
      <c r="K5125" s="9"/>
      <c r="L5125" s="9"/>
      <c r="M5125" s="66"/>
      <c r="N5125" s="9"/>
      <c r="O5125" s="9"/>
      <c r="P5125" s="9"/>
      <c r="Q5125" s="9"/>
      <c r="R5125" s="9"/>
      <c r="S5125" s="9"/>
      <c r="U5125" s="64"/>
      <c r="V5125" s="64"/>
      <c r="W5125" s="64"/>
      <c r="X5125" s="64"/>
      <c r="Y5125" s="64"/>
      <c r="Z5125" s="64"/>
      <c r="AA5125" s="64"/>
      <c r="AB5125" s="64"/>
      <c r="AC5125" s="64"/>
      <c r="AD5125" s="64"/>
      <c r="AE5125" s="64"/>
      <c r="AF5125" s="64"/>
      <c r="AG5125" s="64"/>
      <c r="AH5125" s="64"/>
      <c r="AI5125" s="64"/>
      <c r="AJ5125" s="64"/>
      <c r="AK5125" s="64"/>
      <c r="AL5125" s="64"/>
      <c r="AM5125" s="64"/>
      <c r="AN5125" s="64"/>
      <c r="AO5125" s="64"/>
      <c r="AP5125" s="64"/>
      <c r="AQ5125" s="64"/>
      <c r="AR5125" s="64"/>
      <c r="AS5125" s="64"/>
      <c r="AT5125" s="64"/>
      <c r="AU5125" s="64"/>
      <c r="AV5125" s="64"/>
      <c r="AW5125" s="64"/>
      <c r="AX5125" s="64"/>
      <c r="AY5125" s="64"/>
      <c r="AZ5125" s="64"/>
      <c r="BA5125" s="64"/>
      <c r="BB5125" s="64"/>
      <c r="BC5125" s="64"/>
      <c r="BD5125" s="64"/>
      <c r="BE5125" s="64"/>
      <c r="BF5125" s="64"/>
      <c r="BG5125" s="64"/>
      <c r="BH5125" s="64"/>
      <c r="BI5125" s="64"/>
      <c r="BJ5125" s="64"/>
      <c r="BK5125" s="64"/>
      <c r="BL5125" s="64"/>
      <c r="BM5125" s="64"/>
      <c r="BN5125" s="64"/>
      <c r="BO5125" s="64"/>
      <c r="BP5125" s="64"/>
      <c r="BQ5125" s="64"/>
      <c r="BR5125" s="64"/>
      <c r="BS5125" s="64"/>
      <c r="BT5125" s="64"/>
      <c r="BU5125" s="64"/>
      <c r="BV5125" s="64"/>
      <c r="BW5125" s="64"/>
      <c r="BX5125" s="64"/>
      <c r="BY5125" s="64"/>
      <c r="BZ5125" s="64"/>
      <c r="CA5125" s="64"/>
      <c r="CB5125" s="64"/>
      <c r="CC5125" s="64"/>
      <c r="CD5125" s="64"/>
      <c r="CE5125" s="64"/>
      <c r="CF5125" s="64"/>
      <c r="CG5125" s="64"/>
      <c r="CH5125" s="64"/>
      <c r="CI5125" s="64"/>
      <c r="CJ5125" s="64"/>
      <c r="CK5125" s="64"/>
      <c r="CL5125" s="64"/>
      <c r="CM5125" s="64"/>
      <c r="CN5125" s="64"/>
      <c r="CO5125" s="64"/>
      <c r="CP5125" s="64"/>
      <c r="CQ5125" s="64"/>
      <c r="CR5125" s="64"/>
      <c r="CS5125" s="64"/>
      <c r="CT5125" s="64"/>
      <c r="CU5125" s="64"/>
      <c r="CV5125" s="64"/>
      <c r="CW5125" s="64"/>
      <c r="CX5125" s="64"/>
      <c r="CY5125" s="64"/>
      <c r="CZ5125" s="64"/>
      <c r="DA5125" s="64"/>
      <c r="DB5125" s="64"/>
      <c r="DC5125" s="64"/>
      <c r="DD5125" s="64"/>
      <c r="DE5125" s="64"/>
      <c r="DF5125" s="64"/>
      <c r="DG5125" s="64"/>
      <c r="DH5125" s="64"/>
      <c r="DI5125" s="64"/>
      <c r="DJ5125" s="64"/>
      <c r="DK5125" s="64"/>
      <c r="DL5125" s="64"/>
      <c r="DM5125" s="64"/>
      <c r="DN5125" s="64"/>
      <c r="DO5125" s="64"/>
      <c r="DP5125" s="64"/>
      <c r="DQ5125" s="64"/>
      <c r="DR5125" s="64"/>
      <c r="DS5125" s="64"/>
      <c r="DT5125" s="64"/>
      <c r="DU5125" s="64"/>
      <c r="DV5125" s="64"/>
      <c r="DW5125" s="64"/>
      <c r="DX5125" s="64"/>
      <c r="DY5125" s="64"/>
      <c r="DZ5125" s="64"/>
      <c r="EA5125" s="64"/>
      <c r="EB5125" s="64"/>
      <c r="EC5125" s="64"/>
      <c r="ED5125" s="64"/>
      <c r="EE5125" s="64"/>
      <c r="EF5125" s="64"/>
      <c r="EG5125" s="64"/>
      <c r="EH5125" s="64"/>
      <c r="EI5125" s="64"/>
      <c r="EJ5125" s="64"/>
      <c r="EK5125" s="64"/>
      <c r="EL5125" s="64"/>
      <c r="EM5125" s="64"/>
      <c r="EN5125" s="64"/>
      <c r="EO5125" s="64"/>
      <c r="EP5125" s="64"/>
      <c r="EQ5125" s="64"/>
      <c r="ER5125" s="64"/>
      <c r="ES5125" s="64"/>
      <c r="ET5125" s="64"/>
      <c r="EU5125" s="64"/>
      <c r="EV5125" s="64"/>
      <c r="EW5125" s="64"/>
      <c r="EX5125" s="64"/>
      <c r="EY5125" s="64"/>
      <c r="EZ5125" s="64"/>
      <c r="FA5125" s="64"/>
      <c r="FB5125" s="64"/>
      <c r="FC5125" s="64"/>
      <c r="FD5125" s="64"/>
      <c r="FE5125" s="64"/>
      <c r="FF5125" s="64"/>
      <c r="FG5125" s="64"/>
      <c r="FH5125" s="64"/>
      <c r="FI5125" s="64"/>
      <c r="FJ5125" s="64"/>
      <c r="FK5125" s="64"/>
      <c r="FL5125" s="64"/>
      <c r="FM5125" s="64"/>
      <c r="FN5125" s="64"/>
      <c r="FO5125" s="64"/>
      <c r="FP5125" s="64"/>
      <c r="FQ5125" s="64"/>
      <c r="FR5125" s="64"/>
      <c r="FS5125" s="64"/>
      <c r="FT5125" s="64"/>
      <c r="FU5125" s="64"/>
      <c r="FV5125" s="64"/>
      <c r="FW5125" s="64"/>
      <c r="FX5125" s="64"/>
      <c r="FY5125" s="64"/>
      <c r="FZ5125" s="64"/>
      <c r="GA5125" s="64"/>
      <c r="GB5125" s="64"/>
      <c r="GC5125" s="64"/>
      <c r="GD5125" s="64"/>
      <c r="GE5125" s="64"/>
      <c r="GF5125" s="64"/>
      <c r="GG5125" s="64"/>
      <c r="GH5125" s="64"/>
      <c r="GI5125" s="64"/>
      <c r="GJ5125" s="64"/>
      <c r="GK5125" s="64"/>
      <c r="GL5125" s="64"/>
      <c r="GM5125" s="64"/>
      <c r="GN5125" s="64"/>
      <c r="GO5125" s="64"/>
      <c r="GP5125" s="64"/>
      <c r="GQ5125" s="64"/>
      <c r="GR5125" s="64"/>
      <c r="GS5125" s="64"/>
      <c r="GT5125" s="64"/>
      <c r="GU5125" s="64"/>
      <c r="GV5125" s="64"/>
      <c r="GW5125" s="64"/>
      <c r="GX5125" s="64"/>
      <c r="GY5125" s="64"/>
      <c r="GZ5125" s="64"/>
      <c r="HA5125" s="64"/>
      <c r="HB5125" s="64"/>
      <c r="HC5125" s="64"/>
      <c r="HD5125" s="64"/>
      <c r="HE5125" s="64"/>
      <c r="HF5125" s="64"/>
      <c r="HG5125" s="64"/>
      <c r="HH5125" s="64"/>
      <c r="HI5125" s="64"/>
      <c r="HJ5125" s="64"/>
      <c r="HK5125" s="64"/>
      <c r="HL5125" s="64"/>
      <c r="HM5125" s="64"/>
      <c r="HN5125" s="64"/>
      <c r="HO5125" s="64"/>
    </row>
    <row r="5126" spans="1:223" s="63" customFormat="1">
      <c r="A5126" s="60"/>
      <c r="B5126" s="61"/>
      <c r="C5126" s="61"/>
      <c r="D5126" s="62"/>
      <c r="E5126" s="62"/>
      <c r="F5126" s="61"/>
      <c r="G5126" s="11"/>
      <c r="H5126" s="9"/>
      <c r="I5126" s="9"/>
      <c r="J5126" s="33"/>
      <c r="K5126" s="9"/>
      <c r="L5126" s="9"/>
      <c r="M5126" s="66"/>
      <c r="N5126" s="9"/>
      <c r="O5126" s="9"/>
      <c r="P5126" s="9"/>
      <c r="Q5126" s="9"/>
      <c r="R5126" s="9"/>
      <c r="S5126" s="9"/>
      <c r="U5126" s="64"/>
      <c r="V5126" s="64"/>
      <c r="W5126" s="64"/>
      <c r="X5126" s="64"/>
      <c r="Y5126" s="64"/>
      <c r="Z5126" s="64"/>
      <c r="AA5126" s="64"/>
      <c r="AB5126" s="64"/>
      <c r="AC5126" s="64"/>
      <c r="AD5126" s="64"/>
      <c r="AE5126" s="64"/>
      <c r="AF5126" s="64"/>
      <c r="AG5126" s="64"/>
      <c r="AH5126" s="64"/>
      <c r="AI5126" s="64"/>
      <c r="AJ5126" s="64"/>
      <c r="AK5126" s="64"/>
      <c r="AL5126" s="64"/>
      <c r="AM5126" s="64"/>
      <c r="AN5126" s="64"/>
      <c r="AO5126" s="64"/>
      <c r="AP5126" s="64"/>
      <c r="AQ5126" s="64"/>
      <c r="AR5126" s="64"/>
      <c r="AS5126" s="64"/>
      <c r="AT5126" s="64"/>
      <c r="AU5126" s="64"/>
      <c r="AV5126" s="64"/>
      <c r="AW5126" s="64"/>
      <c r="AX5126" s="64"/>
      <c r="AY5126" s="64"/>
      <c r="AZ5126" s="64"/>
      <c r="BA5126" s="64"/>
      <c r="BB5126" s="64"/>
      <c r="BC5126" s="64"/>
      <c r="BD5126" s="64"/>
      <c r="BE5126" s="64"/>
      <c r="BF5126" s="64"/>
      <c r="BG5126" s="64"/>
      <c r="BH5126" s="64"/>
      <c r="BI5126" s="64"/>
      <c r="BJ5126" s="64"/>
      <c r="BK5126" s="64"/>
      <c r="BL5126" s="64"/>
      <c r="BM5126" s="64"/>
      <c r="BN5126" s="64"/>
      <c r="BO5126" s="64"/>
      <c r="BP5126" s="64"/>
      <c r="BQ5126" s="64"/>
      <c r="BR5126" s="64"/>
      <c r="BS5126" s="64"/>
      <c r="BT5126" s="64"/>
      <c r="BU5126" s="64"/>
      <c r="BV5126" s="64"/>
      <c r="BW5126" s="64"/>
      <c r="BX5126" s="64"/>
      <c r="BY5126" s="64"/>
      <c r="BZ5126" s="64"/>
      <c r="CA5126" s="64"/>
      <c r="CB5126" s="64"/>
      <c r="CC5126" s="64"/>
      <c r="CD5126" s="64"/>
      <c r="CE5126" s="64"/>
      <c r="CF5126" s="64"/>
      <c r="CG5126" s="64"/>
      <c r="CH5126" s="64"/>
      <c r="CI5126" s="64"/>
      <c r="CJ5126" s="64"/>
      <c r="CK5126" s="64"/>
      <c r="CL5126" s="64"/>
      <c r="CM5126" s="64"/>
      <c r="CN5126" s="64"/>
      <c r="CO5126" s="64"/>
      <c r="CP5126" s="64"/>
      <c r="CQ5126" s="64"/>
      <c r="CR5126" s="64"/>
      <c r="CS5126" s="64"/>
      <c r="CT5126" s="64"/>
      <c r="CU5126" s="64"/>
      <c r="CV5126" s="64"/>
      <c r="CW5126" s="64"/>
      <c r="CX5126" s="64"/>
      <c r="CY5126" s="64"/>
      <c r="CZ5126" s="64"/>
      <c r="DA5126" s="64"/>
      <c r="DB5126" s="64"/>
      <c r="DC5126" s="64"/>
      <c r="DD5126" s="64"/>
      <c r="DE5126" s="64"/>
      <c r="DF5126" s="64"/>
      <c r="DG5126" s="64"/>
      <c r="DH5126" s="64"/>
      <c r="DI5126" s="64"/>
      <c r="DJ5126" s="64"/>
      <c r="DK5126" s="64"/>
      <c r="DL5126" s="64"/>
      <c r="DM5126" s="64"/>
      <c r="DN5126" s="64"/>
      <c r="DO5126" s="64"/>
      <c r="DP5126" s="64"/>
      <c r="DQ5126" s="64"/>
      <c r="DR5126" s="64"/>
      <c r="DS5126" s="64"/>
      <c r="DT5126" s="64"/>
      <c r="DU5126" s="64"/>
      <c r="DV5126" s="64"/>
      <c r="DW5126" s="64"/>
      <c r="DX5126" s="64"/>
      <c r="DY5126" s="64"/>
      <c r="DZ5126" s="64"/>
      <c r="EA5126" s="64"/>
      <c r="EB5126" s="64"/>
      <c r="EC5126" s="64"/>
      <c r="ED5126" s="64"/>
      <c r="EE5126" s="64"/>
      <c r="EF5126" s="64"/>
      <c r="EG5126" s="64"/>
      <c r="EH5126" s="64"/>
      <c r="EI5126" s="64"/>
      <c r="EJ5126" s="64"/>
      <c r="EK5126" s="64"/>
      <c r="EL5126" s="64"/>
      <c r="EM5126" s="64"/>
      <c r="EN5126" s="64"/>
      <c r="EO5126" s="64"/>
      <c r="EP5126" s="64"/>
      <c r="EQ5126" s="64"/>
      <c r="ER5126" s="64"/>
      <c r="ES5126" s="64"/>
      <c r="ET5126" s="64"/>
      <c r="EU5126" s="64"/>
      <c r="EV5126" s="64"/>
      <c r="EW5126" s="64"/>
      <c r="EX5126" s="64"/>
      <c r="EY5126" s="64"/>
      <c r="EZ5126" s="64"/>
      <c r="FA5126" s="64"/>
      <c r="FB5126" s="64"/>
      <c r="FC5126" s="64"/>
      <c r="FD5126" s="64"/>
      <c r="FE5126" s="64"/>
      <c r="FF5126" s="64"/>
      <c r="FG5126" s="64"/>
      <c r="FH5126" s="64"/>
      <c r="FI5126" s="64"/>
      <c r="FJ5126" s="64"/>
      <c r="FK5126" s="64"/>
      <c r="FL5126" s="64"/>
      <c r="FM5126" s="64"/>
      <c r="FN5126" s="64"/>
      <c r="FO5126" s="64"/>
      <c r="FP5126" s="64"/>
      <c r="FQ5126" s="64"/>
      <c r="FR5126" s="64"/>
      <c r="FS5126" s="64"/>
      <c r="FT5126" s="64"/>
      <c r="FU5126" s="64"/>
      <c r="FV5126" s="64"/>
      <c r="FW5126" s="64"/>
      <c r="FX5126" s="64"/>
      <c r="FY5126" s="64"/>
      <c r="FZ5126" s="64"/>
      <c r="GA5126" s="64"/>
      <c r="GB5126" s="64"/>
      <c r="GC5126" s="64"/>
      <c r="GD5126" s="64"/>
      <c r="GE5126" s="64"/>
      <c r="GF5126" s="64"/>
      <c r="GG5126" s="64"/>
      <c r="GH5126" s="64"/>
      <c r="GI5126" s="64"/>
      <c r="GJ5126" s="64"/>
      <c r="GK5126" s="64"/>
      <c r="GL5126" s="64"/>
      <c r="GM5126" s="64"/>
      <c r="GN5126" s="64"/>
      <c r="GO5126" s="64"/>
      <c r="GP5126" s="64"/>
      <c r="GQ5126" s="64"/>
      <c r="GR5126" s="64"/>
      <c r="GS5126" s="64"/>
      <c r="GT5126" s="64"/>
      <c r="GU5126" s="64"/>
      <c r="GV5126" s="64"/>
      <c r="GW5126" s="64"/>
      <c r="GX5126" s="64"/>
      <c r="GY5126" s="64"/>
      <c r="GZ5126" s="64"/>
      <c r="HA5126" s="64"/>
      <c r="HB5126" s="64"/>
      <c r="HC5126" s="64"/>
      <c r="HD5126" s="64"/>
      <c r="HE5126" s="64"/>
      <c r="HF5126" s="64"/>
      <c r="HG5126" s="64"/>
      <c r="HH5126" s="64"/>
      <c r="HI5126" s="64"/>
      <c r="HJ5126" s="64"/>
      <c r="HK5126" s="64"/>
      <c r="HL5126" s="64"/>
      <c r="HM5126" s="64"/>
      <c r="HN5126" s="64"/>
      <c r="HO5126" s="64"/>
    </row>
    <row r="5127" spans="1:223" s="63" customFormat="1">
      <c r="A5127" s="60"/>
      <c r="B5127" s="61"/>
      <c r="C5127" s="61"/>
      <c r="D5127" s="62"/>
      <c r="E5127" s="62"/>
      <c r="F5127" s="61"/>
      <c r="G5127" s="11"/>
      <c r="H5127" s="9"/>
      <c r="I5127" s="9"/>
      <c r="J5127" s="33"/>
      <c r="K5127" s="9"/>
      <c r="L5127" s="9"/>
      <c r="M5127" s="66"/>
      <c r="N5127" s="9"/>
      <c r="O5127" s="9"/>
      <c r="P5127" s="9"/>
      <c r="Q5127" s="9"/>
      <c r="R5127" s="9"/>
      <c r="S5127" s="9"/>
      <c r="U5127" s="64"/>
      <c r="V5127" s="64"/>
      <c r="W5127" s="64"/>
      <c r="X5127" s="64"/>
      <c r="Y5127" s="64"/>
      <c r="Z5127" s="64"/>
      <c r="AA5127" s="64"/>
      <c r="AB5127" s="64"/>
      <c r="AC5127" s="64"/>
      <c r="AD5127" s="64"/>
      <c r="AE5127" s="64"/>
      <c r="AF5127" s="64"/>
      <c r="AG5127" s="64"/>
      <c r="AH5127" s="64"/>
      <c r="AI5127" s="64"/>
      <c r="AJ5127" s="64"/>
      <c r="AK5127" s="64"/>
      <c r="AL5127" s="64"/>
      <c r="AM5127" s="64"/>
      <c r="AN5127" s="64"/>
      <c r="AO5127" s="64"/>
      <c r="AP5127" s="64"/>
      <c r="AQ5127" s="64"/>
      <c r="AR5127" s="64"/>
      <c r="AS5127" s="64"/>
      <c r="AT5127" s="64"/>
      <c r="AU5127" s="64"/>
      <c r="AV5127" s="64"/>
      <c r="AW5127" s="64"/>
      <c r="AX5127" s="64"/>
      <c r="AY5127" s="64"/>
      <c r="AZ5127" s="64"/>
      <c r="BA5127" s="64"/>
      <c r="BB5127" s="64"/>
      <c r="BC5127" s="64"/>
      <c r="BD5127" s="64"/>
      <c r="BE5127" s="64"/>
      <c r="BF5127" s="64"/>
      <c r="BG5127" s="64"/>
      <c r="BH5127" s="64"/>
      <c r="BI5127" s="64"/>
      <c r="BJ5127" s="64"/>
      <c r="BK5127" s="64"/>
      <c r="BL5127" s="64"/>
      <c r="BM5127" s="64"/>
      <c r="BN5127" s="64"/>
      <c r="BO5127" s="64"/>
      <c r="BP5127" s="64"/>
      <c r="BQ5127" s="64"/>
      <c r="BR5127" s="64"/>
      <c r="BS5127" s="64"/>
      <c r="BT5127" s="64"/>
      <c r="BU5127" s="64"/>
      <c r="BV5127" s="64"/>
      <c r="BW5127" s="64"/>
      <c r="BX5127" s="64"/>
      <c r="BY5127" s="64"/>
      <c r="BZ5127" s="64"/>
      <c r="CA5127" s="64"/>
      <c r="CB5127" s="64"/>
      <c r="CC5127" s="64"/>
      <c r="CD5127" s="64"/>
      <c r="CE5127" s="64"/>
      <c r="CF5127" s="64"/>
      <c r="CG5127" s="64"/>
      <c r="CH5127" s="64"/>
      <c r="CI5127" s="64"/>
      <c r="CJ5127" s="64"/>
      <c r="CK5127" s="64"/>
      <c r="CL5127" s="64"/>
      <c r="CM5127" s="64"/>
      <c r="CN5127" s="64"/>
      <c r="CO5127" s="64"/>
      <c r="CP5127" s="64"/>
      <c r="CQ5127" s="64"/>
      <c r="CR5127" s="64"/>
      <c r="CS5127" s="64"/>
      <c r="CT5127" s="64"/>
      <c r="CU5127" s="64"/>
      <c r="CV5127" s="64"/>
      <c r="CW5127" s="64"/>
      <c r="CX5127" s="64"/>
      <c r="CY5127" s="64"/>
      <c r="CZ5127" s="64"/>
      <c r="DA5127" s="64"/>
      <c r="DB5127" s="64"/>
      <c r="DC5127" s="64"/>
      <c r="DD5127" s="64"/>
      <c r="DE5127" s="64"/>
      <c r="DF5127" s="64"/>
      <c r="DG5127" s="64"/>
      <c r="DH5127" s="64"/>
      <c r="DI5127" s="64"/>
      <c r="DJ5127" s="64"/>
      <c r="DK5127" s="64"/>
      <c r="DL5127" s="64"/>
      <c r="DM5127" s="64"/>
      <c r="DN5127" s="64"/>
      <c r="DO5127" s="64"/>
      <c r="DP5127" s="64"/>
      <c r="DQ5127" s="64"/>
      <c r="DR5127" s="64"/>
      <c r="DS5127" s="64"/>
      <c r="DT5127" s="64"/>
      <c r="DU5127" s="64"/>
      <c r="DV5127" s="64"/>
      <c r="DW5127" s="64"/>
      <c r="DX5127" s="64"/>
      <c r="DY5127" s="64"/>
      <c r="DZ5127" s="64"/>
      <c r="EA5127" s="64"/>
      <c r="EB5127" s="64"/>
      <c r="EC5127" s="64"/>
      <c r="ED5127" s="64"/>
      <c r="EE5127" s="64"/>
      <c r="EF5127" s="64"/>
      <c r="EG5127" s="64"/>
      <c r="EH5127" s="64"/>
      <c r="EI5127" s="64"/>
      <c r="EJ5127" s="64"/>
      <c r="EK5127" s="64"/>
      <c r="EL5127" s="64"/>
      <c r="EM5127" s="64"/>
      <c r="EN5127" s="64"/>
      <c r="EO5127" s="64"/>
      <c r="EP5127" s="64"/>
      <c r="EQ5127" s="64"/>
      <c r="ER5127" s="64"/>
      <c r="ES5127" s="64"/>
      <c r="ET5127" s="64"/>
      <c r="EU5127" s="64"/>
      <c r="EV5127" s="64"/>
      <c r="EW5127" s="64"/>
      <c r="EX5127" s="64"/>
      <c r="EY5127" s="64"/>
      <c r="EZ5127" s="64"/>
      <c r="FA5127" s="64"/>
      <c r="FB5127" s="64"/>
      <c r="FC5127" s="64"/>
      <c r="FD5127" s="64"/>
      <c r="FE5127" s="64"/>
      <c r="FF5127" s="64"/>
      <c r="FG5127" s="64"/>
      <c r="FH5127" s="64"/>
      <c r="FI5127" s="64"/>
      <c r="FJ5127" s="64"/>
      <c r="FK5127" s="64"/>
      <c r="FL5127" s="64"/>
      <c r="FM5127" s="64"/>
      <c r="FN5127" s="64"/>
      <c r="FO5127" s="64"/>
      <c r="FP5127" s="64"/>
      <c r="FQ5127" s="64"/>
      <c r="FR5127" s="64"/>
      <c r="FS5127" s="64"/>
      <c r="FT5127" s="64"/>
      <c r="FU5127" s="64"/>
      <c r="FV5127" s="64"/>
      <c r="FW5127" s="64"/>
      <c r="FX5127" s="64"/>
      <c r="FY5127" s="64"/>
      <c r="FZ5127" s="64"/>
      <c r="GA5127" s="64"/>
      <c r="GB5127" s="64"/>
      <c r="GC5127" s="64"/>
      <c r="GD5127" s="64"/>
      <c r="GE5127" s="64"/>
      <c r="GF5127" s="64"/>
      <c r="GG5127" s="64"/>
      <c r="GH5127" s="64"/>
      <c r="GI5127" s="64"/>
      <c r="GJ5127" s="64"/>
      <c r="GK5127" s="64"/>
      <c r="GL5127" s="64"/>
      <c r="GM5127" s="64"/>
      <c r="GN5127" s="64"/>
      <c r="GO5127" s="64"/>
      <c r="GP5127" s="64"/>
      <c r="GQ5127" s="64"/>
      <c r="GR5127" s="64"/>
      <c r="GS5127" s="64"/>
      <c r="GT5127" s="64"/>
      <c r="GU5127" s="64"/>
      <c r="GV5127" s="64"/>
      <c r="GW5127" s="64"/>
      <c r="GX5127" s="64"/>
      <c r="GY5127" s="64"/>
      <c r="GZ5127" s="64"/>
      <c r="HA5127" s="64"/>
      <c r="HB5127" s="64"/>
      <c r="HC5127" s="64"/>
      <c r="HD5127" s="64"/>
      <c r="HE5127" s="64"/>
      <c r="HF5127" s="64"/>
      <c r="HG5127" s="64"/>
      <c r="HH5127" s="64"/>
      <c r="HI5127" s="64"/>
      <c r="HJ5127" s="64"/>
      <c r="HK5127" s="64"/>
      <c r="HL5127" s="64"/>
      <c r="HM5127" s="64"/>
      <c r="HN5127" s="64"/>
      <c r="HO5127" s="64"/>
    </row>
    <row r="5128" spans="1:223" s="63" customFormat="1">
      <c r="A5128" s="60"/>
      <c r="B5128" s="61"/>
      <c r="C5128" s="61"/>
      <c r="D5128" s="62"/>
      <c r="E5128" s="62"/>
      <c r="F5128" s="61"/>
      <c r="G5128" s="11"/>
      <c r="H5128" s="9"/>
      <c r="I5128" s="9"/>
      <c r="J5128" s="33"/>
      <c r="K5128" s="9"/>
      <c r="L5128" s="9"/>
      <c r="M5128" s="66"/>
      <c r="N5128" s="9"/>
      <c r="O5128" s="9"/>
      <c r="P5128" s="9"/>
      <c r="Q5128" s="9"/>
      <c r="R5128" s="9"/>
      <c r="S5128" s="9"/>
      <c r="U5128" s="64"/>
      <c r="V5128" s="64"/>
      <c r="W5128" s="64"/>
      <c r="X5128" s="64"/>
      <c r="Y5128" s="64"/>
      <c r="Z5128" s="64"/>
      <c r="AA5128" s="64"/>
      <c r="AB5128" s="64"/>
      <c r="AC5128" s="64"/>
      <c r="AD5128" s="64"/>
      <c r="AE5128" s="64"/>
      <c r="AF5128" s="64"/>
      <c r="AG5128" s="64"/>
      <c r="AH5128" s="64"/>
      <c r="AI5128" s="64"/>
      <c r="AJ5128" s="64"/>
      <c r="AK5128" s="64"/>
      <c r="AL5128" s="64"/>
      <c r="AM5128" s="64"/>
      <c r="AN5128" s="64"/>
      <c r="AO5128" s="64"/>
      <c r="AP5128" s="64"/>
      <c r="AQ5128" s="64"/>
      <c r="AR5128" s="64"/>
      <c r="AS5128" s="64"/>
      <c r="AT5128" s="64"/>
      <c r="AU5128" s="64"/>
      <c r="AV5128" s="64"/>
      <c r="AW5128" s="64"/>
      <c r="AX5128" s="64"/>
      <c r="AY5128" s="64"/>
      <c r="AZ5128" s="64"/>
      <c r="BA5128" s="64"/>
      <c r="BB5128" s="64"/>
      <c r="BC5128" s="64"/>
      <c r="BD5128" s="64"/>
      <c r="BE5128" s="64"/>
      <c r="BF5128" s="64"/>
      <c r="BG5128" s="64"/>
      <c r="BH5128" s="64"/>
      <c r="BI5128" s="64"/>
      <c r="BJ5128" s="64"/>
      <c r="BK5128" s="64"/>
      <c r="BL5128" s="64"/>
      <c r="BM5128" s="64"/>
      <c r="BN5128" s="64"/>
      <c r="BO5128" s="64"/>
      <c r="BP5128" s="64"/>
      <c r="BQ5128" s="64"/>
      <c r="BR5128" s="64"/>
      <c r="BS5128" s="64"/>
      <c r="BT5128" s="64"/>
      <c r="BU5128" s="64"/>
      <c r="BV5128" s="64"/>
      <c r="BW5128" s="64"/>
      <c r="BX5128" s="64"/>
      <c r="BY5128" s="64"/>
      <c r="BZ5128" s="64"/>
      <c r="CA5128" s="64"/>
      <c r="CB5128" s="64"/>
      <c r="CC5128" s="64"/>
      <c r="CD5128" s="64"/>
      <c r="CE5128" s="64"/>
      <c r="CF5128" s="64"/>
      <c r="CG5128" s="64"/>
      <c r="CH5128" s="64"/>
      <c r="CI5128" s="64"/>
      <c r="CJ5128" s="64"/>
      <c r="CK5128" s="64"/>
      <c r="CL5128" s="64"/>
      <c r="CM5128" s="64"/>
      <c r="CN5128" s="64"/>
      <c r="CO5128" s="64"/>
      <c r="CP5128" s="64"/>
      <c r="CQ5128" s="64"/>
      <c r="CR5128" s="64"/>
      <c r="CS5128" s="64"/>
      <c r="CT5128" s="64"/>
      <c r="CU5128" s="64"/>
      <c r="CV5128" s="64"/>
      <c r="CW5128" s="64"/>
      <c r="CX5128" s="64"/>
      <c r="CY5128" s="64"/>
      <c r="CZ5128" s="64"/>
      <c r="DA5128" s="64"/>
      <c r="DB5128" s="64"/>
      <c r="DC5128" s="64"/>
      <c r="DD5128" s="64"/>
      <c r="DE5128" s="64"/>
      <c r="DF5128" s="64"/>
      <c r="DG5128" s="64"/>
      <c r="DH5128" s="64"/>
      <c r="DI5128" s="64"/>
      <c r="DJ5128" s="64"/>
      <c r="DK5128" s="64"/>
      <c r="DL5128" s="64"/>
      <c r="DM5128" s="64"/>
      <c r="DN5128" s="64"/>
      <c r="DO5128" s="64"/>
      <c r="DP5128" s="64"/>
      <c r="DQ5128" s="64"/>
      <c r="DR5128" s="64"/>
      <c r="DS5128" s="64"/>
      <c r="DT5128" s="64"/>
      <c r="DU5128" s="64"/>
      <c r="DV5128" s="64"/>
      <c r="DW5128" s="64"/>
      <c r="DX5128" s="64"/>
      <c r="DY5128" s="64"/>
      <c r="DZ5128" s="64"/>
      <c r="EA5128" s="64"/>
      <c r="EB5128" s="64"/>
      <c r="EC5128" s="64"/>
      <c r="ED5128" s="64"/>
      <c r="EE5128" s="64"/>
      <c r="EF5128" s="64"/>
      <c r="EG5128" s="64"/>
      <c r="EH5128" s="64"/>
      <c r="EI5128" s="64"/>
      <c r="EJ5128" s="64"/>
      <c r="EK5128" s="64"/>
      <c r="EL5128" s="64"/>
      <c r="EM5128" s="64"/>
      <c r="EN5128" s="64"/>
      <c r="EO5128" s="64"/>
      <c r="EP5128" s="64"/>
      <c r="EQ5128" s="64"/>
      <c r="ER5128" s="64"/>
      <c r="ES5128" s="64"/>
      <c r="ET5128" s="64"/>
      <c r="EU5128" s="64"/>
      <c r="EV5128" s="64"/>
      <c r="EW5128" s="64"/>
      <c r="EX5128" s="64"/>
      <c r="EY5128" s="64"/>
      <c r="EZ5128" s="64"/>
      <c r="FA5128" s="64"/>
      <c r="FB5128" s="64"/>
      <c r="FC5128" s="64"/>
      <c r="FD5128" s="64"/>
      <c r="FE5128" s="64"/>
      <c r="FF5128" s="64"/>
      <c r="FG5128" s="64"/>
      <c r="FH5128" s="64"/>
      <c r="FI5128" s="64"/>
      <c r="FJ5128" s="64"/>
      <c r="FK5128" s="64"/>
      <c r="FL5128" s="64"/>
      <c r="FM5128" s="64"/>
      <c r="FN5128" s="64"/>
      <c r="FO5128" s="64"/>
      <c r="FP5128" s="64"/>
      <c r="FQ5128" s="64"/>
      <c r="FR5128" s="64"/>
      <c r="FS5128" s="64"/>
      <c r="FT5128" s="64"/>
      <c r="FU5128" s="64"/>
      <c r="FV5128" s="64"/>
      <c r="FW5128" s="64"/>
      <c r="FX5128" s="64"/>
      <c r="FY5128" s="64"/>
      <c r="FZ5128" s="64"/>
      <c r="GA5128" s="64"/>
      <c r="GB5128" s="64"/>
      <c r="GC5128" s="64"/>
      <c r="GD5128" s="64"/>
      <c r="GE5128" s="64"/>
      <c r="GF5128" s="64"/>
      <c r="GG5128" s="64"/>
      <c r="GH5128" s="64"/>
      <c r="GI5128" s="64"/>
      <c r="GJ5128" s="64"/>
      <c r="GK5128" s="64"/>
      <c r="GL5128" s="64"/>
      <c r="GM5128" s="64"/>
      <c r="GN5128" s="64"/>
      <c r="GO5128" s="64"/>
      <c r="GP5128" s="64"/>
      <c r="GQ5128" s="64"/>
      <c r="GR5128" s="64"/>
      <c r="GS5128" s="64"/>
      <c r="GT5128" s="64"/>
      <c r="GU5128" s="64"/>
      <c r="GV5128" s="64"/>
      <c r="GW5128" s="64"/>
      <c r="GX5128" s="64"/>
      <c r="GY5128" s="64"/>
      <c r="GZ5128" s="64"/>
      <c r="HA5128" s="64"/>
      <c r="HB5128" s="64"/>
      <c r="HC5128" s="64"/>
      <c r="HD5128" s="64"/>
      <c r="HE5128" s="64"/>
      <c r="HF5128" s="64"/>
      <c r="HG5128" s="64"/>
      <c r="HH5128" s="64"/>
      <c r="HI5128" s="64"/>
      <c r="HJ5128" s="64"/>
      <c r="HK5128" s="64"/>
      <c r="HL5128" s="64"/>
      <c r="HM5128" s="64"/>
      <c r="HN5128" s="64"/>
      <c r="HO5128" s="64"/>
    </row>
    <row r="5129" spans="1:223" s="63" customFormat="1">
      <c r="A5129" s="60"/>
      <c r="B5129" s="61"/>
      <c r="C5129" s="61"/>
      <c r="D5129" s="62"/>
      <c r="E5129" s="62"/>
      <c r="F5129" s="61"/>
      <c r="G5129" s="11"/>
      <c r="H5129" s="9"/>
      <c r="I5129" s="9"/>
      <c r="J5129" s="33"/>
      <c r="K5129" s="9"/>
      <c r="L5129" s="9"/>
      <c r="M5129" s="66"/>
      <c r="N5129" s="9"/>
      <c r="O5129" s="9"/>
      <c r="P5129" s="9"/>
      <c r="Q5129" s="9"/>
      <c r="R5129" s="9"/>
      <c r="S5129" s="9"/>
      <c r="U5129" s="64"/>
      <c r="V5129" s="64"/>
      <c r="W5129" s="64"/>
      <c r="X5129" s="64"/>
      <c r="Y5129" s="64"/>
      <c r="Z5129" s="64"/>
      <c r="AA5129" s="64"/>
      <c r="AB5129" s="64"/>
      <c r="AC5129" s="64"/>
      <c r="AD5129" s="64"/>
      <c r="AE5129" s="64"/>
      <c r="AF5129" s="64"/>
      <c r="AG5129" s="64"/>
      <c r="AH5129" s="64"/>
      <c r="AI5129" s="64"/>
      <c r="AJ5129" s="64"/>
      <c r="AK5129" s="64"/>
      <c r="AL5129" s="64"/>
      <c r="AM5129" s="64"/>
      <c r="AN5129" s="64"/>
      <c r="AO5129" s="64"/>
      <c r="AP5129" s="64"/>
      <c r="AQ5129" s="64"/>
      <c r="AR5129" s="64"/>
      <c r="AS5129" s="64"/>
      <c r="AT5129" s="64"/>
      <c r="AU5129" s="64"/>
      <c r="AV5129" s="64"/>
      <c r="AW5129" s="64"/>
      <c r="AX5129" s="64"/>
      <c r="AY5129" s="64"/>
      <c r="AZ5129" s="64"/>
      <c r="BA5129" s="64"/>
      <c r="BB5129" s="64"/>
      <c r="BC5129" s="64"/>
      <c r="BD5129" s="64"/>
      <c r="BE5129" s="64"/>
      <c r="BF5129" s="64"/>
      <c r="BG5129" s="64"/>
      <c r="BH5129" s="64"/>
      <c r="BI5129" s="64"/>
      <c r="BJ5129" s="64"/>
      <c r="BK5129" s="64"/>
      <c r="BL5129" s="64"/>
      <c r="BM5129" s="64"/>
      <c r="BN5129" s="64"/>
      <c r="BO5129" s="64"/>
      <c r="BP5129" s="64"/>
      <c r="BQ5129" s="64"/>
      <c r="BR5129" s="64"/>
      <c r="BS5129" s="64"/>
      <c r="BT5129" s="64"/>
      <c r="BU5129" s="64"/>
      <c r="BV5129" s="64"/>
      <c r="BW5129" s="64"/>
      <c r="BX5129" s="64"/>
      <c r="BY5129" s="64"/>
      <c r="BZ5129" s="64"/>
      <c r="CA5129" s="64"/>
      <c r="CB5129" s="64"/>
      <c r="CC5129" s="64"/>
      <c r="CD5129" s="64"/>
      <c r="CE5129" s="64"/>
      <c r="CF5129" s="64"/>
      <c r="CG5129" s="64"/>
      <c r="CH5129" s="64"/>
      <c r="CI5129" s="64"/>
      <c r="CJ5129" s="64"/>
      <c r="CK5129" s="64"/>
      <c r="CL5129" s="64"/>
      <c r="CM5129" s="64"/>
      <c r="CN5129" s="64"/>
      <c r="CO5129" s="64"/>
      <c r="CP5129" s="64"/>
      <c r="CQ5129" s="64"/>
      <c r="CR5129" s="64"/>
      <c r="CS5129" s="64"/>
      <c r="CT5129" s="64"/>
      <c r="CU5129" s="64"/>
      <c r="CV5129" s="64"/>
      <c r="CW5129" s="64"/>
      <c r="CX5129" s="64"/>
      <c r="CY5129" s="64"/>
      <c r="CZ5129" s="64"/>
      <c r="DA5129" s="64"/>
      <c r="DB5129" s="64"/>
      <c r="DC5129" s="64"/>
      <c r="DD5129" s="64"/>
      <c r="DE5129" s="64"/>
      <c r="DF5129" s="64"/>
      <c r="DG5129" s="64"/>
      <c r="DH5129" s="64"/>
      <c r="DI5129" s="64"/>
      <c r="DJ5129" s="64"/>
      <c r="DK5129" s="64"/>
      <c r="DL5129" s="64"/>
      <c r="DM5129" s="64"/>
      <c r="DN5129" s="64"/>
      <c r="DO5129" s="64"/>
      <c r="DP5129" s="64"/>
      <c r="DQ5129" s="64"/>
      <c r="DR5129" s="64"/>
      <c r="DS5129" s="64"/>
      <c r="DT5129" s="64"/>
      <c r="DU5129" s="64"/>
      <c r="DV5129" s="64"/>
      <c r="DW5129" s="64"/>
      <c r="DX5129" s="64"/>
      <c r="DY5129" s="64"/>
      <c r="DZ5129" s="64"/>
      <c r="EA5129" s="64"/>
      <c r="EB5129" s="64"/>
      <c r="EC5129" s="64"/>
      <c r="ED5129" s="64"/>
      <c r="EE5129" s="64"/>
      <c r="EF5129" s="64"/>
      <c r="EG5129" s="64"/>
      <c r="EH5129" s="64"/>
      <c r="EI5129" s="64"/>
      <c r="EJ5129" s="64"/>
      <c r="EK5129" s="64"/>
      <c r="EL5129" s="64"/>
      <c r="EM5129" s="64"/>
      <c r="EN5129" s="64"/>
      <c r="EO5129" s="64"/>
      <c r="EP5129" s="64"/>
      <c r="EQ5129" s="64"/>
      <c r="ER5129" s="64"/>
      <c r="ES5129" s="64"/>
      <c r="ET5129" s="64"/>
      <c r="EU5129" s="64"/>
      <c r="EV5129" s="64"/>
      <c r="EW5129" s="64"/>
      <c r="EX5129" s="64"/>
      <c r="EY5129" s="64"/>
      <c r="EZ5129" s="64"/>
      <c r="FA5129" s="64"/>
      <c r="FB5129" s="64"/>
      <c r="FC5129" s="64"/>
      <c r="FD5129" s="64"/>
      <c r="FE5129" s="64"/>
      <c r="FF5129" s="64"/>
      <c r="FG5129" s="64"/>
      <c r="FH5129" s="64"/>
      <c r="FI5129" s="64"/>
      <c r="FJ5129" s="64"/>
      <c r="FK5129" s="64"/>
      <c r="FL5129" s="64"/>
      <c r="FM5129" s="64"/>
      <c r="FN5129" s="64"/>
      <c r="FO5129" s="64"/>
      <c r="FP5129" s="64"/>
      <c r="FQ5129" s="64"/>
      <c r="FR5129" s="64"/>
      <c r="FS5129" s="64"/>
      <c r="FT5129" s="64"/>
      <c r="FU5129" s="64"/>
      <c r="FV5129" s="64"/>
      <c r="FW5129" s="64"/>
      <c r="FX5129" s="64"/>
      <c r="FY5129" s="64"/>
      <c r="FZ5129" s="64"/>
      <c r="GA5129" s="64"/>
      <c r="GB5129" s="64"/>
      <c r="GC5129" s="64"/>
      <c r="GD5129" s="64"/>
      <c r="GE5129" s="64"/>
      <c r="GF5129" s="64"/>
      <c r="GG5129" s="64"/>
      <c r="GH5129" s="64"/>
      <c r="GI5129" s="64"/>
      <c r="GJ5129" s="64"/>
      <c r="GK5129" s="64"/>
      <c r="GL5129" s="64"/>
      <c r="GM5129" s="64"/>
      <c r="GN5129" s="64"/>
      <c r="GO5129" s="64"/>
      <c r="GP5129" s="64"/>
      <c r="GQ5129" s="64"/>
      <c r="GR5129" s="64"/>
      <c r="GS5129" s="64"/>
      <c r="GT5129" s="64"/>
      <c r="GU5129" s="64"/>
      <c r="GV5129" s="64"/>
      <c r="GW5129" s="64"/>
      <c r="GX5129" s="64"/>
      <c r="GY5129" s="64"/>
      <c r="GZ5129" s="64"/>
      <c r="HA5129" s="64"/>
      <c r="HB5129" s="64"/>
      <c r="HC5129" s="64"/>
      <c r="HD5129" s="64"/>
      <c r="HE5129" s="64"/>
      <c r="HF5129" s="64"/>
      <c r="HG5129" s="64"/>
      <c r="HH5129" s="64"/>
      <c r="HI5129" s="64"/>
      <c r="HJ5129" s="64"/>
      <c r="HK5129" s="64"/>
      <c r="HL5129" s="64"/>
      <c r="HM5129" s="64"/>
      <c r="HN5129" s="64"/>
      <c r="HO5129" s="64"/>
    </row>
    <row r="5130" spans="1:223" s="63" customFormat="1">
      <c r="A5130" s="60"/>
      <c r="B5130" s="61"/>
      <c r="C5130" s="61"/>
      <c r="D5130" s="62"/>
      <c r="E5130" s="62"/>
      <c r="F5130" s="61"/>
      <c r="G5130" s="11"/>
      <c r="H5130" s="9"/>
      <c r="I5130" s="9"/>
      <c r="J5130" s="33"/>
      <c r="K5130" s="9"/>
      <c r="L5130" s="9"/>
      <c r="M5130" s="66"/>
      <c r="N5130" s="9"/>
      <c r="O5130" s="9"/>
      <c r="P5130" s="9"/>
      <c r="Q5130" s="9"/>
      <c r="R5130" s="9"/>
      <c r="S5130" s="9"/>
      <c r="U5130" s="64"/>
      <c r="V5130" s="64"/>
      <c r="W5130" s="64"/>
      <c r="X5130" s="64"/>
      <c r="Y5130" s="64"/>
      <c r="Z5130" s="64"/>
      <c r="AA5130" s="64"/>
      <c r="AB5130" s="64"/>
      <c r="AC5130" s="64"/>
      <c r="AD5130" s="64"/>
      <c r="AE5130" s="64"/>
      <c r="AF5130" s="64"/>
      <c r="AG5130" s="64"/>
      <c r="AH5130" s="64"/>
      <c r="AI5130" s="64"/>
      <c r="AJ5130" s="64"/>
      <c r="AK5130" s="64"/>
      <c r="AL5130" s="64"/>
      <c r="AM5130" s="64"/>
      <c r="AN5130" s="64"/>
      <c r="AO5130" s="64"/>
      <c r="AP5130" s="64"/>
      <c r="AQ5130" s="64"/>
      <c r="AR5130" s="64"/>
      <c r="AS5130" s="64"/>
      <c r="AT5130" s="64"/>
      <c r="AU5130" s="64"/>
      <c r="AV5130" s="64"/>
      <c r="AW5130" s="64"/>
      <c r="AX5130" s="64"/>
      <c r="AY5130" s="64"/>
      <c r="AZ5130" s="64"/>
      <c r="BA5130" s="64"/>
      <c r="BB5130" s="64"/>
      <c r="BC5130" s="64"/>
      <c r="BD5130" s="64"/>
      <c r="BE5130" s="64"/>
      <c r="BF5130" s="64"/>
      <c r="BG5130" s="64"/>
      <c r="BH5130" s="64"/>
      <c r="BI5130" s="64"/>
      <c r="BJ5130" s="64"/>
      <c r="BK5130" s="64"/>
      <c r="BL5130" s="64"/>
      <c r="BM5130" s="64"/>
      <c r="BN5130" s="64"/>
      <c r="BO5130" s="64"/>
      <c r="BP5130" s="64"/>
      <c r="BQ5130" s="64"/>
      <c r="BR5130" s="64"/>
      <c r="BS5130" s="64"/>
      <c r="BT5130" s="64"/>
      <c r="BU5130" s="64"/>
      <c r="BV5130" s="64"/>
      <c r="BW5130" s="64"/>
      <c r="BX5130" s="64"/>
      <c r="BY5130" s="64"/>
      <c r="BZ5130" s="64"/>
      <c r="CA5130" s="64"/>
      <c r="CB5130" s="64"/>
      <c r="CC5130" s="64"/>
      <c r="CD5130" s="64"/>
      <c r="CE5130" s="64"/>
      <c r="CF5130" s="64"/>
      <c r="CG5130" s="64"/>
      <c r="CH5130" s="64"/>
      <c r="CI5130" s="64"/>
      <c r="CJ5130" s="64"/>
      <c r="CK5130" s="64"/>
      <c r="CL5130" s="64"/>
      <c r="CM5130" s="64"/>
      <c r="CN5130" s="64"/>
      <c r="CO5130" s="64"/>
      <c r="CP5130" s="64"/>
      <c r="CQ5130" s="64"/>
      <c r="CR5130" s="64"/>
      <c r="CS5130" s="64"/>
      <c r="CT5130" s="64"/>
      <c r="CU5130" s="64"/>
      <c r="CV5130" s="64"/>
      <c r="CW5130" s="64"/>
      <c r="CX5130" s="64"/>
      <c r="CY5130" s="64"/>
      <c r="CZ5130" s="64"/>
      <c r="DA5130" s="64"/>
      <c r="DB5130" s="64"/>
      <c r="DC5130" s="64"/>
      <c r="DD5130" s="64"/>
      <c r="DE5130" s="64"/>
      <c r="DF5130" s="64"/>
      <c r="DG5130" s="64"/>
      <c r="DH5130" s="64"/>
      <c r="DI5130" s="64"/>
      <c r="DJ5130" s="64"/>
      <c r="DK5130" s="64"/>
      <c r="DL5130" s="64"/>
      <c r="DM5130" s="64"/>
      <c r="DN5130" s="64"/>
      <c r="DO5130" s="64"/>
      <c r="DP5130" s="64"/>
      <c r="DQ5130" s="64"/>
      <c r="DR5130" s="64"/>
      <c r="DS5130" s="64"/>
      <c r="DT5130" s="64"/>
      <c r="DU5130" s="64"/>
      <c r="DV5130" s="64"/>
      <c r="DW5130" s="64"/>
      <c r="DX5130" s="64"/>
      <c r="DY5130" s="64"/>
      <c r="DZ5130" s="64"/>
      <c r="EA5130" s="64"/>
      <c r="EB5130" s="64"/>
      <c r="EC5130" s="64"/>
      <c r="ED5130" s="64"/>
      <c r="EE5130" s="64"/>
      <c r="EF5130" s="64"/>
      <c r="EG5130" s="64"/>
      <c r="EH5130" s="64"/>
      <c r="EI5130" s="64"/>
      <c r="EJ5130" s="64"/>
      <c r="EK5130" s="64"/>
      <c r="EL5130" s="64"/>
      <c r="EM5130" s="64"/>
      <c r="EN5130" s="64"/>
      <c r="EO5130" s="64"/>
      <c r="EP5130" s="64"/>
      <c r="EQ5130" s="64"/>
      <c r="ER5130" s="64"/>
      <c r="ES5130" s="64"/>
      <c r="ET5130" s="64"/>
      <c r="EU5130" s="64"/>
      <c r="EV5130" s="64"/>
      <c r="EW5130" s="64"/>
      <c r="EX5130" s="64"/>
      <c r="EY5130" s="64"/>
      <c r="EZ5130" s="64"/>
      <c r="FA5130" s="64"/>
      <c r="FB5130" s="64"/>
      <c r="FC5130" s="64"/>
      <c r="FD5130" s="64"/>
      <c r="FE5130" s="64"/>
      <c r="FF5130" s="64"/>
      <c r="FG5130" s="64"/>
      <c r="FH5130" s="64"/>
      <c r="FI5130" s="64"/>
      <c r="FJ5130" s="64"/>
      <c r="FK5130" s="64"/>
      <c r="FL5130" s="64"/>
      <c r="FM5130" s="64"/>
      <c r="FN5130" s="64"/>
      <c r="FO5130" s="64"/>
      <c r="FP5130" s="64"/>
      <c r="FQ5130" s="64"/>
      <c r="FR5130" s="64"/>
      <c r="FS5130" s="64"/>
      <c r="FT5130" s="64"/>
      <c r="FU5130" s="64"/>
      <c r="FV5130" s="64"/>
      <c r="FW5130" s="64"/>
      <c r="FX5130" s="64"/>
      <c r="FY5130" s="64"/>
      <c r="FZ5130" s="64"/>
      <c r="GA5130" s="64"/>
      <c r="GB5130" s="64"/>
      <c r="GC5130" s="64"/>
      <c r="GD5130" s="64"/>
      <c r="GE5130" s="64"/>
      <c r="GF5130" s="64"/>
      <c r="GG5130" s="64"/>
      <c r="GH5130" s="64"/>
      <c r="GI5130" s="64"/>
      <c r="GJ5130" s="64"/>
      <c r="GK5130" s="64"/>
      <c r="GL5130" s="64"/>
      <c r="GM5130" s="64"/>
      <c r="GN5130" s="64"/>
      <c r="GO5130" s="64"/>
      <c r="GP5130" s="64"/>
      <c r="GQ5130" s="64"/>
      <c r="GR5130" s="64"/>
      <c r="GS5130" s="64"/>
      <c r="GT5130" s="64"/>
      <c r="GU5130" s="64"/>
      <c r="GV5130" s="64"/>
      <c r="GW5130" s="64"/>
      <c r="GX5130" s="64"/>
      <c r="GY5130" s="64"/>
      <c r="GZ5130" s="64"/>
      <c r="HA5130" s="64"/>
      <c r="HB5130" s="64"/>
      <c r="HC5130" s="64"/>
      <c r="HD5130" s="64"/>
      <c r="HE5130" s="64"/>
      <c r="HF5130" s="64"/>
      <c r="HG5130" s="64"/>
      <c r="HH5130" s="64"/>
      <c r="HI5130" s="64"/>
      <c r="HJ5130" s="64"/>
      <c r="HK5130" s="64"/>
      <c r="HL5130" s="64"/>
      <c r="HM5130" s="64"/>
      <c r="HN5130" s="64"/>
      <c r="HO5130" s="64"/>
    </row>
    <row r="5131" spans="1:223" s="63" customFormat="1">
      <c r="A5131" s="60"/>
      <c r="B5131" s="61"/>
      <c r="C5131" s="61"/>
      <c r="D5131" s="62"/>
      <c r="E5131" s="62"/>
      <c r="F5131" s="61"/>
      <c r="G5131" s="11"/>
      <c r="H5131" s="9"/>
      <c r="I5131" s="9"/>
      <c r="J5131" s="33"/>
      <c r="K5131" s="9"/>
      <c r="L5131" s="9"/>
      <c r="M5131" s="66"/>
      <c r="N5131" s="9"/>
      <c r="O5131" s="9"/>
      <c r="P5131" s="9"/>
      <c r="Q5131" s="9"/>
      <c r="R5131" s="9"/>
      <c r="S5131" s="9"/>
      <c r="U5131" s="64"/>
      <c r="V5131" s="64"/>
      <c r="W5131" s="64"/>
      <c r="X5131" s="64"/>
      <c r="Y5131" s="64"/>
      <c r="Z5131" s="64"/>
      <c r="AA5131" s="64"/>
      <c r="AB5131" s="64"/>
      <c r="AC5131" s="64"/>
      <c r="AD5131" s="64"/>
      <c r="AE5131" s="64"/>
      <c r="AF5131" s="64"/>
      <c r="AG5131" s="64"/>
      <c r="AH5131" s="64"/>
      <c r="AI5131" s="64"/>
      <c r="AJ5131" s="64"/>
      <c r="AK5131" s="64"/>
      <c r="AL5131" s="64"/>
      <c r="AM5131" s="64"/>
      <c r="AN5131" s="64"/>
      <c r="AO5131" s="64"/>
      <c r="AP5131" s="64"/>
      <c r="AQ5131" s="64"/>
      <c r="AR5131" s="64"/>
      <c r="AS5131" s="64"/>
      <c r="AT5131" s="64"/>
      <c r="AU5131" s="64"/>
      <c r="AV5131" s="64"/>
      <c r="AW5131" s="64"/>
      <c r="AX5131" s="64"/>
      <c r="AY5131" s="64"/>
      <c r="AZ5131" s="64"/>
      <c r="BA5131" s="64"/>
      <c r="BB5131" s="64"/>
      <c r="BC5131" s="64"/>
      <c r="BD5131" s="64"/>
      <c r="BE5131" s="64"/>
      <c r="BF5131" s="64"/>
      <c r="BG5131" s="64"/>
      <c r="BH5131" s="64"/>
      <c r="BI5131" s="64"/>
      <c r="BJ5131" s="64"/>
      <c r="BK5131" s="64"/>
      <c r="BL5131" s="64"/>
      <c r="BM5131" s="64"/>
      <c r="BN5131" s="64"/>
      <c r="BO5131" s="64"/>
      <c r="BP5131" s="64"/>
      <c r="BQ5131" s="64"/>
      <c r="BR5131" s="64"/>
      <c r="BS5131" s="64"/>
      <c r="BT5131" s="64"/>
      <c r="BU5131" s="64"/>
      <c r="BV5131" s="64"/>
      <c r="BW5131" s="64"/>
      <c r="BX5131" s="64"/>
      <c r="BY5131" s="64"/>
      <c r="BZ5131" s="64"/>
      <c r="CA5131" s="64"/>
      <c r="CB5131" s="64"/>
      <c r="CC5131" s="64"/>
      <c r="CD5131" s="64"/>
      <c r="CE5131" s="64"/>
      <c r="CF5131" s="64"/>
      <c r="CG5131" s="64"/>
      <c r="CH5131" s="64"/>
      <c r="CI5131" s="64"/>
      <c r="CJ5131" s="64"/>
      <c r="CK5131" s="64"/>
      <c r="CL5131" s="64"/>
      <c r="CM5131" s="64"/>
      <c r="CN5131" s="64"/>
      <c r="CO5131" s="64"/>
      <c r="CP5131" s="64"/>
      <c r="CQ5131" s="64"/>
      <c r="CR5131" s="64"/>
      <c r="CS5131" s="64"/>
      <c r="CT5131" s="64"/>
      <c r="CU5131" s="64"/>
      <c r="CV5131" s="64"/>
      <c r="CW5131" s="64"/>
      <c r="CX5131" s="64"/>
      <c r="CY5131" s="64"/>
      <c r="CZ5131" s="64"/>
      <c r="DA5131" s="64"/>
      <c r="DB5131" s="64"/>
      <c r="DC5131" s="64"/>
      <c r="DD5131" s="64"/>
      <c r="DE5131" s="64"/>
      <c r="DF5131" s="64"/>
      <c r="DG5131" s="64"/>
      <c r="DH5131" s="64"/>
      <c r="DI5131" s="64"/>
      <c r="DJ5131" s="64"/>
      <c r="DK5131" s="64"/>
      <c r="DL5131" s="64"/>
      <c r="DM5131" s="64"/>
      <c r="DN5131" s="64"/>
      <c r="DO5131" s="64"/>
      <c r="DP5131" s="64"/>
      <c r="DQ5131" s="64"/>
      <c r="DR5131" s="64"/>
      <c r="DS5131" s="64"/>
      <c r="DT5131" s="64"/>
      <c r="DU5131" s="64"/>
      <c r="DV5131" s="64"/>
      <c r="DW5131" s="64"/>
      <c r="DX5131" s="64"/>
      <c r="DY5131" s="64"/>
      <c r="DZ5131" s="64"/>
      <c r="EA5131" s="64"/>
      <c r="EB5131" s="64"/>
      <c r="EC5131" s="64"/>
      <c r="ED5131" s="64"/>
      <c r="EE5131" s="64"/>
      <c r="EF5131" s="64"/>
      <c r="EG5131" s="64"/>
      <c r="EH5131" s="64"/>
      <c r="EI5131" s="64"/>
      <c r="EJ5131" s="64"/>
      <c r="EK5131" s="64"/>
      <c r="EL5131" s="64"/>
      <c r="EM5131" s="64"/>
      <c r="EN5131" s="64"/>
      <c r="EO5131" s="64"/>
      <c r="EP5131" s="64"/>
      <c r="EQ5131" s="64"/>
      <c r="ER5131" s="64"/>
      <c r="ES5131" s="64"/>
      <c r="ET5131" s="64"/>
      <c r="EU5131" s="64"/>
      <c r="EV5131" s="64"/>
      <c r="EW5131" s="64"/>
      <c r="EX5131" s="64"/>
      <c r="EY5131" s="64"/>
      <c r="EZ5131" s="64"/>
      <c r="FA5131" s="64"/>
      <c r="FB5131" s="64"/>
      <c r="FC5131" s="64"/>
      <c r="FD5131" s="64"/>
      <c r="FE5131" s="64"/>
      <c r="FF5131" s="64"/>
      <c r="FG5131" s="64"/>
      <c r="FH5131" s="64"/>
      <c r="FI5131" s="64"/>
      <c r="FJ5131" s="64"/>
      <c r="FK5131" s="64"/>
      <c r="FL5131" s="64"/>
      <c r="FM5131" s="64"/>
      <c r="FN5131" s="64"/>
      <c r="FO5131" s="64"/>
      <c r="FP5131" s="64"/>
      <c r="FQ5131" s="64"/>
      <c r="FR5131" s="64"/>
      <c r="FS5131" s="64"/>
      <c r="FT5131" s="64"/>
      <c r="FU5131" s="64"/>
      <c r="FV5131" s="64"/>
      <c r="FW5131" s="64"/>
      <c r="FX5131" s="64"/>
      <c r="FY5131" s="64"/>
      <c r="FZ5131" s="64"/>
      <c r="GA5131" s="64"/>
      <c r="GB5131" s="64"/>
      <c r="GC5131" s="64"/>
      <c r="GD5131" s="64"/>
      <c r="GE5131" s="64"/>
      <c r="GF5131" s="64"/>
      <c r="GG5131" s="64"/>
      <c r="GH5131" s="64"/>
      <c r="GI5131" s="64"/>
      <c r="GJ5131" s="64"/>
      <c r="GK5131" s="64"/>
      <c r="GL5131" s="64"/>
      <c r="GM5131" s="64"/>
      <c r="GN5131" s="64"/>
      <c r="GO5131" s="64"/>
      <c r="GP5131" s="64"/>
      <c r="GQ5131" s="64"/>
      <c r="GR5131" s="64"/>
      <c r="GS5131" s="64"/>
      <c r="GT5131" s="64"/>
      <c r="GU5131" s="64"/>
      <c r="GV5131" s="64"/>
      <c r="GW5131" s="64"/>
      <c r="GX5131" s="64"/>
      <c r="GY5131" s="64"/>
      <c r="GZ5131" s="64"/>
      <c r="HA5131" s="64"/>
      <c r="HB5131" s="64"/>
      <c r="HC5131" s="64"/>
      <c r="HD5131" s="64"/>
      <c r="HE5131" s="64"/>
      <c r="HF5131" s="64"/>
      <c r="HG5131" s="64"/>
      <c r="HH5131" s="64"/>
      <c r="HI5131" s="64"/>
      <c r="HJ5131" s="64"/>
      <c r="HK5131" s="64"/>
      <c r="HL5131" s="64"/>
      <c r="HM5131" s="64"/>
      <c r="HN5131" s="64"/>
      <c r="HO5131" s="64"/>
    </row>
    <row r="5132" spans="1:223" s="63" customFormat="1">
      <c r="A5132" s="60"/>
      <c r="B5132" s="61"/>
      <c r="C5132" s="61"/>
      <c r="D5132" s="62"/>
      <c r="E5132" s="62"/>
      <c r="F5132" s="61"/>
      <c r="G5132" s="11"/>
      <c r="H5132" s="9"/>
      <c r="I5132" s="9"/>
      <c r="J5132" s="33"/>
      <c r="K5132" s="9"/>
      <c r="L5132" s="9"/>
      <c r="M5132" s="66"/>
      <c r="N5132" s="9"/>
      <c r="O5132" s="9"/>
      <c r="P5132" s="9"/>
      <c r="Q5132" s="9"/>
      <c r="R5132" s="9"/>
      <c r="S5132" s="9"/>
      <c r="U5132" s="64"/>
      <c r="V5132" s="64"/>
      <c r="W5132" s="64"/>
      <c r="X5132" s="64"/>
      <c r="Y5132" s="64"/>
      <c r="Z5132" s="64"/>
      <c r="AA5132" s="64"/>
      <c r="AB5132" s="64"/>
      <c r="AC5132" s="64"/>
      <c r="AD5132" s="64"/>
      <c r="AE5132" s="64"/>
      <c r="AF5132" s="64"/>
      <c r="AG5132" s="64"/>
      <c r="AH5132" s="64"/>
      <c r="AI5132" s="64"/>
      <c r="AJ5132" s="64"/>
      <c r="AK5132" s="64"/>
      <c r="AL5132" s="64"/>
      <c r="AM5132" s="64"/>
      <c r="AN5132" s="64"/>
      <c r="AO5132" s="64"/>
      <c r="AP5132" s="64"/>
      <c r="AQ5132" s="64"/>
      <c r="AR5132" s="64"/>
      <c r="AS5132" s="64"/>
      <c r="AT5132" s="64"/>
      <c r="AU5132" s="64"/>
      <c r="AV5132" s="64"/>
      <c r="AW5132" s="64"/>
      <c r="AX5132" s="64"/>
      <c r="AY5132" s="64"/>
      <c r="AZ5132" s="64"/>
      <c r="BA5132" s="64"/>
      <c r="BB5132" s="64"/>
      <c r="BC5132" s="64"/>
      <c r="BD5132" s="64"/>
      <c r="BE5132" s="64"/>
      <c r="BF5132" s="64"/>
      <c r="BG5132" s="64"/>
      <c r="BH5132" s="64"/>
      <c r="BI5132" s="64"/>
      <c r="BJ5132" s="64"/>
      <c r="BK5132" s="64"/>
      <c r="BL5132" s="64"/>
      <c r="BM5132" s="64"/>
      <c r="BN5132" s="64"/>
      <c r="BO5132" s="64"/>
      <c r="BP5132" s="64"/>
      <c r="BQ5132" s="64"/>
      <c r="BR5132" s="64"/>
      <c r="BS5132" s="64"/>
      <c r="BT5132" s="64"/>
      <c r="BU5132" s="64"/>
      <c r="BV5132" s="64"/>
      <c r="BW5132" s="64"/>
      <c r="BX5132" s="64"/>
      <c r="BY5132" s="64"/>
      <c r="BZ5132" s="64"/>
      <c r="CA5132" s="64"/>
      <c r="CB5132" s="64"/>
      <c r="CC5132" s="64"/>
      <c r="CD5132" s="64"/>
      <c r="CE5132" s="64"/>
      <c r="CF5132" s="64"/>
      <c r="CG5132" s="64"/>
      <c r="CH5132" s="64"/>
      <c r="CI5132" s="64"/>
      <c r="CJ5132" s="64"/>
      <c r="CK5132" s="64"/>
      <c r="CL5132" s="64"/>
      <c r="CM5132" s="64"/>
      <c r="CN5132" s="64"/>
      <c r="CO5132" s="64"/>
      <c r="CP5132" s="64"/>
      <c r="CQ5132" s="64"/>
      <c r="CR5132" s="64"/>
      <c r="CS5132" s="64"/>
      <c r="CT5132" s="64"/>
      <c r="CU5132" s="64"/>
      <c r="CV5132" s="64"/>
      <c r="CW5132" s="64"/>
      <c r="CX5132" s="64"/>
      <c r="CY5132" s="64"/>
      <c r="CZ5132" s="64"/>
      <c r="DA5132" s="64"/>
      <c r="DB5132" s="64"/>
      <c r="DC5132" s="64"/>
      <c r="DD5132" s="64"/>
      <c r="DE5132" s="64"/>
      <c r="DF5132" s="64"/>
      <c r="DG5132" s="64"/>
      <c r="DH5132" s="64"/>
      <c r="DI5132" s="64"/>
      <c r="DJ5132" s="64"/>
      <c r="DK5132" s="64"/>
      <c r="DL5132" s="64"/>
      <c r="DM5132" s="64"/>
      <c r="DN5132" s="64"/>
      <c r="DO5132" s="64"/>
      <c r="DP5132" s="64"/>
      <c r="DQ5132" s="64"/>
      <c r="DR5132" s="64"/>
      <c r="DS5132" s="64"/>
      <c r="DT5132" s="64"/>
      <c r="DU5132" s="64"/>
      <c r="DV5132" s="64"/>
      <c r="DW5132" s="64"/>
      <c r="DX5132" s="64"/>
      <c r="DY5132" s="64"/>
      <c r="DZ5132" s="64"/>
      <c r="EA5132" s="64"/>
      <c r="EB5132" s="64"/>
      <c r="EC5132" s="64"/>
      <c r="ED5132" s="64"/>
      <c r="EE5132" s="64"/>
      <c r="EF5132" s="64"/>
      <c r="EG5132" s="64"/>
      <c r="EH5132" s="64"/>
      <c r="EI5132" s="64"/>
      <c r="EJ5132" s="64"/>
      <c r="EK5132" s="64"/>
      <c r="EL5132" s="64"/>
      <c r="EM5132" s="64"/>
      <c r="EN5132" s="64"/>
      <c r="EO5132" s="64"/>
      <c r="EP5132" s="64"/>
      <c r="EQ5132" s="64"/>
      <c r="ER5132" s="64"/>
      <c r="ES5132" s="64"/>
      <c r="ET5132" s="64"/>
      <c r="EU5132" s="64"/>
      <c r="EV5132" s="64"/>
      <c r="EW5132" s="64"/>
      <c r="EX5132" s="64"/>
      <c r="EY5132" s="64"/>
      <c r="EZ5132" s="64"/>
      <c r="FA5132" s="64"/>
      <c r="FB5132" s="64"/>
      <c r="FC5132" s="64"/>
      <c r="FD5132" s="64"/>
      <c r="FE5132" s="64"/>
      <c r="FF5132" s="64"/>
      <c r="FG5132" s="64"/>
      <c r="FH5132" s="64"/>
      <c r="FI5132" s="64"/>
      <c r="FJ5132" s="64"/>
      <c r="FK5132" s="64"/>
      <c r="FL5132" s="64"/>
      <c r="FM5132" s="64"/>
      <c r="FN5132" s="64"/>
      <c r="FO5132" s="64"/>
      <c r="FP5132" s="64"/>
      <c r="FQ5132" s="64"/>
      <c r="FR5132" s="64"/>
      <c r="FS5132" s="64"/>
      <c r="FT5132" s="64"/>
      <c r="FU5132" s="64"/>
      <c r="FV5132" s="64"/>
      <c r="FW5132" s="64"/>
      <c r="FX5132" s="64"/>
      <c r="FY5132" s="64"/>
      <c r="FZ5132" s="64"/>
      <c r="GA5132" s="64"/>
      <c r="GB5132" s="64"/>
      <c r="GC5132" s="64"/>
      <c r="GD5132" s="64"/>
      <c r="GE5132" s="64"/>
      <c r="GF5132" s="64"/>
      <c r="GG5132" s="64"/>
      <c r="GH5132" s="64"/>
      <c r="GI5132" s="64"/>
      <c r="GJ5132" s="64"/>
      <c r="GK5132" s="64"/>
      <c r="GL5132" s="64"/>
      <c r="GM5132" s="64"/>
      <c r="GN5132" s="64"/>
      <c r="GO5132" s="64"/>
      <c r="GP5132" s="64"/>
      <c r="GQ5132" s="64"/>
      <c r="GR5132" s="64"/>
      <c r="GS5132" s="64"/>
      <c r="GT5132" s="64"/>
      <c r="GU5132" s="64"/>
      <c r="GV5132" s="64"/>
      <c r="GW5132" s="64"/>
      <c r="GX5132" s="64"/>
      <c r="GY5132" s="64"/>
      <c r="GZ5132" s="64"/>
      <c r="HA5132" s="64"/>
      <c r="HB5132" s="64"/>
      <c r="HC5132" s="64"/>
      <c r="HD5132" s="64"/>
      <c r="HE5132" s="64"/>
      <c r="HF5132" s="64"/>
      <c r="HG5132" s="64"/>
      <c r="HH5132" s="64"/>
      <c r="HI5132" s="64"/>
      <c r="HJ5132" s="64"/>
      <c r="HK5132" s="64"/>
      <c r="HL5132" s="64"/>
      <c r="HM5132" s="64"/>
      <c r="HN5132" s="64"/>
      <c r="HO5132" s="64"/>
    </row>
    <row r="5133" spans="1:223" s="63" customFormat="1">
      <c r="A5133" s="60"/>
      <c r="B5133" s="61"/>
      <c r="C5133" s="61"/>
      <c r="D5133" s="62"/>
      <c r="E5133" s="62"/>
      <c r="F5133" s="61"/>
      <c r="G5133" s="11"/>
      <c r="H5133" s="9"/>
      <c r="I5133" s="9"/>
      <c r="J5133" s="33"/>
      <c r="K5133" s="9"/>
      <c r="L5133" s="9"/>
      <c r="M5133" s="66"/>
      <c r="N5133" s="9"/>
      <c r="O5133" s="9"/>
      <c r="P5133" s="9"/>
      <c r="Q5133" s="9"/>
      <c r="R5133" s="9"/>
      <c r="S5133" s="9"/>
      <c r="U5133" s="64"/>
      <c r="V5133" s="64"/>
      <c r="W5133" s="64"/>
      <c r="X5133" s="64"/>
      <c r="Y5133" s="64"/>
      <c r="Z5133" s="64"/>
      <c r="AA5133" s="64"/>
      <c r="AB5133" s="64"/>
      <c r="AC5133" s="64"/>
      <c r="AD5133" s="64"/>
      <c r="AE5133" s="64"/>
      <c r="AF5133" s="64"/>
      <c r="AG5133" s="64"/>
      <c r="AH5133" s="64"/>
      <c r="AI5133" s="64"/>
      <c r="AJ5133" s="64"/>
      <c r="AK5133" s="64"/>
      <c r="AL5133" s="64"/>
      <c r="AM5133" s="64"/>
      <c r="AN5133" s="64"/>
      <c r="AO5133" s="64"/>
      <c r="AP5133" s="64"/>
      <c r="AQ5133" s="64"/>
      <c r="AR5133" s="64"/>
      <c r="AS5133" s="64"/>
      <c r="AT5133" s="64"/>
      <c r="AU5133" s="64"/>
      <c r="AV5133" s="64"/>
      <c r="AW5133" s="64"/>
      <c r="AX5133" s="64"/>
      <c r="AY5133" s="64"/>
      <c r="AZ5133" s="64"/>
      <c r="BA5133" s="64"/>
      <c r="BB5133" s="64"/>
      <c r="BC5133" s="64"/>
      <c r="BD5133" s="64"/>
      <c r="BE5133" s="64"/>
      <c r="BF5133" s="64"/>
      <c r="BG5133" s="64"/>
      <c r="BH5133" s="64"/>
      <c r="BI5133" s="64"/>
      <c r="BJ5133" s="64"/>
      <c r="BK5133" s="64"/>
      <c r="BL5133" s="64"/>
      <c r="BM5133" s="64"/>
      <c r="BN5133" s="64"/>
      <c r="BO5133" s="64"/>
      <c r="BP5133" s="64"/>
      <c r="BQ5133" s="64"/>
      <c r="BR5133" s="64"/>
      <c r="BS5133" s="64"/>
      <c r="BT5133" s="64"/>
      <c r="BU5133" s="64"/>
      <c r="BV5133" s="64"/>
      <c r="BW5133" s="64"/>
      <c r="BX5133" s="64"/>
      <c r="BY5133" s="64"/>
      <c r="BZ5133" s="64"/>
      <c r="CA5133" s="64"/>
      <c r="CB5133" s="64"/>
      <c r="CC5133" s="64"/>
      <c r="CD5133" s="64"/>
      <c r="CE5133" s="64"/>
      <c r="CF5133" s="64"/>
      <c r="CG5133" s="64"/>
      <c r="CH5133" s="64"/>
      <c r="CI5133" s="64"/>
      <c r="CJ5133" s="64"/>
      <c r="CK5133" s="64"/>
      <c r="CL5133" s="64"/>
      <c r="CM5133" s="64"/>
      <c r="CN5133" s="64"/>
      <c r="CO5133" s="64"/>
      <c r="CP5133" s="64"/>
      <c r="CQ5133" s="64"/>
      <c r="CR5133" s="64"/>
      <c r="CS5133" s="64"/>
      <c r="CT5133" s="64"/>
      <c r="CU5133" s="64"/>
      <c r="CV5133" s="64"/>
      <c r="CW5133" s="64"/>
      <c r="CX5133" s="64"/>
      <c r="CY5133" s="64"/>
      <c r="CZ5133" s="64"/>
      <c r="DA5133" s="64"/>
      <c r="DB5133" s="64"/>
      <c r="DC5133" s="64"/>
      <c r="DD5133" s="64"/>
      <c r="DE5133" s="64"/>
      <c r="DF5133" s="64"/>
      <c r="DG5133" s="64"/>
      <c r="DH5133" s="64"/>
      <c r="DI5133" s="64"/>
      <c r="DJ5133" s="64"/>
      <c r="DK5133" s="64"/>
      <c r="DL5133" s="64"/>
      <c r="DM5133" s="64"/>
      <c r="DN5133" s="64"/>
      <c r="DO5133" s="64"/>
      <c r="DP5133" s="64"/>
      <c r="DQ5133" s="64"/>
      <c r="DR5133" s="64"/>
      <c r="DS5133" s="64"/>
      <c r="DT5133" s="64"/>
      <c r="DU5133" s="64"/>
      <c r="DV5133" s="64"/>
      <c r="DW5133" s="64"/>
      <c r="DX5133" s="64"/>
      <c r="DY5133" s="64"/>
      <c r="DZ5133" s="64"/>
      <c r="EA5133" s="64"/>
      <c r="EB5133" s="64"/>
      <c r="EC5133" s="64"/>
      <c r="ED5133" s="64"/>
      <c r="EE5133" s="64"/>
      <c r="EF5133" s="64"/>
      <c r="EG5133" s="64"/>
      <c r="EH5133" s="64"/>
      <c r="EI5133" s="64"/>
      <c r="EJ5133" s="64"/>
      <c r="EK5133" s="64"/>
      <c r="EL5133" s="64"/>
      <c r="EM5133" s="64"/>
      <c r="EN5133" s="64"/>
      <c r="EO5133" s="64"/>
      <c r="EP5133" s="64"/>
      <c r="EQ5133" s="64"/>
      <c r="ER5133" s="64"/>
      <c r="ES5133" s="64"/>
      <c r="ET5133" s="64"/>
      <c r="EU5133" s="64"/>
      <c r="EV5133" s="64"/>
      <c r="EW5133" s="64"/>
      <c r="EX5133" s="64"/>
      <c r="EY5133" s="64"/>
      <c r="EZ5133" s="64"/>
      <c r="FA5133" s="64"/>
      <c r="FB5133" s="64"/>
      <c r="FC5133" s="64"/>
      <c r="FD5133" s="64"/>
      <c r="FE5133" s="64"/>
      <c r="FF5133" s="64"/>
      <c r="FG5133" s="64"/>
      <c r="FH5133" s="64"/>
      <c r="FI5133" s="64"/>
      <c r="FJ5133" s="64"/>
      <c r="FK5133" s="64"/>
      <c r="FL5133" s="64"/>
      <c r="FM5133" s="64"/>
      <c r="FN5133" s="64"/>
      <c r="FO5133" s="64"/>
      <c r="FP5133" s="64"/>
      <c r="FQ5133" s="64"/>
      <c r="FR5133" s="64"/>
      <c r="FS5133" s="64"/>
      <c r="FT5133" s="64"/>
      <c r="FU5133" s="64"/>
      <c r="FV5133" s="64"/>
      <c r="FW5133" s="64"/>
      <c r="FX5133" s="64"/>
      <c r="FY5133" s="64"/>
      <c r="FZ5133" s="64"/>
      <c r="GA5133" s="64"/>
      <c r="GB5133" s="64"/>
      <c r="GC5133" s="64"/>
      <c r="GD5133" s="64"/>
      <c r="GE5133" s="64"/>
      <c r="GF5133" s="64"/>
      <c r="GG5133" s="64"/>
      <c r="GH5133" s="64"/>
      <c r="GI5133" s="64"/>
      <c r="GJ5133" s="64"/>
      <c r="GK5133" s="64"/>
      <c r="GL5133" s="64"/>
      <c r="GM5133" s="64"/>
      <c r="GN5133" s="64"/>
      <c r="GO5133" s="64"/>
      <c r="GP5133" s="64"/>
      <c r="GQ5133" s="64"/>
      <c r="GR5133" s="64"/>
      <c r="GS5133" s="64"/>
      <c r="GT5133" s="64"/>
      <c r="GU5133" s="64"/>
      <c r="GV5133" s="64"/>
      <c r="GW5133" s="64"/>
      <c r="GX5133" s="64"/>
      <c r="GY5133" s="64"/>
      <c r="GZ5133" s="64"/>
      <c r="HA5133" s="64"/>
      <c r="HB5133" s="64"/>
      <c r="HC5133" s="64"/>
      <c r="HD5133" s="64"/>
      <c r="HE5133" s="64"/>
      <c r="HF5133" s="64"/>
      <c r="HG5133" s="64"/>
      <c r="HH5133" s="64"/>
      <c r="HI5133" s="64"/>
      <c r="HJ5133" s="64"/>
      <c r="HK5133" s="64"/>
      <c r="HL5133" s="64"/>
      <c r="HM5133" s="64"/>
      <c r="HN5133" s="64"/>
      <c r="HO5133" s="64"/>
    </row>
    <row r="5134" spans="1:223" s="63" customFormat="1">
      <c r="A5134" s="60"/>
      <c r="B5134" s="61"/>
      <c r="C5134" s="61"/>
      <c r="D5134" s="62"/>
      <c r="E5134" s="62"/>
      <c r="F5134" s="61"/>
      <c r="G5134" s="11"/>
      <c r="H5134" s="9"/>
      <c r="I5134" s="9"/>
      <c r="J5134" s="33"/>
      <c r="K5134" s="9"/>
      <c r="L5134" s="9"/>
      <c r="M5134" s="66"/>
      <c r="N5134" s="9"/>
      <c r="O5134" s="9"/>
      <c r="P5134" s="9"/>
      <c r="Q5134" s="9"/>
      <c r="R5134" s="9"/>
      <c r="S5134" s="9"/>
      <c r="U5134" s="64"/>
      <c r="V5134" s="64"/>
      <c r="W5134" s="64"/>
      <c r="X5134" s="64"/>
      <c r="Y5134" s="64"/>
      <c r="Z5134" s="64"/>
      <c r="AA5134" s="64"/>
      <c r="AB5134" s="64"/>
      <c r="AC5134" s="64"/>
      <c r="AD5134" s="64"/>
      <c r="AE5134" s="64"/>
      <c r="AF5134" s="64"/>
      <c r="AG5134" s="64"/>
      <c r="AH5134" s="64"/>
      <c r="AI5134" s="64"/>
      <c r="AJ5134" s="64"/>
      <c r="AK5134" s="64"/>
      <c r="AL5134" s="64"/>
      <c r="AM5134" s="64"/>
      <c r="AN5134" s="64"/>
      <c r="AO5134" s="64"/>
      <c r="AP5134" s="64"/>
      <c r="AQ5134" s="64"/>
      <c r="AR5134" s="64"/>
      <c r="AS5134" s="64"/>
      <c r="AT5134" s="64"/>
      <c r="AU5134" s="64"/>
      <c r="AV5134" s="64"/>
      <c r="AW5134" s="64"/>
      <c r="AX5134" s="64"/>
      <c r="AY5134" s="64"/>
      <c r="AZ5134" s="64"/>
      <c r="BA5134" s="64"/>
      <c r="BB5134" s="64"/>
      <c r="BC5134" s="64"/>
      <c r="BD5134" s="64"/>
      <c r="BE5134" s="64"/>
      <c r="BF5134" s="64"/>
      <c r="BG5134" s="64"/>
      <c r="BH5134" s="64"/>
      <c r="BI5134" s="64"/>
      <c r="BJ5134" s="64"/>
      <c r="BK5134" s="64"/>
      <c r="BL5134" s="64"/>
      <c r="BM5134" s="64"/>
      <c r="BN5134" s="64"/>
      <c r="BO5134" s="64"/>
      <c r="BP5134" s="64"/>
      <c r="BQ5134" s="64"/>
      <c r="BR5134" s="64"/>
      <c r="BS5134" s="64"/>
      <c r="BT5134" s="64"/>
      <c r="BU5134" s="64"/>
      <c r="BV5134" s="64"/>
      <c r="BW5134" s="64"/>
      <c r="BX5134" s="64"/>
      <c r="BY5134" s="64"/>
      <c r="BZ5134" s="64"/>
      <c r="CA5134" s="64"/>
      <c r="CB5134" s="64"/>
      <c r="CC5134" s="64"/>
      <c r="CD5134" s="64"/>
      <c r="CE5134" s="64"/>
      <c r="CF5134" s="64"/>
      <c r="CG5134" s="64"/>
      <c r="CH5134" s="64"/>
      <c r="CI5134" s="64"/>
      <c r="CJ5134" s="64"/>
      <c r="CK5134" s="64"/>
      <c r="CL5134" s="64"/>
      <c r="CM5134" s="64"/>
      <c r="CN5134" s="64"/>
      <c r="CO5134" s="64"/>
      <c r="CP5134" s="64"/>
      <c r="CQ5134" s="64"/>
      <c r="CR5134" s="64"/>
      <c r="CS5134" s="64"/>
      <c r="CT5134" s="64"/>
      <c r="CU5134" s="64"/>
      <c r="CV5134" s="64"/>
      <c r="CW5134" s="64"/>
      <c r="CX5134" s="64"/>
      <c r="CY5134" s="64"/>
      <c r="CZ5134" s="64"/>
      <c r="DA5134" s="64"/>
      <c r="DB5134" s="64"/>
      <c r="DC5134" s="64"/>
      <c r="DD5134" s="64"/>
      <c r="DE5134" s="64"/>
      <c r="DF5134" s="64"/>
      <c r="DG5134" s="64"/>
      <c r="DH5134" s="64"/>
      <c r="DI5134" s="64"/>
      <c r="DJ5134" s="64"/>
      <c r="DK5134" s="64"/>
      <c r="DL5134" s="64"/>
      <c r="DM5134" s="64"/>
      <c r="DN5134" s="64"/>
      <c r="DO5134" s="64"/>
      <c r="DP5134" s="64"/>
      <c r="DQ5134" s="64"/>
      <c r="DR5134" s="64"/>
      <c r="DS5134" s="64"/>
      <c r="DT5134" s="64"/>
      <c r="DU5134" s="64"/>
      <c r="DV5134" s="64"/>
      <c r="DW5134" s="64"/>
      <c r="DX5134" s="64"/>
      <c r="DY5134" s="64"/>
      <c r="DZ5134" s="64"/>
      <c r="EA5134" s="64"/>
      <c r="EB5134" s="64"/>
      <c r="EC5134" s="64"/>
      <c r="ED5134" s="64"/>
      <c r="EE5134" s="64"/>
      <c r="EF5134" s="64"/>
      <c r="EG5134" s="64"/>
      <c r="EH5134" s="64"/>
      <c r="EI5134" s="64"/>
      <c r="EJ5134" s="64"/>
      <c r="EK5134" s="64"/>
      <c r="EL5134" s="64"/>
      <c r="EM5134" s="64"/>
      <c r="EN5134" s="64"/>
      <c r="EO5134" s="64"/>
      <c r="EP5134" s="64"/>
      <c r="EQ5134" s="64"/>
      <c r="ER5134" s="64"/>
      <c r="ES5134" s="64"/>
      <c r="ET5134" s="64"/>
      <c r="EU5134" s="64"/>
      <c r="EV5134" s="64"/>
      <c r="EW5134" s="64"/>
      <c r="EX5134" s="64"/>
      <c r="EY5134" s="64"/>
      <c r="EZ5134" s="64"/>
      <c r="FA5134" s="64"/>
      <c r="FB5134" s="64"/>
      <c r="FC5134" s="64"/>
      <c r="FD5134" s="64"/>
      <c r="FE5134" s="64"/>
      <c r="FF5134" s="64"/>
      <c r="FG5134" s="64"/>
      <c r="FH5134" s="64"/>
      <c r="FI5134" s="64"/>
      <c r="FJ5134" s="64"/>
      <c r="FK5134" s="64"/>
      <c r="FL5134" s="64"/>
      <c r="FM5134" s="64"/>
      <c r="FN5134" s="64"/>
      <c r="FO5134" s="64"/>
      <c r="FP5134" s="64"/>
      <c r="FQ5134" s="64"/>
      <c r="FR5134" s="64"/>
      <c r="FS5134" s="64"/>
      <c r="FT5134" s="64"/>
      <c r="FU5134" s="64"/>
      <c r="FV5134" s="64"/>
      <c r="FW5134" s="64"/>
      <c r="FX5134" s="64"/>
      <c r="FY5134" s="64"/>
      <c r="FZ5134" s="64"/>
      <c r="GA5134" s="64"/>
      <c r="GB5134" s="64"/>
      <c r="GC5134" s="64"/>
      <c r="GD5134" s="64"/>
      <c r="GE5134" s="64"/>
      <c r="GF5134" s="64"/>
      <c r="GG5134" s="64"/>
      <c r="GH5134" s="64"/>
      <c r="GI5134" s="64"/>
      <c r="GJ5134" s="64"/>
      <c r="GK5134" s="64"/>
      <c r="GL5134" s="64"/>
      <c r="GM5134" s="64"/>
      <c r="GN5134" s="64"/>
      <c r="GO5134" s="64"/>
      <c r="GP5134" s="64"/>
      <c r="GQ5134" s="64"/>
      <c r="GR5134" s="64"/>
      <c r="GS5134" s="64"/>
      <c r="GT5134" s="64"/>
      <c r="GU5134" s="64"/>
      <c r="GV5134" s="64"/>
      <c r="GW5134" s="64"/>
      <c r="GX5134" s="64"/>
      <c r="GY5134" s="64"/>
      <c r="GZ5134" s="64"/>
      <c r="HA5134" s="64"/>
      <c r="HB5134" s="64"/>
      <c r="HC5134" s="64"/>
      <c r="HD5134" s="64"/>
      <c r="HE5134" s="64"/>
      <c r="HF5134" s="64"/>
      <c r="HG5134" s="64"/>
      <c r="HH5134" s="64"/>
      <c r="HI5134" s="64"/>
      <c r="HJ5134" s="64"/>
      <c r="HK5134" s="64"/>
      <c r="HL5134" s="64"/>
      <c r="HM5134" s="64"/>
      <c r="HN5134" s="64"/>
      <c r="HO5134" s="64"/>
    </row>
    <row r="5135" spans="1:223" s="63" customFormat="1">
      <c r="A5135" s="60"/>
      <c r="B5135" s="61"/>
      <c r="C5135" s="61"/>
      <c r="D5135" s="62"/>
      <c r="E5135" s="62"/>
      <c r="F5135" s="61"/>
      <c r="G5135" s="11"/>
      <c r="H5135" s="9"/>
      <c r="I5135" s="9"/>
      <c r="J5135" s="33"/>
      <c r="K5135" s="9"/>
      <c r="L5135" s="9"/>
      <c r="M5135" s="66"/>
      <c r="N5135" s="9"/>
      <c r="O5135" s="9"/>
      <c r="P5135" s="9"/>
      <c r="Q5135" s="9"/>
      <c r="R5135" s="9"/>
      <c r="S5135" s="9"/>
      <c r="U5135" s="64"/>
      <c r="V5135" s="64"/>
      <c r="W5135" s="64"/>
      <c r="X5135" s="64"/>
      <c r="Y5135" s="64"/>
      <c r="Z5135" s="64"/>
      <c r="AA5135" s="64"/>
      <c r="AB5135" s="64"/>
      <c r="AC5135" s="64"/>
      <c r="AD5135" s="64"/>
      <c r="AE5135" s="64"/>
      <c r="AF5135" s="64"/>
      <c r="AG5135" s="64"/>
      <c r="AH5135" s="64"/>
      <c r="AI5135" s="64"/>
      <c r="AJ5135" s="64"/>
      <c r="AK5135" s="64"/>
      <c r="AL5135" s="64"/>
      <c r="AM5135" s="64"/>
      <c r="AN5135" s="64"/>
      <c r="AO5135" s="64"/>
      <c r="AP5135" s="64"/>
      <c r="AQ5135" s="64"/>
      <c r="AR5135" s="64"/>
      <c r="AS5135" s="64"/>
      <c r="AT5135" s="64"/>
      <c r="AU5135" s="64"/>
      <c r="AV5135" s="64"/>
      <c r="AW5135" s="64"/>
      <c r="AX5135" s="64"/>
      <c r="AY5135" s="64"/>
      <c r="AZ5135" s="64"/>
      <c r="BA5135" s="64"/>
      <c r="BB5135" s="64"/>
      <c r="BC5135" s="64"/>
      <c r="BD5135" s="64"/>
      <c r="BE5135" s="64"/>
      <c r="BF5135" s="64"/>
      <c r="BG5135" s="64"/>
      <c r="BH5135" s="64"/>
      <c r="BI5135" s="64"/>
      <c r="BJ5135" s="64"/>
      <c r="BK5135" s="64"/>
      <c r="BL5135" s="64"/>
      <c r="BM5135" s="64"/>
      <c r="BN5135" s="64"/>
      <c r="BO5135" s="64"/>
      <c r="BP5135" s="64"/>
      <c r="BQ5135" s="64"/>
      <c r="BR5135" s="64"/>
      <c r="BS5135" s="64"/>
      <c r="BT5135" s="64"/>
      <c r="BU5135" s="64"/>
      <c r="BV5135" s="64"/>
      <c r="BW5135" s="64"/>
      <c r="BX5135" s="64"/>
      <c r="BY5135" s="64"/>
      <c r="BZ5135" s="64"/>
      <c r="CA5135" s="64"/>
      <c r="CB5135" s="64"/>
      <c r="CC5135" s="64"/>
      <c r="CD5135" s="64"/>
      <c r="CE5135" s="64"/>
      <c r="CF5135" s="64"/>
      <c r="CG5135" s="64"/>
      <c r="CH5135" s="64"/>
      <c r="CI5135" s="64"/>
      <c r="CJ5135" s="64"/>
      <c r="CK5135" s="64"/>
      <c r="CL5135" s="64"/>
      <c r="CM5135" s="64"/>
      <c r="CN5135" s="64"/>
      <c r="CO5135" s="64"/>
      <c r="CP5135" s="64"/>
      <c r="CQ5135" s="64"/>
      <c r="CR5135" s="64"/>
      <c r="CS5135" s="64"/>
      <c r="CT5135" s="64"/>
      <c r="CU5135" s="64"/>
      <c r="CV5135" s="64"/>
      <c r="CW5135" s="64"/>
      <c r="CX5135" s="64"/>
      <c r="CY5135" s="64"/>
      <c r="CZ5135" s="64"/>
      <c r="DA5135" s="64"/>
      <c r="DB5135" s="64"/>
      <c r="DC5135" s="64"/>
      <c r="DD5135" s="64"/>
      <c r="DE5135" s="64"/>
      <c r="DF5135" s="64"/>
      <c r="DG5135" s="64"/>
      <c r="DH5135" s="64"/>
      <c r="DI5135" s="64"/>
      <c r="DJ5135" s="64"/>
      <c r="DK5135" s="64"/>
      <c r="DL5135" s="64"/>
      <c r="DM5135" s="64"/>
      <c r="DN5135" s="64"/>
      <c r="DO5135" s="64"/>
      <c r="DP5135" s="64"/>
      <c r="DQ5135" s="64"/>
      <c r="DR5135" s="64"/>
      <c r="DS5135" s="64"/>
      <c r="DT5135" s="64"/>
      <c r="DU5135" s="64"/>
      <c r="DV5135" s="64"/>
      <c r="DW5135" s="64"/>
      <c r="DX5135" s="64"/>
      <c r="DY5135" s="64"/>
      <c r="DZ5135" s="64"/>
      <c r="EA5135" s="64"/>
      <c r="EB5135" s="64"/>
      <c r="EC5135" s="64"/>
      <c r="ED5135" s="64"/>
      <c r="EE5135" s="64"/>
      <c r="EF5135" s="64"/>
      <c r="EG5135" s="64"/>
      <c r="EH5135" s="64"/>
      <c r="EI5135" s="64"/>
      <c r="EJ5135" s="64"/>
      <c r="EK5135" s="64"/>
      <c r="EL5135" s="64"/>
      <c r="EM5135" s="64"/>
      <c r="EN5135" s="64"/>
      <c r="EO5135" s="64"/>
      <c r="EP5135" s="64"/>
      <c r="EQ5135" s="64"/>
      <c r="ER5135" s="64"/>
      <c r="ES5135" s="64"/>
      <c r="ET5135" s="64"/>
      <c r="EU5135" s="64"/>
      <c r="EV5135" s="64"/>
      <c r="EW5135" s="64"/>
      <c r="EX5135" s="64"/>
      <c r="EY5135" s="64"/>
      <c r="EZ5135" s="64"/>
      <c r="FA5135" s="64"/>
      <c r="FB5135" s="64"/>
      <c r="FC5135" s="64"/>
      <c r="FD5135" s="64"/>
      <c r="FE5135" s="64"/>
      <c r="FF5135" s="64"/>
      <c r="FG5135" s="64"/>
      <c r="FH5135" s="64"/>
      <c r="FI5135" s="64"/>
      <c r="FJ5135" s="64"/>
      <c r="FK5135" s="64"/>
      <c r="FL5135" s="64"/>
      <c r="FM5135" s="64"/>
      <c r="FN5135" s="64"/>
      <c r="FO5135" s="64"/>
      <c r="FP5135" s="64"/>
      <c r="FQ5135" s="64"/>
      <c r="FR5135" s="64"/>
      <c r="FS5135" s="64"/>
      <c r="FT5135" s="64"/>
      <c r="FU5135" s="64"/>
      <c r="FV5135" s="64"/>
      <c r="FW5135" s="64"/>
      <c r="FX5135" s="64"/>
      <c r="FY5135" s="64"/>
      <c r="FZ5135" s="64"/>
      <c r="GA5135" s="64"/>
      <c r="GB5135" s="64"/>
      <c r="GC5135" s="64"/>
      <c r="GD5135" s="64"/>
      <c r="GE5135" s="64"/>
      <c r="GF5135" s="64"/>
      <c r="GG5135" s="64"/>
      <c r="GH5135" s="64"/>
      <c r="GI5135" s="64"/>
      <c r="GJ5135" s="64"/>
      <c r="GK5135" s="64"/>
      <c r="GL5135" s="64"/>
      <c r="GM5135" s="64"/>
      <c r="GN5135" s="64"/>
      <c r="GO5135" s="64"/>
      <c r="GP5135" s="64"/>
      <c r="GQ5135" s="64"/>
      <c r="GR5135" s="64"/>
      <c r="GS5135" s="64"/>
      <c r="GT5135" s="64"/>
      <c r="GU5135" s="64"/>
      <c r="GV5135" s="64"/>
      <c r="GW5135" s="64"/>
      <c r="GX5135" s="64"/>
      <c r="GY5135" s="64"/>
      <c r="GZ5135" s="64"/>
      <c r="HA5135" s="64"/>
      <c r="HB5135" s="64"/>
      <c r="HC5135" s="64"/>
      <c r="HD5135" s="64"/>
      <c r="HE5135" s="64"/>
      <c r="HF5135" s="64"/>
      <c r="HG5135" s="64"/>
      <c r="HH5135" s="64"/>
      <c r="HI5135" s="64"/>
      <c r="HJ5135" s="64"/>
      <c r="HK5135" s="64"/>
      <c r="HL5135" s="64"/>
      <c r="HM5135" s="64"/>
      <c r="HN5135" s="64"/>
      <c r="HO5135" s="64"/>
    </row>
    <row r="5136" spans="1:223" s="63" customFormat="1">
      <c r="A5136" s="60"/>
      <c r="B5136" s="61"/>
      <c r="C5136" s="61"/>
      <c r="D5136" s="62"/>
      <c r="E5136" s="62"/>
      <c r="F5136" s="61"/>
      <c r="G5136" s="11"/>
      <c r="H5136" s="9"/>
      <c r="I5136" s="9"/>
      <c r="J5136" s="33"/>
      <c r="K5136" s="9"/>
      <c r="L5136" s="9"/>
      <c r="M5136" s="66"/>
      <c r="N5136" s="9"/>
      <c r="O5136" s="9"/>
      <c r="P5136" s="9"/>
      <c r="Q5136" s="9"/>
      <c r="R5136" s="9"/>
      <c r="S5136" s="9"/>
      <c r="U5136" s="64"/>
      <c r="V5136" s="64"/>
      <c r="W5136" s="64"/>
      <c r="X5136" s="64"/>
      <c r="Y5136" s="64"/>
      <c r="Z5136" s="64"/>
      <c r="AA5136" s="64"/>
      <c r="AB5136" s="64"/>
      <c r="AC5136" s="64"/>
      <c r="AD5136" s="64"/>
      <c r="AE5136" s="64"/>
      <c r="AF5136" s="64"/>
      <c r="AG5136" s="64"/>
      <c r="AH5136" s="64"/>
      <c r="AI5136" s="64"/>
      <c r="AJ5136" s="64"/>
      <c r="AK5136" s="64"/>
      <c r="AL5136" s="64"/>
      <c r="AM5136" s="64"/>
      <c r="AN5136" s="64"/>
      <c r="AO5136" s="64"/>
      <c r="AP5136" s="64"/>
      <c r="AQ5136" s="64"/>
      <c r="AR5136" s="64"/>
      <c r="AS5136" s="64"/>
      <c r="AT5136" s="64"/>
      <c r="AU5136" s="64"/>
      <c r="AV5136" s="64"/>
      <c r="AW5136" s="64"/>
      <c r="AX5136" s="64"/>
      <c r="AY5136" s="64"/>
      <c r="AZ5136" s="64"/>
      <c r="BA5136" s="64"/>
      <c r="BB5136" s="64"/>
      <c r="BC5136" s="64"/>
      <c r="BD5136" s="64"/>
      <c r="BE5136" s="64"/>
      <c r="BF5136" s="64"/>
      <c r="BG5136" s="64"/>
      <c r="BH5136" s="64"/>
      <c r="BI5136" s="64"/>
      <c r="BJ5136" s="64"/>
      <c r="BK5136" s="64"/>
      <c r="BL5136" s="64"/>
      <c r="BM5136" s="64"/>
      <c r="BN5136" s="64"/>
      <c r="BO5136" s="64"/>
      <c r="BP5136" s="64"/>
      <c r="BQ5136" s="64"/>
      <c r="BR5136" s="64"/>
      <c r="BS5136" s="64"/>
      <c r="BT5136" s="64"/>
      <c r="BU5136" s="64"/>
      <c r="BV5136" s="64"/>
      <c r="BW5136" s="64"/>
      <c r="BX5136" s="64"/>
      <c r="BY5136" s="64"/>
      <c r="BZ5136" s="64"/>
      <c r="CA5136" s="64"/>
      <c r="CB5136" s="64"/>
      <c r="CC5136" s="64"/>
      <c r="CD5136" s="64"/>
      <c r="CE5136" s="64"/>
      <c r="CF5136" s="64"/>
      <c r="CG5136" s="64"/>
      <c r="CH5136" s="64"/>
      <c r="CI5136" s="64"/>
      <c r="CJ5136" s="64"/>
      <c r="CK5136" s="64"/>
      <c r="CL5136" s="64"/>
      <c r="CM5136" s="64"/>
      <c r="CN5136" s="64"/>
      <c r="CO5136" s="64"/>
      <c r="CP5136" s="64"/>
      <c r="CQ5136" s="64"/>
      <c r="CR5136" s="64"/>
      <c r="CS5136" s="64"/>
      <c r="CT5136" s="64"/>
      <c r="CU5136" s="64"/>
      <c r="CV5136" s="64"/>
      <c r="CW5136" s="64"/>
      <c r="CX5136" s="64"/>
      <c r="CY5136" s="64"/>
      <c r="CZ5136" s="64"/>
      <c r="DA5136" s="64"/>
      <c r="DB5136" s="64"/>
      <c r="DC5136" s="64"/>
      <c r="DD5136" s="64"/>
      <c r="DE5136" s="64"/>
      <c r="DF5136" s="64"/>
      <c r="DG5136" s="64"/>
      <c r="DH5136" s="64"/>
      <c r="DI5136" s="64"/>
      <c r="DJ5136" s="64"/>
      <c r="DK5136" s="64"/>
      <c r="DL5136" s="64"/>
      <c r="DM5136" s="64"/>
      <c r="DN5136" s="64"/>
      <c r="DO5136" s="64"/>
      <c r="DP5136" s="64"/>
      <c r="DQ5136" s="64"/>
      <c r="DR5136" s="64"/>
      <c r="DS5136" s="64"/>
      <c r="DT5136" s="64"/>
      <c r="DU5136" s="64"/>
      <c r="DV5136" s="64"/>
      <c r="DW5136" s="64"/>
      <c r="DX5136" s="64"/>
      <c r="DY5136" s="64"/>
      <c r="DZ5136" s="64"/>
      <c r="EA5136" s="64"/>
      <c r="EB5136" s="64"/>
      <c r="EC5136" s="64"/>
      <c r="ED5136" s="64"/>
      <c r="EE5136" s="64"/>
      <c r="EF5136" s="64"/>
      <c r="EG5136" s="64"/>
      <c r="EH5136" s="64"/>
      <c r="EI5136" s="64"/>
      <c r="EJ5136" s="64"/>
      <c r="EK5136" s="64"/>
      <c r="EL5136" s="64"/>
      <c r="EM5136" s="64"/>
      <c r="EN5136" s="64"/>
      <c r="EO5136" s="64"/>
      <c r="EP5136" s="64"/>
      <c r="EQ5136" s="64"/>
      <c r="ER5136" s="64"/>
      <c r="ES5136" s="64"/>
      <c r="ET5136" s="64"/>
      <c r="EU5136" s="64"/>
      <c r="EV5136" s="64"/>
      <c r="EW5136" s="64"/>
      <c r="EX5136" s="64"/>
      <c r="EY5136" s="64"/>
      <c r="EZ5136" s="64"/>
      <c r="FA5136" s="64"/>
      <c r="FB5136" s="64"/>
      <c r="FC5136" s="64"/>
      <c r="FD5136" s="64"/>
      <c r="FE5136" s="64"/>
      <c r="FF5136" s="64"/>
      <c r="FG5136" s="64"/>
      <c r="FH5136" s="64"/>
      <c r="FI5136" s="64"/>
      <c r="FJ5136" s="64"/>
      <c r="FK5136" s="64"/>
      <c r="FL5136" s="64"/>
      <c r="FM5136" s="64"/>
      <c r="FN5136" s="64"/>
      <c r="FO5136" s="64"/>
      <c r="FP5136" s="64"/>
      <c r="FQ5136" s="64"/>
      <c r="FR5136" s="64"/>
      <c r="FS5136" s="64"/>
      <c r="FT5136" s="64"/>
      <c r="FU5136" s="64"/>
      <c r="FV5136" s="64"/>
      <c r="FW5136" s="64"/>
      <c r="FX5136" s="64"/>
      <c r="FY5136" s="64"/>
      <c r="FZ5136" s="64"/>
      <c r="GA5136" s="64"/>
      <c r="GB5136" s="64"/>
      <c r="GC5136" s="64"/>
      <c r="GD5136" s="64"/>
      <c r="GE5136" s="64"/>
      <c r="GF5136" s="64"/>
      <c r="GG5136" s="64"/>
      <c r="GH5136" s="64"/>
      <c r="GI5136" s="64"/>
      <c r="GJ5136" s="64"/>
      <c r="GK5136" s="64"/>
      <c r="GL5136" s="64"/>
      <c r="GM5136" s="64"/>
      <c r="GN5136" s="64"/>
      <c r="GO5136" s="64"/>
      <c r="GP5136" s="64"/>
      <c r="GQ5136" s="64"/>
      <c r="GR5136" s="64"/>
      <c r="GS5136" s="64"/>
      <c r="GT5136" s="64"/>
      <c r="GU5136" s="64"/>
      <c r="GV5136" s="64"/>
      <c r="GW5136" s="64"/>
      <c r="GX5136" s="64"/>
      <c r="GY5136" s="64"/>
      <c r="GZ5136" s="64"/>
      <c r="HA5136" s="64"/>
      <c r="HB5136" s="64"/>
      <c r="HC5136" s="64"/>
      <c r="HD5136" s="64"/>
      <c r="HE5136" s="64"/>
      <c r="HF5136" s="64"/>
      <c r="HG5136" s="64"/>
      <c r="HH5136" s="64"/>
      <c r="HI5136" s="64"/>
      <c r="HJ5136" s="64"/>
      <c r="HK5136" s="64"/>
      <c r="HL5136" s="64"/>
      <c r="HM5136" s="64"/>
      <c r="HN5136" s="64"/>
      <c r="HO5136" s="64"/>
    </row>
    <row r="5137" spans="1:223" s="63" customFormat="1">
      <c r="A5137" s="60"/>
      <c r="B5137" s="61"/>
      <c r="C5137" s="61"/>
      <c r="D5137" s="62"/>
      <c r="E5137" s="62"/>
      <c r="F5137" s="61"/>
      <c r="G5137" s="11"/>
      <c r="H5137" s="9"/>
      <c r="I5137" s="9"/>
      <c r="J5137" s="33"/>
      <c r="K5137" s="9"/>
      <c r="L5137" s="9"/>
      <c r="M5137" s="66"/>
      <c r="N5137" s="9"/>
      <c r="O5137" s="9"/>
      <c r="P5137" s="9"/>
      <c r="Q5137" s="9"/>
      <c r="R5137" s="9"/>
      <c r="S5137" s="9"/>
      <c r="U5137" s="64"/>
      <c r="V5137" s="64"/>
      <c r="W5137" s="64"/>
      <c r="X5137" s="64"/>
      <c r="Y5137" s="64"/>
      <c r="Z5137" s="64"/>
      <c r="AA5137" s="64"/>
      <c r="AB5137" s="64"/>
      <c r="AC5137" s="64"/>
      <c r="AD5137" s="64"/>
      <c r="AE5137" s="64"/>
      <c r="AF5137" s="64"/>
      <c r="AG5137" s="64"/>
      <c r="AH5137" s="64"/>
      <c r="AI5137" s="64"/>
      <c r="AJ5137" s="64"/>
      <c r="AK5137" s="64"/>
      <c r="AL5137" s="64"/>
      <c r="AM5137" s="64"/>
      <c r="AN5137" s="64"/>
      <c r="AO5137" s="64"/>
      <c r="AP5137" s="64"/>
      <c r="AQ5137" s="64"/>
      <c r="AR5137" s="64"/>
      <c r="AS5137" s="64"/>
      <c r="AT5137" s="64"/>
      <c r="AU5137" s="64"/>
      <c r="AV5137" s="64"/>
      <c r="AW5137" s="64"/>
      <c r="AX5137" s="64"/>
      <c r="AY5137" s="64"/>
      <c r="AZ5137" s="64"/>
      <c r="BA5137" s="64"/>
      <c r="BB5137" s="64"/>
      <c r="BC5137" s="64"/>
      <c r="BD5137" s="64"/>
      <c r="BE5137" s="64"/>
      <c r="BF5137" s="64"/>
      <c r="BG5137" s="64"/>
      <c r="BH5137" s="64"/>
      <c r="BI5137" s="64"/>
      <c r="BJ5137" s="64"/>
      <c r="BK5137" s="64"/>
      <c r="BL5137" s="64"/>
      <c r="BM5137" s="64"/>
      <c r="BN5137" s="64"/>
      <c r="BO5137" s="64"/>
      <c r="BP5137" s="64"/>
      <c r="BQ5137" s="64"/>
      <c r="BR5137" s="64"/>
      <c r="BS5137" s="64"/>
      <c r="BT5137" s="64"/>
      <c r="BU5137" s="64"/>
      <c r="BV5137" s="64"/>
      <c r="BW5137" s="64"/>
      <c r="BX5137" s="64"/>
      <c r="BY5137" s="64"/>
      <c r="BZ5137" s="64"/>
      <c r="CA5137" s="64"/>
      <c r="CB5137" s="64"/>
      <c r="CC5137" s="64"/>
      <c r="CD5137" s="64"/>
      <c r="CE5137" s="64"/>
      <c r="CF5137" s="64"/>
      <c r="CG5137" s="64"/>
      <c r="CH5137" s="64"/>
      <c r="CI5137" s="64"/>
      <c r="CJ5137" s="64"/>
      <c r="CK5137" s="64"/>
      <c r="CL5137" s="64"/>
      <c r="CM5137" s="64"/>
      <c r="CN5137" s="64"/>
      <c r="CO5137" s="64"/>
      <c r="CP5137" s="64"/>
      <c r="CQ5137" s="64"/>
      <c r="CR5137" s="64"/>
      <c r="CS5137" s="64"/>
      <c r="CT5137" s="64"/>
      <c r="CU5137" s="64"/>
      <c r="CV5137" s="64"/>
      <c r="CW5137" s="64"/>
      <c r="CX5137" s="64"/>
      <c r="CY5137" s="64"/>
      <c r="CZ5137" s="64"/>
      <c r="DA5137" s="64"/>
      <c r="DB5137" s="64"/>
      <c r="DC5137" s="64"/>
      <c r="DD5137" s="64"/>
      <c r="DE5137" s="64"/>
      <c r="DF5137" s="64"/>
      <c r="DG5137" s="64"/>
      <c r="DH5137" s="64"/>
      <c r="DI5137" s="64"/>
      <c r="DJ5137" s="64"/>
      <c r="DK5137" s="64"/>
      <c r="DL5137" s="64"/>
      <c r="DM5137" s="64"/>
      <c r="DN5137" s="64"/>
      <c r="DO5137" s="64"/>
      <c r="DP5137" s="64"/>
      <c r="DQ5137" s="64"/>
      <c r="DR5137" s="64"/>
      <c r="DS5137" s="64"/>
      <c r="DT5137" s="64"/>
      <c r="DU5137" s="64"/>
      <c r="DV5137" s="64"/>
      <c r="DW5137" s="64"/>
      <c r="DX5137" s="64"/>
      <c r="DY5137" s="64"/>
      <c r="DZ5137" s="64"/>
      <c r="EA5137" s="64"/>
      <c r="EB5137" s="64"/>
      <c r="EC5137" s="64"/>
      <c r="ED5137" s="64"/>
      <c r="EE5137" s="64"/>
      <c r="EF5137" s="64"/>
      <c r="EG5137" s="64"/>
      <c r="EH5137" s="64"/>
      <c r="EI5137" s="64"/>
      <c r="EJ5137" s="64"/>
      <c r="EK5137" s="64"/>
      <c r="EL5137" s="64"/>
      <c r="EM5137" s="64"/>
      <c r="EN5137" s="64"/>
      <c r="EO5137" s="64"/>
      <c r="EP5137" s="64"/>
      <c r="EQ5137" s="64"/>
      <c r="ER5137" s="64"/>
      <c r="ES5137" s="64"/>
      <c r="ET5137" s="64"/>
      <c r="EU5137" s="64"/>
      <c r="EV5137" s="64"/>
      <c r="EW5137" s="64"/>
      <c r="EX5137" s="64"/>
      <c r="EY5137" s="64"/>
      <c r="EZ5137" s="64"/>
      <c r="FA5137" s="64"/>
      <c r="FB5137" s="64"/>
      <c r="FC5137" s="64"/>
      <c r="FD5137" s="64"/>
      <c r="FE5137" s="64"/>
      <c r="FF5137" s="64"/>
      <c r="FG5137" s="64"/>
      <c r="FH5137" s="64"/>
      <c r="FI5137" s="64"/>
      <c r="FJ5137" s="64"/>
      <c r="FK5137" s="64"/>
      <c r="FL5137" s="64"/>
      <c r="FM5137" s="64"/>
      <c r="FN5137" s="64"/>
      <c r="FO5137" s="64"/>
      <c r="FP5137" s="64"/>
      <c r="FQ5137" s="64"/>
      <c r="FR5137" s="64"/>
      <c r="FS5137" s="64"/>
      <c r="FT5137" s="64"/>
      <c r="FU5137" s="64"/>
      <c r="FV5137" s="64"/>
      <c r="FW5137" s="64"/>
      <c r="FX5137" s="64"/>
      <c r="FY5137" s="64"/>
      <c r="FZ5137" s="64"/>
      <c r="GA5137" s="64"/>
      <c r="GB5137" s="64"/>
      <c r="GC5137" s="64"/>
      <c r="GD5137" s="64"/>
      <c r="GE5137" s="64"/>
      <c r="GF5137" s="64"/>
      <c r="GG5137" s="64"/>
      <c r="GH5137" s="64"/>
      <c r="GI5137" s="64"/>
      <c r="GJ5137" s="64"/>
      <c r="GK5137" s="64"/>
      <c r="GL5137" s="64"/>
      <c r="GM5137" s="64"/>
      <c r="GN5137" s="64"/>
      <c r="GO5137" s="64"/>
      <c r="GP5137" s="64"/>
      <c r="GQ5137" s="64"/>
      <c r="GR5137" s="64"/>
      <c r="GS5137" s="64"/>
      <c r="GT5137" s="64"/>
      <c r="GU5137" s="64"/>
      <c r="GV5137" s="64"/>
      <c r="GW5137" s="64"/>
      <c r="GX5137" s="64"/>
      <c r="GY5137" s="64"/>
      <c r="GZ5137" s="64"/>
      <c r="HA5137" s="64"/>
      <c r="HB5137" s="64"/>
      <c r="HC5137" s="64"/>
      <c r="HD5137" s="64"/>
      <c r="HE5137" s="64"/>
      <c r="HF5137" s="64"/>
      <c r="HG5137" s="64"/>
      <c r="HH5137" s="64"/>
      <c r="HI5137" s="64"/>
      <c r="HJ5137" s="64"/>
      <c r="HK5137" s="64"/>
      <c r="HL5137" s="64"/>
      <c r="HM5137" s="64"/>
      <c r="HN5137" s="64"/>
      <c r="HO5137" s="64"/>
    </row>
    <row r="5138" spans="1:223" s="63" customFormat="1">
      <c r="A5138" s="60"/>
      <c r="B5138" s="61"/>
      <c r="C5138" s="61"/>
      <c r="D5138" s="62"/>
      <c r="E5138" s="62"/>
      <c r="F5138" s="61"/>
      <c r="G5138" s="11"/>
      <c r="H5138" s="9"/>
      <c r="I5138" s="9"/>
      <c r="J5138" s="33"/>
      <c r="K5138" s="9"/>
      <c r="L5138" s="9"/>
      <c r="M5138" s="66"/>
      <c r="N5138" s="9"/>
      <c r="O5138" s="9"/>
      <c r="P5138" s="9"/>
      <c r="Q5138" s="9"/>
      <c r="R5138" s="9"/>
      <c r="S5138" s="9"/>
      <c r="U5138" s="64"/>
      <c r="V5138" s="64"/>
      <c r="W5138" s="64"/>
      <c r="X5138" s="64"/>
      <c r="Y5138" s="64"/>
      <c r="Z5138" s="64"/>
      <c r="AA5138" s="64"/>
      <c r="AB5138" s="64"/>
      <c r="AC5138" s="64"/>
      <c r="AD5138" s="64"/>
      <c r="AE5138" s="64"/>
      <c r="AF5138" s="64"/>
      <c r="AG5138" s="64"/>
      <c r="AH5138" s="64"/>
      <c r="AI5138" s="64"/>
      <c r="AJ5138" s="64"/>
      <c r="AK5138" s="64"/>
      <c r="AL5138" s="64"/>
      <c r="AM5138" s="64"/>
      <c r="AN5138" s="64"/>
      <c r="AO5138" s="64"/>
      <c r="AP5138" s="64"/>
      <c r="AQ5138" s="64"/>
      <c r="AR5138" s="64"/>
      <c r="AS5138" s="64"/>
      <c r="AT5138" s="64"/>
      <c r="AU5138" s="64"/>
      <c r="AV5138" s="64"/>
      <c r="AW5138" s="64"/>
      <c r="AX5138" s="64"/>
      <c r="AY5138" s="64"/>
      <c r="AZ5138" s="64"/>
      <c r="BA5138" s="64"/>
      <c r="BB5138" s="64"/>
      <c r="BC5138" s="64"/>
      <c r="BD5138" s="64"/>
      <c r="BE5138" s="64"/>
      <c r="BF5138" s="64"/>
      <c r="BG5138" s="64"/>
      <c r="BH5138" s="64"/>
      <c r="BI5138" s="64"/>
      <c r="BJ5138" s="64"/>
      <c r="BK5138" s="64"/>
      <c r="BL5138" s="64"/>
      <c r="BM5138" s="64"/>
      <c r="BN5138" s="64"/>
      <c r="BO5138" s="64"/>
      <c r="BP5138" s="64"/>
      <c r="BQ5138" s="64"/>
      <c r="BR5138" s="64"/>
      <c r="BS5138" s="64"/>
      <c r="BT5138" s="64"/>
      <c r="BU5138" s="64"/>
      <c r="BV5138" s="64"/>
      <c r="BW5138" s="64"/>
      <c r="BX5138" s="64"/>
      <c r="BY5138" s="64"/>
      <c r="BZ5138" s="64"/>
      <c r="CA5138" s="64"/>
      <c r="CB5138" s="64"/>
      <c r="CC5138" s="64"/>
      <c r="CD5138" s="64"/>
      <c r="CE5138" s="64"/>
      <c r="CF5138" s="64"/>
      <c r="CG5138" s="64"/>
      <c r="CH5138" s="64"/>
      <c r="CI5138" s="64"/>
      <c r="CJ5138" s="64"/>
      <c r="CK5138" s="64"/>
      <c r="CL5138" s="64"/>
      <c r="CM5138" s="64"/>
      <c r="CN5138" s="64"/>
      <c r="CO5138" s="64"/>
      <c r="CP5138" s="64"/>
      <c r="CQ5138" s="64"/>
      <c r="CR5138" s="64"/>
      <c r="CS5138" s="64"/>
      <c r="CT5138" s="64"/>
      <c r="CU5138" s="64"/>
      <c r="CV5138" s="64"/>
      <c r="CW5138" s="64"/>
      <c r="CX5138" s="64"/>
      <c r="CY5138" s="64"/>
      <c r="CZ5138" s="64"/>
      <c r="DA5138" s="64"/>
      <c r="DB5138" s="64"/>
      <c r="DC5138" s="64"/>
      <c r="DD5138" s="64"/>
      <c r="DE5138" s="64"/>
      <c r="DF5138" s="64"/>
      <c r="DG5138" s="64"/>
      <c r="DH5138" s="64"/>
      <c r="DI5138" s="64"/>
      <c r="DJ5138" s="64"/>
      <c r="DK5138" s="64"/>
      <c r="DL5138" s="64"/>
      <c r="DM5138" s="64"/>
      <c r="DN5138" s="64"/>
      <c r="DO5138" s="64"/>
      <c r="DP5138" s="64"/>
      <c r="DQ5138" s="64"/>
      <c r="DR5138" s="64"/>
      <c r="DS5138" s="64"/>
      <c r="DT5138" s="64"/>
      <c r="DU5138" s="64"/>
      <c r="DV5138" s="64"/>
      <c r="DW5138" s="64"/>
      <c r="DX5138" s="64"/>
      <c r="DY5138" s="64"/>
      <c r="DZ5138" s="64"/>
      <c r="EA5138" s="64"/>
      <c r="EB5138" s="64"/>
      <c r="EC5138" s="64"/>
      <c r="ED5138" s="64"/>
      <c r="EE5138" s="64"/>
      <c r="EF5138" s="64"/>
      <c r="EG5138" s="64"/>
      <c r="EH5138" s="64"/>
      <c r="EI5138" s="64"/>
      <c r="EJ5138" s="64"/>
      <c r="EK5138" s="64"/>
      <c r="EL5138" s="64"/>
      <c r="EM5138" s="64"/>
      <c r="EN5138" s="64"/>
      <c r="EO5138" s="64"/>
      <c r="EP5138" s="64"/>
      <c r="EQ5138" s="64"/>
      <c r="ER5138" s="64"/>
      <c r="ES5138" s="64"/>
      <c r="ET5138" s="64"/>
      <c r="EU5138" s="64"/>
      <c r="EV5138" s="64"/>
      <c r="EW5138" s="64"/>
      <c r="EX5138" s="64"/>
      <c r="EY5138" s="64"/>
      <c r="EZ5138" s="64"/>
      <c r="FA5138" s="64"/>
      <c r="FB5138" s="64"/>
      <c r="FC5138" s="64"/>
      <c r="FD5138" s="64"/>
      <c r="FE5138" s="64"/>
      <c r="FF5138" s="64"/>
      <c r="FG5138" s="64"/>
      <c r="FH5138" s="64"/>
      <c r="FI5138" s="64"/>
      <c r="FJ5138" s="64"/>
      <c r="FK5138" s="64"/>
      <c r="FL5138" s="64"/>
      <c r="FM5138" s="64"/>
      <c r="FN5138" s="64"/>
      <c r="FO5138" s="64"/>
      <c r="FP5138" s="64"/>
      <c r="FQ5138" s="64"/>
      <c r="FR5138" s="64"/>
      <c r="FS5138" s="64"/>
      <c r="FT5138" s="64"/>
      <c r="FU5138" s="64"/>
      <c r="FV5138" s="64"/>
      <c r="FW5138" s="64"/>
      <c r="FX5138" s="64"/>
      <c r="FY5138" s="64"/>
      <c r="FZ5138" s="64"/>
      <c r="GA5138" s="64"/>
      <c r="GB5138" s="64"/>
      <c r="GC5138" s="64"/>
      <c r="GD5138" s="64"/>
      <c r="GE5138" s="64"/>
      <c r="GF5138" s="64"/>
      <c r="GG5138" s="64"/>
      <c r="GH5138" s="64"/>
      <c r="GI5138" s="64"/>
      <c r="GJ5138" s="64"/>
      <c r="GK5138" s="64"/>
      <c r="GL5138" s="64"/>
      <c r="GM5138" s="64"/>
      <c r="GN5138" s="64"/>
      <c r="GO5138" s="64"/>
      <c r="GP5138" s="64"/>
      <c r="GQ5138" s="64"/>
      <c r="GR5138" s="64"/>
      <c r="GS5138" s="64"/>
      <c r="GT5138" s="64"/>
      <c r="GU5138" s="64"/>
      <c r="GV5138" s="64"/>
      <c r="GW5138" s="64"/>
      <c r="GX5138" s="64"/>
      <c r="GY5138" s="64"/>
      <c r="GZ5138" s="64"/>
      <c r="HA5138" s="64"/>
      <c r="HB5138" s="64"/>
      <c r="HC5138" s="64"/>
      <c r="HD5138" s="64"/>
      <c r="HE5138" s="64"/>
      <c r="HF5138" s="64"/>
      <c r="HG5138" s="64"/>
      <c r="HH5138" s="64"/>
      <c r="HI5138" s="64"/>
      <c r="HJ5138" s="64"/>
      <c r="HK5138" s="64"/>
      <c r="HL5138" s="64"/>
      <c r="HM5138" s="64"/>
      <c r="HN5138" s="64"/>
      <c r="HO5138" s="64"/>
    </row>
    <row r="5139" spans="1:223" s="63" customFormat="1">
      <c r="A5139" s="60"/>
      <c r="B5139" s="61"/>
      <c r="C5139" s="61"/>
      <c r="D5139" s="62"/>
      <c r="E5139" s="62"/>
      <c r="F5139" s="61"/>
      <c r="G5139" s="11"/>
      <c r="H5139" s="9"/>
      <c r="I5139" s="9"/>
      <c r="J5139" s="33"/>
      <c r="K5139" s="9"/>
      <c r="L5139" s="9"/>
      <c r="M5139" s="66"/>
      <c r="N5139" s="9"/>
      <c r="O5139" s="9"/>
      <c r="P5139" s="9"/>
      <c r="Q5139" s="9"/>
      <c r="R5139" s="9"/>
      <c r="S5139" s="9"/>
      <c r="U5139" s="64"/>
      <c r="V5139" s="64"/>
      <c r="W5139" s="64"/>
      <c r="X5139" s="64"/>
      <c r="Y5139" s="64"/>
      <c r="Z5139" s="64"/>
      <c r="AA5139" s="64"/>
      <c r="AB5139" s="64"/>
      <c r="AC5139" s="64"/>
      <c r="AD5139" s="64"/>
      <c r="AE5139" s="64"/>
      <c r="AF5139" s="64"/>
      <c r="AG5139" s="64"/>
      <c r="AH5139" s="64"/>
      <c r="AI5139" s="64"/>
      <c r="AJ5139" s="64"/>
      <c r="AK5139" s="64"/>
      <c r="AL5139" s="64"/>
      <c r="AM5139" s="64"/>
      <c r="AN5139" s="64"/>
      <c r="AO5139" s="64"/>
      <c r="AP5139" s="64"/>
      <c r="AQ5139" s="64"/>
      <c r="AR5139" s="64"/>
      <c r="AS5139" s="64"/>
      <c r="AT5139" s="64"/>
      <c r="AU5139" s="64"/>
      <c r="AV5139" s="64"/>
      <c r="AW5139" s="64"/>
      <c r="AX5139" s="64"/>
      <c r="AY5139" s="64"/>
      <c r="AZ5139" s="64"/>
      <c r="BA5139" s="64"/>
      <c r="BB5139" s="64"/>
      <c r="BC5139" s="64"/>
      <c r="BD5139" s="64"/>
      <c r="BE5139" s="64"/>
      <c r="BF5139" s="64"/>
      <c r="BG5139" s="64"/>
      <c r="BH5139" s="64"/>
      <c r="BI5139" s="64"/>
      <c r="BJ5139" s="64"/>
      <c r="BK5139" s="64"/>
      <c r="BL5139" s="64"/>
      <c r="BM5139" s="64"/>
      <c r="BN5139" s="64"/>
      <c r="BO5139" s="64"/>
      <c r="BP5139" s="64"/>
      <c r="BQ5139" s="64"/>
      <c r="BR5139" s="64"/>
      <c r="BS5139" s="64"/>
      <c r="BT5139" s="64"/>
      <c r="BU5139" s="64"/>
      <c r="BV5139" s="64"/>
      <c r="BW5139" s="64"/>
      <c r="BX5139" s="64"/>
      <c r="BY5139" s="64"/>
      <c r="BZ5139" s="64"/>
      <c r="CA5139" s="64"/>
      <c r="CB5139" s="64"/>
      <c r="CC5139" s="64"/>
      <c r="CD5139" s="64"/>
      <c r="CE5139" s="64"/>
      <c r="CF5139" s="64"/>
      <c r="CG5139" s="64"/>
      <c r="CH5139" s="64"/>
      <c r="CI5139" s="64"/>
      <c r="CJ5139" s="64"/>
      <c r="CK5139" s="64"/>
      <c r="CL5139" s="64"/>
      <c r="CM5139" s="64"/>
      <c r="CN5139" s="64"/>
      <c r="CO5139" s="64"/>
      <c r="CP5139" s="64"/>
      <c r="CQ5139" s="64"/>
      <c r="CR5139" s="64"/>
      <c r="CS5139" s="64"/>
      <c r="CT5139" s="64"/>
      <c r="CU5139" s="64"/>
      <c r="CV5139" s="64"/>
      <c r="CW5139" s="64"/>
      <c r="CX5139" s="64"/>
      <c r="CY5139" s="64"/>
      <c r="CZ5139" s="64"/>
      <c r="DA5139" s="64"/>
      <c r="DB5139" s="64"/>
      <c r="DC5139" s="64"/>
      <c r="DD5139" s="64"/>
      <c r="DE5139" s="64"/>
      <c r="DF5139" s="64"/>
      <c r="DG5139" s="64"/>
      <c r="DH5139" s="64"/>
      <c r="DI5139" s="64"/>
      <c r="DJ5139" s="64"/>
      <c r="DK5139" s="64"/>
      <c r="DL5139" s="64"/>
      <c r="DM5139" s="64"/>
      <c r="DN5139" s="64"/>
      <c r="DO5139" s="64"/>
      <c r="DP5139" s="64"/>
      <c r="DQ5139" s="64"/>
      <c r="DR5139" s="64"/>
      <c r="DS5139" s="64"/>
      <c r="DT5139" s="64"/>
      <c r="DU5139" s="64"/>
      <c r="DV5139" s="64"/>
      <c r="DW5139" s="64"/>
      <c r="DX5139" s="64"/>
      <c r="DY5139" s="64"/>
      <c r="DZ5139" s="64"/>
      <c r="EA5139" s="64"/>
      <c r="EB5139" s="64"/>
      <c r="EC5139" s="64"/>
      <c r="ED5139" s="64"/>
      <c r="EE5139" s="64"/>
      <c r="EF5139" s="64"/>
      <c r="EG5139" s="64"/>
      <c r="EH5139" s="64"/>
      <c r="EI5139" s="64"/>
      <c r="EJ5139" s="64"/>
      <c r="EK5139" s="64"/>
      <c r="EL5139" s="64"/>
      <c r="EM5139" s="64"/>
      <c r="EN5139" s="64"/>
      <c r="EO5139" s="64"/>
      <c r="EP5139" s="64"/>
      <c r="EQ5139" s="64"/>
      <c r="ER5139" s="64"/>
      <c r="ES5139" s="64"/>
      <c r="ET5139" s="64"/>
      <c r="EU5139" s="64"/>
      <c r="EV5139" s="64"/>
      <c r="EW5139" s="64"/>
      <c r="EX5139" s="64"/>
      <c r="EY5139" s="64"/>
      <c r="EZ5139" s="64"/>
      <c r="FA5139" s="64"/>
      <c r="FB5139" s="64"/>
      <c r="FC5139" s="64"/>
      <c r="FD5139" s="64"/>
      <c r="FE5139" s="64"/>
      <c r="FF5139" s="64"/>
      <c r="FG5139" s="64"/>
      <c r="FH5139" s="64"/>
      <c r="FI5139" s="64"/>
      <c r="FJ5139" s="64"/>
      <c r="FK5139" s="64"/>
      <c r="FL5139" s="64"/>
      <c r="FM5139" s="64"/>
      <c r="FN5139" s="64"/>
      <c r="FO5139" s="64"/>
      <c r="FP5139" s="64"/>
      <c r="FQ5139" s="64"/>
      <c r="FR5139" s="64"/>
      <c r="FS5139" s="64"/>
      <c r="FT5139" s="64"/>
      <c r="FU5139" s="64"/>
      <c r="FV5139" s="64"/>
      <c r="FW5139" s="64"/>
      <c r="FX5139" s="64"/>
      <c r="FY5139" s="64"/>
      <c r="FZ5139" s="64"/>
      <c r="GA5139" s="64"/>
      <c r="GB5139" s="64"/>
      <c r="GC5139" s="64"/>
      <c r="GD5139" s="64"/>
      <c r="GE5139" s="64"/>
      <c r="GF5139" s="64"/>
      <c r="GG5139" s="64"/>
      <c r="GH5139" s="64"/>
      <c r="GI5139" s="64"/>
      <c r="GJ5139" s="64"/>
      <c r="GK5139" s="64"/>
      <c r="GL5139" s="64"/>
      <c r="GM5139" s="64"/>
      <c r="GN5139" s="64"/>
      <c r="GO5139" s="64"/>
      <c r="GP5139" s="64"/>
      <c r="GQ5139" s="64"/>
      <c r="GR5139" s="64"/>
      <c r="GS5139" s="64"/>
      <c r="GT5139" s="64"/>
      <c r="GU5139" s="64"/>
      <c r="GV5139" s="64"/>
      <c r="GW5139" s="64"/>
      <c r="GX5139" s="64"/>
      <c r="GY5139" s="64"/>
      <c r="GZ5139" s="64"/>
      <c r="HA5139" s="64"/>
      <c r="HB5139" s="64"/>
      <c r="HC5139" s="64"/>
      <c r="HD5139" s="64"/>
      <c r="HE5139" s="64"/>
      <c r="HF5139" s="64"/>
      <c r="HG5139" s="64"/>
      <c r="HH5139" s="64"/>
      <c r="HI5139" s="64"/>
      <c r="HJ5139" s="64"/>
      <c r="HK5139" s="64"/>
      <c r="HL5139" s="64"/>
      <c r="HM5139" s="64"/>
      <c r="HN5139" s="64"/>
      <c r="HO5139" s="64"/>
    </row>
    <row r="5140" spans="1:223" s="63" customFormat="1">
      <c r="A5140" s="60"/>
      <c r="B5140" s="61"/>
      <c r="C5140" s="61"/>
      <c r="D5140" s="62"/>
      <c r="E5140" s="62"/>
      <c r="F5140" s="61"/>
      <c r="G5140" s="11"/>
      <c r="H5140" s="9"/>
      <c r="I5140" s="9"/>
      <c r="J5140" s="33"/>
      <c r="K5140" s="9"/>
      <c r="L5140" s="9"/>
      <c r="M5140" s="66"/>
      <c r="N5140" s="9"/>
      <c r="O5140" s="9"/>
      <c r="P5140" s="9"/>
      <c r="Q5140" s="9"/>
      <c r="R5140" s="9"/>
      <c r="S5140" s="9"/>
      <c r="U5140" s="64"/>
      <c r="V5140" s="64"/>
      <c r="W5140" s="64"/>
      <c r="X5140" s="64"/>
      <c r="Y5140" s="64"/>
      <c r="Z5140" s="64"/>
      <c r="AA5140" s="64"/>
      <c r="AB5140" s="64"/>
      <c r="AC5140" s="64"/>
      <c r="AD5140" s="64"/>
      <c r="AE5140" s="64"/>
      <c r="AF5140" s="64"/>
      <c r="AG5140" s="64"/>
      <c r="AH5140" s="64"/>
      <c r="AI5140" s="64"/>
      <c r="AJ5140" s="64"/>
      <c r="AK5140" s="64"/>
      <c r="AL5140" s="64"/>
      <c r="AM5140" s="64"/>
      <c r="AN5140" s="64"/>
      <c r="AO5140" s="64"/>
      <c r="AP5140" s="64"/>
      <c r="AQ5140" s="64"/>
      <c r="AR5140" s="64"/>
      <c r="AS5140" s="64"/>
      <c r="AT5140" s="64"/>
      <c r="AU5140" s="64"/>
      <c r="AV5140" s="64"/>
      <c r="AW5140" s="64"/>
      <c r="AX5140" s="64"/>
      <c r="AY5140" s="64"/>
      <c r="AZ5140" s="64"/>
      <c r="BA5140" s="64"/>
      <c r="BB5140" s="64"/>
      <c r="BC5140" s="64"/>
      <c r="BD5140" s="64"/>
      <c r="BE5140" s="64"/>
      <c r="BF5140" s="64"/>
      <c r="BG5140" s="64"/>
      <c r="BH5140" s="64"/>
      <c r="BI5140" s="64"/>
      <c r="BJ5140" s="64"/>
      <c r="BK5140" s="64"/>
      <c r="BL5140" s="64"/>
      <c r="BM5140" s="64"/>
      <c r="BN5140" s="64"/>
      <c r="BO5140" s="64"/>
      <c r="BP5140" s="64"/>
      <c r="BQ5140" s="64"/>
      <c r="BR5140" s="64"/>
      <c r="BS5140" s="64"/>
      <c r="BT5140" s="64"/>
      <c r="BU5140" s="64"/>
      <c r="BV5140" s="64"/>
      <c r="BW5140" s="64"/>
      <c r="BX5140" s="64"/>
      <c r="BY5140" s="64"/>
      <c r="BZ5140" s="64"/>
      <c r="CA5140" s="64"/>
      <c r="CB5140" s="64"/>
      <c r="CC5140" s="64"/>
      <c r="CD5140" s="64"/>
      <c r="CE5140" s="64"/>
      <c r="CF5140" s="64"/>
      <c r="CG5140" s="64"/>
      <c r="CH5140" s="64"/>
      <c r="CI5140" s="64"/>
      <c r="CJ5140" s="64"/>
      <c r="CK5140" s="64"/>
      <c r="CL5140" s="64"/>
      <c r="CM5140" s="64"/>
      <c r="CN5140" s="64"/>
      <c r="CO5140" s="64"/>
      <c r="CP5140" s="64"/>
      <c r="CQ5140" s="64"/>
      <c r="CR5140" s="64"/>
      <c r="CS5140" s="64"/>
      <c r="CT5140" s="64"/>
      <c r="CU5140" s="64"/>
      <c r="CV5140" s="64"/>
      <c r="CW5140" s="64"/>
      <c r="CX5140" s="64"/>
      <c r="CY5140" s="64"/>
      <c r="CZ5140" s="64"/>
      <c r="DA5140" s="64"/>
      <c r="DB5140" s="64"/>
      <c r="DC5140" s="64"/>
      <c r="DD5140" s="64"/>
      <c r="DE5140" s="64"/>
      <c r="DF5140" s="64"/>
      <c r="DG5140" s="64"/>
      <c r="DH5140" s="64"/>
      <c r="DI5140" s="64"/>
      <c r="DJ5140" s="64"/>
      <c r="DK5140" s="64"/>
      <c r="DL5140" s="64"/>
      <c r="DM5140" s="64"/>
      <c r="DN5140" s="64"/>
      <c r="DO5140" s="64"/>
      <c r="DP5140" s="64"/>
      <c r="DQ5140" s="64"/>
      <c r="DR5140" s="64"/>
      <c r="DS5140" s="64"/>
      <c r="DT5140" s="64"/>
      <c r="DU5140" s="64"/>
      <c r="DV5140" s="64"/>
      <c r="DW5140" s="64"/>
      <c r="DX5140" s="64"/>
      <c r="DY5140" s="64"/>
      <c r="DZ5140" s="64"/>
      <c r="EA5140" s="64"/>
      <c r="EB5140" s="64"/>
      <c r="EC5140" s="64"/>
      <c r="ED5140" s="64"/>
      <c r="EE5140" s="64"/>
      <c r="EF5140" s="64"/>
      <c r="EG5140" s="64"/>
      <c r="EH5140" s="64"/>
      <c r="EI5140" s="64"/>
      <c r="EJ5140" s="64"/>
      <c r="EK5140" s="64"/>
      <c r="EL5140" s="64"/>
      <c r="EM5140" s="64"/>
      <c r="EN5140" s="64"/>
      <c r="EO5140" s="64"/>
      <c r="EP5140" s="64"/>
      <c r="EQ5140" s="64"/>
      <c r="ER5140" s="64"/>
      <c r="ES5140" s="64"/>
      <c r="ET5140" s="64"/>
      <c r="EU5140" s="64"/>
      <c r="EV5140" s="64"/>
      <c r="EW5140" s="64"/>
      <c r="EX5140" s="64"/>
      <c r="EY5140" s="64"/>
      <c r="EZ5140" s="64"/>
      <c r="FA5140" s="64"/>
      <c r="FB5140" s="64"/>
      <c r="FC5140" s="64"/>
      <c r="FD5140" s="64"/>
      <c r="FE5140" s="64"/>
      <c r="FF5140" s="64"/>
      <c r="FG5140" s="64"/>
      <c r="FH5140" s="64"/>
      <c r="FI5140" s="64"/>
      <c r="FJ5140" s="64"/>
      <c r="FK5140" s="64"/>
      <c r="FL5140" s="64"/>
      <c r="FM5140" s="64"/>
      <c r="FN5140" s="64"/>
      <c r="FO5140" s="64"/>
      <c r="FP5140" s="64"/>
      <c r="FQ5140" s="64"/>
      <c r="FR5140" s="64"/>
      <c r="FS5140" s="64"/>
      <c r="FT5140" s="64"/>
      <c r="FU5140" s="64"/>
      <c r="FV5140" s="64"/>
      <c r="FW5140" s="64"/>
      <c r="FX5140" s="64"/>
      <c r="FY5140" s="64"/>
      <c r="FZ5140" s="64"/>
      <c r="GA5140" s="64"/>
      <c r="GB5140" s="64"/>
      <c r="GC5140" s="64"/>
      <c r="GD5140" s="64"/>
      <c r="GE5140" s="64"/>
      <c r="GF5140" s="64"/>
      <c r="GG5140" s="64"/>
      <c r="GH5140" s="64"/>
      <c r="GI5140" s="64"/>
      <c r="GJ5140" s="64"/>
      <c r="GK5140" s="64"/>
      <c r="GL5140" s="64"/>
      <c r="GM5140" s="64"/>
      <c r="GN5140" s="64"/>
      <c r="GO5140" s="64"/>
      <c r="GP5140" s="64"/>
      <c r="GQ5140" s="64"/>
      <c r="GR5140" s="64"/>
      <c r="GS5140" s="64"/>
      <c r="GT5140" s="64"/>
      <c r="GU5140" s="64"/>
      <c r="GV5140" s="64"/>
      <c r="GW5140" s="64"/>
      <c r="GX5140" s="64"/>
      <c r="GY5140" s="64"/>
      <c r="GZ5140" s="64"/>
      <c r="HA5140" s="64"/>
      <c r="HB5140" s="64"/>
      <c r="HC5140" s="64"/>
      <c r="HD5140" s="64"/>
      <c r="HE5140" s="64"/>
      <c r="HF5140" s="64"/>
      <c r="HG5140" s="64"/>
      <c r="HH5140" s="64"/>
      <c r="HI5140" s="64"/>
      <c r="HJ5140" s="64"/>
      <c r="HK5140" s="64"/>
      <c r="HL5140" s="64"/>
      <c r="HM5140" s="64"/>
      <c r="HN5140" s="64"/>
      <c r="HO5140" s="64"/>
    </row>
    <row r="5141" spans="1:223" s="63" customFormat="1">
      <c r="A5141" s="60"/>
      <c r="B5141" s="61"/>
      <c r="C5141" s="61"/>
      <c r="D5141" s="62"/>
      <c r="E5141" s="62"/>
      <c r="F5141" s="61"/>
      <c r="G5141" s="11"/>
      <c r="H5141" s="9"/>
      <c r="I5141" s="9"/>
      <c r="J5141" s="33"/>
      <c r="K5141" s="9"/>
      <c r="L5141" s="9"/>
      <c r="M5141" s="66"/>
      <c r="N5141" s="9"/>
      <c r="O5141" s="9"/>
      <c r="P5141" s="9"/>
      <c r="Q5141" s="9"/>
      <c r="R5141" s="9"/>
      <c r="S5141" s="9"/>
      <c r="U5141" s="64"/>
      <c r="V5141" s="64"/>
      <c r="W5141" s="64"/>
      <c r="X5141" s="64"/>
      <c r="Y5141" s="64"/>
      <c r="Z5141" s="64"/>
      <c r="AA5141" s="64"/>
      <c r="AB5141" s="64"/>
      <c r="AC5141" s="64"/>
      <c r="AD5141" s="64"/>
      <c r="AE5141" s="64"/>
      <c r="AF5141" s="64"/>
      <c r="AG5141" s="64"/>
      <c r="AH5141" s="64"/>
      <c r="AI5141" s="64"/>
      <c r="AJ5141" s="64"/>
      <c r="AK5141" s="64"/>
      <c r="AL5141" s="64"/>
      <c r="AM5141" s="64"/>
      <c r="AN5141" s="64"/>
      <c r="AO5141" s="64"/>
      <c r="AP5141" s="64"/>
      <c r="AQ5141" s="64"/>
      <c r="AR5141" s="64"/>
      <c r="AS5141" s="64"/>
      <c r="AT5141" s="64"/>
      <c r="AU5141" s="64"/>
      <c r="AV5141" s="64"/>
      <c r="AW5141" s="64"/>
      <c r="AX5141" s="64"/>
      <c r="AY5141" s="64"/>
      <c r="AZ5141" s="64"/>
      <c r="BA5141" s="64"/>
      <c r="BB5141" s="64"/>
      <c r="BC5141" s="64"/>
      <c r="BD5141" s="64"/>
      <c r="BE5141" s="64"/>
      <c r="BF5141" s="64"/>
      <c r="BG5141" s="64"/>
      <c r="BH5141" s="64"/>
      <c r="BI5141" s="64"/>
      <c r="BJ5141" s="64"/>
      <c r="BK5141" s="64"/>
      <c r="BL5141" s="64"/>
      <c r="BM5141" s="64"/>
      <c r="BN5141" s="64"/>
      <c r="BO5141" s="64"/>
      <c r="BP5141" s="64"/>
      <c r="BQ5141" s="64"/>
      <c r="BR5141" s="64"/>
      <c r="BS5141" s="64"/>
      <c r="BT5141" s="64"/>
      <c r="BU5141" s="64"/>
      <c r="BV5141" s="64"/>
      <c r="BW5141" s="64"/>
      <c r="BX5141" s="64"/>
      <c r="BY5141" s="64"/>
      <c r="BZ5141" s="64"/>
      <c r="CA5141" s="64"/>
      <c r="CB5141" s="64"/>
      <c r="CC5141" s="64"/>
      <c r="CD5141" s="64"/>
      <c r="CE5141" s="64"/>
      <c r="CF5141" s="64"/>
      <c r="CG5141" s="64"/>
      <c r="CH5141" s="64"/>
      <c r="CI5141" s="64"/>
      <c r="CJ5141" s="64"/>
      <c r="CK5141" s="64"/>
      <c r="CL5141" s="64"/>
      <c r="CM5141" s="64"/>
      <c r="CN5141" s="64"/>
      <c r="CO5141" s="64"/>
      <c r="CP5141" s="64"/>
      <c r="CQ5141" s="64"/>
      <c r="CR5141" s="64"/>
      <c r="CS5141" s="64"/>
      <c r="CT5141" s="64"/>
      <c r="CU5141" s="64"/>
      <c r="CV5141" s="64"/>
      <c r="CW5141" s="64"/>
      <c r="CX5141" s="64"/>
      <c r="CY5141" s="64"/>
      <c r="CZ5141" s="64"/>
      <c r="DA5141" s="64"/>
      <c r="DB5141" s="64"/>
      <c r="DC5141" s="64"/>
      <c r="DD5141" s="64"/>
      <c r="DE5141" s="64"/>
      <c r="DF5141" s="64"/>
      <c r="DG5141" s="64"/>
      <c r="DH5141" s="64"/>
      <c r="DI5141" s="64"/>
      <c r="DJ5141" s="64"/>
      <c r="DK5141" s="64"/>
      <c r="DL5141" s="64"/>
      <c r="DM5141" s="64"/>
      <c r="DN5141" s="64"/>
      <c r="DO5141" s="64"/>
      <c r="DP5141" s="64"/>
      <c r="DQ5141" s="64"/>
      <c r="DR5141" s="64"/>
      <c r="DS5141" s="64"/>
      <c r="DT5141" s="64"/>
      <c r="DU5141" s="64"/>
      <c r="DV5141" s="64"/>
      <c r="DW5141" s="64"/>
      <c r="DX5141" s="64"/>
      <c r="DY5141" s="64"/>
      <c r="DZ5141" s="64"/>
      <c r="EA5141" s="64"/>
      <c r="EB5141" s="64"/>
      <c r="EC5141" s="64"/>
      <c r="ED5141" s="64"/>
      <c r="EE5141" s="64"/>
      <c r="EF5141" s="64"/>
      <c r="EG5141" s="64"/>
      <c r="EH5141" s="64"/>
      <c r="EI5141" s="64"/>
      <c r="EJ5141" s="64"/>
      <c r="EK5141" s="64"/>
      <c r="EL5141" s="64"/>
      <c r="EM5141" s="64"/>
      <c r="EN5141" s="64"/>
      <c r="EO5141" s="64"/>
      <c r="EP5141" s="64"/>
      <c r="EQ5141" s="64"/>
      <c r="ER5141" s="64"/>
      <c r="ES5141" s="64"/>
      <c r="ET5141" s="64"/>
      <c r="EU5141" s="64"/>
      <c r="EV5141" s="64"/>
      <c r="EW5141" s="64"/>
      <c r="EX5141" s="64"/>
      <c r="EY5141" s="64"/>
      <c r="EZ5141" s="64"/>
      <c r="FA5141" s="64"/>
      <c r="FB5141" s="64"/>
      <c r="FC5141" s="64"/>
      <c r="FD5141" s="64"/>
      <c r="FE5141" s="64"/>
      <c r="FF5141" s="64"/>
      <c r="FG5141" s="64"/>
      <c r="FH5141" s="64"/>
      <c r="FI5141" s="64"/>
      <c r="FJ5141" s="64"/>
      <c r="FK5141" s="64"/>
      <c r="FL5141" s="64"/>
      <c r="FM5141" s="64"/>
      <c r="FN5141" s="64"/>
      <c r="FO5141" s="64"/>
      <c r="FP5141" s="64"/>
      <c r="FQ5141" s="64"/>
      <c r="FR5141" s="64"/>
      <c r="FS5141" s="64"/>
      <c r="FT5141" s="64"/>
      <c r="FU5141" s="64"/>
      <c r="FV5141" s="64"/>
      <c r="FW5141" s="64"/>
      <c r="FX5141" s="64"/>
      <c r="FY5141" s="64"/>
      <c r="FZ5141" s="64"/>
      <c r="GA5141" s="64"/>
      <c r="GB5141" s="64"/>
      <c r="GC5141" s="64"/>
      <c r="GD5141" s="64"/>
      <c r="GE5141" s="64"/>
      <c r="GF5141" s="64"/>
      <c r="GG5141" s="64"/>
      <c r="GH5141" s="64"/>
      <c r="GI5141" s="64"/>
      <c r="GJ5141" s="64"/>
      <c r="GK5141" s="64"/>
      <c r="GL5141" s="64"/>
      <c r="GM5141" s="64"/>
      <c r="GN5141" s="64"/>
      <c r="GO5141" s="64"/>
      <c r="GP5141" s="64"/>
      <c r="GQ5141" s="64"/>
      <c r="GR5141" s="64"/>
      <c r="GS5141" s="64"/>
      <c r="GT5141" s="64"/>
      <c r="GU5141" s="64"/>
      <c r="GV5141" s="64"/>
      <c r="GW5141" s="64"/>
      <c r="GX5141" s="64"/>
      <c r="GY5141" s="64"/>
      <c r="GZ5141" s="64"/>
      <c r="HA5141" s="64"/>
      <c r="HB5141" s="64"/>
      <c r="HC5141" s="64"/>
      <c r="HD5141" s="64"/>
      <c r="HE5141" s="64"/>
      <c r="HF5141" s="64"/>
      <c r="HG5141" s="64"/>
      <c r="HH5141" s="64"/>
      <c r="HI5141" s="64"/>
      <c r="HJ5141" s="64"/>
      <c r="HK5141" s="64"/>
      <c r="HL5141" s="64"/>
      <c r="HM5141" s="64"/>
      <c r="HN5141" s="64"/>
      <c r="HO5141" s="64"/>
    </row>
    <row r="5142" spans="1:223" s="63" customFormat="1">
      <c r="A5142" s="60"/>
      <c r="B5142" s="61"/>
      <c r="C5142" s="61"/>
      <c r="D5142" s="62"/>
      <c r="E5142" s="62"/>
      <c r="F5142" s="61"/>
      <c r="G5142" s="11"/>
      <c r="H5142" s="9"/>
      <c r="I5142" s="9"/>
      <c r="J5142" s="33"/>
      <c r="K5142" s="9"/>
      <c r="L5142" s="9"/>
      <c r="M5142" s="66"/>
      <c r="N5142" s="9"/>
      <c r="O5142" s="9"/>
      <c r="P5142" s="9"/>
      <c r="Q5142" s="9"/>
      <c r="R5142" s="9"/>
      <c r="S5142" s="9"/>
      <c r="U5142" s="64"/>
      <c r="V5142" s="64"/>
      <c r="W5142" s="64"/>
      <c r="X5142" s="64"/>
      <c r="Y5142" s="64"/>
      <c r="Z5142" s="64"/>
      <c r="AA5142" s="64"/>
      <c r="AB5142" s="64"/>
      <c r="AC5142" s="64"/>
      <c r="AD5142" s="64"/>
      <c r="AE5142" s="64"/>
      <c r="AF5142" s="64"/>
      <c r="AG5142" s="64"/>
      <c r="AH5142" s="64"/>
      <c r="AI5142" s="64"/>
      <c r="AJ5142" s="64"/>
      <c r="AK5142" s="64"/>
      <c r="AL5142" s="64"/>
      <c r="AM5142" s="64"/>
      <c r="AN5142" s="64"/>
      <c r="AO5142" s="64"/>
      <c r="AP5142" s="64"/>
      <c r="AQ5142" s="64"/>
      <c r="AR5142" s="64"/>
      <c r="AS5142" s="64"/>
      <c r="AT5142" s="64"/>
      <c r="AU5142" s="64"/>
      <c r="AV5142" s="64"/>
      <c r="AW5142" s="64"/>
      <c r="AX5142" s="64"/>
      <c r="AY5142" s="64"/>
      <c r="AZ5142" s="64"/>
      <c r="BA5142" s="64"/>
      <c r="BB5142" s="64"/>
      <c r="BC5142" s="64"/>
      <c r="BD5142" s="64"/>
      <c r="BE5142" s="64"/>
      <c r="BF5142" s="64"/>
      <c r="BG5142" s="64"/>
      <c r="BH5142" s="64"/>
      <c r="BI5142" s="64"/>
      <c r="BJ5142" s="64"/>
      <c r="BK5142" s="64"/>
      <c r="BL5142" s="64"/>
      <c r="BM5142" s="64"/>
      <c r="BN5142" s="64"/>
      <c r="BO5142" s="64"/>
      <c r="BP5142" s="64"/>
      <c r="BQ5142" s="64"/>
      <c r="BR5142" s="64"/>
      <c r="BS5142" s="64"/>
      <c r="BT5142" s="64"/>
      <c r="BU5142" s="64"/>
      <c r="BV5142" s="64"/>
      <c r="BW5142" s="64"/>
      <c r="BX5142" s="64"/>
      <c r="BY5142" s="64"/>
      <c r="BZ5142" s="64"/>
      <c r="CA5142" s="64"/>
      <c r="CB5142" s="64"/>
      <c r="CC5142" s="64"/>
      <c r="CD5142" s="64"/>
      <c r="CE5142" s="64"/>
      <c r="CF5142" s="64"/>
      <c r="CG5142" s="64"/>
      <c r="CH5142" s="64"/>
      <c r="CI5142" s="64"/>
      <c r="CJ5142" s="64"/>
      <c r="CK5142" s="64"/>
      <c r="CL5142" s="64"/>
      <c r="CM5142" s="64"/>
      <c r="CN5142" s="64"/>
      <c r="CO5142" s="64"/>
      <c r="CP5142" s="64"/>
      <c r="CQ5142" s="64"/>
      <c r="CR5142" s="64"/>
      <c r="CS5142" s="64"/>
      <c r="CT5142" s="64"/>
      <c r="CU5142" s="64"/>
      <c r="CV5142" s="64"/>
      <c r="CW5142" s="64"/>
      <c r="CX5142" s="64"/>
      <c r="CY5142" s="64"/>
      <c r="CZ5142" s="64"/>
      <c r="DA5142" s="64"/>
      <c r="DB5142" s="64"/>
      <c r="DC5142" s="64"/>
      <c r="DD5142" s="64"/>
      <c r="DE5142" s="64"/>
      <c r="DF5142" s="64"/>
      <c r="DG5142" s="64"/>
      <c r="DH5142" s="64"/>
      <c r="DI5142" s="64"/>
      <c r="DJ5142" s="64"/>
      <c r="DK5142" s="64"/>
      <c r="DL5142" s="64"/>
      <c r="DM5142" s="64"/>
      <c r="DN5142" s="64"/>
      <c r="DO5142" s="64"/>
      <c r="DP5142" s="64"/>
      <c r="DQ5142" s="64"/>
      <c r="DR5142" s="64"/>
      <c r="DS5142" s="64"/>
      <c r="DT5142" s="64"/>
      <c r="DU5142" s="64"/>
      <c r="DV5142" s="64"/>
      <c r="DW5142" s="64"/>
      <c r="DX5142" s="64"/>
      <c r="DY5142" s="64"/>
      <c r="DZ5142" s="64"/>
      <c r="EA5142" s="64"/>
      <c r="EB5142" s="64"/>
      <c r="EC5142" s="64"/>
      <c r="ED5142" s="64"/>
      <c r="EE5142" s="64"/>
      <c r="EF5142" s="64"/>
      <c r="EG5142" s="64"/>
      <c r="EH5142" s="64"/>
      <c r="EI5142" s="64"/>
      <c r="EJ5142" s="64"/>
      <c r="EK5142" s="64"/>
      <c r="EL5142" s="64"/>
      <c r="EM5142" s="64"/>
      <c r="EN5142" s="64"/>
      <c r="EO5142" s="64"/>
      <c r="EP5142" s="64"/>
      <c r="EQ5142" s="64"/>
      <c r="ER5142" s="64"/>
      <c r="ES5142" s="64"/>
      <c r="ET5142" s="64"/>
      <c r="EU5142" s="64"/>
      <c r="EV5142" s="64"/>
      <c r="EW5142" s="64"/>
      <c r="EX5142" s="64"/>
      <c r="EY5142" s="64"/>
      <c r="EZ5142" s="64"/>
      <c r="FA5142" s="64"/>
      <c r="FB5142" s="64"/>
      <c r="FC5142" s="64"/>
      <c r="FD5142" s="64"/>
      <c r="FE5142" s="64"/>
      <c r="FF5142" s="64"/>
      <c r="FG5142" s="64"/>
      <c r="FH5142" s="64"/>
      <c r="FI5142" s="64"/>
      <c r="FJ5142" s="64"/>
      <c r="FK5142" s="64"/>
      <c r="FL5142" s="64"/>
      <c r="FM5142" s="64"/>
      <c r="FN5142" s="64"/>
      <c r="FO5142" s="64"/>
      <c r="FP5142" s="64"/>
      <c r="FQ5142" s="64"/>
      <c r="FR5142" s="64"/>
      <c r="FS5142" s="64"/>
      <c r="FT5142" s="64"/>
      <c r="FU5142" s="64"/>
      <c r="FV5142" s="64"/>
      <c r="FW5142" s="64"/>
      <c r="FX5142" s="64"/>
      <c r="FY5142" s="64"/>
      <c r="FZ5142" s="64"/>
      <c r="GA5142" s="64"/>
      <c r="GB5142" s="64"/>
      <c r="GC5142" s="64"/>
      <c r="GD5142" s="64"/>
      <c r="GE5142" s="64"/>
      <c r="GF5142" s="64"/>
      <c r="GG5142" s="64"/>
      <c r="GH5142" s="64"/>
      <c r="GI5142" s="64"/>
      <c r="GJ5142" s="64"/>
      <c r="GK5142" s="64"/>
      <c r="GL5142" s="64"/>
      <c r="GM5142" s="64"/>
      <c r="GN5142" s="64"/>
      <c r="GO5142" s="64"/>
      <c r="GP5142" s="64"/>
      <c r="GQ5142" s="64"/>
      <c r="GR5142" s="64"/>
      <c r="GS5142" s="64"/>
      <c r="GT5142" s="64"/>
      <c r="GU5142" s="64"/>
      <c r="GV5142" s="64"/>
      <c r="GW5142" s="64"/>
      <c r="GX5142" s="64"/>
      <c r="GY5142" s="64"/>
      <c r="GZ5142" s="64"/>
      <c r="HA5142" s="64"/>
      <c r="HB5142" s="64"/>
      <c r="HC5142" s="64"/>
      <c r="HD5142" s="64"/>
      <c r="HE5142" s="64"/>
      <c r="HF5142" s="64"/>
      <c r="HG5142" s="64"/>
      <c r="HH5142" s="64"/>
      <c r="HI5142" s="64"/>
      <c r="HJ5142" s="64"/>
      <c r="HK5142" s="64"/>
      <c r="HL5142" s="64"/>
      <c r="HM5142" s="64"/>
      <c r="HN5142" s="64"/>
      <c r="HO5142" s="64"/>
    </row>
    <row r="5143" spans="1:223" s="63" customFormat="1">
      <c r="A5143" s="60"/>
      <c r="B5143" s="61"/>
      <c r="C5143" s="61"/>
      <c r="D5143" s="62"/>
      <c r="E5143" s="62"/>
      <c r="F5143" s="61"/>
      <c r="G5143" s="11"/>
      <c r="H5143" s="9"/>
      <c r="I5143" s="9"/>
      <c r="J5143" s="33"/>
      <c r="K5143" s="9"/>
      <c r="L5143" s="9"/>
      <c r="M5143" s="66"/>
      <c r="N5143" s="9"/>
      <c r="O5143" s="9"/>
      <c r="P5143" s="9"/>
      <c r="Q5143" s="9"/>
      <c r="R5143" s="9"/>
      <c r="S5143" s="9"/>
      <c r="U5143" s="64"/>
      <c r="V5143" s="64"/>
      <c r="W5143" s="64"/>
      <c r="X5143" s="64"/>
      <c r="Y5143" s="64"/>
      <c r="Z5143" s="64"/>
      <c r="AA5143" s="64"/>
      <c r="AB5143" s="64"/>
      <c r="AC5143" s="64"/>
      <c r="AD5143" s="64"/>
      <c r="AE5143" s="64"/>
      <c r="AF5143" s="64"/>
      <c r="AG5143" s="64"/>
      <c r="AH5143" s="64"/>
      <c r="AI5143" s="64"/>
      <c r="AJ5143" s="64"/>
      <c r="AK5143" s="64"/>
      <c r="AL5143" s="64"/>
      <c r="AM5143" s="64"/>
      <c r="AN5143" s="64"/>
      <c r="AO5143" s="64"/>
      <c r="AP5143" s="64"/>
      <c r="AQ5143" s="64"/>
      <c r="AR5143" s="64"/>
      <c r="AS5143" s="64"/>
      <c r="AT5143" s="64"/>
      <c r="AU5143" s="64"/>
      <c r="AV5143" s="64"/>
      <c r="AW5143" s="64"/>
      <c r="AX5143" s="64"/>
      <c r="AY5143" s="64"/>
      <c r="AZ5143" s="64"/>
      <c r="BA5143" s="64"/>
      <c r="BB5143" s="64"/>
      <c r="BC5143" s="64"/>
      <c r="BD5143" s="64"/>
      <c r="BE5143" s="64"/>
      <c r="BF5143" s="64"/>
      <c r="BG5143" s="64"/>
      <c r="BH5143" s="64"/>
      <c r="BI5143" s="64"/>
      <c r="BJ5143" s="64"/>
      <c r="BK5143" s="64"/>
      <c r="BL5143" s="64"/>
      <c r="BM5143" s="64"/>
      <c r="BN5143" s="64"/>
      <c r="BO5143" s="64"/>
      <c r="BP5143" s="64"/>
      <c r="BQ5143" s="64"/>
      <c r="BR5143" s="64"/>
      <c r="BS5143" s="64"/>
      <c r="BT5143" s="64"/>
      <c r="BU5143" s="64"/>
      <c r="BV5143" s="64"/>
      <c r="BW5143" s="64"/>
      <c r="BX5143" s="64"/>
      <c r="BY5143" s="64"/>
      <c r="BZ5143" s="64"/>
      <c r="CA5143" s="64"/>
      <c r="CB5143" s="64"/>
      <c r="CC5143" s="64"/>
      <c r="CD5143" s="64"/>
      <c r="CE5143" s="64"/>
      <c r="CF5143" s="64"/>
      <c r="CG5143" s="64"/>
      <c r="CH5143" s="64"/>
      <c r="CI5143" s="64"/>
      <c r="CJ5143" s="64"/>
      <c r="CK5143" s="64"/>
      <c r="CL5143" s="64"/>
      <c r="CM5143" s="64"/>
      <c r="CN5143" s="64"/>
      <c r="CO5143" s="64"/>
      <c r="CP5143" s="64"/>
      <c r="CQ5143" s="64"/>
      <c r="CR5143" s="64"/>
      <c r="CS5143" s="64"/>
      <c r="CT5143" s="64"/>
      <c r="CU5143" s="64"/>
      <c r="CV5143" s="64"/>
      <c r="CW5143" s="64"/>
      <c r="CX5143" s="64"/>
      <c r="CY5143" s="64"/>
      <c r="CZ5143" s="64"/>
      <c r="DA5143" s="64"/>
      <c r="DB5143" s="64"/>
      <c r="DC5143" s="64"/>
      <c r="DD5143" s="64"/>
      <c r="DE5143" s="64"/>
      <c r="DF5143" s="64"/>
      <c r="DG5143" s="64"/>
      <c r="DH5143" s="64"/>
      <c r="DI5143" s="64"/>
      <c r="DJ5143" s="64"/>
      <c r="DK5143" s="64"/>
      <c r="DL5143" s="64"/>
      <c r="DM5143" s="64"/>
      <c r="DN5143" s="64"/>
      <c r="DO5143" s="64"/>
      <c r="DP5143" s="64"/>
      <c r="DQ5143" s="64"/>
      <c r="DR5143" s="64"/>
      <c r="DS5143" s="64"/>
      <c r="DT5143" s="64"/>
      <c r="DU5143" s="64"/>
      <c r="DV5143" s="64"/>
      <c r="DW5143" s="64"/>
      <c r="DX5143" s="64"/>
      <c r="DY5143" s="64"/>
      <c r="DZ5143" s="64"/>
      <c r="EA5143" s="64"/>
      <c r="EB5143" s="64"/>
      <c r="EC5143" s="64"/>
      <c r="ED5143" s="64"/>
      <c r="EE5143" s="64"/>
      <c r="EF5143" s="64"/>
      <c r="EG5143" s="64"/>
      <c r="EH5143" s="64"/>
      <c r="EI5143" s="64"/>
      <c r="EJ5143" s="64"/>
      <c r="EK5143" s="64"/>
      <c r="EL5143" s="64"/>
      <c r="EM5143" s="64"/>
      <c r="EN5143" s="64"/>
      <c r="EO5143" s="64"/>
      <c r="EP5143" s="64"/>
      <c r="EQ5143" s="64"/>
      <c r="ER5143" s="64"/>
      <c r="ES5143" s="64"/>
      <c r="ET5143" s="64"/>
      <c r="EU5143" s="64"/>
      <c r="EV5143" s="64"/>
      <c r="EW5143" s="64"/>
      <c r="EX5143" s="64"/>
      <c r="EY5143" s="64"/>
      <c r="EZ5143" s="64"/>
      <c r="FA5143" s="64"/>
      <c r="FB5143" s="64"/>
      <c r="FC5143" s="64"/>
      <c r="FD5143" s="64"/>
      <c r="FE5143" s="64"/>
      <c r="FF5143" s="64"/>
      <c r="FG5143" s="64"/>
      <c r="FH5143" s="64"/>
      <c r="FI5143" s="64"/>
      <c r="FJ5143" s="64"/>
      <c r="FK5143" s="64"/>
      <c r="FL5143" s="64"/>
      <c r="FM5143" s="64"/>
      <c r="FN5143" s="64"/>
      <c r="FO5143" s="64"/>
      <c r="FP5143" s="64"/>
      <c r="FQ5143" s="64"/>
      <c r="FR5143" s="64"/>
      <c r="FS5143" s="64"/>
      <c r="FT5143" s="64"/>
      <c r="FU5143" s="64"/>
      <c r="FV5143" s="64"/>
      <c r="FW5143" s="64"/>
      <c r="FX5143" s="64"/>
      <c r="FY5143" s="64"/>
      <c r="FZ5143" s="64"/>
      <c r="GA5143" s="64"/>
      <c r="GB5143" s="64"/>
      <c r="GC5143" s="64"/>
      <c r="GD5143" s="64"/>
      <c r="GE5143" s="64"/>
      <c r="GF5143" s="64"/>
      <c r="GG5143" s="64"/>
      <c r="GH5143" s="64"/>
      <c r="GI5143" s="64"/>
      <c r="GJ5143" s="64"/>
      <c r="GK5143" s="64"/>
      <c r="GL5143" s="64"/>
      <c r="GM5143" s="64"/>
      <c r="GN5143" s="64"/>
      <c r="GO5143" s="64"/>
      <c r="GP5143" s="64"/>
      <c r="GQ5143" s="64"/>
      <c r="GR5143" s="64"/>
      <c r="GS5143" s="64"/>
      <c r="GT5143" s="64"/>
      <c r="GU5143" s="64"/>
      <c r="GV5143" s="64"/>
      <c r="GW5143" s="64"/>
      <c r="GX5143" s="64"/>
      <c r="GY5143" s="64"/>
      <c r="GZ5143" s="64"/>
      <c r="HA5143" s="64"/>
      <c r="HB5143" s="64"/>
      <c r="HC5143" s="64"/>
      <c r="HD5143" s="64"/>
      <c r="HE5143" s="64"/>
      <c r="HF5143" s="64"/>
      <c r="HG5143" s="64"/>
      <c r="HH5143" s="64"/>
      <c r="HI5143" s="64"/>
      <c r="HJ5143" s="64"/>
      <c r="HK5143" s="64"/>
      <c r="HL5143" s="64"/>
      <c r="HM5143" s="64"/>
      <c r="HN5143" s="64"/>
      <c r="HO5143" s="64"/>
    </row>
    <row r="5144" spans="1:223" s="63" customFormat="1">
      <c r="A5144" s="60"/>
      <c r="B5144" s="61"/>
      <c r="C5144" s="61"/>
      <c r="D5144" s="62"/>
      <c r="E5144" s="62"/>
      <c r="F5144" s="61"/>
      <c r="G5144" s="11"/>
      <c r="H5144" s="9"/>
      <c r="I5144" s="9"/>
      <c r="J5144" s="33"/>
      <c r="K5144" s="9"/>
      <c r="L5144" s="9"/>
      <c r="M5144" s="66"/>
      <c r="N5144" s="9"/>
      <c r="O5144" s="9"/>
      <c r="P5144" s="9"/>
      <c r="Q5144" s="9"/>
      <c r="R5144" s="9"/>
      <c r="S5144" s="9"/>
      <c r="U5144" s="64"/>
      <c r="V5144" s="64"/>
      <c r="W5144" s="64"/>
      <c r="X5144" s="64"/>
      <c r="Y5144" s="64"/>
      <c r="Z5144" s="64"/>
      <c r="AA5144" s="64"/>
      <c r="AB5144" s="64"/>
      <c r="AC5144" s="64"/>
      <c r="AD5144" s="64"/>
      <c r="AE5144" s="64"/>
      <c r="AF5144" s="64"/>
      <c r="AG5144" s="64"/>
      <c r="AH5144" s="64"/>
      <c r="AI5144" s="64"/>
      <c r="AJ5144" s="64"/>
      <c r="AK5144" s="64"/>
      <c r="AL5144" s="64"/>
      <c r="AM5144" s="64"/>
      <c r="AN5144" s="64"/>
      <c r="AO5144" s="64"/>
      <c r="AP5144" s="64"/>
      <c r="AQ5144" s="64"/>
      <c r="AR5144" s="64"/>
      <c r="AS5144" s="64"/>
      <c r="AT5144" s="64"/>
      <c r="AU5144" s="64"/>
      <c r="AV5144" s="64"/>
      <c r="AW5144" s="64"/>
      <c r="AX5144" s="64"/>
      <c r="AY5144" s="64"/>
      <c r="AZ5144" s="64"/>
      <c r="BA5144" s="64"/>
      <c r="BB5144" s="64"/>
      <c r="BC5144" s="64"/>
      <c r="BD5144" s="64"/>
      <c r="BE5144" s="64"/>
      <c r="BF5144" s="64"/>
      <c r="BG5144" s="64"/>
      <c r="BH5144" s="64"/>
      <c r="BI5144" s="64"/>
      <c r="BJ5144" s="64"/>
      <c r="BK5144" s="64"/>
      <c r="BL5144" s="64"/>
      <c r="BM5144" s="64"/>
      <c r="BN5144" s="64"/>
      <c r="BO5144" s="64"/>
      <c r="BP5144" s="64"/>
      <c r="BQ5144" s="64"/>
      <c r="BR5144" s="64"/>
      <c r="BS5144" s="64"/>
      <c r="BT5144" s="64"/>
      <c r="BU5144" s="64"/>
      <c r="BV5144" s="64"/>
      <c r="BW5144" s="64"/>
      <c r="BX5144" s="64"/>
      <c r="BY5144" s="64"/>
      <c r="BZ5144" s="64"/>
      <c r="CA5144" s="64"/>
      <c r="CB5144" s="64"/>
      <c r="CC5144" s="64"/>
      <c r="CD5144" s="64"/>
      <c r="CE5144" s="64"/>
      <c r="CF5144" s="64"/>
      <c r="CG5144" s="64"/>
      <c r="CH5144" s="64"/>
      <c r="CI5144" s="64"/>
      <c r="CJ5144" s="64"/>
      <c r="CK5144" s="64"/>
      <c r="CL5144" s="64"/>
      <c r="CM5144" s="64"/>
      <c r="CN5144" s="64"/>
      <c r="CO5144" s="64"/>
      <c r="CP5144" s="64"/>
      <c r="CQ5144" s="64"/>
      <c r="CR5144" s="64"/>
      <c r="CS5144" s="64"/>
      <c r="CT5144" s="64"/>
      <c r="CU5144" s="64"/>
      <c r="CV5144" s="64"/>
      <c r="CW5144" s="64"/>
      <c r="CX5144" s="64"/>
      <c r="CY5144" s="64"/>
      <c r="CZ5144" s="64"/>
      <c r="DA5144" s="64"/>
      <c r="DB5144" s="64"/>
      <c r="DC5144" s="64"/>
      <c r="DD5144" s="64"/>
      <c r="DE5144" s="64"/>
      <c r="DF5144" s="64"/>
      <c r="DG5144" s="64"/>
      <c r="DH5144" s="64"/>
      <c r="DI5144" s="64"/>
      <c r="DJ5144" s="64"/>
      <c r="DK5144" s="64"/>
      <c r="DL5144" s="64"/>
      <c r="DM5144" s="64"/>
      <c r="DN5144" s="64"/>
      <c r="DO5144" s="64"/>
      <c r="DP5144" s="64"/>
      <c r="DQ5144" s="64"/>
      <c r="DR5144" s="64"/>
      <c r="DS5144" s="64"/>
      <c r="DT5144" s="64"/>
      <c r="DU5144" s="64"/>
      <c r="DV5144" s="64"/>
      <c r="DW5144" s="64"/>
      <c r="DX5144" s="64"/>
      <c r="DY5144" s="64"/>
      <c r="DZ5144" s="64"/>
      <c r="EA5144" s="64"/>
      <c r="EB5144" s="64"/>
      <c r="EC5144" s="64"/>
      <c r="ED5144" s="64"/>
      <c r="EE5144" s="64"/>
      <c r="EF5144" s="64"/>
      <c r="EG5144" s="64"/>
      <c r="EH5144" s="64"/>
      <c r="EI5144" s="64"/>
      <c r="EJ5144" s="64"/>
      <c r="EK5144" s="64"/>
      <c r="EL5144" s="64"/>
      <c r="EM5144" s="64"/>
      <c r="EN5144" s="64"/>
      <c r="EO5144" s="64"/>
      <c r="EP5144" s="64"/>
      <c r="EQ5144" s="64"/>
      <c r="ER5144" s="64"/>
      <c r="ES5144" s="64"/>
      <c r="ET5144" s="64"/>
      <c r="EU5144" s="64"/>
      <c r="EV5144" s="64"/>
      <c r="EW5144" s="64"/>
      <c r="EX5144" s="64"/>
      <c r="EY5144" s="64"/>
      <c r="EZ5144" s="64"/>
      <c r="FA5144" s="64"/>
      <c r="FB5144" s="64"/>
      <c r="FC5144" s="64"/>
      <c r="FD5144" s="64"/>
      <c r="FE5144" s="64"/>
      <c r="FF5144" s="64"/>
      <c r="FG5144" s="64"/>
      <c r="FH5144" s="64"/>
      <c r="FI5144" s="64"/>
      <c r="FJ5144" s="64"/>
      <c r="FK5144" s="64"/>
      <c r="FL5144" s="64"/>
      <c r="FM5144" s="64"/>
      <c r="FN5144" s="64"/>
      <c r="FO5144" s="64"/>
      <c r="FP5144" s="64"/>
      <c r="FQ5144" s="64"/>
      <c r="FR5144" s="64"/>
      <c r="FS5144" s="64"/>
      <c r="FT5144" s="64"/>
      <c r="FU5144" s="64"/>
      <c r="FV5144" s="64"/>
      <c r="FW5144" s="64"/>
      <c r="FX5144" s="64"/>
      <c r="FY5144" s="64"/>
      <c r="FZ5144" s="64"/>
      <c r="GA5144" s="64"/>
      <c r="GB5144" s="64"/>
      <c r="GC5144" s="64"/>
      <c r="GD5144" s="64"/>
      <c r="GE5144" s="64"/>
      <c r="GF5144" s="64"/>
      <c r="GG5144" s="64"/>
      <c r="GH5144" s="64"/>
      <c r="GI5144" s="64"/>
      <c r="GJ5144" s="64"/>
      <c r="GK5144" s="64"/>
      <c r="GL5144" s="64"/>
      <c r="GM5144" s="64"/>
      <c r="GN5144" s="64"/>
      <c r="GO5144" s="64"/>
      <c r="GP5144" s="64"/>
      <c r="GQ5144" s="64"/>
      <c r="GR5144" s="64"/>
      <c r="GS5144" s="64"/>
      <c r="GT5144" s="64"/>
      <c r="GU5144" s="64"/>
      <c r="GV5144" s="64"/>
      <c r="GW5144" s="64"/>
      <c r="GX5144" s="64"/>
      <c r="GY5144" s="64"/>
      <c r="GZ5144" s="64"/>
      <c r="HA5144" s="64"/>
      <c r="HB5144" s="64"/>
      <c r="HC5144" s="64"/>
      <c r="HD5144" s="64"/>
      <c r="HE5144" s="64"/>
      <c r="HF5144" s="64"/>
      <c r="HG5144" s="64"/>
      <c r="HH5144" s="64"/>
      <c r="HI5144" s="64"/>
      <c r="HJ5144" s="64"/>
      <c r="HK5144" s="64"/>
      <c r="HL5144" s="64"/>
      <c r="HM5144" s="64"/>
      <c r="HN5144" s="64"/>
      <c r="HO5144" s="64"/>
    </row>
    <row r="5145" spans="1:223" s="63" customFormat="1">
      <c r="A5145" s="60"/>
      <c r="B5145" s="61"/>
      <c r="C5145" s="61"/>
      <c r="D5145" s="62"/>
      <c r="E5145" s="62"/>
      <c r="F5145" s="61"/>
      <c r="G5145" s="11"/>
      <c r="H5145" s="9"/>
      <c r="I5145" s="9"/>
      <c r="J5145" s="33"/>
      <c r="K5145" s="9"/>
      <c r="L5145" s="9"/>
      <c r="M5145" s="66"/>
      <c r="N5145" s="9"/>
      <c r="O5145" s="9"/>
      <c r="P5145" s="9"/>
      <c r="Q5145" s="9"/>
      <c r="R5145" s="9"/>
      <c r="S5145" s="9"/>
      <c r="U5145" s="64"/>
      <c r="V5145" s="64"/>
      <c r="W5145" s="64"/>
      <c r="X5145" s="64"/>
      <c r="Y5145" s="64"/>
      <c r="Z5145" s="64"/>
      <c r="AA5145" s="64"/>
      <c r="AB5145" s="64"/>
      <c r="AC5145" s="64"/>
      <c r="AD5145" s="64"/>
      <c r="AE5145" s="64"/>
      <c r="AF5145" s="64"/>
      <c r="AG5145" s="64"/>
      <c r="AH5145" s="64"/>
      <c r="AI5145" s="64"/>
      <c r="AJ5145" s="64"/>
      <c r="AK5145" s="64"/>
      <c r="AL5145" s="64"/>
      <c r="AM5145" s="64"/>
      <c r="AN5145" s="64"/>
      <c r="AO5145" s="64"/>
      <c r="AP5145" s="64"/>
      <c r="AQ5145" s="64"/>
      <c r="AR5145" s="64"/>
      <c r="AS5145" s="64"/>
      <c r="AT5145" s="64"/>
      <c r="AU5145" s="64"/>
      <c r="AV5145" s="64"/>
      <c r="AW5145" s="64"/>
      <c r="AX5145" s="64"/>
      <c r="AY5145" s="64"/>
      <c r="AZ5145" s="64"/>
      <c r="BA5145" s="64"/>
      <c r="BB5145" s="64"/>
      <c r="BC5145" s="64"/>
      <c r="BD5145" s="64"/>
      <c r="BE5145" s="64"/>
      <c r="BF5145" s="64"/>
      <c r="BG5145" s="64"/>
      <c r="BH5145" s="64"/>
      <c r="BI5145" s="64"/>
      <c r="BJ5145" s="64"/>
      <c r="BK5145" s="64"/>
      <c r="BL5145" s="64"/>
      <c r="BM5145" s="64"/>
      <c r="BN5145" s="64"/>
      <c r="BO5145" s="64"/>
      <c r="BP5145" s="64"/>
      <c r="BQ5145" s="64"/>
      <c r="BR5145" s="64"/>
      <c r="BS5145" s="64"/>
      <c r="BT5145" s="64"/>
      <c r="BU5145" s="64"/>
      <c r="BV5145" s="64"/>
      <c r="BW5145" s="64"/>
      <c r="BX5145" s="64"/>
      <c r="BY5145" s="64"/>
      <c r="BZ5145" s="64"/>
      <c r="CA5145" s="64"/>
      <c r="CB5145" s="64"/>
      <c r="CC5145" s="64"/>
      <c r="CD5145" s="64"/>
      <c r="CE5145" s="64"/>
      <c r="CF5145" s="64"/>
      <c r="CG5145" s="64"/>
      <c r="CH5145" s="64"/>
      <c r="CI5145" s="64"/>
      <c r="CJ5145" s="64"/>
      <c r="CK5145" s="64"/>
      <c r="CL5145" s="64"/>
      <c r="CM5145" s="64"/>
      <c r="CN5145" s="64"/>
      <c r="CO5145" s="64"/>
      <c r="CP5145" s="64"/>
      <c r="CQ5145" s="64"/>
      <c r="CR5145" s="64"/>
      <c r="CS5145" s="64"/>
      <c r="CT5145" s="64"/>
      <c r="CU5145" s="64"/>
      <c r="CV5145" s="64"/>
      <c r="CW5145" s="64"/>
      <c r="CX5145" s="64"/>
      <c r="CY5145" s="64"/>
      <c r="CZ5145" s="64"/>
      <c r="DA5145" s="64"/>
      <c r="DB5145" s="64"/>
      <c r="DC5145" s="64"/>
      <c r="DD5145" s="64"/>
      <c r="DE5145" s="64"/>
      <c r="DF5145" s="64"/>
      <c r="DG5145" s="64"/>
      <c r="DH5145" s="64"/>
      <c r="DI5145" s="64"/>
      <c r="DJ5145" s="64"/>
      <c r="DK5145" s="64"/>
      <c r="DL5145" s="64"/>
      <c r="DM5145" s="64"/>
      <c r="DN5145" s="64"/>
      <c r="DO5145" s="64"/>
      <c r="DP5145" s="64"/>
      <c r="DQ5145" s="64"/>
      <c r="DR5145" s="64"/>
      <c r="DS5145" s="64"/>
      <c r="DT5145" s="64"/>
      <c r="DU5145" s="64"/>
      <c r="DV5145" s="64"/>
      <c r="DW5145" s="64"/>
      <c r="DX5145" s="64"/>
      <c r="DY5145" s="64"/>
      <c r="DZ5145" s="64"/>
      <c r="EA5145" s="64"/>
      <c r="EB5145" s="64"/>
      <c r="EC5145" s="64"/>
      <c r="ED5145" s="64"/>
      <c r="EE5145" s="64"/>
      <c r="EF5145" s="64"/>
      <c r="EG5145" s="64"/>
      <c r="EH5145" s="64"/>
      <c r="EI5145" s="64"/>
      <c r="EJ5145" s="64"/>
      <c r="EK5145" s="64"/>
      <c r="EL5145" s="64"/>
      <c r="EM5145" s="64"/>
      <c r="EN5145" s="64"/>
      <c r="EO5145" s="64"/>
      <c r="EP5145" s="64"/>
      <c r="EQ5145" s="64"/>
      <c r="ER5145" s="64"/>
      <c r="ES5145" s="64"/>
      <c r="ET5145" s="64"/>
      <c r="EU5145" s="64"/>
      <c r="EV5145" s="64"/>
      <c r="EW5145" s="64"/>
      <c r="EX5145" s="64"/>
      <c r="EY5145" s="64"/>
      <c r="EZ5145" s="64"/>
      <c r="FA5145" s="64"/>
      <c r="FB5145" s="64"/>
      <c r="FC5145" s="64"/>
      <c r="FD5145" s="64"/>
      <c r="FE5145" s="64"/>
      <c r="FF5145" s="64"/>
      <c r="FG5145" s="64"/>
      <c r="FH5145" s="64"/>
      <c r="FI5145" s="64"/>
      <c r="FJ5145" s="64"/>
      <c r="FK5145" s="64"/>
      <c r="FL5145" s="64"/>
      <c r="FM5145" s="64"/>
      <c r="FN5145" s="64"/>
      <c r="FO5145" s="64"/>
      <c r="FP5145" s="64"/>
      <c r="FQ5145" s="64"/>
      <c r="FR5145" s="64"/>
      <c r="FS5145" s="64"/>
      <c r="FT5145" s="64"/>
      <c r="FU5145" s="64"/>
      <c r="FV5145" s="64"/>
      <c r="FW5145" s="64"/>
      <c r="FX5145" s="64"/>
      <c r="FY5145" s="64"/>
      <c r="FZ5145" s="64"/>
      <c r="GA5145" s="64"/>
      <c r="GB5145" s="64"/>
      <c r="GC5145" s="64"/>
      <c r="GD5145" s="64"/>
      <c r="GE5145" s="64"/>
      <c r="GF5145" s="64"/>
      <c r="GG5145" s="64"/>
      <c r="GH5145" s="64"/>
      <c r="GI5145" s="64"/>
      <c r="GJ5145" s="64"/>
      <c r="GK5145" s="64"/>
      <c r="GL5145" s="64"/>
      <c r="GM5145" s="64"/>
      <c r="GN5145" s="64"/>
      <c r="GO5145" s="64"/>
      <c r="GP5145" s="64"/>
      <c r="GQ5145" s="64"/>
      <c r="GR5145" s="64"/>
      <c r="GS5145" s="64"/>
      <c r="GT5145" s="64"/>
      <c r="GU5145" s="64"/>
      <c r="GV5145" s="64"/>
      <c r="GW5145" s="64"/>
      <c r="GX5145" s="64"/>
      <c r="GY5145" s="64"/>
      <c r="GZ5145" s="64"/>
      <c r="HA5145" s="64"/>
      <c r="HB5145" s="64"/>
      <c r="HC5145" s="64"/>
      <c r="HD5145" s="64"/>
      <c r="HE5145" s="64"/>
      <c r="HF5145" s="64"/>
      <c r="HG5145" s="64"/>
      <c r="HH5145" s="64"/>
      <c r="HI5145" s="64"/>
      <c r="HJ5145" s="64"/>
      <c r="HK5145" s="64"/>
      <c r="HL5145" s="64"/>
      <c r="HM5145" s="64"/>
      <c r="HN5145" s="64"/>
      <c r="HO5145" s="64"/>
    </row>
    <row r="5146" spans="1:223" s="63" customFormat="1">
      <c r="A5146" s="60"/>
      <c r="B5146" s="61"/>
      <c r="C5146" s="61"/>
      <c r="D5146" s="62"/>
      <c r="E5146" s="62"/>
      <c r="F5146" s="61"/>
      <c r="G5146" s="11"/>
      <c r="H5146" s="9"/>
      <c r="I5146" s="9"/>
      <c r="J5146" s="33"/>
      <c r="K5146" s="9"/>
      <c r="L5146" s="9"/>
      <c r="M5146" s="66"/>
      <c r="N5146" s="9"/>
      <c r="O5146" s="9"/>
      <c r="P5146" s="9"/>
      <c r="Q5146" s="9"/>
      <c r="R5146" s="9"/>
      <c r="S5146" s="9"/>
      <c r="U5146" s="64"/>
      <c r="V5146" s="64"/>
      <c r="W5146" s="64"/>
      <c r="X5146" s="64"/>
      <c r="Y5146" s="64"/>
      <c r="Z5146" s="64"/>
      <c r="AA5146" s="64"/>
      <c r="AB5146" s="64"/>
      <c r="AC5146" s="64"/>
      <c r="AD5146" s="64"/>
      <c r="AE5146" s="64"/>
      <c r="AF5146" s="64"/>
      <c r="AG5146" s="64"/>
      <c r="AH5146" s="64"/>
      <c r="AI5146" s="64"/>
      <c r="AJ5146" s="64"/>
      <c r="AK5146" s="64"/>
      <c r="AL5146" s="64"/>
      <c r="AM5146" s="64"/>
      <c r="AN5146" s="64"/>
      <c r="AO5146" s="64"/>
      <c r="AP5146" s="64"/>
      <c r="AQ5146" s="64"/>
      <c r="AR5146" s="64"/>
      <c r="AS5146" s="64"/>
      <c r="AT5146" s="64"/>
      <c r="AU5146" s="64"/>
      <c r="AV5146" s="64"/>
      <c r="AW5146" s="64"/>
      <c r="AX5146" s="64"/>
      <c r="AY5146" s="64"/>
      <c r="AZ5146" s="64"/>
      <c r="BA5146" s="64"/>
      <c r="BB5146" s="64"/>
      <c r="BC5146" s="64"/>
      <c r="BD5146" s="64"/>
      <c r="BE5146" s="64"/>
      <c r="BF5146" s="64"/>
      <c r="BG5146" s="64"/>
      <c r="BH5146" s="64"/>
      <c r="BI5146" s="64"/>
      <c r="BJ5146" s="64"/>
      <c r="BK5146" s="64"/>
      <c r="BL5146" s="64"/>
      <c r="BM5146" s="64"/>
      <c r="BN5146" s="64"/>
      <c r="BO5146" s="64"/>
      <c r="BP5146" s="64"/>
      <c r="BQ5146" s="64"/>
      <c r="BR5146" s="64"/>
      <c r="BS5146" s="64"/>
      <c r="BT5146" s="64"/>
      <c r="BU5146" s="64"/>
      <c r="BV5146" s="64"/>
      <c r="BW5146" s="64"/>
      <c r="BX5146" s="64"/>
      <c r="BY5146" s="64"/>
      <c r="BZ5146" s="64"/>
      <c r="CA5146" s="64"/>
      <c r="CB5146" s="64"/>
      <c r="CC5146" s="64"/>
      <c r="CD5146" s="64"/>
      <c r="CE5146" s="64"/>
      <c r="CF5146" s="64"/>
      <c r="CG5146" s="64"/>
      <c r="CH5146" s="64"/>
      <c r="CI5146" s="64"/>
      <c r="CJ5146" s="64"/>
      <c r="CK5146" s="64"/>
      <c r="CL5146" s="64"/>
      <c r="CM5146" s="64"/>
      <c r="CN5146" s="64"/>
      <c r="CO5146" s="64"/>
      <c r="CP5146" s="64"/>
      <c r="CQ5146" s="64"/>
      <c r="CR5146" s="64"/>
      <c r="CS5146" s="64"/>
      <c r="CT5146" s="64"/>
      <c r="CU5146" s="64"/>
      <c r="CV5146" s="64"/>
      <c r="CW5146" s="64"/>
      <c r="CX5146" s="64"/>
      <c r="CY5146" s="64"/>
      <c r="CZ5146" s="64"/>
      <c r="DA5146" s="64"/>
      <c r="DB5146" s="64"/>
      <c r="DC5146" s="64"/>
      <c r="DD5146" s="64"/>
      <c r="DE5146" s="64"/>
      <c r="DF5146" s="64"/>
      <c r="DG5146" s="64"/>
      <c r="DH5146" s="64"/>
      <c r="DI5146" s="64"/>
      <c r="DJ5146" s="64"/>
      <c r="DK5146" s="64"/>
      <c r="DL5146" s="64"/>
      <c r="DM5146" s="64"/>
      <c r="DN5146" s="64"/>
      <c r="DO5146" s="64"/>
      <c r="DP5146" s="64"/>
      <c r="DQ5146" s="64"/>
      <c r="DR5146" s="64"/>
      <c r="DS5146" s="64"/>
      <c r="DT5146" s="64"/>
      <c r="DU5146" s="64"/>
      <c r="DV5146" s="64"/>
      <c r="DW5146" s="64"/>
      <c r="DX5146" s="64"/>
      <c r="DY5146" s="64"/>
      <c r="DZ5146" s="64"/>
      <c r="EA5146" s="64"/>
      <c r="EB5146" s="64"/>
      <c r="EC5146" s="64"/>
      <c r="ED5146" s="64"/>
      <c r="EE5146" s="64"/>
      <c r="EF5146" s="64"/>
      <c r="EG5146" s="64"/>
      <c r="EH5146" s="64"/>
      <c r="EI5146" s="64"/>
      <c r="EJ5146" s="64"/>
      <c r="EK5146" s="64"/>
      <c r="EL5146" s="64"/>
      <c r="EM5146" s="64"/>
      <c r="EN5146" s="64"/>
      <c r="EO5146" s="64"/>
      <c r="EP5146" s="64"/>
      <c r="EQ5146" s="64"/>
      <c r="ER5146" s="64"/>
      <c r="ES5146" s="64"/>
      <c r="ET5146" s="64"/>
      <c r="EU5146" s="64"/>
      <c r="EV5146" s="64"/>
      <c r="EW5146" s="64"/>
      <c r="EX5146" s="64"/>
      <c r="EY5146" s="64"/>
      <c r="EZ5146" s="64"/>
      <c r="FA5146" s="64"/>
      <c r="FB5146" s="64"/>
      <c r="FC5146" s="64"/>
      <c r="FD5146" s="64"/>
      <c r="FE5146" s="64"/>
      <c r="FF5146" s="64"/>
      <c r="FG5146" s="64"/>
      <c r="FH5146" s="64"/>
      <c r="FI5146" s="64"/>
      <c r="FJ5146" s="64"/>
      <c r="FK5146" s="64"/>
      <c r="FL5146" s="64"/>
      <c r="FM5146" s="64"/>
      <c r="FN5146" s="64"/>
      <c r="FO5146" s="64"/>
      <c r="FP5146" s="64"/>
      <c r="FQ5146" s="64"/>
      <c r="FR5146" s="64"/>
      <c r="FS5146" s="64"/>
      <c r="FT5146" s="64"/>
      <c r="FU5146" s="64"/>
      <c r="FV5146" s="64"/>
      <c r="FW5146" s="64"/>
      <c r="FX5146" s="64"/>
      <c r="FY5146" s="64"/>
      <c r="FZ5146" s="64"/>
      <c r="GA5146" s="64"/>
      <c r="GB5146" s="64"/>
      <c r="GC5146" s="64"/>
      <c r="GD5146" s="64"/>
      <c r="GE5146" s="64"/>
      <c r="GF5146" s="64"/>
      <c r="GG5146" s="64"/>
      <c r="GH5146" s="64"/>
      <c r="GI5146" s="64"/>
      <c r="GJ5146" s="64"/>
      <c r="GK5146" s="64"/>
      <c r="GL5146" s="64"/>
      <c r="GM5146" s="64"/>
      <c r="GN5146" s="64"/>
      <c r="GO5146" s="64"/>
      <c r="GP5146" s="64"/>
      <c r="GQ5146" s="64"/>
      <c r="GR5146" s="64"/>
      <c r="GS5146" s="64"/>
      <c r="GT5146" s="64"/>
      <c r="GU5146" s="64"/>
      <c r="GV5146" s="64"/>
      <c r="GW5146" s="64"/>
      <c r="GX5146" s="64"/>
      <c r="GY5146" s="64"/>
      <c r="GZ5146" s="64"/>
      <c r="HA5146" s="64"/>
      <c r="HB5146" s="64"/>
      <c r="HC5146" s="64"/>
      <c r="HD5146" s="64"/>
      <c r="HE5146" s="64"/>
      <c r="HF5146" s="64"/>
      <c r="HG5146" s="64"/>
      <c r="HH5146" s="64"/>
      <c r="HI5146" s="64"/>
      <c r="HJ5146" s="64"/>
      <c r="HK5146" s="64"/>
      <c r="HL5146" s="64"/>
      <c r="HM5146" s="64"/>
      <c r="HN5146" s="64"/>
      <c r="HO5146" s="64"/>
    </row>
    <row r="5147" spans="1:223" s="63" customFormat="1">
      <c r="A5147" s="60"/>
      <c r="B5147" s="61"/>
      <c r="C5147" s="61"/>
      <c r="D5147" s="62"/>
      <c r="E5147" s="62"/>
      <c r="F5147" s="61"/>
      <c r="G5147" s="11"/>
      <c r="H5147" s="9"/>
      <c r="I5147" s="9"/>
      <c r="J5147" s="33"/>
      <c r="K5147" s="9"/>
      <c r="L5147" s="9"/>
      <c r="M5147" s="66"/>
      <c r="N5147" s="9"/>
      <c r="O5147" s="9"/>
      <c r="P5147" s="9"/>
      <c r="Q5147" s="9"/>
      <c r="R5147" s="9"/>
      <c r="S5147" s="9"/>
      <c r="U5147" s="64"/>
      <c r="V5147" s="64"/>
      <c r="W5147" s="64"/>
      <c r="X5147" s="64"/>
      <c r="Y5147" s="64"/>
      <c r="Z5147" s="64"/>
      <c r="AA5147" s="64"/>
      <c r="AB5147" s="64"/>
      <c r="AC5147" s="64"/>
      <c r="AD5147" s="64"/>
      <c r="AE5147" s="64"/>
      <c r="AF5147" s="64"/>
      <c r="AG5147" s="64"/>
      <c r="AH5147" s="64"/>
      <c r="AI5147" s="64"/>
      <c r="AJ5147" s="64"/>
      <c r="AK5147" s="64"/>
      <c r="AL5147" s="64"/>
      <c r="AM5147" s="64"/>
      <c r="AN5147" s="64"/>
      <c r="AO5147" s="64"/>
      <c r="AP5147" s="64"/>
      <c r="AQ5147" s="64"/>
      <c r="AR5147" s="64"/>
      <c r="AS5147" s="64"/>
      <c r="AT5147" s="64"/>
      <c r="AU5147" s="64"/>
      <c r="AV5147" s="64"/>
      <c r="AW5147" s="64"/>
      <c r="AX5147" s="64"/>
      <c r="AY5147" s="64"/>
      <c r="AZ5147" s="64"/>
      <c r="BA5147" s="64"/>
      <c r="BB5147" s="64"/>
      <c r="BC5147" s="64"/>
      <c r="BD5147" s="64"/>
      <c r="BE5147" s="64"/>
      <c r="BF5147" s="64"/>
      <c r="BG5147" s="64"/>
      <c r="BH5147" s="64"/>
      <c r="BI5147" s="64"/>
      <c r="BJ5147" s="64"/>
      <c r="BK5147" s="64"/>
      <c r="BL5147" s="64"/>
      <c r="BM5147" s="64"/>
      <c r="BN5147" s="64"/>
      <c r="BO5147" s="64"/>
      <c r="BP5147" s="64"/>
      <c r="BQ5147" s="64"/>
      <c r="BR5147" s="64"/>
      <c r="BS5147" s="64"/>
      <c r="BT5147" s="64"/>
      <c r="BU5147" s="64"/>
      <c r="BV5147" s="64"/>
      <c r="BW5147" s="64"/>
      <c r="BX5147" s="64"/>
      <c r="BY5147" s="64"/>
      <c r="BZ5147" s="64"/>
      <c r="CA5147" s="64"/>
      <c r="CB5147" s="64"/>
      <c r="CC5147" s="64"/>
      <c r="CD5147" s="64"/>
      <c r="CE5147" s="64"/>
      <c r="CF5147" s="64"/>
      <c r="CG5147" s="64"/>
      <c r="CH5147" s="64"/>
      <c r="CI5147" s="64"/>
      <c r="CJ5147" s="64"/>
      <c r="CK5147" s="64"/>
      <c r="CL5147" s="64"/>
      <c r="CM5147" s="64"/>
      <c r="CN5147" s="64"/>
      <c r="CO5147" s="64"/>
      <c r="CP5147" s="64"/>
      <c r="CQ5147" s="64"/>
      <c r="CR5147" s="64"/>
      <c r="CS5147" s="64"/>
      <c r="CT5147" s="64"/>
      <c r="CU5147" s="64"/>
      <c r="CV5147" s="64"/>
      <c r="CW5147" s="64"/>
      <c r="CX5147" s="64"/>
      <c r="CY5147" s="64"/>
      <c r="CZ5147" s="64"/>
      <c r="DA5147" s="64"/>
      <c r="DB5147" s="64"/>
      <c r="DC5147" s="64"/>
      <c r="DD5147" s="64"/>
      <c r="DE5147" s="64"/>
      <c r="DF5147" s="64"/>
      <c r="DG5147" s="64"/>
      <c r="DH5147" s="64"/>
      <c r="DI5147" s="64"/>
      <c r="DJ5147" s="64"/>
      <c r="DK5147" s="64"/>
      <c r="DL5147" s="64"/>
      <c r="DM5147" s="64"/>
      <c r="DN5147" s="64"/>
      <c r="DO5147" s="64"/>
      <c r="DP5147" s="64"/>
      <c r="DQ5147" s="64"/>
      <c r="DR5147" s="64"/>
      <c r="DS5147" s="64"/>
      <c r="DT5147" s="64"/>
      <c r="DU5147" s="64"/>
      <c r="DV5147" s="64"/>
      <c r="DW5147" s="64"/>
      <c r="DX5147" s="64"/>
      <c r="DY5147" s="64"/>
      <c r="DZ5147" s="64"/>
      <c r="EA5147" s="64"/>
      <c r="EB5147" s="64"/>
      <c r="EC5147" s="64"/>
      <c r="ED5147" s="64"/>
      <c r="EE5147" s="64"/>
      <c r="EF5147" s="64"/>
      <c r="EG5147" s="64"/>
      <c r="EH5147" s="64"/>
      <c r="EI5147" s="64"/>
      <c r="EJ5147" s="64"/>
      <c r="EK5147" s="64"/>
      <c r="EL5147" s="64"/>
      <c r="EM5147" s="64"/>
      <c r="EN5147" s="64"/>
      <c r="EO5147" s="64"/>
      <c r="EP5147" s="64"/>
      <c r="EQ5147" s="64"/>
      <c r="ER5147" s="64"/>
      <c r="ES5147" s="64"/>
      <c r="ET5147" s="64"/>
      <c r="EU5147" s="64"/>
      <c r="EV5147" s="64"/>
      <c r="EW5147" s="64"/>
      <c r="EX5147" s="64"/>
      <c r="EY5147" s="64"/>
      <c r="EZ5147" s="64"/>
      <c r="FA5147" s="64"/>
      <c r="FB5147" s="64"/>
      <c r="FC5147" s="64"/>
      <c r="FD5147" s="64"/>
      <c r="FE5147" s="64"/>
      <c r="FF5147" s="64"/>
      <c r="FG5147" s="64"/>
      <c r="FH5147" s="64"/>
      <c r="FI5147" s="64"/>
      <c r="FJ5147" s="64"/>
      <c r="FK5147" s="64"/>
      <c r="FL5147" s="64"/>
      <c r="FM5147" s="64"/>
      <c r="FN5147" s="64"/>
      <c r="FO5147" s="64"/>
      <c r="FP5147" s="64"/>
      <c r="FQ5147" s="64"/>
      <c r="FR5147" s="64"/>
      <c r="FS5147" s="64"/>
      <c r="FT5147" s="64"/>
      <c r="FU5147" s="64"/>
      <c r="FV5147" s="64"/>
      <c r="FW5147" s="64"/>
      <c r="FX5147" s="64"/>
      <c r="FY5147" s="64"/>
      <c r="FZ5147" s="64"/>
      <c r="GA5147" s="64"/>
      <c r="GB5147" s="64"/>
      <c r="GC5147" s="64"/>
      <c r="GD5147" s="64"/>
      <c r="GE5147" s="64"/>
      <c r="GF5147" s="64"/>
      <c r="GG5147" s="64"/>
      <c r="GH5147" s="64"/>
      <c r="GI5147" s="64"/>
      <c r="GJ5147" s="64"/>
      <c r="GK5147" s="64"/>
      <c r="GL5147" s="64"/>
      <c r="GM5147" s="64"/>
      <c r="GN5147" s="64"/>
      <c r="GO5147" s="64"/>
      <c r="GP5147" s="64"/>
      <c r="GQ5147" s="64"/>
      <c r="GR5147" s="64"/>
      <c r="GS5147" s="64"/>
      <c r="GT5147" s="64"/>
      <c r="GU5147" s="64"/>
      <c r="GV5147" s="64"/>
      <c r="GW5147" s="64"/>
      <c r="GX5147" s="64"/>
      <c r="GY5147" s="64"/>
      <c r="GZ5147" s="64"/>
      <c r="HA5147" s="64"/>
      <c r="HB5147" s="64"/>
      <c r="HC5147" s="64"/>
      <c r="HD5147" s="64"/>
      <c r="HE5147" s="64"/>
      <c r="HF5147" s="64"/>
      <c r="HG5147" s="64"/>
      <c r="HH5147" s="64"/>
      <c r="HI5147" s="64"/>
      <c r="HJ5147" s="64"/>
      <c r="HK5147" s="64"/>
      <c r="HL5147" s="64"/>
      <c r="HM5147" s="64"/>
      <c r="HN5147" s="64"/>
      <c r="HO5147" s="64"/>
    </row>
    <row r="5148" spans="1:223" s="63" customFormat="1">
      <c r="A5148" s="60"/>
      <c r="B5148" s="61"/>
      <c r="C5148" s="61"/>
      <c r="D5148" s="62"/>
      <c r="E5148" s="62"/>
      <c r="F5148" s="61"/>
      <c r="G5148" s="11"/>
      <c r="H5148" s="9"/>
      <c r="I5148" s="9"/>
      <c r="J5148" s="33"/>
      <c r="K5148" s="9"/>
      <c r="L5148" s="9"/>
      <c r="M5148" s="66"/>
      <c r="N5148" s="9"/>
      <c r="O5148" s="9"/>
      <c r="P5148" s="9"/>
      <c r="Q5148" s="9"/>
      <c r="R5148" s="9"/>
      <c r="S5148" s="9"/>
      <c r="U5148" s="64"/>
      <c r="V5148" s="64"/>
      <c r="W5148" s="64"/>
      <c r="X5148" s="64"/>
      <c r="Y5148" s="64"/>
      <c r="Z5148" s="64"/>
      <c r="AA5148" s="64"/>
      <c r="AB5148" s="64"/>
      <c r="AC5148" s="64"/>
      <c r="AD5148" s="64"/>
      <c r="AE5148" s="64"/>
      <c r="AF5148" s="64"/>
      <c r="AG5148" s="64"/>
      <c r="AH5148" s="64"/>
      <c r="AI5148" s="64"/>
      <c r="AJ5148" s="64"/>
      <c r="AK5148" s="64"/>
      <c r="AL5148" s="64"/>
      <c r="AM5148" s="64"/>
      <c r="AN5148" s="64"/>
      <c r="AO5148" s="64"/>
      <c r="AP5148" s="64"/>
      <c r="AQ5148" s="64"/>
      <c r="AR5148" s="64"/>
      <c r="AS5148" s="64"/>
      <c r="AT5148" s="64"/>
      <c r="AU5148" s="64"/>
      <c r="AV5148" s="64"/>
      <c r="AW5148" s="64"/>
      <c r="AX5148" s="64"/>
      <c r="AY5148" s="64"/>
      <c r="AZ5148" s="64"/>
      <c r="BA5148" s="64"/>
      <c r="BB5148" s="64"/>
      <c r="BC5148" s="64"/>
      <c r="BD5148" s="64"/>
      <c r="BE5148" s="64"/>
      <c r="BF5148" s="64"/>
      <c r="BG5148" s="64"/>
      <c r="BH5148" s="64"/>
      <c r="BI5148" s="64"/>
      <c r="BJ5148" s="64"/>
      <c r="BK5148" s="64"/>
      <c r="BL5148" s="64"/>
      <c r="BM5148" s="64"/>
      <c r="BN5148" s="64"/>
      <c r="BO5148" s="64"/>
      <c r="BP5148" s="64"/>
      <c r="BQ5148" s="64"/>
      <c r="BR5148" s="64"/>
      <c r="BS5148" s="64"/>
      <c r="BT5148" s="64"/>
      <c r="BU5148" s="64"/>
      <c r="BV5148" s="64"/>
      <c r="BW5148" s="64"/>
      <c r="BX5148" s="64"/>
      <c r="BY5148" s="64"/>
      <c r="BZ5148" s="64"/>
      <c r="CA5148" s="64"/>
      <c r="CB5148" s="64"/>
      <c r="CC5148" s="64"/>
      <c r="CD5148" s="64"/>
      <c r="CE5148" s="64"/>
      <c r="CF5148" s="64"/>
      <c r="CG5148" s="64"/>
      <c r="CH5148" s="64"/>
      <c r="CI5148" s="64"/>
      <c r="CJ5148" s="64"/>
      <c r="CK5148" s="64"/>
      <c r="CL5148" s="64"/>
      <c r="CM5148" s="64"/>
      <c r="CN5148" s="64"/>
      <c r="CO5148" s="64"/>
      <c r="CP5148" s="64"/>
      <c r="CQ5148" s="64"/>
      <c r="CR5148" s="64"/>
      <c r="CS5148" s="64"/>
      <c r="CT5148" s="64"/>
      <c r="CU5148" s="64"/>
      <c r="CV5148" s="64"/>
      <c r="CW5148" s="64"/>
      <c r="CX5148" s="64"/>
      <c r="CY5148" s="64"/>
      <c r="CZ5148" s="64"/>
      <c r="DA5148" s="64"/>
      <c r="DB5148" s="64"/>
      <c r="DC5148" s="64"/>
      <c r="DD5148" s="64"/>
      <c r="DE5148" s="64"/>
      <c r="DF5148" s="64"/>
      <c r="DG5148" s="64"/>
      <c r="DH5148" s="64"/>
      <c r="DI5148" s="64"/>
      <c r="DJ5148" s="64"/>
      <c r="DK5148" s="64"/>
      <c r="DL5148" s="64"/>
      <c r="DM5148" s="64"/>
      <c r="DN5148" s="64"/>
      <c r="DO5148" s="64"/>
      <c r="DP5148" s="64"/>
      <c r="DQ5148" s="64"/>
      <c r="DR5148" s="64"/>
      <c r="DS5148" s="64"/>
      <c r="DT5148" s="64"/>
      <c r="DU5148" s="64"/>
      <c r="DV5148" s="64"/>
      <c r="DW5148" s="64"/>
      <c r="DX5148" s="64"/>
      <c r="DY5148" s="64"/>
      <c r="DZ5148" s="64"/>
      <c r="EA5148" s="64"/>
      <c r="EB5148" s="64"/>
      <c r="EC5148" s="64"/>
      <c r="ED5148" s="64"/>
      <c r="EE5148" s="64"/>
      <c r="EF5148" s="64"/>
      <c r="EG5148" s="64"/>
      <c r="EH5148" s="64"/>
      <c r="EI5148" s="64"/>
      <c r="EJ5148" s="64"/>
      <c r="EK5148" s="64"/>
      <c r="EL5148" s="64"/>
      <c r="EM5148" s="64"/>
      <c r="EN5148" s="64"/>
      <c r="EO5148" s="64"/>
      <c r="EP5148" s="64"/>
      <c r="EQ5148" s="64"/>
      <c r="ER5148" s="64"/>
      <c r="ES5148" s="64"/>
      <c r="ET5148" s="64"/>
      <c r="EU5148" s="64"/>
      <c r="EV5148" s="64"/>
      <c r="EW5148" s="64"/>
      <c r="EX5148" s="64"/>
      <c r="EY5148" s="64"/>
      <c r="EZ5148" s="64"/>
      <c r="FA5148" s="64"/>
      <c r="FB5148" s="64"/>
      <c r="FC5148" s="64"/>
      <c r="FD5148" s="64"/>
      <c r="FE5148" s="64"/>
      <c r="FF5148" s="64"/>
      <c r="FG5148" s="64"/>
      <c r="FH5148" s="64"/>
      <c r="FI5148" s="64"/>
      <c r="FJ5148" s="64"/>
      <c r="FK5148" s="64"/>
      <c r="FL5148" s="64"/>
      <c r="FM5148" s="64"/>
      <c r="FN5148" s="64"/>
      <c r="FO5148" s="64"/>
      <c r="FP5148" s="64"/>
      <c r="FQ5148" s="64"/>
      <c r="FR5148" s="64"/>
      <c r="FS5148" s="64"/>
      <c r="FT5148" s="64"/>
      <c r="FU5148" s="64"/>
      <c r="FV5148" s="64"/>
      <c r="FW5148" s="64"/>
      <c r="FX5148" s="64"/>
      <c r="FY5148" s="64"/>
      <c r="FZ5148" s="64"/>
      <c r="GA5148" s="64"/>
      <c r="GB5148" s="64"/>
      <c r="GC5148" s="64"/>
      <c r="GD5148" s="64"/>
      <c r="GE5148" s="64"/>
      <c r="GF5148" s="64"/>
      <c r="GG5148" s="64"/>
      <c r="GH5148" s="64"/>
      <c r="GI5148" s="64"/>
      <c r="GJ5148" s="64"/>
      <c r="GK5148" s="64"/>
      <c r="GL5148" s="64"/>
      <c r="GM5148" s="64"/>
      <c r="GN5148" s="64"/>
      <c r="GO5148" s="64"/>
      <c r="GP5148" s="64"/>
      <c r="GQ5148" s="64"/>
      <c r="GR5148" s="64"/>
      <c r="GS5148" s="64"/>
      <c r="GT5148" s="64"/>
      <c r="GU5148" s="64"/>
      <c r="GV5148" s="64"/>
      <c r="GW5148" s="64"/>
      <c r="GX5148" s="64"/>
      <c r="GY5148" s="64"/>
      <c r="GZ5148" s="64"/>
      <c r="HA5148" s="64"/>
      <c r="HB5148" s="64"/>
      <c r="HC5148" s="64"/>
      <c r="HD5148" s="64"/>
      <c r="HE5148" s="64"/>
      <c r="HF5148" s="64"/>
      <c r="HG5148" s="64"/>
      <c r="HH5148" s="64"/>
      <c r="HI5148" s="64"/>
      <c r="HJ5148" s="64"/>
      <c r="HK5148" s="64"/>
      <c r="HL5148" s="64"/>
      <c r="HM5148" s="64"/>
      <c r="HN5148" s="64"/>
      <c r="HO5148" s="64"/>
    </row>
    <row r="5149" spans="1:223" s="63" customFormat="1">
      <c r="A5149" s="60"/>
      <c r="B5149" s="61"/>
      <c r="C5149" s="61"/>
      <c r="D5149" s="62"/>
      <c r="E5149" s="62"/>
      <c r="F5149" s="61"/>
      <c r="G5149" s="11"/>
      <c r="H5149" s="9"/>
      <c r="I5149" s="9"/>
      <c r="J5149" s="33"/>
      <c r="K5149" s="9"/>
      <c r="L5149" s="9"/>
      <c r="M5149" s="66"/>
      <c r="N5149" s="9"/>
      <c r="O5149" s="9"/>
      <c r="P5149" s="9"/>
      <c r="Q5149" s="9"/>
      <c r="R5149" s="9"/>
      <c r="S5149" s="9"/>
      <c r="U5149" s="64"/>
      <c r="V5149" s="64"/>
      <c r="W5149" s="64"/>
      <c r="X5149" s="64"/>
      <c r="Y5149" s="64"/>
      <c r="Z5149" s="64"/>
      <c r="AA5149" s="64"/>
      <c r="AB5149" s="64"/>
      <c r="AC5149" s="64"/>
      <c r="AD5149" s="64"/>
      <c r="AE5149" s="64"/>
      <c r="AF5149" s="64"/>
      <c r="AG5149" s="64"/>
      <c r="AH5149" s="64"/>
      <c r="AI5149" s="64"/>
      <c r="AJ5149" s="64"/>
      <c r="AK5149" s="64"/>
      <c r="AL5149" s="64"/>
      <c r="AM5149" s="64"/>
      <c r="AN5149" s="64"/>
      <c r="AO5149" s="64"/>
      <c r="AP5149" s="64"/>
      <c r="AQ5149" s="64"/>
      <c r="AR5149" s="64"/>
      <c r="AS5149" s="64"/>
      <c r="AT5149" s="64"/>
      <c r="AU5149" s="64"/>
      <c r="AV5149" s="64"/>
      <c r="AW5149" s="64"/>
      <c r="AX5149" s="64"/>
      <c r="AY5149" s="64"/>
      <c r="AZ5149" s="64"/>
      <c r="BA5149" s="64"/>
      <c r="BB5149" s="64"/>
      <c r="BC5149" s="64"/>
      <c r="BD5149" s="64"/>
      <c r="BE5149" s="64"/>
      <c r="BF5149" s="64"/>
      <c r="BG5149" s="64"/>
      <c r="BH5149" s="64"/>
      <c r="BI5149" s="64"/>
      <c r="BJ5149" s="64"/>
      <c r="BK5149" s="64"/>
      <c r="BL5149" s="64"/>
      <c r="BM5149" s="64"/>
      <c r="BN5149" s="64"/>
      <c r="BO5149" s="64"/>
      <c r="BP5149" s="64"/>
      <c r="BQ5149" s="64"/>
      <c r="BR5149" s="64"/>
      <c r="BS5149" s="64"/>
      <c r="BT5149" s="64"/>
      <c r="BU5149" s="64"/>
      <c r="BV5149" s="64"/>
      <c r="BW5149" s="64"/>
      <c r="BX5149" s="64"/>
      <c r="BY5149" s="64"/>
      <c r="BZ5149" s="64"/>
      <c r="CA5149" s="64"/>
      <c r="CB5149" s="64"/>
      <c r="CC5149" s="64"/>
      <c r="CD5149" s="64"/>
      <c r="CE5149" s="64"/>
      <c r="CF5149" s="64"/>
      <c r="CG5149" s="64"/>
      <c r="CH5149" s="64"/>
      <c r="CI5149" s="64"/>
      <c r="CJ5149" s="64"/>
      <c r="CK5149" s="64"/>
      <c r="CL5149" s="64"/>
      <c r="CM5149" s="64"/>
      <c r="CN5149" s="64"/>
      <c r="CO5149" s="64"/>
      <c r="CP5149" s="64"/>
      <c r="CQ5149" s="64"/>
      <c r="CR5149" s="64"/>
      <c r="CS5149" s="64"/>
      <c r="CT5149" s="64"/>
      <c r="CU5149" s="64"/>
      <c r="CV5149" s="64"/>
      <c r="CW5149" s="64"/>
      <c r="CX5149" s="64"/>
      <c r="CY5149" s="64"/>
      <c r="CZ5149" s="64"/>
      <c r="DA5149" s="64"/>
      <c r="DB5149" s="64"/>
      <c r="DC5149" s="64"/>
      <c r="DD5149" s="64"/>
      <c r="DE5149" s="64"/>
      <c r="DF5149" s="64"/>
      <c r="DG5149" s="64"/>
      <c r="DH5149" s="64"/>
      <c r="DI5149" s="64"/>
      <c r="DJ5149" s="64"/>
      <c r="DK5149" s="64"/>
      <c r="DL5149" s="64"/>
      <c r="DM5149" s="64"/>
      <c r="DN5149" s="64"/>
      <c r="DO5149" s="64"/>
      <c r="DP5149" s="64"/>
      <c r="DQ5149" s="64"/>
      <c r="DR5149" s="64"/>
      <c r="DS5149" s="64"/>
      <c r="DT5149" s="64"/>
      <c r="DU5149" s="64"/>
      <c r="DV5149" s="64"/>
      <c r="DW5149" s="64"/>
      <c r="DX5149" s="64"/>
      <c r="DY5149" s="64"/>
      <c r="DZ5149" s="64"/>
      <c r="EA5149" s="64"/>
      <c r="EB5149" s="64"/>
      <c r="EC5149" s="64"/>
      <c r="ED5149" s="64"/>
      <c r="EE5149" s="64"/>
      <c r="EF5149" s="64"/>
      <c r="EG5149" s="64"/>
      <c r="EH5149" s="64"/>
      <c r="EI5149" s="64"/>
      <c r="EJ5149" s="64"/>
      <c r="EK5149" s="64"/>
      <c r="EL5149" s="64"/>
      <c r="EM5149" s="64"/>
      <c r="EN5149" s="64"/>
      <c r="EO5149" s="64"/>
      <c r="EP5149" s="64"/>
      <c r="EQ5149" s="64"/>
      <c r="ER5149" s="64"/>
      <c r="ES5149" s="64"/>
      <c r="ET5149" s="64"/>
      <c r="EU5149" s="64"/>
      <c r="EV5149" s="64"/>
      <c r="EW5149" s="64"/>
      <c r="EX5149" s="64"/>
      <c r="EY5149" s="64"/>
      <c r="EZ5149" s="64"/>
      <c r="FA5149" s="64"/>
      <c r="FB5149" s="64"/>
      <c r="FC5149" s="64"/>
      <c r="FD5149" s="64"/>
      <c r="FE5149" s="64"/>
      <c r="FF5149" s="64"/>
      <c r="FG5149" s="64"/>
      <c r="FH5149" s="64"/>
      <c r="FI5149" s="64"/>
      <c r="FJ5149" s="64"/>
      <c r="FK5149" s="64"/>
      <c r="FL5149" s="64"/>
      <c r="FM5149" s="64"/>
      <c r="FN5149" s="64"/>
      <c r="FO5149" s="64"/>
      <c r="FP5149" s="64"/>
      <c r="FQ5149" s="64"/>
      <c r="FR5149" s="64"/>
      <c r="FS5149" s="64"/>
      <c r="FT5149" s="64"/>
      <c r="FU5149" s="64"/>
      <c r="FV5149" s="64"/>
      <c r="FW5149" s="64"/>
      <c r="FX5149" s="64"/>
      <c r="FY5149" s="64"/>
      <c r="FZ5149" s="64"/>
      <c r="GA5149" s="64"/>
      <c r="GB5149" s="64"/>
      <c r="GC5149" s="64"/>
      <c r="GD5149" s="64"/>
      <c r="GE5149" s="64"/>
      <c r="GF5149" s="64"/>
      <c r="GG5149" s="64"/>
      <c r="GH5149" s="64"/>
      <c r="GI5149" s="64"/>
      <c r="GJ5149" s="64"/>
      <c r="GK5149" s="64"/>
      <c r="GL5149" s="64"/>
      <c r="GM5149" s="64"/>
      <c r="GN5149" s="64"/>
      <c r="GO5149" s="64"/>
      <c r="GP5149" s="64"/>
      <c r="GQ5149" s="64"/>
      <c r="GR5149" s="64"/>
      <c r="GS5149" s="64"/>
      <c r="GT5149" s="64"/>
      <c r="GU5149" s="64"/>
      <c r="GV5149" s="64"/>
      <c r="GW5149" s="64"/>
      <c r="GX5149" s="64"/>
      <c r="GY5149" s="64"/>
      <c r="GZ5149" s="64"/>
      <c r="HA5149" s="64"/>
      <c r="HB5149" s="64"/>
      <c r="HC5149" s="64"/>
      <c r="HD5149" s="64"/>
      <c r="HE5149" s="64"/>
      <c r="HF5149" s="64"/>
      <c r="HG5149" s="64"/>
      <c r="HH5149" s="64"/>
      <c r="HI5149" s="64"/>
      <c r="HJ5149" s="64"/>
      <c r="HK5149" s="64"/>
      <c r="HL5149" s="64"/>
      <c r="HM5149" s="64"/>
      <c r="HN5149" s="64"/>
      <c r="HO5149" s="64"/>
    </row>
    <row r="5150" spans="1:223" s="63" customFormat="1">
      <c r="A5150" s="60"/>
      <c r="B5150" s="61"/>
      <c r="C5150" s="61"/>
      <c r="D5150" s="62"/>
      <c r="E5150" s="62"/>
      <c r="F5150" s="61"/>
      <c r="G5150" s="11"/>
      <c r="H5150" s="9"/>
      <c r="I5150" s="9"/>
      <c r="J5150" s="33"/>
      <c r="K5150" s="9"/>
      <c r="L5150" s="9"/>
      <c r="M5150" s="66"/>
      <c r="N5150" s="9"/>
      <c r="O5150" s="9"/>
      <c r="P5150" s="9"/>
      <c r="Q5150" s="9"/>
      <c r="R5150" s="9"/>
      <c r="S5150" s="9"/>
      <c r="U5150" s="64"/>
      <c r="V5150" s="64"/>
      <c r="W5150" s="64"/>
      <c r="X5150" s="64"/>
      <c r="Y5150" s="64"/>
      <c r="Z5150" s="64"/>
      <c r="AA5150" s="64"/>
      <c r="AB5150" s="64"/>
      <c r="AC5150" s="64"/>
      <c r="AD5150" s="64"/>
      <c r="AE5150" s="64"/>
      <c r="AF5150" s="64"/>
      <c r="AG5150" s="64"/>
      <c r="AH5150" s="64"/>
      <c r="AI5150" s="64"/>
      <c r="AJ5150" s="64"/>
      <c r="AK5150" s="64"/>
      <c r="AL5150" s="64"/>
      <c r="AM5150" s="64"/>
      <c r="AN5150" s="64"/>
      <c r="AO5150" s="64"/>
      <c r="AP5150" s="64"/>
      <c r="AQ5150" s="64"/>
      <c r="AR5150" s="64"/>
      <c r="AS5150" s="64"/>
      <c r="AT5150" s="64"/>
      <c r="AU5150" s="64"/>
      <c r="AV5150" s="64"/>
      <c r="AW5150" s="64"/>
      <c r="AX5150" s="64"/>
      <c r="AY5150" s="64"/>
      <c r="AZ5150" s="64"/>
      <c r="BA5150" s="64"/>
      <c r="BB5150" s="64"/>
      <c r="BC5150" s="64"/>
      <c r="BD5150" s="64"/>
      <c r="BE5150" s="64"/>
      <c r="BF5150" s="64"/>
      <c r="BG5150" s="64"/>
      <c r="BH5150" s="64"/>
      <c r="BI5150" s="64"/>
      <c r="BJ5150" s="64"/>
      <c r="BK5150" s="64"/>
      <c r="BL5150" s="64"/>
      <c r="BM5150" s="64"/>
      <c r="BN5150" s="64"/>
      <c r="BO5150" s="64"/>
      <c r="BP5150" s="64"/>
      <c r="BQ5150" s="64"/>
      <c r="BR5150" s="64"/>
      <c r="BS5150" s="64"/>
      <c r="BT5150" s="64"/>
      <c r="BU5150" s="64"/>
      <c r="BV5150" s="64"/>
      <c r="BW5150" s="64"/>
      <c r="BX5150" s="64"/>
      <c r="BY5150" s="64"/>
      <c r="BZ5150" s="64"/>
      <c r="CA5150" s="64"/>
      <c r="CB5150" s="64"/>
      <c r="CC5150" s="64"/>
      <c r="CD5150" s="64"/>
      <c r="CE5150" s="64"/>
      <c r="CF5150" s="64"/>
      <c r="CG5150" s="64"/>
      <c r="CH5150" s="64"/>
      <c r="CI5150" s="64"/>
      <c r="CJ5150" s="64"/>
      <c r="CK5150" s="64"/>
      <c r="CL5150" s="64"/>
      <c r="CM5150" s="64"/>
      <c r="CN5150" s="64"/>
      <c r="CO5150" s="64"/>
      <c r="CP5150" s="64"/>
      <c r="CQ5150" s="64"/>
      <c r="CR5150" s="64"/>
      <c r="CS5150" s="64"/>
      <c r="CT5150" s="64"/>
      <c r="CU5150" s="64"/>
      <c r="CV5150" s="64"/>
      <c r="CW5150" s="64"/>
      <c r="CX5150" s="64"/>
      <c r="CY5150" s="64"/>
      <c r="CZ5150" s="64"/>
      <c r="DA5150" s="64"/>
      <c r="DB5150" s="64"/>
      <c r="DC5150" s="64"/>
      <c r="DD5150" s="64"/>
      <c r="DE5150" s="64"/>
      <c r="DF5150" s="64"/>
      <c r="DG5150" s="64"/>
      <c r="DH5150" s="64"/>
      <c r="DI5150" s="64"/>
      <c r="DJ5150" s="64"/>
      <c r="DK5150" s="64"/>
      <c r="DL5150" s="64"/>
      <c r="DM5150" s="64"/>
      <c r="DN5150" s="64"/>
      <c r="DO5150" s="64"/>
      <c r="DP5150" s="64"/>
      <c r="DQ5150" s="64"/>
      <c r="DR5150" s="64"/>
      <c r="DS5150" s="64"/>
      <c r="DT5150" s="64"/>
      <c r="DU5150" s="64"/>
      <c r="DV5150" s="64"/>
      <c r="DW5150" s="64"/>
      <c r="DX5150" s="64"/>
      <c r="DY5150" s="64"/>
      <c r="DZ5150" s="64"/>
      <c r="EA5150" s="64"/>
      <c r="EB5150" s="64"/>
      <c r="EC5150" s="64"/>
      <c r="ED5150" s="64"/>
      <c r="EE5150" s="64"/>
      <c r="EF5150" s="64"/>
      <c r="EG5150" s="64"/>
      <c r="EH5150" s="64"/>
      <c r="EI5150" s="64"/>
      <c r="EJ5150" s="64"/>
      <c r="EK5150" s="64"/>
      <c r="EL5150" s="64"/>
      <c r="EM5150" s="64"/>
      <c r="EN5150" s="64"/>
      <c r="EO5150" s="64"/>
      <c r="EP5150" s="64"/>
      <c r="EQ5150" s="64"/>
      <c r="ER5150" s="64"/>
      <c r="ES5150" s="64"/>
      <c r="ET5150" s="64"/>
      <c r="EU5150" s="64"/>
      <c r="EV5150" s="64"/>
      <c r="EW5150" s="64"/>
      <c r="EX5150" s="64"/>
      <c r="EY5150" s="64"/>
      <c r="EZ5150" s="64"/>
      <c r="FA5150" s="64"/>
      <c r="FB5150" s="64"/>
      <c r="FC5150" s="64"/>
      <c r="FD5150" s="64"/>
      <c r="FE5150" s="64"/>
      <c r="FF5150" s="64"/>
      <c r="FG5150" s="64"/>
      <c r="FH5150" s="64"/>
      <c r="FI5150" s="64"/>
      <c r="FJ5150" s="64"/>
      <c r="FK5150" s="64"/>
      <c r="FL5150" s="64"/>
      <c r="FM5150" s="64"/>
      <c r="FN5150" s="64"/>
      <c r="FO5150" s="64"/>
      <c r="FP5150" s="64"/>
      <c r="FQ5150" s="64"/>
      <c r="FR5150" s="64"/>
      <c r="FS5150" s="64"/>
      <c r="FT5150" s="64"/>
      <c r="FU5150" s="64"/>
      <c r="FV5150" s="64"/>
      <c r="FW5150" s="64"/>
      <c r="FX5150" s="64"/>
      <c r="FY5150" s="64"/>
      <c r="FZ5150" s="64"/>
      <c r="GA5150" s="64"/>
      <c r="GB5150" s="64"/>
      <c r="GC5150" s="64"/>
      <c r="GD5150" s="64"/>
      <c r="GE5150" s="64"/>
      <c r="GF5150" s="64"/>
      <c r="GG5150" s="64"/>
      <c r="GH5150" s="64"/>
      <c r="GI5150" s="64"/>
      <c r="GJ5150" s="64"/>
      <c r="GK5150" s="64"/>
      <c r="GL5150" s="64"/>
      <c r="GM5150" s="64"/>
      <c r="GN5150" s="64"/>
      <c r="GO5150" s="64"/>
      <c r="GP5150" s="64"/>
      <c r="GQ5150" s="64"/>
      <c r="GR5150" s="64"/>
      <c r="GS5150" s="64"/>
      <c r="GT5150" s="64"/>
      <c r="GU5150" s="64"/>
      <c r="GV5150" s="64"/>
      <c r="GW5150" s="64"/>
      <c r="GX5150" s="64"/>
      <c r="GY5150" s="64"/>
      <c r="GZ5150" s="64"/>
      <c r="HA5150" s="64"/>
      <c r="HB5150" s="64"/>
      <c r="HC5150" s="64"/>
      <c r="HD5150" s="64"/>
      <c r="HE5150" s="64"/>
      <c r="HF5150" s="64"/>
      <c r="HG5150" s="64"/>
      <c r="HH5150" s="64"/>
      <c r="HI5150" s="64"/>
      <c r="HJ5150" s="64"/>
      <c r="HK5150" s="64"/>
      <c r="HL5150" s="64"/>
      <c r="HM5150" s="64"/>
      <c r="HN5150" s="64"/>
      <c r="HO5150" s="64"/>
    </row>
    <row r="5151" spans="1:223" s="63" customFormat="1">
      <c r="A5151" s="60"/>
      <c r="B5151" s="61"/>
      <c r="C5151" s="61"/>
      <c r="D5151" s="62"/>
      <c r="E5151" s="62"/>
      <c r="F5151" s="61"/>
      <c r="G5151" s="11"/>
      <c r="H5151" s="9"/>
      <c r="I5151" s="9"/>
      <c r="J5151" s="33"/>
      <c r="K5151" s="9"/>
      <c r="L5151" s="9"/>
      <c r="M5151" s="66"/>
      <c r="N5151" s="9"/>
      <c r="O5151" s="9"/>
      <c r="P5151" s="9"/>
      <c r="Q5151" s="9"/>
      <c r="R5151" s="9"/>
      <c r="S5151" s="9"/>
      <c r="U5151" s="64"/>
      <c r="V5151" s="64"/>
      <c r="W5151" s="64"/>
      <c r="X5151" s="64"/>
      <c r="Y5151" s="64"/>
      <c r="Z5151" s="64"/>
      <c r="AA5151" s="64"/>
      <c r="AB5151" s="64"/>
      <c r="AC5151" s="64"/>
      <c r="AD5151" s="64"/>
      <c r="AE5151" s="64"/>
      <c r="AF5151" s="64"/>
      <c r="AG5151" s="64"/>
      <c r="AH5151" s="64"/>
      <c r="AI5151" s="64"/>
      <c r="AJ5151" s="64"/>
      <c r="AK5151" s="64"/>
      <c r="AL5151" s="64"/>
      <c r="AM5151" s="64"/>
      <c r="AN5151" s="64"/>
      <c r="AO5151" s="64"/>
      <c r="AP5151" s="64"/>
      <c r="AQ5151" s="64"/>
      <c r="AR5151" s="64"/>
      <c r="AS5151" s="64"/>
      <c r="AT5151" s="64"/>
      <c r="AU5151" s="64"/>
      <c r="AV5151" s="64"/>
      <c r="AW5151" s="64"/>
      <c r="AX5151" s="64"/>
      <c r="AY5151" s="64"/>
      <c r="AZ5151" s="64"/>
      <c r="BA5151" s="64"/>
      <c r="BB5151" s="64"/>
      <c r="BC5151" s="64"/>
      <c r="BD5151" s="64"/>
      <c r="BE5151" s="64"/>
      <c r="BF5151" s="64"/>
      <c r="BG5151" s="64"/>
      <c r="BH5151" s="64"/>
      <c r="BI5151" s="64"/>
      <c r="BJ5151" s="64"/>
      <c r="BK5151" s="64"/>
      <c r="BL5151" s="64"/>
      <c r="BM5151" s="64"/>
      <c r="BN5151" s="64"/>
      <c r="BO5151" s="64"/>
      <c r="BP5151" s="64"/>
      <c r="BQ5151" s="64"/>
      <c r="BR5151" s="64"/>
      <c r="BS5151" s="64"/>
      <c r="BT5151" s="64"/>
      <c r="BU5151" s="64"/>
      <c r="BV5151" s="64"/>
      <c r="BW5151" s="64"/>
      <c r="BX5151" s="64"/>
      <c r="BY5151" s="64"/>
      <c r="BZ5151" s="64"/>
      <c r="CA5151" s="64"/>
      <c r="CB5151" s="64"/>
      <c r="CC5151" s="64"/>
      <c r="CD5151" s="64"/>
      <c r="CE5151" s="64"/>
      <c r="CF5151" s="64"/>
      <c r="CG5151" s="64"/>
      <c r="CH5151" s="64"/>
      <c r="CI5151" s="64"/>
      <c r="CJ5151" s="64"/>
      <c r="CK5151" s="64"/>
      <c r="CL5151" s="64"/>
      <c r="CM5151" s="64"/>
      <c r="CN5151" s="64"/>
      <c r="CO5151" s="64"/>
      <c r="CP5151" s="64"/>
      <c r="CQ5151" s="64"/>
      <c r="CR5151" s="64"/>
      <c r="CS5151" s="64"/>
      <c r="CT5151" s="64"/>
      <c r="CU5151" s="64"/>
      <c r="CV5151" s="64"/>
      <c r="CW5151" s="64"/>
      <c r="CX5151" s="64"/>
      <c r="CY5151" s="64"/>
      <c r="CZ5151" s="64"/>
      <c r="DA5151" s="64"/>
      <c r="DB5151" s="64"/>
      <c r="DC5151" s="64"/>
      <c r="DD5151" s="64"/>
      <c r="DE5151" s="64"/>
      <c r="DF5151" s="64"/>
      <c r="DG5151" s="64"/>
      <c r="DH5151" s="64"/>
      <c r="DI5151" s="64"/>
      <c r="DJ5151" s="64"/>
      <c r="DK5151" s="64"/>
      <c r="DL5151" s="64"/>
      <c r="DM5151" s="64"/>
      <c r="DN5151" s="64"/>
      <c r="DO5151" s="64"/>
      <c r="DP5151" s="64"/>
      <c r="DQ5151" s="64"/>
      <c r="DR5151" s="64"/>
      <c r="DS5151" s="64"/>
      <c r="DT5151" s="64"/>
      <c r="DU5151" s="64"/>
      <c r="DV5151" s="64"/>
      <c r="DW5151" s="64"/>
      <c r="DX5151" s="64"/>
      <c r="DY5151" s="64"/>
      <c r="DZ5151" s="64"/>
      <c r="EA5151" s="64"/>
      <c r="EB5151" s="64"/>
      <c r="EC5151" s="64"/>
      <c r="ED5151" s="64"/>
      <c r="EE5151" s="64"/>
      <c r="EF5151" s="64"/>
      <c r="EG5151" s="64"/>
      <c r="EH5151" s="64"/>
      <c r="EI5151" s="64"/>
      <c r="EJ5151" s="64"/>
      <c r="EK5151" s="64"/>
      <c r="EL5151" s="64"/>
      <c r="EM5151" s="64"/>
      <c r="EN5151" s="64"/>
      <c r="EO5151" s="64"/>
      <c r="EP5151" s="64"/>
      <c r="EQ5151" s="64"/>
      <c r="ER5151" s="64"/>
      <c r="ES5151" s="64"/>
      <c r="ET5151" s="64"/>
      <c r="EU5151" s="64"/>
      <c r="EV5151" s="64"/>
      <c r="EW5151" s="64"/>
      <c r="EX5151" s="64"/>
      <c r="EY5151" s="64"/>
      <c r="EZ5151" s="64"/>
      <c r="FA5151" s="64"/>
      <c r="FB5151" s="64"/>
      <c r="FC5151" s="64"/>
      <c r="FD5151" s="64"/>
      <c r="FE5151" s="64"/>
      <c r="FF5151" s="64"/>
      <c r="FG5151" s="64"/>
      <c r="FH5151" s="64"/>
      <c r="FI5151" s="64"/>
      <c r="FJ5151" s="64"/>
      <c r="FK5151" s="64"/>
      <c r="FL5151" s="64"/>
      <c r="FM5151" s="64"/>
      <c r="FN5151" s="64"/>
      <c r="FO5151" s="64"/>
      <c r="FP5151" s="64"/>
      <c r="FQ5151" s="64"/>
      <c r="FR5151" s="64"/>
      <c r="FS5151" s="64"/>
      <c r="FT5151" s="64"/>
      <c r="FU5151" s="64"/>
      <c r="FV5151" s="64"/>
      <c r="FW5151" s="64"/>
      <c r="FX5151" s="64"/>
      <c r="FY5151" s="64"/>
      <c r="FZ5151" s="64"/>
      <c r="GA5151" s="64"/>
      <c r="GB5151" s="64"/>
      <c r="GC5151" s="64"/>
      <c r="GD5151" s="64"/>
      <c r="GE5151" s="64"/>
      <c r="GF5151" s="64"/>
      <c r="GG5151" s="64"/>
      <c r="GH5151" s="64"/>
      <c r="GI5151" s="64"/>
      <c r="GJ5151" s="64"/>
      <c r="GK5151" s="64"/>
      <c r="GL5151" s="64"/>
      <c r="GM5151" s="64"/>
      <c r="GN5151" s="64"/>
      <c r="GO5151" s="64"/>
      <c r="GP5151" s="64"/>
      <c r="GQ5151" s="64"/>
      <c r="GR5151" s="64"/>
      <c r="GS5151" s="64"/>
      <c r="GT5151" s="64"/>
      <c r="GU5151" s="64"/>
      <c r="GV5151" s="64"/>
      <c r="GW5151" s="64"/>
      <c r="GX5151" s="64"/>
      <c r="GY5151" s="64"/>
      <c r="GZ5151" s="64"/>
      <c r="HA5151" s="64"/>
      <c r="HB5151" s="64"/>
      <c r="HC5151" s="64"/>
      <c r="HD5151" s="64"/>
      <c r="HE5151" s="64"/>
      <c r="HF5151" s="64"/>
      <c r="HG5151" s="64"/>
      <c r="HH5151" s="64"/>
      <c r="HI5151" s="64"/>
      <c r="HJ5151" s="64"/>
      <c r="HK5151" s="64"/>
      <c r="HL5151" s="64"/>
      <c r="HM5151" s="64"/>
      <c r="HN5151" s="64"/>
      <c r="HO5151" s="64"/>
    </row>
    <row r="5152" spans="1:223" s="63" customFormat="1">
      <c r="A5152" s="60"/>
      <c r="B5152" s="61"/>
      <c r="C5152" s="61"/>
      <c r="D5152" s="62"/>
      <c r="E5152" s="62"/>
      <c r="F5152" s="61"/>
      <c r="G5152" s="11"/>
      <c r="H5152" s="9"/>
      <c r="I5152" s="9"/>
      <c r="J5152" s="33"/>
      <c r="K5152" s="9"/>
      <c r="L5152" s="9"/>
      <c r="M5152" s="66"/>
      <c r="N5152" s="9"/>
      <c r="O5152" s="9"/>
      <c r="P5152" s="9"/>
      <c r="Q5152" s="9"/>
      <c r="R5152" s="9"/>
      <c r="S5152" s="9"/>
      <c r="U5152" s="64"/>
      <c r="V5152" s="64"/>
      <c r="W5152" s="64"/>
      <c r="X5152" s="64"/>
      <c r="Y5152" s="64"/>
      <c r="Z5152" s="64"/>
      <c r="AA5152" s="64"/>
      <c r="AB5152" s="64"/>
      <c r="AC5152" s="64"/>
      <c r="AD5152" s="64"/>
      <c r="AE5152" s="64"/>
      <c r="AF5152" s="64"/>
      <c r="AG5152" s="64"/>
      <c r="AH5152" s="64"/>
      <c r="AI5152" s="64"/>
      <c r="AJ5152" s="64"/>
      <c r="AK5152" s="64"/>
      <c r="AL5152" s="64"/>
      <c r="AM5152" s="64"/>
      <c r="AN5152" s="64"/>
      <c r="AO5152" s="64"/>
      <c r="AP5152" s="64"/>
      <c r="AQ5152" s="64"/>
      <c r="AR5152" s="64"/>
      <c r="AS5152" s="64"/>
      <c r="AT5152" s="64"/>
      <c r="AU5152" s="64"/>
      <c r="AV5152" s="64"/>
      <c r="AW5152" s="64"/>
      <c r="AX5152" s="64"/>
      <c r="AY5152" s="64"/>
      <c r="AZ5152" s="64"/>
      <c r="BA5152" s="64"/>
      <c r="BB5152" s="64"/>
      <c r="BC5152" s="64"/>
      <c r="BD5152" s="64"/>
      <c r="BE5152" s="64"/>
      <c r="BF5152" s="64"/>
      <c r="BG5152" s="64"/>
      <c r="BH5152" s="64"/>
      <c r="BI5152" s="64"/>
      <c r="BJ5152" s="64"/>
      <c r="BK5152" s="64"/>
      <c r="BL5152" s="64"/>
      <c r="BM5152" s="64"/>
      <c r="BN5152" s="64"/>
      <c r="BO5152" s="64"/>
      <c r="BP5152" s="64"/>
      <c r="BQ5152" s="64"/>
      <c r="BR5152" s="64"/>
      <c r="BS5152" s="64"/>
      <c r="BT5152" s="64"/>
      <c r="BU5152" s="64"/>
      <c r="BV5152" s="64"/>
      <c r="BW5152" s="64"/>
      <c r="BX5152" s="64"/>
      <c r="BY5152" s="64"/>
      <c r="BZ5152" s="64"/>
      <c r="CA5152" s="64"/>
      <c r="CB5152" s="64"/>
      <c r="CC5152" s="64"/>
      <c r="CD5152" s="64"/>
      <c r="CE5152" s="64"/>
      <c r="CF5152" s="64"/>
      <c r="CG5152" s="64"/>
      <c r="CH5152" s="64"/>
      <c r="CI5152" s="64"/>
      <c r="CJ5152" s="64"/>
      <c r="CK5152" s="64"/>
      <c r="CL5152" s="64"/>
      <c r="CM5152" s="64"/>
      <c r="CN5152" s="64"/>
      <c r="CO5152" s="64"/>
      <c r="CP5152" s="64"/>
      <c r="CQ5152" s="64"/>
      <c r="CR5152" s="64"/>
      <c r="CS5152" s="64"/>
      <c r="CT5152" s="64"/>
      <c r="CU5152" s="64"/>
      <c r="CV5152" s="64"/>
      <c r="CW5152" s="64"/>
      <c r="CX5152" s="64"/>
      <c r="CY5152" s="64"/>
      <c r="CZ5152" s="64"/>
      <c r="DA5152" s="64"/>
      <c r="DB5152" s="64"/>
      <c r="DC5152" s="64"/>
      <c r="DD5152" s="64"/>
      <c r="DE5152" s="64"/>
      <c r="DF5152" s="64"/>
      <c r="DG5152" s="64"/>
      <c r="DH5152" s="64"/>
      <c r="DI5152" s="64"/>
      <c r="DJ5152" s="64"/>
      <c r="DK5152" s="64"/>
      <c r="DL5152" s="64"/>
      <c r="DM5152" s="64"/>
      <c r="DN5152" s="64"/>
      <c r="DO5152" s="64"/>
      <c r="DP5152" s="64"/>
      <c r="DQ5152" s="64"/>
      <c r="DR5152" s="64"/>
      <c r="DS5152" s="64"/>
      <c r="DT5152" s="64"/>
      <c r="DU5152" s="64"/>
      <c r="DV5152" s="64"/>
      <c r="DW5152" s="64"/>
      <c r="DX5152" s="64"/>
      <c r="DY5152" s="64"/>
      <c r="DZ5152" s="64"/>
      <c r="EA5152" s="64"/>
      <c r="EB5152" s="64"/>
      <c r="EC5152" s="64"/>
      <c r="ED5152" s="64"/>
      <c r="EE5152" s="64"/>
      <c r="EF5152" s="64"/>
      <c r="EG5152" s="64"/>
      <c r="EH5152" s="64"/>
      <c r="EI5152" s="64"/>
      <c r="EJ5152" s="64"/>
      <c r="EK5152" s="64"/>
      <c r="EL5152" s="64"/>
      <c r="EM5152" s="64"/>
      <c r="EN5152" s="64"/>
      <c r="EO5152" s="64"/>
      <c r="EP5152" s="64"/>
      <c r="EQ5152" s="64"/>
      <c r="ER5152" s="64"/>
      <c r="ES5152" s="64"/>
      <c r="ET5152" s="64"/>
      <c r="EU5152" s="64"/>
      <c r="EV5152" s="64"/>
      <c r="EW5152" s="64"/>
      <c r="EX5152" s="64"/>
      <c r="EY5152" s="64"/>
      <c r="EZ5152" s="64"/>
      <c r="FA5152" s="64"/>
      <c r="FB5152" s="64"/>
      <c r="FC5152" s="64"/>
      <c r="FD5152" s="64"/>
      <c r="FE5152" s="64"/>
      <c r="FF5152" s="64"/>
      <c r="FG5152" s="64"/>
      <c r="FH5152" s="64"/>
      <c r="FI5152" s="64"/>
      <c r="FJ5152" s="64"/>
      <c r="FK5152" s="64"/>
      <c r="FL5152" s="64"/>
      <c r="FM5152" s="64"/>
      <c r="FN5152" s="64"/>
      <c r="FO5152" s="64"/>
      <c r="FP5152" s="64"/>
      <c r="FQ5152" s="64"/>
      <c r="FR5152" s="64"/>
      <c r="FS5152" s="64"/>
      <c r="FT5152" s="64"/>
      <c r="FU5152" s="64"/>
      <c r="FV5152" s="64"/>
      <c r="FW5152" s="64"/>
      <c r="FX5152" s="64"/>
      <c r="FY5152" s="64"/>
      <c r="FZ5152" s="64"/>
      <c r="GA5152" s="64"/>
      <c r="GB5152" s="64"/>
      <c r="GC5152" s="64"/>
      <c r="GD5152" s="64"/>
      <c r="GE5152" s="64"/>
      <c r="GF5152" s="64"/>
      <c r="GG5152" s="64"/>
      <c r="GH5152" s="64"/>
      <c r="GI5152" s="64"/>
      <c r="GJ5152" s="64"/>
      <c r="GK5152" s="64"/>
      <c r="GL5152" s="64"/>
      <c r="GM5152" s="64"/>
      <c r="GN5152" s="64"/>
      <c r="GO5152" s="64"/>
      <c r="GP5152" s="64"/>
      <c r="GQ5152" s="64"/>
      <c r="GR5152" s="64"/>
      <c r="GS5152" s="64"/>
      <c r="GT5152" s="64"/>
      <c r="GU5152" s="64"/>
      <c r="GV5152" s="64"/>
      <c r="GW5152" s="64"/>
      <c r="GX5152" s="64"/>
      <c r="GY5152" s="64"/>
      <c r="GZ5152" s="64"/>
      <c r="HA5152" s="64"/>
      <c r="HB5152" s="64"/>
      <c r="HC5152" s="64"/>
      <c r="HD5152" s="64"/>
      <c r="HE5152" s="64"/>
      <c r="HF5152" s="64"/>
      <c r="HG5152" s="64"/>
      <c r="HH5152" s="64"/>
      <c r="HI5152" s="64"/>
      <c r="HJ5152" s="64"/>
      <c r="HK5152" s="64"/>
      <c r="HL5152" s="64"/>
      <c r="HM5152" s="64"/>
      <c r="HN5152" s="64"/>
      <c r="HO5152" s="64"/>
    </row>
    <row r="5153" spans="1:223" s="63" customFormat="1">
      <c r="A5153" s="60"/>
      <c r="B5153" s="61"/>
      <c r="C5153" s="61"/>
      <c r="D5153" s="62"/>
      <c r="E5153" s="62"/>
      <c r="F5153" s="61"/>
      <c r="G5153" s="11"/>
      <c r="H5153" s="9"/>
      <c r="I5153" s="9"/>
      <c r="J5153" s="33"/>
      <c r="K5153" s="9"/>
      <c r="L5153" s="9"/>
      <c r="M5153" s="66"/>
      <c r="N5153" s="9"/>
      <c r="O5153" s="9"/>
      <c r="P5153" s="9"/>
      <c r="Q5153" s="9"/>
      <c r="R5153" s="9"/>
      <c r="S5153" s="9"/>
      <c r="U5153" s="64"/>
      <c r="V5153" s="64"/>
      <c r="W5153" s="64"/>
      <c r="X5153" s="64"/>
      <c r="Y5153" s="64"/>
      <c r="Z5153" s="64"/>
      <c r="AA5153" s="64"/>
      <c r="AB5153" s="64"/>
      <c r="AC5153" s="64"/>
      <c r="AD5153" s="64"/>
      <c r="AE5153" s="64"/>
      <c r="AF5153" s="64"/>
      <c r="AG5153" s="64"/>
      <c r="AH5153" s="64"/>
      <c r="AI5153" s="64"/>
      <c r="AJ5153" s="64"/>
      <c r="AK5153" s="64"/>
      <c r="AL5153" s="64"/>
      <c r="AM5153" s="64"/>
      <c r="AN5153" s="64"/>
      <c r="AO5153" s="64"/>
      <c r="AP5153" s="64"/>
      <c r="AQ5153" s="64"/>
      <c r="AR5153" s="64"/>
      <c r="AS5153" s="64"/>
      <c r="AT5153" s="64"/>
      <c r="AU5153" s="64"/>
      <c r="AV5153" s="64"/>
      <c r="AW5153" s="64"/>
      <c r="AX5153" s="64"/>
      <c r="AY5153" s="64"/>
      <c r="AZ5153" s="64"/>
      <c r="BA5153" s="64"/>
      <c r="BB5153" s="64"/>
      <c r="BC5153" s="64"/>
      <c r="BD5153" s="64"/>
      <c r="BE5153" s="64"/>
      <c r="BF5153" s="64"/>
      <c r="BG5153" s="64"/>
      <c r="BH5153" s="64"/>
      <c r="BI5153" s="64"/>
      <c r="BJ5153" s="64"/>
      <c r="BK5153" s="64"/>
      <c r="BL5153" s="64"/>
      <c r="BM5153" s="64"/>
      <c r="BN5153" s="64"/>
      <c r="BO5153" s="64"/>
      <c r="BP5153" s="64"/>
      <c r="BQ5153" s="64"/>
      <c r="BR5153" s="64"/>
      <c r="BS5153" s="64"/>
      <c r="BT5153" s="64"/>
      <c r="BU5153" s="64"/>
      <c r="BV5153" s="64"/>
      <c r="BW5153" s="64"/>
      <c r="BX5153" s="64"/>
      <c r="BY5153" s="64"/>
      <c r="BZ5153" s="64"/>
      <c r="CA5153" s="64"/>
      <c r="CB5153" s="64"/>
      <c r="CC5153" s="64"/>
      <c r="CD5153" s="64"/>
      <c r="CE5153" s="64"/>
      <c r="CF5153" s="64"/>
      <c r="CG5153" s="64"/>
      <c r="CH5153" s="64"/>
      <c r="CI5153" s="64"/>
      <c r="CJ5153" s="64"/>
      <c r="CK5153" s="64"/>
      <c r="CL5153" s="64"/>
      <c r="CM5153" s="64"/>
      <c r="CN5153" s="64"/>
      <c r="CO5153" s="64"/>
      <c r="CP5153" s="64"/>
      <c r="CQ5153" s="64"/>
      <c r="CR5153" s="64"/>
      <c r="CS5153" s="64"/>
      <c r="CT5153" s="64"/>
      <c r="CU5153" s="64"/>
      <c r="CV5153" s="64"/>
      <c r="CW5153" s="64"/>
      <c r="CX5153" s="64"/>
      <c r="CY5153" s="64"/>
      <c r="CZ5153" s="64"/>
      <c r="DA5153" s="64"/>
      <c r="DB5153" s="64"/>
      <c r="DC5153" s="64"/>
      <c r="DD5153" s="64"/>
      <c r="DE5153" s="64"/>
      <c r="DF5153" s="64"/>
      <c r="DG5153" s="64"/>
      <c r="DH5153" s="64"/>
      <c r="DI5153" s="64"/>
      <c r="DJ5153" s="64"/>
      <c r="DK5153" s="64"/>
      <c r="DL5153" s="64"/>
      <c r="DM5153" s="64"/>
      <c r="DN5153" s="64"/>
      <c r="DO5153" s="64"/>
      <c r="DP5153" s="64"/>
      <c r="DQ5153" s="64"/>
      <c r="DR5153" s="64"/>
      <c r="DS5153" s="64"/>
      <c r="DT5153" s="64"/>
      <c r="DU5153" s="64"/>
      <c r="DV5153" s="64"/>
      <c r="DW5153" s="64"/>
      <c r="DX5153" s="64"/>
      <c r="DY5153" s="64"/>
      <c r="DZ5153" s="64"/>
      <c r="EA5153" s="64"/>
      <c r="EB5153" s="64"/>
      <c r="EC5153" s="64"/>
      <c r="ED5153" s="64"/>
      <c r="EE5153" s="64"/>
      <c r="EF5153" s="64"/>
      <c r="EG5153" s="64"/>
      <c r="EH5153" s="64"/>
      <c r="EI5153" s="64"/>
      <c r="EJ5153" s="64"/>
      <c r="EK5153" s="64"/>
      <c r="EL5153" s="64"/>
      <c r="EM5153" s="64"/>
      <c r="EN5153" s="64"/>
      <c r="EO5153" s="64"/>
      <c r="EP5153" s="64"/>
      <c r="EQ5153" s="64"/>
      <c r="ER5153" s="64"/>
      <c r="ES5153" s="64"/>
      <c r="ET5153" s="64"/>
      <c r="EU5153" s="64"/>
      <c r="EV5153" s="64"/>
      <c r="EW5153" s="64"/>
      <c r="EX5153" s="64"/>
      <c r="EY5153" s="64"/>
      <c r="EZ5153" s="64"/>
      <c r="FA5153" s="64"/>
      <c r="FB5153" s="64"/>
      <c r="FC5153" s="64"/>
      <c r="FD5153" s="64"/>
      <c r="FE5153" s="64"/>
      <c r="FF5153" s="64"/>
      <c r="FG5153" s="64"/>
      <c r="FH5153" s="64"/>
      <c r="FI5153" s="64"/>
      <c r="FJ5153" s="64"/>
      <c r="FK5153" s="64"/>
      <c r="FL5153" s="64"/>
      <c r="FM5153" s="64"/>
      <c r="FN5153" s="64"/>
      <c r="FO5153" s="64"/>
      <c r="FP5153" s="64"/>
      <c r="FQ5153" s="64"/>
      <c r="FR5153" s="64"/>
      <c r="FS5153" s="64"/>
      <c r="FT5153" s="64"/>
      <c r="FU5153" s="64"/>
      <c r="FV5153" s="64"/>
      <c r="FW5153" s="64"/>
      <c r="FX5153" s="64"/>
      <c r="FY5153" s="64"/>
      <c r="FZ5153" s="64"/>
      <c r="GA5153" s="64"/>
      <c r="GB5153" s="64"/>
      <c r="GC5153" s="64"/>
      <c r="GD5153" s="64"/>
      <c r="GE5153" s="64"/>
      <c r="GF5153" s="64"/>
      <c r="GG5153" s="64"/>
      <c r="GH5153" s="64"/>
      <c r="GI5153" s="64"/>
      <c r="GJ5153" s="64"/>
      <c r="GK5153" s="64"/>
      <c r="GL5153" s="64"/>
      <c r="GM5153" s="64"/>
      <c r="GN5153" s="64"/>
      <c r="GO5153" s="64"/>
      <c r="GP5153" s="64"/>
      <c r="GQ5153" s="64"/>
      <c r="GR5153" s="64"/>
      <c r="GS5153" s="64"/>
      <c r="GT5153" s="64"/>
      <c r="GU5153" s="64"/>
      <c r="GV5153" s="64"/>
      <c r="GW5153" s="64"/>
      <c r="GX5153" s="64"/>
      <c r="GY5153" s="64"/>
      <c r="GZ5153" s="64"/>
      <c r="HA5153" s="64"/>
      <c r="HB5153" s="64"/>
      <c r="HC5153" s="64"/>
      <c r="HD5153" s="64"/>
      <c r="HE5153" s="64"/>
      <c r="HF5153" s="64"/>
      <c r="HG5153" s="64"/>
      <c r="HH5153" s="64"/>
      <c r="HI5153" s="64"/>
      <c r="HJ5153" s="64"/>
      <c r="HK5153" s="64"/>
      <c r="HL5153" s="64"/>
      <c r="HM5153" s="64"/>
      <c r="HN5153" s="64"/>
      <c r="HO5153" s="64"/>
    </row>
    <row r="5154" spans="1:223" s="63" customFormat="1">
      <c r="A5154" s="60"/>
      <c r="B5154" s="61"/>
      <c r="C5154" s="61"/>
      <c r="D5154" s="62"/>
      <c r="E5154" s="62"/>
      <c r="F5154" s="61"/>
      <c r="G5154" s="11"/>
      <c r="H5154" s="9"/>
      <c r="I5154" s="9"/>
      <c r="J5154" s="33"/>
      <c r="K5154" s="9"/>
      <c r="L5154" s="9"/>
      <c r="M5154" s="66"/>
      <c r="N5154" s="9"/>
      <c r="O5154" s="9"/>
      <c r="P5154" s="9"/>
      <c r="Q5154" s="9"/>
      <c r="R5154" s="9"/>
      <c r="S5154" s="9"/>
      <c r="U5154" s="64"/>
      <c r="V5154" s="64"/>
      <c r="W5154" s="64"/>
      <c r="X5154" s="64"/>
      <c r="Y5154" s="64"/>
      <c r="Z5154" s="64"/>
      <c r="AA5154" s="64"/>
      <c r="AB5154" s="64"/>
      <c r="AC5154" s="64"/>
      <c r="AD5154" s="64"/>
      <c r="AE5154" s="64"/>
      <c r="AF5154" s="64"/>
      <c r="AG5154" s="64"/>
      <c r="AH5154" s="64"/>
      <c r="AI5154" s="64"/>
      <c r="AJ5154" s="64"/>
      <c r="AK5154" s="64"/>
      <c r="AL5154" s="64"/>
      <c r="AM5154" s="64"/>
      <c r="AN5154" s="64"/>
      <c r="AO5154" s="64"/>
      <c r="AP5154" s="64"/>
      <c r="AQ5154" s="64"/>
      <c r="AR5154" s="64"/>
      <c r="AS5154" s="64"/>
      <c r="AT5154" s="64"/>
      <c r="AU5154" s="64"/>
      <c r="AV5154" s="64"/>
      <c r="AW5154" s="64"/>
      <c r="AX5154" s="64"/>
      <c r="AY5154" s="64"/>
      <c r="AZ5154" s="64"/>
      <c r="BA5154" s="64"/>
      <c r="BB5154" s="64"/>
      <c r="BC5154" s="64"/>
      <c r="BD5154" s="64"/>
      <c r="BE5154" s="64"/>
      <c r="BF5154" s="64"/>
      <c r="BG5154" s="64"/>
      <c r="BH5154" s="64"/>
      <c r="BI5154" s="64"/>
      <c r="BJ5154" s="64"/>
      <c r="BK5154" s="64"/>
      <c r="BL5154" s="64"/>
      <c r="BM5154" s="64"/>
      <c r="BN5154" s="64"/>
      <c r="BO5154" s="64"/>
      <c r="BP5154" s="64"/>
      <c r="BQ5154" s="64"/>
      <c r="BR5154" s="64"/>
      <c r="BS5154" s="64"/>
      <c r="BT5154" s="64"/>
      <c r="BU5154" s="64"/>
      <c r="BV5154" s="64"/>
      <c r="BW5154" s="64"/>
      <c r="BX5154" s="64"/>
      <c r="BY5154" s="64"/>
      <c r="BZ5154" s="64"/>
      <c r="CA5154" s="64"/>
      <c r="CB5154" s="64"/>
      <c r="CC5154" s="64"/>
      <c r="CD5154" s="64"/>
      <c r="CE5154" s="64"/>
      <c r="CF5154" s="64"/>
      <c r="CG5154" s="64"/>
      <c r="CH5154" s="64"/>
      <c r="CI5154" s="64"/>
      <c r="CJ5154" s="64"/>
      <c r="CK5154" s="64"/>
      <c r="CL5154" s="64"/>
      <c r="CM5154" s="64"/>
      <c r="CN5154" s="64"/>
      <c r="CO5154" s="64"/>
      <c r="CP5154" s="64"/>
      <c r="CQ5154" s="64"/>
      <c r="CR5154" s="64"/>
      <c r="CS5154" s="64"/>
      <c r="CT5154" s="64"/>
      <c r="CU5154" s="64"/>
      <c r="CV5154" s="64"/>
      <c r="CW5154" s="64"/>
      <c r="CX5154" s="64"/>
      <c r="CY5154" s="64"/>
      <c r="CZ5154" s="64"/>
      <c r="DA5154" s="64"/>
      <c r="DB5154" s="64"/>
      <c r="DC5154" s="64"/>
      <c r="DD5154" s="64"/>
      <c r="DE5154" s="64"/>
      <c r="DF5154" s="64"/>
      <c r="DG5154" s="64"/>
      <c r="DH5154" s="64"/>
      <c r="DI5154" s="64"/>
      <c r="DJ5154" s="64"/>
      <c r="DK5154" s="64"/>
      <c r="DL5154" s="64"/>
      <c r="DM5154" s="64"/>
      <c r="DN5154" s="64"/>
      <c r="DO5154" s="64"/>
      <c r="DP5154" s="64"/>
      <c r="DQ5154" s="64"/>
      <c r="DR5154" s="64"/>
      <c r="DS5154" s="64"/>
      <c r="DT5154" s="64"/>
      <c r="DU5154" s="64"/>
      <c r="DV5154" s="64"/>
      <c r="DW5154" s="64"/>
      <c r="DX5154" s="64"/>
      <c r="DY5154" s="64"/>
      <c r="DZ5154" s="64"/>
      <c r="EA5154" s="64"/>
      <c r="EB5154" s="64"/>
      <c r="EC5154" s="64"/>
      <c r="ED5154" s="64"/>
      <c r="EE5154" s="64"/>
      <c r="EF5154" s="64"/>
      <c r="EG5154" s="64"/>
      <c r="EH5154" s="64"/>
      <c r="EI5154" s="64"/>
      <c r="EJ5154" s="64"/>
      <c r="EK5154" s="64"/>
      <c r="EL5154" s="64"/>
      <c r="EM5154" s="64"/>
      <c r="EN5154" s="64"/>
      <c r="EO5154" s="64"/>
      <c r="EP5154" s="64"/>
      <c r="EQ5154" s="64"/>
      <c r="ER5154" s="64"/>
      <c r="ES5154" s="64"/>
      <c r="ET5154" s="64"/>
      <c r="EU5154" s="64"/>
      <c r="EV5154" s="64"/>
      <c r="EW5154" s="64"/>
      <c r="EX5154" s="64"/>
      <c r="EY5154" s="64"/>
      <c r="EZ5154" s="64"/>
      <c r="FA5154" s="64"/>
      <c r="FB5154" s="64"/>
      <c r="FC5154" s="64"/>
      <c r="FD5154" s="64"/>
      <c r="FE5154" s="64"/>
      <c r="FF5154" s="64"/>
      <c r="FG5154" s="64"/>
      <c r="FH5154" s="64"/>
      <c r="FI5154" s="64"/>
      <c r="FJ5154" s="64"/>
      <c r="FK5154" s="64"/>
      <c r="FL5154" s="64"/>
      <c r="FM5154" s="64"/>
      <c r="FN5154" s="64"/>
      <c r="FO5154" s="64"/>
      <c r="FP5154" s="64"/>
      <c r="FQ5154" s="64"/>
      <c r="FR5154" s="64"/>
      <c r="FS5154" s="64"/>
      <c r="FT5154" s="64"/>
      <c r="FU5154" s="64"/>
      <c r="FV5154" s="64"/>
      <c r="FW5154" s="64"/>
      <c r="FX5154" s="64"/>
      <c r="FY5154" s="64"/>
      <c r="FZ5154" s="64"/>
      <c r="GA5154" s="64"/>
      <c r="GB5154" s="64"/>
      <c r="GC5154" s="64"/>
      <c r="GD5154" s="64"/>
      <c r="GE5154" s="64"/>
      <c r="GF5154" s="64"/>
      <c r="GG5154" s="64"/>
      <c r="GH5154" s="64"/>
      <c r="GI5154" s="64"/>
      <c r="GJ5154" s="64"/>
      <c r="GK5154" s="64"/>
      <c r="GL5154" s="64"/>
      <c r="GM5154" s="64"/>
      <c r="GN5154" s="64"/>
      <c r="GO5154" s="64"/>
      <c r="GP5154" s="64"/>
      <c r="GQ5154" s="64"/>
      <c r="GR5154" s="64"/>
      <c r="GS5154" s="64"/>
      <c r="GT5154" s="64"/>
      <c r="GU5154" s="64"/>
      <c r="GV5154" s="64"/>
      <c r="GW5154" s="64"/>
      <c r="GX5154" s="64"/>
      <c r="GY5154" s="64"/>
      <c r="GZ5154" s="64"/>
      <c r="HA5154" s="64"/>
      <c r="HB5154" s="64"/>
      <c r="HC5154" s="64"/>
      <c r="HD5154" s="64"/>
      <c r="HE5154" s="64"/>
      <c r="HF5154" s="64"/>
      <c r="HG5154" s="64"/>
      <c r="HH5154" s="64"/>
      <c r="HI5154" s="64"/>
      <c r="HJ5154" s="64"/>
      <c r="HK5154" s="64"/>
      <c r="HL5154" s="64"/>
      <c r="HM5154" s="64"/>
      <c r="HN5154" s="64"/>
      <c r="HO5154" s="64"/>
    </row>
    <row r="5155" spans="1:223" s="63" customFormat="1">
      <c r="A5155" s="60"/>
      <c r="B5155" s="61"/>
      <c r="C5155" s="61"/>
      <c r="D5155" s="62"/>
      <c r="E5155" s="62"/>
      <c r="F5155" s="61"/>
      <c r="G5155" s="11"/>
      <c r="H5155" s="9"/>
      <c r="I5155" s="9"/>
      <c r="J5155" s="33"/>
      <c r="K5155" s="9"/>
      <c r="L5155" s="9"/>
      <c r="M5155" s="66"/>
      <c r="N5155" s="9"/>
      <c r="O5155" s="9"/>
      <c r="P5155" s="9"/>
      <c r="Q5155" s="9"/>
      <c r="R5155" s="9"/>
      <c r="S5155" s="9"/>
      <c r="U5155" s="64"/>
      <c r="V5155" s="64"/>
      <c r="W5155" s="64"/>
      <c r="X5155" s="64"/>
      <c r="Y5155" s="64"/>
      <c r="Z5155" s="64"/>
      <c r="AA5155" s="64"/>
      <c r="AB5155" s="64"/>
      <c r="AC5155" s="64"/>
      <c r="AD5155" s="64"/>
      <c r="AE5155" s="64"/>
      <c r="AF5155" s="64"/>
      <c r="AG5155" s="64"/>
      <c r="AH5155" s="64"/>
      <c r="AI5155" s="64"/>
      <c r="AJ5155" s="64"/>
      <c r="AK5155" s="64"/>
      <c r="AL5155" s="64"/>
      <c r="AM5155" s="64"/>
      <c r="AN5155" s="64"/>
      <c r="AO5155" s="64"/>
      <c r="AP5155" s="64"/>
      <c r="AQ5155" s="64"/>
      <c r="AR5155" s="64"/>
      <c r="AS5155" s="64"/>
      <c r="AT5155" s="64"/>
      <c r="AU5155" s="64"/>
      <c r="AV5155" s="64"/>
      <c r="AW5155" s="64"/>
      <c r="AX5155" s="64"/>
      <c r="AY5155" s="64"/>
      <c r="AZ5155" s="64"/>
      <c r="BA5155" s="64"/>
      <c r="BB5155" s="64"/>
      <c r="BC5155" s="64"/>
      <c r="BD5155" s="64"/>
      <c r="BE5155" s="64"/>
      <c r="BF5155" s="64"/>
      <c r="BG5155" s="64"/>
      <c r="BH5155" s="64"/>
      <c r="BI5155" s="64"/>
      <c r="BJ5155" s="64"/>
      <c r="BK5155" s="64"/>
      <c r="BL5155" s="64"/>
      <c r="BM5155" s="64"/>
      <c r="BN5155" s="64"/>
      <c r="BO5155" s="64"/>
      <c r="BP5155" s="64"/>
      <c r="BQ5155" s="64"/>
      <c r="BR5155" s="64"/>
      <c r="BS5155" s="64"/>
      <c r="BT5155" s="64"/>
      <c r="BU5155" s="64"/>
      <c r="BV5155" s="64"/>
      <c r="BW5155" s="64"/>
      <c r="BX5155" s="64"/>
      <c r="BY5155" s="64"/>
      <c r="BZ5155" s="64"/>
      <c r="CA5155" s="64"/>
      <c r="CB5155" s="64"/>
      <c r="CC5155" s="64"/>
      <c r="CD5155" s="64"/>
      <c r="CE5155" s="64"/>
      <c r="CF5155" s="64"/>
      <c r="CG5155" s="64"/>
      <c r="CH5155" s="64"/>
      <c r="CI5155" s="64"/>
      <c r="CJ5155" s="64"/>
      <c r="CK5155" s="64"/>
      <c r="CL5155" s="64"/>
      <c r="CM5155" s="64"/>
      <c r="CN5155" s="64"/>
      <c r="CO5155" s="64"/>
      <c r="CP5155" s="64"/>
      <c r="CQ5155" s="64"/>
      <c r="CR5155" s="64"/>
      <c r="CS5155" s="64"/>
      <c r="CT5155" s="64"/>
      <c r="CU5155" s="64"/>
      <c r="CV5155" s="64"/>
      <c r="CW5155" s="64"/>
      <c r="CX5155" s="64"/>
      <c r="CY5155" s="64"/>
      <c r="CZ5155" s="64"/>
      <c r="DA5155" s="64"/>
      <c r="DB5155" s="64"/>
      <c r="DC5155" s="64"/>
      <c r="DD5155" s="64"/>
      <c r="DE5155" s="64"/>
      <c r="DF5155" s="64"/>
      <c r="DG5155" s="64"/>
      <c r="DH5155" s="64"/>
      <c r="DI5155" s="64"/>
      <c r="DJ5155" s="64"/>
      <c r="DK5155" s="64"/>
      <c r="DL5155" s="64"/>
      <c r="DM5155" s="64"/>
      <c r="DN5155" s="64"/>
      <c r="DO5155" s="64"/>
      <c r="DP5155" s="64"/>
      <c r="DQ5155" s="64"/>
      <c r="DR5155" s="64"/>
      <c r="DS5155" s="64"/>
      <c r="DT5155" s="64"/>
      <c r="DU5155" s="64"/>
      <c r="DV5155" s="64"/>
      <c r="DW5155" s="64"/>
      <c r="DX5155" s="64"/>
      <c r="DY5155" s="64"/>
      <c r="DZ5155" s="64"/>
      <c r="EA5155" s="64"/>
      <c r="EB5155" s="64"/>
      <c r="EC5155" s="64"/>
      <c r="ED5155" s="64"/>
      <c r="EE5155" s="64"/>
      <c r="EF5155" s="64"/>
      <c r="EG5155" s="64"/>
      <c r="EH5155" s="64"/>
      <c r="EI5155" s="64"/>
      <c r="EJ5155" s="64"/>
      <c r="EK5155" s="64"/>
      <c r="EL5155" s="64"/>
      <c r="EM5155" s="64"/>
      <c r="EN5155" s="64"/>
      <c r="EO5155" s="64"/>
      <c r="EP5155" s="64"/>
      <c r="EQ5155" s="64"/>
      <c r="ER5155" s="64"/>
      <c r="ES5155" s="64"/>
      <c r="ET5155" s="64"/>
      <c r="EU5155" s="64"/>
      <c r="EV5155" s="64"/>
      <c r="EW5155" s="64"/>
      <c r="EX5155" s="64"/>
      <c r="EY5155" s="64"/>
      <c r="EZ5155" s="64"/>
      <c r="FA5155" s="64"/>
      <c r="FB5155" s="64"/>
      <c r="FC5155" s="64"/>
      <c r="FD5155" s="64"/>
      <c r="FE5155" s="64"/>
      <c r="FF5155" s="64"/>
      <c r="FG5155" s="64"/>
      <c r="FH5155" s="64"/>
      <c r="FI5155" s="64"/>
      <c r="FJ5155" s="64"/>
      <c r="FK5155" s="64"/>
      <c r="FL5155" s="64"/>
      <c r="FM5155" s="64"/>
      <c r="FN5155" s="64"/>
      <c r="FO5155" s="64"/>
      <c r="FP5155" s="64"/>
      <c r="FQ5155" s="64"/>
      <c r="FR5155" s="64"/>
      <c r="FS5155" s="64"/>
      <c r="FT5155" s="64"/>
      <c r="FU5155" s="64"/>
      <c r="FV5155" s="64"/>
      <c r="FW5155" s="64"/>
      <c r="FX5155" s="64"/>
      <c r="FY5155" s="64"/>
      <c r="FZ5155" s="64"/>
      <c r="GA5155" s="64"/>
      <c r="GB5155" s="64"/>
      <c r="GC5155" s="64"/>
      <c r="GD5155" s="64"/>
      <c r="GE5155" s="64"/>
      <c r="GF5155" s="64"/>
      <c r="GG5155" s="64"/>
      <c r="GH5155" s="64"/>
      <c r="GI5155" s="64"/>
      <c r="GJ5155" s="64"/>
      <c r="GK5155" s="64"/>
      <c r="GL5155" s="64"/>
      <c r="GM5155" s="64"/>
      <c r="GN5155" s="64"/>
      <c r="GO5155" s="64"/>
      <c r="GP5155" s="64"/>
      <c r="GQ5155" s="64"/>
      <c r="GR5155" s="64"/>
      <c r="GS5155" s="64"/>
      <c r="GT5155" s="64"/>
      <c r="GU5155" s="64"/>
      <c r="GV5155" s="64"/>
      <c r="GW5155" s="64"/>
      <c r="GX5155" s="64"/>
      <c r="GY5155" s="64"/>
      <c r="GZ5155" s="64"/>
      <c r="HA5155" s="64"/>
      <c r="HB5155" s="64"/>
      <c r="HC5155" s="64"/>
      <c r="HD5155" s="64"/>
      <c r="HE5155" s="64"/>
      <c r="HF5155" s="64"/>
      <c r="HG5155" s="64"/>
      <c r="HH5155" s="64"/>
      <c r="HI5155" s="64"/>
      <c r="HJ5155" s="64"/>
      <c r="HK5155" s="64"/>
      <c r="HL5155" s="64"/>
      <c r="HM5155" s="64"/>
      <c r="HN5155" s="64"/>
      <c r="HO5155" s="64"/>
    </row>
    <row r="5156" spans="1:223" s="63" customFormat="1">
      <c r="A5156" s="60"/>
      <c r="B5156" s="61"/>
      <c r="C5156" s="61"/>
      <c r="D5156" s="62"/>
      <c r="E5156" s="62"/>
      <c r="F5156" s="61"/>
      <c r="G5156" s="11"/>
      <c r="H5156" s="9"/>
      <c r="I5156" s="9"/>
      <c r="J5156" s="33"/>
      <c r="K5156" s="9"/>
      <c r="L5156" s="9"/>
      <c r="M5156" s="66"/>
      <c r="N5156" s="9"/>
      <c r="O5156" s="9"/>
      <c r="P5156" s="9"/>
      <c r="Q5156" s="9"/>
      <c r="R5156" s="9"/>
      <c r="S5156" s="9"/>
      <c r="U5156" s="64"/>
      <c r="V5156" s="64"/>
      <c r="W5156" s="64"/>
      <c r="X5156" s="64"/>
      <c r="Y5156" s="64"/>
      <c r="Z5156" s="64"/>
      <c r="AA5156" s="64"/>
      <c r="AB5156" s="64"/>
      <c r="AC5156" s="64"/>
      <c r="AD5156" s="64"/>
      <c r="AE5156" s="64"/>
      <c r="AF5156" s="64"/>
      <c r="AG5156" s="64"/>
      <c r="AH5156" s="64"/>
      <c r="AI5156" s="64"/>
      <c r="AJ5156" s="64"/>
      <c r="AK5156" s="64"/>
      <c r="AL5156" s="64"/>
      <c r="AM5156" s="64"/>
      <c r="AN5156" s="64"/>
      <c r="AO5156" s="64"/>
      <c r="AP5156" s="64"/>
      <c r="AQ5156" s="64"/>
      <c r="AR5156" s="64"/>
      <c r="AS5156" s="64"/>
      <c r="AT5156" s="64"/>
      <c r="AU5156" s="64"/>
      <c r="AV5156" s="64"/>
      <c r="AW5156" s="64"/>
      <c r="AX5156" s="64"/>
      <c r="AY5156" s="64"/>
      <c r="AZ5156" s="64"/>
      <c r="BA5156" s="64"/>
      <c r="BB5156" s="64"/>
      <c r="BC5156" s="64"/>
      <c r="BD5156" s="64"/>
      <c r="BE5156" s="64"/>
      <c r="BF5156" s="64"/>
      <c r="BG5156" s="64"/>
      <c r="BH5156" s="64"/>
      <c r="BI5156" s="64"/>
      <c r="BJ5156" s="64"/>
      <c r="BK5156" s="64"/>
      <c r="BL5156" s="64"/>
      <c r="BM5156" s="64"/>
      <c r="BN5156" s="64"/>
      <c r="BO5156" s="64"/>
      <c r="BP5156" s="64"/>
      <c r="BQ5156" s="64"/>
      <c r="BR5156" s="64"/>
      <c r="BS5156" s="64"/>
      <c r="BT5156" s="64"/>
      <c r="BU5156" s="64"/>
      <c r="BV5156" s="64"/>
      <c r="BW5156" s="64"/>
      <c r="BX5156" s="64"/>
      <c r="BY5156" s="64"/>
      <c r="BZ5156" s="64"/>
      <c r="CA5156" s="64"/>
      <c r="CB5156" s="64"/>
      <c r="CC5156" s="64"/>
      <c r="CD5156" s="64"/>
      <c r="CE5156" s="64"/>
      <c r="CF5156" s="64"/>
      <c r="CG5156" s="64"/>
      <c r="CH5156" s="64"/>
      <c r="CI5156" s="64"/>
      <c r="CJ5156" s="64"/>
      <c r="CK5156" s="64"/>
      <c r="CL5156" s="64"/>
      <c r="CM5156" s="64"/>
      <c r="CN5156" s="64"/>
      <c r="CO5156" s="64"/>
      <c r="CP5156" s="64"/>
      <c r="CQ5156" s="64"/>
      <c r="CR5156" s="64"/>
      <c r="CS5156" s="64"/>
      <c r="CT5156" s="64"/>
      <c r="CU5156" s="64"/>
      <c r="CV5156" s="64"/>
      <c r="CW5156" s="64"/>
      <c r="CX5156" s="64"/>
      <c r="CY5156" s="64"/>
      <c r="CZ5156" s="64"/>
      <c r="DA5156" s="64"/>
      <c r="DB5156" s="64"/>
      <c r="DC5156" s="64"/>
      <c r="DD5156" s="64"/>
      <c r="DE5156" s="64"/>
      <c r="DF5156" s="64"/>
      <c r="DG5156" s="64"/>
      <c r="DH5156" s="64"/>
      <c r="DI5156" s="64"/>
      <c r="DJ5156" s="64"/>
      <c r="DK5156" s="64"/>
      <c r="DL5156" s="64"/>
      <c r="DM5156" s="64"/>
      <c r="DN5156" s="64"/>
      <c r="DO5156" s="64"/>
      <c r="DP5156" s="64"/>
      <c r="DQ5156" s="64"/>
      <c r="DR5156" s="64"/>
      <c r="DS5156" s="64"/>
      <c r="DT5156" s="64"/>
      <c r="DU5156" s="64"/>
      <c r="DV5156" s="64"/>
      <c r="DW5156" s="64"/>
      <c r="DX5156" s="64"/>
      <c r="DY5156" s="64"/>
      <c r="DZ5156" s="64"/>
      <c r="EA5156" s="64"/>
      <c r="EB5156" s="64"/>
      <c r="EC5156" s="64"/>
      <c r="ED5156" s="64"/>
      <c r="EE5156" s="64"/>
      <c r="EF5156" s="64"/>
      <c r="EG5156" s="64"/>
      <c r="EH5156" s="64"/>
      <c r="EI5156" s="64"/>
      <c r="EJ5156" s="64"/>
      <c r="EK5156" s="64"/>
      <c r="EL5156" s="64"/>
      <c r="EM5156" s="64"/>
      <c r="EN5156" s="64"/>
      <c r="EO5156" s="64"/>
      <c r="EP5156" s="64"/>
      <c r="EQ5156" s="64"/>
      <c r="ER5156" s="64"/>
      <c r="ES5156" s="64"/>
      <c r="ET5156" s="64"/>
      <c r="EU5156" s="64"/>
      <c r="EV5156" s="64"/>
      <c r="EW5156" s="64"/>
      <c r="EX5156" s="64"/>
      <c r="EY5156" s="64"/>
      <c r="EZ5156" s="64"/>
      <c r="FA5156" s="64"/>
      <c r="FB5156" s="64"/>
      <c r="FC5156" s="64"/>
      <c r="FD5156" s="64"/>
      <c r="FE5156" s="64"/>
      <c r="FF5156" s="64"/>
      <c r="FG5156" s="64"/>
      <c r="FH5156" s="64"/>
      <c r="FI5156" s="64"/>
      <c r="FJ5156" s="64"/>
      <c r="FK5156" s="64"/>
      <c r="FL5156" s="64"/>
      <c r="FM5156" s="64"/>
      <c r="FN5156" s="64"/>
      <c r="FO5156" s="64"/>
      <c r="FP5156" s="64"/>
      <c r="FQ5156" s="64"/>
      <c r="FR5156" s="64"/>
      <c r="FS5156" s="64"/>
      <c r="FT5156" s="64"/>
      <c r="FU5156" s="64"/>
      <c r="FV5156" s="64"/>
      <c r="FW5156" s="64"/>
      <c r="FX5156" s="64"/>
      <c r="FY5156" s="64"/>
      <c r="FZ5156" s="64"/>
      <c r="GA5156" s="64"/>
      <c r="GB5156" s="64"/>
      <c r="GC5156" s="64"/>
      <c r="GD5156" s="64"/>
      <c r="GE5156" s="64"/>
      <c r="GF5156" s="64"/>
      <c r="GG5156" s="64"/>
      <c r="GH5156" s="64"/>
      <c r="GI5156" s="64"/>
      <c r="GJ5156" s="64"/>
      <c r="GK5156" s="64"/>
      <c r="GL5156" s="64"/>
      <c r="GM5156" s="64"/>
      <c r="GN5156" s="64"/>
      <c r="GO5156" s="64"/>
      <c r="GP5156" s="64"/>
      <c r="GQ5156" s="64"/>
      <c r="GR5156" s="64"/>
      <c r="GS5156" s="64"/>
      <c r="GT5156" s="64"/>
      <c r="GU5156" s="64"/>
      <c r="GV5156" s="64"/>
      <c r="GW5156" s="64"/>
      <c r="GX5156" s="64"/>
      <c r="GY5156" s="64"/>
      <c r="GZ5156" s="64"/>
      <c r="HA5156" s="64"/>
      <c r="HB5156" s="64"/>
      <c r="HC5156" s="64"/>
      <c r="HD5156" s="64"/>
      <c r="HE5156" s="64"/>
      <c r="HF5156" s="64"/>
      <c r="HG5156" s="64"/>
      <c r="HH5156" s="64"/>
      <c r="HI5156" s="64"/>
      <c r="HJ5156" s="64"/>
      <c r="HK5156" s="64"/>
      <c r="HL5156" s="64"/>
      <c r="HM5156" s="64"/>
      <c r="HN5156" s="64"/>
      <c r="HO5156" s="64"/>
    </row>
    <row r="5157" spans="1:223" s="63" customFormat="1">
      <c r="A5157" s="60"/>
      <c r="B5157" s="61"/>
      <c r="C5157" s="61"/>
      <c r="D5157" s="62"/>
      <c r="E5157" s="62"/>
      <c r="F5157" s="61"/>
      <c r="G5157" s="11"/>
      <c r="H5157" s="9"/>
      <c r="I5157" s="9"/>
      <c r="J5157" s="33"/>
      <c r="K5157" s="9"/>
      <c r="L5157" s="9"/>
      <c r="M5157" s="66"/>
      <c r="N5157" s="9"/>
      <c r="O5157" s="9"/>
      <c r="P5157" s="9"/>
      <c r="Q5157" s="9"/>
      <c r="R5157" s="9"/>
      <c r="S5157" s="9"/>
      <c r="U5157" s="64"/>
      <c r="V5157" s="64"/>
      <c r="W5157" s="64"/>
      <c r="X5157" s="64"/>
      <c r="Y5157" s="64"/>
      <c r="Z5157" s="64"/>
      <c r="AA5157" s="64"/>
      <c r="AB5157" s="64"/>
      <c r="AC5157" s="64"/>
      <c r="AD5157" s="64"/>
      <c r="AE5157" s="64"/>
      <c r="AF5157" s="64"/>
      <c r="AG5157" s="64"/>
      <c r="AH5157" s="64"/>
      <c r="AI5157" s="64"/>
      <c r="AJ5157" s="64"/>
      <c r="AK5157" s="64"/>
      <c r="AL5157" s="64"/>
      <c r="AM5157" s="64"/>
      <c r="AN5157" s="64"/>
      <c r="AO5157" s="64"/>
      <c r="AP5157" s="64"/>
      <c r="AQ5157" s="64"/>
      <c r="AR5157" s="64"/>
      <c r="AS5157" s="64"/>
      <c r="AT5157" s="64"/>
      <c r="AU5157" s="64"/>
      <c r="AV5157" s="64"/>
      <c r="AW5157" s="64"/>
      <c r="AX5157" s="64"/>
      <c r="AY5157" s="64"/>
      <c r="AZ5157" s="64"/>
      <c r="BA5157" s="64"/>
      <c r="BB5157" s="64"/>
      <c r="BC5157" s="64"/>
      <c r="BD5157" s="64"/>
      <c r="BE5157" s="64"/>
      <c r="BF5157" s="64"/>
      <c r="BG5157" s="64"/>
      <c r="BH5157" s="64"/>
      <c r="BI5157" s="64"/>
      <c r="BJ5157" s="64"/>
      <c r="BK5157" s="64"/>
      <c r="BL5157" s="64"/>
      <c r="BM5157" s="64"/>
      <c r="BN5157" s="64"/>
      <c r="BO5157" s="64"/>
      <c r="BP5157" s="64"/>
      <c r="BQ5157" s="64"/>
      <c r="BR5157" s="64"/>
      <c r="BS5157" s="64"/>
      <c r="BT5157" s="64"/>
      <c r="BU5157" s="64"/>
      <c r="BV5157" s="64"/>
      <c r="BW5157" s="64"/>
      <c r="BX5157" s="64"/>
      <c r="BY5157" s="64"/>
      <c r="BZ5157" s="64"/>
      <c r="CA5157" s="64"/>
      <c r="CB5157" s="64"/>
      <c r="CC5157" s="64"/>
      <c r="CD5157" s="64"/>
      <c r="CE5157" s="64"/>
      <c r="CF5157" s="64"/>
      <c r="CG5157" s="64"/>
      <c r="CH5157" s="64"/>
      <c r="CI5157" s="64"/>
      <c r="CJ5157" s="64"/>
      <c r="CK5157" s="64"/>
      <c r="CL5157" s="64"/>
      <c r="CM5157" s="64"/>
      <c r="CN5157" s="64"/>
      <c r="CO5157" s="64"/>
      <c r="CP5157" s="64"/>
      <c r="CQ5157" s="64"/>
      <c r="CR5157" s="64"/>
      <c r="CS5157" s="64"/>
      <c r="CT5157" s="64"/>
      <c r="CU5157" s="64"/>
      <c r="CV5157" s="64"/>
      <c r="CW5157" s="64"/>
      <c r="CX5157" s="64"/>
      <c r="CY5157" s="64"/>
      <c r="CZ5157" s="64"/>
      <c r="DA5157" s="64"/>
      <c r="DB5157" s="64"/>
      <c r="DC5157" s="64"/>
      <c r="DD5157" s="64"/>
      <c r="DE5157" s="64"/>
      <c r="DF5157" s="64"/>
      <c r="DG5157" s="64"/>
      <c r="DH5157" s="64"/>
      <c r="DI5157" s="64"/>
      <c r="DJ5157" s="64"/>
      <c r="DK5157" s="64"/>
      <c r="DL5157" s="64"/>
      <c r="DM5157" s="64"/>
      <c r="DN5157" s="64"/>
      <c r="DO5157" s="64"/>
      <c r="DP5157" s="64"/>
      <c r="DQ5157" s="64"/>
      <c r="DR5157" s="64"/>
      <c r="DS5157" s="64"/>
      <c r="DT5157" s="64"/>
      <c r="DU5157" s="64"/>
      <c r="DV5157" s="64"/>
      <c r="DW5157" s="64"/>
      <c r="DX5157" s="64"/>
      <c r="DY5157" s="64"/>
      <c r="DZ5157" s="64"/>
      <c r="EA5157" s="64"/>
      <c r="EB5157" s="64"/>
      <c r="EC5157" s="64"/>
      <c r="ED5157" s="64"/>
      <c r="EE5157" s="64"/>
      <c r="EF5157" s="64"/>
      <c r="EG5157" s="64"/>
      <c r="EH5157" s="64"/>
      <c r="EI5157" s="64"/>
      <c r="EJ5157" s="64"/>
      <c r="EK5157" s="64"/>
      <c r="EL5157" s="64"/>
      <c r="EM5157" s="64"/>
      <c r="EN5157" s="64"/>
      <c r="EO5157" s="64"/>
      <c r="EP5157" s="64"/>
      <c r="EQ5157" s="64"/>
      <c r="ER5157" s="64"/>
      <c r="ES5157" s="64"/>
      <c r="ET5157" s="64"/>
      <c r="EU5157" s="64"/>
      <c r="EV5157" s="64"/>
      <c r="EW5157" s="64"/>
      <c r="EX5157" s="64"/>
      <c r="EY5157" s="64"/>
      <c r="EZ5157" s="64"/>
      <c r="FA5157" s="64"/>
      <c r="FB5157" s="64"/>
      <c r="FC5157" s="64"/>
      <c r="FD5157" s="64"/>
      <c r="FE5157" s="64"/>
      <c r="FF5157" s="64"/>
      <c r="FG5157" s="64"/>
      <c r="FH5157" s="64"/>
      <c r="FI5157" s="64"/>
      <c r="FJ5157" s="64"/>
      <c r="FK5157" s="64"/>
      <c r="FL5157" s="64"/>
      <c r="FM5157" s="64"/>
      <c r="FN5157" s="64"/>
      <c r="FO5157" s="64"/>
      <c r="FP5157" s="64"/>
      <c r="FQ5157" s="64"/>
      <c r="FR5157" s="64"/>
      <c r="FS5157" s="64"/>
      <c r="FT5157" s="64"/>
      <c r="FU5157" s="64"/>
      <c r="FV5157" s="64"/>
      <c r="FW5157" s="64"/>
      <c r="FX5157" s="64"/>
      <c r="FY5157" s="64"/>
      <c r="FZ5157" s="64"/>
      <c r="GA5157" s="64"/>
      <c r="GB5157" s="64"/>
      <c r="GC5157" s="64"/>
      <c r="GD5157" s="64"/>
      <c r="GE5157" s="64"/>
      <c r="GF5157" s="64"/>
      <c r="GG5157" s="64"/>
      <c r="GH5157" s="64"/>
      <c r="GI5157" s="64"/>
      <c r="GJ5157" s="64"/>
      <c r="GK5157" s="64"/>
      <c r="GL5157" s="64"/>
      <c r="GM5157" s="64"/>
      <c r="GN5157" s="64"/>
      <c r="GO5157" s="64"/>
      <c r="GP5157" s="64"/>
      <c r="GQ5157" s="64"/>
      <c r="GR5157" s="64"/>
      <c r="GS5157" s="64"/>
      <c r="GT5157" s="64"/>
      <c r="GU5157" s="64"/>
      <c r="GV5157" s="64"/>
      <c r="GW5157" s="64"/>
      <c r="GX5157" s="64"/>
      <c r="GY5157" s="64"/>
      <c r="GZ5157" s="64"/>
      <c r="HA5157" s="64"/>
      <c r="HB5157" s="64"/>
      <c r="HC5157" s="64"/>
      <c r="HD5157" s="64"/>
      <c r="HE5157" s="64"/>
      <c r="HF5157" s="64"/>
      <c r="HG5157" s="64"/>
      <c r="HH5157" s="64"/>
      <c r="HI5157" s="64"/>
      <c r="HJ5157" s="64"/>
      <c r="HK5157" s="64"/>
      <c r="HL5157" s="64"/>
      <c r="HM5157" s="64"/>
      <c r="HN5157" s="64"/>
      <c r="HO5157" s="64"/>
    </row>
    <row r="5158" spans="1:223" s="63" customFormat="1">
      <c r="A5158" s="60"/>
      <c r="B5158" s="61"/>
      <c r="C5158" s="61"/>
      <c r="D5158" s="62"/>
      <c r="E5158" s="62"/>
      <c r="F5158" s="61"/>
      <c r="G5158" s="11"/>
      <c r="H5158" s="9"/>
      <c r="I5158" s="9"/>
      <c r="J5158" s="33"/>
      <c r="K5158" s="9"/>
      <c r="L5158" s="9"/>
      <c r="M5158" s="66"/>
      <c r="N5158" s="9"/>
      <c r="O5158" s="9"/>
      <c r="P5158" s="9"/>
      <c r="Q5158" s="9"/>
      <c r="R5158" s="9"/>
      <c r="S5158" s="9"/>
      <c r="U5158" s="64"/>
      <c r="V5158" s="64"/>
      <c r="W5158" s="64"/>
      <c r="X5158" s="64"/>
      <c r="Y5158" s="64"/>
      <c r="Z5158" s="64"/>
      <c r="AA5158" s="64"/>
      <c r="AB5158" s="64"/>
      <c r="AC5158" s="64"/>
      <c r="AD5158" s="64"/>
      <c r="AE5158" s="64"/>
      <c r="AF5158" s="64"/>
      <c r="AG5158" s="64"/>
      <c r="AH5158" s="64"/>
      <c r="AI5158" s="64"/>
      <c r="AJ5158" s="64"/>
      <c r="AK5158" s="64"/>
      <c r="AL5158" s="64"/>
      <c r="AM5158" s="64"/>
      <c r="AN5158" s="64"/>
      <c r="AO5158" s="64"/>
      <c r="AP5158" s="64"/>
      <c r="AQ5158" s="64"/>
      <c r="AR5158" s="64"/>
      <c r="AS5158" s="64"/>
      <c r="AT5158" s="64"/>
      <c r="AU5158" s="64"/>
      <c r="AV5158" s="64"/>
      <c r="AW5158" s="64"/>
      <c r="AX5158" s="64"/>
      <c r="AY5158" s="64"/>
      <c r="AZ5158" s="64"/>
      <c r="BA5158" s="64"/>
      <c r="BB5158" s="64"/>
      <c r="BC5158" s="64"/>
      <c r="BD5158" s="64"/>
      <c r="BE5158" s="64"/>
      <c r="BF5158" s="64"/>
      <c r="BG5158" s="64"/>
      <c r="BH5158" s="64"/>
      <c r="BI5158" s="64"/>
      <c r="BJ5158" s="64"/>
      <c r="BK5158" s="64"/>
      <c r="BL5158" s="64"/>
      <c r="BM5158" s="64"/>
      <c r="BN5158" s="64"/>
      <c r="BO5158" s="64"/>
      <c r="BP5158" s="64"/>
      <c r="BQ5158" s="64"/>
      <c r="BR5158" s="64"/>
      <c r="BS5158" s="64"/>
      <c r="BT5158" s="64"/>
      <c r="BU5158" s="64"/>
      <c r="BV5158" s="64"/>
      <c r="BW5158" s="64"/>
      <c r="BX5158" s="64"/>
      <c r="BY5158" s="64"/>
      <c r="BZ5158" s="64"/>
      <c r="CA5158" s="64"/>
      <c r="CB5158" s="64"/>
      <c r="CC5158" s="64"/>
      <c r="CD5158" s="64"/>
      <c r="CE5158" s="64"/>
      <c r="CF5158" s="64"/>
      <c r="CG5158" s="64"/>
      <c r="CH5158" s="64"/>
      <c r="CI5158" s="64"/>
      <c r="CJ5158" s="64"/>
      <c r="CK5158" s="64"/>
      <c r="CL5158" s="64"/>
      <c r="CM5158" s="64"/>
      <c r="CN5158" s="64"/>
      <c r="CO5158" s="64"/>
      <c r="CP5158" s="64"/>
      <c r="CQ5158" s="64"/>
      <c r="CR5158" s="64"/>
      <c r="CS5158" s="64"/>
      <c r="CT5158" s="64"/>
      <c r="CU5158" s="64"/>
      <c r="CV5158" s="64"/>
      <c r="CW5158" s="64"/>
      <c r="CX5158" s="64"/>
      <c r="CY5158" s="64"/>
      <c r="CZ5158" s="64"/>
      <c r="DA5158" s="64"/>
      <c r="DB5158" s="64"/>
      <c r="DC5158" s="64"/>
      <c r="DD5158" s="64"/>
      <c r="DE5158" s="64"/>
      <c r="DF5158" s="64"/>
      <c r="DG5158" s="64"/>
      <c r="DH5158" s="64"/>
      <c r="DI5158" s="64"/>
      <c r="DJ5158" s="64"/>
      <c r="DK5158" s="64"/>
      <c r="DL5158" s="64"/>
      <c r="DM5158" s="64"/>
      <c r="DN5158" s="64"/>
      <c r="DO5158" s="64"/>
      <c r="DP5158" s="64"/>
      <c r="DQ5158" s="64"/>
      <c r="DR5158" s="64"/>
      <c r="DS5158" s="64"/>
      <c r="DT5158" s="64"/>
      <c r="DU5158" s="64"/>
      <c r="DV5158" s="64"/>
      <c r="DW5158" s="64"/>
      <c r="DX5158" s="64"/>
      <c r="DY5158" s="64"/>
      <c r="DZ5158" s="64"/>
      <c r="EA5158" s="64"/>
      <c r="EB5158" s="64"/>
      <c r="EC5158" s="64"/>
      <c r="ED5158" s="64"/>
      <c r="EE5158" s="64"/>
      <c r="EF5158" s="64"/>
      <c r="EG5158" s="64"/>
      <c r="EH5158" s="64"/>
      <c r="EI5158" s="64"/>
      <c r="EJ5158" s="64"/>
      <c r="EK5158" s="64"/>
      <c r="EL5158" s="64"/>
      <c r="EM5158" s="64"/>
      <c r="EN5158" s="64"/>
      <c r="EO5158" s="64"/>
      <c r="EP5158" s="64"/>
      <c r="EQ5158" s="64"/>
      <c r="ER5158" s="64"/>
      <c r="ES5158" s="64"/>
      <c r="ET5158" s="64"/>
      <c r="EU5158" s="64"/>
      <c r="EV5158" s="64"/>
      <c r="EW5158" s="64"/>
      <c r="EX5158" s="64"/>
      <c r="EY5158" s="64"/>
      <c r="EZ5158" s="64"/>
      <c r="FA5158" s="64"/>
      <c r="FB5158" s="64"/>
      <c r="FC5158" s="64"/>
      <c r="FD5158" s="64"/>
      <c r="FE5158" s="64"/>
      <c r="FF5158" s="64"/>
      <c r="FG5158" s="64"/>
      <c r="FH5158" s="64"/>
      <c r="FI5158" s="64"/>
      <c r="FJ5158" s="64"/>
      <c r="FK5158" s="64"/>
      <c r="FL5158" s="64"/>
      <c r="FM5158" s="64"/>
      <c r="FN5158" s="64"/>
      <c r="FO5158" s="64"/>
      <c r="FP5158" s="64"/>
      <c r="FQ5158" s="64"/>
      <c r="FR5158" s="64"/>
      <c r="FS5158" s="64"/>
      <c r="FT5158" s="64"/>
      <c r="FU5158" s="64"/>
      <c r="FV5158" s="64"/>
      <c r="FW5158" s="64"/>
      <c r="FX5158" s="64"/>
      <c r="FY5158" s="64"/>
      <c r="FZ5158" s="64"/>
      <c r="GA5158" s="64"/>
      <c r="GB5158" s="64"/>
      <c r="GC5158" s="64"/>
      <c r="GD5158" s="64"/>
      <c r="GE5158" s="64"/>
      <c r="GF5158" s="64"/>
      <c r="GG5158" s="64"/>
      <c r="GH5158" s="64"/>
      <c r="GI5158" s="64"/>
      <c r="GJ5158" s="64"/>
      <c r="GK5158" s="64"/>
      <c r="GL5158" s="64"/>
      <c r="GM5158" s="64"/>
      <c r="GN5158" s="64"/>
      <c r="GO5158" s="64"/>
      <c r="GP5158" s="64"/>
      <c r="GQ5158" s="64"/>
      <c r="GR5158" s="64"/>
      <c r="GS5158" s="64"/>
      <c r="GT5158" s="64"/>
      <c r="GU5158" s="64"/>
      <c r="GV5158" s="64"/>
      <c r="GW5158" s="64"/>
      <c r="GX5158" s="64"/>
      <c r="GY5158" s="64"/>
      <c r="GZ5158" s="64"/>
      <c r="HA5158" s="64"/>
      <c r="HB5158" s="64"/>
      <c r="HC5158" s="64"/>
      <c r="HD5158" s="64"/>
      <c r="HE5158" s="64"/>
      <c r="HF5158" s="64"/>
      <c r="HG5158" s="64"/>
      <c r="HH5158" s="64"/>
      <c r="HI5158" s="64"/>
      <c r="HJ5158" s="64"/>
      <c r="HK5158" s="64"/>
      <c r="HL5158" s="64"/>
      <c r="HM5158" s="64"/>
      <c r="HN5158" s="64"/>
      <c r="HO5158" s="64"/>
    </row>
    <row r="5159" spans="1:223" s="63" customFormat="1">
      <c r="A5159" s="60"/>
      <c r="B5159" s="61"/>
      <c r="C5159" s="61"/>
      <c r="D5159" s="62"/>
      <c r="E5159" s="62"/>
      <c r="F5159" s="61"/>
      <c r="G5159" s="11"/>
      <c r="H5159" s="9"/>
      <c r="I5159" s="9"/>
      <c r="J5159" s="33"/>
      <c r="K5159" s="9"/>
      <c r="L5159" s="9"/>
      <c r="M5159" s="66"/>
      <c r="N5159" s="9"/>
      <c r="O5159" s="9"/>
      <c r="P5159" s="9"/>
      <c r="Q5159" s="9"/>
      <c r="R5159" s="9"/>
      <c r="S5159" s="9"/>
      <c r="U5159" s="64"/>
      <c r="V5159" s="64"/>
      <c r="W5159" s="64"/>
      <c r="X5159" s="64"/>
      <c r="Y5159" s="64"/>
      <c r="Z5159" s="64"/>
      <c r="AA5159" s="64"/>
      <c r="AB5159" s="64"/>
      <c r="AC5159" s="64"/>
      <c r="AD5159" s="64"/>
      <c r="AE5159" s="64"/>
      <c r="AF5159" s="64"/>
      <c r="AG5159" s="64"/>
      <c r="AH5159" s="64"/>
      <c r="AI5159" s="64"/>
      <c r="AJ5159" s="64"/>
      <c r="AK5159" s="64"/>
      <c r="AL5159" s="64"/>
      <c r="AM5159" s="64"/>
      <c r="AN5159" s="64"/>
      <c r="AO5159" s="64"/>
      <c r="AP5159" s="64"/>
      <c r="AQ5159" s="64"/>
      <c r="AR5159" s="64"/>
      <c r="AS5159" s="64"/>
      <c r="AT5159" s="64"/>
      <c r="AU5159" s="64"/>
      <c r="AV5159" s="64"/>
      <c r="AW5159" s="64"/>
      <c r="AX5159" s="64"/>
      <c r="AY5159" s="64"/>
      <c r="AZ5159" s="64"/>
      <c r="BA5159" s="64"/>
      <c r="BB5159" s="64"/>
      <c r="BC5159" s="64"/>
      <c r="BD5159" s="64"/>
      <c r="BE5159" s="64"/>
      <c r="BF5159" s="64"/>
      <c r="BG5159" s="64"/>
      <c r="BH5159" s="64"/>
      <c r="BI5159" s="64"/>
      <c r="BJ5159" s="64"/>
      <c r="BK5159" s="64"/>
      <c r="BL5159" s="64"/>
      <c r="BM5159" s="64"/>
      <c r="BN5159" s="64"/>
      <c r="BO5159" s="64"/>
      <c r="BP5159" s="64"/>
      <c r="BQ5159" s="64"/>
      <c r="BR5159" s="64"/>
      <c r="BS5159" s="64"/>
      <c r="BT5159" s="64"/>
      <c r="BU5159" s="64"/>
      <c r="BV5159" s="64"/>
      <c r="BW5159" s="64"/>
      <c r="BX5159" s="64"/>
      <c r="BY5159" s="64"/>
      <c r="BZ5159" s="64"/>
      <c r="CA5159" s="64"/>
      <c r="CB5159" s="64"/>
      <c r="CC5159" s="64"/>
      <c r="CD5159" s="64"/>
      <c r="CE5159" s="64"/>
      <c r="CF5159" s="64"/>
      <c r="CG5159" s="64"/>
      <c r="CH5159" s="64"/>
      <c r="CI5159" s="64"/>
      <c r="CJ5159" s="64"/>
      <c r="CK5159" s="64"/>
      <c r="CL5159" s="64"/>
      <c r="CM5159" s="64"/>
      <c r="CN5159" s="64"/>
      <c r="CO5159" s="64"/>
      <c r="CP5159" s="64"/>
      <c r="CQ5159" s="64"/>
      <c r="CR5159" s="64"/>
      <c r="CS5159" s="64"/>
      <c r="CT5159" s="64"/>
      <c r="CU5159" s="64"/>
      <c r="CV5159" s="64"/>
      <c r="CW5159" s="64"/>
      <c r="CX5159" s="64"/>
      <c r="CY5159" s="64"/>
      <c r="CZ5159" s="64"/>
      <c r="DA5159" s="64"/>
      <c r="DB5159" s="64"/>
      <c r="DC5159" s="64"/>
      <c r="DD5159" s="64"/>
      <c r="DE5159" s="64"/>
      <c r="DF5159" s="64"/>
      <c r="DG5159" s="64"/>
      <c r="DH5159" s="64"/>
      <c r="DI5159" s="64"/>
      <c r="DJ5159" s="64"/>
      <c r="DK5159" s="64"/>
      <c r="DL5159" s="64"/>
      <c r="DM5159" s="64"/>
      <c r="DN5159" s="64"/>
      <c r="DO5159" s="64"/>
      <c r="DP5159" s="64"/>
      <c r="DQ5159" s="64"/>
      <c r="DR5159" s="64"/>
      <c r="DS5159" s="64"/>
      <c r="DT5159" s="64"/>
      <c r="DU5159" s="64"/>
      <c r="DV5159" s="64"/>
      <c r="DW5159" s="64"/>
      <c r="DX5159" s="64"/>
      <c r="DY5159" s="64"/>
      <c r="DZ5159" s="64"/>
      <c r="EA5159" s="64"/>
      <c r="EB5159" s="64"/>
      <c r="EC5159" s="64"/>
      <c r="ED5159" s="64"/>
      <c r="EE5159" s="64"/>
      <c r="EF5159" s="64"/>
      <c r="EG5159" s="64"/>
      <c r="EH5159" s="64"/>
      <c r="EI5159" s="64"/>
      <c r="EJ5159" s="64"/>
      <c r="EK5159" s="64"/>
      <c r="EL5159" s="64"/>
      <c r="EM5159" s="64"/>
      <c r="EN5159" s="64"/>
      <c r="EO5159" s="64"/>
      <c r="EP5159" s="64"/>
      <c r="EQ5159" s="64"/>
      <c r="ER5159" s="64"/>
      <c r="ES5159" s="64"/>
      <c r="ET5159" s="64"/>
      <c r="EU5159" s="64"/>
      <c r="EV5159" s="64"/>
      <c r="EW5159" s="64"/>
      <c r="EX5159" s="64"/>
      <c r="EY5159" s="64"/>
      <c r="EZ5159" s="64"/>
      <c r="FA5159" s="64"/>
      <c r="FB5159" s="64"/>
      <c r="FC5159" s="64"/>
      <c r="FD5159" s="64"/>
      <c r="FE5159" s="64"/>
      <c r="FF5159" s="64"/>
      <c r="FG5159" s="64"/>
      <c r="FH5159" s="64"/>
      <c r="FI5159" s="64"/>
      <c r="FJ5159" s="64"/>
      <c r="FK5159" s="64"/>
      <c r="FL5159" s="64"/>
      <c r="FM5159" s="64"/>
      <c r="FN5159" s="64"/>
      <c r="FO5159" s="64"/>
      <c r="FP5159" s="64"/>
      <c r="FQ5159" s="64"/>
      <c r="FR5159" s="64"/>
      <c r="FS5159" s="64"/>
      <c r="FT5159" s="64"/>
      <c r="FU5159" s="64"/>
      <c r="FV5159" s="64"/>
      <c r="FW5159" s="64"/>
      <c r="FX5159" s="64"/>
      <c r="FY5159" s="64"/>
      <c r="FZ5159" s="64"/>
      <c r="GA5159" s="64"/>
      <c r="GB5159" s="64"/>
      <c r="GC5159" s="64"/>
      <c r="GD5159" s="64"/>
      <c r="GE5159" s="64"/>
      <c r="GF5159" s="64"/>
      <c r="GG5159" s="64"/>
      <c r="GH5159" s="64"/>
      <c r="GI5159" s="64"/>
      <c r="GJ5159" s="64"/>
      <c r="GK5159" s="64"/>
      <c r="GL5159" s="64"/>
      <c r="GM5159" s="64"/>
      <c r="GN5159" s="64"/>
      <c r="GO5159" s="64"/>
      <c r="GP5159" s="64"/>
      <c r="GQ5159" s="64"/>
      <c r="GR5159" s="64"/>
      <c r="GS5159" s="64"/>
      <c r="GT5159" s="64"/>
      <c r="GU5159" s="64"/>
      <c r="GV5159" s="64"/>
      <c r="GW5159" s="64"/>
      <c r="GX5159" s="64"/>
      <c r="GY5159" s="64"/>
      <c r="GZ5159" s="64"/>
      <c r="HA5159" s="64"/>
      <c r="HB5159" s="64"/>
      <c r="HC5159" s="64"/>
      <c r="HD5159" s="64"/>
      <c r="HE5159" s="64"/>
      <c r="HF5159" s="64"/>
      <c r="HG5159" s="64"/>
      <c r="HH5159" s="64"/>
      <c r="HI5159" s="64"/>
      <c r="HJ5159" s="64"/>
      <c r="HK5159" s="64"/>
      <c r="HL5159" s="64"/>
      <c r="HM5159" s="64"/>
      <c r="HN5159" s="64"/>
      <c r="HO5159" s="64"/>
    </row>
    <row r="5160" spans="1:223" s="63" customFormat="1">
      <c r="A5160" s="60"/>
      <c r="B5160" s="61"/>
      <c r="C5160" s="61"/>
      <c r="D5160" s="62"/>
      <c r="E5160" s="62"/>
      <c r="F5160" s="61"/>
      <c r="G5160" s="11"/>
      <c r="H5160" s="9"/>
      <c r="I5160" s="9"/>
      <c r="J5160" s="33"/>
      <c r="K5160" s="9"/>
      <c r="L5160" s="9"/>
      <c r="M5160" s="66"/>
      <c r="N5160" s="9"/>
      <c r="O5160" s="9"/>
      <c r="P5160" s="9"/>
      <c r="Q5160" s="9"/>
      <c r="R5160" s="9"/>
      <c r="S5160" s="9"/>
      <c r="U5160" s="64"/>
      <c r="V5160" s="64"/>
      <c r="W5160" s="64"/>
      <c r="X5160" s="64"/>
      <c r="Y5160" s="64"/>
      <c r="Z5160" s="64"/>
      <c r="AA5160" s="64"/>
      <c r="AB5160" s="64"/>
      <c r="AC5160" s="64"/>
      <c r="AD5160" s="64"/>
      <c r="AE5160" s="64"/>
      <c r="AF5160" s="64"/>
      <c r="AG5160" s="64"/>
      <c r="AH5160" s="64"/>
      <c r="AI5160" s="64"/>
      <c r="AJ5160" s="64"/>
      <c r="AK5160" s="64"/>
      <c r="AL5160" s="64"/>
      <c r="AM5160" s="64"/>
      <c r="AN5160" s="64"/>
      <c r="AO5160" s="64"/>
      <c r="AP5160" s="64"/>
      <c r="AQ5160" s="64"/>
      <c r="AR5160" s="64"/>
      <c r="AS5160" s="64"/>
      <c r="AT5160" s="64"/>
      <c r="AU5160" s="64"/>
      <c r="AV5160" s="64"/>
      <c r="AW5160" s="64"/>
      <c r="AX5160" s="64"/>
      <c r="AY5160" s="64"/>
      <c r="AZ5160" s="64"/>
      <c r="BA5160" s="64"/>
      <c r="BB5160" s="64"/>
      <c r="BC5160" s="64"/>
      <c r="BD5160" s="64"/>
      <c r="BE5160" s="64"/>
      <c r="BF5160" s="64"/>
      <c r="BG5160" s="64"/>
      <c r="BH5160" s="64"/>
      <c r="BI5160" s="64"/>
      <c r="BJ5160" s="64"/>
      <c r="BK5160" s="64"/>
      <c r="BL5160" s="64"/>
      <c r="BM5160" s="64"/>
      <c r="BN5160" s="64"/>
      <c r="BO5160" s="64"/>
      <c r="BP5160" s="64"/>
      <c r="BQ5160" s="64"/>
      <c r="BR5160" s="64"/>
      <c r="BS5160" s="64"/>
      <c r="BT5160" s="64"/>
      <c r="BU5160" s="64"/>
      <c r="BV5160" s="64"/>
      <c r="BW5160" s="64"/>
      <c r="BX5160" s="64"/>
      <c r="BY5160" s="64"/>
      <c r="BZ5160" s="64"/>
      <c r="CA5160" s="64"/>
      <c r="CB5160" s="64"/>
      <c r="CC5160" s="64"/>
      <c r="CD5160" s="64"/>
      <c r="CE5160" s="64"/>
      <c r="CF5160" s="64"/>
      <c r="CG5160" s="64"/>
      <c r="CH5160" s="64"/>
      <c r="CI5160" s="64"/>
      <c r="CJ5160" s="64"/>
      <c r="CK5160" s="64"/>
      <c r="CL5160" s="64"/>
      <c r="CM5160" s="64"/>
      <c r="CN5160" s="64"/>
      <c r="CO5160" s="64"/>
      <c r="CP5160" s="64"/>
      <c r="CQ5160" s="64"/>
      <c r="CR5160" s="64"/>
      <c r="CS5160" s="64"/>
      <c r="CT5160" s="64"/>
      <c r="CU5160" s="64"/>
      <c r="CV5160" s="64"/>
      <c r="CW5160" s="64"/>
      <c r="CX5160" s="64"/>
      <c r="CY5160" s="64"/>
      <c r="CZ5160" s="64"/>
      <c r="DA5160" s="64"/>
      <c r="DB5160" s="64"/>
      <c r="DC5160" s="64"/>
      <c r="DD5160" s="64"/>
      <c r="DE5160" s="64"/>
      <c r="DF5160" s="64"/>
      <c r="DG5160" s="64"/>
      <c r="DH5160" s="64"/>
      <c r="DI5160" s="64"/>
      <c r="DJ5160" s="64"/>
      <c r="DK5160" s="64"/>
      <c r="DL5160" s="64"/>
      <c r="DM5160" s="64"/>
      <c r="DN5160" s="64"/>
      <c r="DO5160" s="64"/>
      <c r="DP5160" s="64"/>
      <c r="DQ5160" s="64"/>
      <c r="DR5160" s="64"/>
      <c r="DS5160" s="64"/>
      <c r="DT5160" s="64"/>
      <c r="DU5160" s="64"/>
      <c r="DV5160" s="64"/>
      <c r="DW5160" s="64"/>
      <c r="DX5160" s="64"/>
      <c r="DY5160" s="64"/>
      <c r="DZ5160" s="64"/>
      <c r="EA5160" s="64"/>
      <c r="EB5160" s="64"/>
      <c r="EC5160" s="64"/>
      <c r="ED5160" s="64"/>
      <c r="EE5160" s="64"/>
      <c r="EF5160" s="64"/>
      <c r="EG5160" s="64"/>
      <c r="EH5160" s="64"/>
      <c r="EI5160" s="64"/>
      <c r="EJ5160" s="64"/>
      <c r="EK5160" s="64"/>
      <c r="EL5160" s="64"/>
      <c r="EM5160" s="64"/>
      <c r="EN5160" s="64"/>
      <c r="EO5160" s="64"/>
      <c r="EP5160" s="64"/>
      <c r="EQ5160" s="64"/>
      <c r="ER5160" s="64"/>
      <c r="ES5160" s="64"/>
      <c r="ET5160" s="64"/>
      <c r="EU5160" s="64"/>
      <c r="EV5160" s="64"/>
      <c r="EW5160" s="64"/>
      <c r="EX5160" s="64"/>
      <c r="EY5160" s="64"/>
      <c r="EZ5160" s="64"/>
      <c r="FA5160" s="64"/>
      <c r="FB5160" s="64"/>
      <c r="FC5160" s="64"/>
      <c r="FD5160" s="64"/>
      <c r="FE5160" s="64"/>
      <c r="FF5160" s="64"/>
      <c r="FG5160" s="64"/>
      <c r="FH5160" s="64"/>
      <c r="FI5160" s="64"/>
      <c r="FJ5160" s="64"/>
      <c r="FK5160" s="64"/>
      <c r="FL5160" s="64"/>
      <c r="FM5160" s="64"/>
      <c r="FN5160" s="64"/>
      <c r="FO5160" s="64"/>
      <c r="FP5160" s="64"/>
      <c r="FQ5160" s="64"/>
      <c r="FR5160" s="64"/>
      <c r="FS5160" s="64"/>
      <c r="FT5160" s="64"/>
      <c r="FU5160" s="64"/>
      <c r="FV5160" s="64"/>
      <c r="FW5160" s="64"/>
      <c r="FX5160" s="64"/>
      <c r="FY5160" s="64"/>
      <c r="FZ5160" s="64"/>
      <c r="GA5160" s="64"/>
      <c r="GB5160" s="64"/>
      <c r="GC5160" s="64"/>
      <c r="GD5160" s="64"/>
      <c r="GE5160" s="64"/>
      <c r="GF5160" s="64"/>
      <c r="GG5160" s="64"/>
      <c r="GH5160" s="64"/>
      <c r="GI5160" s="64"/>
      <c r="GJ5160" s="64"/>
      <c r="GK5160" s="64"/>
      <c r="GL5160" s="64"/>
      <c r="GM5160" s="64"/>
      <c r="GN5160" s="64"/>
      <c r="GO5160" s="64"/>
      <c r="GP5160" s="64"/>
      <c r="GQ5160" s="64"/>
      <c r="GR5160" s="64"/>
      <c r="GS5160" s="64"/>
      <c r="GT5160" s="64"/>
      <c r="GU5160" s="64"/>
      <c r="GV5160" s="64"/>
      <c r="GW5160" s="64"/>
      <c r="GX5160" s="64"/>
      <c r="GY5160" s="64"/>
      <c r="GZ5160" s="64"/>
      <c r="HA5160" s="64"/>
      <c r="HB5160" s="64"/>
      <c r="HC5160" s="64"/>
      <c r="HD5160" s="64"/>
      <c r="HE5160" s="64"/>
      <c r="HF5160" s="64"/>
      <c r="HG5160" s="64"/>
      <c r="HH5160" s="64"/>
      <c r="HI5160" s="64"/>
      <c r="HJ5160" s="64"/>
      <c r="HK5160" s="64"/>
      <c r="HL5160" s="64"/>
      <c r="HM5160" s="64"/>
      <c r="HN5160" s="64"/>
      <c r="HO5160" s="64"/>
    </row>
    <row r="5161" spans="1:223" s="63" customFormat="1">
      <c r="A5161" s="60"/>
      <c r="B5161" s="61"/>
      <c r="C5161" s="61"/>
      <c r="D5161" s="62"/>
      <c r="E5161" s="62"/>
      <c r="F5161" s="61"/>
      <c r="G5161" s="11"/>
      <c r="H5161" s="9"/>
      <c r="I5161" s="9"/>
      <c r="J5161" s="33"/>
      <c r="K5161" s="9"/>
      <c r="L5161" s="9"/>
      <c r="M5161" s="66"/>
      <c r="N5161" s="9"/>
      <c r="O5161" s="9"/>
      <c r="P5161" s="9"/>
      <c r="Q5161" s="9"/>
      <c r="R5161" s="9"/>
      <c r="S5161" s="9"/>
      <c r="U5161" s="64"/>
      <c r="V5161" s="64"/>
      <c r="W5161" s="64"/>
      <c r="X5161" s="64"/>
      <c r="Y5161" s="64"/>
      <c r="Z5161" s="64"/>
      <c r="AA5161" s="64"/>
      <c r="AB5161" s="64"/>
      <c r="AC5161" s="64"/>
      <c r="AD5161" s="64"/>
      <c r="AE5161" s="64"/>
      <c r="AF5161" s="64"/>
      <c r="AG5161" s="64"/>
      <c r="AH5161" s="64"/>
      <c r="AI5161" s="64"/>
      <c r="AJ5161" s="64"/>
      <c r="AK5161" s="64"/>
      <c r="AL5161" s="64"/>
      <c r="AM5161" s="64"/>
      <c r="AN5161" s="64"/>
      <c r="AO5161" s="64"/>
      <c r="AP5161" s="64"/>
      <c r="AQ5161" s="64"/>
      <c r="AR5161" s="64"/>
      <c r="AS5161" s="64"/>
      <c r="AT5161" s="64"/>
      <c r="AU5161" s="64"/>
      <c r="AV5161" s="64"/>
      <c r="AW5161" s="64"/>
      <c r="AX5161" s="64"/>
      <c r="AY5161" s="64"/>
      <c r="AZ5161" s="64"/>
      <c r="BA5161" s="64"/>
      <c r="BB5161" s="64"/>
      <c r="BC5161" s="64"/>
      <c r="BD5161" s="64"/>
      <c r="BE5161" s="64"/>
      <c r="BF5161" s="64"/>
      <c r="BG5161" s="64"/>
      <c r="BH5161" s="64"/>
      <c r="BI5161" s="64"/>
      <c r="BJ5161" s="64"/>
      <c r="BK5161" s="64"/>
      <c r="BL5161" s="64"/>
      <c r="BM5161" s="64"/>
      <c r="BN5161" s="64"/>
      <c r="BO5161" s="64"/>
      <c r="BP5161" s="64"/>
      <c r="BQ5161" s="64"/>
      <c r="BR5161" s="64"/>
      <c r="BS5161" s="64"/>
      <c r="BT5161" s="64"/>
      <c r="BU5161" s="64"/>
      <c r="BV5161" s="64"/>
      <c r="BW5161" s="64"/>
      <c r="BX5161" s="64"/>
      <c r="BY5161" s="64"/>
      <c r="BZ5161" s="64"/>
      <c r="CA5161" s="64"/>
      <c r="CB5161" s="64"/>
      <c r="CC5161" s="64"/>
      <c r="CD5161" s="64"/>
      <c r="CE5161" s="64"/>
      <c r="CF5161" s="64"/>
      <c r="CG5161" s="64"/>
      <c r="CH5161" s="64"/>
      <c r="CI5161" s="64"/>
      <c r="CJ5161" s="64"/>
      <c r="CK5161" s="64"/>
      <c r="CL5161" s="64"/>
      <c r="CM5161" s="64"/>
      <c r="CN5161" s="64"/>
      <c r="CO5161" s="64"/>
      <c r="CP5161" s="64"/>
      <c r="CQ5161" s="64"/>
      <c r="CR5161" s="64"/>
      <c r="CS5161" s="64"/>
      <c r="CT5161" s="64"/>
      <c r="CU5161" s="64"/>
      <c r="CV5161" s="64"/>
      <c r="CW5161" s="64"/>
      <c r="CX5161" s="64"/>
      <c r="CY5161" s="64"/>
      <c r="CZ5161" s="64"/>
      <c r="DA5161" s="64"/>
      <c r="DB5161" s="64"/>
      <c r="DC5161" s="64"/>
      <c r="DD5161" s="64"/>
      <c r="DE5161" s="64"/>
      <c r="DF5161" s="64"/>
      <c r="DG5161" s="64"/>
      <c r="DH5161" s="64"/>
      <c r="DI5161" s="64"/>
      <c r="DJ5161" s="64"/>
      <c r="DK5161" s="64"/>
      <c r="DL5161" s="64"/>
      <c r="DM5161" s="64"/>
      <c r="DN5161" s="64"/>
      <c r="DO5161" s="64"/>
      <c r="DP5161" s="64"/>
      <c r="DQ5161" s="64"/>
      <c r="DR5161" s="64"/>
      <c r="DS5161" s="64"/>
      <c r="DT5161" s="64"/>
      <c r="DU5161" s="64"/>
      <c r="DV5161" s="64"/>
      <c r="DW5161" s="64"/>
      <c r="DX5161" s="64"/>
      <c r="DY5161" s="64"/>
      <c r="DZ5161" s="64"/>
      <c r="EA5161" s="64"/>
      <c r="EB5161" s="64"/>
      <c r="EC5161" s="64"/>
      <c r="ED5161" s="64"/>
      <c r="EE5161" s="64"/>
      <c r="EF5161" s="64"/>
      <c r="EG5161" s="64"/>
      <c r="EH5161" s="64"/>
      <c r="EI5161" s="64"/>
      <c r="EJ5161" s="64"/>
      <c r="EK5161" s="64"/>
      <c r="EL5161" s="64"/>
      <c r="EM5161" s="64"/>
      <c r="EN5161" s="64"/>
      <c r="EO5161" s="64"/>
      <c r="EP5161" s="64"/>
      <c r="EQ5161" s="64"/>
      <c r="ER5161" s="64"/>
      <c r="ES5161" s="64"/>
      <c r="ET5161" s="64"/>
      <c r="EU5161" s="64"/>
      <c r="EV5161" s="64"/>
      <c r="EW5161" s="64"/>
      <c r="EX5161" s="64"/>
      <c r="EY5161" s="64"/>
      <c r="EZ5161" s="64"/>
      <c r="FA5161" s="64"/>
      <c r="FB5161" s="64"/>
      <c r="FC5161" s="64"/>
      <c r="FD5161" s="64"/>
      <c r="FE5161" s="64"/>
      <c r="FF5161" s="64"/>
      <c r="FG5161" s="64"/>
      <c r="FH5161" s="64"/>
      <c r="FI5161" s="64"/>
      <c r="FJ5161" s="64"/>
      <c r="FK5161" s="64"/>
      <c r="FL5161" s="64"/>
      <c r="FM5161" s="64"/>
      <c r="FN5161" s="64"/>
      <c r="FO5161" s="64"/>
      <c r="FP5161" s="64"/>
      <c r="FQ5161" s="64"/>
      <c r="FR5161" s="64"/>
      <c r="FS5161" s="64"/>
      <c r="FT5161" s="64"/>
      <c r="FU5161" s="64"/>
      <c r="FV5161" s="64"/>
      <c r="FW5161" s="64"/>
      <c r="FX5161" s="64"/>
      <c r="FY5161" s="64"/>
      <c r="FZ5161" s="64"/>
      <c r="GA5161" s="64"/>
      <c r="GB5161" s="64"/>
      <c r="GC5161" s="64"/>
      <c r="GD5161" s="64"/>
      <c r="GE5161" s="64"/>
      <c r="GF5161" s="64"/>
      <c r="GG5161" s="64"/>
      <c r="GH5161" s="64"/>
      <c r="GI5161" s="64"/>
      <c r="GJ5161" s="64"/>
      <c r="GK5161" s="64"/>
      <c r="GL5161" s="64"/>
      <c r="GM5161" s="64"/>
      <c r="GN5161" s="64"/>
      <c r="GO5161" s="64"/>
      <c r="GP5161" s="64"/>
      <c r="GQ5161" s="64"/>
      <c r="GR5161" s="64"/>
      <c r="GS5161" s="64"/>
      <c r="GT5161" s="64"/>
      <c r="GU5161" s="64"/>
      <c r="GV5161" s="64"/>
      <c r="GW5161" s="64"/>
      <c r="GX5161" s="64"/>
      <c r="GY5161" s="64"/>
      <c r="GZ5161" s="64"/>
      <c r="HA5161" s="64"/>
      <c r="HB5161" s="64"/>
      <c r="HC5161" s="64"/>
      <c r="HD5161" s="64"/>
      <c r="HE5161" s="64"/>
      <c r="HF5161" s="64"/>
      <c r="HG5161" s="64"/>
      <c r="HH5161" s="64"/>
      <c r="HI5161" s="64"/>
      <c r="HJ5161" s="64"/>
      <c r="HK5161" s="64"/>
      <c r="HL5161" s="64"/>
      <c r="HM5161" s="64"/>
      <c r="HN5161" s="64"/>
      <c r="HO5161" s="64"/>
    </row>
    <row r="5162" spans="1:223" s="63" customFormat="1">
      <c r="A5162" s="60"/>
      <c r="B5162" s="61"/>
      <c r="C5162" s="61"/>
      <c r="D5162" s="62"/>
      <c r="E5162" s="62"/>
      <c r="F5162" s="61"/>
      <c r="G5162" s="11"/>
      <c r="H5162" s="9"/>
      <c r="I5162" s="9"/>
      <c r="J5162" s="33"/>
      <c r="K5162" s="9"/>
      <c r="L5162" s="9"/>
      <c r="M5162" s="66"/>
      <c r="N5162" s="9"/>
      <c r="O5162" s="9"/>
      <c r="P5162" s="9"/>
      <c r="Q5162" s="9"/>
      <c r="R5162" s="9"/>
      <c r="S5162" s="9"/>
      <c r="U5162" s="64"/>
      <c r="V5162" s="64"/>
      <c r="W5162" s="64"/>
      <c r="X5162" s="64"/>
      <c r="Y5162" s="64"/>
      <c r="Z5162" s="64"/>
      <c r="AA5162" s="64"/>
      <c r="AB5162" s="64"/>
      <c r="AC5162" s="64"/>
      <c r="AD5162" s="64"/>
      <c r="AE5162" s="64"/>
      <c r="AF5162" s="64"/>
      <c r="AG5162" s="64"/>
      <c r="AH5162" s="64"/>
      <c r="AI5162" s="64"/>
      <c r="AJ5162" s="64"/>
      <c r="AK5162" s="64"/>
      <c r="AL5162" s="64"/>
      <c r="AM5162" s="64"/>
      <c r="AN5162" s="64"/>
      <c r="AO5162" s="64"/>
      <c r="AP5162" s="64"/>
      <c r="AQ5162" s="64"/>
      <c r="AR5162" s="64"/>
      <c r="AS5162" s="64"/>
      <c r="AT5162" s="64"/>
      <c r="AU5162" s="64"/>
      <c r="AV5162" s="64"/>
      <c r="AW5162" s="64"/>
      <c r="AX5162" s="64"/>
      <c r="AY5162" s="64"/>
      <c r="AZ5162" s="64"/>
      <c r="BA5162" s="64"/>
      <c r="BB5162" s="64"/>
      <c r="BC5162" s="64"/>
      <c r="BD5162" s="64"/>
      <c r="BE5162" s="64"/>
      <c r="BF5162" s="64"/>
      <c r="BG5162" s="64"/>
      <c r="BH5162" s="64"/>
      <c r="BI5162" s="64"/>
      <c r="BJ5162" s="64"/>
      <c r="BK5162" s="64"/>
      <c r="BL5162" s="64"/>
      <c r="BM5162" s="64"/>
      <c r="BN5162" s="64"/>
      <c r="BO5162" s="64"/>
      <c r="BP5162" s="64"/>
      <c r="BQ5162" s="64"/>
      <c r="BR5162" s="64"/>
      <c r="BS5162" s="64"/>
      <c r="BT5162" s="64"/>
      <c r="BU5162" s="64"/>
      <c r="BV5162" s="64"/>
      <c r="BW5162" s="64"/>
      <c r="BX5162" s="64"/>
      <c r="BY5162" s="64"/>
      <c r="BZ5162" s="64"/>
      <c r="CA5162" s="64"/>
      <c r="CB5162" s="64"/>
      <c r="CC5162" s="64"/>
      <c r="CD5162" s="64"/>
      <c r="CE5162" s="64"/>
      <c r="CF5162" s="64"/>
      <c r="CG5162" s="64"/>
      <c r="CH5162" s="64"/>
      <c r="CI5162" s="64"/>
      <c r="CJ5162" s="64"/>
      <c r="CK5162" s="64"/>
      <c r="CL5162" s="64"/>
      <c r="CM5162" s="64"/>
      <c r="CN5162" s="64"/>
      <c r="CO5162" s="64"/>
      <c r="CP5162" s="64"/>
      <c r="CQ5162" s="64"/>
      <c r="CR5162" s="64"/>
      <c r="CS5162" s="64"/>
      <c r="CT5162" s="64"/>
      <c r="CU5162" s="64"/>
      <c r="CV5162" s="64"/>
      <c r="CW5162" s="64"/>
      <c r="CX5162" s="64"/>
      <c r="CY5162" s="64"/>
      <c r="CZ5162" s="64"/>
      <c r="DA5162" s="64"/>
      <c r="DB5162" s="64"/>
      <c r="DC5162" s="64"/>
      <c r="DD5162" s="64"/>
      <c r="DE5162" s="64"/>
      <c r="DF5162" s="64"/>
      <c r="DG5162" s="64"/>
      <c r="DH5162" s="64"/>
      <c r="DI5162" s="64"/>
      <c r="DJ5162" s="64"/>
      <c r="DK5162" s="64"/>
      <c r="DL5162" s="64"/>
      <c r="DM5162" s="64"/>
      <c r="DN5162" s="64"/>
      <c r="DO5162" s="64"/>
      <c r="DP5162" s="64"/>
      <c r="DQ5162" s="64"/>
      <c r="DR5162" s="64"/>
      <c r="DS5162" s="64"/>
      <c r="DT5162" s="64"/>
      <c r="DU5162" s="64"/>
      <c r="DV5162" s="64"/>
      <c r="DW5162" s="64"/>
      <c r="DX5162" s="64"/>
      <c r="DY5162" s="64"/>
      <c r="DZ5162" s="64"/>
      <c r="EA5162" s="64"/>
      <c r="EB5162" s="64"/>
      <c r="EC5162" s="64"/>
      <c r="ED5162" s="64"/>
      <c r="EE5162" s="64"/>
      <c r="EF5162" s="64"/>
      <c r="EG5162" s="64"/>
      <c r="EH5162" s="64"/>
      <c r="EI5162" s="64"/>
      <c r="EJ5162" s="64"/>
      <c r="EK5162" s="64"/>
      <c r="EL5162" s="64"/>
      <c r="EM5162" s="64"/>
      <c r="EN5162" s="64"/>
      <c r="EO5162" s="64"/>
      <c r="EP5162" s="64"/>
      <c r="EQ5162" s="64"/>
      <c r="ER5162" s="64"/>
      <c r="ES5162" s="64"/>
      <c r="ET5162" s="64"/>
      <c r="EU5162" s="64"/>
      <c r="EV5162" s="64"/>
      <c r="EW5162" s="64"/>
      <c r="EX5162" s="64"/>
      <c r="EY5162" s="64"/>
      <c r="EZ5162" s="64"/>
      <c r="FA5162" s="64"/>
      <c r="FB5162" s="64"/>
      <c r="FC5162" s="64"/>
      <c r="FD5162" s="64"/>
      <c r="FE5162" s="64"/>
      <c r="FF5162" s="64"/>
      <c r="FG5162" s="64"/>
      <c r="FH5162" s="64"/>
      <c r="FI5162" s="64"/>
      <c r="FJ5162" s="64"/>
      <c r="FK5162" s="64"/>
      <c r="FL5162" s="64"/>
      <c r="FM5162" s="64"/>
      <c r="FN5162" s="64"/>
      <c r="FO5162" s="64"/>
      <c r="FP5162" s="64"/>
      <c r="FQ5162" s="64"/>
      <c r="FR5162" s="64"/>
      <c r="FS5162" s="64"/>
      <c r="FT5162" s="64"/>
      <c r="FU5162" s="64"/>
      <c r="FV5162" s="64"/>
      <c r="FW5162" s="64"/>
      <c r="FX5162" s="64"/>
      <c r="FY5162" s="64"/>
      <c r="FZ5162" s="64"/>
      <c r="GA5162" s="64"/>
      <c r="GB5162" s="64"/>
      <c r="GC5162" s="64"/>
      <c r="GD5162" s="64"/>
      <c r="GE5162" s="64"/>
      <c r="GF5162" s="64"/>
      <c r="GG5162" s="64"/>
      <c r="GH5162" s="64"/>
      <c r="GI5162" s="64"/>
      <c r="GJ5162" s="64"/>
      <c r="GK5162" s="64"/>
      <c r="GL5162" s="64"/>
      <c r="GM5162" s="64"/>
      <c r="GN5162" s="64"/>
      <c r="GO5162" s="64"/>
      <c r="GP5162" s="64"/>
      <c r="GQ5162" s="64"/>
      <c r="GR5162" s="64"/>
      <c r="GS5162" s="64"/>
      <c r="GT5162" s="64"/>
      <c r="GU5162" s="64"/>
      <c r="GV5162" s="64"/>
      <c r="GW5162" s="64"/>
      <c r="GX5162" s="64"/>
      <c r="GY5162" s="64"/>
      <c r="GZ5162" s="64"/>
      <c r="HA5162" s="64"/>
      <c r="HB5162" s="64"/>
      <c r="HC5162" s="64"/>
      <c r="HD5162" s="64"/>
      <c r="HE5162" s="64"/>
      <c r="HF5162" s="64"/>
      <c r="HG5162" s="64"/>
      <c r="HH5162" s="64"/>
      <c r="HI5162" s="64"/>
      <c r="HJ5162" s="64"/>
      <c r="HK5162" s="64"/>
      <c r="HL5162" s="64"/>
      <c r="HM5162" s="64"/>
      <c r="HN5162" s="64"/>
      <c r="HO5162" s="64"/>
    </row>
    <row r="5163" spans="1:223" s="63" customFormat="1">
      <c r="A5163" s="60"/>
      <c r="B5163" s="61"/>
      <c r="C5163" s="61"/>
      <c r="D5163" s="62"/>
      <c r="E5163" s="62"/>
      <c r="F5163" s="61"/>
      <c r="G5163" s="11"/>
      <c r="H5163" s="9"/>
      <c r="I5163" s="9"/>
      <c r="J5163" s="33"/>
      <c r="K5163" s="9"/>
      <c r="L5163" s="9"/>
      <c r="M5163" s="66"/>
      <c r="N5163" s="9"/>
      <c r="O5163" s="9"/>
      <c r="P5163" s="9"/>
      <c r="Q5163" s="9"/>
      <c r="R5163" s="9"/>
      <c r="S5163" s="9"/>
      <c r="U5163" s="64"/>
      <c r="V5163" s="64"/>
      <c r="W5163" s="64"/>
      <c r="X5163" s="64"/>
      <c r="Y5163" s="64"/>
      <c r="Z5163" s="64"/>
      <c r="AA5163" s="64"/>
      <c r="AB5163" s="64"/>
      <c r="AC5163" s="64"/>
      <c r="AD5163" s="64"/>
      <c r="AE5163" s="64"/>
      <c r="AF5163" s="64"/>
      <c r="AG5163" s="64"/>
      <c r="AH5163" s="64"/>
      <c r="AI5163" s="64"/>
      <c r="AJ5163" s="64"/>
      <c r="AK5163" s="64"/>
      <c r="AL5163" s="64"/>
      <c r="AM5163" s="64"/>
      <c r="AN5163" s="64"/>
      <c r="AO5163" s="64"/>
      <c r="AP5163" s="64"/>
      <c r="AQ5163" s="64"/>
      <c r="AR5163" s="64"/>
      <c r="AS5163" s="64"/>
      <c r="AT5163" s="64"/>
      <c r="AU5163" s="64"/>
      <c r="AV5163" s="64"/>
      <c r="AW5163" s="64"/>
      <c r="AX5163" s="64"/>
      <c r="AY5163" s="64"/>
      <c r="AZ5163" s="64"/>
      <c r="BA5163" s="64"/>
      <c r="BB5163" s="64"/>
      <c r="BC5163" s="64"/>
      <c r="BD5163" s="64"/>
      <c r="BE5163" s="64"/>
      <c r="BF5163" s="64"/>
      <c r="BG5163" s="64"/>
      <c r="BH5163" s="64"/>
      <c r="BI5163" s="64"/>
      <c r="BJ5163" s="64"/>
      <c r="BK5163" s="64"/>
      <c r="BL5163" s="64"/>
      <c r="BM5163" s="64"/>
      <c r="BN5163" s="64"/>
      <c r="BO5163" s="64"/>
      <c r="BP5163" s="64"/>
      <c r="BQ5163" s="64"/>
      <c r="BR5163" s="64"/>
      <c r="BS5163" s="64"/>
      <c r="BT5163" s="64"/>
      <c r="BU5163" s="64"/>
      <c r="BV5163" s="64"/>
      <c r="BW5163" s="64"/>
      <c r="BX5163" s="64"/>
      <c r="BY5163" s="64"/>
      <c r="BZ5163" s="64"/>
      <c r="CA5163" s="64"/>
      <c r="CB5163" s="64"/>
      <c r="CC5163" s="64"/>
      <c r="CD5163" s="64"/>
      <c r="CE5163" s="64"/>
      <c r="CF5163" s="64"/>
      <c r="CG5163" s="64"/>
      <c r="CH5163" s="64"/>
      <c r="CI5163" s="64"/>
      <c r="CJ5163" s="64"/>
      <c r="CK5163" s="64"/>
      <c r="CL5163" s="64"/>
      <c r="CM5163" s="64"/>
      <c r="CN5163" s="64"/>
      <c r="CO5163" s="64"/>
      <c r="CP5163" s="64"/>
      <c r="CQ5163" s="64"/>
      <c r="CR5163" s="64"/>
      <c r="CS5163" s="64"/>
      <c r="CT5163" s="64"/>
      <c r="CU5163" s="64"/>
      <c r="CV5163" s="64"/>
      <c r="CW5163" s="64"/>
      <c r="CX5163" s="64"/>
      <c r="CY5163" s="64"/>
      <c r="CZ5163" s="64"/>
      <c r="DA5163" s="64"/>
      <c r="DB5163" s="64"/>
      <c r="DC5163" s="64"/>
      <c r="DD5163" s="64"/>
      <c r="DE5163" s="64"/>
      <c r="DF5163" s="64"/>
      <c r="DG5163" s="64"/>
      <c r="DH5163" s="64"/>
      <c r="DI5163" s="64"/>
      <c r="DJ5163" s="64"/>
      <c r="DK5163" s="64"/>
      <c r="DL5163" s="64"/>
      <c r="DM5163" s="64"/>
      <c r="DN5163" s="64"/>
      <c r="DO5163" s="64"/>
      <c r="DP5163" s="64"/>
      <c r="DQ5163" s="64"/>
      <c r="DR5163" s="64"/>
      <c r="DS5163" s="64"/>
      <c r="DT5163" s="64"/>
      <c r="DU5163" s="64"/>
      <c r="DV5163" s="64"/>
      <c r="DW5163" s="64"/>
      <c r="DX5163" s="64"/>
      <c r="DY5163" s="64"/>
      <c r="DZ5163" s="64"/>
      <c r="EA5163" s="64"/>
      <c r="EB5163" s="64"/>
      <c r="EC5163" s="64"/>
      <c r="ED5163" s="64"/>
      <c r="EE5163" s="64"/>
      <c r="EF5163" s="64"/>
      <c r="EG5163" s="64"/>
      <c r="EH5163" s="64"/>
      <c r="EI5163" s="64"/>
      <c r="EJ5163" s="64"/>
      <c r="EK5163" s="64"/>
      <c r="EL5163" s="64"/>
      <c r="EM5163" s="64"/>
      <c r="EN5163" s="64"/>
      <c r="EO5163" s="64"/>
      <c r="EP5163" s="64"/>
      <c r="EQ5163" s="64"/>
      <c r="ER5163" s="64"/>
      <c r="ES5163" s="64"/>
      <c r="ET5163" s="64"/>
      <c r="EU5163" s="64"/>
      <c r="EV5163" s="64"/>
      <c r="EW5163" s="64"/>
      <c r="EX5163" s="64"/>
      <c r="EY5163" s="64"/>
      <c r="EZ5163" s="64"/>
      <c r="FA5163" s="64"/>
      <c r="FB5163" s="64"/>
      <c r="FC5163" s="64"/>
      <c r="FD5163" s="64"/>
      <c r="FE5163" s="64"/>
      <c r="FF5163" s="64"/>
      <c r="FG5163" s="64"/>
      <c r="FH5163" s="64"/>
      <c r="FI5163" s="64"/>
      <c r="FJ5163" s="64"/>
      <c r="FK5163" s="64"/>
      <c r="FL5163" s="64"/>
      <c r="FM5163" s="64"/>
      <c r="FN5163" s="64"/>
      <c r="FO5163" s="64"/>
      <c r="FP5163" s="64"/>
      <c r="FQ5163" s="64"/>
      <c r="FR5163" s="64"/>
      <c r="FS5163" s="64"/>
      <c r="FT5163" s="64"/>
      <c r="FU5163" s="64"/>
      <c r="FV5163" s="64"/>
      <c r="FW5163" s="64"/>
      <c r="FX5163" s="64"/>
      <c r="FY5163" s="64"/>
      <c r="FZ5163" s="64"/>
      <c r="GA5163" s="64"/>
      <c r="GB5163" s="64"/>
      <c r="GC5163" s="64"/>
      <c r="GD5163" s="64"/>
      <c r="GE5163" s="64"/>
      <c r="GF5163" s="64"/>
      <c r="GG5163" s="64"/>
      <c r="GH5163" s="64"/>
      <c r="GI5163" s="64"/>
      <c r="GJ5163" s="64"/>
      <c r="GK5163" s="64"/>
      <c r="GL5163" s="64"/>
      <c r="GM5163" s="64"/>
      <c r="GN5163" s="64"/>
      <c r="GO5163" s="64"/>
      <c r="GP5163" s="64"/>
      <c r="GQ5163" s="64"/>
      <c r="GR5163" s="64"/>
      <c r="GS5163" s="64"/>
      <c r="GT5163" s="64"/>
      <c r="GU5163" s="64"/>
      <c r="GV5163" s="64"/>
      <c r="GW5163" s="64"/>
      <c r="GX5163" s="64"/>
      <c r="GY5163" s="64"/>
      <c r="GZ5163" s="64"/>
      <c r="HA5163" s="64"/>
      <c r="HB5163" s="64"/>
      <c r="HC5163" s="64"/>
      <c r="HD5163" s="64"/>
      <c r="HE5163" s="64"/>
      <c r="HF5163" s="64"/>
      <c r="HG5163" s="64"/>
      <c r="HH5163" s="64"/>
      <c r="HI5163" s="64"/>
      <c r="HJ5163" s="64"/>
      <c r="HK5163" s="64"/>
      <c r="HL5163" s="64"/>
      <c r="HM5163" s="64"/>
      <c r="HN5163" s="64"/>
      <c r="HO5163" s="64"/>
    </row>
    <row r="5164" spans="1:223" s="63" customFormat="1">
      <c r="A5164" s="60"/>
      <c r="B5164" s="61"/>
      <c r="C5164" s="61"/>
      <c r="D5164" s="62"/>
      <c r="E5164" s="62"/>
      <c r="F5164" s="61"/>
      <c r="G5164" s="11"/>
      <c r="H5164" s="9"/>
      <c r="I5164" s="9"/>
      <c r="J5164" s="33"/>
      <c r="K5164" s="9"/>
      <c r="L5164" s="9"/>
      <c r="M5164" s="66"/>
      <c r="N5164" s="9"/>
      <c r="O5164" s="9"/>
      <c r="P5164" s="9"/>
      <c r="Q5164" s="9"/>
      <c r="R5164" s="9"/>
      <c r="S5164" s="9"/>
      <c r="U5164" s="64"/>
      <c r="V5164" s="64"/>
      <c r="W5164" s="64"/>
      <c r="X5164" s="64"/>
      <c r="Y5164" s="64"/>
      <c r="Z5164" s="64"/>
      <c r="AA5164" s="64"/>
      <c r="AB5164" s="64"/>
      <c r="AC5164" s="64"/>
      <c r="AD5164" s="64"/>
      <c r="AE5164" s="64"/>
      <c r="AF5164" s="64"/>
      <c r="AG5164" s="64"/>
      <c r="AH5164" s="64"/>
      <c r="AI5164" s="64"/>
      <c r="AJ5164" s="64"/>
      <c r="AK5164" s="64"/>
      <c r="AL5164" s="64"/>
      <c r="AM5164" s="64"/>
      <c r="AN5164" s="64"/>
      <c r="AO5164" s="64"/>
      <c r="AP5164" s="64"/>
      <c r="AQ5164" s="64"/>
      <c r="AR5164" s="64"/>
      <c r="AS5164" s="64"/>
      <c r="AT5164" s="64"/>
      <c r="AU5164" s="64"/>
      <c r="AV5164" s="64"/>
      <c r="AW5164" s="64"/>
      <c r="AX5164" s="64"/>
      <c r="AY5164" s="64"/>
      <c r="AZ5164" s="64"/>
      <c r="BA5164" s="64"/>
      <c r="BB5164" s="64"/>
      <c r="BC5164" s="64"/>
      <c r="BD5164" s="64"/>
      <c r="BE5164" s="64"/>
      <c r="BF5164" s="64"/>
      <c r="BG5164" s="64"/>
      <c r="BH5164" s="64"/>
      <c r="BI5164" s="64"/>
      <c r="BJ5164" s="64"/>
      <c r="BK5164" s="64"/>
      <c r="BL5164" s="64"/>
      <c r="BM5164" s="64"/>
      <c r="BN5164" s="64"/>
      <c r="BO5164" s="64"/>
      <c r="BP5164" s="64"/>
      <c r="BQ5164" s="64"/>
      <c r="BR5164" s="64"/>
      <c r="BS5164" s="64"/>
      <c r="BT5164" s="64"/>
      <c r="BU5164" s="64"/>
      <c r="BV5164" s="64"/>
      <c r="BW5164" s="64"/>
      <c r="BX5164" s="64"/>
      <c r="BY5164" s="64"/>
      <c r="BZ5164" s="64"/>
      <c r="CA5164" s="64"/>
      <c r="CB5164" s="64"/>
      <c r="CC5164" s="64"/>
      <c r="CD5164" s="64"/>
      <c r="CE5164" s="64"/>
      <c r="CF5164" s="64"/>
      <c r="CG5164" s="64"/>
      <c r="CH5164" s="64"/>
      <c r="CI5164" s="64"/>
      <c r="CJ5164" s="64"/>
      <c r="CK5164" s="64"/>
      <c r="CL5164" s="64"/>
      <c r="CM5164" s="64"/>
      <c r="CN5164" s="64"/>
      <c r="CO5164" s="64"/>
      <c r="CP5164" s="64"/>
      <c r="CQ5164" s="64"/>
      <c r="CR5164" s="64"/>
      <c r="CS5164" s="64"/>
      <c r="CT5164" s="64"/>
      <c r="CU5164" s="64"/>
      <c r="CV5164" s="64"/>
      <c r="CW5164" s="64"/>
      <c r="CX5164" s="64"/>
      <c r="CY5164" s="64"/>
      <c r="CZ5164" s="64"/>
      <c r="DA5164" s="64"/>
      <c r="DB5164" s="64"/>
      <c r="DC5164" s="64"/>
      <c r="DD5164" s="64"/>
      <c r="DE5164" s="64"/>
      <c r="DF5164" s="64"/>
      <c r="DG5164" s="64"/>
      <c r="DH5164" s="64"/>
      <c r="DI5164" s="64"/>
      <c r="DJ5164" s="64"/>
      <c r="DK5164" s="64"/>
      <c r="DL5164" s="64"/>
      <c r="DM5164" s="64"/>
      <c r="DN5164" s="64"/>
      <c r="DO5164" s="64"/>
      <c r="DP5164" s="64"/>
      <c r="DQ5164" s="64"/>
      <c r="DR5164" s="64"/>
      <c r="DS5164" s="64"/>
      <c r="DT5164" s="64"/>
      <c r="DU5164" s="64"/>
      <c r="DV5164" s="64"/>
      <c r="DW5164" s="64"/>
      <c r="DX5164" s="64"/>
      <c r="DY5164" s="64"/>
      <c r="DZ5164" s="64"/>
      <c r="EA5164" s="64"/>
      <c r="EB5164" s="64"/>
      <c r="EC5164" s="64"/>
      <c r="ED5164" s="64"/>
      <c r="EE5164" s="64"/>
      <c r="EF5164" s="64"/>
      <c r="EG5164" s="64"/>
      <c r="EH5164" s="64"/>
      <c r="EI5164" s="64"/>
      <c r="EJ5164" s="64"/>
      <c r="EK5164" s="64"/>
      <c r="EL5164" s="64"/>
      <c r="EM5164" s="64"/>
      <c r="EN5164" s="64"/>
      <c r="EO5164" s="64"/>
      <c r="EP5164" s="64"/>
      <c r="EQ5164" s="64"/>
      <c r="ER5164" s="64"/>
      <c r="ES5164" s="64"/>
      <c r="ET5164" s="64"/>
      <c r="EU5164" s="64"/>
      <c r="EV5164" s="64"/>
      <c r="EW5164" s="64"/>
      <c r="EX5164" s="64"/>
      <c r="EY5164" s="64"/>
      <c r="EZ5164" s="64"/>
      <c r="FA5164" s="64"/>
      <c r="FB5164" s="64"/>
      <c r="FC5164" s="64"/>
      <c r="FD5164" s="64"/>
      <c r="FE5164" s="64"/>
      <c r="FF5164" s="64"/>
      <c r="FG5164" s="64"/>
      <c r="FH5164" s="64"/>
      <c r="FI5164" s="64"/>
      <c r="FJ5164" s="64"/>
      <c r="FK5164" s="64"/>
      <c r="FL5164" s="64"/>
      <c r="FM5164" s="64"/>
      <c r="FN5164" s="64"/>
      <c r="FO5164" s="64"/>
      <c r="FP5164" s="64"/>
      <c r="FQ5164" s="64"/>
      <c r="FR5164" s="64"/>
      <c r="FS5164" s="64"/>
      <c r="FT5164" s="64"/>
      <c r="FU5164" s="64"/>
      <c r="FV5164" s="64"/>
      <c r="FW5164" s="64"/>
      <c r="FX5164" s="64"/>
      <c r="FY5164" s="64"/>
      <c r="FZ5164" s="64"/>
      <c r="GA5164" s="64"/>
      <c r="GB5164" s="64"/>
      <c r="GC5164" s="64"/>
      <c r="GD5164" s="64"/>
      <c r="GE5164" s="64"/>
      <c r="GF5164" s="64"/>
      <c r="GG5164" s="64"/>
      <c r="GH5164" s="64"/>
      <c r="GI5164" s="64"/>
      <c r="GJ5164" s="64"/>
      <c r="GK5164" s="64"/>
      <c r="GL5164" s="64"/>
      <c r="GM5164" s="64"/>
      <c r="GN5164" s="64"/>
      <c r="GO5164" s="64"/>
      <c r="GP5164" s="64"/>
      <c r="GQ5164" s="64"/>
      <c r="GR5164" s="64"/>
      <c r="GS5164" s="64"/>
      <c r="GT5164" s="64"/>
      <c r="GU5164" s="64"/>
      <c r="GV5164" s="64"/>
      <c r="GW5164" s="64"/>
      <c r="GX5164" s="64"/>
      <c r="GY5164" s="64"/>
      <c r="GZ5164" s="64"/>
      <c r="HA5164" s="64"/>
      <c r="HB5164" s="64"/>
      <c r="HC5164" s="64"/>
      <c r="HD5164" s="64"/>
      <c r="HE5164" s="64"/>
      <c r="HF5164" s="64"/>
      <c r="HG5164" s="64"/>
      <c r="HH5164" s="64"/>
      <c r="HI5164" s="64"/>
      <c r="HJ5164" s="64"/>
      <c r="HK5164" s="64"/>
      <c r="HL5164" s="64"/>
      <c r="HM5164" s="64"/>
      <c r="HN5164" s="64"/>
      <c r="HO5164" s="64"/>
    </row>
    <row r="5165" spans="1:223" s="63" customFormat="1">
      <c r="A5165" s="60"/>
      <c r="B5165" s="61"/>
      <c r="C5165" s="61"/>
      <c r="D5165" s="62"/>
      <c r="E5165" s="62"/>
      <c r="F5165" s="61"/>
      <c r="G5165" s="11"/>
      <c r="H5165" s="9"/>
      <c r="I5165" s="9"/>
      <c r="J5165" s="33"/>
      <c r="K5165" s="9"/>
      <c r="L5165" s="9"/>
      <c r="M5165" s="66"/>
      <c r="N5165" s="9"/>
      <c r="O5165" s="9"/>
      <c r="P5165" s="9"/>
      <c r="Q5165" s="9"/>
      <c r="R5165" s="9"/>
      <c r="S5165" s="9"/>
      <c r="U5165" s="64"/>
      <c r="V5165" s="64"/>
      <c r="W5165" s="64"/>
      <c r="X5165" s="64"/>
      <c r="Y5165" s="64"/>
      <c r="Z5165" s="64"/>
      <c r="AA5165" s="64"/>
      <c r="AB5165" s="64"/>
      <c r="AC5165" s="64"/>
      <c r="AD5165" s="64"/>
      <c r="AE5165" s="64"/>
      <c r="AF5165" s="64"/>
      <c r="AG5165" s="64"/>
      <c r="AH5165" s="64"/>
      <c r="AI5165" s="64"/>
      <c r="AJ5165" s="64"/>
      <c r="AK5165" s="64"/>
      <c r="AL5165" s="64"/>
      <c r="AM5165" s="64"/>
      <c r="AN5165" s="64"/>
      <c r="AO5165" s="64"/>
      <c r="AP5165" s="64"/>
      <c r="AQ5165" s="64"/>
      <c r="AR5165" s="64"/>
      <c r="AS5165" s="64"/>
      <c r="AT5165" s="64"/>
      <c r="AU5165" s="64"/>
      <c r="AV5165" s="64"/>
      <c r="AW5165" s="64"/>
      <c r="AX5165" s="64"/>
      <c r="AY5165" s="64"/>
      <c r="AZ5165" s="64"/>
      <c r="BA5165" s="64"/>
      <c r="BB5165" s="64"/>
      <c r="BC5165" s="64"/>
      <c r="BD5165" s="64"/>
      <c r="BE5165" s="64"/>
      <c r="BF5165" s="64"/>
      <c r="BG5165" s="64"/>
      <c r="BH5165" s="64"/>
      <c r="BI5165" s="64"/>
      <c r="BJ5165" s="64"/>
      <c r="BK5165" s="64"/>
      <c r="BL5165" s="64"/>
      <c r="BM5165" s="64"/>
      <c r="BN5165" s="64"/>
      <c r="BO5165" s="64"/>
      <c r="BP5165" s="64"/>
      <c r="BQ5165" s="64"/>
      <c r="BR5165" s="64"/>
      <c r="BS5165" s="64"/>
      <c r="BT5165" s="64"/>
      <c r="BU5165" s="64"/>
      <c r="BV5165" s="64"/>
      <c r="BW5165" s="64"/>
      <c r="BX5165" s="64"/>
      <c r="BY5165" s="64"/>
      <c r="BZ5165" s="64"/>
      <c r="CA5165" s="64"/>
      <c r="CB5165" s="64"/>
      <c r="CC5165" s="64"/>
      <c r="CD5165" s="64"/>
      <c r="CE5165" s="64"/>
      <c r="CF5165" s="64"/>
      <c r="CG5165" s="64"/>
      <c r="CH5165" s="64"/>
      <c r="CI5165" s="64"/>
      <c r="CJ5165" s="64"/>
      <c r="CK5165" s="64"/>
      <c r="CL5165" s="64"/>
      <c r="CM5165" s="64"/>
      <c r="CN5165" s="64"/>
      <c r="CO5165" s="64"/>
      <c r="CP5165" s="64"/>
      <c r="CQ5165" s="64"/>
      <c r="CR5165" s="64"/>
      <c r="CS5165" s="64"/>
      <c r="CT5165" s="64"/>
      <c r="CU5165" s="64"/>
      <c r="CV5165" s="64"/>
      <c r="CW5165" s="64"/>
      <c r="CX5165" s="64"/>
      <c r="CY5165" s="64"/>
      <c r="CZ5165" s="64"/>
      <c r="DA5165" s="64"/>
      <c r="DB5165" s="64"/>
      <c r="DC5165" s="64"/>
      <c r="DD5165" s="64"/>
      <c r="DE5165" s="64"/>
      <c r="DF5165" s="64"/>
      <c r="DG5165" s="64"/>
      <c r="DH5165" s="64"/>
      <c r="DI5165" s="64"/>
      <c r="DJ5165" s="64"/>
      <c r="DK5165" s="64"/>
      <c r="DL5165" s="64"/>
      <c r="DM5165" s="64"/>
      <c r="DN5165" s="64"/>
      <c r="DO5165" s="64"/>
      <c r="DP5165" s="64"/>
      <c r="DQ5165" s="64"/>
      <c r="DR5165" s="64"/>
      <c r="DS5165" s="64"/>
      <c r="DT5165" s="64"/>
      <c r="DU5165" s="64"/>
      <c r="DV5165" s="64"/>
      <c r="DW5165" s="64"/>
      <c r="DX5165" s="64"/>
      <c r="DY5165" s="64"/>
      <c r="DZ5165" s="64"/>
      <c r="EA5165" s="64"/>
      <c r="EB5165" s="64"/>
      <c r="EC5165" s="64"/>
      <c r="ED5165" s="64"/>
      <c r="EE5165" s="64"/>
      <c r="EF5165" s="64"/>
      <c r="EG5165" s="64"/>
      <c r="EH5165" s="64"/>
      <c r="EI5165" s="64"/>
      <c r="EJ5165" s="64"/>
      <c r="EK5165" s="64"/>
      <c r="EL5165" s="64"/>
      <c r="EM5165" s="64"/>
      <c r="EN5165" s="64"/>
      <c r="EO5165" s="64"/>
      <c r="EP5165" s="64"/>
      <c r="EQ5165" s="64"/>
      <c r="ER5165" s="64"/>
      <c r="ES5165" s="64"/>
      <c r="ET5165" s="64"/>
      <c r="EU5165" s="64"/>
      <c r="EV5165" s="64"/>
      <c r="EW5165" s="64"/>
      <c r="EX5165" s="64"/>
      <c r="EY5165" s="64"/>
      <c r="EZ5165" s="64"/>
      <c r="FA5165" s="64"/>
      <c r="FB5165" s="64"/>
      <c r="FC5165" s="64"/>
      <c r="FD5165" s="64"/>
      <c r="FE5165" s="64"/>
      <c r="FF5165" s="64"/>
      <c r="FG5165" s="64"/>
      <c r="FH5165" s="64"/>
      <c r="FI5165" s="64"/>
      <c r="FJ5165" s="64"/>
      <c r="FK5165" s="64"/>
      <c r="FL5165" s="64"/>
      <c r="FM5165" s="64"/>
      <c r="FN5165" s="64"/>
      <c r="FO5165" s="64"/>
      <c r="FP5165" s="64"/>
      <c r="FQ5165" s="64"/>
      <c r="FR5165" s="64"/>
      <c r="FS5165" s="64"/>
      <c r="FT5165" s="64"/>
      <c r="FU5165" s="64"/>
      <c r="FV5165" s="64"/>
      <c r="FW5165" s="64"/>
      <c r="FX5165" s="64"/>
      <c r="FY5165" s="64"/>
      <c r="FZ5165" s="64"/>
      <c r="GA5165" s="64"/>
      <c r="GB5165" s="64"/>
      <c r="GC5165" s="64"/>
      <c r="GD5165" s="64"/>
      <c r="GE5165" s="64"/>
      <c r="GF5165" s="64"/>
      <c r="GG5165" s="64"/>
      <c r="GH5165" s="64"/>
      <c r="GI5165" s="64"/>
      <c r="GJ5165" s="64"/>
      <c r="GK5165" s="64"/>
      <c r="GL5165" s="64"/>
      <c r="GM5165" s="64"/>
      <c r="GN5165" s="64"/>
      <c r="GO5165" s="64"/>
      <c r="GP5165" s="64"/>
      <c r="GQ5165" s="64"/>
      <c r="GR5165" s="64"/>
      <c r="GS5165" s="64"/>
      <c r="GT5165" s="64"/>
      <c r="GU5165" s="64"/>
      <c r="GV5165" s="64"/>
      <c r="GW5165" s="64"/>
      <c r="GX5165" s="64"/>
      <c r="GY5165" s="64"/>
      <c r="GZ5165" s="64"/>
      <c r="HA5165" s="64"/>
      <c r="HB5165" s="64"/>
      <c r="HC5165" s="64"/>
      <c r="HD5165" s="64"/>
      <c r="HE5165" s="64"/>
      <c r="HF5165" s="64"/>
      <c r="HG5165" s="64"/>
      <c r="HH5165" s="64"/>
      <c r="HI5165" s="64"/>
      <c r="HJ5165" s="64"/>
      <c r="HK5165" s="64"/>
      <c r="HL5165" s="64"/>
      <c r="HM5165" s="64"/>
      <c r="HN5165" s="64"/>
      <c r="HO5165" s="64"/>
    </row>
    <row r="5166" spans="1:223" s="63" customFormat="1">
      <c r="A5166" s="60"/>
      <c r="B5166" s="61"/>
      <c r="C5166" s="61"/>
      <c r="D5166" s="62"/>
      <c r="E5166" s="62"/>
      <c r="F5166" s="61"/>
      <c r="G5166" s="11"/>
      <c r="H5166" s="9"/>
      <c r="I5166" s="9"/>
      <c r="J5166" s="33"/>
      <c r="K5166" s="9"/>
      <c r="L5166" s="9"/>
      <c r="M5166" s="66"/>
      <c r="N5166" s="9"/>
      <c r="O5166" s="9"/>
      <c r="P5166" s="9"/>
      <c r="Q5166" s="9"/>
      <c r="R5166" s="9"/>
      <c r="S5166" s="9"/>
      <c r="U5166" s="64"/>
      <c r="V5166" s="64"/>
      <c r="W5166" s="64"/>
      <c r="X5166" s="64"/>
      <c r="Y5166" s="64"/>
      <c r="Z5166" s="64"/>
      <c r="AA5166" s="64"/>
      <c r="AB5166" s="64"/>
      <c r="AC5166" s="64"/>
      <c r="AD5166" s="64"/>
      <c r="AE5166" s="64"/>
      <c r="AF5166" s="64"/>
      <c r="AG5166" s="64"/>
      <c r="AH5166" s="64"/>
      <c r="AI5166" s="64"/>
      <c r="AJ5166" s="64"/>
      <c r="AK5166" s="64"/>
      <c r="AL5166" s="64"/>
      <c r="AM5166" s="64"/>
      <c r="AN5166" s="64"/>
      <c r="AO5166" s="64"/>
      <c r="AP5166" s="64"/>
      <c r="AQ5166" s="64"/>
      <c r="AR5166" s="64"/>
      <c r="AS5166" s="64"/>
      <c r="AT5166" s="64"/>
      <c r="AU5166" s="64"/>
      <c r="AV5166" s="64"/>
      <c r="AW5166" s="64"/>
      <c r="AX5166" s="64"/>
      <c r="AY5166" s="64"/>
      <c r="AZ5166" s="64"/>
      <c r="BA5166" s="64"/>
      <c r="BB5166" s="64"/>
      <c r="BC5166" s="64"/>
      <c r="BD5166" s="64"/>
      <c r="BE5166" s="64"/>
      <c r="BF5166" s="64"/>
      <c r="BG5166" s="64"/>
      <c r="BH5166" s="64"/>
      <c r="BI5166" s="64"/>
      <c r="BJ5166" s="64"/>
      <c r="BK5166" s="64"/>
      <c r="BL5166" s="64"/>
      <c r="BM5166" s="64"/>
      <c r="BN5166" s="64"/>
      <c r="BO5166" s="64"/>
      <c r="BP5166" s="64"/>
      <c r="BQ5166" s="64"/>
      <c r="BR5166" s="64"/>
      <c r="BS5166" s="64"/>
      <c r="BT5166" s="64"/>
      <c r="BU5166" s="64"/>
      <c r="BV5166" s="64"/>
      <c r="BW5166" s="64"/>
      <c r="BX5166" s="64"/>
      <c r="BY5166" s="64"/>
      <c r="BZ5166" s="64"/>
      <c r="CA5166" s="64"/>
      <c r="CB5166" s="64"/>
      <c r="CC5166" s="64"/>
      <c r="CD5166" s="64"/>
      <c r="CE5166" s="64"/>
      <c r="CF5166" s="64"/>
      <c r="CG5166" s="64"/>
      <c r="CH5166" s="64"/>
      <c r="CI5166" s="64"/>
      <c r="CJ5166" s="64"/>
      <c r="CK5166" s="64"/>
      <c r="CL5166" s="64"/>
      <c r="CM5166" s="64"/>
      <c r="CN5166" s="64"/>
      <c r="CO5166" s="64"/>
      <c r="CP5166" s="64"/>
      <c r="CQ5166" s="64"/>
      <c r="CR5166" s="64"/>
      <c r="CS5166" s="64"/>
      <c r="CT5166" s="64"/>
      <c r="CU5166" s="64"/>
      <c r="CV5166" s="64"/>
      <c r="CW5166" s="64"/>
      <c r="CX5166" s="64"/>
      <c r="CY5166" s="64"/>
      <c r="CZ5166" s="64"/>
      <c r="DA5166" s="64"/>
      <c r="DB5166" s="64"/>
      <c r="DC5166" s="64"/>
      <c r="DD5166" s="64"/>
      <c r="DE5166" s="64"/>
      <c r="DF5166" s="64"/>
      <c r="DG5166" s="64"/>
      <c r="DH5166" s="64"/>
      <c r="DI5166" s="64"/>
      <c r="DJ5166" s="64"/>
      <c r="DK5166" s="64"/>
      <c r="DL5166" s="64"/>
      <c r="DM5166" s="64"/>
      <c r="DN5166" s="64"/>
      <c r="DO5166" s="64"/>
      <c r="DP5166" s="64"/>
      <c r="DQ5166" s="64"/>
      <c r="DR5166" s="64"/>
      <c r="DS5166" s="64"/>
      <c r="DT5166" s="64"/>
      <c r="DU5166" s="64"/>
      <c r="DV5166" s="64"/>
      <c r="DW5166" s="64"/>
      <c r="DX5166" s="64"/>
      <c r="DY5166" s="64"/>
      <c r="DZ5166" s="64"/>
      <c r="EA5166" s="64"/>
      <c r="EB5166" s="64"/>
      <c r="EC5166" s="64"/>
      <c r="ED5166" s="64"/>
      <c r="EE5166" s="64"/>
      <c r="EF5166" s="64"/>
      <c r="EG5166" s="64"/>
      <c r="EH5166" s="64"/>
      <c r="EI5166" s="64"/>
      <c r="EJ5166" s="64"/>
      <c r="EK5166" s="64"/>
      <c r="EL5166" s="64"/>
      <c r="EM5166" s="64"/>
      <c r="EN5166" s="64"/>
      <c r="EO5166" s="64"/>
      <c r="EP5166" s="64"/>
      <c r="EQ5166" s="64"/>
      <c r="ER5166" s="64"/>
      <c r="ES5166" s="64"/>
      <c r="ET5166" s="64"/>
      <c r="EU5166" s="64"/>
      <c r="EV5166" s="64"/>
      <c r="EW5166" s="64"/>
      <c r="EX5166" s="64"/>
      <c r="EY5166" s="64"/>
      <c r="EZ5166" s="64"/>
      <c r="FA5166" s="64"/>
      <c r="FB5166" s="64"/>
      <c r="FC5166" s="64"/>
      <c r="FD5166" s="64"/>
      <c r="FE5166" s="64"/>
      <c r="FF5166" s="64"/>
      <c r="FG5166" s="64"/>
      <c r="FH5166" s="64"/>
      <c r="FI5166" s="64"/>
      <c r="FJ5166" s="64"/>
      <c r="FK5166" s="64"/>
      <c r="FL5166" s="64"/>
      <c r="FM5166" s="64"/>
      <c r="FN5166" s="64"/>
      <c r="FO5166" s="64"/>
      <c r="FP5166" s="64"/>
      <c r="FQ5166" s="64"/>
      <c r="FR5166" s="64"/>
      <c r="FS5166" s="64"/>
      <c r="FT5166" s="64"/>
      <c r="FU5166" s="64"/>
      <c r="FV5166" s="64"/>
      <c r="FW5166" s="64"/>
      <c r="FX5166" s="64"/>
      <c r="FY5166" s="64"/>
      <c r="FZ5166" s="64"/>
      <c r="GA5166" s="64"/>
      <c r="GB5166" s="64"/>
      <c r="GC5166" s="64"/>
      <c r="GD5166" s="64"/>
      <c r="GE5166" s="64"/>
      <c r="GF5166" s="64"/>
      <c r="GG5166" s="64"/>
      <c r="GH5166" s="64"/>
      <c r="GI5166" s="64"/>
      <c r="GJ5166" s="64"/>
      <c r="GK5166" s="64"/>
      <c r="GL5166" s="64"/>
      <c r="GM5166" s="64"/>
      <c r="GN5166" s="64"/>
      <c r="GO5166" s="64"/>
      <c r="GP5166" s="64"/>
      <c r="GQ5166" s="64"/>
      <c r="GR5166" s="64"/>
      <c r="GS5166" s="64"/>
      <c r="GT5166" s="64"/>
      <c r="GU5166" s="64"/>
      <c r="GV5166" s="64"/>
      <c r="GW5166" s="64"/>
      <c r="GX5166" s="64"/>
      <c r="GY5166" s="64"/>
      <c r="GZ5166" s="64"/>
      <c r="HA5166" s="64"/>
      <c r="HB5166" s="64"/>
      <c r="HC5166" s="64"/>
      <c r="HD5166" s="64"/>
      <c r="HE5166" s="64"/>
      <c r="HF5166" s="64"/>
      <c r="HG5166" s="64"/>
      <c r="HH5166" s="64"/>
      <c r="HI5166" s="64"/>
      <c r="HJ5166" s="64"/>
      <c r="HK5166" s="64"/>
      <c r="HL5166" s="64"/>
      <c r="HM5166" s="64"/>
      <c r="HN5166" s="64"/>
      <c r="HO5166" s="64"/>
    </row>
    <row r="5167" spans="1:223" s="63" customFormat="1">
      <c r="A5167" s="60"/>
      <c r="B5167" s="61"/>
      <c r="C5167" s="61"/>
      <c r="D5167" s="62"/>
      <c r="E5167" s="62"/>
      <c r="F5167" s="61"/>
      <c r="G5167" s="11"/>
      <c r="H5167" s="9"/>
      <c r="I5167" s="9"/>
      <c r="J5167" s="33"/>
      <c r="K5167" s="9"/>
      <c r="L5167" s="9"/>
      <c r="M5167" s="66"/>
      <c r="N5167" s="9"/>
      <c r="O5167" s="9"/>
      <c r="P5167" s="9"/>
      <c r="Q5167" s="9"/>
      <c r="R5167" s="9"/>
      <c r="S5167" s="9"/>
      <c r="U5167" s="64"/>
      <c r="V5167" s="64"/>
      <c r="W5167" s="64"/>
      <c r="X5167" s="64"/>
      <c r="Y5167" s="64"/>
      <c r="Z5167" s="64"/>
      <c r="AA5167" s="64"/>
      <c r="AB5167" s="64"/>
      <c r="AC5167" s="64"/>
      <c r="AD5167" s="64"/>
      <c r="AE5167" s="64"/>
      <c r="AF5167" s="64"/>
      <c r="AG5167" s="64"/>
      <c r="AH5167" s="64"/>
      <c r="AI5167" s="64"/>
      <c r="AJ5167" s="64"/>
      <c r="AK5167" s="64"/>
      <c r="AL5167" s="64"/>
      <c r="AM5167" s="64"/>
      <c r="AN5167" s="64"/>
      <c r="AO5167" s="64"/>
      <c r="AP5167" s="64"/>
      <c r="AQ5167" s="64"/>
      <c r="AR5167" s="64"/>
      <c r="AS5167" s="64"/>
      <c r="AT5167" s="64"/>
      <c r="AU5167" s="64"/>
      <c r="AV5167" s="64"/>
      <c r="AW5167" s="64"/>
      <c r="AX5167" s="64"/>
      <c r="AY5167" s="64"/>
      <c r="AZ5167" s="64"/>
      <c r="BA5167" s="64"/>
      <c r="BB5167" s="64"/>
      <c r="BC5167" s="64"/>
      <c r="BD5167" s="64"/>
      <c r="BE5167" s="64"/>
      <c r="BF5167" s="64"/>
      <c r="BG5167" s="64"/>
      <c r="BH5167" s="64"/>
      <c r="BI5167" s="64"/>
      <c r="BJ5167" s="64"/>
      <c r="BK5167" s="64"/>
      <c r="BL5167" s="64"/>
      <c r="BM5167" s="64"/>
      <c r="BN5167" s="64"/>
      <c r="BO5167" s="64"/>
      <c r="BP5167" s="64"/>
      <c r="BQ5167" s="64"/>
      <c r="BR5167" s="64"/>
      <c r="BS5167" s="64"/>
      <c r="BT5167" s="64"/>
      <c r="BU5167" s="64"/>
      <c r="BV5167" s="64"/>
      <c r="BW5167" s="64"/>
      <c r="BX5167" s="64"/>
      <c r="BY5167" s="64"/>
      <c r="BZ5167" s="64"/>
      <c r="CA5167" s="64"/>
      <c r="CB5167" s="64"/>
      <c r="CC5167" s="64"/>
      <c r="CD5167" s="64"/>
      <c r="CE5167" s="64"/>
      <c r="CF5167" s="64"/>
      <c r="CG5167" s="64"/>
      <c r="CH5167" s="64"/>
      <c r="CI5167" s="64"/>
      <c r="CJ5167" s="64"/>
      <c r="CK5167" s="64"/>
      <c r="CL5167" s="64"/>
      <c r="CM5167" s="64"/>
      <c r="CN5167" s="64"/>
      <c r="CO5167" s="64"/>
      <c r="CP5167" s="64"/>
      <c r="CQ5167" s="64"/>
      <c r="CR5167" s="64"/>
      <c r="CS5167" s="64"/>
      <c r="CT5167" s="64"/>
      <c r="CU5167" s="64"/>
      <c r="CV5167" s="64"/>
      <c r="CW5167" s="64"/>
      <c r="CX5167" s="64"/>
      <c r="CY5167" s="64"/>
      <c r="CZ5167" s="64"/>
      <c r="DA5167" s="64"/>
      <c r="DB5167" s="64"/>
      <c r="DC5167" s="64"/>
      <c r="DD5167" s="64"/>
      <c r="DE5167" s="64"/>
      <c r="DF5167" s="64"/>
      <c r="DG5167" s="64"/>
      <c r="DH5167" s="64"/>
      <c r="DI5167" s="64"/>
      <c r="DJ5167" s="64"/>
      <c r="DK5167" s="64"/>
      <c r="DL5167" s="64"/>
      <c r="DM5167" s="64"/>
      <c r="DN5167" s="64"/>
      <c r="DO5167" s="64"/>
      <c r="DP5167" s="64"/>
      <c r="DQ5167" s="64"/>
      <c r="DR5167" s="64"/>
      <c r="DS5167" s="64"/>
      <c r="DT5167" s="64"/>
      <c r="DU5167" s="64"/>
      <c r="DV5167" s="64"/>
      <c r="DW5167" s="64"/>
      <c r="DX5167" s="64"/>
      <c r="DY5167" s="64"/>
      <c r="DZ5167" s="64"/>
      <c r="EA5167" s="64"/>
      <c r="EB5167" s="64"/>
      <c r="EC5167" s="64"/>
      <c r="ED5167" s="64"/>
      <c r="EE5167" s="64"/>
      <c r="EF5167" s="64"/>
      <c r="EG5167" s="64"/>
      <c r="EH5167" s="64"/>
      <c r="EI5167" s="64"/>
      <c r="EJ5167" s="64"/>
      <c r="EK5167" s="64"/>
      <c r="EL5167" s="64"/>
      <c r="EM5167" s="64"/>
      <c r="EN5167" s="64"/>
      <c r="EO5167" s="64"/>
      <c r="EP5167" s="64"/>
      <c r="EQ5167" s="64"/>
      <c r="ER5167" s="64"/>
      <c r="ES5167" s="64"/>
      <c r="ET5167" s="64"/>
      <c r="EU5167" s="64"/>
      <c r="EV5167" s="64"/>
      <c r="EW5167" s="64"/>
      <c r="EX5167" s="64"/>
      <c r="EY5167" s="64"/>
      <c r="EZ5167" s="64"/>
      <c r="FA5167" s="64"/>
      <c r="FB5167" s="64"/>
      <c r="FC5167" s="64"/>
      <c r="FD5167" s="64"/>
      <c r="FE5167" s="64"/>
      <c r="FF5167" s="64"/>
      <c r="FG5167" s="64"/>
      <c r="FH5167" s="64"/>
      <c r="FI5167" s="64"/>
      <c r="FJ5167" s="64"/>
      <c r="FK5167" s="64"/>
      <c r="FL5167" s="64"/>
      <c r="FM5167" s="64"/>
      <c r="FN5167" s="64"/>
      <c r="FO5167" s="64"/>
      <c r="FP5167" s="64"/>
      <c r="FQ5167" s="64"/>
      <c r="FR5167" s="64"/>
      <c r="FS5167" s="64"/>
      <c r="FT5167" s="64"/>
      <c r="FU5167" s="64"/>
      <c r="FV5167" s="64"/>
      <c r="FW5167" s="64"/>
      <c r="FX5167" s="64"/>
      <c r="FY5167" s="64"/>
      <c r="FZ5167" s="64"/>
      <c r="GA5167" s="64"/>
      <c r="GB5167" s="64"/>
      <c r="GC5167" s="64"/>
      <c r="GD5167" s="64"/>
      <c r="GE5167" s="64"/>
      <c r="GF5167" s="64"/>
      <c r="GG5167" s="64"/>
      <c r="GH5167" s="64"/>
      <c r="GI5167" s="64"/>
      <c r="GJ5167" s="64"/>
      <c r="GK5167" s="64"/>
      <c r="GL5167" s="64"/>
      <c r="GM5167" s="64"/>
      <c r="GN5167" s="64"/>
      <c r="GO5167" s="64"/>
      <c r="GP5167" s="64"/>
      <c r="GQ5167" s="64"/>
      <c r="GR5167" s="64"/>
      <c r="GS5167" s="64"/>
      <c r="GT5167" s="64"/>
      <c r="GU5167" s="64"/>
      <c r="GV5167" s="64"/>
      <c r="GW5167" s="64"/>
      <c r="GX5167" s="64"/>
      <c r="GY5167" s="64"/>
      <c r="GZ5167" s="64"/>
      <c r="HA5167" s="64"/>
      <c r="HB5167" s="64"/>
      <c r="HC5167" s="64"/>
      <c r="HD5167" s="64"/>
      <c r="HE5167" s="64"/>
      <c r="HF5167" s="64"/>
      <c r="HG5167" s="64"/>
      <c r="HH5167" s="64"/>
      <c r="HI5167" s="64"/>
      <c r="HJ5167" s="64"/>
      <c r="HK5167" s="64"/>
      <c r="HL5167" s="64"/>
      <c r="HM5167" s="64"/>
      <c r="HN5167" s="64"/>
      <c r="HO5167" s="64"/>
    </row>
    <row r="5168" spans="1:223" s="63" customFormat="1">
      <c r="A5168" s="60"/>
      <c r="B5168" s="61"/>
      <c r="C5168" s="61"/>
      <c r="D5168" s="62"/>
      <c r="E5168" s="62"/>
      <c r="F5168" s="61"/>
      <c r="G5168" s="11"/>
      <c r="H5168" s="9"/>
      <c r="I5168" s="9"/>
      <c r="J5168" s="33"/>
      <c r="K5168" s="9"/>
      <c r="L5168" s="9"/>
      <c r="M5168" s="66"/>
      <c r="N5168" s="9"/>
      <c r="O5168" s="9"/>
      <c r="P5168" s="9"/>
      <c r="Q5168" s="9"/>
      <c r="R5168" s="9"/>
      <c r="S5168" s="9"/>
      <c r="U5168" s="64"/>
      <c r="V5168" s="64"/>
      <c r="W5168" s="64"/>
      <c r="X5168" s="64"/>
      <c r="Y5168" s="64"/>
      <c r="Z5168" s="64"/>
      <c r="AA5168" s="64"/>
      <c r="AB5168" s="64"/>
      <c r="AC5168" s="64"/>
      <c r="AD5168" s="64"/>
      <c r="AE5168" s="64"/>
      <c r="AF5168" s="64"/>
      <c r="AG5168" s="64"/>
      <c r="AH5168" s="64"/>
      <c r="AI5168" s="64"/>
      <c r="AJ5168" s="64"/>
      <c r="AK5168" s="64"/>
      <c r="AL5168" s="64"/>
      <c r="AM5168" s="64"/>
      <c r="AN5168" s="64"/>
      <c r="AO5168" s="64"/>
      <c r="AP5168" s="64"/>
      <c r="AQ5168" s="64"/>
      <c r="AR5168" s="64"/>
      <c r="AS5168" s="64"/>
      <c r="AT5168" s="64"/>
      <c r="AU5168" s="64"/>
      <c r="AV5168" s="64"/>
      <c r="AW5168" s="64"/>
      <c r="AX5168" s="64"/>
      <c r="AY5168" s="64"/>
      <c r="AZ5168" s="64"/>
      <c r="BA5168" s="64"/>
      <c r="BB5168" s="64"/>
      <c r="BC5168" s="64"/>
      <c r="BD5168" s="64"/>
      <c r="BE5168" s="64"/>
      <c r="BF5168" s="64"/>
      <c r="BG5168" s="64"/>
      <c r="BH5168" s="64"/>
      <c r="BI5168" s="64"/>
      <c r="BJ5168" s="64"/>
      <c r="BK5168" s="64"/>
      <c r="BL5168" s="64"/>
      <c r="BM5168" s="64"/>
      <c r="BN5168" s="64"/>
      <c r="BO5168" s="64"/>
      <c r="BP5168" s="64"/>
      <c r="BQ5168" s="64"/>
      <c r="BR5168" s="64"/>
      <c r="BS5168" s="64"/>
      <c r="BT5168" s="64"/>
      <c r="BU5168" s="64"/>
      <c r="BV5168" s="64"/>
      <c r="BW5168" s="64"/>
      <c r="BX5168" s="64"/>
      <c r="BY5168" s="64"/>
      <c r="BZ5168" s="64"/>
      <c r="CA5168" s="64"/>
      <c r="CB5168" s="64"/>
      <c r="CC5168" s="64"/>
      <c r="CD5168" s="64"/>
      <c r="CE5168" s="64"/>
      <c r="CF5168" s="64"/>
      <c r="CG5168" s="64"/>
      <c r="CH5168" s="64"/>
      <c r="CI5168" s="64"/>
      <c r="CJ5168" s="64"/>
      <c r="CK5168" s="64"/>
      <c r="CL5168" s="64"/>
      <c r="CM5168" s="64"/>
      <c r="CN5168" s="64"/>
      <c r="CO5168" s="64"/>
      <c r="CP5168" s="64"/>
      <c r="CQ5168" s="64"/>
      <c r="CR5168" s="64"/>
      <c r="CS5168" s="64"/>
      <c r="CT5168" s="64"/>
      <c r="CU5168" s="64"/>
      <c r="CV5168" s="64"/>
      <c r="CW5168" s="64"/>
      <c r="CX5168" s="64"/>
      <c r="CY5168" s="64"/>
      <c r="CZ5168" s="64"/>
      <c r="DA5168" s="64"/>
      <c r="DB5168" s="64"/>
      <c r="DC5168" s="64"/>
      <c r="DD5168" s="64"/>
      <c r="DE5168" s="64"/>
      <c r="DF5168" s="64"/>
      <c r="DG5168" s="64"/>
      <c r="DH5168" s="64"/>
      <c r="DI5168" s="64"/>
      <c r="DJ5168" s="64"/>
      <c r="DK5168" s="64"/>
      <c r="DL5168" s="64"/>
      <c r="DM5168" s="64"/>
      <c r="DN5168" s="64"/>
      <c r="DO5168" s="64"/>
      <c r="DP5168" s="64"/>
      <c r="DQ5168" s="64"/>
      <c r="DR5168" s="64"/>
      <c r="DS5168" s="64"/>
      <c r="DT5168" s="64"/>
      <c r="DU5168" s="64"/>
      <c r="DV5168" s="64"/>
      <c r="DW5168" s="64"/>
      <c r="DX5168" s="64"/>
      <c r="DY5168" s="64"/>
      <c r="DZ5168" s="64"/>
      <c r="EA5168" s="64"/>
      <c r="EB5168" s="64"/>
      <c r="EC5168" s="64"/>
      <c r="ED5168" s="64"/>
      <c r="EE5168" s="64"/>
      <c r="EF5168" s="64"/>
      <c r="EG5168" s="64"/>
      <c r="EH5168" s="64"/>
      <c r="EI5168" s="64"/>
      <c r="EJ5168" s="64"/>
      <c r="EK5168" s="64"/>
      <c r="EL5168" s="64"/>
      <c r="EM5168" s="64"/>
      <c r="EN5168" s="64"/>
      <c r="EO5168" s="64"/>
      <c r="EP5168" s="64"/>
      <c r="EQ5168" s="64"/>
      <c r="ER5168" s="64"/>
      <c r="ES5168" s="64"/>
      <c r="ET5168" s="64"/>
      <c r="EU5168" s="64"/>
      <c r="EV5168" s="64"/>
      <c r="EW5168" s="64"/>
      <c r="EX5168" s="64"/>
      <c r="EY5168" s="64"/>
      <c r="EZ5168" s="64"/>
      <c r="FA5168" s="64"/>
      <c r="FB5168" s="64"/>
      <c r="FC5168" s="64"/>
      <c r="FD5168" s="64"/>
      <c r="FE5168" s="64"/>
      <c r="FF5168" s="64"/>
      <c r="FG5168" s="64"/>
      <c r="FH5168" s="64"/>
      <c r="FI5168" s="64"/>
      <c r="FJ5168" s="64"/>
      <c r="FK5168" s="64"/>
      <c r="FL5168" s="64"/>
      <c r="FM5168" s="64"/>
      <c r="FN5168" s="64"/>
      <c r="FO5168" s="64"/>
      <c r="FP5168" s="64"/>
      <c r="FQ5168" s="64"/>
      <c r="FR5168" s="64"/>
      <c r="FS5168" s="64"/>
      <c r="FT5168" s="64"/>
      <c r="FU5168" s="64"/>
      <c r="FV5168" s="64"/>
      <c r="FW5168" s="64"/>
      <c r="FX5168" s="64"/>
      <c r="FY5168" s="64"/>
      <c r="FZ5168" s="64"/>
      <c r="GA5168" s="64"/>
      <c r="GB5168" s="64"/>
      <c r="GC5168" s="64"/>
      <c r="GD5168" s="64"/>
      <c r="GE5168" s="64"/>
      <c r="GF5168" s="64"/>
      <c r="GG5168" s="64"/>
      <c r="GH5168" s="64"/>
      <c r="GI5168" s="64"/>
      <c r="GJ5168" s="64"/>
      <c r="GK5168" s="64"/>
      <c r="GL5168" s="64"/>
      <c r="GM5168" s="64"/>
      <c r="GN5168" s="64"/>
      <c r="GO5168" s="64"/>
      <c r="GP5168" s="64"/>
      <c r="GQ5168" s="64"/>
      <c r="GR5168" s="64"/>
      <c r="GS5168" s="64"/>
      <c r="GT5168" s="64"/>
      <c r="GU5168" s="64"/>
      <c r="GV5168" s="64"/>
      <c r="GW5168" s="64"/>
      <c r="GX5168" s="64"/>
      <c r="GY5168" s="64"/>
      <c r="GZ5168" s="64"/>
      <c r="HA5168" s="64"/>
      <c r="HB5168" s="64"/>
      <c r="HC5168" s="64"/>
      <c r="HD5168" s="64"/>
      <c r="HE5168" s="64"/>
      <c r="HF5168" s="64"/>
      <c r="HG5168" s="64"/>
      <c r="HH5168" s="64"/>
      <c r="HI5168" s="64"/>
      <c r="HJ5168" s="64"/>
      <c r="HK5168" s="64"/>
      <c r="HL5168" s="64"/>
      <c r="HM5168" s="64"/>
      <c r="HN5168" s="64"/>
      <c r="HO5168" s="64"/>
    </row>
    <row r="5169" spans="1:223" s="63" customFormat="1">
      <c r="A5169" s="60"/>
      <c r="B5169" s="61"/>
      <c r="C5169" s="61"/>
      <c r="D5169" s="62"/>
      <c r="E5169" s="62"/>
      <c r="F5169" s="61"/>
      <c r="G5169" s="11"/>
      <c r="H5169" s="9"/>
      <c r="I5169" s="9"/>
      <c r="J5169" s="33"/>
      <c r="K5169" s="9"/>
      <c r="L5169" s="9"/>
      <c r="M5169" s="66"/>
      <c r="N5169" s="9"/>
      <c r="O5169" s="9"/>
      <c r="P5169" s="9"/>
      <c r="Q5169" s="9"/>
      <c r="R5169" s="9"/>
      <c r="S5169" s="9"/>
      <c r="U5169" s="64"/>
      <c r="V5169" s="64"/>
      <c r="W5169" s="64"/>
      <c r="X5169" s="64"/>
      <c r="Y5169" s="64"/>
      <c r="Z5169" s="64"/>
      <c r="AA5169" s="64"/>
      <c r="AB5169" s="64"/>
      <c r="AC5169" s="64"/>
      <c r="AD5169" s="64"/>
      <c r="AE5169" s="64"/>
      <c r="AF5169" s="64"/>
      <c r="AG5169" s="64"/>
      <c r="AH5169" s="64"/>
      <c r="AI5169" s="64"/>
      <c r="AJ5169" s="64"/>
      <c r="AK5169" s="64"/>
      <c r="AL5169" s="64"/>
      <c r="AM5169" s="64"/>
      <c r="AN5169" s="64"/>
      <c r="AO5169" s="64"/>
      <c r="AP5169" s="64"/>
      <c r="AQ5169" s="64"/>
      <c r="AR5169" s="64"/>
      <c r="AS5169" s="64"/>
      <c r="AT5169" s="64"/>
      <c r="AU5169" s="64"/>
      <c r="AV5169" s="64"/>
      <c r="AW5169" s="64"/>
      <c r="AX5169" s="64"/>
      <c r="AY5169" s="64"/>
      <c r="AZ5169" s="64"/>
      <c r="BA5169" s="64"/>
      <c r="BB5169" s="64"/>
      <c r="BC5169" s="64"/>
      <c r="BD5169" s="64"/>
      <c r="BE5169" s="64"/>
      <c r="BF5169" s="64"/>
      <c r="BG5169" s="64"/>
      <c r="BH5169" s="64"/>
      <c r="BI5169" s="64"/>
      <c r="BJ5169" s="64"/>
      <c r="BK5169" s="64"/>
      <c r="BL5169" s="64"/>
      <c r="BM5169" s="64"/>
      <c r="BN5169" s="64"/>
      <c r="BO5169" s="64"/>
      <c r="BP5169" s="64"/>
      <c r="BQ5169" s="64"/>
      <c r="BR5169" s="64"/>
      <c r="BS5169" s="64"/>
      <c r="BT5169" s="64"/>
      <c r="BU5169" s="64"/>
      <c r="BV5169" s="64"/>
      <c r="BW5169" s="64"/>
      <c r="BX5169" s="64"/>
      <c r="BY5169" s="64"/>
      <c r="BZ5169" s="64"/>
      <c r="CA5169" s="64"/>
      <c r="CB5169" s="64"/>
      <c r="CC5169" s="64"/>
      <c r="CD5169" s="64"/>
      <c r="CE5169" s="64"/>
      <c r="CF5169" s="64"/>
      <c r="CG5169" s="64"/>
      <c r="CH5169" s="64"/>
      <c r="CI5169" s="64"/>
      <c r="CJ5169" s="64"/>
      <c r="CK5169" s="64"/>
      <c r="CL5169" s="64"/>
      <c r="CM5169" s="64"/>
      <c r="CN5169" s="64"/>
      <c r="CO5169" s="64"/>
      <c r="CP5169" s="64"/>
      <c r="CQ5169" s="64"/>
      <c r="CR5169" s="64"/>
      <c r="CS5169" s="64"/>
      <c r="CT5169" s="64"/>
      <c r="CU5169" s="64"/>
      <c r="CV5169" s="64"/>
      <c r="CW5169" s="64"/>
      <c r="CX5169" s="64"/>
      <c r="CY5169" s="64"/>
      <c r="CZ5169" s="64"/>
      <c r="DA5169" s="64"/>
      <c r="DB5169" s="64"/>
      <c r="DC5169" s="64"/>
      <c r="DD5169" s="64"/>
      <c r="DE5169" s="64"/>
      <c r="DF5169" s="64"/>
      <c r="DG5169" s="64"/>
      <c r="DH5169" s="64"/>
      <c r="DI5169" s="64"/>
      <c r="DJ5169" s="64"/>
      <c r="DK5169" s="64"/>
      <c r="DL5169" s="64"/>
      <c r="DM5169" s="64"/>
      <c r="DN5169" s="64"/>
      <c r="DO5169" s="64"/>
      <c r="DP5169" s="64"/>
      <c r="DQ5169" s="64"/>
      <c r="DR5169" s="64"/>
      <c r="DS5169" s="64"/>
      <c r="DT5169" s="64"/>
      <c r="DU5169" s="64"/>
      <c r="DV5169" s="64"/>
      <c r="DW5169" s="64"/>
      <c r="DX5169" s="64"/>
      <c r="DY5169" s="64"/>
      <c r="DZ5169" s="64"/>
      <c r="EA5169" s="64"/>
      <c r="EB5169" s="64"/>
      <c r="EC5169" s="64"/>
      <c r="ED5169" s="64"/>
      <c r="EE5169" s="64"/>
      <c r="EF5169" s="64"/>
      <c r="EG5169" s="64"/>
      <c r="EH5169" s="64"/>
      <c r="EI5169" s="64"/>
      <c r="EJ5169" s="64"/>
      <c r="EK5169" s="64"/>
      <c r="EL5169" s="64"/>
      <c r="EM5169" s="64"/>
      <c r="EN5169" s="64"/>
      <c r="EO5169" s="64"/>
      <c r="EP5169" s="64"/>
      <c r="EQ5169" s="64"/>
      <c r="ER5169" s="64"/>
      <c r="ES5169" s="64"/>
      <c r="ET5169" s="64"/>
      <c r="EU5169" s="64"/>
      <c r="EV5169" s="64"/>
      <c r="EW5169" s="64"/>
      <c r="EX5169" s="64"/>
      <c r="EY5169" s="64"/>
      <c r="EZ5169" s="64"/>
      <c r="FA5169" s="64"/>
      <c r="FB5169" s="64"/>
      <c r="FC5169" s="64"/>
      <c r="FD5169" s="64"/>
      <c r="FE5169" s="64"/>
      <c r="FF5169" s="64"/>
      <c r="FG5169" s="64"/>
      <c r="FH5169" s="64"/>
      <c r="FI5169" s="64"/>
      <c r="FJ5169" s="64"/>
      <c r="FK5169" s="64"/>
      <c r="FL5169" s="64"/>
      <c r="FM5169" s="64"/>
      <c r="FN5169" s="64"/>
      <c r="FO5169" s="64"/>
      <c r="FP5169" s="64"/>
      <c r="FQ5169" s="64"/>
      <c r="FR5169" s="64"/>
      <c r="FS5169" s="64"/>
      <c r="FT5169" s="64"/>
      <c r="FU5169" s="64"/>
      <c r="FV5169" s="64"/>
      <c r="FW5169" s="64"/>
      <c r="FX5169" s="64"/>
      <c r="FY5169" s="64"/>
      <c r="FZ5169" s="64"/>
      <c r="GA5169" s="64"/>
      <c r="GB5169" s="64"/>
      <c r="GC5169" s="64"/>
      <c r="GD5169" s="64"/>
      <c r="GE5169" s="64"/>
      <c r="GF5169" s="64"/>
      <c r="GG5169" s="64"/>
      <c r="GH5169" s="64"/>
      <c r="GI5169" s="64"/>
      <c r="GJ5169" s="64"/>
      <c r="GK5169" s="64"/>
      <c r="GL5169" s="64"/>
      <c r="GM5169" s="64"/>
      <c r="GN5169" s="64"/>
      <c r="GO5169" s="64"/>
      <c r="GP5169" s="64"/>
      <c r="GQ5169" s="64"/>
      <c r="GR5169" s="64"/>
      <c r="GS5169" s="64"/>
      <c r="GT5169" s="64"/>
      <c r="GU5169" s="64"/>
      <c r="GV5169" s="64"/>
      <c r="GW5169" s="64"/>
      <c r="GX5169" s="64"/>
      <c r="GY5169" s="64"/>
      <c r="GZ5169" s="64"/>
      <c r="HA5169" s="64"/>
      <c r="HB5169" s="64"/>
      <c r="HC5169" s="64"/>
      <c r="HD5169" s="64"/>
      <c r="HE5169" s="64"/>
      <c r="HF5169" s="64"/>
      <c r="HG5169" s="64"/>
      <c r="HH5169" s="64"/>
      <c r="HI5169" s="64"/>
      <c r="HJ5169" s="64"/>
      <c r="HK5169" s="64"/>
      <c r="HL5169" s="64"/>
      <c r="HM5169" s="64"/>
      <c r="HN5169" s="64"/>
      <c r="HO5169" s="64"/>
    </row>
    <row r="5170" spans="1:223" s="63" customFormat="1">
      <c r="A5170" s="60"/>
      <c r="B5170" s="61"/>
      <c r="C5170" s="61"/>
      <c r="D5170" s="62"/>
      <c r="E5170" s="62"/>
      <c r="F5170" s="61"/>
      <c r="G5170" s="11"/>
      <c r="H5170" s="9"/>
      <c r="I5170" s="9"/>
      <c r="J5170" s="33"/>
      <c r="K5170" s="9"/>
      <c r="L5170" s="9"/>
      <c r="M5170" s="66"/>
      <c r="N5170" s="9"/>
      <c r="O5170" s="9"/>
      <c r="P5170" s="9"/>
      <c r="Q5170" s="9"/>
      <c r="R5170" s="9"/>
      <c r="S5170" s="9"/>
      <c r="U5170" s="64"/>
      <c r="V5170" s="64"/>
      <c r="W5170" s="64"/>
      <c r="X5170" s="64"/>
      <c r="Y5170" s="64"/>
      <c r="Z5170" s="64"/>
      <c r="AA5170" s="64"/>
      <c r="AB5170" s="64"/>
      <c r="AC5170" s="64"/>
      <c r="AD5170" s="64"/>
      <c r="AE5170" s="64"/>
      <c r="AF5170" s="64"/>
      <c r="AG5170" s="64"/>
      <c r="AH5170" s="64"/>
      <c r="AI5170" s="64"/>
      <c r="AJ5170" s="64"/>
      <c r="AK5170" s="64"/>
      <c r="AL5170" s="64"/>
      <c r="AM5170" s="64"/>
      <c r="AN5170" s="64"/>
      <c r="AO5170" s="64"/>
      <c r="AP5170" s="64"/>
      <c r="AQ5170" s="64"/>
      <c r="AR5170" s="64"/>
      <c r="AS5170" s="64"/>
      <c r="AT5170" s="64"/>
      <c r="AU5170" s="64"/>
      <c r="AV5170" s="64"/>
      <c r="AW5170" s="64"/>
      <c r="AX5170" s="64"/>
      <c r="AY5170" s="64"/>
      <c r="AZ5170" s="64"/>
      <c r="BA5170" s="64"/>
      <c r="BB5170" s="64"/>
      <c r="BC5170" s="64"/>
      <c r="BD5170" s="64"/>
      <c r="BE5170" s="64"/>
      <c r="BF5170" s="64"/>
      <c r="BG5170" s="64"/>
      <c r="BH5170" s="64"/>
      <c r="BI5170" s="64"/>
      <c r="BJ5170" s="64"/>
      <c r="BK5170" s="64"/>
      <c r="BL5170" s="64"/>
      <c r="BM5170" s="64"/>
      <c r="BN5170" s="64"/>
      <c r="BO5170" s="64"/>
      <c r="BP5170" s="64"/>
      <c r="BQ5170" s="64"/>
      <c r="BR5170" s="64"/>
      <c r="BS5170" s="64"/>
      <c r="BT5170" s="64"/>
      <c r="BU5170" s="64"/>
      <c r="BV5170" s="64"/>
      <c r="BW5170" s="64"/>
      <c r="BX5170" s="64"/>
      <c r="BY5170" s="64"/>
      <c r="BZ5170" s="64"/>
      <c r="CA5170" s="64"/>
      <c r="CB5170" s="64"/>
      <c r="CC5170" s="64"/>
      <c r="CD5170" s="64"/>
      <c r="CE5170" s="64"/>
      <c r="CF5170" s="64"/>
      <c r="CG5170" s="64"/>
      <c r="CH5170" s="64"/>
      <c r="CI5170" s="64"/>
      <c r="CJ5170" s="64"/>
      <c r="CK5170" s="64"/>
      <c r="CL5170" s="64"/>
      <c r="CM5170" s="64"/>
      <c r="CN5170" s="64"/>
      <c r="CO5170" s="64"/>
      <c r="CP5170" s="64"/>
      <c r="CQ5170" s="64"/>
      <c r="CR5170" s="64"/>
      <c r="CS5170" s="64"/>
      <c r="CT5170" s="64"/>
      <c r="CU5170" s="64"/>
      <c r="CV5170" s="64"/>
      <c r="CW5170" s="64"/>
      <c r="CX5170" s="64"/>
      <c r="CY5170" s="64"/>
      <c r="CZ5170" s="64"/>
      <c r="DA5170" s="64"/>
      <c r="DB5170" s="64"/>
      <c r="DC5170" s="64"/>
      <c r="DD5170" s="64"/>
      <c r="DE5170" s="64"/>
      <c r="DF5170" s="64"/>
      <c r="DG5170" s="64"/>
      <c r="DH5170" s="64"/>
      <c r="DI5170" s="64"/>
      <c r="DJ5170" s="64"/>
      <c r="DK5170" s="64"/>
      <c r="DL5170" s="64"/>
      <c r="DM5170" s="64"/>
      <c r="DN5170" s="64"/>
      <c r="DO5170" s="64"/>
      <c r="DP5170" s="64"/>
      <c r="DQ5170" s="64"/>
      <c r="DR5170" s="64"/>
      <c r="DS5170" s="64"/>
      <c r="DT5170" s="64"/>
      <c r="DU5170" s="64"/>
      <c r="DV5170" s="64"/>
      <c r="DW5170" s="64"/>
      <c r="DX5170" s="64"/>
      <c r="DY5170" s="64"/>
      <c r="DZ5170" s="64"/>
      <c r="EA5170" s="64"/>
      <c r="EB5170" s="64"/>
      <c r="EC5170" s="64"/>
      <c r="ED5170" s="64"/>
      <c r="EE5170" s="64"/>
      <c r="EF5170" s="64"/>
      <c r="EG5170" s="64"/>
      <c r="EH5170" s="64"/>
      <c r="EI5170" s="64"/>
      <c r="EJ5170" s="64"/>
      <c r="EK5170" s="64"/>
      <c r="EL5170" s="64"/>
      <c r="EM5170" s="64"/>
      <c r="EN5170" s="64"/>
      <c r="EO5170" s="64"/>
      <c r="EP5170" s="64"/>
      <c r="EQ5170" s="64"/>
      <c r="ER5170" s="64"/>
      <c r="ES5170" s="64"/>
      <c r="ET5170" s="64"/>
      <c r="EU5170" s="64"/>
      <c r="EV5170" s="64"/>
      <c r="EW5170" s="64"/>
      <c r="EX5170" s="64"/>
      <c r="EY5170" s="64"/>
      <c r="EZ5170" s="64"/>
      <c r="FA5170" s="64"/>
      <c r="FB5170" s="64"/>
      <c r="FC5170" s="64"/>
      <c r="FD5170" s="64"/>
      <c r="FE5170" s="64"/>
      <c r="FF5170" s="64"/>
      <c r="FG5170" s="64"/>
      <c r="FH5170" s="64"/>
      <c r="FI5170" s="64"/>
      <c r="FJ5170" s="64"/>
      <c r="FK5170" s="64"/>
      <c r="FL5170" s="64"/>
      <c r="FM5170" s="64"/>
      <c r="FN5170" s="64"/>
      <c r="FO5170" s="64"/>
      <c r="FP5170" s="64"/>
      <c r="FQ5170" s="64"/>
      <c r="FR5170" s="64"/>
      <c r="FS5170" s="64"/>
      <c r="FT5170" s="64"/>
      <c r="FU5170" s="64"/>
      <c r="FV5170" s="64"/>
      <c r="FW5170" s="64"/>
      <c r="FX5170" s="64"/>
      <c r="FY5170" s="64"/>
      <c r="FZ5170" s="64"/>
      <c r="GA5170" s="64"/>
      <c r="GB5170" s="64"/>
      <c r="GC5170" s="64"/>
      <c r="GD5170" s="64"/>
      <c r="GE5170" s="64"/>
      <c r="GF5170" s="64"/>
      <c r="GG5170" s="64"/>
      <c r="GH5170" s="64"/>
      <c r="GI5170" s="64"/>
      <c r="GJ5170" s="64"/>
      <c r="GK5170" s="64"/>
      <c r="GL5170" s="64"/>
      <c r="GM5170" s="64"/>
      <c r="GN5170" s="64"/>
      <c r="GO5170" s="64"/>
      <c r="GP5170" s="64"/>
      <c r="GQ5170" s="64"/>
      <c r="GR5170" s="64"/>
      <c r="GS5170" s="64"/>
      <c r="GT5170" s="64"/>
      <c r="GU5170" s="64"/>
      <c r="GV5170" s="64"/>
      <c r="GW5170" s="64"/>
      <c r="GX5170" s="64"/>
      <c r="GY5170" s="64"/>
      <c r="GZ5170" s="64"/>
      <c r="HA5170" s="64"/>
      <c r="HB5170" s="64"/>
      <c r="HC5170" s="64"/>
      <c r="HD5170" s="64"/>
      <c r="HE5170" s="64"/>
      <c r="HF5170" s="64"/>
      <c r="HG5170" s="64"/>
      <c r="HH5170" s="64"/>
      <c r="HI5170" s="64"/>
      <c r="HJ5170" s="64"/>
      <c r="HK5170" s="64"/>
      <c r="HL5170" s="64"/>
      <c r="HM5170" s="64"/>
      <c r="HN5170" s="64"/>
      <c r="HO5170" s="64"/>
    </row>
    <row r="5171" spans="1:223" s="63" customFormat="1">
      <c r="A5171" s="60"/>
      <c r="B5171" s="61"/>
      <c r="C5171" s="61"/>
      <c r="D5171" s="62"/>
      <c r="E5171" s="62"/>
      <c r="F5171" s="61"/>
      <c r="G5171" s="11"/>
      <c r="H5171" s="9"/>
      <c r="I5171" s="9"/>
      <c r="J5171" s="33"/>
      <c r="K5171" s="9"/>
      <c r="L5171" s="9"/>
      <c r="M5171" s="66"/>
      <c r="N5171" s="9"/>
      <c r="O5171" s="9"/>
      <c r="P5171" s="9"/>
      <c r="Q5171" s="9"/>
      <c r="R5171" s="9"/>
      <c r="S5171" s="9"/>
      <c r="U5171" s="64"/>
      <c r="V5171" s="64"/>
      <c r="W5171" s="64"/>
      <c r="X5171" s="64"/>
      <c r="Y5171" s="64"/>
      <c r="Z5171" s="64"/>
      <c r="AA5171" s="64"/>
      <c r="AB5171" s="64"/>
      <c r="AC5171" s="64"/>
      <c r="AD5171" s="64"/>
      <c r="AE5171" s="64"/>
      <c r="AF5171" s="64"/>
      <c r="AG5171" s="64"/>
      <c r="AH5171" s="64"/>
      <c r="AI5171" s="64"/>
      <c r="AJ5171" s="64"/>
      <c r="AK5171" s="64"/>
      <c r="AL5171" s="64"/>
      <c r="AM5171" s="64"/>
      <c r="AN5171" s="64"/>
      <c r="AO5171" s="64"/>
      <c r="AP5171" s="64"/>
      <c r="AQ5171" s="64"/>
      <c r="AR5171" s="64"/>
      <c r="AS5171" s="64"/>
      <c r="AT5171" s="64"/>
      <c r="AU5171" s="64"/>
      <c r="AV5171" s="64"/>
      <c r="AW5171" s="64"/>
      <c r="AX5171" s="64"/>
      <c r="AY5171" s="64"/>
      <c r="AZ5171" s="64"/>
      <c r="BA5171" s="64"/>
      <c r="BB5171" s="64"/>
      <c r="BC5171" s="64"/>
      <c r="BD5171" s="64"/>
      <c r="BE5171" s="64"/>
      <c r="BF5171" s="64"/>
      <c r="BG5171" s="64"/>
      <c r="BH5171" s="64"/>
      <c r="BI5171" s="64"/>
      <c r="BJ5171" s="64"/>
      <c r="BK5171" s="64"/>
      <c r="BL5171" s="64"/>
      <c r="BM5171" s="64"/>
      <c r="BN5171" s="64"/>
      <c r="BO5171" s="64"/>
      <c r="BP5171" s="64"/>
      <c r="BQ5171" s="64"/>
      <c r="BR5171" s="64"/>
      <c r="BS5171" s="64"/>
      <c r="BT5171" s="64"/>
      <c r="BU5171" s="64"/>
      <c r="BV5171" s="64"/>
      <c r="BW5171" s="64"/>
      <c r="BX5171" s="64"/>
      <c r="BY5171" s="64"/>
      <c r="BZ5171" s="64"/>
      <c r="CA5171" s="64"/>
      <c r="CB5171" s="64"/>
      <c r="CC5171" s="64"/>
      <c r="CD5171" s="64"/>
      <c r="CE5171" s="64"/>
      <c r="CF5171" s="64"/>
      <c r="CG5171" s="64"/>
      <c r="CH5171" s="64"/>
      <c r="CI5171" s="64"/>
      <c r="CJ5171" s="64"/>
      <c r="CK5171" s="64"/>
      <c r="CL5171" s="64"/>
      <c r="CM5171" s="64"/>
      <c r="CN5171" s="64"/>
      <c r="CO5171" s="64"/>
      <c r="CP5171" s="64"/>
      <c r="CQ5171" s="64"/>
      <c r="CR5171" s="64"/>
      <c r="CS5171" s="64"/>
      <c r="CT5171" s="64"/>
      <c r="CU5171" s="64"/>
      <c r="CV5171" s="64"/>
      <c r="CW5171" s="64"/>
      <c r="CX5171" s="64"/>
      <c r="CY5171" s="64"/>
      <c r="CZ5171" s="64"/>
      <c r="DA5171" s="64"/>
      <c r="DB5171" s="64"/>
      <c r="DC5171" s="64"/>
      <c r="DD5171" s="64"/>
      <c r="DE5171" s="64"/>
      <c r="DF5171" s="64"/>
      <c r="DG5171" s="64"/>
      <c r="DH5171" s="64"/>
      <c r="DI5171" s="64"/>
      <c r="DJ5171" s="64"/>
      <c r="DK5171" s="64"/>
      <c r="DL5171" s="64"/>
      <c r="DM5171" s="64"/>
      <c r="DN5171" s="64"/>
      <c r="DO5171" s="64"/>
      <c r="DP5171" s="64"/>
      <c r="DQ5171" s="64"/>
      <c r="DR5171" s="64"/>
      <c r="DS5171" s="64"/>
      <c r="DT5171" s="64"/>
      <c r="DU5171" s="64"/>
      <c r="DV5171" s="64"/>
      <c r="DW5171" s="64"/>
      <c r="DX5171" s="64"/>
      <c r="DY5171" s="64"/>
      <c r="DZ5171" s="64"/>
      <c r="EA5171" s="64"/>
      <c r="EB5171" s="64"/>
      <c r="EC5171" s="64"/>
      <c r="ED5171" s="64"/>
      <c r="EE5171" s="64"/>
      <c r="EF5171" s="64"/>
      <c r="EG5171" s="64"/>
      <c r="EH5171" s="64"/>
      <c r="EI5171" s="64"/>
      <c r="EJ5171" s="64"/>
      <c r="EK5171" s="64"/>
      <c r="EL5171" s="64"/>
      <c r="EM5171" s="64"/>
      <c r="EN5171" s="64"/>
      <c r="EO5171" s="64"/>
      <c r="EP5171" s="64"/>
      <c r="EQ5171" s="64"/>
      <c r="ER5171" s="64"/>
      <c r="ES5171" s="64"/>
      <c r="ET5171" s="64"/>
      <c r="EU5171" s="64"/>
      <c r="EV5171" s="64"/>
      <c r="EW5171" s="64"/>
      <c r="EX5171" s="64"/>
      <c r="EY5171" s="64"/>
      <c r="EZ5171" s="64"/>
      <c r="FA5171" s="64"/>
      <c r="FB5171" s="64"/>
      <c r="FC5171" s="64"/>
      <c r="FD5171" s="64"/>
      <c r="FE5171" s="64"/>
      <c r="FF5171" s="64"/>
      <c r="FG5171" s="64"/>
      <c r="FH5171" s="64"/>
      <c r="FI5171" s="64"/>
      <c r="FJ5171" s="64"/>
      <c r="FK5171" s="64"/>
      <c r="FL5171" s="64"/>
      <c r="FM5171" s="64"/>
      <c r="FN5171" s="64"/>
      <c r="FO5171" s="64"/>
      <c r="FP5171" s="64"/>
      <c r="FQ5171" s="64"/>
      <c r="FR5171" s="64"/>
      <c r="FS5171" s="64"/>
      <c r="FT5171" s="64"/>
      <c r="FU5171" s="64"/>
      <c r="FV5171" s="64"/>
      <c r="FW5171" s="64"/>
      <c r="FX5171" s="64"/>
      <c r="FY5171" s="64"/>
      <c r="FZ5171" s="64"/>
      <c r="GA5171" s="64"/>
      <c r="GB5171" s="64"/>
      <c r="GC5171" s="64"/>
      <c r="GD5171" s="64"/>
      <c r="GE5171" s="64"/>
      <c r="GF5171" s="64"/>
      <c r="GG5171" s="64"/>
      <c r="GH5171" s="64"/>
      <c r="GI5171" s="64"/>
      <c r="GJ5171" s="64"/>
      <c r="GK5171" s="64"/>
      <c r="GL5171" s="64"/>
      <c r="GM5171" s="64"/>
      <c r="GN5171" s="64"/>
      <c r="GO5171" s="64"/>
      <c r="GP5171" s="64"/>
      <c r="GQ5171" s="64"/>
      <c r="GR5171" s="64"/>
      <c r="GS5171" s="64"/>
      <c r="GT5171" s="64"/>
      <c r="GU5171" s="64"/>
      <c r="GV5171" s="64"/>
      <c r="GW5171" s="64"/>
      <c r="GX5171" s="64"/>
      <c r="GY5171" s="64"/>
      <c r="GZ5171" s="64"/>
      <c r="HA5171" s="64"/>
      <c r="HB5171" s="64"/>
      <c r="HC5171" s="64"/>
      <c r="HD5171" s="64"/>
      <c r="HE5171" s="64"/>
      <c r="HF5171" s="64"/>
      <c r="HG5171" s="64"/>
      <c r="HH5171" s="64"/>
      <c r="HI5171" s="64"/>
      <c r="HJ5171" s="64"/>
      <c r="HK5171" s="64"/>
      <c r="HL5171" s="64"/>
      <c r="HM5171" s="64"/>
      <c r="HN5171" s="64"/>
      <c r="HO5171" s="64"/>
    </row>
    <row r="5172" spans="1:223" s="63" customFormat="1">
      <c r="A5172" s="60"/>
      <c r="B5172" s="61"/>
      <c r="C5172" s="61"/>
      <c r="D5172" s="62"/>
      <c r="E5172" s="62"/>
      <c r="F5172" s="61"/>
      <c r="G5172" s="11"/>
      <c r="H5172" s="9"/>
      <c r="I5172" s="9"/>
      <c r="J5172" s="33"/>
      <c r="K5172" s="9"/>
      <c r="L5172" s="9"/>
      <c r="M5172" s="66"/>
      <c r="N5172" s="9"/>
      <c r="O5172" s="9"/>
      <c r="P5172" s="9"/>
      <c r="Q5172" s="9"/>
      <c r="R5172" s="9"/>
      <c r="S5172" s="9"/>
      <c r="U5172" s="64"/>
      <c r="V5172" s="64"/>
      <c r="W5172" s="64"/>
      <c r="X5172" s="64"/>
      <c r="Y5172" s="64"/>
      <c r="Z5172" s="64"/>
      <c r="AA5172" s="64"/>
      <c r="AB5172" s="64"/>
      <c r="AC5172" s="64"/>
      <c r="AD5172" s="64"/>
      <c r="AE5172" s="64"/>
      <c r="AF5172" s="64"/>
      <c r="AG5172" s="64"/>
      <c r="AH5172" s="64"/>
      <c r="AI5172" s="64"/>
      <c r="AJ5172" s="64"/>
      <c r="AK5172" s="64"/>
      <c r="AL5172" s="64"/>
      <c r="AM5172" s="64"/>
      <c r="AN5172" s="64"/>
      <c r="AO5172" s="64"/>
      <c r="AP5172" s="64"/>
      <c r="AQ5172" s="64"/>
      <c r="AR5172" s="64"/>
      <c r="AS5172" s="64"/>
      <c r="AT5172" s="64"/>
      <c r="AU5172" s="64"/>
      <c r="AV5172" s="64"/>
      <c r="AW5172" s="64"/>
      <c r="AX5172" s="64"/>
      <c r="AY5172" s="64"/>
      <c r="AZ5172" s="64"/>
      <c r="BA5172" s="64"/>
      <c r="BB5172" s="64"/>
      <c r="BC5172" s="64"/>
      <c r="BD5172" s="64"/>
      <c r="BE5172" s="64"/>
      <c r="BF5172" s="64"/>
      <c r="BG5172" s="64"/>
      <c r="BH5172" s="64"/>
      <c r="BI5172" s="64"/>
      <c r="BJ5172" s="64"/>
      <c r="BK5172" s="64"/>
      <c r="BL5172" s="64"/>
      <c r="BM5172" s="64"/>
      <c r="BN5172" s="64"/>
      <c r="BO5172" s="64"/>
      <c r="BP5172" s="64"/>
      <c r="BQ5172" s="64"/>
      <c r="BR5172" s="64"/>
      <c r="BS5172" s="64"/>
      <c r="BT5172" s="64"/>
      <c r="BU5172" s="64"/>
      <c r="BV5172" s="64"/>
      <c r="BW5172" s="64"/>
      <c r="BX5172" s="64"/>
      <c r="BY5172" s="64"/>
      <c r="BZ5172" s="64"/>
      <c r="CA5172" s="64"/>
      <c r="CB5172" s="64"/>
      <c r="CC5172" s="64"/>
      <c r="CD5172" s="64"/>
      <c r="CE5172" s="64"/>
      <c r="CF5172" s="64"/>
      <c r="CG5172" s="64"/>
      <c r="CH5172" s="64"/>
      <c r="CI5172" s="64"/>
      <c r="CJ5172" s="64"/>
      <c r="CK5172" s="64"/>
      <c r="CL5172" s="64"/>
      <c r="CM5172" s="64"/>
      <c r="CN5172" s="64"/>
      <c r="CO5172" s="64"/>
      <c r="CP5172" s="64"/>
      <c r="CQ5172" s="64"/>
      <c r="CR5172" s="64"/>
      <c r="CS5172" s="64"/>
      <c r="CT5172" s="64"/>
      <c r="CU5172" s="64"/>
      <c r="CV5172" s="64"/>
      <c r="CW5172" s="64"/>
      <c r="CX5172" s="64"/>
      <c r="CY5172" s="64"/>
      <c r="CZ5172" s="64"/>
      <c r="DA5172" s="64"/>
      <c r="DB5172" s="64"/>
      <c r="DC5172" s="64"/>
      <c r="DD5172" s="64"/>
      <c r="DE5172" s="64"/>
      <c r="DF5172" s="64"/>
      <c r="DG5172" s="64"/>
      <c r="DH5172" s="64"/>
      <c r="DI5172" s="64"/>
      <c r="DJ5172" s="64"/>
      <c r="DK5172" s="64"/>
      <c r="DL5172" s="64"/>
      <c r="DM5172" s="64"/>
      <c r="DN5172" s="64"/>
      <c r="DO5172" s="64"/>
      <c r="DP5172" s="64"/>
      <c r="DQ5172" s="64"/>
      <c r="DR5172" s="64"/>
      <c r="DS5172" s="64"/>
      <c r="DT5172" s="64"/>
      <c r="DU5172" s="64"/>
      <c r="DV5172" s="64"/>
      <c r="DW5172" s="64"/>
      <c r="DX5172" s="64"/>
      <c r="DY5172" s="64"/>
      <c r="DZ5172" s="64"/>
      <c r="EA5172" s="64"/>
      <c r="EB5172" s="64"/>
      <c r="EC5172" s="64"/>
      <c r="ED5172" s="64"/>
      <c r="EE5172" s="64"/>
      <c r="EF5172" s="64"/>
      <c r="EG5172" s="64"/>
      <c r="EH5172" s="64"/>
      <c r="EI5172" s="64"/>
      <c r="EJ5172" s="64"/>
      <c r="EK5172" s="64"/>
      <c r="EL5172" s="64"/>
      <c r="EM5172" s="64"/>
      <c r="EN5172" s="64"/>
      <c r="EO5172" s="64"/>
      <c r="EP5172" s="64"/>
      <c r="EQ5172" s="64"/>
      <c r="ER5172" s="64"/>
      <c r="ES5172" s="64"/>
      <c r="ET5172" s="64"/>
      <c r="EU5172" s="64"/>
      <c r="EV5172" s="64"/>
      <c r="EW5172" s="64"/>
      <c r="EX5172" s="64"/>
      <c r="EY5172" s="64"/>
      <c r="EZ5172" s="64"/>
      <c r="FA5172" s="64"/>
      <c r="FB5172" s="64"/>
      <c r="FC5172" s="64"/>
      <c r="FD5172" s="64"/>
      <c r="FE5172" s="64"/>
      <c r="FF5172" s="64"/>
      <c r="FG5172" s="64"/>
      <c r="FH5172" s="64"/>
      <c r="FI5172" s="64"/>
      <c r="FJ5172" s="64"/>
      <c r="FK5172" s="64"/>
      <c r="FL5172" s="64"/>
      <c r="FM5172" s="64"/>
      <c r="FN5172" s="64"/>
      <c r="FO5172" s="64"/>
      <c r="FP5172" s="64"/>
      <c r="FQ5172" s="64"/>
      <c r="FR5172" s="64"/>
      <c r="FS5172" s="64"/>
      <c r="FT5172" s="64"/>
      <c r="FU5172" s="64"/>
      <c r="FV5172" s="64"/>
      <c r="FW5172" s="64"/>
      <c r="FX5172" s="64"/>
      <c r="FY5172" s="64"/>
      <c r="FZ5172" s="64"/>
      <c r="GA5172" s="64"/>
      <c r="GB5172" s="64"/>
      <c r="GC5172" s="64"/>
      <c r="GD5172" s="64"/>
      <c r="GE5172" s="64"/>
      <c r="GF5172" s="64"/>
      <c r="GG5172" s="64"/>
      <c r="GH5172" s="64"/>
      <c r="GI5172" s="64"/>
      <c r="GJ5172" s="64"/>
      <c r="GK5172" s="64"/>
      <c r="GL5172" s="64"/>
      <c r="GM5172" s="64"/>
      <c r="GN5172" s="64"/>
      <c r="GO5172" s="64"/>
      <c r="GP5172" s="64"/>
      <c r="GQ5172" s="64"/>
      <c r="GR5172" s="64"/>
      <c r="GS5172" s="64"/>
      <c r="GT5172" s="64"/>
      <c r="GU5172" s="64"/>
      <c r="GV5172" s="64"/>
      <c r="GW5172" s="64"/>
      <c r="GX5172" s="64"/>
      <c r="GY5172" s="64"/>
      <c r="GZ5172" s="64"/>
      <c r="HA5172" s="64"/>
      <c r="HB5172" s="64"/>
      <c r="HC5172" s="64"/>
      <c r="HD5172" s="64"/>
      <c r="HE5172" s="64"/>
      <c r="HF5172" s="64"/>
      <c r="HG5172" s="64"/>
      <c r="HH5172" s="64"/>
      <c r="HI5172" s="64"/>
      <c r="HJ5172" s="64"/>
      <c r="HK5172" s="64"/>
      <c r="HL5172" s="64"/>
      <c r="HM5172" s="64"/>
      <c r="HN5172" s="64"/>
      <c r="HO5172" s="64"/>
    </row>
    <row r="5173" spans="1:223" s="63" customFormat="1">
      <c r="A5173" s="60"/>
      <c r="B5173" s="61"/>
      <c r="C5173" s="61"/>
      <c r="D5173" s="62"/>
      <c r="E5173" s="62"/>
      <c r="F5173" s="61"/>
      <c r="G5173" s="11"/>
      <c r="H5173" s="9"/>
      <c r="I5173" s="9"/>
      <c r="J5173" s="33"/>
      <c r="K5173" s="9"/>
      <c r="L5173" s="9"/>
      <c r="M5173" s="66"/>
      <c r="N5173" s="9"/>
      <c r="O5173" s="9"/>
      <c r="P5173" s="9"/>
      <c r="Q5173" s="9"/>
      <c r="R5173" s="9"/>
      <c r="S5173" s="9"/>
      <c r="U5173" s="64"/>
      <c r="V5173" s="64"/>
      <c r="W5173" s="64"/>
      <c r="X5173" s="64"/>
      <c r="Y5173" s="64"/>
      <c r="Z5173" s="64"/>
      <c r="AA5173" s="64"/>
      <c r="AB5173" s="64"/>
      <c r="AC5173" s="64"/>
      <c r="AD5173" s="64"/>
      <c r="AE5173" s="64"/>
      <c r="AF5173" s="64"/>
      <c r="AG5173" s="64"/>
      <c r="AH5173" s="64"/>
      <c r="AI5173" s="64"/>
      <c r="AJ5173" s="64"/>
      <c r="AK5173" s="64"/>
      <c r="AL5173" s="64"/>
      <c r="AM5173" s="64"/>
      <c r="AN5173" s="64"/>
      <c r="AO5173" s="64"/>
      <c r="AP5173" s="64"/>
      <c r="AQ5173" s="64"/>
      <c r="AR5173" s="64"/>
      <c r="AS5173" s="64"/>
      <c r="AT5173" s="64"/>
      <c r="AU5173" s="64"/>
      <c r="AV5173" s="64"/>
      <c r="AW5173" s="64"/>
      <c r="AX5173" s="64"/>
      <c r="AY5173" s="64"/>
      <c r="AZ5173" s="64"/>
      <c r="BA5173" s="64"/>
      <c r="BB5173" s="64"/>
      <c r="BC5173" s="64"/>
      <c r="BD5173" s="64"/>
      <c r="BE5173" s="64"/>
      <c r="BF5173" s="64"/>
      <c r="BG5173" s="64"/>
      <c r="BH5173" s="64"/>
      <c r="BI5173" s="64"/>
      <c r="BJ5173" s="64"/>
      <c r="BK5173" s="64"/>
      <c r="BL5173" s="64"/>
      <c r="BM5173" s="64"/>
      <c r="BN5173" s="64"/>
      <c r="BO5173" s="64"/>
      <c r="BP5173" s="64"/>
      <c r="BQ5173" s="64"/>
      <c r="BR5173" s="64"/>
      <c r="BS5173" s="64"/>
      <c r="BT5173" s="64"/>
      <c r="BU5173" s="64"/>
      <c r="BV5173" s="64"/>
      <c r="BW5173" s="64"/>
      <c r="BX5173" s="64"/>
      <c r="BY5173" s="64"/>
      <c r="BZ5173" s="64"/>
      <c r="CA5173" s="64"/>
      <c r="CB5173" s="64"/>
      <c r="CC5173" s="64"/>
      <c r="CD5173" s="64"/>
      <c r="CE5173" s="64"/>
      <c r="CF5173" s="64"/>
      <c r="CG5173" s="64"/>
      <c r="CH5173" s="64"/>
      <c r="CI5173" s="64"/>
      <c r="CJ5173" s="64"/>
      <c r="CK5173" s="64"/>
      <c r="CL5173" s="64"/>
      <c r="CM5173" s="64"/>
      <c r="CN5173" s="64"/>
      <c r="CO5173" s="64"/>
      <c r="CP5173" s="64"/>
      <c r="CQ5173" s="64"/>
      <c r="CR5173" s="64"/>
      <c r="CS5173" s="64"/>
      <c r="CT5173" s="64"/>
      <c r="CU5173" s="64"/>
      <c r="CV5173" s="64"/>
      <c r="CW5173" s="64"/>
      <c r="CX5173" s="64"/>
      <c r="CY5173" s="64"/>
      <c r="CZ5173" s="64"/>
      <c r="DA5173" s="64"/>
      <c r="DB5173" s="64"/>
      <c r="DC5173" s="64"/>
      <c r="DD5173" s="64"/>
      <c r="DE5173" s="64"/>
      <c r="DF5173" s="64"/>
      <c r="DG5173" s="64"/>
      <c r="DH5173" s="64"/>
      <c r="DI5173" s="64"/>
      <c r="DJ5173" s="64"/>
      <c r="DK5173" s="64"/>
      <c r="DL5173" s="64"/>
      <c r="DM5173" s="64"/>
      <c r="DN5173" s="64"/>
      <c r="DO5173" s="64"/>
      <c r="DP5173" s="64"/>
      <c r="DQ5173" s="64"/>
      <c r="DR5173" s="64"/>
      <c r="DS5173" s="64"/>
      <c r="DT5173" s="64"/>
      <c r="DU5173" s="64"/>
      <c r="DV5173" s="64"/>
      <c r="DW5173" s="64"/>
      <c r="DX5173" s="64"/>
      <c r="DY5173" s="64"/>
      <c r="DZ5173" s="64"/>
      <c r="EA5173" s="64"/>
      <c r="EB5173" s="64"/>
      <c r="EC5173" s="64"/>
      <c r="ED5173" s="64"/>
      <c r="EE5173" s="64"/>
      <c r="EF5173" s="64"/>
      <c r="EG5173" s="64"/>
      <c r="EH5173" s="64"/>
      <c r="EI5173" s="64"/>
      <c r="EJ5173" s="64"/>
      <c r="EK5173" s="64"/>
      <c r="EL5173" s="64"/>
      <c r="EM5173" s="64"/>
      <c r="EN5173" s="64"/>
      <c r="EO5173" s="64"/>
      <c r="EP5173" s="64"/>
      <c r="EQ5173" s="64"/>
      <c r="ER5173" s="64"/>
      <c r="ES5173" s="64"/>
      <c r="ET5173" s="64"/>
      <c r="EU5173" s="64"/>
      <c r="EV5173" s="64"/>
      <c r="EW5173" s="64"/>
      <c r="EX5173" s="64"/>
      <c r="EY5173" s="64"/>
      <c r="EZ5173" s="64"/>
      <c r="FA5173" s="64"/>
      <c r="FB5173" s="64"/>
      <c r="FC5173" s="64"/>
      <c r="FD5173" s="64"/>
      <c r="FE5173" s="64"/>
      <c r="FF5173" s="64"/>
      <c r="FG5173" s="64"/>
      <c r="FH5173" s="64"/>
      <c r="FI5173" s="64"/>
      <c r="FJ5173" s="64"/>
      <c r="FK5173" s="64"/>
      <c r="FL5173" s="64"/>
      <c r="FM5173" s="64"/>
      <c r="FN5173" s="64"/>
      <c r="FO5173" s="64"/>
      <c r="FP5173" s="64"/>
      <c r="FQ5173" s="64"/>
      <c r="FR5173" s="64"/>
      <c r="FS5173" s="64"/>
      <c r="FT5173" s="64"/>
      <c r="FU5173" s="64"/>
      <c r="FV5173" s="64"/>
      <c r="FW5173" s="64"/>
      <c r="FX5173" s="64"/>
      <c r="FY5173" s="64"/>
      <c r="FZ5173" s="64"/>
      <c r="GA5173" s="64"/>
      <c r="GB5173" s="64"/>
      <c r="GC5173" s="64"/>
      <c r="GD5173" s="64"/>
      <c r="GE5173" s="64"/>
      <c r="GF5173" s="64"/>
      <c r="GG5173" s="64"/>
      <c r="GH5173" s="64"/>
      <c r="GI5173" s="64"/>
      <c r="GJ5173" s="64"/>
      <c r="GK5173" s="64"/>
      <c r="GL5173" s="64"/>
      <c r="GM5173" s="64"/>
      <c r="GN5173" s="64"/>
      <c r="GO5173" s="64"/>
      <c r="GP5173" s="64"/>
      <c r="GQ5173" s="64"/>
      <c r="GR5173" s="64"/>
      <c r="GS5173" s="64"/>
      <c r="GT5173" s="64"/>
      <c r="GU5173" s="64"/>
      <c r="GV5173" s="64"/>
      <c r="GW5173" s="64"/>
      <c r="GX5173" s="64"/>
      <c r="GY5173" s="64"/>
      <c r="GZ5173" s="64"/>
      <c r="HA5173" s="64"/>
      <c r="HB5173" s="64"/>
      <c r="HC5173" s="64"/>
      <c r="HD5173" s="64"/>
      <c r="HE5173" s="64"/>
      <c r="HF5173" s="64"/>
      <c r="HG5173" s="64"/>
      <c r="HH5173" s="64"/>
      <c r="HI5173" s="64"/>
      <c r="HJ5173" s="64"/>
      <c r="HK5173" s="64"/>
      <c r="HL5173" s="64"/>
      <c r="HM5173" s="64"/>
      <c r="HN5173" s="64"/>
      <c r="HO5173" s="64"/>
    </row>
    <row r="5174" spans="1:223" s="63" customFormat="1">
      <c r="A5174" s="60"/>
      <c r="B5174" s="61"/>
      <c r="C5174" s="61"/>
      <c r="D5174" s="62"/>
      <c r="E5174" s="62"/>
      <c r="F5174" s="61"/>
      <c r="G5174" s="11"/>
      <c r="H5174" s="9"/>
      <c r="I5174" s="9"/>
      <c r="J5174" s="33"/>
      <c r="K5174" s="9"/>
      <c r="L5174" s="9"/>
      <c r="M5174" s="66"/>
      <c r="N5174" s="9"/>
      <c r="O5174" s="9"/>
      <c r="P5174" s="9"/>
      <c r="Q5174" s="9"/>
      <c r="R5174" s="9"/>
      <c r="S5174" s="9"/>
      <c r="U5174" s="64"/>
      <c r="V5174" s="64"/>
      <c r="W5174" s="64"/>
      <c r="X5174" s="64"/>
      <c r="Y5174" s="64"/>
      <c r="Z5174" s="64"/>
      <c r="AA5174" s="64"/>
      <c r="AB5174" s="64"/>
      <c r="AC5174" s="64"/>
      <c r="AD5174" s="64"/>
      <c r="AE5174" s="64"/>
      <c r="AF5174" s="64"/>
      <c r="AG5174" s="64"/>
      <c r="AH5174" s="64"/>
      <c r="AI5174" s="64"/>
      <c r="AJ5174" s="64"/>
      <c r="AK5174" s="64"/>
      <c r="AL5174" s="64"/>
      <c r="AM5174" s="64"/>
      <c r="AN5174" s="64"/>
      <c r="AO5174" s="64"/>
      <c r="AP5174" s="64"/>
      <c r="AQ5174" s="64"/>
      <c r="AR5174" s="64"/>
      <c r="AS5174" s="64"/>
      <c r="AT5174" s="64"/>
      <c r="AU5174" s="64"/>
      <c r="AV5174" s="64"/>
      <c r="AW5174" s="64"/>
      <c r="AX5174" s="64"/>
      <c r="AY5174" s="64"/>
      <c r="AZ5174" s="64"/>
      <c r="BA5174" s="64"/>
      <c r="BB5174" s="64"/>
      <c r="BC5174" s="64"/>
      <c r="BD5174" s="64"/>
      <c r="BE5174" s="64"/>
      <c r="BF5174" s="64"/>
      <c r="BG5174" s="64"/>
      <c r="BH5174" s="64"/>
      <c r="BI5174" s="64"/>
      <c r="BJ5174" s="64"/>
      <c r="BK5174" s="64"/>
      <c r="BL5174" s="64"/>
      <c r="BM5174" s="64"/>
      <c r="BN5174" s="64"/>
      <c r="BO5174" s="64"/>
      <c r="BP5174" s="64"/>
      <c r="BQ5174" s="64"/>
      <c r="BR5174" s="64"/>
      <c r="BS5174" s="64"/>
      <c r="BT5174" s="64"/>
      <c r="BU5174" s="64"/>
      <c r="BV5174" s="64"/>
      <c r="BW5174" s="64"/>
      <c r="BX5174" s="64"/>
      <c r="BY5174" s="64"/>
      <c r="BZ5174" s="64"/>
      <c r="CA5174" s="64"/>
      <c r="CB5174" s="64"/>
      <c r="CC5174" s="64"/>
      <c r="CD5174" s="64"/>
      <c r="CE5174" s="64"/>
      <c r="CF5174" s="64"/>
      <c r="CG5174" s="64"/>
      <c r="CH5174" s="64"/>
      <c r="CI5174" s="64"/>
      <c r="CJ5174" s="64"/>
      <c r="CK5174" s="64"/>
      <c r="CL5174" s="64"/>
      <c r="CM5174" s="64"/>
      <c r="CN5174" s="64"/>
      <c r="CO5174" s="64"/>
      <c r="CP5174" s="64"/>
      <c r="CQ5174" s="64"/>
      <c r="CR5174" s="64"/>
      <c r="CS5174" s="64"/>
      <c r="CT5174" s="64"/>
      <c r="CU5174" s="64"/>
      <c r="CV5174" s="64"/>
      <c r="CW5174" s="64"/>
      <c r="CX5174" s="64"/>
      <c r="CY5174" s="64"/>
      <c r="CZ5174" s="64"/>
      <c r="DA5174" s="64"/>
      <c r="DB5174" s="64"/>
      <c r="DC5174" s="64"/>
      <c r="DD5174" s="64"/>
      <c r="DE5174" s="64"/>
      <c r="DF5174" s="64"/>
      <c r="DG5174" s="64"/>
      <c r="DH5174" s="64"/>
      <c r="DI5174" s="64"/>
      <c r="DJ5174" s="64"/>
      <c r="DK5174" s="64"/>
      <c r="DL5174" s="64"/>
      <c r="DM5174" s="64"/>
      <c r="DN5174" s="64"/>
      <c r="DO5174" s="64"/>
      <c r="DP5174" s="64"/>
      <c r="DQ5174" s="64"/>
      <c r="DR5174" s="64"/>
      <c r="DS5174" s="64"/>
      <c r="DT5174" s="64"/>
      <c r="DU5174" s="64"/>
      <c r="DV5174" s="64"/>
      <c r="DW5174" s="64"/>
      <c r="DX5174" s="64"/>
      <c r="DY5174" s="64"/>
      <c r="DZ5174" s="64"/>
      <c r="EA5174" s="64"/>
      <c r="EB5174" s="64"/>
      <c r="EC5174" s="64"/>
      <c r="ED5174" s="64"/>
      <c r="EE5174" s="64"/>
      <c r="EF5174" s="64"/>
      <c r="EG5174" s="64"/>
      <c r="EH5174" s="64"/>
      <c r="EI5174" s="64"/>
      <c r="EJ5174" s="64"/>
      <c r="EK5174" s="64"/>
      <c r="EL5174" s="64"/>
      <c r="EM5174" s="64"/>
      <c r="EN5174" s="64"/>
      <c r="EO5174" s="64"/>
      <c r="EP5174" s="64"/>
      <c r="EQ5174" s="64"/>
      <c r="ER5174" s="64"/>
      <c r="ES5174" s="64"/>
      <c r="ET5174" s="64"/>
      <c r="EU5174" s="64"/>
      <c r="EV5174" s="64"/>
      <c r="EW5174" s="64"/>
      <c r="EX5174" s="64"/>
      <c r="EY5174" s="64"/>
      <c r="EZ5174" s="64"/>
      <c r="FA5174" s="64"/>
      <c r="FB5174" s="64"/>
      <c r="FC5174" s="64"/>
      <c r="FD5174" s="64"/>
      <c r="FE5174" s="64"/>
      <c r="FF5174" s="64"/>
      <c r="FG5174" s="64"/>
      <c r="FH5174" s="64"/>
      <c r="FI5174" s="64"/>
      <c r="FJ5174" s="64"/>
      <c r="FK5174" s="64"/>
      <c r="FL5174" s="64"/>
      <c r="FM5174" s="64"/>
      <c r="FN5174" s="64"/>
      <c r="FO5174" s="64"/>
      <c r="FP5174" s="64"/>
      <c r="FQ5174" s="64"/>
      <c r="FR5174" s="64"/>
      <c r="FS5174" s="64"/>
      <c r="FT5174" s="64"/>
      <c r="FU5174" s="64"/>
      <c r="FV5174" s="64"/>
      <c r="FW5174" s="64"/>
      <c r="FX5174" s="64"/>
      <c r="FY5174" s="64"/>
      <c r="FZ5174" s="64"/>
      <c r="GA5174" s="64"/>
      <c r="GB5174" s="64"/>
      <c r="GC5174" s="64"/>
      <c r="GD5174" s="64"/>
      <c r="GE5174" s="64"/>
      <c r="GF5174" s="64"/>
      <c r="GG5174" s="64"/>
      <c r="GH5174" s="64"/>
      <c r="GI5174" s="64"/>
      <c r="GJ5174" s="64"/>
      <c r="GK5174" s="64"/>
      <c r="GL5174" s="64"/>
      <c r="GM5174" s="64"/>
      <c r="GN5174" s="64"/>
      <c r="GO5174" s="64"/>
      <c r="GP5174" s="64"/>
      <c r="GQ5174" s="64"/>
      <c r="GR5174" s="64"/>
      <c r="GS5174" s="64"/>
      <c r="GT5174" s="64"/>
      <c r="GU5174" s="64"/>
      <c r="GV5174" s="64"/>
      <c r="GW5174" s="64"/>
      <c r="GX5174" s="64"/>
      <c r="GY5174" s="64"/>
      <c r="GZ5174" s="64"/>
      <c r="HA5174" s="64"/>
      <c r="HB5174" s="64"/>
      <c r="HC5174" s="64"/>
      <c r="HD5174" s="64"/>
      <c r="HE5174" s="64"/>
      <c r="HF5174" s="64"/>
      <c r="HG5174" s="64"/>
      <c r="HH5174" s="64"/>
      <c r="HI5174" s="64"/>
      <c r="HJ5174" s="64"/>
      <c r="HK5174" s="64"/>
      <c r="HL5174" s="64"/>
      <c r="HM5174" s="64"/>
      <c r="HN5174" s="64"/>
      <c r="HO5174" s="64"/>
    </row>
    <row r="5175" spans="1:223" s="63" customFormat="1">
      <c r="A5175" s="60"/>
      <c r="B5175" s="61"/>
      <c r="C5175" s="61"/>
      <c r="D5175" s="62"/>
      <c r="E5175" s="62"/>
      <c r="F5175" s="61"/>
      <c r="G5175" s="11"/>
      <c r="H5175" s="9"/>
      <c r="I5175" s="9"/>
      <c r="J5175" s="33"/>
      <c r="K5175" s="9"/>
      <c r="L5175" s="9"/>
      <c r="M5175" s="66"/>
      <c r="N5175" s="9"/>
      <c r="O5175" s="9"/>
      <c r="P5175" s="9"/>
      <c r="Q5175" s="9"/>
      <c r="R5175" s="9"/>
      <c r="S5175" s="9"/>
      <c r="U5175" s="64"/>
      <c r="V5175" s="64"/>
      <c r="W5175" s="64"/>
      <c r="X5175" s="64"/>
      <c r="Y5175" s="64"/>
      <c r="Z5175" s="64"/>
      <c r="AA5175" s="64"/>
      <c r="AB5175" s="64"/>
      <c r="AC5175" s="64"/>
      <c r="AD5175" s="64"/>
      <c r="AE5175" s="64"/>
      <c r="AF5175" s="64"/>
      <c r="AG5175" s="64"/>
      <c r="AH5175" s="64"/>
      <c r="AI5175" s="64"/>
      <c r="AJ5175" s="64"/>
      <c r="AK5175" s="64"/>
      <c r="AL5175" s="64"/>
      <c r="AM5175" s="64"/>
      <c r="AN5175" s="64"/>
      <c r="AO5175" s="64"/>
      <c r="AP5175" s="64"/>
      <c r="AQ5175" s="64"/>
      <c r="AR5175" s="64"/>
      <c r="AS5175" s="64"/>
      <c r="AT5175" s="64"/>
      <c r="AU5175" s="64"/>
      <c r="AV5175" s="64"/>
      <c r="AW5175" s="64"/>
      <c r="AX5175" s="64"/>
      <c r="AY5175" s="64"/>
      <c r="AZ5175" s="64"/>
      <c r="BA5175" s="64"/>
      <c r="BB5175" s="64"/>
      <c r="BC5175" s="64"/>
      <c r="BD5175" s="64"/>
      <c r="BE5175" s="64"/>
      <c r="BF5175" s="64"/>
      <c r="BG5175" s="64"/>
      <c r="BH5175" s="64"/>
      <c r="BI5175" s="64"/>
      <c r="BJ5175" s="64"/>
      <c r="BK5175" s="64"/>
      <c r="BL5175" s="64"/>
      <c r="BM5175" s="64"/>
      <c r="BN5175" s="64"/>
      <c r="BO5175" s="64"/>
      <c r="BP5175" s="64"/>
      <c r="BQ5175" s="64"/>
      <c r="BR5175" s="64"/>
      <c r="BS5175" s="64"/>
      <c r="BT5175" s="64"/>
      <c r="BU5175" s="64"/>
      <c r="BV5175" s="64"/>
      <c r="BW5175" s="64"/>
      <c r="BX5175" s="64"/>
      <c r="BY5175" s="64"/>
      <c r="BZ5175" s="64"/>
      <c r="CA5175" s="64"/>
      <c r="CB5175" s="64"/>
      <c r="CC5175" s="64"/>
      <c r="CD5175" s="64"/>
      <c r="CE5175" s="64"/>
      <c r="CF5175" s="64"/>
      <c r="CG5175" s="64"/>
      <c r="CH5175" s="64"/>
      <c r="CI5175" s="64"/>
      <c r="CJ5175" s="64"/>
      <c r="CK5175" s="64"/>
      <c r="CL5175" s="64"/>
      <c r="CM5175" s="64"/>
      <c r="CN5175" s="64"/>
      <c r="CO5175" s="64"/>
      <c r="CP5175" s="64"/>
      <c r="CQ5175" s="64"/>
      <c r="CR5175" s="64"/>
      <c r="CS5175" s="64"/>
      <c r="CT5175" s="64"/>
      <c r="CU5175" s="64"/>
      <c r="CV5175" s="64"/>
      <c r="CW5175" s="64"/>
      <c r="CX5175" s="64"/>
      <c r="CY5175" s="64"/>
      <c r="CZ5175" s="64"/>
      <c r="DA5175" s="64"/>
      <c r="DB5175" s="64"/>
      <c r="DC5175" s="64"/>
      <c r="DD5175" s="64"/>
      <c r="DE5175" s="64"/>
      <c r="DF5175" s="64"/>
      <c r="DG5175" s="64"/>
      <c r="DH5175" s="64"/>
      <c r="DI5175" s="64"/>
      <c r="DJ5175" s="64"/>
      <c r="DK5175" s="64"/>
      <c r="DL5175" s="64"/>
      <c r="DM5175" s="64"/>
      <c r="DN5175" s="64"/>
      <c r="DO5175" s="64"/>
      <c r="DP5175" s="64"/>
      <c r="DQ5175" s="64"/>
      <c r="DR5175" s="64"/>
      <c r="DS5175" s="64"/>
      <c r="DT5175" s="64"/>
      <c r="DU5175" s="64"/>
      <c r="DV5175" s="64"/>
      <c r="DW5175" s="64"/>
      <c r="DX5175" s="64"/>
      <c r="DY5175" s="64"/>
      <c r="DZ5175" s="64"/>
      <c r="EA5175" s="64"/>
      <c r="EB5175" s="64"/>
      <c r="EC5175" s="64"/>
      <c r="ED5175" s="64"/>
      <c r="EE5175" s="64"/>
      <c r="EF5175" s="64"/>
      <c r="EG5175" s="64"/>
      <c r="EH5175" s="64"/>
      <c r="EI5175" s="64"/>
      <c r="EJ5175" s="64"/>
      <c r="EK5175" s="64"/>
      <c r="EL5175" s="64"/>
      <c r="EM5175" s="64"/>
      <c r="EN5175" s="64"/>
      <c r="EO5175" s="64"/>
      <c r="EP5175" s="64"/>
      <c r="EQ5175" s="64"/>
      <c r="ER5175" s="64"/>
      <c r="ES5175" s="64"/>
      <c r="ET5175" s="64"/>
      <c r="EU5175" s="64"/>
      <c r="EV5175" s="64"/>
      <c r="EW5175" s="64"/>
      <c r="EX5175" s="64"/>
      <c r="EY5175" s="64"/>
      <c r="EZ5175" s="64"/>
      <c r="FA5175" s="64"/>
      <c r="FB5175" s="64"/>
      <c r="FC5175" s="64"/>
      <c r="FD5175" s="64"/>
      <c r="FE5175" s="64"/>
      <c r="FF5175" s="64"/>
      <c r="FG5175" s="64"/>
      <c r="FH5175" s="64"/>
      <c r="FI5175" s="64"/>
      <c r="FJ5175" s="64"/>
      <c r="FK5175" s="64"/>
      <c r="FL5175" s="64"/>
      <c r="FM5175" s="64"/>
      <c r="FN5175" s="64"/>
      <c r="FO5175" s="64"/>
      <c r="FP5175" s="64"/>
      <c r="FQ5175" s="64"/>
      <c r="FR5175" s="64"/>
      <c r="FS5175" s="64"/>
      <c r="FT5175" s="64"/>
      <c r="FU5175" s="64"/>
      <c r="FV5175" s="64"/>
      <c r="FW5175" s="64"/>
      <c r="FX5175" s="64"/>
      <c r="FY5175" s="64"/>
      <c r="FZ5175" s="64"/>
      <c r="GA5175" s="64"/>
      <c r="GB5175" s="64"/>
      <c r="GC5175" s="64"/>
      <c r="GD5175" s="64"/>
      <c r="GE5175" s="64"/>
      <c r="GF5175" s="64"/>
      <c r="GG5175" s="64"/>
      <c r="GH5175" s="64"/>
      <c r="GI5175" s="64"/>
      <c r="GJ5175" s="64"/>
      <c r="GK5175" s="64"/>
      <c r="GL5175" s="64"/>
      <c r="GM5175" s="64"/>
      <c r="GN5175" s="64"/>
      <c r="GO5175" s="64"/>
      <c r="GP5175" s="64"/>
      <c r="GQ5175" s="64"/>
      <c r="GR5175" s="64"/>
      <c r="GS5175" s="64"/>
      <c r="GT5175" s="64"/>
      <c r="GU5175" s="64"/>
      <c r="GV5175" s="64"/>
      <c r="GW5175" s="64"/>
      <c r="GX5175" s="64"/>
      <c r="GY5175" s="64"/>
      <c r="GZ5175" s="64"/>
      <c r="HA5175" s="64"/>
      <c r="HB5175" s="64"/>
      <c r="HC5175" s="64"/>
      <c r="HD5175" s="64"/>
      <c r="HE5175" s="64"/>
      <c r="HF5175" s="64"/>
      <c r="HG5175" s="64"/>
      <c r="HH5175" s="64"/>
      <c r="HI5175" s="64"/>
      <c r="HJ5175" s="64"/>
      <c r="HK5175" s="64"/>
      <c r="HL5175" s="64"/>
      <c r="HM5175" s="64"/>
      <c r="HN5175" s="64"/>
      <c r="HO5175" s="64"/>
    </row>
    <row r="5176" spans="1:223" s="63" customFormat="1">
      <c r="A5176" s="60"/>
      <c r="B5176" s="61"/>
      <c r="C5176" s="61"/>
      <c r="D5176" s="62"/>
      <c r="E5176" s="62"/>
      <c r="F5176" s="61"/>
      <c r="G5176" s="11"/>
      <c r="H5176" s="9"/>
      <c r="I5176" s="9"/>
      <c r="J5176" s="33"/>
      <c r="K5176" s="9"/>
      <c r="L5176" s="9"/>
      <c r="M5176" s="66"/>
      <c r="N5176" s="9"/>
      <c r="O5176" s="9"/>
      <c r="P5176" s="9"/>
      <c r="Q5176" s="9"/>
      <c r="R5176" s="9"/>
      <c r="S5176" s="9"/>
      <c r="U5176" s="64"/>
      <c r="V5176" s="64"/>
      <c r="W5176" s="64"/>
      <c r="X5176" s="64"/>
      <c r="Y5176" s="64"/>
      <c r="Z5176" s="64"/>
      <c r="AA5176" s="64"/>
      <c r="AB5176" s="64"/>
      <c r="AC5176" s="64"/>
      <c r="AD5176" s="64"/>
      <c r="AE5176" s="64"/>
      <c r="AF5176" s="64"/>
      <c r="AG5176" s="64"/>
      <c r="AH5176" s="64"/>
      <c r="AI5176" s="64"/>
      <c r="AJ5176" s="64"/>
      <c r="AK5176" s="64"/>
      <c r="AL5176" s="64"/>
      <c r="AM5176" s="64"/>
      <c r="AN5176" s="64"/>
      <c r="AO5176" s="64"/>
      <c r="AP5176" s="64"/>
      <c r="AQ5176" s="64"/>
      <c r="AR5176" s="64"/>
      <c r="AS5176" s="64"/>
      <c r="AT5176" s="64"/>
      <c r="AU5176" s="64"/>
      <c r="AV5176" s="64"/>
      <c r="AW5176" s="64"/>
      <c r="AX5176" s="64"/>
      <c r="AY5176" s="64"/>
      <c r="AZ5176" s="64"/>
      <c r="BA5176" s="64"/>
      <c r="BB5176" s="64"/>
      <c r="BC5176" s="64"/>
      <c r="BD5176" s="64"/>
      <c r="BE5176" s="64"/>
      <c r="BF5176" s="64"/>
      <c r="BG5176" s="64"/>
      <c r="BH5176" s="64"/>
      <c r="BI5176" s="64"/>
      <c r="BJ5176" s="64"/>
      <c r="BK5176" s="64"/>
      <c r="BL5176" s="64"/>
      <c r="BM5176" s="64"/>
      <c r="BN5176" s="64"/>
      <c r="BO5176" s="64"/>
      <c r="BP5176" s="64"/>
      <c r="BQ5176" s="64"/>
      <c r="BR5176" s="64"/>
      <c r="BS5176" s="64"/>
      <c r="BT5176" s="64"/>
      <c r="BU5176" s="64"/>
      <c r="BV5176" s="64"/>
      <c r="BW5176" s="64"/>
      <c r="BX5176" s="64"/>
      <c r="BY5176" s="64"/>
      <c r="BZ5176" s="64"/>
      <c r="CA5176" s="64"/>
      <c r="CB5176" s="64"/>
      <c r="CC5176" s="64"/>
      <c r="CD5176" s="64"/>
      <c r="CE5176" s="64"/>
      <c r="CF5176" s="64"/>
      <c r="CG5176" s="64"/>
      <c r="CH5176" s="64"/>
      <c r="CI5176" s="64"/>
      <c r="CJ5176" s="64"/>
      <c r="CK5176" s="64"/>
      <c r="CL5176" s="64"/>
      <c r="CM5176" s="64"/>
      <c r="CN5176" s="64"/>
      <c r="CO5176" s="64"/>
      <c r="CP5176" s="64"/>
      <c r="CQ5176" s="64"/>
      <c r="CR5176" s="64"/>
      <c r="CS5176" s="64"/>
      <c r="CT5176" s="64"/>
      <c r="CU5176" s="64"/>
      <c r="CV5176" s="64"/>
      <c r="CW5176" s="64"/>
      <c r="CX5176" s="64"/>
      <c r="CY5176" s="64"/>
      <c r="CZ5176" s="64"/>
      <c r="DA5176" s="64"/>
      <c r="DB5176" s="64"/>
      <c r="DC5176" s="64"/>
      <c r="DD5176" s="64"/>
      <c r="DE5176" s="64"/>
      <c r="DF5176" s="64"/>
      <c r="DG5176" s="64"/>
      <c r="DH5176" s="64"/>
      <c r="DI5176" s="64"/>
      <c r="DJ5176" s="64"/>
      <c r="DK5176" s="64"/>
      <c r="DL5176" s="64"/>
      <c r="DM5176" s="64"/>
      <c r="DN5176" s="64"/>
      <c r="DO5176" s="64"/>
      <c r="DP5176" s="64"/>
      <c r="DQ5176" s="64"/>
      <c r="DR5176" s="64"/>
      <c r="DS5176" s="64"/>
      <c r="DT5176" s="64"/>
      <c r="DU5176" s="64"/>
      <c r="DV5176" s="64"/>
      <c r="DW5176" s="64"/>
      <c r="DX5176" s="64"/>
      <c r="DY5176" s="64"/>
      <c r="DZ5176" s="64"/>
      <c r="EA5176" s="64"/>
      <c r="EB5176" s="64"/>
      <c r="EC5176" s="64"/>
      <c r="ED5176" s="64"/>
      <c r="EE5176" s="64"/>
      <c r="EF5176" s="64"/>
      <c r="EG5176" s="64"/>
      <c r="EH5176" s="64"/>
      <c r="EI5176" s="64"/>
      <c r="EJ5176" s="64"/>
      <c r="EK5176" s="64"/>
      <c r="EL5176" s="64"/>
      <c r="EM5176" s="64"/>
      <c r="EN5176" s="64"/>
      <c r="EO5176" s="64"/>
      <c r="EP5176" s="64"/>
      <c r="EQ5176" s="64"/>
      <c r="ER5176" s="64"/>
      <c r="ES5176" s="64"/>
      <c r="ET5176" s="64"/>
      <c r="EU5176" s="64"/>
      <c r="EV5176" s="64"/>
      <c r="EW5176" s="64"/>
      <c r="EX5176" s="64"/>
      <c r="EY5176" s="64"/>
      <c r="EZ5176" s="64"/>
      <c r="FA5176" s="64"/>
      <c r="FB5176" s="64"/>
      <c r="FC5176" s="64"/>
      <c r="FD5176" s="64"/>
      <c r="FE5176" s="64"/>
      <c r="FF5176" s="64"/>
      <c r="FG5176" s="64"/>
      <c r="FH5176" s="64"/>
      <c r="FI5176" s="64"/>
      <c r="FJ5176" s="64"/>
      <c r="FK5176" s="64"/>
      <c r="FL5176" s="64"/>
      <c r="FM5176" s="64"/>
      <c r="FN5176" s="64"/>
      <c r="FO5176" s="64"/>
      <c r="FP5176" s="64"/>
      <c r="FQ5176" s="64"/>
      <c r="FR5176" s="64"/>
      <c r="FS5176" s="64"/>
      <c r="FT5176" s="64"/>
      <c r="FU5176" s="64"/>
      <c r="FV5176" s="64"/>
      <c r="FW5176" s="64"/>
      <c r="FX5176" s="64"/>
      <c r="FY5176" s="64"/>
      <c r="FZ5176" s="64"/>
      <c r="GA5176" s="64"/>
      <c r="GB5176" s="64"/>
      <c r="GC5176" s="64"/>
      <c r="GD5176" s="64"/>
      <c r="GE5176" s="64"/>
      <c r="GF5176" s="64"/>
      <c r="GG5176" s="64"/>
      <c r="GH5176" s="64"/>
      <c r="GI5176" s="64"/>
      <c r="GJ5176" s="64"/>
      <c r="GK5176" s="64"/>
      <c r="GL5176" s="64"/>
      <c r="GM5176" s="64"/>
      <c r="GN5176" s="64"/>
      <c r="GO5176" s="64"/>
      <c r="GP5176" s="64"/>
      <c r="GQ5176" s="64"/>
      <c r="GR5176" s="64"/>
      <c r="GS5176" s="64"/>
      <c r="GT5176" s="64"/>
      <c r="GU5176" s="64"/>
      <c r="GV5176" s="64"/>
      <c r="GW5176" s="64"/>
      <c r="GX5176" s="64"/>
      <c r="GY5176" s="64"/>
      <c r="GZ5176" s="64"/>
      <c r="HA5176" s="64"/>
      <c r="HB5176" s="64"/>
      <c r="HC5176" s="64"/>
      <c r="HD5176" s="64"/>
      <c r="HE5176" s="64"/>
      <c r="HF5176" s="64"/>
      <c r="HG5176" s="64"/>
      <c r="HH5176" s="64"/>
      <c r="HI5176" s="64"/>
      <c r="HJ5176" s="64"/>
      <c r="HK5176" s="64"/>
      <c r="HL5176" s="64"/>
      <c r="HM5176" s="64"/>
      <c r="HN5176" s="64"/>
      <c r="HO5176" s="64"/>
    </row>
    <row r="5177" spans="1:223" s="63" customFormat="1">
      <c r="A5177" s="60"/>
      <c r="B5177" s="61"/>
      <c r="C5177" s="61"/>
      <c r="D5177" s="62"/>
      <c r="E5177" s="62"/>
      <c r="F5177" s="61"/>
      <c r="G5177" s="11"/>
      <c r="H5177" s="9"/>
      <c r="I5177" s="9"/>
      <c r="J5177" s="33"/>
      <c r="K5177" s="9"/>
      <c r="L5177" s="9"/>
      <c r="M5177" s="66"/>
      <c r="N5177" s="9"/>
      <c r="O5177" s="9"/>
      <c r="P5177" s="9"/>
      <c r="Q5177" s="9"/>
      <c r="R5177" s="9"/>
      <c r="S5177" s="9"/>
      <c r="U5177" s="64"/>
      <c r="V5177" s="64"/>
      <c r="W5177" s="64"/>
      <c r="X5177" s="64"/>
      <c r="Y5177" s="64"/>
      <c r="Z5177" s="64"/>
      <c r="AA5177" s="64"/>
      <c r="AB5177" s="64"/>
      <c r="AC5177" s="64"/>
      <c r="AD5177" s="64"/>
      <c r="AE5177" s="64"/>
      <c r="AF5177" s="64"/>
      <c r="AG5177" s="64"/>
      <c r="AH5177" s="64"/>
      <c r="AI5177" s="64"/>
      <c r="AJ5177" s="64"/>
      <c r="AK5177" s="64"/>
      <c r="AL5177" s="64"/>
      <c r="AM5177" s="64"/>
      <c r="AN5177" s="64"/>
      <c r="AO5177" s="64"/>
      <c r="AP5177" s="64"/>
      <c r="AQ5177" s="64"/>
      <c r="AR5177" s="64"/>
      <c r="AS5177" s="64"/>
      <c r="AT5177" s="64"/>
      <c r="AU5177" s="64"/>
      <c r="AV5177" s="64"/>
      <c r="AW5177" s="64"/>
      <c r="AX5177" s="64"/>
      <c r="AY5177" s="64"/>
      <c r="AZ5177" s="64"/>
      <c r="BA5177" s="64"/>
      <c r="BB5177" s="64"/>
      <c r="BC5177" s="64"/>
      <c r="BD5177" s="64"/>
      <c r="BE5177" s="64"/>
      <c r="BF5177" s="64"/>
      <c r="BG5177" s="64"/>
      <c r="BH5177" s="64"/>
      <c r="BI5177" s="64"/>
      <c r="BJ5177" s="64"/>
      <c r="BK5177" s="64"/>
      <c r="BL5177" s="64"/>
      <c r="BM5177" s="64"/>
      <c r="BN5177" s="64"/>
      <c r="BO5177" s="64"/>
      <c r="BP5177" s="64"/>
      <c r="BQ5177" s="64"/>
      <c r="BR5177" s="64"/>
      <c r="BS5177" s="64"/>
      <c r="BT5177" s="64"/>
      <c r="BU5177" s="64"/>
      <c r="BV5177" s="64"/>
      <c r="BW5177" s="64"/>
      <c r="BX5177" s="64"/>
      <c r="BY5177" s="64"/>
      <c r="BZ5177" s="64"/>
      <c r="CA5177" s="64"/>
      <c r="CB5177" s="64"/>
      <c r="CC5177" s="64"/>
      <c r="CD5177" s="64"/>
      <c r="CE5177" s="64"/>
      <c r="CF5177" s="64"/>
      <c r="CG5177" s="64"/>
      <c r="CH5177" s="64"/>
      <c r="CI5177" s="64"/>
      <c r="CJ5177" s="64"/>
      <c r="CK5177" s="64"/>
      <c r="CL5177" s="64"/>
      <c r="CM5177" s="64"/>
      <c r="CN5177" s="64"/>
      <c r="CO5177" s="64"/>
      <c r="CP5177" s="64"/>
      <c r="CQ5177" s="64"/>
      <c r="CR5177" s="64"/>
      <c r="CS5177" s="64"/>
      <c r="CT5177" s="64"/>
      <c r="CU5177" s="64"/>
      <c r="CV5177" s="64"/>
      <c r="CW5177" s="64"/>
      <c r="CX5177" s="64"/>
      <c r="CY5177" s="64"/>
      <c r="CZ5177" s="64"/>
      <c r="DA5177" s="64"/>
      <c r="DB5177" s="64"/>
      <c r="DC5177" s="64"/>
      <c r="DD5177" s="64"/>
      <c r="DE5177" s="64"/>
      <c r="DF5177" s="64"/>
      <c r="DG5177" s="64"/>
      <c r="DH5177" s="64"/>
      <c r="DI5177" s="64"/>
      <c r="DJ5177" s="64"/>
      <c r="DK5177" s="64"/>
      <c r="DL5177" s="64"/>
      <c r="DM5177" s="64"/>
      <c r="DN5177" s="64"/>
      <c r="DO5177" s="64"/>
      <c r="DP5177" s="64"/>
      <c r="DQ5177" s="64"/>
      <c r="DR5177" s="64"/>
      <c r="DS5177" s="64"/>
      <c r="DT5177" s="64"/>
      <c r="DU5177" s="64"/>
      <c r="DV5177" s="64"/>
      <c r="DW5177" s="64"/>
      <c r="DX5177" s="64"/>
      <c r="DY5177" s="64"/>
      <c r="DZ5177" s="64"/>
      <c r="EA5177" s="64"/>
      <c r="EB5177" s="64"/>
      <c r="EC5177" s="64"/>
      <c r="ED5177" s="64"/>
      <c r="EE5177" s="64"/>
      <c r="EF5177" s="64"/>
      <c r="EG5177" s="64"/>
      <c r="EH5177" s="64"/>
      <c r="EI5177" s="64"/>
      <c r="EJ5177" s="64"/>
      <c r="EK5177" s="64"/>
      <c r="EL5177" s="64"/>
      <c r="EM5177" s="64"/>
      <c r="EN5177" s="64"/>
      <c r="EO5177" s="64"/>
      <c r="EP5177" s="64"/>
      <c r="EQ5177" s="64"/>
      <c r="ER5177" s="64"/>
      <c r="ES5177" s="64"/>
      <c r="ET5177" s="64"/>
      <c r="EU5177" s="64"/>
      <c r="EV5177" s="64"/>
      <c r="EW5177" s="64"/>
      <c r="EX5177" s="64"/>
      <c r="EY5177" s="64"/>
      <c r="EZ5177" s="64"/>
      <c r="FA5177" s="64"/>
      <c r="FB5177" s="64"/>
      <c r="FC5177" s="64"/>
      <c r="FD5177" s="64"/>
      <c r="FE5177" s="64"/>
      <c r="FF5177" s="64"/>
      <c r="FG5177" s="64"/>
      <c r="FH5177" s="64"/>
      <c r="FI5177" s="64"/>
      <c r="FJ5177" s="64"/>
      <c r="FK5177" s="64"/>
      <c r="FL5177" s="64"/>
      <c r="FM5177" s="64"/>
      <c r="FN5177" s="64"/>
      <c r="FO5177" s="64"/>
      <c r="FP5177" s="64"/>
      <c r="FQ5177" s="64"/>
      <c r="FR5177" s="64"/>
      <c r="FS5177" s="64"/>
      <c r="FT5177" s="64"/>
      <c r="FU5177" s="64"/>
      <c r="FV5177" s="64"/>
      <c r="FW5177" s="64"/>
      <c r="FX5177" s="64"/>
      <c r="FY5177" s="64"/>
      <c r="FZ5177" s="64"/>
      <c r="GA5177" s="64"/>
      <c r="GB5177" s="64"/>
      <c r="GC5177" s="64"/>
      <c r="GD5177" s="64"/>
      <c r="GE5177" s="64"/>
      <c r="GF5177" s="64"/>
      <c r="GG5177" s="64"/>
      <c r="GH5177" s="64"/>
      <c r="GI5177" s="64"/>
      <c r="GJ5177" s="64"/>
      <c r="GK5177" s="64"/>
      <c r="GL5177" s="64"/>
      <c r="GM5177" s="64"/>
      <c r="GN5177" s="64"/>
      <c r="GO5177" s="64"/>
      <c r="GP5177" s="64"/>
      <c r="GQ5177" s="64"/>
      <c r="GR5177" s="64"/>
      <c r="GS5177" s="64"/>
      <c r="GT5177" s="64"/>
      <c r="GU5177" s="64"/>
      <c r="GV5177" s="64"/>
      <c r="GW5177" s="64"/>
      <c r="GX5177" s="64"/>
      <c r="GY5177" s="64"/>
      <c r="GZ5177" s="64"/>
      <c r="HA5177" s="64"/>
      <c r="HB5177" s="64"/>
      <c r="HC5177" s="64"/>
      <c r="HD5177" s="64"/>
      <c r="HE5177" s="64"/>
      <c r="HF5177" s="64"/>
      <c r="HG5177" s="64"/>
      <c r="HH5177" s="64"/>
      <c r="HI5177" s="64"/>
      <c r="HJ5177" s="64"/>
      <c r="HK5177" s="64"/>
      <c r="HL5177" s="64"/>
      <c r="HM5177" s="64"/>
      <c r="HN5177" s="64"/>
      <c r="HO5177" s="64"/>
    </row>
    <row r="5178" spans="1:223" s="63" customFormat="1">
      <c r="A5178" s="60"/>
      <c r="B5178" s="61"/>
      <c r="C5178" s="61"/>
      <c r="D5178" s="62"/>
      <c r="E5178" s="62"/>
      <c r="F5178" s="61"/>
      <c r="G5178" s="11"/>
      <c r="H5178" s="9"/>
      <c r="I5178" s="9"/>
      <c r="J5178" s="33"/>
      <c r="K5178" s="9"/>
      <c r="L5178" s="9"/>
      <c r="M5178" s="66"/>
      <c r="N5178" s="9"/>
      <c r="O5178" s="9"/>
      <c r="P5178" s="9"/>
      <c r="Q5178" s="9"/>
      <c r="R5178" s="9"/>
      <c r="S5178" s="9"/>
      <c r="U5178" s="64"/>
      <c r="V5178" s="64"/>
      <c r="W5178" s="64"/>
      <c r="X5178" s="64"/>
      <c r="Y5178" s="64"/>
      <c r="Z5178" s="64"/>
      <c r="AA5178" s="64"/>
      <c r="AB5178" s="64"/>
      <c r="AC5178" s="64"/>
      <c r="AD5178" s="64"/>
      <c r="AE5178" s="64"/>
      <c r="AF5178" s="64"/>
      <c r="AG5178" s="64"/>
      <c r="AH5178" s="64"/>
      <c r="AI5178" s="64"/>
      <c r="AJ5178" s="64"/>
      <c r="AK5178" s="64"/>
      <c r="AL5178" s="64"/>
      <c r="AM5178" s="64"/>
      <c r="AN5178" s="64"/>
      <c r="AO5178" s="64"/>
      <c r="AP5178" s="64"/>
      <c r="AQ5178" s="64"/>
      <c r="AR5178" s="64"/>
      <c r="AS5178" s="64"/>
      <c r="AT5178" s="64"/>
      <c r="AU5178" s="64"/>
      <c r="AV5178" s="64"/>
      <c r="AW5178" s="64"/>
      <c r="AX5178" s="64"/>
      <c r="AY5178" s="64"/>
      <c r="AZ5178" s="64"/>
      <c r="BA5178" s="64"/>
      <c r="BB5178" s="64"/>
      <c r="BC5178" s="64"/>
      <c r="BD5178" s="64"/>
      <c r="BE5178" s="64"/>
      <c r="BF5178" s="64"/>
      <c r="BG5178" s="64"/>
      <c r="BH5178" s="64"/>
      <c r="BI5178" s="64"/>
      <c r="BJ5178" s="64"/>
      <c r="BK5178" s="64"/>
      <c r="BL5178" s="64"/>
      <c r="BM5178" s="64"/>
      <c r="BN5178" s="64"/>
      <c r="BO5178" s="64"/>
      <c r="BP5178" s="64"/>
      <c r="BQ5178" s="64"/>
      <c r="BR5178" s="64"/>
      <c r="BS5178" s="64"/>
      <c r="BT5178" s="64"/>
      <c r="BU5178" s="64"/>
      <c r="BV5178" s="64"/>
      <c r="BW5178" s="64"/>
      <c r="BX5178" s="64"/>
      <c r="BY5178" s="64"/>
      <c r="BZ5178" s="64"/>
      <c r="CA5178" s="64"/>
      <c r="CB5178" s="64"/>
      <c r="CC5178" s="64"/>
      <c r="CD5178" s="64"/>
      <c r="CE5178" s="64"/>
      <c r="CF5178" s="64"/>
      <c r="CG5178" s="64"/>
      <c r="CH5178" s="64"/>
      <c r="CI5178" s="64"/>
      <c r="CJ5178" s="64"/>
      <c r="CK5178" s="64"/>
      <c r="CL5178" s="64"/>
      <c r="CM5178" s="64"/>
      <c r="CN5178" s="64"/>
      <c r="CO5178" s="64"/>
      <c r="CP5178" s="64"/>
      <c r="CQ5178" s="64"/>
      <c r="CR5178" s="64"/>
      <c r="CS5178" s="64"/>
      <c r="CT5178" s="64"/>
      <c r="CU5178" s="64"/>
      <c r="CV5178" s="64"/>
      <c r="CW5178" s="64"/>
      <c r="CX5178" s="64"/>
      <c r="CY5178" s="64"/>
      <c r="CZ5178" s="64"/>
      <c r="DA5178" s="64"/>
      <c r="DB5178" s="64"/>
      <c r="DC5178" s="64"/>
      <c r="DD5178" s="64"/>
      <c r="DE5178" s="64"/>
      <c r="DF5178" s="64"/>
      <c r="DG5178" s="64"/>
      <c r="DH5178" s="64"/>
      <c r="DI5178" s="64"/>
      <c r="DJ5178" s="64"/>
      <c r="DK5178" s="64"/>
      <c r="DL5178" s="64"/>
      <c r="DM5178" s="64"/>
      <c r="DN5178" s="64"/>
      <c r="DO5178" s="64"/>
      <c r="DP5178" s="64"/>
      <c r="DQ5178" s="64"/>
      <c r="DR5178" s="64"/>
      <c r="DS5178" s="64"/>
      <c r="DT5178" s="64"/>
      <c r="DU5178" s="64"/>
      <c r="DV5178" s="64"/>
      <c r="DW5178" s="64"/>
      <c r="DX5178" s="64"/>
      <c r="DY5178" s="64"/>
      <c r="DZ5178" s="64"/>
      <c r="EA5178" s="64"/>
      <c r="EB5178" s="64"/>
      <c r="EC5178" s="64"/>
      <c r="ED5178" s="64"/>
      <c r="EE5178" s="64"/>
      <c r="EF5178" s="64"/>
      <c r="EG5178" s="64"/>
      <c r="EH5178" s="64"/>
      <c r="EI5178" s="64"/>
      <c r="EJ5178" s="64"/>
      <c r="EK5178" s="64"/>
      <c r="EL5178" s="64"/>
      <c r="EM5178" s="64"/>
      <c r="EN5178" s="64"/>
      <c r="EO5178" s="64"/>
      <c r="EP5178" s="64"/>
      <c r="EQ5178" s="64"/>
      <c r="ER5178" s="64"/>
      <c r="ES5178" s="64"/>
      <c r="ET5178" s="64"/>
      <c r="EU5178" s="64"/>
      <c r="EV5178" s="64"/>
      <c r="EW5178" s="64"/>
      <c r="EX5178" s="64"/>
      <c r="EY5178" s="64"/>
      <c r="EZ5178" s="64"/>
      <c r="FA5178" s="64"/>
      <c r="FB5178" s="64"/>
      <c r="FC5178" s="64"/>
      <c r="FD5178" s="64"/>
      <c r="FE5178" s="64"/>
      <c r="FF5178" s="64"/>
      <c r="FG5178" s="64"/>
      <c r="FH5178" s="64"/>
      <c r="FI5178" s="64"/>
      <c r="FJ5178" s="64"/>
      <c r="FK5178" s="64"/>
      <c r="FL5178" s="64"/>
      <c r="FM5178" s="64"/>
      <c r="FN5178" s="64"/>
      <c r="FO5178" s="64"/>
      <c r="FP5178" s="64"/>
      <c r="FQ5178" s="64"/>
      <c r="FR5178" s="64"/>
      <c r="FS5178" s="64"/>
      <c r="FT5178" s="64"/>
      <c r="FU5178" s="64"/>
      <c r="FV5178" s="64"/>
      <c r="FW5178" s="64"/>
      <c r="FX5178" s="64"/>
      <c r="FY5178" s="64"/>
      <c r="FZ5178" s="64"/>
      <c r="GA5178" s="64"/>
      <c r="GB5178" s="64"/>
      <c r="GC5178" s="64"/>
      <c r="GD5178" s="64"/>
      <c r="GE5178" s="64"/>
      <c r="GF5178" s="64"/>
      <c r="GG5178" s="64"/>
      <c r="GH5178" s="64"/>
      <c r="GI5178" s="64"/>
      <c r="GJ5178" s="64"/>
      <c r="GK5178" s="64"/>
      <c r="GL5178" s="64"/>
      <c r="GM5178" s="64"/>
      <c r="GN5178" s="64"/>
      <c r="GO5178" s="64"/>
      <c r="GP5178" s="64"/>
      <c r="GQ5178" s="64"/>
      <c r="GR5178" s="64"/>
      <c r="GS5178" s="64"/>
      <c r="GT5178" s="64"/>
      <c r="GU5178" s="64"/>
      <c r="GV5178" s="64"/>
      <c r="GW5178" s="64"/>
      <c r="GX5178" s="64"/>
      <c r="GY5178" s="64"/>
      <c r="GZ5178" s="64"/>
      <c r="HA5178" s="64"/>
      <c r="HB5178" s="64"/>
      <c r="HC5178" s="64"/>
      <c r="HD5178" s="64"/>
      <c r="HE5178" s="64"/>
      <c r="HF5178" s="64"/>
      <c r="HG5178" s="64"/>
      <c r="HH5178" s="64"/>
      <c r="HI5178" s="64"/>
      <c r="HJ5178" s="64"/>
      <c r="HK5178" s="64"/>
      <c r="HL5178" s="64"/>
      <c r="HM5178" s="64"/>
      <c r="HN5178" s="64"/>
      <c r="HO5178" s="64"/>
    </row>
    <row r="5179" spans="1:223" s="63" customFormat="1">
      <c r="A5179" s="60"/>
      <c r="B5179" s="61"/>
      <c r="C5179" s="61"/>
      <c r="D5179" s="62"/>
      <c r="E5179" s="62"/>
      <c r="F5179" s="61"/>
      <c r="G5179" s="11"/>
      <c r="H5179" s="9"/>
      <c r="I5179" s="9"/>
      <c r="J5179" s="33"/>
      <c r="K5179" s="9"/>
      <c r="L5179" s="9"/>
      <c r="M5179" s="66"/>
      <c r="N5179" s="9"/>
      <c r="O5179" s="9"/>
      <c r="P5179" s="9"/>
      <c r="Q5179" s="9"/>
      <c r="R5179" s="9"/>
      <c r="S5179" s="9"/>
      <c r="U5179" s="64"/>
      <c r="V5179" s="64"/>
      <c r="W5179" s="64"/>
      <c r="X5179" s="64"/>
      <c r="Y5179" s="64"/>
      <c r="Z5179" s="64"/>
      <c r="AA5179" s="64"/>
      <c r="AB5179" s="64"/>
      <c r="AC5179" s="64"/>
      <c r="AD5179" s="64"/>
      <c r="AE5179" s="64"/>
      <c r="AF5179" s="64"/>
      <c r="AG5179" s="64"/>
      <c r="AH5179" s="64"/>
      <c r="AI5179" s="64"/>
      <c r="AJ5179" s="64"/>
      <c r="AK5179" s="64"/>
      <c r="AL5179" s="64"/>
      <c r="AM5179" s="64"/>
      <c r="AN5179" s="64"/>
      <c r="AO5179" s="64"/>
      <c r="AP5179" s="64"/>
      <c r="AQ5179" s="64"/>
      <c r="AR5179" s="64"/>
      <c r="AS5179" s="64"/>
      <c r="AT5179" s="64"/>
      <c r="AU5179" s="64"/>
      <c r="AV5179" s="64"/>
      <c r="AW5179" s="64"/>
      <c r="AX5179" s="64"/>
      <c r="AY5179" s="64"/>
      <c r="AZ5179" s="64"/>
      <c r="BA5179" s="64"/>
      <c r="BB5179" s="64"/>
      <c r="BC5179" s="64"/>
      <c r="BD5179" s="64"/>
      <c r="BE5179" s="64"/>
      <c r="BF5179" s="64"/>
      <c r="BG5179" s="64"/>
      <c r="BH5179" s="64"/>
      <c r="BI5179" s="64"/>
      <c r="BJ5179" s="64"/>
      <c r="BK5179" s="64"/>
      <c r="BL5179" s="64"/>
      <c r="BM5179" s="64"/>
      <c r="BN5179" s="64"/>
      <c r="BO5179" s="64"/>
      <c r="BP5179" s="64"/>
      <c r="BQ5179" s="64"/>
      <c r="BR5179" s="64"/>
      <c r="BS5179" s="64"/>
      <c r="BT5179" s="64"/>
      <c r="BU5179" s="64"/>
      <c r="BV5179" s="64"/>
      <c r="BW5179" s="64"/>
      <c r="BX5179" s="64"/>
      <c r="BY5179" s="64"/>
      <c r="BZ5179" s="64"/>
      <c r="CA5179" s="64"/>
      <c r="CB5179" s="64"/>
      <c r="CC5179" s="64"/>
      <c r="CD5179" s="64"/>
      <c r="CE5179" s="64"/>
      <c r="CF5179" s="64"/>
      <c r="CG5179" s="64"/>
      <c r="CH5179" s="64"/>
      <c r="CI5179" s="64"/>
      <c r="CJ5179" s="64"/>
      <c r="CK5179" s="64"/>
      <c r="CL5179" s="64"/>
      <c r="CM5179" s="64"/>
      <c r="CN5179" s="64"/>
      <c r="CO5179" s="64"/>
      <c r="CP5179" s="64"/>
      <c r="CQ5179" s="64"/>
      <c r="CR5179" s="64"/>
      <c r="CS5179" s="64"/>
      <c r="CT5179" s="64"/>
      <c r="CU5179" s="64"/>
      <c r="CV5179" s="64"/>
      <c r="CW5179" s="64"/>
      <c r="CX5179" s="64"/>
      <c r="CY5179" s="64"/>
      <c r="CZ5179" s="64"/>
      <c r="DA5179" s="64"/>
      <c r="DB5179" s="64"/>
      <c r="DC5179" s="64"/>
      <c r="DD5179" s="64"/>
      <c r="DE5179" s="64"/>
      <c r="DF5179" s="64"/>
      <c r="DG5179" s="64"/>
      <c r="DH5179" s="64"/>
      <c r="DI5179" s="64"/>
      <c r="DJ5179" s="64"/>
      <c r="DK5179" s="64"/>
      <c r="DL5179" s="64"/>
      <c r="DM5179" s="64"/>
      <c r="DN5179" s="64"/>
      <c r="DO5179" s="64"/>
      <c r="DP5179" s="64"/>
      <c r="DQ5179" s="64"/>
      <c r="DR5179" s="64"/>
      <c r="DS5179" s="64"/>
      <c r="DT5179" s="64"/>
      <c r="DU5179" s="64"/>
      <c r="DV5179" s="64"/>
      <c r="DW5179" s="64"/>
      <c r="DX5179" s="64"/>
      <c r="DY5179" s="64"/>
      <c r="DZ5179" s="64"/>
      <c r="EA5179" s="64"/>
      <c r="EB5179" s="64"/>
      <c r="EC5179" s="64"/>
      <c r="ED5179" s="64"/>
      <c r="EE5179" s="64"/>
      <c r="EF5179" s="64"/>
      <c r="EG5179" s="64"/>
      <c r="EH5179" s="64"/>
      <c r="EI5179" s="64"/>
      <c r="EJ5179" s="64"/>
      <c r="EK5179" s="64"/>
      <c r="EL5179" s="64"/>
      <c r="EM5179" s="64"/>
      <c r="EN5179" s="64"/>
      <c r="EO5179" s="64"/>
      <c r="EP5179" s="64"/>
      <c r="EQ5179" s="64"/>
      <c r="ER5179" s="64"/>
      <c r="ES5179" s="64"/>
      <c r="ET5179" s="64"/>
      <c r="EU5179" s="64"/>
      <c r="EV5179" s="64"/>
      <c r="EW5179" s="64"/>
      <c r="EX5179" s="64"/>
      <c r="EY5179" s="64"/>
      <c r="EZ5179" s="64"/>
      <c r="FA5179" s="64"/>
      <c r="FB5179" s="64"/>
      <c r="FC5179" s="64"/>
      <c r="FD5179" s="64"/>
      <c r="FE5179" s="64"/>
      <c r="FF5179" s="64"/>
      <c r="FG5179" s="64"/>
      <c r="FH5179" s="64"/>
      <c r="FI5179" s="64"/>
      <c r="FJ5179" s="64"/>
      <c r="FK5179" s="64"/>
      <c r="FL5179" s="64"/>
      <c r="FM5179" s="64"/>
      <c r="FN5179" s="64"/>
      <c r="FO5179" s="64"/>
      <c r="FP5179" s="64"/>
      <c r="FQ5179" s="64"/>
      <c r="FR5179" s="64"/>
      <c r="FS5179" s="64"/>
      <c r="FT5179" s="64"/>
      <c r="FU5179" s="64"/>
      <c r="FV5179" s="64"/>
      <c r="FW5179" s="64"/>
      <c r="FX5179" s="64"/>
      <c r="FY5179" s="64"/>
      <c r="FZ5179" s="64"/>
      <c r="GA5179" s="64"/>
      <c r="GB5179" s="64"/>
      <c r="GC5179" s="64"/>
      <c r="GD5179" s="64"/>
      <c r="GE5179" s="64"/>
      <c r="GF5179" s="64"/>
      <c r="GG5179" s="64"/>
      <c r="GH5179" s="64"/>
      <c r="GI5179" s="64"/>
      <c r="GJ5179" s="64"/>
      <c r="GK5179" s="64"/>
      <c r="GL5179" s="64"/>
      <c r="GM5179" s="64"/>
      <c r="GN5179" s="64"/>
      <c r="GO5179" s="64"/>
      <c r="GP5179" s="64"/>
      <c r="GQ5179" s="64"/>
      <c r="GR5179" s="64"/>
      <c r="GS5179" s="64"/>
      <c r="GT5179" s="64"/>
      <c r="GU5179" s="64"/>
      <c r="GV5179" s="64"/>
      <c r="GW5179" s="64"/>
      <c r="GX5179" s="64"/>
      <c r="GY5179" s="64"/>
      <c r="GZ5179" s="64"/>
      <c r="HA5179" s="64"/>
      <c r="HB5179" s="64"/>
      <c r="HC5179" s="64"/>
      <c r="HD5179" s="64"/>
      <c r="HE5179" s="64"/>
      <c r="HF5179" s="64"/>
      <c r="HG5179" s="64"/>
      <c r="HH5179" s="64"/>
      <c r="HI5179" s="64"/>
      <c r="HJ5179" s="64"/>
      <c r="HK5179" s="64"/>
      <c r="HL5179" s="64"/>
      <c r="HM5179" s="64"/>
      <c r="HN5179" s="64"/>
      <c r="HO5179" s="64"/>
    </row>
    <row r="5180" spans="1:223" s="63" customFormat="1">
      <c r="A5180" s="60"/>
      <c r="B5180" s="61"/>
      <c r="C5180" s="61"/>
      <c r="D5180" s="62"/>
      <c r="E5180" s="62"/>
      <c r="F5180" s="61"/>
      <c r="G5180" s="11"/>
      <c r="H5180" s="9"/>
      <c r="I5180" s="9"/>
      <c r="J5180" s="33"/>
      <c r="K5180" s="9"/>
      <c r="L5180" s="9"/>
      <c r="M5180" s="66"/>
      <c r="N5180" s="9"/>
      <c r="O5180" s="9"/>
      <c r="P5180" s="9"/>
      <c r="Q5180" s="9"/>
      <c r="R5180" s="9"/>
      <c r="S5180" s="9"/>
      <c r="U5180" s="64"/>
      <c r="V5180" s="64"/>
      <c r="W5180" s="64"/>
      <c r="X5180" s="64"/>
      <c r="Y5180" s="64"/>
      <c r="Z5180" s="64"/>
      <c r="AA5180" s="64"/>
      <c r="AB5180" s="64"/>
      <c r="AC5180" s="64"/>
      <c r="AD5180" s="64"/>
      <c r="AE5180" s="64"/>
      <c r="AF5180" s="64"/>
      <c r="AG5180" s="64"/>
      <c r="AH5180" s="64"/>
      <c r="AI5180" s="64"/>
      <c r="AJ5180" s="64"/>
      <c r="AK5180" s="64"/>
      <c r="AL5180" s="64"/>
      <c r="AM5180" s="64"/>
      <c r="AN5180" s="64"/>
      <c r="AO5180" s="64"/>
      <c r="AP5180" s="64"/>
      <c r="AQ5180" s="64"/>
      <c r="AR5180" s="64"/>
      <c r="AS5180" s="64"/>
      <c r="AT5180" s="64"/>
      <c r="AU5180" s="64"/>
      <c r="AV5180" s="64"/>
      <c r="AW5180" s="64"/>
      <c r="AX5180" s="64"/>
      <c r="AY5180" s="64"/>
      <c r="AZ5180" s="64"/>
      <c r="BA5180" s="64"/>
      <c r="BB5180" s="64"/>
      <c r="BC5180" s="64"/>
      <c r="BD5180" s="64"/>
      <c r="BE5180" s="64"/>
      <c r="BF5180" s="64"/>
      <c r="BG5180" s="64"/>
      <c r="BH5180" s="64"/>
      <c r="BI5180" s="64"/>
      <c r="BJ5180" s="64"/>
      <c r="BK5180" s="64"/>
      <c r="BL5180" s="64"/>
      <c r="BM5180" s="64"/>
      <c r="BN5180" s="64"/>
      <c r="BO5180" s="64"/>
      <c r="BP5180" s="64"/>
      <c r="BQ5180" s="64"/>
      <c r="BR5180" s="64"/>
      <c r="BS5180" s="64"/>
      <c r="BT5180" s="64"/>
      <c r="BU5180" s="64"/>
      <c r="BV5180" s="64"/>
      <c r="BW5180" s="64"/>
      <c r="BX5180" s="64"/>
      <c r="BY5180" s="64"/>
      <c r="BZ5180" s="64"/>
      <c r="CA5180" s="64"/>
      <c r="CB5180" s="64"/>
      <c r="CC5180" s="64"/>
      <c r="CD5180" s="64"/>
      <c r="CE5180" s="64"/>
      <c r="CF5180" s="64"/>
      <c r="CG5180" s="64"/>
      <c r="CH5180" s="64"/>
      <c r="CI5180" s="64"/>
      <c r="CJ5180" s="64"/>
      <c r="CK5180" s="64"/>
      <c r="CL5180" s="64"/>
      <c r="CM5180" s="64"/>
      <c r="CN5180" s="64"/>
      <c r="CO5180" s="64"/>
      <c r="CP5180" s="64"/>
      <c r="CQ5180" s="64"/>
      <c r="CR5180" s="64"/>
      <c r="CS5180" s="64"/>
      <c r="CT5180" s="64"/>
      <c r="CU5180" s="64"/>
      <c r="CV5180" s="64"/>
      <c r="CW5180" s="64"/>
      <c r="CX5180" s="64"/>
      <c r="CY5180" s="64"/>
      <c r="CZ5180" s="64"/>
      <c r="DA5180" s="64"/>
      <c r="DB5180" s="64"/>
      <c r="DC5180" s="64"/>
      <c r="DD5180" s="64"/>
      <c r="DE5180" s="64"/>
      <c r="DF5180" s="64"/>
      <c r="DG5180" s="64"/>
      <c r="DH5180" s="64"/>
      <c r="DI5180" s="64"/>
      <c r="DJ5180" s="64"/>
      <c r="DK5180" s="64"/>
      <c r="DL5180" s="64"/>
      <c r="DM5180" s="64"/>
      <c r="DN5180" s="64"/>
      <c r="DO5180" s="64"/>
      <c r="DP5180" s="64"/>
      <c r="DQ5180" s="64"/>
      <c r="DR5180" s="64"/>
      <c r="DS5180" s="64"/>
      <c r="DT5180" s="64"/>
      <c r="DU5180" s="64"/>
      <c r="DV5180" s="64"/>
      <c r="DW5180" s="64"/>
      <c r="DX5180" s="64"/>
      <c r="DY5180" s="64"/>
      <c r="DZ5180" s="64"/>
      <c r="EA5180" s="64"/>
      <c r="EB5180" s="64"/>
      <c r="EC5180" s="64"/>
      <c r="ED5180" s="64"/>
      <c r="EE5180" s="64"/>
      <c r="EF5180" s="64"/>
      <c r="EG5180" s="64"/>
      <c r="EH5180" s="64"/>
      <c r="EI5180" s="64"/>
      <c r="EJ5180" s="64"/>
      <c r="EK5180" s="64"/>
      <c r="EL5180" s="64"/>
      <c r="EM5180" s="64"/>
      <c r="EN5180" s="64"/>
      <c r="EO5180" s="64"/>
      <c r="EP5180" s="64"/>
      <c r="EQ5180" s="64"/>
      <c r="ER5180" s="64"/>
      <c r="ES5180" s="64"/>
      <c r="ET5180" s="64"/>
      <c r="EU5180" s="64"/>
      <c r="EV5180" s="64"/>
      <c r="EW5180" s="64"/>
      <c r="EX5180" s="64"/>
      <c r="EY5180" s="64"/>
      <c r="EZ5180" s="64"/>
      <c r="FA5180" s="64"/>
      <c r="FB5180" s="64"/>
      <c r="FC5180" s="64"/>
      <c r="FD5180" s="64"/>
      <c r="FE5180" s="64"/>
      <c r="FF5180" s="64"/>
      <c r="FG5180" s="64"/>
      <c r="FH5180" s="64"/>
      <c r="FI5180" s="64"/>
      <c r="FJ5180" s="64"/>
      <c r="FK5180" s="64"/>
      <c r="FL5180" s="64"/>
      <c r="FM5180" s="64"/>
      <c r="FN5180" s="64"/>
      <c r="FO5180" s="64"/>
      <c r="FP5180" s="64"/>
      <c r="FQ5180" s="64"/>
      <c r="FR5180" s="64"/>
      <c r="FS5180" s="64"/>
      <c r="FT5180" s="64"/>
      <c r="FU5180" s="64"/>
      <c r="FV5180" s="64"/>
      <c r="FW5180" s="64"/>
      <c r="FX5180" s="64"/>
      <c r="FY5180" s="64"/>
      <c r="FZ5180" s="64"/>
      <c r="GA5180" s="64"/>
      <c r="GB5180" s="64"/>
      <c r="GC5180" s="64"/>
      <c r="GD5180" s="64"/>
      <c r="GE5180" s="64"/>
      <c r="GF5180" s="64"/>
      <c r="GG5180" s="64"/>
      <c r="GH5180" s="64"/>
      <c r="GI5180" s="64"/>
      <c r="GJ5180" s="64"/>
      <c r="GK5180" s="64"/>
      <c r="GL5180" s="64"/>
      <c r="GM5180" s="64"/>
      <c r="GN5180" s="64"/>
      <c r="GO5180" s="64"/>
      <c r="GP5180" s="64"/>
      <c r="GQ5180" s="64"/>
      <c r="GR5180" s="64"/>
      <c r="GS5180" s="64"/>
      <c r="GT5180" s="64"/>
      <c r="GU5180" s="64"/>
      <c r="GV5180" s="64"/>
      <c r="GW5180" s="64"/>
      <c r="GX5180" s="64"/>
      <c r="GY5180" s="64"/>
      <c r="GZ5180" s="64"/>
      <c r="HA5180" s="64"/>
      <c r="HB5180" s="64"/>
      <c r="HC5180" s="64"/>
      <c r="HD5180" s="64"/>
      <c r="HE5180" s="64"/>
      <c r="HF5180" s="64"/>
      <c r="HG5180" s="64"/>
      <c r="HH5180" s="64"/>
      <c r="HI5180" s="64"/>
      <c r="HJ5180" s="64"/>
      <c r="HK5180" s="64"/>
      <c r="HL5180" s="64"/>
      <c r="HM5180" s="64"/>
      <c r="HN5180" s="64"/>
      <c r="HO5180" s="64"/>
    </row>
    <row r="5181" spans="1:223" s="63" customFormat="1">
      <c r="A5181" s="60"/>
      <c r="B5181" s="61"/>
      <c r="C5181" s="61"/>
      <c r="D5181" s="62"/>
      <c r="E5181" s="62"/>
      <c r="F5181" s="61"/>
      <c r="G5181" s="11"/>
      <c r="H5181" s="9"/>
      <c r="I5181" s="9"/>
      <c r="J5181" s="33"/>
      <c r="K5181" s="9"/>
      <c r="L5181" s="9"/>
      <c r="M5181" s="66"/>
      <c r="N5181" s="9"/>
      <c r="O5181" s="9"/>
      <c r="P5181" s="9"/>
      <c r="Q5181" s="9"/>
      <c r="R5181" s="9"/>
      <c r="S5181" s="9"/>
      <c r="U5181" s="64"/>
      <c r="V5181" s="64"/>
      <c r="W5181" s="64"/>
      <c r="X5181" s="64"/>
      <c r="Y5181" s="64"/>
      <c r="Z5181" s="64"/>
      <c r="AA5181" s="64"/>
      <c r="AB5181" s="64"/>
      <c r="AC5181" s="64"/>
      <c r="AD5181" s="64"/>
      <c r="AE5181" s="64"/>
      <c r="AF5181" s="64"/>
      <c r="AG5181" s="64"/>
      <c r="AH5181" s="64"/>
      <c r="AI5181" s="64"/>
      <c r="AJ5181" s="64"/>
      <c r="AK5181" s="64"/>
      <c r="AL5181" s="64"/>
      <c r="AM5181" s="64"/>
      <c r="AN5181" s="64"/>
      <c r="AO5181" s="64"/>
      <c r="AP5181" s="64"/>
      <c r="AQ5181" s="64"/>
      <c r="AR5181" s="64"/>
      <c r="AS5181" s="64"/>
      <c r="AT5181" s="64"/>
      <c r="AU5181" s="64"/>
      <c r="AV5181" s="64"/>
      <c r="AW5181" s="64"/>
      <c r="AX5181" s="64"/>
      <c r="AY5181" s="64"/>
      <c r="AZ5181" s="64"/>
      <c r="BA5181" s="64"/>
      <c r="BB5181" s="64"/>
      <c r="BC5181" s="64"/>
      <c r="BD5181" s="64"/>
      <c r="BE5181" s="64"/>
      <c r="BF5181" s="64"/>
      <c r="BG5181" s="64"/>
      <c r="BH5181" s="64"/>
      <c r="BI5181" s="64"/>
      <c r="BJ5181" s="64"/>
      <c r="BK5181" s="64"/>
      <c r="BL5181" s="64"/>
      <c r="BM5181" s="64"/>
      <c r="BN5181" s="64"/>
      <c r="BO5181" s="64"/>
      <c r="BP5181" s="64"/>
      <c r="BQ5181" s="64"/>
      <c r="BR5181" s="64"/>
      <c r="BS5181" s="64"/>
      <c r="BT5181" s="64"/>
      <c r="BU5181" s="64"/>
      <c r="BV5181" s="64"/>
      <c r="BW5181" s="64"/>
      <c r="BX5181" s="64"/>
      <c r="BY5181" s="64"/>
      <c r="BZ5181" s="64"/>
      <c r="CA5181" s="64"/>
      <c r="CB5181" s="64"/>
      <c r="CC5181" s="64"/>
      <c r="CD5181" s="64"/>
      <c r="CE5181" s="64"/>
      <c r="CF5181" s="64"/>
      <c r="CG5181" s="64"/>
      <c r="CH5181" s="64"/>
      <c r="CI5181" s="64"/>
      <c r="CJ5181" s="64"/>
      <c r="CK5181" s="64"/>
      <c r="CL5181" s="64"/>
      <c r="CM5181" s="64"/>
      <c r="CN5181" s="64"/>
      <c r="CO5181" s="64"/>
      <c r="CP5181" s="64"/>
      <c r="CQ5181" s="64"/>
      <c r="CR5181" s="64"/>
      <c r="CS5181" s="64"/>
      <c r="CT5181" s="64"/>
      <c r="CU5181" s="64"/>
      <c r="CV5181" s="64"/>
      <c r="CW5181" s="64"/>
      <c r="CX5181" s="64"/>
      <c r="CY5181" s="64"/>
      <c r="CZ5181" s="64"/>
      <c r="DA5181" s="64"/>
      <c r="DB5181" s="64"/>
      <c r="DC5181" s="64"/>
      <c r="DD5181" s="64"/>
      <c r="DE5181" s="64"/>
      <c r="DF5181" s="64"/>
      <c r="DG5181" s="64"/>
      <c r="DH5181" s="64"/>
      <c r="DI5181" s="64"/>
      <c r="DJ5181" s="64"/>
      <c r="DK5181" s="64"/>
      <c r="DL5181" s="64"/>
      <c r="DM5181" s="64"/>
      <c r="DN5181" s="64"/>
      <c r="DO5181" s="64"/>
      <c r="DP5181" s="64"/>
      <c r="DQ5181" s="64"/>
      <c r="DR5181" s="64"/>
      <c r="DS5181" s="64"/>
      <c r="DT5181" s="64"/>
      <c r="DU5181" s="64"/>
      <c r="DV5181" s="64"/>
      <c r="DW5181" s="64"/>
      <c r="DX5181" s="64"/>
      <c r="DY5181" s="64"/>
      <c r="DZ5181" s="64"/>
      <c r="EA5181" s="64"/>
      <c r="EB5181" s="64"/>
      <c r="EC5181" s="64"/>
      <c r="ED5181" s="64"/>
      <c r="EE5181" s="64"/>
      <c r="EF5181" s="64"/>
      <c r="EG5181" s="64"/>
      <c r="EH5181" s="64"/>
      <c r="EI5181" s="64"/>
      <c r="EJ5181" s="64"/>
      <c r="EK5181" s="64"/>
      <c r="EL5181" s="64"/>
      <c r="EM5181" s="64"/>
      <c r="EN5181" s="64"/>
      <c r="EO5181" s="64"/>
      <c r="EP5181" s="64"/>
      <c r="EQ5181" s="64"/>
      <c r="ER5181" s="64"/>
      <c r="ES5181" s="64"/>
      <c r="ET5181" s="64"/>
      <c r="EU5181" s="64"/>
      <c r="EV5181" s="64"/>
      <c r="EW5181" s="64"/>
      <c r="EX5181" s="64"/>
      <c r="EY5181" s="64"/>
      <c r="EZ5181" s="64"/>
      <c r="FA5181" s="64"/>
      <c r="FB5181" s="64"/>
      <c r="FC5181" s="64"/>
      <c r="FD5181" s="64"/>
      <c r="FE5181" s="64"/>
      <c r="FF5181" s="64"/>
      <c r="FG5181" s="64"/>
      <c r="FH5181" s="64"/>
      <c r="FI5181" s="64"/>
      <c r="FJ5181" s="64"/>
      <c r="FK5181" s="64"/>
      <c r="FL5181" s="64"/>
      <c r="FM5181" s="64"/>
      <c r="FN5181" s="64"/>
      <c r="FO5181" s="64"/>
      <c r="FP5181" s="64"/>
      <c r="FQ5181" s="64"/>
      <c r="FR5181" s="64"/>
      <c r="FS5181" s="64"/>
      <c r="FT5181" s="64"/>
      <c r="FU5181" s="64"/>
      <c r="FV5181" s="64"/>
      <c r="FW5181" s="64"/>
      <c r="FX5181" s="64"/>
      <c r="FY5181" s="64"/>
      <c r="FZ5181" s="64"/>
      <c r="GA5181" s="64"/>
      <c r="GB5181" s="64"/>
      <c r="GC5181" s="64"/>
      <c r="GD5181" s="64"/>
      <c r="GE5181" s="64"/>
      <c r="GF5181" s="64"/>
      <c r="GG5181" s="64"/>
      <c r="GH5181" s="64"/>
      <c r="GI5181" s="64"/>
      <c r="GJ5181" s="64"/>
      <c r="GK5181" s="64"/>
      <c r="GL5181" s="64"/>
      <c r="GM5181" s="64"/>
      <c r="GN5181" s="64"/>
      <c r="GO5181" s="64"/>
      <c r="GP5181" s="64"/>
      <c r="GQ5181" s="64"/>
      <c r="GR5181" s="64"/>
      <c r="GS5181" s="64"/>
      <c r="GT5181" s="64"/>
      <c r="GU5181" s="64"/>
      <c r="GV5181" s="64"/>
      <c r="GW5181" s="64"/>
      <c r="GX5181" s="64"/>
      <c r="GY5181" s="64"/>
      <c r="GZ5181" s="64"/>
      <c r="HA5181" s="64"/>
      <c r="HB5181" s="64"/>
      <c r="HC5181" s="64"/>
      <c r="HD5181" s="64"/>
      <c r="HE5181" s="64"/>
      <c r="HF5181" s="64"/>
      <c r="HG5181" s="64"/>
      <c r="HH5181" s="64"/>
      <c r="HI5181" s="64"/>
      <c r="HJ5181" s="64"/>
      <c r="HK5181" s="64"/>
      <c r="HL5181" s="64"/>
      <c r="HM5181" s="64"/>
      <c r="HN5181" s="64"/>
      <c r="HO5181" s="64"/>
    </row>
    <row r="5182" spans="1:223" s="63" customFormat="1">
      <c r="A5182" s="60"/>
      <c r="B5182" s="61"/>
      <c r="C5182" s="61"/>
      <c r="D5182" s="62"/>
      <c r="E5182" s="62"/>
      <c r="F5182" s="61"/>
      <c r="G5182" s="11"/>
      <c r="H5182" s="9"/>
      <c r="I5182" s="9"/>
      <c r="J5182" s="33"/>
      <c r="K5182" s="9"/>
      <c r="L5182" s="9"/>
      <c r="M5182" s="66"/>
      <c r="N5182" s="9"/>
      <c r="O5182" s="9"/>
      <c r="P5182" s="9"/>
      <c r="Q5182" s="9"/>
      <c r="R5182" s="9"/>
      <c r="S5182" s="9"/>
      <c r="U5182" s="64"/>
      <c r="V5182" s="64"/>
      <c r="W5182" s="64"/>
      <c r="X5182" s="64"/>
      <c r="Y5182" s="64"/>
      <c r="Z5182" s="64"/>
      <c r="AA5182" s="64"/>
      <c r="AB5182" s="64"/>
      <c r="AC5182" s="64"/>
      <c r="AD5182" s="64"/>
      <c r="AE5182" s="64"/>
      <c r="AF5182" s="64"/>
      <c r="AG5182" s="64"/>
      <c r="AH5182" s="64"/>
      <c r="AI5182" s="64"/>
      <c r="AJ5182" s="64"/>
      <c r="AK5182" s="64"/>
      <c r="AL5182" s="64"/>
      <c r="AM5182" s="64"/>
      <c r="AN5182" s="64"/>
      <c r="AO5182" s="64"/>
      <c r="AP5182" s="64"/>
      <c r="AQ5182" s="64"/>
      <c r="AR5182" s="64"/>
      <c r="AS5182" s="64"/>
      <c r="AT5182" s="64"/>
      <c r="AU5182" s="64"/>
      <c r="AV5182" s="64"/>
      <c r="AW5182" s="64"/>
      <c r="AX5182" s="64"/>
      <c r="AY5182" s="64"/>
      <c r="AZ5182" s="64"/>
      <c r="BA5182" s="64"/>
      <c r="BB5182" s="64"/>
      <c r="BC5182" s="64"/>
      <c r="BD5182" s="64"/>
      <c r="BE5182" s="64"/>
      <c r="BF5182" s="64"/>
      <c r="BG5182" s="64"/>
      <c r="BH5182" s="64"/>
      <c r="BI5182" s="64"/>
      <c r="BJ5182" s="64"/>
      <c r="BK5182" s="64"/>
      <c r="BL5182" s="64"/>
      <c r="BM5182" s="64"/>
      <c r="BN5182" s="64"/>
      <c r="BO5182" s="64"/>
      <c r="BP5182" s="64"/>
      <c r="BQ5182" s="64"/>
      <c r="BR5182" s="64"/>
      <c r="BS5182" s="64"/>
      <c r="BT5182" s="64"/>
      <c r="BU5182" s="64"/>
      <c r="BV5182" s="64"/>
      <c r="BW5182" s="64"/>
      <c r="BX5182" s="64"/>
      <c r="BY5182" s="64"/>
      <c r="BZ5182" s="64"/>
      <c r="CA5182" s="64"/>
      <c r="CB5182" s="64"/>
      <c r="CC5182" s="64"/>
      <c r="CD5182" s="64"/>
      <c r="CE5182" s="64"/>
      <c r="CF5182" s="64"/>
      <c r="CG5182" s="64"/>
      <c r="CH5182" s="64"/>
      <c r="CI5182" s="64"/>
      <c r="CJ5182" s="64"/>
      <c r="CK5182" s="64"/>
      <c r="CL5182" s="64"/>
      <c r="CM5182" s="64"/>
      <c r="CN5182" s="64"/>
      <c r="CO5182" s="64"/>
      <c r="CP5182" s="64"/>
      <c r="CQ5182" s="64"/>
      <c r="CR5182" s="64"/>
      <c r="CS5182" s="64"/>
      <c r="CT5182" s="64"/>
      <c r="CU5182" s="64"/>
      <c r="CV5182" s="64"/>
      <c r="CW5182" s="64"/>
      <c r="CX5182" s="64"/>
      <c r="CY5182" s="64"/>
      <c r="CZ5182" s="64"/>
      <c r="DA5182" s="64"/>
      <c r="DB5182" s="64"/>
      <c r="DC5182" s="64"/>
      <c r="DD5182" s="64"/>
      <c r="DE5182" s="64"/>
      <c r="DF5182" s="64"/>
      <c r="DG5182" s="64"/>
      <c r="DH5182" s="64"/>
      <c r="DI5182" s="64"/>
      <c r="DJ5182" s="64"/>
      <c r="DK5182" s="64"/>
      <c r="DL5182" s="64"/>
      <c r="DM5182" s="64"/>
      <c r="DN5182" s="64"/>
      <c r="DO5182" s="64"/>
      <c r="DP5182" s="64"/>
      <c r="DQ5182" s="64"/>
      <c r="DR5182" s="64"/>
      <c r="DS5182" s="64"/>
      <c r="DT5182" s="64"/>
      <c r="DU5182" s="64"/>
      <c r="DV5182" s="64"/>
      <c r="DW5182" s="64"/>
      <c r="DX5182" s="64"/>
      <c r="DY5182" s="64"/>
      <c r="DZ5182" s="64"/>
      <c r="EA5182" s="64"/>
      <c r="EB5182" s="64"/>
      <c r="EC5182" s="64"/>
      <c r="ED5182" s="64"/>
      <c r="EE5182" s="64"/>
      <c r="EF5182" s="64"/>
      <c r="EG5182" s="64"/>
      <c r="EH5182" s="64"/>
      <c r="EI5182" s="64"/>
      <c r="EJ5182" s="64"/>
      <c r="EK5182" s="64"/>
      <c r="EL5182" s="64"/>
      <c r="EM5182" s="64"/>
      <c r="EN5182" s="64"/>
      <c r="EO5182" s="64"/>
      <c r="EP5182" s="64"/>
      <c r="EQ5182" s="64"/>
      <c r="ER5182" s="64"/>
      <c r="ES5182" s="64"/>
      <c r="ET5182" s="64"/>
      <c r="EU5182" s="64"/>
      <c r="EV5182" s="64"/>
      <c r="EW5182" s="64"/>
      <c r="EX5182" s="64"/>
      <c r="EY5182" s="64"/>
      <c r="EZ5182" s="64"/>
      <c r="FA5182" s="64"/>
      <c r="FB5182" s="64"/>
      <c r="FC5182" s="64"/>
      <c r="FD5182" s="64"/>
      <c r="FE5182" s="64"/>
      <c r="FF5182" s="64"/>
      <c r="FG5182" s="64"/>
      <c r="FH5182" s="64"/>
      <c r="FI5182" s="64"/>
      <c r="FJ5182" s="64"/>
      <c r="FK5182" s="64"/>
      <c r="FL5182" s="64"/>
      <c r="FM5182" s="64"/>
      <c r="FN5182" s="64"/>
      <c r="FO5182" s="64"/>
      <c r="FP5182" s="64"/>
      <c r="FQ5182" s="64"/>
      <c r="FR5182" s="64"/>
      <c r="FS5182" s="64"/>
      <c r="FT5182" s="64"/>
      <c r="FU5182" s="64"/>
      <c r="FV5182" s="64"/>
      <c r="FW5182" s="64"/>
      <c r="FX5182" s="64"/>
      <c r="FY5182" s="64"/>
      <c r="FZ5182" s="64"/>
      <c r="GA5182" s="64"/>
      <c r="GB5182" s="64"/>
      <c r="GC5182" s="64"/>
      <c r="GD5182" s="64"/>
      <c r="GE5182" s="64"/>
      <c r="GF5182" s="64"/>
      <c r="GG5182" s="64"/>
      <c r="GH5182" s="64"/>
      <c r="GI5182" s="64"/>
      <c r="GJ5182" s="64"/>
      <c r="GK5182" s="64"/>
      <c r="GL5182" s="64"/>
      <c r="GM5182" s="64"/>
      <c r="GN5182" s="64"/>
      <c r="GO5182" s="64"/>
      <c r="GP5182" s="64"/>
      <c r="GQ5182" s="64"/>
      <c r="GR5182" s="64"/>
      <c r="GS5182" s="64"/>
      <c r="GT5182" s="64"/>
      <c r="GU5182" s="64"/>
      <c r="GV5182" s="64"/>
      <c r="GW5182" s="64"/>
      <c r="GX5182" s="64"/>
      <c r="GY5182" s="64"/>
      <c r="GZ5182" s="64"/>
      <c r="HA5182" s="64"/>
      <c r="HB5182" s="64"/>
      <c r="HC5182" s="64"/>
      <c r="HD5182" s="64"/>
      <c r="HE5182" s="64"/>
      <c r="HF5182" s="64"/>
      <c r="HG5182" s="64"/>
      <c r="HH5182" s="64"/>
      <c r="HI5182" s="64"/>
      <c r="HJ5182" s="64"/>
      <c r="HK5182" s="64"/>
      <c r="HL5182" s="64"/>
      <c r="HM5182" s="64"/>
      <c r="HN5182" s="64"/>
      <c r="HO5182" s="64"/>
    </row>
    <row r="5183" spans="1:223" s="63" customFormat="1">
      <c r="A5183" s="60"/>
      <c r="B5183" s="61"/>
      <c r="C5183" s="61"/>
      <c r="D5183" s="62"/>
      <c r="E5183" s="62"/>
      <c r="F5183" s="61"/>
      <c r="G5183" s="11"/>
      <c r="H5183" s="9"/>
      <c r="I5183" s="9"/>
      <c r="J5183" s="33"/>
      <c r="K5183" s="9"/>
      <c r="L5183" s="9"/>
      <c r="M5183" s="66"/>
      <c r="N5183" s="9"/>
      <c r="O5183" s="9"/>
      <c r="P5183" s="9"/>
      <c r="Q5183" s="9"/>
      <c r="R5183" s="9"/>
      <c r="S5183" s="9"/>
      <c r="U5183" s="64"/>
      <c r="V5183" s="64"/>
      <c r="W5183" s="64"/>
      <c r="X5183" s="64"/>
      <c r="Y5183" s="64"/>
      <c r="Z5183" s="64"/>
      <c r="AA5183" s="64"/>
      <c r="AB5183" s="64"/>
      <c r="AC5183" s="64"/>
      <c r="AD5183" s="64"/>
      <c r="AE5183" s="64"/>
      <c r="AF5183" s="64"/>
      <c r="AG5183" s="64"/>
      <c r="AH5183" s="64"/>
      <c r="AI5183" s="64"/>
      <c r="AJ5183" s="64"/>
      <c r="AK5183" s="64"/>
      <c r="AL5183" s="64"/>
      <c r="AM5183" s="64"/>
      <c r="AN5183" s="64"/>
      <c r="AO5183" s="64"/>
      <c r="AP5183" s="64"/>
      <c r="AQ5183" s="64"/>
      <c r="AR5183" s="64"/>
      <c r="AS5183" s="64"/>
      <c r="AT5183" s="64"/>
      <c r="AU5183" s="64"/>
      <c r="AV5183" s="64"/>
      <c r="AW5183" s="64"/>
      <c r="AX5183" s="64"/>
      <c r="AY5183" s="64"/>
      <c r="AZ5183" s="64"/>
      <c r="BA5183" s="64"/>
      <c r="BB5183" s="64"/>
      <c r="BC5183" s="64"/>
      <c r="BD5183" s="64"/>
      <c r="BE5183" s="64"/>
      <c r="BF5183" s="64"/>
      <c r="BG5183" s="64"/>
      <c r="BH5183" s="64"/>
      <c r="BI5183" s="64"/>
      <c r="BJ5183" s="64"/>
      <c r="BK5183" s="64"/>
      <c r="BL5183" s="64"/>
      <c r="BM5183" s="64"/>
      <c r="BN5183" s="64"/>
      <c r="BO5183" s="64"/>
      <c r="BP5183" s="64"/>
      <c r="BQ5183" s="64"/>
      <c r="BR5183" s="64"/>
      <c r="BS5183" s="64"/>
      <c r="BT5183" s="64"/>
      <c r="BU5183" s="64"/>
      <c r="BV5183" s="64"/>
      <c r="BW5183" s="64"/>
      <c r="BX5183" s="64"/>
      <c r="BY5183" s="64"/>
      <c r="BZ5183" s="64"/>
      <c r="CA5183" s="64"/>
      <c r="CB5183" s="64"/>
      <c r="CC5183" s="64"/>
      <c r="CD5183" s="64"/>
      <c r="CE5183" s="64"/>
      <c r="CF5183" s="64"/>
      <c r="CG5183" s="64"/>
      <c r="CH5183" s="64"/>
      <c r="CI5183" s="64"/>
      <c r="CJ5183" s="64"/>
      <c r="CK5183" s="64"/>
      <c r="CL5183" s="64"/>
      <c r="CM5183" s="64"/>
      <c r="CN5183" s="64"/>
      <c r="CO5183" s="64"/>
      <c r="CP5183" s="64"/>
      <c r="CQ5183" s="64"/>
      <c r="CR5183" s="64"/>
      <c r="CS5183" s="64"/>
      <c r="CT5183" s="64"/>
      <c r="CU5183" s="64"/>
      <c r="CV5183" s="64"/>
      <c r="CW5183" s="64"/>
      <c r="CX5183" s="64"/>
      <c r="CY5183" s="64"/>
      <c r="CZ5183" s="64"/>
      <c r="DA5183" s="64"/>
      <c r="DB5183" s="64"/>
      <c r="DC5183" s="64"/>
      <c r="DD5183" s="64"/>
      <c r="DE5183" s="64"/>
      <c r="DF5183" s="64"/>
      <c r="DG5183" s="64"/>
      <c r="DH5183" s="64"/>
      <c r="DI5183" s="64"/>
      <c r="DJ5183" s="64"/>
      <c r="DK5183" s="64"/>
      <c r="DL5183" s="64"/>
      <c r="DM5183" s="64"/>
      <c r="DN5183" s="64"/>
      <c r="DO5183" s="64"/>
      <c r="DP5183" s="64"/>
      <c r="DQ5183" s="64"/>
      <c r="DR5183" s="64"/>
      <c r="DS5183" s="64"/>
      <c r="DT5183" s="64"/>
      <c r="DU5183" s="64"/>
      <c r="DV5183" s="64"/>
      <c r="DW5183" s="64"/>
      <c r="DX5183" s="64"/>
      <c r="DY5183" s="64"/>
      <c r="DZ5183" s="64"/>
      <c r="EA5183" s="64"/>
      <c r="EB5183" s="64"/>
      <c r="EC5183" s="64"/>
      <c r="ED5183" s="64"/>
      <c r="EE5183" s="64"/>
      <c r="EF5183" s="64"/>
      <c r="EG5183" s="64"/>
      <c r="EH5183" s="64"/>
      <c r="EI5183" s="64"/>
      <c r="EJ5183" s="64"/>
      <c r="EK5183" s="64"/>
      <c r="EL5183" s="64"/>
      <c r="EM5183" s="64"/>
      <c r="EN5183" s="64"/>
      <c r="EO5183" s="64"/>
      <c r="EP5183" s="64"/>
      <c r="EQ5183" s="64"/>
      <c r="ER5183" s="64"/>
      <c r="ES5183" s="64"/>
      <c r="ET5183" s="64"/>
      <c r="EU5183" s="64"/>
      <c r="EV5183" s="64"/>
      <c r="EW5183" s="64"/>
      <c r="EX5183" s="64"/>
      <c r="EY5183" s="64"/>
      <c r="EZ5183" s="64"/>
      <c r="FA5183" s="64"/>
      <c r="FB5183" s="64"/>
      <c r="FC5183" s="64"/>
      <c r="FD5183" s="64"/>
      <c r="FE5183" s="64"/>
      <c r="FF5183" s="64"/>
      <c r="FG5183" s="64"/>
      <c r="FH5183" s="64"/>
      <c r="FI5183" s="64"/>
      <c r="FJ5183" s="64"/>
      <c r="FK5183" s="64"/>
      <c r="FL5183" s="64"/>
      <c r="FM5183" s="64"/>
      <c r="FN5183" s="64"/>
      <c r="FO5183" s="64"/>
      <c r="FP5183" s="64"/>
      <c r="FQ5183" s="64"/>
      <c r="FR5183" s="64"/>
      <c r="FS5183" s="64"/>
      <c r="FT5183" s="64"/>
      <c r="FU5183" s="64"/>
      <c r="FV5183" s="64"/>
      <c r="FW5183" s="64"/>
      <c r="FX5183" s="64"/>
      <c r="FY5183" s="64"/>
      <c r="FZ5183" s="64"/>
      <c r="GA5183" s="64"/>
      <c r="GB5183" s="64"/>
      <c r="GC5183" s="64"/>
      <c r="GD5183" s="64"/>
      <c r="GE5183" s="64"/>
      <c r="GF5183" s="64"/>
      <c r="GG5183" s="64"/>
      <c r="GH5183" s="64"/>
      <c r="GI5183" s="64"/>
      <c r="GJ5183" s="64"/>
      <c r="GK5183" s="64"/>
      <c r="GL5183" s="64"/>
      <c r="GM5183" s="64"/>
      <c r="GN5183" s="64"/>
      <c r="GO5183" s="64"/>
      <c r="GP5183" s="64"/>
      <c r="GQ5183" s="64"/>
      <c r="GR5183" s="64"/>
      <c r="GS5183" s="64"/>
      <c r="GT5183" s="64"/>
      <c r="GU5183" s="64"/>
      <c r="GV5183" s="64"/>
      <c r="GW5183" s="64"/>
      <c r="GX5183" s="64"/>
      <c r="GY5183" s="64"/>
      <c r="GZ5183" s="64"/>
      <c r="HA5183" s="64"/>
      <c r="HB5183" s="64"/>
      <c r="HC5183" s="64"/>
      <c r="HD5183" s="64"/>
      <c r="HE5183" s="64"/>
      <c r="HF5183" s="64"/>
      <c r="HG5183" s="64"/>
      <c r="HH5183" s="64"/>
      <c r="HI5183" s="64"/>
      <c r="HJ5183" s="64"/>
      <c r="HK5183" s="64"/>
      <c r="HL5183" s="64"/>
      <c r="HM5183" s="64"/>
      <c r="HN5183" s="64"/>
      <c r="HO5183" s="64"/>
    </row>
    <row r="5184" spans="1:223" s="63" customFormat="1">
      <c r="A5184" s="60"/>
      <c r="B5184" s="61"/>
      <c r="C5184" s="61"/>
      <c r="D5184" s="62"/>
      <c r="E5184" s="62"/>
      <c r="F5184" s="61"/>
      <c r="G5184" s="11"/>
      <c r="H5184" s="9"/>
      <c r="I5184" s="9"/>
      <c r="J5184" s="33"/>
      <c r="K5184" s="9"/>
      <c r="L5184" s="9"/>
      <c r="M5184" s="66"/>
      <c r="N5184" s="9"/>
      <c r="O5184" s="9"/>
      <c r="P5184" s="9"/>
      <c r="Q5184" s="9"/>
      <c r="R5184" s="9"/>
      <c r="S5184" s="9"/>
      <c r="U5184" s="64"/>
      <c r="V5184" s="64"/>
      <c r="W5184" s="64"/>
      <c r="X5184" s="64"/>
      <c r="Y5184" s="64"/>
      <c r="Z5184" s="64"/>
      <c r="AA5184" s="64"/>
      <c r="AB5184" s="64"/>
      <c r="AC5184" s="64"/>
      <c r="AD5184" s="64"/>
      <c r="AE5184" s="64"/>
      <c r="AF5184" s="64"/>
      <c r="AG5184" s="64"/>
      <c r="AH5184" s="64"/>
      <c r="AI5184" s="64"/>
      <c r="AJ5184" s="64"/>
      <c r="AK5184" s="64"/>
      <c r="AL5184" s="64"/>
      <c r="AM5184" s="64"/>
      <c r="AN5184" s="64"/>
      <c r="AO5184" s="64"/>
      <c r="AP5184" s="64"/>
      <c r="AQ5184" s="64"/>
      <c r="AR5184" s="64"/>
      <c r="AS5184" s="64"/>
      <c r="AT5184" s="64"/>
      <c r="AU5184" s="64"/>
      <c r="AV5184" s="64"/>
      <c r="AW5184" s="64"/>
      <c r="AX5184" s="64"/>
      <c r="AY5184" s="64"/>
      <c r="AZ5184" s="64"/>
      <c r="BA5184" s="64"/>
      <c r="BB5184" s="64"/>
      <c r="BC5184" s="64"/>
      <c r="BD5184" s="64"/>
      <c r="BE5184" s="64"/>
      <c r="BF5184" s="64"/>
      <c r="BG5184" s="64"/>
      <c r="BH5184" s="64"/>
      <c r="BI5184" s="64"/>
      <c r="BJ5184" s="64"/>
      <c r="BK5184" s="64"/>
      <c r="BL5184" s="64"/>
      <c r="BM5184" s="64"/>
      <c r="BN5184" s="64"/>
      <c r="BO5184" s="64"/>
      <c r="BP5184" s="64"/>
      <c r="BQ5184" s="64"/>
      <c r="BR5184" s="64"/>
      <c r="BS5184" s="64"/>
      <c r="BT5184" s="64"/>
      <c r="BU5184" s="64"/>
      <c r="BV5184" s="64"/>
      <c r="BW5184" s="64"/>
      <c r="BX5184" s="64"/>
      <c r="BY5184" s="64"/>
      <c r="BZ5184" s="64"/>
      <c r="CA5184" s="64"/>
      <c r="CB5184" s="64"/>
      <c r="CC5184" s="64"/>
      <c r="CD5184" s="64"/>
      <c r="CE5184" s="64"/>
      <c r="CF5184" s="64"/>
      <c r="CG5184" s="64"/>
      <c r="CH5184" s="64"/>
      <c r="CI5184" s="64"/>
      <c r="CJ5184" s="64"/>
      <c r="CK5184" s="64"/>
      <c r="CL5184" s="64"/>
      <c r="CM5184" s="64"/>
      <c r="CN5184" s="64"/>
      <c r="CO5184" s="64"/>
      <c r="CP5184" s="64"/>
      <c r="CQ5184" s="64"/>
      <c r="CR5184" s="64"/>
      <c r="CS5184" s="64"/>
      <c r="CT5184" s="64"/>
      <c r="CU5184" s="64"/>
      <c r="CV5184" s="64"/>
      <c r="CW5184" s="64"/>
      <c r="CX5184" s="64"/>
      <c r="CY5184" s="64"/>
      <c r="CZ5184" s="64"/>
      <c r="DA5184" s="64"/>
      <c r="DB5184" s="64"/>
      <c r="DC5184" s="64"/>
      <c r="DD5184" s="64"/>
      <c r="DE5184" s="64"/>
      <c r="DF5184" s="64"/>
      <c r="DG5184" s="64"/>
      <c r="DH5184" s="64"/>
      <c r="DI5184" s="64"/>
      <c r="DJ5184" s="64"/>
      <c r="DK5184" s="64"/>
      <c r="DL5184" s="64"/>
      <c r="DM5184" s="64"/>
      <c r="DN5184" s="64"/>
      <c r="DO5184" s="64"/>
      <c r="DP5184" s="64"/>
      <c r="DQ5184" s="64"/>
      <c r="DR5184" s="64"/>
      <c r="DS5184" s="64"/>
      <c r="DT5184" s="64"/>
      <c r="DU5184" s="64"/>
      <c r="DV5184" s="64"/>
      <c r="DW5184" s="64"/>
      <c r="DX5184" s="64"/>
      <c r="DY5184" s="64"/>
      <c r="DZ5184" s="64"/>
      <c r="EA5184" s="64"/>
      <c r="EB5184" s="64"/>
      <c r="EC5184" s="64"/>
      <c r="ED5184" s="64"/>
      <c r="EE5184" s="64"/>
      <c r="EF5184" s="64"/>
      <c r="EG5184" s="64"/>
      <c r="EH5184" s="64"/>
      <c r="EI5184" s="64"/>
      <c r="EJ5184" s="64"/>
      <c r="EK5184" s="64"/>
      <c r="EL5184" s="64"/>
      <c r="EM5184" s="64"/>
      <c r="EN5184" s="64"/>
      <c r="EO5184" s="64"/>
      <c r="EP5184" s="64"/>
      <c r="EQ5184" s="64"/>
      <c r="ER5184" s="64"/>
      <c r="ES5184" s="64"/>
      <c r="ET5184" s="64"/>
      <c r="EU5184" s="64"/>
      <c r="EV5184" s="64"/>
      <c r="EW5184" s="64"/>
      <c r="EX5184" s="64"/>
      <c r="EY5184" s="64"/>
      <c r="EZ5184" s="64"/>
      <c r="FA5184" s="64"/>
      <c r="FB5184" s="64"/>
      <c r="FC5184" s="64"/>
      <c r="FD5184" s="64"/>
      <c r="FE5184" s="64"/>
      <c r="FF5184" s="64"/>
      <c r="FG5184" s="64"/>
      <c r="FH5184" s="64"/>
      <c r="FI5184" s="64"/>
      <c r="FJ5184" s="64"/>
      <c r="FK5184" s="64"/>
      <c r="FL5184" s="64"/>
      <c r="FM5184" s="64"/>
      <c r="FN5184" s="64"/>
      <c r="FO5184" s="64"/>
      <c r="FP5184" s="64"/>
      <c r="FQ5184" s="64"/>
      <c r="FR5184" s="64"/>
      <c r="FS5184" s="64"/>
      <c r="FT5184" s="64"/>
      <c r="FU5184" s="64"/>
      <c r="FV5184" s="64"/>
      <c r="FW5184" s="64"/>
      <c r="FX5184" s="64"/>
      <c r="FY5184" s="64"/>
      <c r="FZ5184" s="64"/>
      <c r="GA5184" s="64"/>
      <c r="GB5184" s="64"/>
      <c r="GC5184" s="64"/>
      <c r="GD5184" s="64"/>
      <c r="GE5184" s="64"/>
      <c r="GF5184" s="64"/>
      <c r="GG5184" s="64"/>
      <c r="GH5184" s="64"/>
      <c r="GI5184" s="64"/>
      <c r="GJ5184" s="64"/>
      <c r="GK5184" s="64"/>
      <c r="GL5184" s="64"/>
      <c r="GM5184" s="64"/>
      <c r="GN5184" s="64"/>
      <c r="GO5184" s="64"/>
      <c r="GP5184" s="64"/>
      <c r="GQ5184" s="64"/>
      <c r="GR5184" s="64"/>
      <c r="GS5184" s="64"/>
      <c r="GT5184" s="64"/>
      <c r="GU5184" s="64"/>
      <c r="GV5184" s="64"/>
      <c r="GW5184" s="64"/>
      <c r="GX5184" s="64"/>
      <c r="GY5184" s="64"/>
      <c r="GZ5184" s="64"/>
      <c r="HA5184" s="64"/>
      <c r="HB5184" s="64"/>
      <c r="HC5184" s="64"/>
      <c r="HD5184" s="64"/>
      <c r="HE5184" s="64"/>
      <c r="HF5184" s="64"/>
      <c r="HG5184" s="64"/>
      <c r="HH5184" s="64"/>
      <c r="HI5184" s="64"/>
      <c r="HJ5184" s="64"/>
      <c r="HK5184" s="64"/>
      <c r="HL5184" s="64"/>
      <c r="HM5184" s="64"/>
      <c r="HN5184" s="64"/>
      <c r="HO5184" s="64"/>
    </row>
    <row r="5185" spans="1:223" s="63" customFormat="1">
      <c r="A5185" s="60"/>
      <c r="B5185" s="61"/>
      <c r="C5185" s="61"/>
      <c r="D5185" s="62"/>
      <c r="E5185" s="62"/>
      <c r="F5185" s="61"/>
      <c r="G5185" s="11"/>
      <c r="H5185" s="9"/>
      <c r="I5185" s="9"/>
      <c r="J5185" s="33"/>
      <c r="K5185" s="9"/>
      <c r="L5185" s="9"/>
      <c r="M5185" s="66"/>
      <c r="N5185" s="9"/>
      <c r="O5185" s="9"/>
      <c r="P5185" s="9"/>
      <c r="Q5185" s="9"/>
      <c r="R5185" s="9"/>
      <c r="S5185" s="9"/>
      <c r="U5185" s="64"/>
      <c r="V5185" s="64"/>
      <c r="W5185" s="64"/>
      <c r="X5185" s="64"/>
      <c r="Y5185" s="64"/>
      <c r="Z5185" s="64"/>
      <c r="AA5185" s="64"/>
      <c r="AB5185" s="64"/>
      <c r="AC5185" s="64"/>
      <c r="AD5185" s="64"/>
      <c r="AE5185" s="64"/>
      <c r="AF5185" s="64"/>
      <c r="AG5185" s="64"/>
      <c r="AH5185" s="64"/>
      <c r="AI5185" s="64"/>
      <c r="AJ5185" s="64"/>
      <c r="AK5185" s="64"/>
      <c r="AL5185" s="64"/>
      <c r="AM5185" s="64"/>
      <c r="AN5185" s="64"/>
      <c r="AO5185" s="64"/>
      <c r="AP5185" s="64"/>
      <c r="AQ5185" s="64"/>
      <c r="AR5185" s="64"/>
      <c r="AS5185" s="64"/>
      <c r="AT5185" s="64"/>
      <c r="AU5185" s="64"/>
      <c r="AV5185" s="64"/>
      <c r="AW5185" s="64"/>
      <c r="AX5185" s="64"/>
      <c r="AY5185" s="64"/>
      <c r="AZ5185" s="64"/>
      <c r="BA5185" s="64"/>
      <c r="BB5185" s="64"/>
      <c r="BC5185" s="64"/>
      <c r="BD5185" s="64"/>
      <c r="BE5185" s="64"/>
      <c r="BF5185" s="64"/>
      <c r="BG5185" s="64"/>
      <c r="BH5185" s="64"/>
      <c r="BI5185" s="64"/>
      <c r="BJ5185" s="64"/>
      <c r="BK5185" s="64"/>
      <c r="BL5185" s="64"/>
      <c r="BM5185" s="64"/>
      <c r="BN5185" s="64"/>
      <c r="BO5185" s="64"/>
      <c r="BP5185" s="64"/>
      <c r="BQ5185" s="64"/>
      <c r="BR5185" s="64"/>
      <c r="BS5185" s="64"/>
      <c r="BT5185" s="64"/>
      <c r="BU5185" s="64"/>
      <c r="BV5185" s="64"/>
      <c r="BW5185" s="64"/>
      <c r="BX5185" s="64"/>
      <c r="BY5185" s="64"/>
      <c r="BZ5185" s="64"/>
      <c r="CA5185" s="64"/>
      <c r="CB5185" s="64"/>
      <c r="CC5185" s="64"/>
      <c r="CD5185" s="64"/>
      <c r="CE5185" s="64"/>
      <c r="CF5185" s="64"/>
      <c r="CG5185" s="64"/>
      <c r="CH5185" s="64"/>
      <c r="CI5185" s="64"/>
      <c r="CJ5185" s="64"/>
      <c r="CK5185" s="64"/>
      <c r="CL5185" s="64"/>
      <c r="CM5185" s="64"/>
      <c r="CN5185" s="64"/>
      <c r="CO5185" s="64"/>
      <c r="CP5185" s="64"/>
      <c r="CQ5185" s="64"/>
      <c r="CR5185" s="64"/>
      <c r="CS5185" s="64"/>
      <c r="CT5185" s="64"/>
      <c r="CU5185" s="64"/>
      <c r="CV5185" s="64"/>
      <c r="CW5185" s="64"/>
      <c r="CX5185" s="64"/>
      <c r="CY5185" s="64"/>
      <c r="CZ5185" s="64"/>
      <c r="DA5185" s="64"/>
      <c r="DB5185" s="64"/>
      <c r="DC5185" s="64"/>
      <c r="DD5185" s="64"/>
      <c r="DE5185" s="64"/>
      <c r="DF5185" s="64"/>
      <c r="DG5185" s="64"/>
      <c r="DH5185" s="64"/>
      <c r="DI5185" s="64"/>
      <c r="DJ5185" s="64"/>
      <c r="DK5185" s="64"/>
      <c r="DL5185" s="64"/>
      <c r="DM5185" s="64"/>
      <c r="DN5185" s="64"/>
      <c r="DO5185" s="64"/>
      <c r="DP5185" s="64"/>
      <c r="DQ5185" s="64"/>
      <c r="DR5185" s="64"/>
      <c r="DS5185" s="64"/>
      <c r="DT5185" s="64"/>
      <c r="DU5185" s="64"/>
      <c r="DV5185" s="64"/>
      <c r="DW5185" s="64"/>
      <c r="DX5185" s="64"/>
      <c r="DY5185" s="64"/>
      <c r="DZ5185" s="64"/>
      <c r="EA5185" s="64"/>
      <c r="EB5185" s="64"/>
      <c r="EC5185" s="64"/>
      <c r="ED5185" s="64"/>
      <c r="EE5185" s="64"/>
      <c r="EF5185" s="64"/>
      <c r="EG5185" s="64"/>
      <c r="EH5185" s="64"/>
      <c r="EI5185" s="64"/>
      <c r="EJ5185" s="64"/>
      <c r="EK5185" s="64"/>
      <c r="EL5185" s="64"/>
      <c r="EM5185" s="64"/>
      <c r="EN5185" s="64"/>
      <c r="EO5185" s="64"/>
      <c r="EP5185" s="64"/>
      <c r="EQ5185" s="64"/>
      <c r="ER5185" s="64"/>
      <c r="ES5185" s="64"/>
      <c r="ET5185" s="64"/>
      <c r="EU5185" s="64"/>
      <c r="EV5185" s="64"/>
      <c r="EW5185" s="64"/>
      <c r="EX5185" s="64"/>
      <c r="EY5185" s="64"/>
      <c r="EZ5185" s="64"/>
      <c r="FA5185" s="64"/>
      <c r="FB5185" s="64"/>
      <c r="FC5185" s="64"/>
      <c r="FD5185" s="64"/>
      <c r="FE5185" s="64"/>
      <c r="FF5185" s="64"/>
      <c r="FG5185" s="64"/>
      <c r="FH5185" s="64"/>
      <c r="FI5185" s="64"/>
      <c r="FJ5185" s="64"/>
      <c r="FK5185" s="64"/>
      <c r="FL5185" s="64"/>
      <c r="FM5185" s="64"/>
      <c r="FN5185" s="64"/>
      <c r="FO5185" s="64"/>
      <c r="FP5185" s="64"/>
      <c r="FQ5185" s="64"/>
      <c r="FR5185" s="64"/>
      <c r="FS5185" s="64"/>
      <c r="FT5185" s="64"/>
      <c r="FU5185" s="64"/>
      <c r="FV5185" s="64"/>
      <c r="FW5185" s="64"/>
      <c r="FX5185" s="64"/>
      <c r="FY5185" s="64"/>
      <c r="FZ5185" s="64"/>
      <c r="GA5185" s="64"/>
      <c r="GB5185" s="64"/>
      <c r="GC5185" s="64"/>
      <c r="GD5185" s="64"/>
      <c r="GE5185" s="64"/>
      <c r="GF5185" s="64"/>
      <c r="GG5185" s="64"/>
      <c r="GH5185" s="64"/>
      <c r="GI5185" s="64"/>
      <c r="GJ5185" s="64"/>
      <c r="GK5185" s="64"/>
      <c r="GL5185" s="64"/>
      <c r="GM5185" s="64"/>
      <c r="GN5185" s="64"/>
      <c r="GO5185" s="64"/>
      <c r="GP5185" s="64"/>
      <c r="GQ5185" s="64"/>
      <c r="GR5185" s="64"/>
      <c r="GS5185" s="64"/>
      <c r="GT5185" s="64"/>
      <c r="GU5185" s="64"/>
      <c r="GV5185" s="64"/>
      <c r="GW5185" s="64"/>
      <c r="GX5185" s="64"/>
      <c r="GY5185" s="64"/>
      <c r="GZ5185" s="64"/>
      <c r="HA5185" s="64"/>
      <c r="HB5185" s="64"/>
      <c r="HC5185" s="64"/>
      <c r="HD5185" s="64"/>
      <c r="HE5185" s="64"/>
      <c r="HF5185" s="64"/>
      <c r="HG5185" s="64"/>
      <c r="HH5185" s="64"/>
      <c r="HI5185" s="64"/>
      <c r="HJ5185" s="64"/>
      <c r="HK5185" s="64"/>
      <c r="HL5185" s="64"/>
      <c r="HM5185" s="64"/>
      <c r="HN5185" s="64"/>
      <c r="HO5185" s="64"/>
    </row>
    <row r="5186" spans="1:223" s="63" customFormat="1">
      <c r="A5186" s="60"/>
      <c r="B5186" s="61"/>
      <c r="C5186" s="61"/>
      <c r="D5186" s="62"/>
      <c r="E5186" s="62"/>
      <c r="F5186" s="61"/>
      <c r="G5186" s="11"/>
      <c r="H5186" s="9"/>
      <c r="I5186" s="9"/>
      <c r="J5186" s="33"/>
      <c r="K5186" s="9"/>
      <c r="L5186" s="9"/>
      <c r="M5186" s="66"/>
      <c r="N5186" s="9"/>
      <c r="O5186" s="9"/>
      <c r="P5186" s="9"/>
      <c r="Q5186" s="9"/>
      <c r="R5186" s="9"/>
      <c r="S5186" s="9"/>
      <c r="U5186" s="64"/>
      <c r="V5186" s="64"/>
      <c r="W5186" s="64"/>
      <c r="X5186" s="64"/>
      <c r="Y5186" s="64"/>
      <c r="Z5186" s="64"/>
      <c r="AA5186" s="64"/>
      <c r="AB5186" s="64"/>
      <c r="AC5186" s="64"/>
      <c r="AD5186" s="64"/>
      <c r="AE5186" s="64"/>
      <c r="AF5186" s="64"/>
      <c r="AG5186" s="64"/>
      <c r="AH5186" s="64"/>
      <c r="AI5186" s="64"/>
      <c r="AJ5186" s="64"/>
      <c r="AK5186" s="64"/>
      <c r="AL5186" s="64"/>
      <c r="AM5186" s="64"/>
      <c r="AN5186" s="64"/>
      <c r="AO5186" s="64"/>
      <c r="AP5186" s="64"/>
      <c r="AQ5186" s="64"/>
      <c r="AR5186" s="64"/>
      <c r="AS5186" s="64"/>
      <c r="AT5186" s="64"/>
      <c r="AU5186" s="64"/>
      <c r="AV5186" s="64"/>
      <c r="AW5186" s="64"/>
      <c r="AX5186" s="64"/>
      <c r="AY5186" s="64"/>
      <c r="AZ5186" s="64"/>
      <c r="BA5186" s="64"/>
      <c r="BB5186" s="64"/>
      <c r="BC5186" s="64"/>
      <c r="BD5186" s="64"/>
      <c r="BE5186" s="64"/>
      <c r="BF5186" s="64"/>
      <c r="BG5186" s="64"/>
      <c r="BH5186" s="64"/>
      <c r="BI5186" s="64"/>
      <c r="BJ5186" s="64"/>
      <c r="BK5186" s="64"/>
      <c r="BL5186" s="64"/>
      <c r="BM5186" s="64"/>
      <c r="BN5186" s="64"/>
      <c r="BO5186" s="64"/>
      <c r="BP5186" s="64"/>
      <c r="BQ5186" s="64"/>
      <c r="BR5186" s="64"/>
      <c r="BS5186" s="64"/>
      <c r="BT5186" s="64"/>
      <c r="BU5186" s="64"/>
      <c r="BV5186" s="64"/>
      <c r="BW5186" s="64"/>
      <c r="BX5186" s="64"/>
      <c r="BY5186" s="64"/>
      <c r="BZ5186" s="64"/>
      <c r="CA5186" s="64"/>
      <c r="CB5186" s="64"/>
      <c r="CC5186" s="64"/>
      <c r="CD5186" s="64"/>
      <c r="CE5186" s="64"/>
      <c r="CF5186" s="64"/>
      <c r="CG5186" s="64"/>
      <c r="CH5186" s="64"/>
      <c r="CI5186" s="64"/>
      <c r="CJ5186" s="64"/>
      <c r="CK5186" s="64"/>
      <c r="CL5186" s="64"/>
      <c r="CM5186" s="64"/>
      <c r="CN5186" s="64"/>
      <c r="CO5186" s="64"/>
      <c r="CP5186" s="64"/>
      <c r="CQ5186" s="64"/>
      <c r="CR5186" s="64"/>
      <c r="CS5186" s="64"/>
      <c r="CT5186" s="64"/>
      <c r="CU5186" s="64"/>
      <c r="CV5186" s="64"/>
      <c r="CW5186" s="64"/>
      <c r="CX5186" s="64"/>
      <c r="CY5186" s="64"/>
      <c r="CZ5186" s="64"/>
      <c r="DA5186" s="64"/>
      <c r="DB5186" s="64"/>
      <c r="DC5186" s="64"/>
      <c r="DD5186" s="64"/>
      <c r="DE5186" s="64"/>
      <c r="DF5186" s="64"/>
      <c r="DG5186" s="64"/>
      <c r="DH5186" s="64"/>
      <c r="DI5186" s="64"/>
      <c r="DJ5186" s="64"/>
      <c r="DK5186" s="64"/>
      <c r="DL5186" s="64"/>
      <c r="DM5186" s="64"/>
      <c r="DN5186" s="64"/>
      <c r="DO5186" s="64"/>
      <c r="DP5186" s="64"/>
      <c r="DQ5186" s="64"/>
      <c r="DR5186" s="64"/>
      <c r="DS5186" s="64"/>
      <c r="DT5186" s="64"/>
      <c r="DU5186" s="64"/>
      <c r="DV5186" s="64"/>
      <c r="DW5186" s="64"/>
      <c r="DX5186" s="64"/>
      <c r="DY5186" s="64"/>
      <c r="DZ5186" s="64"/>
      <c r="EA5186" s="64"/>
      <c r="EB5186" s="64"/>
      <c r="EC5186" s="64"/>
      <c r="ED5186" s="64"/>
      <c r="EE5186" s="64"/>
      <c r="EF5186" s="64"/>
      <c r="EG5186" s="64"/>
      <c r="EH5186" s="64"/>
      <c r="EI5186" s="64"/>
      <c r="EJ5186" s="64"/>
      <c r="EK5186" s="64"/>
      <c r="EL5186" s="64"/>
      <c r="EM5186" s="64"/>
      <c r="EN5186" s="64"/>
      <c r="EO5186" s="64"/>
      <c r="EP5186" s="64"/>
      <c r="EQ5186" s="64"/>
      <c r="ER5186" s="64"/>
      <c r="ES5186" s="64"/>
      <c r="ET5186" s="64"/>
      <c r="EU5186" s="64"/>
      <c r="EV5186" s="64"/>
      <c r="EW5186" s="64"/>
      <c r="EX5186" s="64"/>
      <c r="EY5186" s="64"/>
      <c r="EZ5186" s="64"/>
      <c r="FA5186" s="64"/>
      <c r="FB5186" s="64"/>
      <c r="FC5186" s="64"/>
      <c r="FD5186" s="64"/>
      <c r="FE5186" s="64"/>
      <c r="FF5186" s="64"/>
      <c r="FG5186" s="64"/>
      <c r="FH5186" s="64"/>
      <c r="FI5186" s="64"/>
      <c r="FJ5186" s="64"/>
      <c r="FK5186" s="64"/>
      <c r="FL5186" s="64"/>
      <c r="FM5186" s="64"/>
      <c r="FN5186" s="64"/>
      <c r="FO5186" s="64"/>
      <c r="FP5186" s="64"/>
      <c r="FQ5186" s="64"/>
      <c r="FR5186" s="64"/>
      <c r="FS5186" s="64"/>
      <c r="FT5186" s="64"/>
      <c r="FU5186" s="64"/>
      <c r="FV5186" s="64"/>
      <c r="FW5186" s="64"/>
      <c r="FX5186" s="64"/>
      <c r="FY5186" s="64"/>
      <c r="FZ5186" s="64"/>
      <c r="GA5186" s="64"/>
      <c r="GB5186" s="64"/>
      <c r="GC5186" s="64"/>
      <c r="GD5186" s="64"/>
      <c r="GE5186" s="64"/>
      <c r="GF5186" s="64"/>
      <c r="GG5186" s="64"/>
      <c r="GH5186" s="64"/>
      <c r="GI5186" s="64"/>
      <c r="GJ5186" s="64"/>
      <c r="GK5186" s="64"/>
      <c r="GL5186" s="64"/>
      <c r="GM5186" s="64"/>
      <c r="GN5186" s="64"/>
      <c r="GO5186" s="64"/>
      <c r="GP5186" s="64"/>
      <c r="GQ5186" s="64"/>
      <c r="GR5186" s="64"/>
      <c r="GS5186" s="64"/>
      <c r="GT5186" s="64"/>
      <c r="GU5186" s="64"/>
      <c r="GV5186" s="64"/>
      <c r="GW5186" s="64"/>
      <c r="GX5186" s="64"/>
      <c r="GY5186" s="64"/>
      <c r="GZ5186" s="64"/>
      <c r="HA5186" s="64"/>
      <c r="HB5186" s="64"/>
      <c r="HC5186" s="64"/>
      <c r="HD5186" s="64"/>
      <c r="HE5186" s="64"/>
      <c r="HF5186" s="64"/>
      <c r="HG5186" s="64"/>
      <c r="HH5186" s="64"/>
      <c r="HI5186" s="64"/>
      <c r="HJ5186" s="64"/>
      <c r="HK5186" s="64"/>
      <c r="HL5186" s="64"/>
      <c r="HM5186" s="64"/>
      <c r="HN5186" s="64"/>
      <c r="HO5186" s="64"/>
    </row>
    <row r="5187" spans="1:223" s="63" customFormat="1">
      <c r="A5187" s="60"/>
      <c r="B5187" s="61"/>
      <c r="C5187" s="61"/>
      <c r="D5187" s="62"/>
      <c r="E5187" s="62"/>
      <c r="F5187" s="61"/>
      <c r="G5187" s="11"/>
      <c r="H5187" s="9"/>
      <c r="I5187" s="9"/>
      <c r="J5187" s="33"/>
      <c r="K5187" s="9"/>
      <c r="L5187" s="9"/>
      <c r="M5187" s="66"/>
      <c r="N5187" s="9"/>
      <c r="O5187" s="9"/>
      <c r="P5187" s="9"/>
      <c r="Q5187" s="9"/>
      <c r="R5187" s="9"/>
      <c r="S5187" s="9"/>
      <c r="U5187" s="64"/>
      <c r="V5187" s="64"/>
      <c r="W5187" s="64"/>
      <c r="X5187" s="64"/>
      <c r="Y5187" s="64"/>
      <c r="Z5187" s="64"/>
      <c r="AA5187" s="64"/>
      <c r="AB5187" s="64"/>
      <c r="AC5187" s="64"/>
      <c r="AD5187" s="64"/>
      <c r="AE5187" s="64"/>
      <c r="AF5187" s="64"/>
      <c r="AG5187" s="64"/>
      <c r="AH5187" s="64"/>
      <c r="AI5187" s="64"/>
      <c r="AJ5187" s="64"/>
      <c r="AK5187" s="64"/>
      <c r="AL5187" s="64"/>
      <c r="AM5187" s="64"/>
      <c r="AN5187" s="64"/>
      <c r="AO5187" s="64"/>
      <c r="AP5187" s="64"/>
      <c r="AQ5187" s="64"/>
      <c r="AR5187" s="64"/>
      <c r="AS5187" s="64"/>
      <c r="AT5187" s="64"/>
      <c r="AU5187" s="64"/>
      <c r="AV5187" s="64"/>
      <c r="AW5187" s="64"/>
      <c r="AX5187" s="64"/>
      <c r="AY5187" s="64"/>
      <c r="AZ5187" s="64"/>
      <c r="BA5187" s="64"/>
      <c r="BB5187" s="64"/>
      <c r="BC5187" s="64"/>
      <c r="BD5187" s="64"/>
      <c r="BE5187" s="64"/>
      <c r="BF5187" s="64"/>
      <c r="BG5187" s="64"/>
      <c r="BH5187" s="64"/>
      <c r="BI5187" s="64"/>
      <c r="BJ5187" s="64"/>
      <c r="BK5187" s="64"/>
      <c r="BL5187" s="64"/>
      <c r="BM5187" s="64"/>
      <c r="BN5187" s="64"/>
      <c r="BO5187" s="64"/>
      <c r="BP5187" s="64"/>
      <c r="BQ5187" s="64"/>
      <c r="BR5187" s="64"/>
      <c r="BS5187" s="64"/>
      <c r="BT5187" s="64"/>
      <c r="BU5187" s="64"/>
      <c r="BV5187" s="64"/>
      <c r="BW5187" s="64"/>
      <c r="BX5187" s="64"/>
      <c r="BY5187" s="64"/>
      <c r="BZ5187" s="64"/>
      <c r="CA5187" s="64"/>
      <c r="CB5187" s="64"/>
      <c r="CC5187" s="64"/>
      <c r="CD5187" s="64"/>
      <c r="CE5187" s="64"/>
      <c r="CF5187" s="64"/>
      <c r="CG5187" s="64"/>
      <c r="CH5187" s="64"/>
      <c r="CI5187" s="64"/>
      <c r="CJ5187" s="64"/>
      <c r="CK5187" s="64"/>
      <c r="CL5187" s="64"/>
      <c r="CM5187" s="64"/>
      <c r="CN5187" s="64"/>
      <c r="CO5187" s="64"/>
      <c r="CP5187" s="64"/>
      <c r="CQ5187" s="64"/>
      <c r="CR5187" s="64"/>
      <c r="CS5187" s="64"/>
      <c r="CT5187" s="64"/>
      <c r="CU5187" s="64"/>
      <c r="CV5187" s="64"/>
      <c r="CW5187" s="64"/>
      <c r="CX5187" s="64"/>
      <c r="CY5187" s="64"/>
      <c r="CZ5187" s="64"/>
      <c r="DA5187" s="64"/>
      <c r="DB5187" s="64"/>
      <c r="DC5187" s="64"/>
      <c r="DD5187" s="64"/>
      <c r="DE5187" s="64"/>
      <c r="DF5187" s="64"/>
      <c r="DG5187" s="64"/>
      <c r="DH5187" s="64"/>
      <c r="DI5187" s="64"/>
      <c r="DJ5187" s="64"/>
      <c r="DK5187" s="64"/>
      <c r="DL5187" s="64"/>
      <c r="DM5187" s="64"/>
      <c r="DN5187" s="64"/>
      <c r="DO5187" s="64"/>
      <c r="DP5187" s="64"/>
      <c r="DQ5187" s="64"/>
      <c r="DR5187" s="64"/>
      <c r="DS5187" s="64"/>
      <c r="DT5187" s="64"/>
      <c r="DU5187" s="64"/>
      <c r="DV5187" s="64"/>
      <c r="DW5187" s="64"/>
      <c r="DX5187" s="64"/>
      <c r="DY5187" s="64"/>
      <c r="DZ5187" s="64"/>
      <c r="EA5187" s="64"/>
      <c r="EB5187" s="64"/>
      <c r="EC5187" s="64"/>
      <c r="ED5187" s="64"/>
      <c r="EE5187" s="64"/>
      <c r="EF5187" s="64"/>
      <c r="EG5187" s="64"/>
      <c r="EH5187" s="64"/>
      <c r="EI5187" s="64"/>
      <c r="EJ5187" s="64"/>
      <c r="EK5187" s="64"/>
      <c r="EL5187" s="64"/>
      <c r="EM5187" s="64"/>
      <c r="EN5187" s="64"/>
      <c r="EO5187" s="64"/>
      <c r="EP5187" s="64"/>
      <c r="EQ5187" s="64"/>
      <c r="ER5187" s="64"/>
      <c r="ES5187" s="64"/>
      <c r="ET5187" s="64"/>
      <c r="EU5187" s="64"/>
      <c r="EV5187" s="64"/>
      <c r="EW5187" s="64"/>
      <c r="EX5187" s="64"/>
      <c r="EY5187" s="64"/>
      <c r="EZ5187" s="64"/>
      <c r="FA5187" s="64"/>
      <c r="FB5187" s="64"/>
      <c r="FC5187" s="64"/>
      <c r="FD5187" s="64"/>
      <c r="FE5187" s="64"/>
      <c r="FF5187" s="64"/>
      <c r="FG5187" s="64"/>
      <c r="FH5187" s="64"/>
      <c r="FI5187" s="64"/>
      <c r="FJ5187" s="64"/>
      <c r="FK5187" s="64"/>
      <c r="FL5187" s="64"/>
      <c r="FM5187" s="64"/>
      <c r="FN5187" s="64"/>
      <c r="FO5187" s="64"/>
      <c r="FP5187" s="64"/>
      <c r="FQ5187" s="64"/>
      <c r="FR5187" s="64"/>
      <c r="FS5187" s="64"/>
      <c r="FT5187" s="64"/>
      <c r="FU5187" s="64"/>
      <c r="FV5187" s="64"/>
      <c r="FW5187" s="64"/>
      <c r="FX5187" s="64"/>
      <c r="FY5187" s="64"/>
      <c r="FZ5187" s="64"/>
      <c r="GA5187" s="64"/>
      <c r="GB5187" s="64"/>
      <c r="GC5187" s="64"/>
      <c r="GD5187" s="64"/>
      <c r="GE5187" s="64"/>
      <c r="GF5187" s="64"/>
      <c r="GG5187" s="64"/>
      <c r="GH5187" s="64"/>
      <c r="GI5187" s="64"/>
      <c r="GJ5187" s="64"/>
      <c r="GK5187" s="64"/>
      <c r="GL5187" s="64"/>
      <c r="GM5187" s="64"/>
      <c r="GN5187" s="64"/>
      <c r="GO5187" s="64"/>
      <c r="GP5187" s="64"/>
      <c r="GQ5187" s="64"/>
      <c r="GR5187" s="64"/>
      <c r="GS5187" s="64"/>
      <c r="GT5187" s="64"/>
      <c r="GU5187" s="64"/>
      <c r="GV5187" s="64"/>
      <c r="GW5187" s="64"/>
      <c r="GX5187" s="64"/>
      <c r="GY5187" s="64"/>
      <c r="GZ5187" s="64"/>
      <c r="HA5187" s="64"/>
      <c r="HB5187" s="64"/>
      <c r="HC5187" s="64"/>
      <c r="HD5187" s="64"/>
      <c r="HE5187" s="64"/>
      <c r="HF5187" s="64"/>
      <c r="HG5187" s="64"/>
      <c r="HH5187" s="64"/>
      <c r="HI5187" s="64"/>
      <c r="HJ5187" s="64"/>
      <c r="HK5187" s="64"/>
      <c r="HL5187" s="64"/>
      <c r="HM5187" s="64"/>
      <c r="HN5187" s="64"/>
      <c r="HO5187" s="64"/>
    </row>
    <row r="5188" spans="1:223" s="63" customFormat="1">
      <c r="A5188" s="60"/>
      <c r="B5188" s="61"/>
      <c r="C5188" s="61"/>
      <c r="D5188" s="62"/>
      <c r="E5188" s="62"/>
      <c r="F5188" s="61"/>
      <c r="G5188" s="11"/>
      <c r="H5188" s="9"/>
      <c r="I5188" s="9"/>
      <c r="J5188" s="33"/>
      <c r="K5188" s="9"/>
      <c r="L5188" s="9"/>
      <c r="M5188" s="66"/>
      <c r="N5188" s="9"/>
      <c r="O5188" s="9"/>
      <c r="P5188" s="9"/>
      <c r="Q5188" s="9"/>
      <c r="R5188" s="9"/>
      <c r="S5188" s="9"/>
      <c r="U5188" s="64"/>
      <c r="V5188" s="64"/>
      <c r="W5188" s="64"/>
      <c r="X5188" s="64"/>
      <c r="Y5188" s="64"/>
      <c r="Z5188" s="64"/>
      <c r="AA5188" s="64"/>
      <c r="AB5188" s="64"/>
      <c r="AC5188" s="64"/>
      <c r="AD5188" s="64"/>
      <c r="AE5188" s="64"/>
      <c r="AF5188" s="64"/>
      <c r="AG5188" s="64"/>
      <c r="AH5188" s="64"/>
      <c r="AI5188" s="64"/>
      <c r="AJ5188" s="64"/>
      <c r="AK5188" s="64"/>
      <c r="AL5188" s="64"/>
      <c r="AM5188" s="64"/>
      <c r="AN5188" s="64"/>
      <c r="AO5188" s="64"/>
      <c r="AP5188" s="64"/>
      <c r="AQ5188" s="64"/>
      <c r="AR5188" s="64"/>
      <c r="AS5188" s="64"/>
      <c r="AT5188" s="64"/>
      <c r="AU5188" s="64"/>
      <c r="AV5188" s="64"/>
      <c r="AW5188" s="64"/>
      <c r="AX5188" s="64"/>
      <c r="AY5188" s="64"/>
      <c r="AZ5188" s="64"/>
      <c r="BA5188" s="64"/>
      <c r="BB5188" s="64"/>
      <c r="BC5188" s="64"/>
      <c r="BD5188" s="64"/>
      <c r="BE5188" s="64"/>
      <c r="BF5188" s="64"/>
      <c r="BG5188" s="64"/>
      <c r="BH5188" s="64"/>
      <c r="BI5188" s="64"/>
      <c r="BJ5188" s="64"/>
      <c r="BK5188" s="64"/>
      <c r="BL5188" s="64"/>
      <c r="BM5188" s="64"/>
      <c r="BN5188" s="64"/>
      <c r="BO5188" s="64"/>
      <c r="BP5188" s="64"/>
      <c r="BQ5188" s="64"/>
      <c r="BR5188" s="64"/>
      <c r="BS5188" s="64"/>
      <c r="BT5188" s="64"/>
      <c r="BU5188" s="64"/>
      <c r="BV5188" s="64"/>
      <c r="BW5188" s="64"/>
      <c r="BX5188" s="64"/>
      <c r="BY5188" s="64"/>
      <c r="BZ5188" s="64"/>
      <c r="CA5188" s="64"/>
      <c r="CB5188" s="64"/>
      <c r="CC5188" s="64"/>
      <c r="CD5188" s="64"/>
      <c r="CE5188" s="64"/>
      <c r="CF5188" s="64"/>
      <c r="CG5188" s="64"/>
      <c r="CH5188" s="64"/>
      <c r="CI5188" s="64"/>
      <c r="CJ5188" s="64"/>
      <c r="CK5188" s="64"/>
      <c r="CL5188" s="64"/>
      <c r="CM5188" s="64"/>
      <c r="CN5188" s="64"/>
      <c r="CO5188" s="64"/>
      <c r="CP5188" s="64"/>
      <c r="CQ5188" s="64"/>
      <c r="CR5188" s="64"/>
      <c r="CS5188" s="64"/>
      <c r="CT5188" s="64"/>
      <c r="CU5188" s="64"/>
      <c r="CV5188" s="64"/>
      <c r="CW5188" s="64"/>
      <c r="CX5188" s="64"/>
      <c r="CY5188" s="64"/>
      <c r="CZ5188" s="64"/>
      <c r="DA5188" s="64"/>
      <c r="DB5188" s="64"/>
      <c r="DC5188" s="64"/>
      <c r="DD5188" s="64"/>
      <c r="DE5188" s="64"/>
      <c r="DF5188" s="64"/>
      <c r="DG5188" s="64"/>
      <c r="DH5188" s="64"/>
      <c r="DI5188" s="64"/>
      <c r="DJ5188" s="64"/>
      <c r="DK5188" s="64"/>
      <c r="DL5188" s="64"/>
      <c r="DM5188" s="64"/>
      <c r="DN5188" s="64"/>
      <c r="DO5188" s="64"/>
      <c r="DP5188" s="64"/>
      <c r="DQ5188" s="64"/>
      <c r="DR5188" s="64"/>
      <c r="DS5188" s="64"/>
      <c r="DT5188" s="64"/>
      <c r="DU5188" s="64"/>
      <c r="DV5188" s="64"/>
      <c r="DW5188" s="64"/>
      <c r="DX5188" s="64"/>
      <c r="DY5188" s="64"/>
      <c r="DZ5188" s="64"/>
      <c r="EA5188" s="64"/>
      <c r="EB5188" s="64"/>
      <c r="EC5188" s="64"/>
      <c r="ED5188" s="64"/>
      <c r="EE5188" s="64"/>
      <c r="EF5188" s="64"/>
      <c r="EG5188" s="64"/>
      <c r="EH5188" s="64"/>
      <c r="EI5188" s="64"/>
      <c r="EJ5188" s="64"/>
      <c r="EK5188" s="64"/>
      <c r="EL5188" s="64"/>
      <c r="EM5188" s="64"/>
      <c r="EN5188" s="64"/>
      <c r="EO5188" s="64"/>
      <c r="EP5188" s="64"/>
      <c r="EQ5188" s="64"/>
      <c r="ER5188" s="64"/>
      <c r="ES5188" s="64"/>
      <c r="ET5188" s="64"/>
      <c r="EU5188" s="64"/>
      <c r="EV5188" s="64"/>
      <c r="EW5188" s="64"/>
      <c r="EX5188" s="64"/>
      <c r="EY5188" s="64"/>
      <c r="EZ5188" s="64"/>
      <c r="FA5188" s="64"/>
      <c r="FB5188" s="64"/>
      <c r="FC5188" s="64"/>
      <c r="FD5188" s="64"/>
      <c r="FE5188" s="64"/>
      <c r="FF5188" s="64"/>
      <c r="FG5188" s="64"/>
      <c r="FH5188" s="64"/>
      <c r="FI5188" s="64"/>
      <c r="FJ5188" s="64"/>
      <c r="FK5188" s="64"/>
      <c r="FL5188" s="64"/>
      <c r="FM5188" s="64"/>
      <c r="FN5188" s="64"/>
      <c r="FO5188" s="64"/>
      <c r="FP5188" s="64"/>
      <c r="FQ5188" s="64"/>
      <c r="FR5188" s="64"/>
      <c r="FS5188" s="64"/>
      <c r="FT5188" s="64"/>
      <c r="FU5188" s="64"/>
      <c r="FV5188" s="64"/>
      <c r="FW5188" s="64"/>
      <c r="FX5188" s="64"/>
      <c r="FY5188" s="64"/>
      <c r="FZ5188" s="64"/>
      <c r="GA5188" s="64"/>
      <c r="GB5188" s="64"/>
      <c r="GC5188" s="64"/>
      <c r="GD5188" s="64"/>
      <c r="GE5188" s="64"/>
      <c r="GF5188" s="64"/>
      <c r="GG5188" s="64"/>
      <c r="GH5188" s="64"/>
      <c r="GI5188" s="64"/>
      <c r="GJ5188" s="64"/>
      <c r="GK5188" s="64"/>
      <c r="GL5188" s="64"/>
      <c r="GM5188" s="64"/>
      <c r="GN5188" s="64"/>
      <c r="GO5188" s="64"/>
      <c r="GP5188" s="64"/>
      <c r="GQ5188" s="64"/>
      <c r="GR5188" s="64"/>
      <c r="GS5188" s="64"/>
      <c r="GT5188" s="64"/>
      <c r="GU5188" s="64"/>
      <c r="GV5188" s="64"/>
      <c r="GW5188" s="64"/>
      <c r="GX5188" s="64"/>
      <c r="GY5188" s="64"/>
      <c r="GZ5188" s="64"/>
      <c r="HA5188" s="64"/>
      <c r="HB5188" s="64"/>
      <c r="HC5188" s="64"/>
      <c r="HD5188" s="64"/>
      <c r="HE5188" s="64"/>
      <c r="HF5188" s="64"/>
      <c r="HG5188" s="64"/>
      <c r="HH5188" s="64"/>
      <c r="HI5188" s="64"/>
      <c r="HJ5188" s="64"/>
      <c r="HK5188" s="64"/>
      <c r="HL5188" s="64"/>
      <c r="HM5188" s="64"/>
      <c r="HN5188" s="64"/>
      <c r="HO5188" s="64"/>
    </row>
    <row r="5189" spans="1:223" s="63" customFormat="1">
      <c r="A5189" s="60"/>
      <c r="B5189" s="61"/>
      <c r="C5189" s="61"/>
      <c r="D5189" s="62"/>
      <c r="E5189" s="62"/>
      <c r="F5189" s="61"/>
      <c r="G5189" s="11"/>
      <c r="H5189" s="9"/>
      <c r="I5189" s="9"/>
      <c r="J5189" s="33"/>
      <c r="K5189" s="9"/>
      <c r="L5189" s="9"/>
      <c r="M5189" s="66"/>
      <c r="N5189" s="9"/>
      <c r="O5189" s="9"/>
      <c r="P5189" s="9"/>
      <c r="Q5189" s="9"/>
      <c r="R5189" s="9"/>
      <c r="S5189" s="9"/>
      <c r="U5189" s="64"/>
      <c r="V5189" s="64"/>
      <c r="W5189" s="64"/>
      <c r="X5189" s="64"/>
      <c r="Y5189" s="64"/>
      <c r="Z5189" s="64"/>
      <c r="AA5189" s="64"/>
      <c r="AB5189" s="64"/>
      <c r="AC5189" s="64"/>
      <c r="AD5189" s="64"/>
      <c r="AE5189" s="64"/>
      <c r="AF5189" s="64"/>
      <c r="AG5189" s="64"/>
      <c r="AH5189" s="64"/>
      <c r="AI5189" s="64"/>
      <c r="AJ5189" s="64"/>
      <c r="AK5189" s="64"/>
      <c r="AL5189" s="64"/>
      <c r="AM5189" s="64"/>
      <c r="AN5189" s="64"/>
      <c r="AO5189" s="64"/>
      <c r="AP5189" s="64"/>
      <c r="AQ5189" s="64"/>
      <c r="AR5189" s="64"/>
      <c r="AS5189" s="64"/>
      <c r="AT5189" s="64"/>
      <c r="AU5189" s="64"/>
      <c r="AV5189" s="64"/>
      <c r="AW5189" s="64"/>
      <c r="AX5189" s="64"/>
      <c r="AY5189" s="64"/>
      <c r="AZ5189" s="64"/>
      <c r="BA5189" s="64"/>
      <c r="BB5189" s="64"/>
      <c r="BC5189" s="64"/>
      <c r="BD5189" s="64"/>
      <c r="BE5189" s="64"/>
      <c r="BF5189" s="64"/>
      <c r="BG5189" s="64"/>
      <c r="BH5189" s="64"/>
      <c r="BI5189" s="64"/>
      <c r="BJ5189" s="64"/>
      <c r="BK5189" s="64"/>
      <c r="BL5189" s="64"/>
      <c r="BM5189" s="64"/>
      <c r="BN5189" s="64"/>
      <c r="BO5189" s="64"/>
      <c r="BP5189" s="64"/>
      <c r="BQ5189" s="64"/>
      <c r="BR5189" s="64"/>
      <c r="BS5189" s="64"/>
      <c r="BT5189" s="64"/>
      <c r="BU5189" s="64"/>
      <c r="BV5189" s="64"/>
      <c r="BW5189" s="64"/>
      <c r="BX5189" s="64"/>
      <c r="BY5189" s="64"/>
      <c r="BZ5189" s="64"/>
      <c r="CA5189" s="64"/>
      <c r="CB5189" s="64"/>
      <c r="CC5189" s="64"/>
      <c r="CD5189" s="64"/>
      <c r="CE5189" s="64"/>
      <c r="CF5189" s="64"/>
      <c r="CG5189" s="64"/>
      <c r="CH5189" s="64"/>
      <c r="CI5189" s="64"/>
      <c r="CJ5189" s="64"/>
      <c r="CK5189" s="64"/>
      <c r="CL5189" s="64"/>
      <c r="CM5189" s="64"/>
      <c r="CN5189" s="64"/>
      <c r="CO5189" s="64"/>
      <c r="CP5189" s="64"/>
      <c r="CQ5189" s="64"/>
      <c r="CR5189" s="64"/>
      <c r="CS5189" s="64"/>
      <c r="CT5189" s="64"/>
      <c r="CU5189" s="64"/>
      <c r="CV5189" s="64"/>
      <c r="CW5189" s="64"/>
      <c r="CX5189" s="64"/>
      <c r="CY5189" s="64"/>
      <c r="CZ5189" s="64"/>
      <c r="DA5189" s="64"/>
      <c r="DB5189" s="64"/>
      <c r="DC5189" s="64"/>
      <c r="DD5189" s="64"/>
      <c r="DE5189" s="64"/>
      <c r="DF5189" s="64"/>
      <c r="DG5189" s="64"/>
      <c r="DH5189" s="64"/>
      <c r="DI5189" s="64"/>
      <c r="DJ5189" s="64"/>
      <c r="DK5189" s="64"/>
      <c r="DL5189" s="64"/>
      <c r="DM5189" s="64"/>
      <c r="DN5189" s="64"/>
      <c r="DO5189" s="64"/>
      <c r="DP5189" s="64"/>
      <c r="DQ5189" s="64"/>
      <c r="DR5189" s="64"/>
      <c r="DS5189" s="64"/>
      <c r="DT5189" s="64"/>
      <c r="DU5189" s="64"/>
      <c r="DV5189" s="64"/>
      <c r="DW5189" s="64"/>
      <c r="DX5189" s="64"/>
      <c r="DY5189" s="64"/>
      <c r="DZ5189" s="64"/>
      <c r="EA5189" s="64"/>
      <c r="EB5189" s="64"/>
      <c r="EC5189" s="64"/>
      <c r="ED5189" s="64"/>
      <c r="EE5189" s="64"/>
      <c r="EF5189" s="64"/>
      <c r="EG5189" s="64"/>
      <c r="EH5189" s="64"/>
      <c r="EI5189" s="64"/>
      <c r="EJ5189" s="64"/>
      <c r="EK5189" s="64"/>
      <c r="EL5189" s="64"/>
      <c r="EM5189" s="64"/>
      <c r="EN5189" s="64"/>
      <c r="EO5189" s="64"/>
      <c r="EP5189" s="64"/>
      <c r="EQ5189" s="64"/>
      <c r="ER5189" s="64"/>
      <c r="ES5189" s="64"/>
      <c r="ET5189" s="64"/>
      <c r="EU5189" s="64"/>
      <c r="EV5189" s="64"/>
      <c r="EW5189" s="64"/>
      <c r="EX5189" s="64"/>
      <c r="EY5189" s="64"/>
      <c r="EZ5189" s="64"/>
      <c r="FA5189" s="64"/>
      <c r="FB5189" s="64"/>
      <c r="FC5189" s="64"/>
      <c r="FD5189" s="64"/>
      <c r="FE5189" s="64"/>
      <c r="FF5189" s="64"/>
      <c r="FG5189" s="64"/>
      <c r="FH5189" s="64"/>
      <c r="FI5189" s="64"/>
      <c r="FJ5189" s="64"/>
      <c r="FK5189" s="64"/>
      <c r="FL5189" s="64"/>
      <c r="FM5189" s="64"/>
      <c r="FN5189" s="64"/>
      <c r="FO5189" s="64"/>
      <c r="FP5189" s="64"/>
      <c r="FQ5189" s="64"/>
      <c r="FR5189" s="64"/>
      <c r="FS5189" s="64"/>
      <c r="FT5189" s="64"/>
      <c r="FU5189" s="64"/>
      <c r="FV5189" s="64"/>
      <c r="FW5189" s="64"/>
      <c r="FX5189" s="64"/>
      <c r="FY5189" s="64"/>
      <c r="FZ5189" s="64"/>
      <c r="GA5189" s="64"/>
      <c r="GB5189" s="64"/>
      <c r="GC5189" s="64"/>
      <c r="GD5189" s="64"/>
      <c r="GE5189" s="64"/>
      <c r="GF5189" s="64"/>
      <c r="GG5189" s="64"/>
      <c r="GH5189" s="64"/>
      <c r="GI5189" s="64"/>
      <c r="GJ5189" s="64"/>
      <c r="GK5189" s="64"/>
      <c r="GL5189" s="64"/>
      <c r="GM5189" s="64"/>
      <c r="GN5189" s="64"/>
      <c r="GO5189" s="64"/>
      <c r="GP5189" s="64"/>
      <c r="GQ5189" s="64"/>
      <c r="GR5189" s="64"/>
      <c r="GS5189" s="64"/>
      <c r="GT5189" s="64"/>
      <c r="GU5189" s="64"/>
      <c r="GV5189" s="64"/>
      <c r="GW5189" s="64"/>
      <c r="GX5189" s="64"/>
      <c r="GY5189" s="64"/>
      <c r="GZ5189" s="64"/>
      <c r="HA5189" s="64"/>
      <c r="HB5189" s="64"/>
      <c r="HC5189" s="64"/>
      <c r="HD5189" s="64"/>
      <c r="HE5189" s="64"/>
      <c r="HF5189" s="64"/>
      <c r="HG5189" s="64"/>
      <c r="HH5189" s="64"/>
      <c r="HI5189" s="64"/>
      <c r="HJ5189" s="64"/>
      <c r="HK5189" s="64"/>
      <c r="HL5189" s="64"/>
      <c r="HM5189" s="64"/>
      <c r="HN5189" s="64"/>
      <c r="HO5189" s="64"/>
    </row>
    <row r="5190" spans="1:223" s="63" customFormat="1">
      <c r="A5190" s="60"/>
      <c r="B5190" s="61"/>
      <c r="C5190" s="61"/>
      <c r="D5190" s="62"/>
      <c r="E5190" s="62"/>
      <c r="F5190" s="61"/>
      <c r="G5190" s="11"/>
      <c r="H5190" s="9"/>
      <c r="I5190" s="9"/>
      <c r="J5190" s="33"/>
      <c r="K5190" s="9"/>
      <c r="L5190" s="9"/>
      <c r="M5190" s="66"/>
      <c r="N5190" s="9"/>
      <c r="O5190" s="9"/>
      <c r="P5190" s="9"/>
      <c r="Q5190" s="9"/>
      <c r="R5190" s="9"/>
      <c r="S5190" s="9"/>
      <c r="U5190" s="64"/>
      <c r="V5190" s="64"/>
      <c r="W5190" s="64"/>
      <c r="X5190" s="64"/>
      <c r="Y5190" s="64"/>
      <c r="Z5190" s="64"/>
      <c r="AA5190" s="64"/>
      <c r="AB5190" s="64"/>
      <c r="AC5190" s="64"/>
      <c r="AD5190" s="64"/>
      <c r="AE5190" s="64"/>
      <c r="AF5190" s="64"/>
      <c r="AG5190" s="64"/>
      <c r="AH5190" s="64"/>
      <c r="AI5190" s="64"/>
      <c r="AJ5190" s="64"/>
      <c r="AK5190" s="64"/>
      <c r="AL5190" s="64"/>
      <c r="AM5190" s="64"/>
      <c r="AN5190" s="64"/>
      <c r="AO5190" s="64"/>
      <c r="AP5190" s="64"/>
      <c r="AQ5190" s="64"/>
      <c r="AR5190" s="64"/>
      <c r="AS5190" s="64"/>
      <c r="AT5190" s="64"/>
      <c r="AU5190" s="64"/>
      <c r="AV5190" s="64"/>
      <c r="AW5190" s="64"/>
      <c r="AX5190" s="64"/>
      <c r="AY5190" s="64"/>
      <c r="AZ5190" s="64"/>
      <c r="BA5190" s="64"/>
      <c r="BB5190" s="64"/>
      <c r="BC5190" s="64"/>
      <c r="BD5190" s="64"/>
      <c r="BE5190" s="64"/>
      <c r="BF5190" s="64"/>
      <c r="BG5190" s="64"/>
      <c r="BH5190" s="64"/>
      <c r="BI5190" s="64"/>
      <c r="BJ5190" s="64"/>
      <c r="BK5190" s="64"/>
      <c r="BL5190" s="64"/>
      <c r="BM5190" s="64"/>
      <c r="BN5190" s="64"/>
      <c r="BO5190" s="64"/>
      <c r="BP5190" s="64"/>
      <c r="BQ5190" s="64"/>
      <c r="BR5190" s="64"/>
      <c r="BS5190" s="64"/>
      <c r="BT5190" s="64"/>
      <c r="BU5190" s="64"/>
      <c r="BV5190" s="64"/>
      <c r="BW5190" s="64"/>
      <c r="BX5190" s="64"/>
      <c r="BY5190" s="64"/>
      <c r="BZ5190" s="64"/>
      <c r="CA5190" s="64"/>
      <c r="CB5190" s="64"/>
      <c r="CC5190" s="64"/>
      <c r="CD5190" s="64"/>
      <c r="CE5190" s="64"/>
      <c r="CF5190" s="64"/>
      <c r="CG5190" s="64"/>
      <c r="CH5190" s="64"/>
      <c r="CI5190" s="64"/>
      <c r="CJ5190" s="64"/>
      <c r="CK5190" s="64"/>
      <c r="CL5190" s="64"/>
      <c r="CM5190" s="64"/>
      <c r="CN5190" s="64"/>
      <c r="CO5190" s="64"/>
      <c r="CP5190" s="64"/>
      <c r="CQ5190" s="64"/>
      <c r="CR5190" s="64"/>
      <c r="CS5190" s="64"/>
      <c r="CT5190" s="64"/>
      <c r="CU5190" s="64"/>
      <c r="CV5190" s="64"/>
      <c r="CW5190" s="64"/>
      <c r="CX5190" s="64"/>
      <c r="CY5190" s="64"/>
      <c r="CZ5190" s="64"/>
      <c r="DA5190" s="64"/>
      <c r="DB5190" s="64"/>
      <c r="DC5190" s="64"/>
      <c r="DD5190" s="64"/>
      <c r="DE5190" s="64"/>
      <c r="DF5190" s="64"/>
      <c r="DG5190" s="64"/>
      <c r="DH5190" s="64"/>
      <c r="DI5190" s="64"/>
      <c r="DJ5190" s="64"/>
      <c r="DK5190" s="64"/>
      <c r="DL5190" s="64"/>
      <c r="DM5190" s="64"/>
      <c r="DN5190" s="64"/>
      <c r="DO5190" s="64"/>
      <c r="DP5190" s="64"/>
      <c r="DQ5190" s="64"/>
      <c r="DR5190" s="64"/>
      <c r="DS5190" s="64"/>
      <c r="DT5190" s="64"/>
      <c r="DU5190" s="64"/>
      <c r="DV5190" s="64"/>
      <c r="DW5190" s="64"/>
      <c r="DX5190" s="64"/>
      <c r="DY5190" s="64"/>
      <c r="DZ5190" s="64"/>
      <c r="EA5190" s="64"/>
      <c r="EB5190" s="64"/>
      <c r="EC5190" s="64"/>
      <c r="ED5190" s="64"/>
      <c r="EE5190" s="64"/>
      <c r="EF5190" s="64"/>
      <c r="EG5190" s="64"/>
      <c r="EH5190" s="64"/>
      <c r="EI5190" s="64"/>
      <c r="EJ5190" s="64"/>
      <c r="EK5190" s="64"/>
      <c r="EL5190" s="64"/>
      <c r="EM5190" s="64"/>
      <c r="EN5190" s="64"/>
      <c r="EO5190" s="64"/>
      <c r="EP5190" s="64"/>
      <c r="EQ5190" s="64"/>
      <c r="ER5190" s="64"/>
      <c r="ES5190" s="64"/>
      <c r="ET5190" s="64"/>
      <c r="EU5190" s="64"/>
      <c r="EV5190" s="64"/>
      <c r="EW5190" s="64"/>
      <c r="EX5190" s="64"/>
      <c r="EY5190" s="64"/>
      <c r="EZ5190" s="64"/>
      <c r="FA5190" s="64"/>
      <c r="FB5190" s="64"/>
      <c r="FC5190" s="64"/>
      <c r="FD5190" s="64"/>
      <c r="FE5190" s="64"/>
      <c r="FF5190" s="64"/>
      <c r="FG5190" s="64"/>
      <c r="FH5190" s="64"/>
      <c r="FI5190" s="64"/>
      <c r="FJ5190" s="64"/>
      <c r="FK5190" s="64"/>
      <c r="FL5190" s="64"/>
      <c r="FM5190" s="64"/>
      <c r="FN5190" s="64"/>
      <c r="FO5190" s="64"/>
      <c r="FP5190" s="64"/>
      <c r="FQ5190" s="64"/>
      <c r="FR5190" s="64"/>
      <c r="FS5190" s="64"/>
      <c r="FT5190" s="64"/>
      <c r="FU5190" s="64"/>
      <c r="FV5190" s="64"/>
      <c r="FW5190" s="64"/>
      <c r="FX5190" s="64"/>
      <c r="FY5190" s="64"/>
      <c r="FZ5190" s="64"/>
      <c r="GA5190" s="64"/>
      <c r="GB5190" s="64"/>
      <c r="GC5190" s="64"/>
      <c r="GD5190" s="64"/>
      <c r="GE5190" s="64"/>
      <c r="GF5190" s="64"/>
      <c r="GG5190" s="64"/>
      <c r="GH5190" s="64"/>
      <c r="GI5190" s="64"/>
      <c r="GJ5190" s="64"/>
      <c r="GK5190" s="64"/>
      <c r="GL5190" s="64"/>
      <c r="GM5190" s="64"/>
      <c r="GN5190" s="64"/>
      <c r="GO5190" s="64"/>
      <c r="GP5190" s="64"/>
      <c r="GQ5190" s="64"/>
      <c r="GR5190" s="64"/>
      <c r="GS5190" s="64"/>
      <c r="GT5190" s="64"/>
      <c r="GU5190" s="64"/>
      <c r="GV5190" s="64"/>
      <c r="GW5190" s="64"/>
      <c r="GX5190" s="64"/>
      <c r="GY5190" s="64"/>
      <c r="GZ5190" s="64"/>
      <c r="HA5190" s="64"/>
      <c r="HB5190" s="64"/>
      <c r="HC5190" s="64"/>
      <c r="HD5190" s="64"/>
      <c r="HE5190" s="64"/>
      <c r="HF5190" s="64"/>
      <c r="HG5190" s="64"/>
      <c r="HH5190" s="64"/>
      <c r="HI5190" s="64"/>
      <c r="HJ5190" s="64"/>
      <c r="HK5190" s="64"/>
      <c r="HL5190" s="64"/>
      <c r="HM5190" s="64"/>
      <c r="HN5190" s="64"/>
      <c r="HO5190" s="64"/>
    </row>
    <row r="5191" spans="1:223" s="63" customFormat="1">
      <c r="A5191" s="60"/>
      <c r="B5191" s="61"/>
      <c r="C5191" s="61"/>
      <c r="D5191" s="62"/>
      <c r="E5191" s="62"/>
      <c r="F5191" s="61"/>
      <c r="G5191" s="11"/>
      <c r="H5191" s="9"/>
      <c r="I5191" s="9"/>
      <c r="J5191" s="33"/>
      <c r="K5191" s="9"/>
      <c r="L5191" s="9"/>
      <c r="M5191" s="66"/>
      <c r="N5191" s="9"/>
      <c r="O5191" s="9"/>
      <c r="P5191" s="9"/>
      <c r="Q5191" s="9"/>
      <c r="R5191" s="9"/>
      <c r="S5191" s="9"/>
      <c r="U5191" s="64"/>
      <c r="V5191" s="64"/>
      <c r="W5191" s="64"/>
      <c r="X5191" s="64"/>
      <c r="Y5191" s="64"/>
      <c r="Z5191" s="64"/>
      <c r="AA5191" s="64"/>
      <c r="AB5191" s="64"/>
      <c r="AC5191" s="64"/>
      <c r="AD5191" s="64"/>
      <c r="AE5191" s="64"/>
      <c r="AF5191" s="64"/>
      <c r="AG5191" s="64"/>
      <c r="AH5191" s="64"/>
      <c r="AI5191" s="64"/>
      <c r="AJ5191" s="64"/>
      <c r="AK5191" s="64"/>
      <c r="AL5191" s="64"/>
      <c r="AM5191" s="64"/>
      <c r="AN5191" s="64"/>
      <c r="AO5191" s="64"/>
      <c r="AP5191" s="64"/>
      <c r="AQ5191" s="64"/>
      <c r="AR5191" s="64"/>
      <c r="AS5191" s="64"/>
      <c r="AT5191" s="64"/>
      <c r="AU5191" s="64"/>
      <c r="AV5191" s="64"/>
      <c r="AW5191" s="64"/>
      <c r="AX5191" s="64"/>
      <c r="AY5191" s="64"/>
      <c r="AZ5191" s="64"/>
      <c r="BA5191" s="64"/>
      <c r="BB5191" s="64"/>
      <c r="BC5191" s="64"/>
      <c r="BD5191" s="64"/>
      <c r="BE5191" s="64"/>
      <c r="BF5191" s="64"/>
      <c r="BG5191" s="64"/>
      <c r="BH5191" s="64"/>
      <c r="BI5191" s="64"/>
      <c r="BJ5191" s="64"/>
      <c r="BK5191" s="64"/>
      <c r="BL5191" s="64"/>
      <c r="BM5191" s="64"/>
      <c r="BN5191" s="64"/>
      <c r="BO5191" s="64"/>
      <c r="BP5191" s="64"/>
      <c r="BQ5191" s="64"/>
      <c r="BR5191" s="64"/>
      <c r="BS5191" s="64"/>
      <c r="BT5191" s="64"/>
      <c r="BU5191" s="64"/>
      <c r="BV5191" s="64"/>
      <c r="BW5191" s="64"/>
      <c r="BX5191" s="64"/>
      <c r="BY5191" s="64"/>
      <c r="BZ5191" s="64"/>
      <c r="CA5191" s="64"/>
      <c r="CB5191" s="64"/>
      <c r="CC5191" s="64"/>
      <c r="CD5191" s="64"/>
      <c r="CE5191" s="64"/>
      <c r="CF5191" s="64"/>
      <c r="CG5191" s="64"/>
      <c r="CH5191" s="64"/>
      <c r="CI5191" s="64"/>
      <c r="CJ5191" s="64"/>
      <c r="CK5191" s="64"/>
      <c r="CL5191" s="64"/>
      <c r="CM5191" s="64"/>
      <c r="CN5191" s="64"/>
      <c r="CO5191" s="64"/>
      <c r="CP5191" s="64"/>
      <c r="CQ5191" s="64"/>
      <c r="CR5191" s="64"/>
      <c r="CS5191" s="64"/>
      <c r="CT5191" s="64"/>
      <c r="CU5191" s="64"/>
      <c r="CV5191" s="64"/>
      <c r="CW5191" s="64"/>
      <c r="CX5191" s="64"/>
      <c r="CY5191" s="64"/>
      <c r="CZ5191" s="64"/>
      <c r="DA5191" s="64"/>
      <c r="DB5191" s="64"/>
      <c r="DC5191" s="64"/>
      <c r="DD5191" s="64"/>
      <c r="DE5191" s="64"/>
      <c r="DF5191" s="64"/>
      <c r="DG5191" s="64"/>
      <c r="DH5191" s="64"/>
      <c r="DI5191" s="64"/>
      <c r="DJ5191" s="64"/>
      <c r="DK5191" s="64"/>
      <c r="DL5191" s="64"/>
      <c r="DM5191" s="64"/>
      <c r="DN5191" s="64"/>
      <c r="DO5191" s="64"/>
      <c r="DP5191" s="64"/>
      <c r="DQ5191" s="64"/>
      <c r="DR5191" s="64"/>
      <c r="DS5191" s="64"/>
      <c r="DT5191" s="64"/>
      <c r="DU5191" s="64"/>
      <c r="DV5191" s="64"/>
      <c r="DW5191" s="64"/>
      <c r="DX5191" s="64"/>
      <c r="DY5191" s="64"/>
      <c r="DZ5191" s="64"/>
      <c r="EA5191" s="64"/>
      <c r="EB5191" s="64"/>
      <c r="EC5191" s="64"/>
      <c r="ED5191" s="64"/>
      <c r="EE5191" s="64"/>
      <c r="EF5191" s="64"/>
      <c r="EG5191" s="64"/>
      <c r="EH5191" s="64"/>
      <c r="EI5191" s="64"/>
      <c r="EJ5191" s="64"/>
      <c r="EK5191" s="64"/>
      <c r="EL5191" s="64"/>
      <c r="EM5191" s="64"/>
      <c r="EN5191" s="64"/>
      <c r="EO5191" s="64"/>
      <c r="EP5191" s="64"/>
      <c r="EQ5191" s="64"/>
      <c r="ER5191" s="64"/>
      <c r="ES5191" s="64"/>
      <c r="ET5191" s="64"/>
      <c r="EU5191" s="64"/>
      <c r="EV5191" s="64"/>
      <c r="EW5191" s="64"/>
      <c r="EX5191" s="64"/>
      <c r="EY5191" s="64"/>
      <c r="EZ5191" s="64"/>
      <c r="FA5191" s="64"/>
      <c r="FB5191" s="64"/>
      <c r="FC5191" s="64"/>
      <c r="FD5191" s="64"/>
      <c r="FE5191" s="64"/>
      <c r="FF5191" s="64"/>
      <c r="FG5191" s="64"/>
      <c r="FH5191" s="64"/>
      <c r="FI5191" s="64"/>
      <c r="FJ5191" s="64"/>
      <c r="FK5191" s="64"/>
      <c r="FL5191" s="64"/>
      <c r="FM5191" s="64"/>
      <c r="FN5191" s="64"/>
      <c r="FO5191" s="64"/>
      <c r="FP5191" s="64"/>
      <c r="FQ5191" s="64"/>
      <c r="FR5191" s="64"/>
      <c r="FS5191" s="64"/>
      <c r="FT5191" s="64"/>
      <c r="FU5191" s="64"/>
      <c r="FV5191" s="64"/>
      <c r="FW5191" s="64"/>
      <c r="FX5191" s="64"/>
      <c r="FY5191" s="64"/>
      <c r="FZ5191" s="64"/>
      <c r="GA5191" s="64"/>
      <c r="GB5191" s="64"/>
      <c r="GC5191" s="64"/>
      <c r="GD5191" s="64"/>
      <c r="GE5191" s="64"/>
      <c r="GF5191" s="64"/>
      <c r="GG5191" s="64"/>
      <c r="GH5191" s="64"/>
      <c r="GI5191" s="64"/>
      <c r="GJ5191" s="64"/>
      <c r="GK5191" s="64"/>
      <c r="GL5191" s="64"/>
      <c r="GM5191" s="64"/>
      <c r="GN5191" s="64"/>
      <c r="GO5191" s="64"/>
      <c r="GP5191" s="64"/>
      <c r="GQ5191" s="64"/>
      <c r="GR5191" s="64"/>
      <c r="GS5191" s="64"/>
      <c r="GT5191" s="64"/>
      <c r="GU5191" s="64"/>
      <c r="GV5191" s="64"/>
      <c r="GW5191" s="64"/>
      <c r="GX5191" s="64"/>
      <c r="GY5191" s="64"/>
      <c r="GZ5191" s="64"/>
      <c r="HA5191" s="64"/>
      <c r="HB5191" s="64"/>
      <c r="HC5191" s="64"/>
      <c r="HD5191" s="64"/>
      <c r="HE5191" s="64"/>
      <c r="HF5191" s="64"/>
      <c r="HG5191" s="64"/>
      <c r="HH5191" s="64"/>
      <c r="HI5191" s="64"/>
      <c r="HJ5191" s="64"/>
      <c r="HK5191" s="64"/>
      <c r="HL5191" s="64"/>
      <c r="HM5191" s="64"/>
      <c r="HN5191" s="64"/>
      <c r="HO5191" s="64"/>
    </row>
    <row r="5192" spans="1:223" s="63" customFormat="1">
      <c r="A5192" s="60"/>
      <c r="B5192" s="61"/>
      <c r="C5192" s="61"/>
      <c r="D5192" s="62"/>
      <c r="E5192" s="62"/>
      <c r="F5192" s="61"/>
      <c r="G5192" s="11"/>
      <c r="H5192" s="9"/>
      <c r="I5192" s="9"/>
      <c r="J5192" s="33"/>
      <c r="K5192" s="9"/>
      <c r="L5192" s="9"/>
      <c r="M5192" s="66"/>
      <c r="N5192" s="9"/>
      <c r="O5192" s="9"/>
      <c r="P5192" s="9"/>
      <c r="Q5192" s="9"/>
      <c r="R5192" s="9"/>
      <c r="S5192" s="9"/>
      <c r="U5192" s="64"/>
      <c r="V5192" s="64"/>
      <c r="W5192" s="64"/>
      <c r="X5192" s="64"/>
      <c r="Y5192" s="64"/>
      <c r="Z5192" s="64"/>
      <c r="AA5192" s="64"/>
      <c r="AB5192" s="64"/>
      <c r="AC5192" s="64"/>
      <c r="AD5192" s="64"/>
      <c r="AE5192" s="64"/>
      <c r="AF5192" s="64"/>
      <c r="AG5192" s="64"/>
      <c r="AH5192" s="64"/>
      <c r="AI5192" s="64"/>
      <c r="AJ5192" s="64"/>
      <c r="AK5192" s="64"/>
      <c r="AL5192" s="64"/>
      <c r="AM5192" s="64"/>
      <c r="AN5192" s="64"/>
      <c r="AO5192" s="64"/>
      <c r="AP5192" s="64"/>
      <c r="AQ5192" s="64"/>
      <c r="AR5192" s="64"/>
      <c r="AS5192" s="64"/>
      <c r="AT5192" s="64"/>
      <c r="AU5192" s="64"/>
      <c r="AV5192" s="64"/>
      <c r="AW5192" s="64"/>
      <c r="AX5192" s="64"/>
      <c r="AY5192" s="64"/>
      <c r="AZ5192" s="64"/>
      <c r="BA5192" s="64"/>
      <c r="BB5192" s="64"/>
      <c r="BC5192" s="64"/>
      <c r="BD5192" s="64"/>
      <c r="BE5192" s="64"/>
      <c r="BF5192" s="64"/>
      <c r="BG5192" s="64"/>
      <c r="BH5192" s="64"/>
      <c r="BI5192" s="64"/>
      <c r="BJ5192" s="64"/>
      <c r="BK5192" s="64"/>
      <c r="BL5192" s="64"/>
      <c r="BM5192" s="64"/>
      <c r="BN5192" s="64"/>
      <c r="BO5192" s="64"/>
      <c r="BP5192" s="64"/>
      <c r="BQ5192" s="64"/>
      <c r="BR5192" s="64"/>
      <c r="BS5192" s="64"/>
      <c r="BT5192" s="64"/>
      <c r="BU5192" s="64"/>
      <c r="BV5192" s="64"/>
      <c r="BW5192" s="64"/>
      <c r="BX5192" s="64"/>
      <c r="BY5192" s="64"/>
      <c r="BZ5192" s="64"/>
      <c r="CA5192" s="64"/>
      <c r="CB5192" s="64"/>
      <c r="CC5192" s="64"/>
      <c r="CD5192" s="64"/>
      <c r="CE5192" s="64"/>
      <c r="CF5192" s="64"/>
      <c r="CG5192" s="64"/>
      <c r="CH5192" s="64"/>
      <c r="CI5192" s="64"/>
      <c r="CJ5192" s="64"/>
      <c r="CK5192" s="64"/>
      <c r="CL5192" s="64"/>
      <c r="CM5192" s="64"/>
      <c r="CN5192" s="64"/>
      <c r="CO5192" s="64"/>
      <c r="CP5192" s="64"/>
      <c r="CQ5192" s="64"/>
      <c r="CR5192" s="64"/>
      <c r="CS5192" s="64"/>
      <c r="CT5192" s="64"/>
      <c r="CU5192" s="64"/>
      <c r="CV5192" s="64"/>
      <c r="CW5192" s="64"/>
      <c r="CX5192" s="64"/>
      <c r="CY5192" s="64"/>
      <c r="CZ5192" s="64"/>
      <c r="DA5192" s="64"/>
      <c r="DB5192" s="64"/>
      <c r="DC5192" s="64"/>
      <c r="DD5192" s="64"/>
      <c r="DE5192" s="64"/>
      <c r="DF5192" s="64"/>
      <c r="DG5192" s="64"/>
      <c r="DH5192" s="64"/>
      <c r="DI5192" s="64"/>
      <c r="DJ5192" s="64"/>
      <c r="DK5192" s="64"/>
      <c r="DL5192" s="64"/>
      <c r="DM5192" s="64"/>
      <c r="DN5192" s="64"/>
      <c r="DO5192" s="64"/>
      <c r="DP5192" s="64"/>
      <c r="DQ5192" s="64"/>
      <c r="DR5192" s="64"/>
      <c r="DS5192" s="64"/>
      <c r="DT5192" s="64"/>
      <c r="DU5192" s="64"/>
      <c r="DV5192" s="64"/>
      <c r="DW5192" s="64"/>
      <c r="DX5192" s="64"/>
      <c r="DY5192" s="64"/>
      <c r="DZ5192" s="64"/>
      <c r="EA5192" s="64"/>
      <c r="EB5192" s="64"/>
      <c r="EC5192" s="64"/>
      <c r="ED5192" s="64"/>
      <c r="EE5192" s="64"/>
      <c r="EF5192" s="64"/>
      <c r="EG5192" s="64"/>
      <c r="EH5192" s="64"/>
      <c r="EI5192" s="64"/>
      <c r="EJ5192" s="64"/>
      <c r="EK5192" s="64"/>
      <c r="EL5192" s="64"/>
      <c r="EM5192" s="64"/>
      <c r="EN5192" s="64"/>
      <c r="EO5192" s="64"/>
      <c r="EP5192" s="64"/>
      <c r="EQ5192" s="64"/>
      <c r="ER5192" s="64"/>
      <c r="ES5192" s="64"/>
      <c r="ET5192" s="64"/>
      <c r="EU5192" s="64"/>
      <c r="EV5192" s="64"/>
      <c r="EW5192" s="64"/>
      <c r="EX5192" s="64"/>
      <c r="EY5192" s="64"/>
      <c r="EZ5192" s="64"/>
      <c r="FA5192" s="64"/>
      <c r="FB5192" s="64"/>
      <c r="FC5192" s="64"/>
      <c r="FD5192" s="64"/>
      <c r="FE5192" s="64"/>
      <c r="FF5192" s="64"/>
      <c r="FG5192" s="64"/>
      <c r="FH5192" s="64"/>
      <c r="FI5192" s="64"/>
      <c r="FJ5192" s="64"/>
      <c r="FK5192" s="64"/>
      <c r="FL5192" s="64"/>
      <c r="FM5192" s="64"/>
      <c r="FN5192" s="64"/>
      <c r="FO5192" s="64"/>
      <c r="FP5192" s="64"/>
      <c r="FQ5192" s="64"/>
      <c r="FR5192" s="64"/>
      <c r="FS5192" s="64"/>
      <c r="FT5192" s="64"/>
      <c r="FU5192" s="64"/>
      <c r="FV5192" s="64"/>
      <c r="FW5192" s="64"/>
      <c r="FX5192" s="64"/>
      <c r="FY5192" s="64"/>
      <c r="FZ5192" s="64"/>
      <c r="GA5192" s="64"/>
      <c r="GB5192" s="64"/>
      <c r="GC5192" s="64"/>
      <c r="GD5192" s="64"/>
      <c r="GE5192" s="64"/>
      <c r="GF5192" s="64"/>
      <c r="GG5192" s="64"/>
      <c r="GH5192" s="64"/>
      <c r="GI5192" s="64"/>
      <c r="GJ5192" s="64"/>
      <c r="GK5192" s="64"/>
      <c r="GL5192" s="64"/>
      <c r="GM5192" s="64"/>
      <c r="GN5192" s="64"/>
      <c r="GO5192" s="64"/>
      <c r="GP5192" s="64"/>
      <c r="GQ5192" s="64"/>
      <c r="GR5192" s="64"/>
      <c r="GS5192" s="64"/>
      <c r="GT5192" s="64"/>
      <c r="GU5192" s="64"/>
      <c r="GV5192" s="64"/>
      <c r="GW5192" s="64"/>
      <c r="GX5192" s="64"/>
      <c r="GY5192" s="64"/>
      <c r="GZ5192" s="64"/>
      <c r="HA5192" s="64"/>
      <c r="HB5192" s="64"/>
      <c r="HC5192" s="64"/>
      <c r="HD5192" s="64"/>
      <c r="HE5192" s="64"/>
      <c r="HF5192" s="64"/>
      <c r="HG5192" s="64"/>
      <c r="HH5192" s="64"/>
      <c r="HI5192" s="64"/>
      <c r="HJ5192" s="64"/>
      <c r="HK5192" s="64"/>
      <c r="HL5192" s="64"/>
      <c r="HM5192" s="64"/>
      <c r="HN5192" s="64"/>
      <c r="HO5192" s="64"/>
    </row>
    <row r="5193" spans="1:223" s="63" customFormat="1">
      <c r="A5193" s="60"/>
      <c r="B5193" s="61"/>
      <c r="C5193" s="61"/>
      <c r="D5193" s="62"/>
      <c r="E5193" s="62"/>
      <c r="F5193" s="61"/>
      <c r="G5193" s="11"/>
      <c r="H5193" s="9"/>
      <c r="I5193" s="9"/>
      <c r="J5193" s="33"/>
      <c r="K5193" s="9"/>
      <c r="L5193" s="9"/>
      <c r="M5193" s="66"/>
      <c r="N5193" s="9"/>
      <c r="O5193" s="9"/>
      <c r="P5193" s="9"/>
      <c r="Q5193" s="9"/>
      <c r="R5193" s="9"/>
      <c r="S5193" s="9"/>
      <c r="U5193" s="64"/>
      <c r="V5193" s="64"/>
      <c r="W5193" s="64"/>
      <c r="X5193" s="64"/>
      <c r="Y5193" s="64"/>
      <c r="Z5193" s="64"/>
      <c r="AA5193" s="64"/>
      <c r="AB5193" s="64"/>
      <c r="AC5193" s="64"/>
      <c r="AD5193" s="64"/>
      <c r="AE5193" s="64"/>
      <c r="AF5193" s="64"/>
      <c r="AG5193" s="64"/>
      <c r="AH5193" s="64"/>
      <c r="AI5193" s="64"/>
      <c r="AJ5193" s="64"/>
      <c r="AK5193" s="64"/>
      <c r="AL5193" s="64"/>
      <c r="AM5193" s="64"/>
      <c r="AN5193" s="64"/>
      <c r="AO5193" s="64"/>
      <c r="AP5193" s="64"/>
      <c r="AQ5193" s="64"/>
      <c r="AR5193" s="64"/>
      <c r="AS5193" s="64"/>
      <c r="AT5193" s="64"/>
      <c r="AU5193" s="64"/>
      <c r="AV5193" s="64"/>
      <c r="AW5193" s="64"/>
      <c r="AX5193" s="64"/>
      <c r="AY5193" s="64"/>
      <c r="AZ5193" s="64"/>
      <c r="BA5193" s="64"/>
      <c r="BB5193" s="64"/>
      <c r="BC5193" s="64"/>
      <c r="BD5193" s="64"/>
      <c r="BE5193" s="64"/>
      <c r="BF5193" s="64"/>
      <c r="BG5193" s="64"/>
      <c r="BH5193" s="64"/>
      <c r="BI5193" s="64"/>
      <c r="BJ5193" s="64"/>
      <c r="BK5193" s="64"/>
      <c r="BL5193" s="64"/>
      <c r="BM5193" s="64"/>
      <c r="BN5193" s="64"/>
      <c r="BO5193" s="64"/>
      <c r="BP5193" s="64"/>
      <c r="BQ5193" s="64"/>
      <c r="BR5193" s="64"/>
      <c r="BS5193" s="64"/>
      <c r="BT5193" s="64"/>
      <c r="BU5193" s="64"/>
      <c r="BV5193" s="64"/>
      <c r="BW5193" s="64"/>
      <c r="BX5193" s="64"/>
      <c r="BY5193" s="64"/>
      <c r="BZ5193" s="64"/>
      <c r="CA5193" s="64"/>
      <c r="CB5193" s="64"/>
      <c r="CC5193" s="64"/>
      <c r="CD5193" s="64"/>
      <c r="CE5193" s="64"/>
      <c r="CF5193" s="64"/>
      <c r="CG5193" s="64"/>
      <c r="CH5193" s="64"/>
      <c r="CI5193" s="64"/>
      <c r="CJ5193" s="64"/>
      <c r="CK5193" s="64"/>
      <c r="CL5193" s="64"/>
      <c r="CM5193" s="64"/>
      <c r="CN5193" s="64"/>
      <c r="CO5193" s="64"/>
      <c r="CP5193" s="64"/>
      <c r="CQ5193" s="64"/>
      <c r="CR5193" s="64"/>
      <c r="CS5193" s="64"/>
      <c r="CT5193" s="64"/>
      <c r="CU5193" s="64"/>
      <c r="CV5193" s="64"/>
      <c r="CW5193" s="64"/>
      <c r="CX5193" s="64"/>
      <c r="CY5193" s="64"/>
      <c r="CZ5193" s="64"/>
      <c r="DA5193" s="64"/>
      <c r="DB5193" s="64"/>
      <c r="DC5193" s="64"/>
      <c r="DD5193" s="64"/>
      <c r="DE5193" s="64"/>
      <c r="DF5193" s="64"/>
      <c r="DG5193" s="64"/>
      <c r="DH5193" s="64"/>
      <c r="DI5193" s="64"/>
      <c r="DJ5193" s="64"/>
      <c r="DK5193" s="64"/>
      <c r="DL5193" s="64"/>
      <c r="DM5193" s="64"/>
      <c r="DN5193" s="64"/>
      <c r="DO5193" s="64"/>
      <c r="DP5193" s="64"/>
      <c r="DQ5193" s="64"/>
      <c r="DR5193" s="64"/>
      <c r="DS5193" s="64"/>
      <c r="DT5193" s="64"/>
      <c r="DU5193" s="64"/>
      <c r="DV5193" s="64"/>
      <c r="DW5193" s="64"/>
      <c r="DX5193" s="64"/>
      <c r="DY5193" s="64"/>
      <c r="DZ5193" s="64"/>
      <c r="EA5193" s="64"/>
      <c r="EB5193" s="64"/>
      <c r="EC5193" s="64"/>
      <c r="ED5193" s="64"/>
      <c r="EE5193" s="64"/>
      <c r="EF5193" s="64"/>
      <c r="EG5193" s="64"/>
      <c r="EH5193" s="64"/>
      <c r="EI5193" s="64"/>
      <c r="EJ5193" s="64"/>
      <c r="EK5193" s="64"/>
      <c r="EL5193" s="64"/>
      <c r="EM5193" s="64"/>
      <c r="EN5193" s="64"/>
      <c r="EO5193" s="64"/>
      <c r="EP5193" s="64"/>
      <c r="EQ5193" s="64"/>
      <c r="ER5193" s="64"/>
      <c r="ES5193" s="64"/>
      <c r="ET5193" s="64"/>
      <c r="EU5193" s="64"/>
      <c r="EV5193" s="64"/>
      <c r="EW5193" s="64"/>
      <c r="EX5193" s="64"/>
      <c r="EY5193" s="64"/>
      <c r="EZ5193" s="64"/>
      <c r="FA5193" s="64"/>
      <c r="FB5193" s="64"/>
      <c r="FC5193" s="64"/>
      <c r="FD5193" s="64"/>
      <c r="FE5193" s="64"/>
      <c r="FF5193" s="64"/>
      <c r="FG5193" s="64"/>
      <c r="FH5193" s="64"/>
      <c r="FI5193" s="64"/>
      <c r="FJ5193" s="64"/>
      <c r="FK5193" s="64"/>
      <c r="FL5193" s="64"/>
      <c r="FM5193" s="64"/>
      <c r="FN5193" s="64"/>
      <c r="FO5193" s="64"/>
      <c r="FP5193" s="64"/>
      <c r="FQ5193" s="64"/>
      <c r="FR5193" s="64"/>
      <c r="FS5193" s="64"/>
      <c r="FT5193" s="64"/>
      <c r="FU5193" s="64"/>
      <c r="FV5193" s="64"/>
      <c r="FW5193" s="64"/>
      <c r="FX5193" s="64"/>
      <c r="FY5193" s="64"/>
      <c r="FZ5193" s="64"/>
      <c r="GA5193" s="64"/>
      <c r="GB5193" s="64"/>
      <c r="GC5193" s="64"/>
      <c r="GD5193" s="64"/>
      <c r="GE5193" s="64"/>
      <c r="GF5193" s="64"/>
      <c r="GG5193" s="64"/>
      <c r="GH5193" s="64"/>
      <c r="GI5193" s="64"/>
      <c r="GJ5193" s="64"/>
      <c r="GK5193" s="64"/>
      <c r="GL5193" s="64"/>
      <c r="GM5193" s="64"/>
      <c r="GN5193" s="64"/>
      <c r="GO5193" s="64"/>
      <c r="GP5193" s="64"/>
      <c r="GQ5193" s="64"/>
      <c r="GR5193" s="64"/>
      <c r="GS5193" s="64"/>
      <c r="GT5193" s="64"/>
      <c r="GU5193" s="64"/>
      <c r="GV5193" s="64"/>
      <c r="GW5193" s="64"/>
      <c r="GX5193" s="64"/>
      <c r="GY5193" s="64"/>
      <c r="GZ5193" s="64"/>
      <c r="HA5193" s="64"/>
      <c r="HB5193" s="64"/>
      <c r="HC5193" s="64"/>
      <c r="HD5193" s="64"/>
      <c r="HE5193" s="64"/>
      <c r="HF5193" s="64"/>
      <c r="HG5193" s="64"/>
      <c r="HH5193" s="64"/>
      <c r="HI5193" s="64"/>
      <c r="HJ5193" s="64"/>
      <c r="HK5193" s="64"/>
      <c r="HL5193" s="64"/>
      <c r="HM5193" s="64"/>
      <c r="HN5193" s="64"/>
      <c r="HO5193" s="64"/>
    </row>
    <row r="5194" spans="1:223" s="63" customFormat="1">
      <c r="A5194" s="60"/>
      <c r="B5194" s="61"/>
      <c r="C5194" s="61"/>
      <c r="D5194" s="62"/>
      <c r="E5194" s="62"/>
      <c r="F5194" s="61"/>
      <c r="G5194" s="11"/>
      <c r="H5194" s="9"/>
      <c r="I5194" s="9"/>
      <c r="J5194" s="33"/>
      <c r="K5194" s="9"/>
      <c r="L5194" s="9"/>
      <c r="M5194" s="66"/>
      <c r="N5194" s="9"/>
      <c r="O5194" s="9"/>
      <c r="P5194" s="9"/>
      <c r="Q5194" s="9"/>
      <c r="R5194" s="9"/>
      <c r="S5194" s="9"/>
      <c r="U5194" s="64"/>
      <c r="V5194" s="64"/>
      <c r="W5194" s="64"/>
      <c r="X5194" s="64"/>
      <c r="Y5194" s="64"/>
      <c r="Z5194" s="64"/>
      <c r="AA5194" s="64"/>
      <c r="AB5194" s="64"/>
      <c r="AC5194" s="64"/>
      <c r="AD5194" s="64"/>
      <c r="AE5194" s="64"/>
      <c r="AF5194" s="64"/>
      <c r="AG5194" s="64"/>
      <c r="AH5194" s="64"/>
      <c r="AI5194" s="64"/>
      <c r="AJ5194" s="64"/>
      <c r="AK5194" s="64"/>
      <c r="AL5194" s="64"/>
      <c r="AM5194" s="64"/>
      <c r="AN5194" s="64"/>
      <c r="AO5194" s="64"/>
      <c r="AP5194" s="64"/>
      <c r="AQ5194" s="64"/>
      <c r="AR5194" s="64"/>
      <c r="AS5194" s="64"/>
      <c r="AT5194" s="64"/>
      <c r="AU5194" s="64"/>
      <c r="AV5194" s="64"/>
      <c r="AW5194" s="64"/>
      <c r="AX5194" s="64"/>
      <c r="AY5194" s="64"/>
      <c r="AZ5194" s="64"/>
      <c r="BA5194" s="64"/>
      <c r="BB5194" s="64"/>
      <c r="BC5194" s="64"/>
      <c r="BD5194" s="64"/>
      <c r="BE5194" s="64"/>
      <c r="BF5194" s="64"/>
      <c r="BG5194" s="64"/>
      <c r="BH5194" s="64"/>
      <c r="BI5194" s="64"/>
      <c r="BJ5194" s="64"/>
      <c r="BK5194" s="64"/>
      <c r="BL5194" s="64"/>
      <c r="BM5194" s="64"/>
      <c r="BN5194" s="64"/>
      <c r="BO5194" s="64"/>
      <c r="BP5194" s="64"/>
      <c r="BQ5194" s="64"/>
      <c r="BR5194" s="64"/>
      <c r="BS5194" s="64"/>
      <c r="BT5194" s="64"/>
      <c r="BU5194" s="64"/>
      <c r="BV5194" s="64"/>
      <c r="BW5194" s="64"/>
      <c r="BX5194" s="64"/>
      <c r="BY5194" s="64"/>
      <c r="BZ5194" s="64"/>
      <c r="CA5194" s="64"/>
      <c r="CB5194" s="64"/>
      <c r="CC5194" s="64"/>
      <c r="CD5194" s="64"/>
      <c r="CE5194" s="64"/>
      <c r="CF5194" s="64"/>
      <c r="CG5194" s="64"/>
      <c r="CH5194" s="64"/>
      <c r="CI5194" s="64"/>
      <c r="CJ5194" s="64"/>
      <c r="CK5194" s="64"/>
      <c r="CL5194" s="64"/>
      <c r="CM5194" s="64"/>
      <c r="CN5194" s="64"/>
      <c r="CO5194" s="64"/>
      <c r="CP5194" s="64"/>
      <c r="CQ5194" s="64"/>
      <c r="CR5194" s="64"/>
      <c r="CS5194" s="64"/>
      <c r="CT5194" s="64"/>
      <c r="CU5194" s="64"/>
      <c r="CV5194" s="64"/>
      <c r="CW5194" s="64"/>
      <c r="CX5194" s="64"/>
      <c r="CY5194" s="64"/>
      <c r="CZ5194" s="64"/>
      <c r="DA5194" s="64"/>
      <c r="DB5194" s="64"/>
      <c r="DC5194" s="64"/>
      <c r="DD5194" s="64"/>
      <c r="DE5194" s="64"/>
      <c r="DF5194" s="64"/>
      <c r="DG5194" s="64"/>
      <c r="DH5194" s="64"/>
      <c r="DI5194" s="64"/>
      <c r="DJ5194" s="64"/>
      <c r="DK5194" s="64"/>
      <c r="DL5194" s="64"/>
      <c r="DM5194" s="64"/>
      <c r="DN5194" s="64"/>
      <c r="DO5194" s="64"/>
      <c r="DP5194" s="64"/>
      <c r="DQ5194" s="64"/>
      <c r="DR5194" s="64"/>
      <c r="DS5194" s="64"/>
      <c r="DT5194" s="64"/>
      <c r="DU5194" s="64"/>
      <c r="DV5194" s="64"/>
      <c r="DW5194" s="64"/>
      <c r="DX5194" s="64"/>
      <c r="DY5194" s="64"/>
      <c r="DZ5194" s="64"/>
      <c r="EA5194" s="64"/>
      <c r="EB5194" s="64"/>
      <c r="EC5194" s="64"/>
      <c r="ED5194" s="64"/>
      <c r="EE5194" s="64"/>
      <c r="EF5194" s="64"/>
      <c r="EG5194" s="64"/>
      <c r="EH5194" s="64"/>
      <c r="EI5194" s="64"/>
      <c r="EJ5194" s="64"/>
      <c r="EK5194" s="64"/>
      <c r="EL5194" s="64"/>
      <c r="EM5194" s="64"/>
      <c r="EN5194" s="64"/>
      <c r="EO5194" s="64"/>
      <c r="EP5194" s="64"/>
      <c r="EQ5194" s="64"/>
      <c r="ER5194" s="64"/>
      <c r="ES5194" s="64"/>
      <c r="ET5194" s="64"/>
      <c r="EU5194" s="64"/>
      <c r="EV5194" s="64"/>
      <c r="EW5194" s="64"/>
      <c r="EX5194" s="64"/>
      <c r="EY5194" s="64"/>
      <c r="EZ5194" s="64"/>
      <c r="FA5194" s="64"/>
      <c r="FB5194" s="64"/>
      <c r="FC5194" s="64"/>
      <c r="FD5194" s="64"/>
      <c r="FE5194" s="64"/>
      <c r="FF5194" s="64"/>
      <c r="FG5194" s="64"/>
      <c r="FH5194" s="64"/>
      <c r="FI5194" s="64"/>
      <c r="FJ5194" s="64"/>
      <c r="FK5194" s="64"/>
      <c r="FL5194" s="64"/>
      <c r="FM5194" s="64"/>
      <c r="FN5194" s="64"/>
      <c r="FO5194" s="64"/>
      <c r="FP5194" s="64"/>
      <c r="FQ5194" s="64"/>
      <c r="FR5194" s="64"/>
      <c r="FS5194" s="64"/>
      <c r="FT5194" s="64"/>
      <c r="FU5194" s="64"/>
      <c r="FV5194" s="64"/>
      <c r="FW5194" s="64"/>
      <c r="FX5194" s="64"/>
      <c r="FY5194" s="64"/>
      <c r="FZ5194" s="64"/>
      <c r="GA5194" s="64"/>
      <c r="GB5194" s="64"/>
      <c r="GC5194" s="64"/>
      <c r="GD5194" s="64"/>
      <c r="GE5194" s="64"/>
      <c r="GF5194" s="64"/>
      <c r="GG5194" s="64"/>
      <c r="GH5194" s="64"/>
      <c r="GI5194" s="64"/>
      <c r="GJ5194" s="64"/>
      <c r="GK5194" s="64"/>
      <c r="GL5194" s="64"/>
      <c r="GM5194" s="64"/>
      <c r="GN5194" s="64"/>
      <c r="GO5194" s="64"/>
      <c r="GP5194" s="64"/>
      <c r="GQ5194" s="64"/>
      <c r="GR5194" s="64"/>
      <c r="GS5194" s="64"/>
      <c r="GT5194" s="64"/>
      <c r="GU5194" s="64"/>
      <c r="GV5194" s="64"/>
      <c r="GW5194" s="64"/>
      <c r="GX5194" s="64"/>
      <c r="GY5194" s="64"/>
      <c r="GZ5194" s="64"/>
      <c r="HA5194" s="64"/>
      <c r="HB5194" s="64"/>
      <c r="HC5194" s="64"/>
      <c r="HD5194" s="64"/>
      <c r="HE5194" s="64"/>
      <c r="HF5194" s="64"/>
      <c r="HG5194" s="64"/>
      <c r="HH5194" s="64"/>
      <c r="HI5194" s="64"/>
      <c r="HJ5194" s="64"/>
      <c r="HK5194" s="64"/>
      <c r="HL5194" s="64"/>
      <c r="HM5194" s="64"/>
      <c r="HN5194" s="64"/>
      <c r="HO5194" s="64"/>
    </row>
    <row r="5195" spans="1:223" s="63" customFormat="1">
      <c r="A5195" s="60"/>
      <c r="B5195" s="61"/>
      <c r="C5195" s="61"/>
      <c r="D5195" s="62"/>
      <c r="E5195" s="62"/>
      <c r="F5195" s="61"/>
      <c r="G5195" s="11"/>
      <c r="H5195" s="9"/>
      <c r="I5195" s="9"/>
      <c r="J5195" s="33"/>
      <c r="K5195" s="9"/>
      <c r="L5195" s="9"/>
      <c r="M5195" s="66"/>
      <c r="N5195" s="9"/>
      <c r="O5195" s="9"/>
      <c r="P5195" s="9"/>
      <c r="Q5195" s="9"/>
      <c r="R5195" s="9"/>
      <c r="S5195" s="9"/>
      <c r="U5195" s="64"/>
      <c r="V5195" s="64"/>
      <c r="W5195" s="64"/>
      <c r="X5195" s="64"/>
      <c r="Y5195" s="64"/>
      <c r="Z5195" s="64"/>
      <c r="AA5195" s="64"/>
      <c r="AB5195" s="64"/>
      <c r="AC5195" s="64"/>
      <c r="AD5195" s="64"/>
      <c r="AE5195" s="64"/>
      <c r="AF5195" s="64"/>
      <c r="AG5195" s="64"/>
      <c r="AH5195" s="64"/>
      <c r="AI5195" s="64"/>
      <c r="AJ5195" s="64"/>
      <c r="AK5195" s="64"/>
      <c r="AL5195" s="64"/>
      <c r="AM5195" s="64"/>
      <c r="AN5195" s="64"/>
      <c r="AO5195" s="64"/>
      <c r="AP5195" s="64"/>
      <c r="AQ5195" s="64"/>
      <c r="AR5195" s="64"/>
      <c r="AS5195" s="64"/>
      <c r="AT5195" s="64"/>
      <c r="AU5195" s="64"/>
      <c r="AV5195" s="64"/>
      <c r="AW5195" s="64"/>
      <c r="AX5195" s="64"/>
      <c r="AY5195" s="64"/>
      <c r="AZ5195" s="64"/>
      <c r="BA5195" s="64"/>
      <c r="BB5195" s="64"/>
      <c r="BC5195" s="64"/>
      <c r="BD5195" s="64"/>
      <c r="BE5195" s="64"/>
      <c r="BF5195" s="64"/>
      <c r="BG5195" s="64"/>
      <c r="BH5195" s="64"/>
      <c r="BI5195" s="64"/>
      <c r="BJ5195" s="64"/>
      <c r="BK5195" s="64"/>
      <c r="BL5195" s="64"/>
      <c r="BM5195" s="64"/>
      <c r="BN5195" s="64"/>
      <c r="BO5195" s="64"/>
      <c r="BP5195" s="64"/>
      <c r="BQ5195" s="64"/>
      <c r="BR5195" s="64"/>
      <c r="BS5195" s="64"/>
      <c r="BT5195" s="64"/>
      <c r="BU5195" s="64"/>
      <c r="BV5195" s="64"/>
      <c r="BW5195" s="64"/>
      <c r="BX5195" s="64"/>
      <c r="BY5195" s="64"/>
      <c r="BZ5195" s="64"/>
      <c r="CA5195" s="64"/>
      <c r="CB5195" s="64"/>
      <c r="CC5195" s="64"/>
      <c r="CD5195" s="64"/>
      <c r="CE5195" s="64"/>
      <c r="CF5195" s="64"/>
      <c r="CG5195" s="64"/>
      <c r="CH5195" s="64"/>
      <c r="CI5195" s="64"/>
      <c r="CJ5195" s="64"/>
      <c r="CK5195" s="64"/>
      <c r="CL5195" s="64"/>
      <c r="CM5195" s="64"/>
      <c r="CN5195" s="64"/>
      <c r="CO5195" s="64"/>
      <c r="CP5195" s="64"/>
      <c r="CQ5195" s="64"/>
      <c r="CR5195" s="64"/>
      <c r="CS5195" s="64"/>
      <c r="CT5195" s="64"/>
      <c r="CU5195" s="64"/>
      <c r="CV5195" s="64"/>
      <c r="CW5195" s="64"/>
      <c r="CX5195" s="64"/>
      <c r="CY5195" s="64"/>
      <c r="CZ5195" s="64"/>
      <c r="DA5195" s="64"/>
      <c r="DB5195" s="64"/>
      <c r="DC5195" s="64"/>
      <c r="DD5195" s="64"/>
      <c r="DE5195" s="64"/>
      <c r="DF5195" s="64"/>
      <c r="DG5195" s="64"/>
      <c r="DH5195" s="64"/>
      <c r="DI5195" s="64"/>
      <c r="DJ5195" s="64"/>
      <c r="DK5195" s="64"/>
      <c r="DL5195" s="64"/>
      <c r="DM5195" s="64"/>
      <c r="DN5195" s="64"/>
      <c r="DO5195" s="64"/>
      <c r="DP5195" s="64"/>
      <c r="DQ5195" s="64"/>
      <c r="DR5195" s="64"/>
      <c r="DS5195" s="64"/>
      <c r="DT5195" s="64"/>
      <c r="DU5195" s="64"/>
      <c r="DV5195" s="64"/>
      <c r="DW5195" s="64"/>
      <c r="DX5195" s="64"/>
      <c r="DY5195" s="64"/>
      <c r="DZ5195" s="64"/>
      <c r="EA5195" s="64"/>
      <c r="EB5195" s="64"/>
      <c r="EC5195" s="64"/>
      <c r="ED5195" s="64"/>
      <c r="EE5195" s="64"/>
      <c r="EF5195" s="64"/>
      <c r="EG5195" s="64"/>
      <c r="EH5195" s="64"/>
      <c r="EI5195" s="64"/>
      <c r="EJ5195" s="64"/>
      <c r="EK5195" s="64"/>
      <c r="EL5195" s="64"/>
      <c r="EM5195" s="64"/>
      <c r="EN5195" s="64"/>
      <c r="EO5195" s="64"/>
      <c r="EP5195" s="64"/>
      <c r="EQ5195" s="64"/>
      <c r="ER5195" s="64"/>
      <c r="ES5195" s="64"/>
      <c r="ET5195" s="64"/>
      <c r="EU5195" s="64"/>
      <c r="EV5195" s="64"/>
      <c r="EW5195" s="64"/>
      <c r="EX5195" s="64"/>
      <c r="EY5195" s="64"/>
      <c r="EZ5195" s="64"/>
      <c r="FA5195" s="64"/>
      <c r="FB5195" s="64"/>
      <c r="FC5195" s="64"/>
      <c r="FD5195" s="64"/>
      <c r="FE5195" s="64"/>
      <c r="FF5195" s="64"/>
      <c r="FG5195" s="64"/>
      <c r="FH5195" s="64"/>
      <c r="FI5195" s="64"/>
      <c r="FJ5195" s="64"/>
      <c r="FK5195" s="64"/>
      <c r="FL5195" s="64"/>
      <c r="FM5195" s="64"/>
      <c r="FN5195" s="64"/>
      <c r="FO5195" s="64"/>
      <c r="FP5195" s="64"/>
      <c r="FQ5195" s="64"/>
      <c r="FR5195" s="64"/>
      <c r="FS5195" s="64"/>
      <c r="FT5195" s="64"/>
      <c r="FU5195" s="64"/>
      <c r="FV5195" s="64"/>
      <c r="FW5195" s="64"/>
      <c r="FX5195" s="64"/>
      <c r="FY5195" s="64"/>
      <c r="FZ5195" s="64"/>
      <c r="GA5195" s="64"/>
      <c r="GB5195" s="64"/>
      <c r="GC5195" s="64"/>
      <c r="GD5195" s="64"/>
      <c r="GE5195" s="64"/>
      <c r="GF5195" s="64"/>
      <c r="GG5195" s="64"/>
      <c r="GH5195" s="64"/>
      <c r="GI5195" s="64"/>
      <c r="GJ5195" s="64"/>
      <c r="GK5195" s="64"/>
      <c r="GL5195" s="64"/>
      <c r="GM5195" s="64"/>
      <c r="GN5195" s="64"/>
      <c r="GO5195" s="64"/>
      <c r="GP5195" s="64"/>
      <c r="GQ5195" s="64"/>
      <c r="GR5195" s="64"/>
      <c r="GS5195" s="64"/>
      <c r="GT5195" s="64"/>
      <c r="GU5195" s="64"/>
      <c r="GV5195" s="64"/>
      <c r="GW5195" s="64"/>
      <c r="GX5195" s="64"/>
      <c r="GY5195" s="64"/>
      <c r="GZ5195" s="64"/>
      <c r="HA5195" s="64"/>
      <c r="HB5195" s="64"/>
      <c r="HC5195" s="64"/>
      <c r="HD5195" s="64"/>
      <c r="HE5195" s="64"/>
      <c r="HF5195" s="64"/>
      <c r="HG5195" s="64"/>
      <c r="HH5195" s="64"/>
      <c r="HI5195" s="64"/>
      <c r="HJ5195" s="64"/>
      <c r="HK5195" s="64"/>
      <c r="HL5195" s="64"/>
      <c r="HM5195" s="64"/>
      <c r="HN5195" s="64"/>
      <c r="HO5195" s="64"/>
    </row>
    <row r="5196" spans="1:223" s="63" customFormat="1">
      <c r="A5196" s="60"/>
      <c r="B5196" s="61"/>
      <c r="C5196" s="61"/>
      <c r="D5196" s="62"/>
      <c r="E5196" s="62"/>
      <c r="F5196" s="61"/>
      <c r="G5196" s="11"/>
      <c r="H5196" s="9"/>
      <c r="I5196" s="9"/>
      <c r="J5196" s="33"/>
      <c r="K5196" s="9"/>
      <c r="L5196" s="9"/>
      <c r="M5196" s="66"/>
      <c r="N5196" s="9"/>
      <c r="O5196" s="9"/>
      <c r="P5196" s="9"/>
      <c r="Q5196" s="9"/>
      <c r="R5196" s="9"/>
      <c r="S5196" s="9"/>
      <c r="U5196" s="64"/>
      <c r="V5196" s="64"/>
      <c r="W5196" s="64"/>
      <c r="X5196" s="64"/>
      <c r="Y5196" s="64"/>
      <c r="Z5196" s="64"/>
      <c r="AA5196" s="64"/>
      <c r="AB5196" s="64"/>
      <c r="AC5196" s="64"/>
      <c r="AD5196" s="64"/>
      <c r="AE5196" s="64"/>
      <c r="AF5196" s="64"/>
      <c r="AG5196" s="64"/>
      <c r="AH5196" s="64"/>
      <c r="AI5196" s="64"/>
      <c r="AJ5196" s="64"/>
      <c r="AK5196" s="64"/>
      <c r="AL5196" s="64"/>
      <c r="AM5196" s="64"/>
      <c r="AN5196" s="64"/>
      <c r="AO5196" s="64"/>
      <c r="AP5196" s="64"/>
      <c r="AQ5196" s="64"/>
      <c r="AR5196" s="64"/>
      <c r="AS5196" s="64"/>
      <c r="AT5196" s="64"/>
      <c r="AU5196" s="64"/>
      <c r="AV5196" s="64"/>
      <c r="AW5196" s="64"/>
      <c r="AX5196" s="64"/>
      <c r="AY5196" s="64"/>
      <c r="AZ5196" s="64"/>
      <c r="BA5196" s="64"/>
      <c r="BB5196" s="64"/>
      <c r="BC5196" s="64"/>
      <c r="BD5196" s="64"/>
      <c r="BE5196" s="64"/>
      <c r="BF5196" s="64"/>
      <c r="BG5196" s="64"/>
      <c r="BH5196" s="64"/>
      <c r="BI5196" s="64"/>
      <c r="BJ5196" s="64"/>
      <c r="BK5196" s="64"/>
      <c r="BL5196" s="64"/>
      <c r="BM5196" s="64"/>
      <c r="BN5196" s="64"/>
      <c r="BO5196" s="64"/>
      <c r="BP5196" s="64"/>
      <c r="BQ5196" s="64"/>
      <c r="BR5196" s="64"/>
      <c r="BS5196" s="64"/>
      <c r="BT5196" s="64"/>
      <c r="BU5196" s="64"/>
      <c r="BV5196" s="64"/>
      <c r="BW5196" s="64"/>
      <c r="BX5196" s="64"/>
      <c r="BY5196" s="64"/>
      <c r="BZ5196" s="64"/>
      <c r="CA5196" s="64"/>
      <c r="CB5196" s="64"/>
      <c r="CC5196" s="64"/>
      <c r="CD5196" s="64"/>
      <c r="CE5196" s="64"/>
      <c r="CF5196" s="64"/>
      <c r="CG5196" s="64"/>
      <c r="CH5196" s="64"/>
      <c r="CI5196" s="64"/>
      <c r="CJ5196" s="64"/>
      <c r="CK5196" s="64"/>
      <c r="CL5196" s="64"/>
      <c r="CM5196" s="64"/>
      <c r="CN5196" s="64"/>
      <c r="CO5196" s="64"/>
      <c r="CP5196" s="64"/>
      <c r="CQ5196" s="64"/>
      <c r="CR5196" s="64"/>
      <c r="CS5196" s="64"/>
      <c r="CT5196" s="64"/>
      <c r="CU5196" s="64"/>
      <c r="CV5196" s="64"/>
      <c r="CW5196" s="64"/>
      <c r="CX5196" s="64"/>
      <c r="CY5196" s="64"/>
      <c r="CZ5196" s="64"/>
      <c r="DA5196" s="64"/>
      <c r="DB5196" s="64"/>
      <c r="DC5196" s="64"/>
      <c r="DD5196" s="64"/>
      <c r="DE5196" s="64"/>
      <c r="DF5196" s="64"/>
      <c r="DG5196" s="64"/>
      <c r="DH5196" s="64"/>
      <c r="DI5196" s="64"/>
      <c r="DJ5196" s="64"/>
      <c r="DK5196" s="64"/>
      <c r="DL5196" s="64"/>
      <c r="DM5196" s="64"/>
      <c r="DN5196" s="64"/>
      <c r="DO5196" s="64"/>
      <c r="DP5196" s="64"/>
      <c r="DQ5196" s="64"/>
      <c r="DR5196" s="64"/>
      <c r="DS5196" s="64"/>
      <c r="DT5196" s="64"/>
      <c r="DU5196" s="64"/>
      <c r="DV5196" s="64"/>
      <c r="DW5196" s="64"/>
      <c r="DX5196" s="64"/>
      <c r="DY5196" s="64"/>
      <c r="DZ5196" s="64"/>
      <c r="EA5196" s="64"/>
      <c r="EB5196" s="64"/>
      <c r="EC5196" s="64"/>
      <c r="ED5196" s="64"/>
      <c r="EE5196" s="64"/>
      <c r="EF5196" s="64"/>
      <c r="EG5196" s="64"/>
      <c r="EH5196" s="64"/>
      <c r="EI5196" s="64"/>
      <c r="EJ5196" s="64"/>
      <c r="EK5196" s="64"/>
      <c r="EL5196" s="64"/>
      <c r="EM5196" s="64"/>
      <c r="EN5196" s="64"/>
      <c r="EO5196" s="64"/>
      <c r="EP5196" s="64"/>
      <c r="EQ5196" s="64"/>
      <c r="ER5196" s="64"/>
      <c r="ES5196" s="64"/>
      <c r="ET5196" s="64"/>
      <c r="EU5196" s="64"/>
      <c r="EV5196" s="64"/>
      <c r="EW5196" s="64"/>
      <c r="EX5196" s="64"/>
      <c r="EY5196" s="64"/>
      <c r="EZ5196" s="64"/>
      <c r="FA5196" s="64"/>
      <c r="FB5196" s="64"/>
      <c r="FC5196" s="64"/>
      <c r="FD5196" s="64"/>
      <c r="FE5196" s="64"/>
      <c r="FF5196" s="64"/>
      <c r="FG5196" s="64"/>
      <c r="FH5196" s="64"/>
      <c r="FI5196" s="64"/>
      <c r="FJ5196" s="64"/>
      <c r="FK5196" s="64"/>
      <c r="FL5196" s="64"/>
      <c r="FM5196" s="64"/>
      <c r="FN5196" s="64"/>
      <c r="FO5196" s="64"/>
      <c r="FP5196" s="64"/>
      <c r="FQ5196" s="64"/>
      <c r="FR5196" s="64"/>
      <c r="FS5196" s="64"/>
      <c r="FT5196" s="64"/>
      <c r="FU5196" s="64"/>
      <c r="FV5196" s="64"/>
      <c r="FW5196" s="64"/>
      <c r="FX5196" s="64"/>
      <c r="FY5196" s="64"/>
      <c r="FZ5196" s="64"/>
      <c r="GA5196" s="64"/>
      <c r="GB5196" s="64"/>
      <c r="GC5196" s="64"/>
      <c r="GD5196" s="64"/>
      <c r="GE5196" s="64"/>
      <c r="GF5196" s="64"/>
      <c r="GG5196" s="64"/>
      <c r="GH5196" s="64"/>
      <c r="GI5196" s="64"/>
      <c r="GJ5196" s="64"/>
      <c r="GK5196" s="64"/>
      <c r="GL5196" s="64"/>
      <c r="GM5196" s="64"/>
      <c r="GN5196" s="64"/>
      <c r="GO5196" s="64"/>
      <c r="GP5196" s="64"/>
      <c r="GQ5196" s="64"/>
      <c r="GR5196" s="64"/>
      <c r="GS5196" s="64"/>
      <c r="GT5196" s="64"/>
      <c r="GU5196" s="64"/>
      <c r="GV5196" s="64"/>
      <c r="GW5196" s="64"/>
      <c r="GX5196" s="64"/>
      <c r="GY5196" s="64"/>
      <c r="GZ5196" s="64"/>
      <c r="HA5196" s="64"/>
      <c r="HB5196" s="64"/>
      <c r="HC5196" s="64"/>
      <c r="HD5196" s="64"/>
      <c r="HE5196" s="64"/>
      <c r="HF5196" s="64"/>
      <c r="HG5196" s="64"/>
      <c r="HH5196" s="64"/>
      <c r="HI5196" s="64"/>
      <c r="HJ5196" s="64"/>
      <c r="HK5196" s="64"/>
      <c r="HL5196" s="64"/>
      <c r="HM5196" s="64"/>
      <c r="HN5196" s="64"/>
      <c r="HO5196" s="64"/>
    </row>
    <row r="5197" spans="1:223" s="63" customFormat="1">
      <c r="A5197" s="60"/>
      <c r="B5197" s="61"/>
      <c r="C5197" s="61"/>
      <c r="D5197" s="62"/>
      <c r="E5197" s="62"/>
      <c r="F5197" s="61"/>
      <c r="G5197" s="11"/>
      <c r="H5197" s="9"/>
      <c r="I5197" s="9"/>
      <c r="J5197" s="33"/>
      <c r="K5197" s="9"/>
      <c r="L5197" s="9"/>
      <c r="M5197" s="66"/>
      <c r="N5197" s="9"/>
      <c r="O5197" s="9"/>
      <c r="P5197" s="9"/>
      <c r="Q5197" s="9"/>
      <c r="R5197" s="9"/>
      <c r="S5197" s="9"/>
      <c r="U5197" s="64"/>
      <c r="V5197" s="64"/>
      <c r="W5197" s="64"/>
      <c r="X5197" s="64"/>
      <c r="Y5197" s="64"/>
      <c r="Z5197" s="64"/>
      <c r="AA5197" s="64"/>
      <c r="AB5197" s="64"/>
      <c r="AC5197" s="64"/>
      <c r="AD5197" s="64"/>
      <c r="AE5197" s="64"/>
      <c r="AF5197" s="64"/>
      <c r="AG5197" s="64"/>
      <c r="AH5197" s="64"/>
      <c r="AI5197" s="64"/>
      <c r="AJ5197" s="64"/>
      <c r="AK5197" s="64"/>
      <c r="AL5197" s="64"/>
      <c r="AM5197" s="64"/>
      <c r="AN5197" s="64"/>
      <c r="AO5197" s="64"/>
      <c r="AP5197" s="64"/>
      <c r="AQ5197" s="64"/>
      <c r="AR5197" s="64"/>
      <c r="AS5197" s="64"/>
      <c r="AT5197" s="64"/>
      <c r="AU5197" s="64"/>
      <c r="AV5197" s="64"/>
      <c r="AW5197" s="64"/>
      <c r="AX5197" s="64"/>
      <c r="AY5197" s="64"/>
      <c r="AZ5197" s="64"/>
      <c r="BA5197" s="64"/>
      <c r="BB5197" s="64"/>
      <c r="BC5197" s="64"/>
      <c r="BD5197" s="64"/>
      <c r="BE5197" s="64"/>
      <c r="BF5197" s="64"/>
      <c r="BG5197" s="64"/>
      <c r="BH5197" s="64"/>
      <c r="BI5197" s="64"/>
      <c r="BJ5197" s="64"/>
      <c r="BK5197" s="64"/>
      <c r="BL5197" s="64"/>
      <c r="BM5197" s="64"/>
      <c r="BN5197" s="64"/>
      <c r="BO5197" s="64"/>
      <c r="BP5197" s="64"/>
      <c r="BQ5197" s="64"/>
      <c r="BR5197" s="64"/>
      <c r="BS5197" s="64"/>
      <c r="BT5197" s="64"/>
      <c r="BU5197" s="64"/>
      <c r="BV5197" s="64"/>
      <c r="BW5197" s="64"/>
      <c r="BX5197" s="64"/>
      <c r="BY5197" s="64"/>
      <c r="BZ5197" s="64"/>
      <c r="CA5197" s="64"/>
      <c r="CB5197" s="64"/>
      <c r="CC5197" s="64"/>
      <c r="CD5197" s="64"/>
      <c r="CE5197" s="64"/>
      <c r="CF5197" s="64"/>
      <c r="CG5197" s="64"/>
      <c r="CH5197" s="64"/>
      <c r="CI5197" s="64"/>
      <c r="CJ5197" s="64"/>
      <c r="CK5197" s="64"/>
      <c r="CL5197" s="64"/>
      <c r="CM5197" s="64"/>
      <c r="CN5197" s="64"/>
      <c r="CO5197" s="64"/>
      <c r="CP5197" s="64"/>
      <c r="CQ5197" s="64"/>
      <c r="CR5197" s="64"/>
      <c r="CS5197" s="64"/>
      <c r="CT5197" s="64"/>
      <c r="CU5197" s="64"/>
      <c r="CV5197" s="64"/>
      <c r="CW5197" s="64"/>
      <c r="CX5197" s="64"/>
      <c r="CY5197" s="64"/>
      <c r="CZ5197" s="64"/>
      <c r="DA5197" s="64"/>
      <c r="DB5197" s="64"/>
      <c r="DC5197" s="64"/>
      <c r="DD5197" s="64"/>
      <c r="DE5197" s="64"/>
      <c r="DF5197" s="64"/>
      <c r="DG5197" s="64"/>
      <c r="DH5197" s="64"/>
      <c r="DI5197" s="64"/>
      <c r="DJ5197" s="64"/>
      <c r="DK5197" s="64"/>
      <c r="DL5197" s="64"/>
      <c r="DM5197" s="64"/>
      <c r="DN5197" s="64"/>
      <c r="DO5197" s="64"/>
      <c r="DP5197" s="64"/>
      <c r="DQ5197" s="64"/>
      <c r="DR5197" s="64"/>
      <c r="DS5197" s="64"/>
      <c r="DT5197" s="64"/>
      <c r="DU5197" s="64"/>
      <c r="DV5197" s="64"/>
      <c r="DW5197" s="64"/>
      <c r="DX5197" s="64"/>
      <c r="DY5197" s="64"/>
      <c r="DZ5197" s="64"/>
      <c r="EA5197" s="64"/>
      <c r="EB5197" s="64"/>
      <c r="EC5197" s="64"/>
      <c r="ED5197" s="64"/>
      <c r="EE5197" s="64"/>
      <c r="EF5197" s="64"/>
      <c r="EG5197" s="64"/>
      <c r="EH5197" s="64"/>
      <c r="EI5197" s="64"/>
      <c r="EJ5197" s="64"/>
      <c r="EK5197" s="64"/>
      <c r="EL5197" s="64"/>
      <c r="EM5197" s="64"/>
      <c r="EN5197" s="64"/>
      <c r="EO5197" s="64"/>
      <c r="EP5197" s="64"/>
      <c r="EQ5197" s="64"/>
      <c r="ER5197" s="64"/>
      <c r="ES5197" s="64"/>
      <c r="ET5197" s="64"/>
      <c r="EU5197" s="64"/>
      <c r="EV5197" s="64"/>
      <c r="EW5197" s="64"/>
      <c r="EX5197" s="64"/>
      <c r="EY5197" s="64"/>
      <c r="EZ5197" s="64"/>
      <c r="FA5197" s="64"/>
      <c r="FB5197" s="64"/>
      <c r="FC5197" s="64"/>
      <c r="FD5197" s="64"/>
      <c r="FE5197" s="64"/>
      <c r="FF5197" s="64"/>
      <c r="FG5197" s="64"/>
      <c r="FH5197" s="64"/>
      <c r="FI5197" s="64"/>
      <c r="FJ5197" s="64"/>
      <c r="FK5197" s="64"/>
      <c r="FL5197" s="64"/>
      <c r="FM5197" s="64"/>
      <c r="FN5197" s="64"/>
      <c r="FO5197" s="64"/>
      <c r="FP5197" s="64"/>
      <c r="FQ5197" s="64"/>
      <c r="FR5197" s="64"/>
      <c r="FS5197" s="64"/>
      <c r="FT5197" s="64"/>
      <c r="FU5197" s="64"/>
      <c r="FV5197" s="64"/>
      <c r="FW5197" s="64"/>
      <c r="FX5197" s="64"/>
      <c r="FY5197" s="64"/>
      <c r="FZ5197" s="64"/>
      <c r="GA5197" s="64"/>
      <c r="GB5197" s="64"/>
      <c r="GC5197" s="64"/>
      <c r="GD5197" s="64"/>
      <c r="GE5197" s="64"/>
      <c r="GF5197" s="64"/>
      <c r="GG5197" s="64"/>
      <c r="GH5197" s="64"/>
      <c r="GI5197" s="64"/>
      <c r="GJ5197" s="64"/>
      <c r="GK5197" s="64"/>
      <c r="GL5197" s="64"/>
      <c r="GM5197" s="64"/>
      <c r="GN5197" s="64"/>
      <c r="GO5197" s="64"/>
      <c r="GP5197" s="64"/>
      <c r="GQ5197" s="64"/>
      <c r="GR5197" s="64"/>
      <c r="GS5197" s="64"/>
      <c r="GT5197" s="64"/>
      <c r="GU5197" s="64"/>
      <c r="GV5197" s="64"/>
      <c r="GW5197" s="64"/>
      <c r="GX5197" s="64"/>
      <c r="GY5197" s="64"/>
      <c r="GZ5197" s="64"/>
      <c r="HA5197" s="64"/>
      <c r="HB5197" s="64"/>
      <c r="HC5197" s="64"/>
      <c r="HD5197" s="64"/>
      <c r="HE5197" s="64"/>
      <c r="HF5197" s="64"/>
      <c r="HG5197" s="64"/>
      <c r="HH5197" s="64"/>
      <c r="HI5197" s="64"/>
      <c r="HJ5197" s="64"/>
      <c r="HK5197" s="64"/>
      <c r="HL5197" s="64"/>
      <c r="HM5197" s="64"/>
      <c r="HN5197" s="64"/>
      <c r="HO5197" s="64"/>
    </row>
    <row r="5198" spans="1:223" s="63" customFormat="1">
      <c r="A5198" s="60"/>
      <c r="B5198" s="61"/>
      <c r="C5198" s="61"/>
      <c r="D5198" s="62"/>
      <c r="E5198" s="62"/>
      <c r="F5198" s="61"/>
      <c r="G5198" s="11"/>
      <c r="H5198" s="9"/>
      <c r="I5198" s="9"/>
      <c r="J5198" s="33"/>
      <c r="K5198" s="9"/>
      <c r="L5198" s="9"/>
      <c r="M5198" s="66"/>
      <c r="N5198" s="9"/>
      <c r="O5198" s="9"/>
      <c r="P5198" s="9"/>
      <c r="Q5198" s="9"/>
      <c r="R5198" s="9"/>
      <c r="S5198" s="9"/>
      <c r="U5198" s="64"/>
      <c r="V5198" s="64"/>
      <c r="W5198" s="64"/>
      <c r="X5198" s="64"/>
      <c r="Y5198" s="64"/>
      <c r="Z5198" s="64"/>
      <c r="AA5198" s="64"/>
      <c r="AB5198" s="64"/>
      <c r="AC5198" s="64"/>
      <c r="AD5198" s="64"/>
      <c r="AE5198" s="64"/>
      <c r="AF5198" s="64"/>
      <c r="AG5198" s="64"/>
      <c r="AH5198" s="64"/>
      <c r="AI5198" s="64"/>
      <c r="AJ5198" s="64"/>
      <c r="AK5198" s="64"/>
      <c r="AL5198" s="64"/>
      <c r="AM5198" s="64"/>
      <c r="AN5198" s="64"/>
      <c r="AO5198" s="64"/>
      <c r="AP5198" s="64"/>
      <c r="AQ5198" s="64"/>
      <c r="AR5198" s="64"/>
      <c r="AS5198" s="64"/>
      <c r="AT5198" s="64"/>
      <c r="AU5198" s="64"/>
      <c r="AV5198" s="64"/>
      <c r="AW5198" s="64"/>
      <c r="AX5198" s="64"/>
      <c r="AY5198" s="64"/>
      <c r="AZ5198" s="64"/>
      <c r="BA5198" s="64"/>
      <c r="BB5198" s="64"/>
      <c r="BC5198" s="64"/>
      <c r="BD5198" s="64"/>
      <c r="BE5198" s="64"/>
      <c r="BF5198" s="64"/>
      <c r="BG5198" s="64"/>
      <c r="BH5198" s="64"/>
      <c r="BI5198" s="64"/>
      <c r="BJ5198" s="64"/>
      <c r="BK5198" s="64"/>
      <c r="BL5198" s="64"/>
      <c r="BM5198" s="64"/>
      <c r="BN5198" s="64"/>
      <c r="BO5198" s="64"/>
      <c r="BP5198" s="64"/>
      <c r="BQ5198" s="64"/>
      <c r="BR5198" s="64"/>
      <c r="BS5198" s="64"/>
      <c r="BT5198" s="64"/>
      <c r="BU5198" s="64"/>
      <c r="BV5198" s="64"/>
      <c r="BW5198" s="64"/>
      <c r="BX5198" s="64"/>
      <c r="BY5198" s="64"/>
      <c r="BZ5198" s="64"/>
      <c r="CA5198" s="64"/>
      <c r="CB5198" s="64"/>
      <c r="CC5198" s="64"/>
      <c r="CD5198" s="64"/>
      <c r="CE5198" s="64"/>
      <c r="CF5198" s="64"/>
      <c r="CG5198" s="64"/>
      <c r="CH5198" s="64"/>
      <c r="CI5198" s="64"/>
      <c r="CJ5198" s="64"/>
      <c r="CK5198" s="64"/>
      <c r="CL5198" s="64"/>
      <c r="CM5198" s="64"/>
      <c r="CN5198" s="64"/>
      <c r="CO5198" s="64"/>
      <c r="CP5198" s="64"/>
      <c r="CQ5198" s="64"/>
      <c r="CR5198" s="64"/>
      <c r="CS5198" s="64"/>
      <c r="CT5198" s="64"/>
      <c r="CU5198" s="64"/>
      <c r="CV5198" s="64"/>
      <c r="CW5198" s="64"/>
      <c r="CX5198" s="64"/>
      <c r="CY5198" s="64"/>
      <c r="CZ5198" s="64"/>
      <c r="DA5198" s="64"/>
      <c r="DB5198" s="64"/>
      <c r="DC5198" s="64"/>
      <c r="DD5198" s="64"/>
      <c r="DE5198" s="64"/>
      <c r="DF5198" s="64"/>
      <c r="DG5198" s="64"/>
      <c r="DH5198" s="64"/>
      <c r="DI5198" s="64"/>
      <c r="DJ5198" s="64"/>
      <c r="DK5198" s="64"/>
      <c r="DL5198" s="64"/>
      <c r="DM5198" s="64"/>
      <c r="DN5198" s="64"/>
      <c r="DO5198" s="64"/>
      <c r="DP5198" s="64"/>
      <c r="DQ5198" s="64"/>
      <c r="DR5198" s="64"/>
      <c r="DS5198" s="64"/>
      <c r="DT5198" s="64"/>
      <c r="DU5198" s="64"/>
      <c r="DV5198" s="64"/>
      <c r="DW5198" s="64"/>
      <c r="DX5198" s="64"/>
      <c r="DY5198" s="64"/>
      <c r="DZ5198" s="64"/>
      <c r="EA5198" s="64"/>
      <c r="EB5198" s="64"/>
      <c r="EC5198" s="64"/>
      <c r="ED5198" s="64"/>
      <c r="EE5198" s="64"/>
      <c r="EF5198" s="64"/>
      <c r="EG5198" s="64"/>
      <c r="EH5198" s="64"/>
      <c r="EI5198" s="64"/>
      <c r="EJ5198" s="64"/>
      <c r="EK5198" s="64"/>
      <c r="EL5198" s="64"/>
      <c r="EM5198" s="64"/>
      <c r="EN5198" s="64"/>
      <c r="EO5198" s="64"/>
      <c r="EP5198" s="64"/>
      <c r="EQ5198" s="64"/>
      <c r="ER5198" s="64"/>
      <c r="ES5198" s="64"/>
      <c r="ET5198" s="64"/>
      <c r="EU5198" s="64"/>
      <c r="EV5198" s="64"/>
      <c r="EW5198" s="64"/>
      <c r="EX5198" s="64"/>
      <c r="EY5198" s="64"/>
      <c r="EZ5198" s="64"/>
      <c r="FA5198" s="64"/>
      <c r="FB5198" s="64"/>
      <c r="FC5198" s="64"/>
      <c r="FD5198" s="64"/>
      <c r="FE5198" s="64"/>
      <c r="FF5198" s="64"/>
      <c r="FG5198" s="64"/>
      <c r="FH5198" s="64"/>
      <c r="FI5198" s="64"/>
      <c r="FJ5198" s="64"/>
      <c r="FK5198" s="64"/>
      <c r="FL5198" s="64"/>
      <c r="FM5198" s="64"/>
      <c r="FN5198" s="64"/>
      <c r="FO5198" s="64"/>
      <c r="FP5198" s="64"/>
      <c r="FQ5198" s="64"/>
      <c r="FR5198" s="64"/>
      <c r="FS5198" s="64"/>
      <c r="FT5198" s="64"/>
      <c r="FU5198" s="64"/>
      <c r="FV5198" s="64"/>
      <c r="FW5198" s="64"/>
      <c r="FX5198" s="64"/>
      <c r="FY5198" s="64"/>
      <c r="FZ5198" s="64"/>
      <c r="GA5198" s="64"/>
      <c r="GB5198" s="64"/>
      <c r="GC5198" s="64"/>
      <c r="GD5198" s="64"/>
      <c r="GE5198" s="64"/>
      <c r="GF5198" s="64"/>
      <c r="GG5198" s="64"/>
      <c r="GH5198" s="64"/>
      <c r="GI5198" s="64"/>
      <c r="GJ5198" s="64"/>
      <c r="GK5198" s="64"/>
      <c r="GL5198" s="64"/>
      <c r="GM5198" s="64"/>
      <c r="GN5198" s="64"/>
      <c r="GO5198" s="64"/>
      <c r="GP5198" s="64"/>
      <c r="GQ5198" s="64"/>
      <c r="GR5198" s="64"/>
      <c r="GS5198" s="64"/>
      <c r="GT5198" s="64"/>
      <c r="GU5198" s="64"/>
      <c r="GV5198" s="64"/>
      <c r="GW5198" s="64"/>
      <c r="GX5198" s="64"/>
      <c r="GY5198" s="64"/>
      <c r="GZ5198" s="64"/>
      <c r="HA5198" s="64"/>
      <c r="HB5198" s="64"/>
      <c r="HC5198" s="64"/>
      <c r="HD5198" s="64"/>
      <c r="HE5198" s="64"/>
      <c r="HF5198" s="64"/>
      <c r="HG5198" s="64"/>
      <c r="HH5198" s="64"/>
      <c r="HI5198" s="64"/>
      <c r="HJ5198" s="64"/>
      <c r="HK5198" s="64"/>
      <c r="HL5198" s="64"/>
      <c r="HM5198" s="64"/>
      <c r="HN5198" s="64"/>
      <c r="HO5198" s="64"/>
    </row>
    <row r="5199" spans="1:223" s="63" customFormat="1">
      <c r="A5199" s="60"/>
      <c r="B5199" s="61"/>
      <c r="C5199" s="61"/>
      <c r="D5199" s="62"/>
      <c r="E5199" s="62"/>
      <c r="F5199" s="61"/>
      <c r="G5199" s="11"/>
      <c r="H5199" s="9"/>
      <c r="I5199" s="9"/>
      <c r="J5199" s="33"/>
      <c r="K5199" s="9"/>
      <c r="L5199" s="9"/>
      <c r="M5199" s="66"/>
      <c r="N5199" s="9"/>
      <c r="O5199" s="9"/>
      <c r="P5199" s="9"/>
      <c r="Q5199" s="9"/>
      <c r="R5199" s="9"/>
      <c r="S5199" s="9"/>
      <c r="U5199" s="64"/>
      <c r="V5199" s="64"/>
      <c r="W5199" s="64"/>
      <c r="X5199" s="64"/>
      <c r="Y5199" s="64"/>
      <c r="Z5199" s="64"/>
      <c r="AA5199" s="64"/>
      <c r="AB5199" s="64"/>
      <c r="AC5199" s="64"/>
      <c r="AD5199" s="64"/>
      <c r="AE5199" s="64"/>
      <c r="AF5199" s="64"/>
      <c r="AG5199" s="64"/>
      <c r="AH5199" s="64"/>
      <c r="AI5199" s="64"/>
      <c r="AJ5199" s="64"/>
      <c r="AK5199" s="64"/>
      <c r="AL5199" s="64"/>
      <c r="AM5199" s="64"/>
      <c r="AN5199" s="64"/>
      <c r="AO5199" s="64"/>
      <c r="AP5199" s="64"/>
      <c r="AQ5199" s="64"/>
      <c r="AR5199" s="64"/>
      <c r="AS5199" s="64"/>
      <c r="AT5199" s="64"/>
      <c r="AU5199" s="64"/>
      <c r="AV5199" s="64"/>
      <c r="AW5199" s="64"/>
      <c r="AX5199" s="64"/>
      <c r="AY5199" s="64"/>
      <c r="AZ5199" s="64"/>
      <c r="BA5199" s="64"/>
      <c r="BB5199" s="64"/>
      <c r="BC5199" s="64"/>
      <c r="BD5199" s="64"/>
      <c r="BE5199" s="64"/>
      <c r="BF5199" s="64"/>
      <c r="BG5199" s="64"/>
      <c r="BH5199" s="64"/>
      <c r="BI5199" s="64"/>
      <c r="BJ5199" s="64"/>
      <c r="BK5199" s="64"/>
      <c r="BL5199" s="64"/>
      <c r="BM5199" s="64"/>
      <c r="BN5199" s="64"/>
      <c r="BO5199" s="64"/>
      <c r="BP5199" s="64"/>
      <c r="BQ5199" s="64"/>
      <c r="BR5199" s="64"/>
      <c r="BS5199" s="64"/>
      <c r="BT5199" s="64"/>
      <c r="BU5199" s="64"/>
      <c r="BV5199" s="64"/>
      <c r="BW5199" s="64"/>
      <c r="BX5199" s="64"/>
      <c r="BY5199" s="64"/>
      <c r="BZ5199" s="64"/>
      <c r="CA5199" s="64"/>
      <c r="CB5199" s="64"/>
      <c r="CC5199" s="64"/>
      <c r="CD5199" s="64"/>
      <c r="CE5199" s="64"/>
      <c r="CF5199" s="64"/>
      <c r="CG5199" s="64"/>
      <c r="CH5199" s="64"/>
      <c r="CI5199" s="64"/>
      <c r="CJ5199" s="64"/>
      <c r="CK5199" s="64"/>
      <c r="CL5199" s="64"/>
      <c r="CM5199" s="64"/>
      <c r="CN5199" s="64"/>
      <c r="CO5199" s="64"/>
      <c r="CP5199" s="64"/>
      <c r="CQ5199" s="64"/>
      <c r="CR5199" s="64"/>
      <c r="CS5199" s="64"/>
      <c r="CT5199" s="64"/>
      <c r="CU5199" s="64"/>
      <c r="CV5199" s="64"/>
      <c r="CW5199" s="64"/>
      <c r="CX5199" s="64"/>
      <c r="CY5199" s="64"/>
      <c r="CZ5199" s="64"/>
      <c r="DA5199" s="64"/>
      <c r="DB5199" s="64"/>
      <c r="DC5199" s="64"/>
      <c r="DD5199" s="64"/>
      <c r="DE5199" s="64"/>
      <c r="DF5199" s="64"/>
      <c r="DG5199" s="64"/>
      <c r="DH5199" s="64"/>
      <c r="DI5199" s="64"/>
      <c r="DJ5199" s="64"/>
      <c r="DK5199" s="64"/>
      <c r="DL5199" s="64"/>
      <c r="DM5199" s="64"/>
      <c r="DN5199" s="64"/>
      <c r="DO5199" s="64"/>
      <c r="DP5199" s="64"/>
      <c r="DQ5199" s="64"/>
      <c r="DR5199" s="64"/>
      <c r="DS5199" s="64"/>
      <c r="DT5199" s="64"/>
      <c r="DU5199" s="64"/>
      <c r="DV5199" s="64"/>
      <c r="DW5199" s="64"/>
      <c r="DX5199" s="64"/>
      <c r="DY5199" s="64"/>
      <c r="DZ5199" s="64"/>
      <c r="EA5199" s="64"/>
      <c r="EB5199" s="64"/>
      <c r="EC5199" s="64"/>
      <c r="ED5199" s="64"/>
      <c r="EE5199" s="64"/>
      <c r="EF5199" s="64"/>
      <c r="EG5199" s="64"/>
      <c r="EH5199" s="64"/>
      <c r="EI5199" s="64"/>
      <c r="EJ5199" s="64"/>
      <c r="EK5199" s="64"/>
      <c r="EL5199" s="64"/>
      <c r="EM5199" s="64"/>
      <c r="EN5199" s="64"/>
      <c r="EO5199" s="64"/>
      <c r="EP5199" s="64"/>
      <c r="EQ5199" s="64"/>
      <c r="ER5199" s="64"/>
      <c r="ES5199" s="64"/>
      <c r="ET5199" s="64"/>
      <c r="EU5199" s="64"/>
      <c r="EV5199" s="64"/>
      <c r="EW5199" s="64"/>
      <c r="EX5199" s="64"/>
      <c r="EY5199" s="64"/>
      <c r="EZ5199" s="64"/>
      <c r="FA5199" s="64"/>
      <c r="FB5199" s="64"/>
      <c r="FC5199" s="64"/>
      <c r="FD5199" s="64"/>
      <c r="FE5199" s="64"/>
      <c r="FF5199" s="64"/>
      <c r="FG5199" s="64"/>
      <c r="FH5199" s="64"/>
      <c r="FI5199" s="64"/>
      <c r="FJ5199" s="64"/>
      <c r="FK5199" s="64"/>
      <c r="FL5199" s="64"/>
      <c r="FM5199" s="64"/>
      <c r="FN5199" s="64"/>
      <c r="FO5199" s="64"/>
      <c r="FP5199" s="64"/>
      <c r="FQ5199" s="64"/>
      <c r="FR5199" s="64"/>
      <c r="FS5199" s="64"/>
      <c r="FT5199" s="64"/>
      <c r="FU5199" s="64"/>
      <c r="FV5199" s="64"/>
      <c r="FW5199" s="64"/>
      <c r="FX5199" s="64"/>
      <c r="FY5199" s="64"/>
      <c r="FZ5199" s="64"/>
      <c r="GA5199" s="64"/>
      <c r="GB5199" s="64"/>
      <c r="GC5199" s="64"/>
      <c r="GD5199" s="64"/>
      <c r="GE5199" s="64"/>
      <c r="GF5199" s="64"/>
      <c r="GG5199" s="64"/>
      <c r="GH5199" s="64"/>
      <c r="GI5199" s="64"/>
      <c r="GJ5199" s="64"/>
      <c r="GK5199" s="64"/>
      <c r="GL5199" s="64"/>
      <c r="GM5199" s="64"/>
      <c r="GN5199" s="64"/>
      <c r="GO5199" s="64"/>
      <c r="GP5199" s="64"/>
      <c r="GQ5199" s="64"/>
      <c r="GR5199" s="64"/>
      <c r="GS5199" s="64"/>
      <c r="GT5199" s="64"/>
      <c r="GU5199" s="64"/>
      <c r="GV5199" s="64"/>
      <c r="GW5199" s="64"/>
      <c r="GX5199" s="64"/>
      <c r="GY5199" s="64"/>
      <c r="GZ5199" s="64"/>
      <c r="HA5199" s="64"/>
      <c r="HB5199" s="64"/>
      <c r="HC5199" s="64"/>
      <c r="HD5199" s="64"/>
      <c r="HE5199" s="64"/>
      <c r="HF5199" s="64"/>
      <c r="HG5199" s="64"/>
      <c r="HH5199" s="64"/>
      <c r="HI5199" s="64"/>
      <c r="HJ5199" s="64"/>
      <c r="HK5199" s="64"/>
      <c r="HL5199" s="64"/>
      <c r="HM5199" s="64"/>
      <c r="HN5199" s="64"/>
      <c r="HO5199" s="64"/>
    </row>
    <row r="5200" spans="1:223" s="63" customFormat="1">
      <c r="A5200" s="60"/>
      <c r="B5200" s="61"/>
      <c r="C5200" s="61"/>
      <c r="D5200" s="62"/>
      <c r="E5200" s="62"/>
      <c r="F5200" s="61"/>
      <c r="G5200" s="11"/>
      <c r="H5200" s="9"/>
      <c r="I5200" s="9"/>
      <c r="J5200" s="33"/>
      <c r="K5200" s="9"/>
      <c r="L5200" s="9"/>
      <c r="M5200" s="66"/>
      <c r="N5200" s="9"/>
      <c r="O5200" s="9"/>
      <c r="P5200" s="9"/>
      <c r="Q5200" s="9"/>
      <c r="R5200" s="9"/>
      <c r="S5200" s="9"/>
      <c r="U5200" s="64"/>
      <c r="V5200" s="64"/>
      <c r="W5200" s="64"/>
      <c r="X5200" s="64"/>
      <c r="Y5200" s="64"/>
      <c r="Z5200" s="64"/>
      <c r="AA5200" s="64"/>
      <c r="AB5200" s="64"/>
      <c r="AC5200" s="64"/>
      <c r="AD5200" s="64"/>
      <c r="AE5200" s="64"/>
      <c r="AF5200" s="64"/>
      <c r="AG5200" s="64"/>
      <c r="AH5200" s="64"/>
      <c r="AI5200" s="64"/>
      <c r="AJ5200" s="64"/>
      <c r="AK5200" s="64"/>
      <c r="AL5200" s="64"/>
      <c r="AM5200" s="64"/>
      <c r="AN5200" s="64"/>
      <c r="AO5200" s="64"/>
      <c r="AP5200" s="64"/>
      <c r="AQ5200" s="64"/>
      <c r="AR5200" s="64"/>
      <c r="AS5200" s="64"/>
      <c r="AT5200" s="64"/>
      <c r="AU5200" s="64"/>
      <c r="AV5200" s="64"/>
      <c r="AW5200" s="64"/>
      <c r="AX5200" s="64"/>
      <c r="AY5200" s="64"/>
      <c r="AZ5200" s="64"/>
      <c r="BA5200" s="64"/>
      <c r="BB5200" s="64"/>
      <c r="BC5200" s="64"/>
      <c r="BD5200" s="64"/>
      <c r="BE5200" s="64"/>
      <c r="BF5200" s="64"/>
      <c r="BG5200" s="64"/>
      <c r="BH5200" s="64"/>
      <c r="BI5200" s="64"/>
      <c r="BJ5200" s="64"/>
      <c r="BK5200" s="64"/>
      <c r="BL5200" s="64"/>
      <c r="BM5200" s="64"/>
      <c r="BN5200" s="64"/>
      <c r="BO5200" s="64"/>
      <c r="BP5200" s="64"/>
      <c r="BQ5200" s="64"/>
      <c r="BR5200" s="64"/>
      <c r="BS5200" s="64"/>
      <c r="BT5200" s="64"/>
      <c r="BU5200" s="64"/>
      <c r="BV5200" s="64"/>
      <c r="BW5200" s="64"/>
      <c r="BX5200" s="64"/>
      <c r="BY5200" s="64"/>
      <c r="BZ5200" s="64"/>
      <c r="CA5200" s="64"/>
      <c r="CB5200" s="64"/>
      <c r="CC5200" s="64"/>
      <c r="CD5200" s="64"/>
      <c r="CE5200" s="64"/>
      <c r="CF5200" s="64"/>
      <c r="CG5200" s="64"/>
      <c r="CH5200" s="64"/>
      <c r="CI5200" s="64"/>
      <c r="CJ5200" s="64"/>
      <c r="CK5200" s="64"/>
      <c r="CL5200" s="64"/>
      <c r="CM5200" s="64"/>
      <c r="CN5200" s="64"/>
      <c r="CO5200" s="64"/>
      <c r="CP5200" s="64"/>
      <c r="CQ5200" s="64"/>
      <c r="CR5200" s="64"/>
      <c r="CS5200" s="64"/>
      <c r="CT5200" s="64"/>
      <c r="CU5200" s="64"/>
      <c r="CV5200" s="64"/>
      <c r="CW5200" s="64"/>
      <c r="CX5200" s="64"/>
      <c r="CY5200" s="64"/>
      <c r="CZ5200" s="64"/>
      <c r="DA5200" s="64"/>
      <c r="DB5200" s="64"/>
      <c r="DC5200" s="64"/>
      <c r="DD5200" s="64"/>
      <c r="DE5200" s="64"/>
      <c r="DF5200" s="64"/>
      <c r="DG5200" s="64"/>
      <c r="DH5200" s="64"/>
      <c r="DI5200" s="64"/>
      <c r="DJ5200" s="64"/>
      <c r="DK5200" s="64"/>
      <c r="DL5200" s="64"/>
      <c r="DM5200" s="64"/>
      <c r="DN5200" s="64"/>
      <c r="DO5200" s="64"/>
      <c r="DP5200" s="64"/>
      <c r="DQ5200" s="64"/>
      <c r="DR5200" s="64"/>
      <c r="DS5200" s="64"/>
      <c r="DT5200" s="64"/>
      <c r="DU5200" s="64"/>
      <c r="DV5200" s="64"/>
      <c r="DW5200" s="64"/>
      <c r="DX5200" s="64"/>
      <c r="DY5200" s="64"/>
      <c r="DZ5200" s="64"/>
      <c r="EA5200" s="64"/>
      <c r="EB5200" s="64"/>
      <c r="EC5200" s="64"/>
      <c r="ED5200" s="64"/>
      <c r="EE5200" s="64"/>
      <c r="EF5200" s="64"/>
      <c r="EG5200" s="64"/>
      <c r="EH5200" s="64"/>
      <c r="EI5200" s="64"/>
      <c r="EJ5200" s="64"/>
      <c r="EK5200" s="64"/>
      <c r="EL5200" s="64"/>
      <c r="EM5200" s="64"/>
      <c r="EN5200" s="64"/>
      <c r="EO5200" s="64"/>
      <c r="EP5200" s="64"/>
      <c r="EQ5200" s="64"/>
      <c r="ER5200" s="64"/>
      <c r="ES5200" s="64"/>
      <c r="ET5200" s="64"/>
      <c r="EU5200" s="64"/>
      <c r="EV5200" s="64"/>
      <c r="EW5200" s="64"/>
      <c r="EX5200" s="64"/>
      <c r="EY5200" s="64"/>
      <c r="EZ5200" s="64"/>
      <c r="FA5200" s="64"/>
      <c r="FB5200" s="64"/>
      <c r="FC5200" s="64"/>
      <c r="FD5200" s="64"/>
      <c r="FE5200" s="64"/>
      <c r="FF5200" s="64"/>
      <c r="FG5200" s="64"/>
      <c r="FH5200" s="64"/>
      <c r="FI5200" s="64"/>
      <c r="FJ5200" s="64"/>
      <c r="FK5200" s="64"/>
      <c r="FL5200" s="64"/>
      <c r="FM5200" s="64"/>
      <c r="FN5200" s="64"/>
      <c r="FO5200" s="64"/>
      <c r="FP5200" s="64"/>
      <c r="FQ5200" s="64"/>
      <c r="FR5200" s="64"/>
      <c r="FS5200" s="64"/>
      <c r="FT5200" s="64"/>
      <c r="FU5200" s="64"/>
      <c r="FV5200" s="64"/>
      <c r="FW5200" s="64"/>
      <c r="FX5200" s="64"/>
      <c r="FY5200" s="64"/>
      <c r="FZ5200" s="64"/>
      <c r="GA5200" s="64"/>
      <c r="GB5200" s="64"/>
      <c r="GC5200" s="64"/>
      <c r="GD5200" s="64"/>
      <c r="GE5200" s="64"/>
      <c r="GF5200" s="64"/>
      <c r="GG5200" s="64"/>
      <c r="GH5200" s="64"/>
      <c r="GI5200" s="64"/>
      <c r="GJ5200" s="64"/>
      <c r="GK5200" s="64"/>
      <c r="GL5200" s="64"/>
      <c r="GM5200" s="64"/>
      <c r="GN5200" s="64"/>
      <c r="GO5200" s="64"/>
      <c r="GP5200" s="64"/>
      <c r="GQ5200" s="64"/>
      <c r="GR5200" s="64"/>
      <c r="GS5200" s="64"/>
      <c r="GT5200" s="64"/>
      <c r="GU5200" s="64"/>
      <c r="GV5200" s="64"/>
      <c r="GW5200" s="64"/>
      <c r="GX5200" s="64"/>
      <c r="GY5200" s="64"/>
      <c r="GZ5200" s="64"/>
      <c r="HA5200" s="64"/>
      <c r="HB5200" s="64"/>
      <c r="HC5200" s="64"/>
      <c r="HD5200" s="64"/>
      <c r="HE5200" s="64"/>
      <c r="HF5200" s="64"/>
      <c r="HG5200" s="64"/>
      <c r="HH5200" s="64"/>
      <c r="HI5200" s="64"/>
      <c r="HJ5200" s="64"/>
      <c r="HK5200" s="64"/>
      <c r="HL5200" s="64"/>
      <c r="HM5200" s="64"/>
      <c r="HN5200" s="64"/>
      <c r="HO5200" s="64"/>
    </row>
    <row r="5201" spans="1:223" s="63" customFormat="1">
      <c r="A5201" s="60"/>
      <c r="B5201" s="61"/>
      <c r="C5201" s="61"/>
      <c r="D5201" s="62"/>
      <c r="E5201" s="62"/>
      <c r="F5201" s="61"/>
      <c r="G5201" s="11"/>
      <c r="H5201" s="9"/>
      <c r="I5201" s="9"/>
      <c r="J5201" s="33"/>
      <c r="K5201" s="9"/>
      <c r="L5201" s="9"/>
      <c r="M5201" s="66"/>
      <c r="N5201" s="9"/>
      <c r="O5201" s="9"/>
      <c r="P5201" s="9"/>
      <c r="Q5201" s="9"/>
      <c r="R5201" s="9"/>
      <c r="S5201" s="9"/>
      <c r="U5201" s="64"/>
      <c r="V5201" s="64"/>
      <c r="W5201" s="64"/>
      <c r="X5201" s="64"/>
      <c r="Y5201" s="64"/>
      <c r="Z5201" s="64"/>
      <c r="AA5201" s="64"/>
      <c r="AB5201" s="64"/>
      <c r="AC5201" s="64"/>
      <c r="AD5201" s="64"/>
      <c r="AE5201" s="64"/>
      <c r="AF5201" s="64"/>
      <c r="AG5201" s="64"/>
      <c r="AH5201" s="64"/>
      <c r="AI5201" s="64"/>
      <c r="AJ5201" s="64"/>
      <c r="AK5201" s="64"/>
      <c r="AL5201" s="64"/>
      <c r="AM5201" s="64"/>
      <c r="AN5201" s="64"/>
      <c r="AO5201" s="64"/>
      <c r="AP5201" s="64"/>
      <c r="AQ5201" s="64"/>
      <c r="AR5201" s="64"/>
      <c r="AS5201" s="64"/>
      <c r="AT5201" s="64"/>
      <c r="AU5201" s="64"/>
      <c r="AV5201" s="64"/>
      <c r="AW5201" s="64"/>
      <c r="AX5201" s="64"/>
      <c r="AY5201" s="64"/>
      <c r="AZ5201" s="64"/>
      <c r="BA5201" s="64"/>
      <c r="BB5201" s="64"/>
      <c r="BC5201" s="64"/>
      <c r="BD5201" s="64"/>
      <c r="BE5201" s="64"/>
      <c r="BF5201" s="64"/>
      <c r="BG5201" s="64"/>
      <c r="BH5201" s="64"/>
      <c r="BI5201" s="64"/>
      <c r="BJ5201" s="64"/>
      <c r="BK5201" s="64"/>
      <c r="BL5201" s="64"/>
      <c r="BM5201" s="64"/>
      <c r="BN5201" s="64"/>
      <c r="BO5201" s="64"/>
      <c r="BP5201" s="64"/>
      <c r="BQ5201" s="64"/>
      <c r="BR5201" s="64"/>
      <c r="BS5201" s="64"/>
      <c r="BT5201" s="64"/>
      <c r="BU5201" s="64"/>
      <c r="BV5201" s="64"/>
      <c r="BW5201" s="64"/>
      <c r="BX5201" s="64"/>
      <c r="BY5201" s="64"/>
      <c r="BZ5201" s="64"/>
      <c r="CA5201" s="64"/>
      <c r="CB5201" s="64"/>
      <c r="CC5201" s="64"/>
      <c r="CD5201" s="64"/>
      <c r="CE5201" s="64"/>
      <c r="CF5201" s="64"/>
      <c r="CG5201" s="64"/>
      <c r="CH5201" s="64"/>
      <c r="CI5201" s="64"/>
      <c r="CJ5201" s="64"/>
      <c r="CK5201" s="64"/>
      <c r="CL5201" s="64"/>
      <c r="CM5201" s="64"/>
      <c r="CN5201" s="64"/>
      <c r="CO5201" s="64"/>
      <c r="CP5201" s="64"/>
      <c r="CQ5201" s="64"/>
      <c r="CR5201" s="64"/>
      <c r="CS5201" s="64"/>
      <c r="CT5201" s="64"/>
      <c r="CU5201" s="64"/>
      <c r="CV5201" s="64"/>
      <c r="CW5201" s="64"/>
      <c r="CX5201" s="64"/>
      <c r="CY5201" s="64"/>
      <c r="CZ5201" s="64"/>
      <c r="DA5201" s="64"/>
      <c r="DB5201" s="64"/>
      <c r="DC5201" s="64"/>
      <c r="DD5201" s="64"/>
      <c r="DE5201" s="64"/>
      <c r="DF5201" s="64"/>
      <c r="DG5201" s="64"/>
      <c r="DH5201" s="64"/>
      <c r="DI5201" s="64"/>
      <c r="DJ5201" s="64"/>
      <c r="DK5201" s="64"/>
      <c r="DL5201" s="64"/>
      <c r="DM5201" s="64"/>
      <c r="DN5201" s="64"/>
      <c r="DO5201" s="64"/>
      <c r="DP5201" s="64"/>
      <c r="DQ5201" s="64"/>
      <c r="DR5201" s="64"/>
      <c r="DS5201" s="64"/>
      <c r="DT5201" s="64"/>
      <c r="DU5201" s="64"/>
      <c r="DV5201" s="64"/>
      <c r="DW5201" s="64"/>
      <c r="DX5201" s="64"/>
      <c r="DY5201" s="64"/>
      <c r="DZ5201" s="64"/>
      <c r="EA5201" s="64"/>
      <c r="EB5201" s="64"/>
      <c r="EC5201" s="64"/>
      <c r="ED5201" s="64"/>
      <c r="EE5201" s="64"/>
      <c r="EF5201" s="64"/>
      <c r="EG5201" s="64"/>
      <c r="EH5201" s="64"/>
      <c r="EI5201" s="64"/>
      <c r="EJ5201" s="64"/>
      <c r="EK5201" s="64"/>
      <c r="EL5201" s="64"/>
      <c r="EM5201" s="64"/>
      <c r="EN5201" s="64"/>
      <c r="EO5201" s="64"/>
      <c r="EP5201" s="64"/>
      <c r="EQ5201" s="64"/>
      <c r="ER5201" s="64"/>
      <c r="ES5201" s="64"/>
      <c r="ET5201" s="64"/>
      <c r="EU5201" s="64"/>
      <c r="EV5201" s="64"/>
      <c r="EW5201" s="64"/>
      <c r="EX5201" s="64"/>
      <c r="EY5201" s="64"/>
      <c r="EZ5201" s="64"/>
      <c r="FA5201" s="64"/>
      <c r="FB5201" s="64"/>
      <c r="FC5201" s="64"/>
      <c r="FD5201" s="64"/>
      <c r="FE5201" s="64"/>
      <c r="FF5201" s="64"/>
      <c r="FG5201" s="64"/>
      <c r="FH5201" s="64"/>
      <c r="FI5201" s="64"/>
      <c r="FJ5201" s="64"/>
      <c r="FK5201" s="64"/>
      <c r="FL5201" s="64"/>
      <c r="FM5201" s="64"/>
      <c r="FN5201" s="64"/>
      <c r="FO5201" s="64"/>
      <c r="FP5201" s="64"/>
      <c r="FQ5201" s="64"/>
      <c r="FR5201" s="64"/>
      <c r="FS5201" s="64"/>
      <c r="FT5201" s="64"/>
      <c r="FU5201" s="64"/>
      <c r="FV5201" s="64"/>
      <c r="FW5201" s="64"/>
      <c r="FX5201" s="64"/>
      <c r="FY5201" s="64"/>
      <c r="FZ5201" s="64"/>
      <c r="GA5201" s="64"/>
      <c r="GB5201" s="64"/>
      <c r="GC5201" s="64"/>
      <c r="GD5201" s="64"/>
      <c r="GE5201" s="64"/>
      <c r="GF5201" s="64"/>
      <c r="GG5201" s="64"/>
      <c r="GH5201" s="64"/>
      <c r="GI5201" s="64"/>
      <c r="GJ5201" s="64"/>
      <c r="GK5201" s="64"/>
      <c r="GL5201" s="64"/>
      <c r="GM5201" s="64"/>
      <c r="GN5201" s="64"/>
      <c r="GO5201" s="64"/>
      <c r="GP5201" s="64"/>
      <c r="GQ5201" s="64"/>
      <c r="GR5201" s="64"/>
      <c r="GS5201" s="64"/>
      <c r="GT5201" s="64"/>
      <c r="GU5201" s="64"/>
      <c r="GV5201" s="64"/>
      <c r="GW5201" s="64"/>
      <c r="GX5201" s="64"/>
      <c r="GY5201" s="64"/>
      <c r="GZ5201" s="64"/>
      <c r="HA5201" s="64"/>
      <c r="HB5201" s="64"/>
      <c r="HC5201" s="64"/>
      <c r="HD5201" s="64"/>
      <c r="HE5201" s="64"/>
      <c r="HF5201" s="64"/>
      <c r="HG5201" s="64"/>
      <c r="HH5201" s="64"/>
      <c r="HI5201" s="64"/>
      <c r="HJ5201" s="64"/>
      <c r="HK5201" s="64"/>
      <c r="HL5201" s="64"/>
      <c r="HM5201" s="64"/>
      <c r="HN5201" s="64"/>
      <c r="HO5201" s="64"/>
    </row>
    <row r="5202" spans="1:223" s="63" customFormat="1">
      <c r="A5202" s="60"/>
      <c r="B5202" s="61"/>
      <c r="C5202" s="61"/>
      <c r="D5202" s="62"/>
      <c r="E5202" s="62"/>
      <c r="F5202" s="61"/>
      <c r="G5202" s="11"/>
      <c r="H5202" s="9"/>
      <c r="I5202" s="9"/>
      <c r="J5202" s="33"/>
      <c r="K5202" s="9"/>
      <c r="L5202" s="9"/>
      <c r="M5202" s="66"/>
      <c r="N5202" s="9"/>
      <c r="O5202" s="9"/>
      <c r="P5202" s="9"/>
      <c r="Q5202" s="9"/>
      <c r="R5202" s="9"/>
      <c r="S5202" s="9"/>
      <c r="U5202" s="64"/>
      <c r="V5202" s="64"/>
      <c r="W5202" s="64"/>
      <c r="X5202" s="64"/>
      <c r="Y5202" s="64"/>
      <c r="Z5202" s="64"/>
      <c r="AA5202" s="64"/>
      <c r="AB5202" s="64"/>
      <c r="AC5202" s="64"/>
      <c r="AD5202" s="64"/>
      <c r="AE5202" s="64"/>
      <c r="AF5202" s="64"/>
      <c r="AG5202" s="64"/>
      <c r="AH5202" s="64"/>
      <c r="AI5202" s="64"/>
      <c r="AJ5202" s="64"/>
      <c r="AK5202" s="64"/>
      <c r="AL5202" s="64"/>
      <c r="AM5202" s="64"/>
      <c r="AN5202" s="64"/>
      <c r="AO5202" s="64"/>
      <c r="AP5202" s="64"/>
      <c r="AQ5202" s="64"/>
      <c r="AR5202" s="64"/>
      <c r="AS5202" s="64"/>
      <c r="AT5202" s="64"/>
      <c r="AU5202" s="64"/>
      <c r="AV5202" s="64"/>
      <c r="AW5202" s="64"/>
      <c r="AX5202" s="64"/>
      <c r="AY5202" s="64"/>
      <c r="AZ5202" s="64"/>
      <c r="BA5202" s="64"/>
      <c r="BB5202" s="64"/>
      <c r="BC5202" s="64"/>
      <c r="BD5202" s="64"/>
      <c r="BE5202" s="64"/>
      <c r="BF5202" s="64"/>
      <c r="BG5202" s="64"/>
      <c r="BH5202" s="64"/>
      <c r="BI5202" s="64"/>
      <c r="BJ5202" s="64"/>
      <c r="BK5202" s="64"/>
      <c r="BL5202" s="64"/>
      <c r="BM5202" s="64"/>
      <c r="BN5202" s="64"/>
      <c r="BO5202" s="64"/>
      <c r="BP5202" s="64"/>
      <c r="BQ5202" s="64"/>
      <c r="BR5202" s="64"/>
      <c r="BS5202" s="64"/>
      <c r="BT5202" s="64"/>
      <c r="BU5202" s="64"/>
      <c r="BV5202" s="64"/>
      <c r="BW5202" s="64"/>
      <c r="BX5202" s="64"/>
      <c r="BY5202" s="64"/>
      <c r="BZ5202" s="64"/>
      <c r="CA5202" s="64"/>
      <c r="CB5202" s="64"/>
      <c r="CC5202" s="64"/>
      <c r="CD5202" s="64"/>
      <c r="CE5202" s="64"/>
      <c r="CF5202" s="64"/>
      <c r="CG5202" s="64"/>
      <c r="CH5202" s="64"/>
      <c r="CI5202" s="64"/>
      <c r="CJ5202" s="64"/>
      <c r="CK5202" s="64"/>
      <c r="CL5202" s="64"/>
      <c r="CM5202" s="64"/>
      <c r="CN5202" s="64"/>
      <c r="CO5202" s="64"/>
      <c r="CP5202" s="64"/>
      <c r="CQ5202" s="64"/>
      <c r="CR5202" s="64"/>
      <c r="CS5202" s="64"/>
      <c r="CT5202" s="64"/>
      <c r="CU5202" s="64"/>
      <c r="CV5202" s="64"/>
      <c r="CW5202" s="64"/>
      <c r="CX5202" s="64"/>
      <c r="CY5202" s="64"/>
      <c r="CZ5202" s="64"/>
      <c r="DA5202" s="64"/>
      <c r="DB5202" s="64"/>
      <c r="DC5202" s="64"/>
      <c r="DD5202" s="64"/>
      <c r="DE5202" s="64"/>
      <c r="DF5202" s="64"/>
      <c r="DG5202" s="64"/>
      <c r="DH5202" s="64"/>
      <c r="DI5202" s="64"/>
      <c r="DJ5202" s="64"/>
      <c r="DK5202" s="64"/>
      <c r="DL5202" s="64"/>
      <c r="DM5202" s="64"/>
      <c r="DN5202" s="64"/>
      <c r="DO5202" s="64"/>
      <c r="DP5202" s="64"/>
      <c r="DQ5202" s="64"/>
      <c r="DR5202" s="64"/>
      <c r="DS5202" s="64"/>
      <c r="DT5202" s="64"/>
      <c r="DU5202" s="64"/>
      <c r="DV5202" s="64"/>
      <c r="DW5202" s="64"/>
      <c r="DX5202" s="64"/>
      <c r="DY5202" s="64"/>
      <c r="DZ5202" s="64"/>
      <c r="EA5202" s="64"/>
      <c r="EB5202" s="64"/>
      <c r="EC5202" s="64"/>
      <c r="ED5202" s="64"/>
      <c r="EE5202" s="64"/>
      <c r="EF5202" s="64"/>
      <c r="EG5202" s="64"/>
      <c r="EH5202" s="64"/>
      <c r="EI5202" s="64"/>
      <c r="EJ5202" s="64"/>
      <c r="EK5202" s="64"/>
      <c r="EL5202" s="64"/>
      <c r="EM5202" s="64"/>
      <c r="EN5202" s="64"/>
      <c r="EO5202" s="64"/>
      <c r="EP5202" s="64"/>
      <c r="EQ5202" s="64"/>
      <c r="ER5202" s="64"/>
      <c r="ES5202" s="64"/>
      <c r="ET5202" s="64"/>
      <c r="EU5202" s="64"/>
      <c r="EV5202" s="64"/>
      <c r="EW5202" s="64"/>
      <c r="EX5202" s="64"/>
      <c r="EY5202" s="64"/>
      <c r="EZ5202" s="64"/>
      <c r="FA5202" s="64"/>
      <c r="FB5202" s="64"/>
      <c r="FC5202" s="64"/>
      <c r="FD5202" s="64"/>
      <c r="FE5202" s="64"/>
      <c r="FF5202" s="64"/>
      <c r="FG5202" s="64"/>
      <c r="FH5202" s="64"/>
      <c r="FI5202" s="64"/>
      <c r="FJ5202" s="64"/>
      <c r="FK5202" s="64"/>
      <c r="FL5202" s="64"/>
      <c r="FM5202" s="64"/>
      <c r="FN5202" s="64"/>
      <c r="FO5202" s="64"/>
      <c r="FP5202" s="64"/>
      <c r="FQ5202" s="64"/>
      <c r="FR5202" s="64"/>
      <c r="FS5202" s="64"/>
      <c r="FT5202" s="64"/>
      <c r="FU5202" s="64"/>
      <c r="FV5202" s="64"/>
      <c r="FW5202" s="64"/>
      <c r="FX5202" s="64"/>
      <c r="FY5202" s="64"/>
      <c r="FZ5202" s="64"/>
      <c r="GA5202" s="64"/>
      <c r="GB5202" s="64"/>
      <c r="GC5202" s="64"/>
      <c r="GD5202" s="64"/>
      <c r="GE5202" s="64"/>
      <c r="GF5202" s="64"/>
      <c r="GG5202" s="64"/>
      <c r="GH5202" s="64"/>
      <c r="GI5202" s="64"/>
      <c r="GJ5202" s="64"/>
      <c r="GK5202" s="64"/>
      <c r="GL5202" s="64"/>
      <c r="GM5202" s="64"/>
      <c r="GN5202" s="64"/>
      <c r="GO5202" s="64"/>
      <c r="GP5202" s="64"/>
      <c r="GQ5202" s="64"/>
      <c r="GR5202" s="64"/>
      <c r="GS5202" s="64"/>
      <c r="GT5202" s="64"/>
      <c r="GU5202" s="64"/>
      <c r="GV5202" s="64"/>
      <c r="GW5202" s="64"/>
      <c r="GX5202" s="64"/>
      <c r="GY5202" s="64"/>
      <c r="GZ5202" s="64"/>
      <c r="HA5202" s="64"/>
      <c r="HB5202" s="64"/>
      <c r="HC5202" s="64"/>
      <c r="HD5202" s="64"/>
      <c r="HE5202" s="64"/>
      <c r="HF5202" s="64"/>
      <c r="HG5202" s="64"/>
      <c r="HH5202" s="64"/>
      <c r="HI5202" s="64"/>
      <c r="HJ5202" s="64"/>
      <c r="HK5202" s="64"/>
      <c r="HL5202" s="64"/>
      <c r="HM5202" s="64"/>
      <c r="HN5202" s="64"/>
      <c r="HO5202" s="64"/>
    </row>
    <row r="5203" spans="1:223" s="63" customFormat="1">
      <c r="A5203" s="60"/>
      <c r="B5203" s="61"/>
      <c r="C5203" s="61"/>
      <c r="D5203" s="62"/>
      <c r="E5203" s="62"/>
      <c r="F5203" s="61"/>
      <c r="G5203" s="11"/>
      <c r="H5203" s="9"/>
      <c r="I5203" s="9"/>
      <c r="J5203" s="33"/>
      <c r="K5203" s="9"/>
      <c r="L5203" s="9"/>
      <c r="M5203" s="66"/>
      <c r="N5203" s="9"/>
      <c r="O5203" s="9"/>
      <c r="P5203" s="9"/>
      <c r="Q5203" s="9"/>
      <c r="R5203" s="9"/>
      <c r="S5203" s="9"/>
      <c r="U5203" s="64"/>
      <c r="V5203" s="64"/>
      <c r="W5203" s="64"/>
      <c r="X5203" s="64"/>
      <c r="Y5203" s="64"/>
      <c r="Z5203" s="64"/>
      <c r="AA5203" s="64"/>
      <c r="AB5203" s="64"/>
      <c r="AC5203" s="64"/>
      <c r="AD5203" s="64"/>
      <c r="AE5203" s="64"/>
      <c r="AF5203" s="64"/>
      <c r="AG5203" s="64"/>
      <c r="AH5203" s="64"/>
      <c r="AI5203" s="64"/>
      <c r="AJ5203" s="64"/>
      <c r="AK5203" s="64"/>
      <c r="AL5203" s="64"/>
      <c r="AM5203" s="64"/>
      <c r="AN5203" s="64"/>
      <c r="AO5203" s="64"/>
      <c r="AP5203" s="64"/>
      <c r="AQ5203" s="64"/>
      <c r="AR5203" s="64"/>
      <c r="AS5203" s="64"/>
      <c r="AT5203" s="64"/>
      <c r="AU5203" s="64"/>
      <c r="AV5203" s="64"/>
      <c r="AW5203" s="64"/>
      <c r="AX5203" s="64"/>
      <c r="AY5203" s="64"/>
      <c r="AZ5203" s="64"/>
      <c r="BA5203" s="64"/>
      <c r="BB5203" s="64"/>
      <c r="BC5203" s="64"/>
      <c r="BD5203" s="64"/>
      <c r="BE5203" s="64"/>
      <c r="BF5203" s="64"/>
      <c r="BG5203" s="64"/>
      <c r="BH5203" s="64"/>
      <c r="BI5203" s="64"/>
      <c r="BJ5203" s="64"/>
      <c r="BK5203" s="64"/>
      <c r="BL5203" s="64"/>
      <c r="BM5203" s="64"/>
      <c r="BN5203" s="64"/>
      <c r="BO5203" s="64"/>
      <c r="BP5203" s="64"/>
      <c r="BQ5203" s="64"/>
      <c r="BR5203" s="64"/>
      <c r="BS5203" s="64"/>
      <c r="BT5203" s="64"/>
      <c r="BU5203" s="64"/>
      <c r="BV5203" s="64"/>
      <c r="BW5203" s="64"/>
      <c r="BX5203" s="64"/>
      <c r="BY5203" s="64"/>
      <c r="BZ5203" s="64"/>
      <c r="CA5203" s="64"/>
      <c r="CB5203" s="64"/>
      <c r="CC5203" s="64"/>
      <c r="CD5203" s="64"/>
      <c r="CE5203" s="64"/>
      <c r="CF5203" s="64"/>
      <c r="CG5203" s="64"/>
      <c r="CH5203" s="64"/>
      <c r="CI5203" s="64"/>
      <c r="CJ5203" s="64"/>
      <c r="CK5203" s="64"/>
      <c r="CL5203" s="64"/>
      <c r="CM5203" s="64"/>
      <c r="CN5203" s="64"/>
      <c r="CO5203" s="64"/>
      <c r="CP5203" s="64"/>
      <c r="CQ5203" s="64"/>
      <c r="CR5203" s="64"/>
      <c r="CS5203" s="64"/>
      <c r="CT5203" s="64"/>
      <c r="CU5203" s="64"/>
      <c r="CV5203" s="64"/>
      <c r="CW5203" s="64"/>
      <c r="CX5203" s="64"/>
      <c r="CY5203" s="64"/>
      <c r="CZ5203" s="64"/>
      <c r="DA5203" s="64"/>
      <c r="DB5203" s="64"/>
      <c r="DC5203" s="64"/>
      <c r="DD5203" s="64"/>
      <c r="DE5203" s="64"/>
      <c r="DF5203" s="64"/>
      <c r="DG5203" s="64"/>
      <c r="DH5203" s="64"/>
      <c r="DI5203" s="64"/>
      <c r="DJ5203" s="64"/>
      <c r="DK5203" s="64"/>
      <c r="DL5203" s="64"/>
      <c r="DM5203" s="64"/>
      <c r="DN5203" s="64"/>
      <c r="DO5203" s="64"/>
      <c r="DP5203" s="64"/>
      <c r="DQ5203" s="64"/>
      <c r="DR5203" s="64"/>
      <c r="DS5203" s="64"/>
      <c r="DT5203" s="64"/>
      <c r="DU5203" s="64"/>
      <c r="DV5203" s="64"/>
      <c r="DW5203" s="64"/>
      <c r="DX5203" s="64"/>
      <c r="DY5203" s="64"/>
      <c r="DZ5203" s="64"/>
      <c r="EA5203" s="64"/>
      <c r="EB5203" s="64"/>
      <c r="EC5203" s="64"/>
      <c r="ED5203" s="64"/>
      <c r="EE5203" s="64"/>
      <c r="EF5203" s="64"/>
      <c r="EG5203" s="64"/>
      <c r="EH5203" s="64"/>
      <c r="EI5203" s="64"/>
      <c r="EJ5203" s="64"/>
      <c r="EK5203" s="64"/>
      <c r="EL5203" s="64"/>
      <c r="EM5203" s="64"/>
      <c r="EN5203" s="64"/>
      <c r="EO5203" s="64"/>
      <c r="EP5203" s="64"/>
      <c r="EQ5203" s="64"/>
      <c r="ER5203" s="64"/>
      <c r="ES5203" s="64"/>
      <c r="ET5203" s="64"/>
      <c r="EU5203" s="64"/>
      <c r="EV5203" s="64"/>
      <c r="EW5203" s="64"/>
      <c r="EX5203" s="64"/>
      <c r="EY5203" s="64"/>
      <c r="EZ5203" s="64"/>
      <c r="FA5203" s="64"/>
      <c r="FB5203" s="64"/>
      <c r="FC5203" s="64"/>
      <c r="FD5203" s="64"/>
      <c r="FE5203" s="64"/>
      <c r="FF5203" s="64"/>
      <c r="FG5203" s="64"/>
      <c r="FH5203" s="64"/>
      <c r="FI5203" s="64"/>
      <c r="FJ5203" s="64"/>
      <c r="FK5203" s="64"/>
      <c r="FL5203" s="64"/>
      <c r="FM5203" s="64"/>
      <c r="FN5203" s="64"/>
      <c r="FO5203" s="64"/>
      <c r="FP5203" s="64"/>
      <c r="FQ5203" s="64"/>
      <c r="FR5203" s="64"/>
      <c r="FS5203" s="64"/>
      <c r="FT5203" s="64"/>
      <c r="FU5203" s="64"/>
      <c r="FV5203" s="64"/>
      <c r="FW5203" s="64"/>
      <c r="FX5203" s="64"/>
      <c r="FY5203" s="64"/>
      <c r="FZ5203" s="64"/>
      <c r="GA5203" s="64"/>
      <c r="GB5203" s="64"/>
      <c r="GC5203" s="64"/>
      <c r="GD5203" s="64"/>
      <c r="GE5203" s="64"/>
      <c r="GF5203" s="64"/>
      <c r="GG5203" s="64"/>
      <c r="GH5203" s="64"/>
      <c r="GI5203" s="64"/>
      <c r="GJ5203" s="64"/>
      <c r="GK5203" s="64"/>
      <c r="GL5203" s="64"/>
      <c r="GM5203" s="64"/>
      <c r="GN5203" s="64"/>
      <c r="GO5203" s="64"/>
      <c r="GP5203" s="64"/>
      <c r="GQ5203" s="64"/>
      <c r="GR5203" s="64"/>
      <c r="GS5203" s="64"/>
      <c r="GT5203" s="64"/>
      <c r="GU5203" s="64"/>
      <c r="GV5203" s="64"/>
      <c r="GW5203" s="64"/>
      <c r="GX5203" s="64"/>
      <c r="GY5203" s="64"/>
      <c r="GZ5203" s="64"/>
      <c r="HA5203" s="64"/>
      <c r="HB5203" s="64"/>
      <c r="HC5203" s="64"/>
      <c r="HD5203" s="64"/>
      <c r="HE5203" s="64"/>
      <c r="HF5203" s="64"/>
      <c r="HG5203" s="64"/>
      <c r="HH5203" s="64"/>
      <c r="HI5203" s="64"/>
      <c r="HJ5203" s="64"/>
      <c r="HK5203" s="64"/>
      <c r="HL5203" s="64"/>
      <c r="HM5203" s="64"/>
      <c r="HN5203" s="64"/>
      <c r="HO5203" s="64"/>
    </row>
    <row r="5204" spans="1:223" s="63" customFormat="1">
      <c r="A5204" s="60"/>
      <c r="B5204" s="61"/>
      <c r="C5204" s="61"/>
      <c r="D5204" s="62"/>
      <c r="E5204" s="62"/>
      <c r="F5204" s="61"/>
      <c r="G5204" s="11"/>
      <c r="H5204" s="9"/>
      <c r="I5204" s="9"/>
      <c r="J5204" s="33"/>
      <c r="K5204" s="9"/>
      <c r="L5204" s="9"/>
      <c r="M5204" s="66"/>
      <c r="N5204" s="9"/>
      <c r="O5204" s="9"/>
      <c r="P5204" s="9"/>
      <c r="Q5204" s="9"/>
      <c r="R5204" s="9"/>
      <c r="S5204" s="9"/>
      <c r="U5204" s="64"/>
      <c r="V5204" s="64"/>
      <c r="W5204" s="64"/>
      <c r="X5204" s="64"/>
      <c r="Y5204" s="64"/>
      <c r="Z5204" s="64"/>
      <c r="AA5204" s="64"/>
      <c r="AB5204" s="64"/>
      <c r="AC5204" s="64"/>
      <c r="AD5204" s="64"/>
      <c r="AE5204" s="64"/>
      <c r="AF5204" s="64"/>
      <c r="AG5204" s="64"/>
      <c r="AH5204" s="64"/>
      <c r="AI5204" s="64"/>
      <c r="AJ5204" s="64"/>
      <c r="AK5204" s="64"/>
      <c r="AL5204" s="64"/>
      <c r="AM5204" s="64"/>
      <c r="AN5204" s="64"/>
      <c r="AO5204" s="64"/>
      <c r="AP5204" s="64"/>
      <c r="AQ5204" s="64"/>
      <c r="AR5204" s="64"/>
      <c r="AS5204" s="64"/>
      <c r="AT5204" s="64"/>
      <c r="AU5204" s="64"/>
      <c r="AV5204" s="64"/>
      <c r="AW5204" s="64"/>
      <c r="AX5204" s="64"/>
      <c r="AY5204" s="64"/>
      <c r="AZ5204" s="64"/>
      <c r="BA5204" s="64"/>
      <c r="BB5204" s="64"/>
      <c r="BC5204" s="64"/>
      <c r="BD5204" s="64"/>
      <c r="BE5204" s="64"/>
      <c r="BF5204" s="64"/>
      <c r="BG5204" s="64"/>
      <c r="BH5204" s="64"/>
      <c r="BI5204" s="64"/>
      <c r="BJ5204" s="64"/>
      <c r="BK5204" s="64"/>
      <c r="BL5204" s="64"/>
      <c r="BM5204" s="64"/>
      <c r="BN5204" s="64"/>
      <c r="BO5204" s="64"/>
      <c r="BP5204" s="64"/>
      <c r="BQ5204" s="64"/>
      <c r="BR5204" s="64"/>
      <c r="BS5204" s="64"/>
      <c r="BT5204" s="64"/>
      <c r="BU5204" s="64"/>
      <c r="BV5204" s="64"/>
      <c r="BW5204" s="64"/>
      <c r="BX5204" s="64"/>
      <c r="BY5204" s="64"/>
      <c r="BZ5204" s="64"/>
      <c r="CA5204" s="64"/>
      <c r="CB5204" s="64"/>
      <c r="CC5204" s="64"/>
      <c r="CD5204" s="64"/>
      <c r="CE5204" s="64"/>
      <c r="CF5204" s="64"/>
      <c r="CG5204" s="64"/>
      <c r="CH5204" s="64"/>
      <c r="CI5204" s="64"/>
      <c r="CJ5204" s="64"/>
      <c r="CK5204" s="64"/>
      <c r="CL5204" s="64"/>
      <c r="CM5204" s="64"/>
      <c r="CN5204" s="64"/>
      <c r="CO5204" s="64"/>
      <c r="CP5204" s="64"/>
      <c r="CQ5204" s="64"/>
      <c r="CR5204" s="64"/>
      <c r="CS5204" s="64"/>
      <c r="CT5204" s="64"/>
      <c r="CU5204" s="64"/>
      <c r="CV5204" s="64"/>
      <c r="CW5204" s="64"/>
      <c r="CX5204" s="64"/>
      <c r="CY5204" s="64"/>
      <c r="CZ5204" s="64"/>
      <c r="DA5204" s="64"/>
      <c r="DB5204" s="64"/>
      <c r="DC5204" s="64"/>
      <c r="DD5204" s="64"/>
      <c r="DE5204" s="64"/>
      <c r="DF5204" s="64"/>
      <c r="DG5204" s="64"/>
      <c r="DH5204" s="64"/>
      <c r="DI5204" s="64"/>
      <c r="DJ5204" s="64"/>
      <c r="DK5204" s="64"/>
      <c r="DL5204" s="64"/>
      <c r="DM5204" s="64"/>
      <c r="DN5204" s="64"/>
      <c r="DO5204" s="64"/>
      <c r="DP5204" s="64"/>
      <c r="DQ5204" s="64"/>
      <c r="DR5204" s="64"/>
      <c r="DS5204" s="64"/>
      <c r="DT5204" s="64"/>
      <c r="DU5204" s="64"/>
      <c r="DV5204" s="64"/>
      <c r="DW5204" s="64"/>
      <c r="DX5204" s="64"/>
      <c r="DY5204" s="64"/>
      <c r="DZ5204" s="64"/>
      <c r="EA5204" s="64"/>
      <c r="EB5204" s="64"/>
      <c r="EC5204" s="64"/>
      <c r="ED5204" s="64"/>
      <c r="EE5204" s="64"/>
      <c r="EF5204" s="64"/>
      <c r="EG5204" s="64"/>
      <c r="EH5204" s="64"/>
      <c r="EI5204" s="64"/>
      <c r="EJ5204" s="64"/>
      <c r="EK5204" s="64"/>
      <c r="EL5204" s="64"/>
      <c r="EM5204" s="64"/>
      <c r="EN5204" s="64"/>
      <c r="EO5204" s="64"/>
      <c r="EP5204" s="64"/>
      <c r="EQ5204" s="64"/>
      <c r="ER5204" s="64"/>
      <c r="ES5204" s="64"/>
      <c r="ET5204" s="64"/>
      <c r="EU5204" s="64"/>
      <c r="EV5204" s="64"/>
      <c r="EW5204" s="64"/>
      <c r="EX5204" s="64"/>
      <c r="EY5204" s="64"/>
      <c r="EZ5204" s="64"/>
      <c r="FA5204" s="64"/>
      <c r="FB5204" s="64"/>
      <c r="FC5204" s="64"/>
      <c r="FD5204" s="64"/>
      <c r="FE5204" s="64"/>
      <c r="FF5204" s="64"/>
      <c r="FG5204" s="64"/>
      <c r="FH5204" s="64"/>
      <c r="FI5204" s="64"/>
      <c r="FJ5204" s="64"/>
      <c r="FK5204" s="64"/>
      <c r="FL5204" s="64"/>
      <c r="FM5204" s="64"/>
      <c r="FN5204" s="64"/>
      <c r="FO5204" s="64"/>
      <c r="FP5204" s="64"/>
      <c r="FQ5204" s="64"/>
      <c r="FR5204" s="64"/>
      <c r="FS5204" s="64"/>
      <c r="FT5204" s="64"/>
      <c r="FU5204" s="64"/>
      <c r="FV5204" s="64"/>
      <c r="FW5204" s="64"/>
      <c r="FX5204" s="64"/>
      <c r="FY5204" s="64"/>
      <c r="FZ5204" s="64"/>
      <c r="GA5204" s="64"/>
      <c r="GB5204" s="64"/>
      <c r="GC5204" s="64"/>
      <c r="GD5204" s="64"/>
      <c r="GE5204" s="64"/>
      <c r="GF5204" s="64"/>
      <c r="GG5204" s="64"/>
      <c r="GH5204" s="64"/>
      <c r="GI5204" s="64"/>
      <c r="GJ5204" s="64"/>
      <c r="GK5204" s="64"/>
      <c r="GL5204" s="64"/>
      <c r="GM5204" s="64"/>
      <c r="GN5204" s="64"/>
      <c r="GO5204" s="64"/>
      <c r="GP5204" s="64"/>
      <c r="GQ5204" s="64"/>
      <c r="GR5204" s="64"/>
      <c r="GS5204" s="64"/>
      <c r="GT5204" s="64"/>
      <c r="GU5204" s="64"/>
      <c r="GV5204" s="64"/>
      <c r="GW5204" s="64"/>
      <c r="GX5204" s="64"/>
      <c r="GY5204" s="64"/>
      <c r="GZ5204" s="64"/>
      <c r="HA5204" s="64"/>
      <c r="HB5204" s="64"/>
      <c r="HC5204" s="64"/>
      <c r="HD5204" s="64"/>
      <c r="HE5204" s="64"/>
      <c r="HF5204" s="64"/>
      <c r="HG5204" s="64"/>
      <c r="HH5204" s="64"/>
      <c r="HI5204" s="64"/>
      <c r="HJ5204" s="64"/>
      <c r="HK5204" s="64"/>
      <c r="HL5204" s="64"/>
      <c r="HM5204" s="64"/>
      <c r="HN5204" s="64"/>
      <c r="HO5204" s="64"/>
    </row>
    <row r="5205" spans="1:223" s="63" customFormat="1">
      <c r="A5205" s="60"/>
      <c r="B5205" s="61"/>
      <c r="C5205" s="61"/>
      <c r="D5205" s="62"/>
      <c r="E5205" s="62"/>
      <c r="F5205" s="61"/>
      <c r="G5205" s="11"/>
      <c r="H5205" s="9"/>
      <c r="I5205" s="9"/>
      <c r="J5205" s="33"/>
      <c r="K5205" s="9"/>
      <c r="L5205" s="9"/>
      <c r="M5205" s="66"/>
      <c r="N5205" s="9"/>
      <c r="O5205" s="9"/>
      <c r="P5205" s="9"/>
      <c r="Q5205" s="9"/>
      <c r="R5205" s="9"/>
      <c r="S5205" s="9"/>
      <c r="U5205" s="64"/>
      <c r="V5205" s="64"/>
      <c r="W5205" s="64"/>
      <c r="X5205" s="64"/>
      <c r="Y5205" s="64"/>
      <c r="Z5205" s="64"/>
      <c r="AA5205" s="64"/>
      <c r="AB5205" s="64"/>
      <c r="AC5205" s="64"/>
      <c r="AD5205" s="64"/>
      <c r="AE5205" s="64"/>
      <c r="AF5205" s="64"/>
      <c r="AG5205" s="64"/>
      <c r="AH5205" s="64"/>
      <c r="AI5205" s="64"/>
      <c r="AJ5205" s="64"/>
      <c r="AK5205" s="64"/>
      <c r="AL5205" s="64"/>
      <c r="AM5205" s="64"/>
      <c r="AN5205" s="64"/>
      <c r="AO5205" s="64"/>
      <c r="AP5205" s="64"/>
      <c r="AQ5205" s="64"/>
      <c r="AR5205" s="64"/>
      <c r="AS5205" s="64"/>
      <c r="AT5205" s="64"/>
      <c r="AU5205" s="64"/>
      <c r="AV5205" s="64"/>
      <c r="AW5205" s="64"/>
      <c r="AX5205" s="64"/>
      <c r="AY5205" s="64"/>
      <c r="AZ5205" s="64"/>
      <c r="BA5205" s="64"/>
      <c r="BB5205" s="64"/>
      <c r="BC5205" s="64"/>
      <c r="BD5205" s="64"/>
      <c r="BE5205" s="64"/>
      <c r="BF5205" s="64"/>
      <c r="BG5205" s="64"/>
      <c r="BH5205" s="64"/>
      <c r="BI5205" s="64"/>
      <c r="BJ5205" s="64"/>
      <c r="BK5205" s="64"/>
      <c r="BL5205" s="64"/>
      <c r="BM5205" s="64"/>
      <c r="BN5205" s="64"/>
      <c r="BO5205" s="64"/>
      <c r="BP5205" s="64"/>
      <c r="BQ5205" s="64"/>
      <c r="BR5205" s="64"/>
      <c r="BS5205" s="64"/>
      <c r="BT5205" s="64"/>
      <c r="BU5205" s="64"/>
      <c r="BV5205" s="64"/>
      <c r="BW5205" s="64"/>
      <c r="BX5205" s="64"/>
      <c r="BY5205" s="64"/>
      <c r="BZ5205" s="64"/>
      <c r="CA5205" s="64"/>
      <c r="CB5205" s="64"/>
      <c r="CC5205" s="64"/>
      <c r="CD5205" s="64"/>
      <c r="CE5205" s="64"/>
      <c r="CF5205" s="64"/>
      <c r="CG5205" s="64"/>
      <c r="CH5205" s="64"/>
      <c r="CI5205" s="64"/>
      <c r="CJ5205" s="64"/>
      <c r="CK5205" s="64"/>
      <c r="CL5205" s="64"/>
      <c r="CM5205" s="64"/>
      <c r="CN5205" s="64"/>
      <c r="CO5205" s="64"/>
      <c r="CP5205" s="64"/>
      <c r="CQ5205" s="64"/>
      <c r="CR5205" s="64"/>
      <c r="CS5205" s="64"/>
      <c r="CT5205" s="64"/>
      <c r="CU5205" s="64"/>
      <c r="CV5205" s="64"/>
      <c r="CW5205" s="64"/>
      <c r="CX5205" s="64"/>
      <c r="CY5205" s="64"/>
      <c r="CZ5205" s="64"/>
      <c r="DA5205" s="64"/>
      <c r="DB5205" s="64"/>
      <c r="DC5205" s="64"/>
      <c r="DD5205" s="64"/>
      <c r="DE5205" s="64"/>
      <c r="DF5205" s="64"/>
      <c r="DG5205" s="64"/>
      <c r="DH5205" s="64"/>
      <c r="DI5205" s="64"/>
      <c r="DJ5205" s="64"/>
      <c r="DK5205" s="64"/>
      <c r="DL5205" s="64"/>
      <c r="DM5205" s="64"/>
      <c r="DN5205" s="64"/>
      <c r="DO5205" s="64"/>
      <c r="DP5205" s="64"/>
      <c r="DQ5205" s="64"/>
      <c r="DR5205" s="64"/>
      <c r="DS5205" s="64"/>
      <c r="DT5205" s="64"/>
      <c r="DU5205" s="64"/>
      <c r="DV5205" s="64"/>
      <c r="DW5205" s="64"/>
      <c r="DX5205" s="64"/>
      <c r="DY5205" s="64"/>
      <c r="DZ5205" s="64"/>
      <c r="EA5205" s="64"/>
      <c r="EB5205" s="64"/>
      <c r="EC5205" s="64"/>
      <c r="ED5205" s="64"/>
      <c r="EE5205" s="64"/>
      <c r="EF5205" s="64"/>
      <c r="EG5205" s="64"/>
      <c r="EH5205" s="64"/>
      <c r="EI5205" s="64"/>
      <c r="EJ5205" s="64"/>
      <c r="EK5205" s="64"/>
      <c r="EL5205" s="64"/>
      <c r="EM5205" s="64"/>
      <c r="EN5205" s="64"/>
      <c r="EO5205" s="64"/>
      <c r="EP5205" s="64"/>
      <c r="EQ5205" s="64"/>
      <c r="ER5205" s="64"/>
      <c r="ES5205" s="64"/>
      <c r="ET5205" s="64"/>
      <c r="EU5205" s="64"/>
      <c r="EV5205" s="64"/>
      <c r="EW5205" s="64"/>
      <c r="EX5205" s="64"/>
      <c r="EY5205" s="64"/>
      <c r="EZ5205" s="64"/>
      <c r="FA5205" s="64"/>
      <c r="FB5205" s="64"/>
      <c r="FC5205" s="64"/>
      <c r="FD5205" s="64"/>
      <c r="FE5205" s="64"/>
      <c r="FF5205" s="64"/>
      <c r="FG5205" s="64"/>
      <c r="FH5205" s="64"/>
      <c r="FI5205" s="64"/>
      <c r="FJ5205" s="64"/>
      <c r="FK5205" s="64"/>
      <c r="FL5205" s="64"/>
      <c r="FM5205" s="64"/>
      <c r="FN5205" s="64"/>
      <c r="FO5205" s="64"/>
      <c r="FP5205" s="64"/>
      <c r="FQ5205" s="64"/>
      <c r="FR5205" s="64"/>
      <c r="FS5205" s="64"/>
      <c r="FT5205" s="64"/>
      <c r="FU5205" s="64"/>
      <c r="FV5205" s="64"/>
      <c r="FW5205" s="64"/>
      <c r="FX5205" s="64"/>
      <c r="FY5205" s="64"/>
      <c r="FZ5205" s="64"/>
      <c r="GA5205" s="64"/>
      <c r="GB5205" s="64"/>
      <c r="GC5205" s="64"/>
      <c r="GD5205" s="64"/>
      <c r="GE5205" s="64"/>
      <c r="GF5205" s="64"/>
      <c r="GG5205" s="64"/>
      <c r="GH5205" s="64"/>
      <c r="GI5205" s="64"/>
      <c r="GJ5205" s="64"/>
      <c r="GK5205" s="64"/>
      <c r="GL5205" s="64"/>
      <c r="GM5205" s="64"/>
      <c r="GN5205" s="64"/>
      <c r="GO5205" s="64"/>
      <c r="GP5205" s="64"/>
      <c r="GQ5205" s="64"/>
      <c r="GR5205" s="64"/>
      <c r="GS5205" s="64"/>
      <c r="GT5205" s="64"/>
      <c r="GU5205" s="64"/>
      <c r="GV5205" s="64"/>
      <c r="GW5205" s="64"/>
      <c r="GX5205" s="64"/>
      <c r="GY5205" s="64"/>
      <c r="GZ5205" s="64"/>
      <c r="HA5205" s="64"/>
      <c r="HB5205" s="64"/>
      <c r="HC5205" s="64"/>
      <c r="HD5205" s="64"/>
      <c r="HE5205" s="64"/>
      <c r="HF5205" s="64"/>
      <c r="HG5205" s="64"/>
      <c r="HH5205" s="64"/>
      <c r="HI5205" s="64"/>
      <c r="HJ5205" s="64"/>
      <c r="HK5205" s="64"/>
      <c r="HL5205" s="64"/>
      <c r="HM5205" s="64"/>
      <c r="HN5205" s="64"/>
      <c r="HO5205" s="64"/>
    </row>
    <row r="5206" spans="1:223" s="63" customFormat="1">
      <c r="A5206" s="60"/>
      <c r="B5206" s="61"/>
      <c r="C5206" s="61"/>
      <c r="D5206" s="62"/>
      <c r="E5206" s="62"/>
      <c r="F5206" s="61"/>
      <c r="G5206" s="11"/>
      <c r="H5206" s="9"/>
      <c r="I5206" s="9"/>
      <c r="J5206" s="33"/>
      <c r="K5206" s="9"/>
      <c r="L5206" s="9"/>
      <c r="M5206" s="66"/>
      <c r="N5206" s="9"/>
      <c r="O5206" s="9"/>
      <c r="P5206" s="9"/>
      <c r="Q5206" s="9"/>
      <c r="R5206" s="9"/>
      <c r="S5206" s="9"/>
      <c r="U5206" s="64"/>
      <c r="V5206" s="64"/>
      <c r="W5206" s="64"/>
      <c r="X5206" s="64"/>
      <c r="Y5206" s="64"/>
      <c r="Z5206" s="64"/>
      <c r="AA5206" s="64"/>
      <c r="AB5206" s="64"/>
      <c r="AC5206" s="64"/>
      <c r="AD5206" s="64"/>
      <c r="AE5206" s="64"/>
      <c r="AF5206" s="64"/>
      <c r="AG5206" s="64"/>
      <c r="AH5206" s="64"/>
      <c r="AI5206" s="64"/>
      <c r="AJ5206" s="64"/>
      <c r="AK5206" s="64"/>
      <c r="AL5206" s="64"/>
      <c r="AM5206" s="64"/>
      <c r="AN5206" s="64"/>
      <c r="AO5206" s="64"/>
      <c r="AP5206" s="64"/>
      <c r="AQ5206" s="64"/>
      <c r="AR5206" s="64"/>
      <c r="AS5206" s="64"/>
      <c r="AT5206" s="64"/>
      <c r="AU5206" s="64"/>
      <c r="AV5206" s="64"/>
      <c r="AW5206" s="64"/>
      <c r="AX5206" s="64"/>
      <c r="AY5206" s="64"/>
      <c r="AZ5206" s="64"/>
      <c r="BA5206" s="64"/>
      <c r="BB5206" s="64"/>
      <c r="BC5206" s="64"/>
      <c r="BD5206" s="64"/>
      <c r="BE5206" s="64"/>
      <c r="BF5206" s="64"/>
      <c r="BG5206" s="64"/>
      <c r="BH5206" s="64"/>
      <c r="BI5206" s="64"/>
      <c r="BJ5206" s="64"/>
      <c r="BK5206" s="64"/>
      <c r="BL5206" s="64"/>
      <c r="BM5206" s="64"/>
      <c r="BN5206" s="64"/>
      <c r="BO5206" s="64"/>
      <c r="BP5206" s="64"/>
      <c r="BQ5206" s="64"/>
      <c r="BR5206" s="64"/>
      <c r="BS5206" s="64"/>
      <c r="BT5206" s="64"/>
      <c r="BU5206" s="64"/>
      <c r="BV5206" s="64"/>
      <c r="BW5206" s="64"/>
      <c r="BX5206" s="64"/>
      <c r="BY5206" s="64"/>
      <c r="BZ5206" s="64"/>
      <c r="CA5206" s="64"/>
      <c r="CB5206" s="64"/>
      <c r="CC5206" s="64"/>
      <c r="CD5206" s="64"/>
      <c r="CE5206" s="64"/>
      <c r="CF5206" s="64"/>
      <c r="CG5206" s="64"/>
      <c r="CH5206" s="64"/>
      <c r="CI5206" s="64"/>
      <c r="CJ5206" s="64"/>
      <c r="CK5206" s="64"/>
      <c r="CL5206" s="64"/>
      <c r="CM5206" s="64"/>
      <c r="CN5206" s="64"/>
      <c r="CO5206" s="64"/>
      <c r="CP5206" s="64"/>
      <c r="CQ5206" s="64"/>
      <c r="CR5206" s="64"/>
      <c r="CS5206" s="64"/>
      <c r="CT5206" s="64"/>
      <c r="CU5206" s="64"/>
      <c r="CV5206" s="64"/>
      <c r="CW5206" s="64"/>
      <c r="CX5206" s="64"/>
      <c r="CY5206" s="64"/>
      <c r="CZ5206" s="64"/>
      <c r="DA5206" s="64"/>
      <c r="DB5206" s="64"/>
      <c r="DC5206" s="64"/>
      <c r="DD5206" s="64"/>
      <c r="DE5206" s="64"/>
      <c r="DF5206" s="64"/>
      <c r="DG5206" s="64"/>
      <c r="DH5206" s="64"/>
      <c r="DI5206" s="64"/>
      <c r="DJ5206" s="64"/>
      <c r="DK5206" s="64"/>
      <c r="DL5206" s="64"/>
      <c r="DM5206" s="64"/>
      <c r="DN5206" s="64"/>
      <c r="DO5206" s="64"/>
      <c r="DP5206" s="64"/>
      <c r="DQ5206" s="64"/>
      <c r="DR5206" s="64"/>
      <c r="DS5206" s="64"/>
      <c r="DT5206" s="64"/>
      <c r="DU5206" s="64"/>
      <c r="DV5206" s="64"/>
      <c r="DW5206" s="64"/>
      <c r="DX5206" s="64"/>
      <c r="DY5206" s="64"/>
      <c r="DZ5206" s="64"/>
      <c r="EA5206" s="64"/>
      <c r="EB5206" s="64"/>
      <c r="EC5206" s="64"/>
      <c r="ED5206" s="64"/>
      <c r="EE5206" s="64"/>
      <c r="EF5206" s="64"/>
      <c r="EG5206" s="64"/>
      <c r="EH5206" s="64"/>
      <c r="EI5206" s="64"/>
      <c r="EJ5206" s="64"/>
      <c r="EK5206" s="64"/>
      <c r="EL5206" s="64"/>
      <c r="EM5206" s="64"/>
      <c r="EN5206" s="64"/>
      <c r="EO5206" s="64"/>
      <c r="EP5206" s="64"/>
      <c r="EQ5206" s="64"/>
      <c r="ER5206" s="64"/>
      <c r="ES5206" s="64"/>
      <c r="ET5206" s="64"/>
      <c r="EU5206" s="64"/>
      <c r="EV5206" s="64"/>
      <c r="EW5206" s="64"/>
      <c r="EX5206" s="64"/>
      <c r="EY5206" s="64"/>
      <c r="EZ5206" s="64"/>
      <c r="FA5206" s="64"/>
      <c r="FB5206" s="64"/>
      <c r="FC5206" s="64"/>
      <c r="FD5206" s="64"/>
      <c r="FE5206" s="64"/>
      <c r="FF5206" s="64"/>
      <c r="FG5206" s="64"/>
      <c r="FH5206" s="64"/>
      <c r="FI5206" s="64"/>
      <c r="FJ5206" s="64"/>
      <c r="FK5206" s="64"/>
      <c r="FL5206" s="64"/>
      <c r="FM5206" s="64"/>
      <c r="FN5206" s="64"/>
      <c r="FO5206" s="64"/>
      <c r="FP5206" s="64"/>
      <c r="FQ5206" s="64"/>
      <c r="FR5206" s="64"/>
      <c r="FS5206" s="64"/>
      <c r="FT5206" s="64"/>
      <c r="FU5206" s="64"/>
      <c r="FV5206" s="64"/>
      <c r="FW5206" s="64"/>
      <c r="FX5206" s="64"/>
      <c r="FY5206" s="64"/>
      <c r="FZ5206" s="64"/>
      <c r="GA5206" s="64"/>
      <c r="GB5206" s="64"/>
      <c r="GC5206" s="64"/>
      <c r="GD5206" s="64"/>
      <c r="GE5206" s="64"/>
      <c r="GF5206" s="64"/>
      <c r="GG5206" s="64"/>
      <c r="GH5206" s="64"/>
      <c r="GI5206" s="64"/>
      <c r="GJ5206" s="64"/>
      <c r="GK5206" s="64"/>
      <c r="GL5206" s="64"/>
      <c r="GM5206" s="64"/>
      <c r="GN5206" s="64"/>
      <c r="GO5206" s="64"/>
      <c r="GP5206" s="64"/>
      <c r="GQ5206" s="64"/>
      <c r="GR5206" s="64"/>
      <c r="GS5206" s="64"/>
      <c r="GT5206" s="64"/>
      <c r="GU5206" s="64"/>
      <c r="GV5206" s="64"/>
      <c r="GW5206" s="64"/>
      <c r="GX5206" s="64"/>
      <c r="GY5206" s="64"/>
      <c r="GZ5206" s="64"/>
      <c r="HA5206" s="64"/>
      <c r="HB5206" s="64"/>
      <c r="HC5206" s="64"/>
      <c r="HD5206" s="64"/>
      <c r="HE5206" s="64"/>
      <c r="HF5206" s="64"/>
      <c r="HG5206" s="64"/>
      <c r="HH5206" s="64"/>
      <c r="HI5206" s="64"/>
      <c r="HJ5206" s="64"/>
      <c r="HK5206" s="64"/>
      <c r="HL5206" s="64"/>
      <c r="HM5206" s="64"/>
      <c r="HN5206" s="64"/>
      <c r="HO5206" s="64"/>
    </row>
    <row r="5207" spans="1:223" s="63" customFormat="1">
      <c r="A5207" s="60"/>
      <c r="B5207" s="61"/>
      <c r="C5207" s="61"/>
      <c r="D5207" s="62"/>
      <c r="E5207" s="62"/>
      <c r="F5207" s="61"/>
      <c r="G5207" s="11"/>
      <c r="H5207" s="9"/>
      <c r="I5207" s="9"/>
      <c r="J5207" s="33"/>
      <c r="K5207" s="9"/>
      <c r="L5207" s="9"/>
      <c r="M5207" s="66"/>
      <c r="N5207" s="9"/>
      <c r="O5207" s="9"/>
      <c r="P5207" s="9"/>
      <c r="Q5207" s="9"/>
      <c r="R5207" s="9"/>
      <c r="S5207" s="9"/>
      <c r="U5207" s="64"/>
      <c r="V5207" s="64"/>
      <c r="W5207" s="64"/>
      <c r="X5207" s="64"/>
      <c r="Y5207" s="64"/>
      <c r="Z5207" s="64"/>
      <c r="AA5207" s="64"/>
      <c r="AB5207" s="64"/>
      <c r="AC5207" s="64"/>
      <c r="AD5207" s="64"/>
      <c r="AE5207" s="64"/>
      <c r="AF5207" s="64"/>
      <c r="AG5207" s="64"/>
      <c r="AH5207" s="64"/>
      <c r="AI5207" s="64"/>
      <c r="AJ5207" s="64"/>
      <c r="AK5207" s="64"/>
      <c r="AL5207" s="64"/>
      <c r="AM5207" s="64"/>
      <c r="AN5207" s="64"/>
      <c r="AO5207" s="64"/>
      <c r="AP5207" s="64"/>
      <c r="AQ5207" s="64"/>
      <c r="AR5207" s="64"/>
      <c r="AS5207" s="64"/>
      <c r="AT5207" s="64"/>
      <c r="AU5207" s="64"/>
      <c r="AV5207" s="64"/>
      <c r="AW5207" s="64"/>
      <c r="AX5207" s="64"/>
      <c r="AY5207" s="64"/>
      <c r="AZ5207" s="64"/>
      <c r="BA5207" s="64"/>
      <c r="BB5207" s="64"/>
      <c r="BC5207" s="64"/>
      <c r="BD5207" s="64"/>
      <c r="BE5207" s="64"/>
      <c r="BF5207" s="64"/>
      <c r="BG5207" s="64"/>
      <c r="BH5207" s="64"/>
      <c r="BI5207" s="64"/>
      <c r="BJ5207" s="64"/>
      <c r="BK5207" s="64"/>
      <c r="BL5207" s="64"/>
      <c r="BM5207" s="64"/>
      <c r="BN5207" s="64"/>
      <c r="BO5207" s="64"/>
      <c r="BP5207" s="64"/>
      <c r="BQ5207" s="64"/>
      <c r="BR5207" s="64"/>
      <c r="BS5207" s="64"/>
      <c r="BT5207" s="64"/>
      <c r="BU5207" s="64"/>
      <c r="BV5207" s="64"/>
      <c r="BW5207" s="64"/>
      <c r="BX5207" s="64"/>
      <c r="BY5207" s="64"/>
      <c r="BZ5207" s="64"/>
      <c r="CA5207" s="64"/>
      <c r="CB5207" s="64"/>
      <c r="CC5207" s="64"/>
      <c r="CD5207" s="64"/>
      <c r="CE5207" s="64"/>
      <c r="CF5207" s="64"/>
      <c r="CG5207" s="64"/>
      <c r="CH5207" s="64"/>
      <c r="CI5207" s="64"/>
      <c r="CJ5207" s="64"/>
      <c r="CK5207" s="64"/>
      <c r="CL5207" s="64"/>
      <c r="CM5207" s="64"/>
      <c r="CN5207" s="64"/>
      <c r="CO5207" s="64"/>
      <c r="CP5207" s="64"/>
      <c r="CQ5207" s="64"/>
      <c r="CR5207" s="64"/>
      <c r="CS5207" s="64"/>
      <c r="CT5207" s="64"/>
      <c r="CU5207" s="64"/>
      <c r="CV5207" s="64"/>
      <c r="CW5207" s="64"/>
      <c r="CX5207" s="64"/>
      <c r="CY5207" s="64"/>
      <c r="CZ5207" s="64"/>
      <c r="DA5207" s="64"/>
      <c r="DB5207" s="64"/>
      <c r="DC5207" s="64"/>
      <c r="DD5207" s="64"/>
      <c r="DE5207" s="64"/>
      <c r="DF5207" s="64"/>
      <c r="DG5207" s="64"/>
      <c r="DH5207" s="64"/>
      <c r="DI5207" s="64"/>
      <c r="DJ5207" s="64"/>
      <c r="DK5207" s="64"/>
      <c r="DL5207" s="64"/>
      <c r="DM5207" s="64"/>
      <c r="DN5207" s="64"/>
      <c r="DO5207" s="64"/>
      <c r="DP5207" s="64"/>
      <c r="DQ5207" s="64"/>
      <c r="DR5207" s="64"/>
      <c r="DS5207" s="64"/>
      <c r="DT5207" s="64"/>
      <c r="DU5207" s="64"/>
      <c r="DV5207" s="64"/>
      <c r="DW5207" s="64"/>
      <c r="DX5207" s="64"/>
      <c r="DY5207" s="64"/>
      <c r="DZ5207" s="64"/>
      <c r="EA5207" s="64"/>
      <c r="EB5207" s="64"/>
      <c r="EC5207" s="64"/>
      <c r="ED5207" s="64"/>
      <c r="EE5207" s="64"/>
      <c r="EF5207" s="64"/>
      <c r="EG5207" s="64"/>
      <c r="EH5207" s="64"/>
      <c r="EI5207" s="64"/>
      <c r="EJ5207" s="64"/>
      <c r="EK5207" s="64"/>
      <c r="EL5207" s="64"/>
      <c r="EM5207" s="64"/>
      <c r="EN5207" s="64"/>
      <c r="EO5207" s="64"/>
      <c r="EP5207" s="64"/>
      <c r="EQ5207" s="64"/>
      <c r="ER5207" s="64"/>
      <c r="ES5207" s="64"/>
      <c r="ET5207" s="64"/>
      <c r="EU5207" s="64"/>
      <c r="EV5207" s="64"/>
      <c r="EW5207" s="64"/>
      <c r="EX5207" s="64"/>
      <c r="EY5207" s="64"/>
      <c r="EZ5207" s="64"/>
      <c r="FA5207" s="64"/>
      <c r="FB5207" s="64"/>
      <c r="FC5207" s="64"/>
      <c r="FD5207" s="64"/>
      <c r="FE5207" s="64"/>
      <c r="FF5207" s="64"/>
      <c r="FG5207" s="64"/>
      <c r="FH5207" s="64"/>
      <c r="FI5207" s="64"/>
      <c r="FJ5207" s="64"/>
      <c r="FK5207" s="64"/>
      <c r="FL5207" s="64"/>
      <c r="FM5207" s="64"/>
      <c r="FN5207" s="64"/>
      <c r="FO5207" s="64"/>
      <c r="FP5207" s="64"/>
      <c r="FQ5207" s="64"/>
      <c r="FR5207" s="64"/>
      <c r="FS5207" s="64"/>
      <c r="FT5207" s="64"/>
      <c r="FU5207" s="64"/>
      <c r="FV5207" s="64"/>
      <c r="FW5207" s="64"/>
      <c r="FX5207" s="64"/>
      <c r="FY5207" s="64"/>
      <c r="FZ5207" s="64"/>
      <c r="GA5207" s="64"/>
      <c r="GB5207" s="64"/>
      <c r="GC5207" s="64"/>
      <c r="GD5207" s="64"/>
      <c r="GE5207" s="64"/>
      <c r="GF5207" s="64"/>
      <c r="GG5207" s="64"/>
      <c r="GH5207" s="64"/>
      <c r="GI5207" s="64"/>
      <c r="GJ5207" s="64"/>
      <c r="GK5207" s="64"/>
      <c r="GL5207" s="64"/>
      <c r="GM5207" s="64"/>
      <c r="GN5207" s="64"/>
      <c r="GO5207" s="64"/>
      <c r="GP5207" s="64"/>
      <c r="GQ5207" s="64"/>
      <c r="GR5207" s="64"/>
      <c r="GS5207" s="64"/>
      <c r="GT5207" s="64"/>
      <c r="GU5207" s="64"/>
      <c r="GV5207" s="64"/>
      <c r="GW5207" s="64"/>
      <c r="GX5207" s="64"/>
      <c r="GY5207" s="64"/>
      <c r="GZ5207" s="64"/>
      <c r="HA5207" s="64"/>
      <c r="HB5207" s="64"/>
      <c r="HC5207" s="64"/>
      <c r="HD5207" s="64"/>
      <c r="HE5207" s="64"/>
      <c r="HF5207" s="64"/>
      <c r="HG5207" s="64"/>
      <c r="HH5207" s="64"/>
      <c r="HI5207" s="64"/>
      <c r="HJ5207" s="64"/>
      <c r="HK5207" s="64"/>
      <c r="HL5207" s="64"/>
      <c r="HM5207" s="64"/>
      <c r="HN5207" s="64"/>
      <c r="HO5207" s="64"/>
    </row>
    <row r="5208" spans="1:223" s="63" customFormat="1">
      <c r="A5208" s="60"/>
      <c r="B5208" s="61"/>
      <c r="C5208" s="61"/>
      <c r="D5208" s="62"/>
      <c r="E5208" s="62"/>
      <c r="F5208" s="61"/>
      <c r="G5208" s="11"/>
      <c r="H5208" s="9"/>
      <c r="I5208" s="9"/>
      <c r="J5208" s="33"/>
      <c r="K5208" s="9"/>
      <c r="L5208" s="9"/>
      <c r="M5208" s="66"/>
      <c r="N5208" s="9"/>
      <c r="O5208" s="9"/>
      <c r="P5208" s="9"/>
      <c r="Q5208" s="9"/>
      <c r="R5208" s="9"/>
      <c r="S5208" s="9"/>
      <c r="U5208" s="64"/>
      <c r="V5208" s="64"/>
      <c r="W5208" s="64"/>
      <c r="X5208" s="64"/>
      <c r="Y5208" s="64"/>
      <c r="Z5208" s="64"/>
      <c r="AA5208" s="64"/>
      <c r="AB5208" s="64"/>
      <c r="AC5208" s="64"/>
      <c r="AD5208" s="64"/>
      <c r="AE5208" s="64"/>
      <c r="AF5208" s="64"/>
      <c r="AG5208" s="64"/>
      <c r="AH5208" s="64"/>
      <c r="AI5208" s="64"/>
      <c r="AJ5208" s="64"/>
      <c r="AK5208" s="64"/>
      <c r="AL5208" s="64"/>
      <c r="AM5208" s="64"/>
      <c r="AN5208" s="64"/>
      <c r="AO5208" s="64"/>
      <c r="AP5208" s="64"/>
      <c r="AQ5208" s="64"/>
      <c r="AR5208" s="64"/>
      <c r="AS5208" s="64"/>
      <c r="AT5208" s="64"/>
      <c r="AU5208" s="64"/>
      <c r="AV5208" s="64"/>
      <c r="AW5208" s="64"/>
      <c r="AX5208" s="64"/>
      <c r="AY5208" s="64"/>
      <c r="AZ5208" s="64"/>
      <c r="BA5208" s="64"/>
      <c r="BB5208" s="64"/>
      <c r="BC5208" s="64"/>
      <c r="BD5208" s="64"/>
      <c r="BE5208" s="64"/>
      <c r="BF5208" s="64"/>
      <c r="BG5208" s="64"/>
      <c r="BH5208" s="64"/>
      <c r="BI5208" s="64"/>
      <c r="BJ5208" s="64"/>
      <c r="BK5208" s="64"/>
      <c r="BL5208" s="64"/>
      <c r="BM5208" s="64"/>
      <c r="BN5208" s="64"/>
      <c r="BO5208" s="64"/>
      <c r="BP5208" s="64"/>
      <c r="BQ5208" s="64"/>
      <c r="BR5208" s="64"/>
      <c r="BS5208" s="64"/>
      <c r="BT5208" s="64"/>
      <c r="BU5208" s="64"/>
      <c r="BV5208" s="64"/>
      <c r="BW5208" s="64"/>
      <c r="BX5208" s="64"/>
      <c r="BY5208" s="64"/>
      <c r="BZ5208" s="64"/>
      <c r="CA5208" s="64"/>
      <c r="CB5208" s="64"/>
      <c r="CC5208" s="64"/>
      <c r="CD5208" s="64"/>
      <c r="CE5208" s="64"/>
      <c r="CF5208" s="64"/>
      <c r="CG5208" s="64"/>
      <c r="CH5208" s="64"/>
      <c r="CI5208" s="64"/>
      <c r="CJ5208" s="64"/>
      <c r="CK5208" s="64"/>
      <c r="CL5208" s="64"/>
      <c r="CM5208" s="64"/>
      <c r="CN5208" s="64"/>
      <c r="CO5208" s="64"/>
      <c r="CP5208" s="64"/>
      <c r="CQ5208" s="64"/>
      <c r="CR5208" s="64"/>
      <c r="CS5208" s="64"/>
      <c r="CT5208" s="64"/>
      <c r="CU5208" s="64"/>
      <c r="CV5208" s="64"/>
      <c r="CW5208" s="64"/>
      <c r="CX5208" s="64"/>
      <c r="CY5208" s="64"/>
      <c r="CZ5208" s="64"/>
      <c r="DA5208" s="64"/>
      <c r="DB5208" s="64"/>
      <c r="DC5208" s="64"/>
      <c r="DD5208" s="64"/>
      <c r="DE5208" s="64"/>
      <c r="DF5208" s="64"/>
      <c r="DG5208" s="64"/>
      <c r="DH5208" s="64"/>
      <c r="DI5208" s="64"/>
      <c r="DJ5208" s="64"/>
      <c r="DK5208" s="64"/>
      <c r="DL5208" s="64"/>
      <c r="DM5208" s="64"/>
      <c r="DN5208" s="64"/>
      <c r="DO5208" s="64"/>
      <c r="DP5208" s="64"/>
      <c r="DQ5208" s="64"/>
      <c r="DR5208" s="64"/>
      <c r="DS5208" s="64"/>
      <c r="DT5208" s="64"/>
      <c r="DU5208" s="64"/>
      <c r="DV5208" s="64"/>
      <c r="DW5208" s="64"/>
      <c r="DX5208" s="64"/>
      <c r="DY5208" s="64"/>
      <c r="DZ5208" s="64"/>
      <c r="EA5208" s="64"/>
      <c r="EB5208" s="64"/>
      <c r="EC5208" s="64"/>
      <c r="ED5208" s="64"/>
      <c r="EE5208" s="64"/>
      <c r="EF5208" s="64"/>
      <c r="EG5208" s="64"/>
      <c r="EH5208" s="64"/>
      <c r="EI5208" s="64"/>
      <c r="EJ5208" s="64"/>
      <c r="EK5208" s="64"/>
      <c r="EL5208" s="64"/>
      <c r="EM5208" s="64"/>
      <c r="EN5208" s="64"/>
      <c r="EO5208" s="64"/>
      <c r="EP5208" s="64"/>
      <c r="EQ5208" s="64"/>
      <c r="ER5208" s="64"/>
      <c r="ES5208" s="64"/>
      <c r="ET5208" s="64"/>
      <c r="EU5208" s="64"/>
      <c r="EV5208" s="64"/>
      <c r="EW5208" s="64"/>
      <c r="EX5208" s="64"/>
      <c r="EY5208" s="64"/>
      <c r="EZ5208" s="64"/>
      <c r="FA5208" s="64"/>
      <c r="FB5208" s="64"/>
      <c r="FC5208" s="64"/>
      <c r="FD5208" s="64"/>
      <c r="FE5208" s="64"/>
      <c r="FF5208" s="64"/>
      <c r="FG5208" s="64"/>
      <c r="FH5208" s="64"/>
      <c r="FI5208" s="64"/>
      <c r="FJ5208" s="64"/>
      <c r="FK5208" s="64"/>
      <c r="FL5208" s="64"/>
      <c r="FM5208" s="64"/>
      <c r="FN5208" s="64"/>
      <c r="FO5208" s="64"/>
      <c r="FP5208" s="64"/>
      <c r="FQ5208" s="64"/>
      <c r="FR5208" s="64"/>
      <c r="FS5208" s="64"/>
      <c r="FT5208" s="64"/>
      <c r="FU5208" s="64"/>
      <c r="FV5208" s="64"/>
      <c r="FW5208" s="64"/>
      <c r="FX5208" s="64"/>
      <c r="FY5208" s="64"/>
      <c r="FZ5208" s="64"/>
      <c r="GA5208" s="64"/>
      <c r="GB5208" s="64"/>
      <c r="GC5208" s="64"/>
      <c r="GD5208" s="64"/>
      <c r="GE5208" s="64"/>
      <c r="GF5208" s="64"/>
      <c r="GG5208" s="64"/>
      <c r="GH5208" s="64"/>
      <c r="GI5208" s="64"/>
      <c r="GJ5208" s="64"/>
      <c r="GK5208" s="64"/>
      <c r="GL5208" s="64"/>
      <c r="GM5208" s="64"/>
      <c r="GN5208" s="64"/>
      <c r="GO5208" s="64"/>
      <c r="GP5208" s="64"/>
      <c r="GQ5208" s="64"/>
      <c r="GR5208" s="64"/>
      <c r="GS5208" s="64"/>
      <c r="GT5208" s="64"/>
      <c r="GU5208" s="64"/>
      <c r="GV5208" s="64"/>
      <c r="GW5208" s="64"/>
      <c r="GX5208" s="64"/>
      <c r="GY5208" s="64"/>
      <c r="GZ5208" s="64"/>
      <c r="HA5208" s="64"/>
      <c r="HB5208" s="64"/>
      <c r="HC5208" s="64"/>
      <c r="HD5208" s="64"/>
      <c r="HE5208" s="64"/>
      <c r="HF5208" s="64"/>
      <c r="HG5208" s="64"/>
      <c r="HH5208" s="64"/>
      <c r="HI5208" s="64"/>
      <c r="HJ5208" s="64"/>
      <c r="HK5208" s="64"/>
      <c r="HL5208" s="64"/>
      <c r="HM5208" s="64"/>
      <c r="HN5208" s="64"/>
      <c r="HO5208" s="64"/>
    </row>
    <row r="5209" spans="1:223" s="63" customFormat="1">
      <c r="A5209" s="60"/>
      <c r="B5209" s="61"/>
      <c r="C5209" s="61"/>
      <c r="D5209" s="62"/>
      <c r="E5209" s="62"/>
      <c r="F5209" s="61"/>
      <c r="G5209" s="11"/>
      <c r="H5209" s="9"/>
      <c r="I5209" s="9"/>
      <c r="J5209" s="33"/>
      <c r="K5209" s="9"/>
      <c r="L5209" s="9"/>
      <c r="M5209" s="66"/>
      <c r="N5209" s="9"/>
      <c r="O5209" s="9"/>
      <c r="P5209" s="9"/>
      <c r="Q5209" s="9"/>
      <c r="R5209" s="9"/>
      <c r="S5209" s="9"/>
      <c r="U5209" s="64"/>
      <c r="V5209" s="64"/>
      <c r="W5209" s="64"/>
      <c r="X5209" s="64"/>
      <c r="Y5209" s="64"/>
      <c r="Z5209" s="64"/>
      <c r="AA5209" s="64"/>
      <c r="AB5209" s="64"/>
      <c r="AC5209" s="64"/>
      <c r="AD5209" s="64"/>
      <c r="AE5209" s="64"/>
      <c r="AF5209" s="64"/>
      <c r="AG5209" s="64"/>
      <c r="AH5209" s="64"/>
      <c r="AI5209" s="64"/>
      <c r="AJ5209" s="64"/>
      <c r="AK5209" s="64"/>
      <c r="AL5209" s="64"/>
      <c r="AM5209" s="64"/>
      <c r="AN5209" s="64"/>
      <c r="AO5209" s="64"/>
      <c r="AP5209" s="64"/>
      <c r="AQ5209" s="64"/>
      <c r="AR5209" s="64"/>
      <c r="AS5209" s="64"/>
      <c r="AT5209" s="64"/>
      <c r="AU5209" s="64"/>
      <c r="AV5209" s="64"/>
      <c r="AW5209" s="64"/>
      <c r="AX5209" s="64"/>
      <c r="AY5209" s="64"/>
      <c r="AZ5209" s="64"/>
      <c r="BA5209" s="64"/>
      <c r="BB5209" s="64"/>
      <c r="BC5209" s="64"/>
      <c r="BD5209" s="64"/>
      <c r="BE5209" s="64"/>
      <c r="BF5209" s="64"/>
      <c r="BG5209" s="64"/>
      <c r="BH5209" s="64"/>
      <c r="BI5209" s="64"/>
      <c r="BJ5209" s="64"/>
      <c r="BK5209" s="64"/>
      <c r="BL5209" s="64"/>
      <c r="BM5209" s="64"/>
      <c r="BN5209" s="64"/>
      <c r="BO5209" s="64"/>
      <c r="BP5209" s="64"/>
      <c r="BQ5209" s="64"/>
      <c r="BR5209" s="64"/>
      <c r="BS5209" s="64"/>
      <c r="BT5209" s="64"/>
      <c r="BU5209" s="64"/>
      <c r="BV5209" s="64"/>
      <c r="BW5209" s="64"/>
      <c r="BX5209" s="64"/>
      <c r="BY5209" s="64"/>
      <c r="BZ5209" s="64"/>
      <c r="CA5209" s="64"/>
      <c r="CB5209" s="64"/>
      <c r="CC5209" s="64"/>
      <c r="CD5209" s="64"/>
      <c r="CE5209" s="64"/>
      <c r="CF5209" s="64"/>
      <c r="CG5209" s="64"/>
      <c r="CH5209" s="64"/>
      <c r="CI5209" s="64"/>
      <c r="CJ5209" s="64"/>
      <c r="CK5209" s="64"/>
      <c r="CL5209" s="64"/>
      <c r="CM5209" s="64"/>
      <c r="CN5209" s="64"/>
      <c r="CO5209" s="64"/>
      <c r="CP5209" s="64"/>
      <c r="CQ5209" s="64"/>
      <c r="CR5209" s="64"/>
      <c r="CS5209" s="64"/>
      <c r="CT5209" s="64"/>
      <c r="CU5209" s="64"/>
      <c r="CV5209" s="64"/>
      <c r="CW5209" s="64"/>
      <c r="CX5209" s="64"/>
      <c r="CY5209" s="64"/>
      <c r="CZ5209" s="64"/>
      <c r="DA5209" s="64"/>
      <c r="DB5209" s="64"/>
      <c r="DC5209" s="64"/>
      <c r="DD5209" s="64"/>
      <c r="DE5209" s="64"/>
      <c r="DF5209" s="64"/>
      <c r="DG5209" s="64"/>
      <c r="DH5209" s="64"/>
      <c r="DI5209" s="64"/>
      <c r="DJ5209" s="64"/>
      <c r="DK5209" s="64"/>
      <c r="DL5209" s="64"/>
      <c r="DM5209" s="64"/>
      <c r="DN5209" s="64"/>
      <c r="DO5209" s="64"/>
      <c r="DP5209" s="64"/>
      <c r="DQ5209" s="64"/>
      <c r="DR5209" s="64"/>
      <c r="DS5209" s="64"/>
      <c r="DT5209" s="64"/>
      <c r="DU5209" s="64"/>
      <c r="DV5209" s="64"/>
      <c r="DW5209" s="64"/>
      <c r="DX5209" s="64"/>
      <c r="DY5209" s="64"/>
      <c r="DZ5209" s="64"/>
      <c r="EA5209" s="64"/>
      <c r="EB5209" s="64"/>
      <c r="EC5209" s="64"/>
      <c r="ED5209" s="64"/>
      <c r="EE5209" s="64"/>
      <c r="EF5209" s="64"/>
      <c r="EG5209" s="64"/>
      <c r="EH5209" s="64"/>
      <c r="EI5209" s="64"/>
      <c r="EJ5209" s="64"/>
      <c r="EK5209" s="64"/>
      <c r="EL5209" s="64"/>
      <c r="EM5209" s="64"/>
      <c r="EN5209" s="64"/>
      <c r="EO5209" s="64"/>
      <c r="EP5209" s="64"/>
      <c r="EQ5209" s="64"/>
      <c r="ER5209" s="64"/>
      <c r="ES5209" s="64"/>
      <c r="ET5209" s="64"/>
      <c r="EU5209" s="64"/>
      <c r="EV5209" s="64"/>
      <c r="EW5209" s="64"/>
      <c r="EX5209" s="64"/>
      <c r="EY5209" s="64"/>
      <c r="EZ5209" s="64"/>
      <c r="FA5209" s="64"/>
      <c r="FB5209" s="64"/>
      <c r="FC5209" s="64"/>
      <c r="FD5209" s="64"/>
      <c r="FE5209" s="64"/>
      <c r="FF5209" s="64"/>
      <c r="FG5209" s="64"/>
      <c r="FH5209" s="64"/>
      <c r="FI5209" s="64"/>
      <c r="FJ5209" s="64"/>
      <c r="FK5209" s="64"/>
      <c r="FL5209" s="64"/>
      <c r="FM5209" s="64"/>
      <c r="FN5209" s="64"/>
      <c r="FO5209" s="64"/>
      <c r="FP5209" s="64"/>
      <c r="FQ5209" s="64"/>
      <c r="FR5209" s="64"/>
      <c r="FS5209" s="64"/>
      <c r="FT5209" s="64"/>
      <c r="FU5209" s="64"/>
      <c r="FV5209" s="64"/>
      <c r="FW5209" s="64"/>
      <c r="FX5209" s="64"/>
      <c r="FY5209" s="64"/>
      <c r="FZ5209" s="64"/>
      <c r="GA5209" s="64"/>
      <c r="GB5209" s="64"/>
      <c r="GC5209" s="64"/>
      <c r="GD5209" s="64"/>
      <c r="GE5209" s="64"/>
      <c r="GF5209" s="64"/>
      <c r="GG5209" s="64"/>
      <c r="GH5209" s="64"/>
      <c r="GI5209" s="64"/>
      <c r="GJ5209" s="64"/>
      <c r="GK5209" s="64"/>
      <c r="GL5209" s="64"/>
      <c r="GM5209" s="64"/>
      <c r="GN5209" s="64"/>
      <c r="GO5209" s="64"/>
      <c r="GP5209" s="64"/>
      <c r="GQ5209" s="64"/>
      <c r="GR5209" s="64"/>
      <c r="GS5209" s="64"/>
      <c r="GT5209" s="64"/>
      <c r="GU5209" s="64"/>
      <c r="GV5209" s="64"/>
      <c r="GW5209" s="64"/>
      <c r="GX5209" s="64"/>
      <c r="GY5209" s="64"/>
      <c r="GZ5209" s="64"/>
      <c r="HA5209" s="64"/>
      <c r="HB5209" s="64"/>
      <c r="HC5209" s="64"/>
      <c r="HD5209" s="64"/>
      <c r="HE5209" s="64"/>
      <c r="HF5209" s="64"/>
      <c r="HG5209" s="64"/>
      <c r="HH5209" s="64"/>
      <c r="HI5209" s="64"/>
      <c r="HJ5209" s="64"/>
      <c r="HK5209" s="64"/>
      <c r="HL5209" s="64"/>
      <c r="HM5209" s="64"/>
      <c r="HN5209" s="64"/>
      <c r="HO5209" s="64"/>
    </row>
    <row r="5210" spans="1:223" s="63" customFormat="1">
      <c r="A5210" s="60"/>
      <c r="B5210" s="61"/>
      <c r="C5210" s="61"/>
      <c r="D5210" s="62"/>
      <c r="E5210" s="62"/>
      <c r="F5210" s="61"/>
      <c r="G5210" s="11"/>
      <c r="H5210" s="9"/>
      <c r="I5210" s="9"/>
      <c r="J5210" s="33"/>
      <c r="K5210" s="9"/>
      <c r="L5210" s="9"/>
      <c r="M5210" s="66"/>
      <c r="N5210" s="9"/>
      <c r="O5210" s="9"/>
      <c r="P5210" s="9"/>
      <c r="Q5210" s="9"/>
      <c r="R5210" s="9"/>
      <c r="S5210" s="9"/>
      <c r="U5210" s="64"/>
      <c r="V5210" s="64"/>
      <c r="W5210" s="64"/>
      <c r="X5210" s="64"/>
      <c r="Y5210" s="64"/>
      <c r="Z5210" s="64"/>
      <c r="AA5210" s="64"/>
      <c r="AB5210" s="64"/>
      <c r="AC5210" s="64"/>
      <c r="AD5210" s="64"/>
      <c r="AE5210" s="64"/>
      <c r="AF5210" s="64"/>
      <c r="AG5210" s="64"/>
      <c r="AH5210" s="64"/>
      <c r="AI5210" s="64"/>
      <c r="AJ5210" s="64"/>
      <c r="AK5210" s="64"/>
      <c r="AL5210" s="64"/>
      <c r="AM5210" s="64"/>
      <c r="AN5210" s="64"/>
      <c r="AO5210" s="64"/>
      <c r="AP5210" s="64"/>
      <c r="AQ5210" s="64"/>
      <c r="AR5210" s="64"/>
      <c r="AS5210" s="64"/>
      <c r="AT5210" s="64"/>
      <c r="AU5210" s="64"/>
      <c r="AV5210" s="64"/>
      <c r="AW5210" s="64"/>
      <c r="AX5210" s="64"/>
      <c r="AY5210" s="64"/>
      <c r="AZ5210" s="64"/>
      <c r="BA5210" s="64"/>
      <c r="BB5210" s="64"/>
      <c r="BC5210" s="64"/>
      <c r="BD5210" s="64"/>
      <c r="BE5210" s="64"/>
      <c r="BF5210" s="64"/>
      <c r="BG5210" s="64"/>
      <c r="BH5210" s="64"/>
      <c r="BI5210" s="64"/>
      <c r="BJ5210" s="64"/>
      <c r="BK5210" s="64"/>
      <c r="BL5210" s="64"/>
      <c r="BM5210" s="64"/>
      <c r="BN5210" s="64"/>
      <c r="BO5210" s="64"/>
      <c r="BP5210" s="64"/>
      <c r="BQ5210" s="64"/>
      <c r="BR5210" s="64"/>
      <c r="BS5210" s="64"/>
      <c r="BT5210" s="64"/>
      <c r="BU5210" s="64"/>
      <c r="BV5210" s="64"/>
      <c r="BW5210" s="64"/>
      <c r="BX5210" s="64"/>
      <c r="BY5210" s="64"/>
      <c r="BZ5210" s="64"/>
      <c r="CA5210" s="64"/>
      <c r="CB5210" s="64"/>
      <c r="CC5210" s="64"/>
      <c r="CD5210" s="64"/>
      <c r="CE5210" s="64"/>
      <c r="CF5210" s="64"/>
      <c r="CG5210" s="64"/>
      <c r="CH5210" s="64"/>
      <c r="CI5210" s="64"/>
      <c r="CJ5210" s="64"/>
      <c r="CK5210" s="64"/>
      <c r="CL5210" s="64"/>
      <c r="CM5210" s="64"/>
      <c r="CN5210" s="64"/>
      <c r="CO5210" s="64"/>
      <c r="CP5210" s="64"/>
      <c r="CQ5210" s="64"/>
      <c r="CR5210" s="64"/>
      <c r="CS5210" s="64"/>
      <c r="CT5210" s="64"/>
      <c r="CU5210" s="64"/>
      <c r="CV5210" s="64"/>
      <c r="CW5210" s="64"/>
      <c r="CX5210" s="64"/>
      <c r="CY5210" s="64"/>
      <c r="CZ5210" s="64"/>
      <c r="DA5210" s="64"/>
      <c r="DB5210" s="64"/>
      <c r="DC5210" s="64"/>
      <c r="DD5210" s="64"/>
      <c r="DE5210" s="64"/>
      <c r="DF5210" s="64"/>
      <c r="DG5210" s="64"/>
      <c r="DH5210" s="64"/>
      <c r="DI5210" s="64"/>
      <c r="DJ5210" s="64"/>
      <c r="DK5210" s="64"/>
      <c r="DL5210" s="64"/>
      <c r="DM5210" s="64"/>
      <c r="DN5210" s="64"/>
      <c r="DO5210" s="64"/>
      <c r="DP5210" s="64"/>
      <c r="DQ5210" s="64"/>
      <c r="DR5210" s="64"/>
      <c r="DS5210" s="64"/>
      <c r="DT5210" s="64"/>
      <c r="DU5210" s="64"/>
      <c r="DV5210" s="64"/>
      <c r="DW5210" s="64"/>
      <c r="DX5210" s="64"/>
      <c r="DY5210" s="64"/>
      <c r="DZ5210" s="64"/>
      <c r="EA5210" s="64"/>
      <c r="EB5210" s="64"/>
      <c r="EC5210" s="64"/>
      <c r="ED5210" s="64"/>
      <c r="EE5210" s="64"/>
      <c r="EF5210" s="64"/>
      <c r="EG5210" s="64"/>
      <c r="EH5210" s="64"/>
      <c r="EI5210" s="64"/>
      <c r="EJ5210" s="64"/>
      <c r="EK5210" s="64"/>
      <c r="EL5210" s="64"/>
      <c r="EM5210" s="64"/>
      <c r="EN5210" s="64"/>
      <c r="EO5210" s="64"/>
      <c r="EP5210" s="64"/>
      <c r="EQ5210" s="64"/>
      <c r="ER5210" s="64"/>
      <c r="ES5210" s="64"/>
      <c r="ET5210" s="64"/>
      <c r="EU5210" s="64"/>
      <c r="EV5210" s="64"/>
      <c r="EW5210" s="64"/>
      <c r="EX5210" s="64"/>
      <c r="EY5210" s="64"/>
      <c r="EZ5210" s="64"/>
      <c r="FA5210" s="64"/>
      <c r="FB5210" s="64"/>
      <c r="FC5210" s="64"/>
      <c r="FD5210" s="64"/>
      <c r="FE5210" s="64"/>
      <c r="FF5210" s="64"/>
      <c r="FG5210" s="64"/>
      <c r="FH5210" s="64"/>
      <c r="FI5210" s="64"/>
      <c r="FJ5210" s="64"/>
      <c r="FK5210" s="64"/>
      <c r="FL5210" s="64"/>
      <c r="FM5210" s="64"/>
      <c r="FN5210" s="64"/>
      <c r="FO5210" s="64"/>
      <c r="FP5210" s="64"/>
      <c r="FQ5210" s="64"/>
      <c r="FR5210" s="64"/>
      <c r="FS5210" s="64"/>
      <c r="FT5210" s="64"/>
      <c r="FU5210" s="64"/>
      <c r="FV5210" s="64"/>
      <c r="FW5210" s="64"/>
      <c r="FX5210" s="64"/>
      <c r="FY5210" s="64"/>
      <c r="FZ5210" s="64"/>
      <c r="GA5210" s="64"/>
      <c r="GB5210" s="64"/>
      <c r="GC5210" s="64"/>
      <c r="GD5210" s="64"/>
      <c r="GE5210" s="64"/>
      <c r="GF5210" s="64"/>
      <c r="GG5210" s="64"/>
      <c r="GH5210" s="64"/>
      <c r="GI5210" s="64"/>
      <c r="GJ5210" s="64"/>
      <c r="GK5210" s="64"/>
      <c r="GL5210" s="64"/>
      <c r="GM5210" s="64"/>
      <c r="GN5210" s="64"/>
      <c r="GO5210" s="64"/>
      <c r="GP5210" s="64"/>
      <c r="GQ5210" s="64"/>
      <c r="GR5210" s="64"/>
      <c r="GS5210" s="64"/>
      <c r="GT5210" s="64"/>
      <c r="GU5210" s="64"/>
      <c r="GV5210" s="64"/>
      <c r="GW5210" s="64"/>
      <c r="GX5210" s="64"/>
      <c r="GY5210" s="64"/>
      <c r="GZ5210" s="64"/>
      <c r="HA5210" s="64"/>
      <c r="HB5210" s="64"/>
      <c r="HC5210" s="64"/>
      <c r="HD5210" s="64"/>
      <c r="HE5210" s="64"/>
      <c r="HF5210" s="64"/>
      <c r="HG5210" s="64"/>
      <c r="HH5210" s="64"/>
      <c r="HI5210" s="64"/>
      <c r="HJ5210" s="64"/>
      <c r="HK5210" s="64"/>
      <c r="HL5210" s="64"/>
      <c r="HM5210" s="64"/>
      <c r="HN5210" s="64"/>
      <c r="HO5210" s="64"/>
    </row>
    <row r="5211" spans="1:223" s="63" customFormat="1">
      <c r="A5211" s="60"/>
      <c r="B5211" s="61"/>
      <c r="C5211" s="61"/>
      <c r="D5211" s="62"/>
      <c r="E5211" s="62"/>
      <c r="F5211" s="61"/>
      <c r="G5211" s="11"/>
      <c r="H5211" s="9"/>
      <c r="I5211" s="9"/>
      <c r="J5211" s="33"/>
      <c r="K5211" s="9"/>
      <c r="L5211" s="9"/>
      <c r="M5211" s="66"/>
      <c r="N5211" s="9"/>
      <c r="O5211" s="9"/>
      <c r="P5211" s="9"/>
      <c r="Q5211" s="9"/>
      <c r="R5211" s="9"/>
      <c r="S5211" s="9"/>
      <c r="U5211" s="64"/>
      <c r="V5211" s="64"/>
      <c r="W5211" s="64"/>
      <c r="X5211" s="64"/>
      <c r="Y5211" s="64"/>
      <c r="Z5211" s="64"/>
      <c r="AA5211" s="64"/>
      <c r="AB5211" s="64"/>
      <c r="AC5211" s="64"/>
      <c r="AD5211" s="64"/>
      <c r="AE5211" s="64"/>
      <c r="AF5211" s="64"/>
      <c r="AG5211" s="64"/>
      <c r="AH5211" s="64"/>
      <c r="AI5211" s="64"/>
      <c r="AJ5211" s="64"/>
      <c r="AK5211" s="64"/>
      <c r="AL5211" s="64"/>
      <c r="AM5211" s="64"/>
      <c r="AN5211" s="64"/>
      <c r="AO5211" s="64"/>
      <c r="AP5211" s="64"/>
      <c r="AQ5211" s="64"/>
      <c r="AR5211" s="64"/>
      <c r="AS5211" s="64"/>
      <c r="AT5211" s="64"/>
      <c r="AU5211" s="64"/>
      <c r="AV5211" s="64"/>
      <c r="AW5211" s="64"/>
      <c r="AX5211" s="64"/>
      <c r="AY5211" s="64"/>
      <c r="AZ5211" s="64"/>
      <c r="BA5211" s="64"/>
      <c r="BB5211" s="64"/>
      <c r="BC5211" s="64"/>
      <c r="BD5211" s="64"/>
      <c r="BE5211" s="64"/>
      <c r="BF5211" s="64"/>
      <c r="BG5211" s="64"/>
      <c r="BH5211" s="64"/>
      <c r="BI5211" s="64"/>
      <c r="BJ5211" s="64"/>
      <c r="BK5211" s="64"/>
      <c r="BL5211" s="64"/>
      <c r="BM5211" s="64"/>
      <c r="BN5211" s="64"/>
      <c r="BO5211" s="64"/>
      <c r="BP5211" s="64"/>
      <c r="BQ5211" s="64"/>
      <c r="BR5211" s="64"/>
      <c r="BS5211" s="64"/>
      <c r="BT5211" s="64"/>
      <c r="BU5211" s="64"/>
      <c r="BV5211" s="64"/>
      <c r="BW5211" s="64"/>
      <c r="BX5211" s="64"/>
      <c r="BY5211" s="64"/>
      <c r="BZ5211" s="64"/>
      <c r="CA5211" s="64"/>
      <c r="CB5211" s="64"/>
      <c r="CC5211" s="64"/>
      <c r="CD5211" s="64"/>
      <c r="CE5211" s="64"/>
      <c r="CF5211" s="64"/>
      <c r="CG5211" s="64"/>
      <c r="CH5211" s="64"/>
      <c r="CI5211" s="64"/>
      <c r="CJ5211" s="64"/>
      <c r="CK5211" s="64"/>
      <c r="CL5211" s="64"/>
      <c r="CM5211" s="64"/>
      <c r="CN5211" s="64"/>
      <c r="CO5211" s="64"/>
      <c r="CP5211" s="64"/>
      <c r="CQ5211" s="64"/>
      <c r="CR5211" s="64"/>
      <c r="CS5211" s="64"/>
      <c r="CT5211" s="64"/>
      <c r="CU5211" s="64"/>
      <c r="CV5211" s="64"/>
      <c r="CW5211" s="64"/>
      <c r="CX5211" s="64"/>
      <c r="CY5211" s="64"/>
      <c r="CZ5211" s="64"/>
      <c r="DA5211" s="64"/>
      <c r="DB5211" s="64"/>
      <c r="DC5211" s="64"/>
      <c r="DD5211" s="64"/>
      <c r="DE5211" s="64"/>
      <c r="DF5211" s="64"/>
      <c r="DG5211" s="64"/>
      <c r="DH5211" s="64"/>
      <c r="DI5211" s="64"/>
      <c r="DJ5211" s="64"/>
      <c r="DK5211" s="64"/>
      <c r="DL5211" s="64"/>
      <c r="DM5211" s="64"/>
      <c r="DN5211" s="64"/>
      <c r="DO5211" s="64"/>
      <c r="DP5211" s="64"/>
      <c r="DQ5211" s="64"/>
      <c r="DR5211" s="64"/>
      <c r="DS5211" s="64"/>
      <c r="DT5211" s="64"/>
      <c r="DU5211" s="64"/>
      <c r="DV5211" s="64"/>
      <c r="DW5211" s="64"/>
      <c r="DX5211" s="64"/>
      <c r="DY5211" s="64"/>
      <c r="DZ5211" s="64"/>
      <c r="EA5211" s="64"/>
      <c r="EB5211" s="64"/>
      <c r="EC5211" s="64"/>
      <c r="ED5211" s="64"/>
      <c r="EE5211" s="64"/>
      <c r="EF5211" s="64"/>
      <c r="EG5211" s="64"/>
      <c r="EH5211" s="64"/>
      <c r="EI5211" s="64"/>
      <c r="EJ5211" s="64"/>
      <c r="EK5211" s="64"/>
      <c r="EL5211" s="64"/>
      <c r="EM5211" s="64"/>
      <c r="EN5211" s="64"/>
      <c r="EO5211" s="64"/>
      <c r="EP5211" s="64"/>
      <c r="EQ5211" s="64"/>
      <c r="ER5211" s="64"/>
      <c r="ES5211" s="64"/>
      <c r="ET5211" s="64"/>
      <c r="EU5211" s="64"/>
      <c r="EV5211" s="64"/>
      <c r="EW5211" s="64"/>
      <c r="EX5211" s="64"/>
      <c r="EY5211" s="64"/>
      <c r="EZ5211" s="64"/>
      <c r="FA5211" s="64"/>
      <c r="FB5211" s="64"/>
      <c r="FC5211" s="64"/>
      <c r="FD5211" s="64"/>
      <c r="FE5211" s="64"/>
      <c r="FF5211" s="64"/>
      <c r="FG5211" s="64"/>
      <c r="FH5211" s="64"/>
      <c r="FI5211" s="64"/>
      <c r="FJ5211" s="64"/>
      <c r="FK5211" s="64"/>
      <c r="FL5211" s="64"/>
      <c r="FM5211" s="64"/>
      <c r="FN5211" s="64"/>
      <c r="FO5211" s="64"/>
      <c r="FP5211" s="64"/>
      <c r="FQ5211" s="64"/>
      <c r="FR5211" s="64"/>
      <c r="FS5211" s="64"/>
      <c r="FT5211" s="64"/>
      <c r="FU5211" s="64"/>
      <c r="FV5211" s="64"/>
      <c r="FW5211" s="64"/>
      <c r="FX5211" s="64"/>
      <c r="FY5211" s="64"/>
      <c r="FZ5211" s="64"/>
      <c r="GA5211" s="64"/>
      <c r="GB5211" s="64"/>
      <c r="GC5211" s="64"/>
      <c r="GD5211" s="64"/>
      <c r="GE5211" s="64"/>
      <c r="GF5211" s="64"/>
      <c r="GG5211" s="64"/>
      <c r="GH5211" s="64"/>
      <c r="GI5211" s="64"/>
      <c r="GJ5211" s="64"/>
      <c r="GK5211" s="64"/>
      <c r="GL5211" s="64"/>
      <c r="GM5211" s="64"/>
      <c r="GN5211" s="64"/>
      <c r="GO5211" s="64"/>
      <c r="GP5211" s="64"/>
      <c r="GQ5211" s="64"/>
      <c r="GR5211" s="64"/>
      <c r="GS5211" s="64"/>
      <c r="GT5211" s="64"/>
      <c r="GU5211" s="64"/>
      <c r="GV5211" s="64"/>
      <c r="GW5211" s="64"/>
      <c r="GX5211" s="64"/>
      <c r="GY5211" s="64"/>
      <c r="GZ5211" s="64"/>
      <c r="HA5211" s="64"/>
      <c r="HB5211" s="64"/>
      <c r="HC5211" s="64"/>
      <c r="HD5211" s="64"/>
      <c r="HE5211" s="64"/>
      <c r="HF5211" s="64"/>
      <c r="HG5211" s="64"/>
      <c r="HH5211" s="64"/>
      <c r="HI5211" s="64"/>
      <c r="HJ5211" s="64"/>
      <c r="HK5211" s="64"/>
      <c r="HL5211" s="64"/>
      <c r="HM5211" s="64"/>
      <c r="HN5211" s="64"/>
      <c r="HO5211" s="64"/>
    </row>
    <row r="5212" spans="1:223" s="63" customFormat="1">
      <c r="A5212" s="60"/>
      <c r="B5212" s="61"/>
      <c r="C5212" s="61"/>
      <c r="D5212" s="62"/>
      <c r="E5212" s="62"/>
      <c r="F5212" s="61"/>
      <c r="G5212" s="11"/>
      <c r="H5212" s="9"/>
      <c r="I5212" s="9"/>
      <c r="J5212" s="33"/>
      <c r="K5212" s="9"/>
      <c r="L5212" s="9"/>
      <c r="M5212" s="66"/>
      <c r="N5212" s="9"/>
      <c r="O5212" s="9"/>
      <c r="P5212" s="9"/>
      <c r="Q5212" s="9"/>
      <c r="R5212" s="9"/>
      <c r="S5212" s="9"/>
      <c r="U5212" s="64"/>
      <c r="V5212" s="64"/>
      <c r="W5212" s="64"/>
      <c r="X5212" s="64"/>
      <c r="Y5212" s="64"/>
      <c r="Z5212" s="64"/>
      <c r="AA5212" s="64"/>
      <c r="AB5212" s="64"/>
      <c r="AC5212" s="64"/>
      <c r="AD5212" s="64"/>
      <c r="AE5212" s="64"/>
      <c r="AF5212" s="64"/>
      <c r="AG5212" s="64"/>
      <c r="AH5212" s="64"/>
      <c r="AI5212" s="64"/>
      <c r="AJ5212" s="64"/>
      <c r="AK5212" s="64"/>
      <c r="AL5212" s="64"/>
      <c r="AM5212" s="64"/>
      <c r="AN5212" s="64"/>
      <c r="AO5212" s="64"/>
      <c r="AP5212" s="64"/>
      <c r="AQ5212" s="64"/>
      <c r="AR5212" s="64"/>
      <c r="AS5212" s="64"/>
      <c r="AT5212" s="64"/>
      <c r="AU5212" s="64"/>
      <c r="AV5212" s="64"/>
      <c r="AW5212" s="64"/>
      <c r="AX5212" s="64"/>
      <c r="AY5212" s="64"/>
      <c r="AZ5212" s="64"/>
      <c r="BA5212" s="64"/>
      <c r="BB5212" s="64"/>
      <c r="BC5212" s="64"/>
      <c r="BD5212" s="64"/>
      <c r="BE5212" s="64"/>
      <c r="BF5212" s="64"/>
      <c r="BG5212" s="64"/>
      <c r="BH5212" s="64"/>
      <c r="BI5212" s="64"/>
      <c r="BJ5212" s="64"/>
      <c r="BK5212" s="64"/>
      <c r="BL5212" s="64"/>
      <c r="BM5212" s="64"/>
      <c r="BN5212" s="64"/>
      <c r="BO5212" s="64"/>
      <c r="BP5212" s="64"/>
      <c r="BQ5212" s="64"/>
      <c r="BR5212" s="64"/>
      <c r="BS5212" s="64"/>
      <c r="BT5212" s="64"/>
      <c r="BU5212" s="64"/>
      <c r="BV5212" s="64"/>
      <c r="BW5212" s="64"/>
      <c r="BX5212" s="64"/>
      <c r="BY5212" s="64"/>
      <c r="BZ5212" s="64"/>
      <c r="CA5212" s="64"/>
      <c r="CB5212" s="64"/>
      <c r="CC5212" s="64"/>
      <c r="CD5212" s="64"/>
      <c r="CE5212" s="64"/>
      <c r="CF5212" s="64"/>
      <c r="CG5212" s="64"/>
      <c r="CH5212" s="64"/>
      <c r="CI5212" s="64"/>
      <c r="CJ5212" s="64"/>
      <c r="CK5212" s="64"/>
      <c r="CL5212" s="64"/>
      <c r="CM5212" s="64"/>
      <c r="CN5212" s="64"/>
      <c r="CO5212" s="64"/>
      <c r="CP5212" s="64"/>
      <c r="CQ5212" s="64"/>
      <c r="CR5212" s="64"/>
      <c r="CS5212" s="64"/>
      <c r="CT5212" s="64"/>
      <c r="CU5212" s="64"/>
      <c r="CV5212" s="64"/>
      <c r="CW5212" s="64"/>
      <c r="CX5212" s="64"/>
      <c r="CY5212" s="64"/>
      <c r="CZ5212" s="64"/>
      <c r="DA5212" s="64"/>
      <c r="DB5212" s="64"/>
      <c r="DC5212" s="64"/>
      <c r="DD5212" s="64"/>
      <c r="DE5212" s="64"/>
      <c r="DF5212" s="64"/>
      <c r="DG5212" s="64"/>
      <c r="DH5212" s="64"/>
      <c r="DI5212" s="64"/>
      <c r="DJ5212" s="64"/>
      <c r="DK5212" s="64"/>
      <c r="DL5212" s="64"/>
      <c r="DM5212" s="64"/>
      <c r="DN5212" s="64"/>
      <c r="DO5212" s="64"/>
      <c r="DP5212" s="64"/>
      <c r="DQ5212" s="64"/>
      <c r="DR5212" s="64"/>
      <c r="DS5212" s="64"/>
      <c r="DT5212" s="64"/>
      <c r="DU5212" s="64"/>
      <c r="DV5212" s="64"/>
      <c r="DW5212" s="64"/>
      <c r="DX5212" s="64"/>
      <c r="DY5212" s="64"/>
      <c r="DZ5212" s="64"/>
      <c r="EA5212" s="64"/>
      <c r="EB5212" s="64"/>
      <c r="EC5212" s="64"/>
      <c r="ED5212" s="64"/>
      <c r="EE5212" s="64"/>
      <c r="EF5212" s="64"/>
      <c r="EG5212" s="64"/>
      <c r="EH5212" s="64"/>
      <c r="EI5212" s="64"/>
      <c r="EJ5212" s="64"/>
      <c r="EK5212" s="64"/>
      <c r="EL5212" s="64"/>
      <c r="EM5212" s="64"/>
      <c r="EN5212" s="64"/>
      <c r="EO5212" s="64"/>
      <c r="EP5212" s="64"/>
      <c r="EQ5212" s="64"/>
      <c r="ER5212" s="64"/>
      <c r="ES5212" s="64"/>
      <c r="ET5212" s="64"/>
      <c r="EU5212" s="64"/>
      <c r="EV5212" s="64"/>
      <c r="EW5212" s="64"/>
      <c r="EX5212" s="64"/>
      <c r="EY5212" s="64"/>
      <c r="EZ5212" s="64"/>
      <c r="FA5212" s="64"/>
      <c r="FB5212" s="64"/>
      <c r="FC5212" s="64"/>
      <c r="FD5212" s="64"/>
      <c r="FE5212" s="64"/>
      <c r="FF5212" s="64"/>
      <c r="FG5212" s="64"/>
      <c r="FH5212" s="64"/>
      <c r="FI5212" s="64"/>
      <c r="FJ5212" s="64"/>
      <c r="FK5212" s="64"/>
      <c r="FL5212" s="64"/>
      <c r="FM5212" s="64"/>
      <c r="FN5212" s="64"/>
      <c r="FO5212" s="64"/>
      <c r="FP5212" s="64"/>
      <c r="FQ5212" s="64"/>
      <c r="FR5212" s="64"/>
      <c r="FS5212" s="64"/>
      <c r="FT5212" s="64"/>
      <c r="FU5212" s="64"/>
      <c r="FV5212" s="64"/>
      <c r="FW5212" s="64"/>
      <c r="FX5212" s="64"/>
      <c r="FY5212" s="64"/>
      <c r="FZ5212" s="64"/>
      <c r="GA5212" s="64"/>
      <c r="GB5212" s="64"/>
      <c r="GC5212" s="64"/>
      <c r="GD5212" s="64"/>
      <c r="GE5212" s="64"/>
      <c r="GF5212" s="64"/>
      <c r="GG5212" s="64"/>
      <c r="GH5212" s="64"/>
      <c r="GI5212" s="64"/>
      <c r="GJ5212" s="64"/>
      <c r="GK5212" s="64"/>
      <c r="GL5212" s="64"/>
      <c r="GM5212" s="64"/>
      <c r="GN5212" s="64"/>
      <c r="GO5212" s="64"/>
      <c r="GP5212" s="64"/>
      <c r="GQ5212" s="64"/>
      <c r="GR5212" s="64"/>
      <c r="GS5212" s="64"/>
      <c r="GT5212" s="64"/>
      <c r="GU5212" s="64"/>
      <c r="GV5212" s="64"/>
      <c r="GW5212" s="64"/>
      <c r="GX5212" s="64"/>
      <c r="GY5212" s="64"/>
      <c r="GZ5212" s="64"/>
      <c r="HA5212" s="64"/>
      <c r="HB5212" s="64"/>
      <c r="HC5212" s="64"/>
      <c r="HD5212" s="64"/>
      <c r="HE5212" s="64"/>
      <c r="HF5212" s="64"/>
      <c r="HG5212" s="64"/>
      <c r="HH5212" s="64"/>
      <c r="HI5212" s="64"/>
      <c r="HJ5212" s="64"/>
      <c r="HK5212" s="64"/>
      <c r="HL5212" s="64"/>
      <c r="HM5212" s="64"/>
      <c r="HN5212" s="64"/>
      <c r="HO5212" s="64"/>
    </row>
    <row r="5213" spans="1:223" s="63" customFormat="1">
      <c r="A5213" s="60"/>
      <c r="B5213" s="61"/>
      <c r="C5213" s="61"/>
      <c r="D5213" s="62"/>
      <c r="E5213" s="62"/>
      <c r="F5213" s="61"/>
      <c r="G5213" s="11"/>
      <c r="H5213" s="9"/>
      <c r="I5213" s="9"/>
      <c r="J5213" s="33"/>
      <c r="K5213" s="9"/>
      <c r="L5213" s="9"/>
      <c r="M5213" s="66"/>
      <c r="N5213" s="9"/>
      <c r="O5213" s="9"/>
      <c r="P5213" s="9"/>
      <c r="Q5213" s="9"/>
      <c r="R5213" s="9"/>
      <c r="S5213" s="9"/>
      <c r="U5213" s="64"/>
      <c r="V5213" s="64"/>
      <c r="W5213" s="64"/>
      <c r="X5213" s="64"/>
      <c r="Y5213" s="64"/>
      <c r="Z5213" s="64"/>
      <c r="AA5213" s="64"/>
      <c r="AB5213" s="64"/>
      <c r="AC5213" s="64"/>
      <c r="AD5213" s="64"/>
      <c r="AE5213" s="64"/>
      <c r="AF5213" s="64"/>
      <c r="AG5213" s="64"/>
      <c r="AH5213" s="64"/>
      <c r="AI5213" s="64"/>
      <c r="AJ5213" s="64"/>
      <c r="AK5213" s="64"/>
      <c r="AL5213" s="64"/>
      <c r="AM5213" s="64"/>
      <c r="AN5213" s="64"/>
      <c r="AO5213" s="64"/>
      <c r="AP5213" s="64"/>
      <c r="AQ5213" s="64"/>
      <c r="AR5213" s="64"/>
      <c r="AS5213" s="64"/>
      <c r="AT5213" s="64"/>
      <c r="AU5213" s="64"/>
      <c r="AV5213" s="64"/>
      <c r="AW5213" s="64"/>
      <c r="AX5213" s="64"/>
      <c r="AY5213" s="64"/>
      <c r="AZ5213" s="64"/>
      <c r="BA5213" s="64"/>
      <c r="BB5213" s="64"/>
      <c r="BC5213" s="64"/>
      <c r="BD5213" s="64"/>
      <c r="BE5213" s="64"/>
      <c r="BF5213" s="64"/>
      <c r="BG5213" s="64"/>
      <c r="BH5213" s="64"/>
      <c r="BI5213" s="64"/>
      <c r="BJ5213" s="64"/>
      <c r="BK5213" s="64"/>
      <c r="BL5213" s="64"/>
      <c r="BM5213" s="64"/>
      <c r="BN5213" s="64"/>
      <c r="BO5213" s="64"/>
      <c r="BP5213" s="64"/>
      <c r="BQ5213" s="64"/>
      <c r="BR5213" s="64"/>
      <c r="BS5213" s="64"/>
      <c r="BT5213" s="64"/>
      <c r="BU5213" s="64"/>
      <c r="BV5213" s="64"/>
      <c r="BW5213" s="64"/>
      <c r="BX5213" s="64"/>
      <c r="BY5213" s="64"/>
      <c r="BZ5213" s="64"/>
      <c r="CA5213" s="64"/>
      <c r="CB5213" s="64"/>
      <c r="CC5213" s="64"/>
      <c r="CD5213" s="64"/>
      <c r="CE5213" s="64"/>
      <c r="CF5213" s="64"/>
      <c r="CG5213" s="64"/>
      <c r="CH5213" s="64"/>
      <c r="CI5213" s="64"/>
      <c r="CJ5213" s="64"/>
      <c r="CK5213" s="64"/>
      <c r="CL5213" s="64"/>
      <c r="CM5213" s="64"/>
      <c r="CN5213" s="64"/>
      <c r="CO5213" s="64"/>
      <c r="CP5213" s="64"/>
      <c r="CQ5213" s="64"/>
      <c r="CR5213" s="64"/>
      <c r="CS5213" s="64"/>
      <c r="CT5213" s="64"/>
      <c r="CU5213" s="64"/>
      <c r="CV5213" s="64"/>
      <c r="CW5213" s="64"/>
      <c r="CX5213" s="64"/>
      <c r="CY5213" s="64"/>
      <c r="CZ5213" s="64"/>
      <c r="DA5213" s="64"/>
      <c r="DB5213" s="64"/>
      <c r="DC5213" s="64"/>
      <c r="DD5213" s="64"/>
      <c r="DE5213" s="64"/>
      <c r="DF5213" s="64"/>
      <c r="DG5213" s="64"/>
      <c r="DH5213" s="64"/>
      <c r="DI5213" s="64"/>
      <c r="DJ5213" s="64"/>
      <c r="DK5213" s="64"/>
      <c r="DL5213" s="64"/>
      <c r="DM5213" s="64"/>
      <c r="DN5213" s="64"/>
      <c r="DO5213" s="64"/>
      <c r="DP5213" s="64"/>
      <c r="DQ5213" s="64"/>
      <c r="DR5213" s="64"/>
      <c r="DS5213" s="64"/>
      <c r="DT5213" s="64"/>
      <c r="DU5213" s="64"/>
      <c r="DV5213" s="64"/>
      <c r="DW5213" s="64"/>
      <c r="DX5213" s="64"/>
      <c r="DY5213" s="64"/>
      <c r="DZ5213" s="64"/>
      <c r="EA5213" s="64"/>
      <c r="EB5213" s="64"/>
      <c r="EC5213" s="64"/>
      <c r="ED5213" s="64"/>
      <c r="EE5213" s="64"/>
      <c r="EF5213" s="64"/>
      <c r="EG5213" s="64"/>
      <c r="EH5213" s="64"/>
      <c r="EI5213" s="64"/>
      <c r="EJ5213" s="64"/>
      <c r="EK5213" s="64"/>
      <c r="EL5213" s="64"/>
      <c r="EM5213" s="64"/>
      <c r="EN5213" s="64"/>
      <c r="EO5213" s="64"/>
      <c r="EP5213" s="64"/>
      <c r="EQ5213" s="64"/>
      <c r="ER5213" s="64"/>
      <c r="ES5213" s="64"/>
      <c r="ET5213" s="64"/>
      <c r="EU5213" s="64"/>
      <c r="EV5213" s="64"/>
      <c r="EW5213" s="64"/>
      <c r="EX5213" s="64"/>
      <c r="EY5213" s="64"/>
      <c r="EZ5213" s="64"/>
      <c r="FA5213" s="64"/>
      <c r="FB5213" s="64"/>
      <c r="FC5213" s="64"/>
      <c r="FD5213" s="64"/>
      <c r="FE5213" s="64"/>
      <c r="FF5213" s="64"/>
      <c r="FG5213" s="64"/>
      <c r="FH5213" s="64"/>
      <c r="FI5213" s="64"/>
      <c r="FJ5213" s="64"/>
      <c r="FK5213" s="64"/>
      <c r="FL5213" s="64"/>
      <c r="FM5213" s="64"/>
      <c r="FN5213" s="64"/>
      <c r="FO5213" s="64"/>
      <c r="FP5213" s="64"/>
      <c r="FQ5213" s="64"/>
      <c r="FR5213" s="64"/>
      <c r="FS5213" s="64"/>
      <c r="FT5213" s="64"/>
      <c r="FU5213" s="64"/>
      <c r="FV5213" s="64"/>
      <c r="FW5213" s="64"/>
      <c r="FX5213" s="64"/>
      <c r="FY5213" s="64"/>
      <c r="FZ5213" s="64"/>
      <c r="GA5213" s="64"/>
      <c r="GB5213" s="64"/>
      <c r="GC5213" s="64"/>
      <c r="GD5213" s="64"/>
      <c r="GE5213" s="64"/>
      <c r="GF5213" s="64"/>
      <c r="GG5213" s="64"/>
      <c r="GH5213" s="64"/>
      <c r="GI5213" s="64"/>
      <c r="GJ5213" s="64"/>
      <c r="GK5213" s="64"/>
      <c r="GL5213" s="64"/>
      <c r="GM5213" s="64"/>
      <c r="GN5213" s="64"/>
      <c r="GO5213" s="64"/>
      <c r="GP5213" s="64"/>
      <c r="GQ5213" s="64"/>
      <c r="GR5213" s="64"/>
      <c r="GS5213" s="64"/>
      <c r="GT5213" s="64"/>
      <c r="GU5213" s="64"/>
      <c r="GV5213" s="64"/>
      <c r="GW5213" s="64"/>
      <c r="GX5213" s="64"/>
      <c r="GY5213" s="64"/>
      <c r="GZ5213" s="64"/>
      <c r="HA5213" s="64"/>
      <c r="HB5213" s="64"/>
      <c r="HC5213" s="64"/>
      <c r="HD5213" s="64"/>
      <c r="HE5213" s="64"/>
      <c r="HF5213" s="64"/>
      <c r="HG5213" s="64"/>
      <c r="HH5213" s="64"/>
      <c r="HI5213" s="64"/>
      <c r="HJ5213" s="64"/>
      <c r="HK5213" s="64"/>
      <c r="HL5213" s="64"/>
      <c r="HM5213" s="64"/>
      <c r="HN5213" s="64"/>
      <c r="HO5213" s="64"/>
    </row>
    <row r="5214" spans="1:223" s="63" customFormat="1">
      <c r="A5214" s="60"/>
      <c r="B5214" s="61"/>
      <c r="C5214" s="61"/>
      <c r="D5214" s="62"/>
      <c r="E5214" s="62"/>
      <c r="F5214" s="61"/>
      <c r="G5214" s="11"/>
      <c r="H5214" s="9"/>
      <c r="I5214" s="9"/>
      <c r="J5214" s="33"/>
      <c r="K5214" s="9"/>
      <c r="L5214" s="9"/>
      <c r="M5214" s="66"/>
      <c r="N5214" s="9"/>
      <c r="O5214" s="9"/>
      <c r="P5214" s="9"/>
      <c r="Q5214" s="9"/>
      <c r="R5214" s="9"/>
      <c r="S5214" s="9"/>
      <c r="U5214" s="64"/>
      <c r="V5214" s="64"/>
      <c r="W5214" s="64"/>
      <c r="X5214" s="64"/>
      <c r="Y5214" s="64"/>
      <c r="Z5214" s="64"/>
      <c r="AA5214" s="64"/>
      <c r="AB5214" s="64"/>
      <c r="AC5214" s="64"/>
      <c r="AD5214" s="64"/>
      <c r="AE5214" s="64"/>
      <c r="AF5214" s="64"/>
      <c r="AG5214" s="64"/>
      <c r="AH5214" s="64"/>
      <c r="AI5214" s="64"/>
      <c r="AJ5214" s="64"/>
      <c r="AK5214" s="64"/>
      <c r="AL5214" s="64"/>
      <c r="AM5214" s="64"/>
      <c r="AN5214" s="64"/>
      <c r="AO5214" s="64"/>
      <c r="AP5214" s="64"/>
      <c r="AQ5214" s="64"/>
      <c r="AR5214" s="64"/>
      <c r="AS5214" s="64"/>
      <c r="AT5214" s="64"/>
      <c r="AU5214" s="64"/>
      <c r="AV5214" s="64"/>
      <c r="AW5214" s="64"/>
      <c r="AX5214" s="64"/>
      <c r="AY5214" s="64"/>
      <c r="AZ5214" s="64"/>
      <c r="BA5214" s="64"/>
      <c r="BB5214" s="64"/>
      <c r="BC5214" s="64"/>
      <c r="BD5214" s="64"/>
      <c r="BE5214" s="64"/>
      <c r="BF5214" s="64"/>
      <c r="BG5214" s="64"/>
      <c r="BH5214" s="64"/>
      <c r="BI5214" s="64"/>
      <c r="BJ5214" s="64"/>
      <c r="BK5214" s="64"/>
      <c r="BL5214" s="64"/>
      <c r="BM5214" s="64"/>
      <c r="BN5214" s="64"/>
      <c r="BO5214" s="64"/>
      <c r="BP5214" s="64"/>
      <c r="BQ5214" s="64"/>
      <c r="BR5214" s="64"/>
      <c r="BS5214" s="64"/>
      <c r="BT5214" s="64"/>
      <c r="BU5214" s="64"/>
      <c r="BV5214" s="64"/>
      <c r="BW5214" s="64"/>
      <c r="BX5214" s="64"/>
      <c r="BY5214" s="64"/>
      <c r="BZ5214" s="64"/>
      <c r="CA5214" s="64"/>
      <c r="CB5214" s="64"/>
      <c r="CC5214" s="64"/>
      <c r="CD5214" s="64"/>
      <c r="CE5214" s="64"/>
      <c r="CF5214" s="64"/>
      <c r="CG5214" s="64"/>
      <c r="CH5214" s="64"/>
      <c r="CI5214" s="64"/>
      <c r="CJ5214" s="64"/>
      <c r="CK5214" s="64"/>
      <c r="CL5214" s="64"/>
      <c r="CM5214" s="64"/>
      <c r="CN5214" s="64"/>
      <c r="CO5214" s="64"/>
      <c r="CP5214" s="64"/>
      <c r="CQ5214" s="64"/>
      <c r="CR5214" s="64"/>
      <c r="CS5214" s="64"/>
      <c r="CT5214" s="64"/>
      <c r="CU5214" s="64"/>
      <c r="CV5214" s="64"/>
      <c r="CW5214" s="64"/>
      <c r="CX5214" s="64"/>
      <c r="CY5214" s="64"/>
      <c r="CZ5214" s="64"/>
      <c r="DA5214" s="64"/>
      <c r="DB5214" s="64"/>
      <c r="DC5214" s="64"/>
      <c r="DD5214" s="64"/>
      <c r="DE5214" s="64"/>
      <c r="DF5214" s="64"/>
      <c r="DG5214" s="64"/>
      <c r="DH5214" s="64"/>
      <c r="DI5214" s="64"/>
      <c r="DJ5214" s="64"/>
      <c r="DK5214" s="64"/>
      <c r="DL5214" s="64"/>
      <c r="DM5214" s="64"/>
      <c r="DN5214" s="64"/>
      <c r="DO5214" s="64"/>
      <c r="DP5214" s="64"/>
      <c r="DQ5214" s="64"/>
      <c r="DR5214" s="64"/>
      <c r="DS5214" s="64"/>
      <c r="DT5214" s="64"/>
      <c r="DU5214" s="64"/>
      <c r="DV5214" s="64"/>
      <c r="DW5214" s="64"/>
      <c r="DX5214" s="64"/>
      <c r="DY5214" s="64"/>
      <c r="DZ5214" s="64"/>
      <c r="EA5214" s="64"/>
      <c r="EB5214" s="64"/>
      <c r="EC5214" s="64"/>
      <c r="ED5214" s="64"/>
      <c r="EE5214" s="64"/>
      <c r="EF5214" s="64"/>
      <c r="EG5214" s="64"/>
      <c r="EH5214" s="64"/>
      <c r="EI5214" s="64"/>
      <c r="EJ5214" s="64"/>
      <c r="EK5214" s="64"/>
      <c r="EL5214" s="64"/>
      <c r="EM5214" s="64"/>
      <c r="EN5214" s="64"/>
      <c r="EO5214" s="64"/>
      <c r="EP5214" s="64"/>
      <c r="EQ5214" s="64"/>
      <c r="ER5214" s="64"/>
      <c r="ES5214" s="64"/>
      <c r="ET5214" s="64"/>
      <c r="EU5214" s="64"/>
      <c r="EV5214" s="64"/>
      <c r="EW5214" s="64"/>
      <c r="EX5214" s="64"/>
      <c r="EY5214" s="64"/>
      <c r="EZ5214" s="64"/>
      <c r="FA5214" s="64"/>
      <c r="FB5214" s="64"/>
      <c r="FC5214" s="64"/>
      <c r="FD5214" s="64"/>
      <c r="FE5214" s="64"/>
      <c r="FF5214" s="64"/>
      <c r="FG5214" s="64"/>
      <c r="FH5214" s="64"/>
      <c r="FI5214" s="64"/>
      <c r="FJ5214" s="64"/>
      <c r="FK5214" s="64"/>
      <c r="FL5214" s="64"/>
      <c r="FM5214" s="64"/>
      <c r="FN5214" s="64"/>
      <c r="FO5214" s="64"/>
      <c r="FP5214" s="64"/>
      <c r="FQ5214" s="64"/>
      <c r="FR5214" s="64"/>
      <c r="FS5214" s="64"/>
      <c r="FT5214" s="64"/>
      <c r="FU5214" s="64"/>
      <c r="FV5214" s="64"/>
      <c r="FW5214" s="64"/>
      <c r="FX5214" s="64"/>
      <c r="FY5214" s="64"/>
      <c r="FZ5214" s="64"/>
      <c r="GA5214" s="64"/>
      <c r="GB5214" s="64"/>
      <c r="GC5214" s="64"/>
      <c r="GD5214" s="64"/>
      <c r="GE5214" s="64"/>
      <c r="GF5214" s="64"/>
      <c r="GG5214" s="64"/>
      <c r="GH5214" s="64"/>
      <c r="GI5214" s="64"/>
      <c r="GJ5214" s="64"/>
      <c r="GK5214" s="64"/>
      <c r="GL5214" s="64"/>
      <c r="GM5214" s="64"/>
      <c r="GN5214" s="64"/>
      <c r="GO5214" s="64"/>
      <c r="GP5214" s="64"/>
      <c r="GQ5214" s="64"/>
      <c r="GR5214" s="64"/>
      <c r="GS5214" s="64"/>
      <c r="GT5214" s="64"/>
      <c r="GU5214" s="64"/>
      <c r="GV5214" s="64"/>
      <c r="GW5214" s="64"/>
      <c r="GX5214" s="64"/>
      <c r="GY5214" s="64"/>
      <c r="GZ5214" s="64"/>
      <c r="HA5214" s="64"/>
      <c r="HB5214" s="64"/>
      <c r="HC5214" s="64"/>
      <c r="HD5214" s="64"/>
      <c r="HE5214" s="64"/>
      <c r="HF5214" s="64"/>
      <c r="HG5214" s="64"/>
      <c r="HH5214" s="64"/>
      <c r="HI5214" s="64"/>
      <c r="HJ5214" s="64"/>
      <c r="HK5214" s="64"/>
      <c r="HL5214" s="64"/>
      <c r="HM5214" s="64"/>
      <c r="HN5214" s="64"/>
      <c r="HO5214" s="64"/>
    </row>
    <row r="5215" spans="1:223" s="63" customFormat="1">
      <c r="A5215" s="60"/>
      <c r="B5215" s="61"/>
      <c r="C5215" s="61"/>
      <c r="D5215" s="62"/>
      <c r="E5215" s="62"/>
      <c r="F5215" s="61"/>
      <c r="G5215" s="11"/>
      <c r="H5215" s="9"/>
      <c r="I5215" s="9"/>
      <c r="J5215" s="33"/>
      <c r="K5215" s="9"/>
      <c r="L5215" s="9"/>
      <c r="M5215" s="66"/>
      <c r="N5215" s="9"/>
      <c r="O5215" s="9"/>
      <c r="P5215" s="9"/>
      <c r="Q5215" s="9"/>
      <c r="R5215" s="9"/>
      <c r="S5215" s="9"/>
      <c r="U5215" s="64"/>
      <c r="V5215" s="64"/>
      <c r="W5215" s="64"/>
      <c r="X5215" s="64"/>
      <c r="Y5215" s="64"/>
      <c r="Z5215" s="64"/>
      <c r="AA5215" s="64"/>
      <c r="AB5215" s="64"/>
      <c r="AC5215" s="64"/>
      <c r="AD5215" s="64"/>
      <c r="AE5215" s="64"/>
      <c r="AF5215" s="64"/>
      <c r="AG5215" s="64"/>
      <c r="AH5215" s="64"/>
      <c r="AI5215" s="64"/>
      <c r="AJ5215" s="64"/>
      <c r="AK5215" s="64"/>
      <c r="AL5215" s="64"/>
      <c r="AM5215" s="64"/>
      <c r="AN5215" s="64"/>
      <c r="AO5215" s="64"/>
      <c r="AP5215" s="64"/>
      <c r="AQ5215" s="64"/>
      <c r="AR5215" s="64"/>
      <c r="AS5215" s="64"/>
      <c r="AT5215" s="64"/>
      <c r="AU5215" s="64"/>
      <c r="AV5215" s="64"/>
      <c r="AW5215" s="64"/>
      <c r="AX5215" s="64"/>
      <c r="AY5215" s="64"/>
      <c r="AZ5215" s="64"/>
      <c r="BA5215" s="64"/>
      <c r="BB5215" s="64"/>
      <c r="BC5215" s="64"/>
      <c r="BD5215" s="64"/>
      <c r="BE5215" s="64"/>
      <c r="BF5215" s="64"/>
      <c r="BG5215" s="64"/>
      <c r="BH5215" s="64"/>
      <c r="BI5215" s="64"/>
      <c r="BJ5215" s="64"/>
      <c r="BK5215" s="64"/>
      <c r="BL5215" s="64"/>
      <c r="BM5215" s="64"/>
      <c r="BN5215" s="64"/>
      <c r="BO5215" s="64"/>
      <c r="BP5215" s="64"/>
      <c r="BQ5215" s="64"/>
      <c r="BR5215" s="64"/>
      <c r="BS5215" s="64"/>
      <c r="BT5215" s="64"/>
      <c r="BU5215" s="64"/>
      <c r="BV5215" s="64"/>
      <c r="BW5215" s="64"/>
      <c r="BX5215" s="64"/>
      <c r="BY5215" s="64"/>
      <c r="BZ5215" s="64"/>
      <c r="CA5215" s="64"/>
      <c r="CB5215" s="64"/>
      <c r="CC5215" s="64"/>
      <c r="CD5215" s="64"/>
      <c r="CE5215" s="64"/>
      <c r="CF5215" s="64"/>
      <c r="CG5215" s="64"/>
      <c r="CH5215" s="64"/>
      <c r="CI5215" s="64"/>
      <c r="CJ5215" s="64"/>
      <c r="CK5215" s="64"/>
      <c r="CL5215" s="64"/>
      <c r="CM5215" s="64"/>
      <c r="CN5215" s="64"/>
      <c r="CO5215" s="64"/>
      <c r="CP5215" s="64"/>
      <c r="CQ5215" s="64"/>
      <c r="CR5215" s="64"/>
      <c r="CS5215" s="64"/>
      <c r="CT5215" s="64"/>
      <c r="CU5215" s="64"/>
      <c r="CV5215" s="64"/>
      <c r="CW5215" s="64"/>
      <c r="CX5215" s="64"/>
      <c r="CY5215" s="64"/>
      <c r="CZ5215" s="64"/>
      <c r="DA5215" s="64"/>
      <c r="DB5215" s="64"/>
      <c r="DC5215" s="64"/>
      <c r="DD5215" s="64"/>
      <c r="DE5215" s="64"/>
      <c r="DF5215" s="64"/>
      <c r="DG5215" s="64"/>
      <c r="DH5215" s="64"/>
      <c r="DI5215" s="64"/>
      <c r="DJ5215" s="64"/>
      <c r="DK5215" s="64"/>
      <c r="DL5215" s="64"/>
      <c r="DM5215" s="64"/>
      <c r="DN5215" s="64"/>
      <c r="DO5215" s="64"/>
      <c r="DP5215" s="64"/>
      <c r="DQ5215" s="64"/>
      <c r="DR5215" s="64"/>
      <c r="DS5215" s="64"/>
      <c r="DT5215" s="64"/>
      <c r="DU5215" s="64"/>
      <c r="DV5215" s="64"/>
      <c r="DW5215" s="64"/>
      <c r="DX5215" s="64"/>
      <c r="DY5215" s="64"/>
      <c r="DZ5215" s="64"/>
      <c r="EA5215" s="64"/>
      <c r="EB5215" s="64"/>
      <c r="EC5215" s="64"/>
      <c r="ED5215" s="64"/>
      <c r="EE5215" s="64"/>
      <c r="EF5215" s="64"/>
      <c r="EG5215" s="64"/>
      <c r="EH5215" s="64"/>
      <c r="EI5215" s="64"/>
      <c r="EJ5215" s="64"/>
      <c r="EK5215" s="64"/>
      <c r="EL5215" s="64"/>
      <c r="EM5215" s="64"/>
      <c r="EN5215" s="64"/>
      <c r="EO5215" s="64"/>
      <c r="EP5215" s="64"/>
      <c r="EQ5215" s="64"/>
      <c r="ER5215" s="64"/>
      <c r="ES5215" s="64"/>
      <c r="ET5215" s="64"/>
      <c r="EU5215" s="64"/>
      <c r="EV5215" s="64"/>
      <c r="EW5215" s="64"/>
      <c r="EX5215" s="64"/>
      <c r="EY5215" s="64"/>
      <c r="EZ5215" s="64"/>
      <c r="FA5215" s="64"/>
      <c r="FB5215" s="64"/>
      <c r="FC5215" s="64"/>
      <c r="FD5215" s="64"/>
      <c r="FE5215" s="64"/>
      <c r="FF5215" s="64"/>
      <c r="FG5215" s="64"/>
      <c r="FH5215" s="64"/>
      <c r="FI5215" s="64"/>
      <c r="FJ5215" s="64"/>
      <c r="FK5215" s="64"/>
      <c r="FL5215" s="64"/>
      <c r="FM5215" s="64"/>
      <c r="FN5215" s="64"/>
      <c r="FO5215" s="64"/>
      <c r="FP5215" s="64"/>
      <c r="FQ5215" s="64"/>
      <c r="FR5215" s="64"/>
      <c r="FS5215" s="64"/>
      <c r="FT5215" s="64"/>
      <c r="FU5215" s="64"/>
      <c r="FV5215" s="64"/>
      <c r="FW5215" s="64"/>
      <c r="FX5215" s="64"/>
      <c r="FY5215" s="64"/>
      <c r="FZ5215" s="64"/>
      <c r="GA5215" s="64"/>
      <c r="GB5215" s="64"/>
      <c r="GC5215" s="64"/>
      <c r="GD5215" s="64"/>
      <c r="GE5215" s="64"/>
      <c r="GF5215" s="64"/>
      <c r="GG5215" s="64"/>
      <c r="GH5215" s="64"/>
      <c r="GI5215" s="64"/>
      <c r="GJ5215" s="64"/>
      <c r="GK5215" s="64"/>
      <c r="GL5215" s="64"/>
      <c r="GM5215" s="64"/>
      <c r="GN5215" s="64"/>
      <c r="GO5215" s="64"/>
      <c r="GP5215" s="64"/>
      <c r="GQ5215" s="64"/>
      <c r="GR5215" s="64"/>
      <c r="GS5215" s="64"/>
      <c r="GT5215" s="64"/>
      <c r="GU5215" s="64"/>
      <c r="GV5215" s="64"/>
      <c r="GW5215" s="64"/>
      <c r="GX5215" s="64"/>
      <c r="GY5215" s="64"/>
      <c r="GZ5215" s="64"/>
      <c r="HA5215" s="64"/>
      <c r="HB5215" s="64"/>
      <c r="HC5215" s="64"/>
      <c r="HD5215" s="64"/>
      <c r="HE5215" s="64"/>
      <c r="HF5215" s="64"/>
      <c r="HG5215" s="64"/>
      <c r="HH5215" s="64"/>
      <c r="HI5215" s="64"/>
      <c r="HJ5215" s="64"/>
      <c r="HK5215" s="64"/>
      <c r="HL5215" s="64"/>
      <c r="HM5215" s="64"/>
      <c r="HN5215" s="64"/>
      <c r="HO5215" s="64"/>
    </row>
    <row r="5216" spans="1:223" s="63" customFormat="1">
      <c r="A5216" s="60"/>
      <c r="B5216" s="61"/>
      <c r="C5216" s="61"/>
      <c r="D5216" s="62"/>
      <c r="E5216" s="62"/>
      <c r="F5216" s="61"/>
      <c r="G5216" s="11"/>
      <c r="H5216" s="9"/>
      <c r="I5216" s="9"/>
      <c r="J5216" s="33"/>
      <c r="K5216" s="9"/>
      <c r="L5216" s="9"/>
      <c r="M5216" s="66"/>
      <c r="N5216" s="9"/>
      <c r="O5216" s="9"/>
      <c r="P5216" s="9"/>
      <c r="Q5216" s="9"/>
      <c r="R5216" s="9"/>
      <c r="S5216" s="9"/>
      <c r="U5216" s="64"/>
      <c r="V5216" s="64"/>
      <c r="W5216" s="64"/>
      <c r="X5216" s="64"/>
      <c r="Y5216" s="64"/>
      <c r="Z5216" s="64"/>
      <c r="AA5216" s="64"/>
      <c r="AB5216" s="64"/>
      <c r="AC5216" s="64"/>
      <c r="AD5216" s="64"/>
      <c r="AE5216" s="64"/>
      <c r="AF5216" s="64"/>
      <c r="AG5216" s="64"/>
      <c r="AH5216" s="64"/>
      <c r="AI5216" s="64"/>
      <c r="AJ5216" s="64"/>
      <c r="AK5216" s="64"/>
      <c r="AL5216" s="64"/>
      <c r="AM5216" s="64"/>
      <c r="AN5216" s="64"/>
      <c r="AO5216" s="64"/>
      <c r="AP5216" s="64"/>
      <c r="AQ5216" s="64"/>
      <c r="AR5216" s="64"/>
      <c r="AS5216" s="64"/>
      <c r="AT5216" s="64"/>
      <c r="AU5216" s="64"/>
      <c r="AV5216" s="64"/>
      <c r="AW5216" s="64"/>
      <c r="AX5216" s="64"/>
      <c r="AY5216" s="64"/>
      <c r="AZ5216" s="64"/>
      <c r="BA5216" s="64"/>
      <c r="BB5216" s="64"/>
      <c r="BC5216" s="64"/>
      <c r="BD5216" s="64"/>
      <c r="BE5216" s="64"/>
      <c r="BF5216" s="64"/>
      <c r="BG5216" s="64"/>
      <c r="BH5216" s="64"/>
      <c r="BI5216" s="64"/>
      <c r="BJ5216" s="64"/>
      <c r="BK5216" s="64"/>
      <c r="BL5216" s="64"/>
      <c r="BM5216" s="64"/>
      <c r="BN5216" s="64"/>
      <c r="BO5216" s="64"/>
      <c r="BP5216" s="64"/>
      <c r="BQ5216" s="64"/>
      <c r="BR5216" s="64"/>
      <c r="BS5216" s="64"/>
      <c r="BT5216" s="64"/>
      <c r="BU5216" s="64"/>
      <c r="BV5216" s="64"/>
      <c r="BW5216" s="64"/>
      <c r="BX5216" s="64"/>
      <c r="BY5216" s="64"/>
      <c r="BZ5216" s="64"/>
      <c r="CA5216" s="64"/>
      <c r="CB5216" s="64"/>
      <c r="CC5216" s="64"/>
      <c r="CD5216" s="64"/>
      <c r="CE5216" s="64"/>
      <c r="CF5216" s="64"/>
      <c r="CG5216" s="64"/>
      <c r="CH5216" s="64"/>
      <c r="CI5216" s="64"/>
      <c r="CJ5216" s="64"/>
      <c r="CK5216" s="64"/>
      <c r="CL5216" s="64"/>
      <c r="CM5216" s="64"/>
      <c r="CN5216" s="64"/>
      <c r="CO5216" s="64"/>
      <c r="CP5216" s="64"/>
      <c r="CQ5216" s="64"/>
      <c r="CR5216" s="64"/>
      <c r="CS5216" s="64"/>
      <c r="CT5216" s="64"/>
      <c r="CU5216" s="64"/>
      <c r="CV5216" s="64"/>
      <c r="CW5216" s="64"/>
      <c r="CX5216" s="64"/>
      <c r="CY5216" s="64"/>
      <c r="CZ5216" s="64"/>
      <c r="DA5216" s="64"/>
      <c r="DB5216" s="64"/>
      <c r="DC5216" s="64"/>
      <c r="DD5216" s="64"/>
      <c r="DE5216" s="64"/>
      <c r="DF5216" s="64"/>
      <c r="DG5216" s="64"/>
      <c r="DH5216" s="64"/>
      <c r="DI5216" s="64"/>
      <c r="DJ5216" s="64"/>
      <c r="DK5216" s="64"/>
      <c r="DL5216" s="64"/>
      <c r="DM5216" s="64"/>
      <c r="DN5216" s="64"/>
      <c r="DO5216" s="64"/>
      <c r="DP5216" s="64"/>
      <c r="DQ5216" s="64"/>
      <c r="DR5216" s="64"/>
      <c r="DS5216" s="64"/>
      <c r="DT5216" s="64"/>
      <c r="DU5216" s="64"/>
      <c r="DV5216" s="64"/>
      <c r="DW5216" s="64"/>
      <c r="DX5216" s="64"/>
      <c r="DY5216" s="64"/>
      <c r="DZ5216" s="64"/>
      <c r="EA5216" s="64"/>
      <c r="EB5216" s="64"/>
      <c r="EC5216" s="64"/>
      <c r="ED5216" s="64"/>
      <c r="EE5216" s="64"/>
      <c r="EF5216" s="64"/>
      <c r="EG5216" s="64"/>
      <c r="EH5216" s="64"/>
      <c r="EI5216" s="64"/>
      <c r="EJ5216" s="64"/>
      <c r="EK5216" s="64"/>
      <c r="EL5216" s="64"/>
      <c r="EM5216" s="64"/>
      <c r="EN5216" s="64"/>
      <c r="EO5216" s="64"/>
      <c r="EP5216" s="64"/>
      <c r="EQ5216" s="64"/>
      <c r="ER5216" s="64"/>
      <c r="ES5216" s="64"/>
      <c r="ET5216" s="64"/>
      <c r="EU5216" s="64"/>
      <c r="EV5216" s="64"/>
      <c r="EW5216" s="64"/>
      <c r="EX5216" s="64"/>
      <c r="EY5216" s="64"/>
      <c r="EZ5216" s="64"/>
      <c r="FA5216" s="64"/>
      <c r="FB5216" s="64"/>
      <c r="FC5216" s="64"/>
      <c r="FD5216" s="64"/>
      <c r="FE5216" s="64"/>
      <c r="FF5216" s="64"/>
      <c r="FG5216" s="64"/>
      <c r="FH5216" s="64"/>
      <c r="FI5216" s="64"/>
      <c r="FJ5216" s="64"/>
      <c r="FK5216" s="64"/>
      <c r="FL5216" s="64"/>
      <c r="FM5216" s="64"/>
      <c r="FN5216" s="64"/>
      <c r="FO5216" s="64"/>
      <c r="FP5216" s="64"/>
      <c r="FQ5216" s="64"/>
      <c r="FR5216" s="64"/>
      <c r="FS5216" s="64"/>
      <c r="FT5216" s="64"/>
      <c r="FU5216" s="64"/>
      <c r="FV5216" s="64"/>
      <c r="FW5216" s="64"/>
      <c r="FX5216" s="64"/>
      <c r="FY5216" s="64"/>
      <c r="FZ5216" s="64"/>
      <c r="GA5216" s="64"/>
      <c r="GB5216" s="64"/>
      <c r="GC5216" s="64"/>
      <c r="GD5216" s="64"/>
      <c r="GE5216" s="64"/>
      <c r="GF5216" s="64"/>
      <c r="GG5216" s="64"/>
      <c r="GH5216" s="64"/>
      <c r="GI5216" s="64"/>
      <c r="GJ5216" s="64"/>
      <c r="GK5216" s="64"/>
      <c r="GL5216" s="64"/>
      <c r="GM5216" s="64"/>
      <c r="GN5216" s="64"/>
      <c r="GO5216" s="64"/>
      <c r="GP5216" s="64"/>
      <c r="GQ5216" s="64"/>
      <c r="GR5216" s="64"/>
      <c r="GS5216" s="64"/>
      <c r="GT5216" s="64"/>
      <c r="GU5216" s="64"/>
      <c r="GV5216" s="64"/>
      <c r="GW5216" s="64"/>
      <c r="GX5216" s="64"/>
      <c r="GY5216" s="64"/>
      <c r="GZ5216" s="64"/>
      <c r="HA5216" s="64"/>
      <c r="HB5216" s="64"/>
      <c r="HC5216" s="64"/>
      <c r="HD5216" s="64"/>
      <c r="HE5216" s="64"/>
      <c r="HF5216" s="64"/>
      <c r="HG5216" s="64"/>
      <c r="HH5216" s="64"/>
      <c r="HI5216" s="64"/>
      <c r="HJ5216" s="64"/>
      <c r="HK5216" s="64"/>
      <c r="HL5216" s="64"/>
      <c r="HM5216" s="64"/>
      <c r="HN5216" s="64"/>
      <c r="HO5216" s="64"/>
    </row>
    <row r="5217" spans="1:223" s="63" customFormat="1">
      <c r="A5217" s="60"/>
      <c r="B5217" s="61"/>
      <c r="C5217" s="61"/>
      <c r="D5217" s="62"/>
      <c r="E5217" s="62"/>
      <c r="F5217" s="61"/>
      <c r="G5217" s="11"/>
      <c r="H5217" s="9"/>
      <c r="I5217" s="9"/>
      <c r="J5217" s="33"/>
      <c r="K5217" s="9"/>
      <c r="L5217" s="9"/>
      <c r="M5217" s="66"/>
      <c r="N5217" s="9"/>
      <c r="O5217" s="9"/>
      <c r="P5217" s="9"/>
      <c r="Q5217" s="9"/>
      <c r="R5217" s="9"/>
      <c r="S5217" s="9"/>
      <c r="U5217" s="64"/>
      <c r="V5217" s="64"/>
      <c r="W5217" s="64"/>
      <c r="X5217" s="64"/>
      <c r="Y5217" s="64"/>
      <c r="Z5217" s="64"/>
      <c r="AA5217" s="64"/>
      <c r="AB5217" s="64"/>
      <c r="AC5217" s="64"/>
      <c r="AD5217" s="64"/>
      <c r="AE5217" s="64"/>
      <c r="AF5217" s="64"/>
      <c r="AG5217" s="64"/>
      <c r="AH5217" s="64"/>
      <c r="AI5217" s="64"/>
      <c r="AJ5217" s="64"/>
      <c r="AK5217" s="64"/>
      <c r="AL5217" s="64"/>
      <c r="AM5217" s="64"/>
      <c r="AN5217" s="64"/>
      <c r="AO5217" s="64"/>
      <c r="AP5217" s="64"/>
      <c r="AQ5217" s="64"/>
      <c r="AR5217" s="64"/>
      <c r="AS5217" s="64"/>
      <c r="AT5217" s="64"/>
      <c r="AU5217" s="64"/>
      <c r="AV5217" s="64"/>
      <c r="AW5217" s="64"/>
      <c r="AX5217" s="64"/>
      <c r="AY5217" s="64"/>
      <c r="AZ5217" s="64"/>
      <c r="BA5217" s="64"/>
      <c r="BB5217" s="64"/>
      <c r="BC5217" s="64"/>
      <c r="BD5217" s="64"/>
      <c r="BE5217" s="64"/>
      <c r="BF5217" s="64"/>
      <c r="BG5217" s="64"/>
      <c r="BH5217" s="64"/>
      <c r="BI5217" s="64"/>
      <c r="BJ5217" s="64"/>
      <c r="BK5217" s="64"/>
      <c r="BL5217" s="64"/>
      <c r="BM5217" s="64"/>
      <c r="BN5217" s="64"/>
      <c r="BO5217" s="64"/>
      <c r="BP5217" s="64"/>
      <c r="BQ5217" s="64"/>
      <c r="BR5217" s="64"/>
      <c r="BS5217" s="64"/>
      <c r="BT5217" s="64"/>
      <c r="BU5217" s="64"/>
      <c r="BV5217" s="64"/>
      <c r="BW5217" s="64"/>
      <c r="BX5217" s="64"/>
      <c r="BY5217" s="64"/>
      <c r="BZ5217" s="64"/>
      <c r="CA5217" s="64"/>
      <c r="CB5217" s="64"/>
      <c r="CC5217" s="64"/>
      <c r="CD5217" s="64"/>
      <c r="CE5217" s="64"/>
      <c r="CF5217" s="64"/>
      <c r="CG5217" s="64"/>
      <c r="CH5217" s="64"/>
      <c r="CI5217" s="64"/>
      <c r="CJ5217" s="64"/>
      <c r="CK5217" s="64"/>
      <c r="CL5217" s="64"/>
      <c r="CM5217" s="64"/>
      <c r="CN5217" s="64"/>
      <c r="CO5217" s="64"/>
      <c r="CP5217" s="64"/>
      <c r="CQ5217" s="64"/>
      <c r="CR5217" s="64"/>
      <c r="CS5217" s="64"/>
      <c r="CT5217" s="64"/>
      <c r="CU5217" s="64"/>
      <c r="CV5217" s="64"/>
      <c r="CW5217" s="64"/>
      <c r="CX5217" s="64"/>
      <c r="CY5217" s="64"/>
      <c r="CZ5217" s="64"/>
      <c r="DA5217" s="64"/>
      <c r="DB5217" s="64"/>
      <c r="DC5217" s="64"/>
      <c r="DD5217" s="64"/>
      <c r="DE5217" s="64"/>
      <c r="DF5217" s="64"/>
      <c r="DG5217" s="64"/>
      <c r="DH5217" s="64"/>
      <c r="DI5217" s="64"/>
      <c r="DJ5217" s="64"/>
      <c r="DK5217" s="64"/>
      <c r="DL5217" s="64"/>
      <c r="DM5217" s="64"/>
      <c r="DN5217" s="64"/>
      <c r="DO5217" s="64"/>
      <c r="DP5217" s="64"/>
      <c r="DQ5217" s="64"/>
      <c r="DR5217" s="64"/>
      <c r="DS5217" s="64"/>
      <c r="DT5217" s="64"/>
      <c r="DU5217" s="64"/>
      <c r="DV5217" s="64"/>
      <c r="DW5217" s="64"/>
      <c r="DX5217" s="64"/>
      <c r="DY5217" s="64"/>
      <c r="DZ5217" s="64"/>
      <c r="EA5217" s="64"/>
      <c r="EB5217" s="64"/>
      <c r="EC5217" s="64"/>
      <c r="ED5217" s="64"/>
      <c r="EE5217" s="64"/>
      <c r="EF5217" s="64"/>
      <c r="EG5217" s="64"/>
      <c r="EH5217" s="64"/>
      <c r="EI5217" s="64"/>
      <c r="EJ5217" s="64"/>
      <c r="EK5217" s="64"/>
      <c r="EL5217" s="64"/>
      <c r="EM5217" s="64"/>
      <c r="EN5217" s="64"/>
      <c r="EO5217" s="64"/>
      <c r="EP5217" s="64"/>
      <c r="EQ5217" s="64"/>
      <c r="ER5217" s="64"/>
      <c r="ES5217" s="64"/>
      <c r="ET5217" s="64"/>
      <c r="EU5217" s="64"/>
      <c r="EV5217" s="64"/>
      <c r="EW5217" s="64"/>
      <c r="EX5217" s="64"/>
      <c r="EY5217" s="64"/>
      <c r="EZ5217" s="64"/>
      <c r="FA5217" s="64"/>
      <c r="FB5217" s="64"/>
      <c r="FC5217" s="64"/>
      <c r="FD5217" s="64"/>
      <c r="FE5217" s="64"/>
      <c r="FF5217" s="64"/>
      <c r="FG5217" s="64"/>
      <c r="FH5217" s="64"/>
      <c r="FI5217" s="64"/>
      <c r="FJ5217" s="64"/>
      <c r="FK5217" s="64"/>
      <c r="FL5217" s="64"/>
      <c r="FM5217" s="64"/>
      <c r="FN5217" s="64"/>
      <c r="FO5217" s="64"/>
      <c r="FP5217" s="64"/>
      <c r="FQ5217" s="64"/>
      <c r="FR5217" s="64"/>
      <c r="FS5217" s="64"/>
      <c r="FT5217" s="64"/>
      <c r="FU5217" s="64"/>
      <c r="FV5217" s="64"/>
      <c r="FW5217" s="64"/>
      <c r="FX5217" s="64"/>
      <c r="FY5217" s="64"/>
      <c r="FZ5217" s="64"/>
      <c r="GA5217" s="64"/>
      <c r="GB5217" s="64"/>
      <c r="GC5217" s="64"/>
      <c r="GD5217" s="64"/>
      <c r="GE5217" s="64"/>
      <c r="GF5217" s="64"/>
      <c r="GG5217" s="64"/>
      <c r="GH5217" s="64"/>
      <c r="GI5217" s="64"/>
      <c r="GJ5217" s="64"/>
      <c r="GK5217" s="64"/>
      <c r="GL5217" s="64"/>
      <c r="GM5217" s="64"/>
      <c r="GN5217" s="64"/>
      <c r="GO5217" s="64"/>
      <c r="GP5217" s="64"/>
      <c r="GQ5217" s="64"/>
      <c r="GR5217" s="64"/>
      <c r="GS5217" s="64"/>
      <c r="GT5217" s="64"/>
      <c r="GU5217" s="64"/>
      <c r="GV5217" s="64"/>
      <c r="GW5217" s="64"/>
      <c r="GX5217" s="64"/>
      <c r="GY5217" s="64"/>
      <c r="GZ5217" s="64"/>
      <c r="HA5217" s="64"/>
      <c r="HB5217" s="64"/>
      <c r="HC5217" s="64"/>
      <c r="HD5217" s="64"/>
      <c r="HE5217" s="64"/>
      <c r="HF5217" s="64"/>
      <c r="HG5217" s="64"/>
      <c r="HH5217" s="64"/>
      <c r="HI5217" s="64"/>
      <c r="HJ5217" s="64"/>
      <c r="HK5217" s="64"/>
      <c r="HL5217" s="64"/>
      <c r="HM5217" s="64"/>
      <c r="HN5217" s="64"/>
      <c r="HO5217" s="64"/>
    </row>
    <row r="5218" spans="1:223" s="63" customFormat="1">
      <c r="A5218" s="60"/>
      <c r="B5218" s="61"/>
      <c r="C5218" s="61"/>
      <c r="D5218" s="62"/>
      <c r="E5218" s="62"/>
      <c r="F5218" s="61"/>
      <c r="G5218" s="11"/>
      <c r="H5218" s="9"/>
      <c r="I5218" s="9"/>
      <c r="J5218" s="33"/>
      <c r="K5218" s="9"/>
      <c r="L5218" s="9"/>
      <c r="M5218" s="66"/>
      <c r="N5218" s="9"/>
      <c r="O5218" s="9"/>
      <c r="P5218" s="9"/>
      <c r="Q5218" s="9"/>
      <c r="R5218" s="9"/>
      <c r="S5218" s="9"/>
      <c r="U5218" s="64"/>
      <c r="V5218" s="64"/>
      <c r="W5218" s="64"/>
      <c r="X5218" s="64"/>
      <c r="Y5218" s="64"/>
      <c r="Z5218" s="64"/>
      <c r="AA5218" s="64"/>
      <c r="AB5218" s="64"/>
      <c r="AC5218" s="64"/>
      <c r="AD5218" s="64"/>
      <c r="AE5218" s="64"/>
      <c r="AF5218" s="64"/>
      <c r="AG5218" s="64"/>
      <c r="AH5218" s="64"/>
      <c r="AI5218" s="64"/>
      <c r="AJ5218" s="64"/>
      <c r="AK5218" s="64"/>
      <c r="AL5218" s="64"/>
      <c r="AM5218" s="64"/>
      <c r="AN5218" s="64"/>
      <c r="AO5218" s="64"/>
      <c r="AP5218" s="64"/>
      <c r="AQ5218" s="64"/>
      <c r="AR5218" s="64"/>
      <c r="AS5218" s="64"/>
      <c r="AT5218" s="64"/>
      <c r="AU5218" s="64"/>
      <c r="AV5218" s="64"/>
      <c r="AW5218" s="64"/>
      <c r="AX5218" s="64"/>
      <c r="AY5218" s="64"/>
      <c r="AZ5218" s="64"/>
      <c r="BA5218" s="64"/>
      <c r="BB5218" s="64"/>
      <c r="BC5218" s="64"/>
      <c r="BD5218" s="64"/>
      <c r="BE5218" s="64"/>
      <c r="BF5218" s="64"/>
      <c r="BG5218" s="64"/>
      <c r="BH5218" s="64"/>
      <c r="BI5218" s="64"/>
      <c r="BJ5218" s="64"/>
      <c r="BK5218" s="64"/>
      <c r="BL5218" s="64"/>
      <c r="BM5218" s="64"/>
      <c r="BN5218" s="64"/>
      <c r="BO5218" s="64"/>
      <c r="BP5218" s="64"/>
      <c r="BQ5218" s="64"/>
      <c r="BR5218" s="64"/>
      <c r="BS5218" s="64"/>
      <c r="BT5218" s="64"/>
      <c r="BU5218" s="64"/>
      <c r="BV5218" s="64"/>
      <c r="BW5218" s="64"/>
      <c r="BX5218" s="64"/>
      <c r="BY5218" s="64"/>
      <c r="BZ5218" s="64"/>
      <c r="CA5218" s="64"/>
      <c r="CB5218" s="64"/>
      <c r="CC5218" s="64"/>
      <c r="CD5218" s="64"/>
      <c r="CE5218" s="64"/>
      <c r="CF5218" s="64"/>
      <c r="CG5218" s="64"/>
      <c r="CH5218" s="64"/>
      <c r="CI5218" s="64"/>
      <c r="CJ5218" s="64"/>
      <c r="CK5218" s="64"/>
      <c r="CL5218" s="64"/>
      <c r="CM5218" s="64"/>
      <c r="CN5218" s="64"/>
      <c r="CO5218" s="64"/>
      <c r="CP5218" s="64"/>
      <c r="CQ5218" s="64"/>
      <c r="CR5218" s="64"/>
      <c r="CS5218" s="64"/>
      <c r="CT5218" s="64"/>
      <c r="CU5218" s="64"/>
      <c r="CV5218" s="64"/>
      <c r="CW5218" s="64"/>
      <c r="CX5218" s="64"/>
      <c r="CY5218" s="64"/>
      <c r="CZ5218" s="64"/>
      <c r="DA5218" s="64"/>
      <c r="DB5218" s="64"/>
      <c r="DC5218" s="64"/>
      <c r="DD5218" s="64"/>
      <c r="DE5218" s="64"/>
      <c r="DF5218" s="64"/>
      <c r="DG5218" s="64"/>
      <c r="DH5218" s="64"/>
      <c r="DI5218" s="64"/>
      <c r="DJ5218" s="64"/>
      <c r="DK5218" s="64"/>
      <c r="DL5218" s="64"/>
      <c r="DM5218" s="64"/>
      <c r="DN5218" s="64"/>
      <c r="DO5218" s="64"/>
      <c r="DP5218" s="64"/>
      <c r="DQ5218" s="64"/>
      <c r="DR5218" s="64"/>
      <c r="DS5218" s="64"/>
      <c r="DT5218" s="64"/>
      <c r="DU5218" s="64"/>
      <c r="DV5218" s="64"/>
      <c r="DW5218" s="64"/>
      <c r="DX5218" s="64"/>
      <c r="DY5218" s="64"/>
      <c r="DZ5218" s="64"/>
      <c r="EA5218" s="64"/>
      <c r="EB5218" s="64"/>
      <c r="EC5218" s="64"/>
      <c r="ED5218" s="64"/>
      <c r="EE5218" s="64"/>
      <c r="EF5218" s="64"/>
      <c r="EG5218" s="64"/>
      <c r="EH5218" s="64"/>
      <c r="EI5218" s="64"/>
      <c r="EJ5218" s="64"/>
      <c r="EK5218" s="64"/>
      <c r="EL5218" s="64"/>
      <c r="EM5218" s="64"/>
      <c r="EN5218" s="64"/>
      <c r="EO5218" s="64"/>
      <c r="EP5218" s="64"/>
      <c r="EQ5218" s="64"/>
      <c r="ER5218" s="64"/>
      <c r="ES5218" s="64"/>
      <c r="ET5218" s="64"/>
      <c r="EU5218" s="64"/>
      <c r="EV5218" s="64"/>
      <c r="EW5218" s="64"/>
      <c r="EX5218" s="64"/>
      <c r="EY5218" s="64"/>
      <c r="EZ5218" s="64"/>
      <c r="FA5218" s="64"/>
      <c r="FB5218" s="64"/>
      <c r="FC5218" s="64"/>
      <c r="FD5218" s="64"/>
      <c r="FE5218" s="64"/>
      <c r="FF5218" s="64"/>
      <c r="FG5218" s="64"/>
      <c r="FH5218" s="64"/>
      <c r="FI5218" s="64"/>
      <c r="FJ5218" s="64"/>
      <c r="FK5218" s="64"/>
      <c r="FL5218" s="64"/>
      <c r="FM5218" s="64"/>
      <c r="FN5218" s="64"/>
      <c r="FO5218" s="64"/>
      <c r="FP5218" s="64"/>
      <c r="FQ5218" s="64"/>
      <c r="FR5218" s="64"/>
      <c r="FS5218" s="64"/>
      <c r="FT5218" s="64"/>
      <c r="FU5218" s="64"/>
      <c r="FV5218" s="64"/>
      <c r="FW5218" s="64"/>
      <c r="FX5218" s="64"/>
      <c r="FY5218" s="64"/>
      <c r="FZ5218" s="64"/>
      <c r="GA5218" s="64"/>
      <c r="GB5218" s="64"/>
      <c r="GC5218" s="64"/>
      <c r="GD5218" s="64"/>
      <c r="GE5218" s="64"/>
      <c r="GF5218" s="64"/>
      <c r="GG5218" s="64"/>
      <c r="GH5218" s="64"/>
      <c r="GI5218" s="64"/>
      <c r="GJ5218" s="64"/>
      <c r="GK5218" s="64"/>
      <c r="GL5218" s="64"/>
      <c r="GM5218" s="64"/>
      <c r="GN5218" s="64"/>
      <c r="GO5218" s="64"/>
      <c r="GP5218" s="64"/>
      <c r="GQ5218" s="64"/>
      <c r="GR5218" s="64"/>
      <c r="GS5218" s="64"/>
      <c r="GT5218" s="64"/>
      <c r="GU5218" s="64"/>
      <c r="GV5218" s="64"/>
      <c r="GW5218" s="64"/>
      <c r="GX5218" s="64"/>
      <c r="GY5218" s="64"/>
      <c r="GZ5218" s="64"/>
      <c r="HA5218" s="64"/>
      <c r="HB5218" s="64"/>
      <c r="HC5218" s="64"/>
      <c r="HD5218" s="64"/>
      <c r="HE5218" s="64"/>
      <c r="HF5218" s="64"/>
      <c r="HG5218" s="64"/>
      <c r="HH5218" s="64"/>
      <c r="HI5218" s="64"/>
      <c r="HJ5218" s="64"/>
      <c r="HK5218" s="64"/>
      <c r="HL5218" s="64"/>
      <c r="HM5218" s="64"/>
      <c r="HN5218" s="64"/>
      <c r="HO5218" s="64"/>
    </row>
    <row r="5219" spans="1:223" s="63" customFormat="1">
      <c r="A5219" s="60"/>
      <c r="B5219" s="61"/>
      <c r="C5219" s="61"/>
      <c r="D5219" s="62"/>
      <c r="E5219" s="62"/>
      <c r="F5219" s="61"/>
      <c r="G5219" s="11"/>
      <c r="H5219" s="9"/>
      <c r="I5219" s="9"/>
      <c r="J5219" s="33"/>
      <c r="K5219" s="9"/>
      <c r="L5219" s="9"/>
      <c r="M5219" s="66"/>
      <c r="N5219" s="9"/>
      <c r="O5219" s="9"/>
      <c r="P5219" s="9"/>
      <c r="Q5219" s="9"/>
      <c r="R5219" s="9"/>
      <c r="S5219" s="9"/>
      <c r="U5219" s="64"/>
      <c r="V5219" s="64"/>
      <c r="W5219" s="64"/>
      <c r="X5219" s="64"/>
      <c r="Y5219" s="64"/>
      <c r="Z5219" s="64"/>
      <c r="AA5219" s="64"/>
      <c r="AB5219" s="64"/>
      <c r="AC5219" s="64"/>
      <c r="AD5219" s="64"/>
      <c r="AE5219" s="64"/>
      <c r="AF5219" s="64"/>
      <c r="AG5219" s="64"/>
      <c r="AH5219" s="64"/>
      <c r="AI5219" s="64"/>
      <c r="AJ5219" s="64"/>
      <c r="AK5219" s="64"/>
      <c r="AL5219" s="64"/>
      <c r="AM5219" s="64"/>
      <c r="AN5219" s="64"/>
      <c r="AO5219" s="64"/>
      <c r="AP5219" s="64"/>
      <c r="AQ5219" s="64"/>
      <c r="AR5219" s="64"/>
      <c r="AS5219" s="64"/>
      <c r="AT5219" s="64"/>
      <c r="AU5219" s="64"/>
      <c r="AV5219" s="64"/>
      <c r="AW5219" s="64"/>
      <c r="AX5219" s="64"/>
      <c r="AY5219" s="64"/>
      <c r="AZ5219" s="64"/>
      <c r="BA5219" s="64"/>
      <c r="BB5219" s="64"/>
      <c r="BC5219" s="64"/>
      <c r="BD5219" s="64"/>
      <c r="BE5219" s="64"/>
      <c r="BF5219" s="64"/>
      <c r="BG5219" s="64"/>
      <c r="BH5219" s="64"/>
      <c r="BI5219" s="64"/>
      <c r="BJ5219" s="64"/>
      <c r="BK5219" s="64"/>
      <c r="BL5219" s="64"/>
      <c r="BM5219" s="64"/>
      <c r="BN5219" s="64"/>
      <c r="BO5219" s="64"/>
      <c r="BP5219" s="64"/>
      <c r="BQ5219" s="64"/>
      <c r="BR5219" s="64"/>
      <c r="BS5219" s="64"/>
      <c r="BT5219" s="64"/>
      <c r="BU5219" s="64"/>
      <c r="BV5219" s="64"/>
      <c r="BW5219" s="64"/>
      <c r="BX5219" s="64"/>
      <c r="BY5219" s="64"/>
      <c r="BZ5219" s="64"/>
      <c r="CA5219" s="64"/>
      <c r="CB5219" s="64"/>
      <c r="CC5219" s="64"/>
      <c r="CD5219" s="64"/>
      <c r="CE5219" s="64"/>
      <c r="CF5219" s="64"/>
      <c r="CG5219" s="64"/>
      <c r="CH5219" s="64"/>
      <c r="CI5219" s="64"/>
      <c r="CJ5219" s="64"/>
      <c r="CK5219" s="64"/>
      <c r="CL5219" s="64"/>
      <c r="CM5219" s="64"/>
      <c r="CN5219" s="64"/>
      <c r="CO5219" s="64"/>
      <c r="CP5219" s="64"/>
      <c r="CQ5219" s="64"/>
      <c r="CR5219" s="64"/>
      <c r="CS5219" s="64"/>
      <c r="CT5219" s="64"/>
      <c r="CU5219" s="64"/>
      <c r="CV5219" s="64"/>
      <c r="CW5219" s="64"/>
      <c r="CX5219" s="64"/>
      <c r="CY5219" s="64"/>
      <c r="CZ5219" s="64"/>
      <c r="DA5219" s="64"/>
      <c r="DB5219" s="64"/>
      <c r="DC5219" s="64"/>
      <c r="DD5219" s="64"/>
      <c r="DE5219" s="64"/>
      <c r="DF5219" s="64"/>
      <c r="DG5219" s="64"/>
      <c r="DH5219" s="64"/>
      <c r="DI5219" s="64"/>
      <c r="DJ5219" s="64"/>
      <c r="DK5219" s="64"/>
      <c r="DL5219" s="64"/>
      <c r="DM5219" s="64"/>
      <c r="DN5219" s="64"/>
      <c r="DO5219" s="64"/>
      <c r="DP5219" s="64"/>
      <c r="DQ5219" s="64"/>
      <c r="DR5219" s="64"/>
      <c r="DS5219" s="64"/>
      <c r="DT5219" s="64"/>
      <c r="DU5219" s="64"/>
      <c r="DV5219" s="64"/>
      <c r="DW5219" s="64"/>
      <c r="DX5219" s="64"/>
      <c r="DY5219" s="64"/>
      <c r="DZ5219" s="64"/>
      <c r="EA5219" s="64"/>
      <c r="EB5219" s="64"/>
      <c r="EC5219" s="64"/>
      <c r="ED5219" s="64"/>
      <c r="EE5219" s="64"/>
      <c r="EF5219" s="64"/>
      <c r="EG5219" s="64"/>
      <c r="EH5219" s="64"/>
      <c r="EI5219" s="64"/>
      <c r="EJ5219" s="64"/>
      <c r="EK5219" s="64"/>
      <c r="EL5219" s="64"/>
      <c r="EM5219" s="64"/>
      <c r="EN5219" s="64"/>
      <c r="EO5219" s="64"/>
      <c r="EP5219" s="64"/>
      <c r="EQ5219" s="64"/>
      <c r="ER5219" s="64"/>
      <c r="ES5219" s="64"/>
      <c r="ET5219" s="64"/>
      <c r="EU5219" s="64"/>
      <c r="EV5219" s="64"/>
      <c r="EW5219" s="64"/>
      <c r="EX5219" s="64"/>
      <c r="EY5219" s="64"/>
      <c r="EZ5219" s="64"/>
      <c r="FA5219" s="64"/>
      <c r="FB5219" s="64"/>
      <c r="FC5219" s="64"/>
      <c r="FD5219" s="64"/>
      <c r="FE5219" s="64"/>
      <c r="FF5219" s="64"/>
      <c r="FG5219" s="64"/>
      <c r="FH5219" s="64"/>
      <c r="FI5219" s="64"/>
      <c r="FJ5219" s="64"/>
      <c r="FK5219" s="64"/>
      <c r="FL5219" s="64"/>
      <c r="FM5219" s="64"/>
      <c r="FN5219" s="64"/>
      <c r="FO5219" s="64"/>
      <c r="FP5219" s="64"/>
      <c r="FQ5219" s="64"/>
      <c r="FR5219" s="64"/>
      <c r="FS5219" s="64"/>
      <c r="FT5219" s="64"/>
      <c r="FU5219" s="64"/>
      <c r="FV5219" s="64"/>
      <c r="FW5219" s="64"/>
      <c r="FX5219" s="64"/>
      <c r="FY5219" s="64"/>
      <c r="FZ5219" s="64"/>
      <c r="GA5219" s="64"/>
      <c r="GB5219" s="64"/>
      <c r="GC5219" s="64"/>
      <c r="GD5219" s="64"/>
      <c r="GE5219" s="64"/>
      <c r="GF5219" s="64"/>
      <c r="GG5219" s="64"/>
      <c r="GH5219" s="64"/>
      <c r="GI5219" s="64"/>
      <c r="GJ5219" s="64"/>
      <c r="GK5219" s="64"/>
      <c r="GL5219" s="64"/>
      <c r="GM5219" s="64"/>
      <c r="GN5219" s="64"/>
      <c r="GO5219" s="64"/>
      <c r="GP5219" s="64"/>
      <c r="GQ5219" s="64"/>
      <c r="GR5219" s="64"/>
      <c r="GS5219" s="64"/>
      <c r="GT5219" s="64"/>
      <c r="GU5219" s="64"/>
      <c r="GV5219" s="64"/>
      <c r="GW5219" s="64"/>
      <c r="GX5219" s="64"/>
      <c r="GY5219" s="64"/>
      <c r="GZ5219" s="64"/>
      <c r="HA5219" s="64"/>
      <c r="HB5219" s="64"/>
      <c r="HC5219" s="64"/>
      <c r="HD5219" s="64"/>
      <c r="HE5219" s="64"/>
      <c r="HF5219" s="64"/>
      <c r="HG5219" s="64"/>
      <c r="HH5219" s="64"/>
      <c r="HI5219" s="64"/>
      <c r="HJ5219" s="64"/>
      <c r="HK5219" s="64"/>
      <c r="HL5219" s="64"/>
      <c r="HM5219" s="64"/>
      <c r="HN5219" s="64"/>
      <c r="HO5219" s="64"/>
    </row>
    <row r="5220" spans="1:223" s="63" customFormat="1">
      <c r="A5220" s="60"/>
      <c r="B5220" s="61"/>
      <c r="C5220" s="61"/>
      <c r="D5220" s="62"/>
      <c r="E5220" s="62"/>
      <c r="F5220" s="61"/>
      <c r="G5220" s="11"/>
      <c r="H5220" s="9"/>
      <c r="I5220" s="9"/>
      <c r="J5220" s="33"/>
      <c r="K5220" s="9"/>
      <c r="L5220" s="9"/>
      <c r="M5220" s="66"/>
      <c r="N5220" s="9"/>
      <c r="O5220" s="9"/>
      <c r="P5220" s="9"/>
      <c r="Q5220" s="9"/>
      <c r="R5220" s="9"/>
      <c r="S5220" s="9"/>
      <c r="U5220" s="64"/>
      <c r="V5220" s="64"/>
      <c r="W5220" s="64"/>
      <c r="X5220" s="64"/>
      <c r="Y5220" s="64"/>
      <c r="Z5220" s="64"/>
      <c r="AA5220" s="64"/>
      <c r="AB5220" s="64"/>
      <c r="AC5220" s="64"/>
      <c r="AD5220" s="64"/>
      <c r="AE5220" s="64"/>
      <c r="AF5220" s="64"/>
      <c r="AG5220" s="64"/>
      <c r="AH5220" s="64"/>
      <c r="AI5220" s="64"/>
      <c r="AJ5220" s="64"/>
      <c r="AK5220" s="64"/>
      <c r="AL5220" s="64"/>
      <c r="AM5220" s="64"/>
      <c r="AN5220" s="64"/>
      <c r="AO5220" s="64"/>
      <c r="AP5220" s="64"/>
      <c r="AQ5220" s="64"/>
      <c r="AR5220" s="64"/>
      <c r="AS5220" s="64"/>
      <c r="AT5220" s="64"/>
      <c r="AU5220" s="64"/>
      <c r="AV5220" s="64"/>
      <c r="AW5220" s="64"/>
      <c r="AX5220" s="64"/>
      <c r="AY5220" s="64"/>
      <c r="AZ5220" s="64"/>
      <c r="BA5220" s="64"/>
      <c r="BB5220" s="64"/>
      <c r="BC5220" s="64"/>
      <c r="BD5220" s="64"/>
      <c r="BE5220" s="64"/>
      <c r="BF5220" s="64"/>
      <c r="BG5220" s="64"/>
      <c r="BH5220" s="64"/>
      <c r="BI5220" s="64"/>
      <c r="BJ5220" s="64"/>
      <c r="BK5220" s="64"/>
      <c r="BL5220" s="64"/>
      <c r="BM5220" s="64"/>
      <c r="BN5220" s="64"/>
      <c r="BO5220" s="64"/>
      <c r="BP5220" s="64"/>
      <c r="BQ5220" s="64"/>
      <c r="BR5220" s="64"/>
      <c r="BS5220" s="64"/>
      <c r="BT5220" s="64"/>
      <c r="BU5220" s="64"/>
      <c r="BV5220" s="64"/>
      <c r="BW5220" s="64"/>
      <c r="BX5220" s="64"/>
      <c r="BY5220" s="64"/>
      <c r="BZ5220" s="64"/>
      <c r="CA5220" s="64"/>
      <c r="CB5220" s="64"/>
      <c r="CC5220" s="64"/>
      <c r="CD5220" s="64"/>
      <c r="CE5220" s="64"/>
      <c r="CF5220" s="64"/>
      <c r="CG5220" s="64"/>
      <c r="CH5220" s="64"/>
      <c r="CI5220" s="64"/>
      <c r="CJ5220" s="64"/>
      <c r="CK5220" s="64"/>
      <c r="CL5220" s="64"/>
      <c r="CM5220" s="64"/>
      <c r="CN5220" s="64"/>
      <c r="CO5220" s="64"/>
      <c r="CP5220" s="64"/>
      <c r="CQ5220" s="64"/>
      <c r="CR5220" s="64"/>
      <c r="CS5220" s="64"/>
      <c r="CT5220" s="64"/>
      <c r="CU5220" s="64"/>
      <c r="CV5220" s="64"/>
      <c r="CW5220" s="64"/>
      <c r="CX5220" s="64"/>
      <c r="CY5220" s="64"/>
      <c r="CZ5220" s="64"/>
      <c r="DA5220" s="64"/>
      <c r="DB5220" s="64"/>
      <c r="DC5220" s="64"/>
      <c r="DD5220" s="64"/>
      <c r="DE5220" s="64"/>
      <c r="DF5220" s="64"/>
      <c r="DG5220" s="64"/>
      <c r="DH5220" s="64"/>
      <c r="DI5220" s="64"/>
      <c r="DJ5220" s="64"/>
      <c r="DK5220" s="64"/>
      <c r="DL5220" s="64"/>
      <c r="DM5220" s="64"/>
      <c r="DN5220" s="64"/>
      <c r="DO5220" s="64"/>
      <c r="DP5220" s="64"/>
      <c r="DQ5220" s="64"/>
      <c r="DR5220" s="64"/>
      <c r="DS5220" s="64"/>
      <c r="DT5220" s="64"/>
      <c r="DU5220" s="64"/>
      <c r="DV5220" s="64"/>
      <c r="DW5220" s="64"/>
      <c r="DX5220" s="64"/>
      <c r="DY5220" s="64"/>
      <c r="DZ5220" s="64"/>
      <c r="EA5220" s="64"/>
      <c r="EB5220" s="64"/>
      <c r="EC5220" s="64"/>
      <c r="ED5220" s="64"/>
      <c r="EE5220" s="64"/>
      <c r="EF5220" s="64"/>
      <c r="EG5220" s="64"/>
      <c r="EH5220" s="64"/>
      <c r="EI5220" s="64"/>
      <c r="EJ5220" s="64"/>
      <c r="EK5220" s="64"/>
      <c r="EL5220" s="64"/>
      <c r="EM5220" s="64"/>
      <c r="EN5220" s="64"/>
      <c r="EO5220" s="64"/>
      <c r="EP5220" s="64"/>
      <c r="EQ5220" s="64"/>
      <c r="ER5220" s="64"/>
      <c r="ES5220" s="64"/>
      <c r="ET5220" s="64"/>
      <c r="EU5220" s="64"/>
      <c r="EV5220" s="64"/>
      <c r="EW5220" s="64"/>
      <c r="EX5220" s="64"/>
      <c r="EY5220" s="64"/>
      <c r="EZ5220" s="64"/>
      <c r="FA5220" s="64"/>
      <c r="FB5220" s="64"/>
      <c r="FC5220" s="64"/>
      <c r="FD5220" s="64"/>
      <c r="FE5220" s="64"/>
      <c r="FF5220" s="64"/>
      <c r="FG5220" s="64"/>
      <c r="FH5220" s="64"/>
      <c r="FI5220" s="64"/>
      <c r="FJ5220" s="64"/>
      <c r="FK5220" s="64"/>
      <c r="FL5220" s="64"/>
      <c r="FM5220" s="64"/>
      <c r="FN5220" s="64"/>
      <c r="FO5220" s="64"/>
      <c r="FP5220" s="64"/>
      <c r="FQ5220" s="64"/>
      <c r="FR5220" s="64"/>
      <c r="FS5220" s="64"/>
      <c r="FT5220" s="64"/>
      <c r="FU5220" s="64"/>
      <c r="FV5220" s="64"/>
      <c r="FW5220" s="64"/>
      <c r="FX5220" s="64"/>
      <c r="FY5220" s="64"/>
      <c r="FZ5220" s="64"/>
      <c r="GA5220" s="64"/>
      <c r="GB5220" s="64"/>
      <c r="GC5220" s="64"/>
      <c r="GD5220" s="64"/>
      <c r="GE5220" s="64"/>
      <c r="GF5220" s="64"/>
      <c r="GG5220" s="64"/>
      <c r="GH5220" s="64"/>
      <c r="GI5220" s="64"/>
      <c r="GJ5220" s="64"/>
      <c r="GK5220" s="64"/>
      <c r="GL5220" s="64"/>
      <c r="GM5220" s="64"/>
      <c r="GN5220" s="64"/>
      <c r="GO5220" s="64"/>
      <c r="GP5220" s="64"/>
      <c r="GQ5220" s="64"/>
      <c r="GR5220" s="64"/>
      <c r="GS5220" s="64"/>
      <c r="GT5220" s="64"/>
      <c r="GU5220" s="64"/>
      <c r="GV5220" s="64"/>
      <c r="GW5220" s="64"/>
      <c r="GX5220" s="64"/>
      <c r="GY5220" s="64"/>
      <c r="GZ5220" s="64"/>
      <c r="HA5220" s="64"/>
      <c r="HB5220" s="64"/>
      <c r="HC5220" s="64"/>
      <c r="HD5220" s="64"/>
      <c r="HE5220" s="64"/>
      <c r="HF5220" s="64"/>
      <c r="HG5220" s="64"/>
      <c r="HH5220" s="64"/>
      <c r="HI5220" s="64"/>
      <c r="HJ5220" s="64"/>
      <c r="HK5220" s="64"/>
      <c r="HL5220" s="64"/>
      <c r="HM5220" s="64"/>
      <c r="HN5220" s="64"/>
      <c r="HO5220" s="64"/>
    </row>
    <row r="5221" spans="1:223" s="63" customFormat="1">
      <c r="A5221" s="60"/>
      <c r="B5221" s="61"/>
      <c r="C5221" s="61"/>
      <c r="D5221" s="62"/>
      <c r="E5221" s="62"/>
      <c r="F5221" s="61"/>
      <c r="G5221" s="11"/>
      <c r="H5221" s="9"/>
      <c r="I5221" s="9"/>
      <c r="J5221" s="33"/>
      <c r="K5221" s="9"/>
      <c r="L5221" s="9"/>
      <c r="M5221" s="66"/>
      <c r="N5221" s="9"/>
      <c r="O5221" s="9"/>
      <c r="P5221" s="9"/>
      <c r="Q5221" s="9"/>
      <c r="R5221" s="9"/>
      <c r="S5221" s="9"/>
      <c r="U5221" s="64"/>
      <c r="V5221" s="64"/>
      <c r="W5221" s="64"/>
      <c r="X5221" s="64"/>
      <c r="Y5221" s="64"/>
      <c r="Z5221" s="64"/>
      <c r="AA5221" s="64"/>
      <c r="AB5221" s="64"/>
      <c r="AC5221" s="64"/>
      <c r="AD5221" s="64"/>
      <c r="AE5221" s="64"/>
      <c r="AF5221" s="64"/>
      <c r="AG5221" s="64"/>
      <c r="AH5221" s="64"/>
      <c r="AI5221" s="64"/>
      <c r="AJ5221" s="64"/>
      <c r="AK5221" s="64"/>
      <c r="AL5221" s="64"/>
      <c r="AM5221" s="64"/>
      <c r="AN5221" s="64"/>
      <c r="AO5221" s="64"/>
      <c r="AP5221" s="64"/>
      <c r="AQ5221" s="64"/>
      <c r="AR5221" s="64"/>
      <c r="AS5221" s="64"/>
      <c r="AT5221" s="64"/>
      <c r="AU5221" s="64"/>
      <c r="AV5221" s="64"/>
      <c r="AW5221" s="64"/>
      <c r="AX5221" s="64"/>
      <c r="AY5221" s="64"/>
      <c r="AZ5221" s="64"/>
      <c r="BA5221" s="64"/>
      <c r="BB5221" s="64"/>
      <c r="BC5221" s="64"/>
      <c r="BD5221" s="64"/>
      <c r="BE5221" s="64"/>
      <c r="BF5221" s="64"/>
      <c r="BG5221" s="64"/>
      <c r="BH5221" s="64"/>
      <c r="BI5221" s="64"/>
      <c r="BJ5221" s="64"/>
      <c r="BK5221" s="64"/>
      <c r="BL5221" s="64"/>
      <c r="BM5221" s="64"/>
      <c r="BN5221" s="64"/>
      <c r="BO5221" s="64"/>
      <c r="BP5221" s="64"/>
      <c r="BQ5221" s="64"/>
      <c r="BR5221" s="64"/>
      <c r="BS5221" s="64"/>
      <c r="BT5221" s="64"/>
      <c r="BU5221" s="64"/>
      <c r="BV5221" s="64"/>
      <c r="BW5221" s="64"/>
      <c r="BX5221" s="64"/>
      <c r="BY5221" s="64"/>
      <c r="BZ5221" s="64"/>
      <c r="CA5221" s="64"/>
      <c r="CB5221" s="64"/>
      <c r="CC5221" s="64"/>
      <c r="CD5221" s="64"/>
      <c r="CE5221" s="64"/>
      <c r="CF5221" s="64"/>
      <c r="CG5221" s="64"/>
      <c r="CH5221" s="64"/>
      <c r="CI5221" s="64"/>
      <c r="CJ5221" s="64"/>
      <c r="CK5221" s="64"/>
      <c r="CL5221" s="64"/>
      <c r="CM5221" s="64"/>
      <c r="CN5221" s="64"/>
      <c r="CO5221" s="64"/>
      <c r="CP5221" s="64"/>
      <c r="CQ5221" s="64"/>
      <c r="CR5221" s="64"/>
      <c r="CS5221" s="64"/>
      <c r="CT5221" s="64"/>
      <c r="CU5221" s="64"/>
      <c r="CV5221" s="64"/>
      <c r="CW5221" s="64"/>
      <c r="CX5221" s="64"/>
      <c r="CY5221" s="64"/>
      <c r="CZ5221" s="64"/>
      <c r="DA5221" s="64"/>
      <c r="DB5221" s="64"/>
      <c r="DC5221" s="64"/>
      <c r="DD5221" s="64"/>
      <c r="DE5221" s="64"/>
      <c r="DF5221" s="64"/>
      <c r="DG5221" s="64"/>
      <c r="DH5221" s="64"/>
      <c r="DI5221" s="64"/>
      <c r="DJ5221" s="64"/>
      <c r="DK5221" s="64"/>
      <c r="DL5221" s="64"/>
      <c r="DM5221" s="64"/>
      <c r="DN5221" s="64"/>
      <c r="DO5221" s="64"/>
      <c r="DP5221" s="64"/>
      <c r="DQ5221" s="64"/>
      <c r="DR5221" s="64"/>
      <c r="DS5221" s="64"/>
      <c r="DT5221" s="64"/>
      <c r="DU5221" s="64"/>
      <c r="DV5221" s="64"/>
      <c r="DW5221" s="64"/>
      <c r="DX5221" s="64"/>
      <c r="DY5221" s="64"/>
      <c r="DZ5221" s="64"/>
      <c r="EA5221" s="64"/>
      <c r="EB5221" s="64"/>
      <c r="EC5221" s="64"/>
      <c r="ED5221" s="64"/>
      <c r="EE5221" s="64"/>
      <c r="EF5221" s="64"/>
      <c r="EG5221" s="64"/>
      <c r="EH5221" s="64"/>
      <c r="EI5221" s="64"/>
      <c r="EJ5221" s="64"/>
      <c r="EK5221" s="64"/>
      <c r="EL5221" s="64"/>
      <c r="EM5221" s="64"/>
      <c r="EN5221" s="64"/>
      <c r="EO5221" s="64"/>
      <c r="EP5221" s="64"/>
      <c r="EQ5221" s="64"/>
      <c r="ER5221" s="64"/>
      <c r="ES5221" s="64"/>
      <c r="ET5221" s="64"/>
      <c r="EU5221" s="64"/>
      <c r="EV5221" s="64"/>
      <c r="EW5221" s="64"/>
      <c r="EX5221" s="64"/>
      <c r="EY5221" s="64"/>
      <c r="EZ5221" s="64"/>
      <c r="FA5221" s="64"/>
      <c r="FB5221" s="64"/>
      <c r="FC5221" s="64"/>
      <c r="FD5221" s="64"/>
      <c r="FE5221" s="64"/>
      <c r="FF5221" s="64"/>
      <c r="FG5221" s="64"/>
      <c r="FH5221" s="64"/>
      <c r="FI5221" s="64"/>
      <c r="FJ5221" s="64"/>
      <c r="FK5221" s="64"/>
      <c r="FL5221" s="64"/>
      <c r="FM5221" s="64"/>
      <c r="FN5221" s="64"/>
      <c r="FO5221" s="64"/>
      <c r="FP5221" s="64"/>
      <c r="FQ5221" s="64"/>
      <c r="FR5221" s="64"/>
      <c r="FS5221" s="64"/>
      <c r="FT5221" s="64"/>
      <c r="FU5221" s="64"/>
      <c r="FV5221" s="64"/>
      <c r="FW5221" s="64"/>
      <c r="FX5221" s="64"/>
      <c r="FY5221" s="64"/>
      <c r="FZ5221" s="64"/>
      <c r="GA5221" s="64"/>
      <c r="GB5221" s="64"/>
      <c r="GC5221" s="64"/>
      <c r="GD5221" s="64"/>
      <c r="GE5221" s="64"/>
      <c r="GF5221" s="64"/>
      <c r="GG5221" s="64"/>
      <c r="GH5221" s="64"/>
      <c r="GI5221" s="64"/>
      <c r="GJ5221" s="64"/>
      <c r="GK5221" s="64"/>
      <c r="GL5221" s="64"/>
      <c r="GM5221" s="64"/>
      <c r="GN5221" s="64"/>
      <c r="GO5221" s="64"/>
      <c r="GP5221" s="64"/>
      <c r="GQ5221" s="64"/>
      <c r="GR5221" s="64"/>
      <c r="GS5221" s="64"/>
      <c r="GT5221" s="64"/>
      <c r="GU5221" s="64"/>
      <c r="GV5221" s="64"/>
      <c r="GW5221" s="64"/>
      <c r="GX5221" s="64"/>
      <c r="GY5221" s="64"/>
      <c r="GZ5221" s="64"/>
      <c r="HA5221" s="64"/>
      <c r="HB5221" s="64"/>
      <c r="HC5221" s="64"/>
      <c r="HD5221" s="64"/>
      <c r="HE5221" s="64"/>
      <c r="HF5221" s="64"/>
      <c r="HG5221" s="64"/>
      <c r="HH5221" s="64"/>
      <c r="HI5221" s="64"/>
      <c r="HJ5221" s="64"/>
      <c r="HK5221" s="64"/>
      <c r="HL5221" s="64"/>
      <c r="HM5221" s="64"/>
      <c r="HN5221" s="64"/>
      <c r="HO5221" s="64"/>
    </row>
    <row r="5222" spans="1:223" s="63" customFormat="1">
      <c r="A5222" s="60"/>
      <c r="B5222" s="61"/>
      <c r="C5222" s="61"/>
      <c r="D5222" s="62"/>
      <c r="E5222" s="62"/>
      <c r="F5222" s="61"/>
      <c r="G5222" s="11"/>
      <c r="H5222" s="9"/>
      <c r="I5222" s="9"/>
      <c r="J5222" s="33"/>
      <c r="K5222" s="9"/>
      <c r="L5222" s="9"/>
      <c r="M5222" s="66"/>
      <c r="N5222" s="9"/>
      <c r="O5222" s="9"/>
      <c r="P5222" s="9"/>
      <c r="Q5222" s="9"/>
      <c r="R5222" s="9"/>
      <c r="S5222" s="9"/>
      <c r="U5222" s="64"/>
      <c r="V5222" s="64"/>
      <c r="W5222" s="64"/>
      <c r="X5222" s="64"/>
      <c r="Y5222" s="64"/>
      <c r="Z5222" s="64"/>
      <c r="AA5222" s="64"/>
      <c r="AB5222" s="64"/>
      <c r="AC5222" s="64"/>
      <c r="AD5222" s="64"/>
      <c r="AE5222" s="64"/>
      <c r="AF5222" s="64"/>
      <c r="AG5222" s="64"/>
      <c r="AH5222" s="64"/>
      <c r="AI5222" s="64"/>
      <c r="AJ5222" s="64"/>
      <c r="AK5222" s="64"/>
      <c r="AL5222" s="64"/>
      <c r="AM5222" s="64"/>
      <c r="AN5222" s="64"/>
      <c r="AO5222" s="64"/>
      <c r="AP5222" s="64"/>
      <c r="AQ5222" s="64"/>
      <c r="AR5222" s="64"/>
      <c r="AS5222" s="64"/>
      <c r="AT5222" s="64"/>
      <c r="AU5222" s="64"/>
      <c r="AV5222" s="64"/>
      <c r="AW5222" s="64"/>
      <c r="AX5222" s="64"/>
      <c r="AY5222" s="64"/>
      <c r="AZ5222" s="64"/>
      <c r="BA5222" s="64"/>
      <c r="BB5222" s="64"/>
      <c r="BC5222" s="64"/>
      <c r="BD5222" s="64"/>
      <c r="BE5222" s="64"/>
      <c r="BF5222" s="64"/>
      <c r="BG5222" s="64"/>
      <c r="BH5222" s="64"/>
      <c r="BI5222" s="64"/>
      <c r="BJ5222" s="64"/>
      <c r="BK5222" s="64"/>
      <c r="BL5222" s="64"/>
      <c r="BM5222" s="64"/>
      <c r="BN5222" s="64"/>
      <c r="BO5222" s="64"/>
      <c r="BP5222" s="64"/>
      <c r="BQ5222" s="64"/>
      <c r="BR5222" s="64"/>
      <c r="BS5222" s="64"/>
      <c r="BT5222" s="64"/>
      <c r="BU5222" s="64"/>
      <c r="BV5222" s="64"/>
      <c r="BW5222" s="64"/>
      <c r="BX5222" s="64"/>
      <c r="BY5222" s="64"/>
      <c r="BZ5222" s="64"/>
      <c r="CA5222" s="64"/>
      <c r="CB5222" s="64"/>
      <c r="CC5222" s="64"/>
      <c r="CD5222" s="64"/>
      <c r="CE5222" s="64"/>
      <c r="CF5222" s="64"/>
      <c r="CG5222" s="64"/>
      <c r="CH5222" s="64"/>
      <c r="CI5222" s="64"/>
      <c r="CJ5222" s="64"/>
      <c r="CK5222" s="64"/>
      <c r="CL5222" s="64"/>
      <c r="CM5222" s="64"/>
      <c r="CN5222" s="64"/>
      <c r="CO5222" s="64"/>
      <c r="CP5222" s="64"/>
      <c r="CQ5222" s="64"/>
      <c r="CR5222" s="64"/>
      <c r="CS5222" s="64"/>
      <c r="CT5222" s="64"/>
      <c r="CU5222" s="64"/>
      <c r="CV5222" s="64"/>
      <c r="CW5222" s="64"/>
      <c r="CX5222" s="64"/>
      <c r="CY5222" s="64"/>
      <c r="CZ5222" s="64"/>
      <c r="DA5222" s="64"/>
      <c r="DB5222" s="64"/>
      <c r="DC5222" s="64"/>
      <c r="DD5222" s="64"/>
      <c r="DE5222" s="64"/>
      <c r="DF5222" s="64"/>
      <c r="DG5222" s="64"/>
      <c r="DH5222" s="64"/>
      <c r="DI5222" s="64"/>
      <c r="DJ5222" s="64"/>
      <c r="DK5222" s="64"/>
      <c r="DL5222" s="64"/>
      <c r="DM5222" s="64"/>
      <c r="DN5222" s="64"/>
      <c r="DO5222" s="64"/>
      <c r="DP5222" s="64"/>
      <c r="DQ5222" s="64"/>
      <c r="DR5222" s="64"/>
      <c r="DS5222" s="64"/>
      <c r="DT5222" s="64"/>
      <c r="DU5222" s="64"/>
      <c r="DV5222" s="64"/>
      <c r="DW5222" s="64"/>
      <c r="DX5222" s="64"/>
      <c r="DY5222" s="64"/>
      <c r="DZ5222" s="64"/>
      <c r="EA5222" s="64"/>
      <c r="EB5222" s="64"/>
      <c r="EC5222" s="64"/>
      <c r="ED5222" s="64"/>
      <c r="EE5222" s="64"/>
      <c r="EF5222" s="64"/>
      <c r="EG5222" s="64"/>
      <c r="EH5222" s="64"/>
      <c r="EI5222" s="64"/>
      <c r="EJ5222" s="64"/>
      <c r="EK5222" s="64"/>
      <c r="EL5222" s="64"/>
      <c r="EM5222" s="64"/>
      <c r="EN5222" s="64"/>
      <c r="EO5222" s="64"/>
      <c r="EP5222" s="64"/>
      <c r="EQ5222" s="64"/>
      <c r="ER5222" s="64"/>
      <c r="ES5222" s="64"/>
      <c r="ET5222" s="64"/>
      <c r="EU5222" s="64"/>
      <c r="EV5222" s="64"/>
      <c r="EW5222" s="64"/>
      <c r="EX5222" s="64"/>
      <c r="EY5222" s="64"/>
      <c r="EZ5222" s="64"/>
      <c r="FA5222" s="64"/>
      <c r="FB5222" s="64"/>
      <c r="FC5222" s="64"/>
      <c r="FD5222" s="64"/>
      <c r="FE5222" s="64"/>
      <c r="FF5222" s="64"/>
      <c r="FG5222" s="64"/>
      <c r="FH5222" s="64"/>
      <c r="FI5222" s="64"/>
      <c r="FJ5222" s="64"/>
      <c r="FK5222" s="64"/>
      <c r="FL5222" s="64"/>
      <c r="FM5222" s="64"/>
      <c r="FN5222" s="64"/>
      <c r="FO5222" s="64"/>
      <c r="FP5222" s="64"/>
      <c r="FQ5222" s="64"/>
      <c r="FR5222" s="64"/>
      <c r="FS5222" s="64"/>
      <c r="FT5222" s="64"/>
      <c r="FU5222" s="64"/>
      <c r="FV5222" s="64"/>
      <c r="FW5222" s="64"/>
      <c r="FX5222" s="64"/>
      <c r="FY5222" s="64"/>
      <c r="FZ5222" s="64"/>
      <c r="GA5222" s="64"/>
      <c r="GB5222" s="64"/>
      <c r="GC5222" s="64"/>
      <c r="GD5222" s="64"/>
      <c r="GE5222" s="64"/>
      <c r="GF5222" s="64"/>
      <c r="GG5222" s="64"/>
      <c r="GH5222" s="64"/>
      <c r="GI5222" s="64"/>
      <c r="GJ5222" s="64"/>
      <c r="GK5222" s="64"/>
      <c r="GL5222" s="64"/>
      <c r="GM5222" s="64"/>
      <c r="GN5222" s="64"/>
      <c r="GO5222" s="64"/>
      <c r="GP5222" s="64"/>
      <c r="GQ5222" s="64"/>
      <c r="GR5222" s="64"/>
      <c r="GS5222" s="64"/>
      <c r="GT5222" s="64"/>
      <c r="GU5222" s="64"/>
      <c r="GV5222" s="64"/>
      <c r="GW5222" s="64"/>
      <c r="GX5222" s="64"/>
      <c r="GY5222" s="64"/>
      <c r="GZ5222" s="64"/>
      <c r="HA5222" s="64"/>
      <c r="HB5222" s="64"/>
      <c r="HC5222" s="64"/>
      <c r="HD5222" s="64"/>
      <c r="HE5222" s="64"/>
      <c r="HF5222" s="64"/>
      <c r="HG5222" s="64"/>
      <c r="HH5222" s="64"/>
      <c r="HI5222" s="64"/>
      <c r="HJ5222" s="64"/>
      <c r="HK5222" s="64"/>
      <c r="HL5222" s="64"/>
      <c r="HM5222" s="64"/>
      <c r="HN5222" s="64"/>
      <c r="HO5222" s="64"/>
    </row>
    <row r="5223" spans="1:223" s="63" customFormat="1">
      <c r="A5223" s="60"/>
      <c r="B5223" s="61"/>
      <c r="C5223" s="61"/>
      <c r="D5223" s="62"/>
      <c r="E5223" s="62"/>
      <c r="F5223" s="61"/>
      <c r="G5223" s="11"/>
      <c r="H5223" s="9"/>
      <c r="I5223" s="9"/>
      <c r="J5223" s="33"/>
      <c r="K5223" s="9"/>
      <c r="L5223" s="9"/>
      <c r="M5223" s="66"/>
      <c r="N5223" s="9"/>
      <c r="O5223" s="9"/>
      <c r="P5223" s="9"/>
      <c r="Q5223" s="9"/>
      <c r="R5223" s="9"/>
      <c r="S5223" s="9"/>
      <c r="U5223" s="64"/>
      <c r="V5223" s="64"/>
      <c r="W5223" s="64"/>
      <c r="X5223" s="64"/>
      <c r="Y5223" s="64"/>
      <c r="Z5223" s="64"/>
      <c r="AA5223" s="64"/>
      <c r="AB5223" s="64"/>
      <c r="AC5223" s="64"/>
      <c r="AD5223" s="64"/>
      <c r="AE5223" s="64"/>
      <c r="AF5223" s="64"/>
      <c r="AG5223" s="64"/>
      <c r="AH5223" s="64"/>
      <c r="AI5223" s="64"/>
      <c r="AJ5223" s="64"/>
      <c r="AK5223" s="64"/>
      <c r="AL5223" s="64"/>
      <c r="AM5223" s="64"/>
      <c r="AN5223" s="64"/>
      <c r="AO5223" s="64"/>
      <c r="AP5223" s="64"/>
      <c r="AQ5223" s="64"/>
      <c r="AR5223" s="64"/>
      <c r="AS5223" s="64"/>
      <c r="AT5223" s="64"/>
      <c r="AU5223" s="64"/>
      <c r="AV5223" s="64"/>
      <c r="AW5223" s="64"/>
      <c r="AX5223" s="64"/>
      <c r="AY5223" s="64"/>
      <c r="AZ5223" s="64"/>
      <c r="BA5223" s="64"/>
      <c r="BB5223" s="64"/>
      <c r="BC5223" s="64"/>
      <c r="BD5223" s="64"/>
      <c r="BE5223" s="64"/>
      <c r="BF5223" s="64"/>
      <c r="BG5223" s="64"/>
      <c r="BH5223" s="64"/>
      <c r="BI5223" s="64"/>
      <c r="BJ5223" s="64"/>
      <c r="BK5223" s="64"/>
      <c r="BL5223" s="64"/>
      <c r="BM5223" s="64"/>
      <c r="BN5223" s="64"/>
      <c r="BO5223" s="64"/>
      <c r="BP5223" s="64"/>
      <c r="BQ5223" s="64"/>
      <c r="BR5223" s="64"/>
      <c r="BS5223" s="64"/>
      <c r="BT5223" s="64"/>
      <c r="BU5223" s="64"/>
      <c r="BV5223" s="64"/>
      <c r="BW5223" s="64"/>
      <c r="BX5223" s="64"/>
      <c r="BY5223" s="64"/>
      <c r="BZ5223" s="64"/>
      <c r="CA5223" s="64"/>
      <c r="CB5223" s="64"/>
      <c r="CC5223" s="64"/>
      <c r="CD5223" s="64"/>
      <c r="CE5223" s="64"/>
      <c r="CF5223" s="64"/>
      <c r="CG5223" s="64"/>
      <c r="CH5223" s="64"/>
      <c r="CI5223" s="64"/>
      <c r="CJ5223" s="64"/>
      <c r="CK5223" s="64"/>
      <c r="CL5223" s="64"/>
      <c r="CM5223" s="64"/>
      <c r="CN5223" s="64"/>
      <c r="CO5223" s="64"/>
      <c r="CP5223" s="64"/>
      <c r="CQ5223" s="64"/>
      <c r="CR5223" s="64"/>
      <c r="CS5223" s="64"/>
      <c r="CT5223" s="64"/>
      <c r="CU5223" s="64"/>
      <c r="CV5223" s="64"/>
      <c r="CW5223" s="64"/>
      <c r="CX5223" s="64"/>
      <c r="CY5223" s="64"/>
      <c r="CZ5223" s="64"/>
      <c r="DA5223" s="64"/>
      <c r="DB5223" s="64"/>
      <c r="DC5223" s="64"/>
      <c r="DD5223" s="64"/>
      <c r="DE5223" s="64"/>
      <c r="DF5223" s="64"/>
      <c r="DG5223" s="64"/>
      <c r="DH5223" s="64"/>
      <c r="DI5223" s="64"/>
      <c r="DJ5223" s="64"/>
      <c r="DK5223" s="64"/>
      <c r="DL5223" s="64"/>
      <c r="DM5223" s="64"/>
      <c r="DN5223" s="64"/>
      <c r="DO5223" s="64"/>
      <c r="DP5223" s="64"/>
      <c r="DQ5223" s="64"/>
      <c r="DR5223" s="64"/>
      <c r="DS5223" s="64"/>
      <c r="DT5223" s="64"/>
      <c r="DU5223" s="64"/>
      <c r="DV5223" s="64"/>
      <c r="DW5223" s="64"/>
      <c r="DX5223" s="64"/>
      <c r="DY5223" s="64"/>
      <c r="DZ5223" s="64"/>
      <c r="EA5223" s="64"/>
      <c r="EB5223" s="64"/>
      <c r="EC5223" s="64"/>
      <c r="ED5223" s="64"/>
      <c r="EE5223" s="64"/>
      <c r="EF5223" s="64"/>
      <c r="EG5223" s="64"/>
      <c r="EH5223" s="64"/>
      <c r="EI5223" s="64"/>
      <c r="EJ5223" s="64"/>
      <c r="EK5223" s="64"/>
      <c r="EL5223" s="64"/>
      <c r="EM5223" s="64"/>
      <c r="EN5223" s="64"/>
      <c r="EO5223" s="64"/>
      <c r="EP5223" s="64"/>
      <c r="EQ5223" s="64"/>
      <c r="ER5223" s="64"/>
      <c r="ES5223" s="64"/>
      <c r="ET5223" s="64"/>
      <c r="EU5223" s="64"/>
      <c r="EV5223" s="64"/>
      <c r="EW5223" s="64"/>
      <c r="EX5223" s="64"/>
      <c r="EY5223" s="64"/>
      <c r="EZ5223" s="64"/>
      <c r="FA5223" s="64"/>
      <c r="FB5223" s="64"/>
      <c r="FC5223" s="64"/>
      <c r="FD5223" s="64"/>
      <c r="FE5223" s="64"/>
      <c r="FF5223" s="64"/>
      <c r="FG5223" s="64"/>
      <c r="FH5223" s="64"/>
      <c r="FI5223" s="64"/>
      <c r="FJ5223" s="64"/>
      <c r="FK5223" s="64"/>
      <c r="FL5223" s="64"/>
      <c r="FM5223" s="64"/>
      <c r="FN5223" s="64"/>
      <c r="FO5223" s="64"/>
      <c r="FP5223" s="64"/>
      <c r="FQ5223" s="64"/>
      <c r="FR5223" s="64"/>
      <c r="FS5223" s="64"/>
      <c r="FT5223" s="64"/>
      <c r="FU5223" s="64"/>
      <c r="FV5223" s="64"/>
      <c r="FW5223" s="64"/>
      <c r="FX5223" s="64"/>
      <c r="FY5223" s="64"/>
      <c r="FZ5223" s="64"/>
      <c r="GA5223" s="64"/>
      <c r="GB5223" s="64"/>
      <c r="GC5223" s="64"/>
      <c r="GD5223" s="64"/>
      <c r="GE5223" s="64"/>
      <c r="GF5223" s="64"/>
      <c r="GG5223" s="64"/>
      <c r="GH5223" s="64"/>
      <c r="GI5223" s="64"/>
      <c r="GJ5223" s="64"/>
      <c r="GK5223" s="64"/>
      <c r="GL5223" s="64"/>
      <c r="GM5223" s="64"/>
      <c r="GN5223" s="64"/>
      <c r="GO5223" s="64"/>
      <c r="GP5223" s="64"/>
      <c r="GQ5223" s="64"/>
      <c r="GR5223" s="64"/>
      <c r="GS5223" s="64"/>
      <c r="GT5223" s="64"/>
      <c r="GU5223" s="64"/>
      <c r="GV5223" s="64"/>
      <c r="GW5223" s="64"/>
      <c r="GX5223" s="64"/>
      <c r="GY5223" s="64"/>
      <c r="GZ5223" s="64"/>
      <c r="HA5223" s="64"/>
      <c r="HB5223" s="64"/>
      <c r="HC5223" s="64"/>
      <c r="HD5223" s="64"/>
      <c r="HE5223" s="64"/>
      <c r="HF5223" s="64"/>
      <c r="HG5223" s="64"/>
      <c r="HH5223" s="64"/>
      <c r="HI5223" s="64"/>
      <c r="HJ5223" s="64"/>
      <c r="HK5223" s="64"/>
      <c r="HL5223" s="64"/>
      <c r="HM5223" s="64"/>
      <c r="HN5223" s="64"/>
      <c r="HO5223" s="64"/>
    </row>
    <row r="5224" spans="1:223" s="63" customFormat="1">
      <c r="A5224" s="60"/>
      <c r="B5224" s="61"/>
      <c r="C5224" s="61"/>
      <c r="D5224" s="62"/>
      <c r="E5224" s="62"/>
      <c r="F5224" s="61"/>
      <c r="G5224" s="11"/>
      <c r="H5224" s="9"/>
      <c r="I5224" s="9"/>
      <c r="J5224" s="33"/>
      <c r="K5224" s="9"/>
      <c r="L5224" s="9"/>
      <c r="M5224" s="66"/>
      <c r="N5224" s="9"/>
      <c r="O5224" s="9"/>
      <c r="P5224" s="9"/>
      <c r="Q5224" s="9"/>
      <c r="R5224" s="9"/>
      <c r="S5224" s="9"/>
      <c r="U5224" s="64"/>
      <c r="V5224" s="64"/>
      <c r="W5224" s="64"/>
      <c r="X5224" s="64"/>
      <c r="Y5224" s="64"/>
      <c r="Z5224" s="64"/>
      <c r="AA5224" s="64"/>
      <c r="AB5224" s="64"/>
      <c r="AC5224" s="64"/>
      <c r="AD5224" s="64"/>
      <c r="AE5224" s="64"/>
      <c r="AF5224" s="64"/>
      <c r="AG5224" s="64"/>
      <c r="AH5224" s="64"/>
      <c r="AI5224" s="64"/>
      <c r="AJ5224" s="64"/>
      <c r="AK5224" s="64"/>
      <c r="AL5224" s="64"/>
      <c r="AM5224" s="64"/>
      <c r="AN5224" s="64"/>
      <c r="AO5224" s="64"/>
      <c r="AP5224" s="64"/>
      <c r="AQ5224" s="64"/>
      <c r="AR5224" s="64"/>
      <c r="AS5224" s="64"/>
      <c r="AT5224" s="64"/>
      <c r="AU5224" s="64"/>
      <c r="AV5224" s="64"/>
      <c r="AW5224" s="64"/>
      <c r="AX5224" s="64"/>
      <c r="AY5224" s="64"/>
      <c r="AZ5224" s="64"/>
      <c r="BA5224" s="64"/>
      <c r="BB5224" s="64"/>
      <c r="BC5224" s="64"/>
      <c r="BD5224" s="64"/>
      <c r="BE5224" s="64"/>
      <c r="BF5224" s="64"/>
      <c r="BG5224" s="64"/>
      <c r="BH5224" s="64"/>
      <c r="BI5224" s="64"/>
      <c r="BJ5224" s="64"/>
      <c r="BK5224" s="64"/>
      <c r="BL5224" s="64"/>
      <c r="BM5224" s="64"/>
      <c r="BN5224" s="64"/>
      <c r="BO5224" s="64"/>
      <c r="BP5224" s="64"/>
      <c r="BQ5224" s="64"/>
      <c r="BR5224" s="64"/>
      <c r="BS5224" s="64"/>
      <c r="BT5224" s="64"/>
      <c r="BU5224" s="64"/>
      <c r="BV5224" s="64"/>
      <c r="BW5224" s="64"/>
      <c r="BX5224" s="64"/>
      <c r="BY5224" s="64"/>
      <c r="BZ5224" s="64"/>
      <c r="CA5224" s="64"/>
      <c r="CB5224" s="64"/>
      <c r="CC5224" s="64"/>
      <c r="CD5224" s="64"/>
      <c r="CE5224" s="64"/>
      <c r="CF5224" s="64"/>
      <c r="CG5224" s="64"/>
      <c r="CH5224" s="64"/>
      <c r="CI5224" s="64"/>
      <c r="CJ5224" s="64"/>
      <c r="CK5224" s="64"/>
      <c r="CL5224" s="64"/>
      <c r="CM5224" s="64"/>
      <c r="CN5224" s="64"/>
      <c r="CO5224" s="64"/>
      <c r="CP5224" s="64"/>
      <c r="CQ5224" s="64"/>
      <c r="CR5224" s="64"/>
      <c r="CS5224" s="64"/>
      <c r="CT5224" s="64"/>
      <c r="CU5224" s="64"/>
      <c r="CV5224" s="64"/>
      <c r="CW5224" s="64"/>
      <c r="CX5224" s="64"/>
      <c r="CY5224" s="64"/>
      <c r="CZ5224" s="64"/>
      <c r="DA5224" s="64"/>
      <c r="DB5224" s="64"/>
      <c r="DC5224" s="64"/>
      <c r="DD5224" s="64"/>
      <c r="DE5224" s="64"/>
      <c r="DF5224" s="64"/>
      <c r="DG5224" s="64"/>
      <c r="DH5224" s="64"/>
      <c r="DI5224" s="64"/>
      <c r="DJ5224" s="64"/>
      <c r="DK5224" s="64"/>
      <c r="DL5224" s="64"/>
      <c r="DM5224" s="64"/>
      <c r="DN5224" s="64"/>
      <c r="DO5224" s="64"/>
      <c r="DP5224" s="64"/>
      <c r="DQ5224" s="64"/>
      <c r="DR5224" s="64"/>
      <c r="DS5224" s="64"/>
      <c r="DT5224" s="64"/>
      <c r="DU5224" s="64"/>
      <c r="DV5224" s="64"/>
      <c r="DW5224" s="64"/>
      <c r="DX5224" s="64"/>
      <c r="DY5224" s="64"/>
      <c r="DZ5224" s="64"/>
      <c r="EA5224" s="64"/>
      <c r="EB5224" s="64"/>
      <c r="EC5224" s="64"/>
      <c r="ED5224" s="64"/>
      <c r="EE5224" s="64"/>
      <c r="EF5224" s="64"/>
      <c r="EG5224" s="64"/>
      <c r="EH5224" s="64"/>
      <c r="EI5224" s="64"/>
      <c r="EJ5224" s="64"/>
      <c r="EK5224" s="64"/>
      <c r="EL5224" s="64"/>
      <c r="EM5224" s="64"/>
      <c r="EN5224" s="64"/>
      <c r="EO5224" s="64"/>
      <c r="EP5224" s="64"/>
      <c r="EQ5224" s="64"/>
      <c r="ER5224" s="64"/>
      <c r="ES5224" s="64"/>
      <c r="ET5224" s="64"/>
      <c r="EU5224" s="64"/>
      <c r="EV5224" s="64"/>
      <c r="EW5224" s="64"/>
      <c r="EX5224" s="64"/>
      <c r="EY5224" s="64"/>
      <c r="EZ5224" s="64"/>
      <c r="FA5224" s="64"/>
      <c r="FB5224" s="64"/>
      <c r="FC5224" s="64"/>
      <c r="FD5224" s="64"/>
      <c r="FE5224" s="64"/>
      <c r="FF5224" s="64"/>
      <c r="FG5224" s="64"/>
      <c r="FH5224" s="64"/>
      <c r="FI5224" s="64"/>
      <c r="FJ5224" s="64"/>
      <c r="FK5224" s="64"/>
      <c r="FL5224" s="64"/>
      <c r="FM5224" s="64"/>
      <c r="FN5224" s="64"/>
      <c r="FO5224" s="64"/>
      <c r="FP5224" s="64"/>
      <c r="FQ5224" s="64"/>
      <c r="FR5224" s="64"/>
      <c r="FS5224" s="64"/>
      <c r="FT5224" s="64"/>
      <c r="FU5224" s="64"/>
      <c r="FV5224" s="64"/>
      <c r="FW5224" s="64"/>
      <c r="FX5224" s="64"/>
      <c r="FY5224" s="64"/>
      <c r="FZ5224" s="64"/>
      <c r="GA5224" s="64"/>
      <c r="GB5224" s="64"/>
      <c r="GC5224" s="64"/>
      <c r="GD5224" s="64"/>
      <c r="GE5224" s="64"/>
      <c r="GF5224" s="64"/>
      <c r="GG5224" s="64"/>
      <c r="GH5224" s="64"/>
      <c r="GI5224" s="64"/>
      <c r="GJ5224" s="64"/>
      <c r="GK5224" s="64"/>
      <c r="GL5224" s="64"/>
      <c r="GM5224" s="64"/>
      <c r="GN5224" s="64"/>
      <c r="GO5224" s="64"/>
      <c r="GP5224" s="64"/>
      <c r="GQ5224" s="64"/>
      <c r="GR5224" s="64"/>
      <c r="GS5224" s="64"/>
      <c r="GT5224" s="64"/>
      <c r="GU5224" s="64"/>
      <c r="GV5224" s="64"/>
      <c r="GW5224" s="64"/>
      <c r="GX5224" s="64"/>
      <c r="GY5224" s="64"/>
      <c r="GZ5224" s="64"/>
      <c r="HA5224" s="64"/>
      <c r="HB5224" s="64"/>
      <c r="HC5224" s="64"/>
      <c r="HD5224" s="64"/>
      <c r="HE5224" s="64"/>
      <c r="HF5224" s="64"/>
      <c r="HG5224" s="64"/>
      <c r="HH5224" s="64"/>
      <c r="HI5224" s="64"/>
      <c r="HJ5224" s="64"/>
      <c r="HK5224" s="64"/>
      <c r="HL5224" s="64"/>
      <c r="HM5224" s="64"/>
      <c r="HN5224" s="64"/>
      <c r="HO5224" s="64"/>
    </row>
    <row r="5225" spans="1:223" s="63" customFormat="1">
      <c r="A5225" s="60"/>
      <c r="B5225" s="61"/>
      <c r="C5225" s="61"/>
      <c r="D5225" s="62"/>
      <c r="E5225" s="62"/>
      <c r="F5225" s="61"/>
      <c r="G5225" s="11"/>
      <c r="H5225" s="9"/>
      <c r="I5225" s="9"/>
      <c r="J5225" s="33"/>
      <c r="K5225" s="9"/>
      <c r="L5225" s="9"/>
      <c r="M5225" s="66"/>
      <c r="N5225" s="9"/>
      <c r="O5225" s="9"/>
      <c r="P5225" s="9"/>
      <c r="Q5225" s="9"/>
      <c r="R5225" s="9"/>
      <c r="S5225" s="9"/>
      <c r="U5225" s="64"/>
      <c r="V5225" s="64"/>
      <c r="W5225" s="64"/>
      <c r="X5225" s="64"/>
      <c r="Y5225" s="64"/>
      <c r="Z5225" s="64"/>
      <c r="AA5225" s="64"/>
      <c r="AB5225" s="64"/>
      <c r="AC5225" s="64"/>
      <c r="AD5225" s="64"/>
      <c r="AE5225" s="64"/>
      <c r="AF5225" s="64"/>
      <c r="AG5225" s="64"/>
      <c r="AH5225" s="64"/>
      <c r="AI5225" s="64"/>
      <c r="AJ5225" s="64"/>
      <c r="AK5225" s="64"/>
      <c r="AL5225" s="64"/>
      <c r="AM5225" s="64"/>
      <c r="AN5225" s="64"/>
      <c r="AO5225" s="64"/>
      <c r="AP5225" s="64"/>
      <c r="AQ5225" s="64"/>
      <c r="AR5225" s="64"/>
      <c r="AS5225" s="64"/>
      <c r="AT5225" s="64"/>
      <c r="AU5225" s="64"/>
      <c r="AV5225" s="64"/>
      <c r="AW5225" s="64"/>
      <c r="AX5225" s="64"/>
      <c r="AY5225" s="64"/>
      <c r="AZ5225" s="64"/>
      <c r="BA5225" s="64"/>
      <c r="BB5225" s="64"/>
      <c r="BC5225" s="64"/>
      <c r="BD5225" s="64"/>
      <c r="BE5225" s="64"/>
      <c r="BF5225" s="64"/>
      <c r="BG5225" s="64"/>
      <c r="BH5225" s="64"/>
      <c r="BI5225" s="64"/>
      <c r="BJ5225" s="64"/>
      <c r="BK5225" s="64"/>
      <c r="BL5225" s="64"/>
      <c r="BM5225" s="64"/>
      <c r="BN5225" s="64"/>
      <c r="BO5225" s="64"/>
      <c r="BP5225" s="64"/>
      <c r="BQ5225" s="64"/>
      <c r="BR5225" s="64"/>
      <c r="BS5225" s="64"/>
      <c r="BT5225" s="64"/>
      <c r="BU5225" s="64"/>
      <c r="BV5225" s="64"/>
      <c r="BW5225" s="64"/>
      <c r="BX5225" s="64"/>
      <c r="BY5225" s="64"/>
      <c r="BZ5225" s="64"/>
      <c r="CA5225" s="64"/>
      <c r="CB5225" s="64"/>
      <c r="CC5225" s="64"/>
      <c r="CD5225" s="64"/>
      <c r="CE5225" s="64"/>
      <c r="CF5225" s="64"/>
      <c r="CG5225" s="64"/>
      <c r="CH5225" s="64"/>
      <c r="CI5225" s="64"/>
      <c r="CJ5225" s="64"/>
      <c r="CK5225" s="64"/>
      <c r="CL5225" s="64"/>
      <c r="CM5225" s="64"/>
      <c r="CN5225" s="64"/>
      <c r="CO5225" s="64"/>
      <c r="CP5225" s="64"/>
      <c r="CQ5225" s="64"/>
      <c r="CR5225" s="64"/>
      <c r="CS5225" s="64"/>
      <c r="CT5225" s="64"/>
      <c r="CU5225" s="64"/>
      <c r="CV5225" s="64"/>
      <c r="CW5225" s="64"/>
      <c r="CX5225" s="64"/>
      <c r="CY5225" s="64"/>
      <c r="CZ5225" s="64"/>
      <c r="DA5225" s="64"/>
      <c r="DB5225" s="64"/>
      <c r="DC5225" s="64"/>
      <c r="DD5225" s="64"/>
      <c r="DE5225" s="64"/>
      <c r="DF5225" s="64"/>
      <c r="DG5225" s="64"/>
      <c r="DH5225" s="64"/>
      <c r="DI5225" s="64"/>
      <c r="DJ5225" s="64"/>
      <c r="DK5225" s="64"/>
      <c r="DL5225" s="64"/>
      <c r="DM5225" s="64"/>
      <c r="DN5225" s="64"/>
      <c r="DO5225" s="64"/>
      <c r="DP5225" s="64"/>
      <c r="DQ5225" s="64"/>
      <c r="DR5225" s="64"/>
      <c r="DS5225" s="64"/>
      <c r="DT5225" s="64"/>
      <c r="DU5225" s="64"/>
      <c r="DV5225" s="64"/>
      <c r="DW5225" s="64"/>
      <c r="DX5225" s="64"/>
      <c r="DY5225" s="64"/>
      <c r="DZ5225" s="64"/>
      <c r="EA5225" s="64"/>
      <c r="EB5225" s="64"/>
      <c r="EC5225" s="64"/>
      <c r="ED5225" s="64"/>
      <c r="EE5225" s="64"/>
      <c r="EF5225" s="64"/>
      <c r="EG5225" s="64"/>
      <c r="EH5225" s="64"/>
      <c r="EI5225" s="64"/>
      <c r="EJ5225" s="64"/>
      <c r="EK5225" s="64"/>
      <c r="EL5225" s="64"/>
      <c r="EM5225" s="64"/>
      <c r="EN5225" s="64"/>
      <c r="EO5225" s="64"/>
      <c r="EP5225" s="64"/>
      <c r="EQ5225" s="64"/>
      <c r="ER5225" s="64"/>
      <c r="ES5225" s="64"/>
      <c r="ET5225" s="64"/>
      <c r="EU5225" s="64"/>
      <c r="EV5225" s="64"/>
      <c r="EW5225" s="64"/>
      <c r="EX5225" s="64"/>
      <c r="EY5225" s="64"/>
      <c r="EZ5225" s="64"/>
      <c r="FA5225" s="64"/>
      <c r="FB5225" s="64"/>
      <c r="FC5225" s="64"/>
      <c r="FD5225" s="64"/>
      <c r="FE5225" s="64"/>
      <c r="FF5225" s="64"/>
      <c r="FG5225" s="64"/>
      <c r="FH5225" s="64"/>
      <c r="FI5225" s="64"/>
      <c r="FJ5225" s="64"/>
      <c r="FK5225" s="64"/>
      <c r="FL5225" s="64"/>
      <c r="FM5225" s="64"/>
      <c r="FN5225" s="64"/>
      <c r="FO5225" s="64"/>
      <c r="FP5225" s="64"/>
      <c r="FQ5225" s="64"/>
      <c r="FR5225" s="64"/>
      <c r="FS5225" s="64"/>
      <c r="FT5225" s="64"/>
      <c r="FU5225" s="64"/>
      <c r="FV5225" s="64"/>
      <c r="FW5225" s="64"/>
      <c r="FX5225" s="64"/>
      <c r="FY5225" s="64"/>
      <c r="FZ5225" s="64"/>
      <c r="GA5225" s="64"/>
      <c r="GB5225" s="64"/>
      <c r="GC5225" s="64"/>
      <c r="GD5225" s="64"/>
      <c r="GE5225" s="64"/>
      <c r="GF5225" s="64"/>
      <c r="GG5225" s="64"/>
      <c r="GH5225" s="64"/>
      <c r="GI5225" s="64"/>
      <c r="GJ5225" s="64"/>
      <c r="GK5225" s="64"/>
      <c r="GL5225" s="64"/>
      <c r="GM5225" s="64"/>
      <c r="GN5225" s="64"/>
      <c r="GO5225" s="64"/>
      <c r="GP5225" s="64"/>
      <c r="GQ5225" s="64"/>
      <c r="GR5225" s="64"/>
      <c r="GS5225" s="64"/>
      <c r="GT5225" s="64"/>
      <c r="GU5225" s="64"/>
      <c r="GV5225" s="64"/>
      <c r="GW5225" s="64"/>
      <c r="GX5225" s="64"/>
      <c r="GY5225" s="64"/>
      <c r="GZ5225" s="64"/>
      <c r="HA5225" s="64"/>
      <c r="HB5225" s="64"/>
      <c r="HC5225" s="64"/>
      <c r="HD5225" s="64"/>
      <c r="HE5225" s="64"/>
      <c r="HF5225" s="64"/>
      <c r="HG5225" s="64"/>
      <c r="HH5225" s="64"/>
      <c r="HI5225" s="64"/>
      <c r="HJ5225" s="64"/>
      <c r="HK5225" s="64"/>
      <c r="HL5225" s="64"/>
      <c r="HM5225" s="64"/>
      <c r="HN5225" s="64"/>
      <c r="HO5225" s="64"/>
    </row>
    <row r="5226" spans="1:223" s="63" customFormat="1">
      <c r="A5226" s="60"/>
      <c r="B5226" s="61"/>
      <c r="C5226" s="61"/>
      <c r="D5226" s="62"/>
      <c r="E5226" s="62"/>
      <c r="F5226" s="61"/>
      <c r="G5226" s="11"/>
      <c r="H5226" s="9"/>
      <c r="I5226" s="9"/>
      <c r="J5226" s="33"/>
      <c r="K5226" s="9"/>
      <c r="L5226" s="9"/>
      <c r="M5226" s="66"/>
      <c r="N5226" s="9"/>
      <c r="O5226" s="9"/>
      <c r="P5226" s="9"/>
      <c r="Q5226" s="9"/>
      <c r="R5226" s="9"/>
      <c r="S5226" s="9"/>
      <c r="U5226" s="64"/>
      <c r="V5226" s="64"/>
      <c r="W5226" s="64"/>
      <c r="X5226" s="64"/>
      <c r="Y5226" s="64"/>
      <c r="Z5226" s="64"/>
      <c r="AA5226" s="64"/>
      <c r="AB5226" s="64"/>
      <c r="AC5226" s="64"/>
      <c r="AD5226" s="64"/>
      <c r="AE5226" s="64"/>
      <c r="AF5226" s="64"/>
      <c r="AG5226" s="64"/>
      <c r="AH5226" s="64"/>
      <c r="AI5226" s="64"/>
      <c r="AJ5226" s="64"/>
      <c r="AK5226" s="64"/>
      <c r="AL5226" s="64"/>
      <c r="AM5226" s="64"/>
      <c r="AN5226" s="64"/>
      <c r="AO5226" s="64"/>
      <c r="AP5226" s="64"/>
      <c r="AQ5226" s="64"/>
      <c r="AR5226" s="64"/>
      <c r="AS5226" s="64"/>
      <c r="AT5226" s="64"/>
      <c r="AU5226" s="64"/>
      <c r="AV5226" s="64"/>
      <c r="AW5226" s="64"/>
      <c r="AX5226" s="64"/>
      <c r="AY5226" s="64"/>
      <c r="AZ5226" s="64"/>
      <c r="BA5226" s="64"/>
      <c r="BB5226" s="64"/>
      <c r="BC5226" s="64"/>
      <c r="BD5226" s="64"/>
      <c r="BE5226" s="64"/>
      <c r="BF5226" s="64"/>
      <c r="BG5226" s="64"/>
      <c r="BH5226" s="64"/>
      <c r="BI5226" s="64"/>
      <c r="BJ5226" s="64"/>
      <c r="BK5226" s="64"/>
      <c r="BL5226" s="64"/>
      <c r="BM5226" s="64"/>
      <c r="BN5226" s="64"/>
      <c r="BO5226" s="64"/>
      <c r="BP5226" s="64"/>
      <c r="BQ5226" s="64"/>
      <c r="BR5226" s="64"/>
      <c r="BS5226" s="64"/>
      <c r="BT5226" s="64"/>
      <c r="BU5226" s="64"/>
      <c r="BV5226" s="64"/>
      <c r="BW5226" s="64"/>
      <c r="BX5226" s="64"/>
      <c r="BY5226" s="64"/>
      <c r="BZ5226" s="64"/>
      <c r="CA5226" s="64"/>
      <c r="CB5226" s="64"/>
      <c r="CC5226" s="64"/>
      <c r="CD5226" s="64"/>
      <c r="CE5226" s="64"/>
      <c r="CF5226" s="64"/>
      <c r="CG5226" s="64"/>
      <c r="CH5226" s="64"/>
      <c r="CI5226" s="64"/>
      <c r="CJ5226" s="64"/>
      <c r="CK5226" s="64"/>
      <c r="CL5226" s="64"/>
      <c r="CM5226" s="64"/>
      <c r="CN5226" s="64"/>
      <c r="CO5226" s="64"/>
      <c r="CP5226" s="64"/>
      <c r="CQ5226" s="64"/>
      <c r="CR5226" s="64"/>
      <c r="CS5226" s="64"/>
      <c r="CT5226" s="64"/>
      <c r="CU5226" s="64"/>
      <c r="CV5226" s="64"/>
      <c r="CW5226" s="64"/>
      <c r="CX5226" s="64"/>
      <c r="CY5226" s="64"/>
      <c r="CZ5226" s="64"/>
      <c r="DA5226" s="64"/>
      <c r="DB5226" s="64"/>
      <c r="DC5226" s="64"/>
      <c r="DD5226" s="64"/>
      <c r="DE5226" s="64"/>
      <c r="DF5226" s="64"/>
      <c r="DG5226" s="64"/>
      <c r="DH5226" s="64"/>
      <c r="DI5226" s="64"/>
      <c r="DJ5226" s="64"/>
      <c r="DK5226" s="64"/>
      <c r="DL5226" s="64"/>
      <c r="DM5226" s="64"/>
      <c r="DN5226" s="64"/>
      <c r="DO5226" s="64"/>
      <c r="DP5226" s="64"/>
      <c r="DQ5226" s="64"/>
      <c r="DR5226" s="64"/>
      <c r="DS5226" s="64"/>
      <c r="DT5226" s="64"/>
      <c r="DU5226" s="64"/>
      <c r="DV5226" s="64"/>
      <c r="DW5226" s="64"/>
      <c r="DX5226" s="64"/>
      <c r="DY5226" s="64"/>
      <c r="DZ5226" s="64"/>
      <c r="EA5226" s="64"/>
      <c r="EB5226" s="64"/>
      <c r="EC5226" s="64"/>
      <c r="ED5226" s="64"/>
      <c r="EE5226" s="64"/>
      <c r="EF5226" s="64"/>
      <c r="EG5226" s="64"/>
      <c r="EH5226" s="64"/>
      <c r="EI5226" s="64"/>
      <c r="EJ5226" s="64"/>
      <c r="EK5226" s="64"/>
      <c r="EL5226" s="64"/>
      <c r="EM5226" s="64"/>
      <c r="EN5226" s="64"/>
      <c r="EO5226" s="64"/>
      <c r="EP5226" s="64"/>
      <c r="EQ5226" s="64"/>
      <c r="ER5226" s="64"/>
      <c r="ES5226" s="64"/>
      <c r="ET5226" s="64"/>
      <c r="EU5226" s="64"/>
      <c r="EV5226" s="64"/>
      <c r="EW5226" s="64"/>
      <c r="EX5226" s="64"/>
      <c r="EY5226" s="64"/>
      <c r="EZ5226" s="64"/>
      <c r="FA5226" s="64"/>
      <c r="FB5226" s="64"/>
      <c r="FC5226" s="64"/>
      <c r="FD5226" s="64"/>
      <c r="FE5226" s="64"/>
      <c r="FF5226" s="64"/>
      <c r="FG5226" s="64"/>
      <c r="FH5226" s="64"/>
      <c r="FI5226" s="64"/>
      <c r="FJ5226" s="64"/>
      <c r="FK5226" s="64"/>
      <c r="FL5226" s="64"/>
      <c r="FM5226" s="64"/>
      <c r="FN5226" s="64"/>
      <c r="FO5226" s="64"/>
      <c r="FP5226" s="64"/>
      <c r="FQ5226" s="64"/>
      <c r="FR5226" s="64"/>
      <c r="FS5226" s="64"/>
      <c r="FT5226" s="64"/>
      <c r="FU5226" s="64"/>
      <c r="FV5226" s="64"/>
      <c r="FW5226" s="64"/>
      <c r="FX5226" s="64"/>
      <c r="FY5226" s="64"/>
      <c r="FZ5226" s="64"/>
      <c r="GA5226" s="64"/>
      <c r="GB5226" s="64"/>
      <c r="GC5226" s="64"/>
      <c r="GD5226" s="64"/>
      <c r="GE5226" s="64"/>
      <c r="GF5226" s="64"/>
      <c r="GG5226" s="64"/>
      <c r="GH5226" s="64"/>
      <c r="GI5226" s="64"/>
      <c r="GJ5226" s="64"/>
      <c r="GK5226" s="64"/>
      <c r="GL5226" s="64"/>
      <c r="GM5226" s="64"/>
      <c r="GN5226" s="64"/>
      <c r="GO5226" s="64"/>
      <c r="GP5226" s="64"/>
      <c r="GQ5226" s="64"/>
      <c r="GR5226" s="64"/>
      <c r="GS5226" s="64"/>
      <c r="GT5226" s="64"/>
      <c r="GU5226" s="64"/>
      <c r="GV5226" s="64"/>
      <c r="GW5226" s="64"/>
      <c r="GX5226" s="64"/>
      <c r="GY5226" s="64"/>
      <c r="GZ5226" s="64"/>
      <c r="HA5226" s="64"/>
      <c r="HB5226" s="64"/>
      <c r="HC5226" s="64"/>
      <c r="HD5226" s="64"/>
      <c r="HE5226" s="64"/>
      <c r="HF5226" s="64"/>
      <c r="HG5226" s="64"/>
      <c r="HH5226" s="64"/>
      <c r="HI5226" s="64"/>
      <c r="HJ5226" s="64"/>
      <c r="HK5226" s="64"/>
      <c r="HL5226" s="64"/>
      <c r="HM5226" s="64"/>
      <c r="HN5226" s="64"/>
      <c r="HO5226" s="64"/>
    </row>
    <row r="5227" spans="1:223" s="63" customFormat="1">
      <c r="A5227" s="60"/>
      <c r="B5227" s="61"/>
      <c r="C5227" s="61"/>
      <c r="D5227" s="62"/>
      <c r="E5227" s="62"/>
      <c r="F5227" s="61"/>
      <c r="G5227" s="11"/>
      <c r="H5227" s="9"/>
      <c r="I5227" s="9"/>
      <c r="J5227" s="33"/>
      <c r="K5227" s="9"/>
      <c r="L5227" s="9"/>
      <c r="M5227" s="66"/>
      <c r="N5227" s="9"/>
      <c r="O5227" s="9"/>
      <c r="P5227" s="9"/>
      <c r="Q5227" s="9"/>
      <c r="R5227" s="9"/>
      <c r="S5227" s="9"/>
      <c r="U5227" s="64"/>
      <c r="V5227" s="64"/>
      <c r="W5227" s="64"/>
      <c r="X5227" s="64"/>
      <c r="Y5227" s="64"/>
      <c r="Z5227" s="64"/>
      <c r="AA5227" s="64"/>
      <c r="AB5227" s="64"/>
      <c r="AC5227" s="64"/>
      <c r="AD5227" s="64"/>
      <c r="AE5227" s="64"/>
      <c r="AF5227" s="64"/>
      <c r="AG5227" s="64"/>
      <c r="AH5227" s="64"/>
      <c r="AI5227" s="64"/>
      <c r="AJ5227" s="64"/>
      <c r="AK5227" s="64"/>
      <c r="AL5227" s="64"/>
      <c r="AM5227" s="64"/>
      <c r="AN5227" s="64"/>
      <c r="AO5227" s="64"/>
      <c r="AP5227" s="64"/>
      <c r="AQ5227" s="64"/>
      <c r="AR5227" s="64"/>
      <c r="AS5227" s="64"/>
      <c r="AT5227" s="64"/>
      <c r="AU5227" s="64"/>
      <c r="AV5227" s="64"/>
      <c r="AW5227" s="64"/>
      <c r="AX5227" s="64"/>
      <c r="AY5227" s="64"/>
      <c r="AZ5227" s="64"/>
      <c r="BA5227" s="64"/>
      <c r="BB5227" s="64"/>
      <c r="BC5227" s="64"/>
      <c r="BD5227" s="64"/>
      <c r="BE5227" s="64"/>
      <c r="BF5227" s="64"/>
      <c r="BG5227" s="64"/>
      <c r="BH5227" s="64"/>
      <c r="BI5227" s="64"/>
      <c r="BJ5227" s="64"/>
      <c r="BK5227" s="64"/>
      <c r="BL5227" s="64"/>
      <c r="BM5227" s="64"/>
      <c r="BN5227" s="64"/>
      <c r="BO5227" s="64"/>
      <c r="BP5227" s="64"/>
      <c r="BQ5227" s="64"/>
      <c r="BR5227" s="64"/>
      <c r="BS5227" s="64"/>
      <c r="BT5227" s="64"/>
      <c r="BU5227" s="64"/>
      <c r="BV5227" s="64"/>
      <c r="BW5227" s="64"/>
      <c r="BX5227" s="64"/>
      <c r="BY5227" s="64"/>
      <c r="BZ5227" s="64"/>
      <c r="CA5227" s="64"/>
      <c r="CB5227" s="64"/>
      <c r="CC5227" s="64"/>
      <c r="CD5227" s="64"/>
      <c r="CE5227" s="64"/>
      <c r="CF5227" s="64"/>
      <c r="CG5227" s="64"/>
      <c r="CH5227" s="64"/>
      <c r="CI5227" s="64"/>
      <c r="CJ5227" s="64"/>
      <c r="CK5227" s="64"/>
      <c r="CL5227" s="64"/>
      <c r="CM5227" s="64"/>
      <c r="CN5227" s="64"/>
      <c r="CO5227" s="64"/>
      <c r="CP5227" s="64"/>
      <c r="CQ5227" s="64"/>
      <c r="CR5227" s="64"/>
      <c r="CS5227" s="64"/>
      <c r="CT5227" s="64"/>
      <c r="CU5227" s="64"/>
      <c r="CV5227" s="64"/>
      <c r="CW5227" s="64"/>
      <c r="CX5227" s="64"/>
      <c r="CY5227" s="64"/>
      <c r="CZ5227" s="64"/>
      <c r="DA5227" s="64"/>
      <c r="DB5227" s="64"/>
      <c r="DC5227" s="64"/>
      <c r="DD5227" s="64"/>
      <c r="DE5227" s="64"/>
      <c r="DF5227" s="64"/>
      <c r="DG5227" s="64"/>
      <c r="DH5227" s="64"/>
      <c r="DI5227" s="64"/>
      <c r="DJ5227" s="64"/>
      <c r="DK5227" s="64"/>
      <c r="DL5227" s="64"/>
      <c r="DM5227" s="64"/>
      <c r="DN5227" s="64"/>
      <c r="DO5227" s="64"/>
      <c r="DP5227" s="64"/>
      <c r="DQ5227" s="64"/>
      <c r="DR5227" s="64"/>
      <c r="DS5227" s="64"/>
      <c r="DT5227" s="64"/>
      <c r="DU5227" s="64"/>
      <c r="DV5227" s="64"/>
      <c r="DW5227" s="64"/>
      <c r="DX5227" s="64"/>
      <c r="DY5227" s="64"/>
      <c r="DZ5227" s="64"/>
      <c r="EA5227" s="64"/>
      <c r="EB5227" s="64"/>
      <c r="EC5227" s="64"/>
      <c r="ED5227" s="64"/>
      <c r="EE5227" s="64"/>
      <c r="EF5227" s="64"/>
      <c r="EG5227" s="64"/>
      <c r="EH5227" s="64"/>
      <c r="EI5227" s="64"/>
      <c r="EJ5227" s="64"/>
      <c r="EK5227" s="64"/>
      <c r="EL5227" s="64"/>
      <c r="EM5227" s="64"/>
      <c r="EN5227" s="64"/>
      <c r="EO5227" s="64"/>
      <c r="EP5227" s="64"/>
      <c r="EQ5227" s="64"/>
      <c r="ER5227" s="64"/>
      <c r="ES5227" s="64"/>
      <c r="ET5227" s="64"/>
      <c r="EU5227" s="64"/>
      <c r="EV5227" s="64"/>
      <c r="EW5227" s="64"/>
      <c r="EX5227" s="64"/>
      <c r="EY5227" s="64"/>
      <c r="EZ5227" s="64"/>
      <c r="FA5227" s="64"/>
      <c r="FB5227" s="64"/>
      <c r="FC5227" s="64"/>
      <c r="FD5227" s="64"/>
      <c r="FE5227" s="64"/>
      <c r="FF5227" s="64"/>
      <c r="FG5227" s="64"/>
      <c r="FH5227" s="64"/>
      <c r="FI5227" s="64"/>
      <c r="FJ5227" s="64"/>
      <c r="FK5227" s="64"/>
      <c r="FL5227" s="64"/>
      <c r="FM5227" s="64"/>
      <c r="FN5227" s="64"/>
      <c r="FO5227" s="64"/>
      <c r="FP5227" s="64"/>
      <c r="FQ5227" s="64"/>
      <c r="FR5227" s="64"/>
      <c r="FS5227" s="64"/>
      <c r="FT5227" s="64"/>
      <c r="FU5227" s="64"/>
      <c r="FV5227" s="64"/>
      <c r="FW5227" s="64"/>
      <c r="FX5227" s="64"/>
      <c r="FY5227" s="64"/>
      <c r="FZ5227" s="64"/>
      <c r="GA5227" s="64"/>
      <c r="GB5227" s="64"/>
      <c r="GC5227" s="64"/>
      <c r="GD5227" s="64"/>
      <c r="GE5227" s="64"/>
      <c r="GF5227" s="64"/>
      <c r="GG5227" s="64"/>
      <c r="GH5227" s="64"/>
      <c r="GI5227" s="64"/>
      <c r="GJ5227" s="64"/>
      <c r="GK5227" s="64"/>
      <c r="GL5227" s="64"/>
      <c r="GM5227" s="64"/>
      <c r="GN5227" s="64"/>
      <c r="GO5227" s="64"/>
      <c r="GP5227" s="64"/>
      <c r="GQ5227" s="64"/>
      <c r="GR5227" s="64"/>
      <c r="GS5227" s="64"/>
      <c r="GT5227" s="64"/>
      <c r="GU5227" s="64"/>
      <c r="GV5227" s="64"/>
      <c r="GW5227" s="64"/>
      <c r="GX5227" s="64"/>
      <c r="GY5227" s="64"/>
      <c r="GZ5227" s="64"/>
      <c r="HA5227" s="64"/>
      <c r="HB5227" s="64"/>
      <c r="HC5227" s="64"/>
      <c r="HD5227" s="64"/>
      <c r="HE5227" s="64"/>
      <c r="HF5227" s="64"/>
      <c r="HG5227" s="64"/>
      <c r="HH5227" s="64"/>
      <c r="HI5227" s="64"/>
      <c r="HJ5227" s="64"/>
      <c r="HK5227" s="64"/>
      <c r="HL5227" s="64"/>
      <c r="HM5227" s="64"/>
      <c r="HN5227" s="64"/>
      <c r="HO5227" s="64"/>
    </row>
    <row r="5228" spans="1:223" s="63" customFormat="1">
      <c r="A5228" s="60"/>
      <c r="B5228" s="61"/>
      <c r="C5228" s="61"/>
      <c r="D5228" s="62"/>
      <c r="E5228" s="62"/>
      <c r="F5228" s="61"/>
      <c r="G5228" s="11"/>
      <c r="H5228" s="9"/>
      <c r="I5228" s="9"/>
      <c r="J5228" s="33"/>
      <c r="K5228" s="9"/>
      <c r="L5228" s="9"/>
      <c r="M5228" s="66"/>
      <c r="N5228" s="9"/>
      <c r="O5228" s="9"/>
      <c r="P5228" s="9"/>
      <c r="Q5228" s="9"/>
      <c r="R5228" s="9"/>
      <c r="S5228" s="9"/>
      <c r="U5228" s="64"/>
      <c r="V5228" s="64"/>
      <c r="W5228" s="64"/>
      <c r="X5228" s="64"/>
      <c r="Y5228" s="64"/>
      <c r="Z5228" s="64"/>
      <c r="AA5228" s="64"/>
      <c r="AB5228" s="64"/>
      <c r="AC5228" s="64"/>
      <c r="AD5228" s="64"/>
      <c r="AE5228" s="64"/>
      <c r="AF5228" s="64"/>
      <c r="AG5228" s="64"/>
      <c r="AH5228" s="64"/>
      <c r="AI5228" s="64"/>
      <c r="AJ5228" s="64"/>
      <c r="AK5228" s="64"/>
      <c r="AL5228" s="64"/>
      <c r="AM5228" s="64"/>
      <c r="AN5228" s="64"/>
      <c r="AO5228" s="64"/>
      <c r="AP5228" s="64"/>
      <c r="AQ5228" s="64"/>
      <c r="AR5228" s="64"/>
      <c r="AS5228" s="64"/>
      <c r="AT5228" s="64"/>
      <c r="AU5228" s="64"/>
      <c r="AV5228" s="64"/>
      <c r="AW5228" s="64"/>
      <c r="AX5228" s="64"/>
      <c r="AY5228" s="64"/>
      <c r="AZ5228" s="64"/>
      <c r="BA5228" s="64"/>
      <c r="BB5228" s="64"/>
      <c r="BC5228" s="64"/>
      <c r="BD5228" s="64"/>
      <c r="BE5228" s="64"/>
      <c r="BF5228" s="64"/>
      <c r="BG5228" s="64"/>
      <c r="BH5228" s="64"/>
      <c r="BI5228" s="64"/>
      <c r="BJ5228" s="64"/>
      <c r="BK5228" s="64"/>
      <c r="BL5228" s="64"/>
      <c r="BM5228" s="64"/>
      <c r="BN5228" s="64"/>
      <c r="BO5228" s="64"/>
      <c r="BP5228" s="64"/>
      <c r="BQ5228" s="64"/>
      <c r="BR5228" s="64"/>
      <c r="BS5228" s="64"/>
      <c r="BT5228" s="64"/>
      <c r="BU5228" s="64"/>
      <c r="BV5228" s="64"/>
      <c r="BW5228" s="64"/>
      <c r="BX5228" s="64"/>
      <c r="BY5228" s="64"/>
      <c r="BZ5228" s="64"/>
      <c r="CA5228" s="64"/>
      <c r="CB5228" s="64"/>
      <c r="CC5228" s="64"/>
      <c r="CD5228" s="64"/>
      <c r="CE5228" s="64"/>
      <c r="CF5228" s="64"/>
      <c r="CG5228" s="64"/>
      <c r="CH5228" s="64"/>
      <c r="CI5228" s="64"/>
      <c r="CJ5228" s="64"/>
      <c r="CK5228" s="64"/>
      <c r="CL5228" s="64"/>
      <c r="CM5228" s="64"/>
      <c r="CN5228" s="64"/>
      <c r="CO5228" s="64"/>
      <c r="CP5228" s="64"/>
      <c r="CQ5228" s="64"/>
      <c r="CR5228" s="64"/>
      <c r="CS5228" s="64"/>
      <c r="CT5228" s="64"/>
      <c r="CU5228" s="64"/>
      <c r="CV5228" s="64"/>
      <c r="CW5228" s="64"/>
      <c r="CX5228" s="64"/>
      <c r="CY5228" s="64"/>
      <c r="CZ5228" s="64"/>
      <c r="DA5228" s="64"/>
      <c r="DB5228" s="64"/>
      <c r="DC5228" s="64"/>
      <c r="DD5228" s="64"/>
      <c r="DE5228" s="64"/>
      <c r="DF5228" s="64"/>
      <c r="DG5228" s="64"/>
      <c r="DH5228" s="64"/>
      <c r="DI5228" s="64"/>
      <c r="DJ5228" s="64"/>
      <c r="DK5228" s="64"/>
      <c r="DL5228" s="64"/>
      <c r="DM5228" s="64"/>
      <c r="DN5228" s="64"/>
      <c r="DO5228" s="64"/>
      <c r="DP5228" s="64"/>
      <c r="DQ5228" s="64"/>
      <c r="DR5228" s="64"/>
      <c r="DS5228" s="64"/>
      <c r="DT5228" s="64"/>
      <c r="DU5228" s="64"/>
      <c r="DV5228" s="64"/>
      <c r="DW5228" s="64"/>
      <c r="DX5228" s="64"/>
      <c r="DY5228" s="64"/>
      <c r="DZ5228" s="64"/>
      <c r="EA5228" s="64"/>
      <c r="EB5228" s="64"/>
      <c r="EC5228" s="64"/>
      <c r="ED5228" s="64"/>
      <c r="EE5228" s="64"/>
      <c r="EF5228" s="64"/>
      <c r="EG5228" s="64"/>
      <c r="EH5228" s="64"/>
      <c r="EI5228" s="64"/>
      <c r="EJ5228" s="64"/>
      <c r="EK5228" s="64"/>
      <c r="EL5228" s="64"/>
      <c r="EM5228" s="64"/>
      <c r="EN5228" s="64"/>
      <c r="EO5228" s="64"/>
      <c r="EP5228" s="64"/>
      <c r="EQ5228" s="64"/>
      <c r="ER5228" s="64"/>
      <c r="ES5228" s="64"/>
      <c r="ET5228" s="64"/>
      <c r="EU5228" s="64"/>
      <c r="EV5228" s="64"/>
      <c r="EW5228" s="64"/>
      <c r="EX5228" s="64"/>
      <c r="EY5228" s="64"/>
      <c r="EZ5228" s="64"/>
      <c r="FA5228" s="64"/>
      <c r="FB5228" s="64"/>
      <c r="FC5228" s="64"/>
      <c r="FD5228" s="64"/>
      <c r="FE5228" s="64"/>
      <c r="FF5228" s="64"/>
      <c r="FG5228" s="64"/>
      <c r="FH5228" s="64"/>
      <c r="FI5228" s="64"/>
      <c r="FJ5228" s="64"/>
      <c r="FK5228" s="64"/>
      <c r="FL5228" s="64"/>
      <c r="FM5228" s="64"/>
      <c r="FN5228" s="64"/>
      <c r="FO5228" s="64"/>
      <c r="FP5228" s="64"/>
      <c r="FQ5228" s="64"/>
      <c r="FR5228" s="64"/>
      <c r="FS5228" s="64"/>
      <c r="FT5228" s="64"/>
      <c r="FU5228" s="64"/>
      <c r="FV5228" s="64"/>
      <c r="FW5228" s="64"/>
      <c r="FX5228" s="64"/>
      <c r="FY5228" s="64"/>
      <c r="FZ5228" s="64"/>
      <c r="GA5228" s="64"/>
      <c r="GB5228" s="64"/>
      <c r="GC5228" s="64"/>
      <c r="GD5228" s="64"/>
      <c r="GE5228" s="64"/>
      <c r="GF5228" s="64"/>
      <c r="GG5228" s="64"/>
      <c r="GH5228" s="64"/>
      <c r="GI5228" s="64"/>
      <c r="GJ5228" s="64"/>
      <c r="GK5228" s="64"/>
      <c r="GL5228" s="64"/>
      <c r="GM5228" s="64"/>
      <c r="GN5228" s="64"/>
      <c r="GO5228" s="64"/>
      <c r="GP5228" s="64"/>
      <c r="GQ5228" s="64"/>
      <c r="GR5228" s="64"/>
      <c r="GS5228" s="64"/>
      <c r="GT5228" s="64"/>
      <c r="GU5228" s="64"/>
      <c r="GV5228" s="64"/>
      <c r="GW5228" s="64"/>
      <c r="GX5228" s="64"/>
      <c r="GY5228" s="64"/>
      <c r="GZ5228" s="64"/>
      <c r="HA5228" s="64"/>
      <c r="HB5228" s="64"/>
      <c r="HC5228" s="64"/>
      <c r="HD5228" s="64"/>
      <c r="HE5228" s="64"/>
      <c r="HF5228" s="64"/>
      <c r="HG5228" s="64"/>
      <c r="HH5228" s="64"/>
      <c r="HI5228" s="64"/>
      <c r="HJ5228" s="64"/>
      <c r="HK5228" s="64"/>
      <c r="HL5228" s="64"/>
      <c r="HM5228" s="64"/>
      <c r="HN5228" s="64"/>
      <c r="HO5228" s="64"/>
    </row>
    <row r="5229" spans="1:223" s="63" customFormat="1">
      <c r="A5229" s="60"/>
      <c r="B5229" s="61"/>
      <c r="C5229" s="61"/>
      <c r="D5229" s="62"/>
      <c r="E5229" s="62"/>
      <c r="F5229" s="61"/>
      <c r="G5229" s="11"/>
      <c r="H5229" s="9"/>
      <c r="I5229" s="9"/>
      <c r="J5229" s="33"/>
      <c r="K5229" s="9"/>
      <c r="L5229" s="9"/>
      <c r="M5229" s="66"/>
      <c r="N5229" s="9"/>
      <c r="O5229" s="9"/>
      <c r="P5229" s="9"/>
      <c r="Q5229" s="9"/>
      <c r="R5229" s="9"/>
      <c r="S5229" s="9"/>
      <c r="U5229" s="64"/>
      <c r="V5229" s="64"/>
      <c r="W5229" s="64"/>
      <c r="X5229" s="64"/>
      <c r="Y5229" s="64"/>
      <c r="Z5229" s="64"/>
      <c r="AA5229" s="64"/>
      <c r="AB5229" s="64"/>
      <c r="AC5229" s="64"/>
      <c r="AD5229" s="64"/>
      <c r="AE5229" s="64"/>
      <c r="AF5229" s="64"/>
      <c r="AG5229" s="64"/>
      <c r="AH5229" s="64"/>
      <c r="AI5229" s="64"/>
      <c r="AJ5229" s="64"/>
      <c r="AK5229" s="64"/>
      <c r="AL5229" s="64"/>
      <c r="AM5229" s="64"/>
      <c r="AN5229" s="64"/>
      <c r="AO5229" s="64"/>
      <c r="AP5229" s="64"/>
      <c r="AQ5229" s="64"/>
      <c r="AR5229" s="64"/>
      <c r="AS5229" s="64"/>
      <c r="AT5229" s="64"/>
      <c r="AU5229" s="64"/>
      <c r="AV5229" s="64"/>
      <c r="AW5229" s="64"/>
      <c r="AX5229" s="64"/>
      <c r="AY5229" s="64"/>
      <c r="AZ5229" s="64"/>
      <c r="BA5229" s="64"/>
      <c r="BB5229" s="64"/>
      <c r="BC5229" s="64"/>
      <c r="BD5229" s="64"/>
      <c r="BE5229" s="64"/>
      <c r="BF5229" s="64"/>
      <c r="BG5229" s="64"/>
      <c r="BH5229" s="64"/>
      <c r="BI5229" s="64"/>
      <c r="BJ5229" s="64"/>
      <c r="BK5229" s="64"/>
      <c r="BL5229" s="64"/>
      <c r="BM5229" s="64"/>
      <c r="BN5229" s="64"/>
      <c r="BO5229" s="64"/>
      <c r="BP5229" s="64"/>
      <c r="BQ5229" s="64"/>
      <c r="BR5229" s="64"/>
      <c r="BS5229" s="64"/>
      <c r="BT5229" s="64"/>
      <c r="BU5229" s="64"/>
      <c r="BV5229" s="64"/>
      <c r="BW5229" s="64"/>
      <c r="BX5229" s="64"/>
      <c r="BY5229" s="64"/>
      <c r="BZ5229" s="64"/>
      <c r="CA5229" s="64"/>
      <c r="CB5229" s="64"/>
      <c r="CC5229" s="64"/>
      <c r="CD5229" s="64"/>
      <c r="CE5229" s="64"/>
      <c r="CF5229" s="64"/>
      <c r="CG5229" s="64"/>
      <c r="CH5229" s="64"/>
      <c r="CI5229" s="64"/>
      <c r="CJ5229" s="64"/>
      <c r="CK5229" s="64"/>
      <c r="CL5229" s="64"/>
      <c r="CM5229" s="64"/>
      <c r="CN5229" s="64"/>
      <c r="CO5229" s="64"/>
      <c r="CP5229" s="64"/>
      <c r="CQ5229" s="64"/>
      <c r="CR5229" s="64"/>
      <c r="CS5229" s="64"/>
      <c r="CT5229" s="64"/>
      <c r="CU5229" s="64"/>
      <c r="CV5229" s="64"/>
      <c r="CW5229" s="64"/>
      <c r="CX5229" s="64"/>
      <c r="CY5229" s="64"/>
      <c r="CZ5229" s="64"/>
      <c r="DA5229" s="64"/>
      <c r="DB5229" s="64"/>
      <c r="DC5229" s="64"/>
      <c r="DD5229" s="64"/>
      <c r="DE5229" s="64"/>
      <c r="DF5229" s="64"/>
      <c r="DG5229" s="64"/>
      <c r="DH5229" s="64"/>
      <c r="DI5229" s="64"/>
      <c r="DJ5229" s="64"/>
      <c r="DK5229" s="64"/>
      <c r="DL5229" s="64"/>
      <c r="DM5229" s="64"/>
      <c r="DN5229" s="64"/>
      <c r="DO5229" s="64"/>
      <c r="DP5229" s="64"/>
      <c r="DQ5229" s="64"/>
      <c r="DR5229" s="64"/>
      <c r="DS5229" s="64"/>
      <c r="DT5229" s="64"/>
      <c r="DU5229" s="64"/>
      <c r="DV5229" s="64"/>
      <c r="DW5229" s="64"/>
      <c r="DX5229" s="64"/>
      <c r="DY5229" s="64"/>
      <c r="DZ5229" s="64"/>
      <c r="EA5229" s="64"/>
      <c r="EB5229" s="64"/>
      <c r="EC5229" s="64"/>
      <c r="ED5229" s="64"/>
      <c r="EE5229" s="64"/>
      <c r="EF5229" s="64"/>
      <c r="EG5229" s="64"/>
      <c r="EH5229" s="64"/>
      <c r="EI5229" s="64"/>
      <c r="EJ5229" s="64"/>
      <c r="EK5229" s="64"/>
      <c r="EL5229" s="64"/>
      <c r="EM5229" s="64"/>
      <c r="EN5229" s="64"/>
      <c r="EO5229" s="64"/>
      <c r="EP5229" s="64"/>
      <c r="EQ5229" s="64"/>
      <c r="ER5229" s="64"/>
      <c r="ES5229" s="64"/>
      <c r="ET5229" s="64"/>
      <c r="EU5229" s="64"/>
      <c r="EV5229" s="64"/>
      <c r="EW5229" s="64"/>
      <c r="EX5229" s="64"/>
      <c r="EY5229" s="64"/>
      <c r="EZ5229" s="64"/>
      <c r="FA5229" s="64"/>
      <c r="FB5229" s="64"/>
      <c r="FC5229" s="64"/>
      <c r="FD5229" s="64"/>
      <c r="FE5229" s="64"/>
      <c r="FF5229" s="64"/>
      <c r="FG5229" s="64"/>
      <c r="FH5229" s="64"/>
      <c r="FI5229" s="64"/>
      <c r="FJ5229" s="64"/>
      <c r="FK5229" s="64"/>
      <c r="FL5229" s="64"/>
      <c r="FM5229" s="64"/>
      <c r="FN5229" s="64"/>
      <c r="FO5229" s="64"/>
      <c r="FP5229" s="64"/>
      <c r="FQ5229" s="64"/>
      <c r="FR5229" s="64"/>
      <c r="FS5229" s="64"/>
      <c r="FT5229" s="64"/>
      <c r="FU5229" s="64"/>
      <c r="FV5229" s="64"/>
      <c r="FW5229" s="64"/>
      <c r="FX5229" s="64"/>
      <c r="FY5229" s="64"/>
      <c r="FZ5229" s="64"/>
      <c r="GA5229" s="64"/>
      <c r="GB5229" s="64"/>
      <c r="GC5229" s="64"/>
      <c r="GD5229" s="64"/>
      <c r="GE5229" s="64"/>
      <c r="GF5229" s="64"/>
      <c r="GG5229" s="64"/>
      <c r="GH5229" s="64"/>
      <c r="GI5229" s="64"/>
      <c r="GJ5229" s="64"/>
      <c r="GK5229" s="64"/>
      <c r="GL5229" s="64"/>
      <c r="GM5229" s="64"/>
      <c r="GN5229" s="64"/>
      <c r="GO5229" s="64"/>
      <c r="GP5229" s="64"/>
      <c r="GQ5229" s="64"/>
      <c r="GR5229" s="64"/>
      <c r="GS5229" s="64"/>
      <c r="GT5229" s="64"/>
      <c r="GU5229" s="64"/>
      <c r="GV5229" s="64"/>
      <c r="GW5229" s="64"/>
      <c r="GX5229" s="64"/>
      <c r="GY5229" s="64"/>
      <c r="GZ5229" s="64"/>
      <c r="HA5229" s="64"/>
      <c r="HB5229" s="64"/>
      <c r="HC5229" s="64"/>
      <c r="HD5229" s="64"/>
      <c r="HE5229" s="64"/>
      <c r="HF5229" s="64"/>
      <c r="HG5229" s="64"/>
      <c r="HH5229" s="64"/>
      <c r="HI5229" s="64"/>
      <c r="HJ5229" s="64"/>
      <c r="HK5229" s="64"/>
      <c r="HL5229" s="64"/>
      <c r="HM5229" s="64"/>
      <c r="HN5229" s="64"/>
      <c r="HO5229" s="64"/>
    </row>
    <row r="5230" spans="1:223" s="63" customFormat="1">
      <c r="A5230" s="60"/>
      <c r="B5230" s="61"/>
      <c r="C5230" s="61"/>
      <c r="D5230" s="62"/>
      <c r="E5230" s="62"/>
      <c r="F5230" s="61"/>
      <c r="G5230" s="11"/>
      <c r="H5230" s="9"/>
      <c r="I5230" s="9"/>
      <c r="J5230" s="33"/>
      <c r="K5230" s="9"/>
      <c r="L5230" s="9"/>
      <c r="M5230" s="66"/>
      <c r="N5230" s="9"/>
      <c r="O5230" s="9"/>
      <c r="P5230" s="9"/>
      <c r="Q5230" s="9"/>
      <c r="R5230" s="9"/>
      <c r="S5230" s="9"/>
      <c r="U5230" s="64"/>
      <c r="V5230" s="64"/>
      <c r="W5230" s="64"/>
      <c r="X5230" s="64"/>
      <c r="Y5230" s="64"/>
      <c r="Z5230" s="64"/>
      <c r="AA5230" s="64"/>
      <c r="AB5230" s="64"/>
      <c r="AC5230" s="64"/>
      <c r="AD5230" s="64"/>
      <c r="AE5230" s="64"/>
      <c r="AF5230" s="64"/>
      <c r="AG5230" s="64"/>
      <c r="AH5230" s="64"/>
      <c r="AI5230" s="64"/>
      <c r="AJ5230" s="64"/>
      <c r="AK5230" s="64"/>
      <c r="AL5230" s="64"/>
      <c r="AM5230" s="64"/>
      <c r="AN5230" s="64"/>
      <c r="AO5230" s="64"/>
      <c r="AP5230" s="64"/>
      <c r="AQ5230" s="64"/>
      <c r="AR5230" s="64"/>
      <c r="AS5230" s="64"/>
      <c r="AT5230" s="64"/>
      <c r="AU5230" s="64"/>
      <c r="AV5230" s="64"/>
      <c r="AW5230" s="64"/>
      <c r="AX5230" s="64"/>
      <c r="AY5230" s="64"/>
      <c r="AZ5230" s="64"/>
      <c r="BA5230" s="64"/>
      <c r="BB5230" s="64"/>
      <c r="BC5230" s="64"/>
      <c r="BD5230" s="64"/>
      <c r="BE5230" s="64"/>
      <c r="BF5230" s="64"/>
      <c r="BG5230" s="64"/>
      <c r="BH5230" s="64"/>
      <c r="BI5230" s="64"/>
      <c r="BJ5230" s="64"/>
      <c r="BK5230" s="64"/>
      <c r="BL5230" s="64"/>
      <c r="BM5230" s="64"/>
      <c r="BN5230" s="64"/>
      <c r="BO5230" s="64"/>
      <c r="BP5230" s="64"/>
      <c r="BQ5230" s="64"/>
      <c r="BR5230" s="64"/>
      <c r="BS5230" s="64"/>
      <c r="BT5230" s="64"/>
      <c r="BU5230" s="64"/>
      <c r="BV5230" s="64"/>
      <c r="BW5230" s="64"/>
      <c r="BX5230" s="64"/>
      <c r="BY5230" s="64"/>
      <c r="BZ5230" s="64"/>
      <c r="CA5230" s="64"/>
      <c r="CB5230" s="64"/>
      <c r="CC5230" s="64"/>
      <c r="CD5230" s="64"/>
      <c r="CE5230" s="64"/>
      <c r="CF5230" s="64"/>
      <c r="CG5230" s="64"/>
      <c r="CH5230" s="64"/>
      <c r="CI5230" s="64"/>
      <c r="CJ5230" s="64"/>
      <c r="CK5230" s="64"/>
      <c r="CL5230" s="64"/>
      <c r="CM5230" s="64"/>
      <c r="CN5230" s="64"/>
      <c r="CO5230" s="64"/>
      <c r="CP5230" s="64"/>
      <c r="CQ5230" s="64"/>
      <c r="CR5230" s="64"/>
      <c r="CS5230" s="64"/>
      <c r="CT5230" s="64"/>
      <c r="CU5230" s="64"/>
      <c r="CV5230" s="64"/>
      <c r="CW5230" s="64"/>
      <c r="CX5230" s="64"/>
      <c r="CY5230" s="64"/>
      <c r="CZ5230" s="64"/>
      <c r="DA5230" s="64"/>
      <c r="DB5230" s="64"/>
      <c r="DC5230" s="64"/>
      <c r="DD5230" s="64"/>
      <c r="DE5230" s="64"/>
      <c r="DF5230" s="64"/>
      <c r="DG5230" s="64"/>
      <c r="DH5230" s="64"/>
      <c r="DI5230" s="64"/>
      <c r="DJ5230" s="64"/>
      <c r="DK5230" s="64"/>
      <c r="DL5230" s="64"/>
      <c r="DM5230" s="64"/>
      <c r="DN5230" s="64"/>
      <c r="DO5230" s="64"/>
      <c r="DP5230" s="64"/>
      <c r="DQ5230" s="64"/>
      <c r="DR5230" s="64"/>
      <c r="DS5230" s="64"/>
      <c r="DT5230" s="64"/>
      <c r="DU5230" s="64"/>
      <c r="DV5230" s="64"/>
      <c r="DW5230" s="64"/>
      <c r="DX5230" s="64"/>
      <c r="DY5230" s="64"/>
      <c r="DZ5230" s="64"/>
      <c r="EA5230" s="64"/>
      <c r="EB5230" s="64"/>
      <c r="EC5230" s="64"/>
      <c r="ED5230" s="64"/>
      <c r="EE5230" s="64"/>
      <c r="EF5230" s="64"/>
      <c r="EG5230" s="64"/>
      <c r="EH5230" s="64"/>
      <c r="EI5230" s="64"/>
      <c r="EJ5230" s="64"/>
      <c r="EK5230" s="64"/>
      <c r="EL5230" s="64"/>
      <c r="EM5230" s="64"/>
      <c r="EN5230" s="64"/>
      <c r="EO5230" s="64"/>
      <c r="EP5230" s="64"/>
      <c r="EQ5230" s="64"/>
      <c r="ER5230" s="64"/>
      <c r="ES5230" s="64"/>
      <c r="ET5230" s="64"/>
      <c r="EU5230" s="64"/>
      <c r="EV5230" s="64"/>
      <c r="EW5230" s="64"/>
      <c r="EX5230" s="64"/>
      <c r="EY5230" s="64"/>
      <c r="EZ5230" s="64"/>
      <c r="FA5230" s="64"/>
      <c r="FB5230" s="64"/>
      <c r="FC5230" s="64"/>
      <c r="FD5230" s="64"/>
      <c r="FE5230" s="64"/>
      <c r="FF5230" s="64"/>
      <c r="FG5230" s="64"/>
      <c r="FH5230" s="64"/>
      <c r="FI5230" s="64"/>
      <c r="FJ5230" s="64"/>
      <c r="FK5230" s="64"/>
      <c r="FL5230" s="64"/>
      <c r="FM5230" s="64"/>
      <c r="FN5230" s="64"/>
      <c r="FO5230" s="64"/>
      <c r="FP5230" s="64"/>
      <c r="FQ5230" s="64"/>
      <c r="FR5230" s="64"/>
      <c r="FS5230" s="64"/>
      <c r="FT5230" s="64"/>
      <c r="FU5230" s="64"/>
      <c r="FV5230" s="64"/>
      <c r="FW5230" s="64"/>
      <c r="FX5230" s="64"/>
      <c r="FY5230" s="64"/>
      <c r="FZ5230" s="64"/>
      <c r="GA5230" s="64"/>
      <c r="GB5230" s="64"/>
      <c r="GC5230" s="64"/>
      <c r="GD5230" s="64"/>
      <c r="GE5230" s="64"/>
      <c r="GF5230" s="64"/>
      <c r="GG5230" s="64"/>
      <c r="GH5230" s="64"/>
      <c r="GI5230" s="64"/>
      <c r="GJ5230" s="64"/>
      <c r="GK5230" s="64"/>
      <c r="GL5230" s="64"/>
      <c r="GM5230" s="64"/>
      <c r="GN5230" s="64"/>
      <c r="GO5230" s="64"/>
      <c r="GP5230" s="64"/>
      <c r="GQ5230" s="64"/>
      <c r="GR5230" s="64"/>
      <c r="GS5230" s="64"/>
      <c r="GT5230" s="64"/>
      <c r="GU5230" s="64"/>
      <c r="GV5230" s="64"/>
      <c r="GW5230" s="64"/>
      <c r="GX5230" s="64"/>
      <c r="GY5230" s="64"/>
      <c r="GZ5230" s="64"/>
      <c r="HA5230" s="64"/>
      <c r="HB5230" s="64"/>
      <c r="HC5230" s="64"/>
      <c r="HD5230" s="64"/>
      <c r="HE5230" s="64"/>
      <c r="HF5230" s="64"/>
      <c r="HG5230" s="64"/>
      <c r="HH5230" s="64"/>
      <c r="HI5230" s="64"/>
      <c r="HJ5230" s="64"/>
      <c r="HK5230" s="64"/>
      <c r="HL5230" s="64"/>
      <c r="HM5230" s="64"/>
      <c r="HN5230" s="64"/>
      <c r="HO5230" s="64"/>
    </row>
    <row r="5231" spans="1:223" s="63" customFormat="1">
      <c r="A5231" s="60"/>
      <c r="B5231" s="61"/>
      <c r="C5231" s="61"/>
      <c r="D5231" s="62"/>
      <c r="E5231" s="62"/>
      <c r="F5231" s="61"/>
      <c r="G5231" s="11"/>
      <c r="H5231" s="9"/>
      <c r="I5231" s="9"/>
      <c r="J5231" s="33"/>
      <c r="K5231" s="9"/>
      <c r="L5231" s="9"/>
      <c r="M5231" s="66"/>
      <c r="N5231" s="9"/>
      <c r="O5231" s="9"/>
      <c r="P5231" s="9"/>
      <c r="Q5231" s="9"/>
      <c r="R5231" s="9"/>
      <c r="S5231" s="9"/>
      <c r="U5231" s="64"/>
      <c r="V5231" s="64"/>
      <c r="W5231" s="64"/>
      <c r="X5231" s="64"/>
      <c r="Y5231" s="64"/>
      <c r="Z5231" s="64"/>
      <c r="AA5231" s="64"/>
      <c r="AB5231" s="64"/>
      <c r="AC5231" s="64"/>
      <c r="AD5231" s="64"/>
      <c r="AE5231" s="64"/>
      <c r="AF5231" s="64"/>
      <c r="AG5231" s="64"/>
      <c r="AH5231" s="64"/>
      <c r="AI5231" s="64"/>
      <c r="AJ5231" s="64"/>
      <c r="AK5231" s="64"/>
      <c r="AL5231" s="64"/>
      <c r="AM5231" s="64"/>
      <c r="AN5231" s="64"/>
      <c r="AO5231" s="64"/>
      <c r="AP5231" s="64"/>
      <c r="AQ5231" s="64"/>
      <c r="AR5231" s="64"/>
      <c r="AS5231" s="64"/>
      <c r="AT5231" s="64"/>
      <c r="AU5231" s="64"/>
      <c r="AV5231" s="64"/>
      <c r="AW5231" s="64"/>
      <c r="AX5231" s="64"/>
      <c r="AY5231" s="64"/>
      <c r="AZ5231" s="64"/>
      <c r="BA5231" s="64"/>
      <c r="BB5231" s="64"/>
      <c r="BC5231" s="64"/>
      <c r="BD5231" s="64"/>
      <c r="BE5231" s="64"/>
      <c r="BF5231" s="64"/>
      <c r="BG5231" s="64"/>
      <c r="BH5231" s="64"/>
      <c r="BI5231" s="64"/>
      <c r="BJ5231" s="64"/>
      <c r="BK5231" s="64"/>
      <c r="BL5231" s="64"/>
      <c r="BM5231" s="64"/>
      <c r="BN5231" s="64"/>
      <c r="BO5231" s="64"/>
      <c r="BP5231" s="64"/>
      <c r="BQ5231" s="64"/>
      <c r="BR5231" s="64"/>
      <c r="BS5231" s="64"/>
      <c r="BT5231" s="64"/>
      <c r="BU5231" s="64"/>
      <c r="BV5231" s="64"/>
      <c r="BW5231" s="64"/>
      <c r="BX5231" s="64"/>
      <c r="BY5231" s="64"/>
      <c r="BZ5231" s="64"/>
      <c r="CA5231" s="64"/>
      <c r="CB5231" s="64"/>
      <c r="CC5231" s="64"/>
      <c r="CD5231" s="64"/>
      <c r="CE5231" s="64"/>
      <c r="CF5231" s="64"/>
      <c r="CG5231" s="64"/>
      <c r="CH5231" s="64"/>
      <c r="CI5231" s="64"/>
      <c r="CJ5231" s="64"/>
      <c r="CK5231" s="64"/>
      <c r="CL5231" s="64"/>
      <c r="CM5231" s="64"/>
      <c r="CN5231" s="64"/>
      <c r="CO5231" s="64"/>
      <c r="CP5231" s="64"/>
      <c r="CQ5231" s="64"/>
      <c r="CR5231" s="64"/>
      <c r="CS5231" s="64"/>
      <c r="CT5231" s="64"/>
      <c r="CU5231" s="64"/>
      <c r="CV5231" s="64"/>
      <c r="CW5231" s="64"/>
      <c r="CX5231" s="64"/>
      <c r="CY5231" s="64"/>
      <c r="CZ5231" s="64"/>
      <c r="DA5231" s="64"/>
      <c r="DB5231" s="64"/>
      <c r="DC5231" s="64"/>
      <c r="DD5231" s="64"/>
      <c r="DE5231" s="64"/>
      <c r="DF5231" s="64"/>
      <c r="DG5231" s="64"/>
      <c r="DH5231" s="64"/>
      <c r="DI5231" s="64"/>
      <c r="DJ5231" s="64"/>
      <c r="DK5231" s="64"/>
      <c r="DL5231" s="64"/>
      <c r="DM5231" s="64"/>
      <c r="DN5231" s="64"/>
      <c r="DO5231" s="64"/>
      <c r="DP5231" s="64"/>
      <c r="DQ5231" s="64"/>
      <c r="DR5231" s="64"/>
      <c r="DS5231" s="64"/>
      <c r="DT5231" s="64"/>
      <c r="DU5231" s="64"/>
      <c r="DV5231" s="64"/>
      <c r="DW5231" s="64"/>
      <c r="DX5231" s="64"/>
      <c r="DY5231" s="64"/>
      <c r="DZ5231" s="64"/>
      <c r="EA5231" s="64"/>
      <c r="EB5231" s="64"/>
      <c r="EC5231" s="64"/>
      <c r="ED5231" s="64"/>
      <c r="EE5231" s="64"/>
      <c r="EF5231" s="64"/>
      <c r="EG5231" s="64"/>
      <c r="EH5231" s="64"/>
      <c r="EI5231" s="64"/>
      <c r="EJ5231" s="64"/>
      <c r="EK5231" s="64"/>
      <c r="EL5231" s="64"/>
      <c r="EM5231" s="64"/>
      <c r="EN5231" s="64"/>
      <c r="EO5231" s="64"/>
      <c r="EP5231" s="64"/>
      <c r="EQ5231" s="64"/>
      <c r="ER5231" s="64"/>
      <c r="ES5231" s="64"/>
      <c r="ET5231" s="64"/>
      <c r="EU5231" s="64"/>
      <c r="EV5231" s="64"/>
      <c r="EW5231" s="64"/>
      <c r="EX5231" s="64"/>
      <c r="EY5231" s="64"/>
      <c r="EZ5231" s="64"/>
      <c r="FA5231" s="64"/>
      <c r="FB5231" s="64"/>
      <c r="FC5231" s="64"/>
      <c r="FD5231" s="64"/>
      <c r="FE5231" s="64"/>
      <c r="FF5231" s="64"/>
      <c r="FG5231" s="64"/>
      <c r="FH5231" s="64"/>
      <c r="FI5231" s="64"/>
      <c r="FJ5231" s="64"/>
      <c r="FK5231" s="64"/>
      <c r="FL5231" s="64"/>
      <c r="FM5231" s="64"/>
      <c r="FN5231" s="64"/>
      <c r="FO5231" s="64"/>
      <c r="FP5231" s="64"/>
      <c r="FQ5231" s="64"/>
      <c r="FR5231" s="64"/>
      <c r="FS5231" s="64"/>
      <c r="FT5231" s="64"/>
      <c r="FU5231" s="64"/>
      <c r="FV5231" s="64"/>
      <c r="FW5231" s="64"/>
      <c r="FX5231" s="64"/>
      <c r="FY5231" s="64"/>
      <c r="FZ5231" s="64"/>
      <c r="GA5231" s="64"/>
      <c r="GB5231" s="64"/>
      <c r="GC5231" s="64"/>
      <c r="GD5231" s="64"/>
      <c r="GE5231" s="64"/>
      <c r="GF5231" s="64"/>
      <c r="GG5231" s="64"/>
      <c r="GH5231" s="64"/>
      <c r="GI5231" s="64"/>
      <c r="GJ5231" s="64"/>
      <c r="GK5231" s="64"/>
      <c r="GL5231" s="64"/>
      <c r="GM5231" s="64"/>
      <c r="GN5231" s="64"/>
      <c r="GO5231" s="64"/>
      <c r="GP5231" s="64"/>
      <c r="GQ5231" s="64"/>
      <c r="GR5231" s="64"/>
      <c r="GS5231" s="64"/>
      <c r="GT5231" s="64"/>
      <c r="GU5231" s="64"/>
      <c r="GV5231" s="64"/>
      <c r="GW5231" s="64"/>
      <c r="GX5231" s="64"/>
      <c r="GY5231" s="64"/>
      <c r="GZ5231" s="64"/>
      <c r="HA5231" s="64"/>
      <c r="HB5231" s="64"/>
      <c r="HC5231" s="64"/>
      <c r="HD5231" s="64"/>
      <c r="HE5231" s="64"/>
      <c r="HF5231" s="64"/>
      <c r="HG5231" s="64"/>
      <c r="HH5231" s="64"/>
      <c r="HI5231" s="64"/>
      <c r="HJ5231" s="64"/>
      <c r="HK5231" s="64"/>
      <c r="HL5231" s="64"/>
      <c r="HM5231" s="64"/>
      <c r="HN5231" s="64"/>
      <c r="HO5231" s="64"/>
    </row>
    <row r="5232" spans="1:223" s="63" customFormat="1">
      <c r="A5232" s="60"/>
      <c r="B5232" s="61"/>
      <c r="C5232" s="61"/>
      <c r="D5232" s="62"/>
      <c r="E5232" s="62"/>
      <c r="F5232" s="61"/>
      <c r="G5232" s="11"/>
      <c r="H5232" s="9"/>
      <c r="I5232" s="9"/>
      <c r="J5232" s="33"/>
      <c r="K5232" s="9"/>
      <c r="L5232" s="9"/>
      <c r="M5232" s="66"/>
      <c r="N5232" s="9"/>
      <c r="O5232" s="9"/>
      <c r="P5232" s="9"/>
      <c r="Q5232" s="9"/>
      <c r="R5232" s="9"/>
      <c r="S5232" s="9"/>
      <c r="U5232" s="64"/>
      <c r="V5232" s="64"/>
      <c r="W5232" s="64"/>
      <c r="X5232" s="64"/>
      <c r="Y5232" s="64"/>
      <c r="Z5232" s="64"/>
      <c r="AA5232" s="64"/>
      <c r="AB5232" s="64"/>
      <c r="AC5232" s="64"/>
      <c r="AD5232" s="64"/>
      <c r="AE5232" s="64"/>
      <c r="AF5232" s="64"/>
      <c r="AG5232" s="64"/>
      <c r="AH5232" s="64"/>
      <c r="AI5232" s="64"/>
      <c r="AJ5232" s="64"/>
      <c r="AK5232" s="64"/>
      <c r="AL5232" s="64"/>
      <c r="AM5232" s="64"/>
      <c r="AN5232" s="64"/>
      <c r="AO5232" s="64"/>
      <c r="AP5232" s="64"/>
      <c r="AQ5232" s="64"/>
      <c r="AR5232" s="64"/>
      <c r="AS5232" s="64"/>
      <c r="AT5232" s="64"/>
      <c r="AU5232" s="64"/>
      <c r="AV5232" s="64"/>
      <c r="AW5232" s="64"/>
      <c r="AX5232" s="64"/>
      <c r="AY5232" s="64"/>
      <c r="AZ5232" s="64"/>
      <c r="BA5232" s="64"/>
      <c r="BB5232" s="64"/>
      <c r="BC5232" s="64"/>
      <c r="BD5232" s="64"/>
      <c r="BE5232" s="64"/>
      <c r="BF5232" s="64"/>
      <c r="BG5232" s="64"/>
      <c r="BH5232" s="64"/>
      <c r="BI5232" s="64"/>
      <c r="BJ5232" s="64"/>
      <c r="BK5232" s="64"/>
      <c r="BL5232" s="64"/>
      <c r="BM5232" s="64"/>
      <c r="BN5232" s="64"/>
      <c r="BO5232" s="64"/>
      <c r="BP5232" s="64"/>
      <c r="BQ5232" s="64"/>
      <c r="BR5232" s="64"/>
      <c r="BS5232" s="64"/>
      <c r="BT5232" s="64"/>
      <c r="BU5232" s="64"/>
      <c r="BV5232" s="64"/>
      <c r="BW5232" s="64"/>
      <c r="BX5232" s="64"/>
      <c r="BY5232" s="64"/>
      <c r="BZ5232" s="64"/>
      <c r="CA5232" s="64"/>
      <c r="CB5232" s="64"/>
      <c r="CC5232" s="64"/>
      <c r="CD5232" s="64"/>
      <c r="CE5232" s="64"/>
      <c r="CF5232" s="64"/>
      <c r="CG5232" s="64"/>
      <c r="CH5232" s="64"/>
      <c r="CI5232" s="64"/>
      <c r="CJ5232" s="64"/>
      <c r="CK5232" s="64"/>
      <c r="CL5232" s="64"/>
      <c r="CM5232" s="64"/>
      <c r="CN5232" s="64"/>
      <c r="CO5232" s="64"/>
      <c r="CP5232" s="64"/>
      <c r="CQ5232" s="64"/>
      <c r="CR5232" s="64"/>
      <c r="CS5232" s="64"/>
      <c r="CT5232" s="64"/>
      <c r="CU5232" s="64"/>
      <c r="CV5232" s="64"/>
      <c r="CW5232" s="64"/>
      <c r="CX5232" s="64"/>
      <c r="CY5232" s="64"/>
      <c r="CZ5232" s="64"/>
      <c r="DA5232" s="64"/>
      <c r="DB5232" s="64"/>
      <c r="DC5232" s="64"/>
      <c r="DD5232" s="64"/>
      <c r="DE5232" s="64"/>
      <c r="DF5232" s="64"/>
      <c r="DG5232" s="64"/>
      <c r="DH5232" s="64"/>
      <c r="DI5232" s="64"/>
      <c r="DJ5232" s="64"/>
      <c r="DK5232" s="64"/>
      <c r="DL5232" s="64"/>
      <c r="DM5232" s="64"/>
      <c r="DN5232" s="64"/>
      <c r="DO5232" s="64"/>
      <c r="DP5232" s="64"/>
      <c r="DQ5232" s="64"/>
      <c r="DR5232" s="64"/>
      <c r="DS5232" s="64"/>
      <c r="DT5232" s="64"/>
      <c r="DU5232" s="64"/>
      <c r="DV5232" s="64"/>
      <c r="DW5232" s="64"/>
      <c r="DX5232" s="64"/>
      <c r="DY5232" s="64"/>
      <c r="DZ5232" s="64"/>
      <c r="EA5232" s="64"/>
      <c r="EB5232" s="64"/>
      <c r="EC5232" s="64"/>
      <c r="ED5232" s="64"/>
      <c r="EE5232" s="64"/>
      <c r="EF5232" s="64"/>
      <c r="EG5232" s="64"/>
      <c r="EH5232" s="64"/>
      <c r="EI5232" s="64"/>
      <c r="EJ5232" s="64"/>
      <c r="EK5232" s="64"/>
      <c r="EL5232" s="64"/>
      <c r="EM5232" s="64"/>
      <c r="EN5232" s="64"/>
      <c r="EO5232" s="64"/>
      <c r="EP5232" s="64"/>
      <c r="EQ5232" s="64"/>
      <c r="ER5232" s="64"/>
      <c r="ES5232" s="64"/>
      <c r="ET5232" s="64"/>
      <c r="EU5232" s="64"/>
      <c r="EV5232" s="64"/>
      <c r="EW5232" s="64"/>
      <c r="EX5232" s="64"/>
      <c r="EY5232" s="64"/>
      <c r="EZ5232" s="64"/>
      <c r="FA5232" s="64"/>
      <c r="FB5232" s="64"/>
      <c r="FC5232" s="64"/>
      <c r="FD5232" s="64"/>
      <c r="FE5232" s="64"/>
      <c r="FF5232" s="64"/>
      <c r="FG5232" s="64"/>
      <c r="FH5232" s="64"/>
      <c r="FI5232" s="64"/>
      <c r="FJ5232" s="64"/>
      <c r="FK5232" s="64"/>
      <c r="FL5232" s="64"/>
      <c r="FM5232" s="64"/>
      <c r="FN5232" s="64"/>
      <c r="FO5232" s="64"/>
      <c r="FP5232" s="64"/>
      <c r="FQ5232" s="64"/>
      <c r="FR5232" s="64"/>
      <c r="FS5232" s="64"/>
      <c r="FT5232" s="64"/>
      <c r="FU5232" s="64"/>
      <c r="FV5232" s="64"/>
      <c r="FW5232" s="64"/>
      <c r="FX5232" s="64"/>
      <c r="FY5232" s="64"/>
      <c r="FZ5232" s="64"/>
      <c r="GA5232" s="64"/>
      <c r="GB5232" s="64"/>
      <c r="GC5232" s="64"/>
      <c r="GD5232" s="64"/>
      <c r="GE5232" s="64"/>
      <c r="GF5232" s="64"/>
      <c r="GG5232" s="64"/>
      <c r="GH5232" s="64"/>
      <c r="GI5232" s="64"/>
      <c r="GJ5232" s="64"/>
      <c r="GK5232" s="64"/>
      <c r="GL5232" s="64"/>
      <c r="GM5232" s="64"/>
      <c r="GN5232" s="64"/>
      <c r="GO5232" s="64"/>
      <c r="GP5232" s="64"/>
      <c r="GQ5232" s="64"/>
      <c r="GR5232" s="64"/>
      <c r="GS5232" s="64"/>
      <c r="GT5232" s="64"/>
      <c r="GU5232" s="64"/>
      <c r="GV5232" s="64"/>
      <c r="GW5232" s="64"/>
      <c r="GX5232" s="64"/>
      <c r="GY5232" s="64"/>
      <c r="GZ5232" s="64"/>
      <c r="HA5232" s="64"/>
      <c r="HB5232" s="64"/>
      <c r="HC5232" s="64"/>
      <c r="HD5232" s="64"/>
      <c r="HE5232" s="64"/>
      <c r="HF5232" s="64"/>
      <c r="HG5232" s="64"/>
      <c r="HH5232" s="64"/>
      <c r="HI5232" s="64"/>
      <c r="HJ5232" s="64"/>
      <c r="HK5232" s="64"/>
      <c r="HL5232" s="64"/>
      <c r="HM5232" s="64"/>
      <c r="HN5232" s="64"/>
      <c r="HO5232" s="64"/>
    </row>
    <row r="5233" spans="1:223" s="63" customFormat="1">
      <c r="A5233" s="60"/>
      <c r="B5233" s="61"/>
      <c r="C5233" s="61"/>
      <c r="D5233" s="62"/>
      <c r="E5233" s="62"/>
      <c r="F5233" s="61"/>
      <c r="G5233" s="11"/>
      <c r="H5233" s="9"/>
      <c r="I5233" s="9"/>
      <c r="J5233" s="33"/>
      <c r="K5233" s="9"/>
      <c r="L5233" s="9"/>
      <c r="M5233" s="66"/>
      <c r="N5233" s="9"/>
      <c r="O5233" s="9"/>
      <c r="P5233" s="9"/>
      <c r="Q5233" s="9"/>
      <c r="R5233" s="9"/>
      <c r="S5233" s="9"/>
      <c r="U5233" s="64"/>
      <c r="V5233" s="64"/>
      <c r="W5233" s="64"/>
      <c r="X5233" s="64"/>
      <c r="Y5233" s="64"/>
      <c r="Z5233" s="64"/>
      <c r="AA5233" s="64"/>
      <c r="AB5233" s="64"/>
      <c r="AC5233" s="64"/>
      <c r="AD5233" s="64"/>
      <c r="AE5233" s="64"/>
      <c r="AF5233" s="64"/>
      <c r="AG5233" s="64"/>
      <c r="AH5233" s="64"/>
      <c r="AI5233" s="64"/>
      <c r="AJ5233" s="64"/>
      <c r="AK5233" s="64"/>
      <c r="AL5233" s="64"/>
      <c r="AM5233" s="64"/>
      <c r="AN5233" s="64"/>
      <c r="AO5233" s="64"/>
      <c r="AP5233" s="64"/>
      <c r="AQ5233" s="64"/>
      <c r="AR5233" s="64"/>
      <c r="AS5233" s="64"/>
      <c r="AT5233" s="64"/>
      <c r="AU5233" s="64"/>
      <c r="AV5233" s="64"/>
      <c r="AW5233" s="64"/>
      <c r="AX5233" s="64"/>
      <c r="AY5233" s="64"/>
      <c r="AZ5233" s="64"/>
      <c r="BA5233" s="64"/>
      <c r="BB5233" s="64"/>
      <c r="BC5233" s="64"/>
      <c r="BD5233" s="64"/>
      <c r="BE5233" s="64"/>
      <c r="BF5233" s="64"/>
      <c r="BG5233" s="64"/>
      <c r="BH5233" s="64"/>
      <c r="BI5233" s="64"/>
      <c r="BJ5233" s="64"/>
      <c r="BK5233" s="64"/>
      <c r="BL5233" s="64"/>
      <c r="BM5233" s="64"/>
      <c r="BN5233" s="64"/>
      <c r="BO5233" s="64"/>
      <c r="BP5233" s="64"/>
      <c r="BQ5233" s="64"/>
      <c r="BR5233" s="64"/>
      <c r="BS5233" s="64"/>
      <c r="BT5233" s="64"/>
      <c r="BU5233" s="64"/>
      <c r="BV5233" s="64"/>
      <c r="BW5233" s="64"/>
      <c r="BX5233" s="64"/>
      <c r="BY5233" s="64"/>
      <c r="BZ5233" s="64"/>
      <c r="CA5233" s="64"/>
      <c r="CB5233" s="64"/>
      <c r="CC5233" s="64"/>
      <c r="CD5233" s="64"/>
      <c r="CE5233" s="64"/>
      <c r="CF5233" s="64"/>
      <c r="CG5233" s="64"/>
      <c r="CH5233" s="64"/>
      <c r="CI5233" s="64"/>
      <c r="CJ5233" s="64"/>
      <c r="CK5233" s="64"/>
      <c r="CL5233" s="64"/>
      <c r="CM5233" s="64"/>
      <c r="CN5233" s="64"/>
      <c r="CO5233" s="64"/>
      <c r="CP5233" s="64"/>
      <c r="CQ5233" s="64"/>
      <c r="CR5233" s="64"/>
      <c r="CS5233" s="64"/>
      <c r="CT5233" s="64"/>
      <c r="CU5233" s="64"/>
      <c r="CV5233" s="64"/>
      <c r="CW5233" s="64"/>
      <c r="CX5233" s="64"/>
      <c r="CY5233" s="64"/>
      <c r="CZ5233" s="64"/>
      <c r="DA5233" s="64"/>
      <c r="DB5233" s="64"/>
      <c r="DC5233" s="64"/>
      <c r="DD5233" s="64"/>
      <c r="DE5233" s="64"/>
      <c r="DF5233" s="64"/>
      <c r="DG5233" s="64"/>
      <c r="DH5233" s="64"/>
      <c r="DI5233" s="64"/>
      <c r="DJ5233" s="64"/>
      <c r="DK5233" s="64"/>
      <c r="DL5233" s="64"/>
      <c r="DM5233" s="64"/>
      <c r="DN5233" s="64"/>
      <c r="DO5233" s="64"/>
      <c r="DP5233" s="64"/>
      <c r="DQ5233" s="64"/>
      <c r="DR5233" s="64"/>
      <c r="DS5233" s="64"/>
      <c r="DT5233" s="64"/>
      <c r="DU5233" s="64"/>
      <c r="DV5233" s="64"/>
      <c r="DW5233" s="64"/>
      <c r="DX5233" s="64"/>
      <c r="DY5233" s="64"/>
      <c r="DZ5233" s="64"/>
      <c r="EA5233" s="64"/>
      <c r="EB5233" s="64"/>
      <c r="EC5233" s="64"/>
      <c r="ED5233" s="64"/>
      <c r="EE5233" s="64"/>
      <c r="EF5233" s="64"/>
      <c r="EG5233" s="64"/>
      <c r="EH5233" s="64"/>
      <c r="EI5233" s="64"/>
      <c r="EJ5233" s="64"/>
      <c r="EK5233" s="64"/>
      <c r="EL5233" s="64"/>
      <c r="EM5233" s="64"/>
      <c r="EN5233" s="64"/>
      <c r="EO5233" s="64"/>
      <c r="EP5233" s="64"/>
      <c r="EQ5233" s="64"/>
      <c r="ER5233" s="64"/>
      <c r="ES5233" s="64"/>
      <c r="ET5233" s="64"/>
      <c r="EU5233" s="64"/>
      <c r="EV5233" s="64"/>
      <c r="EW5233" s="64"/>
      <c r="EX5233" s="64"/>
      <c r="EY5233" s="64"/>
      <c r="EZ5233" s="64"/>
      <c r="FA5233" s="64"/>
      <c r="FB5233" s="64"/>
      <c r="FC5233" s="64"/>
      <c r="FD5233" s="64"/>
      <c r="FE5233" s="64"/>
      <c r="FF5233" s="64"/>
      <c r="FG5233" s="64"/>
      <c r="FH5233" s="64"/>
      <c r="FI5233" s="64"/>
      <c r="FJ5233" s="64"/>
      <c r="FK5233" s="64"/>
      <c r="FL5233" s="64"/>
      <c r="FM5233" s="64"/>
      <c r="FN5233" s="64"/>
      <c r="FO5233" s="64"/>
      <c r="FP5233" s="64"/>
      <c r="FQ5233" s="64"/>
      <c r="FR5233" s="64"/>
      <c r="FS5233" s="64"/>
      <c r="FT5233" s="64"/>
      <c r="FU5233" s="64"/>
      <c r="FV5233" s="64"/>
      <c r="FW5233" s="64"/>
      <c r="FX5233" s="64"/>
      <c r="FY5233" s="64"/>
      <c r="FZ5233" s="64"/>
      <c r="GA5233" s="64"/>
      <c r="GB5233" s="64"/>
      <c r="GC5233" s="64"/>
      <c r="GD5233" s="64"/>
      <c r="GE5233" s="64"/>
      <c r="GF5233" s="64"/>
      <c r="GG5233" s="64"/>
      <c r="GH5233" s="64"/>
      <c r="GI5233" s="64"/>
      <c r="GJ5233" s="64"/>
      <c r="GK5233" s="64"/>
      <c r="GL5233" s="64"/>
      <c r="GM5233" s="64"/>
      <c r="GN5233" s="64"/>
      <c r="GO5233" s="64"/>
      <c r="GP5233" s="64"/>
      <c r="GQ5233" s="64"/>
      <c r="GR5233" s="64"/>
      <c r="GS5233" s="64"/>
      <c r="GT5233" s="64"/>
      <c r="GU5233" s="64"/>
      <c r="GV5233" s="64"/>
      <c r="GW5233" s="64"/>
      <c r="GX5233" s="64"/>
      <c r="GY5233" s="64"/>
      <c r="GZ5233" s="64"/>
      <c r="HA5233" s="64"/>
      <c r="HB5233" s="64"/>
      <c r="HC5233" s="64"/>
      <c r="HD5233" s="64"/>
      <c r="HE5233" s="64"/>
      <c r="HF5233" s="64"/>
      <c r="HG5233" s="64"/>
      <c r="HH5233" s="64"/>
      <c r="HI5233" s="64"/>
      <c r="HJ5233" s="64"/>
      <c r="HK5233" s="64"/>
      <c r="HL5233" s="64"/>
      <c r="HM5233" s="64"/>
      <c r="HN5233" s="64"/>
      <c r="HO5233" s="64"/>
    </row>
    <row r="5234" spans="1:223" s="63" customFormat="1">
      <c r="A5234" s="60"/>
      <c r="B5234" s="61"/>
      <c r="C5234" s="61"/>
      <c r="D5234" s="62"/>
      <c r="E5234" s="62"/>
      <c r="F5234" s="61"/>
      <c r="G5234" s="11"/>
      <c r="H5234" s="9"/>
      <c r="I5234" s="9"/>
      <c r="J5234" s="33"/>
      <c r="K5234" s="9"/>
      <c r="L5234" s="9"/>
      <c r="M5234" s="66"/>
      <c r="N5234" s="9"/>
      <c r="O5234" s="9"/>
      <c r="P5234" s="9"/>
      <c r="Q5234" s="9"/>
      <c r="R5234" s="9"/>
      <c r="S5234" s="9"/>
      <c r="U5234" s="64"/>
      <c r="V5234" s="64"/>
      <c r="W5234" s="64"/>
      <c r="X5234" s="64"/>
      <c r="Y5234" s="64"/>
      <c r="Z5234" s="64"/>
      <c r="AA5234" s="64"/>
      <c r="AB5234" s="64"/>
      <c r="AC5234" s="64"/>
      <c r="AD5234" s="64"/>
      <c r="AE5234" s="64"/>
      <c r="AF5234" s="64"/>
      <c r="AG5234" s="64"/>
      <c r="AH5234" s="64"/>
      <c r="AI5234" s="64"/>
      <c r="AJ5234" s="64"/>
      <c r="AK5234" s="64"/>
      <c r="AL5234" s="64"/>
      <c r="AM5234" s="64"/>
      <c r="AN5234" s="64"/>
      <c r="AO5234" s="64"/>
      <c r="AP5234" s="64"/>
      <c r="AQ5234" s="64"/>
      <c r="AR5234" s="64"/>
      <c r="AS5234" s="64"/>
      <c r="AT5234" s="64"/>
      <c r="AU5234" s="64"/>
      <c r="AV5234" s="64"/>
      <c r="AW5234" s="64"/>
      <c r="AX5234" s="64"/>
      <c r="AY5234" s="64"/>
      <c r="AZ5234" s="64"/>
      <c r="BA5234" s="64"/>
      <c r="BB5234" s="64"/>
      <c r="BC5234" s="64"/>
      <c r="BD5234" s="64"/>
      <c r="BE5234" s="64"/>
      <c r="BF5234" s="64"/>
      <c r="BG5234" s="64"/>
      <c r="BH5234" s="64"/>
      <c r="BI5234" s="64"/>
      <c r="BJ5234" s="64"/>
      <c r="BK5234" s="64"/>
      <c r="BL5234" s="64"/>
      <c r="BM5234" s="64"/>
      <c r="BN5234" s="64"/>
      <c r="BO5234" s="64"/>
      <c r="BP5234" s="64"/>
      <c r="BQ5234" s="64"/>
      <c r="BR5234" s="64"/>
      <c r="BS5234" s="64"/>
      <c r="BT5234" s="64"/>
      <c r="BU5234" s="64"/>
      <c r="BV5234" s="64"/>
      <c r="BW5234" s="64"/>
      <c r="BX5234" s="64"/>
      <c r="BY5234" s="64"/>
      <c r="BZ5234" s="64"/>
      <c r="CA5234" s="64"/>
      <c r="CB5234" s="64"/>
      <c r="CC5234" s="64"/>
      <c r="CD5234" s="64"/>
      <c r="CE5234" s="64"/>
      <c r="CF5234" s="64"/>
      <c r="CG5234" s="64"/>
      <c r="CH5234" s="64"/>
      <c r="CI5234" s="64"/>
      <c r="CJ5234" s="64"/>
      <c r="CK5234" s="64"/>
      <c r="CL5234" s="64"/>
      <c r="CM5234" s="64"/>
      <c r="CN5234" s="64"/>
      <c r="CO5234" s="64"/>
      <c r="CP5234" s="64"/>
      <c r="CQ5234" s="64"/>
      <c r="CR5234" s="64"/>
      <c r="CS5234" s="64"/>
      <c r="CT5234" s="64"/>
      <c r="CU5234" s="64"/>
      <c r="CV5234" s="64"/>
      <c r="CW5234" s="64"/>
      <c r="CX5234" s="64"/>
      <c r="CY5234" s="64"/>
      <c r="CZ5234" s="64"/>
      <c r="DA5234" s="64"/>
      <c r="DB5234" s="64"/>
      <c r="DC5234" s="64"/>
      <c r="DD5234" s="64"/>
      <c r="DE5234" s="64"/>
      <c r="DF5234" s="64"/>
      <c r="DG5234" s="64"/>
      <c r="DH5234" s="64"/>
      <c r="DI5234" s="64"/>
      <c r="DJ5234" s="64"/>
      <c r="DK5234" s="64"/>
      <c r="DL5234" s="64"/>
      <c r="DM5234" s="64"/>
      <c r="DN5234" s="64"/>
      <c r="DO5234" s="64"/>
      <c r="DP5234" s="64"/>
      <c r="DQ5234" s="64"/>
      <c r="DR5234" s="64"/>
      <c r="DS5234" s="64"/>
      <c r="DT5234" s="64"/>
      <c r="DU5234" s="64"/>
      <c r="DV5234" s="64"/>
      <c r="DW5234" s="64"/>
      <c r="DX5234" s="64"/>
      <c r="DY5234" s="64"/>
      <c r="DZ5234" s="64"/>
      <c r="EA5234" s="64"/>
      <c r="EB5234" s="64"/>
      <c r="EC5234" s="64"/>
      <c r="ED5234" s="64"/>
      <c r="EE5234" s="64"/>
      <c r="EF5234" s="64"/>
      <c r="EG5234" s="64"/>
      <c r="EH5234" s="64"/>
      <c r="EI5234" s="64"/>
      <c r="EJ5234" s="64"/>
      <c r="EK5234" s="64"/>
      <c r="EL5234" s="64"/>
      <c r="EM5234" s="64"/>
      <c r="EN5234" s="64"/>
      <c r="EO5234" s="64"/>
      <c r="EP5234" s="64"/>
      <c r="EQ5234" s="64"/>
      <c r="ER5234" s="64"/>
      <c r="ES5234" s="64"/>
      <c r="ET5234" s="64"/>
      <c r="EU5234" s="64"/>
      <c r="EV5234" s="64"/>
      <c r="EW5234" s="64"/>
      <c r="EX5234" s="64"/>
      <c r="EY5234" s="64"/>
      <c r="EZ5234" s="64"/>
      <c r="FA5234" s="64"/>
      <c r="FB5234" s="64"/>
      <c r="FC5234" s="64"/>
      <c r="FD5234" s="64"/>
      <c r="FE5234" s="64"/>
      <c r="FF5234" s="64"/>
      <c r="FG5234" s="64"/>
      <c r="FH5234" s="64"/>
      <c r="FI5234" s="64"/>
      <c r="FJ5234" s="64"/>
      <c r="FK5234" s="64"/>
      <c r="FL5234" s="64"/>
      <c r="FM5234" s="64"/>
      <c r="FN5234" s="64"/>
      <c r="FO5234" s="64"/>
      <c r="FP5234" s="64"/>
      <c r="FQ5234" s="64"/>
      <c r="FR5234" s="64"/>
      <c r="FS5234" s="64"/>
      <c r="FT5234" s="64"/>
      <c r="FU5234" s="64"/>
      <c r="FV5234" s="64"/>
      <c r="FW5234" s="64"/>
      <c r="FX5234" s="64"/>
      <c r="FY5234" s="64"/>
      <c r="FZ5234" s="64"/>
      <c r="GA5234" s="64"/>
      <c r="GB5234" s="64"/>
      <c r="GC5234" s="64"/>
      <c r="GD5234" s="64"/>
      <c r="GE5234" s="64"/>
      <c r="GF5234" s="64"/>
      <c r="GG5234" s="64"/>
      <c r="GH5234" s="64"/>
      <c r="GI5234" s="64"/>
      <c r="GJ5234" s="64"/>
      <c r="GK5234" s="64"/>
      <c r="GL5234" s="64"/>
      <c r="GM5234" s="64"/>
      <c r="GN5234" s="64"/>
      <c r="GO5234" s="64"/>
      <c r="GP5234" s="64"/>
      <c r="GQ5234" s="64"/>
      <c r="GR5234" s="64"/>
      <c r="GS5234" s="64"/>
      <c r="GT5234" s="64"/>
      <c r="GU5234" s="64"/>
      <c r="GV5234" s="64"/>
      <c r="GW5234" s="64"/>
      <c r="GX5234" s="64"/>
      <c r="GY5234" s="64"/>
      <c r="GZ5234" s="64"/>
      <c r="HA5234" s="64"/>
      <c r="HB5234" s="64"/>
      <c r="HC5234" s="64"/>
      <c r="HD5234" s="64"/>
      <c r="HE5234" s="64"/>
      <c r="HF5234" s="64"/>
      <c r="HG5234" s="64"/>
      <c r="HH5234" s="64"/>
      <c r="HI5234" s="64"/>
      <c r="HJ5234" s="64"/>
      <c r="HK5234" s="64"/>
      <c r="HL5234" s="64"/>
      <c r="HM5234" s="64"/>
      <c r="HN5234" s="64"/>
      <c r="HO5234" s="64"/>
    </row>
    <row r="5235" spans="1:223" s="63" customFormat="1">
      <c r="A5235" s="60"/>
      <c r="B5235" s="61"/>
      <c r="C5235" s="61"/>
      <c r="D5235" s="62"/>
      <c r="E5235" s="62"/>
      <c r="F5235" s="61"/>
      <c r="G5235" s="11"/>
      <c r="H5235" s="9"/>
      <c r="I5235" s="9"/>
      <c r="J5235" s="33"/>
      <c r="K5235" s="9"/>
      <c r="L5235" s="9"/>
      <c r="M5235" s="66"/>
      <c r="N5235" s="9"/>
      <c r="O5235" s="9"/>
      <c r="P5235" s="9"/>
      <c r="Q5235" s="9"/>
      <c r="R5235" s="9"/>
      <c r="S5235" s="9"/>
      <c r="U5235" s="64"/>
      <c r="V5235" s="64"/>
      <c r="W5235" s="64"/>
      <c r="X5235" s="64"/>
      <c r="Y5235" s="64"/>
      <c r="Z5235" s="64"/>
      <c r="AA5235" s="64"/>
      <c r="AB5235" s="64"/>
      <c r="AC5235" s="64"/>
      <c r="AD5235" s="64"/>
      <c r="AE5235" s="64"/>
      <c r="AF5235" s="64"/>
      <c r="AG5235" s="64"/>
      <c r="AH5235" s="64"/>
      <c r="AI5235" s="64"/>
      <c r="AJ5235" s="64"/>
      <c r="AK5235" s="64"/>
      <c r="AL5235" s="64"/>
      <c r="AM5235" s="64"/>
      <c r="AN5235" s="64"/>
      <c r="AO5235" s="64"/>
      <c r="AP5235" s="64"/>
      <c r="AQ5235" s="64"/>
      <c r="AR5235" s="64"/>
      <c r="AS5235" s="64"/>
      <c r="AT5235" s="64"/>
      <c r="AU5235" s="64"/>
      <c r="AV5235" s="64"/>
      <c r="AW5235" s="64"/>
      <c r="AX5235" s="64"/>
      <c r="AY5235" s="64"/>
      <c r="AZ5235" s="64"/>
      <c r="BA5235" s="64"/>
      <c r="BB5235" s="64"/>
      <c r="BC5235" s="64"/>
      <c r="BD5235" s="64"/>
      <c r="BE5235" s="64"/>
      <c r="BF5235" s="64"/>
      <c r="BG5235" s="64"/>
      <c r="BH5235" s="64"/>
      <c r="BI5235" s="64"/>
      <c r="BJ5235" s="64"/>
      <c r="BK5235" s="64"/>
      <c r="BL5235" s="64"/>
      <c r="BM5235" s="64"/>
      <c r="BN5235" s="64"/>
      <c r="BO5235" s="64"/>
      <c r="BP5235" s="64"/>
      <c r="BQ5235" s="64"/>
      <c r="BR5235" s="64"/>
      <c r="BS5235" s="64"/>
      <c r="BT5235" s="64"/>
      <c r="BU5235" s="64"/>
      <c r="BV5235" s="64"/>
      <c r="BW5235" s="64"/>
      <c r="BX5235" s="64"/>
      <c r="BY5235" s="64"/>
      <c r="BZ5235" s="64"/>
      <c r="CA5235" s="64"/>
      <c r="CB5235" s="64"/>
      <c r="CC5235" s="64"/>
      <c r="CD5235" s="64"/>
      <c r="CE5235" s="64"/>
      <c r="CF5235" s="64"/>
      <c r="CG5235" s="64"/>
      <c r="CH5235" s="64"/>
      <c r="CI5235" s="64"/>
      <c r="CJ5235" s="64"/>
      <c r="CK5235" s="64"/>
      <c r="CL5235" s="64"/>
      <c r="CM5235" s="64"/>
      <c r="CN5235" s="64"/>
      <c r="CO5235" s="64"/>
      <c r="CP5235" s="64"/>
      <c r="CQ5235" s="64"/>
      <c r="CR5235" s="64"/>
      <c r="CS5235" s="64"/>
      <c r="CT5235" s="64"/>
      <c r="CU5235" s="64"/>
      <c r="CV5235" s="64"/>
      <c r="CW5235" s="64"/>
      <c r="CX5235" s="64"/>
      <c r="CY5235" s="64"/>
      <c r="CZ5235" s="64"/>
      <c r="DA5235" s="64"/>
      <c r="DB5235" s="64"/>
      <c r="DC5235" s="64"/>
      <c r="DD5235" s="64"/>
      <c r="DE5235" s="64"/>
      <c r="DF5235" s="64"/>
      <c r="DG5235" s="64"/>
      <c r="DH5235" s="64"/>
      <c r="DI5235" s="64"/>
      <c r="DJ5235" s="64"/>
      <c r="DK5235" s="64"/>
      <c r="DL5235" s="64"/>
      <c r="DM5235" s="64"/>
      <c r="DN5235" s="64"/>
      <c r="DO5235" s="64"/>
      <c r="DP5235" s="64"/>
      <c r="DQ5235" s="64"/>
      <c r="DR5235" s="64"/>
      <c r="DS5235" s="64"/>
      <c r="DT5235" s="64"/>
      <c r="DU5235" s="64"/>
      <c r="DV5235" s="64"/>
      <c r="DW5235" s="64"/>
      <c r="DX5235" s="64"/>
      <c r="DY5235" s="64"/>
      <c r="DZ5235" s="64"/>
      <c r="EA5235" s="64"/>
      <c r="EB5235" s="64"/>
      <c r="EC5235" s="64"/>
      <c r="ED5235" s="64"/>
      <c r="EE5235" s="64"/>
      <c r="EF5235" s="64"/>
      <c r="EG5235" s="64"/>
      <c r="EH5235" s="64"/>
      <c r="EI5235" s="64"/>
      <c r="EJ5235" s="64"/>
      <c r="EK5235" s="64"/>
      <c r="EL5235" s="64"/>
      <c r="EM5235" s="64"/>
      <c r="EN5235" s="64"/>
      <c r="EO5235" s="64"/>
      <c r="EP5235" s="64"/>
      <c r="EQ5235" s="64"/>
      <c r="ER5235" s="64"/>
      <c r="ES5235" s="64"/>
      <c r="ET5235" s="64"/>
      <c r="EU5235" s="64"/>
      <c r="EV5235" s="64"/>
      <c r="EW5235" s="64"/>
      <c r="EX5235" s="64"/>
      <c r="EY5235" s="64"/>
      <c r="EZ5235" s="64"/>
      <c r="FA5235" s="64"/>
      <c r="FB5235" s="64"/>
      <c r="FC5235" s="64"/>
      <c r="FD5235" s="64"/>
      <c r="FE5235" s="64"/>
      <c r="FF5235" s="64"/>
      <c r="FG5235" s="64"/>
      <c r="FH5235" s="64"/>
      <c r="FI5235" s="64"/>
      <c r="FJ5235" s="64"/>
      <c r="FK5235" s="64"/>
      <c r="FL5235" s="64"/>
      <c r="FM5235" s="64"/>
      <c r="FN5235" s="64"/>
      <c r="FO5235" s="64"/>
      <c r="FP5235" s="64"/>
      <c r="FQ5235" s="64"/>
      <c r="FR5235" s="64"/>
      <c r="FS5235" s="64"/>
      <c r="FT5235" s="64"/>
      <c r="FU5235" s="64"/>
      <c r="FV5235" s="64"/>
      <c r="FW5235" s="64"/>
      <c r="FX5235" s="64"/>
      <c r="FY5235" s="64"/>
      <c r="FZ5235" s="64"/>
      <c r="GA5235" s="64"/>
      <c r="GB5235" s="64"/>
      <c r="GC5235" s="64"/>
      <c r="GD5235" s="64"/>
      <c r="GE5235" s="64"/>
      <c r="GF5235" s="64"/>
      <c r="GG5235" s="64"/>
      <c r="GH5235" s="64"/>
      <c r="GI5235" s="64"/>
      <c r="GJ5235" s="64"/>
      <c r="GK5235" s="64"/>
      <c r="GL5235" s="64"/>
      <c r="GM5235" s="64"/>
      <c r="GN5235" s="64"/>
      <c r="GO5235" s="64"/>
      <c r="GP5235" s="64"/>
      <c r="GQ5235" s="64"/>
      <c r="GR5235" s="64"/>
      <c r="GS5235" s="64"/>
      <c r="GT5235" s="64"/>
      <c r="GU5235" s="64"/>
      <c r="GV5235" s="64"/>
      <c r="GW5235" s="64"/>
      <c r="GX5235" s="64"/>
      <c r="GY5235" s="64"/>
      <c r="GZ5235" s="64"/>
      <c r="HA5235" s="64"/>
      <c r="HB5235" s="64"/>
      <c r="HC5235" s="64"/>
      <c r="HD5235" s="64"/>
      <c r="HE5235" s="64"/>
      <c r="HF5235" s="64"/>
      <c r="HG5235" s="64"/>
      <c r="HH5235" s="64"/>
      <c r="HI5235" s="64"/>
      <c r="HJ5235" s="64"/>
      <c r="HK5235" s="64"/>
      <c r="HL5235" s="64"/>
      <c r="HM5235" s="64"/>
      <c r="HN5235" s="64"/>
      <c r="HO5235" s="64"/>
    </row>
    <row r="5236" spans="1:223" s="63" customFormat="1">
      <c r="A5236" s="60"/>
      <c r="B5236" s="61"/>
      <c r="C5236" s="61"/>
      <c r="D5236" s="62"/>
      <c r="E5236" s="62"/>
      <c r="F5236" s="61"/>
      <c r="G5236" s="11"/>
      <c r="H5236" s="9"/>
      <c r="I5236" s="9"/>
      <c r="J5236" s="33"/>
      <c r="K5236" s="9"/>
      <c r="L5236" s="9"/>
      <c r="M5236" s="66"/>
      <c r="N5236" s="9"/>
      <c r="O5236" s="9"/>
      <c r="P5236" s="9"/>
      <c r="Q5236" s="9"/>
      <c r="R5236" s="9"/>
      <c r="S5236" s="9"/>
      <c r="U5236" s="64"/>
      <c r="V5236" s="64"/>
      <c r="W5236" s="64"/>
      <c r="X5236" s="64"/>
      <c r="Y5236" s="64"/>
      <c r="Z5236" s="64"/>
      <c r="AA5236" s="64"/>
      <c r="AB5236" s="64"/>
      <c r="AC5236" s="64"/>
      <c r="AD5236" s="64"/>
      <c r="AE5236" s="64"/>
      <c r="AF5236" s="64"/>
      <c r="AG5236" s="64"/>
      <c r="AH5236" s="64"/>
      <c r="AI5236" s="64"/>
      <c r="AJ5236" s="64"/>
      <c r="AK5236" s="64"/>
      <c r="AL5236" s="64"/>
      <c r="AM5236" s="64"/>
      <c r="AN5236" s="64"/>
      <c r="AO5236" s="64"/>
      <c r="AP5236" s="64"/>
      <c r="AQ5236" s="64"/>
      <c r="AR5236" s="64"/>
      <c r="AS5236" s="64"/>
      <c r="AT5236" s="64"/>
      <c r="AU5236" s="64"/>
      <c r="AV5236" s="64"/>
      <c r="AW5236" s="64"/>
      <c r="AX5236" s="64"/>
      <c r="AY5236" s="64"/>
      <c r="AZ5236" s="64"/>
      <c r="BA5236" s="64"/>
      <c r="BB5236" s="64"/>
      <c r="BC5236" s="64"/>
      <c r="BD5236" s="64"/>
      <c r="BE5236" s="64"/>
      <c r="BF5236" s="64"/>
      <c r="BG5236" s="64"/>
      <c r="BH5236" s="64"/>
      <c r="BI5236" s="64"/>
      <c r="BJ5236" s="64"/>
      <c r="BK5236" s="64"/>
      <c r="BL5236" s="64"/>
      <c r="BM5236" s="64"/>
      <c r="BN5236" s="64"/>
      <c r="BO5236" s="64"/>
      <c r="BP5236" s="64"/>
      <c r="BQ5236" s="64"/>
      <c r="BR5236" s="64"/>
      <c r="BS5236" s="64"/>
      <c r="BT5236" s="64"/>
      <c r="BU5236" s="64"/>
      <c r="BV5236" s="64"/>
      <c r="BW5236" s="64"/>
      <c r="BX5236" s="64"/>
      <c r="BY5236" s="64"/>
      <c r="BZ5236" s="64"/>
      <c r="CA5236" s="64"/>
      <c r="CB5236" s="64"/>
      <c r="CC5236" s="64"/>
      <c r="CD5236" s="64"/>
      <c r="CE5236" s="64"/>
      <c r="CF5236" s="64"/>
      <c r="CG5236" s="64"/>
      <c r="CH5236" s="64"/>
      <c r="CI5236" s="64"/>
      <c r="CJ5236" s="64"/>
      <c r="CK5236" s="64"/>
      <c r="CL5236" s="64"/>
      <c r="CM5236" s="64"/>
      <c r="CN5236" s="64"/>
      <c r="CO5236" s="64"/>
      <c r="CP5236" s="64"/>
      <c r="CQ5236" s="64"/>
      <c r="CR5236" s="64"/>
      <c r="CS5236" s="64"/>
      <c r="CT5236" s="64"/>
      <c r="CU5236" s="64"/>
      <c r="CV5236" s="64"/>
      <c r="CW5236" s="64"/>
      <c r="CX5236" s="64"/>
      <c r="CY5236" s="64"/>
      <c r="CZ5236" s="64"/>
      <c r="DA5236" s="64"/>
      <c r="DB5236" s="64"/>
      <c r="DC5236" s="64"/>
      <c r="DD5236" s="64"/>
      <c r="DE5236" s="64"/>
      <c r="DF5236" s="64"/>
      <c r="DG5236" s="64"/>
      <c r="DH5236" s="64"/>
      <c r="DI5236" s="64"/>
      <c r="DJ5236" s="64"/>
      <c r="DK5236" s="64"/>
      <c r="DL5236" s="64"/>
      <c r="DM5236" s="64"/>
      <c r="DN5236" s="64"/>
      <c r="DO5236" s="64"/>
      <c r="DP5236" s="64"/>
      <c r="DQ5236" s="64"/>
      <c r="DR5236" s="64"/>
      <c r="DS5236" s="64"/>
      <c r="DT5236" s="64"/>
      <c r="DU5236" s="64"/>
      <c r="DV5236" s="64"/>
      <c r="DW5236" s="64"/>
      <c r="DX5236" s="64"/>
      <c r="DY5236" s="64"/>
      <c r="DZ5236" s="64"/>
      <c r="EA5236" s="64"/>
      <c r="EB5236" s="64"/>
      <c r="EC5236" s="64"/>
      <c r="ED5236" s="64"/>
      <c r="EE5236" s="64"/>
      <c r="EF5236" s="64"/>
      <c r="EG5236" s="64"/>
      <c r="EH5236" s="64"/>
      <c r="EI5236" s="64"/>
      <c r="EJ5236" s="64"/>
      <c r="EK5236" s="64"/>
      <c r="EL5236" s="64"/>
      <c r="EM5236" s="64"/>
      <c r="EN5236" s="64"/>
      <c r="EO5236" s="64"/>
      <c r="EP5236" s="64"/>
      <c r="EQ5236" s="64"/>
      <c r="ER5236" s="64"/>
      <c r="ES5236" s="64"/>
      <c r="ET5236" s="64"/>
      <c r="EU5236" s="64"/>
      <c r="EV5236" s="64"/>
      <c r="EW5236" s="64"/>
      <c r="EX5236" s="64"/>
      <c r="EY5236" s="64"/>
      <c r="EZ5236" s="64"/>
      <c r="FA5236" s="64"/>
      <c r="FB5236" s="64"/>
      <c r="FC5236" s="64"/>
      <c r="FD5236" s="64"/>
      <c r="FE5236" s="64"/>
      <c r="FF5236" s="64"/>
      <c r="FG5236" s="64"/>
      <c r="FH5236" s="64"/>
      <c r="FI5236" s="64"/>
      <c r="FJ5236" s="64"/>
      <c r="FK5236" s="64"/>
      <c r="FL5236" s="64"/>
      <c r="FM5236" s="64"/>
      <c r="FN5236" s="64"/>
      <c r="FO5236" s="64"/>
      <c r="FP5236" s="64"/>
      <c r="FQ5236" s="64"/>
      <c r="FR5236" s="64"/>
      <c r="FS5236" s="64"/>
      <c r="FT5236" s="64"/>
      <c r="FU5236" s="64"/>
      <c r="FV5236" s="64"/>
      <c r="FW5236" s="64"/>
      <c r="FX5236" s="64"/>
      <c r="FY5236" s="64"/>
      <c r="FZ5236" s="64"/>
      <c r="GA5236" s="64"/>
      <c r="GB5236" s="64"/>
      <c r="GC5236" s="64"/>
      <c r="GD5236" s="64"/>
      <c r="GE5236" s="64"/>
      <c r="GF5236" s="64"/>
      <c r="GG5236" s="64"/>
      <c r="GH5236" s="64"/>
      <c r="GI5236" s="64"/>
      <c r="GJ5236" s="64"/>
      <c r="GK5236" s="64"/>
      <c r="GL5236" s="64"/>
      <c r="GM5236" s="64"/>
      <c r="GN5236" s="64"/>
      <c r="GO5236" s="64"/>
      <c r="GP5236" s="64"/>
      <c r="GQ5236" s="64"/>
      <c r="GR5236" s="64"/>
      <c r="GS5236" s="64"/>
      <c r="GT5236" s="64"/>
      <c r="GU5236" s="64"/>
      <c r="GV5236" s="64"/>
      <c r="GW5236" s="64"/>
      <c r="GX5236" s="64"/>
      <c r="GY5236" s="64"/>
      <c r="GZ5236" s="64"/>
      <c r="HA5236" s="64"/>
      <c r="HB5236" s="64"/>
      <c r="HC5236" s="64"/>
      <c r="HD5236" s="64"/>
      <c r="HE5236" s="64"/>
      <c r="HF5236" s="64"/>
      <c r="HG5236" s="64"/>
      <c r="HH5236" s="64"/>
      <c r="HI5236" s="64"/>
      <c r="HJ5236" s="64"/>
      <c r="HK5236" s="64"/>
      <c r="HL5236" s="64"/>
      <c r="HM5236" s="64"/>
      <c r="HN5236" s="64"/>
      <c r="HO5236" s="64"/>
    </row>
    <row r="5237" spans="1:223" s="63" customFormat="1">
      <c r="A5237" s="60"/>
      <c r="B5237" s="61"/>
      <c r="C5237" s="61"/>
      <c r="D5237" s="62"/>
      <c r="E5237" s="62"/>
      <c r="F5237" s="61"/>
      <c r="G5237" s="11"/>
      <c r="H5237" s="9"/>
      <c r="I5237" s="9"/>
      <c r="J5237" s="33"/>
      <c r="K5237" s="9"/>
      <c r="L5237" s="9"/>
      <c r="M5237" s="66"/>
      <c r="N5237" s="9"/>
      <c r="O5237" s="9"/>
      <c r="P5237" s="9"/>
      <c r="Q5237" s="9"/>
      <c r="R5237" s="9"/>
      <c r="S5237" s="9"/>
      <c r="U5237" s="64"/>
      <c r="V5237" s="64"/>
      <c r="W5237" s="64"/>
      <c r="X5237" s="64"/>
      <c r="Y5237" s="64"/>
      <c r="Z5237" s="64"/>
      <c r="AA5237" s="64"/>
      <c r="AB5237" s="64"/>
      <c r="AC5237" s="64"/>
      <c r="AD5237" s="64"/>
      <c r="AE5237" s="64"/>
      <c r="AF5237" s="64"/>
      <c r="AG5237" s="64"/>
      <c r="AH5237" s="64"/>
      <c r="AI5237" s="64"/>
      <c r="AJ5237" s="64"/>
      <c r="AK5237" s="64"/>
      <c r="AL5237" s="64"/>
      <c r="AM5237" s="64"/>
      <c r="AN5237" s="64"/>
      <c r="AO5237" s="64"/>
      <c r="AP5237" s="64"/>
      <c r="AQ5237" s="64"/>
      <c r="AR5237" s="64"/>
      <c r="AS5237" s="64"/>
      <c r="AT5237" s="64"/>
      <c r="AU5237" s="64"/>
      <c r="AV5237" s="64"/>
      <c r="AW5237" s="64"/>
      <c r="AX5237" s="64"/>
      <c r="AY5237" s="64"/>
      <c r="AZ5237" s="64"/>
      <c r="BA5237" s="64"/>
      <c r="BB5237" s="64"/>
      <c r="BC5237" s="64"/>
      <c r="BD5237" s="64"/>
      <c r="BE5237" s="64"/>
      <c r="BF5237" s="64"/>
      <c r="BG5237" s="64"/>
      <c r="BH5237" s="64"/>
      <c r="BI5237" s="64"/>
      <c r="BJ5237" s="64"/>
      <c r="BK5237" s="64"/>
      <c r="BL5237" s="64"/>
      <c r="BM5237" s="64"/>
      <c r="BN5237" s="64"/>
      <c r="BO5237" s="64"/>
      <c r="BP5237" s="64"/>
      <c r="BQ5237" s="64"/>
      <c r="BR5237" s="64"/>
      <c r="BS5237" s="64"/>
      <c r="BT5237" s="64"/>
      <c r="BU5237" s="64"/>
      <c r="BV5237" s="64"/>
      <c r="BW5237" s="64"/>
      <c r="BX5237" s="64"/>
      <c r="BY5237" s="64"/>
      <c r="BZ5237" s="64"/>
      <c r="CA5237" s="64"/>
      <c r="CB5237" s="64"/>
      <c r="CC5237" s="64"/>
      <c r="CD5237" s="64"/>
      <c r="CE5237" s="64"/>
      <c r="CF5237" s="64"/>
      <c r="CG5237" s="64"/>
      <c r="CH5237" s="64"/>
      <c r="CI5237" s="64"/>
      <c r="CJ5237" s="64"/>
      <c r="CK5237" s="64"/>
      <c r="CL5237" s="64"/>
      <c r="CM5237" s="64"/>
      <c r="CN5237" s="64"/>
      <c r="CO5237" s="64"/>
      <c r="CP5237" s="64"/>
      <c r="CQ5237" s="64"/>
      <c r="CR5237" s="64"/>
      <c r="CS5237" s="64"/>
      <c r="CT5237" s="64"/>
      <c r="CU5237" s="64"/>
      <c r="CV5237" s="64"/>
      <c r="CW5237" s="64"/>
      <c r="CX5237" s="64"/>
      <c r="CY5237" s="64"/>
      <c r="CZ5237" s="64"/>
      <c r="DA5237" s="64"/>
      <c r="DB5237" s="64"/>
      <c r="DC5237" s="64"/>
      <c r="DD5237" s="64"/>
      <c r="DE5237" s="64"/>
      <c r="DF5237" s="64"/>
      <c r="DG5237" s="64"/>
      <c r="DH5237" s="64"/>
      <c r="DI5237" s="64"/>
      <c r="DJ5237" s="64"/>
      <c r="DK5237" s="64"/>
      <c r="DL5237" s="64"/>
      <c r="DM5237" s="64"/>
      <c r="DN5237" s="64"/>
      <c r="DO5237" s="64"/>
      <c r="DP5237" s="64"/>
      <c r="DQ5237" s="64"/>
      <c r="DR5237" s="64"/>
      <c r="DS5237" s="64"/>
      <c r="DT5237" s="64"/>
      <c r="DU5237" s="64"/>
      <c r="DV5237" s="64"/>
      <c r="DW5237" s="64"/>
      <c r="DX5237" s="64"/>
      <c r="DY5237" s="64"/>
      <c r="DZ5237" s="64"/>
      <c r="EA5237" s="64"/>
      <c r="EB5237" s="64"/>
      <c r="EC5237" s="64"/>
      <c r="ED5237" s="64"/>
      <c r="EE5237" s="64"/>
      <c r="EF5237" s="64"/>
      <c r="EG5237" s="64"/>
      <c r="EH5237" s="64"/>
      <c r="EI5237" s="64"/>
      <c r="EJ5237" s="64"/>
      <c r="EK5237" s="64"/>
      <c r="EL5237" s="64"/>
      <c r="EM5237" s="64"/>
      <c r="EN5237" s="64"/>
      <c r="EO5237" s="64"/>
      <c r="EP5237" s="64"/>
      <c r="EQ5237" s="64"/>
      <c r="ER5237" s="64"/>
      <c r="ES5237" s="64"/>
      <c r="ET5237" s="64"/>
      <c r="EU5237" s="64"/>
      <c r="EV5237" s="64"/>
      <c r="EW5237" s="64"/>
      <c r="EX5237" s="64"/>
      <c r="EY5237" s="64"/>
      <c r="EZ5237" s="64"/>
      <c r="FA5237" s="64"/>
      <c r="FB5237" s="64"/>
      <c r="FC5237" s="64"/>
      <c r="FD5237" s="64"/>
      <c r="FE5237" s="64"/>
      <c r="FF5237" s="64"/>
      <c r="FG5237" s="64"/>
      <c r="FH5237" s="64"/>
      <c r="FI5237" s="64"/>
      <c r="FJ5237" s="64"/>
      <c r="FK5237" s="64"/>
      <c r="FL5237" s="64"/>
      <c r="FM5237" s="64"/>
      <c r="FN5237" s="64"/>
      <c r="FO5237" s="64"/>
      <c r="FP5237" s="64"/>
      <c r="FQ5237" s="64"/>
      <c r="FR5237" s="64"/>
      <c r="FS5237" s="64"/>
      <c r="FT5237" s="64"/>
      <c r="FU5237" s="64"/>
      <c r="FV5237" s="64"/>
      <c r="FW5237" s="64"/>
      <c r="FX5237" s="64"/>
      <c r="FY5237" s="64"/>
      <c r="FZ5237" s="64"/>
      <c r="GA5237" s="64"/>
      <c r="GB5237" s="64"/>
      <c r="GC5237" s="64"/>
      <c r="GD5237" s="64"/>
      <c r="GE5237" s="64"/>
      <c r="GF5237" s="64"/>
      <c r="GG5237" s="64"/>
      <c r="GH5237" s="64"/>
      <c r="GI5237" s="64"/>
      <c r="GJ5237" s="64"/>
      <c r="GK5237" s="64"/>
      <c r="GL5237" s="64"/>
      <c r="GM5237" s="64"/>
      <c r="GN5237" s="64"/>
      <c r="GO5237" s="64"/>
      <c r="GP5237" s="64"/>
      <c r="GQ5237" s="64"/>
      <c r="GR5237" s="64"/>
      <c r="GS5237" s="64"/>
      <c r="GT5237" s="64"/>
      <c r="GU5237" s="64"/>
      <c r="GV5237" s="64"/>
      <c r="GW5237" s="64"/>
      <c r="GX5237" s="64"/>
      <c r="GY5237" s="64"/>
      <c r="GZ5237" s="64"/>
      <c r="HA5237" s="64"/>
      <c r="HB5237" s="64"/>
      <c r="HC5237" s="64"/>
      <c r="HD5237" s="64"/>
      <c r="HE5237" s="64"/>
      <c r="HF5237" s="64"/>
      <c r="HG5237" s="64"/>
      <c r="HH5237" s="64"/>
      <c r="HI5237" s="64"/>
      <c r="HJ5237" s="64"/>
      <c r="HK5237" s="64"/>
      <c r="HL5237" s="64"/>
      <c r="HM5237" s="64"/>
      <c r="HN5237" s="64"/>
      <c r="HO5237" s="64"/>
    </row>
    <row r="5238" spans="1:223" s="63" customFormat="1">
      <c r="A5238" s="60"/>
      <c r="B5238" s="61"/>
      <c r="C5238" s="61"/>
      <c r="D5238" s="62"/>
      <c r="E5238" s="62"/>
      <c r="F5238" s="61"/>
      <c r="G5238" s="11"/>
      <c r="H5238" s="9"/>
      <c r="I5238" s="9"/>
      <c r="J5238" s="33"/>
      <c r="K5238" s="9"/>
      <c r="L5238" s="9"/>
      <c r="M5238" s="66"/>
      <c r="N5238" s="9"/>
      <c r="O5238" s="9"/>
      <c r="P5238" s="9"/>
      <c r="Q5238" s="9"/>
      <c r="R5238" s="9"/>
      <c r="S5238" s="9"/>
      <c r="U5238" s="64"/>
      <c r="V5238" s="64"/>
      <c r="W5238" s="64"/>
      <c r="X5238" s="64"/>
      <c r="Y5238" s="64"/>
      <c r="Z5238" s="64"/>
      <c r="AA5238" s="64"/>
      <c r="AB5238" s="64"/>
      <c r="AC5238" s="64"/>
      <c r="AD5238" s="64"/>
      <c r="AE5238" s="64"/>
      <c r="AF5238" s="64"/>
      <c r="AG5238" s="64"/>
      <c r="AH5238" s="64"/>
      <c r="AI5238" s="64"/>
      <c r="AJ5238" s="64"/>
      <c r="AK5238" s="64"/>
      <c r="AL5238" s="64"/>
      <c r="AM5238" s="64"/>
      <c r="AN5238" s="64"/>
      <c r="AO5238" s="64"/>
      <c r="AP5238" s="64"/>
      <c r="AQ5238" s="64"/>
      <c r="AR5238" s="64"/>
      <c r="AS5238" s="64"/>
      <c r="AT5238" s="64"/>
      <c r="AU5238" s="64"/>
      <c r="AV5238" s="64"/>
      <c r="AW5238" s="64"/>
      <c r="AX5238" s="64"/>
      <c r="AY5238" s="64"/>
      <c r="AZ5238" s="64"/>
      <c r="BA5238" s="64"/>
      <c r="BB5238" s="64"/>
      <c r="BC5238" s="64"/>
      <c r="BD5238" s="64"/>
      <c r="BE5238" s="64"/>
      <c r="BF5238" s="64"/>
      <c r="BG5238" s="64"/>
      <c r="BH5238" s="64"/>
      <c r="BI5238" s="64"/>
      <c r="BJ5238" s="64"/>
      <c r="BK5238" s="64"/>
      <c r="BL5238" s="64"/>
      <c r="BM5238" s="64"/>
      <c r="BN5238" s="64"/>
      <c r="BO5238" s="64"/>
      <c r="BP5238" s="64"/>
      <c r="BQ5238" s="64"/>
      <c r="BR5238" s="64"/>
      <c r="BS5238" s="64"/>
      <c r="BT5238" s="64"/>
      <c r="BU5238" s="64"/>
      <c r="BV5238" s="64"/>
      <c r="BW5238" s="64"/>
      <c r="BX5238" s="64"/>
      <c r="BY5238" s="64"/>
      <c r="BZ5238" s="64"/>
      <c r="CA5238" s="64"/>
      <c r="CB5238" s="64"/>
      <c r="CC5238" s="64"/>
      <c r="CD5238" s="64"/>
      <c r="CE5238" s="64"/>
      <c r="CF5238" s="64"/>
      <c r="CG5238" s="64"/>
      <c r="CH5238" s="64"/>
      <c r="CI5238" s="64"/>
      <c r="CJ5238" s="64"/>
      <c r="CK5238" s="64"/>
      <c r="CL5238" s="64"/>
      <c r="CM5238" s="64"/>
      <c r="CN5238" s="64"/>
      <c r="CO5238" s="64"/>
      <c r="CP5238" s="64"/>
      <c r="CQ5238" s="64"/>
      <c r="CR5238" s="64"/>
      <c r="CS5238" s="64"/>
      <c r="CT5238" s="64"/>
      <c r="CU5238" s="64"/>
      <c r="CV5238" s="64"/>
      <c r="CW5238" s="64"/>
      <c r="CX5238" s="64"/>
      <c r="CY5238" s="64"/>
      <c r="CZ5238" s="64"/>
      <c r="DA5238" s="64"/>
      <c r="DB5238" s="64"/>
      <c r="DC5238" s="64"/>
      <c r="DD5238" s="64"/>
      <c r="DE5238" s="64"/>
      <c r="DF5238" s="64"/>
      <c r="DG5238" s="64"/>
      <c r="DH5238" s="64"/>
      <c r="DI5238" s="64"/>
      <c r="DJ5238" s="64"/>
      <c r="DK5238" s="64"/>
      <c r="DL5238" s="64"/>
      <c r="DM5238" s="64"/>
      <c r="DN5238" s="64"/>
      <c r="DO5238" s="64"/>
      <c r="DP5238" s="64"/>
      <c r="DQ5238" s="64"/>
      <c r="DR5238" s="64"/>
      <c r="DS5238" s="64"/>
      <c r="DT5238" s="64"/>
      <c r="DU5238" s="64"/>
      <c r="DV5238" s="64"/>
      <c r="DW5238" s="64"/>
      <c r="DX5238" s="64"/>
      <c r="DY5238" s="64"/>
      <c r="DZ5238" s="64"/>
      <c r="EA5238" s="64"/>
      <c r="EB5238" s="64"/>
      <c r="EC5238" s="64"/>
      <c r="ED5238" s="64"/>
      <c r="EE5238" s="64"/>
      <c r="EF5238" s="64"/>
      <c r="EG5238" s="64"/>
      <c r="EH5238" s="64"/>
      <c r="EI5238" s="64"/>
      <c r="EJ5238" s="64"/>
      <c r="EK5238" s="64"/>
      <c r="EL5238" s="64"/>
      <c r="EM5238" s="64"/>
      <c r="EN5238" s="64"/>
      <c r="EO5238" s="64"/>
      <c r="EP5238" s="64"/>
      <c r="EQ5238" s="64"/>
      <c r="ER5238" s="64"/>
      <c r="ES5238" s="64"/>
      <c r="ET5238" s="64"/>
      <c r="EU5238" s="64"/>
      <c r="EV5238" s="64"/>
      <c r="EW5238" s="64"/>
      <c r="EX5238" s="64"/>
      <c r="EY5238" s="64"/>
      <c r="EZ5238" s="64"/>
      <c r="FA5238" s="64"/>
      <c r="FB5238" s="64"/>
      <c r="FC5238" s="64"/>
      <c r="FD5238" s="64"/>
      <c r="FE5238" s="64"/>
      <c r="FF5238" s="64"/>
      <c r="FG5238" s="64"/>
      <c r="FH5238" s="64"/>
      <c r="FI5238" s="64"/>
      <c r="FJ5238" s="64"/>
      <c r="FK5238" s="64"/>
      <c r="FL5238" s="64"/>
      <c r="FM5238" s="64"/>
      <c r="FN5238" s="64"/>
      <c r="FO5238" s="64"/>
      <c r="FP5238" s="64"/>
      <c r="FQ5238" s="64"/>
      <c r="FR5238" s="64"/>
      <c r="FS5238" s="64"/>
      <c r="FT5238" s="64"/>
      <c r="FU5238" s="64"/>
      <c r="FV5238" s="64"/>
      <c r="FW5238" s="64"/>
      <c r="FX5238" s="64"/>
      <c r="FY5238" s="64"/>
      <c r="FZ5238" s="64"/>
      <c r="GA5238" s="64"/>
      <c r="GB5238" s="64"/>
      <c r="GC5238" s="64"/>
      <c r="GD5238" s="64"/>
      <c r="GE5238" s="64"/>
      <c r="GF5238" s="64"/>
      <c r="GG5238" s="64"/>
      <c r="GH5238" s="64"/>
      <c r="GI5238" s="64"/>
      <c r="GJ5238" s="64"/>
      <c r="GK5238" s="64"/>
      <c r="GL5238" s="64"/>
      <c r="GM5238" s="64"/>
      <c r="GN5238" s="64"/>
      <c r="GO5238" s="64"/>
      <c r="GP5238" s="64"/>
      <c r="GQ5238" s="64"/>
      <c r="GR5238" s="64"/>
      <c r="GS5238" s="64"/>
      <c r="GT5238" s="64"/>
      <c r="GU5238" s="64"/>
      <c r="GV5238" s="64"/>
      <c r="GW5238" s="64"/>
      <c r="GX5238" s="64"/>
      <c r="GY5238" s="64"/>
      <c r="GZ5238" s="64"/>
      <c r="HA5238" s="64"/>
      <c r="HB5238" s="64"/>
      <c r="HC5238" s="64"/>
      <c r="HD5238" s="64"/>
      <c r="HE5238" s="64"/>
      <c r="HF5238" s="64"/>
      <c r="HG5238" s="64"/>
      <c r="HH5238" s="64"/>
      <c r="HI5238" s="64"/>
      <c r="HJ5238" s="64"/>
      <c r="HK5238" s="64"/>
      <c r="HL5238" s="64"/>
      <c r="HM5238" s="64"/>
      <c r="HN5238" s="64"/>
      <c r="HO5238" s="64"/>
    </row>
    <row r="5239" spans="1:223" s="63" customFormat="1">
      <c r="A5239" s="60"/>
      <c r="B5239" s="61"/>
      <c r="C5239" s="61"/>
      <c r="D5239" s="62"/>
      <c r="E5239" s="62"/>
      <c r="F5239" s="61"/>
      <c r="G5239" s="11"/>
      <c r="H5239" s="9"/>
      <c r="I5239" s="9"/>
      <c r="J5239" s="33"/>
      <c r="K5239" s="9"/>
      <c r="L5239" s="9"/>
      <c r="M5239" s="66"/>
      <c r="N5239" s="9"/>
      <c r="O5239" s="9"/>
      <c r="P5239" s="9"/>
      <c r="Q5239" s="9"/>
      <c r="R5239" s="9"/>
      <c r="S5239" s="9"/>
      <c r="U5239" s="64"/>
      <c r="V5239" s="64"/>
      <c r="W5239" s="64"/>
      <c r="X5239" s="64"/>
      <c r="Y5239" s="64"/>
      <c r="Z5239" s="64"/>
      <c r="AA5239" s="64"/>
      <c r="AB5239" s="64"/>
      <c r="AC5239" s="64"/>
      <c r="AD5239" s="64"/>
      <c r="AE5239" s="64"/>
      <c r="AF5239" s="64"/>
      <c r="AG5239" s="64"/>
      <c r="AH5239" s="64"/>
      <c r="AI5239" s="64"/>
      <c r="AJ5239" s="64"/>
      <c r="AK5239" s="64"/>
      <c r="AL5239" s="64"/>
      <c r="AM5239" s="64"/>
      <c r="AN5239" s="64"/>
      <c r="AO5239" s="64"/>
      <c r="AP5239" s="64"/>
      <c r="AQ5239" s="64"/>
      <c r="AR5239" s="64"/>
      <c r="AS5239" s="64"/>
      <c r="AT5239" s="64"/>
      <c r="AU5239" s="64"/>
      <c r="AV5239" s="64"/>
      <c r="AW5239" s="64"/>
      <c r="AX5239" s="64"/>
      <c r="AY5239" s="64"/>
      <c r="AZ5239" s="64"/>
      <c r="BA5239" s="64"/>
      <c r="BB5239" s="64"/>
      <c r="BC5239" s="64"/>
      <c r="BD5239" s="64"/>
      <c r="BE5239" s="64"/>
      <c r="BF5239" s="64"/>
      <c r="BG5239" s="64"/>
      <c r="BH5239" s="64"/>
      <c r="BI5239" s="64"/>
      <c r="BJ5239" s="64"/>
      <c r="BK5239" s="64"/>
      <c r="BL5239" s="64"/>
      <c r="BM5239" s="64"/>
      <c r="BN5239" s="64"/>
      <c r="BO5239" s="64"/>
      <c r="BP5239" s="64"/>
      <c r="BQ5239" s="64"/>
      <c r="BR5239" s="64"/>
      <c r="BS5239" s="64"/>
      <c r="BT5239" s="64"/>
      <c r="BU5239" s="64"/>
      <c r="BV5239" s="64"/>
      <c r="BW5239" s="64"/>
      <c r="BX5239" s="64"/>
      <c r="BY5239" s="64"/>
      <c r="BZ5239" s="64"/>
      <c r="CA5239" s="64"/>
      <c r="CB5239" s="64"/>
      <c r="CC5239" s="64"/>
      <c r="CD5239" s="64"/>
      <c r="CE5239" s="64"/>
      <c r="CF5239" s="64"/>
      <c r="CG5239" s="64"/>
      <c r="CH5239" s="64"/>
      <c r="CI5239" s="64"/>
      <c r="CJ5239" s="64"/>
      <c r="CK5239" s="64"/>
      <c r="CL5239" s="64"/>
      <c r="CM5239" s="64"/>
      <c r="CN5239" s="64"/>
      <c r="CO5239" s="64"/>
      <c r="CP5239" s="64"/>
      <c r="CQ5239" s="64"/>
      <c r="CR5239" s="64"/>
      <c r="CS5239" s="64"/>
      <c r="CT5239" s="64"/>
      <c r="CU5239" s="64"/>
      <c r="CV5239" s="64"/>
      <c r="CW5239" s="64"/>
      <c r="CX5239" s="64"/>
      <c r="CY5239" s="64"/>
      <c r="CZ5239" s="64"/>
      <c r="DA5239" s="64"/>
      <c r="DB5239" s="64"/>
      <c r="DC5239" s="64"/>
      <c r="DD5239" s="64"/>
      <c r="DE5239" s="64"/>
      <c r="DF5239" s="64"/>
      <c r="DG5239" s="64"/>
      <c r="DH5239" s="64"/>
      <c r="DI5239" s="64"/>
      <c r="DJ5239" s="64"/>
      <c r="DK5239" s="64"/>
      <c r="DL5239" s="64"/>
      <c r="DM5239" s="64"/>
      <c r="DN5239" s="64"/>
      <c r="DO5239" s="64"/>
      <c r="DP5239" s="64"/>
      <c r="DQ5239" s="64"/>
      <c r="DR5239" s="64"/>
      <c r="DS5239" s="64"/>
      <c r="DT5239" s="64"/>
      <c r="DU5239" s="64"/>
      <c r="DV5239" s="64"/>
      <c r="DW5239" s="64"/>
      <c r="DX5239" s="64"/>
      <c r="DY5239" s="64"/>
      <c r="DZ5239" s="64"/>
      <c r="EA5239" s="64"/>
      <c r="EB5239" s="64"/>
      <c r="EC5239" s="64"/>
      <c r="ED5239" s="64"/>
      <c r="EE5239" s="64"/>
      <c r="EF5239" s="64"/>
      <c r="EG5239" s="64"/>
      <c r="EH5239" s="64"/>
      <c r="EI5239" s="64"/>
      <c r="EJ5239" s="64"/>
      <c r="EK5239" s="64"/>
      <c r="EL5239" s="64"/>
      <c r="EM5239" s="64"/>
      <c r="EN5239" s="64"/>
      <c r="EO5239" s="64"/>
      <c r="EP5239" s="64"/>
      <c r="EQ5239" s="64"/>
      <c r="ER5239" s="64"/>
      <c r="ES5239" s="64"/>
      <c r="ET5239" s="64"/>
      <c r="EU5239" s="64"/>
      <c r="EV5239" s="64"/>
      <c r="EW5239" s="64"/>
      <c r="EX5239" s="64"/>
      <c r="EY5239" s="64"/>
      <c r="EZ5239" s="64"/>
      <c r="FA5239" s="64"/>
      <c r="FB5239" s="64"/>
      <c r="FC5239" s="64"/>
      <c r="FD5239" s="64"/>
      <c r="FE5239" s="64"/>
      <c r="FF5239" s="64"/>
      <c r="FG5239" s="64"/>
      <c r="FH5239" s="64"/>
      <c r="FI5239" s="64"/>
      <c r="FJ5239" s="64"/>
      <c r="FK5239" s="64"/>
      <c r="FL5239" s="64"/>
      <c r="FM5239" s="64"/>
      <c r="FN5239" s="64"/>
      <c r="FO5239" s="64"/>
      <c r="FP5239" s="64"/>
      <c r="FQ5239" s="64"/>
      <c r="FR5239" s="64"/>
      <c r="FS5239" s="64"/>
      <c r="FT5239" s="64"/>
      <c r="FU5239" s="64"/>
      <c r="FV5239" s="64"/>
      <c r="FW5239" s="64"/>
      <c r="FX5239" s="64"/>
      <c r="FY5239" s="64"/>
      <c r="FZ5239" s="64"/>
      <c r="GA5239" s="64"/>
      <c r="GB5239" s="64"/>
      <c r="GC5239" s="64"/>
      <c r="GD5239" s="64"/>
      <c r="GE5239" s="64"/>
      <c r="GF5239" s="64"/>
      <c r="GG5239" s="64"/>
      <c r="GH5239" s="64"/>
      <c r="GI5239" s="64"/>
      <c r="GJ5239" s="64"/>
      <c r="GK5239" s="64"/>
      <c r="GL5239" s="64"/>
      <c r="GM5239" s="64"/>
      <c r="GN5239" s="64"/>
      <c r="GO5239" s="64"/>
      <c r="GP5239" s="64"/>
      <c r="GQ5239" s="64"/>
      <c r="GR5239" s="64"/>
      <c r="GS5239" s="64"/>
      <c r="GT5239" s="64"/>
      <c r="GU5239" s="64"/>
      <c r="GV5239" s="64"/>
      <c r="GW5239" s="64"/>
      <c r="GX5239" s="64"/>
      <c r="GY5239" s="64"/>
      <c r="GZ5239" s="64"/>
      <c r="HA5239" s="64"/>
      <c r="HB5239" s="64"/>
      <c r="HC5239" s="64"/>
      <c r="HD5239" s="64"/>
      <c r="HE5239" s="64"/>
      <c r="HF5239" s="64"/>
      <c r="HG5239" s="64"/>
      <c r="HH5239" s="64"/>
      <c r="HI5239" s="64"/>
      <c r="HJ5239" s="64"/>
      <c r="HK5239" s="64"/>
      <c r="HL5239" s="64"/>
      <c r="HM5239" s="64"/>
      <c r="HN5239" s="64"/>
      <c r="HO5239" s="64"/>
    </row>
    <row r="5240" spans="1:223" s="63" customFormat="1">
      <c r="A5240" s="60"/>
      <c r="B5240" s="61"/>
      <c r="C5240" s="61"/>
      <c r="D5240" s="62"/>
      <c r="E5240" s="62"/>
      <c r="F5240" s="61"/>
      <c r="G5240" s="11"/>
      <c r="H5240" s="9"/>
      <c r="I5240" s="9"/>
      <c r="J5240" s="33"/>
      <c r="K5240" s="9"/>
      <c r="L5240" s="9"/>
      <c r="M5240" s="66"/>
      <c r="N5240" s="9"/>
      <c r="O5240" s="9"/>
      <c r="P5240" s="9"/>
      <c r="Q5240" s="9"/>
      <c r="R5240" s="9"/>
      <c r="S5240" s="9"/>
      <c r="U5240" s="64"/>
      <c r="V5240" s="64"/>
      <c r="W5240" s="64"/>
      <c r="X5240" s="64"/>
      <c r="Y5240" s="64"/>
      <c r="Z5240" s="64"/>
      <c r="AA5240" s="64"/>
      <c r="AB5240" s="64"/>
      <c r="AC5240" s="64"/>
      <c r="AD5240" s="64"/>
      <c r="AE5240" s="64"/>
      <c r="AF5240" s="64"/>
      <c r="AG5240" s="64"/>
      <c r="AH5240" s="64"/>
      <c r="AI5240" s="64"/>
      <c r="AJ5240" s="64"/>
      <c r="AK5240" s="64"/>
      <c r="AL5240" s="64"/>
      <c r="AM5240" s="64"/>
      <c r="AN5240" s="64"/>
      <c r="AO5240" s="64"/>
      <c r="AP5240" s="64"/>
      <c r="AQ5240" s="64"/>
      <c r="AR5240" s="64"/>
      <c r="AS5240" s="64"/>
      <c r="AT5240" s="64"/>
      <c r="AU5240" s="64"/>
      <c r="AV5240" s="64"/>
      <c r="AW5240" s="64"/>
      <c r="AX5240" s="64"/>
      <c r="AY5240" s="64"/>
      <c r="AZ5240" s="64"/>
      <c r="BA5240" s="64"/>
      <c r="BB5240" s="64"/>
      <c r="BC5240" s="64"/>
      <c r="BD5240" s="64"/>
      <c r="BE5240" s="64"/>
      <c r="BF5240" s="64"/>
      <c r="BG5240" s="64"/>
      <c r="BH5240" s="64"/>
      <c r="BI5240" s="64"/>
      <c r="BJ5240" s="64"/>
      <c r="BK5240" s="64"/>
      <c r="BL5240" s="64"/>
      <c r="BM5240" s="64"/>
      <c r="BN5240" s="64"/>
      <c r="BO5240" s="64"/>
      <c r="BP5240" s="64"/>
      <c r="BQ5240" s="64"/>
      <c r="BR5240" s="64"/>
      <c r="BS5240" s="64"/>
      <c r="BT5240" s="64"/>
      <c r="BU5240" s="64"/>
      <c r="BV5240" s="64"/>
      <c r="BW5240" s="64"/>
      <c r="BX5240" s="64"/>
      <c r="BY5240" s="64"/>
      <c r="BZ5240" s="64"/>
      <c r="CA5240" s="64"/>
      <c r="CB5240" s="64"/>
      <c r="CC5240" s="64"/>
      <c r="CD5240" s="64"/>
      <c r="CE5240" s="64"/>
      <c r="CF5240" s="64"/>
      <c r="CG5240" s="64"/>
      <c r="CH5240" s="64"/>
      <c r="CI5240" s="64"/>
      <c r="CJ5240" s="64"/>
      <c r="CK5240" s="64"/>
      <c r="CL5240" s="64"/>
      <c r="CM5240" s="64"/>
      <c r="CN5240" s="64"/>
      <c r="CO5240" s="64"/>
      <c r="CP5240" s="64"/>
      <c r="CQ5240" s="64"/>
      <c r="CR5240" s="64"/>
      <c r="CS5240" s="64"/>
      <c r="CT5240" s="64"/>
      <c r="CU5240" s="64"/>
      <c r="CV5240" s="64"/>
      <c r="CW5240" s="64"/>
      <c r="CX5240" s="64"/>
      <c r="CY5240" s="64"/>
      <c r="CZ5240" s="64"/>
      <c r="DA5240" s="64"/>
      <c r="DB5240" s="64"/>
      <c r="DC5240" s="64"/>
      <c r="DD5240" s="64"/>
      <c r="DE5240" s="64"/>
      <c r="DF5240" s="64"/>
      <c r="DG5240" s="64"/>
      <c r="DH5240" s="64"/>
      <c r="DI5240" s="64"/>
      <c r="DJ5240" s="64"/>
      <c r="DK5240" s="64"/>
      <c r="DL5240" s="64"/>
      <c r="DM5240" s="64"/>
      <c r="DN5240" s="64"/>
      <c r="DO5240" s="64"/>
      <c r="DP5240" s="64"/>
      <c r="DQ5240" s="64"/>
      <c r="DR5240" s="64"/>
      <c r="DS5240" s="64"/>
      <c r="DT5240" s="64"/>
      <c r="DU5240" s="64"/>
      <c r="DV5240" s="64"/>
      <c r="DW5240" s="64"/>
      <c r="DX5240" s="64"/>
      <c r="DY5240" s="64"/>
      <c r="DZ5240" s="64"/>
      <c r="EA5240" s="64"/>
      <c r="EB5240" s="64"/>
      <c r="EC5240" s="64"/>
      <c r="ED5240" s="64"/>
      <c r="EE5240" s="64"/>
      <c r="EF5240" s="64"/>
      <c r="EG5240" s="64"/>
      <c r="EH5240" s="64"/>
      <c r="EI5240" s="64"/>
      <c r="EJ5240" s="64"/>
      <c r="EK5240" s="64"/>
      <c r="EL5240" s="64"/>
      <c r="EM5240" s="64"/>
      <c r="EN5240" s="64"/>
      <c r="EO5240" s="64"/>
      <c r="EP5240" s="64"/>
      <c r="EQ5240" s="64"/>
      <c r="ER5240" s="64"/>
      <c r="ES5240" s="64"/>
      <c r="ET5240" s="64"/>
      <c r="EU5240" s="64"/>
      <c r="EV5240" s="64"/>
      <c r="EW5240" s="64"/>
      <c r="EX5240" s="64"/>
      <c r="EY5240" s="64"/>
      <c r="EZ5240" s="64"/>
      <c r="FA5240" s="64"/>
      <c r="FB5240" s="64"/>
      <c r="FC5240" s="64"/>
      <c r="FD5240" s="64"/>
      <c r="FE5240" s="64"/>
      <c r="FF5240" s="64"/>
      <c r="FG5240" s="64"/>
      <c r="FH5240" s="64"/>
      <c r="FI5240" s="64"/>
      <c r="FJ5240" s="64"/>
      <c r="FK5240" s="64"/>
      <c r="FL5240" s="64"/>
      <c r="FM5240" s="64"/>
      <c r="FN5240" s="64"/>
      <c r="FO5240" s="64"/>
      <c r="FP5240" s="64"/>
      <c r="FQ5240" s="64"/>
      <c r="FR5240" s="64"/>
      <c r="FS5240" s="64"/>
      <c r="FT5240" s="64"/>
      <c r="FU5240" s="64"/>
      <c r="FV5240" s="64"/>
      <c r="FW5240" s="64"/>
      <c r="FX5240" s="64"/>
      <c r="FY5240" s="64"/>
      <c r="FZ5240" s="64"/>
      <c r="GA5240" s="64"/>
      <c r="GB5240" s="64"/>
      <c r="GC5240" s="64"/>
      <c r="GD5240" s="64"/>
      <c r="GE5240" s="64"/>
      <c r="GF5240" s="64"/>
      <c r="GG5240" s="64"/>
      <c r="GH5240" s="64"/>
      <c r="GI5240" s="64"/>
      <c r="GJ5240" s="64"/>
      <c r="GK5240" s="64"/>
      <c r="GL5240" s="64"/>
      <c r="GM5240" s="64"/>
      <c r="GN5240" s="64"/>
      <c r="GO5240" s="64"/>
      <c r="GP5240" s="64"/>
      <c r="GQ5240" s="64"/>
      <c r="GR5240" s="64"/>
      <c r="GS5240" s="64"/>
      <c r="GT5240" s="64"/>
      <c r="GU5240" s="64"/>
      <c r="GV5240" s="64"/>
      <c r="GW5240" s="64"/>
      <c r="GX5240" s="64"/>
      <c r="GY5240" s="64"/>
      <c r="GZ5240" s="64"/>
      <c r="HA5240" s="64"/>
      <c r="HB5240" s="64"/>
      <c r="HC5240" s="64"/>
      <c r="HD5240" s="64"/>
      <c r="HE5240" s="64"/>
      <c r="HF5240" s="64"/>
      <c r="HG5240" s="64"/>
      <c r="HH5240" s="64"/>
      <c r="HI5240" s="64"/>
      <c r="HJ5240" s="64"/>
      <c r="HK5240" s="64"/>
      <c r="HL5240" s="64"/>
      <c r="HM5240" s="64"/>
      <c r="HN5240" s="64"/>
      <c r="HO5240" s="64"/>
    </row>
    <row r="5241" spans="1:223" s="63" customFormat="1">
      <c r="A5241" s="60"/>
      <c r="B5241" s="61"/>
      <c r="C5241" s="61"/>
      <c r="D5241" s="62"/>
      <c r="E5241" s="62"/>
      <c r="F5241" s="61"/>
      <c r="G5241" s="11"/>
      <c r="H5241" s="9"/>
      <c r="I5241" s="9"/>
      <c r="J5241" s="33"/>
      <c r="K5241" s="9"/>
      <c r="L5241" s="9"/>
      <c r="M5241" s="66"/>
      <c r="N5241" s="9"/>
      <c r="O5241" s="9"/>
      <c r="P5241" s="9"/>
      <c r="Q5241" s="9"/>
      <c r="R5241" s="9"/>
      <c r="S5241" s="9"/>
      <c r="U5241" s="64"/>
      <c r="V5241" s="64"/>
      <c r="W5241" s="64"/>
      <c r="X5241" s="64"/>
      <c r="Y5241" s="64"/>
      <c r="Z5241" s="64"/>
      <c r="AA5241" s="64"/>
      <c r="AB5241" s="64"/>
      <c r="AC5241" s="64"/>
      <c r="AD5241" s="64"/>
      <c r="AE5241" s="64"/>
      <c r="AF5241" s="64"/>
      <c r="AG5241" s="64"/>
      <c r="AH5241" s="64"/>
      <c r="AI5241" s="64"/>
      <c r="AJ5241" s="64"/>
      <c r="AK5241" s="64"/>
      <c r="AL5241" s="64"/>
      <c r="AM5241" s="64"/>
      <c r="AN5241" s="64"/>
      <c r="AO5241" s="64"/>
      <c r="AP5241" s="64"/>
      <c r="AQ5241" s="64"/>
      <c r="AR5241" s="64"/>
      <c r="AS5241" s="64"/>
      <c r="AT5241" s="64"/>
      <c r="AU5241" s="64"/>
      <c r="AV5241" s="64"/>
      <c r="AW5241" s="64"/>
      <c r="AX5241" s="64"/>
      <c r="AY5241" s="64"/>
      <c r="AZ5241" s="64"/>
      <c r="BA5241" s="64"/>
      <c r="BB5241" s="64"/>
      <c r="BC5241" s="64"/>
      <c r="BD5241" s="64"/>
      <c r="BE5241" s="64"/>
      <c r="BF5241" s="64"/>
      <c r="BG5241" s="64"/>
      <c r="BH5241" s="64"/>
      <c r="BI5241" s="64"/>
      <c r="BJ5241" s="64"/>
      <c r="BK5241" s="64"/>
      <c r="BL5241" s="64"/>
      <c r="BM5241" s="64"/>
      <c r="BN5241" s="64"/>
      <c r="BO5241" s="64"/>
      <c r="BP5241" s="64"/>
      <c r="BQ5241" s="64"/>
      <c r="BR5241" s="64"/>
      <c r="BS5241" s="64"/>
      <c r="BT5241" s="64"/>
      <c r="BU5241" s="64"/>
      <c r="BV5241" s="64"/>
      <c r="BW5241" s="64"/>
      <c r="BX5241" s="64"/>
      <c r="BY5241" s="64"/>
      <c r="BZ5241" s="64"/>
      <c r="CA5241" s="64"/>
      <c r="CB5241" s="64"/>
      <c r="CC5241" s="64"/>
      <c r="CD5241" s="64"/>
      <c r="CE5241" s="64"/>
      <c r="CF5241" s="64"/>
      <c r="CG5241" s="64"/>
      <c r="CH5241" s="64"/>
      <c r="CI5241" s="64"/>
      <c r="CJ5241" s="64"/>
      <c r="CK5241" s="64"/>
      <c r="CL5241" s="64"/>
      <c r="CM5241" s="64"/>
      <c r="CN5241" s="64"/>
      <c r="CO5241" s="64"/>
      <c r="CP5241" s="64"/>
      <c r="CQ5241" s="64"/>
      <c r="CR5241" s="64"/>
      <c r="CS5241" s="64"/>
      <c r="CT5241" s="64"/>
      <c r="CU5241" s="64"/>
      <c r="CV5241" s="64"/>
      <c r="CW5241" s="64"/>
      <c r="CX5241" s="64"/>
      <c r="CY5241" s="64"/>
      <c r="CZ5241" s="64"/>
      <c r="DA5241" s="64"/>
      <c r="DB5241" s="64"/>
      <c r="DC5241" s="64"/>
      <c r="DD5241" s="64"/>
      <c r="DE5241" s="64"/>
      <c r="DF5241" s="64"/>
      <c r="DG5241" s="64"/>
      <c r="DH5241" s="64"/>
      <c r="DI5241" s="64"/>
      <c r="DJ5241" s="64"/>
      <c r="DK5241" s="64"/>
      <c r="DL5241" s="64"/>
      <c r="DM5241" s="64"/>
      <c r="DN5241" s="64"/>
      <c r="DO5241" s="64"/>
      <c r="DP5241" s="64"/>
      <c r="DQ5241" s="64"/>
      <c r="DR5241" s="64"/>
      <c r="DS5241" s="64"/>
      <c r="DT5241" s="64"/>
      <c r="DU5241" s="64"/>
      <c r="DV5241" s="64"/>
      <c r="DW5241" s="64"/>
      <c r="DX5241" s="64"/>
      <c r="DY5241" s="64"/>
      <c r="DZ5241" s="64"/>
      <c r="EA5241" s="64"/>
      <c r="EB5241" s="64"/>
      <c r="EC5241" s="64"/>
      <c r="ED5241" s="64"/>
      <c r="EE5241" s="64"/>
      <c r="EF5241" s="64"/>
      <c r="EG5241" s="64"/>
      <c r="EH5241" s="64"/>
      <c r="EI5241" s="64"/>
      <c r="EJ5241" s="64"/>
      <c r="EK5241" s="64"/>
      <c r="EL5241" s="64"/>
      <c r="EM5241" s="64"/>
      <c r="EN5241" s="64"/>
      <c r="EO5241" s="64"/>
      <c r="EP5241" s="64"/>
      <c r="EQ5241" s="64"/>
      <c r="ER5241" s="64"/>
      <c r="ES5241" s="64"/>
      <c r="ET5241" s="64"/>
      <c r="EU5241" s="64"/>
      <c r="EV5241" s="64"/>
      <c r="EW5241" s="64"/>
      <c r="EX5241" s="64"/>
      <c r="EY5241" s="64"/>
      <c r="EZ5241" s="64"/>
      <c r="FA5241" s="64"/>
      <c r="FB5241" s="64"/>
      <c r="FC5241" s="64"/>
      <c r="FD5241" s="64"/>
      <c r="FE5241" s="64"/>
      <c r="FF5241" s="64"/>
      <c r="FG5241" s="64"/>
      <c r="FH5241" s="64"/>
      <c r="FI5241" s="64"/>
      <c r="FJ5241" s="64"/>
      <c r="FK5241" s="64"/>
      <c r="FL5241" s="64"/>
      <c r="FM5241" s="64"/>
      <c r="FN5241" s="64"/>
      <c r="FO5241" s="64"/>
      <c r="FP5241" s="64"/>
      <c r="FQ5241" s="64"/>
      <c r="FR5241" s="64"/>
      <c r="FS5241" s="64"/>
      <c r="FT5241" s="64"/>
      <c r="FU5241" s="64"/>
      <c r="FV5241" s="64"/>
      <c r="FW5241" s="64"/>
      <c r="FX5241" s="64"/>
      <c r="FY5241" s="64"/>
      <c r="FZ5241" s="64"/>
      <c r="GA5241" s="64"/>
      <c r="GB5241" s="64"/>
      <c r="GC5241" s="64"/>
      <c r="GD5241" s="64"/>
      <c r="GE5241" s="64"/>
      <c r="GF5241" s="64"/>
      <c r="GG5241" s="64"/>
      <c r="GH5241" s="64"/>
      <c r="GI5241" s="64"/>
      <c r="GJ5241" s="64"/>
      <c r="GK5241" s="64"/>
      <c r="GL5241" s="64"/>
      <c r="GM5241" s="64"/>
      <c r="GN5241" s="64"/>
      <c r="GO5241" s="64"/>
      <c r="GP5241" s="64"/>
      <c r="GQ5241" s="64"/>
      <c r="GR5241" s="64"/>
      <c r="GS5241" s="64"/>
      <c r="GT5241" s="64"/>
      <c r="GU5241" s="64"/>
      <c r="GV5241" s="64"/>
      <c r="GW5241" s="64"/>
      <c r="GX5241" s="64"/>
      <c r="GY5241" s="64"/>
      <c r="GZ5241" s="64"/>
      <c r="HA5241" s="64"/>
      <c r="HB5241" s="64"/>
      <c r="HC5241" s="64"/>
      <c r="HD5241" s="64"/>
      <c r="HE5241" s="64"/>
      <c r="HF5241" s="64"/>
      <c r="HG5241" s="64"/>
      <c r="HH5241" s="64"/>
      <c r="HI5241" s="64"/>
      <c r="HJ5241" s="64"/>
      <c r="HK5241" s="64"/>
      <c r="HL5241" s="64"/>
      <c r="HM5241" s="64"/>
      <c r="HN5241" s="64"/>
      <c r="HO5241" s="64"/>
    </row>
    <row r="5242" spans="1:223" s="63" customFormat="1">
      <c r="A5242" s="60"/>
      <c r="B5242" s="61"/>
      <c r="C5242" s="61"/>
      <c r="D5242" s="62"/>
      <c r="E5242" s="62"/>
      <c r="F5242" s="61"/>
      <c r="G5242" s="11"/>
      <c r="H5242" s="9"/>
      <c r="I5242" s="9"/>
      <c r="J5242" s="33"/>
      <c r="K5242" s="9"/>
      <c r="L5242" s="9"/>
      <c r="M5242" s="66"/>
      <c r="N5242" s="9"/>
      <c r="O5242" s="9"/>
      <c r="P5242" s="9"/>
      <c r="Q5242" s="9"/>
      <c r="R5242" s="9"/>
      <c r="S5242" s="9"/>
      <c r="U5242" s="64"/>
      <c r="V5242" s="64"/>
      <c r="W5242" s="64"/>
      <c r="X5242" s="64"/>
      <c r="Y5242" s="64"/>
      <c r="Z5242" s="64"/>
      <c r="AA5242" s="64"/>
      <c r="AB5242" s="64"/>
      <c r="AC5242" s="64"/>
      <c r="AD5242" s="64"/>
      <c r="AE5242" s="64"/>
      <c r="AF5242" s="64"/>
      <c r="AG5242" s="64"/>
      <c r="AH5242" s="64"/>
      <c r="AI5242" s="64"/>
      <c r="AJ5242" s="64"/>
      <c r="AK5242" s="64"/>
      <c r="AL5242" s="64"/>
      <c r="AM5242" s="64"/>
      <c r="AN5242" s="64"/>
      <c r="AO5242" s="64"/>
      <c r="AP5242" s="64"/>
      <c r="AQ5242" s="64"/>
      <c r="AR5242" s="64"/>
      <c r="AS5242" s="64"/>
      <c r="AT5242" s="64"/>
      <c r="AU5242" s="64"/>
      <c r="AV5242" s="64"/>
      <c r="AW5242" s="64"/>
      <c r="AX5242" s="64"/>
      <c r="AY5242" s="64"/>
      <c r="AZ5242" s="64"/>
      <c r="BA5242" s="64"/>
      <c r="BB5242" s="64"/>
      <c r="BC5242" s="64"/>
      <c r="BD5242" s="64"/>
      <c r="BE5242" s="64"/>
      <c r="BF5242" s="64"/>
      <c r="BG5242" s="64"/>
      <c r="BH5242" s="64"/>
      <c r="BI5242" s="64"/>
      <c r="BJ5242" s="64"/>
      <c r="BK5242" s="64"/>
      <c r="BL5242" s="64"/>
      <c r="BM5242" s="64"/>
      <c r="BN5242" s="64"/>
      <c r="BO5242" s="64"/>
      <c r="BP5242" s="64"/>
      <c r="BQ5242" s="64"/>
      <c r="BR5242" s="64"/>
      <c r="BS5242" s="64"/>
      <c r="BT5242" s="64"/>
      <c r="BU5242" s="64"/>
      <c r="BV5242" s="64"/>
      <c r="BW5242" s="64"/>
      <c r="BX5242" s="64"/>
      <c r="BY5242" s="64"/>
      <c r="BZ5242" s="64"/>
      <c r="CA5242" s="64"/>
      <c r="CB5242" s="64"/>
      <c r="CC5242" s="64"/>
      <c r="CD5242" s="64"/>
      <c r="CE5242" s="64"/>
      <c r="CF5242" s="64"/>
      <c r="CG5242" s="64"/>
      <c r="CH5242" s="64"/>
      <c r="CI5242" s="64"/>
      <c r="CJ5242" s="64"/>
      <c r="CK5242" s="64"/>
      <c r="CL5242" s="64"/>
      <c r="CM5242" s="64"/>
      <c r="CN5242" s="64"/>
      <c r="CO5242" s="64"/>
      <c r="CP5242" s="64"/>
      <c r="CQ5242" s="64"/>
      <c r="CR5242" s="64"/>
      <c r="CS5242" s="64"/>
      <c r="CT5242" s="64"/>
      <c r="CU5242" s="64"/>
      <c r="CV5242" s="64"/>
      <c r="CW5242" s="64"/>
      <c r="CX5242" s="64"/>
      <c r="CY5242" s="64"/>
      <c r="CZ5242" s="64"/>
      <c r="DA5242" s="64"/>
      <c r="DB5242" s="64"/>
      <c r="DC5242" s="64"/>
      <c r="DD5242" s="64"/>
      <c r="DE5242" s="64"/>
      <c r="DF5242" s="64"/>
      <c r="DG5242" s="64"/>
      <c r="DH5242" s="64"/>
      <c r="DI5242" s="64"/>
      <c r="DJ5242" s="64"/>
      <c r="DK5242" s="64"/>
      <c r="DL5242" s="64"/>
      <c r="DM5242" s="64"/>
      <c r="DN5242" s="64"/>
      <c r="DO5242" s="64"/>
      <c r="DP5242" s="64"/>
      <c r="DQ5242" s="64"/>
      <c r="DR5242" s="64"/>
      <c r="DS5242" s="64"/>
      <c r="DT5242" s="64"/>
      <c r="DU5242" s="64"/>
      <c r="DV5242" s="64"/>
      <c r="DW5242" s="64"/>
      <c r="DX5242" s="64"/>
      <c r="DY5242" s="64"/>
      <c r="DZ5242" s="64"/>
      <c r="EA5242" s="64"/>
      <c r="EB5242" s="64"/>
      <c r="EC5242" s="64"/>
      <c r="ED5242" s="64"/>
      <c r="EE5242" s="64"/>
      <c r="EF5242" s="64"/>
      <c r="EG5242" s="64"/>
      <c r="EH5242" s="64"/>
      <c r="EI5242" s="64"/>
      <c r="EJ5242" s="64"/>
      <c r="EK5242" s="64"/>
      <c r="EL5242" s="64"/>
      <c r="EM5242" s="64"/>
      <c r="EN5242" s="64"/>
      <c r="EO5242" s="64"/>
      <c r="EP5242" s="64"/>
      <c r="EQ5242" s="64"/>
      <c r="ER5242" s="64"/>
      <c r="ES5242" s="64"/>
      <c r="ET5242" s="64"/>
      <c r="EU5242" s="64"/>
      <c r="EV5242" s="64"/>
      <c r="EW5242" s="64"/>
      <c r="EX5242" s="64"/>
      <c r="EY5242" s="64"/>
      <c r="EZ5242" s="64"/>
      <c r="FA5242" s="64"/>
      <c r="FB5242" s="64"/>
      <c r="FC5242" s="64"/>
      <c r="FD5242" s="64"/>
      <c r="FE5242" s="64"/>
      <c r="FF5242" s="64"/>
      <c r="FG5242" s="64"/>
      <c r="FH5242" s="64"/>
      <c r="FI5242" s="64"/>
      <c r="FJ5242" s="64"/>
      <c r="FK5242" s="64"/>
      <c r="FL5242" s="64"/>
      <c r="FM5242" s="64"/>
      <c r="FN5242" s="64"/>
      <c r="FO5242" s="64"/>
      <c r="FP5242" s="64"/>
      <c r="FQ5242" s="64"/>
      <c r="FR5242" s="64"/>
      <c r="FS5242" s="64"/>
      <c r="FT5242" s="64"/>
      <c r="FU5242" s="64"/>
      <c r="FV5242" s="64"/>
      <c r="FW5242" s="64"/>
      <c r="FX5242" s="64"/>
      <c r="FY5242" s="64"/>
      <c r="FZ5242" s="64"/>
      <c r="GA5242" s="64"/>
      <c r="GB5242" s="64"/>
      <c r="GC5242" s="64"/>
      <c r="GD5242" s="64"/>
      <c r="GE5242" s="64"/>
      <c r="GF5242" s="64"/>
      <c r="GG5242" s="64"/>
      <c r="GH5242" s="64"/>
      <c r="GI5242" s="64"/>
      <c r="GJ5242" s="64"/>
      <c r="GK5242" s="64"/>
      <c r="GL5242" s="64"/>
      <c r="GM5242" s="64"/>
      <c r="GN5242" s="64"/>
      <c r="GO5242" s="64"/>
      <c r="GP5242" s="64"/>
      <c r="GQ5242" s="64"/>
      <c r="GR5242" s="64"/>
      <c r="GS5242" s="64"/>
      <c r="GT5242" s="64"/>
      <c r="GU5242" s="64"/>
      <c r="GV5242" s="64"/>
      <c r="GW5242" s="64"/>
      <c r="GX5242" s="64"/>
      <c r="GY5242" s="64"/>
      <c r="GZ5242" s="64"/>
      <c r="HA5242" s="64"/>
      <c r="HB5242" s="64"/>
      <c r="HC5242" s="64"/>
      <c r="HD5242" s="64"/>
      <c r="HE5242" s="64"/>
      <c r="HF5242" s="64"/>
      <c r="HG5242" s="64"/>
      <c r="HH5242" s="64"/>
      <c r="HI5242" s="64"/>
      <c r="HJ5242" s="64"/>
      <c r="HK5242" s="64"/>
      <c r="HL5242" s="64"/>
      <c r="HM5242" s="64"/>
      <c r="HN5242" s="64"/>
      <c r="HO5242" s="64"/>
    </row>
    <row r="5243" spans="1:223" s="63" customFormat="1">
      <c r="A5243" s="60"/>
      <c r="B5243" s="61"/>
      <c r="C5243" s="61"/>
      <c r="D5243" s="62"/>
      <c r="E5243" s="62"/>
      <c r="F5243" s="61"/>
      <c r="G5243" s="11"/>
      <c r="H5243" s="9"/>
      <c r="I5243" s="9"/>
      <c r="J5243" s="33"/>
      <c r="K5243" s="9"/>
      <c r="L5243" s="9"/>
      <c r="M5243" s="66"/>
      <c r="N5243" s="9"/>
      <c r="O5243" s="9"/>
      <c r="P5243" s="9"/>
      <c r="Q5243" s="9"/>
      <c r="R5243" s="9"/>
      <c r="S5243" s="9"/>
      <c r="U5243" s="64"/>
      <c r="V5243" s="64"/>
      <c r="W5243" s="64"/>
      <c r="X5243" s="64"/>
      <c r="Y5243" s="64"/>
      <c r="Z5243" s="64"/>
      <c r="AA5243" s="64"/>
      <c r="AB5243" s="64"/>
      <c r="AC5243" s="64"/>
      <c r="AD5243" s="64"/>
      <c r="AE5243" s="64"/>
      <c r="AF5243" s="64"/>
      <c r="AG5243" s="64"/>
      <c r="AH5243" s="64"/>
      <c r="AI5243" s="64"/>
      <c r="AJ5243" s="64"/>
      <c r="AK5243" s="64"/>
      <c r="AL5243" s="64"/>
      <c r="AM5243" s="64"/>
      <c r="AN5243" s="64"/>
      <c r="AO5243" s="64"/>
      <c r="AP5243" s="64"/>
      <c r="AQ5243" s="64"/>
      <c r="AR5243" s="64"/>
      <c r="AS5243" s="64"/>
      <c r="AT5243" s="64"/>
      <c r="AU5243" s="64"/>
      <c r="AV5243" s="64"/>
      <c r="AW5243" s="64"/>
      <c r="AX5243" s="64"/>
      <c r="AY5243" s="64"/>
      <c r="AZ5243" s="64"/>
      <c r="BA5243" s="64"/>
      <c r="BB5243" s="64"/>
      <c r="BC5243" s="64"/>
      <c r="BD5243" s="64"/>
      <c r="BE5243" s="64"/>
      <c r="BF5243" s="64"/>
      <c r="BG5243" s="64"/>
      <c r="BH5243" s="64"/>
      <c r="BI5243" s="64"/>
      <c r="BJ5243" s="64"/>
      <c r="BK5243" s="64"/>
      <c r="BL5243" s="64"/>
      <c r="BM5243" s="64"/>
      <c r="BN5243" s="64"/>
      <c r="BO5243" s="64"/>
      <c r="BP5243" s="64"/>
      <c r="BQ5243" s="64"/>
      <c r="BR5243" s="64"/>
      <c r="BS5243" s="64"/>
      <c r="BT5243" s="64"/>
      <c r="BU5243" s="64"/>
      <c r="BV5243" s="64"/>
      <c r="BW5243" s="64"/>
      <c r="BX5243" s="64"/>
      <c r="BY5243" s="64"/>
      <c r="BZ5243" s="64"/>
      <c r="CA5243" s="64"/>
      <c r="CB5243" s="64"/>
      <c r="CC5243" s="64"/>
      <c r="CD5243" s="64"/>
      <c r="CE5243" s="64"/>
      <c r="CF5243" s="64"/>
      <c r="CG5243" s="64"/>
      <c r="CH5243" s="64"/>
      <c r="CI5243" s="64"/>
      <c r="CJ5243" s="64"/>
      <c r="CK5243" s="64"/>
      <c r="CL5243" s="64"/>
      <c r="CM5243" s="64"/>
      <c r="CN5243" s="64"/>
      <c r="CO5243" s="64"/>
      <c r="CP5243" s="64"/>
      <c r="CQ5243" s="64"/>
      <c r="CR5243" s="64"/>
      <c r="CS5243" s="64"/>
      <c r="CT5243" s="64"/>
      <c r="CU5243" s="64"/>
      <c r="CV5243" s="64"/>
      <c r="CW5243" s="64"/>
      <c r="CX5243" s="64"/>
      <c r="CY5243" s="64"/>
      <c r="CZ5243" s="64"/>
      <c r="DA5243" s="64"/>
      <c r="DB5243" s="64"/>
      <c r="DC5243" s="64"/>
      <c r="DD5243" s="64"/>
      <c r="DE5243" s="64"/>
      <c r="DF5243" s="64"/>
      <c r="DG5243" s="64"/>
      <c r="DH5243" s="64"/>
      <c r="DI5243" s="64"/>
      <c r="DJ5243" s="64"/>
      <c r="DK5243" s="64"/>
      <c r="DL5243" s="64"/>
      <c r="DM5243" s="64"/>
      <c r="DN5243" s="64"/>
      <c r="DO5243" s="64"/>
      <c r="DP5243" s="64"/>
      <c r="DQ5243" s="64"/>
      <c r="DR5243" s="64"/>
      <c r="DS5243" s="64"/>
      <c r="DT5243" s="64"/>
      <c r="DU5243" s="64"/>
      <c r="DV5243" s="64"/>
      <c r="DW5243" s="64"/>
      <c r="DX5243" s="64"/>
      <c r="DY5243" s="64"/>
      <c r="DZ5243" s="64"/>
      <c r="EA5243" s="64"/>
      <c r="EB5243" s="64"/>
      <c r="EC5243" s="64"/>
      <c r="ED5243" s="64"/>
      <c r="EE5243" s="64"/>
      <c r="EF5243" s="64"/>
      <c r="EG5243" s="64"/>
      <c r="EH5243" s="64"/>
      <c r="EI5243" s="64"/>
      <c r="EJ5243" s="64"/>
      <c r="EK5243" s="64"/>
      <c r="EL5243" s="64"/>
      <c r="EM5243" s="64"/>
      <c r="EN5243" s="64"/>
      <c r="EO5243" s="64"/>
      <c r="EP5243" s="64"/>
      <c r="EQ5243" s="64"/>
      <c r="ER5243" s="64"/>
      <c r="ES5243" s="64"/>
      <c r="ET5243" s="64"/>
      <c r="EU5243" s="64"/>
      <c r="EV5243" s="64"/>
      <c r="EW5243" s="64"/>
      <c r="EX5243" s="64"/>
      <c r="EY5243" s="64"/>
      <c r="EZ5243" s="64"/>
      <c r="FA5243" s="64"/>
      <c r="FB5243" s="64"/>
      <c r="FC5243" s="64"/>
      <c r="FD5243" s="64"/>
      <c r="FE5243" s="64"/>
      <c r="FF5243" s="64"/>
      <c r="FG5243" s="64"/>
      <c r="FH5243" s="64"/>
      <c r="FI5243" s="64"/>
      <c r="FJ5243" s="64"/>
      <c r="FK5243" s="64"/>
      <c r="FL5243" s="64"/>
      <c r="FM5243" s="64"/>
      <c r="FN5243" s="64"/>
      <c r="FO5243" s="64"/>
      <c r="FP5243" s="64"/>
      <c r="FQ5243" s="64"/>
      <c r="FR5243" s="64"/>
      <c r="FS5243" s="64"/>
      <c r="FT5243" s="64"/>
      <c r="FU5243" s="64"/>
      <c r="FV5243" s="64"/>
      <c r="FW5243" s="64"/>
      <c r="FX5243" s="64"/>
      <c r="FY5243" s="64"/>
      <c r="FZ5243" s="64"/>
      <c r="GA5243" s="64"/>
      <c r="GB5243" s="64"/>
      <c r="GC5243" s="64"/>
      <c r="GD5243" s="64"/>
      <c r="GE5243" s="64"/>
      <c r="GF5243" s="64"/>
      <c r="GG5243" s="64"/>
      <c r="GH5243" s="64"/>
      <c r="GI5243" s="64"/>
      <c r="GJ5243" s="64"/>
      <c r="GK5243" s="64"/>
      <c r="GL5243" s="64"/>
      <c r="GM5243" s="64"/>
      <c r="GN5243" s="64"/>
      <c r="GO5243" s="64"/>
      <c r="GP5243" s="64"/>
      <c r="GQ5243" s="64"/>
      <c r="GR5243" s="64"/>
      <c r="GS5243" s="64"/>
      <c r="GT5243" s="64"/>
      <c r="GU5243" s="64"/>
      <c r="GV5243" s="64"/>
      <c r="GW5243" s="64"/>
      <c r="GX5243" s="64"/>
      <c r="GY5243" s="64"/>
      <c r="GZ5243" s="64"/>
      <c r="HA5243" s="64"/>
      <c r="HB5243" s="64"/>
      <c r="HC5243" s="64"/>
      <c r="HD5243" s="64"/>
      <c r="HE5243" s="64"/>
      <c r="HF5243" s="64"/>
      <c r="HG5243" s="64"/>
      <c r="HH5243" s="64"/>
      <c r="HI5243" s="64"/>
      <c r="HJ5243" s="64"/>
      <c r="HK5243" s="64"/>
      <c r="HL5243" s="64"/>
      <c r="HM5243" s="64"/>
      <c r="HN5243" s="64"/>
      <c r="HO5243" s="64"/>
    </row>
    <row r="5244" spans="1:223" s="63" customFormat="1">
      <c r="A5244" s="60"/>
      <c r="B5244" s="61"/>
      <c r="C5244" s="61"/>
      <c r="D5244" s="62"/>
      <c r="E5244" s="62"/>
      <c r="F5244" s="61"/>
      <c r="G5244" s="11"/>
      <c r="H5244" s="9"/>
      <c r="I5244" s="9"/>
      <c r="J5244" s="33"/>
      <c r="K5244" s="9"/>
      <c r="L5244" s="9"/>
      <c r="M5244" s="66"/>
      <c r="N5244" s="9"/>
      <c r="O5244" s="9"/>
      <c r="P5244" s="9"/>
      <c r="Q5244" s="9"/>
      <c r="R5244" s="9"/>
      <c r="S5244" s="9"/>
      <c r="U5244" s="64"/>
      <c r="V5244" s="64"/>
      <c r="W5244" s="64"/>
      <c r="X5244" s="64"/>
      <c r="Y5244" s="64"/>
      <c r="Z5244" s="64"/>
      <c r="AA5244" s="64"/>
      <c r="AB5244" s="64"/>
      <c r="AC5244" s="64"/>
      <c r="AD5244" s="64"/>
      <c r="AE5244" s="64"/>
      <c r="AF5244" s="64"/>
      <c r="AG5244" s="64"/>
      <c r="AH5244" s="64"/>
      <c r="AI5244" s="64"/>
      <c r="AJ5244" s="64"/>
      <c r="AK5244" s="64"/>
      <c r="AL5244" s="64"/>
      <c r="AM5244" s="64"/>
      <c r="AN5244" s="64"/>
      <c r="AO5244" s="64"/>
      <c r="AP5244" s="64"/>
      <c r="AQ5244" s="64"/>
      <c r="AR5244" s="64"/>
      <c r="AS5244" s="64"/>
      <c r="AT5244" s="64"/>
      <c r="AU5244" s="64"/>
      <c r="AV5244" s="64"/>
      <c r="AW5244" s="64"/>
      <c r="AX5244" s="64"/>
      <c r="AY5244" s="64"/>
      <c r="AZ5244" s="64"/>
      <c r="BA5244" s="64"/>
      <c r="BB5244" s="64"/>
      <c r="BC5244" s="64"/>
      <c r="BD5244" s="64"/>
      <c r="BE5244" s="64"/>
      <c r="BF5244" s="64"/>
      <c r="BG5244" s="64"/>
      <c r="BH5244" s="64"/>
      <c r="BI5244" s="64"/>
      <c r="BJ5244" s="64"/>
      <c r="BK5244" s="64"/>
      <c r="BL5244" s="64"/>
      <c r="BM5244" s="64"/>
      <c r="BN5244" s="64"/>
      <c r="BO5244" s="64"/>
      <c r="BP5244" s="64"/>
      <c r="BQ5244" s="64"/>
      <c r="BR5244" s="64"/>
      <c r="BS5244" s="64"/>
      <c r="BT5244" s="64"/>
      <c r="BU5244" s="64"/>
      <c r="BV5244" s="64"/>
      <c r="BW5244" s="64"/>
      <c r="BX5244" s="64"/>
      <c r="BY5244" s="64"/>
      <c r="BZ5244" s="64"/>
      <c r="CA5244" s="64"/>
      <c r="CB5244" s="64"/>
      <c r="CC5244" s="64"/>
      <c r="CD5244" s="64"/>
      <c r="CE5244" s="64"/>
      <c r="CF5244" s="64"/>
      <c r="CG5244" s="64"/>
      <c r="CH5244" s="64"/>
      <c r="CI5244" s="64"/>
      <c r="CJ5244" s="64"/>
      <c r="CK5244" s="64"/>
      <c r="CL5244" s="64"/>
      <c r="CM5244" s="64"/>
      <c r="CN5244" s="64"/>
      <c r="CO5244" s="64"/>
      <c r="CP5244" s="64"/>
      <c r="CQ5244" s="64"/>
      <c r="CR5244" s="64"/>
      <c r="CS5244" s="64"/>
      <c r="CT5244" s="64"/>
      <c r="CU5244" s="64"/>
      <c r="CV5244" s="64"/>
      <c r="CW5244" s="64"/>
      <c r="CX5244" s="64"/>
      <c r="CY5244" s="64"/>
      <c r="CZ5244" s="64"/>
      <c r="DA5244" s="64"/>
      <c r="DB5244" s="64"/>
      <c r="DC5244" s="64"/>
      <c r="DD5244" s="64"/>
      <c r="DE5244" s="64"/>
      <c r="DF5244" s="64"/>
      <c r="DG5244" s="64"/>
      <c r="DH5244" s="64"/>
      <c r="DI5244" s="64"/>
      <c r="DJ5244" s="64"/>
      <c r="DK5244" s="64"/>
      <c r="DL5244" s="64"/>
      <c r="DM5244" s="64"/>
      <c r="DN5244" s="64"/>
      <c r="DO5244" s="64"/>
      <c r="DP5244" s="64"/>
      <c r="DQ5244" s="64"/>
      <c r="DR5244" s="64"/>
      <c r="DS5244" s="64"/>
      <c r="DT5244" s="64"/>
      <c r="DU5244" s="64"/>
      <c r="DV5244" s="64"/>
      <c r="DW5244" s="64"/>
      <c r="DX5244" s="64"/>
      <c r="DY5244" s="64"/>
      <c r="DZ5244" s="64"/>
      <c r="EA5244" s="64"/>
      <c r="EB5244" s="64"/>
      <c r="EC5244" s="64"/>
      <c r="ED5244" s="64"/>
      <c r="EE5244" s="64"/>
      <c r="EF5244" s="64"/>
      <c r="EG5244" s="64"/>
      <c r="EH5244" s="64"/>
      <c r="EI5244" s="64"/>
      <c r="EJ5244" s="64"/>
      <c r="EK5244" s="64"/>
      <c r="EL5244" s="64"/>
      <c r="EM5244" s="64"/>
      <c r="EN5244" s="64"/>
      <c r="EO5244" s="64"/>
      <c r="EP5244" s="64"/>
      <c r="EQ5244" s="64"/>
      <c r="ER5244" s="64"/>
      <c r="ES5244" s="64"/>
      <c r="ET5244" s="64"/>
      <c r="EU5244" s="64"/>
      <c r="EV5244" s="64"/>
      <c r="EW5244" s="64"/>
      <c r="EX5244" s="64"/>
      <c r="EY5244" s="64"/>
      <c r="EZ5244" s="64"/>
      <c r="FA5244" s="64"/>
      <c r="FB5244" s="64"/>
      <c r="FC5244" s="64"/>
      <c r="FD5244" s="64"/>
      <c r="FE5244" s="64"/>
      <c r="FF5244" s="64"/>
      <c r="FG5244" s="64"/>
      <c r="FH5244" s="64"/>
      <c r="FI5244" s="64"/>
      <c r="FJ5244" s="64"/>
      <c r="FK5244" s="64"/>
      <c r="FL5244" s="64"/>
      <c r="FM5244" s="64"/>
      <c r="FN5244" s="64"/>
      <c r="FO5244" s="64"/>
      <c r="FP5244" s="64"/>
      <c r="FQ5244" s="64"/>
      <c r="FR5244" s="64"/>
      <c r="FS5244" s="64"/>
      <c r="FT5244" s="64"/>
      <c r="FU5244" s="64"/>
      <c r="FV5244" s="64"/>
      <c r="FW5244" s="64"/>
      <c r="FX5244" s="64"/>
      <c r="FY5244" s="64"/>
      <c r="FZ5244" s="64"/>
      <c r="GA5244" s="64"/>
      <c r="GB5244" s="64"/>
      <c r="GC5244" s="64"/>
      <c r="GD5244" s="64"/>
      <c r="GE5244" s="64"/>
      <c r="GF5244" s="64"/>
      <c r="GG5244" s="64"/>
      <c r="GH5244" s="64"/>
      <c r="GI5244" s="64"/>
      <c r="GJ5244" s="64"/>
      <c r="GK5244" s="64"/>
      <c r="GL5244" s="64"/>
      <c r="GM5244" s="64"/>
      <c r="GN5244" s="64"/>
      <c r="GO5244" s="64"/>
      <c r="GP5244" s="64"/>
      <c r="GQ5244" s="64"/>
      <c r="GR5244" s="64"/>
      <c r="GS5244" s="64"/>
      <c r="GT5244" s="64"/>
      <c r="GU5244" s="64"/>
      <c r="GV5244" s="64"/>
      <c r="GW5244" s="64"/>
      <c r="GX5244" s="64"/>
      <c r="GY5244" s="64"/>
      <c r="GZ5244" s="64"/>
      <c r="HA5244" s="64"/>
      <c r="HB5244" s="64"/>
      <c r="HC5244" s="64"/>
      <c r="HD5244" s="64"/>
      <c r="HE5244" s="64"/>
      <c r="HF5244" s="64"/>
      <c r="HG5244" s="64"/>
      <c r="HH5244" s="64"/>
      <c r="HI5244" s="64"/>
      <c r="HJ5244" s="64"/>
      <c r="HK5244" s="64"/>
      <c r="HL5244" s="64"/>
      <c r="HM5244" s="64"/>
      <c r="HN5244" s="64"/>
      <c r="HO5244" s="64"/>
    </row>
    <row r="5245" spans="1:223" s="63" customFormat="1">
      <c r="A5245" s="60"/>
      <c r="B5245" s="61"/>
      <c r="C5245" s="61"/>
      <c r="D5245" s="62"/>
      <c r="E5245" s="62"/>
      <c r="F5245" s="61"/>
      <c r="G5245" s="11"/>
      <c r="H5245" s="9"/>
      <c r="I5245" s="9"/>
      <c r="J5245" s="33"/>
      <c r="K5245" s="9"/>
      <c r="L5245" s="9"/>
      <c r="M5245" s="66"/>
      <c r="N5245" s="9"/>
      <c r="O5245" s="9"/>
      <c r="P5245" s="9"/>
      <c r="Q5245" s="9"/>
      <c r="R5245" s="9"/>
      <c r="S5245" s="9"/>
      <c r="U5245" s="64"/>
      <c r="V5245" s="64"/>
      <c r="W5245" s="64"/>
      <c r="X5245" s="64"/>
      <c r="Y5245" s="64"/>
      <c r="Z5245" s="64"/>
      <c r="AA5245" s="64"/>
      <c r="AB5245" s="64"/>
      <c r="AC5245" s="64"/>
      <c r="AD5245" s="64"/>
      <c r="AE5245" s="64"/>
      <c r="AF5245" s="64"/>
      <c r="AG5245" s="64"/>
      <c r="AH5245" s="64"/>
      <c r="AI5245" s="64"/>
      <c r="AJ5245" s="64"/>
      <c r="AK5245" s="64"/>
      <c r="AL5245" s="64"/>
      <c r="AM5245" s="64"/>
      <c r="AN5245" s="64"/>
      <c r="AO5245" s="64"/>
      <c r="AP5245" s="64"/>
      <c r="AQ5245" s="64"/>
      <c r="AR5245" s="64"/>
      <c r="AS5245" s="64"/>
      <c r="AT5245" s="64"/>
      <c r="AU5245" s="64"/>
      <c r="AV5245" s="64"/>
      <c r="AW5245" s="64"/>
      <c r="AX5245" s="64"/>
      <c r="AY5245" s="64"/>
      <c r="AZ5245" s="64"/>
      <c r="BA5245" s="64"/>
      <c r="BB5245" s="64"/>
      <c r="BC5245" s="64"/>
      <c r="BD5245" s="64"/>
      <c r="BE5245" s="64"/>
      <c r="BF5245" s="64"/>
      <c r="BG5245" s="64"/>
      <c r="BH5245" s="64"/>
      <c r="BI5245" s="64"/>
      <c r="BJ5245" s="64"/>
      <c r="BK5245" s="64"/>
      <c r="BL5245" s="64"/>
      <c r="BM5245" s="64"/>
      <c r="BN5245" s="64"/>
      <c r="BO5245" s="64"/>
      <c r="BP5245" s="64"/>
      <c r="BQ5245" s="64"/>
      <c r="BR5245" s="64"/>
      <c r="BS5245" s="64"/>
      <c r="BT5245" s="64"/>
      <c r="BU5245" s="64"/>
      <c r="BV5245" s="64"/>
      <c r="BW5245" s="64"/>
      <c r="BX5245" s="64"/>
      <c r="BY5245" s="64"/>
      <c r="BZ5245" s="64"/>
      <c r="CA5245" s="64"/>
      <c r="CB5245" s="64"/>
      <c r="CC5245" s="64"/>
      <c r="CD5245" s="64"/>
      <c r="CE5245" s="64"/>
      <c r="CF5245" s="64"/>
      <c r="CG5245" s="64"/>
      <c r="CH5245" s="64"/>
      <c r="CI5245" s="64"/>
      <c r="CJ5245" s="64"/>
      <c r="CK5245" s="64"/>
      <c r="CL5245" s="64"/>
      <c r="CM5245" s="64"/>
      <c r="CN5245" s="64"/>
      <c r="CO5245" s="64"/>
      <c r="CP5245" s="64"/>
      <c r="CQ5245" s="64"/>
      <c r="CR5245" s="64"/>
      <c r="CS5245" s="64"/>
      <c r="CT5245" s="64"/>
      <c r="CU5245" s="64"/>
      <c r="CV5245" s="64"/>
      <c r="CW5245" s="64"/>
      <c r="CX5245" s="64"/>
      <c r="CY5245" s="64"/>
      <c r="CZ5245" s="64"/>
      <c r="DA5245" s="64"/>
      <c r="DB5245" s="64"/>
      <c r="DC5245" s="64"/>
      <c r="DD5245" s="64"/>
      <c r="DE5245" s="64"/>
      <c r="DF5245" s="64"/>
      <c r="DG5245" s="64"/>
      <c r="DH5245" s="64"/>
      <c r="DI5245" s="64"/>
      <c r="DJ5245" s="64"/>
      <c r="DK5245" s="64"/>
      <c r="DL5245" s="64"/>
      <c r="DM5245" s="64"/>
      <c r="DN5245" s="64"/>
      <c r="DO5245" s="64"/>
      <c r="DP5245" s="64"/>
      <c r="DQ5245" s="64"/>
      <c r="DR5245" s="64"/>
      <c r="DS5245" s="64"/>
      <c r="DT5245" s="64"/>
      <c r="DU5245" s="64"/>
      <c r="DV5245" s="64"/>
      <c r="DW5245" s="64"/>
      <c r="DX5245" s="64"/>
      <c r="DY5245" s="64"/>
      <c r="DZ5245" s="64"/>
      <c r="EA5245" s="64"/>
      <c r="EB5245" s="64"/>
      <c r="EC5245" s="64"/>
      <c r="ED5245" s="64"/>
      <c r="EE5245" s="64"/>
      <c r="EF5245" s="64"/>
      <c r="EG5245" s="64"/>
      <c r="EH5245" s="64"/>
      <c r="EI5245" s="64"/>
      <c r="EJ5245" s="64"/>
      <c r="EK5245" s="64"/>
      <c r="EL5245" s="64"/>
      <c r="EM5245" s="64"/>
      <c r="EN5245" s="64"/>
      <c r="EO5245" s="64"/>
      <c r="EP5245" s="64"/>
      <c r="EQ5245" s="64"/>
      <c r="ER5245" s="64"/>
      <c r="ES5245" s="64"/>
      <c r="ET5245" s="64"/>
      <c r="EU5245" s="64"/>
      <c r="EV5245" s="64"/>
      <c r="EW5245" s="64"/>
      <c r="EX5245" s="64"/>
      <c r="EY5245" s="64"/>
      <c r="EZ5245" s="64"/>
      <c r="FA5245" s="64"/>
      <c r="FB5245" s="64"/>
      <c r="FC5245" s="64"/>
      <c r="FD5245" s="64"/>
      <c r="FE5245" s="64"/>
      <c r="FF5245" s="64"/>
      <c r="FG5245" s="64"/>
      <c r="FH5245" s="64"/>
      <c r="FI5245" s="64"/>
      <c r="FJ5245" s="64"/>
      <c r="FK5245" s="64"/>
      <c r="FL5245" s="64"/>
      <c r="FM5245" s="64"/>
      <c r="FN5245" s="64"/>
      <c r="FO5245" s="64"/>
      <c r="FP5245" s="64"/>
      <c r="FQ5245" s="64"/>
      <c r="FR5245" s="64"/>
      <c r="FS5245" s="64"/>
      <c r="FT5245" s="64"/>
      <c r="FU5245" s="64"/>
      <c r="FV5245" s="64"/>
      <c r="FW5245" s="64"/>
      <c r="FX5245" s="64"/>
      <c r="FY5245" s="64"/>
      <c r="FZ5245" s="64"/>
      <c r="GA5245" s="64"/>
      <c r="GB5245" s="64"/>
      <c r="GC5245" s="64"/>
      <c r="GD5245" s="64"/>
      <c r="GE5245" s="64"/>
      <c r="GF5245" s="64"/>
      <c r="GG5245" s="64"/>
      <c r="GH5245" s="64"/>
      <c r="GI5245" s="64"/>
      <c r="GJ5245" s="64"/>
      <c r="GK5245" s="64"/>
      <c r="GL5245" s="64"/>
      <c r="GM5245" s="64"/>
      <c r="GN5245" s="64"/>
      <c r="GO5245" s="64"/>
      <c r="GP5245" s="64"/>
      <c r="GQ5245" s="64"/>
      <c r="GR5245" s="64"/>
      <c r="GS5245" s="64"/>
      <c r="GT5245" s="64"/>
      <c r="GU5245" s="64"/>
      <c r="GV5245" s="64"/>
      <c r="GW5245" s="64"/>
      <c r="GX5245" s="64"/>
      <c r="GY5245" s="64"/>
      <c r="GZ5245" s="64"/>
      <c r="HA5245" s="64"/>
      <c r="HB5245" s="64"/>
      <c r="HC5245" s="64"/>
      <c r="HD5245" s="64"/>
      <c r="HE5245" s="64"/>
      <c r="HF5245" s="64"/>
      <c r="HG5245" s="64"/>
      <c r="HH5245" s="64"/>
      <c r="HI5245" s="64"/>
      <c r="HJ5245" s="64"/>
      <c r="HK5245" s="64"/>
      <c r="HL5245" s="64"/>
      <c r="HM5245" s="64"/>
      <c r="HN5245" s="64"/>
      <c r="HO5245" s="64"/>
    </row>
    <row r="5246" spans="1:223" s="63" customFormat="1">
      <c r="A5246" s="60"/>
      <c r="B5246" s="61"/>
      <c r="C5246" s="61"/>
      <c r="D5246" s="62"/>
      <c r="E5246" s="62"/>
      <c r="F5246" s="61"/>
      <c r="G5246" s="11"/>
      <c r="H5246" s="9"/>
      <c r="I5246" s="9"/>
      <c r="J5246" s="33"/>
      <c r="K5246" s="9"/>
      <c r="L5246" s="9"/>
      <c r="M5246" s="66"/>
      <c r="N5246" s="9"/>
      <c r="O5246" s="9"/>
      <c r="P5246" s="9"/>
      <c r="Q5246" s="9"/>
      <c r="R5246" s="9"/>
      <c r="S5246" s="9"/>
      <c r="U5246" s="64"/>
      <c r="V5246" s="64"/>
      <c r="W5246" s="64"/>
      <c r="X5246" s="64"/>
      <c r="Y5246" s="64"/>
      <c r="Z5246" s="64"/>
      <c r="AA5246" s="64"/>
      <c r="AB5246" s="64"/>
      <c r="AC5246" s="64"/>
      <c r="AD5246" s="64"/>
      <c r="AE5246" s="64"/>
      <c r="AF5246" s="64"/>
      <c r="AG5246" s="64"/>
      <c r="AH5246" s="64"/>
      <c r="AI5246" s="64"/>
      <c r="AJ5246" s="64"/>
      <c r="AK5246" s="64"/>
      <c r="AL5246" s="64"/>
      <c r="AM5246" s="64"/>
      <c r="AN5246" s="64"/>
      <c r="AO5246" s="64"/>
      <c r="AP5246" s="64"/>
      <c r="AQ5246" s="64"/>
      <c r="AR5246" s="64"/>
      <c r="AS5246" s="64"/>
      <c r="AT5246" s="64"/>
      <c r="AU5246" s="64"/>
      <c r="AV5246" s="64"/>
      <c r="AW5246" s="64"/>
      <c r="AX5246" s="64"/>
      <c r="AY5246" s="64"/>
      <c r="AZ5246" s="64"/>
      <c r="BA5246" s="64"/>
      <c r="BB5246" s="64"/>
      <c r="BC5246" s="64"/>
      <c r="BD5246" s="64"/>
      <c r="BE5246" s="64"/>
      <c r="BF5246" s="64"/>
      <c r="BG5246" s="64"/>
      <c r="BH5246" s="64"/>
      <c r="BI5246" s="64"/>
      <c r="BJ5246" s="64"/>
      <c r="BK5246" s="64"/>
      <c r="BL5246" s="64"/>
      <c r="BM5246" s="64"/>
      <c r="BN5246" s="64"/>
      <c r="BO5246" s="64"/>
      <c r="BP5246" s="64"/>
      <c r="BQ5246" s="64"/>
      <c r="BR5246" s="64"/>
      <c r="BS5246" s="64"/>
      <c r="BT5246" s="64"/>
      <c r="BU5246" s="64"/>
      <c r="BV5246" s="64"/>
      <c r="BW5246" s="64"/>
      <c r="BX5246" s="64"/>
      <c r="BY5246" s="64"/>
      <c r="BZ5246" s="64"/>
      <c r="CA5246" s="64"/>
      <c r="CB5246" s="64"/>
      <c r="CC5246" s="64"/>
      <c r="CD5246" s="64"/>
      <c r="CE5246" s="64"/>
      <c r="CF5246" s="64"/>
      <c r="CG5246" s="64"/>
      <c r="CH5246" s="64"/>
      <c r="CI5246" s="64"/>
      <c r="CJ5246" s="64"/>
      <c r="CK5246" s="64"/>
      <c r="CL5246" s="64"/>
      <c r="CM5246" s="64"/>
      <c r="CN5246" s="64"/>
      <c r="CO5246" s="64"/>
      <c r="CP5246" s="64"/>
      <c r="CQ5246" s="64"/>
      <c r="CR5246" s="64"/>
      <c r="CS5246" s="64"/>
      <c r="CT5246" s="64"/>
      <c r="CU5246" s="64"/>
      <c r="CV5246" s="64"/>
      <c r="CW5246" s="64"/>
      <c r="CX5246" s="64"/>
      <c r="CY5246" s="64"/>
      <c r="CZ5246" s="64"/>
      <c r="DA5246" s="64"/>
      <c r="DB5246" s="64"/>
      <c r="DC5246" s="64"/>
      <c r="DD5246" s="64"/>
      <c r="DE5246" s="64"/>
      <c r="DF5246" s="64"/>
      <c r="DG5246" s="64"/>
      <c r="DH5246" s="64"/>
      <c r="DI5246" s="64"/>
      <c r="DJ5246" s="64"/>
      <c r="DK5246" s="64"/>
      <c r="DL5246" s="64"/>
      <c r="DM5246" s="64"/>
      <c r="DN5246" s="64"/>
      <c r="DO5246" s="64"/>
      <c r="DP5246" s="64"/>
      <c r="DQ5246" s="64"/>
      <c r="DR5246" s="64"/>
      <c r="DS5246" s="64"/>
      <c r="DT5246" s="64"/>
      <c r="DU5246" s="64"/>
      <c r="DV5246" s="64"/>
      <c r="DW5246" s="64"/>
      <c r="DX5246" s="64"/>
      <c r="DY5246" s="64"/>
      <c r="DZ5246" s="64"/>
      <c r="EA5246" s="64"/>
      <c r="EB5246" s="64"/>
      <c r="EC5246" s="64"/>
      <c r="ED5246" s="64"/>
      <c r="EE5246" s="64"/>
      <c r="EF5246" s="64"/>
      <c r="EG5246" s="64"/>
      <c r="EH5246" s="64"/>
      <c r="EI5246" s="64"/>
      <c r="EJ5246" s="64"/>
      <c r="EK5246" s="64"/>
      <c r="EL5246" s="64"/>
      <c r="EM5246" s="64"/>
      <c r="EN5246" s="64"/>
      <c r="EO5246" s="64"/>
      <c r="EP5246" s="64"/>
      <c r="EQ5246" s="64"/>
      <c r="ER5246" s="64"/>
      <c r="ES5246" s="64"/>
      <c r="ET5246" s="64"/>
      <c r="EU5246" s="64"/>
      <c r="EV5246" s="64"/>
      <c r="EW5246" s="64"/>
      <c r="EX5246" s="64"/>
      <c r="EY5246" s="64"/>
      <c r="EZ5246" s="64"/>
      <c r="FA5246" s="64"/>
      <c r="FB5246" s="64"/>
      <c r="FC5246" s="64"/>
      <c r="FD5246" s="64"/>
      <c r="FE5246" s="64"/>
      <c r="FF5246" s="64"/>
      <c r="FG5246" s="64"/>
      <c r="FH5246" s="64"/>
      <c r="FI5246" s="64"/>
      <c r="FJ5246" s="64"/>
      <c r="FK5246" s="64"/>
      <c r="FL5246" s="64"/>
      <c r="FM5246" s="64"/>
      <c r="FN5246" s="64"/>
      <c r="FO5246" s="64"/>
      <c r="FP5246" s="64"/>
      <c r="FQ5246" s="64"/>
      <c r="FR5246" s="64"/>
      <c r="FS5246" s="64"/>
      <c r="FT5246" s="64"/>
      <c r="FU5246" s="64"/>
      <c r="FV5246" s="64"/>
      <c r="FW5246" s="64"/>
      <c r="FX5246" s="64"/>
      <c r="FY5246" s="64"/>
      <c r="FZ5246" s="64"/>
      <c r="GA5246" s="64"/>
      <c r="GB5246" s="64"/>
      <c r="GC5246" s="64"/>
      <c r="GD5246" s="64"/>
      <c r="GE5246" s="64"/>
      <c r="GF5246" s="64"/>
      <c r="GG5246" s="64"/>
      <c r="GH5246" s="64"/>
      <c r="GI5246" s="64"/>
      <c r="GJ5246" s="64"/>
      <c r="GK5246" s="64"/>
      <c r="GL5246" s="64"/>
      <c r="GM5246" s="64"/>
      <c r="GN5246" s="64"/>
      <c r="GO5246" s="64"/>
      <c r="GP5246" s="64"/>
      <c r="GQ5246" s="64"/>
      <c r="GR5246" s="64"/>
      <c r="GS5246" s="64"/>
      <c r="GT5246" s="64"/>
      <c r="GU5246" s="64"/>
      <c r="GV5246" s="64"/>
      <c r="GW5246" s="64"/>
      <c r="GX5246" s="64"/>
      <c r="GY5246" s="64"/>
      <c r="GZ5246" s="64"/>
      <c r="HA5246" s="64"/>
      <c r="HB5246" s="64"/>
      <c r="HC5246" s="64"/>
      <c r="HD5246" s="64"/>
      <c r="HE5246" s="64"/>
      <c r="HF5246" s="64"/>
      <c r="HG5246" s="64"/>
      <c r="HH5246" s="64"/>
      <c r="HI5246" s="64"/>
      <c r="HJ5246" s="64"/>
      <c r="HK5246" s="64"/>
      <c r="HL5246" s="64"/>
      <c r="HM5246" s="64"/>
      <c r="HN5246" s="64"/>
      <c r="HO5246" s="64"/>
    </row>
    <row r="5247" spans="1:223" s="63" customFormat="1">
      <c r="A5247" s="60"/>
      <c r="B5247" s="61"/>
      <c r="C5247" s="61"/>
      <c r="D5247" s="62"/>
      <c r="E5247" s="62"/>
      <c r="F5247" s="61"/>
      <c r="G5247" s="11"/>
      <c r="H5247" s="9"/>
      <c r="I5247" s="9"/>
      <c r="J5247" s="33"/>
      <c r="K5247" s="9"/>
      <c r="L5247" s="9"/>
      <c r="M5247" s="66"/>
      <c r="N5247" s="9"/>
      <c r="O5247" s="9"/>
      <c r="P5247" s="9"/>
      <c r="Q5247" s="9"/>
      <c r="R5247" s="9"/>
      <c r="S5247" s="9"/>
      <c r="U5247" s="64"/>
      <c r="V5247" s="64"/>
      <c r="W5247" s="64"/>
      <c r="X5247" s="64"/>
      <c r="Y5247" s="64"/>
      <c r="Z5247" s="64"/>
      <c r="AA5247" s="64"/>
      <c r="AB5247" s="64"/>
      <c r="AC5247" s="64"/>
      <c r="AD5247" s="64"/>
      <c r="AE5247" s="64"/>
      <c r="AF5247" s="64"/>
      <c r="AG5247" s="64"/>
      <c r="AH5247" s="64"/>
      <c r="AI5247" s="64"/>
      <c r="AJ5247" s="64"/>
      <c r="AK5247" s="64"/>
      <c r="AL5247" s="64"/>
      <c r="AM5247" s="64"/>
      <c r="AN5247" s="64"/>
      <c r="AO5247" s="64"/>
      <c r="AP5247" s="64"/>
      <c r="AQ5247" s="64"/>
      <c r="AR5247" s="64"/>
      <c r="AS5247" s="64"/>
      <c r="AT5247" s="64"/>
      <c r="AU5247" s="64"/>
      <c r="AV5247" s="64"/>
      <c r="AW5247" s="64"/>
      <c r="AX5247" s="64"/>
      <c r="AY5247" s="64"/>
      <c r="AZ5247" s="64"/>
      <c r="BA5247" s="64"/>
      <c r="BB5247" s="64"/>
      <c r="BC5247" s="64"/>
      <c r="BD5247" s="64"/>
      <c r="BE5247" s="64"/>
      <c r="BF5247" s="64"/>
      <c r="BG5247" s="64"/>
      <c r="BH5247" s="64"/>
      <c r="BI5247" s="64"/>
      <c r="BJ5247" s="64"/>
      <c r="BK5247" s="64"/>
      <c r="BL5247" s="64"/>
      <c r="BM5247" s="64"/>
      <c r="BN5247" s="64"/>
      <c r="BO5247" s="64"/>
      <c r="BP5247" s="64"/>
      <c r="BQ5247" s="64"/>
      <c r="BR5247" s="64"/>
      <c r="BS5247" s="64"/>
      <c r="BT5247" s="64"/>
      <c r="BU5247" s="64"/>
      <c r="BV5247" s="64"/>
      <c r="BW5247" s="64"/>
      <c r="BX5247" s="64"/>
      <c r="BY5247" s="64"/>
      <c r="BZ5247" s="64"/>
      <c r="CA5247" s="64"/>
      <c r="CB5247" s="64"/>
      <c r="CC5247" s="64"/>
      <c r="CD5247" s="64"/>
      <c r="CE5247" s="64"/>
      <c r="CF5247" s="64"/>
      <c r="CG5247" s="64"/>
      <c r="CH5247" s="64"/>
      <c r="CI5247" s="64"/>
      <c r="CJ5247" s="64"/>
      <c r="CK5247" s="64"/>
      <c r="CL5247" s="64"/>
      <c r="CM5247" s="64"/>
      <c r="CN5247" s="64"/>
      <c r="CO5247" s="64"/>
      <c r="CP5247" s="64"/>
      <c r="CQ5247" s="64"/>
      <c r="CR5247" s="64"/>
      <c r="CS5247" s="64"/>
      <c r="CT5247" s="64"/>
      <c r="CU5247" s="64"/>
      <c r="CV5247" s="64"/>
      <c r="CW5247" s="64"/>
      <c r="CX5247" s="64"/>
      <c r="CY5247" s="64"/>
      <c r="CZ5247" s="64"/>
      <c r="DA5247" s="64"/>
      <c r="DB5247" s="64"/>
      <c r="DC5247" s="64"/>
      <c r="DD5247" s="64"/>
      <c r="DE5247" s="64"/>
      <c r="DF5247" s="64"/>
      <c r="DG5247" s="64"/>
      <c r="DH5247" s="64"/>
      <c r="DI5247" s="64"/>
      <c r="DJ5247" s="64"/>
      <c r="DK5247" s="64"/>
      <c r="DL5247" s="64"/>
      <c r="DM5247" s="64"/>
      <c r="DN5247" s="64"/>
      <c r="DO5247" s="64"/>
      <c r="DP5247" s="64"/>
      <c r="DQ5247" s="64"/>
      <c r="DR5247" s="64"/>
      <c r="DS5247" s="64"/>
      <c r="DT5247" s="64"/>
      <c r="DU5247" s="64"/>
      <c r="DV5247" s="64"/>
      <c r="DW5247" s="64"/>
      <c r="DX5247" s="64"/>
      <c r="DY5247" s="64"/>
      <c r="DZ5247" s="64"/>
      <c r="EA5247" s="64"/>
      <c r="EB5247" s="64"/>
      <c r="EC5247" s="64"/>
      <c r="ED5247" s="64"/>
      <c r="EE5247" s="64"/>
      <c r="EF5247" s="64"/>
      <c r="EG5247" s="64"/>
      <c r="EH5247" s="64"/>
      <c r="EI5247" s="64"/>
      <c r="EJ5247" s="64"/>
      <c r="EK5247" s="64"/>
      <c r="EL5247" s="64"/>
      <c r="EM5247" s="64"/>
      <c r="EN5247" s="64"/>
      <c r="EO5247" s="64"/>
      <c r="EP5247" s="64"/>
      <c r="EQ5247" s="64"/>
      <c r="ER5247" s="64"/>
      <c r="ES5247" s="64"/>
      <c r="ET5247" s="64"/>
      <c r="EU5247" s="64"/>
      <c r="EV5247" s="64"/>
      <c r="EW5247" s="64"/>
      <c r="EX5247" s="64"/>
      <c r="EY5247" s="64"/>
      <c r="EZ5247" s="64"/>
      <c r="FA5247" s="64"/>
      <c r="FB5247" s="64"/>
      <c r="FC5247" s="64"/>
      <c r="FD5247" s="64"/>
      <c r="FE5247" s="64"/>
      <c r="FF5247" s="64"/>
      <c r="FG5247" s="64"/>
      <c r="FH5247" s="64"/>
      <c r="FI5247" s="64"/>
      <c r="FJ5247" s="64"/>
      <c r="FK5247" s="64"/>
      <c r="FL5247" s="64"/>
      <c r="FM5247" s="64"/>
      <c r="FN5247" s="64"/>
      <c r="FO5247" s="64"/>
      <c r="FP5247" s="64"/>
      <c r="FQ5247" s="64"/>
      <c r="FR5247" s="64"/>
      <c r="FS5247" s="64"/>
      <c r="FT5247" s="64"/>
      <c r="FU5247" s="64"/>
      <c r="FV5247" s="64"/>
      <c r="FW5247" s="64"/>
      <c r="FX5247" s="64"/>
      <c r="FY5247" s="64"/>
      <c r="FZ5247" s="64"/>
      <c r="GA5247" s="64"/>
      <c r="GB5247" s="64"/>
      <c r="GC5247" s="64"/>
      <c r="GD5247" s="64"/>
      <c r="GE5247" s="64"/>
      <c r="GF5247" s="64"/>
      <c r="GG5247" s="64"/>
      <c r="GH5247" s="64"/>
      <c r="GI5247" s="64"/>
      <c r="GJ5247" s="64"/>
      <c r="GK5247" s="64"/>
      <c r="GL5247" s="64"/>
      <c r="GM5247" s="64"/>
      <c r="GN5247" s="64"/>
      <c r="GO5247" s="64"/>
      <c r="GP5247" s="64"/>
      <c r="GQ5247" s="64"/>
      <c r="GR5247" s="64"/>
      <c r="GS5247" s="64"/>
      <c r="GT5247" s="64"/>
      <c r="GU5247" s="64"/>
      <c r="GV5247" s="64"/>
      <c r="GW5247" s="64"/>
      <c r="GX5247" s="64"/>
      <c r="GY5247" s="64"/>
      <c r="GZ5247" s="64"/>
      <c r="HA5247" s="64"/>
      <c r="HB5247" s="64"/>
      <c r="HC5247" s="64"/>
      <c r="HD5247" s="64"/>
      <c r="HE5247" s="64"/>
      <c r="HF5247" s="64"/>
      <c r="HG5247" s="64"/>
      <c r="HH5247" s="64"/>
      <c r="HI5247" s="64"/>
      <c r="HJ5247" s="64"/>
      <c r="HK5247" s="64"/>
      <c r="HL5247" s="64"/>
      <c r="HM5247" s="64"/>
      <c r="HN5247" s="64"/>
      <c r="HO5247" s="64"/>
    </row>
    <row r="5248" spans="1:223" s="63" customFormat="1">
      <c r="A5248" s="60"/>
      <c r="B5248" s="61"/>
      <c r="C5248" s="61"/>
      <c r="D5248" s="62"/>
      <c r="E5248" s="62"/>
      <c r="F5248" s="61"/>
      <c r="G5248" s="11"/>
      <c r="H5248" s="9"/>
      <c r="I5248" s="9"/>
      <c r="J5248" s="33"/>
      <c r="K5248" s="9"/>
      <c r="L5248" s="9"/>
      <c r="M5248" s="66"/>
      <c r="N5248" s="9"/>
      <c r="O5248" s="9"/>
      <c r="P5248" s="9"/>
      <c r="Q5248" s="9"/>
      <c r="R5248" s="9"/>
      <c r="S5248" s="9"/>
      <c r="U5248" s="64"/>
      <c r="V5248" s="64"/>
      <c r="W5248" s="64"/>
      <c r="X5248" s="64"/>
      <c r="Y5248" s="64"/>
      <c r="Z5248" s="64"/>
      <c r="AA5248" s="64"/>
      <c r="AB5248" s="64"/>
      <c r="AC5248" s="64"/>
      <c r="AD5248" s="64"/>
      <c r="AE5248" s="64"/>
      <c r="AF5248" s="64"/>
      <c r="AG5248" s="64"/>
      <c r="AH5248" s="64"/>
      <c r="AI5248" s="64"/>
      <c r="AJ5248" s="64"/>
      <c r="AK5248" s="64"/>
      <c r="AL5248" s="64"/>
      <c r="AM5248" s="64"/>
      <c r="AN5248" s="64"/>
      <c r="AO5248" s="64"/>
      <c r="AP5248" s="64"/>
      <c r="AQ5248" s="64"/>
      <c r="AR5248" s="64"/>
      <c r="AS5248" s="64"/>
      <c r="AT5248" s="64"/>
      <c r="AU5248" s="64"/>
      <c r="AV5248" s="64"/>
      <c r="AW5248" s="64"/>
      <c r="AX5248" s="64"/>
      <c r="AY5248" s="64"/>
      <c r="AZ5248" s="64"/>
      <c r="BA5248" s="64"/>
      <c r="BB5248" s="64"/>
      <c r="BC5248" s="64"/>
      <c r="BD5248" s="64"/>
      <c r="BE5248" s="64"/>
      <c r="BF5248" s="64"/>
      <c r="BG5248" s="64"/>
      <c r="BH5248" s="64"/>
      <c r="BI5248" s="64"/>
      <c r="BJ5248" s="64"/>
      <c r="BK5248" s="64"/>
      <c r="BL5248" s="64"/>
      <c r="BM5248" s="64"/>
      <c r="BN5248" s="64"/>
      <c r="BO5248" s="64"/>
      <c r="BP5248" s="64"/>
      <c r="BQ5248" s="64"/>
      <c r="BR5248" s="64"/>
      <c r="BS5248" s="64"/>
      <c r="BT5248" s="64"/>
      <c r="BU5248" s="64"/>
      <c r="BV5248" s="64"/>
      <c r="BW5248" s="64"/>
      <c r="BX5248" s="64"/>
      <c r="BY5248" s="64"/>
      <c r="BZ5248" s="64"/>
      <c r="CA5248" s="64"/>
      <c r="CB5248" s="64"/>
      <c r="CC5248" s="64"/>
      <c r="CD5248" s="64"/>
      <c r="CE5248" s="64"/>
      <c r="CF5248" s="64"/>
      <c r="CG5248" s="64"/>
      <c r="CH5248" s="64"/>
      <c r="CI5248" s="64"/>
      <c r="CJ5248" s="64"/>
      <c r="CK5248" s="64"/>
      <c r="CL5248" s="64"/>
      <c r="CM5248" s="64"/>
      <c r="CN5248" s="64"/>
      <c r="CO5248" s="64"/>
      <c r="CP5248" s="64"/>
      <c r="CQ5248" s="64"/>
      <c r="CR5248" s="64"/>
      <c r="CS5248" s="64"/>
      <c r="CT5248" s="64"/>
      <c r="CU5248" s="64"/>
      <c r="CV5248" s="64"/>
      <c r="CW5248" s="64"/>
      <c r="CX5248" s="64"/>
      <c r="CY5248" s="64"/>
      <c r="CZ5248" s="64"/>
      <c r="DA5248" s="64"/>
      <c r="DB5248" s="64"/>
      <c r="DC5248" s="64"/>
      <c r="DD5248" s="64"/>
      <c r="DE5248" s="64"/>
      <c r="DF5248" s="64"/>
      <c r="DG5248" s="64"/>
      <c r="DH5248" s="64"/>
      <c r="DI5248" s="64"/>
      <c r="DJ5248" s="64"/>
      <c r="DK5248" s="64"/>
      <c r="DL5248" s="64"/>
      <c r="DM5248" s="64"/>
      <c r="DN5248" s="64"/>
      <c r="DO5248" s="64"/>
      <c r="DP5248" s="64"/>
      <c r="DQ5248" s="64"/>
      <c r="DR5248" s="64"/>
      <c r="DS5248" s="64"/>
      <c r="DT5248" s="64"/>
      <c r="DU5248" s="64"/>
      <c r="DV5248" s="64"/>
      <c r="DW5248" s="64"/>
      <c r="DX5248" s="64"/>
      <c r="DY5248" s="64"/>
      <c r="DZ5248" s="64"/>
      <c r="EA5248" s="64"/>
      <c r="EB5248" s="64"/>
      <c r="EC5248" s="64"/>
      <c r="ED5248" s="64"/>
      <c r="EE5248" s="64"/>
      <c r="EF5248" s="64"/>
      <c r="EG5248" s="64"/>
      <c r="EH5248" s="64"/>
      <c r="EI5248" s="64"/>
      <c r="EJ5248" s="64"/>
      <c r="EK5248" s="64"/>
      <c r="EL5248" s="64"/>
      <c r="EM5248" s="64"/>
      <c r="EN5248" s="64"/>
      <c r="EO5248" s="64"/>
      <c r="EP5248" s="64"/>
      <c r="EQ5248" s="64"/>
      <c r="ER5248" s="64"/>
      <c r="ES5248" s="64"/>
      <c r="ET5248" s="64"/>
      <c r="EU5248" s="64"/>
      <c r="EV5248" s="64"/>
      <c r="EW5248" s="64"/>
      <c r="EX5248" s="64"/>
      <c r="EY5248" s="64"/>
      <c r="EZ5248" s="64"/>
      <c r="FA5248" s="64"/>
      <c r="FB5248" s="64"/>
      <c r="FC5248" s="64"/>
      <c r="FD5248" s="64"/>
      <c r="FE5248" s="64"/>
      <c r="FF5248" s="64"/>
      <c r="FG5248" s="64"/>
      <c r="FH5248" s="64"/>
      <c r="FI5248" s="64"/>
      <c r="FJ5248" s="64"/>
      <c r="FK5248" s="64"/>
      <c r="FL5248" s="64"/>
      <c r="FM5248" s="64"/>
      <c r="FN5248" s="64"/>
      <c r="FO5248" s="64"/>
      <c r="FP5248" s="64"/>
      <c r="FQ5248" s="64"/>
      <c r="FR5248" s="64"/>
      <c r="FS5248" s="64"/>
      <c r="FT5248" s="64"/>
      <c r="FU5248" s="64"/>
      <c r="FV5248" s="64"/>
      <c r="FW5248" s="64"/>
      <c r="FX5248" s="64"/>
      <c r="FY5248" s="64"/>
      <c r="FZ5248" s="64"/>
      <c r="GA5248" s="64"/>
      <c r="GB5248" s="64"/>
      <c r="GC5248" s="64"/>
      <c r="GD5248" s="64"/>
      <c r="GE5248" s="64"/>
      <c r="GF5248" s="64"/>
      <c r="GG5248" s="64"/>
      <c r="GH5248" s="64"/>
      <c r="GI5248" s="64"/>
      <c r="GJ5248" s="64"/>
      <c r="GK5248" s="64"/>
      <c r="GL5248" s="64"/>
      <c r="GM5248" s="64"/>
      <c r="GN5248" s="64"/>
      <c r="GO5248" s="64"/>
      <c r="GP5248" s="64"/>
      <c r="GQ5248" s="64"/>
      <c r="GR5248" s="64"/>
      <c r="GS5248" s="64"/>
      <c r="GT5248" s="64"/>
      <c r="GU5248" s="64"/>
      <c r="GV5248" s="64"/>
      <c r="GW5248" s="64"/>
      <c r="GX5248" s="64"/>
      <c r="GY5248" s="64"/>
      <c r="GZ5248" s="64"/>
      <c r="HA5248" s="64"/>
      <c r="HB5248" s="64"/>
      <c r="HC5248" s="64"/>
      <c r="HD5248" s="64"/>
      <c r="HE5248" s="64"/>
      <c r="HF5248" s="64"/>
      <c r="HG5248" s="64"/>
      <c r="HH5248" s="64"/>
      <c r="HI5248" s="64"/>
      <c r="HJ5248" s="64"/>
      <c r="HK5248" s="64"/>
      <c r="HL5248" s="64"/>
      <c r="HM5248" s="64"/>
      <c r="HN5248" s="64"/>
      <c r="HO5248" s="64"/>
    </row>
    <row r="5249" spans="1:223" s="63" customFormat="1">
      <c r="A5249" s="60"/>
      <c r="B5249" s="61"/>
      <c r="C5249" s="61"/>
      <c r="D5249" s="62"/>
      <c r="E5249" s="62"/>
      <c r="F5249" s="61"/>
      <c r="G5249" s="11"/>
      <c r="H5249" s="9"/>
      <c r="I5249" s="9"/>
      <c r="J5249" s="33"/>
      <c r="K5249" s="9"/>
      <c r="L5249" s="9"/>
      <c r="M5249" s="66"/>
      <c r="N5249" s="9"/>
      <c r="O5249" s="9"/>
      <c r="P5249" s="9"/>
      <c r="Q5249" s="9"/>
      <c r="R5249" s="9"/>
      <c r="S5249" s="9"/>
      <c r="U5249" s="64"/>
      <c r="V5249" s="64"/>
      <c r="W5249" s="64"/>
      <c r="X5249" s="64"/>
      <c r="Y5249" s="64"/>
      <c r="Z5249" s="64"/>
      <c r="AA5249" s="64"/>
      <c r="AB5249" s="64"/>
      <c r="AC5249" s="64"/>
      <c r="AD5249" s="64"/>
      <c r="AE5249" s="64"/>
      <c r="AF5249" s="64"/>
      <c r="AG5249" s="64"/>
      <c r="AH5249" s="64"/>
      <c r="AI5249" s="64"/>
      <c r="AJ5249" s="64"/>
      <c r="AK5249" s="64"/>
      <c r="AL5249" s="64"/>
      <c r="AM5249" s="64"/>
      <c r="AN5249" s="64"/>
      <c r="AO5249" s="64"/>
      <c r="AP5249" s="64"/>
      <c r="AQ5249" s="64"/>
      <c r="AR5249" s="64"/>
      <c r="AS5249" s="64"/>
      <c r="AT5249" s="64"/>
      <c r="AU5249" s="64"/>
      <c r="AV5249" s="64"/>
      <c r="AW5249" s="64"/>
      <c r="AX5249" s="64"/>
      <c r="AY5249" s="64"/>
      <c r="AZ5249" s="64"/>
      <c r="BA5249" s="64"/>
      <c r="BB5249" s="64"/>
      <c r="BC5249" s="64"/>
      <c r="BD5249" s="64"/>
      <c r="BE5249" s="64"/>
      <c r="BF5249" s="64"/>
      <c r="BG5249" s="64"/>
      <c r="BH5249" s="64"/>
      <c r="BI5249" s="64"/>
      <c r="BJ5249" s="64"/>
      <c r="BK5249" s="64"/>
      <c r="BL5249" s="64"/>
      <c r="BM5249" s="64"/>
      <c r="BN5249" s="64"/>
      <c r="BO5249" s="64"/>
      <c r="BP5249" s="64"/>
      <c r="BQ5249" s="64"/>
      <c r="BR5249" s="64"/>
      <c r="BS5249" s="64"/>
      <c r="BT5249" s="64"/>
      <c r="BU5249" s="64"/>
      <c r="BV5249" s="64"/>
      <c r="BW5249" s="64"/>
      <c r="BX5249" s="64"/>
      <c r="BY5249" s="64"/>
      <c r="BZ5249" s="64"/>
      <c r="CA5249" s="64"/>
      <c r="CB5249" s="64"/>
      <c r="CC5249" s="64"/>
      <c r="CD5249" s="64"/>
      <c r="CE5249" s="64"/>
      <c r="CF5249" s="64"/>
      <c r="CG5249" s="64"/>
      <c r="CH5249" s="64"/>
      <c r="CI5249" s="64"/>
      <c r="CJ5249" s="64"/>
      <c r="CK5249" s="64"/>
      <c r="CL5249" s="64"/>
      <c r="CM5249" s="64"/>
      <c r="CN5249" s="64"/>
      <c r="CO5249" s="64"/>
      <c r="CP5249" s="64"/>
      <c r="CQ5249" s="64"/>
      <c r="CR5249" s="64"/>
      <c r="CS5249" s="64"/>
      <c r="CT5249" s="64"/>
      <c r="CU5249" s="64"/>
      <c r="CV5249" s="64"/>
      <c r="CW5249" s="64"/>
      <c r="CX5249" s="64"/>
      <c r="CY5249" s="64"/>
      <c r="CZ5249" s="64"/>
      <c r="DA5249" s="64"/>
      <c r="DB5249" s="64"/>
      <c r="DC5249" s="64"/>
      <c r="DD5249" s="64"/>
      <c r="DE5249" s="64"/>
      <c r="DF5249" s="64"/>
      <c r="DG5249" s="64"/>
      <c r="DH5249" s="64"/>
      <c r="DI5249" s="64"/>
      <c r="DJ5249" s="64"/>
      <c r="DK5249" s="64"/>
      <c r="DL5249" s="64"/>
      <c r="DM5249" s="64"/>
      <c r="DN5249" s="64"/>
      <c r="DO5249" s="64"/>
      <c r="DP5249" s="64"/>
      <c r="DQ5249" s="64"/>
      <c r="DR5249" s="64"/>
      <c r="DS5249" s="64"/>
      <c r="DT5249" s="64"/>
      <c r="DU5249" s="64"/>
      <c r="DV5249" s="64"/>
      <c r="DW5249" s="64"/>
      <c r="DX5249" s="64"/>
      <c r="DY5249" s="64"/>
      <c r="DZ5249" s="64"/>
      <c r="EA5249" s="64"/>
      <c r="EB5249" s="64"/>
      <c r="EC5249" s="64"/>
      <c r="ED5249" s="64"/>
      <c r="EE5249" s="64"/>
      <c r="EF5249" s="64"/>
      <c r="EG5249" s="64"/>
      <c r="EH5249" s="64"/>
      <c r="EI5249" s="64"/>
      <c r="EJ5249" s="64"/>
      <c r="EK5249" s="64"/>
      <c r="EL5249" s="64"/>
      <c r="EM5249" s="64"/>
      <c r="EN5249" s="64"/>
      <c r="EO5249" s="64"/>
      <c r="EP5249" s="64"/>
      <c r="EQ5249" s="64"/>
      <c r="ER5249" s="64"/>
      <c r="ES5249" s="64"/>
      <c r="ET5249" s="64"/>
      <c r="EU5249" s="64"/>
      <c r="EV5249" s="64"/>
      <c r="EW5249" s="64"/>
      <c r="EX5249" s="64"/>
      <c r="EY5249" s="64"/>
      <c r="EZ5249" s="64"/>
      <c r="FA5249" s="64"/>
      <c r="FB5249" s="64"/>
      <c r="FC5249" s="64"/>
      <c r="FD5249" s="64"/>
      <c r="FE5249" s="64"/>
      <c r="FF5249" s="64"/>
      <c r="FG5249" s="64"/>
      <c r="FH5249" s="64"/>
      <c r="FI5249" s="64"/>
      <c r="FJ5249" s="64"/>
      <c r="FK5249" s="64"/>
      <c r="FL5249" s="64"/>
      <c r="FM5249" s="64"/>
      <c r="FN5249" s="64"/>
      <c r="FO5249" s="64"/>
      <c r="FP5249" s="64"/>
      <c r="FQ5249" s="64"/>
      <c r="FR5249" s="64"/>
      <c r="FS5249" s="64"/>
      <c r="FT5249" s="64"/>
      <c r="FU5249" s="64"/>
      <c r="FV5249" s="64"/>
      <c r="FW5249" s="64"/>
      <c r="FX5249" s="64"/>
      <c r="FY5249" s="64"/>
      <c r="FZ5249" s="64"/>
      <c r="GA5249" s="64"/>
      <c r="GB5249" s="64"/>
      <c r="GC5249" s="64"/>
      <c r="GD5249" s="64"/>
      <c r="GE5249" s="64"/>
      <c r="GF5249" s="64"/>
      <c r="GG5249" s="64"/>
      <c r="GH5249" s="64"/>
      <c r="GI5249" s="64"/>
      <c r="GJ5249" s="64"/>
      <c r="GK5249" s="64"/>
      <c r="GL5249" s="64"/>
      <c r="GM5249" s="64"/>
      <c r="GN5249" s="64"/>
      <c r="GO5249" s="64"/>
      <c r="GP5249" s="64"/>
      <c r="GQ5249" s="64"/>
      <c r="GR5249" s="64"/>
      <c r="GS5249" s="64"/>
      <c r="GT5249" s="64"/>
      <c r="GU5249" s="64"/>
      <c r="GV5249" s="64"/>
      <c r="GW5249" s="64"/>
      <c r="GX5249" s="64"/>
      <c r="GY5249" s="64"/>
      <c r="GZ5249" s="64"/>
      <c r="HA5249" s="64"/>
      <c r="HB5249" s="64"/>
      <c r="HC5249" s="64"/>
      <c r="HD5249" s="64"/>
      <c r="HE5249" s="64"/>
      <c r="HF5249" s="64"/>
      <c r="HG5249" s="64"/>
      <c r="HH5249" s="64"/>
      <c r="HI5249" s="64"/>
      <c r="HJ5249" s="64"/>
      <c r="HK5249" s="64"/>
      <c r="HL5249" s="64"/>
      <c r="HM5249" s="64"/>
      <c r="HN5249" s="64"/>
      <c r="HO5249" s="64"/>
    </row>
    <row r="5250" spans="1:223" s="63" customFormat="1">
      <c r="A5250" s="60"/>
      <c r="B5250" s="61"/>
      <c r="C5250" s="61"/>
      <c r="D5250" s="62"/>
      <c r="E5250" s="62"/>
      <c r="F5250" s="61"/>
      <c r="G5250" s="11"/>
      <c r="H5250" s="9"/>
      <c r="I5250" s="9"/>
      <c r="J5250" s="33"/>
      <c r="K5250" s="9"/>
      <c r="L5250" s="9"/>
      <c r="M5250" s="66"/>
      <c r="N5250" s="9"/>
      <c r="O5250" s="9"/>
      <c r="P5250" s="9"/>
      <c r="Q5250" s="9"/>
      <c r="R5250" s="9"/>
      <c r="S5250" s="9"/>
      <c r="U5250" s="64"/>
      <c r="V5250" s="64"/>
      <c r="W5250" s="64"/>
      <c r="X5250" s="64"/>
      <c r="Y5250" s="64"/>
      <c r="Z5250" s="64"/>
      <c r="AA5250" s="64"/>
      <c r="AB5250" s="64"/>
      <c r="AC5250" s="64"/>
      <c r="AD5250" s="64"/>
      <c r="AE5250" s="64"/>
      <c r="AF5250" s="64"/>
      <c r="AG5250" s="64"/>
      <c r="AH5250" s="64"/>
      <c r="AI5250" s="64"/>
      <c r="AJ5250" s="64"/>
      <c r="AK5250" s="64"/>
      <c r="AL5250" s="64"/>
      <c r="AM5250" s="64"/>
      <c r="AN5250" s="64"/>
      <c r="AO5250" s="64"/>
      <c r="AP5250" s="64"/>
      <c r="AQ5250" s="64"/>
      <c r="AR5250" s="64"/>
      <c r="AS5250" s="64"/>
      <c r="AT5250" s="64"/>
      <c r="AU5250" s="64"/>
      <c r="AV5250" s="64"/>
      <c r="AW5250" s="64"/>
      <c r="AX5250" s="64"/>
      <c r="AY5250" s="64"/>
      <c r="AZ5250" s="64"/>
      <c r="BA5250" s="64"/>
      <c r="BB5250" s="64"/>
      <c r="BC5250" s="64"/>
      <c r="BD5250" s="64"/>
      <c r="BE5250" s="64"/>
      <c r="BF5250" s="64"/>
      <c r="BG5250" s="64"/>
      <c r="BH5250" s="64"/>
      <c r="BI5250" s="64"/>
      <c r="BJ5250" s="64"/>
      <c r="BK5250" s="64"/>
      <c r="BL5250" s="64"/>
      <c r="BM5250" s="64"/>
      <c r="BN5250" s="64"/>
      <c r="BO5250" s="64"/>
      <c r="BP5250" s="64"/>
      <c r="BQ5250" s="64"/>
      <c r="BR5250" s="64"/>
      <c r="BS5250" s="64"/>
      <c r="BT5250" s="64"/>
      <c r="BU5250" s="64"/>
      <c r="BV5250" s="64"/>
      <c r="BW5250" s="64"/>
      <c r="BX5250" s="64"/>
      <c r="BY5250" s="64"/>
      <c r="BZ5250" s="64"/>
      <c r="CA5250" s="64"/>
      <c r="CB5250" s="64"/>
      <c r="CC5250" s="64"/>
      <c r="CD5250" s="64"/>
      <c r="CE5250" s="64"/>
      <c r="CF5250" s="64"/>
      <c r="CG5250" s="64"/>
      <c r="CH5250" s="64"/>
      <c r="CI5250" s="64"/>
      <c r="CJ5250" s="64"/>
      <c r="CK5250" s="64"/>
      <c r="CL5250" s="64"/>
      <c r="CM5250" s="64"/>
      <c r="CN5250" s="64"/>
      <c r="CO5250" s="64"/>
      <c r="CP5250" s="64"/>
      <c r="CQ5250" s="64"/>
      <c r="CR5250" s="64"/>
      <c r="CS5250" s="64"/>
      <c r="CT5250" s="64"/>
      <c r="CU5250" s="64"/>
      <c r="CV5250" s="64"/>
      <c r="CW5250" s="64"/>
      <c r="CX5250" s="64"/>
      <c r="CY5250" s="64"/>
      <c r="CZ5250" s="64"/>
      <c r="DA5250" s="64"/>
      <c r="DB5250" s="64"/>
      <c r="DC5250" s="64"/>
      <c r="DD5250" s="64"/>
      <c r="DE5250" s="64"/>
      <c r="DF5250" s="64"/>
      <c r="DG5250" s="64"/>
      <c r="DH5250" s="64"/>
      <c r="DI5250" s="64"/>
      <c r="DJ5250" s="64"/>
      <c r="DK5250" s="64"/>
      <c r="DL5250" s="64"/>
      <c r="DM5250" s="64"/>
      <c r="DN5250" s="64"/>
      <c r="DO5250" s="64"/>
      <c r="DP5250" s="64"/>
      <c r="DQ5250" s="64"/>
      <c r="DR5250" s="64"/>
      <c r="DS5250" s="64"/>
      <c r="DT5250" s="64"/>
      <c r="DU5250" s="64"/>
      <c r="DV5250" s="64"/>
      <c r="DW5250" s="64"/>
      <c r="DX5250" s="64"/>
      <c r="DY5250" s="64"/>
      <c r="DZ5250" s="64"/>
      <c r="EA5250" s="64"/>
      <c r="EB5250" s="64"/>
      <c r="EC5250" s="64"/>
      <c r="ED5250" s="64"/>
      <c r="EE5250" s="64"/>
      <c r="EF5250" s="64"/>
      <c r="EG5250" s="64"/>
      <c r="EH5250" s="64"/>
      <c r="EI5250" s="64"/>
      <c r="EJ5250" s="64"/>
      <c r="EK5250" s="64"/>
      <c r="EL5250" s="64"/>
      <c r="EM5250" s="64"/>
      <c r="EN5250" s="64"/>
      <c r="EO5250" s="64"/>
      <c r="EP5250" s="64"/>
      <c r="EQ5250" s="64"/>
      <c r="ER5250" s="64"/>
      <c r="ES5250" s="64"/>
      <c r="ET5250" s="64"/>
      <c r="EU5250" s="64"/>
      <c r="EV5250" s="64"/>
      <c r="EW5250" s="64"/>
      <c r="EX5250" s="64"/>
      <c r="EY5250" s="64"/>
      <c r="EZ5250" s="64"/>
      <c r="FA5250" s="64"/>
      <c r="FB5250" s="64"/>
      <c r="FC5250" s="64"/>
      <c r="FD5250" s="64"/>
      <c r="FE5250" s="64"/>
      <c r="FF5250" s="64"/>
      <c r="FG5250" s="64"/>
      <c r="FH5250" s="64"/>
      <c r="FI5250" s="64"/>
      <c r="FJ5250" s="64"/>
      <c r="FK5250" s="64"/>
      <c r="FL5250" s="64"/>
      <c r="FM5250" s="64"/>
      <c r="FN5250" s="64"/>
      <c r="FO5250" s="64"/>
      <c r="FP5250" s="64"/>
      <c r="FQ5250" s="64"/>
      <c r="FR5250" s="64"/>
      <c r="FS5250" s="64"/>
      <c r="FT5250" s="64"/>
      <c r="FU5250" s="64"/>
      <c r="FV5250" s="64"/>
      <c r="FW5250" s="64"/>
      <c r="FX5250" s="64"/>
      <c r="FY5250" s="64"/>
      <c r="FZ5250" s="64"/>
      <c r="GA5250" s="64"/>
      <c r="GB5250" s="64"/>
      <c r="GC5250" s="64"/>
      <c r="GD5250" s="64"/>
      <c r="GE5250" s="64"/>
      <c r="GF5250" s="64"/>
      <c r="GG5250" s="64"/>
      <c r="GH5250" s="64"/>
      <c r="GI5250" s="64"/>
      <c r="GJ5250" s="64"/>
      <c r="GK5250" s="64"/>
      <c r="GL5250" s="64"/>
      <c r="GM5250" s="64"/>
      <c r="GN5250" s="64"/>
      <c r="GO5250" s="64"/>
      <c r="GP5250" s="64"/>
      <c r="GQ5250" s="64"/>
      <c r="GR5250" s="64"/>
      <c r="GS5250" s="64"/>
      <c r="GT5250" s="64"/>
      <c r="GU5250" s="64"/>
      <c r="GV5250" s="64"/>
      <c r="GW5250" s="64"/>
      <c r="GX5250" s="64"/>
      <c r="GY5250" s="64"/>
      <c r="GZ5250" s="64"/>
      <c r="HA5250" s="64"/>
      <c r="HB5250" s="64"/>
      <c r="HC5250" s="64"/>
      <c r="HD5250" s="64"/>
      <c r="HE5250" s="64"/>
      <c r="HF5250" s="64"/>
      <c r="HG5250" s="64"/>
      <c r="HH5250" s="64"/>
      <c r="HI5250" s="64"/>
      <c r="HJ5250" s="64"/>
      <c r="HK5250" s="64"/>
      <c r="HL5250" s="64"/>
      <c r="HM5250" s="64"/>
      <c r="HN5250" s="64"/>
      <c r="HO5250" s="64"/>
    </row>
    <row r="5251" spans="1:223" s="63" customFormat="1">
      <c r="A5251" s="60"/>
      <c r="B5251" s="61"/>
      <c r="C5251" s="61"/>
      <c r="D5251" s="62"/>
      <c r="E5251" s="62"/>
      <c r="F5251" s="61"/>
      <c r="G5251" s="11"/>
      <c r="H5251" s="9"/>
      <c r="I5251" s="9"/>
      <c r="J5251" s="33"/>
      <c r="K5251" s="9"/>
      <c r="L5251" s="9"/>
      <c r="M5251" s="66"/>
      <c r="N5251" s="9"/>
      <c r="O5251" s="9"/>
      <c r="P5251" s="9"/>
      <c r="Q5251" s="9"/>
      <c r="R5251" s="9"/>
      <c r="S5251" s="9"/>
      <c r="U5251" s="64"/>
      <c r="V5251" s="64"/>
      <c r="W5251" s="64"/>
      <c r="X5251" s="64"/>
      <c r="Y5251" s="64"/>
      <c r="Z5251" s="64"/>
      <c r="AA5251" s="64"/>
      <c r="AB5251" s="64"/>
      <c r="AC5251" s="64"/>
      <c r="AD5251" s="64"/>
      <c r="AE5251" s="64"/>
      <c r="AF5251" s="64"/>
      <c r="AG5251" s="64"/>
      <c r="AH5251" s="64"/>
      <c r="AI5251" s="64"/>
      <c r="AJ5251" s="64"/>
      <c r="AK5251" s="64"/>
      <c r="AL5251" s="64"/>
      <c r="AM5251" s="64"/>
      <c r="AN5251" s="64"/>
      <c r="AO5251" s="64"/>
      <c r="AP5251" s="64"/>
      <c r="AQ5251" s="64"/>
      <c r="AR5251" s="64"/>
      <c r="AS5251" s="64"/>
      <c r="AT5251" s="64"/>
      <c r="AU5251" s="64"/>
      <c r="AV5251" s="64"/>
      <c r="AW5251" s="64"/>
      <c r="AX5251" s="64"/>
      <c r="AY5251" s="64"/>
      <c r="AZ5251" s="64"/>
      <c r="BA5251" s="64"/>
      <c r="BB5251" s="64"/>
      <c r="BC5251" s="64"/>
      <c r="BD5251" s="64"/>
      <c r="BE5251" s="64"/>
      <c r="BF5251" s="64"/>
      <c r="BG5251" s="64"/>
      <c r="BH5251" s="64"/>
      <c r="BI5251" s="64"/>
      <c r="BJ5251" s="64"/>
      <c r="BK5251" s="64"/>
      <c r="BL5251" s="64"/>
      <c r="BM5251" s="64"/>
      <c r="BN5251" s="64"/>
      <c r="BO5251" s="64"/>
      <c r="BP5251" s="64"/>
      <c r="BQ5251" s="64"/>
      <c r="BR5251" s="64"/>
      <c r="BS5251" s="64"/>
      <c r="BT5251" s="64"/>
      <c r="BU5251" s="64"/>
      <c r="BV5251" s="64"/>
      <c r="BW5251" s="64"/>
      <c r="BX5251" s="64"/>
      <c r="BY5251" s="64"/>
      <c r="BZ5251" s="64"/>
      <c r="CA5251" s="64"/>
      <c r="CB5251" s="64"/>
      <c r="CC5251" s="64"/>
      <c r="CD5251" s="64"/>
      <c r="CE5251" s="64"/>
      <c r="CF5251" s="64"/>
      <c r="CG5251" s="64"/>
      <c r="CH5251" s="64"/>
      <c r="CI5251" s="64"/>
      <c r="CJ5251" s="64"/>
      <c r="CK5251" s="64"/>
      <c r="CL5251" s="64"/>
      <c r="CM5251" s="64"/>
      <c r="CN5251" s="64"/>
      <c r="CO5251" s="64"/>
      <c r="CP5251" s="64"/>
      <c r="CQ5251" s="64"/>
      <c r="CR5251" s="64"/>
      <c r="CS5251" s="64"/>
      <c r="CT5251" s="64"/>
      <c r="CU5251" s="64"/>
      <c r="CV5251" s="64"/>
      <c r="CW5251" s="64"/>
      <c r="CX5251" s="64"/>
      <c r="CY5251" s="64"/>
      <c r="CZ5251" s="64"/>
      <c r="DA5251" s="64"/>
      <c r="DB5251" s="64"/>
      <c r="DC5251" s="64"/>
      <c r="DD5251" s="64"/>
      <c r="DE5251" s="64"/>
      <c r="DF5251" s="64"/>
      <c r="DG5251" s="64"/>
      <c r="DH5251" s="64"/>
      <c r="DI5251" s="64"/>
      <c r="DJ5251" s="64"/>
      <c r="DK5251" s="64"/>
      <c r="DL5251" s="64"/>
      <c r="DM5251" s="64"/>
      <c r="DN5251" s="64"/>
      <c r="DO5251" s="64"/>
      <c r="DP5251" s="64"/>
      <c r="DQ5251" s="64"/>
      <c r="DR5251" s="64"/>
      <c r="DS5251" s="64"/>
      <c r="DT5251" s="64"/>
      <c r="DU5251" s="64"/>
      <c r="DV5251" s="64"/>
      <c r="DW5251" s="64"/>
      <c r="DX5251" s="64"/>
      <c r="DY5251" s="64"/>
      <c r="DZ5251" s="64"/>
      <c r="EA5251" s="64"/>
      <c r="EB5251" s="64"/>
      <c r="EC5251" s="64"/>
      <c r="ED5251" s="64"/>
      <c r="EE5251" s="64"/>
      <c r="EF5251" s="64"/>
      <c r="EG5251" s="64"/>
      <c r="EH5251" s="64"/>
      <c r="EI5251" s="64"/>
      <c r="EJ5251" s="64"/>
      <c r="EK5251" s="64"/>
      <c r="EL5251" s="64"/>
      <c r="EM5251" s="64"/>
      <c r="EN5251" s="64"/>
      <c r="EO5251" s="64"/>
      <c r="EP5251" s="64"/>
      <c r="EQ5251" s="64"/>
      <c r="ER5251" s="64"/>
      <c r="ES5251" s="64"/>
      <c r="ET5251" s="64"/>
      <c r="EU5251" s="64"/>
      <c r="EV5251" s="64"/>
      <c r="EW5251" s="64"/>
      <c r="EX5251" s="64"/>
      <c r="EY5251" s="64"/>
      <c r="EZ5251" s="64"/>
      <c r="FA5251" s="64"/>
      <c r="FB5251" s="64"/>
      <c r="FC5251" s="64"/>
      <c r="FD5251" s="64"/>
      <c r="FE5251" s="64"/>
      <c r="FF5251" s="64"/>
      <c r="FG5251" s="64"/>
      <c r="FH5251" s="64"/>
      <c r="FI5251" s="64"/>
      <c r="FJ5251" s="64"/>
      <c r="FK5251" s="64"/>
      <c r="FL5251" s="64"/>
      <c r="FM5251" s="64"/>
      <c r="FN5251" s="64"/>
      <c r="FO5251" s="64"/>
      <c r="FP5251" s="64"/>
      <c r="FQ5251" s="64"/>
      <c r="FR5251" s="64"/>
      <c r="FS5251" s="64"/>
      <c r="FT5251" s="64"/>
      <c r="FU5251" s="64"/>
      <c r="FV5251" s="64"/>
      <c r="FW5251" s="64"/>
      <c r="FX5251" s="64"/>
      <c r="FY5251" s="64"/>
      <c r="FZ5251" s="64"/>
      <c r="GA5251" s="64"/>
      <c r="GB5251" s="64"/>
      <c r="GC5251" s="64"/>
      <c r="GD5251" s="64"/>
      <c r="GE5251" s="64"/>
      <c r="GF5251" s="64"/>
      <c r="GG5251" s="64"/>
      <c r="GH5251" s="64"/>
      <c r="GI5251" s="64"/>
      <c r="GJ5251" s="64"/>
      <c r="GK5251" s="64"/>
      <c r="GL5251" s="64"/>
      <c r="GM5251" s="64"/>
      <c r="GN5251" s="64"/>
      <c r="GO5251" s="64"/>
      <c r="GP5251" s="64"/>
      <c r="GQ5251" s="64"/>
      <c r="GR5251" s="64"/>
      <c r="GS5251" s="64"/>
      <c r="GT5251" s="64"/>
      <c r="GU5251" s="64"/>
      <c r="GV5251" s="64"/>
      <c r="GW5251" s="64"/>
      <c r="GX5251" s="64"/>
      <c r="GY5251" s="64"/>
      <c r="GZ5251" s="64"/>
      <c r="HA5251" s="64"/>
      <c r="HB5251" s="64"/>
      <c r="HC5251" s="64"/>
      <c r="HD5251" s="64"/>
      <c r="HE5251" s="64"/>
      <c r="HF5251" s="64"/>
      <c r="HG5251" s="64"/>
      <c r="HH5251" s="64"/>
      <c r="HI5251" s="64"/>
      <c r="HJ5251" s="64"/>
      <c r="HK5251" s="64"/>
      <c r="HL5251" s="64"/>
      <c r="HM5251" s="64"/>
      <c r="HN5251" s="64"/>
      <c r="HO5251" s="64"/>
    </row>
    <row r="5252" spans="1:223" s="63" customFormat="1">
      <c r="A5252" s="60"/>
      <c r="B5252" s="61"/>
      <c r="C5252" s="61"/>
      <c r="D5252" s="62"/>
      <c r="E5252" s="62"/>
      <c r="F5252" s="61"/>
      <c r="G5252" s="11"/>
      <c r="H5252" s="9"/>
      <c r="I5252" s="9"/>
      <c r="J5252" s="33"/>
      <c r="K5252" s="9"/>
      <c r="L5252" s="9"/>
      <c r="M5252" s="66"/>
      <c r="N5252" s="9"/>
      <c r="O5252" s="9"/>
      <c r="P5252" s="9"/>
      <c r="Q5252" s="9"/>
      <c r="R5252" s="9"/>
      <c r="S5252" s="9"/>
      <c r="U5252" s="64"/>
      <c r="V5252" s="64"/>
      <c r="W5252" s="64"/>
      <c r="X5252" s="64"/>
      <c r="Y5252" s="64"/>
      <c r="Z5252" s="64"/>
      <c r="AA5252" s="64"/>
      <c r="AB5252" s="64"/>
      <c r="AC5252" s="64"/>
      <c r="AD5252" s="64"/>
      <c r="AE5252" s="64"/>
      <c r="AF5252" s="64"/>
      <c r="AG5252" s="64"/>
      <c r="AH5252" s="64"/>
      <c r="AI5252" s="64"/>
      <c r="AJ5252" s="64"/>
      <c r="AK5252" s="64"/>
      <c r="AL5252" s="64"/>
      <c r="AM5252" s="64"/>
      <c r="AN5252" s="64"/>
      <c r="AO5252" s="64"/>
      <c r="AP5252" s="64"/>
      <c r="AQ5252" s="64"/>
      <c r="AR5252" s="64"/>
      <c r="AS5252" s="64"/>
      <c r="AT5252" s="64"/>
      <c r="AU5252" s="64"/>
      <c r="AV5252" s="64"/>
      <c r="AW5252" s="64"/>
      <c r="AX5252" s="64"/>
      <c r="AY5252" s="64"/>
      <c r="AZ5252" s="64"/>
      <c r="BA5252" s="64"/>
      <c r="BB5252" s="64"/>
      <c r="BC5252" s="64"/>
      <c r="BD5252" s="64"/>
      <c r="BE5252" s="64"/>
      <c r="BF5252" s="64"/>
      <c r="BG5252" s="64"/>
      <c r="BH5252" s="64"/>
      <c r="BI5252" s="64"/>
      <c r="BJ5252" s="64"/>
      <c r="BK5252" s="64"/>
      <c r="BL5252" s="64"/>
      <c r="BM5252" s="64"/>
      <c r="BN5252" s="64"/>
      <c r="BO5252" s="64"/>
      <c r="BP5252" s="64"/>
      <c r="BQ5252" s="64"/>
      <c r="BR5252" s="64"/>
      <c r="BS5252" s="64"/>
      <c r="BT5252" s="64"/>
      <c r="BU5252" s="64"/>
      <c r="BV5252" s="64"/>
      <c r="BW5252" s="64"/>
      <c r="BX5252" s="64"/>
      <c r="BY5252" s="64"/>
      <c r="BZ5252" s="64"/>
      <c r="CA5252" s="64"/>
      <c r="CB5252" s="64"/>
      <c r="CC5252" s="64"/>
      <c r="CD5252" s="64"/>
      <c r="CE5252" s="64"/>
      <c r="CF5252" s="64"/>
      <c r="CG5252" s="64"/>
      <c r="CH5252" s="64"/>
      <c r="CI5252" s="64"/>
      <c r="CJ5252" s="64"/>
      <c r="CK5252" s="64"/>
      <c r="CL5252" s="64"/>
      <c r="CM5252" s="64"/>
      <c r="CN5252" s="64"/>
      <c r="CO5252" s="64"/>
      <c r="CP5252" s="64"/>
      <c r="CQ5252" s="64"/>
      <c r="CR5252" s="64"/>
      <c r="CS5252" s="64"/>
      <c r="CT5252" s="64"/>
      <c r="CU5252" s="64"/>
      <c r="CV5252" s="64"/>
      <c r="CW5252" s="64"/>
      <c r="CX5252" s="64"/>
      <c r="CY5252" s="64"/>
      <c r="CZ5252" s="64"/>
      <c r="DA5252" s="64"/>
      <c r="DB5252" s="64"/>
      <c r="DC5252" s="64"/>
      <c r="DD5252" s="64"/>
      <c r="DE5252" s="64"/>
      <c r="DF5252" s="64"/>
      <c r="DG5252" s="64"/>
      <c r="DH5252" s="64"/>
      <c r="DI5252" s="64"/>
      <c r="DJ5252" s="64"/>
      <c r="DK5252" s="64"/>
      <c r="DL5252" s="64"/>
      <c r="DM5252" s="64"/>
      <c r="DN5252" s="64"/>
      <c r="DO5252" s="64"/>
      <c r="DP5252" s="64"/>
      <c r="DQ5252" s="64"/>
      <c r="DR5252" s="64"/>
      <c r="DS5252" s="64"/>
      <c r="DT5252" s="64"/>
      <c r="DU5252" s="64"/>
      <c r="DV5252" s="64"/>
      <c r="DW5252" s="64"/>
      <c r="DX5252" s="64"/>
      <c r="DY5252" s="64"/>
      <c r="DZ5252" s="64"/>
      <c r="EA5252" s="64"/>
      <c r="EB5252" s="64"/>
      <c r="EC5252" s="64"/>
      <c r="ED5252" s="64"/>
      <c r="EE5252" s="64"/>
      <c r="EF5252" s="64"/>
      <c r="EG5252" s="64"/>
      <c r="EH5252" s="64"/>
      <c r="EI5252" s="64"/>
      <c r="EJ5252" s="64"/>
      <c r="EK5252" s="64"/>
      <c r="EL5252" s="64"/>
      <c r="EM5252" s="64"/>
      <c r="EN5252" s="64"/>
      <c r="EO5252" s="64"/>
      <c r="EP5252" s="64"/>
      <c r="EQ5252" s="64"/>
      <c r="ER5252" s="64"/>
      <c r="ES5252" s="64"/>
      <c r="ET5252" s="64"/>
      <c r="EU5252" s="64"/>
      <c r="EV5252" s="64"/>
      <c r="EW5252" s="64"/>
      <c r="EX5252" s="64"/>
      <c r="EY5252" s="64"/>
      <c r="EZ5252" s="64"/>
      <c r="FA5252" s="64"/>
      <c r="FB5252" s="64"/>
      <c r="FC5252" s="64"/>
      <c r="FD5252" s="64"/>
      <c r="FE5252" s="64"/>
      <c r="FF5252" s="64"/>
      <c r="FG5252" s="64"/>
      <c r="FH5252" s="64"/>
      <c r="FI5252" s="64"/>
      <c r="FJ5252" s="64"/>
      <c r="FK5252" s="64"/>
      <c r="FL5252" s="64"/>
      <c r="FM5252" s="64"/>
      <c r="FN5252" s="64"/>
      <c r="FO5252" s="64"/>
      <c r="FP5252" s="64"/>
      <c r="FQ5252" s="64"/>
      <c r="FR5252" s="64"/>
      <c r="FS5252" s="64"/>
      <c r="FT5252" s="64"/>
      <c r="FU5252" s="64"/>
      <c r="FV5252" s="64"/>
      <c r="FW5252" s="64"/>
      <c r="FX5252" s="64"/>
      <c r="FY5252" s="64"/>
      <c r="FZ5252" s="64"/>
      <c r="GA5252" s="64"/>
      <c r="GB5252" s="64"/>
      <c r="GC5252" s="64"/>
      <c r="GD5252" s="64"/>
      <c r="GE5252" s="64"/>
      <c r="GF5252" s="64"/>
      <c r="GG5252" s="64"/>
      <c r="GH5252" s="64"/>
      <c r="GI5252" s="64"/>
      <c r="GJ5252" s="64"/>
      <c r="GK5252" s="64"/>
      <c r="GL5252" s="64"/>
      <c r="GM5252" s="64"/>
      <c r="GN5252" s="64"/>
      <c r="GO5252" s="64"/>
      <c r="GP5252" s="64"/>
      <c r="GQ5252" s="64"/>
      <c r="GR5252" s="64"/>
      <c r="GS5252" s="64"/>
      <c r="GT5252" s="64"/>
      <c r="GU5252" s="64"/>
      <c r="GV5252" s="64"/>
      <c r="GW5252" s="64"/>
      <c r="GX5252" s="64"/>
      <c r="GY5252" s="64"/>
      <c r="GZ5252" s="64"/>
      <c r="HA5252" s="64"/>
      <c r="HB5252" s="64"/>
      <c r="HC5252" s="64"/>
      <c r="HD5252" s="64"/>
      <c r="HE5252" s="64"/>
      <c r="HF5252" s="64"/>
      <c r="HG5252" s="64"/>
      <c r="HH5252" s="64"/>
      <c r="HI5252" s="64"/>
      <c r="HJ5252" s="64"/>
      <c r="HK5252" s="64"/>
      <c r="HL5252" s="64"/>
      <c r="HM5252" s="64"/>
      <c r="HN5252" s="64"/>
      <c r="HO5252" s="64"/>
    </row>
    <row r="5253" spans="1:223" s="63" customFormat="1">
      <c r="A5253" s="60"/>
      <c r="B5253" s="61"/>
      <c r="C5253" s="61"/>
      <c r="D5253" s="62"/>
      <c r="E5253" s="62"/>
      <c r="F5253" s="61"/>
      <c r="G5253" s="11"/>
      <c r="H5253" s="9"/>
      <c r="I5253" s="9"/>
      <c r="J5253" s="33"/>
      <c r="K5253" s="9"/>
      <c r="L5253" s="9"/>
      <c r="M5253" s="66"/>
      <c r="N5253" s="9"/>
      <c r="O5253" s="9"/>
      <c r="P5253" s="9"/>
      <c r="Q5253" s="9"/>
      <c r="R5253" s="9"/>
      <c r="S5253" s="9"/>
      <c r="U5253" s="64"/>
      <c r="V5253" s="64"/>
      <c r="W5253" s="64"/>
      <c r="X5253" s="64"/>
      <c r="Y5253" s="64"/>
      <c r="Z5253" s="64"/>
      <c r="AA5253" s="64"/>
      <c r="AB5253" s="64"/>
      <c r="AC5253" s="64"/>
      <c r="AD5253" s="64"/>
      <c r="AE5253" s="64"/>
      <c r="AF5253" s="64"/>
      <c r="AG5253" s="64"/>
      <c r="AH5253" s="64"/>
      <c r="AI5253" s="64"/>
      <c r="AJ5253" s="64"/>
      <c r="AK5253" s="64"/>
      <c r="AL5253" s="64"/>
      <c r="AM5253" s="64"/>
      <c r="AN5253" s="64"/>
      <c r="AO5253" s="64"/>
      <c r="AP5253" s="64"/>
      <c r="AQ5253" s="64"/>
      <c r="AR5253" s="64"/>
      <c r="AS5253" s="64"/>
      <c r="AT5253" s="64"/>
      <c r="AU5253" s="64"/>
      <c r="AV5253" s="64"/>
      <c r="AW5253" s="64"/>
      <c r="AX5253" s="64"/>
      <c r="AY5253" s="64"/>
      <c r="AZ5253" s="64"/>
      <c r="BA5253" s="64"/>
      <c r="BB5253" s="64"/>
      <c r="BC5253" s="64"/>
      <c r="BD5253" s="64"/>
      <c r="BE5253" s="64"/>
      <c r="BF5253" s="64"/>
      <c r="BG5253" s="64"/>
      <c r="BH5253" s="64"/>
      <c r="BI5253" s="64"/>
      <c r="BJ5253" s="64"/>
      <c r="BK5253" s="64"/>
      <c r="BL5253" s="64"/>
      <c r="BM5253" s="64"/>
      <c r="BN5253" s="64"/>
      <c r="BO5253" s="64"/>
      <c r="BP5253" s="64"/>
      <c r="BQ5253" s="64"/>
      <c r="BR5253" s="64"/>
      <c r="BS5253" s="64"/>
      <c r="BT5253" s="64"/>
      <c r="BU5253" s="64"/>
      <c r="BV5253" s="64"/>
      <c r="BW5253" s="64"/>
      <c r="BX5253" s="64"/>
      <c r="BY5253" s="64"/>
      <c r="BZ5253" s="64"/>
      <c r="CA5253" s="64"/>
      <c r="CB5253" s="64"/>
      <c r="CC5253" s="64"/>
      <c r="CD5253" s="64"/>
      <c r="CE5253" s="64"/>
      <c r="CF5253" s="64"/>
      <c r="CG5253" s="64"/>
      <c r="CH5253" s="64"/>
      <c r="CI5253" s="64"/>
      <c r="CJ5253" s="64"/>
      <c r="CK5253" s="64"/>
      <c r="CL5253" s="64"/>
      <c r="CM5253" s="64"/>
      <c r="CN5253" s="64"/>
      <c r="CO5253" s="64"/>
      <c r="CP5253" s="64"/>
      <c r="CQ5253" s="64"/>
      <c r="CR5253" s="64"/>
      <c r="CS5253" s="64"/>
      <c r="CT5253" s="64"/>
      <c r="CU5253" s="64"/>
      <c r="CV5253" s="64"/>
      <c r="CW5253" s="64"/>
      <c r="CX5253" s="64"/>
      <c r="CY5253" s="64"/>
      <c r="CZ5253" s="64"/>
      <c r="DA5253" s="64"/>
      <c r="DB5253" s="64"/>
      <c r="DC5253" s="64"/>
      <c r="DD5253" s="64"/>
      <c r="DE5253" s="64"/>
      <c r="DF5253" s="64"/>
      <c r="DG5253" s="64"/>
      <c r="DH5253" s="64"/>
      <c r="DI5253" s="64"/>
      <c r="DJ5253" s="64"/>
      <c r="DK5253" s="64"/>
      <c r="DL5253" s="64"/>
      <c r="DM5253" s="64"/>
      <c r="DN5253" s="64"/>
      <c r="DO5253" s="64"/>
      <c r="DP5253" s="64"/>
      <c r="DQ5253" s="64"/>
      <c r="DR5253" s="64"/>
      <c r="DS5253" s="64"/>
      <c r="DT5253" s="64"/>
      <c r="DU5253" s="64"/>
      <c r="DV5253" s="64"/>
      <c r="DW5253" s="64"/>
      <c r="DX5253" s="64"/>
      <c r="DY5253" s="64"/>
      <c r="DZ5253" s="64"/>
      <c r="EA5253" s="64"/>
      <c r="EB5253" s="64"/>
      <c r="EC5253" s="64"/>
      <c r="ED5253" s="64"/>
      <c r="EE5253" s="64"/>
      <c r="EF5253" s="64"/>
      <c r="EG5253" s="64"/>
      <c r="EH5253" s="64"/>
      <c r="EI5253" s="64"/>
      <c r="EJ5253" s="64"/>
      <c r="EK5253" s="64"/>
      <c r="EL5253" s="64"/>
      <c r="EM5253" s="64"/>
      <c r="EN5253" s="64"/>
      <c r="EO5253" s="64"/>
      <c r="EP5253" s="64"/>
      <c r="EQ5253" s="64"/>
      <c r="ER5253" s="64"/>
      <c r="ES5253" s="64"/>
      <c r="ET5253" s="64"/>
      <c r="EU5253" s="64"/>
      <c r="EV5253" s="64"/>
      <c r="EW5253" s="64"/>
      <c r="EX5253" s="64"/>
      <c r="EY5253" s="64"/>
      <c r="EZ5253" s="64"/>
      <c r="FA5253" s="64"/>
      <c r="FB5253" s="64"/>
      <c r="FC5253" s="64"/>
      <c r="FD5253" s="64"/>
      <c r="FE5253" s="64"/>
      <c r="FF5253" s="64"/>
      <c r="FG5253" s="64"/>
      <c r="FH5253" s="64"/>
      <c r="FI5253" s="64"/>
      <c r="FJ5253" s="64"/>
      <c r="FK5253" s="64"/>
      <c r="FL5253" s="64"/>
      <c r="FM5253" s="64"/>
      <c r="FN5253" s="64"/>
      <c r="FO5253" s="64"/>
      <c r="FP5253" s="64"/>
      <c r="FQ5253" s="64"/>
      <c r="FR5253" s="64"/>
      <c r="FS5253" s="64"/>
      <c r="FT5253" s="64"/>
      <c r="FU5253" s="64"/>
      <c r="FV5253" s="64"/>
      <c r="FW5253" s="64"/>
      <c r="FX5253" s="64"/>
      <c r="FY5253" s="64"/>
      <c r="FZ5253" s="64"/>
      <c r="GA5253" s="64"/>
      <c r="GB5253" s="64"/>
      <c r="GC5253" s="64"/>
      <c r="GD5253" s="64"/>
      <c r="GE5253" s="64"/>
      <c r="GF5253" s="64"/>
      <c r="GG5253" s="64"/>
      <c r="GH5253" s="64"/>
      <c r="GI5253" s="64"/>
      <c r="GJ5253" s="64"/>
      <c r="GK5253" s="64"/>
      <c r="GL5253" s="64"/>
      <c r="GM5253" s="64"/>
      <c r="GN5253" s="64"/>
      <c r="GO5253" s="64"/>
      <c r="GP5253" s="64"/>
      <c r="GQ5253" s="64"/>
      <c r="GR5253" s="64"/>
      <c r="GS5253" s="64"/>
      <c r="GT5253" s="64"/>
      <c r="GU5253" s="64"/>
      <c r="GV5253" s="64"/>
      <c r="GW5253" s="64"/>
      <c r="GX5253" s="64"/>
      <c r="GY5253" s="64"/>
      <c r="GZ5253" s="64"/>
      <c r="HA5253" s="64"/>
      <c r="HB5253" s="64"/>
      <c r="HC5253" s="64"/>
      <c r="HD5253" s="64"/>
      <c r="HE5253" s="64"/>
      <c r="HF5253" s="64"/>
      <c r="HG5253" s="64"/>
      <c r="HH5253" s="64"/>
      <c r="HI5253" s="64"/>
      <c r="HJ5253" s="64"/>
      <c r="HK5253" s="64"/>
      <c r="HL5253" s="64"/>
      <c r="HM5253" s="64"/>
      <c r="HN5253" s="64"/>
      <c r="HO5253" s="64"/>
    </row>
    <row r="5254" spans="1:223" s="63" customFormat="1">
      <c r="A5254" s="60"/>
      <c r="B5254" s="61"/>
      <c r="C5254" s="61"/>
      <c r="D5254" s="62"/>
      <c r="E5254" s="62"/>
      <c r="F5254" s="61"/>
      <c r="G5254" s="11"/>
      <c r="H5254" s="9"/>
      <c r="I5254" s="9"/>
      <c r="J5254" s="33"/>
      <c r="K5254" s="9"/>
      <c r="L5254" s="9"/>
      <c r="M5254" s="66"/>
      <c r="N5254" s="9"/>
      <c r="O5254" s="9"/>
      <c r="P5254" s="9"/>
      <c r="Q5254" s="9"/>
      <c r="R5254" s="9"/>
      <c r="S5254" s="9"/>
      <c r="U5254" s="64"/>
      <c r="V5254" s="64"/>
      <c r="W5254" s="64"/>
      <c r="X5254" s="64"/>
      <c r="Y5254" s="64"/>
      <c r="Z5254" s="64"/>
      <c r="AA5254" s="64"/>
      <c r="AB5254" s="64"/>
      <c r="AC5254" s="64"/>
      <c r="AD5254" s="64"/>
      <c r="AE5254" s="64"/>
      <c r="AF5254" s="64"/>
      <c r="AG5254" s="64"/>
      <c r="AH5254" s="64"/>
      <c r="AI5254" s="64"/>
      <c r="AJ5254" s="64"/>
      <c r="AK5254" s="64"/>
      <c r="AL5254" s="64"/>
      <c r="AM5254" s="64"/>
      <c r="AN5254" s="64"/>
      <c r="AO5254" s="64"/>
      <c r="AP5254" s="64"/>
      <c r="AQ5254" s="64"/>
      <c r="AR5254" s="64"/>
      <c r="AS5254" s="64"/>
      <c r="AT5254" s="64"/>
      <c r="AU5254" s="64"/>
      <c r="AV5254" s="64"/>
      <c r="AW5254" s="64"/>
      <c r="AX5254" s="64"/>
      <c r="AY5254" s="64"/>
      <c r="AZ5254" s="64"/>
      <c r="BA5254" s="64"/>
      <c r="BB5254" s="64"/>
      <c r="BC5254" s="64"/>
      <c r="BD5254" s="64"/>
      <c r="BE5254" s="64"/>
      <c r="BF5254" s="64"/>
      <c r="BG5254" s="64"/>
      <c r="BH5254" s="64"/>
      <c r="BI5254" s="64"/>
      <c r="BJ5254" s="64"/>
      <c r="BK5254" s="64"/>
      <c r="BL5254" s="64"/>
      <c r="BM5254" s="64"/>
      <c r="BN5254" s="64"/>
      <c r="BO5254" s="64"/>
      <c r="BP5254" s="64"/>
      <c r="BQ5254" s="64"/>
      <c r="BR5254" s="64"/>
      <c r="BS5254" s="64"/>
      <c r="BT5254" s="64"/>
      <c r="BU5254" s="64"/>
      <c r="BV5254" s="64"/>
      <c r="BW5254" s="64"/>
      <c r="BX5254" s="64"/>
      <c r="BY5254" s="64"/>
      <c r="BZ5254" s="64"/>
      <c r="CA5254" s="64"/>
      <c r="CB5254" s="64"/>
      <c r="CC5254" s="64"/>
      <c r="CD5254" s="64"/>
      <c r="CE5254" s="64"/>
      <c r="CF5254" s="64"/>
      <c r="CG5254" s="64"/>
      <c r="CH5254" s="64"/>
      <c r="CI5254" s="64"/>
      <c r="CJ5254" s="64"/>
      <c r="CK5254" s="64"/>
      <c r="CL5254" s="64"/>
      <c r="CM5254" s="64"/>
      <c r="CN5254" s="64"/>
      <c r="CO5254" s="64"/>
      <c r="CP5254" s="64"/>
      <c r="CQ5254" s="64"/>
      <c r="CR5254" s="64"/>
      <c r="CS5254" s="64"/>
      <c r="CT5254" s="64"/>
      <c r="CU5254" s="64"/>
      <c r="CV5254" s="64"/>
      <c r="CW5254" s="64"/>
      <c r="CX5254" s="64"/>
      <c r="CY5254" s="64"/>
      <c r="CZ5254" s="64"/>
      <c r="DA5254" s="64"/>
      <c r="DB5254" s="64"/>
      <c r="DC5254" s="64"/>
      <c r="DD5254" s="64"/>
      <c r="DE5254" s="64"/>
      <c r="DF5254" s="64"/>
      <c r="DG5254" s="64"/>
      <c r="DH5254" s="64"/>
      <c r="DI5254" s="64"/>
      <c r="DJ5254" s="64"/>
      <c r="DK5254" s="64"/>
      <c r="DL5254" s="64"/>
      <c r="DM5254" s="64"/>
      <c r="DN5254" s="64"/>
      <c r="DO5254" s="64"/>
      <c r="DP5254" s="64"/>
      <c r="DQ5254" s="64"/>
      <c r="DR5254" s="64"/>
      <c r="DS5254" s="64"/>
      <c r="DT5254" s="64"/>
      <c r="DU5254" s="64"/>
      <c r="DV5254" s="64"/>
      <c r="DW5254" s="64"/>
      <c r="DX5254" s="64"/>
      <c r="DY5254" s="64"/>
      <c r="DZ5254" s="64"/>
      <c r="EA5254" s="64"/>
      <c r="EB5254" s="64"/>
      <c r="EC5254" s="64"/>
      <c r="ED5254" s="64"/>
      <c r="EE5254" s="64"/>
      <c r="EF5254" s="64"/>
      <c r="EG5254" s="64"/>
      <c r="EH5254" s="64"/>
      <c r="EI5254" s="64"/>
      <c r="EJ5254" s="64"/>
      <c r="EK5254" s="64"/>
      <c r="EL5254" s="64"/>
      <c r="EM5254" s="64"/>
      <c r="EN5254" s="64"/>
      <c r="EO5254" s="64"/>
      <c r="EP5254" s="64"/>
      <c r="EQ5254" s="64"/>
      <c r="ER5254" s="64"/>
      <c r="ES5254" s="64"/>
      <c r="ET5254" s="64"/>
      <c r="EU5254" s="64"/>
      <c r="EV5254" s="64"/>
      <c r="EW5254" s="64"/>
      <c r="EX5254" s="64"/>
      <c r="EY5254" s="64"/>
      <c r="EZ5254" s="64"/>
      <c r="FA5254" s="64"/>
      <c r="FB5254" s="64"/>
      <c r="FC5254" s="64"/>
      <c r="FD5254" s="64"/>
      <c r="FE5254" s="64"/>
      <c r="FF5254" s="64"/>
      <c r="FG5254" s="64"/>
      <c r="FH5254" s="64"/>
      <c r="FI5254" s="64"/>
      <c r="FJ5254" s="64"/>
      <c r="FK5254" s="64"/>
      <c r="FL5254" s="64"/>
      <c r="FM5254" s="64"/>
      <c r="FN5254" s="64"/>
      <c r="FO5254" s="64"/>
      <c r="FP5254" s="64"/>
      <c r="FQ5254" s="64"/>
      <c r="FR5254" s="64"/>
      <c r="FS5254" s="64"/>
      <c r="FT5254" s="64"/>
      <c r="FU5254" s="64"/>
      <c r="FV5254" s="64"/>
      <c r="FW5254" s="64"/>
      <c r="FX5254" s="64"/>
      <c r="FY5254" s="64"/>
      <c r="FZ5254" s="64"/>
      <c r="GA5254" s="64"/>
      <c r="GB5254" s="64"/>
      <c r="GC5254" s="64"/>
      <c r="GD5254" s="64"/>
      <c r="GE5254" s="64"/>
      <c r="GF5254" s="64"/>
      <c r="GG5254" s="64"/>
      <c r="GH5254" s="64"/>
      <c r="GI5254" s="64"/>
      <c r="GJ5254" s="64"/>
      <c r="GK5254" s="64"/>
      <c r="GL5254" s="64"/>
      <c r="GM5254" s="64"/>
      <c r="GN5254" s="64"/>
      <c r="GO5254" s="64"/>
      <c r="GP5254" s="64"/>
      <c r="GQ5254" s="64"/>
      <c r="GR5254" s="64"/>
      <c r="GS5254" s="64"/>
      <c r="GT5254" s="64"/>
      <c r="GU5254" s="64"/>
      <c r="GV5254" s="64"/>
      <c r="GW5254" s="64"/>
      <c r="GX5254" s="64"/>
      <c r="GY5254" s="64"/>
      <c r="GZ5254" s="64"/>
      <c r="HA5254" s="64"/>
      <c r="HB5254" s="64"/>
      <c r="HC5254" s="64"/>
      <c r="HD5254" s="64"/>
      <c r="HE5254" s="64"/>
      <c r="HF5254" s="64"/>
      <c r="HG5254" s="64"/>
      <c r="HH5254" s="64"/>
      <c r="HI5254" s="64"/>
      <c r="HJ5254" s="64"/>
      <c r="HK5254" s="64"/>
      <c r="HL5254" s="64"/>
      <c r="HM5254" s="64"/>
      <c r="HN5254" s="64"/>
      <c r="HO5254" s="64"/>
    </row>
    <row r="5255" spans="1:223" s="63" customFormat="1">
      <c r="A5255" s="60"/>
      <c r="B5255" s="61"/>
      <c r="C5255" s="61"/>
      <c r="D5255" s="62"/>
      <c r="E5255" s="62"/>
      <c r="F5255" s="61"/>
      <c r="G5255" s="11"/>
      <c r="H5255" s="9"/>
      <c r="I5255" s="9"/>
      <c r="J5255" s="33"/>
      <c r="K5255" s="9"/>
      <c r="L5255" s="9"/>
      <c r="M5255" s="66"/>
      <c r="N5255" s="9"/>
      <c r="O5255" s="9"/>
      <c r="P5255" s="9"/>
      <c r="Q5255" s="9"/>
      <c r="R5255" s="9"/>
      <c r="S5255" s="9"/>
      <c r="U5255" s="64"/>
      <c r="V5255" s="64"/>
      <c r="W5255" s="64"/>
      <c r="X5255" s="64"/>
      <c r="Y5255" s="64"/>
      <c r="Z5255" s="64"/>
      <c r="AA5255" s="64"/>
      <c r="AB5255" s="64"/>
      <c r="AC5255" s="64"/>
      <c r="AD5255" s="64"/>
      <c r="AE5255" s="64"/>
      <c r="AF5255" s="64"/>
      <c r="AG5255" s="64"/>
      <c r="AH5255" s="64"/>
      <c r="AI5255" s="64"/>
      <c r="AJ5255" s="64"/>
      <c r="AK5255" s="64"/>
      <c r="AL5255" s="64"/>
      <c r="AM5255" s="64"/>
      <c r="AN5255" s="64"/>
      <c r="AO5255" s="64"/>
      <c r="AP5255" s="64"/>
      <c r="AQ5255" s="64"/>
      <c r="AR5255" s="64"/>
      <c r="AS5255" s="64"/>
      <c r="AT5255" s="64"/>
      <c r="AU5255" s="64"/>
      <c r="AV5255" s="64"/>
      <c r="AW5255" s="64"/>
      <c r="AX5255" s="64"/>
      <c r="AY5255" s="64"/>
      <c r="AZ5255" s="64"/>
      <c r="BA5255" s="64"/>
      <c r="BB5255" s="64"/>
      <c r="BC5255" s="64"/>
      <c r="BD5255" s="64"/>
      <c r="BE5255" s="64"/>
      <c r="BF5255" s="64"/>
      <c r="BG5255" s="64"/>
      <c r="BH5255" s="64"/>
      <c r="BI5255" s="64"/>
      <c r="BJ5255" s="64"/>
      <c r="BK5255" s="64"/>
      <c r="BL5255" s="64"/>
      <c r="BM5255" s="64"/>
      <c r="BN5255" s="64"/>
      <c r="BO5255" s="64"/>
      <c r="BP5255" s="64"/>
      <c r="BQ5255" s="64"/>
      <c r="BR5255" s="64"/>
      <c r="BS5255" s="64"/>
      <c r="BT5255" s="64"/>
      <c r="BU5255" s="64"/>
      <c r="BV5255" s="64"/>
      <c r="BW5255" s="64"/>
      <c r="BX5255" s="64"/>
      <c r="BY5255" s="64"/>
      <c r="BZ5255" s="64"/>
      <c r="CA5255" s="64"/>
      <c r="CB5255" s="64"/>
      <c r="CC5255" s="64"/>
      <c r="CD5255" s="64"/>
      <c r="CE5255" s="64"/>
      <c r="CF5255" s="64"/>
      <c r="CG5255" s="64"/>
      <c r="CH5255" s="64"/>
      <c r="CI5255" s="64"/>
      <c r="CJ5255" s="64"/>
      <c r="CK5255" s="64"/>
      <c r="CL5255" s="64"/>
      <c r="CM5255" s="64"/>
      <c r="CN5255" s="64"/>
      <c r="CO5255" s="64"/>
      <c r="CP5255" s="64"/>
      <c r="CQ5255" s="64"/>
      <c r="CR5255" s="64"/>
      <c r="CS5255" s="64"/>
      <c r="CT5255" s="64"/>
      <c r="CU5255" s="64"/>
      <c r="CV5255" s="64"/>
      <c r="CW5255" s="64"/>
      <c r="CX5255" s="64"/>
      <c r="CY5255" s="64"/>
      <c r="CZ5255" s="64"/>
      <c r="DA5255" s="64"/>
      <c r="DB5255" s="64"/>
      <c r="DC5255" s="64"/>
      <c r="DD5255" s="64"/>
      <c r="DE5255" s="64"/>
      <c r="DF5255" s="64"/>
      <c r="DG5255" s="64"/>
      <c r="DH5255" s="64"/>
      <c r="DI5255" s="64"/>
      <c r="DJ5255" s="64"/>
      <c r="DK5255" s="64"/>
      <c r="DL5255" s="64"/>
      <c r="DM5255" s="64"/>
      <c r="DN5255" s="64"/>
      <c r="DO5255" s="64"/>
      <c r="DP5255" s="64"/>
      <c r="DQ5255" s="64"/>
      <c r="DR5255" s="64"/>
      <c r="DS5255" s="64"/>
      <c r="DT5255" s="64"/>
      <c r="DU5255" s="64"/>
      <c r="DV5255" s="64"/>
      <c r="DW5255" s="64"/>
      <c r="DX5255" s="64"/>
      <c r="DY5255" s="64"/>
      <c r="DZ5255" s="64"/>
      <c r="EA5255" s="64"/>
      <c r="EB5255" s="64"/>
      <c r="EC5255" s="64"/>
      <c r="ED5255" s="64"/>
      <c r="EE5255" s="64"/>
      <c r="EF5255" s="64"/>
      <c r="EG5255" s="64"/>
      <c r="EH5255" s="64"/>
      <c r="EI5255" s="64"/>
      <c r="EJ5255" s="64"/>
      <c r="EK5255" s="64"/>
      <c r="EL5255" s="64"/>
      <c r="EM5255" s="64"/>
      <c r="EN5255" s="64"/>
      <c r="EO5255" s="64"/>
      <c r="EP5255" s="64"/>
      <c r="EQ5255" s="64"/>
      <c r="ER5255" s="64"/>
      <c r="ES5255" s="64"/>
      <c r="ET5255" s="64"/>
      <c r="EU5255" s="64"/>
      <c r="EV5255" s="64"/>
      <c r="EW5255" s="64"/>
      <c r="EX5255" s="64"/>
      <c r="EY5255" s="64"/>
      <c r="EZ5255" s="64"/>
      <c r="FA5255" s="64"/>
      <c r="FB5255" s="64"/>
      <c r="FC5255" s="64"/>
      <c r="FD5255" s="64"/>
      <c r="FE5255" s="64"/>
      <c r="FF5255" s="64"/>
      <c r="FG5255" s="64"/>
      <c r="FH5255" s="64"/>
      <c r="FI5255" s="64"/>
      <c r="FJ5255" s="64"/>
      <c r="FK5255" s="64"/>
      <c r="FL5255" s="64"/>
      <c r="FM5255" s="64"/>
      <c r="FN5255" s="64"/>
      <c r="FO5255" s="64"/>
      <c r="FP5255" s="64"/>
      <c r="FQ5255" s="64"/>
      <c r="FR5255" s="64"/>
      <c r="FS5255" s="64"/>
      <c r="FT5255" s="64"/>
      <c r="FU5255" s="64"/>
      <c r="FV5255" s="64"/>
      <c r="FW5255" s="64"/>
      <c r="FX5255" s="64"/>
      <c r="FY5255" s="64"/>
      <c r="FZ5255" s="64"/>
      <c r="GA5255" s="64"/>
      <c r="GB5255" s="64"/>
      <c r="GC5255" s="64"/>
      <c r="GD5255" s="64"/>
      <c r="GE5255" s="64"/>
      <c r="GF5255" s="64"/>
      <c r="GG5255" s="64"/>
      <c r="GH5255" s="64"/>
      <c r="GI5255" s="64"/>
      <c r="GJ5255" s="64"/>
      <c r="GK5255" s="64"/>
      <c r="GL5255" s="64"/>
      <c r="GM5255" s="64"/>
      <c r="GN5255" s="64"/>
      <c r="GO5255" s="64"/>
      <c r="GP5255" s="64"/>
      <c r="GQ5255" s="64"/>
      <c r="GR5255" s="64"/>
      <c r="GS5255" s="64"/>
      <c r="GT5255" s="64"/>
      <c r="GU5255" s="64"/>
      <c r="GV5255" s="64"/>
      <c r="GW5255" s="64"/>
      <c r="GX5255" s="64"/>
      <c r="GY5255" s="64"/>
      <c r="GZ5255" s="64"/>
      <c r="HA5255" s="64"/>
      <c r="HB5255" s="64"/>
      <c r="HC5255" s="64"/>
      <c r="HD5255" s="64"/>
      <c r="HE5255" s="64"/>
      <c r="HF5255" s="64"/>
      <c r="HG5255" s="64"/>
      <c r="HH5255" s="64"/>
      <c r="HI5255" s="64"/>
      <c r="HJ5255" s="64"/>
      <c r="HK5255" s="64"/>
      <c r="HL5255" s="64"/>
      <c r="HM5255" s="64"/>
      <c r="HN5255" s="64"/>
      <c r="HO5255" s="64"/>
    </row>
    <row r="5256" spans="1:223" s="63" customFormat="1">
      <c r="A5256" s="60"/>
      <c r="B5256" s="61"/>
      <c r="C5256" s="61"/>
      <c r="D5256" s="62"/>
      <c r="E5256" s="62"/>
      <c r="F5256" s="61"/>
      <c r="G5256" s="11"/>
      <c r="H5256" s="9"/>
      <c r="I5256" s="9"/>
      <c r="J5256" s="33"/>
      <c r="K5256" s="9"/>
      <c r="L5256" s="9"/>
      <c r="M5256" s="66"/>
      <c r="N5256" s="9"/>
      <c r="O5256" s="9"/>
      <c r="P5256" s="9"/>
      <c r="Q5256" s="9"/>
      <c r="R5256" s="9"/>
      <c r="S5256" s="9"/>
      <c r="U5256" s="64"/>
      <c r="V5256" s="64"/>
      <c r="W5256" s="64"/>
      <c r="X5256" s="64"/>
      <c r="Y5256" s="64"/>
      <c r="Z5256" s="64"/>
      <c r="AA5256" s="64"/>
      <c r="AB5256" s="64"/>
      <c r="AC5256" s="64"/>
      <c r="AD5256" s="64"/>
      <c r="AE5256" s="64"/>
      <c r="AF5256" s="64"/>
      <c r="AG5256" s="64"/>
      <c r="AH5256" s="64"/>
      <c r="AI5256" s="64"/>
      <c r="AJ5256" s="64"/>
      <c r="AK5256" s="64"/>
      <c r="AL5256" s="64"/>
      <c r="AM5256" s="64"/>
      <c r="AN5256" s="64"/>
      <c r="AO5256" s="64"/>
      <c r="AP5256" s="64"/>
      <c r="AQ5256" s="64"/>
      <c r="AR5256" s="64"/>
      <c r="AS5256" s="64"/>
      <c r="AT5256" s="64"/>
      <c r="AU5256" s="64"/>
      <c r="AV5256" s="64"/>
      <c r="AW5256" s="64"/>
      <c r="AX5256" s="64"/>
      <c r="AY5256" s="64"/>
      <c r="AZ5256" s="64"/>
      <c r="BA5256" s="64"/>
      <c r="BB5256" s="64"/>
      <c r="BC5256" s="64"/>
      <c r="BD5256" s="64"/>
      <c r="BE5256" s="64"/>
      <c r="BF5256" s="64"/>
      <c r="BG5256" s="64"/>
      <c r="BH5256" s="64"/>
      <c r="BI5256" s="64"/>
      <c r="BJ5256" s="64"/>
      <c r="BK5256" s="64"/>
      <c r="BL5256" s="64"/>
      <c r="BM5256" s="64"/>
      <c r="BN5256" s="64"/>
      <c r="BO5256" s="64"/>
      <c r="BP5256" s="64"/>
      <c r="BQ5256" s="64"/>
      <c r="BR5256" s="64"/>
      <c r="BS5256" s="64"/>
      <c r="BT5256" s="64"/>
      <c r="BU5256" s="64"/>
      <c r="BV5256" s="64"/>
      <c r="BW5256" s="64"/>
      <c r="BX5256" s="64"/>
      <c r="BY5256" s="64"/>
      <c r="BZ5256" s="64"/>
      <c r="CA5256" s="64"/>
      <c r="CB5256" s="64"/>
      <c r="CC5256" s="64"/>
      <c r="CD5256" s="64"/>
      <c r="CE5256" s="64"/>
      <c r="CF5256" s="64"/>
      <c r="CG5256" s="64"/>
      <c r="CH5256" s="64"/>
      <c r="CI5256" s="64"/>
      <c r="CJ5256" s="64"/>
      <c r="CK5256" s="64"/>
      <c r="CL5256" s="64"/>
      <c r="CM5256" s="64"/>
      <c r="CN5256" s="64"/>
      <c r="CO5256" s="64"/>
      <c r="CP5256" s="64"/>
      <c r="CQ5256" s="64"/>
      <c r="CR5256" s="64"/>
      <c r="CS5256" s="64"/>
      <c r="CT5256" s="64"/>
      <c r="CU5256" s="64"/>
      <c r="CV5256" s="64"/>
      <c r="CW5256" s="64"/>
      <c r="CX5256" s="64"/>
      <c r="CY5256" s="64"/>
      <c r="CZ5256" s="64"/>
      <c r="DA5256" s="64"/>
      <c r="DB5256" s="64"/>
      <c r="DC5256" s="64"/>
      <c r="DD5256" s="64"/>
      <c r="DE5256" s="64"/>
      <c r="DF5256" s="64"/>
      <c r="DG5256" s="64"/>
      <c r="DH5256" s="64"/>
      <c r="DI5256" s="64"/>
      <c r="DJ5256" s="64"/>
      <c r="DK5256" s="64"/>
      <c r="DL5256" s="64"/>
      <c r="DM5256" s="64"/>
      <c r="DN5256" s="64"/>
      <c r="DO5256" s="64"/>
      <c r="DP5256" s="64"/>
      <c r="DQ5256" s="64"/>
      <c r="DR5256" s="64"/>
      <c r="DS5256" s="64"/>
      <c r="DT5256" s="64"/>
      <c r="DU5256" s="64"/>
      <c r="DV5256" s="64"/>
      <c r="DW5256" s="64"/>
      <c r="DX5256" s="64"/>
      <c r="DY5256" s="64"/>
      <c r="DZ5256" s="64"/>
      <c r="EA5256" s="64"/>
      <c r="EB5256" s="64"/>
      <c r="EC5256" s="64"/>
      <c r="ED5256" s="64"/>
      <c r="EE5256" s="64"/>
      <c r="EF5256" s="64"/>
      <c r="EG5256" s="64"/>
      <c r="EH5256" s="64"/>
      <c r="EI5256" s="64"/>
      <c r="EJ5256" s="64"/>
      <c r="EK5256" s="64"/>
      <c r="EL5256" s="64"/>
      <c r="EM5256" s="64"/>
      <c r="EN5256" s="64"/>
      <c r="EO5256" s="64"/>
      <c r="EP5256" s="64"/>
      <c r="EQ5256" s="64"/>
      <c r="ER5256" s="64"/>
      <c r="ES5256" s="64"/>
      <c r="ET5256" s="64"/>
      <c r="EU5256" s="64"/>
      <c r="EV5256" s="64"/>
      <c r="EW5256" s="64"/>
      <c r="EX5256" s="64"/>
      <c r="EY5256" s="64"/>
      <c r="EZ5256" s="64"/>
      <c r="FA5256" s="64"/>
      <c r="FB5256" s="64"/>
      <c r="FC5256" s="64"/>
      <c r="FD5256" s="64"/>
      <c r="FE5256" s="64"/>
      <c r="FF5256" s="64"/>
      <c r="FG5256" s="64"/>
      <c r="FH5256" s="64"/>
      <c r="FI5256" s="64"/>
      <c r="FJ5256" s="64"/>
      <c r="FK5256" s="64"/>
      <c r="FL5256" s="64"/>
      <c r="FM5256" s="64"/>
      <c r="FN5256" s="64"/>
      <c r="FO5256" s="64"/>
      <c r="FP5256" s="64"/>
      <c r="FQ5256" s="64"/>
      <c r="FR5256" s="64"/>
      <c r="FS5256" s="64"/>
      <c r="FT5256" s="64"/>
      <c r="FU5256" s="64"/>
      <c r="FV5256" s="64"/>
      <c r="FW5256" s="64"/>
      <c r="FX5256" s="64"/>
      <c r="FY5256" s="64"/>
      <c r="FZ5256" s="64"/>
      <c r="GA5256" s="64"/>
      <c r="GB5256" s="64"/>
      <c r="GC5256" s="64"/>
      <c r="GD5256" s="64"/>
      <c r="GE5256" s="64"/>
      <c r="GF5256" s="64"/>
      <c r="GG5256" s="64"/>
      <c r="GH5256" s="64"/>
      <c r="GI5256" s="64"/>
      <c r="GJ5256" s="64"/>
      <c r="GK5256" s="64"/>
      <c r="GL5256" s="64"/>
      <c r="GM5256" s="64"/>
      <c r="GN5256" s="64"/>
      <c r="GO5256" s="64"/>
      <c r="GP5256" s="64"/>
      <c r="GQ5256" s="64"/>
      <c r="GR5256" s="64"/>
      <c r="GS5256" s="64"/>
      <c r="GT5256" s="64"/>
      <c r="GU5256" s="64"/>
      <c r="GV5256" s="64"/>
      <c r="GW5256" s="64"/>
      <c r="GX5256" s="64"/>
      <c r="GY5256" s="64"/>
      <c r="GZ5256" s="64"/>
      <c r="HA5256" s="64"/>
      <c r="HB5256" s="64"/>
      <c r="HC5256" s="64"/>
      <c r="HD5256" s="64"/>
      <c r="HE5256" s="64"/>
      <c r="HF5256" s="64"/>
      <c r="HG5256" s="64"/>
      <c r="HH5256" s="64"/>
      <c r="HI5256" s="64"/>
      <c r="HJ5256" s="64"/>
      <c r="HK5256" s="64"/>
      <c r="HL5256" s="64"/>
      <c r="HM5256" s="64"/>
      <c r="HN5256" s="64"/>
      <c r="HO5256" s="64"/>
    </row>
    <row r="5257" spans="1:223" s="63" customFormat="1">
      <c r="A5257" s="60"/>
      <c r="B5257" s="61"/>
      <c r="C5257" s="61"/>
      <c r="D5257" s="62"/>
      <c r="E5257" s="62"/>
      <c r="F5257" s="61"/>
      <c r="G5257" s="11"/>
      <c r="H5257" s="9"/>
      <c r="I5257" s="9"/>
      <c r="J5257" s="33"/>
      <c r="K5257" s="9"/>
      <c r="L5257" s="9"/>
      <c r="M5257" s="66"/>
      <c r="N5257" s="9"/>
      <c r="O5257" s="9"/>
      <c r="P5257" s="9"/>
      <c r="Q5257" s="9"/>
      <c r="R5257" s="9"/>
      <c r="S5257" s="9"/>
      <c r="U5257" s="64"/>
      <c r="V5257" s="64"/>
      <c r="W5257" s="64"/>
      <c r="X5257" s="64"/>
      <c r="Y5257" s="64"/>
      <c r="Z5257" s="64"/>
      <c r="AA5257" s="64"/>
      <c r="AB5257" s="64"/>
      <c r="AC5257" s="64"/>
      <c r="AD5257" s="64"/>
      <c r="AE5257" s="64"/>
      <c r="AF5257" s="64"/>
      <c r="AG5257" s="64"/>
      <c r="AH5257" s="64"/>
      <c r="AI5257" s="64"/>
      <c r="AJ5257" s="64"/>
      <c r="AK5257" s="64"/>
      <c r="AL5257" s="64"/>
      <c r="AM5257" s="64"/>
      <c r="AN5257" s="64"/>
      <c r="AO5257" s="64"/>
      <c r="AP5257" s="64"/>
      <c r="AQ5257" s="64"/>
      <c r="AR5257" s="64"/>
      <c r="AS5257" s="64"/>
      <c r="AT5257" s="64"/>
      <c r="AU5257" s="64"/>
      <c r="AV5257" s="64"/>
      <c r="AW5257" s="64"/>
      <c r="AX5257" s="64"/>
      <c r="AY5257" s="64"/>
      <c r="AZ5257" s="64"/>
      <c r="BA5257" s="64"/>
      <c r="BB5257" s="64"/>
      <c r="BC5257" s="64"/>
      <c r="BD5257" s="64"/>
      <c r="BE5257" s="64"/>
      <c r="BF5257" s="64"/>
      <c r="BG5257" s="64"/>
      <c r="BH5257" s="64"/>
      <c r="BI5257" s="64"/>
      <c r="BJ5257" s="64"/>
      <c r="BK5257" s="64"/>
      <c r="BL5257" s="64"/>
      <c r="BM5257" s="64"/>
      <c r="BN5257" s="64"/>
      <c r="BO5257" s="64"/>
      <c r="BP5257" s="64"/>
      <c r="BQ5257" s="64"/>
      <c r="BR5257" s="64"/>
      <c r="BS5257" s="64"/>
      <c r="BT5257" s="64"/>
      <c r="BU5257" s="64"/>
      <c r="BV5257" s="64"/>
      <c r="BW5257" s="64"/>
      <c r="BX5257" s="64"/>
      <c r="BY5257" s="64"/>
      <c r="BZ5257" s="64"/>
      <c r="CA5257" s="64"/>
      <c r="CB5257" s="64"/>
      <c r="CC5257" s="64"/>
      <c r="CD5257" s="64"/>
      <c r="CE5257" s="64"/>
      <c r="CF5257" s="64"/>
      <c r="CG5257" s="64"/>
      <c r="CH5257" s="64"/>
      <c r="CI5257" s="64"/>
      <c r="CJ5257" s="64"/>
      <c r="CK5257" s="64"/>
      <c r="CL5257" s="64"/>
      <c r="CM5257" s="64"/>
      <c r="CN5257" s="64"/>
      <c r="CO5257" s="64"/>
      <c r="CP5257" s="64"/>
      <c r="CQ5257" s="64"/>
      <c r="CR5257" s="64"/>
      <c r="CS5257" s="64"/>
      <c r="CT5257" s="64"/>
      <c r="CU5257" s="64"/>
      <c r="CV5257" s="64"/>
      <c r="CW5257" s="64"/>
      <c r="CX5257" s="64"/>
      <c r="CY5257" s="64"/>
      <c r="CZ5257" s="64"/>
      <c r="DA5257" s="64"/>
      <c r="DB5257" s="64"/>
      <c r="DC5257" s="64"/>
      <c r="DD5257" s="64"/>
      <c r="DE5257" s="64"/>
      <c r="DF5257" s="64"/>
      <c r="DG5257" s="64"/>
      <c r="DH5257" s="64"/>
      <c r="DI5257" s="64"/>
      <c r="DJ5257" s="64"/>
      <c r="DK5257" s="64"/>
      <c r="DL5257" s="64"/>
      <c r="DM5257" s="64"/>
      <c r="DN5257" s="64"/>
      <c r="DO5257" s="64"/>
      <c r="DP5257" s="64"/>
      <c r="DQ5257" s="64"/>
      <c r="DR5257" s="64"/>
      <c r="DS5257" s="64"/>
      <c r="DT5257" s="64"/>
      <c r="DU5257" s="64"/>
      <c r="DV5257" s="64"/>
      <c r="DW5257" s="64"/>
      <c r="DX5257" s="64"/>
      <c r="DY5257" s="64"/>
      <c r="DZ5257" s="64"/>
      <c r="EA5257" s="64"/>
      <c r="EB5257" s="64"/>
      <c r="EC5257" s="64"/>
      <c r="ED5257" s="64"/>
      <c r="EE5257" s="64"/>
      <c r="EF5257" s="64"/>
      <c r="EG5257" s="64"/>
      <c r="EH5257" s="64"/>
      <c r="EI5257" s="64"/>
      <c r="EJ5257" s="64"/>
      <c r="EK5257" s="64"/>
      <c r="EL5257" s="64"/>
      <c r="EM5257" s="64"/>
      <c r="EN5257" s="64"/>
      <c r="EO5257" s="64"/>
      <c r="EP5257" s="64"/>
      <c r="EQ5257" s="64"/>
      <c r="ER5257" s="64"/>
      <c r="ES5257" s="64"/>
      <c r="ET5257" s="64"/>
      <c r="EU5257" s="64"/>
      <c r="EV5257" s="64"/>
      <c r="EW5257" s="64"/>
      <c r="EX5257" s="64"/>
      <c r="EY5257" s="64"/>
      <c r="EZ5257" s="64"/>
      <c r="FA5257" s="64"/>
      <c r="FB5257" s="64"/>
      <c r="FC5257" s="64"/>
      <c r="FD5257" s="64"/>
      <c r="FE5257" s="64"/>
      <c r="FF5257" s="64"/>
      <c r="FG5257" s="64"/>
      <c r="FH5257" s="64"/>
      <c r="FI5257" s="64"/>
      <c r="FJ5257" s="64"/>
      <c r="FK5257" s="64"/>
      <c r="FL5257" s="64"/>
      <c r="FM5257" s="64"/>
      <c r="FN5257" s="64"/>
      <c r="FO5257" s="64"/>
      <c r="FP5257" s="64"/>
      <c r="FQ5257" s="64"/>
      <c r="FR5257" s="64"/>
      <c r="FS5257" s="64"/>
      <c r="FT5257" s="64"/>
      <c r="FU5257" s="64"/>
      <c r="FV5257" s="64"/>
      <c r="FW5257" s="64"/>
      <c r="FX5257" s="64"/>
      <c r="FY5257" s="64"/>
      <c r="FZ5257" s="64"/>
      <c r="GA5257" s="64"/>
      <c r="GB5257" s="64"/>
      <c r="GC5257" s="64"/>
      <c r="GD5257" s="64"/>
      <c r="GE5257" s="64"/>
      <c r="GF5257" s="64"/>
      <c r="GG5257" s="64"/>
      <c r="GH5257" s="64"/>
      <c r="GI5257" s="64"/>
      <c r="GJ5257" s="64"/>
      <c r="GK5257" s="64"/>
      <c r="GL5257" s="64"/>
      <c r="GM5257" s="64"/>
      <c r="GN5257" s="64"/>
      <c r="GO5257" s="64"/>
      <c r="GP5257" s="64"/>
      <c r="GQ5257" s="64"/>
      <c r="GR5257" s="64"/>
      <c r="GS5257" s="64"/>
      <c r="GT5257" s="64"/>
      <c r="GU5257" s="64"/>
      <c r="GV5257" s="64"/>
      <c r="GW5257" s="64"/>
      <c r="GX5257" s="64"/>
      <c r="GY5257" s="64"/>
      <c r="GZ5257" s="64"/>
      <c r="HA5257" s="64"/>
      <c r="HB5257" s="64"/>
      <c r="HC5257" s="64"/>
      <c r="HD5257" s="64"/>
      <c r="HE5257" s="64"/>
      <c r="HF5257" s="64"/>
      <c r="HG5257" s="64"/>
      <c r="HH5257" s="64"/>
      <c r="HI5257" s="64"/>
      <c r="HJ5257" s="64"/>
      <c r="HK5257" s="64"/>
      <c r="HL5257" s="64"/>
      <c r="HM5257" s="64"/>
      <c r="HN5257" s="64"/>
      <c r="HO5257" s="64"/>
    </row>
    <row r="5258" spans="1:223" s="63" customFormat="1">
      <c r="A5258" s="60"/>
      <c r="B5258" s="61"/>
      <c r="C5258" s="61"/>
      <c r="D5258" s="62"/>
      <c r="E5258" s="62"/>
      <c r="F5258" s="61"/>
      <c r="G5258" s="11"/>
      <c r="H5258" s="9"/>
      <c r="I5258" s="9"/>
      <c r="J5258" s="33"/>
      <c r="K5258" s="9"/>
      <c r="L5258" s="9"/>
      <c r="M5258" s="66"/>
      <c r="N5258" s="9"/>
      <c r="O5258" s="9"/>
      <c r="P5258" s="9"/>
      <c r="Q5258" s="9"/>
      <c r="R5258" s="9"/>
      <c r="S5258" s="9"/>
      <c r="U5258" s="64"/>
      <c r="V5258" s="64"/>
      <c r="W5258" s="64"/>
      <c r="X5258" s="64"/>
      <c r="Y5258" s="64"/>
      <c r="Z5258" s="64"/>
      <c r="AA5258" s="64"/>
      <c r="AB5258" s="64"/>
      <c r="AC5258" s="64"/>
      <c r="AD5258" s="64"/>
      <c r="AE5258" s="64"/>
      <c r="AF5258" s="64"/>
      <c r="AG5258" s="64"/>
      <c r="AH5258" s="64"/>
      <c r="AI5258" s="64"/>
      <c r="AJ5258" s="64"/>
      <c r="AK5258" s="64"/>
      <c r="AL5258" s="64"/>
      <c r="AM5258" s="64"/>
      <c r="AN5258" s="64"/>
      <c r="AO5258" s="64"/>
      <c r="AP5258" s="64"/>
      <c r="AQ5258" s="64"/>
      <c r="AR5258" s="64"/>
      <c r="AS5258" s="64"/>
      <c r="AT5258" s="64"/>
      <c r="AU5258" s="64"/>
      <c r="AV5258" s="64"/>
      <c r="AW5258" s="64"/>
      <c r="AX5258" s="64"/>
      <c r="AY5258" s="64"/>
      <c r="AZ5258" s="64"/>
      <c r="BA5258" s="64"/>
      <c r="BB5258" s="64"/>
      <c r="BC5258" s="64"/>
      <c r="BD5258" s="64"/>
      <c r="BE5258" s="64"/>
      <c r="BF5258" s="64"/>
      <c r="BG5258" s="64"/>
      <c r="BH5258" s="64"/>
      <c r="BI5258" s="64"/>
      <c r="BJ5258" s="64"/>
      <c r="BK5258" s="64"/>
      <c r="BL5258" s="64"/>
      <c r="BM5258" s="64"/>
      <c r="BN5258" s="64"/>
      <c r="BO5258" s="64"/>
      <c r="BP5258" s="64"/>
      <c r="BQ5258" s="64"/>
      <c r="BR5258" s="64"/>
      <c r="BS5258" s="64"/>
      <c r="BT5258" s="64"/>
      <c r="BU5258" s="64"/>
      <c r="BV5258" s="64"/>
      <c r="BW5258" s="64"/>
      <c r="BX5258" s="64"/>
      <c r="BY5258" s="64"/>
      <c r="BZ5258" s="64"/>
      <c r="CA5258" s="64"/>
      <c r="CB5258" s="64"/>
      <c r="CC5258" s="64"/>
      <c r="CD5258" s="64"/>
      <c r="CE5258" s="64"/>
      <c r="CF5258" s="64"/>
      <c r="CG5258" s="64"/>
      <c r="CH5258" s="64"/>
      <c r="CI5258" s="64"/>
      <c r="CJ5258" s="64"/>
      <c r="CK5258" s="64"/>
      <c r="CL5258" s="64"/>
      <c r="CM5258" s="64"/>
      <c r="CN5258" s="64"/>
      <c r="CO5258" s="64"/>
      <c r="CP5258" s="64"/>
      <c r="CQ5258" s="64"/>
      <c r="CR5258" s="64"/>
      <c r="CS5258" s="64"/>
      <c r="CT5258" s="64"/>
      <c r="CU5258" s="64"/>
      <c r="CV5258" s="64"/>
      <c r="CW5258" s="64"/>
      <c r="CX5258" s="64"/>
      <c r="CY5258" s="64"/>
      <c r="CZ5258" s="64"/>
      <c r="DA5258" s="64"/>
      <c r="DB5258" s="64"/>
      <c r="DC5258" s="64"/>
      <c r="DD5258" s="64"/>
      <c r="DE5258" s="64"/>
      <c r="DF5258" s="64"/>
      <c r="DG5258" s="64"/>
      <c r="DH5258" s="64"/>
      <c r="DI5258" s="64"/>
      <c r="DJ5258" s="64"/>
      <c r="DK5258" s="64"/>
      <c r="DL5258" s="64"/>
      <c r="DM5258" s="64"/>
      <c r="DN5258" s="64"/>
      <c r="DO5258" s="64"/>
      <c r="DP5258" s="64"/>
      <c r="DQ5258" s="64"/>
      <c r="DR5258" s="64"/>
      <c r="DS5258" s="64"/>
      <c r="DT5258" s="64"/>
      <c r="DU5258" s="64"/>
      <c r="DV5258" s="64"/>
      <c r="DW5258" s="64"/>
      <c r="DX5258" s="64"/>
      <c r="DY5258" s="64"/>
      <c r="DZ5258" s="64"/>
      <c r="EA5258" s="64"/>
      <c r="EB5258" s="64"/>
      <c r="EC5258" s="64"/>
      <c r="ED5258" s="64"/>
      <c r="EE5258" s="64"/>
      <c r="EF5258" s="64"/>
      <c r="EG5258" s="64"/>
      <c r="EH5258" s="64"/>
      <c r="EI5258" s="64"/>
      <c r="EJ5258" s="64"/>
      <c r="EK5258" s="64"/>
      <c r="EL5258" s="64"/>
      <c r="EM5258" s="64"/>
      <c r="EN5258" s="64"/>
      <c r="EO5258" s="64"/>
      <c r="EP5258" s="64"/>
      <c r="EQ5258" s="64"/>
      <c r="ER5258" s="64"/>
      <c r="ES5258" s="64"/>
      <c r="ET5258" s="64"/>
      <c r="EU5258" s="64"/>
      <c r="EV5258" s="64"/>
      <c r="EW5258" s="64"/>
      <c r="EX5258" s="64"/>
      <c r="EY5258" s="64"/>
      <c r="EZ5258" s="64"/>
      <c r="FA5258" s="64"/>
      <c r="FB5258" s="64"/>
      <c r="FC5258" s="64"/>
      <c r="FD5258" s="64"/>
      <c r="FE5258" s="64"/>
      <c r="FF5258" s="64"/>
      <c r="FG5258" s="64"/>
      <c r="FH5258" s="64"/>
      <c r="FI5258" s="64"/>
      <c r="FJ5258" s="64"/>
      <c r="FK5258" s="64"/>
      <c r="FL5258" s="64"/>
      <c r="FM5258" s="64"/>
      <c r="FN5258" s="64"/>
      <c r="FO5258" s="64"/>
      <c r="FP5258" s="64"/>
      <c r="FQ5258" s="64"/>
      <c r="FR5258" s="64"/>
      <c r="FS5258" s="64"/>
      <c r="FT5258" s="64"/>
      <c r="FU5258" s="64"/>
      <c r="FV5258" s="64"/>
      <c r="FW5258" s="64"/>
      <c r="FX5258" s="64"/>
      <c r="FY5258" s="64"/>
      <c r="FZ5258" s="64"/>
      <c r="GA5258" s="64"/>
      <c r="GB5258" s="64"/>
      <c r="GC5258" s="64"/>
      <c r="GD5258" s="64"/>
      <c r="GE5258" s="64"/>
      <c r="GF5258" s="64"/>
      <c r="GG5258" s="64"/>
      <c r="GH5258" s="64"/>
      <c r="GI5258" s="64"/>
      <c r="GJ5258" s="64"/>
      <c r="GK5258" s="64"/>
      <c r="GL5258" s="64"/>
      <c r="GM5258" s="64"/>
      <c r="GN5258" s="64"/>
      <c r="GO5258" s="64"/>
      <c r="GP5258" s="64"/>
      <c r="GQ5258" s="64"/>
      <c r="GR5258" s="64"/>
      <c r="GS5258" s="64"/>
      <c r="GT5258" s="64"/>
      <c r="GU5258" s="64"/>
      <c r="GV5258" s="64"/>
      <c r="GW5258" s="64"/>
      <c r="GX5258" s="64"/>
      <c r="GY5258" s="64"/>
      <c r="GZ5258" s="64"/>
      <c r="HA5258" s="64"/>
      <c r="HB5258" s="64"/>
      <c r="HC5258" s="64"/>
      <c r="HD5258" s="64"/>
      <c r="HE5258" s="64"/>
      <c r="HF5258" s="64"/>
      <c r="HG5258" s="64"/>
      <c r="HH5258" s="64"/>
      <c r="HI5258" s="64"/>
      <c r="HJ5258" s="64"/>
      <c r="HK5258" s="64"/>
      <c r="HL5258" s="64"/>
      <c r="HM5258" s="64"/>
      <c r="HN5258" s="64"/>
      <c r="HO5258" s="64"/>
    </row>
    <row r="5259" spans="1:223" s="63" customFormat="1">
      <c r="A5259" s="60"/>
      <c r="B5259" s="61"/>
      <c r="C5259" s="61"/>
      <c r="D5259" s="62"/>
      <c r="E5259" s="62"/>
      <c r="F5259" s="61"/>
      <c r="G5259" s="11"/>
      <c r="H5259" s="9"/>
      <c r="I5259" s="9"/>
      <c r="J5259" s="33"/>
      <c r="K5259" s="9"/>
      <c r="L5259" s="9"/>
      <c r="M5259" s="66"/>
      <c r="N5259" s="9"/>
      <c r="O5259" s="9"/>
      <c r="P5259" s="9"/>
      <c r="Q5259" s="9"/>
      <c r="R5259" s="9"/>
      <c r="S5259" s="9"/>
      <c r="U5259" s="64"/>
      <c r="V5259" s="64"/>
      <c r="W5259" s="64"/>
      <c r="X5259" s="64"/>
      <c r="Y5259" s="64"/>
      <c r="Z5259" s="64"/>
      <c r="AA5259" s="64"/>
      <c r="AB5259" s="64"/>
      <c r="AC5259" s="64"/>
      <c r="AD5259" s="64"/>
      <c r="AE5259" s="64"/>
      <c r="AF5259" s="64"/>
      <c r="AG5259" s="64"/>
      <c r="AH5259" s="64"/>
      <c r="AI5259" s="64"/>
      <c r="AJ5259" s="64"/>
      <c r="AK5259" s="64"/>
      <c r="AL5259" s="64"/>
      <c r="AM5259" s="64"/>
      <c r="AN5259" s="64"/>
      <c r="AO5259" s="64"/>
      <c r="AP5259" s="64"/>
      <c r="AQ5259" s="64"/>
      <c r="AR5259" s="64"/>
      <c r="AS5259" s="64"/>
      <c r="AT5259" s="64"/>
      <c r="AU5259" s="64"/>
      <c r="AV5259" s="64"/>
      <c r="AW5259" s="64"/>
      <c r="AX5259" s="64"/>
      <c r="AY5259" s="64"/>
      <c r="AZ5259" s="64"/>
      <c r="BA5259" s="64"/>
      <c r="BB5259" s="64"/>
      <c r="BC5259" s="64"/>
      <c r="BD5259" s="64"/>
      <c r="BE5259" s="64"/>
      <c r="BF5259" s="64"/>
      <c r="BG5259" s="64"/>
      <c r="BH5259" s="64"/>
      <c r="BI5259" s="64"/>
      <c r="BJ5259" s="64"/>
      <c r="BK5259" s="64"/>
      <c r="BL5259" s="64"/>
      <c r="BM5259" s="64"/>
      <c r="BN5259" s="64"/>
      <c r="BO5259" s="64"/>
      <c r="BP5259" s="64"/>
      <c r="BQ5259" s="64"/>
      <c r="BR5259" s="64"/>
      <c r="BS5259" s="64"/>
      <c r="BT5259" s="64"/>
      <c r="BU5259" s="64"/>
      <c r="BV5259" s="64"/>
      <c r="BW5259" s="64"/>
      <c r="BX5259" s="64"/>
      <c r="BY5259" s="64"/>
      <c r="BZ5259" s="64"/>
      <c r="CA5259" s="64"/>
      <c r="CB5259" s="64"/>
      <c r="CC5259" s="64"/>
      <c r="CD5259" s="64"/>
      <c r="CE5259" s="64"/>
      <c r="CF5259" s="64"/>
      <c r="CG5259" s="64"/>
      <c r="CH5259" s="64"/>
      <c r="CI5259" s="64"/>
      <c r="CJ5259" s="64"/>
      <c r="CK5259" s="64"/>
      <c r="CL5259" s="64"/>
      <c r="CM5259" s="64"/>
      <c r="CN5259" s="64"/>
      <c r="CO5259" s="64"/>
      <c r="CP5259" s="64"/>
      <c r="CQ5259" s="64"/>
      <c r="CR5259" s="64"/>
      <c r="CS5259" s="64"/>
      <c r="CT5259" s="64"/>
      <c r="CU5259" s="64"/>
      <c r="CV5259" s="64"/>
      <c r="CW5259" s="64"/>
      <c r="CX5259" s="64"/>
      <c r="CY5259" s="64"/>
      <c r="CZ5259" s="64"/>
      <c r="DA5259" s="64"/>
      <c r="DB5259" s="64"/>
      <c r="DC5259" s="64"/>
      <c r="DD5259" s="64"/>
      <c r="DE5259" s="64"/>
      <c r="DF5259" s="64"/>
      <c r="DG5259" s="64"/>
      <c r="DH5259" s="64"/>
      <c r="DI5259" s="64"/>
      <c r="DJ5259" s="64"/>
      <c r="DK5259" s="64"/>
      <c r="DL5259" s="64"/>
      <c r="DM5259" s="64"/>
      <c r="DN5259" s="64"/>
      <c r="DO5259" s="64"/>
      <c r="DP5259" s="64"/>
      <c r="DQ5259" s="64"/>
      <c r="DR5259" s="64"/>
      <c r="DS5259" s="64"/>
      <c r="DT5259" s="64"/>
      <c r="DU5259" s="64"/>
      <c r="DV5259" s="64"/>
      <c r="DW5259" s="64"/>
      <c r="DX5259" s="64"/>
      <c r="DY5259" s="64"/>
      <c r="DZ5259" s="64"/>
      <c r="EA5259" s="64"/>
      <c r="EB5259" s="64"/>
      <c r="EC5259" s="64"/>
      <c r="ED5259" s="64"/>
      <c r="EE5259" s="64"/>
      <c r="EF5259" s="64"/>
      <c r="EG5259" s="64"/>
      <c r="EH5259" s="64"/>
      <c r="EI5259" s="64"/>
      <c r="EJ5259" s="64"/>
      <c r="EK5259" s="64"/>
      <c r="EL5259" s="64"/>
      <c r="EM5259" s="64"/>
      <c r="EN5259" s="64"/>
      <c r="EO5259" s="64"/>
      <c r="EP5259" s="64"/>
      <c r="EQ5259" s="64"/>
      <c r="ER5259" s="64"/>
      <c r="ES5259" s="64"/>
      <c r="ET5259" s="64"/>
      <c r="EU5259" s="64"/>
      <c r="EV5259" s="64"/>
      <c r="EW5259" s="64"/>
      <c r="EX5259" s="64"/>
      <c r="EY5259" s="64"/>
      <c r="EZ5259" s="64"/>
      <c r="FA5259" s="64"/>
      <c r="FB5259" s="64"/>
      <c r="FC5259" s="64"/>
      <c r="FD5259" s="64"/>
      <c r="FE5259" s="64"/>
      <c r="FF5259" s="64"/>
      <c r="FG5259" s="64"/>
      <c r="FH5259" s="64"/>
      <c r="FI5259" s="64"/>
      <c r="FJ5259" s="64"/>
      <c r="FK5259" s="64"/>
      <c r="FL5259" s="64"/>
      <c r="FM5259" s="64"/>
      <c r="FN5259" s="64"/>
      <c r="FO5259" s="64"/>
      <c r="FP5259" s="64"/>
      <c r="FQ5259" s="64"/>
      <c r="FR5259" s="64"/>
      <c r="FS5259" s="64"/>
      <c r="FT5259" s="64"/>
      <c r="FU5259" s="64"/>
      <c r="FV5259" s="64"/>
      <c r="FW5259" s="64"/>
      <c r="FX5259" s="64"/>
      <c r="FY5259" s="64"/>
      <c r="FZ5259" s="64"/>
      <c r="GA5259" s="64"/>
      <c r="GB5259" s="64"/>
      <c r="GC5259" s="64"/>
      <c r="GD5259" s="64"/>
      <c r="GE5259" s="64"/>
      <c r="GF5259" s="64"/>
      <c r="GG5259" s="64"/>
      <c r="GH5259" s="64"/>
      <c r="GI5259" s="64"/>
      <c r="GJ5259" s="64"/>
      <c r="GK5259" s="64"/>
      <c r="GL5259" s="64"/>
      <c r="GM5259" s="64"/>
      <c r="GN5259" s="64"/>
      <c r="GO5259" s="64"/>
      <c r="GP5259" s="64"/>
      <c r="GQ5259" s="64"/>
      <c r="GR5259" s="64"/>
      <c r="GS5259" s="64"/>
      <c r="GT5259" s="64"/>
      <c r="GU5259" s="64"/>
      <c r="GV5259" s="64"/>
      <c r="GW5259" s="64"/>
      <c r="GX5259" s="64"/>
      <c r="GY5259" s="64"/>
      <c r="GZ5259" s="64"/>
      <c r="HA5259" s="64"/>
      <c r="HB5259" s="64"/>
      <c r="HC5259" s="64"/>
      <c r="HD5259" s="64"/>
      <c r="HE5259" s="64"/>
      <c r="HF5259" s="64"/>
      <c r="HG5259" s="64"/>
      <c r="HH5259" s="64"/>
      <c r="HI5259" s="64"/>
      <c r="HJ5259" s="64"/>
      <c r="HK5259" s="64"/>
      <c r="HL5259" s="64"/>
      <c r="HM5259" s="64"/>
      <c r="HN5259" s="64"/>
      <c r="HO5259" s="64"/>
    </row>
    <row r="5260" spans="1:223" s="63" customFormat="1">
      <c r="A5260" s="60"/>
      <c r="B5260" s="61"/>
      <c r="C5260" s="61"/>
      <c r="D5260" s="62"/>
      <c r="E5260" s="62"/>
      <c r="F5260" s="61"/>
      <c r="G5260" s="11"/>
      <c r="H5260" s="9"/>
      <c r="I5260" s="9"/>
      <c r="J5260" s="33"/>
      <c r="K5260" s="9"/>
      <c r="L5260" s="9"/>
      <c r="M5260" s="66"/>
      <c r="N5260" s="9"/>
      <c r="O5260" s="9"/>
      <c r="P5260" s="9"/>
      <c r="Q5260" s="9"/>
      <c r="R5260" s="9"/>
      <c r="S5260" s="9"/>
      <c r="U5260" s="64"/>
      <c r="V5260" s="64"/>
      <c r="W5260" s="64"/>
      <c r="X5260" s="64"/>
      <c r="Y5260" s="64"/>
      <c r="Z5260" s="64"/>
      <c r="AA5260" s="64"/>
      <c r="AB5260" s="64"/>
      <c r="AC5260" s="64"/>
      <c r="AD5260" s="64"/>
      <c r="AE5260" s="64"/>
      <c r="AF5260" s="64"/>
      <c r="AG5260" s="64"/>
      <c r="AH5260" s="64"/>
      <c r="AI5260" s="64"/>
      <c r="AJ5260" s="64"/>
      <c r="AK5260" s="64"/>
      <c r="AL5260" s="64"/>
      <c r="AM5260" s="64"/>
      <c r="AN5260" s="64"/>
      <c r="AO5260" s="64"/>
      <c r="AP5260" s="64"/>
      <c r="AQ5260" s="64"/>
      <c r="AR5260" s="64"/>
      <c r="AS5260" s="64"/>
      <c r="AT5260" s="64"/>
      <c r="AU5260" s="64"/>
      <c r="AV5260" s="64"/>
      <c r="AW5260" s="64"/>
      <c r="AX5260" s="64"/>
      <c r="AY5260" s="64"/>
      <c r="AZ5260" s="64"/>
      <c r="BA5260" s="64"/>
      <c r="BB5260" s="64"/>
      <c r="BC5260" s="64"/>
      <c r="BD5260" s="64"/>
      <c r="BE5260" s="64"/>
      <c r="BF5260" s="64"/>
      <c r="BG5260" s="64"/>
      <c r="BH5260" s="64"/>
      <c r="BI5260" s="64"/>
      <c r="BJ5260" s="64"/>
      <c r="BK5260" s="64"/>
      <c r="BL5260" s="64"/>
      <c r="BM5260" s="64"/>
      <c r="BN5260" s="64"/>
      <c r="BO5260" s="64"/>
      <c r="BP5260" s="64"/>
      <c r="BQ5260" s="64"/>
      <c r="BR5260" s="64"/>
      <c r="BS5260" s="64"/>
      <c r="BT5260" s="64"/>
      <c r="BU5260" s="64"/>
      <c r="BV5260" s="64"/>
      <c r="BW5260" s="64"/>
      <c r="BX5260" s="64"/>
      <c r="BY5260" s="64"/>
      <c r="BZ5260" s="64"/>
      <c r="CA5260" s="64"/>
      <c r="CB5260" s="64"/>
      <c r="CC5260" s="64"/>
      <c r="CD5260" s="64"/>
      <c r="CE5260" s="64"/>
      <c r="CF5260" s="64"/>
      <c r="CG5260" s="64"/>
      <c r="CH5260" s="64"/>
      <c r="CI5260" s="64"/>
      <c r="CJ5260" s="64"/>
      <c r="CK5260" s="64"/>
      <c r="CL5260" s="64"/>
      <c r="CM5260" s="64"/>
      <c r="CN5260" s="64"/>
      <c r="CO5260" s="64"/>
      <c r="CP5260" s="64"/>
      <c r="CQ5260" s="64"/>
      <c r="CR5260" s="64"/>
      <c r="CS5260" s="64"/>
      <c r="CT5260" s="64"/>
      <c r="CU5260" s="64"/>
      <c r="CV5260" s="64"/>
      <c r="CW5260" s="64"/>
      <c r="CX5260" s="64"/>
      <c r="CY5260" s="64"/>
      <c r="CZ5260" s="64"/>
      <c r="DA5260" s="64"/>
      <c r="DB5260" s="64"/>
      <c r="DC5260" s="64"/>
      <c r="DD5260" s="64"/>
      <c r="DE5260" s="64"/>
      <c r="DF5260" s="64"/>
      <c r="DG5260" s="64"/>
      <c r="DH5260" s="64"/>
      <c r="DI5260" s="64"/>
      <c r="DJ5260" s="64"/>
      <c r="DK5260" s="64"/>
      <c r="DL5260" s="64"/>
      <c r="DM5260" s="64"/>
      <c r="DN5260" s="64"/>
      <c r="DO5260" s="64"/>
      <c r="DP5260" s="64"/>
      <c r="DQ5260" s="64"/>
      <c r="DR5260" s="64"/>
      <c r="DS5260" s="64"/>
      <c r="DT5260" s="64"/>
      <c r="DU5260" s="64"/>
      <c r="DV5260" s="64"/>
      <c r="DW5260" s="64"/>
      <c r="DX5260" s="64"/>
      <c r="DY5260" s="64"/>
      <c r="DZ5260" s="64"/>
      <c r="EA5260" s="64"/>
      <c r="EB5260" s="64"/>
      <c r="EC5260" s="64"/>
      <c r="ED5260" s="64"/>
      <c r="EE5260" s="64"/>
      <c r="EF5260" s="64"/>
      <c r="EG5260" s="64"/>
      <c r="EH5260" s="64"/>
      <c r="EI5260" s="64"/>
      <c r="EJ5260" s="64"/>
      <c r="EK5260" s="64"/>
      <c r="EL5260" s="64"/>
      <c r="EM5260" s="64"/>
      <c r="EN5260" s="64"/>
      <c r="EO5260" s="64"/>
      <c r="EP5260" s="64"/>
      <c r="EQ5260" s="64"/>
      <c r="ER5260" s="64"/>
      <c r="ES5260" s="64"/>
      <c r="ET5260" s="64"/>
      <c r="EU5260" s="64"/>
      <c r="EV5260" s="64"/>
      <c r="EW5260" s="64"/>
      <c r="EX5260" s="64"/>
      <c r="EY5260" s="64"/>
      <c r="EZ5260" s="64"/>
      <c r="FA5260" s="64"/>
      <c r="FB5260" s="64"/>
      <c r="FC5260" s="64"/>
      <c r="FD5260" s="64"/>
      <c r="FE5260" s="64"/>
      <c r="FF5260" s="64"/>
      <c r="FG5260" s="64"/>
      <c r="FH5260" s="64"/>
      <c r="FI5260" s="64"/>
      <c r="FJ5260" s="64"/>
      <c r="FK5260" s="64"/>
      <c r="FL5260" s="64"/>
      <c r="FM5260" s="64"/>
      <c r="FN5260" s="64"/>
      <c r="FO5260" s="64"/>
      <c r="FP5260" s="64"/>
      <c r="FQ5260" s="64"/>
      <c r="FR5260" s="64"/>
      <c r="FS5260" s="64"/>
      <c r="FT5260" s="64"/>
      <c r="FU5260" s="64"/>
      <c r="FV5260" s="64"/>
      <c r="FW5260" s="64"/>
      <c r="FX5260" s="64"/>
      <c r="FY5260" s="64"/>
      <c r="FZ5260" s="64"/>
      <c r="GA5260" s="64"/>
      <c r="GB5260" s="64"/>
      <c r="GC5260" s="64"/>
      <c r="GD5260" s="64"/>
      <c r="GE5260" s="64"/>
      <c r="GF5260" s="64"/>
      <c r="GG5260" s="64"/>
      <c r="GH5260" s="64"/>
      <c r="GI5260" s="64"/>
      <c r="GJ5260" s="64"/>
      <c r="GK5260" s="64"/>
      <c r="GL5260" s="64"/>
      <c r="GM5260" s="64"/>
      <c r="GN5260" s="64"/>
      <c r="GO5260" s="64"/>
      <c r="GP5260" s="64"/>
      <c r="GQ5260" s="64"/>
      <c r="GR5260" s="64"/>
      <c r="GS5260" s="64"/>
      <c r="GT5260" s="64"/>
      <c r="GU5260" s="64"/>
      <c r="GV5260" s="64"/>
      <c r="GW5260" s="64"/>
      <c r="GX5260" s="64"/>
      <c r="GY5260" s="64"/>
      <c r="GZ5260" s="64"/>
      <c r="HA5260" s="64"/>
      <c r="HB5260" s="64"/>
      <c r="HC5260" s="64"/>
      <c r="HD5260" s="64"/>
      <c r="HE5260" s="64"/>
      <c r="HF5260" s="64"/>
      <c r="HG5260" s="64"/>
      <c r="HH5260" s="64"/>
      <c r="HI5260" s="64"/>
      <c r="HJ5260" s="64"/>
      <c r="HK5260" s="64"/>
      <c r="HL5260" s="64"/>
      <c r="HM5260" s="64"/>
      <c r="HN5260" s="64"/>
      <c r="HO5260" s="64"/>
    </row>
    <row r="5261" spans="1:223" s="63" customFormat="1">
      <c r="A5261" s="60"/>
      <c r="B5261" s="61"/>
      <c r="C5261" s="61"/>
      <c r="D5261" s="62"/>
      <c r="E5261" s="62"/>
      <c r="F5261" s="61"/>
      <c r="G5261" s="11"/>
      <c r="H5261" s="9"/>
      <c r="I5261" s="9"/>
      <c r="J5261" s="33"/>
      <c r="K5261" s="9"/>
      <c r="L5261" s="9"/>
      <c r="M5261" s="66"/>
      <c r="N5261" s="9"/>
      <c r="O5261" s="9"/>
      <c r="P5261" s="9"/>
      <c r="Q5261" s="9"/>
      <c r="R5261" s="9"/>
      <c r="S5261" s="9"/>
      <c r="U5261" s="64"/>
      <c r="V5261" s="64"/>
      <c r="W5261" s="64"/>
      <c r="X5261" s="64"/>
      <c r="Y5261" s="64"/>
      <c r="Z5261" s="64"/>
      <c r="AA5261" s="64"/>
      <c r="AB5261" s="64"/>
      <c r="AC5261" s="64"/>
      <c r="AD5261" s="64"/>
      <c r="AE5261" s="64"/>
      <c r="AF5261" s="64"/>
      <c r="AG5261" s="64"/>
      <c r="AH5261" s="64"/>
      <c r="AI5261" s="64"/>
      <c r="AJ5261" s="64"/>
      <c r="AK5261" s="64"/>
      <c r="AL5261" s="64"/>
      <c r="AM5261" s="64"/>
      <c r="AN5261" s="64"/>
      <c r="AO5261" s="64"/>
      <c r="AP5261" s="64"/>
      <c r="AQ5261" s="64"/>
      <c r="AR5261" s="64"/>
      <c r="AS5261" s="64"/>
      <c r="AT5261" s="64"/>
      <c r="AU5261" s="64"/>
      <c r="AV5261" s="64"/>
      <c r="AW5261" s="64"/>
      <c r="AX5261" s="64"/>
      <c r="AY5261" s="64"/>
      <c r="AZ5261" s="64"/>
      <c r="BA5261" s="64"/>
      <c r="BB5261" s="64"/>
      <c r="BC5261" s="64"/>
      <c r="BD5261" s="64"/>
      <c r="BE5261" s="64"/>
      <c r="BF5261" s="64"/>
      <c r="BG5261" s="64"/>
      <c r="BH5261" s="64"/>
      <c r="BI5261" s="64"/>
      <c r="BJ5261" s="64"/>
      <c r="BK5261" s="64"/>
      <c r="BL5261" s="64"/>
      <c r="BM5261" s="64"/>
      <c r="BN5261" s="64"/>
      <c r="BO5261" s="64"/>
      <c r="BP5261" s="64"/>
      <c r="BQ5261" s="64"/>
      <c r="BR5261" s="64"/>
      <c r="BS5261" s="64"/>
      <c r="BT5261" s="64"/>
      <c r="BU5261" s="64"/>
      <c r="BV5261" s="64"/>
      <c r="BW5261" s="64"/>
      <c r="BX5261" s="64"/>
      <c r="BY5261" s="64"/>
      <c r="BZ5261" s="64"/>
      <c r="CA5261" s="64"/>
      <c r="CB5261" s="64"/>
      <c r="CC5261" s="64"/>
      <c r="CD5261" s="64"/>
      <c r="CE5261" s="64"/>
      <c r="CF5261" s="64"/>
      <c r="CG5261" s="64"/>
      <c r="CH5261" s="64"/>
      <c r="CI5261" s="64"/>
      <c r="CJ5261" s="64"/>
      <c r="CK5261" s="64"/>
      <c r="CL5261" s="64"/>
      <c r="CM5261" s="64"/>
      <c r="CN5261" s="64"/>
      <c r="CO5261" s="64"/>
      <c r="CP5261" s="64"/>
      <c r="CQ5261" s="64"/>
      <c r="CR5261" s="64"/>
      <c r="CS5261" s="64"/>
      <c r="CT5261" s="64"/>
      <c r="CU5261" s="64"/>
      <c r="CV5261" s="64"/>
      <c r="CW5261" s="64"/>
      <c r="CX5261" s="64"/>
      <c r="CY5261" s="64"/>
      <c r="CZ5261" s="64"/>
      <c r="DA5261" s="64"/>
      <c r="DB5261" s="64"/>
      <c r="DC5261" s="64"/>
      <c r="DD5261" s="64"/>
      <c r="DE5261" s="64"/>
      <c r="DF5261" s="64"/>
      <c r="DG5261" s="64"/>
      <c r="DH5261" s="64"/>
      <c r="DI5261" s="64"/>
      <c r="DJ5261" s="64"/>
      <c r="DK5261" s="64"/>
      <c r="DL5261" s="64"/>
      <c r="DM5261" s="64"/>
      <c r="DN5261" s="64"/>
      <c r="DO5261" s="64"/>
      <c r="DP5261" s="64"/>
      <c r="DQ5261" s="64"/>
      <c r="DR5261" s="64"/>
      <c r="DS5261" s="64"/>
      <c r="DT5261" s="64"/>
      <c r="DU5261" s="64"/>
      <c r="DV5261" s="64"/>
      <c r="DW5261" s="64"/>
      <c r="DX5261" s="64"/>
      <c r="DY5261" s="64"/>
      <c r="DZ5261" s="64"/>
      <c r="EA5261" s="64"/>
      <c r="EB5261" s="64"/>
      <c r="EC5261" s="64"/>
      <c r="ED5261" s="64"/>
      <c r="EE5261" s="64"/>
      <c r="EF5261" s="64"/>
      <c r="EG5261" s="64"/>
      <c r="EH5261" s="64"/>
      <c r="EI5261" s="64"/>
      <c r="EJ5261" s="64"/>
      <c r="EK5261" s="64"/>
      <c r="EL5261" s="64"/>
      <c r="EM5261" s="64"/>
      <c r="EN5261" s="64"/>
      <c r="EO5261" s="64"/>
      <c r="EP5261" s="64"/>
      <c r="EQ5261" s="64"/>
      <c r="ER5261" s="64"/>
      <c r="ES5261" s="64"/>
      <c r="ET5261" s="64"/>
      <c r="EU5261" s="64"/>
      <c r="EV5261" s="64"/>
      <c r="EW5261" s="64"/>
      <c r="EX5261" s="64"/>
      <c r="EY5261" s="64"/>
      <c r="EZ5261" s="64"/>
      <c r="FA5261" s="64"/>
      <c r="FB5261" s="64"/>
      <c r="FC5261" s="64"/>
      <c r="FD5261" s="64"/>
      <c r="FE5261" s="64"/>
      <c r="FF5261" s="64"/>
      <c r="FG5261" s="64"/>
      <c r="FH5261" s="64"/>
      <c r="FI5261" s="64"/>
      <c r="FJ5261" s="64"/>
      <c r="FK5261" s="64"/>
      <c r="FL5261" s="64"/>
      <c r="FM5261" s="64"/>
      <c r="FN5261" s="64"/>
      <c r="FO5261" s="64"/>
      <c r="FP5261" s="64"/>
      <c r="FQ5261" s="64"/>
      <c r="FR5261" s="64"/>
      <c r="FS5261" s="64"/>
      <c r="FT5261" s="64"/>
      <c r="FU5261" s="64"/>
      <c r="FV5261" s="64"/>
      <c r="FW5261" s="64"/>
      <c r="FX5261" s="64"/>
      <c r="FY5261" s="64"/>
      <c r="FZ5261" s="64"/>
      <c r="GA5261" s="64"/>
      <c r="GB5261" s="64"/>
      <c r="GC5261" s="64"/>
      <c r="GD5261" s="64"/>
      <c r="GE5261" s="64"/>
      <c r="GF5261" s="64"/>
      <c r="GG5261" s="64"/>
      <c r="GH5261" s="64"/>
      <c r="GI5261" s="64"/>
      <c r="GJ5261" s="64"/>
      <c r="GK5261" s="64"/>
      <c r="GL5261" s="64"/>
      <c r="GM5261" s="64"/>
      <c r="GN5261" s="64"/>
      <c r="GO5261" s="64"/>
      <c r="GP5261" s="64"/>
      <c r="GQ5261" s="64"/>
      <c r="GR5261" s="64"/>
      <c r="GS5261" s="64"/>
      <c r="GT5261" s="64"/>
      <c r="GU5261" s="64"/>
      <c r="GV5261" s="64"/>
      <c r="GW5261" s="64"/>
      <c r="GX5261" s="64"/>
      <c r="GY5261" s="64"/>
      <c r="GZ5261" s="64"/>
      <c r="HA5261" s="64"/>
      <c r="HB5261" s="64"/>
      <c r="HC5261" s="64"/>
      <c r="HD5261" s="64"/>
      <c r="HE5261" s="64"/>
      <c r="HF5261" s="64"/>
      <c r="HG5261" s="64"/>
      <c r="HH5261" s="64"/>
      <c r="HI5261" s="64"/>
      <c r="HJ5261" s="64"/>
      <c r="HK5261" s="64"/>
      <c r="HL5261" s="64"/>
      <c r="HM5261" s="64"/>
      <c r="HN5261" s="64"/>
      <c r="HO5261" s="64"/>
    </row>
    <row r="5262" spans="1:223" s="63" customFormat="1">
      <c r="A5262" s="60"/>
      <c r="B5262" s="61"/>
      <c r="C5262" s="61"/>
      <c r="D5262" s="62"/>
      <c r="E5262" s="62"/>
      <c r="F5262" s="61"/>
      <c r="G5262" s="11"/>
      <c r="H5262" s="9"/>
      <c r="I5262" s="9"/>
      <c r="J5262" s="33"/>
      <c r="K5262" s="9"/>
      <c r="L5262" s="9"/>
      <c r="M5262" s="66"/>
      <c r="N5262" s="9"/>
      <c r="O5262" s="9"/>
      <c r="P5262" s="9"/>
      <c r="Q5262" s="9"/>
      <c r="R5262" s="9"/>
      <c r="S5262" s="9"/>
      <c r="U5262" s="64"/>
      <c r="V5262" s="64"/>
      <c r="W5262" s="64"/>
      <c r="X5262" s="64"/>
      <c r="Y5262" s="64"/>
      <c r="Z5262" s="64"/>
      <c r="AA5262" s="64"/>
      <c r="AB5262" s="64"/>
      <c r="AC5262" s="64"/>
      <c r="AD5262" s="64"/>
      <c r="AE5262" s="64"/>
      <c r="AF5262" s="64"/>
      <c r="AG5262" s="64"/>
      <c r="AH5262" s="64"/>
      <c r="AI5262" s="64"/>
      <c r="AJ5262" s="64"/>
      <c r="AK5262" s="64"/>
      <c r="AL5262" s="64"/>
      <c r="AM5262" s="64"/>
      <c r="AN5262" s="64"/>
      <c r="AO5262" s="64"/>
      <c r="AP5262" s="64"/>
      <c r="AQ5262" s="64"/>
      <c r="AR5262" s="64"/>
      <c r="AS5262" s="64"/>
      <c r="AT5262" s="64"/>
      <c r="AU5262" s="64"/>
      <c r="AV5262" s="64"/>
      <c r="AW5262" s="64"/>
      <c r="AX5262" s="64"/>
      <c r="AY5262" s="64"/>
      <c r="AZ5262" s="64"/>
      <c r="BA5262" s="64"/>
      <c r="BB5262" s="64"/>
      <c r="BC5262" s="64"/>
      <c r="BD5262" s="64"/>
      <c r="BE5262" s="64"/>
      <c r="BF5262" s="64"/>
      <c r="BG5262" s="64"/>
      <c r="BH5262" s="64"/>
      <c r="BI5262" s="64"/>
      <c r="BJ5262" s="64"/>
      <c r="BK5262" s="64"/>
      <c r="BL5262" s="64"/>
      <c r="BM5262" s="64"/>
      <c r="BN5262" s="64"/>
      <c r="BO5262" s="64"/>
      <c r="BP5262" s="64"/>
      <c r="BQ5262" s="64"/>
      <c r="BR5262" s="64"/>
      <c r="BS5262" s="64"/>
      <c r="BT5262" s="64"/>
      <c r="BU5262" s="64"/>
      <c r="BV5262" s="64"/>
      <c r="BW5262" s="64"/>
      <c r="BX5262" s="64"/>
      <c r="BY5262" s="64"/>
      <c r="BZ5262" s="64"/>
      <c r="CA5262" s="64"/>
      <c r="CB5262" s="64"/>
      <c r="CC5262" s="64"/>
      <c r="CD5262" s="64"/>
      <c r="CE5262" s="64"/>
      <c r="CF5262" s="64"/>
      <c r="CG5262" s="64"/>
      <c r="CH5262" s="64"/>
      <c r="CI5262" s="64"/>
      <c r="CJ5262" s="64"/>
      <c r="CK5262" s="64"/>
      <c r="CL5262" s="64"/>
      <c r="CM5262" s="64"/>
      <c r="CN5262" s="64"/>
      <c r="CO5262" s="64"/>
      <c r="CP5262" s="64"/>
      <c r="CQ5262" s="64"/>
      <c r="CR5262" s="64"/>
      <c r="CS5262" s="64"/>
      <c r="CT5262" s="64"/>
      <c r="CU5262" s="64"/>
      <c r="CV5262" s="64"/>
      <c r="CW5262" s="64"/>
      <c r="CX5262" s="64"/>
      <c r="CY5262" s="64"/>
      <c r="CZ5262" s="64"/>
      <c r="DA5262" s="64"/>
      <c r="DB5262" s="64"/>
      <c r="DC5262" s="64"/>
      <c r="DD5262" s="64"/>
      <c r="DE5262" s="64"/>
      <c r="DF5262" s="64"/>
      <c r="DG5262" s="64"/>
      <c r="DH5262" s="64"/>
      <c r="DI5262" s="64"/>
      <c r="DJ5262" s="64"/>
      <c r="DK5262" s="64"/>
      <c r="DL5262" s="64"/>
      <c r="DM5262" s="64"/>
      <c r="DN5262" s="64"/>
      <c r="DO5262" s="64"/>
      <c r="DP5262" s="64"/>
      <c r="DQ5262" s="64"/>
      <c r="DR5262" s="64"/>
      <c r="DS5262" s="64"/>
      <c r="DT5262" s="64"/>
      <c r="DU5262" s="64"/>
      <c r="DV5262" s="64"/>
      <c r="DW5262" s="64"/>
      <c r="DX5262" s="64"/>
      <c r="DY5262" s="64"/>
      <c r="DZ5262" s="64"/>
      <c r="EA5262" s="64"/>
      <c r="EB5262" s="64"/>
      <c r="EC5262" s="64"/>
      <c r="ED5262" s="64"/>
      <c r="EE5262" s="64"/>
      <c r="EF5262" s="64"/>
      <c r="EG5262" s="64"/>
      <c r="EH5262" s="64"/>
      <c r="EI5262" s="64"/>
      <c r="EJ5262" s="64"/>
      <c r="EK5262" s="64"/>
      <c r="EL5262" s="64"/>
      <c r="EM5262" s="64"/>
      <c r="EN5262" s="64"/>
      <c r="EO5262" s="64"/>
      <c r="EP5262" s="64"/>
      <c r="EQ5262" s="64"/>
      <c r="ER5262" s="64"/>
      <c r="ES5262" s="64"/>
      <c r="ET5262" s="64"/>
      <c r="EU5262" s="64"/>
      <c r="EV5262" s="64"/>
      <c r="EW5262" s="64"/>
      <c r="EX5262" s="64"/>
      <c r="EY5262" s="64"/>
      <c r="EZ5262" s="64"/>
      <c r="FA5262" s="64"/>
      <c r="FB5262" s="64"/>
      <c r="FC5262" s="64"/>
      <c r="FD5262" s="64"/>
      <c r="FE5262" s="64"/>
      <c r="FF5262" s="64"/>
      <c r="FG5262" s="64"/>
      <c r="FH5262" s="64"/>
      <c r="FI5262" s="64"/>
      <c r="FJ5262" s="64"/>
      <c r="FK5262" s="64"/>
      <c r="FL5262" s="64"/>
      <c r="FM5262" s="64"/>
      <c r="FN5262" s="64"/>
      <c r="FO5262" s="64"/>
      <c r="FP5262" s="64"/>
      <c r="FQ5262" s="64"/>
      <c r="FR5262" s="64"/>
      <c r="FS5262" s="64"/>
      <c r="FT5262" s="64"/>
      <c r="FU5262" s="64"/>
      <c r="FV5262" s="64"/>
      <c r="FW5262" s="64"/>
      <c r="FX5262" s="64"/>
      <c r="FY5262" s="64"/>
      <c r="FZ5262" s="64"/>
      <c r="GA5262" s="64"/>
      <c r="GB5262" s="64"/>
      <c r="GC5262" s="64"/>
      <c r="GD5262" s="64"/>
      <c r="GE5262" s="64"/>
      <c r="GF5262" s="64"/>
      <c r="GG5262" s="64"/>
      <c r="GH5262" s="64"/>
      <c r="GI5262" s="64"/>
      <c r="GJ5262" s="64"/>
      <c r="GK5262" s="64"/>
      <c r="GL5262" s="64"/>
      <c r="GM5262" s="64"/>
      <c r="GN5262" s="64"/>
      <c r="GO5262" s="64"/>
      <c r="GP5262" s="64"/>
      <c r="GQ5262" s="64"/>
      <c r="GR5262" s="64"/>
      <c r="GS5262" s="64"/>
      <c r="GT5262" s="64"/>
      <c r="GU5262" s="64"/>
      <c r="GV5262" s="64"/>
      <c r="GW5262" s="64"/>
      <c r="GX5262" s="64"/>
      <c r="GY5262" s="64"/>
      <c r="GZ5262" s="64"/>
      <c r="HA5262" s="64"/>
      <c r="HB5262" s="64"/>
      <c r="HC5262" s="64"/>
      <c r="HD5262" s="64"/>
      <c r="HE5262" s="64"/>
      <c r="HF5262" s="64"/>
      <c r="HG5262" s="64"/>
      <c r="HH5262" s="64"/>
      <c r="HI5262" s="64"/>
      <c r="HJ5262" s="64"/>
      <c r="HK5262" s="64"/>
      <c r="HL5262" s="64"/>
      <c r="HM5262" s="64"/>
      <c r="HN5262" s="64"/>
      <c r="HO5262" s="64"/>
    </row>
    <row r="5263" spans="1:223" s="63" customFormat="1">
      <c r="A5263" s="60"/>
      <c r="B5263" s="61"/>
      <c r="C5263" s="61"/>
      <c r="D5263" s="62"/>
      <c r="E5263" s="62"/>
      <c r="F5263" s="61"/>
      <c r="G5263" s="11"/>
      <c r="H5263" s="9"/>
      <c r="I5263" s="9"/>
      <c r="J5263" s="33"/>
      <c r="K5263" s="9"/>
      <c r="L5263" s="9"/>
      <c r="M5263" s="66"/>
      <c r="N5263" s="9"/>
      <c r="O5263" s="9"/>
      <c r="P5263" s="9"/>
      <c r="Q5263" s="9"/>
      <c r="R5263" s="9"/>
      <c r="S5263" s="9"/>
      <c r="U5263" s="64"/>
      <c r="V5263" s="64"/>
      <c r="W5263" s="64"/>
      <c r="X5263" s="64"/>
      <c r="Y5263" s="64"/>
      <c r="Z5263" s="64"/>
      <c r="AA5263" s="64"/>
      <c r="AB5263" s="64"/>
      <c r="AC5263" s="64"/>
      <c r="AD5263" s="64"/>
      <c r="AE5263" s="64"/>
      <c r="AF5263" s="64"/>
      <c r="AG5263" s="64"/>
      <c r="AH5263" s="64"/>
      <c r="AI5263" s="64"/>
      <c r="AJ5263" s="64"/>
      <c r="AK5263" s="64"/>
      <c r="AL5263" s="64"/>
      <c r="AM5263" s="64"/>
      <c r="AN5263" s="64"/>
      <c r="AO5263" s="64"/>
      <c r="AP5263" s="64"/>
      <c r="AQ5263" s="64"/>
      <c r="AR5263" s="64"/>
      <c r="AS5263" s="64"/>
      <c r="AT5263" s="64"/>
      <c r="AU5263" s="64"/>
      <c r="AV5263" s="64"/>
      <c r="AW5263" s="64"/>
      <c r="AX5263" s="64"/>
      <c r="AY5263" s="64"/>
      <c r="AZ5263" s="64"/>
      <c r="BA5263" s="64"/>
      <c r="BB5263" s="64"/>
      <c r="BC5263" s="64"/>
      <c r="BD5263" s="64"/>
      <c r="BE5263" s="64"/>
      <c r="BF5263" s="64"/>
      <c r="BG5263" s="64"/>
      <c r="BH5263" s="64"/>
      <c r="BI5263" s="64"/>
      <c r="BJ5263" s="64"/>
      <c r="BK5263" s="64"/>
      <c r="BL5263" s="64"/>
      <c r="BM5263" s="64"/>
      <c r="BN5263" s="64"/>
      <c r="BO5263" s="64"/>
      <c r="BP5263" s="64"/>
      <c r="BQ5263" s="64"/>
      <c r="BR5263" s="64"/>
      <c r="BS5263" s="64"/>
      <c r="BT5263" s="64"/>
      <c r="BU5263" s="64"/>
      <c r="BV5263" s="64"/>
      <c r="BW5263" s="64"/>
      <c r="BX5263" s="64"/>
      <c r="BY5263" s="64"/>
      <c r="BZ5263" s="64"/>
      <c r="CA5263" s="64"/>
      <c r="CB5263" s="64"/>
      <c r="CC5263" s="64"/>
      <c r="CD5263" s="64"/>
      <c r="CE5263" s="64"/>
      <c r="CF5263" s="64"/>
      <c r="CG5263" s="64"/>
      <c r="CH5263" s="64"/>
      <c r="CI5263" s="64"/>
      <c r="CJ5263" s="64"/>
      <c r="CK5263" s="64"/>
      <c r="CL5263" s="64"/>
      <c r="CM5263" s="64"/>
      <c r="CN5263" s="64"/>
      <c r="CO5263" s="64"/>
      <c r="CP5263" s="64"/>
      <c r="CQ5263" s="64"/>
      <c r="CR5263" s="64"/>
      <c r="CS5263" s="64"/>
      <c r="CT5263" s="64"/>
      <c r="CU5263" s="64"/>
      <c r="CV5263" s="64"/>
      <c r="CW5263" s="64"/>
      <c r="CX5263" s="64"/>
      <c r="CY5263" s="64"/>
      <c r="CZ5263" s="64"/>
      <c r="DA5263" s="64"/>
      <c r="DB5263" s="64"/>
      <c r="DC5263" s="64"/>
      <c r="DD5263" s="64"/>
      <c r="DE5263" s="64"/>
      <c r="DF5263" s="64"/>
      <c r="DG5263" s="64"/>
      <c r="DH5263" s="64"/>
      <c r="DI5263" s="64"/>
      <c r="DJ5263" s="64"/>
      <c r="DK5263" s="64"/>
      <c r="DL5263" s="64"/>
      <c r="DM5263" s="64"/>
      <c r="DN5263" s="64"/>
      <c r="DO5263" s="64"/>
      <c r="DP5263" s="64"/>
      <c r="DQ5263" s="64"/>
      <c r="DR5263" s="64"/>
      <c r="DS5263" s="64"/>
      <c r="DT5263" s="64"/>
      <c r="DU5263" s="64"/>
      <c r="DV5263" s="64"/>
      <c r="DW5263" s="64"/>
      <c r="DX5263" s="64"/>
      <c r="DY5263" s="64"/>
      <c r="DZ5263" s="64"/>
      <c r="EA5263" s="64"/>
      <c r="EB5263" s="64"/>
      <c r="EC5263" s="64"/>
      <c r="ED5263" s="64"/>
      <c r="EE5263" s="64"/>
      <c r="EF5263" s="64"/>
      <c r="EG5263" s="64"/>
      <c r="EH5263" s="64"/>
      <c r="EI5263" s="64"/>
      <c r="EJ5263" s="64"/>
      <c r="EK5263" s="64"/>
      <c r="EL5263" s="64"/>
      <c r="EM5263" s="64"/>
      <c r="EN5263" s="64"/>
      <c r="EO5263" s="64"/>
      <c r="EP5263" s="64"/>
      <c r="EQ5263" s="64"/>
      <c r="ER5263" s="64"/>
      <c r="ES5263" s="64"/>
      <c r="ET5263" s="64"/>
      <c r="EU5263" s="64"/>
      <c r="EV5263" s="64"/>
      <c r="EW5263" s="64"/>
      <c r="EX5263" s="64"/>
      <c r="EY5263" s="64"/>
      <c r="EZ5263" s="64"/>
      <c r="FA5263" s="64"/>
      <c r="FB5263" s="64"/>
      <c r="FC5263" s="64"/>
      <c r="FD5263" s="64"/>
      <c r="FE5263" s="64"/>
      <c r="FF5263" s="64"/>
      <c r="FG5263" s="64"/>
      <c r="FH5263" s="64"/>
      <c r="FI5263" s="64"/>
      <c r="FJ5263" s="64"/>
      <c r="FK5263" s="64"/>
      <c r="FL5263" s="64"/>
      <c r="FM5263" s="64"/>
      <c r="FN5263" s="64"/>
      <c r="FO5263" s="64"/>
      <c r="FP5263" s="64"/>
      <c r="FQ5263" s="64"/>
      <c r="FR5263" s="64"/>
      <c r="FS5263" s="64"/>
      <c r="FT5263" s="64"/>
      <c r="FU5263" s="64"/>
      <c r="FV5263" s="64"/>
      <c r="FW5263" s="64"/>
      <c r="FX5263" s="64"/>
      <c r="FY5263" s="64"/>
      <c r="FZ5263" s="64"/>
      <c r="GA5263" s="64"/>
      <c r="GB5263" s="64"/>
      <c r="GC5263" s="64"/>
      <c r="GD5263" s="64"/>
      <c r="GE5263" s="64"/>
      <c r="GF5263" s="64"/>
      <c r="GG5263" s="64"/>
      <c r="GH5263" s="64"/>
      <c r="GI5263" s="64"/>
      <c r="GJ5263" s="64"/>
      <c r="GK5263" s="64"/>
      <c r="GL5263" s="64"/>
      <c r="GM5263" s="64"/>
      <c r="GN5263" s="64"/>
      <c r="GO5263" s="64"/>
      <c r="GP5263" s="64"/>
      <c r="GQ5263" s="64"/>
      <c r="GR5263" s="64"/>
      <c r="GS5263" s="64"/>
      <c r="GT5263" s="64"/>
      <c r="GU5263" s="64"/>
      <c r="GV5263" s="64"/>
      <c r="GW5263" s="64"/>
      <c r="GX5263" s="64"/>
      <c r="GY5263" s="64"/>
      <c r="GZ5263" s="64"/>
      <c r="HA5263" s="64"/>
      <c r="HB5263" s="64"/>
      <c r="HC5263" s="64"/>
      <c r="HD5263" s="64"/>
      <c r="HE5263" s="64"/>
      <c r="HF5263" s="64"/>
      <c r="HG5263" s="64"/>
      <c r="HH5263" s="64"/>
      <c r="HI5263" s="64"/>
      <c r="HJ5263" s="64"/>
      <c r="HK5263" s="64"/>
      <c r="HL5263" s="64"/>
      <c r="HM5263" s="64"/>
      <c r="HN5263" s="64"/>
      <c r="HO5263" s="64"/>
    </row>
    <row r="5264" spans="1:223" s="63" customFormat="1">
      <c r="A5264" s="60"/>
      <c r="B5264" s="61"/>
      <c r="C5264" s="61"/>
      <c r="D5264" s="62"/>
      <c r="E5264" s="62"/>
      <c r="F5264" s="61"/>
      <c r="G5264" s="11"/>
      <c r="H5264" s="9"/>
      <c r="I5264" s="9"/>
      <c r="J5264" s="33"/>
      <c r="K5264" s="9"/>
      <c r="L5264" s="9"/>
      <c r="M5264" s="66"/>
      <c r="N5264" s="9"/>
      <c r="O5264" s="9"/>
      <c r="P5264" s="9"/>
      <c r="Q5264" s="9"/>
      <c r="R5264" s="9"/>
      <c r="S5264" s="9"/>
      <c r="U5264" s="64"/>
      <c r="V5264" s="64"/>
      <c r="W5264" s="64"/>
      <c r="X5264" s="64"/>
      <c r="Y5264" s="64"/>
      <c r="Z5264" s="64"/>
      <c r="AA5264" s="64"/>
      <c r="AB5264" s="64"/>
      <c r="AC5264" s="64"/>
      <c r="AD5264" s="64"/>
      <c r="AE5264" s="64"/>
      <c r="AF5264" s="64"/>
      <c r="AG5264" s="64"/>
      <c r="AH5264" s="64"/>
      <c r="AI5264" s="64"/>
      <c r="AJ5264" s="64"/>
      <c r="AK5264" s="64"/>
      <c r="AL5264" s="64"/>
      <c r="AM5264" s="64"/>
      <c r="AN5264" s="64"/>
      <c r="AO5264" s="64"/>
      <c r="AP5264" s="64"/>
      <c r="AQ5264" s="64"/>
      <c r="AR5264" s="64"/>
      <c r="AS5264" s="64"/>
      <c r="AT5264" s="64"/>
      <c r="AU5264" s="64"/>
      <c r="AV5264" s="64"/>
      <c r="AW5264" s="64"/>
      <c r="AX5264" s="64"/>
      <c r="AY5264" s="64"/>
      <c r="AZ5264" s="64"/>
      <c r="BA5264" s="64"/>
      <c r="BB5264" s="64"/>
      <c r="BC5264" s="64"/>
      <c r="BD5264" s="64"/>
      <c r="BE5264" s="64"/>
      <c r="BF5264" s="64"/>
      <c r="BG5264" s="64"/>
      <c r="BH5264" s="64"/>
      <c r="BI5264" s="64"/>
      <c r="BJ5264" s="64"/>
      <c r="BK5264" s="64"/>
      <c r="BL5264" s="64"/>
      <c r="BM5264" s="64"/>
      <c r="BN5264" s="64"/>
      <c r="BO5264" s="64"/>
      <c r="BP5264" s="64"/>
      <c r="BQ5264" s="64"/>
      <c r="BR5264" s="64"/>
      <c r="BS5264" s="64"/>
      <c r="BT5264" s="64"/>
      <c r="BU5264" s="64"/>
      <c r="BV5264" s="64"/>
      <c r="BW5264" s="64"/>
      <c r="BX5264" s="64"/>
      <c r="BY5264" s="64"/>
      <c r="BZ5264" s="64"/>
      <c r="CA5264" s="64"/>
      <c r="CB5264" s="64"/>
      <c r="CC5264" s="64"/>
      <c r="CD5264" s="64"/>
      <c r="CE5264" s="64"/>
      <c r="CF5264" s="64"/>
      <c r="CG5264" s="64"/>
      <c r="CH5264" s="64"/>
      <c r="CI5264" s="64"/>
      <c r="CJ5264" s="64"/>
      <c r="CK5264" s="64"/>
      <c r="CL5264" s="64"/>
      <c r="CM5264" s="64"/>
      <c r="CN5264" s="64"/>
      <c r="CO5264" s="64"/>
      <c r="CP5264" s="64"/>
      <c r="CQ5264" s="64"/>
      <c r="CR5264" s="64"/>
      <c r="CS5264" s="64"/>
      <c r="CT5264" s="64"/>
      <c r="CU5264" s="64"/>
      <c r="CV5264" s="64"/>
      <c r="CW5264" s="64"/>
      <c r="CX5264" s="64"/>
      <c r="CY5264" s="64"/>
      <c r="CZ5264" s="64"/>
      <c r="DA5264" s="64"/>
      <c r="DB5264" s="64"/>
      <c r="DC5264" s="64"/>
      <c r="DD5264" s="64"/>
      <c r="DE5264" s="64"/>
      <c r="DF5264" s="64"/>
      <c r="DG5264" s="64"/>
      <c r="DH5264" s="64"/>
      <c r="DI5264" s="64"/>
      <c r="DJ5264" s="64"/>
      <c r="DK5264" s="64"/>
      <c r="DL5264" s="64"/>
      <c r="DM5264" s="64"/>
      <c r="DN5264" s="64"/>
      <c r="DO5264" s="64"/>
      <c r="DP5264" s="64"/>
      <c r="DQ5264" s="64"/>
      <c r="DR5264" s="64"/>
      <c r="DS5264" s="64"/>
      <c r="DT5264" s="64"/>
      <c r="DU5264" s="64"/>
      <c r="DV5264" s="64"/>
      <c r="DW5264" s="64"/>
      <c r="DX5264" s="64"/>
      <c r="DY5264" s="64"/>
      <c r="DZ5264" s="64"/>
      <c r="EA5264" s="64"/>
      <c r="EB5264" s="64"/>
      <c r="EC5264" s="64"/>
      <c r="ED5264" s="64"/>
      <c r="EE5264" s="64"/>
      <c r="EF5264" s="64"/>
      <c r="EG5264" s="64"/>
      <c r="EH5264" s="64"/>
      <c r="EI5264" s="64"/>
      <c r="EJ5264" s="64"/>
      <c r="EK5264" s="64"/>
      <c r="EL5264" s="64"/>
      <c r="EM5264" s="64"/>
      <c r="EN5264" s="64"/>
      <c r="EO5264" s="64"/>
      <c r="EP5264" s="64"/>
      <c r="EQ5264" s="64"/>
      <c r="ER5264" s="64"/>
      <c r="ES5264" s="64"/>
      <c r="ET5264" s="64"/>
      <c r="EU5264" s="64"/>
      <c r="EV5264" s="64"/>
      <c r="EW5264" s="64"/>
      <c r="EX5264" s="64"/>
      <c r="EY5264" s="64"/>
      <c r="EZ5264" s="64"/>
      <c r="FA5264" s="64"/>
      <c r="FB5264" s="64"/>
      <c r="FC5264" s="64"/>
      <c r="FD5264" s="64"/>
      <c r="FE5264" s="64"/>
      <c r="FF5264" s="64"/>
      <c r="FG5264" s="64"/>
      <c r="FH5264" s="64"/>
      <c r="FI5264" s="64"/>
      <c r="FJ5264" s="64"/>
      <c r="FK5264" s="64"/>
      <c r="FL5264" s="64"/>
      <c r="FM5264" s="64"/>
      <c r="FN5264" s="64"/>
      <c r="FO5264" s="64"/>
      <c r="FP5264" s="64"/>
      <c r="FQ5264" s="64"/>
      <c r="FR5264" s="64"/>
      <c r="FS5264" s="64"/>
      <c r="FT5264" s="64"/>
      <c r="FU5264" s="64"/>
      <c r="FV5264" s="64"/>
      <c r="FW5264" s="64"/>
      <c r="FX5264" s="64"/>
      <c r="FY5264" s="64"/>
      <c r="FZ5264" s="64"/>
      <c r="GA5264" s="64"/>
      <c r="GB5264" s="64"/>
      <c r="GC5264" s="64"/>
      <c r="GD5264" s="64"/>
      <c r="GE5264" s="64"/>
      <c r="GF5264" s="64"/>
      <c r="GG5264" s="64"/>
      <c r="GH5264" s="64"/>
      <c r="GI5264" s="64"/>
      <c r="GJ5264" s="64"/>
      <c r="GK5264" s="64"/>
      <c r="GL5264" s="64"/>
      <c r="GM5264" s="64"/>
      <c r="GN5264" s="64"/>
      <c r="GO5264" s="64"/>
      <c r="GP5264" s="64"/>
      <c r="GQ5264" s="64"/>
      <c r="GR5264" s="64"/>
      <c r="GS5264" s="64"/>
      <c r="GT5264" s="64"/>
      <c r="GU5264" s="64"/>
      <c r="GV5264" s="64"/>
      <c r="GW5264" s="64"/>
      <c r="GX5264" s="64"/>
      <c r="GY5264" s="64"/>
      <c r="GZ5264" s="64"/>
      <c r="HA5264" s="64"/>
      <c r="HB5264" s="64"/>
      <c r="HC5264" s="64"/>
      <c r="HD5264" s="64"/>
      <c r="HE5264" s="64"/>
      <c r="HF5264" s="64"/>
      <c r="HG5264" s="64"/>
      <c r="HH5264" s="64"/>
      <c r="HI5264" s="64"/>
      <c r="HJ5264" s="64"/>
      <c r="HK5264" s="64"/>
      <c r="HL5264" s="64"/>
      <c r="HM5264" s="64"/>
      <c r="HN5264" s="64"/>
      <c r="HO5264" s="64"/>
    </row>
    <row r="5265" spans="1:223" s="63" customFormat="1">
      <c r="A5265" s="60"/>
      <c r="B5265" s="61"/>
      <c r="C5265" s="61"/>
      <c r="D5265" s="62"/>
      <c r="E5265" s="62"/>
      <c r="F5265" s="61"/>
      <c r="G5265" s="11"/>
      <c r="H5265" s="9"/>
      <c r="I5265" s="9"/>
      <c r="J5265" s="33"/>
      <c r="K5265" s="9"/>
      <c r="L5265" s="9"/>
      <c r="M5265" s="66"/>
      <c r="N5265" s="9"/>
      <c r="O5265" s="9"/>
      <c r="P5265" s="9"/>
      <c r="Q5265" s="9"/>
      <c r="R5265" s="9"/>
      <c r="S5265" s="9"/>
      <c r="U5265" s="64"/>
      <c r="V5265" s="64"/>
      <c r="W5265" s="64"/>
      <c r="X5265" s="64"/>
      <c r="Y5265" s="64"/>
      <c r="Z5265" s="64"/>
      <c r="AA5265" s="64"/>
      <c r="AB5265" s="64"/>
      <c r="AC5265" s="64"/>
      <c r="AD5265" s="64"/>
      <c r="AE5265" s="64"/>
      <c r="AF5265" s="64"/>
      <c r="AG5265" s="64"/>
      <c r="AH5265" s="64"/>
      <c r="AI5265" s="64"/>
      <c r="AJ5265" s="64"/>
      <c r="AK5265" s="64"/>
      <c r="AL5265" s="64"/>
      <c r="AM5265" s="64"/>
      <c r="AN5265" s="64"/>
      <c r="AO5265" s="64"/>
      <c r="AP5265" s="64"/>
      <c r="AQ5265" s="64"/>
      <c r="AR5265" s="64"/>
      <c r="AS5265" s="64"/>
      <c r="AT5265" s="64"/>
      <c r="AU5265" s="64"/>
      <c r="AV5265" s="64"/>
      <c r="AW5265" s="64"/>
      <c r="AX5265" s="64"/>
      <c r="AY5265" s="64"/>
      <c r="AZ5265" s="64"/>
      <c r="BA5265" s="64"/>
      <c r="BB5265" s="64"/>
      <c r="BC5265" s="64"/>
      <c r="BD5265" s="64"/>
      <c r="BE5265" s="64"/>
      <c r="BF5265" s="64"/>
      <c r="BG5265" s="64"/>
      <c r="BH5265" s="64"/>
      <c r="BI5265" s="64"/>
      <c r="BJ5265" s="64"/>
      <c r="BK5265" s="64"/>
      <c r="BL5265" s="64"/>
      <c r="BM5265" s="64"/>
      <c r="BN5265" s="64"/>
      <c r="BO5265" s="64"/>
      <c r="BP5265" s="64"/>
      <c r="BQ5265" s="64"/>
      <c r="BR5265" s="64"/>
      <c r="BS5265" s="64"/>
      <c r="BT5265" s="64"/>
      <c r="BU5265" s="64"/>
      <c r="BV5265" s="64"/>
      <c r="BW5265" s="64"/>
      <c r="BX5265" s="64"/>
      <c r="BY5265" s="64"/>
      <c r="BZ5265" s="64"/>
      <c r="CA5265" s="64"/>
      <c r="CB5265" s="64"/>
      <c r="CC5265" s="64"/>
      <c r="CD5265" s="64"/>
      <c r="CE5265" s="64"/>
      <c r="CF5265" s="64"/>
      <c r="CG5265" s="64"/>
      <c r="CH5265" s="64"/>
      <c r="CI5265" s="64"/>
      <c r="CJ5265" s="64"/>
      <c r="CK5265" s="64"/>
      <c r="CL5265" s="64"/>
      <c r="CM5265" s="64"/>
      <c r="CN5265" s="64"/>
      <c r="CO5265" s="64"/>
      <c r="CP5265" s="64"/>
      <c r="CQ5265" s="64"/>
      <c r="CR5265" s="64"/>
      <c r="CS5265" s="64"/>
      <c r="CT5265" s="64"/>
      <c r="CU5265" s="64"/>
      <c r="CV5265" s="64"/>
      <c r="CW5265" s="64"/>
      <c r="CX5265" s="64"/>
      <c r="CY5265" s="64"/>
      <c r="CZ5265" s="64"/>
      <c r="DA5265" s="64"/>
      <c r="DB5265" s="64"/>
      <c r="DC5265" s="64"/>
      <c r="DD5265" s="64"/>
      <c r="DE5265" s="64"/>
      <c r="DF5265" s="64"/>
      <c r="DG5265" s="64"/>
      <c r="DH5265" s="64"/>
      <c r="DI5265" s="64"/>
      <c r="DJ5265" s="64"/>
      <c r="DK5265" s="64"/>
      <c r="DL5265" s="64"/>
      <c r="DM5265" s="64"/>
      <c r="DN5265" s="64"/>
      <c r="DO5265" s="64"/>
      <c r="DP5265" s="64"/>
      <c r="DQ5265" s="64"/>
      <c r="DR5265" s="64"/>
      <c r="DS5265" s="64"/>
      <c r="DT5265" s="64"/>
      <c r="DU5265" s="64"/>
      <c r="DV5265" s="64"/>
      <c r="DW5265" s="64"/>
      <c r="DX5265" s="64"/>
      <c r="DY5265" s="64"/>
      <c r="DZ5265" s="64"/>
      <c r="EA5265" s="64"/>
      <c r="EB5265" s="64"/>
      <c r="EC5265" s="64"/>
      <c r="ED5265" s="64"/>
      <c r="EE5265" s="64"/>
      <c r="EF5265" s="64"/>
      <c r="EG5265" s="64"/>
      <c r="EH5265" s="64"/>
      <c r="EI5265" s="64"/>
      <c r="EJ5265" s="64"/>
      <c r="EK5265" s="64"/>
      <c r="EL5265" s="64"/>
      <c r="EM5265" s="64"/>
      <c r="EN5265" s="64"/>
      <c r="EO5265" s="64"/>
      <c r="EP5265" s="64"/>
      <c r="EQ5265" s="64"/>
      <c r="ER5265" s="64"/>
      <c r="ES5265" s="64"/>
      <c r="ET5265" s="64"/>
      <c r="EU5265" s="64"/>
      <c r="EV5265" s="64"/>
      <c r="EW5265" s="64"/>
      <c r="EX5265" s="64"/>
      <c r="EY5265" s="64"/>
      <c r="EZ5265" s="64"/>
      <c r="FA5265" s="64"/>
      <c r="FB5265" s="64"/>
      <c r="FC5265" s="64"/>
      <c r="FD5265" s="64"/>
      <c r="FE5265" s="64"/>
      <c r="FF5265" s="64"/>
      <c r="FG5265" s="64"/>
      <c r="FH5265" s="64"/>
      <c r="FI5265" s="64"/>
      <c r="FJ5265" s="64"/>
      <c r="FK5265" s="64"/>
      <c r="FL5265" s="64"/>
      <c r="FM5265" s="64"/>
      <c r="FN5265" s="64"/>
      <c r="FO5265" s="64"/>
      <c r="FP5265" s="64"/>
      <c r="FQ5265" s="64"/>
      <c r="FR5265" s="64"/>
      <c r="FS5265" s="64"/>
      <c r="FT5265" s="64"/>
      <c r="FU5265" s="64"/>
      <c r="FV5265" s="64"/>
      <c r="FW5265" s="64"/>
      <c r="FX5265" s="64"/>
      <c r="FY5265" s="64"/>
      <c r="FZ5265" s="64"/>
      <c r="GA5265" s="64"/>
      <c r="GB5265" s="64"/>
      <c r="GC5265" s="64"/>
      <c r="GD5265" s="64"/>
      <c r="GE5265" s="64"/>
      <c r="GF5265" s="64"/>
      <c r="GG5265" s="64"/>
      <c r="GH5265" s="64"/>
      <c r="GI5265" s="64"/>
      <c r="GJ5265" s="64"/>
      <c r="GK5265" s="64"/>
      <c r="GL5265" s="64"/>
      <c r="GM5265" s="64"/>
      <c r="GN5265" s="64"/>
      <c r="GO5265" s="64"/>
      <c r="GP5265" s="64"/>
      <c r="GQ5265" s="64"/>
      <c r="GR5265" s="64"/>
      <c r="GS5265" s="64"/>
      <c r="GT5265" s="64"/>
      <c r="GU5265" s="64"/>
      <c r="GV5265" s="64"/>
      <c r="GW5265" s="64"/>
      <c r="GX5265" s="64"/>
      <c r="GY5265" s="64"/>
      <c r="GZ5265" s="64"/>
      <c r="HA5265" s="64"/>
      <c r="HB5265" s="64"/>
      <c r="HC5265" s="64"/>
      <c r="HD5265" s="64"/>
      <c r="HE5265" s="64"/>
      <c r="HF5265" s="64"/>
      <c r="HG5265" s="64"/>
      <c r="HH5265" s="64"/>
      <c r="HI5265" s="64"/>
      <c r="HJ5265" s="64"/>
      <c r="HK5265" s="64"/>
      <c r="HL5265" s="64"/>
      <c r="HM5265" s="64"/>
      <c r="HN5265" s="64"/>
      <c r="HO5265" s="64"/>
    </row>
    <row r="5266" spans="1:223" s="63" customFormat="1">
      <c r="A5266" s="60"/>
      <c r="B5266" s="61"/>
      <c r="C5266" s="61"/>
      <c r="D5266" s="62"/>
      <c r="E5266" s="62"/>
      <c r="F5266" s="61"/>
      <c r="G5266" s="11"/>
      <c r="H5266" s="9"/>
      <c r="I5266" s="9"/>
      <c r="J5266" s="33"/>
      <c r="K5266" s="9"/>
      <c r="L5266" s="9"/>
      <c r="M5266" s="66"/>
      <c r="N5266" s="9"/>
      <c r="O5266" s="9"/>
      <c r="P5266" s="9"/>
      <c r="Q5266" s="9"/>
      <c r="R5266" s="9"/>
      <c r="S5266" s="9"/>
      <c r="U5266" s="64"/>
      <c r="V5266" s="64"/>
      <c r="W5266" s="64"/>
      <c r="X5266" s="64"/>
      <c r="Y5266" s="64"/>
      <c r="Z5266" s="64"/>
      <c r="AA5266" s="64"/>
      <c r="AB5266" s="64"/>
      <c r="AC5266" s="64"/>
      <c r="AD5266" s="64"/>
      <c r="AE5266" s="64"/>
      <c r="AF5266" s="64"/>
      <c r="AG5266" s="64"/>
      <c r="AH5266" s="64"/>
      <c r="AI5266" s="64"/>
      <c r="AJ5266" s="64"/>
      <c r="AK5266" s="64"/>
      <c r="AL5266" s="64"/>
      <c r="AM5266" s="64"/>
      <c r="AN5266" s="64"/>
      <c r="AO5266" s="64"/>
      <c r="AP5266" s="64"/>
      <c r="AQ5266" s="64"/>
      <c r="AR5266" s="64"/>
      <c r="AS5266" s="64"/>
      <c r="AT5266" s="64"/>
      <c r="AU5266" s="64"/>
      <c r="AV5266" s="64"/>
      <c r="AW5266" s="64"/>
      <c r="AX5266" s="64"/>
      <c r="AY5266" s="64"/>
      <c r="AZ5266" s="64"/>
      <c r="BA5266" s="64"/>
      <c r="BB5266" s="64"/>
      <c r="BC5266" s="64"/>
      <c r="BD5266" s="64"/>
      <c r="BE5266" s="64"/>
      <c r="BF5266" s="64"/>
      <c r="BG5266" s="64"/>
      <c r="BH5266" s="64"/>
      <c r="BI5266" s="64"/>
      <c r="BJ5266" s="64"/>
      <c r="BK5266" s="64"/>
      <c r="BL5266" s="64"/>
      <c r="BM5266" s="64"/>
      <c r="BN5266" s="64"/>
      <c r="BO5266" s="64"/>
      <c r="BP5266" s="64"/>
      <c r="BQ5266" s="64"/>
      <c r="BR5266" s="64"/>
      <c r="BS5266" s="64"/>
      <c r="BT5266" s="64"/>
      <c r="BU5266" s="64"/>
      <c r="BV5266" s="64"/>
      <c r="BW5266" s="64"/>
      <c r="BX5266" s="64"/>
      <c r="BY5266" s="64"/>
      <c r="BZ5266" s="64"/>
      <c r="CA5266" s="64"/>
      <c r="CB5266" s="64"/>
      <c r="CC5266" s="64"/>
      <c r="CD5266" s="64"/>
      <c r="CE5266" s="64"/>
      <c r="CF5266" s="64"/>
      <c r="CG5266" s="64"/>
      <c r="CH5266" s="64"/>
      <c r="CI5266" s="64"/>
      <c r="CJ5266" s="64"/>
      <c r="CK5266" s="64"/>
      <c r="CL5266" s="64"/>
      <c r="CM5266" s="64"/>
      <c r="CN5266" s="64"/>
      <c r="CO5266" s="64"/>
      <c r="CP5266" s="64"/>
      <c r="CQ5266" s="64"/>
      <c r="CR5266" s="64"/>
      <c r="CS5266" s="64"/>
      <c r="CT5266" s="64"/>
      <c r="CU5266" s="64"/>
      <c r="CV5266" s="64"/>
      <c r="CW5266" s="64"/>
      <c r="CX5266" s="64"/>
      <c r="CY5266" s="64"/>
      <c r="CZ5266" s="64"/>
      <c r="DA5266" s="64"/>
      <c r="DB5266" s="64"/>
      <c r="DC5266" s="64"/>
      <c r="DD5266" s="64"/>
      <c r="DE5266" s="64"/>
      <c r="DF5266" s="64"/>
      <c r="DG5266" s="64"/>
      <c r="DH5266" s="64"/>
      <c r="DI5266" s="64"/>
      <c r="DJ5266" s="64"/>
      <c r="DK5266" s="64"/>
      <c r="DL5266" s="64"/>
      <c r="DM5266" s="64"/>
      <c r="DN5266" s="64"/>
      <c r="DO5266" s="64"/>
      <c r="DP5266" s="64"/>
      <c r="DQ5266" s="64"/>
      <c r="DR5266" s="64"/>
      <c r="DS5266" s="64"/>
      <c r="DT5266" s="64"/>
      <c r="DU5266" s="64"/>
      <c r="DV5266" s="64"/>
      <c r="DW5266" s="64"/>
      <c r="DX5266" s="64"/>
      <c r="DY5266" s="64"/>
      <c r="DZ5266" s="64"/>
      <c r="EA5266" s="64"/>
      <c r="EB5266" s="64"/>
      <c r="EC5266" s="64"/>
      <c r="ED5266" s="64"/>
      <c r="EE5266" s="64"/>
      <c r="EF5266" s="64"/>
      <c r="EG5266" s="64"/>
      <c r="EH5266" s="64"/>
      <c r="EI5266" s="64"/>
      <c r="EJ5266" s="64"/>
      <c r="EK5266" s="64"/>
      <c r="EL5266" s="64"/>
      <c r="EM5266" s="64"/>
      <c r="EN5266" s="64"/>
      <c r="EO5266" s="64"/>
      <c r="EP5266" s="64"/>
      <c r="EQ5266" s="64"/>
      <c r="ER5266" s="64"/>
      <c r="ES5266" s="64"/>
      <c r="ET5266" s="64"/>
      <c r="EU5266" s="64"/>
      <c r="EV5266" s="64"/>
      <c r="EW5266" s="64"/>
      <c r="EX5266" s="64"/>
      <c r="EY5266" s="64"/>
      <c r="EZ5266" s="64"/>
      <c r="FA5266" s="64"/>
      <c r="FB5266" s="64"/>
      <c r="FC5266" s="64"/>
      <c r="FD5266" s="64"/>
      <c r="FE5266" s="64"/>
      <c r="FF5266" s="64"/>
      <c r="FG5266" s="64"/>
      <c r="FH5266" s="64"/>
      <c r="FI5266" s="64"/>
      <c r="FJ5266" s="64"/>
      <c r="FK5266" s="64"/>
      <c r="FL5266" s="64"/>
      <c r="FM5266" s="64"/>
      <c r="FN5266" s="64"/>
      <c r="FO5266" s="64"/>
      <c r="FP5266" s="64"/>
      <c r="FQ5266" s="64"/>
      <c r="FR5266" s="64"/>
      <c r="FS5266" s="64"/>
      <c r="FT5266" s="64"/>
      <c r="FU5266" s="64"/>
      <c r="FV5266" s="64"/>
      <c r="FW5266" s="64"/>
      <c r="FX5266" s="64"/>
      <c r="FY5266" s="64"/>
      <c r="FZ5266" s="64"/>
      <c r="GA5266" s="64"/>
      <c r="GB5266" s="64"/>
      <c r="GC5266" s="64"/>
      <c r="GD5266" s="64"/>
      <c r="GE5266" s="64"/>
      <c r="GF5266" s="64"/>
      <c r="GG5266" s="64"/>
      <c r="GH5266" s="64"/>
      <c r="GI5266" s="64"/>
      <c r="GJ5266" s="64"/>
      <c r="GK5266" s="64"/>
      <c r="GL5266" s="64"/>
      <c r="GM5266" s="64"/>
      <c r="GN5266" s="64"/>
      <c r="GO5266" s="64"/>
      <c r="GP5266" s="64"/>
      <c r="GQ5266" s="64"/>
      <c r="GR5266" s="64"/>
      <c r="GS5266" s="64"/>
      <c r="GT5266" s="64"/>
      <c r="GU5266" s="64"/>
      <c r="GV5266" s="64"/>
      <c r="GW5266" s="64"/>
      <c r="GX5266" s="64"/>
      <c r="GY5266" s="64"/>
      <c r="GZ5266" s="64"/>
      <c r="HA5266" s="64"/>
      <c r="HB5266" s="64"/>
      <c r="HC5266" s="64"/>
      <c r="HD5266" s="64"/>
      <c r="HE5266" s="64"/>
      <c r="HF5266" s="64"/>
      <c r="HG5266" s="64"/>
      <c r="HH5266" s="64"/>
      <c r="HI5266" s="64"/>
      <c r="HJ5266" s="64"/>
      <c r="HK5266" s="64"/>
      <c r="HL5266" s="64"/>
      <c r="HM5266" s="64"/>
      <c r="HN5266" s="64"/>
      <c r="HO5266" s="64"/>
    </row>
    <row r="5267" spans="1:223" s="63" customFormat="1">
      <c r="A5267" s="60"/>
      <c r="B5267" s="61"/>
      <c r="C5267" s="61"/>
      <c r="D5267" s="62"/>
      <c r="E5267" s="62"/>
      <c r="F5267" s="61"/>
      <c r="G5267" s="11"/>
      <c r="H5267" s="9"/>
      <c r="I5267" s="9"/>
      <c r="J5267" s="33"/>
      <c r="K5267" s="9"/>
      <c r="L5267" s="9"/>
      <c r="M5267" s="66"/>
      <c r="N5267" s="9"/>
      <c r="O5267" s="9"/>
      <c r="P5267" s="9"/>
      <c r="Q5267" s="9"/>
      <c r="R5267" s="9"/>
      <c r="S5267" s="9"/>
      <c r="U5267" s="64"/>
      <c r="V5267" s="64"/>
      <c r="W5267" s="64"/>
      <c r="X5267" s="64"/>
      <c r="Y5267" s="64"/>
      <c r="Z5267" s="64"/>
      <c r="AA5267" s="64"/>
      <c r="AB5267" s="64"/>
      <c r="AC5267" s="64"/>
      <c r="AD5267" s="64"/>
      <c r="AE5267" s="64"/>
      <c r="AF5267" s="64"/>
      <c r="AG5267" s="64"/>
      <c r="AH5267" s="64"/>
      <c r="AI5267" s="64"/>
      <c r="AJ5267" s="64"/>
      <c r="AK5267" s="64"/>
      <c r="AL5267" s="64"/>
      <c r="AM5267" s="64"/>
      <c r="AN5267" s="64"/>
      <c r="AO5267" s="64"/>
      <c r="AP5267" s="64"/>
      <c r="AQ5267" s="64"/>
      <c r="AR5267" s="64"/>
      <c r="AS5267" s="64"/>
      <c r="AT5267" s="64"/>
      <c r="AU5267" s="64"/>
      <c r="AV5267" s="64"/>
      <c r="AW5267" s="64"/>
      <c r="AX5267" s="64"/>
      <c r="AY5267" s="64"/>
      <c r="AZ5267" s="64"/>
      <c r="BA5267" s="64"/>
      <c r="BB5267" s="64"/>
      <c r="BC5267" s="64"/>
      <c r="BD5267" s="64"/>
      <c r="BE5267" s="64"/>
      <c r="BF5267" s="64"/>
      <c r="BG5267" s="64"/>
      <c r="BH5267" s="64"/>
      <c r="BI5267" s="64"/>
      <c r="BJ5267" s="64"/>
      <c r="BK5267" s="64"/>
      <c r="BL5267" s="64"/>
      <c r="BM5267" s="64"/>
      <c r="BN5267" s="64"/>
      <c r="BO5267" s="64"/>
      <c r="BP5267" s="64"/>
      <c r="BQ5267" s="64"/>
      <c r="BR5267" s="64"/>
      <c r="BS5267" s="64"/>
      <c r="BT5267" s="64"/>
      <c r="BU5267" s="64"/>
      <c r="BV5267" s="64"/>
      <c r="BW5267" s="64"/>
      <c r="BX5267" s="64"/>
      <c r="BY5267" s="64"/>
      <c r="BZ5267" s="64"/>
      <c r="CA5267" s="64"/>
      <c r="CB5267" s="64"/>
      <c r="CC5267" s="64"/>
      <c r="CD5267" s="64"/>
      <c r="CE5267" s="64"/>
      <c r="CF5267" s="64"/>
      <c r="CG5267" s="64"/>
      <c r="CH5267" s="64"/>
      <c r="CI5267" s="64"/>
      <c r="CJ5267" s="64"/>
      <c r="CK5267" s="64"/>
      <c r="CL5267" s="64"/>
      <c r="CM5267" s="64"/>
      <c r="CN5267" s="64"/>
      <c r="CO5267" s="64"/>
      <c r="CP5267" s="64"/>
      <c r="CQ5267" s="64"/>
      <c r="CR5267" s="64"/>
      <c r="CS5267" s="64"/>
      <c r="CT5267" s="64"/>
      <c r="CU5267" s="64"/>
      <c r="CV5267" s="64"/>
      <c r="CW5267" s="64"/>
      <c r="CX5267" s="64"/>
      <c r="CY5267" s="64"/>
      <c r="CZ5267" s="64"/>
      <c r="DA5267" s="64"/>
      <c r="DB5267" s="64"/>
      <c r="DC5267" s="64"/>
      <c r="DD5267" s="64"/>
      <c r="DE5267" s="64"/>
      <c r="DF5267" s="64"/>
      <c r="DG5267" s="64"/>
      <c r="DH5267" s="64"/>
      <c r="DI5267" s="64"/>
      <c r="DJ5267" s="64"/>
      <c r="DK5267" s="64"/>
      <c r="DL5267" s="64"/>
      <c r="DM5267" s="64"/>
      <c r="DN5267" s="64"/>
      <c r="DO5267" s="64"/>
      <c r="DP5267" s="64"/>
      <c r="DQ5267" s="64"/>
      <c r="DR5267" s="64"/>
      <c r="DS5267" s="64"/>
      <c r="DT5267" s="64"/>
      <c r="DU5267" s="64"/>
      <c r="DV5267" s="64"/>
      <c r="DW5267" s="64"/>
      <c r="DX5267" s="64"/>
      <c r="DY5267" s="64"/>
      <c r="DZ5267" s="64"/>
      <c r="EA5267" s="64"/>
      <c r="EB5267" s="64"/>
      <c r="EC5267" s="64"/>
      <c r="ED5267" s="64"/>
      <c r="EE5267" s="64"/>
      <c r="EF5267" s="64"/>
      <c r="EG5267" s="64"/>
      <c r="EH5267" s="64"/>
      <c r="EI5267" s="64"/>
      <c r="EJ5267" s="64"/>
      <c r="EK5267" s="64"/>
      <c r="EL5267" s="64"/>
      <c r="EM5267" s="64"/>
      <c r="EN5267" s="64"/>
      <c r="EO5267" s="64"/>
      <c r="EP5267" s="64"/>
      <c r="EQ5267" s="64"/>
      <c r="ER5267" s="64"/>
      <c r="ES5267" s="64"/>
      <c r="ET5267" s="64"/>
      <c r="EU5267" s="64"/>
      <c r="EV5267" s="64"/>
      <c r="EW5267" s="64"/>
      <c r="EX5267" s="64"/>
      <c r="EY5267" s="64"/>
      <c r="EZ5267" s="64"/>
      <c r="FA5267" s="64"/>
      <c r="FB5267" s="64"/>
      <c r="FC5267" s="64"/>
      <c r="FD5267" s="64"/>
      <c r="FE5267" s="64"/>
      <c r="FF5267" s="64"/>
      <c r="FG5267" s="64"/>
      <c r="FH5267" s="64"/>
      <c r="FI5267" s="64"/>
      <c r="FJ5267" s="64"/>
      <c r="FK5267" s="64"/>
      <c r="FL5267" s="64"/>
      <c r="FM5267" s="64"/>
      <c r="FN5267" s="64"/>
      <c r="FO5267" s="64"/>
      <c r="FP5267" s="64"/>
      <c r="FQ5267" s="64"/>
      <c r="FR5267" s="64"/>
      <c r="FS5267" s="64"/>
      <c r="FT5267" s="64"/>
      <c r="FU5267" s="64"/>
      <c r="FV5267" s="64"/>
      <c r="FW5267" s="64"/>
      <c r="FX5267" s="64"/>
      <c r="FY5267" s="64"/>
      <c r="FZ5267" s="64"/>
      <c r="GA5267" s="64"/>
      <c r="GB5267" s="64"/>
      <c r="GC5267" s="64"/>
      <c r="GD5267" s="64"/>
      <c r="GE5267" s="64"/>
      <c r="GF5267" s="64"/>
      <c r="GG5267" s="64"/>
      <c r="GH5267" s="64"/>
      <c r="GI5267" s="64"/>
      <c r="GJ5267" s="64"/>
      <c r="GK5267" s="64"/>
      <c r="GL5267" s="64"/>
      <c r="GM5267" s="64"/>
      <c r="GN5267" s="64"/>
      <c r="GO5267" s="64"/>
      <c r="GP5267" s="64"/>
      <c r="GQ5267" s="64"/>
      <c r="GR5267" s="64"/>
      <c r="GS5267" s="64"/>
      <c r="GT5267" s="64"/>
      <c r="GU5267" s="64"/>
      <c r="GV5267" s="64"/>
      <c r="GW5267" s="64"/>
      <c r="GX5267" s="64"/>
      <c r="GY5267" s="64"/>
      <c r="GZ5267" s="64"/>
      <c r="HA5267" s="64"/>
      <c r="HB5267" s="64"/>
      <c r="HC5267" s="64"/>
      <c r="HD5267" s="64"/>
      <c r="HE5267" s="64"/>
      <c r="HF5267" s="64"/>
      <c r="HG5267" s="64"/>
      <c r="HH5267" s="64"/>
      <c r="HI5267" s="64"/>
      <c r="HJ5267" s="64"/>
      <c r="HK5267" s="64"/>
      <c r="HL5267" s="64"/>
      <c r="HM5267" s="64"/>
      <c r="HN5267" s="64"/>
      <c r="HO5267" s="64"/>
    </row>
    <row r="5268" spans="1:223" s="63" customFormat="1">
      <c r="A5268" s="60"/>
      <c r="B5268" s="61"/>
      <c r="C5268" s="61"/>
      <c r="D5268" s="62"/>
      <c r="E5268" s="62"/>
      <c r="F5268" s="61"/>
      <c r="G5268" s="11"/>
      <c r="H5268" s="9"/>
      <c r="I5268" s="9"/>
      <c r="J5268" s="33"/>
      <c r="K5268" s="9"/>
      <c r="L5268" s="9"/>
      <c r="M5268" s="66"/>
      <c r="N5268" s="9"/>
      <c r="O5268" s="9"/>
      <c r="P5268" s="9"/>
      <c r="Q5268" s="9"/>
      <c r="R5268" s="9"/>
      <c r="S5268" s="9"/>
      <c r="U5268" s="64"/>
      <c r="V5268" s="64"/>
      <c r="W5268" s="64"/>
      <c r="X5268" s="64"/>
      <c r="Y5268" s="64"/>
      <c r="Z5268" s="64"/>
      <c r="AA5268" s="64"/>
      <c r="AB5268" s="64"/>
      <c r="AC5268" s="64"/>
      <c r="AD5268" s="64"/>
      <c r="AE5268" s="64"/>
      <c r="AF5268" s="64"/>
      <c r="AG5268" s="64"/>
      <c r="AH5268" s="64"/>
      <c r="AI5268" s="64"/>
      <c r="AJ5268" s="64"/>
      <c r="AK5268" s="64"/>
      <c r="AL5268" s="64"/>
      <c r="AM5268" s="64"/>
      <c r="AN5268" s="64"/>
      <c r="AO5268" s="64"/>
      <c r="AP5268" s="64"/>
      <c r="AQ5268" s="64"/>
      <c r="AR5268" s="64"/>
      <c r="AS5268" s="64"/>
      <c r="AT5268" s="64"/>
      <c r="AU5268" s="64"/>
      <c r="AV5268" s="64"/>
      <c r="AW5268" s="64"/>
      <c r="AX5268" s="64"/>
      <c r="AY5268" s="64"/>
      <c r="AZ5268" s="64"/>
      <c r="BA5268" s="64"/>
      <c r="BB5268" s="64"/>
      <c r="BC5268" s="64"/>
      <c r="BD5268" s="64"/>
      <c r="BE5268" s="64"/>
      <c r="BF5268" s="64"/>
      <c r="BG5268" s="64"/>
      <c r="BH5268" s="64"/>
      <c r="BI5268" s="64"/>
      <c r="BJ5268" s="64"/>
      <c r="BK5268" s="64"/>
      <c r="BL5268" s="64"/>
      <c r="BM5268" s="64"/>
      <c r="BN5268" s="64"/>
      <c r="BO5268" s="64"/>
      <c r="BP5268" s="64"/>
      <c r="BQ5268" s="64"/>
      <c r="BR5268" s="64"/>
      <c r="BS5268" s="64"/>
      <c r="BT5268" s="64"/>
      <c r="BU5268" s="64"/>
      <c r="BV5268" s="64"/>
      <c r="BW5268" s="64"/>
      <c r="BX5268" s="64"/>
      <c r="BY5268" s="64"/>
      <c r="BZ5268" s="64"/>
      <c r="CA5268" s="64"/>
      <c r="CB5268" s="64"/>
      <c r="CC5268" s="64"/>
      <c r="CD5268" s="64"/>
      <c r="CE5268" s="64"/>
      <c r="CF5268" s="64"/>
      <c r="CG5268" s="64"/>
      <c r="CH5268" s="64"/>
      <c r="CI5268" s="64"/>
      <c r="CJ5268" s="64"/>
      <c r="CK5268" s="64"/>
      <c r="CL5268" s="64"/>
      <c r="CM5268" s="64"/>
      <c r="CN5268" s="64"/>
      <c r="CO5268" s="64"/>
      <c r="CP5268" s="64"/>
      <c r="CQ5268" s="64"/>
      <c r="CR5268" s="64"/>
      <c r="CS5268" s="64"/>
      <c r="CT5268" s="64"/>
      <c r="CU5268" s="64"/>
      <c r="CV5268" s="64"/>
      <c r="CW5268" s="64"/>
      <c r="CX5268" s="64"/>
      <c r="CY5268" s="64"/>
      <c r="CZ5268" s="64"/>
      <c r="DA5268" s="64"/>
      <c r="DB5268" s="64"/>
      <c r="DC5268" s="64"/>
      <c r="DD5268" s="64"/>
      <c r="DE5268" s="64"/>
      <c r="DF5268" s="64"/>
      <c r="DG5268" s="64"/>
      <c r="DH5268" s="64"/>
      <c r="DI5268" s="64"/>
      <c r="DJ5268" s="64"/>
      <c r="DK5268" s="64"/>
      <c r="DL5268" s="64"/>
      <c r="DM5268" s="64"/>
      <c r="DN5268" s="64"/>
      <c r="DO5268" s="64"/>
      <c r="DP5268" s="64"/>
      <c r="DQ5268" s="64"/>
      <c r="DR5268" s="64"/>
      <c r="DS5268" s="64"/>
      <c r="DT5268" s="64"/>
      <c r="DU5268" s="64"/>
      <c r="DV5268" s="64"/>
      <c r="DW5268" s="64"/>
      <c r="DX5268" s="64"/>
      <c r="DY5268" s="64"/>
      <c r="DZ5268" s="64"/>
      <c r="EA5268" s="64"/>
      <c r="EB5268" s="64"/>
      <c r="EC5268" s="64"/>
      <c r="ED5268" s="64"/>
      <c r="EE5268" s="64"/>
      <c r="EF5268" s="64"/>
      <c r="EG5268" s="64"/>
      <c r="EH5268" s="64"/>
      <c r="EI5268" s="64"/>
      <c r="EJ5268" s="64"/>
      <c r="EK5268" s="64"/>
      <c r="EL5268" s="64"/>
      <c r="EM5268" s="64"/>
      <c r="EN5268" s="64"/>
      <c r="EO5268" s="64"/>
      <c r="EP5268" s="64"/>
      <c r="EQ5268" s="64"/>
      <c r="ER5268" s="64"/>
      <c r="ES5268" s="64"/>
      <c r="ET5268" s="64"/>
      <c r="EU5268" s="64"/>
      <c r="EV5268" s="64"/>
      <c r="EW5268" s="64"/>
      <c r="EX5268" s="64"/>
      <c r="EY5268" s="64"/>
      <c r="EZ5268" s="64"/>
      <c r="FA5268" s="64"/>
      <c r="FB5268" s="64"/>
      <c r="FC5268" s="64"/>
      <c r="FD5268" s="64"/>
      <c r="FE5268" s="64"/>
      <c r="FF5268" s="64"/>
      <c r="FG5268" s="64"/>
      <c r="FH5268" s="64"/>
      <c r="FI5268" s="64"/>
      <c r="FJ5268" s="64"/>
      <c r="FK5268" s="64"/>
      <c r="FL5268" s="64"/>
      <c r="FM5268" s="64"/>
      <c r="FN5268" s="64"/>
      <c r="FO5268" s="64"/>
      <c r="FP5268" s="64"/>
      <c r="FQ5268" s="64"/>
      <c r="FR5268" s="64"/>
      <c r="FS5268" s="64"/>
      <c r="FT5268" s="64"/>
      <c r="FU5268" s="64"/>
      <c r="FV5268" s="64"/>
      <c r="FW5268" s="64"/>
      <c r="FX5268" s="64"/>
      <c r="FY5268" s="64"/>
      <c r="FZ5268" s="64"/>
      <c r="GA5268" s="64"/>
      <c r="GB5268" s="64"/>
      <c r="GC5268" s="64"/>
      <c r="GD5268" s="64"/>
      <c r="GE5268" s="64"/>
      <c r="GF5268" s="64"/>
      <c r="GG5268" s="64"/>
      <c r="GH5268" s="64"/>
      <c r="GI5268" s="64"/>
      <c r="GJ5268" s="64"/>
      <c r="GK5268" s="64"/>
      <c r="GL5268" s="64"/>
      <c r="GM5268" s="64"/>
      <c r="GN5268" s="64"/>
      <c r="GO5268" s="64"/>
      <c r="GP5268" s="64"/>
      <c r="GQ5268" s="64"/>
      <c r="GR5268" s="64"/>
      <c r="GS5268" s="64"/>
      <c r="GT5268" s="64"/>
      <c r="GU5268" s="64"/>
      <c r="GV5268" s="64"/>
      <c r="GW5268" s="64"/>
      <c r="GX5268" s="64"/>
      <c r="GY5268" s="64"/>
      <c r="GZ5268" s="64"/>
      <c r="HA5268" s="64"/>
      <c r="HB5268" s="64"/>
      <c r="HC5268" s="64"/>
      <c r="HD5268" s="64"/>
      <c r="HE5268" s="64"/>
      <c r="HF5268" s="64"/>
      <c r="HG5268" s="64"/>
      <c r="HH5268" s="64"/>
      <c r="HI5268" s="64"/>
      <c r="HJ5268" s="64"/>
      <c r="HK5268" s="64"/>
      <c r="HL5268" s="64"/>
      <c r="HM5268" s="64"/>
      <c r="HN5268" s="64"/>
      <c r="HO5268" s="64"/>
    </row>
    <row r="5269" spans="1:223" s="63" customFormat="1">
      <c r="A5269" s="60"/>
      <c r="B5269" s="61"/>
      <c r="C5269" s="61"/>
      <c r="D5269" s="62"/>
      <c r="E5269" s="62"/>
      <c r="F5269" s="61"/>
      <c r="G5269" s="11"/>
      <c r="H5269" s="9"/>
      <c r="I5269" s="9"/>
      <c r="J5269" s="33"/>
      <c r="K5269" s="9"/>
      <c r="L5269" s="9"/>
      <c r="M5269" s="66"/>
      <c r="N5269" s="9"/>
      <c r="O5269" s="9"/>
      <c r="P5269" s="9"/>
      <c r="Q5269" s="9"/>
      <c r="R5269" s="9"/>
      <c r="S5269" s="9"/>
      <c r="U5269" s="64"/>
      <c r="V5269" s="64"/>
      <c r="W5269" s="64"/>
      <c r="X5269" s="64"/>
      <c r="Y5269" s="64"/>
      <c r="Z5269" s="64"/>
      <c r="AA5269" s="64"/>
      <c r="AB5269" s="64"/>
      <c r="AC5269" s="64"/>
      <c r="AD5269" s="64"/>
      <c r="AE5269" s="64"/>
      <c r="AF5269" s="64"/>
      <c r="AG5269" s="64"/>
      <c r="AH5269" s="64"/>
      <c r="AI5269" s="64"/>
      <c r="AJ5269" s="64"/>
      <c r="AK5269" s="64"/>
      <c r="AL5269" s="64"/>
      <c r="AM5269" s="64"/>
      <c r="AN5269" s="64"/>
      <c r="AO5269" s="64"/>
      <c r="AP5269" s="64"/>
      <c r="AQ5269" s="64"/>
      <c r="AR5269" s="64"/>
      <c r="AS5269" s="64"/>
      <c r="AT5269" s="64"/>
      <c r="AU5269" s="64"/>
      <c r="AV5269" s="64"/>
      <c r="AW5269" s="64"/>
      <c r="AX5269" s="64"/>
      <c r="AY5269" s="64"/>
      <c r="AZ5269" s="64"/>
      <c r="BA5269" s="64"/>
      <c r="BB5269" s="64"/>
      <c r="BC5269" s="64"/>
      <c r="BD5269" s="64"/>
      <c r="BE5269" s="64"/>
      <c r="BF5269" s="64"/>
      <c r="BG5269" s="64"/>
      <c r="BH5269" s="64"/>
      <c r="BI5269" s="64"/>
      <c r="BJ5269" s="64"/>
      <c r="BK5269" s="64"/>
      <c r="BL5269" s="64"/>
      <c r="BM5269" s="64"/>
      <c r="BN5269" s="64"/>
      <c r="BO5269" s="64"/>
      <c r="BP5269" s="64"/>
      <c r="BQ5269" s="64"/>
      <c r="BR5269" s="64"/>
      <c r="BS5269" s="64"/>
      <c r="BT5269" s="64"/>
      <c r="BU5269" s="64"/>
      <c r="BV5269" s="64"/>
      <c r="BW5269" s="64"/>
      <c r="BX5269" s="64"/>
      <c r="BY5269" s="64"/>
      <c r="BZ5269" s="64"/>
      <c r="CA5269" s="64"/>
      <c r="CB5269" s="64"/>
      <c r="CC5269" s="64"/>
      <c r="CD5269" s="64"/>
      <c r="CE5269" s="64"/>
      <c r="CF5269" s="64"/>
      <c r="CG5269" s="64"/>
      <c r="CH5269" s="64"/>
      <c r="CI5269" s="64"/>
      <c r="CJ5269" s="64"/>
      <c r="CK5269" s="64"/>
      <c r="CL5269" s="64"/>
      <c r="CM5269" s="64"/>
      <c r="CN5269" s="64"/>
      <c r="CO5269" s="64"/>
      <c r="CP5269" s="64"/>
      <c r="CQ5269" s="64"/>
      <c r="CR5269" s="64"/>
      <c r="CS5269" s="64"/>
      <c r="CT5269" s="64"/>
      <c r="CU5269" s="64"/>
      <c r="CV5269" s="64"/>
      <c r="CW5269" s="64"/>
      <c r="CX5269" s="64"/>
      <c r="CY5269" s="64"/>
      <c r="CZ5269" s="64"/>
      <c r="DA5269" s="64"/>
      <c r="DB5269" s="64"/>
      <c r="DC5269" s="64"/>
      <c r="DD5269" s="64"/>
      <c r="DE5269" s="64"/>
      <c r="DF5269" s="64"/>
      <c r="DG5269" s="64"/>
      <c r="DH5269" s="64"/>
      <c r="DI5269" s="64"/>
      <c r="DJ5269" s="64"/>
      <c r="DK5269" s="64"/>
      <c r="DL5269" s="64"/>
      <c r="DM5269" s="64"/>
      <c r="DN5269" s="64"/>
      <c r="DO5269" s="64"/>
      <c r="DP5269" s="64"/>
      <c r="DQ5269" s="64"/>
      <c r="DR5269" s="64"/>
      <c r="DS5269" s="64"/>
      <c r="DT5269" s="64"/>
      <c r="DU5269" s="64"/>
      <c r="DV5269" s="64"/>
      <c r="DW5269" s="64"/>
      <c r="DX5269" s="64"/>
      <c r="DY5269" s="64"/>
      <c r="DZ5269" s="64"/>
      <c r="EA5269" s="64"/>
      <c r="EB5269" s="64"/>
      <c r="EC5269" s="64"/>
      <c r="ED5269" s="64"/>
      <c r="EE5269" s="64"/>
      <c r="EF5269" s="64"/>
      <c r="EG5269" s="64"/>
      <c r="EH5269" s="64"/>
      <c r="EI5269" s="64"/>
      <c r="EJ5269" s="64"/>
      <c r="EK5269" s="64"/>
      <c r="EL5269" s="64"/>
      <c r="EM5269" s="64"/>
      <c r="EN5269" s="64"/>
      <c r="EO5269" s="64"/>
      <c r="EP5269" s="64"/>
      <c r="EQ5269" s="64"/>
      <c r="ER5269" s="64"/>
      <c r="ES5269" s="64"/>
      <c r="ET5269" s="64"/>
      <c r="EU5269" s="64"/>
      <c r="EV5269" s="64"/>
      <c r="EW5269" s="64"/>
      <c r="EX5269" s="64"/>
      <c r="EY5269" s="64"/>
      <c r="EZ5269" s="64"/>
      <c r="FA5269" s="64"/>
      <c r="FB5269" s="64"/>
      <c r="FC5269" s="64"/>
      <c r="FD5269" s="64"/>
      <c r="FE5269" s="64"/>
      <c r="FF5269" s="64"/>
      <c r="FG5269" s="64"/>
      <c r="FH5269" s="64"/>
      <c r="FI5269" s="64"/>
      <c r="FJ5269" s="64"/>
      <c r="FK5269" s="64"/>
      <c r="FL5269" s="64"/>
      <c r="FM5269" s="64"/>
      <c r="FN5269" s="64"/>
      <c r="FO5269" s="64"/>
      <c r="FP5269" s="64"/>
      <c r="FQ5269" s="64"/>
      <c r="FR5269" s="64"/>
      <c r="FS5269" s="64"/>
      <c r="FT5269" s="64"/>
      <c r="FU5269" s="64"/>
      <c r="FV5269" s="64"/>
      <c r="FW5269" s="64"/>
      <c r="FX5269" s="64"/>
      <c r="FY5269" s="64"/>
      <c r="FZ5269" s="64"/>
      <c r="GA5269" s="64"/>
      <c r="GB5269" s="64"/>
      <c r="GC5269" s="64"/>
      <c r="GD5269" s="64"/>
      <c r="GE5269" s="64"/>
      <c r="GF5269" s="64"/>
      <c r="GG5269" s="64"/>
      <c r="GH5269" s="64"/>
      <c r="GI5269" s="64"/>
      <c r="GJ5269" s="64"/>
      <c r="GK5269" s="64"/>
      <c r="GL5269" s="64"/>
      <c r="GM5269" s="64"/>
      <c r="GN5269" s="64"/>
      <c r="GO5269" s="64"/>
      <c r="GP5269" s="64"/>
      <c r="GQ5269" s="64"/>
      <c r="GR5269" s="64"/>
      <c r="GS5269" s="64"/>
      <c r="GT5269" s="64"/>
      <c r="GU5269" s="64"/>
      <c r="GV5269" s="64"/>
      <c r="GW5269" s="64"/>
      <c r="GX5269" s="64"/>
      <c r="GY5269" s="64"/>
      <c r="GZ5269" s="64"/>
      <c r="HA5269" s="64"/>
      <c r="HB5269" s="64"/>
      <c r="HC5269" s="64"/>
      <c r="HD5269" s="64"/>
      <c r="HE5269" s="64"/>
      <c r="HF5269" s="64"/>
      <c r="HG5269" s="64"/>
      <c r="HH5269" s="64"/>
      <c r="HI5269" s="64"/>
      <c r="HJ5269" s="64"/>
      <c r="HK5269" s="64"/>
      <c r="HL5269" s="64"/>
      <c r="HM5269" s="64"/>
      <c r="HN5269" s="64"/>
      <c r="HO5269" s="64"/>
    </row>
    <row r="5270" spans="1:223" s="63" customFormat="1">
      <c r="A5270" s="60"/>
      <c r="B5270" s="61"/>
      <c r="C5270" s="61"/>
      <c r="D5270" s="62"/>
      <c r="E5270" s="62"/>
      <c r="F5270" s="61"/>
      <c r="G5270" s="11"/>
      <c r="H5270" s="9"/>
      <c r="I5270" s="9"/>
      <c r="J5270" s="33"/>
      <c r="K5270" s="9"/>
      <c r="L5270" s="9"/>
      <c r="M5270" s="66"/>
      <c r="N5270" s="9"/>
      <c r="O5270" s="9"/>
      <c r="P5270" s="9"/>
      <c r="Q5270" s="9"/>
      <c r="R5270" s="9"/>
      <c r="S5270" s="9"/>
      <c r="U5270" s="64"/>
      <c r="V5270" s="64"/>
      <c r="W5270" s="64"/>
      <c r="X5270" s="64"/>
      <c r="Y5270" s="64"/>
      <c r="Z5270" s="64"/>
      <c r="AA5270" s="64"/>
      <c r="AB5270" s="64"/>
      <c r="AC5270" s="64"/>
      <c r="AD5270" s="64"/>
      <c r="AE5270" s="64"/>
      <c r="AF5270" s="64"/>
      <c r="AG5270" s="64"/>
      <c r="AH5270" s="64"/>
      <c r="AI5270" s="64"/>
      <c r="AJ5270" s="64"/>
      <c r="AK5270" s="64"/>
      <c r="AL5270" s="64"/>
      <c r="AM5270" s="64"/>
      <c r="AN5270" s="64"/>
      <c r="AO5270" s="64"/>
      <c r="AP5270" s="64"/>
      <c r="AQ5270" s="64"/>
      <c r="AR5270" s="64"/>
      <c r="AS5270" s="64"/>
      <c r="AT5270" s="64"/>
      <c r="AU5270" s="64"/>
      <c r="AV5270" s="64"/>
      <c r="AW5270" s="64"/>
      <c r="AX5270" s="64"/>
      <c r="AY5270" s="64"/>
      <c r="AZ5270" s="64"/>
      <c r="BA5270" s="64"/>
      <c r="BB5270" s="64"/>
      <c r="BC5270" s="64"/>
      <c r="BD5270" s="64"/>
      <c r="BE5270" s="64"/>
      <c r="BF5270" s="64"/>
      <c r="BG5270" s="64"/>
      <c r="BH5270" s="64"/>
      <c r="BI5270" s="64"/>
      <c r="BJ5270" s="64"/>
      <c r="BK5270" s="64"/>
      <c r="BL5270" s="64"/>
      <c r="BM5270" s="64"/>
      <c r="BN5270" s="64"/>
      <c r="BO5270" s="64"/>
      <c r="BP5270" s="64"/>
      <c r="BQ5270" s="64"/>
      <c r="BR5270" s="64"/>
      <c r="BS5270" s="64"/>
      <c r="BT5270" s="64"/>
      <c r="BU5270" s="64"/>
      <c r="BV5270" s="64"/>
      <c r="BW5270" s="64"/>
      <c r="BX5270" s="64"/>
      <c r="BY5270" s="64"/>
      <c r="BZ5270" s="64"/>
      <c r="CA5270" s="64"/>
      <c r="CB5270" s="64"/>
      <c r="CC5270" s="64"/>
      <c r="CD5270" s="64"/>
      <c r="CE5270" s="64"/>
      <c r="CF5270" s="64"/>
      <c r="CG5270" s="64"/>
      <c r="CH5270" s="64"/>
      <c r="CI5270" s="64"/>
      <c r="CJ5270" s="64"/>
      <c r="CK5270" s="64"/>
      <c r="CL5270" s="64"/>
      <c r="CM5270" s="64"/>
      <c r="CN5270" s="64"/>
      <c r="CO5270" s="64"/>
      <c r="CP5270" s="64"/>
      <c r="CQ5270" s="64"/>
      <c r="CR5270" s="64"/>
      <c r="CS5270" s="64"/>
      <c r="CT5270" s="64"/>
      <c r="CU5270" s="64"/>
      <c r="CV5270" s="64"/>
      <c r="CW5270" s="64"/>
      <c r="CX5270" s="64"/>
      <c r="CY5270" s="64"/>
      <c r="CZ5270" s="64"/>
      <c r="DA5270" s="64"/>
      <c r="DB5270" s="64"/>
      <c r="DC5270" s="64"/>
      <c r="DD5270" s="64"/>
      <c r="DE5270" s="64"/>
      <c r="DF5270" s="64"/>
      <c r="DG5270" s="64"/>
      <c r="DH5270" s="64"/>
      <c r="DI5270" s="64"/>
      <c r="DJ5270" s="64"/>
      <c r="DK5270" s="64"/>
      <c r="DL5270" s="64"/>
      <c r="DM5270" s="64"/>
      <c r="DN5270" s="64"/>
      <c r="DO5270" s="64"/>
      <c r="DP5270" s="64"/>
      <c r="DQ5270" s="64"/>
      <c r="DR5270" s="64"/>
      <c r="DS5270" s="64"/>
      <c r="DT5270" s="64"/>
      <c r="DU5270" s="64"/>
      <c r="DV5270" s="64"/>
      <c r="DW5270" s="64"/>
      <c r="DX5270" s="64"/>
      <c r="DY5270" s="64"/>
      <c r="DZ5270" s="64"/>
      <c r="EA5270" s="64"/>
      <c r="EB5270" s="64"/>
      <c r="EC5270" s="64"/>
      <c r="ED5270" s="64"/>
      <c r="EE5270" s="64"/>
      <c r="EF5270" s="64"/>
      <c r="EG5270" s="64"/>
      <c r="EH5270" s="64"/>
      <c r="EI5270" s="64"/>
      <c r="EJ5270" s="64"/>
      <c r="EK5270" s="64"/>
      <c r="EL5270" s="64"/>
      <c r="EM5270" s="64"/>
      <c r="EN5270" s="64"/>
      <c r="EO5270" s="64"/>
      <c r="EP5270" s="64"/>
      <c r="EQ5270" s="64"/>
      <c r="ER5270" s="64"/>
      <c r="ES5270" s="64"/>
      <c r="ET5270" s="64"/>
      <c r="EU5270" s="64"/>
      <c r="EV5270" s="64"/>
      <c r="EW5270" s="64"/>
      <c r="EX5270" s="64"/>
      <c r="EY5270" s="64"/>
      <c r="EZ5270" s="64"/>
      <c r="FA5270" s="64"/>
      <c r="FB5270" s="64"/>
      <c r="FC5270" s="64"/>
      <c r="FD5270" s="64"/>
      <c r="FE5270" s="64"/>
      <c r="FF5270" s="64"/>
      <c r="FG5270" s="64"/>
      <c r="FH5270" s="64"/>
      <c r="FI5270" s="64"/>
      <c r="FJ5270" s="64"/>
      <c r="FK5270" s="64"/>
      <c r="FL5270" s="64"/>
      <c r="FM5270" s="64"/>
      <c r="FN5270" s="64"/>
      <c r="FO5270" s="64"/>
      <c r="FP5270" s="64"/>
      <c r="FQ5270" s="64"/>
      <c r="FR5270" s="64"/>
      <c r="FS5270" s="64"/>
      <c r="FT5270" s="64"/>
      <c r="FU5270" s="64"/>
      <c r="FV5270" s="64"/>
      <c r="FW5270" s="64"/>
      <c r="FX5270" s="64"/>
      <c r="FY5270" s="64"/>
      <c r="FZ5270" s="64"/>
      <c r="GA5270" s="64"/>
      <c r="GB5270" s="64"/>
      <c r="GC5270" s="64"/>
      <c r="GD5270" s="64"/>
      <c r="GE5270" s="64"/>
      <c r="GF5270" s="64"/>
      <c r="GG5270" s="64"/>
      <c r="GH5270" s="64"/>
      <c r="GI5270" s="64"/>
      <c r="GJ5270" s="64"/>
      <c r="GK5270" s="64"/>
      <c r="GL5270" s="64"/>
      <c r="GM5270" s="64"/>
      <c r="GN5270" s="64"/>
      <c r="GO5270" s="64"/>
      <c r="GP5270" s="64"/>
      <c r="GQ5270" s="64"/>
      <c r="GR5270" s="64"/>
      <c r="GS5270" s="64"/>
      <c r="GT5270" s="64"/>
      <c r="GU5270" s="64"/>
      <c r="GV5270" s="64"/>
      <c r="GW5270" s="64"/>
      <c r="GX5270" s="64"/>
      <c r="GY5270" s="64"/>
      <c r="GZ5270" s="64"/>
      <c r="HA5270" s="64"/>
      <c r="HB5270" s="64"/>
      <c r="HC5270" s="64"/>
      <c r="HD5270" s="64"/>
      <c r="HE5270" s="64"/>
      <c r="HF5270" s="64"/>
      <c r="HG5270" s="64"/>
      <c r="HH5270" s="64"/>
      <c r="HI5270" s="64"/>
      <c r="HJ5270" s="64"/>
      <c r="HK5270" s="64"/>
      <c r="HL5270" s="64"/>
      <c r="HM5270" s="64"/>
      <c r="HN5270" s="64"/>
      <c r="HO5270" s="64"/>
    </row>
    <row r="5271" spans="1:223" s="63" customFormat="1">
      <c r="A5271" s="60"/>
      <c r="B5271" s="61"/>
      <c r="C5271" s="61"/>
      <c r="D5271" s="62"/>
      <c r="E5271" s="62"/>
      <c r="F5271" s="61"/>
      <c r="G5271" s="11"/>
      <c r="H5271" s="9"/>
      <c r="I5271" s="9"/>
      <c r="J5271" s="33"/>
      <c r="K5271" s="9"/>
      <c r="L5271" s="9"/>
      <c r="M5271" s="66"/>
      <c r="N5271" s="9"/>
      <c r="O5271" s="9"/>
      <c r="P5271" s="9"/>
      <c r="Q5271" s="9"/>
      <c r="R5271" s="9"/>
      <c r="S5271" s="9"/>
      <c r="U5271" s="64"/>
      <c r="V5271" s="64"/>
      <c r="W5271" s="64"/>
      <c r="X5271" s="64"/>
      <c r="Y5271" s="64"/>
      <c r="Z5271" s="64"/>
      <c r="AA5271" s="64"/>
      <c r="AB5271" s="64"/>
      <c r="AC5271" s="64"/>
      <c r="AD5271" s="64"/>
      <c r="AE5271" s="64"/>
      <c r="AF5271" s="64"/>
      <c r="AG5271" s="64"/>
      <c r="AH5271" s="64"/>
      <c r="AI5271" s="64"/>
      <c r="AJ5271" s="64"/>
      <c r="AK5271" s="64"/>
      <c r="AL5271" s="64"/>
      <c r="AM5271" s="64"/>
      <c r="AN5271" s="64"/>
      <c r="AO5271" s="64"/>
      <c r="AP5271" s="64"/>
      <c r="AQ5271" s="64"/>
      <c r="AR5271" s="64"/>
      <c r="AS5271" s="64"/>
      <c r="AT5271" s="64"/>
      <c r="AU5271" s="64"/>
      <c r="AV5271" s="64"/>
      <c r="AW5271" s="64"/>
      <c r="AX5271" s="64"/>
      <c r="AY5271" s="64"/>
      <c r="AZ5271" s="64"/>
      <c r="BA5271" s="64"/>
      <c r="BB5271" s="64"/>
      <c r="BC5271" s="64"/>
      <c r="BD5271" s="64"/>
      <c r="BE5271" s="64"/>
      <c r="BF5271" s="64"/>
      <c r="BG5271" s="64"/>
      <c r="BH5271" s="64"/>
      <c r="BI5271" s="64"/>
      <c r="BJ5271" s="64"/>
      <c r="BK5271" s="64"/>
      <c r="BL5271" s="64"/>
      <c r="BM5271" s="64"/>
      <c r="BN5271" s="64"/>
      <c r="BO5271" s="64"/>
      <c r="BP5271" s="64"/>
      <c r="BQ5271" s="64"/>
      <c r="BR5271" s="64"/>
      <c r="BS5271" s="64"/>
      <c r="BT5271" s="64"/>
      <c r="BU5271" s="64"/>
      <c r="BV5271" s="64"/>
      <c r="BW5271" s="64"/>
      <c r="BX5271" s="64"/>
      <c r="BY5271" s="64"/>
      <c r="BZ5271" s="64"/>
      <c r="CA5271" s="64"/>
      <c r="CB5271" s="64"/>
      <c r="CC5271" s="64"/>
      <c r="CD5271" s="64"/>
      <c r="CE5271" s="64"/>
      <c r="CF5271" s="64"/>
      <c r="CG5271" s="64"/>
      <c r="CH5271" s="64"/>
      <c r="CI5271" s="64"/>
      <c r="CJ5271" s="64"/>
      <c r="CK5271" s="64"/>
      <c r="CL5271" s="64"/>
      <c r="CM5271" s="64"/>
      <c r="CN5271" s="64"/>
      <c r="CO5271" s="64"/>
      <c r="CP5271" s="64"/>
      <c r="CQ5271" s="64"/>
      <c r="CR5271" s="64"/>
      <c r="CS5271" s="64"/>
      <c r="CT5271" s="64"/>
      <c r="CU5271" s="64"/>
      <c r="CV5271" s="64"/>
      <c r="CW5271" s="64"/>
      <c r="CX5271" s="64"/>
      <c r="CY5271" s="64"/>
      <c r="CZ5271" s="64"/>
      <c r="DA5271" s="64"/>
      <c r="DB5271" s="64"/>
      <c r="DC5271" s="64"/>
      <c r="DD5271" s="64"/>
      <c r="DE5271" s="64"/>
      <c r="DF5271" s="64"/>
      <c r="DG5271" s="64"/>
      <c r="DH5271" s="64"/>
      <c r="DI5271" s="64"/>
      <c r="DJ5271" s="64"/>
      <c r="DK5271" s="64"/>
      <c r="DL5271" s="64"/>
      <c r="DM5271" s="64"/>
      <c r="DN5271" s="64"/>
      <c r="DO5271" s="64"/>
      <c r="DP5271" s="64"/>
      <c r="DQ5271" s="64"/>
      <c r="DR5271" s="64"/>
      <c r="DS5271" s="64"/>
      <c r="DT5271" s="64"/>
      <c r="DU5271" s="64"/>
      <c r="DV5271" s="64"/>
      <c r="DW5271" s="64"/>
      <c r="DX5271" s="64"/>
      <c r="DY5271" s="64"/>
      <c r="DZ5271" s="64"/>
      <c r="EA5271" s="64"/>
      <c r="EB5271" s="64"/>
      <c r="EC5271" s="64"/>
      <c r="ED5271" s="64"/>
      <c r="EE5271" s="64"/>
      <c r="EF5271" s="64"/>
      <c r="EG5271" s="64"/>
      <c r="EH5271" s="64"/>
      <c r="EI5271" s="64"/>
      <c r="EJ5271" s="64"/>
      <c r="EK5271" s="64"/>
      <c r="EL5271" s="64"/>
      <c r="EM5271" s="64"/>
      <c r="EN5271" s="64"/>
      <c r="EO5271" s="64"/>
      <c r="EP5271" s="64"/>
      <c r="EQ5271" s="64"/>
      <c r="ER5271" s="64"/>
      <c r="ES5271" s="64"/>
      <c r="ET5271" s="64"/>
      <c r="EU5271" s="64"/>
      <c r="EV5271" s="64"/>
      <c r="EW5271" s="64"/>
      <c r="EX5271" s="64"/>
      <c r="EY5271" s="64"/>
      <c r="EZ5271" s="64"/>
      <c r="FA5271" s="64"/>
      <c r="FB5271" s="64"/>
      <c r="FC5271" s="64"/>
      <c r="FD5271" s="64"/>
      <c r="FE5271" s="64"/>
      <c r="FF5271" s="64"/>
      <c r="FG5271" s="64"/>
      <c r="FH5271" s="64"/>
      <c r="FI5271" s="64"/>
      <c r="FJ5271" s="64"/>
      <c r="FK5271" s="64"/>
      <c r="FL5271" s="64"/>
      <c r="FM5271" s="64"/>
      <c r="FN5271" s="64"/>
      <c r="FO5271" s="64"/>
      <c r="FP5271" s="64"/>
      <c r="FQ5271" s="64"/>
      <c r="FR5271" s="64"/>
      <c r="FS5271" s="64"/>
      <c r="FT5271" s="64"/>
      <c r="FU5271" s="64"/>
      <c r="FV5271" s="64"/>
      <c r="FW5271" s="64"/>
      <c r="FX5271" s="64"/>
      <c r="FY5271" s="64"/>
      <c r="FZ5271" s="64"/>
      <c r="GA5271" s="64"/>
      <c r="GB5271" s="64"/>
      <c r="GC5271" s="64"/>
      <c r="GD5271" s="64"/>
      <c r="GE5271" s="64"/>
      <c r="GF5271" s="64"/>
      <c r="GG5271" s="64"/>
      <c r="GH5271" s="64"/>
      <c r="GI5271" s="64"/>
      <c r="GJ5271" s="64"/>
      <c r="GK5271" s="64"/>
      <c r="GL5271" s="64"/>
      <c r="GM5271" s="64"/>
      <c r="GN5271" s="64"/>
      <c r="GO5271" s="64"/>
      <c r="GP5271" s="64"/>
      <c r="GQ5271" s="64"/>
      <c r="GR5271" s="64"/>
      <c r="GS5271" s="64"/>
      <c r="GT5271" s="64"/>
      <c r="GU5271" s="64"/>
      <c r="GV5271" s="64"/>
      <c r="GW5271" s="64"/>
      <c r="GX5271" s="64"/>
      <c r="GY5271" s="64"/>
      <c r="GZ5271" s="64"/>
      <c r="HA5271" s="64"/>
      <c r="HB5271" s="64"/>
      <c r="HC5271" s="64"/>
      <c r="HD5271" s="64"/>
      <c r="HE5271" s="64"/>
      <c r="HF5271" s="64"/>
      <c r="HG5271" s="64"/>
      <c r="HH5271" s="64"/>
      <c r="HI5271" s="64"/>
      <c r="HJ5271" s="64"/>
      <c r="HK5271" s="64"/>
      <c r="HL5271" s="64"/>
      <c r="HM5271" s="64"/>
      <c r="HN5271" s="64"/>
      <c r="HO5271" s="64"/>
    </row>
    <row r="5272" spans="1:223" s="63" customFormat="1">
      <c r="A5272" s="60"/>
      <c r="B5272" s="61"/>
      <c r="C5272" s="61"/>
      <c r="D5272" s="62"/>
      <c r="E5272" s="62"/>
      <c r="F5272" s="61"/>
      <c r="G5272" s="11"/>
      <c r="H5272" s="9"/>
      <c r="I5272" s="9"/>
      <c r="J5272" s="33"/>
      <c r="K5272" s="9"/>
      <c r="L5272" s="9"/>
      <c r="M5272" s="66"/>
      <c r="N5272" s="9"/>
      <c r="O5272" s="9"/>
      <c r="P5272" s="9"/>
      <c r="Q5272" s="9"/>
      <c r="R5272" s="9"/>
      <c r="S5272" s="9"/>
      <c r="U5272" s="64"/>
      <c r="V5272" s="64"/>
      <c r="W5272" s="64"/>
      <c r="X5272" s="64"/>
      <c r="Y5272" s="64"/>
      <c r="Z5272" s="64"/>
      <c r="AA5272" s="64"/>
      <c r="AB5272" s="64"/>
      <c r="AC5272" s="64"/>
      <c r="AD5272" s="64"/>
      <c r="AE5272" s="64"/>
      <c r="AF5272" s="64"/>
      <c r="AG5272" s="64"/>
      <c r="AH5272" s="64"/>
      <c r="AI5272" s="64"/>
      <c r="AJ5272" s="64"/>
      <c r="AK5272" s="64"/>
      <c r="AL5272" s="64"/>
      <c r="AM5272" s="64"/>
      <c r="AN5272" s="64"/>
      <c r="AO5272" s="64"/>
      <c r="AP5272" s="64"/>
      <c r="AQ5272" s="64"/>
      <c r="AR5272" s="64"/>
      <c r="AS5272" s="64"/>
      <c r="AT5272" s="64"/>
      <c r="AU5272" s="64"/>
      <c r="AV5272" s="64"/>
      <c r="AW5272" s="64"/>
      <c r="AX5272" s="64"/>
      <c r="AY5272" s="64"/>
      <c r="AZ5272" s="64"/>
      <c r="BA5272" s="64"/>
      <c r="BB5272" s="64"/>
      <c r="BC5272" s="64"/>
      <c r="BD5272" s="64"/>
      <c r="BE5272" s="64"/>
      <c r="BF5272" s="64"/>
      <c r="BG5272" s="64"/>
      <c r="BH5272" s="64"/>
      <c r="BI5272" s="64"/>
      <c r="BJ5272" s="64"/>
      <c r="BK5272" s="64"/>
      <c r="BL5272" s="64"/>
      <c r="BM5272" s="64"/>
      <c r="BN5272" s="64"/>
      <c r="BO5272" s="64"/>
      <c r="BP5272" s="64"/>
      <c r="BQ5272" s="64"/>
      <c r="BR5272" s="64"/>
      <c r="BS5272" s="64"/>
      <c r="BT5272" s="64"/>
      <c r="BU5272" s="64"/>
      <c r="BV5272" s="64"/>
      <c r="BW5272" s="64"/>
      <c r="BX5272" s="64"/>
      <c r="BY5272" s="64"/>
      <c r="BZ5272" s="64"/>
      <c r="CA5272" s="64"/>
      <c r="CB5272" s="64"/>
      <c r="CC5272" s="64"/>
      <c r="CD5272" s="64"/>
      <c r="CE5272" s="64"/>
      <c r="CF5272" s="64"/>
      <c r="CG5272" s="64"/>
      <c r="CH5272" s="64"/>
      <c r="CI5272" s="64"/>
      <c r="CJ5272" s="64"/>
      <c r="CK5272" s="64"/>
      <c r="CL5272" s="64"/>
      <c r="CM5272" s="64"/>
      <c r="CN5272" s="64"/>
      <c r="CO5272" s="64"/>
      <c r="CP5272" s="64"/>
      <c r="CQ5272" s="64"/>
      <c r="CR5272" s="64"/>
      <c r="CS5272" s="64"/>
      <c r="CT5272" s="64"/>
      <c r="CU5272" s="64"/>
      <c r="CV5272" s="64"/>
      <c r="CW5272" s="64"/>
      <c r="CX5272" s="64"/>
      <c r="CY5272" s="64"/>
      <c r="CZ5272" s="64"/>
      <c r="DA5272" s="64"/>
      <c r="DB5272" s="64"/>
      <c r="DC5272" s="64"/>
      <c r="DD5272" s="64"/>
      <c r="DE5272" s="64"/>
      <c r="DF5272" s="64"/>
      <c r="DG5272" s="64"/>
      <c r="DH5272" s="64"/>
      <c r="DI5272" s="64"/>
      <c r="DJ5272" s="64"/>
      <c r="DK5272" s="64"/>
      <c r="DL5272" s="64"/>
      <c r="DM5272" s="64"/>
      <c r="DN5272" s="64"/>
      <c r="DO5272" s="64"/>
      <c r="DP5272" s="64"/>
      <c r="DQ5272" s="64"/>
      <c r="DR5272" s="64"/>
      <c r="DS5272" s="64"/>
      <c r="DT5272" s="64"/>
      <c r="DU5272" s="64"/>
      <c r="DV5272" s="64"/>
      <c r="DW5272" s="64"/>
      <c r="DX5272" s="64"/>
      <c r="DY5272" s="64"/>
      <c r="DZ5272" s="64"/>
      <c r="EA5272" s="64"/>
      <c r="EB5272" s="64"/>
      <c r="EC5272" s="64"/>
      <c r="ED5272" s="64"/>
      <c r="EE5272" s="64"/>
      <c r="EF5272" s="64"/>
      <c r="EG5272" s="64"/>
      <c r="EH5272" s="64"/>
      <c r="EI5272" s="64"/>
      <c r="EJ5272" s="64"/>
      <c r="EK5272" s="64"/>
      <c r="EL5272" s="64"/>
      <c r="EM5272" s="64"/>
      <c r="EN5272" s="64"/>
      <c r="EO5272" s="64"/>
      <c r="EP5272" s="64"/>
      <c r="EQ5272" s="64"/>
      <c r="ER5272" s="64"/>
      <c r="ES5272" s="64"/>
      <c r="ET5272" s="64"/>
      <c r="EU5272" s="64"/>
      <c r="EV5272" s="64"/>
      <c r="EW5272" s="64"/>
      <c r="EX5272" s="64"/>
      <c r="EY5272" s="64"/>
      <c r="EZ5272" s="64"/>
      <c r="FA5272" s="64"/>
      <c r="FB5272" s="64"/>
      <c r="FC5272" s="64"/>
      <c r="FD5272" s="64"/>
      <c r="FE5272" s="64"/>
      <c r="FF5272" s="64"/>
      <c r="FG5272" s="64"/>
      <c r="FH5272" s="64"/>
      <c r="FI5272" s="64"/>
      <c r="FJ5272" s="64"/>
      <c r="FK5272" s="64"/>
      <c r="FL5272" s="64"/>
      <c r="FM5272" s="64"/>
      <c r="FN5272" s="64"/>
      <c r="FO5272" s="64"/>
      <c r="FP5272" s="64"/>
      <c r="FQ5272" s="64"/>
      <c r="FR5272" s="64"/>
      <c r="FS5272" s="64"/>
      <c r="FT5272" s="64"/>
      <c r="FU5272" s="64"/>
      <c r="FV5272" s="64"/>
      <c r="FW5272" s="64"/>
      <c r="FX5272" s="64"/>
      <c r="FY5272" s="64"/>
      <c r="FZ5272" s="64"/>
      <c r="GA5272" s="64"/>
      <c r="GB5272" s="64"/>
      <c r="GC5272" s="64"/>
      <c r="GD5272" s="64"/>
      <c r="GE5272" s="64"/>
      <c r="GF5272" s="64"/>
      <c r="GG5272" s="64"/>
      <c r="GH5272" s="64"/>
      <c r="GI5272" s="64"/>
      <c r="GJ5272" s="64"/>
      <c r="GK5272" s="64"/>
      <c r="GL5272" s="64"/>
      <c r="GM5272" s="64"/>
      <c r="GN5272" s="64"/>
      <c r="GO5272" s="64"/>
      <c r="GP5272" s="64"/>
      <c r="GQ5272" s="64"/>
      <c r="GR5272" s="64"/>
      <c r="GS5272" s="64"/>
      <c r="GT5272" s="64"/>
      <c r="GU5272" s="64"/>
      <c r="GV5272" s="64"/>
      <c r="GW5272" s="64"/>
      <c r="GX5272" s="64"/>
      <c r="GY5272" s="64"/>
      <c r="GZ5272" s="64"/>
      <c r="HA5272" s="64"/>
      <c r="HB5272" s="64"/>
      <c r="HC5272" s="64"/>
      <c r="HD5272" s="64"/>
      <c r="HE5272" s="64"/>
      <c r="HF5272" s="64"/>
      <c r="HG5272" s="64"/>
      <c r="HH5272" s="64"/>
      <c r="HI5272" s="64"/>
      <c r="HJ5272" s="64"/>
      <c r="HK5272" s="64"/>
      <c r="HL5272" s="64"/>
      <c r="HM5272" s="64"/>
      <c r="HN5272" s="64"/>
      <c r="HO5272" s="64"/>
    </row>
    <row r="5273" spans="1:223" s="63" customFormat="1">
      <c r="A5273" s="60"/>
      <c r="B5273" s="61"/>
      <c r="C5273" s="61"/>
      <c r="D5273" s="62"/>
      <c r="E5273" s="62"/>
      <c r="F5273" s="61"/>
      <c r="G5273" s="11"/>
      <c r="H5273" s="9"/>
      <c r="I5273" s="9"/>
      <c r="J5273" s="33"/>
      <c r="K5273" s="9"/>
      <c r="L5273" s="9"/>
      <c r="M5273" s="66"/>
      <c r="N5273" s="9"/>
      <c r="O5273" s="9"/>
      <c r="P5273" s="9"/>
      <c r="Q5273" s="9"/>
      <c r="R5273" s="9"/>
      <c r="S5273" s="9"/>
      <c r="U5273" s="64"/>
      <c r="V5273" s="64"/>
      <c r="W5273" s="64"/>
      <c r="X5273" s="64"/>
      <c r="Y5273" s="64"/>
      <c r="Z5273" s="64"/>
      <c r="AA5273" s="64"/>
      <c r="AB5273" s="64"/>
      <c r="AC5273" s="64"/>
      <c r="AD5273" s="64"/>
      <c r="AE5273" s="64"/>
      <c r="AF5273" s="64"/>
      <c r="AG5273" s="64"/>
      <c r="AH5273" s="64"/>
      <c r="AI5273" s="64"/>
      <c r="AJ5273" s="64"/>
      <c r="AK5273" s="64"/>
      <c r="AL5273" s="64"/>
      <c r="AM5273" s="64"/>
      <c r="AN5273" s="64"/>
      <c r="AO5273" s="64"/>
      <c r="AP5273" s="64"/>
      <c r="AQ5273" s="64"/>
      <c r="AR5273" s="64"/>
      <c r="AS5273" s="64"/>
      <c r="AT5273" s="64"/>
      <c r="AU5273" s="64"/>
      <c r="AV5273" s="64"/>
      <c r="AW5273" s="64"/>
      <c r="AX5273" s="64"/>
      <c r="AY5273" s="64"/>
      <c r="AZ5273" s="64"/>
      <c r="BA5273" s="64"/>
      <c r="BB5273" s="64"/>
      <c r="BC5273" s="64"/>
      <c r="BD5273" s="64"/>
      <c r="BE5273" s="64"/>
      <c r="BF5273" s="64"/>
      <c r="BG5273" s="64"/>
      <c r="BH5273" s="64"/>
      <c r="BI5273" s="64"/>
      <c r="BJ5273" s="64"/>
      <c r="BK5273" s="64"/>
      <c r="BL5273" s="64"/>
      <c r="BM5273" s="64"/>
      <c r="BN5273" s="64"/>
      <c r="BO5273" s="64"/>
      <c r="BP5273" s="64"/>
      <c r="BQ5273" s="64"/>
      <c r="BR5273" s="64"/>
      <c r="BS5273" s="64"/>
      <c r="BT5273" s="64"/>
      <c r="BU5273" s="64"/>
      <c r="BV5273" s="64"/>
      <c r="BW5273" s="64"/>
      <c r="BX5273" s="64"/>
      <c r="BY5273" s="64"/>
      <c r="BZ5273" s="64"/>
      <c r="CA5273" s="64"/>
      <c r="CB5273" s="64"/>
      <c r="CC5273" s="64"/>
      <c r="CD5273" s="64"/>
      <c r="CE5273" s="64"/>
      <c r="CF5273" s="64"/>
      <c r="CG5273" s="64"/>
      <c r="CH5273" s="64"/>
      <c r="CI5273" s="64"/>
      <c r="CJ5273" s="64"/>
      <c r="CK5273" s="64"/>
      <c r="CL5273" s="64"/>
      <c r="CM5273" s="64"/>
      <c r="CN5273" s="64"/>
      <c r="CO5273" s="64"/>
      <c r="CP5273" s="64"/>
      <c r="CQ5273" s="64"/>
      <c r="CR5273" s="64"/>
      <c r="CS5273" s="64"/>
      <c r="CT5273" s="64"/>
      <c r="CU5273" s="64"/>
      <c r="CV5273" s="64"/>
      <c r="CW5273" s="64"/>
      <c r="CX5273" s="64"/>
      <c r="CY5273" s="64"/>
      <c r="CZ5273" s="64"/>
      <c r="DA5273" s="64"/>
      <c r="DB5273" s="64"/>
      <c r="DC5273" s="64"/>
      <c r="DD5273" s="64"/>
      <c r="DE5273" s="64"/>
      <c r="DF5273" s="64"/>
      <c r="DG5273" s="64"/>
      <c r="DH5273" s="64"/>
      <c r="DI5273" s="64"/>
      <c r="DJ5273" s="64"/>
      <c r="DK5273" s="64"/>
      <c r="DL5273" s="64"/>
      <c r="DM5273" s="64"/>
      <c r="DN5273" s="64"/>
      <c r="DO5273" s="64"/>
      <c r="DP5273" s="64"/>
      <c r="DQ5273" s="64"/>
      <c r="DR5273" s="64"/>
      <c r="DS5273" s="64"/>
      <c r="DT5273" s="64"/>
      <c r="DU5273" s="64"/>
      <c r="DV5273" s="64"/>
      <c r="DW5273" s="64"/>
      <c r="DX5273" s="64"/>
      <c r="DY5273" s="64"/>
      <c r="DZ5273" s="64"/>
      <c r="EA5273" s="64"/>
      <c r="EB5273" s="64"/>
      <c r="EC5273" s="64"/>
      <c r="ED5273" s="64"/>
      <c r="EE5273" s="64"/>
      <c r="EF5273" s="64"/>
      <c r="EG5273" s="64"/>
      <c r="EH5273" s="64"/>
      <c r="EI5273" s="64"/>
      <c r="EJ5273" s="64"/>
      <c r="EK5273" s="64"/>
      <c r="EL5273" s="64"/>
      <c r="EM5273" s="64"/>
      <c r="EN5273" s="64"/>
      <c r="EO5273" s="64"/>
      <c r="EP5273" s="64"/>
      <c r="EQ5273" s="64"/>
      <c r="ER5273" s="64"/>
      <c r="ES5273" s="64"/>
      <c r="ET5273" s="64"/>
      <c r="EU5273" s="64"/>
      <c r="EV5273" s="64"/>
      <c r="EW5273" s="64"/>
      <c r="EX5273" s="64"/>
      <c r="EY5273" s="64"/>
      <c r="EZ5273" s="64"/>
      <c r="FA5273" s="64"/>
      <c r="FB5273" s="64"/>
      <c r="FC5273" s="64"/>
      <c r="FD5273" s="64"/>
      <c r="FE5273" s="64"/>
      <c r="FF5273" s="64"/>
      <c r="FG5273" s="64"/>
      <c r="FH5273" s="64"/>
      <c r="FI5273" s="64"/>
      <c r="FJ5273" s="64"/>
      <c r="FK5273" s="64"/>
      <c r="FL5273" s="64"/>
      <c r="FM5273" s="64"/>
      <c r="FN5273" s="64"/>
      <c r="FO5273" s="64"/>
      <c r="FP5273" s="64"/>
      <c r="FQ5273" s="64"/>
      <c r="FR5273" s="64"/>
      <c r="FS5273" s="64"/>
      <c r="FT5273" s="64"/>
      <c r="FU5273" s="64"/>
      <c r="FV5273" s="64"/>
      <c r="FW5273" s="64"/>
      <c r="FX5273" s="64"/>
      <c r="FY5273" s="64"/>
      <c r="FZ5273" s="64"/>
      <c r="GA5273" s="64"/>
      <c r="GB5273" s="64"/>
      <c r="GC5273" s="64"/>
      <c r="GD5273" s="64"/>
      <c r="GE5273" s="64"/>
      <c r="GF5273" s="64"/>
      <c r="GG5273" s="64"/>
      <c r="GH5273" s="64"/>
      <c r="GI5273" s="64"/>
      <c r="GJ5273" s="64"/>
      <c r="GK5273" s="64"/>
      <c r="GL5273" s="64"/>
      <c r="GM5273" s="64"/>
      <c r="GN5273" s="64"/>
      <c r="GO5273" s="64"/>
      <c r="GP5273" s="64"/>
      <c r="GQ5273" s="64"/>
      <c r="GR5273" s="64"/>
      <c r="GS5273" s="64"/>
      <c r="GT5273" s="64"/>
      <c r="GU5273" s="64"/>
      <c r="GV5273" s="64"/>
      <c r="GW5273" s="64"/>
      <c r="GX5273" s="64"/>
      <c r="GY5273" s="64"/>
      <c r="GZ5273" s="64"/>
      <c r="HA5273" s="64"/>
      <c r="HB5273" s="64"/>
      <c r="HC5273" s="64"/>
      <c r="HD5273" s="64"/>
      <c r="HE5273" s="64"/>
      <c r="HF5273" s="64"/>
      <c r="HG5273" s="64"/>
      <c r="HH5273" s="64"/>
      <c r="HI5273" s="64"/>
      <c r="HJ5273" s="64"/>
      <c r="HK5273" s="64"/>
      <c r="HL5273" s="64"/>
      <c r="HM5273" s="64"/>
      <c r="HN5273" s="64"/>
      <c r="HO5273" s="64"/>
    </row>
    <row r="5274" spans="1:223" s="63" customFormat="1">
      <c r="A5274" s="60"/>
      <c r="B5274" s="61"/>
      <c r="C5274" s="61"/>
      <c r="D5274" s="62"/>
      <c r="E5274" s="62"/>
      <c r="F5274" s="61"/>
      <c r="G5274" s="11"/>
      <c r="H5274" s="9"/>
      <c r="I5274" s="9"/>
      <c r="J5274" s="33"/>
      <c r="K5274" s="9"/>
      <c r="L5274" s="9"/>
      <c r="M5274" s="66"/>
      <c r="N5274" s="9"/>
      <c r="O5274" s="9"/>
      <c r="P5274" s="9"/>
      <c r="Q5274" s="9"/>
      <c r="R5274" s="9"/>
      <c r="S5274" s="9"/>
      <c r="U5274" s="64"/>
      <c r="V5274" s="64"/>
      <c r="W5274" s="64"/>
      <c r="X5274" s="64"/>
      <c r="Y5274" s="64"/>
      <c r="Z5274" s="64"/>
      <c r="AA5274" s="64"/>
      <c r="AB5274" s="64"/>
      <c r="AC5274" s="64"/>
      <c r="AD5274" s="64"/>
      <c r="AE5274" s="64"/>
      <c r="AF5274" s="64"/>
      <c r="AG5274" s="64"/>
      <c r="AH5274" s="64"/>
      <c r="AI5274" s="64"/>
      <c r="AJ5274" s="64"/>
      <c r="AK5274" s="64"/>
      <c r="AL5274" s="64"/>
      <c r="AM5274" s="64"/>
      <c r="AN5274" s="64"/>
      <c r="AO5274" s="64"/>
      <c r="AP5274" s="64"/>
      <c r="AQ5274" s="64"/>
      <c r="AR5274" s="64"/>
      <c r="AS5274" s="64"/>
      <c r="AT5274" s="64"/>
      <c r="AU5274" s="64"/>
      <c r="AV5274" s="64"/>
      <c r="AW5274" s="64"/>
      <c r="AX5274" s="64"/>
      <c r="AY5274" s="64"/>
      <c r="AZ5274" s="64"/>
      <c r="BA5274" s="64"/>
      <c r="BB5274" s="64"/>
      <c r="BC5274" s="64"/>
      <c r="BD5274" s="64"/>
      <c r="BE5274" s="64"/>
      <c r="BF5274" s="64"/>
      <c r="BG5274" s="64"/>
      <c r="BH5274" s="64"/>
      <c r="BI5274" s="64"/>
      <c r="BJ5274" s="64"/>
      <c r="BK5274" s="64"/>
      <c r="BL5274" s="64"/>
      <c r="BM5274" s="64"/>
      <c r="BN5274" s="64"/>
      <c r="BO5274" s="64"/>
      <c r="BP5274" s="64"/>
      <c r="BQ5274" s="64"/>
      <c r="BR5274" s="64"/>
      <c r="BS5274" s="64"/>
      <c r="BT5274" s="64"/>
      <c r="BU5274" s="64"/>
      <c r="BV5274" s="64"/>
      <c r="BW5274" s="64"/>
      <c r="BX5274" s="64"/>
      <c r="BY5274" s="64"/>
      <c r="BZ5274" s="64"/>
      <c r="CA5274" s="64"/>
      <c r="CB5274" s="64"/>
      <c r="CC5274" s="64"/>
      <c r="CD5274" s="64"/>
      <c r="CE5274" s="64"/>
      <c r="CF5274" s="64"/>
      <c r="CG5274" s="64"/>
      <c r="CH5274" s="64"/>
      <c r="CI5274" s="64"/>
      <c r="CJ5274" s="64"/>
      <c r="CK5274" s="64"/>
      <c r="CL5274" s="64"/>
      <c r="CM5274" s="64"/>
      <c r="CN5274" s="64"/>
      <c r="CO5274" s="64"/>
      <c r="CP5274" s="64"/>
      <c r="CQ5274" s="64"/>
      <c r="CR5274" s="64"/>
      <c r="CS5274" s="64"/>
      <c r="CT5274" s="64"/>
      <c r="CU5274" s="64"/>
      <c r="CV5274" s="64"/>
      <c r="CW5274" s="64"/>
      <c r="CX5274" s="64"/>
      <c r="CY5274" s="64"/>
      <c r="CZ5274" s="64"/>
      <c r="DA5274" s="64"/>
      <c r="DB5274" s="64"/>
      <c r="DC5274" s="64"/>
      <c r="DD5274" s="64"/>
      <c r="DE5274" s="64"/>
      <c r="DF5274" s="64"/>
      <c r="DG5274" s="64"/>
      <c r="DH5274" s="64"/>
      <c r="DI5274" s="64"/>
      <c r="DJ5274" s="64"/>
      <c r="DK5274" s="64"/>
      <c r="DL5274" s="64"/>
      <c r="DM5274" s="64"/>
      <c r="DN5274" s="64"/>
      <c r="DO5274" s="64"/>
      <c r="DP5274" s="64"/>
      <c r="DQ5274" s="64"/>
      <c r="DR5274" s="64"/>
      <c r="DS5274" s="64"/>
      <c r="DT5274" s="64"/>
      <c r="DU5274" s="64"/>
      <c r="DV5274" s="64"/>
      <c r="DW5274" s="64"/>
      <c r="DX5274" s="64"/>
      <c r="DY5274" s="64"/>
      <c r="DZ5274" s="64"/>
      <c r="EA5274" s="64"/>
      <c r="EB5274" s="64"/>
      <c r="EC5274" s="64"/>
      <c r="ED5274" s="64"/>
      <c r="EE5274" s="64"/>
      <c r="EF5274" s="64"/>
      <c r="EG5274" s="64"/>
      <c r="EH5274" s="64"/>
      <c r="EI5274" s="64"/>
      <c r="EJ5274" s="64"/>
      <c r="EK5274" s="64"/>
      <c r="EL5274" s="64"/>
      <c r="EM5274" s="64"/>
      <c r="EN5274" s="64"/>
      <c r="EO5274" s="64"/>
      <c r="EP5274" s="64"/>
      <c r="EQ5274" s="64"/>
      <c r="ER5274" s="64"/>
      <c r="ES5274" s="64"/>
      <c r="ET5274" s="64"/>
      <c r="EU5274" s="64"/>
      <c r="EV5274" s="64"/>
      <c r="EW5274" s="64"/>
      <c r="EX5274" s="64"/>
      <c r="EY5274" s="64"/>
      <c r="EZ5274" s="64"/>
      <c r="FA5274" s="64"/>
      <c r="FB5274" s="64"/>
      <c r="FC5274" s="64"/>
      <c r="FD5274" s="64"/>
      <c r="FE5274" s="64"/>
      <c r="FF5274" s="64"/>
      <c r="FG5274" s="64"/>
      <c r="FH5274" s="64"/>
      <c r="FI5274" s="64"/>
      <c r="FJ5274" s="64"/>
      <c r="FK5274" s="64"/>
      <c r="FL5274" s="64"/>
      <c r="FM5274" s="64"/>
      <c r="FN5274" s="64"/>
      <c r="FO5274" s="64"/>
      <c r="FP5274" s="64"/>
      <c r="FQ5274" s="64"/>
      <c r="FR5274" s="64"/>
      <c r="FS5274" s="64"/>
      <c r="FT5274" s="64"/>
      <c r="FU5274" s="64"/>
      <c r="FV5274" s="64"/>
      <c r="FW5274" s="64"/>
      <c r="FX5274" s="64"/>
      <c r="FY5274" s="64"/>
      <c r="FZ5274" s="64"/>
      <c r="GA5274" s="64"/>
      <c r="GB5274" s="64"/>
      <c r="GC5274" s="64"/>
      <c r="GD5274" s="64"/>
      <c r="GE5274" s="64"/>
      <c r="GF5274" s="64"/>
      <c r="GG5274" s="64"/>
      <c r="GH5274" s="64"/>
      <c r="GI5274" s="64"/>
      <c r="GJ5274" s="64"/>
      <c r="GK5274" s="64"/>
      <c r="GL5274" s="64"/>
      <c r="GM5274" s="64"/>
      <c r="GN5274" s="64"/>
      <c r="GO5274" s="64"/>
      <c r="GP5274" s="64"/>
      <c r="GQ5274" s="64"/>
      <c r="GR5274" s="64"/>
      <c r="GS5274" s="64"/>
      <c r="GT5274" s="64"/>
      <c r="GU5274" s="64"/>
      <c r="GV5274" s="64"/>
      <c r="GW5274" s="64"/>
      <c r="GX5274" s="64"/>
      <c r="GY5274" s="64"/>
      <c r="GZ5274" s="64"/>
      <c r="HA5274" s="64"/>
      <c r="HB5274" s="64"/>
      <c r="HC5274" s="64"/>
      <c r="HD5274" s="64"/>
      <c r="HE5274" s="64"/>
      <c r="HF5274" s="64"/>
      <c r="HG5274" s="64"/>
      <c r="HH5274" s="64"/>
      <c r="HI5274" s="64"/>
      <c r="HJ5274" s="64"/>
      <c r="HK5274" s="64"/>
      <c r="HL5274" s="64"/>
      <c r="HM5274" s="64"/>
      <c r="HN5274" s="64"/>
      <c r="HO5274" s="64"/>
    </row>
    <row r="5275" spans="1:223" s="63" customFormat="1">
      <c r="A5275" s="60"/>
      <c r="B5275" s="61"/>
      <c r="C5275" s="61"/>
      <c r="D5275" s="62"/>
      <c r="E5275" s="62"/>
      <c r="F5275" s="61"/>
      <c r="G5275" s="11"/>
      <c r="H5275" s="9"/>
      <c r="I5275" s="9"/>
      <c r="J5275" s="33"/>
      <c r="K5275" s="9"/>
      <c r="L5275" s="9"/>
      <c r="M5275" s="66"/>
      <c r="N5275" s="9"/>
      <c r="O5275" s="9"/>
      <c r="P5275" s="9"/>
      <c r="Q5275" s="9"/>
      <c r="R5275" s="9"/>
      <c r="S5275" s="9"/>
      <c r="U5275" s="64"/>
      <c r="V5275" s="64"/>
      <c r="W5275" s="64"/>
      <c r="X5275" s="64"/>
      <c r="Y5275" s="64"/>
      <c r="Z5275" s="64"/>
      <c r="AA5275" s="64"/>
      <c r="AB5275" s="64"/>
      <c r="AC5275" s="64"/>
      <c r="AD5275" s="64"/>
      <c r="AE5275" s="64"/>
      <c r="AF5275" s="64"/>
      <c r="AG5275" s="64"/>
      <c r="AH5275" s="64"/>
      <c r="AI5275" s="64"/>
      <c r="AJ5275" s="64"/>
      <c r="AK5275" s="64"/>
      <c r="AL5275" s="64"/>
      <c r="AM5275" s="64"/>
      <c r="AN5275" s="64"/>
      <c r="AO5275" s="64"/>
      <c r="AP5275" s="64"/>
      <c r="AQ5275" s="64"/>
      <c r="AR5275" s="64"/>
      <c r="AS5275" s="64"/>
      <c r="AT5275" s="64"/>
      <c r="AU5275" s="64"/>
      <c r="AV5275" s="64"/>
      <c r="AW5275" s="64"/>
      <c r="AX5275" s="64"/>
      <c r="AY5275" s="64"/>
      <c r="AZ5275" s="64"/>
      <c r="BA5275" s="64"/>
      <c r="BB5275" s="64"/>
      <c r="BC5275" s="64"/>
      <c r="BD5275" s="64"/>
      <c r="BE5275" s="64"/>
      <c r="BF5275" s="64"/>
      <c r="BG5275" s="64"/>
      <c r="BH5275" s="64"/>
      <c r="BI5275" s="64"/>
      <c r="BJ5275" s="64"/>
      <c r="BK5275" s="64"/>
      <c r="BL5275" s="64"/>
      <c r="BM5275" s="64"/>
      <c r="BN5275" s="64"/>
      <c r="BO5275" s="64"/>
      <c r="BP5275" s="64"/>
      <c r="BQ5275" s="64"/>
      <c r="BR5275" s="64"/>
      <c r="BS5275" s="64"/>
      <c r="BT5275" s="64"/>
      <c r="BU5275" s="64"/>
      <c r="BV5275" s="64"/>
      <c r="BW5275" s="64"/>
      <c r="BX5275" s="64"/>
      <c r="BY5275" s="64"/>
      <c r="BZ5275" s="64"/>
      <c r="CA5275" s="64"/>
      <c r="CB5275" s="64"/>
      <c r="CC5275" s="64"/>
      <c r="CD5275" s="64"/>
      <c r="CE5275" s="64"/>
      <c r="CF5275" s="64"/>
      <c r="CG5275" s="64"/>
      <c r="CH5275" s="64"/>
      <c r="CI5275" s="64"/>
      <c r="CJ5275" s="64"/>
      <c r="CK5275" s="64"/>
      <c r="CL5275" s="64"/>
      <c r="CM5275" s="64"/>
      <c r="CN5275" s="64"/>
      <c r="CO5275" s="64"/>
      <c r="CP5275" s="64"/>
      <c r="CQ5275" s="64"/>
      <c r="CR5275" s="64"/>
      <c r="CS5275" s="64"/>
      <c r="CT5275" s="64"/>
      <c r="CU5275" s="64"/>
      <c r="CV5275" s="64"/>
      <c r="CW5275" s="64"/>
      <c r="CX5275" s="64"/>
      <c r="CY5275" s="64"/>
      <c r="CZ5275" s="64"/>
      <c r="DA5275" s="64"/>
      <c r="DB5275" s="64"/>
      <c r="DC5275" s="64"/>
      <c r="DD5275" s="64"/>
      <c r="DE5275" s="64"/>
      <c r="DF5275" s="64"/>
      <c r="DG5275" s="64"/>
      <c r="DH5275" s="64"/>
      <c r="DI5275" s="64"/>
      <c r="DJ5275" s="64"/>
      <c r="DK5275" s="64"/>
      <c r="DL5275" s="64"/>
      <c r="DM5275" s="64"/>
      <c r="DN5275" s="64"/>
      <c r="DO5275" s="64"/>
      <c r="DP5275" s="64"/>
      <c r="DQ5275" s="64"/>
      <c r="DR5275" s="64"/>
      <c r="DS5275" s="64"/>
      <c r="DT5275" s="64"/>
      <c r="DU5275" s="64"/>
      <c r="DV5275" s="64"/>
      <c r="DW5275" s="64"/>
      <c r="DX5275" s="64"/>
      <c r="DY5275" s="64"/>
      <c r="DZ5275" s="64"/>
      <c r="EA5275" s="64"/>
      <c r="EB5275" s="64"/>
      <c r="EC5275" s="64"/>
      <c r="ED5275" s="64"/>
      <c r="EE5275" s="64"/>
      <c r="EF5275" s="64"/>
      <c r="EG5275" s="64"/>
      <c r="EH5275" s="64"/>
      <c r="EI5275" s="64"/>
      <c r="EJ5275" s="64"/>
      <c r="EK5275" s="64"/>
      <c r="EL5275" s="64"/>
      <c r="EM5275" s="64"/>
      <c r="EN5275" s="64"/>
      <c r="EO5275" s="64"/>
      <c r="EP5275" s="64"/>
      <c r="EQ5275" s="64"/>
      <c r="ER5275" s="64"/>
      <c r="ES5275" s="64"/>
      <c r="ET5275" s="64"/>
      <c r="EU5275" s="64"/>
      <c r="EV5275" s="64"/>
      <c r="EW5275" s="64"/>
      <c r="EX5275" s="64"/>
      <c r="EY5275" s="64"/>
      <c r="EZ5275" s="64"/>
      <c r="FA5275" s="64"/>
      <c r="FB5275" s="64"/>
      <c r="FC5275" s="64"/>
      <c r="FD5275" s="64"/>
      <c r="FE5275" s="64"/>
      <c r="FF5275" s="64"/>
      <c r="FG5275" s="64"/>
      <c r="FH5275" s="64"/>
      <c r="FI5275" s="64"/>
      <c r="FJ5275" s="64"/>
      <c r="FK5275" s="64"/>
      <c r="FL5275" s="64"/>
      <c r="FM5275" s="64"/>
      <c r="FN5275" s="64"/>
      <c r="FO5275" s="64"/>
      <c r="FP5275" s="64"/>
      <c r="FQ5275" s="64"/>
      <c r="FR5275" s="64"/>
      <c r="FS5275" s="64"/>
      <c r="FT5275" s="64"/>
      <c r="FU5275" s="64"/>
      <c r="FV5275" s="64"/>
      <c r="FW5275" s="64"/>
      <c r="FX5275" s="64"/>
      <c r="FY5275" s="64"/>
      <c r="FZ5275" s="64"/>
      <c r="GA5275" s="64"/>
      <c r="GB5275" s="64"/>
      <c r="GC5275" s="64"/>
      <c r="GD5275" s="64"/>
      <c r="GE5275" s="64"/>
      <c r="GF5275" s="64"/>
      <c r="GG5275" s="64"/>
      <c r="GH5275" s="64"/>
      <c r="GI5275" s="64"/>
      <c r="GJ5275" s="64"/>
      <c r="GK5275" s="64"/>
      <c r="GL5275" s="64"/>
      <c r="GM5275" s="64"/>
      <c r="GN5275" s="64"/>
      <c r="GO5275" s="64"/>
      <c r="GP5275" s="64"/>
      <c r="GQ5275" s="64"/>
      <c r="GR5275" s="64"/>
      <c r="GS5275" s="64"/>
      <c r="GT5275" s="64"/>
      <c r="GU5275" s="64"/>
      <c r="GV5275" s="64"/>
      <c r="GW5275" s="64"/>
      <c r="GX5275" s="64"/>
      <c r="GY5275" s="64"/>
      <c r="GZ5275" s="64"/>
      <c r="HA5275" s="64"/>
      <c r="HB5275" s="64"/>
      <c r="HC5275" s="64"/>
      <c r="HD5275" s="64"/>
      <c r="HE5275" s="64"/>
      <c r="HF5275" s="64"/>
      <c r="HG5275" s="64"/>
      <c r="HH5275" s="64"/>
      <c r="HI5275" s="64"/>
      <c r="HJ5275" s="64"/>
      <c r="HK5275" s="64"/>
      <c r="HL5275" s="64"/>
      <c r="HM5275" s="64"/>
      <c r="HN5275" s="64"/>
      <c r="HO5275" s="64"/>
    </row>
    <row r="5276" spans="1:223" s="63" customFormat="1">
      <c r="A5276" s="60"/>
      <c r="B5276" s="61"/>
      <c r="C5276" s="61"/>
      <c r="D5276" s="62"/>
      <c r="E5276" s="62"/>
      <c r="F5276" s="61"/>
      <c r="G5276" s="11"/>
      <c r="H5276" s="9"/>
      <c r="I5276" s="9"/>
      <c r="J5276" s="33"/>
      <c r="K5276" s="9"/>
      <c r="L5276" s="9"/>
      <c r="M5276" s="66"/>
      <c r="N5276" s="9"/>
      <c r="O5276" s="9"/>
      <c r="P5276" s="9"/>
      <c r="Q5276" s="9"/>
      <c r="R5276" s="9"/>
      <c r="S5276" s="9"/>
      <c r="U5276" s="64"/>
      <c r="V5276" s="64"/>
      <c r="W5276" s="64"/>
      <c r="X5276" s="64"/>
      <c r="Y5276" s="64"/>
      <c r="Z5276" s="64"/>
      <c r="AA5276" s="64"/>
      <c r="AB5276" s="64"/>
      <c r="AC5276" s="64"/>
      <c r="AD5276" s="64"/>
      <c r="AE5276" s="64"/>
      <c r="AF5276" s="64"/>
      <c r="AG5276" s="64"/>
      <c r="AH5276" s="64"/>
      <c r="AI5276" s="64"/>
      <c r="AJ5276" s="64"/>
      <c r="AK5276" s="64"/>
      <c r="AL5276" s="64"/>
      <c r="AM5276" s="64"/>
      <c r="AN5276" s="64"/>
      <c r="AO5276" s="64"/>
      <c r="AP5276" s="64"/>
      <c r="AQ5276" s="64"/>
      <c r="AR5276" s="64"/>
      <c r="AS5276" s="64"/>
      <c r="AT5276" s="64"/>
      <c r="AU5276" s="64"/>
      <c r="AV5276" s="64"/>
      <c r="AW5276" s="64"/>
      <c r="AX5276" s="64"/>
      <c r="AY5276" s="64"/>
      <c r="AZ5276" s="64"/>
      <c r="BA5276" s="64"/>
      <c r="BB5276" s="64"/>
      <c r="BC5276" s="64"/>
      <c r="BD5276" s="64"/>
      <c r="BE5276" s="64"/>
      <c r="BF5276" s="64"/>
      <c r="BG5276" s="64"/>
      <c r="BH5276" s="64"/>
      <c r="BI5276" s="64"/>
      <c r="BJ5276" s="64"/>
      <c r="BK5276" s="64"/>
      <c r="BL5276" s="64"/>
      <c r="BM5276" s="64"/>
      <c r="BN5276" s="64"/>
      <c r="BO5276" s="64"/>
      <c r="BP5276" s="64"/>
      <c r="BQ5276" s="64"/>
      <c r="BR5276" s="64"/>
      <c r="BS5276" s="64"/>
      <c r="BT5276" s="64"/>
      <c r="BU5276" s="64"/>
      <c r="BV5276" s="64"/>
      <c r="BW5276" s="64"/>
      <c r="BX5276" s="64"/>
      <c r="BY5276" s="64"/>
      <c r="BZ5276" s="64"/>
      <c r="CA5276" s="64"/>
      <c r="CB5276" s="64"/>
      <c r="CC5276" s="64"/>
      <c r="CD5276" s="64"/>
      <c r="CE5276" s="64"/>
      <c r="CF5276" s="64"/>
      <c r="CG5276" s="64"/>
      <c r="CH5276" s="64"/>
      <c r="CI5276" s="64"/>
      <c r="CJ5276" s="64"/>
      <c r="CK5276" s="64"/>
      <c r="CL5276" s="64"/>
      <c r="CM5276" s="64"/>
      <c r="CN5276" s="64"/>
      <c r="CO5276" s="64"/>
      <c r="CP5276" s="64"/>
      <c r="CQ5276" s="64"/>
      <c r="CR5276" s="64"/>
      <c r="CS5276" s="64"/>
      <c r="CT5276" s="64"/>
      <c r="CU5276" s="64"/>
      <c r="CV5276" s="64"/>
      <c r="CW5276" s="64"/>
      <c r="CX5276" s="64"/>
      <c r="CY5276" s="64"/>
      <c r="CZ5276" s="64"/>
      <c r="DA5276" s="64"/>
      <c r="DB5276" s="64"/>
      <c r="DC5276" s="64"/>
      <c r="DD5276" s="64"/>
      <c r="DE5276" s="64"/>
      <c r="DF5276" s="64"/>
      <c r="DG5276" s="64"/>
      <c r="DH5276" s="64"/>
      <c r="DI5276" s="64"/>
      <c r="DJ5276" s="64"/>
      <c r="DK5276" s="64"/>
      <c r="DL5276" s="64"/>
      <c r="DM5276" s="64"/>
      <c r="DN5276" s="64"/>
      <c r="DO5276" s="64"/>
      <c r="DP5276" s="64"/>
      <c r="DQ5276" s="64"/>
      <c r="DR5276" s="64"/>
      <c r="DS5276" s="64"/>
      <c r="DT5276" s="64"/>
      <c r="DU5276" s="64"/>
      <c r="DV5276" s="64"/>
      <c r="DW5276" s="64"/>
      <c r="DX5276" s="64"/>
      <c r="DY5276" s="64"/>
      <c r="DZ5276" s="64"/>
      <c r="EA5276" s="64"/>
      <c r="EB5276" s="64"/>
      <c r="EC5276" s="64"/>
      <c r="ED5276" s="64"/>
      <c r="EE5276" s="64"/>
      <c r="EF5276" s="64"/>
      <c r="EG5276" s="64"/>
      <c r="EH5276" s="64"/>
      <c r="EI5276" s="64"/>
      <c r="EJ5276" s="64"/>
      <c r="EK5276" s="64"/>
      <c r="EL5276" s="64"/>
      <c r="EM5276" s="64"/>
      <c r="EN5276" s="64"/>
      <c r="EO5276" s="64"/>
      <c r="EP5276" s="64"/>
      <c r="EQ5276" s="64"/>
      <c r="ER5276" s="64"/>
      <c r="ES5276" s="64"/>
      <c r="ET5276" s="64"/>
      <c r="EU5276" s="64"/>
      <c r="EV5276" s="64"/>
      <c r="EW5276" s="64"/>
      <c r="EX5276" s="64"/>
      <c r="EY5276" s="64"/>
      <c r="EZ5276" s="64"/>
      <c r="FA5276" s="64"/>
      <c r="FB5276" s="64"/>
      <c r="FC5276" s="64"/>
      <c r="FD5276" s="64"/>
      <c r="FE5276" s="64"/>
      <c r="FF5276" s="64"/>
      <c r="FG5276" s="64"/>
      <c r="FH5276" s="64"/>
      <c r="FI5276" s="64"/>
      <c r="FJ5276" s="64"/>
      <c r="FK5276" s="64"/>
      <c r="FL5276" s="64"/>
      <c r="FM5276" s="64"/>
      <c r="FN5276" s="64"/>
      <c r="FO5276" s="64"/>
      <c r="FP5276" s="64"/>
      <c r="FQ5276" s="64"/>
      <c r="FR5276" s="64"/>
      <c r="FS5276" s="64"/>
      <c r="FT5276" s="64"/>
      <c r="FU5276" s="64"/>
      <c r="FV5276" s="64"/>
      <c r="FW5276" s="64"/>
      <c r="FX5276" s="64"/>
      <c r="FY5276" s="64"/>
      <c r="FZ5276" s="64"/>
      <c r="GA5276" s="64"/>
      <c r="GB5276" s="64"/>
      <c r="GC5276" s="64"/>
      <c r="GD5276" s="64"/>
      <c r="GE5276" s="64"/>
      <c r="GF5276" s="64"/>
      <c r="GG5276" s="64"/>
      <c r="GH5276" s="64"/>
      <c r="GI5276" s="64"/>
      <c r="GJ5276" s="64"/>
      <c r="GK5276" s="64"/>
      <c r="GL5276" s="64"/>
      <c r="GM5276" s="64"/>
      <c r="GN5276" s="64"/>
      <c r="GO5276" s="64"/>
      <c r="GP5276" s="64"/>
      <c r="GQ5276" s="64"/>
      <c r="GR5276" s="64"/>
      <c r="GS5276" s="64"/>
      <c r="GT5276" s="64"/>
      <c r="GU5276" s="64"/>
      <c r="GV5276" s="64"/>
      <c r="GW5276" s="64"/>
      <c r="GX5276" s="64"/>
      <c r="GY5276" s="64"/>
      <c r="GZ5276" s="64"/>
      <c r="HA5276" s="64"/>
      <c r="HB5276" s="64"/>
      <c r="HC5276" s="64"/>
      <c r="HD5276" s="64"/>
      <c r="HE5276" s="64"/>
      <c r="HF5276" s="64"/>
      <c r="HG5276" s="64"/>
      <c r="HH5276" s="64"/>
      <c r="HI5276" s="64"/>
      <c r="HJ5276" s="64"/>
      <c r="HK5276" s="64"/>
      <c r="HL5276" s="64"/>
      <c r="HM5276" s="64"/>
      <c r="HN5276" s="64"/>
      <c r="HO5276" s="64"/>
    </row>
    <row r="5277" spans="1:223" s="63" customFormat="1">
      <c r="A5277" s="60"/>
      <c r="B5277" s="61"/>
      <c r="C5277" s="61"/>
      <c r="D5277" s="62"/>
      <c r="E5277" s="62"/>
      <c r="F5277" s="61"/>
      <c r="G5277" s="11"/>
      <c r="H5277" s="9"/>
      <c r="I5277" s="9"/>
      <c r="J5277" s="33"/>
      <c r="K5277" s="9"/>
      <c r="L5277" s="9"/>
      <c r="M5277" s="66"/>
      <c r="N5277" s="9"/>
      <c r="O5277" s="9"/>
      <c r="P5277" s="9"/>
      <c r="Q5277" s="9"/>
      <c r="R5277" s="9"/>
      <c r="S5277" s="9"/>
      <c r="U5277" s="64"/>
      <c r="V5277" s="64"/>
      <c r="W5277" s="64"/>
      <c r="X5277" s="64"/>
      <c r="Y5277" s="64"/>
      <c r="Z5277" s="64"/>
      <c r="AA5277" s="64"/>
      <c r="AB5277" s="64"/>
      <c r="AC5277" s="64"/>
      <c r="AD5277" s="64"/>
      <c r="AE5277" s="64"/>
      <c r="AF5277" s="64"/>
      <c r="AG5277" s="64"/>
      <c r="AH5277" s="64"/>
      <c r="AI5277" s="64"/>
      <c r="AJ5277" s="64"/>
      <c r="AK5277" s="64"/>
      <c r="AL5277" s="64"/>
      <c r="AM5277" s="64"/>
      <c r="AN5277" s="64"/>
      <c r="AO5277" s="64"/>
      <c r="AP5277" s="64"/>
      <c r="AQ5277" s="64"/>
      <c r="AR5277" s="64"/>
      <c r="AS5277" s="64"/>
      <c r="AT5277" s="64"/>
      <c r="AU5277" s="64"/>
      <c r="AV5277" s="64"/>
      <c r="AW5277" s="64"/>
      <c r="AX5277" s="64"/>
      <c r="AY5277" s="64"/>
      <c r="AZ5277" s="64"/>
      <c r="BA5277" s="64"/>
      <c r="BB5277" s="64"/>
      <c r="BC5277" s="64"/>
      <c r="BD5277" s="64"/>
      <c r="BE5277" s="64"/>
      <c r="BF5277" s="64"/>
      <c r="BG5277" s="64"/>
      <c r="BH5277" s="64"/>
      <c r="BI5277" s="64"/>
      <c r="BJ5277" s="64"/>
      <c r="BK5277" s="64"/>
      <c r="BL5277" s="64"/>
      <c r="BM5277" s="64"/>
      <c r="BN5277" s="64"/>
      <c r="BO5277" s="64"/>
      <c r="BP5277" s="64"/>
      <c r="BQ5277" s="64"/>
      <c r="BR5277" s="64"/>
      <c r="BS5277" s="64"/>
      <c r="BT5277" s="64"/>
      <c r="BU5277" s="64"/>
      <c r="BV5277" s="64"/>
      <c r="BW5277" s="64"/>
      <c r="BX5277" s="64"/>
      <c r="BY5277" s="64"/>
      <c r="BZ5277" s="64"/>
      <c r="CA5277" s="64"/>
      <c r="CB5277" s="64"/>
      <c r="CC5277" s="64"/>
      <c r="CD5277" s="64"/>
      <c r="CE5277" s="64"/>
      <c r="CF5277" s="64"/>
      <c r="CG5277" s="64"/>
      <c r="CH5277" s="64"/>
      <c r="CI5277" s="64"/>
      <c r="CJ5277" s="64"/>
      <c r="CK5277" s="64"/>
      <c r="CL5277" s="64"/>
      <c r="CM5277" s="64"/>
      <c r="CN5277" s="64"/>
      <c r="CO5277" s="64"/>
      <c r="CP5277" s="64"/>
      <c r="CQ5277" s="64"/>
      <c r="CR5277" s="64"/>
      <c r="CS5277" s="64"/>
      <c r="CT5277" s="64"/>
      <c r="CU5277" s="64"/>
      <c r="CV5277" s="64"/>
      <c r="CW5277" s="64"/>
      <c r="CX5277" s="64"/>
      <c r="CY5277" s="64"/>
      <c r="CZ5277" s="64"/>
      <c r="DA5277" s="64"/>
      <c r="DB5277" s="64"/>
      <c r="DC5277" s="64"/>
      <c r="DD5277" s="64"/>
      <c r="DE5277" s="64"/>
      <c r="DF5277" s="64"/>
      <c r="DG5277" s="64"/>
      <c r="DH5277" s="64"/>
      <c r="DI5277" s="64"/>
      <c r="DJ5277" s="64"/>
      <c r="DK5277" s="64"/>
      <c r="DL5277" s="64"/>
      <c r="DM5277" s="64"/>
      <c r="DN5277" s="64"/>
      <c r="DO5277" s="64"/>
      <c r="DP5277" s="64"/>
      <c r="DQ5277" s="64"/>
      <c r="DR5277" s="64"/>
      <c r="DS5277" s="64"/>
      <c r="DT5277" s="64"/>
      <c r="DU5277" s="64"/>
      <c r="DV5277" s="64"/>
      <c r="DW5277" s="64"/>
      <c r="DX5277" s="64"/>
      <c r="DY5277" s="64"/>
      <c r="DZ5277" s="64"/>
      <c r="EA5277" s="64"/>
      <c r="EB5277" s="64"/>
      <c r="EC5277" s="64"/>
      <c r="ED5277" s="64"/>
      <c r="EE5277" s="64"/>
      <c r="EF5277" s="64"/>
      <c r="EG5277" s="64"/>
      <c r="EH5277" s="64"/>
      <c r="EI5277" s="64"/>
      <c r="EJ5277" s="64"/>
      <c r="EK5277" s="64"/>
      <c r="EL5277" s="64"/>
      <c r="EM5277" s="64"/>
      <c r="EN5277" s="64"/>
      <c r="EO5277" s="64"/>
      <c r="EP5277" s="64"/>
      <c r="EQ5277" s="64"/>
      <c r="ER5277" s="64"/>
      <c r="ES5277" s="64"/>
      <c r="ET5277" s="64"/>
      <c r="EU5277" s="64"/>
      <c r="EV5277" s="64"/>
      <c r="EW5277" s="64"/>
      <c r="EX5277" s="64"/>
      <c r="EY5277" s="64"/>
      <c r="EZ5277" s="64"/>
      <c r="FA5277" s="64"/>
      <c r="FB5277" s="64"/>
      <c r="FC5277" s="64"/>
      <c r="FD5277" s="64"/>
      <c r="FE5277" s="64"/>
      <c r="FF5277" s="64"/>
      <c r="FG5277" s="64"/>
      <c r="FH5277" s="64"/>
      <c r="FI5277" s="64"/>
      <c r="FJ5277" s="64"/>
      <c r="FK5277" s="64"/>
      <c r="FL5277" s="64"/>
      <c r="FM5277" s="64"/>
      <c r="FN5277" s="64"/>
      <c r="FO5277" s="64"/>
      <c r="FP5277" s="64"/>
      <c r="FQ5277" s="64"/>
      <c r="FR5277" s="64"/>
      <c r="FS5277" s="64"/>
      <c r="FT5277" s="64"/>
      <c r="FU5277" s="64"/>
      <c r="FV5277" s="64"/>
      <c r="FW5277" s="64"/>
      <c r="FX5277" s="64"/>
      <c r="FY5277" s="64"/>
      <c r="FZ5277" s="64"/>
      <c r="GA5277" s="64"/>
      <c r="GB5277" s="64"/>
      <c r="GC5277" s="64"/>
      <c r="GD5277" s="64"/>
      <c r="GE5277" s="64"/>
      <c r="GF5277" s="64"/>
      <c r="GG5277" s="64"/>
      <c r="GH5277" s="64"/>
      <c r="GI5277" s="64"/>
      <c r="GJ5277" s="64"/>
      <c r="GK5277" s="64"/>
      <c r="GL5277" s="64"/>
      <c r="GM5277" s="64"/>
      <c r="GN5277" s="64"/>
      <c r="GO5277" s="64"/>
      <c r="GP5277" s="64"/>
      <c r="GQ5277" s="64"/>
      <c r="GR5277" s="64"/>
      <c r="GS5277" s="64"/>
      <c r="GT5277" s="64"/>
      <c r="GU5277" s="64"/>
      <c r="GV5277" s="64"/>
      <c r="GW5277" s="64"/>
      <c r="GX5277" s="64"/>
      <c r="GY5277" s="64"/>
      <c r="GZ5277" s="64"/>
      <c r="HA5277" s="64"/>
      <c r="HB5277" s="64"/>
      <c r="HC5277" s="64"/>
      <c r="HD5277" s="64"/>
      <c r="HE5277" s="64"/>
      <c r="HF5277" s="64"/>
      <c r="HG5277" s="64"/>
      <c r="HH5277" s="64"/>
      <c r="HI5277" s="64"/>
      <c r="HJ5277" s="64"/>
      <c r="HK5277" s="64"/>
      <c r="HL5277" s="64"/>
      <c r="HM5277" s="64"/>
      <c r="HN5277" s="64"/>
      <c r="HO5277" s="64"/>
    </row>
    <row r="5278" spans="1:223" s="63" customFormat="1">
      <c r="A5278" s="60"/>
      <c r="B5278" s="61"/>
      <c r="C5278" s="61"/>
      <c r="D5278" s="62"/>
      <c r="E5278" s="62"/>
      <c r="F5278" s="61"/>
      <c r="G5278" s="11"/>
      <c r="H5278" s="9"/>
      <c r="I5278" s="9"/>
      <c r="J5278" s="33"/>
      <c r="K5278" s="9"/>
      <c r="L5278" s="9"/>
      <c r="M5278" s="66"/>
      <c r="N5278" s="9"/>
      <c r="O5278" s="9"/>
      <c r="P5278" s="9"/>
      <c r="Q5278" s="9"/>
      <c r="R5278" s="9"/>
      <c r="S5278" s="9"/>
      <c r="U5278" s="64"/>
      <c r="V5278" s="64"/>
      <c r="W5278" s="64"/>
      <c r="X5278" s="64"/>
      <c r="Y5278" s="64"/>
      <c r="Z5278" s="64"/>
      <c r="AA5278" s="64"/>
      <c r="AB5278" s="64"/>
      <c r="AC5278" s="64"/>
      <c r="AD5278" s="64"/>
      <c r="AE5278" s="64"/>
      <c r="AF5278" s="64"/>
      <c r="AG5278" s="64"/>
      <c r="AH5278" s="64"/>
      <c r="AI5278" s="64"/>
      <c r="AJ5278" s="64"/>
      <c r="AK5278" s="64"/>
      <c r="AL5278" s="64"/>
      <c r="AM5278" s="64"/>
      <c r="AN5278" s="64"/>
      <c r="AO5278" s="64"/>
      <c r="AP5278" s="64"/>
      <c r="AQ5278" s="64"/>
      <c r="AR5278" s="64"/>
      <c r="AS5278" s="64"/>
      <c r="AT5278" s="64"/>
      <c r="AU5278" s="64"/>
      <c r="AV5278" s="64"/>
      <c r="AW5278" s="64"/>
      <c r="AX5278" s="64"/>
      <c r="AY5278" s="64"/>
      <c r="AZ5278" s="64"/>
      <c r="BA5278" s="64"/>
      <c r="BB5278" s="64"/>
      <c r="BC5278" s="64"/>
      <c r="BD5278" s="64"/>
      <c r="BE5278" s="64"/>
      <c r="BF5278" s="64"/>
      <c r="BG5278" s="64"/>
      <c r="BH5278" s="64"/>
      <c r="BI5278" s="64"/>
      <c r="BJ5278" s="64"/>
      <c r="BK5278" s="64"/>
      <c r="BL5278" s="64"/>
      <c r="BM5278" s="64"/>
      <c r="BN5278" s="64"/>
      <c r="BO5278" s="64"/>
      <c r="BP5278" s="64"/>
      <c r="BQ5278" s="64"/>
      <c r="BR5278" s="64"/>
      <c r="BS5278" s="64"/>
      <c r="BT5278" s="64"/>
      <c r="BU5278" s="64"/>
      <c r="BV5278" s="64"/>
      <c r="BW5278" s="64"/>
      <c r="BX5278" s="64"/>
      <c r="BY5278" s="64"/>
      <c r="BZ5278" s="64"/>
      <c r="CA5278" s="64"/>
      <c r="CB5278" s="64"/>
      <c r="CC5278" s="64"/>
      <c r="CD5278" s="64"/>
      <c r="CE5278" s="64"/>
      <c r="CF5278" s="64"/>
      <c r="CG5278" s="64"/>
      <c r="CH5278" s="64"/>
      <c r="CI5278" s="64"/>
      <c r="CJ5278" s="64"/>
      <c r="CK5278" s="64"/>
      <c r="CL5278" s="64"/>
      <c r="CM5278" s="64"/>
      <c r="CN5278" s="64"/>
      <c r="CO5278" s="64"/>
      <c r="CP5278" s="64"/>
      <c r="CQ5278" s="64"/>
      <c r="CR5278" s="64"/>
      <c r="CS5278" s="64"/>
      <c r="CT5278" s="64"/>
      <c r="CU5278" s="64"/>
      <c r="CV5278" s="64"/>
      <c r="CW5278" s="64"/>
      <c r="CX5278" s="64"/>
      <c r="CY5278" s="64"/>
      <c r="CZ5278" s="64"/>
      <c r="DA5278" s="64"/>
      <c r="DB5278" s="64"/>
      <c r="DC5278" s="64"/>
      <c r="DD5278" s="64"/>
      <c r="DE5278" s="64"/>
      <c r="DF5278" s="64"/>
      <c r="DG5278" s="64"/>
      <c r="DH5278" s="64"/>
      <c r="DI5278" s="64"/>
      <c r="DJ5278" s="64"/>
      <c r="DK5278" s="64"/>
      <c r="DL5278" s="64"/>
      <c r="DM5278" s="64"/>
      <c r="DN5278" s="64"/>
      <c r="DO5278" s="64"/>
      <c r="DP5278" s="64"/>
      <c r="DQ5278" s="64"/>
      <c r="DR5278" s="64"/>
      <c r="DS5278" s="64"/>
      <c r="DT5278" s="64"/>
      <c r="DU5278" s="64"/>
      <c r="DV5278" s="64"/>
      <c r="DW5278" s="64"/>
      <c r="DX5278" s="64"/>
      <c r="DY5278" s="64"/>
      <c r="DZ5278" s="64"/>
      <c r="EA5278" s="64"/>
      <c r="EB5278" s="64"/>
      <c r="EC5278" s="64"/>
      <c r="ED5278" s="64"/>
      <c r="EE5278" s="64"/>
      <c r="EF5278" s="64"/>
      <c r="EG5278" s="64"/>
      <c r="EH5278" s="64"/>
      <c r="EI5278" s="64"/>
      <c r="EJ5278" s="64"/>
      <c r="EK5278" s="64"/>
      <c r="EL5278" s="64"/>
      <c r="EM5278" s="64"/>
      <c r="EN5278" s="64"/>
      <c r="EO5278" s="64"/>
      <c r="EP5278" s="64"/>
      <c r="EQ5278" s="64"/>
      <c r="ER5278" s="64"/>
      <c r="ES5278" s="64"/>
      <c r="ET5278" s="64"/>
      <c r="EU5278" s="64"/>
      <c r="EV5278" s="64"/>
      <c r="EW5278" s="64"/>
      <c r="EX5278" s="64"/>
      <c r="EY5278" s="64"/>
      <c r="EZ5278" s="64"/>
      <c r="FA5278" s="64"/>
      <c r="FB5278" s="64"/>
      <c r="FC5278" s="64"/>
      <c r="FD5278" s="64"/>
      <c r="FE5278" s="64"/>
      <c r="FF5278" s="64"/>
      <c r="FG5278" s="64"/>
      <c r="FH5278" s="64"/>
      <c r="FI5278" s="64"/>
      <c r="FJ5278" s="64"/>
      <c r="FK5278" s="64"/>
      <c r="FL5278" s="64"/>
      <c r="FM5278" s="64"/>
      <c r="FN5278" s="64"/>
      <c r="FO5278" s="64"/>
      <c r="FP5278" s="64"/>
      <c r="FQ5278" s="64"/>
      <c r="FR5278" s="64"/>
      <c r="FS5278" s="64"/>
      <c r="FT5278" s="64"/>
      <c r="FU5278" s="64"/>
      <c r="FV5278" s="64"/>
      <c r="FW5278" s="64"/>
      <c r="FX5278" s="64"/>
      <c r="FY5278" s="64"/>
      <c r="FZ5278" s="64"/>
      <c r="GA5278" s="64"/>
      <c r="GB5278" s="64"/>
      <c r="GC5278" s="64"/>
      <c r="GD5278" s="64"/>
      <c r="GE5278" s="64"/>
      <c r="GF5278" s="64"/>
      <c r="GG5278" s="64"/>
      <c r="GH5278" s="64"/>
      <c r="GI5278" s="64"/>
      <c r="GJ5278" s="64"/>
      <c r="GK5278" s="64"/>
      <c r="GL5278" s="64"/>
      <c r="GM5278" s="64"/>
      <c r="GN5278" s="64"/>
      <c r="GO5278" s="64"/>
      <c r="GP5278" s="64"/>
      <c r="GQ5278" s="64"/>
      <c r="GR5278" s="64"/>
      <c r="GS5278" s="64"/>
      <c r="GT5278" s="64"/>
      <c r="GU5278" s="64"/>
      <c r="GV5278" s="64"/>
      <c r="GW5278" s="64"/>
      <c r="GX5278" s="64"/>
      <c r="GY5278" s="64"/>
      <c r="GZ5278" s="64"/>
      <c r="HA5278" s="64"/>
      <c r="HB5278" s="64"/>
      <c r="HC5278" s="64"/>
      <c r="HD5278" s="64"/>
      <c r="HE5278" s="64"/>
      <c r="HF5278" s="64"/>
      <c r="HG5278" s="64"/>
      <c r="HH5278" s="64"/>
      <c r="HI5278" s="64"/>
      <c r="HJ5278" s="64"/>
      <c r="HK5278" s="64"/>
      <c r="HL5278" s="64"/>
      <c r="HM5278" s="64"/>
      <c r="HN5278" s="64"/>
      <c r="HO5278" s="64"/>
    </row>
    <row r="5279" spans="1:223" s="63" customFormat="1">
      <c r="A5279" s="60"/>
      <c r="B5279" s="61"/>
      <c r="C5279" s="61"/>
      <c r="D5279" s="62"/>
      <c r="E5279" s="62"/>
      <c r="F5279" s="61"/>
      <c r="G5279" s="11"/>
      <c r="H5279" s="9"/>
      <c r="I5279" s="9"/>
      <c r="J5279" s="33"/>
      <c r="K5279" s="9"/>
      <c r="L5279" s="9"/>
      <c r="M5279" s="66"/>
      <c r="N5279" s="9"/>
      <c r="O5279" s="9"/>
      <c r="P5279" s="9"/>
      <c r="Q5279" s="9"/>
      <c r="R5279" s="9"/>
      <c r="S5279" s="9"/>
      <c r="U5279" s="64"/>
      <c r="V5279" s="64"/>
      <c r="W5279" s="64"/>
      <c r="X5279" s="64"/>
      <c r="Y5279" s="64"/>
      <c r="Z5279" s="64"/>
      <c r="AA5279" s="64"/>
      <c r="AB5279" s="64"/>
      <c r="AC5279" s="64"/>
      <c r="AD5279" s="64"/>
      <c r="AE5279" s="64"/>
      <c r="AF5279" s="64"/>
      <c r="AG5279" s="64"/>
      <c r="AH5279" s="64"/>
      <c r="AI5279" s="64"/>
      <c r="AJ5279" s="64"/>
      <c r="AK5279" s="64"/>
      <c r="AL5279" s="64"/>
      <c r="AM5279" s="64"/>
      <c r="AN5279" s="64"/>
      <c r="AO5279" s="64"/>
      <c r="AP5279" s="64"/>
      <c r="AQ5279" s="64"/>
      <c r="AR5279" s="64"/>
      <c r="AS5279" s="64"/>
      <c r="AT5279" s="64"/>
      <c r="AU5279" s="64"/>
      <c r="AV5279" s="64"/>
      <c r="AW5279" s="64"/>
      <c r="AX5279" s="64"/>
      <c r="AY5279" s="64"/>
      <c r="AZ5279" s="64"/>
      <c r="BA5279" s="64"/>
      <c r="BB5279" s="64"/>
      <c r="BC5279" s="64"/>
      <c r="BD5279" s="64"/>
      <c r="BE5279" s="64"/>
      <c r="BF5279" s="64"/>
      <c r="BG5279" s="64"/>
      <c r="BH5279" s="64"/>
      <c r="BI5279" s="64"/>
      <c r="BJ5279" s="64"/>
      <c r="BK5279" s="64"/>
      <c r="BL5279" s="64"/>
      <c r="BM5279" s="64"/>
      <c r="BN5279" s="64"/>
      <c r="BO5279" s="64"/>
      <c r="BP5279" s="64"/>
      <c r="BQ5279" s="64"/>
      <c r="BR5279" s="64"/>
      <c r="BS5279" s="64"/>
      <c r="BT5279" s="64"/>
      <c r="BU5279" s="64"/>
      <c r="BV5279" s="64"/>
      <c r="BW5279" s="64"/>
      <c r="BX5279" s="64"/>
      <c r="BY5279" s="64"/>
      <c r="BZ5279" s="64"/>
      <c r="CA5279" s="64"/>
      <c r="CB5279" s="64"/>
      <c r="CC5279" s="64"/>
      <c r="CD5279" s="64"/>
      <c r="CE5279" s="64"/>
      <c r="CF5279" s="64"/>
      <c r="CG5279" s="64"/>
      <c r="CH5279" s="64"/>
      <c r="CI5279" s="64"/>
      <c r="CJ5279" s="64"/>
      <c r="CK5279" s="64"/>
      <c r="CL5279" s="64"/>
      <c r="CM5279" s="64"/>
      <c r="CN5279" s="64"/>
      <c r="CO5279" s="64"/>
      <c r="CP5279" s="64"/>
      <c r="CQ5279" s="64"/>
      <c r="CR5279" s="64"/>
      <c r="CS5279" s="64"/>
      <c r="CT5279" s="64"/>
      <c r="CU5279" s="64"/>
      <c r="CV5279" s="64"/>
      <c r="CW5279" s="64"/>
      <c r="CX5279" s="64"/>
      <c r="CY5279" s="64"/>
      <c r="CZ5279" s="64"/>
      <c r="DA5279" s="64"/>
      <c r="DB5279" s="64"/>
      <c r="DC5279" s="64"/>
      <c r="DD5279" s="64"/>
      <c r="DE5279" s="64"/>
      <c r="DF5279" s="64"/>
      <c r="DG5279" s="64"/>
      <c r="DH5279" s="64"/>
      <c r="DI5279" s="64"/>
      <c r="DJ5279" s="64"/>
      <c r="DK5279" s="64"/>
      <c r="DL5279" s="64"/>
      <c r="DM5279" s="64"/>
      <c r="DN5279" s="64"/>
      <c r="DO5279" s="64"/>
      <c r="DP5279" s="64"/>
      <c r="DQ5279" s="64"/>
      <c r="DR5279" s="64"/>
      <c r="DS5279" s="64"/>
      <c r="DT5279" s="64"/>
      <c r="DU5279" s="64"/>
      <c r="DV5279" s="64"/>
      <c r="DW5279" s="64"/>
      <c r="DX5279" s="64"/>
      <c r="DY5279" s="64"/>
      <c r="DZ5279" s="64"/>
      <c r="EA5279" s="64"/>
      <c r="EB5279" s="64"/>
      <c r="EC5279" s="64"/>
      <c r="ED5279" s="64"/>
      <c r="EE5279" s="64"/>
      <c r="EF5279" s="64"/>
      <c r="EG5279" s="64"/>
      <c r="EH5279" s="64"/>
      <c r="EI5279" s="64"/>
      <c r="EJ5279" s="64"/>
      <c r="EK5279" s="64"/>
      <c r="EL5279" s="64"/>
      <c r="EM5279" s="64"/>
      <c r="EN5279" s="64"/>
      <c r="EO5279" s="64"/>
      <c r="EP5279" s="64"/>
      <c r="EQ5279" s="64"/>
      <c r="ER5279" s="64"/>
      <c r="ES5279" s="64"/>
      <c r="ET5279" s="64"/>
      <c r="EU5279" s="64"/>
      <c r="EV5279" s="64"/>
      <c r="EW5279" s="64"/>
      <c r="EX5279" s="64"/>
      <c r="EY5279" s="64"/>
      <c r="EZ5279" s="64"/>
      <c r="FA5279" s="64"/>
      <c r="FB5279" s="64"/>
      <c r="FC5279" s="64"/>
      <c r="FD5279" s="64"/>
      <c r="FE5279" s="64"/>
      <c r="FF5279" s="64"/>
      <c r="FG5279" s="64"/>
      <c r="FH5279" s="64"/>
      <c r="FI5279" s="64"/>
      <c r="FJ5279" s="64"/>
      <c r="FK5279" s="64"/>
      <c r="FL5279" s="64"/>
      <c r="FM5279" s="64"/>
      <c r="FN5279" s="64"/>
      <c r="FO5279" s="64"/>
      <c r="FP5279" s="64"/>
      <c r="FQ5279" s="64"/>
      <c r="FR5279" s="64"/>
      <c r="FS5279" s="64"/>
      <c r="FT5279" s="64"/>
      <c r="FU5279" s="64"/>
      <c r="FV5279" s="64"/>
      <c r="FW5279" s="64"/>
      <c r="FX5279" s="64"/>
      <c r="FY5279" s="64"/>
      <c r="FZ5279" s="64"/>
      <c r="GA5279" s="64"/>
      <c r="GB5279" s="64"/>
      <c r="GC5279" s="64"/>
      <c r="GD5279" s="64"/>
      <c r="GE5279" s="64"/>
      <c r="GF5279" s="64"/>
      <c r="GG5279" s="64"/>
      <c r="GH5279" s="64"/>
      <c r="GI5279" s="64"/>
      <c r="GJ5279" s="64"/>
      <c r="GK5279" s="64"/>
      <c r="GL5279" s="64"/>
      <c r="GM5279" s="64"/>
      <c r="GN5279" s="64"/>
      <c r="GO5279" s="64"/>
      <c r="GP5279" s="64"/>
      <c r="GQ5279" s="64"/>
      <c r="GR5279" s="64"/>
      <c r="GS5279" s="64"/>
      <c r="GT5279" s="64"/>
      <c r="GU5279" s="64"/>
      <c r="GV5279" s="64"/>
      <c r="GW5279" s="64"/>
      <c r="GX5279" s="64"/>
      <c r="GY5279" s="64"/>
      <c r="GZ5279" s="64"/>
      <c r="HA5279" s="64"/>
      <c r="HB5279" s="64"/>
      <c r="HC5279" s="64"/>
      <c r="HD5279" s="64"/>
      <c r="HE5279" s="64"/>
      <c r="HF5279" s="64"/>
      <c r="HG5279" s="64"/>
      <c r="HH5279" s="64"/>
      <c r="HI5279" s="64"/>
      <c r="HJ5279" s="64"/>
      <c r="HK5279" s="64"/>
      <c r="HL5279" s="64"/>
      <c r="HM5279" s="64"/>
      <c r="HN5279" s="64"/>
      <c r="HO5279" s="64"/>
    </row>
    <row r="5280" spans="1:223" s="63" customFormat="1">
      <c r="A5280" s="60"/>
      <c r="B5280" s="61"/>
      <c r="C5280" s="61"/>
      <c r="D5280" s="62"/>
      <c r="E5280" s="62"/>
      <c r="F5280" s="61"/>
      <c r="G5280" s="11"/>
      <c r="H5280" s="9"/>
      <c r="I5280" s="9"/>
      <c r="J5280" s="33"/>
      <c r="K5280" s="9"/>
      <c r="L5280" s="9"/>
      <c r="M5280" s="66"/>
      <c r="N5280" s="9"/>
      <c r="O5280" s="9"/>
      <c r="P5280" s="9"/>
      <c r="Q5280" s="9"/>
      <c r="R5280" s="9"/>
      <c r="S5280" s="9"/>
      <c r="U5280" s="64"/>
      <c r="V5280" s="64"/>
      <c r="W5280" s="64"/>
      <c r="X5280" s="64"/>
      <c r="Y5280" s="64"/>
      <c r="Z5280" s="64"/>
      <c r="AA5280" s="64"/>
      <c r="AB5280" s="64"/>
      <c r="AC5280" s="64"/>
      <c r="AD5280" s="64"/>
      <c r="AE5280" s="64"/>
      <c r="AF5280" s="64"/>
      <c r="AG5280" s="64"/>
      <c r="AH5280" s="64"/>
      <c r="AI5280" s="64"/>
      <c r="AJ5280" s="64"/>
      <c r="AK5280" s="64"/>
      <c r="AL5280" s="64"/>
      <c r="AM5280" s="64"/>
      <c r="AN5280" s="64"/>
      <c r="AO5280" s="64"/>
      <c r="AP5280" s="64"/>
      <c r="AQ5280" s="64"/>
      <c r="AR5280" s="64"/>
      <c r="AS5280" s="64"/>
      <c r="AT5280" s="64"/>
      <c r="AU5280" s="64"/>
      <c r="AV5280" s="64"/>
      <c r="AW5280" s="64"/>
      <c r="AX5280" s="64"/>
      <c r="AY5280" s="64"/>
      <c r="AZ5280" s="64"/>
      <c r="BA5280" s="64"/>
      <c r="BB5280" s="64"/>
      <c r="BC5280" s="64"/>
      <c r="BD5280" s="64"/>
      <c r="BE5280" s="64"/>
      <c r="BF5280" s="64"/>
      <c r="BG5280" s="64"/>
      <c r="BH5280" s="64"/>
      <c r="BI5280" s="64"/>
      <c r="BJ5280" s="64"/>
      <c r="BK5280" s="64"/>
      <c r="BL5280" s="64"/>
      <c r="BM5280" s="64"/>
      <c r="BN5280" s="64"/>
      <c r="BO5280" s="64"/>
      <c r="BP5280" s="64"/>
      <c r="BQ5280" s="64"/>
      <c r="BR5280" s="64"/>
      <c r="BS5280" s="64"/>
      <c r="BT5280" s="64"/>
      <c r="BU5280" s="64"/>
      <c r="BV5280" s="64"/>
      <c r="BW5280" s="64"/>
      <c r="BX5280" s="64"/>
      <c r="BY5280" s="64"/>
      <c r="BZ5280" s="64"/>
      <c r="CA5280" s="64"/>
      <c r="CB5280" s="64"/>
      <c r="CC5280" s="64"/>
      <c r="CD5280" s="64"/>
      <c r="CE5280" s="64"/>
      <c r="CF5280" s="64"/>
      <c r="CG5280" s="64"/>
      <c r="CH5280" s="64"/>
      <c r="CI5280" s="64"/>
      <c r="CJ5280" s="64"/>
      <c r="CK5280" s="64"/>
      <c r="CL5280" s="64"/>
      <c r="CM5280" s="64"/>
      <c r="CN5280" s="64"/>
      <c r="CO5280" s="64"/>
      <c r="CP5280" s="64"/>
      <c r="CQ5280" s="64"/>
      <c r="CR5280" s="64"/>
      <c r="CS5280" s="64"/>
      <c r="CT5280" s="64"/>
      <c r="CU5280" s="64"/>
      <c r="CV5280" s="64"/>
      <c r="CW5280" s="64"/>
      <c r="CX5280" s="64"/>
      <c r="CY5280" s="64"/>
      <c r="CZ5280" s="64"/>
      <c r="DA5280" s="64"/>
      <c r="DB5280" s="64"/>
      <c r="DC5280" s="64"/>
      <c r="DD5280" s="64"/>
      <c r="DE5280" s="64"/>
      <c r="DF5280" s="64"/>
      <c r="DG5280" s="64"/>
      <c r="DH5280" s="64"/>
      <c r="DI5280" s="64"/>
      <c r="DJ5280" s="64"/>
      <c r="DK5280" s="64"/>
      <c r="DL5280" s="64"/>
      <c r="DM5280" s="64"/>
      <c r="DN5280" s="64"/>
      <c r="DO5280" s="64"/>
      <c r="DP5280" s="64"/>
      <c r="DQ5280" s="64"/>
      <c r="DR5280" s="64"/>
      <c r="DS5280" s="64"/>
      <c r="DT5280" s="64"/>
      <c r="DU5280" s="64"/>
      <c r="DV5280" s="64"/>
      <c r="DW5280" s="64"/>
      <c r="DX5280" s="64"/>
      <c r="DY5280" s="64"/>
      <c r="DZ5280" s="64"/>
      <c r="EA5280" s="64"/>
      <c r="EB5280" s="64"/>
      <c r="EC5280" s="64"/>
      <c r="ED5280" s="64"/>
      <c r="EE5280" s="64"/>
      <c r="EF5280" s="64"/>
      <c r="EG5280" s="64"/>
      <c r="EH5280" s="64"/>
      <c r="EI5280" s="64"/>
      <c r="EJ5280" s="64"/>
      <c r="EK5280" s="64"/>
      <c r="EL5280" s="64"/>
      <c r="EM5280" s="64"/>
      <c r="EN5280" s="64"/>
      <c r="EO5280" s="64"/>
      <c r="EP5280" s="64"/>
      <c r="EQ5280" s="64"/>
      <c r="ER5280" s="64"/>
      <c r="ES5280" s="64"/>
      <c r="ET5280" s="64"/>
      <c r="EU5280" s="64"/>
      <c r="EV5280" s="64"/>
      <c r="EW5280" s="64"/>
      <c r="EX5280" s="64"/>
      <c r="EY5280" s="64"/>
      <c r="EZ5280" s="64"/>
      <c r="FA5280" s="64"/>
      <c r="FB5280" s="64"/>
      <c r="FC5280" s="64"/>
      <c r="FD5280" s="64"/>
      <c r="FE5280" s="64"/>
      <c r="FF5280" s="64"/>
      <c r="FG5280" s="64"/>
      <c r="FH5280" s="64"/>
      <c r="FI5280" s="64"/>
      <c r="FJ5280" s="64"/>
      <c r="FK5280" s="64"/>
      <c r="FL5280" s="64"/>
      <c r="FM5280" s="64"/>
      <c r="FN5280" s="64"/>
      <c r="FO5280" s="64"/>
      <c r="FP5280" s="64"/>
      <c r="FQ5280" s="64"/>
      <c r="FR5280" s="64"/>
      <c r="FS5280" s="64"/>
      <c r="FT5280" s="64"/>
      <c r="FU5280" s="64"/>
      <c r="FV5280" s="64"/>
      <c r="FW5280" s="64"/>
      <c r="FX5280" s="64"/>
      <c r="FY5280" s="64"/>
      <c r="FZ5280" s="64"/>
      <c r="GA5280" s="64"/>
      <c r="GB5280" s="64"/>
      <c r="GC5280" s="64"/>
      <c r="GD5280" s="64"/>
      <c r="GE5280" s="64"/>
      <c r="GF5280" s="64"/>
      <c r="GG5280" s="64"/>
      <c r="GH5280" s="64"/>
      <c r="GI5280" s="64"/>
      <c r="GJ5280" s="64"/>
      <c r="GK5280" s="64"/>
      <c r="GL5280" s="64"/>
      <c r="GM5280" s="64"/>
      <c r="GN5280" s="64"/>
      <c r="GO5280" s="64"/>
      <c r="GP5280" s="64"/>
      <c r="GQ5280" s="64"/>
      <c r="GR5280" s="64"/>
      <c r="GS5280" s="64"/>
      <c r="GT5280" s="64"/>
      <c r="GU5280" s="64"/>
      <c r="GV5280" s="64"/>
      <c r="GW5280" s="64"/>
      <c r="GX5280" s="64"/>
      <c r="GY5280" s="64"/>
      <c r="GZ5280" s="64"/>
      <c r="HA5280" s="64"/>
      <c r="HB5280" s="64"/>
      <c r="HC5280" s="64"/>
      <c r="HD5280" s="64"/>
      <c r="HE5280" s="64"/>
      <c r="HF5280" s="64"/>
      <c r="HG5280" s="64"/>
      <c r="HH5280" s="64"/>
      <c r="HI5280" s="64"/>
      <c r="HJ5280" s="64"/>
      <c r="HK5280" s="64"/>
      <c r="HL5280" s="64"/>
      <c r="HM5280" s="64"/>
      <c r="HN5280" s="64"/>
      <c r="HO5280" s="64"/>
    </row>
    <row r="5281" spans="1:223" s="63" customFormat="1">
      <c r="A5281" s="60"/>
      <c r="B5281" s="61"/>
      <c r="C5281" s="61"/>
      <c r="D5281" s="62"/>
      <c r="E5281" s="62"/>
      <c r="F5281" s="61"/>
      <c r="G5281" s="11"/>
      <c r="H5281" s="9"/>
      <c r="I5281" s="9"/>
      <c r="J5281" s="33"/>
      <c r="K5281" s="9"/>
      <c r="L5281" s="9"/>
      <c r="M5281" s="66"/>
      <c r="N5281" s="9"/>
      <c r="O5281" s="9"/>
      <c r="P5281" s="9"/>
      <c r="Q5281" s="9"/>
      <c r="R5281" s="9"/>
      <c r="S5281" s="9"/>
      <c r="U5281" s="64"/>
      <c r="V5281" s="64"/>
      <c r="W5281" s="64"/>
      <c r="X5281" s="64"/>
      <c r="Y5281" s="64"/>
      <c r="Z5281" s="64"/>
      <c r="AA5281" s="64"/>
      <c r="AB5281" s="64"/>
      <c r="AC5281" s="64"/>
      <c r="AD5281" s="64"/>
      <c r="AE5281" s="64"/>
      <c r="AF5281" s="64"/>
      <c r="AG5281" s="64"/>
      <c r="AH5281" s="64"/>
      <c r="AI5281" s="64"/>
      <c r="AJ5281" s="64"/>
      <c r="AK5281" s="64"/>
      <c r="AL5281" s="64"/>
      <c r="AM5281" s="64"/>
      <c r="AN5281" s="64"/>
      <c r="AO5281" s="64"/>
      <c r="AP5281" s="64"/>
      <c r="AQ5281" s="64"/>
      <c r="AR5281" s="64"/>
      <c r="AS5281" s="64"/>
      <c r="AT5281" s="64"/>
      <c r="AU5281" s="64"/>
      <c r="AV5281" s="64"/>
      <c r="AW5281" s="64"/>
      <c r="AX5281" s="64"/>
      <c r="AY5281" s="64"/>
      <c r="AZ5281" s="64"/>
      <c r="BA5281" s="64"/>
      <c r="BB5281" s="64"/>
      <c r="BC5281" s="64"/>
      <c r="BD5281" s="64"/>
      <c r="BE5281" s="64"/>
      <c r="BF5281" s="64"/>
      <c r="BG5281" s="64"/>
      <c r="BH5281" s="64"/>
      <c r="BI5281" s="64"/>
      <c r="BJ5281" s="64"/>
      <c r="BK5281" s="64"/>
      <c r="BL5281" s="64"/>
      <c r="BM5281" s="64"/>
      <c r="BN5281" s="64"/>
      <c r="BO5281" s="64"/>
      <c r="BP5281" s="64"/>
      <c r="BQ5281" s="64"/>
      <c r="BR5281" s="64"/>
      <c r="BS5281" s="64"/>
      <c r="BT5281" s="64"/>
      <c r="BU5281" s="64"/>
      <c r="BV5281" s="64"/>
      <c r="BW5281" s="64"/>
      <c r="BX5281" s="64"/>
      <c r="BY5281" s="64"/>
      <c r="BZ5281" s="64"/>
      <c r="CA5281" s="64"/>
      <c r="CB5281" s="64"/>
      <c r="CC5281" s="64"/>
      <c r="CD5281" s="64"/>
      <c r="CE5281" s="64"/>
      <c r="CF5281" s="64"/>
      <c r="CG5281" s="64"/>
      <c r="CH5281" s="64"/>
      <c r="CI5281" s="64"/>
      <c r="CJ5281" s="64"/>
      <c r="CK5281" s="64"/>
      <c r="CL5281" s="64"/>
      <c r="CM5281" s="64"/>
      <c r="CN5281" s="64"/>
      <c r="CO5281" s="64"/>
      <c r="CP5281" s="64"/>
      <c r="CQ5281" s="64"/>
      <c r="CR5281" s="64"/>
      <c r="CS5281" s="64"/>
      <c r="CT5281" s="64"/>
      <c r="CU5281" s="64"/>
      <c r="CV5281" s="64"/>
      <c r="CW5281" s="64"/>
      <c r="CX5281" s="64"/>
      <c r="CY5281" s="64"/>
      <c r="CZ5281" s="64"/>
      <c r="DA5281" s="64"/>
      <c r="DB5281" s="64"/>
      <c r="DC5281" s="64"/>
      <c r="DD5281" s="64"/>
      <c r="DE5281" s="64"/>
      <c r="DF5281" s="64"/>
      <c r="DG5281" s="64"/>
      <c r="DH5281" s="64"/>
      <c r="DI5281" s="64"/>
      <c r="DJ5281" s="64"/>
      <c r="DK5281" s="64"/>
      <c r="DL5281" s="64"/>
      <c r="DM5281" s="64"/>
      <c r="DN5281" s="64"/>
      <c r="DO5281" s="64"/>
      <c r="DP5281" s="64"/>
      <c r="DQ5281" s="64"/>
      <c r="DR5281" s="64"/>
      <c r="DS5281" s="64"/>
      <c r="DT5281" s="64"/>
      <c r="DU5281" s="64"/>
      <c r="DV5281" s="64"/>
      <c r="DW5281" s="64"/>
      <c r="DX5281" s="64"/>
      <c r="DY5281" s="64"/>
      <c r="DZ5281" s="64"/>
      <c r="EA5281" s="64"/>
      <c r="EB5281" s="64"/>
      <c r="EC5281" s="64"/>
      <c r="ED5281" s="64"/>
      <c r="EE5281" s="64"/>
      <c r="EF5281" s="64"/>
      <c r="EG5281" s="64"/>
      <c r="EH5281" s="64"/>
      <c r="EI5281" s="64"/>
      <c r="EJ5281" s="64"/>
      <c r="EK5281" s="64"/>
      <c r="EL5281" s="64"/>
      <c r="EM5281" s="64"/>
      <c r="EN5281" s="64"/>
      <c r="EO5281" s="64"/>
      <c r="EP5281" s="64"/>
      <c r="EQ5281" s="64"/>
      <c r="ER5281" s="64"/>
      <c r="ES5281" s="64"/>
      <c r="ET5281" s="64"/>
      <c r="EU5281" s="64"/>
      <c r="EV5281" s="64"/>
      <c r="EW5281" s="64"/>
      <c r="EX5281" s="64"/>
      <c r="EY5281" s="64"/>
      <c r="EZ5281" s="64"/>
      <c r="FA5281" s="64"/>
      <c r="FB5281" s="64"/>
      <c r="FC5281" s="64"/>
      <c r="FD5281" s="64"/>
      <c r="FE5281" s="64"/>
      <c r="FF5281" s="64"/>
      <c r="FG5281" s="64"/>
      <c r="FH5281" s="64"/>
      <c r="FI5281" s="64"/>
      <c r="FJ5281" s="64"/>
      <c r="FK5281" s="64"/>
      <c r="FL5281" s="64"/>
      <c r="FM5281" s="64"/>
      <c r="FN5281" s="64"/>
      <c r="FO5281" s="64"/>
      <c r="FP5281" s="64"/>
      <c r="FQ5281" s="64"/>
      <c r="FR5281" s="64"/>
      <c r="FS5281" s="64"/>
      <c r="FT5281" s="64"/>
      <c r="FU5281" s="64"/>
      <c r="FV5281" s="64"/>
      <c r="FW5281" s="64"/>
      <c r="FX5281" s="64"/>
      <c r="FY5281" s="64"/>
      <c r="FZ5281" s="64"/>
      <c r="GA5281" s="64"/>
      <c r="GB5281" s="64"/>
      <c r="GC5281" s="64"/>
      <c r="GD5281" s="64"/>
      <c r="GE5281" s="64"/>
      <c r="GF5281" s="64"/>
      <c r="GG5281" s="64"/>
      <c r="GH5281" s="64"/>
      <c r="GI5281" s="64"/>
      <c r="GJ5281" s="64"/>
      <c r="GK5281" s="64"/>
      <c r="GL5281" s="64"/>
      <c r="GM5281" s="64"/>
      <c r="GN5281" s="64"/>
      <c r="GO5281" s="64"/>
      <c r="GP5281" s="64"/>
      <c r="GQ5281" s="64"/>
      <c r="GR5281" s="64"/>
      <c r="GS5281" s="64"/>
      <c r="GT5281" s="64"/>
      <c r="GU5281" s="64"/>
      <c r="GV5281" s="64"/>
      <c r="GW5281" s="64"/>
      <c r="GX5281" s="64"/>
      <c r="GY5281" s="64"/>
      <c r="GZ5281" s="64"/>
      <c r="HA5281" s="64"/>
      <c r="HB5281" s="64"/>
      <c r="HC5281" s="64"/>
      <c r="HD5281" s="64"/>
      <c r="HE5281" s="64"/>
      <c r="HF5281" s="64"/>
      <c r="HG5281" s="64"/>
      <c r="HH5281" s="64"/>
      <c r="HI5281" s="64"/>
      <c r="HJ5281" s="64"/>
      <c r="HK5281" s="64"/>
      <c r="HL5281" s="64"/>
      <c r="HM5281" s="64"/>
      <c r="HN5281" s="64"/>
      <c r="HO5281" s="64"/>
    </row>
    <row r="5282" spans="1:223" s="63" customFormat="1">
      <c r="A5282" s="60"/>
      <c r="B5282" s="61"/>
      <c r="C5282" s="61"/>
      <c r="D5282" s="62"/>
      <c r="E5282" s="62"/>
      <c r="F5282" s="61"/>
      <c r="G5282" s="11"/>
      <c r="H5282" s="9"/>
      <c r="I5282" s="9"/>
      <c r="J5282" s="33"/>
      <c r="K5282" s="9"/>
      <c r="L5282" s="9"/>
      <c r="M5282" s="66"/>
      <c r="N5282" s="9"/>
      <c r="O5282" s="9"/>
      <c r="P5282" s="9"/>
      <c r="Q5282" s="9"/>
      <c r="R5282" s="9"/>
      <c r="S5282" s="9"/>
      <c r="U5282" s="64"/>
      <c r="V5282" s="64"/>
      <c r="W5282" s="64"/>
      <c r="X5282" s="64"/>
      <c r="Y5282" s="64"/>
      <c r="Z5282" s="64"/>
      <c r="AA5282" s="64"/>
      <c r="AB5282" s="64"/>
      <c r="AC5282" s="64"/>
      <c r="AD5282" s="64"/>
      <c r="AE5282" s="64"/>
      <c r="AF5282" s="64"/>
      <c r="AG5282" s="64"/>
      <c r="AH5282" s="64"/>
      <c r="AI5282" s="64"/>
      <c r="AJ5282" s="64"/>
      <c r="AK5282" s="64"/>
      <c r="AL5282" s="64"/>
      <c r="AM5282" s="64"/>
      <c r="AN5282" s="64"/>
      <c r="AO5282" s="64"/>
      <c r="AP5282" s="64"/>
      <c r="AQ5282" s="64"/>
      <c r="AR5282" s="64"/>
      <c r="AS5282" s="64"/>
      <c r="AT5282" s="64"/>
      <c r="AU5282" s="64"/>
      <c r="AV5282" s="64"/>
      <c r="AW5282" s="64"/>
      <c r="AX5282" s="64"/>
      <c r="AY5282" s="64"/>
      <c r="AZ5282" s="64"/>
      <c r="BA5282" s="64"/>
      <c r="BB5282" s="64"/>
      <c r="BC5282" s="64"/>
      <c r="BD5282" s="64"/>
      <c r="BE5282" s="64"/>
      <c r="BF5282" s="64"/>
      <c r="BG5282" s="64"/>
      <c r="BH5282" s="64"/>
      <c r="BI5282" s="64"/>
      <c r="BJ5282" s="64"/>
      <c r="BK5282" s="64"/>
      <c r="BL5282" s="64"/>
      <c r="BM5282" s="64"/>
      <c r="BN5282" s="64"/>
      <c r="BO5282" s="64"/>
      <c r="BP5282" s="64"/>
      <c r="BQ5282" s="64"/>
      <c r="BR5282" s="64"/>
      <c r="BS5282" s="64"/>
      <c r="BT5282" s="64"/>
      <c r="BU5282" s="64"/>
      <c r="BV5282" s="64"/>
      <c r="BW5282" s="64"/>
      <c r="BX5282" s="64"/>
      <c r="BY5282" s="64"/>
      <c r="BZ5282" s="64"/>
      <c r="CA5282" s="64"/>
      <c r="CB5282" s="64"/>
      <c r="CC5282" s="64"/>
      <c r="CD5282" s="64"/>
      <c r="CE5282" s="64"/>
      <c r="CF5282" s="64"/>
      <c r="CG5282" s="64"/>
      <c r="CH5282" s="64"/>
      <c r="CI5282" s="64"/>
      <c r="CJ5282" s="64"/>
      <c r="CK5282" s="64"/>
      <c r="CL5282" s="64"/>
      <c r="CM5282" s="64"/>
      <c r="CN5282" s="64"/>
      <c r="CO5282" s="64"/>
      <c r="CP5282" s="64"/>
      <c r="CQ5282" s="64"/>
      <c r="CR5282" s="64"/>
      <c r="CS5282" s="64"/>
      <c r="CT5282" s="64"/>
      <c r="CU5282" s="64"/>
      <c r="CV5282" s="64"/>
      <c r="CW5282" s="64"/>
      <c r="CX5282" s="64"/>
      <c r="CY5282" s="64"/>
      <c r="CZ5282" s="64"/>
      <c r="DA5282" s="64"/>
      <c r="DB5282" s="64"/>
      <c r="DC5282" s="64"/>
      <c r="DD5282" s="64"/>
      <c r="DE5282" s="64"/>
      <c r="DF5282" s="64"/>
      <c r="DG5282" s="64"/>
      <c r="DH5282" s="64"/>
      <c r="DI5282" s="64"/>
      <c r="DJ5282" s="64"/>
      <c r="DK5282" s="64"/>
      <c r="DL5282" s="64"/>
      <c r="DM5282" s="64"/>
      <c r="DN5282" s="64"/>
      <c r="DO5282" s="64"/>
      <c r="DP5282" s="64"/>
      <c r="DQ5282" s="64"/>
      <c r="DR5282" s="64"/>
      <c r="DS5282" s="64"/>
      <c r="DT5282" s="64"/>
      <c r="DU5282" s="64"/>
      <c r="DV5282" s="64"/>
      <c r="DW5282" s="64"/>
      <c r="DX5282" s="64"/>
      <c r="DY5282" s="64"/>
      <c r="DZ5282" s="64"/>
      <c r="EA5282" s="64"/>
      <c r="EB5282" s="64"/>
      <c r="EC5282" s="64"/>
      <c r="ED5282" s="64"/>
      <c r="EE5282" s="64"/>
      <c r="EF5282" s="64"/>
      <c r="EG5282" s="64"/>
      <c r="EH5282" s="64"/>
      <c r="EI5282" s="64"/>
      <c r="EJ5282" s="64"/>
      <c r="EK5282" s="64"/>
      <c r="EL5282" s="64"/>
      <c r="EM5282" s="64"/>
      <c r="EN5282" s="64"/>
      <c r="EO5282" s="64"/>
      <c r="EP5282" s="64"/>
      <c r="EQ5282" s="64"/>
      <c r="ER5282" s="64"/>
      <c r="ES5282" s="64"/>
      <c r="ET5282" s="64"/>
      <c r="EU5282" s="64"/>
      <c r="EV5282" s="64"/>
      <c r="EW5282" s="64"/>
      <c r="EX5282" s="64"/>
      <c r="EY5282" s="64"/>
      <c r="EZ5282" s="64"/>
      <c r="FA5282" s="64"/>
      <c r="FB5282" s="64"/>
      <c r="FC5282" s="64"/>
      <c r="FD5282" s="64"/>
      <c r="FE5282" s="64"/>
      <c r="FF5282" s="64"/>
      <c r="FG5282" s="64"/>
      <c r="FH5282" s="64"/>
      <c r="FI5282" s="64"/>
      <c r="FJ5282" s="64"/>
      <c r="FK5282" s="64"/>
      <c r="FL5282" s="64"/>
      <c r="FM5282" s="64"/>
      <c r="FN5282" s="64"/>
      <c r="FO5282" s="64"/>
      <c r="FP5282" s="64"/>
      <c r="FQ5282" s="64"/>
      <c r="FR5282" s="64"/>
      <c r="FS5282" s="64"/>
      <c r="FT5282" s="64"/>
      <c r="FU5282" s="64"/>
      <c r="FV5282" s="64"/>
      <c r="FW5282" s="64"/>
      <c r="FX5282" s="64"/>
      <c r="FY5282" s="64"/>
      <c r="FZ5282" s="64"/>
      <c r="GA5282" s="64"/>
      <c r="GB5282" s="64"/>
      <c r="GC5282" s="64"/>
      <c r="GD5282" s="64"/>
      <c r="GE5282" s="64"/>
      <c r="GF5282" s="64"/>
      <c r="GG5282" s="64"/>
      <c r="GH5282" s="64"/>
      <c r="GI5282" s="64"/>
      <c r="GJ5282" s="64"/>
      <c r="GK5282" s="64"/>
      <c r="GL5282" s="64"/>
      <c r="GM5282" s="64"/>
      <c r="GN5282" s="64"/>
      <c r="GO5282" s="64"/>
      <c r="GP5282" s="64"/>
      <c r="GQ5282" s="64"/>
      <c r="GR5282" s="64"/>
      <c r="GS5282" s="64"/>
      <c r="GT5282" s="64"/>
      <c r="GU5282" s="64"/>
      <c r="GV5282" s="64"/>
      <c r="GW5282" s="64"/>
      <c r="GX5282" s="64"/>
      <c r="GY5282" s="64"/>
      <c r="GZ5282" s="64"/>
      <c r="HA5282" s="64"/>
      <c r="HB5282" s="64"/>
      <c r="HC5282" s="64"/>
      <c r="HD5282" s="64"/>
      <c r="HE5282" s="64"/>
      <c r="HF5282" s="64"/>
      <c r="HG5282" s="64"/>
      <c r="HH5282" s="64"/>
      <c r="HI5282" s="64"/>
      <c r="HJ5282" s="64"/>
      <c r="HK5282" s="64"/>
      <c r="HL5282" s="64"/>
      <c r="HM5282" s="64"/>
      <c r="HN5282" s="64"/>
      <c r="HO5282" s="64"/>
    </row>
    <row r="5283" spans="1:223" s="63" customFormat="1">
      <c r="A5283" s="60"/>
      <c r="B5283" s="61"/>
      <c r="C5283" s="61"/>
      <c r="D5283" s="62"/>
      <c r="E5283" s="62"/>
      <c r="F5283" s="61"/>
      <c r="G5283" s="11"/>
      <c r="H5283" s="9"/>
      <c r="I5283" s="9"/>
      <c r="J5283" s="33"/>
      <c r="K5283" s="9"/>
      <c r="L5283" s="9"/>
      <c r="M5283" s="66"/>
      <c r="N5283" s="9"/>
      <c r="O5283" s="9"/>
      <c r="P5283" s="9"/>
      <c r="Q5283" s="9"/>
      <c r="R5283" s="9"/>
      <c r="S5283" s="9"/>
      <c r="U5283" s="64"/>
      <c r="V5283" s="64"/>
      <c r="W5283" s="64"/>
      <c r="X5283" s="64"/>
      <c r="Y5283" s="64"/>
      <c r="Z5283" s="64"/>
      <c r="AA5283" s="64"/>
      <c r="AB5283" s="64"/>
      <c r="AC5283" s="64"/>
      <c r="AD5283" s="64"/>
      <c r="AE5283" s="64"/>
      <c r="AF5283" s="64"/>
      <c r="AG5283" s="64"/>
      <c r="AH5283" s="64"/>
      <c r="AI5283" s="64"/>
      <c r="AJ5283" s="64"/>
      <c r="AK5283" s="64"/>
      <c r="AL5283" s="64"/>
      <c r="AM5283" s="64"/>
      <c r="AN5283" s="64"/>
      <c r="AO5283" s="64"/>
      <c r="AP5283" s="64"/>
      <c r="AQ5283" s="64"/>
      <c r="AR5283" s="64"/>
      <c r="AS5283" s="64"/>
      <c r="AT5283" s="64"/>
      <c r="AU5283" s="64"/>
      <c r="AV5283" s="64"/>
      <c r="AW5283" s="64"/>
      <c r="AX5283" s="64"/>
      <c r="AY5283" s="64"/>
      <c r="AZ5283" s="64"/>
      <c r="BA5283" s="64"/>
      <c r="BB5283" s="64"/>
      <c r="BC5283" s="64"/>
      <c r="BD5283" s="64"/>
      <c r="BE5283" s="64"/>
      <c r="BF5283" s="64"/>
      <c r="BG5283" s="64"/>
      <c r="BH5283" s="64"/>
      <c r="BI5283" s="64"/>
      <c r="BJ5283" s="64"/>
      <c r="BK5283" s="64"/>
      <c r="BL5283" s="64"/>
      <c r="BM5283" s="64"/>
      <c r="BN5283" s="64"/>
      <c r="BO5283" s="64"/>
      <c r="BP5283" s="64"/>
      <c r="BQ5283" s="64"/>
      <c r="BR5283" s="64"/>
      <c r="BS5283" s="64"/>
      <c r="BT5283" s="64"/>
      <c r="BU5283" s="64"/>
      <c r="BV5283" s="64"/>
      <c r="BW5283" s="64"/>
      <c r="BX5283" s="64"/>
      <c r="BY5283" s="64"/>
      <c r="BZ5283" s="64"/>
      <c r="CA5283" s="64"/>
      <c r="CB5283" s="64"/>
      <c r="CC5283" s="64"/>
      <c r="CD5283" s="64"/>
      <c r="CE5283" s="64"/>
      <c r="CF5283" s="64"/>
      <c r="CG5283" s="64"/>
      <c r="CH5283" s="64"/>
      <c r="CI5283" s="64"/>
      <c r="CJ5283" s="64"/>
      <c r="CK5283" s="64"/>
      <c r="CL5283" s="64"/>
      <c r="CM5283" s="64"/>
      <c r="CN5283" s="64"/>
      <c r="CO5283" s="64"/>
      <c r="CP5283" s="64"/>
      <c r="CQ5283" s="64"/>
      <c r="CR5283" s="64"/>
      <c r="CS5283" s="64"/>
      <c r="CT5283" s="64"/>
      <c r="CU5283" s="64"/>
      <c r="CV5283" s="64"/>
      <c r="CW5283" s="64"/>
      <c r="CX5283" s="64"/>
      <c r="CY5283" s="64"/>
      <c r="CZ5283" s="64"/>
      <c r="DA5283" s="64"/>
      <c r="DB5283" s="64"/>
      <c r="DC5283" s="64"/>
      <c r="DD5283" s="64"/>
      <c r="DE5283" s="64"/>
      <c r="DF5283" s="64"/>
      <c r="DG5283" s="64"/>
      <c r="DH5283" s="64"/>
      <c r="DI5283" s="64"/>
      <c r="DJ5283" s="64"/>
      <c r="DK5283" s="64"/>
      <c r="DL5283" s="64"/>
      <c r="DM5283" s="64"/>
      <c r="DN5283" s="64"/>
      <c r="DO5283" s="64"/>
      <c r="DP5283" s="64"/>
      <c r="DQ5283" s="64"/>
      <c r="DR5283" s="64"/>
      <c r="DS5283" s="64"/>
      <c r="DT5283" s="64"/>
      <c r="DU5283" s="64"/>
      <c r="DV5283" s="64"/>
      <c r="DW5283" s="64"/>
      <c r="DX5283" s="64"/>
      <c r="DY5283" s="64"/>
      <c r="DZ5283" s="64"/>
      <c r="EA5283" s="64"/>
      <c r="EB5283" s="64"/>
      <c r="EC5283" s="64"/>
      <c r="ED5283" s="64"/>
      <c r="EE5283" s="64"/>
      <c r="EF5283" s="64"/>
      <c r="EG5283" s="64"/>
      <c r="EH5283" s="64"/>
      <c r="EI5283" s="64"/>
      <c r="EJ5283" s="64"/>
      <c r="EK5283" s="64"/>
      <c r="EL5283" s="64"/>
      <c r="EM5283" s="64"/>
      <c r="EN5283" s="64"/>
      <c r="EO5283" s="64"/>
      <c r="EP5283" s="64"/>
      <c r="EQ5283" s="64"/>
      <c r="ER5283" s="64"/>
      <c r="ES5283" s="64"/>
      <c r="ET5283" s="64"/>
      <c r="EU5283" s="64"/>
      <c r="EV5283" s="64"/>
      <c r="EW5283" s="64"/>
      <c r="EX5283" s="64"/>
      <c r="EY5283" s="64"/>
      <c r="EZ5283" s="64"/>
      <c r="FA5283" s="64"/>
      <c r="FB5283" s="64"/>
      <c r="FC5283" s="64"/>
      <c r="FD5283" s="64"/>
      <c r="FE5283" s="64"/>
      <c r="FF5283" s="64"/>
      <c r="FG5283" s="64"/>
      <c r="FH5283" s="64"/>
      <c r="FI5283" s="64"/>
      <c r="FJ5283" s="64"/>
      <c r="FK5283" s="64"/>
      <c r="FL5283" s="64"/>
      <c r="FM5283" s="64"/>
      <c r="FN5283" s="64"/>
      <c r="FO5283" s="64"/>
      <c r="FP5283" s="64"/>
      <c r="FQ5283" s="64"/>
      <c r="FR5283" s="64"/>
      <c r="FS5283" s="64"/>
      <c r="FT5283" s="64"/>
      <c r="FU5283" s="64"/>
      <c r="FV5283" s="64"/>
      <c r="FW5283" s="64"/>
      <c r="FX5283" s="64"/>
      <c r="FY5283" s="64"/>
      <c r="FZ5283" s="64"/>
      <c r="GA5283" s="64"/>
      <c r="GB5283" s="64"/>
      <c r="GC5283" s="64"/>
      <c r="GD5283" s="64"/>
      <c r="GE5283" s="64"/>
      <c r="GF5283" s="64"/>
      <c r="GG5283" s="64"/>
      <c r="GH5283" s="64"/>
      <c r="GI5283" s="64"/>
      <c r="GJ5283" s="64"/>
      <c r="GK5283" s="64"/>
      <c r="GL5283" s="64"/>
      <c r="GM5283" s="64"/>
      <c r="GN5283" s="64"/>
      <c r="GO5283" s="64"/>
      <c r="GP5283" s="64"/>
      <c r="GQ5283" s="64"/>
      <c r="GR5283" s="64"/>
      <c r="GS5283" s="64"/>
      <c r="GT5283" s="64"/>
      <c r="GU5283" s="64"/>
      <c r="GV5283" s="64"/>
      <c r="GW5283" s="64"/>
      <c r="GX5283" s="64"/>
      <c r="GY5283" s="64"/>
      <c r="GZ5283" s="64"/>
      <c r="HA5283" s="64"/>
      <c r="HB5283" s="64"/>
      <c r="HC5283" s="64"/>
      <c r="HD5283" s="64"/>
      <c r="HE5283" s="64"/>
      <c r="HF5283" s="64"/>
      <c r="HG5283" s="64"/>
      <c r="HH5283" s="64"/>
      <c r="HI5283" s="64"/>
      <c r="HJ5283" s="64"/>
      <c r="HK5283" s="64"/>
      <c r="HL5283" s="64"/>
      <c r="HM5283" s="64"/>
      <c r="HN5283" s="64"/>
      <c r="HO5283" s="64"/>
    </row>
    <row r="5284" spans="1:223" s="63" customFormat="1">
      <c r="A5284" s="60"/>
      <c r="B5284" s="61"/>
      <c r="C5284" s="61"/>
      <c r="D5284" s="62"/>
      <c r="E5284" s="62"/>
      <c r="F5284" s="61"/>
      <c r="G5284" s="11"/>
      <c r="H5284" s="9"/>
      <c r="I5284" s="9"/>
      <c r="J5284" s="33"/>
      <c r="K5284" s="9"/>
      <c r="L5284" s="9"/>
      <c r="M5284" s="66"/>
      <c r="N5284" s="9"/>
      <c r="O5284" s="9"/>
      <c r="P5284" s="9"/>
      <c r="Q5284" s="9"/>
      <c r="R5284" s="9"/>
      <c r="S5284" s="9"/>
      <c r="U5284" s="64"/>
      <c r="V5284" s="64"/>
      <c r="W5284" s="64"/>
      <c r="X5284" s="64"/>
      <c r="Y5284" s="64"/>
      <c r="Z5284" s="64"/>
      <c r="AA5284" s="64"/>
      <c r="AB5284" s="64"/>
      <c r="AC5284" s="64"/>
      <c r="AD5284" s="64"/>
      <c r="AE5284" s="64"/>
      <c r="AF5284" s="64"/>
      <c r="AG5284" s="64"/>
      <c r="AH5284" s="64"/>
      <c r="AI5284" s="64"/>
      <c r="AJ5284" s="64"/>
      <c r="AK5284" s="64"/>
      <c r="AL5284" s="64"/>
      <c r="AM5284" s="64"/>
      <c r="AN5284" s="64"/>
      <c r="AO5284" s="64"/>
      <c r="AP5284" s="64"/>
      <c r="AQ5284" s="64"/>
      <c r="AR5284" s="64"/>
      <c r="AS5284" s="64"/>
      <c r="AT5284" s="64"/>
      <c r="AU5284" s="64"/>
      <c r="AV5284" s="64"/>
      <c r="AW5284" s="64"/>
      <c r="AX5284" s="64"/>
      <c r="AY5284" s="64"/>
      <c r="AZ5284" s="64"/>
      <c r="BA5284" s="64"/>
      <c r="BB5284" s="64"/>
      <c r="BC5284" s="64"/>
      <c r="BD5284" s="64"/>
      <c r="BE5284" s="64"/>
      <c r="BF5284" s="64"/>
      <c r="BG5284" s="64"/>
      <c r="BH5284" s="64"/>
      <c r="BI5284" s="64"/>
      <c r="BJ5284" s="64"/>
      <c r="BK5284" s="64"/>
      <c r="BL5284" s="64"/>
      <c r="BM5284" s="64"/>
      <c r="BN5284" s="64"/>
      <c r="BO5284" s="64"/>
      <c r="BP5284" s="64"/>
      <c r="BQ5284" s="64"/>
      <c r="BR5284" s="64"/>
      <c r="BS5284" s="64"/>
      <c r="BT5284" s="64"/>
      <c r="BU5284" s="64"/>
      <c r="BV5284" s="64"/>
      <c r="BW5284" s="64"/>
      <c r="BX5284" s="64"/>
      <c r="BY5284" s="64"/>
      <c r="BZ5284" s="64"/>
      <c r="CA5284" s="64"/>
      <c r="CB5284" s="64"/>
      <c r="CC5284" s="64"/>
      <c r="CD5284" s="64"/>
      <c r="CE5284" s="64"/>
      <c r="CF5284" s="64"/>
      <c r="CG5284" s="64"/>
      <c r="CH5284" s="64"/>
      <c r="CI5284" s="64"/>
      <c r="CJ5284" s="64"/>
      <c r="CK5284" s="64"/>
      <c r="CL5284" s="64"/>
      <c r="CM5284" s="64"/>
      <c r="CN5284" s="64"/>
      <c r="CO5284" s="64"/>
      <c r="CP5284" s="64"/>
      <c r="CQ5284" s="64"/>
      <c r="CR5284" s="64"/>
      <c r="CS5284" s="64"/>
      <c r="CT5284" s="64"/>
      <c r="CU5284" s="64"/>
      <c r="CV5284" s="64"/>
      <c r="CW5284" s="64"/>
      <c r="CX5284" s="64"/>
      <c r="CY5284" s="64"/>
      <c r="CZ5284" s="64"/>
      <c r="DA5284" s="64"/>
      <c r="DB5284" s="64"/>
      <c r="DC5284" s="64"/>
      <c r="DD5284" s="64"/>
      <c r="DE5284" s="64"/>
      <c r="DF5284" s="64"/>
      <c r="DG5284" s="64"/>
      <c r="DH5284" s="64"/>
      <c r="DI5284" s="64"/>
      <c r="DJ5284" s="64"/>
      <c r="DK5284" s="64"/>
      <c r="DL5284" s="64"/>
      <c r="DM5284" s="64"/>
      <c r="DN5284" s="64"/>
      <c r="DO5284" s="64"/>
      <c r="DP5284" s="64"/>
      <c r="DQ5284" s="64"/>
      <c r="DR5284" s="64"/>
      <c r="DS5284" s="64"/>
      <c r="DT5284" s="64"/>
      <c r="DU5284" s="64"/>
      <c r="DV5284" s="64"/>
      <c r="DW5284" s="64"/>
      <c r="DX5284" s="64"/>
      <c r="DY5284" s="64"/>
      <c r="DZ5284" s="64"/>
      <c r="EA5284" s="64"/>
      <c r="EB5284" s="64"/>
      <c r="EC5284" s="64"/>
      <c r="ED5284" s="64"/>
      <c r="EE5284" s="64"/>
      <c r="EF5284" s="64"/>
      <c r="EG5284" s="64"/>
      <c r="EH5284" s="64"/>
      <c r="EI5284" s="64"/>
      <c r="EJ5284" s="64"/>
      <c r="EK5284" s="64"/>
      <c r="EL5284" s="64"/>
      <c r="EM5284" s="64"/>
      <c r="EN5284" s="64"/>
      <c r="EO5284" s="64"/>
      <c r="EP5284" s="64"/>
      <c r="EQ5284" s="64"/>
      <c r="ER5284" s="64"/>
      <c r="ES5284" s="64"/>
      <c r="ET5284" s="64"/>
      <c r="EU5284" s="64"/>
      <c r="EV5284" s="64"/>
      <c r="EW5284" s="64"/>
      <c r="EX5284" s="64"/>
      <c r="EY5284" s="64"/>
      <c r="EZ5284" s="64"/>
      <c r="FA5284" s="64"/>
      <c r="FB5284" s="64"/>
      <c r="FC5284" s="64"/>
      <c r="FD5284" s="64"/>
      <c r="FE5284" s="64"/>
      <c r="FF5284" s="64"/>
      <c r="FG5284" s="64"/>
      <c r="FH5284" s="64"/>
      <c r="FI5284" s="64"/>
      <c r="FJ5284" s="64"/>
      <c r="FK5284" s="64"/>
      <c r="FL5284" s="64"/>
      <c r="FM5284" s="64"/>
      <c r="FN5284" s="64"/>
      <c r="FO5284" s="64"/>
      <c r="FP5284" s="64"/>
      <c r="FQ5284" s="64"/>
      <c r="FR5284" s="64"/>
      <c r="FS5284" s="64"/>
      <c r="FT5284" s="64"/>
      <c r="FU5284" s="64"/>
      <c r="FV5284" s="64"/>
      <c r="FW5284" s="64"/>
      <c r="FX5284" s="64"/>
      <c r="FY5284" s="64"/>
      <c r="FZ5284" s="64"/>
      <c r="GA5284" s="64"/>
      <c r="GB5284" s="64"/>
      <c r="GC5284" s="64"/>
      <c r="GD5284" s="64"/>
      <c r="GE5284" s="64"/>
      <c r="GF5284" s="64"/>
      <c r="GG5284" s="64"/>
      <c r="GH5284" s="64"/>
      <c r="GI5284" s="64"/>
      <c r="GJ5284" s="64"/>
      <c r="GK5284" s="64"/>
      <c r="GL5284" s="64"/>
      <c r="GM5284" s="64"/>
      <c r="GN5284" s="64"/>
      <c r="GO5284" s="64"/>
      <c r="GP5284" s="64"/>
      <c r="GQ5284" s="64"/>
      <c r="GR5284" s="64"/>
      <c r="GS5284" s="64"/>
      <c r="GT5284" s="64"/>
      <c r="GU5284" s="64"/>
      <c r="GV5284" s="64"/>
      <c r="GW5284" s="64"/>
      <c r="GX5284" s="64"/>
      <c r="GY5284" s="64"/>
      <c r="GZ5284" s="64"/>
      <c r="HA5284" s="64"/>
      <c r="HB5284" s="64"/>
      <c r="HC5284" s="64"/>
      <c r="HD5284" s="64"/>
      <c r="HE5284" s="64"/>
      <c r="HF5284" s="64"/>
      <c r="HG5284" s="64"/>
      <c r="HH5284" s="64"/>
      <c r="HI5284" s="64"/>
      <c r="HJ5284" s="64"/>
      <c r="HK5284" s="64"/>
      <c r="HL5284" s="64"/>
      <c r="HM5284" s="64"/>
      <c r="HN5284" s="64"/>
      <c r="HO5284" s="64"/>
    </row>
    <row r="5285" spans="1:223" s="63" customFormat="1">
      <c r="A5285" s="60"/>
      <c r="B5285" s="61"/>
      <c r="C5285" s="61"/>
      <c r="D5285" s="62"/>
      <c r="E5285" s="62"/>
      <c r="F5285" s="61"/>
      <c r="G5285" s="11"/>
      <c r="H5285" s="9"/>
      <c r="I5285" s="9"/>
      <c r="J5285" s="33"/>
      <c r="K5285" s="9"/>
      <c r="L5285" s="9"/>
      <c r="M5285" s="66"/>
      <c r="N5285" s="9"/>
      <c r="O5285" s="9"/>
      <c r="P5285" s="9"/>
      <c r="Q5285" s="9"/>
      <c r="R5285" s="9"/>
      <c r="S5285" s="9"/>
      <c r="U5285" s="64"/>
      <c r="V5285" s="64"/>
      <c r="W5285" s="64"/>
      <c r="X5285" s="64"/>
      <c r="Y5285" s="64"/>
      <c r="Z5285" s="64"/>
      <c r="AA5285" s="64"/>
      <c r="AB5285" s="64"/>
      <c r="AC5285" s="64"/>
      <c r="AD5285" s="64"/>
      <c r="AE5285" s="64"/>
      <c r="AF5285" s="64"/>
      <c r="AG5285" s="64"/>
      <c r="AH5285" s="64"/>
      <c r="AI5285" s="64"/>
      <c r="AJ5285" s="64"/>
      <c r="AK5285" s="64"/>
      <c r="AL5285" s="64"/>
      <c r="AM5285" s="64"/>
      <c r="AN5285" s="64"/>
      <c r="AO5285" s="64"/>
      <c r="AP5285" s="64"/>
      <c r="AQ5285" s="64"/>
      <c r="AR5285" s="64"/>
      <c r="AS5285" s="64"/>
      <c r="AT5285" s="64"/>
      <c r="AU5285" s="64"/>
      <c r="AV5285" s="64"/>
      <c r="AW5285" s="64"/>
      <c r="AX5285" s="64"/>
      <c r="AY5285" s="64"/>
      <c r="AZ5285" s="64"/>
      <c r="BA5285" s="64"/>
      <c r="BB5285" s="64"/>
      <c r="BC5285" s="64"/>
      <c r="BD5285" s="64"/>
      <c r="BE5285" s="64"/>
      <c r="BF5285" s="64"/>
      <c r="BG5285" s="64"/>
      <c r="BH5285" s="64"/>
      <c r="BI5285" s="64"/>
      <c r="BJ5285" s="64"/>
      <c r="BK5285" s="64"/>
      <c r="BL5285" s="64"/>
      <c r="BM5285" s="64"/>
      <c r="BN5285" s="64"/>
      <c r="BO5285" s="64"/>
      <c r="BP5285" s="64"/>
      <c r="BQ5285" s="64"/>
      <c r="BR5285" s="64"/>
      <c r="BS5285" s="64"/>
      <c r="BT5285" s="64"/>
      <c r="BU5285" s="64"/>
      <c r="BV5285" s="64"/>
      <c r="BW5285" s="64"/>
      <c r="BX5285" s="64"/>
      <c r="BY5285" s="64"/>
      <c r="BZ5285" s="64"/>
      <c r="CA5285" s="64"/>
      <c r="CB5285" s="64"/>
      <c r="CC5285" s="64"/>
      <c r="CD5285" s="64"/>
      <c r="CE5285" s="64"/>
      <c r="CF5285" s="64"/>
      <c r="CG5285" s="64"/>
      <c r="CH5285" s="64"/>
      <c r="CI5285" s="64"/>
      <c r="CJ5285" s="64"/>
      <c r="CK5285" s="64"/>
      <c r="CL5285" s="64"/>
      <c r="CM5285" s="64"/>
      <c r="CN5285" s="64"/>
      <c r="CO5285" s="64"/>
      <c r="CP5285" s="64"/>
      <c r="CQ5285" s="64"/>
      <c r="CR5285" s="64"/>
      <c r="CS5285" s="64"/>
      <c r="CT5285" s="64"/>
      <c r="CU5285" s="64"/>
      <c r="CV5285" s="64"/>
      <c r="CW5285" s="64"/>
      <c r="CX5285" s="64"/>
      <c r="CY5285" s="64"/>
      <c r="CZ5285" s="64"/>
      <c r="DA5285" s="64"/>
      <c r="DB5285" s="64"/>
      <c r="DC5285" s="64"/>
      <c r="DD5285" s="64"/>
      <c r="DE5285" s="64"/>
      <c r="DF5285" s="64"/>
      <c r="DG5285" s="64"/>
      <c r="DH5285" s="64"/>
      <c r="DI5285" s="64"/>
      <c r="DJ5285" s="64"/>
      <c r="DK5285" s="64"/>
      <c r="DL5285" s="64"/>
      <c r="DM5285" s="64"/>
      <c r="DN5285" s="64"/>
      <c r="DO5285" s="64"/>
      <c r="DP5285" s="64"/>
      <c r="DQ5285" s="64"/>
      <c r="DR5285" s="64"/>
      <c r="DS5285" s="64"/>
      <c r="DT5285" s="64"/>
      <c r="DU5285" s="64"/>
      <c r="DV5285" s="64"/>
      <c r="DW5285" s="64"/>
      <c r="DX5285" s="64"/>
      <c r="DY5285" s="64"/>
      <c r="DZ5285" s="64"/>
      <c r="EA5285" s="64"/>
      <c r="EB5285" s="64"/>
      <c r="EC5285" s="64"/>
      <c r="ED5285" s="64"/>
      <c r="EE5285" s="64"/>
      <c r="EF5285" s="64"/>
      <c r="EG5285" s="64"/>
      <c r="EH5285" s="64"/>
      <c r="EI5285" s="64"/>
      <c r="EJ5285" s="64"/>
      <c r="EK5285" s="64"/>
      <c r="EL5285" s="64"/>
      <c r="EM5285" s="64"/>
      <c r="EN5285" s="64"/>
      <c r="EO5285" s="64"/>
      <c r="EP5285" s="64"/>
      <c r="EQ5285" s="64"/>
      <c r="ER5285" s="64"/>
      <c r="ES5285" s="64"/>
      <c r="ET5285" s="64"/>
      <c r="EU5285" s="64"/>
      <c r="EV5285" s="64"/>
      <c r="EW5285" s="64"/>
      <c r="EX5285" s="64"/>
      <c r="EY5285" s="64"/>
      <c r="EZ5285" s="64"/>
      <c r="FA5285" s="64"/>
      <c r="FB5285" s="64"/>
      <c r="FC5285" s="64"/>
      <c r="FD5285" s="64"/>
      <c r="FE5285" s="64"/>
      <c r="FF5285" s="64"/>
      <c r="FG5285" s="64"/>
      <c r="FH5285" s="64"/>
      <c r="FI5285" s="64"/>
      <c r="FJ5285" s="64"/>
      <c r="FK5285" s="64"/>
      <c r="FL5285" s="64"/>
      <c r="FM5285" s="64"/>
      <c r="FN5285" s="64"/>
      <c r="FO5285" s="64"/>
      <c r="FP5285" s="64"/>
      <c r="FQ5285" s="64"/>
      <c r="FR5285" s="64"/>
      <c r="FS5285" s="64"/>
      <c r="FT5285" s="64"/>
      <c r="FU5285" s="64"/>
      <c r="FV5285" s="64"/>
      <c r="FW5285" s="64"/>
      <c r="FX5285" s="64"/>
      <c r="FY5285" s="64"/>
      <c r="FZ5285" s="64"/>
      <c r="GA5285" s="64"/>
      <c r="GB5285" s="64"/>
      <c r="GC5285" s="64"/>
      <c r="GD5285" s="64"/>
      <c r="GE5285" s="64"/>
      <c r="GF5285" s="64"/>
      <c r="GG5285" s="64"/>
      <c r="GH5285" s="64"/>
      <c r="GI5285" s="64"/>
      <c r="GJ5285" s="64"/>
      <c r="GK5285" s="64"/>
      <c r="GL5285" s="64"/>
      <c r="GM5285" s="64"/>
      <c r="GN5285" s="64"/>
      <c r="GO5285" s="64"/>
      <c r="GP5285" s="64"/>
      <c r="GQ5285" s="64"/>
      <c r="GR5285" s="64"/>
      <c r="GS5285" s="64"/>
      <c r="GT5285" s="64"/>
      <c r="GU5285" s="64"/>
      <c r="GV5285" s="64"/>
      <c r="GW5285" s="64"/>
      <c r="GX5285" s="64"/>
      <c r="GY5285" s="64"/>
      <c r="GZ5285" s="64"/>
      <c r="HA5285" s="64"/>
      <c r="HB5285" s="64"/>
      <c r="HC5285" s="64"/>
      <c r="HD5285" s="64"/>
      <c r="HE5285" s="64"/>
      <c r="HF5285" s="64"/>
      <c r="HG5285" s="64"/>
      <c r="HH5285" s="64"/>
      <c r="HI5285" s="64"/>
      <c r="HJ5285" s="64"/>
      <c r="HK5285" s="64"/>
      <c r="HL5285" s="64"/>
      <c r="HM5285" s="64"/>
      <c r="HN5285" s="64"/>
      <c r="HO5285" s="64"/>
    </row>
    <row r="5286" spans="1:223" s="63" customFormat="1">
      <c r="A5286" s="60"/>
      <c r="B5286" s="61"/>
      <c r="C5286" s="61"/>
      <c r="D5286" s="62"/>
      <c r="E5286" s="62"/>
      <c r="F5286" s="61"/>
      <c r="G5286" s="11"/>
      <c r="H5286" s="9"/>
      <c r="I5286" s="9"/>
      <c r="J5286" s="33"/>
      <c r="K5286" s="9"/>
      <c r="L5286" s="9"/>
      <c r="M5286" s="66"/>
      <c r="N5286" s="9"/>
      <c r="O5286" s="9"/>
      <c r="P5286" s="9"/>
      <c r="Q5286" s="9"/>
      <c r="R5286" s="9"/>
      <c r="S5286" s="9"/>
      <c r="U5286" s="64"/>
      <c r="V5286" s="64"/>
      <c r="W5286" s="64"/>
      <c r="X5286" s="64"/>
      <c r="Y5286" s="64"/>
      <c r="Z5286" s="64"/>
      <c r="AA5286" s="64"/>
      <c r="AB5286" s="64"/>
      <c r="AC5286" s="64"/>
      <c r="AD5286" s="64"/>
      <c r="AE5286" s="64"/>
      <c r="AF5286" s="64"/>
      <c r="AG5286" s="64"/>
      <c r="AH5286" s="64"/>
      <c r="AI5286" s="64"/>
      <c r="AJ5286" s="64"/>
      <c r="AK5286" s="64"/>
      <c r="AL5286" s="64"/>
      <c r="AM5286" s="64"/>
      <c r="AN5286" s="64"/>
      <c r="AO5286" s="64"/>
      <c r="AP5286" s="64"/>
      <c r="AQ5286" s="64"/>
      <c r="AR5286" s="64"/>
      <c r="AS5286" s="64"/>
      <c r="AT5286" s="64"/>
      <c r="AU5286" s="64"/>
      <c r="AV5286" s="64"/>
      <c r="AW5286" s="64"/>
      <c r="AX5286" s="64"/>
      <c r="AY5286" s="64"/>
      <c r="AZ5286" s="64"/>
      <c r="BA5286" s="64"/>
      <c r="BB5286" s="64"/>
      <c r="BC5286" s="64"/>
      <c r="BD5286" s="64"/>
      <c r="BE5286" s="64"/>
      <c r="BF5286" s="64"/>
      <c r="BG5286" s="64"/>
      <c r="BH5286" s="64"/>
      <c r="BI5286" s="64"/>
      <c r="BJ5286" s="64"/>
      <c r="BK5286" s="64"/>
      <c r="BL5286" s="64"/>
      <c r="BM5286" s="64"/>
      <c r="BN5286" s="64"/>
      <c r="BO5286" s="64"/>
      <c r="BP5286" s="64"/>
      <c r="BQ5286" s="64"/>
      <c r="BR5286" s="64"/>
      <c r="BS5286" s="64"/>
      <c r="BT5286" s="64"/>
      <c r="BU5286" s="64"/>
      <c r="BV5286" s="64"/>
      <c r="BW5286" s="64"/>
      <c r="BX5286" s="64"/>
      <c r="BY5286" s="64"/>
      <c r="BZ5286" s="64"/>
      <c r="CA5286" s="64"/>
      <c r="CB5286" s="64"/>
      <c r="CC5286" s="64"/>
      <c r="CD5286" s="64"/>
      <c r="CE5286" s="64"/>
      <c r="CF5286" s="64"/>
      <c r="CG5286" s="64"/>
      <c r="CH5286" s="64"/>
      <c r="CI5286" s="64"/>
      <c r="CJ5286" s="64"/>
      <c r="CK5286" s="64"/>
      <c r="CL5286" s="64"/>
      <c r="CM5286" s="64"/>
      <c r="CN5286" s="64"/>
      <c r="CO5286" s="64"/>
      <c r="CP5286" s="64"/>
      <c r="CQ5286" s="64"/>
      <c r="CR5286" s="64"/>
      <c r="CS5286" s="64"/>
      <c r="CT5286" s="64"/>
      <c r="CU5286" s="64"/>
      <c r="CV5286" s="64"/>
      <c r="CW5286" s="64"/>
      <c r="CX5286" s="64"/>
      <c r="CY5286" s="64"/>
      <c r="CZ5286" s="64"/>
      <c r="DA5286" s="64"/>
      <c r="DB5286" s="64"/>
      <c r="DC5286" s="64"/>
      <c r="DD5286" s="64"/>
      <c r="DE5286" s="64"/>
      <c r="DF5286" s="64"/>
      <c r="DG5286" s="64"/>
      <c r="DH5286" s="64"/>
      <c r="DI5286" s="64"/>
      <c r="DJ5286" s="64"/>
      <c r="DK5286" s="64"/>
      <c r="DL5286" s="64"/>
      <c r="DM5286" s="64"/>
      <c r="DN5286" s="64"/>
      <c r="DO5286" s="64"/>
      <c r="DP5286" s="64"/>
      <c r="DQ5286" s="64"/>
      <c r="DR5286" s="64"/>
      <c r="DS5286" s="64"/>
      <c r="DT5286" s="64"/>
      <c r="DU5286" s="64"/>
      <c r="DV5286" s="64"/>
      <c r="DW5286" s="64"/>
      <c r="DX5286" s="64"/>
      <c r="DY5286" s="64"/>
      <c r="DZ5286" s="64"/>
      <c r="EA5286" s="64"/>
      <c r="EB5286" s="64"/>
      <c r="EC5286" s="64"/>
      <c r="ED5286" s="64"/>
      <c r="EE5286" s="64"/>
      <c r="EF5286" s="64"/>
      <c r="EG5286" s="64"/>
      <c r="EH5286" s="64"/>
      <c r="EI5286" s="64"/>
      <c r="EJ5286" s="64"/>
      <c r="EK5286" s="64"/>
      <c r="EL5286" s="64"/>
      <c r="EM5286" s="64"/>
      <c r="EN5286" s="64"/>
      <c r="EO5286" s="64"/>
      <c r="EP5286" s="64"/>
      <c r="EQ5286" s="64"/>
      <c r="ER5286" s="64"/>
      <c r="ES5286" s="64"/>
      <c r="ET5286" s="64"/>
      <c r="EU5286" s="64"/>
      <c r="EV5286" s="64"/>
      <c r="EW5286" s="64"/>
      <c r="EX5286" s="64"/>
      <c r="EY5286" s="64"/>
      <c r="EZ5286" s="64"/>
      <c r="FA5286" s="64"/>
      <c r="FB5286" s="64"/>
      <c r="FC5286" s="64"/>
      <c r="FD5286" s="64"/>
      <c r="FE5286" s="64"/>
      <c r="FF5286" s="64"/>
      <c r="FG5286" s="64"/>
      <c r="FH5286" s="64"/>
      <c r="FI5286" s="64"/>
      <c r="FJ5286" s="64"/>
      <c r="FK5286" s="64"/>
      <c r="FL5286" s="64"/>
      <c r="FM5286" s="64"/>
      <c r="FN5286" s="64"/>
      <c r="FO5286" s="64"/>
      <c r="FP5286" s="64"/>
      <c r="FQ5286" s="64"/>
      <c r="FR5286" s="64"/>
      <c r="FS5286" s="64"/>
      <c r="FT5286" s="64"/>
      <c r="FU5286" s="64"/>
      <c r="FV5286" s="64"/>
      <c r="FW5286" s="64"/>
      <c r="FX5286" s="64"/>
      <c r="FY5286" s="64"/>
      <c r="FZ5286" s="64"/>
      <c r="GA5286" s="64"/>
      <c r="GB5286" s="64"/>
      <c r="GC5286" s="64"/>
      <c r="GD5286" s="64"/>
      <c r="GE5286" s="64"/>
      <c r="GF5286" s="64"/>
      <c r="GG5286" s="64"/>
      <c r="GH5286" s="64"/>
      <c r="GI5286" s="64"/>
      <c r="GJ5286" s="64"/>
      <c r="GK5286" s="64"/>
      <c r="GL5286" s="64"/>
      <c r="GM5286" s="64"/>
      <c r="GN5286" s="64"/>
      <c r="GO5286" s="64"/>
      <c r="GP5286" s="64"/>
      <c r="GQ5286" s="64"/>
      <c r="GR5286" s="64"/>
      <c r="GS5286" s="64"/>
      <c r="GT5286" s="64"/>
      <c r="GU5286" s="64"/>
      <c r="GV5286" s="64"/>
      <c r="GW5286" s="64"/>
      <c r="GX5286" s="64"/>
      <c r="GY5286" s="64"/>
      <c r="GZ5286" s="64"/>
      <c r="HA5286" s="64"/>
      <c r="HB5286" s="64"/>
      <c r="HC5286" s="64"/>
      <c r="HD5286" s="64"/>
      <c r="HE5286" s="64"/>
      <c r="HF5286" s="64"/>
      <c r="HG5286" s="64"/>
      <c r="HH5286" s="64"/>
      <c r="HI5286" s="64"/>
      <c r="HJ5286" s="64"/>
      <c r="HK5286" s="64"/>
      <c r="HL5286" s="64"/>
      <c r="HM5286" s="64"/>
      <c r="HN5286" s="64"/>
      <c r="HO5286" s="64"/>
    </row>
    <row r="5287" spans="1:223" s="63" customFormat="1">
      <c r="A5287" s="60"/>
      <c r="B5287" s="61"/>
      <c r="C5287" s="61"/>
      <c r="D5287" s="62"/>
      <c r="E5287" s="62"/>
      <c r="F5287" s="61"/>
      <c r="G5287" s="11"/>
      <c r="H5287" s="9"/>
      <c r="I5287" s="9"/>
      <c r="J5287" s="33"/>
      <c r="K5287" s="9"/>
      <c r="L5287" s="9"/>
      <c r="M5287" s="66"/>
      <c r="N5287" s="9"/>
      <c r="O5287" s="9"/>
      <c r="P5287" s="9"/>
      <c r="Q5287" s="9"/>
      <c r="R5287" s="9"/>
      <c r="S5287" s="9"/>
      <c r="U5287" s="64"/>
      <c r="V5287" s="64"/>
      <c r="W5287" s="64"/>
      <c r="X5287" s="64"/>
      <c r="Y5287" s="64"/>
      <c r="Z5287" s="64"/>
      <c r="AA5287" s="64"/>
      <c r="AB5287" s="64"/>
      <c r="AC5287" s="64"/>
      <c r="AD5287" s="64"/>
      <c r="AE5287" s="64"/>
      <c r="AF5287" s="64"/>
      <c r="AG5287" s="64"/>
      <c r="AH5287" s="64"/>
      <c r="AI5287" s="64"/>
      <c r="AJ5287" s="64"/>
      <c r="AK5287" s="64"/>
      <c r="AL5287" s="64"/>
      <c r="AM5287" s="64"/>
      <c r="AN5287" s="64"/>
      <c r="AO5287" s="64"/>
      <c r="AP5287" s="64"/>
      <c r="AQ5287" s="64"/>
      <c r="AR5287" s="64"/>
      <c r="AS5287" s="64"/>
      <c r="AT5287" s="64"/>
      <c r="AU5287" s="64"/>
      <c r="AV5287" s="64"/>
      <c r="AW5287" s="64"/>
      <c r="AX5287" s="64"/>
      <c r="AY5287" s="64"/>
      <c r="AZ5287" s="64"/>
      <c r="BA5287" s="64"/>
      <c r="BB5287" s="64"/>
      <c r="BC5287" s="64"/>
      <c r="BD5287" s="64"/>
      <c r="BE5287" s="64"/>
      <c r="BF5287" s="64"/>
      <c r="BG5287" s="64"/>
      <c r="BH5287" s="64"/>
      <c r="BI5287" s="64"/>
      <c r="BJ5287" s="64"/>
      <c r="BK5287" s="64"/>
      <c r="BL5287" s="64"/>
      <c r="BM5287" s="64"/>
      <c r="BN5287" s="64"/>
      <c r="BO5287" s="64"/>
      <c r="BP5287" s="64"/>
      <c r="BQ5287" s="64"/>
      <c r="BR5287" s="64"/>
      <c r="BS5287" s="64"/>
      <c r="BT5287" s="64"/>
      <c r="BU5287" s="64"/>
      <c r="BV5287" s="64"/>
      <c r="BW5287" s="64"/>
      <c r="BX5287" s="64"/>
      <c r="BY5287" s="64"/>
      <c r="BZ5287" s="64"/>
      <c r="CA5287" s="64"/>
      <c r="CB5287" s="64"/>
      <c r="CC5287" s="64"/>
      <c r="CD5287" s="64"/>
      <c r="CE5287" s="64"/>
      <c r="CF5287" s="64"/>
      <c r="CG5287" s="64"/>
      <c r="CH5287" s="64"/>
      <c r="CI5287" s="64"/>
      <c r="CJ5287" s="64"/>
      <c r="CK5287" s="64"/>
      <c r="CL5287" s="64"/>
      <c r="CM5287" s="64"/>
      <c r="CN5287" s="64"/>
      <c r="CO5287" s="64"/>
      <c r="CP5287" s="64"/>
      <c r="CQ5287" s="64"/>
      <c r="CR5287" s="64"/>
      <c r="CS5287" s="64"/>
      <c r="CT5287" s="64"/>
      <c r="CU5287" s="64"/>
      <c r="CV5287" s="64"/>
      <c r="CW5287" s="64"/>
      <c r="CX5287" s="64"/>
      <c r="CY5287" s="64"/>
      <c r="CZ5287" s="64"/>
      <c r="DA5287" s="64"/>
      <c r="DB5287" s="64"/>
      <c r="DC5287" s="64"/>
      <c r="DD5287" s="64"/>
      <c r="DE5287" s="64"/>
      <c r="DF5287" s="64"/>
      <c r="DG5287" s="64"/>
      <c r="DH5287" s="64"/>
      <c r="DI5287" s="64"/>
      <c r="DJ5287" s="64"/>
      <c r="DK5287" s="64"/>
      <c r="DL5287" s="64"/>
      <c r="DM5287" s="64"/>
      <c r="DN5287" s="64"/>
      <c r="DO5287" s="64"/>
      <c r="DP5287" s="64"/>
      <c r="DQ5287" s="64"/>
      <c r="DR5287" s="64"/>
      <c r="DS5287" s="64"/>
      <c r="DT5287" s="64"/>
      <c r="DU5287" s="64"/>
      <c r="DV5287" s="64"/>
      <c r="DW5287" s="64"/>
      <c r="DX5287" s="64"/>
      <c r="DY5287" s="64"/>
      <c r="DZ5287" s="64"/>
      <c r="EA5287" s="64"/>
      <c r="EB5287" s="64"/>
      <c r="EC5287" s="64"/>
      <c r="ED5287" s="64"/>
      <c r="EE5287" s="64"/>
      <c r="EF5287" s="64"/>
      <c r="EG5287" s="64"/>
      <c r="EH5287" s="64"/>
      <c r="EI5287" s="64"/>
      <c r="EJ5287" s="64"/>
      <c r="EK5287" s="64"/>
      <c r="EL5287" s="64"/>
      <c r="EM5287" s="64"/>
      <c r="EN5287" s="64"/>
      <c r="EO5287" s="64"/>
      <c r="EP5287" s="64"/>
      <c r="EQ5287" s="64"/>
      <c r="ER5287" s="64"/>
      <c r="ES5287" s="64"/>
      <c r="ET5287" s="64"/>
      <c r="EU5287" s="64"/>
      <c r="EV5287" s="64"/>
      <c r="EW5287" s="64"/>
      <c r="EX5287" s="64"/>
      <c r="EY5287" s="64"/>
      <c r="EZ5287" s="64"/>
      <c r="FA5287" s="64"/>
      <c r="FB5287" s="64"/>
      <c r="FC5287" s="64"/>
      <c r="FD5287" s="64"/>
      <c r="FE5287" s="64"/>
      <c r="FF5287" s="64"/>
      <c r="FG5287" s="64"/>
      <c r="FH5287" s="64"/>
      <c r="FI5287" s="64"/>
      <c r="FJ5287" s="64"/>
      <c r="FK5287" s="64"/>
      <c r="FL5287" s="64"/>
      <c r="FM5287" s="64"/>
      <c r="FN5287" s="64"/>
      <c r="FO5287" s="64"/>
      <c r="FP5287" s="64"/>
      <c r="FQ5287" s="64"/>
      <c r="FR5287" s="64"/>
      <c r="FS5287" s="64"/>
      <c r="FT5287" s="64"/>
      <c r="FU5287" s="64"/>
      <c r="FV5287" s="64"/>
      <c r="FW5287" s="64"/>
      <c r="FX5287" s="64"/>
      <c r="FY5287" s="64"/>
      <c r="FZ5287" s="64"/>
      <c r="GA5287" s="64"/>
      <c r="GB5287" s="64"/>
      <c r="GC5287" s="64"/>
      <c r="GD5287" s="64"/>
      <c r="GE5287" s="64"/>
      <c r="GF5287" s="64"/>
      <c r="GG5287" s="64"/>
      <c r="GH5287" s="64"/>
      <c r="GI5287" s="64"/>
      <c r="GJ5287" s="64"/>
      <c r="GK5287" s="64"/>
      <c r="GL5287" s="64"/>
      <c r="GM5287" s="64"/>
      <c r="GN5287" s="64"/>
      <c r="GO5287" s="64"/>
      <c r="GP5287" s="64"/>
      <c r="GQ5287" s="64"/>
      <c r="GR5287" s="64"/>
      <c r="GS5287" s="64"/>
      <c r="GT5287" s="64"/>
      <c r="GU5287" s="64"/>
      <c r="GV5287" s="64"/>
      <c r="GW5287" s="64"/>
      <c r="GX5287" s="64"/>
      <c r="GY5287" s="64"/>
      <c r="GZ5287" s="64"/>
      <c r="HA5287" s="64"/>
      <c r="HB5287" s="64"/>
      <c r="HC5287" s="64"/>
      <c r="HD5287" s="64"/>
      <c r="HE5287" s="64"/>
      <c r="HF5287" s="64"/>
      <c r="HG5287" s="64"/>
      <c r="HH5287" s="64"/>
      <c r="HI5287" s="64"/>
      <c r="HJ5287" s="64"/>
      <c r="HK5287" s="64"/>
      <c r="HL5287" s="64"/>
      <c r="HM5287" s="64"/>
      <c r="HN5287" s="64"/>
      <c r="HO5287" s="64"/>
    </row>
    <row r="5288" spans="1:223" s="63" customFormat="1">
      <c r="A5288" s="60"/>
      <c r="B5288" s="61"/>
      <c r="C5288" s="61"/>
      <c r="D5288" s="62"/>
      <c r="E5288" s="62"/>
      <c r="F5288" s="61"/>
      <c r="G5288" s="11"/>
      <c r="H5288" s="9"/>
      <c r="I5288" s="9"/>
      <c r="J5288" s="33"/>
      <c r="K5288" s="9"/>
      <c r="L5288" s="9"/>
      <c r="M5288" s="66"/>
      <c r="N5288" s="9"/>
      <c r="O5288" s="9"/>
      <c r="P5288" s="9"/>
      <c r="Q5288" s="9"/>
      <c r="R5288" s="9"/>
      <c r="S5288" s="9"/>
      <c r="U5288" s="64"/>
      <c r="V5288" s="64"/>
      <c r="W5288" s="64"/>
      <c r="X5288" s="64"/>
      <c r="Y5288" s="64"/>
      <c r="Z5288" s="64"/>
      <c r="AA5288" s="64"/>
      <c r="AB5288" s="64"/>
      <c r="AC5288" s="64"/>
      <c r="AD5288" s="64"/>
      <c r="AE5288" s="64"/>
      <c r="AF5288" s="64"/>
      <c r="AG5288" s="64"/>
      <c r="AH5288" s="64"/>
      <c r="AI5288" s="64"/>
      <c r="AJ5288" s="64"/>
      <c r="AK5288" s="64"/>
      <c r="AL5288" s="64"/>
      <c r="AM5288" s="64"/>
      <c r="AN5288" s="64"/>
      <c r="AO5288" s="64"/>
      <c r="AP5288" s="64"/>
      <c r="AQ5288" s="64"/>
      <c r="AR5288" s="64"/>
      <c r="AS5288" s="64"/>
      <c r="AT5288" s="64"/>
      <c r="AU5288" s="64"/>
      <c r="AV5288" s="64"/>
      <c r="AW5288" s="64"/>
      <c r="AX5288" s="64"/>
      <c r="AY5288" s="64"/>
      <c r="AZ5288" s="64"/>
      <c r="BA5288" s="64"/>
      <c r="BB5288" s="64"/>
      <c r="BC5288" s="64"/>
      <c r="BD5288" s="64"/>
      <c r="BE5288" s="64"/>
      <c r="BF5288" s="64"/>
      <c r="BG5288" s="64"/>
      <c r="BH5288" s="64"/>
      <c r="BI5288" s="64"/>
      <c r="BJ5288" s="64"/>
      <c r="BK5288" s="64"/>
      <c r="BL5288" s="64"/>
      <c r="BM5288" s="64"/>
      <c r="BN5288" s="64"/>
      <c r="BO5288" s="64"/>
      <c r="BP5288" s="64"/>
      <c r="BQ5288" s="64"/>
      <c r="BR5288" s="64"/>
      <c r="BS5288" s="64"/>
      <c r="BT5288" s="64"/>
      <c r="BU5288" s="64"/>
      <c r="BV5288" s="64"/>
      <c r="BW5288" s="64"/>
      <c r="BX5288" s="64"/>
      <c r="BY5288" s="64"/>
      <c r="BZ5288" s="64"/>
      <c r="CA5288" s="64"/>
      <c r="CB5288" s="64"/>
      <c r="CC5288" s="64"/>
      <c r="CD5288" s="64"/>
      <c r="CE5288" s="64"/>
      <c r="CF5288" s="64"/>
      <c r="CG5288" s="64"/>
      <c r="CH5288" s="64"/>
      <c r="CI5288" s="64"/>
      <c r="CJ5288" s="64"/>
      <c r="CK5288" s="64"/>
      <c r="CL5288" s="64"/>
      <c r="CM5288" s="64"/>
      <c r="CN5288" s="64"/>
      <c r="CO5288" s="64"/>
      <c r="CP5288" s="64"/>
      <c r="CQ5288" s="64"/>
      <c r="CR5288" s="64"/>
      <c r="CS5288" s="64"/>
      <c r="CT5288" s="64"/>
      <c r="CU5288" s="64"/>
      <c r="CV5288" s="64"/>
      <c r="CW5288" s="64"/>
      <c r="CX5288" s="64"/>
      <c r="CY5288" s="64"/>
      <c r="CZ5288" s="64"/>
      <c r="DA5288" s="64"/>
      <c r="DB5288" s="64"/>
      <c r="DC5288" s="64"/>
      <c r="DD5288" s="64"/>
      <c r="DE5288" s="64"/>
      <c r="DF5288" s="64"/>
      <c r="DG5288" s="64"/>
      <c r="DH5288" s="64"/>
      <c r="DI5288" s="64"/>
      <c r="DJ5288" s="64"/>
      <c r="DK5288" s="64"/>
      <c r="DL5288" s="64"/>
      <c r="DM5288" s="64"/>
      <c r="DN5288" s="64"/>
      <c r="DO5288" s="64"/>
      <c r="DP5288" s="64"/>
      <c r="DQ5288" s="64"/>
      <c r="DR5288" s="64"/>
      <c r="DS5288" s="64"/>
      <c r="DT5288" s="64"/>
      <c r="DU5288" s="64"/>
      <c r="DV5288" s="64"/>
      <c r="DW5288" s="64"/>
      <c r="DX5288" s="64"/>
      <c r="DY5288" s="64"/>
      <c r="DZ5288" s="64"/>
      <c r="EA5288" s="64"/>
      <c r="EB5288" s="64"/>
      <c r="EC5288" s="64"/>
      <c r="ED5288" s="64"/>
      <c r="EE5288" s="64"/>
      <c r="EF5288" s="64"/>
      <c r="EG5288" s="64"/>
      <c r="EH5288" s="64"/>
      <c r="EI5288" s="64"/>
      <c r="EJ5288" s="64"/>
      <c r="EK5288" s="64"/>
      <c r="EL5288" s="64"/>
      <c r="EM5288" s="64"/>
      <c r="EN5288" s="64"/>
      <c r="EO5288" s="64"/>
      <c r="EP5288" s="64"/>
      <c r="EQ5288" s="64"/>
      <c r="ER5288" s="64"/>
      <c r="ES5288" s="64"/>
      <c r="ET5288" s="64"/>
      <c r="EU5288" s="64"/>
      <c r="EV5288" s="64"/>
      <c r="EW5288" s="64"/>
      <c r="EX5288" s="64"/>
      <c r="EY5288" s="64"/>
      <c r="EZ5288" s="64"/>
      <c r="FA5288" s="64"/>
      <c r="FB5288" s="64"/>
      <c r="FC5288" s="64"/>
      <c r="FD5288" s="64"/>
      <c r="FE5288" s="64"/>
      <c r="FF5288" s="64"/>
      <c r="FG5288" s="64"/>
      <c r="FH5288" s="64"/>
      <c r="FI5288" s="64"/>
      <c r="FJ5288" s="64"/>
      <c r="FK5288" s="64"/>
      <c r="FL5288" s="64"/>
      <c r="FM5288" s="64"/>
      <c r="FN5288" s="64"/>
      <c r="FO5288" s="64"/>
      <c r="FP5288" s="64"/>
      <c r="FQ5288" s="64"/>
      <c r="FR5288" s="64"/>
      <c r="FS5288" s="64"/>
      <c r="FT5288" s="64"/>
      <c r="FU5288" s="64"/>
      <c r="FV5288" s="64"/>
      <c r="FW5288" s="64"/>
      <c r="FX5288" s="64"/>
      <c r="FY5288" s="64"/>
      <c r="FZ5288" s="64"/>
      <c r="GA5288" s="64"/>
      <c r="GB5288" s="64"/>
      <c r="GC5288" s="64"/>
      <c r="GD5288" s="64"/>
      <c r="GE5288" s="64"/>
      <c r="GF5288" s="64"/>
      <c r="GG5288" s="64"/>
      <c r="GH5288" s="64"/>
      <c r="GI5288" s="64"/>
      <c r="GJ5288" s="64"/>
      <c r="GK5288" s="64"/>
      <c r="GL5288" s="64"/>
      <c r="GM5288" s="64"/>
      <c r="GN5288" s="64"/>
      <c r="GO5288" s="64"/>
      <c r="GP5288" s="64"/>
      <c r="GQ5288" s="64"/>
      <c r="GR5288" s="64"/>
      <c r="GS5288" s="64"/>
      <c r="GT5288" s="64"/>
      <c r="GU5288" s="64"/>
      <c r="GV5288" s="64"/>
      <c r="GW5288" s="64"/>
      <c r="GX5288" s="64"/>
      <c r="GY5288" s="64"/>
      <c r="GZ5288" s="64"/>
      <c r="HA5288" s="64"/>
      <c r="HB5288" s="64"/>
      <c r="HC5288" s="64"/>
      <c r="HD5288" s="64"/>
      <c r="HE5288" s="64"/>
      <c r="HF5288" s="64"/>
      <c r="HG5288" s="64"/>
      <c r="HH5288" s="64"/>
      <c r="HI5288" s="64"/>
      <c r="HJ5288" s="64"/>
      <c r="HK5288" s="64"/>
      <c r="HL5288" s="64"/>
      <c r="HM5288" s="64"/>
      <c r="HN5288" s="64"/>
      <c r="HO5288" s="64"/>
    </row>
    <row r="5289" spans="1:223" s="63" customFormat="1">
      <c r="A5289" s="60"/>
      <c r="B5289" s="61"/>
      <c r="C5289" s="61"/>
      <c r="D5289" s="62"/>
      <c r="E5289" s="62"/>
      <c r="F5289" s="61"/>
      <c r="G5289" s="11"/>
      <c r="H5289" s="9"/>
      <c r="I5289" s="9"/>
      <c r="J5289" s="33"/>
      <c r="K5289" s="9"/>
      <c r="L5289" s="9"/>
      <c r="M5289" s="66"/>
      <c r="N5289" s="9"/>
      <c r="O5289" s="9"/>
      <c r="P5289" s="9"/>
      <c r="Q5289" s="9"/>
      <c r="R5289" s="9"/>
      <c r="S5289" s="9"/>
      <c r="U5289" s="64"/>
      <c r="V5289" s="64"/>
      <c r="W5289" s="64"/>
      <c r="X5289" s="64"/>
      <c r="Y5289" s="64"/>
      <c r="Z5289" s="64"/>
      <c r="AA5289" s="64"/>
      <c r="AB5289" s="64"/>
      <c r="AC5289" s="64"/>
      <c r="AD5289" s="64"/>
      <c r="AE5289" s="64"/>
      <c r="AF5289" s="64"/>
      <c r="AG5289" s="64"/>
      <c r="AH5289" s="64"/>
      <c r="AI5289" s="64"/>
      <c r="AJ5289" s="64"/>
      <c r="AK5289" s="64"/>
      <c r="AL5289" s="64"/>
      <c r="AM5289" s="64"/>
      <c r="AN5289" s="64"/>
      <c r="AO5289" s="64"/>
      <c r="AP5289" s="64"/>
      <c r="AQ5289" s="64"/>
      <c r="AR5289" s="64"/>
      <c r="AS5289" s="64"/>
      <c r="AT5289" s="64"/>
      <c r="AU5289" s="64"/>
      <c r="AV5289" s="64"/>
      <c r="AW5289" s="64"/>
      <c r="AX5289" s="64"/>
      <c r="AY5289" s="64"/>
      <c r="AZ5289" s="64"/>
      <c r="BA5289" s="64"/>
      <c r="BB5289" s="64"/>
      <c r="BC5289" s="64"/>
      <c r="BD5289" s="64"/>
      <c r="BE5289" s="64"/>
      <c r="BF5289" s="64"/>
      <c r="BG5289" s="64"/>
      <c r="BH5289" s="64"/>
      <c r="BI5289" s="64"/>
      <c r="BJ5289" s="64"/>
      <c r="BK5289" s="64"/>
      <c r="BL5289" s="64"/>
      <c r="BM5289" s="64"/>
      <c r="BN5289" s="64"/>
      <c r="BO5289" s="64"/>
      <c r="BP5289" s="64"/>
      <c r="BQ5289" s="64"/>
      <c r="BR5289" s="64"/>
      <c r="BS5289" s="64"/>
      <c r="BT5289" s="64"/>
      <c r="BU5289" s="64"/>
      <c r="BV5289" s="64"/>
      <c r="BW5289" s="64"/>
      <c r="BX5289" s="64"/>
      <c r="BY5289" s="64"/>
      <c r="BZ5289" s="64"/>
      <c r="CA5289" s="64"/>
      <c r="CB5289" s="64"/>
      <c r="CC5289" s="64"/>
      <c r="CD5289" s="64"/>
      <c r="CE5289" s="64"/>
      <c r="CF5289" s="64"/>
      <c r="CG5289" s="64"/>
      <c r="CH5289" s="64"/>
      <c r="CI5289" s="64"/>
      <c r="CJ5289" s="64"/>
      <c r="CK5289" s="64"/>
      <c r="CL5289" s="64"/>
      <c r="CM5289" s="64"/>
      <c r="CN5289" s="64"/>
      <c r="CO5289" s="64"/>
      <c r="CP5289" s="64"/>
      <c r="CQ5289" s="64"/>
      <c r="CR5289" s="64"/>
      <c r="CS5289" s="64"/>
      <c r="CT5289" s="64"/>
      <c r="CU5289" s="64"/>
      <c r="CV5289" s="64"/>
      <c r="CW5289" s="64"/>
      <c r="CX5289" s="64"/>
      <c r="CY5289" s="64"/>
      <c r="CZ5289" s="64"/>
      <c r="DA5289" s="64"/>
      <c r="DB5289" s="64"/>
      <c r="DC5289" s="64"/>
      <c r="DD5289" s="64"/>
      <c r="DE5289" s="64"/>
      <c r="DF5289" s="64"/>
      <c r="DG5289" s="64"/>
      <c r="DH5289" s="64"/>
      <c r="DI5289" s="64"/>
      <c r="DJ5289" s="64"/>
      <c r="DK5289" s="64"/>
      <c r="DL5289" s="64"/>
      <c r="DM5289" s="64"/>
      <c r="DN5289" s="64"/>
      <c r="DO5289" s="64"/>
      <c r="DP5289" s="64"/>
      <c r="DQ5289" s="64"/>
      <c r="DR5289" s="64"/>
      <c r="DS5289" s="64"/>
      <c r="DT5289" s="64"/>
      <c r="DU5289" s="64"/>
      <c r="DV5289" s="64"/>
      <c r="DW5289" s="64"/>
      <c r="DX5289" s="64"/>
      <c r="DY5289" s="64"/>
      <c r="DZ5289" s="64"/>
      <c r="EA5289" s="64"/>
      <c r="EB5289" s="64"/>
      <c r="EC5289" s="64"/>
      <c r="ED5289" s="64"/>
      <c r="EE5289" s="64"/>
      <c r="EF5289" s="64"/>
      <c r="EG5289" s="64"/>
      <c r="EH5289" s="64"/>
      <c r="EI5289" s="64"/>
      <c r="EJ5289" s="64"/>
      <c r="EK5289" s="64"/>
      <c r="EL5289" s="64"/>
      <c r="EM5289" s="64"/>
      <c r="EN5289" s="64"/>
      <c r="EO5289" s="64"/>
      <c r="EP5289" s="64"/>
      <c r="EQ5289" s="64"/>
      <c r="ER5289" s="64"/>
      <c r="ES5289" s="64"/>
      <c r="ET5289" s="64"/>
      <c r="EU5289" s="64"/>
      <c r="EV5289" s="64"/>
      <c r="EW5289" s="64"/>
      <c r="EX5289" s="64"/>
      <c r="EY5289" s="64"/>
      <c r="EZ5289" s="64"/>
      <c r="FA5289" s="64"/>
      <c r="FB5289" s="64"/>
      <c r="FC5289" s="64"/>
      <c r="FD5289" s="64"/>
      <c r="FE5289" s="64"/>
      <c r="FF5289" s="64"/>
      <c r="FG5289" s="64"/>
      <c r="FH5289" s="64"/>
      <c r="FI5289" s="64"/>
      <c r="FJ5289" s="64"/>
      <c r="FK5289" s="64"/>
      <c r="FL5289" s="64"/>
      <c r="FM5289" s="64"/>
      <c r="FN5289" s="64"/>
      <c r="FO5289" s="64"/>
      <c r="FP5289" s="64"/>
      <c r="FQ5289" s="64"/>
      <c r="FR5289" s="64"/>
      <c r="FS5289" s="64"/>
      <c r="FT5289" s="64"/>
      <c r="FU5289" s="64"/>
      <c r="FV5289" s="64"/>
      <c r="FW5289" s="64"/>
      <c r="FX5289" s="64"/>
      <c r="FY5289" s="64"/>
      <c r="FZ5289" s="64"/>
      <c r="GA5289" s="64"/>
      <c r="GB5289" s="64"/>
      <c r="GC5289" s="64"/>
      <c r="GD5289" s="64"/>
      <c r="GE5289" s="64"/>
      <c r="GF5289" s="64"/>
      <c r="GG5289" s="64"/>
      <c r="GH5289" s="64"/>
      <c r="GI5289" s="64"/>
      <c r="GJ5289" s="64"/>
      <c r="GK5289" s="64"/>
      <c r="GL5289" s="64"/>
      <c r="GM5289" s="64"/>
      <c r="GN5289" s="64"/>
      <c r="GO5289" s="64"/>
      <c r="GP5289" s="64"/>
      <c r="GQ5289" s="64"/>
      <c r="GR5289" s="64"/>
      <c r="GS5289" s="64"/>
      <c r="GT5289" s="64"/>
      <c r="GU5289" s="64"/>
      <c r="GV5289" s="64"/>
      <c r="GW5289" s="64"/>
      <c r="GX5289" s="64"/>
      <c r="GY5289" s="64"/>
      <c r="GZ5289" s="64"/>
      <c r="HA5289" s="64"/>
      <c r="HB5289" s="64"/>
      <c r="HC5289" s="64"/>
      <c r="HD5289" s="64"/>
      <c r="HE5289" s="64"/>
      <c r="HF5289" s="64"/>
      <c r="HG5289" s="64"/>
      <c r="HH5289" s="64"/>
      <c r="HI5289" s="64"/>
      <c r="HJ5289" s="64"/>
      <c r="HK5289" s="64"/>
      <c r="HL5289" s="64"/>
      <c r="HM5289" s="64"/>
      <c r="HN5289" s="64"/>
      <c r="HO5289" s="64"/>
    </row>
    <row r="5290" spans="1:223" s="63" customFormat="1">
      <c r="A5290" s="60"/>
      <c r="B5290" s="61"/>
      <c r="C5290" s="61"/>
      <c r="D5290" s="62"/>
      <c r="E5290" s="62"/>
      <c r="F5290" s="61"/>
      <c r="G5290" s="11"/>
      <c r="H5290" s="9"/>
      <c r="I5290" s="9"/>
      <c r="J5290" s="33"/>
      <c r="K5290" s="9"/>
      <c r="L5290" s="9"/>
      <c r="M5290" s="66"/>
      <c r="N5290" s="9"/>
      <c r="O5290" s="9"/>
      <c r="P5290" s="9"/>
      <c r="Q5290" s="9"/>
      <c r="R5290" s="9"/>
      <c r="S5290" s="9"/>
      <c r="U5290" s="64"/>
      <c r="V5290" s="64"/>
      <c r="W5290" s="64"/>
      <c r="X5290" s="64"/>
      <c r="Y5290" s="64"/>
      <c r="Z5290" s="64"/>
      <c r="AA5290" s="64"/>
      <c r="AB5290" s="64"/>
      <c r="AC5290" s="64"/>
      <c r="AD5290" s="64"/>
      <c r="AE5290" s="64"/>
      <c r="AF5290" s="64"/>
      <c r="AG5290" s="64"/>
      <c r="AH5290" s="64"/>
      <c r="AI5290" s="64"/>
      <c r="AJ5290" s="64"/>
      <c r="AK5290" s="64"/>
      <c r="AL5290" s="64"/>
      <c r="AM5290" s="64"/>
      <c r="AN5290" s="64"/>
      <c r="AO5290" s="64"/>
      <c r="AP5290" s="64"/>
      <c r="AQ5290" s="64"/>
      <c r="AR5290" s="64"/>
      <c r="AS5290" s="64"/>
      <c r="AT5290" s="64"/>
      <c r="AU5290" s="64"/>
      <c r="AV5290" s="64"/>
      <c r="AW5290" s="64"/>
      <c r="AX5290" s="64"/>
      <c r="AY5290" s="64"/>
      <c r="AZ5290" s="64"/>
      <c r="BA5290" s="64"/>
      <c r="BB5290" s="64"/>
      <c r="BC5290" s="64"/>
      <c r="BD5290" s="64"/>
      <c r="BE5290" s="64"/>
      <c r="BF5290" s="64"/>
      <c r="BG5290" s="64"/>
      <c r="BH5290" s="64"/>
      <c r="BI5290" s="64"/>
      <c r="BJ5290" s="64"/>
      <c r="BK5290" s="64"/>
      <c r="BL5290" s="64"/>
      <c r="BM5290" s="64"/>
      <c r="BN5290" s="64"/>
      <c r="BO5290" s="64"/>
      <c r="BP5290" s="64"/>
      <c r="BQ5290" s="64"/>
      <c r="BR5290" s="64"/>
      <c r="BS5290" s="64"/>
      <c r="BT5290" s="64"/>
      <c r="BU5290" s="64"/>
      <c r="BV5290" s="64"/>
      <c r="BW5290" s="64"/>
      <c r="BX5290" s="64"/>
      <c r="BY5290" s="64"/>
      <c r="BZ5290" s="64"/>
      <c r="CA5290" s="64"/>
      <c r="CB5290" s="64"/>
      <c r="CC5290" s="64"/>
      <c r="CD5290" s="64"/>
      <c r="CE5290" s="64"/>
      <c r="CF5290" s="64"/>
      <c r="CG5290" s="64"/>
      <c r="CH5290" s="64"/>
      <c r="CI5290" s="64"/>
      <c r="CJ5290" s="64"/>
      <c r="CK5290" s="64"/>
      <c r="CL5290" s="64"/>
      <c r="CM5290" s="64"/>
      <c r="CN5290" s="64"/>
      <c r="CO5290" s="64"/>
      <c r="CP5290" s="64"/>
      <c r="CQ5290" s="64"/>
      <c r="CR5290" s="64"/>
      <c r="CS5290" s="64"/>
      <c r="CT5290" s="64"/>
      <c r="CU5290" s="64"/>
      <c r="CV5290" s="64"/>
      <c r="CW5290" s="64"/>
      <c r="CX5290" s="64"/>
      <c r="CY5290" s="64"/>
      <c r="CZ5290" s="64"/>
      <c r="DA5290" s="64"/>
      <c r="DB5290" s="64"/>
      <c r="DC5290" s="64"/>
      <c r="DD5290" s="64"/>
      <c r="DE5290" s="64"/>
      <c r="DF5290" s="64"/>
      <c r="DG5290" s="64"/>
      <c r="DH5290" s="64"/>
      <c r="DI5290" s="64"/>
      <c r="DJ5290" s="64"/>
      <c r="DK5290" s="64"/>
      <c r="DL5290" s="64"/>
      <c r="DM5290" s="64"/>
      <c r="DN5290" s="64"/>
      <c r="DO5290" s="64"/>
      <c r="DP5290" s="64"/>
      <c r="DQ5290" s="64"/>
      <c r="DR5290" s="64"/>
      <c r="DS5290" s="64"/>
      <c r="DT5290" s="64"/>
      <c r="DU5290" s="64"/>
      <c r="DV5290" s="64"/>
      <c r="DW5290" s="64"/>
      <c r="DX5290" s="64"/>
      <c r="DY5290" s="64"/>
      <c r="DZ5290" s="64"/>
      <c r="EA5290" s="64"/>
      <c r="EB5290" s="64"/>
      <c r="EC5290" s="64"/>
      <c r="ED5290" s="64"/>
      <c r="EE5290" s="64"/>
      <c r="EF5290" s="64"/>
      <c r="EG5290" s="64"/>
      <c r="EH5290" s="64"/>
      <c r="EI5290" s="64"/>
      <c r="EJ5290" s="64"/>
      <c r="EK5290" s="64"/>
      <c r="EL5290" s="64"/>
      <c r="EM5290" s="64"/>
      <c r="EN5290" s="64"/>
      <c r="EO5290" s="64"/>
      <c r="EP5290" s="64"/>
      <c r="EQ5290" s="64"/>
      <c r="ER5290" s="64"/>
      <c r="ES5290" s="64"/>
      <c r="ET5290" s="64"/>
      <c r="EU5290" s="64"/>
      <c r="EV5290" s="64"/>
      <c r="EW5290" s="64"/>
      <c r="EX5290" s="64"/>
      <c r="EY5290" s="64"/>
      <c r="EZ5290" s="64"/>
      <c r="FA5290" s="64"/>
      <c r="FB5290" s="64"/>
      <c r="FC5290" s="64"/>
      <c r="FD5290" s="64"/>
      <c r="FE5290" s="64"/>
      <c r="FF5290" s="64"/>
      <c r="FG5290" s="64"/>
      <c r="FH5290" s="64"/>
      <c r="FI5290" s="64"/>
      <c r="FJ5290" s="64"/>
      <c r="FK5290" s="64"/>
      <c r="FL5290" s="64"/>
      <c r="FM5290" s="64"/>
      <c r="FN5290" s="64"/>
      <c r="FO5290" s="64"/>
      <c r="FP5290" s="64"/>
      <c r="FQ5290" s="64"/>
      <c r="FR5290" s="64"/>
      <c r="FS5290" s="64"/>
      <c r="FT5290" s="64"/>
      <c r="FU5290" s="64"/>
      <c r="FV5290" s="64"/>
      <c r="FW5290" s="64"/>
      <c r="FX5290" s="64"/>
      <c r="FY5290" s="64"/>
      <c r="FZ5290" s="64"/>
      <c r="GA5290" s="64"/>
      <c r="GB5290" s="64"/>
      <c r="GC5290" s="64"/>
      <c r="GD5290" s="64"/>
      <c r="GE5290" s="64"/>
      <c r="GF5290" s="64"/>
      <c r="GG5290" s="64"/>
      <c r="GH5290" s="64"/>
      <c r="GI5290" s="64"/>
      <c r="GJ5290" s="64"/>
      <c r="GK5290" s="64"/>
      <c r="GL5290" s="64"/>
      <c r="GM5290" s="64"/>
      <c r="GN5290" s="64"/>
      <c r="GO5290" s="64"/>
      <c r="GP5290" s="64"/>
      <c r="GQ5290" s="64"/>
      <c r="GR5290" s="64"/>
      <c r="GS5290" s="64"/>
      <c r="GT5290" s="64"/>
      <c r="GU5290" s="64"/>
      <c r="GV5290" s="64"/>
      <c r="GW5290" s="64"/>
      <c r="GX5290" s="64"/>
      <c r="GY5290" s="64"/>
      <c r="GZ5290" s="64"/>
      <c r="HA5290" s="64"/>
      <c r="HB5290" s="64"/>
      <c r="HC5290" s="64"/>
      <c r="HD5290" s="64"/>
      <c r="HE5290" s="64"/>
      <c r="HF5290" s="64"/>
      <c r="HG5290" s="64"/>
      <c r="HH5290" s="64"/>
      <c r="HI5290" s="64"/>
      <c r="HJ5290" s="64"/>
      <c r="HK5290" s="64"/>
      <c r="HL5290" s="64"/>
      <c r="HM5290" s="64"/>
      <c r="HN5290" s="64"/>
      <c r="HO5290" s="64"/>
    </row>
    <row r="5291" spans="1:223" s="63" customFormat="1">
      <c r="A5291" s="60"/>
      <c r="B5291" s="61"/>
      <c r="C5291" s="61"/>
      <c r="D5291" s="62"/>
      <c r="E5291" s="62"/>
      <c r="F5291" s="61"/>
      <c r="G5291" s="11"/>
      <c r="H5291" s="9"/>
      <c r="I5291" s="9"/>
      <c r="J5291" s="33"/>
      <c r="K5291" s="9"/>
      <c r="L5291" s="9"/>
      <c r="M5291" s="66"/>
      <c r="N5291" s="9"/>
      <c r="O5291" s="9"/>
      <c r="P5291" s="9"/>
      <c r="Q5291" s="9"/>
      <c r="R5291" s="9"/>
      <c r="S5291" s="9"/>
      <c r="U5291" s="64"/>
      <c r="V5291" s="64"/>
      <c r="W5291" s="64"/>
      <c r="X5291" s="64"/>
      <c r="Y5291" s="64"/>
      <c r="Z5291" s="64"/>
      <c r="AA5291" s="64"/>
      <c r="AB5291" s="64"/>
      <c r="AC5291" s="64"/>
      <c r="AD5291" s="64"/>
      <c r="AE5291" s="64"/>
      <c r="AF5291" s="64"/>
      <c r="AG5291" s="64"/>
      <c r="AH5291" s="64"/>
      <c r="AI5291" s="64"/>
      <c r="AJ5291" s="64"/>
      <c r="AK5291" s="64"/>
      <c r="AL5291" s="64"/>
      <c r="AM5291" s="64"/>
      <c r="AN5291" s="64"/>
      <c r="AO5291" s="64"/>
      <c r="AP5291" s="64"/>
      <c r="AQ5291" s="64"/>
      <c r="AR5291" s="64"/>
      <c r="AS5291" s="64"/>
      <c r="AT5291" s="64"/>
      <c r="AU5291" s="64"/>
      <c r="AV5291" s="64"/>
      <c r="AW5291" s="64"/>
      <c r="AX5291" s="64"/>
      <c r="AY5291" s="64"/>
      <c r="AZ5291" s="64"/>
      <c r="BA5291" s="64"/>
      <c r="BB5291" s="64"/>
      <c r="BC5291" s="64"/>
      <c r="BD5291" s="64"/>
      <c r="BE5291" s="64"/>
      <c r="BF5291" s="64"/>
      <c r="BG5291" s="64"/>
      <c r="BH5291" s="64"/>
      <c r="BI5291" s="64"/>
      <c r="BJ5291" s="64"/>
      <c r="BK5291" s="64"/>
      <c r="BL5291" s="64"/>
      <c r="BM5291" s="64"/>
      <c r="BN5291" s="64"/>
      <c r="BO5291" s="64"/>
      <c r="BP5291" s="64"/>
      <c r="BQ5291" s="64"/>
      <c r="BR5291" s="64"/>
      <c r="BS5291" s="64"/>
      <c r="BT5291" s="64"/>
      <c r="BU5291" s="64"/>
      <c r="BV5291" s="64"/>
      <c r="BW5291" s="64"/>
      <c r="BX5291" s="64"/>
      <c r="BY5291" s="64"/>
      <c r="BZ5291" s="64"/>
      <c r="CA5291" s="64"/>
      <c r="CB5291" s="64"/>
      <c r="CC5291" s="64"/>
      <c r="CD5291" s="64"/>
      <c r="CE5291" s="64"/>
      <c r="CF5291" s="64"/>
      <c r="CG5291" s="64"/>
      <c r="CH5291" s="64"/>
      <c r="CI5291" s="64"/>
      <c r="CJ5291" s="64"/>
      <c r="CK5291" s="64"/>
      <c r="CL5291" s="64"/>
      <c r="CM5291" s="64"/>
      <c r="CN5291" s="64"/>
      <c r="CO5291" s="64"/>
      <c r="CP5291" s="64"/>
      <c r="CQ5291" s="64"/>
      <c r="CR5291" s="64"/>
      <c r="CS5291" s="64"/>
      <c r="CT5291" s="64"/>
      <c r="CU5291" s="64"/>
      <c r="CV5291" s="64"/>
      <c r="CW5291" s="64"/>
      <c r="CX5291" s="64"/>
      <c r="CY5291" s="64"/>
      <c r="CZ5291" s="64"/>
      <c r="DA5291" s="64"/>
      <c r="DB5291" s="64"/>
      <c r="DC5291" s="64"/>
      <c r="DD5291" s="64"/>
      <c r="DE5291" s="64"/>
      <c r="DF5291" s="64"/>
      <c r="DG5291" s="64"/>
      <c r="DH5291" s="64"/>
      <c r="DI5291" s="64"/>
      <c r="DJ5291" s="64"/>
      <c r="DK5291" s="64"/>
      <c r="DL5291" s="64"/>
      <c r="DM5291" s="64"/>
      <c r="DN5291" s="64"/>
      <c r="DO5291" s="64"/>
      <c r="DP5291" s="64"/>
      <c r="DQ5291" s="64"/>
      <c r="DR5291" s="64"/>
      <c r="DS5291" s="64"/>
      <c r="DT5291" s="64"/>
      <c r="DU5291" s="64"/>
      <c r="DV5291" s="64"/>
      <c r="DW5291" s="64"/>
      <c r="DX5291" s="64"/>
      <c r="DY5291" s="64"/>
      <c r="DZ5291" s="64"/>
      <c r="EA5291" s="64"/>
      <c r="EB5291" s="64"/>
      <c r="EC5291" s="64"/>
      <c r="ED5291" s="64"/>
      <c r="EE5291" s="64"/>
      <c r="EF5291" s="64"/>
      <c r="EG5291" s="64"/>
      <c r="EH5291" s="64"/>
      <c r="EI5291" s="64"/>
      <c r="EJ5291" s="64"/>
      <c r="EK5291" s="64"/>
      <c r="EL5291" s="64"/>
      <c r="EM5291" s="64"/>
      <c r="EN5291" s="64"/>
      <c r="EO5291" s="64"/>
      <c r="EP5291" s="64"/>
      <c r="EQ5291" s="64"/>
      <c r="ER5291" s="64"/>
      <c r="ES5291" s="64"/>
      <c r="ET5291" s="64"/>
      <c r="EU5291" s="64"/>
      <c r="EV5291" s="64"/>
      <c r="EW5291" s="64"/>
      <c r="EX5291" s="64"/>
      <c r="EY5291" s="64"/>
      <c r="EZ5291" s="64"/>
      <c r="FA5291" s="64"/>
      <c r="FB5291" s="64"/>
      <c r="FC5291" s="64"/>
      <c r="FD5291" s="64"/>
      <c r="FE5291" s="64"/>
      <c r="FF5291" s="64"/>
      <c r="FG5291" s="64"/>
      <c r="FH5291" s="64"/>
      <c r="FI5291" s="64"/>
      <c r="FJ5291" s="64"/>
      <c r="FK5291" s="64"/>
      <c r="FL5291" s="64"/>
      <c r="FM5291" s="64"/>
      <c r="FN5291" s="64"/>
      <c r="FO5291" s="64"/>
      <c r="FP5291" s="64"/>
      <c r="FQ5291" s="64"/>
      <c r="FR5291" s="64"/>
      <c r="FS5291" s="64"/>
      <c r="FT5291" s="64"/>
      <c r="FU5291" s="64"/>
      <c r="FV5291" s="64"/>
      <c r="FW5291" s="64"/>
      <c r="FX5291" s="64"/>
      <c r="FY5291" s="64"/>
      <c r="FZ5291" s="64"/>
      <c r="GA5291" s="64"/>
      <c r="GB5291" s="64"/>
      <c r="GC5291" s="64"/>
      <c r="GD5291" s="64"/>
      <c r="GE5291" s="64"/>
      <c r="GF5291" s="64"/>
      <c r="GG5291" s="64"/>
      <c r="GH5291" s="64"/>
      <c r="GI5291" s="64"/>
      <c r="GJ5291" s="64"/>
      <c r="GK5291" s="64"/>
      <c r="GL5291" s="64"/>
      <c r="GM5291" s="64"/>
      <c r="GN5291" s="64"/>
      <c r="GO5291" s="64"/>
      <c r="GP5291" s="64"/>
      <c r="GQ5291" s="64"/>
      <c r="GR5291" s="64"/>
      <c r="GS5291" s="64"/>
      <c r="GT5291" s="64"/>
      <c r="GU5291" s="64"/>
      <c r="GV5291" s="64"/>
      <c r="GW5291" s="64"/>
      <c r="GX5291" s="64"/>
      <c r="GY5291" s="64"/>
      <c r="GZ5291" s="64"/>
      <c r="HA5291" s="64"/>
      <c r="HB5291" s="64"/>
      <c r="HC5291" s="64"/>
      <c r="HD5291" s="64"/>
      <c r="HE5291" s="64"/>
      <c r="HF5291" s="64"/>
      <c r="HG5291" s="64"/>
      <c r="HH5291" s="64"/>
      <c r="HI5291" s="64"/>
      <c r="HJ5291" s="64"/>
      <c r="HK5291" s="64"/>
      <c r="HL5291" s="64"/>
      <c r="HM5291" s="64"/>
      <c r="HN5291" s="64"/>
      <c r="HO5291" s="64"/>
    </row>
    <row r="5292" spans="1:223" s="63" customFormat="1">
      <c r="A5292" s="60"/>
      <c r="B5292" s="61"/>
      <c r="C5292" s="61"/>
      <c r="D5292" s="62"/>
      <c r="E5292" s="62"/>
      <c r="F5292" s="61"/>
      <c r="G5292" s="11"/>
      <c r="H5292" s="9"/>
      <c r="I5292" s="9"/>
      <c r="J5292" s="33"/>
      <c r="K5292" s="9"/>
      <c r="L5292" s="9"/>
      <c r="M5292" s="66"/>
      <c r="N5292" s="9"/>
      <c r="O5292" s="9"/>
      <c r="P5292" s="9"/>
      <c r="Q5292" s="9"/>
      <c r="R5292" s="9"/>
      <c r="S5292" s="9"/>
      <c r="U5292" s="64"/>
      <c r="V5292" s="64"/>
      <c r="W5292" s="64"/>
      <c r="X5292" s="64"/>
      <c r="Y5292" s="64"/>
      <c r="Z5292" s="64"/>
      <c r="AA5292" s="64"/>
      <c r="AB5292" s="64"/>
      <c r="AC5292" s="64"/>
      <c r="AD5292" s="64"/>
      <c r="AE5292" s="64"/>
      <c r="AF5292" s="64"/>
      <c r="AG5292" s="64"/>
      <c r="AH5292" s="64"/>
      <c r="AI5292" s="64"/>
      <c r="AJ5292" s="64"/>
      <c r="AK5292" s="64"/>
      <c r="AL5292" s="64"/>
      <c r="AM5292" s="64"/>
      <c r="AN5292" s="64"/>
      <c r="AO5292" s="64"/>
      <c r="AP5292" s="64"/>
      <c r="AQ5292" s="64"/>
      <c r="AR5292" s="64"/>
      <c r="AS5292" s="64"/>
      <c r="AT5292" s="64"/>
      <c r="AU5292" s="64"/>
      <c r="AV5292" s="64"/>
      <c r="AW5292" s="64"/>
      <c r="AX5292" s="64"/>
      <c r="AY5292" s="64"/>
      <c r="AZ5292" s="64"/>
      <c r="BA5292" s="64"/>
      <c r="BB5292" s="64"/>
      <c r="BC5292" s="64"/>
      <c r="BD5292" s="64"/>
      <c r="BE5292" s="64"/>
      <c r="BF5292" s="64"/>
      <c r="BG5292" s="64"/>
      <c r="BH5292" s="64"/>
      <c r="BI5292" s="64"/>
      <c r="BJ5292" s="64"/>
      <c r="BK5292" s="64"/>
      <c r="BL5292" s="64"/>
      <c r="BM5292" s="64"/>
      <c r="BN5292" s="64"/>
      <c r="BO5292" s="64"/>
      <c r="BP5292" s="64"/>
      <c r="BQ5292" s="64"/>
      <c r="BR5292" s="64"/>
      <c r="BS5292" s="64"/>
      <c r="BT5292" s="64"/>
      <c r="BU5292" s="64"/>
      <c r="BV5292" s="64"/>
      <c r="BW5292" s="64"/>
      <c r="BX5292" s="64"/>
      <c r="BY5292" s="64"/>
      <c r="BZ5292" s="64"/>
      <c r="CA5292" s="64"/>
      <c r="CB5292" s="64"/>
      <c r="CC5292" s="64"/>
      <c r="CD5292" s="64"/>
      <c r="CE5292" s="64"/>
      <c r="CF5292" s="64"/>
      <c r="CG5292" s="64"/>
      <c r="CH5292" s="64"/>
      <c r="CI5292" s="64"/>
      <c r="CJ5292" s="64"/>
      <c r="CK5292" s="64"/>
      <c r="CL5292" s="64"/>
      <c r="CM5292" s="64"/>
      <c r="CN5292" s="64"/>
      <c r="CO5292" s="64"/>
      <c r="CP5292" s="64"/>
      <c r="CQ5292" s="64"/>
      <c r="CR5292" s="64"/>
      <c r="CS5292" s="64"/>
      <c r="CT5292" s="64"/>
      <c r="CU5292" s="64"/>
      <c r="CV5292" s="64"/>
      <c r="CW5292" s="64"/>
      <c r="CX5292" s="64"/>
      <c r="CY5292" s="64"/>
      <c r="CZ5292" s="64"/>
      <c r="DA5292" s="64"/>
      <c r="DB5292" s="64"/>
      <c r="DC5292" s="64"/>
      <c r="DD5292" s="64"/>
      <c r="DE5292" s="64"/>
      <c r="DF5292" s="64"/>
      <c r="DG5292" s="64"/>
      <c r="DH5292" s="64"/>
      <c r="DI5292" s="64"/>
      <c r="DJ5292" s="64"/>
      <c r="DK5292" s="64"/>
      <c r="DL5292" s="64"/>
      <c r="DM5292" s="64"/>
      <c r="DN5292" s="64"/>
      <c r="DO5292" s="64"/>
      <c r="DP5292" s="64"/>
      <c r="DQ5292" s="64"/>
      <c r="DR5292" s="64"/>
      <c r="DS5292" s="64"/>
      <c r="DT5292" s="64"/>
      <c r="DU5292" s="64"/>
      <c r="DV5292" s="64"/>
      <c r="DW5292" s="64"/>
      <c r="DX5292" s="64"/>
      <c r="DY5292" s="64"/>
      <c r="DZ5292" s="64"/>
      <c r="EA5292" s="64"/>
      <c r="EB5292" s="64"/>
      <c r="EC5292" s="64"/>
      <c r="ED5292" s="64"/>
      <c r="EE5292" s="64"/>
      <c r="EF5292" s="64"/>
      <c r="EG5292" s="64"/>
      <c r="EH5292" s="64"/>
      <c r="EI5292" s="64"/>
      <c r="EJ5292" s="64"/>
      <c r="EK5292" s="64"/>
      <c r="EL5292" s="64"/>
      <c r="EM5292" s="64"/>
      <c r="EN5292" s="64"/>
      <c r="EO5292" s="64"/>
      <c r="EP5292" s="64"/>
      <c r="EQ5292" s="64"/>
      <c r="ER5292" s="64"/>
      <c r="ES5292" s="64"/>
      <c r="ET5292" s="64"/>
      <c r="EU5292" s="64"/>
      <c r="EV5292" s="64"/>
      <c r="EW5292" s="64"/>
      <c r="EX5292" s="64"/>
      <c r="EY5292" s="64"/>
      <c r="EZ5292" s="64"/>
      <c r="FA5292" s="64"/>
      <c r="FB5292" s="64"/>
      <c r="FC5292" s="64"/>
      <c r="FD5292" s="64"/>
      <c r="FE5292" s="64"/>
      <c r="FF5292" s="64"/>
      <c r="FG5292" s="64"/>
      <c r="FH5292" s="64"/>
      <c r="FI5292" s="64"/>
      <c r="FJ5292" s="64"/>
      <c r="FK5292" s="64"/>
      <c r="FL5292" s="64"/>
      <c r="FM5292" s="64"/>
      <c r="FN5292" s="64"/>
      <c r="FO5292" s="64"/>
      <c r="FP5292" s="64"/>
      <c r="FQ5292" s="64"/>
      <c r="FR5292" s="64"/>
      <c r="FS5292" s="64"/>
      <c r="FT5292" s="64"/>
      <c r="FU5292" s="64"/>
      <c r="FV5292" s="64"/>
      <c r="FW5292" s="64"/>
      <c r="FX5292" s="64"/>
      <c r="FY5292" s="64"/>
      <c r="FZ5292" s="64"/>
      <c r="GA5292" s="64"/>
      <c r="GB5292" s="64"/>
      <c r="GC5292" s="64"/>
      <c r="GD5292" s="64"/>
      <c r="GE5292" s="64"/>
      <c r="GF5292" s="64"/>
      <c r="GG5292" s="64"/>
      <c r="GH5292" s="64"/>
      <c r="GI5292" s="64"/>
      <c r="GJ5292" s="64"/>
      <c r="GK5292" s="64"/>
      <c r="GL5292" s="64"/>
      <c r="GM5292" s="64"/>
      <c r="GN5292" s="64"/>
      <c r="GO5292" s="64"/>
      <c r="GP5292" s="64"/>
      <c r="GQ5292" s="64"/>
      <c r="GR5292" s="64"/>
      <c r="GS5292" s="64"/>
      <c r="GT5292" s="64"/>
      <c r="GU5292" s="64"/>
      <c r="GV5292" s="64"/>
      <c r="GW5292" s="64"/>
      <c r="GX5292" s="64"/>
      <c r="GY5292" s="64"/>
      <c r="GZ5292" s="64"/>
      <c r="HA5292" s="64"/>
      <c r="HB5292" s="64"/>
      <c r="HC5292" s="64"/>
      <c r="HD5292" s="64"/>
      <c r="HE5292" s="64"/>
      <c r="HF5292" s="64"/>
      <c r="HG5292" s="64"/>
      <c r="HH5292" s="64"/>
      <c r="HI5292" s="64"/>
      <c r="HJ5292" s="64"/>
      <c r="HK5292" s="64"/>
      <c r="HL5292" s="64"/>
      <c r="HM5292" s="64"/>
      <c r="HN5292" s="64"/>
      <c r="HO5292" s="64"/>
    </row>
    <row r="5293" spans="1:223" s="63" customFormat="1">
      <c r="A5293" s="60"/>
      <c r="B5293" s="61"/>
      <c r="C5293" s="61"/>
      <c r="D5293" s="62"/>
      <c r="E5293" s="62"/>
      <c r="F5293" s="61"/>
      <c r="G5293" s="11"/>
      <c r="H5293" s="9"/>
      <c r="I5293" s="9"/>
      <c r="J5293" s="33"/>
      <c r="K5293" s="9"/>
      <c r="L5293" s="9"/>
      <c r="M5293" s="66"/>
      <c r="N5293" s="9"/>
      <c r="O5293" s="9"/>
      <c r="P5293" s="9"/>
      <c r="Q5293" s="9"/>
      <c r="R5293" s="9"/>
      <c r="S5293" s="9"/>
      <c r="U5293" s="64"/>
      <c r="V5293" s="64"/>
      <c r="W5293" s="64"/>
      <c r="X5293" s="64"/>
      <c r="Y5293" s="64"/>
      <c r="Z5293" s="64"/>
      <c r="AA5293" s="64"/>
      <c r="AB5293" s="64"/>
      <c r="AC5293" s="64"/>
      <c r="AD5293" s="64"/>
      <c r="AE5293" s="64"/>
      <c r="AF5293" s="64"/>
      <c r="AG5293" s="64"/>
      <c r="AH5293" s="64"/>
      <c r="AI5293" s="64"/>
      <c r="AJ5293" s="64"/>
      <c r="AK5293" s="64"/>
      <c r="AL5293" s="64"/>
      <c r="AM5293" s="64"/>
      <c r="AN5293" s="64"/>
      <c r="AO5293" s="64"/>
      <c r="AP5293" s="64"/>
      <c r="AQ5293" s="64"/>
      <c r="AR5293" s="64"/>
      <c r="AS5293" s="64"/>
      <c r="AT5293" s="64"/>
      <c r="AU5293" s="64"/>
      <c r="AV5293" s="64"/>
      <c r="AW5293" s="64"/>
      <c r="AX5293" s="64"/>
      <c r="AY5293" s="64"/>
      <c r="AZ5293" s="64"/>
      <c r="BA5293" s="64"/>
      <c r="BB5293" s="64"/>
      <c r="BC5293" s="64"/>
      <c r="BD5293" s="64"/>
      <c r="BE5293" s="64"/>
      <c r="BF5293" s="64"/>
      <c r="BG5293" s="64"/>
      <c r="BH5293" s="64"/>
      <c r="BI5293" s="64"/>
      <c r="BJ5293" s="64"/>
      <c r="BK5293" s="64"/>
      <c r="BL5293" s="64"/>
      <c r="BM5293" s="64"/>
      <c r="BN5293" s="64"/>
      <c r="BO5293" s="64"/>
      <c r="BP5293" s="64"/>
      <c r="BQ5293" s="64"/>
      <c r="BR5293" s="64"/>
      <c r="BS5293" s="64"/>
      <c r="BT5293" s="64"/>
      <c r="BU5293" s="64"/>
      <c r="BV5293" s="64"/>
      <c r="BW5293" s="64"/>
      <c r="BX5293" s="64"/>
      <c r="BY5293" s="64"/>
      <c r="BZ5293" s="64"/>
      <c r="CA5293" s="64"/>
      <c r="CB5293" s="64"/>
      <c r="CC5293" s="64"/>
      <c r="CD5293" s="64"/>
      <c r="CE5293" s="64"/>
      <c r="CF5293" s="64"/>
      <c r="CG5293" s="64"/>
      <c r="CH5293" s="64"/>
      <c r="CI5293" s="64"/>
      <c r="CJ5293" s="64"/>
      <c r="CK5293" s="64"/>
      <c r="CL5293" s="64"/>
      <c r="CM5293" s="64"/>
      <c r="CN5293" s="64"/>
      <c r="CO5293" s="64"/>
      <c r="CP5293" s="64"/>
      <c r="CQ5293" s="64"/>
      <c r="CR5293" s="64"/>
      <c r="CS5293" s="64"/>
      <c r="CT5293" s="64"/>
      <c r="CU5293" s="64"/>
      <c r="CV5293" s="64"/>
      <c r="CW5293" s="64"/>
      <c r="CX5293" s="64"/>
      <c r="CY5293" s="64"/>
      <c r="CZ5293" s="64"/>
      <c r="DA5293" s="64"/>
      <c r="DB5293" s="64"/>
      <c r="DC5293" s="64"/>
      <c r="DD5293" s="64"/>
      <c r="DE5293" s="64"/>
      <c r="DF5293" s="64"/>
      <c r="DG5293" s="64"/>
      <c r="DH5293" s="64"/>
      <c r="DI5293" s="64"/>
      <c r="DJ5293" s="64"/>
      <c r="DK5293" s="64"/>
      <c r="DL5293" s="64"/>
      <c r="DM5293" s="64"/>
      <c r="DN5293" s="64"/>
      <c r="DO5293" s="64"/>
      <c r="DP5293" s="64"/>
      <c r="DQ5293" s="64"/>
      <c r="DR5293" s="64"/>
      <c r="DS5293" s="64"/>
      <c r="DT5293" s="64"/>
      <c r="DU5293" s="64"/>
      <c r="DV5293" s="64"/>
      <c r="DW5293" s="64"/>
      <c r="DX5293" s="64"/>
      <c r="DY5293" s="64"/>
      <c r="DZ5293" s="64"/>
      <c r="EA5293" s="64"/>
      <c r="EB5293" s="64"/>
      <c r="EC5293" s="64"/>
      <c r="ED5293" s="64"/>
      <c r="EE5293" s="64"/>
      <c r="EF5293" s="64"/>
      <c r="EG5293" s="64"/>
      <c r="EH5293" s="64"/>
      <c r="EI5293" s="64"/>
      <c r="EJ5293" s="64"/>
      <c r="EK5293" s="64"/>
      <c r="EL5293" s="64"/>
      <c r="EM5293" s="64"/>
      <c r="EN5293" s="64"/>
      <c r="EO5293" s="64"/>
      <c r="EP5293" s="64"/>
      <c r="EQ5293" s="64"/>
      <c r="ER5293" s="64"/>
      <c r="ES5293" s="64"/>
      <c r="ET5293" s="64"/>
      <c r="EU5293" s="64"/>
      <c r="EV5293" s="64"/>
      <c r="EW5293" s="64"/>
      <c r="EX5293" s="64"/>
      <c r="EY5293" s="64"/>
      <c r="EZ5293" s="64"/>
      <c r="FA5293" s="64"/>
      <c r="FB5293" s="64"/>
      <c r="FC5293" s="64"/>
      <c r="FD5293" s="64"/>
      <c r="FE5293" s="64"/>
      <c r="FF5293" s="64"/>
      <c r="FG5293" s="64"/>
      <c r="FH5293" s="64"/>
      <c r="FI5293" s="64"/>
      <c r="FJ5293" s="64"/>
      <c r="FK5293" s="64"/>
      <c r="FL5293" s="64"/>
      <c r="FM5293" s="64"/>
      <c r="FN5293" s="64"/>
      <c r="FO5293" s="64"/>
      <c r="FP5293" s="64"/>
      <c r="FQ5293" s="64"/>
      <c r="FR5293" s="64"/>
      <c r="FS5293" s="64"/>
      <c r="FT5293" s="64"/>
      <c r="FU5293" s="64"/>
      <c r="FV5293" s="64"/>
      <c r="FW5293" s="64"/>
      <c r="FX5293" s="64"/>
      <c r="FY5293" s="64"/>
      <c r="FZ5293" s="64"/>
      <c r="GA5293" s="64"/>
      <c r="GB5293" s="64"/>
      <c r="GC5293" s="64"/>
      <c r="GD5293" s="64"/>
      <c r="GE5293" s="64"/>
      <c r="GF5293" s="64"/>
      <c r="GG5293" s="64"/>
      <c r="GH5293" s="64"/>
      <c r="GI5293" s="64"/>
      <c r="GJ5293" s="64"/>
      <c r="GK5293" s="64"/>
      <c r="GL5293" s="64"/>
      <c r="GM5293" s="64"/>
      <c r="GN5293" s="64"/>
      <c r="GO5293" s="64"/>
      <c r="GP5293" s="64"/>
      <c r="GQ5293" s="64"/>
      <c r="GR5293" s="64"/>
      <c r="GS5293" s="64"/>
      <c r="GT5293" s="64"/>
      <c r="GU5293" s="64"/>
      <c r="GV5293" s="64"/>
      <c r="GW5293" s="64"/>
      <c r="GX5293" s="64"/>
      <c r="GY5293" s="64"/>
      <c r="GZ5293" s="64"/>
      <c r="HA5293" s="64"/>
      <c r="HB5293" s="64"/>
      <c r="HC5293" s="64"/>
      <c r="HD5293" s="64"/>
      <c r="HE5293" s="64"/>
      <c r="HF5293" s="64"/>
      <c r="HG5293" s="64"/>
      <c r="HH5293" s="64"/>
      <c r="HI5293" s="64"/>
      <c r="HJ5293" s="64"/>
      <c r="HK5293" s="64"/>
      <c r="HL5293" s="64"/>
      <c r="HM5293" s="64"/>
      <c r="HN5293" s="64"/>
      <c r="HO5293" s="64"/>
    </row>
    <row r="5294" spans="1:223" s="63" customFormat="1">
      <c r="A5294" s="60"/>
      <c r="B5294" s="61"/>
      <c r="C5294" s="61"/>
      <c r="D5294" s="62"/>
      <c r="E5294" s="62"/>
      <c r="F5294" s="61"/>
      <c r="G5294" s="11"/>
      <c r="H5294" s="9"/>
      <c r="I5294" s="9"/>
      <c r="J5294" s="33"/>
      <c r="K5294" s="9"/>
      <c r="L5294" s="9"/>
      <c r="M5294" s="66"/>
      <c r="N5294" s="9"/>
      <c r="O5294" s="9"/>
      <c r="P5294" s="9"/>
      <c r="Q5294" s="9"/>
      <c r="R5294" s="9"/>
      <c r="S5294" s="9"/>
      <c r="U5294" s="64"/>
      <c r="V5294" s="64"/>
      <c r="W5294" s="64"/>
      <c r="X5294" s="64"/>
      <c r="Y5294" s="64"/>
      <c r="Z5294" s="64"/>
      <c r="AA5294" s="64"/>
      <c r="AB5294" s="64"/>
      <c r="AC5294" s="64"/>
      <c r="AD5294" s="64"/>
      <c r="AE5294" s="64"/>
      <c r="AF5294" s="64"/>
      <c r="AG5294" s="64"/>
      <c r="AH5294" s="64"/>
      <c r="AI5294" s="64"/>
      <c r="AJ5294" s="64"/>
      <c r="AK5294" s="64"/>
      <c r="AL5294" s="64"/>
      <c r="AM5294" s="64"/>
      <c r="AN5294" s="64"/>
      <c r="AO5294" s="64"/>
      <c r="AP5294" s="64"/>
      <c r="AQ5294" s="64"/>
      <c r="AR5294" s="64"/>
      <c r="AS5294" s="64"/>
      <c r="AT5294" s="64"/>
      <c r="AU5294" s="64"/>
      <c r="AV5294" s="64"/>
      <c r="AW5294" s="64"/>
      <c r="AX5294" s="64"/>
      <c r="AY5294" s="64"/>
      <c r="AZ5294" s="64"/>
      <c r="BA5294" s="64"/>
      <c r="BB5294" s="64"/>
      <c r="BC5294" s="64"/>
      <c r="BD5294" s="64"/>
      <c r="BE5294" s="64"/>
      <c r="BF5294" s="64"/>
      <c r="BG5294" s="64"/>
      <c r="BH5294" s="64"/>
      <c r="BI5294" s="64"/>
      <c r="BJ5294" s="64"/>
      <c r="BK5294" s="64"/>
      <c r="BL5294" s="64"/>
      <c r="BM5294" s="64"/>
      <c r="BN5294" s="64"/>
      <c r="BO5294" s="64"/>
      <c r="BP5294" s="64"/>
      <c r="BQ5294" s="64"/>
      <c r="BR5294" s="64"/>
      <c r="BS5294" s="64"/>
      <c r="BT5294" s="64"/>
      <c r="BU5294" s="64"/>
      <c r="BV5294" s="64"/>
      <c r="BW5294" s="64"/>
      <c r="BX5294" s="64"/>
      <c r="BY5294" s="64"/>
      <c r="BZ5294" s="64"/>
      <c r="CA5294" s="64"/>
      <c r="CB5294" s="64"/>
      <c r="CC5294" s="64"/>
      <c r="CD5294" s="64"/>
      <c r="CE5294" s="64"/>
      <c r="CF5294" s="64"/>
      <c r="CG5294" s="64"/>
      <c r="CH5294" s="64"/>
      <c r="CI5294" s="64"/>
      <c r="CJ5294" s="64"/>
      <c r="CK5294" s="64"/>
      <c r="CL5294" s="64"/>
      <c r="CM5294" s="64"/>
      <c r="CN5294" s="64"/>
      <c r="CO5294" s="64"/>
      <c r="CP5294" s="64"/>
      <c r="CQ5294" s="64"/>
      <c r="CR5294" s="64"/>
      <c r="CS5294" s="64"/>
      <c r="CT5294" s="64"/>
      <c r="CU5294" s="64"/>
      <c r="CV5294" s="64"/>
      <c r="CW5294" s="64"/>
      <c r="CX5294" s="64"/>
      <c r="CY5294" s="64"/>
      <c r="CZ5294" s="64"/>
      <c r="DA5294" s="64"/>
      <c r="DB5294" s="64"/>
      <c r="DC5294" s="64"/>
      <c r="DD5294" s="64"/>
      <c r="DE5294" s="64"/>
      <c r="DF5294" s="64"/>
      <c r="DG5294" s="64"/>
      <c r="DH5294" s="64"/>
      <c r="DI5294" s="64"/>
      <c r="DJ5294" s="64"/>
      <c r="DK5294" s="64"/>
      <c r="DL5294" s="64"/>
      <c r="DM5294" s="64"/>
      <c r="DN5294" s="64"/>
      <c r="DO5294" s="64"/>
      <c r="DP5294" s="64"/>
      <c r="DQ5294" s="64"/>
      <c r="DR5294" s="64"/>
      <c r="DS5294" s="64"/>
      <c r="DT5294" s="64"/>
      <c r="DU5294" s="64"/>
      <c r="DV5294" s="64"/>
      <c r="DW5294" s="64"/>
      <c r="DX5294" s="64"/>
      <c r="DY5294" s="64"/>
      <c r="DZ5294" s="64"/>
      <c r="EA5294" s="64"/>
      <c r="EB5294" s="64"/>
      <c r="EC5294" s="64"/>
      <c r="ED5294" s="64"/>
      <c r="EE5294" s="64"/>
      <c r="EF5294" s="64"/>
      <c r="EG5294" s="64"/>
      <c r="EH5294" s="64"/>
      <c r="EI5294" s="64"/>
      <c r="EJ5294" s="64"/>
      <c r="EK5294" s="64"/>
      <c r="EL5294" s="64"/>
      <c r="EM5294" s="64"/>
      <c r="EN5294" s="64"/>
      <c r="EO5294" s="64"/>
      <c r="EP5294" s="64"/>
      <c r="EQ5294" s="64"/>
      <c r="ER5294" s="64"/>
      <c r="ES5294" s="64"/>
      <c r="ET5294" s="64"/>
      <c r="EU5294" s="64"/>
      <c r="EV5294" s="64"/>
      <c r="EW5294" s="64"/>
      <c r="EX5294" s="64"/>
      <c r="EY5294" s="64"/>
      <c r="EZ5294" s="64"/>
      <c r="FA5294" s="64"/>
      <c r="FB5294" s="64"/>
      <c r="FC5294" s="64"/>
      <c r="FD5294" s="64"/>
      <c r="FE5294" s="64"/>
      <c r="FF5294" s="64"/>
      <c r="FG5294" s="64"/>
      <c r="FH5294" s="64"/>
      <c r="FI5294" s="64"/>
      <c r="FJ5294" s="64"/>
      <c r="FK5294" s="64"/>
      <c r="FL5294" s="64"/>
      <c r="FM5294" s="64"/>
      <c r="FN5294" s="64"/>
      <c r="FO5294" s="64"/>
      <c r="FP5294" s="64"/>
      <c r="FQ5294" s="64"/>
      <c r="FR5294" s="64"/>
      <c r="FS5294" s="64"/>
      <c r="FT5294" s="64"/>
      <c r="FU5294" s="64"/>
      <c r="FV5294" s="64"/>
      <c r="FW5294" s="64"/>
      <c r="FX5294" s="64"/>
      <c r="FY5294" s="64"/>
      <c r="FZ5294" s="64"/>
      <c r="GA5294" s="64"/>
      <c r="GB5294" s="64"/>
      <c r="GC5294" s="64"/>
      <c r="GD5294" s="64"/>
      <c r="GE5294" s="64"/>
      <c r="GF5294" s="64"/>
      <c r="GG5294" s="64"/>
      <c r="GH5294" s="64"/>
      <c r="GI5294" s="64"/>
      <c r="GJ5294" s="64"/>
      <c r="GK5294" s="64"/>
      <c r="GL5294" s="64"/>
      <c r="GM5294" s="64"/>
      <c r="GN5294" s="64"/>
      <c r="GO5294" s="64"/>
      <c r="GP5294" s="64"/>
      <c r="GQ5294" s="64"/>
      <c r="GR5294" s="64"/>
      <c r="GS5294" s="64"/>
      <c r="GT5294" s="64"/>
      <c r="GU5294" s="64"/>
      <c r="GV5294" s="64"/>
      <c r="GW5294" s="64"/>
      <c r="GX5294" s="64"/>
      <c r="GY5294" s="64"/>
      <c r="GZ5294" s="64"/>
      <c r="HA5294" s="64"/>
      <c r="HB5294" s="64"/>
      <c r="HC5294" s="64"/>
      <c r="HD5294" s="64"/>
      <c r="HE5294" s="64"/>
      <c r="HF5294" s="64"/>
      <c r="HG5294" s="64"/>
      <c r="HH5294" s="64"/>
      <c r="HI5294" s="64"/>
      <c r="HJ5294" s="64"/>
      <c r="HK5294" s="64"/>
      <c r="HL5294" s="64"/>
      <c r="HM5294" s="64"/>
      <c r="HN5294" s="64"/>
      <c r="HO5294" s="64"/>
    </row>
    <row r="5295" spans="1:223" s="63" customFormat="1">
      <c r="A5295" s="60"/>
      <c r="B5295" s="61"/>
      <c r="C5295" s="61"/>
      <c r="D5295" s="62"/>
      <c r="E5295" s="62"/>
      <c r="F5295" s="61"/>
      <c r="G5295" s="11"/>
      <c r="H5295" s="9"/>
      <c r="I5295" s="9"/>
      <c r="J5295" s="33"/>
      <c r="K5295" s="9"/>
      <c r="L5295" s="9"/>
      <c r="M5295" s="66"/>
      <c r="N5295" s="9"/>
      <c r="O5295" s="9"/>
      <c r="P5295" s="9"/>
      <c r="Q5295" s="9"/>
      <c r="R5295" s="9"/>
      <c r="S5295" s="9"/>
      <c r="U5295" s="64"/>
      <c r="V5295" s="64"/>
      <c r="W5295" s="64"/>
      <c r="X5295" s="64"/>
      <c r="Y5295" s="64"/>
      <c r="Z5295" s="64"/>
      <c r="AA5295" s="64"/>
      <c r="AB5295" s="64"/>
      <c r="AC5295" s="64"/>
      <c r="AD5295" s="64"/>
      <c r="AE5295" s="64"/>
      <c r="AF5295" s="64"/>
      <c r="AG5295" s="64"/>
      <c r="AH5295" s="64"/>
      <c r="AI5295" s="64"/>
      <c r="AJ5295" s="64"/>
      <c r="AK5295" s="64"/>
      <c r="AL5295" s="64"/>
      <c r="AM5295" s="64"/>
      <c r="AN5295" s="64"/>
      <c r="AO5295" s="64"/>
      <c r="AP5295" s="64"/>
      <c r="AQ5295" s="64"/>
      <c r="AR5295" s="64"/>
      <c r="AS5295" s="64"/>
      <c r="AT5295" s="64"/>
      <c r="AU5295" s="64"/>
      <c r="AV5295" s="64"/>
      <c r="AW5295" s="64"/>
      <c r="AX5295" s="64"/>
      <c r="AY5295" s="64"/>
      <c r="AZ5295" s="64"/>
      <c r="BA5295" s="64"/>
      <c r="BB5295" s="64"/>
      <c r="BC5295" s="64"/>
      <c r="BD5295" s="64"/>
      <c r="BE5295" s="64"/>
      <c r="BF5295" s="64"/>
      <c r="BG5295" s="64"/>
      <c r="BH5295" s="64"/>
      <c r="BI5295" s="64"/>
      <c r="BJ5295" s="64"/>
      <c r="BK5295" s="64"/>
      <c r="BL5295" s="64"/>
      <c r="BM5295" s="64"/>
      <c r="BN5295" s="64"/>
      <c r="BO5295" s="64"/>
      <c r="BP5295" s="64"/>
      <c r="BQ5295" s="64"/>
      <c r="BR5295" s="64"/>
      <c r="BS5295" s="64"/>
      <c r="BT5295" s="64"/>
      <c r="BU5295" s="64"/>
      <c r="BV5295" s="64"/>
      <c r="BW5295" s="64"/>
      <c r="BX5295" s="64"/>
      <c r="BY5295" s="64"/>
      <c r="BZ5295" s="64"/>
      <c r="CA5295" s="64"/>
      <c r="CB5295" s="64"/>
      <c r="CC5295" s="64"/>
      <c r="CD5295" s="64"/>
      <c r="CE5295" s="64"/>
      <c r="CF5295" s="64"/>
      <c r="CG5295" s="64"/>
      <c r="CH5295" s="64"/>
      <c r="CI5295" s="64"/>
      <c r="CJ5295" s="64"/>
      <c r="CK5295" s="64"/>
      <c r="CL5295" s="64"/>
      <c r="CM5295" s="64"/>
      <c r="CN5295" s="64"/>
      <c r="CO5295" s="64"/>
      <c r="CP5295" s="64"/>
      <c r="CQ5295" s="64"/>
      <c r="CR5295" s="64"/>
      <c r="CS5295" s="64"/>
      <c r="CT5295" s="64"/>
      <c r="CU5295" s="64"/>
      <c r="CV5295" s="64"/>
      <c r="CW5295" s="64"/>
      <c r="CX5295" s="64"/>
      <c r="CY5295" s="64"/>
      <c r="CZ5295" s="64"/>
      <c r="DA5295" s="64"/>
      <c r="DB5295" s="64"/>
      <c r="DC5295" s="64"/>
      <c r="DD5295" s="64"/>
      <c r="DE5295" s="64"/>
      <c r="DF5295" s="64"/>
      <c r="DG5295" s="64"/>
      <c r="DH5295" s="64"/>
      <c r="DI5295" s="64"/>
      <c r="DJ5295" s="64"/>
      <c r="DK5295" s="64"/>
      <c r="DL5295" s="64"/>
      <c r="DM5295" s="64"/>
      <c r="DN5295" s="64"/>
      <c r="DO5295" s="64"/>
      <c r="DP5295" s="64"/>
      <c r="DQ5295" s="64"/>
      <c r="DR5295" s="64"/>
      <c r="DS5295" s="64"/>
      <c r="DT5295" s="64"/>
      <c r="DU5295" s="64"/>
      <c r="DV5295" s="64"/>
      <c r="DW5295" s="64"/>
      <c r="DX5295" s="64"/>
      <c r="DY5295" s="64"/>
      <c r="DZ5295" s="64"/>
      <c r="EA5295" s="64"/>
      <c r="EB5295" s="64"/>
      <c r="EC5295" s="64"/>
      <c r="ED5295" s="64"/>
      <c r="EE5295" s="64"/>
      <c r="EF5295" s="64"/>
      <c r="EG5295" s="64"/>
      <c r="EH5295" s="64"/>
      <c r="EI5295" s="64"/>
      <c r="EJ5295" s="64"/>
      <c r="EK5295" s="64"/>
      <c r="EL5295" s="64"/>
      <c r="EM5295" s="64"/>
      <c r="EN5295" s="64"/>
      <c r="EO5295" s="64"/>
      <c r="EP5295" s="64"/>
      <c r="EQ5295" s="64"/>
      <c r="ER5295" s="64"/>
      <c r="ES5295" s="64"/>
      <c r="ET5295" s="64"/>
      <c r="EU5295" s="64"/>
      <c r="EV5295" s="64"/>
      <c r="EW5295" s="64"/>
      <c r="EX5295" s="64"/>
      <c r="EY5295" s="64"/>
      <c r="EZ5295" s="64"/>
      <c r="FA5295" s="64"/>
      <c r="FB5295" s="64"/>
      <c r="FC5295" s="64"/>
      <c r="FD5295" s="64"/>
      <c r="FE5295" s="64"/>
      <c r="FF5295" s="64"/>
      <c r="FG5295" s="64"/>
      <c r="FH5295" s="64"/>
      <c r="FI5295" s="64"/>
      <c r="FJ5295" s="64"/>
      <c r="FK5295" s="64"/>
      <c r="FL5295" s="64"/>
      <c r="FM5295" s="64"/>
      <c r="FN5295" s="64"/>
      <c r="FO5295" s="64"/>
      <c r="FP5295" s="64"/>
      <c r="FQ5295" s="64"/>
      <c r="FR5295" s="64"/>
      <c r="FS5295" s="64"/>
      <c r="FT5295" s="64"/>
      <c r="FU5295" s="64"/>
      <c r="FV5295" s="64"/>
      <c r="FW5295" s="64"/>
      <c r="FX5295" s="64"/>
      <c r="FY5295" s="64"/>
      <c r="FZ5295" s="64"/>
      <c r="GA5295" s="64"/>
      <c r="GB5295" s="64"/>
      <c r="GC5295" s="64"/>
      <c r="GD5295" s="64"/>
      <c r="GE5295" s="64"/>
      <c r="GF5295" s="64"/>
      <c r="GG5295" s="64"/>
      <c r="GH5295" s="64"/>
      <c r="GI5295" s="64"/>
      <c r="GJ5295" s="64"/>
      <c r="GK5295" s="64"/>
      <c r="GL5295" s="64"/>
      <c r="GM5295" s="64"/>
      <c r="GN5295" s="64"/>
      <c r="GO5295" s="64"/>
      <c r="GP5295" s="64"/>
      <c r="GQ5295" s="64"/>
      <c r="GR5295" s="64"/>
      <c r="GS5295" s="64"/>
      <c r="GT5295" s="64"/>
      <c r="GU5295" s="64"/>
      <c r="GV5295" s="64"/>
      <c r="GW5295" s="64"/>
      <c r="GX5295" s="64"/>
      <c r="GY5295" s="64"/>
      <c r="GZ5295" s="64"/>
      <c r="HA5295" s="64"/>
      <c r="HB5295" s="64"/>
      <c r="HC5295" s="64"/>
      <c r="HD5295" s="64"/>
      <c r="HE5295" s="64"/>
      <c r="HF5295" s="64"/>
      <c r="HG5295" s="64"/>
      <c r="HH5295" s="64"/>
      <c r="HI5295" s="64"/>
      <c r="HJ5295" s="64"/>
      <c r="HK5295" s="64"/>
      <c r="HL5295" s="64"/>
      <c r="HM5295" s="64"/>
      <c r="HN5295" s="64"/>
      <c r="HO5295" s="64"/>
    </row>
    <row r="5296" spans="1:223" s="63" customFormat="1">
      <c r="A5296" s="60"/>
      <c r="B5296" s="61"/>
      <c r="C5296" s="61"/>
      <c r="D5296" s="62"/>
      <c r="E5296" s="62"/>
      <c r="F5296" s="61"/>
      <c r="G5296" s="11"/>
      <c r="H5296" s="9"/>
      <c r="I5296" s="9"/>
      <c r="J5296" s="33"/>
      <c r="K5296" s="9"/>
      <c r="L5296" s="9"/>
      <c r="M5296" s="66"/>
      <c r="N5296" s="9"/>
      <c r="O5296" s="9"/>
      <c r="P5296" s="9"/>
      <c r="Q5296" s="9"/>
      <c r="R5296" s="9"/>
      <c r="S5296" s="9"/>
      <c r="U5296" s="64"/>
      <c r="V5296" s="64"/>
      <c r="W5296" s="64"/>
      <c r="X5296" s="64"/>
      <c r="Y5296" s="64"/>
      <c r="Z5296" s="64"/>
      <c r="AA5296" s="64"/>
      <c r="AB5296" s="64"/>
      <c r="AC5296" s="64"/>
      <c r="AD5296" s="64"/>
      <c r="AE5296" s="64"/>
      <c r="AF5296" s="64"/>
      <c r="AG5296" s="64"/>
      <c r="AH5296" s="64"/>
      <c r="AI5296" s="64"/>
      <c r="AJ5296" s="64"/>
      <c r="AK5296" s="64"/>
      <c r="AL5296" s="64"/>
      <c r="AM5296" s="64"/>
      <c r="AN5296" s="64"/>
      <c r="AO5296" s="64"/>
      <c r="AP5296" s="64"/>
      <c r="AQ5296" s="64"/>
      <c r="AR5296" s="64"/>
      <c r="AS5296" s="64"/>
      <c r="AT5296" s="64"/>
      <c r="AU5296" s="64"/>
      <c r="AV5296" s="64"/>
      <c r="AW5296" s="64"/>
      <c r="AX5296" s="64"/>
      <c r="AY5296" s="64"/>
      <c r="AZ5296" s="64"/>
      <c r="BA5296" s="64"/>
      <c r="BB5296" s="64"/>
      <c r="BC5296" s="64"/>
      <c r="BD5296" s="64"/>
      <c r="BE5296" s="64"/>
      <c r="BF5296" s="64"/>
      <c r="BG5296" s="64"/>
      <c r="BH5296" s="64"/>
      <c r="BI5296" s="64"/>
      <c r="BJ5296" s="64"/>
      <c r="BK5296" s="64"/>
      <c r="BL5296" s="64"/>
      <c r="BM5296" s="64"/>
      <c r="BN5296" s="64"/>
      <c r="BO5296" s="64"/>
      <c r="BP5296" s="64"/>
      <c r="BQ5296" s="64"/>
      <c r="BR5296" s="64"/>
      <c r="BS5296" s="64"/>
      <c r="BT5296" s="64"/>
      <c r="BU5296" s="64"/>
      <c r="BV5296" s="64"/>
      <c r="BW5296" s="64"/>
      <c r="BX5296" s="64"/>
      <c r="BY5296" s="64"/>
      <c r="BZ5296" s="64"/>
      <c r="CA5296" s="64"/>
      <c r="CB5296" s="64"/>
      <c r="CC5296" s="64"/>
      <c r="CD5296" s="64"/>
      <c r="CE5296" s="64"/>
      <c r="CF5296" s="64"/>
      <c r="CG5296" s="64"/>
      <c r="CH5296" s="64"/>
      <c r="CI5296" s="64"/>
      <c r="CJ5296" s="64"/>
      <c r="CK5296" s="64"/>
      <c r="CL5296" s="64"/>
      <c r="CM5296" s="64"/>
      <c r="CN5296" s="64"/>
      <c r="CO5296" s="64"/>
      <c r="CP5296" s="64"/>
      <c r="CQ5296" s="64"/>
      <c r="CR5296" s="64"/>
      <c r="CS5296" s="64"/>
      <c r="CT5296" s="64"/>
      <c r="CU5296" s="64"/>
      <c r="CV5296" s="64"/>
      <c r="CW5296" s="64"/>
      <c r="CX5296" s="64"/>
      <c r="CY5296" s="64"/>
      <c r="CZ5296" s="64"/>
      <c r="DA5296" s="64"/>
      <c r="DB5296" s="64"/>
      <c r="DC5296" s="64"/>
      <c r="DD5296" s="64"/>
      <c r="DE5296" s="64"/>
      <c r="DF5296" s="64"/>
      <c r="DG5296" s="64"/>
      <c r="DH5296" s="64"/>
      <c r="DI5296" s="64"/>
      <c r="DJ5296" s="64"/>
      <c r="DK5296" s="64"/>
      <c r="DL5296" s="64"/>
      <c r="DM5296" s="64"/>
      <c r="DN5296" s="64"/>
      <c r="DO5296" s="64"/>
      <c r="DP5296" s="64"/>
      <c r="DQ5296" s="64"/>
      <c r="DR5296" s="64"/>
      <c r="DS5296" s="64"/>
      <c r="DT5296" s="64"/>
      <c r="DU5296" s="64"/>
      <c r="DV5296" s="64"/>
      <c r="DW5296" s="64"/>
      <c r="DX5296" s="64"/>
      <c r="DY5296" s="64"/>
      <c r="DZ5296" s="64"/>
      <c r="EA5296" s="64"/>
      <c r="EB5296" s="64"/>
      <c r="EC5296" s="64"/>
      <c r="ED5296" s="64"/>
      <c r="EE5296" s="64"/>
      <c r="EF5296" s="64"/>
      <c r="EG5296" s="64"/>
      <c r="EH5296" s="64"/>
      <c r="EI5296" s="64"/>
      <c r="EJ5296" s="64"/>
      <c r="EK5296" s="64"/>
      <c r="EL5296" s="64"/>
      <c r="EM5296" s="64"/>
      <c r="EN5296" s="64"/>
      <c r="EO5296" s="64"/>
      <c r="EP5296" s="64"/>
      <c r="EQ5296" s="64"/>
      <c r="ER5296" s="64"/>
      <c r="ES5296" s="64"/>
      <c r="ET5296" s="64"/>
      <c r="EU5296" s="64"/>
      <c r="EV5296" s="64"/>
      <c r="EW5296" s="64"/>
      <c r="EX5296" s="64"/>
      <c r="EY5296" s="64"/>
      <c r="EZ5296" s="64"/>
      <c r="FA5296" s="64"/>
      <c r="FB5296" s="64"/>
      <c r="FC5296" s="64"/>
      <c r="FD5296" s="64"/>
      <c r="FE5296" s="64"/>
      <c r="FF5296" s="64"/>
      <c r="FG5296" s="64"/>
      <c r="FH5296" s="64"/>
      <c r="FI5296" s="64"/>
      <c r="FJ5296" s="64"/>
      <c r="FK5296" s="64"/>
      <c r="FL5296" s="64"/>
      <c r="FM5296" s="64"/>
      <c r="FN5296" s="64"/>
      <c r="FO5296" s="64"/>
      <c r="FP5296" s="64"/>
      <c r="FQ5296" s="64"/>
      <c r="FR5296" s="64"/>
      <c r="FS5296" s="64"/>
      <c r="FT5296" s="64"/>
      <c r="FU5296" s="64"/>
      <c r="FV5296" s="64"/>
      <c r="FW5296" s="64"/>
      <c r="FX5296" s="64"/>
      <c r="FY5296" s="64"/>
      <c r="FZ5296" s="64"/>
      <c r="GA5296" s="64"/>
      <c r="GB5296" s="64"/>
      <c r="GC5296" s="64"/>
      <c r="GD5296" s="64"/>
      <c r="GE5296" s="64"/>
      <c r="GF5296" s="64"/>
      <c r="GG5296" s="64"/>
      <c r="GH5296" s="64"/>
      <c r="GI5296" s="64"/>
      <c r="GJ5296" s="64"/>
      <c r="GK5296" s="64"/>
      <c r="GL5296" s="64"/>
      <c r="GM5296" s="64"/>
      <c r="GN5296" s="64"/>
      <c r="GO5296" s="64"/>
      <c r="GP5296" s="64"/>
      <c r="GQ5296" s="64"/>
      <c r="GR5296" s="64"/>
      <c r="GS5296" s="64"/>
      <c r="GT5296" s="64"/>
      <c r="GU5296" s="64"/>
      <c r="GV5296" s="64"/>
      <c r="GW5296" s="64"/>
      <c r="GX5296" s="64"/>
      <c r="GY5296" s="64"/>
      <c r="GZ5296" s="64"/>
      <c r="HA5296" s="64"/>
      <c r="HB5296" s="64"/>
      <c r="HC5296" s="64"/>
      <c r="HD5296" s="64"/>
      <c r="HE5296" s="64"/>
      <c r="HF5296" s="64"/>
      <c r="HG5296" s="64"/>
      <c r="HH5296" s="64"/>
      <c r="HI5296" s="64"/>
      <c r="HJ5296" s="64"/>
      <c r="HK5296" s="64"/>
      <c r="HL5296" s="64"/>
      <c r="HM5296" s="64"/>
      <c r="HN5296" s="64"/>
      <c r="HO5296" s="64"/>
    </row>
    <row r="5297" spans="1:223" s="63" customFormat="1">
      <c r="A5297" s="60"/>
      <c r="B5297" s="61"/>
      <c r="C5297" s="61"/>
      <c r="D5297" s="62"/>
      <c r="E5297" s="62"/>
      <c r="F5297" s="61"/>
      <c r="G5297" s="11"/>
      <c r="H5297" s="9"/>
      <c r="I5297" s="9"/>
      <c r="J5297" s="33"/>
      <c r="K5297" s="9"/>
      <c r="L5297" s="9"/>
      <c r="M5297" s="66"/>
      <c r="N5297" s="9"/>
      <c r="O5297" s="9"/>
      <c r="P5297" s="9"/>
      <c r="Q5297" s="9"/>
      <c r="R5297" s="9"/>
      <c r="S5297" s="9"/>
      <c r="U5297" s="64"/>
      <c r="V5297" s="64"/>
      <c r="W5297" s="64"/>
      <c r="X5297" s="64"/>
      <c r="Y5297" s="64"/>
      <c r="Z5297" s="64"/>
      <c r="AA5297" s="64"/>
      <c r="AB5297" s="64"/>
      <c r="AC5297" s="64"/>
      <c r="AD5297" s="64"/>
      <c r="AE5297" s="64"/>
      <c r="AF5297" s="64"/>
      <c r="AG5297" s="64"/>
      <c r="AH5297" s="64"/>
      <c r="AI5297" s="64"/>
      <c r="AJ5297" s="64"/>
      <c r="AK5297" s="64"/>
      <c r="AL5297" s="64"/>
      <c r="AM5297" s="64"/>
      <c r="AN5297" s="64"/>
      <c r="AO5297" s="64"/>
      <c r="AP5297" s="64"/>
      <c r="AQ5297" s="64"/>
      <c r="AR5297" s="64"/>
      <c r="AS5297" s="64"/>
      <c r="AT5297" s="64"/>
      <c r="AU5297" s="64"/>
      <c r="AV5297" s="64"/>
      <c r="AW5297" s="64"/>
      <c r="AX5297" s="64"/>
      <c r="AY5297" s="64"/>
      <c r="AZ5297" s="64"/>
      <c r="BA5297" s="64"/>
      <c r="BB5297" s="64"/>
      <c r="BC5297" s="64"/>
      <c r="BD5297" s="64"/>
      <c r="BE5297" s="64"/>
      <c r="BF5297" s="64"/>
      <c r="BG5297" s="64"/>
      <c r="BH5297" s="64"/>
      <c r="BI5297" s="64"/>
      <c r="BJ5297" s="64"/>
      <c r="BK5297" s="64"/>
      <c r="BL5297" s="64"/>
      <c r="BM5297" s="64"/>
      <c r="BN5297" s="64"/>
      <c r="BO5297" s="64"/>
      <c r="BP5297" s="64"/>
      <c r="BQ5297" s="64"/>
      <c r="BR5297" s="64"/>
      <c r="BS5297" s="64"/>
      <c r="BT5297" s="64"/>
      <c r="BU5297" s="64"/>
      <c r="BV5297" s="64"/>
      <c r="BW5297" s="64"/>
      <c r="BX5297" s="64"/>
      <c r="BY5297" s="64"/>
      <c r="BZ5297" s="64"/>
      <c r="CA5297" s="64"/>
      <c r="CB5297" s="64"/>
      <c r="CC5297" s="64"/>
      <c r="CD5297" s="64"/>
      <c r="CE5297" s="64"/>
      <c r="CF5297" s="64"/>
      <c r="CG5297" s="64"/>
      <c r="CH5297" s="64"/>
      <c r="CI5297" s="64"/>
      <c r="CJ5297" s="64"/>
      <c r="CK5297" s="64"/>
      <c r="CL5297" s="64"/>
      <c r="CM5297" s="64"/>
      <c r="CN5297" s="64"/>
      <c r="CO5297" s="64"/>
      <c r="CP5297" s="64"/>
      <c r="CQ5297" s="64"/>
      <c r="CR5297" s="64"/>
      <c r="CS5297" s="64"/>
      <c r="CT5297" s="64"/>
      <c r="CU5297" s="64"/>
      <c r="CV5297" s="64"/>
      <c r="CW5297" s="64"/>
      <c r="CX5297" s="64"/>
      <c r="CY5297" s="64"/>
      <c r="CZ5297" s="64"/>
      <c r="DA5297" s="64"/>
      <c r="DB5297" s="64"/>
      <c r="DC5297" s="64"/>
      <c r="DD5297" s="64"/>
      <c r="DE5297" s="64"/>
      <c r="DF5297" s="64"/>
      <c r="DG5297" s="64"/>
      <c r="DH5297" s="64"/>
      <c r="DI5297" s="64"/>
      <c r="DJ5297" s="64"/>
      <c r="DK5297" s="64"/>
      <c r="DL5297" s="64"/>
      <c r="DM5297" s="64"/>
      <c r="DN5297" s="64"/>
      <c r="DO5297" s="64"/>
      <c r="DP5297" s="64"/>
      <c r="DQ5297" s="64"/>
      <c r="DR5297" s="64"/>
      <c r="DS5297" s="64"/>
      <c r="DT5297" s="64"/>
      <c r="DU5297" s="64"/>
      <c r="DV5297" s="64"/>
      <c r="DW5297" s="64"/>
      <c r="DX5297" s="64"/>
      <c r="DY5297" s="64"/>
      <c r="DZ5297" s="64"/>
      <c r="EA5297" s="64"/>
      <c r="EB5297" s="64"/>
      <c r="EC5297" s="64"/>
      <c r="ED5297" s="64"/>
      <c r="EE5297" s="64"/>
      <c r="EF5297" s="64"/>
      <c r="EG5297" s="64"/>
      <c r="EH5297" s="64"/>
      <c r="EI5297" s="64"/>
      <c r="EJ5297" s="64"/>
      <c r="EK5297" s="64"/>
      <c r="EL5297" s="64"/>
      <c r="EM5297" s="64"/>
      <c r="EN5297" s="64"/>
      <c r="EO5297" s="64"/>
      <c r="EP5297" s="64"/>
      <c r="EQ5297" s="64"/>
      <c r="ER5297" s="64"/>
      <c r="ES5297" s="64"/>
      <c r="ET5297" s="64"/>
      <c r="EU5297" s="64"/>
      <c r="EV5297" s="64"/>
      <c r="EW5297" s="64"/>
      <c r="EX5297" s="64"/>
      <c r="EY5297" s="64"/>
      <c r="EZ5297" s="64"/>
      <c r="FA5297" s="64"/>
      <c r="FB5297" s="64"/>
      <c r="FC5297" s="64"/>
      <c r="FD5297" s="64"/>
      <c r="FE5297" s="64"/>
      <c r="FF5297" s="64"/>
      <c r="FG5297" s="64"/>
      <c r="FH5297" s="64"/>
      <c r="FI5297" s="64"/>
      <c r="FJ5297" s="64"/>
      <c r="FK5297" s="64"/>
      <c r="FL5297" s="64"/>
      <c r="FM5297" s="64"/>
      <c r="FN5297" s="64"/>
      <c r="FO5297" s="64"/>
      <c r="FP5297" s="64"/>
      <c r="FQ5297" s="64"/>
      <c r="FR5297" s="64"/>
      <c r="FS5297" s="64"/>
      <c r="FT5297" s="64"/>
      <c r="FU5297" s="64"/>
      <c r="FV5297" s="64"/>
      <c r="FW5297" s="64"/>
      <c r="FX5297" s="64"/>
      <c r="FY5297" s="64"/>
      <c r="FZ5297" s="64"/>
      <c r="GA5297" s="64"/>
      <c r="GB5297" s="64"/>
      <c r="GC5297" s="64"/>
      <c r="GD5297" s="64"/>
      <c r="GE5297" s="64"/>
      <c r="GF5297" s="64"/>
      <c r="GG5297" s="64"/>
      <c r="GH5297" s="64"/>
      <c r="GI5297" s="64"/>
      <c r="GJ5297" s="64"/>
      <c r="GK5297" s="64"/>
      <c r="GL5297" s="64"/>
      <c r="GM5297" s="64"/>
      <c r="GN5297" s="64"/>
      <c r="GO5297" s="64"/>
      <c r="GP5297" s="64"/>
      <c r="GQ5297" s="64"/>
      <c r="GR5297" s="64"/>
      <c r="GS5297" s="64"/>
      <c r="GT5297" s="64"/>
      <c r="GU5297" s="64"/>
      <c r="GV5297" s="64"/>
      <c r="GW5297" s="64"/>
      <c r="GX5297" s="64"/>
      <c r="GY5297" s="64"/>
      <c r="GZ5297" s="64"/>
      <c r="HA5297" s="64"/>
      <c r="HB5297" s="64"/>
      <c r="HC5297" s="64"/>
      <c r="HD5297" s="64"/>
      <c r="HE5297" s="64"/>
      <c r="HF5297" s="64"/>
      <c r="HG5297" s="64"/>
      <c r="HH5297" s="64"/>
      <c r="HI5297" s="64"/>
      <c r="HJ5297" s="64"/>
      <c r="HK5297" s="64"/>
      <c r="HL5297" s="64"/>
      <c r="HM5297" s="64"/>
      <c r="HN5297" s="64"/>
      <c r="HO5297" s="64"/>
    </row>
    <row r="5298" spans="1:223" s="63" customFormat="1">
      <c r="A5298" s="60"/>
      <c r="B5298" s="61"/>
      <c r="C5298" s="61"/>
      <c r="D5298" s="62"/>
      <c r="E5298" s="62"/>
      <c r="F5298" s="61"/>
      <c r="G5298" s="11"/>
      <c r="H5298" s="9"/>
      <c r="I5298" s="9"/>
      <c r="J5298" s="33"/>
      <c r="K5298" s="9"/>
      <c r="L5298" s="9"/>
      <c r="M5298" s="66"/>
      <c r="N5298" s="9"/>
      <c r="O5298" s="9"/>
      <c r="P5298" s="9"/>
      <c r="Q5298" s="9"/>
      <c r="R5298" s="9"/>
      <c r="S5298" s="9"/>
      <c r="U5298" s="64"/>
      <c r="V5298" s="64"/>
      <c r="W5298" s="64"/>
      <c r="X5298" s="64"/>
      <c r="Y5298" s="64"/>
      <c r="Z5298" s="64"/>
      <c r="AA5298" s="64"/>
      <c r="AB5298" s="64"/>
      <c r="AC5298" s="64"/>
      <c r="AD5298" s="64"/>
      <c r="AE5298" s="64"/>
      <c r="AF5298" s="64"/>
      <c r="AG5298" s="64"/>
      <c r="AH5298" s="64"/>
      <c r="AI5298" s="64"/>
      <c r="AJ5298" s="64"/>
      <c r="AK5298" s="64"/>
      <c r="AL5298" s="64"/>
      <c r="AM5298" s="64"/>
      <c r="AN5298" s="64"/>
      <c r="AO5298" s="64"/>
      <c r="AP5298" s="64"/>
      <c r="AQ5298" s="64"/>
      <c r="AR5298" s="64"/>
      <c r="AS5298" s="64"/>
      <c r="AT5298" s="64"/>
      <c r="AU5298" s="64"/>
      <c r="AV5298" s="64"/>
      <c r="AW5298" s="64"/>
      <c r="AX5298" s="64"/>
      <c r="AY5298" s="64"/>
      <c r="AZ5298" s="64"/>
      <c r="BA5298" s="64"/>
      <c r="BB5298" s="64"/>
      <c r="BC5298" s="64"/>
      <c r="BD5298" s="64"/>
      <c r="BE5298" s="64"/>
      <c r="BF5298" s="64"/>
      <c r="BG5298" s="64"/>
      <c r="BH5298" s="64"/>
      <c r="BI5298" s="64"/>
      <c r="BJ5298" s="64"/>
      <c r="BK5298" s="64"/>
      <c r="BL5298" s="64"/>
      <c r="BM5298" s="64"/>
      <c r="BN5298" s="64"/>
      <c r="BO5298" s="64"/>
      <c r="BP5298" s="64"/>
      <c r="BQ5298" s="64"/>
      <c r="BR5298" s="64"/>
      <c r="BS5298" s="64"/>
      <c r="BT5298" s="64"/>
      <c r="BU5298" s="64"/>
      <c r="BV5298" s="64"/>
      <c r="BW5298" s="64"/>
      <c r="BX5298" s="64"/>
      <c r="BY5298" s="64"/>
      <c r="BZ5298" s="64"/>
      <c r="CA5298" s="64"/>
      <c r="CB5298" s="64"/>
      <c r="CC5298" s="64"/>
      <c r="CD5298" s="64"/>
      <c r="CE5298" s="64"/>
      <c r="CF5298" s="64"/>
      <c r="CG5298" s="64"/>
      <c r="CH5298" s="64"/>
      <c r="CI5298" s="64"/>
      <c r="CJ5298" s="64"/>
      <c r="CK5298" s="64"/>
      <c r="CL5298" s="64"/>
      <c r="CM5298" s="64"/>
      <c r="CN5298" s="64"/>
      <c r="CO5298" s="64"/>
      <c r="CP5298" s="64"/>
      <c r="CQ5298" s="64"/>
      <c r="CR5298" s="64"/>
      <c r="CS5298" s="64"/>
      <c r="CT5298" s="64"/>
      <c r="CU5298" s="64"/>
      <c r="CV5298" s="64"/>
      <c r="CW5298" s="64"/>
      <c r="CX5298" s="64"/>
      <c r="CY5298" s="64"/>
      <c r="CZ5298" s="64"/>
      <c r="DA5298" s="64"/>
      <c r="DB5298" s="64"/>
      <c r="DC5298" s="64"/>
      <c r="DD5298" s="64"/>
      <c r="DE5298" s="64"/>
      <c r="DF5298" s="64"/>
      <c r="DG5298" s="64"/>
      <c r="DH5298" s="64"/>
      <c r="DI5298" s="64"/>
      <c r="DJ5298" s="64"/>
      <c r="DK5298" s="64"/>
      <c r="DL5298" s="64"/>
      <c r="DM5298" s="64"/>
      <c r="DN5298" s="64"/>
      <c r="DO5298" s="64"/>
      <c r="DP5298" s="64"/>
      <c r="DQ5298" s="64"/>
      <c r="DR5298" s="64"/>
      <c r="DS5298" s="64"/>
      <c r="DT5298" s="64"/>
      <c r="DU5298" s="64"/>
      <c r="DV5298" s="64"/>
      <c r="DW5298" s="64"/>
      <c r="DX5298" s="64"/>
      <c r="DY5298" s="64"/>
      <c r="DZ5298" s="64"/>
      <c r="EA5298" s="64"/>
      <c r="EB5298" s="64"/>
      <c r="EC5298" s="64"/>
      <c r="ED5298" s="64"/>
      <c r="EE5298" s="64"/>
      <c r="EF5298" s="64"/>
      <c r="EG5298" s="64"/>
      <c r="EH5298" s="64"/>
      <c r="EI5298" s="64"/>
      <c r="EJ5298" s="64"/>
      <c r="EK5298" s="64"/>
      <c r="EL5298" s="64"/>
      <c r="EM5298" s="64"/>
      <c r="EN5298" s="64"/>
      <c r="EO5298" s="64"/>
      <c r="EP5298" s="64"/>
      <c r="EQ5298" s="64"/>
      <c r="ER5298" s="64"/>
      <c r="ES5298" s="64"/>
      <c r="ET5298" s="64"/>
      <c r="EU5298" s="64"/>
      <c r="EV5298" s="64"/>
      <c r="EW5298" s="64"/>
      <c r="EX5298" s="64"/>
      <c r="EY5298" s="64"/>
      <c r="EZ5298" s="64"/>
      <c r="FA5298" s="64"/>
      <c r="FB5298" s="64"/>
      <c r="FC5298" s="64"/>
      <c r="FD5298" s="64"/>
      <c r="FE5298" s="64"/>
      <c r="FF5298" s="64"/>
      <c r="FG5298" s="64"/>
      <c r="FH5298" s="64"/>
      <c r="FI5298" s="64"/>
      <c r="FJ5298" s="64"/>
      <c r="FK5298" s="64"/>
      <c r="FL5298" s="64"/>
      <c r="FM5298" s="64"/>
      <c r="FN5298" s="64"/>
      <c r="FO5298" s="64"/>
      <c r="FP5298" s="64"/>
      <c r="FQ5298" s="64"/>
      <c r="FR5298" s="64"/>
      <c r="FS5298" s="64"/>
      <c r="FT5298" s="64"/>
      <c r="FU5298" s="64"/>
      <c r="FV5298" s="64"/>
      <c r="FW5298" s="64"/>
      <c r="FX5298" s="64"/>
      <c r="FY5298" s="64"/>
      <c r="FZ5298" s="64"/>
      <c r="GA5298" s="64"/>
      <c r="GB5298" s="64"/>
      <c r="GC5298" s="64"/>
      <c r="GD5298" s="64"/>
      <c r="GE5298" s="64"/>
      <c r="GF5298" s="64"/>
      <c r="GG5298" s="64"/>
      <c r="GH5298" s="64"/>
      <c r="GI5298" s="64"/>
      <c r="GJ5298" s="64"/>
      <c r="GK5298" s="64"/>
      <c r="GL5298" s="64"/>
      <c r="GM5298" s="64"/>
      <c r="GN5298" s="64"/>
      <c r="GO5298" s="64"/>
      <c r="GP5298" s="64"/>
      <c r="GQ5298" s="64"/>
      <c r="GR5298" s="64"/>
      <c r="GS5298" s="64"/>
      <c r="GT5298" s="64"/>
      <c r="GU5298" s="64"/>
      <c r="GV5298" s="64"/>
      <c r="GW5298" s="64"/>
      <c r="GX5298" s="64"/>
      <c r="GY5298" s="64"/>
      <c r="GZ5298" s="64"/>
      <c r="HA5298" s="64"/>
      <c r="HB5298" s="64"/>
      <c r="HC5298" s="64"/>
      <c r="HD5298" s="64"/>
      <c r="HE5298" s="64"/>
      <c r="HF5298" s="64"/>
      <c r="HG5298" s="64"/>
      <c r="HH5298" s="64"/>
      <c r="HI5298" s="64"/>
      <c r="HJ5298" s="64"/>
      <c r="HK5298" s="64"/>
      <c r="HL5298" s="64"/>
      <c r="HM5298" s="64"/>
      <c r="HN5298" s="64"/>
      <c r="HO5298" s="64"/>
    </row>
    <row r="5299" spans="1:223" s="63" customFormat="1">
      <c r="A5299" s="60"/>
      <c r="B5299" s="61"/>
      <c r="C5299" s="61"/>
      <c r="D5299" s="62"/>
      <c r="E5299" s="62"/>
      <c r="F5299" s="61"/>
      <c r="G5299" s="11"/>
      <c r="H5299" s="9"/>
      <c r="I5299" s="9"/>
      <c r="J5299" s="33"/>
      <c r="K5299" s="9"/>
      <c r="L5299" s="9"/>
      <c r="M5299" s="66"/>
      <c r="N5299" s="9"/>
      <c r="O5299" s="9"/>
      <c r="P5299" s="9"/>
      <c r="Q5299" s="9"/>
      <c r="R5299" s="9"/>
      <c r="S5299" s="9"/>
      <c r="U5299" s="64"/>
      <c r="V5299" s="64"/>
      <c r="W5299" s="64"/>
      <c r="X5299" s="64"/>
      <c r="Y5299" s="64"/>
      <c r="Z5299" s="64"/>
      <c r="AA5299" s="64"/>
      <c r="AB5299" s="64"/>
      <c r="AC5299" s="64"/>
      <c r="AD5299" s="64"/>
      <c r="AE5299" s="64"/>
      <c r="AF5299" s="64"/>
      <c r="AG5299" s="64"/>
      <c r="AH5299" s="64"/>
      <c r="AI5299" s="64"/>
      <c r="AJ5299" s="64"/>
      <c r="AK5299" s="64"/>
      <c r="AL5299" s="64"/>
      <c r="AM5299" s="64"/>
      <c r="AN5299" s="64"/>
      <c r="AO5299" s="64"/>
      <c r="AP5299" s="64"/>
      <c r="AQ5299" s="64"/>
      <c r="AR5299" s="64"/>
      <c r="AS5299" s="64"/>
      <c r="AT5299" s="64"/>
      <c r="AU5299" s="64"/>
      <c r="AV5299" s="64"/>
      <c r="AW5299" s="64"/>
      <c r="AX5299" s="64"/>
      <c r="AY5299" s="64"/>
      <c r="AZ5299" s="64"/>
      <c r="BA5299" s="64"/>
      <c r="BB5299" s="64"/>
      <c r="BC5299" s="64"/>
      <c r="BD5299" s="64"/>
      <c r="BE5299" s="64"/>
      <c r="BF5299" s="64"/>
      <c r="BG5299" s="64"/>
      <c r="BH5299" s="64"/>
      <c r="BI5299" s="64"/>
      <c r="BJ5299" s="64"/>
      <c r="BK5299" s="64"/>
      <c r="BL5299" s="64"/>
      <c r="BM5299" s="64"/>
      <c r="BN5299" s="64"/>
      <c r="BO5299" s="64"/>
      <c r="BP5299" s="64"/>
      <c r="BQ5299" s="64"/>
      <c r="BR5299" s="64"/>
      <c r="BS5299" s="64"/>
      <c r="BT5299" s="64"/>
      <c r="BU5299" s="64"/>
      <c r="BV5299" s="64"/>
      <c r="BW5299" s="64"/>
      <c r="BX5299" s="64"/>
      <c r="BY5299" s="64"/>
      <c r="BZ5299" s="64"/>
      <c r="CA5299" s="64"/>
      <c r="CB5299" s="64"/>
      <c r="CC5299" s="64"/>
      <c r="CD5299" s="64"/>
      <c r="CE5299" s="64"/>
      <c r="CF5299" s="64"/>
      <c r="CG5299" s="64"/>
      <c r="CH5299" s="64"/>
      <c r="CI5299" s="64"/>
      <c r="CJ5299" s="64"/>
      <c r="CK5299" s="64"/>
      <c r="CL5299" s="64"/>
      <c r="CM5299" s="64"/>
      <c r="CN5299" s="64"/>
      <c r="CO5299" s="64"/>
      <c r="CP5299" s="64"/>
      <c r="CQ5299" s="64"/>
      <c r="CR5299" s="64"/>
      <c r="CS5299" s="64"/>
      <c r="CT5299" s="64"/>
      <c r="CU5299" s="64"/>
      <c r="CV5299" s="64"/>
      <c r="CW5299" s="64"/>
      <c r="CX5299" s="64"/>
      <c r="CY5299" s="64"/>
      <c r="CZ5299" s="64"/>
      <c r="DA5299" s="64"/>
      <c r="DB5299" s="64"/>
      <c r="DC5299" s="64"/>
      <c r="DD5299" s="64"/>
      <c r="DE5299" s="64"/>
      <c r="DF5299" s="64"/>
      <c r="DG5299" s="64"/>
      <c r="DH5299" s="64"/>
      <c r="DI5299" s="64"/>
      <c r="DJ5299" s="64"/>
      <c r="DK5299" s="64"/>
      <c r="DL5299" s="64"/>
      <c r="DM5299" s="64"/>
      <c r="DN5299" s="64"/>
      <c r="DO5299" s="64"/>
      <c r="DP5299" s="64"/>
      <c r="DQ5299" s="64"/>
      <c r="DR5299" s="64"/>
      <c r="DS5299" s="64"/>
      <c r="DT5299" s="64"/>
      <c r="DU5299" s="64"/>
      <c r="DV5299" s="64"/>
      <c r="DW5299" s="64"/>
      <c r="DX5299" s="64"/>
      <c r="DY5299" s="64"/>
      <c r="DZ5299" s="64"/>
      <c r="EA5299" s="64"/>
      <c r="EB5299" s="64"/>
      <c r="EC5299" s="64"/>
      <c r="ED5299" s="64"/>
      <c r="EE5299" s="64"/>
      <c r="EF5299" s="64"/>
      <c r="EG5299" s="64"/>
      <c r="EH5299" s="64"/>
      <c r="EI5299" s="64"/>
      <c r="EJ5299" s="64"/>
      <c r="EK5299" s="64"/>
      <c r="EL5299" s="64"/>
      <c r="EM5299" s="64"/>
      <c r="EN5299" s="64"/>
      <c r="EO5299" s="64"/>
      <c r="EP5299" s="64"/>
      <c r="EQ5299" s="64"/>
      <c r="ER5299" s="64"/>
      <c r="ES5299" s="64"/>
      <c r="ET5299" s="64"/>
      <c r="EU5299" s="64"/>
      <c r="EV5299" s="64"/>
      <c r="EW5299" s="64"/>
      <c r="EX5299" s="64"/>
      <c r="EY5299" s="64"/>
      <c r="EZ5299" s="64"/>
      <c r="FA5299" s="64"/>
      <c r="FB5299" s="64"/>
      <c r="FC5299" s="64"/>
      <c r="FD5299" s="64"/>
      <c r="FE5299" s="64"/>
      <c r="FF5299" s="64"/>
      <c r="FG5299" s="64"/>
      <c r="FH5299" s="64"/>
      <c r="FI5299" s="64"/>
      <c r="FJ5299" s="64"/>
      <c r="FK5299" s="64"/>
      <c r="FL5299" s="64"/>
      <c r="FM5299" s="64"/>
      <c r="FN5299" s="64"/>
      <c r="FO5299" s="64"/>
      <c r="FP5299" s="64"/>
      <c r="FQ5299" s="64"/>
      <c r="FR5299" s="64"/>
      <c r="FS5299" s="64"/>
      <c r="FT5299" s="64"/>
      <c r="FU5299" s="64"/>
      <c r="FV5299" s="64"/>
      <c r="FW5299" s="64"/>
      <c r="FX5299" s="64"/>
      <c r="FY5299" s="64"/>
      <c r="FZ5299" s="64"/>
      <c r="GA5299" s="64"/>
      <c r="GB5299" s="64"/>
      <c r="GC5299" s="64"/>
      <c r="GD5299" s="64"/>
      <c r="GE5299" s="64"/>
      <c r="GF5299" s="64"/>
      <c r="GG5299" s="64"/>
      <c r="GH5299" s="64"/>
      <c r="GI5299" s="64"/>
      <c r="GJ5299" s="64"/>
      <c r="GK5299" s="64"/>
      <c r="GL5299" s="64"/>
      <c r="GM5299" s="64"/>
      <c r="GN5299" s="64"/>
      <c r="GO5299" s="64"/>
      <c r="GP5299" s="64"/>
      <c r="GQ5299" s="64"/>
      <c r="GR5299" s="64"/>
      <c r="GS5299" s="64"/>
      <c r="GT5299" s="64"/>
      <c r="GU5299" s="64"/>
      <c r="GV5299" s="64"/>
      <c r="GW5299" s="64"/>
      <c r="GX5299" s="64"/>
      <c r="GY5299" s="64"/>
      <c r="GZ5299" s="64"/>
      <c r="HA5299" s="64"/>
      <c r="HB5299" s="64"/>
      <c r="HC5299" s="64"/>
      <c r="HD5299" s="64"/>
      <c r="HE5299" s="64"/>
      <c r="HF5299" s="64"/>
      <c r="HG5299" s="64"/>
      <c r="HH5299" s="64"/>
      <c r="HI5299" s="64"/>
      <c r="HJ5299" s="64"/>
      <c r="HK5299" s="64"/>
      <c r="HL5299" s="64"/>
      <c r="HM5299" s="64"/>
      <c r="HN5299" s="64"/>
      <c r="HO5299" s="64"/>
    </row>
    <row r="5300" spans="1:223" s="63" customFormat="1">
      <c r="A5300" s="60"/>
      <c r="B5300" s="61"/>
      <c r="C5300" s="61"/>
      <c r="D5300" s="62"/>
      <c r="E5300" s="62"/>
      <c r="F5300" s="61"/>
      <c r="G5300" s="11"/>
      <c r="H5300" s="9"/>
      <c r="I5300" s="9"/>
      <c r="J5300" s="33"/>
      <c r="K5300" s="9"/>
      <c r="L5300" s="9"/>
      <c r="M5300" s="66"/>
      <c r="N5300" s="9"/>
      <c r="O5300" s="9"/>
      <c r="P5300" s="9"/>
      <c r="Q5300" s="9"/>
      <c r="R5300" s="9"/>
      <c r="S5300" s="9"/>
      <c r="U5300" s="64"/>
      <c r="V5300" s="64"/>
      <c r="W5300" s="64"/>
      <c r="X5300" s="64"/>
      <c r="Y5300" s="64"/>
      <c r="Z5300" s="64"/>
      <c r="AA5300" s="64"/>
      <c r="AB5300" s="64"/>
      <c r="AC5300" s="64"/>
      <c r="AD5300" s="64"/>
      <c r="AE5300" s="64"/>
      <c r="AF5300" s="64"/>
      <c r="AG5300" s="64"/>
      <c r="AH5300" s="64"/>
      <c r="AI5300" s="64"/>
      <c r="AJ5300" s="64"/>
      <c r="AK5300" s="64"/>
      <c r="AL5300" s="64"/>
      <c r="AM5300" s="64"/>
      <c r="AN5300" s="64"/>
      <c r="AO5300" s="64"/>
      <c r="AP5300" s="64"/>
      <c r="AQ5300" s="64"/>
      <c r="AR5300" s="64"/>
      <c r="AS5300" s="64"/>
      <c r="AT5300" s="64"/>
      <c r="AU5300" s="64"/>
      <c r="AV5300" s="64"/>
      <c r="AW5300" s="64"/>
      <c r="AX5300" s="64"/>
      <c r="AY5300" s="64"/>
      <c r="AZ5300" s="64"/>
      <c r="BA5300" s="64"/>
      <c r="BB5300" s="64"/>
      <c r="BC5300" s="64"/>
      <c r="BD5300" s="64"/>
      <c r="BE5300" s="64"/>
      <c r="BF5300" s="64"/>
      <c r="BG5300" s="64"/>
      <c r="BH5300" s="64"/>
      <c r="BI5300" s="64"/>
      <c r="BJ5300" s="64"/>
      <c r="BK5300" s="64"/>
      <c r="BL5300" s="64"/>
      <c r="BM5300" s="64"/>
      <c r="BN5300" s="64"/>
      <c r="BO5300" s="64"/>
      <c r="BP5300" s="64"/>
      <c r="BQ5300" s="64"/>
      <c r="BR5300" s="64"/>
      <c r="BS5300" s="64"/>
      <c r="BT5300" s="64"/>
      <c r="BU5300" s="64"/>
      <c r="BV5300" s="64"/>
      <c r="BW5300" s="64"/>
      <c r="BX5300" s="64"/>
      <c r="BY5300" s="64"/>
      <c r="BZ5300" s="64"/>
      <c r="CA5300" s="64"/>
      <c r="CB5300" s="64"/>
      <c r="CC5300" s="64"/>
      <c r="CD5300" s="64"/>
      <c r="CE5300" s="64"/>
      <c r="CF5300" s="64"/>
      <c r="CG5300" s="64"/>
      <c r="CH5300" s="64"/>
      <c r="CI5300" s="64"/>
      <c r="CJ5300" s="64"/>
      <c r="CK5300" s="64"/>
      <c r="CL5300" s="64"/>
      <c r="CM5300" s="64"/>
      <c r="CN5300" s="64"/>
      <c r="CO5300" s="64"/>
      <c r="CP5300" s="64"/>
      <c r="CQ5300" s="64"/>
      <c r="CR5300" s="64"/>
      <c r="CS5300" s="64"/>
      <c r="CT5300" s="64"/>
      <c r="CU5300" s="64"/>
      <c r="CV5300" s="64"/>
      <c r="CW5300" s="64"/>
      <c r="CX5300" s="64"/>
      <c r="CY5300" s="64"/>
      <c r="CZ5300" s="64"/>
      <c r="DA5300" s="64"/>
      <c r="DB5300" s="64"/>
      <c r="DC5300" s="64"/>
      <c r="DD5300" s="64"/>
      <c r="DE5300" s="64"/>
      <c r="DF5300" s="64"/>
      <c r="DG5300" s="64"/>
      <c r="DH5300" s="64"/>
      <c r="DI5300" s="64"/>
      <c r="DJ5300" s="64"/>
      <c r="DK5300" s="64"/>
      <c r="DL5300" s="64"/>
      <c r="DM5300" s="64"/>
      <c r="DN5300" s="64"/>
      <c r="DO5300" s="64"/>
      <c r="DP5300" s="64"/>
      <c r="DQ5300" s="64"/>
      <c r="DR5300" s="64"/>
      <c r="DS5300" s="64"/>
      <c r="DT5300" s="64"/>
      <c r="DU5300" s="64"/>
      <c r="DV5300" s="64"/>
      <c r="DW5300" s="64"/>
      <c r="DX5300" s="64"/>
      <c r="DY5300" s="64"/>
      <c r="DZ5300" s="64"/>
      <c r="EA5300" s="64"/>
      <c r="EB5300" s="64"/>
      <c r="EC5300" s="64"/>
      <c r="ED5300" s="64"/>
      <c r="EE5300" s="64"/>
      <c r="EF5300" s="64"/>
      <c r="EG5300" s="64"/>
      <c r="EH5300" s="64"/>
      <c r="EI5300" s="64"/>
      <c r="EJ5300" s="64"/>
      <c r="EK5300" s="64"/>
      <c r="EL5300" s="64"/>
      <c r="EM5300" s="64"/>
      <c r="EN5300" s="64"/>
      <c r="EO5300" s="64"/>
      <c r="EP5300" s="64"/>
      <c r="EQ5300" s="64"/>
      <c r="ER5300" s="64"/>
      <c r="ES5300" s="64"/>
      <c r="ET5300" s="64"/>
      <c r="EU5300" s="64"/>
      <c r="EV5300" s="64"/>
      <c r="EW5300" s="64"/>
      <c r="EX5300" s="64"/>
      <c r="EY5300" s="64"/>
      <c r="EZ5300" s="64"/>
      <c r="FA5300" s="64"/>
      <c r="FB5300" s="64"/>
      <c r="FC5300" s="64"/>
      <c r="FD5300" s="64"/>
      <c r="FE5300" s="64"/>
      <c r="FF5300" s="64"/>
      <c r="FG5300" s="64"/>
      <c r="FH5300" s="64"/>
      <c r="FI5300" s="64"/>
      <c r="FJ5300" s="64"/>
      <c r="FK5300" s="64"/>
      <c r="FL5300" s="64"/>
      <c r="FM5300" s="64"/>
      <c r="FN5300" s="64"/>
      <c r="FO5300" s="64"/>
      <c r="FP5300" s="64"/>
      <c r="FQ5300" s="64"/>
      <c r="FR5300" s="64"/>
      <c r="FS5300" s="64"/>
      <c r="FT5300" s="64"/>
      <c r="FU5300" s="64"/>
      <c r="FV5300" s="64"/>
      <c r="FW5300" s="64"/>
      <c r="FX5300" s="64"/>
      <c r="FY5300" s="64"/>
      <c r="FZ5300" s="64"/>
      <c r="GA5300" s="64"/>
      <c r="GB5300" s="64"/>
      <c r="GC5300" s="64"/>
      <c r="GD5300" s="64"/>
      <c r="GE5300" s="64"/>
      <c r="GF5300" s="64"/>
      <c r="GG5300" s="64"/>
      <c r="GH5300" s="64"/>
      <c r="GI5300" s="64"/>
      <c r="GJ5300" s="64"/>
      <c r="GK5300" s="64"/>
      <c r="GL5300" s="64"/>
      <c r="GM5300" s="64"/>
      <c r="GN5300" s="64"/>
      <c r="GO5300" s="64"/>
      <c r="GP5300" s="64"/>
      <c r="GQ5300" s="64"/>
      <c r="GR5300" s="64"/>
      <c r="GS5300" s="64"/>
      <c r="GT5300" s="64"/>
      <c r="GU5300" s="64"/>
      <c r="GV5300" s="64"/>
      <c r="GW5300" s="64"/>
      <c r="GX5300" s="64"/>
      <c r="GY5300" s="64"/>
      <c r="GZ5300" s="64"/>
      <c r="HA5300" s="64"/>
      <c r="HB5300" s="64"/>
      <c r="HC5300" s="64"/>
      <c r="HD5300" s="64"/>
      <c r="HE5300" s="64"/>
      <c r="HF5300" s="64"/>
      <c r="HG5300" s="64"/>
      <c r="HH5300" s="64"/>
      <c r="HI5300" s="64"/>
      <c r="HJ5300" s="64"/>
      <c r="HK5300" s="64"/>
      <c r="HL5300" s="64"/>
      <c r="HM5300" s="64"/>
      <c r="HN5300" s="64"/>
      <c r="HO5300" s="64"/>
    </row>
    <row r="5301" spans="1:223" s="63" customFormat="1">
      <c r="A5301" s="60"/>
      <c r="B5301" s="61"/>
      <c r="C5301" s="61"/>
      <c r="D5301" s="62"/>
      <c r="E5301" s="62"/>
      <c r="F5301" s="61"/>
      <c r="G5301" s="11"/>
      <c r="H5301" s="9"/>
      <c r="I5301" s="9"/>
      <c r="J5301" s="33"/>
      <c r="K5301" s="9"/>
      <c r="L5301" s="9"/>
      <c r="M5301" s="66"/>
      <c r="N5301" s="9"/>
      <c r="O5301" s="9"/>
      <c r="P5301" s="9"/>
      <c r="Q5301" s="9"/>
      <c r="R5301" s="9"/>
      <c r="S5301" s="9"/>
      <c r="U5301" s="64"/>
      <c r="V5301" s="64"/>
      <c r="W5301" s="64"/>
      <c r="X5301" s="64"/>
      <c r="Y5301" s="64"/>
      <c r="Z5301" s="64"/>
      <c r="AA5301" s="64"/>
      <c r="AB5301" s="64"/>
      <c r="AC5301" s="64"/>
      <c r="AD5301" s="64"/>
      <c r="AE5301" s="64"/>
      <c r="AF5301" s="64"/>
      <c r="AG5301" s="64"/>
      <c r="AH5301" s="64"/>
      <c r="AI5301" s="64"/>
      <c r="AJ5301" s="64"/>
      <c r="AK5301" s="64"/>
      <c r="AL5301" s="64"/>
      <c r="AM5301" s="64"/>
      <c r="AN5301" s="64"/>
      <c r="AO5301" s="64"/>
      <c r="AP5301" s="64"/>
      <c r="AQ5301" s="64"/>
      <c r="AR5301" s="64"/>
      <c r="AS5301" s="64"/>
      <c r="AT5301" s="64"/>
      <c r="AU5301" s="64"/>
      <c r="AV5301" s="64"/>
      <c r="AW5301" s="64"/>
      <c r="AX5301" s="64"/>
      <c r="AY5301" s="64"/>
      <c r="AZ5301" s="64"/>
      <c r="BA5301" s="64"/>
      <c r="BB5301" s="64"/>
      <c r="BC5301" s="64"/>
      <c r="BD5301" s="64"/>
      <c r="BE5301" s="64"/>
      <c r="BF5301" s="64"/>
      <c r="BG5301" s="64"/>
      <c r="BH5301" s="64"/>
      <c r="BI5301" s="64"/>
      <c r="BJ5301" s="64"/>
      <c r="BK5301" s="64"/>
      <c r="BL5301" s="64"/>
      <c r="BM5301" s="64"/>
      <c r="BN5301" s="64"/>
      <c r="BO5301" s="64"/>
      <c r="BP5301" s="64"/>
      <c r="BQ5301" s="64"/>
      <c r="BR5301" s="64"/>
      <c r="BS5301" s="64"/>
      <c r="BT5301" s="64"/>
      <c r="BU5301" s="64"/>
      <c r="BV5301" s="64"/>
      <c r="BW5301" s="64"/>
      <c r="BX5301" s="64"/>
      <c r="BY5301" s="64"/>
      <c r="BZ5301" s="64"/>
      <c r="CA5301" s="64"/>
      <c r="CB5301" s="64"/>
      <c r="CC5301" s="64"/>
      <c r="CD5301" s="64"/>
      <c r="CE5301" s="64"/>
      <c r="CF5301" s="64"/>
      <c r="CG5301" s="64"/>
      <c r="CH5301" s="64"/>
      <c r="CI5301" s="64"/>
      <c r="CJ5301" s="64"/>
      <c r="CK5301" s="64"/>
      <c r="CL5301" s="64"/>
      <c r="CM5301" s="64"/>
      <c r="CN5301" s="64"/>
      <c r="CO5301" s="64"/>
      <c r="CP5301" s="64"/>
      <c r="CQ5301" s="64"/>
      <c r="CR5301" s="64"/>
      <c r="CS5301" s="64"/>
      <c r="CT5301" s="64"/>
      <c r="CU5301" s="64"/>
      <c r="CV5301" s="64"/>
      <c r="CW5301" s="64"/>
      <c r="CX5301" s="64"/>
      <c r="CY5301" s="64"/>
      <c r="CZ5301" s="64"/>
      <c r="DA5301" s="64"/>
      <c r="DB5301" s="64"/>
      <c r="DC5301" s="64"/>
      <c r="DD5301" s="64"/>
      <c r="DE5301" s="64"/>
      <c r="DF5301" s="64"/>
      <c r="DG5301" s="64"/>
      <c r="DH5301" s="64"/>
      <c r="DI5301" s="64"/>
      <c r="DJ5301" s="64"/>
      <c r="DK5301" s="64"/>
      <c r="DL5301" s="64"/>
      <c r="DM5301" s="64"/>
      <c r="DN5301" s="64"/>
      <c r="DO5301" s="64"/>
      <c r="DP5301" s="64"/>
      <c r="DQ5301" s="64"/>
      <c r="DR5301" s="64"/>
      <c r="DS5301" s="64"/>
      <c r="DT5301" s="64"/>
      <c r="DU5301" s="64"/>
      <c r="DV5301" s="64"/>
      <c r="DW5301" s="64"/>
      <c r="DX5301" s="64"/>
      <c r="DY5301" s="64"/>
      <c r="DZ5301" s="64"/>
      <c r="EA5301" s="64"/>
      <c r="EB5301" s="64"/>
      <c r="EC5301" s="64"/>
      <c r="ED5301" s="64"/>
      <c r="EE5301" s="64"/>
      <c r="EF5301" s="64"/>
      <c r="EG5301" s="64"/>
      <c r="EH5301" s="64"/>
      <c r="EI5301" s="64"/>
      <c r="EJ5301" s="64"/>
      <c r="EK5301" s="64"/>
      <c r="EL5301" s="64"/>
      <c r="EM5301" s="64"/>
      <c r="EN5301" s="64"/>
      <c r="EO5301" s="64"/>
      <c r="EP5301" s="64"/>
      <c r="EQ5301" s="64"/>
      <c r="ER5301" s="64"/>
      <c r="ES5301" s="64"/>
      <c r="ET5301" s="64"/>
      <c r="EU5301" s="64"/>
      <c r="EV5301" s="64"/>
      <c r="EW5301" s="64"/>
      <c r="EX5301" s="64"/>
      <c r="EY5301" s="64"/>
      <c r="EZ5301" s="64"/>
      <c r="FA5301" s="64"/>
      <c r="FB5301" s="64"/>
      <c r="FC5301" s="64"/>
      <c r="FD5301" s="64"/>
      <c r="FE5301" s="64"/>
      <c r="FF5301" s="64"/>
      <c r="FG5301" s="64"/>
      <c r="FH5301" s="64"/>
      <c r="FI5301" s="64"/>
      <c r="FJ5301" s="64"/>
      <c r="FK5301" s="64"/>
      <c r="FL5301" s="64"/>
      <c r="FM5301" s="64"/>
      <c r="FN5301" s="64"/>
      <c r="FO5301" s="64"/>
      <c r="FP5301" s="64"/>
      <c r="FQ5301" s="64"/>
      <c r="FR5301" s="64"/>
      <c r="FS5301" s="64"/>
      <c r="FT5301" s="64"/>
      <c r="FU5301" s="64"/>
      <c r="FV5301" s="64"/>
      <c r="FW5301" s="64"/>
      <c r="FX5301" s="64"/>
      <c r="FY5301" s="64"/>
      <c r="FZ5301" s="64"/>
      <c r="GA5301" s="64"/>
      <c r="GB5301" s="64"/>
      <c r="GC5301" s="64"/>
      <c r="GD5301" s="64"/>
      <c r="GE5301" s="64"/>
      <c r="GF5301" s="64"/>
      <c r="GG5301" s="64"/>
      <c r="GH5301" s="64"/>
      <c r="GI5301" s="64"/>
      <c r="GJ5301" s="64"/>
      <c r="GK5301" s="64"/>
      <c r="GL5301" s="64"/>
      <c r="GM5301" s="64"/>
      <c r="GN5301" s="64"/>
      <c r="GO5301" s="64"/>
      <c r="GP5301" s="64"/>
      <c r="GQ5301" s="64"/>
      <c r="GR5301" s="64"/>
      <c r="GS5301" s="64"/>
      <c r="GT5301" s="64"/>
      <c r="GU5301" s="64"/>
      <c r="GV5301" s="64"/>
      <c r="GW5301" s="64"/>
      <c r="GX5301" s="64"/>
      <c r="GY5301" s="64"/>
      <c r="GZ5301" s="64"/>
      <c r="HA5301" s="64"/>
      <c r="HB5301" s="64"/>
      <c r="HC5301" s="64"/>
      <c r="HD5301" s="64"/>
      <c r="HE5301" s="64"/>
      <c r="HF5301" s="64"/>
      <c r="HG5301" s="64"/>
      <c r="HH5301" s="64"/>
      <c r="HI5301" s="64"/>
      <c r="HJ5301" s="64"/>
      <c r="HK5301" s="64"/>
      <c r="HL5301" s="64"/>
      <c r="HM5301" s="64"/>
      <c r="HN5301" s="64"/>
      <c r="HO5301" s="64"/>
    </row>
    <row r="5302" spans="1:223" s="63" customFormat="1">
      <c r="A5302" s="60"/>
      <c r="B5302" s="61"/>
      <c r="C5302" s="61"/>
      <c r="D5302" s="62"/>
      <c r="E5302" s="62"/>
      <c r="F5302" s="61"/>
      <c r="G5302" s="11"/>
      <c r="H5302" s="9"/>
      <c r="I5302" s="9"/>
      <c r="J5302" s="33"/>
      <c r="K5302" s="9"/>
      <c r="L5302" s="9"/>
      <c r="M5302" s="66"/>
      <c r="N5302" s="9"/>
      <c r="O5302" s="9"/>
      <c r="P5302" s="9"/>
      <c r="Q5302" s="9"/>
      <c r="R5302" s="9"/>
      <c r="S5302" s="9"/>
      <c r="U5302" s="64"/>
      <c r="V5302" s="64"/>
      <c r="W5302" s="64"/>
      <c r="X5302" s="64"/>
      <c r="Y5302" s="64"/>
      <c r="Z5302" s="64"/>
      <c r="AA5302" s="64"/>
      <c r="AB5302" s="64"/>
      <c r="AC5302" s="64"/>
      <c r="AD5302" s="64"/>
      <c r="AE5302" s="64"/>
      <c r="AF5302" s="64"/>
      <c r="AG5302" s="64"/>
      <c r="AH5302" s="64"/>
      <c r="AI5302" s="64"/>
      <c r="AJ5302" s="64"/>
      <c r="AK5302" s="64"/>
      <c r="AL5302" s="64"/>
      <c r="AM5302" s="64"/>
      <c r="AN5302" s="64"/>
      <c r="AO5302" s="64"/>
      <c r="AP5302" s="64"/>
      <c r="AQ5302" s="64"/>
      <c r="AR5302" s="64"/>
      <c r="AS5302" s="64"/>
      <c r="AT5302" s="64"/>
      <c r="AU5302" s="64"/>
      <c r="AV5302" s="64"/>
      <c r="AW5302" s="64"/>
      <c r="AX5302" s="64"/>
      <c r="AY5302" s="64"/>
      <c r="AZ5302" s="64"/>
      <c r="BA5302" s="64"/>
      <c r="BB5302" s="64"/>
      <c r="BC5302" s="64"/>
      <c r="BD5302" s="64"/>
      <c r="BE5302" s="64"/>
      <c r="BF5302" s="64"/>
      <c r="BG5302" s="64"/>
      <c r="BH5302" s="64"/>
      <c r="BI5302" s="64"/>
      <c r="BJ5302" s="64"/>
      <c r="BK5302" s="64"/>
      <c r="BL5302" s="64"/>
      <c r="BM5302" s="64"/>
      <c r="BN5302" s="64"/>
      <c r="BO5302" s="64"/>
      <c r="BP5302" s="64"/>
      <c r="BQ5302" s="64"/>
      <c r="BR5302" s="64"/>
      <c r="BS5302" s="64"/>
      <c r="BT5302" s="64"/>
      <c r="BU5302" s="64"/>
      <c r="BV5302" s="64"/>
      <c r="BW5302" s="64"/>
      <c r="BX5302" s="64"/>
      <c r="BY5302" s="64"/>
      <c r="BZ5302" s="64"/>
      <c r="CA5302" s="64"/>
      <c r="CB5302" s="64"/>
      <c r="CC5302" s="64"/>
      <c r="CD5302" s="64"/>
      <c r="CE5302" s="64"/>
      <c r="CF5302" s="64"/>
      <c r="CG5302" s="64"/>
      <c r="CH5302" s="64"/>
      <c r="CI5302" s="64"/>
      <c r="CJ5302" s="64"/>
      <c r="CK5302" s="64"/>
      <c r="CL5302" s="64"/>
      <c r="CM5302" s="64"/>
      <c r="CN5302" s="64"/>
      <c r="CO5302" s="64"/>
      <c r="CP5302" s="64"/>
      <c r="CQ5302" s="64"/>
      <c r="CR5302" s="64"/>
      <c r="CS5302" s="64"/>
      <c r="CT5302" s="64"/>
      <c r="CU5302" s="64"/>
      <c r="CV5302" s="64"/>
      <c r="CW5302" s="64"/>
      <c r="CX5302" s="64"/>
      <c r="CY5302" s="64"/>
      <c r="CZ5302" s="64"/>
      <c r="DA5302" s="64"/>
      <c r="DB5302" s="64"/>
      <c r="DC5302" s="64"/>
      <c r="DD5302" s="64"/>
      <c r="DE5302" s="64"/>
      <c r="DF5302" s="64"/>
      <c r="DG5302" s="64"/>
      <c r="DH5302" s="64"/>
      <c r="DI5302" s="64"/>
      <c r="DJ5302" s="64"/>
      <c r="DK5302" s="64"/>
      <c r="DL5302" s="64"/>
      <c r="DM5302" s="64"/>
      <c r="DN5302" s="64"/>
      <c r="DO5302" s="64"/>
      <c r="DP5302" s="64"/>
      <c r="DQ5302" s="64"/>
      <c r="DR5302" s="64"/>
      <c r="DS5302" s="64"/>
      <c r="DT5302" s="64"/>
      <c r="DU5302" s="64"/>
      <c r="DV5302" s="64"/>
      <c r="DW5302" s="64"/>
      <c r="DX5302" s="64"/>
      <c r="DY5302" s="64"/>
      <c r="DZ5302" s="64"/>
      <c r="EA5302" s="64"/>
      <c r="EB5302" s="64"/>
      <c r="EC5302" s="64"/>
      <c r="ED5302" s="64"/>
      <c r="EE5302" s="64"/>
      <c r="EF5302" s="64"/>
      <c r="EG5302" s="64"/>
      <c r="EH5302" s="64"/>
      <c r="EI5302" s="64"/>
      <c r="EJ5302" s="64"/>
      <c r="EK5302" s="64"/>
      <c r="EL5302" s="64"/>
      <c r="EM5302" s="64"/>
      <c r="EN5302" s="64"/>
      <c r="EO5302" s="64"/>
      <c r="EP5302" s="64"/>
      <c r="EQ5302" s="64"/>
      <c r="ER5302" s="64"/>
      <c r="ES5302" s="64"/>
      <c r="ET5302" s="64"/>
      <c r="EU5302" s="64"/>
      <c r="EV5302" s="64"/>
      <c r="EW5302" s="64"/>
      <c r="EX5302" s="64"/>
      <c r="EY5302" s="64"/>
      <c r="EZ5302" s="64"/>
      <c r="FA5302" s="64"/>
      <c r="FB5302" s="64"/>
      <c r="FC5302" s="64"/>
      <c r="FD5302" s="64"/>
      <c r="FE5302" s="64"/>
      <c r="FF5302" s="64"/>
      <c r="FG5302" s="64"/>
      <c r="FH5302" s="64"/>
      <c r="FI5302" s="64"/>
      <c r="FJ5302" s="64"/>
      <c r="FK5302" s="64"/>
      <c r="FL5302" s="64"/>
      <c r="FM5302" s="64"/>
      <c r="FN5302" s="64"/>
      <c r="FO5302" s="64"/>
      <c r="FP5302" s="64"/>
      <c r="FQ5302" s="64"/>
      <c r="FR5302" s="64"/>
      <c r="FS5302" s="64"/>
      <c r="FT5302" s="64"/>
      <c r="FU5302" s="64"/>
      <c r="FV5302" s="64"/>
      <c r="FW5302" s="64"/>
      <c r="FX5302" s="64"/>
      <c r="FY5302" s="64"/>
      <c r="FZ5302" s="64"/>
      <c r="GA5302" s="64"/>
      <c r="GB5302" s="64"/>
      <c r="GC5302" s="64"/>
      <c r="GD5302" s="64"/>
      <c r="GE5302" s="64"/>
      <c r="GF5302" s="64"/>
      <c r="GG5302" s="64"/>
      <c r="GH5302" s="64"/>
      <c r="GI5302" s="64"/>
      <c r="GJ5302" s="64"/>
      <c r="GK5302" s="64"/>
      <c r="GL5302" s="64"/>
      <c r="GM5302" s="64"/>
      <c r="GN5302" s="64"/>
      <c r="GO5302" s="64"/>
      <c r="GP5302" s="64"/>
      <c r="GQ5302" s="64"/>
      <c r="GR5302" s="64"/>
      <c r="GS5302" s="64"/>
      <c r="GT5302" s="64"/>
      <c r="GU5302" s="64"/>
      <c r="GV5302" s="64"/>
      <c r="GW5302" s="64"/>
      <c r="GX5302" s="64"/>
      <c r="GY5302" s="64"/>
      <c r="GZ5302" s="64"/>
      <c r="HA5302" s="64"/>
      <c r="HB5302" s="64"/>
      <c r="HC5302" s="64"/>
      <c r="HD5302" s="64"/>
      <c r="HE5302" s="64"/>
      <c r="HF5302" s="64"/>
      <c r="HG5302" s="64"/>
      <c r="HH5302" s="64"/>
      <c r="HI5302" s="64"/>
      <c r="HJ5302" s="64"/>
      <c r="HK5302" s="64"/>
      <c r="HL5302" s="64"/>
      <c r="HM5302" s="64"/>
      <c r="HN5302" s="64"/>
      <c r="HO5302" s="64"/>
    </row>
    <row r="5303" spans="1:223" s="63" customFormat="1">
      <c r="A5303" s="60"/>
      <c r="B5303" s="61"/>
      <c r="C5303" s="61"/>
      <c r="D5303" s="62"/>
      <c r="E5303" s="62"/>
      <c r="F5303" s="61"/>
      <c r="G5303" s="11"/>
      <c r="H5303" s="9"/>
      <c r="I5303" s="9"/>
      <c r="J5303" s="33"/>
      <c r="K5303" s="9"/>
      <c r="L5303" s="9"/>
      <c r="M5303" s="66"/>
      <c r="N5303" s="9"/>
      <c r="O5303" s="9"/>
      <c r="P5303" s="9"/>
      <c r="Q5303" s="9"/>
      <c r="R5303" s="9"/>
      <c r="S5303" s="9"/>
      <c r="U5303" s="64"/>
      <c r="V5303" s="64"/>
      <c r="W5303" s="64"/>
      <c r="X5303" s="64"/>
      <c r="Y5303" s="64"/>
      <c r="Z5303" s="64"/>
      <c r="AA5303" s="64"/>
      <c r="AB5303" s="64"/>
      <c r="AC5303" s="64"/>
      <c r="AD5303" s="64"/>
      <c r="AE5303" s="64"/>
      <c r="AF5303" s="64"/>
      <c r="AG5303" s="64"/>
      <c r="AH5303" s="64"/>
      <c r="AI5303" s="64"/>
      <c r="AJ5303" s="64"/>
      <c r="AK5303" s="64"/>
      <c r="AL5303" s="64"/>
      <c r="AM5303" s="64"/>
      <c r="AN5303" s="64"/>
      <c r="AO5303" s="64"/>
      <c r="AP5303" s="64"/>
      <c r="AQ5303" s="64"/>
      <c r="AR5303" s="64"/>
      <c r="AS5303" s="64"/>
      <c r="AT5303" s="64"/>
      <c r="AU5303" s="64"/>
      <c r="AV5303" s="64"/>
      <c r="AW5303" s="64"/>
      <c r="AX5303" s="64"/>
      <c r="AY5303" s="64"/>
      <c r="AZ5303" s="64"/>
      <c r="BA5303" s="64"/>
      <c r="BB5303" s="64"/>
      <c r="BC5303" s="64"/>
      <c r="BD5303" s="64"/>
      <c r="BE5303" s="64"/>
      <c r="BF5303" s="64"/>
      <c r="BG5303" s="64"/>
      <c r="BH5303" s="64"/>
      <c r="BI5303" s="64"/>
      <c r="BJ5303" s="64"/>
      <c r="BK5303" s="64"/>
      <c r="BL5303" s="64"/>
      <c r="BM5303" s="64"/>
      <c r="BN5303" s="64"/>
      <c r="BO5303" s="64"/>
      <c r="BP5303" s="64"/>
      <c r="BQ5303" s="64"/>
      <c r="BR5303" s="64"/>
      <c r="BS5303" s="64"/>
      <c r="BT5303" s="64"/>
      <c r="BU5303" s="64"/>
      <c r="BV5303" s="64"/>
      <c r="BW5303" s="64"/>
      <c r="BX5303" s="64"/>
      <c r="BY5303" s="64"/>
      <c r="BZ5303" s="64"/>
      <c r="CA5303" s="64"/>
      <c r="CB5303" s="64"/>
      <c r="CC5303" s="64"/>
      <c r="CD5303" s="64"/>
      <c r="CE5303" s="64"/>
      <c r="CF5303" s="64"/>
      <c r="CG5303" s="64"/>
      <c r="CH5303" s="64"/>
      <c r="CI5303" s="64"/>
      <c r="CJ5303" s="64"/>
      <c r="CK5303" s="64"/>
      <c r="CL5303" s="64"/>
      <c r="CM5303" s="64"/>
      <c r="CN5303" s="64"/>
      <c r="CO5303" s="64"/>
      <c r="CP5303" s="64"/>
      <c r="CQ5303" s="64"/>
      <c r="CR5303" s="64"/>
      <c r="CS5303" s="64"/>
      <c r="CT5303" s="64"/>
      <c r="CU5303" s="64"/>
      <c r="CV5303" s="64"/>
      <c r="CW5303" s="64"/>
      <c r="CX5303" s="64"/>
      <c r="CY5303" s="64"/>
      <c r="CZ5303" s="64"/>
      <c r="DA5303" s="64"/>
      <c r="DB5303" s="64"/>
      <c r="DC5303" s="64"/>
      <c r="DD5303" s="64"/>
      <c r="DE5303" s="64"/>
      <c r="DF5303" s="64"/>
      <c r="DG5303" s="64"/>
      <c r="DH5303" s="64"/>
      <c r="DI5303" s="64"/>
      <c r="DJ5303" s="64"/>
      <c r="DK5303" s="64"/>
      <c r="DL5303" s="64"/>
      <c r="DM5303" s="64"/>
      <c r="DN5303" s="64"/>
      <c r="DO5303" s="64"/>
      <c r="DP5303" s="64"/>
      <c r="DQ5303" s="64"/>
      <c r="DR5303" s="64"/>
      <c r="DS5303" s="64"/>
      <c r="DT5303" s="64"/>
      <c r="DU5303" s="64"/>
      <c r="DV5303" s="64"/>
      <c r="DW5303" s="64"/>
      <c r="DX5303" s="64"/>
      <c r="DY5303" s="64"/>
      <c r="DZ5303" s="64"/>
      <c r="EA5303" s="64"/>
      <c r="EB5303" s="64"/>
      <c r="EC5303" s="64"/>
      <c r="ED5303" s="64"/>
      <c r="EE5303" s="64"/>
      <c r="EF5303" s="64"/>
      <c r="EG5303" s="64"/>
      <c r="EH5303" s="64"/>
      <c r="EI5303" s="64"/>
      <c r="EJ5303" s="64"/>
      <c r="EK5303" s="64"/>
      <c r="EL5303" s="64"/>
      <c r="EM5303" s="64"/>
      <c r="EN5303" s="64"/>
      <c r="EO5303" s="64"/>
      <c r="EP5303" s="64"/>
      <c r="EQ5303" s="64"/>
      <c r="ER5303" s="64"/>
      <c r="ES5303" s="64"/>
      <c r="ET5303" s="64"/>
      <c r="EU5303" s="64"/>
      <c r="EV5303" s="64"/>
      <c r="EW5303" s="64"/>
      <c r="EX5303" s="64"/>
      <c r="EY5303" s="64"/>
      <c r="EZ5303" s="64"/>
      <c r="FA5303" s="64"/>
      <c r="FB5303" s="64"/>
      <c r="FC5303" s="64"/>
      <c r="FD5303" s="64"/>
      <c r="FE5303" s="64"/>
      <c r="FF5303" s="64"/>
      <c r="FG5303" s="64"/>
      <c r="FH5303" s="64"/>
      <c r="FI5303" s="64"/>
      <c r="FJ5303" s="64"/>
      <c r="FK5303" s="64"/>
      <c r="FL5303" s="64"/>
      <c r="FM5303" s="64"/>
      <c r="FN5303" s="64"/>
      <c r="FO5303" s="64"/>
      <c r="FP5303" s="64"/>
      <c r="FQ5303" s="64"/>
      <c r="FR5303" s="64"/>
      <c r="FS5303" s="64"/>
      <c r="FT5303" s="64"/>
      <c r="FU5303" s="64"/>
      <c r="FV5303" s="64"/>
      <c r="FW5303" s="64"/>
      <c r="FX5303" s="64"/>
      <c r="FY5303" s="64"/>
      <c r="FZ5303" s="64"/>
      <c r="GA5303" s="64"/>
      <c r="GB5303" s="64"/>
      <c r="GC5303" s="64"/>
      <c r="GD5303" s="64"/>
      <c r="GE5303" s="64"/>
      <c r="GF5303" s="64"/>
      <c r="GG5303" s="64"/>
      <c r="GH5303" s="64"/>
      <c r="GI5303" s="64"/>
      <c r="GJ5303" s="64"/>
      <c r="GK5303" s="64"/>
      <c r="GL5303" s="64"/>
      <c r="GM5303" s="64"/>
      <c r="GN5303" s="64"/>
      <c r="GO5303" s="64"/>
      <c r="GP5303" s="64"/>
      <c r="GQ5303" s="64"/>
      <c r="GR5303" s="64"/>
      <c r="GS5303" s="64"/>
      <c r="GT5303" s="64"/>
      <c r="GU5303" s="64"/>
      <c r="GV5303" s="64"/>
      <c r="GW5303" s="64"/>
      <c r="GX5303" s="64"/>
      <c r="GY5303" s="64"/>
      <c r="GZ5303" s="64"/>
      <c r="HA5303" s="64"/>
      <c r="HB5303" s="64"/>
      <c r="HC5303" s="64"/>
      <c r="HD5303" s="64"/>
      <c r="HE5303" s="64"/>
      <c r="HF5303" s="64"/>
      <c r="HG5303" s="64"/>
      <c r="HH5303" s="64"/>
      <c r="HI5303" s="64"/>
      <c r="HJ5303" s="64"/>
      <c r="HK5303" s="64"/>
      <c r="HL5303" s="64"/>
      <c r="HM5303" s="64"/>
      <c r="HN5303" s="64"/>
      <c r="HO5303" s="64"/>
    </row>
    <row r="5304" spans="1:223" s="63" customFormat="1">
      <c r="A5304" s="60"/>
      <c r="B5304" s="61"/>
      <c r="C5304" s="61"/>
      <c r="D5304" s="62"/>
      <c r="E5304" s="62"/>
      <c r="F5304" s="61"/>
      <c r="G5304" s="11"/>
      <c r="H5304" s="9"/>
      <c r="I5304" s="9"/>
      <c r="J5304" s="33"/>
      <c r="K5304" s="9"/>
      <c r="L5304" s="9"/>
      <c r="M5304" s="66"/>
      <c r="N5304" s="9"/>
      <c r="O5304" s="9"/>
      <c r="P5304" s="9"/>
      <c r="Q5304" s="9"/>
      <c r="R5304" s="9"/>
      <c r="S5304" s="9"/>
      <c r="U5304" s="64"/>
      <c r="V5304" s="64"/>
      <c r="W5304" s="64"/>
      <c r="X5304" s="64"/>
      <c r="Y5304" s="64"/>
      <c r="Z5304" s="64"/>
      <c r="AA5304" s="64"/>
      <c r="AB5304" s="64"/>
      <c r="AC5304" s="64"/>
      <c r="AD5304" s="64"/>
      <c r="AE5304" s="64"/>
      <c r="AF5304" s="64"/>
      <c r="AG5304" s="64"/>
      <c r="AH5304" s="64"/>
      <c r="AI5304" s="64"/>
      <c r="AJ5304" s="64"/>
      <c r="AK5304" s="64"/>
      <c r="AL5304" s="64"/>
      <c r="AM5304" s="64"/>
      <c r="AN5304" s="64"/>
      <c r="AO5304" s="64"/>
      <c r="AP5304" s="64"/>
      <c r="AQ5304" s="64"/>
      <c r="AR5304" s="64"/>
      <c r="AS5304" s="64"/>
      <c r="AT5304" s="64"/>
      <c r="AU5304" s="64"/>
      <c r="AV5304" s="64"/>
      <c r="AW5304" s="64"/>
      <c r="AX5304" s="64"/>
      <c r="AY5304" s="64"/>
      <c r="AZ5304" s="64"/>
      <c r="BA5304" s="64"/>
      <c r="BB5304" s="64"/>
      <c r="BC5304" s="64"/>
      <c r="BD5304" s="64"/>
      <c r="BE5304" s="64"/>
      <c r="BF5304" s="64"/>
      <c r="BG5304" s="64"/>
      <c r="BH5304" s="64"/>
      <c r="BI5304" s="64"/>
      <c r="BJ5304" s="64"/>
      <c r="BK5304" s="64"/>
      <c r="BL5304" s="64"/>
      <c r="BM5304" s="64"/>
      <c r="BN5304" s="64"/>
      <c r="BO5304" s="64"/>
      <c r="BP5304" s="64"/>
      <c r="BQ5304" s="64"/>
      <c r="BR5304" s="64"/>
      <c r="BS5304" s="64"/>
      <c r="BT5304" s="64"/>
      <c r="BU5304" s="64"/>
      <c r="BV5304" s="64"/>
      <c r="BW5304" s="64"/>
      <c r="BX5304" s="64"/>
      <c r="BY5304" s="64"/>
      <c r="BZ5304" s="64"/>
      <c r="CA5304" s="64"/>
      <c r="CB5304" s="64"/>
      <c r="CC5304" s="64"/>
      <c r="CD5304" s="64"/>
      <c r="CE5304" s="64"/>
      <c r="CF5304" s="64"/>
      <c r="CG5304" s="64"/>
      <c r="CH5304" s="64"/>
      <c r="CI5304" s="64"/>
      <c r="CJ5304" s="64"/>
      <c r="CK5304" s="64"/>
      <c r="CL5304" s="64"/>
      <c r="CM5304" s="64"/>
      <c r="CN5304" s="64"/>
      <c r="CO5304" s="64"/>
      <c r="CP5304" s="64"/>
      <c r="CQ5304" s="64"/>
      <c r="CR5304" s="64"/>
      <c r="CS5304" s="64"/>
      <c r="CT5304" s="64"/>
      <c r="CU5304" s="64"/>
      <c r="CV5304" s="64"/>
      <c r="CW5304" s="64"/>
      <c r="CX5304" s="64"/>
      <c r="CY5304" s="64"/>
      <c r="CZ5304" s="64"/>
      <c r="DA5304" s="64"/>
      <c r="DB5304" s="64"/>
      <c r="DC5304" s="64"/>
      <c r="DD5304" s="64"/>
      <c r="DE5304" s="64"/>
      <c r="DF5304" s="64"/>
      <c r="DG5304" s="64"/>
      <c r="DH5304" s="64"/>
      <c r="DI5304" s="64"/>
      <c r="DJ5304" s="64"/>
      <c r="DK5304" s="64"/>
      <c r="DL5304" s="64"/>
      <c r="DM5304" s="64"/>
      <c r="DN5304" s="64"/>
      <c r="DO5304" s="64"/>
      <c r="DP5304" s="64"/>
      <c r="DQ5304" s="64"/>
      <c r="DR5304" s="64"/>
      <c r="DS5304" s="64"/>
      <c r="DT5304" s="64"/>
      <c r="DU5304" s="64"/>
      <c r="DV5304" s="64"/>
      <c r="DW5304" s="64"/>
      <c r="DX5304" s="64"/>
      <c r="DY5304" s="64"/>
      <c r="DZ5304" s="64"/>
      <c r="EA5304" s="64"/>
      <c r="EB5304" s="64"/>
      <c r="EC5304" s="64"/>
      <c r="ED5304" s="64"/>
      <c r="EE5304" s="64"/>
      <c r="EF5304" s="64"/>
      <c r="EG5304" s="64"/>
      <c r="EH5304" s="64"/>
      <c r="EI5304" s="64"/>
      <c r="EJ5304" s="64"/>
      <c r="EK5304" s="64"/>
      <c r="EL5304" s="64"/>
      <c r="EM5304" s="64"/>
      <c r="EN5304" s="64"/>
      <c r="EO5304" s="64"/>
      <c r="EP5304" s="64"/>
      <c r="EQ5304" s="64"/>
      <c r="ER5304" s="64"/>
      <c r="ES5304" s="64"/>
      <c r="ET5304" s="64"/>
      <c r="EU5304" s="64"/>
      <c r="EV5304" s="64"/>
      <c r="EW5304" s="64"/>
      <c r="EX5304" s="64"/>
      <c r="EY5304" s="64"/>
      <c r="EZ5304" s="64"/>
      <c r="FA5304" s="64"/>
      <c r="FB5304" s="64"/>
      <c r="FC5304" s="64"/>
      <c r="FD5304" s="64"/>
      <c r="FE5304" s="64"/>
      <c r="FF5304" s="64"/>
      <c r="FG5304" s="64"/>
      <c r="FH5304" s="64"/>
      <c r="FI5304" s="64"/>
      <c r="FJ5304" s="64"/>
      <c r="FK5304" s="64"/>
      <c r="FL5304" s="64"/>
      <c r="FM5304" s="64"/>
      <c r="FN5304" s="64"/>
      <c r="FO5304" s="64"/>
      <c r="FP5304" s="64"/>
      <c r="FQ5304" s="64"/>
      <c r="FR5304" s="64"/>
      <c r="FS5304" s="64"/>
      <c r="FT5304" s="64"/>
      <c r="FU5304" s="64"/>
      <c r="FV5304" s="64"/>
      <c r="FW5304" s="64"/>
      <c r="FX5304" s="64"/>
      <c r="FY5304" s="64"/>
      <c r="FZ5304" s="64"/>
      <c r="GA5304" s="64"/>
      <c r="GB5304" s="64"/>
      <c r="GC5304" s="64"/>
      <c r="GD5304" s="64"/>
      <c r="GE5304" s="64"/>
      <c r="GF5304" s="64"/>
      <c r="GG5304" s="64"/>
      <c r="GH5304" s="64"/>
      <c r="GI5304" s="64"/>
      <c r="GJ5304" s="64"/>
      <c r="GK5304" s="64"/>
      <c r="GL5304" s="64"/>
      <c r="GM5304" s="64"/>
      <c r="GN5304" s="64"/>
      <c r="GO5304" s="64"/>
      <c r="GP5304" s="64"/>
      <c r="GQ5304" s="64"/>
      <c r="GR5304" s="64"/>
      <c r="GS5304" s="64"/>
      <c r="GT5304" s="64"/>
      <c r="GU5304" s="64"/>
      <c r="GV5304" s="64"/>
      <c r="GW5304" s="64"/>
      <c r="GX5304" s="64"/>
      <c r="GY5304" s="64"/>
      <c r="GZ5304" s="64"/>
      <c r="HA5304" s="64"/>
      <c r="HB5304" s="64"/>
      <c r="HC5304" s="64"/>
      <c r="HD5304" s="64"/>
      <c r="HE5304" s="64"/>
      <c r="HF5304" s="64"/>
      <c r="HG5304" s="64"/>
      <c r="HH5304" s="64"/>
      <c r="HI5304" s="64"/>
      <c r="HJ5304" s="64"/>
      <c r="HK5304" s="64"/>
      <c r="HL5304" s="64"/>
      <c r="HM5304" s="64"/>
      <c r="HN5304" s="64"/>
      <c r="HO5304" s="64"/>
    </row>
    <row r="5305" spans="1:223" s="63" customFormat="1">
      <c r="A5305" s="60"/>
      <c r="B5305" s="61"/>
      <c r="C5305" s="61"/>
      <c r="D5305" s="62"/>
      <c r="E5305" s="62"/>
      <c r="F5305" s="61"/>
      <c r="G5305" s="11"/>
      <c r="H5305" s="9"/>
      <c r="I5305" s="9"/>
      <c r="J5305" s="33"/>
      <c r="K5305" s="9"/>
      <c r="L5305" s="9"/>
      <c r="M5305" s="66"/>
      <c r="N5305" s="9"/>
      <c r="O5305" s="9"/>
      <c r="P5305" s="9"/>
      <c r="Q5305" s="9"/>
      <c r="R5305" s="9"/>
      <c r="S5305" s="9"/>
      <c r="U5305" s="64"/>
      <c r="V5305" s="64"/>
      <c r="W5305" s="64"/>
      <c r="X5305" s="64"/>
      <c r="Y5305" s="64"/>
      <c r="Z5305" s="64"/>
      <c r="AA5305" s="64"/>
      <c r="AB5305" s="64"/>
      <c r="AC5305" s="64"/>
      <c r="AD5305" s="64"/>
      <c r="AE5305" s="64"/>
      <c r="AF5305" s="64"/>
      <c r="AG5305" s="64"/>
      <c r="AH5305" s="64"/>
      <c r="AI5305" s="64"/>
      <c r="AJ5305" s="64"/>
      <c r="AK5305" s="64"/>
      <c r="AL5305" s="64"/>
      <c r="AM5305" s="64"/>
      <c r="AN5305" s="64"/>
      <c r="AO5305" s="64"/>
      <c r="AP5305" s="64"/>
      <c r="AQ5305" s="64"/>
      <c r="AR5305" s="64"/>
      <c r="AS5305" s="64"/>
      <c r="AT5305" s="64"/>
      <c r="AU5305" s="64"/>
      <c r="AV5305" s="64"/>
      <c r="AW5305" s="64"/>
      <c r="AX5305" s="64"/>
      <c r="AY5305" s="64"/>
      <c r="AZ5305" s="64"/>
      <c r="BA5305" s="64"/>
      <c r="BB5305" s="64"/>
      <c r="BC5305" s="64"/>
      <c r="BD5305" s="64"/>
      <c r="BE5305" s="64"/>
      <c r="BF5305" s="64"/>
      <c r="BG5305" s="64"/>
      <c r="BH5305" s="64"/>
      <c r="BI5305" s="64"/>
      <c r="BJ5305" s="64"/>
      <c r="BK5305" s="64"/>
      <c r="BL5305" s="64"/>
      <c r="BM5305" s="64"/>
      <c r="BN5305" s="64"/>
      <c r="BO5305" s="64"/>
      <c r="BP5305" s="64"/>
      <c r="BQ5305" s="64"/>
      <c r="BR5305" s="64"/>
      <c r="BS5305" s="64"/>
      <c r="BT5305" s="64"/>
      <c r="BU5305" s="64"/>
      <c r="BV5305" s="64"/>
      <c r="BW5305" s="64"/>
      <c r="BX5305" s="64"/>
      <c r="BY5305" s="64"/>
      <c r="BZ5305" s="64"/>
      <c r="CA5305" s="64"/>
      <c r="CB5305" s="64"/>
      <c r="CC5305" s="64"/>
      <c r="CD5305" s="64"/>
      <c r="CE5305" s="64"/>
      <c r="CF5305" s="64"/>
      <c r="CG5305" s="64"/>
      <c r="CH5305" s="64"/>
      <c r="CI5305" s="64"/>
      <c r="CJ5305" s="64"/>
      <c r="CK5305" s="64"/>
      <c r="CL5305" s="64"/>
      <c r="CM5305" s="64"/>
      <c r="CN5305" s="64"/>
      <c r="CO5305" s="64"/>
      <c r="CP5305" s="64"/>
      <c r="CQ5305" s="64"/>
      <c r="CR5305" s="64"/>
      <c r="CS5305" s="64"/>
      <c r="CT5305" s="64"/>
      <c r="CU5305" s="64"/>
      <c r="CV5305" s="64"/>
      <c r="CW5305" s="64"/>
      <c r="CX5305" s="64"/>
      <c r="CY5305" s="64"/>
      <c r="CZ5305" s="64"/>
      <c r="DA5305" s="64"/>
      <c r="DB5305" s="64"/>
      <c r="DC5305" s="64"/>
      <c r="DD5305" s="64"/>
      <c r="DE5305" s="64"/>
      <c r="DF5305" s="64"/>
      <c r="DG5305" s="64"/>
      <c r="DH5305" s="64"/>
      <c r="DI5305" s="64"/>
      <c r="DJ5305" s="64"/>
      <c r="DK5305" s="64"/>
      <c r="DL5305" s="64"/>
      <c r="DM5305" s="64"/>
      <c r="DN5305" s="64"/>
      <c r="DO5305" s="64"/>
      <c r="DP5305" s="64"/>
      <c r="DQ5305" s="64"/>
      <c r="DR5305" s="64"/>
      <c r="DS5305" s="64"/>
      <c r="DT5305" s="64"/>
      <c r="DU5305" s="64"/>
      <c r="DV5305" s="64"/>
      <c r="DW5305" s="64"/>
      <c r="DX5305" s="64"/>
      <c r="DY5305" s="64"/>
      <c r="DZ5305" s="64"/>
      <c r="EA5305" s="64"/>
      <c r="EB5305" s="64"/>
      <c r="EC5305" s="64"/>
      <c r="ED5305" s="64"/>
      <c r="EE5305" s="64"/>
      <c r="EF5305" s="64"/>
      <c r="EG5305" s="64"/>
      <c r="EH5305" s="64"/>
      <c r="EI5305" s="64"/>
      <c r="EJ5305" s="64"/>
      <c r="EK5305" s="64"/>
      <c r="EL5305" s="64"/>
      <c r="EM5305" s="64"/>
      <c r="EN5305" s="64"/>
      <c r="EO5305" s="64"/>
      <c r="EP5305" s="64"/>
      <c r="EQ5305" s="64"/>
      <c r="ER5305" s="64"/>
      <c r="ES5305" s="64"/>
      <c r="ET5305" s="64"/>
      <c r="EU5305" s="64"/>
      <c r="EV5305" s="64"/>
      <c r="EW5305" s="64"/>
      <c r="EX5305" s="64"/>
      <c r="EY5305" s="64"/>
      <c r="EZ5305" s="64"/>
      <c r="FA5305" s="64"/>
      <c r="FB5305" s="64"/>
      <c r="FC5305" s="64"/>
      <c r="FD5305" s="64"/>
      <c r="FE5305" s="64"/>
      <c r="FF5305" s="64"/>
      <c r="FG5305" s="64"/>
      <c r="FH5305" s="64"/>
      <c r="FI5305" s="64"/>
      <c r="FJ5305" s="64"/>
      <c r="FK5305" s="64"/>
      <c r="FL5305" s="64"/>
      <c r="FM5305" s="64"/>
      <c r="FN5305" s="64"/>
      <c r="FO5305" s="64"/>
      <c r="FP5305" s="64"/>
      <c r="FQ5305" s="64"/>
      <c r="FR5305" s="64"/>
      <c r="FS5305" s="64"/>
      <c r="FT5305" s="64"/>
      <c r="FU5305" s="64"/>
      <c r="FV5305" s="64"/>
      <c r="FW5305" s="64"/>
      <c r="FX5305" s="64"/>
      <c r="FY5305" s="64"/>
      <c r="FZ5305" s="64"/>
      <c r="GA5305" s="64"/>
      <c r="GB5305" s="64"/>
      <c r="GC5305" s="64"/>
      <c r="GD5305" s="64"/>
      <c r="GE5305" s="64"/>
      <c r="GF5305" s="64"/>
      <c r="GG5305" s="64"/>
      <c r="GH5305" s="64"/>
      <c r="GI5305" s="64"/>
      <c r="GJ5305" s="64"/>
      <c r="GK5305" s="64"/>
      <c r="GL5305" s="64"/>
      <c r="GM5305" s="64"/>
      <c r="GN5305" s="64"/>
      <c r="GO5305" s="64"/>
      <c r="GP5305" s="64"/>
      <c r="GQ5305" s="64"/>
      <c r="GR5305" s="64"/>
      <c r="GS5305" s="64"/>
      <c r="GT5305" s="64"/>
      <c r="GU5305" s="64"/>
      <c r="GV5305" s="64"/>
      <c r="GW5305" s="64"/>
      <c r="GX5305" s="64"/>
      <c r="GY5305" s="64"/>
      <c r="GZ5305" s="64"/>
      <c r="HA5305" s="64"/>
      <c r="HB5305" s="64"/>
      <c r="HC5305" s="64"/>
      <c r="HD5305" s="64"/>
      <c r="HE5305" s="64"/>
      <c r="HF5305" s="64"/>
      <c r="HG5305" s="64"/>
      <c r="HH5305" s="64"/>
      <c r="HI5305" s="64"/>
      <c r="HJ5305" s="64"/>
      <c r="HK5305" s="64"/>
      <c r="HL5305" s="64"/>
      <c r="HM5305" s="64"/>
      <c r="HN5305" s="64"/>
      <c r="HO5305" s="64"/>
    </row>
    <row r="5306" spans="1:223" s="63" customFormat="1">
      <c r="A5306" s="60"/>
      <c r="B5306" s="61"/>
      <c r="C5306" s="61"/>
      <c r="D5306" s="62"/>
      <c r="E5306" s="62"/>
      <c r="F5306" s="61"/>
      <c r="G5306" s="11"/>
      <c r="H5306" s="9"/>
      <c r="I5306" s="9"/>
      <c r="J5306" s="33"/>
      <c r="K5306" s="9"/>
      <c r="L5306" s="9"/>
      <c r="M5306" s="66"/>
      <c r="N5306" s="9"/>
      <c r="O5306" s="9"/>
      <c r="P5306" s="9"/>
      <c r="Q5306" s="9"/>
      <c r="R5306" s="9"/>
      <c r="S5306" s="9"/>
      <c r="U5306" s="64"/>
      <c r="V5306" s="64"/>
      <c r="W5306" s="64"/>
      <c r="X5306" s="64"/>
      <c r="Y5306" s="64"/>
      <c r="Z5306" s="64"/>
      <c r="AA5306" s="64"/>
      <c r="AB5306" s="64"/>
      <c r="AC5306" s="64"/>
      <c r="AD5306" s="64"/>
      <c r="AE5306" s="64"/>
      <c r="AF5306" s="64"/>
      <c r="AG5306" s="64"/>
      <c r="AH5306" s="64"/>
      <c r="AI5306" s="64"/>
      <c r="AJ5306" s="64"/>
      <c r="AK5306" s="64"/>
      <c r="AL5306" s="64"/>
      <c r="AM5306" s="64"/>
      <c r="AN5306" s="64"/>
      <c r="AO5306" s="64"/>
      <c r="AP5306" s="64"/>
      <c r="AQ5306" s="64"/>
      <c r="AR5306" s="64"/>
      <c r="AS5306" s="64"/>
      <c r="AT5306" s="64"/>
      <c r="AU5306" s="64"/>
      <c r="AV5306" s="64"/>
      <c r="AW5306" s="64"/>
      <c r="AX5306" s="64"/>
      <c r="AY5306" s="64"/>
      <c r="AZ5306" s="64"/>
      <c r="BA5306" s="64"/>
      <c r="BB5306" s="64"/>
      <c r="BC5306" s="64"/>
      <c r="BD5306" s="64"/>
      <c r="BE5306" s="64"/>
      <c r="BF5306" s="64"/>
      <c r="BG5306" s="64"/>
      <c r="BH5306" s="64"/>
      <c r="BI5306" s="64"/>
      <c r="BJ5306" s="64"/>
      <c r="BK5306" s="64"/>
      <c r="BL5306" s="64"/>
      <c r="BM5306" s="64"/>
      <c r="BN5306" s="64"/>
      <c r="BO5306" s="64"/>
      <c r="BP5306" s="64"/>
      <c r="BQ5306" s="64"/>
      <c r="BR5306" s="64"/>
      <c r="BS5306" s="64"/>
      <c r="BT5306" s="64"/>
      <c r="BU5306" s="64"/>
      <c r="BV5306" s="64"/>
      <c r="BW5306" s="64"/>
      <c r="BX5306" s="64"/>
      <c r="BY5306" s="64"/>
      <c r="BZ5306" s="64"/>
      <c r="CA5306" s="64"/>
      <c r="CB5306" s="64"/>
      <c r="CC5306" s="64"/>
      <c r="CD5306" s="64"/>
      <c r="CE5306" s="64"/>
      <c r="CF5306" s="64"/>
      <c r="CG5306" s="64"/>
      <c r="CH5306" s="64"/>
      <c r="CI5306" s="64"/>
      <c r="CJ5306" s="64"/>
      <c r="CK5306" s="64"/>
      <c r="CL5306" s="64"/>
      <c r="CM5306" s="64"/>
      <c r="CN5306" s="64"/>
      <c r="CO5306" s="64"/>
      <c r="CP5306" s="64"/>
      <c r="CQ5306" s="64"/>
      <c r="CR5306" s="64"/>
      <c r="CS5306" s="64"/>
      <c r="CT5306" s="64"/>
      <c r="CU5306" s="64"/>
      <c r="CV5306" s="64"/>
      <c r="CW5306" s="64"/>
      <c r="CX5306" s="64"/>
      <c r="CY5306" s="64"/>
      <c r="CZ5306" s="64"/>
      <c r="DA5306" s="64"/>
      <c r="DB5306" s="64"/>
      <c r="DC5306" s="64"/>
      <c r="DD5306" s="64"/>
      <c r="DE5306" s="64"/>
      <c r="DF5306" s="64"/>
      <c r="DG5306" s="64"/>
      <c r="DH5306" s="64"/>
      <c r="DI5306" s="64"/>
      <c r="DJ5306" s="64"/>
      <c r="DK5306" s="64"/>
      <c r="DL5306" s="64"/>
      <c r="DM5306" s="64"/>
      <c r="DN5306" s="64"/>
      <c r="DO5306" s="64"/>
      <c r="DP5306" s="64"/>
      <c r="DQ5306" s="64"/>
      <c r="DR5306" s="64"/>
      <c r="DS5306" s="64"/>
      <c r="DT5306" s="64"/>
      <c r="DU5306" s="64"/>
      <c r="DV5306" s="64"/>
      <c r="DW5306" s="64"/>
      <c r="DX5306" s="64"/>
      <c r="DY5306" s="64"/>
      <c r="DZ5306" s="64"/>
      <c r="EA5306" s="64"/>
      <c r="EB5306" s="64"/>
      <c r="EC5306" s="64"/>
      <c r="ED5306" s="64"/>
      <c r="EE5306" s="64"/>
      <c r="EF5306" s="64"/>
      <c r="EG5306" s="64"/>
      <c r="EH5306" s="64"/>
      <c r="EI5306" s="64"/>
      <c r="EJ5306" s="64"/>
      <c r="EK5306" s="64"/>
      <c r="EL5306" s="64"/>
      <c r="EM5306" s="64"/>
      <c r="EN5306" s="64"/>
      <c r="EO5306" s="64"/>
      <c r="EP5306" s="64"/>
      <c r="EQ5306" s="64"/>
      <c r="ER5306" s="64"/>
      <c r="ES5306" s="64"/>
      <c r="ET5306" s="64"/>
      <c r="EU5306" s="64"/>
      <c r="EV5306" s="64"/>
      <c r="EW5306" s="64"/>
      <c r="EX5306" s="64"/>
      <c r="EY5306" s="64"/>
      <c r="EZ5306" s="64"/>
      <c r="FA5306" s="64"/>
      <c r="FB5306" s="64"/>
      <c r="FC5306" s="64"/>
      <c r="FD5306" s="64"/>
      <c r="FE5306" s="64"/>
      <c r="FF5306" s="64"/>
      <c r="FG5306" s="64"/>
      <c r="FH5306" s="64"/>
      <c r="FI5306" s="64"/>
      <c r="FJ5306" s="64"/>
      <c r="FK5306" s="64"/>
      <c r="FL5306" s="64"/>
      <c r="FM5306" s="64"/>
      <c r="FN5306" s="64"/>
      <c r="FO5306" s="64"/>
      <c r="FP5306" s="64"/>
      <c r="FQ5306" s="64"/>
      <c r="FR5306" s="64"/>
      <c r="FS5306" s="64"/>
      <c r="FT5306" s="64"/>
      <c r="FU5306" s="64"/>
      <c r="FV5306" s="64"/>
      <c r="FW5306" s="64"/>
      <c r="FX5306" s="64"/>
      <c r="FY5306" s="64"/>
      <c r="FZ5306" s="64"/>
      <c r="GA5306" s="64"/>
      <c r="GB5306" s="64"/>
      <c r="GC5306" s="64"/>
      <c r="GD5306" s="64"/>
      <c r="GE5306" s="64"/>
      <c r="GF5306" s="64"/>
      <c r="GG5306" s="64"/>
      <c r="GH5306" s="64"/>
      <c r="GI5306" s="64"/>
      <c r="GJ5306" s="64"/>
      <c r="GK5306" s="64"/>
      <c r="GL5306" s="64"/>
      <c r="GM5306" s="64"/>
      <c r="GN5306" s="64"/>
      <c r="GO5306" s="64"/>
      <c r="GP5306" s="64"/>
      <c r="GQ5306" s="64"/>
      <c r="GR5306" s="64"/>
      <c r="GS5306" s="64"/>
      <c r="GT5306" s="64"/>
      <c r="GU5306" s="64"/>
      <c r="GV5306" s="64"/>
      <c r="GW5306" s="64"/>
      <c r="GX5306" s="64"/>
      <c r="GY5306" s="64"/>
      <c r="GZ5306" s="64"/>
      <c r="HA5306" s="64"/>
      <c r="HB5306" s="64"/>
      <c r="HC5306" s="64"/>
      <c r="HD5306" s="64"/>
      <c r="HE5306" s="64"/>
      <c r="HF5306" s="64"/>
      <c r="HG5306" s="64"/>
      <c r="HH5306" s="64"/>
      <c r="HI5306" s="64"/>
      <c r="HJ5306" s="64"/>
      <c r="HK5306" s="64"/>
      <c r="HL5306" s="64"/>
      <c r="HM5306" s="64"/>
      <c r="HN5306" s="64"/>
      <c r="HO5306" s="64"/>
    </row>
    <row r="5307" spans="1:223" s="63" customFormat="1">
      <c r="A5307" s="60"/>
      <c r="B5307" s="61"/>
      <c r="C5307" s="61"/>
      <c r="D5307" s="62"/>
      <c r="E5307" s="62"/>
      <c r="F5307" s="61"/>
      <c r="G5307" s="11"/>
      <c r="H5307" s="9"/>
      <c r="I5307" s="9"/>
      <c r="J5307" s="33"/>
      <c r="K5307" s="9"/>
      <c r="L5307" s="9"/>
      <c r="M5307" s="66"/>
      <c r="N5307" s="9"/>
      <c r="O5307" s="9"/>
      <c r="P5307" s="9"/>
      <c r="Q5307" s="9"/>
      <c r="R5307" s="9"/>
      <c r="S5307" s="9"/>
      <c r="U5307" s="64"/>
      <c r="V5307" s="64"/>
      <c r="W5307" s="64"/>
      <c r="X5307" s="64"/>
      <c r="Y5307" s="64"/>
      <c r="Z5307" s="64"/>
      <c r="AA5307" s="64"/>
      <c r="AB5307" s="64"/>
      <c r="AC5307" s="64"/>
      <c r="AD5307" s="64"/>
      <c r="AE5307" s="64"/>
      <c r="AF5307" s="64"/>
      <c r="AG5307" s="64"/>
      <c r="AH5307" s="64"/>
      <c r="AI5307" s="64"/>
      <c r="AJ5307" s="64"/>
      <c r="AK5307" s="64"/>
      <c r="AL5307" s="64"/>
      <c r="AM5307" s="64"/>
      <c r="AN5307" s="64"/>
      <c r="AO5307" s="64"/>
      <c r="AP5307" s="64"/>
      <c r="AQ5307" s="64"/>
      <c r="AR5307" s="64"/>
      <c r="AS5307" s="64"/>
      <c r="AT5307" s="64"/>
      <c r="AU5307" s="64"/>
      <c r="AV5307" s="64"/>
      <c r="AW5307" s="64"/>
      <c r="AX5307" s="64"/>
      <c r="AY5307" s="64"/>
      <c r="AZ5307" s="64"/>
      <c r="BA5307" s="64"/>
      <c r="BB5307" s="64"/>
      <c r="BC5307" s="64"/>
      <c r="BD5307" s="64"/>
      <c r="BE5307" s="64"/>
      <c r="BF5307" s="64"/>
      <c r="BG5307" s="64"/>
      <c r="BH5307" s="64"/>
      <c r="BI5307" s="64"/>
      <c r="BJ5307" s="64"/>
      <c r="BK5307" s="64"/>
      <c r="BL5307" s="64"/>
      <c r="BM5307" s="64"/>
      <c r="BN5307" s="64"/>
      <c r="BO5307" s="64"/>
      <c r="BP5307" s="64"/>
      <c r="BQ5307" s="64"/>
      <c r="BR5307" s="64"/>
      <c r="BS5307" s="64"/>
      <c r="BT5307" s="64"/>
      <c r="BU5307" s="64"/>
      <c r="BV5307" s="64"/>
      <c r="BW5307" s="64"/>
      <c r="BX5307" s="64"/>
      <c r="BY5307" s="64"/>
      <c r="BZ5307" s="64"/>
      <c r="CA5307" s="64"/>
      <c r="CB5307" s="64"/>
      <c r="CC5307" s="64"/>
      <c r="CD5307" s="64"/>
      <c r="CE5307" s="64"/>
      <c r="CF5307" s="64"/>
      <c r="CG5307" s="64"/>
      <c r="CH5307" s="64"/>
      <c r="CI5307" s="64"/>
      <c r="CJ5307" s="64"/>
      <c r="CK5307" s="64"/>
      <c r="CL5307" s="64"/>
      <c r="CM5307" s="64"/>
      <c r="CN5307" s="64"/>
      <c r="CO5307" s="64"/>
      <c r="CP5307" s="64"/>
      <c r="CQ5307" s="64"/>
      <c r="CR5307" s="64"/>
      <c r="CS5307" s="64"/>
      <c r="CT5307" s="64"/>
      <c r="CU5307" s="64"/>
      <c r="CV5307" s="64"/>
      <c r="CW5307" s="64"/>
      <c r="CX5307" s="64"/>
      <c r="CY5307" s="64"/>
      <c r="CZ5307" s="64"/>
      <c r="DA5307" s="64"/>
      <c r="DB5307" s="64"/>
      <c r="DC5307" s="64"/>
      <c r="DD5307" s="64"/>
      <c r="DE5307" s="64"/>
      <c r="DF5307" s="64"/>
      <c r="DG5307" s="64"/>
      <c r="DH5307" s="64"/>
      <c r="DI5307" s="64"/>
      <c r="DJ5307" s="64"/>
      <c r="DK5307" s="64"/>
      <c r="DL5307" s="64"/>
      <c r="DM5307" s="64"/>
      <c r="DN5307" s="64"/>
      <c r="DO5307" s="64"/>
      <c r="DP5307" s="64"/>
      <c r="DQ5307" s="64"/>
      <c r="DR5307" s="64"/>
      <c r="DS5307" s="64"/>
      <c r="DT5307" s="64"/>
      <c r="DU5307" s="64"/>
      <c r="DV5307" s="64"/>
      <c r="DW5307" s="64"/>
      <c r="DX5307" s="64"/>
      <c r="DY5307" s="64"/>
      <c r="DZ5307" s="64"/>
      <c r="EA5307" s="64"/>
      <c r="EB5307" s="64"/>
      <c r="EC5307" s="64"/>
      <c r="ED5307" s="64"/>
      <c r="EE5307" s="64"/>
      <c r="EF5307" s="64"/>
      <c r="EG5307" s="64"/>
      <c r="EH5307" s="64"/>
      <c r="EI5307" s="64"/>
      <c r="EJ5307" s="64"/>
      <c r="EK5307" s="64"/>
      <c r="EL5307" s="64"/>
      <c r="EM5307" s="64"/>
      <c r="EN5307" s="64"/>
      <c r="EO5307" s="64"/>
      <c r="EP5307" s="64"/>
      <c r="EQ5307" s="64"/>
      <c r="ER5307" s="64"/>
      <c r="ES5307" s="64"/>
      <c r="ET5307" s="64"/>
      <c r="EU5307" s="64"/>
      <c r="EV5307" s="64"/>
      <c r="EW5307" s="64"/>
      <c r="EX5307" s="64"/>
      <c r="EY5307" s="64"/>
      <c r="EZ5307" s="64"/>
      <c r="FA5307" s="64"/>
      <c r="FB5307" s="64"/>
      <c r="FC5307" s="64"/>
      <c r="FD5307" s="64"/>
      <c r="FE5307" s="64"/>
      <c r="FF5307" s="64"/>
      <c r="FG5307" s="64"/>
      <c r="FH5307" s="64"/>
      <c r="FI5307" s="64"/>
      <c r="FJ5307" s="64"/>
      <c r="FK5307" s="64"/>
      <c r="FL5307" s="64"/>
      <c r="FM5307" s="64"/>
      <c r="FN5307" s="64"/>
      <c r="FO5307" s="64"/>
      <c r="FP5307" s="64"/>
      <c r="FQ5307" s="64"/>
      <c r="FR5307" s="64"/>
      <c r="FS5307" s="64"/>
      <c r="FT5307" s="64"/>
      <c r="FU5307" s="64"/>
      <c r="FV5307" s="64"/>
      <c r="FW5307" s="64"/>
      <c r="FX5307" s="64"/>
      <c r="FY5307" s="64"/>
      <c r="FZ5307" s="64"/>
      <c r="GA5307" s="64"/>
      <c r="GB5307" s="64"/>
      <c r="GC5307" s="64"/>
      <c r="GD5307" s="64"/>
      <c r="GE5307" s="64"/>
      <c r="GF5307" s="64"/>
      <c r="GG5307" s="64"/>
      <c r="GH5307" s="64"/>
      <c r="GI5307" s="64"/>
      <c r="GJ5307" s="64"/>
      <c r="GK5307" s="64"/>
      <c r="GL5307" s="64"/>
      <c r="GM5307" s="64"/>
      <c r="GN5307" s="64"/>
      <c r="GO5307" s="64"/>
      <c r="GP5307" s="64"/>
      <c r="GQ5307" s="64"/>
      <c r="GR5307" s="64"/>
      <c r="GS5307" s="64"/>
      <c r="GT5307" s="64"/>
      <c r="GU5307" s="64"/>
      <c r="GV5307" s="64"/>
      <c r="GW5307" s="64"/>
      <c r="GX5307" s="64"/>
      <c r="GY5307" s="64"/>
      <c r="GZ5307" s="64"/>
      <c r="HA5307" s="64"/>
      <c r="HB5307" s="64"/>
      <c r="HC5307" s="64"/>
      <c r="HD5307" s="64"/>
      <c r="HE5307" s="64"/>
      <c r="HF5307" s="64"/>
      <c r="HG5307" s="64"/>
      <c r="HH5307" s="64"/>
      <c r="HI5307" s="64"/>
      <c r="HJ5307" s="64"/>
      <c r="HK5307" s="64"/>
      <c r="HL5307" s="64"/>
      <c r="HM5307" s="64"/>
      <c r="HN5307" s="64"/>
      <c r="HO5307" s="64"/>
    </row>
    <row r="5308" spans="1:223" s="63" customFormat="1">
      <c r="A5308" s="60"/>
      <c r="B5308" s="61"/>
      <c r="C5308" s="61"/>
      <c r="D5308" s="62"/>
      <c r="E5308" s="62"/>
      <c r="F5308" s="61"/>
      <c r="G5308" s="11"/>
      <c r="H5308" s="9"/>
      <c r="I5308" s="9"/>
      <c r="J5308" s="33"/>
      <c r="K5308" s="9"/>
      <c r="L5308" s="9"/>
      <c r="M5308" s="66"/>
      <c r="N5308" s="9"/>
      <c r="O5308" s="9"/>
      <c r="P5308" s="9"/>
      <c r="Q5308" s="9"/>
      <c r="R5308" s="9"/>
      <c r="S5308" s="9"/>
      <c r="U5308" s="64"/>
      <c r="V5308" s="64"/>
      <c r="W5308" s="64"/>
      <c r="X5308" s="64"/>
      <c r="Y5308" s="64"/>
      <c r="Z5308" s="64"/>
      <c r="AA5308" s="64"/>
      <c r="AB5308" s="64"/>
      <c r="AC5308" s="64"/>
      <c r="AD5308" s="64"/>
      <c r="AE5308" s="64"/>
      <c r="AF5308" s="64"/>
      <c r="AG5308" s="64"/>
      <c r="AH5308" s="64"/>
      <c r="AI5308" s="64"/>
      <c r="AJ5308" s="64"/>
      <c r="AK5308" s="64"/>
      <c r="AL5308" s="64"/>
      <c r="AM5308" s="64"/>
      <c r="AN5308" s="64"/>
      <c r="AO5308" s="64"/>
      <c r="AP5308" s="64"/>
      <c r="AQ5308" s="64"/>
      <c r="AR5308" s="64"/>
      <c r="AS5308" s="64"/>
      <c r="AT5308" s="64"/>
      <c r="AU5308" s="64"/>
      <c r="AV5308" s="64"/>
      <c r="AW5308" s="64"/>
      <c r="AX5308" s="64"/>
      <c r="AY5308" s="64"/>
      <c r="AZ5308" s="64"/>
      <c r="BA5308" s="64"/>
      <c r="BB5308" s="64"/>
      <c r="BC5308" s="64"/>
      <c r="BD5308" s="64"/>
      <c r="BE5308" s="64"/>
      <c r="BF5308" s="64"/>
      <c r="BG5308" s="64"/>
      <c r="BH5308" s="64"/>
      <c r="BI5308" s="64"/>
      <c r="BJ5308" s="64"/>
      <c r="BK5308" s="64"/>
      <c r="BL5308" s="64"/>
      <c r="BM5308" s="64"/>
      <c r="BN5308" s="64"/>
      <c r="BO5308" s="64"/>
      <c r="BP5308" s="64"/>
      <c r="BQ5308" s="64"/>
      <c r="BR5308" s="64"/>
      <c r="BS5308" s="64"/>
      <c r="BT5308" s="64"/>
      <c r="BU5308" s="64"/>
      <c r="BV5308" s="64"/>
      <c r="BW5308" s="64"/>
      <c r="BX5308" s="64"/>
      <c r="BY5308" s="64"/>
      <c r="BZ5308" s="64"/>
      <c r="CA5308" s="64"/>
      <c r="CB5308" s="64"/>
      <c r="CC5308" s="64"/>
      <c r="CD5308" s="64"/>
      <c r="CE5308" s="64"/>
      <c r="CF5308" s="64"/>
      <c r="CG5308" s="64"/>
      <c r="CH5308" s="64"/>
      <c r="CI5308" s="64"/>
      <c r="CJ5308" s="64"/>
      <c r="CK5308" s="64"/>
      <c r="CL5308" s="64"/>
      <c r="CM5308" s="64"/>
      <c r="CN5308" s="64"/>
      <c r="CO5308" s="64"/>
      <c r="CP5308" s="64"/>
      <c r="CQ5308" s="64"/>
      <c r="CR5308" s="64"/>
      <c r="CS5308" s="64"/>
      <c r="CT5308" s="64"/>
      <c r="CU5308" s="64"/>
      <c r="CV5308" s="64"/>
      <c r="CW5308" s="64"/>
      <c r="CX5308" s="64"/>
      <c r="CY5308" s="64"/>
      <c r="CZ5308" s="64"/>
      <c r="DA5308" s="64"/>
      <c r="DB5308" s="64"/>
      <c r="DC5308" s="64"/>
      <c r="DD5308" s="64"/>
      <c r="DE5308" s="64"/>
      <c r="DF5308" s="64"/>
      <c r="DG5308" s="64"/>
      <c r="DH5308" s="64"/>
      <c r="DI5308" s="64"/>
      <c r="DJ5308" s="64"/>
      <c r="DK5308" s="64"/>
      <c r="DL5308" s="64"/>
      <c r="DM5308" s="64"/>
      <c r="DN5308" s="64"/>
      <c r="DO5308" s="64"/>
      <c r="DP5308" s="64"/>
      <c r="DQ5308" s="64"/>
      <c r="DR5308" s="64"/>
      <c r="DS5308" s="64"/>
      <c r="DT5308" s="64"/>
      <c r="DU5308" s="64"/>
      <c r="DV5308" s="64"/>
      <c r="DW5308" s="64"/>
      <c r="DX5308" s="64"/>
      <c r="DY5308" s="64"/>
      <c r="DZ5308" s="64"/>
      <c r="EA5308" s="64"/>
      <c r="EB5308" s="64"/>
      <c r="EC5308" s="64"/>
      <c r="ED5308" s="64"/>
      <c r="EE5308" s="64"/>
      <c r="EF5308" s="64"/>
      <c r="EG5308" s="64"/>
      <c r="EH5308" s="64"/>
      <c r="EI5308" s="64"/>
      <c r="EJ5308" s="64"/>
      <c r="EK5308" s="64"/>
      <c r="EL5308" s="64"/>
      <c r="EM5308" s="64"/>
      <c r="EN5308" s="64"/>
      <c r="EO5308" s="64"/>
      <c r="EP5308" s="64"/>
      <c r="EQ5308" s="64"/>
      <c r="ER5308" s="64"/>
      <c r="ES5308" s="64"/>
      <c r="ET5308" s="64"/>
      <c r="EU5308" s="64"/>
      <c r="EV5308" s="64"/>
      <c r="EW5308" s="64"/>
      <c r="EX5308" s="64"/>
      <c r="EY5308" s="64"/>
      <c r="EZ5308" s="64"/>
      <c r="FA5308" s="64"/>
      <c r="FB5308" s="64"/>
      <c r="FC5308" s="64"/>
      <c r="FD5308" s="64"/>
      <c r="FE5308" s="64"/>
      <c r="FF5308" s="64"/>
      <c r="FG5308" s="64"/>
      <c r="FH5308" s="64"/>
      <c r="FI5308" s="64"/>
      <c r="FJ5308" s="64"/>
      <c r="FK5308" s="64"/>
      <c r="FL5308" s="64"/>
      <c r="FM5308" s="64"/>
      <c r="FN5308" s="64"/>
      <c r="FO5308" s="64"/>
      <c r="FP5308" s="64"/>
      <c r="FQ5308" s="64"/>
      <c r="FR5308" s="64"/>
      <c r="FS5308" s="64"/>
      <c r="FT5308" s="64"/>
      <c r="FU5308" s="64"/>
      <c r="FV5308" s="64"/>
      <c r="FW5308" s="64"/>
      <c r="FX5308" s="64"/>
      <c r="FY5308" s="64"/>
      <c r="FZ5308" s="64"/>
      <c r="GA5308" s="64"/>
      <c r="GB5308" s="64"/>
      <c r="GC5308" s="64"/>
      <c r="GD5308" s="64"/>
      <c r="GE5308" s="64"/>
      <c r="GF5308" s="64"/>
      <c r="GG5308" s="64"/>
      <c r="GH5308" s="64"/>
      <c r="GI5308" s="64"/>
      <c r="GJ5308" s="64"/>
      <c r="GK5308" s="64"/>
      <c r="GL5308" s="64"/>
      <c r="GM5308" s="64"/>
      <c r="GN5308" s="64"/>
      <c r="GO5308" s="64"/>
      <c r="GP5308" s="64"/>
      <c r="GQ5308" s="64"/>
      <c r="GR5308" s="64"/>
      <c r="GS5308" s="64"/>
      <c r="GT5308" s="64"/>
      <c r="GU5308" s="64"/>
      <c r="GV5308" s="64"/>
      <c r="GW5308" s="64"/>
      <c r="GX5308" s="64"/>
      <c r="GY5308" s="64"/>
      <c r="GZ5308" s="64"/>
      <c r="HA5308" s="64"/>
      <c r="HB5308" s="64"/>
      <c r="HC5308" s="64"/>
      <c r="HD5308" s="64"/>
      <c r="HE5308" s="64"/>
      <c r="HF5308" s="64"/>
      <c r="HG5308" s="64"/>
      <c r="HH5308" s="64"/>
      <c r="HI5308" s="64"/>
      <c r="HJ5308" s="64"/>
      <c r="HK5308" s="64"/>
      <c r="HL5308" s="64"/>
      <c r="HM5308" s="64"/>
      <c r="HN5308" s="64"/>
      <c r="HO5308" s="64"/>
    </row>
    <row r="5309" spans="1:223" s="63" customFormat="1">
      <c r="A5309" s="60"/>
      <c r="B5309" s="61"/>
      <c r="C5309" s="61"/>
      <c r="D5309" s="62"/>
      <c r="E5309" s="62"/>
      <c r="F5309" s="61"/>
      <c r="G5309" s="11"/>
      <c r="H5309" s="9"/>
      <c r="I5309" s="9"/>
      <c r="J5309" s="33"/>
      <c r="K5309" s="9"/>
      <c r="L5309" s="9"/>
      <c r="M5309" s="66"/>
      <c r="N5309" s="9"/>
      <c r="O5309" s="9"/>
      <c r="P5309" s="9"/>
      <c r="Q5309" s="9"/>
      <c r="R5309" s="9"/>
      <c r="S5309" s="9"/>
      <c r="U5309" s="64"/>
      <c r="V5309" s="64"/>
      <c r="W5309" s="64"/>
      <c r="X5309" s="64"/>
      <c r="Y5309" s="64"/>
      <c r="Z5309" s="64"/>
      <c r="AA5309" s="64"/>
      <c r="AB5309" s="64"/>
      <c r="AC5309" s="64"/>
      <c r="AD5309" s="64"/>
      <c r="AE5309" s="64"/>
      <c r="AF5309" s="64"/>
      <c r="AG5309" s="64"/>
      <c r="AH5309" s="64"/>
      <c r="AI5309" s="64"/>
      <c r="AJ5309" s="64"/>
      <c r="AK5309" s="64"/>
      <c r="AL5309" s="64"/>
      <c r="AM5309" s="64"/>
      <c r="AN5309" s="64"/>
      <c r="AO5309" s="64"/>
      <c r="AP5309" s="64"/>
      <c r="AQ5309" s="64"/>
      <c r="AR5309" s="64"/>
      <c r="AS5309" s="64"/>
      <c r="AT5309" s="64"/>
      <c r="AU5309" s="64"/>
      <c r="AV5309" s="64"/>
      <c r="AW5309" s="64"/>
      <c r="AX5309" s="64"/>
      <c r="AY5309" s="64"/>
      <c r="AZ5309" s="64"/>
      <c r="BA5309" s="64"/>
      <c r="BB5309" s="64"/>
      <c r="BC5309" s="64"/>
      <c r="BD5309" s="64"/>
      <c r="BE5309" s="64"/>
      <c r="BF5309" s="64"/>
      <c r="BG5309" s="64"/>
      <c r="BH5309" s="64"/>
      <c r="BI5309" s="64"/>
      <c r="BJ5309" s="64"/>
      <c r="BK5309" s="64"/>
      <c r="BL5309" s="64"/>
      <c r="BM5309" s="64"/>
      <c r="BN5309" s="64"/>
      <c r="BO5309" s="64"/>
      <c r="BP5309" s="64"/>
      <c r="BQ5309" s="64"/>
      <c r="BR5309" s="64"/>
      <c r="BS5309" s="64"/>
      <c r="BT5309" s="64"/>
      <c r="BU5309" s="64"/>
      <c r="BV5309" s="64"/>
      <c r="BW5309" s="64"/>
      <c r="BX5309" s="64"/>
      <c r="BY5309" s="64"/>
      <c r="BZ5309" s="64"/>
      <c r="CA5309" s="64"/>
      <c r="CB5309" s="64"/>
      <c r="CC5309" s="64"/>
      <c r="CD5309" s="64"/>
      <c r="CE5309" s="64"/>
      <c r="CF5309" s="64"/>
      <c r="CG5309" s="64"/>
      <c r="CH5309" s="64"/>
      <c r="CI5309" s="64"/>
      <c r="CJ5309" s="64"/>
      <c r="CK5309" s="64"/>
      <c r="CL5309" s="64"/>
      <c r="CM5309" s="64"/>
      <c r="CN5309" s="64"/>
      <c r="CO5309" s="64"/>
      <c r="CP5309" s="64"/>
      <c r="CQ5309" s="64"/>
      <c r="CR5309" s="64"/>
      <c r="CS5309" s="64"/>
      <c r="CT5309" s="64"/>
      <c r="CU5309" s="64"/>
      <c r="CV5309" s="64"/>
      <c r="CW5309" s="64"/>
      <c r="CX5309" s="64"/>
      <c r="CY5309" s="64"/>
      <c r="CZ5309" s="64"/>
      <c r="DA5309" s="64"/>
      <c r="DB5309" s="64"/>
      <c r="DC5309" s="64"/>
      <c r="DD5309" s="64"/>
      <c r="DE5309" s="64"/>
      <c r="DF5309" s="64"/>
      <c r="DG5309" s="64"/>
      <c r="DH5309" s="64"/>
      <c r="DI5309" s="64"/>
      <c r="DJ5309" s="64"/>
      <c r="DK5309" s="64"/>
      <c r="DL5309" s="64"/>
      <c r="DM5309" s="64"/>
      <c r="DN5309" s="64"/>
      <c r="DO5309" s="64"/>
      <c r="DP5309" s="64"/>
      <c r="DQ5309" s="64"/>
      <c r="DR5309" s="64"/>
      <c r="DS5309" s="64"/>
      <c r="DT5309" s="64"/>
      <c r="DU5309" s="64"/>
      <c r="DV5309" s="64"/>
      <c r="DW5309" s="64"/>
      <c r="DX5309" s="64"/>
      <c r="DY5309" s="64"/>
      <c r="DZ5309" s="64"/>
      <c r="EA5309" s="64"/>
      <c r="EB5309" s="64"/>
      <c r="EC5309" s="64"/>
      <c r="ED5309" s="64"/>
      <c r="EE5309" s="64"/>
      <c r="EF5309" s="64"/>
      <c r="EG5309" s="64"/>
      <c r="EH5309" s="64"/>
      <c r="EI5309" s="64"/>
      <c r="EJ5309" s="64"/>
      <c r="EK5309" s="64"/>
      <c r="EL5309" s="64"/>
      <c r="EM5309" s="64"/>
      <c r="EN5309" s="64"/>
      <c r="EO5309" s="64"/>
      <c r="EP5309" s="64"/>
      <c r="EQ5309" s="64"/>
      <c r="ER5309" s="64"/>
      <c r="ES5309" s="64"/>
      <c r="ET5309" s="64"/>
      <c r="EU5309" s="64"/>
      <c r="EV5309" s="64"/>
      <c r="EW5309" s="64"/>
      <c r="EX5309" s="64"/>
      <c r="EY5309" s="64"/>
      <c r="EZ5309" s="64"/>
      <c r="FA5309" s="64"/>
      <c r="FB5309" s="64"/>
      <c r="FC5309" s="64"/>
      <c r="FD5309" s="64"/>
      <c r="FE5309" s="64"/>
      <c r="FF5309" s="64"/>
      <c r="FG5309" s="64"/>
      <c r="FH5309" s="64"/>
      <c r="FI5309" s="64"/>
      <c r="FJ5309" s="64"/>
      <c r="FK5309" s="64"/>
      <c r="FL5309" s="64"/>
      <c r="FM5309" s="64"/>
      <c r="FN5309" s="64"/>
      <c r="FO5309" s="64"/>
      <c r="FP5309" s="64"/>
      <c r="FQ5309" s="64"/>
      <c r="FR5309" s="64"/>
      <c r="FS5309" s="64"/>
      <c r="FT5309" s="64"/>
      <c r="FU5309" s="64"/>
      <c r="FV5309" s="64"/>
      <c r="FW5309" s="64"/>
      <c r="FX5309" s="64"/>
      <c r="FY5309" s="64"/>
      <c r="FZ5309" s="64"/>
      <c r="GA5309" s="64"/>
      <c r="GB5309" s="64"/>
      <c r="GC5309" s="64"/>
      <c r="GD5309" s="64"/>
      <c r="GE5309" s="64"/>
      <c r="GF5309" s="64"/>
      <c r="GG5309" s="64"/>
      <c r="GH5309" s="64"/>
      <c r="GI5309" s="64"/>
      <c r="GJ5309" s="64"/>
      <c r="GK5309" s="64"/>
      <c r="GL5309" s="64"/>
      <c r="GM5309" s="64"/>
      <c r="GN5309" s="64"/>
      <c r="GO5309" s="64"/>
      <c r="GP5309" s="64"/>
      <c r="GQ5309" s="64"/>
      <c r="GR5309" s="64"/>
      <c r="GS5309" s="64"/>
      <c r="GT5309" s="64"/>
      <c r="GU5309" s="64"/>
      <c r="GV5309" s="64"/>
      <c r="GW5309" s="64"/>
      <c r="GX5309" s="64"/>
      <c r="GY5309" s="64"/>
      <c r="GZ5309" s="64"/>
      <c r="HA5309" s="64"/>
      <c r="HB5309" s="64"/>
      <c r="HC5309" s="64"/>
      <c r="HD5309" s="64"/>
      <c r="HE5309" s="64"/>
      <c r="HF5309" s="64"/>
      <c r="HG5309" s="64"/>
      <c r="HH5309" s="64"/>
      <c r="HI5309" s="64"/>
      <c r="HJ5309" s="64"/>
      <c r="HK5309" s="64"/>
      <c r="HL5309" s="64"/>
      <c r="HM5309" s="64"/>
      <c r="HN5309" s="64"/>
      <c r="HO5309" s="64"/>
    </row>
    <row r="5310" spans="1:223" s="63" customFormat="1">
      <c r="A5310" s="60"/>
      <c r="B5310" s="61"/>
      <c r="C5310" s="61"/>
      <c r="D5310" s="62"/>
      <c r="E5310" s="62"/>
      <c r="F5310" s="61"/>
      <c r="G5310" s="11"/>
      <c r="H5310" s="9"/>
      <c r="I5310" s="9"/>
      <c r="J5310" s="33"/>
      <c r="K5310" s="9"/>
      <c r="L5310" s="9"/>
      <c r="M5310" s="66"/>
      <c r="N5310" s="9"/>
      <c r="O5310" s="9"/>
      <c r="P5310" s="9"/>
      <c r="Q5310" s="9"/>
      <c r="R5310" s="9"/>
      <c r="S5310" s="9"/>
      <c r="U5310" s="64"/>
      <c r="V5310" s="64"/>
      <c r="W5310" s="64"/>
      <c r="X5310" s="64"/>
      <c r="Y5310" s="64"/>
      <c r="Z5310" s="64"/>
      <c r="AA5310" s="64"/>
      <c r="AB5310" s="64"/>
      <c r="AC5310" s="64"/>
      <c r="AD5310" s="64"/>
      <c r="AE5310" s="64"/>
      <c r="AF5310" s="64"/>
      <c r="AG5310" s="64"/>
      <c r="AH5310" s="64"/>
      <c r="AI5310" s="64"/>
      <c r="AJ5310" s="64"/>
      <c r="AK5310" s="64"/>
      <c r="AL5310" s="64"/>
      <c r="AM5310" s="64"/>
      <c r="AN5310" s="64"/>
      <c r="AO5310" s="64"/>
      <c r="AP5310" s="64"/>
      <c r="AQ5310" s="64"/>
      <c r="AR5310" s="64"/>
      <c r="AS5310" s="64"/>
      <c r="AT5310" s="64"/>
      <c r="AU5310" s="64"/>
      <c r="AV5310" s="64"/>
      <c r="AW5310" s="64"/>
      <c r="AX5310" s="64"/>
      <c r="AY5310" s="64"/>
      <c r="AZ5310" s="64"/>
      <c r="BA5310" s="64"/>
      <c r="BB5310" s="64"/>
      <c r="BC5310" s="64"/>
      <c r="BD5310" s="64"/>
      <c r="BE5310" s="64"/>
      <c r="BF5310" s="64"/>
      <c r="BG5310" s="64"/>
      <c r="BH5310" s="64"/>
      <c r="BI5310" s="64"/>
      <c r="BJ5310" s="64"/>
      <c r="BK5310" s="64"/>
      <c r="BL5310" s="64"/>
      <c r="BM5310" s="64"/>
      <c r="BN5310" s="64"/>
      <c r="BO5310" s="64"/>
      <c r="BP5310" s="64"/>
      <c r="BQ5310" s="64"/>
      <c r="BR5310" s="64"/>
      <c r="BS5310" s="64"/>
      <c r="BT5310" s="64"/>
      <c r="BU5310" s="64"/>
      <c r="BV5310" s="64"/>
      <c r="BW5310" s="64"/>
      <c r="BX5310" s="64"/>
      <c r="BY5310" s="64"/>
      <c r="BZ5310" s="64"/>
      <c r="CA5310" s="64"/>
      <c r="CB5310" s="64"/>
      <c r="CC5310" s="64"/>
      <c r="CD5310" s="64"/>
      <c r="CE5310" s="64"/>
      <c r="CF5310" s="64"/>
      <c r="CG5310" s="64"/>
      <c r="CH5310" s="64"/>
      <c r="CI5310" s="64"/>
      <c r="CJ5310" s="64"/>
      <c r="CK5310" s="64"/>
      <c r="CL5310" s="64"/>
      <c r="CM5310" s="64"/>
      <c r="CN5310" s="64"/>
      <c r="CO5310" s="64"/>
      <c r="CP5310" s="64"/>
      <c r="CQ5310" s="64"/>
      <c r="CR5310" s="64"/>
      <c r="CS5310" s="64"/>
      <c r="CT5310" s="64"/>
      <c r="CU5310" s="64"/>
      <c r="CV5310" s="64"/>
      <c r="CW5310" s="64"/>
      <c r="CX5310" s="64"/>
      <c r="CY5310" s="64"/>
      <c r="CZ5310" s="64"/>
      <c r="DA5310" s="64"/>
      <c r="DB5310" s="64"/>
      <c r="DC5310" s="64"/>
      <c r="DD5310" s="64"/>
      <c r="DE5310" s="64"/>
      <c r="DF5310" s="64"/>
      <c r="DG5310" s="64"/>
      <c r="DH5310" s="64"/>
      <c r="DI5310" s="64"/>
      <c r="DJ5310" s="64"/>
      <c r="DK5310" s="64"/>
      <c r="DL5310" s="64"/>
      <c r="DM5310" s="64"/>
      <c r="DN5310" s="64"/>
      <c r="DO5310" s="64"/>
      <c r="DP5310" s="64"/>
      <c r="DQ5310" s="64"/>
      <c r="DR5310" s="64"/>
      <c r="DS5310" s="64"/>
      <c r="DT5310" s="64"/>
      <c r="DU5310" s="64"/>
      <c r="DV5310" s="64"/>
      <c r="DW5310" s="64"/>
      <c r="DX5310" s="64"/>
      <c r="DY5310" s="64"/>
      <c r="DZ5310" s="64"/>
      <c r="EA5310" s="64"/>
      <c r="EB5310" s="64"/>
      <c r="EC5310" s="64"/>
      <c r="ED5310" s="64"/>
      <c r="EE5310" s="64"/>
      <c r="EF5310" s="64"/>
      <c r="EG5310" s="64"/>
      <c r="EH5310" s="64"/>
      <c r="EI5310" s="64"/>
      <c r="EJ5310" s="64"/>
      <c r="EK5310" s="64"/>
      <c r="EL5310" s="64"/>
      <c r="EM5310" s="64"/>
      <c r="EN5310" s="64"/>
      <c r="EO5310" s="64"/>
      <c r="EP5310" s="64"/>
      <c r="EQ5310" s="64"/>
      <c r="ER5310" s="64"/>
      <c r="ES5310" s="64"/>
      <c r="ET5310" s="64"/>
      <c r="EU5310" s="64"/>
      <c r="EV5310" s="64"/>
      <c r="EW5310" s="64"/>
      <c r="EX5310" s="64"/>
      <c r="EY5310" s="64"/>
      <c r="EZ5310" s="64"/>
      <c r="FA5310" s="64"/>
      <c r="FB5310" s="64"/>
      <c r="FC5310" s="64"/>
      <c r="FD5310" s="64"/>
      <c r="FE5310" s="64"/>
      <c r="FF5310" s="64"/>
      <c r="FG5310" s="64"/>
      <c r="FH5310" s="64"/>
      <c r="FI5310" s="64"/>
      <c r="FJ5310" s="64"/>
      <c r="FK5310" s="64"/>
      <c r="FL5310" s="64"/>
      <c r="FM5310" s="64"/>
      <c r="FN5310" s="64"/>
      <c r="FO5310" s="64"/>
      <c r="FP5310" s="64"/>
      <c r="FQ5310" s="64"/>
      <c r="FR5310" s="64"/>
      <c r="FS5310" s="64"/>
      <c r="FT5310" s="64"/>
      <c r="FU5310" s="64"/>
      <c r="FV5310" s="64"/>
      <c r="FW5310" s="64"/>
      <c r="FX5310" s="64"/>
      <c r="FY5310" s="64"/>
      <c r="FZ5310" s="64"/>
      <c r="GA5310" s="64"/>
      <c r="GB5310" s="64"/>
      <c r="GC5310" s="64"/>
      <c r="GD5310" s="64"/>
      <c r="GE5310" s="64"/>
      <c r="GF5310" s="64"/>
      <c r="GG5310" s="64"/>
      <c r="GH5310" s="64"/>
      <c r="GI5310" s="64"/>
      <c r="GJ5310" s="64"/>
      <c r="GK5310" s="64"/>
      <c r="GL5310" s="64"/>
      <c r="GM5310" s="64"/>
      <c r="GN5310" s="64"/>
      <c r="GO5310" s="64"/>
      <c r="GP5310" s="64"/>
      <c r="GQ5310" s="64"/>
      <c r="GR5310" s="64"/>
      <c r="GS5310" s="64"/>
      <c r="GT5310" s="64"/>
      <c r="GU5310" s="64"/>
      <c r="GV5310" s="64"/>
      <c r="GW5310" s="64"/>
      <c r="GX5310" s="64"/>
      <c r="GY5310" s="64"/>
      <c r="GZ5310" s="64"/>
      <c r="HA5310" s="64"/>
      <c r="HB5310" s="64"/>
      <c r="HC5310" s="64"/>
      <c r="HD5310" s="64"/>
      <c r="HE5310" s="64"/>
      <c r="HF5310" s="64"/>
      <c r="HG5310" s="64"/>
      <c r="HH5310" s="64"/>
      <c r="HI5310" s="64"/>
      <c r="HJ5310" s="64"/>
      <c r="HK5310" s="64"/>
      <c r="HL5310" s="64"/>
      <c r="HM5310" s="64"/>
      <c r="HN5310" s="64"/>
      <c r="HO5310" s="64"/>
    </row>
    <row r="5311" spans="1:223" s="63" customFormat="1">
      <c r="A5311" s="60"/>
      <c r="B5311" s="61"/>
      <c r="C5311" s="61"/>
      <c r="D5311" s="62"/>
      <c r="E5311" s="62"/>
      <c r="F5311" s="61"/>
      <c r="G5311" s="11"/>
      <c r="H5311" s="9"/>
      <c r="I5311" s="9"/>
      <c r="J5311" s="33"/>
      <c r="K5311" s="9"/>
      <c r="L5311" s="9"/>
      <c r="M5311" s="66"/>
      <c r="N5311" s="9"/>
      <c r="O5311" s="9"/>
      <c r="P5311" s="9"/>
      <c r="Q5311" s="9"/>
      <c r="R5311" s="9"/>
      <c r="S5311" s="9"/>
      <c r="U5311" s="64"/>
      <c r="V5311" s="64"/>
      <c r="W5311" s="64"/>
      <c r="X5311" s="64"/>
      <c r="Y5311" s="64"/>
      <c r="Z5311" s="64"/>
      <c r="AA5311" s="64"/>
      <c r="AB5311" s="64"/>
      <c r="AC5311" s="64"/>
      <c r="AD5311" s="64"/>
      <c r="AE5311" s="64"/>
      <c r="AF5311" s="64"/>
      <c r="AG5311" s="64"/>
      <c r="AH5311" s="64"/>
      <c r="AI5311" s="64"/>
      <c r="AJ5311" s="64"/>
      <c r="AK5311" s="64"/>
      <c r="AL5311" s="64"/>
      <c r="AM5311" s="64"/>
      <c r="AN5311" s="64"/>
      <c r="AO5311" s="64"/>
      <c r="AP5311" s="64"/>
      <c r="AQ5311" s="64"/>
      <c r="AR5311" s="64"/>
      <c r="AS5311" s="64"/>
      <c r="AT5311" s="64"/>
      <c r="AU5311" s="64"/>
      <c r="AV5311" s="64"/>
      <c r="AW5311" s="64"/>
      <c r="AX5311" s="64"/>
      <c r="AY5311" s="64"/>
      <c r="AZ5311" s="64"/>
      <c r="BA5311" s="64"/>
      <c r="BB5311" s="64"/>
      <c r="BC5311" s="64"/>
      <c r="BD5311" s="64"/>
      <c r="BE5311" s="64"/>
      <c r="BF5311" s="64"/>
      <c r="BG5311" s="64"/>
      <c r="BH5311" s="64"/>
      <c r="BI5311" s="64"/>
      <c r="BJ5311" s="64"/>
      <c r="BK5311" s="64"/>
      <c r="BL5311" s="64"/>
      <c r="BM5311" s="64"/>
      <c r="BN5311" s="64"/>
      <c r="BO5311" s="64"/>
      <c r="BP5311" s="64"/>
      <c r="BQ5311" s="64"/>
      <c r="BR5311" s="64"/>
      <c r="BS5311" s="64"/>
      <c r="BT5311" s="64"/>
      <c r="BU5311" s="64"/>
      <c r="BV5311" s="64"/>
      <c r="BW5311" s="64"/>
      <c r="BX5311" s="64"/>
      <c r="BY5311" s="64"/>
      <c r="BZ5311" s="64"/>
      <c r="CA5311" s="64"/>
      <c r="CB5311" s="64"/>
      <c r="CC5311" s="64"/>
      <c r="CD5311" s="64"/>
      <c r="CE5311" s="64"/>
      <c r="CF5311" s="64"/>
      <c r="CG5311" s="64"/>
      <c r="CH5311" s="64"/>
      <c r="CI5311" s="64"/>
      <c r="CJ5311" s="64"/>
      <c r="CK5311" s="64"/>
      <c r="CL5311" s="64"/>
      <c r="CM5311" s="64"/>
      <c r="CN5311" s="64"/>
      <c r="CO5311" s="64"/>
      <c r="CP5311" s="64"/>
      <c r="CQ5311" s="64"/>
      <c r="CR5311" s="64"/>
      <c r="CS5311" s="64"/>
      <c r="CT5311" s="64"/>
      <c r="CU5311" s="64"/>
      <c r="CV5311" s="64"/>
      <c r="CW5311" s="64"/>
      <c r="CX5311" s="64"/>
      <c r="CY5311" s="64"/>
      <c r="CZ5311" s="64"/>
      <c r="DA5311" s="64"/>
      <c r="DB5311" s="64"/>
      <c r="DC5311" s="64"/>
      <c r="DD5311" s="64"/>
      <c r="DE5311" s="64"/>
      <c r="DF5311" s="64"/>
      <c r="DG5311" s="64"/>
      <c r="DH5311" s="64"/>
      <c r="DI5311" s="64"/>
      <c r="DJ5311" s="64"/>
      <c r="DK5311" s="64"/>
      <c r="DL5311" s="64"/>
      <c r="DM5311" s="64"/>
      <c r="DN5311" s="64"/>
      <c r="DO5311" s="64"/>
      <c r="DP5311" s="64"/>
      <c r="DQ5311" s="64"/>
      <c r="DR5311" s="64"/>
      <c r="DS5311" s="64"/>
      <c r="DT5311" s="64"/>
      <c r="DU5311" s="64"/>
      <c r="DV5311" s="64"/>
      <c r="DW5311" s="64"/>
      <c r="DX5311" s="64"/>
      <c r="DY5311" s="64"/>
      <c r="DZ5311" s="64"/>
      <c r="EA5311" s="64"/>
      <c r="EB5311" s="64"/>
      <c r="EC5311" s="64"/>
      <c r="ED5311" s="64"/>
      <c r="EE5311" s="64"/>
      <c r="EF5311" s="64"/>
      <c r="EG5311" s="64"/>
      <c r="EH5311" s="64"/>
      <c r="EI5311" s="64"/>
      <c r="EJ5311" s="64"/>
      <c r="EK5311" s="64"/>
      <c r="EL5311" s="64"/>
      <c r="EM5311" s="64"/>
      <c r="EN5311" s="64"/>
      <c r="EO5311" s="64"/>
      <c r="EP5311" s="64"/>
      <c r="EQ5311" s="64"/>
      <c r="ER5311" s="64"/>
      <c r="ES5311" s="64"/>
      <c r="ET5311" s="64"/>
      <c r="EU5311" s="64"/>
      <c r="EV5311" s="64"/>
      <c r="EW5311" s="64"/>
      <c r="EX5311" s="64"/>
      <c r="EY5311" s="64"/>
      <c r="EZ5311" s="64"/>
      <c r="FA5311" s="64"/>
      <c r="FB5311" s="64"/>
      <c r="FC5311" s="64"/>
      <c r="FD5311" s="64"/>
      <c r="FE5311" s="64"/>
      <c r="FF5311" s="64"/>
      <c r="FG5311" s="64"/>
      <c r="FH5311" s="64"/>
      <c r="FI5311" s="64"/>
      <c r="FJ5311" s="64"/>
      <c r="FK5311" s="64"/>
      <c r="FL5311" s="64"/>
      <c r="FM5311" s="64"/>
      <c r="FN5311" s="64"/>
      <c r="FO5311" s="64"/>
      <c r="FP5311" s="64"/>
      <c r="FQ5311" s="64"/>
      <c r="FR5311" s="64"/>
      <c r="FS5311" s="64"/>
      <c r="FT5311" s="64"/>
      <c r="FU5311" s="64"/>
      <c r="FV5311" s="64"/>
      <c r="FW5311" s="64"/>
      <c r="FX5311" s="64"/>
      <c r="FY5311" s="64"/>
      <c r="FZ5311" s="64"/>
      <c r="GA5311" s="64"/>
      <c r="GB5311" s="64"/>
      <c r="GC5311" s="64"/>
      <c r="GD5311" s="64"/>
      <c r="GE5311" s="64"/>
      <c r="GF5311" s="64"/>
      <c r="GG5311" s="64"/>
      <c r="GH5311" s="64"/>
      <c r="GI5311" s="64"/>
      <c r="GJ5311" s="64"/>
      <c r="GK5311" s="64"/>
      <c r="GL5311" s="64"/>
      <c r="GM5311" s="64"/>
      <c r="GN5311" s="64"/>
      <c r="GO5311" s="64"/>
      <c r="GP5311" s="64"/>
      <c r="GQ5311" s="64"/>
      <c r="GR5311" s="64"/>
      <c r="GS5311" s="64"/>
      <c r="GT5311" s="64"/>
      <c r="GU5311" s="64"/>
      <c r="GV5311" s="64"/>
      <c r="GW5311" s="64"/>
      <c r="GX5311" s="64"/>
      <c r="GY5311" s="64"/>
      <c r="GZ5311" s="64"/>
      <c r="HA5311" s="64"/>
      <c r="HB5311" s="64"/>
      <c r="HC5311" s="64"/>
      <c r="HD5311" s="64"/>
      <c r="HE5311" s="64"/>
      <c r="HF5311" s="64"/>
      <c r="HG5311" s="64"/>
      <c r="HH5311" s="64"/>
      <c r="HI5311" s="64"/>
      <c r="HJ5311" s="64"/>
      <c r="HK5311" s="64"/>
      <c r="HL5311" s="64"/>
      <c r="HM5311" s="64"/>
      <c r="HN5311" s="64"/>
      <c r="HO5311" s="64"/>
    </row>
    <row r="5312" spans="1:223" s="63" customFormat="1">
      <c r="A5312" s="60"/>
      <c r="B5312" s="61"/>
      <c r="C5312" s="61"/>
      <c r="D5312" s="62"/>
      <c r="E5312" s="62"/>
      <c r="F5312" s="61"/>
      <c r="G5312" s="11"/>
      <c r="H5312" s="9"/>
      <c r="I5312" s="9"/>
      <c r="J5312" s="33"/>
      <c r="K5312" s="9"/>
      <c r="L5312" s="9"/>
      <c r="M5312" s="66"/>
      <c r="N5312" s="9"/>
      <c r="O5312" s="9"/>
      <c r="P5312" s="9"/>
      <c r="Q5312" s="9"/>
      <c r="R5312" s="9"/>
      <c r="S5312" s="9"/>
      <c r="U5312" s="64"/>
      <c r="V5312" s="64"/>
      <c r="W5312" s="64"/>
      <c r="X5312" s="64"/>
      <c r="Y5312" s="64"/>
      <c r="Z5312" s="64"/>
      <c r="AA5312" s="64"/>
      <c r="AB5312" s="64"/>
      <c r="AC5312" s="64"/>
      <c r="AD5312" s="64"/>
      <c r="AE5312" s="64"/>
      <c r="AF5312" s="64"/>
      <c r="AG5312" s="64"/>
      <c r="AH5312" s="64"/>
      <c r="AI5312" s="64"/>
      <c r="AJ5312" s="64"/>
      <c r="AK5312" s="64"/>
      <c r="AL5312" s="64"/>
      <c r="AM5312" s="64"/>
      <c r="AN5312" s="64"/>
      <c r="AO5312" s="64"/>
      <c r="AP5312" s="64"/>
      <c r="AQ5312" s="64"/>
      <c r="AR5312" s="64"/>
      <c r="AS5312" s="64"/>
      <c r="AT5312" s="64"/>
      <c r="AU5312" s="64"/>
      <c r="AV5312" s="64"/>
      <c r="AW5312" s="64"/>
      <c r="AX5312" s="64"/>
      <c r="AY5312" s="64"/>
      <c r="AZ5312" s="64"/>
      <c r="BA5312" s="64"/>
      <c r="BB5312" s="64"/>
      <c r="BC5312" s="64"/>
      <c r="BD5312" s="64"/>
      <c r="BE5312" s="64"/>
      <c r="BF5312" s="64"/>
      <c r="BG5312" s="64"/>
      <c r="BH5312" s="64"/>
      <c r="BI5312" s="64"/>
      <c r="BJ5312" s="64"/>
      <c r="BK5312" s="64"/>
      <c r="BL5312" s="64"/>
      <c r="BM5312" s="64"/>
      <c r="BN5312" s="64"/>
      <c r="BO5312" s="64"/>
      <c r="BP5312" s="64"/>
      <c r="BQ5312" s="64"/>
      <c r="BR5312" s="64"/>
      <c r="BS5312" s="64"/>
      <c r="BT5312" s="64"/>
      <c r="BU5312" s="64"/>
      <c r="BV5312" s="64"/>
      <c r="BW5312" s="64"/>
      <c r="BX5312" s="64"/>
      <c r="BY5312" s="64"/>
      <c r="BZ5312" s="64"/>
      <c r="CA5312" s="64"/>
      <c r="CB5312" s="64"/>
      <c r="CC5312" s="64"/>
      <c r="CD5312" s="64"/>
      <c r="CE5312" s="64"/>
      <c r="CF5312" s="64"/>
      <c r="CG5312" s="64"/>
      <c r="CH5312" s="64"/>
      <c r="CI5312" s="64"/>
      <c r="CJ5312" s="64"/>
      <c r="CK5312" s="64"/>
      <c r="CL5312" s="64"/>
      <c r="CM5312" s="64"/>
      <c r="CN5312" s="64"/>
      <c r="CO5312" s="64"/>
      <c r="CP5312" s="64"/>
      <c r="CQ5312" s="64"/>
      <c r="CR5312" s="64"/>
      <c r="CS5312" s="64"/>
      <c r="CT5312" s="64"/>
      <c r="CU5312" s="64"/>
      <c r="CV5312" s="64"/>
      <c r="CW5312" s="64"/>
      <c r="CX5312" s="64"/>
      <c r="CY5312" s="64"/>
      <c r="CZ5312" s="64"/>
      <c r="DA5312" s="64"/>
      <c r="DB5312" s="64"/>
      <c r="DC5312" s="64"/>
      <c r="DD5312" s="64"/>
      <c r="DE5312" s="64"/>
      <c r="DF5312" s="64"/>
      <c r="DG5312" s="64"/>
      <c r="DH5312" s="64"/>
      <c r="DI5312" s="64"/>
      <c r="DJ5312" s="64"/>
      <c r="DK5312" s="64"/>
      <c r="DL5312" s="64"/>
      <c r="DM5312" s="64"/>
      <c r="DN5312" s="64"/>
      <c r="DO5312" s="64"/>
      <c r="DP5312" s="64"/>
      <c r="DQ5312" s="64"/>
      <c r="DR5312" s="64"/>
      <c r="DS5312" s="64"/>
      <c r="DT5312" s="64"/>
      <c r="DU5312" s="64"/>
      <c r="DV5312" s="64"/>
      <c r="DW5312" s="64"/>
      <c r="DX5312" s="64"/>
      <c r="DY5312" s="64"/>
      <c r="DZ5312" s="64"/>
      <c r="EA5312" s="64"/>
      <c r="EB5312" s="64"/>
      <c r="EC5312" s="64"/>
      <c r="ED5312" s="64"/>
      <c r="EE5312" s="64"/>
      <c r="EF5312" s="64"/>
      <c r="EG5312" s="64"/>
      <c r="EH5312" s="64"/>
      <c r="EI5312" s="64"/>
      <c r="EJ5312" s="64"/>
      <c r="EK5312" s="64"/>
      <c r="EL5312" s="64"/>
      <c r="EM5312" s="64"/>
      <c r="EN5312" s="64"/>
      <c r="EO5312" s="64"/>
      <c r="EP5312" s="64"/>
      <c r="EQ5312" s="64"/>
      <c r="ER5312" s="64"/>
      <c r="ES5312" s="64"/>
      <c r="ET5312" s="64"/>
      <c r="EU5312" s="64"/>
      <c r="EV5312" s="64"/>
      <c r="EW5312" s="64"/>
      <c r="EX5312" s="64"/>
      <c r="EY5312" s="64"/>
      <c r="EZ5312" s="64"/>
      <c r="FA5312" s="64"/>
      <c r="FB5312" s="64"/>
      <c r="FC5312" s="64"/>
      <c r="FD5312" s="64"/>
      <c r="FE5312" s="64"/>
      <c r="FF5312" s="64"/>
      <c r="FG5312" s="64"/>
      <c r="FH5312" s="64"/>
      <c r="FI5312" s="64"/>
      <c r="FJ5312" s="64"/>
      <c r="FK5312" s="64"/>
      <c r="FL5312" s="64"/>
      <c r="FM5312" s="64"/>
      <c r="FN5312" s="64"/>
      <c r="FO5312" s="64"/>
      <c r="FP5312" s="64"/>
      <c r="FQ5312" s="64"/>
      <c r="FR5312" s="64"/>
      <c r="FS5312" s="64"/>
      <c r="FT5312" s="64"/>
      <c r="FU5312" s="64"/>
      <c r="FV5312" s="64"/>
      <c r="FW5312" s="64"/>
      <c r="FX5312" s="64"/>
      <c r="FY5312" s="64"/>
      <c r="FZ5312" s="64"/>
      <c r="GA5312" s="64"/>
      <c r="GB5312" s="64"/>
      <c r="GC5312" s="64"/>
      <c r="GD5312" s="64"/>
      <c r="GE5312" s="64"/>
      <c r="GF5312" s="64"/>
      <c r="GG5312" s="64"/>
      <c r="GH5312" s="64"/>
      <c r="GI5312" s="64"/>
      <c r="GJ5312" s="64"/>
      <c r="GK5312" s="64"/>
      <c r="GL5312" s="64"/>
      <c r="GM5312" s="64"/>
      <c r="GN5312" s="64"/>
      <c r="GO5312" s="64"/>
      <c r="GP5312" s="64"/>
      <c r="GQ5312" s="64"/>
      <c r="GR5312" s="64"/>
      <c r="GS5312" s="64"/>
      <c r="GT5312" s="64"/>
      <c r="GU5312" s="64"/>
      <c r="GV5312" s="64"/>
      <c r="GW5312" s="64"/>
      <c r="GX5312" s="64"/>
      <c r="GY5312" s="64"/>
      <c r="GZ5312" s="64"/>
      <c r="HA5312" s="64"/>
      <c r="HB5312" s="64"/>
      <c r="HC5312" s="64"/>
      <c r="HD5312" s="64"/>
      <c r="HE5312" s="64"/>
      <c r="HF5312" s="64"/>
      <c r="HG5312" s="64"/>
      <c r="HH5312" s="64"/>
      <c r="HI5312" s="64"/>
      <c r="HJ5312" s="64"/>
      <c r="HK5312" s="64"/>
      <c r="HL5312" s="64"/>
      <c r="HM5312" s="64"/>
      <c r="HN5312" s="64"/>
      <c r="HO5312" s="64"/>
    </row>
    <row r="5313" spans="1:223" s="63" customFormat="1">
      <c r="A5313" s="60"/>
      <c r="B5313" s="61"/>
      <c r="C5313" s="61"/>
      <c r="D5313" s="62"/>
      <c r="E5313" s="62"/>
      <c r="F5313" s="61"/>
      <c r="G5313" s="11"/>
      <c r="H5313" s="9"/>
      <c r="I5313" s="9"/>
      <c r="J5313" s="33"/>
      <c r="K5313" s="9"/>
      <c r="L5313" s="9"/>
      <c r="M5313" s="66"/>
      <c r="N5313" s="9"/>
      <c r="O5313" s="9"/>
      <c r="P5313" s="9"/>
      <c r="Q5313" s="9"/>
      <c r="R5313" s="9"/>
      <c r="S5313" s="9"/>
      <c r="U5313" s="64"/>
      <c r="V5313" s="64"/>
      <c r="W5313" s="64"/>
      <c r="X5313" s="64"/>
      <c r="Y5313" s="64"/>
      <c r="Z5313" s="64"/>
      <c r="AA5313" s="64"/>
      <c r="AB5313" s="64"/>
      <c r="AC5313" s="64"/>
      <c r="AD5313" s="64"/>
      <c r="AE5313" s="64"/>
      <c r="AF5313" s="64"/>
      <c r="AG5313" s="64"/>
      <c r="AH5313" s="64"/>
      <c r="AI5313" s="64"/>
      <c r="AJ5313" s="64"/>
      <c r="AK5313" s="64"/>
      <c r="AL5313" s="64"/>
      <c r="AM5313" s="64"/>
      <c r="AN5313" s="64"/>
      <c r="AO5313" s="64"/>
      <c r="AP5313" s="64"/>
      <c r="AQ5313" s="64"/>
      <c r="AR5313" s="64"/>
      <c r="AS5313" s="64"/>
      <c r="AT5313" s="64"/>
      <c r="AU5313" s="64"/>
      <c r="AV5313" s="64"/>
      <c r="AW5313" s="64"/>
      <c r="AX5313" s="64"/>
      <c r="AY5313" s="64"/>
      <c r="AZ5313" s="64"/>
      <c r="BA5313" s="64"/>
      <c r="BB5313" s="64"/>
      <c r="BC5313" s="64"/>
      <c r="BD5313" s="64"/>
      <c r="BE5313" s="64"/>
      <c r="BF5313" s="64"/>
      <c r="BG5313" s="64"/>
      <c r="BH5313" s="64"/>
      <c r="BI5313" s="64"/>
      <c r="BJ5313" s="64"/>
      <c r="BK5313" s="64"/>
      <c r="BL5313" s="64"/>
      <c r="BM5313" s="64"/>
      <c r="BN5313" s="64"/>
      <c r="BO5313" s="64"/>
      <c r="BP5313" s="64"/>
      <c r="BQ5313" s="64"/>
      <c r="BR5313" s="64"/>
      <c r="BS5313" s="64"/>
      <c r="BT5313" s="64"/>
      <c r="BU5313" s="64"/>
      <c r="BV5313" s="64"/>
      <c r="BW5313" s="64"/>
      <c r="BX5313" s="64"/>
      <c r="BY5313" s="64"/>
      <c r="BZ5313" s="64"/>
      <c r="CA5313" s="64"/>
      <c r="CB5313" s="64"/>
      <c r="CC5313" s="64"/>
      <c r="CD5313" s="64"/>
      <c r="CE5313" s="64"/>
      <c r="CF5313" s="64"/>
      <c r="CG5313" s="64"/>
      <c r="CH5313" s="64"/>
      <c r="CI5313" s="64"/>
      <c r="CJ5313" s="64"/>
      <c r="CK5313" s="64"/>
      <c r="CL5313" s="64"/>
      <c r="CM5313" s="64"/>
      <c r="CN5313" s="64"/>
      <c r="CO5313" s="64"/>
      <c r="CP5313" s="64"/>
      <c r="CQ5313" s="64"/>
      <c r="CR5313" s="64"/>
      <c r="CS5313" s="64"/>
      <c r="CT5313" s="64"/>
      <c r="CU5313" s="64"/>
      <c r="CV5313" s="64"/>
      <c r="CW5313" s="64"/>
      <c r="CX5313" s="64"/>
      <c r="CY5313" s="64"/>
      <c r="CZ5313" s="64"/>
      <c r="DA5313" s="64"/>
      <c r="DB5313" s="64"/>
      <c r="DC5313" s="64"/>
      <c r="DD5313" s="64"/>
      <c r="DE5313" s="64"/>
      <c r="DF5313" s="64"/>
      <c r="DG5313" s="64"/>
      <c r="DH5313" s="64"/>
      <c r="DI5313" s="64"/>
      <c r="DJ5313" s="64"/>
      <c r="DK5313" s="64"/>
      <c r="DL5313" s="64"/>
      <c r="DM5313" s="64"/>
      <c r="DN5313" s="64"/>
      <c r="DO5313" s="64"/>
      <c r="DP5313" s="64"/>
      <c r="DQ5313" s="64"/>
      <c r="DR5313" s="64"/>
      <c r="DS5313" s="64"/>
      <c r="DT5313" s="64"/>
      <c r="DU5313" s="64"/>
      <c r="DV5313" s="64"/>
      <c r="DW5313" s="64"/>
      <c r="DX5313" s="64"/>
      <c r="DY5313" s="64"/>
      <c r="DZ5313" s="64"/>
      <c r="EA5313" s="64"/>
      <c r="EB5313" s="64"/>
      <c r="EC5313" s="64"/>
      <c r="ED5313" s="64"/>
      <c r="EE5313" s="64"/>
      <c r="EF5313" s="64"/>
      <c r="EG5313" s="64"/>
      <c r="EH5313" s="64"/>
      <c r="EI5313" s="64"/>
      <c r="EJ5313" s="64"/>
      <c r="EK5313" s="64"/>
      <c r="EL5313" s="64"/>
      <c r="EM5313" s="64"/>
      <c r="EN5313" s="64"/>
      <c r="EO5313" s="64"/>
      <c r="EP5313" s="64"/>
      <c r="EQ5313" s="64"/>
      <c r="ER5313" s="64"/>
      <c r="ES5313" s="64"/>
      <c r="ET5313" s="64"/>
      <c r="EU5313" s="64"/>
      <c r="EV5313" s="64"/>
      <c r="EW5313" s="64"/>
      <c r="EX5313" s="64"/>
      <c r="EY5313" s="64"/>
      <c r="EZ5313" s="64"/>
      <c r="FA5313" s="64"/>
      <c r="FB5313" s="64"/>
      <c r="FC5313" s="64"/>
      <c r="FD5313" s="64"/>
      <c r="FE5313" s="64"/>
      <c r="FF5313" s="64"/>
      <c r="FG5313" s="64"/>
      <c r="FH5313" s="64"/>
      <c r="FI5313" s="64"/>
      <c r="FJ5313" s="64"/>
      <c r="FK5313" s="64"/>
      <c r="FL5313" s="64"/>
      <c r="FM5313" s="64"/>
      <c r="FN5313" s="64"/>
      <c r="FO5313" s="64"/>
      <c r="FP5313" s="64"/>
      <c r="FQ5313" s="64"/>
      <c r="FR5313" s="64"/>
      <c r="FS5313" s="64"/>
      <c r="FT5313" s="64"/>
      <c r="FU5313" s="64"/>
      <c r="FV5313" s="64"/>
      <c r="FW5313" s="64"/>
      <c r="FX5313" s="64"/>
      <c r="FY5313" s="64"/>
      <c r="FZ5313" s="64"/>
      <c r="GA5313" s="64"/>
      <c r="GB5313" s="64"/>
      <c r="GC5313" s="64"/>
      <c r="GD5313" s="64"/>
      <c r="GE5313" s="64"/>
      <c r="GF5313" s="64"/>
      <c r="GG5313" s="64"/>
      <c r="GH5313" s="64"/>
      <c r="GI5313" s="64"/>
      <c r="GJ5313" s="64"/>
      <c r="GK5313" s="64"/>
      <c r="GL5313" s="64"/>
      <c r="GM5313" s="64"/>
      <c r="GN5313" s="64"/>
      <c r="GO5313" s="64"/>
      <c r="GP5313" s="64"/>
      <c r="GQ5313" s="64"/>
      <c r="GR5313" s="64"/>
      <c r="GS5313" s="64"/>
      <c r="GT5313" s="64"/>
      <c r="GU5313" s="64"/>
      <c r="GV5313" s="64"/>
      <c r="GW5313" s="64"/>
      <c r="GX5313" s="64"/>
      <c r="GY5313" s="64"/>
      <c r="GZ5313" s="64"/>
      <c r="HA5313" s="64"/>
      <c r="HB5313" s="64"/>
      <c r="HC5313" s="64"/>
      <c r="HD5313" s="64"/>
      <c r="HE5313" s="64"/>
      <c r="HF5313" s="64"/>
      <c r="HG5313" s="64"/>
      <c r="HH5313" s="64"/>
      <c r="HI5313" s="64"/>
      <c r="HJ5313" s="64"/>
      <c r="HK5313" s="64"/>
      <c r="HL5313" s="64"/>
      <c r="HM5313" s="64"/>
      <c r="HN5313" s="64"/>
      <c r="HO5313" s="64"/>
    </row>
    <row r="5314" spans="1:223" s="63" customFormat="1">
      <c r="A5314" s="60"/>
      <c r="B5314" s="61"/>
      <c r="C5314" s="61"/>
      <c r="D5314" s="62"/>
      <c r="E5314" s="62"/>
      <c r="F5314" s="61"/>
      <c r="G5314" s="11"/>
      <c r="H5314" s="9"/>
      <c r="I5314" s="9"/>
      <c r="J5314" s="33"/>
      <c r="K5314" s="9"/>
      <c r="L5314" s="9"/>
      <c r="M5314" s="66"/>
      <c r="N5314" s="9"/>
      <c r="O5314" s="9"/>
      <c r="P5314" s="9"/>
      <c r="Q5314" s="9"/>
      <c r="R5314" s="9"/>
      <c r="S5314" s="9"/>
      <c r="U5314" s="64"/>
      <c r="V5314" s="64"/>
      <c r="W5314" s="64"/>
      <c r="X5314" s="64"/>
      <c r="Y5314" s="64"/>
      <c r="Z5314" s="64"/>
      <c r="AA5314" s="64"/>
      <c r="AB5314" s="64"/>
      <c r="AC5314" s="64"/>
      <c r="AD5314" s="64"/>
      <c r="AE5314" s="64"/>
      <c r="AF5314" s="64"/>
      <c r="AG5314" s="64"/>
      <c r="AH5314" s="64"/>
      <c r="AI5314" s="64"/>
      <c r="AJ5314" s="64"/>
      <c r="AK5314" s="64"/>
      <c r="AL5314" s="64"/>
      <c r="AM5314" s="64"/>
      <c r="AN5314" s="64"/>
      <c r="AO5314" s="64"/>
      <c r="AP5314" s="64"/>
      <c r="AQ5314" s="64"/>
      <c r="AR5314" s="64"/>
      <c r="AS5314" s="64"/>
      <c r="AT5314" s="64"/>
      <c r="AU5314" s="64"/>
      <c r="AV5314" s="64"/>
      <c r="AW5314" s="64"/>
      <c r="AX5314" s="64"/>
      <c r="AY5314" s="64"/>
      <c r="AZ5314" s="64"/>
      <c r="BA5314" s="64"/>
      <c r="BB5314" s="64"/>
      <c r="BC5314" s="64"/>
      <c r="BD5314" s="64"/>
      <c r="BE5314" s="64"/>
      <c r="BF5314" s="64"/>
      <c r="BG5314" s="64"/>
      <c r="BH5314" s="64"/>
      <c r="BI5314" s="64"/>
      <c r="BJ5314" s="64"/>
      <c r="BK5314" s="64"/>
      <c r="BL5314" s="64"/>
      <c r="BM5314" s="64"/>
      <c r="BN5314" s="64"/>
      <c r="BO5314" s="64"/>
      <c r="BP5314" s="64"/>
      <c r="BQ5314" s="64"/>
      <c r="BR5314" s="64"/>
      <c r="BS5314" s="64"/>
      <c r="BT5314" s="64"/>
      <c r="BU5314" s="64"/>
      <c r="BV5314" s="64"/>
      <c r="BW5314" s="64"/>
      <c r="BX5314" s="64"/>
      <c r="BY5314" s="64"/>
      <c r="BZ5314" s="64"/>
      <c r="CA5314" s="64"/>
      <c r="CB5314" s="64"/>
      <c r="CC5314" s="64"/>
      <c r="CD5314" s="64"/>
      <c r="CE5314" s="64"/>
      <c r="CF5314" s="64"/>
      <c r="CG5314" s="64"/>
      <c r="CH5314" s="64"/>
      <c r="CI5314" s="64"/>
      <c r="CJ5314" s="64"/>
      <c r="CK5314" s="64"/>
      <c r="CL5314" s="64"/>
      <c r="CM5314" s="64"/>
      <c r="CN5314" s="64"/>
      <c r="CO5314" s="64"/>
      <c r="CP5314" s="64"/>
      <c r="CQ5314" s="64"/>
      <c r="CR5314" s="64"/>
      <c r="CS5314" s="64"/>
      <c r="CT5314" s="64"/>
      <c r="CU5314" s="64"/>
      <c r="CV5314" s="64"/>
      <c r="CW5314" s="64"/>
      <c r="CX5314" s="64"/>
      <c r="CY5314" s="64"/>
      <c r="CZ5314" s="64"/>
      <c r="DA5314" s="64"/>
      <c r="DB5314" s="64"/>
      <c r="DC5314" s="64"/>
      <c r="DD5314" s="64"/>
      <c r="DE5314" s="64"/>
      <c r="DF5314" s="64"/>
      <c r="DG5314" s="64"/>
      <c r="DH5314" s="64"/>
      <c r="DI5314" s="64"/>
      <c r="DJ5314" s="64"/>
      <c r="DK5314" s="64"/>
      <c r="DL5314" s="64"/>
      <c r="DM5314" s="64"/>
      <c r="DN5314" s="64"/>
      <c r="DO5314" s="64"/>
      <c r="DP5314" s="64"/>
      <c r="DQ5314" s="64"/>
      <c r="DR5314" s="64"/>
      <c r="DS5314" s="64"/>
      <c r="DT5314" s="64"/>
      <c r="DU5314" s="64"/>
      <c r="DV5314" s="64"/>
      <c r="DW5314" s="64"/>
      <c r="DX5314" s="64"/>
      <c r="DY5314" s="64"/>
      <c r="DZ5314" s="64"/>
      <c r="EA5314" s="64"/>
      <c r="EB5314" s="64"/>
      <c r="EC5314" s="64"/>
      <c r="ED5314" s="64"/>
      <c r="EE5314" s="64"/>
      <c r="EF5314" s="64"/>
      <c r="EG5314" s="64"/>
      <c r="EH5314" s="64"/>
      <c r="EI5314" s="64"/>
      <c r="EJ5314" s="64"/>
      <c r="EK5314" s="64"/>
      <c r="EL5314" s="64"/>
      <c r="EM5314" s="64"/>
      <c r="EN5314" s="64"/>
      <c r="EO5314" s="64"/>
      <c r="EP5314" s="64"/>
      <c r="EQ5314" s="64"/>
      <c r="ER5314" s="64"/>
      <c r="ES5314" s="64"/>
      <c r="ET5314" s="64"/>
      <c r="EU5314" s="64"/>
      <c r="EV5314" s="64"/>
      <c r="EW5314" s="64"/>
      <c r="EX5314" s="64"/>
      <c r="EY5314" s="64"/>
      <c r="EZ5314" s="64"/>
      <c r="FA5314" s="64"/>
      <c r="FB5314" s="64"/>
      <c r="FC5314" s="64"/>
      <c r="FD5314" s="64"/>
      <c r="FE5314" s="64"/>
      <c r="FF5314" s="64"/>
      <c r="FG5314" s="64"/>
      <c r="FH5314" s="64"/>
      <c r="FI5314" s="64"/>
      <c r="FJ5314" s="64"/>
      <c r="FK5314" s="64"/>
      <c r="FL5314" s="64"/>
      <c r="FM5314" s="64"/>
      <c r="FN5314" s="64"/>
      <c r="FO5314" s="64"/>
      <c r="FP5314" s="64"/>
      <c r="FQ5314" s="64"/>
      <c r="FR5314" s="64"/>
      <c r="FS5314" s="64"/>
      <c r="FT5314" s="64"/>
      <c r="FU5314" s="64"/>
      <c r="FV5314" s="64"/>
      <c r="FW5314" s="64"/>
      <c r="FX5314" s="64"/>
      <c r="FY5314" s="64"/>
      <c r="FZ5314" s="64"/>
      <c r="GA5314" s="64"/>
      <c r="GB5314" s="64"/>
      <c r="GC5314" s="64"/>
      <c r="GD5314" s="64"/>
      <c r="GE5314" s="64"/>
      <c r="GF5314" s="64"/>
      <c r="GG5314" s="64"/>
      <c r="GH5314" s="64"/>
      <c r="GI5314" s="64"/>
      <c r="GJ5314" s="64"/>
      <c r="GK5314" s="64"/>
      <c r="GL5314" s="64"/>
      <c r="GM5314" s="64"/>
      <c r="GN5314" s="64"/>
      <c r="GO5314" s="64"/>
      <c r="GP5314" s="64"/>
      <c r="GQ5314" s="64"/>
      <c r="GR5314" s="64"/>
      <c r="GS5314" s="64"/>
      <c r="GT5314" s="64"/>
      <c r="GU5314" s="64"/>
      <c r="GV5314" s="64"/>
      <c r="GW5314" s="64"/>
      <c r="GX5314" s="64"/>
      <c r="GY5314" s="64"/>
      <c r="GZ5314" s="64"/>
      <c r="HA5314" s="64"/>
      <c r="HB5314" s="64"/>
      <c r="HC5314" s="64"/>
      <c r="HD5314" s="64"/>
      <c r="HE5314" s="64"/>
      <c r="HF5314" s="64"/>
      <c r="HG5314" s="64"/>
      <c r="HH5314" s="64"/>
      <c r="HI5314" s="64"/>
      <c r="HJ5314" s="64"/>
      <c r="HK5314" s="64"/>
      <c r="HL5314" s="64"/>
      <c r="HM5314" s="64"/>
      <c r="HN5314" s="64"/>
      <c r="HO5314" s="64"/>
    </row>
    <row r="5315" spans="1:223" s="63" customFormat="1">
      <c r="A5315" s="60"/>
      <c r="B5315" s="61"/>
      <c r="C5315" s="61"/>
      <c r="D5315" s="62"/>
      <c r="E5315" s="62"/>
      <c r="F5315" s="61"/>
      <c r="G5315" s="11"/>
      <c r="H5315" s="9"/>
      <c r="I5315" s="9"/>
      <c r="J5315" s="33"/>
      <c r="K5315" s="9"/>
      <c r="L5315" s="9"/>
      <c r="M5315" s="66"/>
      <c r="N5315" s="9"/>
      <c r="O5315" s="9"/>
      <c r="P5315" s="9"/>
      <c r="Q5315" s="9"/>
      <c r="R5315" s="9"/>
      <c r="S5315" s="9"/>
      <c r="U5315" s="64"/>
      <c r="V5315" s="64"/>
      <c r="W5315" s="64"/>
      <c r="X5315" s="64"/>
      <c r="Y5315" s="64"/>
      <c r="Z5315" s="64"/>
      <c r="AA5315" s="64"/>
      <c r="AB5315" s="64"/>
      <c r="AC5315" s="64"/>
      <c r="AD5315" s="64"/>
      <c r="AE5315" s="64"/>
      <c r="AF5315" s="64"/>
      <c r="AG5315" s="64"/>
      <c r="AH5315" s="64"/>
      <c r="AI5315" s="64"/>
      <c r="AJ5315" s="64"/>
      <c r="AK5315" s="64"/>
      <c r="AL5315" s="64"/>
      <c r="AM5315" s="64"/>
      <c r="AN5315" s="64"/>
      <c r="AO5315" s="64"/>
      <c r="AP5315" s="64"/>
      <c r="AQ5315" s="64"/>
      <c r="AR5315" s="64"/>
      <c r="AS5315" s="64"/>
      <c r="AT5315" s="64"/>
      <c r="AU5315" s="64"/>
      <c r="AV5315" s="64"/>
      <c r="AW5315" s="64"/>
      <c r="AX5315" s="64"/>
      <c r="AY5315" s="64"/>
      <c r="AZ5315" s="64"/>
      <c r="BA5315" s="64"/>
      <c r="BB5315" s="64"/>
      <c r="BC5315" s="64"/>
      <c r="BD5315" s="64"/>
      <c r="BE5315" s="64"/>
      <c r="BF5315" s="64"/>
      <c r="BG5315" s="64"/>
      <c r="BH5315" s="64"/>
      <c r="BI5315" s="64"/>
      <c r="BJ5315" s="64"/>
      <c r="BK5315" s="64"/>
      <c r="BL5315" s="64"/>
      <c r="BM5315" s="64"/>
      <c r="BN5315" s="64"/>
      <c r="BO5315" s="64"/>
      <c r="BP5315" s="64"/>
      <c r="BQ5315" s="64"/>
      <c r="BR5315" s="64"/>
      <c r="BS5315" s="64"/>
      <c r="BT5315" s="64"/>
      <c r="BU5315" s="64"/>
      <c r="BV5315" s="64"/>
      <c r="BW5315" s="64"/>
      <c r="BX5315" s="64"/>
      <c r="BY5315" s="64"/>
      <c r="BZ5315" s="64"/>
      <c r="CA5315" s="64"/>
      <c r="CB5315" s="64"/>
      <c r="CC5315" s="64"/>
      <c r="CD5315" s="64"/>
      <c r="CE5315" s="64"/>
      <c r="CF5315" s="64"/>
      <c r="CG5315" s="64"/>
      <c r="CH5315" s="64"/>
      <c r="CI5315" s="64"/>
      <c r="CJ5315" s="64"/>
      <c r="CK5315" s="64"/>
      <c r="CL5315" s="64"/>
      <c r="CM5315" s="64"/>
      <c r="CN5315" s="64"/>
      <c r="CO5315" s="64"/>
      <c r="CP5315" s="64"/>
      <c r="CQ5315" s="64"/>
      <c r="CR5315" s="64"/>
      <c r="CS5315" s="64"/>
      <c r="CT5315" s="64"/>
      <c r="CU5315" s="64"/>
      <c r="CV5315" s="64"/>
      <c r="CW5315" s="64"/>
      <c r="CX5315" s="64"/>
      <c r="CY5315" s="64"/>
      <c r="CZ5315" s="64"/>
      <c r="DA5315" s="64"/>
      <c r="DB5315" s="64"/>
      <c r="DC5315" s="64"/>
      <c r="DD5315" s="64"/>
      <c r="DE5315" s="64"/>
      <c r="DF5315" s="64"/>
      <c r="DG5315" s="64"/>
      <c r="DH5315" s="64"/>
      <c r="DI5315" s="64"/>
      <c r="DJ5315" s="64"/>
      <c r="DK5315" s="64"/>
      <c r="DL5315" s="64"/>
      <c r="DM5315" s="64"/>
      <c r="DN5315" s="64"/>
      <c r="DO5315" s="64"/>
      <c r="DP5315" s="64"/>
      <c r="DQ5315" s="64"/>
      <c r="DR5315" s="64"/>
      <c r="DS5315" s="64"/>
      <c r="DT5315" s="64"/>
      <c r="DU5315" s="64"/>
      <c r="DV5315" s="64"/>
      <c r="DW5315" s="64"/>
      <c r="DX5315" s="64"/>
      <c r="DY5315" s="64"/>
      <c r="DZ5315" s="64"/>
      <c r="EA5315" s="64"/>
      <c r="EB5315" s="64"/>
      <c r="EC5315" s="64"/>
      <c r="ED5315" s="64"/>
      <c r="EE5315" s="64"/>
      <c r="EF5315" s="64"/>
      <c r="EG5315" s="64"/>
      <c r="EH5315" s="64"/>
      <c r="EI5315" s="64"/>
      <c r="EJ5315" s="64"/>
      <c r="EK5315" s="64"/>
      <c r="EL5315" s="64"/>
      <c r="EM5315" s="64"/>
      <c r="EN5315" s="64"/>
      <c r="EO5315" s="64"/>
      <c r="EP5315" s="64"/>
      <c r="EQ5315" s="64"/>
      <c r="ER5315" s="64"/>
      <c r="ES5315" s="64"/>
      <c r="ET5315" s="64"/>
      <c r="EU5315" s="64"/>
      <c r="EV5315" s="64"/>
      <c r="EW5315" s="64"/>
      <c r="EX5315" s="64"/>
      <c r="EY5315" s="64"/>
      <c r="EZ5315" s="64"/>
      <c r="FA5315" s="64"/>
      <c r="FB5315" s="64"/>
      <c r="FC5315" s="64"/>
      <c r="FD5315" s="64"/>
      <c r="FE5315" s="64"/>
      <c r="FF5315" s="64"/>
      <c r="FG5315" s="64"/>
      <c r="FH5315" s="64"/>
      <c r="FI5315" s="64"/>
      <c r="FJ5315" s="64"/>
      <c r="FK5315" s="64"/>
      <c r="FL5315" s="64"/>
      <c r="FM5315" s="64"/>
      <c r="FN5315" s="64"/>
      <c r="FO5315" s="64"/>
      <c r="FP5315" s="64"/>
      <c r="FQ5315" s="64"/>
      <c r="FR5315" s="64"/>
      <c r="FS5315" s="64"/>
      <c r="FT5315" s="64"/>
      <c r="FU5315" s="64"/>
      <c r="FV5315" s="64"/>
      <c r="FW5315" s="64"/>
      <c r="FX5315" s="64"/>
      <c r="FY5315" s="64"/>
      <c r="FZ5315" s="64"/>
      <c r="GA5315" s="64"/>
      <c r="GB5315" s="64"/>
      <c r="GC5315" s="64"/>
      <c r="GD5315" s="64"/>
      <c r="GE5315" s="64"/>
      <c r="GF5315" s="64"/>
      <c r="GG5315" s="64"/>
      <c r="GH5315" s="64"/>
      <c r="GI5315" s="64"/>
      <c r="GJ5315" s="64"/>
      <c r="GK5315" s="64"/>
      <c r="GL5315" s="64"/>
      <c r="GM5315" s="64"/>
      <c r="GN5315" s="64"/>
      <c r="GO5315" s="64"/>
      <c r="GP5315" s="64"/>
      <c r="GQ5315" s="64"/>
      <c r="GR5315" s="64"/>
      <c r="GS5315" s="64"/>
      <c r="GT5315" s="64"/>
      <c r="GU5315" s="64"/>
      <c r="GV5315" s="64"/>
      <c r="GW5315" s="64"/>
      <c r="GX5315" s="64"/>
      <c r="GY5315" s="64"/>
      <c r="GZ5315" s="64"/>
      <c r="HA5315" s="64"/>
      <c r="HB5315" s="64"/>
      <c r="HC5315" s="64"/>
      <c r="HD5315" s="64"/>
      <c r="HE5315" s="64"/>
      <c r="HF5315" s="64"/>
      <c r="HG5315" s="64"/>
      <c r="HH5315" s="64"/>
      <c r="HI5315" s="64"/>
      <c r="HJ5315" s="64"/>
      <c r="HK5315" s="64"/>
      <c r="HL5315" s="64"/>
      <c r="HM5315" s="64"/>
      <c r="HN5315" s="64"/>
      <c r="HO5315" s="64"/>
    </row>
    <row r="5316" spans="1:223" s="63" customFormat="1">
      <c r="A5316" s="60"/>
      <c r="B5316" s="61"/>
      <c r="C5316" s="61"/>
      <c r="D5316" s="62"/>
      <c r="E5316" s="62"/>
      <c r="F5316" s="61"/>
      <c r="G5316" s="11"/>
      <c r="H5316" s="9"/>
      <c r="I5316" s="9"/>
      <c r="J5316" s="33"/>
      <c r="K5316" s="9"/>
      <c r="L5316" s="9"/>
      <c r="M5316" s="66"/>
      <c r="N5316" s="9"/>
      <c r="O5316" s="9"/>
      <c r="P5316" s="9"/>
      <c r="Q5316" s="9"/>
      <c r="R5316" s="9"/>
      <c r="S5316" s="9"/>
      <c r="U5316" s="64"/>
      <c r="V5316" s="64"/>
      <c r="W5316" s="64"/>
      <c r="X5316" s="64"/>
      <c r="Y5316" s="64"/>
      <c r="Z5316" s="64"/>
      <c r="AA5316" s="64"/>
      <c r="AB5316" s="64"/>
      <c r="AC5316" s="64"/>
      <c r="AD5316" s="64"/>
      <c r="AE5316" s="64"/>
      <c r="AF5316" s="64"/>
      <c r="AG5316" s="64"/>
      <c r="AH5316" s="64"/>
      <c r="AI5316" s="64"/>
      <c r="AJ5316" s="64"/>
      <c r="AK5316" s="64"/>
      <c r="AL5316" s="64"/>
      <c r="AM5316" s="64"/>
      <c r="AN5316" s="64"/>
      <c r="AO5316" s="64"/>
      <c r="AP5316" s="64"/>
      <c r="AQ5316" s="64"/>
      <c r="AR5316" s="64"/>
      <c r="AS5316" s="64"/>
      <c r="AT5316" s="64"/>
      <c r="AU5316" s="64"/>
      <c r="AV5316" s="64"/>
      <c r="AW5316" s="64"/>
      <c r="AX5316" s="64"/>
      <c r="AY5316" s="64"/>
      <c r="AZ5316" s="64"/>
      <c r="BA5316" s="64"/>
      <c r="BB5316" s="64"/>
      <c r="BC5316" s="64"/>
      <c r="BD5316" s="64"/>
      <c r="BE5316" s="64"/>
      <c r="BF5316" s="64"/>
      <c r="BG5316" s="64"/>
      <c r="BH5316" s="64"/>
      <c r="BI5316" s="64"/>
      <c r="BJ5316" s="64"/>
      <c r="BK5316" s="64"/>
      <c r="BL5316" s="64"/>
      <c r="BM5316" s="64"/>
      <c r="BN5316" s="64"/>
      <c r="BO5316" s="64"/>
      <c r="BP5316" s="64"/>
      <c r="BQ5316" s="64"/>
      <c r="BR5316" s="64"/>
      <c r="BS5316" s="64"/>
      <c r="BT5316" s="64"/>
      <c r="BU5316" s="64"/>
      <c r="BV5316" s="64"/>
      <c r="BW5316" s="64"/>
      <c r="BX5316" s="64"/>
      <c r="BY5316" s="64"/>
      <c r="BZ5316" s="64"/>
      <c r="CA5316" s="64"/>
      <c r="CB5316" s="64"/>
      <c r="CC5316" s="64"/>
      <c r="CD5316" s="64"/>
      <c r="CE5316" s="64"/>
      <c r="CF5316" s="64"/>
      <c r="CG5316" s="64"/>
      <c r="CH5316" s="64"/>
      <c r="CI5316" s="64"/>
      <c r="CJ5316" s="64"/>
      <c r="CK5316" s="64"/>
      <c r="CL5316" s="64"/>
      <c r="CM5316" s="64"/>
      <c r="CN5316" s="64"/>
      <c r="CO5316" s="64"/>
      <c r="CP5316" s="64"/>
      <c r="CQ5316" s="64"/>
      <c r="CR5316" s="64"/>
      <c r="CS5316" s="64"/>
      <c r="CT5316" s="64"/>
      <c r="CU5316" s="64"/>
      <c r="CV5316" s="64"/>
      <c r="CW5316" s="64"/>
      <c r="CX5316" s="64"/>
      <c r="CY5316" s="64"/>
      <c r="CZ5316" s="64"/>
      <c r="DA5316" s="64"/>
      <c r="DB5316" s="64"/>
      <c r="DC5316" s="64"/>
      <c r="DD5316" s="64"/>
      <c r="DE5316" s="64"/>
      <c r="DF5316" s="64"/>
      <c r="DG5316" s="64"/>
      <c r="DH5316" s="64"/>
      <c r="DI5316" s="64"/>
      <c r="DJ5316" s="64"/>
      <c r="DK5316" s="64"/>
      <c r="DL5316" s="64"/>
      <c r="DM5316" s="64"/>
      <c r="DN5316" s="64"/>
      <c r="DO5316" s="64"/>
      <c r="DP5316" s="64"/>
      <c r="DQ5316" s="64"/>
      <c r="DR5316" s="64"/>
      <c r="DS5316" s="64"/>
      <c r="DT5316" s="64"/>
      <c r="DU5316" s="64"/>
      <c r="DV5316" s="64"/>
      <c r="DW5316" s="64"/>
      <c r="DX5316" s="64"/>
      <c r="DY5316" s="64"/>
      <c r="DZ5316" s="64"/>
      <c r="EA5316" s="64"/>
      <c r="EB5316" s="64"/>
      <c r="EC5316" s="64"/>
      <c r="ED5316" s="64"/>
      <c r="EE5316" s="64"/>
      <c r="EF5316" s="64"/>
      <c r="EG5316" s="64"/>
      <c r="EH5316" s="64"/>
      <c r="EI5316" s="64"/>
      <c r="EJ5316" s="64"/>
      <c r="EK5316" s="64"/>
      <c r="EL5316" s="64"/>
      <c r="EM5316" s="64"/>
      <c r="EN5316" s="64"/>
      <c r="EO5316" s="64"/>
      <c r="EP5316" s="64"/>
      <c r="EQ5316" s="64"/>
      <c r="ER5316" s="64"/>
      <c r="ES5316" s="64"/>
      <c r="ET5316" s="64"/>
      <c r="EU5316" s="64"/>
      <c r="EV5316" s="64"/>
      <c r="EW5316" s="64"/>
      <c r="EX5316" s="64"/>
      <c r="EY5316" s="64"/>
      <c r="EZ5316" s="64"/>
      <c r="FA5316" s="64"/>
      <c r="FB5316" s="64"/>
      <c r="FC5316" s="64"/>
      <c r="FD5316" s="64"/>
      <c r="FE5316" s="64"/>
      <c r="FF5316" s="64"/>
      <c r="FG5316" s="64"/>
      <c r="FH5316" s="64"/>
      <c r="FI5316" s="64"/>
      <c r="FJ5316" s="64"/>
      <c r="FK5316" s="64"/>
      <c r="FL5316" s="64"/>
      <c r="FM5316" s="64"/>
      <c r="FN5316" s="64"/>
      <c r="FO5316" s="64"/>
      <c r="FP5316" s="64"/>
      <c r="FQ5316" s="64"/>
      <c r="FR5316" s="64"/>
      <c r="FS5316" s="64"/>
      <c r="FT5316" s="64"/>
      <c r="FU5316" s="64"/>
      <c r="FV5316" s="64"/>
      <c r="FW5316" s="64"/>
      <c r="FX5316" s="64"/>
      <c r="FY5316" s="64"/>
      <c r="FZ5316" s="64"/>
      <c r="GA5316" s="64"/>
      <c r="GB5316" s="64"/>
      <c r="GC5316" s="64"/>
      <c r="GD5316" s="64"/>
      <c r="GE5316" s="64"/>
      <c r="GF5316" s="64"/>
      <c r="GG5316" s="64"/>
      <c r="GH5316" s="64"/>
      <c r="GI5316" s="64"/>
      <c r="GJ5316" s="64"/>
      <c r="GK5316" s="64"/>
      <c r="GL5316" s="64"/>
      <c r="GM5316" s="64"/>
      <c r="GN5316" s="64"/>
      <c r="GO5316" s="64"/>
      <c r="GP5316" s="64"/>
      <c r="GQ5316" s="64"/>
      <c r="GR5316" s="64"/>
      <c r="GS5316" s="64"/>
      <c r="GT5316" s="64"/>
      <c r="GU5316" s="64"/>
      <c r="GV5316" s="64"/>
      <c r="GW5316" s="64"/>
      <c r="GX5316" s="64"/>
      <c r="GY5316" s="64"/>
      <c r="GZ5316" s="64"/>
      <c r="HA5316" s="64"/>
      <c r="HB5316" s="64"/>
      <c r="HC5316" s="64"/>
      <c r="HD5316" s="64"/>
      <c r="HE5316" s="64"/>
      <c r="HF5316" s="64"/>
      <c r="HG5316" s="64"/>
      <c r="HH5316" s="64"/>
      <c r="HI5316" s="64"/>
      <c r="HJ5316" s="64"/>
      <c r="HK5316" s="64"/>
      <c r="HL5316" s="64"/>
      <c r="HM5316" s="64"/>
      <c r="HN5316" s="64"/>
      <c r="HO5316" s="64"/>
    </row>
    <row r="5317" spans="1:223" s="63" customFormat="1">
      <c r="A5317" s="60"/>
      <c r="B5317" s="61"/>
      <c r="C5317" s="61"/>
      <c r="D5317" s="62"/>
      <c r="E5317" s="62"/>
      <c r="F5317" s="61"/>
      <c r="G5317" s="11"/>
      <c r="H5317" s="9"/>
      <c r="I5317" s="9"/>
      <c r="J5317" s="33"/>
      <c r="K5317" s="9"/>
      <c r="L5317" s="9"/>
      <c r="M5317" s="66"/>
      <c r="N5317" s="9"/>
      <c r="O5317" s="9"/>
      <c r="P5317" s="9"/>
      <c r="Q5317" s="9"/>
      <c r="R5317" s="9"/>
      <c r="S5317" s="9"/>
      <c r="U5317" s="64"/>
      <c r="V5317" s="64"/>
      <c r="W5317" s="64"/>
      <c r="X5317" s="64"/>
      <c r="Y5317" s="64"/>
      <c r="Z5317" s="64"/>
      <c r="AA5317" s="64"/>
      <c r="AB5317" s="64"/>
      <c r="AC5317" s="64"/>
      <c r="AD5317" s="64"/>
      <c r="AE5317" s="64"/>
      <c r="AF5317" s="64"/>
      <c r="AG5317" s="64"/>
      <c r="AH5317" s="64"/>
      <c r="AI5317" s="64"/>
      <c r="AJ5317" s="64"/>
      <c r="AK5317" s="64"/>
      <c r="AL5317" s="64"/>
      <c r="AM5317" s="64"/>
      <c r="AN5317" s="64"/>
      <c r="AO5317" s="64"/>
      <c r="AP5317" s="64"/>
      <c r="AQ5317" s="64"/>
      <c r="AR5317" s="64"/>
      <c r="AS5317" s="64"/>
      <c r="AT5317" s="64"/>
      <c r="AU5317" s="64"/>
      <c r="AV5317" s="64"/>
      <c r="AW5317" s="64"/>
      <c r="AX5317" s="64"/>
      <c r="AY5317" s="64"/>
      <c r="AZ5317" s="64"/>
      <c r="BA5317" s="64"/>
      <c r="BB5317" s="64"/>
      <c r="BC5317" s="64"/>
      <c r="BD5317" s="64"/>
      <c r="BE5317" s="64"/>
      <c r="BF5317" s="64"/>
      <c r="BG5317" s="64"/>
      <c r="BH5317" s="64"/>
      <c r="BI5317" s="64"/>
      <c r="BJ5317" s="64"/>
      <c r="BK5317" s="64"/>
      <c r="BL5317" s="64"/>
      <c r="BM5317" s="64"/>
      <c r="BN5317" s="64"/>
      <c r="BO5317" s="64"/>
      <c r="BP5317" s="64"/>
      <c r="BQ5317" s="64"/>
      <c r="BR5317" s="64"/>
      <c r="BS5317" s="64"/>
      <c r="BT5317" s="64"/>
      <c r="BU5317" s="64"/>
      <c r="BV5317" s="64"/>
      <c r="BW5317" s="64"/>
      <c r="BX5317" s="64"/>
      <c r="BY5317" s="64"/>
      <c r="BZ5317" s="64"/>
      <c r="CA5317" s="64"/>
      <c r="CB5317" s="64"/>
      <c r="CC5317" s="64"/>
      <c r="CD5317" s="64"/>
      <c r="CE5317" s="64"/>
      <c r="CF5317" s="64"/>
      <c r="CG5317" s="64"/>
      <c r="CH5317" s="64"/>
      <c r="CI5317" s="64"/>
      <c r="CJ5317" s="64"/>
      <c r="CK5317" s="64"/>
      <c r="CL5317" s="64"/>
      <c r="CM5317" s="64"/>
      <c r="CN5317" s="64"/>
      <c r="CO5317" s="64"/>
      <c r="CP5317" s="64"/>
      <c r="CQ5317" s="64"/>
      <c r="CR5317" s="64"/>
      <c r="CS5317" s="64"/>
      <c r="CT5317" s="64"/>
      <c r="CU5317" s="64"/>
      <c r="CV5317" s="64"/>
      <c r="CW5317" s="64"/>
      <c r="CX5317" s="64"/>
      <c r="CY5317" s="64"/>
      <c r="CZ5317" s="64"/>
      <c r="DA5317" s="64"/>
      <c r="DB5317" s="64"/>
      <c r="DC5317" s="64"/>
      <c r="DD5317" s="64"/>
      <c r="DE5317" s="64"/>
      <c r="DF5317" s="64"/>
      <c r="DG5317" s="64"/>
      <c r="DH5317" s="64"/>
      <c r="DI5317" s="64"/>
      <c r="DJ5317" s="64"/>
      <c r="DK5317" s="64"/>
      <c r="DL5317" s="64"/>
      <c r="DM5317" s="64"/>
      <c r="DN5317" s="64"/>
      <c r="DO5317" s="64"/>
      <c r="DP5317" s="64"/>
      <c r="DQ5317" s="64"/>
      <c r="DR5317" s="64"/>
      <c r="DS5317" s="64"/>
      <c r="DT5317" s="64"/>
      <c r="DU5317" s="64"/>
      <c r="DV5317" s="64"/>
      <c r="DW5317" s="64"/>
      <c r="DX5317" s="64"/>
      <c r="DY5317" s="64"/>
      <c r="DZ5317" s="64"/>
      <c r="EA5317" s="64"/>
      <c r="EB5317" s="64"/>
      <c r="EC5317" s="64"/>
      <c r="ED5317" s="64"/>
      <c r="EE5317" s="64"/>
      <c r="EF5317" s="64"/>
      <c r="EG5317" s="64"/>
      <c r="EH5317" s="64"/>
      <c r="EI5317" s="64"/>
      <c r="EJ5317" s="64"/>
      <c r="EK5317" s="64"/>
      <c r="EL5317" s="64"/>
      <c r="EM5317" s="64"/>
      <c r="EN5317" s="64"/>
      <c r="EO5317" s="64"/>
      <c r="EP5317" s="64"/>
      <c r="EQ5317" s="64"/>
      <c r="ER5317" s="64"/>
      <c r="ES5317" s="64"/>
      <c r="ET5317" s="64"/>
      <c r="EU5317" s="64"/>
      <c r="EV5317" s="64"/>
      <c r="EW5317" s="64"/>
      <c r="EX5317" s="64"/>
      <c r="EY5317" s="64"/>
      <c r="EZ5317" s="64"/>
      <c r="FA5317" s="64"/>
      <c r="FB5317" s="64"/>
      <c r="FC5317" s="64"/>
      <c r="FD5317" s="64"/>
      <c r="FE5317" s="64"/>
      <c r="FF5317" s="64"/>
      <c r="FG5317" s="64"/>
      <c r="FH5317" s="64"/>
      <c r="FI5317" s="64"/>
      <c r="FJ5317" s="64"/>
      <c r="FK5317" s="64"/>
      <c r="FL5317" s="64"/>
      <c r="FM5317" s="64"/>
      <c r="FN5317" s="64"/>
      <c r="FO5317" s="64"/>
      <c r="FP5317" s="64"/>
      <c r="FQ5317" s="64"/>
      <c r="FR5317" s="64"/>
      <c r="FS5317" s="64"/>
      <c r="FT5317" s="64"/>
      <c r="FU5317" s="64"/>
      <c r="FV5317" s="64"/>
      <c r="FW5317" s="64"/>
      <c r="FX5317" s="64"/>
      <c r="FY5317" s="64"/>
      <c r="FZ5317" s="64"/>
      <c r="GA5317" s="64"/>
      <c r="GB5317" s="64"/>
      <c r="GC5317" s="64"/>
      <c r="GD5317" s="64"/>
      <c r="GE5317" s="64"/>
      <c r="GF5317" s="64"/>
      <c r="GG5317" s="64"/>
      <c r="GH5317" s="64"/>
      <c r="GI5317" s="64"/>
      <c r="GJ5317" s="64"/>
      <c r="GK5317" s="64"/>
      <c r="GL5317" s="64"/>
      <c r="GM5317" s="64"/>
      <c r="GN5317" s="64"/>
      <c r="GO5317" s="64"/>
      <c r="GP5317" s="64"/>
      <c r="GQ5317" s="64"/>
      <c r="GR5317" s="64"/>
      <c r="GS5317" s="64"/>
      <c r="GT5317" s="64"/>
      <c r="GU5317" s="64"/>
      <c r="GV5317" s="64"/>
      <c r="GW5317" s="64"/>
      <c r="GX5317" s="64"/>
      <c r="GY5317" s="64"/>
      <c r="GZ5317" s="64"/>
      <c r="HA5317" s="64"/>
      <c r="HB5317" s="64"/>
      <c r="HC5317" s="64"/>
      <c r="HD5317" s="64"/>
      <c r="HE5317" s="64"/>
      <c r="HF5317" s="64"/>
      <c r="HG5317" s="64"/>
      <c r="HH5317" s="64"/>
      <c r="HI5317" s="64"/>
      <c r="HJ5317" s="64"/>
      <c r="HK5317" s="64"/>
      <c r="HL5317" s="64"/>
      <c r="HM5317" s="64"/>
      <c r="HN5317" s="64"/>
      <c r="HO5317" s="64"/>
    </row>
    <row r="5318" spans="1:223" s="63" customFormat="1">
      <c r="A5318" s="60"/>
      <c r="B5318" s="61"/>
      <c r="C5318" s="61"/>
      <c r="D5318" s="62"/>
      <c r="E5318" s="62"/>
      <c r="F5318" s="61"/>
      <c r="G5318" s="11"/>
      <c r="H5318" s="9"/>
      <c r="I5318" s="9"/>
      <c r="J5318" s="33"/>
      <c r="K5318" s="9"/>
      <c r="L5318" s="9"/>
      <c r="M5318" s="66"/>
      <c r="N5318" s="9"/>
      <c r="O5318" s="9"/>
      <c r="P5318" s="9"/>
      <c r="Q5318" s="9"/>
      <c r="R5318" s="9"/>
      <c r="S5318" s="9"/>
      <c r="U5318" s="64"/>
      <c r="V5318" s="64"/>
      <c r="W5318" s="64"/>
      <c r="X5318" s="64"/>
      <c r="Y5318" s="64"/>
      <c r="Z5318" s="64"/>
      <c r="AA5318" s="64"/>
      <c r="AB5318" s="64"/>
      <c r="AC5318" s="64"/>
      <c r="AD5318" s="64"/>
      <c r="AE5318" s="64"/>
      <c r="AF5318" s="64"/>
      <c r="AG5318" s="64"/>
      <c r="AH5318" s="64"/>
      <c r="AI5318" s="64"/>
      <c r="AJ5318" s="64"/>
      <c r="AK5318" s="64"/>
      <c r="AL5318" s="64"/>
      <c r="AM5318" s="64"/>
      <c r="AN5318" s="64"/>
      <c r="AO5318" s="64"/>
      <c r="AP5318" s="64"/>
      <c r="AQ5318" s="64"/>
      <c r="AR5318" s="64"/>
      <c r="AS5318" s="64"/>
      <c r="AT5318" s="64"/>
      <c r="AU5318" s="64"/>
      <c r="AV5318" s="64"/>
      <c r="AW5318" s="64"/>
      <c r="AX5318" s="64"/>
      <c r="AY5318" s="64"/>
      <c r="AZ5318" s="64"/>
      <c r="BA5318" s="64"/>
      <c r="BB5318" s="64"/>
      <c r="BC5318" s="64"/>
      <c r="BD5318" s="64"/>
      <c r="BE5318" s="64"/>
      <c r="BF5318" s="64"/>
      <c r="BG5318" s="64"/>
      <c r="BH5318" s="64"/>
      <c r="BI5318" s="64"/>
      <c r="BJ5318" s="64"/>
      <c r="BK5318" s="64"/>
      <c r="BL5318" s="64"/>
      <c r="BM5318" s="64"/>
      <c r="BN5318" s="64"/>
      <c r="BO5318" s="64"/>
      <c r="BP5318" s="64"/>
      <c r="BQ5318" s="64"/>
      <c r="BR5318" s="64"/>
      <c r="BS5318" s="64"/>
      <c r="BT5318" s="64"/>
      <c r="BU5318" s="64"/>
      <c r="BV5318" s="64"/>
      <c r="BW5318" s="64"/>
      <c r="BX5318" s="64"/>
      <c r="BY5318" s="64"/>
      <c r="BZ5318" s="64"/>
      <c r="CA5318" s="64"/>
      <c r="CB5318" s="64"/>
      <c r="CC5318" s="64"/>
      <c r="CD5318" s="64"/>
      <c r="CE5318" s="64"/>
      <c r="CF5318" s="64"/>
      <c r="CG5318" s="64"/>
      <c r="CH5318" s="64"/>
      <c r="CI5318" s="64"/>
      <c r="CJ5318" s="64"/>
      <c r="CK5318" s="64"/>
      <c r="CL5318" s="64"/>
      <c r="CM5318" s="64"/>
      <c r="CN5318" s="64"/>
      <c r="CO5318" s="64"/>
      <c r="CP5318" s="64"/>
      <c r="CQ5318" s="64"/>
      <c r="CR5318" s="64"/>
      <c r="CS5318" s="64"/>
      <c r="CT5318" s="64"/>
      <c r="CU5318" s="64"/>
      <c r="CV5318" s="64"/>
      <c r="CW5318" s="64"/>
      <c r="CX5318" s="64"/>
      <c r="CY5318" s="64"/>
      <c r="CZ5318" s="64"/>
      <c r="DA5318" s="64"/>
      <c r="DB5318" s="64"/>
      <c r="DC5318" s="64"/>
      <c r="DD5318" s="64"/>
      <c r="DE5318" s="64"/>
      <c r="DF5318" s="64"/>
      <c r="DG5318" s="64"/>
      <c r="DH5318" s="64"/>
      <c r="DI5318" s="64"/>
      <c r="DJ5318" s="64"/>
      <c r="DK5318" s="64"/>
      <c r="DL5318" s="64"/>
      <c r="DM5318" s="64"/>
      <c r="DN5318" s="64"/>
      <c r="DO5318" s="64"/>
      <c r="DP5318" s="64"/>
      <c r="DQ5318" s="64"/>
      <c r="DR5318" s="64"/>
      <c r="DS5318" s="64"/>
      <c r="DT5318" s="64"/>
      <c r="DU5318" s="64"/>
      <c r="DV5318" s="64"/>
      <c r="DW5318" s="64"/>
      <c r="DX5318" s="64"/>
      <c r="DY5318" s="64"/>
      <c r="DZ5318" s="64"/>
      <c r="EA5318" s="64"/>
      <c r="EB5318" s="64"/>
      <c r="EC5318" s="64"/>
      <c r="ED5318" s="64"/>
      <c r="EE5318" s="64"/>
      <c r="EF5318" s="64"/>
      <c r="EG5318" s="64"/>
      <c r="EH5318" s="64"/>
      <c r="EI5318" s="64"/>
      <c r="EJ5318" s="64"/>
      <c r="EK5318" s="64"/>
      <c r="EL5318" s="64"/>
      <c r="EM5318" s="64"/>
      <c r="EN5318" s="64"/>
      <c r="EO5318" s="64"/>
      <c r="EP5318" s="64"/>
      <c r="EQ5318" s="64"/>
      <c r="ER5318" s="64"/>
      <c r="ES5318" s="64"/>
      <c r="ET5318" s="64"/>
      <c r="EU5318" s="64"/>
      <c r="EV5318" s="64"/>
      <c r="EW5318" s="64"/>
      <c r="EX5318" s="64"/>
      <c r="EY5318" s="64"/>
      <c r="EZ5318" s="64"/>
      <c r="FA5318" s="64"/>
      <c r="FB5318" s="64"/>
      <c r="FC5318" s="64"/>
      <c r="FD5318" s="64"/>
      <c r="FE5318" s="64"/>
      <c r="FF5318" s="64"/>
      <c r="FG5318" s="64"/>
      <c r="FH5318" s="64"/>
      <c r="FI5318" s="64"/>
      <c r="FJ5318" s="64"/>
      <c r="FK5318" s="64"/>
      <c r="FL5318" s="64"/>
      <c r="FM5318" s="64"/>
      <c r="FN5318" s="64"/>
      <c r="FO5318" s="64"/>
      <c r="FP5318" s="64"/>
      <c r="FQ5318" s="64"/>
      <c r="FR5318" s="64"/>
      <c r="FS5318" s="64"/>
      <c r="FT5318" s="64"/>
      <c r="FU5318" s="64"/>
      <c r="FV5318" s="64"/>
      <c r="FW5318" s="64"/>
      <c r="FX5318" s="64"/>
      <c r="FY5318" s="64"/>
      <c r="FZ5318" s="64"/>
      <c r="GA5318" s="64"/>
      <c r="GB5318" s="64"/>
      <c r="GC5318" s="64"/>
      <c r="GD5318" s="64"/>
      <c r="GE5318" s="64"/>
      <c r="GF5318" s="64"/>
      <c r="GG5318" s="64"/>
      <c r="GH5318" s="64"/>
      <c r="GI5318" s="64"/>
      <c r="GJ5318" s="64"/>
      <c r="GK5318" s="64"/>
      <c r="GL5318" s="64"/>
      <c r="GM5318" s="64"/>
      <c r="GN5318" s="64"/>
      <c r="GO5318" s="64"/>
      <c r="GP5318" s="64"/>
      <c r="GQ5318" s="64"/>
      <c r="GR5318" s="64"/>
      <c r="GS5318" s="64"/>
      <c r="GT5318" s="64"/>
      <c r="GU5318" s="64"/>
      <c r="GV5318" s="64"/>
      <c r="GW5318" s="64"/>
      <c r="GX5318" s="64"/>
      <c r="GY5318" s="64"/>
      <c r="GZ5318" s="64"/>
      <c r="HA5318" s="64"/>
      <c r="HB5318" s="64"/>
      <c r="HC5318" s="64"/>
      <c r="HD5318" s="64"/>
      <c r="HE5318" s="64"/>
      <c r="HF5318" s="64"/>
      <c r="HG5318" s="64"/>
      <c r="HH5318" s="64"/>
      <c r="HI5318" s="64"/>
      <c r="HJ5318" s="64"/>
      <c r="HK5318" s="64"/>
      <c r="HL5318" s="64"/>
      <c r="HM5318" s="64"/>
      <c r="HN5318" s="64"/>
      <c r="HO5318" s="64"/>
    </row>
    <row r="5319" spans="1:223" s="63" customFormat="1">
      <c r="A5319" s="60"/>
      <c r="B5319" s="61"/>
      <c r="C5319" s="61"/>
      <c r="D5319" s="62"/>
      <c r="E5319" s="62"/>
      <c r="F5319" s="61"/>
      <c r="G5319" s="11"/>
      <c r="H5319" s="9"/>
      <c r="I5319" s="9"/>
      <c r="J5319" s="33"/>
      <c r="K5319" s="9"/>
      <c r="L5319" s="9"/>
      <c r="M5319" s="66"/>
      <c r="N5319" s="9"/>
      <c r="O5319" s="9"/>
      <c r="P5319" s="9"/>
      <c r="Q5319" s="9"/>
      <c r="R5319" s="9"/>
      <c r="S5319" s="9"/>
      <c r="U5319" s="64"/>
      <c r="V5319" s="64"/>
      <c r="W5319" s="64"/>
      <c r="X5319" s="64"/>
      <c r="Y5319" s="64"/>
      <c r="Z5319" s="64"/>
      <c r="AA5319" s="64"/>
      <c r="AB5319" s="64"/>
      <c r="AC5319" s="64"/>
      <c r="AD5319" s="64"/>
      <c r="AE5319" s="64"/>
      <c r="AF5319" s="64"/>
      <c r="AG5319" s="64"/>
      <c r="AH5319" s="64"/>
      <c r="AI5319" s="64"/>
      <c r="AJ5319" s="64"/>
      <c r="AK5319" s="64"/>
      <c r="AL5319" s="64"/>
      <c r="AM5319" s="64"/>
      <c r="AN5319" s="64"/>
      <c r="AO5319" s="64"/>
      <c r="AP5319" s="64"/>
      <c r="AQ5319" s="64"/>
      <c r="AR5319" s="64"/>
      <c r="AS5319" s="64"/>
      <c r="AT5319" s="64"/>
      <c r="AU5319" s="64"/>
      <c r="AV5319" s="64"/>
      <c r="AW5319" s="64"/>
      <c r="AX5319" s="64"/>
      <c r="AY5319" s="64"/>
      <c r="AZ5319" s="64"/>
      <c r="BA5319" s="64"/>
      <c r="BB5319" s="64"/>
      <c r="BC5319" s="64"/>
      <c r="BD5319" s="64"/>
      <c r="BE5319" s="64"/>
      <c r="BF5319" s="64"/>
      <c r="BG5319" s="64"/>
      <c r="BH5319" s="64"/>
      <c r="BI5319" s="64"/>
      <c r="BJ5319" s="64"/>
      <c r="BK5319" s="64"/>
      <c r="BL5319" s="64"/>
      <c r="BM5319" s="64"/>
      <c r="BN5319" s="64"/>
      <c r="BO5319" s="64"/>
      <c r="BP5319" s="64"/>
      <c r="BQ5319" s="64"/>
      <c r="BR5319" s="64"/>
      <c r="BS5319" s="64"/>
      <c r="BT5319" s="64"/>
      <c r="BU5319" s="64"/>
      <c r="BV5319" s="64"/>
      <c r="BW5319" s="64"/>
      <c r="BX5319" s="64"/>
      <c r="BY5319" s="64"/>
      <c r="BZ5319" s="64"/>
      <c r="CA5319" s="64"/>
      <c r="CB5319" s="64"/>
      <c r="CC5319" s="64"/>
      <c r="CD5319" s="64"/>
      <c r="CE5319" s="64"/>
      <c r="CF5319" s="64"/>
      <c r="CG5319" s="64"/>
      <c r="CH5319" s="64"/>
      <c r="CI5319" s="64"/>
      <c r="CJ5319" s="64"/>
      <c r="CK5319" s="64"/>
      <c r="CL5319" s="64"/>
      <c r="CM5319" s="64"/>
      <c r="CN5319" s="64"/>
      <c r="CO5319" s="64"/>
      <c r="CP5319" s="64"/>
      <c r="CQ5319" s="64"/>
      <c r="CR5319" s="64"/>
      <c r="CS5319" s="64"/>
      <c r="CT5319" s="64"/>
      <c r="CU5319" s="64"/>
      <c r="CV5319" s="64"/>
      <c r="CW5319" s="64"/>
      <c r="CX5319" s="64"/>
      <c r="CY5319" s="64"/>
      <c r="CZ5319" s="64"/>
      <c r="DA5319" s="64"/>
      <c r="DB5319" s="64"/>
      <c r="DC5319" s="64"/>
      <c r="DD5319" s="64"/>
      <c r="DE5319" s="64"/>
      <c r="DF5319" s="64"/>
      <c r="DG5319" s="64"/>
      <c r="DH5319" s="64"/>
      <c r="DI5319" s="64"/>
      <c r="DJ5319" s="64"/>
      <c r="DK5319" s="64"/>
      <c r="DL5319" s="64"/>
      <c r="DM5319" s="64"/>
      <c r="DN5319" s="64"/>
      <c r="DO5319" s="64"/>
      <c r="DP5319" s="64"/>
      <c r="DQ5319" s="64"/>
      <c r="DR5319" s="64"/>
      <c r="DS5319" s="64"/>
      <c r="DT5319" s="64"/>
      <c r="DU5319" s="64"/>
      <c r="DV5319" s="64"/>
      <c r="DW5319" s="64"/>
      <c r="DX5319" s="64"/>
      <c r="DY5319" s="64"/>
      <c r="DZ5319" s="64"/>
      <c r="EA5319" s="64"/>
      <c r="EB5319" s="64"/>
      <c r="EC5319" s="64"/>
      <c r="ED5319" s="64"/>
      <c r="EE5319" s="64"/>
      <c r="EF5319" s="64"/>
      <c r="EG5319" s="64"/>
      <c r="EH5319" s="64"/>
      <c r="EI5319" s="64"/>
      <c r="EJ5319" s="64"/>
      <c r="EK5319" s="64"/>
      <c r="EL5319" s="64"/>
      <c r="EM5319" s="64"/>
      <c r="EN5319" s="64"/>
      <c r="EO5319" s="64"/>
      <c r="EP5319" s="64"/>
      <c r="EQ5319" s="64"/>
      <c r="ER5319" s="64"/>
      <c r="ES5319" s="64"/>
      <c r="ET5319" s="64"/>
      <c r="EU5319" s="64"/>
      <c r="EV5319" s="64"/>
      <c r="EW5319" s="64"/>
      <c r="EX5319" s="64"/>
      <c r="EY5319" s="64"/>
      <c r="EZ5319" s="64"/>
      <c r="FA5319" s="64"/>
      <c r="FB5319" s="64"/>
      <c r="FC5319" s="64"/>
      <c r="FD5319" s="64"/>
      <c r="FE5319" s="64"/>
      <c r="FF5319" s="64"/>
      <c r="FG5319" s="64"/>
      <c r="FH5319" s="64"/>
      <c r="FI5319" s="64"/>
      <c r="FJ5319" s="64"/>
      <c r="FK5319" s="64"/>
      <c r="FL5319" s="64"/>
      <c r="FM5319" s="64"/>
      <c r="FN5319" s="64"/>
      <c r="FO5319" s="64"/>
      <c r="FP5319" s="64"/>
      <c r="FQ5319" s="64"/>
      <c r="FR5319" s="64"/>
      <c r="FS5319" s="64"/>
      <c r="FT5319" s="64"/>
      <c r="FU5319" s="64"/>
      <c r="FV5319" s="64"/>
      <c r="FW5319" s="64"/>
      <c r="FX5319" s="64"/>
      <c r="FY5319" s="64"/>
      <c r="FZ5319" s="64"/>
      <c r="GA5319" s="64"/>
      <c r="GB5319" s="64"/>
      <c r="GC5319" s="64"/>
      <c r="GD5319" s="64"/>
      <c r="GE5319" s="64"/>
      <c r="GF5319" s="64"/>
      <c r="GG5319" s="64"/>
      <c r="GH5319" s="64"/>
      <c r="GI5319" s="64"/>
      <c r="GJ5319" s="64"/>
      <c r="GK5319" s="64"/>
      <c r="GL5319" s="64"/>
      <c r="GM5319" s="64"/>
      <c r="GN5319" s="64"/>
      <c r="GO5319" s="64"/>
      <c r="GP5319" s="64"/>
      <c r="GQ5319" s="64"/>
      <c r="GR5319" s="64"/>
      <c r="GS5319" s="64"/>
      <c r="GT5319" s="64"/>
      <c r="GU5319" s="64"/>
      <c r="GV5319" s="64"/>
      <c r="GW5319" s="64"/>
      <c r="GX5319" s="64"/>
      <c r="GY5319" s="64"/>
      <c r="GZ5319" s="64"/>
      <c r="HA5319" s="64"/>
      <c r="HB5319" s="64"/>
      <c r="HC5319" s="64"/>
      <c r="HD5319" s="64"/>
      <c r="HE5319" s="64"/>
      <c r="HF5319" s="64"/>
      <c r="HG5319" s="64"/>
      <c r="HH5319" s="64"/>
      <c r="HI5319" s="64"/>
      <c r="HJ5319" s="64"/>
      <c r="HK5319" s="64"/>
      <c r="HL5319" s="64"/>
      <c r="HM5319" s="64"/>
      <c r="HN5319" s="64"/>
      <c r="HO5319" s="64"/>
    </row>
    <row r="5320" spans="1:223" s="63" customFormat="1">
      <c r="A5320" s="60"/>
      <c r="B5320" s="61"/>
      <c r="C5320" s="61"/>
      <c r="D5320" s="62"/>
      <c r="E5320" s="62"/>
      <c r="F5320" s="61"/>
      <c r="G5320" s="11"/>
      <c r="H5320" s="9"/>
      <c r="I5320" s="9"/>
      <c r="J5320" s="33"/>
      <c r="K5320" s="9"/>
      <c r="L5320" s="9"/>
      <c r="M5320" s="66"/>
      <c r="N5320" s="9"/>
      <c r="O5320" s="9"/>
      <c r="P5320" s="9"/>
      <c r="Q5320" s="9"/>
      <c r="R5320" s="9"/>
      <c r="S5320" s="9"/>
      <c r="U5320" s="64"/>
      <c r="V5320" s="64"/>
      <c r="W5320" s="64"/>
      <c r="X5320" s="64"/>
      <c r="Y5320" s="64"/>
      <c r="Z5320" s="64"/>
      <c r="AA5320" s="64"/>
      <c r="AB5320" s="64"/>
      <c r="AC5320" s="64"/>
      <c r="AD5320" s="64"/>
      <c r="AE5320" s="64"/>
      <c r="AF5320" s="64"/>
      <c r="AG5320" s="64"/>
      <c r="AH5320" s="64"/>
      <c r="AI5320" s="64"/>
      <c r="AJ5320" s="64"/>
      <c r="AK5320" s="64"/>
      <c r="AL5320" s="64"/>
      <c r="AM5320" s="64"/>
      <c r="AN5320" s="64"/>
      <c r="AO5320" s="64"/>
      <c r="AP5320" s="64"/>
      <c r="AQ5320" s="64"/>
      <c r="AR5320" s="64"/>
      <c r="AS5320" s="64"/>
      <c r="AT5320" s="64"/>
      <c r="AU5320" s="64"/>
      <c r="AV5320" s="64"/>
      <c r="AW5320" s="64"/>
      <c r="AX5320" s="64"/>
      <c r="AY5320" s="64"/>
      <c r="AZ5320" s="64"/>
      <c r="BA5320" s="64"/>
      <c r="BB5320" s="64"/>
      <c r="BC5320" s="64"/>
      <c r="BD5320" s="64"/>
      <c r="BE5320" s="64"/>
      <c r="BF5320" s="64"/>
      <c r="BG5320" s="64"/>
      <c r="BH5320" s="64"/>
      <c r="BI5320" s="64"/>
      <c r="BJ5320" s="64"/>
      <c r="BK5320" s="64"/>
      <c r="BL5320" s="64"/>
      <c r="BM5320" s="64"/>
      <c r="BN5320" s="64"/>
      <c r="BO5320" s="64"/>
      <c r="BP5320" s="64"/>
      <c r="BQ5320" s="64"/>
      <c r="BR5320" s="64"/>
      <c r="BS5320" s="64"/>
      <c r="BT5320" s="64"/>
      <c r="BU5320" s="64"/>
      <c r="BV5320" s="64"/>
      <c r="BW5320" s="64"/>
      <c r="BX5320" s="64"/>
      <c r="BY5320" s="64"/>
      <c r="BZ5320" s="64"/>
      <c r="CA5320" s="64"/>
      <c r="CB5320" s="64"/>
      <c r="CC5320" s="64"/>
      <c r="CD5320" s="64"/>
      <c r="CE5320" s="64"/>
      <c r="CF5320" s="64"/>
      <c r="CG5320" s="64"/>
      <c r="CH5320" s="64"/>
      <c r="CI5320" s="64"/>
      <c r="CJ5320" s="64"/>
      <c r="CK5320" s="64"/>
      <c r="CL5320" s="64"/>
      <c r="CM5320" s="64"/>
      <c r="CN5320" s="64"/>
      <c r="CO5320" s="64"/>
      <c r="CP5320" s="64"/>
      <c r="CQ5320" s="64"/>
      <c r="CR5320" s="64"/>
      <c r="CS5320" s="64"/>
      <c r="CT5320" s="64"/>
      <c r="CU5320" s="64"/>
      <c r="CV5320" s="64"/>
      <c r="CW5320" s="64"/>
      <c r="CX5320" s="64"/>
      <c r="CY5320" s="64"/>
      <c r="CZ5320" s="64"/>
      <c r="DA5320" s="64"/>
      <c r="DB5320" s="64"/>
      <c r="DC5320" s="64"/>
      <c r="DD5320" s="64"/>
      <c r="DE5320" s="64"/>
      <c r="DF5320" s="64"/>
      <c r="DG5320" s="64"/>
      <c r="DH5320" s="64"/>
      <c r="DI5320" s="64"/>
      <c r="DJ5320" s="64"/>
      <c r="DK5320" s="64"/>
      <c r="DL5320" s="64"/>
      <c r="DM5320" s="64"/>
      <c r="DN5320" s="64"/>
      <c r="DO5320" s="64"/>
      <c r="DP5320" s="64"/>
      <c r="DQ5320" s="64"/>
      <c r="DR5320" s="64"/>
      <c r="DS5320" s="64"/>
      <c r="DT5320" s="64"/>
      <c r="DU5320" s="64"/>
      <c r="DV5320" s="64"/>
      <c r="DW5320" s="64"/>
      <c r="DX5320" s="64"/>
      <c r="DY5320" s="64"/>
      <c r="DZ5320" s="64"/>
      <c r="EA5320" s="64"/>
      <c r="EB5320" s="64"/>
      <c r="EC5320" s="64"/>
      <c r="ED5320" s="64"/>
      <c r="EE5320" s="64"/>
      <c r="EF5320" s="64"/>
      <c r="EG5320" s="64"/>
      <c r="EH5320" s="64"/>
      <c r="EI5320" s="64"/>
      <c r="EJ5320" s="64"/>
      <c r="EK5320" s="64"/>
      <c r="EL5320" s="64"/>
      <c r="EM5320" s="64"/>
      <c r="EN5320" s="64"/>
      <c r="EO5320" s="64"/>
      <c r="EP5320" s="64"/>
      <c r="EQ5320" s="64"/>
      <c r="ER5320" s="64"/>
      <c r="ES5320" s="64"/>
      <c r="ET5320" s="64"/>
      <c r="EU5320" s="64"/>
      <c r="EV5320" s="64"/>
      <c r="EW5320" s="64"/>
      <c r="EX5320" s="64"/>
      <c r="EY5320" s="64"/>
      <c r="EZ5320" s="64"/>
      <c r="FA5320" s="64"/>
      <c r="FB5320" s="64"/>
      <c r="FC5320" s="64"/>
      <c r="FD5320" s="64"/>
      <c r="FE5320" s="64"/>
      <c r="FF5320" s="64"/>
      <c r="FG5320" s="64"/>
      <c r="FH5320" s="64"/>
      <c r="FI5320" s="64"/>
      <c r="FJ5320" s="64"/>
      <c r="FK5320" s="64"/>
      <c r="FL5320" s="64"/>
      <c r="FM5320" s="64"/>
      <c r="FN5320" s="64"/>
      <c r="FO5320" s="64"/>
      <c r="FP5320" s="64"/>
      <c r="FQ5320" s="64"/>
      <c r="FR5320" s="64"/>
      <c r="FS5320" s="64"/>
      <c r="FT5320" s="64"/>
      <c r="FU5320" s="64"/>
      <c r="FV5320" s="64"/>
      <c r="FW5320" s="64"/>
      <c r="FX5320" s="64"/>
      <c r="FY5320" s="64"/>
      <c r="FZ5320" s="64"/>
      <c r="GA5320" s="64"/>
      <c r="GB5320" s="64"/>
      <c r="GC5320" s="64"/>
      <c r="GD5320" s="64"/>
      <c r="GE5320" s="64"/>
      <c r="GF5320" s="64"/>
      <c r="GG5320" s="64"/>
      <c r="GH5320" s="64"/>
      <c r="GI5320" s="64"/>
      <c r="GJ5320" s="64"/>
      <c r="GK5320" s="64"/>
      <c r="GL5320" s="64"/>
      <c r="GM5320" s="64"/>
      <c r="GN5320" s="64"/>
      <c r="GO5320" s="64"/>
      <c r="GP5320" s="64"/>
      <c r="GQ5320" s="64"/>
      <c r="GR5320" s="64"/>
      <c r="GS5320" s="64"/>
      <c r="GT5320" s="64"/>
      <c r="GU5320" s="64"/>
      <c r="GV5320" s="64"/>
      <c r="GW5320" s="64"/>
      <c r="GX5320" s="64"/>
      <c r="GY5320" s="64"/>
      <c r="GZ5320" s="64"/>
      <c r="HA5320" s="64"/>
      <c r="HB5320" s="64"/>
      <c r="HC5320" s="64"/>
      <c r="HD5320" s="64"/>
      <c r="HE5320" s="64"/>
      <c r="HF5320" s="64"/>
      <c r="HG5320" s="64"/>
      <c r="HH5320" s="64"/>
      <c r="HI5320" s="64"/>
      <c r="HJ5320" s="64"/>
      <c r="HK5320" s="64"/>
      <c r="HL5320" s="64"/>
      <c r="HM5320" s="64"/>
      <c r="HN5320" s="64"/>
      <c r="HO5320" s="64"/>
    </row>
    <row r="5321" spans="1:223" s="63" customFormat="1">
      <c r="A5321" s="60"/>
      <c r="B5321" s="61"/>
      <c r="C5321" s="61"/>
      <c r="D5321" s="62"/>
      <c r="E5321" s="62"/>
      <c r="F5321" s="61"/>
      <c r="G5321" s="11"/>
      <c r="H5321" s="9"/>
      <c r="I5321" s="9"/>
      <c r="J5321" s="33"/>
      <c r="K5321" s="9"/>
      <c r="L5321" s="9"/>
      <c r="M5321" s="66"/>
      <c r="N5321" s="9"/>
      <c r="O5321" s="9"/>
      <c r="P5321" s="9"/>
      <c r="Q5321" s="9"/>
      <c r="R5321" s="9"/>
      <c r="S5321" s="9"/>
      <c r="U5321" s="64"/>
      <c r="V5321" s="64"/>
      <c r="W5321" s="64"/>
      <c r="X5321" s="64"/>
      <c r="Y5321" s="64"/>
      <c r="Z5321" s="64"/>
      <c r="AA5321" s="64"/>
      <c r="AB5321" s="64"/>
      <c r="AC5321" s="64"/>
      <c r="AD5321" s="64"/>
      <c r="AE5321" s="64"/>
      <c r="AF5321" s="64"/>
      <c r="AG5321" s="64"/>
      <c r="AH5321" s="64"/>
      <c r="AI5321" s="64"/>
      <c r="AJ5321" s="64"/>
      <c r="AK5321" s="64"/>
      <c r="AL5321" s="64"/>
      <c r="AM5321" s="64"/>
      <c r="AN5321" s="64"/>
      <c r="AO5321" s="64"/>
      <c r="AP5321" s="64"/>
      <c r="AQ5321" s="64"/>
      <c r="AR5321" s="64"/>
      <c r="AS5321" s="64"/>
      <c r="AT5321" s="64"/>
      <c r="AU5321" s="64"/>
      <c r="AV5321" s="64"/>
      <c r="AW5321" s="64"/>
      <c r="AX5321" s="64"/>
      <c r="AY5321" s="64"/>
      <c r="AZ5321" s="64"/>
      <c r="BA5321" s="64"/>
      <c r="BB5321" s="64"/>
      <c r="BC5321" s="64"/>
      <c r="BD5321" s="64"/>
      <c r="BE5321" s="64"/>
      <c r="BF5321" s="64"/>
      <c r="BG5321" s="64"/>
      <c r="BH5321" s="64"/>
      <c r="BI5321" s="64"/>
      <c r="BJ5321" s="64"/>
      <c r="BK5321" s="64"/>
      <c r="BL5321" s="64"/>
      <c r="BM5321" s="64"/>
      <c r="BN5321" s="64"/>
      <c r="BO5321" s="64"/>
      <c r="BP5321" s="64"/>
      <c r="BQ5321" s="64"/>
      <c r="BR5321" s="64"/>
      <c r="BS5321" s="64"/>
      <c r="BT5321" s="64"/>
      <c r="BU5321" s="64"/>
      <c r="BV5321" s="64"/>
      <c r="BW5321" s="64"/>
      <c r="BX5321" s="64"/>
      <c r="BY5321" s="64"/>
      <c r="BZ5321" s="64"/>
      <c r="CA5321" s="64"/>
      <c r="CB5321" s="64"/>
      <c r="CC5321" s="64"/>
      <c r="CD5321" s="64"/>
      <c r="CE5321" s="64"/>
      <c r="CF5321" s="64"/>
      <c r="CG5321" s="64"/>
      <c r="CH5321" s="64"/>
      <c r="CI5321" s="64"/>
      <c r="CJ5321" s="64"/>
      <c r="CK5321" s="64"/>
      <c r="CL5321" s="64"/>
      <c r="CM5321" s="64"/>
      <c r="CN5321" s="64"/>
      <c r="CO5321" s="64"/>
      <c r="CP5321" s="64"/>
      <c r="CQ5321" s="64"/>
      <c r="CR5321" s="64"/>
      <c r="CS5321" s="64"/>
      <c r="CT5321" s="64"/>
      <c r="CU5321" s="64"/>
      <c r="CV5321" s="64"/>
      <c r="CW5321" s="64"/>
      <c r="CX5321" s="64"/>
      <c r="CY5321" s="64"/>
      <c r="CZ5321" s="64"/>
      <c r="DA5321" s="64"/>
      <c r="DB5321" s="64"/>
      <c r="DC5321" s="64"/>
      <c r="DD5321" s="64"/>
      <c r="DE5321" s="64"/>
      <c r="DF5321" s="64"/>
      <c r="DG5321" s="64"/>
      <c r="DH5321" s="64"/>
      <c r="DI5321" s="64"/>
      <c r="DJ5321" s="64"/>
      <c r="DK5321" s="64"/>
      <c r="DL5321" s="64"/>
      <c r="DM5321" s="64"/>
      <c r="DN5321" s="64"/>
      <c r="DO5321" s="64"/>
      <c r="DP5321" s="64"/>
      <c r="DQ5321" s="64"/>
      <c r="DR5321" s="64"/>
      <c r="DS5321" s="64"/>
      <c r="DT5321" s="64"/>
      <c r="DU5321" s="64"/>
      <c r="DV5321" s="64"/>
      <c r="DW5321" s="64"/>
      <c r="DX5321" s="64"/>
      <c r="DY5321" s="64"/>
      <c r="DZ5321" s="64"/>
      <c r="EA5321" s="64"/>
      <c r="EB5321" s="64"/>
      <c r="EC5321" s="64"/>
      <c r="ED5321" s="64"/>
      <c r="EE5321" s="64"/>
      <c r="EF5321" s="64"/>
      <c r="EG5321" s="64"/>
      <c r="EH5321" s="64"/>
      <c r="EI5321" s="64"/>
      <c r="EJ5321" s="64"/>
      <c r="EK5321" s="64"/>
      <c r="EL5321" s="64"/>
      <c r="EM5321" s="64"/>
      <c r="EN5321" s="64"/>
      <c r="EO5321" s="64"/>
      <c r="EP5321" s="64"/>
      <c r="EQ5321" s="64"/>
      <c r="ER5321" s="64"/>
      <c r="ES5321" s="64"/>
      <c r="ET5321" s="64"/>
      <c r="EU5321" s="64"/>
      <c r="EV5321" s="64"/>
      <c r="EW5321" s="64"/>
      <c r="EX5321" s="64"/>
      <c r="EY5321" s="64"/>
      <c r="EZ5321" s="64"/>
      <c r="FA5321" s="64"/>
      <c r="FB5321" s="64"/>
      <c r="FC5321" s="64"/>
      <c r="FD5321" s="64"/>
      <c r="FE5321" s="64"/>
      <c r="FF5321" s="64"/>
      <c r="FG5321" s="64"/>
      <c r="FH5321" s="64"/>
      <c r="FI5321" s="64"/>
      <c r="FJ5321" s="64"/>
      <c r="FK5321" s="64"/>
      <c r="FL5321" s="64"/>
      <c r="FM5321" s="64"/>
      <c r="FN5321" s="64"/>
      <c r="FO5321" s="64"/>
      <c r="FP5321" s="64"/>
      <c r="FQ5321" s="64"/>
      <c r="FR5321" s="64"/>
      <c r="FS5321" s="64"/>
      <c r="FT5321" s="64"/>
      <c r="FU5321" s="64"/>
      <c r="FV5321" s="64"/>
      <c r="FW5321" s="64"/>
      <c r="FX5321" s="64"/>
      <c r="FY5321" s="64"/>
      <c r="FZ5321" s="64"/>
      <c r="GA5321" s="64"/>
      <c r="GB5321" s="64"/>
      <c r="GC5321" s="64"/>
      <c r="GD5321" s="64"/>
      <c r="GE5321" s="64"/>
      <c r="GF5321" s="64"/>
      <c r="GG5321" s="64"/>
      <c r="GH5321" s="64"/>
      <c r="GI5321" s="64"/>
      <c r="GJ5321" s="64"/>
      <c r="GK5321" s="64"/>
      <c r="GL5321" s="64"/>
      <c r="GM5321" s="64"/>
      <c r="GN5321" s="64"/>
      <c r="GO5321" s="64"/>
      <c r="GP5321" s="64"/>
      <c r="GQ5321" s="64"/>
      <c r="GR5321" s="64"/>
      <c r="GS5321" s="64"/>
      <c r="GT5321" s="64"/>
      <c r="GU5321" s="64"/>
      <c r="GV5321" s="64"/>
      <c r="GW5321" s="64"/>
      <c r="GX5321" s="64"/>
      <c r="GY5321" s="64"/>
      <c r="GZ5321" s="64"/>
      <c r="HA5321" s="64"/>
      <c r="HB5321" s="64"/>
      <c r="HC5321" s="64"/>
      <c r="HD5321" s="64"/>
      <c r="HE5321" s="64"/>
      <c r="HF5321" s="64"/>
      <c r="HG5321" s="64"/>
      <c r="HH5321" s="64"/>
      <c r="HI5321" s="64"/>
      <c r="HJ5321" s="64"/>
      <c r="HK5321" s="64"/>
      <c r="HL5321" s="64"/>
      <c r="HM5321" s="64"/>
      <c r="HN5321" s="64"/>
      <c r="HO5321" s="64"/>
    </row>
    <row r="5322" spans="1:223" s="63" customFormat="1">
      <c r="A5322" s="60"/>
      <c r="B5322" s="61"/>
      <c r="C5322" s="61"/>
      <c r="D5322" s="62"/>
      <c r="E5322" s="62"/>
      <c r="F5322" s="61"/>
      <c r="G5322" s="11"/>
      <c r="H5322" s="9"/>
      <c r="I5322" s="9"/>
      <c r="J5322" s="33"/>
      <c r="K5322" s="9"/>
      <c r="L5322" s="9"/>
      <c r="M5322" s="66"/>
      <c r="N5322" s="9"/>
      <c r="O5322" s="9"/>
      <c r="P5322" s="9"/>
      <c r="Q5322" s="9"/>
      <c r="R5322" s="9"/>
      <c r="S5322" s="9"/>
      <c r="U5322" s="64"/>
      <c r="V5322" s="64"/>
      <c r="W5322" s="64"/>
      <c r="X5322" s="64"/>
      <c r="Y5322" s="64"/>
      <c r="Z5322" s="64"/>
      <c r="AA5322" s="64"/>
      <c r="AB5322" s="64"/>
      <c r="AC5322" s="64"/>
      <c r="AD5322" s="64"/>
      <c r="AE5322" s="64"/>
      <c r="AF5322" s="64"/>
      <c r="AG5322" s="64"/>
      <c r="AH5322" s="64"/>
      <c r="AI5322" s="64"/>
      <c r="AJ5322" s="64"/>
      <c r="AK5322" s="64"/>
      <c r="AL5322" s="64"/>
      <c r="AM5322" s="64"/>
      <c r="AN5322" s="64"/>
      <c r="AO5322" s="64"/>
      <c r="AP5322" s="64"/>
      <c r="AQ5322" s="64"/>
      <c r="AR5322" s="64"/>
      <c r="AS5322" s="64"/>
      <c r="AT5322" s="64"/>
      <c r="AU5322" s="64"/>
      <c r="AV5322" s="64"/>
      <c r="AW5322" s="64"/>
      <c r="AX5322" s="64"/>
      <c r="AY5322" s="64"/>
      <c r="AZ5322" s="64"/>
      <c r="BA5322" s="64"/>
      <c r="BB5322" s="64"/>
      <c r="BC5322" s="64"/>
      <c r="BD5322" s="64"/>
      <c r="BE5322" s="64"/>
      <c r="BF5322" s="64"/>
      <c r="BG5322" s="64"/>
      <c r="BH5322" s="64"/>
      <c r="BI5322" s="64"/>
      <c r="BJ5322" s="64"/>
      <c r="BK5322" s="64"/>
      <c r="BL5322" s="64"/>
      <c r="BM5322" s="64"/>
      <c r="BN5322" s="64"/>
      <c r="BO5322" s="64"/>
      <c r="BP5322" s="64"/>
      <c r="BQ5322" s="64"/>
      <c r="BR5322" s="64"/>
      <c r="BS5322" s="64"/>
      <c r="BT5322" s="64"/>
      <c r="BU5322" s="64"/>
      <c r="BV5322" s="64"/>
      <c r="BW5322" s="64"/>
      <c r="BX5322" s="64"/>
      <c r="BY5322" s="64"/>
      <c r="BZ5322" s="64"/>
      <c r="CA5322" s="64"/>
      <c r="CB5322" s="64"/>
      <c r="CC5322" s="64"/>
      <c r="CD5322" s="64"/>
      <c r="CE5322" s="64"/>
      <c r="CF5322" s="64"/>
      <c r="CG5322" s="64"/>
      <c r="CH5322" s="64"/>
      <c r="CI5322" s="64"/>
      <c r="CJ5322" s="64"/>
      <c r="CK5322" s="64"/>
      <c r="CL5322" s="64"/>
      <c r="CM5322" s="64"/>
      <c r="CN5322" s="64"/>
      <c r="CO5322" s="64"/>
      <c r="CP5322" s="64"/>
      <c r="CQ5322" s="64"/>
      <c r="CR5322" s="64"/>
      <c r="CS5322" s="64"/>
      <c r="CT5322" s="64"/>
      <c r="CU5322" s="64"/>
      <c r="CV5322" s="64"/>
      <c r="CW5322" s="64"/>
      <c r="CX5322" s="64"/>
      <c r="CY5322" s="64"/>
      <c r="CZ5322" s="64"/>
      <c r="DA5322" s="64"/>
      <c r="DB5322" s="64"/>
      <c r="DC5322" s="64"/>
      <c r="DD5322" s="64"/>
      <c r="DE5322" s="64"/>
      <c r="DF5322" s="64"/>
      <c r="DG5322" s="64"/>
      <c r="DH5322" s="64"/>
      <c r="DI5322" s="64"/>
      <c r="DJ5322" s="64"/>
      <c r="DK5322" s="64"/>
      <c r="DL5322" s="64"/>
      <c r="DM5322" s="64"/>
      <c r="DN5322" s="64"/>
      <c r="DO5322" s="64"/>
      <c r="DP5322" s="64"/>
      <c r="DQ5322" s="64"/>
      <c r="DR5322" s="64"/>
      <c r="DS5322" s="64"/>
      <c r="DT5322" s="64"/>
      <c r="DU5322" s="64"/>
      <c r="DV5322" s="64"/>
      <c r="DW5322" s="64"/>
      <c r="DX5322" s="64"/>
      <c r="DY5322" s="64"/>
      <c r="DZ5322" s="64"/>
      <c r="EA5322" s="64"/>
      <c r="EB5322" s="64"/>
      <c r="EC5322" s="64"/>
      <c r="ED5322" s="64"/>
      <c r="EE5322" s="64"/>
      <c r="EF5322" s="64"/>
      <c r="EG5322" s="64"/>
      <c r="EH5322" s="64"/>
      <c r="EI5322" s="64"/>
      <c r="EJ5322" s="64"/>
      <c r="EK5322" s="64"/>
      <c r="EL5322" s="64"/>
      <c r="EM5322" s="64"/>
      <c r="EN5322" s="64"/>
      <c r="EO5322" s="64"/>
      <c r="EP5322" s="64"/>
      <c r="EQ5322" s="64"/>
      <c r="ER5322" s="64"/>
      <c r="ES5322" s="64"/>
      <c r="ET5322" s="64"/>
      <c r="EU5322" s="64"/>
      <c r="EV5322" s="64"/>
      <c r="EW5322" s="64"/>
      <c r="EX5322" s="64"/>
      <c r="EY5322" s="64"/>
      <c r="EZ5322" s="64"/>
      <c r="FA5322" s="64"/>
      <c r="FB5322" s="64"/>
      <c r="FC5322" s="64"/>
      <c r="FD5322" s="64"/>
      <c r="FE5322" s="64"/>
      <c r="FF5322" s="64"/>
      <c r="FG5322" s="64"/>
      <c r="FH5322" s="64"/>
      <c r="FI5322" s="64"/>
      <c r="FJ5322" s="64"/>
      <c r="FK5322" s="64"/>
      <c r="FL5322" s="64"/>
      <c r="FM5322" s="64"/>
      <c r="FN5322" s="64"/>
      <c r="FO5322" s="64"/>
      <c r="FP5322" s="64"/>
      <c r="FQ5322" s="64"/>
      <c r="FR5322" s="64"/>
      <c r="FS5322" s="64"/>
      <c r="FT5322" s="64"/>
      <c r="FU5322" s="64"/>
      <c r="FV5322" s="64"/>
      <c r="FW5322" s="64"/>
      <c r="FX5322" s="64"/>
      <c r="FY5322" s="64"/>
      <c r="FZ5322" s="64"/>
      <c r="GA5322" s="64"/>
      <c r="GB5322" s="64"/>
      <c r="GC5322" s="64"/>
      <c r="GD5322" s="64"/>
      <c r="GE5322" s="64"/>
      <c r="GF5322" s="64"/>
      <c r="GG5322" s="64"/>
      <c r="GH5322" s="64"/>
      <c r="GI5322" s="64"/>
      <c r="GJ5322" s="64"/>
      <c r="GK5322" s="64"/>
      <c r="GL5322" s="64"/>
      <c r="GM5322" s="64"/>
      <c r="GN5322" s="64"/>
      <c r="GO5322" s="64"/>
      <c r="GP5322" s="64"/>
      <c r="GQ5322" s="64"/>
      <c r="GR5322" s="64"/>
      <c r="GS5322" s="64"/>
      <c r="GT5322" s="64"/>
      <c r="GU5322" s="64"/>
      <c r="GV5322" s="64"/>
      <c r="GW5322" s="64"/>
      <c r="GX5322" s="64"/>
      <c r="GY5322" s="64"/>
      <c r="GZ5322" s="64"/>
      <c r="HA5322" s="64"/>
      <c r="HB5322" s="64"/>
      <c r="HC5322" s="64"/>
      <c r="HD5322" s="64"/>
      <c r="HE5322" s="64"/>
      <c r="HF5322" s="64"/>
      <c r="HG5322" s="64"/>
      <c r="HH5322" s="64"/>
      <c r="HI5322" s="64"/>
      <c r="HJ5322" s="64"/>
      <c r="HK5322" s="64"/>
      <c r="HL5322" s="64"/>
      <c r="HM5322" s="64"/>
      <c r="HN5322" s="64"/>
      <c r="HO5322" s="64"/>
    </row>
    <row r="5323" spans="1:223" s="63" customFormat="1">
      <c r="A5323" s="60"/>
      <c r="B5323" s="61"/>
      <c r="C5323" s="61"/>
      <c r="D5323" s="62"/>
      <c r="E5323" s="62"/>
      <c r="F5323" s="61"/>
      <c r="G5323" s="11"/>
      <c r="H5323" s="9"/>
      <c r="I5323" s="9"/>
      <c r="J5323" s="33"/>
      <c r="K5323" s="9"/>
      <c r="L5323" s="9"/>
      <c r="M5323" s="66"/>
      <c r="N5323" s="9"/>
      <c r="O5323" s="9"/>
      <c r="P5323" s="9"/>
      <c r="Q5323" s="9"/>
      <c r="R5323" s="9"/>
      <c r="S5323" s="9"/>
      <c r="U5323" s="64"/>
      <c r="V5323" s="64"/>
      <c r="W5323" s="64"/>
      <c r="X5323" s="64"/>
      <c r="Y5323" s="64"/>
      <c r="Z5323" s="64"/>
      <c r="AA5323" s="64"/>
      <c r="AB5323" s="64"/>
      <c r="AC5323" s="64"/>
      <c r="AD5323" s="64"/>
      <c r="AE5323" s="64"/>
      <c r="AF5323" s="64"/>
      <c r="AG5323" s="64"/>
      <c r="AH5323" s="64"/>
      <c r="AI5323" s="64"/>
      <c r="AJ5323" s="64"/>
      <c r="AK5323" s="64"/>
      <c r="AL5323" s="64"/>
      <c r="AM5323" s="64"/>
      <c r="AN5323" s="64"/>
      <c r="AO5323" s="64"/>
      <c r="AP5323" s="64"/>
      <c r="AQ5323" s="64"/>
      <c r="AR5323" s="64"/>
      <c r="AS5323" s="64"/>
      <c r="AT5323" s="64"/>
      <c r="AU5323" s="64"/>
      <c r="AV5323" s="64"/>
      <c r="AW5323" s="64"/>
      <c r="AX5323" s="64"/>
      <c r="AY5323" s="64"/>
      <c r="AZ5323" s="64"/>
      <c r="BA5323" s="64"/>
      <c r="BB5323" s="64"/>
      <c r="BC5323" s="64"/>
      <c r="BD5323" s="64"/>
      <c r="BE5323" s="64"/>
      <c r="BF5323" s="64"/>
      <c r="BG5323" s="64"/>
      <c r="BH5323" s="64"/>
      <c r="BI5323" s="64"/>
      <c r="BJ5323" s="64"/>
      <c r="BK5323" s="64"/>
      <c r="BL5323" s="64"/>
      <c r="BM5323" s="64"/>
      <c r="BN5323" s="64"/>
      <c r="BO5323" s="64"/>
      <c r="BP5323" s="64"/>
      <c r="BQ5323" s="64"/>
      <c r="BR5323" s="64"/>
      <c r="BS5323" s="64"/>
      <c r="BT5323" s="64"/>
      <c r="BU5323" s="64"/>
      <c r="BV5323" s="64"/>
      <c r="BW5323" s="64"/>
      <c r="BX5323" s="64"/>
      <c r="BY5323" s="64"/>
      <c r="BZ5323" s="64"/>
      <c r="CA5323" s="64"/>
      <c r="CB5323" s="64"/>
      <c r="CC5323" s="64"/>
      <c r="CD5323" s="64"/>
      <c r="CE5323" s="64"/>
      <c r="CF5323" s="64"/>
      <c r="CG5323" s="64"/>
      <c r="CH5323" s="64"/>
      <c r="CI5323" s="64"/>
      <c r="CJ5323" s="64"/>
      <c r="CK5323" s="64"/>
      <c r="CL5323" s="64"/>
      <c r="CM5323" s="64"/>
      <c r="CN5323" s="64"/>
      <c r="CO5323" s="64"/>
      <c r="CP5323" s="64"/>
      <c r="CQ5323" s="64"/>
      <c r="CR5323" s="64"/>
      <c r="CS5323" s="64"/>
      <c r="CT5323" s="64"/>
      <c r="CU5323" s="64"/>
      <c r="CV5323" s="64"/>
      <c r="CW5323" s="64"/>
      <c r="CX5323" s="64"/>
      <c r="CY5323" s="64"/>
      <c r="CZ5323" s="64"/>
      <c r="DA5323" s="64"/>
      <c r="DB5323" s="64"/>
      <c r="DC5323" s="64"/>
      <c r="DD5323" s="64"/>
      <c r="DE5323" s="64"/>
      <c r="DF5323" s="64"/>
      <c r="DG5323" s="64"/>
      <c r="DH5323" s="64"/>
      <c r="DI5323" s="64"/>
      <c r="DJ5323" s="64"/>
      <c r="DK5323" s="64"/>
      <c r="DL5323" s="64"/>
      <c r="DM5323" s="64"/>
      <c r="DN5323" s="64"/>
      <c r="DO5323" s="64"/>
      <c r="DP5323" s="64"/>
      <c r="DQ5323" s="64"/>
      <c r="DR5323" s="64"/>
      <c r="DS5323" s="64"/>
      <c r="DT5323" s="64"/>
      <c r="DU5323" s="64"/>
      <c r="DV5323" s="64"/>
      <c r="DW5323" s="64"/>
      <c r="DX5323" s="64"/>
      <c r="DY5323" s="64"/>
      <c r="DZ5323" s="64"/>
      <c r="EA5323" s="64"/>
      <c r="EB5323" s="64"/>
      <c r="EC5323" s="64"/>
      <c r="ED5323" s="64"/>
      <c r="EE5323" s="64"/>
      <c r="EF5323" s="64"/>
      <c r="EG5323" s="64"/>
      <c r="EH5323" s="64"/>
      <c r="EI5323" s="64"/>
      <c r="EJ5323" s="64"/>
      <c r="EK5323" s="64"/>
      <c r="EL5323" s="64"/>
      <c r="EM5323" s="64"/>
      <c r="EN5323" s="64"/>
      <c r="EO5323" s="64"/>
      <c r="EP5323" s="64"/>
      <c r="EQ5323" s="64"/>
      <c r="ER5323" s="64"/>
      <c r="ES5323" s="64"/>
      <c r="ET5323" s="64"/>
      <c r="EU5323" s="64"/>
      <c r="EV5323" s="64"/>
      <c r="EW5323" s="64"/>
      <c r="EX5323" s="64"/>
      <c r="EY5323" s="64"/>
      <c r="EZ5323" s="64"/>
      <c r="FA5323" s="64"/>
      <c r="FB5323" s="64"/>
      <c r="FC5323" s="64"/>
      <c r="FD5323" s="64"/>
      <c r="FE5323" s="64"/>
      <c r="FF5323" s="64"/>
      <c r="FG5323" s="64"/>
      <c r="FH5323" s="64"/>
      <c r="FI5323" s="64"/>
      <c r="FJ5323" s="64"/>
      <c r="FK5323" s="64"/>
      <c r="FL5323" s="64"/>
      <c r="FM5323" s="64"/>
      <c r="FN5323" s="64"/>
      <c r="FO5323" s="64"/>
      <c r="FP5323" s="64"/>
      <c r="FQ5323" s="64"/>
      <c r="FR5323" s="64"/>
      <c r="FS5323" s="64"/>
      <c r="FT5323" s="64"/>
      <c r="FU5323" s="64"/>
      <c r="FV5323" s="64"/>
      <c r="FW5323" s="64"/>
      <c r="FX5323" s="64"/>
      <c r="FY5323" s="64"/>
      <c r="FZ5323" s="64"/>
      <c r="GA5323" s="64"/>
      <c r="GB5323" s="64"/>
      <c r="GC5323" s="64"/>
      <c r="GD5323" s="64"/>
      <c r="GE5323" s="64"/>
      <c r="GF5323" s="64"/>
      <c r="GG5323" s="64"/>
      <c r="GH5323" s="64"/>
      <c r="GI5323" s="64"/>
      <c r="GJ5323" s="64"/>
      <c r="GK5323" s="64"/>
      <c r="GL5323" s="64"/>
      <c r="GM5323" s="64"/>
      <c r="GN5323" s="64"/>
      <c r="GO5323" s="64"/>
      <c r="GP5323" s="64"/>
      <c r="GQ5323" s="64"/>
      <c r="GR5323" s="64"/>
      <c r="GS5323" s="64"/>
      <c r="GT5323" s="64"/>
      <c r="GU5323" s="64"/>
      <c r="GV5323" s="64"/>
      <c r="GW5323" s="64"/>
      <c r="GX5323" s="64"/>
      <c r="GY5323" s="64"/>
      <c r="GZ5323" s="64"/>
      <c r="HA5323" s="64"/>
      <c r="HB5323" s="64"/>
      <c r="HC5323" s="64"/>
      <c r="HD5323" s="64"/>
      <c r="HE5323" s="64"/>
      <c r="HF5323" s="64"/>
      <c r="HG5323" s="64"/>
      <c r="HH5323" s="64"/>
      <c r="HI5323" s="64"/>
      <c r="HJ5323" s="64"/>
      <c r="HK5323" s="64"/>
      <c r="HL5323" s="64"/>
      <c r="HM5323" s="64"/>
      <c r="HN5323" s="64"/>
      <c r="HO5323" s="64"/>
    </row>
    <row r="5324" spans="1:223" s="63" customFormat="1">
      <c r="A5324" s="60"/>
      <c r="B5324" s="61"/>
      <c r="C5324" s="61"/>
      <c r="D5324" s="62"/>
      <c r="E5324" s="62"/>
      <c r="F5324" s="61"/>
      <c r="G5324" s="11"/>
      <c r="H5324" s="9"/>
      <c r="I5324" s="9"/>
      <c r="J5324" s="33"/>
      <c r="K5324" s="9"/>
      <c r="L5324" s="9"/>
      <c r="M5324" s="66"/>
      <c r="N5324" s="9"/>
      <c r="O5324" s="9"/>
      <c r="P5324" s="9"/>
      <c r="Q5324" s="9"/>
      <c r="R5324" s="9"/>
      <c r="S5324" s="9"/>
      <c r="U5324" s="64"/>
      <c r="V5324" s="64"/>
      <c r="W5324" s="64"/>
      <c r="X5324" s="64"/>
      <c r="Y5324" s="64"/>
      <c r="Z5324" s="64"/>
      <c r="AA5324" s="64"/>
      <c r="AB5324" s="64"/>
      <c r="AC5324" s="64"/>
      <c r="AD5324" s="64"/>
      <c r="AE5324" s="64"/>
      <c r="AF5324" s="64"/>
      <c r="AG5324" s="64"/>
      <c r="AH5324" s="64"/>
      <c r="AI5324" s="64"/>
      <c r="AJ5324" s="64"/>
      <c r="AK5324" s="64"/>
      <c r="AL5324" s="64"/>
      <c r="AM5324" s="64"/>
      <c r="AN5324" s="64"/>
      <c r="AO5324" s="64"/>
      <c r="AP5324" s="64"/>
      <c r="AQ5324" s="64"/>
      <c r="AR5324" s="64"/>
      <c r="AS5324" s="64"/>
      <c r="AT5324" s="64"/>
      <c r="AU5324" s="64"/>
      <c r="AV5324" s="64"/>
      <c r="AW5324" s="64"/>
      <c r="AX5324" s="64"/>
      <c r="AY5324" s="64"/>
      <c r="AZ5324" s="64"/>
      <c r="BA5324" s="64"/>
      <c r="BB5324" s="64"/>
      <c r="BC5324" s="64"/>
      <c r="BD5324" s="64"/>
      <c r="BE5324" s="64"/>
      <c r="BF5324" s="64"/>
      <c r="BG5324" s="64"/>
      <c r="BH5324" s="64"/>
      <c r="BI5324" s="64"/>
      <c r="BJ5324" s="64"/>
      <c r="BK5324" s="64"/>
      <c r="BL5324" s="64"/>
      <c r="BM5324" s="64"/>
      <c r="BN5324" s="64"/>
      <c r="BO5324" s="64"/>
      <c r="BP5324" s="64"/>
      <c r="BQ5324" s="64"/>
      <c r="BR5324" s="64"/>
      <c r="BS5324" s="64"/>
      <c r="BT5324" s="64"/>
      <c r="BU5324" s="64"/>
      <c r="BV5324" s="64"/>
      <c r="BW5324" s="64"/>
      <c r="BX5324" s="64"/>
      <c r="BY5324" s="64"/>
      <c r="BZ5324" s="64"/>
      <c r="CA5324" s="64"/>
      <c r="CB5324" s="64"/>
      <c r="CC5324" s="64"/>
      <c r="CD5324" s="64"/>
      <c r="CE5324" s="64"/>
      <c r="CF5324" s="64"/>
      <c r="CG5324" s="64"/>
      <c r="CH5324" s="64"/>
      <c r="CI5324" s="64"/>
      <c r="CJ5324" s="64"/>
      <c r="CK5324" s="64"/>
      <c r="CL5324" s="64"/>
      <c r="CM5324" s="64"/>
      <c r="CN5324" s="64"/>
      <c r="CO5324" s="64"/>
      <c r="CP5324" s="64"/>
      <c r="CQ5324" s="64"/>
      <c r="CR5324" s="64"/>
      <c r="CS5324" s="64"/>
      <c r="CT5324" s="64"/>
      <c r="CU5324" s="64"/>
      <c r="CV5324" s="64"/>
      <c r="CW5324" s="64"/>
      <c r="CX5324" s="64"/>
      <c r="CY5324" s="64"/>
      <c r="CZ5324" s="64"/>
      <c r="DA5324" s="64"/>
      <c r="DB5324" s="64"/>
      <c r="DC5324" s="64"/>
      <c r="DD5324" s="64"/>
      <c r="DE5324" s="64"/>
      <c r="DF5324" s="64"/>
      <c r="DG5324" s="64"/>
      <c r="DH5324" s="64"/>
      <c r="DI5324" s="64"/>
      <c r="DJ5324" s="64"/>
      <c r="DK5324" s="64"/>
      <c r="DL5324" s="64"/>
      <c r="DM5324" s="64"/>
      <c r="DN5324" s="64"/>
      <c r="DO5324" s="64"/>
      <c r="DP5324" s="64"/>
      <c r="DQ5324" s="64"/>
      <c r="DR5324" s="64"/>
      <c r="DS5324" s="64"/>
      <c r="DT5324" s="64"/>
      <c r="DU5324" s="64"/>
      <c r="DV5324" s="64"/>
      <c r="DW5324" s="64"/>
      <c r="DX5324" s="64"/>
      <c r="DY5324" s="64"/>
      <c r="DZ5324" s="64"/>
      <c r="EA5324" s="64"/>
      <c r="EB5324" s="64"/>
      <c r="EC5324" s="64"/>
      <c r="ED5324" s="64"/>
      <c r="EE5324" s="64"/>
      <c r="EF5324" s="64"/>
      <c r="EG5324" s="64"/>
      <c r="EH5324" s="64"/>
      <c r="EI5324" s="64"/>
      <c r="EJ5324" s="64"/>
      <c r="EK5324" s="64"/>
      <c r="EL5324" s="64"/>
      <c r="EM5324" s="64"/>
      <c r="EN5324" s="64"/>
      <c r="EO5324" s="64"/>
      <c r="EP5324" s="64"/>
      <c r="EQ5324" s="64"/>
      <c r="ER5324" s="64"/>
      <c r="ES5324" s="64"/>
      <c r="ET5324" s="64"/>
      <c r="EU5324" s="64"/>
      <c r="EV5324" s="64"/>
      <c r="EW5324" s="64"/>
      <c r="EX5324" s="64"/>
      <c r="EY5324" s="64"/>
      <c r="EZ5324" s="64"/>
      <c r="FA5324" s="64"/>
      <c r="FB5324" s="64"/>
      <c r="FC5324" s="64"/>
      <c r="FD5324" s="64"/>
      <c r="FE5324" s="64"/>
      <c r="FF5324" s="64"/>
      <c r="FG5324" s="64"/>
      <c r="FH5324" s="64"/>
      <c r="FI5324" s="64"/>
      <c r="FJ5324" s="64"/>
      <c r="FK5324" s="64"/>
      <c r="FL5324" s="64"/>
      <c r="FM5324" s="64"/>
      <c r="FN5324" s="64"/>
      <c r="FO5324" s="64"/>
      <c r="FP5324" s="64"/>
      <c r="FQ5324" s="64"/>
      <c r="FR5324" s="64"/>
      <c r="FS5324" s="64"/>
      <c r="FT5324" s="64"/>
      <c r="FU5324" s="64"/>
      <c r="FV5324" s="64"/>
      <c r="FW5324" s="64"/>
      <c r="FX5324" s="64"/>
      <c r="FY5324" s="64"/>
      <c r="FZ5324" s="64"/>
      <c r="GA5324" s="64"/>
      <c r="GB5324" s="64"/>
      <c r="GC5324" s="64"/>
      <c r="GD5324" s="64"/>
      <c r="GE5324" s="64"/>
      <c r="GF5324" s="64"/>
      <c r="GG5324" s="64"/>
      <c r="GH5324" s="64"/>
      <c r="GI5324" s="64"/>
      <c r="GJ5324" s="64"/>
      <c r="GK5324" s="64"/>
      <c r="GL5324" s="64"/>
      <c r="GM5324" s="64"/>
      <c r="GN5324" s="64"/>
      <c r="GO5324" s="64"/>
      <c r="GP5324" s="64"/>
      <c r="GQ5324" s="64"/>
      <c r="GR5324" s="64"/>
      <c r="GS5324" s="64"/>
      <c r="GT5324" s="64"/>
      <c r="GU5324" s="64"/>
      <c r="GV5324" s="64"/>
      <c r="GW5324" s="64"/>
      <c r="GX5324" s="64"/>
      <c r="GY5324" s="64"/>
      <c r="GZ5324" s="64"/>
      <c r="HA5324" s="64"/>
      <c r="HB5324" s="64"/>
      <c r="HC5324" s="64"/>
      <c r="HD5324" s="64"/>
      <c r="HE5324" s="64"/>
      <c r="HF5324" s="64"/>
      <c r="HG5324" s="64"/>
      <c r="HH5324" s="64"/>
      <c r="HI5324" s="64"/>
      <c r="HJ5324" s="64"/>
      <c r="HK5324" s="64"/>
      <c r="HL5324" s="64"/>
      <c r="HM5324" s="64"/>
      <c r="HN5324" s="64"/>
      <c r="HO5324" s="64"/>
    </row>
    <row r="5325" spans="1:223" s="63" customFormat="1">
      <c r="A5325" s="60"/>
      <c r="B5325" s="61"/>
      <c r="C5325" s="61"/>
      <c r="D5325" s="62"/>
      <c r="E5325" s="62"/>
      <c r="F5325" s="61"/>
      <c r="G5325" s="11"/>
      <c r="H5325" s="9"/>
      <c r="I5325" s="9"/>
      <c r="J5325" s="33"/>
      <c r="K5325" s="9"/>
      <c r="L5325" s="9"/>
      <c r="M5325" s="66"/>
      <c r="N5325" s="9"/>
      <c r="O5325" s="9"/>
      <c r="P5325" s="9"/>
      <c r="Q5325" s="9"/>
      <c r="R5325" s="9"/>
      <c r="S5325" s="9"/>
      <c r="U5325" s="64"/>
      <c r="V5325" s="64"/>
      <c r="W5325" s="64"/>
      <c r="X5325" s="64"/>
      <c r="Y5325" s="64"/>
      <c r="Z5325" s="64"/>
      <c r="AA5325" s="64"/>
      <c r="AB5325" s="64"/>
      <c r="AC5325" s="64"/>
      <c r="AD5325" s="64"/>
      <c r="AE5325" s="64"/>
      <c r="AF5325" s="64"/>
      <c r="AG5325" s="64"/>
      <c r="AH5325" s="64"/>
      <c r="AI5325" s="64"/>
      <c r="AJ5325" s="64"/>
      <c r="AK5325" s="64"/>
      <c r="AL5325" s="64"/>
      <c r="AM5325" s="64"/>
      <c r="AN5325" s="64"/>
      <c r="AO5325" s="64"/>
      <c r="AP5325" s="64"/>
      <c r="AQ5325" s="64"/>
      <c r="AR5325" s="64"/>
      <c r="AS5325" s="64"/>
      <c r="AT5325" s="64"/>
      <c r="AU5325" s="64"/>
      <c r="AV5325" s="64"/>
      <c r="AW5325" s="64"/>
      <c r="AX5325" s="64"/>
      <c r="AY5325" s="64"/>
      <c r="AZ5325" s="64"/>
      <c r="BA5325" s="64"/>
      <c r="BB5325" s="64"/>
      <c r="BC5325" s="64"/>
      <c r="BD5325" s="64"/>
      <c r="BE5325" s="64"/>
      <c r="BF5325" s="64"/>
      <c r="BG5325" s="64"/>
      <c r="BH5325" s="64"/>
      <c r="BI5325" s="64"/>
      <c r="BJ5325" s="64"/>
      <c r="BK5325" s="64"/>
      <c r="BL5325" s="64"/>
      <c r="BM5325" s="64"/>
      <c r="BN5325" s="64"/>
      <c r="BO5325" s="64"/>
      <c r="BP5325" s="64"/>
      <c r="BQ5325" s="64"/>
      <c r="BR5325" s="64"/>
      <c r="BS5325" s="64"/>
      <c r="BT5325" s="64"/>
      <c r="BU5325" s="64"/>
      <c r="BV5325" s="64"/>
      <c r="BW5325" s="64"/>
      <c r="BX5325" s="64"/>
      <c r="BY5325" s="64"/>
      <c r="BZ5325" s="64"/>
      <c r="CA5325" s="64"/>
      <c r="CB5325" s="64"/>
      <c r="CC5325" s="64"/>
      <c r="CD5325" s="64"/>
      <c r="CE5325" s="64"/>
      <c r="CF5325" s="64"/>
      <c r="CG5325" s="64"/>
      <c r="CH5325" s="64"/>
      <c r="CI5325" s="64"/>
      <c r="CJ5325" s="64"/>
      <c r="CK5325" s="64"/>
      <c r="CL5325" s="64"/>
      <c r="CM5325" s="64"/>
      <c r="CN5325" s="64"/>
      <c r="CO5325" s="64"/>
      <c r="CP5325" s="64"/>
      <c r="CQ5325" s="64"/>
      <c r="CR5325" s="64"/>
      <c r="CS5325" s="64"/>
      <c r="CT5325" s="64"/>
      <c r="CU5325" s="64"/>
      <c r="CV5325" s="64"/>
      <c r="CW5325" s="64"/>
      <c r="CX5325" s="64"/>
      <c r="CY5325" s="64"/>
      <c r="CZ5325" s="64"/>
      <c r="DA5325" s="64"/>
      <c r="DB5325" s="64"/>
      <c r="DC5325" s="64"/>
      <c r="DD5325" s="64"/>
      <c r="DE5325" s="64"/>
      <c r="DF5325" s="64"/>
      <c r="DG5325" s="64"/>
      <c r="DH5325" s="64"/>
      <c r="DI5325" s="64"/>
      <c r="DJ5325" s="64"/>
      <c r="DK5325" s="64"/>
      <c r="DL5325" s="64"/>
      <c r="DM5325" s="64"/>
      <c r="DN5325" s="64"/>
      <c r="DO5325" s="64"/>
      <c r="DP5325" s="64"/>
      <c r="DQ5325" s="64"/>
      <c r="DR5325" s="64"/>
      <c r="DS5325" s="64"/>
      <c r="DT5325" s="64"/>
      <c r="DU5325" s="64"/>
      <c r="DV5325" s="64"/>
      <c r="DW5325" s="64"/>
      <c r="DX5325" s="64"/>
      <c r="DY5325" s="64"/>
      <c r="DZ5325" s="64"/>
      <c r="EA5325" s="64"/>
      <c r="EB5325" s="64"/>
      <c r="EC5325" s="64"/>
      <c r="ED5325" s="64"/>
      <c r="EE5325" s="64"/>
      <c r="EF5325" s="64"/>
      <c r="EG5325" s="64"/>
      <c r="EH5325" s="64"/>
      <c r="EI5325" s="64"/>
      <c r="EJ5325" s="64"/>
      <c r="EK5325" s="64"/>
      <c r="EL5325" s="64"/>
      <c r="EM5325" s="64"/>
      <c r="EN5325" s="64"/>
      <c r="EO5325" s="64"/>
      <c r="EP5325" s="64"/>
      <c r="EQ5325" s="64"/>
      <c r="ER5325" s="64"/>
      <c r="ES5325" s="64"/>
      <c r="ET5325" s="64"/>
      <c r="EU5325" s="64"/>
      <c r="EV5325" s="64"/>
      <c r="EW5325" s="64"/>
      <c r="EX5325" s="64"/>
      <c r="EY5325" s="64"/>
      <c r="EZ5325" s="64"/>
      <c r="FA5325" s="64"/>
      <c r="FB5325" s="64"/>
      <c r="FC5325" s="64"/>
      <c r="FD5325" s="64"/>
      <c r="FE5325" s="64"/>
      <c r="FF5325" s="64"/>
      <c r="FG5325" s="64"/>
      <c r="FH5325" s="64"/>
      <c r="FI5325" s="64"/>
      <c r="FJ5325" s="64"/>
      <c r="FK5325" s="64"/>
      <c r="FL5325" s="64"/>
      <c r="FM5325" s="64"/>
      <c r="FN5325" s="64"/>
      <c r="FO5325" s="64"/>
      <c r="FP5325" s="64"/>
      <c r="FQ5325" s="64"/>
      <c r="FR5325" s="64"/>
      <c r="FS5325" s="64"/>
      <c r="FT5325" s="64"/>
      <c r="FU5325" s="64"/>
      <c r="FV5325" s="64"/>
      <c r="FW5325" s="64"/>
      <c r="FX5325" s="64"/>
      <c r="FY5325" s="64"/>
      <c r="FZ5325" s="64"/>
      <c r="GA5325" s="64"/>
      <c r="GB5325" s="64"/>
      <c r="GC5325" s="64"/>
      <c r="GD5325" s="64"/>
      <c r="GE5325" s="64"/>
      <c r="GF5325" s="64"/>
      <c r="GG5325" s="64"/>
      <c r="GH5325" s="64"/>
      <c r="GI5325" s="64"/>
      <c r="GJ5325" s="64"/>
      <c r="GK5325" s="64"/>
      <c r="GL5325" s="64"/>
      <c r="GM5325" s="64"/>
      <c r="GN5325" s="64"/>
      <c r="GO5325" s="64"/>
      <c r="GP5325" s="64"/>
      <c r="GQ5325" s="64"/>
      <c r="GR5325" s="64"/>
      <c r="GS5325" s="64"/>
      <c r="GT5325" s="64"/>
      <c r="GU5325" s="64"/>
      <c r="GV5325" s="64"/>
      <c r="GW5325" s="64"/>
      <c r="GX5325" s="64"/>
      <c r="GY5325" s="64"/>
      <c r="GZ5325" s="64"/>
      <c r="HA5325" s="64"/>
      <c r="HB5325" s="64"/>
      <c r="HC5325" s="64"/>
      <c r="HD5325" s="64"/>
      <c r="HE5325" s="64"/>
      <c r="HF5325" s="64"/>
      <c r="HG5325" s="64"/>
      <c r="HH5325" s="64"/>
      <c r="HI5325" s="64"/>
      <c r="HJ5325" s="64"/>
      <c r="HK5325" s="64"/>
      <c r="HL5325" s="64"/>
      <c r="HM5325" s="64"/>
      <c r="HN5325" s="64"/>
      <c r="HO5325" s="64"/>
    </row>
    <row r="5326" spans="1:223" s="63" customFormat="1">
      <c r="A5326" s="60"/>
      <c r="B5326" s="61"/>
      <c r="C5326" s="61"/>
      <c r="D5326" s="62"/>
      <c r="E5326" s="62"/>
      <c r="F5326" s="61"/>
      <c r="G5326" s="11"/>
      <c r="H5326" s="9"/>
      <c r="I5326" s="9"/>
      <c r="J5326" s="33"/>
      <c r="K5326" s="9"/>
      <c r="L5326" s="9"/>
      <c r="M5326" s="66"/>
      <c r="N5326" s="9"/>
      <c r="O5326" s="9"/>
      <c r="P5326" s="9"/>
      <c r="Q5326" s="9"/>
      <c r="R5326" s="9"/>
      <c r="S5326" s="9"/>
      <c r="U5326" s="64"/>
      <c r="V5326" s="64"/>
      <c r="W5326" s="64"/>
      <c r="X5326" s="64"/>
      <c r="Y5326" s="64"/>
      <c r="Z5326" s="64"/>
      <c r="AA5326" s="64"/>
      <c r="AB5326" s="64"/>
      <c r="AC5326" s="64"/>
      <c r="AD5326" s="64"/>
      <c r="AE5326" s="64"/>
      <c r="AF5326" s="64"/>
      <c r="AG5326" s="64"/>
      <c r="AH5326" s="64"/>
      <c r="AI5326" s="64"/>
      <c r="AJ5326" s="64"/>
      <c r="AK5326" s="64"/>
      <c r="AL5326" s="64"/>
      <c r="AM5326" s="64"/>
      <c r="AN5326" s="64"/>
      <c r="AO5326" s="64"/>
      <c r="AP5326" s="64"/>
      <c r="AQ5326" s="64"/>
      <c r="AR5326" s="64"/>
      <c r="AS5326" s="64"/>
      <c r="AT5326" s="64"/>
      <c r="AU5326" s="64"/>
      <c r="AV5326" s="64"/>
      <c r="AW5326" s="64"/>
      <c r="AX5326" s="64"/>
      <c r="AY5326" s="64"/>
      <c r="AZ5326" s="64"/>
      <c r="BA5326" s="64"/>
      <c r="BB5326" s="64"/>
      <c r="BC5326" s="64"/>
      <c r="BD5326" s="64"/>
      <c r="BE5326" s="64"/>
      <c r="BF5326" s="64"/>
      <c r="BG5326" s="64"/>
      <c r="BH5326" s="64"/>
      <c r="BI5326" s="64"/>
      <c r="BJ5326" s="64"/>
      <c r="BK5326" s="64"/>
      <c r="BL5326" s="64"/>
      <c r="BM5326" s="64"/>
      <c r="BN5326" s="64"/>
      <c r="BO5326" s="64"/>
      <c r="BP5326" s="64"/>
      <c r="BQ5326" s="64"/>
      <c r="BR5326" s="64"/>
      <c r="BS5326" s="64"/>
      <c r="BT5326" s="64"/>
      <c r="BU5326" s="64"/>
      <c r="BV5326" s="64"/>
      <c r="BW5326" s="64"/>
      <c r="BX5326" s="64"/>
      <c r="BY5326" s="64"/>
      <c r="BZ5326" s="64"/>
      <c r="CA5326" s="64"/>
      <c r="CB5326" s="64"/>
      <c r="CC5326" s="64"/>
      <c r="CD5326" s="64"/>
      <c r="CE5326" s="64"/>
      <c r="CF5326" s="64"/>
      <c r="CG5326" s="64"/>
      <c r="CH5326" s="64"/>
      <c r="CI5326" s="64"/>
      <c r="CJ5326" s="64"/>
      <c r="CK5326" s="64"/>
      <c r="CL5326" s="64"/>
      <c r="CM5326" s="64"/>
      <c r="CN5326" s="64"/>
      <c r="CO5326" s="64"/>
      <c r="CP5326" s="64"/>
      <c r="CQ5326" s="64"/>
      <c r="CR5326" s="64"/>
      <c r="CS5326" s="64"/>
      <c r="CT5326" s="64"/>
      <c r="CU5326" s="64"/>
      <c r="CV5326" s="64"/>
      <c r="CW5326" s="64"/>
      <c r="CX5326" s="64"/>
      <c r="CY5326" s="64"/>
      <c r="CZ5326" s="64"/>
      <c r="DA5326" s="64"/>
      <c r="DB5326" s="64"/>
      <c r="DC5326" s="64"/>
      <c r="DD5326" s="64"/>
      <c r="DE5326" s="64"/>
      <c r="DF5326" s="64"/>
      <c r="DG5326" s="64"/>
      <c r="DH5326" s="64"/>
      <c r="DI5326" s="64"/>
      <c r="DJ5326" s="64"/>
      <c r="DK5326" s="64"/>
      <c r="DL5326" s="64"/>
      <c r="DM5326" s="64"/>
      <c r="DN5326" s="64"/>
      <c r="DO5326" s="64"/>
      <c r="DP5326" s="64"/>
      <c r="DQ5326" s="64"/>
      <c r="DR5326" s="64"/>
      <c r="DS5326" s="64"/>
      <c r="DT5326" s="64"/>
      <c r="DU5326" s="64"/>
      <c r="DV5326" s="64"/>
      <c r="DW5326" s="64"/>
      <c r="DX5326" s="64"/>
      <c r="DY5326" s="64"/>
      <c r="DZ5326" s="64"/>
      <c r="EA5326" s="64"/>
      <c r="EB5326" s="64"/>
      <c r="EC5326" s="64"/>
      <c r="ED5326" s="64"/>
      <c r="EE5326" s="64"/>
      <c r="EF5326" s="64"/>
      <c r="EG5326" s="64"/>
      <c r="EH5326" s="64"/>
      <c r="EI5326" s="64"/>
      <c r="EJ5326" s="64"/>
      <c r="EK5326" s="64"/>
      <c r="EL5326" s="64"/>
      <c r="EM5326" s="64"/>
      <c r="EN5326" s="64"/>
      <c r="EO5326" s="64"/>
      <c r="EP5326" s="64"/>
      <c r="EQ5326" s="64"/>
      <c r="ER5326" s="64"/>
      <c r="ES5326" s="64"/>
      <c r="ET5326" s="64"/>
      <c r="EU5326" s="64"/>
      <c r="EV5326" s="64"/>
      <c r="EW5326" s="64"/>
      <c r="EX5326" s="64"/>
      <c r="EY5326" s="64"/>
      <c r="EZ5326" s="64"/>
      <c r="FA5326" s="64"/>
      <c r="FB5326" s="64"/>
      <c r="FC5326" s="64"/>
      <c r="FD5326" s="64"/>
      <c r="FE5326" s="64"/>
      <c r="FF5326" s="64"/>
      <c r="FG5326" s="64"/>
      <c r="FH5326" s="64"/>
      <c r="FI5326" s="64"/>
      <c r="FJ5326" s="64"/>
      <c r="FK5326" s="64"/>
      <c r="FL5326" s="64"/>
      <c r="FM5326" s="64"/>
      <c r="FN5326" s="64"/>
      <c r="FO5326" s="64"/>
      <c r="FP5326" s="64"/>
      <c r="FQ5326" s="64"/>
      <c r="FR5326" s="64"/>
      <c r="FS5326" s="64"/>
      <c r="FT5326" s="64"/>
      <c r="FU5326" s="64"/>
      <c r="FV5326" s="64"/>
      <c r="FW5326" s="64"/>
      <c r="FX5326" s="64"/>
      <c r="FY5326" s="64"/>
      <c r="FZ5326" s="64"/>
      <c r="GA5326" s="64"/>
      <c r="GB5326" s="64"/>
      <c r="GC5326" s="64"/>
      <c r="GD5326" s="64"/>
      <c r="GE5326" s="64"/>
      <c r="GF5326" s="64"/>
      <c r="GG5326" s="64"/>
      <c r="GH5326" s="64"/>
      <c r="GI5326" s="64"/>
      <c r="GJ5326" s="64"/>
      <c r="GK5326" s="64"/>
      <c r="GL5326" s="64"/>
      <c r="GM5326" s="64"/>
      <c r="GN5326" s="64"/>
      <c r="GO5326" s="64"/>
      <c r="GP5326" s="64"/>
      <c r="GQ5326" s="64"/>
      <c r="GR5326" s="64"/>
      <c r="GS5326" s="64"/>
      <c r="GT5326" s="64"/>
      <c r="GU5326" s="64"/>
      <c r="GV5326" s="64"/>
      <c r="GW5326" s="64"/>
      <c r="GX5326" s="64"/>
      <c r="GY5326" s="64"/>
      <c r="GZ5326" s="64"/>
      <c r="HA5326" s="64"/>
      <c r="HB5326" s="64"/>
      <c r="HC5326" s="64"/>
      <c r="HD5326" s="64"/>
      <c r="HE5326" s="64"/>
      <c r="HF5326" s="64"/>
      <c r="HG5326" s="64"/>
      <c r="HH5326" s="64"/>
      <c r="HI5326" s="64"/>
      <c r="HJ5326" s="64"/>
      <c r="HK5326" s="64"/>
      <c r="HL5326" s="64"/>
      <c r="HM5326" s="64"/>
      <c r="HN5326" s="64"/>
      <c r="HO5326" s="64"/>
    </row>
    <row r="5327" spans="1:223" s="63" customFormat="1">
      <c r="A5327" s="60"/>
      <c r="B5327" s="61"/>
      <c r="C5327" s="61"/>
      <c r="D5327" s="62"/>
      <c r="E5327" s="62"/>
      <c r="F5327" s="61"/>
      <c r="G5327" s="11"/>
      <c r="H5327" s="9"/>
      <c r="I5327" s="9"/>
      <c r="J5327" s="33"/>
      <c r="K5327" s="9"/>
      <c r="L5327" s="9"/>
      <c r="M5327" s="66"/>
      <c r="N5327" s="9"/>
      <c r="O5327" s="9"/>
      <c r="P5327" s="9"/>
      <c r="Q5327" s="9"/>
      <c r="R5327" s="9"/>
      <c r="S5327" s="9"/>
      <c r="U5327" s="64"/>
      <c r="V5327" s="64"/>
      <c r="W5327" s="64"/>
      <c r="X5327" s="64"/>
      <c r="Y5327" s="64"/>
      <c r="Z5327" s="64"/>
      <c r="AA5327" s="64"/>
      <c r="AB5327" s="64"/>
      <c r="AC5327" s="64"/>
      <c r="AD5327" s="64"/>
      <c r="AE5327" s="64"/>
      <c r="AF5327" s="64"/>
      <c r="AG5327" s="64"/>
      <c r="AH5327" s="64"/>
      <c r="AI5327" s="64"/>
      <c r="AJ5327" s="64"/>
      <c r="AK5327" s="64"/>
      <c r="AL5327" s="64"/>
      <c r="AM5327" s="64"/>
      <c r="AN5327" s="64"/>
      <c r="AO5327" s="64"/>
      <c r="AP5327" s="64"/>
      <c r="AQ5327" s="64"/>
      <c r="AR5327" s="64"/>
      <c r="AS5327" s="64"/>
      <c r="AT5327" s="64"/>
      <c r="AU5327" s="64"/>
      <c r="AV5327" s="64"/>
      <c r="AW5327" s="64"/>
      <c r="AX5327" s="64"/>
      <c r="AY5327" s="64"/>
      <c r="AZ5327" s="64"/>
      <c r="BA5327" s="64"/>
      <c r="BB5327" s="64"/>
      <c r="BC5327" s="64"/>
      <c r="BD5327" s="64"/>
      <c r="BE5327" s="64"/>
      <c r="BF5327" s="64"/>
      <c r="BG5327" s="64"/>
      <c r="BH5327" s="64"/>
      <c r="BI5327" s="64"/>
      <c r="BJ5327" s="64"/>
      <c r="BK5327" s="64"/>
      <c r="BL5327" s="64"/>
      <c r="BM5327" s="64"/>
      <c r="BN5327" s="64"/>
      <c r="BO5327" s="64"/>
      <c r="BP5327" s="64"/>
      <c r="BQ5327" s="64"/>
      <c r="BR5327" s="64"/>
      <c r="BS5327" s="64"/>
      <c r="BT5327" s="64"/>
      <c r="BU5327" s="64"/>
      <c r="BV5327" s="64"/>
      <c r="BW5327" s="64"/>
      <c r="BX5327" s="64"/>
      <c r="BY5327" s="64"/>
      <c r="BZ5327" s="64"/>
      <c r="CA5327" s="64"/>
      <c r="CB5327" s="64"/>
      <c r="CC5327" s="64"/>
      <c r="CD5327" s="64"/>
      <c r="CE5327" s="64"/>
      <c r="CF5327" s="64"/>
      <c r="CG5327" s="64"/>
      <c r="CH5327" s="64"/>
      <c r="CI5327" s="64"/>
      <c r="CJ5327" s="64"/>
      <c r="CK5327" s="64"/>
      <c r="CL5327" s="64"/>
      <c r="CM5327" s="64"/>
      <c r="CN5327" s="64"/>
      <c r="CO5327" s="64"/>
      <c r="CP5327" s="64"/>
      <c r="CQ5327" s="64"/>
      <c r="CR5327" s="64"/>
      <c r="CS5327" s="64"/>
      <c r="CT5327" s="64"/>
      <c r="CU5327" s="64"/>
      <c r="CV5327" s="64"/>
      <c r="CW5327" s="64"/>
      <c r="CX5327" s="64"/>
      <c r="CY5327" s="64"/>
      <c r="CZ5327" s="64"/>
      <c r="DA5327" s="64"/>
      <c r="DB5327" s="64"/>
      <c r="DC5327" s="64"/>
      <c r="DD5327" s="64"/>
      <c r="DE5327" s="64"/>
      <c r="DF5327" s="64"/>
      <c r="DG5327" s="64"/>
      <c r="DH5327" s="64"/>
      <c r="DI5327" s="64"/>
      <c r="DJ5327" s="64"/>
      <c r="DK5327" s="64"/>
      <c r="DL5327" s="64"/>
      <c r="DM5327" s="64"/>
      <c r="DN5327" s="64"/>
      <c r="DO5327" s="64"/>
      <c r="DP5327" s="64"/>
      <c r="DQ5327" s="64"/>
      <c r="DR5327" s="64"/>
      <c r="DS5327" s="64"/>
      <c r="DT5327" s="64"/>
      <c r="DU5327" s="64"/>
      <c r="DV5327" s="64"/>
      <c r="DW5327" s="64"/>
      <c r="DX5327" s="64"/>
      <c r="DY5327" s="64"/>
      <c r="DZ5327" s="64"/>
      <c r="EA5327" s="64"/>
      <c r="EB5327" s="64"/>
      <c r="EC5327" s="64"/>
      <c r="ED5327" s="64"/>
      <c r="EE5327" s="64"/>
      <c r="EF5327" s="64"/>
      <c r="EG5327" s="64"/>
      <c r="EH5327" s="64"/>
      <c r="EI5327" s="64"/>
      <c r="EJ5327" s="64"/>
      <c r="EK5327" s="64"/>
      <c r="EL5327" s="64"/>
      <c r="EM5327" s="64"/>
      <c r="EN5327" s="64"/>
      <c r="EO5327" s="64"/>
      <c r="EP5327" s="64"/>
      <c r="EQ5327" s="64"/>
      <c r="ER5327" s="64"/>
      <c r="ES5327" s="64"/>
      <c r="ET5327" s="64"/>
      <c r="EU5327" s="64"/>
      <c r="EV5327" s="64"/>
      <c r="EW5327" s="64"/>
      <c r="EX5327" s="64"/>
      <c r="EY5327" s="64"/>
      <c r="EZ5327" s="64"/>
      <c r="FA5327" s="64"/>
      <c r="FB5327" s="64"/>
      <c r="FC5327" s="64"/>
      <c r="FD5327" s="64"/>
      <c r="FE5327" s="64"/>
      <c r="FF5327" s="64"/>
      <c r="FG5327" s="64"/>
      <c r="FH5327" s="64"/>
      <c r="FI5327" s="64"/>
      <c r="FJ5327" s="64"/>
      <c r="FK5327" s="64"/>
      <c r="FL5327" s="64"/>
      <c r="FM5327" s="64"/>
      <c r="FN5327" s="64"/>
      <c r="FO5327" s="64"/>
      <c r="FP5327" s="64"/>
      <c r="FQ5327" s="64"/>
      <c r="FR5327" s="64"/>
      <c r="FS5327" s="64"/>
      <c r="FT5327" s="64"/>
      <c r="FU5327" s="64"/>
      <c r="FV5327" s="64"/>
      <c r="FW5327" s="64"/>
      <c r="FX5327" s="64"/>
      <c r="FY5327" s="64"/>
      <c r="FZ5327" s="64"/>
      <c r="GA5327" s="64"/>
      <c r="GB5327" s="64"/>
      <c r="GC5327" s="64"/>
      <c r="GD5327" s="64"/>
      <c r="GE5327" s="64"/>
      <c r="GF5327" s="64"/>
      <c r="GG5327" s="64"/>
      <c r="GH5327" s="64"/>
      <c r="GI5327" s="64"/>
      <c r="GJ5327" s="64"/>
      <c r="GK5327" s="64"/>
      <c r="GL5327" s="64"/>
      <c r="GM5327" s="64"/>
      <c r="GN5327" s="64"/>
      <c r="GO5327" s="64"/>
      <c r="GP5327" s="64"/>
      <c r="GQ5327" s="64"/>
      <c r="GR5327" s="64"/>
      <c r="GS5327" s="64"/>
      <c r="GT5327" s="64"/>
      <c r="GU5327" s="64"/>
      <c r="GV5327" s="64"/>
      <c r="GW5327" s="64"/>
      <c r="GX5327" s="64"/>
      <c r="GY5327" s="64"/>
      <c r="GZ5327" s="64"/>
      <c r="HA5327" s="64"/>
      <c r="HB5327" s="64"/>
      <c r="HC5327" s="64"/>
      <c r="HD5327" s="64"/>
      <c r="HE5327" s="64"/>
      <c r="HF5327" s="64"/>
      <c r="HG5327" s="64"/>
      <c r="HH5327" s="64"/>
      <c r="HI5327" s="64"/>
      <c r="HJ5327" s="64"/>
      <c r="HK5327" s="64"/>
      <c r="HL5327" s="64"/>
      <c r="HM5327" s="64"/>
      <c r="HN5327" s="64"/>
      <c r="HO5327" s="64"/>
    </row>
    <row r="5328" spans="1:223" s="63" customFormat="1">
      <c r="A5328" s="60"/>
      <c r="B5328" s="61"/>
      <c r="C5328" s="61"/>
      <c r="D5328" s="62"/>
      <c r="E5328" s="62"/>
      <c r="F5328" s="61"/>
      <c r="G5328" s="11"/>
      <c r="H5328" s="9"/>
      <c r="I5328" s="9"/>
      <c r="J5328" s="33"/>
      <c r="K5328" s="9"/>
      <c r="L5328" s="9"/>
      <c r="M5328" s="66"/>
      <c r="N5328" s="9"/>
      <c r="O5328" s="9"/>
      <c r="P5328" s="9"/>
      <c r="Q5328" s="9"/>
      <c r="R5328" s="9"/>
      <c r="S5328" s="9"/>
      <c r="U5328" s="64"/>
      <c r="V5328" s="64"/>
      <c r="W5328" s="64"/>
      <c r="X5328" s="64"/>
      <c r="Y5328" s="64"/>
      <c r="Z5328" s="64"/>
      <c r="AA5328" s="64"/>
      <c r="AB5328" s="64"/>
      <c r="AC5328" s="64"/>
      <c r="AD5328" s="64"/>
      <c r="AE5328" s="64"/>
      <c r="AF5328" s="64"/>
      <c r="AG5328" s="64"/>
      <c r="AH5328" s="64"/>
      <c r="AI5328" s="64"/>
      <c r="AJ5328" s="64"/>
      <c r="AK5328" s="64"/>
      <c r="AL5328" s="64"/>
      <c r="AM5328" s="64"/>
      <c r="AN5328" s="64"/>
      <c r="AO5328" s="64"/>
      <c r="AP5328" s="64"/>
      <c r="AQ5328" s="64"/>
      <c r="AR5328" s="64"/>
      <c r="AS5328" s="64"/>
      <c r="AT5328" s="64"/>
      <c r="AU5328" s="64"/>
      <c r="AV5328" s="64"/>
      <c r="AW5328" s="64"/>
      <c r="AX5328" s="64"/>
      <c r="AY5328" s="64"/>
      <c r="AZ5328" s="64"/>
      <c r="BA5328" s="64"/>
      <c r="BB5328" s="64"/>
      <c r="BC5328" s="64"/>
      <c r="BD5328" s="64"/>
      <c r="BE5328" s="64"/>
      <c r="BF5328" s="64"/>
      <c r="BG5328" s="64"/>
      <c r="BH5328" s="64"/>
      <c r="BI5328" s="64"/>
      <c r="BJ5328" s="64"/>
      <c r="BK5328" s="64"/>
      <c r="BL5328" s="64"/>
      <c r="BM5328" s="64"/>
      <c r="BN5328" s="64"/>
      <c r="BO5328" s="64"/>
      <c r="BP5328" s="64"/>
      <c r="BQ5328" s="64"/>
      <c r="BR5328" s="64"/>
      <c r="BS5328" s="64"/>
      <c r="BT5328" s="64"/>
      <c r="BU5328" s="64"/>
      <c r="BV5328" s="64"/>
      <c r="BW5328" s="64"/>
      <c r="BX5328" s="64"/>
      <c r="BY5328" s="64"/>
      <c r="BZ5328" s="64"/>
      <c r="CA5328" s="64"/>
      <c r="CB5328" s="64"/>
      <c r="CC5328" s="64"/>
      <c r="CD5328" s="64"/>
      <c r="CE5328" s="64"/>
      <c r="CF5328" s="64"/>
      <c r="CG5328" s="64"/>
      <c r="CH5328" s="64"/>
      <c r="CI5328" s="64"/>
      <c r="CJ5328" s="64"/>
      <c r="CK5328" s="64"/>
      <c r="CL5328" s="64"/>
      <c r="CM5328" s="64"/>
      <c r="CN5328" s="64"/>
      <c r="CO5328" s="64"/>
      <c r="CP5328" s="64"/>
      <c r="CQ5328" s="64"/>
      <c r="CR5328" s="64"/>
      <c r="CS5328" s="64"/>
      <c r="CT5328" s="64"/>
      <c r="CU5328" s="64"/>
      <c r="CV5328" s="64"/>
      <c r="CW5328" s="64"/>
      <c r="CX5328" s="64"/>
      <c r="CY5328" s="64"/>
      <c r="CZ5328" s="64"/>
      <c r="DA5328" s="64"/>
      <c r="DB5328" s="64"/>
      <c r="DC5328" s="64"/>
      <c r="DD5328" s="64"/>
      <c r="DE5328" s="64"/>
      <c r="DF5328" s="64"/>
      <c r="DG5328" s="64"/>
      <c r="DH5328" s="64"/>
      <c r="DI5328" s="64"/>
      <c r="DJ5328" s="64"/>
      <c r="DK5328" s="64"/>
      <c r="DL5328" s="64"/>
      <c r="DM5328" s="64"/>
      <c r="DN5328" s="64"/>
      <c r="DO5328" s="64"/>
      <c r="DP5328" s="64"/>
      <c r="DQ5328" s="64"/>
      <c r="DR5328" s="64"/>
      <c r="DS5328" s="64"/>
      <c r="DT5328" s="64"/>
      <c r="DU5328" s="64"/>
      <c r="DV5328" s="64"/>
      <c r="DW5328" s="64"/>
      <c r="DX5328" s="64"/>
      <c r="DY5328" s="64"/>
      <c r="DZ5328" s="64"/>
      <c r="EA5328" s="64"/>
      <c r="EB5328" s="64"/>
      <c r="EC5328" s="64"/>
      <c r="ED5328" s="64"/>
      <c r="EE5328" s="64"/>
      <c r="EF5328" s="64"/>
      <c r="EG5328" s="64"/>
      <c r="EH5328" s="64"/>
      <c r="EI5328" s="64"/>
      <c r="EJ5328" s="64"/>
      <c r="EK5328" s="64"/>
      <c r="EL5328" s="64"/>
      <c r="EM5328" s="64"/>
      <c r="EN5328" s="64"/>
      <c r="EO5328" s="64"/>
      <c r="EP5328" s="64"/>
      <c r="EQ5328" s="64"/>
      <c r="ER5328" s="64"/>
      <c r="ES5328" s="64"/>
      <c r="ET5328" s="64"/>
      <c r="EU5328" s="64"/>
      <c r="EV5328" s="64"/>
      <c r="EW5328" s="64"/>
      <c r="EX5328" s="64"/>
      <c r="EY5328" s="64"/>
      <c r="EZ5328" s="64"/>
      <c r="FA5328" s="64"/>
      <c r="FB5328" s="64"/>
      <c r="FC5328" s="64"/>
      <c r="FD5328" s="64"/>
      <c r="FE5328" s="64"/>
      <c r="FF5328" s="64"/>
      <c r="FG5328" s="64"/>
      <c r="FH5328" s="64"/>
      <c r="FI5328" s="64"/>
      <c r="FJ5328" s="64"/>
      <c r="FK5328" s="64"/>
      <c r="FL5328" s="64"/>
      <c r="FM5328" s="64"/>
      <c r="FN5328" s="64"/>
      <c r="FO5328" s="64"/>
      <c r="FP5328" s="64"/>
      <c r="FQ5328" s="64"/>
      <c r="FR5328" s="64"/>
      <c r="FS5328" s="64"/>
      <c r="FT5328" s="64"/>
      <c r="FU5328" s="64"/>
      <c r="FV5328" s="64"/>
      <c r="FW5328" s="64"/>
      <c r="FX5328" s="64"/>
      <c r="FY5328" s="64"/>
      <c r="FZ5328" s="64"/>
      <c r="GA5328" s="64"/>
      <c r="GB5328" s="64"/>
      <c r="GC5328" s="64"/>
      <c r="GD5328" s="64"/>
      <c r="GE5328" s="64"/>
      <c r="GF5328" s="64"/>
      <c r="GG5328" s="64"/>
      <c r="GH5328" s="64"/>
      <c r="GI5328" s="64"/>
      <c r="GJ5328" s="64"/>
      <c r="GK5328" s="64"/>
      <c r="GL5328" s="64"/>
      <c r="GM5328" s="64"/>
      <c r="GN5328" s="64"/>
      <c r="GO5328" s="64"/>
      <c r="GP5328" s="64"/>
      <c r="GQ5328" s="64"/>
      <c r="GR5328" s="64"/>
      <c r="GS5328" s="64"/>
      <c r="GT5328" s="64"/>
      <c r="GU5328" s="64"/>
      <c r="GV5328" s="64"/>
      <c r="GW5328" s="64"/>
      <c r="GX5328" s="64"/>
      <c r="GY5328" s="64"/>
      <c r="GZ5328" s="64"/>
      <c r="HA5328" s="64"/>
      <c r="HB5328" s="64"/>
      <c r="HC5328" s="64"/>
      <c r="HD5328" s="64"/>
      <c r="HE5328" s="64"/>
      <c r="HF5328" s="64"/>
      <c r="HG5328" s="64"/>
      <c r="HH5328" s="64"/>
      <c r="HI5328" s="64"/>
      <c r="HJ5328" s="64"/>
      <c r="HK5328" s="64"/>
      <c r="HL5328" s="64"/>
      <c r="HM5328" s="64"/>
      <c r="HN5328" s="64"/>
      <c r="HO5328" s="64"/>
    </row>
    <row r="5329" spans="1:223" s="63" customFormat="1">
      <c r="A5329" s="60"/>
      <c r="B5329" s="61"/>
      <c r="C5329" s="61"/>
      <c r="D5329" s="62"/>
      <c r="E5329" s="62"/>
      <c r="F5329" s="61"/>
      <c r="G5329" s="11"/>
      <c r="H5329" s="9"/>
      <c r="I5329" s="9"/>
      <c r="J5329" s="33"/>
      <c r="K5329" s="9"/>
      <c r="L5329" s="9"/>
      <c r="M5329" s="66"/>
      <c r="N5329" s="9"/>
      <c r="O5329" s="9"/>
      <c r="P5329" s="9"/>
      <c r="Q5329" s="9"/>
      <c r="R5329" s="9"/>
      <c r="S5329" s="9"/>
      <c r="U5329" s="64"/>
      <c r="V5329" s="64"/>
      <c r="W5329" s="64"/>
      <c r="X5329" s="64"/>
      <c r="Y5329" s="64"/>
      <c r="Z5329" s="64"/>
      <c r="AA5329" s="64"/>
      <c r="AB5329" s="64"/>
      <c r="AC5329" s="64"/>
      <c r="AD5329" s="64"/>
      <c r="AE5329" s="64"/>
      <c r="AF5329" s="64"/>
      <c r="AG5329" s="64"/>
      <c r="AH5329" s="64"/>
      <c r="AI5329" s="64"/>
      <c r="AJ5329" s="64"/>
      <c r="AK5329" s="64"/>
      <c r="AL5329" s="64"/>
      <c r="AM5329" s="64"/>
      <c r="AN5329" s="64"/>
      <c r="AO5329" s="64"/>
      <c r="AP5329" s="64"/>
      <c r="AQ5329" s="64"/>
      <c r="AR5329" s="64"/>
      <c r="AS5329" s="64"/>
      <c r="AT5329" s="64"/>
      <c r="AU5329" s="64"/>
      <c r="AV5329" s="64"/>
      <c r="AW5329" s="64"/>
      <c r="AX5329" s="64"/>
      <c r="AY5329" s="64"/>
      <c r="AZ5329" s="64"/>
      <c r="BA5329" s="64"/>
      <c r="BB5329" s="64"/>
      <c r="BC5329" s="64"/>
      <c r="BD5329" s="64"/>
      <c r="BE5329" s="64"/>
      <c r="BF5329" s="64"/>
      <c r="BG5329" s="64"/>
      <c r="BH5329" s="64"/>
      <c r="BI5329" s="64"/>
      <c r="BJ5329" s="64"/>
      <c r="BK5329" s="64"/>
      <c r="BL5329" s="64"/>
      <c r="BM5329" s="64"/>
      <c r="BN5329" s="64"/>
      <c r="BO5329" s="64"/>
      <c r="BP5329" s="64"/>
      <c r="BQ5329" s="64"/>
      <c r="BR5329" s="64"/>
      <c r="BS5329" s="64"/>
      <c r="BT5329" s="64"/>
      <c r="BU5329" s="64"/>
      <c r="BV5329" s="64"/>
      <c r="BW5329" s="64"/>
      <c r="BX5329" s="64"/>
      <c r="BY5329" s="64"/>
      <c r="BZ5329" s="64"/>
      <c r="CA5329" s="64"/>
      <c r="CB5329" s="64"/>
      <c r="CC5329" s="64"/>
      <c r="CD5329" s="64"/>
      <c r="CE5329" s="64"/>
      <c r="CF5329" s="64"/>
      <c r="CG5329" s="64"/>
      <c r="CH5329" s="64"/>
      <c r="CI5329" s="64"/>
      <c r="CJ5329" s="64"/>
      <c r="CK5329" s="64"/>
      <c r="CL5329" s="64"/>
      <c r="CM5329" s="64"/>
      <c r="CN5329" s="64"/>
      <c r="CO5329" s="64"/>
      <c r="CP5329" s="64"/>
      <c r="CQ5329" s="64"/>
      <c r="CR5329" s="64"/>
      <c r="CS5329" s="64"/>
      <c r="CT5329" s="64"/>
      <c r="CU5329" s="64"/>
      <c r="CV5329" s="64"/>
      <c r="CW5329" s="64"/>
      <c r="CX5329" s="64"/>
      <c r="CY5329" s="64"/>
      <c r="CZ5329" s="64"/>
      <c r="DA5329" s="64"/>
      <c r="DB5329" s="64"/>
      <c r="DC5329" s="64"/>
      <c r="DD5329" s="64"/>
      <c r="DE5329" s="64"/>
      <c r="DF5329" s="64"/>
      <c r="DG5329" s="64"/>
      <c r="DH5329" s="64"/>
      <c r="DI5329" s="64"/>
      <c r="DJ5329" s="64"/>
      <c r="DK5329" s="64"/>
      <c r="DL5329" s="64"/>
      <c r="DM5329" s="64"/>
      <c r="DN5329" s="64"/>
      <c r="DO5329" s="64"/>
      <c r="DP5329" s="64"/>
      <c r="DQ5329" s="64"/>
      <c r="DR5329" s="64"/>
      <c r="DS5329" s="64"/>
      <c r="DT5329" s="64"/>
      <c r="DU5329" s="64"/>
      <c r="DV5329" s="64"/>
      <c r="DW5329" s="64"/>
      <c r="DX5329" s="64"/>
      <c r="DY5329" s="64"/>
      <c r="DZ5329" s="64"/>
      <c r="EA5329" s="64"/>
      <c r="EB5329" s="64"/>
      <c r="EC5329" s="64"/>
      <c r="ED5329" s="64"/>
      <c r="EE5329" s="64"/>
      <c r="EF5329" s="64"/>
      <c r="EG5329" s="64"/>
      <c r="EH5329" s="64"/>
      <c r="EI5329" s="64"/>
      <c r="EJ5329" s="64"/>
      <c r="EK5329" s="64"/>
      <c r="EL5329" s="64"/>
      <c r="EM5329" s="64"/>
      <c r="EN5329" s="64"/>
      <c r="EO5329" s="64"/>
      <c r="EP5329" s="64"/>
      <c r="EQ5329" s="64"/>
      <c r="ER5329" s="64"/>
      <c r="ES5329" s="64"/>
      <c r="ET5329" s="64"/>
      <c r="EU5329" s="64"/>
      <c r="EV5329" s="64"/>
      <c r="EW5329" s="64"/>
      <c r="EX5329" s="64"/>
      <c r="EY5329" s="64"/>
      <c r="EZ5329" s="64"/>
      <c r="FA5329" s="64"/>
      <c r="FB5329" s="64"/>
      <c r="FC5329" s="64"/>
      <c r="FD5329" s="64"/>
      <c r="FE5329" s="64"/>
      <c r="FF5329" s="64"/>
      <c r="FG5329" s="64"/>
      <c r="FH5329" s="64"/>
      <c r="FI5329" s="64"/>
      <c r="FJ5329" s="64"/>
      <c r="FK5329" s="64"/>
      <c r="FL5329" s="64"/>
      <c r="FM5329" s="64"/>
      <c r="FN5329" s="64"/>
      <c r="FO5329" s="64"/>
      <c r="FP5329" s="64"/>
      <c r="FQ5329" s="64"/>
      <c r="FR5329" s="64"/>
      <c r="FS5329" s="64"/>
      <c r="FT5329" s="64"/>
      <c r="FU5329" s="64"/>
      <c r="FV5329" s="64"/>
      <c r="FW5329" s="64"/>
      <c r="FX5329" s="64"/>
      <c r="FY5329" s="64"/>
      <c r="FZ5329" s="64"/>
      <c r="GA5329" s="64"/>
      <c r="GB5329" s="64"/>
      <c r="GC5329" s="64"/>
      <c r="GD5329" s="64"/>
      <c r="GE5329" s="64"/>
      <c r="GF5329" s="64"/>
      <c r="GG5329" s="64"/>
      <c r="GH5329" s="64"/>
      <c r="GI5329" s="64"/>
      <c r="GJ5329" s="64"/>
      <c r="GK5329" s="64"/>
      <c r="GL5329" s="64"/>
      <c r="GM5329" s="64"/>
      <c r="GN5329" s="64"/>
      <c r="GO5329" s="64"/>
      <c r="GP5329" s="64"/>
      <c r="GQ5329" s="64"/>
      <c r="GR5329" s="64"/>
      <c r="GS5329" s="64"/>
      <c r="GT5329" s="64"/>
      <c r="GU5329" s="64"/>
      <c r="GV5329" s="64"/>
      <c r="GW5329" s="64"/>
      <c r="GX5329" s="64"/>
      <c r="GY5329" s="64"/>
      <c r="GZ5329" s="64"/>
      <c r="HA5329" s="64"/>
      <c r="HB5329" s="64"/>
      <c r="HC5329" s="64"/>
      <c r="HD5329" s="64"/>
      <c r="HE5329" s="64"/>
      <c r="HF5329" s="64"/>
      <c r="HG5329" s="64"/>
      <c r="HH5329" s="64"/>
      <c r="HI5329" s="64"/>
      <c r="HJ5329" s="64"/>
      <c r="HK5329" s="64"/>
      <c r="HL5329" s="64"/>
      <c r="HM5329" s="64"/>
      <c r="HN5329" s="64"/>
      <c r="HO5329" s="64"/>
    </row>
    <row r="5330" spans="1:223" s="63" customFormat="1">
      <c r="A5330" s="60"/>
      <c r="B5330" s="61"/>
      <c r="C5330" s="61"/>
      <c r="D5330" s="62"/>
      <c r="E5330" s="62"/>
      <c r="F5330" s="61"/>
      <c r="G5330" s="11"/>
      <c r="H5330" s="9"/>
      <c r="I5330" s="9"/>
      <c r="J5330" s="33"/>
      <c r="K5330" s="9"/>
      <c r="L5330" s="9"/>
      <c r="M5330" s="66"/>
      <c r="N5330" s="9"/>
      <c r="O5330" s="9"/>
      <c r="P5330" s="9"/>
      <c r="Q5330" s="9"/>
      <c r="R5330" s="9"/>
      <c r="S5330" s="9"/>
      <c r="U5330" s="64"/>
      <c r="V5330" s="64"/>
      <c r="W5330" s="64"/>
      <c r="X5330" s="64"/>
      <c r="Y5330" s="64"/>
      <c r="Z5330" s="64"/>
      <c r="AA5330" s="64"/>
      <c r="AB5330" s="64"/>
      <c r="AC5330" s="64"/>
      <c r="AD5330" s="64"/>
      <c r="AE5330" s="64"/>
      <c r="AF5330" s="64"/>
      <c r="AG5330" s="64"/>
      <c r="AH5330" s="64"/>
      <c r="AI5330" s="64"/>
      <c r="AJ5330" s="64"/>
      <c r="AK5330" s="64"/>
      <c r="AL5330" s="64"/>
      <c r="AM5330" s="64"/>
      <c r="AN5330" s="64"/>
      <c r="AO5330" s="64"/>
      <c r="AP5330" s="64"/>
      <c r="AQ5330" s="64"/>
      <c r="AR5330" s="64"/>
      <c r="AS5330" s="64"/>
      <c r="AT5330" s="64"/>
      <c r="AU5330" s="64"/>
      <c r="AV5330" s="64"/>
      <c r="AW5330" s="64"/>
      <c r="AX5330" s="64"/>
      <c r="AY5330" s="64"/>
      <c r="AZ5330" s="64"/>
      <c r="BA5330" s="64"/>
      <c r="BB5330" s="64"/>
      <c r="BC5330" s="64"/>
      <c r="BD5330" s="64"/>
      <c r="BE5330" s="64"/>
      <c r="BF5330" s="64"/>
      <c r="BG5330" s="64"/>
      <c r="BH5330" s="64"/>
      <c r="BI5330" s="64"/>
      <c r="BJ5330" s="64"/>
      <c r="BK5330" s="64"/>
      <c r="BL5330" s="64"/>
      <c r="BM5330" s="64"/>
      <c r="BN5330" s="64"/>
      <c r="BO5330" s="64"/>
      <c r="BP5330" s="64"/>
      <c r="BQ5330" s="64"/>
      <c r="BR5330" s="64"/>
      <c r="BS5330" s="64"/>
      <c r="BT5330" s="64"/>
      <c r="BU5330" s="64"/>
      <c r="BV5330" s="64"/>
      <c r="BW5330" s="64"/>
      <c r="BX5330" s="64"/>
      <c r="BY5330" s="64"/>
      <c r="BZ5330" s="64"/>
      <c r="CA5330" s="64"/>
      <c r="CB5330" s="64"/>
      <c r="CC5330" s="64"/>
      <c r="CD5330" s="64"/>
      <c r="CE5330" s="64"/>
      <c r="CF5330" s="64"/>
      <c r="CG5330" s="64"/>
      <c r="CH5330" s="64"/>
      <c r="CI5330" s="64"/>
      <c r="CJ5330" s="64"/>
      <c r="CK5330" s="64"/>
      <c r="CL5330" s="64"/>
      <c r="CM5330" s="64"/>
      <c r="CN5330" s="64"/>
      <c r="CO5330" s="64"/>
      <c r="CP5330" s="64"/>
      <c r="CQ5330" s="64"/>
      <c r="CR5330" s="64"/>
      <c r="CS5330" s="64"/>
      <c r="CT5330" s="64"/>
      <c r="CU5330" s="64"/>
      <c r="CV5330" s="64"/>
      <c r="CW5330" s="64"/>
      <c r="CX5330" s="64"/>
      <c r="CY5330" s="64"/>
      <c r="CZ5330" s="64"/>
      <c r="DA5330" s="64"/>
      <c r="DB5330" s="64"/>
      <c r="DC5330" s="64"/>
      <c r="DD5330" s="64"/>
      <c r="DE5330" s="64"/>
      <c r="DF5330" s="64"/>
      <c r="DG5330" s="64"/>
      <c r="DH5330" s="64"/>
      <c r="DI5330" s="64"/>
      <c r="DJ5330" s="64"/>
      <c r="DK5330" s="64"/>
      <c r="DL5330" s="64"/>
      <c r="DM5330" s="64"/>
      <c r="DN5330" s="64"/>
      <c r="DO5330" s="64"/>
      <c r="DP5330" s="64"/>
      <c r="DQ5330" s="64"/>
      <c r="DR5330" s="64"/>
      <c r="DS5330" s="64"/>
      <c r="DT5330" s="64"/>
      <c r="DU5330" s="64"/>
      <c r="DV5330" s="64"/>
      <c r="DW5330" s="64"/>
      <c r="DX5330" s="64"/>
      <c r="DY5330" s="64"/>
      <c r="DZ5330" s="64"/>
      <c r="EA5330" s="64"/>
      <c r="EB5330" s="64"/>
      <c r="EC5330" s="64"/>
      <c r="ED5330" s="64"/>
      <c r="EE5330" s="64"/>
      <c r="EF5330" s="64"/>
      <c r="EG5330" s="64"/>
      <c r="EH5330" s="64"/>
      <c r="EI5330" s="64"/>
      <c r="EJ5330" s="64"/>
      <c r="EK5330" s="64"/>
      <c r="EL5330" s="64"/>
      <c r="EM5330" s="64"/>
      <c r="EN5330" s="64"/>
      <c r="EO5330" s="64"/>
      <c r="EP5330" s="64"/>
      <c r="EQ5330" s="64"/>
      <c r="ER5330" s="64"/>
      <c r="ES5330" s="64"/>
      <c r="ET5330" s="64"/>
      <c r="EU5330" s="64"/>
      <c r="EV5330" s="64"/>
      <c r="EW5330" s="64"/>
      <c r="EX5330" s="64"/>
      <c r="EY5330" s="64"/>
      <c r="EZ5330" s="64"/>
      <c r="FA5330" s="64"/>
      <c r="FB5330" s="64"/>
      <c r="FC5330" s="64"/>
      <c r="FD5330" s="64"/>
      <c r="FE5330" s="64"/>
      <c r="FF5330" s="64"/>
      <c r="FG5330" s="64"/>
      <c r="FH5330" s="64"/>
      <c r="FI5330" s="64"/>
      <c r="FJ5330" s="64"/>
      <c r="FK5330" s="64"/>
      <c r="FL5330" s="64"/>
      <c r="FM5330" s="64"/>
      <c r="FN5330" s="64"/>
      <c r="FO5330" s="64"/>
      <c r="FP5330" s="64"/>
      <c r="FQ5330" s="64"/>
      <c r="FR5330" s="64"/>
      <c r="FS5330" s="64"/>
      <c r="FT5330" s="64"/>
      <c r="FU5330" s="64"/>
      <c r="FV5330" s="64"/>
      <c r="FW5330" s="64"/>
      <c r="FX5330" s="64"/>
      <c r="FY5330" s="64"/>
      <c r="FZ5330" s="64"/>
      <c r="GA5330" s="64"/>
      <c r="GB5330" s="64"/>
      <c r="GC5330" s="64"/>
      <c r="GD5330" s="64"/>
      <c r="GE5330" s="64"/>
      <c r="GF5330" s="64"/>
      <c r="GG5330" s="64"/>
      <c r="GH5330" s="64"/>
      <c r="GI5330" s="64"/>
      <c r="GJ5330" s="64"/>
      <c r="GK5330" s="64"/>
      <c r="GL5330" s="64"/>
      <c r="GM5330" s="64"/>
      <c r="GN5330" s="64"/>
      <c r="GO5330" s="64"/>
      <c r="GP5330" s="64"/>
      <c r="GQ5330" s="64"/>
      <c r="GR5330" s="64"/>
      <c r="GS5330" s="64"/>
      <c r="GT5330" s="64"/>
      <c r="GU5330" s="64"/>
      <c r="GV5330" s="64"/>
      <c r="GW5330" s="64"/>
      <c r="GX5330" s="64"/>
      <c r="GY5330" s="64"/>
      <c r="GZ5330" s="64"/>
      <c r="HA5330" s="64"/>
      <c r="HB5330" s="64"/>
      <c r="HC5330" s="64"/>
      <c r="HD5330" s="64"/>
      <c r="HE5330" s="64"/>
      <c r="HF5330" s="64"/>
      <c r="HG5330" s="64"/>
      <c r="HH5330" s="64"/>
      <c r="HI5330" s="64"/>
      <c r="HJ5330" s="64"/>
      <c r="HK5330" s="64"/>
      <c r="HL5330" s="64"/>
      <c r="HM5330" s="64"/>
      <c r="HN5330" s="64"/>
      <c r="HO5330" s="64"/>
    </row>
    <row r="5331" spans="1:223" s="63" customFormat="1">
      <c r="A5331" s="60"/>
      <c r="B5331" s="61"/>
      <c r="C5331" s="61"/>
      <c r="D5331" s="62"/>
      <c r="E5331" s="62"/>
      <c r="F5331" s="61"/>
      <c r="G5331" s="11"/>
      <c r="H5331" s="9"/>
      <c r="I5331" s="9"/>
      <c r="J5331" s="33"/>
      <c r="K5331" s="9"/>
      <c r="L5331" s="9"/>
      <c r="M5331" s="66"/>
      <c r="N5331" s="9"/>
      <c r="O5331" s="9"/>
      <c r="P5331" s="9"/>
      <c r="Q5331" s="9"/>
      <c r="R5331" s="9"/>
      <c r="S5331" s="9"/>
      <c r="U5331" s="64"/>
      <c r="V5331" s="64"/>
      <c r="W5331" s="64"/>
      <c r="X5331" s="64"/>
      <c r="Y5331" s="64"/>
      <c r="Z5331" s="64"/>
      <c r="AA5331" s="64"/>
      <c r="AB5331" s="64"/>
      <c r="AC5331" s="64"/>
      <c r="AD5331" s="64"/>
      <c r="AE5331" s="64"/>
      <c r="AF5331" s="64"/>
      <c r="AG5331" s="64"/>
      <c r="AH5331" s="64"/>
      <c r="AI5331" s="64"/>
      <c r="AJ5331" s="64"/>
      <c r="AK5331" s="64"/>
      <c r="AL5331" s="64"/>
      <c r="AM5331" s="64"/>
      <c r="AN5331" s="64"/>
      <c r="AO5331" s="64"/>
      <c r="AP5331" s="64"/>
      <c r="AQ5331" s="64"/>
      <c r="AR5331" s="64"/>
      <c r="AS5331" s="64"/>
      <c r="AT5331" s="64"/>
      <c r="AU5331" s="64"/>
      <c r="AV5331" s="64"/>
      <c r="AW5331" s="64"/>
      <c r="AX5331" s="64"/>
      <c r="AY5331" s="64"/>
      <c r="AZ5331" s="64"/>
      <c r="BA5331" s="64"/>
      <c r="BB5331" s="64"/>
      <c r="BC5331" s="64"/>
      <c r="BD5331" s="64"/>
      <c r="BE5331" s="64"/>
      <c r="BF5331" s="64"/>
      <c r="BG5331" s="64"/>
      <c r="BH5331" s="64"/>
      <c r="BI5331" s="64"/>
      <c r="BJ5331" s="64"/>
      <c r="BK5331" s="64"/>
      <c r="BL5331" s="64"/>
      <c r="BM5331" s="64"/>
      <c r="BN5331" s="64"/>
      <c r="BO5331" s="64"/>
      <c r="BP5331" s="64"/>
      <c r="BQ5331" s="64"/>
      <c r="BR5331" s="64"/>
      <c r="BS5331" s="64"/>
      <c r="BT5331" s="64"/>
      <c r="BU5331" s="64"/>
      <c r="BV5331" s="64"/>
      <c r="BW5331" s="64"/>
      <c r="BX5331" s="64"/>
      <c r="BY5331" s="64"/>
      <c r="BZ5331" s="64"/>
      <c r="CA5331" s="64"/>
      <c r="CB5331" s="64"/>
      <c r="CC5331" s="64"/>
      <c r="CD5331" s="64"/>
      <c r="CE5331" s="64"/>
      <c r="CF5331" s="64"/>
      <c r="CG5331" s="64"/>
      <c r="CH5331" s="64"/>
      <c r="CI5331" s="64"/>
      <c r="CJ5331" s="64"/>
      <c r="CK5331" s="64"/>
      <c r="CL5331" s="64"/>
      <c r="CM5331" s="64"/>
      <c r="CN5331" s="64"/>
      <c r="CO5331" s="64"/>
      <c r="CP5331" s="64"/>
      <c r="CQ5331" s="64"/>
      <c r="CR5331" s="64"/>
      <c r="CS5331" s="64"/>
      <c r="CT5331" s="64"/>
      <c r="CU5331" s="64"/>
      <c r="CV5331" s="64"/>
      <c r="CW5331" s="64"/>
      <c r="CX5331" s="64"/>
      <c r="CY5331" s="64"/>
      <c r="CZ5331" s="64"/>
      <c r="DA5331" s="64"/>
      <c r="DB5331" s="64"/>
      <c r="DC5331" s="64"/>
      <c r="DD5331" s="64"/>
      <c r="DE5331" s="64"/>
      <c r="DF5331" s="64"/>
      <c r="DG5331" s="64"/>
      <c r="DH5331" s="64"/>
      <c r="DI5331" s="64"/>
      <c r="DJ5331" s="64"/>
      <c r="DK5331" s="64"/>
      <c r="DL5331" s="64"/>
      <c r="DM5331" s="64"/>
      <c r="DN5331" s="64"/>
      <c r="DO5331" s="64"/>
      <c r="DP5331" s="64"/>
      <c r="DQ5331" s="64"/>
      <c r="DR5331" s="64"/>
      <c r="DS5331" s="64"/>
      <c r="DT5331" s="64"/>
      <c r="DU5331" s="64"/>
      <c r="DV5331" s="64"/>
      <c r="DW5331" s="64"/>
      <c r="DX5331" s="64"/>
      <c r="DY5331" s="64"/>
      <c r="DZ5331" s="64"/>
      <c r="EA5331" s="64"/>
      <c r="EB5331" s="64"/>
      <c r="EC5331" s="64"/>
      <c r="ED5331" s="64"/>
      <c r="EE5331" s="64"/>
      <c r="EF5331" s="64"/>
      <c r="EG5331" s="64"/>
      <c r="EH5331" s="64"/>
      <c r="EI5331" s="64"/>
      <c r="EJ5331" s="64"/>
      <c r="EK5331" s="64"/>
      <c r="EL5331" s="64"/>
      <c r="EM5331" s="64"/>
      <c r="EN5331" s="64"/>
      <c r="EO5331" s="64"/>
      <c r="EP5331" s="64"/>
      <c r="EQ5331" s="64"/>
      <c r="ER5331" s="64"/>
      <c r="ES5331" s="64"/>
      <c r="ET5331" s="64"/>
      <c r="EU5331" s="64"/>
      <c r="EV5331" s="64"/>
      <c r="EW5331" s="64"/>
      <c r="EX5331" s="64"/>
      <c r="EY5331" s="64"/>
      <c r="EZ5331" s="64"/>
      <c r="FA5331" s="64"/>
      <c r="FB5331" s="64"/>
      <c r="FC5331" s="64"/>
      <c r="FD5331" s="64"/>
      <c r="FE5331" s="64"/>
      <c r="FF5331" s="64"/>
      <c r="FG5331" s="64"/>
      <c r="FH5331" s="64"/>
      <c r="FI5331" s="64"/>
      <c r="FJ5331" s="64"/>
      <c r="FK5331" s="64"/>
      <c r="FL5331" s="64"/>
      <c r="FM5331" s="64"/>
      <c r="FN5331" s="64"/>
      <c r="FO5331" s="64"/>
      <c r="FP5331" s="64"/>
      <c r="FQ5331" s="64"/>
      <c r="FR5331" s="64"/>
      <c r="FS5331" s="64"/>
      <c r="FT5331" s="64"/>
      <c r="FU5331" s="64"/>
      <c r="FV5331" s="64"/>
      <c r="FW5331" s="64"/>
      <c r="FX5331" s="64"/>
      <c r="FY5331" s="64"/>
      <c r="FZ5331" s="64"/>
      <c r="GA5331" s="64"/>
      <c r="GB5331" s="64"/>
      <c r="GC5331" s="64"/>
      <c r="GD5331" s="64"/>
      <c r="GE5331" s="64"/>
      <c r="GF5331" s="64"/>
      <c r="GG5331" s="64"/>
      <c r="GH5331" s="64"/>
      <c r="GI5331" s="64"/>
      <c r="GJ5331" s="64"/>
      <c r="GK5331" s="64"/>
      <c r="GL5331" s="64"/>
      <c r="GM5331" s="64"/>
      <c r="GN5331" s="64"/>
      <c r="GO5331" s="64"/>
      <c r="GP5331" s="64"/>
      <c r="GQ5331" s="64"/>
      <c r="GR5331" s="64"/>
      <c r="GS5331" s="64"/>
      <c r="GT5331" s="64"/>
      <c r="GU5331" s="64"/>
      <c r="GV5331" s="64"/>
      <c r="GW5331" s="64"/>
      <c r="GX5331" s="64"/>
      <c r="GY5331" s="64"/>
      <c r="GZ5331" s="64"/>
      <c r="HA5331" s="64"/>
      <c r="HB5331" s="64"/>
      <c r="HC5331" s="64"/>
      <c r="HD5331" s="64"/>
      <c r="HE5331" s="64"/>
      <c r="HF5331" s="64"/>
      <c r="HG5331" s="64"/>
      <c r="HH5331" s="64"/>
      <c r="HI5331" s="64"/>
      <c r="HJ5331" s="64"/>
      <c r="HK5331" s="64"/>
      <c r="HL5331" s="64"/>
      <c r="HM5331" s="64"/>
      <c r="HN5331" s="64"/>
      <c r="HO5331" s="64"/>
    </row>
    <row r="5332" spans="1:223" s="63" customFormat="1">
      <c r="A5332" s="60"/>
      <c r="B5332" s="61"/>
      <c r="C5332" s="61"/>
      <c r="D5332" s="62"/>
      <c r="E5332" s="62"/>
      <c r="F5332" s="61"/>
      <c r="G5332" s="11"/>
      <c r="H5332" s="9"/>
      <c r="I5332" s="9"/>
      <c r="J5332" s="33"/>
      <c r="K5332" s="9"/>
      <c r="L5332" s="9"/>
      <c r="M5332" s="66"/>
      <c r="N5332" s="9"/>
      <c r="O5332" s="9"/>
      <c r="P5332" s="9"/>
      <c r="Q5332" s="9"/>
      <c r="R5332" s="9"/>
      <c r="S5332" s="9"/>
      <c r="U5332" s="64"/>
      <c r="V5332" s="64"/>
      <c r="W5332" s="64"/>
      <c r="X5332" s="64"/>
      <c r="Y5332" s="64"/>
      <c r="Z5332" s="64"/>
      <c r="AA5332" s="64"/>
      <c r="AB5332" s="64"/>
      <c r="AC5332" s="64"/>
      <c r="AD5332" s="64"/>
      <c r="AE5332" s="64"/>
      <c r="AF5332" s="64"/>
      <c r="AG5332" s="64"/>
      <c r="AH5332" s="64"/>
      <c r="AI5332" s="64"/>
      <c r="AJ5332" s="64"/>
      <c r="AK5332" s="64"/>
      <c r="AL5332" s="64"/>
      <c r="AM5332" s="64"/>
      <c r="AN5332" s="64"/>
      <c r="AO5332" s="64"/>
      <c r="AP5332" s="64"/>
      <c r="AQ5332" s="64"/>
      <c r="AR5332" s="64"/>
      <c r="AS5332" s="64"/>
      <c r="AT5332" s="64"/>
      <c r="AU5332" s="64"/>
      <c r="AV5332" s="64"/>
      <c r="AW5332" s="64"/>
      <c r="AX5332" s="64"/>
      <c r="AY5332" s="64"/>
      <c r="AZ5332" s="64"/>
      <c r="BA5332" s="64"/>
      <c r="BB5332" s="64"/>
      <c r="BC5332" s="64"/>
      <c r="BD5332" s="64"/>
      <c r="BE5332" s="64"/>
      <c r="BF5332" s="64"/>
      <c r="BG5332" s="64"/>
      <c r="BH5332" s="64"/>
      <c r="BI5332" s="64"/>
      <c r="BJ5332" s="64"/>
      <c r="BK5332" s="64"/>
      <c r="BL5332" s="64"/>
      <c r="BM5332" s="64"/>
      <c r="BN5332" s="64"/>
      <c r="BO5332" s="64"/>
      <c r="BP5332" s="64"/>
      <c r="BQ5332" s="64"/>
      <c r="BR5332" s="64"/>
      <c r="BS5332" s="64"/>
      <c r="BT5332" s="64"/>
      <c r="BU5332" s="64"/>
      <c r="BV5332" s="64"/>
      <c r="BW5332" s="64"/>
      <c r="BX5332" s="64"/>
      <c r="BY5332" s="64"/>
      <c r="BZ5332" s="64"/>
      <c r="CA5332" s="64"/>
      <c r="CB5332" s="64"/>
      <c r="CC5332" s="64"/>
      <c r="CD5332" s="64"/>
      <c r="CE5332" s="64"/>
      <c r="CF5332" s="64"/>
      <c r="CG5332" s="64"/>
      <c r="CH5332" s="64"/>
      <c r="CI5332" s="64"/>
      <c r="CJ5332" s="64"/>
      <c r="CK5332" s="64"/>
      <c r="CL5332" s="64"/>
      <c r="CM5332" s="64"/>
      <c r="CN5332" s="64"/>
      <c r="CO5332" s="64"/>
      <c r="CP5332" s="64"/>
      <c r="CQ5332" s="64"/>
      <c r="CR5332" s="64"/>
      <c r="CS5332" s="64"/>
      <c r="CT5332" s="64"/>
      <c r="CU5332" s="64"/>
      <c r="CV5332" s="64"/>
      <c r="CW5332" s="64"/>
      <c r="CX5332" s="64"/>
      <c r="CY5332" s="64"/>
      <c r="CZ5332" s="64"/>
      <c r="DA5332" s="64"/>
      <c r="DB5332" s="64"/>
      <c r="DC5332" s="64"/>
      <c r="DD5332" s="64"/>
      <c r="DE5332" s="64"/>
      <c r="DF5332" s="64"/>
      <c r="DG5332" s="64"/>
      <c r="DH5332" s="64"/>
      <c r="DI5332" s="64"/>
      <c r="DJ5332" s="64"/>
      <c r="DK5332" s="64"/>
      <c r="DL5332" s="64"/>
      <c r="DM5332" s="64"/>
      <c r="DN5332" s="64"/>
      <c r="DO5332" s="64"/>
      <c r="DP5332" s="64"/>
      <c r="DQ5332" s="64"/>
      <c r="DR5332" s="64"/>
      <c r="DS5332" s="64"/>
      <c r="DT5332" s="64"/>
      <c r="DU5332" s="64"/>
      <c r="DV5332" s="64"/>
      <c r="DW5332" s="64"/>
      <c r="DX5332" s="64"/>
      <c r="DY5332" s="64"/>
      <c r="DZ5332" s="64"/>
      <c r="EA5332" s="64"/>
      <c r="EB5332" s="64"/>
      <c r="EC5332" s="64"/>
      <c r="ED5332" s="64"/>
      <c r="EE5332" s="64"/>
      <c r="EF5332" s="64"/>
      <c r="EG5332" s="64"/>
      <c r="EH5332" s="64"/>
      <c r="EI5332" s="64"/>
      <c r="EJ5332" s="64"/>
      <c r="EK5332" s="64"/>
      <c r="EL5332" s="64"/>
      <c r="EM5332" s="64"/>
      <c r="EN5332" s="64"/>
      <c r="EO5332" s="64"/>
      <c r="EP5332" s="64"/>
      <c r="EQ5332" s="64"/>
      <c r="ER5332" s="64"/>
      <c r="ES5332" s="64"/>
      <c r="ET5332" s="64"/>
      <c r="EU5332" s="64"/>
      <c r="EV5332" s="64"/>
      <c r="EW5332" s="64"/>
      <c r="EX5332" s="64"/>
      <c r="EY5332" s="64"/>
      <c r="EZ5332" s="64"/>
      <c r="FA5332" s="64"/>
      <c r="FB5332" s="64"/>
      <c r="FC5332" s="64"/>
      <c r="FD5332" s="64"/>
      <c r="FE5332" s="64"/>
      <c r="FF5332" s="64"/>
      <c r="FG5332" s="64"/>
      <c r="FH5332" s="64"/>
      <c r="FI5332" s="64"/>
      <c r="FJ5332" s="64"/>
      <c r="FK5332" s="64"/>
      <c r="FL5332" s="64"/>
      <c r="FM5332" s="64"/>
      <c r="FN5332" s="64"/>
      <c r="FO5332" s="64"/>
      <c r="FP5332" s="64"/>
      <c r="FQ5332" s="64"/>
      <c r="FR5332" s="64"/>
      <c r="FS5332" s="64"/>
      <c r="FT5332" s="64"/>
      <c r="FU5332" s="64"/>
      <c r="FV5332" s="64"/>
      <c r="FW5332" s="64"/>
      <c r="FX5332" s="64"/>
      <c r="FY5332" s="64"/>
      <c r="FZ5332" s="64"/>
      <c r="GA5332" s="64"/>
      <c r="GB5332" s="64"/>
      <c r="GC5332" s="64"/>
      <c r="GD5332" s="64"/>
      <c r="GE5332" s="64"/>
      <c r="GF5332" s="64"/>
      <c r="GG5332" s="64"/>
      <c r="GH5332" s="64"/>
      <c r="GI5332" s="64"/>
      <c r="GJ5332" s="64"/>
      <c r="GK5332" s="64"/>
      <c r="GL5332" s="64"/>
      <c r="GM5332" s="64"/>
      <c r="GN5332" s="64"/>
      <c r="GO5332" s="64"/>
      <c r="GP5332" s="64"/>
      <c r="GQ5332" s="64"/>
      <c r="GR5332" s="64"/>
      <c r="GS5332" s="64"/>
      <c r="GT5332" s="64"/>
      <c r="GU5332" s="64"/>
      <c r="GV5332" s="64"/>
      <c r="GW5332" s="64"/>
      <c r="GX5332" s="64"/>
      <c r="GY5332" s="64"/>
      <c r="GZ5332" s="64"/>
      <c r="HA5332" s="64"/>
      <c r="HB5332" s="64"/>
      <c r="HC5332" s="64"/>
      <c r="HD5332" s="64"/>
      <c r="HE5332" s="64"/>
      <c r="HF5332" s="64"/>
      <c r="HG5332" s="64"/>
      <c r="HH5332" s="64"/>
      <c r="HI5332" s="64"/>
      <c r="HJ5332" s="64"/>
      <c r="HK5332" s="64"/>
      <c r="HL5332" s="64"/>
      <c r="HM5332" s="64"/>
      <c r="HN5332" s="64"/>
      <c r="HO5332" s="64"/>
    </row>
    <row r="5333" spans="1:223" s="63" customFormat="1">
      <c r="A5333" s="60"/>
      <c r="B5333" s="61"/>
      <c r="C5333" s="61"/>
      <c r="D5333" s="62"/>
      <c r="E5333" s="62"/>
      <c r="F5333" s="61"/>
      <c r="G5333" s="11"/>
      <c r="H5333" s="9"/>
      <c r="I5333" s="9"/>
      <c r="J5333" s="33"/>
      <c r="K5333" s="9"/>
      <c r="L5333" s="9"/>
      <c r="M5333" s="66"/>
      <c r="N5333" s="9"/>
      <c r="O5333" s="9"/>
      <c r="P5333" s="9"/>
      <c r="Q5333" s="9"/>
      <c r="R5333" s="9"/>
      <c r="S5333" s="9"/>
      <c r="U5333" s="64"/>
      <c r="V5333" s="64"/>
      <c r="W5333" s="64"/>
      <c r="X5333" s="64"/>
      <c r="Y5333" s="64"/>
      <c r="Z5333" s="64"/>
      <c r="AA5333" s="64"/>
      <c r="AB5333" s="64"/>
      <c r="AC5333" s="64"/>
      <c r="AD5333" s="64"/>
      <c r="AE5333" s="64"/>
      <c r="AF5333" s="64"/>
      <c r="AG5333" s="64"/>
      <c r="AH5333" s="64"/>
      <c r="AI5333" s="64"/>
      <c r="AJ5333" s="64"/>
      <c r="AK5333" s="64"/>
      <c r="AL5333" s="64"/>
      <c r="AM5333" s="64"/>
      <c r="AN5333" s="64"/>
      <c r="AO5333" s="64"/>
      <c r="AP5333" s="64"/>
      <c r="AQ5333" s="64"/>
      <c r="AR5333" s="64"/>
      <c r="AS5333" s="64"/>
      <c r="AT5333" s="64"/>
      <c r="AU5333" s="64"/>
      <c r="AV5333" s="64"/>
      <c r="AW5333" s="64"/>
      <c r="AX5333" s="64"/>
      <c r="AY5333" s="64"/>
      <c r="AZ5333" s="64"/>
      <c r="BA5333" s="64"/>
      <c r="BB5333" s="64"/>
      <c r="BC5333" s="64"/>
      <c r="BD5333" s="64"/>
      <c r="BE5333" s="64"/>
      <c r="BF5333" s="64"/>
      <c r="BG5333" s="64"/>
      <c r="BH5333" s="64"/>
      <c r="BI5333" s="64"/>
      <c r="BJ5333" s="64"/>
      <c r="BK5333" s="64"/>
      <c r="BL5333" s="64"/>
      <c r="BM5333" s="64"/>
      <c r="BN5333" s="64"/>
      <c r="BO5333" s="64"/>
      <c r="BP5333" s="64"/>
      <c r="BQ5333" s="64"/>
      <c r="BR5333" s="64"/>
      <c r="BS5333" s="64"/>
      <c r="BT5333" s="64"/>
      <c r="BU5333" s="64"/>
      <c r="BV5333" s="64"/>
      <c r="BW5333" s="64"/>
      <c r="BX5333" s="64"/>
      <c r="BY5333" s="64"/>
      <c r="BZ5333" s="64"/>
      <c r="CA5333" s="64"/>
      <c r="CB5333" s="64"/>
      <c r="CC5333" s="64"/>
      <c r="CD5333" s="64"/>
      <c r="CE5333" s="64"/>
      <c r="CF5333" s="64"/>
      <c r="CG5333" s="64"/>
      <c r="CH5333" s="64"/>
      <c r="CI5333" s="64"/>
      <c r="CJ5333" s="64"/>
      <c r="CK5333" s="64"/>
      <c r="CL5333" s="64"/>
      <c r="CM5333" s="64"/>
      <c r="CN5333" s="64"/>
      <c r="CO5333" s="64"/>
      <c r="CP5333" s="64"/>
      <c r="CQ5333" s="64"/>
      <c r="CR5333" s="64"/>
      <c r="CS5333" s="64"/>
      <c r="CT5333" s="64"/>
      <c r="CU5333" s="64"/>
      <c r="CV5333" s="64"/>
      <c r="CW5333" s="64"/>
      <c r="CX5333" s="64"/>
      <c r="CY5333" s="64"/>
      <c r="CZ5333" s="64"/>
      <c r="DA5333" s="64"/>
      <c r="DB5333" s="64"/>
      <c r="DC5333" s="64"/>
      <c r="DD5333" s="64"/>
      <c r="DE5333" s="64"/>
      <c r="DF5333" s="64"/>
      <c r="DG5333" s="64"/>
      <c r="DH5333" s="64"/>
      <c r="DI5333" s="64"/>
      <c r="DJ5333" s="64"/>
      <c r="DK5333" s="64"/>
      <c r="DL5333" s="64"/>
      <c r="DM5333" s="64"/>
      <c r="DN5333" s="64"/>
      <c r="DO5333" s="64"/>
      <c r="DP5333" s="64"/>
      <c r="DQ5333" s="64"/>
      <c r="DR5333" s="64"/>
      <c r="DS5333" s="64"/>
      <c r="DT5333" s="64"/>
      <c r="DU5333" s="64"/>
      <c r="DV5333" s="64"/>
      <c r="DW5333" s="64"/>
      <c r="DX5333" s="64"/>
      <c r="DY5333" s="64"/>
      <c r="DZ5333" s="64"/>
      <c r="EA5333" s="64"/>
      <c r="EB5333" s="64"/>
      <c r="EC5333" s="64"/>
      <c r="ED5333" s="64"/>
      <c r="EE5333" s="64"/>
      <c r="EF5333" s="64"/>
      <c r="EG5333" s="64"/>
      <c r="EH5333" s="64"/>
      <c r="EI5333" s="64"/>
      <c r="EJ5333" s="64"/>
      <c r="EK5333" s="64"/>
      <c r="EL5333" s="64"/>
      <c r="EM5333" s="64"/>
      <c r="EN5333" s="64"/>
      <c r="EO5333" s="64"/>
      <c r="EP5333" s="64"/>
      <c r="EQ5333" s="64"/>
      <c r="ER5333" s="64"/>
      <c r="ES5333" s="64"/>
      <c r="ET5333" s="64"/>
      <c r="EU5333" s="64"/>
      <c r="EV5333" s="64"/>
      <c r="EW5333" s="64"/>
      <c r="EX5333" s="64"/>
      <c r="EY5333" s="64"/>
      <c r="EZ5333" s="64"/>
      <c r="FA5333" s="64"/>
      <c r="FB5333" s="64"/>
      <c r="FC5333" s="64"/>
      <c r="FD5333" s="64"/>
      <c r="FE5333" s="64"/>
      <c r="FF5333" s="64"/>
      <c r="FG5333" s="64"/>
      <c r="FH5333" s="64"/>
      <c r="FI5333" s="64"/>
      <c r="FJ5333" s="64"/>
      <c r="FK5333" s="64"/>
      <c r="FL5333" s="64"/>
      <c r="FM5333" s="64"/>
      <c r="FN5333" s="64"/>
      <c r="FO5333" s="64"/>
      <c r="FP5333" s="64"/>
      <c r="FQ5333" s="64"/>
      <c r="FR5333" s="64"/>
      <c r="FS5333" s="64"/>
      <c r="FT5333" s="64"/>
      <c r="FU5333" s="64"/>
      <c r="FV5333" s="64"/>
      <c r="FW5333" s="64"/>
      <c r="FX5333" s="64"/>
      <c r="FY5333" s="64"/>
      <c r="FZ5333" s="64"/>
      <c r="GA5333" s="64"/>
      <c r="GB5333" s="64"/>
      <c r="GC5333" s="64"/>
      <c r="GD5333" s="64"/>
      <c r="GE5333" s="64"/>
      <c r="GF5333" s="64"/>
      <c r="GG5333" s="64"/>
      <c r="GH5333" s="64"/>
      <c r="GI5333" s="64"/>
      <c r="GJ5333" s="64"/>
      <c r="GK5333" s="64"/>
      <c r="GL5333" s="64"/>
      <c r="GM5333" s="64"/>
      <c r="GN5333" s="64"/>
      <c r="GO5333" s="64"/>
      <c r="GP5333" s="64"/>
      <c r="GQ5333" s="64"/>
      <c r="GR5333" s="64"/>
      <c r="GS5333" s="64"/>
      <c r="GT5333" s="64"/>
      <c r="GU5333" s="64"/>
      <c r="GV5333" s="64"/>
      <c r="GW5333" s="64"/>
      <c r="GX5333" s="64"/>
      <c r="GY5333" s="64"/>
      <c r="GZ5333" s="64"/>
      <c r="HA5333" s="64"/>
      <c r="HB5333" s="64"/>
      <c r="HC5333" s="64"/>
      <c r="HD5333" s="64"/>
      <c r="HE5333" s="64"/>
      <c r="HF5333" s="64"/>
      <c r="HG5333" s="64"/>
      <c r="HH5333" s="64"/>
      <c r="HI5333" s="64"/>
      <c r="HJ5333" s="64"/>
      <c r="HK5333" s="64"/>
      <c r="HL5333" s="64"/>
      <c r="HM5333" s="64"/>
      <c r="HN5333" s="64"/>
      <c r="HO5333" s="64"/>
    </row>
    <row r="5334" spans="1:223" s="63" customFormat="1">
      <c r="A5334" s="60"/>
      <c r="B5334" s="61"/>
      <c r="C5334" s="61"/>
      <c r="D5334" s="62"/>
      <c r="E5334" s="62"/>
      <c r="F5334" s="61"/>
      <c r="G5334" s="11"/>
      <c r="H5334" s="9"/>
      <c r="I5334" s="9"/>
      <c r="J5334" s="33"/>
      <c r="K5334" s="9"/>
      <c r="L5334" s="9"/>
      <c r="M5334" s="66"/>
      <c r="N5334" s="9"/>
      <c r="O5334" s="9"/>
      <c r="P5334" s="9"/>
      <c r="Q5334" s="9"/>
      <c r="R5334" s="9"/>
      <c r="S5334" s="9"/>
      <c r="U5334" s="64"/>
      <c r="V5334" s="64"/>
      <c r="W5334" s="64"/>
      <c r="X5334" s="64"/>
      <c r="Y5334" s="64"/>
      <c r="Z5334" s="64"/>
      <c r="AA5334" s="64"/>
      <c r="AB5334" s="64"/>
      <c r="AC5334" s="64"/>
      <c r="AD5334" s="64"/>
      <c r="AE5334" s="64"/>
      <c r="AF5334" s="64"/>
      <c r="AG5334" s="64"/>
      <c r="AH5334" s="64"/>
      <c r="AI5334" s="64"/>
      <c r="AJ5334" s="64"/>
      <c r="AK5334" s="64"/>
      <c r="AL5334" s="64"/>
      <c r="AM5334" s="64"/>
      <c r="AN5334" s="64"/>
      <c r="AO5334" s="64"/>
      <c r="AP5334" s="64"/>
      <c r="AQ5334" s="64"/>
      <c r="AR5334" s="64"/>
      <c r="AS5334" s="64"/>
      <c r="AT5334" s="64"/>
      <c r="AU5334" s="64"/>
      <c r="AV5334" s="64"/>
      <c r="AW5334" s="64"/>
      <c r="AX5334" s="64"/>
      <c r="AY5334" s="64"/>
      <c r="AZ5334" s="64"/>
      <c r="BA5334" s="64"/>
      <c r="BB5334" s="64"/>
      <c r="BC5334" s="64"/>
      <c r="BD5334" s="64"/>
      <c r="BE5334" s="64"/>
      <c r="BF5334" s="64"/>
      <c r="BG5334" s="64"/>
      <c r="BH5334" s="64"/>
      <c r="BI5334" s="64"/>
      <c r="BJ5334" s="64"/>
      <c r="BK5334" s="64"/>
      <c r="BL5334" s="64"/>
      <c r="BM5334" s="64"/>
      <c r="BN5334" s="64"/>
      <c r="BO5334" s="64"/>
      <c r="BP5334" s="64"/>
      <c r="BQ5334" s="64"/>
      <c r="BR5334" s="64"/>
      <c r="BS5334" s="64"/>
      <c r="BT5334" s="64"/>
      <c r="BU5334" s="64"/>
      <c r="BV5334" s="64"/>
      <c r="BW5334" s="64"/>
      <c r="BX5334" s="64"/>
      <c r="BY5334" s="64"/>
      <c r="BZ5334" s="64"/>
      <c r="CA5334" s="64"/>
      <c r="CB5334" s="64"/>
      <c r="CC5334" s="64"/>
      <c r="CD5334" s="64"/>
      <c r="CE5334" s="64"/>
      <c r="CF5334" s="64"/>
      <c r="CG5334" s="64"/>
      <c r="CH5334" s="64"/>
      <c r="CI5334" s="64"/>
      <c r="CJ5334" s="64"/>
      <c r="CK5334" s="64"/>
      <c r="CL5334" s="64"/>
      <c r="CM5334" s="64"/>
      <c r="CN5334" s="64"/>
      <c r="CO5334" s="64"/>
      <c r="CP5334" s="64"/>
      <c r="CQ5334" s="64"/>
      <c r="CR5334" s="64"/>
      <c r="CS5334" s="64"/>
      <c r="CT5334" s="64"/>
      <c r="CU5334" s="64"/>
      <c r="CV5334" s="64"/>
      <c r="CW5334" s="64"/>
      <c r="CX5334" s="64"/>
      <c r="CY5334" s="64"/>
      <c r="CZ5334" s="64"/>
      <c r="DA5334" s="64"/>
      <c r="DB5334" s="64"/>
      <c r="DC5334" s="64"/>
      <c r="DD5334" s="64"/>
      <c r="DE5334" s="64"/>
      <c r="DF5334" s="64"/>
      <c r="DG5334" s="64"/>
      <c r="DH5334" s="64"/>
      <c r="DI5334" s="64"/>
      <c r="DJ5334" s="64"/>
      <c r="DK5334" s="64"/>
      <c r="DL5334" s="64"/>
      <c r="DM5334" s="64"/>
      <c r="DN5334" s="64"/>
      <c r="DO5334" s="64"/>
      <c r="DP5334" s="64"/>
      <c r="DQ5334" s="64"/>
      <c r="DR5334" s="64"/>
      <c r="DS5334" s="64"/>
      <c r="DT5334" s="64"/>
      <c r="DU5334" s="64"/>
      <c r="DV5334" s="64"/>
      <c r="DW5334" s="64"/>
      <c r="DX5334" s="64"/>
      <c r="DY5334" s="64"/>
      <c r="DZ5334" s="64"/>
      <c r="EA5334" s="64"/>
      <c r="EB5334" s="64"/>
      <c r="EC5334" s="64"/>
      <c r="ED5334" s="64"/>
      <c r="EE5334" s="64"/>
      <c r="EF5334" s="64"/>
      <c r="EG5334" s="64"/>
      <c r="EH5334" s="64"/>
      <c r="EI5334" s="64"/>
      <c r="EJ5334" s="64"/>
      <c r="EK5334" s="64"/>
      <c r="EL5334" s="64"/>
      <c r="EM5334" s="64"/>
      <c r="EN5334" s="64"/>
      <c r="EO5334" s="64"/>
      <c r="EP5334" s="64"/>
      <c r="EQ5334" s="64"/>
      <c r="ER5334" s="64"/>
      <c r="ES5334" s="64"/>
      <c r="ET5334" s="64"/>
      <c r="EU5334" s="64"/>
      <c r="EV5334" s="64"/>
      <c r="EW5334" s="64"/>
      <c r="EX5334" s="64"/>
      <c r="EY5334" s="64"/>
      <c r="EZ5334" s="64"/>
      <c r="FA5334" s="64"/>
      <c r="FB5334" s="64"/>
      <c r="FC5334" s="64"/>
      <c r="FD5334" s="64"/>
      <c r="FE5334" s="64"/>
      <c r="FF5334" s="64"/>
      <c r="FG5334" s="64"/>
      <c r="FH5334" s="64"/>
      <c r="FI5334" s="64"/>
      <c r="FJ5334" s="64"/>
      <c r="FK5334" s="64"/>
      <c r="FL5334" s="64"/>
      <c r="FM5334" s="64"/>
      <c r="FN5334" s="64"/>
      <c r="FO5334" s="64"/>
      <c r="FP5334" s="64"/>
      <c r="FQ5334" s="64"/>
      <c r="FR5334" s="64"/>
      <c r="FS5334" s="64"/>
      <c r="FT5334" s="64"/>
      <c r="FU5334" s="64"/>
      <c r="FV5334" s="64"/>
      <c r="FW5334" s="64"/>
      <c r="FX5334" s="64"/>
      <c r="FY5334" s="64"/>
      <c r="FZ5334" s="64"/>
      <c r="GA5334" s="64"/>
      <c r="GB5334" s="64"/>
      <c r="GC5334" s="64"/>
      <c r="GD5334" s="64"/>
      <c r="GE5334" s="64"/>
      <c r="GF5334" s="64"/>
      <c r="GG5334" s="64"/>
      <c r="GH5334" s="64"/>
      <c r="GI5334" s="64"/>
      <c r="GJ5334" s="64"/>
      <c r="GK5334" s="64"/>
      <c r="GL5334" s="64"/>
      <c r="GM5334" s="64"/>
      <c r="GN5334" s="64"/>
      <c r="GO5334" s="64"/>
      <c r="GP5334" s="64"/>
      <c r="GQ5334" s="64"/>
      <c r="GR5334" s="64"/>
      <c r="GS5334" s="64"/>
      <c r="GT5334" s="64"/>
      <c r="GU5334" s="64"/>
      <c r="GV5334" s="64"/>
      <c r="GW5334" s="64"/>
      <c r="GX5334" s="64"/>
      <c r="GY5334" s="64"/>
      <c r="GZ5334" s="64"/>
      <c r="HA5334" s="64"/>
      <c r="HB5334" s="64"/>
      <c r="HC5334" s="64"/>
      <c r="HD5334" s="64"/>
      <c r="HE5334" s="64"/>
      <c r="HF5334" s="64"/>
      <c r="HG5334" s="64"/>
      <c r="HH5334" s="64"/>
      <c r="HI5334" s="64"/>
      <c r="HJ5334" s="64"/>
      <c r="HK5334" s="64"/>
      <c r="HL5334" s="64"/>
      <c r="HM5334" s="64"/>
      <c r="HN5334" s="64"/>
      <c r="HO5334" s="64"/>
    </row>
    <row r="5335" spans="1:223" s="63" customFormat="1">
      <c r="A5335" s="60"/>
      <c r="B5335" s="61"/>
      <c r="C5335" s="61"/>
      <c r="D5335" s="62"/>
      <c r="E5335" s="62"/>
      <c r="F5335" s="61"/>
      <c r="G5335" s="11"/>
      <c r="H5335" s="9"/>
      <c r="I5335" s="9"/>
      <c r="J5335" s="33"/>
      <c r="K5335" s="9"/>
      <c r="L5335" s="9"/>
      <c r="M5335" s="66"/>
      <c r="N5335" s="9"/>
      <c r="O5335" s="9"/>
      <c r="P5335" s="9"/>
      <c r="Q5335" s="9"/>
      <c r="R5335" s="9"/>
      <c r="S5335" s="9"/>
      <c r="U5335" s="64"/>
      <c r="V5335" s="64"/>
      <c r="W5335" s="64"/>
      <c r="X5335" s="64"/>
      <c r="Y5335" s="64"/>
      <c r="Z5335" s="64"/>
      <c r="AA5335" s="64"/>
      <c r="AB5335" s="64"/>
      <c r="AC5335" s="64"/>
      <c r="AD5335" s="64"/>
      <c r="AE5335" s="64"/>
      <c r="AF5335" s="64"/>
      <c r="AG5335" s="64"/>
      <c r="AH5335" s="64"/>
      <c r="AI5335" s="64"/>
      <c r="AJ5335" s="64"/>
      <c r="AK5335" s="64"/>
      <c r="AL5335" s="64"/>
      <c r="AM5335" s="64"/>
      <c r="AN5335" s="64"/>
      <c r="AO5335" s="64"/>
      <c r="AP5335" s="64"/>
      <c r="AQ5335" s="64"/>
      <c r="AR5335" s="64"/>
      <c r="AS5335" s="64"/>
      <c r="AT5335" s="64"/>
      <c r="AU5335" s="64"/>
      <c r="AV5335" s="64"/>
      <c r="AW5335" s="64"/>
      <c r="AX5335" s="64"/>
      <c r="AY5335" s="64"/>
      <c r="AZ5335" s="64"/>
      <c r="BA5335" s="64"/>
      <c r="BB5335" s="64"/>
      <c r="BC5335" s="64"/>
      <c r="BD5335" s="64"/>
      <c r="BE5335" s="64"/>
      <c r="BF5335" s="64"/>
      <c r="BG5335" s="64"/>
      <c r="BH5335" s="64"/>
      <c r="BI5335" s="64"/>
      <c r="BJ5335" s="64"/>
      <c r="BK5335" s="64"/>
      <c r="BL5335" s="64"/>
      <c r="BM5335" s="64"/>
      <c r="BN5335" s="64"/>
      <c r="BO5335" s="64"/>
      <c r="BP5335" s="64"/>
      <c r="BQ5335" s="64"/>
      <c r="BR5335" s="64"/>
      <c r="BS5335" s="64"/>
      <c r="BT5335" s="64"/>
      <c r="BU5335" s="64"/>
      <c r="BV5335" s="64"/>
      <c r="BW5335" s="64"/>
      <c r="BX5335" s="64"/>
      <c r="BY5335" s="64"/>
      <c r="BZ5335" s="64"/>
      <c r="CA5335" s="64"/>
      <c r="CB5335" s="64"/>
      <c r="CC5335" s="64"/>
      <c r="CD5335" s="64"/>
      <c r="CE5335" s="64"/>
      <c r="CF5335" s="64"/>
      <c r="CG5335" s="64"/>
      <c r="CH5335" s="64"/>
      <c r="CI5335" s="64"/>
      <c r="CJ5335" s="64"/>
      <c r="CK5335" s="64"/>
      <c r="CL5335" s="64"/>
      <c r="CM5335" s="64"/>
      <c r="CN5335" s="64"/>
      <c r="CO5335" s="64"/>
      <c r="CP5335" s="64"/>
      <c r="CQ5335" s="64"/>
      <c r="CR5335" s="64"/>
      <c r="CS5335" s="64"/>
      <c r="CT5335" s="64"/>
      <c r="CU5335" s="64"/>
      <c r="CV5335" s="64"/>
      <c r="CW5335" s="64"/>
      <c r="CX5335" s="64"/>
      <c r="CY5335" s="64"/>
      <c r="CZ5335" s="64"/>
      <c r="DA5335" s="64"/>
      <c r="DB5335" s="64"/>
      <c r="DC5335" s="64"/>
      <c r="DD5335" s="64"/>
      <c r="DE5335" s="64"/>
      <c r="DF5335" s="64"/>
      <c r="DG5335" s="64"/>
      <c r="DH5335" s="64"/>
      <c r="DI5335" s="64"/>
      <c r="DJ5335" s="64"/>
      <c r="DK5335" s="64"/>
      <c r="DL5335" s="64"/>
      <c r="DM5335" s="64"/>
      <c r="DN5335" s="64"/>
      <c r="DO5335" s="64"/>
      <c r="DP5335" s="64"/>
      <c r="DQ5335" s="64"/>
      <c r="DR5335" s="64"/>
      <c r="DS5335" s="64"/>
      <c r="DT5335" s="64"/>
      <c r="DU5335" s="64"/>
      <c r="DV5335" s="64"/>
      <c r="DW5335" s="64"/>
      <c r="DX5335" s="64"/>
      <c r="DY5335" s="64"/>
      <c r="DZ5335" s="64"/>
      <c r="EA5335" s="64"/>
      <c r="EB5335" s="64"/>
      <c r="EC5335" s="64"/>
      <c r="ED5335" s="64"/>
      <c r="EE5335" s="64"/>
      <c r="EF5335" s="64"/>
      <c r="EG5335" s="64"/>
      <c r="EH5335" s="64"/>
      <c r="EI5335" s="64"/>
      <c r="EJ5335" s="64"/>
      <c r="EK5335" s="64"/>
      <c r="EL5335" s="64"/>
      <c r="EM5335" s="64"/>
      <c r="EN5335" s="64"/>
      <c r="EO5335" s="64"/>
      <c r="EP5335" s="64"/>
      <c r="EQ5335" s="64"/>
      <c r="ER5335" s="64"/>
      <c r="ES5335" s="64"/>
      <c r="ET5335" s="64"/>
      <c r="EU5335" s="64"/>
      <c r="EV5335" s="64"/>
      <c r="EW5335" s="64"/>
      <c r="EX5335" s="64"/>
      <c r="EY5335" s="64"/>
      <c r="EZ5335" s="64"/>
      <c r="FA5335" s="64"/>
      <c r="FB5335" s="64"/>
      <c r="FC5335" s="64"/>
      <c r="FD5335" s="64"/>
      <c r="FE5335" s="64"/>
      <c r="FF5335" s="64"/>
      <c r="FG5335" s="64"/>
      <c r="FH5335" s="64"/>
      <c r="FI5335" s="64"/>
      <c r="FJ5335" s="64"/>
      <c r="FK5335" s="64"/>
      <c r="FL5335" s="64"/>
      <c r="FM5335" s="64"/>
      <c r="FN5335" s="64"/>
      <c r="FO5335" s="64"/>
      <c r="FP5335" s="64"/>
      <c r="FQ5335" s="64"/>
      <c r="FR5335" s="64"/>
      <c r="FS5335" s="64"/>
      <c r="FT5335" s="64"/>
      <c r="FU5335" s="64"/>
      <c r="FV5335" s="64"/>
      <c r="FW5335" s="64"/>
      <c r="FX5335" s="64"/>
      <c r="FY5335" s="64"/>
      <c r="FZ5335" s="64"/>
      <c r="GA5335" s="64"/>
      <c r="GB5335" s="64"/>
      <c r="GC5335" s="64"/>
      <c r="GD5335" s="64"/>
      <c r="GE5335" s="64"/>
      <c r="GF5335" s="64"/>
      <c r="GG5335" s="64"/>
      <c r="GH5335" s="64"/>
      <c r="GI5335" s="64"/>
      <c r="GJ5335" s="64"/>
      <c r="GK5335" s="64"/>
      <c r="GL5335" s="64"/>
      <c r="GM5335" s="64"/>
      <c r="GN5335" s="64"/>
      <c r="GO5335" s="64"/>
      <c r="GP5335" s="64"/>
      <c r="GQ5335" s="64"/>
      <c r="GR5335" s="64"/>
      <c r="GS5335" s="64"/>
      <c r="GT5335" s="64"/>
      <c r="GU5335" s="64"/>
      <c r="GV5335" s="64"/>
      <c r="GW5335" s="64"/>
      <c r="GX5335" s="64"/>
      <c r="GY5335" s="64"/>
      <c r="GZ5335" s="64"/>
      <c r="HA5335" s="64"/>
      <c r="HB5335" s="64"/>
      <c r="HC5335" s="64"/>
      <c r="HD5335" s="64"/>
      <c r="HE5335" s="64"/>
      <c r="HF5335" s="64"/>
      <c r="HG5335" s="64"/>
      <c r="HH5335" s="64"/>
      <c r="HI5335" s="64"/>
      <c r="HJ5335" s="64"/>
      <c r="HK5335" s="64"/>
      <c r="HL5335" s="64"/>
      <c r="HM5335" s="64"/>
      <c r="HN5335" s="64"/>
      <c r="HO5335" s="64"/>
    </row>
    <row r="5336" spans="1:223" s="63" customFormat="1">
      <c r="A5336" s="60"/>
      <c r="B5336" s="61"/>
      <c r="C5336" s="61"/>
      <c r="D5336" s="62"/>
      <c r="E5336" s="62"/>
      <c r="F5336" s="61"/>
      <c r="G5336" s="11"/>
      <c r="H5336" s="9"/>
      <c r="I5336" s="9"/>
      <c r="J5336" s="33"/>
      <c r="K5336" s="9"/>
      <c r="L5336" s="9"/>
      <c r="M5336" s="66"/>
      <c r="N5336" s="9"/>
      <c r="O5336" s="9"/>
      <c r="P5336" s="9"/>
      <c r="Q5336" s="9"/>
      <c r="R5336" s="9"/>
      <c r="S5336" s="9"/>
      <c r="U5336" s="64"/>
      <c r="V5336" s="64"/>
      <c r="W5336" s="64"/>
      <c r="X5336" s="64"/>
      <c r="Y5336" s="64"/>
      <c r="Z5336" s="64"/>
      <c r="AA5336" s="64"/>
      <c r="AB5336" s="64"/>
      <c r="AC5336" s="64"/>
      <c r="AD5336" s="64"/>
      <c r="AE5336" s="64"/>
      <c r="AF5336" s="64"/>
      <c r="AG5336" s="64"/>
      <c r="AH5336" s="64"/>
      <c r="AI5336" s="64"/>
      <c r="AJ5336" s="64"/>
      <c r="AK5336" s="64"/>
      <c r="AL5336" s="64"/>
      <c r="AM5336" s="64"/>
      <c r="AN5336" s="64"/>
      <c r="AO5336" s="64"/>
      <c r="AP5336" s="64"/>
      <c r="AQ5336" s="64"/>
      <c r="AR5336" s="64"/>
      <c r="AS5336" s="64"/>
      <c r="AT5336" s="64"/>
      <c r="AU5336" s="64"/>
      <c r="AV5336" s="64"/>
      <c r="AW5336" s="64"/>
      <c r="AX5336" s="64"/>
      <c r="AY5336" s="64"/>
      <c r="AZ5336" s="64"/>
      <c r="BA5336" s="64"/>
      <c r="BB5336" s="64"/>
      <c r="BC5336" s="64"/>
      <c r="BD5336" s="64"/>
      <c r="BE5336" s="64"/>
      <c r="BF5336" s="64"/>
      <c r="BG5336" s="64"/>
      <c r="BH5336" s="64"/>
      <c r="BI5336" s="64"/>
      <c r="BJ5336" s="64"/>
      <c r="BK5336" s="64"/>
      <c r="BL5336" s="64"/>
      <c r="BM5336" s="64"/>
      <c r="BN5336" s="64"/>
      <c r="BO5336" s="64"/>
      <c r="BP5336" s="64"/>
      <c r="BQ5336" s="64"/>
      <c r="BR5336" s="64"/>
      <c r="BS5336" s="64"/>
      <c r="BT5336" s="64"/>
      <c r="BU5336" s="64"/>
      <c r="BV5336" s="64"/>
      <c r="BW5336" s="64"/>
      <c r="BX5336" s="64"/>
      <c r="BY5336" s="64"/>
      <c r="BZ5336" s="64"/>
      <c r="CA5336" s="64"/>
      <c r="CB5336" s="64"/>
      <c r="CC5336" s="64"/>
      <c r="CD5336" s="64"/>
      <c r="CE5336" s="64"/>
      <c r="CF5336" s="64"/>
      <c r="CG5336" s="64"/>
      <c r="CH5336" s="64"/>
      <c r="CI5336" s="64"/>
      <c r="CJ5336" s="64"/>
      <c r="CK5336" s="64"/>
      <c r="CL5336" s="64"/>
      <c r="CM5336" s="64"/>
      <c r="CN5336" s="64"/>
      <c r="CO5336" s="64"/>
      <c r="CP5336" s="64"/>
      <c r="CQ5336" s="64"/>
      <c r="CR5336" s="64"/>
      <c r="CS5336" s="64"/>
      <c r="CT5336" s="64"/>
      <c r="CU5336" s="64"/>
      <c r="CV5336" s="64"/>
      <c r="CW5336" s="64"/>
      <c r="CX5336" s="64"/>
      <c r="CY5336" s="64"/>
      <c r="CZ5336" s="64"/>
      <c r="DA5336" s="64"/>
      <c r="DB5336" s="64"/>
      <c r="DC5336" s="64"/>
      <c r="DD5336" s="64"/>
      <c r="DE5336" s="64"/>
      <c r="DF5336" s="64"/>
      <c r="DG5336" s="64"/>
      <c r="DH5336" s="64"/>
      <c r="DI5336" s="64"/>
      <c r="DJ5336" s="64"/>
      <c r="DK5336" s="64"/>
      <c r="DL5336" s="64"/>
      <c r="DM5336" s="64"/>
      <c r="DN5336" s="64"/>
      <c r="DO5336" s="64"/>
      <c r="DP5336" s="64"/>
      <c r="DQ5336" s="64"/>
      <c r="DR5336" s="64"/>
      <c r="DS5336" s="64"/>
      <c r="DT5336" s="64"/>
      <c r="DU5336" s="64"/>
      <c r="DV5336" s="64"/>
      <c r="DW5336" s="64"/>
      <c r="DX5336" s="64"/>
      <c r="DY5336" s="64"/>
      <c r="DZ5336" s="64"/>
      <c r="EA5336" s="64"/>
      <c r="EB5336" s="64"/>
      <c r="EC5336" s="64"/>
      <c r="ED5336" s="64"/>
      <c r="EE5336" s="64"/>
      <c r="EF5336" s="64"/>
      <c r="EG5336" s="64"/>
      <c r="EH5336" s="64"/>
      <c r="EI5336" s="64"/>
      <c r="EJ5336" s="64"/>
      <c r="EK5336" s="64"/>
      <c r="EL5336" s="64"/>
      <c r="EM5336" s="64"/>
      <c r="EN5336" s="64"/>
      <c r="EO5336" s="64"/>
      <c r="EP5336" s="64"/>
      <c r="EQ5336" s="64"/>
      <c r="ER5336" s="64"/>
      <c r="ES5336" s="64"/>
      <c r="ET5336" s="64"/>
      <c r="EU5336" s="64"/>
      <c r="EV5336" s="64"/>
      <c r="EW5336" s="64"/>
      <c r="EX5336" s="64"/>
      <c r="EY5336" s="64"/>
      <c r="EZ5336" s="64"/>
      <c r="FA5336" s="64"/>
      <c r="FB5336" s="64"/>
      <c r="FC5336" s="64"/>
      <c r="FD5336" s="64"/>
      <c r="FE5336" s="64"/>
      <c r="FF5336" s="64"/>
      <c r="FG5336" s="64"/>
      <c r="FH5336" s="64"/>
      <c r="FI5336" s="64"/>
      <c r="FJ5336" s="64"/>
      <c r="FK5336" s="64"/>
      <c r="FL5336" s="64"/>
      <c r="FM5336" s="64"/>
      <c r="FN5336" s="64"/>
      <c r="FO5336" s="64"/>
      <c r="FP5336" s="64"/>
      <c r="FQ5336" s="64"/>
      <c r="FR5336" s="64"/>
      <c r="FS5336" s="64"/>
      <c r="FT5336" s="64"/>
      <c r="FU5336" s="64"/>
      <c r="FV5336" s="64"/>
      <c r="FW5336" s="64"/>
      <c r="FX5336" s="64"/>
      <c r="FY5336" s="64"/>
      <c r="FZ5336" s="64"/>
      <c r="GA5336" s="64"/>
      <c r="GB5336" s="64"/>
      <c r="GC5336" s="64"/>
      <c r="GD5336" s="64"/>
      <c r="GE5336" s="64"/>
      <c r="GF5336" s="64"/>
      <c r="GG5336" s="64"/>
      <c r="GH5336" s="64"/>
      <c r="GI5336" s="64"/>
      <c r="GJ5336" s="64"/>
      <c r="GK5336" s="64"/>
      <c r="GL5336" s="64"/>
      <c r="GM5336" s="64"/>
      <c r="GN5336" s="64"/>
      <c r="GO5336" s="64"/>
      <c r="GP5336" s="64"/>
      <c r="GQ5336" s="64"/>
      <c r="GR5336" s="64"/>
      <c r="GS5336" s="64"/>
      <c r="GT5336" s="64"/>
      <c r="GU5336" s="64"/>
      <c r="GV5336" s="64"/>
      <c r="GW5336" s="64"/>
      <c r="GX5336" s="64"/>
      <c r="GY5336" s="64"/>
      <c r="GZ5336" s="64"/>
      <c r="HA5336" s="64"/>
      <c r="HB5336" s="64"/>
      <c r="HC5336" s="64"/>
      <c r="HD5336" s="64"/>
      <c r="HE5336" s="64"/>
      <c r="HF5336" s="64"/>
      <c r="HG5336" s="64"/>
      <c r="HH5336" s="64"/>
      <c r="HI5336" s="64"/>
      <c r="HJ5336" s="64"/>
      <c r="HK5336" s="64"/>
      <c r="HL5336" s="64"/>
      <c r="HM5336" s="64"/>
      <c r="HN5336" s="64"/>
      <c r="HO5336" s="64"/>
    </row>
    <row r="5337" spans="1:223" s="63" customFormat="1">
      <c r="A5337" s="60"/>
      <c r="B5337" s="61"/>
      <c r="C5337" s="61"/>
      <c r="D5337" s="62"/>
      <c r="E5337" s="62"/>
      <c r="F5337" s="61"/>
      <c r="G5337" s="11"/>
      <c r="H5337" s="9"/>
      <c r="I5337" s="9"/>
      <c r="J5337" s="33"/>
      <c r="K5337" s="9"/>
      <c r="L5337" s="9"/>
      <c r="M5337" s="66"/>
      <c r="N5337" s="9"/>
      <c r="O5337" s="9"/>
      <c r="P5337" s="9"/>
      <c r="Q5337" s="9"/>
      <c r="R5337" s="9"/>
      <c r="S5337" s="9"/>
      <c r="U5337" s="64"/>
      <c r="V5337" s="64"/>
      <c r="W5337" s="64"/>
      <c r="X5337" s="64"/>
      <c r="Y5337" s="64"/>
      <c r="Z5337" s="64"/>
      <c r="AA5337" s="64"/>
      <c r="AB5337" s="64"/>
      <c r="AC5337" s="64"/>
      <c r="AD5337" s="64"/>
      <c r="AE5337" s="64"/>
      <c r="AF5337" s="64"/>
      <c r="AG5337" s="64"/>
      <c r="AH5337" s="64"/>
      <c r="AI5337" s="64"/>
      <c r="AJ5337" s="64"/>
      <c r="AK5337" s="64"/>
      <c r="AL5337" s="64"/>
      <c r="AM5337" s="64"/>
      <c r="AN5337" s="64"/>
      <c r="AO5337" s="64"/>
      <c r="AP5337" s="64"/>
      <c r="AQ5337" s="64"/>
      <c r="AR5337" s="64"/>
      <c r="AS5337" s="64"/>
      <c r="AT5337" s="64"/>
      <c r="AU5337" s="64"/>
      <c r="AV5337" s="64"/>
      <c r="AW5337" s="64"/>
      <c r="AX5337" s="64"/>
      <c r="AY5337" s="64"/>
      <c r="AZ5337" s="64"/>
      <c r="BA5337" s="64"/>
      <c r="BB5337" s="64"/>
      <c r="BC5337" s="64"/>
      <c r="BD5337" s="64"/>
      <c r="BE5337" s="64"/>
      <c r="BF5337" s="64"/>
      <c r="BG5337" s="64"/>
      <c r="BH5337" s="64"/>
      <c r="BI5337" s="64"/>
      <c r="BJ5337" s="64"/>
      <c r="BK5337" s="64"/>
      <c r="BL5337" s="64"/>
      <c r="BM5337" s="64"/>
      <c r="BN5337" s="64"/>
      <c r="BO5337" s="64"/>
      <c r="BP5337" s="64"/>
      <c r="BQ5337" s="64"/>
      <c r="BR5337" s="64"/>
      <c r="BS5337" s="64"/>
      <c r="BT5337" s="64"/>
      <c r="BU5337" s="64"/>
      <c r="BV5337" s="64"/>
      <c r="BW5337" s="64"/>
      <c r="BX5337" s="64"/>
      <c r="BY5337" s="64"/>
      <c r="BZ5337" s="64"/>
      <c r="CA5337" s="64"/>
      <c r="CB5337" s="64"/>
      <c r="CC5337" s="64"/>
      <c r="CD5337" s="64"/>
      <c r="CE5337" s="64"/>
      <c r="CF5337" s="64"/>
      <c r="CG5337" s="64"/>
      <c r="CH5337" s="64"/>
      <c r="CI5337" s="64"/>
      <c r="CJ5337" s="64"/>
      <c r="CK5337" s="64"/>
      <c r="CL5337" s="64"/>
      <c r="CM5337" s="64"/>
      <c r="CN5337" s="64"/>
      <c r="CO5337" s="64"/>
      <c r="CP5337" s="64"/>
      <c r="CQ5337" s="64"/>
      <c r="CR5337" s="64"/>
      <c r="CS5337" s="64"/>
      <c r="CT5337" s="64"/>
      <c r="CU5337" s="64"/>
      <c r="CV5337" s="64"/>
      <c r="CW5337" s="64"/>
      <c r="CX5337" s="64"/>
      <c r="CY5337" s="64"/>
      <c r="CZ5337" s="64"/>
      <c r="DA5337" s="64"/>
      <c r="DB5337" s="64"/>
      <c r="DC5337" s="64"/>
      <c r="DD5337" s="64"/>
      <c r="DE5337" s="64"/>
      <c r="DF5337" s="64"/>
      <c r="DG5337" s="64"/>
      <c r="DH5337" s="64"/>
      <c r="DI5337" s="64"/>
      <c r="DJ5337" s="64"/>
      <c r="DK5337" s="64"/>
      <c r="DL5337" s="64"/>
      <c r="DM5337" s="64"/>
      <c r="DN5337" s="64"/>
      <c r="DO5337" s="64"/>
      <c r="DP5337" s="64"/>
      <c r="DQ5337" s="64"/>
      <c r="DR5337" s="64"/>
      <c r="DS5337" s="64"/>
      <c r="DT5337" s="64"/>
      <c r="DU5337" s="64"/>
      <c r="DV5337" s="64"/>
      <c r="DW5337" s="64"/>
      <c r="DX5337" s="64"/>
      <c r="DY5337" s="64"/>
      <c r="DZ5337" s="64"/>
      <c r="EA5337" s="64"/>
      <c r="EB5337" s="64"/>
      <c r="EC5337" s="64"/>
      <c r="ED5337" s="64"/>
      <c r="EE5337" s="64"/>
      <c r="EF5337" s="64"/>
      <c r="EG5337" s="64"/>
      <c r="EH5337" s="64"/>
      <c r="EI5337" s="64"/>
      <c r="EJ5337" s="64"/>
      <c r="EK5337" s="64"/>
      <c r="EL5337" s="64"/>
      <c r="EM5337" s="64"/>
      <c r="EN5337" s="64"/>
      <c r="EO5337" s="64"/>
      <c r="EP5337" s="64"/>
      <c r="EQ5337" s="64"/>
      <c r="ER5337" s="64"/>
      <c r="ES5337" s="64"/>
      <c r="ET5337" s="64"/>
      <c r="EU5337" s="64"/>
      <c r="EV5337" s="64"/>
      <c r="EW5337" s="64"/>
      <c r="EX5337" s="64"/>
      <c r="EY5337" s="64"/>
      <c r="EZ5337" s="64"/>
      <c r="FA5337" s="64"/>
      <c r="FB5337" s="64"/>
      <c r="FC5337" s="64"/>
      <c r="FD5337" s="64"/>
      <c r="FE5337" s="64"/>
      <c r="FF5337" s="64"/>
      <c r="FG5337" s="64"/>
      <c r="FH5337" s="64"/>
      <c r="FI5337" s="64"/>
      <c r="FJ5337" s="64"/>
      <c r="FK5337" s="64"/>
      <c r="FL5337" s="64"/>
      <c r="FM5337" s="64"/>
      <c r="FN5337" s="64"/>
      <c r="FO5337" s="64"/>
      <c r="FP5337" s="64"/>
      <c r="FQ5337" s="64"/>
      <c r="FR5337" s="64"/>
      <c r="FS5337" s="64"/>
      <c r="FT5337" s="64"/>
      <c r="FU5337" s="64"/>
      <c r="FV5337" s="64"/>
      <c r="FW5337" s="64"/>
      <c r="FX5337" s="64"/>
      <c r="FY5337" s="64"/>
      <c r="FZ5337" s="64"/>
      <c r="GA5337" s="64"/>
      <c r="GB5337" s="64"/>
      <c r="GC5337" s="64"/>
      <c r="GD5337" s="64"/>
      <c r="GE5337" s="64"/>
      <c r="GF5337" s="64"/>
      <c r="GG5337" s="64"/>
      <c r="GH5337" s="64"/>
      <c r="GI5337" s="64"/>
      <c r="GJ5337" s="64"/>
      <c r="GK5337" s="64"/>
      <c r="GL5337" s="64"/>
      <c r="GM5337" s="64"/>
      <c r="GN5337" s="64"/>
      <c r="GO5337" s="64"/>
      <c r="GP5337" s="64"/>
      <c r="GQ5337" s="64"/>
      <c r="GR5337" s="64"/>
      <c r="GS5337" s="64"/>
      <c r="GT5337" s="64"/>
      <c r="GU5337" s="64"/>
      <c r="GV5337" s="64"/>
      <c r="GW5337" s="64"/>
      <c r="GX5337" s="64"/>
      <c r="GY5337" s="64"/>
      <c r="GZ5337" s="64"/>
      <c r="HA5337" s="64"/>
      <c r="HB5337" s="64"/>
      <c r="HC5337" s="64"/>
      <c r="HD5337" s="64"/>
      <c r="HE5337" s="64"/>
      <c r="HF5337" s="64"/>
      <c r="HG5337" s="64"/>
      <c r="HH5337" s="64"/>
      <c r="HI5337" s="64"/>
      <c r="HJ5337" s="64"/>
      <c r="HK5337" s="64"/>
      <c r="HL5337" s="64"/>
      <c r="HM5337" s="64"/>
      <c r="HN5337" s="64"/>
      <c r="HO5337" s="64"/>
    </row>
    <row r="5338" spans="1:223" s="63" customFormat="1">
      <c r="A5338" s="60"/>
      <c r="B5338" s="61"/>
      <c r="C5338" s="61"/>
      <c r="D5338" s="62"/>
      <c r="E5338" s="62"/>
      <c r="F5338" s="61"/>
      <c r="G5338" s="11"/>
      <c r="H5338" s="9"/>
      <c r="I5338" s="9"/>
      <c r="J5338" s="33"/>
      <c r="K5338" s="9"/>
      <c r="L5338" s="9"/>
      <c r="M5338" s="66"/>
      <c r="N5338" s="9"/>
      <c r="O5338" s="9"/>
      <c r="P5338" s="9"/>
      <c r="Q5338" s="9"/>
      <c r="R5338" s="9"/>
      <c r="S5338" s="9"/>
      <c r="U5338" s="64"/>
      <c r="V5338" s="64"/>
      <c r="W5338" s="64"/>
      <c r="X5338" s="64"/>
      <c r="Y5338" s="64"/>
      <c r="Z5338" s="64"/>
      <c r="AA5338" s="64"/>
      <c r="AB5338" s="64"/>
      <c r="AC5338" s="64"/>
      <c r="AD5338" s="64"/>
      <c r="AE5338" s="64"/>
      <c r="AF5338" s="64"/>
      <c r="AG5338" s="64"/>
      <c r="AH5338" s="64"/>
      <c r="AI5338" s="64"/>
      <c r="AJ5338" s="64"/>
      <c r="AK5338" s="64"/>
      <c r="AL5338" s="64"/>
      <c r="AM5338" s="64"/>
      <c r="AN5338" s="64"/>
      <c r="AO5338" s="64"/>
      <c r="AP5338" s="64"/>
      <c r="AQ5338" s="64"/>
      <c r="AR5338" s="64"/>
      <c r="AS5338" s="64"/>
      <c r="AT5338" s="64"/>
      <c r="AU5338" s="64"/>
      <c r="AV5338" s="64"/>
      <c r="AW5338" s="64"/>
      <c r="AX5338" s="64"/>
      <c r="AY5338" s="64"/>
      <c r="AZ5338" s="64"/>
      <c r="BA5338" s="64"/>
      <c r="BB5338" s="64"/>
      <c r="BC5338" s="64"/>
      <c r="BD5338" s="64"/>
      <c r="BE5338" s="64"/>
      <c r="BF5338" s="64"/>
      <c r="BG5338" s="64"/>
      <c r="BH5338" s="64"/>
      <c r="BI5338" s="64"/>
      <c r="BJ5338" s="64"/>
      <c r="BK5338" s="64"/>
      <c r="BL5338" s="64"/>
      <c r="BM5338" s="64"/>
      <c r="BN5338" s="64"/>
      <c r="BO5338" s="64"/>
      <c r="BP5338" s="64"/>
      <c r="BQ5338" s="64"/>
      <c r="BR5338" s="64"/>
      <c r="BS5338" s="64"/>
      <c r="BT5338" s="64"/>
      <c r="BU5338" s="64"/>
      <c r="BV5338" s="64"/>
      <c r="BW5338" s="64"/>
      <c r="BX5338" s="64"/>
      <c r="BY5338" s="64"/>
      <c r="BZ5338" s="64"/>
      <c r="CA5338" s="64"/>
      <c r="CB5338" s="64"/>
      <c r="CC5338" s="64"/>
      <c r="CD5338" s="64"/>
      <c r="CE5338" s="64"/>
      <c r="CF5338" s="64"/>
      <c r="CG5338" s="64"/>
      <c r="CH5338" s="64"/>
      <c r="CI5338" s="64"/>
      <c r="CJ5338" s="64"/>
      <c r="CK5338" s="64"/>
      <c r="CL5338" s="64"/>
      <c r="CM5338" s="64"/>
      <c r="CN5338" s="64"/>
      <c r="CO5338" s="64"/>
      <c r="CP5338" s="64"/>
      <c r="CQ5338" s="64"/>
      <c r="CR5338" s="64"/>
      <c r="CS5338" s="64"/>
      <c r="CT5338" s="64"/>
      <c r="CU5338" s="64"/>
      <c r="CV5338" s="64"/>
      <c r="CW5338" s="64"/>
      <c r="CX5338" s="64"/>
      <c r="CY5338" s="64"/>
      <c r="CZ5338" s="64"/>
      <c r="DA5338" s="64"/>
      <c r="DB5338" s="64"/>
      <c r="DC5338" s="64"/>
      <c r="DD5338" s="64"/>
      <c r="DE5338" s="64"/>
      <c r="DF5338" s="64"/>
      <c r="DG5338" s="64"/>
      <c r="DH5338" s="64"/>
      <c r="DI5338" s="64"/>
      <c r="DJ5338" s="64"/>
      <c r="DK5338" s="64"/>
      <c r="DL5338" s="64"/>
      <c r="DM5338" s="64"/>
      <c r="DN5338" s="64"/>
      <c r="DO5338" s="64"/>
      <c r="DP5338" s="64"/>
      <c r="DQ5338" s="64"/>
      <c r="DR5338" s="64"/>
      <c r="DS5338" s="64"/>
      <c r="DT5338" s="64"/>
      <c r="DU5338" s="64"/>
      <c r="DV5338" s="64"/>
      <c r="DW5338" s="64"/>
      <c r="DX5338" s="64"/>
      <c r="DY5338" s="64"/>
      <c r="DZ5338" s="64"/>
      <c r="EA5338" s="64"/>
      <c r="EB5338" s="64"/>
      <c r="EC5338" s="64"/>
      <c r="ED5338" s="64"/>
      <c r="EE5338" s="64"/>
      <c r="EF5338" s="64"/>
      <c r="EG5338" s="64"/>
      <c r="EH5338" s="64"/>
      <c r="EI5338" s="64"/>
      <c r="EJ5338" s="64"/>
      <c r="EK5338" s="64"/>
      <c r="EL5338" s="64"/>
      <c r="EM5338" s="64"/>
      <c r="EN5338" s="64"/>
      <c r="EO5338" s="64"/>
      <c r="EP5338" s="64"/>
      <c r="EQ5338" s="64"/>
      <c r="ER5338" s="64"/>
      <c r="ES5338" s="64"/>
      <c r="ET5338" s="64"/>
      <c r="EU5338" s="64"/>
      <c r="EV5338" s="64"/>
      <c r="EW5338" s="64"/>
      <c r="EX5338" s="64"/>
      <c r="EY5338" s="64"/>
      <c r="EZ5338" s="64"/>
      <c r="FA5338" s="64"/>
      <c r="FB5338" s="64"/>
      <c r="FC5338" s="64"/>
      <c r="FD5338" s="64"/>
      <c r="FE5338" s="64"/>
      <c r="FF5338" s="64"/>
      <c r="FG5338" s="64"/>
      <c r="FH5338" s="64"/>
      <c r="FI5338" s="64"/>
      <c r="FJ5338" s="64"/>
      <c r="FK5338" s="64"/>
      <c r="FL5338" s="64"/>
      <c r="FM5338" s="64"/>
      <c r="FN5338" s="64"/>
      <c r="FO5338" s="64"/>
      <c r="FP5338" s="64"/>
      <c r="FQ5338" s="64"/>
      <c r="FR5338" s="64"/>
      <c r="FS5338" s="64"/>
      <c r="FT5338" s="64"/>
      <c r="FU5338" s="64"/>
      <c r="FV5338" s="64"/>
      <c r="FW5338" s="64"/>
      <c r="FX5338" s="64"/>
      <c r="FY5338" s="64"/>
      <c r="FZ5338" s="64"/>
      <c r="GA5338" s="64"/>
      <c r="GB5338" s="64"/>
      <c r="GC5338" s="64"/>
      <c r="GD5338" s="64"/>
      <c r="GE5338" s="64"/>
      <c r="GF5338" s="64"/>
      <c r="GG5338" s="64"/>
      <c r="GH5338" s="64"/>
      <c r="GI5338" s="64"/>
      <c r="GJ5338" s="64"/>
      <c r="GK5338" s="64"/>
      <c r="GL5338" s="64"/>
      <c r="GM5338" s="64"/>
      <c r="GN5338" s="64"/>
      <c r="GO5338" s="64"/>
      <c r="GP5338" s="64"/>
      <c r="GQ5338" s="64"/>
      <c r="GR5338" s="64"/>
      <c r="GS5338" s="64"/>
      <c r="GT5338" s="64"/>
      <c r="GU5338" s="64"/>
      <c r="GV5338" s="64"/>
      <c r="GW5338" s="64"/>
      <c r="GX5338" s="64"/>
      <c r="GY5338" s="64"/>
      <c r="GZ5338" s="64"/>
      <c r="HA5338" s="64"/>
      <c r="HB5338" s="64"/>
      <c r="HC5338" s="64"/>
      <c r="HD5338" s="64"/>
      <c r="HE5338" s="64"/>
      <c r="HF5338" s="64"/>
      <c r="HG5338" s="64"/>
      <c r="HH5338" s="64"/>
      <c r="HI5338" s="64"/>
      <c r="HJ5338" s="64"/>
      <c r="HK5338" s="64"/>
      <c r="HL5338" s="64"/>
      <c r="HM5338" s="64"/>
      <c r="HN5338" s="64"/>
      <c r="HO5338" s="64"/>
    </row>
    <row r="5339" spans="1:223" s="63" customFormat="1">
      <c r="A5339" s="60"/>
      <c r="B5339" s="61"/>
      <c r="C5339" s="61"/>
      <c r="D5339" s="62"/>
      <c r="E5339" s="62"/>
      <c r="F5339" s="61"/>
      <c r="G5339" s="11"/>
      <c r="H5339" s="9"/>
      <c r="I5339" s="9"/>
      <c r="J5339" s="33"/>
      <c r="K5339" s="9"/>
      <c r="L5339" s="9"/>
      <c r="M5339" s="66"/>
      <c r="N5339" s="9"/>
      <c r="O5339" s="9"/>
      <c r="P5339" s="9"/>
      <c r="Q5339" s="9"/>
      <c r="R5339" s="9"/>
      <c r="S5339" s="9"/>
      <c r="U5339" s="64"/>
      <c r="V5339" s="64"/>
      <c r="W5339" s="64"/>
      <c r="X5339" s="64"/>
      <c r="Y5339" s="64"/>
      <c r="Z5339" s="64"/>
      <c r="AA5339" s="64"/>
      <c r="AB5339" s="64"/>
      <c r="AC5339" s="64"/>
      <c r="AD5339" s="64"/>
      <c r="AE5339" s="64"/>
      <c r="AF5339" s="64"/>
      <c r="AG5339" s="64"/>
      <c r="AH5339" s="64"/>
      <c r="AI5339" s="64"/>
      <c r="AJ5339" s="64"/>
      <c r="AK5339" s="64"/>
      <c r="AL5339" s="64"/>
      <c r="AM5339" s="64"/>
      <c r="AN5339" s="64"/>
      <c r="AO5339" s="64"/>
      <c r="AP5339" s="64"/>
      <c r="AQ5339" s="64"/>
      <c r="AR5339" s="64"/>
      <c r="AS5339" s="64"/>
      <c r="AT5339" s="64"/>
      <c r="AU5339" s="64"/>
      <c r="AV5339" s="64"/>
      <c r="AW5339" s="64"/>
      <c r="AX5339" s="64"/>
      <c r="AY5339" s="64"/>
      <c r="AZ5339" s="64"/>
      <c r="BA5339" s="64"/>
      <c r="BB5339" s="64"/>
      <c r="BC5339" s="64"/>
      <c r="BD5339" s="64"/>
      <c r="BE5339" s="64"/>
      <c r="BF5339" s="64"/>
      <c r="BG5339" s="64"/>
      <c r="BH5339" s="64"/>
      <c r="BI5339" s="64"/>
      <c r="BJ5339" s="64"/>
      <c r="BK5339" s="64"/>
      <c r="BL5339" s="64"/>
      <c r="BM5339" s="64"/>
      <c r="BN5339" s="64"/>
      <c r="BO5339" s="64"/>
      <c r="BP5339" s="64"/>
      <c r="BQ5339" s="64"/>
      <c r="BR5339" s="64"/>
      <c r="BS5339" s="64"/>
      <c r="BT5339" s="64"/>
      <c r="BU5339" s="64"/>
      <c r="BV5339" s="64"/>
      <c r="BW5339" s="64"/>
      <c r="BX5339" s="64"/>
      <c r="BY5339" s="64"/>
      <c r="BZ5339" s="64"/>
      <c r="CA5339" s="64"/>
      <c r="CB5339" s="64"/>
      <c r="CC5339" s="64"/>
      <c r="CD5339" s="64"/>
      <c r="CE5339" s="64"/>
      <c r="CF5339" s="64"/>
      <c r="CG5339" s="64"/>
      <c r="CH5339" s="64"/>
      <c r="CI5339" s="64"/>
      <c r="CJ5339" s="64"/>
      <c r="CK5339" s="64"/>
      <c r="CL5339" s="64"/>
      <c r="CM5339" s="64"/>
      <c r="CN5339" s="64"/>
      <c r="CO5339" s="64"/>
      <c r="CP5339" s="64"/>
      <c r="CQ5339" s="64"/>
      <c r="CR5339" s="64"/>
      <c r="CS5339" s="64"/>
      <c r="CT5339" s="64"/>
      <c r="CU5339" s="64"/>
      <c r="CV5339" s="64"/>
      <c r="CW5339" s="64"/>
      <c r="CX5339" s="64"/>
      <c r="CY5339" s="64"/>
      <c r="CZ5339" s="64"/>
      <c r="DA5339" s="64"/>
      <c r="DB5339" s="64"/>
      <c r="DC5339" s="64"/>
      <c r="DD5339" s="64"/>
      <c r="DE5339" s="64"/>
      <c r="DF5339" s="64"/>
      <c r="DG5339" s="64"/>
      <c r="DH5339" s="64"/>
      <c r="DI5339" s="64"/>
      <c r="DJ5339" s="64"/>
      <c r="DK5339" s="64"/>
      <c r="DL5339" s="64"/>
      <c r="DM5339" s="64"/>
      <c r="DN5339" s="64"/>
      <c r="DO5339" s="64"/>
      <c r="DP5339" s="64"/>
      <c r="DQ5339" s="64"/>
      <c r="DR5339" s="64"/>
      <c r="DS5339" s="64"/>
      <c r="DT5339" s="64"/>
      <c r="DU5339" s="64"/>
      <c r="DV5339" s="64"/>
      <c r="DW5339" s="64"/>
      <c r="DX5339" s="64"/>
      <c r="DY5339" s="64"/>
      <c r="DZ5339" s="64"/>
      <c r="EA5339" s="64"/>
      <c r="EB5339" s="64"/>
      <c r="EC5339" s="64"/>
      <c r="ED5339" s="64"/>
      <c r="EE5339" s="64"/>
      <c r="EF5339" s="64"/>
      <c r="EG5339" s="64"/>
      <c r="EH5339" s="64"/>
      <c r="EI5339" s="64"/>
      <c r="EJ5339" s="64"/>
      <c r="EK5339" s="64"/>
      <c r="EL5339" s="64"/>
      <c r="EM5339" s="64"/>
      <c r="EN5339" s="64"/>
      <c r="EO5339" s="64"/>
      <c r="EP5339" s="64"/>
      <c r="EQ5339" s="64"/>
      <c r="ER5339" s="64"/>
      <c r="ES5339" s="64"/>
      <c r="ET5339" s="64"/>
      <c r="EU5339" s="64"/>
      <c r="EV5339" s="64"/>
      <c r="EW5339" s="64"/>
      <c r="EX5339" s="64"/>
      <c r="EY5339" s="64"/>
      <c r="EZ5339" s="64"/>
      <c r="FA5339" s="64"/>
      <c r="FB5339" s="64"/>
      <c r="FC5339" s="64"/>
      <c r="FD5339" s="64"/>
      <c r="FE5339" s="64"/>
      <c r="FF5339" s="64"/>
      <c r="FG5339" s="64"/>
      <c r="FH5339" s="64"/>
      <c r="FI5339" s="64"/>
      <c r="FJ5339" s="64"/>
      <c r="FK5339" s="64"/>
      <c r="FL5339" s="64"/>
      <c r="FM5339" s="64"/>
      <c r="FN5339" s="64"/>
      <c r="FO5339" s="64"/>
      <c r="FP5339" s="64"/>
      <c r="FQ5339" s="64"/>
      <c r="FR5339" s="64"/>
      <c r="FS5339" s="64"/>
      <c r="FT5339" s="64"/>
      <c r="FU5339" s="64"/>
      <c r="FV5339" s="64"/>
      <c r="FW5339" s="64"/>
      <c r="FX5339" s="64"/>
      <c r="FY5339" s="64"/>
      <c r="FZ5339" s="64"/>
      <c r="GA5339" s="64"/>
      <c r="GB5339" s="64"/>
      <c r="GC5339" s="64"/>
      <c r="GD5339" s="64"/>
      <c r="GE5339" s="64"/>
      <c r="GF5339" s="64"/>
      <c r="GG5339" s="64"/>
      <c r="GH5339" s="64"/>
      <c r="GI5339" s="64"/>
      <c r="GJ5339" s="64"/>
      <c r="GK5339" s="64"/>
      <c r="GL5339" s="64"/>
      <c r="GM5339" s="64"/>
      <c r="GN5339" s="64"/>
      <c r="GO5339" s="64"/>
      <c r="GP5339" s="64"/>
      <c r="GQ5339" s="64"/>
      <c r="GR5339" s="64"/>
      <c r="GS5339" s="64"/>
      <c r="GT5339" s="64"/>
      <c r="GU5339" s="64"/>
      <c r="GV5339" s="64"/>
      <c r="GW5339" s="64"/>
      <c r="GX5339" s="64"/>
      <c r="GY5339" s="64"/>
      <c r="GZ5339" s="64"/>
      <c r="HA5339" s="64"/>
      <c r="HB5339" s="64"/>
      <c r="HC5339" s="64"/>
      <c r="HD5339" s="64"/>
      <c r="HE5339" s="64"/>
      <c r="HF5339" s="64"/>
      <c r="HG5339" s="64"/>
      <c r="HH5339" s="64"/>
      <c r="HI5339" s="64"/>
      <c r="HJ5339" s="64"/>
      <c r="HK5339" s="64"/>
      <c r="HL5339" s="64"/>
      <c r="HM5339" s="64"/>
      <c r="HN5339" s="64"/>
      <c r="HO5339" s="64"/>
    </row>
    <row r="5340" spans="1:223" s="63" customFormat="1">
      <c r="A5340" s="60"/>
      <c r="B5340" s="61"/>
      <c r="C5340" s="61"/>
      <c r="D5340" s="62"/>
      <c r="E5340" s="62"/>
      <c r="F5340" s="61"/>
      <c r="G5340" s="11"/>
      <c r="H5340" s="9"/>
      <c r="I5340" s="9"/>
      <c r="J5340" s="33"/>
      <c r="K5340" s="9"/>
      <c r="L5340" s="9"/>
      <c r="M5340" s="66"/>
      <c r="N5340" s="9"/>
      <c r="O5340" s="9"/>
      <c r="P5340" s="9"/>
      <c r="Q5340" s="9"/>
      <c r="R5340" s="9"/>
      <c r="S5340" s="9"/>
      <c r="U5340" s="64"/>
      <c r="V5340" s="64"/>
      <c r="W5340" s="64"/>
      <c r="X5340" s="64"/>
      <c r="Y5340" s="64"/>
      <c r="Z5340" s="64"/>
      <c r="AA5340" s="64"/>
      <c r="AB5340" s="64"/>
      <c r="AC5340" s="64"/>
      <c r="AD5340" s="64"/>
      <c r="AE5340" s="64"/>
      <c r="AF5340" s="64"/>
      <c r="AG5340" s="64"/>
      <c r="AH5340" s="64"/>
      <c r="AI5340" s="64"/>
      <c r="AJ5340" s="64"/>
      <c r="AK5340" s="64"/>
      <c r="AL5340" s="64"/>
      <c r="AM5340" s="64"/>
      <c r="AN5340" s="64"/>
      <c r="AO5340" s="64"/>
      <c r="AP5340" s="64"/>
      <c r="AQ5340" s="64"/>
      <c r="AR5340" s="64"/>
      <c r="AS5340" s="64"/>
      <c r="AT5340" s="64"/>
      <c r="AU5340" s="64"/>
      <c r="AV5340" s="64"/>
      <c r="AW5340" s="64"/>
      <c r="AX5340" s="64"/>
      <c r="AY5340" s="64"/>
      <c r="AZ5340" s="64"/>
      <c r="BA5340" s="64"/>
      <c r="BB5340" s="64"/>
      <c r="BC5340" s="64"/>
      <c r="BD5340" s="64"/>
      <c r="BE5340" s="64"/>
      <c r="BF5340" s="64"/>
      <c r="BG5340" s="64"/>
      <c r="BH5340" s="64"/>
      <c r="BI5340" s="64"/>
      <c r="BJ5340" s="64"/>
      <c r="BK5340" s="64"/>
      <c r="BL5340" s="64"/>
      <c r="BM5340" s="64"/>
      <c r="BN5340" s="64"/>
      <c r="BO5340" s="64"/>
      <c r="BP5340" s="64"/>
      <c r="BQ5340" s="64"/>
      <c r="BR5340" s="64"/>
      <c r="BS5340" s="64"/>
      <c r="BT5340" s="64"/>
      <c r="BU5340" s="64"/>
      <c r="BV5340" s="64"/>
      <c r="BW5340" s="64"/>
      <c r="BX5340" s="64"/>
      <c r="BY5340" s="64"/>
      <c r="BZ5340" s="64"/>
      <c r="CA5340" s="64"/>
      <c r="CB5340" s="64"/>
      <c r="CC5340" s="64"/>
      <c r="CD5340" s="64"/>
      <c r="CE5340" s="64"/>
      <c r="CF5340" s="64"/>
      <c r="CG5340" s="64"/>
      <c r="CH5340" s="64"/>
      <c r="CI5340" s="64"/>
      <c r="CJ5340" s="64"/>
      <c r="CK5340" s="64"/>
      <c r="CL5340" s="64"/>
      <c r="CM5340" s="64"/>
      <c r="CN5340" s="64"/>
      <c r="CO5340" s="64"/>
      <c r="CP5340" s="64"/>
      <c r="CQ5340" s="64"/>
      <c r="CR5340" s="64"/>
      <c r="CS5340" s="64"/>
      <c r="CT5340" s="64"/>
      <c r="CU5340" s="64"/>
      <c r="CV5340" s="64"/>
      <c r="CW5340" s="64"/>
      <c r="CX5340" s="64"/>
      <c r="CY5340" s="64"/>
      <c r="CZ5340" s="64"/>
      <c r="DA5340" s="64"/>
      <c r="DB5340" s="64"/>
      <c r="DC5340" s="64"/>
      <c r="DD5340" s="64"/>
      <c r="DE5340" s="64"/>
      <c r="DF5340" s="64"/>
      <c r="DG5340" s="64"/>
      <c r="DH5340" s="64"/>
      <c r="DI5340" s="64"/>
      <c r="DJ5340" s="64"/>
      <c r="DK5340" s="64"/>
      <c r="DL5340" s="64"/>
      <c r="DM5340" s="64"/>
      <c r="DN5340" s="64"/>
      <c r="DO5340" s="64"/>
      <c r="DP5340" s="64"/>
      <c r="DQ5340" s="64"/>
      <c r="DR5340" s="64"/>
      <c r="DS5340" s="64"/>
      <c r="DT5340" s="64"/>
      <c r="DU5340" s="64"/>
      <c r="DV5340" s="64"/>
      <c r="DW5340" s="64"/>
      <c r="DX5340" s="64"/>
      <c r="DY5340" s="64"/>
      <c r="DZ5340" s="64"/>
      <c r="EA5340" s="64"/>
      <c r="EB5340" s="64"/>
      <c r="EC5340" s="64"/>
      <c r="ED5340" s="64"/>
      <c r="EE5340" s="64"/>
      <c r="EF5340" s="64"/>
      <c r="EG5340" s="64"/>
      <c r="EH5340" s="64"/>
      <c r="EI5340" s="64"/>
      <c r="EJ5340" s="64"/>
      <c r="EK5340" s="64"/>
      <c r="EL5340" s="64"/>
      <c r="EM5340" s="64"/>
      <c r="EN5340" s="64"/>
      <c r="EO5340" s="64"/>
      <c r="EP5340" s="64"/>
      <c r="EQ5340" s="64"/>
      <c r="ER5340" s="64"/>
      <c r="ES5340" s="64"/>
      <c r="ET5340" s="64"/>
      <c r="EU5340" s="64"/>
      <c r="EV5340" s="64"/>
      <c r="EW5340" s="64"/>
      <c r="EX5340" s="64"/>
      <c r="EY5340" s="64"/>
      <c r="EZ5340" s="64"/>
      <c r="FA5340" s="64"/>
      <c r="FB5340" s="64"/>
      <c r="FC5340" s="64"/>
      <c r="FD5340" s="64"/>
      <c r="FE5340" s="64"/>
      <c r="FF5340" s="64"/>
      <c r="FG5340" s="64"/>
      <c r="FH5340" s="64"/>
      <c r="FI5340" s="64"/>
      <c r="FJ5340" s="64"/>
      <c r="FK5340" s="64"/>
      <c r="FL5340" s="64"/>
      <c r="FM5340" s="64"/>
      <c r="FN5340" s="64"/>
      <c r="FO5340" s="64"/>
      <c r="FP5340" s="64"/>
      <c r="FQ5340" s="64"/>
      <c r="FR5340" s="64"/>
      <c r="FS5340" s="64"/>
      <c r="FT5340" s="64"/>
      <c r="FU5340" s="64"/>
      <c r="FV5340" s="64"/>
      <c r="FW5340" s="64"/>
      <c r="FX5340" s="64"/>
      <c r="FY5340" s="64"/>
      <c r="FZ5340" s="64"/>
      <c r="GA5340" s="64"/>
      <c r="GB5340" s="64"/>
      <c r="GC5340" s="64"/>
      <c r="GD5340" s="64"/>
      <c r="GE5340" s="64"/>
      <c r="GF5340" s="64"/>
      <c r="GG5340" s="64"/>
      <c r="GH5340" s="64"/>
      <c r="GI5340" s="64"/>
      <c r="GJ5340" s="64"/>
      <c r="GK5340" s="64"/>
      <c r="GL5340" s="64"/>
      <c r="GM5340" s="64"/>
      <c r="GN5340" s="64"/>
      <c r="GO5340" s="64"/>
      <c r="GP5340" s="64"/>
      <c r="GQ5340" s="64"/>
      <c r="GR5340" s="64"/>
      <c r="GS5340" s="64"/>
      <c r="GT5340" s="64"/>
      <c r="GU5340" s="64"/>
      <c r="GV5340" s="64"/>
      <c r="GW5340" s="64"/>
      <c r="GX5340" s="64"/>
      <c r="GY5340" s="64"/>
      <c r="GZ5340" s="64"/>
      <c r="HA5340" s="64"/>
      <c r="HB5340" s="64"/>
      <c r="HC5340" s="64"/>
      <c r="HD5340" s="64"/>
      <c r="HE5340" s="64"/>
      <c r="HF5340" s="64"/>
      <c r="HG5340" s="64"/>
      <c r="HH5340" s="64"/>
      <c r="HI5340" s="64"/>
      <c r="HJ5340" s="64"/>
      <c r="HK5340" s="64"/>
      <c r="HL5340" s="64"/>
      <c r="HM5340" s="64"/>
      <c r="HN5340" s="64"/>
      <c r="HO5340" s="64"/>
    </row>
    <row r="5341" spans="1:223" s="63" customFormat="1">
      <c r="A5341" s="60"/>
      <c r="B5341" s="61"/>
      <c r="C5341" s="61"/>
      <c r="D5341" s="62"/>
      <c r="E5341" s="62"/>
      <c r="F5341" s="61"/>
      <c r="G5341" s="11"/>
      <c r="H5341" s="9"/>
      <c r="I5341" s="9"/>
      <c r="J5341" s="33"/>
      <c r="K5341" s="9"/>
      <c r="L5341" s="9"/>
      <c r="M5341" s="66"/>
      <c r="N5341" s="9"/>
      <c r="O5341" s="9"/>
      <c r="P5341" s="9"/>
      <c r="Q5341" s="9"/>
      <c r="R5341" s="9"/>
      <c r="S5341" s="9"/>
      <c r="U5341" s="64"/>
      <c r="V5341" s="64"/>
      <c r="W5341" s="64"/>
      <c r="X5341" s="64"/>
      <c r="Y5341" s="64"/>
      <c r="Z5341" s="64"/>
      <c r="AA5341" s="64"/>
      <c r="AB5341" s="64"/>
      <c r="AC5341" s="64"/>
      <c r="AD5341" s="64"/>
      <c r="AE5341" s="64"/>
      <c r="AF5341" s="64"/>
      <c r="AG5341" s="64"/>
      <c r="AH5341" s="64"/>
      <c r="AI5341" s="64"/>
      <c r="AJ5341" s="64"/>
      <c r="AK5341" s="64"/>
      <c r="AL5341" s="64"/>
      <c r="AM5341" s="64"/>
      <c r="AN5341" s="64"/>
      <c r="AO5341" s="64"/>
      <c r="AP5341" s="64"/>
      <c r="AQ5341" s="64"/>
      <c r="AR5341" s="64"/>
      <c r="AS5341" s="64"/>
      <c r="AT5341" s="64"/>
      <c r="AU5341" s="64"/>
      <c r="AV5341" s="64"/>
      <c r="AW5341" s="64"/>
      <c r="AX5341" s="64"/>
      <c r="AY5341" s="64"/>
      <c r="AZ5341" s="64"/>
      <c r="BA5341" s="64"/>
      <c r="BB5341" s="64"/>
      <c r="BC5341" s="64"/>
      <c r="BD5341" s="64"/>
      <c r="BE5341" s="64"/>
      <c r="BF5341" s="64"/>
      <c r="BG5341" s="64"/>
      <c r="BH5341" s="64"/>
      <c r="BI5341" s="64"/>
      <c r="BJ5341" s="64"/>
      <c r="BK5341" s="64"/>
      <c r="BL5341" s="64"/>
      <c r="BM5341" s="64"/>
      <c r="BN5341" s="64"/>
      <c r="BO5341" s="64"/>
      <c r="BP5341" s="64"/>
      <c r="BQ5341" s="64"/>
      <c r="BR5341" s="64"/>
      <c r="BS5341" s="64"/>
      <c r="BT5341" s="64"/>
      <c r="BU5341" s="64"/>
      <c r="BV5341" s="64"/>
      <c r="BW5341" s="64"/>
      <c r="BX5341" s="64"/>
      <c r="BY5341" s="64"/>
      <c r="BZ5341" s="64"/>
      <c r="CA5341" s="64"/>
      <c r="CB5341" s="64"/>
      <c r="CC5341" s="64"/>
      <c r="CD5341" s="64"/>
      <c r="CE5341" s="64"/>
      <c r="CF5341" s="64"/>
      <c r="CG5341" s="64"/>
      <c r="CH5341" s="64"/>
      <c r="CI5341" s="64"/>
      <c r="CJ5341" s="64"/>
      <c r="CK5341" s="64"/>
      <c r="CL5341" s="64"/>
      <c r="CM5341" s="64"/>
      <c r="CN5341" s="64"/>
      <c r="CO5341" s="64"/>
      <c r="CP5341" s="64"/>
      <c r="CQ5341" s="64"/>
      <c r="CR5341" s="64"/>
      <c r="CS5341" s="64"/>
      <c r="CT5341" s="64"/>
      <c r="CU5341" s="64"/>
      <c r="CV5341" s="64"/>
      <c r="CW5341" s="64"/>
      <c r="CX5341" s="64"/>
      <c r="CY5341" s="64"/>
      <c r="CZ5341" s="64"/>
      <c r="DA5341" s="64"/>
      <c r="DB5341" s="64"/>
      <c r="DC5341" s="64"/>
      <c r="DD5341" s="64"/>
      <c r="DE5341" s="64"/>
      <c r="DF5341" s="64"/>
      <c r="DG5341" s="64"/>
      <c r="DH5341" s="64"/>
      <c r="DI5341" s="64"/>
      <c r="DJ5341" s="64"/>
      <c r="DK5341" s="64"/>
      <c r="DL5341" s="64"/>
      <c r="DM5341" s="64"/>
      <c r="DN5341" s="64"/>
      <c r="DO5341" s="64"/>
      <c r="DP5341" s="64"/>
      <c r="DQ5341" s="64"/>
      <c r="DR5341" s="64"/>
      <c r="DS5341" s="64"/>
      <c r="DT5341" s="64"/>
      <c r="DU5341" s="64"/>
      <c r="DV5341" s="64"/>
      <c r="DW5341" s="64"/>
      <c r="DX5341" s="64"/>
      <c r="DY5341" s="64"/>
      <c r="DZ5341" s="64"/>
      <c r="EA5341" s="64"/>
      <c r="EB5341" s="64"/>
      <c r="EC5341" s="64"/>
      <c r="ED5341" s="64"/>
      <c r="EE5341" s="64"/>
      <c r="EF5341" s="64"/>
      <c r="EG5341" s="64"/>
      <c r="EH5341" s="64"/>
      <c r="EI5341" s="64"/>
      <c r="EJ5341" s="64"/>
      <c r="EK5341" s="64"/>
      <c r="EL5341" s="64"/>
      <c r="EM5341" s="64"/>
      <c r="EN5341" s="64"/>
      <c r="EO5341" s="64"/>
      <c r="EP5341" s="64"/>
      <c r="EQ5341" s="64"/>
      <c r="ER5341" s="64"/>
      <c r="ES5341" s="64"/>
      <c r="ET5341" s="64"/>
      <c r="EU5341" s="64"/>
      <c r="EV5341" s="64"/>
      <c r="EW5341" s="64"/>
      <c r="EX5341" s="64"/>
      <c r="EY5341" s="64"/>
      <c r="EZ5341" s="64"/>
      <c r="FA5341" s="64"/>
      <c r="FB5341" s="64"/>
      <c r="FC5341" s="64"/>
      <c r="FD5341" s="64"/>
      <c r="FE5341" s="64"/>
      <c r="FF5341" s="64"/>
      <c r="FG5341" s="64"/>
      <c r="FH5341" s="64"/>
      <c r="FI5341" s="64"/>
      <c r="FJ5341" s="64"/>
      <c r="FK5341" s="64"/>
      <c r="FL5341" s="64"/>
      <c r="FM5341" s="64"/>
      <c r="FN5341" s="64"/>
      <c r="FO5341" s="64"/>
      <c r="FP5341" s="64"/>
      <c r="FQ5341" s="64"/>
      <c r="FR5341" s="64"/>
      <c r="FS5341" s="64"/>
      <c r="FT5341" s="64"/>
      <c r="FU5341" s="64"/>
      <c r="FV5341" s="64"/>
      <c r="FW5341" s="64"/>
      <c r="FX5341" s="64"/>
      <c r="FY5341" s="64"/>
      <c r="FZ5341" s="64"/>
      <c r="GA5341" s="64"/>
      <c r="GB5341" s="64"/>
      <c r="GC5341" s="64"/>
      <c r="GD5341" s="64"/>
      <c r="GE5341" s="64"/>
      <c r="GF5341" s="64"/>
      <c r="GG5341" s="64"/>
      <c r="GH5341" s="64"/>
      <c r="GI5341" s="64"/>
      <c r="GJ5341" s="64"/>
      <c r="GK5341" s="64"/>
      <c r="GL5341" s="64"/>
      <c r="GM5341" s="64"/>
      <c r="GN5341" s="64"/>
      <c r="GO5341" s="64"/>
      <c r="GP5341" s="64"/>
      <c r="GQ5341" s="64"/>
      <c r="GR5341" s="64"/>
      <c r="GS5341" s="64"/>
      <c r="GT5341" s="64"/>
      <c r="GU5341" s="64"/>
      <c r="GV5341" s="64"/>
      <c r="GW5341" s="64"/>
      <c r="GX5341" s="64"/>
      <c r="GY5341" s="64"/>
      <c r="GZ5341" s="64"/>
      <c r="HA5341" s="64"/>
      <c r="HB5341" s="64"/>
      <c r="HC5341" s="64"/>
      <c r="HD5341" s="64"/>
      <c r="HE5341" s="64"/>
      <c r="HF5341" s="64"/>
      <c r="HG5341" s="64"/>
      <c r="HH5341" s="64"/>
      <c r="HI5341" s="64"/>
      <c r="HJ5341" s="64"/>
      <c r="HK5341" s="64"/>
      <c r="HL5341" s="64"/>
      <c r="HM5341" s="64"/>
      <c r="HN5341" s="64"/>
      <c r="HO5341" s="64"/>
    </row>
    <row r="5342" spans="1:223" s="63" customFormat="1">
      <c r="A5342" s="60"/>
      <c r="B5342" s="61"/>
      <c r="C5342" s="61"/>
      <c r="D5342" s="62"/>
      <c r="E5342" s="62"/>
      <c r="F5342" s="61"/>
      <c r="G5342" s="11"/>
      <c r="H5342" s="9"/>
      <c r="I5342" s="9"/>
      <c r="J5342" s="33"/>
      <c r="K5342" s="9"/>
      <c r="L5342" s="9"/>
      <c r="M5342" s="66"/>
      <c r="N5342" s="9"/>
      <c r="O5342" s="9"/>
      <c r="P5342" s="9"/>
      <c r="Q5342" s="9"/>
      <c r="R5342" s="9"/>
      <c r="S5342" s="9"/>
      <c r="U5342" s="64"/>
      <c r="V5342" s="64"/>
      <c r="W5342" s="64"/>
      <c r="X5342" s="64"/>
      <c r="Y5342" s="64"/>
      <c r="Z5342" s="64"/>
      <c r="AA5342" s="64"/>
      <c r="AB5342" s="64"/>
      <c r="AC5342" s="64"/>
      <c r="AD5342" s="64"/>
      <c r="AE5342" s="64"/>
      <c r="AF5342" s="64"/>
      <c r="AG5342" s="64"/>
      <c r="AH5342" s="64"/>
      <c r="AI5342" s="64"/>
      <c r="AJ5342" s="64"/>
      <c r="AK5342" s="64"/>
      <c r="AL5342" s="64"/>
      <c r="AM5342" s="64"/>
      <c r="AN5342" s="64"/>
      <c r="AO5342" s="64"/>
      <c r="AP5342" s="64"/>
      <c r="AQ5342" s="64"/>
      <c r="AR5342" s="64"/>
      <c r="AS5342" s="64"/>
      <c r="AT5342" s="64"/>
      <c r="AU5342" s="64"/>
      <c r="AV5342" s="64"/>
      <c r="AW5342" s="64"/>
      <c r="AX5342" s="64"/>
      <c r="AY5342" s="64"/>
      <c r="AZ5342" s="64"/>
      <c r="BA5342" s="64"/>
      <c r="BB5342" s="64"/>
      <c r="BC5342" s="64"/>
      <c r="BD5342" s="64"/>
      <c r="BE5342" s="64"/>
      <c r="BF5342" s="64"/>
      <c r="BG5342" s="64"/>
      <c r="BH5342" s="64"/>
      <c r="BI5342" s="64"/>
      <c r="BJ5342" s="64"/>
      <c r="BK5342" s="64"/>
      <c r="BL5342" s="64"/>
      <c r="BM5342" s="64"/>
      <c r="BN5342" s="64"/>
      <c r="BO5342" s="64"/>
      <c r="BP5342" s="64"/>
      <c r="BQ5342" s="64"/>
      <c r="BR5342" s="64"/>
      <c r="BS5342" s="64"/>
      <c r="BT5342" s="64"/>
      <c r="BU5342" s="64"/>
      <c r="BV5342" s="64"/>
      <c r="BW5342" s="64"/>
      <c r="BX5342" s="64"/>
      <c r="BY5342" s="64"/>
      <c r="BZ5342" s="64"/>
      <c r="CA5342" s="64"/>
      <c r="CB5342" s="64"/>
      <c r="CC5342" s="64"/>
      <c r="CD5342" s="64"/>
      <c r="CE5342" s="64"/>
      <c r="CF5342" s="64"/>
      <c r="CG5342" s="64"/>
      <c r="CH5342" s="64"/>
      <c r="CI5342" s="64"/>
      <c r="CJ5342" s="64"/>
      <c r="CK5342" s="64"/>
      <c r="CL5342" s="64"/>
      <c r="CM5342" s="64"/>
      <c r="CN5342" s="64"/>
      <c r="CO5342" s="64"/>
      <c r="CP5342" s="64"/>
      <c r="CQ5342" s="64"/>
      <c r="CR5342" s="64"/>
      <c r="CS5342" s="64"/>
      <c r="CT5342" s="64"/>
      <c r="CU5342" s="64"/>
      <c r="CV5342" s="64"/>
      <c r="CW5342" s="64"/>
      <c r="CX5342" s="64"/>
      <c r="CY5342" s="64"/>
      <c r="CZ5342" s="64"/>
      <c r="DA5342" s="64"/>
      <c r="DB5342" s="64"/>
      <c r="DC5342" s="64"/>
      <c r="DD5342" s="64"/>
      <c r="DE5342" s="64"/>
      <c r="DF5342" s="64"/>
      <c r="DG5342" s="64"/>
      <c r="DH5342" s="64"/>
      <c r="DI5342" s="64"/>
      <c r="DJ5342" s="64"/>
      <c r="DK5342" s="64"/>
      <c r="DL5342" s="64"/>
      <c r="DM5342" s="64"/>
      <c r="DN5342" s="64"/>
      <c r="DO5342" s="64"/>
      <c r="DP5342" s="64"/>
      <c r="DQ5342" s="64"/>
      <c r="DR5342" s="64"/>
      <c r="DS5342" s="64"/>
      <c r="DT5342" s="64"/>
      <c r="DU5342" s="64"/>
      <c r="DV5342" s="64"/>
      <c r="DW5342" s="64"/>
      <c r="DX5342" s="64"/>
      <c r="DY5342" s="64"/>
      <c r="DZ5342" s="64"/>
      <c r="EA5342" s="64"/>
      <c r="EB5342" s="64"/>
      <c r="EC5342" s="64"/>
      <c r="ED5342" s="64"/>
      <c r="EE5342" s="64"/>
      <c r="EF5342" s="64"/>
      <c r="EG5342" s="64"/>
      <c r="EH5342" s="64"/>
      <c r="EI5342" s="64"/>
      <c r="EJ5342" s="64"/>
      <c r="EK5342" s="64"/>
      <c r="EL5342" s="64"/>
      <c r="EM5342" s="64"/>
      <c r="EN5342" s="64"/>
      <c r="EO5342" s="64"/>
      <c r="EP5342" s="64"/>
      <c r="EQ5342" s="64"/>
      <c r="ER5342" s="64"/>
      <c r="ES5342" s="64"/>
      <c r="ET5342" s="64"/>
      <c r="EU5342" s="64"/>
      <c r="EV5342" s="64"/>
      <c r="EW5342" s="64"/>
      <c r="EX5342" s="64"/>
      <c r="EY5342" s="64"/>
      <c r="EZ5342" s="64"/>
      <c r="FA5342" s="64"/>
      <c r="FB5342" s="64"/>
      <c r="FC5342" s="64"/>
      <c r="FD5342" s="64"/>
      <c r="FE5342" s="64"/>
      <c r="FF5342" s="64"/>
      <c r="FG5342" s="64"/>
      <c r="FH5342" s="64"/>
      <c r="FI5342" s="64"/>
      <c r="FJ5342" s="64"/>
      <c r="FK5342" s="64"/>
      <c r="FL5342" s="64"/>
      <c r="FM5342" s="64"/>
      <c r="FN5342" s="64"/>
      <c r="FO5342" s="64"/>
      <c r="FP5342" s="64"/>
      <c r="FQ5342" s="64"/>
      <c r="FR5342" s="64"/>
      <c r="FS5342" s="64"/>
      <c r="FT5342" s="64"/>
      <c r="FU5342" s="64"/>
      <c r="FV5342" s="64"/>
      <c r="FW5342" s="64"/>
      <c r="FX5342" s="64"/>
      <c r="FY5342" s="64"/>
      <c r="FZ5342" s="64"/>
      <c r="GA5342" s="64"/>
      <c r="GB5342" s="64"/>
      <c r="GC5342" s="64"/>
      <c r="GD5342" s="64"/>
      <c r="GE5342" s="64"/>
      <c r="GF5342" s="64"/>
      <c r="GG5342" s="64"/>
      <c r="GH5342" s="64"/>
      <c r="GI5342" s="64"/>
      <c r="GJ5342" s="64"/>
      <c r="GK5342" s="64"/>
      <c r="GL5342" s="64"/>
      <c r="GM5342" s="64"/>
      <c r="GN5342" s="64"/>
      <c r="GO5342" s="64"/>
      <c r="GP5342" s="64"/>
      <c r="GQ5342" s="64"/>
      <c r="GR5342" s="64"/>
      <c r="GS5342" s="64"/>
      <c r="GT5342" s="64"/>
      <c r="GU5342" s="64"/>
      <c r="GV5342" s="64"/>
      <c r="GW5342" s="64"/>
      <c r="GX5342" s="64"/>
      <c r="GY5342" s="64"/>
      <c r="GZ5342" s="64"/>
      <c r="HA5342" s="64"/>
      <c r="HB5342" s="64"/>
      <c r="HC5342" s="64"/>
      <c r="HD5342" s="64"/>
      <c r="HE5342" s="64"/>
      <c r="HF5342" s="64"/>
      <c r="HG5342" s="64"/>
      <c r="HH5342" s="64"/>
      <c r="HI5342" s="64"/>
      <c r="HJ5342" s="64"/>
      <c r="HK5342" s="64"/>
      <c r="HL5342" s="64"/>
      <c r="HM5342" s="64"/>
      <c r="HN5342" s="64"/>
      <c r="HO5342" s="64"/>
    </row>
    <row r="5343" spans="1:223" s="63" customFormat="1">
      <c r="A5343" s="60"/>
      <c r="B5343" s="61"/>
      <c r="C5343" s="61"/>
      <c r="D5343" s="62"/>
      <c r="E5343" s="62"/>
      <c r="F5343" s="61"/>
      <c r="G5343" s="11"/>
      <c r="H5343" s="9"/>
      <c r="I5343" s="9"/>
      <c r="J5343" s="33"/>
      <c r="K5343" s="9"/>
      <c r="L5343" s="9"/>
      <c r="M5343" s="66"/>
      <c r="N5343" s="9"/>
      <c r="O5343" s="9"/>
      <c r="P5343" s="9"/>
      <c r="Q5343" s="9"/>
      <c r="R5343" s="9"/>
      <c r="S5343" s="9"/>
      <c r="U5343" s="64"/>
      <c r="V5343" s="64"/>
      <c r="W5343" s="64"/>
      <c r="X5343" s="64"/>
      <c r="Y5343" s="64"/>
      <c r="Z5343" s="64"/>
      <c r="AA5343" s="64"/>
      <c r="AB5343" s="64"/>
      <c r="AC5343" s="64"/>
      <c r="AD5343" s="64"/>
      <c r="AE5343" s="64"/>
      <c r="AF5343" s="64"/>
      <c r="AG5343" s="64"/>
      <c r="AH5343" s="64"/>
      <c r="AI5343" s="64"/>
      <c r="AJ5343" s="64"/>
      <c r="AK5343" s="64"/>
      <c r="AL5343" s="64"/>
      <c r="AM5343" s="64"/>
      <c r="AN5343" s="64"/>
      <c r="AO5343" s="64"/>
      <c r="AP5343" s="64"/>
      <c r="AQ5343" s="64"/>
      <c r="AR5343" s="64"/>
      <c r="AS5343" s="64"/>
      <c r="AT5343" s="64"/>
      <c r="AU5343" s="64"/>
      <c r="AV5343" s="64"/>
      <c r="AW5343" s="64"/>
      <c r="AX5343" s="64"/>
      <c r="AY5343" s="64"/>
      <c r="AZ5343" s="64"/>
      <c r="BA5343" s="64"/>
      <c r="BB5343" s="64"/>
      <c r="BC5343" s="64"/>
      <c r="BD5343" s="64"/>
      <c r="BE5343" s="64"/>
      <c r="BF5343" s="64"/>
      <c r="BG5343" s="64"/>
      <c r="BH5343" s="64"/>
      <c r="BI5343" s="64"/>
      <c r="BJ5343" s="64"/>
      <c r="BK5343" s="64"/>
      <c r="BL5343" s="64"/>
      <c r="BM5343" s="64"/>
      <c r="BN5343" s="64"/>
      <c r="BO5343" s="64"/>
      <c r="BP5343" s="64"/>
      <c r="BQ5343" s="64"/>
      <c r="BR5343" s="64"/>
      <c r="BS5343" s="64"/>
      <c r="BT5343" s="64"/>
      <c r="BU5343" s="64"/>
      <c r="BV5343" s="64"/>
      <c r="BW5343" s="64"/>
      <c r="BX5343" s="64"/>
      <c r="BY5343" s="64"/>
      <c r="BZ5343" s="64"/>
      <c r="CA5343" s="64"/>
      <c r="CB5343" s="64"/>
      <c r="CC5343" s="64"/>
      <c r="CD5343" s="64"/>
      <c r="CE5343" s="64"/>
      <c r="CF5343" s="64"/>
      <c r="CG5343" s="64"/>
      <c r="CH5343" s="64"/>
      <c r="CI5343" s="64"/>
      <c r="CJ5343" s="64"/>
      <c r="CK5343" s="64"/>
      <c r="CL5343" s="64"/>
      <c r="CM5343" s="64"/>
      <c r="CN5343" s="64"/>
      <c r="CO5343" s="64"/>
      <c r="CP5343" s="64"/>
      <c r="CQ5343" s="64"/>
      <c r="CR5343" s="64"/>
      <c r="CS5343" s="64"/>
      <c r="CT5343" s="64"/>
      <c r="CU5343" s="64"/>
      <c r="CV5343" s="64"/>
      <c r="CW5343" s="64"/>
      <c r="CX5343" s="64"/>
      <c r="CY5343" s="64"/>
      <c r="CZ5343" s="64"/>
      <c r="DA5343" s="64"/>
      <c r="DB5343" s="64"/>
      <c r="DC5343" s="64"/>
      <c r="DD5343" s="64"/>
      <c r="DE5343" s="64"/>
      <c r="DF5343" s="64"/>
      <c r="DG5343" s="64"/>
      <c r="DH5343" s="64"/>
      <c r="DI5343" s="64"/>
      <c r="DJ5343" s="64"/>
      <c r="DK5343" s="64"/>
      <c r="DL5343" s="64"/>
      <c r="DM5343" s="64"/>
      <c r="DN5343" s="64"/>
      <c r="DO5343" s="64"/>
      <c r="DP5343" s="64"/>
      <c r="DQ5343" s="64"/>
      <c r="DR5343" s="64"/>
      <c r="DS5343" s="64"/>
      <c r="DT5343" s="64"/>
      <c r="DU5343" s="64"/>
      <c r="DV5343" s="64"/>
      <c r="DW5343" s="64"/>
      <c r="DX5343" s="64"/>
      <c r="DY5343" s="64"/>
      <c r="DZ5343" s="64"/>
      <c r="EA5343" s="64"/>
      <c r="EB5343" s="64"/>
      <c r="EC5343" s="64"/>
      <c r="ED5343" s="64"/>
      <c r="EE5343" s="64"/>
      <c r="EF5343" s="64"/>
      <c r="EG5343" s="64"/>
      <c r="EH5343" s="64"/>
      <c r="EI5343" s="64"/>
      <c r="EJ5343" s="64"/>
      <c r="EK5343" s="64"/>
      <c r="EL5343" s="64"/>
      <c r="EM5343" s="64"/>
      <c r="EN5343" s="64"/>
      <c r="EO5343" s="64"/>
      <c r="EP5343" s="64"/>
      <c r="EQ5343" s="64"/>
      <c r="ER5343" s="64"/>
      <c r="ES5343" s="64"/>
      <c r="ET5343" s="64"/>
      <c r="EU5343" s="64"/>
      <c r="EV5343" s="64"/>
      <c r="EW5343" s="64"/>
      <c r="EX5343" s="64"/>
      <c r="EY5343" s="64"/>
      <c r="EZ5343" s="64"/>
      <c r="FA5343" s="64"/>
      <c r="FB5343" s="64"/>
      <c r="FC5343" s="64"/>
      <c r="FD5343" s="64"/>
      <c r="FE5343" s="64"/>
      <c r="FF5343" s="64"/>
      <c r="FG5343" s="64"/>
      <c r="FH5343" s="64"/>
      <c r="FI5343" s="64"/>
      <c r="FJ5343" s="64"/>
      <c r="FK5343" s="64"/>
      <c r="FL5343" s="64"/>
      <c r="FM5343" s="64"/>
      <c r="FN5343" s="64"/>
      <c r="FO5343" s="64"/>
      <c r="FP5343" s="64"/>
      <c r="FQ5343" s="64"/>
      <c r="FR5343" s="64"/>
      <c r="FS5343" s="64"/>
      <c r="FT5343" s="64"/>
      <c r="FU5343" s="64"/>
      <c r="FV5343" s="64"/>
      <c r="FW5343" s="64"/>
      <c r="FX5343" s="64"/>
      <c r="FY5343" s="64"/>
      <c r="FZ5343" s="64"/>
      <c r="GA5343" s="64"/>
      <c r="GB5343" s="64"/>
      <c r="GC5343" s="64"/>
      <c r="GD5343" s="64"/>
      <c r="GE5343" s="64"/>
      <c r="GF5343" s="64"/>
      <c r="GG5343" s="64"/>
      <c r="GH5343" s="64"/>
      <c r="GI5343" s="64"/>
      <c r="GJ5343" s="64"/>
      <c r="GK5343" s="64"/>
      <c r="GL5343" s="64"/>
      <c r="GM5343" s="64"/>
      <c r="GN5343" s="64"/>
      <c r="GO5343" s="64"/>
      <c r="GP5343" s="64"/>
      <c r="GQ5343" s="64"/>
      <c r="GR5343" s="64"/>
      <c r="GS5343" s="64"/>
      <c r="GT5343" s="64"/>
      <c r="GU5343" s="64"/>
      <c r="GV5343" s="64"/>
      <c r="GW5343" s="64"/>
      <c r="GX5343" s="64"/>
      <c r="GY5343" s="64"/>
      <c r="GZ5343" s="64"/>
      <c r="HA5343" s="64"/>
      <c r="HB5343" s="64"/>
      <c r="HC5343" s="64"/>
      <c r="HD5343" s="64"/>
      <c r="HE5343" s="64"/>
      <c r="HF5343" s="64"/>
      <c r="HG5343" s="64"/>
      <c r="HH5343" s="64"/>
      <c r="HI5343" s="64"/>
      <c r="HJ5343" s="64"/>
      <c r="HK5343" s="64"/>
      <c r="HL5343" s="64"/>
      <c r="HM5343" s="64"/>
      <c r="HN5343" s="64"/>
      <c r="HO5343" s="64"/>
    </row>
    <row r="5344" spans="1:223" s="63" customFormat="1">
      <c r="A5344" s="60"/>
      <c r="B5344" s="61"/>
      <c r="C5344" s="61"/>
      <c r="D5344" s="62"/>
      <c r="E5344" s="62"/>
      <c r="F5344" s="61"/>
      <c r="G5344" s="11"/>
      <c r="H5344" s="9"/>
      <c r="I5344" s="9"/>
      <c r="J5344" s="33"/>
      <c r="K5344" s="9"/>
      <c r="L5344" s="9"/>
      <c r="M5344" s="66"/>
      <c r="N5344" s="9"/>
      <c r="O5344" s="9"/>
      <c r="P5344" s="9"/>
      <c r="Q5344" s="9"/>
      <c r="R5344" s="9"/>
      <c r="S5344" s="9"/>
      <c r="U5344" s="64"/>
      <c r="V5344" s="64"/>
      <c r="W5344" s="64"/>
      <c r="X5344" s="64"/>
      <c r="Y5344" s="64"/>
      <c r="Z5344" s="64"/>
      <c r="AA5344" s="64"/>
      <c r="AB5344" s="64"/>
      <c r="AC5344" s="64"/>
      <c r="AD5344" s="64"/>
      <c r="AE5344" s="64"/>
      <c r="AF5344" s="64"/>
      <c r="AG5344" s="64"/>
      <c r="AH5344" s="64"/>
      <c r="AI5344" s="64"/>
      <c r="AJ5344" s="64"/>
      <c r="AK5344" s="64"/>
      <c r="AL5344" s="64"/>
      <c r="AM5344" s="64"/>
      <c r="AN5344" s="64"/>
      <c r="AO5344" s="64"/>
      <c r="AP5344" s="64"/>
      <c r="AQ5344" s="64"/>
      <c r="AR5344" s="64"/>
      <c r="AS5344" s="64"/>
      <c r="AT5344" s="64"/>
      <c r="AU5344" s="64"/>
      <c r="AV5344" s="64"/>
      <c r="AW5344" s="64"/>
      <c r="AX5344" s="64"/>
      <c r="AY5344" s="64"/>
      <c r="AZ5344" s="64"/>
      <c r="BA5344" s="64"/>
      <c r="BB5344" s="64"/>
      <c r="BC5344" s="64"/>
      <c r="BD5344" s="64"/>
      <c r="BE5344" s="64"/>
      <c r="BF5344" s="64"/>
      <c r="BG5344" s="64"/>
      <c r="BH5344" s="64"/>
      <c r="BI5344" s="64"/>
      <c r="BJ5344" s="64"/>
      <c r="BK5344" s="64"/>
      <c r="BL5344" s="64"/>
      <c r="BM5344" s="64"/>
      <c r="BN5344" s="64"/>
      <c r="BO5344" s="64"/>
      <c r="BP5344" s="64"/>
      <c r="BQ5344" s="64"/>
      <c r="BR5344" s="64"/>
      <c r="BS5344" s="64"/>
      <c r="BT5344" s="64"/>
      <c r="BU5344" s="64"/>
      <c r="BV5344" s="64"/>
      <c r="BW5344" s="64"/>
      <c r="BX5344" s="64"/>
      <c r="BY5344" s="64"/>
      <c r="BZ5344" s="64"/>
      <c r="CA5344" s="64"/>
      <c r="CB5344" s="64"/>
      <c r="CC5344" s="64"/>
      <c r="CD5344" s="64"/>
      <c r="CE5344" s="64"/>
      <c r="CF5344" s="64"/>
      <c r="CG5344" s="64"/>
      <c r="CH5344" s="64"/>
      <c r="CI5344" s="64"/>
      <c r="CJ5344" s="64"/>
      <c r="CK5344" s="64"/>
      <c r="CL5344" s="64"/>
      <c r="CM5344" s="64"/>
      <c r="CN5344" s="64"/>
      <c r="CO5344" s="64"/>
      <c r="CP5344" s="64"/>
      <c r="CQ5344" s="64"/>
      <c r="CR5344" s="64"/>
      <c r="CS5344" s="64"/>
      <c r="CT5344" s="64"/>
      <c r="CU5344" s="64"/>
      <c r="CV5344" s="64"/>
      <c r="CW5344" s="64"/>
      <c r="CX5344" s="64"/>
      <c r="CY5344" s="64"/>
      <c r="CZ5344" s="64"/>
      <c r="DA5344" s="64"/>
      <c r="DB5344" s="64"/>
      <c r="DC5344" s="64"/>
      <c r="DD5344" s="64"/>
      <c r="DE5344" s="64"/>
      <c r="DF5344" s="64"/>
      <c r="DG5344" s="64"/>
      <c r="DH5344" s="64"/>
      <c r="DI5344" s="64"/>
      <c r="DJ5344" s="64"/>
      <c r="DK5344" s="64"/>
      <c r="DL5344" s="64"/>
      <c r="DM5344" s="64"/>
      <c r="DN5344" s="64"/>
      <c r="DO5344" s="64"/>
      <c r="DP5344" s="64"/>
      <c r="DQ5344" s="64"/>
      <c r="DR5344" s="64"/>
      <c r="DS5344" s="64"/>
      <c r="DT5344" s="64"/>
      <c r="DU5344" s="64"/>
      <c r="DV5344" s="64"/>
      <c r="DW5344" s="64"/>
      <c r="DX5344" s="64"/>
      <c r="DY5344" s="64"/>
      <c r="DZ5344" s="64"/>
      <c r="EA5344" s="64"/>
      <c r="EB5344" s="64"/>
      <c r="EC5344" s="64"/>
      <c r="ED5344" s="64"/>
      <c r="EE5344" s="64"/>
      <c r="EF5344" s="64"/>
      <c r="EG5344" s="64"/>
      <c r="EH5344" s="64"/>
      <c r="EI5344" s="64"/>
      <c r="EJ5344" s="64"/>
      <c r="EK5344" s="64"/>
      <c r="EL5344" s="64"/>
      <c r="EM5344" s="64"/>
      <c r="EN5344" s="64"/>
      <c r="EO5344" s="64"/>
      <c r="EP5344" s="64"/>
      <c r="EQ5344" s="64"/>
      <c r="ER5344" s="64"/>
      <c r="ES5344" s="64"/>
      <c r="ET5344" s="64"/>
      <c r="EU5344" s="64"/>
      <c r="EV5344" s="64"/>
      <c r="EW5344" s="64"/>
      <c r="EX5344" s="64"/>
      <c r="EY5344" s="64"/>
      <c r="EZ5344" s="64"/>
      <c r="FA5344" s="64"/>
      <c r="FB5344" s="64"/>
      <c r="FC5344" s="64"/>
      <c r="FD5344" s="64"/>
      <c r="FE5344" s="64"/>
      <c r="FF5344" s="64"/>
      <c r="FG5344" s="64"/>
      <c r="FH5344" s="64"/>
      <c r="FI5344" s="64"/>
      <c r="FJ5344" s="64"/>
      <c r="FK5344" s="64"/>
      <c r="FL5344" s="64"/>
      <c r="FM5344" s="64"/>
      <c r="FN5344" s="64"/>
      <c r="FO5344" s="64"/>
      <c r="FP5344" s="64"/>
      <c r="FQ5344" s="64"/>
      <c r="FR5344" s="64"/>
      <c r="FS5344" s="64"/>
      <c r="FT5344" s="64"/>
      <c r="FU5344" s="64"/>
      <c r="FV5344" s="64"/>
      <c r="FW5344" s="64"/>
      <c r="FX5344" s="64"/>
      <c r="FY5344" s="64"/>
      <c r="FZ5344" s="64"/>
      <c r="GA5344" s="64"/>
      <c r="GB5344" s="64"/>
      <c r="GC5344" s="64"/>
      <c r="GD5344" s="64"/>
      <c r="GE5344" s="64"/>
      <c r="GF5344" s="64"/>
      <c r="GG5344" s="64"/>
      <c r="GH5344" s="64"/>
      <c r="GI5344" s="64"/>
      <c r="GJ5344" s="64"/>
      <c r="GK5344" s="64"/>
      <c r="GL5344" s="64"/>
      <c r="GM5344" s="64"/>
      <c r="GN5344" s="64"/>
      <c r="GO5344" s="64"/>
      <c r="GP5344" s="64"/>
      <c r="GQ5344" s="64"/>
      <c r="GR5344" s="64"/>
      <c r="GS5344" s="64"/>
      <c r="GT5344" s="64"/>
      <c r="GU5344" s="64"/>
      <c r="GV5344" s="64"/>
      <c r="GW5344" s="64"/>
      <c r="GX5344" s="64"/>
      <c r="GY5344" s="64"/>
      <c r="GZ5344" s="64"/>
      <c r="HA5344" s="64"/>
      <c r="HB5344" s="64"/>
      <c r="HC5344" s="64"/>
      <c r="HD5344" s="64"/>
      <c r="HE5344" s="64"/>
      <c r="HF5344" s="64"/>
      <c r="HG5344" s="64"/>
      <c r="HH5344" s="64"/>
      <c r="HI5344" s="64"/>
      <c r="HJ5344" s="64"/>
      <c r="HK5344" s="64"/>
      <c r="HL5344" s="64"/>
      <c r="HM5344" s="64"/>
      <c r="HN5344" s="64"/>
      <c r="HO5344" s="64"/>
    </row>
    <row r="5345" spans="1:223" s="63" customFormat="1">
      <c r="A5345" s="60"/>
      <c r="B5345" s="61"/>
      <c r="C5345" s="61"/>
      <c r="D5345" s="62"/>
      <c r="E5345" s="62"/>
      <c r="F5345" s="61"/>
      <c r="G5345" s="11"/>
      <c r="H5345" s="9"/>
      <c r="I5345" s="9"/>
      <c r="J5345" s="33"/>
      <c r="K5345" s="9"/>
      <c r="L5345" s="9"/>
      <c r="M5345" s="66"/>
      <c r="N5345" s="9"/>
      <c r="O5345" s="9"/>
      <c r="P5345" s="9"/>
      <c r="Q5345" s="9"/>
      <c r="R5345" s="9"/>
      <c r="S5345" s="9"/>
      <c r="U5345" s="64"/>
      <c r="V5345" s="64"/>
      <c r="W5345" s="64"/>
      <c r="X5345" s="64"/>
      <c r="Y5345" s="64"/>
      <c r="Z5345" s="64"/>
      <c r="AA5345" s="64"/>
      <c r="AB5345" s="64"/>
      <c r="AC5345" s="64"/>
      <c r="AD5345" s="64"/>
      <c r="AE5345" s="64"/>
      <c r="AF5345" s="64"/>
      <c r="AG5345" s="64"/>
      <c r="AH5345" s="64"/>
      <c r="AI5345" s="64"/>
      <c r="AJ5345" s="64"/>
      <c r="AK5345" s="64"/>
      <c r="AL5345" s="64"/>
      <c r="AM5345" s="64"/>
      <c r="AN5345" s="64"/>
      <c r="AO5345" s="64"/>
      <c r="AP5345" s="64"/>
      <c r="AQ5345" s="64"/>
      <c r="AR5345" s="64"/>
      <c r="AS5345" s="64"/>
      <c r="AT5345" s="64"/>
      <c r="AU5345" s="64"/>
      <c r="AV5345" s="64"/>
      <c r="AW5345" s="64"/>
      <c r="AX5345" s="64"/>
      <c r="AY5345" s="64"/>
      <c r="AZ5345" s="64"/>
      <c r="BA5345" s="64"/>
      <c r="BB5345" s="64"/>
      <c r="BC5345" s="64"/>
      <c r="BD5345" s="64"/>
      <c r="BE5345" s="64"/>
      <c r="BF5345" s="64"/>
      <c r="BG5345" s="64"/>
      <c r="BH5345" s="64"/>
      <c r="BI5345" s="64"/>
      <c r="BJ5345" s="64"/>
      <c r="BK5345" s="64"/>
      <c r="BL5345" s="64"/>
      <c r="BM5345" s="64"/>
      <c r="BN5345" s="64"/>
      <c r="BO5345" s="64"/>
      <c r="BP5345" s="64"/>
      <c r="BQ5345" s="64"/>
      <c r="BR5345" s="64"/>
      <c r="BS5345" s="64"/>
      <c r="BT5345" s="64"/>
      <c r="BU5345" s="64"/>
      <c r="BV5345" s="64"/>
      <c r="BW5345" s="64"/>
      <c r="BX5345" s="64"/>
      <c r="BY5345" s="64"/>
      <c r="BZ5345" s="64"/>
      <c r="CA5345" s="64"/>
      <c r="CB5345" s="64"/>
      <c r="CC5345" s="64"/>
      <c r="CD5345" s="64"/>
      <c r="CE5345" s="64"/>
      <c r="CF5345" s="64"/>
      <c r="CG5345" s="64"/>
      <c r="CH5345" s="64"/>
      <c r="CI5345" s="64"/>
      <c r="CJ5345" s="64"/>
      <c r="CK5345" s="64"/>
      <c r="CL5345" s="64"/>
      <c r="CM5345" s="64"/>
      <c r="CN5345" s="64"/>
      <c r="CO5345" s="64"/>
      <c r="CP5345" s="64"/>
      <c r="CQ5345" s="64"/>
      <c r="CR5345" s="64"/>
      <c r="CS5345" s="64"/>
      <c r="CT5345" s="64"/>
      <c r="CU5345" s="64"/>
      <c r="CV5345" s="64"/>
      <c r="CW5345" s="64"/>
      <c r="CX5345" s="64"/>
      <c r="CY5345" s="64"/>
      <c r="CZ5345" s="64"/>
      <c r="DA5345" s="64"/>
      <c r="DB5345" s="64"/>
      <c r="DC5345" s="64"/>
      <c r="DD5345" s="64"/>
      <c r="DE5345" s="64"/>
      <c r="DF5345" s="64"/>
      <c r="DG5345" s="64"/>
      <c r="DH5345" s="64"/>
      <c r="DI5345" s="64"/>
      <c r="DJ5345" s="64"/>
      <c r="DK5345" s="64"/>
      <c r="DL5345" s="64"/>
      <c r="DM5345" s="64"/>
      <c r="DN5345" s="64"/>
      <c r="DO5345" s="64"/>
      <c r="DP5345" s="64"/>
      <c r="DQ5345" s="64"/>
      <c r="DR5345" s="64"/>
      <c r="DS5345" s="64"/>
      <c r="DT5345" s="64"/>
      <c r="DU5345" s="64"/>
      <c r="DV5345" s="64"/>
      <c r="DW5345" s="64"/>
      <c r="DX5345" s="64"/>
      <c r="DY5345" s="64"/>
      <c r="DZ5345" s="64"/>
      <c r="EA5345" s="64"/>
      <c r="EB5345" s="64"/>
      <c r="EC5345" s="64"/>
      <c r="ED5345" s="64"/>
      <c r="EE5345" s="64"/>
      <c r="EF5345" s="64"/>
      <c r="EG5345" s="64"/>
      <c r="EH5345" s="64"/>
      <c r="EI5345" s="64"/>
      <c r="EJ5345" s="64"/>
      <c r="EK5345" s="64"/>
      <c r="EL5345" s="64"/>
      <c r="EM5345" s="64"/>
      <c r="EN5345" s="64"/>
      <c r="EO5345" s="64"/>
      <c r="EP5345" s="64"/>
      <c r="EQ5345" s="64"/>
      <c r="ER5345" s="64"/>
      <c r="ES5345" s="64"/>
      <c r="ET5345" s="64"/>
      <c r="EU5345" s="64"/>
      <c r="EV5345" s="64"/>
      <c r="EW5345" s="64"/>
      <c r="EX5345" s="64"/>
      <c r="EY5345" s="64"/>
      <c r="EZ5345" s="64"/>
      <c r="FA5345" s="64"/>
      <c r="FB5345" s="64"/>
      <c r="FC5345" s="64"/>
      <c r="FD5345" s="64"/>
      <c r="FE5345" s="64"/>
      <c r="FF5345" s="64"/>
      <c r="FG5345" s="64"/>
      <c r="FH5345" s="64"/>
      <c r="FI5345" s="64"/>
      <c r="FJ5345" s="64"/>
      <c r="FK5345" s="64"/>
      <c r="FL5345" s="64"/>
      <c r="FM5345" s="64"/>
      <c r="FN5345" s="64"/>
      <c r="FO5345" s="64"/>
      <c r="FP5345" s="64"/>
      <c r="FQ5345" s="64"/>
      <c r="FR5345" s="64"/>
      <c r="FS5345" s="64"/>
      <c r="FT5345" s="64"/>
      <c r="FU5345" s="64"/>
      <c r="FV5345" s="64"/>
      <c r="FW5345" s="64"/>
      <c r="FX5345" s="64"/>
      <c r="FY5345" s="64"/>
      <c r="FZ5345" s="64"/>
      <c r="GA5345" s="64"/>
      <c r="GB5345" s="64"/>
      <c r="GC5345" s="64"/>
      <c r="GD5345" s="64"/>
      <c r="GE5345" s="64"/>
      <c r="GF5345" s="64"/>
      <c r="GG5345" s="64"/>
      <c r="GH5345" s="64"/>
      <c r="GI5345" s="64"/>
      <c r="GJ5345" s="64"/>
      <c r="GK5345" s="64"/>
      <c r="GL5345" s="64"/>
      <c r="GM5345" s="64"/>
      <c r="GN5345" s="64"/>
      <c r="GO5345" s="64"/>
      <c r="GP5345" s="64"/>
      <c r="GQ5345" s="64"/>
      <c r="GR5345" s="64"/>
      <c r="GS5345" s="64"/>
      <c r="GT5345" s="64"/>
      <c r="GU5345" s="64"/>
      <c r="GV5345" s="64"/>
      <c r="GW5345" s="64"/>
      <c r="GX5345" s="64"/>
      <c r="GY5345" s="64"/>
      <c r="GZ5345" s="64"/>
      <c r="HA5345" s="64"/>
      <c r="HB5345" s="64"/>
      <c r="HC5345" s="64"/>
      <c r="HD5345" s="64"/>
      <c r="HE5345" s="64"/>
      <c r="HF5345" s="64"/>
      <c r="HG5345" s="64"/>
      <c r="HH5345" s="64"/>
      <c r="HI5345" s="64"/>
      <c r="HJ5345" s="64"/>
      <c r="HK5345" s="64"/>
      <c r="HL5345" s="64"/>
      <c r="HM5345" s="64"/>
      <c r="HN5345" s="64"/>
      <c r="HO5345" s="64"/>
    </row>
    <row r="5346" spans="1:223" s="63" customFormat="1">
      <c r="A5346" s="60"/>
      <c r="B5346" s="61"/>
      <c r="C5346" s="61"/>
      <c r="D5346" s="62"/>
      <c r="E5346" s="62"/>
      <c r="F5346" s="61"/>
      <c r="G5346" s="11"/>
      <c r="H5346" s="9"/>
      <c r="I5346" s="9"/>
      <c r="J5346" s="33"/>
      <c r="K5346" s="9"/>
      <c r="L5346" s="9"/>
      <c r="M5346" s="66"/>
      <c r="N5346" s="9"/>
      <c r="O5346" s="9"/>
      <c r="P5346" s="9"/>
      <c r="Q5346" s="9"/>
      <c r="R5346" s="9"/>
      <c r="S5346" s="9"/>
      <c r="U5346" s="64"/>
      <c r="V5346" s="64"/>
      <c r="W5346" s="64"/>
      <c r="X5346" s="64"/>
      <c r="Y5346" s="64"/>
      <c r="Z5346" s="64"/>
      <c r="AA5346" s="64"/>
      <c r="AB5346" s="64"/>
      <c r="AC5346" s="64"/>
      <c r="AD5346" s="64"/>
      <c r="AE5346" s="64"/>
      <c r="AF5346" s="64"/>
      <c r="AG5346" s="64"/>
      <c r="AH5346" s="64"/>
      <c r="AI5346" s="64"/>
      <c r="AJ5346" s="64"/>
      <c r="AK5346" s="64"/>
      <c r="AL5346" s="64"/>
      <c r="AM5346" s="64"/>
      <c r="AN5346" s="64"/>
      <c r="AO5346" s="64"/>
      <c r="AP5346" s="64"/>
      <c r="AQ5346" s="64"/>
      <c r="AR5346" s="64"/>
      <c r="AS5346" s="64"/>
      <c r="AT5346" s="64"/>
      <c r="AU5346" s="64"/>
      <c r="AV5346" s="64"/>
      <c r="AW5346" s="64"/>
      <c r="AX5346" s="64"/>
      <c r="AY5346" s="64"/>
      <c r="AZ5346" s="64"/>
      <c r="BA5346" s="64"/>
      <c r="BB5346" s="64"/>
      <c r="BC5346" s="64"/>
      <c r="BD5346" s="64"/>
      <c r="BE5346" s="64"/>
      <c r="BF5346" s="64"/>
      <c r="BG5346" s="64"/>
      <c r="BH5346" s="64"/>
      <c r="BI5346" s="64"/>
      <c r="BJ5346" s="64"/>
      <c r="BK5346" s="64"/>
      <c r="BL5346" s="64"/>
      <c r="BM5346" s="64"/>
      <c r="BN5346" s="64"/>
      <c r="BO5346" s="64"/>
      <c r="BP5346" s="64"/>
      <c r="BQ5346" s="64"/>
      <c r="BR5346" s="64"/>
      <c r="BS5346" s="64"/>
      <c r="BT5346" s="64"/>
      <c r="BU5346" s="64"/>
      <c r="BV5346" s="64"/>
      <c r="BW5346" s="64"/>
      <c r="BX5346" s="64"/>
      <c r="BY5346" s="64"/>
      <c r="BZ5346" s="64"/>
      <c r="CA5346" s="64"/>
      <c r="CB5346" s="64"/>
      <c r="CC5346" s="64"/>
      <c r="CD5346" s="64"/>
      <c r="CE5346" s="64"/>
      <c r="CF5346" s="64"/>
      <c r="CG5346" s="64"/>
      <c r="CH5346" s="64"/>
      <c r="CI5346" s="64"/>
      <c r="CJ5346" s="64"/>
      <c r="CK5346" s="64"/>
      <c r="CL5346" s="64"/>
      <c r="CM5346" s="64"/>
      <c r="CN5346" s="64"/>
      <c r="CO5346" s="64"/>
      <c r="CP5346" s="64"/>
      <c r="CQ5346" s="64"/>
      <c r="CR5346" s="64"/>
      <c r="CS5346" s="64"/>
      <c r="CT5346" s="64"/>
      <c r="CU5346" s="64"/>
      <c r="CV5346" s="64"/>
      <c r="CW5346" s="64"/>
      <c r="CX5346" s="64"/>
      <c r="CY5346" s="64"/>
      <c r="CZ5346" s="64"/>
      <c r="DA5346" s="64"/>
      <c r="DB5346" s="64"/>
      <c r="DC5346" s="64"/>
      <c r="DD5346" s="64"/>
      <c r="DE5346" s="64"/>
      <c r="DF5346" s="64"/>
      <c r="DG5346" s="64"/>
      <c r="DH5346" s="64"/>
      <c r="DI5346" s="64"/>
      <c r="DJ5346" s="64"/>
      <c r="DK5346" s="64"/>
      <c r="DL5346" s="64"/>
      <c r="DM5346" s="64"/>
      <c r="DN5346" s="64"/>
      <c r="DO5346" s="64"/>
      <c r="DP5346" s="64"/>
      <c r="DQ5346" s="64"/>
      <c r="DR5346" s="64"/>
      <c r="DS5346" s="64"/>
      <c r="DT5346" s="64"/>
      <c r="DU5346" s="64"/>
      <c r="DV5346" s="64"/>
      <c r="DW5346" s="64"/>
      <c r="DX5346" s="64"/>
      <c r="DY5346" s="64"/>
      <c r="DZ5346" s="64"/>
      <c r="EA5346" s="64"/>
      <c r="EB5346" s="64"/>
      <c r="EC5346" s="64"/>
      <c r="ED5346" s="64"/>
      <c r="EE5346" s="64"/>
      <c r="EF5346" s="64"/>
      <c r="EG5346" s="64"/>
      <c r="EH5346" s="64"/>
      <c r="EI5346" s="64"/>
      <c r="EJ5346" s="64"/>
      <c r="EK5346" s="64"/>
      <c r="EL5346" s="64"/>
      <c r="EM5346" s="64"/>
      <c r="EN5346" s="64"/>
      <c r="EO5346" s="64"/>
      <c r="EP5346" s="64"/>
      <c r="EQ5346" s="64"/>
      <c r="ER5346" s="64"/>
      <c r="ES5346" s="64"/>
      <c r="ET5346" s="64"/>
      <c r="EU5346" s="64"/>
      <c r="EV5346" s="64"/>
      <c r="EW5346" s="64"/>
      <c r="EX5346" s="64"/>
      <c r="EY5346" s="64"/>
      <c r="EZ5346" s="64"/>
      <c r="FA5346" s="64"/>
      <c r="FB5346" s="64"/>
      <c r="FC5346" s="64"/>
      <c r="FD5346" s="64"/>
      <c r="FE5346" s="64"/>
      <c r="FF5346" s="64"/>
      <c r="FG5346" s="64"/>
      <c r="FH5346" s="64"/>
      <c r="FI5346" s="64"/>
      <c r="FJ5346" s="64"/>
      <c r="FK5346" s="64"/>
      <c r="FL5346" s="64"/>
      <c r="FM5346" s="64"/>
      <c r="FN5346" s="64"/>
      <c r="FO5346" s="64"/>
      <c r="FP5346" s="64"/>
      <c r="FQ5346" s="64"/>
      <c r="FR5346" s="64"/>
      <c r="FS5346" s="64"/>
      <c r="FT5346" s="64"/>
      <c r="FU5346" s="64"/>
      <c r="FV5346" s="64"/>
      <c r="FW5346" s="64"/>
      <c r="FX5346" s="64"/>
      <c r="FY5346" s="64"/>
      <c r="FZ5346" s="64"/>
      <c r="GA5346" s="64"/>
      <c r="GB5346" s="64"/>
      <c r="GC5346" s="64"/>
      <c r="GD5346" s="64"/>
      <c r="GE5346" s="64"/>
      <c r="GF5346" s="64"/>
      <c r="GG5346" s="64"/>
      <c r="GH5346" s="64"/>
      <c r="GI5346" s="64"/>
      <c r="GJ5346" s="64"/>
      <c r="GK5346" s="64"/>
      <c r="GL5346" s="64"/>
      <c r="GM5346" s="64"/>
      <c r="GN5346" s="64"/>
      <c r="GO5346" s="64"/>
      <c r="GP5346" s="64"/>
      <c r="GQ5346" s="64"/>
      <c r="GR5346" s="64"/>
      <c r="GS5346" s="64"/>
      <c r="GT5346" s="64"/>
      <c r="GU5346" s="64"/>
      <c r="GV5346" s="64"/>
      <c r="GW5346" s="64"/>
      <c r="GX5346" s="64"/>
      <c r="GY5346" s="64"/>
      <c r="GZ5346" s="64"/>
      <c r="HA5346" s="64"/>
      <c r="HB5346" s="64"/>
      <c r="HC5346" s="64"/>
      <c r="HD5346" s="64"/>
      <c r="HE5346" s="64"/>
      <c r="HF5346" s="64"/>
      <c r="HG5346" s="64"/>
      <c r="HH5346" s="64"/>
      <c r="HI5346" s="64"/>
      <c r="HJ5346" s="64"/>
      <c r="HK5346" s="64"/>
      <c r="HL5346" s="64"/>
      <c r="HM5346" s="64"/>
      <c r="HN5346" s="64"/>
      <c r="HO5346" s="64"/>
    </row>
    <row r="5347" spans="1:223" s="63" customFormat="1">
      <c r="A5347" s="60"/>
      <c r="B5347" s="61"/>
      <c r="C5347" s="61"/>
      <c r="D5347" s="62"/>
      <c r="E5347" s="62"/>
      <c r="F5347" s="61"/>
      <c r="G5347" s="11"/>
      <c r="H5347" s="9"/>
      <c r="I5347" s="9"/>
      <c r="J5347" s="33"/>
      <c r="K5347" s="9"/>
      <c r="L5347" s="9"/>
      <c r="M5347" s="66"/>
      <c r="N5347" s="9"/>
      <c r="O5347" s="9"/>
      <c r="P5347" s="9"/>
      <c r="Q5347" s="9"/>
      <c r="R5347" s="9"/>
      <c r="S5347" s="9"/>
      <c r="U5347" s="64"/>
      <c r="V5347" s="64"/>
      <c r="W5347" s="64"/>
      <c r="X5347" s="64"/>
      <c r="Y5347" s="64"/>
      <c r="Z5347" s="64"/>
      <c r="AA5347" s="64"/>
      <c r="AB5347" s="64"/>
      <c r="AC5347" s="64"/>
      <c r="AD5347" s="64"/>
      <c r="AE5347" s="64"/>
      <c r="AF5347" s="64"/>
      <c r="AG5347" s="64"/>
      <c r="AH5347" s="64"/>
      <c r="AI5347" s="64"/>
      <c r="AJ5347" s="64"/>
      <c r="AK5347" s="64"/>
      <c r="AL5347" s="64"/>
      <c r="AM5347" s="64"/>
      <c r="AN5347" s="64"/>
      <c r="AO5347" s="64"/>
      <c r="AP5347" s="64"/>
      <c r="AQ5347" s="64"/>
      <c r="AR5347" s="64"/>
      <c r="AS5347" s="64"/>
      <c r="AT5347" s="64"/>
      <c r="AU5347" s="64"/>
      <c r="AV5347" s="64"/>
      <c r="AW5347" s="64"/>
      <c r="AX5347" s="64"/>
      <c r="AY5347" s="64"/>
      <c r="AZ5347" s="64"/>
      <c r="BA5347" s="64"/>
      <c r="BB5347" s="64"/>
      <c r="BC5347" s="64"/>
      <c r="BD5347" s="64"/>
      <c r="BE5347" s="64"/>
      <c r="BF5347" s="64"/>
      <c r="BG5347" s="64"/>
      <c r="BH5347" s="64"/>
      <c r="BI5347" s="64"/>
      <c r="BJ5347" s="64"/>
      <c r="BK5347" s="64"/>
      <c r="BL5347" s="64"/>
      <c r="BM5347" s="64"/>
      <c r="BN5347" s="64"/>
      <c r="BO5347" s="64"/>
      <c r="BP5347" s="64"/>
      <c r="BQ5347" s="64"/>
      <c r="BR5347" s="64"/>
      <c r="BS5347" s="64"/>
      <c r="BT5347" s="64"/>
      <c r="BU5347" s="64"/>
      <c r="BV5347" s="64"/>
      <c r="BW5347" s="64"/>
      <c r="BX5347" s="64"/>
      <c r="BY5347" s="64"/>
      <c r="BZ5347" s="64"/>
      <c r="CA5347" s="64"/>
      <c r="CB5347" s="64"/>
      <c r="CC5347" s="64"/>
      <c r="CD5347" s="64"/>
      <c r="CE5347" s="64"/>
      <c r="CF5347" s="64"/>
      <c r="CG5347" s="64"/>
      <c r="CH5347" s="64"/>
      <c r="CI5347" s="64"/>
      <c r="CJ5347" s="64"/>
      <c r="CK5347" s="64"/>
      <c r="CL5347" s="64"/>
      <c r="CM5347" s="64"/>
      <c r="CN5347" s="64"/>
      <c r="CO5347" s="64"/>
      <c r="CP5347" s="64"/>
      <c r="CQ5347" s="64"/>
      <c r="CR5347" s="64"/>
      <c r="CS5347" s="64"/>
      <c r="CT5347" s="64"/>
      <c r="CU5347" s="64"/>
      <c r="CV5347" s="64"/>
      <c r="CW5347" s="64"/>
      <c r="CX5347" s="64"/>
      <c r="CY5347" s="64"/>
      <c r="CZ5347" s="64"/>
      <c r="DA5347" s="64"/>
      <c r="DB5347" s="64"/>
      <c r="DC5347" s="64"/>
      <c r="DD5347" s="64"/>
      <c r="DE5347" s="64"/>
      <c r="DF5347" s="64"/>
      <c r="DG5347" s="64"/>
      <c r="DH5347" s="64"/>
      <c r="DI5347" s="64"/>
      <c r="DJ5347" s="64"/>
      <c r="DK5347" s="64"/>
      <c r="DL5347" s="64"/>
      <c r="DM5347" s="64"/>
      <c r="DN5347" s="64"/>
      <c r="DO5347" s="64"/>
      <c r="DP5347" s="64"/>
      <c r="DQ5347" s="64"/>
      <c r="DR5347" s="64"/>
      <c r="DS5347" s="64"/>
      <c r="DT5347" s="64"/>
      <c r="DU5347" s="64"/>
      <c r="DV5347" s="64"/>
      <c r="DW5347" s="64"/>
      <c r="DX5347" s="64"/>
      <c r="DY5347" s="64"/>
      <c r="DZ5347" s="64"/>
      <c r="EA5347" s="64"/>
      <c r="EB5347" s="64"/>
      <c r="EC5347" s="64"/>
      <c r="ED5347" s="64"/>
      <c r="EE5347" s="64"/>
      <c r="EF5347" s="64"/>
      <c r="EG5347" s="64"/>
      <c r="EH5347" s="64"/>
      <c r="EI5347" s="64"/>
      <c r="EJ5347" s="64"/>
      <c r="EK5347" s="64"/>
      <c r="EL5347" s="64"/>
      <c r="EM5347" s="64"/>
      <c r="EN5347" s="64"/>
      <c r="EO5347" s="64"/>
      <c r="EP5347" s="64"/>
      <c r="EQ5347" s="64"/>
      <c r="ER5347" s="64"/>
      <c r="ES5347" s="64"/>
      <c r="ET5347" s="64"/>
      <c r="EU5347" s="64"/>
      <c r="EV5347" s="64"/>
      <c r="EW5347" s="64"/>
      <c r="EX5347" s="64"/>
      <c r="EY5347" s="64"/>
      <c r="EZ5347" s="64"/>
      <c r="FA5347" s="64"/>
      <c r="FB5347" s="64"/>
      <c r="FC5347" s="64"/>
      <c r="FD5347" s="64"/>
      <c r="FE5347" s="64"/>
      <c r="FF5347" s="64"/>
      <c r="FG5347" s="64"/>
      <c r="FH5347" s="64"/>
      <c r="FI5347" s="64"/>
      <c r="FJ5347" s="64"/>
      <c r="FK5347" s="64"/>
      <c r="FL5347" s="64"/>
      <c r="FM5347" s="64"/>
      <c r="FN5347" s="64"/>
      <c r="FO5347" s="64"/>
      <c r="FP5347" s="64"/>
      <c r="FQ5347" s="64"/>
      <c r="FR5347" s="64"/>
      <c r="FS5347" s="64"/>
      <c r="FT5347" s="64"/>
      <c r="FU5347" s="64"/>
      <c r="FV5347" s="64"/>
      <c r="FW5347" s="64"/>
      <c r="FX5347" s="64"/>
      <c r="FY5347" s="64"/>
      <c r="FZ5347" s="64"/>
      <c r="GA5347" s="64"/>
      <c r="GB5347" s="64"/>
      <c r="GC5347" s="64"/>
      <c r="GD5347" s="64"/>
      <c r="GE5347" s="64"/>
      <c r="GF5347" s="64"/>
      <c r="GG5347" s="64"/>
      <c r="GH5347" s="64"/>
      <c r="GI5347" s="64"/>
      <c r="GJ5347" s="64"/>
      <c r="GK5347" s="64"/>
      <c r="GL5347" s="64"/>
      <c r="GM5347" s="64"/>
      <c r="GN5347" s="64"/>
      <c r="GO5347" s="64"/>
      <c r="GP5347" s="64"/>
      <c r="GQ5347" s="64"/>
      <c r="GR5347" s="64"/>
      <c r="GS5347" s="64"/>
      <c r="GT5347" s="64"/>
      <c r="GU5347" s="64"/>
      <c r="GV5347" s="64"/>
      <c r="GW5347" s="64"/>
      <c r="GX5347" s="64"/>
      <c r="GY5347" s="64"/>
      <c r="GZ5347" s="64"/>
      <c r="HA5347" s="64"/>
      <c r="HB5347" s="64"/>
      <c r="HC5347" s="64"/>
      <c r="HD5347" s="64"/>
      <c r="HE5347" s="64"/>
      <c r="HF5347" s="64"/>
      <c r="HG5347" s="64"/>
      <c r="HH5347" s="64"/>
      <c r="HI5347" s="64"/>
      <c r="HJ5347" s="64"/>
      <c r="HK5347" s="64"/>
      <c r="HL5347" s="64"/>
      <c r="HM5347" s="64"/>
      <c r="HN5347" s="64"/>
      <c r="HO5347" s="64"/>
    </row>
    <row r="5348" spans="1:223" s="63" customFormat="1">
      <c r="A5348" s="60"/>
      <c r="B5348" s="61"/>
      <c r="C5348" s="61"/>
      <c r="D5348" s="62"/>
      <c r="E5348" s="62"/>
      <c r="F5348" s="61"/>
      <c r="G5348" s="11"/>
      <c r="H5348" s="9"/>
      <c r="I5348" s="9"/>
      <c r="J5348" s="33"/>
      <c r="K5348" s="9"/>
      <c r="L5348" s="9"/>
      <c r="M5348" s="66"/>
      <c r="N5348" s="9"/>
      <c r="O5348" s="9"/>
      <c r="P5348" s="9"/>
      <c r="Q5348" s="9"/>
      <c r="R5348" s="9"/>
      <c r="S5348" s="9"/>
      <c r="U5348" s="64"/>
      <c r="V5348" s="64"/>
      <c r="W5348" s="64"/>
      <c r="X5348" s="64"/>
      <c r="Y5348" s="64"/>
      <c r="Z5348" s="64"/>
      <c r="AA5348" s="64"/>
      <c r="AB5348" s="64"/>
      <c r="AC5348" s="64"/>
      <c r="AD5348" s="64"/>
      <c r="AE5348" s="64"/>
      <c r="AF5348" s="64"/>
      <c r="AG5348" s="64"/>
      <c r="AH5348" s="64"/>
      <c r="AI5348" s="64"/>
      <c r="AJ5348" s="64"/>
      <c r="AK5348" s="64"/>
      <c r="AL5348" s="64"/>
      <c r="AM5348" s="64"/>
      <c r="AN5348" s="64"/>
      <c r="AO5348" s="64"/>
      <c r="AP5348" s="64"/>
      <c r="AQ5348" s="64"/>
      <c r="AR5348" s="64"/>
      <c r="AS5348" s="64"/>
      <c r="AT5348" s="64"/>
      <c r="AU5348" s="64"/>
      <c r="AV5348" s="64"/>
      <c r="AW5348" s="64"/>
      <c r="AX5348" s="64"/>
      <c r="AY5348" s="64"/>
      <c r="AZ5348" s="64"/>
      <c r="BA5348" s="64"/>
      <c r="BB5348" s="64"/>
      <c r="BC5348" s="64"/>
      <c r="BD5348" s="64"/>
      <c r="BE5348" s="64"/>
      <c r="BF5348" s="64"/>
      <c r="BG5348" s="64"/>
      <c r="BH5348" s="64"/>
      <c r="BI5348" s="64"/>
      <c r="BJ5348" s="64"/>
      <c r="BK5348" s="64"/>
      <c r="BL5348" s="64"/>
      <c r="BM5348" s="64"/>
      <c r="BN5348" s="64"/>
      <c r="BO5348" s="64"/>
      <c r="BP5348" s="64"/>
      <c r="BQ5348" s="64"/>
      <c r="BR5348" s="64"/>
      <c r="BS5348" s="64"/>
      <c r="BT5348" s="64"/>
      <c r="BU5348" s="64"/>
      <c r="BV5348" s="64"/>
      <c r="BW5348" s="64"/>
      <c r="BX5348" s="64"/>
      <c r="BY5348" s="64"/>
      <c r="BZ5348" s="64"/>
      <c r="CA5348" s="64"/>
      <c r="CB5348" s="64"/>
      <c r="CC5348" s="64"/>
      <c r="CD5348" s="64"/>
      <c r="CE5348" s="64"/>
      <c r="CF5348" s="64"/>
      <c r="CG5348" s="64"/>
      <c r="CH5348" s="64"/>
      <c r="CI5348" s="64"/>
      <c r="CJ5348" s="64"/>
      <c r="CK5348" s="64"/>
      <c r="CL5348" s="64"/>
      <c r="CM5348" s="64"/>
      <c r="CN5348" s="64"/>
      <c r="CO5348" s="64"/>
      <c r="CP5348" s="64"/>
      <c r="CQ5348" s="64"/>
      <c r="CR5348" s="64"/>
      <c r="CS5348" s="64"/>
      <c r="CT5348" s="64"/>
      <c r="CU5348" s="64"/>
      <c r="CV5348" s="64"/>
      <c r="CW5348" s="64"/>
      <c r="CX5348" s="64"/>
      <c r="CY5348" s="64"/>
      <c r="CZ5348" s="64"/>
      <c r="DA5348" s="64"/>
      <c r="DB5348" s="64"/>
      <c r="DC5348" s="64"/>
      <c r="DD5348" s="64"/>
      <c r="DE5348" s="64"/>
      <c r="DF5348" s="64"/>
      <c r="DG5348" s="64"/>
      <c r="DH5348" s="64"/>
      <c r="DI5348" s="64"/>
      <c r="DJ5348" s="64"/>
      <c r="DK5348" s="64"/>
      <c r="DL5348" s="64"/>
      <c r="DM5348" s="64"/>
      <c r="DN5348" s="64"/>
      <c r="DO5348" s="64"/>
      <c r="DP5348" s="64"/>
      <c r="DQ5348" s="64"/>
      <c r="DR5348" s="64"/>
      <c r="DS5348" s="64"/>
      <c r="DT5348" s="64"/>
      <c r="DU5348" s="64"/>
      <c r="DV5348" s="64"/>
      <c r="DW5348" s="64"/>
      <c r="DX5348" s="64"/>
      <c r="DY5348" s="64"/>
      <c r="DZ5348" s="64"/>
      <c r="EA5348" s="64"/>
      <c r="EB5348" s="64"/>
      <c r="EC5348" s="64"/>
      <c r="ED5348" s="64"/>
      <c r="EE5348" s="64"/>
      <c r="EF5348" s="64"/>
      <c r="EG5348" s="64"/>
      <c r="EH5348" s="64"/>
      <c r="EI5348" s="64"/>
      <c r="EJ5348" s="64"/>
      <c r="EK5348" s="64"/>
      <c r="EL5348" s="64"/>
      <c r="EM5348" s="64"/>
      <c r="EN5348" s="64"/>
      <c r="EO5348" s="64"/>
      <c r="EP5348" s="64"/>
      <c r="EQ5348" s="64"/>
      <c r="ER5348" s="64"/>
      <c r="ES5348" s="64"/>
      <c r="ET5348" s="64"/>
      <c r="EU5348" s="64"/>
      <c r="EV5348" s="64"/>
      <c r="EW5348" s="64"/>
      <c r="EX5348" s="64"/>
      <c r="EY5348" s="64"/>
      <c r="EZ5348" s="64"/>
      <c r="FA5348" s="64"/>
      <c r="FB5348" s="64"/>
      <c r="FC5348" s="64"/>
      <c r="FD5348" s="64"/>
      <c r="FE5348" s="64"/>
      <c r="FF5348" s="64"/>
      <c r="FG5348" s="64"/>
      <c r="FH5348" s="64"/>
      <c r="FI5348" s="64"/>
      <c r="FJ5348" s="64"/>
      <c r="FK5348" s="64"/>
      <c r="FL5348" s="64"/>
      <c r="FM5348" s="64"/>
      <c r="FN5348" s="64"/>
      <c r="FO5348" s="64"/>
      <c r="FP5348" s="64"/>
      <c r="FQ5348" s="64"/>
      <c r="FR5348" s="64"/>
      <c r="FS5348" s="64"/>
      <c r="FT5348" s="64"/>
      <c r="FU5348" s="64"/>
      <c r="FV5348" s="64"/>
      <c r="FW5348" s="64"/>
      <c r="FX5348" s="64"/>
      <c r="FY5348" s="64"/>
      <c r="FZ5348" s="64"/>
      <c r="GA5348" s="64"/>
      <c r="GB5348" s="64"/>
      <c r="GC5348" s="64"/>
      <c r="GD5348" s="64"/>
      <c r="GE5348" s="64"/>
      <c r="GF5348" s="64"/>
      <c r="GG5348" s="64"/>
      <c r="GH5348" s="64"/>
      <c r="GI5348" s="64"/>
      <c r="GJ5348" s="64"/>
      <c r="GK5348" s="64"/>
      <c r="GL5348" s="64"/>
      <c r="GM5348" s="64"/>
      <c r="GN5348" s="64"/>
      <c r="GO5348" s="64"/>
      <c r="GP5348" s="64"/>
      <c r="GQ5348" s="64"/>
      <c r="GR5348" s="64"/>
      <c r="GS5348" s="64"/>
      <c r="GT5348" s="64"/>
      <c r="GU5348" s="64"/>
      <c r="GV5348" s="64"/>
      <c r="GW5348" s="64"/>
      <c r="GX5348" s="64"/>
      <c r="GY5348" s="64"/>
      <c r="GZ5348" s="64"/>
      <c r="HA5348" s="64"/>
      <c r="HB5348" s="64"/>
      <c r="HC5348" s="64"/>
      <c r="HD5348" s="64"/>
      <c r="HE5348" s="64"/>
      <c r="HF5348" s="64"/>
      <c r="HG5348" s="64"/>
      <c r="HH5348" s="64"/>
      <c r="HI5348" s="64"/>
      <c r="HJ5348" s="64"/>
      <c r="HK5348" s="64"/>
      <c r="HL5348" s="64"/>
      <c r="HM5348" s="64"/>
      <c r="HN5348" s="64"/>
      <c r="HO5348" s="64"/>
    </row>
    <row r="5349" spans="1:223" s="63" customFormat="1">
      <c r="A5349" s="60"/>
      <c r="B5349" s="61"/>
      <c r="C5349" s="61"/>
      <c r="D5349" s="62"/>
      <c r="E5349" s="62"/>
      <c r="F5349" s="61"/>
      <c r="G5349" s="11"/>
      <c r="H5349" s="9"/>
      <c r="I5349" s="9"/>
      <c r="J5349" s="33"/>
      <c r="K5349" s="9"/>
      <c r="L5349" s="9"/>
      <c r="M5349" s="66"/>
      <c r="N5349" s="9"/>
      <c r="O5349" s="9"/>
      <c r="P5349" s="9"/>
      <c r="Q5349" s="9"/>
      <c r="R5349" s="9"/>
      <c r="S5349" s="9"/>
      <c r="U5349" s="64"/>
      <c r="V5349" s="64"/>
      <c r="W5349" s="64"/>
      <c r="X5349" s="64"/>
      <c r="Y5349" s="64"/>
      <c r="Z5349" s="64"/>
      <c r="AA5349" s="64"/>
      <c r="AB5349" s="64"/>
      <c r="AC5349" s="64"/>
      <c r="AD5349" s="64"/>
      <c r="AE5349" s="64"/>
      <c r="AF5349" s="64"/>
      <c r="AG5349" s="64"/>
      <c r="AH5349" s="64"/>
      <c r="AI5349" s="64"/>
      <c r="AJ5349" s="64"/>
      <c r="AK5349" s="64"/>
      <c r="AL5349" s="64"/>
      <c r="AM5349" s="64"/>
      <c r="AN5349" s="64"/>
      <c r="AO5349" s="64"/>
      <c r="AP5349" s="64"/>
      <c r="AQ5349" s="64"/>
      <c r="AR5349" s="64"/>
      <c r="AS5349" s="64"/>
      <c r="AT5349" s="64"/>
      <c r="AU5349" s="64"/>
      <c r="AV5349" s="64"/>
      <c r="AW5349" s="64"/>
      <c r="AX5349" s="64"/>
      <c r="AY5349" s="64"/>
      <c r="AZ5349" s="64"/>
      <c r="BA5349" s="64"/>
      <c r="BB5349" s="64"/>
      <c r="BC5349" s="64"/>
      <c r="BD5349" s="64"/>
      <c r="BE5349" s="64"/>
      <c r="BF5349" s="64"/>
      <c r="BG5349" s="64"/>
      <c r="BH5349" s="64"/>
      <c r="BI5349" s="64"/>
      <c r="BJ5349" s="64"/>
      <c r="BK5349" s="64"/>
      <c r="BL5349" s="64"/>
      <c r="BM5349" s="64"/>
      <c r="BN5349" s="64"/>
      <c r="BO5349" s="64"/>
      <c r="BP5349" s="64"/>
      <c r="BQ5349" s="64"/>
      <c r="BR5349" s="64"/>
      <c r="BS5349" s="64"/>
      <c r="BT5349" s="64"/>
      <c r="BU5349" s="64"/>
      <c r="BV5349" s="64"/>
      <c r="BW5349" s="64"/>
      <c r="BX5349" s="64"/>
      <c r="BY5349" s="64"/>
      <c r="BZ5349" s="64"/>
      <c r="CA5349" s="64"/>
      <c r="CB5349" s="64"/>
      <c r="CC5349" s="64"/>
      <c r="CD5349" s="64"/>
      <c r="CE5349" s="64"/>
      <c r="CF5349" s="64"/>
      <c r="CG5349" s="64"/>
      <c r="CH5349" s="64"/>
      <c r="CI5349" s="64"/>
      <c r="CJ5349" s="64"/>
      <c r="CK5349" s="64"/>
      <c r="CL5349" s="64"/>
      <c r="CM5349" s="64"/>
      <c r="CN5349" s="64"/>
      <c r="CO5349" s="64"/>
      <c r="CP5349" s="64"/>
      <c r="CQ5349" s="64"/>
      <c r="CR5349" s="64"/>
      <c r="CS5349" s="64"/>
      <c r="CT5349" s="64"/>
      <c r="CU5349" s="64"/>
      <c r="CV5349" s="64"/>
      <c r="CW5349" s="64"/>
      <c r="CX5349" s="64"/>
      <c r="CY5349" s="64"/>
      <c r="CZ5349" s="64"/>
      <c r="DA5349" s="64"/>
      <c r="DB5349" s="64"/>
      <c r="DC5349" s="64"/>
      <c r="DD5349" s="64"/>
      <c r="DE5349" s="64"/>
      <c r="DF5349" s="64"/>
      <c r="DG5349" s="64"/>
      <c r="DH5349" s="64"/>
      <c r="DI5349" s="64"/>
      <c r="DJ5349" s="64"/>
      <c r="DK5349" s="64"/>
      <c r="DL5349" s="64"/>
      <c r="DM5349" s="64"/>
      <c r="DN5349" s="64"/>
      <c r="DO5349" s="64"/>
      <c r="DP5349" s="64"/>
      <c r="DQ5349" s="64"/>
      <c r="DR5349" s="64"/>
      <c r="DS5349" s="64"/>
      <c r="DT5349" s="64"/>
      <c r="DU5349" s="64"/>
      <c r="DV5349" s="64"/>
      <c r="DW5349" s="64"/>
      <c r="DX5349" s="64"/>
      <c r="DY5349" s="64"/>
      <c r="DZ5349" s="64"/>
      <c r="EA5349" s="64"/>
      <c r="EB5349" s="64"/>
      <c r="EC5349" s="64"/>
      <c r="ED5349" s="64"/>
      <c r="EE5349" s="64"/>
      <c r="EF5349" s="64"/>
      <c r="EG5349" s="64"/>
      <c r="EH5349" s="64"/>
      <c r="EI5349" s="64"/>
      <c r="EJ5349" s="64"/>
      <c r="EK5349" s="64"/>
      <c r="EL5349" s="64"/>
      <c r="EM5349" s="64"/>
      <c r="EN5349" s="64"/>
      <c r="EO5349" s="64"/>
      <c r="EP5349" s="64"/>
      <c r="EQ5349" s="64"/>
      <c r="ER5349" s="64"/>
      <c r="ES5349" s="64"/>
      <c r="ET5349" s="64"/>
      <c r="EU5349" s="64"/>
      <c r="EV5349" s="64"/>
      <c r="EW5349" s="64"/>
      <c r="EX5349" s="64"/>
      <c r="EY5349" s="64"/>
      <c r="EZ5349" s="64"/>
      <c r="FA5349" s="64"/>
      <c r="FB5349" s="64"/>
      <c r="FC5349" s="64"/>
      <c r="FD5349" s="64"/>
      <c r="FE5349" s="64"/>
      <c r="FF5349" s="64"/>
      <c r="FG5349" s="64"/>
      <c r="FH5349" s="64"/>
      <c r="FI5349" s="64"/>
      <c r="FJ5349" s="64"/>
      <c r="FK5349" s="64"/>
      <c r="FL5349" s="64"/>
      <c r="FM5349" s="64"/>
      <c r="FN5349" s="64"/>
      <c r="FO5349" s="64"/>
      <c r="FP5349" s="64"/>
      <c r="FQ5349" s="64"/>
      <c r="FR5349" s="64"/>
      <c r="FS5349" s="64"/>
      <c r="FT5349" s="64"/>
      <c r="FU5349" s="64"/>
      <c r="FV5349" s="64"/>
      <c r="FW5349" s="64"/>
      <c r="FX5349" s="64"/>
      <c r="FY5349" s="64"/>
      <c r="FZ5349" s="64"/>
      <c r="GA5349" s="64"/>
      <c r="GB5349" s="64"/>
      <c r="GC5349" s="64"/>
      <c r="GD5349" s="64"/>
      <c r="GE5349" s="64"/>
      <c r="GF5349" s="64"/>
      <c r="GG5349" s="64"/>
      <c r="GH5349" s="64"/>
      <c r="GI5349" s="64"/>
      <c r="GJ5349" s="64"/>
      <c r="GK5349" s="64"/>
      <c r="GL5349" s="64"/>
      <c r="GM5349" s="64"/>
      <c r="GN5349" s="64"/>
      <c r="GO5349" s="64"/>
      <c r="GP5349" s="64"/>
      <c r="GQ5349" s="64"/>
      <c r="GR5349" s="64"/>
      <c r="GS5349" s="64"/>
      <c r="GT5349" s="64"/>
      <c r="GU5349" s="64"/>
      <c r="GV5349" s="64"/>
      <c r="GW5349" s="64"/>
      <c r="GX5349" s="64"/>
      <c r="GY5349" s="64"/>
      <c r="GZ5349" s="64"/>
      <c r="HA5349" s="64"/>
      <c r="HB5349" s="64"/>
      <c r="HC5349" s="64"/>
      <c r="HD5349" s="64"/>
      <c r="HE5349" s="64"/>
      <c r="HF5349" s="64"/>
      <c r="HG5349" s="64"/>
      <c r="HH5349" s="64"/>
      <c r="HI5349" s="64"/>
      <c r="HJ5349" s="64"/>
      <c r="HK5349" s="64"/>
      <c r="HL5349" s="64"/>
      <c r="HM5349" s="64"/>
      <c r="HN5349" s="64"/>
      <c r="HO5349" s="64"/>
    </row>
    <row r="5350" spans="1:223" s="63" customFormat="1">
      <c r="A5350" s="60"/>
      <c r="B5350" s="61"/>
      <c r="C5350" s="61"/>
      <c r="D5350" s="62"/>
      <c r="E5350" s="62"/>
      <c r="F5350" s="61"/>
      <c r="G5350" s="11"/>
      <c r="H5350" s="9"/>
      <c r="I5350" s="9"/>
      <c r="J5350" s="33"/>
      <c r="K5350" s="9"/>
      <c r="L5350" s="9"/>
      <c r="M5350" s="66"/>
      <c r="N5350" s="9"/>
      <c r="O5350" s="9"/>
      <c r="P5350" s="9"/>
      <c r="Q5350" s="9"/>
      <c r="R5350" s="9"/>
      <c r="S5350" s="9"/>
      <c r="U5350" s="64"/>
      <c r="V5350" s="64"/>
      <c r="W5350" s="64"/>
      <c r="X5350" s="64"/>
      <c r="Y5350" s="64"/>
      <c r="Z5350" s="64"/>
      <c r="AA5350" s="64"/>
      <c r="AB5350" s="64"/>
      <c r="AC5350" s="64"/>
      <c r="AD5350" s="64"/>
      <c r="AE5350" s="64"/>
      <c r="AF5350" s="64"/>
      <c r="AG5350" s="64"/>
      <c r="AH5350" s="64"/>
      <c r="AI5350" s="64"/>
      <c r="AJ5350" s="64"/>
      <c r="AK5350" s="64"/>
      <c r="AL5350" s="64"/>
      <c r="AM5350" s="64"/>
      <c r="AN5350" s="64"/>
      <c r="AO5350" s="64"/>
      <c r="AP5350" s="64"/>
      <c r="AQ5350" s="64"/>
      <c r="AR5350" s="64"/>
      <c r="AS5350" s="64"/>
      <c r="AT5350" s="64"/>
      <c r="AU5350" s="64"/>
      <c r="AV5350" s="64"/>
      <c r="AW5350" s="64"/>
      <c r="AX5350" s="64"/>
      <c r="AY5350" s="64"/>
      <c r="AZ5350" s="64"/>
      <c r="BA5350" s="64"/>
      <c r="BB5350" s="64"/>
      <c r="BC5350" s="64"/>
      <c r="BD5350" s="64"/>
      <c r="BE5350" s="64"/>
      <c r="BF5350" s="64"/>
      <c r="BG5350" s="64"/>
      <c r="BH5350" s="64"/>
      <c r="BI5350" s="64"/>
      <c r="BJ5350" s="64"/>
      <c r="BK5350" s="64"/>
      <c r="BL5350" s="64"/>
      <c r="BM5350" s="64"/>
      <c r="BN5350" s="64"/>
      <c r="BO5350" s="64"/>
      <c r="BP5350" s="64"/>
      <c r="BQ5350" s="64"/>
      <c r="BR5350" s="64"/>
      <c r="BS5350" s="64"/>
      <c r="BT5350" s="64"/>
      <c r="BU5350" s="64"/>
      <c r="BV5350" s="64"/>
      <c r="BW5350" s="64"/>
      <c r="BX5350" s="64"/>
      <c r="BY5350" s="64"/>
      <c r="BZ5350" s="64"/>
      <c r="CA5350" s="64"/>
      <c r="CB5350" s="64"/>
      <c r="CC5350" s="64"/>
      <c r="CD5350" s="64"/>
      <c r="CE5350" s="64"/>
      <c r="CF5350" s="64"/>
      <c r="CG5350" s="64"/>
      <c r="CH5350" s="64"/>
      <c r="CI5350" s="64"/>
      <c r="CJ5350" s="64"/>
      <c r="CK5350" s="64"/>
      <c r="CL5350" s="64"/>
      <c r="CM5350" s="64"/>
      <c r="CN5350" s="64"/>
      <c r="CO5350" s="64"/>
      <c r="CP5350" s="64"/>
      <c r="CQ5350" s="64"/>
      <c r="CR5350" s="64"/>
      <c r="CS5350" s="64"/>
      <c r="CT5350" s="64"/>
      <c r="CU5350" s="64"/>
      <c r="CV5350" s="64"/>
      <c r="CW5350" s="64"/>
      <c r="CX5350" s="64"/>
      <c r="CY5350" s="64"/>
      <c r="CZ5350" s="64"/>
      <c r="DA5350" s="64"/>
      <c r="DB5350" s="64"/>
      <c r="DC5350" s="64"/>
      <c r="DD5350" s="64"/>
      <c r="DE5350" s="64"/>
      <c r="DF5350" s="64"/>
      <c r="DG5350" s="64"/>
      <c r="DH5350" s="64"/>
      <c r="DI5350" s="64"/>
      <c r="DJ5350" s="64"/>
      <c r="DK5350" s="64"/>
      <c r="DL5350" s="64"/>
      <c r="DM5350" s="64"/>
      <c r="DN5350" s="64"/>
      <c r="DO5350" s="64"/>
      <c r="DP5350" s="64"/>
      <c r="DQ5350" s="64"/>
      <c r="DR5350" s="64"/>
      <c r="DS5350" s="64"/>
      <c r="DT5350" s="64"/>
      <c r="DU5350" s="64"/>
      <c r="DV5350" s="64"/>
      <c r="DW5350" s="64"/>
      <c r="DX5350" s="64"/>
      <c r="DY5350" s="64"/>
      <c r="DZ5350" s="64"/>
      <c r="EA5350" s="64"/>
      <c r="EB5350" s="64"/>
      <c r="EC5350" s="64"/>
      <c r="ED5350" s="64"/>
      <c r="EE5350" s="64"/>
      <c r="EF5350" s="64"/>
      <c r="EG5350" s="64"/>
      <c r="EH5350" s="64"/>
      <c r="EI5350" s="64"/>
      <c r="EJ5350" s="64"/>
      <c r="EK5350" s="64"/>
      <c r="EL5350" s="64"/>
      <c r="EM5350" s="64"/>
      <c r="EN5350" s="64"/>
      <c r="EO5350" s="64"/>
      <c r="EP5350" s="64"/>
      <c r="EQ5350" s="64"/>
      <c r="ER5350" s="64"/>
      <c r="ES5350" s="64"/>
      <c r="ET5350" s="64"/>
      <c r="EU5350" s="64"/>
      <c r="EV5350" s="64"/>
      <c r="EW5350" s="64"/>
      <c r="EX5350" s="64"/>
      <c r="EY5350" s="64"/>
      <c r="EZ5350" s="64"/>
      <c r="FA5350" s="64"/>
      <c r="FB5350" s="64"/>
      <c r="FC5350" s="64"/>
      <c r="FD5350" s="64"/>
      <c r="FE5350" s="64"/>
      <c r="FF5350" s="64"/>
      <c r="FG5350" s="64"/>
      <c r="FH5350" s="64"/>
      <c r="FI5350" s="64"/>
      <c r="FJ5350" s="64"/>
      <c r="FK5350" s="64"/>
      <c r="FL5350" s="64"/>
      <c r="FM5350" s="64"/>
      <c r="FN5350" s="64"/>
      <c r="FO5350" s="64"/>
      <c r="FP5350" s="64"/>
      <c r="FQ5350" s="64"/>
      <c r="FR5350" s="64"/>
      <c r="FS5350" s="64"/>
      <c r="FT5350" s="64"/>
      <c r="FU5350" s="64"/>
      <c r="FV5350" s="64"/>
      <c r="FW5350" s="64"/>
      <c r="FX5350" s="64"/>
      <c r="FY5350" s="64"/>
      <c r="FZ5350" s="64"/>
      <c r="GA5350" s="64"/>
      <c r="GB5350" s="64"/>
      <c r="GC5350" s="64"/>
      <c r="GD5350" s="64"/>
      <c r="GE5350" s="64"/>
      <c r="GF5350" s="64"/>
      <c r="GG5350" s="64"/>
      <c r="GH5350" s="64"/>
      <c r="GI5350" s="64"/>
      <c r="GJ5350" s="64"/>
      <c r="GK5350" s="64"/>
      <c r="GL5350" s="64"/>
      <c r="GM5350" s="64"/>
      <c r="GN5350" s="64"/>
      <c r="GO5350" s="64"/>
      <c r="GP5350" s="64"/>
      <c r="GQ5350" s="64"/>
      <c r="GR5350" s="64"/>
      <c r="GS5350" s="64"/>
      <c r="GT5350" s="64"/>
      <c r="GU5350" s="64"/>
      <c r="GV5350" s="64"/>
      <c r="GW5350" s="64"/>
      <c r="GX5350" s="64"/>
      <c r="GY5350" s="64"/>
      <c r="GZ5350" s="64"/>
      <c r="HA5350" s="64"/>
      <c r="HB5350" s="64"/>
      <c r="HC5350" s="64"/>
      <c r="HD5350" s="64"/>
      <c r="HE5350" s="64"/>
      <c r="HF5350" s="64"/>
      <c r="HG5350" s="64"/>
      <c r="HH5350" s="64"/>
      <c r="HI5350" s="64"/>
      <c r="HJ5350" s="64"/>
      <c r="HK5350" s="64"/>
      <c r="HL5350" s="64"/>
      <c r="HM5350" s="64"/>
      <c r="HN5350" s="64"/>
      <c r="HO5350" s="64"/>
    </row>
    <row r="5351" spans="1:223" s="63" customFormat="1">
      <c r="A5351" s="60"/>
      <c r="B5351" s="61"/>
      <c r="C5351" s="61"/>
      <c r="D5351" s="62"/>
      <c r="E5351" s="62"/>
      <c r="F5351" s="61"/>
      <c r="G5351" s="11"/>
      <c r="H5351" s="9"/>
      <c r="I5351" s="9"/>
      <c r="J5351" s="33"/>
      <c r="K5351" s="9"/>
      <c r="L5351" s="9"/>
      <c r="M5351" s="66"/>
      <c r="N5351" s="9"/>
      <c r="O5351" s="9"/>
      <c r="P5351" s="9"/>
      <c r="Q5351" s="9"/>
      <c r="R5351" s="9"/>
      <c r="S5351" s="9"/>
      <c r="U5351" s="64"/>
      <c r="V5351" s="64"/>
      <c r="W5351" s="64"/>
      <c r="X5351" s="64"/>
      <c r="Y5351" s="64"/>
      <c r="Z5351" s="64"/>
      <c r="AA5351" s="64"/>
      <c r="AB5351" s="64"/>
      <c r="AC5351" s="64"/>
      <c r="AD5351" s="64"/>
      <c r="AE5351" s="64"/>
      <c r="AF5351" s="64"/>
      <c r="AG5351" s="64"/>
      <c r="AH5351" s="64"/>
      <c r="AI5351" s="64"/>
      <c r="AJ5351" s="64"/>
      <c r="AK5351" s="64"/>
      <c r="AL5351" s="64"/>
      <c r="AM5351" s="64"/>
      <c r="AN5351" s="64"/>
      <c r="AO5351" s="64"/>
      <c r="AP5351" s="64"/>
      <c r="AQ5351" s="64"/>
      <c r="AR5351" s="64"/>
      <c r="AS5351" s="64"/>
      <c r="AT5351" s="64"/>
      <c r="AU5351" s="64"/>
      <c r="AV5351" s="64"/>
      <c r="AW5351" s="64"/>
      <c r="AX5351" s="64"/>
      <c r="AY5351" s="64"/>
      <c r="AZ5351" s="64"/>
      <c r="BA5351" s="64"/>
      <c r="BB5351" s="64"/>
      <c r="BC5351" s="64"/>
      <c r="BD5351" s="64"/>
      <c r="BE5351" s="64"/>
      <c r="BF5351" s="64"/>
      <c r="BG5351" s="64"/>
      <c r="BH5351" s="64"/>
      <c r="BI5351" s="64"/>
      <c r="BJ5351" s="64"/>
      <c r="BK5351" s="64"/>
      <c r="BL5351" s="64"/>
      <c r="BM5351" s="64"/>
      <c r="BN5351" s="64"/>
      <c r="BO5351" s="64"/>
      <c r="BP5351" s="64"/>
      <c r="BQ5351" s="64"/>
      <c r="BR5351" s="64"/>
      <c r="BS5351" s="64"/>
      <c r="BT5351" s="64"/>
      <c r="BU5351" s="64"/>
      <c r="BV5351" s="64"/>
      <c r="BW5351" s="64"/>
      <c r="BX5351" s="64"/>
      <c r="BY5351" s="64"/>
      <c r="BZ5351" s="64"/>
      <c r="CA5351" s="64"/>
      <c r="CB5351" s="64"/>
      <c r="CC5351" s="64"/>
      <c r="CD5351" s="64"/>
      <c r="CE5351" s="64"/>
      <c r="CF5351" s="64"/>
      <c r="CG5351" s="64"/>
      <c r="CH5351" s="64"/>
      <c r="CI5351" s="64"/>
      <c r="CJ5351" s="64"/>
      <c r="CK5351" s="64"/>
      <c r="CL5351" s="64"/>
      <c r="CM5351" s="64"/>
      <c r="CN5351" s="64"/>
      <c r="CO5351" s="64"/>
      <c r="CP5351" s="64"/>
      <c r="CQ5351" s="64"/>
      <c r="CR5351" s="64"/>
      <c r="CS5351" s="64"/>
      <c r="CT5351" s="64"/>
      <c r="CU5351" s="64"/>
      <c r="CV5351" s="64"/>
      <c r="CW5351" s="64"/>
      <c r="CX5351" s="64"/>
      <c r="CY5351" s="64"/>
      <c r="CZ5351" s="64"/>
      <c r="DA5351" s="64"/>
      <c r="DB5351" s="64"/>
      <c r="DC5351" s="64"/>
      <c r="DD5351" s="64"/>
      <c r="DE5351" s="64"/>
      <c r="DF5351" s="64"/>
      <c r="DG5351" s="64"/>
      <c r="DH5351" s="64"/>
      <c r="DI5351" s="64"/>
      <c r="DJ5351" s="64"/>
      <c r="DK5351" s="64"/>
      <c r="DL5351" s="64"/>
      <c r="DM5351" s="64"/>
      <c r="DN5351" s="64"/>
      <c r="DO5351" s="64"/>
      <c r="DP5351" s="64"/>
      <c r="DQ5351" s="64"/>
      <c r="DR5351" s="64"/>
      <c r="DS5351" s="64"/>
      <c r="DT5351" s="64"/>
      <c r="DU5351" s="64"/>
      <c r="DV5351" s="64"/>
      <c r="DW5351" s="64"/>
      <c r="DX5351" s="64"/>
      <c r="DY5351" s="64"/>
      <c r="DZ5351" s="64"/>
      <c r="EA5351" s="64"/>
      <c r="EB5351" s="64"/>
      <c r="EC5351" s="64"/>
      <c r="ED5351" s="64"/>
      <c r="EE5351" s="64"/>
      <c r="EF5351" s="64"/>
      <c r="EG5351" s="64"/>
      <c r="EH5351" s="64"/>
      <c r="EI5351" s="64"/>
      <c r="EJ5351" s="64"/>
      <c r="EK5351" s="64"/>
      <c r="EL5351" s="64"/>
      <c r="EM5351" s="64"/>
      <c r="EN5351" s="64"/>
      <c r="EO5351" s="64"/>
      <c r="EP5351" s="64"/>
      <c r="EQ5351" s="64"/>
      <c r="ER5351" s="64"/>
      <c r="ES5351" s="64"/>
      <c r="ET5351" s="64"/>
      <c r="EU5351" s="64"/>
      <c r="EV5351" s="64"/>
      <c r="EW5351" s="64"/>
      <c r="EX5351" s="64"/>
      <c r="EY5351" s="64"/>
      <c r="EZ5351" s="64"/>
      <c r="FA5351" s="64"/>
      <c r="FB5351" s="64"/>
      <c r="FC5351" s="64"/>
      <c r="FD5351" s="64"/>
      <c r="FE5351" s="64"/>
      <c r="FF5351" s="64"/>
      <c r="FG5351" s="64"/>
      <c r="FH5351" s="64"/>
      <c r="FI5351" s="64"/>
      <c r="FJ5351" s="64"/>
      <c r="FK5351" s="64"/>
      <c r="FL5351" s="64"/>
      <c r="FM5351" s="64"/>
      <c r="FN5351" s="64"/>
      <c r="FO5351" s="64"/>
      <c r="FP5351" s="64"/>
      <c r="FQ5351" s="64"/>
      <c r="FR5351" s="64"/>
      <c r="FS5351" s="64"/>
      <c r="FT5351" s="64"/>
      <c r="FU5351" s="64"/>
      <c r="FV5351" s="64"/>
      <c r="FW5351" s="64"/>
      <c r="FX5351" s="64"/>
      <c r="FY5351" s="64"/>
      <c r="FZ5351" s="64"/>
      <c r="GA5351" s="64"/>
      <c r="GB5351" s="64"/>
      <c r="GC5351" s="64"/>
      <c r="GD5351" s="64"/>
      <c r="GE5351" s="64"/>
      <c r="GF5351" s="64"/>
      <c r="GG5351" s="64"/>
      <c r="GH5351" s="64"/>
      <c r="GI5351" s="64"/>
      <c r="GJ5351" s="64"/>
      <c r="GK5351" s="64"/>
      <c r="GL5351" s="64"/>
      <c r="GM5351" s="64"/>
      <c r="GN5351" s="64"/>
      <c r="GO5351" s="64"/>
      <c r="GP5351" s="64"/>
      <c r="GQ5351" s="64"/>
      <c r="GR5351" s="64"/>
      <c r="GS5351" s="64"/>
      <c r="GT5351" s="64"/>
      <c r="GU5351" s="64"/>
      <c r="GV5351" s="64"/>
      <c r="GW5351" s="64"/>
      <c r="GX5351" s="64"/>
      <c r="GY5351" s="64"/>
      <c r="GZ5351" s="64"/>
      <c r="HA5351" s="64"/>
      <c r="HB5351" s="64"/>
      <c r="HC5351" s="64"/>
      <c r="HD5351" s="64"/>
      <c r="HE5351" s="64"/>
      <c r="HF5351" s="64"/>
      <c r="HG5351" s="64"/>
      <c r="HH5351" s="64"/>
      <c r="HI5351" s="64"/>
      <c r="HJ5351" s="64"/>
      <c r="HK5351" s="64"/>
      <c r="HL5351" s="64"/>
      <c r="HM5351" s="64"/>
      <c r="HN5351" s="64"/>
      <c r="HO5351" s="64"/>
    </row>
    <row r="5352" spans="1:223" s="63" customFormat="1">
      <c r="A5352" s="60"/>
      <c r="B5352" s="61"/>
      <c r="C5352" s="61"/>
      <c r="D5352" s="62"/>
      <c r="E5352" s="62"/>
      <c r="F5352" s="61"/>
      <c r="G5352" s="11"/>
      <c r="H5352" s="9"/>
      <c r="I5352" s="9"/>
      <c r="J5352" s="33"/>
      <c r="K5352" s="9"/>
      <c r="L5352" s="9"/>
      <c r="M5352" s="66"/>
      <c r="N5352" s="9"/>
      <c r="O5352" s="9"/>
      <c r="P5352" s="9"/>
      <c r="Q5352" s="9"/>
      <c r="R5352" s="9"/>
      <c r="S5352" s="9"/>
      <c r="U5352" s="64"/>
      <c r="V5352" s="64"/>
      <c r="W5352" s="64"/>
      <c r="X5352" s="64"/>
      <c r="Y5352" s="64"/>
      <c r="Z5352" s="64"/>
      <c r="AA5352" s="64"/>
      <c r="AB5352" s="64"/>
      <c r="AC5352" s="64"/>
      <c r="AD5352" s="64"/>
      <c r="AE5352" s="64"/>
      <c r="AF5352" s="64"/>
      <c r="AG5352" s="64"/>
      <c r="AH5352" s="64"/>
      <c r="AI5352" s="64"/>
      <c r="AJ5352" s="64"/>
      <c r="AK5352" s="64"/>
      <c r="AL5352" s="64"/>
      <c r="AM5352" s="64"/>
      <c r="AN5352" s="64"/>
      <c r="AO5352" s="64"/>
      <c r="AP5352" s="64"/>
      <c r="AQ5352" s="64"/>
      <c r="AR5352" s="64"/>
      <c r="AS5352" s="64"/>
      <c r="AT5352" s="64"/>
      <c r="AU5352" s="64"/>
      <c r="AV5352" s="64"/>
      <c r="AW5352" s="64"/>
      <c r="AX5352" s="64"/>
      <c r="AY5352" s="64"/>
      <c r="AZ5352" s="64"/>
      <c r="BA5352" s="64"/>
      <c r="BB5352" s="64"/>
      <c r="BC5352" s="64"/>
      <c r="BD5352" s="64"/>
      <c r="BE5352" s="64"/>
      <c r="BF5352" s="64"/>
      <c r="BG5352" s="64"/>
      <c r="BH5352" s="64"/>
      <c r="BI5352" s="64"/>
      <c r="BJ5352" s="64"/>
      <c r="BK5352" s="64"/>
      <c r="BL5352" s="64"/>
      <c r="BM5352" s="64"/>
      <c r="BN5352" s="64"/>
      <c r="BO5352" s="64"/>
      <c r="BP5352" s="64"/>
      <c r="BQ5352" s="64"/>
      <c r="BR5352" s="64"/>
      <c r="BS5352" s="64"/>
      <c r="BT5352" s="64"/>
      <c r="BU5352" s="64"/>
      <c r="BV5352" s="64"/>
      <c r="BW5352" s="64"/>
      <c r="BX5352" s="64"/>
      <c r="BY5352" s="64"/>
      <c r="BZ5352" s="64"/>
      <c r="CA5352" s="64"/>
      <c r="CB5352" s="64"/>
      <c r="CC5352" s="64"/>
      <c r="CD5352" s="64"/>
      <c r="CE5352" s="64"/>
      <c r="CF5352" s="64"/>
      <c r="CG5352" s="64"/>
      <c r="CH5352" s="64"/>
      <c r="CI5352" s="64"/>
      <c r="CJ5352" s="64"/>
      <c r="CK5352" s="64"/>
      <c r="CL5352" s="64"/>
      <c r="CM5352" s="64"/>
      <c r="CN5352" s="64"/>
      <c r="CO5352" s="64"/>
      <c r="CP5352" s="64"/>
      <c r="CQ5352" s="64"/>
      <c r="CR5352" s="64"/>
      <c r="CS5352" s="64"/>
      <c r="CT5352" s="64"/>
      <c r="CU5352" s="64"/>
      <c r="CV5352" s="64"/>
      <c r="CW5352" s="64"/>
      <c r="CX5352" s="64"/>
      <c r="CY5352" s="64"/>
      <c r="CZ5352" s="64"/>
      <c r="DA5352" s="64"/>
      <c r="DB5352" s="64"/>
      <c r="DC5352" s="64"/>
      <c r="DD5352" s="64"/>
      <c r="DE5352" s="64"/>
      <c r="DF5352" s="64"/>
      <c r="DG5352" s="64"/>
      <c r="DH5352" s="64"/>
      <c r="DI5352" s="64"/>
      <c r="DJ5352" s="64"/>
      <c r="DK5352" s="64"/>
      <c r="DL5352" s="64"/>
      <c r="DM5352" s="64"/>
      <c r="DN5352" s="64"/>
      <c r="DO5352" s="64"/>
      <c r="DP5352" s="64"/>
      <c r="DQ5352" s="64"/>
      <c r="DR5352" s="64"/>
      <c r="DS5352" s="64"/>
      <c r="DT5352" s="64"/>
      <c r="DU5352" s="64"/>
      <c r="DV5352" s="64"/>
      <c r="DW5352" s="64"/>
      <c r="DX5352" s="64"/>
      <c r="DY5352" s="64"/>
      <c r="DZ5352" s="64"/>
      <c r="EA5352" s="64"/>
      <c r="EB5352" s="64"/>
      <c r="EC5352" s="64"/>
      <c r="ED5352" s="64"/>
      <c r="EE5352" s="64"/>
      <c r="EF5352" s="64"/>
      <c r="EG5352" s="64"/>
      <c r="EH5352" s="64"/>
      <c r="EI5352" s="64"/>
      <c r="EJ5352" s="64"/>
      <c r="EK5352" s="64"/>
      <c r="EL5352" s="64"/>
      <c r="EM5352" s="64"/>
      <c r="EN5352" s="64"/>
      <c r="EO5352" s="64"/>
      <c r="EP5352" s="64"/>
      <c r="EQ5352" s="64"/>
      <c r="ER5352" s="64"/>
      <c r="ES5352" s="64"/>
      <c r="ET5352" s="64"/>
      <c r="EU5352" s="64"/>
      <c r="EV5352" s="64"/>
      <c r="EW5352" s="64"/>
      <c r="EX5352" s="64"/>
      <c r="EY5352" s="64"/>
      <c r="EZ5352" s="64"/>
      <c r="FA5352" s="64"/>
      <c r="FB5352" s="64"/>
      <c r="FC5352" s="64"/>
      <c r="FD5352" s="64"/>
      <c r="FE5352" s="64"/>
      <c r="FF5352" s="64"/>
      <c r="FG5352" s="64"/>
      <c r="FH5352" s="64"/>
      <c r="FI5352" s="64"/>
      <c r="FJ5352" s="64"/>
      <c r="FK5352" s="64"/>
      <c r="FL5352" s="64"/>
      <c r="FM5352" s="64"/>
      <c r="FN5352" s="64"/>
      <c r="FO5352" s="64"/>
      <c r="FP5352" s="64"/>
      <c r="FQ5352" s="64"/>
      <c r="FR5352" s="64"/>
      <c r="FS5352" s="64"/>
      <c r="FT5352" s="64"/>
      <c r="FU5352" s="64"/>
      <c r="FV5352" s="64"/>
      <c r="FW5352" s="64"/>
      <c r="FX5352" s="64"/>
      <c r="FY5352" s="64"/>
      <c r="FZ5352" s="64"/>
      <c r="GA5352" s="64"/>
      <c r="GB5352" s="64"/>
      <c r="GC5352" s="64"/>
      <c r="GD5352" s="64"/>
      <c r="GE5352" s="64"/>
      <c r="GF5352" s="64"/>
      <c r="GG5352" s="64"/>
      <c r="GH5352" s="64"/>
      <c r="GI5352" s="64"/>
      <c r="GJ5352" s="64"/>
      <c r="GK5352" s="64"/>
      <c r="GL5352" s="64"/>
      <c r="GM5352" s="64"/>
      <c r="GN5352" s="64"/>
      <c r="GO5352" s="64"/>
      <c r="GP5352" s="64"/>
      <c r="GQ5352" s="64"/>
      <c r="GR5352" s="64"/>
      <c r="GS5352" s="64"/>
      <c r="GT5352" s="64"/>
      <c r="GU5352" s="64"/>
      <c r="GV5352" s="64"/>
      <c r="GW5352" s="64"/>
      <c r="GX5352" s="64"/>
      <c r="GY5352" s="64"/>
      <c r="GZ5352" s="64"/>
      <c r="HA5352" s="64"/>
      <c r="HB5352" s="64"/>
      <c r="HC5352" s="64"/>
      <c r="HD5352" s="64"/>
      <c r="HE5352" s="64"/>
      <c r="HF5352" s="64"/>
      <c r="HG5352" s="64"/>
      <c r="HH5352" s="64"/>
      <c r="HI5352" s="64"/>
      <c r="HJ5352" s="64"/>
      <c r="HK5352" s="64"/>
      <c r="HL5352" s="64"/>
      <c r="HM5352" s="64"/>
      <c r="HN5352" s="64"/>
      <c r="HO5352" s="64"/>
    </row>
    <row r="5353" spans="1:223" s="63" customFormat="1">
      <c r="A5353" s="60"/>
      <c r="B5353" s="61"/>
      <c r="C5353" s="61"/>
      <c r="D5353" s="62"/>
      <c r="E5353" s="62"/>
      <c r="F5353" s="61"/>
      <c r="G5353" s="11"/>
      <c r="H5353" s="9"/>
      <c r="I5353" s="9"/>
      <c r="J5353" s="33"/>
      <c r="K5353" s="9"/>
      <c r="L5353" s="9"/>
      <c r="M5353" s="66"/>
      <c r="N5353" s="9"/>
      <c r="O5353" s="9"/>
      <c r="P5353" s="9"/>
      <c r="Q5353" s="9"/>
      <c r="R5353" s="9"/>
      <c r="S5353" s="9"/>
      <c r="U5353" s="64"/>
      <c r="V5353" s="64"/>
      <c r="W5353" s="64"/>
      <c r="X5353" s="64"/>
      <c r="Y5353" s="64"/>
      <c r="Z5353" s="64"/>
      <c r="AA5353" s="64"/>
      <c r="AB5353" s="64"/>
      <c r="AC5353" s="64"/>
      <c r="AD5353" s="64"/>
      <c r="AE5353" s="64"/>
      <c r="AF5353" s="64"/>
      <c r="AG5353" s="64"/>
      <c r="AH5353" s="64"/>
      <c r="AI5353" s="64"/>
      <c r="AJ5353" s="64"/>
      <c r="AK5353" s="64"/>
      <c r="AL5353" s="64"/>
      <c r="AM5353" s="64"/>
      <c r="AN5353" s="64"/>
      <c r="AO5353" s="64"/>
      <c r="AP5353" s="64"/>
      <c r="AQ5353" s="64"/>
      <c r="AR5353" s="64"/>
      <c r="AS5353" s="64"/>
      <c r="AT5353" s="64"/>
      <c r="AU5353" s="64"/>
      <c r="AV5353" s="64"/>
      <c r="AW5353" s="64"/>
      <c r="AX5353" s="64"/>
      <c r="AY5353" s="64"/>
      <c r="AZ5353" s="64"/>
      <c r="BA5353" s="64"/>
      <c r="BB5353" s="64"/>
      <c r="BC5353" s="64"/>
      <c r="BD5353" s="64"/>
      <c r="BE5353" s="64"/>
      <c r="BF5353" s="64"/>
      <c r="BG5353" s="64"/>
      <c r="BH5353" s="64"/>
      <c r="BI5353" s="64"/>
      <c r="BJ5353" s="64"/>
      <c r="BK5353" s="64"/>
      <c r="BL5353" s="64"/>
      <c r="BM5353" s="64"/>
      <c r="BN5353" s="64"/>
      <c r="BO5353" s="64"/>
      <c r="BP5353" s="64"/>
      <c r="BQ5353" s="64"/>
      <c r="BR5353" s="64"/>
      <c r="BS5353" s="64"/>
      <c r="BT5353" s="64"/>
      <c r="BU5353" s="64"/>
      <c r="BV5353" s="64"/>
      <c r="BW5353" s="64"/>
      <c r="BX5353" s="64"/>
      <c r="BY5353" s="64"/>
      <c r="BZ5353" s="64"/>
      <c r="CA5353" s="64"/>
      <c r="CB5353" s="64"/>
      <c r="CC5353" s="64"/>
      <c r="CD5353" s="64"/>
      <c r="CE5353" s="64"/>
      <c r="CF5353" s="64"/>
      <c r="CG5353" s="64"/>
      <c r="CH5353" s="64"/>
      <c r="CI5353" s="64"/>
      <c r="CJ5353" s="64"/>
      <c r="CK5353" s="64"/>
      <c r="CL5353" s="64"/>
      <c r="CM5353" s="64"/>
      <c r="CN5353" s="64"/>
      <c r="CO5353" s="64"/>
      <c r="CP5353" s="64"/>
      <c r="CQ5353" s="64"/>
      <c r="CR5353" s="64"/>
      <c r="CS5353" s="64"/>
      <c r="CT5353" s="64"/>
      <c r="CU5353" s="64"/>
      <c r="CV5353" s="64"/>
      <c r="CW5353" s="64"/>
      <c r="CX5353" s="64"/>
      <c r="CY5353" s="64"/>
      <c r="CZ5353" s="64"/>
      <c r="DA5353" s="64"/>
      <c r="DB5353" s="64"/>
      <c r="DC5353" s="64"/>
      <c r="DD5353" s="64"/>
      <c r="DE5353" s="64"/>
      <c r="DF5353" s="64"/>
      <c r="DG5353" s="64"/>
      <c r="DH5353" s="64"/>
      <c r="DI5353" s="64"/>
      <c r="DJ5353" s="64"/>
      <c r="DK5353" s="64"/>
      <c r="DL5353" s="64"/>
      <c r="DM5353" s="64"/>
      <c r="DN5353" s="64"/>
      <c r="DO5353" s="64"/>
      <c r="DP5353" s="64"/>
      <c r="DQ5353" s="64"/>
      <c r="DR5353" s="64"/>
      <c r="DS5353" s="64"/>
      <c r="DT5353" s="64"/>
      <c r="DU5353" s="64"/>
      <c r="DV5353" s="64"/>
      <c r="DW5353" s="64"/>
      <c r="DX5353" s="64"/>
      <c r="DY5353" s="64"/>
      <c r="DZ5353" s="64"/>
      <c r="EA5353" s="64"/>
      <c r="EB5353" s="64"/>
      <c r="EC5353" s="64"/>
      <c r="ED5353" s="64"/>
      <c r="EE5353" s="64"/>
      <c r="EF5353" s="64"/>
      <c r="EG5353" s="64"/>
      <c r="EH5353" s="64"/>
      <c r="EI5353" s="64"/>
      <c r="EJ5353" s="64"/>
      <c r="EK5353" s="64"/>
      <c r="EL5353" s="64"/>
      <c r="EM5353" s="64"/>
      <c r="EN5353" s="64"/>
      <c r="EO5353" s="64"/>
      <c r="EP5353" s="64"/>
      <c r="EQ5353" s="64"/>
      <c r="ER5353" s="64"/>
      <c r="ES5353" s="64"/>
      <c r="ET5353" s="64"/>
      <c r="EU5353" s="64"/>
      <c r="EV5353" s="64"/>
      <c r="EW5353" s="64"/>
      <c r="EX5353" s="64"/>
      <c r="EY5353" s="64"/>
      <c r="EZ5353" s="64"/>
      <c r="FA5353" s="64"/>
      <c r="FB5353" s="64"/>
      <c r="FC5353" s="64"/>
      <c r="FD5353" s="64"/>
      <c r="FE5353" s="64"/>
      <c r="FF5353" s="64"/>
      <c r="FG5353" s="64"/>
      <c r="FH5353" s="64"/>
      <c r="FI5353" s="64"/>
      <c r="FJ5353" s="64"/>
      <c r="FK5353" s="64"/>
      <c r="FL5353" s="64"/>
      <c r="FM5353" s="64"/>
      <c r="FN5353" s="64"/>
      <c r="FO5353" s="64"/>
      <c r="FP5353" s="64"/>
      <c r="FQ5353" s="64"/>
      <c r="FR5353" s="64"/>
      <c r="FS5353" s="64"/>
      <c r="FT5353" s="64"/>
      <c r="FU5353" s="64"/>
      <c r="FV5353" s="64"/>
      <c r="FW5353" s="64"/>
      <c r="FX5353" s="64"/>
      <c r="FY5353" s="64"/>
      <c r="FZ5353" s="64"/>
      <c r="GA5353" s="64"/>
      <c r="GB5353" s="64"/>
      <c r="GC5353" s="64"/>
      <c r="GD5353" s="64"/>
      <c r="GE5353" s="64"/>
      <c r="GF5353" s="64"/>
      <c r="GG5353" s="64"/>
      <c r="GH5353" s="64"/>
      <c r="GI5353" s="64"/>
      <c r="GJ5353" s="64"/>
      <c r="GK5353" s="64"/>
      <c r="GL5353" s="64"/>
      <c r="GM5353" s="64"/>
      <c r="GN5353" s="64"/>
      <c r="GO5353" s="64"/>
      <c r="GP5353" s="64"/>
      <c r="GQ5353" s="64"/>
      <c r="GR5353" s="64"/>
      <c r="GS5353" s="64"/>
      <c r="GT5353" s="64"/>
      <c r="GU5353" s="64"/>
      <c r="GV5353" s="64"/>
      <c r="GW5353" s="64"/>
      <c r="GX5353" s="64"/>
      <c r="GY5353" s="64"/>
      <c r="GZ5353" s="64"/>
      <c r="HA5353" s="64"/>
      <c r="HB5353" s="64"/>
      <c r="HC5353" s="64"/>
      <c r="HD5353" s="64"/>
      <c r="HE5353" s="64"/>
      <c r="HF5353" s="64"/>
      <c r="HG5353" s="64"/>
      <c r="HH5353" s="64"/>
      <c r="HI5353" s="64"/>
      <c r="HJ5353" s="64"/>
      <c r="HK5353" s="64"/>
      <c r="HL5353" s="64"/>
      <c r="HM5353" s="64"/>
      <c r="HN5353" s="64"/>
      <c r="HO5353" s="64"/>
    </row>
    <row r="5354" spans="1:223" s="63" customFormat="1">
      <c r="A5354" s="60"/>
      <c r="B5354" s="61"/>
      <c r="C5354" s="61"/>
      <c r="D5354" s="62"/>
      <c r="E5354" s="62"/>
      <c r="F5354" s="61"/>
      <c r="G5354" s="11"/>
      <c r="H5354" s="9"/>
      <c r="I5354" s="9"/>
      <c r="J5354" s="33"/>
      <c r="K5354" s="9"/>
      <c r="L5354" s="9"/>
      <c r="M5354" s="66"/>
      <c r="N5354" s="9"/>
      <c r="O5354" s="9"/>
      <c r="P5354" s="9"/>
      <c r="Q5354" s="9"/>
      <c r="R5354" s="9"/>
      <c r="S5354" s="9"/>
      <c r="U5354" s="64"/>
      <c r="V5354" s="64"/>
      <c r="W5354" s="64"/>
      <c r="X5354" s="64"/>
      <c r="Y5354" s="64"/>
      <c r="Z5354" s="64"/>
      <c r="AA5354" s="64"/>
      <c r="AB5354" s="64"/>
      <c r="AC5354" s="64"/>
      <c r="AD5354" s="64"/>
      <c r="AE5354" s="64"/>
      <c r="AF5354" s="64"/>
      <c r="AG5354" s="64"/>
      <c r="AH5354" s="64"/>
      <c r="AI5354" s="64"/>
      <c r="AJ5354" s="64"/>
      <c r="AK5354" s="64"/>
      <c r="AL5354" s="64"/>
      <c r="AM5354" s="64"/>
      <c r="AN5354" s="64"/>
      <c r="AO5354" s="64"/>
      <c r="AP5354" s="64"/>
      <c r="AQ5354" s="64"/>
      <c r="AR5354" s="64"/>
      <c r="AS5354" s="64"/>
      <c r="AT5354" s="64"/>
      <c r="AU5354" s="64"/>
      <c r="AV5354" s="64"/>
      <c r="AW5354" s="64"/>
      <c r="AX5354" s="64"/>
      <c r="AY5354" s="64"/>
      <c r="AZ5354" s="64"/>
      <c r="BA5354" s="64"/>
      <c r="BB5354" s="64"/>
      <c r="BC5354" s="64"/>
      <c r="BD5354" s="64"/>
      <c r="BE5354" s="64"/>
      <c r="BF5354" s="64"/>
      <c r="BG5354" s="64"/>
      <c r="BH5354" s="64"/>
      <c r="BI5354" s="64"/>
      <c r="BJ5354" s="64"/>
      <c r="BK5354" s="64"/>
      <c r="BL5354" s="64"/>
      <c r="BM5354" s="64"/>
      <c r="BN5354" s="64"/>
      <c r="BO5354" s="64"/>
      <c r="BP5354" s="64"/>
      <c r="BQ5354" s="64"/>
      <c r="BR5354" s="64"/>
      <c r="BS5354" s="64"/>
      <c r="BT5354" s="64"/>
      <c r="BU5354" s="64"/>
      <c r="BV5354" s="64"/>
      <c r="BW5354" s="64"/>
      <c r="BX5354" s="64"/>
      <c r="BY5354" s="64"/>
      <c r="BZ5354" s="64"/>
      <c r="CA5354" s="64"/>
      <c r="CB5354" s="64"/>
      <c r="CC5354" s="64"/>
      <c r="CD5354" s="64"/>
      <c r="CE5354" s="64"/>
      <c r="CF5354" s="64"/>
      <c r="CG5354" s="64"/>
      <c r="CH5354" s="64"/>
      <c r="CI5354" s="64"/>
      <c r="CJ5354" s="64"/>
      <c r="CK5354" s="64"/>
      <c r="CL5354" s="64"/>
      <c r="CM5354" s="64"/>
      <c r="CN5354" s="64"/>
      <c r="CO5354" s="64"/>
      <c r="CP5354" s="64"/>
      <c r="CQ5354" s="64"/>
      <c r="CR5354" s="64"/>
      <c r="CS5354" s="64"/>
      <c r="CT5354" s="64"/>
      <c r="CU5354" s="64"/>
      <c r="CV5354" s="64"/>
      <c r="CW5354" s="64"/>
      <c r="CX5354" s="64"/>
      <c r="CY5354" s="64"/>
      <c r="CZ5354" s="64"/>
      <c r="DA5354" s="64"/>
      <c r="DB5354" s="64"/>
      <c r="DC5354" s="64"/>
      <c r="DD5354" s="64"/>
      <c r="DE5354" s="64"/>
      <c r="DF5354" s="64"/>
      <c r="DG5354" s="64"/>
      <c r="DH5354" s="64"/>
      <c r="DI5354" s="64"/>
      <c r="DJ5354" s="64"/>
      <c r="DK5354" s="64"/>
      <c r="DL5354" s="64"/>
      <c r="DM5354" s="64"/>
      <c r="DN5354" s="64"/>
      <c r="DO5354" s="64"/>
      <c r="DP5354" s="64"/>
      <c r="DQ5354" s="64"/>
      <c r="DR5354" s="64"/>
      <c r="DS5354" s="64"/>
      <c r="DT5354" s="64"/>
      <c r="DU5354" s="64"/>
      <c r="DV5354" s="64"/>
      <c r="DW5354" s="64"/>
      <c r="DX5354" s="64"/>
      <c r="DY5354" s="64"/>
      <c r="DZ5354" s="64"/>
      <c r="EA5354" s="64"/>
      <c r="EB5354" s="64"/>
      <c r="EC5354" s="64"/>
      <c r="ED5354" s="64"/>
      <c r="EE5354" s="64"/>
      <c r="EF5354" s="64"/>
      <c r="EG5354" s="64"/>
      <c r="EH5354" s="64"/>
      <c r="EI5354" s="64"/>
      <c r="EJ5354" s="64"/>
      <c r="EK5354" s="64"/>
      <c r="EL5354" s="64"/>
      <c r="EM5354" s="64"/>
      <c r="EN5354" s="64"/>
      <c r="EO5354" s="64"/>
      <c r="EP5354" s="64"/>
      <c r="EQ5354" s="64"/>
      <c r="ER5354" s="64"/>
      <c r="ES5354" s="64"/>
      <c r="ET5354" s="64"/>
      <c r="EU5354" s="64"/>
      <c r="EV5354" s="64"/>
      <c r="EW5354" s="64"/>
      <c r="EX5354" s="64"/>
      <c r="EY5354" s="64"/>
      <c r="EZ5354" s="64"/>
      <c r="FA5354" s="64"/>
      <c r="FB5354" s="64"/>
      <c r="FC5354" s="64"/>
      <c r="FD5354" s="64"/>
      <c r="FE5354" s="64"/>
      <c r="FF5354" s="64"/>
      <c r="FG5354" s="64"/>
      <c r="FH5354" s="64"/>
      <c r="FI5354" s="64"/>
      <c r="FJ5354" s="64"/>
      <c r="FK5354" s="64"/>
      <c r="FL5354" s="64"/>
      <c r="FM5354" s="64"/>
      <c r="FN5354" s="64"/>
      <c r="FO5354" s="64"/>
      <c r="FP5354" s="64"/>
      <c r="FQ5354" s="64"/>
      <c r="FR5354" s="64"/>
      <c r="FS5354" s="64"/>
      <c r="FT5354" s="64"/>
      <c r="FU5354" s="64"/>
      <c r="FV5354" s="64"/>
      <c r="FW5354" s="64"/>
      <c r="FX5354" s="64"/>
      <c r="FY5354" s="64"/>
      <c r="FZ5354" s="64"/>
      <c r="GA5354" s="64"/>
      <c r="GB5354" s="64"/>
      <c r="GC5354" s="64"/>
      <c r="GD5354" s="64"/>
      <c r="GE5354" s="64"/>
      <c r="GF5354" s="64"/>
      <c r="GG5354" s="64"/>
      <c r="GH5354" s="64"/>
      <c r="GI5354" s="64"/>
      <c r="GJ5354" s="64"/>
      <c r="GK5354" s="64"/>
      <c r="GL5354" s="64"/>
      <c r="GM5354" s="64"/>
      <c r="GN5354" s="64"/>
      <c r="GO5354" s="64"/>
      <c r="GP5354" s="64"/>
      <c r="GQ5354" s="64"/>
      <c r="GR5354" s="64"/>
      <c r="GS5354" s="64"/>
      <c r="GT5354" s="64"/>
      <c r="GU5354" s="64"/>
      <c r="GV5354" s="64"/>
      <c r="GW5354" s="64"/>
      <c r="GX5354" s="64"/>
      <c r="GY5354" s="64"/>
      <c r="GZ5354" s="64"/>
      <c r="HA5354" s="64"/>
      <c r="HB5354" s="64"/>
      <c r="HC5354" s="64"/>
      <c r="HD5354" s="64"/>
      <c r="HE5354" s="64"/>
      <c r="HF5354" s="64"/>
      <c r="HG5354" s="64"/>
      <c r="HH5354" s="64"/>
      <c r="HI5354" s="64"/>
      <c r="HJ5354" s="64"/>
      <c r="HK5354" s="64"/>
      <c r="HL5354" s="64"/>
      <c r="HM5354" s="64"/>
      <c r="HN5354" s="64"/>
      <c r="HO5354" s="64"/>
    </row>
    <row r="5355" spans="1:223" s="63" customFormat="1">
      <c r="A5355" s="60"/>
      <c r="B5355" s="61"/>
      <c r="C5355" s="61"/>
      <c r="D5355" s="62"/>
      <c r="E5355" s="62"/>
      <c r="F5355" s="61"/>
      <c r="G5355" s="11"/>
      <c r="H5355" s="9"/>
      <c r="I5355" s="9"/>
      <c r="J5355" s="33"/>
      <c r="K5355" s="9"/>
      <c r="L5355" s="9"/>
      <c r="M5355" s="66"/>
      <c r="N5355" s="9"/>
      <c r="O5355" s="9"/>
      <c r="P5355" s="9"/>
      <c r="Q5355" s="9"/>
      <c r="R5355" s="9"/>
      <c r="S5355" s="9"/>
      <c r="U5355" s="64"/>
      <c r="V5355" s="64"/>
      <c r="W5355" s="64"/>
      <c r="X5355" s="64"/>
      <c r="Y5355" s="64"/>
      <c r="Z5355" s="64"/>
      <c r="AA5355" s="64"/>
      <c r="AB5355" s="64"/>
      <c r="AC5355" s="64"/>
      <c r="AD5355" s="64"/>
      <c r="AE5355" s="64"/>
      <c r="AF5355" s="64"/>
      <c r="AG5355" s="64"/>
      <c r="AH5355" s="64"/>
      <c r="AI5355" s="64"/>
      <c r="AJ5355" s="64"/>
      <c r="AK5355" s="64"/>
      <c r="AL5355" s="64"/>
      <c r="AM5355" s="64"/>
      <c r="AN5355" s="64"/>
      <c r="AO5355" s="64"/>
      <c r="AP5355" s="64"/>
      <c r="AQ5355" s="64"/>
      <c r="AR5355" s="64"/>
      <c r="AS5355" s="64"/>
      <c r="AT5355" s="64"/>
      <c r="AU5355" s="64"/>
      <c r="AV5355" s="64"/>
      <c r="AW5355" s="64"/>
      <c r="AX5355" s="64"/>
      <c r="AY5355" s="64"/>
      <c r="AZ5355" s="64"/>
      <c r="BA5355" s="64"/>
      <c r="BB5355" s="64"/>
      <c r="BC5355" s="64"/>
      <c r="BD5355" s="64"/>
      <c r="BE5355" s="64"/>
      <c r="BF5355" s="64"/>
      <c r="BG5355" s="64"/>
      <c r="BH5355" s="64"/>
      <c r="BI5355" s="64"/>
      <c r="BJ5355" s="64"/>
      <c r="BK5355" s="64"/>
      <c r="BL5355" s="64"/>
      <c r="BM5355" s="64"/>
      <c r="BN5355" s="64"/>
      <c r="BO5355" s="64"/>
      <c r="BP5355" s="64"/>
      <c r="BQ5355" s="64"/>
      <c r="BR5355" s="64"/>
      <c r="BS5355" s="64"/>
      <c r="BT5355" s="64"/>
      <c r="BU5355" s="64"/>
      <c r="BV5355" s="64"/>
      <c r="BW5355" s="64"/>
      <c r="BX5355" s="64"/>
      <c r="BY5355" s="64"/>
      <c r="BZ5355" s="64"/>
      <c r="CA5355" s="64"/>
      <c r="CB5355" s="64"/>
      <c r="CC5355" s="64"/>
      <c r="CD5355" s="64"/>
      <c r="CE5355" s="64"/>
      <c r="CF5355" s="64"/>
      <c r="CG5355" s="64"/>
      <c r="CH5355" s="64"/>
      <c r="CI5355" s="64"/>
      <c r="CJ5355" s="64"/>
      <c r="CK5355" s="64"/>
      <c r="CL5355" s="64"/>
      <c r="CM5355" s="64"/>
      <c r="CN5355" s="64"/>
      <c r="CO5355" s="64"/>
      <c r="CP5355" s="64"/>
      <c r="CQ5355" s="64"/>
      <c r="CR5355" s="64"/>
      <c r="CS5355" s="64"/>
      <c r="CT5355" s="64"/>
      <c r="CU5355" s="64"/>
      <c r="CV5355" s="64"/>
      <c r="CW5355" s="64"/>
      <c r="CX5355" s="64"/>
      <c r="CY5355" s="64"/>
      <c r="CZ5355" s="64"/>
      <c r="DA5355" s="64"/>
      <c r="DB5355" s="64"/>
      <c r="DC5355" s="64"/>
      <c r="DD5355" s="64"/>
      <c r="DE5355" s="64"/>
      <c r="DF5355" s="64"/>
      <c r="DG5355" s="64"/>
      <c r="DH5355" s="64"/>
      <c r="DI5355" s="64"/>
      <c r="DJ5355" s="64"/>
      <c r="DK5355" s="64"/>
      <c r="DL5355" s="64"/>
      <c r="DM5355" s="64"/>
      <c r="DN5355" s="64"/>
      <c r="DO5355" s="64"/>
      <c r="DP5355" s="64"/>
      <c r="DQ5355" s="64"/>
      <c r="DR5355" s="64"/>
      <c r="DS5355" s="64"/>
      <c r="DT5355" s="64"/>
      <c r="DU5355" s="64"/>
      <c r="DV5355" s="64"/>
      <c r="DW5355" s="64"/>
      <c r="DX5355" s="64"/>
      <c r="DY5355" s="64"/>
      <c r="DZ5355" s="64"/>
      <c r="EA5355" s="64"/>
      <c r="EB5355" s="64"/>
      <c r="EC5355" s="64"/>
      <c r="ED5355" s="64"/>
      <c r="EE5355" s="64"/>
      <c r="EF5355" s="64"/>
      <c r="EG5355" s="64"/>
      <c r="EH5355" s="64"/>
      <c r="EI5355" s="64"/>
      <c r="EJ5355" s="64"/>
      <c r="EK5355" s="64"/>
      <c r="EL5355" s="64"/>
      <c r="EM5355" s="64"/>
      <c r="EN5355" s="64"/>
      <c r="EO5355" s="64"/>
      <c r="EP5355" s="64"/>
      <c r="EQ5355" s="64"/>
      <c r="ER5355" s="64"/>
      <c r="ES5355" s="64"/>
      <c r="ET5355" s="64"/>
      <c r="EU5355" s="64"/>
      <c r="EV5355" s="64"/>
      <c r="EW5355" s="64"/>
      <c r="EX5355" s="64"/>
      <c r="EY5355" s="64"/>
      <c r="EZ5355" s="64"/>
      <c r="FA5355" s="64"/>
      <c r="FB5355" s="64"/>
      <c r="FC5355" s="64"/>
      <c r="FD5355" s="64"/>
      <c r="FE5355" s="64"/>
      <c r="FF5355" s="64"/>
      <c r="FG5355" s="64"/>
      <c r="FH5355" s="64"/>
      <c r="FI5355" s="64"/>
      <c r="FJ5355" s="64"/>
      <c r="FK5355" s="64"/>
      <c r="FL5355" s="64"/>
      <c r="FM5355" s="64"/>
      <c r="FN5355" s="64"/>
      <c r="FO5355" s="64"/>
      <c r="FP5355" s="64"/>
      <c r="FQ5355" s="64"/>
      <c r="FR5355" s="64"/>
      <c r="FS5355" s="64"/>
      <c r="FT5355" s="64"/>
      <c r="FU5355" s="64"/>
      <c r="FV5355" s="64"/>
      <c r="FW5355" s="64"/>
      <c r="FX5355" s="64"/>
      <c r="FY5355" s="64"/>
      <c r="FZ5355" s="64"/>
      <c r="GA5355" s="64"/>
      <c r="GB5355" s="64"/>
      <c r="GC5355" s="64"/>
      <c r="GD5355" s="64"/>
      <c r="GE5355" s="64"/>
      <c r="GF5355" s="64"/>
      <c r="GG5355" s="64"/>
      <c r="GH5355" s="64"/>
      <c r="GI5355" s="64"/>
      <c r="GJ5355" s="64"/>
      <c r="GK5355" s="64"/>
      <c r="GL5355" s="64"/>
      <c r="GM5355" s="64"/>
      <c r="GN5355" s="64"/>
      <c r="GO5355" s="64"/>
      <c r="GP5355" s="64"/>
      <c r="GQ5355" s="64"/>
      <c r="GR5355" s="64"/>
      <c r="GS5355" s="64"/>
      <c r="GT5355" s="64"/>
      <c r="GU5355" s="64"/>
      <c r="GV5355" s="64"/>
      <c r="GW5355" s="64"/>
      <c r="GX5355" s="64"/>
      <c r="GY5355" s="64"/>
      <c r="GZ5355" s="64"/>
      <c r="HA5355" s="64"/>
      <c r="HB5355" s="64"/>
      <c r="HC5355" s="64"/>
      <c r="HD5355" s="64"/>
      <c r="HE5355" s="64"/>
      <c r="HF5355" s="64"/>
      <c r="HG5355" s="64"/>
      <c r="HH5355" s="64"/>
      <c r="HI5355" s="64"/>
      <c r="HJ5355" s="64"/>
      <c r="HK5355" s="64"/>
      <c r="HL5355" s="64"/>
      <c r="HM5355" s="64"/>
      <c r="HN5355" s="64"/>
      <c r="HO5355" s="64"/>
    </row>
    <row r="5356" spans="1:223" s="63" customFormat="1">
      <c r="A5356" s="60"/>
      <c r="B5356" s="61"/>
      <c r="C5356" s="61"/>
      <c r="D5356" s="62"/>
      <c r="E5356" s="62"/>
      <c r="F5356" s="61"/>
      <c r="G5356" s="11"/>
      <c r="H5356" s="9"/>
      <c r="I5356" s="9"/>
      <c r="J5356" s="33"/>
      <c r="K5356" s="9"/>
      <c r="L5356" s="9"/>
      <c r="M5356" s="66"/>
      <c r="N5356" s="9"/>
      <c r="O5356" s="9"/>
      <c r="P5356" s="9"/>
      <c r="Q5356" s="9"/>
      <c r="R5356" s="9"/>
      <c r="S5356" s="9"/>
      <c r="U5356" s="64"/>
      <c r="V5356" s="64"/>
      <c r="W5356" s="64"/>
      <c r="X5356" s="64"/>
      <c r="Y5356" s="64"/>
      <c r="Z5356" s="64"/>
      <c r="AA5356" s="64"/>
      <c r="AB5356" s="64"/>
      <c r="AC5356" s="64"/>
      <c r="AD5356" s="64"/>
      <c r="AE5356" s="64"/>
      <c r="AF5356" s="64"/>
      <c r="AG5356" s="64"/>
      <c r="AH5356" s="64"/>
      <c r="AI5356" s="64"/>
      <c r="AJ5356" s="64"/>
      <c r="AK5356" s="64"/>
      <c r="AL5356" s="64"/>
      <c r="AM5356" s="64"/>
      <c r="AN5356" s="64"/>
      <c r="AO5356" s="64"/>
      <c r="AP5356" s="64"/>
      <c r="AQ5356" s="64"/>
      <c r="AR5356" s="64"/>
      <c r="AS5356" s="64"/>
      <c r="AT5356" s="64"/>
      <c r="AU5356" s="64"/>
      <c r="AV5356" s="64"/>
      <c r="AW5356" s="64"/>
      <c r="AX5356" s="64"/>
      <c r="AY5356" s="64"/>
      <c r="AZ5356" s="64"/>
      <c r="BA5356" s="64"/>
      <c r="BB5356" s="64"/>
      <c r="BC5356" s="64"/>
      <c r="BD5356" s="64"/>
      <c r="BE5356" s="64"/>
      <c r="BF5356" s="64"/>
      <c r="BG5356" s="64"/>
      <c r="BH5356" s="64"/>
      <c r="BI5356" s="64"/>
      <c r="BJ5356" s="64"/>
      <c r="BK5356" s="64"/>
      <c r="BL5356" s="64"/>
      <c r="BM5356" s="64"/>
      <c r="BN5356" s="64"/>
      <c r="BO5356" s="64"/>
      <c r="BP5356" s="64"/>
      <c r="BQ5356" s="64"/>
      <c r="BR5356" s="64"/>
      <c r="BS5356" s="64"/>
      <c r="BT5356" s="64"/>
      <c r="BU5356" s="64"/>
      <c r="BV5356" s="64"/>
      <c r="BW5356" s="64"/>
      <c r="BX5356" s="64"/>
      <c r="BY5356" s="64"/>
      <c r="BZ5356" s="64"/>
      <c r="CA5356" s="64"/>
      <c r="CB5356" s="64"/>
      <c r="CC5356" s="64"/>
      <c r="CD5356" s="64"/>
      <c r="CE5356" s="64"/>
      <c r="CF5356" s="64"/>
      <c r="CG5356" s="64"/>
      <c r="CH5356" s="64"/>
      <c r="CI5356" s="64"/>
      <c r="CJ5356" s="64"/>
      <c r="CK5356" s="64"/>
      <c r="CL5356" s="64"/>
      <c r="CM5356" s="64"/>
      <c r="CN5356" s="64"/>
      <c r="CO5356" s="64"/>
      <c r="CP5356" s="64"/>
      <c r="CQ5356" s="64"/>
      <c r="CR5356" s="64"/>
      <c r="CS5356" s="64"/>
      <c r="CT5356" s="64"/>
      <c r="CU5356" s="64"/>
      <c r="CV5356" s="64"/>
      <c r="CW5356" s="64"/>
      <c r="CX5356" s="64"/>
      <c r="CY5356" s="64"/>
      <c r="CZ5356" s="64"/>
      <c r="DA5356" s="64"/>
      <c r="DB5356" s="64"/>
      <c r="DC5356" s="64"/>
      <c r="DD5356" s="64"/>
      <c r="DE5356" s="64"/>
      <c r="DF5356" s="64"/>
      <c r="DG5356" s="64"/>
      <c r="DH5356" s="64"/>
      <c r="DI5356" s="64"/>
      <c r="DJ5356" s="64"/>
      <c r="DK5356" s="64"/>
      <c r="DL5356" s="64"/>
      <c r="DM5356" s="64"/>
      <c r="DN5356" s="64"/>
      <c r="DO5356" s="64"/>
      <c r="DP5356" s="64"/>
      <c r="DQ5356" s="64"/>
      <c r="DR5356" s="64"/>
      <c r="DS5356" s="64"/>
      <c r="DT5356" s="64"/>
      <c r="DU5356" s="64"/>
      <c r="DV5356" s="64"/>
      <c r="DW5356" s="64"/>
      <c r="DX5356" s="64"/>
      <c r="DY5356" s="64"/>
      <c r="DZ5356" s="64"/>
      <c r="EA5356" s="64"/>
      <c r="EB5356" s="64"/>
      <c r="EC5356" s="64"/>
      <c r="ED5356" s="64"/>
      <c r="EE5356" s="64"/>
      <c r="EF5356" s="64"/>
      <c r="EG5356" s="64"/>
      <c r="EH5356" s="64"/>
      <c r="EI5356" s="64"/>
      <c r="EJ5356" s="64"/>
      <c r="EK5356" s="64"/>
      <c r="EL5356" s="64"/>
      <c r="EM5356" s="64"/>
      <c r="EN5356" s="64"/>
      <c r="EO5356" s="64"/>
      <c r="EP5356" s="64"/>
      <c r="EQ5356" s="64"/>
      <c r="ER5356" s="64"/>
      <c r="ES5356" s="64"/>
      <c r="ET5356" s="64"/>
      <c r="EU5356" s="64"/>
      <c r="EV5356" s="64"/>
      <c r="EW5356" s="64"/>
      <c r="EX5356" s="64"/>
      <c r="EY5356" s="64"/>
      <c r="EZ5356" s="64"/>
      <c r="FA5356" s="64"/>
      <c r="FB5356" s="64"/>
      <c r="FC5356" s="64"/>
      <c r="FD5356" s="64"/>
      <c r="FE5356" s="64"/>
      <c r="FF5356" s="64"/>
      <c r="FG5356" s="64"/>
      <c r="FH5356" s="64"/>
      <c r="FI5356" s="64"/>
      <c r="FJ5356" s="64"/>
      <c r="FK5356" s="64"/>
      <c r="FL5356" s="64"/>
      <c r="FM5356" s="64"/>
      <c r="FN5356" s="64"/>
      <c r="FO5356" s="64"/>
      <c r="FP5356" s="64"/>
      <c r="FQ5356" s="64"/>
      <c r="FR5356" s="64"/>
      <c r="FS5356" s="64"/>
      <c r="FT5356" s="64"/>
      <c r="FU5356" s="64"/>
      <c r="FV5356" s="64"/>
      <c r="FW5356" s="64"/>
      <c r="FX5356" s="64"/>
      <c r="FY5356" s="64"/>
      <c r="FZ5356" s="64"/>
      <c r="GA5356" s="64"/>
      <c r="GB5356" s="64"/>
      <c r="GC5356" s="64"/>
      <c r="GD5356" s="64"/>
      <c r="GE5356" s="64"/>
      <c r="GF5356" s="64"/>
      <c r="GG5356" s="64"/>
      <c r="GH5356" s="64"/>
      <c r="GI5356" s="64"/>
      <c r="GJ5356" s="64"/>
      <c r="GK5356" s="64"/>
      <c r="GL5356" s="64"/>
      <c r="GM5356" s="64"/>
      <c r="GN5356" s="64"/>
      <c r="GO5356" s="64"/>
      <c r="GP5356" s="64"/>
      <c r="GQ5356" s="64"/>
      <c r="GR5356" s="64"/>
      <c r="GS5356" s="64"/>
      <c r="GT5356" s="64"/>
      <c r="GU5356" s="64"/>
      <c r="GV5356" s="64"/>
      <c r="GW5356" s="64"/>
      <c r="GX5356" s="64"/>
      <c r="GY5356" s="64"/>
      <c r="GZ5356" s="64"/>
      <c r="HA5356" s="64"/>
      <c r="HB5356" s="64"/>
      <c r="HC5356" s="64"/>
      <c r="HD5356" s="64"/>
      <c r="HE5356" s="64"/>
      <c r="HF5356" s="64"/>
      <c r="HG5356" s="64"/>
      <c r="HH5356" s="64"/>
      <c r="HI5356" s="64"/>
      <c r="HJ5356" s="64"/>
      <c r="HK5356" s="64"/>
      <c r="HL5356" s="64"/>
      <c r="HM5356" s="64"/>
      <c r="HN5356" s="64"/>
      <c r="HO5356" s="64"/>
    </row>
    <row r="5357" spans="1:223" s="63" customFormat="1">
      <c r="A5357" s="60"/>
      <c r="B5357" s="61"/>
      <c r="C5357" s="61"/>
      <c r="D5357" s="62"/>
      <c r="E5357" s="62"/>
      <c r="F5357" s="61"/>
      <c r="G5357" s="11"/>
      <c r="H5357" s="9"/>
      <c r="I5357" s="9"/>
      <c r="J5357" s="33"/>
      <c r="K5357" s="9"/>
      <c r="L5357" s="9"/>
      <c r="M5357" s="66"/>
      <c r="N5357" s="9"/>
      <c r="O5357" s="9"/>
      <c r="P5357" s="9"/>
      <c r="Q5357" s="9"/>
      <c r="R5357" s="9"/>
      <c r="S5357" s="9"/>
      <c r="U5357" s="64"/>
      <c r="V5357" s="64"/>
      <c r="W5357" s="64"/>
      <c r="X5357" s="64"/>
      <c r="Y5357" s="64"/>
      <c r="Z5357" s="64"/>
      <c r="AA5357" s="64"/>
      <c r="AB5357" s="64"/>
      <c r="AC5357" s="64"/>
      <c r="AD5357" s="64"/>
      <c r="AE5357" s="64"/>
      <c r="AF5357" s="64"/>
      <c r="AG5357" s="64"/>
      <c r="AH5357" s="64"/>
      <c r="AI5357" s="64"/>
      <c r="AJ5357" s="64"/>
      <c r="AK5357" s="64"/>
      <c r="AL5357" s="64"/>
      <c r="AM5357" s="64"/>
      <c r="AN5357" s="64"/>
      <c r="AO5357" s="64"/>
      <c r="AP5357" s="64"/>
      <c r="AQ5357" s="64"/>
      <c r="AR5357" s="64"/>
      <c r="AS5357" s="64"/>
      <c r="AT5357" s="64"/>
      <c r="AU5357" s="64"/>
      <c r="AV5357" s="64"/>
      <c r="AW5357" s="64"/>
      <c r="AX5357" s="64"/>
      <c r="AY5357" s="64"/>
      <c r="AZ5357" s="64"/>
      <c r="BA5357" s="64"/>
      <c r="BB5357" s="64"/>
      <c r="BC5357" s="64"/>
      <c r="BD5357" s="64"/>
      <c r="BE5357" s="64"/>
      <c r="BF5357" s="64"/>
      <c r="BG5357" s="64"/>
      <c r="BH5357" s="64"/>
      <c r="BI5357" s="64"/>
      <c r="BJ5357" s="64"/>
      <c r="BK5357" s="64"/>
      <c r="BL5357" s="64"/>
      <c r="BM5357" s="64"/>
      <c r="BN5357" s="64"/>
      <c r="BO5357" s="64"/>
      <c r="BP5357" s="64"/>
      <c r="BQ5357" s="64"/>
      <c r="BR5357" s="64"/>
      <c r="BS5357" s="64"/>
      <c r="BT5357" s="64"/>
      <c r="BU5357" s="64"/>
      <c r="BV5357" s="64"/>
      <c r="BW5357" s="64"/>
      <c r="BX5357" s="64"/>
      <c r="BY5357" s="64"/>
      <c r="BZ5357" s="64"/>
      <c r="CA5357" s="64"/>
      <c r="CB5357" s="64"/>
      <c r="CC5357" s="64"/>
      <c r="CD5357" s="64"/>
      <c r="CE5357" s="64"/>
      <c r="CF5357" s="64"/>
      <c r="CG5357" s="64"/>
      <c r="CH5357" s="64"/>
      <c r="CI5357" s="64"/>
      <c r="CJ5357" s="64"/>
      <c r="CK5357" s="64"/>
      <c r="CL5357" s="64"/>
      <c r="CM5357" s="64"/>
      <c r="CN5357" s="64"/>
      <c r="CO5357" s="64"/>
      <c r="CP5357" s="64"/>
      <c r="CQ5357" s="64"/>
      <c r="CR5357" s="64"/>
      <c r="CS5357" s="64"/>
      <c r="CT5357" s="64"/>
      <c r="CU5357" s="64"/>
      <c r="CV5357" s="64"/>
      <c r="CW5357" s="64"/>
      <c r="CX5357" s="64"/>
      <c r="CY5357" s="64"/>
      <c r="CZ5357" s="64"/>
      <c r="DA5357" s="64"/>
      <c r="DB5357" s="64"/>
      <c r="DC5357" s="64"/>
      <c r="DD5357" s="64"/>
      <c r="DE5357" s="64"/>
      <c r="DF5357" s="64"/>
      <c r="DG5357" s="64"/>
      <c r="DH5357" s="64"/>
      <c r="DI5357" s="64"/>
      <c r="DJ5357" s="64"/>
      <c r="DK5357" s="64"/>
      <c r="DL5357" s="64"/>
      <c r="DM5357" s="64"/>
      <c r="DN5357" s="64"/>
      <c r="DO5357" s="64"/>
      <c r="DP5357" s="64"/>
      <c r="DQ5357" s="64"/>
      <c r="DR5357" s="64"/>
      <c r="DS5357" s="64"/>
      <c r="DT5357" s="64"/>
      <c r="DU5357" s="64"/>
      <c r="DV5357" s="64"/>
      <c r="DW5357" s="64"/>
      <c r="DX5357" s="64"/>
      <c r="DY5357" s="64"/>
      <c r="DZ5357" s="64"/>
      <c r="EA5357" s="64"/>
      <c r="EB5357" s="64"/>
      <c r="EC5357" s="64"/>
      <c r="ED5357" s="64"/>
      <c r="EE5357" s="64"/>
      <c r="EF5357" s="64"/>
      <c r="EG5357" s="64"/>
      <c r="EH5357" s="64"/>
      <c r="EI5357" s="64"/>
      <c r="EJ5357" s="64"/>
      <c r="EK5357" s="64"/>
      <c r="EL5357" s="64"/>
      <c r="EM5357" s="64"/>
      <c r="EN5357" s="64"/>
      <c r="EO5357" s="64"/>
      <c r="EP5357" s="64"/>
      <c r="EQ5357" s="64"/>
      <c r="ER5357" s="64"/>
      <c r="ES5357" s="64"/>
      <c r="ET5357" s="64"/>
      <c r="EU5357" s="64"/>
      <c r="EV5357" s="64"/>
      <c r="EW5357" s="64"/>
      <c r="EX5357" s="64"/>
      <c r="EY5357" s="64"/>
      <c r="EZ5357" s="64"/>
      <c r="FA5357" s="64"/>
      <c r="FB5357" s="64"/>
      <c r="FC5357" s="64"/>
      <c r="FD5357" s="64"/>
      <c r="FE5357" s="64"/>
      <c r="FF5357" s="64"/>
      <c r="FG5357" s="64"/>
      <c r="FH5357" s="64"/>
      <c r="FI5357" s="64"/>
      <c r="FJ5357" s="64"/>
      <c r="FK5357" s="64"/>
      <c r="FL5357" s="64"/>
      <c r="FM5357" s="64"/>
      <c r="FN5357" s="64"/>
      <c r="FO5357" s="64"/>
      <c r="FP5357" s="64"/>
      <c r="FQ5357" s="64"/>
      <c r="FR5357" s="64"/>
      <c r="FS5357" s="64"/>
      <c r="FT5357" s="64"/>
      <c r="FU5357" s="64"/>
      <c r="FV5357" s="64"/>
      <c r="FW5357" s="64"/>
      <c r="FX5357" s="64"/>
      <c r="FY5357" s="64"/>
      <c r="FZ5357" s="64"/>
      <c r="GA5357" s="64"/>
      <c r="GB5357" s="64"/>
      <c r="GC5357" s="64"/>
      <c r="GD5357" s="64"/>
      <c r="GE5357" s="64"/>
      <c r="GF5357" s="64"/>
      <c r="GG5357" s="64"/>
      <c r="GH5357" s="64"/>
      <c r="GI5357" s="64"/>
      <c r="GJ5357" s="64"/>
      <c r="GK5357" s="64"/>
      <c r="GL5357" s="64"/>
      <c r="GM5357" s="64"/>
      <c r="GN5357" s="64"/>
      <c r="GO5357" s="64"/>
      <c r="GP5357" s="64"/>
      <c r="GQ5357" s="64"/>
      <c r="GR5357" s="64"/>
      <c r="GS5357" s="64"/>
      <c r="GT5357" s="64"/>
      <c r="GU5357" s="64"/>
      <c r="GV5357" s="64"/>
      <c r="GW5357" s="64"/>
      <c r="GX5357" s="64"/>
      <c r="GY5357" s="64"/>
      <c r="GZ5357" s="64"/>
      <c r="HA5357" s="64"/>
      <c r="HB5357" s="64"/>
      <c r="HC5357" s="64"/>
      <c r="HD5357" s="64"/>
      <c r="HE5357" s="64"/>
      <c r="HF5357" s="64"/>
      <c r="HG5357" s="64"/>
      <c r="HH5357" s="64"/>
      <c r="HI5357" s="64"/>
      <c r="HJ5357" s="64"/>
      <c r="HK5357" s="64"/>
      <c r="HL5357" s="64"/>
      <c r="HM5357" s="64"/>
      <c r="HN5357" s="64"/>
      <c r="HO5357" s="64"/>
    </row>
    <row r="5358" spans="1:223" s="63" customFormat="1">
      <c r="A5358" s="60"/>
      <c r="B5358" s="61"/>
      <c r="C5358" s="61"/>
      <c r="D5358" s="62"/>
      <c r="E5358" s="62"/>
      <c r="F5358" s="61"/>
      <c r="G5358" s="11"/>
      <c r="H5358" s="9"/>
      <c r="I5358" s="9"/>
      <c r="J5358" s="33"/>
      <c r="K5358" s="9"/>
      <c r="L5358" s="9"/>
      <c r="M5358" s="66"/>
      <c r="N5358" s="9"/>
      <c r="O5358" s="9"/>
      <c r="P5358" s="9"/>
      <c r="Q5358" s="9"/>
      <c r="R5358" s="9"/>
      <c r="S5358" s="9"/>
      <c r="U5358" s="64"/>
      <c r="V5358" s="64"/>
      <c r="W5358" s="64"/>
      <c r="X5358" s="64"/>
      <c r="Y5358" s="64"/>
      <c r="Z5358" s="64"/>
      <c r="AA5358" s="64"/>
      <c r="AB5358" s="64"/>
      <c r="AC5358" s="64"/>
      <c r="AD5358" s="64"/>
      <c r="AE5358" s="64"/>
      <c r="AF5358" s="64"/>
      <c r="AG5358" s="64"/>
      <c r="AH5358" s="64"/>
      <c r="AI5358" s="64"/>
      <c r="AJ5358" s="64"/>
      <c r="AK5358" s="64"/>
      <c r="AL5358" s="64"/>
      <c r="AM5358" s="64"/>
      <c r="AN5358" s="64"/>
      <c r="AO5358" s="64"/>
      <c r="AP5358" s="64"/>
      <c r="AQ5358" s="64"/>
      <c r="AR5358" s="64"/>
      <c r="AS5358" s="64"/>
      <c r="AT5358" s="64"/>
      <c r="AU5358" s="64"/>
      <c r="AV5358" s="64"/>
      <c r="AW5358" s="64"/>
      <c r="AX5358" s="64"/>
      <c r="AY5358" s="64"/>
      <c r="AZ5358" s="64"/>
      <c r="BA5358" s="64"/>
      <c r="BB5358" s="64"/>
      <c r="BC5358" s="64"/>
      <c r="BD5358" s="64"/>
      <c r="BE5358" s="64"/>
      <c r="BF5358" s="64"/>
      <c r="BG5358" s="64"/>
      <c r="BH5358" s="64"/>
      <c r="BI5358" s="64"/>
      <c r="BJ5358" s="64"/>
      <c r="BK5358" s="64"/>
      <c r="BL5358" s="64"/>
      <c r="BM5358" s="64"/>
      <c r="BN5358" s="64"/>
      <c r="BO5358" s="64"/>
      <c r="BP5358" s="64"/>
      <c r="BQ5358" s="64"/>
      <c r="BR5358" s="64"/>
      <c r="BS5358" s="64"/>
      <c r="BT5358" s="64"/>
      <c r="BU5358" s="64"/>
      <c r="BV5358" s="64"/>
      <c r="BW5358" s="64"/>
      <c r="BX5358" s="64"/>
      <c r="BY5358" s="64"/>
      <c r="BZ5358" s="64"/>
      <c r="CA5358" s="64"/>
      <c r="CB5358" s="64"/>
      <c r="CC5358" s="64"/>
      <c r="CD5358" s="64"/>
      <c r="CE5358" s="64"/>
      <c r="CF5358" s="64"/>
      <c r="CG5358" s="64"/>
      <c r="CH5358" s="64"/>
      <c r="CI5358" s="64"/>
      <c r="CJ5358" s="64"/>
      <c r="CK5358" s="64"/>
      <c r="CL5358" s="64"/>
      <c r="CM5358" s="64"/>
      <c r="CN5358" s="64"/>
      <c r="CO5358" s="64"/>
      <c r="CP5358" s="64"/>
      <c r="CQ5358" s="64"/>
      <c r="CR5358" s="64"/>
      <c r="CS5358" s="64"/>
      <c r="CT5358" s="64"/>
      <c r="CU5358" s="64"/>
      <c r="CV5358" s="64"/>
      <c r="CW5358" s="64"/>
      <c r="CX5358" s="64"/>
      <c r="CY5358" s="64"/>
      <c r="CZ5358" s="64"/>
      <c r="DA5358" s="64"/>
      <c r="DB5358" s="64"/>
      <c r="DC5358" s="64"/>
      <c r="DD5358" s="64"/>
      <c r="DE5358" s="64"/>
      <c r="DF5358" s="64"/>
      <c r="DG5358" s="64"/>
      <c r="DH5358" s="64"/>
      <c r="DI5358" s="64"/>
      <c r="DJ5358" s="64"/>
      <c r="DK5358" s="64"/>
      <c r="DL5358" s="64"/>
      <c r="DM5358" s="64"/>
      <c r="DN5358" s="64"/>
      <c r="DO5358" s="64"/>
      <c r="DP5358" s="64"/>
      <c r="DQ5358" s="64"/>
      <c r="DR5358" s="64"/>
      <c r="DS5358" s="64"/>
      <c r="DT5358" s="64"/>
      <c r="DU5358" s="64"/>
      <c r="DV5358" s="64"/>
      <c r="DW5358" s="64"/>
      <c r="DX5358" s="64"/>
      <c r="DY5358" s="64"/>
      <c r="DZ5358" s="64"/>
      <c r="EA5358" s="64"/>
      <c r="EB5358" s="64"/>
      <c r="EC5358" s="64"/>
      <c r="ED5358" s="64"/>
      <c r="EE5358" s="64"/>
      <c r="EF5358" s="64"/>
      <c r="EG5358" s="64"/>
      <c r="EH5358" s="64"/>
      <c r="EI5358" s="64"/>
      <c r="EJ5358" s="64"/>
      <c r="EK5358" s="64"/>
      <c r="EL5358" s="64"/>
      <c r="EM5358" s="64"/>
      <c r="EN5358" s="64"/>
      <c r="EO5358" s="64"/>
      <c r="EP5358" s="64"/>
      <c r="EQ5358" s="64"/>
      <c r="ER5358" s="64"/>
      <c r="ES5358" s="64"/>
      <c r="ET5358" s="64"/>
      <c r="EU5358" s="64"/>
      <c r="EV5358" s="64"/>
      <c r="EW5358" s="64"/>
      <c r="EX5358" s="64"/>
      <c r="EY5358" s="64"/>
      <c r="EZ5358" s="64"/>
      <c r="FA5358" s="64"/>
      <c r="FB5358" s="64"/>
      <c r="FC5358" s="64"/>
      <c r="FD5358" s="64"/>
      <c r="FE5358" s="64"/>
      <c r="FF5358" s="64"/>
      <c r="FG5358" s="64"/>
      <c r="FH5358" s="64"/>
      <c r="FI5358" s="64"/>
      <c r="FJ5358" s="64"/>
      <c r="FK5358" s="64"/>
      <c r="FL5358" s="64"/>
      <c r="FM5358" s="64"/>
      <c r="FN5358" s="64"/>
      <c r="FO5358" s="64"/>
      <c r="FP5358" s="64"/>
      <c r="FQ5358" s="64"/>
      <c r="FR5358" s="64"/>
      <c r="FS5358" s="64"/>
      <c r="FT5358" s="64"/>
      <c r="FU5358" s="64"/>
      <c r="FV5358" s="64"/>
      <c r="FW5358" s="64"/>
      <c r="FX5358" s="64"/>
      <c r="FY5358" s="64"/>
      <c r="FZ5358" s="64"/>
      <c r="GA5358" s="64"/>
      <c r="GB5358" s="64"/>
      <c r="GC5358" s="64"/>
      <c r="GD5358" s="64"/>
      <c r="GE5358" s="64"/>
      <c r="GF5358" s="64"/>
      <c r="GG5358" s="64"/>
      <c r="GH5358" s="64"/>
      <c r="GI5358" s="64"/>
      <c r="GJ5358" s="64"/>
      <c r="GK5358" s="64"/>
      <c r="GL5358" s="64"/>
      <c r="GM5358" s="64"/>
      <c r="GN5358" s="64"/>
      <c r="GO5358" s="64"/>
      <c r="GP5358" s="64"/>
      <c r="GQ5358" s="64"/>
      <c r="GR5358" s="64"/>
      <c r="GS5358" s="64"/>
      <c r="GT5358" s="64"/>
      <c r="GU5358" s="64"/>
      <c r="GV5358" s="64"/>
      <c r="GW5358" s="64"/>
      <c r="GX5358" s="64"/>
      <c r="GY5358" s="64"/>
      <c r="GZ5358" s="64"/>
      <c r="HA5358" s="64"/>
      <c r="HB5358" s="64"/>
      <c r="HC5358" s="64"/>
      <c r="HD5358" s="64"/>
      <c r="HE5358" s="64"/>
      <c r="HF5358" s="64"/>
      <c r="HG5358" s="64"/>
      <c r="HH5358" s="64"/>
      <c r="HI5358" s="64"/>
      <c r="HJ5358" s="64"/>
      <c r="HK5358" s="64"/>
      <c r="HL5358" s="64"/>
      <c r="HM5358" s="64"/>
      <c r="HN5358" s="64"/>
      <c r="HO5358" s="64"/>
    </row>
    <row r="5359" spans="1:223" s="63" customFormat="1">
      <c r="A5359" s="60"/>
      <c r="B5359" s="61"/>
      <c r="C5359" s="61"/>
      <c r="D5359" s="62"/>
      <c r="E5359" s="62"/>
      <c r="F5359" s="61"/>
      <c r="G5359" s="11"/>
      <c r="H5359" s="9"/>
      <c r="I5359" s="9"/>
      <c r="J5359" s="33"/>
      <c r="K5359" s="9"/>
      <c r="L5359" s="9"/>
      <c r="M5359" s="66"/>
      <c r="N5359" s="9"/>
      <c r="O5359" s="9"/>
      <c r="P5359" s="9"/>
      <c r="Q5359" s="9"/>
      <c r="R5359" s="9"/>
      <c r="S5359" s="9"/>
      <c r="U5359" s="64"/>
      <c r="V5359" s="64"/>
      <c r="W5359" s="64"/>
      <c r="X5359" s="64"/>
      <c r="Y5359" s="64"/>
      <c r="Z5359" s="64"/>
      <c r="AA5359" s="64"/>
      <c r="AB5359" s="64"/>
      <c r="AC5359" s="64"/>
      <c r="AD5359" s="64"/>
      <c r="AE5359" s="64"/>
      <c r="AF5359" s="64"/>
      <c r="AG5359" s="64"/>
      <c r="AH5359" s="64"/>
      <c r="AI5359" s="64"/>
      <c r="AJ5359" s="64"/>
      <c r="AK5359" s="64"/>
      <c r="AL5359" s="64"/>
      <c r="AM5359" s="64"/>
      <c r="AN5359" s="64"/>
      <c r="AO5359" s="64"/>
      <c r="AP5359" s="64"/>
      <c r="AQ5359" s="64"/>
      <c r="AR5359" s="64"/>
      <c r="AS5359" s="64"/>
      <c r="AT5359" s="64"/>
      <c r="AU5359" s="64"/>
      <c r="AV5359" s="64"/>
      <c r="AW5359" s="64"/>
      <c r="AX5359" s="64"/>
      <c r="AY5359" s="64"/>
      <c r="AZ5359" s="64"/>
      <c r="BA5359" s="64"/>
      <c r="BB5359" s="64"/>
      <c r="BC5359" s="64"/>
      <c r="BD5359" s="64"/>
      <c r="BE5359" s="64"/>
      <c r="BF5359" s="64"/>
      <c r="BG5359" s="64"/>
      <c r="BH5359" s="64"/>
      <c r="BI5359" s="64"/>
      <c r="BJ5359" s="64"/>
      <c r="BK5359" s="64"/>
      <c r="BL5359" s="64"/>
      <c r="BM5359" s="64"/>
      <c r="BN5359" s="64"/>
      <c r="BO5359" s="64"/>
      <c r="BP5359" s="64"/>
      <c r="BQ5359" s="64"/>
      <c r="BR5359" s="64"/>
      <c r="BS5359" s="64"/>
      <c r="BT5359" s="64"/>
      <c r="BU5359" s="64"/>
      <c r="BV5359" s="64"/>
      <c r="BW5359" s="64"/>
      <c r="BX5359" s="64"/>
      <c r="BY5359" s="64"/>
      <c r="BZ5359" s="64"/>
      <c r="CA5359" s="64"/>
      <c r="CB5359" s="64"/>
      <c r="CC5359" s="64"/>
      <c r="CD5359" s="64"/>
      <c r="CE5359" s="64"/>
      <c r="CF5359" s="64"/>
      <c r="CG5359" s="64"/>
      <c r="CH5359" s="64"/>
      <c r="CI5359" s="64"/>
      <c r="CJ5359" s="64"/>
      <c r="CK5359" s="64"/>
      <c r="CL5359" s="64"/>
      <c r="CM5359" s="64"/>
      <c r="CN5359" s="64"/>
      <c r="CO5359" s="64"/>
      <c r="CP5359" s="64"/>
      <c r="CQ5359" s="64"/>
      <c r="CR5359" s="64"/>
      <c r="CS5359" s="64"/>
      <c r="CT5359" s="64"/>
      <c r="CU5359" s="64"/>
      <c r="CV5359" s="64"/>
      <c r="CW5359" s="64"/>
      <c r="CX5359" s="64"/>
      <c r="CY5359" s="64"/>
      <c r="CZ5359" s="64"/>
      <c r="DA5359" s="64"/>
      <c r="DB5359" s="64"/>
      <c r="DC5359" s="64"/>
      <c r="DD5359" s="64"/>
      <c r="DE5359" s="64"/>
      <c r="DF5359" s="64"/>
      <c r="DG5359" s="64"/>
      <c r="DH5359" s="64"/>
      <c r="DI5359" s="64"/>
      <c r="DJ5359" s="64"/>
      <c r="DK5359" s="64"/>
      <c r="DL5359" s="64"/>
      <c r="DM5359" s="64"/>
      <c r="DN5359" s="64"/>
      <c r="DO5359" s="64"/>
      <c r="DP5359" s="64"/>
      <c r="DQ5359" s="64"/>
      <c r="DR5359" s="64"/>
      <c r="DS5359" s="64"/>
      <c r="DT5359" s="64"/>
      <c r="DU5359" s="64"/>
      <c r="DV5359" s="64"/>
      <c r="DW5359" s="64"/>
      <c r="DX5359" s="64"/>
      <c r="DY5359" s="64"/>
      <c r="DZ5359" s="64"/>
      <c r="EA5359" s="64"/>
      <c r="EB5359" s="64"/>
      <c r="EC5359" s="64"/>
      <c r="ED5359" s="64"/>
      <c r="EE5359" s="64"/>
      <c r="EF5359" s="64"/>
      <c r="EG5359" s="64"/>
      <c r="EH5359" s="64"/>
      <c r="EI5359" s="64"/>
      <c r="EJ5359" s="64"/>
      <c r="EK5359" s="64"/>
      <c r="EL5359" s="64"/>
      <c r="EM5359" s="64"/>
      <c r="EN5359" s="64"/>
      <c r="EO5359" s="64"/>
      <c r="EP5359" s="64"/>
      <c r="EQ5359" s="64"/>
      <c r="ER5359" s="64"/>
      <c r="ES5359" s="64"/>
      <c r="ET5359" s="64"/>
      <c r="EU5359" s="64"/>
      <c r="EV5359" s="64"/>
      <c r="EW5359" s="64"/>
      <c r="EX5359" s="64"/>
      <c r="EY5359" s="64"/>
      <c r="EZ5359" s="64"/>
      <c r="FA5359" s="64"/>
      <c r="FB5359" s="64"/>
      <c r="FC5359" s="64"/>
      <c r="FD5359" s="64"/>
      <c r="FE5359" s="64"/>
      <c r="FF5359" s="64"/>
      <c r="FG5359" s="64"/>
      <c r="FH5359" s="64"/>
      <c r="FI5359" s="64"/>
      <c r="FJ5359" s="64"/>
      <c r="FK5359" s="64"/>
      <c r="FL5359" s="64"/>
      <c r="FM5359" s="64"/>
      <c r="FN5359" s="64"/>
      <c r="FO5359" s="64"/>
      <c r="FP5359" s="64"/>
      <c r="FQ5359" s="64"/>
      <c r="FR5359" s="64"/>
      <c r="FS5359" s="64"/>
      <c r="FT5359" s="64"/>
      <c r="FU5359" s="64"/>
      <c r="FV5359" s="64"/>
      <c r="FW5359" s="64"/>
      <c r="FX5359" s="64"/>
      <c r="FY5359" s="64"/>
      <c r="FZ5359" s="64"/>
      <c r="GA5359" s="64"/>
      <c r="GB5359" s="64"/>
      <c r="GC5359" s="64"/>
      <c r="GD5359" s="64"/>
      <c r="GE5359" s="64"/>
      <c r="GF5359" s="64"/>
      <c r="GG5359" s="64"/>
      <c r="GH5359" s="64"/>
      <c r="GI5359" s="64"/>
      <c r="GJ5359" s="64"/>
      <c r="GK5359" s="64"/>
      <c r="GL5359" s="64"/>
      <c r="GM5359" s="64"/>
      <c r="GN5359" s="64"/>
      <c r="GO5359" s="64"/>
      <c r="GP5359" s="64"/>
      <c r="GQ5359" s="64"/>
      <c r="GR5359" s="64"/>
      <c r="GS5359" s="64"/>
      <c r="GT5359" s="64"/>
      <c r="GU5359" s="64"/>
      <c r="GV5359" s="64"/>
      <c r="GW5359" s="64"/>
      <c r="GX5359" s="64"/>
      <c r="GY5359" s="64"/>
      <c r="GZ5359" s="64"/>
      <c r="HA5359" s="64"/>
      <c r="HB5359" s="64"/>
      <c r="HC5359" s="64"/>
      <c r="HD5359" s="64"/>
      <c r="HE5359" s="64"/>
      <c r="HF5359" s="64"/>
      <c r="HG5359" s="64"/>
      <c r="HH5359" s="64"/>
      <c r="HI5359" s="64"/>
      <c r="HJ5359" s="64"/>
      <c r="HK5359" s="64"/>
      <c r="HL5359" s="64"/>
      <c r="HM5359" s="64"/>
      <c r="HN5359" s="64"/>
      <c r="HO5359" s="64"/>
    </row>
    <row r="5360" spans="1:223" s="63" customFormat="1">
      <c r="A5360" s="60"/>
      <c r="B5360" s="61"/>
      <c r="C5360" s="61"/>
      <c r="D5360" s="62"/>
      <c r="E5360" s="62"/>
      <c r="F5360" s="61"/>
      <c r="G5360" s="11"/>
      <c r="H5360" s="9"/>
      <c r="I5360" s="9"/>
      <c r="J5360" s="33"/>
      <c r="K5360" s="9"/>
      <c r="L5360" s="9"/>
      <c r="M5360" s="66"/>
      <c r="N5360" s="9"/>
      <c r="O5360" s="9"/>
      <c r="P5360" s="9"/>
      <c r="Q5360" s="9"/>
      <c r="R5360" s="9"/>
      <c r="S5360" s="9"/>
      <c r="U5360" s="64"/>
      <c r="V5360" s="64"/>
      <c r="W5360" s="64"/>
      <c r="X5360" s="64"/>
      <c r="Y5360" s="64"/>
      <c r="Z5360" s="64"/>
      <c r="AA5360" s="64"/>
      <c r="AB5360" s="64"/>
      <c r="AC5360" s="64"/>
      <c r="AD5360" s="64"/>
      <c r="AE5360" s="64"/>
      <c r="AF5360" s="64"/>
      <c r="AG5360" s="64"/>
      <c r="AH5360" s="64"/>
      <c r="AI5360" s="64"/>
      <c r="AJ5360" s="64"/>
      <c r="AK5360" s="64"/>
      <c r="AL5360" s="64"/>
      <c r="AM5360" s="64"/>
      <c r="AN5360" s="64"/>
      <c r="AO5360" s="64"/>
      <c r="AP5360" s="64"/>
      <c r="AQ5360" s="64"/>
      <c r="AR5360" s="64"/>
      <c r="AS5360" s="64"/>
      <c r="AT5360" s="64"/>
      <c r="AU5360" s="64"/>
      <c r="AV5360" s="64"/>
      <c r="AW5360" s="64"/>
      <c r="AX5360" s="64"/>
      <c r="AY5360" s="64"/>
      <c r="AZ5360" s="64"/>
      <c r="BA5360" s="64"/>
      <c r="BB5360" s="64"/>
      <c r="BC5360" s="64"/>
      <c r="BD5360" s="64"/>
      <c r="BE5360" s="64"/>
      <c r="BF5360" s="64"/>
      <c r="BG5360" s="64"/>
      <c r="BH5360" s="64"/>
      <c r="BI5360" s="64"/>
      <c r="BJ5360" s="64"/>
      <c r="BK5360" s="64"/>
      <c r="BL5360" s="64"/>
      <c r="BM5360" s="64"/>
      <c r="BN5360" s="64"/>
      <c r="BO5360" s="64"/>
      <c r="BP5360" s="64"/>
      <c r="BQ5360" s="64"/>
      <c r="BR5360" s="64"/>
      <c r="BS5360" s="64"/>
      <c r="BT5360" s="64"/>
      <c r="BU5360" s="64"/>
      <c r="BV5360" s="64"/>
      <c r="BW5360" s="64"/>
      <c r="BX5360" s="64"/>
      <c r="BY5360" s="64"/>
      <c r="BZ5360" s="64"/>
      <c r="CA5360" s="64"/>
      <c r="CB5360" s="64"/>
      <c r="CC5360" s="64"/>
      <c r="CD5360" s="64"/>
      <c r="CE5360" s="64"/>
      <c r="CF5360" s="64"/>
      <c r="CG5360" s="64"/>
      <c r="CH5360" s="64"/>
      <c r="CI5360" s="64"/>
      <c r="CJ5360" s="64"/>
      <c r="CK5360" s="64"/>
      <c r="CL5360" s="64"/>
      <c r="CM5360" s="64"/>
      <c r="CN5360" s="64"/>
      <c r="CO5360" s="64"/>
      <c r="CP5360" s="64"/>
      <c r="CQ5360" s="64"/>
      <c r="CR5360" s="64"/>
      <c r="CS5360" s="64"/>
      <c r="CT5360" s="64"/>
      <c r="CU5360" s="64"/>
      <c r="CV5360" s="64"/>
      <c r="CW5360" s="64"/>
      <c r="CX5360" s="64"/>
      <c r="CY5360" s="64"/>
      <c r="CZ5360" s="64"/>
      <c r="DA5360" s="64"/>
      <c r="DB5360" s="64"/>
      <c r="DC5360" s="64"/>
      <c r="DD5360" s="64"/>
      <c r="DE5360" s="64"/>
      <c r="DF5360" s="64"/>
      <c r="DG5360" s="64"/>
      <c r="DH5360" s="64"/>
      <c r="DI5360" s="64"/>
      <c r="DJ5360" s="64"/>
      <c r="DK5360" s="64"/>
      <c r="DL5360" s="64"/>
      <c r="DM5360" s="64"/>
      <c r="DN5360" s="64"/>
      <c r="DO5360" s="64"/>
      <c r="DP5360" s="64"/>
      <c r="DQ5360" s="64"/>
      <c r="DR5360" s="64"/>
      <c r="DS5360" s="64"/>
      <c r="DT5360" s="64"/>
      <c r="DU5360" s="64"/>
      <c r="DV5360" s="64"/>
      <c r="DW5360" s="64"/>
      <c r="DX5360" s="64"/>
      <c r="DY5360" s="64"/>
      <c r="DZ5360" s="64"/>
      <c r="EA5360" s="64"/>
      <c r="EB5360" s="64"/>
      <c r="EC5360" s="64"/>
      <c r="ED5360" s="64"/>
      <c r="EE5360" s="64"/>
      <c r="EF5360" s="64"/>
      <c r="EG5360" s="64"/>
      <c r="EH5360" s="64"/>
      <c r="EI5360" s="64"/>
      <c r="EJ5360" s="64"/>
      <c r="EK5360" s="64"/>
      <c r="EL5360" s="64"/>
      <c r="EM5360" s="64"/>
      <c r="EN5360" s="64"/>
      <c r="EO5360" s="64"/>
      <c r="EP5360" s="64"/>
      <c r="EQ5360" s="64"/>
      <c r="ER5360" s="64"/>
      <c r="ES5360" s="64"/>
      <c r="ET5360" s="64"/>
      <c r="EU5360" s="64"/>
      <c r="EV5360" s="64"/>
      <c r="EW5360" s="64"/>
      <c r="EX5360" s="64"/>
      <c r="EY5360" s="64"/>
      <c r="EZ5360" s="64"/>
      <c r="FA5360" s="64"/>
      <c r="FB5360" s="64"/>
      <c r="FC5360" s="64"/>
      <c r="FD5360" s="64"/>
      <c r="FE5360" s="64"/>
      <c r="FF5360" s="64"/>
      <c r="FG5360" s="64"/>
      <c r="FH5360" s="64"/>
      <c r="FI5360" s="64"/>
      <c r="FJ5360" s="64"/>
      <c r="FK5360" s="64"/>
      <c r="FL5360" s="64"/>
      <c r="FM5360" s="64"/>
      <c r="FN5360" s="64"/>
      <c r="FO5360" s="64"/>
      <c r="FP5360" s="64"/>
      <c r="FQ5360" s="64"/>
      <c r="FR5360" s="64"/>
      <c r="FS5360" s="64"/>
      <c r="FT5360" s="64"/>
      <c r="FU5360" s="64"/>
      <c r="FV5360" s="64"/>
      <c r="FW5360" s="64"/>
      <c r="FX5360" s="64"/>
      <c r="FY5360" s="64"/>
      <c r="FZ5360" s="64"/>
      <c r="GA5360" s="64"/>
      <c r="GB5360" s="64"/>
      <c r="GC5360" s="64"/>
      <c r="GD5360" s="64"/>
      <c r="GE5360" s="64"/>
      <c r="GF5360" s="64"/>
      <c r="GG5360" s="64"/>
      <c r="GH5360" s="64"/>
      <c r="GI5360" s="64"/>
      <c r="GJ5360" s="64"/>
      <c r="GK5360" s="64"/>
      <c r="GL5360" s="64"/>
      <c r="GM5360" s="64"/>
      <c r="GN5360" s="64"/>
      <c r="GO5360" s="64"/>
      <c r="GP5360" s="64"/>
      <c r="GQ5360" s="64"/>
      <c r="GR5360" s="64"/>
      <c r="GS5360" s="64"/>
      <c r="GT5360" s="64"/>
      <c r="GU5360" s="64"/>
      <c r="GV5360" s="64"/>
      <c r="GW5360" s="64"/>
      <c r="GX5360" s="64"/>
      <c r="GY5360" s="64"/>
      <c r="GZ5360" s="64"/>
      <c r="HA5360" s="64"/>
      <c r="HB5360" s="64"/>
      <c r="HC5360" s="64"/>
      <c r="HD5360" s="64"/>
      <c r="HE5360" s="64"/>
      <c r="HF5360" s="64"/>
      <c r="HG5360" s="64"/>
      <c r="HH5360" s="64"/>
      <c r="HI5360" s="64"/>
      <c r="HJ5360" s="64"/>
      <c r="HK5360" s="64"/>
      <c r="HL5360" s="64"/>
      <c r="HM5360" s="64"/>
      <c r="HN5360" s="64"/>
      <c r="HO5360" s="64"/>
    </row>
    <row r="5361" spans="1:223" s="63" customFormat="1">
      <c r="A5361" s="60"/>
      <c r="B5361" s="61"/>
      <c r="C5361" s="61"/>
      <c r="D5361" s="62"/>
      <c r="E5361" s="62"/>
      <c r="F5361" s="61"/>
      <c r="G5361" s="11"/>
      <c r="H5361" s="9"/>
      <c r="I5361" s="9"/>
      <c r="J5361" s="33"/>
      <c r="K5361" s="9"/>
      <c r="L5361" s="9"/>
      <c r="M5361" s="66"/>
      <c r="N5361" s="9"/>
      <c r="O5361" s="9"/>
      <c r="P5361" s="9"/>
      <c r="Q5361" s="9"/>
      <c r="R5361" s="9"/>
      <c r="S5361" s="9"/>
      <c r="U5361" s="64"/>
      <c r="V5361" s="64"/>
      <c r="W5361" s="64"/>
      <c r="X5361" s="64"/>
      <c r="Y5361" s="64"/>
      <c r="Z5361" s="64"/>
      <c r="AA5361" s="64"/>
      <c r="AB5361" s="64"/>
      <c r="AC5361" s="64"/>
      <c r="AD5361" s="64"/>
      <c r="AE5361" s="64"/>
      <c r="AF5361" s="64"/>
      <c r="AG5361" s="64"/>
      <c r="AH5361" s="64"/>
      <c r="AI5361" s="64"/>
      <c r="AJ5361" s="64"/>
      <c r="AK5361" s="64"/>
      <c r="AL5361" s="64"/>
      <c r="AM5361" s="64"/>
      <c r="AN5361" s="64"/>
      <c r="AO5361" s="64"/>
      <c r="AP5361" s="64"/>
      <c r="AQ5361" s="64"/>
      <c r="AR5361" s="64"/>
      <c r="AS5361" s="64"/>
      <c r="AT5361" s="64"/>
      <c r="AU5361" s="64"/>
      <c r="AV5361" s="64"/>
      <c r="AW5361" s="64"/>
      <c r="AX5361" s="64"/>
      <c r="AY5361" s="64"/>
      <c r="AZ5361" s="64"/>
      <c r="BA5361" s="64"/>
      <c r="BB5361" s="64"/>
      <c r="BC5361" s="64"/>
      <c r="BD5361" s="64"/>
      <c r="BE5361" s="64"/>
      <c r="BF5361" s="64"/>
      <c r="BG5361" s="64"/>
      <c r="BH5361" s="64"/>
      <c r="BI5361" s="64"/>
      <c r="BJ5361" s="64"/>
      <c r="BK5361" s="64"/>
      <c r="BL5361" s="64"/>
      <c r="BM5361" s="64"/>
      <c r="BN5361" s="64"/>
      <c r="BO5361" s="64"/>
      <c r="BP5361" s="64"/>
      <c r="BQ5361" s="64"/>
      <c r="BR5361" s="64"/>
      <c r="BS5361" s="64"/>
      <c r="BT5361" s="64"/>
      <c r="BU5361" s="64"/>
      <c r="BV5361" s="64"/>
      <c r="BW5361" s="64"/>
      <c r="BX5361" s="64"/>
      <c r="BY5361" s="64"/>
      <c r="BZ5361" s="64"/>
      <c r="CA5361" s="64"/>
      <c r="CB5361" s="64"/>
      <c r="CC5361" s="64"/>
      <c r="CD5361" s="64"/>
      <c r="CE5361" s="64"/>
      <c r="CF5361" s="64"/>
      <c r="CG5361" s="64"/>
      <c r="CH5361" s="64"/>
      <c r="CI5361" s="64"/>
      <c r="CJ5361" s="64"/>
      <c r="CK5361" s="64"/>
      <c r="CL5361" s="64"/>
      <c r="CM5361" s="64"/>
      <c r="CN5361" s="64"/>
      <c r="CO5361" s="64"/>
      <c r="CP5361" s="64"/>
      <c r="CQ5361" s="64"/>
      <c r="CR5361" s="64"/>
      <c r="CS5361" s="64"/>
      <c r="CT5361" s="64"/>
      <c r="CU5361" s="64"/>
      <c r="CV5361" s="64"/>
      <c r="CW5361" s="64"/>
      <c r="CX5361" s="64"/>
      <c r="CY5361" s="64"/>
      <c r="CZ5361" s="64"/>
      <c r="DA5361" s="64"/>
      <c r="DB5361" s="64"/>
      <c r="DC5361" s="64"/>
      <c r="DD5361" s="64"/>
      <c r="DE5361" s="64"/>
      <c r="DF5361" s="64"/>
      <c r="DG5361" s="64"/>
      <c r="DH5361" s="64"/>
      <c r="DI5361" s="64"/>
      <c r="DJ5361" s="64"/>
      <c r="DK5361" s="64"/>
      <c r="DL5361" s="64"/>
      <c r="DM5361" s="64"/>
      <c r="DN5361" s="64"/>
      <c r="DO5361" s="64"/>
      <c r="DP5361" s="64"/>
      <c r="DQ5361" s="64"/>
      <c r="DR5361" s="64"/>
      <c r="DS5361" s="64"/>
      <c r="DT5361" s="64"/>
      <c r="DU5361" s="64"/>
      <c r="DV5361" s="64"/>
      <c r="DW5361" s="64"/>
      <c r="DX5361" s="64"/>
      <c r="DY5361" s="64"/>
      <c r="DZ5361" s="64"/>
      <c r="EA5361" s="64"/>
      <c r="EB5361" s="64"/>
      <c r="EC5361" s="64"/>
      <c r="ED5361" s="64"/>
      <c r="EE5361" s="64"/>
      <c r="EF5361" s="64"/>
      <c r="EG5361" s="64"/>
      <c r="EH5361" s="64"/>
      <c r="EI5361" s="64"/>
      <c r="EJ5361" s="64"/>
      <c r="EK5361" s="64"/>
      <c r="EL5361" s="64"/>
      <c r="EM5361" s="64"/>
      <c r="EN5361" s="64"/>
      <c r="EO5361" s="64"/>
      <c r="EP5361" s="64"/>
      <c r="EQ5361" s="64"/>
      <c r="ER5361" s="64"/>
      <c r="ES5361" s="64"/>
      <c r="ET5361" s="64"/>
      <c r="EU5361" s="64"/>
      <c r="EV5361" s="64"/>
      <c r="EW5361" s="64"/>
      <c r="EX5361" s="64"/>
      <c r="EY5361" s="64"/>
      <c r="EZ5361" s="64"/>
      <c r="FA5361" s="64"/>
      <c r="FB5361" s="64"/>
      <c r="FC5361" s="64"/>
      <c r="FD5361" s="64"/>
      <c r="FE5361" s="64"/>
      <c r="FF5361" s="64"/>
      <c r="FG5361" s="64"/>
      <c r="FH5361" s="64"/>
      <c r="FI5361" s="64"/>
      <c r="FJ5361" s="64"/>
      <c r="FK5361" s="64"/>
      <c r="FL5361" s="64"/>
      <c r="FM5361" s="64"/>
      <c r="FN5361" s="64"/>
      <c r="FO5361" s="64"/>
      <c r="FP5361" s="64"/>
      <c r="FQ5361" s="64"/>
      <c r="FR5361" s="64"/>
      <c r="FS5361" s="64"/>
      <c r="FT5361" s="64"/>
      <c r="FU5361" s="64"/>
      <c r="FV5361" s="64"/>
      <c r="FW5361" s="64"/>
      <c r="FX5361" s="64"/>
      <c r="FY5361" s="64"/>
      <c r="FZ5361" s="64"/>
      <c r="GA5361" s="64"/>
      <c r="GB5361" s="64"/>
      <c r="GC5361" s="64"/>
      <c r="GD5361" s="64"/>
      <c r="GE5361" s="64"/>
      <c r="GF5361" s="64"/>
      <c r="GG5361" s="64"/>
      <c r="GH5361" s="64"/>
      <c r="GI5361" s="64"/>
      <c r="GJ5361" s="64"/>
      <c r="GK5361" s="64"/>
      <c r="GL5361" s="64"/>
      <c r="GM5361" s="64"/>
      <c r="GN5361" s="64"/>
      <c r="GO5361" s="64"/>
      <c r="GP5361" s="64"/>
      <c r="GQ5361" s="64"/>
      <c r="GR5361" s="64"/>
      <c r="GS5361" s="64"/>
      <c r="GT5361" s="64"/>
      <c r="GU5361" s="64"/>
      <c r="GV5361" s="64"/>
      <c r="GW5361" s="64"/>
      <c r="GX5361" s="64"/>
      <c r="GY5361" s="64"/>
      <c r="GZ5361" s="64"/>
      <c r="HA5361" s="64"/>
      <c r="HB5361" s="64"/>
      <c r="HC5361" s="64"/>
      <c r="HD5361" s="64"/>
      <c r="HE5361" s="64"/>
      <c r="HF5361" s="64"/>
      <c r="HG5361" s="64"/>
      <c r="HH5361" s="64"/>
      <c r="HI5361" s="64"/>
      <c r="HJ5361" s="64"/>
      <c r="HK5361" s="64"/>
      <c r="HL5361" s="64"/>
      <c r="HM5361" s="64"/>
      <c r="HN5361" s="64"/>
      <c r="HO5361" s="64"/>
    </row>
    <row r="5362" spans="1:223" s="63" customFormat="1">
      <c r="A5362" s="60"/>
      <c r="B5362" s="61"/>
      <c r="C5362" s="61"/>
      <c r="D5362" s="62"/>
      <c r="E5362" s="62"/>
      <c r="F5362" s="61"/>
      <c r="G5362" s="11"/>
      <c r="H5362" s="9"/>
      <c r="I5362" s="9"/>
      <c r="J5362" s="33"/>
      <c r="K5362" s="9"/>
      <c r="L5362" s="9"/>
      <c r="M5362" s="66"/>
      <c r="N5362" s="9"/>
      <c r="O5362" s="9"/>
      <c r="P5362" s="9"/>
      <c r="Q5362" s="9"/>
      <c r="R5362" s="9"/>
      <c r="S5362" s="9"/>
      <c r="U5362" s="64"/>
      <c r="V5362" s="64"/>
      <c r="W5362" s="64"/>
      <c r="X5362" s="64"/>
      <c r="Y5362" s="64"/>
      <c r="Z5362" s="64"/>
      <c r="AA5362" s="64"/>
      <c r="AB5362" s="64"/>
      <c r="AC5362" s="64"/>
      <c r="AD5362" s="64"/>
      <c r="AE5362" s="64"/>
      <c r="AF5362" s="64"/>
      <c r="AG5362" s="64"/>
      <c r="AH5362" s="64"/>
      <c r="AI5362" s="64"/>
      <c r="AJ5362" s="64"/>
      <c r="AK5362" s="64"/>
      <c r="AL5362" s="64"/>
      <c r="AM5362" s="64"/>
      <c r="AN5362" s="64"/>
      <c r="AO5362" s="64"/>
      <c r="AP5362" s="64"/>
      <c r="AQ5362" s="64"/>
      <c r="AR5362" s="64"/>
      <c r="AS5362" s="64"/>
      <c r="AT5362" s="64"/>
      <c r="AU5362" s="64"/>
      <c r="AV5362" s="64"/>
      <c r="AW5362" s="64"/>
      <c r="AX5362" s="64"/>
      <c r="AY5362" s="64"/>
      <c r="AZ5362" s="64"/>
      <c r="BA5362" s="64"/>
      <c r="BB5362" s="64"/>
      <c r="BC5362" s="64"/>
      <c r="BD5362" s="64"/>
      <c r="BE5362" s="64"/>
      <c r="BF5362" s="64"/>
      <c r="BG5362" s="64"/>
      <c r="BH5362" s="64"/>
      <c r="BI5362" s="64"/>
      <c r="BJ5362" s="64"/>
      <c r="BK5362" s="64"/>
      <c r="BL5362" s="64"/>
      <c r="BM5362" s="64"/>
      <c r="BN5362" s="64"/>
      <c r="BO5362" s="64"/>
      <c r="BP5362" s="64"/>
      <c r="BQ5362" s="64"/>
      <c r="BR5362" s="64"/>
      <c r="BS5362" s="64"/>
      <c r="BT5362" s="64"/>
      <c r="BU5362" s="64"/>
      <c r="BV5362" s="64"/>
      <c r="BW5362" s="64"/>
      <c r="BX5362" s="64"/>
      <c r="BY5362" s="64"/>
      <c r="BZ5362" s="64"/>
      <c r="CA5362" s="64"/>
      <c r="CB5362" s="64"/>
      <c r="CC5362" s="64"/>
      <c r="CD5362" s="64"/>
      <c r="CE5362" s="64"/>
      <c r="CF5362" s="64"/>
      <c r="CG5362" s="64"/>
      <c r="CH5362" s="64"/>
      <c r="CI5362" s="64"/>
      <c r="CJ5362" s="64"/>
      <c r="CK5362" s="64"/>
      <c r="CL5362" s="64"/>
      <c r="CM5362" s="64"/>
      <c r="CN5362" s="64"/>
      <c r="CO5362" s="64"/>
      <c r="CP5362" s="64"/>
      <c r="CQ5362" s="64"/>
      <c r="CR5362" s="64"/>
      <c r="CS5362" s="64"/>
      <c r="CT5362" s="64"/>
      <c r="CU5362" s="64"/>
      <c r="CV5362" s="64"/>
      <c r="CW5362" s="64"/>
      <c r="CX5362" s="64"/>
      <c r="CY5362" s="64"/>
      <c r="CZ5362" s="64"/>
      <c r="DA5362" s="64"/>
      <c r="DB5362" s="64"/>
      <c r="DC5362" s="64"/>
      <c r="DD5362" s="64"/>
      <c r="DE5362" s="64"/>
      <c r="DF5362" s="64"/>
      <c r="DG5362" s="64"/>
      <c r="DH5362" s="64"/>
      <c r="DI5362" s="64"/>
      <c r="DJ5362" s="64"/>
      <c r="DK5362" s="64"/>
      <c r="DL5362" s="64"/>
      <c r="DM5362" s="64"/>
      <c r="DN5362" s="64"/>
      <c r="DO5362" s="64"/>
      <c r="DP5362" s="64"/>
      <c r="DQ5362" s="64"/>
      <c r="DR5362" s="64"/>
      <c r="DS5362" s="64"/>
      <c r="DT5362" s="64"/>
      <c r="DU5362" s="64"/>
      <c r="DV5362" s="64"/>
      <c r="DW5362" s="64"/>
      <c r="DX5362" s="64"/>
      <c r="DY5362" s="64"/>
      <c r="DZ5362" s="64"/>
      <c r="EA5362" s="64"/>
      <c r="EB5362" s="64"/>
      <c r="EC5362" s="64"/>
      <c r="ED5362" s="64"/>
      <c r="EE5362" s="64"/>
      <c r="EF5362" s="64"/>
      <c r="EG5362" s="64"/>
      <c r="EH5362" s="64"/>
      <c r="EI5362" s="64"/>
      <c r="EJ5362" s="64"/>
      <c r="EK5362" s="64"/>
      <c r="EL5362" s="64"/>
      <c r="EM5362" s="64"/>
      <c r="EN5362" s="64"/>
      <c r="EO5362" s="64"/>
      <c r="EP5362" s="64"/>
      <c r="EQ5362" s="64"/>
      <c r="ER5362" s="64"/>
      <c r="ES5362" s="64"/>
      <c r="ET5362" s="64"/>
      <c r="EU5362" s="64"/>
      <c r="EV5362" s="64"/>
      <c r="EW5362" s="64"/>
      <c r="EX5362" s="64"/>
      <c r="EY5362" s="64"/>
      <c r="EZ5362" s="64"/>
      <c r="FA5362" s="64"/>
      <c r="FB5362" s="64"/>
      <c r="FC5362" s="64"/>
      <c r="FD5362" s="64"/>
      <c r="FE5362" s="64"/>
      <c r="FF5362" s="64"/>
      <c r="FG5362" s="64"/>
      <c r="FH5362" s="64"/>
      <c r="FI5362" s="64"/>
      <c r="FJ5362" s="64"/>
      <c r="FK5362" s="64"/>
      <c r="FL5362" s="64"/>
      <c r="FM5362" s="64"/>
      <c r="FN5362" s="64"/>
      <c r="FO5362" s="64"/>
      <c r="FP5362" s="64"/>
      <c r="FQ5362" s="64"/>
      <c r="FR5362" s="64"/>
      <c r="FS5362" s="64"/>
      <c r="FT5362" s="64"/>
      <c r="FU5362" s="64"/>
      <c r="FV5362" s="64"/>
      <c r="FW5362" s="64"/>
      <c r="FX5362" s="64"/>
      <c r="FY5362" s="64"/>
      <c r="FZ5362" s="64"/>
      <c r="GA5362" s="64"/>
      <c r="GB5362" s="64"/>
      <c r="GC5362" s="64"/>
      <c r="GD5362" s="64"/>
      <c r="GE5362" s="64"/>
      <c r="GF5362" s="64"/>
      <c r="GG5362" s="64"/>
      <c r="GH5362" s="64"/>
      <c r="GI5362" s="64"/>
      <c r="GJ5362" s="64"/>
      <c r="GK5362" s="64"/>
      <c r="GL5362" s="64"/>
      <c r="GM5362" s="64"/>
      <c r="GN5362" s="64"/>
      <c r="GO5362" s="64"/>
      <c r="GP5362" s="64"/>
      <c r="GQ5362" s="64"/>
      <c r="GR5362" s="64"/>
      <c r="GS5362" s="64"/>
      <c r="GT5362" s="64"/>
      <c r="GU5362" s="64"/>
      <c r="GV5362" s="64"/>
      <c r="GW5362" s="64"/>
      <c r="GX5362" s="64"/>
      <c r="GY5362" s="64"/>
      <c r="GZ5362" s="64"/>
      <c r="HA5362" s="64"/>
      <c r="HB5362" s="64"/>
      <c r="HC5362" s="64"/>
      <c r="HD5362" s="64"/>
      <c r="HE5362" s="64"/>
      <c r="HF5362" s="64"/>
      <c r="HG5362" s="64"/>
      <c r="HH5362" s="64"/>
      <c r="HI5362" s="64"/>
      <c r="HJ5362" s="64"/>
      <c r="HK5362" s="64"/>
      <c r="HL5362" s="64"/>
      <c r="HM5362" s="64"/>
      <c r="HN5362" s="64"/>
      <c r="HO5362" s="64"/>
    </row>
    <row r="5363" spans="1:223" s="63" customFormat="1">
      <c r="A5363" s="60"/>
      <c r="B5363" s="61"/>
      <c r="C5363" s="61"/>
      <c r="D5363" s="62"/>
      <c r="E5363" s="62"/>
      <c r="F5363" s="61"/>
      <c r="G5363" s="11"/>
      <c r="H5363" s="9"/>
      <c r="I5363" s="9"/>
      <c r="J5363" s="33"/>
      <c r="K5363" s="9"/>
      <c r="L5363" s="9"/>
      <c r="M5363" s="66"/>
      <c r="N5363" s="9"/>
      <c r="O5363" s="9"/>
      <c r="P5363" s="9"/>
      <c r="Q5363" s="9"/>
      <c r="R5363" s="9"/>
      <c r="S5363" s="9"/>
      <c r="U5363" s="64"/>
      <c r="V5363" s="64"/>
      <c r="W5363" s="64"/>
      <c r="X5363" s="64"/>
      <c r="Y5363" s="64"/>
      <c r="Z5363" s="64"/>
      <c r="AA5363" s="64"/>
      <c r="AB5363" s="64"/>
      <c r="AC5363" s="64"/>
      <c r="AD5363" s="64"/>
      <c r="AE5363" s="64"/>
      <c r="AF5363" s="64"/>
      <c r="AG5363" s="64"/>
      <c r="AH5363" s="64"/>
      <c r="AI5363" s="64"/>
      <c r="AJ5363" s="64"/>
      <c r="AK5363" s="64"/>
      <c r="AL5363" s="64"/>
      <c r="AM5363" s="64"/>
      <c r="AN5363" s="64"/>
      <c r="AO5363" s="64"/>
      <c r="AP5363" s="64"/>
      <c r="AQ5363" s="64"/>
      <c r="AR5363" s="64"/>
      <c r="AS5363" s="64"/>
      <c r="AT5363" s="64"/>
      <c r="AU5363" s="64"/>
      <c r="AV5363" s="64"/>
      <c r="AW5363" s="64"/>
      <c r="AX5363" s="64"/>
      <c r="AY5363" s="64"/>
      <c r="AZ5363" s="64"/>
      <c r="BA5363" s="64"/>
      <c r="BB5363" s="64"/>
      <c r="BC5363" s="64"/>
      <c r="BD5363" s="64"/>
      <c r="BE5363" s="64"/>
      <c r="BF5363" s="64"/>
      <c r="BG5363" s="64"/>
      <c r="BH5363" s="64"/>
      <c r="BI5363" s="64"/>
      <c r="BJ5363" s="64"/>
      <c r="BK5363" s="64"/>
      <c r="BL5363" s="64"/>
      <c r="BM5363" s="64"/>
      <c r="BN5363" s="64"/>
      <c r="BO5363" s="64"/>
      <c r="BP5363" s="64"/>
      <c r="BQ5363" s="64"/>
      <c r="BR5363" s="64"/>
      <c r="BS5363" s="64"/>
      <c r="BT5363" s="64"/>
      <c r="BU5363" s="64"/>
      <c r="BV5363" s="64"/>
      <c r="BW5363" s="64"/>
      <c r="BX5363" s="64"/>
      <c r="BY5363" s="64"/>
      <c r="BZ5363" s="64"/>
      <c r="CA5363" s="64"/>
      <c r="CB5363" s="64"/>
      <c r="CC5363" s="64"/>
      <c r="CD5363" s="64"/>
      <c r="CE5363" s="64"/>
      <c r="CF5363" s="64"/>
      <c r="CG5363" s="64"/>
      <c r="CH5363" s="64"/>
      <c r="CI5363" s="64"/>
      <c r="CJ5363" s="64"/>
      <c r="CK5363" s="64"/>
      <c r="CL5363" s="64"/>
      <c r="CM5363" s="64"/>
      <c r="CN5363" s="64"/>
      <c r="CO5363" s="64"/>
      <c r="CP5363" s="64"/>
      <c r="CQ5363" s="64"/>
      <c r="CR5363" s="64"/>
      <c r="CS5363" s="64"/>
      <c r="CT5363" s="64"/>
      <c r="CU5363" s="64"/>
      <c r="CV5363" s="64"/>
      <c r="CW5363" s="64"/>
      <c r="CX5363" s="64"/>
      <c r="CY5363" s="64"/>
      <c r="CZ5363" s="64"/>
      <c r="DA5363" s="64"/>
      <c r="DB5363" s="64"/>
      <c r="DC5363" s="64"/>
      <c r="DD5363" s="64"/>
      <c r="DE5363" s="64"/>
      <c r="DF5363" s="64"/>
      <c r="DG5363" s="64"/>
      <c r="DH5363" s="64"/>
      <c r="DI5363" s="64"/>
      <c r="DJ5363" s="64"/>
      <c r="DK5363" s="64"/>
      <c r="DL5363" s="64"/>
      <c r="DM5363" s="64"/>
      <c r="DN5363" s="64"/>
      <c r="DO5363" s="64"/>
      <c r="DP5363" s="64"/>
      <c r="DQ5363" s="64"/>
      <c r="DR5363" s="64"/>
      <c r="DS5363" s="64"/>
      <c r="DT5363" s="64"/>
      <c r="DU5363" s="64"/>
      <c r="DV5363" s="64"/>
      <c r="DW5363" s="64"/>
      <c r="DX5363" s="64"/>
      <c r="DY5363" s="64"/>
      <c r="DZ5363" s="64"/>
      <c r="EA5363" s="64"/>
      <c r="EB5363" s="64"/>
      <c r="EC5363" s="64"/>
      <c r="ED5363" s="64"/>
      <c r="EE5363" s="64"/>
      <c r="EF5363" s="64"/>
      <c r="EG5363" s="64"/>
      <c r="EH5363" s="64"/>
      <c r="EI5363" s="64"/>
      <c r="EJ5363" s="64"/>
      <c r="EK5363" s="64"/>
      <c r="EL5363" s="64"/>
      <c r="EM5363" s="64"/>
      <c r="EN5363" s="64"/>
      <c r="EO5363" s="64"/>
      <c r="EP5363" s="64"/>
      <c r="EQ5363" s="64"/>
      <c r="ER5363" s="64"/>
      <c r="ES5363" s="64"/>
      <c r="ET5363" s="64"/>
      <c r="EU5363" s="64"/>
      <c r="EV5363" s="64"/>
      <c r="EW5363" s="64"/>
      <c r="EX5363" s="64"/>
      <c r="EY5363" s="64"/>
      <c r="EZ5363" s="64"/>
      <c r="FA5363" s="64"/>
      <c r="FB5363" s="64"/>
      <c r="FC5363" s="64"/>
      <c r="FD5363" s="64"/>
      <c r="FE5363" s="64"/>
      <c r="FF5363" s="64"/>
      <c r="FG5363" s="64"/>
      <c r="FH5363" s="64"/>
      <c r="FI5363" s="64"/>
      <c r="FJ5363" s="64"/>
      <c r="FK5363" s="64"/>
      <c r="FL5363" s="64"/>
      <c r="FM5363" s="64"/>
      <c r="FN5363" s="64"/>
      <c r="FO5363" s="64"/>
      <c r="FP5363" s="64"/>
      <c r="FQ5363" s="64"/>
      <c r="FR5363" s="64"/>
      <c r="FS5363" s="64"/>
      <c r="FT5363" s="64"/>
      <c r="FU5363" s="64"/>
      <c r="FV5363" s="64"/>
      <c r="FW5363" s="64"/>
      <c r="FX5363" s="64"/>
      <c r="FY5363" s="64"/>
      <c r="FZ5363" s="64"/>
      <c r="GA5363" s="64"/>
      <c r="GB5363" s="64"/>
      <c r="GC5363" s="64"/>
      <c r="GD5363" s="64"/>
      <c r="GE5363" s="64"/>
      <c r="GF5363" s="64"/>
      <c r="GG5363" s="64"/>
      <c r="GH5363" s="64"/>
      <c r="GI5363" s="64"/>
      <c r="GJ5363" s="64"/>
      <c r="GK5363" s="64"/>
      <c r="GL5363" s="64"/>
      <c r="GM5363" s="64"/>
      <c r="GN5363" s="64"/>
      <c r="GO5363" s="64"/>
      <c r="GP5363" s="64"/>
      <c r="GQ5363" s="64"/>
      <c r="GR5363" s="64"/>
      <c r="GS5363" s="64"/>
      <c r="GT5363" s="64"/>
      <c r="GU5363" s="64"/>
      <c r="GV5363" s="64"/>
      <c r="GW5363" s="64"/>
      <c r="GX5363" s="64"/>
      <c r="GY5363" s="64"/>
      <c r="GZ5363" s="64"/>
      <c r="HA5363" s="64"/>
      <c r="HB5363" s="64"/>
      <c r="HC5363" s="64"/>
      <c r="HD5363" s="64"/>
      <c r="HE5363" s="64"/>
      <c r="HF5363" s="64"/>
      <c r="HG5363" s="64"/>
      <c r="HH5363" s="64"/>
      <c r="HI5363" s="64"/>
      <c r="HJ5363" s="64"/>
      <c r="HK5363" s="64"/>
      <c r="HL5363" s="64"/>
      <c r="HM5363" s="64"/>
      <c r="HN5363" s="64"/>
      <c r="HO5363" s="64"/>
    </row>
    <row r="5364" spans="1:223" s="63" customFormat="1">
      <c r="A5364" s="60"/>
      <c r="B5364" s="61"/>
      <c r="C5364" s="61"/>
      <c r="D5364" s="62"/>
      <c r="E5364" s="62"/>
      <c r="F5364" s="61"/>
      <c r="G5364" s="11"/>
      <c r="H5364" s="9"/>
      <c r="I5364" s="9"/>
      <c r="J5364" s="33"/>
      <c r="K5364" s="9"/>
      <c r="L5364" s="9"/>
      <c r="M5364" s="66"/>
      <c r="N5364" s="9"/>
      <c r="O5364" s="9"/>
      <c r="P5364" s="9"/>
      <c r="Q5364" s="9"/>
      <c r="R5364" s="9"/>
      <c r="S5364" s="9"/>
      <c r="U5364" s="64"/>
      <c r="V5364" s="64"/>
      <c r="W5364" s="64"/>
      <c r="X5364" s="64"/>
      <c r="Y5364" s="64"/>
      <c r="Z5364" s="64"/>
      <c r="AA5364" s="64"/>
      <c r="AB5364" s="64"/>
      <c r="AC5364" s="64"/>
      <c r="AD5364" s="64"/>
      <c r="AE5364" s="64"/>
      <c r="AF5364" s="64"/>
      <c r="AG5364" s="64"/>
      <c r="AH5364" s="64"/>
      <c r="AI5364" s="64"/>
      <c r="AJ5364" s="64"/>
      <c r="AK5364" s="64"/>
      <c r="AL5364" s="64"/>
      <c r="AM5364" s="64"/>
      <c r="AN5364" s="64"/>
      <c r="AO5364" s="64"/>
      <c r="AP5364" s="64"/>
      <c r="AQ5364" s="64"/>
      <c r="AR5364" s="64"/>
      <c r="AS5364" s="64"/>
      <c r="AT5364" s="64"/>
      <c r="AU5364" s="64"/>
      <c r="AV5364" s="64"/>
      <c r="AW5364" s="64"/>
      <c r="AX5364" s="64"/>
      <c r="AY5364" s="64"/>
      <c r="AZ5364" s="64"/>
      <c r="BA5364" s="64"/>
      <c r="BB5364" s="64"/>
      <c r="BC5364" s="64"/>
      <c r="BD5364" s="64"/>
      <c r="BE5364" s="64"/>
      <c r="BF5364" s="64"/>
      <c r="BG5364" s="64"/>
      <c r="BH5364" s="64"/>
      <c r="BI5364" s="64"/>
      <c r="BJ5364" s="64"/>
      <c r="BK5364" s="64"/>
      <c r="BL5364" s="64"/>
      <c r="BM5364" s="64"/>
      <c r="BN5364" s="64"/>
      <c r="BO5364" s="64"/>
      <c r="BP5364" s="64"/>
      <c r="BQ5364" s="64"/>
      <c r="BR5364" s="64"/>
      <c r="BS5364" s="64"/>
      <c r="BT5364" s="64"/>
      <c r="BU5364" s="64"/>
      <c r="BV5364" s="64"/>
      <c r="BW5364" s="64"/>
      <c r="BX5364" s="64"/>
      <c r="BY5364" s="64"/>
      <c r="BZ5364" s="64"/>
      <c r="CA5364" s="64"/>
      <c r="CB5364" s="64"/>
      <c r="CC5364" s="64"/>
      <c r="CD5364" s="64"/>
      <c r="CE5364" s="64"/>
      <c r="CF5364" s="64"/>
      <c r="CG5364" s="64"/>
      <c r="CH5364" s="64"/>
      <c r="CI5364" s="64"/>
      <c r="CJ5364" s="64"/>
      <c r="CK5364" s="64"/>
      <c r="CL5364" s="64"/>
      <c r="CM5364" s="64"/>
      <c r="CN5364" s="64"/>
      <c r="CO5364" s="64"/>
      <c r="CP5364" s="64"/>
      <c r="CQ5364" s="64"/>
      <c r="CR5364" s="64"/>
      <c r="CS5364" s="64"/>
      <c r="CT5364" s="64"/>
      <c r="CU5364" s="64"/>
      <c r="CV5364" s="64"/>
      <c r="CW5364" s="64"/>
      <c r="CX5364" s="64"/>
      <c r="CY5364" s="64"/>
      <c r="CZ5364" s="64"/>
      <c r="DA5364" s="64"/>
      <c r="DB5364" s="64"/>
      <c r="DC5364" s="64"/>
      <c r="DD5364" s="64"/>
      <c r="DE5364" s="64"/>
      <c r="DF5364" s="64"/>
      <c r="DG5364" s="64"/>
      <c r="DH5364" s="64"/>
      <c r="DI5364" s="64"/>
      <c r="DJ5364" s="64"/>
      <c r="DK5364" s="64"/>
      <c r="DL5364" s="64"/>
      <c r="DM5364" s="64"/>
      <c r="DN5364" s="64"/>
      <c r="DO5364" s="64"/>
      <c r="DP5364" s="64"/>
      <c r="DQ5364" s="64"/>
      <c r="DR5364" s="64"/>
      <c r="DS5364" s="64"/>
      <c r="DT5364" s="64"/>
      <c r="DU5364" s="64"/>
      <c r="DV5364" s="64"/>
      <c r="DW5364" s="64"/>
      <c r="DX5364" s="64"/>
      <c r="DY5364" s="64"/>
      <c r="DZ5364" s="64"/>
      <c r="EA5364" s="64"/>
      <c r="EB5364" s="64"/>
      <c r="EC5364" s="64"/>
      <c r="ED5364" s="64"/>
      <c r="EE5364" s="64"/>
      <c r="EF5364" s="64"/>
      <c r="EG5364" s="64"/>
      <c r="EH5364" s="64"/>
      <c r="EI5364" s="64"/>
      <c r="EJ5364" s="64"/>
      <c r="EK5364" s="64"/>
      <c r="EL5364" s="64"/>
      <c r="EM5364" s="64"/>
      <c r="EN5364" s="64"/>
      <c r="EO5364" s="64"/>
      <c r="EP5364" s="64"/>
      <c r="EQ5364" s="64"/>
      <c r="ER5364" s="64"/>
      <c r="ES5364" s="64"/>
      <c r="ET5364" s="64"/>
      <c r="EU5364" s="64"/>
      <c r="EV5364" s="64"/>
      <c r="EW5364" s="64"/>
      <c r="EX5364" s="64"/>
      <c r="EY5364" s="64"/>
      <c r="EZ5364" s="64"/>
      <c r="FA5364" s="64"/>
      <c r="FB5364" s="64"/>
      <c r="FC5364" s="64"/>
      <c r="FD5364" s="64"/>
      <c r="FE5364" s="64"/>
      <c r="FF5364" s="64"/>
      <c r="FG5364" s="64"/>
      <c r="FH5364" s="64"/>
      <c r="FI5364" s="64"/>
      <c r="FJ5364" s="64"/>
      <c r="FK5364" s="64"/>
      <c r="FL5364" s="64"/>
      <c r="FM5364" s="64"/>
      <c r="FN5364" s="64"/>
      <c r="FO5364" s="64"/>
      <c r="FP5364" s="64"/>
      <c r="FQ5364" s="64"/>
      <c r="FR5364" s="64"/>
      <c r="FS5364" s="64"/>
      <c r="FT5364" s="64"/>
      <c r="FU5364" s="64"/>
      <c r="FV5364" s="64"/>
      <c r="FW5364" s="64"/>
      <c r="FX5364" s="64"/>
      <c r="FY5364" s="64"/>
      <c r="FZ5364" s="64"/>
      <c r="GA5364" s="64"/>
      <c r="GB5364" s="64"/>
      <c r="GC5364" s="64"/>
      <c r="GD5364" s="64"/>
      <c r="GE5364" s="64"/>
      <c r="GF5364" s="64"/>
      <c r="GG5364" s="64"/>
      <c r="GH5364" s="64"/>
      <c r="GI5364" s="64"/>
      <c r="GJ5364" s="64"/>
      <c r="GK5364" s="64"/>
      <c r="GL5364" s="64"/>
      <c r="GM5364" s="64"/>
      <c r="GN5364" s="64"/>
      <c r="GO5364" s="64"/>
      <c r="GP5364" s="64"/>
      <c r="GQ5364" s="64"/>
      <c r="GR5364" s="64"/>
      <c r="GS5364" s="64"/>
      <c r="GT5364" s="64"/>
      <c r="GU5364" s="64"/>
      <c r="GV5364" s="64"/>
      <c r="GW5364" s="64"/>
      <c r="GX5364" s="64"/>
      <c r="GY5364" s="64"/>
      <c r="GZ5364" s="64"/>
      <c r="HA5364" s="64"/>
      <c r="HB5364" s="64"/>
      <c r="HC5364" s="64"/>
      <c r="HD5364" s="64"/>
      <c r="HE5364" s="64"/>
      <c r="HF5364" s="64"/>
      <c r="HG5364" s="64"/>
      <c r="HH5364" s="64"/>
      <c r="HI5364" s="64"/>
      <c r="HJ5364" s="64"/>
      <c r="HK5364" s="64"/>
      <c r="HL5364" s="64"/>
      <c r="HM5364" s="64"/>
      <c r="HN5364" s="64"/>
      <c r="HO5364" s="64"/>
    </row>
    <row r="5365" spans="1:223" s="63" customFormat="1">
      <c r="A5365" s="60"/>
      <c r="B5365" s="61"/>
      <c r="C5365" s="61"/>
      <c r="D5365" s="62"/>
      <c r="E5365" s="62"/>
      <c r="F5365" s="61"/>
      <c r="G5365" s="11"/>
      <c r="H5365" s="9"/>
      <c r="I5365" s="9"/>
      <c r="J5365" s="33"/>
      <c r="K5365" s="9"/>
      <c r="L5365" s="9"/>
      <c r="M5365" s="66"/>
      <c r="N5365" s="9"/>
      <c r="O5365" s="9"/>
      <c r="P5365" s="9"/>
      <c r="Q5365" s="9"/>
      <c r="R5365" s="9"/>
      <c r="S5365" s="9"/>
      <c r="U5365" s="64"/>
      <c r="V5365" s="64"/>
      <c r="W5365" s="64"/>
      <c r="X5365" s="64"/>
      <c r="Y5365" s="64"/>
      <c r="Z5365" s="64"/>
      <c r="AA5365" s="64"/>
      <c r="AB5365" s="64"/>
      <c r="AC5365" s="64"/>
      <c r="AD5365" s="64"/>
      <c r="AE5365" s="64"/>
      <c r="AF5365" s="64"/>
      <c r="AG5365" s="64"/>
      <c r="AH5365" s="64"/>
      <c r="AI5365" s="64"/>
      <c r="AJ5365" s="64"/>
      <c r="AK5365" s="64"/>
      <c r="AL5365" s="64"/>
      <c r="AM5365" s="64"/>
      <c r="AN5365" s="64"/>
      <c r="AO5365" s="64"/>
      <c r="AP5365" s="64"/>
      <c r="AQ5365" s="64"/>
      <c r="AR5365" s="64"/>
      <c r="AS5365" s="64"/>
      <c r="AT5365" s="64"/>
      <c r="AU5365" s="64"/>
      <c r="AV5365" s="64"/>
      <c r="AW5365" s="64"/>
      <c r="AX5365" s="64"/>
      <c r="AY5365" s="64"/>
      <c r="AZ5365" s="64"/>
      <c r="BA5365" s="64"/>
      <c r="BB5365" s="64"/>
      <c r="BC5365" s="64"/>
      <c r="BD5365" s="64"/>
      <c r="BE5365" s="64"/>
      <c r="BF5365" s="64"/>
      <c r="BG5365" s="64"/>
      <c r="BH5365" s="64"/>
      <c r="BI5365" s="64"/>
      <c r="BJ5365" s="64"/>
      <c r="BK5365" s="64"/>
      <c r="BL5365" s="64"/>
      <c r="BM5365" s="64"/>
      <c r="BN5365" s="64"/>
      <c r="BO5365" s="64"/>
      <c r="BP5365" s="64"/>
      <c r="BQ5365" s="64"/>
      <c r="BR5365" s="64"/>
      <c r="BS5365" s="64"/>
      <c r="BT5365" s="64"/>
      <c r="BU5365" s="64"/>
      <c r="BV5365" s="64"/>
      <c r="BW5365" s="64"/>
      <c r="BX5365" s="64"/>
      <c r="BY5365" s="64"/>
      <c r="BZ5365" s="64"/>
      <c r="CA5365" s="64"/>
      <c r="CB5365" s="64"/>
      <c r="CC5365" s="64"/>
      <c r="CD5365" s="64"/>
      <c r="CE5365" s="64"/>
      <c r="CF5365" s="64"/>
      <c r="CG5365" s="64"/>
      <c r="CH5365" s="64"/>
      <c r="CI5365" s="64"/>
      <c r="CJ5365" s="64"/>
      <c r="CK5365" s="64"/>
      <c r="CL5365" s="64"/>
      <c r="CM5365" s="64"/>
      <c r="CN5365" s="64"/>
      <c r="CO5365" s="64"/>
      <c r="CP5365" s="64"/>
      <c r="CQ5365" s="64"/>
      <c r="CR5365" s="64"/>
      <c r="CS5365" s="64"/>
      <c r="CT5365" s="64"/>
      <c r="CU5365" s="64"/>
      <c r="CV5365" s="64"/>
      <c r="CW5365" s="64"/>
      <c r="CX5365" s="64"/>
      <c r="CY5365" s="64"/>
      <c r="CZ5365" s="64"/>
      <c r="DA5365" s="64"/>
      <c r="DB5365" s="64"/>
      <c r="DC5365" s="64"/>
      <c r="DD5365" s="64"/>
      <c r="DE5365" s="64"/>
      <c r="DF5365" s="64"/>
      <c r="DG5365" s="64"/>
      <c r="DH5365" s="64"/>
      <c r="DI5365" s="64"/>
      <c r="DJ5365" s="64"/>
      <c r="DK5365" s="64"/>
      <c r="DL5365" s="64"/>
      <c r="DM5365" s="64"/>
      <c r="DN5365" s="64"/>
      <c r="DO5365" s="64"/>
      <c r="DP5365" s="64"/>
      <c r="DQ5365" s="64"/>
      <c r="DR5365" s="64"/>
      <c r="DS5365" s="64"/>
      <c r="DT5365" s="64"/>
      <c r="DU5365" s="64"/>
      <c r="DV5365" s="64"/>
      <c r="DW5365" s="64"/>
      <c r="DX5365" s="64"/>
      <c r="DY5365" s="64"/>
      <c r="DZ5365" s="64"/>
      <c r="EA5365" s="64"/>
      <c r="EB5365" s="64"/>
      <c r="EC5365" s="64"/>
      <c r="ED5365" s="64"/>
      <c r="EE5365" s="64"/>
      <c r="EF5365" s="64"/>
      <c r="EG5365" s="64"/>
      <c r="EH5365" s="64"/>
      <c r="EI5365" s="64"/>
      <c r="EJ5365" s="64"/>
      <c r="EK5365" s="64"/>
      <c r="EL5365" s="64"/>
      <c r="EM5365" s="64"/>
      <c r="EN5365" s="64"/>
      <c r="EO5365" s="64"/>
      <c r="EP5365" s="64"/>
      <c r="EQ5365" s="64"/>
      <c r="ER5365" s="64"/>
      <c r="ES5365" s="64"/>
      <c r="ET5365" s="64"/>
      <c r="EU5365" s="64"/>
      <c r="EV5365" s="64"/>
      <c r="EW5365" s="64"/>
      <c r="EX5365" s="64"/>
      <c r="EY5365" s="64"/>
      <c r="EZ5365" s="64"/>
      <c r="FA5365" s="64"/>
      <c r="FB5365" s="64"/>
      <c r="FC5365" s="64"/>
      <c r="FD5365" s="64"/>
      <c r="FE5365" s="64"/>
      <c r="FF5365" s="64"/>
      <c r="FG5365" s="64"/>
      <c r="FH5365" s="64"/>
      <c r="FI5365" s="64"/>
      <c r="FJ5365" s="64"/>
      <c r="FK5365" s="64"/>
      <c r="FL5365" s="64"/>
      <c r="FM5365" s="64"/>
      <c r="FN5365" s="64"/>
      <c r="FO5365" s="64"/>
      <c r="FP5365" s="64"/>
      <c r="FQ5365" s="64"/>
      <c r="FR5365" s="64"/>
      <c r="FS5365" s="64"/>
      <c r="FT5365" s="64"/>
      <c r="FU5365" s="64"/>
      <c r="FV5365" s="64"/>
      <c r="FW5365" s="64"/>
      <c r="FX5365" s="64"/>
      <c r="FY5365" s="64"/>
      <c r="FZ5365" s="64"/>
      <c r="GA5365" s="64"/>
      <c r="GB5365" s="64"/>
      <c r="GC5365" s="64"/>
      <c r="GD5365" s="64"/>
      <c r="GE5365" s="64"/>
      <c r="GF5365" s="64"/>
      <c r="GG5365" s="64"/>
      <c r="GH5365" s="64"/>
      <c r="GI5365" s="64"/>
      <c r="GJ5365" s="64"/>
      <c r="GK5365" s="64"/>
      <c r="GL5365" s="64"/>
      <c r="GM5365" s="64"/>
      <c r="GN5365" s="64"/>
      <c r="GO5365" s="64"/>
      <c r="GP5365" s="64"/>
      <c r="GQ5365" s="64"/>
      <c r="GR5365" s="64"/>
      <c r="GS5365" s="64"/>
      <c r="GT5365" s="64"/>
      <c r="GU5365" s="64"/>
      <c r="GV5365" s="64"/>
      <c r="GW5365" s="64"/>
      <c r="GX5365" s="64"/>
      <c r="GY5365" s="64"/>
      <c r="GZ5365" s="64"/>
      <c r="HA5365" s="64"/>
      <c r="HB5365" s="64"/>
      <c r="HC5365" s="64"/>
      <c r="HD5365" s="64"/>
      <c r="HE5365" s="64"/>
      <c r="HF5365" s="64"/>
      <c r="HG5365" s="64"/>
      <c r="HH5365" s="64"/>
      <c r="HI5365" s="64"/>
      <c r="HJ5365" s="64"/>
      <c r="HK5365" s="64"/>
      <c r="HL5365" s="64"/>
      <c r="HM5365" s="64"/>
      <c r="HN5365" s="64"/>
      <c r="HO5365" s="64"/>
    </row>
    <row r="5366" spans="1:223" s="63" customFormat="1">
      <c r="A5366" s="60"/>
      <c r="B5366" s="61"/>
      <c r="C5366" s="61"/>
      <c r="D5366" s="62"/>
      <c r="E5366" s="62"/>
      <c r="F5366" s="61"/>
      <c r="G5366" s="11"/>
      <c r="H5366" s="9"/>
      <c r="I5366" s="9"/>
      <c r="J5366" s="33"/>
      <c r="K5366" s="9"/>
      <c r="L5366" s="9"/>
      <c r="M5366" s="66"/>
      <c r="N5366" s="9"/>
      <c r="O5366" s="9"/>
      <c r="P5366" s="9"/>
      <c r="Q5366" s="9"/>
      <c r="R5366" s="9"/>
      <c r="S5366" s="9"/>
      <c r="U5366" s="64"/>
      <c r="V5366" s="64"/>
      <c r="W5366" s="64"/>
      <c r="X5366" s="64"/>
      <c r="Y5366" s="64"/>
      <c r="Z5366" s="64"/>
      <c r="AA5366" s="64"/>
      <c r="AB5366" s="64"/>
      <c r="AC5366" s="64"/>
      <c r="AD5366" s="64"/>
      <c r="AE5366" s="64"/>
      <c r="AF5366" s="64"/>
      <c r="AG5366" s="64"/>
      <c r="AH5366" s="64"/>
      <c r="AI5366" s="64"/>
      <c r="AJ5366" s="64"/>
      <c r="AK5366" s="64"/>
      <c r="AL5366" s="64"/>
      <c r="AM5366" s="64"/>
      <c r="AN5366" s="64"/>
      <c r="AO5366" s="64"/>
      <c r="AP5366" s="64"/>
      <c r="AQ5366" s="64"/>
      <c r="AR5366" s="64"/>
      <c r="AS5366" s="64"/>
      <c r="AT5366" s="64"/>
      <c r="AU5366" s="64"/>
      <c r="AV5366" s="64"/>
      <c r="AW5366" s="64"/>
      <c r="AX5366" s="64"/>
      <c r="AY5366" s="64"/>
      <c r="AZ5366" s="64"/>
      <c r="BA5366" s="64"/>
      <c r="BB5366" s="64"/>
      <c r="BC5366" s="64"/>
      <c r="BD5366" s="64"/>
      <c r="BE5366" s="64"/>
      <c r="BF5366" s="64"/>
      <c r="BG5366" s="64"/>
      <c r="BH5366" s="64"/>
      <c r="BI5366" s="64"/>
      <c r="BJ5366" s="64"/>
      <c r="BK5366" s="64"/>
      <c r="BL5366" s="64"/>
      <c r="BM5366" s="64"/>
      <c r="BN5366" s="64"/>
      <c r="BO5366" s="64"/>
      <c r="BP5366" s="64"/>
      <c r="BQ5366" s="64"/>
      <c r="BR5366" s="64"/>
      <c r="BS5366" s="64"/>
      <c r="BT5366" s="64"/>
      <c r="BU5366" s="64"/>
      <c r="BV5366" s="64"/>
      <c r="BW5366" s="64"/>
      <c r="BX5366" s="64"/>
      <c r="BY5366" s="64"/>
      <c r="BZ5366" s="64"/>
      <c r="CA5366" s="64"/>
      <c r="CB5366" s="64"/>
      <c r="CC5366" s="64"/>
      <c r="CD5366" s="64"/>
      <c r="CE5366" s="64"/>
      <c r="CF5366" s="64"/>
      <c r="CG5366" s="64"/>
      <c r="CH5366" s="64"/>
      <c r="CI5366" s="64"/>
      <c r="CJ5366" s="64"/>
      <c r="CK5366" s="64"/>
      <c r="CL5366" s="64"/>
      <c r="CM5366" s="64"/>
      <c r="CN5366" s="64"/>
      <c r="CO5366" s="64"/>
      <c r="CP5366" s="64"/>
      <c r="CQ5366" s="64"/>
      <c r="CR5366" s="64"/>
      <c r="CS5366" s="64"/>
      <c r="CT5366" s="64"/>
      <c r="CU5366" s="64"/>
      <c r="CV5366" s="64"/>
      <c r="CW5366" s="64"/>
      <c r="CX5366" s="64"/>
      <c r="CY5366" s="64"/>
      <c r="CZ5366" s="64"/>
      <c r="DA5366" s="64"/>
      <c r="DB5366" s="64"/>
      <c r="DC5366" s="64"/>
      <c r="DD5366" s="64"/>
      <c r="DE5366" s="64"/>
      <c r="DF5366" s="64"/>
      <c r="DG5366" s="64"/>
      <c r="DH5366" s="64"/>
      <c r="DI5366" s="64"/>
      <c r="DJ5366" s="64"/>
      <c r="DK5366" s="64"/>
      <c r="DL5366" s="64"/>
      <c r="DM5366" s="64"/>
      <c r="DN5366" s="64"/>
      <c r="DO5366" s="64"/>
      <c r="DP5366" s="64"/>
      <c r="DQ5366" s="64"/>
      <c r="DR5366" s="64"/>
      <c r="DS5366" s="64"/>
      <c r="DT5366" s="64"/>
      <c r="DU5366" s="64"/>
      <c r="DV5366" s="64"/>
      <c r="DW5366" s="64"/>
      <c r="DX5366" s="64"/>
      <c r="DY5366" s="64"/>
      <c r="DZ5366" s="64"/>
      <c r="EA5366" s="64"/>
      <c r="EB5366" s="64"/>
      <c r="EC5366" s="64"/>
      <c r="ED5366" s="64"/>
      <c r="EE5366" s="64"/>
      <c r="EF5366" s="64"/>
      <c r="EG5366" s="64"/>
      <c r="EH5366" s="64"/>
      <c r="EI5366" s="64"/>
      <c r="EJ5366" s="64"/>
      <c r="EK5366" s="64"/>
      <c r="EL5366" s="64"/>
      <c r="EM5366" s="64"/>
      <c r="EN5366" s="64"/>
      <c r="EO5366" s="64"/>
      <c r="EP5366" s="64"/>
      <c r="EQ5366" s="64"/>
      <c r="ER5366" s="64"/>
      <c r="ES5366" s="64"/>
      <c r="ET5366" s="64"/>
      <c r="EU5366" s="64"/>
      <c r="EV5366" s="64"/>
      <c r="EW5366" s="64"/>
      <c r="EX5366" s="64"/>
      <c r="EY5366" s="64"/>
      <c r="EZ5366" s="64"/>
      <c r="FA5366" s="64"/>
      <c r="FB5366" s="64"/>
      <c r="FC5366" s="64"/>
      <c r="FD5366" s="64"/>
      <c r="FE5366" s="64"/>
      <c r="FF5366" s="64"/>
      <c r="FG5366" s="64"/>
      <c r="FH5366" s="64"/>
      <c r="FI5366" s="64"/>
      <c r="FJ5366" s="64"/>
      <c r="FK5366" s="64"/>
      <c r="FL5366" s="64"/>
      <c r="FM5366" s="64"/>
      <c r="FN5366" s="64"/>
      <c r="FO5366" s="64"/>
      <c r="FP5366" s="64"/>
      <c r="FQ5366" s="64"/>
      <c r="FR5366" s="64"/>
      <c r="FS5366" s="64"/>
      <c r="FT5366" s="64"/>
      <c r="FU5366" s="64"/>
      <c r="FV5366" s="64"/>
      <c r="FW5366" s="64"/>
      <c r="FX5366" s="64"/>
      <c r="FY5366" s="64"/>
      <c r="FZ5366" s="64"/>
      <c r="GA5366" s="64"/>
      <c r="GB5366" s="64"/>
      <c r="GC5366" s="64"/>
      <c r="GD5366" s="64"/>
      <c r="GE5366" s="64"/>
      <c r="GF5366" s="64"/>
      <c r="GG5366" s="64"/>
      <c r="GH5366" s="64"/>
      <c r="GI5366" s="64"/>
      <c r="GJ5366" s="64"/>
      <c r="GK5366" s="64"/>
      <c r="GL5366" s="64"/>
      <c r="GM5366" s="64"/>
      <c r="GN5366" s="64"/>
      <c r="GO5366" s="64"/>
      <c r="GP5366" s="64"/>
      <c r="GQ5366" s="64"/>
      <c r="GR5366" s="64"/>
      <c r="GS5366" s="64"/>
      <c r="GT5366" s="64"/>
      <c r="GU5366" s="64"/>
      <c r="GV5366" s="64"/>
      <c r="GW5366" s="64"/>
      <c r="GX5366" s="64"/>
      <c r="GY5366" s="64"/>
      <c r="GZ5366" s="64"/>
      <c r="HA5366" s="64"/>
      <c r="HB5366" s="64"/>
      <c r="HC5366" s="64"/>
      <c r="HD5366" s="64"/>
      <c r="HE5366" s="64"/>
      <c r="HF5366" s="64"/>
      <c r="HG5366" s="64"/>
      <c r="HH5366" s="64"/>
      <c r="HI5366" s="64"/>
      <c r="HJ5366" s="64"/>
      <c r="HK5366" s="64"/>
      <c r="HL5366" s="64"/>
      <c r="HM5366" s="64"/>
      <c r="HN5366" s="64"/>
      <c r="HO5366" s="64"/>
    </row>
    <row r="5367" spans="1:223" s="63" customFormat="1">
      <c r="A5367" s="60"/>
      <c r="B5367" s="61"/>
      <c r="C5367" s="61"/>
      <c r="D5367" s="62"/>
      <c r="E5367" s="62"/>
      <c r="F5367" s="61"/>
      <c r="G5367" s="11"/>
      <c r="H5367" s="9"/>
      <c r="I5367" s="9"/>
      <c r="J5367" s="33"/>
      <c r="K5367" s="9"/>
      <c r="L5367" s="9"/>
      <c r="M5367" s="66"/>
      <c r="N5367" s="9"/>
      <c r="O5367" s="9"/>
      <c r="P5367" s="9"/>
      <c r="Q5367" s="9"/>
      <c r="R5367" s="9"/>
      <c r="S5367" s="9"/>
      <c r="U5367" s="64"/>
      <c r="V5367" s="64"/>
      <c r="W5367" s="64"/>
      <c r="X5367" s="64"/>
      <c r="Y5367" s="64"/>
      <c r="Z5367" s="64"/>
      <c r="AA5367" s="64"/>
      <c r="AB5367" s="64"/>
      <c r="AC5367" s="64"/>
      <c r="AD5367" s="64"/>
      <c r="AE5367" s="64"/>
      <c r="AF5367" s="64"/>
      <c r="AG5367" s="64"/>
      <c r="AH5367" s="64"/>
      <c r="AI5367" s="64"/>
      <c r="AJ5367" s="64"/>
      <c r="AK5367" s="64"/>
      <c r="AL5367" s="64"/>
      <c r="AM5367" s="64"/>
      <c r="AN5367" s="64"/>
      <c r="AO5367" s="64"/>
      <c r="AP5367" s="64"/>
      <c r="AQ5367" s="64"/>
      <c r="AR5367" s="64"/>
      <c r="AS5367" s="64"/>
      <c r="AT5367" s="64"/>
      <c r="AU5367" s="64"/>
      <c r="AV5367" s="64"/>
      <c r="AW5367" s="64"/>
      <c r="AX5367" s="64"/>
      <c r="AY5367" s="64"/>
      <c r="AZ5367" s="64"/>
      <c r="BA5367" s="64"/>
      <c r="BB5367" s="64"/>
      <c r="BC5367" s="64"/>
      <c r="BD5367" s="64"/>
      <c r="BE5367" s="64"/>
      <c r="BF5367" s="64"/>
      <c r="BG5367" s="64"/>
      <c r="BH5367" s="64"/>
      <c r="BI5367" s="64"/>
      <c r="BJ5367" s="64"/>
      <c r="BK5367" s="64"/>
      <c r="BL5367" s="64"/>
      <c r="BM5367" s="64"/>
      <c r="BN5367" s="64"/>
      <c r="BO5367" s="64"/>
      <c r="BP5367" s="64"/>
      <c r="BQ5367" s="64"/>
      <c r="BR5367" s="64"/>
      <c r="BS5367" s="64"/>
      <c r="BT5367" s="64"/>
      <c r="BU5367" s="64"/>
      <c r="BV5367" s="64"/>
      <c r="BW5367" s="64"/>
      <c r="BX5367" s="64"/>
      <c r="BY5367" s="64"/>
      <c r="BZ5367" s="64"/>
      <c r="CA5367" s="64"/>
      <c r="CB5367" s="64"/>
      <c r="CC5367" s="64"/>
      <c r="CD5367" s="64"/>
      <c r="CE5367" s="64"/>
      <c r="CF5367" s="64"/>
      <c r="CG5367" s="64"/>
      <c r="CH5367" s="64"/>
      <c r="CI5367" s="64"/>
      <c r="CJ5367" s="64"/>
      <c r="CK5367" s="64"/>
      <c r="CL5367" s="64"/>
      <c r="CM5367" s="64"/>
      <c r="CN5367" s="64"/>
      <c r="CO5367" s="64"/>
      <c r="CP5367" s="64"/>
      <c r="CQ5367" s="64"/>
      <c r="CR5367" s="64"/>
      <c r="CS5367" s="64"/>
      <c r="CT5367" s="64"/>
      <c r="CU5367" s="64"/>
      <c r="CV5367" s="64"/>
      <c r="CW5367" s="64"/>
      <c r="CX5367" s="64"/>
      <c r="CY5367" s="64"/>
      <c r="CZ5367" s="64"/>
      <c r="DA5367" s="64"/>
      <c r="DB5367" s="64"/>
      <c r="DC5367" s="64"/>
      <c r="DD5367" s="64"/>
      <c r="DE5367" s="64"/>
      <c r="DF5367" s="64"/>
      <c r="DG5367" s="64"/>
      <c r="DH5367" s="64"/>
      <c r="DI5367" s="64"/>
      <c r="DJ5367" s="64"/>
      <c r="DK5367" s="64"/>
      <c r="DL5367" s="64"/>
      <c r="DM5367" s="64"/>
      <c r="DN5367" s="64"/>
      <c r="DO5367" s="64"/>
      <c r="DP5367" s="64"/>
      <c r="DQ5367" s="64"/>
      <c r="DR5367" s="64"/>
      <c r="DS5367" s="64"/>
      <c r="DT5367" s="64"/>
      <c r="DU5367" s="64"/>
      <c r="DV5367" s="64"/>
      <c r="DW5367" s="64"/>
      <c r="DX5367" s="64"/>
      <c r="DY5367" s="64"/>
      <c r="DZ5367" s="64"/>
      <c r="EA5367" s="64"/>
      <c r="EB5367" s="64"/>
      <c r="EC5367" s="64"/>
      <c r="ED5367" s="64"/>
      <c r="EE5367" s="64"/>
      <c r="EF5367" s="64"/>
      <c r="EG5367" s="64"/>
      <c r="EH5367" s="64"/>
      <c r="EI5367" s="64"/>
      <c r="EJ5367" s="64"/>
      <c r="EK5367" s="64"/>
      <c r="EL5367" s="64"/>
      <c r="EM5367" s="64"/>
      <c r="EN5367" s="64"/>
      <c r="EO5367" s="64"/>
      <c r="EP5367" s="64"/>
      <c r="EQ5367" s="64"/>
      <c r="ER5367" s="64"/>
      <c r="ES5367" s="64"/>
      <c r="ET5367" s="64"/>
      <c r="EU5367" s="64"/>
      <c r="EV5367" s="64"/>
      <c r="EW5367" s="64"/>
      <c r="EX5367" s="64"/>
      <c r="EY5367" s="64"/>
      <c r="EZ5367" s="64"/>
      <c r="FA5367" s="64"/>
      <c r="FB5367" s="64"/>
      <c r="FC5367" s="64"/>
      <c r="FD5367" s="64"/>
      <c r="FE5367" s="64"/>
      <c r="FF5367" s="64"/>
      <c r="FG5367" s="64"/>
      <c r="FH5367" s="64"/>
      <c r="FI5367" s="64"/>
      <c r="FJ5367" s="64"/>
      <c r="FK5367" s="64"/>
      <c r="FL5367" s="64"/>
      <c r="FM5367" s="64"/>
      <c r="FN5367" s="64"/>
      <c r="FO5367" s="64"/>
      <c r="FP5367" s="64"/>
      <c r="FQ5367" s="64"/>
      <c r="FR5367" s="64"/>
      <c r="FS5367" s="64"/>
      <c r="FT5367" s="64"/>
      <c r="FU5367" s="64"/>
      <c r="FV5367" s="64"/>
      <c r="FW5367" s="64"/>
      <c r="FX5367" s="64"/>
      <c r="FY5367" s="64"/>
      <c r="FZ5367" s="64"/>
      <c r="GA5367" s="64"/>
      <c r="GB5367" s="64"/>
      <c r="GC5367" s="64"/>
      <c r="GD5367" s="64"/>
      <c r="GE5367" s="64"/>
      <c r="GF5367" s="64"/>
      <c r="GG5367" s="64"/>
      <c r="GH5367" s="64"/>
      <c r="GI5367" s="64"/>
      <c r="GJ5367" s="64"/>
      <c r="GK5367" s="64"/>
      <c r="GL5367" s="64"/>
      <c r="GM5367" s="64"/>
      <c r="GN5367" s="64"/>
      <c r="GO5367" s="64"/>
      <c r="GP5367" s="64"/>
      <c r="GQ5367" s="64"/>
      <c r="GR5367" s="64"/>
      <c r="GS5367" s="64"/>
      <c r="GT5367" s="64"/>
      <c r="GU5367" s="64"/>
      <c r="GV5367" s="64"/>
      <c r="GW5367" s="64"/>
      <c r="GX5367" s="64"/>
      <c r="GY5367" s="64"/>
      <c r="GZ5367" s="64"/>
      <c r="HA5367" s="64"/>
      <c r="HB5367" s="64"/>
      <c r="HC5367" s="64"/>
      <c r="HD5367" s="64"/>
      <c r="HE5367" s="64"/>
      <c r="HF5367" s="64"/>
      <c r="HG5367" s="64"/>
      <c r="HH5367" s="64"/>
      <c r="HI5367" s="64"/>
      <c r="HJ5367" s="64"/>
      <c r="HK5367" s="64"/>
      <c r="HL5367" s="64"/>
      <c r="HM5367" s="64"/>
      <c r="HN5367" s="64"/>
      <c r="HO5367" s="64"/>
    </row>
    <row r="5368" spans="1:223" s="63" customFormat="1">
      <c r="A5368" s="60"/>
      <c r="B5368" s="61"/>
      <c r="C5368" s="61"/>
      <c r="D5368" s="62"/>
      <c r="E5368" s="62"/>
      <c r="F5368" s="61"/>
      <c r="G5368" s="11"/>
      <c r="H5368" s="9"/>
      <c r="I5368" s="9"/>
      <c r="J5368" s="33"/>
      <c r="K5368" s="9"/>
      <c r="L5368" s="9"/>
      <c r="M5368" s="66"/>
      <c r="N5368" s="9"/>
      <c r="O5368" s="9"/>
      <c r="P5368" s="9"/>
      <c r="Q5368" s="9"/>
      <c r="R5368" s="9"/>
      <c r="S5368" s="9"/>
      <c r="U5368" s="64"/>
      <c r="V5368" s="64"/>
      <c r="W5368" s="64"/>
      <c r="X5368" s="64"/>
      <c r="Y5368" s="64"/>
      <c r="Z5368" s="64"/>
      <c r="AA5368" s="64"/>
      <c r="AB5368" s="64"/>
      <c r="AC5368" s="64"/>
      <c r="AD5368" s="64"/>
      <c r="AE5368" s="64"/>
      <c r="AF5368" s="64"/>
      <c r="AG5368" s="64"/>
      <c r="AH5368" s="64"/>
      <c r="AI5368" s="64"/>
      <c r="AJ5368" s="64"/>
      <c r="AK5368" s="64"/>
      <c r="AL5368" s="64"/>
      <c r="AM5368" s="64"/>
      <c r="AN5368" s="64"/>
      <c r="AO5368" s="64"/>
      <c r="AP5368" s="64"/>
      <c r="AQ5368" s="64"/>
      <c r="AR5368" s="64"/>
      <c r="AS5368" s="64"/>
      <c r="AT5368" s="64"/>
      <c r="AU5368" s="64"/>
      <c r="AV5368" s="64"/>
      <c r="AW5368" s="64"/>
      <c r="AX5368" s="64"/>
      <c r="AY5368" s="64"/>
      <c r="AZ5368" s="64"/>
      <c r="BA5368" s="64"/>
      <c r="BB5368" s="64"/>
      <c r="BC5368" s="64"/>
      <c r="BD5368" s="64"/>
      <c r="BE5368" s="64"/>
      <c r="BF5368" s="64"/>
      <c r="BG5368" s="64"/>
      <c r="BH5368" s="64"/>
      <c r="BI5368" s="64"/>
      <c r="BJ5368" s="64"/>
      <c r="BK5368" s="64"/>
      <c r="BL5368" s="64"/>
      <c r="BM5368" s="64"/>
      <c r="BN5368" s="64"/>
      <c r="BO5368" s="64"/>
      <c r="BP5368" s="64"/>
      <c r="BQ5368" s="64"/>
      <c r="BR5368" s="64"/>
      <c r="BS5368" s="64"/>
      <c r="BT5368" s="64"/>
      <c r="BU5368" s="64"/>
      <c r="BV5368" s="64"/>
      <c r="BW5368" s="64"/>
      <c r="BX5368" s="64"/>
      <c r="BY5368" s="64"/>
      <c r="BZ5368" s="64"/>
      <c r="CA5368" s="64"/>
      <c r="CB5368" s="64"/>
      <c r="CC5368" s="64"/>
      <c r="CD5368" s="64"/>
      <c r="CE5368" s="64"/>
      <c r="CF5368" s="64"/>
      <c r="CG5368" s="64"/>
      <c r="CH5368" s="64"/>
      <c r="CI5368" s="64"/>
      <c r="CJ5368" s="64"/>
      <c r="CK5368" s="64"/>
      <c r="CL5368" s="64"/>
      <c r="CM5368" s="64"/>
      <c r="CN5368" s="64"/>
      <c r="CO5368" s="64"/>
      <c r="CP5368" s="64"/>
      <c r="CQ5368" s="64"/>
      <c r="CR5368" s="64"/>
      <c r="CS5368" s="64"/>
      <c r="CT5368" s="64"/>
      <c r="CU5368" s="64"/>
      <c r="CV5368" s="64"/>
      <c r="CW5368" s="64"/>
      <c r="CX5368" s="64"/>
      <c r="CY5368" s="64"/>
      <c r="CZ5368" s="64"/>
      <c r="DA5368" s="64"/>
      <c r="DB5368" s="64"/>
      <c r="DC5368" s="64"/>
      <c r="DD5368" s="64"/>
      <c r="DE5368" s="64"/>
      <c r="DF5368" s="64"/>
      <c r="DG5368" s="64"/>
      <c r="DH5368" s="64"/>
      <c r="DI5368" s="64"/>
      <c r="DJ5368" s="64"/>
      <c r="DK5368" s="64"/>
      <c r="DL5368" s="64"/>
      <c r="DM5368" s="64"/>
      <c r="DN5368" s="64"/>
      <c r="DO5368" s="64"/>
      <c r="DP5368" s="64"/>
      <c r="DQ5368" s="64"/>
      <c r="DR5368" s="64"/>
      <c r="DS5368" s="64"/>
      <c r="DT5368" s="64"/>
      <c r="DU5368" s="64"/>
      <c r="DV5368" s="64"/>
      <c r="DW5368" s="64"/>
      <c r="DX5368" s="64"/>
      <c r="DY5368" s="64"/>
      <c r="DZ5368" s="64"/>
      <c r="EA5368" s="64"/>
      <c r="EB5368" s="64"/>
      <c r="EC5368" s="64"/>
      <c r="ED5368" s="64"/>
      <c r="EE5368" s="64"/>
      <c r="EF5368" s="64"/>
      <c r="EG5368" s="64"/>
      <c r="EH5368" s="64"/>
      <c r="EI5368" s="64"/>
      <c r="EJ5368" s="64"/>
      <c r="EK5368" s="64"/>
      <c r="EL5368" s="64"/>
      <c r="EM5368" s="64"/>
      <c r="EN5368" s="64"/>
      <c r="EO5368" s="64"/>
      <c r="EP5368" s="64"/>
      <c r="EQ5368" s="64"/>
      <c r="ER5368" s="64"/>
      <c r="ES5368" s="64"/>
      <c r="ET5368" s="64"/>
      <c r="EU5368" s="64"/>
      <c r="EV5368" s="64"/>
      <c r="EW5368" s="64"/>
      <c r="EX5368" s="64"/>
      <c r="EY5368" s="64"/>
      <c r="EZ5368" s="64"/>
      <c r="FA5368" s="64"/>
      <c r="FB5368" s="64"/>
      <c r="FC5368" s="64"/>
      <c r="FD5368" s="64"/>
      <c r="FE5368" s="64"/>
      <c r="FF5368" s="64"/>
      <c r="FG5368" s="64"/>
      <c r="FH5368" s="64"/>
      <c r="FI5368" s="64"/>
      <c r="FJ5368" s="64"/>
      <c r="FK5368" s="64"/>
      <c r="FL5368" s="64"/>
      <c r="FM5368" s="64"/>
      <c r="FN5368" s="64"/>
      <c r="FO5368" s="64"/>
      <c r="FP5368" s="64"/>
      <c r="FQ5368" s="64"/>
      <c r="FR5368" s="64"/>
      <c r="FS5368" s="64"/>
      <c r="FT5368" s="64"/>
      <c r="FU5368" s="64"/>
      <c r="FV5368" s="64"/>
      <c r="FW5368" s="64"/>
      <c r="FX5368" s="64"/>
      <c r="FY5368" s="64"/>
      <c r="FZ5368" s="64"/>
      <c r="GA5368" s="64"/>
      <c r="GB5368" s="64"/>
      <c r="GC5368" s="64"/>
      <c r="GD5368" s="64"/>
      <c r="GE5368" s="64"/>
      <c r="GF5368" s="64"/>
      <c r="GG5368" s="64"/>
      <c r="GH5368" s="64"/>
      <c r="GI5368" s="64"/>
      <c r="GJ5368" s="64"/>
      <c r="GK5368" s="64"/>
      <c r="GL5368" s="64"/>
      <c r="GM5368" s="64"/>
      <c r="GN5368" s="64"/>
      <c r="GO5368" s="64"/>
      <c r="GP5368" s="64"/>
      <c r="GQ5368" s="64"/>
      <c r="GR5368" s="64"/>
      <c r="GS5368" s="64"/>
      <c r="GT5368" s="64"/>
      <c r="GU5368" s="64"/>
      <c r="GV5368" s="64"/>
      <c r="GW5368" s="64"/>
      <c r="GX5368" s="64"/>
      <c r="GY5368" s="64"/>
      <c r="GZ5368" s="64"/>
      <c r="HA5368" s="64"/>
      <c r="HB5368" s="64"/>
      <c r="HC5368" s="64"/>
      <c r="HD5368" s="64"/>
      <c r="HE5368" s="64"/>
      <c r="HF5368" s="64"/>
      <c r="HG5368" s="64"/>
      <c r="HH5368" s="64"/>
      <c r="HI5368" s="64"/>
      <c r="HJ5368" s="64"/>
      <c r="HK5368" s="64"/>
      <c r="HL5368" s="64"/>
      <c r="HM5368" s="64"/>
      <c r="HN5368" s="64"/>
      <c r="HO5368" s="64"/>
    </row>
    <row r="5369" spans="1:223" s="63" customFormat="1">
      <c r="A5369" s="60"/>
      <c r="B5369" s="61"/>
      <c r="C5369" s="61"/>
      <c r="D5369" s="62"/>
      <c r="E5369" s="62"/>
      <c r="F5369" s="61"/>
      <c r="G5369" s="11"/>
      <c r="H5369" s="9"/>
      <c r="I5369" s="9"/>
      <c r="J5369" s="33"/>
      <c r="K5369" s="9"/>
      <c r="L5369" s="9"/>
      <c r="M5369" s="66"/>
      <c r="N5369" s="9"/>
      <c r="O5369" s="9"/>
      <c r="P5369" s="9"/>
      <c r="Q5369" s="9"/>
      <c r="R5369" s="9"/>
      <c r="S5369" s="9"/>
      <c r="U5369" s="64"/>
      <c r="V5369" s="64"/>
      <c r="W5369" s="64"/>
      <c r="X5369" s="64"/>
      <c r="Y5369" s="64"/>
      <c r="Z5369" s="64"/>
      <c r="AA5369" s="64"/>
      <c r="AB5369" s="64"/>
      <c r="AC5369" s="64"/>
      <c r="AD5369" s="64"/>
      <c r="AE5369" s="64"/>
      <c r="AF5369" s="64"/>
      <c r="AG5369" s="64"/>
      <c r="AH5369" s="64"/>
      <c r="AI5369" s="64"/>
      <c r="AJ5369" s="64"/>
      <c r="AK5369" s="64"/>
      <c r="AL5369" s="64"/>
      <c r="AM5369" s="64"/>
      <c r="AN5369" s="64"/>
      <c r="AO5369" s="64"/>
      <c r="AP5369" s="64"/>
      <c r="AQ5369" s="64"/>
      <c r="AR5369" s="64"/>
      <c r="AS5369" s="64"/>
      <c r="AT5369" s="64"/>
      <c r="AU5369" s="64"/>
      <c r="AV5369" s="64"/>
      <c r="AW5369" s="64"/>
      <c r="AX5369" s="64"/>
      <c r="AY5369" s="64"/>
      <c r="AZ5369" s="64"/>
      <c r="BA5369" s="64"/>
      <c r="BB5369" s="64"/>
      <c r="BC5369" s="64"/>
      <c r="BD5369" s="64"/>
      <c r="BE5369" s="64"/>
      <c r="BF5369" s="64"/>
      <c r="BG5369" s="64"/>
      <c r="BH5369" s="64"/>
      <c r="BI5369" s="64"/>
      <c r="BJ5369" s="64"/>
      <c r="BK5369" s="64"/>
      <c r="BL5369" s="64"/>
      <c r="BM5369" s="64"/>
      <c r="BN5369" s="64"/>
      <c r="BO5369" s="64"/>
      <c r="BP5369" s="64"/>
      <c r="BQ5369" s="64"/>
      <c r="BR5369" s="64"/>
      <c r="BS5369" s="64"/>
      <c r="BT5369" s="64"/>
      <c r="BU5369" s="64"/>
      <c r="BV5369" s="64"/>
      <c r="BW5369" s="64"/>
      <c r="BX5369" s="64"/>
      <c r="BY5369" s="64"/>
      <c r="BZ5369" s="64"/>
      <c r="CA5369" s="64"/>
      <c r="CB5369" s="64"/>
      <c r="CC5369" s="64"/>
      <c r="CD5369" s="64"/>
      <c r="CE5369" s="64"/>
      <c r="CF5369" s="64"/>
      <c r="CG5369" s="64"/>
      <c r="CH5369" s="64"/>
      <c r="CI5369" s="64"/>
      <c r="CJ5369" s="64"/>
      <c r="CK5369" s="64"/>
      <c r="CL5369" s="64"/>
      <c r="CM5369" s="64"/>
      <c r="CN5369" s="64"/>
      <c r="CO5369" s="64"/>
      <c r="CP5369" s="64"/>
      <c r="CQ5369" s="64"/>
      <c r="CR5369" s="64"/>
      <c r="CS5369" s="64"/>
      <c r="CT5369" s="64"/>
      <c r="CU5369" s="64"/>
      <c r="CV5369" s="64"/>
      <c r="CW5369" s="64"/>
      <c r="CX5369" s="64"/>
      <c r="CY5369" s="64"/>
      <c r="CZ5369" s="64"/>
      <c r="DA5369" s="64"/>
      <c r="DB5369" s="64"/>
      <c r="DC5369" s="64"/>
      <c r="DD5369" s="64"/>
      <c r="DE5369" s="64"/>
      <c r="DF5369" s="64"/>
      <c r="DG5369" s="64"/>
      <c r="DH5369" s="64"/>
      <c r="DI5369" s="64"/>
      <c r="DJ5369" s="64"/>
      <c r="DK5369" s="64"/>
      <c r="DL5369" s="64"/>
      <c r="DM5369" s="64"/>
      <c r="DN5369" s="64"/>
      <c r="DO5369" s="64"/>
      <c r="DP5369" s="64"/>
      <c r="DQ5369" s="64"/>
      <c r="DR5369" s="64"/>
      <c r="DS5369" s="64"/>
      <c r="DT5369" s="64"/>
      <c r="DU5369" s="64"/>
      <c r="DV5369" s="64"/>
      <c r="DW5369" s="64"/>
      <c r="DX5369" s="64"/>
      <c r="DY5369" s="64"/>
      <c r="DZ5369" s="64"/>
      <c r="EA5369" s="64"/>
      <c r="EB5369" s="64"/>
      <c r="EC5369" s="64"/>
      <c r="ED5369" s="64"/>
      <c r="EE5369" s="64"/>
      <c r="EF5369" s="64"/>
      <c r="EG5369" s="64"/>
      <c r="EH5369" s="64"/>
      <c r="EI5369" s="64"/>
      <c r="EJ5369" s="64"/>
      <c r="EK5369" s="64"/>
      <c r="EL5369" s="64"/>
      <c r="EM5369" s="64"/>
      <c r="EN5369" s="64"/>
      <c r="EO5369" s="64"/>
      <c r="EP5369" s="64"/>
      <c r="EQ5369" s="64"/>
      <c r="ER5369" s="64"/>
      <c r="ES5369" s="64"/>
      <c r="ET5369" s="64"/>
      <c r="EU5369" s="64"/>
      <c r="EV5369" s="64"/>
      <c r="EW5369" s="64"/>
      <c r="EX5369" s="64"/>
      <c r="EY5369" s="64"/>
      <c r="EZ5369" s="64"/>
      <c r="FA5369" s="64"/>
      <c r="FB5369" s="64"/>
      <c r="FC5369" s="64"/>
      <c r="FD5369" s="64"/>
      <c r="FE5369" s="64"/>
      <c r="FF5369" s="64"/>
      <c r="FG5369" s="64"/>
      <c r="FH5369" s="64"/>
      <c r="FI5369" s="64"/>
      <c r="FJ5369" s="64"/>
      <c r="FK5369" s="64"/>
      <c r="FL5369" s="64"/>
      <c r="FM5369" s="64"/>
      <c r="FN5369" s="64"/>
      <c r="FO5369" s="64"/>
      <c r="FP5369" s="64"/>
      <c r="FQ5369" s="64"/>
      <c r="FR5369" s="64"/>
      <c r="FS5369" s="64"/>
      <c r="FT5369" s="64"/>
      <c r="FU5369" s="64"/>
      <c r="FV5369" s="64"/>
      <c r="FW5369" s="64"/>
      <c r="FX5369" s="64"/>
      <c r="FY5369" s="64"/>
      <c r="FZ5369" s="64"/>
      <c r="GA5369" s="64"/>
      <c r="GB5369" s="64"/>
      <c r="GC5369" s="64"/>
      <c r="GD5369" s="64"/>
      <c r="GE5369" s="64"/>
      <c r="GF5369" s="64"/>
      <c r="GG5369" s="64"/>
      <c r="GH5369" s="64"/>
      <c r="GI5369" s="64"/>
      <c r="GJ5369" s="64"/>
      <c r="GK5369" s="64"/>
      <c r="GL5369" s="64"/>
      <c r="GM5369" s="64"/>
      <c r="GN5369" s="64"/>
      <c r="GO5369" s="64"/>
      <c r="GP5369" s="64"/>
      <c r="GQ5369" s="64"/>
      <c r="GR5369" s="64"/>
      <c r="GS5369" s="64"/>
      <c r="GT5369" s="64"/>
      <c r="GU5369" s="64"/>
      <c r="GV5369" s="64"/>
      <c r="GW5369" s="64"/>
      <c r="GX5369" s="64"/>
      <c r="GY5369" s="64"/>
      <c r="GZ5369" s="64"/>
      <c r="HA5369" s="64"/>
      <c r="HB5369" s="64"/>
      <c r="HC5369" s="64"/>
      <c r="HD5369" s="64"/>
      <c r="HE5369" s="64"/>
      <c r="HF5369" s="64"/>
      <c r="HG5369" s="64"/>
      <c r="HH5369" s="64"/>
      <c r="HI5369" s="64"/>
      <c r="HJ5369" s="64"/>
      <c r="HK5369" s="64"/>
      <c r="HL5369" s="64"/>
      <c r="HM5369" s="64"/>
      <c r="HN5369" s="64"/>
      <c r="HO5369" s="64"/>
    </row>
    <row r="5370" spans="1:223" s="63" customFormat="1">
      <c r="A5370" s="60"/>
      <c r="B5370" s="61"/>
      <c r="C5370" s="61"/>
      <c r="D5370" s="62"/>
      <c r="E5370" s="62"/>
      <c r="F5370" s="61"/>
      <c r="G5370" s="11"/>
      <c r="H5370" s="9"/>
      <c r="I5370" s="9"/>
      <c r="J5370" s="33"/>
      <c r="K5370" s="9"/>
      <c r="L5370" s="9"/>
      <c r="M5370" s="66"/>
      <c r="N5370" s="9"/>
      <c r="O5370" s="9"/>
      <c r="P5370" s="9"/>
      <c r="Q5370" s="9"/>
      <c r="R5370" s="9"/>
      <c r="S5370" s="9"/>
      <c r="U5370" s="64"/>
      <c r="V5370" s="64"/>
      <c r="W5370" s="64"/>
      <c r="X5370" s="64"/>
      <c r="Y5370" s="64"/>
      <c r="Z5370" s="64"/>
      <c r="AA5370" s="64"/>
      <c r="AB5370" s="64"/>
      <c r="AC5370" s="64"/>
      <c r="AD5370" s="64"/>
      <c r="AE5370" s="64"/>
      <c r="AF5370" s="64"/>
      <c r="AG5370" s="64"/>
      <c r="AH5370" s="64"/>
      <c r="AI5370" s="64"/>
      <c r="AJ5370" s="64"/>
      <c r="AK5370" s="64"/>
      <c r="AL5370" s="64"/>
      <c r="AM5370" s="64"/>
      <c r="AN5370" s="64"/>
      <c r="AO5370" s="64"/>
      <c r="AP5370" s="64"/>
      <c r="AQ5370" s="64"/>
      <c r="AR5370" s="64"/>
      <c r="AS5370" s="64"/>
      <c r="AT5370" s="64"/>
      <c r="AU5370" s="64"/>
      <c r="AV5370" s="64"/>
      <c r="AW5370" s="64"/>
      <c r="AX5370" s="64"/>
      <c r="AY5370" s="64"/>
      <c r="AZ5370" s="64"/>
      <c r="BA5370" s="64"/>
      <c r="BB5370" s="64"/>
      <c r="BC5370" s="64"/>
      <c r="BD5370" s="64"/>
      <c r="BE5370" s="64"/>
      <c r="BF5370" s="64"/>
      <c r="BG5370" s="64"/>
      <c r="BH5370" s="64"/>
      <c r="BI5370" s="64"/>
      <c r="BJ5370" s="64"/>
      <c r="BK5370" s="64"/>
      <c r="BL5370" s="64"/>
      <c r="BM5370" s="64"/>
      <c r="BN5370" s="64"/>
      <c r="BO5370" s="64"/>
      <c r="BP5370" s="64"/>
      <c r="BQ5370" s="64"/>
      <c r="BR5370" s="64"/>
      <c r="BS5370" s="64"/>
      <c r="BT5370" s="64"/>
      <c r="BU5370" s="64"/>
      <c r="BV5370" s="64"/>
      <c r="BW5370" s="64"/>
      <c r="BX5370" s="64"/>
      <c r="BY5370" s="64"/>
      <c r="BZ5370" s="64"/>
      <c r="CA5370" s="64"/>
      <c r="CB5370" s="64"/>
      <c r="CC5370" s="64"/>
      <c r="CD5370" s="64"/>
      <c r="CE5370" s="64"/>
      <c r="CF5370" s="64"/>
      <c r="CG5370" s="64"/>
      <c r="CH5370" s="64"/>
      <c r="CI5370" s="64"/>
      <c r="CJ5370" s="64"/>
      <c r="CK5370" s="64"/>
      <c r="CL5370" s="64"/>
      <c r="CM5370" s="64"/>
      <c r="CN5370" s="64"/>
      <c r="CO5370" s="64"/>
      <c r="CP5370" s="64"/>
      <c r="CQ5370" s="64"/>
      <c r="CR5370" s="64"/>
      <c r="CS5370" s="64"/>
      <c r="CT5370" s="64"/>
      <c r="CU5370" s="64"/>
      <c r="CV5370" s="64"/>
      <c r="CW5370" s="64"/>
      <c r="CX5370" s="64"/>
      <c r="CY5370" s="64"/>
      <c r="CZ5370" s="64"/>
      <c r="DA5370" s="64"/>
      <c r="DB5370" s="64"/>
      <c r="DC5370" s="64"/>
      <c r="DD5370" s="64"/>
      <c r="DE5370" s="64"/>
      <c r="DF5370" s="64"/>
      <c r="DG5370" s="64"/>
      <c r="DH5370" s="64"/>
      <c r="DI5370" s="64"/>
      <c r="DJ5370" s="64"/>
      <c r="DK5370" s="64"/>
      <c r="DL5370" s="64"/>
      <c r="DM5370" s="64"/>
      <c r="DN5370" s="64"/>
      <c r="DO5370" s="64"/>
      <c r="DP5370" s="64"/>
      <c r="DQ5370" s="64"/>
      <c r="DR5370" s="64"/>
      <c r="DS5370" s="64"/>
      <c r="DT5370" s="64"/>
      <c r="DU5370" s="64"/>
      <c r="DV5370" s="64"/>
      <c r="DW5370" s="64"/>
      <c r="DX5370" s="64"/>
      <c r="DY5370" s="64"/>
      <c r="DZ5370" s="64"/>
      <c r="EA5370" s="64"/>
      <c r="EB5370" s="64"/>
      <c r="EC5370" s="64"/>
      <c r="ED5370" s="64"/>
      <c r="EE5370" s="64"/>
      <c r="EF5370" s="64"/>
      <c r="EG5370" s="64"/>
      <c r="EH5370" s="64"/>
      <c r="EI5370" s="64"/>
      <c r="EJ5370" s="64"/>
      <c r="EK5370" s="64"/>
      <c r="EL5370" s="64"/>
      <c r="EM5370" s="64"/>
      <c r="EN5370" s="64"/>
      <c r="EO5370" s="64"/>
      <c r="EP5370" s="64"/>
      <c r="EQ5370" s="64"/>
      <c r="ER5370" s="64"/>
      <c r="ES5370" s="64"/>
      <c r="ET5370" s="64"/>
      <c r="EU5370" s="64"/>
      <c r="EV5370" s="64"/>
      <c r="EW5370" s="64"/>
      <c r="EX5370" s="64"/>
      <c r="EY5370" s="64"/>
      <c r="EZ5370" s="64"/>
      <c r="FA5370" s="64"/>
      <c r="FB5370" s="64"/>
      <c r="FC5370" s="64"/>
      <c r="FD5370" s="64"/>
      <c r="FE5370" s="64"/>
      <c r="FF5370" s="64"/>
      <c r="FG5370" s="64"/>
      <c r="FH5370" s="64"/>
      <c r="FI5370" s="64"/>
      <c r="FJ5370" s="64"/>
      <c r="FK5370" s="64"/>
      <c r="FL5370" s="64"/>
      <c r="FM5370" s="64"/>
      <c r="FN5370" s="64"/>
      <c r="FO5370" s="64"/>
      <c r="FP5370" s="64"/>
      <c r="FQ5370" s="64"/>
      <c r="FR5370" s="64"/>
      <c r="FS5370" s="64"/>
      <c r="FT5370" s="64"/>
      <c r="FU5370" s="64"/>
      <c r="FV5370" s="64"/>
      <c r="FW5370" s="64"/>
      <c r="FX5370" s="64"/>
      <c r="FY5370" s="64"/>
      <c r="FZ5370" s="64"/>
      <c r="GA5370" s="64"/>
      <c r="GB5370" s="64"/>
      <c r="GC5370" s="64"/>
      <c r="GD5370" s="64"/>
      <c r="GE5370" s="64"/>
      <c r="GF5370" s="64"/>
      <c r="GG5370" s="64"/>
      <c r="GH5370" s="64"/>
      <c r="GI5370" s="64"/>
      <c r="GJ5370" s="64"/>
      <c r="GK5370" s="64"/>
      <c r="GL5370" s="64"/>
      <c r="GM5370" s="64"/>
      <c r="GN5370" s="64"/>
      <c r="GO5370" s="64"/>
      <c r="GP5370" s="64"/>
      <c r="GQ5370" s="64"/>
      <c r="GR5370" s="64"/>
      <c r="GS5370" s="64"/>
      <c r="GT5370" s="64"/>
      <c r="GU5370" s="64"/>
      <c r="GV5370" s="64"/>
      <c r="GW5370" s="64"/>
      <c r="GX5370" s="64"/>
      <c r="GY5370" s="64"/>
      <c r="GZ5370" s="64"/>
      <c r="HA5370" s="64"/>
      <c r="HB5370" s="64"/>
      <c r="HC5370" s="64"/>
      <c r="HD5370" s="64"/>
      <c r="HE5370" s="64"/>
      <c r="HF5370" s="64"/>
      <c r="HG5370" s="64"/>
      <c r="HH5370" s="64"/>
      <c r="HI5370" s="64"/>
      <c r="HJ5370" s="64"/>
      <c r="HK5370" s="64"/>
      <c r="HL5370" s="64"/>
      <c r="HM5370" s="64"/>
      <c r="HN5370" s="64"/>
      <c r="HO5370" s="64"/>
    </row>
    <row r="5371" spans="1:223" s="63" customFormat="1">
      <c r="A5371" s="60"/>
      <c r="B5371" s="61"/>
      <c r="C5371" s="61"/>
      <c r="D5371" s="62"/>
      <c r="E5371" s="62"/>
      <c r="F5371" s="61"/>
      <c r="G5371" s="11"/>
      <c r="H5371" s="9"/>
      <c r="I5371" s="9"/>
      <c r="J5371" s="33"/>
      <c r="K5371" s="9"/>
      <c r="L5371" s="9"/>
      <c r="M5371" s="66"/>
      <c r="N5371" s="9"/>
      <c r="O5371" s="9"/>
      <c r="P5371" s="9"/>
      <c r="Q5371" s="9"/>
      <c r="R5371" s="9"/>
      <c r="S5371" s="9"/>
      <c r="U5371" s="64"/>
      <c r="V5371" s="64"/>
      <c r="W5371" s="64"/>
      <c r="X5371" s="64"/>
      <c r="Y5371" s="64"/>
      <c r="Z5371" s="64"/>
      <c r="AA5371" s="64"/>
      <c r="AB5371" s="64"/>
      <c r="AC5371" s="64"/>
      <c r="AD5371" s="64"/>
      <c r="AE5371" s="64"/>
      <c r="AF5371" s="64"/>
      <c r="AG5371" s="64"/>
      <c r="AH5371" s="64"/>
      <c r="AI5371" s="64"/>
      <c r="AJ5371" s="64"/>
      <c r="AK5371" s="64"/>
      <c r="AL5371" s="64"/>
      <c r="AM5371" s="64"/>
      <c r="AN5371" s="64"/>
      <c r="AO5371" s="64"/>
      <c r="AP5371" s="64"/>
      <c r="AQ5371" s="64"/>
      <c r="AR5371" s="64"/>
      <c r="AS5371" s="64"/>
      <c r="AT5371" s="64"/>
      <c r="AU5371" s="64"/>
      <c r="AV5371" s="64"/>
      <c r="AW5371" s="64"/>
      <c r="AX5371" s="64"/>
      <c r="AY5371" s="64"/>
      <c r="AZ5371" s="64"/>
      <c r="BA5371" s="64"/>
      <c r="BB5371" s="64"/>
      <c r="BC5371" s="64"/>
      <c r="BD5371" s="64"/>
      <c r="BE5371" s="64"/>
      <c r="BF5371" s="64"/>
      <c r="BG5371" s="64"/>
      <c r="BH5371" s="64"/>
      <c r="BI5371" s="64"/>
      <c r="BJ5371" s="64"/>
      <c r="BK5371" s="64"/>
      <c r="BL5371" s="64"/>
      <c r="BM5371" s="64"/>
      <c r="BN5371" s="64"/>
      <c r="BO5371" s="64"/>
      <c r="BP5371" s="64"/>
      <c r="BQ5371" s="64"/>
      <c r="BR5371" s="64"/>
      <c r="BS5371" s="64"/>
      <c r="BT5371" s="64"/>
      <c r="BU5371" s="64"/>
      <c r="BV5371" s="64"/>
      <c r="BW5371" s="64"/>
      <c r="BX5371" s="64"/>
      <c r="BY5371" s="64"/>
      <c r="BZ5371" s="64"/>
      <c r="CA5371" s="64"/>
      <c r="CB5371" s="64"/>
      <c r="CC5371" s="64"/>
      <c r="CD5371" s="64"/>
      <c r="CE5371" s="64"/>
      <c r="CF5371" s="64"/>
      <c r="CG5371" s="64"/>
      <c r="CH5371" s="64"/>
      <c r="CI5371" s="64"/>
      <c r="CJ5371" s="64"/>
      <c r="CK5371" s="64"/>
      <c r="CL5371" s="64"/>
      <c r="CM5371" s="64"/>
      <c r="CN5371" s="64"/>
      <c r="CO5371" s="64"/>
      <c r="CP5371" s="64"/>
      <c r="CQ5371" s="64"/>
      <c r="CR5371" s="64"/>
      <c r="CS5371" s="64"/>
      <c r="CT5371" s="64"/>
      <c r="CU5371" s="64"/>
      <c r="CV5371" s="64"/>
      <c r="CW5371" s="64"/>
      <c r="CX5371" s="64"/>
      <c r="CY5371" s="64"/>
      <c r="CZ5371" s="64"/>
      <c r="DA5371" s="64"/>
      <c r="DB5371" s="64"/>
      <c r="DC5371" s="64"/>
      <c r="DD5371" s="64"/>
      <c r="DE5371" s="64"/>
      <c r="DF5371" s="64"/>
      <c r="DG5371" s="64"/>
      <c r="DH5371" s="64"/>
      <c r="DI5371" s="64"/>
      <c r="DJ5371" s="64"/>
      <c r="DK5371" s="64"/>
      <c r="DL5371" s="64"/>
      <c r="DM5371" s="64"/>
      <c r="DN5371" s="64"/>
      <c r="DO5371" s="64"/>
      <c r="DP5371" s="64"/>
      <c r="DQ5371" s="64"/>
      <c r="DR5371" s="64"/>
      <c r="DS5371" s="64"/>
      <c r="DT5371" s="64"/>
      <c r="DU5371" s="64"/>
      <c r="DV5371" s="64"/>
      <c r="DW5371" s="64"/>
      <c r="DX5371" s="64"/>
      <c r="DY5371" s="64"/>
      <c r="DZ5371" s="64"/>
      <c r="EA5371" s="64"/>
      <c r="EB5371" s="64"/>
      <c r="EC5371" s="64"/>
      <c r="ED5371" s="64"/>
      <c r="EE5371" s="64"/>
      <c r="EF5371" s="64"/>
      <c r="EG5371" s="64"/>
      <c r="EH5371" s="64"/>
      <c r="EI5371" s="64"/>
      <c r="EJ5371" s="64"/>
      <c r="EK5371" s="64"/>
      <c r="EL5371" s="64"/>
      <c r="EM5371" s="64"/>
      <c r="EN5371" s="64"/>
      <c r="EO5371" s="64"/>
      <c r="EP5371" s="64"/>
      <c r="EQ5371" s="64"/>
      <c r="ER5371" s="64"/>
      <c r="ES5371" s="64"/>
      <c r="ET5371" s="64"/>
      <c r="EU5371" s="64"/>
      <c r="EV5371" s="64"/>
      <c r="EW5371" s="64"/>
      <c r="EX5371" s="64"/>
      <c r="EY5371" s="64"/>
      <c r="EZ5371" s="64"/>
      <c r="FA5371" s="64"/>
      <c r="FB5371" s="64"/>
      <c r="FC5371" s="64"/>
      <c r="FD5371" s="64"/>
      <c r="FE5371" s="64"/>
      <c r="FF5371" s="64"/>
      <c r="FG5371" s="64"/>
      <c r="FH5371" s="64"/>
      <c r="FI5371" s="64"/>
      <c r="FJ5371" s="64"/>
      <c r="FK5371" s="64"/>
      <c r="FL5371" s="64"/>
      <c r="FM5371" s="64"/>
      <c r="FN5371" s="64"/>
      <c r="FO5371" s="64"/>
      <c r="FP5371" s="64"/>
      <c r="FQ5371" s="64"/>
      <c r="FR5371" s="64"/>
      <c r="FS5371" s="64"/>
      <c r="FT5371" s="64"/>
      <c r="FU5371" s="64"/>
      <c r="FV5371" s="64"/>
      <c r="FW5371" s="64"/>
      <c r="FX5371" s="64"/>
      <c r="FY5371" s="64"/>
      <c r="FZ5371" s="64"/>
      <c r="GA5371" s="64"/>
      <c r="GB5371" s="64"/>
      <c r="GC5371" s="64"/>
      <c r="GD5371" s="64"/>
      <c r="GE5371" s="64"/>
      <c r="GF5371" s="64"/>
      <c r="GG5371" s="64"/>
      <c r="GH5371" s="64"/>
      <c r="GI5371" s="64"/>
      <c r="GJ5371" s="64"/>
      <c r="GK5371" s="64"/>
      <c r="GL5371" s="64"/>
      <c r="GM5371" s="64"/>
      <c r="GN5371" s="64"/>
      <c r="GO5371" s="64"/>
      <c r="GP5371" s="64"/>
      <c r="GQ5371" s="64"/>
      <c r="GR5371" s="64"/>
      <c r="GS5371" s="64"/>
      <c r="GT5371" s="64"/>
      <c r="GU5371" s="64"/>
      <c r="GV5371" s="64"/>
      <c r="GW5371" s="64"/>
      <c r="GX5371" s="64"/>
      <c r="GY5371" s="64"/>
      <c r="GZ5371" s="64"/>
      <c r="HA5371" s="64"/>
      <c r="HB5371" s="64"/>
      <c r="HC5371" s="64"/>
      <c r="HD5371" s="64"/>
      <c r="HE5371" s="64"/>
      <c r="HF5371" s="64"/>
      <c r="HG5371" s="64"/>
      <c r="HH5371" s="64"/>
      <c r="HI5371" s="64"/>
      <c r="HJ5371" s="64"/>
      <c r="HK5371" s="64"/>
      <c r="HL5371" s="64"/>
      <c r="HM5371" s="64"/>
      <c r="HN5371" s="64"/>
      <c r="HO5371" s="64"/>
    </row>
    <row r="5372" spans="1:223" s="63" customFormat="1">
      <c r="A5372" s="60"/>
      <c r="B5372" s="61"/>
      <c r="C5372" s="61"/>
      <c r="D5372" s="62"/>
      <c r="E5372" s="62"/>
      <c r="F5372" s="61"/>
      <c r="G5372" s="11"/>
      <c r="H5372" s="9"/>
      <c r="I5372" s="9"/>
      <c r="J5372" s="33"/>
      <c r="K5372" s="9"/>
      <c r="L5372" s="9"/>
      <c r="M5372" s="66"/>
      <c r="N5372" s="9"/>
      <c r="O5372" s="9"/>
      <c r="P5372" s="9"/>
      <c r="Q5372" s="9"/>
      <c r="R5372" s="9"/>
      <c r="S5372" s="9"/>
      <c r="U5372" s="64"/>
      <c r="V5372" s="64"/>
      <c r="W5372" s="64"/>
      <c r="X5372" s="64"/>
      <c r="Y5372" s="64"/>
      <c r="Z5372" s="64"/>
      <c r="AA5372" s="64"/>
      <c r="AB5372" s="64"/>
      <c r="AC5372" s="64"/>
      <c r="AD5372" s="64"/>
      <c r="AE5372" s="64"/>
      <c r="AF5372" s="64"/>
      <c r="AG5372" s="64"/>
      <c r="AH5372" s="64"/>
      <c r="AI5372" s="64"/>
      <c r="AJ5372" s="64"/>
      <c r="AK5372" s="64"/>
      <c r="AL5372" s="64"/>
      <c r="AM5372" s="64"/>
      <c r="AN5372" s="64"/>
      <c r="AO5372" s="64"/>
      <c r="AP5372" s="64"/>
      <c r="AQ5372" s="64"/>
      <c r="AR5372" s="64"/>
      <c r="AS5372" s="64"/>
      <c r="AT5372" s="64"/>
      <c r="AU5372" s="64"/>
      <c r="AV5372" s="64"/>
      <c r="AW5372" s="64"/>
      <c r="AX5372" s="64"/>
      <c r="AY5372" s="64"/>
      <c r="AZ5372" s="64"/>
      <c r="BA5372" s="64"/>
      <c r="BB5372" s="64"/>
      <c r="BC5372" s="64"/>
      <c r="BD5372" s="64"/>
      <c r="BE5372" s="64"/>
      <c r="BF5372" s="64"/>
      <c r="BG5372" s="64"/>
      <c r="BH5372" s="64"/>
      <c r="BI5372" s="64"/>
      <c r="BJ5372" s="64"/>
      <c r="BK5372" s="64"/>
      <c r="BL5372" s="64"/>
      <c r="BM5372" s="64"/>
      <c r="BN5372" s="64"/>
      <c r="BO5372" s="64"/>
      <c r="BP5372" s="64"/>
      <c r="BQ5372" s="64"/>
      <c r="BR5372" s="64"/>
      <c r="BS5372" s="64"/>
      <c r="BT5372" s="64"/>
      <c r="BU5372" s="64"/>
      <c r="BV5372" s="64"/>
      <c r="BW5372" s="64"/>
      <c r="BX5372" s="64"/>
      <c r="BY5372" s="64"/>
      <c r="BZ5372" s="64"/>
      <c r="CA5372" s="64"/>
      <c r="CB5372" s="64"/>
      <c r="CC5372" s="64"/>
      <c r="CD5372" s="64"/>
      <c r="CE5372" s="64"/>
      <c r="CF5372" s="64"/>
      <c r="CG5372" s="64"/>
      <c r="CH5372" s="64"/>
      <c r="CI5372" s="64"/>
      <c r="CJ5372" s="64"/>
      <c r="CK5372" s="64"/>
      <c r="CL5372" s="64"/>
      <c r="CM5372" s="64"/>
      <c r="CN5372" s="64"/>
      <c r="CO5372" s="64"/>
      <c r="CP5372" s="64"/>
      <c r="CQ5372" s="64"/>
      <c r="CR5372" s="64"/>
      <c r="CS5372" s="64"/>
      <c r="CT5372" s="64"/>
      <c r="CU5372" s="64"/>
      <c r="CV5372" s="64"/>
      <c r="CW5372" s="64"/>
      <c r="CX5372" s="64"/>
      <c r="CY5372" s="64"/>
      <c r="CZ5372" s="64"/>
      <c r="DA5372" s="64"/>
      <c r="DB5372" s="64"/>
      <c r="DC5372" s="64"/>
      <c r="DD5372" s="64"/>
      <c r="DE5372" s="64"/>
      <c r="DF5372" s="64"/>
      <c r="DG5372" s="64"/>
      <c r="DH5372" s="64"/>
      <c r="DI5372" s="64"/>
      <c r="DJ5372" s="64"/>
      <c r="DK5372" s="64"/>
      <c r="DL5372" s="64"/>
      <c r="DM5372" s="64"/>
      <c r="DN5372" s="64"/>
      <c r="DO5372" s="64"/>
      <c r="DP5372" s="64"/>
      <c r="DQ5372" s="64"/>
      <c r="DR5372" s="64"/>
      <c r="DS5372" s="64"/>
      <c r="DT5372" s="64"/>
      <c r="DU5372" s="64"/>
      <c r="DV5372" s="64"/>
      <c r="DW5372" s="64"/>
      <c r="DX5372" s="64"/>
      <c r="DY5372" s="64"/>
      <c r="DZ5372" s="64"/>
      <c r="EA5372" s="64"/>
      <c r="EB5372" s="64"/>
      <c r="EC5372" s="64"/>
      <c r="ED5372" s="64"/>
      <c r="EE5372" s="64"/>
      <c r="EF5372" s="64"/>
      <c r="EG5372" s="64"/>
      <c r="EH5372" s="64"/>
      <c r="EI5372" s="64"/>
      <c r="EJ5372" s="64"/>
      <c r="EK5372" s="64"/>
      <c r="EL5372" s="64"/>
      <c r="EM5372" s="64"/>
      <c r="EN5372" s="64"/>
      <c r="EO5372" s="64"/>
      <c r="EP5372" s="64"/>
      <c r="EQ5372" s="64"/>
      <c r="ER5372" s="64"/>
      <c r="ES5372" s="64"/>
      <c r="ET5372" s="64"/>
      <c r="EU5372" s="64"/>
      <c r="EV5372" s="64"/>
      <c r="EW5372" s="64"/>
      <c r="EX5372" s="64"/>
      <c r="EY5372" s="64"/>
      <c r="EZ5372" s="64"/>
      <c r="FA5372" s="64"/>
      <c r="FB5372" s="64"/>
      <c r="FC5372" s="64"/>
      <c r="FD5372" s="64"/>
      <c r="FE5372" s="64"/>
      <c r="FF5372" s="64"/>
      <c r="FG5372" s="64"/>
      <c r="FH5372" s="64"/>
      <c r="FI5372" s="64"/>
      <c r="FJ5372" s="64"/>
      <c r="FK5372" s="64"/>
      <c r="FL5372" s="64"/>
      <c r="FM5372" s="64"/>
      <c r="FN5372" s="64"/>
      <c r="FO5372" s="64"/>
      <c r="FP5372" s="64"/>
      <c r="FQ5372" s="64"/>
      <c r="FR5372" s="64"/>
      <c r="FS5372" s="64"/>
      <c r="FT5372" s="64"/>
      <c r="FU5372" s="64"/>
      <c r="FV5372" s="64"/>
      <c r="FW5372" s="64"/>
      <c r="FX5372" s="64"/>
      <c r="FY5372" s="64"/>
      <c r="FZ5372" s="64"/>
      <c r="GA5372" s="64"/>
      <c r="GB5372" s="64"/>
      <c r="GC5372" s="64"/>
      <c r="GD5372" s="64"/>
      <c r="GE5372" s="64"/>
      <c r="GF5372" s="64"/>
      <c r="GG5372" s="64"/>
      <c r="GH5372" s="64"/>
      <c r="GI5372" s="64"/>
      <c r="GJ5372" s="64"/>
      <c r="GK5372" s="64"/>
      <c r="GL5372" s="64"/>
      <c r="GM5372" s="64"/>
      <c r="GN5372" s="64"/>
      <c r="GO5372" s="64"/>
      <c r="GP5372" s="64"/>
      <c r="GQ5372" s="64"/>
      <c r="GR5372" s="64"/>
      <c r="GS5372" s="64"/>
      <c r="GT5372" s="64"/>
      <c r="GU5372" s="64"/>
      <c r="GV5372" s="64"/>
      <c r="GW5372" s="64"/>
      <c r="GX5372" s="64"/>
      <c r="GY5372" s="64"/>
      <c r="GZ5372" s="64"/>
      <c r="HA5372" s="64"/>
      <c r="HB5372" s="64"/>
      <c r="HC5372" s="64"/>
      <c r="HD5372" s="64"/>
      <c r="HE5372" s="64"/>
      <c r="HF5372" s="64"/>
      <c r="HG5372" s="64"/>
      <c r="HH5372" s="64"/>
      <c r="HI5372" s="64"/>
      <c r="HJ5372" s="64"/>
      <c r="HK5372" s="64"/>
      <c r="HL5372" s="64"/>
      <c r="HM5372" s="64"/>
      <c r="HN5372" s="64"/>
      <c r="HO5372" s="64"/>
    </row>
    <row r="5373" spans="1:223" s="63" customFormat="1">
      <c r="A5373" s="60"/>
      <c r="B5373" s="61"/>
      <c r="C5373" s="61"/>
      <c r="D5373" s="62"/>
      <c r="E5373" s="62"/>
      <c r="F5373" s="61"/>
      <c r="G5373" s="11"/>
      <c r="H5373" s="9"/>
      <c r="I5373" s="9"/>
      <c r="J5373" s="33"/>
      <c r="K5373" s="9"/>
      <c r="L5373" s="9"/>
      <c r="M5373" s="66"/>
      <c r="N5373" s="9"/>
      <c r="O5373" s="9"/>
      <c r="P5373" s="9"/>
      <c r="Q5373" s="9"/>
      <c r="R5373" s="9"/>
      <c r="S5373" s="9"/>
      <c r="U5373" s="64"/>
      <c r="V5373" s="64"/>
      <c r="W5373" s="64"/>
      <c r="X5373" s="64"/>
      <c r="Y5373" s="64"/>
      <c r="Z5373" s="64"/>
      <c r="AA5373" s="64"/>
      <c r="AB5373" s="64"/>
      <c r="AC5373" s="64"/>
      <c r="AD5373" s="64"/>
      <c r="AE5373" s="64"/>
      <c r="AF5373" s="64"/>
      <c r="AG5373" s="64"/>
      <c r="AH5373" s="64"/>
      <c r="AI5373" s="64"/>
      <c r="AJ5373" s="64"/>
      <c r="AK5373" s="64"/>
      <c r="AL5373" s="64"/>
      <c r="AM5373" s="64"/>
      <c r="AN5373" s="64"/>
      <c r="AO5373" s="64"/>
      <c r="AP5373" s="64"/>
      <c r="AQ5373" s="64"/>
      <c r="AR5373" s="64"/>
      <c r="AS5373" s="64"/>
      <c r="AT5373" s="64"/>
      <c r="AU5373" s="64"/>
      <c r="AV5373" s="64"/>
      <c r="AW5373" s="64"/>
      <c r="AX5373" s="64"/>
      <c r="AY5373" s="64"/>
      <c r="AZ5373" s="64"/>
      <c r="BA5373" s="64"/>
      <c r="BB5373" s="64"/>
      <c r="BC5373" s="64"/>
      <c r="BD5373" s="64"/>
      <c r="BE5373" s="64"/>
      <c r="BF5373" s="64"/>
      <c r="BG5373" s="64"/>
      <c r="BH5373" s="64"/>
      <c r="BI5373" s="64"/>
      <c r="BJ5373" s="64"/>
      <c r="BK5373" s="64"/>
      <c r="BL5373" s="64"/>
      <c r="BM5373" s="64"/>
      <c r="BN5373" s="64"/>
      <c r="BO5373" s="64"/>
      <c r="BP5373" s="64"/>
      <c r="BQ5373" s="64"/>
      <c r="BR5373" s="64"/>
      <c r="BS5373" s="64"/>
      <c r="BT5373" s="64"/>
      <c r="BU5373" s="64"/>
      <c r="BV5373" s="64"/>
      <c r="BW5373" s="64"/>
      <c r="BX5373" s="64"/>
      <c r="BY5373" s="64"/>
      <c r="BZ5373" s="64"/>
      <c r="CA5373" s="64"/>
      <c r="CB5373" s="64"/>
      <c r="CC5373" s="64"/>
      <c r="CD5373" s="64"/>
      <c r="CE5373" s="64"/>
      <c r="CF5373" s="64"/>
      <c r="CG5373" s="64"/>
      <c r="CH5373" s="64"/>
      <c r="CI5373" s="64"/>
      <c r="CJ5373" s="64"/>
      <c r="CK5373" s="64"/>
      <c r="CL5373" s="64"/>
      <c r="CM5373" s="64"/>
      <c r="CN5373" s="64"/>
      <c r="CO5373" s="64"/>
      <c r="CP5373" s="64"/>
      <c r="CQ5373" s="64"/>
      <c r="CR5373" s="64"/>
      <c r="CS5373" s="64"/>
      <c r="CT5373" s="64"/>
      <c r="CU5373" s="64"/>
      <c r="CV5373" s="64"/>
      <c r="CW5373" s="64"/>
      <c r="CX5373" s="64"/>
      <c r="CY5373" s="64"/>
      <c r="CZ5373" s="64"/>
      <c r="DA5373" s="64"/>
      <c r="DB5373" s="64"/>
      <c r="DC5373" s="64"/>
      <c r="DD5373" s="64"/>
      <c r="DE5373" s="64"/>
      <c r="DF5373" s="64"/>
      <c r="DG5373" s="64"/>
      <c r="DH5373" s="64"/>
      <c r="DI5373" s="64"/>
      <c r="DJ5373" s="64"/>
      <c r="DK5373" s="64"/>
      <c r="DL5373" s="64"/>
      <c r="DM5373" s="64"/>
      <c r="DN5373" s="64"/>
      <c r="DO5373" s="64"/>
      <c r="DP5373" s="64"/>
      <c r="DQ5373" s="64"/>
      <c r="DR5373" s="64"/>
      <c r="DS5373" s="64"/>
      <c r="DT5373" s="64"/>
      <c r="DU5373" s="64"/>
      <c r="DV5373" s="64"/>
      <c r="DW5373" s="64"/>
      <c r="DX5373" s="64"/>
      <c r="DY5373" s="64"/>
      <c r="DZ5373" s="64"/>
      <c r="EA5373" s="64"/>
      <c r="EB5373" s="64"/>
      <c r="EC5373" s="64"/>
      <c r="ED5373" s="64"/>
      <c r="EE5373" s="64"/>
      <c r="EF5373" s="64"/>
      <c r="EG5373" s="64"/>
      <c r="EH5373" s="64"/>
      <c r="EI5373" s="64"/>
      <c r="EJ5373" s="64"/>
      <c r="EK5373" s="64"/>
      <c r="EL5373" s="64"/>
      <c r="EM5373" s="64"/>
      <c r="EN5373" s="64"/>
      <c r="EO5373" s="64"/>
      <c r="EP5373" s="64"/>
      <c r="EQ5373" s="64"/>
      <c r="ER5373" s="64"/>
      <c r="ES5373" s="64"/>
      <c r="ET5373" s="64"/>
      <c r="EU5373" s="64"/>
      <c r="EV5373" s="64"/>
      <c r="EW5373" s="64"/>
      <c r="EX5373" s="64"/>
      <c r="EY5373" s="64"/>
      <c r="EZ5373" s="64"/>
      <c r="FA5373" s="64"/>
      <c r="FB5373" s="64"/>
      <c r="FC5373" s="64"/>
      <c r="FD5373" s="64"/>
      <c r="FE5373" s="64"/>
      <c r="FF5373" s="64"/>
      <c r="FG5373" s="64"/>
      <c r="FH5373" s="64"/>
      <c r="FI5373" s="64"/>
      <c r="FJ5373" s="64"/>
      <c r="FK5373" s="64"/>
      <c r="FL5373" s="64"/>
      <c r="FM5373" s="64"/>
      <c r="FN5373" s="64"/>
      <c r="FO5373" s="64"/>
      <c r="FP5373" s="64"/>
      <c r="FQ5373" s="64"/>
      <c r="FR5373" s="64"/>
      <c r="FS5373" s="64"/>
      <c r="FT5373" s="64"/>
      <c r="FU5373" s="64"/>
      <c r="FV5373" s="64"/>
      <c r="FW5373" s="64"/>
      <c r="FX5373" s="64"/>
      <c r="FY5373" s="64"/>
      <c r="FZ5373" s="64"/>
      <c r="GA5373" s="64"/>
      <c r="GB5373" s="64"/>
      <c r="GC5373" s="64"/>
      <c r="GD5373" s="64"/>
      <c r="GE5373" s="64"/>
      <c r="GF5373" s="64"/>
      <c r="GG5373" s="64"/>
      <c r="GH5373" s="64"/>
      <c r="GI5373" s="64"/>
      <c r="GJ5373" s="64"/>
      <c r="GK5373" s="64"/>
      <c r="GL5373" s="64"/>
      <c r="GM5373" s="64"/>
      <c r="GN5373" s="64"/>
      <c r="GO5373" s="64"/>
      <c r="GP5373" s="64"/>
      <c r="GQ5373" s="64"/>
      <c r="GR5373" s="64"/>
      <c r="GS5373" s="64"/>
      <c r="GT5373" s="64"/>
      <c r="GU5373" s="64"/>
      <c r="GV5373" s="64"/>
      <c r="GW5373" s="64"/>
      <c r="GX5373" s="64"/>
      <c r="GY5373" s="64"/>
      <c r="GZ5373" s="64"/>
      <c r="HA5373" s="64"/>
      <c r="HB5373" s="64"/>
      <c r="HC5373" s="64"/>
      <c r="HD5373" s="64"/>
      <c r="HE5373" s="64"/>
      <c r="HF5373" s="64"/>
      <c r="HG5373" s="64"/>
      <c r="HH5373" s="64"/>
      <c r="HI5373" s="64"/>
      <c r="HJ5373" s="64"/>
      <c r="HK5373" s="64"/>
      <c r="HL5373" s="64"/>
      <c r="HM5373" s="64"/>
      <c r="HN5373" s="64"/>
      <c r="HO5373" s="64"/>
    </row>
    <row r="5374" spans="1:223" s="63" customFormat="1">
      <c r="A5374" s="60"/>
      <c r="B5374" s="61"/>
      <c r="C5374" s="61"/>
      <c r="D5374" s="62"/>
      <c r="E5374" s="62"/>
      <c r="F5374" s="61"/>
      <c r="G5374" s="11"/>
      <c r="H5374" s="9"/>
      <c r="I5374" s="9"/>
      <c r="J5374" s="33"/>
      <c r="K5374" s="9"/>
      <c r="L5374" s="9"/>
      <c r="M5374" s="66"/>
      <c r="N5374" s="9"/>
      <c r="O5374" s="9"/>
      <c r="P5374" s="9"/>
      <c r="Q5374" s="9"/>
      <c r="R5374" s="9"/>
      <c r="S5374" s="9"/>
      <c r="U5374" s="64"/>
      <c r="V5374" s="64"/>
      <c r="W5374" s="64"/>
      <c r="X5374" s="64"/>
      <c r="Y5374" s="64"/>
      <c r="Z5374" s="64"/>
      <c r="AA5374" s="64"/>
      <c r="AB5374" s="64"/>
      <c r="AC5374" s="64"/>
      <c r="AD5374" s="64"/>
      <c r="AE5374" s="64"/>
      <c r="AF5374" s="64"/>
      <c r="AG5374" s="64"/>
      <c r="AH5374" s="64"/>
      <c r="AI5374" s="64"/>
      <c r="AJ5374" s="64"/>
      <c r="AK5374" s="64"/>
      <c r="AL5374" s="64"/>
      <c r="AM5374" s="64"/>
      <c r="AN5374" s="64"/>
      <c r="AO5374" s="64"/>
      <c r="AP5374" s="64"/>
      <c r="AQ5374" s="64"/>
      <c r="AR5374" s="64"/>
      <c r="AS5374" s="64"/>
      <c r="AT5374" s="64"/>
      <c r="AU5374" s="64"/>
      <c r="AV5374" s="64"/>
      <c r="AW5374" s="64"/>
      <c r="AX5374" s="64"/>
      <c r="AY5374" s="64"/>
      <c r="AZ5374" s="64"/>
      <c r="BA5374" s="64"/>
      <c r="BB5374" s="64"/>
      <c r="BC5374" s="64"/>
      <c r="BD5374" s="64"/>
      <c r="BE5374" s="64"/>
      <c r="BF5374" s="64"/>
      <c r="BG5374" s="64"/>
      <c r="BH5374" s="64"/>
      <c r="BI5374" s="64"/>
      <c r="BJ5374" s="64"/>
      <c r="BK5374" s="64"/>
      <c r="BL5374" s="64"/>
      <c r="BM5374" s="64"/>
      <c r="BN5374" s="64"/>
      <c r="BO5374" s="64"/>
      <c r="BP5374" s="64"/>
      <c r="BQ5374" s="64"/>
      <c r="BR5374" s="64"/>
      <c r="BS5374" s="64"/>
      <c r="BT5374" s="64"/>
      <c r="BU5374" s="64"/>
      <c r="BV5374" s="64"/>
      <c r="BW5374" s="64"/>
      <c r="BX5374" s="64"/>
      <c r="BY5374" s="64"/>
      <c r="BZ5374" s="64"/>
      <c r="CA5374" s="64"/>
      <c r="CB5374" s="64"/>
      <c r="CC5374" s="64"/>
      <c r="CD5374" s="64"/>
      <c r="CE5374" s="64"/>
      <c r="CF5374" s="64"/>
      <c r="CG5374" s="64"/>
      <c r="CH5374" s="64"/>
      <c r="CI5374" s="64"/>
      <c r="CJ5374" s="64"/>
      <c r="CK5374" s="64"/>
      <c r="CL5374" s="64"/>
      <c r="CM5374" s="64"/>
      <c r="CN5374" s="64"/>
      <c r="CO5374" s="64"/>
      <c r="CP5374" s="64"/>
      <c r="CQ5374" s="64"/>
      <c r="CR5374" s="64"/>
      <c r="CS5374" s="64"/>
      <c r="CT5374" s="64"/>
      <c r="CU5374" s="64"/>
      <c r="CV5374" s="64"/>
      <c r="CW5374" s="64"/>
      <c r="CX5374" s="64"/>
      <c r="CY5374" s="64"/>
      <c r="CZ5374" s="64"/>
      <c r="DA5374" s="64"/>
      <c r="DB5374" s="64"/>
      <c r="DC5374" s="64"/>
      <c r="DD5374" s="64"/>
      <c r="DE5374" s="64"/>
      <c r="DF5374" s="64"/>
      <c r="DG5374" s="64"/>
      <c r="DH5374" s="64"/>
      <c r="DI5374" s="64"/>
      <c r="DJ5374" s="64"/>
      <c r="DK5374" s="64"/>
      <c r="DL5374" s="64"/>
      <c r="DM5374" s="64"/>
      <c r="DN5374" s="64"/>
      <c r="DO5374" s="64"/>
      <c r="DP5374" s="64"/>
      <c r="DQ5374" s="64"/>
      <c r="DR5374" s="64"/>
      <c r="DS5374" s="64"/>
      <c r="DT5374" s="64"/>
      <c r="DU5374" s="64"/>
      <c r="DV5374" s="64"/>
      <c r="DW5374" s="64"/>
      <c r="DX5374" s="64"/>
      <c r="DY5374" s="64"/>
      <c r="DZ5374" s="64"/>
      <c r="EA5374" s="64"/>
      <c r="EB5374" s="64"/>
      <c r="EC5374" s="64"/>
      <c r="ED5374" s="64"/>
      <c r="EE5374" s="64"/>
      <c r="EF5374" s="64"/>
      <c r="EG5374" s="64"/>
      <c r="EH5374" s="64"/>
      <c r="EI5374" s="64"/>
      <c r="EJ5374" s="64"/>
      <c r="EK5374" s="64"/>
      <c r="EL5374" s="64"/>
      <c r="EM5374" s="64"/>
      <c r="EN5374" s="64"/>
      <c r="EO5374" s="64"/>
      <c r="EP5374" s="64"/>
      <c r="EQ5374" s="64"/>
      <c r="ER5374" s="64"/>
      <c r="ES5374" s="64"/>
      <c r="ET5374" s="64"/>
      <c r="EU5374" s="64"/>
      <c r="EV5374" s="64"/>
      <c r="EW5374" s="64"/>
      <c r="EX5374" s="64"/>
      <c r="EY5374" s="64"/>
      <c r="EZ5374" s="64"/>
      <c r="FA5374" s="64"/>
      <c r="FB5374" s="64"/>
      <c r="FC5374" s="64"/>
      <c r="FD5374" s="64"/>
      <c r="FE5374" s="64"/>
      <c r="FF5374" s="64"/>
      <c r="FG5374" s="64"/>
      <c r="FH5374" s="64"/>
      <c r="FI5374" s="64"/>
      <c r="FJ5374" s="64"/>
      <c r="FK5374" s="64"/>
      <c r="FL5374" s="64"/>
      <c r="FM5374" s="64"/>
      <c r="FN5374" s="64"/>
      <c r="FO5374" s="64"/>
      <c r="FP5374" s="64"/>
      <c r="FQ5374" s="64"/>
      <c r="FR5374" s="64"/>
      <c r="FS5374" s="64"/>
      <c r="FT5374" s="64"/>
      <c r="FU5374" s="64"/>
      <c r="FV5374" s="64"/>
      <c r="FW5374" s="64"/>
      <c r="FX5374" s="64"/>
      <c r="FY5374" s="64"/>
      <c r="FZ5374" s="64"/>
      <c r="GA5374" s="64"/>
      <c r="GB5374" s="64"/>
      <c r="GC5374" s="64"/>
      <c r="GD5374" s="64"/>
      <c r="GE5374" s="64"/>
      <c r="GF5374" s="64"/>
      <c r="GG5374" s="64"/>
      <c r="GH5374" s="64"/>
      <c r="GI5374" s="64"/>
      <c r="GJ5374" s="64"/>
      <c r="GK5374" s="64"/>
      <c r="GL5374" s="64"/>
      <c r="GM5374" s="64"/>
      <c r="GN5374" s="64"/>
      <c r="GO5374" s="64"/>
      <c r="GP5374" s="64"/>
      <c r="GQ5374" s="64"/>
      <c r="GR5374" s="64"/>
      <c r="GS5374" s="64"/>
      <c r="GT5374" s="64"/>
      <c r="GU5374" s="64"/>
      <c r="GV5374" s="64"/>
      <c r="GW5374" s="64"/>
      <c r="GX5374" s="64"/>
      <c r="GY5374" s="64"/>
      <c r="GZ5374" s="64"/>
      <c r="HA5374" s="64"/>
      <c r="HB5374" s="64"/>
      <c r="HC5374" s="64"/>
      <c r="HD5374" s="64"/>
      <c r="HE5374" s="64"/>
      <c r="HF5374" s="64"/>
      <c r="HG5374" s="64"/>
      <c r="HH5374" s="64"/>
      <c r="HI5374" s="64"/>
      <c r="HJ5374" s="64"/>
      <c r="HK5374" s="64"/>
      <c r="HL5374" s="64"/>
      <c r="HM5374" s="64"/>
      <c r="HN5374" s="64"/>
      <c r="HO5374" s="64"/>
    </row>
    <row r="5375" spans="1:223" s="63" customFormat="1">
      <c r="A5375" s="60"/>
      <c r="B5375" s="61"/>
      <c r="C5375" s="61"/>
      <c r="D5375" s="62"/>
      <c r="E5375" s="62"/>
      <c r="F5375" s="61"/>
      <c r="G5375" s="11"/>
      <c r="H5375" s="9"/>
      <c r="I5375" s="9"/>
      <c r="J5375" s="33"/>
      <c r="K5375" s="9"/>
      <c r="L5375" s="9"/>
      <c r="M5375" s="66"/>
      <c r="N5375" s="9"/>
      <c r="O5375" s="9"/>
      <c r="P5375" s="9"/>
      <c r="Q5375" s="9"/>
      <c r="R5375" s="9"/>
      <c r="S5375" s="9"/>
      <c r="U5375" s="64"/>
      <c r="V5375" s="64"/>
      <c r="W5375" s="64"/>
      <c r="X5375" s="64"/>
      <c r="Y5375" s="64"/>
      <c r="Z5375" s="64"/>
      <c r="AA5375" s="64"/>
      <c r="AB5375" s="64"/>
      <c r="AC5375" s="64"/>
      <c r="AD5375" s="64"/>
      <c r="AE5375" s="64"/>
      <c r="AF5375" s="64"/>
      <c r="AG5375" s="64"/>
      <c r="AH5375" s="64"/>
      <c r="AI5375" s="64"/>
      <c r="AJ5375" s="64"/>
      <c r="AK5375" s="64"/>
      <c r="AL5375" s="64"/>
      <c r="AM5375" s="64"/>
      <c r="AN5375" s="64"/>
      <c r="AO5375" s="64"/>
      <c r="AP5375" s="64"/>
      <c r="AQ5375" s="64"/>
      <c r="AR5375" s="64"/>
      <c r="AS5375" s="64"/>
      <c r="AT5375" s="64"/>
      <c r="AU5375" s="64"/>
      <c r="AV5375" s="64"/>
      <c r="AW5375" s="64"/>
      <c r="AX5375" s="64"/>
      <c r="AY5375" s="64"/>
      <c r="AZ5375" s="64"/>
      <c r="BA5375" s="64"/>
      <c r="BB5375" s="64"/>
      <c r="BC5375" s="64"/>
      <c r="BD5375" s="64"/>
      <c r="BE5375" s="64"/>
      <c r="BF5375" s="64"/>
      <c r="BG5375" s="64"/>
      <c r="BH5375" s="64"/>
      <c r="BI5375" s="64"/>
      <c r="BJ5375" s="64"/>
      <c r="BK5375" s="64"/>
      <c r="BL5375" s="64"/>
      <c r="BM5375" s="64"/>
      <c r="BN5375" s="64"/>
      <c r="BO5375" s="64"/>
      <c r="BP5375" s="64"/>
      <c r="BQ5375" s="64"/>
      <c r="BR5375" s="64"/>
      <c r="BS5375" s="64"/>
      <c r="BT5375" s="64"/>
      <c r="BU5375" s="64"/>
      <c r="BV5375" s="64"/>
      <c r="BW5375" s="64"/>
      <c r="BX5375" s="64"/>
      <c r="BY5375" s="64"/>
      <c r="BZ5375" s="64"/>
      <c r="CA5375" s="64"/>
      <c r="CB5375" s="64"/>
      <c r="CC5375" s="64"/>
      <c r="CD5375" s="64"/>
      <c r="CE5375" s="64"/>
      <c r="CF5375" s="64"/>
      <c r="CG5375" s="64"/>
      <c r="CH5375" s="64"/>
      <c r="CI5375" s="64"/>
      <c r="CJ5375" s="64"/>
      <c r="CK5375" s="64"/>
      <c r="CL5375" s="64"/>
      <c r="CM5375" s="64"/>
      <c r="CN5375" s="64"/>
      <c r="CO5375" s="64"/>
      <c r="CP5375" s="64"/>
      <c r="CQ5375" s="64"/>
      <c r="CR5375" s="64"/>
      <c r="CS5375" s="64"/>
      <c r="CT5375" s="64"/>
      <c r="CU5375" s="64"/>
      <c r="CV5375" s="64"/>
      <c r="CW5375" s="64"/>
      <c r="CX5375" s="64"/>
      <c r="CY5375" s="64"/>
      <c r="CZ5375" s="64"/>
      <c r="DA5375" s="64"/>
      <c r="DB5375" s="64"/>
      <c r="DC5375" s="64"/>
      <c r="DD5375" s="64"/>
      <c r="DE5375" s="64"/>
      <c r="DF5375" s="64"/>
      <c r="DG5375" s="64"/>
      <c r="DH5375" s="64"/>
      <c r="DI5375" s="64"/>
      <c r="DJ5375" s="64"/>
      <c r="DK5375" s="64"/>
      <c r="DL5375" s="64"/>
      <c r="DM5375" s="64"/>
      <c r="DN5375" s="64"/>
      <c r="DO5375" s="64"/>
      <c r="DP5375" s="64"/>
      <c r="DQ5375" s="64"/>
      <c r="DR5375" s="64"/>
      <c r="DS5375" s="64"/>
      <c r="DT5375" s="64"/>
      <c r="DU5375" s="64"/>
      <c r="DV5375" s="64"/>
      <c r="DW5375" s="64"/>
      <c r="DX5375" s="64"/>
      <c r="DY5375" s="64"/>
      <c r="DZ5375" s="64"/>
      <c r="EA5375" s="64"/>
      <c r="EB5375" s="64"/>
      <c r="EC5375" s="64"/>
      <c r="ED5375" s="64"/>
      <c r="EE5375" s="64"/>
      <c r="EF5375" s="64"/>
      <c r="EG5375" s="64"/>
      <c r="EH5375" s="64"/>
      <c r="EI5375" s="64"/>
      <c r="EJ5375" s="64"/>
      <c r="EK5375" s="64"/>
      <c r="EL5375" s="64"/>
      <c r="EM5375" s="64"/>
      <c r="EN5375" s="64"/>
      <c r="EO5375" s="64"/>
      <c r="EP5375" s="64"/>
      <c r="EQ5375" s="64"/>
      <c r="ER5375" s="64"/>
      <c r="ES5375" s="64"/>
      <c r="ET5375" s="64"/>
      <c r="EU5375" s="64"/>
      <c r="EV5375" s="64"/>
      <c r="EW5375" s="64"/>
      <c r="EX5375" s="64"/>
      <c r="EY5375" s="64"/>
      <c r="EZ5375" s="64"/>
      <c r="FA5375" s="64"/>
      <c r="FB5375" s="64"/>
      <c r="FC5375" s="64"/>
      <c r="FD5375" s="64"/>
      <c r="FE5375" s="64"/>
      <c r="FF5375" s="64"/>
      <c r="FG5375" s="64"/>
      <c r="FH5375" s="64"/>
      <c r="FI5375" s="64"/>
      <c r="FJ5375" s="64"/>
      <c r="FK5375" s="64"/>
      <c r="FL5375" s="64"/>
      <c r="FM5375" s="64"/>
      <c r="FN5375" s="64"/>
      <c r="FO5375" s="64"/>
      <c r="FP5375" s="64"/>
      <c r="FQ5375" s="64"/>
      <c r="FR5375" s="64"/>
      <c r="FS5375" s="64"/>
      <c r="FT5375" s="64"/>
      <c r="FU5375" s="64"/>
      <c r="FV5375" s="64"/>
      <c r="FW5375" s="64"/>
      <c r="FX5375" s="64"/>
      <c r="FY5375" s="64"/>
      <c r="FZ5375" s="64"/>
      <c r="GA5375" s="64"/>
      <c r="GB5375" s="64"/>
      <c r="GC5375" s="64"/>
      <c r="GD5375" s="64"/>
      <c r="GE5375" s="64"/>
      <c r="GF5375" s="64"/>
      <c r="GG5375" s="64"/>
      <c r="GH5375" s="64"/>
      <c r="GI5375" s="64"/>
      <c r="GJ5375" s="64"/>
      <c r="GK5375" s="64"/>
      <c r="GL5375" s="64"/>
      <c r="GM5375" s="64"/>
      <c r="GN5375" s="64"/>
      <c r="GO5375" s="64"/>
      <c r="GP5375" s="64"/>
      <c r="GQ5375" s="64"/>
      <c r="GR5375" s="64"/>
      <c r="GS5375" s="64"/>
      <c r="GT5375" s="64"/>
      <c r="GU5375" s="64"/>
      <c r="GV5375" s="64"/>
      <c r="GW5375" s="64"/>
      <c r="GX5375" s="64"/>
      <c r="GY5375" s="64"/>
      <c r="GZ5375" s="64"/>
      <c r="HA5375" s="64"/>
      <c r="HB5375" s="64"/>
      <c r="HC5375" s="64"/>
      <c r="HD5375" s="64"/>
      <c r="HE5375" s="64"/>
      <c r="HF5375" s="64"/>
      <c r="HG5375" s="64"/>
      <c r="HH5375" s="64"/>
      <c r="HI5375" s="64"/>
      <c r="HJ5375" s="64"/>
      <c r="HK5375" s="64"/>
      <c r="HL5375" s="64"/>
      <c r="HM5375" s="64"/>
      <c r="HN5375" s="64"/>
      <c r="HO5375" s="64"/>
    </row>
    <row r="5376" spans="1:223" s="63" customFormat="1">
      <c r="A5376" s="60"/>
      <c r="B5376" s="61"/>
      <c r="C5376" s="61"/>
      <c r="D5376" s="62"/>
      <c r="E5376" s="62"/>
      <c r="F5376" s="61"/>
      <c r="G5376" s="11"/>
      <c r="H5376" s="9"/>
      <c r="I5376" s="9"/>
      <c r="J5376" s="33"/>
      <c r="K5376" s="9"/>
      <c r="L5376" s="9"/>
      <c r="M5376" s="66"/>
      <c r="N5376" s="9"/>
      <c r="O5376" s="9"/>
      <c r="P5376" s="9"/>
      <c r="Q5376" s="9"/>
      <c r="R5376" s="9"/>
      <c r="S5376" s="9"/>
      <c r="U5376" s="64"/>
      <c r="V5376" s="64"/>
      <c r="W5376" s="64"/>
      <c r="X5376" s="64"/>
      <c r="Y5376" s="64"/>
      <c r="Z5376" s="64"/>
      <c r="AA5376" s="64"/>
      <c r="AB5376" s="64"/>
      <c r="AC5376" s="64"/>
      <c r="AD5376" s="64"/>
      <c r="AE5376" s="64"/>
      <c r="AF5376" s="64"/>
      <c r="AG5376" s="64"/>
      <c r="AH5376" s="64"/>
      <c r="AI5376" s="64"/>
      <c r="AJ5376" s="64"/>
      <c r="AK5376" s="64"/>
      <c r="AL5376" s="64"/>
      <c r="AM5376" s="64"/>
      <c r="AN5376" s="64"/>
      <c r="AO5376" s="64"/>
      <c r="AP5376" s="64"/>
      <c r="AQ5376" s="64"/>
      <c r="AR5376" s="64"/>
      <c r="AS5376" s="64"/>
      <c r="AT5376" s="64"/>
      <c r="AU5376" s="64"/>
      <c r="AV5376" s="64"/>
      <c r="AW5376" s="64"/>
      <c r="AX5376" s="64"/>
      <c r="AY5376" s="64"/>
      <c r="AZ5376" s="64"/>
      <c r="BA5376" s="64"/>
      <c r="BB5376" s="64"/>
      <c r="BC5376" s="64"/>
      <c r="BD5376" s="64"/>
      <c r="BE5376" s="64"/>
      <c r="BF5376" s="64"/>
      <c r="BG5376" s="64"/>
      <c r="BH5376" s="64"/>
      <c r="BI5376" s="64"/>
      <c r="BJ5376" s="64"/>
      <c r="BK5376" s="64"/>
      <c r="BL5376" s="64"/>
      <c r="BM5376" s="64"/>
      <c r="BN5376" s="64"/>
      <c r="BO5376" s="64"/>
      <c r="BP5376" s="64"/>
      <c r="BQ5376" s="64"/>
      <c r="BR5376" s="64"/>
      <c r="BS5376" s="64"/>
      <c r="BT5376" s="64"/>
      <c r="BU5376" s="64"/>
      <c r="BV5376" s="64"/>
      <c r="BW5376" s="64"/>
      <c r="BX5376" s="64"/>
      <c r="BY5376" s="64"/>
      <c r="BZ5376" s="64"/>
      <c r="CA5376" s="64"/>
      <c r="CB5376" s="64"/>
      <c r="CC5376" s="64"/>
      <c r="CD5376" s="64"/>
      <c r="CE5376" s="64"/>
      <c r="CF5376" s="64"/>
      <c r="CG5376" s="64"/>
      <c r="CH5376" s="64"/>
      <c r="CI5376" s="64"/>
      <c r="CJ5376" s="64"/>
      <c r="CK5376" s="64"/>
      <c r="CL5376" s="64"/>
      <c r="CM5376" s="64"/>
      <c r="CN5376" s="64"/>
      <c r="CO5376" s="64"/>
      <c r="CP5376" s="64"/>
      <c r="CQ5376" s="64"/>
      <c r="CR5376" s="64"/>
      <c r="CS5376" s="64"/>
      <c r="CT5376" s="64"/>
      <c r="CU5376" s="64"/>
      <c r="CV5376" s="64"/>
      <c r="CW5376" s="64"/>
      <c r="CX5376" s="64"/>
      <c r="CY5376" s="64"/>
      <c r="CZ5376" s="64"/>
      <c r="DA5376" s="64"/>
      <c r="DB5376" s="64"/>
      <c r="DC5376" s="64"/>
      <c r="DD5376" s="64"/>
      <c r="DE5376" s="64"/>
      <c r="DF5376" s="64"/>
      <c r="DG5376" s="64"/>
      <c r="DH5376" s="64"/>
      <c r="DI5376" s="64"/>
      <c r="DJ5376" s="64"/>
      <c r="DK5376" s="64"/>
      <c r="DL5376" s="64"/>
      <c r="DM5376" s="64"/>
      <c r="DN5376" s="64"/>
      <c r="DO5376" s="64"/>
      <c r="DP5376" s="64"/>
      <c r="DQ5376" s="64"/>
      <c r="DR5376" s="64"/>
      <c r="DS5376" s="64"/>
      <c r="DT5376" s="64"/>
      <c r="DU5376" s="64"/>
      <c r="DV5376" s="64"/>
      <c r="DW5376" s="64"/>
      <c r="DX5376" s="64"/>
      <c r="DY5376" s="64"/>
      <c r="DZ5376" s="64"/>
      <c r="EA5376" s="64"/>
      <c r="EB5376" s="64"/>
      <c r="EC5376" s="64"/>
      <c r="ED5376" s="64"/>
      <c r="EE5376" s="64"/>
      <c r="EF5376" s="64"/>
      <c r="EG5376" s="64"/>
      <c r="EH5376" s="64"/>
      <c r="EI5376" s="64"/>
      <c r="EJ5376" s="64"/>
      <c r="EK5376" s="64"/>
      <c r="EL5376" s="64"/>
      <c r="EM5376" s="64"/>
      <c r="EN5376" s="64"/>
      <c r="EO5376" s="64"/>
      <c r="EP5376" s="64"/>
      <c r="EQ5376" s="64"/>
      <c r="ER5376" s="64"/>
      <c r="ES5376" s="64"/>
      <c r="ET5376" s="64"/>
      <c r="EU5376" s="64"/>
      <c r="EV5376" s="64"/>
      <c r="EW5376" s="64"/>
      <c r="EX5376" s="64"/>
      <c r="EY5376" s="64"/>
      <c r="EZ5376" s="64"/>
      <c r="FA5376" s="64"/>
      <c r="FB5376" s="64"/>
      <c r="FC5376" s="64"/>
      <c r="FD5376" s="64"/>
      <c r="FE5376" s="64"/>
      <c r="FF5376" s="64"/>
      <c r="FG5376" s="64"/>
      <c r="FH5376" s="64"/>
      <c r="FI5376" s="64"/>
      <c r="FJ5376" s="64"/>
      <c r="FK5376" s="64"/>
      <c r="FL5376" s="64"/>
      <c r="FM5376" s="64"/>
      <c r="FN5376" s="64"/>
      <c r="FO5376" s="64"/>
      <c r="FP5376" s="64"/>
      <c r="FQ5376" s="64"/>
      <c r="FR5376" s="64"/>
      <c r="FS5376" s="64"/>
      <c r="FT5376" s="64"/>
      <c r="FU5376" s="64"/>
      <c r="FV5376" s="64"/>
      <c r="FW5376" s="64"/>
      <c r="FX5376" s="64"/>
      <c r="FY5376" s="64"/>
      <c r="FZ5376" s="64"/>
      <c r="GA5376" s="64"/>
      <c r="GB5376" s="64"/>
      <c r="GC5376" s="64"/>
      <c r="GD5376" s="64"/>
      <c r="GE5376" s="64"/>
      <c r="GF5376" s="64"/>
      <c r="GG5376" s="64"/>
      <c r="GH5376" s="64"/>
      <c r="GI5376" s="64"/>
      <c r="GJ5376" s="64"/>
      <c r="GK5376" s="64"/>
      <c r="GL5376" s="64"/>
      <c r="GM5376" s="64"/>
      <c r="GN5376" s="64"/>
      <c r="GO5376" s="64"/>
      <c r="GP5376" s="64"/>
      <c r="GQ5376" s="64"/>
      <c r="GR5376" s="64"/>
      <c r="GS5376" s="64"/>
      <c r="GT5376" s="64"/>
      <c r="GU5376" s="64"/>
      <c r="GV5376" s="64"/>
      <c r="GW5376" s="64"/>
      <c r="GX5376" s="64"/>
      <c r="GY5376" s="64"/>
      <c r="GZ5376" s="64"/>
      <c r="HA5376" s="64"/>
      <c r="HB5376" s="64"/>
      <c r="HC5376" s="64"/>
      <c r="HD5376" s="64"/>
      <c r="HE5376" s="64"/>
      <c r="HF5376" s="64"/>
      <c r="HG5376" s="64"/>
      <c r="HH5376" s="64"/>
      <c r="HI5376" s="64"/>
      <c r="HJ5376" s="64"/>
      <c r="HK5376" s="64"/>
      <c r="HL5376" s="64"/>
      <c r="HM5376" s="64"/>
      <c r="HN5376" s="64"/>
      <c r="HO5376" s="64"/>
    </row>
    <row r="5377" spans="1:223" s="63" customFormat="1">
      <c r="A5377" s="60"/>
      <c r="B5377" s="61"/>
      <c r="C5377" s="61"/>
      <c r="D5377" s="62"/>
      <c r="E5377" s="62"/>
      <c r="F5377" s="61"/>
      <c r="G5377" s="11"/>
      <c r="H5377" s="9"/>
      <c r="I5377" s="9"/>
      <c r="J5377" s="33"/>
      <c r="K5377" s="9"/>
      <c r="L5377" s="9"/>
      <c r="M5377" s="66"/>
      <c r="N5377" s="9"/>
      <c r="O5377" s="9"/>
      <c r="P5377" s="9"/>
      <c r="Q5377" s="9"/>
      <c r="R5377" s="9"/>
      <c r="S5377" s="9"/>
      <c r="U5377" s="64"/>
      <c r="V5377" s="64"/>
      <c r="W5377" s="64"/>
      <c r="X5377" s="64"/>
      <c r="Y5377" s="64"/>
      <c r="Z5377" s="64"/>
      <c r="AA5377" s="64"/>
      <c r="AB5377" s="64"/>
      <c r="AC5377" s="64"/>
      <c r="AD5377" s="64"/>
      <c r="AE5377" s="64"/>
      <c r="AF5377" s="64"/>
      <c r="AG5377" s="64"/>
      <c r="AH5377" s="64"/>
      <c r="AI5377" s="64"/>
      <c r="AJ5377" s="64"/>
      <c r="AK5377" s="64"/>
      <c r="AL5377" s="64"/>
      <c r="AM5377" s="64"/>
      <c r="AN5377" s="64"/>
      <c r="AO5377" s="64"/>
      <c r="AP5377" s="64"/>
      <c r="AQ5377" s="64"/>
      <c r="AR5377" s="64"/>
      <c r="AS5377" s="64"/>
      <c r="AT5377" s="64"/>
      <c r="AU5377" s="64"/>
      <c r="AV5377" s="64"/>
      <c r="AW5377" s="64"/>
      <c r="AX5377" s="64"/>
      <c r="AY5377" s="64"/>
      <c r="AZ5377" s="64"/>
      <c r="BA5377" s="64"/>
      <c r="BB5377" s="64"/>
      <c r="BC5377" s="64"/>
      <c r="BD5377" s="64"/>
      <c r="BE5377" s="64"/>
      <c r="BF5377" s="64"/>
      <c r="BG5377" s="64"/>
      <c r="BH5377" s="64"/>
      <c r="BI5377" s="64"/>
      <c r="BJ5377" s="64"/>
      <c r="BK5377" s="64"/>
      <c r="BL5377" s="64"/>
      <c r="BM5377" s="64"/>
      <c r="BN5377" s="64"/>
      <c r="BO5377" s="64"/>
      <c r="BP5377" s="64"/>
      <c r="BQ5377" s="64"/>
      <c r="BR5377" s="64"/>
      <c r="BS5377" s="64"/>
      <c r="BT5377" s="64"/>
      <c r="BU5377" s="64"/>
      <c r="BV5377" s="64"/>
      <c r="BW5377" s="64"/>
      <c r="BX5377" s="64"/>
      <c r="BY5377" s="64"/>
      <c r="BZ5377" s="64"/>
      <c r="CA5377" s="64"/>
      <c r="CB5377" s="64"/>
      <c r="CC5377" s="64"/>
      <c r="CD5377" s="64"/>
      <c r="CE5377" s="64"/>
      <c r="CF5377" s="64"/>
      <c r="CG5377" s="64"/>
      <c r="CH5377" s="64"/>
      <c r="CI5377" s="64"/>
      <c r="CJ5377" s="64"/>
      <c r="CK5377" s="64"/>
      <c r="CL5377" s="64"/>
      <c r="CM5377" s="64"/>
      <c r="CN5377" s="64"/>
      <c r="CO5377" s="64"/>
      <c r="CP5377" s="64"/>
      <c r="CQ5377" s="64"/>
      <c r="CR5377" s="64"/>
      <c r="CS5377" s="64"/>
      <c r="CT5377" s="64"/>
      <c r="CU5377" s="64"/>
      <c r="CV5377" s="64"/>
      <c r="CW5377" s="64"/>
      <c r="CX5377" s="64"/>
      <c r="CY5377" s="64"/>
      <c r="CZ5377" s="64"/>
      <c r="DA5377" s="64"/>
      <c r="DB5377" s="64"/>
      <c r="DC5377" s="64"/>
      <c r="DD5377" s="64"/>
      <c r="DE5377" s="64"/>
      <c r="DF5377" s="64"/>
      <c r="DG5377" s="64"/>
      <c r="DH5377" s="64"/>
      <c r="DI5377" s="64"/>
      <c r="DJ5377" s="64"/>
      <c r="DK5377" s="64"/>
      <c r="DL5377" s="64"/>
      <c r="DM5377" s="64"/>
      <c r="DN5377" s="64"/>
      <c r="DO5377" s="64"/>
      <c r="DP5377" s="64"/>
      <c r="DQ5377" s="64"/>
      <c r="DR5377" s="64"/>
      <c r="DS5377" s="64"/>
      <c r="DT5377" s="64"/>
      <c r="DU5377" s="64"/>
      <c r="DV5377" s="64"/>
      <c r="DW5377" s="64"/>
      <c r="DX5377" s="64"/>
      <c r="DY5377" s="64"/>
      <c r="DZ5377" s="64"/>
      <c r="EA5377" s="64"/>
      <c r="EB5377" s="64"/>
      <c r="EC5377" s="64"/>
      <c r="ED5377" s="64"/>
      <c r="EE5377" s="64"/>
      <c r="EF5377" s="64"/>
      <c r="EG5377" s="64"/>
      <c r="EH5377" s="64"/>
      <c r="EI5377" s="64"/>
      <c r="EJ5377" s="64"/>
      <c r="EK5377" s="64"/>
      <c r="EL5377" s="64"/>
      <c r="EM5377" s="64"/>
      <c r="EN5377" s="64"/>
      <c r="EO5377" s="64"/>
      <c r="EP5377" s="64"/>
      <c r="EQ5377" s="64"/>
      <c r="ER5377" s="64"/>
      <c r="ES5377" s="64"/>
      <c r="ET5377" s="64"/>
      <c r="EU5377" s="64"/>
      <c r="EV5377" s="64"/>
      <c r="EW5377" s="64"/>
      <c r="EX5377" s="64"/>
      <c r="EY5377" s="64"/>
      <c r="EZ5377" s="64"/>
      <c r="FA5377" s="64"/>
      <c r="FB5377" s="64"/>
      <c r="FC5377" s="64"/>
      <c r="FD5377" s="64"/>
      <c r="FE5377" s="64"/>
      <c r="FF5377" s="64"/>
      <c r="FG5377" s="64"/>
      <c r="FH5377" s="64"/>
      <c r="FI5377" s="64"/>
      <c r="FJ5377" s="64"/>
      <c r="FK5377" s="64"/>
      <c r="FL5377" s="64"/>
      <c r="FM5377" s="64"/>
      <c r="FN5377" s="64"/>
      <c r="FO5377" s="64"/>
      <c r="FP5377" s="64"/>
      <c r="FQ5377" s="64"/>
      <c r="FR5377" s="64"/>
      <c r="FS5377" s="64"/>
      <c r="FT5377" s="64"/>
      <c r="FU5377" s="64"/>
      <c r="FV5377" s="64"/>
      <c r="FW5377" s="64"/>
      <c r="FX5377" s="64"/>
      <c r="FY5377" s="64"/>
      <c r="FZ5377" s="64"/>
      <c r="GA5377" s="64"/>
      <c r="GB5377" s="64"/>
      <c r="GC5377" s="64"/>
      <c r="GD5377" s="64"/>
      <c r="GE5377" s="64"/>
      <c r="GF5377" s="64"/>
      <c r="GG5377" s="64"/>
      <c r="GH5377" s="64"/>
      <c r="GI5377" s="64"/>
      <c r="GJ5377" s="64"/>
      <c r="GK5377" s="64"/>
      <c r="GL5377" s="64"/>
      <c r="GM5377" s="64"/>
      <c r="GN5377" s="64"/>
      <c r="GO5377" s="64"/>
      <c r="GP5377" s="64"/>
      <c r="GQ5377" s="64"/>
      <c r="GR5377" s="64"/>
      <c r="GS5377" s="64"/>
      <c r="GT5377" s="64"/>
      <c r="GU5377" s="64"/>
      <c r="GV5377" s="64"/>
      <c r="GW5377" s="64"/>
      <c r="GX5377" s="64"/>
      <c r="GY5377" s="64"/>
      <c r="GZ5377" s="64"/>
      <c r="HA5377" s="64"/>
      <c r="HB5377" s="64"/>
      <c r="HC5377" s="64"/>
      <c r="HD5377" s="64"/>
      <c r="HE5377" s="64"/>
      <c r="HF5377" s="64"/>
      <c r="HG5377" s="64"/>
      <c r="HH5377" s="64"/>
      <c r="HI5377" s="64"/>
      <c r="HJ5377" s="64"/>
      <c r="HK5377" s="64"/>
      <c r="HL5377" s="64"/>
      <c r="HM5377" s="64"/>
      <c r="HN5377" s="64"/>
      <c r="HO5377" s="64"/>
    </row>
    <row r="5378" spans="1:223" s="63" customFormat="1">
      <c r="A5378" s="60"/>
      <c r="B5378" s="61"/>
      <c r="C5378" s="61"/>
      <c r="D5378" s="62"/>
      <c r="E5378" s="62"/>
      <c r="F5378" s="61"/>
      <c r="G5378" s="11"/>
      <c r="H5378" s="9"/>
      <c r="I5378" s="9"/>
      <c r="J5378" s="33"/>
      <c r="K5378" s="9"/>
      <c r="L5378" s="9"/>
      <c r="M5378" s="66"/>
      <c r="N5378" s="9"/>
      <c r="O5378" s="9"/>
      <c r="P5378" s="9"/>
      <c r="Q5378" s="9"/>
      <c r="R5378" s="9"/>
      <c r="S5378" s="9"/>
      <c r="U5378" s="64"/>
      <c r="V5378" s="64"/>
      <c r="W5378" s="64"/>
      <c r="X5378" s="64"/>
      <c r="Y5378" s="64"/>
      <c r="Z5378" s="64"/>
      <c r="AA5378" s="64"/>
      <c r="AB5378" s="64"/>
      <c r="AC5378" s="64"/>
      <c r="AD5378" s="64"/>
      <c r="AE5378" s="64"/>
      <c r="AF5378" s="64"/>
      <c r="AG5378" s="64"/>
      <c r="AH5378" s="64"/>
      <c r="AI5378" s="64"/>
      <c r="AJ5378" s="64"/>
      <c r="AK5378" s="64"/>
      <c r="AL5378" s="64"/>
      <c r="AM5378" s="64"/>
      <c r="AN5378" s="64"/>
      <c r="AO5378" s="64"/>
      <c r="AP5378" s="64"/>
      <c r="AQ5378" s="64"/>
      <c r="AR5378" s="64"/>
      <c r="AS5378" s="64"/>
      <c r="AT5378" s="64"/>
      <c r="AU5378" s="64"/>
      <c r="AV5378" s="64"/>
      <c r="AW5378" s="64"/>
      <c r="AX5378" s="64"/>
      <c r="AY5378" s="64"/>
      <c r="AZ5378" s="64"/>
      <c r="BA5378" s="64"/>
      <c r="BB5378" s="64"/>
      <c r="BC5378" s="64"/>
      <c r="BD5378" s="64"/>
      <c r="BE5378" s="64"/>
      <c r="BF5378" s="64"/>
      <c r="BG5378" s="64"/>
      <c r="BH5378" s="64"/>
      <c r="BI5378" s="64"/>
      <c r="BJ5378" s="64"/>
      <c r="BK5378" s="64"/>
      <c r="BL5378" s="64"/>
      <c r="BM5378" s="64"/>
      <c r="BN5378" s="64"/>
      <c r="BO5378" s="64"/>
      <c r="BP5378" s="64"/>
      <c r="BQ5378" s="64"/>
      <c r="BR5378" s="64"/>
      <c r="BS5378" s="64"/>
      <c r="BT5378" s="64"/>
      <c r="BU5378" s="64"/>
      <c r="BV5378" s="64"/>
      <c r="BW5378" s="64"/>
      <c r="BX5378" s="64"/>
      <c r="BY5378" s="64"/>
      <c r="BZ5378" s="64"/>
      <c r="CA5378" s="64"/>
      <c r="CB5378" s="64"/>
      <c r="CC5378" s="64"/>
      <c r="CD5378" s="64"/>
      <c r="CE5378" s="64"/>
      <c r="CF5378" s="64"/>
      <c r="CG5378" s="64"/>
      <c r="CH5378" s="64"/>
      <c r="CI5378" s="64"/>
      <c r="CJ5378" s="64"/>
      <c r="CK5378" s="64"/>
      <c r="CL5378" s="64"/>
      <c r="CM5378" s="64"/>
      <c r="CN5378" s="64"/>
      <c r="CO5378" s="64"/>
      <c r="CP5378" s="64"/>
      <c r="CQ5378" s="64"/>
      <c r="CR5378" s="64"/>
      <c r="CS5378" s="64"/>
      <c r="CT5378" s="64"/>
      <c r="CU5378" s="64"/>
      <c r="CV5378" s="64"/>
      <c r="CW5378" s="64"/>
      <c r="CX5378" s="64"/>
      <c r="CY5378" s="64"/>
      <c r="CZ5378" s="64"/>
      <c r="DA5378" s="64"/>
      <c r="DB5378" s="64"/>
      <c r="DC5378" s="64"/>
      <c r="DD5378" s="64"/>
      <c r="DE5378" s="64"/>
      <c r="DF5378" s="64"/>
      <c r="DG5378" s="64"/>
      <c r="DH5378" s="64"/>
      <c r="DI5378" s="64"/>
      <c r="DJ5378" s="64"/>
      <c r="DK5378" s="64"/>
      <c r="DL5378" s="64"/>
      <c r="DM5378" s="64"/>
      <c r="DN5378" s="64"/>
      <c r="DO5378" s="64"/>
      <c r="DP5378" s="64"/>
      <c r="DQ5378" s="64"/>
      <c r="DR5378" s="64"/>
      <c r="DS5378" s="64"/>
      <c r="DT5378" s="64"/>
      <c r="DU5378" s="64"/>
      <c r="DV5378" s="64"/>
      <c r="DW5378" s="64"/>
      <c r="DX5378" s="64"/>
      <c r="DY5378" s="64"/>
      <c r="DZ5378" s="64"/>
      <c r="EA5378" s="64"/>
      <c r="EB5378" s="64"/>
      <c r="EC5378" s="64"/>
      <c r="ED5378" s="64"/>
      <c r="EE5378" s="64"/>
      <c r="EF5378" s="64"/>
      <c r="EG5378" s="64"/>
      <c r="EH5378" s="64"/>
      <c r="EI5378" s="64"/>
      <c r="EJ5378" s="64"/>
      <c r="EK5378" s="64"/>
      <c r="EL5378" s="64"/>
      <c r="EM5378" s="64"/>
      <c r="EN5378" s="64"/>
      <c r="EO5378" s="64"/>
      <c r="EP5378" s="64"/>
      <c r="EQ5378" s="64"/>
      <c r="ER5378" s="64"/>
      <c r="ES5378" s="64"/>
      <c r="ET5378" s="64"/>
      <c r="EU5378" s="64"/>
      <c r="EV5378" s="64"/>
      <c r="EW5378" s="64"/>
      <c r="EX5378" s="64"/>
      <c r="EY5378" s="64"/>
      <c r="EZ5378" s="64"/>
      <c r="FA5378" s="64"/>
      <c r="FB5378" s="64"/>
      <c r="FC5378" s="64"/>
      <c r="FD5378" s="64"/>
      <c r="FE5378" s="64"/>
      <c r="FF5378" s="64"/>
      <c r="FG5378" s="64"/>
      <c r="FH5378" s="64"/>
      <c r="FI5378" s="64"/>
      <c r="FJ5378" s="64"/>
      <c r="FK5378" s="64"/>
      <c r="FL5378" s="64"/>
      <c r="FM5378" s="64"/>
      <c r="FN5378" s="64"/>
      <c r="FO5378" s="64"/>
      <c r="FP5378" s="64"/>
      <c r="FQ5378" s="64"/>
      <c r="FR5378" s="64"/>
      <c r="FS5378" s="64"/>
      <c r="FT5378" s="64"/>
      <c r="FU5378" s="64"/>
      <c r="FV5378" s="64"/>
      <c r="FW5378" s="64"/>
      <c r="FX5378" s="64"/>
      <c r="FY5378" s="64"/>
      <c r="FZ5378" s="64"/>
      <c r="GA5378" s="64"/>
      <c r="GB5378" s="64"/>
      <c r="GC5378" s="64"/>
      <c r="GD5378" s="64"/>
      <c r="GE5378" s="64"/>
      <c r="GF5378" s="64"/>
      <c r="GG5378" s="64"/>
      <c r="GH5378" s="64"/>
      <c r="GI5378" s="64"/>
      <c r="GJ5378" s="64"/>
      <c r="GK5378" s="64"/>
      <c r="GL5378" s="64"/>
      <c r="GM5378" s="64"/>
      <c r="GN5378" s="64"/>
      <c r="GO5378" s="64"/>
      <c r="GP5378" s="64"/>
      <c r="GQ5378" s="64"/>
      <c r="GR5378" s="64"/>
      <c r="GS5378" s="64"/>
      <c r="GT5378" s="64"/>
      <c r="GU5378" s="64"/>
      <c r="GV5378" s="64"/>
      <c r="GW5378" s="64"/>
      <c r="GX5378" s="64"/>
      <c r="GY5378" s="64"/>
      <c r="GZ5378" s="64"/>
      <c r="HA5378" s="64"/>
      <c r="HB5378" s="64"/>
      <c r="HC5378" s="64"/>
      <c r="HD5378" s="64"/>
      <c r="HE5378" s="64"/>
      <c r="HF5378" s="64"/>
      <c r="HG5378" s="64"/>
      <c r="HH5378" s="64"/>
      <c r="HI5378" s="64"/>
      <c r="HJ5378" s="64"/>
      <c r="HK5378" s="64"/>
      <c r="HL5378" s="64"/>
      <c r="HM5378" s="64"/>
      <c r="HN5378" s="64"/>
      <c r="HO5378" s="64"/>
    </row>
    <row r="5379" spans="1:223" s="63" customFormat="1">
      <c r="A5379" s="60"/>
      <c r="B5379" s="61"/>
      <c r="C5379" s="61"/>
      <c r="D5379" s="62"/>
      <c r="E5379" s="62"/>
      <c r="F5379" s="61"/>
      <c r="G5379" s="11"/>
      <c r="H5379" s="9"/>
      <c r="I5379" s="9"/>
      <c r="J5379" s="33"/>
      <c r="K5379" s="9"/>
      <c r="L5379" s="9"/>
      <c r="M5379" s="66"/>
      <c r="N5379" s="9"/>
      <c r="O5379" s="9"/>
      <c r="P5379" s="9"/>
      <c r="Q5379" s="9"/>
      <c r="R5379" s="9"/>
      <c r="S5379" s="9"/>
      <c r="U5379" s="64"/>
      <c r="V5379" s="64"/>
      <c r="W5379" s="64"/>
      <c r="X5379" s="64"/>
      <c r="Y5379" s="64"/>
      <c r="Z5379" s="64"/>
      <c r="AA5379" s="64"/>
      <c r="AB5379" s="64"/>
      <c r="AC5379" s="64"/>
      <c r="AD5379" s="64"/>
      <c r="AE5379" s="64"/>
      <c r="AF5379" s="64"/>
      <c r="AG5379" s="64"/>
      <c r="AH5379" s="64"/>
      <c r="AI5379" s="64"/>
      <c r="AJ5379" s="64"/>
      <c r="AK5379" s="64"/>
      <c r="AL5379" s="64"/>
      <c r="AM5379" s="64"/>
      <c r="AN5379" s="64"/>
      <c r="AO5379" s="64"/>
      <c r="AP5379" s="64"/>
      <c r="AQ5379" s="64"/>
      <c r="AR5379" s="64"/>
      <c r="AS5379" s="64"/>
      <c r="AT5379" s="64"/>
      <c r="AU5379" s="64"/>
      <c r="AV5379" s="64"/>
      <c r="AW5379" s="64"/>
      <c r="AX5379" s="64"/>
      <c r="AY5379" s="64"/>
      <c r="AZ5379" s="64"/>
      <c r="BA5379" s="64"/>
      <c r="BB5379" s="64"/>
      <c r="BC5379" s="64"/>
      <c r="BD5379" s="64"/>
      <c r="BE5379" s="64"/>
      <c r="BF5379" s="64"/>
      <c r="BG5379" s="64"/>
      <c r="BH5379" s="64"/>
      <c r="BI5379" s="64"/>
      <c r="BJ5379" s="64"/>
      <c r="BK5379" s="64"/>
      <c r="BL5379" s="64"/>
      <c r="BM5379" s="64"/>
      <c r="BN5379" s="64"/>
      <c r="BO5379" s="64"/>
      <c r="BP5379" s="64"/>
      <c r="BQ5379" s="64"/>
      <c r="BR5379" s="64"/>
      <c r="BS5379" s="64"/>
      <c r="BT5379" s="64"/>
      <c r="BU5379" s="64"/>
      <c r="BV5379" s="64"/>
      <c r="BW5379" s="64"/>
      <c r="BX5379" s="64"/>
      <c r="BY5379" s="64"/>
      <c r="BZ5379" s="64"/>
      <c r="CA5379" s="64"/>
      <c r="CB5379" s="64"/>
      <c r="CC5379" s="64"/>
      <c r="CD5379" s="64"/>
      <c r="CE5379" s="64"/>
      <c r="CF5379" s="64"/>
      <c r="CG5379" s="64"/>
      <c r="CH5379" s="64"/>
      <c r="CI5379" s="64"/>
      <c r="CJ5379" s="64"/>
      <c r="CK5379" s="64"/>
      <c r="CL5379" s="64"/>
      <c r="CM5379" s="64"/>
      <c r="CN5379" s="64"/>
      <c r="CO5379" s="64"/>
      <c r="CP5379" s="64"/>
      <c r="CQ5379" s="64"/>
      <c r="CR5379" s="64"/>
      <c r="CS5379" s="64"/>
      <c r="CT5379" s="64"/>
      <c r="CU5379" s="64"/>
      <c r="CV5379" s="64"/>
      <c r="CW5379" s="64"/>
      <c r="CX5379" s="64"/>
      <c r="CY5379" s="64"/>
      <c r="CZ5379" s="64"/>
      <c r="DA5379" s="64"/>
      <c r="DB5379" s="64"/>
      <c r="DC5379" s="64"/>
      <c r="DD5379" s="64"/>
      <c r="DE5379" s="64"/>
      <c r="DF5379" s="64"/>
      <c r="DG5379" s="64"/>
      <c r="DH5379" s="64"/>
      <c r="DI5379" s="64"/>
      <c r="DJ5379" s="64"/>
      <c r="DK5379" s="64"/>
      <c r="DL5379" s="64"/>
      <c r="DM5379" s="64"/>
      <c r="DN5379" s="64"/>
      <c r="DO5379" s="64"/>
      <c r="DP5379" s="64"/>
      <c r="DQ5379" s="64"/>
      <c r="DR5379" s="64"/>
      <c r="DS5379" s="64"/>
      <c r="DT5379" s="64"/>
      <c r="DU5379" s="64"/>
      <c r="DV5379" s="64"/>
      <c r="DW5379" s="64"/>
      <c r="DX5379" s="64"/>
      <c r="DY5379" s="64"/>
      <c r="DZ5379" s="64"/>
      <c r="EA5379" s="64"/>
      <c r="EB5379" s="64"/>
      <c r="EC5379" s="64"/>
      <c r="ED5379" s="64"/>
      <c r="EE5379" s="64"/>
      <c r="EF5379" s="64"/>
      <c r="EG5379" s="64"/>
      <c r="EH5379" s="64"/>
      <c r="EI5379" s="64"/>
      <c r="EJ5379" s="64"/>
      <c r="EK5379" s="64"/>
      <c r="EL5379" s="64"/>
      <c r="EM5379" s="64"/>
      <c r="EN5379" s="64"/>
      <c r="EO5379" s="64"/>
      <c r="EP5379" s="64"/>
      <c r="EQ5379" s="64"/>
      <c r="ER5379" s="64"/>
      <c r="ES5379" s="64"/>
      <c r="ET5379" s="64"/>
      <c r="EU5379" s="64"/>
      <c r="EV5379" s="64"/>
      <c r="EW5379" s="64"/>
      <c r="EX5379" s="64"/>
      <c r="EY5379" s="64"/>
      <c r="EZ5379" s="64"/>
      <c r="FA5379" s="64"/>
      <c r="FB5379" s="64"/>
      <c r="FC5379" s="64"/>
      <c r="FD5379" s="64"/>
      <c r="FE5379" s="64"/>
      <c r="FF5379" s="64"/>
      <c r="FG5379" s="64"/>
      <c r="FH5379" s="64"/>
      <c r="FI5379" s="64"/>
      <c r="FJ5379" s="64"/>
      <c r="FK5379" s="64"/>
      <c r="FL5379" s="64"/>
      <c r="FM5379" s="64"/>
      <c r="FN5379" s="64"/>
      <c r="FO5379" s="64"/>
      <c r="FP5379" s="64"/>
      <c r="FQ5379" s="64"/>
      <c r="FR5379" s="64"/>
      <c r="FS5379" s="64"/>
      <c r="FT5379" s="64"/>
      <c r="FU5379" s="64"/>
      <c r="FV5379" s="64"/>
      <c r="FW5379" s="64"/>
      <c r="FX5379" s="64"/>
      <c r="FY5379" s="64"/>
      <c r="FZ5379" s="64"/>
      <c r="GA5379" s="64"/>
      <c r="GB5379" s="64"/>
      <c r="GC5379" s="64"/>
      <c r="GD5379" s="64"/>
      <c r="GE5379" s="64"/>
      <c r="GF5379" s="64"/>
      <c r="GG5379" s="64"/>
      <c r="GH5379" s="64"/>
      <c r="GI5379" s="64"/>
      <c r="GJ5379" s="64"/>
      <c r="GK5379" s="64"/>
      <c r="GL5379" s="64"/>
      <c r="GM5379" s="64"/>
      <c r="GN5379" s="64"/>
      <c r="GO5379" s="64"/>
      <c r="GP5379" s="64"/>
      <c r="GQ5379" s="64"/>
      <c r="GR5379" s="64"/>
      <c r="GS5379" s="64"/>
      <c r="GT5379" s="64"/>
      <c r="GU5379" s="64"/>
      <c r="GV5379" s="64"/>
      <c r="GW5379" s="64"/>
      <c r="GX5379" s="64"/>
      <c r="GY5379" s="64"/>
      <c r="GZ5379" s="64"/>
      <c r="HA5379" s="64"/>
      <c r="HB5379" s="64"/>
      <c r="HC5379" s="64"/>
      <c r="HD5379" s="64"/>
      <c r="HE5379" s="64"/>
      <c r="HF5379" s="64"/>
      <c r="HG5379" s="64"/>
      <c r="HH5379" s="64"/>
      <c r="HI5379" s="64"/>
      <c r="HJ5379" s="64"/>
      <c r="HK5379" s="64"/>
      <c r="HL5379" s="64"/>
      <c r="HM5379" s="64"/>
      <c r="HN5379" s="64"/>
      <c r="HO5379" s="64"/>
    </row>
    <row r="5380" spans="1:223" s="63" customFormat="1">
      <c r="A5380" s="60"/>
      <c r="B5380" s="61"/>
      <c r="C5380" s="61"/>
      <c r="D5380" s="62"/>
      <c r="E5380" s="62"/>
      <c r="F5380" s="61"/>
      <c r="G5380" s="11"/>
      <c r="H5380" s="9"/>
      <c r="I5380" s="9"/>
      <c r="J5380" s="33"/>
      <c r="K5380" s="9"/>
      <c r="L5380" s="9"/>
      <c r="M5380" s="66"/>
      <c r="N5380" s="9"/>
      <c r="O5380" s="9"/>
      <c r="P5380" s="9"/>
      <c r="Q5380" s="9"/>
      <c r="R5380" s="9"/>
      <c r="S5380" s="9"/>
      <c r="U5380" s="64"/>
      <c r="V5380" s="64"/>
      <c r="W5380" s="64"/>
      <c r="X5380" s="64"/>
      <c r="Y5380" s="64"/>
      <c r="Z5380" s="64"/>
      <c r="AA5380" s="64"/>
      <c r="AB5380" s="64"/>
      <c r="AC5380" s="64"/>
      <c r="AD5380" s="64"/>
      <c r="AE5380" s="64"/>
      <c r="AF5380" s="64"/>
      <c r="AG5380" s="64"/>
      <c r="AH5380" s="64"/>
      <c r="AI5380" s="64"/>
      <c r="AJ5380" s="64"/>
      <c r="AK5380" s="64"/>
      <c r="AL5380" s="64"/>
      <c r="AM5380" s="64"/>
      <c r="AN5380" s="64"/>
      <c r="AO5380" s="64"/>
      <c r="AP5380" s="64"/>
      <c r="AQ5380" s="64"/>
      <c r="AR5380" s="64"/>
      <c r="AS5380" s="64"/>
      <c r="AT5380" s="64"/>
      <c r="AU5380" s="64"/>
      <c r="AV5380" s="64"/>
      <c r="AW5380" s="64"/>
      <c r="AX5380" s="64"/>
      <c r="AY5380" s="64"/>
      <c r="AZ5380" s="64"/>
      <c r="BA5380" s="64"/>
      <c r="BB5380" s="64"/>
      <c r="BC5380" s="64"/>
      <c r="BD5380" s="64"/>
      <c r="BE5380" s="64"/>
      <c r="BF5380" s="64"/>
      <c r="BG5380" s="64"/>
      <c r="BH5380" s="64"/>
      <c r="BI5380" s="64"/>
      <c r="BJ5380" s="64"/>
      <c r="BK5380" s="64"/>
      <c r="BL5380" s="64"/>
      <c r="BM5380" s="64"/>
      <c r="BN5380" s="64"/>
      <c r="BO5380" s="64"/>
      <c r="BP5380" s="64"/>
      <c r="BQ5380" s="64"/>
      <c r="BR5380" s="64"/>
      <c r="BS5380" s="64"/>
      <c r="BT5380" s="64"/>
      <c r="BU5380" s="64"/>
      <c r="BV5380" s="64"/>
      <c r="BW5380" s="64"/>
      <c r="BX5380" s="64"/>
      <c r="BY5380" s="64"/>
      <c r="BZ5380" s="64"/>
      <c r="CA5380" s="64"/>
      <c r="CB5380" s="64"/>
      <c r="CC5380" s="64"/>
      <c r="CD5380" s="64"/>
      <c r="CE5380" s="64"/>
      <c r="CF5380" s="64"/>
      <c r="CG5380" s="64"/>
      <c r="CH5380" s="64"/>
      <c r="CI5380" s="64"/>
      <c r="CJ5380" s="64"/>
      <c r="CK5380" s="64"/>
      <c r="CL5380" s="64"/>
      <c r="CM5380" s="64"/>
      <c r="CN5380" s="64"/>
      <c r="CO5380" s="64"/>
      <c r="CP5380" s="64"/>
      <c r="CQ5380" s="64"/>
      <c r="CR5380" s="64"/>
      <c r="CS5380" s="64"/>
      <c r="CT5380" s="64"/>
      <c r="CU5380" s="64"/>
      <c r="CV5380" s="64"/>
      <c r="CW5380" s="64"/>
      <c r="CX5380" s="64"/>
      <c r="CY5380" s="64"/>
      <c r="CZ5380" s="64"/>
      <c r="DA5380" s="64"/>
      <c r="DB5380" s="64"/>
      <c r="DC5380" s="64"/>
      <c r="DD5380" s="64"/>
      <c r="DE5380" s="64"/>
      <c r="DF5380" s="64"/>
      <c r="DG5380" s="64"/>
      <c r="DH5380" s="64"/>
      <c r="DI5380" s="64"/>
      <c r="DJ5380" s="64"/>
      <c r="DK5380" s="64"/>
      <c r="DL5380" s="64"/>
      <c r="DM5380" s="64"/>
      <c r="DN5380" s="64"/>
      <c r="DO5380" s="64"/>
      <c r="DP5380" s="64"/>
      <c r="DQ5380" s="64"/>
      <c r="DR5380" s="64"/>
      <c r="DS5380" s="64"/>
      <c r="DT5380" s="64"/>
      <c r="DU5380" s="64"/>
      <c r="DV5380" s="64"/>
      <c r="DW5380" s="64"/>
      <c r="DX5380" s="64"/>
      <c r="DY5380" s="64"/>
      <c r="DZ5380" s="64"/>
      <c r="EA5380" s="64"/>
      <c r="EB5380" s="64"/>
      <c r="EC5380" s="64"/>
      <c r="ED5380" s="64"/>
      <c r="EE5380" s="64"/>
      <c r="EF5380" s="64"/>
      <c r="EG5380" s="64"/>
      <c r="EH5380" s="64"/>
      <c r="EI5380" s="64"/>
      <c r="EJ5380" s="64"/>
      <c r="EK5380" s="64"/>
      <c r="EL5380" s="64"/>
      <c r="EM5380" s="64"/>
      <c r="EN5380" s="64"/>
      <c r="EO5380" s="64"/>
      <c r="EP5380" s="64"/>
      <c r="EQ5380" s="64"/>
      <c r="ER5380" s="64"/>
      <c r="ES5380" s="64"/>
      <c r="ET5380" s="64"/>
      <c r="EU5380" s="64"/>
      <c r="EV5380" s="64"/>
      <c r="EW5380" s="64"/>
      <c r="EX5380" s="64"/>
      <c r="EY5380" s="64"/>
      <c r="EZ5380" s="64"/>
      <c r="FA5380" s="64"/>
      <c r="FB5380" s="64"/>
      <c r="FC5380" s="64"/>
      <c r="FD5380" s="64"/>
      <c r="FE5380" s="64"/>
      <c r="FF5380" s="64"/>
      <c r="FG5380" s="64"/>
      <c r="FH5380" s="64"/>
      <c r="FI5380" s="64"/>
      <c r="FJ5380" s="64"/>
      <c r="FK5380" s="64"/>
      <c r="FL5380" s="64"/>
      <c r="FM5380" s="64"/>
      <c r="FN5380" s="64"/>
      <c r="FO5380" s="64"/>
      <c r="FP5380" s="64"/>
      <c r="FQ5380" s="64"/>
      <c r="FR5380" s="64"/>
      <c r="FS5380" s="64"/>
      <c r="FT5380" s="64"/>
      <c r="FU5380" s="64"/>
      <c r="FV5380" s="64"/>
      <c r="FW5380" s="64"/>
      <c r="FX5380" s="64"/>
      <c r="FY5380" s="64"/>
      <c r="FZ5380" s="64"/>
      <c r="GA5380" s="64"/>
      <c r="GB5380" s="64"/>
      <c r="GC5380" s="64"/>
      <c r="GD5380" s="64"/>
      <c r="GE5380" s="64"/>
      <c r="GF5380" s="64"/>
      <c r="GG5380" s="64"/>
      <c r="GH5380" s="64"/>
      <c r="GI5380" s="64"/>
      <c r="GJ5380" s="64"/>
      <c r="GK5380" s="64"/>
      <c r="GL5380" s="64"/>
      <c r="GM5380" s="64"/>
      <c r="GN5380" s="64"/>
      <c r="GO5380" s="64"/>
      <c r="GP5380" s="64"/>
      <c r="GQ5380" s="64"/>
      <c r="GR5380" s="64"/>
      <c r="GS5380" s="64"/>
      <c r="GT5380" s="64"/>
      <c r="GU5380" s="64"/>
      <c r="GV5380" s="64"/>
      <c r="GW5380" s="64"/>
      <c r="GX5380" s="64"/>
      <c r="GY5380" s="64"/>
      <c r="GZ5380" s="64"/>
      <c r="HA5380" s="64"/>
      <c r="HB5380" s="64"/>
      <c r="HC5380" s="64"/>
      <c r="HD5380" s="64"/>
      <c r="HE5380" s="64"/>
      <c r="HF5380" s="64"/>
      <c r="HG5380" s="64"/>
      <c r="HH5380" s="64"/>
      <c r="HI5380" s="64"/>
      <c r="HJ5380" s="64"/>
      <c r="HK5380" s="64"/>
      <c r="HL5380" s="64"/>
      <c r="HM5380" s="64"/>
      <c r="HN5380" s="64"/>
      <c r="HO5380" s="64"/>
    </row>
    <row r="5381" spans="1:223" s="63" customFormat="1">
      <c r="A5381" s="60"/>
      <c r="B5381" s="61"/>
      <c r="C5381" s="61"/>
      <c r="D5381" s="62"/>
      <c r="E5381" s="62"/>
      <c r="F5381" s="61"/>
      <c r="G5381" s="11"/>
      <c r="H5381" s="9"/>
      <c r="I5381" s="9"/>
      <c r="J5381" s="33"/>
      <c r="K5381" s="9"/>
      <c r="L5381" s="9"/>
      <c r="M5381" s="66"/>
      <c r="N5381" s="9"/>
      <c r="O5381" s="9"/>
      <c r="P5381" s="9"/>
      <c r="Q5381" s="9"/>
      <c r="R5381" s="9"/>
      <c r="S5381" s="9"/>
      <c r="U5381" s="64"/>
      <c r="V5381" s="64"/>
      <c r="W5381" s="64"/>
      <c r="X5381" s="64"/>
      <c r="Y5381" s="64"/>
      <c r="Z5381" s="64"/>
      <c r="AA5381" s="64"/>
      <c r="AB5381" s="64"/>
      <c r="AC5381" s="64"/>
      <c r="AD5381" s="64"/>
      <c r="AE5381" s="64"/>
      <c r="AF5381" s="64"/>
      <c r="AG5381" s="64"/>
      <c r="AH5381" s="64"/>
      <c r="AI5381" s="64"/>
      <c r="AJ5381" s="64"/>
      <c r="AK5381" s="64"/>
      <c r="AL5381" s="64"/>
      <c r="AM5381" s="64"/>
      <c r="AN5381" s="64"/>
      <c r="AO5381" s="64"/>
      <c r="AP5381" s="64"/>
      <c r="AQ5381" s="64"/>
      <c r="AR5381" s="64"/>
      <c r="AS5381" s="64"/>
      <c r="AT5381" s="64"/>
      <c r="AU5381" s="64"/>
      <c r="AV5381" s="64"/>
      <c r="AW5381" s="64"/>
      <c r="AX5381" s="64"/>
      <c r="AY5381" s="64"/>
      <c r="AZ5381" s="64"/>
      <c r="BA5381" s="64"/>
      <c r="BB5381" s="64"/>
      <c r="BC5381" s="64"/>
      <c r="BD5381" s="64"/>
      <c r="BE5381" s="64"/>
      <c r="BF5381" s="64"/>
      <c r="BG5381" s="64"/>
      <c r="BH5381" s="64"/>
      <c r="BI5381" s="64"/>
      <c r="BJ5381" s="64"/>
      <c r="BK5381" s="64"/>
      <c r="BL5381" s="64"/>
      <c r="BM5381" s="64"/>
      <c r="BN5381" s="64"/>
      <c r="BO5381" s="64"/>
      <c r="BP5381" s="64"/>
      <c r="BQ5381" s="64"/>
      <c r="BR5381" s="64"/>
      <c r="BS5381" s="64"/>
      <c r="BT5381" s="64"/>
      <c r="BU5381" s="64"/>
      <c r="BV5381" s="64"/>
      <c r="BW5381" s="64"/>
      <c r="BX5381" s="64"/>
      <c r="BY5381" s="64"/>
      <c r="BZ5381" s="64"/>
      <c r="CA5381" s="64"/>
      <c r="CB5381" s="64"/>
      <c r="CC5381" s="64"/>
      <c r="CD5381" s="64"/>
      <c r="CE5381" s="64"/>
      <c r="CF5381" s="64"/>
      <c r="CG5381" s="64"/>
      <c r="CH5381" s="64"/>
      <c r="CI5381" s="64"/>
      <c r="CJ5381" s="64"/>
      <c r="CK5381" s="64"/>
      <c r="CL5381" s="64"/>
      <c r="CM5381" s="64"/>
      <c r="CN5381" s="64"/>
      <c r="CO5381" s="64"/>
      <c r="CP5381" s="64"/>
      <c r="CQ5381" s="64"/>
      <c r="CR5381" s="64"/>
      <c r="CS5381" s="64"/>
      <c r="CT5381" s="64"/>
      <c r="CU5381" s="64"/>
      <c r="CV5381" s="64"/>
      <c r="CW5381" s="64"/>
      <c r="CX5381" s="64"/>
      <c r="CY5381" s="64"/>
      <c r="CZ5381" s="64"/>
      <c r="DA5381" s="64"/>
      <c r="DB5381" s="64"/>
      <c r="DC5381" s="64"/>
      <c r="DD5381" s="64"/>
      <c r="DE5381" s="64"/>
      <c r="DF5381" s="64"/>
      <c r="DG5381" s="64"/>
      <c r="DH5381" s="64"/>
      <c r="DI5381" s="64"/>
      <c r="DJ5381" s="64"/>
      <c r="DK5381" s="64"/>
      <c r="DL5381" s="64"/>
      <c r="DM5381" s="64"/>
      <c r="DN5381" s="64"/>
      <c r="DO5381" s="64"/>
      <c r="DP5381" s="64"/>
      <c r="DQ5381" s="64"/>
      <c r="DR5381" s="64"/>
      <c r="DS5381" s="64"/>
      <c r="DT5381" s="64"/>
      <c r="DU5381" s="64"/>
      <c r="DV5381" s="64"/>
      <c r="DW5381" s="64"/>
      <c r="DX5381" s="64"/>
      <c r="DY5381" s="64"/>
      <c r="DZ5381" s="64"/>
      <c r="EA5381" s="64"/>
      <c r="EB5381" s="64"/>
      <c r="EC5381" s="64"/>
      <c r="ED5381" s="64"/>
      <c r="EE5381" s="64"/>
      <c r="EF5381" s="64"/>
      <c r="EG5381" s="64"/>
      <c r="EH5381" s="64"/>
      <c r="EI5381" s="64"/>
      <c r="EJ5381" s="64"/>
      <c r="EK5381" s="64"/>
      <c r="EL5381" s="64"/>
      <c r="EM5381" s="64"/>
      <c r="EN5381" s="64"/>
      <c r="EO5381" s="64"/>
      <c r="EP5381" s="64"/>
      <c r="EQ5381" s="64"/>
      <c r="ER5381" s="64"/>
      <c r="ES5381" s="64"/>
      <c r="ET5381" s="64"/>
      <c r="EU5381" s="64"/>
      <c r="EV5381" s="64"/>
      <c r="EW5381" s="64"/>
      <c r="EX5381" s="64"/>
      <c r="EY5381" s="64"/>
      <c r="EZ5381" s="64"/>
      <c r="FA5381" s="64"/>
      <c r="FB5381" s="64"/>
      <c r="FC5381" s="64"/>
      <c r="FD5381" s="64"/>
      <c r="FE5381" s="64"/>
      <c r="FF5381" s="64"/>
      <c r="FG5381" s="64"/>
      <c r="FH5381" s="64"/>
      <c r="FI5381" s="64"/>
      <c r="FJ5381" s="64"/>
      <c r="FK5381" s="64"/>
      <c r="FL5381" s="64"/>
      <c r="FM5381" s="64"/>
      <c r="FN5381" s="64"/>
      <c r="FO5381" s="64"/>
      <c r="FP5381" s="64"/>
      <c r="FQ5381" s="64"/>
      <c r="FR5381" s="64"/>
      <c r="FS5381" s="64"/>
      <c r="FT5381" s="64"/>
      <c r="FU5381" s="64"/>
      <c r="FV5381" s="64"/>
      <c r="FW5381" s="64"/>
      <c r="FX5381" s="64"/>
      <c r="FY5381" s="64"/>
      <c r="FZ5381" s="64"/>
      <c r="GA5381" s="64"/>
      <c r="GB5381" s="64"/>
      <c r="GC5381" s="64"/>
      <c r="GD5381" s="64"/>
      <c r="GE5381" s="64"/>
      <c r="GF5381" s="64"/>
      <c r="GG5381" s="64"/>
      <c r="GH5381" s="64"/>
      <c r="GI5381" s="64"/>
      <c r="GJ5381" s="64"/>
      <c r="GK5381" s="64"/>
      <c r="GL5381" s="64"/>
      <c r="GM5381" s="64"/>
      <c r="GN5381" s="64"/>
      <c r="GO5381" s="64"/>
      <c r="GP5381" s="64"/>
      <c r="GQ5381" s="64"/>
      <c r="GR5381" s="64"/>
      <c r="GS5381" s="64"/>
      <c r="GT5381" s="64"/>
      <c r="GU5381" s="64"/>
      <c r="GV5381" s="64"/>
      <c r="GW5381" s="64"/>
      <c r="GX5381" s="64"/>
      <c r="GY5381" s="64"/>
      <c r="GZ5381" s="64"/>
      <c r="HA5381" s="64"/>
      <c r="HB5381" s="64"/>
      <c r="HC5381" s="64"/>
      <c r="HD5381" s="64"/>
      <c r="HE5381" s="64"/>
      <c r="HF5381" s="64"/>
      <c r="HG5381" s="64"/>
      <c r="HH5381" s="64"/>
      <c r="HI5381" s="64"/>
      <c r="HJ5381" s="64"/>
      <c r="HK5381" s="64"/>
      <c r="HL5381" s="64"/>
      <c r="HM5381" s="64"/>
      <c r="HN5381" s="64"/>
      <c r="HO5381" s="64"/>
    </row>
    <row r="5382" spans="1:223" s="63" customFormat="1">
      <c r="A5382" s="60"/>
      <c r="B5382" s="61"/>
      <c r="C5382" s="61"/>
      <c r="D5382" s="62"/>
      <c r="E5382" s="62"/>
      <c r="F5382" s="61"/>
      <c r="G5382" s="11"/>
      <c r="H5382" s="9"/>
      <c r="I5382" s="9"/>
      <c r="J5382" s="33"/>
      <c r="K5382" s="9"/>
      <c r="L5382" s="9"/>
      <c r="M5382" s="66"/>
      <c r="N5382" s="9"/>
      <c r="O5382" s="9"/>
      <c r="P5382" s="9"/>
      <c r="Q5382" s="9"/>
      <c r="R5382" s="9"/>
      <c r="S5382" s="9"/>
      <c r="U5382" s="64"/>
      <c r="V5382" s="64"/>
      <c r="W5382" s="64"/>
      <c r="X5382" s="64"/>
      <c r="Y5382" s="64"/>
      <c r="Z5382" s="64"/>
      <c r="AA5382" s="64"/>
      <c r="AB5382" s="64"/>
      <c r="AC5382" s="64"/>
      <c r="AD5382" s="64"/>
      <c r="AE5382" s="64"/>
      <c r="AF5382" s="64"/>
      <c r="AG5382" s="64"/>
      <c r="AH5382" s="64"/>
      <c r="AI5382" s="64"/>
      <c r="AJ5382" s="64"/>
      <c r="AK5382" s="64"/>
      <c r="AL5382" s="64"/>
      <c r="AM5382" s="64"/>
      <c r="AN5382" s="64"/>
      <c r="AO5382" s="64"/>
      <c r="AP5382" s="64"/>
      <c r="AQ5382" s="64"/>
      <c r="AR5382" s="64"/>
      <c r="AS5382" s="64"/>
      <c r="AT5382" s="64"/>
      <c r="AU5382" s="64"/>
      <c r="AV5382" s="64"/>
      <c r="AW5382" s="64"/>
      <c r="AX5382" s="64"/>
      <c r="AY5382" s="64"/>
      <c r="AZ5382" s="64"/>
      <c r="BA5382" s="64"/>
      <c r="BB5382" s="64"/>
      <c r="BC5382" s="64"/>
      <c r="BD5382" s="64"/>
      <c r="BE5382" s="64"/>
      <c r="BF5382" s="64"/>
      <c r="BG5382" s="64"/>
      <c r="BH5382" s="64"/>
      <c r="BI5382" s="64"/>
      <c r="BJ5382" s="64"/>
      <c r="BK5382" s="64"/>
      <c r="BL5382" s="64"/>
      <c r="BM5382" s="64"/>
      <c r="BN5382" s="64"/>
      <c r="BO5382" s="64"/>
      <c r="BP5382" s="64"/>
      <c r="BQ5382" s="64"/>
      <c r="BR5382" s="64"/>
      <c r="BS5382" s="64"/>
      <c r="BT5382" s="64"/>
      <c r="BU5382" s="64"/>
      <c r="BV5382" s="64"/>
      <c r="BW5382" s="64"/>
      <c r="BX5382" s="64"/>
      <c r="BY5382" s="64"/>
      <c r="BZ5382" s="64"/>
      <c r="CA5382" s="64"/>
      <c r="CB5382" s="64"/>
      <c r="CC5382" s="64"/>
      <c r="CD5382" s="64"/>
      <c r="CE5382" s="64"/>
      <c r="CF5382" s="64"/>
      <c r="CG5382" s="64"/>
      <c r="CH5382" s="64"/>
      <c r="CI5382" s="64"/>
      <c r="CJ5382" s="64"/>
      <c r="CK5382" s="64"/>
      <c r="CL5382" s="64"/>
      <c r="CM5382" s="64"/>
      <c r="CN5382" s="64"/>
      <c r="CO5382" s="64"/>
      <c r="CP5382" s="64"/>
      <c r="CQ5382" s="64"/>
      <c r="CR5382" s="64"/>
      <c r="CS5382" s="64"/>
      <c r="CT5382" s="64"/>
      <c r="CU5382" s="64"/>
      <c r="CV5382" s="64"/>
      <c r="CW5382" s="64"/>
      <c r="CX5382" s="64"/>
      <c r="CY5382" s="64"/>
      <c r="CZ5382" s="64"/>
      <c r="DA5382" s="64"/>
      <c r="DB5382" s="64"/>
      <c r="DC5382" s="64"/>
      <c r="DD5382" s="64"/>
      <c r="DE5382" s="64"/>
      <c r="DF5382" s="64"/>
      <c r="DG5382" s="64"/>
      <c r="DH5382" s="64"/>
      <c r="DI5382" s="64"/>
      <c r="DJ5382" s="64"/>
      <c r="DK5382" s="64"/>
      <c r="DL5382" s="64"/>
      <c r="DM5382" s="64"/>
      <c r="DN5382" s="64"/>
      <c r="DO5382" s="64"/>
      <c r="DP5382" s="64"/>
      <c r="DQ5382" s="64"/>
      <c r="DR5382" s="64"/>
      <c r="DS5382" s="64"/>
      <c r="DT5382" s="64"/>
      <c r="DU5382" s="64"/>
      <c r="DV5382" s="64"/>
      <c r="DW5382" s="64"/>
      <c r="DX5382" s="64"/>
      <c r="DY5382" s="64"/>
      <c r="DZ5382" s="64"/>
      <c r="EA5382" s="64"/>
      <c r="EB5382" s="64"/>
      <c r="EC5382" s="64"/>
      <c r="ED5382" s="64"/>
      <c r="EE5382" s="64"/>
      <c r="EF5382" s="64"/>
      <c r="EG5382" s="64"/>
      <c r="EH5382" s="64"/>
      <c r="EI5382" s="64"/>
      <c r="EJ5382" s="64"/>
      <c r="EK5382" s="64"/>
      <c r="EL5382" s="64"/>
      <c r="EM5382" s="64"/>
      <c r="EN5382" s="64"/>
      <c r="EO5382" s="64"/>
      <c r="EP5382" s="64"/>
      <c r="EQ5382" s="64"/>
      <c r="ER5382" s="64"/>
      <c r="ES5382" s="64"/>
      <c r="ET5382" s="64"/>
      <c r="EU5382" s="64"/>
      <c r="EV5382" s="64"/>
      <c r="EW5382" s="64"/>
      <c r="EX5382" s="64"/>
      <c r="EY5382" s="64"/>
      <c r="EZ5382" s="64"/>
      <c r="FA5382" s="64"/>
      <c r="FB5382" s="64"/>
      <c r="FC5382" s="64"/>
      <c r="FD5382" s="64"/>
      <c r="FE5382" s="64"/>
      <c r="FF5382" s="64"/>
      <c r="FG5382" s="64"/>
      <c r="FH5382" s="64"/>
      <c r="FI5382" s="64"/>
      <c r="FJ5382" s="64"/>
      <c r="FK5382" s="64"/>
      <c r="FL5382" s="64"/>
      <c r="FM5382" s="64"/>
      <c r="FN5382" s="64"/>
      <c r="FO5382" s="64"/>
      <c r="FP5382" s="64"/>
      <c r="FQ5382" s="64"/>
      <c r="FR5382" s="64"/>
      <c r="FS5382" s="64"/>
      <c r="FT5382" s="64"/>
      <c r="FU5382" s="64"/>
      <c r="FV5382" s="64"/>
      <c r="FW5382" s="64"/>
      <c r="FX5382" s="64"/>
      <c r="FY5382" s="64"/>
      <c r="FZ5382" s="64"/>
      <c r="GA5382" s="64"/>
      <c r="GB5382" s="64"/>
      <c r="GC5382" s="64"/>
      <c r="GD5382" s="64"/>
      <c r="GE5382" s="64"/>
      <c r="GF5382" s="64"/>
      <c r="GG5382" s="64"/>
      <c r="GH5382" s="64"/>
      <c r="GI5382" s="64"/>
      <c r="GJ5382" s="64"/>
      <c r="GK5382" s="64"/>
      <c r="GL5382" s="64"/>
      <c r="GM5382" s="64"/>
      <c r="GN5382" s="64"/>
      <c r="GO5382" s="64"/>
      <c r="GP5382" s="64"/>
      <c r="GQ5382" s="64"/>
      <c r="GR5382" s="64"/>
      <c r="GS5382" s="64"/>
      <c r="GT5382" s="64"/>
      <c r="GU5382" s="64"/>
      <c r="GV5382" s="64"/>
      <c r="GW5382" s="64"/>
      <c r="GX5382" s="64"/>
      <c r="GY5382" s="64"/>
      <c r="GZ5382" s="64"/>
      <c r="HA5382" s="64"/>
      <c r="HB5382" s="64"/>
      <c r="HC5382" s="64"/>
      <c r="HD5382" s="64"/>
      <c r="HE5382" s="64"/>
      <c r="HF5382" s="64"/>
      <c r="HG5382" s="64"/>
      <c r="HH5382" s="64"/>
      <c r="HI5382" s="64"/>
      <c r="HJ5382" s="64"/>
      <c r="HK5382" s="64"/>
      <c r="HL5382" s="64"/>
      <c r="HM5382" s="64"/>
      <c r="HN5382" s="64"/>
      <c r="HO5382" s="64"/>
    </row>
    <row r="5383" spans="1:223" s="63" customFormat="1">
      <c r="A5383" s="60"/>
      <c r="B5383" s="61"/>
      <c r="C5383" s="61"/>
      <c r="D5383" s="62"/>
      <c r="E5383" s="62"/>
      <c r="F5383" s="61"/>
      <c r="G5383" s="11"/>
      <c r="H5383" s="9"/>
      <c r="I5383" s="9"/>
      <c r="J5383" s="33"/>
      <c r="K5383" s="9"/>
      <c r="L5383" s="9"/>
      <c r="M5383" s="66"/>
      <c r="N5383" s="9"/>
      <c r="O5383" s="9"/>
      <c r="P5383" s="9"/>
      <c r="Q5383" s="9"/>
      <c r="R5383" s="9"/>
      <c r="S5383" s="9"/>
      <c r="U5383" s="64"/>
      <c r="V5383" s="64"/>
      <c r="W5383" s="64"/>
      <c r="X5383" s="64"/>
      <c r="Y5383" s="64"/>
      <c r="Z5383" s="64"/>
      <c r="AA5383" s="64"/>
      <c r="AB5383" s="64"/>
      <c r="AC5383" s="64"/>
      <c r="AD5383" s="64"/>
      <c r="AE5383" s="64"/>
      <c r="AF5383" s="64"/>
      <c r="AG5383" s="64"/>
      <c r="AH5383" s="64"/>
      <c r="AI5383" s="64"/>
      <c r="AJ5383" s="64"/>
      <c r="AK5383" s="64"/>
      <c r="AL5383" s="64"/>
      <c r="AM5383" s="64"/>
      <c r="AN5383" s="64"/>
      <c r="AO5383" s="64"/>
      <c r="AP5383" s="64"/>
      <c r="AQ5383" s="64"/>
      <c r="AR5383" s="64"/>
      <c r="AS5383" s="64"/>
      <c r="AT5383" s="64"/>
      <c r="AU5383" s="64"/>
      <c r="AV5383" s="64"/>
      <c r="AW5383" s="64"/>
      <c r="AX5383" s="64"/>
      <c r="AY5383" s="64"/>
      <c r="AZ5383" s="64"/>
      <c r="BA5383" s="64"/>
      <c r="BB5383" s="64"/>
      <c r="BC5383" s="64"/>
      <c r="BD5383" s="64"/>
      <c r="BE5383" s="64"/>
      <c r="BF5383" s="64"/>
      <c r="BG5383" s="64"/>
      <c r="BH5383" s="64"/>
      <c r="BI5383" s="64"/>
      <c r="BJ5383" s="64"/>
      <c r="BK5383" s="64"/>
      <c r="BL5383" s="64"/>
      <c r="BM5383" s="64"/>
      <c r="BN5383" s="64"/>
      <c r="BO5383" s="64"/>
      <c r="BP5383" s="64"/>
      <c r="BQ5383" s="64"/>
      <c r="BR5383" s="64"/>
      <c r="BS5383" s="64"/>
      <c r="BT5383" s="64"/>
      <c r="BU5383" s="64"/>
      <c r="BV5383" s="64"/>
      <c r="BW5383" s="64"/>
      <c r="BX5383" s="64"/>
      <c r="BY5383" s="64"/>
      <c r="BZ5383" s="64"/>
      <c r="CA5383" s="64"/>
      <c r="CB5383" s="64"/>
      <c r="CC5383" s="64"/>
      <c r="CD5383" s="64"/>
      <c r="CE5383" s="64"/>
      <c r="CF5383" s="64"/>
      <c r="CG5383" s="64"/>
      <c r="CH5383" s="64"/>
      <c r="CI5383" s="64"/>
      <c r="CJ5383" s="64"/>
      <c r="CK5383" s="64"/>
      <c r="CL5383" s="64"/>
      <c r="CM5383" s="64"/>
      <c r="CN5383" s="64"/>
      <c r="CO5383" s="64"/>
      <c r="CP5383" s="64"/>
      <c r="CQ5383" s="64"/>
      <c r="CR5383" s="64"/>
      <c r="CS5383" s="64"/>
      <c r="CT5383" s="64"/>
      <c r="CU5383" s="64"/>
      <c r="CV5383" s="64"/>
      <c r="CW5383" s="64"/>
      <c r="CX5383" s="64"/>
      <c r="CY5383" s="64"/>
      <c r="CZ5383" s="64"/>
      <c r="DA5383" s="64"/>
      <c r="DB5383" s="64"/>
      <c r="DC5383" s="64"/>
      <c r="DD5383" s="64"/>
      <c r="DE5383" s="64"/>
      <c r="DF5383" s="64"/>
      <c r="DG5383" s="64"/>
      <c r="DH5383" s="64"/>
      <c r="DI5383" s="64"/>
      <c r="DJ5383" s="64"/>
      <c r="DK5383" s="64"/>
      <c r="DL5383" s="64"/>
      <c r="DM5383" s="64"/>
      <c r="DN5383" s="64"/>
      <c r="DO5383" s="64"/>
      <c r="DP5383" s="64"/>
      <c r="DQ5383" s="64"/>
      <c r="DR5383" s="64"/>
      <c r="DS5383" s="64"/>
      <c r="DT5383" s="64"/>
      <c r="DU5383" s="64"/>
      <c r="DV5383" s="64"/>
      <c r="DW5383" s="64"/>
      <c r="DX5383" s="64"/>
      <c r="DY5383" s="64"/>
      <c r="DZ5383" s="64"/>
      <c r="EA5383" s="64"/>
      <c r="EB5383" s="64"/>
      <c r="EC5383" s="64"/>
      <c r="ED5383" s="64"/>
      <c r="EE5383" s="64"/>
      <c r="EF5383" s="64"/>
      <c r="EG5383" s="64"/>
      <c r="EH5383" s="64"/>
      <c r="EI5383" s="64"/>
      <c r="EJ5383" s="64"/>
      <c r="EK5383" s="64"/>
      <c r="EL5383" s="64"/>
      <c r="EM5383" s="64"/>
      <c r="EN5383" s="64"/>
      <c r="EO5383" s="64"/>
      <c r="EP5383" s="64"/>
      <c r="EQ5383" s="64"/>
      <c r="ER5383" s="64"/>
      <c r="ES5383" s="64"/>
      <c r="ET5383" s="64"/>
      <c r="EU5383" s="64"/>
      <c r="EV5383" s="64"/>
      <c r="EW5383" s="64"/>
      <c r="EX5383" s="64"/>
      <c r="EY5383" s="64"/>
      <c r="EZ5383" s="64"/>
      <c r="FA5383" s="64"/>
      <c r="FB5383" s="64"/>
      <c r="FC5383" s="64"/>
      <c r="FD5383" s="64"/>
      <c r="FE5383" s="64"/>
      <c r="FF5383" s="64"/>
      <c r="FG5383" s="64"/>
      <c r="FH5383" s="64"/>
      <c r="FI5383" s="64"/>
      <c r="FJ5383" s="64"/>
      <c r="FK5383" s="64"/>
      <c r="FL5383" s="64"/>
      <c r="FM5383" s="64"/>
      <c r="FN5383" s="64"/>
      <c r="FO5383" s="64"/>
      <c r="FP5383" s="64"/>
      <c r="FQ5383" s="64"/>
      <c r="FR5383" s="64"/>
      <c r="FS5383" s="64"/>
      <c r="FT5383" s="64"/>
      <c r="FU5383" s="64"/>
      <c r="FV5383" s="64"/>
      <c r="FW5383" s="64"/>
      <c r="FX5383" s="64"/>
      <c r="FY5383" s="64"/>
      <c r="FZ5383" s="64"/>
      <c r="GA5383" s="64"/>
      <c r="GB5383" s="64"/>
      <c r="GC5383" s="64"/>
      <c r="GD5383" s="64"/>
      <c r="GE5383" s="64"/>
      <c r="GF5383" s="64"/>
      <c r="GG5383" s="64"/>
      <c r="GH5383" s="64"/>
      <c r="GI5383" s="64"/>
      <c r="GJ5383" s="64"/>
      <c r="GK5383" s="64"/>
      <c r="GL5383" s="64"/>
      <c r="GM5383" s="64"/>
      <c r="GN5383" s="64"/>
      <c r="GO5383" s="64"/>
      <c r="GP5383" s="64"/>
      <c r="GQ5383" s="64"/>
      <c r="GR5383" s="64"/>
      <c r="GS5383" s="64"/>
      <c r="GT5383" s="64"/>
      <c r="GU5383" s="64"/>
      <c r="GV5383" s="64"/>
      <c r="GW5383" s="64"/>
      <c r="GX5383" s="64"/>
      <c r="GY5383" s="64"/>
      <c r="GZ5383" s="64"/>
      <c r="HA5383" s="64"/>
      <c r="HB5383" s="64"/>
      <c r="HC5383" s="64"/>
      <c r="HD5383" s="64"/>
      <c r="HE5383" s="64"/>
      <c r="HF5383" s="64"/>
      <c r="HG5383" s="64"/>
      <c r="HH5383" s="64"/>
      <c r="HI5383" s="64"/>
      <c r="HJ5383" s="64"/>
      <c r="HK5383" s="64"/>
      <c r="HL5383" s="64"/>
      <c r="HM5383" s="64"/>
      <c r="HN5383" s="64"/>
      <c r="HO5383" s="64"/>
    </row>
    <row r="5384" spans="1:223" s="63" customFormat="1">
      <c r="A5384" s="60"/>
      <c r="B5384" s="61"/>
      <c r="C5384" s="61"/>
      <c r="D5384" s="62"/>
      <c r="E5384" s="62"/>
      <c r="F5384" s="61"/>
      <c r="G5384" s="11"/>
      <c r="H5384" s="9"/>
      <c r="I5384" s="9"/>
      <c r="J5384" s="33"/>
      <c r="K5384" s="9"/>
      <c r="L5384" s="9"/>
      <c r="M5384" s="66"/>
      <c r="N5384" s="9"/>
      <c r="O5384" s="9"/>
      <c r="P5384" s="9"/>
      <c r="Q5384" s="9"/>
      <c r="R5384" s="9"/>
      <c r="S5384" s="9"/>
      <c r="U5384" s="64"/>
      <c r="V5384" s="64"/>
      <c r="W5384" s="64"/>
      <c r="X5384" s="64"/>
      <c r="Y5384" s="64"/>
      <c r="Z5384" s="64"/>
      <c r="AA5384" s="64"/>
      <c r="AB5384" s="64"/>
      <c r="AC5384" s="64"/>
      <c r="AD5384" s="64"/>
      <c r="AE5384" s="64"/>
      <c r="AF5384" s="64"/>
      <c r="AG5384" s="64"/>
      <c r="AH5384" s="64"/>
      <c r="AI5384" s="64"/>
      <c r="AJ5384" s="64"/>
      <c r="AK5384" s="64"/>
      <c r="AL5384" s="64"/>
      <c r="AM5384" s="64"/>
      <c r="AN5384" s="64"/>
      <c r="AO5384" s="64"/>
      <c r="AP5384" s="64"/>
      <c r="AQ5384" s="64"/>
      <c r="AR5384" s="64"/>
      <c r="AS5384" s="64"/>
      <c r="AT5384" s="64"/>
      <c r="AU5384" s="64"/>
      <c r="AV5384" s="64"/>
      <c r="AW5384" s="64"/>
      <c r="AX5384" s="64"/>
      <c r="AY5384" s="64"/>
      <c r="AZ5384" s="64"/>
      <c r="BA5384" s="64"/>
      <c r="BB5384" s="64"/>
      <c r="BC5384" s="64"/>
      <c r="BD5384" s="64"/>
      <c r="BE5384" s="64"/>
      <c r="BF5384" s="64"/>
      <c r="BG5384" s="64"/>
      <c r="BH5384" s="64"/>
      <c r="BI5384" s="64"/>
      <c r="BJ5384" s="64"/>
      <c r="BK5384" s="64"/>
      <c r="BL5384" s="64"/>
      <c r="BM5384" s="64"/>
      <c r="BN5384" s="64"/>
      <c r="BO5384" s="64"/>
      <c r="BP5384" s="64"/>
      <c r="BQ5384" s="64"/>
      <c r="BR5384" s="64"/>
      <c r="BS5384" s="64"/>
      <c r="BT5384" s="64"/>
      <c r="BU5384" s="64"/>
      <c r="BV5384" s="64"/>
      <c r="BW5384" s="64"/>
      <c r="BX5384" s="64"/>
      <c r="BY5384" s="64"/>
      <c r="BZ5384" s="64"/>
      <c r="CA5384" s="64"/>
      <c r="CB5384" s="64"/>
      <c r="CC5384" s="64"/>
      <c r="CD5384" s="64"/>
      <c r="CE5384" s="64"/>
      <c r="CF5384" s="64"/>
      <c r="CG5384" s="64"/>
      <c r="CH5384" s="64"/>
      <c r="CI5384" s="64"/>
      <c r="CJ5384" s="64"/>
      <c r="CK5384" s="64"/>
      <c r="CL5384" s="64"/>
      <c r="CM5384" s="64"/>
      <c r="CN5384" s="64"/>
      <c r="CO5384" s="64"/>
      <c r="CP5384" s="64"/>
      <c r="CQ5384" s="64"/>
      <c r="CR5384" s="64"/>
      <c r="CS5384" s="64"/>
      <c r="CT5384" s="64"/>
      <c r="CU5384" s="64"/>
      <c r="CV5384" s="64"/>
      <c r="CW5384" s="64"/>
      <c r="CX5384" s="64"/>
      <c r="CY5384" s="64"/>
      <c r="CZ5384" s="64"/>
      <c r="DA5384" s="64"/>
      <c r="DB5384" s="64"/>
      <c r="DC5384" s="64"/>
      <c r="DD5384" s="64"/>
      <c r="DE5384" s="64"/>
      <c r="DF5384" s="64"/>
      <c r="DG5384" s="64"/>
      <c r="DH5384" s="64"/>
      <c r="DI5384" s="64"/>
      <c r="DJ5384" s="64"/>
      <c r="DK5384" s="64"/>
      <c r="DL5384" s="64"/>
      <c r="DM5384" s="64"/>
      <c r="DN5384" s="64"/>
      <c r="DO5384" s="64"/>
      <c r="DP5384" s="64"/>
      <c r="DQ5384" s="64"/>
      <c r="DR5384" s="64"/>
      <c r="DS5384" s="64"/>
      <c r="DT5384" s="64"/>
      <c r="DU5384" s="64"/>
      <c r="DV5384" s="64"/>
      <c r="DW5384" s="64"/>
      <c r="DX5384" s="64"/>
      <c r="DY5384" s="64"/>
      <c r="DZ5384" s="64"/>
      <c r="EA5384" s="64"/>
      <c r="EB5384" s="64"/>
      <c r="EC5384" s="64"/>
      <c r="ED5384" s="64"/>
      <c r="EE5384" s="64"/>
      <c r="EF5384" s="64"/>
      <c r="EG5384" s="64"/>
      <c r="EH5384" s="64"/>
      <c r="EI5384" s="64"/>
      <c r="EJ5384" s="64"/>
      <c r="EK5384" s="64"/>
      <c r="EL5384" s="64"/>
      <c r="EM5384" s="64"/>
      <c r="EN5384" s="64"/>
      <c r="EO5384" s="64"/>
      <c r="EP5384" s="64"/>
      <c r="EQ5384" s="64"/>
      <c r="ER5384" s="64"/>
      <c r="ES5384" s="64"/>
      <c r="ET5384" s="64"/>
      <c r="EU5384" s="64"/>
      <c r="EV5384" s="64"/>
      <c r="EW5384" s="64"/>
      <c r="EX5384" s="64"/>
      <c r="EY5384" s="64"/>
      <c r="EZ5384" s="64"/>
      <c r="FA5384" s="64"/>
      <c r="FB5384" s="64"/>
      <c r="FC5384" s="64"/>
      <c r="FD5384" s="64"/>
      <c r="FE5384" s="64"/>
      <c r="FF5384" s="64"/>
      <c r="FG5384" s="64"/>
      <c r="FH5384" s="64"/>
      <c r="FI5384" s="64"/>
      <c r="FJ5384" s="64"/>
      <c r="FK5384" s="64"/>
      <c r="FL5384" s="64"/>
      <c r="FM5384" s="64"/>
      <c r="FN5384" s="64"/>
      <c r="FO5384" s="64"/>
      <c r="FP5384" s="64"/>
      <c r="FQ5384" s="64"/>
      <c r="FR5384" s="64"/>
      <c r="FS5384" s="64"/>
      <c r="FT5384" s="64"/>
      <c r="FU5384" s="64"/>
      <c r="FV5384" s="64"/>
      <c r="FW5384" s="64"/>
      <c r="FX5384" s="64"/>
      <c r="FY5384" s="64"/>
      <c r="FZ5384" s="64"/>
      <c r="GA5384" s="64"/>
      <c r="GB5384" s="64"/>
      <c r="GC5384" s="64"/>
      <c r="GD5384" s="64"/>
      <c r="GE5384" s="64"/>
      <c r="GF5384" s="64"/>
      <c r="GG5384" s="64"/>
      <c r="GH5384" s="64"/>
      <c r="GI5384" s="64"/>
      <c r="GJ5384" s="64"/>
      <c r="GK5384" s="64"/>
      <c r="GL5384" s="64"/>
      <c r="GM5384" s="64"/>
      <c r="GN5384" s="64"/>
      <c r="GO5384" s="64"/>
      <c r="GP5384" s="64"/>
      <c r="GQ5384" s="64"/>
      <c r="GR5384" s="64"/>
      <c r="GS5384" s="64"/>
      <c r="GT5384" s="64"/>
      <c r="GU5384" s="64"/>
      <c r="GV5384" s="64"/>
      <c r="GW5384" s="64"/>
      <c r="GX5384" s="64"/>
      <c r="GY5384" s="64"/>
      <c r="GZ5384" s="64"/>
      <c r="HA5384" s="64"/>
      <c r="HB5384" s="64"/>
      <c r="HC5384" s="64"/>
      <c r="HD5384" s="64"/>
      <c r="HE5384" s="64"/>
      <c r="HF5384" s="64"/>
      <c r="HG5384" s="64"/>
      <c r="HH5384" s="64"/>
      <c r="HI5384" s="64"/>
      <c r="HJ5384" s="64"/>
      <c r="HK5384" s="64"/>
      <c r="HL5384" s="64"/>
      <c r="HM5384" s="64"/>
      <c r="HN5384" s="64"/>
      <c r="HO5384" s="64"/>
    </row>
    <row r="5385" spans="1:223" s="63" customFormat="1">
      <c r="A5385" s="60"/>
      <c r="B5385" s="61"/>
      <c r="C5385" s="61"/>
      <c r="D5385" s="62"/>
      <c r="E5385" s="62"/>
      <c r="F5385" s="61"/>
      <c r="G5385" s="11"/>
      <c r="H5385" s="9"/>
      <c r="I5385" s="9"/>
      <c r="J5385" s="33"/>
      <c r="K5385" s="9"/>
      <c r="L5385" s="9"/>
      <c r="M5385" s="66"/>
      <c r="N5385" s="9"/>
      <c r="O5385" s="9"/>
      <c r="P5385" s="9"/>
      <c r="Q5385" s="9"/>
      <c r="R5385" s="9"/>
      <c r="S5385" s="9"/>
      <c r="U5385" s="64"/>
      <c r="V5385" s="64"/>
      <c r="W5385" s="64"/>
      <c r="X5385" s="64"/>
      <c r="Y5385" s="64"/>
      <c r="Z5385" s="64"/>
      <c r="AA5385" s="64"/>
      <c r="AB5385" s="64"/>
      <c r="AC5385" s="64"/>
      <c r="AD5385" s="64"/>
      <c r="AE5385" s="64"/>
      <c r="AF5385" s="64"/>
      <c r="AG5385" s="64"/>
      <c r="AH5385" s="64"/>
      <c r="AI5385" s="64"/>
      <c r="AJ5385" s="64"/>
      <c r="AK5385" s="64"/>
      <c r="AL5385" s="64"/>
      <c r="AM5385" s="64"/>
      <c r="AN5385" s="64"/>
      <c r="AO5385" s="64"/>
      <c r="AP5385" s="64"/>
      <c r="AQ5385" s="64"/>
      <c r="AR5385" s="64"/>
      <c r="AS5385" s="64"/>
      <c r="AT5385" s="64"/>
      <c r="AU5385" s="64"/>
      <c r="AV5385" s="64"/>
      <c r="AW5385" s="64"/>
      <c r="AX5385" s="64"/>
      <c r="AY5385" s="64"/>
      <c r="AZ5385" s="64"/>
      <c r="BA5385" s="64"/>
      <c r="BB5385" s="64"/>
      <c r="BC5385" s="64"/>
      <c r="BD5385" s="64"/>
      <c r="BE5385" s="64"/>
      <c r="BF5385" s="64"/>
      <c r="BG5385" s="64"/>
      <c r="BH5385" s="64"/>
      <c r="BI5385" s="64"/>
      <c r="BJ5385" s="64"/>
      <c r="BK5385" s="64"/>
      <c r="BL5385" s="64"/>
      <c r="BM5385" s="64"/>
      <c r="BN5385" s="64"/>
      <c r="BO5385" s="64"/>
      <c r="BP5385" s="64"/>
      <c r="BQ5385" s="64"/>
      <c r="BR5385" s="64"/>
      <c r="BS5385" s="64"/>
      <c r="BT5385" s="64"/>
      <c r="BU5385" s="64"/>
      <c r="BV5385" s="64"/>
      <c r="BW5385" s="64"/>
      <c r="BX5385" s="64"/>
      <c r="BY5385" s="64"/>
      <c r="BZ5385" s="64"/>
      <c r="CA5385" s="64"/>
      <c r="CB5385" s="64"/>
      <c r="CC5385" s="64"/>
      <c r="CD5385" s="64"/>
      <c r="CE5385" s="64"/>
      <c r="CF5385" s="64"/>
      <c r="CG5385" s="64"/>
      <c r="CH5385" s="64"/>
      <c r="CI5385" s="64"/>
      <c r="CJ5385" s="64"/>
      <c r="CK5385" s="64"/>
      <c r="CL5385" s="64"/>
      <c r="CM5385" s="64"/>
      <c r="CN5385" s="64"/>
      <c r="CO5385" s="64"/>
      <c r="CP5385" s="64"/>
      <c r="CQ5385" s="64"/>
      <c r="CR5385" s="64"/>
      <c r="CS5385" s="64"/>
      <c r="CT5385" s="64"/>
      <c r="CU5385" s="64"/>
      <c r="CV5385" s="64"/>
      <c r="CW5385" s="64"/>
      <c r="CX5385" s="64"/>
      <c r="CY5385" s="64"/>
      <c r="CZ5385" s="64"/>
      <c r="DA5385" s="64"/>
      <c r="DB5385" s="64"/>
      <c r="DC5385" s="64"/>
      <c r="DD5385" s="64"/>
      <c r="DE5385" s="64"/>
      <c r="DF5385" s="64"/>
      <c r="DG5385" s="64"/>
      <c r="DH5385" s="64"/>
      <c r="DI5385" s="64"/>
      <c r="DJ5385" s="64"/>
      <c r="DK5385" s="64"/>
      <c r="DL5385" s="64"/>
      <c r="DM5385" s="64"/>
      <c r="DN5385" s="64"/>
      <c r="DO5385" s="64"/>
      <c r="DP5385" s="64"/>
      <c r="DQ5385" s="64"/>
      <c r="DR5385" s="64"/>
      <c r="DS5385" s="64"/>
      <c r="DT5385" s="64"/>
      <c r="DU5385" s="64"/>
      <c r="DV5385" s="64"/>
      <c r="DW5385" s="64"/>
      <c r="DX5385" s="64"/>
      <c r="DY5385" s="64"/>
      <c r="DZ5385" s="64"/>
      <c r="EA5385" s="64"/>
      <c r="EB5385" s="64"/>
      <c r="EC5385" s="64"/>
      <c r="ED5385" s="64"/>
      <c r="EE5385" s="64"/>
      <c r="EF5385" s="64"/>
      <c r="EG5385" s="64"/>
      <c r="EH5385" s="64"/>
      <c r="EI5385" s="64"/>
      <c r="EJ5385" s="64"/>
      <c r="EK5385" s="64"/>
      <c r="EL5385" s="64"/>
      <c r="EM5385" s="64"/>
      <c r="EN5385" s="64"/>
      <c r="EO5385" s="64"/>
      <c r="EP5385" s="64"/>
      <c r="EQ5385" s="64"/>
      <c r="ER5385" s="64"/>
      <c r="ES5385" s="64"/>
      <c r="ET5385" s="64"/>
      <c r="EU5385" s="64"/>
      <c r="EV5385" s="64"/>
      <c r="EW5385" s="64"/>
      <c r="EX5385" s="64"/>
      <c r="EY5385" s="64"/>
      <c r="EZ5385" s="64"/>
      <c r="FA5385" s="64"/>
      <c r="FB5385" s="64"/>
      <c r="FC5385" s="64"/>
      <c r="FD5385" s="64"/>
      <c r="FE5385" s="64"/>
      <c r="FF5385" s="64"/>
      <c r="FG5385" s="64"/>
      <c r="FH5385" s="64"/>
      <c r="FI5385" s="64"/>
      <c r="FJ5385" s="64"/>
      <c r="FK5385" s="64"/>
      <c r="FL5385" s="64"/>
      <c r="FM5385" s="64"/>
      <c r="FN5385" s="64"/>
      <c r="FO5385" s="64"/>
      <c r="FP5385" s="64"/>
      <c r="FQ5385" s="64"/>
      <c r="FR5385" s="64"/>
      <c r="FS5385" s="64"/>
      <c r="FT5385" s="64"/>
      <c r="FU5385" s="64"/>
      <c r="FV5385" s="64"/>
      <c r="FW5385" s="64"/>
      <c r="FX5385" s="64"/>
      <c r="FY5385" s="64"/>
      <c r="FZ5385" s="64"/>
      <c r="GA5385" s="64"/>
      <c r="GB5385" s="64"/>
      <c r="GC5385" s="64"/>
      <c r="GD5385" s="64"/>
      <c r="GE5385" s="64"/>
      <c r="GF5385" s="64"/>
      <c r="GG5385" s="64"/>
      <c r="GH5385" s="64"/>
      <c r="GI5385" s="64"/>
      <c r="GJ5385" s="64"/>
      <c r="GK5385" s="64"/>
      <c r="GL5385" s="64"/>
      <c r="GM5385" s="64"/>
      <c r="GN5385" s="64"/>
      <c r="GO5385" s="64"/>
      <c r="GP5385" s="64"/>
      <c r="GQ5385" s="64"/>
      <c r="GR5385" s="64"/>
      <c r="GS5385" s="64"/>
      <c r="GT5385" s="64"/>
      <c r="GU5385" s="64"/>
      <c r="GV5385" s="64"/>
      <c r="GW5385" s="64"/>
      <c r="GX5385" s="64"/>
      <c r="GY5385" s="64"/>
      <c r="GZ5385" s="64"/>
      <c r="HA5385" s="64"/>
      <c r="HB5385" s="64"/>
      <c r="HC5385" s="64"/>
      <c r="HD5385" s="64"/>
      <c r="HE5385" s="64"/>
      <c r="HF5385" s="64"/>
      <c r="HG5385" s="64"/>
      <c r="HH5385" s="64"/>
      <c r="HI5385" s="64"/>
      <c r="HJ5385" s="64"/>
      <c r="HK5385" s="64"/>
      <c r="HL5385" s="64"/>
      <c r="HM5385" s="64"/>
      <c r="HN5385" s="64"/>
      <c r="HO5385" s="64"/>
    </row>
    <row r="5386" spans="1:223" s="63" customFormat="1">
      <c r="A5386" s="60"/>
      <c r="B5386" s="61"/>
      <c r="C5386" s="61"/>
      <c r="D5386" s="62"/>
      <c r="E5386" s="62"/>
      <c r="F5386" s="61"/>
      <c r="G5386" s="11"/>
      <c r="H5386" s="9"/>
      <c r="I5386" s="9"/>
      <c r="J5386" s="33"/>
      <c r="K5386" s="9"/>
      <c r="L5386" s="9"/>
      <c r="M5386" s="66"/>
      <c r="N5386" s="9"/>
      <c r="O5386" s="9"/>
      <c r="P5386" s="9"/>
      <c r="Q5386" s="9"/>
      <c r="R5386" s="9"/>
      <c r="S5386" s="9"/>
      <c r="U5386" s="64"/>
      <c r="V5386" s="64"/>
      <c r="W5386" s="64"/>
      <c r="X5386" s="64"/>
      <c r="Y5386" s="64"/>
      <c r="Z5386" s="64"/>
      <c r="AA5386" s="64"/>
      <c r="AB5386" s="64"/>
      <c r="AC5386" s="64"/>
      <c r="AD5386" s="64"/>
      <c r="AE5386" s="64"/>
      <c r="AF5386" s="64"/>
      <c r="AG5386" s="64"/>
      <c r="AH5386" s="64"/>
      <c r="AI5386" s="64"/>
      <c r="AJ5386" s="64"/>
      <c r="AK5386" s="64"/>
      <c r="AL5386" s="64"/>
      <c r="AM5386" s="64"/>
      <c r="AN5386" s="64"/>
      <c r="AO5386" s="64"/>
      <c r="AP5386" s="64"/>
      <c r="AQ5386" s="64"/>
      <c r="AR5386" s="64"/>
      <c r="AS5386" s="64"/>
      <c r="AT5386" s="64"/>
      <c r="AU5386" s="64"/>
      <c r="AV5386" s="64"/>
      <c r="AW5386" s="64"/>
      <c r="AX5386" s="64"/>
      <c r="AY5386" s="64"/>
      <c r="AZ5386" s="64"/>
      <c r="BA5386" s="64"/>
      <c r="BB5386" s="64"/>
      <c r="BC5386" s="64"/>
      <c r="BD5386" s="64"/>
      <c r="BE5386" s="64"/>
      <c r="BF5386" s="64"/>
      <c r="BG5386" s="64"/>
      <c r="BH5386" s="64"/>
      <c r="BI5386" s="64"/>
      <c r="BJ5386" s="64"/>
      <c r="BK5386" s="64"/>
      <c r="BL5386" s="64"/>
      <c r="BM5386" s="64"/>
      <c r="BN5386" s="64"/>
      <c r="BO5386" s="64"/>
      <c r="BP5386" s="64"/>
      <c r="BQ5386" s="64"/>
      <c r="BR5386" s="64"/>
      <c r="BS5386" s="64"/>
      <c r="BT5386" s="64"/>
      <c r="BU5386" s="64"/>
      <c r="BV5386" s="64"/>
      <c r="BW5386" s="64"/>
      <c r="BX5386" s="64"/>
      <c r="BY5386" s="64"/>
      <c r="BZ5386" s="64"/>
      <c r="CA5386" s="64"/>
      <c r="CB5386" s="64"/>
      <c r="CC5386" s="64"/>
      <c r="CD5386" s="64"/>
      <c r="CE5386" s="64"/>
      <c r="CF5386" s="64"/>
      <c r="CG5386" s="64"/>
      <c r="CH5386" s="64"/>
      <c r="CI5386" s="64"/>
      <c r="CJ5386" s="64"/>
      <c r="CK5386" s="64"/>
      <c r="CL5386" s="64"/>
      <c r="CM5386" s="64"/>
      <c r="CN5386" s="64"/>
      <c r="CO5386" s="64"/>
      <c r="CP5386" s="64"/>
      <c r="CQ5386" s="64"/>
      <c r="CR5386" s="64"/>
      <c r="CS5386" s="64"/>
      <c r="CT5386" s="64"/>
      <c r="CU5386" s="64"/>
      <c r="CV5386" s="64"/>
      <c r="CW5386" s="64"/>
      <c r="CX5386" s="64"/>
      <c r="CY5386" s="64"/>
      <c r="CZ5386" s="64"/>
      <c r="DA5386" s="64"/>
      <c r="DB5386" s="64"/>
      <c r="DC5386" s="64"/>
      <c r="DD5386" s="64"/>
      <c r="DE5386" s="64"/>
      <c r="DF5386" s="64"/>
      <c r="DG5386" s="64"/>
      <c r="DH5386" s="64"/>
      <c r="DI5386" s="64"/>
      <c r="DJ5386" s="64"/>
      <c r="DK5386" s="64"/>
      <c r="DL5386" s="64"/>
      <c r="DM5386" s="64"/>
      <c r="DN5386" s="64"/>
      <c r="DO5386" s="64"/>
      <c r="DP5386" s="64"/>
      <c r="DQ5386" s="64"/>
      <c r="DR5386" s="64"/>
      <c r="DS5386" s="64"/>
      <c r="DT5386" s="64"/>
      <c r="DU5386" s="64"/>
      <c r="DV5386" s="64"/>
      <c r="DW5386" s="64"/>
      <c r="DX5386" s="64"/>
      <c r="DY5386" s="64"/>
      <c r="DZ5386" s="64"/>
      <c r="EA5386" s="64"/>
      <c r="EB5386" s="64"/>
      <c r="EC5386" s="64"/>
      <c r="ED5386" s="64"/>
      <c r="EE5386" s="64"/>
      <c r="EF5386" s="64"/>
      <c r="EG5386" s="64"/>
      <c r="EH5386" s="64"/>
      <c r="EI5386" s="64"/>
      <c r="EJ5386" s="64"/>
      <c r="EK5386" s="64"/>
      <c r="EL5386" s="64"/>
      <c r="EM5386" s="64"/>
      <c r="EN5386" s="64"/>
      <c r="EO5386" s="64"/>
      <c r="EP5386" s="64"/>
      <c r="EQ5386" s="64"/>
      <c r="ER5386" s="64"/>
      <c r="ES5386" s="64"/>
      <c r="ET5386" s="64"/>
      <c r="EU5386" s="64"/>
      <c r="EV5386" s="64"/>
      <c r="EW5386" s="64"/>
      <c r="EX5386" s="64"/>
      <c r="EY5386" s="64"/>
      <c r="EZ5386" s="64"/>
      <c r="FA5386" s="64"/>
      <c r="FB5386" s="64"/>
      <c r="FC5386" s="64"/>
      <c r="FD5386" s="64"/>
      <c r="FE5386" s="64"/>
      <c r="FF5386" s="64"/>
      <c r="FG5386" s="64"/>
      <c r="FH5386" s="64"/>
      <c r="FI5386" s="64"/>
      <c r="FJ5386" s="64"/>
      <c r="FK5386" s="64"/>
      <c r="FL5386" s="64"/>
      <c r="FM5386" s="64"/>
      <c r="FN5386" s="64"/>
      <c r="FO5386" s="64"/>
      <c r="FP5386" s="64"/>
      <c r="FQ5386" s="64"/>
      <c r="FR5386" s="64"/>
      <c r="FS5386" s="64"/>
      <c r="FT5386" s="64"/>
      <c r="FU5386" s="64"/>
      <c r="FV5386" s="64"/>
      <c r="FW5386" s="64"/>
      <c r="FX5386" s="64"/>
      <c r="FY5386" s="64"/>
      <c r="FZ5386" s="64"/>
      <c r="GA5386" s="64"/>
      <c r="GB5386" s="64"/>
      <c r="GC5386" s="64"/>
      <c r="GD5386" s="64"/>
      <c r="GE5386" s="64"/>
      <c r="GF5386" s="64"/>
      <c r="GG5386" s="64"/>
      <c r="GH5386" s="64"/>
      <c r="GI5386" s="64"/>
      <c r="GJ5386" s="64"/>
      <c r="GK5386" s="64"/>
      <c r="GL5386" s="64"/>
      <c r="GM5386" s="64"/>
      <c r="GN5386" s="64"/>
      <c r="GO5386" s="64"/>
      <c r="GP5386" s="64"/>
      <c r="GQ5386" s="64"/>
      <c r="GR5386" s="64"/>
      <c r="GS5386" s="64"/>
      <c r="GT5386" s="64"/>
      <c r="GU5386" s="64"/>
      <c r="GV5386" s="64"/>
      <c r="GW5386" s="64"/>
      <c r="GX5386" s="64"/>
      <c r="GY5386" s="64"/>
      <c r="GZ5386" s="64"/>
      <c r="HA5386" s="64"/>
      <c r="HB5386" s="64"/>
      <c r="HC5386" s="64"/>
      <c r="HD5386" s="64"/>
      <c r="HE5386" s="64"/>
      <c r="HF5386" s="64"/>
      <c r="HG5386" s="64"/>
      <c r="HH5386" s="64"/>
      <c r="HI5386" s="64"/>
      <c r="HJ5386" s="64"/>
      <c r="HK5386" s="64"/>
      <c r="HL5386" s="64"/>
      <c r="HM5386" s="64"/>
      <c r="HN5386" s="64"/>
      <c r="HO5386" s="64"/>
    </row>
    <row r="5387" spans="1:223" s="63" customFormat="1">
      <c r="A5387" s="60"/>
      <c r="B5387" s="61"/>
      <c r="C5387" s="61"/>
      <c r="D5387" s="62"/>
      <c r="E5387" s="62"/>
      <c r="F5387" s="61"/>
      <c r="G5387" s="11"/>
      <c r="H5387" s="9"/>
      <c r="I5387" s="9"/>
      <c r="J5387" s="33"/>
      <c r="K5387" s="9"/>
      <c r="L5387" s="9"/>
      <c r="M5387" s="66"/>
      <c r="N5387" s="9"/>
      <c r="O5387" s="9"/>
      <c r="P5387" s="9"/>
      <c r="Q5387" s="9"/>
      <c r="R5387" s="9"/>
      <c r="S5387" s="9"/>
      <c r="U5387" s="64"/>
      <c r="V5387" s="64"/>
      <c r="W5387" s="64"/>
      <c r="X5387" s="64"/>
      <c r="Y5387" s="64"/>
      <c r="Z5387" s="64"/>
      <c r="AA5387" s="64"/>
      <c r="AB5387" s="64"/>
      <c r="AC5387" s="64"/>
      <c r="AD5387" s="64"/>
      <c r="AE5387" s="64"/>
      <c r="AF5387" s="64"/>
      <c r="AG5387" s="64"/>
      <c r="AH5387" s="64"/>
      <c r="AI5387" s="64"/>
      <c r="AJ5387" s="64"/>
      <c r="AK5387" s="64"/>
      <c r="AL5387" s="64"/>
      <c r="AM5387" s="64"/>
      <c r="AN5387" s="64"/>
      <c r="AO5387" s="64"/>
      <c r="AP5387" s="64"/>
      <c r="AQ5387" s="64"/>
      <c r="AR5387" s="64"/>
      <c r="AS5387" s="64"/>
      <c r="AT5387" s="64"/>
      <c r="AU5387" s="64"/>
      <c r="AV5387" s="64"/>
      <c r="AW5387" s="64"/>
      <c r="AX5387" s="64"/>
      <c r="AY5387" s="64"/>
      <c r="AZ5387" s="64"/>
      <c r="BA5387" s="64"/>
      <c r="BB5387" s="64"/>
      <c r="BC5387" s="64"/>
      <c r="BD5387" s="64"/>
      <c r="BE5387" s="64"/>
      <c r="BF5387" s="64"/>
      <c r="BG5387" s="64"/>
      <c r="BH5387" s="64"/>
      <c r="BI5387" s="64"/>
      <c r="BJ5387" s="64"/>
      <c r="BK5387" s="64"/>
      <c r="BL5387" s="64"/>
      <c r="BM5387" s="64"/>
      <c r="BN5387" s="64"/>
      <c r="BO5387" s="64"/>
      <c r="BP5387" s="64"/>
      <c r="BQ5387" s="64"/>
      <c r="BR5387" s="64"/>
      <c r="BS5387" s="64"/>
      <c r="BT5387" s="64"/>
      <c r="BU5387" s="64"/>
      <c r="BV5387" s="64"/>
      <c r="BW5387" s="64"/>
      <c r="BX5387" s="64"/>
      <c r="BY5387" s="64"/>
      <c r="BZ5387" s="64"/>
      <c r="CA5387" s="64"/>
      <c r="CB5387" s="64"/>
      <c r="CC5387" s="64"/>
      <c r="CD5387" s="64"/>
      <c r="CE5387" s="64"/>
      <c r="CF5387" s="64"/>
      <c r="CG5387" s="64"/>
      <c r="CH5387" s="64"/>
      <c r="CI5387" s="64"/>
      <c r="CJ5387" s="64"/>
      <c r="CK5387" s="64"/>
      <c r="CL5387" s="64"/>
      <c r="CM5387" s="64"/>
      <c r="CN5387" s="64"/>
      <c r="CO5387" s="64"/>
      <c r="CP5387" s="64"/>
      <c r="CQ5387" s="64"/>
      <c r="CR5387" s="64"/>
      <c r="CS5387" s="64"/>
      <c r="CT5387" s="64"/>
      <c r="CU5387" s="64"/>
      <c r="CV5387" s="64"/>
      <c r="CW5387" s="64"/>
      <c r="CX5387" s="64"/>
      <c r="CY5387" s="64"/>
      <c r="CZ5387" s="64"/>
      <c r="DA5387" s="64"/>
      <c r="DB5387" s="64"/>
      <c r="DC5387" s="64"/>
      <c r="DD5387" s="64"/>
      <c r="DE5387" s="64"/>
      <c r="DF5387" s="64"/>
      <c r="DG5387" s="64"/>
      <c r="DH5387" s="64"/>
      <c r="DI5387" s="64"/>
      <c r="DJ5387" s="64"/>
      <c r="DK5387" s="64"/>
      <c r="DL5387" s="64"/>
      <c r="DM5387" s="64"/>
      <c r="DN5387" s="64"/>
      <c r="DO5387" s="64"/>
      <c r="DP5387" s="64"/>
      <c r="DQ5387" s="64"/>
      <c r="DR5387" s="64"/>
      <c r="DS5387" s="64"/>
      <c r="DT5387" s="64"/>
      <c r="DU5387" s="64"/>
      <c r="DV5387" s="64"/>
      <c r="DW5387" s="64"/>
      <c r="DX5387" s="64"/>
      <c r="DY5387" s="64"/>
      <c r="DZ5387" s="64"/>
      <c r="EA5387" s="64"/>
      <c r="EB5387" s="64"/>
      <c r="EC5387" s="64"/>
      <c r="ED5387" s="64"/>
      <c r="EE5387" s="64"/>
      <c r="EF5387" s="64"/>
      <c r="EG5387" s="64"/>
      <c r="EH5387" s="64"/>
      <c r="EI5387" s="64"/>
      <c r="EJ5387" s="64"/>
      <c r="EK5387" s="64"/>
      <c r="EL5387" s="64"/>
      <c r="EM5387" s="64"/>
      <c r="EN5387" s="64"/>
      <c r="EO5387" s="64"/>
      <c r="EP5387" s="64"/>
      <c r="EQ5387" s="64"/>
      <c r="ER5387" s="64"/>
      <c r="ES5387" s="64"/>
      <c r="ET5387" s="64"/>
      <c r="EU5387" s="64"/>
      <c r="EV5387" s="64"/>
      <c r="EW5387" s="64"/>
      <c r="EX5387" s="64"/>
      <c r="EY5387" s="64"/>
      <c r="EZ5387" s="64"/>
      <c r="FA5387" s="64"/>
      <c r="FB5387" s="64"/>
      <c r="FC5387" s="64"/>
      <c r="FD5387" s="64"/>
      <c r="FE5387" s="64"/>
      <c r="FF5387" s="64"/>
      <c r="FG5387" s="64"/>
      <c r="FH5387" s="64"/>
      <c r="FI5387" s="64"/>
      <c r="FJ5387" s="64"/>
      <c r="FK5387" s="64"/>
      <c r="FL5387" s="64"/>
      <c r="FM5387" s="64"/>
      <c r="FN5387" s="64"/>
      <c r="FO5387" s="64"/>
      <c r="FP5387" s="64"/>
      <c r="FQ5387" s="64"/>
      <c r="FR5387" s="64"/>
      <c r="FS5387" s="64"/>
      <c r="FT5387" s="64"/>
      <c r="FU5387" s="64"/>
      <c r="FV5387" s="64"/>
      <c r="FW5387" s="64"/>
      <c r="FX5387" s="64"/>
      <c r="FY5387" s="64"/>
      <c r="FZ5387" s="64"/>
      <c r="GA5387" s="64"/>
      <c r="GB5387" s="64"/>
      <c r="GC5387" s="64"/>
      <c r="GD5387" s="64"/>
      <c r="GE5387" s="64"/>
      <c r="GF5387" s="64"/>
      <c r="GG5387" s="64"/>
      <c r="GH5387" s="64"/>
      <c r="GI5387" s="64"/>
      <c r="GJ5387" s="64"/>
      <c r="GK5387" s="64"/>
      <c r="GL5387" s="64"/>
      <c r="GM5387" s="64"/>
      <c r="GN5387" s="64"/>
      <c r="GO5387" s="64"/>
      <c r="GP5387" s="64"/>
      <c r="GQ5387" s="64"/>
      <c r="GR5387" s="64"/>
      <c r="GS5387" s="64"/>
      <c r="GT5387" s="64"/>
      <c r="GU5387" s="64"/>
      <c r="GV5387" s="64"/>
      <c r="GW5387" s="64"/>
      <c r="GX5387" s="64"/>
      <c r="GY5387" s="64"/>
      <c r="GZ5387" s="64"/>
      <c r="HA5387" s="64"/>
      <c r="HB5387" s="64"/>
      <c r="HC5387" s="64"/>
      <c r="HD5387" s="64"/>
      <c r="HE5387" s="64"/>
      <c r="HF5387" s="64"/>
      <c r="HG5387" s="64"/>
      <c r="HH5387" s="64"/>
      <c r="HI5387" s="64"/>
      <c r="HJ5387" s="64"/>
      <c r="HK5387" s="64"/>
      <c r="HL5387" s="64"/>
      <c r="HM5387" s="64"/>
      <c r="HN5387" s="64"/>
      <c r="HO5387" s="64"/>
    </row>
    <row r="5388" spans="1:223" s="63" customFormat="1">
      <c r="A5388" s="60"/>
      <c r="B5388" s="61"/>
      <c r="C5388" s="61"/>
      <c r="D5388" s="62"/>
      <c r="E5388" s="62"/>
      <c r="F5388" s="61"/>
      <c r="G5388" s="11"/>
      <c r="H5388" s="9"/>
      <c r="I5388" s="9"/>
      <c r="J5388" s="33"/>
      <c r="K5388" s="9"/>
      <c r="L5388" s="9"/>
      <c r="M5388" s="66"/>
      <c r="N5388" s="9"/>
      <c r="O5388" s="9"/>
      <c r="P5388" s="9"/>
      <c r="Q5388" s="9"/>
      <c r="R5388" s="9"/>
      <c r="S5388" s="9"/>
      <c r="U5388" s="64"/>
      <c r="V5388" s="64"/>
      <c r="W5388" s="64"/>
      <c r="X5388" s="64"/>
      <c r="Y5388" s="64"/>
      <c r="Z5388" s="64"/>
      <c r="AA5388" s="64"/>
      <c r="AB5388" s="64"/>
      <c r="AC5388" s="64"/>
      <c r="AD5388" s="64"/>
      <c r="AE5388" s="64"/>
      <c r="AF5388" s="64"/>
      <c r="AG5388" s="64"/>
      <c r="AH5388" s="64"/>
      <c r="AI5388" s="64"/>
      <c r="AJ5388" s="64"/>
      <c r="AK5388" s="64"/>
      <c r="AL5388" s="64"/>
      <c r="AM5388" s="64"/>
      <c r="AN5388" s="64"/>
      <c r="AO5388" s="64"/>
      <c r="AP5388" s="64"/>
      <c r="AQ5388" s="64"/>
      <c r="AR5388" s="64"/>
      <c r="AS5388" s="64"/>
      <c r="AT5388" s="64"/>
      <c r="AU5388" s="64"/>
      <c r="AV5388" s="64"/>
      <c r="AW5388" s="64"/>
      <c r="AX5388" s="64"/>
      <c r="AY5388" s="64"/>
      <c r="AZ5388" s="64"/>
      <c r="BA5388" s="64"/>
      <c r="BB5388" s="64"/>
      <c r="BC5388" s="64"/>
      <c r="BD5388" s="64"/>
      <c r="BE5388" s="64"/>
      <c r="BF5388" s="64"/>
      <c r="BG5388" s="64"/>
      <c r="BH5388" s="64"/>
      <c r="BI5388" s="64"/>
      <c r="BJ5388" s="64"/>
      <c r="BK5388" s="64"/>
      <c r="BL5388" s="64"/>
      <c r="BM5388" s="64"/>
      <c r="BN5388" s="64"/>
      <c r="BO5388" s="64"/>
      <c r="BP5388" s="64"/>
      <c r="BQ5388" s="64"/>
      <c r="BR5388" s="64"/>
      <c r="BS5388" s="64"/>
      <c r="BT5388" s="64"/>
      <c r="BU5388" s="64"/>
      <c r="BV5388" s="64"/>
      <c r="BW5388" s="64"/>
      <c r="BX5388" s="64"/>
      <c r="BY5388" s="64"/>
      <c r="BZ5388" s="64"/>
      <c r="CA5388" s="64"/>
      <c r="CB5388" s="64"/>
      <c r="CC5388" s="64"/>
      <c r="CD5388" s="64"/>
      <c r="CE5388" s="64"/>
      <c r="CF5388" s="64"/>
      <c r="CG5388" s="64"/>
      <c r="CH5388" s="64"/>
      <c r="CI5388" s="64"/>
      <c r="CJ5388" s="64"/>
      <c r="CK5388" s="64"/>
      <c r="CL5388" s="64"/>
      <c r="CM5388" s="64"/>
      <c r="CN5388" s="64"/>
      <c r="CO5388" s="64"/>
      <c r="CP5388" s="64"/>
      <c r="CQ5388" s="64"/>
      <c r="CR5388" s="64"/>
      <c r="CS5388" s="64"/>
      <c r="CT5388" s="64"/>
      <c r="CU5388" s="64"/>
      <c r="CV5388" s="64"/>
      <c r="CW5388" s="64"/>
      <c r="CX5388" s="64"/>
      <c r="CY5388" s="64"/>
      <c r="CZ5388" s="64"/>
      <c r="DA5388" s="64"/>
      <c r="DB5388" s="64"/>
      <c r="DC5388" s="64"/>
      <c r="DD5388" s="64"/>
      <c r="DE5388" s="64"/>
      <c r="DF5388" s="64"/>
      <c r="DG5388" s="64"/>
      <c r="DH5388" s="64"/>
      <c r="DI5388" s="64"/>
      <c r="DJ5388" s="64"/>
      <c r="DK5388" s="64"/>
      <c r="DL5388" s="64"/>
      <c r="DM5388" s="64"/>
      <c r="DN5388" s="64"/>
      <c r="DO5388" s="64"/>
      <c r="DP5388" s="64"/>
      <c r="DQ5388" s="64"/>
      <c r="DR5388" s="64"/>
      <c r="DS5388" s="64"/>
      <c r="DT5388" s="64"/>
      <c r="DU5388" s="64"/>
      <c r="DV5388" s="64"/>
      <c r="DW5388" s="64"/>
      <c r="DX5388" s="64"/>
      <c r="DY5388" s="64"/>
      <c r="DZ5388" s="64"/>
      <c r="EA5388" s="64"/>
      <c r="EB5388" s="64"/>
      <c r="EC5388" s="64"/>
      <c r="ED5388" s="64"/>
      <c r="EE5388" s="64"/>
      <c r="EF5388" s="64"/>
      <c r="EG5388" s="64"/>
      <c r="EH5388" s="64"/>
      <c r="EI5388" s="64"/>
      <c r="EJ5388" s="64"/>
      <c r="EK5388" s="64"/>
      <c r="EL5388" s="64"/>
      <c r="EM5388" s="64"/>
      <c r="EN5388" s="64"/>
      <c r="EO5388" s="64"/>
      <c r="EP5388" s="64"/>
      <c r="EQ5388" s="64"/>
      <c r="ER5388" s="64"/>
      <c r="ES5388" s="64"/>
      <c r="ET5388" s="64"/>
      <c r="EU5388" s="64"/>
      <c r="EV5388" s="64"/>
      <c r="EW5388" s="64"/>
      <c r="EX5388" s="64"/>
      <c r="EY5388" s="64"/>
      <c r="EZ5388" s="64"/>
      <c r="FA5388" s="64"/>
      <c r="FB5388" s="64"/>
      <c r="FC5388" s="64"/>
      <c r="FD5388" s="64"/>
      <c r="FE5388" s="64"/>
      <c r="FF5388" s="64"/>
      <c r="FG5388" s="64"/>
      <c r="FH5388" s="64"/>
      <c r="FI5388" s="64"/>
      <c r="FJ5388" s="64"/>
      <c r="FK5388" s="64"/>
      <c r="FL5388" s="64"/>
      <c r="FM5388" s="64"/>
      <c r="FN5388" s="64"/>
      <c r="FO5388" s="64"/>
      <c r="FP5388" s="64"/>
      <c r="FQ5388" s="64"/>
      <c r="FR5388" s="64"/>
      <c r="FS5388" s="64"/>
      <c r="FT5388" s="64"/>
      <c r="FU5388" s="64"/>
      <c r="FV5388" s="64"/>
      <c r="FW5388" s="64"/>
      <c r="FX5388" s="64"/>
      <c r="FY5388" s="64"/>
      <c r="FZ5388" s="64"/>
      <c r="GA5388" s="64"/>
      <c r="GB5388" s="64"/>
      <c r="GC5388" s="64"/>
      <c r="GD5388" s="64"/>
      <c r="GE5388" s="64"/>
      <c r="GF5388" s="64"/>
      <c r="GG5388" s="64"/>
      <c r="GH5388" s="64"/>
      <c r="GI5388" s="64"/>
      <c r="GJ5388" s="64"/>
      <c r="GK5388" s="64"/>
      <c r="GL5388" s="64"/>
      <c r="GM5388" s="64"/>
      <c r="GN5388" s="64"/>
      <c r="GO5388" s="64"/>
      <c r="GP5388" s="64"/>
      <c r="GQ5388" s="64"/>
      <c r="GR5388" s="64"/>
      <c r="GS5388" s="64"/>
      <c r="GT5388" s="64"/>
      <c r="GU5388" s="64"/>
      <c r="GV5388" s="64"/>
      <c r="GW5388" s="64"/>
      <c r="GX5388" s="64"/>
      <c r="GY5388" s="64"/>
      <c r="GZ5388" s="64"/>
      <c r="HA5388" s="64"/>
      <c r="HB5388" s="64"/>
      <c r="HC5388" s="64"/>
      <c r="HD5388" s="64"/>
      <c r="HE5388" s="64"/>
      <c r="HF5388" s="64"/>
      <c r="HG5388" s="64"/>
      <c r="HH5388" s="64"/>
      <c r="HI5388" s="64"/>
      <c r="HJ5388" s="64"/>
      <c r="HK5388" s="64"/>
      <c r="HL5388" s="64"/>
      <c r="HM5388" s="64"/>
      <c r="HN5388" s="64"/>
      <c r="HO5388" s="64"/>
    </row>
    <row r="5389" spans="1:223" s="63" customFormat="1">
      <c r="A5389" s="60"/>
      <c r="B5389" s="61"/>
      <c r="C5389" s="61"/>
      <c r="D5389" s="62"/>
      <c r="E5389" s="62"/>
      <c r="F5389" s="61"/>
      <c r="G5389" s="11"/>
      <c r="H5389" s="9"/>
      <c r="I5389" s="9"/>
      <c r="J5389" s="33"/>
      <c r="K5389" s="9"/>
      <c r="L5389" s="9"/>
      <c r="M5389" s="66"/>
      <c r="N5389" s="9"/>
      <c r="O5389" s="9"/>
      <c r="P5389" s="9"/>
      <c r="Q5389" s="9"/>
      <c r="R5389" s="9"/>
      <c r="S5389" s="9"/>
      <c r="U5389" s="64"/>
      <c r="V5389" s="64"/>
      <c r="W5389" s="64"/>
      <c r="X5389" s="64"/>
      <c r="Y5389" s="64"/>
      <c r="Z5389" s="64"/>
      <c r="AA5389" s="64"/>
      <c r="AB5389" s="64"/>
      <c r="AC5389" s="64"/>
      <c r="AD5389" s="64"/>
      <c r="AE5389" s="64"/>
      <c r="AF5389" s="64"/>
      <c r="AG5389" s="64"/>
      <c r="AH5389" s="64"/>
      <c r="AI5389" s="64"/>
      <c r="AJ5389" s="64"/>
      <c r="AK5389" s="64"/>
      <c r="AL5389" s="64"/>
      <c r="AM5389" s="64"/>
      <c r="AN5389" s="64"/>
      <c r="AO5389" s="64"/>
      <c r="AP5389" s="64"/>
      <c r="AQ5389" s="64"/>
      <c r="AR5389" s="64"/>
      <c r="AS5389" s="64"/>
      <c r="AT5389" s="64"/>
      <c r="AU5389" s="64"/>
      <c r="AV5389" s="64"/>
      <c r="AW5389" s="64"/>
      <c r="AX5389" s="64"/>
      <c r="AY5389" s="64"/>
      <c r="AZ5389" s="64"/>
      <c r="BA5389" s="64"/>
      <c r="BB5389" s="64"/>
      <c r="BC5389" s="64"/>
      <c r="BD5389" s="64"/>
      <c r="BE5389" s="64"/>
      <c r="BF5389" s="64"/>
      <c r="BG5389" s="64"/>
      <c r="BH5389" s="64"/>
      <c r="BI5389" s="64"/>
      <c r="BJ5389" s="64"/>
      <c r="BK5389" s="64"/>
      <c r="BL5389" s="64"/>
      <c r="BM5389" s="64"/>
      <c r="BN5389" s="64"/>
      <c r="BO5389" s="64"/>
      <c r="BP5389" s="64"/>
      <c r="BQ5389" s="64"/>
      <c r="BR5389" s="64"/>
      <c r="BS5389" s="64"/>
      <c r="BT5389" s="64"/>
      <c r="BU5389" s="64"/>
      <c r="BV5389" s="64"/>
      <c r="BW5389" s="64"/>
      <c r="BX5389" s="64"/>
      <c r="BY5389" s="64"/>
      <c r="BZ5389" s="64"/>
      <c r="CA5389" s="64"/>
      <c r="CB5389" s="64"/>
      <c r="CC5389" s="64"/>
      <c r="CD5389" s="64"/>
      <c r="CE5389" s="64"/>
      <c r="CF5389" s="64"/>
      <c r="CG5389" s="64"/>
      <c r="CH5389" s="64"/>
      <c r="CI5389" s="64"/>
      <c r="CJ5389" s="64"/>
      <c r="CK5389" s="64"/>
      <c r="CL5389" s="64"/>
      <c r="CM5389" s="64"/>
      <c r="CN5389" s="64"/>
      <c r="CO5389" s="64"/>
      <c r="CP5389" s="64"/>
      <c r="CQ5389" s="64"/>
      <c r="CR5389" s="64"/>
      <c r="CS5389" s="64"/>
      <c r="CT5389" s="64"/>
      <c r="CU5389" s="64"/>
      <c r="CV5389" s="64"/>
      <c r="CW5389" s="64"/>
      <c r="CX5389" s="64"/>
      <c r="CY5389" s="64"/>
      <c r="CZ5389" s="64"/>
      <c r="DA5389" s="64"/>
      <c r="DB5389" s="64"/>
      <c r="DC5389" s="64"/>
      <c r="DD5389" s="64"/>
      <c r="DE5389" s="64"/>
      <c r="DF5389" s="64"/>
      <c r="DG5389" s="64"/>
      <c r="DH5389" s="64"/>
      <c r="DI5389" s="64"/>
      <c r="DJ5389" s="64"/>
      <c r="DK5389" s="64"/>
      <c r="DL5389" s="64"/>
      <c r="DM5389" s="64"/>
      <c r="DN5389" s="64"/>
      <c r="DO5389" s="64"/>
      <c r="DP5389" s="64"/>
      <c r="DQ5389" s="64"/>
      <c r="DR5389" s="64"/>
      <c r="DS5389" s="64"/>
      <c r="DT5389" s="64"/>
      <c r="DU5389" s="64"/>
      <c r="DV5389" s="64"/>
      <c r="DW5389" s="64"/>
      <c r="DX5389" s="64"/>
      <c r="DY5389" s="64"/>
      <c r="DZ5389" s="64"/>
      <c r="EA5389" s="64"/>
      <c r="EB5389" s="64"/>
      <c r="EC5389" s="64"/>
      <c r="ED5389" s="64"/>
      <c r="EE5389" s="64"/>
      <c r="EF5389" s="64"/>
      <c r="EG5389" s="64"/>
      <c r="EH5389" s="64"/>
      <c r="EI5389" s="64"/>
      <c r="EJ5389" s="64"/>
      <c r="EK5389" s="64"/>
      <c r="EL5389" s="64"/>
      <c r="EM5389" s="64"/>
      <c r="EN5389" s="64"/>
      <c r="EO5389" s="64"/>
      <c r="EP5389" s="64"/>
      <c r="EQ5389" s="64"/>
      <c r="ER5389" s="64"/>
      <c r="ES5389" s="64"/>
      <c r="ET5389" s="64"/>
      <c r="EU5389" s="64"/>
      <c r="EV5389" s="64"/>
      <c r="EW5389" s="64"/>
      <c r="EX5389" s="64"/>
      <c r="EY5389" s="64"/>
      <c r="EZ5389" s="64"/>
      <c r="FA5389" s="64"/>
      <c r="FB5389" s="64"/>
      <c r="FC5389" s="64"/>
      <c r="FD5389" s="64"/>
      <c r="FE5389" s="64"/>
      <c r="FF5389" s="64"/>
      <c r="FG5389" s="64"/>
      <c r="FH5389" s="64"/>
      <c r="FI5389" s="64"/>
      <c r="FJ5389" s="64"/>
      <c r="FK5389" s="64"/>
      <c r="FL5389" s="64"/>
      <c r="FM5389" s="64"/>
      <c r="FN5389" s="64"/>
      <c r="FO5389" s="64"/>
      <c r="FP5389" s="64"/>
      <c r="FQ5389" s="64"/>
      <c r="FR5389" s="64"/>
      <c r="FS5389" s="64"/>
      <c r="FT5389" s="64"/>
      <c r="FU5389" s="64"/>
      <c r="FV5389" s="64"/>
      <c r="FW5389" s="64"/>
      <c r="FX5389" s="64"/>
      <c r="FY5389" s="64"/>
      <c r="FZ5389" s="64"/>
      <c r="GA5389" s="64"/>
      <c r="GB5389" s="64"/>
      <c r="GC5389" s="64"/>
      <c r="GD5389" s="64"/>
      <c r="GE5389" s="64"/>
      <c r="GF5389" s="64"/>
      <c r="GG5389" s="64"/>
      <c r="GH5389" s="64"/>
      <c r="GI5389" s="64"/>
      <c r="GJ5389" s="64"/>
      <c r="GK5389" s="64"/>
      <c r="GL5389" s="64"/>
      <c r="GM5389" s="64"/>
      <c r="GN5389" s="64"/>
      <c r="GO5389" s="64"/>
      <c r="GP5389" s="64"/>
      <c r="GQ5389" s="64"/>
      <c r="GR5389" s="64"/>
      <c r="GS5389" s="64"/>
      <c r="GT5389" s="64"/>
      <c r="GU5389" s="64"/>
      <c r="GV5389" s="64"/>
      <c r="GW5389" s="64"/>
      <c r="GX5389" s="64"/>
      <c r="GY5389" s="64"/>
      <c r="GZ5389" s="64"/>
      <c r="HA5389" s="64"/>
      <c r="HB5389" s="64"/>
      <c r="HC5389" s="64"/>
      <c r="HD5389" s="64"/>
      <c r="HE5389" s="64"/>
      <c r="HF5389" s="64"/>
      <c r="HG5389" s="64"/>
      <c r="HH5389" s="64"/>
      <c r="HI5389" s="64"/>
      <c r="HJ5389" s="64"/>
      <c r="HK5389" s="64"/>
      <c r="HL5389" s="64"/>
      <c r="HM5389" s="64"/>
      <c r="HN5389" s="64"/>
      <c r="HO5389" s="64"/>
    </row>
    <row r="5390" spans="1:223" s="63" customFormat="1">
      <c r="A5390" s="60"/>
      <c r="B5390" s="61"/>
      <c r="C5390" s="61"/>
      <c r="D5390" s="62"/>
      <c r="E5390" s="62"/>
      <c r="F5390" s="61"/>
      <c r="G5390" s="11"/>
      <c r="H5390" s="9"/>
      <c r="I5390" s="9"/>
      <c r="J5390" s="33"/>
      <c r="K5390" s="9"/>
      <c r="L5390" s="9"/>
      <c r="M5390" s="66"/>
      <c r="N5390" s="9"/>
      <c r="O5390" s="9"/>
      <c r="P5390" s="9"/>
      <c r="Q5390" s="9"/>
      <c r="R5390" s="9"/>
      <c r="S5390" s="9"/>
      <c r="U5390" s="64"/>
      <c r="V5390" s="64"/>
      <c r="W5390" s="64"/>
      <c r="X5390" s="64"/>
      <c r="Y5390" s="64"/>
      <c r="Z5390" s="64"/>
      <c r="AA5390" s="64"/>
      <c r="AB5390" s="64"/>
      <c r="AC5390" s="64"/>
      <c r="AD5390" s="64"/>
      <c r="AE5390" s="64"/>
      <c r="AF5390" s="64"/>
      <c r="AG5390" s="64"/>
      <c r="AH5390" s="64"/>
      <c r="AI5390" s="64"/>
      <c r="AJ5390" s="64"/>
      <c r="AK5390" s="64"/>
      <c r="AL5390" s="64"/>
      <c r="AM5390" s="64"/>
      <c r="AN5390" s="64"/>
      <c r="AO5390" s="64"/>
      <c r="AP5390" s="64"/>
      <c r="AQ5390" s="64"/>
      <c r="AR5390" s="64"/>
      <c r="AS5390" s="64"/>
      <c r="AT5390" s="64"/>
      <c r="AU5390" s="64"/>
      <c r="AV5390" s="64"/>
      <c r="AW5390" s="64"/>
      <c r="AX5390" s="64"/>
      <c r="AY5390" s="64"/>
      <c r="AZ5390" s="64"/>
      <c r="BA5390" s="64"/>
      <c r="BB5390" s="64"/>
      <c r="BC5390" s="64"/>
      <c r="BD5390" s="64"/>
      <c r="BE5390" s="64"/>
      <c r="BF5390" s="64"/>
      <c r="BG5390" s="64"/>
      <c r="BH5390" s="64"/>
      <c r="BI5390" s="64"/>
      <c r="BJ5390" s="64"/>
      <c r="BK5390" s="64"/>
      <c r="BL5390" s="64"/>
      <c r="BM5390" s="64"/>
      <c r="BN5390" s="64"/>
      <c r="BO5390" s="64"/>
      <c r="BP5390" s="64"/>
      <c r="BQ5390" s="64"/>
      <c r="BR5390" s="64"/>
      <c r="BS5390" s="64"/>
      <c r="BT5390" s="64"/>
      <c r="BU5390" s="64"/>
      <c r="BV5390" s="64"/>
      <c r="BW5390" s="64"/>
      <c r="BX5390" s="64"/>
      <c r="BY5390" s="64"/>
      <c r="BZ5390" s="64"/>
      <c r="CA5390" s="64"/>
      <c r="CB5390" s="64"/>
      <c r="CC5390" s="64"/>
      <c r="CD5390" s="64"/>
      <c r="CE5390" s="64"/>
      <c r="CF5390" s="64"/>
      <c r="CG5390" s="64"/>
      <c r="CH5390" s="64"/>
      <c r="CI5390" s="64"/>
      <c r="CJ5390" s="64"/>
      <c r="CK5390" s="64"/>
      <c r="CL5390" s="64"/>
      <c r="CM5390" s="64"/>
      <c r="CN5390" s="64"/>
      <c r="CO5390" s="64"/>
      <c r="CP5390" s="64"/>
      <c r="CQ5390" s="64"/>
      <c r="CR5390" s="64"/>
      <c r="CS5390" s="64"/>
      <c r="CT5390" s="64"/>
      <c r="CU5390" s="64"/>
      <c r="CV5390" s="64"/>
      <c r="CW5390" s="64"/>
      <c r="CX5390" s="64"/>
      <c r="CY5390" s="64"/>
      <c r="CZ5390" s="64"/>
      <c r="DA5390" s="64"/>
      <c r="DB5390" s="64"/>
      <c r="DC5390" s="64"/>
      <c r="DD5390" s="64"/>
      <c r="DE5390" s="64"/>
      <c r="DF5390" s="64"/>
      <c r="DG5390" s="64"/>
      <c r="DH5390" s="64"/>
      <c r="DI5390" s="64"/>
      <c r="DJ5390" s="64"/>
      <c r="DK5390" s="64"/>
      <c r="DL5390" s="64"/>
      <c r="DM5390" s="64"/>
      <c r="DN5390" s="64"/>
      <c r="DO5390" s="64"/>
      <c r="DP5390" s="64"/>
      <c r="DQ5390" s="64"/>
      <c r="DR5390" s="64"/>
      <c r="DS5390" s="64"/>
      <c r="DT5390" s="64"/>
      <c r="DU5390" s="64"/>
      <c r="DV5390" s="64"/>
      <c r="DW5390" s="64"/>
      <c r="DX5390" s="64"/>
      <c r="DY5390" s="64"/>
      <c r="DZ5390" s="64"/>
      <c r="EA5390" s="64"/>
      <c r="EB5390" s="64"/>
      <c r="EC5390" s="64"/>
      <c r="ED5390" s="64"/>
      <c r="EE5390" s="64"/>
      <c r="EF5390" s="64"/>
      <c r="EG5390" s="64"/>
      <c r="EH5390" s="64"/>
      <c r="EI5390" s="64"/>
      <c r="EJ5390" s="64"/>
      <c r="EK5390" s="64"/>
      <c r="EL5390" s="64"/>
      <c r="EM5390" s="64"/>
      <c r="EN5390" s="64"/>
      <c r="EO5390" s="64"/>
      <c r="EP5390" s="64"/>
      <c r="EQ5390" s="64"/>
      <c r="ER5390" s="64"/>
      <c r="ES5390" s="64"/>
      <c r="ET5390" s="64"/>
      <c r="EU5390" s="64"/>
      <c r="EV5390" s="64"/>
      <c r="EW5390" s="64"/>
      <c r="EX5390" s="64"/>
      <c r="EY5390" s="64"/>
      <c r="EZ5390" s="64"/>
      <c r="FA5390" s="64"/>
      <c r="FB5390" s="64"/>
      <c r="FC5390" s="64"/>
      <c r="FD5390" s="64"/>
      <c r="FE5390" s="64"/>
      <c r="FF5390" s="64"/>
      <c r="FG5390" s="64"/>
      <c r="FH5390" s="64"/>
      <c r="FI5390" s="64"/>
      <c r="FJ5390" s="64"/>
      <c r="FK5390" s="64"/>
      <c r="FL5390" s="64"/>
      <c r="FM5390" s="64"/>
      <c r="FN5390" s="64"/>
      <c r="FO5390" s="64"/>
      <c r="FP5390" s="64"/>
      <c r="FQ5390" s="64"/>
      <c r="FR5390" s="64"/>
      <c r="FS5390" s="64"/>
      <c r="FT5390" s="64"/>
      <c r="FU5390" s="64"/>
      <c r="FV5390" s="64"/>
      <c r="FW5390" s="64"/>
      <c r="FX5390" s="64"/>
      <c r="FY5390" s="64"/>
      <c r="FZ5390" s="64"/>
      <c r="GA5390" s="64"/>
      <c r="GB5390" s="64"/>
      <c r="GC5390" s="64"/>
      <c r="GD5390" s="64"/>
      <c r="GE5390" s="64"/>
      <c r="GF5390" s="64"/>
      <c r="GG5390" s="64"/>
      <c r="GH5390" s="64"/>
      <c r="GI5390" s="64"/>
      <c r="GJ5390" s="64"/>
      <c r="GK5390" s="64"/>
      <c r="GL5390" s="64"/>
      <c r="GM5390" s="64"/>
      <c r="GN5390" s="64"/>
      <c r="GO5390" s="64"/>
      <c r="GP5390" s="64"/>
      <c r="GQ5390" s="64"/>
      <c r="GR5390" s="64"/>
      <c r="GS5390" s="64"/>
      <c r="GT5390" s="64"/>
      <c r="GU5390" s="64"/>
      <c r="GV5390" s="64"/>
      <c r="GW5390" s="64"/>
      <c r="GX5390" s="64"/>
      <c r="GY5390" s="64"/>
      <c r="GZ5390" s="64"/>
      <c r="HA5390" s="64"/>
      <c r="HB5390" s="64"/>
      <c r="HC5390" s="64"/>
      <c r="HD5390" s="64"/>
      <c r="HE5390" s="64"/>
      <c r="HF5390" s="64"/>
      <c r="HG5390" s="64"/>
      <c r="HH5390" s="64"/>
      <c r="HI5390" s="64"/>
      <c r="HJ5390" s="64"/>
      <c r="HK5390" s="64"/>
      <c r="HL5390" s="64"/>
      <c r="HM5390" s="64"/>
      <c r="HN5390" s="64"/>
      <c r="HO5390" s="64"/>
    </row>
    <row r="5391" spans="1:223" s="63" customFormat="1">
      <c r="A5391" s="60"/>
      <c r="B5391" s="61"/>
      <c r="C5391" s="61"/>
      <c r="D5391" s="62"/>
      <c r="E5391" s="62"/>
      <c r="F5391" s="61"/>
      <c r="G5391" s="11"/>
      <c r="H5391" s="9"/>
      <c r="I5391" s="9"/>
      <c r="J5391" s="33"/>
      <c r="K5391" s="9"/>
      <c r="L5391" s="9"/>
      <c r="M5391" s="66"/>
      <c r="N5391" s="9"/>
      <c r="O5391" s="9"/>
      <c r="P5391" s="9"/>
      <c r="Q5391" s="9"/>
      <c r="R5391" s="9"/>
      <c r="S5391" s="9"/>
      <c r="U5391" s="64"/>
      <c r="V5391" s="64"/>
      <c r="W5391" s="64"/>
      <c r="X5391" s="64"/>
      <c r="Y5391" s="64"/>
      <c r="Z5391" s="64"/>
      <c r="AA5391" s="64"/>
      <c r="AB5391" s="64"/>
      <c r="AC5391" s="64"/>
      <c r="AD5391" s="64"/>
      <c r="AE5391" s="64"/>
      <c r="AF5391" s="64"/>
      <c r="AG5391" s="64"/>
      <c r="AH5391" s="64"/>
      <c r="AI5391" s="64"/>
      <c r="AJ5391" s="64"/>
      <c r="AK5391" s="64"/>
      <c r="AL5391" s="64"/>
      <c r="AM5391" s="64"/>
      <c r="AN5391" s="64"/>
      <c r="AO5391" s="64"/>
      <c r="AP5391" s="64"/>
      <c r="AQ5391" s="64"/>
      <c r="AR5391" s="64"/>
      <c r="AS5391" s="64"/>
      <c r="AT5391" s="64"/>
      <c r="AU5391" s="64"/>
      <c r="AV5391" s="64"/>
      <c r="AW5391" s="64"/>
      <c r="AX5391" s="64"/>
      <c r="AY5391" s="64"/>
      <c r="AZ5391" s="64"/>
      <c r="BA5391" s="64"/>
      <c r="BB5391" s="64"/>
      <c r="BC5391" s="64"/>
      <c r="BD5391" s="64"/>
      <c r="BE5391" s="64"/>
      <c r="BF5391" s="64"/>
      <c r="BG5391" s="64"/>
      <c r="BH5391" s="64"/>
      <c r="BI5391" s="64"/>
      <c r="BJ5391" s="64"/>
      <c r="BK5391" s="64"/>
      <c r="BL5391" s="64"/>
      <c r="BM5391" s="64"/>
      <c r="BN5391" s="64"/>
      <c r="BO5391" s="64"/>
      <c r="BP5391" s="64"/>
      <c r="BQ5391" s="64"/>
      <c r="BR5391" s="64"/>
      <c r="BS5391" s="64"/>
      <c r="BT5391" s="64"/>
      <c r="BU5391" s="64"/>
      <c r="BV5391" s="64"/>
      <c r="BW5391" s="64"/>
      <c r="BX5391" s="64"/>
      <c r="BY5391" s="64"/>
      <c r="BZ5391" s="64"/>
      <c r="CA5391" s="64"/>
      <c r="CB5391" s="64"/>
      <c r="CC5391" s="64"/>
      <c r="CD5391" s="64"/>
      <c r="CE5391" s="64"/>
      <c r="CF5391" s="64"/>
      <c r="CG5391" s="64"/>
      <c r="CH5391" s="64"/>
      <c r="CI5391" s="64"/>
      <c r="CJ5391" s="64"/>
      <c r="CK5391" s="64"/>
      <c r="CL5391" s="64"/>
      <c r="CM5391" s="64"/>
      <c r="CN5391" s="64"/>
      <c r="CO5391" s="64"/>
      <c r="CP5391" s="64"/>
      <c r="CQ5391" s="64"/>
      <c r="CR5391" s="64"/>
      <c r="CS5391" s="64"/>
      <c r="CT5391" s="64"/>
      <c r="CU5391" s="64"/>
      <c r="CV5391" s="64"/>
      <c r="CW5391" s="64"/>
      <c r="CX5391" s="64"/>
      <c r="CY5391" s="64"/>
      <c r="CZ5391" s="64"/>
      <c r="DA5391" s="64"/>
      <c r="DB5391" s="64"/>
      <c r="DC5391" s="64"/>
      <c r="DD5391" s="64"/>
      <c r="DE5391" s="64"/>
      <c r="DF5391" s="64"/>
      <c r="DG5391" s="64"/>
      <c r="DH5391" s="64"/>
      <c r="DI5391" s="64"/>
      <c r="DJ5391" s="64"/>
      <c r="DK5391" s="64"/>
      <c r="DL5391" s="64"/>
      <c r="DM5391" s="64"/>
      <c r="DN5391" s="64"/>
      <c r="DO5391" s="64"/>
      <c r="DP5391" s="64"/>
      <c r="DQ5391" s="64"/>
      <c r="DR5391" s="64"/>
      <c r="DS5391" s="64"/>
      <c r="DT5391" s="64"/>
      <c r="DU5391" s="64"/>
      <c r="DV5391" s="64"/>
      <c r="DW5391" s="64"/>
      <c r="DX5391" s="64"/>
      <c r="DY5391" s="64"/>
      <c r="DZ5391" s="64"/>
      <c r="EA5391" s="64"/>
      <c r="EB5391" s="64"/>
      <c r="EC5391" s="64"/>
      <c r="ED5391" s="64"/>
      <c r="EE5391" s="64"/>
      <c r="EF5391" s="64"/>
      <c r="EG5391" s="64"/>
      <c r="EH5391" s="64"/>
      <c r="EI5391" s="64"/>
      <c r="EJ5391" s="64"/>
      <c r="EK5391" s="64"/>
      <c r="EL5391" s="64"/>
      <c r="EM5391" s="64"/>
      <c r="EN5391" s="64"/>
      <c r="EO5391" s="64"/>
      <c r="EP5391" s="64"/>
      <c r="EQ5391" s="64"/>
      <c r="ER5391" s="64"/>
      <c r="ES5391" s="64"/>
      <c r="ET5391" s="64"/>
      <c r="EU5391" s="64"/>
      <c r="EV5391" s="64"/>
      <c r="EW5391" s="64"/>
      <c r="EX5391" s="64"/>
      <c r="EY5391" s="64"/>
      <c r="EZ5391" s="64"/>
      <c r="FA5391" s="64"/>
      <c r="FB5391" s="64"/>
      <c r="FC5391" s="64"/>
      <c r="FD5391" s="64"/>
      <c r="FE5391" s="64"/>
      <c r="FF5391" s="64"/>
      <c r="FG5391" s="64"/>
      <c r="FH5391" s="64"/>
      <c r="FI5391" s="64"/>
      <c r="FJ5391" s="64"/>
      <c r="FK5391" s="64"/>
      <c r="FL5391" s="64"/>
      <c r="FM5391" s="64"/>
      <c r="FN5391" s="64"/>
      <c r="FO5391" s="64"/>
      <c r="FP5391" s="64"/>
      <c r="FQ5391" s="64"/>
      <c r="FR5391" s="64"/>
      <c r="FS5391" s="64"/>
      <c r="FT5391" s="64"/>
      <c r="FU5391" s="64"/>
      <c r="FV5391" s="64"/>
      <c r="FW5391" s="64"/>
      <c r="FX5391" s="64"/>
      <c r="FY5391" s="64"/>
      <c r="FZ5391" s="64"/>
      <c r="GA5391" s="64"/>
      <c r="GB5391" s="64"/>
      <c r="GC5391" s="64"/>
      <c r="GD5391" s="64"/>
      <c r="GE5391" s="64"/>
      <c r="GF5391" s="64"/>
      <c r="GG5391" s="64"/>
      <c r="GH5391" s="64"/>
      <c r="GI5391" s="64"/>
      <c r="GJ5391" s="64"/>
      <c r="GK5391" s="64"/>
      <c r="GL5391" s="64"/>
      <c r="GM5391" s="64"/>
      <c r="GN5391" s="64"/>
      <c r="GO5391" s="64"/>
      <c r="GP5391" s="64"/>
      <c r="GQ5391" s="64"/>
      <c r="GR5391" s="64"/>
      <c r="GS5391" s="64"/>
      <c r="GT5391" s="64"/>
      <c r="GU5391" s="64"/>
      <c r="GV5391" s="64"/>
      <c r="GW5391" s="64"/>
      <c r="GX5391" s="64"/>
      <c r="GY5391" s="64"/>
      <c r="GZ5391" s="64"/>
      <c r="HA5391" s="64"/>
      <c r="HB5391" s="64"/>
      <c r="HC5391" s="64"/>
      <c r="HD5391" s="64"/>
      <c r="HE5391" s="64"/>
      <c r="HF5391" s="64"/>
      <c r="HG5391" s="64"/>
      <c r="HH5391" s="64"/>
      <c r="HI5391" s="64"/>
      <c r="HJ5391" s="64"/>
      <c r="HK5391" s="64"/>
      <c r="HL5391" s="64"/>
      <c r="HM5391" s="64"/>
      <c r="HN5391" s="64"/>
      <c r="HO5391" s="64"/>
    </row>
    <row r="5392" spans="1:223" s="63" customFormat="1">
      <c r="A5392" s="60"/>
      <c r="B5392" s="61"/>
      <c r="C5392" s="61"/>
      <c r="D5392" s="62"/>
      <c r="E5392" s="62"/>
      <c r="F5392" s="61"/>
      <c r="G5392" s="11"/>
      <c r="H5392" s="9"/>
      <c r="I5392" s="9"/>
      <c r="J5392" s="33"/>
      <c r="K5392" s="9"/>
      <c r="L5392" s="9"/>
      <c r="M5392" s="66"/>
      <c r="N5392" s="9"/>
      <c r="O5392" s="9"/>
      <c r="P5392" s="9"/>
      <c r="Q5392" s="9"/>
      <c r="R5392" s="9"/>
      <c r="S5392" s="9"/>
      <c r="U5392" s="64"/>
      <c r="V5392" s="64"/>
      <c r="W5392" s="64"/>
      <c r="X5392" s="64"/>
      <c r="Y5392" s="64"/>
      <c r="Z5392" s="64"/>
      <c r="AA5392" s="64"/>
      <c r="AB5392" s="64"/>
      <c r="AC5392" s="64"/>
      <c r="AD5392" s="64"/>
      <c r="AE5392" s="64"/>
      <c r="AF5392" s="64"/>
      <c r="AG5392" s="64"/>
      <c r="AH5392" s="64"/>
      <c r="AI5392" s="64"/>
      <c r="AJ5392" s="64"/>
      <c r="AK5392" s="64"/>
      <c r="AL5392" s="64"/>
      <c r="AM5392" s="64"/>
      <c r="AN5392" s="64"/>
      <c r="AO5392" s="64"/>
      <c r="AP5392" s="64"/>
      <c r="AQ5392" s="64"/>
      <c r="AR5392" s="64"/>
      <c r="AS5392" s="64"/>
      <c r="AT5392" s="64"/>
      <c r="AU5392" s="64"/>
      <c r="AV5392" s="64"/>
      <c r="AW5392" s="64"/>
      <c r="AX5392" s="64"/>
      <c r="AY5392" s="64"/>
      <c r="AZ5392" s="64"/>
      <c r="BA5392" s="64"/>
      <c r="BB5392" s="64"/>
      <c r="BC5392" s="64"/>
      <c r="BD5392" s="64"/>
      <c r="BE5392" s="64"/>
      <c r="BF5392" s="64"/>
      <c r="BG5392" s="64"/>
      <c r="BH5392" s="64"/>
      <c r="BI5392" s="64"/>
      <c r="BJ5392" s="64"/>
      <c r="BK5392" s="64"/>
      <c r="BL5392" s="64"/>
      <c r="BM5392" s="64"/>
      <c r="BN5392" s="64"/>
      <c r="BO5392" s="64"/>
      <c r="BP5392" s="64"/>
      <c r="BQ5392" s="64"/>
      <c r="BR5392" s="64"/>
      <c r="BS5392" s="64"/>
      <c r="BT5392" s="64"/>
      <c r="BU5392" s="64"/>
      <c r="BV5392" s="64"/>
      <c r="BW5392" s="64"/>
      <c r="BX5392" s="64"/>
      <c r="BY5392" s="64"/>
      <c r="BZ5392" s="64"/>
      <c r="CA5392" s="64"/>
      <c r="CB5392" s="64"/>
      <c r="CC5392" s="64"/>
      <c r="CD5392" s="64"/>
      <c r="CE5392" s="64"/>
      <c r="CF5392" s="64"/>
      <c r="CG5392" s="64"/>
      <c r="CH5392" s="64"/>
      <c r="CI5392" s="64"/>
      <c r="CJ5392" s="64"/>
      <c r="CK5392" s="64"/>
      <c r="CL5392" s="64"/>
      <c r="CM5392" s="64"/>
      <c r="CN5392" s="64"/>
      <c r="CO5392" s="64"/>
      <c r="CP5392" s="64"/>
      <c r="CQ5392" s="64"/>
      <c r="CR5392" s="64"/>
      <c r="CS5392" s="64"/>
      <c r="CT5392" s="64"/>
      <c r="CU5392" s="64"/>
      <c r="CV5392" s="64"/>
      <c r="CW5392" s="64"/>
      <c r="CX5392" s="64"/>
      <c r="CY5392" s="64"/>
      <c r="CZ5392" s="64"/>
      <c r="DA5392" s="64"/>
      <c r="DB5392" s="64"/>
      <c r="DC5392" s="64"/>
      <c r="DD5392" s="64"/>
      <c r="DE5392" s="64"/>
      <c r="DF5392" s="64"/>
      <c r="DG5392" s="64"/>
      <c r="DH5392" s="64"/>
      <c r="DI5392" s="64"/>
      <c r="DJ5392" s="64"/>
      <c r="DK5392" s="64"/>
      <c r="DL5392" s="64"/>
      <c r="DM5392" s="64"/>
      <c r="DN5392" s="64"/>
      <c r="DO5392" s="64"/>
      <c r="DP5392" s="64"/>
      <c r="DQ5392" s="64"/>
      <c r="DR5392" s="64"/>
      <c r="DS5392" s="64"/>
      <c r="DT5392" s="64"/>
      <c r="DU5392" s="64"/>
      <c r="DV5392" s="64"/>
      <c r="DW5392" s="64"/>
      <c r="DX5392" s="64"/>
      <c r="DY5392" s="64"/>
      <c r="DZ5392" s="64"/>
      <c r="EA5392" s="64"/>
      <c r="EB5392" s="64"/>
      <c r="EC5392" s="64"/>
      <c r="ED5392" s="64"/>
      <c r="EE5392" s="64"/>
      <c r="EF5392" s="64"/>
      <c r="EG5392" s="64"/>
      <c r="EH5392" s="64"/>
      <c r="EI5392" s="64"/>
      <c r="EJ5392" s="64"/>
      <c r="EK5392" s="64"/>
      <c r="EL5392" s="64"/>
      <c r="EM5392" s="64"/>
      <c r="EN5392" s="64"/>
      <c r="EO5392" s="64"/>
      <c r="EP5392" s="64"/>
      <c r="EQ5392" s="64"/>
      <c r="ER5392" s="64"/>
      <c r="ES5392" s="64"/>
      <c r="ET5392" s="64"/>
      <c r="EU5392" s="64"/>
      <c r="EV5392" s="64"/>
      <c r="EW5392" s="64"/>
      <c r="EX5392" s="64"/>
      <c r="EY5392" s="64"/>
      <c r="EZ5392" s="64"/>
      <c r="FA5392" s="64"/>
      <c r="FB5392" s="64"/>
      <c r="FC5392" s="64"/>
      <c r="FD5392" s="64"/>
      <c r="FE5392" s="64"/>
      <c r="FF5392" s="64"/>
      <c r="FG5392" s="64"/>
      <c r="FH5392" s="64"/>
      <c r="FI5392" s="64"/>
      <c r="FJ5392" s="64"/>
      <c r="FK5392" s="64"/>
      <c r="FL5392" s="64"/>
      <c r="FM5392" s="64"/>
      <c r="FN5392" s="64"/>
      <c r="FO5392" s="64"/>
      <c r="FP5392" s="64"/>
      <c r="FQ5392" s="64"/>
      <c r="FR5392" s="64"/>
      <c r="FS5392" s="64"/>
      <c r="FT5392" s="64"/>
      <c r="FU5392" s="64"/>
      <c r="FV5392" s="64"/>
      <c r="FW5392" s="64"/>
      <c r="FX5392" s="64"/>
      <c r="FY5392" s="64"/>
      <c r="FZ5392" s="64"/>
      <c r="GA5392" s="64"/>
      <c r="GB5392" s="64"/>
      <c r="GC5392" s="64"/>
      <c r="GD5392" s="64"/>
      <c r="GE5392" s="64"/>
      <c r="GF5392" s="64"/>
      <c r="GG5392" s="64"/>
      <c r="GH5392" s="64"/>
      <c r="GI5392" s="64"/>
      <c r="GJ5392" s="64"/>
      <c r="GK5392" s="64"/>
      <c r="GL5392" s="64"/>
      <c r="GM5392" s="64"/>
      <c r="GN5392" s="64"/>
      <c r="GO5392" s="64"/>
      <c r="GP5392" s="64"/>
      <c r="GQ5392" s="64"/>
      <c r="GR5392" s="64"/>
      <c r="GS5392" s="64"/>
      <c r="GT5392" s="64"/>
      <c r="GU5392" s="64"/>
      <c r="GV5392" s="64"/>
      <c r="GW5392" s="64"/>
      <c r="GX5392" s="64"/>
      <c r="GY5392" s="64"/>
      <c r="GZ5392" s="64"/>
      <c r="HA5392" s="64"/>
      <c r="HB5392" s="64"/>
      <c r="HC5392" s="64"/>
      <c r="HD5392" s="64"/>
      <c r="HE5392" s="64"/>
      <c r="HF5392" s="64"/>
      <c r="HG5392" s="64"/>
      <c r="HH5392" s="64"/>
      <c r="HI5392" s="64"/>
      <c r="HJ5392" s="64"/>
      <c r="HK5392" s="64"/>
      <c r="HL5392" s="64"/>
      <c r="HM5392" s="64"/>
      <c r="HN5392" s="64"/>
      <c r="HO5392" s="64"/>
    </row>
    <row r="5393" spans="1:223" s="63" customFormat="1">
      <c r="A5393" s="60"/>
      <c r="B5393" s="61"/>
      <c r="C5393" s="61"/>
      <c r="D5393" s="62"/>
      <c r="E5393" s="62"/>
      <c r="F5393" s="61"/>
      <c r="G5393" s="11"/>
      <c r="H5393" s="9"/>
      <c r="I5393" s="9"/>
      <c r="J5393" s="33"/>
      <c r="K5393" s="9"/>
      <c r="L5393" s="9"/>
      <c r="M5393" s="66"/>
      <c r="N5393" s="9"/>
      <c r="O5393" s="9"/>
      <c r="P5393" s="9"/>
      <c r="Q5393" s="9"/>
      <c r="R5393" s="9"/>
      <c r="S5393" s="9"/>
      <c r="U5393" s="64"/>
      <c r="V5393" s="64"/>
      <c r="W5393" s="64"/>
      <c r="X5393" s="64"/>
      <c r="Y5393" s="64"/>
      <c r="Z5393" s="64"/>
      <c r="AA5393" s="64"/>
      <c r="AB5393" s="64"/>
      <c r="AC5393" s="64"/>
      <c r="AD5393" s="64"/>
      <c r="AE5393" s="64"/>
      <c r="AF5393" s="64"/>
      <c r="AG5393" s="64"/>
      <c r="AH5393" s="64"/>
      <c r="AI5393" s="64"/>
      <c r="AJ5393" s="64"/>
      <c r="AK5393" s="64"/>
      <c r="AL5393" s="64"/>
      <c r="AM5393" s="64"/>
      <c r="AN5393" s="64"/>
      <c r="AO5393" s="64"/>
      <c r="AP5393" s="64"/>
      <c r="AQ5393" s="64"/>
      <c r="AR5393" s="64"/>
      <c r="AS5393" s="64"/>
      <c r="AT5393" s="64"/>
      <c r="AU5393" s="64"/>
      <c r="AV5393" s="64"/>
      <c r="AW5393" s="64"/>
      <c r="AX5393" s="64"/>
      <c r="AY5393" s="64"/>
      <c r="AZ5393" s="64"/>
      <c r="BA5393" s="64"/>
      <c r="BB5393" s="64"/>
      <c r="BC5393" s="64"/>
      <c r="BD5393" s="64"/>
      <c r="BE5393" s="64"/>
      <c r="BF5393" s="64"/>
      <c r="BG5393" s="64"/>
      <c r="BH5393" s="64"/>
      <c r="BI5393" s="64"/>
      <c r="BJ5393" s="64"/>
      <c r="BK5393" s="64"/>
      <c r="BL5393" s="64"/>
      <c r="BM5393" s="64"/>
      <c r="BN5393" s="64"/>
      <c r="BO5393" s="64"/>
      <c r="BP5393" s="64"/>
      <c r="BQ5393" s="64"/>
      <c r="BR5393" s="64"/>
      <c r="BS5393" s="64"/>
      <c r="BT5393" s="64"/>
      <c r="BU5393" s="64"/>
      <c r="BV5393" s="64"/>
      <c r="BW5393" s="64"/>
      <c r="BX5393" s="64"/>
      <c r="BY5393" s="64"/>
      <c r="BZ5393" s="64"/>
      <c r="CA5393" s="64"/>
      <c r="CB5393" s="64"/>
      <c r="CC5393" s="64"/>
      <c r="CD5393" s="64"/>
      <c r="CE5393" s="64"/>
      <c r="CF5393" s="64"/>
      <c r="CG5393" s="64"/>
      <c r="CH5393" s="64"/>
      <c r="CI5393" s="64"/>
      <c r="CJ5393" s="64"/>
      <c r="CK5393" s="64"/>
      <c r="CL5393" s="64"/>
      <c r="CM5393" s="64"/>
      <c r="CN5393" s="64"/>
      <c r="CO5393" s="64"/>
      <c r="CP5393" s="64"/>
      <c r="CQ5393" s="64"/>
      <c r="CR5393" s="64"/>
      <c r="CS5393" s="64"/>
      <c r="CT5393" s="64"/>
      <c r="CU5393" s="64"/>
      <c r="CV5393" s="64"/>
      <c r="CW5393" s="64"/>
      <c r="CX5393" s="64"/>
      <c r="CY5393" s="64"/>
      <c r="CZ5393" s="64"/>
      <c r="DA5393" s="64"/>
      <c r="DB5393" s="64"/>
      <c r="DC5393" s="64"/>
      <c r="DD5393" s="64"/>
      <c r="DE5393" s="64"/>
      <c r="DF5393" s="64"/>
      <c r="DG5393" s="64"/>
      <c r="DH5393" s="64"/>
      <c r="DI5393" s="64"/>
      <c r="DJ5393" s="64"/>
      <c r="DK5393" s="64"/>
      <c r="DL5393" s="64"/>
      <c r="DM5393" s="64"/>
      <c r="DN5393" s="64"/>
      <c r="DO5393" s="64"/>
      <c r="DP5393" s="64"/>
      <c r="DQ5393" s="64"/>
      <c r="DR5393" s="64"/>
      <c r="DS5393" s="64"/>
      <c r="DT5393" s="64"/>
      <c r="DU5393" s="64"/>
      <c r="DV5393" s="64"/>
      <c r="DW5393" s="64"/>
      <c r="DX5393" s="64"/>
      <c r="DY5393" s="64"/>
      <c r="DZ5393" s="64"/>
      <c r="EA5393" s="64"/>
      <c r="EB5393" s="64"/>
      <c r="EC5393" s="64"/>
      <c r="ED5393" s="64"/>
      <c r="EE5393" s="64"/>
      <c r="EF5393" s="64"/>
      <c r="EG5393" s="64"/>
      <c r="EH5393" s="64"/>
      <c r="EI5393" s="64"/>
      <c r="EJ5393" s="64"/>
      <c r="EK5393" s="64"/>
      <c r="EL5393" s="64"/>
      <c r="EM5393" s="64"/>
      <c r="EN5393" s="64"/>
      <c r="EO5393" s="64"/>
      <c r="EP5393" s="64"/>
      <c r="EQ5393" s="64"/>
      <c r="ER5393" s="64"/>
      <c r="ES5393" s="64"/>
      <c r="ET5393" s="64"/>
      <c r="EU5393" s="64"/>
      <c r="EV5393" s="64"/>
      <c r="EW5393" s="64"/>
      <c r="EX5393" s="64"/>
      <c r="EY5393" s="64"/>
      <c r="EZ5393" s="64"/>
      <c r="FA5393" s="64"/>
      <c r="FB5393" s="64"/>
      <c r="FC5393" s="64"/>
      <c r="FD5393" s="64"/>
      <c r="FE5393" s="64"/>
      <c r="FF5393" s="64"/>
      <c r="FG5393" s="64"/>
      <c r="FH5393" s="64"/>
      <c r="FI5393" s="64"/>
      <c r="FJ5393" s="64"/>
      <c r="FK5393" s="64"/>
      <c r="FL5393" s="64"/>
      <c r="FM5393" s="64"/>
      <c r="FN5393" s="64"/>
      <c r="FO5393" s="64"/>
      <c r="FP5393" s="64"/>
      <c r="FQ5393" s="64"/>
      <c r="FR5393" s="64"/>
      <c r="FS5393" s="64"/>
      <c r="FT5393" s="64"/>
      <c r="FU5393" s="64"/>
      <c r="FV5393" s="64"/>
      <c r="FW5393" s="64"/>
      <c r="FX5393" s="64"/>
      <c r="FY5393" s="64"/>
      <c r="FZ5393" s="64"/>
      <c r="GA5393" s="64"/>
      <c r="GB5393" s="64"/>
      <c r="GC5393" s="64"/>
      <c r="GD5393" s="64"/>
      <c r="GE5393" s="64"/>
      <c r="GF5393" s="64"/>
      <c r="GG5393" s="64"/>
      <c r="GH5393" s="64"/>
      <c r="GI5393" s="64"/>
      <c r="GJ5393" s="64"/>
      <c r="GK5393" s="64"/>
      <c r="GL5393" s="64"/>
      <c r="GM5393" s="64"/>
      <c r="GN5393" s="64"/>
      <c r="GO5393" s="64"/>
      <c r="GP5393" s="64"/>
      <c r="GQ5393" s="64"/>
      <c r="GR5393" s="64"/>
      <c r="GS5393" s="64"/>
      <c r="GT5393" s="64"/>
      <c r="GU5393" s="64"/>
      <c r="GV5393" s="64"/>
      <c r="GW5393" s="64"/>
      <c r="GX5393" s="64"/>
      <c r="GY5393" s="64"/>
      <c r="GZ5393" s="64"/>
      <c r="HA5393" s="64"/>
      <c r="HB5393" s="64"/>
      <c r="HC5393" s="64"/>
      <c r="HD5393" s="64"/>
      <c r="HE5393" s="64"/>
      <c r="HF5393" s="64"/>
      <c r="HG5393" s="64"/>
      <c r="HH5393" s="64"/>
      <c r="HI5393" s="64"/>
      <c r="HJ5393" s="64"/>
      <c r="HK5393" s="64"/>
      <c r="HL5393" s="64"/>
      <c r="HM5393" s="64"/>
      <c r="HN5393" s="64"/>
      <c r="HO5393" s="64"/>
    </row>
    <row r="5394" spans="1:223" s="63" customFormat="1">
      <c r="A5394" s="60"/>
      <c r="B5394" s="61"/>
      <c r="C5394" s="61"/>
      <c r="D5394" s="62"/>
      <c r="E5394" s="62"/>
      <c r="F5394" s="61"/>
      <c r="G5394" s="11"/>
      <c r="H5394" s="9"/>
      <c r="I5394" s="9"/>
      <c r="J5394" s="33"/>
      <c r="K5394" s="9"/>
      <c r="L5394" s="9"/>
      <c r="M5394" s="66"/>
      <c r="N5394" s="9"/>
      <c r="O5394" s="9"/>
      <c r="P5394" s="9"/>
      <c r="Q5394" s="9"/>
      <c r="R5394" s="9"/>
      <c r="S5394" s="9"/>
      <c r="U5394" s="64"/>
      <c r="V5394" s="64"/>
      <c r="W5394" s="64"/>
      <c r="X5394" s="64"/>
      <c r="Y5394" s="64"/>
      <c r="Z5394" s="64"/>
      <c r="AA5394" s="64"/>
      <c r="AB5394" s="64"/>
      <c r="AC5394" s="64"/>
      <c r="AD5394" s="64"/>
      <c r="AE5394" s="64"/>
      <c r="AF5394" s="64"/>
      <c r="AG5394" s="64"/>
      <c r="AH5394" s="64"/>
      <c r="AI5394" s="64"/>
      <c r="AJ5394" s="64"/>
      <c r="AK5394" s="64"/>
      <c r="AL5394" s="64"/>
      <c r="AM5394" s="64"/>
      <c r="AN5394" s="64"/>
      <c r="AO5394" s="64"/>
      <c r="AP5394" s="64"/>
      <c r="AQ5394" s="64"/>
      <c r="AR5394" s="64"/>
      <c r="AS5394" s="64"/>
      <c r="AT5394" s="64"/>
      <c r="AU5394" s="64"/>
      <c r="AV5394" s="64"/>
      <c r="AW5394" s="64"/>
      <c r="AX5394" s="64"/>
      <c r="AY5394" s="64"/>
      <c r="AZ5394" s="64"/>
      <c r="BA5394" s="64"/>
      <c r="BB5394" s="64"/>
      <c r="BC5394" s="64"/>
      <c r="BD5394" s="64"/>
      <c r="BE5394" s="64"/>
      <c r="BF5394" s="64"/>
      <c r="BG5394" s="64"/>
      <c r="BH5394" s="64"/>
      <c r="BI5394" s="64"/>
      <c r="BJ5394" s="64"/>
      <c r="BK5394" s="64"/>
      <c r="BL5394" s="64"/>
      <c r="BM5394" s="64"/>
      <c r="BN5394" s="64"/>
      <c r="BO5394" s="64"/>
      <c r="BP5394" s="64"/>
      <c r="BQ5394" s="64"/>
      <c r="BR5394" s="64"/>
      <c r="BS5394" s="64"/>
      <c r="BT5394" s="64"/>
      <c r="BU5394" s="64"/>
      <c r="BV5394" s="64"/>
      <c r="BW5394" s="64"/>
      <c r="BX5394" s="64"/>
      <c r="BY5394" s="64"/>
      <c r="BZ5394" s="64"/>
      <c r="CA5394" s="64"/>
      <c r="CB5394" s="64"/>
      <c r="CC5394" s="64"/>
      <c r="CD5394" s="64"/>
      <c r="CE5394" s="64"/>
      <c r="CF5394" s="64"/>
      <c r="CG5394" s="64"/>
      <c r="CH5394" s="64"/>
      <c r="CI5394" s="64"/>
      <c r="CJ5394" s="64"/>
      <c r="CK5394" s="64"/>
      <c r="CL5394" s="64"/>
      <c r="CM5394" s="64"/>
      <c r="CN5394" s="64"/>
      <c r="CO5394" s="64"/>
      <c r="CP5394" s="64"/>
      <c r="CQ5394" s="64"/>
      <c r="CR5394" s="64"/>
      <c r="CS5394" s="64"/>
      <c r="CT5394" s="64"/>
      <c r="CU5394" s="64"/>
      <c r="CV5394" s="64"/>
      <c r="CW5394" s="64"/>
      <c r="CX5394" s="64"/>
      <c r="CY5394" s="64"/>
      <c r="CZ5394" s="64"/>
      <c r="DA5394" s="64"/>
      <c r="DB5394" s="64"/>
      <c r="DC5394" s="64"/>
      <c r="DD5394" s="64"/>
      <c r="DE5394" s="64"/>
      <c r="DF5394" s="64"/>
      <c r="DG5394" s="64"/>
      <c r="DH5394" s="64"/>
      <c r="DI5394" s="64"/>
      <c r="DJ5394" s="64"/>
      <c r="DK5394" s="64"/>
      <c r="DL5394" s="64"/>
      <c r="DM5394" s="64"/>
      <c r="DN5394" s="64"/>
      <c r="DO5394" s="64"/>
      <c r="DP5394" s="64"/>
      <c r="DQ5394" s="64"/>
      <c r="DR5394" s="64"/>
      <c r="DS5394" s="64"/>
      <c r="DT5394" s="64"/>
      <c r="DU5394" s="64"/>
      <c r="DV5394" s="64"/>
      <c r="DW5394" s="64"/>
      <c r="DX5394" s="64"/>
      <c r="DY5394" s="64"/>
      <c r="DZ5394" s="64"/>
      <c r="EA5394" s="64"/>
      <c r="EB5394" s="64"/>
      <c r="EC5394" s="64"/>
      <c r="ED5394" s="64"/>
      <c r="EE5394" s="64"/>
      <c r="EF5394" s="64"/>
      <c r="EG5394" s="64"/>
      <c r="EH5394" s="64"/>
      <c r="EI5394" s="64"/>
      <c r="EJ5394" s="64"/>
      <c r="EK5394" s="64"/>
      <c r="EL5394" s="64"/>
      <c r="EM5394" s="64"/>
      <c r="EN5394" s="64"/>
      <c r="EO5394" s="64"/>
      <c r="EP5394" s="64"/>
      <c r="EQ5394" s="64"/>
      <c r="ER5394" s="64"/>
      <c r="ES5394" s="64"/>
      <c r="ET5394" s="64"/>
      <c r="EU5394" s="64"/>
      <c r="EV5394" s="64"/>
      <c r="EW5394" s="64"/>
      <c r="EX5394" s="64"/>
      <c r="EY5394" s="64"/>
      <c r="EZ5394" s="64"/>
      <c r="FA5394" s="64"/>
      <c r="FB5394" s="64"/>
      <c r="FC5394" s="64"/>
      <c r="FD5394" s="64"/>
      <c r="FE5394" s="64"/>
      <c r="FF5394" s="64"/>
      <c r="FG5394" s="64"/>
      <c r="FH5394" s="64"/>
      <c r="FI5394" s="64"/>
      <c r="FJ5394" s="64"/>
      <c r="FK5394" s="64"/>
      <c r="FL5394" s="64"/>
      <c r="FM5394" s="64"/>
      <c r="FN5394" s="64"/>
      <c r="FO5394" s="64"/>
      <c r="FP5394" s="64"/>
      <c r="FQ5394" s="64"/>
      <c r="FR5394" s="64"/>
      <c r="FS5394" s="64"/>
      <c r="FT5394" s="64"/>
      <c r="FU5394" s="64"/>
      <c r="FV5394" s="64"/>
      <c r="FW5394" s="64"/>
      <c r="FX5394" s="64"/>
      <c r="FY5394" s="64"/>
      <c r="FZ5394" s="64"/>
      <c r="GA5394" s="64"/>
      <c r="GB5394" s="64"/>
      <c r="GC5394" s="64"/>
      <c r="GD5394" s="64"/>
      <c r="GE5394" s="64"/>
      <c r="GF5394" s="64"/>
      <c r="GG5394" s="64"/>
      <c r="GH5394" s="64"/>
      <c r="GI5394" s="64"/>
      <c r="GJ5394" s="64"/>
      <c r="GK5394" s="64"/>
      <c r="GL5394" s="64"/>
      <c r="GM5394" s="64"/>
      <c r="GN5394" s="64"/>
      <c r="GO5394" s="64"/>
      <c r="GP5394" s="64"/>
      <c r="GQ5394" s="64"/>
      <c r="GR5394" s="64"/>
      <c r="GS5394" s="64"/>
      <c r="GT5394" s="64"/>
      <c r="GU5394" s="64"/>
      <c r="GV5394" s="64"/>
      <c r="GW5394" s="64"/>
      <c r="GX5394" s="64"/>
      <c r="GY5394" s="64"/>
      <c r="GZ5394" s="64"/>
      <c r="HA5394" s="64"/>
      <c r="HB5394" s="64"/>
      <c r="HC5394" s="64"/>
      <c r="HD5394" s="64"/>
      <c r="HE5394" s="64"/>
      <c r="HF5394" s="64"/>
      <c r="HG5394" s="64"/>
      <c r="HH5394" s="64"/>
      <c r="HI5394" s="64"/>
      <c r="HJ5394" s="64"/>
      <c r="HK5394" s="64"/>
      <c r="HL5394" s="64"/>
      <c r="HM5394" s="64"/>
      <c r="HN5394" s="64"/>
      <c r="HO5394" s="64"/>
    </row>
    <row r="5395" spans="1:223" s="63" customFormat="1">
      <c r="A5395" s="60"/>
      <c r="B5395" s="61"/>
      <c r="C5395" s="61"/>
      <c r="D5395" s="62"/>
      <c r="E5395" s="62"/>
      <c r="F5395" s="61"/>
      <c r="G5395" s="11"/>
      <c r="H5395" s="9"/>
      <c r="I5395" s="9"/>
      <c r="J5395" s="33"/>
      <c r="K5395" s="9"/>
      <c r="L5395" s="9"/>
      <c r="M5395" s="66"/>
      <c r="N5395" s="9"/>
      <c r="O5395" s="9"/>
      <c r="P5395" s="9"/>
      <c r="Q5395" s="9"/>
      <c r="R5395" s="9"/>
      <c r="S5395" s="9"/>
      <c r="U5395" s="64"/>
      <c r="V5395" s="64"/>
      <c r="W5395" s="64"/>
      <c r="X5395" s="64"/>
      <c r="Y5395" s="64"/>
      <c r="Z5395" s="64"/>
      <c r="AA5395" s="64"/>
      <c r="AB5395" s="64"/>
      <c r="AC5395" s="64"/>
      <c r="AD5395" s="64"/>
      <c r="AE5395" s="64"/>
      <c r="AF5395" s="64"/>
      <c r="AG5395" s="64"/>
      <c r="AH5395" s="64"/>
      <c r="AI5395" s="64"/>
      <c r="AJ5395" s="64"/>
      <c r="AK5395" s="64"/>
      <c r="AL5395" s="64"/>
      <c r="AM5395" s="64"/>
      <c r="AN5395" s="64"/>
      <c r="AO5395" s="64"/>
      <c r="AP5395" s="64"/>
      <c r="AQ5395" s="64"/>
      <c r="AR5395" s="64"/>
      <c r="AS5395" s="64"/>
      <c r="AT5395" s="64"/>
      <c r="AU5395" s="64"/>
      <c r="AV5395" s="64"/>
      <c r="AW5395" s="64"/>
      <c r="AX5395" s="64"/>
      <c r="AY5395" s="64"/>
      <c r="AZ5395" s="64"/>
      <c r="BA5395" s="64"/>
      <c r="BB5395" s="64"/>
      <c r="BC5395" s="64"/>
      <c r="BD5395" s="64"/>
      <c r="BE5395" s="64"/>
      <c r="BF5395" s="64"/>
      <c r="BG5395" s="64"/>
      <c r="BH5395" s="64"/>
      <c r="BI5395" s="64"/>
      <c r="BJ5395" s="64"/>
      <c r="BK5395" s="64"/>
      <c r="BL5395" s="64"/>
      <c r="BM5395" s="64"/>
      <c r="BN5395" s="64"/>
      <c r="BO5395" s="64"/>
      <c r="BP5395" s="64"/>
      <c r="BQ5395" s="64"/>
      <c r="BR5395" s="64"/>
      <c r="BS5395" s="64"/>
      <c r="BT5395" s="64"/>
      <c r="BU5395" s="64"/>
      <c r="BV5395" s="64"/>
      <c r="BW5395" s="64"/>
      <c r="BX5395" s="64"/>
      <c r="BY5395" s="64"/>
      <c r="BZ5395" s="64"/>
      <c r="CA5395" s="64"/>
      <c r="CB5395" s="64"/>
      <c r="CC5395" s="64"/>
      <c r="CD5395" s="64"/>
      <c r="CE5395" s="64"/>
      <c r="CF5395" s="64"/>
      <c r="CG5395" s="64"/>
      <c r="CH5395" s="64"/>
      <c r="CI5395" s="64"/>
      <c r="CJ5395" s="64"/>
      <c r="CK5395" s="64"/>
      <c r="CL5395" s="64"/>
      <c r="CM5395" s="64"/>
      <c r="CN5395" s="64"/>
      <c r="CO5395" s="64"/>
      <c r="CP5395" s="64"/>
      <c r="CQ5395" s="64"/>
      <c r="CR5395" s="64"/>
      <c r="CS5395" s="64"/>
      <c r="CT5395" s="64"/>
      <c r="CU5395" s="64"/>
      <c r="CV5395" s="64"/>
      <c r="CW5395" s="64"/>
      <c r="CX5395" s="64"/>
      <c r="CY5395" s="64"/>
      <c r="CZ5395" s="64"/>
      <c r="DA5395" s="64"/>
      <c r="DB5395" s="64"/>
      <c r="DC5395" s="64"/>
      <c r="DD5395" s="64"/>
      <c r="DE5395" s="64"/>
      <c r="DF5395" s="64"/>
      <c r="DG5395" s="64"/>
      <c r="DH5395" s="64"/>
      <c r="DI5395" s="64"/>
      <c r="DJ5395" s="64"/>
      <c r="DK5395" s="64"/>
      <c r="DL5395" s="64"/>
      <c r="DM5395" s="64"/>
      <c r="DN5395" s="64"/>
      <c r="DO5395" s="64"/>
      <c r="DP5395" s="64"/>
      <c r="DQ5395" s="64"/>
      <c r="DR5395" s="64"/>
      <c r="DS5395" s="64"/>
      <c r="DT5395" s="64"/>
      <c r="DU5395" s="64"/>
      <c r="DV5395" s="64"/>
      <c r="DW5395" s="64"/>
      <c r="DX5395" s="64"/>
      <c r="DY5395" s="64"/>
      <c r="DZ5395" s="64"/>
      <c r="EA5395" s="64"/>
      <c r="EB5395" s="64"/>
      <c r="EC5395" s="64"/>
      <c r="ED5395" s="64"/>
      <c r="EE5395" s="64"/>
      <c r="EF5395" s="64"/>
      <c r="EG5395" s="64"/>
      <c r="EH5395" s="64"/>
      <c r="EI5395" s="64"/>
      <c r="EJ5395" s="64"/>
      <c r="EK5395" s="64"/>
      <c r="EL5395" s="64"/>
      <c r="EM5395" s="64"/>
      <c r="EN5395" s="64"/>
      <c r="EO5395" s="64"/>
      <c r="EP5395" s="64"/>
      <c r="EQ5395" s="64"/>
      <c r="ER5395" s="64"/>
      <c r="ES5395" s="64"/>
      <c r="ET5395" s="64"/>
      <c r="EU5395" s="64"/>
      <c r="EV5395" s="64"/>
      <c r="EW5395" s="64"/>
      <c r="EX5395" s="64"/>
      <c r="EY5395" s="64"/>
      <c r="EZ5395" s="64"/>
      <c r="FA5395" s="64"/>
      <c r="FB5395" s="64"/>
      <c r="FC5395" s="64"/>
      <c r="FD5395" s="64"/>
      <c r="FE5395" s="64"/>
      <c r="FF5395" s="64"/>
      <c r="FG5395" s="64"/>
      <c r="FH5395" s="64"/>
      <c r="FI5395" s="64"/>
      <c r="FJ5395" s="64"/>
      <c r="FK5395" s="64"/>
      <c r="FL5395" s="64"/>
      <c r="FM5395" s="64"/>
      <c r="FN5395" s="64"/>
      <c r="FO5395" s="64"/>
      <c r="FP5395" s="64"/>
      <c r="FQ5395" s="64"/>
      <c r="FR5395" s="64"/>
      <c r="FS5395" s="64"/>
      <c r="FT5395" s="64"/>
      <c r="FU5395" s="64"/>
      <c r="FV5395" s="64"/>
      <c r="FW5395" s="64"/>
      <c r="FX5395" s="64"/>
      <c r="FY5395" s="64"/>
      <c r="FZ5395" s="64"/>
      <c r="GA5395" s="64"/>
      <c r="GB5395" s="64"/>
      <c r="GC5395" s="64"/>
      <c r="GD5395" s="64"/>
      <c r="GE5395" s="64"/>
      <c r="GF5395" s="64"/>
      <c r="GG5395" s="64"/>
      <c r="GH5395" s="64"/>
      <c r="GI5395" s="64"/>
      <c r="GJ5395" s="64"/>
      <c r="GK5395" s="64"/>
      <c r="GL5395" s="64"/>
      <c r="GM5395" s="64"/>
      <c r="GN5395" s="64"/>
      <c r="GO5395" s="64"/>
      <c r="GP5395" s="64"/>
      <c r="GQ5395" s="64"/>
      <c r="GR5395" s="64"/>
      <c r="GS5395" s="64"/>
      <c r="GT5395" s="64"/>
      <c r="GU5395" s="64"/>
      <c r="GV5395" s="64"/>
      <c r="GW5395" s="64"/>
      <c r="GX5395" s="64"/>
      <c r="GY5395" s="64"/>
      <c r="GZ5395" s="64"/>
      <c r="HA5395" s="64"/>
      <c r="HB5395" s="64"/>
      <c r="HC5395" s="64"/>
      <c r="HD5395" s="64"/>
      <c r="HE5395" s="64"/>
      <c r="HF5395" s="64"/>
      <c r="HG5395" s="64"/>
      <c r="HH5395" s="64"/>
      <c r="HI5395" s="64"/>
      <c r="HJ5395" s="64"/>
      <c r="HK5395" s="64"/>
      <c r="HL5395" s="64"/>
      <c r="HM5395" s="64"/>
      <c r="HN5395" s="64"/>
      <c r="HO5395" s="64"/>
    </row>
    <row r="5396" spans="1:223" s="63" customFormat="1">
      <c r="A5396" s="60"/>
      <c r="B5396" s="61"/>
      <c r="C5396" s="61"/>
      <c r="D5396" s="62"/>
      <c r="E5396" s="62"/>
      <c r="F5396" s="61"/>
      <c r="G5396" s="11"/>
      <c r="H5396" s="9"/>
      <c r="I5396" s="9"/>
      <c r="J5396" s="33"/>
      <c r="K5396" s="9"/>
      <c r="L5396" s="9"/>
      <c r="M5396" s="66"/>
      <c r="N5396" s="9"/>
      <c r="O5396" s="9"/>
      <c r="P5396" s="9"/>
      <c r="Q5396" s="9"/>
      <c r="R5396" s="9"/>
      <c r="S5396" s="9"/>
      <c r="U5396" s="64"/>
      <c r="V5396" s="64"/>
      <c r="W5396" s="64"/>
      <c r="X5396" s="64"/>
      <c r="Y5396" s="64"/>
      <c r="Z5396" s="64"/>
      <c r="AA5396" s="64"/>
      <c r="AB5396" s="64"/>
      <c r="AC5396" s="64"/>
      <c r="AD5396" s="64"/>
      <c r="AE5396" s="64"/>
      <c r="AF5396" s="64"/>
      <c r="AG5396" s="64"/>
      <c r="AH5396" s="64"/>
      <c r="AI5396" s="64"/>
      <c r="AJ5396" s="64"/>
      <c r="AK5396" s="64"/>
      <c r="AL5396" s="64"/>
      <c r="AM5396" s="64"/>
      <c r="AN5396" s="64"/>
      <c r="AO5396" s="64"/>
      <c r="AP5396" s="64"/>
      <c r="AQ5396" s="64"/>
      <c r="AR5396" s="64"/>
      <c r="AS5396" s="64"/>
      <c r="AT5396" s="64"/>
      <c r="AU5396" s="64"/>
      <c r="AV5396" s="64"/>
      <c r="AW5396" s="64"/>
      <c r="AX5396" s="64"/>
      <c r="AY5396" s="64"/>
      <c r="AZ5396" s="64"/>
      <c r="BA5396" s="64"/>
      <c r="BB5396" s="64"/>
      <c r="BC5396" s="64"/>
      <c r="BD5396" s="64"/>
      <c r="BE5396" s="64"/>
      <c r="BF5396" s="64"/>
      <c r="BG5396" s="64"/>
      <c r="BH5396" s="64"/>
      <c r="BI5396" s="64"/>
      <c r="BJ5396" s="64"/>
      <c r="BK5396" s="64"/>
      <c r="BL5396" s="64"/>
      <c r="BM5396" s="64"/>
      <c r="BN5396" s="64"/>
      <c r="BO5396" s="64"/>
      <c r="BP5396" s="64"/>
      <c r="BQ5396" s="64"/>
      <c r="BR5396" s="64"/>
      <c r="BS5396" s="64"/>
      <c r="BT5396" s="64"/>
      <c r="BU5396" s="64"/>
      <c r="BV5396" s="64"/>
      <c r="BW5396" s="64"/>
      <c r="BX5396" s="64"/>
      <c r="BY5396" s="64"/>
      <c r="BZ5396" s="64"/>
      <c r="CA5396" s="64"/>
      <c r="CB5396" s="64"/>
      <c r="CC5396" s="64"/>
      <c r="CD5396" s="64"/>
      <c r="CE5396" s="64"/>
      <c r="CF5396" s="64"/>
      <c r="CG5396" s="64"/>
      <c r="CH5396" s="64"/>
      <c r="CI5396" s="64"/>
      <c r="CJ5396" s="64"/>
      <c r="CK5396" s="64"/>
      <c r="CL5396" s="64"/>
      <c r="CM5396" s="64"/>
      <c r="CN5396" s="64"/>
      <c r="CO5396" s="64"/>
      <c r="CP5396" s="64"/>
      <c r="CQ5396" s="64"/>
      <c r="CR5396" s="64"/>
      <c r="CS5396" s="64"/>
      <c r="CT5396" s="64"/>
      <c r="CU5396" s="64"/>
      <c r="CV5396" s="64"/>
      <c r="CW5396" s="64"/>
      <c r="CX5396" s="64"/>
      <c r="CY5396" s="64"/>
      <c r="CZ5396" s="64"/>
      <c r="DA5396" s="64"/>
      <c r="DB5396" s="64"/>
      <c r="DC5396" s="64"/>
      <c r="DD5396" s="64"/>
      <c r="DE5396" s="64"/>
      <c r="DF5396" s="64"/>
      <c r="DG5396" s="64"/>
      <c r="DH5396" s="64"/>
      <c r="DI5396" s="64"/>
      <c r="DJ5396" s="64"/>
      <c r="DK5396" s="64"/>
      <c r="DL5396" s="64"/>
      <c r="DM5396" s="64"/>
      <c r="DN5396" s="64"/>
      <c r="DO5396" s="64"/>
      <c r="DP5396" s="64"/>
      <c r="DQ5396" s="64"/>
      <c r="DR5396" s="64"/>
      <c r="DS5396" s="64"/>
      <c r="DT5396" s="64"/>
      <c r="DU5396" s="64"/>
      <c r="DV5396" s="64"/>
      <c r="DW5396" s="64"/>
      <c r="DX5396" s="64"/>
      <c r="DY5396" s="64"/>
      <c r="DZ5396" s="64"/>
      <c r="EA5396" s="64"/>
      <c r="EB5396" s="64"/>
      <c r="EC5396" s="64"/>
      <c r="ED5396" s="64"/>
      <c r="EE5396" s="64"/>
      <c r="EF5396" s="64"/>
      <c r="EG5396" s="64"/>
      <c r="EH5396" s="64"/>
      <c r="EI5396" s="64"/>
      <c r="EJ5396" s="64"/>
      <c r="EK5396" s="64"/>
      <c r="EL5396" s="64"/>
      <c r="EM5396" s="64"/>
      <c r="EN5396" s="64"/>
      <c r="EO5396" s="64"/>
      <c r="EP5396" s="64"/>
      <c r="EQ5396" s="64"/>
      <c r="ER5396" s="64"/>
      <c r="ES5396" s="64"/>
      <c r="ET5396" s="64"/>
      <c r="EU5396" s="64"/>
      <c r="EV5396" s="64"/>
      <c r="EW5396" s="64"/>
      <c r="EX5396" s="64"/>
      <c r="EY5396" s="64"/>
      <c r="EZ5396" s="64"/>
      <c r="FA5396" s="64"/>
      <c r="FB5396" s="64"/>
      <c r="FC5396" s="64"/>
      <c r="FD5396" s="64"/>
      <c r="FE5396" s="64"/>
      <c r="FF5396" s="64"/>
      <c r="FG5396" s="64"/>
      <c r="FH5396" s="64"/>
      <c r="FI5396" s="64"/>
      <c r="FJ5396" s="64"/>
      <c r="FK5396" s="64"/>
      <c r="FL5396" s="64"/>
      <c r="FM5396" s="64"/>
      <c r="FN5396" s="64"/>
      <c r="FO5396" s="64"/>
      <c r="FP5396" s="64"/>
      <c r="FQ5396" s="64"/>
      <c r="FR5396" s="64"/>
      <c r="FS5396" s="64"/>
      <c r="FT5396" s="64"/>
      <c r="FU5396" s="64"/>
      <c r="FV5396" s="64"/>
      <c r="FW5396" s="64"/>
      <c r="FX5396" s="64"/>
      <c r="FY5396" s="64"/>
      <c r="FZ5396" s="64"/>
      <c r="GA5396" s="64"/>
      <c r="GB5396" s="64"/>
      <c r="GC5396" s="64"/>
      <c r="GD5396" s="64"/>
      <c r="GE5396" s="64"/>
      <c r="GF5396" s="64"/>
      <c r="GG5396" s="64"/>
      <c r="GH5396" s="64"/>
      <c r="GI5396" s="64"/>
      <c r="GJ5396" s="64"/>
      <c r="GK5396" s="64"/>
      <c r="GL5396" s="64"/>
      <c r="GM5396" s="64"/>
      <c r="GN5396" s="64"/>
      <c r="GO5396" s="64"/>
      <c r="GP5396" s="64"/>
      <c r="GQ5396" s="64"/>
      <c r="GR5396" s="64"/>
      <c r="GS5396" s="64"/>
      <c r="GT5396" s="64"/>
      <c r="GU5396" s="64"/>
      <c r="GV5396" s="64"/>
      <c r="GW5396" s="64"/>
      <c r="GX5396" s="64"/>
      <c r="GY5396" s="64"/>
      <c r="GZ5396" s="64"/>
      <c r="HA5396" s="64"/>
      <c r="HB5396" s="64"/>
      <c r="HC5396" s="64"/>
      <c r="HD5396" s="64"/>
      <c r="HE5396" s="64"/>
      <c r="HF5396" s="64"/>
      <c r="HG5396" s="64"/>
      <c r="HH5396" s="64"/>
      <c r="HI5396" s="64"/>
      <c r="HJ5396" s="64"/>
      <c r="HK5396" s="64"/>
      <c r="HL5396" s="64"/>
      <c r="HM5396" s="64"/>
      <c r="HN5396" s="64"/>
      <c r="HO5396" s="64"/>
    </row>
    <row r="5397" spans="1:223" s="63" customFormat="1">
      <c r="A5397" s="60"/>
      <c r="B5397" s="61"/>
      <c r="C5397" s="61"/>
      <c r="D5397" s="62"/>
      <c r="E5397" s="62"/>
      <c r="F5397" s="61"/>
      <c r="G5397" s="11"/>
      <c r="H5397" s="9"/>
      <c r="I5397" s="9"/>
      <c r="J5397" s="33"/>
      <c r="K5397" s="9"/>
      <c r="L5397" s="9"/>
      <c r="M5397" s="66"/>
      <c r="N5397" s="9"/>
      <c r="O5397" s="9"/>
      <c r="P5397" s="9"/>
      <c r="Q5397" s="9"/>
      <c r="R5397" s="9"/>
      <c r="S5397" s="9"/>
      <c r="U5397" s="64"/>
      <c r="V5397" s="64"/>
      <c r="W5397" s="64"/>
      <c r="X5397" s="64"/>
      <c r="Y5397" s="64"/>
      <c r="Z5397" s="64"/>
      <c r="AA5397" s="64"/>
      <c r="AB5397" s="64"/>
      <c r="AC5397" s="64"/>
      <c r="AD5397" s="64"/>
      <c r="AE5397" s="64"/>
      <c r="AF5397" s="64"/>
      <c r="AG5397" s="64"/>
      <c r="AH5397" s="64"/>
      <c r="AI5397" s="64"/>
      <c r="AJ5397" s="64"/>
      <c r="AK5397" s="64"/>
      <c r="AL5397" s="64"/>
      <c r="AM5397" s="64"/>
      <c r="AN5397" s="64"/>
      <c r="AO5397" s="64"/>
      <c r="AP5397" s="64"/>
      <c r="AQ5397" s="64"/>
      <c r="AR5397" s="64"/>
      <c r="AS5397" s="64"/>
      <c r="AT5397" s="64"/>
      <c r="AU5397" s="64"/>
      <c r="AV5397" s="64"/>
      <c r="AW5397" s="64"/>
      <c r="AX5397" s="64"/>
      <c r="AY5397" s="64"/>
      <c r="AZ5397" s="64"/>
      <c r="BA5397" s="64"/>
      <c r="BB5397" s="64"/>
      <c r="BC5397" s="64"/>
      <c r="BD5397" s="64"/>
      <c r="BE5397" s="64"/>
      <c r="BF5397" s="64"/>
      <c r="BG5397" s="64"/>
      <c r="BH5397" s="64"/>
      <c r="BI5397" s="64"/>
      <c r="BJ5397" s="64"/>
      <c r="BK5397" s="64"/>
      <c r="BL5397" s="64"/>
      <c r="BM5397" s="64"/>
      <c r="BN5397" s="64"/>
      <c r="BO5397" s="64"/>
      <c r="BP5397" s="64"/>
      <c r="BQ5397" s="64"/>
      <c r="BR5397" s="64"/>
      <c r="BS5397" s="64"/>
      <c r="BT5397" s="64"/>
      <c r="BU5397" s="64"/>
      <c r="BV5397" s="64"/>
      <c r="BW5397" s="64"/>
      <c r="BX5397" s="64"/>
      <c r="BY5397" s="64"/>
      <c r="BZ5397" s="64"/>
      <c r="CA5397" s="64"/>
      <c r="CB5397" s="64"/>
      <c r="CC5397" s="64"/>
      <c r="CD5397" s="64"/>
      <c r="CE5397" s="64"/>
      <c r="CF5397" s="64"/>
      <c r="CG5397" s="64"/>
      <c r="CH5397" s="64"/>
      <c r="CI5397" s="64"/>
      <c r="CJ5397" s="64"/>
      <c r="CK5397" s="64"/>
      <c r="CL5397" s="64"/>
      <c r="CM5397" s="64"/>
      <c r="CN5397" s="64"/>
      <c r="CO5397" s="64"/>
      <c r="CP5397" s="64"/>
      <c r="CQ5397" s="64"/>
      <c r="CR5397" s="64"/>
      <c r="CS5397" s="64"/>
      <c r="CT5397" s="64"/>
      <c r="CU5397" s="64"/>
      <c r="CV5397" s="64"/>
      <c r="CW5397" s="64"/>
      <c r="CX5397" s="64"/>
      <c r="CY5397" s="64"/>
      <c r="CZ5397" s="64"/>
      <c r="DA5397" s="64"/>
      <c r="DB5397" s="64"/>
      <c r="DC5397" s="64"/>
      <c r="DD5397" s="64"/>
      <c r="DE5397" s="64"/>
      <c r="DF5397" s="64"/>
      <c r="DG5397" s="64"/>
      <c r="DH5397" s="64"/>
      <c r="DI5397" s="64"/>
      <c r="DJ5397" s="64"/>
      <c r="DK5397" s="64"/>
      <c r="DL5397" s="64"/>
      <c r="DM5397" s="64"/>
      <c r="DN5397" s="64"/>
      <c r="DO5397" s="64"/>
      <c r="DP5397" s="64"/>
      <c r="DQ5397" s="64"/>
      <c r="DR5397" s="64"/>
      <c r="DS5397" s="64"/>
      <c r="DT5397" s="64"/>
      <c r="DU5397" s="64"/>
      <c r="DV5397" s="64"/>
      <c r="DW5397" s="64"/>
      <c r="DX5397" s="64"/>
      <c r="DY5397" s="64"/>
      <c r="DZ5397" s="64"/>
      <c r="EA5397" s="64"/>
      <c r="EB5397" s="64"/>
      <c r="EC5397" s="64"/>
      <c r="ED5397" s="64"/>
      <c r="EE5397" s="64"/>
      <c r="EF5397" s="64"/>
      <c r="EG5397" s="64"/>
      <c r="EH5397" s="64"/>
      <c r="EI5397" s="64"/>
      <c r="EJ5397" s="64"/>
      <c r="EK5397" s="64"/>
      <c r="EL5397" s="64"/>
      <c r="EM5397" s="64"/>
      <c r="EN5397" s="64"/>
      <c r="EO5397" s="64"/>
      <c r="EP5397" s="64"/>
      <c r="EQ5397" s="64"/>
      <c r="ER5397" s="64"/>
      <c r="ES5397" s="64"/>
      <c r="ET5397" s="64"/>
      <c r="EU5397" s="64"/>
      <c r="EV5397" s="64"/>
      <c r="EW5397" s="64"/>
      <c r="EX5397" s="64"/>
      <c r="EY5397" s="64"/>
      <c r="EZ5397" s="64"/>
      <c r="FA5397" s="64"/>
      <c r="FB5397" s="64"/>
      <c r="FC5397" s="64"/>
      <c r="FD5397" s="64"/>
      <c r="FE5397" s="64"/>
      <c r="FF5397" s="64"/>
      <c r="FG5397" s="64"/>
      <c r="FH5397" s="64"/>
      <c r="FI5397" s="64"/>
      <c r="FJ5397" s="64"/>
      <c r="FK5397" s="64"/>
      <c r="FL5397" s="64"/>
      <c r="FM5397" s="64"/>
      <c r="FN5397" s="64"/>
      <c r="FO5397" s="64"/>
      <c r="FP5397" s="64"/>
      <c r="FQ5397" s="64"/>
      <c r="FR5397" s="64"/>
      <c r="FS5397" s="64"/>
      <c r="FT5397" s="64"/>
      <c r="FU5397" s="64"/>
      <c r="FV5397" s="64"/>
      <c r="FW5397" s="64"/>
      <c r="FX5397" s="64"/>
      <c r="FY5397" s="64"/>
      <c r="FZ5397" s="64"/>
      <c r="GA5397" s="64"/>
      <c r="GB5397" s="64"/>
      <c r="GC5397" s="64"/>
      <c r="GD5397" s="64"/>
      <c r="GE5397" s="64"/>
      <c r="GF5397" s="64"/>
      <c r="GG5397" s="64"/>
      <c r="GH5397" s="64"/>
      <c r="GI5397" s="64"/>
      <c r="GJ5397" s="64"/>
      <c r="GK5397" s="64"/>
      <c r="GL5397" s="64"/>
      <c r="GM5397" s="64"/>
      <c r="GN5397" s="64"/>
      <c r="GO5397" s="64"/>
      <c r="GP5397" s="64"/>
      <c r="GQ5397" s="64"/>
      <c r="GR5397" s="64"/>
      <c r="GS5397" s="64"/>
      <c r="GT5397" s="64"/>
      <c r="GU5397" s="64"/>
      <c r="GV5397" s="64"/>
      <c r="GW5397" s="64"/>
      <c r="GX5397" s="64"/>
      <c r="GY5397" s="64"/>
      <c r="GZ5397" s="64"/>
      <c r="HA5397" s="64"/>
      <c r="HB5397" s="64"/>
      <c r="HC5397" s="64"/>
      <c r="HD5397" s="64"/>
      <c r="HE5397" s="64"/>
      <c r="HF5397" s="64"/>
      <c r="HG5397" s="64"/>
      <c r="HH5397" s="64"/>
      <c r="HI5397" s="64"/>
      <c r="HJ5397" s="64"/>
      <c r="HK5397" s="64"/>
      <c r="HL5397" s="64"/>
      <c r="HM5397" s="64"/>
      <c r="HN5397" s="64"/>
      <c r="HO5397" s="64"/>
    </row>
    <row r="5398" spans="1:223" s="63" customFormat="1">
      <c r="A5398" s="60"/>
      <c r="B5398" s="61"/>
      <c r="C5398" s="61"/>
      <c r="D5398" s="62"/>
      <c r="E5398" s="62"/>
      <c r="F5398" s="61"/>
      <c r="G5398" s="11"/>
      <c r="H5398" s="9"/>
      <c r="I5398" s="9"/>
      <c r="J5398" s="33"/>
      <c r="K5398" s="9"/>
      <c r="L5398" s="9"/>
      <c r="M5398" s="66"/>
      <c r="N5398" s="9"/>
      <c r="O5398" s="9"/>
      <c r="P5398" s="9"/>
      <c r="Q5398" s="9"/>
      <c r="R5398" s="9"/>
      <c r="S5398" s="9"/>
      <c r="U5398" s="64"/>
      <c r="V5398" s="64"/>
      <c r="W5398" s="64"/>
      <c r="X5398" s="64"/>
      <c r="Y5398" s="64"/>
      <c r="Z5398" s="64"/>
      <c r="AA5398" s="64"/>
      <c r="AB5398" s="64"/>
      <c r="AC5398" s="64"/>
      <c r="AD5398" s="64"/>
      <c r="AE5398" s="64"/>
      <c r="AF5398" s="64"/>
      <c r="AG5398" s="64"/>
      <c r="AH5398" s="64"/>
      <c r="AI5398" s="64"/>
      <c r="AJ5398" s="64"/>
      <c r="AK5398" s="64"/>
      <c r="AL5398" s="64"/>
      <c r="AM5398" s="64"/>
      <c r="AN5398" s="64"/>
      <c r="AO5398" s="64"/>
      <c r="AP5398" s="64"/>
      <c r="AQ5398" s="64"/>
      <c r="AR5398" s="64"/>
      <c r="AS5398" s="64"/>
      <c r="AT5398" s="64"/>
      <c r="AU5398" s="64"/>
      <c r="AV5398" s="64"/>
      <c r="AW5398" s="64"/>
      <c r="AX5398" s="64"/>
      <c r="AY5398" s="64"/>
      <c r="AZ5398" s="64"/>
      <c r="BA5398" s="64"/>
      <c r="BB5398" s="64"/>
      <c r="BC5398" s="64"/>
      <c r="BD5398" s="64"/>
      <c r="BE5398" s="64"/>
      <c r="BF5398" s="64"/>
      <c r="BG5398" s="64"/>
      <c r="BH5398" s="64"/>
      <c r="BI5398" s="64"/>
      <c r="BJ5398" s="64"/>
      <c r="BK5398" s="64"/>
      <c r="BL5398" s="64"/>
      <c r="BM5398" s="64"/>
      <c r="BN5398" s="64"/>
      <c r="BO5398" s="64"/>
      <c r="BP5398" s="64"/>
      <c r="BQ5398" s="64"/>
      <c r="BR5398" s="64"/>
      <c r="BS5398" s="64"/>
      <c r="BT5398" s="64"/>
      <c r="BU5398" s="64"/>
      <c r="BV5398" s="64"/>
      <c r="BW5398" s="64"/>
      <c r="BX5398" s="64"/>
      <c r="BY5398" s="64"/>
      <c r="BZ5398" s="64"/>
      <c r="CA5398" s="64"/>
      <c r="CB5398" s="64"/>
      <c r="CC5398" s="64"/>
      <c r="CD5398" s="64"/>
      <c r="CE5398" s="64"/>
      <c r="CF5398" s="64"/>
      <c r="CG5398" s="64"/>
      <c r="CH5398" s="64"/>
      <c r="CI5398" s="64"/>
      <c r="CJ5398" s="64"/>
      <c r="CK5398" s="64"/>
      <c r="CL5398" s="64"/>
      <c r="CM5398" s="64"/>
      <c r="CN5398" s="64"/>
      <c r="CO5398" s="64"/>
      <c r="CP5398" s="64"/>
      <c r="CQ5398" s="64"/>
      <c r="CR5398" s="64"/>
      <c r="CS5398" s="64"/>
      <c r="CT5398" s="64"/>
      <c r="CU5398" s="64"/>
      <c r="CV5398" s="64"/>
      <c r="CW5398" s="64"/>
      <c r="CX5398" s="64"/>
      <c r="CY5398" s="64"/>
      <c r="CZ5398" s="64"/>
      <c r="DA5398" s="64"/>
      <c r="DB5398" s="64"/>
      <c r="DC5398" s="64"/>
      <c r="DD5398" s="64"/>
      <c r="DE5398" s="64"/>
      <c r="DF5398" s="64"/>
      <c r="DG5398" s="64"/>
      <c r="DH5398" s="64"/>
      <c r="DI5398" s="64"/>
      <c r="DJ5398" s="64"/>
      <c r="DK5398" s="64"/>
      <c r="DL5398" s="64"/>
      <c r="DM5398" s="64"/>
      <c r="DN5398" s="64"/>
      <c r="DO5398" s="64"/>
      <c r="DP5398" s="64"/>
      <c r="DQ5398" s="64"/>
      <c r="DR5398" s="64"/>
      <c r="DS5398" s="64"/>
      <c r="DT5398" s="64"/>
      <c r="DU5398" s="64"/>
      <c r="DV5398" s="64"/>
      <c r="DW5398" s="64"/>
      <c r="DX5398" s="64"/>
      <c r="DY5398" s="64"/>
      <c r="DZ5398" s="64"/>
      <c r="EA5398" s="64"/>
      <c r="EB5398" s="64"/>
      <c r="EC5398" s="64"/>
      <c r="ED5398" s="64"/>
      <c r="EE5398" s="64"/>
      <c r="EF5398" s="64"/>
      <c r="EG5398" s="64"/>
      <c r="EH5398" s="64"/>
      <c r="EI5398" s="64"/>
      <c r="EJ5398" s="64"/>
      <c r="EK5398" s="64"/>
      <c r="EL5398" s="64"/>
      <c r="EM5398" s="64"/>
      <c r="EN5398" s="64"/>
      <c r="EO5398" s="64"/>
      <c r="EP5398" s="64"/>
      <c r="EQ5398" s="64"/>
      <c r="ER5398" s="64"/>
      <c r="ES5398" s="64"/>
      <c r="ET5398" s="64"/>
      <c r="EU5398" s="64"/>
      <c r="EV5398" s="64"/>
      <c r="EW5398" s="64"/>
      <c r="EX5398" s="64"/>
      <c r="EY5398" s="64"/>
      <c r="EZ5398" s="64"/>
      <c r="FA5398" s="64"/>
      <c r="FB5398" s="64"/>
      <c r="FC5398" s="64"/>
      <c r="FD5398" s="64"/>
      <c r="FE5398" s="64"/>
      <c r="FF5398" s="64"/>
      <c r="FG5398" s="64"/>
      <c r="FH5398" s="64"/>
      <c r="FI5398" s="64"/>
      <c r="FJ5398" s="64"/>
      <c r="FK5398" s="64"/>
      <c r="FL5398" s="64"/>
      <c r="FM5398" s="64"/>
      <c r="FN5398" s="64"/>
      <c r="FO5398" s="64"/>
      <c r="FP5398" s="64"/>
      <c r="FQ5398" s="64"/>
      <c r="FR5398" s="64"/>
      <c r="FS5398" s="64"/>
      <c r="FT5398" s="64"/>
      <c r="FU5398" s="64"/>
      <c r="FV5398" s="64"/>
      <c r="FW5398" s="64"/>
      <c r="FX5398" s="64"/>
      <c r="FY5398" s="64"/>
      <c r="FZ5398" s="64"/>
      <c r="GA5398" s="64"/>
      <c r="GB5398" s="64"/>
      <c r="GC5398" s="64"/>
      <c r="GD5398" s="64"/>
      <c r="GE5398" s="64"/>
      <c r="GF5398" s="64"/>
      <c r="GG5398" s="64"/>
      <c r="GH5398" s="64"/>
      <c r="GI5398" s="64"/>
      <c r="GJ5398" s="64"/>
      <c r="GK5398" s="64"/>
      <c r="GL5398" s="64"/>
      <c r="GM5398" s="64"/>
      <c r="GN5398" s="64"/>
      <c r="GO5398" s="64"/>
      <c r="GP5398" s="64"/>
      <c r="GQ5398" s="64"/>
      <c r="GR5398" s="64"/>
      <c r="GS5398" s="64"/>
      <c r="GT5398" s="64"/>
      <c r="GU5398" s="64"/>
      <c r="GV5398" s="64"/>
      <c r="GW5398" s="64"/>
      <c r="GX5398" s="64"/>
      <c r="GY5398" s="64"/>
      <c r="GZ5398" s="64"/>
      <c r="HA5398" s="64"/>
      <c r="HB5398" s="64"/>
      <c r="HC5398" s="64"/>
      <c r="HD5398" s="64"/>
      <c r="HE5398" s="64"/>
      <c r="HF5398" s="64"/>
      <c r="HG5398" s="64"/>
      <c r="HH5398" s="64"/>
      <c r="HI5398" s="64"/>
      <c r="HJ5398" s="64"/>
      <c r="HK5398" s="64"/>
      <c r="HL5398" s="64"/>
      <c r="HM5398" s="64"/>
      <c r="HN5398" s="64"/>
      <c r="HO5398" s="64"/>
    </row>
    <row r="5399" spans="1:223" s="63" customFormat="1">
      <c r="A5399" s="60"/>
      <c r="B5399" s="61"/>
      <c r="C5399" s="61"/>
      <c r="D5399" s="62"/>
      <c r="E5399" s="62"/>
      <c r="F5399" s="61"/>
      <c r="G5399" s="11"/>
      <c r="H5399" s="9"/>
      <c r="I5399" s="9"/>
      <c r="J5399" s="33"/>
      <c r="K5399" s="9"/>
      <c r="L5399" s="9"/>
      <c r="M5399" s="66"/>
      <c r="N5399" s="9"/>
      <c r="O5399" s="9"/>
      <c r="P5399" s="9"/>
      <c r="Q5399" s="9"/>
      <c r="R5399" s="9"/>
      <c r="S5399" s="9"/>
      <c r="U5399" s="64"/>
      <c r="V5399" s="64"/>
      <c r="W5399" s="64"/>
      <c r="X5399" s="64"/>
      <c r="Y5399" s="64"/>
      <c r="Z5399" s="64"/>
      <c r="AA5399" s="64"/>
      <c r="AB5399" s="64"/>
      <c r="AC5399" s="64"/>
      <c r="AD5399" s="64"/>
      <c r="AE5399" s="64"/>
      <c r="AF5399" s="64"/>
      <c r="AG5399" s="64"/>
      <c r="AH5399" s="64"/>
      <c r="AI5399" s="64"/>
      <c r="AJ5399" s="64"/>
      <c r="AK5399" s="64"/>
      <c r="AL5399" s="64"/>
      <c r="AM5399" s="64"/>
      <c r="AN5399" s="64"/>
      <c r="AO5399" s="64"/>
      <c r="AP5399" s="64"/>
      <c r="AQ5399" s="64"/>
      <c r="AR5399" s="64"/>
      <c r="AS5399" s="64"/>
      <c r="AT5399" s="64"/>
      <c r="AU5399" s="64"/>
      <c r="AV5399" s="64"/>
      <c r="AW5399" s="64"/>
      <c r="AX5399" s="64"/>
      <c r="AY5399" s="64"/>
      <c r="AZ5399" s="64"/>
      <c r="BA5399" s="64"/>
      <c r="BB5399" s="64"/>
      <c r="BC5399" s="64"/>
      <c r="BD5399" s="64"/>
      <c r="BE5399" s="64"/>
      <c r="BF5399" s="64"/>
      <c r="BG5399" s="64"/>
      <c r="BH5399" s="64"/>
      <c r="BI5399" s="64"/>
      <c r="BJ5399" s="64"/>
      <c r="BK5399" s="64"/>
      <c r="BL5399" s="64"/>
      <c r="BM5399" s="64"/>
      <c r="BN5399" s="64"/>
      <c r="BO5399" s="64"/>
      <c r="BP5399" s="64"/>
      <c r="BQ5399" s="64"/>
      <c r="BR5399" s="64"/>
      <c r="BS5399" s="64"/>
      <c r="BT5399" s="64"/>
      <c r="BU5399" s="64"/>
      <c r="BV5399" s="64"/>
      <c r="BW5399" s="64"/>
      <c r="BX5399" s="64"/>
      <c r="BY5399" s="64"/>
      <c r="BZ5399" s="64"/>
      <c r="CA5399" s="64"/>
      <c r="CB5399" s="64"/>
      <c r="CC5399" s="64"/>
      <c r="CD5399" s="64"/>
      <c r="CE5399" s="64"/>
      <c r="CF5399" s="64"/>
      <c r="CG5399" s="64"/>
      <c r="CH5399" s="64"/>
      <c r="CI5399" s="64"/>
      <c r="CJ5399" s="64"/>
      <c r="CK5399" s="64"/>
      <c r="CL5399" s="64"/>
      <c r="CM5399" s="64"/>
      <c r="CN5399" s="64"/>
      <c r="CO5399" s="64"/>
      <c r="CP5399" s="64"/>
      <c r="CQ5399" s="64"/>
      <c r="CR5399" s="64"/>
      <c r="CS5399" s="64"/>
      <c r="CT5399" s="64"/>
      <c r="CU5399" s="64"/>
      <c r="CV5399" s="64"/>
      <c r="CW5399" s="64"/>
      <c r="CX5399" s="64"/>
      <c r="CY5399" s="64"/>
      <c r="CZ5399" s="64"/>
      <c r="DA5399" s="64"/>
      <c r="DB5399" s="64"/>
      <c r="DC5399" s="64"/>
      <c r="DD5399" s="64"/>
      <c r="DE5399" s="64"/>
      <c r="DF5399" s="64"/>
      <c r="DG5399" s="64"/>
      <c r="DH5399" s="64"/>
      <c r="DI5399" s="64"/>
      <c r="DJ5399" s="64"/>
      <c r="DK5399" s="64"/>
      <c r="DL5399" s="64"/>
      <c r="DM5399" s="64"/>
      <c r="DN5399" s="64"/>
      <c r="DO5399" s="64"/>
      <c r="DP5399" s="64"/>
      <c r="DQ5399" s="64"/>
      <c r="DR5399" s="64"/>
      <c r="DS5399" s="64"/>
      <c r="DT5399" s="64"/>
      <c r="DU5399" s="64"/>
      <c r="DV5399" s="64"/>
      <c r="DW5399" s="64"/>
      <c r="DX5399" s="64"/>
      <c r="DY5399" s="64"/>
      <c r="DZ5399" s="64"/>
      <c r="EA5399" s="64"/>
      <c r="EB5399" s="64"/>
      <c r="EC5399" s="64"/>
      <c r="ED5399" s="64"/>
      <c r="EE5399" s="64"/>
      <c r="EF5399" s="64"/>
      <c r="EG5399" s="64"/>
      <c r="EH5399" s="64"/>
      <c r="EI5399" s="64"/>
      <c r="EJ5399" s="64"/>
      <c r="EK5399" s="64"/>
      <c r="EL5399" s="64"/>
      <c r="EM5399" s="64"/>
      <c r="EN5399" s="64"/>
      <c r="EO5399" s="64"/>
      <c r="EP5399" s="64"/>
      <c r="EQ5399" s="64"/>
      <c r="ER5399" s="64"/>
      <c r="ES5399" s="64"/>
      <c r="ET5399" s="64"/>
      <c r="EU5399" s="64"/>
      <c r="EV5399" s="64"/>
      <c r="EW5399" s="64"/>
      <c r="EX5399" s="64"/>
      <c r="EY5399" s="64"/>
      <c r="EZ5399" s="64"/>
      <c r="FA5399" s="64"/>
      <c r="FB5399" s="64"/>
      <c r="FC5399" s="64"/>
      <c r="FD5399" s="64"/>
      <c r="FE5399" s="64"/>
      <c r="FF5399" s="64"/>
      <c r="FG5399" s="64"/>
      <c r="FH5399" s="64"/>
      <c r="FI5399" s="64"/>
      <c r="FJ5399" s="64"/>
      <c r="FK5399" s="64"/>
      <c r="FL5399" s="64"/>
      <c r="FM5399" s="64"/>
      <c r="FN5399" s="64"/>
      <c r="FO5399" s="64"/>
      <c r="FP5399" s="64"/>
      <c r="FQ5399" s="64"/>
      <c r="FR5399" s="64"/>
      <c r="FS5399" s="64"/>
      <c r="FT5399" s="64"/>
      <c r="FU5399" s="64"/>
      <c r="FV5399" s="64"/>
      <c r="FW5399" s="64"/>
      <c r="FX5399" s="64"/>
      <c r="FY5399" s="64"/>
      <c r="FZ5399" s="64"/>
      <c r="GA5399" s="64"/>
      <c r="GB5399" s="64"/>
      <c r="GC5399" s="64"/>
      <c r="GD5399" s="64"/>
      <c r="GE5399" s="64"/>
      <c r="GF5399" s="64"/>
      <c r="GG5399" s="64"/>
      <c r="GH5399" s="64"/>
      <c r="GI5399" s="64"/>
      <c r="GJ5399" s="64"/>
      <c r="GK5399" s="64"/>
      <c r="GL5399" s="64"/>
      <c r="GM5399" s="64"/>
      <c r="GN5399" s="64"/>
      <c r="GO5399" s="64"/>
      <c r="GP5399" s="64"/>
      <c r="GQ5399" s="64"/>
      <c r="GR5399" s="64"/>
      <c r="GS5399" s="64"/>
      <c r="GT5399" s="64"/>
      <c r="GU5399" s="64"/>
      <c r="GV5399" s="64"/>
      <c r="GW5399" s="64"/>
      <c r="GX5399" s="64"/>
      <c r="GY5399" s="64"/>
      <c r="GZ5399" s="64"/>
      <c r="HA5399" s="64"/>
      <c r="HB5399" s="64"/>
      <c r="HC5399" s="64"/>
      <c r="HD5399" s="64"/>
      <c r="HE5399" s="64"/>
      <c r="HF5399" s="64"/>
      <c r="HG5399" s="64"/>
      <c r="HH5399" s="64"/>
      <c r="HI5399" s="64"/>
      <c r="HJ5399" s="64"/>
      <c r="HK5399" s="64"/>
      <c r="HL5399" s="64"/>
      <c r="HM5399" s="64"/>
      <c r="HN5399" s="64"/>
      <c r="HO5399" s="64"/>
    </row>
    <row r="5400" spans="1:223" s="63" customFormat="1">
      <c r="A5400" s="60"/>
      <c r="B5400" s="61"/>
      <c r="C5400" s="61"/>
      <c r="D5400" s="62"/>
      <c r="E5400" s="62"/>
      <c r="F5400" s="61"/>
      <c r="G5400" s="11"/>
      <c r="H5400" s="9"/>
      <c r="I5400" s="9"/>
      <c r="J5400" s="33"/>
      <c r="K5400" s="9"/>
      <c r="L5400" s="9"/>
      <c r="M5400" s="66"/>
      <c r="N5400" s="9"/>
      <c r="O5400" s="9"/>
      <c r="P5400" s="9"/>
      <c r="Q5400" s="9"/>
      <c r="R5400" s="9"/>
      <c r="S5400" s="9"/>
      <c r="U5400" s="64"/>
      <c r="V5400" s="64"/>
      <c r="W5400" s="64"/>
      <c r="X5400" s="64"/>
      <c r="Y5400" s="64"/>
      <c r="Z5400" s="64"/>
      <c r="AA5400" s="64"/>
      <c r="AB5400" s="64"/>
      <c r="AC5400" s="64"/>
      <c r="AD5400" s="64"/>
      <c r="AE5400" s="64"/>
      <c r="AF5400" s="64"/>
      <c r="AG5400" s="64"/>
      <c r="AH5400" s="64"/>
      <c r="AI5400" s="64"/>
      <c r="AJ5400" s="64"/>
      <c r="AK5400" s="64"/>
      <c r="AL5400" s="64"/>
      <c r="AM5400" s="64"/>
      <c r="AN5400" s="64"/>
      <c r="AO5400" s="64"/>
      <c r="AP5400" s="64"/>
      <c r="AQ5400" s="64"/>
      <c r="AR5400" s="64"/>
      <c r="AS5400" s="64"/>
      <c r="AT5400" s="64"/>
      <c r="AU5400" s="64"/>
      <c r="AV5400" s="64"/>
      <c r="AW5400" s="64"/>
      <c r="AX5400" s="64"/>
      <c r="AY5400" s="64"/>
      <c r="AZ5400" s="64"/>
      <c r="BA5400" s="64"/>
      <c r="BB5400" s="64"/>
      <c r="BC5400" s="64"/>
      <c r="BD5400" s="64"/>
      <c r="BE5400" s="64"/>
      <c r="BF5400" s="64"/>
      <c r="BG5400" s="64"/>
      <c r="BH5400" s="64"/>
      <c r="BI5400" s="64"/>
      <c r="BJ5400" s="64"/>
      <c r="BK5400" s="64"/>
      <c r="BL5400" s="64"/>
      <c r="BM5400" s="64"/>
      <c r="BN5400" s="64"/>
      <c r="BO5400" s="64"/>
      <c r="BP5400" s="64"/>
      <c r="BQ5400" s="64"/>
      <c r="BR5400" s="64"/>
      <c r="BS5400" s="64"/>
      <c r="BT5400" s="64"/>
      <c r="BU5400" s="64"/>
      <c r="BV5400" s="64"/>
      <c r="BW5400" s="64"/>
      <c r="BX5400" s="64"/>
      <c r="BY5400" s="64"/>
      <c r="BZ5400" s="64"/>
      <c r="CA5400" s="64"/>
      <c r="CB5400" s="64"/>
      <c r="CC5400" s="64"/>
      <c r="CD5400" s="64"/>
      <c r="CE5400" s="64"/>
      <c r="CF5400" s="64"/>
      <c r="CG5400" s="64"/>
      <c r="CH5400" s="64"/>
      <c r="CI5400" s="64"/>
      <c r="CJ5400" s="64"/>
      <c r="CK5400" s="64"/>
      <c r="CL5400" s="64"/>
      <c r="CM5400" s="64"/>
      <c r="CN5400" s="64"/>
      <c r="CO5400" s="64"/>
      <c r="CP5400" s="64"/>
      <c r="CQ5400" s="64"/>
      <c r="CR5400" s="64"/>
      <c r="CS5400" s="64"/>
      <c r="CT5400" s="64"/>
      <c r="CU5400" s="64"/>
      <c r="CV5400" s="64"/>
      <c r="CW5400" s="64"/>
      <c r="CX5400" s="64"/>
      <c r="CY5400" s="64"/>
      <c r="CZ5400" s="64"/>
      <c r="DA5400" s="64"/>
      <c r="DB5400" s="64"/>
      <c r="DC5400" s="64"/>
      <c r="DD5400" s="64"/>
      <c r="DE5400" s="64"/>
      <c r="DF5400" s="64"/>
      <c r="DG5400" s="64"/>
      <c r="DH5400" s="64"/>
      <c r="DI5400" s="64"/>
      <c r="DJ5400" s="64"/>
      <c r="DK5400" s="64"/>
      <c r="DL5400" s="64"/>
      <c r="DM5400" s="64"/>
      <c r="DN5400" s="64"/>
      <c r="DO5400" s="64"/>
      <c r="DP5400" s="64"/>
      <c r="DQ5400" s="64"/>
      <c r="DR5400" s="64"/>
      <c r="DS5400" s="64"/>
      <c r="DT5400" s="64"/>
      <c r="DU5400" s="64"/>
      <c r="DV5400" s="64"/>
      <c r="DW5400" s="64"/>
      <c r="DX5400" s="64"/>
      <c r="DY5400" s="64"/>
      <c r="DZ5400" s="64"/>
      <c r="EA5400" s="64"/>
      <c r="EB5400" s="64"/>
      <c r="EC5400" s="64"/>
      <c r="ED5400" s="64"/>
      <c r="EE5400" s="64"/>
      <c r="EF5400" s="64"/>
      <c r="EG5400" s="64"/>
      <c r="EH5400" s="64"/>
      <c r="EI5400" s="64"/>
      <c r="EJ5400" s="64"/>
      <c r="EK5400" s="64"/>
      <c r="EL5400" s="64"/>
      <c r="EM5400" s="64"/>
      <c r="EN5400" s="64"/>
      <c r="EO5400" s="64"/>
      <c r="EP5400" s="64"/>
      <c r="EQ5400" s="64"/>
      <c r="ER5400" s="64"/>
      <c r="ES5400" s="64"/>
      <c r="ET5400" s="64"/>
      <c r="EU5400" s="64"/>
      <c r="EV5400" s="64"/>
      <c r="EW5400" s="64"/>
      <c r="EX5400" s="64"/>
      <c r="EY5400" s="64"/>
      <c r="EZ5400" s="64"/>
      <c r="FA5400" s="64"/>
      <c r="FB5400" s="64"/>
      <c r="FC5400" s="64"/>
      <c r="FD5400" s="64"/>
      <c r="FE5400" s="64"/>
      <c r="FF5400" s="64"/>
      <c r="FG5400" s="64"/>
      <c r="FH5400" s="64"/>
      <c r="FI5400" s="64"/>
      <c r="FJ5400" s="64"/>
      <c r="FK5400" s="64"/>
      <c r="FL5400" s="64"/>
      <c r="FM5400" s="64"/>
      <c r="FN5400" s="64"/>
      <c r="FO5400" s="64"/>
      <c r="FP5400" s="64"/>
      <c r="FQ5400" s="64"/>
      <c r="FR5400" s="64"/>
      <c r="FS5400" s="64"/>
      <c r="FT5400" s="64"/>
      <c r="FU5400" s="64"/>
      <c r="FV5400" s="64"/>
      <c r="FW5400" s="64"/>
      <c r="FX5400" s="64"/>
      <c r="FY5400" s="64"/>
      <c r="FZ5400" s="64"/>
      <c r="GA5400" s="64"/>
      <c r="GB5400" s="64"/>
      <c r="GC5400" s="64"/>
      <c r="GD5400" s="64"/>
      <c r="GE5400" s="64"/>
      <c r="GF5400" s="64"/>
      <c r="GG5400" s="64"/>
      <c r="GH5400" s="64"/>
      <c r="GI5400" s="64"/>
      <c r="GJ5400" s="64"/>
      <c r="GK5400" s="64"/>
      <c r="GL5400" s="64"/>
      <c r="GM5400" s="64"/>
      <c r="GN5400" s="64"/>
      <c r="GO5400" s="64"/>
      <c r="GP5400" s="64"/>
      <c r="GQ5400" s="64"/>
      <c r="GR5400" s="64"/>
      <c r="GS5400" s="64"/>
      <c r="GT5400" s="64"/>
      <c r="GU5400" s="64"/>
      <c r="GV5400" s="64"/>
      <c r="GW5400" s="64"/>
      <c r="GX5400" s="64"/>
      <c r="GY5400" s="64"/>
      <c r="GZ5400" s="64"/>
      <c r="HA5400" s="64"/>
      <c r="HB5400" s="64"/>
      <c r="HC5400" s="64"/>
      <c r="HD5400" s="64"/>
      <c r="HE5400" s="64"/>
      <c r="HF5400" s="64"/>
      <c r="HG5400" s="64"/>
      <c r="HH5400" s="64"/>
      <c r="HI5400" s="64"/>
      <c r="HJ5400" s="64"/>
      <c r="HK5400" s="64"/>
      <c r="HL5400" s="64"/>
      <c r="HM5400" s="64"/>
      <c r="HN5400" s="64"/>
      <c r="HO5400" s="64"/>
    </row>
    <row r="5401" spans="1:223" s="63" customFormat="1">
      <c r="A5401" s="60"/>
      <c r="B5401" s="61"/>
      <c r="C5401" s="61"/>
      <c r="D5401" s="62"/>
      <c r="E5401" s="62"/>
      <c r="F5401" s="61"/>
      <c r="G5401" s="11"/>
      <c r="H5401" s="9"/>
      <c r="I5401" s="9"/>
      <c r="J5401" s="33"/>
      <c r="K5401" s="9"/>
      <c r="L5401" s="9"/>
      <c r="M5401" s="66"/>
      <c r="N5401" s="9"/>
      <c r="O5401" s="9"/>
      <c r="P5401" s="9"/>
      <c r="Q5401" s="9"/>
      <c r="R5401" s="9"/>
      <c r="S5401" s="9"/>
      <c r="U5401" s="64"/>
      <c r="V5401" s="64"/>
      <c r="W5401" s="64"/>
      <c r="X5401" s="64"/>
      <c r="Y5401" s="64"/>
      <c r="Z5401" s="64"/>
      <c r="AA5401" s="64"/>
      <c r="AB5401" s="64"/>
      <c r="AC5401" s="64"/>
      <c r="AD5401" s="64"/>
      <c r="AE5401" s="64"/>
      <c r="AF5401" s="64"/>
      <c r="AG5401" s="64"/>
      <c r="AH5401" s="64"/>
      <c r="AI5401" s="64"/>
      <c r="AJ5401" s="64"/>
      <c r="AK5401" s="64"/>
      <c r="AL5401" s="64"/>
      <c r="AM5401" s="64"/>
      <c r="AN5401" s="64"/>
      <c r="AO5401" s="64"/>
      <c r="AP5401" s="64"/>
      <c r="AQ5401" s="64"/>
      <c r="AR5401" s="64"/>
      <c r="AS5401" s="64"/>
      <c r="AT5401" s="64"/>
      <c r="AU5401" s="64"/>
      <c r="AV5401" s="64"/>
      <c r="AW5401" s="64"/>
      <c r="AX5401" s="64"/>
      <c r="AY5401" s="64"/>
      <c r="AZ5401" s="64"/>
      <c r="BA5401" s="64"/>
      <c r="BB5401" s="64"/>
      <c r="BC5401" s="64"/>
      <c r="BD5401" s="64"/>
      <c r="BE5401" s="64"/>
      <c r="BF5401" s="64"/>
      <c r="BG5401" s="64"/>
      <c r="BH5401" s="64"/>
      <c r="BI5401" s="64"/>
      <c r="BJ5401" s="64"/>
      <c r="BK5401" s="64"/>
      <c r="BL5401" s="64"/>
      <c r="BM5401" s="64"/>
      <c r="BN5401" s="64"/>
      <c r="BO5401" s="64"/>
      <c r="BP5401" s="64"/>
      <c r="BQ5401" s="64"/>
      <c r="BR5401" s="64"/>
      <c r="BS5401" s="64"/>
      <c r="BT5401" s="64"/>
      <c r="BU5401" s="64"/>
      <c r="BV5401" s="64"/>
      <c r="BW5401" s="64"/>
      <c r="BX5401" s="64"/>
      <c r="BY5401" s="64"/>
      <c r="BZ5401" s="64"/>
      <c r="CA5401" s="64"/>
      <c r="CB5401" s="64"/>
      <c r="CC5401" s="64"/>
      <c r="CD5401" s="64"/>
      <c r="CE5401" s="64"/>
      <c r="CF5401" s="64"/>
      <c r="CG5401" s="64"/>
      <c r="CH5401" s="64"/>
      <c r="CI5401" s="64"/>
      <c r="CJ5401" s="64"/>
      <c r="CK5401" s="64"/>
      <c r="CL5401" s="64"/>
      <c r="CM5401" s="64"/>
      <c r="CN5401" s="64"/>
      <c r="CO5401" s="64"/>
      <c r="CP5401" s="64"/>
      <c r="CQ5401" s="64"/>
      <c r="CR5401" s="64"/>
      <c r="CS5401" s="64"/>
      <c r="CT5401" s="64"/>
      <c r="CU5401" s="64"/>
      <c r="CV5401" s="64"/>
      <c r="CW5401" s="64"/>
      <c r="CX5401" s="64"/>
      <c r="CY5401" s="64"/>
      <c r="CZ5401" s="64"/>
      <c r="DA5401" s="64"/>
      <c r="DB5401" s="64"/>
      <c r="DC5401" s="64"/>
      <c r="DD5401" s="64"/>
      <c r="DE5401" s="64"/>
      <c r="DF5401" s="64"/>
      <c r="DG5401" s="64"/>
      <c r="DH5401" s="64"/>
      <c r="DI5401" s="64"/>
      <c r="DJ5401" s="64"/>
      <c r="DK5401" s="64"/>
      <c r="DL5401" s="64"/>
      <c r="DM5401" s="64"/>
      <c r="DN5401" s="64"/>
      <c r="DO5401" s="64"/>
      <c r="DP5401" s="64"/>
      <c r="DQ5401" s="64"/>
      <c r="DR5401" s="64"/>
      <c r="DS5401" s="64"/>
      <c r="DT5401" s="64"/>
      <c r="DU5401" s="64"/>
      <c r="DV5401" s="64"/>
      <c r="DW5401" s="64"/>
      <c r="DX5401" s="64"/>
      <c r="DY5401" s="64"/>
      <c r="DZ5401" s="64"/>
      <c r="EA5401" s="64"/>
      <c r="EB5401" s="64"/>
      <c r="EC5401" s="64"/>
      <c r="ED5401" s="64"/>
      <c r="EE5401" s="64"/>
      <c r="EF5401" s="64"/>
      <c r="EG5401" s="64"/>
      <c r="EH5401" s="64"/>
      <c r="EI5401" s="64"/>
      <c r="EJ5401" s="64"/>
      <c r="EK5401" s="64"/>
      <c r="EL5401" s="64"/>
      <c r="EM5401" s="64"/>
      <c r="EN5401" s="64"/>
      <c r="EO5401" s="64"/>
      <c r="EP5401" s="64"/>
      <c r="EQ5401" s="64"/>
      <c r="ER5401" s="64"/>
      <c r="ES5401" s="64"/>
      <c r="ET5401" s="64"/>
      <c r="EU5401" s="64"/>
      <c r="EV5401" s="64"/>
      <c r="EW5401" s="64"/>
      <c r="EX5401" s="64"/>
      <c r="EY5401" s="64"/>
      <c r="EZ5401" s="64"/>
      <c r="FA5401" s="64"/>
      <c r="FB5401" s="64"/>
      <c r="FC5401" s="64"/>
      <c r="FD5401" s="64"/>
      <c r="FE5401" s="64"/>
      <c r="FF5401" s="64"/>
      <c r="FG5401" s="64"/>
      <c r="FH5401" s="64"/>
      <c r="FI5401" s="64"/>
      <c r="FJ5401" s="64"/>
      <c r="FK5401" s="64"/>
      <c r="FL5401" s="64"/>
      <c r="FM5401" s="64"/>
      <c r="FN5401" s="64"/>
      <c r="FO5401" s="64"/>
      <c r="FP5401" s="64"/>
      <c r="FQ5401" s="64"/>
      <c r="FR5401" s="64"/>
      <c r="FS5401" s="64"/>
      <c r="FT5401" s="64"/>
      <c r="FU5401" s="64"/>
      <c r="FV5401" s="64"/>
      <c r="FW5401" s="64"/>
      <c r="FX5401" s="64"/>
      <c r="FY5401" s="64"/>
      <c r="FZ5401" s="64"/>
      <c r="GA5401" s="64"/>
      <c r="GB5401" s="64"/>
      <c r="GC5401" s="64"/>
      <c r="GD5401" s="64"/>
      <c r="GE5401" s="64"/>
      <c r="GF5401" s="64"/>
      <c r="GG5401" s="64"/>
      <c r="GH5401" s="64"/>
      <c r="GI5401" s="64"/>
      <c r="GJ5401" s="64"/>
      <c r="GK5401" s="64"/>
      <c r="GL5401" s="64"/>
      <c r="GM5401" s="64"/>
      <c r="GN5401" s="64"/>
      <c r="GO5401" s="64"/>
      <c r="GP5401" s="64"/>
      <c r="GQ5401" s="64"/>
      <c r="GR5401" s="64"/>
      <c r="GS5401" s="64"/>
      <c r="GT5401" s="64"/>
      <c r="GU5401" s="64"/>
      <c r="GV5401" s="64"/>
      <c r="GW5401" s="64"/>
      <c r="GX5401" s="64"/>
      <c r="GY5401" s="64"/>
      <c r="GZ5401" s="64"/>
      <c r="HA5401" s="64"/>
      <c r="HB5401" s="64"/>
      <c r="HC5401" s="64"/>
      <c r="HD5401" s="64"/>
      <c r="HE5401" s="64"/>
      <c r="HF5401" s="64"/>
      <c r="HG5401" s="64"/>
      <c r="HH5401" s="64"/>
      <c r="HI5401" s="64"/>
      <c r="HJ5401" s="64"/>
      <c r="HK5401" s="64"/>
      <c r="HL5401" s="64"/>
      <c r="HM5401" s="64"/>
      <c r="HN5401" s="64"/>
      <c r="HO5401" s="64"/>
    </row>
    <row r="5402" spans="1:223" s="63" customFormat="1">
      <c r="A5402" s="60"/>
      <c r="B5402" s="61"/>
      <c r="C5402" s="61"/>
      <c r="D5402" s="62"/>
      <c r="E5402" s="62"/>
      <c r="F5402" s="61"/>
      <c r="G5402" s="11"/>
      <c r="H5402" s="9"/>
      <c r="I5402" s="9"/>
      <c r="J5402" s="33"/>
      <c r="K5402" s="9"/>
      <c r="L5402" s="9"/>
      <c r="M5402" s="66"/>
      <c r="N5402" s="9"/>
      <c r="O5402" s="9"/>
      <c r="P5402" s="9"/>
      <c r="Q5402" s="9"/>
      <c r="R5402" s="9"/>
      <c r="S5402" s="9"/>
      <c r="U5402" s="64"/>
      <c r="V5402" s="64"/>
      <c r="W5402" s="64"/>
      <c r="X5402" s="64"/>
      <c r="Y5402" s="64"/>
      <c r="Z5402" s="64"/>
      <c r="AA5402" s="64"/>
      <c r="AB5402" s="64"/>
      <c r="AC5402" s="64"/>
      <c r="AD5402" s="64"/>
      <c r="AE5402" s="64"/>
      <c r="AF5402" s="64"/>
      <c r="AG5402" s="64"/>
      <c r="AH5402" s="64"/>
      <c r="AI5402" s="64"/>
      <c r="AJ5402" s="64"/>
      <c r="AK5402" s="64"/>
      <c r="AL5402" s="64"/>
      <c r="AM5402" s="64"/>
      <c r="AN5402" s="64"/>
      <c r="AO5402" s="64"/>
      <c r="AP5402" s="64"/>
      <c r="AQ5402" s="64"/>
      <c r="AR5402" s="64"/>
      <c r="AS5402" s="64"/>
      <c r="AT5402" s="64"/>
      <c r="AU5402" s="64"/>
      <c r="AV5402" s="64"/>
      <c r="AW5402" s="64"/>
      <c r="AX5402" s="64"/>
      <c r="AY5402" s="64"/>
      <c r="AZ5402" s="64"/>
      <c r="BA5402" s="64"/>
      <c r="BB5402" s="64"/>
      <c r="BC5402" s="64"/>
      <c r="BD5402" s="64"/>
      <c r="BE5402" s="64"/>
      <c r="BF5402" s="64"/>
      <c r="BG5402" s="64"/>
      <c r="BH5402" s="64"/>
      <c r="BI5402" s="64"/>
      <c r="BJ5402" s="64"/>
      <c r="BK5402" s="64"/>
      <c r="BL5402" s="64"/>
      <c r="BM5402" s="64"/>
      <c r="BN5402" s="64"/>
      <c r="BO5402" s="64"/>
      <c r="BP5402" s="64"/>
      <c r="BQ5402" s="64"/>
      <c r="BR5402" s="64"/>
      <c r="BS5402" s="64"/>
      <c r="BT5402" s="64"/>
      <c r="BU5402" s="64"/>
      <c r="BV5402" s="64"/>
      <c r="BW5402" s="64"/>
      <c r="BX5402" s="64"/>
      <c r="BY5402" s="64"/>
      <c r="BZ5402" s="64"/>
      <c r="CA5402" s="64"/>
      <c r="CB5402" s="64"/>
      <c r="CC5402" s="64"/>
      <c r="CD5402" s="64"/>
      <c r="CE5402" s="64"/>
      <c r="CF5402" s="64"/>
      <c r="CG5402" s="64"/>
      <c r="CH5402" s="64"/>
      <c r="CI5402" s="64"/>
      <c r="CJ5402" s="64"/>
      <c r="CK5402" s="64"/>
      <c r="CL5402" s="64"/>
      <c r="CM5402" s="64"/>
      <c r="CN5402" s="64"/>
      <c r="CO5402" s="64"/>
      <c r="CP5402" s="64"/>
      <c r="CQ5402" s="64"/>
      <c r="CR5402" s="64"/>
      <c r="CS5402" s="64"/>
      <c r="CT5402" s="64"/>
      <c r="CU5402" s="64"/>
      <c r="CV5402" s="64"/>
      <c r="CW5402" s="64"/>
      <c r="CX5402" s="64"/>
      <c r="CY5402" s="64"/>
      <c r="CZ5402" s="64"/>
      <c r="DA5402" s="64"/>
      <c r="DB5402" s="64"/>
      <c r="DC5402" s="64"/>
      <c r="DD5402" s="64"/>
      <c r="DE5402" s="64"/>
      <c r="DF5402" s="64"/>
      <c r="DG5402" s="64"/>
      <c r="DH5402" s="64"/>
      <c r="DI5402" s="64"/>
      <c r="DJ5402" s="64"/>
      <c r="DK5402" s="64"/>
      <c r="DL5402" s="64"/>
      <c r="DM5402" s="64"/>
      <c r="DN5402" s="64"/>
      <c r="DO5402" s="64"/>
      <c r="DP5402" s="64"/>
      <c r="DQ5402" s="64"/>
      <c r="DR5402" s="64"/>
      <c r="DS5402" s="64"/>
      <c r="DT5402" s="64"/>
      <c r="DU5402" s="64"/>
      <c r="DV5402" s="64"/>
      <c r="DW5402" s="64"/>
      <c r="DX5402" s="64"/>
      <c r="DY5402" s="64"/>
      <c r="DZ5402" s="64"/>
      <c r="EA5402" s="64"/>
      <c r="EB5402" s="64"/>
      <c r="EC5402" s="64"/>
      <c r="ED5402" s="64"/>
      <c r="EE5402" s="64"/>
      <c r="EF5402" s="64"/>
      <c r="EG5402" s="64"/>
      <c r="EH5402" s="64"/>
      <c r="EI5402" s="64"/>
      <c r="EJ5402" s="64"/>
      <c r="EK5402" s="64"/>
      <c r="EL5402" s="64"/>
      <c r="EM5402" s="64"/>
      <c r="EN5402" s="64"/>
      <c r="EO5402" s="64"/>
      <c r="EP5402" s="64"/>
      <c r="EQ5402" s="64"/>
      <c r="ER5402" s="64"/>
      <c r="ES5402" s="64"/>
      <c r="ET5402" s="64"/>
      <c r="EU5402" s="64"/>
      <c r="EV5402" s="64"/>
      <c r="EW5402" s="64"/>
      <c r="EX5402" s="64"/>
      <c r="EY5402" s="64"/>
      <c r="EZ5402" s="64"/>
      <c r="FA5402" s="64"/>
      <c r="FB5402" s="64"/>
      <c r="FC5402" s="64"/>
      <c r="FD5402" s="64"/>
      <c r="FE5402" s="64"/>
      <c r="FF5402" s="64"/>
      <c r="FG5402" s="64"/>
      <c r="FH5402" s="64"/>
      <c r="FI5402" s="64"/>
      <c r="FJ5402" s="64"/>
      <c r="FK5402" s="64"/>
      <c r="FL5402" s="64"/>
      <c r="FM5402" s="64"/>
      <c r="FN5402" s="64"/>
      <c r="FO5402" s="64"/>
      <c r="FP5402" s="64"/>
      <c r="FQ5402" s="64"/>
      <c r="FR5402" s="64"/>
      <c r="FS5402" s="64"/>
      <c r="FT5402" s="64"/>
      <c r="FU5402" s="64"/>
      <c r="FV5402" s="64"/>
      <c r="FW5402" s="64"/>
      <c r="FX5402" s="64"/>
      <c r="FY5402" s="64"/>
      <c r="FZ5402" s="64"/>
      <c r="GA5402" s="64"/>
      <c r="GB5402" s="64"/>
      <c r="GC5402" s="64"/>
      <c r="GD5402" s="64"/>
      <c r="GE5402" s="64"/>
      <c r="GF5402" s="64"/>
      <c r="GG5402" s="64"/>
      <c r="GH5402" s="64"/>
      <c r="GI5402" s="64"/>
      <c r="GJ5402" s="64"/>
      <c r="GK5402" s="64"/>
      <c r="GL5402" s="64"/>
      <c r="GM5402" s="64"/>
      <c r="GN5402" s="64"/>
      <c r="GO5402" s="64"/>
      <c r="GP5402" s="64"/>
      <c r="GQ5402" s="64"/>
      <c r="GR5402" s="64"/>
      <c r="GS5402" s="64"/>
      <c r="GT5402" s="64"/>
      <c r="GU5402" s="64"/>
      <c r="GV5402" s="64"/>
      <c r="GW5402" s="64"/>
      <c r="GX5402" s="64"/>
      <c r="GY5402" s="64"/>
      <c r="GZ5402" s="64"/>
      <c r="HA5402" s="64"/>
      <c r="HB5402" s="64"/>
      <c r="HC5402" s="64"/>
      <c r="HD5402" s="64"/>
      <c r="HE5402" s="64"/>
      <c r="HF5402" s="64"/>
      <c r="HG5402" s="64"/>
      <c r="HH5402" s="64"/>
      <c r="HI5402" s="64"/>
      <c r="HJ5402" s="64"/>
      <c r="HK5402" s="64"/>
      <c r="HL5402" s="64"/>
      <c r="HM5402" s="64"/>
      <c r="HN5402" s="64"/>
      <c r="HO5402" s="64"/>
    </row>
    <row r="5403" spans="1:223" s="63" customFormat="1">
      <c r="A5403" s="60"/>
      <c r="B5403" s="61"/>
      <c r="C5403" s="61"/>
      <c r="D5403" s="62"/>
      <c r="E5403" s="62"/>
      <c r="F5403" s="61"/>
      <c r="G5403" s="11"/>
      <c r="H5403" s="9"/>
      <c r="I5403" s="9"/>
      <c r="J5403" s="33"/>
      <c r="K5403" s="9"/>
      <c r="L5403" s="9"/>
      <c r="M5403" s="66"/>
      <c r="N5403" s="9"/>
      <c r="O5403" s="9"/>
      <c r="P5403" s="9"/>
      <c r="Q5403" s="9"/>
      <c r="R5403" s="9"/>
      <c r="S5403" s="9"/>
      <c r="U5403" s="64"/>
      <c r="V5403" s="64"/>
      <c r="W5403" s="64"/>
      <c r="X5403" s="64"/>
      <c r="Y5403" s="64"/>
      <c r="Z5403" s="64"/>
      <c r="AA5403" s="64"/>
      <c r="AB5403" s="64"/>
      <c r="AC5403" s="64"/>
      <c r="AD5403" s="64"/>
      <c r="AE5403" s="64"/>
      <c r="AF5403" s="64"/>
      <c r="AG5403" s="64"/>
      <c r="AH5403" s="64"/>
      <c r="AI5403" s="64"/>
      <c r="AJ5403" s="64"/>
      <c r="AK5403" s="64"/>
      <c r="AL5403" s="64"/>
      <c r="AM5403" s="64"/>
      <c r="AN5403" s="64"/>
      <c r="AO5403" s="64"/>
      <c r="AP5403" s="64"/>
      <c r="AQ5403" s="64"/>
      <c r="AR5403" s="64"/>
      <c r="AS5403" s="64"/>
      <c r="AT5403" s="64"/>
      <c r="AU5403" s="64"/>
      <c r="AV5403" s="64"/>
      <c r="AW5403" s="64"/>
      <c r="AX5403" s="64"/>
      <c r="AY5403" s="64"/>
      <c r="AZ5403" s="64"/>
      <c r="BA5403" s="64"/>
      <c r="BB5403" s="64"/>
      <c r="BC5403" s="64"/>
      <c r="BD5403" s="64"/>
      <c r="BE5403" s="64"/>
      <c r="BF5403" s="64"/>
      <c r="BG5403" s="64"/>
      <c r="BH5403" s="64"/>
      <c r="BI5403" s="64"/>
      <c r="BJ5403" s="64"/>
      <c r="BK5403" s="64"/>
      <c r="BL5403" s="64"/>
      <c r="BM5403" s="64"/>
      <c r="BN5403" s="64"/>
      <c r="BO5403" s="64"/>
      <c r="BP5403" s="64"/>
      <c r="BQ5403" s="64"/>
      <c r="BR5403" s="64"/>
      <c r="BS5403" s="64"/>
      <c r="BT5403" s="64"/>
      <c r="BU5403" s="64"/>
      <c r="BV5403" s="64"/>
      <c r="BW5403" s="64"/>
      <c r="BX5403" s="64"/>
      <c r="BY5403" s="64"/>
      <c r="BZ5403" s="64"/>
      <c r="CA5403" s="64"/>
      <c r="CB5403" s="64"/>
      <c r="CC5403" s="64"/>
      <c r="CD5403" s="64"/>
      <c r="CE5403" s="64"/>
      <c r="CF5403" s="64"/>
      <c r="CG5403" s="64"/>
      <c r="CH5403" s="64"/>
      <c r="CI5403" s="64"/>
      <c r="CJ5403" s="64"/>
      <c r="CK5403" s="64"/>
      <c r="CL5403" s="64"/>
      <c r="CM5403" s="64"/>
      <c r="CN5403" s="64"/>
      <c r="CO5403" s="64"/>
      <c r="CP5403" s="64"/>
      <c r="CQ5403" s="64"/>
      <c r="CR5403" s="64"/>
      <c r="CS5403" s="64"/>
      <c r="CT5403" s="64"/>
      <c r="CU5403" s="64"/>
      <c r="CV5403" s="64"/>
      <c r="CW5403" s="64"/>
      <c r="CX5403" s="64"/>
      <c r="CY5403" s="64"/>
      <c r="CZ5403" s="64"/>
      <c r="DA5403" s="64"/>
      <c r="DB5403" s="64"/>
      <c r="DC5403" s="64"/>
      <c r="DD5403" s="64"/>
      <c r="DE5403" s="64"/>
      <c r="DF5403" s="64"/>
      <c r="DG5403" s="64"/>
      <c r="DH5403" s="64"/>
      <c r="DI5403" s="64"/>
      <c r="DJ5403" s="64"/>
      <c r="DK5403" s="64"/>
      <c r="DL5403" s="64"/>
      <c r="DM5403" s="64"/>
      <c r="DN5403" s="64"/>
      <c r="DO5403" s="64"/>
      <c r="DP5403" s="64"/>
      <c r="DQ5403" s="64"/>
      <c r="DR5403" s="64"/>
      <c r="DS5403" s="64"/>
      <c r="DT5403" s="64"/>
      <c r="DU5403" s="64"/>
      <c r="DV5403" s="64"/>
      <c r="DW5403" s="64"/>
      <c r="DX5403" s="64"/>
      <c r="DY5403" s="64"/>
      <c r="DZ5403" s="64"/>
      <c r="EA5403" s="64"/>
      <c r="EB5403" s="64"/>
      <c r="EC5403" s="64"/>
      <c r="ED5403" s="64"/>
      <c r="EE5403" s="64"/>
      <c r="EF5403" s="64"/>
      <c r="EG5403" s="64"/>
      <c r="EH5403" s="64"/>
      <c r="EI5403" s="64"/>
      <c r="EJ5403" s="64"/>
      <c r="EK5403" s="64"/>
      <c r="EL5403" s="64"/>
      <c r="EM5403" s="64"/>
      <c r="EN5403" s="64"/>
      <c r="EO5403" s="64"/>
      <c r="EP5403" s="64"/>
      <c r="EQ5403" s="64"/>
      <c r="ER5403" s="64"/>
      <c r="ES5403" s="64"/>
      <c r="ET5403" s="64"/>
      <c r="EU5403" s="64"/>
      <c r="EV5403" s="64"/>
      <c r="EW5403" s="64"/>
      <c r="EX5403" s="64"/>
      <c r="EY5403" s="64"/>
      <c r="EZ5403" s="64"/>
      <c r="FA5403" s="64"/>
      <c r="FB5403" s="64"/>
      <c r="FC5403" s="64"/>
      <c r="FD5403" s="64"/>
      <c r="FE5403" s="64"/>
      <c r="FF5403" s="64"/>
      <c r="FG5403" s="64"/>
      <c r="FH5403" s="64"/>
      <c r="FI5403" s="64"/>
      <c r="FJ5403" s="64"/>
      <c r="FK5403" s="64"/>
      <c r="FL5403" s="64"/>
      <c r="FM5403" s="64"/>
      <c r="FN5403" s="64"/>
      <c r="FO5403" s="64"/>
      <c r="FP5403" s="64"/>
      <c r="FQ5403" s="64"/>
      <c r="FR5403" s="64"/>
      <c r="FS5403" s="64"/>
      <c r="FT5403" s="64"/>
      <c r="FU5403" s="64"/>
      <c r="FV5403" s="64"/>
      <c r="FW5403" s="64"/>
      <c r="FX5403" s="64"/>
      <c r="FY5403" s="64"/>
      <c r="FZ5403" s="64"/>
      <c r="GA5403" s="64"/>
      <c r="GB5403" s="64"/>
      <c r="GC5403" s="64"/>
      <c r="GD5403" s="64"/>
      <c r="GE5403" s="64"/>
      <c r="GF5403" s="64"/>
      <c r="GG5403" s="64"/>
      <c r="GH5403" s="64"/>
      <c r="GI5403" s="64"/>
      <c r="GJ5403" s="64"/>
      <c r="GK5403" s="64"/>
      <c r="GL5403" s="64"/>
      <c r="GM5403" s="64"/>
      <c r="GN5403" s="64"/>
      <c r="GO5403" s="64"/>
      <c r="GP5403" s="64"/>
      <c r="GQ5403" s="64"/>
      <c r="GR5403" s="64"/>
      <c r="GS5403" s="64"/>
      <c r="GT5403" s="64"/>
      <c r="GU5403" s="64"/>
      <c r="GV5403" s="64"/>
      <c r="GW5403" s="64"/>
      <c r="GX5403" s="64"/>
      <c r="GY5403" s="64"/>
      <c r="GZ5403" s="64"/>
      <c r="HA5403" s="64"/>
      <c r="HB5403" s="64"/>
      <c r="HC5403" s="64"/>
      <c r="HD5403" s="64"/>
      <c r="HE5403" s="64"/>
      <c r="HF5403" s="64"/>
      <c r="HG5403" s="64"/>
      <c r="HH5403" s="64"/>
      <c r="HI5403" s="64"/>
      <c r="HJ5403" s="64"/>
      <c r="HK5403" s="64"/>
      <c r="HL5403" s="64"/>
      <c r="HM5403" s="64"/>
      <c r="HN5403" s="64"/>
      <c r="HO5403" s="64"/>
    </row>
    <row r="5404" spans="1:223" s="63" customFormat="1">
      <c r="A5404" s="60"/>
      <c r="B5404" s="61"/>
      <c r="C5404" s="61"/>
      <c r="D5404" s="62"/>
      <c r="E5404" s="62"/>
      <c r="F5404" s="61"/>
      <c r="G5404" s="11"/>
      <c r="H5404" s="9"/>
      <c r="I5404" s="9"/>
      <c r="J5404" s="33"/>
      <c r="K5404" s="9"/>
      <c r="L5404" s="9"/>
      <c r="M5404" s="66"/>
      <c r="N5404" s="9"/>
      <c r="O5404" s="9"/>
      <c r="P5404" s="9"/>
      <c r="Q5404" s="9"/>
      <c r="R5404" s="9"/>
      <c r="S5404" s="9"/>
      <c r="U5404" s="64"/>
      <c r="V5404" s="64"/>
      <c r="W5404" s="64"/>
      <c r="X5404" s="64"/>
      <c r="Y5404" s="64"/>
      <c r="Z5404" s="64"/>
      <c r="AA5404" s="64"/>
      <c r="AB5404" s="64"/>
      <c r="AC5404" s="64"/>
      <c r="AD5404" s="64"/>
      <c r="AE5404" s="64"/>
      <c r="AF5404" s="64"/>
      <c r="AG5404" s="64"/>
      <c r="AH5404" s="64"/>
      <c r="AI5404" s="64"/>
      <c r="AJ5404" s="64"/>
      <c r="AK5404" s="64"/>
      <c r="AL5404" s="64"/>
      <c r="AM5404" s="64"/>
      <c r="AN5404" s="64"/>
      <c r="AO5404" s="64"/>
      <c r="AP5404" s="64"/>
      <c r="AQ5404" s="64"/>
      <c r="AR5404" s="64"/>
      <c r="AS5404" s="64"/>
      <c r="AT5404" s="64"/>
      <c r="AU5404" s="64"/>
      <c r="AV5404" s="64"/>
      <c r="AW5404" s="64"/>
      <c r="AX5404" s="64"/>
      <c r="AY5404" s="64"/>
      <c r="AZ5404" s="64"/>
      <c r="BA5404" s="64"/>
      <c r="BB5404" s="64"/>
      <c r="BC5404" s="64"/>
      <c r="BD5404" s="64"/>
      <c r="BE5404" s="64"/>
      <c r="BF5404" s="64"/>
      <c r="BG5404" s="64"/>
      <c r="BH5404" s="64"/>
      <c r="BI5404" s="64"/>
      <c r="BJ5404" s="64"/>
      <c r="BK5404" s="64"/>
      <c r="BL5404" s="64"/>
      <c r="BM5404" s="64"/>
      <c r="BN5404" s="64"/>
      <c r="BO5404" s="64"/>
      <c r="BP5404" s="64"/>
      <c r="BQ5404" s="64"/>
      <c r="BR5404" s="64"/>
      <c r="BS5404" s="64"/>
      <c r="BT5404" s="64"/>
      <c r="BU5404" s="64"/>
      <c r="BV5404" s="64"/>
      <c r="BW5404" s="64"/>
      <c r="BX5404" s="64"/>
      <c r="BY5404" s="64"/>
      <c r="BZ5404" s="64"/>
      <c r="CA5404" s="64"/>
      <c r="CB5404" s="64"/>
      <c r="CC5404" s="64"/>
      <c r="CD5404" s="64"/>
      <c r="CE5404" s="64"/>
      <c r="CF5404" s="64"/>
      <c r="CG5404" s="64"/>
      <c r="CH5404" s="64"/>
      <c r="CI5404" s="64"/>
      <c r="CJ5404" s="64"/>
      <c r="CK5404" s="64"/>
      <c r="CL5404" s="64"/>
      <c r="CM5404" s="64"/>
      <c r="CN5404" s="64"/>
      <c r="CO5404" s="64"/>
      <c r="CP5404" s="64"/>
      <c r="CQ5404" s="64"/>
      <c r="CR5404" s="64"/>
      <c r="CS5404" s="64"/>
      <c r="CT5404" s="64"/>
      <c r="CU5404" s="64"/>
      <c r="CV5404" s="64"/>
      <c r="CW5404" s="64"/>
      <c r="CX5404" s="64"/>
      <c r="CY5404" s="64"/>
      <c r="CZ5404" s="64"/>
      <c r="DA5404" s="64"/>
      <c r="DB5404" s="64"/>
      <c r="DC5404" s="64"/>
      <c r="DD5404" s="64"/>
      <c r="DE5404" s="64"/>
      <c r="DF5404" s="64"/>
      <c r="DG5404" s="64"/>
      <c r="DH5404" s="64"/>
      <c r="DI5404" s="64"/>
      <c r="DJ5404" s="64"/>
      <c r="DK5404" s="64"/>
      <c r="DL5404" s="64"/>
      <c r="DM5404" s="64"/>
      <c r="DN5404" s="64"/>
      <c r="DO5404" s="64"/>
      <c r="DP5404" s="64"/>
      <c r="DQ5404" s="64"/>
      <c r="DR5404" s="64"/>
      <c r="DS5404" s="64"/>
      <c r="DT5404" s="64"/>
      <c r="DU5404" s="64"/>
      <c r="DV5404" s="64"/>
      <c r="DW5404" s="64"/>
      <c r="DX5404" s="64"/>
      <c r="DY5404" s="64"/>
      <c r="DZ5404" s="64"/>
      <c r="EA5404" s="64"/>
      <c r="EB5404" s="64"/>
      <c r="EC5404" s="64"/>
      <c r="ED5404" s="64"/>
      <c r="EE5404" s="64"/>
      <c r="EF5404" s="64"/>
      <c r="EG5404" s="64"/>
      <c r="EH5404" s="64"/>
      <c r="EI5404" s="64"/>
      <c r="EJ5404" s="64"/>
      <c r="EK5404" s="64"/>
      <c r="EL5404" s="64"/>
      <c r="EM5404" s="64"/>
      <c r="EN5404" s="64"/>
      <c r="EO5404" s="64"/>
      <c r="EP5404" s="64"/>
      <c r="EQ5404" s="64"/>
      <c r="ER5404" s="64"/>
      <c r="ES5404" s="64"/>
      <c r="ET5404" s="64"/>
      <c r="EU5404" s="64"/>
      <c r="EV5404" s="64"/>
      <c r="EW5404" s="64"/>
      <c r="EX5404" s="64"/>
      <c r="EY5404" s="64"/>
      <c r="EZ5404" s="64"/>
      <c r="FA5404" s="64"/>
      <c r="FB5404" s="64"/>
      <c r="FC5404" s="64"/>
      <c r="FD5404" s="64"/>
      <c r="FE5404" s="64"/>
      <c r="FF5404" s="64"/>
      <c r="FG5404" s="64"/>
      <c r="FH5404" s="64"/>
      <c r="FI5404" s="64"/>
      <c r="FJ5404" s="64"/>
      <c r="FK5404" s="64"/>
      <c r="FL5404" s="64"/>
      <c r="FM5404" s="64"/>
      <c r="FN5404" s="64"/>
      <c r="FO5404" s="64"/>
      <c r="FP5404" s="64"/>
      <c r="FQ5404" s="64"/>
      <c r="FR5404" s="64"/>
      <c r="FS5404" s="64"/>
      <c r="FT5404" s="64"/>
      <c r="FU5404" s="64"/>
      <c r="FV5404" s="64"/>
      <c r="FW5404" s="64"/>
      <c r="FX5404" s="64"/>
      <c r="FY5404" s="64"/>
      <c r="FZ5404" s="64"/>
      <c r="GA5404" s="64"/>
      <c r="GB5404" s="64"/>
      <c r="GC5404" s="64"/>
      <c r="GD5404" s="64"/>
      <c r="GE5404" s="64"/>
      <c r="GF5404" s="64"/>
      <c r="GG5404" s="64"/>
      <c r="GH5404" s="64"/>
      <c r="GI5404" s="64"/>
      <c r="GJ5404" s="64"/>
      <c r="GK5404" s="64"/>
      <c r="GL5404" s="64"/>
      <c r="GM5404" s="64"/>
      <c r="GN5404" s="64"/>
      <c r="GO5404" s="64"/>
      <c r="GP5404" s="64"/>
      <c r="GQ5404" s="64"/>
      <c r="GR5404" s="64"/>
      <c r="GS5404" s="64"/>
      <c r="GT5404" s="64"/>
      <c r="GU5404" s="64"/>
      <c r="GV5404" s="64"/>
      <c r="GW5404" s="64"/>
      <c r="GX5404" s="64"/>
      <c r="GY5404" s="64"/>
      <c r="GZ5404" s="64"/>
      <c r="HA5404" s="64"/>
      <c r="HB5404" s="64"/>
      <c r="HC5404" s="64"/>
      <c r="HD5404" s="64"/>
      <c r="HE5404" s="64"/>
      <c r="HF5404" s="64"/>
      <c r="HG5404" s="64"/>
      <c r="HH5404" s="64"/>
      <c r="HI5404" s="64"/>
      <c r="HJ5404" s="64"/>
      <c r="HK5404" s="64"/>
      <c r="HL5404" s="64"/>
      <c r="HM5404" s="64"/>
      <c r="HN5404" s="64"/>
      <c r="HO5404" s="64"/>
    </row>
    <row r="5405" spans="1:223" s="63" customFormat="1">
      <c r="A5405" s="60"/>
      <c r="B5405" s="61"/>
      <c r="C5405" s="61"/>
      <c r="D5405" s="62"/>
      <c r="E5405" s="62"/>
      <c r="F5405" s="61"/>
      <c r="G5405" s="11"/>
      <c r="H5405" s="9"/>
      <c r="I5405" s="9"/>
      <c r="J5405" s="33"/>
      <c r="K5405" s="9"/>
      <c r="L5405" s="9"/>
      <c r="M5405" s="66"/>
      <c r="N5405" s="9"/>
      <c r="O5405" s="9"/>
      <c r="P5405" s="9"/>
      <c r="Q5405" s="9"/>
      <c r="R5405" s="9"/>
      <c r="S5405" s="9"/>
      <c r="U5405" s="64"/>
      <c r="V5405" s="64"/>
      <c r="W5405" s="64"/>
      <c r="X5405" s="64"/>
      <c r="Y5405" s="64"/>
      <c r="Z5405" s="64"/>
      <c r="AA5405" s="64"/>
      <c r="AB5405" s="64"/>
      <c r="AC5405" s="64"/>
      <c r="AD5405" s="64"/>
      <c r="AE5405" s="64"/>
      <c r="AF5405" s="64"/>
      <c r="AG5405" s="64"/>
      <c r="AH5405" s="64"/>
      <c r="AI5405" s="64"/>
      <c r="AJ5405" s="64"/>
      <c r="AK5405" s="64"/>
      <c r="AL5405" s="64"/>
      <c r="AM5405" s="64"/>
      <c r="AN5405" s="64"/>
      <c r="AO5405" s="64"/>
      <c r="AP5405" s="64"/>
      <c r="AQ5405" s="64"/>
      <c r="AR5405" s="64"/>
      <c r="AS5405" s="64"/>
      <c r="AT5405" s="64"/>
      <c r="AU5405" s="64"/>
      <c r="AV5405" s="64"/>
      <c r="AW5405" s="64"/>
      <c r="AX5405" s="64"/>
      <c r="AY5405" s="64"/>
      <c r="AZ5405" s="64"/>
      <c r="BA5405" s="64"/>
      <c r="BB5405" s="64"/>
      <c r="BC5405" s="64"/>
      <c r="BD5405" s="64"/>
      <c r="BE5405" s="64"/>
      <c r="BF5405" s="64"/>
      <c r="BG5405" s="64"/>
      <c r="BH5405" s="64"/>
      <c r="BI5405" s="64"/>
      <c r="BJ5405" s="64"/>
      <c r="BK5405" s="64"/>
      <c r="BL5405" s="64"/>
      <c r="BM5405" s="64"/>
      <c r="BN5405" s="64"/>
      <c r="BO5405" s="64"/>
      <c r="BP5405" s="64"/>
      <c r="BQ5405" s="64"/>
      <c r="BR5405" s="64"/>
      <c r="BS5405" s="64"/>
      <c r="BT5405" s="64"/>
      <c r="BU5405" s="64"/>
      <c r="BV5405" s="64"/>
      <c r="BW5405" s="64"/>
      <c r="BX5405" s="64"/>
      <c r="BY5405" s="64"/>
      <c r="BZ5405" s="64"/>
      <c r="CA5405" s="64"/>
      <c r="CB5405" s="64"/>
      <c r="CC5405" s="64"/>
      <c r="CD5405" s="64"/>
      <c r="CE5405" s="64"/>
      <c r="CF5405" s="64"/>
      <c r="CG5405" s="64"/>
      <c r="CH5405" s="64"/>
      <c r="CI5405" s="64"/>
      <c r="CJ5405" s="64"/>
      <c r="CK5405" s="64"/>
      <c r="CL5405" s="64"/>
      <c r="CM5405" s="64"/>
      <c r="CN5405" s="64"/>
      <c r="CO5405" s="64"/>
      <c r="CP5405" s="64"/>
      <c r="CQ5405" s="64"/>
      <c r="CR5405" s="64"/>
      <c r="CS5405" s="64"/>
      <c r="CT5405" s="64"/>
      <c r="CU5405" s="64"/>
      <c r="CV5405" s="64"/>
      <c r="CW5405" s="64"/>
      <c r="CX5405" s="64"/>
      <c r="CY5405" s="64"/>
      <c r="CZ5405" s="64"/>
      <c r="DA5405" s="64"/>
      <c r="DB5405" s="64"/>
      <c r="DC5405" s="64"/>
      <c r="DD5405" s="64"/>
      <c r="DE5405" s="64"/>
      <c r="DF5405" s="64"/>
      <c r="DG5405" s="64"/>
      <c r="DH5405" s="64"/>
      <c r="DI5405" s="64"/>
      <c r="DJ5405" s="64"/>
      <c r="DK5405" s="64"/>
      <c r="DL5405" s="64"/>
      <c r="DM5405" s="64"/>
      <c r="DN5405" s="64"/>
      <c r="DO5405" s="64"/>
      <c r="DP5405" s="64"/>
      <c r="DQ5405" s="64"/>
      <c r="DR5405" s="64"/>
      <c r="DS5405" s="64"/>
      <c r="DT5405" s="64"/>
      <c r="DU5405" s="64"/>
      <c r="DV5405" s="64"/>
      <c r="DW5405" s="64"/>
      <c r="DX5405" s="64"/>
      <c r="DY5405" s="64"/>
      <c r="DZ5405" s="64"/>
      <c r="EA5405" s="64"/>
      <c r="EB5405" s="64"/>
      <c r="EC5405" s="64"/>
      <c r="ED5405" s="64"/>
      <c r="EE5405" s="64"/>
      <c r="EF5405" s="64"/>
      <c r="EG5405" s="64"/>
      <c r="EH5405" s="64"/>
      <c r="EI5405" s="64"/>
      <c r="EJ5405" s="64"/>
      <c r="EK5405" s="64"/>
      <c r="EL5405" s="64"/>
      <c r="EM5405" s="64"/>
      <c r="EN5405" s="64"/>
      <c r="EO5405" s="64"/>
      <c r="EP5405" s="64"/>
      <c r="EQ5405" s="64"/>
      <c r="ER5405" s="64"/>
      <c r="ES5405" s="64"/>
      <c r="ET5405" s="64"/>
      <c r="EU5405" s="64"/>
      <c r="EV5405" s="64"/>
      <c r="EW5405" s="64"/>
      <c r="EX5405" s="64"/>
      <c r="EY5405" s="64"/>
      <c r="EZ5405" s="64"/>
      <c r="FA5405" s="64"/>
      <c r="FB5405" s="64"/>
      <c r="FC5405" s="64"/>
      <c r="FD5405" s="64"/>
      <c r="FE5405" s="64"/>
      <c r="FF5405" s="64"/>
      <c r="FG5405" s="64"/>
      <c r="FH5405" s="64"/>
      <c r="FI5405" s="64"/>
      <c r="FJ5405" s="64"/>
      <c r="FK5405" s="64"/>
      <c r="FL5405" s="64"/>
      <c r="FM5405" s="64"/>
      <c r="FN5405" s="64"/>
      <c r="FO5405" s="64"/>
      <c r="FP5405" s="64"/>
      <c r="FQ5405" s="64"/>
      <c r="FR5405" s="64"/>
      <c r="FS5405" s="64"/>
      <c r="FT5405" s="64"/>
      <c r="FU5405" s="64"/>
      <c r="FV5405" s="64"/>
      <c r="FW5405" s="64"/>
      <c r="FX5405" s="64"/>
      <c r="FY5405" s="64"/>
      <c r="FZ5405" s="64"/>
      <c r="GA5405" s="64"/>
      <c r="GB5405" s="64"/>
      <c r="GC5405" s="64"/>
      <c r="GD5405" s="64"/>
      <c r="GE5405" s="64"/>
      <c r="GF5405" s="64"/>
      <c r="GG5405" s="64"/>
      <c r="GH5405" s="64"/>
      <c r="GI5405" s="64"/>
      <c r="GJ5405" s="64"/>
      <c r="GK5405" s="64"/>
      <c r="GL5405" s="64"/>
      <c r="GM5405" s="64"/>
      <c r="GN5405" s="64"/>
      <c r="GO5405" s="64"/>
      <c r="GP5405" s="64"/>
      <c r="GQ5405" s="64"/>
      <c r="GR5405" s="64"/>
      <c r="GS5405" s="64"/>
      <c r="GT5405" s="64"/>
      <c r="GU5405" s="64"/>
      <c r="GV5405" s="64"/>
      <c r="GW5405" s="64"/>
      <c r="GX5405" s="64"/>
      <c r="GY5405" s="64"/>
      <c r="GZ5405" s="64"/>
      <c r="HA5405" s="64"/>
      <c r="HB5405" s="64"/>
      <c r="HC5405" s="64"/>
      <c r="HD5405" s="64"/>
      <c r="HE5405" s="64"/>
      <c r="HF5405" s="64"/>
      <c r="HG5405" s="64"/>
      <c r="HH5405" s="64"/>
      <c r="HI5405" s="64"/>
      <c r="HJ5405" s="64"/>
      <c r="HK5405" s="64"/>
      <c r="HL5405" s="64"/>
      <c r="HM5405" s="64"/>
      <c r="HN5405" s="64"/>
      <c r="HO5405" s="64"/>
    </row>
    <row r="5406" spans="1:223" s="63" customFormat="1">
      <c r="A5406" s="60"/>
      <c r="B5406" s="61"/>
      <c r="C5406" s="61"/>
      <c r="D5406" s="62"/>
      <c r="E5406" s="62"/>
      <c r="F5406" s="61"/>
      <c r="G5406" s="11"/>
      <c r="H5406" s="9"/>
      <c r="I5406" s="9"/>
      <c r="J5406" s="33"/>
      <c r="K5406" s="9"/>
      <c r="L5406" s="9"/>
      <c r="M5406" s="66"/>
      <c r="N5406" s="9"/>
      <c r="O5406" s="9"/>
      <c r="P5406" s="9"/>
      <c r="Q5406" s="9"/>
      <c r="R5406" s="9"/>
      <c r="S5406" s="9"/>
      <c r="U5406" s="64"/>
      <c r="V5406" s="64"/>
      <c r="W5406" s="64"/>
      <c r="X5406" s="64"/>
      <c r="Y5406" s="64"/>
      <c r="Z5406" s="64"/>
      <c r="AA5406" s="64"/>
      <c r="AB5406" s="64"/>
      <c r="AC5406" s="64"/>
      <c r="AD5406" s="64"/>
      <c r="AE5406" s="64"/>
      <c r="AF5406" s="64"/>
      <c r="AG5406" s="64"/>
      <c r="AH5406" s="64"/>
      <c r="AI5406" s="64"/>
      <c r="AJ5406" s="64"/>
      <c r="AK5406" s="64"/>
      <c r="AL5406" s="64"/>
      <c r="AM5406" s="64"/>
      <c r="AN5406" s="64"/>
      <c r="AO5406" s="64"/>
      <c r="AP5406" s="64"/>
      <c r="AQ5406" s="64"/>
      <c r="AR5406" s="64"/>
      <c r="AS5406" s="64"/>
      <c r="AT5406" s="64"/>
      <c r="AU5406" s="64"/>
      <c r="AV5406" s="64"/>
      <c r="AW5406" s="64"/>
      <c r="AX5406" s="64"/>
      <c r="AY5406" s="64"/>
      <c r="AZ5406" s="64"/>
      <c r="BA5406" s="64"/>
      <c r="BB5406" s="64"/>
      <c r="BC5406" s="64"/>
      <c r="BD5406" s="64"/>
      <c r="BE5406" s="64"/>
      <c r="BF5406" s="64"/>
      <c r="BG5406" s="64"/>
      <c r="BH5406" s="64"/>
      <c r="BI5406" s="64"/>
      <c r="BJ5406" s="64"/>
      <c r="BK5406" s="64"/>
      <c r="BL5406" s="64"/>
      <c r="BM5406" s="64"/>
      <c r="BN5406" s="64"/>
      <c r="BO5406" s="64"/>
      <c r="BP5406" s="64"/>
      <c r="BQ5406" s="64"/>
      <c r="BR5406" s="64"/>
      <c r="BS5406" s="64"/>
      <c r="BT5406" s="64"/>
      <c r="BU5406" s="64"/>
      <c r="BV5406" s="64"/>
      <c r="BW5406" s="64"/>
      <c r="BX5406" s="64"/>
      <c r="BY5406" s="64"/>
      <c r="BZ5406" s="64"/>
      <c r="CA5406" s="64"/>
      <c r="CB5406" s="64"/>
      <c r="CC5406" s="64"/>
      <c r="CD5406" s="64"/>
      <c r="CE5406" s="64"/>
      <c r="CF5406" s="64"/>
      <c r="CG5406" s="64"/>
      <c r="CH5406" s="64"/>
      <c r="CI5406" s="64"/>
      <c r="CJ5406" s="64"/>
      <c r="CK5406" s="64"/>
      <c r="CL5406" s="64"/>
      <c r="CM5406" s="64"/>
      <c r="CN5406" s="64"/>
      <c r="CO5406" s="64"/>
      <c r="CP5406" s="64"/>
      <c r="CQ5406" s="64"/>
      <c r="CR5406" s="64"/>
      <c r="CS5406" s="64"/>
      <c r="CT5406" s="64"/>
      <c r="CU5406" s="64"/>
      <c r="CV5406" s="64"/>
      <c r="CW5406" s="64"/>
      <c r="CX5406" s="64"/>
      <c r="CY5406" s="64"/>
      <c r="CZ5406" s="64"/>
      <c r="DA5406" s="64"/>
      <c r="DB5406" s="64"/>
      <c r="DC5406" s="64"/>
      <c r="DD5406" s="64"/>
      <c r="DE5406" s="64"/>
      <c r="DF5406" s="64"/>
      <c r="DG5406" s="64"/>
      <c r="DH5406" s="64"/>
      <c r="DI5406" s="64"/>
      <c r="DJ5406" s="64"/>
      <c r="DK5406" s="64"/>
      <c r="DL5406" s="64"/>
      <c r="DM5406" s="64"/>
      <c r="DN5406" s="64"/>
      <c r="DO5406" s="64"/>
      <c r="DP5406" s="64"/>
      <c r="DQ5406" s="64"/>
      <c r="DR5406" s="64"/>
      <c r="DS5406" s="64"/>
      <c r="DT5406" s="64"/>
      <c r="DU5406" s="64"/>
      <c r="DV5406" s="64"/>
      <c r="DW5406" s="64"/>
      <c r="DX5406" s="64"/>
      <c r="DY5406" s="64"/>
      <c r="DZ5406" s="64"/>
      <c r="EA5406" s="64"/>
      <c r="EB5406" s="64"/>
      <c r="EC5406" s="64"/>
      <c r="ED5406" s="64"/>
      <c r="EE5406" s="64"/>
      <c r="EF5406" s="64"/>
      <c r="EG5406" s="64"/>
      <c r="EH5406" s="64"/>
      <c r="EI5406" s="64"/>
      <c r="EJ5406" s="64"/>
      <c r="EK5406" s="64"/>
      <c r="EL5406" s="64"/>
      <c r="EM5406" s="64"/>
      <c r="EN5406" s="64"/>
      <c r="EO5406" s="64"/>
      <c r="EP5406" s="64"/>
      <c r="EQ5406" s="64"/>
      <c r="ER5406" s="64"/>
      <c r="ES5406" s="64"/>
      <c r="ET5406" s="64"/>
      <c r="EU5406" s="64"/>
      <c r="EV5406" s="64"/>
      <c r="EW5406" s="64"/>
      <c r="EX5406" s="64"/>
      <c r="EY5406" s="64"/>
      <c r="EZ5406" s="64"/>
      <c r="FA5406" s="64"/>
      <c r="FB5406" s="64"/>
      <c r="FC5406" s="64"/>
      <c r="FD5406" s="64"/>
      <c r="FE5406" s="64"/>
      <c r="FF5406" s="64"/>
      <c r="FG5406" s="64"/>
      <c r="FH5406" s="64"/>
      <c r="FI5406" s="64"/>
      <c r="FJ5406" s="64"/>
      <c r="FK5406" s="64"/>
      <c r="FL5406" s="64"/>
      <c r="FM5406" s="64"/>
      <c r="FN5406" s="64"/>
      <c r="FO5406" s="64"/>
      <c r="FP5406" s="64"/>
      <c r="FQ5406" s="64"/>
      <c r="FR5406" s="64"/>
      <c r="FS5406" s="64"/>
      <c r="FT5406" s="64"/>
      <c r="FU5406" s="64"/>
      <c r="FV5406" s="64"/>
      <c r="FW5406" s="64"/>
      <c r="FX5406" s="64"/>
      <c r="FY5406" s="64"/>
      <c r="FZ5406" s="64"/>
      <c r="GA5406" s="64"/>
      <c r="GB5406" s="64"/>
      <c r="GC5406" s="64"/>
      <c r="GD5406" s="64"/>
      <c r="GE5406" s="64"/>
      <c r="GF5406" s="64"/>
      <c r="GG5406" s="64"/>
      <c r="GH5406" s="64"/>
      <c r="GI5406" s="64"/>
      <c r="GJ5406" s="64"/>
      <c r="GK5406" s="64"/>
      <c r="GL5406" s="64"/>
      <c r="GM5406" s="64"/>
      <c r="GN5406" s="64"/>
      <c r="GO5406" s="64"/>
      <c r="GP5406" s="64"/>
      <c r="GQ5406" s="64"/>
      <c r="GR5406" s="64"/>
      <c r="GS5406" s="64"/>
      <c r="GT5406" s="64"/>
      <c r="GU5406" s="64"/>
      <c r="GV5406" s="64"/>
      <c r="GW5406" s="64"/>
      <c r="GX5406" s="64"/>
      <c r="GY5406" s="64"/>
      <c r="GZ5406" s="64"/>
      <c r="HA5406" s="64"/>
      <c r="HB5406" s="64"/>
      <c r="HC5406" s="64"/>
      <c r="HD5406" s="64"/>
      <c r="HE5406" s="64"/>
      <c r="HF5406" s="64"/>
      <c r="HG5406" s="64"/>
      <c r="HH5406" s="64"/>
      <c r="HI5406" s="64"/>
      <c r="HJ5406" s="64"/>
      <c r="HK5406" s="64"/>
      <c r="HL5406" s="64"/>
      <c r="HM5406" s="64"/>
      <c r="HN5406" s="64"/>
      <c r="HO5406" s="64"/>
    </row>
    <row r="5407" spans="1:223" s="63" customFormat="1">
      <c r="A5407" s="60"/>
      <c r="B5407" s="61"/>
      <c r="C5407" s="61"/>
      <c r="D5407" s="62"/>
      <c r="E5407" s="62"/>
      <c r="F5407" s="61"/>
      <c r="G5407" s="11"/>
      <c r="H5407" s="9"/>
      <c r="I5407" s="9"/>
      <c r="J5407" s="33"/>
      <c r="K5407" s="9"/>
      <c r="L5407" s="9"/>
      <c r="M5407" s="66"/>
      <c r="N5407" s="9"/>
      <c r="O5407" s="9"/>
      <c r="P5407" s="9"/>
      <c r="Q5407" s="9"/>
      <c r="R5407" s="9"/>
      <c r="S5407" s="9"/>
      <c r="U5407" s="64"/>
      <c r="V5407" s="64"/>
      <c r="W5407" s="64"/>
      <c r="X5407" s="64"/>
      <c r="Y5407" s="64"/>
      <c r="Z5407" s="64"/>
      <c r="AA5407" s="64"/>
      <c r="AB5407" s="64"/>
      <c r="AC5407" s="64"/>
      <c r="AD5407" s="64"/>
      <c r="AE5407" s="64"/>
      <c r="AF5407" s="64"/>
      <c r="AG5407" s="64"/>
      <c r="AH5407" s="64"/>
      <c r="AI5407" s="64"/>
      <c r="AJ5407" s="64"/>
      <c r="AK5407" s="64"/>
      <c r="AL5407" s="64"/>
      <c r="AM5407" s="64"/>
      <c r="AN5407" s="64"/>
      <c r="AO5407" s="64"/>
      <c r="AP5407" s="64"/>
      <c r="AQ5407" s="64"/>
      <c r="AR5407" s="64"/>
      <c r="AS5407" s="64"/>
      <c r="AT5407" s="64"/>
      <c r="AU5407" s="64"/>
      <c r="AV5407" s="64"/>
      <c r="AW5407" s="64"/>
      <c r="AX5407" s="64"/>
      <c r="AY5407" s="64"/>
      <c r="AZ5407" s="64"/>
      <c r="BA5407" s="64"/>
      <c r="BB5407" s="64"/>
      <c r="BC5407" s="64"/>
      <c r="BD5407" s="64"/>
      <c r="BE5407" s="64"/>
      <c r="BF5407" s="64"/>
      <c r="BG5407" s="64"/>
      <c r="BH5407" s="64"/>
      <c r="BI5407" s="64"/>
      <c r="BJ5407" s="64"/>
      <c r="BK5407" s="64"/>
      <c r="BL5407" s="64"/>
      <c r="BM5407" s="64"/>
      <c r="BN5407" s="64"/>
      <c r="BO5407" s="64"/>
      <c r="BP5407" s="64"/>
      <c r="BQ5407" s="64"/>
      <c r="BR5407" s="64"/>
      <c r="BS5407" s="64"/>
      <c r="BT5407" s="64"/>
      <c r="BU5407" s="64"/>
      <c r="BV5407" s="64"/>
      <c r="BW5407" s="64"/>
      <c r="BX5407" s="64"/>
      <c r="BY5407" s="64"/>
      <c r="BZ5407" s="64"/>
      <c r="CA5407" s="64"/>
      <c r="CB5407" s="64"/>
      <c r="CC5407" s="64"/>
      <c r="CD5407" s="64"/>
      <c r="CE5407" s="64"/>
      <c r="CF5407" s="64"/>
      <c r="CG5407" s="64"/>
      <c r="CH5407" s="64"/>
      <c r="CI5407" s="64"/>
      <c r="CJ5407" s="64"/>
      <c r="CK5407" s="64"/>
      <c r="CL5407" s="64"/>
      <c r="CM5407" s="64"/>
      <c r="CN5407" s="64"/>
      <c r="CO5407" s="64"/>
      <c r="CP5407" s="64"/>
      <c r="CQ5407" s="64"/>
      <c r="CR5407" s="64"/>
      <c r="CS5407" s="64"/>
      <c r="CT5407" s="64"/>
      <c r="CU5407" s="64"/>
      <c r="CV5407" s="64"/>
      <c r="CW5407" s="64"/>
      <c r="CX5407" s="64"/>
      <c r="CY5407" s="64"/>
      <c r="CZ5407" s="64"/>
      <c r="DA5407" s="64"/>
      <c r="DB5407" s="64"/>
      <c r="DC5407" s="64"/>
      <c r="DD5407" s="64"/>
      <c r="DE5407" s="64"/>
      <c r="DF5407" s="64"/>
      <c r="DG5407" s="64"/>
      <c r="DH5407" s="64"/>
      <c r="DI5407" s="64"/>
      <c r="DJ5407" s="64"/>
      <c r="DK5407" s="64"/>
      <c r="DL5407" s="64"/>
      <c r="DM5407" s="64"/>
      <c r="DN5407" s="64"/>
      <c r="DO5407" s="64"/>
      <c r="DP5407" s="64"/>
      <c r="DQ5407" s="64"/>
      <c r="DR5407" s="64"/>
      <c r="DS5407" s="64"/>
      <c r="DT5407" s="64"/>
      <c r="DU5407" s="64"/>
      <c r="DV5407" s="64"/>
      <c r="DW5407" s="64"/>
      <c r="DX5407" s="64"/>
      <c r="DY5407" s="64"/>
      <c r="DZ5407" s="64"/>
      <c r="EA5407" s="64"/>
      <c r="EB5407" s="64"/>
      <c r="EC5407" s="64"/>
      <c r="ED5407" s="64"/>
      <c r="EE5407" s="64"/>
      <c r="EF5407" s="64"/>
      <c r="EG5407" s="64"/>
      <c r="EH5407" s="64"/>
      <c r="EI5407" s="64"/>
      <c r="EJ5407" s="64"/>
      <c r="EK5407" s="64"/>
      <c r="EL5407" s="64"/>
      <c r="EM5407" s="64"/>
      <c r="EN5407" s="64"/>
      <c r="EO5407" s="64"/>
      <c r="EP5407" s="64"/>
      <c r="EQ5407" s="64"/>
      <c r="ER5407" s="64"/>
      <c r="ES5407" s="64"/>
      <c r="ET5407" s="64"/>
      <c r="EU5407" s="64"/>
      <c r="EV5407" s="64"/>
      <c r="EW5407" s="64"/>
      <c r="EX5407" s="64"/>
      <c r="EY5407" s="64"/>
      <c r="EZ5407" s="64"/>
      <c r="FA5407" s="64"/>
      <c r="FB5407" s="64"/>
      <c r="FC5407" s="64"/>
      <c r="FD5407" s="64"/>
      <c r="FE5407" s="64"/>
      <c r="FF5407" s="64"/>
      <c r="FG5407" s="64"/>
      <c r="FH5407" s="64"/>
      <c r="FI5407" s="64"/>
      <c r="FJ5407" s="64"/>
      <c r="FK5407" s="64"/>
      <c r="FL5407" s="64"/>
      <c r="FM5407" s="64"/>
      <c r="FN5407" s="64"/>
      <c r="FO5407" s="64"/>
      <c r="FP5407" s="64"/>
      <c r="FQ5407" s="64"/>
      <c r="FR5407" s="64"/>
      <c r="FS5407" s="64"/>
      <c r="FT5407" s="64"/>
      <c r="FU5407" s="64"/>
      <c r="FV5407" s="64"/>
      <c r="FW5407" s="64"/>
      <c r="FX5407" s="64"/>
      <c r="FY5407" s="64"/>
      <c r="FZ5407" s="64"/>
      <c r="GA5407" s="64"/>
      <c r="GB5407" s="64"/>
      <c r="GC5407" s="64"/>
      <c r="GD5407" s="64"/>
      <c r="GE5407" s="64"/>
      <c r="GF5407" s="64"/>
      <c r="GG5407" s="64"/>
      <c r="GH5407" s="64"/>
      <c r="GI5407" s="64"/>
      <c r="GJ5407" s="64"/>
      <c r="GK5407" s="64"/>
      <c r="GL5407" s="64"/>
      <c r="GM5407" s="64"/>
      <c r="GN5407" s="64"/>
      <c r="GO5407" s="64"/>
      <c r="GP5407" s="64"/>
      <c r="GQ5407" s="64"/>
      <c r="GR5407" s="64"/>
      <c r="GS5407" s="64"/>
      <c r="GT5407" s="64"/>
      <c r="GU5407" s="64"/>
      <c r="GV5407" s="64"/>
      <c r="GW5407" s="64"/>
      <c r="GX5407" s="64"/>
      <c r="GY5407" s="64"/>
      <c r="GZ5407" s="64"/>
      <c r="HA5407" s="64"/>
      <c r="HB5407" s="64"/>
      <c r="HC5407" s="64"/>
      <c r="HD5407" s="64"/>
      <c r="HE5407" s="64"/>
      <c r="HF5407" s="64"/>
      <c r="HG5407" s="64"/>
      <c r="HH5407" s="64"/>
      <c r="HI5407" s="64"/>
      <c r="HJ5407" s="64"/>
      <c r="HK5407" s="64"/>
      <c r="HL5407" s="64"/>
      <c r="HM5407" s="64"/>
      <c r="HN5407" s="64"/>
      <c r="HO5407" s="64"/>
    </row>
    <row r="5408" spans="1:223" s="63" customFormat="1">
      <c r="A5408" s="60"/>
      <c r="B5408" s="61"/>
      <c r="C5408" s="61"/>
      <c r="D5408" s="62"/>
      <c r="E5408" s="62"/>
      <c r="F5408" s="61"/>
      <c r="G5408" s="11"/>
      <c r="H5408" s="9"/>
      <c r="I5408" s="9"/>
      <c r="J5408" s="33"/>
      <c r="K5408" s="9"/>
      <c r="L5408" s="9"/>
      <c r="M5408" s="66"/>
      <c r="N5408" s="9"/>
      <c r="O5408" s="9"/>
      <c r="P5408" s="9"/>
      <c r="Q5408" s="9"/>
      <c r="R5408" s="9"/>
      <c r="S5408" s="9"/>
      <c r="U5408" s="64"/>
      <c r="V5408" s="64"/>
      <c r="W5408" s="64"/>
      <c r="X5408" s="64"/>
      <c r="Y5408" s="64"/>
      <c r="Z5408" s="64"/>
      <c r="AA5408" s="64"/>
      <c r="AB5408" s="64"/>
      <c r="AC5408" s="64"/>
      <c r="AD5408" s="64"/>
      <c r="AE5408" s="64"/>
      <c r="AF5408" s="64"/>
      <c r="AG5408" s="64"/>
      <c r="AH5408" s="64"/>
      <c r="AI5408" s="64"/>
      <c r="AJ5408" s="64"/>
      <c r="AK5408" s="64"/>
      <c r="AL5408" s="64"/>
      <c r="AM5408" s="64"/>
      <c r="AN5408" s="64"/>
      <c r="AO5408" s="64"/>
      <c r="AP5408" s="64"/>
      <c r="AQ5408" s="64"/>
      <c r="AR5408" s="64"/>
      <c r="AS5408" s="64"/>
      <c r="AT5408" s="64"/>
      <c r="AU5408" s="64"/>
      <c r="AV5408" s="64"/>
      <c r="AW5408" s="64"/>
      <c r="AX5408" s="64"/>
      <c r="AY5408" s="64"/>
      <c r="AZ5408" s="64"/>
      <c r="BA5408" s="64"/>
      <c r="BB5408" s="64"/>
      <c r="BC5408" s="64"/>
      <c r="BD5408" s="64"/>
      <c r="BE5408" s="64"/>
      <c r="BF5408" s="64"/>
      <c r="BG5408" s="64"/>
      <c r="BH5408" s="64"/>
      <c r="BI5408" s="64"/>
      <c r="BJ5408" s="64"/>
      <c r="BK5408" s="64"/>
      <c r="BL5408" s="64"/>
      <c r="BM5408" s="64"/>
      <c r="BN5408" s="64"/>
      <c r="BO5408" s="64"/>
      <c r="BP5408" s="64"/>
      <c r="BQ5408" s="64"/>
      <c r="BR5408" s="64"/>
      <c r="BS5408" s="64"/>
      <c r="BT5408" s="64"/>
      <c r="BU5408" s="64"/>
      <c r="BV5408" s="64"/>
      <c r="BW5408" s="64"/>
      <c r="BX5408" s="64"/>
      <c r="BY5408" s="64"/>
      <c r="BZ5408" s="64"/>
      <c r="CA5408" s="64"/>
      <c r="CB5408" s="64"/>
      <c r="CC5408" s="64"/>
      <c r="CD5408" s="64"/>
      <c r="CE5408" s="64"/>
      <c r="CF5408" s="64"/>
      <c r="CG5408" s="64"/>
      <c r="CH5408" s="64"/>
      <c r="CI5408" s="64"/>
      <c r="CJ5408" s="64"/>
      <c r="CK5408" s="64"/>
      <c r="CL5408" s="64"/>
      <c r="CM5408" s="64"/>
      <c r="CN5408" s="64"/>
      <c r="CO5408" s="64"/>
      <c r="CP5408" s="64"/>
      <c r="CQ5408" s="64"/>
      <c r="CR5408" s="64"/>
      <c r="CS5408" s="64"/>
      <c r="CT5408" s="64"/>
      <c r="CU5408" s="64"/>
      <c r="CV5408" s="64"/>
      <c r="CW5408" s="64"/>
      <c r="CX5408" s="64"/>
      <c r="CY5408" s="64"/>
      <c r="CZ5408" s="64"/>
      <c r="DA5408" s="64"/>
      <c r="DB5408" s="64"/>
      <c r="DC5408" s="64"/>
      <c r="DD5408" s="64"/>
      <c r="DE5408" s="64"/>
      <c r="DF5408" s="64"/>
      <c r="DG5408" s="64"/>
      <c r="DH5408" s="64"/>
      <c r="DI5408" s="64"/>
      <c r="DJ5408" s="64"/>
      <c r="DK5408" s="64"/>
      <c r="DL5408" s="64"/>
      <c r="DM5408" s="64"/>
      <c r="DN5408" s="64"/>
      <c r="DO5408" s="64"/>
      <c r="DP5408" s="64"/>
      <c r="DQ5408" s="64"/>
      <c r="DR5408" s="64"/>
      <c r="DS5408" s="64"/>
      <c r="DT5408" s="64"/>
      <c r="DU5408" s="64"/>
      <c r="DV5408" s="64"/>
      <c r="DW5408" s="64"/>
      <c r="DX5408" s="64"/>
      <c r="DY5408" s="64"/>
      <c r="DZ5408" s="64"/>
      <c r="EA5408" s="64"/>
      <c r="EB5408" s="64"/>
      <c r="EC5408" s="64"/>
      <c r="ED5408" s="64"/>
      <c r="EE5408" s="64"/>
      <c r="EF5408" s="64"/>
      <c r="EG5408" s="64"/>
      <c r="EH5408" s="64"/>
      <c r="EI5408" s="64"/>
      <c r="EJ5408" s="64"/>
      <c r="EK5408" s="64"/>
      <c r="EL5408" s="64"/>
      <c r="EM5408" s="64"/>
      <c r="EN5408" s="64"/>
      <c r="EO5408" s="64"/>
      <c r="EP5408" s="64"/>
      <c r="EQ5408" s="64"/>
      <c r="ER5408" s="64"/>
      <c r="ES5408" s="64"/>
      <c r="ET5408" s="64"/>
      <c r="EU5408" s="64"/>
      <c r="EV5408" s="64"/>
      <c r="EW5408" s="64"/>
      <c r="EX5408" s="64"/>
      <c r="EY5408" s="64"/>
      <c r="EZ5408" s="64"/>
      <c r="FA5408" s="64"/>
      <c r="FB5408" s="64"/>
      <c r="FC5408" s="64"/>
      <c r="FD5408" s="64"/>
      <c r="FE5408" s="64"/>
      <c r="FF5408" s="64"/>
      <c r="FG5408" s="64"/>
      <c r="FH5408" s="64"/>
      <c r="FI5408" s="64"/>
      <c r="FJ5408" s="64"/>
      <c r="FK5408" s="64"/>
      <c r="FL5408" s="64"/>
      <c r="FM5408" s="64"/>
      <c r="FN5408" s="64"/>
      <c r="FO5408" s="64"/>
      <c r="FP5408" s="64"/>
      <c r="FQ5408" s="64"/>
      <c r="FR5408" s="64"/>
      <c r="FS5408" s="64"/>
      <c r="FT5408" s="64"/>
      <c r="FU5408" s="64"/>
      <c r="FV5408" s="64"/>
      <c r="FW5408" s="64"/>
      <c r="FX5408" s="64"/>
      <c r="FY5408" s="64"/>
      <c r="FZ5408" s="64"/>
      <c r="GA5408" s="64"/>
      <c r="GB5408" s="64"/>
      <c r="GC5408" s="64"/>
      <c r="GD5408" s="64"/>
      <c r="GE5408" s="64"/>
      <c r="GF5408" s="64"/>
      <c r="GG5408" s="64"/>
      <c r="GH5408" s="64"/>
      <c r="GI5408" s="64"/>
      <c r="GJ5408" s="64"/>
      <c r="GK5408" s="64"/>
      <c r="GL5408" s="64"/>
      <c r="GM5408" s="64"/>
      <c r="GN5408" s="64"/>
      <c r="GO5408" s="64"/>
      <c r="GP5408" s="64"/>
      <c r="GQ5408" s="64"/>
      <c r="GR5408" s="64"/>
      <c r="GS5408" s="64"/>
      <c r="GT5408" s="64"/>
      <c r="GU5408" s="64"/>
      <c r="GV5408" s="64"/>
      <c r="GW5408" s="64"/>
      <c r="GX5408" s="64"/>
      <c r="GY5408" s="64"/>
      <c r="GZ5408" s="64"/>
      <c r="HA5408" s="64"/>
      <c r="HB5408" s="64"/>
      <c r="HC5408" s="64"/>
      <c r="HD5408" s="64"/>
      <c r="HE5408" s="64"/>
      <c r="HF5408" s="64"/>
      <c r="HG5408" s="64"/>
      <c r="HH5408" s="64"/>
      <c r="HI5408" s="64"/>
      <c r="HJ5408" s="64"/>
      <c r="HK5408" s="64"/>
      <c r="HL5408" s="64"/>
      <c r="HM5408" s="64"/>
      <c r="HN5408" s="64"/>
      <c r="HO5408" s="64"/>
    </row>
    <row r="5409" spans="1:223" s="63" customFormat="1">
      <c r="A5409" s="60"/>
      <c r="B5409" s="61"/>
      <c r="C5409" s="61"/>
      <c r="D5409" s="62"/>
      <c r="E5409" s="62"/>
      <c r="F5409" s="61"/>
      <c r="G5409" s="11"/>
      <c r="H5409" s="9"/>
      <c r="I5409" s="9"/>
      <c r="J5409" s="33"/>
      <c r="K5409" s="9"/>
      <c r="L5409" s="9"/>
      <c r="M5409" s="66"/>
      <c r="N5409" s="9"/>
      <c r="O5409" s="9"/>
      <c r="P5409" s="9"/>
      <c r="Q5409" s="9"/>
      <c r="R5409" s="9"/>
      <c r="S5409" s="9"/>
      <c r="U5409" s="64"/>
      <c r="V5409" s="64"/>
      <c r="W5409" s="64"/>
      <c r="X5409" s="64"/>
      <c r="Y5409" s="64"/>
      <c r="Z5409" s="64"/>
      <c r="AA5409" s="64"/>
      <c r="AB5409" s="64"/>
      <c r="AC5409" s="64"/>
      <c r="AD5409" s="64"/>
      <c r="AE5409" s="64"/>
      <c r="AF5409" s="64"/>
      <c r="AG5409" s="64"/>
      <c r="AH5409" s="64"/>
      <c r="AI5409" s="64"/>
      <c r="AJ5409" s="64"/>
      <c r="AK5409" s="64"/>
      <c r="AL5409" s="64"/>
      <c r="AM5409" s="64"/>
      <c r="AN5409" s="64"/>
      <c r="AO5409" s="64"/>
      <c r="AP5409" s="64"/>
      <c r="AQ5409" s="64"/>
      <c r="AR5409" s="64"/>
      <c r="AS5409" s="64"/>
      <c r="AT5409" s="64"/>
      <c r="AU5409" s="64"/>
      <c r="AV5409" s="64"/>
      <c r="AW5409" s="64"/>
      <c r="AX5409" s="64"/>
      <c r="AY5409" s="64"/>
      <c r="AZ5409" s="64"/>
      <c r="BA5409" s="64"/>
      <c r="BB5409" s="64"/>
      <c r="BC5409" s="64"/>
      <c r="BD5409" s="64"/>
      <c r="BE5409" s="64"/>
      <c r="BF5409" s="64"/>
      <c r="BG5409" s="64"/>
      <c r="BH5409" s="64"/>
      <c r="BI5409" s="64"/>
      <c r="BJ5409" s="64"/>
      <c r="BK5409" s="64"/>
      <c r="BL5409" s="64"/>
      <c r="BM5409" s="64"/>
      <c r="BN5409" s="64"/>
      <c r="BO5409" s="64"/>
      <c r="BP5409" s="64"/>
      <c r="BQ5409" s="64"/>
      <c r="BR5409" s="64"/>
      <c r="BS5409" s="64"/>
      <c r="BT5409" s="64"/>
      <c r="BU5409" s="64"/>
      <c r="BV5409" s="64"/>
      <c r="BW5409" s="64"/>
      <c r="BX5409" s="64"/>
      <c r="BY5409" s="64"/>
      <c r="BZ5409" s="64"/>
      <c r="CA5409" s="64"/>
      <c r="CB5409" s="64"/>
      <c r="CC5409" s="64"/>
      <c r="CD5409" s="64"/>
      <c r="CE5409" s="64"/>
      <c r="CF5409" s="64"/>
      <c r="CG5409" s="64"/>
      <c r="CH5409" s="64"/>
      <c r="CI5409" s="64"/>
      <c r="CJ5409" s="64"/>
      <c r="CK5409" s="64"/>
      <c r="CL5409" s="64"/>
      <c r="CM5409" s="64"/>
      <c r="CN5409" s="64"/>
      <c r="CO5409" s="64"/>
      <c r="CP5409" s="64"/>
      <c r="CQ5409" s="64"/>
      <c r="CR5409" s="64"/>
      <c r="CS5409" s="64"/>
      <c r="CT5409" s="64"/>
      <c r="CU5409" s="64"/>
      <c r="CV5409" s="64"/>
      <c r="CW5409" s="64"/>
      <c r="CX5409" s="64"/>
      <c r="CY5409" s="64"/>
      <c r="CZ5409" s="64"/>
      <c r="DA5409" s="64"/>
      <c r="DB5409" s="64"/>
      <c r="DC5409" s="64"/>
      <c r="DD5409" s="64"/>
      <c r="DE5409" s="64"/>
      <c r="DF5409" s="64"/>
      <c r="DG5409" s="64"/>
      <c r="DH5409" s="64"/>
      <c r="DI5409" s="64"/>
      <c r="DJ5409" s="64"/>
      <c r="DK5409" s="64"/>
      <c r="DL5409" s="64"/>
      <c r="DM5409" s="64"/>
      <c r="DN5409" s="64"/>
      <c r="DO5409" s="64"/>
      <c r="DP5409" s="64"/>
      <c r="DQ5409" s="64"/>
      <c r="DR5409" s="64"/>
      <c r="DS5409" s="64"/>
      <c r="DT5409" s="64"/>
      <c r="DU5409" s="64"/>
      <c r="DV5409" s="64"/>
      <c r="DW5409" s="64"/>
      <c r="DX5409" s="64"/>
      <c r="DY5409" s="64"/>
      <c r="DZ5409" s="64"/>
      <c r="EA5409" s="64"/>
      <c r="EB5409" s="64"/>
      <c r="EC5409" s="64"/>
      <c r="ED5409" s="64"/>
      <c r="EE5409" s="64"/>
      <c r="EF5409" s="64"/>
      <c r="EG5409" s="64"/>
      <c r="EH5409" s="64"/>
      <c r="EI5409" s="64"/>
      <c r="EJ5409" s="64"/>
      <c r="EK5409" s="64"/>
      <c r="EL5409" s="64"/>
      <c r="EM5409" s="64"/>
      <c r="EN5409" s="64"/>
      <c r="EO5409" s="64"/>
      <c r="EP5409" s="64"/>
      <c r="EQ5409" s="64"/>
      <c r="ER5409" s="64"/>
      <c r="ES5409" s="64"/>
      <c r="ET5409" s="64"/>
      <c r="EU5409" s="64"/>
      <c r="EV5409" s="64"/>
      <c r="EW5409" s="64"/>
      <c r="EX5409" s="64"/>
      <c r="EY5409" s="64"/>
      <c r="EZ5409" s="64"/>
      <c r="FA5409" s="64"/>
      <c r="FB5409" s="64"/>
      <c r="FC5409" s="64"/>
      <c r="FD5409" s="64"/>
      <c r="FE5409" s="64"/>
      <c r="FF5409" s="64"/>
      <c r="FG5409" s="64"/>
      <c r="FH5409" s="64"/>
      <c r="FI5409" s="64"/>
      <c r="FJ5409" s="64"/>
      <c r="FK5409" s="64"/>
      <c r="FL5409" s="64"/>
      <c r="FM5409" s="64"/>
      <c r="FN5409" s="64"/>
      <c r="FO5409" s="64"/>
      <c r="FP5409" s="64"/>
      <c r="FQ5409" s="64"/>
      <c r="FR5409" s="64"/>
      <c r="FS5409" s="64"/>
      <c r="FT5409" s="64"/>
      <c r="FU5409" s="64"/>
      <c r="FV5409" s="64"/>
      <c r="FW5409" s="64"/>
      <c r="FX5409" s="64"/>
      <c r="FY5409" s="64"/>
      <c r="FZ5409" s="64"/>
      <c r="GA5409" s="64"/>
      <c r="GB5409" s="64"/>
      <c r="GC5409" s="64"/>
      <c r="GD5409" s="64"/>
      <c r="GE5409" s="64"/>
      <c r="GF5409" s="64"/>
      <c r="GG5409" s="64"/>
      <c r="GH5409" s="64"/>
      <c r="GI5409" s="64"/>
      <c r="GJ5409" s="64"/>
      <c r="GK5409" s="64"/>
      <c r="GL5409" s="64"/>
      <c r="GM5409" s="64"/>
      <c r="GN5409" s="64"/>
      <c r="GO5409" s="64"/>
      <c r="GP5409" s="64"/>
      <c r="GQ5409" s="64"/>
      <c r="GR5409" s="64"/>
      <c r="GS5409" s="64"/>
      <c r="GT5409" s="64"/>
      <c r="GU5409" s="64"/>
      <c r="GV5409" s="64"/>
      <c r="GW5409" s="64"/>
      <c r="GX5409" s="64"/>
      <c r="GY5409" s="64"/>
      <c r="GZ5409" s="64"/>
      <c r="HA5409" s="64"/>
      <c r="HB5409" s="64"/>
      <c r="HC5409" s="64"/>
      <c r="HD5409" s="64"/>
      <c r="HE5409" s="64"/>
      <c r="HF5409" s="64"/>
      <c r="HG5409" s="64"/>
      <c r="HH5409" s="64"/>
      <c r="HI5409" s="64"/>
      <c r="HJ5409" s="64"/>
      <c r="HK5409" s="64"/>
      <c r="HL5409" s="64"/>
      <c r="HM5409" s="64"/>
      <c r="HN5409" s="64"/>
      <c r="HO5409" s="64"/>
    </row>
    <row r="5410" spans="1:223" s="63" customFormat="1">
      <c r="A5410" s="60"/>
      <c r="B5410" s="61"/>
      <c r="C5410" s="61"/>
      <c r="D5410" s="62"/>
      <c r="E5410" s="62"/>
      <c r="F5410" s="61"/>
      <c r="G5410" s="11"/>
      <c r="H5410" s="9"/>
      <c r="I5410" s="9"/>
      <c r="J5410" s="33"/>
      <c r="K5410" s="9"/>
      <c r="L5410" s="9"/>
      <c r="M5410" s="66"/>
      <c r="N5410" s="9"/>
      <c r="O5410" s="9"/>
      <c r="P5410" s="9"/>
      <c r="Q5410" s="9"/>
      <c r="R5410" s="9"/>
      <c r="S5410" s="9"/>
      <c r="U5410" s="64"/>
      <c r="V5410" s="64"/>
      <c r="W5410" s="64"/>
      <c r="X5410" s="64"/>
      <c r="Y5410" s="64"/>
      <c r="Z5410" s="64"/>
      <c r="AA5410" s="64"/>
      <c r="AB5410" s="64"/>
      <c r="AC5410" s="64"/>
      <c r="AD5410" s="64"/>
      <c r="AE5410" s="64"/>
      <c r="AF5410" s="64"/>
      <c r="AG5410" s="64"/>
      <c r="AH5410" s="64"/>
      <c r="AI5410" s="64"/>
      <c r="AJ5410" s="64"/>
      <c r="AK5410" s="64"/>
      <c r="AL5410" s="64"/>
      <c r="AM5410" s="64"/>
      <c r="AN5410" s="64"/>
      <c r="AO5410" s="64"/>
      <c r="AP5410" s="64"/>
      <c r="AQ5410" s="64"/>
      <c r="AR5410" s="64"/>
      <c r="AS5410" s="64"/>
      <c r="AT5410" s="64"/>
      <c r="AU5410" s="64"/>
      <c r="AV5410" s="64"/>
      <c r="AW5410" s="64"/>
      <c r="AX5410" s="64"/>
      <c r="AY5410" s="64"/>
      <c r="AZ5410" s="64"/>
      <c r="BA5410" s="64"/>
      <c r="BB5410" s="64"/>
      <c r="BC5410" s="64"/>
      <c r="BD5410" s="64"/>
      <c r="BE5410" s="64"/>
      <c r="BF5410" s="64"/>
      <c r="BG5410" s="64"/>
      <c r="BH5410" s="64"/>
      <c r="BI5410" s="64"/>
      <c r="BJ5410" s="64"/>
      <c r="BK5410" s="64"/>
      <c r="BL5410" s="64"/>
      <c r="BM5410" s="64"/>
      <c r="BN5410" s="64"/>
      <c r="BO5410" s="64"/>
      <c r="BP5410" s="64"/>
      <c r="BQ5410" s="64"/>
      <c r="BR5410" s="64"/>
      <c r="BS5410" s="64"/>
      <c r="BT5410" s="64"/>
      <c r="BU5410" s="64"/>
      <c r="BV5410" s="64"/>
      <c r="BW5410" s="64"/>
      <c r="BX5410" s="64"/>
      <c r="BY5410" s="64"/>
      <c r="BZ5410" s="64"/>
      <c r="CA5410" s="64"/>
      <c r="CB5410" s="64"/>
      <c r="CC5410" s="64"/>
      <c r="CD5410" s="64"/>
      <c r="CE5410" s="64"/>
      <c r="CF5410" s="64"/>
      <c r="CG5410" s="64"/>
      <c r="CH5410" s="64"/>
      <c r="CI5410" s="64"/>
      <c r="CJ5410" s="64"/>
      <c r="CK5410" s="64"/>
      <c r="CL5410" s="64"/>
      <c r="CM5410" s="64"/>
      <c r="CN5410" s="64"/>
      <c r="CO5410" s="64"/>
      <c r="CP5410" s="64"/>
      <c r="CQ5410" s="64"/>
      <c r="CR5410" s="64"/>
      <c r="CS5410" s="64"/>
      <c r="CT5410" s="64"/>
      <c r="CU5410" s="64"/>
      <c r="CV5410" s="64"/>
      <c r="CW5410" s="64"/>
      <c r="CX5410" s="64"/>
      <c r="CY5410" s="64"/>
      <c r="CZ5410" s="64"/>
      <c r="DA5410" s="64"/>
      <c r="DB5410" s="64"/>
      <c r="DC5410" s="64"/>
      <c r="DD5410" s="64"/>
      <c r="DE5410" s="64"/>
      <c r="DF5410" s="64"/>
      <c r="DG5410" s="64"/>
      <c r="DH5410" s="64"/>
      <c r="DI5410" s="64"/>
      <c r="DJ5410" s="64"/>
      <c r="DK5410" s="64"/>
      <c r="DL5410" s="64"/>
      <c r="DM5410" s="64"/>
      <c r="DN5410" s="64"/>
      <c r="DO5410" s="64"/>
      <c r="DP5410" s="64"/>
      <c r="DQ5410" s="64"/>
      <c r="DR5410" s="64"/>
      <c r="DS5410" s="64"/>
      <c r="DT5410" s="64"/>
      <c r="DU5410" s="64"/>
      <c r="DV5410" s="64"/>
      <c r="DW5410" s="64"/>
      <c r="DX5410" s="64"/>
      <c r="DY5410" s="64"/>
      <c r="DZ5410" s="64"/>
      <c r="EA5410" s="64"/>
      <c r="EB5410" s="64"/>
      <c r="EC5410" s="64"/>
      <c r="ED5410" s="64"/>
      <c r="EE5410" s="64"/>
      <c r="EF5410" s="64"/>
      <c r="EG5410" s="64"/>
      <c r="EH5410" s="64"/>
      <c r="EI5410" s="64"/>
      <c r="EJ5410" s="64"/>
      <c r="EK5410" s="64"/>
      <c r="EL5410" s="64"/>
      <c r="EM5410" s="64"/>
      <c r="EN5410" s="64"/>
      <c r="EO5410" s="64"/>
      <c r="EP5410" s="64"/>
      <c r="EQ5410" s="64"/>
      <c r="ER5410" s="64"/>
      <c r="ES5410" s="64"/>
      <c r="ET5410" s="64"/>
      <c r="EU5410" s="64"/>
      <c r="EV5410" s="64"/>
      <c r="EW5410" s="64"/>
      <c r="EX5410" s="64"/>
      <c r="EY5410" s="64"/>
      <c r="EZ5410" s="64"/>
      <c r="FA5410" s="64"/>
      <c r="FB5410" s="64"/>
      <c r="FC5410" s="64"/>
      <c r="FD5410" s="64"/>
      <c r="FE5410" s="64"/>
      <c r="FF5410" s="64"/>
      <c r="FG5410" s="64"/>
      <c r="FH5410" s="64"/>
      <c r="FI5410" s="64"/>
      <c r="FJ5410" s="64"/>
      <c r="FK5410" s="64"/>
      <c r="FL5410" s="64"/>
      <c r="FM5410" s="64"/>
      <c r="FN5410" s="64"/>
      <c r="FO5410" s="64"/>
      <c r="FP5410" s="64"/>
      <c r="FQ5410" s="64"/>
      <c r="FR5410" s="64"/>
      <c r="FS5410" s="64"/>
      <c r="FT5410" s="64"/>
      <c r="FU5410" s="64"/>
      <c r="FV5410" s="64"/>
      <c r="FW5410" s="64"/>
      <c r="FX5410" s="64"/>
      <c r="FY5410" s="64"/>
      <c r="FZ5410" s="64"/>
      <c r="GA5410" s="64"/>
      <c r="GB5410" s="64"/>
      <c r="GC5410" s="64"/>
      <c r="GD5410" s="64"/>
      <c r="GE5410" s="64"/>
      <c r="GF5410" s="64"/>
      <c r="GG5410" s="64"/>
      <c r="GH5410" s="64"/>
      <c r="GI5410" s="64"/>
      <c r="GJ5410" s="64"/>
      <c r="GK5410" s="64"/>
      <c r="GL5410" s="64"/>
      <c r="GM5410" s="64"/>
      <c r="GN5410" s="64"/>
      <c r="GO5410" s="64"/>
      <c r="GP5410" s="64"/>
      <c r="GQ5410" s="64"/>
      <c r="GR5410" s="64"/>
      <c r="GS5410" s="64"/>
      <c r="GT5410" s="64"/>
      <c r="GU5410" s="64"/>
      <c r="GV5410" s="64"/>
      <c r="GW5410" s="64"/>
      <c r="GX5410" s="64"/>
      <c r="GY5410" s="64"/>
      <c r="GZ5410" s="64"/>
      <c r="HA5410" s="64"/>
      <c r="HB5410" s="64"/>
      <c r="HC5410" s="64"/>
      <c r="HD5410" s="64"/>
      <c r="HE5410" s="64"/>
      <c r="HF5410" s="64"/>
      <c r="HG5410" s="64"/>
      <c r="HH5410" s="64"/>
      <c r="HI5410" s="64"/>
      <c r="HJ5410" s="64"/>
      <c r="HK5410" s="64"/>
      <c r="HL5410" s="64"/>
      <c r="HM5410" s="64"/>
      <c r="HN5410" s="64"/>
      <c r="HO5410" s="64"/>
    </row>
    <row r="5411" spans="1:223" s="63" customFormat="1">
      <c r="A5411" s="60"/>
      <c r="B5411" s="61"/>
      <c r="C5411" s="61"/>
      <c r="D5411" s="62"/>
      <c r="E5411" s="62"/>
      <c r="F5411" s="61"/>
      <c r="G5411" s="11"/>
      <c r="H5411" s="9"/>
      <c r="I5411" s="9"/>
      <c r="J5411" s="33"/>
      <c r="K5411" s="9"/>
      <c r="L5411" s="9"/>
      <c r="M5411" s="66"/>
      <c r="N5411" s="9"/>
      <c r="O5411" s="9"/>
      <c r="P5411" s="9"/>
      <c r="Q5411" s="9"/>
      <c r="R5411" s="9"/>
      <c r="S5411" s="9"/>
      <c r="U5411" s="64"/>
      <c r="V5411" s="64"/>
      <c r="W5411" s="64"/>
      <c r="X5411" s="64"/>
      <c r="Y5411" s="64"/>
      <c r="Z5411" s="64"/>
      <c r="AA5411" s="64"/>
      <c r="AB5411" s="64"/>
      <c r="AC5411" s="64"/>
      <c r="AD5411" s="64"/>
      <c r="AE5411" s="64"/>
      <c r="AF5411" s="64"/>
      <c r="AG5411" s="64"/>
      <c r="AH5411" s="64"/>
      <c r="AI5411" s="64"/>
      <c r="AJ5411" s="64"/>
      <c r="AK5411" s="64"/>
      <c r="AL5411" s="64"/>
      <c r="AM5411" s="64"/>
      <c r="AN5411" s="64"/>
      <c r="AO5411" s="64"/>
      <c r="AP5411" s="64"/>
      <c r="AQ5411" s="64"/>
      <c r="AR5411" s="64"/>
      <c r="AS5411" s="64"/>
      <c r="AT5411" s="64"/>
      <c r="AU5411" s="64"/>
      <c r="AV5411" s="64"/>
      <c r="AW5411" s="64"/>
      <c r="AX5411" s="64"/>
      <c r="AY5411" s="64"/>
      <c r="AZ5411" s="64"/>
      <c r="BA5411" s="64"/>
      <c r="BB5411" s="64"/>
      <c r="BC5411" s="64"/>
      <c r="BD5411" s="64"/>
      <c r="BE5411" s="64"/>
      <c r="BF5411" s="64"/>
      <c r="BG5411" s="64"/>
      <c r="BH5411" s="64"/>
      <c r="BI5411" s="64"/>
      <c r="BJ5411" s="64"/>
      <c r="BK5411" s="64"/>
      <c r="BL5411" s="64"/>
      <c r="BM5411" s="64"/>
      <c r="BN5411" s="64"/>
      <c r="BO5411" s="64"/>
      <c r="BP5411" s="64"/>
      <c r="BQ5411" s="64"/>
      <c r="BR5411" s="64"/>
      <c r="BS5411" s="64"/>
      <c r="BT5411" s="64"/>
      <c r="BU5411" s="64"/>
      <c r="BV5411" s="64"/>
      <c r="BW5411" s="64"/>
      <c r="BX5411" s="64"/>
      <c r="BY5411" s="64"/>
      <c r="BZ5411" s="64"/>
      <c r="CA5411" s="64"/>
      <c r="CB5411" s="64"/>
      <c r="CC5411" s="64"/>
      <c r="CD5411" s="64"/>
      <c r="CE5411" s="64"/>
      <c r="CF5411" s="64"/>
      <c r="CG5411" s="64"/>
      <c r="CH5411" s="64"/>
      <c r="CI5411" s="64"/>
      <c r="CJ5411" s="64"/>
      <c r="CK5411" s="64"/>
      <c r="CL5411" s="64"/>
      <c r="CM5411" s="64"/>
      <c r="CN5411" s="64"/>
      <c r="CO5411" s="64"/>
      <c r="CP5411" s="64"/>
      <c r="CQ5411" s="64"/>
      <c r="CR5411" s="64"/>
      <c r="CS5411" s="64"/>
      <c r="CT5411" s="64"/>
      <c r="CU5411" s="64"/>
      <c r="CV5411" s="64"/>
      <c r="CW5411" s="64"/>
      <c r="CX5411" s="64"/>
      <c r="CY5411" s="64"/>
      <c r="CZ5411" s="64"/>
      <c r="DA5411" s="64"/>
      <c r="DB5411" s="64"/>
      <c r="DC5411" s="64"/>
      <c r="DD5411" s="64"/>
      <c r="DE5411" s="64"/>
      <c r="DF5411" s="64"/>
      <c r="DG5411" s="64"/>
      <c r="DH5411" s="64"/>
      <c r="DI5411" s="64"/>
      <c r="DJ5411" s="64"/>
      <c r="DK5411" s="64"/>
      <c r="DL5411" s="64"/>
      <c r="DM5411" s="64"/>
      <c r="DN5411" s="64"/>
      <c r="DO5411" s="64"/>
      <c r="DP5411" s="64"/>
      <c r="DQ5411" s="64"/>
      <c r="DR5411" s="64"/>
      <c r="DS5411" s="64"/>
      <c r="DT5411" s="64"/>
      <c r="DU5411" s="64"/>
      <c r="DV5411" s="64"/>
      <c r="DW5411" s="64"/>
      <c r="DX5411" s="64"/>
      <c r="DY5411" s="64"/>
      <c r="DZ5411" s="64"/>
      <c r="EA5411" s="64"/>
      <c r="EB5411" s="64"/>
      <c r="EC5411" s="64"/>
      <c r="ED5411" s="64"/>
      <c r="EE5411" s="64"/>
      <c r="EF5411" s="64"/>
      <c r="EG5411" s="64"/>
      <c r="EH5411" s="64"/>
      <c r="EI5411" s="64"/>
      <c r="EJ5411" s="64"/>
      <c r="EK5411" s="64"/>
      <c r="EL5411" s="64"/>
      <c r="EM5411" s="64"/>
      <c r="EN5411" s="64"/>
      <c r="EO5411" s="64"/>
      <c r="EP5411" s="64"/>
      <c r="EQ5411" s="64"/>
      <c r="ER5411" s="64"/>
      <c r="ES5411" s="64"/>
      <c r="ET5411" s="64"/>
      <c r="EU5411" s="64"/>
      <c r="EV5411" s="64"/>
      <c r="EW5411" s="64"/>
      <c r="EX5411" s="64"/>
      <c r="EY5411" s="64"/>
      <c r="EZ5411" s="64"/>
      <c r="FA5411" s="64"/>
      <c r="FB5411" s="64"/>
      <c r="FC5411" s="64"/>
      <c r="FD5411" s="64"/>
      <c r="FE5411" s="64"/>
      <c r="FF5411" s="64"/>
      <c r="FG5411" s="64"/>
      <c r="FH5411" s="64"/>
      <c r="FI5411" s="64"/>
      <c r="FJ5411" s="64"/>
      <c r="FK5411" s="64"/>
      <c r="FL5411" s="64"/>
      <c r="FM5411" s="64"/>
      <c r="FN5411" s="64"/>
      <c r="FO5411" s="64"/>
      <c r="FP5411" s="64"/>
      <c r="FQ5411" s="64"/>
      <c r="FR5411" s="64"/>
      <c r="FS5411" s="64"/>
      <c r="FT5411" s="64"/>
      <c r="FU5411" s="64"/>
      <c r="FV5411" s="64"/>
      <c r="FW5411" s="64"/>
      <c r="FX5411" s="64"/>
      <c r="FY5411" s="64"/>
      <c r="FZ5411" s="64"/>
      <c r="GA5411" s="64"/>
      <c r="GB5411" s="64"/>
      <c r="GC5411" s="64"/>
      <c r="GD5411" s="64"/>
      <c r="GE5411" s="64"/>
      <c r="GF5411" s="64"/>
      <c r="GG5411" s="64"/>
      <c r="GH5411" s="64"/>
      <c r="GI5411" s="64"/>
      <c r="GJ5411" s="64"/>
      <c r="GK5411" s="64"/>
      <c r="GL5411" s="64"/>
      <c r="GM5411" s="64"/>
      <c r="GN5411" s="64"/>
      <c r="GO5411" s="64"/>
      <c r="GP5411" s="64"/>
      <c r="GQ5411" s="64"/>
      <c r="GR5411" s="64"/>
      <c r="GS5411" s="64"/>
      <c r="GT5411" s="64"/>
      <c r="GU5411" s="64"/>
      <c r="GV5411" s="64"/>
      <c r="GW5411" s="64"/>
      <c r="GX5411" s="64"/>
      <c r="GY5411" s="64"/>
      <c r="GZ5411" s="64"/>
      <c r="HA5411" s="64"/>
      <c r="HB5411" s="64"/>
      <c r="HC5411" s="64"/>
      <c r="HD5411" s="64"/>
      <c r="HE5411" s="64"/>
      <c r="HF5411" s="64"/>
      <c r="HG5411" s="64"/>
      <c r="HH5411" s="64"/>
      <c r="HI5411" s="64"/>
      <c r="HJ5411" s="64"/>
      <c r="HK5411" s="64"/>
      <c r="HL5411" s="64"/>
      <c r="HM5411" s="64"/>
      <c r="HN5411" s="64"/>
      <c r="HO5411" s="64"/>
    </row>
    <row r="5412" spans="1:223" s="63" customFormat="1">
      <c r="A5412" s="60"/>
      <c r="B5412" s="61"/>
      <c r="C5412" s="61"/>
      <c r="D5412" s="62"/>
      <c r="E5412" s="62"/>
      <c r="F5412" s="61"/>
      <c r="G5412" s="11"/>
      <c r="H5412" s="9"/>
      <c r="I5412" s="9"/>
      <c r="J5412" s="33"/>
      <c r="K5412" s="9"/>
      <c r="L5412" s="9"/>
      <c r="M5412" s="66"/>
      <c r="N5412" s="9"/>
      <c r="O5412" s="9"/>
      <c r="P5412" s="9"/>
      <c r="Q5412" s="9"/>
      <c r="R5412" s="9"/>
      <c r="S5412" s="9"/>
      <c r="U5412" s="64"/>
      <c r="V5412" s="64"/>
      <c r="W5412" s="64"/>
      <c r="X5412" s="64"/>
      <c r="Y5412" s="64"/>
      <c r="Z5412" s="64"/>
      <c r="AA5412" s="64"/>
      <c r="AB5412" s="64"/>
      <c r="AC5412" s="64"/>
      <c r="AD5412" s="64"/>
      <c r="AE5412" s="64"/>
      <c r="AF5412" s="64"/>
      <c r="AG5412" s="64"/>
      <c r="AH5412" s="64"/>
      <c r="AI5412" s="64"/>
      <c r="AJ5412" s="64"/>
      <c r="AK5412" s="64"/>
      <c r="AL5412" s="64"/>
      <c r="AM5412" s="64"/>
      <c r="AN5412" s="64"/>
      <c r="AO5412" s="64"/>
      <c r="AP5412" s="64"/>
      <c r="AQ5412" s="64"/>
      <c r="AR5412" s="64"/>
      <c r="AS5412" s="64"/>
      <c r="AT5412" s="64"/>
      <c r="AU5412" s="64"/>
      <c r="AV5412" s="64"/>
      <c r="AW5412" s="64"/>
      <c r="AX5412" s="64"/>
      <c r="AY5412" s="64"/>
      <c r="AZ5412" s="64"/>
      <c r="BA5412" s="64"/>
      <c r="BB5412" s="64"/>
      <c r="BC5412" s="64"/>
      <c r="BD5412" s="64"/>
      <c r="BE5412" s="64"/>
      <c r="BF5412" s="64"/>
      <c r="BG5412" s="64"/>
      <c r="BH5412" s="64"/>
      <c r="BI5412" s="64"/>
      <c r="BJ5412" s="64"/>
      <c r="BK5412" s="64"/>
      <c r="BL5412" s="64"/>
      <c r="BM5412" s="64"/>
      <c r="BN5412" s="64"/>
      <c r="BO5412" s="64"/>
      <c r="BP5412" s="64"/>
      <c r="BQ5412" s="64"/>
      <c r="BR5412" s="64"/>
      <c r="BS5412" s="64"/>
      <c r="BT5412" s="64"/>
      <c r="BU5412" s="64"/>
      <c r="BV5412" s="64"/>
      <c r="BW5412" s="64"/>
      <c r="BX5412" s="64"/>
      <c r="BY5412" s="64"/>
      <c r="BZ5412" s="64"/>
      <c r="CA5412" s="64"/>
      <c r="CB5412" s="64"/>
      <c r="CC5412" s="64"/>
      <c r="CD5412" s="64"/>
      <c r="CE5412" s="64"/>
      <c r="CF5412" s="64"/>
      <c r="CG5412" s="64"/>
      <c r="CH5412" s="64"/>
      <c r="CI5412" s="64"/>
      <c r="CJ5412" s="64"/>
      <c r="CK5412" s="64"/>
      <c r="CL5412" s="64"/>
      <c r="CM5412" s="64"/>
      <c r="CN5412" s="64"/>
      <c r="CO5412" s="64"/>
      <c r="CP5412" s="64"/>
      <c r="CQ5412" s="64"/>
      <c r="CR5412" s="64"/>
      <c r="CS5412" s="64"/>
      <c r="CT5412" s="64"/>
      <c r="CU5412" s="64"/>
      <c r="CV5412" s="64"/>
      <c r="CW5412" s="64"/>
      <c r="CX5412" s="64"/>
      <c r="CY5412" s="64"/>
      <c r="CZ5412" s="64"/>
      <c r="DA5412" s="64"/>
      <c r="DB5412" s="64"/>
      <c r="DC5412" s="64"/>
      <c r="DD5412" s="64"/>
      <c r="DE5412" s="64"/>
      <c r="DF5412" s="64"/>
      <c r="DG5412" s="64"/>
      <c r="DH5412" s="64"/>
      <c r="DI5412" s="64"/>
      <c r="DJ5412" s="64"/>
      <c r="DK5412" s="64"/>
      <c r="DL5412" s="64"/>
      <c r="DM5412" s="64"/>
      <c r="DN5412" s="64"/>
      <c r="DO5412" s="64"/>
      <c r="DP5412" s="64"/>
      <c r="DQ5412" s="64"/>
      <c r="DR5412" s="64"/>
      <c r="DS5412" s="64"/>
      <c r="DT5412" s="64"/>
      <c r="DU5412" s="64"/>
      <c r="DV5412" s="64"/>
      <c r="DW5412" s="64"/>
      <c r="DX5412" s="64"/>
      <c r="DY5412" s="64"/>
      <c r="DZ5412" s="64"/>
      <c r="EA5412" s="64"/>
      <c r="EB5412" s="64"/>
      <c r="EC5412" s="64"/>
      <c r="ED5412" s="64"/>
      <c r="EE5412" s="64"/>
      <c r="EF5412" s="64"/>
      <c r="EG5412" s="64"/>
      <c r="EH5412" s="64"/>
      <c r="EI5412" s="64"/>
      <c r="EJ5412" s="64"/>
      <c r="EK5412" s="64"/>
      <c r="EL5412" s="64"/>
      <c r="EM5412" s="64"/>
      <c r="EN5412" s="64"/>
      <c r="EO5412" s="64"/>
      <c r="EP5412" s="64"/>
      <c r="EQ5412" s="64"/>
      <c r="ER5412" s="64"/>
      <c r="ES5412" s="64"/>
      <c r="ET5412" s="64"/>
      <c r="EU5412" s="64"/>
      <c r="EV5412" s="64"/>
      <c r="EW5412" s="64"/>
      <c r="EX5412" s="64"/>
      <c r="EY5412" s="64"/>
      <c r="EZ5412" s="64"/>
      <c r="FA5412" s="64"/>
      <c r="FB5412" s="64"/>
      <c r="FC5412" s="64"/>
      <c r="FD5412" s="64"/>
      <c r="FE5412" s="64"/>
      <c r="FF5412" s="64"/>
      <c r="FG5412" s="64"/>
      <c r="FH5412" s="64"/>
      <c r="FI5412" s="64"/>
      <c r="FJ5412" s="64"/>
      <c r="FK5412" s="64"/>
      <c r="FL5412" s="64"/>
      <c r="FM5412" s="64"/>
      <c r="FN5412" s="64"/>
      <c r="FO5412" s="64"/>
      <c r="FP5412" s="64"/>
      <c r="FQ5412" s="64"/>
      <c r="FR5412" s="64"/>
      <c r="FS5412" s="64"/>
      <c r="FT5412" s="64"/>
      <c r="FU5412" s="64"/>
      <c r="FV5412" s="64"/>
      <c r="FW5412" s="64"/>
      <c r="FX5412" s="64"/>
      <c r="FY5412" s="64"/>
      <c r="FZ5412" s="64"/>
      <c r="GA5412" s="64"/>
      <c r="GB5412" s="64"/>
      <c r="GC5412" s="64"/>
      <c r="GD5412" s="64"/>
      <c r="GE5412" s="64"/>
      <c r="GF5412" s="64"/>
      <c r="GG5412" s="64"/>
      <c r="GH5412" s="64"/>
      <c r="GI5412" s="64"/>
      <c r="GJ5412" s="64"/>
      <c r="GK5412" s="64"/>
      <c r="GL5412" s="64"/>
      <c r="GM5412" s="64"/>
      <c r="GN5412" s="64"/>
      <c r="GO5412" s="64"/>
      <c r="GP5412" s="64"/>
      <c r="GQ5412" s="64"/>
      <c r="GR5412" s="64"/>
      <c r="GS5412" s="64"/>
      <c r="GT5412" s="64"/>
      <c r="GU5412" s="64"/>
      <c r="GV5412" s="64"/>
      <c r="GW5412" s="64"/>
      <c r="GX5412" s="64"/>
      <c r="GY5412" s="64"/>
      <c r="GZ5412" s="64"/>
      <c r="HA5412" s="64"/>
      <c r="HB5412" s="64"/>
      <c r="HC5412" s="64"/>
      <c r="HD5412" s="64"/>
      <c r="HE5412" s="64"/>
      <c r="HF5412" s="64"/>
      <c r="HG5412" s="64"/>
      <c r="HH5412" s="64"/>
      <c r="HI5412" s="64"/>
      <c r="HJ5412" s="64"/>
      <c r="HK5412" s="64"/>
      <c r="HL5412" s="64"/>
      <c r="HM5412" s="64"/>
      <c r="HN5412" s="64"/>
      <c r="HO5412" s="64"/>
    </row>
    <row r="5413" spans="1:223" s="63" customFormat="1">
      <c r="A5413" s="60"/>
      <c r="B5413" s="61"/>
      <c r="C5413" s="61"/>
      <c r="D5413" s="62"/>
      <c r="E5413" s="62"/>
      <c r="F5413" s="61"/>
      <c r="G5413" s="11"/>
      <c r="H5413" s="9"/>
      <c r="I5413" s="9"/>
      <c r="J5413" s="33"/>
      <c r="K5413" s="9"/>
      <c r="L5413" s="9"/>
      <c r="M5413" s="66"/>
      <c r="N5413" s="9"/>
      <c r="O5413" s="9"/>
      <c r="P5413" s="9"/>
      <c r="Q5413" s="9"/>
      <c r="R5413" s="9"/>
      <c r="S5413" s="9"/>
      <c r="U5413" s="64"/>
      <c r="V5413" s="64"/>
      <c r="W5413" s="64"/>
      <c r="X5413" s="64"/>
      <c r="Y5413" s="64"/>
      <c r="Z5413" s="64"/>
      <c r="AA5413" s="64"/>
      <c r="AB5413" s="64"/>
      <c r="AC5413" s="64"/>
      <c r="AD5413" s="64"/>
      <c r="AE5413" s="64"/>
      <c r="AF5413" s="64"/>
      <c r="AG5413" s="64"/>
      <c r="AH5413" s="64"/>
      <c r="AI5413" s="64"/>
      <c r="AJ5413" s="64"/>
      <c r="AK5413" s="64"/>
      <c r="AL5413" s="64"/>
      <c r="AM5413" s="64"/>
      <c r="AN5413" s="64"/>
      <c r="AO5413" s="64"/>
      <c r="AP5413" s="64"/>
      <c r="AQ5413" s="64"/>
      <c r="AR5413" s="64"/>
      <c r="AS5413" s="64"/>
      <c r="AT5413" s="64"/>
      <c r="AU5413" s="64"/>
      <c r="AV5413" s="64"/>
      <c r="AW5413" s="64"/>
      <c r="AX5413" s="64"/>
      <c r="AY5413" s="64"/>
      <c r="AZ5413" s="64"/>
      <c r="BA5413" s="64"/>
      <c r="BB5413" s="64"/>
      <c r="BC5413" s="64"/>
      <c r="BD5413" s="64"/>
      <c r="BE5413" s="64"/>
      <c r="BF5413" s="64"/>
      <c r="BG5413" s="64"/>
      <c r="BH5413" s="64"/>
      <c r="BI5413" s="64"/>
      <c r="BJ5413" s="64"/>
      <c r="BK5413" s="64"/>
      <c r="BL5413" s="64"/>
      <c r="BM5413" s="64"/>
      <c r="BN5413" s="64"/>
      <c r="BO5413" s="64"/>
      <c r="BP5413" s="64"/>
      <c r="BQ5413" s="64"/>
      <c r="BR5413" s="64"/>
      <c r="BS5413" s="64"/>
      <c r="BT5413" s="64"/>
      <c r="BU5413" s="64"/>
      <c r="BV5413" s="64"/>
      <c r="BW5413" s="64"/>
      <c r="BX5413" s="64"/>
      <c r="BY5413" s="64"/>
      <c r="BZ5413" s="64"/>
      <c r="CA5413" s="64"/>
      <c r="CB5413" s="64"/>
      <c r="CC5413" s="64"/>
      <c r="CD5413" s="64"/>
      <c r="CE5413" s="64"/>
      <c r="CF5413" s="64"/>
      <c r="CG5413" s="64"/>
      <c r="CH5413" s="64"/>
      <c r="CI5413" s="64"/>
      <c r="CJ5413" s="64"/>
      <c r="CK5413" s="64"/>
      <c r="CL5413" s="64"/>
      <c r="CM5413" s="64"/>
      <c r="CN5413" s="64"/>
      <c r="CO5413" s="64"/>
      <c r="CP5413" s="64"/>
      <c r="CQ5413" s="64"/>
      <c r="CR5413" s="64"/>
      <c r="CS5413" s="64"/>
      <c r="CT5413" s="64"/>
      <c r="CU5413" s="64"/>
      <c r="CV5413" s="64"/>
      <c r="CW5413" s="64"/>
      <c r="CX5413" s="64"/>
      <c r="CY5413" s="64"/>
      <c r="CZ5413" s="64"/>
      <c r="DA5413" s="64"/>
      <c r="DB5413" s="64"/>
      <c r="DC5413" s="64"/>
      <c r="DD5413" s="64"/>
      <c r="DE5413" s="64"/>
      <c r="DF5413" s="64"/>
      <c r="DG5413" s="64"/>
      <c r="DH5413" s="64"/>
      <c r="DI5413" s="64"/>
      <c r="DJ5413" s="64"/>
      <c r="DK5413" s="64"/>
      <c r="DL5413" s="64"/>
      <c r="DM5413" s="64"/>
      <c r="DN5413" s="64"/>
      <c r="DO5413" s="64"/>
      <c r="DP5413" s="64"/>
      <c r="DQ5413" s="64"/>
      <c r="DR5413" s="64"/>
      <c r="DS5413" s="64"/>
      <c r="DT5413" s="64"/>
      <c r="DU5413" s="64"/>
      <c r="DV5413" s="64"/>
      <c r="DW5413" s="64"/>
      <c r="DX5413" s="64"/>
      <c r="DY5413" s="64"/>
      <c r="DZ5413" s="64"/>
      <c r="EA5413" s="64"/>
      <c r="EB5413" s="64"/>
      <c r="EC5413" s="64"/>
      <c r="ED5413" s="64"/>
      <c r="EE5413" s="64"/>
      <c r="EF5413" s="64"/>
      <c r="EG5413" s="64"/>
      <c r="EH5413" s="64"/>
      <c r="EI5413" s="64"/>
      <c r="EJ5413" s="64"/>
      <c r="EK5413" s="64"/>
      <c r="EL5413" s="64"/>
      <c r="EM5413" s="64"/>
      <c r="EN5413" s="64"/>
      <c r="EO5413" s="64"/>
      <c r="EP5413" s="64"/>
      <c r="EQ5413" s="64"/>
      <c r="ER5413" s="64"/>
      <c r="ES5413" s="64"/>
      <c r="ET5413" s="64"/>
      <c r="EU5413" s="64"/>
      <c r="EV5413" s="64"/>
      <c r="EW5413" s="64"/>
      <c r="EX5413" s="64"/>
      <c r="EY5413" s="64"/>
      <c r="EZ5413" s="64"/>
      <c r="FA5413" s="64"/>
      <c r="FB5413" s="64"/>
      <c r="FC5413" s="64"/>
      <c r="FD5413" s="64"/>
      <c r="FE5413" s="64"/>
      <c r="FF5413" s="64"/>
      <c r="FG5413" s="64"/>
      <c r="FH5413" s="64"/>
      <c r="FI5413" s="64"/>
      <c r="FJ5413" s="64"/>
      <c r="FK5413" s="64"/>
      <c r="FL5413" s="64"/>
      <c r="FM5413" s="64"/>
      <c r="FN5413" s="64"/>
      <c r="FO5413" s="64"/>
      <c r="FP5413" s="64"/>
      <c r="FQ5413" s="64"/>
      <c r="FR5413" s="64"/>
      <c r="FS5413" s="64"/>
      <c r="FT5413" s="64"/>
      <c r="FU5413" s="64"/>
      <c r="FV5413" s="64"/>
      <c r="FW5413" s="64"/>
      <c r="FX5413" s="64"/>
      <c r="FY5413" s="64"/>
      <c r="FZ5413" s="64"/>
      <c r="GA5413" s="64"/>
      <c r="GB5413" s="64"/>
      <c r="GC5413" s="64"/>
      <c r="GD5413" s="64"/>
      <c r="GE5413" s="64"/>
      <c r="GF5413" s="64"/>
      <c r="GG5413" s="64"/>
      <c r="GH5413" s="64"/>
      <c r="GI5413" s="64"/>
      <c r="GJ5413" s="64"/>
      <c r="GK5413" s="64"/>
      <c r="GL5413" s="64"/>
      <c r="GM5413" s="64"/>
      <c r="GN5413" s="64"/>
      <c r="GO5413" s="64"/>
      <c r="GP5413" s="64"/>
      <c r="GQ5413" s="64"/>
      <c r="GR5413" s="64"/>
      <c r="GS5413" s="64"/>
      <c r="GT5413" s="64"/>
      <c r="GU5413" s="64"/>
      <c r="GV5413" s="64"/>
      <c r="GW5413" s="64"/>
      <c r="GX5413" s="64"/>
      <c r="GY5413" s="64"/>
      <c r="GZ5413" s="64"/>
      <c r="HA5413" s="64"/>
      <c r="HB5413" s="64"/>
      <c r="HC5413" s="64"/>
      <c r="HD5413" s="64"/>
      <c r="HE5413" s="64"/>
      <c r="HF5413" s="64"/>
      <c r="HG5413" s="64"/>
      <c r="HH5413" s="64"/>
      <c r="HI5413" s="64"/>
      <c r="HJ5413" s="64"/>
      <c r="HK5413" s="64"/>
      <c r="HL5413" s="64"/>
      <c r="HM5413" s="64"/>
      <c r="HN5413" s="64"/>
      <c r="HO5413" s="64"/>
    </row>
    <row r="5414" spans="1:223" s="63" customFormat="1">
      <c r="A5414" s="60"/>
      <c r="B5414" s="61"/>
      <c r="C5414" s="61"/>
      <c r="D5414" s="62"/>
      <c r="E5414" s="62"/>
      <c r="F5414" s="61"/>
      <c r="G5414" s="11"/>
      <c r="H5414" s="9"/>
      <c r="I5414" s="9"/>
      <c r="J5414" s="33"/>
      <c r="K5414" s="9"/>
      <c r="L5414" s="9"/>
      <c r="M5414" s="66"/>
      <c r="N5414" s="9"/>
      <c r="O5414" s="9"/>
      <c r="P5414" s="9"/>
      <c r="Q5414" s="9"/>
      <c r="R5414" s="9"/>
      <c r="S5414" s="9"/>
      <c r="U5414" s="64"/>
      <c r="V5414" s="64"/>
      <c r="W5414" s="64"/>
      <c r="X5414" s="64"/>
      <c r="Y5414" s="64"/>
      <c r="Z5414" s="64"/>
      <c r="AA5414" s="64"/>
      <c r="AB5414" s="64"/>
      <c r="AC5414" s="64"/>
      <c r="AD5414" s="64"/>
      <c r="AE5414" s="64"/>
      <c r="AF5414" s="64"/>
      <c r="AG5414" s="64"/>
      <c r="AH5414" s="64"/>
      <c r="AI5414" s="64"/>
      <c r="AJ5414" s="64"/>
      <c r="AK5414" s="64"/>
      <c r="AL5414" s="64"/>
      <c r="AM5414" s="64"/>
      <c r="AN5414" s="64"/>
      <c r="AO5414" s="64"/>
      <c r="AP5414" s="64"/>
      <c r="AQ5414" s="64"/>
      <c r="AR5414" s="64"/>
      <c r="AS5414" s="64"/>
      <c r="AT5414" s="64"/>
      <c r="AU5414" s="64"/>
      <c r="AV5414" s="64"/>
      <c r="AW5414" s="64"/>
      <c r="AX5414" s="64"/>
      <c r="AY5414" s="64"/>
      <c r="AZ5414" s="64"/>
      <c r="BA5414" s="64"/>
      <c r="BB5414" s="64"/>
      <c r="BC5414" s="64"/>
      <c r="BD5414" s="64"/>
      <c r="BE5414" s="64"/>
      <c r="BF5414" s="64"/>
      <c r="BG5414" s="64"/>
      <c r="BH5414" s="64"/>
      <c r="BI5414" s="64"/>
      <c r="BJ5414" s="64"/>
      <c r="BK5414" s="64"/>
      <c r="BL5414" s="64"/>
      <c r="BM5414" s="64"/>
      <c r="BN5414" s="64"/>
      <c r="BO5414" s="64"/>
      <c r="BP5414" s="64"/>
      <c r="BQ5414" s="64"/>
      <c r="BR5414" s="64"/>
      <c r="BS5414" s="64"/>
      <c r="BT5414" s="64"/>
      <c r="BU5414" s="64"/>
      <c r="BV5414" s="64"/>
      <c r="BW5414" s="64"/>
      <c r="BX5414" s="64"/>
      <c r="BY5414" s="64"/>
      <c r="BZ5414" s="64"/>
      <c r="CA5414" s="64"/>
      <c r="CB5414" s="64"/>
      <c r="CC5414" s="64"/>
      <c r="CD5414" s="64"/>
      <c r="CE5414" s="64"/>
      <c r="CF5414" s="64"/>
      <c r="CG5414" s="64"/>
      <c r="CH5414" s="64"/>
      <c r="CI5414" s="64"/>
      <c r="CJ5414" s="64"/>
      <c r="CK5414" s="64"/>
      <c r="CL5414" s="64"/>
      <c r="CM5414" s="64"/>
      <c r="CN5414" s="64"/>
      <c r="CO5414" s="64"/>
      <c r="CP5414" s="64"/>
      <c r="CQ5414" s="64"/>
      <c r="CR5414" s="64"/>
      <c r="CS5414" s="64"/>
      <c r="CT5414" s="64"/>
      <c r="CU5414" s="64"/>
      <c r="CV5414" s="64"/>
      <c r="CW5414" s="64"/>
      <c r="CX5414" s="64"/>
      <c r="CY5414" s="64"/>
      <c r="CZ5414" s="64"/>
      <c r="DA5414" s="64"/>
      <c r="DB5414" s="64"/>
      <c r="DC5414" s="64"/>
      <c r="DD5414" s="64"/>
      <c r="DE5414" s="64"/>
      <c r="DF5414" s="64"/>
      <c r="DG5414" s="64"/>
      <c r="DH5414" s="64"/>
      <c r="DI5414" s="64"/>
      <c r="DJ5414" s="64"/>
      <c r="DK5414" s="64"/>
      <c r="DL5414" s="64"/>
      <c r="DM5414" s="64"/>
      <c r="DN5414" s="64"/>
      <c r="DO5414" s="64"/>
      <c r="DP5414" s="64"/>
      <c r="DQ5414" s="64"/>
      <c r="DR5414" s="64"/>
      <c r="DS5414" s="64"/>
      <c r="DT5414" s="64"/>
      <c r="DU5414" s="64"/>
      <c r="DV5414" s="64"/>
      <c r="DW5414" s="64"/>
      <c r="DX5414" s="64"/>
      <c r="DY5414" s="64"/>
      <c r="DZ5414" s="64"/>
      <c r="EA5414" s="64"/>
      <c r="EB5414" s="64"/>
      <c r="EC5414" s="64"/>
      <c r="ED5414" s="64"/>
      <c r="EE5414" s="64"/>
      <c r="EF5414" s="64"/>
      <c r="EG5414" s="64"/>
      <c r="EH5414" s="64"/>
      <c r="EI5414" s="64"/>
      <c r="EJ5414" s="64"/>
      <c r="EK5414" s="64"/>
      <c r="EL5414" s="64"/>
      <c r="EM5414" s="64"/>
      <c r="EN5414" s="64"/>
      <c r="EO5414" s="64"/>
      <c r="EP5414" s="64"/>
      <c r="EQ5414" s="64"/>
      <c r="ER5414" s="64"/>
      <c r="ES5414" s="64"/>
      <c r="ET5414" s="64"/>
      <c r="EU5414" s="64"/>
      <c r="EV5414" s="64"/>
      <c r="EW5414" s="64"/>
      <c r="EX5414" s="64"/>
      <c r="EY5414" s="64"/>
      <c r="EZ5414" s="64"/>
      <c r="FA5414" s="64"/>
      <c r="FB5414" s="64"/>
      <c r="FC5414" s="64"/>
      <c r="FD5414" s="64"/>
      <c r="FE5414" s="64"/>
      <c r="FF5414" s="64"/>
      <c r="FG5414" s="64"/>
      <c r="FH5414" s="64"/>
      <c r="FI5414" s="64"/>
      <c r="FJ5414" s="64"/>
      <c r="FK5414" s="64"/>
      <c r="FL5414" s="64"/>
      <c r="FM5414" s="64"/>
      <c r="FN5414" s="64"/>
      <c r="FO5414" s="64"/>
      <c r="FP5414" s="64"/>
      <c r="FQ5414" s="64"/>
      <c r="FR5414" s="64"/>
      <c r="FS5414" s="64"/>
      <c r="FT5414" s="64"/>
      <c r="FU5414" s="64"/>
      <c r="FV5414" s="64"/>
      <c r="FW5414" s="64"/>
      <c r="FX5414" s="64"/>
      <c r="FY5414" s="64"/>
      <c r="FZ5414" s="64"/>
      <c r="GA5414" s="64"/>
      <c r="GB5414" s="64"/>
      <c r="GC5414" s="64"/>
      <c r="GD5414" s="64"/>
      <c r="GE5414" s="64"/>
      <c r="GF5414" s="64"/>
      <c r="GG5414" s="64"/>
      <c r="GH5414" s="64"/>
      <c r="GI5414" s="64"/>
      <c r="GJ5414" s="64"/>
      <c r="GK5414" s="64"/>
      <c r="GL5414" s="64"/>
      <c r="GM5414" s="64"/>
      <c r="GN5414" s="64"/>
      <c r="GO5414" s="64"/>
      <c r="GP5414" s="64"/>
      <c r="GQ5414" s="64"/>
      <c r="GR5414" s="64"/>
      <c r="GS5414" s="64"/>
      <c r="GT5414" s="64"/>
      <c r="GU5414" s="64"/>
      <c r="GV5414" s="64"/>
      <c r="GW5414" s="64"/>
      <c r="GX5414" s="64"/>
      <c r="GY5414" s="64"/>
      <c r="GZ5414" s="64"/>
      <c r="HA5414" s="64"/>
      <c r="HB5414" s="64"/>
      <c r="HC5414" s="64"/>
      <c r="HD5414" s="64"/>
      <c r="HE5414" s="64"/>
      <c r="HF5414" s="64"/>
      <c r="HG5414" s="64"/>
      <c r="HH5414" s="64"/>
      <c r="HI5414" s="64"/>
      <c r="HJ5414" s="64"/>
      <c r="HK5414" s="64"/>
      <c r="HL5414" s="64"/>
      <c r="HM5414" s="64"/>
      <c r="HN5414" s="64"/>
      <c r="HO5414" s="64"/>
    </row>
    <row r="5415" spans="1:223" s="63" customFormat="1">
      <c r="A5415" s="60"/>
      <c r="B5415" s="61"/>
      <c r="C5415" s="61"/>
      <c r="D5415" s="62"/>
      <c r="E5415" s="62"/>
      <c r="F5415" s="61"/>
      <c r="G5415" s="11"/>
      <c r="H5415" s="9"/>
      <c r="I5415" s="9"/>
      <c r="J5415" s="33"/>
      <c r="K5415" s="9"/>
      <c r="L5415" s="9"/>
      <c r="M5415" s="66"/>
      <c r="N5415" s="9"/>
      <c r="O5415" s="9"/>
      <c r="P5415" s="9"/>
      <c r="Q5415" s="9"/>
      <c r="R5415" s="9"/>
      <c r="S5415" s="9"/>
      <c r="U5415" s="64"/>
      <c r="V5415" s="64"/>
      <c r="W5415" s="64"/>
      <c r="X5415" s="64"/>
      <c r="Y5415" s="64"/>
      <c r="Z5415" s="64"/>
      <c r="AA5415" s="64"/>
      <c r="AB5415" s="64"/>
      <c r="AC5415" s="64"/>
      <c r="AD5415" s="64"/>
      <c r="AE5415" s="64"/>
      <c r="AF5415" s="64"/>
      <c r="AG5415" s="64"/>
      <c r="AH5415" s="64"/>
      <c r="AI5415" s="64"/>
      <c r="AJ5415" s="64"/>
      <c r="AK5415" s="64"/>
      <c r="AL5415" s="64"/>
      <c r="AM5415" s="64"/>
      <c r="AN5415" s="64"/>
      <c r="AO5415" s="64"/>
      <c r="AP5415" s="64"/>
      <c r="AQ5415" s="64"/>
      <c r="AR5415" s="64"/>
      <c r="AS5415" s="64"/>
      <c r="AT5415" s="64"/>
      <c r="AU5415" s="64"/>
      <c r="AV5415" s="64"/>
      <c r="AW5415" s="64"/>
      <c r="AX5415" s="64"/>
      <c r="AY5415" s="64"/>
      <c r="AZ5415" s="64"/>
      <c r="BA5415" s="64"/>
      <c r="BB5415" s="64"/>
      <c r="BC5415" s="64"/>
      <c r="BD5415" s="64"/>
      <c r="BE5415" s="64"/>
      <c r="BF5415" s="64"/>
      <c r="BG5415" s="64"/>
      <c r="BH5415" s="64"/>
      <c r="BI5415" s="64"/>
      <c r="BJ5415" s="64"/>
      <c r="BK5415" s="64"/>
      <c r="BL5415" s="64"/>
      <c r="BM5415" s="64"/>
      <c r="BN5415" s="64"/>
      <c r="BO5415" s="64"/>
      <c r="BP5415" s="64"/>
      <c r="BQ5415" s="64"/>
      <c r="BR5415" s="64"/>
      <c r="BS5415" s="64"/>
      <c r="BT5415" s="64"/>
      <c r="BU5415" s="64"/>
      <c r="BV5415" s="64"/>
      <c r="BW5415" s="64"/>
      <c r="BX5415" s="64"/>
      <c r="BY5415" s="64"/>
      <c r="BZ5415" s="64"/>
      <c r="CA5415" s="64"/>
      <c r="CB5415" s="64"/>
      <c r="CC5415" s="64"/>
      <c r="CD5415" s="64"/>
      <c r="CE5415" s="64"/>
      <c r="CF5415" s="64"/>
      <c r="CG5415" s="64"/>
      <c r="CH5415" s="64"/>
      <c r="CI5415" s="64"/>
      <c r="CJ5415" s="64"/>
      <c r="CK5415" s="64"/>
      <c r="CL5415" s="64"/>
      <c r="CM5415" s="64"/>
      <c r="CN5415" s="64"/>
      <c r="CO5415" s="64"/>
      <c r="CP5415" s="64"/>
      <c r="CQ5415" s="64"/>
      <c r="CR5415" s="64"/>
      <c r="CS5415" s="64"/>
      <c r="CT5415" s="64"/>
      <c r="CU5415" s="64"/>
      <c r="CV5415" s="64"/>
      <c r="CW5415" s="64"/>
      <c r="CX5415" s="64"/>
      <c r="CY5415" s="64"/>
      <c r="CZ5415" s="64"/>
      <c r="DA5415" s="64"/>
      <c r="DB5415" s="64"/>
      <c r="DC5415" s="64"/>
      <c r="DD5415" s="64"/>
      <c r="DE5415" s="64"/>
      <c r="DF5415" s="64"/>
      <c r="DG5415" s="64"/>
      <c r="DH5415" s="64"/>
      <c r="DI5415" s="64"/>
      <c r="DJ5415" s="64"/>
      <c r="DK5415" s="64"/>
      <c r="DL5415" s="64"/>
      <c r="DM5415" s="64"/>
      <c r="DN5415" s="64"/>
      <c r="DO5415" s="64"/>
      <c r="DP5415" s="64"/>
      <c r="DQ5415" s="64"/>
      <c r="DR5415" s="64"/>
      <c r="DS5415" s="64"/>
      <c r="DT5415" s="64"/>
      <c r="DU5415" s="64"/>
      <c r="DV5415" s="64"/>
      <c r="DW5415" s="64"/>
      <c r="DX5415" s="64"/>
      <c r="DY5415" s="64"/>
      <c r="DZ5415" s="64"/>
      <c r="EA5415" s="64"/>
      <c r="EB5415" s="64"/>
      <c r="EC5415" s="64"/>
      <c r="ED5415" s="64"/>
      <c r="EE5415" s="64"/>
      <c r="EF5415" s="64"/>
      <c r="EG5415" s="64"/>
      <c r="EH5415" s="64"/>
      <c r="EI5415" s="64"/>
      <c r="EJ5415" s="64"/>
      <c r="EK5415" s="64"/>
      <c r="EL5415" s="64"/>
      <c r="EM5415" s="64"/>
      <c r="EN5415" s="64"/>
      <c r="EO5415" s="64"/>
      <c r="EP5415" s="64"/>
      <c r="EQ5415" s="64"/>
      <c r="ER5415" s="64"/>
      <c r="ES5415" s="64"/>
      <c r="ET5415" s="64"/>
      <c r="EU5415" s="64"/>
      <c r="EV5415" s="64"/>
      <c r="EW5415" s="64"/>
      <c r="EX5415" s="64"/>
      <c r="EY5415" s="64"/>
      <c r="EZ5415" s="64"/>
      <c r="FA5415" s="64"/>
      <c r="FB5415" s="64"/>
      <c r="FC5415" s="64"/>
      <c r="FD5415" s="64"/>
      <c r="FE5415" s="64"/>
      <c r="FF5415" s="64"/>
      <c r="FG5415" s="64"/>
      <c r="FH5415" s="64"/>
      <c r="FI5415" s="64"/>
      <c r="FJ5415" s="64"/>
      <c r="FK5415" s="64"/>
      <c r="FL5415" s="64"/>
      <c r="FM5415" s="64"/>
      <c r="FN5415" s="64"/>
      <c r="FO5415" s="64"/>
      <c r="FP5415" s="64"/>
      <c r="FQ5415" s="64"/>
      <c r="FR5415" s="64"/>
      <c r="FS5415" s="64"/>
      <c r="FT5415" s="64"/>
      <c r="FU5415" s="64"/>
      <c r="FV5415" s="64"/>
      <c r="FW5415" s="64"/>
      <c r="FX5415" s="64"/>
      <c r="FY5415" s="64"/>
      <c r="FZ5415" s="64"/>
      <c r="GA5415" s="64"/>
      <c r="GB5415" s="64"/>
      <c r="GC5415" s="64"/>
      <c r="GD5415" s="64"/>
      <c r="GE5415" s="64"/>
      <c r="GF5415" s="64"/>
      <c r="GG5415" s="64"/>
      <c r="GH5415" s="64"/>
      <c r="GI5415" s="64"/>
      <c r="GJ5415" s="64"/>
      <c r="GK5415" s="64"/>
      <c r="GL5415" s="64"/>
      <c r="GM5415" s="64"/>
      <c r="GN5415" s="64"/>
      <c r="GO5415" s="64"/>
      <c r="GP5415" s="64"/>
      <c r="GQ5415" s="64"/>
      <c r="GR5415" s="64"/>
      <c r="GS5415" s="64"/>
      <c r="GT5415" s="64"/>
      <c r="GU5415" s="64"/>
      <c r="GV5415" s="64"/>
      <c r="GW5415" s="64"/>
      <c r="GX5415" s="64"/>
      <c r="GY5415" s="64"/>
      <c r="GZ5415" s="64"/>
      <c r="HA5415" s="64"/>
      <c r="HB5415" s="64"/>
      <c r="HC5415" s="64"/>
      <c r="HD5415" s="64"/>
      <c r="HE5415" s="64"/>
      <c r="HF5415" s="64"/>
      <c r="HG5415" s="64"/>
      <c r="HH5415" s="64"/>
      <c r="HI5415" s="64"/>
      <c r="HJ5415" s="64"/>
      <c r="HK5415" s="64"/>
      <c r="HL5415" s="64"/>
      <c r="HM5415" s="64"/>
      <c r="HN5415" s="64"/>
      <c r="HO5415" s="64"/>
    </row>
    <row r="5416" spans="1:223" s="63" customFormat="1">
      <c r="A5416" s="60"/>
      <c r="B5416" s="61"/>
      <c r="C5416" s="61"/>
      <c r="D5416" s="62"/>
      <c r="E5416" s="62"/>
      <c r="F5416" s="61"/>
      <c r="G5416" s="11"/>
      <c r="H5416" s="9"/>
      <c r="I5416" s="9"/>
      <c r="J5416" s="33"/>
      <c r="K5416" s="9"/>
      <c r="L5416" s="9"/>
      <c r="M5416" s="66"/>
      <c r="N5416" s="9"/>
      <c r="O5416" s="9"/>
      <c r="P5416" s="9"/>
      <c r="Q5416" s="9"/>
      <c r="R5416" s="9"/>
      <c r="S5416" s="9"/>
      <c r="U5416" s="64"/>
      <c r="V5416" s="64"/>
      <c r="W5416" s="64"/>
      <c r="X5416" s="64"/>
      <c r="Y5416" s="64"/>
      <c r="Z5416" s="64"/>
      <c r="AA5416" s="64"/>
      <c r="AB5416" s="64"/>
      <c r="AC5416" s="64"/>
      <c r="AD5416" s="64"/>
      <c r="AE5416" s="64"/>
      <c r="AF5416" s="64"/>
      <c r="AG5416" s="64"/>
      <c r="AH5416" s="64"/>
      <c r="AI5416" s="64"/>
      <c r="AJ5416" s="64"/>
      <c r="AK5416" s="64"/>
      <c r="AL5416" s="64"/>
      <c r="AM5416" s="64"/>
      <c r="AN5416" s="64"/>
      <c r="AO5416" s="64"/>
      <c r="AP5416" s="64"/>
      <c r="AQ5416" s="64"/>
      <c r="AR5416" s="64"/>
      <c r="AS5416" s="64"/>
      <c r="AT5416" s="64"/>
      <c r="AU5416" s="64"/>
      <c r="AV5416" s="64"/>
      <c r="AW5416" s="64"/>
      <c r="AX5416" s="64"/>
      <c r="AY5416" s="64"/>
      <c r="AZ5416" s="64"/>
      <c r="BA5416" s="64"/>
      <c r="BB5416" s="64"/>
      <c r="BC5416" s="64"/>
      <c r="BD5416" s="64"/>
      <c r="BE5416" s="64"/>
      <c r="BF5416" s="64"/>
      <c r="BG5416" s="64"/>
      <c r="BH5416" s="64"/>
      <c r="BI5416" s="64"/>
      <c r="BJ5416" s="64"/>
      <c r="BK5416" s="64"/>
      <c r="BL5416" s="64"/>
      <c r="BM5416" s="64"/>
      <c r="BN5416" s="64"/>
      <c r="BO5416" s="64"/>
      <c r="BP5416" s="64"/>
      <c r="BQ5416" s="64"/>
      <c r="BR5416" s="64"/>
      <c r="BS5416" s="64"/>
      <c r="BT5416" s="64"/>
      <c r="BU5416" s="64"/>
      <c r="BV5416" s="64"/>
      <c r="BW5416" s="64"/>
      <c r="BX5416" s="64"/>
      <c r="BY5416" s="64"/>
      <c r="BZ5416" s="64"/>
      <c r="CA5416" s="64"/>
      <c r="CB5416" s="64"/>
      <c r="CC5416" s="64"/>
      <c r="CD5416" s="64"/>
      <c r="CE5416" s="64"/>
      <c r="CF5416" s="64"/>
      <c r="CG5416" s="64"/>
      <c r="CH5416" s="64"/>
      <c r="CI5416" s="64"/>
      <c r="CJ5416" s="64"/>
      <c r="CK5416" s="64"/>
      <c r="CL5416" s="64"/>
      <c r="CM5416" s="64"/>
      <c r="CN5416" s="64"/>
      <c r="CO5416" s="64"/>
      <c r="CP5416" s="64"/>
      <c r="CQ5416" s="64"/>
      <c r="CR5416" s="64"/>
      <c r="CS5416" s="64"/>
      <c r="CT5416" s="64"/>
      <c r="CU5416" s="64"/>
      <c r="CV5416" s="64"/>
      <c r="CW5416" s="64"/>
      <c r="CX5416" s="64"/>
      <c r="CY5416" s="64"/>
      <c r="CZ5416" s="64"/>
      <c r="DA5416" s="64"/>
      <c r="DB5416" s="64"/>
      <c r="DC5416" s="64"/>
      <c r="DD5416" s="64"/>
      <c r="DE5416" s="64"/>
      <c r="DF5416" s="64"/>
      <c r="DG5416" s="64"/>
      <c r="DH5416" s="64"/>
      <c r="DI5416" s="64"/>
      <c r="DJ5416" s="64"/>
      <c r="DK5416" s="64"/>
      <c r="DL5416" s="64"/>
      <c r="DM5416" s="64"/>
      <c r="DN5416" s="64"/>
      <c r="DO5416" s="64"/>
      <c r="DP5416" s="64"/>
      <c r="DQ5416" s="64"/>
      <c r="DR5416" s="64"/>
      <c r="DS5416" s="64"/>
      <c r="DT5416" s="64"/>
      <c r="DU5416" s="64"/>
      <c r="DV5416" s="64"/>
      <c r="DW5416" s="64"/>
      <c r="DX5416" s="64"/>
      <c r="DY5416" s="64"/>
      <c r="DZ5416" s="64"/>
      <c r="EA5416" s="64"/>
      <c r="EB5416" s="64"/>
      <c r="EC5416" s="64"/>
      <c r="ED5416" s="64"/>
      <c r="EE5416" s="64"/>
      <c r="EF5416" s="64"/>
      <c r="EG5416" s="64"/>
      <c r="EH5416" s="64"/>
      <c r="EI5416" s="64"/>
      <c r="EJ5416" s="64"/>
      <c r="EK5416" s="64"/>
      <c r="EL5416" s="64"/>
      <c r="EM5416" s="64"/>
      <c r="EN5416" s="64"/>
      <c r="EO5416" s="64"/>
      <c r="EP5416" s="64"/>
      <c r="EQ5416" s="64"/>
      <c r="ER5416" s="64"/>
      <c r="ES5416" s="64"/>
      <c r="ET5416" s="64"/>
      <c r="EU5416" s="64"/>
      <c r="EV5416" s="64"/>
      <c r="EW5416" s="64"/>
      <c r="EX5416" s="64"/>
      <c r="EY5416" s="64"/>
      <c r="EZ5416" s="64"/>
      <c r="FA5416" s="64"/>
      <c r="FB5416" s="64"/>
      <c r="FC5416" s="64"/>
      <c r="FD5416" s="64"/>
      <c r="FE5416" s="64"/>
      <c r="FF5416" s="64"/>
      <c r="FG5416" s="64"/>
      <c r="FH5416" s="64"/>
      <c r="FI5416" s="64"/>
      <c r="FJ5416" s="64"/>
      <c r="FK5416" s="64"/>
      <c r="FL5416" s="64"/>
      <c r="FM5416" s="64"/>
      <c r="FN5416" s="64"/>
      <c r="FO5416" s="64"/>
      <c r="FP5416" s="64"/>
      <c r="FQ5416" s="64"/>
      <c r="FR5416" s="64"/>
      <c r="FS5416" s="64"/>
      <c r="FT5416" s="64"/>
      <c r="FU5416" s="64"/>
      <c r="FV5416" s="64"/>
      <c r="FW5416" s="64"/>
      <c r="FX5416" s="64"/>
      <c r="FY5416" s="64"/>
      <c r="FZ5416" s="64"/>
      <c r="GA5416" s="64"/>
      <c r="GB5416" s="64"/>
      <c r="GC5416" s="64"/>
      <c r="GD5416" s="64"/>
      <c r="GE5416" s="64"/>
      <c r="GF5416" s="64"/>
      <c r="GG5416" s="64"/>
      <c r="GH5416" s="64"/>
      <c r="GI5416" s="64"/>
      <c r="GJ5416" s="64"/>
      <c r="GK5416" s="64"/>
      <c r="GL5416" s="64"/>
      <c r="GM5416" s="64"/>
      <c r="GN5416" s="64"/>
      <c r="GO5416" s="64"/>
      <c r="GP5416" s="64"/>
      <c r="GQ5416" s="64"/>
      <c r="GR5416" s="64"/>
      <c r="GS5416" s="64"/>
      <c r="GT5416" s="64"/>
      <c r="GU5416" s="64"/>
      <c r="GV5416" s="64"/>
      <c r="GW5416" s="64"/>
      <c r="GX5416" s="64"/>
      <c r="GY5416" s="64"/>
      <c r="GZ5416" s="64"/>
      <c r="HA5416" s="64"/>
      <c r="HB5416" s="64"/>
      <c r="HC5416" s="64"/>
      <c r="HD5416" s="64"/>
      <c r="HE5416" s="64"/>
      <c r="HF5416" s="64"/>
      <c r="HG5416" s="64"/>
      <c r="HH5416" s="64"/>
      <c r="HI5416" s="64"/>
      <c r="HJ5416" s="64"/>
      <c r="HK5416" s="64"/>
      <c r="HL5416" s="64"/>
      <c r="HM5416" s="64"/>
      <c r="HN5416" s="64"/>
      <c r="HO5416" s="64"/>
    </row>
    <row r="5417" spans="1:223" s="63" customFormat="1">
      <c r="A5417" s="60"/>
      <c r="B5417" s="61"/>
      <c r="C5417" s="61"/>
      <c r="D5417" s="62"/>
      <c r="E5417" s="62"/>
      <c r="F5417" s="61"/>
      <c r="G5417" s="11"/>
      <c r="H5417" s="9"/>
      <c r="I5417" s="9"/>
      <c r="J5417" s="33"/>
      <c r="K5417" s="9"/>
      <c r="L5417" s="9"/>
      <c r="M5417" s="66"/>
      <c r="N5417" s="9"/>
      <c r="O5417" s="9"/>
      <c r="P5417" s="9"/>
      <c r="Q5417" s="9"/>
      <c r="R5417" s="9"/>
      <c r="S5417" s="9"/>
      <c r="U5417" s="64"/>
      <c r="V5417" s="64"/>
      <c r="W5417" s="64"/>
      <c r="X5417" s="64"/>
      <c r="Y5417" s="64"/>
      <c r="Z5417" s="64"/>
      <c r="AA5417" s="64"/>
      <c r="AB5417" s="64"/>
      <c r="AC5417" s="64"/>
      <c r="AD5417" s="64"/>
      <c r="AE5417" s="64"/>
      <c r="AF5417" s="64"/>
      <c r="AG5417" s="64"/>
      <c r="AH5417" s="64"/>
      <c r="AI5417" s="64"/>
      <c r="AJ5417" s="64"/>
      <c r="AK5417" s="64"/>
      <c r="AL5417" s="64"/>
      <c r="AM5417" s="64"/>
      <c r="AN5417" s="64"/>
      <c r="AO5417" s="64"/>
      <c r="AP5417" s="64"/>
      <c r="AQ5417" s="64"/>
      <c r="AR5417" s="64"/>
      <c r="AS5417" s="64"/>
      <c r="AT5417" s="64"/>
      <c r="AU5417" s="64"/>
      <c r="AV5417" s="64"/>
      <c r="AW5417" s="64"/>
      <c r="AX5417" s="64"/>
      <c r="AY5417" s="64"/>
      <c r="AZ5417" s="64"/>
      <c r="BA5417" s="64"/>
      <c r="BB5417" s="64"/>
      <c r="BC5417" s="64"/>
      <c r="BD5417" s="64"/>
      <c r="BE5417" s="64"/>
      <c r="BF5417" s="64"/>
      <c r="BG5417" s="64"/>
      <c r="BH5417" s="64"/>
      <c r="BI5417" s="64"/>
      <c r="BJ5417" s="64"/>
      <c r="BK5417" s="64"/>
      <c r="BL5417" s="64"/>
      <c r="BM5417" s="64"/>
      <c r="BN5417" s="64"/>
      <c r="BO5417" s="64"/>
      <c r="BP5417" s="64"/>
      <c r="BQ5417" s="64"/>
      <c r="BR5417" s="64"/>
      <c r="BS5417" s="64"/>
      <c r="BT5417" s="64"/>
      <c r="BU5417" s="64"/>
      <c r="BV5417" s="64"/>
      <c r="BW5417" s="64"/>
      <c r="BX5417" s="64"/>
      <c r="BY5417" s="64"/>
      <c r="BZ5417" s="64"/>
      <c r="CA5417" s="64"/>
      <c r="CB5417" s="64"/>
      <c r="CC5417" s="64"/>
      <c r="CD5417" s="64"/>
      <c r="CE5417" s="64"/>
      <c r="CF5417" s="64"/>
      <c r="CG5417" s="64"/>
      <c r="CH5417" s="64"/>
      <c r="CI5417" s="64"/>
      <c r="CJ5417" s="64"/>
      <c r="CK5417" s="64"/>
      <c r="CL5417" s="64"/>
      <c r="CM5417" s="64"/>
      <c r="CN5417" s="64"/>
      <c r="CO5417" s="64"/>
      <c r="CP5417" s="64"/>
      <c r="CQ5417" s="64"/>
      <c r="CR5417" s="64"/>
      <c r="CS5417" s="64"/>
      <c r="CT5417" s="64"/>
      <c r="CU5417" s="64"/>
      <c r="CV5417" s="64"/>
      <c r="CW5417" s="64"/>
      <c r="CX5417" s="64"/>
      <c r="CY5417" s="64"/>
      <c r="CZ5417" s="64"/>
      <c r="DA5417" s="64"/>
      <c r="DB5417" s="64"/>
      <c r="DC5417" s="64"/>
      <c r="DD5417" s="64"/>
      <c r="DE5417" s="64"/>
      <c r="DF5417" s="64"/>
      <c r="DG5417" s="64"/>
      <c r="DH5417" s="64"/>
      <c r="DI5417" s="64"/>
      <c r="DJ5417" s="64"/>
      <c r="DK5417" s="64"/>
      <c r="DL5417" s="64"/>
      <c r="DM5417" s="64"/>
      <c r="DN5417" s="64"/>
      <c r="DO5417" s="64"/>
      <c r="DP5417" s="64"/>
      <c r="DQ5417" s="64"/>
      <c r="DR5417" s="64"/>
      <c r="DS5417" s="64"/>
      <c r="DT5417" s="64"/>
      <c r="DU5417" s="64"/>
      <c r="DV5417" s="64"/>
      <c r="DW5417" s="64"/>
      <c r="DX5417" s="64"/>
      <c r="DY5417" s="64"/>
      <c r="DZ5417" s="64"/>
      <c r="EA5417" s="64"/>
      <c r="EB5417" s="64"/>
      <c r="EC5417" s="64"/>
      <c r="ED5417" s="64"/>
      <c r="EE5417" s="64"/>
      <c r="EF5417" s="64"/>
      <c r="EG5417" s="64"/>
      <c r="EH5417" s="64"/>
      <c r="EI5417" s="64"/>
      <c r="EJ5417" s="64"/>
      <c r="EK5417" s="64"/>
      <c r="EL5417" s="64"/>
      <c r="EM5417" s="64"/>
      <c r="EN5417" s="64"/>
      <c r="EO5417" s="64"/>
      <c r="EP5417" s="64"/>
      <c r="EQ5417" s="64"/>
      <c r="ER5417" s="64"/>
      <c r="ES5417" s="64"/>
      <c r="ET5417" s="64"/>
      <c r="EU5417" s="64"/>
      <c r="EV5417" s="64"/>
      <c r="EW5417" s="64"/>
      <c r="EX5417" s="64"/>
      <c r="EY5417" s="64"/>
      <c r="EZ5417" s="64"/>
      <c r="FA5417" s="64"/>
      <c r="FB5417" s="64"/>
      <c r="FC5417" s="64"/>
      <c r="FD5417" s="64"/>
      <c r="FE5417" s="64"/>
      <c r="FF5417" s="64"/>
      <c r="FG5417" s="64"/>
      <c r="FH5417" s="64"/>
      <c r="FI5417" s="64"/>
      <c r="FJ5417" s="64"/>
      <c r="FK5417" s="64"/>
      <c r="FL5417" s="64"/>
      <c r="FM5417" s="64"/>
      <c r="FN5417" s="64"/>
      <c r="FO5417" s="64"/>
      <c r="FP5417" s="64"/>
      <c r="FQ5417" s="64"/>
      <c r="FR5417" s="64"/>
      <c r="FS5417" s="64"/>
      <c r="FT5417" s="64"/>
      <c r="FU5417" s="64"/>
      <c r="FV5417" s="64"/>
      <c r="FW5417" s="64"/>
      <c r="FX5417" s="64"/>
      <c r="FY5417" s="64"/>
      <c r="FZ5417" s="64"/>
      <c r="GA5417" s="64"/>
      <c r="GB5417" s="64"/>
      <c r="GC5417" s="64"/>
      <c r="GD5417" s="64"/>
      <c r="GE5417" s="64"/>
      <c r="GF5417" s="64"/>
      <c r="GG5417" s="64"/>
      <c r="GH5417" s="64"/>
      <c r="GI5417" s="64"/>
      <c r="GJ5417" s="64"/>
      <c r="GK5417" s="64"/>
      <c r="GL5417" s="64"/>
      <c r="GM5417" s="64"/>
      <c r="GN5417" s="64"/>
      <c r="GO5417" s="64"/>
      <c r="GP5417" s="64"/>
      <c r="GQ5417" s="64"/>
      <c r="GR5417" s="64"/>
      <c r="GS5417" s="64"/>
      <c r="GT5417" s="64"/>
      <c r="GU5417" s="64"/>
      <c r="GV5417" s="64"/>
      <c r="GW5417" s="64"/>
      <c r="GX5417" s="64"/>
      <c r="GY5417" s="64"/>
      <c r="GZ5417" s="64"/>
      <c r="HA5417" s="64"/>
      <c r="HB5417" s="64"/>
      <c r="HC5417" s="64"/>
      <c r="HD5417" s="64"/>
      <c r="HE5417" s="64"/>
      <c r="HF5417" s="64"/>
      <c r="HG5417" s="64"/>
      <c r="HH5417" s="64"/>
      <c r="HI5417" s="64"/>
      <c r="HJ5417" s="64"/>
      <c r="HK5417" s="64"/>
      <c r="HL5417" s="64"/>
      <c r="HM5417" s="64"/>
      <c r="HN5417" s="64"/>
      <c r="HO5417" s="64"/>
    </row>
    <row r="5418" spans="1:223" s="63" customFormat="1">
      <c r="A5418" s="60"/>
      <c r="B5418" s="61"/>
      <c r="C5418" s="61"/>
      <c r="D5418" s="62"/>
      <c r="E5418" s="62"/>
      <c r="F5418" s="61"/>
      <c r="G5418" s="11"/>
      <c r="H5418" s="9"/>
      <c r="I5418" s="9"/>
      <c r="J5418" s="33"/>
      <c r="K5418" s="9"/>
      <c r="L5418" s="9"/>
      <c r="M5418" s="66"/>
      <c r="N5418" s="9"/>
      <c r="O5418" s="9"/>
      <c r="P5418" s="9"/>
      <c r="Q5418" s="9"/>
      <c r="R5418" s="9"/>
      <c r="S5418" s="9"/>
      <c r="U5418" s="64"/>
      <c r="V5418" s="64"/>
      <c r="W5418" s="64"/>
      <c r="X5418" s="64"/>
      <c r="Y5418" s="64"/>
      <c r="Z5418" s="64"/>
      <c r="AA5418" s="64"/>
      <c r="AB5418" s="64"/>
      <c r="AC5418" s="64"/>
      <c r="AD5418" s="64"/>
      <c r="AE5418" s="64"/>
      <c r="AF5418" s="64"/>
      <c r="AG5418" s="64"/>
      <c r="AH5418" s="64"/>
      <c r="AI5418" s="64"/>
      <c r="AJ5418" s="64"/>
      <c r="AK5418" s="64"/>
      <c r="AL5418" s="64"/>
      <c r="AM5418" s="64"/>
      <c r="AN5418" s="64"/>
      <c r="AO5418" s="64"/>
      <c r="AP5418" s="64"/>
      <c r="AQ5418" s="64"/>
      <c r="AR5418" s="64"/>
      <c r="AS5418" s="64"/>
      <c r="AT5418" s="64"/>
      <c r="AU5418" s="64"/>
      <c r="AV5418" s="64"/>
      <c r="AW5418" s="64"/>
      <c r="AX5418" s="64"/>
      <c r="AY5418" s="64"/>
      <c r="AZ5418" s="64"/>
      <c r="BA5418" s="64"/>
      <c r="BB5418" s="64"/>
      <c r="BC5418" s="64"/>
      <c r="BD5418" s="64"/>
      <c r="BE5418" s="64"/>
      <c r="BF5418" s="64"/>
      <c r="BG5418" s="64"/>
      <c r="BH5418" s="64"/>
      <c r="BI5418" s="64"/>
      <c r="BJ5418" s="64"/>
      <c r="BK5418" s="64"/>
      <c r="BL5418" s="64"/>
      <c r="BM5418" s="64"/>
      <c r="BN5418" s="64"/>
      <c r="BO5418" s="64"/>
      <c r="BP5418" s="64"/>
      <c r="BQ5418" s="64"/>
      <c r="BR5418" s="64"/>
      <c r="BS5418" s="64"/>
      <c r="BT5418" s="64"/>
      <c r="BU5418" s="64"/>
      <c r="BV5418" s="64"/>
      <c r="BW5418" s="64"/>
      <c r="BX5418" s="64"/>
      <c r="BY5418" s="64"/>
      <c r="BZ5418" s="64"/>
      <c r="CA5418" s="64"/>
      <c r="CB5418" s="64"/>
      <c r="CC5418" s="64"/>
      <c r="CD5418" s="64"/>
      <c r="CE5418" s="64"/>
      <c r="CF5418" s="64"/>
      <c r="CG5418" s="64"/>
      <c r="CH5418" s="64"/>
      <c r="CI5418" s="64"/>
      <c r="CJ5418" s="64"/>
      <c r="CK5418" s="64"/>
      <c r="CL5418" s="64"/>
      <c r="CM5418" s="64"/>
      <c r="CN5418" s="64"/>
      <c r="CO5418" s="64"/>
      <c r="CP5418" s="64"/>
      <c r="CQ5418" s="64"/>
      <c r="CR5418" s="64"/>
      <c r="CS5418" s="64"/>
      <c r="CT5418" s="64"/>
      <c r="CU5418" s="64"/>
      <c r="CV5418" s="64"/>
      <c r="CW5418" s="64"/>
      <c r="CX5418" s="64"/>
      <c r="CY5418" s="64"/>
      <c r="CZ5418" s="64"/>
      <c r="DA5418" s="64"/>
      <c r="DB5418" s="64"/>
      <c r="DC5418" s="64"/>
      <c r="DD5418" s="64"/>
      <c r="DE5418" s="64"/>
      <c r="DF5418" s="64"/>
      <c r="DG5418" s="64"/>
      <c r="DH5418" s="64"/>
      <c r="DI5418" s="64"/>
      <c r="DJ5418" s="64"/>
      <c r="DK5418" s="64"/>
      <c r="DL5418" s="64"/>
      <c r="DM5418" s="64"/>
      <c r="DN5418" s="64"/>
      <c r="DO5418" s="64"/>
      <c r="DP5418" s="64"/>
      <c r="DQ5418" s="64"/>
      <c r="DR5418" s="64"/>
      <c r="DS5418" s="64"/>
      <c r="DT5418" s="64"/>
      <c r="DU5418" s="64"/>
      <c r="DV5418" s="64"/>
      <c r="DW5418" s="64"/>
      <c r="DX5418" s="64"/>
      <c r="DY5418" s="64"/>
      <c r="DZ5418" s="64"/>
      <c r="EA5418" s="64"/>
      <c r="EB5418" s="64"/>
      <c r="EC5418" s="64"/>
      <c r="ED5418" s="64"/>
      <c r="EE5418" s="64"/>
      <c r="EF5418" s="64"/>
      <c r="EG5418" s="64"/>
      <c r="EH5418" s="64"/>
      <c r="EI5418" s="64"/>
      <c r="EJ5418" s="64"/>
      <c r="EK5418" s="64"/>
      <c r="EL5418" s="64"/>
      <c r="EM5418" s="64"/>
      <c r="EN5418" s="64"/>
      <c r="EO5418" s="64"/>
      <c r="EP5418" s="64"/>
      <c r="EQ5418" s="64"/>
      <c r="ER5418" s="64"/>
      <c r="ES5418" s="64"/>
      <c r="ET5418" s="64"/>
      <c r="EU5418" s="64"/>
      <c r="EV5418" s="64"/>
      <c r="EW5418" s="64"/>
      <c r="EX5418" s="64"/>
      <c r="EY5418" s="64"/>
      <c r="EZ5418" s="64"/>
      <c r="FA5418" s="64"/>
      <c r="FB5418" s="64"/>
      <c r="FC5418" s="64"/>
      <c r="FD5418" s="64"/>
      <c r="FE5418" s="64"/>
      <c r="FF5418" s="64"/>
      <c r="FG5418" s="64"/>
      <c r="FH5418" s="64"/>
      <c r="FI5418" s="64"/>
      <c r="FJ5418" s="64"/>
      <c r="FK5418" s="64"/>
      <c r="FL5418" s="64"/>
      <c r="FM5418" s="64"/>
      <c r="FN5418" s="64"/>
      <c r="FO5418" s="64"/>
      <c r="FP5418" s="64"/>
      <c r="FQ5418" s="64"/>
      <c r="FR5418" s="64"/>
      <c r="FS5418" s="64"/>
      <c r="FT5418" s="64"/>
      <c r="FU5418" s="64"/>
      <c r="FV5418" s="64"/>
      <c r="FW5418" s="64"/>
      <c r="FX5418" s="64"/>
      <c r="FY5418" s="64"/>
      <c r="FZ5418" s="64"/>
      <c r="GA5418" s="64"/>
      <c r="GB5418" s="64"/>
      <c r="GC5418" s="64"/>
      <c r="GD5418" s="64"/>
      <c r="GE5418" s="64"/>
      <c r="GF5418" s="64"/>
      <c r="GG5418" s="64"/>
      <c r="GH5418" s="64"/>
      <c r="GI5418" s="64"/>
      <c r="GJ5418" s="64"/>
      <c r="GK5418" s="64"/>
      <c r="GL5418" s="64"/>
      <c r="GM5418" s="64"/>
      <c r="GN5418" s="64"/>
      <c r="GO5418" s="64"/>
      <c r="GP5418" s="64"/>
      <c r="GQ5418" s="64"/>
      <c r="GR5418" s="64"/>
      <c r="GS5418" s="64"/>
      <c r="GT5418" s="64"/>
      <c r="GU5418" s="64"/>
      <c r="GV5418" s="64"/>
      <c r="GW5418" s="64"/>
      <c r="GX5418" s="64"/>
      <c r="GY5418" s="64"/>
      <c r="GZ5418" s="64"/>
      <c r="HA5418" s="64"/>
      <c r="HB5418" s="64"/>
      <c r="HC5418" s="64"/>
      <c r="HD5418" s="64"/>
      <c r="HE5418" s="64"/>
      <c r="HF5418" s="64"/>
      <c r="HG5418" s="64"/>
      <c r="HH5418" s="64"/>
      <c r="HI5418" s="64"/>
      <c r="HJ5418" s="64"/>
      <c r="HK5418" s="64"/>
      <c r="HL5418" s="64"/>
      <c r="HM5418" s="64"/>
      <c r="HN5418" s="64"/>
      <c r="HO5418" s="64"/>
    </row>
    <row r="5419" spans="1:223" s="63" customFormat="1">
      <c r="A5419" s="60"/>
      <c r="B5419" s="61"/>
      <c r="C5419" s="61"/>
      <c r="D5419" s="62"/>
      <c r="E5419" s="62"/>
      <c r="F5419" s="61"/>
      <c r="G5419" s="11"/>
      <c r="H5419" s="9"/>
      <c r="I5419" s="9"/>
      <c r="J5419" s="33"/>
      <c r="K5419" s="9"/>
      <c r="L5419" s="9"/>
      <c r="M5419" s="66"/>
      <c r="N5419" s="9"/>
      <c r="O5419" s="9"/>
      <c r="P5419" s="9"/>
      <c r="Q5419" s="9"/>
      <c r="R5419" s="9"/>
      <c r="S5419" s="9"/>
      <c r="U5419" s="64"/>
      <c r="V5419" s="64"/>
      <c r="W5419" s="64"/>
      <c r="X5419" s="64"/>
      <c r="Y5419" s="64"/>
      <c r="Z5419" s="64"/>
      <c r="AA5419" s="64"/>
      <c r="AB5419" s="64"/>
      <c r="AC5419" s="64"/>
      <c r="AD5419" s="64"/>
      <c r="AE5419" s="64"/>
      <c r="AF5419" s="64"/>
      <c r="AG5419" s="64"/>
      <c r="AH5419" s="64"/>
      <c r="AI5419" s="64"/>
      <c r="AJ5419" s="64"/>
      <c r="AK5419" s="64"/>
      <c r="AL5419" s="64"/>
      <c r="AM5419" s="64"/>
      <c r="AN5419" s="64"/>
      <c r="AO5419" s="64"/>
      <c r="AP5419" s="64"/>
      <c r="AQ5419" s="64"/>
      <c r="AR5419" s="64"/>
      <c r="AS5419" s="64"/>
      <c r="AT5419" s="64"/>
      <c r="AU5419" s="64"/>
      <c r="AV5419" s="64"/>
      <c r="AW5419" s="64"/>
      <c r="AX5419" s="64"/>
      <c r="AY5419" s="64"/>
      <c r="AZ5419" s="64"/>
      <c r="BA5419" s="64"/>
      <c r="BB5419" s="64"/>
      <c r="BC5419" s="64"/>
      <c r="BD5419" s="64"/>
      <c r="BE5419" s="64"/>
      <c r="BF5419" s="64"/>
      <c r="BG5419" s="64"/>
      <c r="BH5419" s="64"/>
      <c r="BI5419" s="64"/>
      <c r="BJ5419" s="64"/>
      <c r="BK5419" s="64"/>
      <c r="BL5419" s="64"/>
      <c r="BM5419" s="64"/>
      <c r="BN5419" s="64"/>
      <c r="BO5419" s="64"/>
      <c r="BP5419" s="64"/>
      <c r="BQ5419" s="64"/>
      <c r="BR5419" s="64"/>
      <c r="BS5419" s="64"/>
      <c r="BT5419" s="64"/>
      <c r="BU5419" s="64"/>
      <c r="BV5419" s="64"/>
      <c r="BW5419" s="64"/>
      <c r="BX5419" s="64"/>
      <c r="BY5419" s="64"/>
      <c r="BZ5419" s="64"/>
      <c r="CA5419" s="64"/>
      <c r="CB5419" s="64"/>
      <c r="CC5419" s="64"/>
      <c r="CD5419" s="64"/>
      <c r="CE5419" s="64"/>
      <c r="CF5419" s="64"/>
      <c r="CG5419" s="64"/>
      <c r="CH5419" s="64"/>
      <c r="CI5419" s="64"/>
      <c r="CJ5419" s="64"/>
      <c r="CK5419" s="64"/>
      <c r="CL5419" s="64"/>
      <c r="CM5419" s="64"/>
      <c r="CN5419" s="64"/>
      <c r="CO5419" s="64"/>
      <c r="CP5419" s="64"/>
      <c r="CQ5419" s="64"/>
      <c r="CR5419" s="64"/>
      <c r="CS5419" s="64"/>
      <c r="CT5419" s="64"/>
      <c r="CU5419" s="64"/>
      <c r="CV5419" s="64"/>
      <c r="CW5419" s="64"/>
      <c r="CX5419" s="64"/>
      <c r="CY5419" s="64"/>
      <c r="CZ5419" s="64"/>
      <c r="DA5419" s="64"/>
      <c r="DB5419" s="64"/>
      <c r="DC5419" s="64"/>
      <c r="DD5419" s="64"/>
      <c r="DE5419" s="64"/>
      <c r="DF5419" s="64"/>
      <c r="DG5419" s="64"/>
      <c r="DH5419" s="64"/>
      <c r="DI5419" s="64"/>
      <c r="DJ5419" s="64"/>
      <c r="DK5419" s="64"/>
      <c r="DL5419" s="64"/>
      <c r="DM5419" s="64"/>
      <c r="DN5419" s="64"/>
      <c r="DO5419" s="64"/>
      <c r="DP5419" s="64"/>
      <c r="DQ5419" s="64"/>
      <c r="DR5419" s="64"/>
      <c r="DS5419" s="64"/>
      <c r="DT5419" s="64"/>
      <c r="DU5419" s="64"/>
      <c r="DV5419" s="64"/>
      <c r="DW5419" s="64"/>
      <c r="DX5419" s="64"/>
      <c r="DY5419" s="64"/>
      <c r="DZ5419" s="64"/>
      <c r="EA5419" s="64"/>
      <c r="EB5419" s="64"/>
      <c r="EC5419" s="64"/>
      <c r="ED5419" s="64"/>
      <c r="EE5419" s="64"/>
      <c r="EF5419" s="64"/>
      <c r="EG5419" s="64"/>
      <c r="EH5419" s="64"/>
      <c r="EI5419" s="64"/>
      <c r="EJ5419" s="64"/>
      <c r="EK5419" s="64"/>
      <c r="EL5419" s="64"/>
      <c r="EM5419" s="64"/>
      <c r="EN5419" s="64"/>
      <c r="EO5419" s="64"/>
      <c r="EP5419" s="64"/>
      <c r="EQ5419" s="64"/>
      <c r="ER5419" s="64"/>
      <c r="ES5419" s="64"/>
      <c r="ET5419" s="64"/>
      <c r="EU5419" s="64"/>
      <c r="EV5419" s="64"/>
      <c r="EW5419" s="64"/>
      <c r="EX5419" s="64"/>
      <c r="EY5419" s="64"/>
      <c r="EZ5419" s="64"/>
      <c r="FA5419" s="64"/>
      <c r="FB5419" s="64"/>
      <c r="FC5419" s="64"/>
      <c r="FD5419" s="64"/>
      <c r="FE5419" s="64"/>
      <c r="FF5419" s="64"/>
      <c r="FG5419" s="64"/>
      <c r="FH5419" s="64"/>
      <c r="FI5419" s="64"/>
      <c r="FJ5419" s="64"/>
      <c r="FK5419" s="64"/>
      <c r="FL5419" s="64"/>
      <c r="FM5419" s="64"/>
      <c r="FN5419" s="64"/>
      <c r="FO5419" s="64"/>
      <c r="FP5419" s="64"/>
      <c r="FQ5419" s="64"/>
      <c r="FR5419" s="64"/>
      <c r="FS5419" s="64"/>
      <c r="FT5419" s="64"/>
      <c r="FU5419" s="64"/>
      <c r="FV5419" s="64"/>
      <c r="FW5419" s="64"/>
      <c r="FX5419" s="64"/>
      <c r="FY5419" s="64"/>
      <c r="FZ5419" s="64"/>
      <c r="GA5419" s="64"/>
      <c r="GB5419" s="64"/>
      <c r="GC5419" s="64"/>
      <c r="GD5419" s="64"/>
      <c r="GE5419" s="64"/>
      <c r="GF5419" s="64"/>
      <c r="GG5419" s="64"/>
      <c r="GH5419" s="64"/>
      <c r="GI5419" s="64"/>
      <c r="GJ5419" s="64"/>
      <c r="GK5419" s="64"/>
      <c r="GL5419" s="64"/>
      <c r="GM5419" s="64"/>
      <c r="GN5419" s="64"/>
      <c r="GO5419" s="64"/>
      <c r="GP5419" s="64"/>
      <c r="GQ5419" s="64"/>
      <c r="GR5419" s="64"/>
      <c r="GS5419" s="64"/>
      <c r="GT5419" s="64"/>
      <c r="GU5419" s="64"/>
      <c r="GV5419" s="64"/>
      <c r="GW5419" s="64"/>
      <c r="GX5419" s="64"/>
      <c r="GY5419" s="64"/>
      <c r="GZ5419" s="64"/>
      <c r="HA5419" s="64"/>
      <c r="HB5419" s="64"/>
      <c r="HC5419" s="64"/>
      <c r="HD5419" s="64"/>
      <c r="HE5419" s="64"/>
      <c r="HF5419" s="64"/>
      <c r="HG5419" s="64"/>
      <c r="HH5419" s="64"/>
      <c r="HI5419" s="64"/>
      <c r="HJ5419" s="64"/>
      <c r="HK5419" s="64"/>
      <c r="HL5419" s="64"/>
      <c r="HM5419" s="64"/>
      <c r="HN5419" s="64"/>
      <c r="HO5419" s="64"/>
    </row>
    <row r="5420" spans="1:223" s="63" customFormat="1">
      <c r="A5420" s="60"/>
      <c r="B5420" s="61"/>
      <c r="C5420" s="61"/>
      <c r="D5420" s="62"/>
      <c r="E5420" s="62"/>
      <c r="F5420" s="61"/>
      <c r="G5420" s="11"/>
      <c r="H5420" s="9"/>
      <c r="I5420" s="9"/>
      <c r="J5420" s="33"/>
      <c r="K5420" s="9"/>
      <c r="L5420" s="9"/>
      <c r="M5420" s="66"/>
      <c r="N5420" s="9"/>
      <c r="O5420" s="9"/>
      <c r="P5420" s="9"/>
      <c r="Q5420" s="9"/>
      <c r="R5420" s="9"/>
      <c r="S5420" s="9"/>
      <c r="U5420" s="64"/>
      <c r="V5420" s="64"/>
      <c r="W5420" s="64"/>
      <c r="X5420" s="64"/>
      <c r="Y5420" s="64"/>
      <c r="Z5420" s="64"/>
      <c r="AA5420" s="64"/>
      <c r="AB5420" s="64"/>
      <c r="AC5420" s="64"/>
      <c r="AD5420" s="64"/>
      <c r="AE5420" s="64"/>
      <c r="AF5420" s="64"/>
      <c r="AG5420" s="64"/>
      <c r="AH5420" s="64"/>
      <c r="AI5420" s="64"/>
      <c r="AJ5420" s="64"/>
      <c r="AK5420" s="64"/>
      <c r="AL5420" s="64"/>
      <c r="AM5420" s="64"/>
      <c r="AN5420" s="64"/>
      <c r="AO5420" s="64"/>
      <c r="AP5420" s="64"/>
      <c r="AQ5420" s="64"/>
      <c r="AR5420" s="64"/>
      <c r="AS5420" s="64"/>
      <c r="AT5420" s="64"/>
      <c r="AU5420" s="64"/>
      <c r="AV5420" s="64"/>
      <c r="AW5420" s="64"/>
      <c r="AX5420" s="64"/>
      <c r="AY5420" s="64"/>
      <c r="AZ5420" s="64"/>
      <c r="BA5420" s="64"/>
      <c r="BB5420" s="64"/>
      <c r="BC5420" s="64"/>
      <c r="BD5420" s="64"/>
      <c r="BE5420" s="64"/>
      <c r="BF5420" s="64"/>
      <c r="BG5420" s="64"/>
      <c r="BH5420" s="64"/>
      <c r="BI5420" s="64"/>
      <c r="BJ5420" s="64"/>
      <c r="BK5420" s="64"/>
      <c r="BL5420" s="64"/>
      <c r="BM5420" s="64"/>
      <c r="BN5420" s="64"/>
      <c r="BO5420" s="64"/>
      <c r="BP5420" s="64"/>
      <c r="BQ5420" s="64"/>
      <c r="BR5420" s="64"/>
      <c r="BS5420" s="64"/>
      <c r="BT5420" s="64"/>
      <c r="BU5420" s="64"/>
      <c r="BV5420" s="64"/>
      <c r="BW5420" s="64"/>
      <c r="BX5420" s="64"/>
      <c r="BY5420" s="64"/>
      <c r="BZ5420" s="64"/>
      <c r="CA5420" s="64"/>
      <c r="CB5420" s="64"/>
      <c r="CC5420" s="64"/>
      <c r="CD5420" s="64"/>
      <c r="CE5420" s="64"/>
      <c r="CF5420" s="64"/>
      <c r="CG5420" s="64"/>
      <c r="CH5420" s="64"/>
      <c r="CI5420" s="64"/>
      <c r="CJ5420" s="64"/>
      <c r="CK5420" s="64"/>
      <c r="CL5420" s="64"/>
      <c r="CM5420" s="64"/>
      <c r="CN5420" s="64"/>
      <c r="CO5420" s="64"/>
      <c r="CP5420" s="64"/>
      <c r="CQ5420" s="64"/>
      <c r="CR5420" s="64"/>
      <c r="CS5420" s="64"/>
      <c r="CT5420" s="64"/>
      <c r="CU5420" s="64"/>
      <c r="CV5420" s="64"/>
      <c r="CW5420" s="64"/>
      <c r="CX5420" s="64"/>
      <c r="CY5420" s="64"/>
      <c r="CZ5420" s="64"/>
      <c r="DA5420" s="64"/>
      <c r="DB5420" s="64"/>
      <c r="DC5420" s="64"/>
      <c r="DD5420" s="64"/>
      <c r="DE5420" s="64"/>
      <c r="DF5420" s="64"/>
      <c r="DG5420" s="64"/>
      <c r="DH5420" s="64"/>
      <c r="DI5420" s="64"/>
      <c r="DJ5420" s="64"/>
      <c r="DK5420" s="64"/>
      <c r="DL5420" s="64"/>
      <c r="DM5420" s="64"/>
      <c r="DN5420" s="64"/>
      <c r="DO5420" s="64"/>
      <c r="DP5420" s="64"/>
      <c r="DQ5420" s="64"/>
      <c r="DR5420" s="64"/>
      <c r="DS5420" s="64"/>
      <c r="DT5420" s="64"/>
      <c r="DU5420" s="64"/>
      <c r="DV5420" s="64"/>
      <c r="DW5420" s="64"/>
      <c r="DX5420" s="64"/>
      <c r="DY5420" s="64"/>
      <c r="DZ5420" s="64"/>
      <c r="EA5420" s="64"/>
      <c r="EB5420" s="64"/>
      <c r="EC5420" s="64"/>
      <c r="ED5420" s="64"/>
      <c r="EE5420" s="64"/>
      <c r="EF5420" s="64"/>
      <c r="EG5420" s="64"/>
      <c r="EH5420" s="64"/>
      <c r="EI5420" s="64"/>
      <c r="EJ5420" s="64"/>
      <c r="EK5420" s="64"/>
      <c r="EL5420" s="64"/>
      <c r="EM5420" s="64"/>
      <c r="EN5420" s="64"/>
      <c r="EO5420" s="64"/>
      <c r="EP5420" s="64"/>
      <c r="EQ5420" s="64"/>
      <c r="ER5420" s="64"/>
      <c r="ES5420" s="64"/>
      <c r="ET5420" s="64"/>
      <c r="EU5420" s="64"/>
      <c r="EV5420" s="64"/>
      <c r="EW5420" s="64"/>
      <c r="EX5420" s="64"/>
      <c r="EY5420" s="64"/>
      <c r="EZ5420" s="64"/>
      <c r="FA5420" s="64"/>
      <c r="FB5420" s="64"/>
      <c r="FC5420" s="64"/>
      <c r="FD5420" s="64"/>
      <c r="FE5420" s="64"/>
      <c r="FF5420" s="64"/>
      <c r="FG5420" s="64"/>
      <c r="FH5420" s="64"/>
      <c r="FI5420" s="64"/>
      <c r="FJ5420" s="64"/>
      <c r="FK5420" s="64"/>
      <c r="FL5420" s="64"/>
      <c r="FM5420" s="64"/>
      <c r="FN5420" s="64"/>
      <c r="FO5420" s="64"/>
      <c r="FP5420" s="64"/>
      <c r="FQ5420" s="64"/>
      <c r="FR5420" s="64"/>
      <c r="FS5420" s="64"/>
      <c r="FT5420" s="64"/>
      <c r="FU5420" s="64"/>
      <c r="FV5420" s="64"/>
      <c r="FW5420" s="64"/>
      <c r="FX5420" s="64"/>
      <c r="FY5420" s="64"/>
      <c r="FZ5420" s="64"/>
      <c r="GA5420" s="64"/>
      <c r="GB5420" s="64"/>
      <c r="GC5420" s="64"/>
      <c r="GD5420" s="64"/>
      <c r="GE5420" s="64"/>
      <c r="GF5420" s="64"/>
      <c r="GG5420" s="64"/>
      <c r="GH5420" s="64"/>
      <c r="GI5420" s="64"/>
      <c r="GJ5420" s="64"/>
      <c r="GK5420" s="64"/>
      <c r="GL5420" s="64"/>
      <c r="GM5420" s="64"/>
      <c r="GN5420" s="64"/>
      <c r="GO5420" s="64"/>
      <c r="GP5420" s="64"/>
      <c r="GQ5420" s="64"/>
      <c r="GR5420" s="64"/>
      <c r="GS5420" s="64"/>
      <c r="GT5420" s="64"/>
      <c r="GU5420" s="64"/>
      <c r="GV5420" s="64"/>
      <c r="GW5420" s="64"/>
      <c r="GX5420" s="64"/>
      <c r="GY5420" s="64"/>
      <c r="GZ5420" s="64"/>
      <c r="HA5420" s="64"/>
      <c r="HB5420" s="64"/>
      <c r="HC5420" s="64"/>
      <c r="HD5420" s="64"/>
      <c r="HE5420" s="64"/>
      <c r="HF5420" s="64"/>
      <c r="HG5420" s="64"/>
      <c r="HH5420" s="64"/>
      <c r="HI5420" s="64"/>
      <c r="HJ5420" s="64"/>
      <c r="HK5420" s="64"/>
      <c r="HL5420" s="64"/>
      <c r="HM5420" s="64"/>
      <c r="HN5420" s="64"/>
      <c r="HO5420" s="64"/>
    </row>
    <row r="5421" spans="1:223" s="63" customFormat="1">
      <c r="A5421" s="60"/>
      <c r="B5421" s="61"/>
      <c r="C5421" s="61"/>
      <c r="D5421" s="62"/>
      <c r="E5421" s="62"/>
      <c r="F5421" s="61"/>
      <c r="G5421" s="11"/>
      <c r="H5421" s="9"/>
      <c r="I5421" s="9"/>
      <c r="J5421" s="33"/>
      <c r="K5421" s="9"/>
      <c r="L5421" s="9"/>
      <c r="M5421" s="66"/>
      <c r="N5421" s="9"/>
      <c r="O5421" s="9"/>
      <c r="P5421" s="9"/>
      <c r="Q5421" s="9"/>
      <c r="R5421" s="9"/>
      <c r="S5421" s="9"/>
      <c r="U5421" s="64"/>
      <c r="V5421" s="64"/>
      <c r="W5421" s="64"/>
      <c r="X5421" s="64"/>
      <c r="Y5421" s="64"/>
      <c r="Z5421" s="64"/>
      <c r="AA5421" s="64"/>
      <c r="AB5421" s="64"/>
      <c r="AC5421" s="64"/>
      <c r="AD5421" s="64"/>
      <c r="AE5421" s="64"/>
      <c r="AF5421" s="64"/>
      <c r="AG5421" s="64"/>
      <c r="AH5421" s="64"/>
      <c r="AI5421" s="64"/>
      <c r="AJ5421" s="64"/>
      <c r="AK5421" s="64"/>
      <c r="AL5421" s="64"/>
      <c r="AM5421" s="64"/>
      <c r="AN5421" s="64"/>
      <c r="AO5421" s="64"/>
      <c r="AP5421" s="64"/>
      <c r="AQ5421" s="64"/>
      <c r="AR5421" s="64"/>
      <c r="AS5421" s="64"/>
      <c r="AT5421" s="64"/>
      <c r="AU5421" s="64"/>
      <c r="AV5421" s="64"/>
      <c r="AW5421" s="64"/>
      <c r="AX5421" s="64"/>
      <c r="AY5421" s="64"/>
      <c r="AZ5421" s="64"/>
      <c r="BA5421" s="64"/>
      <c r="BB5421" s="64"/>
      <c r="BC5421" s="64"/>
      <c r="BD5421" s="64"/>
      <c r="BE5421" s="64"/>
      <c r="BF5421" s="64"/>
      <c r="BG5421" s="64"/>
      <c r="BH5421" s="64"/>
      <c r="BI5421" s="64"/>
      <c r="BJ5421" s="64"/>
      <c r="BK5421" s="64"/>
      <c r="BL5421" s="64"/>
      <c r="BM5421" s="64"/>
      <c r="BN5421" s="64"/>
      <c r="BO5421" s="64"/>
      <c r="BP5421" s="64"/>
      <c r="BQ5421" s="64"/>
      <c r="BR5421" s="64"/>
      <c r="BS5421" s="64"/>
      <c r="BT5421" s="64"/>
      <c r="BU5421" s="64"/>
      <c r="BV5421" s="64"/>
      <c r="BW5421" s="64"/>
      <c r="BX5421" s="64"/>
      <c r="BY5421" s="64"/>
      <c r="BZ5421" s="64"/>
      <c r="CA5421" s="64"/>
      <c r="CB5421" s="64"/>
      <c r="CC5421" s="64"/>
      <c r="CD5421" s="64"/>
      <c r="CE5421" s="64"/>
      <c r="CF5421" s="64"/>
      <c r="CG5421" s="64"/>
      <c r="CH5421" s="64"/>
      <c r="CI5421" s="64"/>
      <c r="CJ5421" s="64"/>
      <c r="CK5421" s="64"/>
      <c r="CL5421" s="64"/>
      <c r="CM5421" s="64"/>
      <c r="CN5421" s="64"/>
      <c r="CO5421" s="64"/>
      <c r="CP5421" s="64"/>
      <c r="CQ5421" s="64"/>
      <c r="CR5421" s="64"/>
      <c r="CS5421" s="64"/>
      <c r="CT5421" s="64"/>
      <c r="CU5421" s="64"/>
      <c r="CV5421" s="64"/>
      <c r="CW5421" s="64"/>
      <c r="CX5421" s="64"/>
      <c r="CY5421" s="64"/>
      <c r="CZ5421" s="64"/>
      <c r="DA5421" s="64"/>
      <c r="DB5421" s="64"/>
      <c r="DC5421" s="64"/>
      <c r="DD5421" s="64"/>
      <c r="DE5421" s="64"/>
      <c r="DF5421" s="64"/>
      <c r="DG5421" s="64"/>
      <c r="DH5421" s="64"/>
      <c r="DI5421" s="64"/>
      <c r="DJ5421" s="64"/>
      <c r="DK5421" s="64"/>
      <c r="DL5421" s="64"/>
      <c r="DM5421" s="64"/>
      <c r="DN5421" s="64"/>
      <c r="DO5421" s="64"/>
      <c r="DP5421" s="64"/>
      <c r="DQ5421" s="64"/>
      <c r="DR5421" s="64"/>
      <c r="DS5421" s="64"/>
      <c r="DT5421" s="64"/>
      <c r="DU5421" s="64"/>
      <c r="DV5421" s="64"/>
      <c r="DW5421" s="64"/>
      <c r="DX5421" s="64"/>
      <c r="DY5421" s="64"/>
      <c r="DZ5421" s="64"/>
      <c r="EA5421" s="64"/>
      <c r="EB5421" s="64"/>
      <c r="EC5421" s="64"/>
      <c r="ED5421" s="64"/>
      <c r="EE5421" s="64"/>
      <c r="EF5421" s="64"/>
      <c r="EG5421" s="64"/>
      <c r="EH5421" s="64"/>
      <c r="EI5421" s="64"/>
      <c r="EJ5421" s="64"/>
      <c r="EK5421" s="64"/>
      <c r="EL5421" s="64"/>
      <c r="EM5421" s="64"/>
      <c r="EN5421" s="64"/>
      <c r="EO5421" s="64"/>
      <c r="EP5421" s="64"/>
      <c r="EQ5421" s="64"/>
      <c r="ER5421" s="64"/>
      <c r="ES5421" s="64"/>
      <c r="ET5421" s="64"/>
      <c r="EU5421" s="64"/>
      <c r="EV5421" s="64"/>
      <c r="EW5421" s="64"/>
      <c r="EX5421" s="64"/>
      <c r="EY5421" s="64"/>
      <c r="EZ5421" s="64"/>
      <c r="FA5421" s="64"/>
      <c r="FB5421" s="64"/>
      <c r="FC5421" s="64"/>
      <c r="FD5421" s="64"/>
      <c r="FE5421" s="64"/>
      <c r="FF5421" s="64"/>
      <c r="FG5421" s="64"/>
      <c r="FH5421" s="64"/>
      <c r="FI5421" s="64"/>
      <c r="FJ5421" s="64"/>
      <c r="FK5421" s="64"/>
      <c r="FL5421" s="64"/>
      <c r="FM5421" s="64"/>
      <c r="FN5421" s="64"/>
      <c r="FO5421" s="64"/>
      <c r="FP5421" s="64"/>
      <c r="FQ5421" s="64"/>
      <c r="FR5421" s="64"/>
      <c r="FS5421" s="64"/>
      <c r="FT5421" s="64"/>
      <c r="FU5421" s="64"/>
      <c r="FV5421" s="64"/>
      <c r="FW5421" s="64"/>
      <c r="FX5421" s="64"/>
      <c r="FY5421" s="64"/>
      <c r="FZ5421" s="64"/>
      <c r="GA5421" s="64"/>
      <c r="GB5421" s="64"/>
      <c r="GC5421" s="64"/>
      <c r="GD5421" s="64"/>
      <c r="GE5421" s="64"/>
      <c r="GF5421" s="64"/>
      <c r="GG5421" s="64"/>
      <c r="GH5421" s="64"/>
      <c r="GI5421" s="64"/>
      <c r="GJ5421" s="64"/>
      <c r="GK5421" s="64"/>
      <c r="GL5421" s="64"/>
      <c r="GM5421" s="64"/>
      <c r="GN5421" s="64"/>
      <c r="GO5421" s="64"/>
      <c r="GP5421" s="64"/>
      <c r="GQ5421" s="64"/>
      <c r="GR5421" s="64"/>
      <c r="GS5421" s="64"/>
      <c r="GT5421" s="64"/>
      <c r="GU5421" s="64"/>
      <c r="GV5421" s="64"/>
      <c r="GW5421" s="64"/>
      <c r="GX5421" s="64"/>
      <c r="GY5421" s="64"/>
      <c r="GZ5421" s="64"/>
      <c r="HA5421" s="64"/>
      <c r="HB5421" s="64"/>
      <c r="HC5421" s="64"/>
      <c r="HD5421" s="64"/>
      <c r="HE5421" s="64"/>
      <c r="HF5421" s="64"/>
      <c r="HG5421" s="64"/>
      <c r="HH5421" s="64"/>
      <c r="HI5421" s="64"/>
      <c r="HJ5421" s="64"/>
      <c r="HK5421" s="64"/>
      <c r="HL5421" s="64"/>
      <c r="HM5421" s="64"/>
      <c r="HN5421" s="64"/>
      <c r="HO5421" s="64"/>
    </row>
    <row r="5422" spans="1:223" s="63" customFormat="1">
      <c r="A5422" s="60"/>
      <c r="B5422" s="61"/>
      <c r="C5422" s="61"/>
      <c r="D5422" s="62"/>
      <c r="E5422" s="62"/>
      <c r="F5422" s="61"/>
      <c r="G5422" s="11"/>
      <c r="H5422" s="9"/>
      <c r="I5422" s="9"/>
      <c r="J5422" s="33"/>
      <c r="K5422" s="9"/>
      <c r="L5422" s="9"/>
      <c r="M5422" s="66"/>
      <c r="N5422" s="9"/>
      <c r="O5422" s="9"/>
      <c r="P5422" s="9"/>
      <c r="Q5422" s="9"/>
      <c r="R5422" s="9"/>
      <c r="S5422" s="9"/>
      <c r="U5422" s="64"/>
      <c r="V5422" s="64"/>
      <c r="W5422" s="64"/>
      <c r="X5422" s="64"/>
      <c r="Y5422" s="64"/>
      <c r="Z5422" s="64"/>
      <c r="AA5422" s="64"/>
      <c r="AB5422" s="64"/>
      <c r="AC5422" s="64"/>
      <c r="AD5422" s="64"/>
      <c r="AE5422" s="64"/>
      <c r="AF5422" s="64"/>
      <c r="AG5422" s="64"/>
      <c r="AH5422" s="64"/>
      <c r="AI5422" s="64"/>
      <c r="AJ5422" s="64"/>
      <c r="AK5422" s="64"/>
      <c r="AL5422" s="64"/>
      <c r="AM5422" s="64"/>
      <c r="AN5422" s="64"/>
      <c r="AO5422" s="64"/>
      <c r="AP5422" s="64"/>
      <c r="AQ5422" s="64"/>
      <c r="AR5422" s="64"/>
      <c r="AS5422" s="64"/>
      <c r="AT5422" s="64"/>
      <c r="AU5422" s="64"/>
      <c r="AV5422" s="64"/>
      <c r="AW5422" s="64"/>
      <c r="AX5422" s="64"/>
      <c r="AY5422" s="64"/>
      <c r="AZ5422" s="64"/>
      <c r="BA5422" s="64"/>
      <c r="BB5422" s="64"/>
      <c r="BC5422" s="64"/>
      <c r="BD5422" s="64"/>
      <c r="BE5422" s="64"/>
      <c r="BF5422" s="64"/>
      <c r="BG5422" s="64"/>
      <c r="BH5422" s="64"/>
      <c r="BI5422" s="64"/>
      <c r="BJ5422" s="64"/>
      <c r="BK5422" s="64"/>
      <c r="BL5422" s="64"/>
      <c r="BM5422" s="64"/>
      <c r="BN5422" s="64"/>
      <c r="BO5422" s="64"/>
      <c r="BP5422" s="64"/>
      <c r="BQ5422" s="64"/>
      <c r="BR5422" s="64"/>
      <c r="BS5422" s="64"/>
      <c r="BT5422" s="64"/>
      <c r="BU5422" s="64"/>
      <c r="BV5422" s="64"/>
      <c r="BW5422" s="64"/>
      <c r="BX5422" s="64"/>
      <c r="BY5422" s="64"/>
      <c r="BZ5422" s="64"/>
      <c r="CA5422" s="64"/>
      <c r="CB5422" s="64"/>
      <c r="CC5422" s="64"/>
      <c r="CD5422" s="64"/>
      <c r="CE5422" s="64"/>
      <c r="CF5422" s="64"/>
      <c r="CG5422" s="64"/>
      <c r="CH5422" s="64"/>
      <c r="CI5422" s="64"/>
      <c r="CJ5422" s="64"/>
      <c r="CK5422" s="64"/>
      <c r="CL5422" s="64"/>
      <c r="CM5422" s="64"/>
      <c r="CN5422" s="64"/>
      <c r="CO5422" s="64"/>
      <c r="CP5422" s="64"/>
      <c r="CQ5422" s="64"/>
      <c r="CR5422" s="64"/>
      <c r="CS5422" s="64"/>
      <c r="CT5422" s="64"/>
      <c r="CU5422" s="64"/>
      <c r="CV5422" s="64"/>
      <c r="CW5422" s="64"/>
      <c r="CX5422" s="64"/>
      <c r="CY5422" s="64"/>
      <c r="CZ5422" s="64"/>
      <c r="DA5422" s="64"/>
      <c r="DB5422" s="64"/>
      <c r="DC5422" s="64"/>
      <c r="DD5422" s="64"/>
      <c r="DE5422" s="64"/>
      <c r="DF5422" s="64"/>
      <c r="DG5422" s="64"/>
      <c r="DH5422" s="64"/>
      <c r="DI5422" s="64"/>
      <c r="DJ5422" s="64"/>
      <c r="DK5422" s="64"/>
      <c r="DL5422" s="64"/>
      <c r="DM5422" s="64"/>
      <c r="DN5422" s="64"/>
      <c r="DO5422" s="64"/>
      <c r="DP5422" s="64"/>
      <c r="DQ5422" s="64"/>
      <c r="DR5422" s="64"/>
      <c r="DS5422" s="64"/>
      <c r="DT5422" s="64"/>
      <c r="DU5422" s="64"/>
      <c r="DV5422" s="64"/>
      <c r="DW5422" s="64"/>
      <c r="DX5422" s="64"/>
      <c r="DY5422" s="64"/>
      <c r="DZ5422" s="64"/>
      <c r="EA5422" s="64"/>
      <c r="EB5422" s="64"/>
      <c r="EC5422" s="64"/>
      <c r="ED5422" s="64"/>
      <c r="EE5422" s="64"/>
      <c r="EF5422" s="64"/>
      <c r="EG5422" s="64"/>
      <c r="EH5422" s="64"/>
      <c r="EI5422" s="64"/>
      <c r="EJ5422" s="64"/>
      <c r="EK5422" s="64"/>
      <c r="EL5422" s="64"/>
      <c r="EM5422" s="64"/>
      <c r="EN5422" s="64"/>
      <c r="EO5422" s="64"/>
      <c r="EP5422" s="64"/>
      <c r="EQ5422" s="64"/>
      <c r="ER5422" s="64"/>
      <c r="ES5422" s="64"/>
      <c r="ET5422" s="64"/>
      <c r="EU5422" s="64"/>
      <c r="EV5422" s="64"/>
      <c r="EW5422" s="64"/>
      <c r="EX5422" s="64"/>
      <c r="EY5422" s="64"/>
      <c r="EZ5422" s="64"/>
      <c r="FA5422" s="64"/>
      <c r="FB5422" s="64"/>
      <c r="FC5422" s="64"/>
      <c r="FD5422" s="64"/>
      <c r="FE5422" s="64"/>
      <c r="FF5422" s="64"/>
      <c r="FG5422" s="64"/>
      <c r="FH5422" s="64"/>
      <c r="FI5422" s="64"/>
      <c r="FJ5422" s="64"/>
      <c r="FK5422" s="64"/>
      <c r="FL5422" s="64"/>
      <c r="FM5422" s="64"/>
      <c r="FN5422" s="64"/>
      <c r="FO5422" s="64"/>
      <c r="FP5422" s="64"/>
      <c r="FQ5422" s="64"/>
      <c r="FR5422" s="64"/>
      <c r="FS5422" s="64"/>
      <c r="FT5422" s="64"/>
      <c r="FU5422" s="64"/>
      <c r="FV5422" s="64"/>
      <c r="FW5422" s="64"/>
      <c r="FX5422" s="64"/>
      <c r="FY5422" s="64"/>
      <c r="FZ5422" s="64"/>
      <c r="GA5422" s="64"/>
      <c r="GB5422" s="64"/>
      <c r="GC5422" s="64"/>
      <c r="GD5422" s="64"/>
      <c r="GE5422" s="64"/>
      <c r="GF5422" s="64"/>
      <c r="GG5422" s="64"/>
      <c r="GH5422" s="64"/>
      <c r="GI5422" s="64"/>
      <c r="GJ5422" s="64"/>
      <c r="GK5422" s="64"/>
      <c r="GL5422" s="64"/>
      <c r="GM5422" s="64"/>
      <c r="GN5422" s="64"/>
      <c r="GO5422" s="64"/>
      <c r="GP5422" s="64"/>
      <c r="GQ5422" s="64"/>
      <c r="GR5422" s="64"/>
      <c r="GS5422" s="64"/>
      <c r="GT5422" s="64"/>
      <c r="GU5422" s="64"/>
      <c r="GV5422" s="64"/>
      <c r="GW5422" s="64"/>
      <c r="GX5422" s="64"/>
      <c r="GY5422" s="64"/>
      <c r="GZ5422" s="64"/>
      <c r="HA5422" s="64"/>
      <c r="HB5422" s="64"/>
      <c r="HC5422" s="64"/>
      <c r="HD5422" s="64"/>
      <c r="HE5422" s="64"/>
      <c r="HF5422" s="64"/>
      <c r="HG5422" s="64"/>
      <c r="HH5422" s="64"/>
      <c r="HI5422" s="64"/>
      <c r="HJ5422" s="64"/>
      <c r="HK5422" s="64"/>
      <c r="HL5422" s="64"/>
      <c r="HM5422" s="64"/>
      <c r="HN5422" s="64"/>
      <c r="HO5422" s="64"/>
    </row>
    <row r="5423" spans="1:223" s="63" customFormat="1">
      <c r="A5423" s="60"/>
      <c r="B5423" s="61"/>
      <c r="C5423" s="61"/>
      <c r="D5423" s="62"/>
      <c r="E5423" s="62"/>
      <c r="F5423" s="61"/>
      <c r="G5423" s="11"/>
      <c r="H5423" s="9"/>
      <c r="I5423" s="9"/>
      <c r="J5423" s="33"/>
      <c r="K5423" s="9"/>
      <c r="L5423" s="9"/>
      <c r="M5423" s="66"/>
      <c r="N5423" s="9"/>
      <c r="O5423" s="9"/>
      <c r="P5423" s="9"/>
      <c r="Q5423" s="9"/>
      <c r="R5423" s="9"/>
      <c r="S5423" s="9"/>
      <c r="U5423" s="64"/>
      <c r="V5423" s="64"/>
      <c r="W5423" s="64"/>
      <c r="X5423" s="64"/>
      <c r="Y5423" s="64"/>
      <c r="Z5423" s="64"/>
      <c r="AA5423" s="64"/>
      <c r="AB5423" s="64"/>
      <c r="AC5423" s="64"/>
      <c r="AD5423" s="64"/>
      <c r="AE5423" s="64"/>
      <c r="AF5423" s="64"/>
      <c r="AG5423" s="64"/>
      <c r="AH5423" s="64"/>
      <c r="AI5423" s="64"/>
      <c r="AJ5423" s="64"/>
      <c r="AK5423" s="64"/>
      <c r="AL5423" s="64"/>
      <c r="AM5423" s="64"/>
      <c r="AN5423" s="64"/>
      <c r="AO5423" s="64"/>
      <c r="AP5423" s="64"/>
      <c r="AQ5423" s="64"/>
      <c r="AR5423" s="64"/>
      <c r="AS5423" s="64"/>
      <c r="AT5423" s="64"/>
      <c r="AU5423" s="64"/>
      <c r="AV5423" s="64"/>
      <c r="AW5423" s="64"/>
      <c r="AX5423" s="64"/>
      <c r="AY5423" s="64"/>
      <c r="AZ5423" s="64"/>
      <c r="BA5423" s="64"/>
      <c r="BB5423" s="64"/>
      <c r="BC5423" s="64"/>
      <c r="BD5423" s="64"/>
      <c r="BE5423" s="64"/>
      <c r="BF5423" s="64"/>
      <c r="BG5423" s="64"/>
      <c r="BH5423" s="64"/>
      <c r="BI5423" s="64"/>
      <c r="BJ5423" s="64"/>
      <c r="BK5423" s="64"/>
      <c r="BL5423" s="64"/>
      <c r="BM5423" s="64"/>
      <c r="BN5423" s="64"/>
      <c r="BO5423" s="64"/>
      <c r="BP5423" s="64"/>
      <c r="BQ5423" s="64"/>
      <c r="BR5423" s="64"/>
      <c r="BS5423" s="64"/>
      <c r="BT5423" s="64"/>
      <c r="BU5423" s="64"/>
      <c r="BV5423" s="64"/>
      <c r="BW5423" s="64"/>
      <c r="BX5423" s="64"/>
      <c r="BY5423" s="64"/>
      <c r="BZ5423" s="64"/>
      <c r="CA5423" s="64"/>
      <c r="CB5423" s="64"/>
      <c r="CC5423" s="64"/>
      <c r="CD5423" s="64"/>
      <c r="CE5423" s="64"/>
      <c r="CF5423" s="64"/>
      <c r="CG5423" s="64"/>
      <c r="CH5423" s="64"/>
      <c r="CI5423" s="64"/>
      <c r="CJ5423" s="64"/>
      <c r="CK5423" s="64"/>
      <c r="CL5423" s="64"/>
      <c r="CM5423" s="64"/>
      <c r="CN5423" s="64"/>
      <c r="CO5423" s="64"/>
      <c r="CP5423" s="64"/>
      <c r="CQ5423" s="64"/>
      <c r="CR5423" s="64"/>
      <c r="CS5423" s="64"/>
      <c r="CT5423" s="64"/>
      <c r="CU5423" s="64"/>
      <c r="CV5423" s="64"/>
      <c r="CW5423" s="64"/>
      <c r="CX5423" s="64"/>
      <c r="CY5423" s="64"/>
      <c r="CZ5423" s="64"/>
      <c r="DA5423" s="64"/>
      <c r="DB5423" s="64"/>
      <c r="DC5423" s="64"/>
      <c r="DD5423" s="64"/>
      <c r="DE5423" s="64"/>
      <c r="DF5423" s="64"/>
      <c r="DG5423" s="64"/>
      <c r="DH5423" s="64"/>
      <c r="DI5423" s="64"/>
      <c r="DJ5423" s="64"/>
      <c r="DK5423" s="64"/>
      <c r="DL5423" s="64"/>
      <c r="DM5423" s="64"/>
      <c r="DN5423" s="64"/>
      <c r="DO5423" s="64"/>
      <c r="DP5423" s="64"/>
      <c r="DQ5423" s="64"/>
      <c r="DR5423" s="64"/>
      <c r="DS5423" s="64"/>
      <c r="DT5423" s="64"/>
      <c r="DU5423" s="64"/>
      <c r="DV5423" s="64"/>
      <c r="DW5423" s="64"/>
      <c r="DX5423" s="64"/>
      <c r="DY5423" s="64"/>
      <c r="DZ5423" s="64"/>
      <c r="EA5423" s="64"/>
      <c r="EB5423" s="64"/>
      <c r="EC5423" s="64"/>
      <c r="ED5423" s="64"/>
      <c r="EE5423" s="64"/>
      <c r="EF5423" s="64"/>
      <c r="EG5423" s="64"/>
      <c r="EH5423" s="64"/>
      <c r="EI5423" s="64"/>
      <c r="EJ5423" s="64"/>
      <c r="EK5423" s="64"/>
      <c r="EL5423" s="64"/>
      <c r="EM5423" s="64"/>
      <c r="EN5423" s="64"/>
      <c r="EO5423" s="64"/>
      <c r="EP5423" s="64"/>
      <c r="EQ5423" s="64"/>
      <c r="ER5423" s="64"/>
      <c r="ES5423" s="64"/>
      <c r="ET5423" s="64"/>
      <c r="EU5423" s="64"/>
      <c r="EV5423" s="64"/>
      <c r="EW5423" s="64"/>
      <c r="EX5423" s="64"/>
      <c r="EY5423" s="64"/>
      <c r="EZ5423" s="64"/>
      <c r="FA5423" s="64"/>
      <c r="FB5423" s="64"/>
      <c r="FC5423" s="64"/>
      <c r="FD5423" s="64"/>
      <c r="FE5423" s="64"/>
      <c r="FF5423" s="64"/>
      <c r="FG5423" s="64"/>
      <c r="FH5423" s="64"/>
      <c r="FI5423" s="64"/>
      <c r="FJ5423" s="64"/>
      <c r="FK5423" s="64"/>
      <c r="FL5423" s="64"/>
      <c r="FM5423" s="64"/>
      <c r="FN5423" s="64"/>
      <c r="FO5423" s="64"/>
      <c r="FP5423" s="64"/>
      <c r="FQ5423" s="64"/>
      <c r="FR5423" s="64"/>
      <c r="FS5423" s="64"/>
      <c r="FT5423" s="64"/>
      <c r="FU5423" s="64"/>
      <c r="FV5423" s="64"/>
      <c r="FW5423" s="64"/>
      <c r="FX5423" s="64"/>
      <c r="FY5423" s="64"/>
      <c r="FZ5423" s="64"/>
      <c r="GA5423" s="64"/>
      <c r="GB5423" s="64"/>
      <c r="GC5423" s="64"/>
      <c r="GD5423" s="64"/>
      <c r="GE5423" s="64"/>
      <c r="GF5423" s="64"/>
      <c r="GG5423" s="64"/>
      <c r="GH5423" s="64"/>
      <c r="GI5423" s="64"/>
      <c r="GJ5423" s="64"/>
      <c r="GK5423" s="64"/>
      <c r="GL5423" s="64"/>
      <c r="GM5423" s="64"/>
      <c r="GN5423" s="64"/>
      <c r="GO5423" s="64"/>
      <c r="GP5423" s="64"/>
      <c r="GQ5423" s="64"/>
      <c r="GR5423" s="64"/>
      <c r="GS5423" s="64"/>
      <c r="GT5423" s="64"/>
      <c r="GU5423" s="64"/>
      <c r="GV5423" s="64"/>
      <c r="GW5423" s="64"/>
      <c r="GX5423" s="64"/>
      <c r="GY5423" s="64"/>
      <c r="GZ5423" s="64"/>
      <c r="HA5423" s="64"/>
      <c r="HB5423" s="64"/>
      <c r="HC5423" s="64"/>
      <c r="HD5423" s="64"/>
      <c r="HE5423" s="64"/>
      <c r="HF5423" s="64"/>
      <c r="HG5423" s="64"/>
      <c r="HH5423" s="64"/>
      <c r="HI5423" s="64"/>
      <c r="HJ5423" s="64"/>
      <c r="HK5423" s="64"/>
      <c r="HL5423" s="64"/>
      <c r="HM5423" s="64"/>
      <c r="HN5423" s="64"/>
      <c r="HO5423" s="64"/>
    </row>
    <row r="5424" spans="1:223" s="63" customFormat="1">
      <c r="A5424" s="60"/>
      <c r="B5424" s="61"/>
      <c r="C5424" s="61"/>
      <c r="D5424" s="62"/>
      <c r="E5424" s="62"/>
      <c r="F5424" s="61"/>
      <c r="G5424" s="11"/>
      <c r="H5424" s="9"/>
      <c r="I5424" s="9"/>
      <c r="J5424" s="33"/>
      <c r="K5424" s="9"/>
      <c r="L5424" s="9"/>
      <c r="M5424" s="66"/>
      <c r="N5424" s="9"/>
      <c r="O5424" s="9"/>
      <c r="P5424" s="9"/>
      <c r="Q5424" s="9"/>
      <c r="R5424" s="9"/>
      <c r="S5424" s="9"/>
      <c r="U5424" s="64"/>
      <c r="V5424" s="64"/>
      <c r="W5424" s="64"/>
      <c r="X5424" s="64"/>
      <c r="Y5424" s="64"/>
      <c r="Z5424" s="64"/>
      <c r="AA5424" s="64"/>
      <c r="AB5424" s="64"/>
      <c r="AC5424" s="64"/>
      <c r="AD5424" s="64"/>
      <c r="AE5424" s="64"/>
      <c r="AF5424" s="64"/>
      <c r="AG5424" s="64"/>
      <c r="AH5424" s="64"/>
      <c r="AI5424" s="64"/>
      <c r="AJ5424" s="64"/>
      <c r="AK5424" s="64"/>
      <c r="AL5424" s="64"/>
      <c r="AM5424" s="64"/>
      <c r="AN5424" s="64"/>
      <c r="AO5424" s="64"/>
      <c r="AP5424" s="64"/>
      <c r="AQ5424" s="64"/>
      <c r="AR5424" s="64"/>
      <c r="AS5424" s="64"/>
      <c r="AT5424" s="64"/>
      <c r="AU5424" s="64"/>
      <c r="AV5424" s="64"/>
      <c r="AW5424" s="64"/>
      <c r="AX5424" s="64"/>
      <c r="AY5424" s="64"/>
      <c r="AZ5424" s="64"/>
      <c r="BA5424" s="64"/>
      <c r="BB5424" s="64"/>
      <c r="BC5424" s="64"/>
      <c r="BD5424" s="64"/>
      <c r="BE5424" s="64"/>
      <c r="BF5424" s="64"/>
      <c r="BG5424" s="64"/>
      <c r="BH5424" s="64"/>
      <c r="BI5424" s="64"/>
      <c r="BJ5424" s="64"/>
      <c r="BK5424" s="64"/>
      <c r="BL5424" s="64"/>
      <c r="BM5424" s="64"/>
      <c r="BN5424" s="64"/>
      <c r="BO5424" s="64"/>
      <c r="BP5424" s="64"/>
      <c r="BQ5424" s="64"/>
      <c r="BR5424" s="64"/>
      <c r="BS5424" s="64"/>
      <c r="BT5424" s="64"/>
      <c r="BU5424" s="64"/>
      <c r="BV5424" s="64"/>
      <c r="BW5424" s="64"/>
      <c r="BX5424" s="64"/>
      <c r="BY5424" s="64"/>
      <c r="BZ5424" s="64"/>
      <c r="CA5424" s="64"/>
      <c r="CB5424" s="64"/>
      <c r="CC5424" s="64"/>
      <c r="CD5424" s="64"/>
      <c r="CE5424" s="64"/>
      <c r="CF5424" s="64"/>
      <c r="CG5424" s="64"/>
      <c r="CH5424" s="64"/>
      <c r="CI5424" s="64"/>
      <c r="CJ5424" s="64"/>
      <c r="CK5424" s="64"/>
      <c r="CL5424" s="64"/>
      <c r="CM5424" s="64"/>
      <c r="CN5424" s="64"/>
      <c r="CO5424" s="64"/>
      <c r="CP5424" s="64"/>
      <c r="CQ5424" s="64"/>
      <c r="CR5424" s="64"/>
      <c r="CS5424" s="64"/>
      <c r="CT5424" s="64"/>
      <c r="CU5424" s="64"/>
      <c r="CV5424" s="64"/>
      <c r="CW5424" s="64"/>
      <c r="CX5424" s="64"/>
      <c r="CY5424" s="64"/>
      <c r="CZ5424" s="64"/>
      <c r="DA5424" s="64"/>
      <c r="DB5424" s="64"/>
      <c r="DC5424" s="64"/>
      <c r="DD5424" s="64"/>
      <c r="DE5424" s="64"/>
      <c r="DF5424" s="64"/>
      <c r="DG5424" s="64"/>
      <c r="DH5424" s="64"/>
      <c r="DI5424" s="64"/>
      <c r="DJ5424" s="64"/>
      <c r="DK5424" s="64"/>
      <c r="DL5424" s="64"/>
      <c r="DM5424" s="64"/>
      <c r="DN5424" s="64"/>
      <c r="DO5424" s="64"/>
      <c r="DP5424" s="64"/>
      <c r="DQ5424" s="64"/>
      <c r="DR5424" s="64"/>
      <c r="DS5424" s="64"/>
      <c r="DT5424" s="64"/>
      <c r="DU5424" s="64"/>
      <c r="DV5424" s="64"/>
      <c r="DW5424" s="64"/>
      <c r="DX5424" s="64"/>
      <c r="DY5424" s="64"/>
      <c r="DZ5424" s="64"/>
      <c r="EA5424" s="64"/>
      <c r="EB5424" s="64"/>
      <c r="EC5424" s="64"/>
      <c r="ED5424" s="64"/>
      <c r="EE5424" s="64"/>
      <c r="EF5424" s="64"/>
      <c r="EG5424" s="64"/>
      <c r="EH5424" s="64"/>
      <c r="EI5424" s="64"/>
      <c r="EJ5424" s="64"/>
      <c r="EK5424" s="64"/>
      <c r="EL5424" s="64"/>
      <c r="EM5424" s="64"/>
      <c r="EN5424" s="64"/>
      <c r="EO5424" s="64"/>
      <c r="EP5424" s="64"/>
      <c r="EQ5424" s="64"/>
      <c r="ER5424" s="64"/>
      <c r="ES5424" s="64"/>
      <c r="ET5424" s="64"/>
      <c r="EU5424" s="64"/>
      <c r="EV5424" s="64"/>
      <c r="EW5424" s="64"/>
      <c r="EX5424" s="64"/>
      <c r="EY5424" s="64"/>
      <c r="EZ5424" s="64"/>
      <c r="FA5424" s="64"/>
      <c r="FB5424" s="64"/>
      <c r="FC5424" s="64"/>
      <c r="FD5424" s="64"/>
      <c r="FE5424" s="64"/>
      <c r="FF5424" s="64"/>
      <c r="FG5424" s="64"/>
      <c r="FH5424" s="64"/>
      <c r="FI5424" s="64"/>
      <c r="FJ5424" s="64"/>
      <c r="FK5424" s="64"/>
      <c r="FL5424" s="64"/>
      <c r="FM5424" s="64"/>
      <c r="FN5424" s="64"/>
      <c r="FO5424" s="64"/>
      <c r="FP5424" s="64"/>
      <c r="FQ5424" s="64"/>
      <c r="FR5424" s="64"/>
      <c r="FS5424" s="64"/>
      <c r="FT5424" s="64"/>
      <c r="FU5424" s="64"/>
      <c r="FV5424" s="64"/>
      <c r="FW5424" s="64"/>
      <c r="FX5424" s="64"/>
      <c r="FY5424" s="64"/>
      <c r="FZ5424" s="64"/>
      <c r="GA5424" s="64"/>
      <c r="GB5424" s="64"/>
      <c r="GC5424" s="64"/>
      <c r="GD5424" s="64"/>
      <c r="GE5424" s="64"/>
      <c r="GF5424" s="64"/>
      <c r="GG5424" s="64"/>
      <c r="GH5424" s="64"/>
      <c r="GI5424" s="64"/>
      <c r="GJ5424" s="64"/>
      <c r="GK5424" s="64"/>
      <c r="GL5424" s="64"/>
      <c r="GM5424" s="64"/>
      <c r="GN5424" s="64"/>
      <c r="GO5424" s="64"/>
      <c r="GP5424" s="64"/>
      <c r="GQ5424" s="64"/>
      <c r="GR5424" s="64"/>
      <c r="GS5424" s="64"/>
      <c r="GT5424" s="64"/>
      <c r="GU5424" s="64"/>
      <c r="GV5424" s="64"/>
      <c r="GW5424" s="64"/>
      <c r="GX5424" s="64"/>
      <c r="GY5424" s="64"/>
      <c r="GZ5424" s="64"/>
      <c r="HA5424" s="64"/>
      <c r="HB5424" s="64"/>
      <c r="HC5424" s="64"/>
      <c r="HD5424" s="64"/>
      <c r="HE5424" s="64"/>
      <c r="HF5424" s="64"/>
      <c r="HG5424" s="64"/>
      <c r="HH5424" s="64"/>
      <c r="HI5424" s="64"/>
      <c r="HJ5424" s="64"/>
      <c r="HK5424" s="64"/>
      <c r="HL5424" s="64"/>
      <c r="HM5424" s="64"/>
      <c r="HN5424" s="64"/>
      <c r="HO5424" s="64"/>
    </row>
    <row r="5425" spans="1:223" s="63" customFormat="1">
      <c r="A5425" s="60"/>
      <c r="B5425" s="61"/>
      <c r="C5425" s="61"/>
      <c r="D5425" s="62"/>
      <c r="E5425" s="62"/>
      <c r="F5425" s="61"/>
      <c r="G5425" s="11"/>
      <c r="H5425" s="9"/>
      <c r="I5425" s="9"/>
      <c r="J5425" s="33"/>
      <c r="K5425" s="9"/>
      <c r="L5425" s="9"/>
      <c r="M5425" s="66"/>
      <c r="N5425" s="9"/>
      <c r="O5425" s="9"/>
      <c r="P5425" s="9"/>
      <c r="Q5425" s="9"/>
      <c r="R5425" s="9"/>
      <c r="S5425" s="9"/>
      <c r="U5425" s="64"/>
      <c r="V5425" s="64"/>
      <c r="W5425" s="64"/>
      <c r="X5425" s="64"/>
      <c r="Y5425" s="64"/>
      <c r="Z5425" s="64"/>
      <c r="AA5425" s="64"/>
      <c r="AB5425" s="64"/>
      <c r="AC5425" s="64"/>
      <c r="AD5425" s="64"/>
      <c r="AE5425" s="64"/>
      <c r="AF5425" s="64"/>
      <c r="AG5425" s="64"/>
      <c r="AH5425" s="64"/>
      <c r="AI5425" s="64"/>
      <c r="AJ5425" s="64"/>
      <c r="AK5425" s="64"/>
      <c r="AL5425" s="64"/>
      <c r="AM5425" s="64"/>
      <c r="AN5425" s="64"/>
      <c r="AO5425" s="64"/>
      <c r="AP5425" s="64"/>
      <c r="AQ5425" s="64"/>
      <c r="AR5425" s="64"/>
      <c r="AS5425" s="64"/>
      <c r="AT5425" s="64"/>
      <c r="AU5425" s="64"/>
      <c r="AV5425" s="64"/>
      <c r="AW5425" s="64"/>
      <c r="AX5425" s="64"/>
      <c r="AY5425" s="64"/>
      <c r="AZ5425" s="64"/>
      <c r="BA5425" s="64"/>
      <c r="BB5425" s="64"/>
      <c r="BC5425" s="64"/>
      <c r="BD5425" s="64"/>
      <c r="BE5425" s="64"/>
      <c r="BF5425" s="64"/>
      <c r="BG5425" s="64"/>
      <c r="BH5425" s="64"/>
      <c r="BI5425" s="64"/>
      <c r="BJ5425" s="64"/>
      <c r="BK5425" s="64"/>
      <c r="BL5425" s="64"/>
      <c r="BM5425" s="64"/>
      <c r="BN5425" s="64"/>
      <c r="BO5425" s="64"/>
      <c r="BP5425" s="64"/>
      <c r="BQ5425" s="64"/>
      <c r="BR5425" s="64"/>
      <c r="BS5425" s="64"/>
      <c r="BT5425" s="64"/>
      <c r="BU5425" s="64"/>
      <c r="BV5425" s="64"/>
      <c r="BW5425" s="64"/>
      <c r="BX5425" s="64"/>
      <c r="BY5425" s="64"/>
      <c r="BZ5425" s="64"/>
      <c r="CA5425" s="64"/>
      <c r="CB5425" s="64"/>
      <c r="CC5425" s="64"/>
      <c r="CD5425" s="64"/>
      <c r="CE5425" s="64"/>
      <c r="CF5425" s="64"/>
      <c r="CG5425" s="64"/>
      <c r="CH5425" s="64"/>
      <c r="CI5425" s="64"/>
      <c r="CJ5425" s="64"/>
      <c r="CK5425" s="64"/>
      <c r="CL5425" s="64"/>
      <c r="CM5425" s="64"/>
      <c r="CN5425" s="64"/>
      <c r="CO5425" s="64"/>
      <c r="CP5425" s="64"/>
      <c r="CQ5425" s="64"/>
      <c r="CR5425" s="64"/>
      <c r="CS5425" s="64"/>
      <c r="CT5425" s="64"/>
      <c r="CU5425" s="64"/>
      <c r="CV5425" s="64"/>
      <c r="CW5425" s="64"/>
      <c r="CX5425" s="64"/>
      <c r="CY5425" s="64"/>
      <c r="CZ5425" s="64"/>
      <c r="DA5425" s="64"/>
      <c r="DB5425" s="64"/>
      <c r="DC5425" s="64"/>
      <c r="DD5425" s="64"/>
      <c r="DE5425" s="64"/>
      <c r="DF5425" s="64"/>
      <c r="DG5425" s="64"/>
      <c r="DH5425" s="64"/>
      <c r="DI5425" s="64"/>
      <c r="DJ5425" s="64"/>
      <c r="DK5425" s="64"/>
      <c r="DL5425" s="64"/>
      <c r="DM5425" s="64"/>
      <c r="DN5425" s="64"/>
      <c r="DO5425" s="64"/>
      <c r="DP5425" s="64"/>
      <c r="DQ5425" s="64"/>
      <c r="DR5425" s="64"/>
      <c r="DS5425" s="64"/>
      <c r="DT5425" s="64"/>
      <c r="DU5425" s="64"/>
      <c r="DV5425" s="64"/>
      <c r="DW5425" s="64"/>
      <c r="DX5425" s="64"/>
      <c r="DY5425" s="64"/>
      <c r="DZ5425" s="64"/>
      <c r="EA5425" s="64"/>
      <c r="EB5425" s="64"/>
      <c r="EC5425" s="64"/>
      <c r="ED5425" s="64"/>
      <c r="EE5425" s="64"/>
      <c r="EF5425" s="64"/>
      <c r="EG5425" s="64"/>
      <c r="EH5425" s="64"/>
      <c r="EI5425" s="64"/>
      <c r="EJ5425" s="64"/>
      <c r="EK5425" s="64"/>
      <c r="EL5425" s="64"/>
      <c r="EM5425" s="64"/>
      <c r="EN5425" s="64"/>
      <c r="EO5425" s="64"/>
      <c r="EP5425" s="64"/>
      <c r="EQ5425" s="64"/>
      <c r="ER5425" s="64"/>
      <c r="ES5425" s="64"/>
      <c r="ET5425" s="64"/>
      <c r="EU5425" s="64"/>
      <c r="EV5425" s="64"/>
      <c r="EW5425" s="64"/>
      <c r="EX5425" s="64"/>
      <c r="EY5425" s="64"/>
      <c r="EZ5425" s="64"/>
      <c r="FA5425" s="64"/>
      <c r="FB5425" s="64"/>
      <c r="FC5425" s="64"/>
      <c r="FD5425" s="64"/>
      <c r="FE5425" s="64"/>
      <c r="FF5425" s="64"/>
      <c r="FG5425" s="64"/>
      <c r="FH5425" s="64"/>
      <c r="FI5425" s="64"/>
      <c r="FJ5425" s="64"/>
      <c r="FK5425" s="64"/>
      <c r="FL5425" s="64"/>
      <c r="FM5425" s="64"/>
      <c r="FN5425" s="64"/>
      <c r="FO5425" s="64"/>
      <c r="FP5425" s="64"/>
      <c r="FQ5425" s="64"/>
      <c r="FR5425" s="64"/>
      <c r="FS5425" s="64"/>
      <c r="FT5425" s="64"/>
      <c r="FU5425" s="64"/>
      <c r="FV5425" s="64"/>
      <c r="FW5425" s="64"/>
      <c r="FX5425" s="64"/>
      <c r="FY5425" s="64"/>
      <c r="FZ5425" s="64"/>
      <c r="GA5425" s="64"/>
      <c r="GB5425" s="64"/>
      <c r="GC5425" s="64"/>
      <c r="GD5425" s="64"/>
      <c r="GE5425" s="64"/>
      <c r="GF5425" s="64"/>
      <c r="GG5425" s="64"/>
      <c r="GH5425" s="64"/>
      <c r="GI5425" s="64"/>
      <c r="GJ5425" s="64"/>
      <c r="GK5425" s="64"/>
      <c r="GL5425" s="64"/>
      <c r="GM5425" s="64"/>
      <c r="GN5425" s="64"/>
      <c r="GO5425" s="64"/>
      <c r="GP5425" s="64"/>
      <c r="GQ5425" s="64"/>
      <c r="GR5425" s="64"/>
      <c r="GS5425" s="64"/>
      <c r="GT5425" s="64"/>
      <c r="GU5425" s="64"/>
      <c r="GV5425" s="64"/>
      <c r="GW5425" s="64"/>
      <c r="GX5425" s="64"/>
      <c r="GY5425" s="64"/>
      <c r="GZ5425" s="64"/>
      <c r="HA5425" s="64"/>
      <c r="HB5425" s="64"/>
      <c r="HC5425" s="64"/>
      <c r="HD5425" s="64"/>
      <c r="HE5425" s="64"/>
      <c r="HF5425" s="64"/>
      <c r="HG5425" s="64"/>
      <c r="HH5425" s="64"/>
      <c r="HI5425" s="64"/>
      <c r="HJ5425" s="64"/>
      <c r="HK5425" s="64"/>
      <c r="HL5425" s="64"/>
      <c r="HM5425" s="64"/>
      <c r="HN5425" s="64"/>
      <c r="HO5425" s="64"/>
    </row>
    <row r="5426" spans="1:223" s="63" customFormat="1">
      <c r="A5426" s="60"/>
      <c r="B5426" s="61"/>
      <c r="C5426" s="61"/>
      <c r="D5426" s="62"/>
      <c r="E5426" s="62"/>
      <c r="F5426" s="61"/>
      <c r="G5426" s="11"/>
      <c r="H5426" s="9"/>
      <c r="I5426" s="9"/>
      <c r="J5426" s="33"/>
      <c r="K5426" s="9"/>
      <c r="L5426" s="9"/>
      <c r="M5426" s="66"/>
      <c r="N5426" s="9"/>
      <c r="O5426" s="9"/>
      <c r="P5426" s="9"/>
      <c r="Q5426" s="9"/>
      <c r="R5426" s="9"/>
      <c r="S5426" s="9"/>
      <c r="U5426" s="64"/>
      <c r="V5426" s="64"/>
      <c r="W5426" s="64"/>
      <c r="X5426" s="64"/>
      <c r="Y5426" s="64"/>
      <c r="Z5426" s="64"/>
      <c r="AA5426" s="64"/>
      <c r="AB5426" s="64"/>
      <c r="AC5426" s="64"/>
      <c r="AD5426" s="64"/>
      <c r="AE5426" s="64"/>
      <c r="AF5426" s="64"/>
      <c r="AG5426" s="64"/>
      <c r="AH5426" s="64"/>
      <c r="AI5426" s="64"/>
      <c r="AJ5426" s="64"/>
      <c r="AK5426" s="64"/>
      <c r="AL5426" s="64"/>
      <c r="AM5426" s="64"/>
      <c r="AN5426" s="64"/>
      <c r="AO5426" s="64"/>
      <c r="AP5426" s="64"/>
      <c r="AQ5426" s="64"/>
      <c r="AR5426" s="64"/>
      <c r="AS5426" s="64"/>
      <c r="AT5426" s="64"/>
      <c r="AU5426" s="64"/>
      <c r="AV5426" s="64"/>
      <c r="AW5426" s="64"/>
      <c r="AX5426" s="64"/>
      <c r="AY5426" s="64"/>
      <c r="AZ5426" s="64"/>
      <c r="BA5426" s="64"/>
      <c r="BB5426" s="64"/>
      <c r="BC5426" s="64"/>
      <c r="BD5426" s="64"/>
      <c r="BE5426" s="64"/>
      <c r="BF5426" s="64"/>
      <c r="BG5426" s="64"/>
      <c r="BH5426" s="64"/>
      <c r="BI5426" s="64"/>
      <c r="BJ5426" s="64"/>
      <c r="BK5426" s="64"/>
      <c r="BL5426" s="64"/>
      <c r="BM5426" s="64"/>
      <c r="BN5426" s="64"/>
      <c r="BO5426" s="64"/>
      <c r="BP5426" s="64"/>
      <c r="BQ5426" s="64"/>
      <c r="BR5426" s="64"/>
      <c r="BS5426" s="64"/>
      <c r="BT5426" s="64"/>
      <c r="BU5426" s="64"/>
      <c r="BV5426" s="64"/>
      <c r="BW5426" s="64"/>
      <c r="BX5426" s="64"/>
      <c r="BY5426" s="64"/>
      <c r="BZ5426" s="64"/>
      <c r="CA5426" s="64"/>
      <c r="CB5426" s="64"/>
      <c r="CC5426" s="64"/>
      <c r="CD5426" s="64"/>
      <c r="CE5426" s="64"/>
      <c r="CF5426" s="64"/>
      <c r="CG5426" s="64"/>
      <c r="CH5426" s="64"/>
      <c r="CI5426" s="64"/>
      <c r="CJ5426" s="64"/>
      <c r="CK5426" s="64"/>
      <c r="CL5426" s="64"/>
      <c r="CM5426" s="64"/>
      <c r="CN5426" s="64"/>
      <c r="CO5426" s="64"/>
      <c r="CP5426" s="64"/>
      <c r="CQ5426" s="64"/>
      <c r="CR5426" s="64"/>
      <c r="CS5426" s="64"/>
      <c r="CT5426" s="64"/>
      <c r="CU5426" s="64"/>
      <c r="CV5426" s="64"/>
      <c r="CW5426" s="64"/>
      <c r="CX5426" s="64"/>
      <c r="CY5426" s="64"/>
      <c r="CZ5426" s="64"/>
      <c r="DA5426" s="64"/>
      <c r="DB5426" s="64"/>
      <c r="DC5426" s="64"/>
      <c r="DD5426" s="64"/>
      <c r="DE5426" s="64"/>
      <c r="DF5426" s="64"/>
      <c r="DG5426" s="64"/>
      <c r="DH5426" s="64"/>
      <c r="DI5426" s="64"/>
      <c r="DJ5426" s="64"/>
      <c r="DK5426" s="64"/>
      <c r="DL5426" s="64"/>
      <c r="DM5426" s="64"/>
      <c r="DN5426" s="64"/>
      <c r="DO5426" s="64"/>
      <c r="DP5426" s="64"/>
      <c r="DQ5426" s="64"/>
      <c r="DR5426" s="64"/>
      <c r="DS5426" s="64"/>
      <c r="DT5426" s="64"/>
      <c r="DU5426" s="64"/>
      <c r="DV5426" s="64"/>
      <c r="DW5426" s="64"/>
      <c r="DX5426" s="64"/>
      <c r="DY5426" s="64"/>
      <c r="DZ5426" s="64"/>
      <c r="EA5426" s="64"/>
      <c r="EB5426" s="64"/>
      <c r="EC5426" s="64"/>
      <c r="ED5426" s="64"/>
      <c r="EE5426" s="64"/>
      <c r="EF5426" s="64"/>
      <c r="EG5426" s="64"/>
      <c r="EH5426" s="64"/>
      <c r="EI5426" s="64"/>
      <c r="EJ5426" s="64"/>
      <c r="EK5426" s="64"/>
      <c r="EL5426" s="64"/>
      <c r="EM5426" s="64"/>
      <c r="EN5426" s="64"/>
      <c r="EO5426" s="64"/>
      <c r="EP5426" s="64"/>
      <c r="EQ5426" s="64"/>
      <c r="ER5426" s="64"/>
      <c r="ES5426" s="64"/>
      <c r="ET5426" s="64"/>
      <c r="EU5426" s="64"/>
      <c r="EV5426" s="64"/>
      <c r="EW5426" s="64"/>
      <c r="EX5426" s="64"/>
      <c r="EY5426" s="64"/>
      <c r="EZ5426" s="64"/>
      <c r="FA5426" s="64"/>
      <c r="FB5426" s="64"/>
      <c r="FC5426" s="64"/>
      <c r="FD5426" s="64"/>
      <c r="FE5426" s="64"/>
      <c r="FF5426" s="64"/>
      <c r="FG5426" s="64"/>
      <c r="FH5426" s="64"/>
      <c r="FI5426" s="64"/>
      <c r="FJ5426" s="64"/>
      <c r="FK5426" s="64"/>
      <c r="FL5426" s="64"/>
      <c r="FM5426" s="64"/>
      <c r="FN5426" s="64"/>
      <c r="FO5426" s="64"/>
      <c r="FP5426" s="64"/>
      <c r="FQ5426" s="64"/>
      <c r="FR5426" s="64"/>
      <c r="FS5426" s="64"/>
      <c r="FT5426" s="64"/>
      <c r="FU5426" s="64"/>
      <c r="FV5426" s="64"/>
      <c r="FW5426" s="64"/>
      <c r="FX5426" s="64"/>
      <c r="FY5426" s="64"/>
      <c r="FZ5426" s="64"/>
      <c r="GA5426" s="64"/>
      <c r="GB5426" s="64"/>
      <c r="GC5426" s="64"/>
      <c r="GD5426" s="64"/>
      <c r="GE5426" s="64"/>
      <c r="GF5426" s="64"/>
      <c r="GG5426" s="64"/>
      <c r="GH5426" s="64"/>
      <c r="GI5426" s="64"/>
      <c r="GJ5426" s="64"/>
      <c r="GK5426" s="64"/>
      <c r="GL5426" s="64"/>
      <c r="GM5426" s="64"/>
      <c r="GN5426" s="64"/>
      <c r="GO5426" s="64"/>
      <c r="GP5426" s="64"/>
      <c r="GQ5426" s="64"/>
      <c r="GR5426" s="64"/>
      <c r="GS5426" s="64"/>
      <c r="GT5426" s="64"/>
      <c r="GU5426" s="64"/>
      <c r="GV5426" s="64"/>
      <c r="GW5426" s="64"/>
      <c r="GX5426" s="64"/>
      <c r="GY5426" s="64"/>
      <c r="GZ5426" s="64"/>
      <c r="HA5426" s="64"/>
      <c r="HB5426" s="64"/>
      <c r="HC5426" s="64"/>
      <c r="HD5426" s="64"/>
      <c r="HE5426" s="64"/>
      <c r="HF5426" s="64"/>
      <c r="HG5426" s="64"/>
      <c r="HH5426" s="64"/>
      <c r="HI5426" s="64"/>
      <c r="HJ5426" s="64"/>
      <c r="HK5426" s="64"/>
      <c r="HL5426" s="64"/>
      <c r="HM5426" s="64"/>
      <c r="HN5426" s="64"/>
      <c r="HO5426" s="64"/>
    </row>
    <row r="5427" spans="1:223" s="63" customFormat="1">
      <c r="A5427" s="60"/>
      <c r="B5427" s="61"/>
      <c r="C5427" s="61"/>
      <c r="D5427" s="62"/>
      <c r="E5427" s="62"/>
      <c r="F5427" s="61"/>
      <c r="G5427" s="11"/>
      <c r="H5427" s="9"/>
      <c r="I5427" s="9"/>
      <c r="J5427" s="33"/>
      <c r="K5427" s="9"/>
      <c r="L5427" s="9"/>
      <c r="M5427" s="66"/>
      <c r="N5427" s="9"/>
      <c r="O5427" s="9"/>
      <c r="P5427" s="9"/>
      <c r="Q5427" s="9"/>
      <c r="R5427" s="9"/>
      <c r="S5427" s="9"/>
      <c r="U5427" s="64"/>
      <c r="V5427" s="64"/>
      <c r="W5427" s="64"/>
      <c r="X5427" s="64"/>
      <c r="Y5427" s="64"/>
      <c r="Z5427" s="64"/>
      <c r="AA5427" s="64"/>
      <c r="AB5427" s="64"/>
      <c r="AC5427" s="64"/>
      <c r="AD5427" s="64"/>
      <c r="AE5427" s="64"/>
      <c r="AF5427" s="64"/>
      <c r="AG5427" s="64"/>
      <c r="AH5427" s="64"/>
      <c r="AI5427" s="64"/>
      <c r="AJ5427" s="64"/>
      <c r="AK5427" s="64"/>
      <c r="AL5427" s="64"/>
      <c r="AM5427" s="64"/>
      <c r="AN5427" s="64"/>
      <c r="AO5427" s="64"/>
      <c r="AP5427" s="64"/>
      <c r="AQ5427" s="64"/>
      <c r="AR5427" s="64"/>
      <c r="AS5427" s="64"/>
      <c r="AT5427" s="64"/>
      <c r="AU5427" s="64"/>
      <c r="AV5427" s="64"/>
      <c r="AW5427" s="64"/>
      <c r="AX5427" s="64"/>
      <c r="AY5427" s="64"/>
      <c r="AZ5427" s="64"/>
      <c r="BA5427" s="64"/>
      <c r="BB5427" s="64"/>
      <c r="BC5427" s="64"/>
      <c r="BD5427" s="64"/>
      <c r="BE5427" s="64"/>
      <c r="BF5427" s="64"/>
      <c r="BG5427" s="64"/>
      <c r="BH5427" s="64"/>
      <c r="BI5427" s="64"/>
      <c r="BJ5427" s="64"/>
      <c r="BK5427" s="64"/>
      <c r="BL5427" s="64"/>
      <c r="BM5427" s="64"/>
      <c r="BN5427" s="64"/>
      <c r="BO5427" s="64"/>
      <c r="BP5427" s="64"/>
      <c r="BQ5427" s="64"/>
      <c r="BR5427" s="64"/>
      <c r="BS5427" s="64"/>
      <c r="BT5427" s="64"/>
      <c r="BU5427" s="64"/>
      <c r="BV5427" s="64"/>
      <c r="BW5427" s="64"/>
      <c r="BX5427" s="64"/>
      <c r="BY5427" s="64"/>
      <c r="BZ5427" s="64"/>
      <c r="CA5427" s="64"/>
      <c r="CB5427" s="64"/>
      <c r="CC5427" s="64"/>
      <c r="CD5427" s="64"/>
      <c r="CE5427" s="64"/>
      <c r="CF5427" s="64"/>
      <c r="CG5427" s="64"/>
      <c r="CH5427" s="64"/>
      <c r="CI5427" s="64"/>
      <c r="CJ5427" s="64"/>
      <c r="CK5427" s="64"/>
      <c r="CL5427" s="64"/>
      <c r="CM5427" s="64"/>
      <c r="CN5427" s="64"/>
      <c r="CO5427" s="64"/>
      <c r="CP5427" s="64"/>
      <c r="CQ5427" s="64"/>
      <c r="CR5427" s="64"/>
      <c r="CS5427" s="64"/>
      <c r="CT5427" s="64"/>
      <c r="CU5427" s="64"/>
      <c r="CV5427" s="64"/>
      <c r="CW5427" s="64"/>
      <c r="CX5427" s="64"/>
      <c r="CY5427" s="64"/>
      <c r="CZ5427" s="64"/>
      <c r="DA5427" s="64"/>
      <c r="DB5427" s="64"/>
      <c r="DC5427" s="64"/>
      <c r="DD5427" s="64"/>
      <c r="DE5427" s="64"/>
      <c r="DF5427" s="64"/>
      <c r="DG5427" s="64"/>
      <c r="DH5427" s="64"/>
      <c r="DI5427" s="64"/>
      <c r="DJ5427" s="64"/>
      <c r="DK5427" s="64"/>
      <c r="DL5427" s="64"/>
      <c r="DM5427" s="64"/>
      <c r="DN5427" s="64"/>
      <c r="DO5427" s="64"/>
      <c r="DP5427" s="64"/>
      <c r="DQ5427" s="64"/>
      <c r="DR5427" s="64"/>
      <c r="DS5427" s="64"/>
      <c r="DT5427" s="64"/>
      <c r="DU5427" s="64"/>
      <c r="DV5427" s="64"/>
      <c r="DW5427" s="64"/>
      <c r="DX5427" s="64"/>
      <c r="DY5427" s="64"/>
      <c r="DZ5427" s="64"/>
      <c r="EA5427" s="64"/>
      <c r="EB5427" s="64"/>
      <c r="EC5427" s="64"/>
      <c r="ED5427" s="64"/>
      <c r="EE5427" s="64"/>
      <c r="EF5427" s="64"/>
      <c r="EG5427" s="64"/>
      <c r="EH5427" s="64"/>
      <c r="EI5427" s="64"/>
      <c r="EJ5427" s="64"/>
      <c r="EK5427" s="64"/>
      <c r="EL5427" s="64"/>
      <c r="EM5427" s="64"/>
      <c r="EN5427" s="64"/>
      <c r="EO5427" s="64"/>
      <c r="EP5427" s="64"/>
      <c r="EQ5427" s="64"/>
      <c r="ER5427" s="64"/>
      <c r="ES5427" s="64"/>
      <c r="ET5427" s="64"/>
      <c r="EU5427" s="64"/>
      <c r="EV5427" s="64"/>
      <c r="EW5427" s="64"/>
      <c r="EX5427" s="64"/>
      <c r="EY5427" s="64"/>
      <c r="EZ5427" s="64"/>
      <c r="FA5427" s="64"/>
      <c r="FB5427" s="64"/>
      <c r="FC5427" s="64"/>
      <c r="FD5427" s="64"/>
      <c r="FE5427" s="64"/>
      <c r="FF5427" s="64"/>
      <c r="FG5427" s="64"/>
      <c r="FH5427" s="64"/>
      <c r="FI5427" s="64"/>
      <c r="FJ5427" s="64"/>
      <c r="FK5427" s="64"/>
      <c r="FL5427" s="64"/>
      <c r="FM5427" s="64"/>
      <c r="FN5427" s="64"/>
      <c r="FO5427" s="64"/>
      <c r="FP5427" s="64"/>
      <c r="FQ5427" s="64"/>
      <c r="FR5427" s="64"/>
      <c r="FS5427" s="64"/>
      <c r="FT5427" s="64"/>
      <c r="FU5427" s="64"/>
      <c r="FV5427" s="64"/>
      <c r="FW5427" s="64"/>
      <c r="FX5427" s="64"/>
      <c r="FY5427" s="64"/>
      <c r="FZ5427" s="64"/>
      <c r="GA5427" s="64"/>
      <c r="GB5427" s="64"/>
      <c r="GC5427" s="64"/>
      <c r="GD5427" s="64"/>
      <c r="GE5427" s="64"/>
      <c r="GF5427" s="64"/>
      <c r="GG5427" s="64"/>
      <c r="GH5427" s="64"/>
      <c r="GI5427" s="64"/>
      <c r="GJ5427" s="64"/>
      <c r="GK5427" s="64"/>
      <c r="GL5427" s="64"/>
      <c r="GM5427" s="64"/>
      <c r="GN5427" s="64"/>
      <c r="GO5427" s="64"/>
      <c r="GP5427" s="64"/>
      <c r="GQ5427" s="64"/>
      <c r="GR5427" s="64"/>
      <c r="GS5427" s="64"/>
      <c r="GT5427" s="64"/>
      <c r="GU5427" s="64"/>
      <c r="GV5427" s="64"/>
      <c r="GW5427" s="64"/>
      <c r="GX5427" s="64"/>
      <c r="GY5427" s="64"/>
      <c r="GZ5427" s="64"/>
      <c r="HA5427" s="64"/>
      <c r="HB5427" s="64"/>
      <c r="HC5427" s="64"/>
      <c r="HD5427" s="64"/>
      <c r="HE5427" s="64"/>
      <c r="HF5427" s="64"/>
      <c r="HG5427" s="64"/>
      <c r="HH5427" s="64"/>
      <c r="HI5427" s="64"/>
      <c r="HJ5427" s="64"/>
      <c r="HK5427" s="64"/>
      <c r="HL5427" s="64"/>
      <c r="HM5427" s="64"/>
      <c r="HN5427" s="64"/>
      <c r="HO5427" s="64"/>
    </row>
    <row r="5428" spans="1:223" s="63" customFormat="1">
      <c r="A5428" s="60"/>
      <c r="B5428" s="61"/>
      <c r="C5428" s="61"/>
      <c r="D5428" s="62"/>
      <c r="E5428" s="62"/>
      <c r="F5428" s="61"/>
      <c r="G5428" s="11"/>
      <c r="H5428" s="9"/>
      <c r="I5428" s="9"/>
      <c r="J5428" s="33"/>
      <c r="K5428" s="9"/>
      <c r="L5428" s="9"/>
      <c r="M5428" s="66"/>
      <c r="N5428" s="9"/>
      <c r="O5428" s="9"/>
      <c r="P5428" s="9"/>
      <c r="Q5428" s="9"/>
      <c r="R5428" s="9"/>
      <c r="S5428" s="9"/>
      <c r="U5428" s="64"/>
      <c r="V5428" s="64"/>
      <c r="W5428" s="64"/>
      <c r="X5428" s="64"/>
      <c r="Y5428" s="64"/>
      <c r="Z5428" s="64"/>
      <c r="AA5428" s="64"/>
      <c r="AB5428" s="64"/>
      <c r="AC5428" s="64"/>
      <c r="AD5428" s="64"/>
      <c r="AE5428" s="64"/>
      <c r="AF5428" s="64"/>
      <c r="AG5428" s="64"/>
      <c r="AH5428" s="64"/>
      <c r="AI5428" s="64"/>
      <c r="AJ5428" s="64"/>
      <c r="AK5428" s="64"/>
      <c r="AL5428" s="64"/>
      <c r="AM5428" s="64"/>
      <c r="AN5428" s="64"/>
      <c r="AO5428" s="64"/>
      <c r="AP5428" s="64"/>
      <c r="AQ5428" s="64"/>
      <c r="AR5428" s="64"/>
      <c r="AS5428" s="64"/>
      <c r="AT5428" s="64"/>
      <c r="AU5428" s="64"/>
      <c r="AV5428" s="64"/>
      <c r="AW5428" s="64"/>
      <c r="AX5428" s="64"/>
      <c r="AY5428" s="64"/>
      <c r="AZ5428" s="64"/>
      <c r="BA5428" s="64"/>
      <c r="BB5428" s="64"/>
      <c r="BC5428" s="64"/>
      <c r="BD5428" s="64"/>
      <c r="BE5428" s="64"/>
      <c r="BF5428" s="64"/>
      <c r="BG5428" s="64"/>
      <c r="BH5428" s="64"/>
      <c r="BI5428" s="64"/>
      <c r="BJ5428" s="64"/>
      <c r="BK5428" s="64"/>
      <c r="BL5428" s="64"/>
      <c r="BM5428" s="64"/>
      <c r="BN5428" s="64"/>
      <c r="BO5428" s="64"/>
      <c r="BP5428" s="64"/>
      <c r="BQ5428" s="64"/>
      <c r="BR5428" s="64"/>
      <c r="BS5428" s="64"/>
      <c r="BT5428" s="64"/>
      <c r="BU5428" s="64"/>
      <c r="BV5428" s="64"/>
      <c r="BW5428" s="64"/>
      <c r="BX5428" s="64"/>
      <c r="BY5428" s="64"/>
      <c r="BZ5428" s="64"/>
      <c r="CA5428" s="64"/>
      <c r="CB5428" s="64"/>
      <c r="CC5428" s="64"/>
      <c r="CD5428" s="64"/>
      <c r="CE5428" s="64"/>
      <c r="CF5428" s="64"/>
      <c r="CG5428" s="64"/>
      <c r="CH5428" s="64"/>
      <c r="CI5428" s="64"/>
      <c r="CJ5428" s="64"/>
      <c r="CK5428" s="64"/>
      <c r="CL5428" s="64"/>
      <c r="CM5428" s="64"/>
      <c r="CN5428" s="64"/>
      <c r="CO5428" s="64"/>
      <c r="CP5428" s="64"/>
      <c r="CQ5428" s="64"/>
      <c r="CR5428" s="64"/>
      <c r="CS5428" s="64"/>
      <c r="CT5428" s="64"/>
      <c r="CU5428" s="64"/>
      <c r="CV5428" s="64"/>
      <c r="CW5428" s="64"/>
      <c r="CX5428" s="64"/>
      <c r="CY5428" s="64"/>
      <c r="CZ5428" s="64"/>
      <c r="DA5428" s="64"/>
      <c r="DB5428" s="64"/>
      <c r="DC5428" s="64"/>
      <c r="DD5428" s="64"/>
      <c r="DE5428" s="64"/>
      <c r="DF5428" s="64"/>
      <c r="DG5428" s="64"/>
      <c r="DH5428" s="64"/>
      <c r="DI5428" s="64"/>
      <c r="DJ5428" s="64"/>
      <c r="DK5428" s="64"/>
      <c r="DL5428" s="64"/>
      <c r="DM5428" s="64"/>
      <c r="DN5428" s="64"/>
      <c r="DO5428" s="64"/>
      <c r="DP5428" s="64"/>
      <c r="DQ5428" s="64"/>
      <c r="DR5428" s="64"/>
      <c r="DS5428" s="64"/>
      <c r="DT5428" s="64"/>
      <c r="DU5428" s="64"/>
      <c r="DV5428" s="64"/>
      <c r="DW5428" s="64"/>
      <c r="DX5428" s="64"/>
      <c r="DY5428" s="64"/>
      <c r="DZ5428" s="64"/>
      <c r="EA5428" s="64"/>
      <c r="EB5428" s="64"/>
      <c r="EC5428" s="64"/>
      <c r="ED5428" s="64"/>
      <c r="EE5428" s="64"/>
      <c r="EF5428" s="64"/>
      <c r="EG5428" s="64"/>
      <c r="EH5428" s="64"/>
      <c r="EI5428" s="64"/>
      <c r="EJ5428" s="64"/>
      <c r="EK5428" s="64"/>
      <c r="EL5428" s="64"/>
      <c r="EM5428" s="64"/>
      <c r="EN5428" s="64"/>
      <c r="EO5428" s="64"/>
      <c r="EP5428" s="64"/>
      <c r="EQ5428" s="64"/>
      <c r="ER5428" s="64"/>
      <c r="ES5428" s="64"/>
      <c r="ET5428" s="64"/>
      <c r="EU5428" s="64"/>
      <c r="EV5428" s="64"/>
      <c r="EW5428" s="64"/>
      <c r="EX5428" s="64"/>
      <c r="EY5428" s="64"/>
      <c r="EZ5428" s="64"/>
      <c r="FA5428" s="64"/>
      <c r="FB5428" s="64"/>
      <c r="FC5428" s="64"/>
      <c r="FD5428" s="64"/>
      <c r="FE5428" s="64"/>
      <c r="FF5428" s="64"/>
      <c r="FG5428" s="64"/>
      <c r="FH5428" s="64"/>
      <c r="FI5428" s="64"/>
      <c r="FJ5428" s="64"/>
      <c r="FK5428" s="64"/>
      <c r="FL5428" s="64"/>
      <c r="FM5428" s="64"/>
      <c r="FN5428" s="64"/>
      <c r="FO5428" s="64"/>
      <c r="FP5428" s="64"/>
      <c r="FQ5428" s="64"/>
      <c r="FR5428" s="64"/>
      <c r="FS5428" s="64"/>
      <c r="FT5428" s="64"/>
      <c r="FU5428" s="64"/>
      <c r="FV5428" s="64"/>
      <c r="FW5428" s="64"/>
      <c r="FX5428" s="64"/>
      <c r="FY5428" s="64"/>
      <c r="FZ5428" s="64"/>
      <c r="GA5428" s="64"/>
      <c r="GB5428" s="64"/>
      <c r="GC5428" s="64"/>
      <c r="GD5428" s="64"/>
      <c r="GE5428" s="64"/>
      <c r="GF5428" s="64"/>
      <c r="GG5428" s="64"/>
      <c r="GH5428" s="64"/>
      <c r="GI5428" s="64"/>
      <c r="GJ5428" s="64"/>
      <c r="GK5428" s="64"/>
      <c r="GL5428" s="64"/>
      <c r="GM5428" s="64"/>
      <c r="GN5428" s="64"/>
      <c r="GO5428" s="64"/>
      <c r="GP5428" s="64"/>
      <c r="GQ5428" s="64"/>
      <c r="GR5428" s="64"/>
      <c r="GS5428" s="64"/>
      <c r="GT5428" s="64"/>
      <c r="GU5428" s="64"/>
      <c r="GV5428" s="64"/>
      <c r="GW5428" s="64"/>
      <c r="GX5428" s="64"/>
      <c r="GY5428" s="64"/>
      <c r="GZ5428" s="64"/>
      <c r="HA5428" s="64"/>
      <c r="HB5428" s="64"/>
      <c r="HC5428" s="64"/>
      <c r="HD5428" s="64"/>
      <c r="HE5428" s="64"/>
      <c r="HF5428" s="64"/>
      <c r="HG5428" s="64"/>
      <c r="HH5428" s="64"/>
      <c r="HI5428" s="64"/>
      <c r="HJ5428" s="64"/>
      <c r="HK5428" s="64"/>
      <c r="HL5428" s="64"/>
      <c r="HM5428" s="64"/>
      <c r="HN5428" s="64"/>
      <c r="HO5428" s="64"/>
    </row>
    <row r="5429" spans="1:223" s="63" customFormat="1">
      <c r="A5429" s="60"/>
      <c r="B5429" s="61"/>
      <c r="C5429" s="61"/>
      <c r="D5429" s="62"/>
      <c r="E5429" s="62"/>
      <c r="F5429" s="61"/>
      <c r="G5429" s="11"/>
      <c r="H5429" s="9"/>
      <c r="I5429" s="9"/>
      <c r="J5429" s="33"/>
      <c r="K5429" s="9"/>
      <c r="L5429" s="9"/>
      <c r="M5429" s="66"/>
      <c r="N5429" s="9"/>
      <c r="O5429" s="9"/>
      <c r="P5429" s="9"/>
      <c r="Q5429" s="9"/>
      <c r="R5429" s="9"/>
      <c r="S5429" s="9"/>
      <c r="U5429" s="64"/>
      <c r="V5429" s="64"/>
      <c r="W5429" s="64"/>
      <c r="X5429" s="64"/>
      <c r="Y5429" s="64"/>
      <c r="Z5429" s="64"/>
      <c r="AA5429" s="64"/>
      <c r="AB5429" s="64"/>
      <c r="AC5429" s="64"/>
      <c r="AD5429" s="64"/>
      <c r="AE5429" s="64"/>
      <c r="AF5429" s="64"/>
      <c r="AG5429" s="64"/>
      <c r="AH5429" s="64"/>
      <c r="AI5429" s="64"/>
      <c r="AJ5429" s="64"/>
      <c r="AK5429" s="64"/>
      <c r="AL5429" s="64"/>
      <c r="AM5429" s="64"/>
      <c r="AN5429" s="64"/>
      <c r="AO5429" s="64"/>
      <c r="AP5429" s="64"/>
      <c r="AQ5429" s="64"/>
      <c r="AR5429" s="64"/>
      <c r="AS5429" s="64"/>
      <c r="AT5429" s="64"/>
      <c r="AU5429" s="64"/>
      <c r="AV5429" s="64"/>
      <c r="AW5429" s="64"/>
      <c r="AX5429" s="64"/>
      <c r="AY5429" s="64"/>
      <c r="AZ5429" s="64"/>
      <c r="BA5429" s="64"/>
      <c r="BB5429" s="64"/>
      <c r="BC5429" s="64"/>
      <c r="BD5429" s="64"/>
      <c r="BE5429" s="64"/>
      <c r="BF5429" s="64"/>
      <c r="BG5429" s="64"/>
      <c r="BH5429" s="64"/>
      <c r="BI5429" s="64"/>
      <c r="BJ5429" s="64"/>
      <c r="BK5429" s="64"/>
      <c r="BL5429" s="64"/>
      <c r="BM5429" s="64"/>
      <c r="BN5429" s="64"/>
      <c r="BO5429" s="64"/>
      <c r="BP5429" s="64"/>
      <c r="BQ5429" s="64"/>
      <c r="BR5429" s="64"/>
      <c r="BS5429" s="64"/>
      <c r="BT5429" s="64"/>
      <c r="BU5429" s="64"/>
      <c r="BV5429" s="64"/>
      <c r="BW5429" s="64"/>
      <c r="BX5429" s="64"/>
      <c r="BY5429" s="64"/>
      <c r="BZ5429" s="64"/>
      <c r="CA5429" s="64"/>
      <c r="CB5429" s="64"/>
      <c r="CC5429" s="64"/>
      <c r="CD5429" s="64"/>
      <c r="CE5429" s="64"/>
      <c r="CF5429" s="64"/>
      <c r="CG5429" s="64"/>
      <c r="CH5429" s="64"/>
      <c r="CI5429" s="64"/>
      <c r="CJ5429" s="64"/>
      <c r="CK5429" s="64"/>
      <c r="CL5429" s="64"/>
      <c r="CM5429" s="64"/>
      <c r="CN5429" s="64"/>
      <c r="CO5429" s="64"/>
      <c r="CP5429" s="64"/>
      <c r="CQ5429" s="64"/>
      <c r="CR5429" s="64"/>
      <c r="CS5429" s="64"/>
      <c r="CT5429" s="64"/>
      <c r="CU5429" s="64"/>
      <c r="CV5429" s="64"/>
      <c r="CW5429" s="64"/>
      <c r="CX5429" s="64"/>
      <c r="CY5429" s="64"/>
      <c r="CZ5429" s="64"/>
      <c r="DA5429" s="64"/>
      <c r="DB5429" s="64"/>
      <c r="DC5429" s="64"/>
      <c r="DD5429" s="64"/>
      <c r="DE5429" s="64"/>
      <c r="DF5429" s="64"/>
      <c r="DG5429" s="64"/>
      <c r="DH5429" s="64"/>
      <c r="DI5429" s="64"/>
      <c r="DJ5429" s="64"/>
      <c r="DK5429" s="64"/>
      <c r="DL5429" s="64"/>
      <c r="DM5429" s="64"/>
      <c r="DN5429" s="64"/>
      <c r="DO5429" s="64"/>
      <c r="DP5429" s="64"/>
      <c r="DQ5429" s="64"/>
      <c r="DR5429" s="64"/>
      <c r="DS5429" s="64"/>
      <c r="DT5429" s="64"/>
      <c r="DU5429" s="64"/>
      <c r="DV5429" s="64"/>
      <c r="DW5429" s="64"/>
      <c r="DX5429" s="64"/>
      <c r="DY5429" s="64"/>
      <c r="DZ5429" s="64"/>
      <c r="EA5429" s="64"/>
      <c r="EB5429" s="64"/>
      <c r="EC5429" s="64"/>
      <c r="ED5429" s="64"/>
      <c r="EE5429" s="64"/>
      <c r="EF5429" s="64"/>
      <c r="EG5429" s="64"/>
      <c r="EH5429" s="64"/>
      <c r="EI5429" s="64"/>
      <c r="EJ5429" s="64"/>
      <c r="EK5429" s="64"/>
      <c r="EL5429" s="64"/>
      <c r="EM5429" s="64"/>
      <c r="EN5429" s="64"/>
      <c r="EO5429" s="64"/>
      <c r="EP5429" s="64"/>
      <c r="EQ5429" s="64"/>
      <c r="ER5429" s="64"/>
      <c r="ES5429" s="64"/>
      <c r="ET5429" s="64"/>
      <c r="EU5429" s="64"/>
      <c r="EV5429" s="64"/>
      <c r="EW5429" s="64"/>
      <c r="EX5429" s="64"/>
      <c r="EY5429" s="64"/>
      <c r="EZ5429" s="64"/>
      <c r="FA5429" s="64"/>
      <c r="FB5429" s="64"/>
      <c r="FC5429" s="64"/>
      <c r="FD5429" s="64"/>
      <c r="FE5429" s="64"/>
      <c r="FF5429" s="64"/>
      <c r="FG5429" s="64"/>
      <c r="FH5429" s="64"/>
      <c r="FI5429" s="64"/>
      <c r="FJ5429" s="64"/>
      <c r="FK5429" s="64"/>
      <c r="FL5429" s="64"/>
      <c r="FM5429" s="64"/>
      <c r="FN5429" s="64"/>
      <c r="FO5429" s="64"/>
      <c r="FP5429" s="64"/>
      <c r="FQ5429" s="64"/>
      <c r="FR5429" s="64"/>
      <c r="FS5429" s="64"/>
      <c r="FT5429" s="64"/>
      <c r="FU5429" s="64"/>
      <c r="FV5429" s="64"/>
      <c r="FW5429" s="64"/>
      <c r="FX5429" s="64"/>
      <c r="FY5429" s="64"/>
      <c r="FZ5429" s="64"/>
      <c r="GA5429" s="64"/>
      <c r="GB5429" s="64"/>
      <c r="GC5429" s="64"/>
      <c r="GD5429" s="64"/>
      <c r="GE5429" s="64"/>
      <c r="GF5429" s="64"/>
      <c r="GG5429" s="64"/>
      <c r="GH5429" s="64"/>
      <c r="GI5429" s="64"/>
      <c r="GJ5429" s="64"/>
      <c r="GK5429" s="64"/>
      <c r="GL5429" s="64"/>
      <c r="GM5429" s="64"/>
      <c r="GN5429" s="64"/>
      <c r="GO5429" s="64"/>
      <c r="GP5429" s="64"/>
      <c r="GQ5429" s="64"/>
      <c r="GR5429" s="64"/>
      <c r="GS5429" s="64"/>
      <c r="GT5429" s="64"/>
      <c r="GU5429" s="64"/>
      <c r="GV5429" s="64"/>
      <c r="GW5429" s="64"/>
      <c r="GX5429" s="64"/>
      <c r="GY5429" s="64"/>
      <c r="GZ5429" s="64"/>
      <c r="HA5429" s="64"/>
      <c r="HB5429" s="64"/>
      <c r="HC5429" s="64"/>
      <c r="HD5429" s="64"/>
      <c r="HE5429" s="64"/>
      <c r="HF5429" s="64"/>
      <c r="HG5429" s="64"/>
      <c r="HH5429" s="64"/>
      <c r="HI5429" s="64"/>
      <c r="HJ5429" s="64"/>
      <c r="HK5429" s="64"/>
      <c r="HL5429" s="64"/>
      <c r="HM5429" s="64"/>
      <c r="HN5429" s="64"/>
      <c r="HO5429" s="64"/>
    </row>
    <row r="5430" spans="1:223" s="63" customFormat="1">
      <c r="A5430" s="60"/>
      <c r="B5430" s="61"/>
      <c r="C5430" s="61"/>
      <c r="D5430" s="62"/>
      <c r="E5430" s="62"/>
      <c r="F5430" s="61"/>
      <c r="G5430" s="11"/>
      <c r="H5430" s="9"/>
      <c r="I5430" s="9"/>
      <c r="J5430" s="33"/>
      <c r="K5430" s="9"/>
      <c r="L5430" s="9"/>
      <c r="M5430" s="66"/>
      <c r="N5430" s="9"/>
      <c r="O5430" s="9"/>
      <c r="P5430" s="9"/>
      <c r="Q5430" s="9"/>
      <c r="R5430" s="9"/>
      <c r="S5430" s="9"/>
      <c r="U5430" s="64"/>
      <c r="V5430" s="64"/>
      <c r="W5430" s="64"/>
      <c r="X5430" s="64"/>
      <c r="Y5430" s="64"/>
      <c r="Z5430" s="64"/>
      <c r="AA5430" s="64"/>
      <c r="AB5430" s="64"/>
      <c r="AC5430" s="64"/>
      <c r="AD5430" s="64"/>
      <c r="AE5430" s="64"/>
      <c r="AF5430" s="64"/>
      <c r="AG5430" s="64"/>
      <c r="AH5430" s="64"/>
      <c r="AI5430" s="64"/>
      <c r="AJ5430" s="64"/>
      <c r="AK5430" s="64"/>
      <c r="AL5430" s="64"/>
      <c r="AM5430" s="64"/>
      <c r="AN5430" s="64"/>
      <c r="AO5430" s="64"/>
      <c r="AP5430" s="64"/>
      <c r="AQ5430" s="64"/>
      <c r="AR5430" s="64"/>
      <c r="AS5430" s="64"/>
      <c r="AT5430" s="64"/>
      <c r="AU5430" s="64"/>
      <c r="AV5430" s="64"/>
      <c r="AW5430" s="64"/>
      <c r="AX5430" s="64"/>
      <c r="AY5430" s="64"/>
      <c r="AZ5430" s="64"/>
      <c r="BA5430" s="64"/>
      <c r="BB5430" s="64"/>
      <c r="BC5430" s="64"/>
      <c r="BD5430" s="64"/>
      <c r="BE5430" s="64"/>
      <c r="BF5430" s="64"/>
      <c r="BG5430" s="64"/>
      <c r="BH5430" s="64"/>
      <c r="BI5430" s="64"/>
      <c r="BJ5430" s="64"/>
      <c r="BK5430" s="64"/>
      <c r="BL5430" s="64"/>
      <c r="BM5430" s="64"/>
      <c r="BN5430" s="64"/>
      <c r="BO5430" s="64"/>
      <c r="BP5430" s="64"/>
      <c r="BQ5430" s="64"/>
      <c r="BR5430" s="64"/>
      <c r="BS5430" s="64"/>
      <c r="BT5430" s="64"/>
      <c r="BU5430" s="64"/>
      <c r="BV5430" s="64"/>
      <c r="BW5430" s="64"/>
      <c r="BX5430" s="64"/>
      <c r="BY5430" s="64"/>
      <c r="BZ5430" s="64"/>
      <c r="CA5430" s="64"/>
      <c r="CB5430" s="64"/>
      <c r="CC5430" s="64"/>
      <c r="CD5430" s="64"/>
      <c r="CE5430" s="64"/>
      <c r="CF5430" s="64"/>
      <c r="CG5430" s="64"/>
      <c r="CH5430" s="64"/>
      <c r="CI5430" s="64"/>
      <c r="CJ5430" s="64"/>
      <c r="CK5430" s="64"/>
      <c r="CL5430" s="64"/>
      <c r="CM5430" s="64"/>
      <c r="CN5430" s="64"/>
      <c r="CO5430" s="64"/>
      <c r="CP5430" s="64"/>
      <c r="CQ5430" s="64"/>
      <c r="CR5430" s="64"/>
      <c r="CS5430" s="64"/>
      <c r="CT5430" s="64"/>
      <c r="CU5430" s="64"/>
      <c r="CV5430" s="64"/>
      <c r="CW5430" s="64"/>
      <c r="CX5430" s="64"/>
      <c r="CY5430" s="64"/>
      <c r="CZ5430" s="64"/>
      <c r="DA5430" s="64"/>
      <c r="DB5430" s="64"/>
      <c r="DC5430" s="64"/>
      <c r="DD5430" s="64"/>
      <c r="DE5430" s="64"/>
      <c r="DF5430" s="64"/>
      <c r="DG5430" s="64"/>
      <c r="DH5430" s="64"/>
      <c r="DI5430" s="64"/>
      <c r="DJ5430" s="64"/>
      <c r="DK5430" s="64"/>
      <c r="DL5430" s="64"/>
      <c r="DM5430" s="64"/>
      <c r="DN5430" s="64"/>
      <c r="DO5430" s="64"/>
      <c r="DP5430" s="64"/>
      <c r="DQ5430" s="64"/>
      <c r="DR5430" s="64"/>
      <c r="DS5430" s="64"/>
      <c r="DT5430" s="64"/>
      <c r="DU5430" s="64"/>
      <c r="DV5430" s="64"/>
      <c r="DW5430" s="64"/>
      <c r="DX5430" s="64"/>
      <c r="DY5430" s="64"/>
      <c r="DZ5430" s="64"/>
      <c r="EA5430" s="64"/>
      <c r="EB5430" s="64"/>
      <c r="EC5430" s="64"/>
      <c r="ED5430" s="64"/>
      <c r="EE5430" s="64"/>
      <c r="EF5430" s="64"/>
      <c r="EG5430" s="64"/>
      <c r="EH5430" s="64"/>
      <c r="EI5430" s="64"/>
      <c r="EJ5430" s="64"/>
      <c r="EK5430" s="64"/>
      <c r="EL5430" s="64"/>
      <c r="EM5430" s="64"/>
      <c r="EN5430" s="64"/>
      <c r="EO5430" s="64"/>
      <c r="EP5430" s="64"/>
      <c r="EQ5430" s="64"/>
      <c r="ER5430" s="64"/>
      <c r="ES5430" s="64"/>
      <c r="ET5430" s="64"/>
      <c r="EU5430" s="64"/>
      <c r="EV5430" s="64"/>
      <c r="EW5430" s="64"/>
      <c r="EX5430" s="64"/>
      <c r="EY5430" s="64"/>
      <c r="EZ5430" s="64"/>
      <c r="FA5430" s="64"/>
      <c r="FB5430" s="64"/>
      <c r="FC5430" s="64"/>
      <c r="FD5430" s="64"/>
      <c r="FE5430" s="64"/>
      <c r="FF5430" s="64"/>
      <c r="FG5430" s="64"/>
      <c r="FH5430" s="64"/>
      <c r="FI5430" s="64"/>
      <c r="FJ5430" s="64"/>
      <c r="FK5430" s="64"/>
      <c r="FL5430" s="64"/>
      <c r="FM5430" s="64"/>
      <c r="FN5430" s="64"/>
      <c r="FO5430" s="64"/>
      <c r="FP5430" s="64"/>
      <c r="FQ5430" s="64"/>
      <c r="FR5430" s="64"/>
      <c r="FS5430" s="64"/>
      <c r="FT5430" s="64"/>
      <c r="FU5430" s="64"/>
      <c r="FV5430" s="64"/>
      <c r="FW5430" s="64"/>
      <c r="FX5430" s="64"/>
      <c r="FY5430" s="64"/>
      <c r="FZ5430" s="64"/>
      <c r="GA5430" s="64"/>
      <c r="GB5430" s="64"/>
      <c r="GC5430" s="64"/>
      <c r="GD5430" s="64"/>
      <c r="GE5430" s="64"/>
      <c r="GF5430" s="64"/>
      <c r="GG5430" s="64"/>
      <c r="GH5430" s="64"/>
      <c r="GI5430" s="64"/>
      <c r="GJ5430" s="64"/>
      <c r="GK5430" s="64"/>
      <c r="GL5430" s="64"/>
      <c r="GM5430" s="64"/>
      <c r="GN5430" s="64"/>
      <c r="GO5430" s="64"/>
      <c r="GP5430" s="64"/>
      <c r="GQ5430" s="64"/>
      <c r="GR5430" s="64"/>
      <c r="GS5430" s="64"/>
      <c r="GT5430" s="64"/>
      <c r="GU5430" s="64"/>
      <c r="GV5430" s="64"/>
      <c r="GW5430" s="64"/>
      <c r="GX5430" s="64"/>
      <c r="GY5430" s="64"/>
      <c r="GZ5430" s="64"/>
      <c r="HA5430" s="64"/>
      <c r="HB5430" s="64"/>
      <c r="HC5430" s="64"/>
      <c r="HD5430" s="64"/>
      <c r="HE5430" s="64"/>
      <c r="HF5430" s="64"/>
      <c r="HG5430" s="64"/>
      <c r="HH5430" s="64"/>
      <c r="HI5430" s="64"/>
      <c r="HJ5430" s="64"/>
      <c r="HK5430" s="64"/>
      <c r="HL5430" s="64"/>
      <c r="HM5430" s="64"/>
      <c r="HN5430" s="64"/>
      <c r="HO5430" s="64"/>
    </row>
    <row r="5431" spans="1:223" s="63" customFormat="1">
      <c r="A5431" s="60"/>
      <c r="B5431" s="61"/>
      <c r="C5431" s="61"/>
      <c r="D5431" s="62"/>
      <c r="E5431" s="62"/>
      <c r="F5431" s="61"/>
      <c r="G5431" s="11"/>
      <c r="H5431" s="9"/>
      <c r="I5431" s="9"/>
      <c r="J5431" s="33"/>
      <c r="K5431" s="9"/>
      <c r="L5431" s="9"/>
      <c r="M5431" s="66"/>
      <c r="N5431" s="9"/>
      <c r="O5431" s="9"/>
      <c r="P5431" s="9"/>
      <c r="Q5431" s="9"/>
      <c r="R5431" s="9"/>
      <c r="S5431" s="9"/>
      <c r="U5431" s="64"/>
      <c r="V5431" s="64"/>
      <c r="W5431" s="64"/>
      <c r="X5431" s="64"/>
      <c r="Y5431" s="64"/>
      <c r="Z5431" s="64"/>
      <c r="AA5431" s="64"/>
      <c r="AB5431" s="64"/>
      <c r="AC5431" s="64"/>
      <c r="AD5431" s="64"/>
      <c r="AE5431" s="64"/>
      <c r="AF5431" s="64"/>
      <c r="AG5431" s="64"/>
      <c r="AH5431" s="64"/>
      <c r="AI5431" s="64"/>
      <c r="AJ5431" s="64"/>
      <c r="AK5431" s="64"/>
      <c r="AL5431" s="64"/>
      <c r="AM5431" s="64"/>
      <c r="AN5431" s="64"/>
      <c r="AO5431" s="64"/>
      <c r="AP5431" s="64"/>
      <c r="AQ5431" s="64"/>
      <c r="AR5431" s="64"/>
      <c r="AS5431" s="64"/>
      <c r="AT5431" s="64"/>
      <c r="AU5431" s="64"/>
      <c r="AV5431" s="64"/>
      <c r="AW5431" s="64"/>
      <c r="AX5431" s="64"/>
      <c r="AY5431" s="64"/>
      <c r="AZ5431" s="64"/>
      <c r="BA5431" s="64"/>
      <c r="BB5431" s="64"/>
      <c r="BC5431" s="64"/>
      <c r="BD5431" s="64"/>
      <c r="BE5431" s="64"/>
      <c r="BF5431" s="64"/>
      <c r="BG5431" s="64"/>
      <c r="BH5431" s="64"/>
      <c r="BI5431" s="64"/>
      <c r="BJ5431" s="64"/>
      <c r="BK5431" s="64"/>
      <c r="BL5431" s="64"/>
      <c r="BM5431" s="64"/>
      <c r="BN5431" s="64"/>
      <c r="BO5431" s="64"/>
      <c r="BP5431" s="64"/>
      <c r="BQ5431" s="64"/>
      <c r="BR5431" s="64"/>
      <c r="BS5431" s="64"/>
      <c r="BT5431" s="64"/>
      <c r="BU5431" s="64"/>
      <c r="BV5431" s="64"/>
      <c r="BW5431" s="64"/>
      <c r="BX5431" s="64"/>
      <c r="BY5431" s="64"/>
      <c r="BZ5431" s="64"/>
      <c r="CA5431" s="64"/>
      <c r="CB5431" s="64"/>
      <c r="CC5431" s="64"/>
      <c r="CD5431" s="64"/>
      <c r="CE5431" s="64"/>
      <c r="CF5431" s="64"/>
      <c r="CG5431" s="64"/>
      <c r="CH5431" s="64"/>
      <c r="CI5431" s="64"/>
      <c r="CJ5431" s="64"/>
      <c r="CK5431" s="64"/>
      <c r="CL5431" s="64"/>
      <c r="CM5431" s="64"/>
      <c r="CN5431" s="64"/>
      <c r="CO5431" s="64"/>
      <c r="CP5431" s="64"/>
      <c r="CQ5431" s="64"/>
      <c r="CR5431" s="64"/>
      <c r="CS5431" s="64"/>
      <c r="CT5431" s="64"/>
      <c r="CU5431" s="64"/>
      <c r="CV5431" s="64"/>
      <c r="CW5431" s="64"/>
      <c r="CX5431" s="64"/>
      <c r="CY5431" s="64"/>
      <c r="CZ5431" s="64"/>
      <c r="DA5431" s="64"/>
      <c r="DB5431" s="64"/>
      <c r="DC5431" s="64"/>
      <c r="DD5431" s="64"/>
      <c r="DE5431" s="64"/>
      <c r="DF5431" s="64"/>
      <c r="DG5431" s="64"/>
      <c r="DH5431" s="64"/>
      <c r="DI5431" s="64"/>
      <c r="DJ5431" s="64"/>
      <c r="DK5431" s="64"/>
      <c r="DL5431" s="64"/>
      <c r="DM5431" s="64"/>
      <c r="DN5431" s="64"/>
      <c r="DO5431" s="64"/>
      <c r="DP5431" s="64"/>
      <c r="DQ5431" s="64"/>
      <c r="DR5431" s="64"/>
      <c r="DS5431" s="64"/>
      <c r="DT5431" s="64"/>
      <c r="DU5431" s="64"/>
      <c r="DV5431" s="64"/>
      <c r="DW5431" s="64"/>
      <c r="DX5431" s="64"/>
      <c r="DY5431" s="64"/>
      <c r="DZ5431" s="64"/>
      <c r="EA5431" s="64"/>
      <c r="EB5431" s="64"/>
      <c r="EC5431" s="64"/>
      <c r="ED5431" s="64"/>
      <c r="EE5431" s="64"/>
      <c r="EF5431" s="64"/>
      <c r="EG5431" s="64"/>
      <c r="EH5431" s="64"/>
      <c r="EI5431" s="64"/>
      <c r="EJ5431" s="64"/>
      <c r="EK5431" s="64"/>
      <c r="EL5431" s="64"/>
      <c r="EM5431" s="64"/>
      <c r="EN5431" s="64"/>
      <c r="EO5431" s="64"/>
      <c r="EP5431" s="64"/>
      <c r="EQ5431" s="64"/>
      <c r="ER5431" s="64"/>
      <c r="ES5431" s="64"/>
      <c r="ET5431" s="64"/>
      <c r="EU5431" s="64"/>
      <c r="EV5431" s="64"/>
      <c r="EW5431" s="64"/>
      <c r="EX5431" s="64"/>
      <c r="EY5431" s="64"/>
      <c r="EZ5431" s="64"/>
      <c r="FA5431" s="64"/>
      <c r="FB5431" s="64"/>
      <c r="FC5431" s="64"/>
      <c r="FD5431" s="64"/>
      <c r="FE5431" s="64"/>
      <c r="FF5431" s="64"/>
      <c r="FG5431" s="64"/>
      <c r="FH5431" s="64"/>
      <c r="FI5431" s="64"/>
      <c r="FJ5431" s="64"/>
      <c r="FK5431" s="64"/>
      <c r="FL5431" s="64"/>
      <c r="FM5431" s="64"/>
      <c r="FN5431" s="64"/>
      <c r="FO5431" s="64"/>
      <c r="FP5431" s="64"/>
      <c r="FQ5431" s="64"/>
      <c r="FR5431" s="64"/>
      <c r="FS5431" s="64"/>
      <c r="FT5431" s="64"/>
      <c r="FU5431" s="64"/>
      <c r="FV5431" s="64"/>
      <c r="FW5431" s="64"/>
      <c r="FX5431" s="64"/>
      <c r="FY5431" s="64"/>
      <c r="FZ5431" s="64"/>
      <c r="GA5431" s="64"/>
      <c r="GB5431" s="64"/>
      <c r="GC5431" s="64"/>
      <c r="GD5431" s="64"/>
      <c r="GE5431" s="64"/>
      <c r="GF5431" s="64"/>
      <c r="GG5431" s="64"/>
      <c r="GH5431" s="64"/>
      <c r="GI5431" s="64"/>
      <c r="GJ5431" s="64"/>
      <c r="GK5431" s="64"/>
      <c r="GL5431" s="64"/>
      <c r="GM5431" s="64"/>
      <c r="GN5431" s="64"/>
      <c r="GO5431" s="64"/>
      <c r="GP5431" s="64"/>
      <c r="GQ5431" s="64"/>
      <c r="GR5431" s="64"/>
      <c r="GS5431" s="64"/>
      <c r="GT5431" s="64"/>
      <c r="GU5431" s="64"/>
      <c r="GV5431" s="64"/>
      <c r="GW5431" s="64"/>
      <c r="GX5431" s="64"/>
      <c r="GY5431" s="64"/>
      <c r="GZ5431" s="64"/>
      <c r="HA5431" s="64"/>
      <c r="HB5431" s="64"/>
      <c r="HC5431" s="64"/>
      <c r="HD5431" s="64"/>
      <c r="HE5431" s="64"/>
      <c r="HF5431" s="64"/>
      <c r="HG5431" s="64"/>
      <c r="HH5431" s="64"/>
      <c r="HI5431" s="64"/>
      <c r="HJ5431" s="64"/>
      <c r="HK5431" s="64"/>
      <c r="HL5431" s="64"/>
      <c r="HM5431" s="64"/>
      <c r="HN5431" s="64"/>
      <c r="HO5431" s="64"/>
    </row>
    <row r="5432" spans="1:223" s="63" customFormat="1">
      <c r="A5432" s="60"/>
      <c r="B5432" s="61"/>
      <c r="C5432" s="61"/>
      <c r="D5432" s="62"/>
      <c r="E5432" s="62"/>
      <c r="F5432" s="61"/>
      <c r="G5432" s="11"/>
      <c r="H5432" s="9"/>
      <c r="I5432" s="9"/>
      <c r="J5432" s="33"/>
      <c r="K5432" s="9"/>
      <c r="L5432" s="9"/>
      <c r="M5432" s="66"/>
      <c r="N5432" s="9"/>
      <c r="O5432" s="9"/>
      <c r="P5432" s="9"/>
      <c r="Q5432" s="9"/>
      <c r="R5432" s="9"/>
      <c r="S5432" s="9"/>
      <c r="U5432" s="64"/>
      <c r="V5432" s="64"/>
      <c r="W5432" s="64"/>
      <c r="X5432" s="64"/>
      <c r="Y5432" s="64"/>
      <c r="Z5432" s="64"/>
      <c r="AA5432" s="64"/>
      <c r="AB5432" s="64"/>
      <c r="AC5432" s="64"/>
      <c r="AD5432" s="64"/>
      <c r="AE5432" s="64"/>
      <c r="AF5432" s="64"/>
      <c r="AG5432" s="64"/>
      <c r="AH5432" s="64"/>
      <c r="AI5432" s="64"/>
      <c r="AJ5432" s="64"/>
      <c r="AK5432" s="64"/>
      <c r="AL5432" s="64"/>
      <c r="AM5432" s="64"/>
      <c r="AN5432" s="64"/>
      <c r="AO5432" s="64"/>
      <c r="AP5432" s="64"/>
      <c r="AQ5432" s="64"/>
      <c r="AR5432" s="64"/>
      <c r="AS5432" s="64"/>
      <c r="AT5432" s="64"/>
      <c r="AU5432" s="64"/>
      <c r="AV5432" s="64"/>
      <c r="AW5432" s="64"/>
      <c r="AX5432" s="64"/>
      <c r="AY5432" s="64"/>
      <c r="AZ5432" s="64"/>
      <c r="BA5432" s="64"/>
      <c r="BB5432" s="64"/>
      <c r="BC5432" s="64"/>
      <c r="BD5432" s="64"/>
      <c r="BE5432" s="64"/>
      <c r="BF5432" s="64"/>
      <c r="BG5432" s="64"/>
      <c r="BH5432" s="64"/>
      <c r="BI5432" s="64"/>
      <c r="BJ5432" s="64"/>
      <c r="BK5432" s="64"/>
      <c r="BL5432" s="64"/>
      <c r="BM5432" s="64"/>
      <c r="BN5432" s="64"/>
      <c r="BO5432" s="64"/>
      <c r="BP5432" s="64"/>
      <c r="BQ5432" s="64"/>
      <c r="BR5432" s="64"/>
      <c r="BS5432" s="64"/>
      <c r="BT5432" s="64"/>
      <c r="BU5432" s="64"/>
      <c r="BV5432" s="64"/>
      <c r="BW5432" s="64"/>
      <c r="BX5432" s="64"/>
      <c r="BY5432" s="64"/>
      <c r="BZ5432" s="64"/>
      <c r="CA5432" s="64"/>
      <c r="CB5432" s="64"/>
      <c r="CC5432" s="64"/>
      <c r="CD5432" s="64"/>
      <c r="CE5432" s="64"/>
      <c r="CF5432" s="64"/>
      <c r="CG5432" s="64"/>
      <c r="CH5432" s="64"/>
      <c r="CI5432" s="64"/>
      <c r="CJ5432" s="64"/>
      <c r="CK5432" s="64"/>
      <c r="CL5432" s="64"/>
      <c r="CM5432" s="64"/>
      <c r="CN5432" s="64"/>
      <c r="CO5432" s="64"/>
      <c r="CP5432" s="64"/>
      <c r="CQ5432" s="64"/>
      <c r="CR5432" s="64"/>
      <c r="CS5432" s="64"/>
      <c r="CT5432" s="64"/>
      <c r="CU5432" s="64"/>
      <c r="CV5432" s="64"/>
      <c r="CW5432" s="64"/>
      <c r="CX5432" s="64"/>
      <c r="CY5432" s="64"/>
      <c r="CZ5432" s="64"/>
      <c r="DA5432" s="64"/>
      <c r="DB5432" s="64"/>
      <c r="DC5432" s="64"/>
      <c r="DD5432" s="64"/>
      <c r="DE5432" s="64"/>
      <c r="DF5432" s="64"/>
      <c r="DG5432" s="64"/>
      <c r="DH5432" s="64"/>
      <c r="DI5432" s="64"/>
      <c r="DJ5432" s="64"/>
      <c r="DK5432" s="64"/>
      <c r="DL5432" s="64"/>
      <c r="DM5432" s="64"/>
      <c r="DN5432" s="64"/>
      <c r="DO5432" s="64"/>
      <c r="DP5432" s="64"/>
      <c r="DQ5432" s="64"/>
      <c r="DR5432" s="64"/>
      <c r="DS5432" s="64"/>
      <c r="DT5432" s="64"/>
      <c r="DU5432" s="64"/>
      <c r="DV5432" s="64"/>
      <c r="DW5432" s="64"/>
      <c r="DX5432" s="64"/>
      <c r="DY5432" s="64"/>
      <c r="DZ5432" s="64"/>
      <c r="EA5432" s="64"/>
      <c r="EB5432" s="64"/>
      <c r="EC5432" s="64"/>
      <c r="ED5432" s="64"/>
      <c r="EE5432" s="64"/>
      <c r="EF5432" s="64"/>
      <c r="EG5432" s="64"/>
      <c r="EH5432" s="64"/>
      <c r="EI5432" s="64"/>
      <c r="EJ5432" s="64"/>
      <c r="EK5432" s="64"/>
      <c r="EL5432" s="64"/>
      <c r="EM5432" s="64"/>
      <c r="EN5432" s="64"/>
      <c r="EO5432" s="64"/>
      <c r="EP5432" s="64"/>
      <c r="EQ5432" s="64"/>
      <c r="ER5432" s="64"/>
      <c r="ES5432" s="64"/>
      <c r="ET5432" s="64"/>
      <c r="EU5432" s="64"/>
      <c r="EV5432" s="64"/>
      <c r="EW5432" s="64"/>
      <c r="EX5432" s="64"/>
      <c r="EY5432" s="64"/>
      <c r="EZ5432" s="64"/>
      <c r="FA5432" s="64"/>
      <c r="FB5432" s="64"/>
      <c r="FC5432" s="64"/>
      <c r="FD5432" s="64"/>
      <c r="FE5432" s="64"/>
      <c r="FF5432" s="64"/>
      <c r="FG5432" s="64"/>
      <c r="FH5432" s="64"/>
      <c r="FI5432" s="64"/>
      <c r="FJ5432" s="64"/>
      <c r="FK5432" s="64"/>
      <c r="FL5432" s="64"/>
      <c r="FM5432" s="64"/>
      <c r="FN5432" s="64"/>
      <c r="FO5432" s="64"/>
      <c r="FP5432" s="64"/>
      <c r="FQ5432" s="64"/>
      <c r="FR5432" s="64"/>
      <c r="FS5432" s="64"/>
      <c r="FT5432" s="64"/>
      <c r="FU5432" s="64"/>
      <c r="FV5432" s="64"/>
      <c r="FW5432" s="64"/>
      <c r="FX5432" s="64"/>
      <c r="FY5432" s="64"/>
      <c r="FZ5432" s="64"/>
      <c r="GA5432" s="64"/>
      <c r="GB5432" s="64"/>
      <c r="GC5432" s="64"/>
      <c r="GD5432" s="64"/>
      <c r="GE5432" s="64"/>
      <c r="GF5432" s="64"/>
      <c r="GG5432" s="64"/>
      <c r="GH5432" s="64"/>
      <c r="GI5432" s="64"/>
      <c r="GJ5432" s="64"/>
      <c r="GK5432" s="64"/>
      <c r="GL5432" s="64"/>
      <c r="GM5432" s="64"/>
      <c r="GN5432" s="64"/>
      <c r="GO5432" s="64"/>
      <c r="GP5432" s="64"/>
      <c r="GQ5432" s="64"/>
      <c r="GR5432" s="64"/>
      <c r="GS5432" s="64"/>
      <c r="GT5432" s="64"/>
      <c r="GU5432" s="64"/>
      <c r="GV5432" s="64"/>
      <c r="GW5432" s="64"/>
      <c r="GX5432" s="64"/>
      <c r="GY5432" s="64"/>
      <c r="GZ5432" s="64"/>
      <c r="HA5432" s="64"/>
      <c r="HB5432" s="64"/>
      <c r="HC5432" s="64"/>
      <c r="HD5432" s="64"/>
      <c r="HE5432" s="64"/>
      <c r="HF5432" s="64"/>
      <c r="HG5432" s="64"/>
      <c r="HH5432" s="64"/>
      <c r="HI5432" s="64"/>
      <c r="HJ5432" s="64"/>
      <c r="HK5432" s="64"/>
      <c r="HL5432" s="64"/>
      <c r="HM5432" s="64"/>
      <c r="HN5432" s="64"/>
      <c r="HO5432" s="64"/>
    </row>
    <row r="5433" spans="1:223" s="63" customFormat="1">
      <c r="A5433" s="60"/>
      <c r="B5433" s="61"/>
      <c r="C5433" s="61"/>
      <c r="D5433" s="62"/>
      <c r="E5433" s="62"/>
      <c r="F5433" s="61"/>
      <c r="G5433" s="11"/>
      <c r="H5433" s="9"/>
      <c r="I5433" s="9"/>
      <c r="J5433" s="33"/>
      <c r="K5433" s="9"/>
      <c r="L5433" s="9"/>
      <c r="M5433" s="66"/>
      <c r="N5433" s="9"/>
      <c r="O5433" s="9"/>
      <c r="P5433" s="9"/>
      <c r="Q5433" s="9"/>
      <c r="R5433" s="9"/>
      <c r="S5433" s="9"/>
      <c r="U5433" s="64"/>
      <c r="V5433" s="64"/>
      <c r="W5433" s="64"/>
      <c r="X5433" s="64"/>
      <c r="Y5433" s="64"/>
      <c r="Z5433" s="64"/>
      <c r="AA5433" s="64"/>
      <c r="AB5433" s="64"/>
      <c r="AC5433" s="64"/>
      <c r="AD5433" s="64"/>
      <c r="AE5433" s="64"/>
      <c r="AF5433" s="64"/>
      <c r="AG5433" s="64"/>
      <c r="AH5433" s="64"/>
      <c r="AI5433" s="64"/>
      <c r="AJ5433" s="64"/>
      <c r="AK5433" s="64"/>
      <c r="AL5433" s="64"/>
      <c r="AM5433" s="64"/>
      <c r="AN5433" s="64"/>
      <c r="AO5433" s="64"/>
      <c r="AP5433" s="64"/>
      <c r="AQ5433" s="64"/>
      <c r="AR5433" s="64"/>
      <c r="AS5433" s="64"/>
      <c r="AT5433" s="64"/>
      <c r="AU5433" s="64"/>
      <c r="AV5433" s="64"/>
      <c r="AW5433" s="64"/>
      <c r="AX5433" s="64"/>
      <c r="AY5433" s="64"/>
      <c r="AZ5433" s="64"/>
      <c r="BA5433" s="64"/>
      <c r="BB5433" s="64"/>
      <c r="BC5433" s="64"/>
      <c r="BD5433" s="64"/>
      <c r="BE5433" s="64"/>
      <c r="BF5433" s="64"/>
      <c r="BG5433" s="64"/>
      <c r="BH5433" s="64"/>
      <c r="BI5433" s="64"/>
      <c r="BJ5433" s="64"/>
      <c r="BK5433" s="64"/>
      <c r="BL5433" s="64"/>
      <c r="BM5433" s="64"/>
      <c r="BN5433" s="64"/>
      <c r="BO5433" s="64"/>
      <c r="BP5433" s="64"/>
      <c r="BQ5433" s="64"/>
      <c r="BR5433" s="64"/>
      <c r="BS5433" s="64"/>
      <c r="BT5433" s="64"/>
      <c r="BU5433" s="64"/>
      <c r="BV5433" s="64"/>
      <c r="BW5433" s="64"/>
      <c r="BX5433" s="64"/>
      <c r="BY5433" s="64"/>
      <c r="BZ5433" s="64"/>
      <c r="CA5433" s="64"/>
      <c r="CB5433" s="64"/>
      <c r="CC5433" s="64"/>
      <c r="CD5433" s="64"/>
      <c r="CE5433" s="64"/>
      <c r="CF5433" s="64"/>
      <c r="CG5433" s="64"/>
      <c r="CH5433" s="64"/>
      <c r="CI5433" s="64"/>
      <c r="CJ5433" s="64"/>
      <c r="CK5433" s="64"/>
      <c r="CL5433" s="64"/>
      <c r="CM5433" s="64"/>
      <c r="CN5433" s="64"/>
      <c r="CO5433" s="64"/>
      <c r="CP5433" s="64"/>
      <c r="CQ5433" s="64"/>
      <c r="CR5433" s="64"/>
      <c r="CS5433" s="64"/>
      <c r="CT5433" s="64"/>
      <c r="CU5433" s="64"/>
      <c r="CV5433" s="64"/>
      <c r="CW5433" s="64"/>
      <c r="CX5433" s="64"/>
      <c r="CY5433" s="64"/>
      <c r="CZ5433" s="64"/>
      <c r="DA5433" s="64"/>
      <c r="DB5433" s="64"/>
      <c r="DC5433" s="64"/>
      <c r="DD5433" s="64"/>
      <c r="DE5433" s="64"/>
      <c r="DF5433" s="64"/>
      <c r="DG5433" s="64"/>
      <c r="DH5433" s="64"/>
      <c r="DI5433" s="64"/>
      <c r="DJ5433" s="64"/>
      <c r="DK5433" s="64"/>
      <c r="DL5433" s="64"/>
      <c r="DM5433" s="64"/>
      <c r="DN5433" s="64"/>
      <c r="DO5433" s="64"/>
      <c r="DP5433" s="64"/>
      <c r="DQ5433" s="64"/>
      <c r="DR5433" s="64"/>
      <c r="DS5433" s="64"/>
      <c r="DT5433" s="64"/>
      <c r="DU5433" s="64"/>
      <c r="DV5433" s="64"/>
      <c r="DW5433" s="64"/>
      <c r="DX5433" s="64"/>
      <c r="DY5433" s="64"/>
      <c r="DZ5433" s="64"/>
      <c r="EA5433" s="64"/>
      <c r="EB5433" s="64"/>
      <c r="EC5433" s="64"/>
      <c r="ED5433" s="64"/>
      <c r="EE5433" s="64"/>
      <c r="EF5433" s="64"/>
      <c r="EG5433" s="64"/>
      <c r="EH5433" s="64"/>
      <c r="EI5433" s="64"/>
      <c r="EJ5433" s="64"/>
      <c r="EK5433" s="64"/>
      <c r="EL5433" s="64"/>
      <c r="EM5433" s="64"/>
      <c r="EN5433" s="64"/>
      <c r="EO5433" s="64"/>
      <c r="EP5433" s="64"/>
      <c r="EQ5433" s="64"/>
      <c r="ER5433" s="64"/>
      <c r="ES5433" s="64"/>
      <c r="ET5433" s="64"/>
      <c r="EU5433" s="64"/>
      <c r="EV5433" s="64"/>
      <c r="EW5433" s="64"/>
      <c r="EX5433" s="64"/>
      <c r="EY5433" s="64"/>
      <c r="EZ5433" s="64"/>
      <c r="FA5433" s="64"/>
      <c r="FB5433" s="64"/>
      <c r="FC5433" s="64"/>
      <c r="FD5433" s="64"/>
      <c r="FE5433" s="64"/>
      <c r="FF5433" s="64"/>
      <c r="FG5433" s="64"/>
      <c r="FH5433" s="64"/>
      <c r="FI5433" s="64"/>
      <c r="FJ5433" s="64"/>
      <c r="FK5433" s="64"/>
      <c r="FL5433" s="64"/>
      <c r="FM5433" s="64"/>
      <c r="FN5433" s="64"/>
      <c r="FO5433" s="64"/>
      <c r="FP5433" s="64"/>
      <c r="FQ5433" s="64"/>
      <c r="FR5433" s="64"/>
      <c r="FS5433" s="64"/>
      <c r="FT5433" s="64"/>
      <c r="FU5433" s="64"/>
      <c r="FV5433" s="64"/>
      <c r="FW5433" s="64"/>
      <c r="FX5433" s="64"/>
      <c r="FY5433" s="64"/>
      <c r="FZ5433" s="64"/>
      <c r="GA5433" s="64"/>
      <c r="GB5433" s="64"/>
      <c r="GC5433" s="64"/>
      <c r="GD5433" s="64"/>
      <c r="GE5433" s="64"/>
      <c r="GF5433" s="64"/>
      <c r="GG5433" s="64"/>
      <c r="GH5433" s="64"/>
      <c r="GI5433" s="64"/>
      <c r="GJ5433" s="64"/>
      <c r="GK5433" s="64"/>
      <c r="GL5433" s="64"/>
      <c r="GM5433" s="64"/>
      <c r="GN5433" s="64"/>
      <c r="GO5433" s="64"/>
      <c r="GP5433" s="64"/>
      <c r="GQ5433" s="64"/>
      <c r="GR5433" s="64"/>
      <c r="GS5433" s="64"/>
      <c r="GT5433" s="64"/>
      <c r="GU5433" s="64"/>
      <c r="GV5433" s="64"/>
      <c r="GW5433" s="64"/>
      <c r="GX5433" s="64"/>
      <c r="GY5433" s="64"/>
      <c r="GZ5433" s="64"/>
      <c r="HA5433" s="64"/>
      <c r="HB5433" s="64"/>
      <c r="HC5433" s="64"/>
      <c r="HD5433" s="64"/>
      <c r="HE5433" s="64"/>
      <c r="HF5433" s="64"/>
      <c r="HG5433" s="64"/>
      <c r="HH5433" s="64"/>
      <c r="HI5433" s="64"/>
      <c r="HJ5433" s="64"/>
      <c r="HK5433" s="64"/>
      <c r="HL5433" s="64"/>
      <c r="HM5433" s="64"/>
      <c r="HN5433" s="64"/>
      <c r="HO5433" s="64"/>
    </row>
    <row r="5434" spans="1:223" s="63" customFormat="1">
      <c r="A5434" s="60"/>
      <c r="B5434" s="61"/>
      <c r="C5434" s="61"/>
      <c r="D5434" s="62"/>
      <c r="E5434" s="62"/>
      <c r="F5434" s="61"/>
      <c r="G5434" s="11"/>
      <c r="H5434" s="9"/>
      <c r="I5434" s="9"/>
      <c r="J5434" s="33"/>
      <c r="K5434" s="9"/>
      <c r="L5434" s="9"/>
      <c r="M5434" s="66"/>
      <c r="N5434" s="9"/>
      <c r="O5434" s="9"/>
      <c r="P5434" s="9"/>
      <c r="Q5434" s="9"/>
      <c r="R5434" s="9"/>
      <c r="S5434" s="9"/>
      <c r="U5434" s="64"/>
      <c r="V5434" s="64"/>
      <c r="W5434" s="64"/>
      <c r="X5434" s="64"/>
      <c r="Y5434" s="64"/>
      <c r="Z5434" s="64"/>
      <c r="AA5434" s="64"/>
      <c r="AB5434" s="64"/>
      <c r="AC5434" s="64"/>
      <c r="AD5434" s="64"/>
      <c r="AE5434" s="64"/>
      <c r="AF5434" s="64"/>
      <c r="AG5434" s="64"/>
      <c r="AH5434" s="64"/>
      <c r="AI5434" s="64"/>
      <c r="AJ5434" s="64"/>
      <c r="AK5434" s="64"/>
      <c r="AL5434" s="64"/>
      <c r="AM5434" s="64"/>
      <c r="AN5434" s="64"/>
      <c r="AO5434" s="64"/>
      <c r="AP5434" s="64"/>
      <c r="AQ5434" s="64"/>
      <c r="AR5434" s="64"/>
      <c r="AS5434" s="64"/>
      <c r="AT5434" s="64"/>
      <c r="AU5434" s="64"/>
      <c r="AV5434" s="64"/>
      <c r="AW5434" s="64"/>
      <c r="AX5434" s="64"/>
      <c r="AY5434" s="64"/>
      <c r="AZ5434" s="64"/>
      <c r="BA5434" s="64"/>
      <c r="BB5434" s="64"/>
      <c r="BC5434" s="64"/>
      <c r="BD5434" s="64"/>
      <c r="BE5434" s="64"/>
      <c r="BF5434" s="64"/>
      <c r="BG5434" s="64"/>
      <c r="BH5434" s="64"/>
      <c r="BI5434" s="64"/>
      <c r="BJ5434" s="64"/>
      <c r="BK5434" s="64"/>
      <c r="BL5434" s="64"/>
      <c r="BM5434" s="64"/>
      <c r="BN5434" s="64"/>
      <c r="BO5434" s="64"/>
      <c r="BP5434" s="64"/>
      <c r="BQ5434" s="64"/>
      <c r="BR5434" s="64"/>
      <c r="BS5434" s="64"/>
      <c r="BT5434" s="64"/>
      <c r="BU5434" s="64"/>
      <c r="BV5434" s="64"/>
      <c r="BW5434" s="64"/>
      <c r="BX5434" s="64"/>
      <c r="BY5434" s="64"/>
      <c r="BZ5434" s="64"/>
      <c r="CA5434" s="64"/>
      <c r="CB5434" s="64"/>
      <c r="CC5434" s="64"/>
      <c r="CD5434" s="64"/>
      <c r="CE5434" s="64"/>
      <c r="CF5434" s="64"/>
      <c r="CG5434" s="64"/>
      <c r="CH5434" s="64"/>
      <c r="CI5434" s="64"/>
      <c r="CJ5434" s="64"/>
      <c r="CK5434" s="64"/>
      <c r="CL5434" s="64"/>
      <c r="CM5434" s="64"/>
      <c r="CN5434" s="64"/>
      <c r="CO5434" s="64"/>
      <c r="CP5434" s="64"/>
      <c r="CQ5434" s="64"/>
      <c r="CR5434" s="64"/>
      <c r="CS5434" s="64"/>
      <c r="CT5434" s="64"/>
      <c r="CU5434" s="64"/>
      <c r="CV5434" s="64"/>
      <c r="CW5434" s="64"/>
      <c r="CX5434" s="64"/>
      <c r="CY5434" s="64"/>
      <c r="CZ5434" s="64"/>
      <c r="DA5434" s="64"/>
      <c r="DB5434" s="64"/>
      <c r="DC5434" s="64"/>
      <c r="DD5434" s="64"/>
      <c r="DE5434" s="64"/>
      <c r="DF5434" s="64"/>
      <c r="DG5434" s="64"/>
      <c r="DH5434" s="64"/>
      <c r="DI5434" s="64"/>
      <c r="DJ5434" s="64"/>
      <c r="DK5434" s="64"/>
      <c r="DL5434" s="64"/>
      <c r="DM5434" s="64"/>
      <c r="DN5434" s="64"/>
      <c r="DO5434" s="64"/>
      <c r="DP5434" s="64"/>
      <c r="DQ5434" s="64"/>
      <c r="DR5434" s="64"/>
      <c r="DS5434" s="64"/>
      <c r="DT5434" s="64"/>
      <c r="DU5434" s="64"/>
      <c r="DV5434" s="64"/>
      <c r="DW5434" s="64"/>
      <c r="DX5434" s="64"/>
      <c r="DY5434" s="64"/>
      <c r="DZ5434" s="64"/>
      <c r="EA5434" s="64"/>
      <c r="EB5434" s="64"/>
      <c r="EC5434" s="64"/>
      <c r="ED5434" s="64"/>
      <c r="EE5434" s="64"/>
      <c r="EF5434" s="64"/>
      <c r="EG5434" s="64"/>
      <c r="EH5434" s="64"/>
      <c r="EI5434" s="64"/>
      <c r="EJ5434" s="64"/>
      <c r="EK5434" s="64"/>
      <c r="EL5434" s="64"/>
      <c r="EM5434" s="64"/>
      <c r="EN5434" s="64"/>
      <c r="EO5434" s="64"/>
      <c r="EP5434" s="64"/>
      <c r="EQ5434" s="64"/>
      <c r="ER5434" s="64"/>
      <c r="ES5434" s="64"/>
      <c r="ET5434" s="64"/>
      <c r="EU5434" s="64"/>
      <c r="EV5434" s="64"/>
      <c r="EW5434" s="64"/>
      <c r="EX5434" s="64"/>
      <c r="EY5434" s="64"/>
      <c r="EZ5434" s="64"/>
      <c r="FA5434" s="64"/>
      <c r="FB5434" s="64"/>
      <c r="FC5434" s="64"/>
      <c r="FD5434" s="64"/>
      <c r="FE5434" s="64"/>
      <c r="FF5434" s="64"/>
      <c r="FG5434" s="64"/>
      <c r="FH5434" s="64"/>
      <c r="FI5434" s="64"/>
      <c r="FJ5434" s="64"/>
      <c r="FK5434" s="64"/>
      <c r="FL5434" s="64"/>
      <c r="FM5434" s="64"/>
      <c r="FN5434" s="64"/>
      <c r="FO5434" s="64"/>
      <c r="FP5434" s="64"/>
      <c r="FQ5434" s="64"/>
      <c r="FR5434" s="64"/>
      <c r="FS5434" s="64"/>
      <c r="FT5434" s="64"/>
      <c r="FU5434" s="64"/>
      <c r="FV5434" s="64"/>
      <c r="FW5434" s="64"/>
      <c r="FX5434" s="64"/>
      <c r="FY5434" s="64"/>
      <c r="FZ5434" s="64"/>
      <c r="GA5434" s="64"/>
      <c r="GB5434" s="64"/>
      <c r="GC5434" s="64"/>
      <c r="GD5434" s="64"/>
      <c r="GE5434" s="64"/>
      <c r="GF5434" s="64"/>
      <c r="GG5434" s="64"/>
      <c r="GH5434" s="64"/>
      <c r="GI5434" s="64"/>
      <c r="GJ5434" s="64"/>
      <c r="GK5434" s="64"/>
      <c r="GL5434" s="64"/>
      <c r="GM5434" s="64"/>
      <c r="GN5434" s="64"/>
      <c r="GO5434" s="64"/>
      <c r="GP5434" s="64"/>
      <c r="GQ5434" s="64"/>
      <c r="GR5434" s="64"/>
      <c r="GS5434" s="64"/>
      <c r="GT5434" s="64"/>
      <c r="GU5434" s="64"/>
      <c r="GV5434" s="64"/>
      <c r="GW5434" s="64"/>
      <c r="GX5434" s="64"/>
      <c r="GY5434" s="64"/>
      <c r="GZ5434" s="64"/>
      <c r="HA5434" s="64"/>
      <c r="HB5434" s="64"/>
      <c r="HC5434" s="64"/>
      <c r="HD5434" s="64"/>
      <c r="HE5434" s="64"/>
      <c r="HF5434" s="64"/>
      <c r="HG5434" s="64"/>
      <c r="HH5434" s="64"/>
      <c r="HI5434" s="64"/>
      <c r="HJ5434" s="64"/>
      <c r="HK5434" s="64"/>
      <c r="HL5434" s="64"/>
      <c r="HM5434" s="64"/>
      <c r="HN5434" s="64"/>
      <c r="HO5434" s="64"/>
    </row>
    <row r="5435" spans="1:223" s="63" customFormat="1">
      <c r="A5435" s="60"/>
      <c r="B5435" s="61"/>
      <c r="C5435" s="61"/>
      <c r="D5435" s="62"/>
      <c r="E5435" s="62"/>
      <c r="F5435" s="61"/>
      <c r="G5435" s="11"/>
      <c r="H5435" s="9"/>
      <c r="I5435" s="9"/>
      <c r="J5435" s="33"/>
      <c r="K5435" s="9"/>
      <c r="L5435" s="9"/>
      <c r="M5435" s="66"/>
      <c r="N5435" s="9"/>
      <c r="O5435" s="9"/>
      <c r="P5435" s="9"/>
      <c r="Q5435" s="9"/>
      <c r="R5435" s="9"/>
      <c r="S5435" s="9"/>
      <c r="U5435" s="64"/>
      <c r="V5435" s="64"/>
      <c r="W5435" s="64"/>
      <c r="X5435" s="64"/>
      <c r="Y5435" s="64"/>
      <c r="Z5435" s="64"/>
      <c r="AA5435" s="64"/>
      <c r="AB5435" s="64"/>
      <c r="AC5435" s="64"/>
      <c r="AD5435" s="64"/>
      <c r="AE5435" s="64"/>
      <c r="AF5435" s="64"/>
      <c r="AG5435" s="64"/>
      <c r="AH5435" s="64"/>
      <c r="AI5435" s="64"/>
      <c r="AJ5435" s="64"/>
      <c r="AK5435" s="64"/>
      <c r="AL5435" s="64"/>
      <c r="AM5435" s="64"/>
      <c r="AN5435" s="64"/>
      <c r="AO5435" s="64"/>
      <c r="AP5435" s="64"/>
      <c r="AQ5435" s="64"/>
      <c r="AR5435" s="64"/>
      <c r="AS5435" s="64"/>
      <c r="AT5435" s="64"/>
      <c r="AU5435" s="64"/>
      <c r="AV5435" s="64"/>
      <c r="AW5435" s="64"/>
      <c r="AX5435" s="64"/>
      <c r="AY5435" s="64"/>
      <c r="AZ5435" s="64"/>
      <c r="BA5435" s="64"/>
      <c r="BB5435" s="64"/>
      <c r="BC5435" s="64"/>
      <c r="BD5435" s="64"/>
      <c r="BE5435" s="64"/>
      <c r="BF5435" s="64"/>
      <c r="BG5435" s="64"/>
      <c r="BH5435" s="64"/>
      <c r="BI5435" s="64"/>
      <c r="BJ5435" s="64"/>
      <c r="BK5435" s="64"/>
      <c r="BL5435" s="64"/>
      <c r="BM5435" s="64"/>
      <c r="BN5435" s="64"/>
      <c r="BO5435" s="64"/>
      <c r="BP5435" s="64"/>
      <c r="BQ5435" s="64"/>
      <c r="BR5435" s="64"/>
      <c r="BS5435" s="64"/>
      <c r="BT5435" s="64"/>
      <c r="BU5435" s="64"/>
      <c r="BV5435" s="64"/>
      <c r="BW5435" s="64"/>
      <c r="BX5435" s="64"/>
      <c r="BY5435" s="64"/>
      <c r="BZ5435" s="64"/>
      <c r="CA5435" s="64"/>
      <c r="CB5435" s="64"/>
      <c r="CC5435" s="64"/>
      <c r="CD5435" s="64"/>
      <c r="CE5435" s="64"/>
      <c r="CF5435" s="64"/>
      <c r="CG5435" s="64"/>
      <c r="CH5435" s="64"/>
      <c r="CI5435" s="64"/>
      <c r="CJ5435" s="64"/>
      <c r="CK5435" s="64"/>
      <c r="CL5435" s="64"/>
      <c r="CM5435" s="64"/>
      <c r="CN5435" s="64"/>
      <c r="CO5435" s="64"/>
      <c r="CP5435" s="64"/>
      <c r="CQ5435" s="64"/>
      <c r="CR5435" s="64"/>
      <c r="CS5435" s="64"/>
      <c r="CT5435" s="64"/>
      <c r="CU5435" s="64"/>
      <c r="CV5435" s="64"/>
      <c r="CW5435" s="64"/>
      <c r="CX5435" s="64"/>
      <c r="CY5435" s="64"/>
      <c r="CZ5435" s="64"/>
      <c r="DA5435" s="64"/>
      <c r="DB5435" s="64"/>
      <c r="DC5435" s="64"/>
      <c r="DD5435" s="64"/>
      <c r="DE5435" s="64"/>
      <c r="DF5435" s="64"/>
      <c r="DG5435" s="64"/>
      <c r="DH5435" s="64"/>
      <c r="DI5435" s="64"/>
      <c r="DJ5435" s="64"/>
      <c r="DK5435" s="64"/>
      <c r="DL5435" s="64"/>
      <c r="DM5435" s="64"/>
      <c r="DN5435" s="64"/>
      <c r="DO5435" s="64"/>
      <c r="DP5435" s="64"/>
      <c r="DQ5435" s="64"/>
      <c r="DR5435" s="64"/>
      <c r="DS5435" s="64"/>
      <c r="DT5435" s="64"/>
      <c r="DU5435" s="64"/>
      <c r="DV5435" s="64"/>
      <c r="DW5435" s="64"/>
      <c r="DX5435" s="64"/>
      <c r="DY5435" s="64"/>
      <c r="DZ5435" s="64"/>
      <c r="EA5435" s="64"/>
      <c r="EB5435" s="64"/>
      <c r="EC5435" s="64"/>
      <c r="ED5435" s="64"/>
      <c r="EE5435" s="64"/>
      <c r="EF5435" s="64"/>
      <c r="EG5435" s="64"/>
      <c r="EH5435" s="64"/>
      <c r="EI5435" s="64"/>
      <c r="EJ5435" s="64"/>
      <c r="EK5435" s="64"/>
      <c r="EL5435" s="64"/>
      <c r="EM5435" s="64"/>
      <c r="EN5435" s="64"/>
      <c r="EO5435" s="64"/>
      <c r="EP5435" s="64"/>
      <c r="EQ5435" s="64"/>
      <c r="ER5435" s="64"/>
      <c r="ES5435" s="64"/>
      <c r="ET5435" s="64"/>
      <c r="EU5435" s="64"/>
      <c r="EV5435" s="64"/>
      <c r="EW5435" s="64"/>
      <c r="EX5435" s="64"/>
      <c r="EY5435" s="64"/>
      <c r="EZ5435" s="64"/>
      <c r="FA5435" s="64"/>
      <c r="FB5435" s="64"/>
      <c r="FC5435" s="64"/>
      <c r="FD5435" s="64"/>
      <c r="FE5435" s="64"/>
      <c r="FF5435" s="64"/>
      <c r="FG5435" s="64"/>
      <c r="FH5435" s="64"/>
      <c r="FI5435" s="64"/>
      <c r="FJ5435" s="64"/>
      <c r="FK5435" s="64"/>
      <c r="FL5435" s="64"/>
      <c r="FM5435" s="64"/>
      <c r="FN5435" s="64"/>
      <c r="FO5435" s="64"/>
      <c r="FP5435" s="64"/>
      <c r="FQ5435" s="64"/>
      <c r="FR5435" s="64"/>
      <c r="FS5435" s="64"/>
      <c r="FT5435" s="64"/>
      <c r="FU5435" s="64"/>
      <c r="FV5435" s="64"/>
      <c r="FW5435" s="64"/>
      <c r="FX5435" s="64"/>
      <c r="FY5435" s="64"/>
      <c r="FZ5435" s="64"/>
      <c r="GA5435" s="64"/>
      <c r="GB5435" s="64"/>
      <c r="GC5435" s="64"/>
      <c r="GD5435" s="64"/>
      <c r="GE5435" s="64"/>
      <c r="GF5435" s="64"/>
      <c r="GG5435" s="64"/>
      <c r="GH5435" s="64"/>
      <c r="GI5435" s="64"/>
      <c r="GJ5435" s="64"/>
      <c r="GK5435" s="64"/>
      <c r="GL5435" s="64"/>
      <c r="GM5435" s="64"/>
      <c r="GN5435" s="64"/>
      <c r="GO5435" s="64"/>
      <c r="GP5435" s="64"/>
      <c r="GQ5435" s="64"/>
      <c r="GR5435" s="64"/>
      <c r="GS5435" s="64"/>
      <c r="GT5435" s="64"/>
      <c r="GU5435" s="64"/>
      <c r="GV5435" s="64"/>
      <c r="GW5435" s="64"/>
      <c r="GX5435" s="64"/>
      <c r="GY5435" s="64"/>
      <c r="GZ5435" s="64"/>
      <c r="HA5435" s="64"/>
      <c r="HB5435" s="64"/>
      <c r="HC5435" s="64"/>
      <c r="HD5435" s="64"/>
      <c r="HE5435" s="64"/>
      <c r="HF5435" s="64"/>
      <c r="HG5435" s="64"/>
      <c r="HH5435" s="64"/>
      <c r="HI5435" s="64"/>
      <c r="HJ5435" s="64"/>
      <c r="HK5435" s="64"/>
      <c r="HL5435" s="64"/>
      <c r="HM5435" s="64"/>
      <c r="HN5435" s="64"/>
      <c r="HO5435" s="64"/>
    </row>
    <row r="5436" spans="1:223" s="63" customFormat="1">
      <c r="A5436" s="60"/>
      <c r="B5436" s="61"/>
      <c r="C5436" s="61"/>
      <c r="D5436" s="62"/>
      <c r="E5436" s="62"/>
      <c r="F5436" s="61"/>
      <c r="G5436" s="11"/>
      <c r="H5436" s="9"/>
      <c r="I5436" s="9"/>
      <c r="J5436" s="33"/>
      <c r="K5436" s="9"/>
      <c r="L5436" s="9"/>
      <c r="M5436" s="66"/>
      <c r="N5436" s="9"/>
      <c r="O5436" s="9"/>
      <c r="P5436" s="9"/>
      <c r="Q5436" s="9"/>
      <c r="R5436" s="9"/>
      <c r="S5436" s="9"/>
      <c r="U5436" s="64"/>
      <c r="V5436" s="64"/>
      <c r="W5436" s="64"/>
      <c r="X5436" s="64"/>
      <c r="Y5436" s="64"/>
      <c r="Z5436" s="64"/>
      <c r="AA5436" s="64"/>
      <c r="AB5436" s="64"/>
      <c r="AC5436" s="64"/>
      <c r="AD5436" s="64"/>
      <c r="AE5436" s="64"/>
      <c r="AF5436" s="64"/>
      <c r="AG5436" s="64"/>
      <c r="AH5436" s="64"/>
      <c r="AI5436" s="64"/>
      <c r="AJ5436" s="64"/>
      <c r="AK5436" s="64"/>
      <c r="AL5436" s="64"/>
      <c r="AM5436" s="64"/>
      <c r="AN5436" s="64"/>
      <c r="AO5436" s="64"/>
      <c r="AP5436" s="64"/>
      <c r="AQ5436" s="64"/>
      <c r="AR5436" s="64"/>
      <c r="AS5436" s="64"/>
      <c r="AT5436" s="64"/>
      <c r="AU5436" s="64"/>
      <c r="AV5436" s="64"/>
      <c r="AW5436" s="64"/>
      <c r="AX5436" s="64"/>
      <c r="AY5436" s="64"/>
      <c r="AZ5436" s="64"/>
      <c r="BA5436" s="64"/>
      <c r="BB5436" s="64"/>
      <c r="BC5436" s="64"/>
      <c r="BD5436" s="64"/>
      <c r="BE5436" s="64"/>
      <c r="BF5436" s="64"/>
      <c r="BG5436" s="64"/>
      <c r="BH5436" s="64"/>
      <c r="BI5436" s="64"/>
      <c r="BJ5436" s="64"/>
      <c r="BK5436" s="64"/>
      <c r="BL5436" s="64"/>
      <c r="BM5436" s="64"/>
      <c r="BN5436" s="64"/>
      <c r="BO5436" s="64"/>
      <c r="BP5436" s="64"/>
      <c r="BQ5436" s="64"/>
      <c r="BR5436" s="64"/>
      <c r="BS5436" s="64"/>
      <c r="BT5436" s="64"/>
      <c r="BU5436" s="64"/>
      <c r="BV5436" s="64"/>
      <c r="BW5436" s="64"/>
      <c r="BX5436" s="64"/>
      <c r="BY5436" s="64"/>
      <c r="BZ5436" s="64"/>
      <c r="CA5436" s="64"/>
      <c r="CB5436" s="64"/>
      <c r="CC5436" s="64"/>
      <c r="CD5436" s="64"/>
      <c r="CE5436" s="64"/>
      <c r="CF5436" s="64"/>
      <c r="CG5436" s="64"/>
      <c r="CH5436" s="64"/>
      <c r="CI5436" s="64"/>
      <c r="CJ5436" s="64"/>
      <c r="CK5436" s="64"/>
      <c r="CL5436" s="64"/>
      <c r="CM5436" s="64"/>
      <c r="CN5436" s="64"/>
      <c r="CO5436" s="64"/>
      <c r="CP5436" s="64"/>
      <c r="CQ5436" s="64"/>
      <c r="CR5436" s="64"/>
      <c r="CS5436" s="64"/>
      <c r="CT5436" s="64"/>
      <c r="CU5436" s="64"/>
      <c r="CV5436" s="64"/>
      <c r="CW5436" s="64"/>
      <c r="CX5436" s="64"/>
      <c r="CY5436" s="64"/>
      <c r="CZ5436" s="64"/>
      <c r="DA5436" s="64"/>
      <c r="DB5436" s="64"/>
      <c r="DC5436" s="64"/>
      <c r="DD5436" s="64"/>
      <c r="DE5436" s="64"/>
      <c r="DF5436" s="64"/>
      <c r="DG5436" s="64"/>
      <c r="DH5436" s="64"/>
      <c r="DI5436" s="64"/>
      <c r="DJ5436" s="64"/>
      <c r="DK5436" s="64"/>
      <c r="DL5436" s="64"/>
      <c r="DM5436" s="64"/>
      <c r="DN5436" s="64"/>
      <c r="DO5436" s="64"/>
      <c r="DP5436" s="64"/>
      <c r="DQ5436" s="64"/>
      <c r="DR5436" s="64"/>
      <c r="DS5436" s="64"/>
      <c r="DT5436" s="64"/>
      <c r="DU5436" s="64"/>
      <c r="DV5436" s="64"/>
      <c r="DW5436" s="64"/>
      <c r="DX5436" s="64"/>
      <c r="DY5436" s="64"/>
      <c r="DZ5436" s="64"/>
      <c r="EA5436" s="64"/>
      <c r="EB5436" s="64"/>
      <c r="EC5436" s="64"/>
      <c r="ED5436" s="64"/>
      <c r="EE5436" s="64"/>
      <c r="EF5436" s="64"/>
      <c r="EG5436" s="64"/>
      <c r="EH5436" s="64"/>
      <c r="EI5436" s="64"/>
      <c r="EJ5436" s="64"/>
      <c r="EK5436" s="64"/>
      <c r="EL5436" s="64"/>
      <c r="EM5436" s="64"/>
      <c r="EN5436" s="64"/>
      <c r="EO5436" s="64"/>
      <c r="EP5436" s="64"/>
      <c r="EQ5436" s="64"/>
      <c r="ER5436" s="64"/>
      <c r="ES5436" s="64"/>
      <c r="ET5436" s="64"/>
      <c r="EU5436" s="64"/>
      <c r="EV5436" s="64"/>
      <c r="EW5436" s="64"/>
      <c r="EX5436" s="64"/>
      <c r="EY5436" s="64"/>
      <c r="EZ5436" s="64"/>
      <c r="FA5436" s="64"/>
      <c r="FB5436" s="64"/>
      <c r="FC5436" s="64"/>
      <c r="FD5436" s="64"/>
      <c r="FE5436" s="64"/>
      <c r="FF5436" s="64"/>
      <c r="FG5436" s="64"/>
      <c r="FH5436" s="64"/>
      <c r="FI5436" s="64"/>
      <c r="FJ5436" s="64"/>
      <c r="FK5436" s="64"/>
      <c r="FL5436" s="64"/>
      <c r="FM5436" s="64"/>
      <c r="FN5436" s="64"/>
      <c r="FO5436" s="64"/>
      <c r="FP5436" s="64"/>
      <c r="FQ5436" s="64"/>
      <c r="FR5436" s="64"/>
      <c r="FS5436" s="64"/>
      <c r="FT5436" s="64"/>
      <c r="FU5436" s="64"/>
      <c r="FV5436" s="64"/>
      <c r="FW5436" s="64"/>
      <c r="FX5436" s="64"/>
      <c r="FY5436" s="64"/>
      <c r="FZ5436" s="64"/>
      <c r="GA5436" s="64"/>
      <c r="GB5436" s="64"/>
      <c r="GC5436" s="64"/>
      <c r="GD5436" s="64"/>
      <c r="GE5436" s="64"/>
      <c r="GF5436" s="64"/>
      <c r="GG5436" s="64"/>
      <c r="GH5436" s="64"/>
      <c r="GI5436" s="64"/>
      <c r="GJ5436" s="64"/>
      <c r="GK5436" s="64"/>
      <c r="GL5436" s="64"/>
      <c r="GM5436" s="64"/>
      <c r="GN5436" s="64"/>
      <c r="GO5436" s="64"/>
      <c r="GP5436" s="64"/>
      <c r="GQ5436" s="64"/>
      <c r="GR5436" s="64"/>
      <c r="GS5436" s="64"/>
      <c r="GT5436" s="64"/>
      <c r="GU5436" s="64"/>
      <c r="GV5436" s="64"/>
      <c r="GW5436" s="64"/>
      <c r="GX5436" s="64"/>
      <c r="GY5436" s="64"/>
      <c r="GZ5436" s="64"/>
      <c r="HA5436" s="64"/>
      <c r="HB5436" s="64"/>
      <c r="HC5436" s="64"/>
      <c r="HD5436" s="64"/>
      <c r="HE5436" s="64"/>
      <c r="HF5436" s="64"/>
      <c r="HG5436" s="64"/>
      <c r="HH5436" s="64"/>
      <c r="HI5436" s="64"/>
      <c r="HJ5436" s="64"/>
      <c r="HK5436" s="64"/>
      <c r="HL5436" s="64"/>
      <c r="HM5436" s="64"/>
      <c r="HN5436" s="64"/>
      <c r="HO5436" s="64"/>
    </row>
    <row r="5437" spans="1:223" s="63" customFormat="1">
      <c r="A5437" s="60"/>
      <c r="B5437" s="61"/>
      <c r="C5437" s="61"/>
      <c r="D5437" s="62"/>
      <c r="E5437" s="62"/>
      <c r="F5437" s="61"/>
      <c r="G5437" s="11"/>
      <c r="H5437" s="9"/>
      <c r="I5437" s="9"/>
      <c r="J5437" s="33"/>
      <c r="K5437" s="9"/>
      <c r="L5437" s="9"/>
      <c r="M5437" s="66"/>
      <c r="N5437" s="9"/>
      <c r="O5437" s="9"/>
      <c r="P5437" s="9"/>
      <c r="Q5437" s="9"/>
      <c r="R5437" s="9"/>
      <c r="S5437" s="9"/>
      <c r="U5437" s="64"/>
      <c r="V5437" s="64"/>
      <c r="W5437" s="64"/>
      <c r="X5437" s="64"/>
      <c r="Y5437" s="64"/>
      <c r="Z5437" s="64"/>
      <c r="AA5437" s="64"/>
      <c r="AB5437" s="64"/>
      <c r="AC5437" s="64"/>
      <c r="AD5437" s="64"/>
      <c r="AE5437" s="64"/>
      <c r="AF5437" s="64"/>
      <c r="AG5437" s="64"/>
      <c r="AH5437" s="64"/>
      <c r="AI5437" s="64"/>
      <c r="AJ5437" s="64"/>
      <c r="AK5437" s="64"/>
      <c r="AL5437" s="64"/>
      <c r="AM5437" s="64"/>
      <c r="AN5437" s="64"/>
      <c r="AO5437" s="64"/>
      <c r="AP5437" s="64"/>
      <c r="AQ5437" s="64"/>
      <c r="AR5437" s="64"/>
      <c r="AS5437" s="64"/>
      <c r="AT5437" s="64"/>
      <c r="AU5437" s="64"/>
      <c r="AV5437" s="64"/>
      <c r="AW5437" s="64"/>
      <c r="AX5437" s="64"/>
      <c r="AY5437" s="64"/>
      <c r="AZ5437" s="64"/>
      <c r="BA5437" s="64"/>
      <c r="BB5437" s="64"/>
      <c r="BC5437" s="64"/>
      <c r="BD5437" s="64"/>
      <c r="BE5437" s="64"/>
      <c r="BF5437" s="64"/>
      <c r="BG5437" s="64"/>
      <c r="BH5437" s="64"/>
      <c r="BI5437" s="64"/>
      <c r="BJ5437" s="64"/>
      <c r="BK5437" s="64"/>
      <c r="BL5437" s="64"/>
      <c r="BM5437" s="64"/>
      <c r="BN5437" s="64"/>
      <c r="BO5437" s="64"/>
      <c r="BP5437" s="64"/>
      <c r="BQ5437" s="64"/>
      <c r="BR5437" s="64"/>
      <c r="BS5437" s="64"/>
      <c r="BT5437" s="64"/>
      <c r="BU5437" s="64"/>
      <c r="BV5437" s="64"/>
      <c r="BW5437" s="64"/>
      <c r="BX5437" s="64"/>
      <c r="BY5437" s="64"/>
      <c r="BZ5437" s="64"/>
      <c r="CA5437" s="64"/>
      <c r="CB5437" s="64"/>
      <c r="CC5437" s="64"/>
      <c r="CD5437" s="64"/>
      <c r="CE5437" s="64"/>
      <c r="CF5437" s="64"/>
      <c r="CG5437" s="64"/>
      <c r="CH5437" s="64"/>
      <c r="CI5437" s="64"/>
      <c r="CJ5437" s="64"/>
      <c r="CK5437" s="64"/>
      <c r="CL5437" s="64"/>
      <c r="CM5437" s="64"/>
      <c r="CN5437" s="64"/>
      <c r="CO5437" s="64"/>
      <c r="CP5437" s="64"/>
      <c r="CQ5437" s="64"/>
      <c r="CR5437" s="64"/>
      <c r="CS5437" s="64"/>
      <c r="CT5437" s="64"/>
      <c r="CU5437" s="64"/>
      <c r="CV5437" s="64"/>
      <c r="CW5437" s="64"/>
      <c r="CX5437" s="64"/>
      <c r="CY5437" s="64"/>
      <c r="CZ5437" s="64"/>
      <c r="DA5437" s="64"/>
      <c r="DB5437" s="64"/>
      <c r="DC5437" s="64"/>
      <c r="DD5437" s="64"/>
      <c r="DE5437" s="64"/>
      <c r="DF5437" s="64"/>
      <c r="DG5437" s="64"/>
      <c r="DH5437" s="64"/>
      <c r="DI5437" s="64"/>
      <c r="DJ5437" s="64"/>
      <c r="DK5437" s="64"/>
      <c r="DL5437" s="64"/>
      <c r="DM5437" s="64"/>
      <c r="DN5437" s="64"/>
      <c r="DO5437" s="64"/>
      <c r="DP5437" s="64"/>
      <c r="DQ5437" s="64"/>
      <c r="DR5437" s="64"/>
      <c r="DS5437" s="64"/>
      <c r="DT5437" s="64"/>
      <c r="DU5437" s="64"/>
      <c r="DV5437" s="64"/>
      <c r="DW5437" s="64"/>
      <c r="DX5437" s="64"/>
      <c r="DY5437" s="64"/>
      <c r="DZ5437" s="64"/>
      <c r="EA5437" s="64"/>
      <c r="EB5437" s="64"/>
      <c r="EC5437" s="64"/>
      <c r="ED5437" s="64"/>
      <c r="EE5437" s="64"/>
      <c r="EF5437" s="64"/>
      <c r="EG5437" s="64"/>
      <c r="EH5437" s="64"/>
      <c r="EI5437" s="64"/>
      <c r="EJ5437" s="64"/>
      <c r="EK5437" s="64"/>
      <c r="EL5437" s="64"/>
      <c r="EM5437" s="64"/>
      <c r="EN5437" s="64"/>
      <c r="EO5437" s="64"/>
      <c r="EP5437" s="64"/>
      <c r="EQ5437" s="64"/>
      <c r="ER5437" s="64"/>
      <c r="ES5437" s="64"/>
      <c r="ET5437" s="64"/>
      <c r="EU5437" s="64"/>
      <c r="EV5437" s="64"/>
      <c r="EW5437" s="64"/>
      <c r="EX5437" s="64"/>
      <c r="EY5437" s="64"/>
      <c r="EZ5437" s="64"/>
      <c r="FA5437" s="64"/>
      <c r="FB5437" s="64"/>
      <c r="FC5437" s="64"/>
      <c r="FD5437" s="64"/>
      <c r="FE5437" s="64"/>
      <c r="FF5437" s="64"/>
      <c r="FG5437" s="64"/>
      <c r="FH5437" s="64"/>
      <c r="FI5437" s="64"/>
      <c r="FJ5437" s="64"/>
      <c r="FK5437" s="64"/>
      <c r="FL5437" s="64"/>
      <c r="FM5437" s="64"/>
      <c r="FN5437" s="64"/>
      <c r="FO5437" s="64"/>
      <c r="FP5437" s="64"/>
      <c r="FQ5437" s="64"/>
      <c r="FR5437" s="64"/>
      <c r="FS5437" s="64"/>
      <c r="FT5437" s="64"/>
      <c r="FU5437" s="64"/>
      <c r="FV5437" s="64"/>
      <c r="FW5437" s="64"/>
      <c r="FX5437" s="64"/>
      <c r="FY5437" s="64"/>
      <c r="FZ5437" s="64"/>
      <c r="GA5437" s="64"/>
      <c r="GB5437" s="64"/>
      <c r="GC5437" s="64"/>
      <c r="GD5437" s="64"/>
      <c r="GE5437" s="64"/>
      <c r="GF5437" s="64"/>
      <c r="GG5437" s="64"/>
      <c r="GH5437" s="64"/>
      <c r="GI5437" s="64"/>
      <c r="GJ5437" s="64"/>
      <c r="GK5437" s="64"/>
      <c r="GL5437" s="64"/>
      <c r="GM5437" s="64"/>
      <c r="GN5437" s="64"/>
      <c r="GO5437" s="64"/>
      <c r="GP5437" s="64"/>
      <c r="GQ5437" s="64"/>
      <c r="GR5437" s="64"/>
      <c r="GS5437" s="64"/>
      <c r="GT5437" s="64"/>
      <c r="GU5437" s="64"/>
      <c r="GV5437" s="64"/>
      <c r="GW5437" s="64"/>
      <c r="GX5437" s="64"/>
      <c r="GY5437" s="64"/>
      <c r="GZ5437" s="64"/>
      <c r="HA5437" s="64"/>
      <c r="HB5437" s="64"/>
      <c r="HC5437" s="64"/>
      <c r="HD5437" s="64"/>
      <c r="HE5437" s="64"/>
      <c r="HF5437" s="64"/>
      <c r="HG5437" s="64"/>
      <c r="HH5437" s="64"/>
      <c r="HI5437" s="64"/>
      <c r="HJ5437" s="64"/>
      <c r="HK5437" s="64"/>
      <c r="HL5437" s="64"/>
      <c r="HM5437" s="64"/>
      <c r="HN5437" s="64"/>
      <c r="HO5437" s="64"/>
    </row>
    <row r="5438" spans="1:223" s="63" customFormat="1">
      <c r="A5438" s="60"/>
      <c r="B5438" s="61"/>
      <c r="C5438" s="61"/>
      <c r="D5438" s="62"/>
      <c r="E5438" s="62"/>
      <c r="F5438" s="61"/>
      <c r="G5438" s="11"/>
      <c r="H5438" s="9"/>
      <c r="I5438" s="9"/>
      <c r="J5438" s="33"/>
      <c r="K5438" s="9"/>
      <c r="L5438" s="9"/>
      <c r="M5438" s="66"/>
      <c r="N5438" s="9"/>
      <c r="O5438" s="9"/>
      <c r="P5438" s="9"/>
      <c r="Q5438" s="9"/>
      <c r="R5438" s="9"/>
      <c r="S5438" s="9"/>
      <c r="U5438" s="64"/>
      <c r="V5438" s="64"/>
      <c r="W5438" s="64"/>
      <c r="X5438" s="64"/>
      <c r="Y5438" s="64"/>
      <c r="Z5438" s="64"/>
      <c r="AA5438" s="64"/>
      <c r="AB5438" s="64"/>
      <c r="AC5438" s="64"/>
      <c r="AD5438" s="64"/>
      <c r="AE5438" s="64"/>
      <c r="AF5438" s="64"/>
      <c r="AG5438" s="64"/>
      <c r="AH5438" s="64"/>
      <c r="AI5438" s="64"/>
      <c r="AJ5438" s="64"/>
      <c r="AK5438" s="64"/>
      <c r="AL5438" s="64"/>
      <c r="AM5438" s="64"/>
      <c r="AN5438" s="64"/>
      <c r="AO5438" s="64"/>
      <c r="AP5438" s="64"/>
      <c r="AQ5438" s="64"/>
      <c r="AR5438" s="64"/>
      <c r="AS5438" s="64"/>
      <c r="AT5438" s="64"/>
      <c r="AU5438" s="64"/>
      <c r="AV5438" s="64"/>
      <c r="AW5438" s="64"/>
      <c r="AX5438" s="64"/>
      <c r="AY5438" s="64"/>
      <c r="AZ5438" s="64"/>
      <c r="BA5438" s="64"/>
      <c r="BB5438" s="64"/>
      <c r="BC5438" s="64"/>
      <c r="BD5438" s="64"/>
      <c r="BE5438" s="64"/>
      <c r="BF5438" s="64"/>
      <c r="BG5438" s="64"/>
      <c r="BH5438" s="64"/>
      <c r="BI5438" s="64"/>
      <c r="BJ5438" s="64"/>
      <c r="BK5438" s="64"/>
      <c r="BL5438" s="64"/>
      <c r="BM5438" s="64"/>
      <c r="BN5438" s="64"/>
      <c r="BO5438" s="64"/>
      <c r="BP5438" s="64"/>
      <c r="BQ5438" s="64"/>
      <c r="BR5438" s="64"/>
      <c r="BS5438" s="64"/>
      <c r="BT5438" s="64"/>
      <c r="BU5438" s="64"/>
      <c r="BV5438" s="64"/>
      <c r="BW5438" s="64"/>
      <c r="BX5438" s="64"/>
      <c r="BY5438" s="64"/>
      <c r="BZ5438" s="64"/>
      <c r="CA5438" s="64"/>
      <c r="CB5438" s="64"/>
      <c r="CC5438" s="64"/>
      <c r="CD5438" s="64"/>
      <c r="CE5438" s="64"/>
      <c r="CF5438" s="64"/>
      <c r="CG5438" s="64"/>
      <c r="CH5438" s="64"/>
      <c r="CI5438" s="64"/>
      <c r="CJ5438" s="64"/>
      <c r="CK5438" s="64"/>
      <c r="CL5438" s="64"/>
      <c r="CM5438" s="64"/>
      <c r="CN5438" s="64"/>
      <c r="CO5438" s="64"/>
      <c r="CP5438" s="64"/>
      <c r="CQ5438" s="64"/>
      <c r="CR5438" s="64"/>
      <c r="CS5438" s="64"/>
      <c r="CT5438" s="64"/>
      <c r="CU5438" s="64"/>
      <c r="CV5438" s="64"/>
      <c r="CW5438" s="64"/>
      <c r="CX5438" s="64"/>
      <c r="CY5438" s="64"/>
      <c r="CZ5438" s="64"/>
      <c r="DA5438" s="64"/>
      <c r="DB5438" s="64"/>
      <c r="DC5438" s="64"/>
      <c r="DD5438" s="64"/>
      <c r="DE5438" s="64"/>
      <c r="DF5438" s="64"/>
      <c r="DG5438" s="64"/>
      <c r="DH5438" s="64"/>
      <c r="DI5438" s="64"/>
      <c r="DJ5438" s="64"/>
      <c r="DK5438" s="64"/>
      <c r="DL5438" s="64"/>
      <c r="DM5438" s="64"/>
      <c r="DN5438" s="64"/>
      <c r="DO5438" s="64"/>
      <c r="DP5438" s="64"/>
      <c r="DQ5438" s="64"/>
      <c r="DR5438" s="64"/>
      <c r="DS5438" s="64"/>
      <c r="DT5438" s="64"/>
      <c r="DU5438" s="64"/>
      <c r="DV5438" s="64"/>
      <c r="DW5438" s="64"/>
      <c r="DX5438" s="64"/>
      <c r="DY5438" s="64"/>
      <c r="DZ5438" s="64"/>
      <c r="EA5438" s="64"/>
      <c r="EB5438" s="64"/>
      <c r="EC5438" s="64"/>
      <c r="ED5438" s="64"/>
      <c r="EE5438" s="64"/>
      <c r="EF5438" s="64"/>
      <c r="EG5438" s="64"/>
      <c r="EH5438" s="64"/>
      <c r="EI5438" s="64"/>
      <c r="EJ5438" s="64"/>
      <c r="EK5438" s="64"/>
      <c r="EL5438" s="64"/>
      <c r="EM5438" s="64"/>
      <c r="EN5438" s="64"/>
      <c r="EO5438" s="64"/>
      <c r="EP5438" s="64"/>
      <c r="EQ5438" s="64"/>
      <c r="ER5438" s="64"/>
      <c r="ES5438" s="64"/>
      <c r="ET5438" s="64"/>
      <c r="EU5438" s="64"/>
      <c r="EV5438" s="64"/>
      <c r="EW5438" s="64"/>
      <c r="EX5438" s="64"/>
      <c r="EY5438" s="64"/>
      <c r="EZ5438" s="64"/>
      <c r="FA5438" s="64"/>
      <c r="FB5438" s="64"/>
      <c r="FC5438" s="64"/>
      <c r="FD5438" s="64"/>
      <c r="FE5438" s="64"/>
      <c r="FF5438" s="64"/>
      <c r="FG5438" s="64"/>
      <c r="FH5438" s="64"/>
      <c r="FI5438" s="64"/>
      <c r="FJ5438" s="64"/>
      <c r="FK5438" s="64"/>
      <c r="FL5438" s="64"/>
      <c r="FM5438" s="64"/>
      <c r="FN5438" s="64"/>
      <c r="FO5438" s="64"/>
      <c r="FP5438" s="64"/>
      <c r="FQ5438" s="64"/>
      <c r="FR5438" s="64"/>
      <c r="FS5438" s="64"/>
      <c r="FT5438" s="64"/>
      <c r="FU5438" s="64"/>
      <c r="FV5438" s="64"/>
      <c r="FW5438" s="64"/>
      <c r="FX5438" s="64"/>
      <c r="FY5438" s="64"/>
      <c r="FZ5438" s="64"/>
      <c r="GA5438" s="64"/>
      <c r="GB5438" s="64"/>
      <c r="GC5438" s="64"/>
      <c r="GD5438" s="64"/>
      <c r="GE5438" s="64"/>
      <c r="GF5438" s="64"/>
      <c r="GG5438" s="64"/>
      <c r="GH5438" s="64"/>
      <c r="GI5438" s="64"/>
      <c r="GJ5438" s="64"/>
      <c r="GK5438" s="64"/>
      <c r="GL5438" s="64"/>
      <c r="GM5438" s="64"/>
      <c r="GN5438" s="64"/>
      <c r="GO5438" s="64"/>
      <c r="GP5438" s="64"/>
      <c r="GQ5438" s="64"/>
      <c r="GR5438" s="64"/>
      <c r="GS5438" s="64"/>
      <c r="GT5438" s="64"/>
      <c r="GU5438" s="64"/>
      <c r="GV5438" s="64"/>
      <c r="GW5438" s="64"/>
      <c r="GX5438" s="64"/>
      <c r="GY5438" s="64"/>
      <c r="GZ5438" s="64"/>
      <c r="HA5438" s="64"/>
      <c r="HB5438" s="64"/>
      <c r="HC5438" s="64"/>
      <c r="HD5438" s="64"/>
      <c r="HE5438" s="64"/>
      <c r="HF5438" s="64"/>
      <c r="HG5438" s="64"/>
      <c r="HH5438" s="64"/>
      <c r="HI5438" s="64"/>
      <c r="HJ5438" s="64"/>
      <c r="HK5438" s="64"/>
      <c r="HL5438" s="64"/>
      <c r="HM5438" s="64"/>
      <c r="HN5438" s="64"/>
      <c r="HO5438" s="64"/>
    </row>
    <row r="5439" spans="1:223" s="63" customFormat="1">
      <c r="A5439" s="60"/>
      <c r="B5439" s="61"/>
      <c r="C5439" s="61"/>
      <c r="D5439" s="62"/>
      <c r="E5439" s="62"/>
      <c r="F5439" s="61"/>
      <c r="G5439" s="11"/>
      <c r="H5439" s="9"/>
      <c r="I5439" s="9"/>
      <c r="J5439" s="33"/>
      <c r="K5439" s="9"/>
      <c r="L5439" s="9"/>
      <c r="M5439" s="66"/>
      <c r="N5439" s="9"/>
      <c r="O5439" s="9"/>
      <c r="P5439" s="9"/>
      <c r="Q5439" s="9"/>
      <c r="R5439" s="9"/>
      <c r="S5439" s="9"/>
      <c r="U5439" s="64"/>
      <c r="V5439" s="64"/>
      <c r="W5439" s="64"/>
      <c r="X5439" s="64"/>
      <c r="Y5439" s="64"/>
      <c r="Z5439" s="64"/>
      <c r="AA5439" s="64"/>
      <c r="AB5439" s="64"/>
      <c r="AC5439" s="64"/>
      <c r="AD5439" s="64"/>
      <c r="AE5439" s="64"/>
      <c r="AF5439" s="64"/>
      <c r="AG5439" s="64"/>
      <c r="AH5439" s="64"/>
      <c r="AI5439" s="64"/>
      <c r="AJ5439" s="64"/>
      <c r="AK5439" s="64"/>
      <c r="AL5439" s="64"/>
      <c r="AM5439" s="64"/>
      <c r="AN5439" s="64"/>
      <c r="AO5439" s="64"/>
      <c r="AP5439" s="64"/>
      <c r="AQ5439" s="64"/>
      <c r="AR5439" s="64"/>
      <c r="AS5439" s="64"/>
      <c r="AT5439" s="64"/>
      <c r="AU5439" s="64"/>
      <c r="AV5439" s="64"/>
      <c r="AW5439" s="64"/>
      <c r="AX5439" s="64"/>
      <c r="AY5439" s="64"/>
      <c r="AZ5439" s="64"/>
      <c r="BA5439" s="64"/>
      <c r="BB5439" s="64"/>
      <c r="BC5439" s="64"/>
      <c r="BD5439" s="64"/>
      <c r="BE5439" s="64"/>
      <c r="BF5439" s="64"/>
      <c r="BG5439" s="64"/>
      <c r="BH5439" s="64"/>
      <c r="BI5439" s="64"/>
      <c r="BJ5439" s="64"/>
      <c r="BK5439" s="64"/>
      <c r="BL5439" s="64"/>
      <c r="BM5439" s="64"/>
      <c r="BN5439" s="64"/>
      <c r="BO5439" s="64"/>
      <c r="BP5439" s="64"/>
      <c r="BQ5439" s="64"/>
      <c r="BR5439" s="64"/>
      <c r="BS5439" s="64"/>
      <c r="BT5439" s="64"/>
      <c r="BU5439" s="64"/>
      <c r="BV5439" s="64"/>
      <c r="BW5439" s="64"/>
      <c r="BX5439" s="64"/>
      <c r="BY5439" s="64"/>
      <c r="BZ5439" s="64"/>
      <c r="CA5439" s="64"/>
      <c r="CB5439" s="64"/>
      <c r="CC5439" s="64"/>
      <c r="CD5439" s="64"/>
      <c r="CE5439" s="64"/>
      <c r="CF5439" s="64"/>
      <c r="CG5439" s="64"/>
      <c r="CH5439" s="64"/>
      <c r="CI5439" s="64"/>
      <c r="CJ5439" s="64"/>
      <c r="CK5439" s="64"/>
      <c r="CL5439" s="64"/>
      <c r="CM5439" s="64"/>
      <c r="CN5439" s="64"/>
      <c r="CO5439" s="64"/>
      <c r="CP5439" s="64"/>
      <c r="CQ5439" s="64"/>
      <c r="CR5439" s="64"/>
      <c r="CS5439" s="64"/>
      <c r="CT5439" s="64"/>
      <c r="CU5439" s="64"/>
      <c r="CV5439" s="64"/>
      <c r="CW5439" s="64"/>
      <c r="CX5439" s="64"/>
      <c r="CY5439" s="64"/>
      <c r="CZ5439" s="64"/>
      <c r="DA5439" s="64"/>
      <c r="DB5439" s="64"/>
      <c r="DC5439" s="64"/>
      <c r="DD5439" s="64"/>
      <c r="DE5439" s="64"/>
      <c r="DF5439" s="64"/>
      <c r="DG5439" s="64"/>
      <c r="DH5439" s="64"/>
      <c r="DI5439" s="64"/>
      <c r="DJ5439" s="64"/>
      <c r="DK5439" s="64"/>
      <c r="DL5439" s="64"/>
      <c r="DM5439" s="64"/>
      <c r="DN5439" s="64"/>
      <c r="DO5439" s="64"/>
      <c r="DP5439" s="64"/>
      <c r="DQ5439" s="64"/>
      <c r="DR5439" s="64"/>
      <c r="DS5439" s="64"/>
      <c r="DT5439" s="64"/>
      <c r="DU5439" s="64"/>
      <c r="DV5439" s="64"/>
      <c r="DW5439" s="64"/>
      <c r="DX5439" s="64"/>
      <c r="DY5439" s="64"/>
      <c r="DZ5439" s="64"/>
      <c r="EA5439" s="64"/>
      <c r="EB5439" s="64"/>
      <c r="EC5439" s="64"/>
      <c r="ED5439" s="64"/>
      <c r="EE5439" s="64"/>
      <c r="EF5439" s="64"/>
      <c r="EG5439" s="64"/>
      <c r="EH5439" s="64"/>
      <c r="EI5439" s="64"/>
      <c r="EJ5439" s="64"/>
      <c r="EK5439" s="64"/>
      <c r="EL5439" s="64"/>
      <c r="EM5439" s="64"/>
      <c r="EN5439" s="64"/>
      <c r="EO5439" s="64"/>
      <c r="EP5439" s="64"/>
      <c r="EQ5439" s="64"/>
      <c r="ER5439" s="64"/>
      <c r="ES5439" s="64"/>
      <c r="ET5439" s="64"/>
      <c r="EU5439" s="64"/>
      <c r="EV5439" s="64"/>
      <c r="EW5439" s="64"/>
      <c r="EX5439" s="64"/>
      <c r="EY5439" s="64"/>
      <c r="EZ5439" s="64"/>
      <c r="FA5439" s="64"/>
      <c r="FB5439" s="64"/>
      <c r="FC5439" s="64"/>
      <c r="FD5439" s="64"/>
      <c r="FE5439" s="64"/>
      <c r="FF5439" s="64"/>
      <c r="FG5439" s="64"/>
      <c r="FH5439" s="64"/>
      <c r="FI5439" s="64"/>
      <c r="FJ5439" s="64"/>
      <c r="FK5439" s="64"/>
      <c r="FL5439" s="64"/>
      <c r="FM5439" s="64"/>
      <c r="FN5439" s="64"/>
      <c r="FO5439" s="64"/>
      <c r="FP5439" s="64"/>
      <c r="FQ5439" s="64"/>
      <c r="FR5439" s="64"/>
      <c r="FS5439" s="64"/>
      <c r="FT5439" s="64"/>
      <c r="FU5439" s="64"/>
      <c r="FV5439" s="64"/>
      <c r="FW5439" s="64"/>
      <c r="FX5439" s="64"/>
      <c r="FY5439" s="64"/>
      <c r="FZ5439" s="64"/>
      <c r="GA5439" s="64"/>
      <c r="GB5439" s="64"/>
      <c r="GC5439" s="64"/>
      <c r="GD5439" s="64"/>
      <c r="GE5439" s="64"/>
      <c r="GF5439" s="64"/>
      <c r="GG5439" s="64"/>
      <c r="GH5439" s="64"/>
      <c r="GI5439" s="64"/>
      <c r="GJ5439" s="64"/>
      <c r="GK5439" s="64"/>
      <c r="GL5439" s="64"/>
      <c r="GM5439" s="64"/>
      <c r="GN5439" s="64"/>
      <c r="GO5439" s="64"/>
      <c r="GP5439" s="64"/>
      <c r="GQ5439" s="64"/>
      <c r="GR5439" s="64"/>
      <c r="GS5439" s="64"/>
      <c r="GT5439" s="64"/>
      <c r="GU5439" s="64"/>
      <c r="GV5439" s="64"/>
      <c r="GW5439" s="64"/>
      <c r="GX5439" s="64"/>
      <c r="GY5439" s="64"/>
      <c r="GZ5439" s="64"/>
      <c r="HA5439" s="64"/>
      <c r="HB5439" s="64"/>
      <c r="HC5439" s="64"/>
      <c r="HD5439" s="64"/>
      <c r="HE5439" s="64"/>
      <c r="HF5439" s="64"/>
      <c r="HG5439" s="64"/>
      <c r="HH5439" s="64"/>
      <c r="HI5439" s="64"/>
      <c r="HJ5439" s="64"/>
      <c r="HK5439" s="64"/>
      <c r="HL5439" s="64"/>
      <c r="HM5439" s="64"/>
      <c r="HN5439" s="64"/>
      <c r="HO5439" s="64"/>
    </row>
    <row r="5440" spans="1:223" s="63" customFormat="1">
      <c r="A5440" s="60"/>
      <c r="B5440" s="61"/>
      <c r="C5440" s="61"/>
      <c r="D5440" s="62"/>
      <c r="E5440" s="62"/>
      <c r="F5440" s="61"/>
      <c r="G5440" s="11"/>
      <c r="H5440" s="9"/>
      <c r="I5440" s="9"/>
      <c r="J5440" s="33"/>
      <c r="K5440" s="9"/>
      <c r="L5440" s="9"/>
      <c r="M5440" s="66"/>
      <c r="N5440" s="9"/>
      <c r="O5440" s="9"/>
      <c r="P5440" s="9"/>
      <c r="Q5440" s="9"/>
      <c r="R5440" s="9"/>
      <c r="S5440" s="9"/>
      <c r="U5440" s="64"/>
      <c r="V5440" s="64"/>
      <c r="W5440" s="64"/>
      <c r="X5440" s="64"/>
      <c r="Y5440" s="64"/>
      <c r="Z5440" s="64"/>
      <c r="AA5440" s="64"/>
      <c r="AB5440" s="64"/>
      <c r="AC5440" s="64"/>
      <c r="AD5440" s="64"/>
      <c r="AE5440" s="64"/>
      <c r="AF5440" s="64"/>
      <c r="AG5440" s="64"/>
      <c r="AH5440" s="64"/>
      <c r="AI5440" s="64"/>
      <c r="AJ5440" s="64"/>
      <c r="AK5440" s="64"/>
      <c r="AL5440" s="64"/>
      <c r="AM5440" s="64"/>
      <c r="AN5440" s="64"/>
      <c r="AO5440" s="64"/>
      <c r="AP5440" s="64"/>
      <c r="AQ5440" s="64"/>
      <c r="AR5440" s="64"/>
      <c r="AS5440" s="64"/>
      <c r="AT5440" s="64"/>
      <c r="AU5440" s="64"/>
      <c r="AV5440" s="64"/>
      <c r="AW5440" s="64"/>
      <c r="AX5440" s="64"/>
      <c r="AY5440" s="64"/>
      <c r="AZ5440" s="64"/>
      <c r="BA5440" s="64"/>
      <c r="BB5440" s="64"/>
      <c r="BC5440" s="64"/>
      <c r="BD5440" s="64"/>
      <c r="BE5440" s="64"/>
      <c r="BF5440" s="64"/>
      <c r="BG5440" s="64"/>
      <c r="BH5440" s="64"/>
      <c r="BI5440" s="64"/>
      <c r="BJ5440" s="64"/>
      <c r="BK5440" s="64"/>
      <c r="BL5440" s="64"/>
      <c r="BM5440" s="64"/>
      <c r="BN5440" s="64"/>
      <c r="BO5440" s="64"/>
      <c r="BP5440" s="64"/>
      <c r="BQ5440" s="64"/>
      <c r="BR5440" s="64"/>
      <c r="BS5440" s="64"/>
      <c r="BT5440" s="64"/>
      <c r="BU5440" s="64"/>
      <c r="BV5440" s="64"/>
      <c r="BW5440" s="64"/>
      <c r="BX5440" s="64"/>
      <c r="BY5440" s="64"/>
      <c r="BZ5440" s="64"/>
      <c r="CA5440" s="64"/>
      <c r="CB5440" s="64"/>
      <c r="CC5440" s="64"/>
      <c r="CD5440" s="64"/>
      <c r="CE5440" s="64"/>
      <c r="CF5440" s="64"/>
      <c r="CG5440" s="64"/>
      <c r="CH5440" s="64"/>
      <c r="CI5440" s="64"/>
      <c r="CJ5440" s="64"/>
      <c r="CK5440" s="64"/>
      <c r="CL5440" s="64"/>
      <c r="CM5440" s="64"/>
      <c r="CN5440" s="64"/>
      <c r="CO5440" s="64"/>
      <c r="CP5440" s="64"/>
      <c r="CQ5440" s="64"/>
      <c r="CR5440" s="64"/>
      <c r="CS5440" s="64"/>
      <c r="CT5440" s="64"/>
      <c r="CU5440" s="64"/>
      <c r="CV5440" s="64"/>
      <c r="CW5440" s="64"/>
      <c r="CX5440" s="64"/>
      <c r="CY5440" s="64"/>
      <c r="CZ5440" s="64"/>
      <c r="DA5440" s="64"/>
      <c r="DB5440" s="64"/>
      <c r="DC5440" s="64"/>
      <c r="DD5440" s="64"/>
      <c r="DE5440" s="64"/>
      <c r="DF5440" s="64"/>
      <c r="DG5440" s="64"/>
      <c r="DH5440" s="64"/>
      <c r="DI5440" s="64"/>
      <c r="DJ5440" s="64"/>
      <c r="DK5440" s="64"/>
      <c r="DL5440" s="64"/>
      <c r="DM5440" s="64"/>
      <c r="DN5440" s="64"/>
      <c r="DO5440" s="64"/>
      <c r="DP5440" s="64"/>
      <c r="DQ5440" s="64"/>
      <c r="DR5440" s="64"/>
      <c r="DS5440" s="64"/>
      <c r="DT5440" s="64"/>
      <c r="DU5440" s="64"/>
      <c r="DV5440" s="64"/>
      <c r="DW5440" s="64"/>
      <c r="DX5440" s="64"/>
      <c r="DY5440" s="64"/>
      <c r="DZ5440" s="64"/>
      <c r="EA5440" s="64"/>
      <c r="EB5440" s="64"/>
      <c r="EC5440" s="64"/>
      <c r="ED5440" s="64"/>
      <c r="EE5440" s="64"/>
      <c r="EF5440" s="64"/>
      <c r="EG5440" s="64"/>
      <c r="EH5440" s="64"/>
      <c r="EI5440" s="64"/>
      <c r="EJ5440" s="64"/>
      <c r="EK5440" s="64"/>
      <c r="EL5440" s="64"/>
      <c r="EM5440" s="64"/>
      <c r="EN5440" s="64"/>
      <c r="EO5440" s="64"/>
      <c r="EP5440" s="64"/>
      <c r="EQ5440" s="64"/>
      <c r="ER5440" s="64"/>
      <c r="ES5440" s="64"/>
      <c r="ET5440" s="64"/>
      <c r="EU5440" s="64"/>
      <c r="EV5440" s="64"/>
      <c r="EW5440" s="64"/>
      <c r="EX5440" s="64"/>
      <c r="EY5440" s="64"/>
      <c r="EZ5440" s="64"/>
      <c r="FA5440" s="64"/>
      <c r="FB5440" s="64"/>
      <c r="FC5440" s="64"/>
      <c r="FD5440" s="64"/>
      <c r="FE5440" s="64"/>
      <c r="FF5440" s="64"/>
      <c r="FG5440" s="64"/>
      <c r="FH5440" s="64"/>
      <c r="FI5440" s="64"/>
      <c r="FJ5440" s="64"/>
      <c r="FK5440" s="64"/>
      <c r="FL5440" s="64"/>
      <c r="FM5440" s="64"/>
      <c r="FN5440" s="64"/>
      <c r="FO5440" s="64"/>
      <c r="FP5440" s="64"/>
      <c r="FQ5440" s="64"/>
      <c r="FR5440" s="64"/>
      <c r="FS5440" s="64"/>
      <c r="FT5440" s="64"/>
      <c r="FU5440" s="64"/>
      <c r="FV5440" s="64"/>
      <c r="FW5440" s="64"/>
      <c r="FX5440" s="64"/>
      <c r="FY5440" s="64"/>
      <c r="FZ5440" s="64"/>
      <c r="GA5440" s="64"/>
      <c r="GB5440" s="64"/>
      <c r="GC5440" s="64"/>
      <c r="GD5440" s="64"/>
      <c r="GE5440" s="64"/>
      <c r="GF5440" s="64"/>
      <c r="GG5440" s="64"/>
      <c r="GH5440" s="64"/>
      <c r="GI5440" s="64"/>
      <c r="GJ5440" s="64"/>
      <c r="GK5440" s="64"/>
      <c r="GL5440" s="64"/>
      <c r="GM5440" s="64"/>
      <c r="GN5440" s="64"/>
      <c r="GO5440" s="64"/>
      <c r="GP5440" s="64"/>
      <c r="GQ5440" s="64"/>
      <c r="GR5440" s="64"/>
      <c r="GS5440" s="64"/>
      <c r="GT5440" s="64"/>
      <c r="GU5440" s="64"/>
      <c r="GV5440" s="64"/>
      <c r="GW5440" s="64"/>
      <c r="GX5440" s="64"/>
      <c r="GY5440" s="64"/>
      <c r="GZ5440" s="64"/>
      <c r="HA5440" s="64"/>
      <c r="HB5440" s="64"/>
      <c r="HC5440" s="64"/>
      <c r="HD5440" s="64"/>
      <c r="HE5440" s="64"/>
      <c r="HF5440" s="64"/>
      <c r="HG5440" s="64"/>
      <c r="HH5440" s="64"/>
      <c r="HI5440" s="64"/>
      <c r="HJ5440" s="64"/>
      <c r="HK5440" s="64"/>
      <c r="HL5440" s="64"/>
      <c r="HM5440" s="64"/>
      <c r="HN5440" s="64"/>
      <c r="HO5440" s="64"/>
    </row>
    <row r="5441" spans="1:223" s="63" customFormat="1">
      <c r="A5441" s="60"/>
      <c r="B5441" s="61"/>
      <c r="C5441" s="61"/>
      <c r="D5441" s="62"/>
      <c r="E5441" s="62"/>
      <c r="F5441" s="61"/>
      <c r="G5441" s="11"/>
      <c r="H5441" s="9"/>
      <c r="I5441" s="9"/>
      <c r="J5441" s="33"/>
      <c r="K5441" s="9"/>
      <c r="L5441" s="9"/>
      <c r="M5441" s="66"/>
      <c r="N5441" s="9"/>
      <c r="O5441" s="9"/>
      <c r="P5441" s="9"/>
      <c r="Q5441" s="9"/>
      <c r="R5441" s="9"/>
      <c r="S5441" s="9"/>
      <c r="U5441" s="64"/>
      <c r="V5441" s="64"/>
      <c r="W5441" s="64"/>
      <c r="X5441" s="64"/>
      <c r="Y5441" s="64"/>
      <c r="Z5441" s="64"/>
      <c r="AA5441" s="64"/>
      <c r="AB5441" s="64"/>
      <c r="AC5441" s="64"/>
      <c r="AD5441" s="64"/>
      <c r="AE5441" s="64"/>
      <c r="AF5441" s="64"/>
      <c r="AG5441" s="64"/>
      <c r="AH5441" s="64"/>
      <c r="AI5441" s="64"/>
      <c r="AJ5441" s="64"/>
      <c r="AK5441" s="64"/>
      <c r="AL5441" s="64"/>
      <c r="AM5441" s="64"/>
      <c r="AN5441" s="64"/>
      <c r="AO5441" s="64"/>
      <c r="AP5441" s="64"/>
      <c r="AQ5441" s="64"/>
      <c r="AR5441" s="64"/>
      <c r="AS5441" s="64"/>
      <c r="AT5441" s="64"/>
      <c r="AU5441" s="64"/>
      <c r="AV5441" s="64"/>
      <c r="AW5441" s="64"/>
      <c r="AX5441" s="64"/>
      <c r="AY5441" s="64"/>
      <c r="AZ5441" s="64"/>
      <c r="BA5441" s="64"/>
      <c r="BB5441" s="64"/>
      <c r="BC5441" s="64"/>
      <c r="BD5441" s="64"/>
      <c r="BE5441" s="64"/>
      <c r="BF5441" s="64"/>
      <c r="BG5441" s="64"/>
      <c r="BH5441" s="64"/>
      <c r="BI5441" s="64"/>
      <c r="BJ5441" s="64"/>
      <c r="BK5441" s="64"/>
      <c r="BL5441" s="64"/>
      <c r="BM5441" s="64"/>
      <c r="BN5441" s="64"/>
      <c r="BO5441" s="64"/>
      <c r="BP5441" s="64"/>
      <c r="BQ5441" s="64"/>
      <c r="BR5441" s="64"/>
      <c r="BS5441" s="64"/>
      <c r="BT5441" s="64"/>
      <c r="BU5441" s="64"/>
      <c r="BV5441" s="64"/>
      <c r="BW5441" s="64"/>
      <c r="BX5441" s="64"/>
      <c r="BY5441" s="64"/>
      <c r="BZ5441" s="64"/>
      <c r="CA5441" s="64"/>
      <c r="CB5441" s="64"/>
      <c r="CC5441" s="64"/>
      <c r="CD5441" s="64"/>
      <c r="CE5441" s="64"/>
      <c r="CF5441" s="64"/>
      <c r="CG5441" s="64"/>
      <c r="CH5441" s="64"/>
      <c r="CI5441" s="64"/>
      <c r="CJ5441" s="64"/>
      <c r="CK5441" s="64"/>
      <c r="CL5441" s="64"/>
      <c r="CM5441" s="64"/>
      <c r="CN5441" s="64"/>
      <c r="CO5441" s="64"/>
      <c r="CP5441" s="64"/>
      <c r="CQ5441" s="64"/>
      <c r="CR5441" s="64"/>
      <c r="CS5441" s="64"/>
      <c r="CT5441" s="64"/>
      <c r="CU5441" s="64"/>
      <c r="CV5441" s="64"/>
      <c r="CW5441" s="64"/>
      <c r="CX5441" s="64"/>
      <c r="CY5441" s="64"/>
      <c r="CZ5441" s="64"/>
      <c r="DA5441" s="64"/>
      <c r="DB5441" s="64"/>
      <c r="DC5441" s="64"/>
      <c r="DD5441" s="64"/>
      <c r="DE5441" s="64"/>
      <c r="DF5441" s="64"/>
      <c r="DG5441" s="64"/>
      <c r="DH5441" s="64"/>
      <c r="DI5441" s="64"/>
      <c r="DJ5441" s="64"/>
      <c r="DK5441" s="64"/>
      <c r="DL5441" s="64"/>
      <c r="DM5441" s="64"/>
      <c r="DN5441" s="64"/>
      <c r="DO5441" s="64"/>
      <c r="DP5441" s="64"/>
      <c r="DQ5441" s="64"/>
      <c r="DR5441" s="64"/>
      <c r="DS5441" s="64"/>
      <c r="DT5441" s="64"/>
      <c r="DU5441" s="64"/>
      <c r="DV5441" s="64"/>
      <c r="DW5441" s="64"/>
      <c r="DX5441" s="64"/>
      <c r="DY5441" s="64"/>
      <c r="DZ5441" s="64"/>
      <c r="EA5441" s="64"/>
      <c r="EB5441" s="64"/>
      <c r="EC5441" s="64"/>
      <c r="ED5441" s="64"/>
      <c r="EE5441" s="64"/>
      <c r="EF5441" s="64"/>
      <c r="EG5441" s="64"/>
      <c r="EH5441" s="64"/>
      <c r="EI5441" s="64"/>
      <c r="EJ5441" s="64"/>
      <c r="EK5441" s="64"/>
      <c r="EL5441" s="64"/>
      <c r="EM5441" s="64"/>
      <c r="EN5441" s="64"/>
      <c r="EO5441" s="64"/>
      <c r="EP5441" s="64"/>
      <c r="EQ5441" s="64"/>
      <c r="ER5441" s="64"/>
      <c r="ES5441" s="64"/>
      <c r="ET5441" s="64"/>
      <c r="EU5441" s="64"/>
      <c r="EV5441" s="64"/>
      <c r="EW5441" s="64"/>
      <c r="EX5441" s="64"/>
      <c r="EY5441" s="64"/>
      <c r="EZ5441" s="64"/>
      <c r="FA5441" s="64"/>
      <c r="FB5441" s="64"/>
      <c r="FC5441" s="64"/>
      <c r="FD5441" s="64"/>
      <c r="FE5441" s="64"/>
      <c r="FF5441" s="64"/>
      <c r="FG5441" s="64"/>
      <c r="FH5441" s="64"/>
      <c r="FI5441" s="64"/>
      <c r="FJ5441" s="64"/>
      <c r="FK5441" s="64"/>
      <c r="FL5441" s="64"/>
      <c r="FM5441" s="64"/>
      <c r="FN5441" s="64"/>
      <c r="FO5441" s="64"/>
      <c r="FP5441" s="64"/>
      <c r="FQ5441" s="64"/>
      <c r="FR5441" s="64"/>
      <c r="FS5441" s="64"/>
      <c r="FT5441" s="64"/>
      <c r="FU5441" s="64"/>
      <c r="FV5441" s="64"/>
      <c r="FW5441" s="64"/>
      <c r="FX5441" s="64"/>
      <c r="FY5441" s="64"/>
      <c r="FZ5441" s="64"/>
      <c r="GA5441" s="64"/>
      <c r="GB5441" s="64"/>
      <c r="GC5441" s="64"/>
      <c r="GD5441" s="64"/>
      <c r="GE5441" s="64"/>
      <c r="GF5441" s="64"/>
      <c r="GG5441" s="64"/>
      <c r="GH5441" s="64"/>
      <c r="GI5441" s="64"/>
      <c r="GJ5441" s="64"/>
      <c r="GK5441" s="64"/>
      <c r="GL5441" s="64"/>
      <c r="GM5441" s="64"/>
      <c r="GN5441" s="64"/>
      <c r="GO5441" s="64"/>
      <c r="GP5441" s="64"/>
      <c r="GQ5441" s="64"/>
      <c r="GR5441" s="64"/>
      <c r="GS5441" s="64"/>
      <c r="GT5441" s="64"/>
      <c r="GU5441" s="64"/>
      <c r="GV5441" s="64"/>
      <c r="GW5441" s="64"/>
      <c r="GX5441" s="64"/>
      <c r="GY5441" s="64"/>
      <c r="GZ5441" s="64"/>
      <c r="HA5441" s="64"/>
      <c r="HB5441" s="64"/>
      <c r="HC5441" s="64"/>
      <c r="HD5441" s="64"/>
      <c r="HE5441" s="64"/>
      <c r="HF5441" s="64"/>
      <c r="HG5441" s="64"/>
      <c r="HH5441" s="64"/>
      <c r="HI5441" s="64"/>
      <c r="HJ5441" s="64"/>
      <c r="HK5441" s="64"/>
      <c r="HL5441" s="64"/>
      <c r="HM5441" s="64"/>
      <c r="HN5441" s="64"/>
      <c r="HO5441" s="64"/>
    </row>
    <row r="5442" spans="1:223" s="63" customFormat="1">
      <c r="A5442" s="60"/>
      <c r="B5442" s="61"/>
      <c r="C5442" s="61"/>
      <c r="D5442" s="62"/>
      <c r="E5442" s="62"/>
      <c r="F5442" s="61"/>
      <c r="G5442" s="11"/>
      <c r="H5442" s="9"/>
      <c r="I5442" s="9"/>
      <c r="J5442" s="33"/>
      <c r="K5442" s="9"/>
      <c r="L5442" s="9"/>
      <c r="M5442" s="66"/>
      <c r="N5442" s="9"/>
      <c r="O5442" s="9"/>
      <c r="P5442" s="9"/>
      <c r="Q5442" s="9"/>
      <c r="R5442" s="9"/>
      <c r="S5442" s="9"/>
      <c r="U5442" s="64"/>
      <c r="V5442" s="64"/>
      <c r="W5442" s="64"/>
      <c r="X5442" s="64"/>
      <c r="Y5442" s="64"/>
      <c r="Z5442" s="64"/>
      <c r="AA5442" s="64"/>
      <c r="AB5442" s="64"/>
      <c r="AC5442" s="64"/>
      <c r="AD5442" s="64"/>
      <c r="AE5442" s="64"/>
      <c r="AF5442" s="64"/>
      <c r="AG5442" s="64"/>
      <c r="AH5442" s="64"/>
      <c r="AI5442" s="64"/>
      <c r="AJ5442" s="64"/>
      <c r="AK5442" s="64"/>
      <c r="AL5442" s="64"/>
      <c r="AM5442" s="64"/>
      <c r="AN5442" s="64"/>
      <c r="AO5442" s="64"/>
      <c r="AP5442" s="64"/>
      <c r="AQ5442" s="64"/>
      <c r="AR5442" s="64"/>
      <c r="AS5442" s="64"/>
      <c r="AT5442" s="64"/>
      <c r="AU5442" s="64"/>
      <c r="AV5442" s="64"/>
      <c r="AW5442" s="64"/>
      <c r="AX5442" s="64"/>
      <c r="AY5442" s="64"/>
      <c r="AZ5442" s="64"/>
      <c r="BA5442" s="64"/>
      <c r="BB5442" s="64"/>
      <c r="BC5442" s="64"/>
      <c r="BD5442" s="64"/>
      <c r="BE5442" s="64"/>
      <c r="BF5442" s="64"/>
      <c r="BG5442" s="64"/>
      <c r="BH5442" s="64"/>
      <c r="BI5442" s="64"/>
      <c r="BJ5442" s="64"/>
      <c r="BK5442" s="64"/>
      <c r="BL5442" s="64"/>
      <c r="BM5442" s="64"/>
      <c r="BN5442" s="64"/>
      <c r="BO5442" s="64"/>
      <c r="BP5442" s="64"/>
      <c r="BQ5442" s="64"/>
      <c r="BR5442" s="64"/>
      <c r="BS5442" s="64"/>
      <c r="BT5442" s="64"/>
      <c r="BU5442" s="64"/>
      <c r="BV5442" s="64"/>
      <c r="BW5442" s="64"/>
      <c r="BX5442" s="64"/>
      <c r="BY5442" s="64"/>
      <c r="BZ5442" s="64"/>
      <c r="CA5442" s="64"/>
      <c r="CB5442" s="64"/>
      <c r="CC5442" s="64"/>
      <c r="CD5442" s="64"/>
      <c r="CE5442" s="64"/>
      <c r="CF5442" s="64"/>
      <c r="CG5442" s="64"/>
      <c r="CH5442" s="64"/>
      <c r="CI5442" s="64"/>
      <c r="CJ5442" s="64"/>
      <c r="CK5442" s="64"/>
      <c r="CL5442" s="64"/>
      <c r="CM5442" s="64"/>
      <c r="CN5442" s="64"/>
      <c r="CO5442" s="64"/>
      <c r="CP5442" s="64"/>
      <c r="CQ5442" s="64"/>
      <c r="CR5442" s="64"/>
      <c r="CS5442" s="64"/>
      <c r="CT5442" s="64"/>
      <c r="CU5442" s="64"/>
      <c r="CV5442" s="64"/>
      <c r="CW5442" s="64"/>
      <c r="CX5442" s="64"/>
      <c r="CY5442" s="64"/>
      <c r="CZ5442" s="64"/>
      <c r="DA5442" s="64"/>
      <c r="DB5442" s="64"/>
      <c r="DC5442" s="64"/>
      <c r="DD5442" s="64"/>
      <c r="DE5442" s="64"/>
      <c r="DF5442" s="64"/>
      <c r="DG5442" s="64"/>
      <c r="DH5442" s="64"/>
      <c r="DI5442" s="64"/>
      <c r="DJ5442" s="64"/>
      <c r="DK5442" s="64"/>
      <c r="DL5442" s="64"/>
      <c r="DM5442" s="64"/>
      <c r="DN5442" s="64"/>
      <c r="DO5442" s="64"/>
      <c r="DP5442" s="64"/>
      <c r="DQ5442" s="64"/>
      <c r="DR5442" s="64"/>
      <c r="DS5442" s="64"/>
      <c r="DT5442" s="64"/>
      <c r="DU5442" s="64"/>
      <c r="DV5442" s="64"/>
      <c r="DW5442" s="64"/>
      <c r="DX5442" s="64"/>
      <c r="DY5442" s="64"/>
      <c r="DZ5442" s="64"/>
      <c r="EA5442" s="64"/>
      <c r="EB5442" s="64"/>
      <c r="EC5442" s="64"/>
      <c r="ED5442" s="64"/>
      <c r="EE5442" s="64"/>
      <c r="EF5442" s="64"/>
      <c r="EG5442" s="64"/>
      <c r="EH5442" s="64"/>
      <c r="EI5442" s="64"/>
      <c r="EJ5442" s="64"/>
      <c r="EK5442" s="64"/>
      <c r="EL5442" s="64"/>
      <c r="EM5442" s="64"/>
      <c r="EN5442" s="64"/>
      <c r="EO5442" s="64"/>
      <c r="EP5442" s="64"/>
      <c r="EQ5442" s="64"/>
      <c r="ER5442" s="64"/>
      <c r="ES5442" s="64"/>
      <c r="ET5442" s="64"/>
      <c r="EU5442" s="64"/>
      <c r="EV5442" s="64"/>
      <c r="EW5442" s="64"/>
      <c r="EX5442" s="64"/>
      <c r="EY5442" s="64"/>
      <c r="EZ5442" s="64"/>
      <c r="FA5442" s="64"/>
      <c r="FB5442" s="64"/>
      <c r="FC5442" s="64"/>
      <c r="FD5442" s="64"/>
      <c r="FE5442" s="64"/>
      <c r="FF5442" s="64"/>
      <c r="FG5442" s="64"/>
      <c r="FH5442" s="64"/>
      <c r="FI5442" s="64"/>
      <c r="FJ5442" s="64"/>
      <c r="FK5442" s="64"/>
      <c r="FL5442" s="64"/>
      <c r="FM5442" s="64"/>
      <c r="FN5442" s="64"/>
      <c r="FO5442" s="64"/>
      <c r="FP5442" s="64"/>
      <c r="FQ5442" s="64"/>
      <c r="FR5442" s="64"/>
      <c r="FS5442" s="64"/>
      <c r="FT5442" s="64"/>
      <c r="FU5442" s="64"/>
      <c r="FV5442" s="64"/>
      <c r="FW5442" s="64"/>
      <c r="FX5442" s="64"/>
      <c r="FY5442" s="64"/>
      <c r="FZ5442" s="64"/>
      <c r="GA5442" s="64"/>
      <c r="GB5442" s="64"/>
      <c r="GC5442" s="64"/>
      <c r="GD5442" s="64"/>
      <c r="GE5442" s="64"/>
      <c r="GF5442" s="64"/>
      <c r="GG5442" s="64"/>
      <c r="GH5442" s="64"/>
      <c r="GI5442" s="64"/>
      <c r="GJ5442" s="64"/>
      <c r="GK5442" s="64"/>
      <c r="GL5442" s="64"/>
      <c r="GM5442" s="64"/>
      <c r="GN5442" s="64"/>
      <c r="GO5442" s="64"/>
      <c r="GP5442" s="64"/>
      <c r="GQ5442" s="64"/>
      <c r="GR5442" s="64"/>
      <c r="GS5442" s="64"/>
      <c r="GT5442" s="64"/>
      <c r="GU5442" s="64"/>
      <c r="GV5442" s="64"/>
      <c r="GW5442" s="64"/>
      <c r="GX5442" s="64"/>
      <c r="GY5442" s="64"/>
      <c r="GZ5442" s="64"/>
      <c r="HA5442" s="64"/>
      <c r="HB5442" s="64"/>
      <c r="HC5442" s="64"/>
      <c r="HD5442" s="64"/>
      <c r="HE5442" s="64"/>
      <c r="HF5442" s="64"/>
      <c r="HG5442" s="64"/>
      <c r="HH5442" s="64"/>
      <c r="HI5442" s="64"/>
      <c r="HJ5442" s="64"/>
      <c r="HK5442" s="64"/>
      <c r="HL5442" s="64"/>
      <c r="HM5442" s="64"/>
      <c r="HN5442" s="64"/>
      <c r="HO5442" s="64"/>
    </row>
    <row r="5443" spans="1:223" s="63" customFormat="1">
      <c r="A5443" s="60"/>
      <c r="B5443" s="61"/>
      <c r="C5443" s="61"/>
      <c r="D5443" s="62"/>
      <c r="E5443" s="62"/>
      <c r="F5443" s="61"/>
      <c r="G5443" s="11"/>
      <c r="H5443" s="9"/>
      <c r="I5443" s="9"/>
      <c r="J5443" s="33"/>
      <c r="K5443" s="9"/>
      <c r="L5443" s="9"/>
      <c r="M5443" s="66"/>
      <c r="N5443" s="9"/>
      <c r="O5443" s="9"/>
      <c r="P5443" s="9"/>
      <c r="Q5443" s="9"/>
      <c r="R5443" s="9"/>
      <c r="S5443" s="9"/>
      <c r="U5443" s="64"/>
      <c r="V5443" s="64"/>
      <c r="W5443" s="64"/>
      <c r="X5443" s="64"/>
      <c r="Y5443" s="64"/>
      <c r="Z5443" s="64"/>
      <c r="AA5443" s="64"/>
      <c r="AB5443" s="64"/>
      <c r="AC5443" s="64"/>
      <c r="AD5443" s="64"/>
      <c r="AE5443" s="64"/>
      <c r="AF5443" s="64"/>
      <c r="AG5443" s="64"/>
      <c r="AH5443" s="64"/>
      <c r="AI5443" s="64"/>
      <c r="AJ5443" s="64"/>
      <c r="AK5443" s="64"/>
      <c r="AL5443" s="64"/>
      <c r="AM5443" s="64"/>
      <c r="AN5443" s="64"/>
      <c r="AO5443" s="64"/>
      <c r="AP5443" s="64"/>
      <c r="AQ5443" s="64"/>
      <c r="AR5443" s="64"/>
      <c r="AS5443" s="64"/>
      <c r="AT5443" s="64"/>
      <c r="AU5443" s="64"/>
      <c r="AV5443" s="64"/>
      <c r="AW5443" s="64"/>
      <c r="AX5443" s="64"/>
      <c r="AY5443" s="64"/>
      <c r="AZ5443" s="64"/>
      <c r="BA5443" s="64"/>
      <c r="BB5443" s="64"/>
      <c r="BC5443" s="64"/>
      <c r="BD5443" s="64"/>
      <c r="BE5443" s="64"/>
      <c r="BF5443" s="64"/>
      <c r="BG5443" s="64"/>
      <c r="BH5443" s="64"/>
      <c r="BI5443" s="64"/>
      <c r="BJ5443" s="64"/>
      <c r="BK5443" s="64"/>
      <c r="BL5443" s="64"/>
      <c r="BM5443" s="64"/>
      <c r="BN5443" s="64"/>
      <c r="BO5443" s="64"/>
      <c r="BP5443" s="64"/>
      <c r="BQ5443" s="64"/>
      <c r="BR5443" s="64"/>
      <c r="BS5443" s="64"/>
      <c r="BT5443" s="64"/>
      <c r="BU5443" s="64"/>
      <c r="BV5443" s="64"/>
      <c r="BW5443" s="64"/>
      <c r="BX5443" s="64"/>
      <c r="BY5443" s="64"/>
      <c r="BZ5443" s="64"/>
      <c r="CA5443" s="64"/>
      <c r="CB5443" s="64"/>
      <c r="CC5443" s="64"/>
      <c r="CD5443" s="64"/>
      <c r="CE5443" s="64"/>
      <c r="CF5443" s="64"/>
      <c r="CG5443" s="64"/>
      <c r="CH5443" s="64"/>
      <c r="CI5443" s="64"/>
      <c r="CJ5443" s="64"/>
      <c r="CK5443" s="64"/>
      <c r="CL5443" s="64"/>
      <c r="CM5443" s="64"/>
      <c r="CN5443" s="64"/>
      <c r="CO5443" s="64"/>
      <c r="CP5443" s="64"/>
      <c r="CQ5443" s="64"/>
      <c r="CR5443" s="64"/>
      <c r="CS5443" s="64"/>
      <c r="CT5443" s="64"/>
      <c r="CU5443" s="64"/>
      <c r="CV5443" s="64"/>
      <c r="CW5443" s="64"/>
      <c r="CX5443" s="64"/>
      <c r="CY5443" s="64"/>
      <c r="CZ5443" s="64"/>
      <c r="DA5443" s="64"/>
      <c r="DB5443" s="64"/>
      <c r="DC5443" s="64"/>
      <c r="DD5443" s="64"/>
      <c r="DE5443" s="64"/>
      <c r="DF5443" s="64"/>
      <c r="DG5443" s="64"/>
      <c r="DH5443" s="64"/>
      <c r="DI5443" s="64"/>
      <c r="DJ5443" s="64"/>
      <c r="DK5443" s="64"/>
      <c r="DL5443" s="64"/>
      <c r="DM5443" s="64"/>
      <c r="DN5443" s="64"/>
      <c r="DO5443" s="64"/>
      <c r="DP5443" s="64"/>
      <c r="DQ5443" s="64"/>
      <c r="DR5443" s="64"/>
      <c r="DS5443" s="64"/>
      <c r="DT5443" s="64"/>
      <c r="DU5443" s="64"/>
      <c r="DV5443" s="64"/>
      <c r="DW5443" s="64"/>
      <c r="DX5443" s="64"/>
      <c r="DY5443" s="64"/>
      <c r="DZ5443" s="64"/>
      <c r="EA5443" s="64"/>
      <c r="EB5443" s="64"/>
      <c r="EC5443" s="64"/>
      <c r="ED5443" s="64"/>
      <c r="EE5443" s="64"/>
      <c r="EF5443" s="64"/>
      <c r="EG5443" s="64"/>
      <c r="EH5443" s="64"/>
      <c r="EI5443" s="64"/>
      <c r="EJ5443" s="64"/>
      <c r="EK5443" s="64"/>
      <c r="EL5443" s="64"/>
      <c r="EM5443" s="64"/>
      <c r="EN5443" s="64"/>
      <c r="EO5443" s="64"/>
      <c r="EP5443" s="64"/>
      <c r="EQ5443" s="64"/>
      <c r="ER5443" s="64"/>
      <c r="ES5443" s="64"/>
      <c r="ET5443" s="64"/>
      <c r="EU5443" s="64"/>
      <c r="EV5443" s="64"/>
      <c r="EW5443" s="64"/>
      <c r="EX5443" s="64"/>
      <c r="EY5443" s="64"/>
      <c r="EZ5443" s="64"/>
      <c r="FA5443" s="64"/>
      <c r="FB5443" s="64"/>
      <c r="FC5443" s="64"/>
      <c r="FD5443" s="64"/>
      <c r="FE5443" s="64"/>
      <c r="FF5443" s="64"/>
      <c r="FG5443" s="64"/>
      <c r="FH5443" s="64"/>
      <c r="FI5443" s="64"/>
      <c r="FJ5443" s="64"/>
      <c r="FK5443" s="64"/>
      <c r="FL5443" s="64"/>
      <c r="FM5443" s="64"/>
      <c r="FN5443" s="64"/>
      <c r="FO5443" s="64"/>
      <c r="FP5443" s="64"/>
      <c r="FQ5443" s="64"/>
      <c r="FR5443" s="64"/>
      <c r="FS5443" s="64"/>
      <c r="FT5443" s="64"/>
      <c r="FU5443" s="64"/>
      <c r="FV5443" s="64"/>
      <c r="FW5443" s="64"/>
      <c r="FX5443" s="64"/>
      <c r="FY5443" s="64"/>
      <c r="FZ5443" s="64"/>
      <c r="GA5443" s="64"/>
      <c r="GB5443" s="64"/>
      <c r="GC5443" s="64"/>
      <c r="GD5443" s="64"/>
      <c r="GE5443" s="64"/>
      <c r="GF5443" s="64"/>
      <c r="GG5443" s="64"/>
      <c r="GH5443" s="64"/>
      <c r="GI5443" s="64"/>
      <c r="GJ5443" s="64"/>
      <c r="GK5443" s="64"/>
      <c r="GL5443" s="64"/>
      <c r="GM5443" s="64"/>
      <c r="GN5443" s="64"/>
      <c r="GO5443" s="64"/>
      <c r="GP5443" s="64"/>
      <c r="GQ5443" s="64"/>
      <c r="GR5443" s="64"/>
      <c r="GS5443" s="64"/>
      <c r="GT5443" s="64"/>
      <c r="GU5443" s="64"/>
      <c r="GV5443" s="64"/>
      <c r="GW5443" s="64"/>
      <c r="GX5443" s="64"/>
      <c r="GY5443" s="64"/>
      <c r="GZ5443" s="64"/>
      <c r="HA5443" s="64"/>
      <c r="HB5443" s="64"/>
      <c r="HC5443" s="64"/>
      <c r="HD5443" s="64"/>
      <c r="HE5443" s="64"/>
      <c r="HF5443" s="64"/>
      <c r="HG5443" s="64"/>
      <c r="HH5443" s="64"/>
      <c r="HI5443" s="64"/>
      <c r="HJ5443" s="64"/>
      <c r="HK5443" s="64"/>
      <c r="HL5443" s="64"/>
      <c r="HM5443" s="64"/>
      <c r="HN5443" s="64"/>
      <c r="HO5443" s="64"/>
    </row>
    <row r="5444" spans="1:223" s="63" customFormat="1">
      <c r="A5444" s="60"/>
      <c r="B5444" s="61"/>
      <c r="C5444" s="61"/>
      <c r="D5444" s="62"/>
      <c r="E5444" s="62"/>
      <c r="F5444" s="61"/>
      <c r="G5444" s="11"/>
      <c r="H5444" s="9"/>
      <c r="I5444" s="9"/>
      <c r="J5444" s="33"/>
      <c r="K5444" s="9"/>
      <c r="L5444" s="9"/>
      <c r="M5444" s="66"/>
      <c r="N5444" s="9"/>
      <c r="O5444" s="9"/>
      <c r="P5444" s="9"/>
      <c r="Q5444" s="9"/>
      <c r="R5444" s="9"/>
      <c r="S5444" s="9"/>
      <c r="U5444" s="64"/>
      <c r="V5444" s="64"/>
      <c r="W5444" s="64"/>
      <c r="X5444" s="64"/>
      <c r="Y5444" s="64"/>
      <c r="Z5444" s="64"/>
      <c r="AA5444" s="64"/>
      <c r="AB5444" s="64"/>
      <c r="AC5444" s="64"/>
      <c r="AD5444" s="64"/>
      <c r="AE5444" s="64"/>
      <c r="AF5444" s="64"/>
      <c r="AG5444" s="64"/>
      <c r="AH5444" s="64"/>
      <c r="AI5444" s="64"/>
      <c r="AJ5444" s="64"/>
      <c r="AK5444" s="64"/>
      <c r="AL5444" s="64"/>
      <c r="AM5444" s="64"/>
      <c r="AN5444" s="64"/>
      <c r="AO5444" s="64"/>
      <c r="AP5444" s="64"/>
      <c r="AQ5444" s="64"/>
      <c r="AR5444" s="64"/>
      <c r="AS5444" s="64"/>
      <c r="AT5444" s="64"/>
      <c r="AU5444" s="64"/>
      <c r="AV5444" s="64"/>
      <c r="AW5444" s="64"/>
      <c r="AX5444" s="64"/>
      <c r="AY5444" s="64"/>
      <c r="AZ5444" s="64"/>
      <c r="BA5444" s="64"/>
      <c r="BB5444" s="64"/>
      <c r="BC5444" s="64"/>
      <c r="BD5444" s="64"/>
      <c r="BE5444" s="64"/>
      <c r="BF5444" s="64"/>
      <c r="BG5444" s="64"/>
      <c r="BH5444" s="64"/>
      <c r="BI5444" s="64"/>
      <c r="BJ5444" s="64"/>
      <c r="BK5444" s="64"/>
      <c r="BL5444" s="64"/>
      <c r="BM5444" s="64"/>
      <c r="BN5444" s="64"/>
      <c r="BO5444" s="64"/>
      <c r="BP5444" s="64"/>
      <c r="BQ5444" s="64"/>
      <c r="BR5444" s="64"/>
      <c r="BS5444" s="64"/>
      <c r="BT5444" s="64"/>
      <c r="BU5444" s="64"/>
      <c r="BV5444" s="64"/>
      <c r="BW5444" s="64"/>
      <c r="BX5444" s="64"/>
      <c r="BY5444" s="64"/>
      <c r="BZ5444" s="64"/>
      <c r="CA5444" s="64"/>
      <c r="CB5444" s="64"/>
      <c r="CC5444" s="64"/>
      <c r="CD5444" s="64"/>
      <c r="CE5444" s="64"/>
      <c r="CF5444" s="64"/>
      <c r="CG5444" s="64"/>
      <c r="CH5444" s="64"/>
      <c r="CI5444" s="64"/>
      <c r="CJ5444" s="64"/>
      <c r="CK5444" s="64"/>
      <c r="CL5444" s="64"/>
      <c r="CM5444" s="64"/>
      <c r="CN5444" s="64"/>
      <c r="CO5444" s="64"/>
      <c r="CP5444" s="64"/>
      <c r="CQ5444" s="64"/>
      <c r="CR5444" s="64"/>
      <c r="CS5444" s="64"/>
      <c r="CT5444" s="64"/>
      <c r="CU5444" s="64"/>
      <c r="CV5444" s="64"/>
      <c r="CW5444" s="64"/>
      <c r="CX5444" s="64"/>
      <c r="CY5444" s="64"/>
      <c r="CZ5444" s="64"/>
      <c r="DA5444" s="64"/>
      <c r="DB5444" s="64"/>
      <c r="DC5444" s="64"/>
      <c r="DD5444" s="64"/>
      <c r="DE5444" s="64"/>
      <c r="DF5444" s="64"/>
      <c r="DG5444" s="64"/>
      <c r="DH5444" s="64"/>
      <c r="DI5444" s="64"/>
      <c r="DJ5444" s="64"/>
      <c r="DK5444" s="64"/>
      <c r="DL5444" s="64"/>
      <c r="DM5444" s="64"/>
      <c r="DN5444" s="64"/>
      <c r="DO5444" s="64"/>
      <c r="DP5444" s="64"/>
      <c r="DQ5444" s="64"/>
      <c r="DR5444" s="64"/>
      <c r="DS5444" s="64"/>
      <c r="DT5444" s="64"/>
      <c r="DU5444" s="64"/>
      <c r="DV5444" s="64"/>
      <c r="DW5444" s="64"/>
      <c r="DX5444" s="64"/>
      <c r="DY5444" s="64"/>
      <c r="DZ5444" s="64"/>
      <c r="EA5444" s="64"/>
      <c r="EB5444" s="64"/>
      <c r="EC5444" s="64"/>
      <c r="ED5444" s="64"/>
      <c r="EE5444" s="64"/>
      <c r="EF5444" s="64"/>
      <c r="EG5444" s="64"/>
      <c r="EH5444" s="64"/>
      <c r="EI5444" s="64"/>
      <c r="EJ5444" s="64"/>
      <c r="EK5444" s="64"/>
      <c r="EL5444" s="64"/>
      <c r="EM5444" s="64"/>
      <c r="EN5444" s="64"/>
      <c r="EO5444" s="64"/>
      <c r="EP5444" s="64"/>
      <c r="EQ5444" s="64"/>
      <c r="ER5444" s="64"/>
      <c r="ES5444" s="64"/>
      <c r="ET5444" s="64"/>
      <c r="EU5444" s="64"/>
      <c r="EV5444" s="64"/>
      <c r="EW5444" s="64"/>
      <c r="EX5444" s="64"/>
      <c r="EY5444" s="64"/>
      <c r="EZ5444" s="64"/>
      <c r="FA5444" s="64"/>
      <c r="FB5444" s="64"/>
      <c r="FC5444" s="64"/>
      <c r="FD5444" s="64"/>
      <c r="FE5444" s="64"/>
      <c r="FF5444" s="64"/>
      <c r="FG5444" s="64"/>
      <c r="FH5444" s="64"/>
      <c r="FI5444" s="64"/>
      <c r="FJ5444" s="64"/>
      <c r="FK5444" s="64"/>
      <c r="FL5444" s="64"/>
      <c r="FM5444" s="64"/>
      <c r="FN5444" s="64"/>
      <c r="FO5444" s="64"/>
      <c r="FP5444" s="64"/>
      <c r="FQ5444" s="64"/>
      <c r="FR5444" s="64"/>
      <c r="FS5444" s="64"/>
      <c r="FT5444" s="64"/>
      <c r="FU5444" s="64"/>
      <c r="FV5444" s="64"/>
      <c r="FW5444" s="64"/>
      <c r="FX5444" s="64"/>
      <c r="FY5444" s="64"/>
      <c r="FZ5444" s="64"/>
      <c r="GA5444" s="64"/>
      <c r="GB5444" s="64"/>
      <c r="GC5444" s="64"/>
      <c r="GD5444" s="64"/>
      <c r="GE5444" s="64"/>
      <c r="GF5444" s="64"/>
      <c r="GG5444" s="64"/>
      <c r="GH5444" s="64"/>
      <c r="GI5444" s="64"/>
      <c r="GJ5444" s="64"/>
      <c r="GK5444" s="64"/>
      <c r="GL5444" s="64"/>
      <c r="GM5444" s="64"/>
      <c r="GN5444" s="64"/>
      <c r="GO5444" s="64"/>
      <c r="GP5444" s="64"/>
      <c r="GQ5444" s="64"/>
      <c r="GR5444" s="64"/>
      <c r="GS5444" s="64"/>
      <c r="GT5444" s="64"/>
      <c r="GU5444" s="64"/>
      <c r="GV5444" s="64"/>
      <c r="GW5444" s="64"/>
      <c r="GX5444" s="64"/>
      <c r="GY5444" s="64"/>
      <c r="GZ5444" s="64"/>
      <c r="HA5444" s="64"/>
      <c r="HB5444" s="64"/>
      <c r="HC5444" s="64"/>
      <c r="HD5444" s="64"/>
      <c r="HE5444" s="64"/>
      <c r="HF5444" s="64"/>
      <c r="HG5444" s="64"/>
      <c r="HH5444" s="64"/>
      <c r="HI5444" s="64"/>
      <c r="HJ5444" s="64"/>
      <c r="HK5444" s="64"/>
      <c r="HL5444" s="64"/>
      <c r="HM5444" s="64"/>
      <c r="HN5444" s="64"/>
      <c r="HO5444" s="64"/>
    </row>
    <row r="5445" spans="1:223" s="63" customFormat="1">
      <c r="A5445" s="60"/>
      <c r="B5445" s="61"/>
      <c r="C5445" s="61"/>
      <c r="D5445" s="62"/>
      <c r="E5445" s="62"/>
      <c r="F5445" s="61"/>
      <c r="G5445" s="11"/>
      <c r="H5445" s="9"/>
      <c r="I5445" s="9"/>
      <c r="J5445" s="33"/>
      <c r="K5445" s="9"/>
      <c r="L5445" s="9"/>
      <c r="M5445" s="66"/>
      <c r="N5445" s="9"/>
      <c r="O5445" s="9"/>
      <c r="P5445" s="9"/>
      <c r="Q5445" s="9"/>
      <c r="R5445" s="9"/>
      <c r="S5445" s="9"/>
      <c r="U5445" s="64"/>
      <c r="V5445" s="64"/>
      <c r="W5445" s="64"/>
      <c r="X5445" s="64"/>
      <c r="Y5445" s="64"/>
      <c r="Z5445" s="64"/>
      <c r="AA5445" s="64"/>
      <c r="AB5445" s="64"/>
      <c r="AC5445" s="64"/>
      <c r="AD5445" s="64"/>
      <c r="AE5445" s="64"/>
      <c r="AF5445" s="64"/>
      <c r="AG5445" s="64"/>
      <c r="AH5445" s="64"/>
      <c r="AI5445" s="64"/>
      <c r="AJ5445" s="64"/>
      <c r="AK5445" s="64"/>
      <c r="AL5445" s="64"/>
      <c r="AM5445" s="64"/>
      <c r="AN5445" s="64"/>
      <c r="AO5445" s="64"/>
      <c r="AP5445" s="64"/>
      <c r="AQ5445" s="64"/>
      <c r="AR5445" s="64"/>
      <c r="AS5445" s="64"/>
      <c r="AT5445" s="64"/>
      <c r="AU5445" s="64"/>
      <c r="AV5445" s="64"/>
      <c r="AW5445" s="64"/>
      <c r="AX5445" s="64"/>
      <c r="AY5445" s="64"/>
      <c r="AZ5445" s="64"/>
      <c r="BA5445" s="64"/>
      <c r="BB5445" s="64"/>
      <c r="BC5445" s="64"/>
      <c r="BD5445" s="64"/>
      <c r="BE5445" s="64"/>
      <c r="BF5445" s="64"/>
      <c r="BG5445" s="64"/>
      <c r="BH5445" s="64"/>
      <c r="BI5445" s="64"/>
      <c r="BJ5445" s="64"/>
      <c r="BK5445" s="64"/>
      <c r="BL5445" s="64"/>
      <c r="BM5445" s="64"/>
      <c r="BN5445" s="64"/>
      <c r="BO5445" s="64"/>
      <c r="BP5445" s="64"/>
      <c r="BQ5445" s="64"/>
      <c r="BR5445" s="64"/>
      <c r="BS5445" s="64"/>
      <c r="BT5445" s="64"/>
      <c r="BU5445" s="64"/>
      <c r="BV5445" s="64"/>
      <c r="BW5445" s="64"/>
      <c r="BX5445" s="64"/>
      <c r="BY5445" s="64"/>
      <c r="BZ5445" s="64"/>
      <c r="CA5445" s="64"/>
      <c r="CB5445" s="64"/>
      <c r="CC5445" s="64"/>
      <c r="CD5445" s="64"/>
      <c r="CE5445" s="64"/>
      <c r="CF5445" s="64"/>
      <c r="CG5445" s="64"/>
      <c r="CH5445" s="64"/>
      <c r="CI5445" s="64"/>
      <c r="CJ5445" s="64"/>
      <c r="CK5445" s="64"/>
      <c r="CL5445" s="64"/>
      <c r="CM5445" s="64"/>
      <c r="CN5445" s="64"/>
      <c r="CO5445" s="64"/>
      <c r="CP5445" s="64"/>
      <c r="CQ5445" s="64"/>
      <c r="CR5445" s="64"/>
      <c r="CS5445" s="64"/>
      <c r="CT5445" s="64"/>
      <c r="CU5445" s="64"/>
      <c r="CV5445" s="64"/>
      <c r="CW5445" s="64"/>
      <c r="CX5445" s="64"/>
      <c r="CY5445" s="64"/>
      <c r="CZ5445" s="64"/>
      <c r="DA5445" s="64"/>
      <c r="DB5445" s="64"/>
      <c r="DC5445" s="64"/>
      <c r="DD5445" s="64"/>
      <c r="DE5445" s="64"/>
      <c r="DF5445" s="64"/>
      <c r="DG5445" s="64"/>
      <c r="DH5445" s="64"/>
      <c r="DI5445" s="64"/>
      <c r="DJ5445" s="64"/>
      <c r="DK5445" s="64"/>
      <c r="DL5445" s="64"/>
      <c r="DM5445" s="64"/>
      <c r="DN5445" s="64"/>
      <c r="DO5445" s="64"/>
      <c r="DP5445" s="64"/>
      <c r="DQ5445" s="64"/>
      <c r="DR5445" s="64"/>
      <c r="DS5445" s="64"/>
      <c r="DT5445" s="64"/>
      <c r="DU5445" s="64"/>
      <c r="DV5445" s="64"/>
      <c r="DW5445" s="64"/>
      <c r="DX5445" s="64"/>
      <c r="DY5445" s="64"/>
      <c r="DZ5445" s="64"/>
      <c r="EA5445" s="64"/>
      <c r="EB5445" s="64"/>
      <c r="EC5445" s="64"/>
      <c r="ED5445" s="64"/>
      <c r="EE5445" s="64"/>
      <c r="EF5445" s="64"/>
      <c r="EG5445" s="64"/>
      <c r="EH5445" s="64"/>
      <c r="EI5445" s="64"/>
      <c r="EJ5445" s="64"/>
      <c r="EK5445" s="64"/>
      <c r="EL5445" s="64"/>
      <c r="EM5445" s="64"/>
      <c r="EN5445" s="64"/>
      <c r="EO5445" s="64"/>
      <c r="EP5445" s="64"/>
      <c r="EQ5445" s="64"/>
      <c r="ER5445" s="64"/>
      <c r="ES5445" s="64"/>
      <c r="ET5445" s="64"/>
      <c r="EU5445" s="64"/>
      <c r="EV5445" s="64"/>
      <c r="EW5445" s="64"/>
      <c r="EX5445" s="64"/>
      <c r="EY5445" s="64"/>
      <c r="EZ5445" s="64"/>
      <c r="FA5445" s="64"/>
      <c r="FB5445" s="64"/>
      <c r="FC5445" s="64"/>
      <c r="FD5445" s="64"/>
      <c r="FE5445" s="64"/>
      <c r="FF5445" s="64"/>
      <c r="FG5445" s="64"/>
      <c r="FH5445" s="64"/>
      <c r="FI5445" s="64"/>
      <c r="FJ5445" s="64"/>
      <c r="FK5445" s="64"/>
      <c r="FL5445" s="64"/>
      <c r="FM5445" s="64"/>
      <c r="FN5445" s="64"/>
      <c r="FO5445" s="64"/>
      <c r="FP5445" s="64"/>
      <c r="FQ5445" s="64"/>
      <c r="FR5445" s="64"/>
      <c r="FS5445" s="64"/>
      <c r="FT5445" s="64"/>
      <c r="FU5445" s="64"/>
      <c r="FV5445" s="64"/>
      <c r="FW5445" s="64"/>
      <c r="FX5445" s="64"/>
      <c r="FY5445" s="64"/>
      <c r="FZ5445" s="64"/>
      <c r="GA5445" s="64"/>
      <c r="GB5445" s="64"/>
      <c r="GC5445" s="64"/>
      <c r="GD5445" s="64"/>
      <c r="GE5445" s="64"/>
      <c r="GF5445" s="64"/>
      <c r="GG5445" s="64"/>
      <c r="GH5445" s="64"/>
      <c r="GI5445" s="64"/>
      <c r="GJ5445" s="64"/>
      <c r="GK5445" s="64"/>
      <c r="GL5445" s="64"/>
      <c r="GM5445" s="64"/>
      <c r="GN5445" s="64"/>
      <c r="GO5445" s="64"/>
      <c r="GP5445" s="64"/>
      <c r="GQ5445" s="64"/>
      <c r="GR5445" s="64"/>
      <c r="GS5445" s="64"/>
      <c r="GT5445" s="64"/>
      <c r="GU5445" s="64"/>
      <c r="GV5445" s="64"/>
      <c r="GW5445" s="64"/>
      <c r="GX5445" s="64"/>
      <c r="GY5445" s="64"/>
      <c r="GZ5445" s="64"/>
      <c r="HA5445" s="64"/>
      <c r="HB5445" s="64"/>
      <c r="HC5445" s="64"/>
      <c r="HD5445" s="64"/>
      <c r="HE5445" s="64"/>
      <c r="HF5445" s="64"/>
      <c r="HG5445" s="64"/>
      <c r="HH5445" s="64"/>
      <c r="HI5445" s="64"/>
      <c r="HJ5445" s="64"/>
      <c r="HK5445" s="64"/>
      <c r="HL5445" s="64"/>
      <c r="HM5445" s="64"/>
      <c r="HN5445" s="64"/>
      <c r="HO5445" s="64"/>
    </row>
    <row r="5446" spans="1:223" s="63" customFormat="1">
      <c r="A5446" s="60"/>
      <c r="B5446" s="61"/>
      <c r="C5446" s="61"/>
      <c r="D5446" s="62"/>
      <c r="E5446" s="62"/>
      <c r="F5446" s="61"/>
      <c r="G5446" s="11"/>
      <c r="H5446" s="9"/>
      <c r="I5446" s="9"/>
      <c r="J5446" s="33"/>
      <c r="K5446" s="9"/>
      <c r="L5446" s="9"/>
      <c r="M5446" s="66"/>
      <c r="N5446" s="9"/>
      <c r="O5446" s="9"/>
      <c r="P5446" s="9"/>
      <c r="Q5446" s="9"/>
      <c r="R5446" s="9"/>
      <c r="S5446" s="9"/>
      <c r="U5446" s="64"/>
      <c r="V5446" s="64"/>
      <c r="W5446" s="64"/>
      <c r="X5446" s="64"/>
      <c r="Y5446" s="64"/>
      <c r="Z5446" s="64"/>
      <c r="AA5446" s="64"/>
      <c r="AB5446" s="64"/>
      <c r="AC5446" s="64"/>
      <c r="AD5446" s="64"/>
      <c r="AE5446" s="64"/>
      <c r="AF5446" s="64"/>
      <c r="AG5446" s="64"/>
      <c r="AH5446" s="64"/>
      <c r="AI5446" s="64"/>
      <c r="AJ5446" s="64"/>
      <c r="AK5446" s="64"/>
      <c r="AL5446" s="64"/>
      <c r="AM5446" s="64"/>
      <c r="AN5446" s="64"/>
      <c r="AO5446" s="64"/>
      <c r="AP5446" s="64"/>
      <c r="AQ5446" s="64"/>
      <c r="AR5446" s="64"/>
      <c r="AS5446" s="64"/>
      <c r="AT5446" s="64"/>
      <c r="AU5446" s="64"/>
      <c r="AV5446" s="64"/>
      <c r="AW5446" s="64"/>
      <c r="AX5446" s="64"/>
      <c r="AY5446" s="64"/>
      <c r="AZ5446" s="64"/>
      <c r="BA5446" s="64"/>
      <c r="BB5446" s="64"/>
      <c r="BC5446" s="64"/>
      <c r="BD5446" s="64"/>
      <c r="BE5446" s="64"/>
      <c r="BF5446" s="64"/>
      <c r="BG5446" s="64"/>
      <c r="BH5446" s="64"/>
      <c r="BI5446" s="64"/>
      <c r="BJ5446" s="64"/>
      <c r="BK5446" s="64"/>
      <c r="BL5446" s="64"/>
      <c r="BM5446" s="64"/>
      <c r="BN5446" s="64"/>
      <c r="BO5446" s="64"/>
      <c r="BP5446" s="64"/>
      <c r="BQ5446" s="64"/>
      <c r="BR5446" s="64"/>
      <c r="BS5446" s="64"/>
      <c r="BT5446" s="64"/>
      <c r="BU5446" s="64"/>
      <c r="BV5446" s="64"/>
      <c r="BW5446" s="64"/>
      <c r="BX5446" s="64"/>
      <c r="BY5446" s="64"/>
      <c r="BZ5446" s="64"/>
      <c r="CA5446" s="64"/>
      <c r="CB5446" s="64"/>
      <c r="CC5446" s="64"/>
      <c r="CD5446" s="64"/>
      <c r="CE5446" s="64"/>
      <c r="CF5446" s="64"/>
      <c r="CG5446" s="64"/>
      <c r="CH5446" s="64"/>
      <c r="CI5446" s="64"/>
      <c r="CJ5446" s="64"/>
      <c r="CK5446" s="64"/>
      <c r="CL5446" s="64"/>
      <c r="CM5446" s="64"/>
      <c r="CN5446" s="64"/>
      <c r="CO5446" s="64"/>
      <c r="CP5446" s="64"/>
      <c r="CQ5446" s="64"/>
      <c r="CR5446" s="64"/>
      <c r="CS5446" s="64"/>
      <c r="CT5446" s="64"/>
      <c r="CU5446" s="64"/>
      <c r="CV5446" s="64"/>
      <c r="CW5446" s="64"/>
      <c r="CX5446" s="64"/>
      <c r="CY5446" s="64"/>
      <c r="CZ5446" s="64"/>
      <c r="DA5446" s="64"/>
      <c r="DB5446" s="64"/>
      <c r="DC5446" s="64"/>
      <c r="DD5446" s="64"/>
      <c r="DE5446" s="64"/>
      <c r="DF5446" s="64"/>
      <c r="DG5446" s="64"/>
      <c r="DH5446" s="64"/>
      <c r="DI5446" s="64"/>
      <c r="DJ5446" s="64"/>
      <c r="DK5446" s="64"/>
      <c r="DL5446" s="64"/>
      <c r="DM5446" s="64"/>
      <c r="DN5446" s="64"/>
      <c r="DO5446" s="64"/>
      <c r="DP5446" s="64"/>
      <c r="DQ5446" s="64"/>
      <c r="DR5446" s="64"/>
      <c r="DS5446" s="64"/>
      <c r="DT5446" s="64"/>
      <c r="DU5446" s="64"/>
      <c r="DV5446" s="64"/>
      <c r="DW5446" s="64"/>
      <c r="DX5446" s="64"/>
      <c r="DY5446" s="64"/>
      <c r="DZ5446" s="64"/>
      <c r="EA5446" s="64"/>
      <c r="EB5446" s="64"/>
      <c r="EC5446" s="64"/>
      <c r="ED5446" s="64"/>
      <c r="EE5446" s="64"/>
      <c r="EF5446" s="64"/>
      <c r="EG5446" s="64"/>
      <c r="EH5446" s="64"/>
      <c r="EI5446" s="64"/>
      <c r="EJ5446" s="64"/>
      <c r="EK5446" s="64"/>
      <c r="EL5446" s="64"/>
      <c r="EM5446" s="64"/>
      <c r="EN5446" s="64"/>
      <c r="EO5446" s="64"/>
      <c r="EP5446" s="64"/>
      <c r="EQ5446" s="64"/>
      <c r="ER5446" s="64"/>
      <c r="ES5446" s="64"/>
      <c r="ET5446" s="64"/>
      <c r="EU5446" s="64"/>
      <c r="EV5446" s="64"/>
      <c r="EW5446" s="64"/>
      <c r="EX5446" s="64"/>
      <c r="EY5446" s="64"/>
      <c r="EZ5446" s="64"/>
      <c r="FA5446" s="64"/>
      <c r="FB5446" s="64"/>
      <c r="FC5446" s="64"/>
      <c r="FD5446" s="64"/>
      <c r="FE5446" s="64"/>
      <c r="FF5446" s="64"/>
      <c r="FG5446" s="64"/>
      <c r="FH5446" s="64"/>
      <c r="FI5446" s="64"/>
      <c r="FJ5446" s="64"/>
      <c r="FK5446" s="64"/>
      <c r="FL5446" s="64"/>
      <c r="FM5446" s="64"/>
      <c r="FN5446" s="64"/>
      <c r="FO5446" s="64"/>
      <c r="FP5446" s="64"/>
      <c r="FQ5446" s="64"/>
      <c r="FR5446" s="64"/>
      <c r="FS5446" s="64"/>
      <c r="FT5446" s="64"/>
      <c r="FU5446" s="64"/>
      <c r="FV5446" s="64"/>
      <c r="FW5446" s="64"/>
      <c r="FX5446" s="64"/>
      <c r="FY5446" s="64"/>
      <c r="FZ5446" s="64"/>
      <c r="GA5446" s="64"/>
      <c r="GB5446" s="64"/>
      <c r="GC5446" s="64"/>
      <c r="GD5446" s="64"/>
      <c r="GE5446" s="64"/>
      <c r="GF5446" s="64"/>
      <c r="GG5446" s="64"/>
      <c r="GH5446" s="64"/>
      <c r="GI5446" s="64"/>
      <c r="GJ5446" s="64"/>
      <c r="GK5446" s="64"/>
      <c r="GL5446" s="64"/>
      <c r="GM5446" s="64"/>
      <c r="GN5446" s="64"/>
      <c r="GO5446" s="64"/>
      <c r="GP5446" s="64"/>
      <c r="GQ5446" s="64"/>
      <c r="GR5446" s="64"/>
      <c r="GS5446" s="64"/>
      <c r="GT5446" s="64"/>
      <c r="GU5446" s="64"/>
      <c r="GV5446" s="64"/>
      <c r="GW5446" s="64"/>
      <c r="GX5446" s="64"/>
      <c r="GY5446" s="64"/>
      <c r="GZ5446" s="64"/>
      <c r="HA5446" s="64"/>
      <c r="HB5446" s="64"/>
      <c r="HC5446" s="64"/>
      <c r="HD5446" s="64"/>
      <c r="HE5446" s="64"/>
      <c r="HF5446" s="64"/>
      <c r="HG5446" s="64"/>
      <c r="HH5446" s="64"/>
      <c r="HI5446" s="64"/>
      <c r="HJ5446" s="64"/>
      <c r="HK5446" s="64"/>
      <c r="HL5446" s="64"/>
      <c r="HM5446" s="64"/>
      <c r="HN5446" s="64"/>
      <c r="HO5446" s="64"/>
    </row>
    <row r="5447" spans="1:223" s="63" customFormat="1">
      <c r="A5447" s="60"/>
      <c r="B5447" s="61"/>
      <c r="C5447" s="61"/>
      <c r="D5447" s="62"/>
      <c r="E5447" s="62"/>
      <c r="F5447" s="61"/>
      <c r="G5447" s="11"/>
      <c r="H5447" s="9"/>
      <c r="I5447" s="9"/>
      <c r="J5447" s="33"/>
      <c r="K5447" s="9"/>
      <c r="L5447" s="9"/>
      <c r="M5447" s="66"/>
      <c r="N5447" s="9"/>
      <c r="O5447" s="9"/>
      <c r="P5447" s="9"/>
      <c r="Q5447" s="9"/>
      <c r="R5447" s="9"/>
      <c r="S5447" s="9"/>
      <c r="U5447" s="64"/>
      <c r="V5447" s="64"/>
      <c r="W5447" s="64"/>
      <c r="X5447" s="64"/>
      <c r="Y5447" s="64"/>
      <c r="Z5447" s="64"/>
      <c r="AA5447" s="64"/>
      <c r="AB5447" s="64"/>
      <c r="AC5447" s="64"/>
      <c r="AD5447" s="64"/>
      <c r="AE5447" s="64"/>
      <c r="AF5447" s="64"/>
      <c r="AG5447" s="64"/>
      <c r="AH5447" s="64"/>
      <c r="AI5447" s="64"/>
      <c r="AJ5447" s="64"/>
      <c r="AK5447" s="64"/>
      <c r="AL5447" s="64"/>
      <c r="AM5447" s="64"/>
      <c r="AN5447" s="64"/>
      <c r="AO5447" s="64"/>
      <c r="AP5447" s="64"/>
      <c r="AQ5447" s="64"/>
      <c r="AR5447" s="64"/>
      <c r="AS5447" s="64"/>
      <c r="AT5447" s="64"/>
      <c r="AU5447" s="64"/>
      <c r="AV5447" s="64"/>
      <c r="AW5447" s="64"/>
      <c r="AX5447" s="64"/>
      <c r="AY5447" s="64"/>
      <c r="AZ5447" s="64"/>
      <c r="BA5447" s="64"/>
      <c r="BB5447" s="64"/>
      <c r="BC5447" s="64"/>
      <c r="BD5447" s="64"/>
      <c r="BE5447" s="64"/>
      <c r="BF5447" s="64"/>
      <c r="BG5447" s="64"/>
      <c r="BH5447" s="64"/>
      <c r="BI5447" s="64"/>
      <c r="BJ5447" s="64"/>
      <c r="BK5447" s="64"/>
      <c r="BL5447" s="64"/>
      <c r="BM5447" s="64"/>
      <c r="BN5447" s="64"/>
      <c r="BO5447" s="64"/>
      <c r="BP5447" s="64"/>
      <c r="BQ5447" s="64"/>
      <c r="BR5447" s="64"/>
      <c r="BS5447" s="64"/>
      <c r="BT5447" s="64"/>
      <c r="BU5447" s="64"/>
      <c r="BV5447" s="64"/>
      <c r="BW5447" s="64"/>
      <c r="BX5447" s="64"/>
      <c r="BY5447" s="64"/>
      <c r="BZ5447" s="64"/>
      <c r="CA5447" s="64"/>
      <c r="CB5447" s="64"/>
      <c r="CC5447" s="64"/>
      <c r="CD5447" s="64"/>
      <c r="CE5447" s="64"/>
      <c r="CF5447" s="64"/>
      <c r="CG5447" s="64"/>
      <c r="CH5447" s="64"/>
      <c r="CI5447" s="64"/>
      <c r="CJ5447" s="64"/>
      <c r="CK5447" s="64"/>
      <c r="CL5447" s="64"/>
      <c r="CM5447" s="64"/>
      <c r="CN5447" s="64"/>
      <c r="CO5447" s="64"/>
      <c r="CP5447" s="64"/>
      <c r="CQ5447" s="64"/>
      <c r="CR5447" s="64"/>
      <c r="CS5447" s="64"/>
      <c r="CT5447" s="64"/>
      <c r="CU5447" s="64"/>
      <c r="CV5447" s="64"/>
      <c r="CW5447" s="64"/>
      <c r="CX5447" s="64"/>
      <c r="CY5447" s="64"/>
      <c r="CZ5447" s="64"/>
      <c r="DA5447" s="64"/>
      <c r="DB5447" s="64"/>
      <c r="DC5447" s="64"/>
      <c r="DD5447" s="64"/>
      <c r="DE5447" s="64"/>
      <c r="DF5447" s="64"/>
      <c r="DG5447" s="64"/>
      <c r="DH5447" s="64"/>
      <c r="DI5447" s="64"/>
      <c r="DJ5447" s="64"/>
      <c r="DK5447" s="64"/>
      <c r="DL5447" s="64"/>
      <c r="DM5447" s="64"/>
      <c r="DN5447" s="64"/>
      <c r="DO5447" s="64"/>
      <c r="DP5447" s="64"/>
      <c r="DQ5447" s="64"/>
      <c r="DR5447" s="64"/>
      <c r="DS5447" s="64"/>
      <c r="DT5447" s="64"/>
      <c r="DU5447" s="64"/>
      <c r="DV5447" s="64"/>
      <c r="DW5447" s="64"/>
      <c r="DX5447" s="64"/>
      <c r="DY5447" s="64"/>
      <c r="DZ5447" s="64"/>
      <c r="EA5447" s="64"/>
      <c r="EB5447" s="64"/>
      <c r="EC5447" s="64"/>
      <c r="ED5447" s="64"/>
      <c r="EE5447" s="64"/>
      <c r="EF5447" s="64"/>
      <c r="EG5447" s="64"/>
      <c r="EH5447" s="64"/>
      <c r="EI5447" s="64"/>
      <c r="EJ5447" s="64"/>
      <c r="EK5447" s="64"/>
      <c r="EL5447" s="64"/>
      <c r="EM5447" s="64"/>
      <c r="EN5447" s="64"/>
      <c r="EO5447" s="64"/>
      <c r="EP5447" s="64"/>
      <c r="EQ5447" s="64"/>
      <c r="ER5447" s="64"/>
      <c r="ES5447" s="64"/>
      <c r="ET5447" s="64"/>
      <c r="EU5447" s="64"/>
      <c r="EV5447" s="64"/>
      <c r="EW5447" s="64"/>
      <c r="EX5447" s="64"/>
      <c r="EY5447" s="64"/>
      <c r="EZ5447" s="64"/>
      <c r="FA5447" s="64"/>
      <c r="FB5447" s="64"/>
      <c r="FC5447" s="64"/>
      <c r="FD5447" s="64"/>
      <c r="FE5447" s="64"/>
      <c r="FF5447" s="64"/>
      <c r="FG5447" s="64"/>
      <c r="FH5447" s="64"/>
      <c r="FI5447" s="64"/>
      <c r="FJ5447" s="64"/>
      <c r="FK5447" s="64"/>
      <c r="FL5447" s="64"/>
      <c r="FM5447" s="64"/>
      <c r="FN5447" s="64"/>
      <c r="FO5447" s="64"/>
      <c r="FP5447" s="64"/>
      <c r="FQ5447" s="64"/>
      <c r="FR5447" s="64"/>
      <c r="FS5447" s="64"/>
      <c r="FT5447" s="64"/>
      <c r="FU5447" s="64"/>
      <c r="FV5447" s="64"/>
      <c r="FW5447" s="64"/>
      <c r="FX5447" s="64"/>
      <c r="FY5447" s="64"/>
      <c r="FZ5447" s="64"/>
      <c r="GA5447" s="64"/>
      <c r="GB5447" s="64"/>
      <c r="GC5447" s="64"/>
      <c r="GD5447" s="64"/>
      <c r="GE5447" s="64"/>
      <c r="GF5447" s="64"/>
      <c r="GG5447" s="64"/>
      <c r="GH5447" s="64"/>
      <c r="GI5447" s="64"/>
      <c r="GJ5447" s="64"/>
      <c r="GK5447" s="64"/>
      <c r="GL5447" s="64"/>
      <c r="GM5447" s="64"/>
      <c r="GN5447" s="64"/>
      <c r="GO5447" s="64"/>
      <c r="GP5447" s="64"/>
      <c r="GQ5447" s="64"/>
      <c r="GR5447" s="64"/>
      <c r="GS5447" s="64"/>
      <c r="GT5447" s="64"/>
      <c r="GU5447" s="64"/>
      <c r="GV5447" s="64"/>
      <c r="GW5447" s="64"/>
      <c r="GX5447" s="64"/>
      <c r="GY5447" s="64"/>
      <c r="GZ5447" s="64"/>
      <c r="HA5447" s="64"/>
      <c r="HB5447" s="64"/>
      <c r="HC5447" s="64"/>
      <c r="HD5447" s="64"/>
      <c r="HE5447" s="64"/>
      <c r="HF5447" s="64"/>
      <c r="HG5447" s="64"/>
      <c r="HH5447" s="64"/>
      <c r="HI5447" s="64"/>
      <c r="HJ5447" s="64"/>
      <c r="HK5447" s="64"/>
      <c r="HL5447" s="64"/>
      <c r="HM5447" s="64"/>
      <c r="HN5447" s="64"/>
      <c r="HO5447" s="64"/>
    </row>
    <row r="5448" spans="1:223" s="63" customFormat="1">
      <c r="A5448" s="60"/>
      <c r="B5448" s="61"/>
      <c r="C5448" s="61"/>
      <c r="D5448" s="62"/>
      <c r="E5448" s="62"/>
      <c r="F5448" s="61"/>
      <c r="G5448" s="11"/>
      <c r="H5448" s="9"/>
      <c r="I5448" s="9"/>
      <c r="J5448" s="33"/>
      <c r="K5448" s="9"/>
      <c r="L5448" s="9"/>
      <c r="M5448" s="66"/>
      <c r="N5448" s="9"/>
      <c r="O5448" s="9"/>
      <c r="P5448" s="9"/>
      <c r="Q5448" s="9"/>
      <c r="R5448" s="9"/>
      <c r="S5448" s="9"/>
      <c r="U5448" s="64"/>
      <c r="V5448" s="64"/>
      <c r="W5448" s="64"/>
      <c r="X5448" s="64"/>
      <c r="Y5448" s="64"/>
      <c r="Z5448" s="64"/>
      <c r="AA5448" s="64"/>
      <c r="AB5448" s="64"/>
      <c r="AC5448" s="64"/>
      <c r="AD5448" s="64"/>
      <c r="AE5448" s="64"/>
      <c r="AF5448" s="64"/>
      <c r="AG5448" s="64"/>
      <c r="AH5448" s="64"/>
      <c r="AI5448" s="64"/>
      <c r="AJ5448" s="64"/>
      <c r="AK5448" s="64"/>
      <c r="AL5448" s="64"/>
      <c r="AM5448" s="64"/>
      <c r="AN5448" s="64"/>
      <c r="AO5448" s="64"/>
      <c r="AP5448" s="64"/>
      <c r="AQ5448" s="64"/>
      <c r="AR5448" s="64"/>
      <c r="AS5448" s="64"/>
      <c r="AT5448" s="64"/>
      <c r="AU5448" s="64"/>
      <c r="AV5448" s="64"/>
      <c r="AW5448" s="64"/>
      <c r="AX5448" s="64"/>
      <c r="AY5448" s="64"/>
      <c r="AZ5448" s="64"/>
      <c r="BA5448" s="64"/>
      <c r="BB5448" s="64"/>
      <c r="BC5448" s="64"/>
      <c r="BD5448" s="64"/>
      <c r="BE5448" s="64"/>
      <c r="BF5448" s="64"/>
      <c r="BG5448" s="64"/>
      <c r="BH5448" s="64"/>
      <c r="BI5448" s="64"/>
      <c r="BJ5448" s="64"/>
      <c r="BK5448" s="64"/>
      <c r="BL5448" s="64"/>
      <c r="BM5448" s="64"/>
      <c r="BN5448" s="64"/>
      <c r="BO5448" s="64"/>
      <c r="BP5448" s="64"/>
      <c r="BQ5448" s="64"/>
      <c r="BR5448" s="64"/>
      <c r="BS5448" s="64"/>
      <c r="BT5448" s="64"/>
      <c r="BU5448" s="64"/>
      <c r="BV5448" s="64"/>
      <c r="BW5448" s="64"/>
      <c r="BX5448" s="64"/>
      <c r="BY5448" s="64"/>
      <c r="BZ5448" s="64"/>
      <c r="CA5448" s="64"/>
      <c r="CB5448" s="64"/>
      <c r="CC5448" s="64"/>
      <c r="CD5448" s="64"/>
      <c r="CE5448" s="64"/>
      <c r="CF5448" s="64"/>
      <c r="CG5448" s="64"/>
      <c r="CH5448" s="64"/>
      <c r="CI5448" s="64"/>
      <c r="CJ5448" s="64"/>
      <c r="CK5448" s="64"/>
      <c r="CL5448" s="64"/>
      <c r="CM5448" s="64"/>
      <c r="CN5448" s="64"/>
      <c r="CO5448" s="64"/>
      <c r="CP5448" s="64"/>
      <c r="CQ5448" s="64"/>
      <c r="CR5448" s="64"/>
      <c r="CS5448" s="64"/>
      <c r="CT5448" s="64"/>
      <c r="CU5448" s="64"/>
      <c r="CV5448" s="64"/>
      <c r="CW5448" s="64"/>
      <c r="CX5448" s="64"/>
      <c r="CY5448" s="64"/>
      <c r="CZ5448" s="64"/>
      <c r="DA5448" s="64"/>
      <c r="DB5448" s="64"/>
      <c r="DC5448" s="64"/>
      <c r="DD5448" s="64"/>
      <c r="DE5448" s="64"/>
      <c r="DF5448" s="64"/>
      <c r="DG5448" s="64"/>
      <c r="DH5448" s="64"/>
      <c r="DI5448" s="64"/>
      <c r="DJ5448" s="64"/>
      <c r="DK5448" s="64"/>
      <c r="DL5448" s="64"/>
      <c r="DM5448" s="64"/>
      <c r="DN5448" s="64"/>
      <c r="DO5448" s="64"/>
      <c r="DP5448" s="64"/>
      <c r="DQ5448" s="64"/>
      <c r="DR5448" s="64"/>
      <c r="DS5448" s="64"/>
      <c r="DT5448" s="64"/>
      <c r="DU5448" s="64"/>
      <c r="DV5448" s="64"/>
      <c r="DW5448" s="64"/>
      <c r="DX5448" s="64"/>
      <c r="DY5448" s="64"/>
      <c r="DZ5448" s="64"/>
      <c r="EA5448" s="64"/>
      <c r="EB5448" s="64"/>
      <c r="EC5448" s="64"/>
      <c r="ED5448" s="64"/>
      <c r="EE5448" s="64"/>
      <c r="EF5448" s="64"/>
      <c r="EG5448" s="64"/>
      <c r="EH5448" s="64"/>
      <c r="EI5448" s="64"/>
      <c r="EJ5448" s="64"/>
      <c r="EK5448" s="64"/>
      <c r="EL5448" s="64"/>
      <c r="EM5448" s="64"/>
      <c r="EN5448" s="64"/>
      <c r="EO5448" s="64"/>
      <c r="EP5448" s="64"/>
      <c r="EQ5448" s="64"/>
      <c r="ER5448" s="64"/>
      <c r="ES5448" s="64"/>
      <c r="ET5448" s="64"/>
      <c r="EU5448" s="64"/>
      <c r="EV5448" s="64"/>
      <c r="EW5448" s="64"/>
      <c r="EX5448" s="64"/>
      <c r="EY5448" s="64"/>
      <c r="EZ5448" s="64"/>
      <c r="FA5448" s="64"/>
      <c r="FB5448" s="64"/>
      <c r="FC5448" s="64"/>
      <c r="FD5448" s="64"/>
      <c r="FE5448" s="64"/>
      <c r="FF5448" s="64"/>
      <c r="FG5448" s="64"/>
      <c r="FH5448" s="64"/>
      <c r="FI5448" s="64"/>
      <c r="FJ5448" s="64"/>
      <c r="FK5448" s="64"/>
      <c r="FL5448" s="64"/>
      <c r="FM5448" s="64"/>
      <c r="FN5448" s="64"/>
      <c r="FO5448" s="64"/>
      <c r="FP5448" s="64"/>
      <c r="FQ5448" s="64"/>
      <c r="FR5448" s="64"/>
      <c r="FS5448" s="64"/>
      <c r="FT5448" s="64"/>
      <c r="FU5448" s="64"/>
      <c r="FV5448" s="64"/>
      <c r="FW5448" s="64"/>
      <c r="FX5448" s="64"/>
      <c r="FY5448" s="64"/>
      <c r="FZ5448" s="64"/>
      <c r="GA5448" s="64"/>
      <c r="GB5448" s="64"/>
      <c r="GC5448" s="64"/>
      <c r="GD5448" s="64"/>
      <c r="GE5448" s="64"/>
      <c r="GF5448" s="64"/>
      <c r="GG5448" s="64"/>
      <c r="GH5448" s="64"/>
      <c r="GI5448" s="64"/>
      <c r="GJ5448" s="64"/>
      <c r="GK5448" s="64"/>
      <c r="GL5448" s="64"/>
      <c r="GM5448" s="64"/>
      <c r="GN5448" s="64"/>
      <c r="GO5448" s="64"/>
      <c r="GP5448" s="64"/>
      <c r="GQ5448" s="64"/>
      <c r="GR5448" s="64"/>
      <c r="GS5448" s="64"/>
      <c r="GT5448" s="64"/>
      <c r="GU5448" s="64"/>
      <c r="GV5448" s="64"/>
      <c r="GW5448" s="64"/>
      <c r="GX5448" s="64"/>
      <c r="GY5448" s="64"/>
      <c r="GZ5448" s="64"/>
      <c r="HA5448" s="64"/>
      <c r="HB5448" s="64"/>
      <c r="HC5448" s="64"/>
      <c r="HD5448" s="64"/>
      <c r="HE5448" s="64"/>
      <c r="HF5448" s="64"/>
      <c r="HG5448" s="64"/>
      <c r="HH5448" s="64"/>
      <c r="HI5448" s="64"/>
      <c r="HJ5448" s="64"/>
      <c r="HK5448" s="64"/>
      <c r="HL5448" s="64"/>
      <c r="HM5448" s="64"/>
      <c r="HN5448" s="64"/>
      <c r="HO5448" s="64"/>
    </row>
    <row r="5449" spans="1:223" s="63" customFormat="1">
      <c r="A5449" s="60"/>
      <c r="B5449" s="61"/>
      <c r="C5449" s="61"/>
      <c r="D5449" s="62"/>
      <c r="E5449" s="62"/>
      <c r="F5449" s="61"/>
      <c r="G5449" s="11"/>
      <c r="H5449" s="9"/>
      <c r="I5449" s="9"/>
      <c r="J5449" s="33"/>
      <c r="K5449" s="9"/>
      <c r="L5449" s="9"/>
      <c r="M5449" s="66"/>
      <c r="N5449" s="9"/>
      <c r="O5449" s="9"/>
      <c r="P5449" s="9"/>
      <c r="Q5449" s="9"/>
      <c r="R5449" s="9"/>
      <c r="S5449" s="9"/>
      <c r="U5449" s="64"/>
      <c r="V5449" s="64"/>
      <c r="W5449" s="64"/>
      <c r="X5449" s="64"/>
      <c r="Y5449" s="64"/>
      <c r="Z5449" s="64"/>
      <c r="AA5449" s="64"/>
      <c r="AB5449" s="64"/>
      <c r="AC5449" s="64"/>
      <c r="AD5449" s="64"/>
      <c r="AE5449" s="64"/>
      <c r="AF5449" s="64"/>
      <c r="AG5449" s="64"/>
      <c r="AH5449" s="64"/>
      <c r="AI5449" s="64"/>
      <c r="AJ5449" s="64"/>
      <c r="AK5449" s="64"/>
      <c r="AL5449" s="64"/>
      <c r="AM5449" s="64"/>
      <c r="AN5449" s="64"/>
      <c r="AO5449" s="64"/>
      <c r="AP5449" s="64"/>
      <c r="AQ5449" s="64"/>
      <c r="AR5449" s="64"/>
      <c r="AS5449" s="64"/>
      <c r="AT5449" s="64"/>
      <c r="AU5449" s="64"/>
      <c r="AV5449" s="64"/>
      <c r="AW5449" s="64"/>
      <c r="AX5449" s="64"/>
      <c r="AY5449" s="64"/>
      <c r="AZ5449" s="64"/>
      <c r="BA5449" s="64"/>
      <c r="BB5449" s="64"/>
      <c r="BC5449" s="64"/>
      <c r="BD5449" s="64"/>
      <c r="BE5449" s="64"/>
      <c r="BF5449" s="64"/>
      <c r="BG5449" s="64"/>
      <c r="BH5449" s="64"/>
      <c r="BI5449" s="64"/>
      <c r="BJ5449" s="64"/>
      <c r="BK5449" s="64"/>
      <c r="BL5449" s="64"/>
      <c r="BM5449" s="64"/>
      <c r="BN5449" s="64"/>
      <c r="BO5449" s="64"/>
      <c r="BP5449" s="64"/>
      <c r="BQ5449" s="64"/>
      <c r="BR5449" s="64"/>
      <c r="BS5449" s="64"/>
      <c r="BT5449" s="64"/>
      <c r="BU5449" s="64"/>
      <c r="BV5449" s="64"/>
      <c r="BW5449" s="64"/>
      <c r="BX5449" s="64"/>
      <c r="BY5449" s="64"/>
      <c r="BZ5449" s="64"/>
      <c r="CA5449" s="64"/>
      <c r="CB5449" s="64"/>
      <c r="CC5449" s="64"/>
      <c r="CD5449" s="64"/>
      <c r="CE5449" s="64"/>
      <c r="CF5449" s="64"/>
      <c r="CG5449" s="64"/>
      <c r="CH5449" s="64"/>
      <c r="CI5449" s="64"/>
      <c r="CJ5449" s="64"/>
      <c r="CK5449" s="64"/>
      <c r="CL5449" s="64"/>
      <c r="CM5449" s="64"/>
      <c r="CN5449" s="64"/>
      <c r="CO5449" s="64"/>
      <c r="CP5449" s="64"/>
      <c r="CQ5449" s="64"/>
      <c r="CR5449" s="64"/>
      <c r="CS5449" s="64"/>
      <c r="CT5449" s="64"/>
      <c r="CU5449" s="64"/>
      <c r="CV5449" s="64"/>
      <c r="CW5449" s="64"/>
      <c r="CX5449" s="64"/>
      <c r="CY5449" s="64"/>
      <c r="CZ5449" s="64"/>
      <c r="DA5449" s="64"/>
      <c r="DB5449" s="64"/>
      <c r="DC5449" s="64"/>
      <c r="DD5449" s="64"/>
      <c r="DE5449" s="64"/>
      <c r="DF5449" s="64"/>
      <c r="DG5449" s="64"/>
      <c r="DH5449" s="64"/>
      <c r="DI5449" s="64"/>
      <c r="DJ5449" s="64"/>
      <c r="DK5449" s="64"/>
      <c r="DL5449" s="64"/>
      <c r="DM5449" s="64"/>
      <c r="DN5449" s="64"/>
      <c r="DO5449" s="64"/>
      <c r="DP5449" s="64"/>
      <c r="DQ5449" s="64"/>
      <c r="DR5449" s="64"/>
      <c r="DS5449" s="64"/>
      <c r="DT5449" s="64"/>
      <c r="DU5449" s="64"/>
      <c r="DV5449" s="64"/>
      <c r="DW5449" s="64"/>
      <c r="DX5449" s="64"/>
      <c r="DY5449" s="64"/>
      <c r="DZ5449" s="64"/>
      <c r="EA5449" s="64"/>
      <c r="EB5449" s="64"/>
      <c r="EC5449" s="64"/>
      <c r="ED5449" s="64"/>
      <c r="EE5449" s="64"/>
      <c r="EF5449" s="64"/>
      <c r="EG5449" s="64"/>
      <c r="EH5449" s="64"/>
      <c r="EI5449" s="64"/>
      <c r="EJ5449" s="64"/>
      <c r="EK5449" s="64"/>
      <c r="EL5449" s="64"/>
      <c r="EM5449" s="64"/>
      <c r="EN5449" s="64"/>
      <c r="EO5449" s="64"/>
      <c r="EP5449" s="64"/>
      <c r="EQ5449" s="64"/>
      <c r="ER5449" s="64"/>
      <c r="ES5449" s="64"/>
      <c r="ET5449" s="64"/>
      <c r="EU5449" s="64"/>
      <c r="EV5449" s="64"/>
      <c r="EW5449" s="64"/>
      <c r="EX5449" s="64"/>
      <c r="EY5449" s="64"/>
      <c r="EZ5449" s="64"/>
      <c r="FA5449" s="64"/>
      <c r="FB5449" s="64"/>
      <c r="FC5449" s="64"/>
      <c r="FD5449" s="64"/>
      <c r="FE5449" s="64"/>
      <c r="FF5449" s="64"/>
      <c r="FG5449" s="64"/>
      <c r="FH5449" s="64"/>
      <c r="FI5449" s="64"/>
      <c r="FJ5449" s="64"/>
      <c r="FK5449" s="64"/>
      <c r="FL5449" s="64"/>
      <c r="FM5449" s="64"/>
      <c r="FN5449" s="64"/>
      <c r="FO5449" s="64"/>
      <c r="FP5449" s="64"/>
      <c r="FQ5449" s="64"/>
      <c r="FR5449" s="64"/>
      <c r="FS5449" s="64"/>
      <c r="FT5449" s="64"/>
      <c r="FU5449" s="64"/>
      <c r="FV5449" s="64"/>
      <c r="FW5449" s="64"/>
      <c r="FX5449" s="64"/>
      <c r="FY5449" s="64"/>
      <c r="FZ5449" s="64"/>
      <c r="GA5449" s="64"/>
      <c r="GB5449" s="64"/>
      <c r="GC5449" s="64"/>
      <c r="GD5449" s="64"/>
      <c r="GE5449" s="64"/>
      <c r="GF5449" s="64"/>
      <c r="GG5449" s="64"/>
      <c r="GH5449" s="64"/>
      <c r="GI5449" s="64"/>
      <c r="GJ5449" s="64"/>
      <c r="GK5449" s="64"/>
      <c r="GL5449" s="64"/>
      <c r="GM5449" s="64"/>
      <c r="GN5449" s="64"/>
      <c r="GO5449" s="64"/>
      <c r="GP5449" s="64"/>
      <c r="GQ5449" s="64"/>
      <c r="GR5449" s="64"/>
      <c r="GS5449" s="64"/>
      <c r="GT5449" s="64"/>
      <c r="GU5449" s="64"/>
      <c r="GV5449" s="64"/>
      <c r="GW5449" s="64"/>
      <c r="GX5449" s="64"/>
      <c r="GY5449" s="64"/>
      <c r="GZ5449" s="64"/>
      <c r="HA5449" s="64"/>
      <c r="HB5449" s="64"/>
      <c r="HC5449" s="64"/>
      <c r="HD5449" s="64"/>
      <c r="HE5449" s="64"/>
      <c r="HF5449" s="64"/>
      <c r="HG5449" s="64"/>
      <c r="HH5449" s="64"/>
      <c r="HI5449" s="64"/>
      <c r="HJ5449" s="64"/>
      <c r="HK5449" s="64"/>
      <c r="HL5449" s="64"/>
      <c r="HM5449" s="64"/>
      <c r="HN5449" s="64"/>
      <c r="HO5449" s="64"/>
    </row>
    <row r="5450" spans="1:223" s="63" customFormat="1">
      <c r="A5450" s="60"/>
      <c r="B5450" s="61"/>
      <c r="C5450" s="61"/>
      <c r="D5450" s="62"/>
      <c r="E5450" s="62"/>
      <c r="F5450" s="61"/>
      <c r="G5450" s="11"/>
      <c r="H5450" s="9"/>
      <c r="I5450" s="9"/>
      <c r="J5450" s="33"/>
      <c r="K5450" s="9"/>
      <c r="L5450" s="9"/>
      <c r="M5450" s="66"/>
      <c r="N5450" s="9"/>
      <c r="O5450" s="9"/>
      <c r="P5450" s="9"/>
      <c r="Q5450" s="9"/>
      <c r="R5450" s="9"/>
      <c r="S5450" s="9"/>
      <c r="U5450" s="64"/>
      <c r="V5450" s="64"/>
      <c r="W5450" s="64"/>
      <c r="X5450" s="64"/>
      <c r="Y5450" s="64"/>
      <c r="Z5450" s="64"/>
      <c r="AA5450" s="64"/>
      <c r="AB5450" s="64"/>
      <c r="AC5450" s="64"/>
      <c r="AD5450" s="64"/>
      <c r="AE5450" s="64"/>
      <c r="AF5450" s="64"/>
      <c r="AG5450" s="64"/>
      <c r="AH5450" s="64"/>
      <c r="AI5450" s="64"/>
      <c r="AJ5450" s="64"/>
      <c r="AK5450" s="64"/>
      <c r="AL5450" s="64"/>
      <c r="AM5450" s="64"/>
      <c r="AN5450" s="64"/>
      <c r="AO5450" s="64"/>
      <c r="AP5450" s="64"/>
      <c r="AQ5450" s="64"/>
      <c r="AR5450" s="64"/>
      <c r="AS5450" s="64"/>
      <c r="AT5450" s="64"/>
      <c r="AU5450" s="64"/>
      <c r="AV5450" s="64"/>
      <c r="AW5450" s="64"/>
      <c r="AX5450" s="64"/>
      <c r="AY5450" s="64"/>
      <c r="AZ5450" s="64"/>
      <c r="BA5450" s="64"/>
      <c r="BB5450" s="64"/>
      <c r="BC5450" s="64"/>
      <c r="BD5450" s="64"/>
      <c r="BE5450" s="64"/>
      <c r="BF5450" s="64"/>
      <c r="BG5450" s="64"/>
      <c r="BH5450" s="64"/>
      <c r="BI5450" s="64"/>
      <c r="BJ5450" s="64"/>
      <c r="BK5450" s="64"/>
      <c r="BL5450" s="64"/>
      <c r="BM5450" s="64"/>
      <c r="BN5450" s="64"/>
      <c r="BO5450" s="64"/>
      <c r="BP5450" s="64"/>
      <c r="BQ5450" s="64"/>
      <c r="BR5450" s="64"/>
      <c r="BS5450" s="64"/>
      <c r="BT5450" s="64"/>
      <c r="BU5450" s="64"/>
      <c r="BV5450" s="64"/>
      <c r="BW5450" s="64"/>
      <c r="BX5450" s="64"/>
      <c r="BY5450" s="64"/>
      <c r="BZ5450" s="64"/>
      <c r="CA5450" s="64"/>
      <c r="CB5450" s="64"/>
      <c r="CC5450" s="64"/>
      <c r="CD5450" s="64"/>
      <c r="CE5450" s="64"/>
      <c r="CF5450" s="64"/>
      <c r="CG5450" s="64"/>
      <c r="CH5450" s="64"/>
      <c r="CI5450" s="64"/>
      <c r="CJ5450" s="64"/>
      <c r="CK5450" s="64"/>
      <c r="CL5450" s="64"/>
      <c r="CM5450" s="64"/>
      <c r="CN5450" s="64"/>
      <c r="CO5450" s="64"/>
      <c r="CP5450" s="64"/>
      <c r="CQ5450" s="64"/>
      <c r="CR5450" s="64"/>
      <c r="CS5450" s="64"/>
      <c r="CT5450" s="64"/>
      <c r="CU5450" s="64"/>
      <c r="CV5450" s="64"/>
      <c r="CW5450" s="64"/>
      <c r="CX5450" s="64"/>
      <c r="CY5450" s="64"/>
      <c r="CZ5450" s="64"/>
      <c r="DA5450" s="64"/>
      <c r="DB5450" s="64"/>
      <c r="DC5450" s="64"/>
      <c r="DD5450" s="64"/>
      <c r="DE5450" s="64"/>
      <c r="DF5450" s="64"/>
      <c r="DG5450" s="64"/>
      <c r="DH5450" s="64"/>
      <c r="DI5450" s="64"/>
      <c r="DJ5450" s="64"/>
      <c r="DK5450" s="64"/>
      <c r="DL5450" s="64"/>
      <c r="DM5450" s="64"/>
      <c r="DN5450" s="64"/>
      <c r="DO5450" s="64"/>
      <c r="DP5450" s="64"/>
      <c r="DQ5450" s="64"/>
      <c r="DR5450" s="64"/>
      <c r="DS5450" s="64"/>
      <c r="DT5450" s="64"/>
      <c r="DU5450" s="64"/>
      <c r="DV5450" s="64"/>
      <c r="DW5450" s="64"/>
      <c r="DX5450" s="64"/>
      <c r="DY5450" s="64"/>
      <c r="DZ5450" s="64"/>
      <c r="EA5450" s="64"/>
      <c r="EB5450" s="64"/>
      <c r="EC5450" s="64"/>
      <c r="ED5450" s="64"/>
      <c r="EE5450" s="64"/>
      <c r="EF5450" s="64"/>
      <c r="EG5450" s="64"/>
      <c r="EH5450" s="64"/>
      <c r="EI5450" s="64"/>
      <c r="EJ5450" s="64"/>
      <c r="EK5450" s="64"/>
      <c r="EL5450" s="64"/>
      <c r="EM5450" s="64"/>
      <c r="EN5450" s="64"/>
      <c r="EO5450" s="64"/>
      <c r="EP5450" s="64"/>
      <c r="EQ5450" s="64"/>
      <c r="ER5450" s="64"/>
      <c r="ES5450" s="64"/>
      <c r="ET5450" s="64"/>
      <c r="EU5450" s="64"/>
      <c r="EV5450" s="64"/>
      <c r="EW5450" s="64"/>
      <c r="EX5450" s="64"/>
      <c r="EY5450" s="64"/>
      <c r="EZ5450" s="64"/>
      <c r="FA5450" s="64"/>
      <c r="FB5450" s="64"/>
      <c r="FC5450" s="64"/>
      <c r="FD5450" s="64"/>
      <c r="FE5450" s="64"/>
      <c r="FF5450" s="64"/>
      <c r="FG5450" s="64"/>
      <c r="FH5450" s="64"/>
      <c r="FI5450" s="64"/>
      <c r="FJ5450" s="64"/>
      <c r="FK5450" s="64"/>
      <c r="FL5450" s="64"/>
      <c r="FM5450" s="64"/>
      <c r="FN5450" s="64"/>
      <c r="FO5450" s="64"/>
      <c r="FP5450" s="64"/>
      <c r="FQ5450" s="64"/>
      <c r="FR5450" s="64"/>
      <c r="FS5450" s="64"/>
      <c r="FT5450" s="64"/>
      <c r="FU5450" s="64"/>
      <c r="FV5450" s="64"/>
      <c r="FW5450" s="64"/>
      <c r="FX5450" s="64"/>
      <c r="FY5450" s="64"/>
      <c r="FZ5450" s="64"/>
      <c r="GA5450" s="64"/>
      <c r="GB5450" s="64"/>
      <c r="GC5450" s="64"/>
      <c r="GD5450" s="64"/>
      <c r="GE5450" s="64"/>
      <c r="GF5450" s="64"/>
      <c r="GG5450" s="64"/>
      <c r="GH5450" s="64"/>
      <c r="GI5450" s="64"/>
      <c r="GJ5450" s="64"/>
      <c r="GK5450" s="64"/>
      <c r="GL5450" s="64"/>
      <c r="GM5450" s="64"/>
      <c r="GN5450" s="64"/>
      <c r="GO5450" s="64"/>
      <c r="GP5450" s="64"/>
      <c r="GQ5450" s="64"/>
      <c r="GR5450" s="64"/>
      <c r="GS5450" s="64"/>
      <c r="GT5450" s="64"/>
      <c r="GU5450" s="64"/>
      <c r="GV5450" s="64"/>
      <c r="GW5450" s="64"/>
      <c r="GX5450" s="64"/>
      <c r="GY5450" s="64"/>
      <c r="GZ5450" s="64"/>
      <c r="HA5450" s="64"/>
      <c r="HB5450" s="64"/>
      <c r="HC5450" s="64"/>
      <c r="HD5450" s="64"/>
      <c r="HE5450" s="64"/>
      <c r="HF5450" s="64"/>
      <c r="HG5450" s="64"/>
      <c r="HH5450" s="64"/>
      <c r="HI5450" s="64"/>
      <c r="HJ5450" s="64"/>
      <c r="HK5450" s="64"/>
      <c r="HL5450" s="64"/>
      <c r="HM5450" s="64"/>
      <c r="HN5450" s="64"/>
      <c r="HO5450" s="64"/>
    </row>
    <row r="5451" spans="1:223" s="63" customFormat="1">
      <c r="A5451" s="60"/>
      <c r="B5451" s="61"/>
      <c r="C5451" s="61"/>
      <c r="D5451" s="62"/>
      <c r="E5451" s="62"/>
      <c r="F5451" s="61"/>
      <c r="G5451" s="11"/>
      <c r="H5451" s="9"/>
      <c r="I5451" s="9"/>
      <c r="J5451" s="33"/>
      <c r="K5451" s="9"/>
      <c r="L5451" s="9"/>
      <c r="M5451" s="66"/>
      <c r="N5451" s="9"/>
      <c r="O5451" s="9"/>
      <c r="P5451" s="9"/>
      <c r="Q5451" s="9"/>
      <c r="R5451" s="9"/>
      <c r="S5451" s="9"/>
      <c r="U5451" s="64"/>
      <c r="V5451" s="64"/>
      <c r="W5451" s="64"/>
      <c r="X5451" s="64"/>
      <c r="Y5451" s="64"/>
      <c r="Z5451" s="64"/>
      <c r="AA5451" s="64"/>
      <c r="AB5451" s="64"/>
      <c r="AC5451" s="64"/>
      <c r="AD5451" s="64"/>
      <c r="AE5451" s="64"/>
      <c r="AF5451" s="64"/>
      <c r="AG5451" s="64"/>
      <c r="AH5451" s="64"/>
      <c r="AI5451" s="64"/>
      <c r="AJ5451" s="64"/>
      <c r="AK5451" s="64"/>
      <c r="AL5451" s="64"/>
      <c r="AM5451" s="64"/>
      <c r="AN5451" s="64"/>
      <c r="AO5451" s="64"/>
      <c r="AP5451" s="64"/>
      <c r="AQ5451" s="64"/>
      <c r="AR5451" s="64"/>
      <c r="AS5451" s="64"/>
      <c r="AT5451" s="64"/>
      <c r="AU5451" s="64"/>
      <c r="AV5451" s="64"/>
      <c r="AW5451" s="64"/>
      <c r="AX5451" s="64"/>
      <c r="AY5451" s="64"/>
      <c r="AZ5451" s="64"/>
      <c r="BA5451" s="64"/>
      <c r="BB5451" s="64"/>
      <c r="BC5451" s="64"/>
      <c r="BD5451" s="64"/>
      <c r="BE5451" s="64"/>
      <c r="BF5451" s="64"/>
      <c r="BG5451" s="64"/>
      <c r="BH5451" s="64"/>
      <c r="BI5451" s="64"/>
      <c r="BJ5451" s="64"/>
      <c r="BK5451" s="64"/>
      <c r="BL5451" s="64"/>
      <c r="BM5451" s="64"/>
      <c r="BN5451" s="64"/>
      <c r="BO5451" s="64"/>
      <c r="BP5451" s="64"/>
      <c r="BQ5451" s="64"/>
      <c r="BR5451" s="64"/>
      <c r="BS5451" s="64"/>
      <c r="BT5451" s="64"/>
      <c r="BU5451" s="64"/>
      <c r="BV5451" s="64"/>
      <c r="BW5451" s="64"/>
      <c r="BX5451" s="64"/>
      <c r="BY5451" s="64"/>
      <c r="BZ5451" s="64"/>
      <c r="CA5451" s="64"/>
      <c r="CB5451" s="64"/>
      <c r="CC5451" s="64"/>
      <c r="CD5451" s="64"/>
      <c r="CE5451" s="64"/>
      <c r="CF5451" s="64"/>
      <c r="CG5451" s="64"/>
      <c r="CH5451" s="64"/>
      <c r="CI5451" s="64"/>
      <c r="CJ5451" s="64"/>
      <c r="CK5451" s="64"/>
      <c r="CL5451" s="64"/>
      <c r="CM5451" s="64"/>
      <c r="CN5451" s="64"/>
      <c r="CO5451" s="64"/>
      <c r="CP5451" s="64"/>
      <c r="CQ5451" s="64"/>
      <c r="CR5451" s="64"/>
      <c r="CS5451" s="64"/>
      <c r="CT5451" s="64"/>
      <c r="CU5451" s="64"/>
      <c r="CV5451" s="64"/>
      <c r="CW5451" s="64"/>
      <c r="CX5451" s="64"/>
      <c r="CY5451" s="64"/>
      <c r="CZ5451" s="64"/>
      <c r="DA5451" s="64"/>
      <c r="DB5451" s="64"/>
      <c r="DC5451" s="64"/>
      <c r="DD5451" s="64"/>
      <c r="DE5451" s="64"/>
      <c r="DF5451" s="64"/>
      <c r="DG5451" s="64"/>
      <c r="DH5451" s="64"/>
      <c r="DI5451" s="64"/>
      <c r="DJ5451" s="64"/>
      <c r="DK5451" s="64"/>
      <c r="DL5451" s="64"/>
      <c r="DM5451" s="64"/>
      <c r="DN5451" s="64"/>
      <c r="DO5451" s="64"/>
      <c r="DP5451" s="64"/>
      <c r="DQ5451" s="64"/>
      <c r="DR5451" s="64"/>
      <c r="DS5451" s="64"/>
      <c r="DT5451" s="64"/>
      <c r="DU5451" s="64"/>
      <c r="DV5451" s="64"/>
      <c r="DW5451" s="64"/>
      <c r="DX5451" s="64"/>
      <c r="DY5451" s="64"/>
      <c r="DZ5451" s="64"/>
      <c r="EA5451" s="64"/>
      <c r="EB5451" s="64"/>
      <c r="EC5451" s="64"/>
      <c r="ED5451" s="64"/>
      <c r="EE5451" s="64"/>
      <c r="EF5451" s="64"/>
      <c r="EG5451" s="64"/>
      <c r="EH5451" s="64"/>
      <c r="EI5451" s="64"/>
      <c r="EJ5451" s="64"/>
      <c r="EK5451" s="64"/>
      <c r="EL5451" s="64"/>
      <c r="EM5451" s="64"/>
      <c r="EN5451" s="64"/>
      <c r="EO5451" s="64"/>
      <c r="EP5451" s="64"/>
      <c r="EQ5451" s="64"/>
      <c r="ER5451" s="64"/>
      <c r="ES5451" s="64"/>
      <c r="ET5451" s="64"/>
      <c r="EU5451" s="64"/>
      <c r="EV5451" s="64"/>
      <c r="EW5451" s="64"/>
      <c r="EX5451" s="64"/>
      <c r="EY5451" s="64"/>
      <c r="EZ5451" s="64"/>
      <c r="FA5451" s="64"/>
      <c r="FB5451" s="64"/>
      <c r="FC5451" s="64"/>
      <c r="FD5451" s="64"/>
      <c r="FE5451" s="64"/>
      <c r="FF5451" s="64"/>
      <c r="FG5451" s="64"/>
      <c r="FH5451" s="64"/>
      <c r="FI5451" s="64"/>
      <c r="FJ5451" s="64"/>
      <c r="FK5451" s="64"/>
      <c r="FL5451" s="64"/>
      <c r="FM5451" s="64"/>
      <c r="FN5451" s="64"/>
      <c r="FO5451" s="64"/>
      <c r="FP5451" s="64"/>
      <c r="FQ5451" s="64"/>
      <c r="FR5451" s="64"/>
      <c r="FS5451" s="64"/>
      <c r="FT5451" s="64"/>
      <c r="FU5451" s="64"/>
      <c r="FV5451" s="64"/>
      <c r="FW5451" s="64"/>
      <c r="FX5451" s="64"/>
      <c r="FY5451" s="64"/>
      <c r="FZ5451" s="64"/>
      <c r="GA5451" s="64"/>
      <c r="GB5451" s="64"/>
      <c r="GC5451" s="64"/>
      <c r="GD5451" s="64"/>
      <c r="GE5451" s="64"/>
      <c r="GF5451" s="64"/>
      <c r="GG5451" s="64"/>
      <c r="GH5451" s="64"/>
      <c r="GI5451" s="64"/>
      <c r="GJ5451" s="64"/>
      <c r="GK5451" s="64"/>
      <c r="GL5451" s="64"/>
      <c r="GM5451" s="64"/>
      <c r="GN5451" s="64"/>
      <c r="GO5451" s="64"/>
      <c r="GP5451" s="64"/>
      <c r="GQ5451" s="64"/>
      <c r="GR5451" s="64"/>
      <c r="GS5451" s="64"/>
      <c r="GT5451" s="64"/>
      <c r="GU5451" s="64"/>
      <c r="GV5451" s="64"/>
      <c r="GW5451" s="64"/>
      <c r="GX5451" s="64"/>
      <c r="GY5451" s="64"/>
      <c r="GZ5451" s="64"/>
      <c r="HA5451" s="64"/>
      <c r="HB5451" s="64"/>
      <c r="HC5451" s="64"/>
      <c r="HD5451" s="64"/>
      <c r="HE5451" s="64"/>
      <c r="HF5451" s="64"/>
      <c r="HG5451" s="64"/>
      <c r="HH5451" s="64"/>
      <c r="HI5451" s="64"/>
      <c r="HJ5451" s="64"/>
      <c r="HK5451" s="64"/>
      <c r="HL5451" s="64"/>
      <c r="HM5451" s="64"/>
      <c r="HN5451" s="64"/>
      <c r="HO5451" s="64"/>
    </row>
    <row r="5452" spans="1:223" s="63" customFormat="1">
      <c r="A5452" s="60"/>
      <c r="B5452" s="61"/>
      <c r="C5452" s="61"/>
      <c r="D5452" s="62"/>
      <c r="E5452" s="62"/>
      <c r="F5452" s="61"/>
      <c r="G5452" s="11"/>
      <c r="H5452" s="9"/>
      <c r="I5452" s="9"/>
      <c r="J5452" s="33"/>
      <c r="K5452" s="9"/>
      <c r="L5452" s="9"/>
      <c r="M5452" s="66"/>
      <c r="N5452" s="9"/>
      <c r="O5452" s="9"/>
      <c r="P5452" s="9"/>
      <c r="Q5452" s="9"/>
      <c r="R5452" s="9"/>
      <c r="S5452" s="9"/>
      <c r="U5452" s="64"/>
      <c r="V5452" s="64"/>
      <c r="W5452" s="64"/>
      <c r="X5452" s="64"/>
      <c r="Y5452" s="64"/>
      <c r="Z5452" s="64"/>
      <c r="AA5452" s="64"/>
      <c r="AB5452" s="64"/>
      <c r="AC5452" s="64"/>
      <c r="AD5452" s="64"/>
      <c r="AE5452" s="64"/>
      <c r="AF5452" s="64"/>
      <c r="AG5452" s="64"/>
      <c r="AH5452" s="64"/>
      <c r="AI5452" s="64"/>
      <c r="AJ5452" s="64"/>
      <c r="AK5452" s="64"/>
      <c r="AL5452" s="64"/>
      <c r="AM5452" s="64"/>
      <c r="AN5452" s="64"/>
      <c r="AO5452" s="64"/>
      <c r="AP5452" s="64"/>
      <c r="AQ5452" s="64"/>
      <c r="AR5452" s="64"/>
      <c r="AS5452" s="64"/>
      <c r="AT5452" s="64"/>
      <c r="AU5452" s="64"/>
      <c r="AV5452" s="64"/>
      <c r="AW5452" s="64"/>
      <c r="AX5452" s="64"/>
      <c r="AY5452" s="64"/>
      <c r="AZ5452" s="64"/>
      <c r="BA5452" s="64"/>
      <c r="BB5452" s="64"/>
      <c r="BC5452" s="64"/>
      <c r="BD5452" s="64"/>
      <c r="BE5452" s="64"/>
      <c r="BF5452" s="64"/>
      <c r="BG5452" s="64"/>
      <c r="BH5452" s="64"/>
      <c r="BI5452" s="64"/>
      <c r="BJ5452" s="64"/>
      <c r="BK5452" s="64"/>
      <c r="BL5452" s="64"/>
      <c r="BM5452" s="64"/>
      <c r="BN5452" s="64"/>
      <c r="BO5452" s="64"/>
      <c r="BP5452" s="64"/>
      <c r="BQ5452" s="64"/>
      <c r="BR5452" s="64"/>
      <c r="BS5452" s="64"/>
      <c r="BT5452" s="64"/>
      <c r="BU5452" s="64"/>
      <c r="BV5452" s="64"/>
      <c r="BW5452" s="64"/>
      <c r="BX5452" s="64"/>
      <c r="BY5452" s="64"/>
      <c r="BZ5452" s="64"/>
      <c r="CA5452" s="64"/>
      <c r="CB5452" s="64"/>
      <c r="CC5452" s="64"/>
      <c r="CD5452" s="64"/>
      <c r="CE5452" s="64"/>
      <c r="CF5452" s="64"/>
      <c r="CG5452" s="64"/>
      <c r="CH5452" s="64"/>
      <c r="CI5452" s="64"/>
      <c r="CJ5452" s="64"/>
      <c r="CK5452" s="64"/>
      <c r="CL5452" s="64"/>
      <c r="CM5452" s="64"/>
      <c r="CN5452" s="64"/>
      <c r="CO5452" s="64"/>
      <c r="CP5452" s="64"/>
      <c r="CQ5452" s="64"/>
      <c r="CR5452" s="64"/>
      <c r="CS5452" s="64"/>
      <c r="CT5452" s="64"/>
      <c r="CU5452" s="64"/>
      <c r="CV5452" s="64"/>
      <c r="CW5452" s="64"/>
      <c r="CX5452" s="64"/>
      <c r="CY5452" s="64"/>
      <c r="CZ5452" s="64"/>
      <c r="DA5452" s="64"/>
      <c r="DB5452" s="64"/>
      <c r="DC5452" s="64"/>
      <c r="DD5452" s="64"/>
      <c r="DE5452" s="64"/>
      <c r="DF5452" s="64"/>
      <c r="DG5452" s="64"/>
      <c r="DH5452" s="64"/>
      <c r="DI5452" s="64"/>
      <c r="DJ5452" s="64"/>
      <c r="DK5452" s="64"/>
      <c r="DL5452" s="64"/>
      <c r="DM5452" s="64"/>
      <c r="DN5452" s="64"/>
      <c r="DO5452" s="64"/>
      <c r="DP5452" s="64"/>
      <c r="DQ5452" s="64"/>
      <c r="DR5452" s="64"/>
      <c r="DS5452" s="64"/>
      <c r="DT5452" s="64"/>
      <c r="DU5452" s="64"/>
      <c r="DV5452" s="64"/>
      <c r="DW5452" s="64"/>
      <c r="DX5452" s="64"/>
      <c r="DY5452" s="64"/>
      <c r="DZ5452" s="64"/>
      <c r="EA5452" s="64"/>
      <c r="EB5452" s="64"/>
      <c r="EC5452" s="64"/>
      <c r="ED5452" s="64"/>
      <c r="EE5452" s="64"/>
      <c r="EF5452" s="64"/>
      <c r="EG5452" s="64"/>
      <c r="EH5452" s="64"/>
      <c r="EI5452" s="64"/>
      <c r="EJ5452" s="64"/>
      <c r="EK5452" s="64"/>
      <c r="EL5452" s="64"/>
      <c r="EM5452" s="64"/>
      <c r="EN5452" s="64"/>
      <c r="EO5452" s="64"/>
      <c r="EP5452" s="64"/>
      <c r="EQ5452" s="64"/>
      <c r="ER5452" s="64"/>
      <c r="ES5452" s="64"/>
      <c r="ET5452" s="64"/>
      <c r="EU5452" s="64"/>
      <c r="EV5452" s="64"/>
      <c r="EW5452" s="64"/>
      <c r="EX5452" s="64"/>
      <c r="EY5452" s="64"/>
      <c r="EZ5452" s="64"/>
      <c r="FA5452" s="64"/>
      <c r="FB5452" s="64"/>
      <c r="FC5452" s="64"/>
      <c r="FD5452" s="64"/>
      <c r="FE5452" s="64"/>
      <c r="FF5452" s="64"/>
      <c r="FG5452" s="64"/>
      <c r="FH5452" s="64"/>
      <c r="FI5452" s="64"/>
      <c r="FJ5452" s="64"/>
      <c r="FK5452" s="64"/>
      <c r="FL5452" s="64"/>
      <c r="FM5452" s="64"/>
      <c r="FN5452" s="64"/>
      <c r="FO5452" s="64"/>
      <c r="FP5452" s="64"/>
      <c r="FQ5452" s="64"/>
      <c r="FR5452" s="64"/>
      <c r="FS5452" s="64"/>
      <c r="FT5452" s="64"/>
      <c r="FU5452" s="64"/>
      <c r="FV5452" s="64"/>
      <c r="FW5452" s="64"/>
      <c r="FX5452" s="64"/>
      <c r="FY5452" s="64"/>
      <c r="FZ5452" s="64"/>
      <c r="GA5452" s="64"/>
      <c r="GB5452" s="64"/>
      <c r="GC5452" s="64"/>
      <c r="GD5452" s="64"/>
      <c r="GE5452" s="64"/>
      <c r="GF5452" s="64"/>
      <c r="GG5452" s="64"/>
      <c r="GH5452" s="64"/>
      <c r="GI5452" s="64"/>
      <c r="GJ5452" s="64"/>
      <c r="GK5452" s="64"/>
      <c r="GL5452" s="64"/>
      <c r="GM5452" s="64"/>
      <c r="GN5452" s="64"/>
      <c r="GO5452" s="64"/>
      <c r="GP5452" s="64"/>
      <c r="GQ5452" s="64"/>
      <c r="GR5452" s="64"/>
      <c r="GS5452" s="64"/>
      <c r="GT5452" s="64"/>
      <c r="GU5452" s="64"/>
      <c r="GV5452" s="64"/>
      <c r="GW5452" s="64"/>
      <c r="GX5452" s="64"/>
      <c r="GY5452" s="64"/>
      <c r="GZ5452" s="64"/>
      <c r="HA5452" s="64"/>
      <c r="HB5452" s="64"/>
      <c r="HC5452" s="64"/>
      <c r="HD5452" s="64"/>
      <c r="HE5452" s="64"/>
      <c r="HF5452" s="64"/>
      <c r="HG5452" s="64"/>
      <c r="HH5452" s="64"/>
      <c r="HI5452" s="64"/>
      <c r="HJ5452" s="64"/>
      <c r="HK5452" s="64"/>
      <c r="HL5452" s="64"/>
      <c r="HM5452" s="64"/>
      <c r="HN5452" s="64"/>
      <c r="HO5452" s="64"/>
    </row>
    <row r="5453" spans="1:223" s="63" customFormat="1">
      <c r="A5453" s="60"/>
      <c r="B5453" s="61"/>
      <c r="C5453" s="61"/>
      <c r="D5453" s="62"/>
      <c r="E5453" s="62"/>
      <c r="F5453" s="61"/>
      <c r="G5453" s="11"/>
      <c r="H5453" s="9"/>
      <c r="I5453" s="9"/>
      <c r="J5453" s="33"/>
      <c r="K5453" s="9"/>
      <c r="L5453" s="9"/>
      <c r="M5453" s="66"/>
      <c r="N5453" s="9"/>
      <c r="O5453" s="9"/>
      <c r="P5453" s="9"/>
      <c r="Q5453" s="9"/>
      <c r="R5453" s="9"/>
      <c r="S5453" s="9"/>
      <c r="U5453" s="64"/>
      <c r="V5453" s="64"/>
      <c r="W5453" s="64"/>
      <c r="X5453" s="64"/>
      <c r="Y5453" s="64"/>
      <c r="Z5453" s="64"/>
      <c r="AA5453" s="64"/>
      <c r="AB5453" s="64"/>
      <c r="AC5453" s="64"/>
      <c r="AD5453" s="64"/>
      <c r="AE5453" s="64"/>
      <c r="AF5453" s="64"/>
      <c r="AG5453" s="64"/>
      <c r="AH5453" s="64"/>
      <c r="AI5453" s="64"/>
      <c r="AJ5453" s="64"/>
      <c r="AK5453" s="64"/>
      <c r="AL5453" s="64"/>
      <c r="AM5453" s="64"/>
      <c r="AN5453" s="64"/>
      <c r="AO5453" s="64"/>
      <c r="AP5453" s="64"/>
      <c r="AQ5453" s="64"/>
      <c r="AR5453" s="64"/>
      <c r="AS5453" s="64"/>
      <c r="AT5453" s="64"/>
      <c r="AU5453" s="64"/>
      <c r="AV5453" s="64"/>
      <c r="AW5453" s="64"/>
      <c r="AX5453" s="64"/>
      <c r="AY5453" s="64"/>
      <c r="AZ5453" s="64"/>
      <c r="BA5453" s="64"/>
      <c r="BB5453" s="64"/>
      <c r="BC5453" s="64"/>
      <c r="BD5453" s="64"/>
      <c r="BE5453" s="64"/>
      <c r="BF5453" s="64"/>
      <c r="BG5453" s="64"/>
      <c r="BH5453" s="64"/>
      <c r="BI5453" s="64"/>
      <c r="BJ5453" s="64"/>
      <c r="BK5453" s="64"/>
      <c r="BL5453" s="64"/>
      <c r="BM5453" s="64"/>
      <c r="BN5453" s="64"/>
      <c r="BO5453" s="64"/>
      <c r="BP5453" s="64"/>
      <c r="BQ5453" s="64"/>
      <c r="BR5453" s="64"/>
      <c r="BS5453" s="64"/>
      <c r="BT5453" s="64"/>
      <c r="BU5453" s="64"/>
      <c r="BV5453" s="64"/>
      <c r="BW5453" s="64"/>
      <c r="BX5453" s="64"/>
      <c r="BY5453" s="64"/>
      <c r="BZ5453" s="64"/>
      <c r="CA5453" s="64"/>
      <c r="CB5453" s="64"/>
      <c r="CC5453" s="64"/>
      <c r="CD5453" s="64"/>
      <c r="CE5453" s="64"/>
      <c r="CF5453" s="64"/>
      <c r="CG5453" s="64"/>
      <c r="CH5453" s="64"/>
      <c r="CI5453" s="64"/>
      <c r="CJ5453" s="64"/>
      <c r="CK5453" s="64"/>
      <c r="CL5453" s="64"/>
      <c r="CM5453" s="64"/>
      <c r="CN5453" s="64"/>
      <c r="CO5453" s="64"/>
      <c r="CP5453" s="64"/>
      <c r="CQ5453" s="64"/>
      <c r="CR5453" s="64"/>
      <c r="CS5453" s="64"/>
      <c r="CT5453" s="64"/>
      <c r="CU5453" s="64"/>
      <c r="CV5453" s="64"/>
      <c r="CW5453" s="64"/>
      <c r="CX5453" s="64"/>
      <c r="CY5453" s="64"/>
      <c r="CZ5453" s="64"/>
      <c r="DA5453" s="64"/>
      <c r="DB5453" s="64"/>
      <c r="DC5453" s="64"/>
      <c r="DD5453" s="64"/>
      <c r="DE5453" s="64"/>
      <c r="DF5453" s="64"/>
      <c r="DG5453" s="64"/>
      <c r="DH5453" s="64"/>
      <c r="DI5453" s="64"/>
      <c r="DJ5453" s="64"/>
      <c r="DK5453" s="64"/>
      <c r="DL5453" s="64"/>
      <c r="DM5453" s="64"/>
      <c r="DN5453" s="64"/>
      <c r="DO5453" s="64"/>
      <c r="DP5453" s="64"/>
      <c r="DQ5453" s="64"/>
      <c r="DR5453" s="64"/>
      <c r="DS5453" s="64"/>
      <c r="DT5453" s="64"/>
      <c r="DU5453" s="64"/>
      <c r="DV5453" s="64"/>
      <c r="DW5453" s="64"/>
      <c r="DX5453" s="64"/>
      <c r="DY5453" s="64"/>
      <c r="DZ5453" s="64"/>
      <c r="EA5453" s="64"/>
      <c r="EB5453" s="64"/>
      <c r="EC5453" s="64"/>
      <c r="ED5453" s="64"/>
      <c r="EE5453" s="64"/>
      <c r="EF5453" s="64"/>
      <c r="EG5453" s="64"/>
      <c r="EH5453" s="64"/>
      <c r="EI5453" s="64"/>
      <c r="EJ5453" s="64"/>
      <c r="EK5453" s="64"/>
      <c r="EL5453" s="64"/>
      <c r="EM5453" s="64"/>
      <c r="EN5453" s="64"/>
      <c r="EO5453" s="64"/>
      <c r="EP5453" s="64"/>
      <c r="EQ5453" s="64"/>
      <c r="ER5453" s="64"/>
      <c r="ES5453" s="64"/>
      <c r="ET5453" s="64"/>
      <c r="EU5453" s="64"/>
      <c r="EV5453" s="64"/>
      <c r="EW5453" s="64"/>
      <c r="EX5453" s="64"/>
      <c r="EY5453" s="64"/>
      <c r="EZ5453" s="64"/>
      <c r="FA5453" s="64"/>
      <c r="FB5453" s="64"/>
      <c r="FC5453" s="64"/>
      <c r="FD5453" s="64"/>
      <c r="FE5453" s="64"/>
      <c r="FF5453" s="64"/>
      <c r="FG5453" s="64"/>
      <c r="FH5453" s="64"/>
      <c r="FI5453" s="64"/>
      <c r="FJ5453" s="64"/>
      <c r="FK5453" s="64"/>
      <c r="FL5453" s="64"/>
      <c r="FM5453" s="64"/>
      <c r="FN5453" s="64"/>
      <c r="FO5453" s="64"/>
      <c r="FP5453" s="64"/>
      <c r="FQ5453" s="64"/>
      <c r="FR5453" s="64"/>
      <c r="FS5453" s="64"/>
      <c r="FT5453" s="64"/>
      <c r="FU5453" s="64"/>
      <c r="FV5453" s="64"/>
      <c r="FW5453" s="64"/>
      <c r="FX5453" s="64"/>
      <c r="FY5453" s="64"/>
      <c r="FZ5453" s="64"/>
      <c r="GA5453" s="64"/>
      <c r="GB5453" s="64"/>
      <c r="GC5453" s="64"/>
      <c r="GD5453" s="64"/>
      <c r="GE5453" s="64"/>
      <c r="GF5453" s="64"/>
      <c r="GG5453" s="64"/>
      <c r="GH5453" s="64"/>
      <c r="GI5453" s="64"/>
      <c r="GJ5453" s="64"/>
      <c r="GK5453" s="64"/>
      <c r="GL5453" s="64"/>
      <c r="GM5453" s="64"/>
      <c r="GN5453" s="64"/>
      <c r="GO5453" s="64"/>
      <c r="GP5453" s="64"/>
      <c r="GQ5453" s="64"/>
      <c r="GR5453" s="64"/>
      <c r="GS5453" s="64"/>
      <c r="GT5453" s="64"/>
      <c r="GU5453" s="64"/>
      <c r="GV5453" s="64"/>
      <c r="GW5453" s="64"/>
      <c r="GX5453" s="64"/>
      <c r="GY5453" s="64"/>
      <c r="GZ5453" s="64"/>
      <c r="HA5453" s="64"/>
      <c r="HB5453" s="64"/>
      <c r="HC5453" s="64"/>
      <c r="HD5453" s="64"/>
      <c r="HE5453" s="64"/>
      <c r="HF5453" s="64"/>
      <c r="HG5453" s="64"/>
      <c r="HH5453" s="64"/>
      <c r="HI5453" s="64"/>
      <c r="HJ5453" s="64"/>
      <c r="HK5453" s="64"/>
      <c r="HL5453" s="64"/>
      <c r="HM5453" s="64"/>
      <c r="HN5453" s="64"/>
      <c r="HO5453" s="64"/>
    </row>
    <row r="5454" spans="1:223" s="63" customFormat="1">
      <c r="A5454" s="60"/>
      <c r="B5454" s="61"/>
      <c r="C5454" s="61"/>
      <c r="D5454" s="62"/>
      <c r="E5454" s="62"/>
      <c r="F5454" s="61"/>
      <c r="G5454" s="11"/>
      <c r="H5454" s="9"/>
      <c r="I5454" s="9"/>
      <c r="J5454" s="33"/>
      <c r="K5454" s="9"/>
      <c r="L5454" s="9"/>
      <c r="M5454" s="66"/>
      <c r="N5454" s="9"/>
      <c r="O5454" s="9"/>
      <c r="P5454" s="9"/>
      <c r="Q5454" s="9"/>
      <c r="R5454" s="9"/>
      <c r="S5454" s="9"/>
      <c r="U5454" s="64"/>
      <c r="V5454" s="64"/>
      <c r="W5454" s="64"/>
      <c r="X5454" s="64"/>
      <c r="Y5454" s="64"/>
      <c r="Z5454" s="64"/>
      <c r="AA5454" s="64"/>
      <c r="AB5454" s="64"/>
      <c r="AC5454" s="64"/>
      <c r="AD5454" s="64"/>
      <c r="AE5454" s="64"/>
      <c r="AF5454" s="64"/>
      <c r="AG5454" s="64"/>
      <c r="AH5454" s="64"/>
      <c r="AI5454" s="64"/>
      <c r="AJ5454" s="64"/>
      <c r="AK5454" s="64"/>
      <c r="AL5454" s="64"/>
      <c r="AM5454" s="64"/>
      <c r="AN5454" s="64"/>
      <c r="AO5454" s="64"/>
      <c r="AP5454" s="64"/>
      <c r="AQ5454" s="64"/>
      <c r="AR5454" s="64"/>
      <c r="AS5454" s="64"/>
      <c r="AT5454" s="64"/>
      <c r="AU5454" s="64"/>
      <c r="AV5454" s="64"/>
      <c r="AW5454" s="64"/>
      <c r="AX5454" s="64"/>
      <c r="AY5454" s="64"/>
      <c r="AZ5454" s="64"/>
      <c r="BA5454" s="64"/>
      <c r="BB5454" s="64"/>
      <c r="BC5454" s="64"/>
      <c r="BD5454" s="64"/>
      <c r="BE5454" s="64"/>
      <c r="BF5454" s="64"/>
      <c r="BG5454" s="64"/>
      <c r="BH5454" s="64"/>
      <c r="BI5454" s="64"/>
      <c r="BJ5454" s="64"/>
      <c r="BK5454" s="64"/>
      <c r="BL5454" s="64"/>
      <c r="BM5454" s="64"/>
      <c r="BN5454" s="64"/>
      <c r="BO5454" s="64"/>
      <c r="BP5454" s="64"/>
      <c r="BQ5454" s="64"/>
      <c r="BR5454" s="64"/>
      <c r="BS5454" s="64"/>
      <c r="BT5454" s="64"/>
      <c r="BU5454" s="64"/>
      <c r="BV5454" s="64"/>
      <c r="BW5454" s="64"/>
      <c r="BX5454" s="64"/>
      <c r="BY5454" s="64"/>
      <c r="BZ5454" s="64"/>
      <c r="CA5454" s="64"/>
      <c r="CB5454" s="64"/>
      <c r="CC5454" s="64"/>
      <c r="CD5454" s="64"/>
      <c r="CE5454" s="64"/>
      <c r="CF5454" s="64"/>
      <c r="CG5454" s="64"/>
      <c r="CH5454" s="64"/>
      <c r="CI5454" s="64"/>
      <c r="CJ5454" s="64"/>
      <c r="CK5454" s="64"/>
      <c r="CL5454" s="64"/>
      <c r="CM5454" s="64"/>
      <c r="CN5454" s="64"/>
      <c r="CO5454" s="64"/>
      <c r="CP5454" s="64"/>
      <c r="CQ5454" s="64"/>
      <c r="CR5454" s="64"/>
      <c r="CS5454" s="64"/>
      <c r="CT5454" s="64"/>
      <c r="CU5454" s="64"/>
      <c r="CV5454" s="64"/>
      <c r="CW5454" s="64"/>
      <c r="CX5454" s="64"/>
      <c r="CY5454" s="64"/>
      <c r="CZ5454" s="64"/>
      <c r="DA5454" s="64"/>
      <c r="DB5454" s="64"/>
      <c r="DC5454" s="64"/>
      <c r="DD5454" s="64"/>
      <c r="DE5454" s="64"/>
      <c r="DF5454" s="64"/>
      <c r="DG5454" s="64"/>
      <c r="DH5454" s="64"/>
      <c r="DI5454" s="64"/>
      <c r="DJ5454" s="64"/>
      <c r="DK5454" s="64"/>
      <c r="DL5454" s="64"/>
      <c r="DM5454" s="64"/>
      <c r="DN5454" s="64"/>
      <c r="DO5454" s="64"/>
      <c r="DP5454" s="64"/>
      <c r="DQ5454" s="64"/>
      <c r="DR5454" s="64"/>
      <c r="DS5454" s="64"/>
      <c r="DT5454" s="64"/>
      <c r="DU5454" s="64"/>
      <c r="DV5454" s="64"/>
      <c r="DW5454" s="64"/>
      <c r="DX5454" s="64"/>
      <c r="DY5454" s="64"/>
      <c r="DZ5454" s="64"/>
      <c r="EA5454" s="64"/>
      <c r="EB5454" s="64"/>
      <c r="EC5454" s="64"/>
      <c r="ED5454" s="64"/>
      <c r="EE5454" s="64"/>
      <c r="EF5454" s="64"/>
      <c r="EG5454" s="64"/>
      <c r="EH5454" s="64"/>
      <c r="EI5454" s="64"/>
      <c r="EJ5454" s="64"/>
      <c r="EK5454" s="64"/>
      <c r="EL5454" s="64"/>
      <c r="EM5454" s="64"/>
      <c r="EN5454" s="64"/>
      <c r="EO5454" s="64"/>
      <c r="EP5454" s="64"/>
      <c r="EQ5454" s="64"/>
      <c r="ER5454" s="64"/>
      <c r="ES5454" s="64"/>
      <c r="ET5454" s="64"/>
      <c r="EU5454" s="64"/>
      <c r="EV5454" s="64"/>
      <c r="EW5454" s="64"/>
      <c r="EX5454" s="64"/>
      <c r="EY5454" s="64"/>
      <c r="EZ5454" s="64"/>
      <c r="FA5454" s="64"/>
      <c r="FB5454" s="64"/>
      <c r="FC5454" s="64"/>
      <c r="FD5454" s="64"/>
      <c r="FE5454" s="64"/>
      <c r="FF5454" s="64"/>
      <c r="FG5454" s="64"/>
      <c r="FH5454" s="64"/>
      <c r="FI5454" s="64"/>
      <c r="FJ5454" s="64"/>
      <c r="FK5454" s="64"/>
      <c r="FL5454" s="64"/>
      <c r="FM5454" s="64"/>
      <c r="FN5454" s="64"/>
      <c r="FO5454" s="64"/>
      <c r="FP5454" s="64"/>
      <c r="FQ5454" s="64"/>
      <c r="FR5454" s="64"/>
      <c r="FS5454" s="64"/>
      <c r="FT5454" s="64"/>
      <c r="FU5454" s="64"/>
      <c r="FV5454" s="64"/>
      <c r="FW5454" s="64"/>
      <c r="FX5454" s="64"/>
      <c r="FY5454" s="64"/>
      <c r="FZ5454" s="64"/>
      <c r="GA5454" s="64"/>
      <c r="GB5454" s="64"/>
      <c r="GC5454" s="64"/>
      <c r="GD5454" s="64"/>
      <c r="GE5454" s="64"/>
      <c r="GF5454" s="64"/>
      <c r="GG5454" s="64"/>
      <c r="GH5454" s="64"/>
      <c r="GI5454" s="64"/>
      <c r="GJ5454" s="64"/>
      <c r="GK5454" s="64"/>
      <c r="GL5454" s="64"/>
      <c r="GM5454" s="64"/>
      <c r="GN5454" s="64"/>
      <c r="GO5454" s="64"/>
      <c r="GP5454" s="64"/>
      <c r="GQ5454" s="64"/>
      <c r="GR5454" s="64"/>
      <c r="GS5454" s="64"/>
      <c r="GT5454" s="64"/>
      <c r="GU5454" s="64"/>
      <c r="GV5454" s="64"/>
      <c r="GW5454" s="64"/>
      <c r="GX5454" s="64"/>
      <c r="GY5454" s="64"/>
      <c r="GZ5454" s="64"/>
      <c r="HA5454" s="64"/>
      <c r="HB5454" s="64"/>
      <c r="HC5454" s="64"/>
      <c r="HD5454" s="64"/>
      <c r="HE5454" s="64"/>
      <c r="HF5454" s="64"/>
      <c r="HG5454" s="64"/>
      <c r="HH5454" s="64"/>
      <c r="HI5454" s="64"/>
      <c r="HJ5454" s="64"/>
      <c r="HK5454" s="64"/>
      <c r="HL5454" s="64"/>
      <c r="HM5454" s="64"/>
      <c r="HN5454" s="64"/>
      <c r="HO5454" s="64"/>
    </row>
    <row r="5455" spans="1:223" s="63" customFormat="1">
      <c r="A5455" s="60"/>
      <c r="B5455" s="61"/>
      <c r="C5455" s="61"/>
      <c r="D5455" s="62"/>
      <c r="E5455" s="62"/>
      <c r="F5455" s="61"/>
      <c r="G5455" s="11"/>
      <c r="H5455" s="9"/>
      <c r="I5455" s="9"/>
      <c r="J5455" s="33"/>
      <c r="K5455" s="9"/>
      <c r="L5455" s="9"/>
      <c r="M5455" s="66"/>
      <c r="N5455" s="9"/>
      <c r="O5455" s="9"/>
      <c r="P5455" s="9"/>
      <c r="Q5455" s="9"/>
      <c r="R5455" s="9"/>
      <c r="S5455" s="9"/>
      <c r="U5455" s="64"/>
      <c r="V5455" s="64"/>
      <c r="W5455" s="64"/>
      <c r="X5455" s="64"/>
      <c r="Y5455" s="64"/>
      <c r="Z5455" s="64"/>
      <c r="AA5455" s="64"/>
      <c r="AB5455" s="64"/>
      <c r="AC5455" s="64"/>
      <c r="AD5455" s="64"/>
      <c r="AE5455" s="64"/>
      <c r="AF5455" s="64"/>
      <c r="AG5455" s="64"/>
      <c r="AH5455" s="64"/>
      <c r="AI5455" s="64"/>
      <c r="AJ5455" s="64"/>
      <c r="AK5455" s="64"/>
      <c r="AL5455" s="64"/>
      <c r="AM5455" s="64"/>
      <c r="AN5455" s="64"/>
      <c r="AO5455" s="64"/>
      <c r="AP5455" s="64"/>
      <c r="AQ5455" s="64"/>
      <c r="AR5455" s="64"/>
      <c r="AS5455" s="64"/>
      <c r="AT5455" s="64"/>
      <c r="AU5455" s="64"/>
      <c r="AV5455" s="64"/>
      <c r="AW5455" s="64"/>
      <c r="AX5455" s="64"/>
      <c r="AY5455" s="64"/>
      <c r="AZ5455" s="64"/>
      <c r="BA5455" s="64"/>
      <c r="BB5455" s="64"/>
      <c r="BC5455" s="64"/>
      <c r="BD5455" s="64"/>
      <c r="BE5455" s="64"/>
      <c r="BF5455" s="64"/>
      <c r="BG5455" s="64"/>
      <c r="BH5455" s="64"/>
      <c r="BI5455" s="64"/>
      <c r="BJ5455" s="64"/>
      <c r="BK5455" s="64"/>
      <c r="BL5455" s="64"/>
      <c r="BM5455" s="64"/>
      <c r="BN5455" s="64"/>
      <c r="BO5455" s="64"/>
      <c r="BP5455" s="64"/>
      <c r="BQ5455" s="64"/>
      <c r="BR5455" s="64"/>
      <c r="BS5455" s="64"/>
      <c r="BT5455" s="64"/>
      <c r="BU5455" s="64"/>
      <c r="BV5455" s="64"/>
      <c r="BW5455" s="64"/>
      <c r="BX5455" s="64"/>
      <c r="BY5455" s="64"/>
      <c r="BZ5455" s="64"/>
      <c r="CA5455" s="64"/>
      <c r="CB5455" s="64"/>
      <c r="CC5455" s="64"/>
      <c r="CD5455" s="64"/>
      <c r="CE5455" s="64"/>
      <c r="CF5455" s="64"/>
      <c r="CG5455" s="64"/>
      <c r="CH5455" s="64"/>
      <c r="CI5455" s="64"/>
      <c r="CJ5455" s="64"/>
      <c r="CK5455" s="64"/>
      <c r="CL5455" s="64"/>
      <c r="CM5455" s="64"/>
      <c r="CN5455" s="64"/>
      <c r="CO5455" s="64"/>
      <c r="CP5455" s="64"/>
      <c r="CQ5455" s="64"/>
      <c r="CR5455" s="64"/>
      <c r="CS5455" s="64"/>
      <c r="CT5455" s="64"/>
      <c r="CU5455" s="64"/>
      <c r="CV5455" s="64"/>
      <c r="CW5455" s="64"/>
      <c r="CX5455" s="64"/>
      <c r="CY5455" s="64"/>
      <c r="CZ5455" s="64"/>
      <c r="DA5455" s="64"/>
      <c r="DB5455" s="64"/>
      <c r="DC5455" s="64"/>
      <c r="DD5455" s="64"/>
      <c r="DE5455" s="64"/>
      <c r="DF5455" s="64"/>
      <c r="DG5455" s="64"/>
      <c r="DH5455" s="64"/>
      <c r="DI5455" s="64"/>
      <c r="DJ5455" s="64"/>
      <c r="DK5455" s="64"/>
      <c r="DL5455" s="64"/>
      <c r="DM5455" s="64"/>
      <c r="DN5455" s="64"/>
      <c r="DO5455" s="64"/>
      <c r="DP5455" s="64"/>
      <c r="DQ5455" s="64"/>
      <c r="DR5455" s="64"/>
      <c r="DS5455" s="64"/>
      <c r="DT5455" s="64"/>
      <c r="DU5455" s="64"/>
      <c r="DV5455" s="64"/>
      <c r="DW5455" s="64"/>
      <c r="DX5455" s="64"/>
      <c r="DY5455" s="64"/>
      <c r="DZ5455" s="64"/>
      <c r="EA5455" s="64"/>
      <c r="EB5455" s="64"/>
      <c r="EC5455" s="64"/>
      <c r="ED5455" s="64"/>
      <c r="EE5455" s="64"/>
      <c r="EF5455" s="64"/>
      <c r="EG5455" s="64"/>
      <c r="EH5455" s="64"/>
      <c r="EI5455" s="64"/>
      <c r="EJ5455" s="64"/>
      <c r="EK5455" s="64"/>
      <c r="EL5455" s="64"/>
      <c r="EM5455" s="64"/>
      <c r="EN5455" s="64"/>
      <c r="EO5455" s="64"/>
      <c r="EP5455" s="64"/>
      <c r="EQ5455" s="64"/>
      <c r="ER5455" s="64"/>
      <c r="ES5455" s="64"/>
      <c r="ET5455" s="64"/>
      <c r="EU5455" s="64"/>
      <c r="EV5455" s="64"/>
      <c r="EW5455" s="64"/>
      <c r="EX5455" s="64"/>
      <c r="EY5455" s="64"/>
      <c r="EZ5455" s="64"/>
      <c r="FA5455" s="64"/>
      <c r="FB5455" s="64"/>
      <c r="FC5455" s="64"/>
      <c r="FD5455" s="64"/>
      <c r="FE5455" s="64"/>
      <c r="FF5455" s="64"/>
      <c r="FG5455" s="64"/>
      <c r="FH5455" s="64"/>
      <c r="FI5455" s="64"/>
      <c r="FJ5455" s="64"/>
      <c r="FK5455" s="64"/>
      <c r="FL5455" s="64"/>
      <c r="FM5455" s="64"/>
      <c r="FN5455" s="64"/>
      <c r="FO5455" s="64"/>
      <c r="FP5455" s="64"/>
      <c r="FQ5455" s="64"/>
      <c r="FR5455" s="64"/>
      <c r="FS5455" s="64"/>
      <c r="FT5455" s="64"/>
      <c r="FU5455" s="64"/>
      <c r="FV5455" s="64"/>
      <c r="FW5455" s="64"/>
      <c r="FX5455" s="64"/>
      <c r="FY5455" s="64"/>
      <c r="FZ5455" s="64"/>
      <c r="GA5455" s="64"/>
      <c r="GB5455" s="64"/>
      <c r="GC5455" s="64"/>
      <c r="GD5455" s="64"/>
      <c r="GE5455" s="64"/>
      <c r="GF5455" s="64"/>
      <c r="GG5455" s="64"/>
      <c r="GH5455" s="64"/>
      <c r="GI5455" s="64"/>
      <c r="GJ5455" s="64"/>
      <c r="GK5455" s="64"/>
      <c r="GL5455" s="64"/>
      <c r="GM5455" s="64"/>
      <c r="GN5455" s="64"/>
      <c r="GO5455" s="64"/>
      <c r="GP5455" s="64"/>
      <c r="GQ5455" s="64"/>
      <c r="GR5455" s="64"/>
      <c r="GS5455" s="64"/>
      <c r="GT5455" s="64"/>
      <c r="GU5455" s="64"/>
      <c r="GV5455" s="64"/>
      <c r="GW5455" s="64"/>
      <c r="GX5455" s="64"/>
      <c r="GY5455" s="64"/>
      <c r="GZ5455" s="64"/>
      <c r="HA5455" s="64"/>
      <c r="HB5455" s="64"/>
      <c r="HC5455" s="64"/>
      <c r="HD5455" s="64"/>
      <c r="HE5455" s="64"/>
      <c r="HF5455" s="64"/>
      <c r="HG5455" s="64"/>
      <c r="HH5455" s="64"/>
      <c r="HI5455" s="64"/>
      <c r="HJ5455" s="64"/>
      <c r="HK5455" s="64"/>
      <c r="HL5455" s="64"/>
      <c r="HM5455" s="64"/>
      <c r="HN5455" s="64"/>
      <c r="HO5455" s="64"/>
    </row>
    <row r="5456" spans="1:223" s="63" customFormat="1">
      <c r="A5456" s="60"/>
      <c r="B5456" s="61"/>
      <c r="C5456" s="61"/>
      <c r="D5456" s="62"/>
      <c r="E5456" s="62"/>
      <c r="F5456" s="61"/>
      <c r="G5456" s="11"/>
      <c r="H5456" s="9"/>
      <c r="I5456" s="9"/>
      <c r="J5456" s="33"/>
      <c r="K5456" s="9"/>
      <c r="L5456" s="9"/>
      <c r="M5456" s="66"/>
      <c r="N5456" s="9"/>
      <c r="O5456" s="9"/>
      <c r="P5456" s="9"/>
      <c r="Q5456" s="9"/>
      <c r="R5456" s="9"/>
      <c r="S5456" s="9"/>
      <c r="U5456" s="64"/>
      <c r="V5456" s="64"/>
      <c r="W5456" s="64"/>
      <c r="X5456" s="64"/>
      <c r="Y5456" s="64"/>
      <c r="Z5456" s="64"/>
      <c r="AA5456" s="64"/>
      <c r="AB5456" s="64"/>
      <c r="AC5456" s="64"/>
      <c r="AD5456" s="64"/>
      <c r="AE5456" s="64"/>
      <c r="AF5456" s="64"/>
      <c r="AG5456" s="64"/>
      <c r="AH5456" s="64"/>
      <c r="AI5456" s="64"/>
      <c r="AJ5456" s="64"/>
      <c r="AK5456" s="64"/>
      <c r="AL5456" s="64"/>
      <c r="AM5456" s="64"/>
      <c r="AN5456" s="64"/>
      <c r="AO5456" s="64"/>
      <c r="AP5456" s="64"/>
      <c r="AQ5456" s="64"/>
      <c r="AR5456" s="64"/>
      <c r="AS5456" s="64"/>
      <c r="AT5456" s="64"/>
      <c r="AU5456" s="64"/>
      <c r="AV5456" s="64"/>
      <c r="AW5456" s="64"/>
      <c r="AX5456" s="64"/>
      <c r="AY5456" s="64"/>
      <c r="AZ5456" s="64"/>
      <c r="BA5456" s="64"/>
      <c r="BB5456" s="64"/>
      <c r="BC5456" s="64"/>
      <c r="BD5456" s="64"/>
      <c r="BE5456" s="64"/>
      <c r="BF5456" s="64"/>
      <c r="BG5456" s="64"/>
      <c r="BH5456" s="64"/>
      <c r="BI5456" s="64"/>
      <c r="BJ5456" s="64"/>
      <c r="BK5456" s="64"/>
      <c r="BL5456" s="64"/>
      <c r="BM5456" s="64"/>
      <c r="BN5456" s="64"/>
      <c r="BO5456" s="64"/>
      <c r="BP5456" s="64"/>
      <c r="BQ5456" s="64"/>
      <c r="BR5456" s="64"/>
      <c r="BS5456" s="64"/>
      <c r="BT5456" s="64"/>
      <c r="BU5456" s="64"/>
      <c r="BV5456" s="64"/>
      <c r="BW5456" s="64"/>
      <c r="BX5456" s="64"/>
      <c r="BY5456" s="64"/>
      <c r="BZ5456" s="64"/>
      <c r="CA5456" s="64"/>
      <c r="CB5456" s="64"/>
      <c r="CC5456" s="64"/>
      <c r="CD5456" s="64"/>
      <c r="CE5456" s="64"/>
      <c r="CF5456" s="64"/>
      <c r="CG5456" s="64"/>
      <c r="CH5456" s="64"/>
      <c r="CI5456" s="64"/>
      <c r="CJ5456" s="64"/>
      <c r="CK5456" s="64"/>
      <c r="CL5456" s="64"/>
      <c r="CM5456" s="64"/>
      <c r="CN5456" s="64"/>
      <c r="CO5456" s="64"/>
      <c r="CP5456" s="64"/>
      <c r="CQ5456" s="64"/>
      <c r="CR5456" s="64"/>
      <c r="CS5456" s="64"/>
      <c r="CT5456" s="64"/>
      <c r="CU5456" s="64"/>
      <c r="CV5456" s="64"/>
      <c r="CW5456" s="64"/>
      <c r="CX5456" s="64"/>
      <c r="CY5456" s="64"/>
      <c r="CZ5456" s="64"/>
      <c r="DA5456" s="64"/>
      <c r="DB5456" s="64"/>
      <c r="DC5456" s="64"/>
      <c r="DD5456" s="64"/>
      <c r="DE5456" s="64"/>
      <c r="DF5456" s="64"/>
      <c r="DG5456" s="64"/>
      <c r="DH5456" s="64"/>
      <c r="DI5456" s="64"/>
      <c r="DJ5456" s="64"/>
      <c r="DK5456" s="64"/>
      <c r="DL5456" s="64"/>
      <c r="DM5456" s="64"/>
      <c r="DN5456" s="64"/>
      <c r="DO5456" s="64"/>
      <c r="DP5456" s="64"/>
      <c r="DQ5456" s="64"/>
      <c r="DR5456" s="64"/>
      <c r="DS5456" s="64"/>
      <c r="DT5456" s="64"/>
      <c r="DU5456" s="64"/>
      <c r="DV5456" s="64"/>
      <c r="DW5456" s="64"/>
      <c r="DX5456" s="64"/>
      <c r="DY5456" s="64"/>
      <c r="DZ5456" s="64"/>
      <c r="EA5456" s="64"/>
      <c r="EB5456" s="64"/>
      <c r="EC5456" s="64"/>
      <c r="ED5456" s="64"/>
      <c r="EE5456" s="64"/>
      <c r="EF5456" s="64"/>
      <c r="EG5456" s="64"/>
      <c r="EH5456" s="64"/>
      <c r="EI5456" s="64"/>
      <c r="EJ5456" s="64"/>
      <c r="EK5456" s="64"/>
      <c r="EL5456" s="64"/>
      <c r="EM5456" s="64"/>
      <c r="EN5456" s="64"/>
      <c r="EO5456" s="64"/>
      <c r="EP5456" s="64"/>
      <c r="EQ5456" s="64"/>
      <c r="ER5456" s="64"/>
      <c r="ES5456" s="64"/>
      <c r="ET5456" s="64"/>
      <c r="EU5456" s="64"/>
      <c r="EV5456" s="64"/>
      <c r="EW5456" s="64"/>
      <c r="EX5456" s="64"/>
      <c r="EY5456" s="64"/>
      <c r="EZ5456" s="64"/>
      <c r="FA5456" s="64"/>
      <c r="FB5456" s="64"/>
      <c r="FC5456" s="64"/>
      <c r="FD5456" s="64"/>
      <c r="FE5456" s="64"/>
      <c r="FF5456" s="64"/>
      <c r="FG5456" s="64"/>
      <c r="FH5456" s="64"/>
      <c r="FI5456" s="64"/>
      <c r="FJ5456" s="64"/>
      <c r="FK5456" s="64"/>
      <c r="FL5456" s="64"/>
      <c r="FM5456" s="64"/>
      <c r="FN5456" s="64"/>
      <c r="FO5456" s="64"/>
      <c r="FP5456" s="64"/>
      <c r="FQ5456" s="64"/>
      <c r="FR5456" s="64"/>
      <c r="FS5456" s="64"/>
      <c r="FT5456" s="64"/>
      <c r="FU5456" s="64"/>
      <c r="FV5456" s="64"/>
      <c r="FW5456" s="64"/>
      <c r="FX5456" s="64"/>
      <c r="FY5456" s="64"/>
      <c r="FZ5456" s="64"/>
      <c r="GA5456" s="64"/>
      <c r="GB5456" s="64"/>
      <c r="GC5456" s="64"/>
      <c r="GD5456" s="64"/>
      <c r="GE5456" s="64"/>
      <c r="GF5456" s="64"/>
      <c r="GG5456" s="64"/>
      <c r="GH5456" s="64"/>
      <c r="GI5456" s="64"/>
      <c r="GJ5456" s="64"/>
      <c r="GK5456" s="64"/>
      <c r="GL5456" s="64"/>
      <c r="GM5456" s="64"/>
      <c r="GN5456" s="64"/>
      <c r="GO5456" s="64"/>
      <c r="GP5456" s="64"/>
      <c r="GQ5456" s="64"/>
      <c r="GR5456" s="64"/>
      <c r="GS5456" s="64"/>
      <c r="GT5456" s="64"/>
      <c r="GU5456" s="64"/>
      <c r="GV5456" s="64"/>
      <c r="GW5456" s="64"/>
      <c r="GX5456" s="64"/>
      <c r="GY5456" s="64"/>
      <c r="GZ5456" s="64"/>
      <c r="HA5456" s="64"/>
      <c r="HB5456" s="64"/>
      <c r="HC5456" s="64"/>
      <c r="HD5456" s="64"/>
      <c r="HE5456" s="64"/>
      <c r="HF5456" s="64"/>
      <c r="HG5456" s="64"/>
      <c r="HH5456" s="64"/>
      <c r="HI5456" s="64"/>
      <c r="HJ5456" s="64"/>
      <c r="HK5456" s="64"/>
      <c r="HL5456" s="64"/>
      <c r="HM5456" s="64"/>
      <c r="HN5456" s="64"/>
      <c r="HO5456" s="64"/>
    </row>
    <row r="5457" spans="1:223" s="63" customFormat="1">
      <c r="A5457" s="60"/>
      <c r="B5457" s="61"/>
      <c r="C5457" s="61"/>
      <c r="D5457" s="62"/>
      <c r="E5457" s="62"/>
      <c r="F5457" s="61"/>
      <c r="G5457" s="11"/>
      <c r="H5457" s="9"/>
      <c r="I5457" s="9"/>
      <c r="J5457" s="33"/>
      <c r="K5457" s="9"/>
      <c r="L5457" s="9"/>
      <c r="M5457" s="66"/>
      <c r="N5457" s="9"/>
      <c r="O5457" s="9"/>
      <c r="P5457" s="9"/>
      <c r="Q5457" s="9"/>
      <c r="R5457" s="9"/>
      <c r="S5457" s="9"/>
      <c r="U5457" s="64"/>
      <c r="V5457" s="64"/>
      <c r="W5457" s="64"/>
      <c r="X5457" s="64"/>
      <c r="Y5457" s="64"/>
      <c r="Z5457" s="64"/>
      <c r="AA5457" s="64"/>
      <c r="AB5457" s="64"/>
      <c r="AC5457" s="64"/>
      <c r="AD5457" s="64"/>
      <c r="AE5457" s="64"/>
      <c r="AF5457" s="64"/>
      <c r="AG5457" s="64"/>
      <c r="AH5457" s="64"/>
      <c r="AI5457" s="64"/>
      <c r="AJ5457" s="64"/>
      <c r="AK5457" s="64"/>
      <c r="AL5457" s="64"/>
      <c r="AM5457" s="64"/>
      <c r="AN5457" s="64"/>
      <c r="AO5457" s="64"/>
      <c r="AP5457" s="64"/>
      <c r="AQ5457" s="64"/>
      <c r="AR5457" s="64"/>
      <c r="AS5457" s="64"/>
      <c r="AT5457" s="64"/>
      <c r="AU5457" s="64"/>
      <c r="AV5457" s="64"/>
      <c r="AW5457" s="64"/>
      <c r="AX5457" s="64"/>
      <c r="AY5457" s="64"/>
      <c r="AZ5457" s="64"/>
      <c r="BA5457" s="64"/>
      <c r="BB5457" s="64"/>
      <c r="BC5457" s="64"/>
      <c r="BD5457" s="64"/>
      <c r="BE5457" s="64"/>
      <c r="BF5457" s="64"/>
      <c r="BG5457" s="64"/>
      <c r="BH5457" s="64"/>
      <c r="BI5457" s="64"/>
      <c r="BJ5457" s="64"/>
      <c r="BK5457" s="64"/>
      <c r="BL5457" s="64"/>
      <c r="BM5457" s="64"/>
      <c r="BN5457" s="64"/>
      <c r="BO5457" s="64"/>
      <c r="BP5457" s="64"/>
      <c r="BQ5457" s="64"/>
      <c r="BR5457" s="64"/>
      <c r="BS5457" s="64"/>
      <c r="BT5457" s="64"/>
      <c r="BU5457" s="64"/>
      <c r="BV5457" s="64"/>
      <c r="BW5457" s="64"/>
      <c r="BX5457" s="64"/>
      <c r="BY5457" s="64"/>
      <c r="BZ5457" s="64"/>
      <c r="CA5457" s="64"/>
      <c r="CB5457" s="64"/>
      <c r="CC5457" s="64"/>
      <c r="CD5457" s="64"/>
      <c r="CE5457" s="64"/>
      <c r="CF5457" s="64"/>
      <c r="CG5457" s="64"/>
      <c r="CH5457" s="64"/>
      <c r="CI5457" s="64"/>
      <c r="CJ5457" s="64"/>
      <c r="CK5457" s="64"/>
      <c r="CL5457" s="64"/>
      <c r="CM5457" s="64"/>
      <c r="CN5457" s="64"/>
      <c r="CO5457" s="64"/>
      <c r="CP5457" s="64"/>
      <c r="CQ5457" s="64"/>
      <c r="CR5457" s="64"/>
      <c r="CS5457" s="64"/>
      <c r="CT5457" s="64"/>
      <c r="CU5457" s="64"/>
      <c r="CV5457" s="64"/>
      <c r="CW5457" s="64"/>
      <c r="CX5457" s="64"/>
      <c r="CY5457" s="64"/>
      <c r="CZ5457" s="64"/>
      <c r="DA5457" s="64"/>
      <c r="DB5457" s="64"/>
      <c r="DC5457" s="64"/>
      <c r="DD5457" s="64"/>
      <c r="DE5457" s="64"/>
      <c r="DF5457" s="64"/>
      <c r="DG5457" s="64"/>
      <c r="DH5457" s="64"/>
      <c r="DI5457" s="64"/>
      <c r="DJ5457" s="64"/>
      <c r="DK5457" s="64"/>
      <c r="DL5457" s="64"/>
      <c r="DM5457" s="64"/>
      <c r="DN5457" s="64"/>
      <c r="DO5457" s="64"/>
      <c r="DP5457" s="64"/>
      <c r="DQ5457" s="64"/>
      <c r="DR5457" s="64"/>
      <c r="DS5457" s="64"/>
      <c r="DT5457" s="64"/>
      <c r="DU5457" s="64"/>
      <c r="DV5457" s="64"/>
      <c r="DW5457" s="64"/>
      <c r="DX5457" s="64"/>
      <c r="DY5457" s="64"/>
      <c r="DZ5457" s="64"/>
      <c r="EA5457" s="64"/>
      <c r="EB5457" s="64"/>
      <c r="EC5457" s="64"/>
      <c r="ED5457" s="64"/>
      <c r="EE5457" s="64"/>
      <c r="EF5457" s="64"/>
      <c r="EG5457" s="64"/>
      <c r="EH5457" s="64"/>
      <c r="EI5457" s="64"/>
      <c r="EJ5457" s="64"/>
      <c r="EK5457" s="64"/>
      <c r="EL5457" s="64"/>
      <c r="EM5457" s="64"/>
      <c r="EN5457" s="64"/>
      <c r="EO5457" s="64"/>
      <c r="EP5457" s="64"/>
      <c r="EQ5457" s="64"/>
      <c r="ER5457" s="64"/>
      <c r="ES5457" s="64"/>
      <c r="ET5457" s="64"/>
      <c r="EU5457" s="64"/>
      <c r="EV5457" s="64"/>
      <c r="EW5457" s="64"/>
      <c r="EX5457" s="64"/>
      <c r="EY5457" s="64"/>
      <c r="EZ5457" s="64"/>
      <c r="FA5457" s="64"/>
      <c r="FB5457" s="64"/>
      <c r="FC5457" s="64"/>
      <c r="FD5457" s="64"/>
      <c r="FE5457" s="64"/>
      <c r="FF5457" s="64"/>
      <c r="FG5457" s="64"/>
      <c r="FH5457" s="64"/>
      <c r="FI5457" s="64"/>
      <c r="FJ5457" s="64"/>
      <c r="FK5457" s="64"/>
      <c r="FL5457" s="64"/>
      <c r="FM5457" s="64"/>
      <c r="FN5457" s="64"/>
      <c r="FO5457" s="64"/>
      <c r="FP5457" s="64"/>
      <c r="FQ5457" s="64"/>
      <c r="FR5457" s="64"/>
      <c r="FS5457" s="64"/>
      <c r="FT5457" s="64"/>
      <c r="FU5457" s="64"/>
      <c r="FV5457" s="64"/>
      <c r="FW5457" s="64"/>
      <c r="FX5457" s="64"/>
      <c r="FY5457" s="64"/>
      <c r="FZ5457" s="64"/>
      <c r="GA5457" s="64"/>
      <c r="GB5457" s="64"/>
      <c r="GC5457" s="64"/>
      <c r="GD5457" s="64"/>
      <c r="GE5457" s="64"/>
      <c r="GF5457" s="64"/>
      <c r="GG5457" s="64"/>
      <c r="GH5457" s="64"/>
      <c r="GI5457" s="64"/>
      <c r="GJ5457" s="64"/>
      <c r="GK5457" s="64"/>
      <c r="GL5457" s="64"/>
      <c r="GM5457" s="64"/>
      <c r="GN5457" s="64"/>
      <c r="GO5457" s="64"/>
      <c r="GP5457" s="64"/>
      <c r="GQ5457" s="64"/>
      <c r="GR5457" s="64"/>
      <c r="GS5457" s="64"/>
      <c r="GT5457" s="64"/>
      <c r="GU5457" s="64"/>
      <c r="GV5457" s="64"/>
      <c r="GW5457" s="64"/>
      <c r="GX5457" s="64"/>
      <c r="GY5457" s="64"/>
      <c r="GZ5457" s="64"/>
      <c r="HA5457" s="64"/>
      <c r="HB5457" s="64"/>
      <c r="HC5457" s="64"/>
      <c r="HD5457" s="64"/>
      <c r="HE5457" s="64"/>
      <c r="HF5457" s="64"/>
      <c r="HG5457" s="64"/>
      <c r="HH5457" s="64"/>
      <c r="HI5457" s="64"/>
      <c r="HJ5457" s="64"/>
      <c r="HK5457" s="64"/>
      <c r="HL5457" s="64"/>
      <c r="HM5457" s="64"/>
      <c r="HN5457" s="64"/>
      <c r="HO5457" s="64"/>
    </row>
    <row r="5458" spans="1:223" s="63" customFormat="1">
      <c r="A5458" s="60"/>
      <c r="B5458" s="61"/>
      <c r="C5458" s="61"/>
      <c r="D5458" s="62"/>
      <c r="E5458" s="62"/>
      <c r="F5458" s="61"/>
      <c r="G5458" s="11"/>
      <c r="H5458" s="9"/>
      <c r="I5458" s="9"/>
      <c r="J5458" s="33"/>
      <c r="K5458" s="9"/>
      <c r="L5458" s="9"/>
      <c r="M5458" s="66"/>
      <c r="N5458" s="9"/>
      <c r="O5458" s="9"/>
      <c r="P5458" s="9"/>
      <c r="Q5458" s="9"/>
      <c r="R5458" s="9"/>
      <c r="S5458" s="9"/>
      <c r="U5458" s="64"/>
      <c r="V5458" s="64"/>
      <c r="W5458" s="64"/>
      <c r="X5458" s="64"/>
      <c r="Y5458" s="64"/>
      <c r="Z5458" s="64"/>
      <c r="AA5458" s="64"/>
      <c r="AB5458" s="64"/>
      <c r="AC5458" s="64"/>
      <c r="AD5458" s="64"/>
      <c r="AE5458" s="64"/>
      <c r="AF5458" s="64"/>
      <c r="AG5458" s="64"/>
      <c r="AH5458" s="64"/>
      <c r="AI5458" s="64"/>
      <c r="AJ5458" s="64"/>
      <c r="AK5458" s="64"/>
      <c r="AL5458" s="64"/>
      <c r="AM5458" s="64"/>
      <c r="AN5458" s="64"/>
      <c r="AO5458" s="64"/>
      <c r="AP5458" s="64"/>
      <c r="AQ5458" s="64"/>
      <c r="AR5458" s="64"/>
      <c r="AS5458" s="64"/>
      <c r="AT5458" s="64"/>
      <c r="AU5458" s="64"/>
      <c r="AV5458" s="64"/>
      <c r="AW5458" s="64"/>
      <c r="AX5458" s="64"/>
      <c r="AY5458" s="64"/>
      <c r="AZ5458" s="64"/>
      <c r="BA5458" s="64"/>
      <c r="BB5458" s="64"/>
      <c r="BC5458" s="64"/>
      <c r="BD5458" s="64"/>
      <c r="BE5458" s="64"/>
      <c r="BF5458" s="64"/>
      <c r="BG5458" s="64"/>
      <c r="BH5458" s="64"/>
      <c r="BI5458" s="64"/>
      <c r="BJ5458" s="64"/>
      <c r="BK5458" s="64"/>
      <c r="BL5458" s="64"/>
      <c r="BM5458" s="64"/>
      <c r="BN5458" s="64"/>
      <c r="BO5458" s="64"/>
      <c r="BP5458" s="64"/>
      <c r="BQ5458" s="64"/>
      <c r="BR5458" s="64"/>
      <c r="BS5458" s="64"/>
      <c r="BT5458" s="64"/>
      <c r="BU5458" s="64"/>
      <c r="BV5458" s="64"/>
      <c r="BW5458" s="64"/>
      <c r="BX5458" s="64"/>
      <c r="BY5458" s="64"/>
      <c r="BZ5458" s="64"/>
      <c r="CA5458" s="64"/>
      <c r="CB5458" s="64"/>
      <c r="CC5458" s="64"/>
      <c r="CD5458" s="64"/>
      <c r="CE5458" s="64"/>
      <c r="CF5458" s="64"/>
      <c r="CG5458" s="64"/>
      <c r="CH5458" s="64"/>
      <c r="CI5458" s="64"/>
      <c r="CJ5458" s="64"/>
      <c r="CK5458" s="64"/>
      <c r="CL5458" s="64"/>
      <c r="CM5458" s="64"/>
      <c r="CN5458" s="64"/>
      <c r="CO5458" s="64"/>
      <c r="CP5458" s="64"/>
      <c r="CQ5458" s="64"/>
      <c r="CR5458" s="64"/>
      <c r="CS5458" s="64"/>
      <c r="CT5458" s="64"/>
      <c r="CU5458" s="64"/>
      <c r="CV5458" s="64"/>
      <c r="CW5458" s="64"/>
      <c r="CX5458" s="64"/>
      <c r="CY5458" s="64"/>
      <c r="CZ5458" s="64"/>
      <c r="DA5458" s="64"/>
      <c r="DB5458" s="64"/>
      <c r="DC5458" s="64"/>
      <c r="DD5458" s="64"/>
      <c r="DE5458" s="64"/>
      <c r="DF5458" s="64"/>
      <c r="DG5458" s="64"/>
      <c r="DH5458" s="64"/>
      <c r="DI5458" s="64"/>
      <c r="DJ5458" s="64"/>
      <c r="DK5458" s="64"/>
      <c r="DL5458" s="64"/>
      <c r="DM5458" s="64"/>
      <c r="DN5458" s="64"/>
      <c r="DO5458" s="64"/>
      <c r="DP5458" s="64"/>
      <c r="DQ5458" s="64"/>
      <c r="DR5458" s="64"/>
      <c r="DS5458" s="64"/>
      <c r="DT5458" s="64"/>
      <c r="DU5458" s="64"/>
      <c r="DV5458" s="64"/>
      <c r="DW5458" s="64"/>
      <c r="DX5458" s="64"/>
      <c r="DY5458" s="64"/>
      <c r="DZ5458" s="64"/>
      <c r="EA5458" s="64"/>
      <c r="EB5458" s="64"/>
      <c r="EC5458" s="64"/>
      <c r="ED5458" s="64"/>
      <c r="EE5458" s="64"/>
      <c r="EF5458" s="64"/>
      <c r="EG5458" s="64"/>
      <c r="EH5458" s="64"/>
      <c r="EI5458" s="64"/>
      <c r="EJ5458" s="64"/>
      <c r="EK5458" s="64"/>
      <c r="EL5458" s="64"/>
      <c r="EM5458" s="64"/>
      <c r="EN5458" s="64"/>
      <c r="EO5458" s="64"/>
      <c r="EP5458" s="64"/>
      <c r="EQ5458" s="64"/>
      <c r="ER5458" s="64"/>
      <c r="ES5458" s="64"/>
      <c r="ET5458" s="64"/>
      <c r="EU5458" s="64"/>
      <c r="EV5458" s="64"/>
      <c r="EW5458" s="64"/>
      <c r="EX5458" s="64"/>
      <c r="EY5458" s="64"/>
      <c r="EZ5458" s="64"/>
      <c r="FA5458" s="64"/>
      <c r="FB5458" s="64"/>
      <c r="FC5458" s="64"/>
      <c r="FD5458" s="64"/>
      <c r="FE5458" s="64"/>
      <c r="FF5458" s="64"/>
      <c r="FG5458" s="64"/>
      <c r="FH5458" s="64"/>
      <c r="FI5458" s="64"/>
      <c r="FJ5458" s="64"/>
      <c r="FK5458" s="64"/>
      <c r="FL5458" s="64"/>
      <c r="FM5458" s="64"/>
      <c r="FN5458" s="64"/>
      <c r="FO5458" s="64"/>
      <c r="FP5458" s="64"/>
      <c r="FQ5458" s="64"/>
      <c r="FR5458" s="64"/>
      <c r="FS5458" s="64"/>
      <c r="FT5458" s="64"/>
      <c r="FU5458" s="64"/>
      <c r="FV5458" s="64"/>
      <c r="FW5458" s="64"/>
      <c r="FX5458" s="64"/>
      <c r="FY5458" s="64"/>
      <c r="FZ5458" s="64"/>
      <c r="GA5458" s="64"/>
      <c r="GB5458" s="64"/>
      <c r="GC5458" s="64"/>
      <c r="GD5458" s="64"/>
      <c r="GE5458" s="64"/>
      <c r="GF5458" s="64"/>
      <c r="GG5458" s="64"/>
      <c r="GH5458" s="64"/>
      <c r="GI5458" s="64"/>
      <c r="GJ5458" s="64"/>
      <c r="GK5458" s="64"/>
      <c r="GL5458" s="64"/>
      <c r="GM5458" s="64"/>
      <c r="GN5458" s="64"/>
      <c r="GO5458" s="64"/>
      <c r="GP5458" s="64"/>
      <c r="GQ5458" s="64"/>
      <c r="GR5458" s="64"/>
      <c r="GS5458" s="64"/>
      <c r="GT5458" s="64"/>
      <c r="GU5458" s="64"/>
      <c r="GV5458" s="64"/>
      <c r="GW5458" s="64"/>
      <c r="GX5458" s="64"/>
      <c r="GY5458" s="64"/>
      <c r="GZ5458" s="64"/>
      <c r="HA5458" s="64"/>
      <c r="HB5458" s="64"/>
      <c r="HC5458" s="64"/>
      <c r="HD5458" s="64"/>
      <c r="HE5458" s="64"/>
      <c r="HF5458" s="64"/>
      <c r="HG5458" s="64"/>
      <c r="HH5458" s="64"/>
      <c r="HI5458" s="64"/>
      <c r="HJ5458" s="64"/>
      <c r="HK5458" s="64"/>
      <c r="HL5458" s="64"/>
      <c r="HM5458" s="64"/>
      <c r="HN5458" s="64"/>
      <c r="HO5458" s="64"/>
    </row>
    <row r="5459" spans="1:223" s="63" customFormat="1">
      <c r="A5459" s="60"/>
      <c r="B5459" s="61"/>
      <c r="C5459" s="61"/>
      <c r="D5459" s="62"/>
      <c r="E5459" s="62"/>
      <c r="F5459" s="61"/>
      <c r="G5459" s="11"/>
      <c r="H5459" s="9"/>
      <c r="I5459" s="9"/>
      <c r="J5459" s="33"/>
      <c r="K5459" s="9"/>
      <c r="L5459" s="9"/>
      <c r="M5459" s="66"/>
      <c r="N5459" s="9"/>
      <c r="O5459" s="9"/>
      <c r="P5459" s="9"/>
      <c r="Q5459" s="9"/>
      <c r="R5459" s="9"/>
      <c r="S5459" s="9"/>
      <c r="U5459" s="64"/>
      <c r="V5459" s="64"/>
      <c r="W5459" s="64"/>
      <c r="X5459" s="64"/>
      <c r="Y5459" s="64"/>
      <c r="Z5459" s="64"/>
      <c r="AA5459" s="64"/>
      <c r="AB5459" s="64"/>
      <c r="AC5459" s="64"/>
      <c r="AD5459" s="64"/>
      <c r="AE5459" s="64"/>
      <c r="AF5459" s="64"/>
      <c r="AG5459" s="64"/>
      <c r="AH5459" s="64"/>
      <c r="AI5459" s="64"/>
      <c r="AJ5459" s="64"/>
      <c r="AK5459" s="64"/>
      <c r="AL5459" s="64"/>
      <c r="AM5459" s="64"/>
      <c r="AN5459" s="64"/>
      <c r="AO5459" s="64"/>
      <c r="AP5459" s="64"/>
      <c r="AQ5459" s="64"/>
      <c r="AR5459" s="64"/>
      <c r="AS5459" s="64"/>
      <c r="AT5459" s="64"/>
      <c r="AU5459" s="64"/>
      <c r="AV5459" s="64"/>
      <c r="AW5459" s="64"/>
      <c r="AX5459" s="64"/>
      <c r="AY5459" s="64"/>
      <c r="AZ5459" s="64"/>
      <c r="BA5459" s="64"/>
      <c r="BB5459" s="64"/>
      <c r="BC5459" s="64"/>
      <c r="BD5459" s="64"/>
      <c r="BE5459" s="64"/>
      <c r="BF5459" s="64"/>
      <c r="BG5459" s="64"/>
      <c r="BH5459" s="64"/>
      <c r="BI5459" s="64"/>
      <c r="BJ5459" s="64"/>
      <c r="BK5459" s="64"/>
      <c r="BL5459" s="64"/>
      <c r="BM5459" s="64"/>
      <c r="BN5459" s="64"/>
      <c r="BO5459" s="64"/>
      <c r="BP5459" s="64"/>
      <c r="BQ5459" s="64"/>
      <c r="BR5459" s="64"/>
      <c r="BS5459" s="64"/>
      <c r="BT5459" s="64"/>
      <c r="BU5459" s="64"/>
      <c r="BV5459" s="64"/>
      <c r="BW5459" s="64"/>
      <c r="BX5459" s="64"/>
      <c r="BY5459" s="64"/>
      <c r="BZ5459" s="64"/>
      <c r="CA5459" s="64"/>
      <c r="CB5459" s="64"/>
      <c r="CC5459" s="64"/>
      <c r="CD5459" s="64"/>
      <c r="CE5459" s="64"/>
      <c r="CF5459" s="64"/>
      <c r="CG5459" s="64"/>
      <c r="CH5459" s="64"/>
      <c r="CI5459" s="64"/>
      <c r="CJ5459" s="64"/>
      <c r="CK5459" s="64"/>
      <c r="CL5459" s="64"/>
      <c r="CM5459" s="64"/>
      <c r="CN5459" s="64"/>
      <c r="CO5459" s="64"/>
      <c r="CP5459" s="64"/>
      <c r="CQ5459" s="64"/>
      <c r="CR5459" s="64"/>
      <c r="CS5459" s="64"/>
      <c r="CT5459" s="64"/>
      <c r="CU5459" s="64"/>
      <c r="CV5459" s="64"/>
      <c r="CW5459" s="64"/>
      <c r="CX5459" s="64"/>
      <c r="CY5459" s="64"/>
      <c r="CZ5459" s="64"/>
      <c r="DA5459" s="64"/>
      <c r="DB5459" s="64"/>
      <c r="DC5459" s="64"/>
      <c r="DD5459" s="64"/>
      <c r="DE5459" s="64"/>
      <c r="DF5459" s="64"/>
      <c r="DG5459" s="64"/>
      <c r="DH5459" s="64"/>
      <c r="DI5459" s="64"/>
      <c r="DJ5459" s="64"/>
      <c r="DK5459" s="64"/>
      <c r="DL5459" s="64"/>
      <c r="DM5459" s="64"/>
      <c r="DN5459" s="64"/>
      <c r="DO5459" s="64"/>
      <c r="DP5459" s="64"/>
      <c r="DQ5459" s="64"/>
      <c r="DR5459" s="64"/>
      <c r="DS5459" s="64"/>
      <c r="DT5459" s="64"/>
      <c r="DU5459" s="64"/>
      <c r="DV5459" s="64"/>
      <c r="DW5459" s="64"/>
      <c r="DX5459" s="64"/>
      <c r="DY5459" s="64"/>
      <c r="DZ5459" s="64"/>
      <c r="EA5459" s="64"/>
      <c r="EB5459" s="64"/>
      <c r="EC5459" s="64"/>
      <c r="ED5459" s="64"/>
      <c r="EE5459" s="64"/>
      <c r="EF5459" s="64"/>
      <c r="EG5459" s="64"/>
      <c r="EH5459" s="64"/>
      <c r="EI5459" s="64"/>
      <c r="EJ5459" s="64"/>
      <c r="EK5459" s="64"/>
      <c r="EL5459" s="64"/>
      <c r="EM5459" s="64"/>
      <c r="EN5459" s="64"/>
      <c r="EO5459" s="64"/>
      <c r="EP5459" s="64"/>
      <c r="EQ5459" s="64"/>
      <c r="ER5459" s="64"/>
      <c r="ES5459" s="64"/>
      <c r="ET5459" s="64"/>
      <c r="EU5459" s="64"/>
      <c r="EV5459" s="64"/>
      <c r="EW5459" s="64"/>
      <c r="EX5459" s="64"/>
      <c r="EY5459" s="64"/>
      <c r="EZ5459" s="64"/>
      <c r="FA5459" s="64"/>
      <c r="FB5459" s="64"/>
      <c r="FC5459" s="64"/>
      <c r="FD5459" s="64"/>
      <c r="FE5459" s="64"/>
      <c r="FF5459" s="64"/>
      <c r="FG5459" s="64"/>
      <c r="FH5459" s="64"/>
      <c r="FI5459" s="64"/>
      <c r="FJ5459" s="64"/>
      <c r="FK5459" s="64"/>
      <c r="FL5459" s="64"/>
      <c r="FM5459" s="64"/>
      <c r="FN5459" s="64"/>
      <c r="FO5459" s="64"/>
      <c r="FP5459" s="64"/>
      <c r="FQ5459" s="64"/>
      <c r="FR5459" s="64"/>
      <c r="FS5459" s="64"/>
      <c r="FT5459" s="64"/>
      <c r="FU5459" s="64"/>
      <c r="FV5459" s="64"/>
      <c r="FW5459" s="64"/>
      <c r="FX5459" s="64"/>
      <c r="FY5459" s="64"/>
      <c r="FZ5459" s="64"/>
      <c r="GA5459" s="64"/>
      <c r="GB5459" s="64"/>
      <c r="GC5459" s="64"/>
      <c r="GD5459" s="64"/>
      <c r="GE5459" s="64"/>
      <c r="GF5459" s="64"/>
      <c r="GG5459" s="64"/>
      <c r="GH5459" s="64"/>
      <c r="GI5459" s="64"/>
      <c r="GJ5459" s="64"/>
      <c r="GK5459" s="64"/>
      <c r="GL5459" s="64"/>
      <c r="GM5459" s="64"/>
      <c r="GN5459" s="64"/>
      <c r="GO5459" s="64"/>
      <c r="GP5459" s="64"/>
      <c r="GQ5459" s="64"/>
      <c r="GR5459" s="64"/>
      <c r="GS5459" s="64"/>
      <c r="GT5459" s="64"/>
      <c r="GU5459" s="64"/>
      <c r="GV5459" s="64"/>
      <c r="GW5459" s="64"/>
      <c r="GX5459" s="64"/>
      <c r="GY5459" s="64"/>
      <c r="GZ5459" s="64"/>
      <c r="HA5459" s="64"/>
      <c r="HB5459" s="64"/>
      <c r="HC5459" s="64"/>
      <c r="HD5459" s="64"/>
      <c r="HE5459" s="64"/>
      <c r="HF5459" s="64"/>
      <c r="HG5459" s="64"/>
      <c r="HH5459" s="64"/>
      <c r="HI5459" s="64"/>
      <c r="HJ5459" s="64"/>
      <c r="HK5459" s="64"/>
      <c r="HL5459" s="64"/>
      <c r="HM5459" s="64"/>
      <c r="HN5459" s="64"/>
      <c r="HO5459" s="64"/>
    </row>
    <row r="5460" spans="1:223" s="63" customFormat="1">
      <c r="A5460" s="60"/>
      <c r="B5460" s="61"/>
      <c r="C5460" s="61"/>
      <c r="D5460" s="62"/>
      <c r="E5460" s="62"/>
      <c r="F5460" s="61"/>
      <c r="G5460" s="11"/>
      <c r="H5460" s="9"/>
      <c r="I5460" s="9"/>
      <c r="J5460" s="33"/>
      <c r="K5460" s="9"/>
      <c r="L5460" s="9"/>
      <c r="M5460" s="66"/>
      <c r="N5460" s="9"/>
      <c r="O5460" s="9"/>
      <c r="P5460" s="9"/>
      <c r="Q5460" s="9"/>
      <c r="R5460" s="9"/>
      <c r="S5460" s="9"/>
      <c r="U5460" s="64"/>
      <c r="V5460" s="64"/>
      <c r="W5460" s="64"/>
      <c r="X5460" s="64"/>
      <c r="Y5460" s="64"/>
      <c r="Z5460" s="64"/>
      <c r="AA5460" s="64"/>
      <c r="AB5460" s="64"/>
      <c r="AC5460" s="64"/>
      <c r="AD5460" s="64"/>
      <c r="AE5460" s="64"/>
      <c r="AF5460" s="64"/>
      <c r="AG5460" s="64"/>
      <c r="AH5460" s="64"/>
      <c r="AI5460" s="64"/>
      <c r="AJ5460" s="64"/>
      <c r="AK5460" s="64"/>
      <c r="AL5460" s="64"/>
      <c r="AM5460" s="64"/>
      <c r="AN5460" s="64"/>
      <c r="AO5460" s="64"/>
      <c r="AP5460" s="64"/>
      <c r="AQ5460" s="64"/>
      <c r="AR5460" s="64"/>
      <c r="AS5460" s="64"/>
      <c r="AT5460" s="64"/>
      <c r="AU5460" s="64"/>
      <c r="AV5460" s="64"/>
      <c r="AW5460" s="64"/>
      <c r="AX5460" s="64"/>
      <c r="AY5460" s="64"/>
      <c r="AZ5460" s="64"/>
      <c r="BA5460" s="64"/>
      <c r="BB5460" s="64"/>
      <c r="BC5460" s="64"/>
      <c r="BD5460" s="64"/>
      <c r="BE5460" s="64"/>
      <c r="BF5460" s="64"/>
      <c r="BG5460" s="64"/>
      <c r="BH5460" s="64"/>
      <c r="BI5460" s="64"/>
      <c r="BJ5460" s="64"/>
      <c r="BK5460" s="64"/>
      <c r="BL5460" s="64"/>
      <c r="BM5460" s="64"/>
      <c r="BN5460" s="64"/>
      <c r="BO5460" s="64"/>
      <c r="BP5460" s="64"/>
      <c r="BQ5460" s="64"/>
      <c r="BR5460" s="64"/>
      <c r="BS5460" s="64"/>
      <c r="BT5460" s="64"/>
      <c r="BU5460" s="64"/>
      <c r="BV5460" s="64"/>
      <c r="BW5460" s="64"/>
      <c r="BX5460" s="64"/>
      <c r="BY5460" s="64"/>
      <c r="BZ5460" s="64"/>
      <c r="CA5460" s="64"/>
      <c r="CB5460" s="64"/>
      <c r="CC5460" s="64"/>
      <c r="CD5460" s="64"/>
      <c r="CE5460" s="64"/>
      <c r="CF5460" s="64"/>
      <c r="CG5460" s="64"/>
      <c r="CH5460" s="64"/>
      <c r="CI5460" s="64"/>
      <c r="CJ5460" s="64"/>
      <c r="CK5460" s="64"/>
      <c r="CL5460" s="64"/>
      <c r="CM5460" s="64"/>
      <c r="CN5460" s="64"/>
      <c r="CO5460" s="64"/>
      <c r="CP5460" s="64"/>
      <c r="CQ5460" s="64"/>
      <c r="CR5460" s="64"/>
      <c r="CS5460" s="64"/>
      <c r="CT5460" s="64"/>
      <c r="CU5460" s="64"/>
      <c r="CV5460" s="64"/>
      <c r="CW5460" s="64"/>
      <c r="CX5460" s="64"/>
      <c r="CY5460" s="64"/>
      <c r="CZ5460" s="64"/>
      <c r="DA5460" s="64"/>
      <c r="DB5460" s="64"/>
      <c r="DC5460" s="64"/>
      <c r="DD5460" s="64"/>
      <c r="DE5460" s="64"/>
      <c r="DF5460" s="64"/>
      <c r="DG5460" s="64"/>
      <c r="DH5460" s="64"/>
      <c r="DI5460" s="64"/>
      <c r="DJ5460" s="64"/>
      <c r="DK5460" s="64"/>
      <c r="DL5460" s="64"/>
      <c r="DM5460" s="64"/>
      <c r="DN5460" s="64"/>
      <c r="DO5460" s="64"/>
      <c r="DP5460" s="64"/>
      <c r="DQ5460" s="64"/>
      <c r="DR5460" s="64"/>
      <c r="DS5460" s="64"/>
      <c r="DT5460" s="64"/>
      <c r="DU5460" s="64"/>
      <c r="DV5460" s="64"/>
      <c r="DW5460" s="64"/>
      <c r="DX5460" s="64"/>
      <c r="DY5460" s="64"/>
      <c r="DZ5460" s="64"/>
      <c r="EA5460" s="64"/>
      <c r="EB5460" s="64"/>
      <c r="EC5460" s="64"/>
      <c r="ED5460" s="64"/>
      <c r="EE5460" s="64"/>
      <c r="EF5460" s="64"/>
      <c r="EG5460" s="64"/>
      <c r="EH5460" s="64"/>
      <c r="EI5460" s="64"/>
      <c r="EJ5460" s="64"/>
      <c r="EK5460" s="64"/>
      <c r="EL5460" s="64"/>
      <c r="EM5460" s="64"/>
      <c r="EN5460" s="64"/>
      <c r="EO5460" s="64"/>
      <c r="EP5460" s="64"/>
      <c r="EQ5460" s="64"/>
      <c r="ER5460" s="64"/>
      <c r="ES5460" s="64"/>
      <c r="ET5460" s="64"/>
      <c r="EU5460" s="64"/>
      <c r="EV5460" s="64"/>
      <c r="EW5460" s="64"/>
      <c r="EX5460" s="64"/>
      <c r="EY5460" s="64"/>
      <c r="EZ5460" s="64"/>
      <c r="FA5460" s="64"/>
      <c r="FB5460" s="64"/>
      <c r="FC5460" s="64"/>
      <c r="FD5460" s="64"/>
      <c r="FE5460" s="64"/>
      <c r="FF5460" s="64"/>
      <c r="FG5460" s="64"/>
      <c r="FH5460" s="64"/>
      <c r="FI5460" s="64"/>
      <c r="FJ5460" s="64"/>
      <c r="FK5460" s="64"/>
      <c r="FL5460" s="64"/>
      <c r="FM5460" s="64"/>
      <c r="FN5460" s="64"/>
      <c r="FO5460" s="64"/>
      <c r="FP5460" s="64"/>
      <c r="FQ5460" s="64"/>
      <c r="FR5460" s="64"/>
      <c r="FS5460" s="64"/>
      <c r="FT5460" s="64"/>
      <c r="FU5460" s="64"/>
      <c r="FV5460" s="64"/>
      <c r="FW5460" s="64"/>
      <c r="FX5460" s="64"/>
      <c r="FY5460" s="64"/>
      <c r="FZ5460" s="64"/>
      <c r="GA5460" s="64"/>
      <c r="GB5460" s="64"/>
      <c r="GC5460" s="64"/>
      <c r="GD5460" s="64"/>
      <c r="GE5460" s="64"/>
      <c r="GF5460" s="64"/>
      <c r="GG5460" s="64"/>
      <c r="GH5460" s="64"/>
      <c r="GI5460" s="64"/>
      <c r="GJ5460" s="64"/>
      <c r="GK5460" s="64"/>
      <c r="GL5460" s="64"/>
      <c r="GM5460" s="64"/>
      <c r="GN5460" s="64"/>
      <c r="GO5460" s="64"/>
      <c r="GP5460" s="64"/>
      <c r="GQ5460" s="64"/>
      <c r="GR5460" s="64"/>
      <c r="GS5460" s="64"/>
      <c r="GT5460" s="64"/>
      <c r="GU5460" s="64"/>
      <c r="GV5460" s="64"/>
      <c r="GW5460" s="64"/>
      <c r="GX5460" s="64"/>
      <c r="GY5460" s="64"/>
      <c r="GZ5460" s="64"/>
      <c r="HA5460" s="64"/>
      <c r="HB5460" s="64"/>
      <c r="HC5460" s="64"/>
      <c r="HD5460" s="64"/>
      <c r="HE5460" s="64"/>
      <c r="HF5460" s="64"/>
      <c r="HG5460" s="64"/>
      <c r="HH5460" s="64"/>
      <c r="HI5460" s="64"/>
      <c r="HJ5460" s="64"/>
      <c r="HK5460" s="64"/>
      <c r="HL5460" s="64"/>
      <c r="HM5460" s="64"/>
      <c r="HN5460" s="64"/>
      <c r="HO5460" s="64"/>
    </row>
    <row r="5461" spans="1:223" s="63" customFormat="1">
      <c r="A5461" s="60"/>
      <c r="B5461" s="61"/>
      <c r="C5461" s="61"/>
      <c r="D5461" s="62"/>
      <c r="E5461" s="62"/>
      <c r="F5461" s="61"/>
      <c r="G5461" s="11"/>
      <c r="H5461" s="9"/>
      <c r="I5461" s="9"/>
      <c r="J5461" s="33"/>
      <c r="K5461" s="9"/>
      <c r="L5461" s="9"/>
      <c r="M5461" s="66"/>
      <c r="N5461" s="9"/>
      <c r="O5461" s="9"/>
      <c r="P5461" s="9"/>
      <c r="Q5461" s="9"/>
      <c r="R5461" s="9"/>
      <c r="S5461" s="9"/>
      <c r="U5461" s="64"/>
      <c r="V5461" s="64"/>
      <c r="W5461" s="64"/>
      <c r="X5461" s="64"/>
      <c r="Y5461" s="64"/>
      <c r="Z5461" s="64"/>
      <c r="AA5461" s="64"/>
      <c r="AB5461" s="64"/>
      <c r="AC5461" s="64"/>
      <c r="AD5461" s="64"/>
      <c r="AE5461" s="64"/>
      <c r="AF5461" s="64"/>
      <c r="AG5461" s="64"/>
      <c r="AH5461" s="64"/>
      <c r="AI5461" s="64"/>
      <c r="AJ5461" s="64"/>
      <c r="AK5461" s="64"/>
      <c r="AL5461" s="64"/>
      <c r="AM5461" s="64"/>
      <c r="AN5461" s="64"/>
      <c r="AO5461" s="64"/>
      <c r="AP5461" s="64"/>
      <c r="AQ5461" s="64"/>
      <c r="AR5461" s="64"/>
      <c r="AS5461" s="64"/>
      <c r="AT5461" s="64"/>
      <c r="AU5461" s="64"/>
      <c r="AV5461" s="64"/>
      <c r="AW5461" s="64"/>
      <c r="AX5461" s="64"/>
      <c r="AY5461" s="64"/>
      <c r="AZ5461" s="64"/>
      <c r="BA5461" s="64"/>
      <c r="BB5461" s="64"/>
      <c r="BC5461" s="64"/>
      <c r="BD5461" s="64"/>
      <c r="BE5461" s="64"/>
      <c r="BF5461" s="64"/>
      <c r="BG5461" s="64"/>
      <c r="BH5461" s="64"/>
      <c r="BI5461" s="64"/>
      <c r="BJ5461" s="64"/>
      <c r="BK5461" s="64"/>
      <c r="BL5461" s="64"/>
      <c r="BM5461" s="64"/>
      <c r="BN5461" s="64"/>
      <c r="BO5461" s="64"/>
      <c r="BP5461" s="64"/>
      <c r="BQ5461" s="64"/>
      <c r="BR5461" s="64"/>
      <c r="BS5461" s="64"/>
      <c r="BT5461" s="64"/>
      <c r="BU5461" s="64"/>
      <c r="BV5461" s="64"/>
      <c r="BW5461" s="64"/>
      <c r="BX5461" s="64"/>
      <c r="BY5461" s="64"/>
      <c r="BZ5461" s="64"/>
      <c r="CA5461" s="64"/>
      <c r="CB5461" s="64"/>
      <c r="CC5461" s="64"/>
      <c r="CD5461" s="64"/>
      <c r="CE5461" s="64"/>
      <c r="CF5461" s="64"/>
      <c r="CG5461" s="64"/>
      <c r="CH5461" s="64"/>
      <c r="CI5461" s="64"/>
      <c r="CJ5461" s="64"/>
      <c r="CK5461" s="64"/>
      <c r="CL5461" s="64"/>
      <c r="CM5461" s="64"/>
      <c r="CN5461" s="64"/>
      <c r="CO5461" s="64"/>
      <c r="CP5461" s="64"/>
      <c r="CQ5461" s="64"/>
      <c r="CR5461" s="64"/>
      <c r="CS5461" s="64"/>
      <c r="CT5461" s="64"/>
      <c r="CU5461" s="64"/>
      <c r="CV5461" s="64"/>
      <c r="CW5461" s="64"/>
      <c r="CX5461" s="64"/>
      <c r="CY5461" s="64"/>
      <c r="CZ5461" s="64"/>
      <c r="DA5461" s="64"/>
      <c r="DB5461" s="64"/>
      <c r="DC5461" s="64"/>
      <c r="DD5461" s="64"/>
      <c r="DE5461" s="64"/>
      <c r="DF5461" s="64"/>
      <c r="DG5461" s="64"/>
      <c r="DH5461" s="64"/>
      <c r="DI5461" s="64"/>
      <c r="DJ5461" s="64"/>
      <c r="DK5461" s="64"/>
      <c r="DL5461" s="64"/>
      <c r="DM5461" s="64"/>
      <c r="DN5461" s="64"/>
      <c r="DO5461" s="64"/>
      <c r="DP5461" s="64"/>
      <c r="DQ5461" s="64"/>
      <c r="DR5461" s="64"/>
      <c r="DS5461" s="64"/>
      <c r="DT5461" s="64"/>
      <c r="DU5461" s="64"/>
      <c r="DV5461" s="64"/>
      <c r="DW5461" s="64"/>
      <c r="DX5461" s="64"/>
      <c r="DY5461" s="64"/>
      <c r="DZ5461" s="64"/>
      <c r="EA5461" s="64"/>
      <c r="EB5461" s="64"/>
      <c r="EC5461" s="64"/>
      <c r="ED5461" s="64"/>
      <c r="EE5461" s="64"/>
      <c r="EF5461" s="64"/>
      <c r="EG5461" s="64"/>
      <c r="EH5461" s="64"/>
      <c r="EI5461" s="64"/>
      <c r="EJ5461" s="64"/>
      <c r="EK5461" s="64"/>
      <c r="EL5461" s="64"/>
      <c r="EM5461" s="64"/>
      <c r="EN5461" s="64"/>
      <c r="EO5461" s="64"/>
      <c r="EP5461" s="64"/>
      <c r="EQ5461" s="64"/>
      <c r="ER5461" s="64"/>
      <c r="ES5461" s="64"/>
      <c r="ET5461" s="64"/>
      <c r="EU5461" s="64"/>
      <c r="EV5461" s="64"/>
      <c r="EW5461" s="64"/>
      <c r="EX5461" s="64"/>
      <c r="EY5461" s="64"/>
      <c r="EZ5461" s="64"/>
      <c r="FA5461" s="64"/>
      <c r="FB5461" s="64"/>
      <c r="FC5461" s="64"/>
      <c r="FD5461" s="64"/>
      <c r="FE5461" s="64"/>
      <c r="FF5461" s="64"/>
      <c r="FG5461" s="64"/>
      <c r="FH5461" s="64"/>
      <c r="FI5461" s="64"/>
      <c r="FJ5461" s="64"/>
      <c r="FK5461" s="64"/>
      <c r="FL5461" s="64"/>
      <c r="FM5461" s="64"/>
      <c r="FN5461" s="64"/>
      <c r="FO5461" s="64"/>
      <c r="FP5461" s="64"/>
      <c r="FQ5461" s="64"/>
      <c r="FR5461" s="64"/>
      <c r="FS5461" s="64"/>
      <c r="FT5461" s="64"/>
      <c r="FU5461" s="64"/>
      <c r="FV5461" s="64"/>
      <c r="FW5461" s="64"/>
      <c r="FX5461" s="64"/>
      <c r="FY5461" s="64"/>
      <c r="FZ5461" s="64"/>
      <c r="GA5461" s="64"/>
      <c r="GB5461" s="64"/>
      <c r="GC5461" s="64"/>
      <c r="GD5461" s="64"/>
      <c r="GE5461" s="64"/>
      <c r="GF5461" s="64"/>
      <c r="GG5461" s="64"/>
      <c r="GH5461" s="64"/>
      <c r="GI5461" s="64"/>
      <c r="GJ5461" s="64"/>
      <c r="GK5461" s="64"/>
      <c r="GL5461" s="64"/>
      <c r="GM5461" s="64"/>
      <c r="GN5461" s="64"/>
      <c r="GO5461" s="64"/>
      <c r="GP5461" s="64"/>
      <c r="GQ5461" s="64"/>
      <c r="GR5461" s="64"/>
      <c r="GS5461" s="64"/>
      <c r="GT5461" s="64"/>
      <c r="GU5461" s="64"/>
      <c r="GV5461" s="64"/>
      <c r="GW5461" s="64"/>
      <c r="GX5461" s="64"/>
      <c r="GY5461" s="64"/>
      <c r="GZ5461" s="64"/>
      <c r="HA5461" s="64"/>
      <c r="HB5461" s="64"/>
      <c r="HC5461" s="64"/>
      <c r="HD5461" s="64"/>
      <c r="HE5461" s="64"/>
      <c r="HF5461" s="64"/>
      <c r="HG5461" s="64"/>
      <c r="HH5461" s="64"/>
      <c r="HI5461" s="64"/>
      <c r="HJ5461" s="64"/>
      <c r="HK5461" s="64"/>
      <c r="HL5461" s="64"/>
      <c r="HM5461" s="64"/>
      <c r="HN5461" s="64"/>
      <c r="HO5461" s="64"/>
    </row>
    <row r="5462" spans="1:223" s="63" customFormat="1">
      <c r="A5462" s="60"/>
      <c r="B5462" s="61"/>
      <c r="C5462" s="61"/>
      <c r="D5462" s="62"/>
      <c r="E5462" s="62"/>
      <c r="F5462" s="61"/>
      <c r="G5462" s="11"/>
      <c r="H5462" s="9"/>
      <c r="I5462" s="9"/>
      <c r="J5462" s="33"/>
      <c r="K5462" s="9"/>
      <c r="L5462" s="9"/>
      <c r="M5462" s="66"/>
      <c r="N5462" s="9"/>
      <c r="O5462" s="9"/>
      <c r="P5462" s="9"/>
      <c r="Q5462" s="9"/>
      <c r="R5462" s="9"/>
      <c r="S5462" s="9"/>
      <c r="U5462" s="64"/>
      <c r="V5462" s="64"/>
      <c r="W5462" s="64"/>
      <c r="X5462" s="64"/>
      <c r="Y5462" s="64"/>
      <c r="Z5462" s="64"/>
      <c r="AA5462" s="64"/>
      <c r="AB5462" s="64"/>
      <c r="AC5462" s="64"/>
      <c r="AD5462" s="64"/>
      <c r="AE5462" s="64"/>
      <c r="AF5462" s="64"/>
      <c r="AG5462" s="64"/>
      <c r="AH5462" s="64"/>
      <c r="AI5462" s="64"/>
      <c r="AJ5462" s="64"/>
      <c r="AK5462" s="64"/>
      <c r="AL5462" s="64"/>
      <c r="AM5462" s="64"/>
      <c r="AN5462" s="64"/>
      <c r="AO5462" s="64"/>
      <c r="AP5462" s="64"/>
      <c r="AQ5462" s="64"/>
      <c r="AR5462" s="64"/>
      <c r="AS5462" s="64"/>
      <c r="AT5462" s="64"/>
      <c r="AU5462" s="64"/>
      <c r="AV5462" s="64"/>
      <c r="AW5462" s="64"/>
      <c r="AX5462" s="64"/>
      <c r="AY5462" s="64"/>
      <c r="AZ5462" s="64"/>
      <c r="BA5462" s="64"/>
      <c r="BB5462" s="64"/>
      <c r="BC5462" s="64"/>
      <c r="BD5462" s="64"/>
      <c r="BE5462" s="64"/>
      <c r="BF5462" s="64"/>
      <c r="BG5462" s="64"/>
      <c r="BH5462" s="64"/>
      <c r="BI5462" s="64"/>
      <c r="BJ5462" s="64"/>
      <c r="BK5462" s="64"/>
      <c r="BL5462" s="64"/>
      <c r="BM5462" s="64"/>
      <c r="BN5462" s="64"/>
      <c r="BO5462" s="64"/>
      <c r="BP5462" s="64"/>
      <c r="BQ5462" s="64"/>
      <c r="BR5462" s="64"/>
      <c r="BS5462" s="64"/>
      <c r="BT5462" s="64"/>
      <c r="BU5462" s="64"/>
      <c r="BV5462" s="64"/>
      <c r="BW5462" s="64"/>
      <c r="BX5462" s="64"/>
      <c r="BY5462" s="64"/>
      <c r="BZ5462" s="64"/>
      <c r="CA5462" s="64"/>
      <c r="CB5462" s="64"/>
      <c r="CC5462" s="64"/>
      <c r="CD5462" s="64"/>
      <c r="CE5462" s="64"/>
      <c r="CF5462" s="64"/>
      <c r="CG5462" s="64"/>
      <c r="CH5462" s="64"/>
      <c r="CI5462" s="64"/>
      <c r="CJ5462" s="64"/>
      <c r="CK5462" s="64"/>
      <c r="CL5462" s="64"/>
      <c r="CM5462" s="64"/>
      <c r="CN5462" s="64"/>
      <c r="CO5462" s="64"/>
      <c r="CP5462" s="64"/>
      <c r="CQ5462" s="64"/>
      <c r="CR5462" s="64"/>
      <c r="CS5462" s="64"/>
      <c r="CT5462" s="64"/>
      <c r="CU5462" s="64"/>
      <c r="CV5462" s="64"/>
      <c r="CW5462" s="64"/>
      <c r="CX5462" s="64"/>
      <c r="CY5462" s="64"/>
      <c r="CZ5462" s="64"/>
      <c r="DA5462" s="64"/>
      <c r="DB5462" s="64"/>
      <c r="DC5462" s="64"/>
      <c r="DD5462" s="64"/>
      <c r="DE5462" s="64"/>
      <c r="DF5462" s="64"/>
      <c r="DG5462" s="64"/>
      <c r="DH5462" s="64"/>
      <c r="DI5462" s="64"/>
      <c r="DJ5462" s="64"/>
      <c r="DK5462" s="64"/>
      <c r="DL5462" s="64"/>
      <c r="DM5462" s="64"/>
      <c r="DN5462" s="64"/>
      <c r="DO5462" s="64"/>
      <c r="DP5462" s="64"/>
      <c r="DQ5462" s="64"/>
      <c r="DR5462" s="64"/>
      <c r="DS5462" s="64"/>
      <c r="DT5462" s="64"/>
      <c r="DU5462" s="64"/>
      <c r="DV5462" s="64"/>
      <c r="DW5462" s="64"/>
      <c r="DX5462" s="64"/>
      <c r="DY5462" s="64"/>
      <c r="DZ5462" s="64"/>
      <c r="EA5462" s="64"/>
      <c r="EB5462" s="64"/>
      <c r="EC5462" s="64"/>
      <c r="ED5462" s="64"/>
      <c r="EE5462" s="64"/>
      <c r="EF5462" s="64"/>
      <c r="EG5462" s="64"/>
      <c r="EH5462" s="64"/>
      <c r="EI5462" s="64"/>
      <c r="EJ5462" s="64"/>
      <c r="EK5462" s="64"/>
      <c r="EL5462" s="64"/>
      <c r="EM5462" s="64"/>
      <c r="EN5462" s="64"/>
      <c r="EO5462" s="64"/>
      <c r="EP5462" s="64"/>
      <c r="EQ5462" s="64"/>
      <c r="ER5462" s="64"/>
      <c r="ES5462" s="64"/>
      <c r="ET5462" s="64"/>
      <c r="EU5462" s="64"/>
      <c r="EV5462" s="64"/>
      <c r="EW5462" s="64"/>
      <c r="EX5462" s="64"/>
      <c r="EY5462" s="64"/>
      <c r="EZ5462" s="64"/>
      <c r="FA5462" s="64"/>
      <c r="FB5462" s="64"/>
      <c r="FC5462" s="64"/>
      <c r="FD5462" s="64"/>
      <c r="FE5462" s="64"/>
      <c r="FF5462" s="64"/>
      <c r="FG5462" s="64"/>
      <c r="FH5462" s="64"/>
      <c r="FI5462" s="64"/>
      <c r="FJ5462" s="64"/>
      <c r="FK5462" s="64"/>
      <c r="FL5462" s="64"/>
      <c r="FM5462" s="64"/>
      <c r="FN5462" s="64"/>
      <c r="FO5462" s="64"/>
      <c r="FP5462" s="64"/>
      <c r="FQ5462" s="64"/>
      <c r="FR5462" s="64"/>
      <c r="FS5462" s="64"/>
      <c r="FT5462" s="64"/>
      <c r="FU5462" s="64"/>
      <c r="FV5462" s="64"/>
      <c r="FW5462" s="64"/>
      <c r="FX5462" s="64"/>
      <c r="FY5462" s="64"/>
      <c r="FZ5462" s="64"/>
      <c r="GA5462" s="64"/>
      <c r="GB5462" s="64"/>
      <c r="GC5462" s="64"/>
      <c r="GD5462" s="64"/>
      <c r="GE5462" s="64"/>
      <c r="GF5462" s="64"/>
      <c r="GG5462" s="64"/>
      <c r="GH5462" s="64"/>
      <c r="GI5462" s="64"/>
      <c r="GJ5462" s="64"/>
      <c r="GK5462" s="64"/>
      <c r="GL5462" s="64"/>
      <c r="GM5462" s="64"/>
      <c r="GN5462" s="64"/>
      <c r="GO5462" s="64"/>
      <c r="GP5462" s="64"/>
      <c r="GQ5462" s="64"/>
      <c r="GR5462" s="64"/>
      <c r="GS5462" s="64"/>
      <c r="GT5462" s="64"/>
      <c r="GU5462" s="64"/>
      <c r="GV5462" s="64"/>
      <c r="GW5462" s="64"/>
      <c r="GX5462" s="64"/>
      <c r="GY5462" s="64"/>
      <c r="GZ5462" s="64"/>
      <c r="HA5462" s="64"/>
      <c r="HB5462" s="64"/>
      <c r="HC5462" s="64"/>
      <c r="HD5462" s="64"/>
      <c r="HE5462" s="64"/>
      <c r="HF5462" s="64"/>
      <c r="HG5462" s="64"/>
      <c r="HH5462" s="64"/>
      <c r="HI5462" s="64"/>
      <c r="HJ5462" s="64"/>
      <c r="HK5462" s="64"/>
      <c r="HL5462" s="64"/>
      <c r="HM5462" s="64"/>
      <c r="HN5462" s="64"/>
      <c r="HO5462" s="64"/>
    </row>
    <row r="5463" spans="1:223" s="63" customFormat="1">
      <c r="A5463" s="60"/>
      <c r="B5463" s="61"/>
      <c r="C5463" s="61"/>
      <c r="D5463" s="62"/>
      <c r="E5463" s="62"/>
      <c r="F5463" s="61"/>
      <c r="G5463" s="11"/>
      <c r="H5463" s="9"/>
      <c r="I5463" s="9"/>
      <c r="J5463" s="33"/>
      <c r="K5463" s="9"/>
      <c r="L5463" s="9"/>
      <c r="M5463" s="66"/>
      <c r="N5463" s="9"/>
      <c r="O5463" s="9"/>
      <c r="P5463" s="9"/>
      <c r="Q5463" s="9"/>
      <c r="R5463" s="9"/>
      <c r="S5463" s="9"/>
      <c r="U5463" s="64"/>
      <c r="V5463" s="64"/>
      <c r="W5463" s="64"/>
      <c r="X5463" s="64"/>
      <c r="Y5463" s="64"/>
      <c r="Z5463" s="64"/>
      <c r="AA5463" s="64"/>
      <c r="AB5463" s="64"/>
      <c r="AC5463" s="64"/>
      <c r="AD5463" s="64"/>
      <c r="AE5463" s="64"/>
      <c r="AF5463" s="64"/>
      <c r="AG5463" s="64"/>
      <c r="AH5463" s="64"/>
      <c r="AI5463" s="64"/>
      <c r="AJ5463" s="64"/>
      <c r="AK5463" s="64"/>
      <c r="AL5463" s="64"/>
      <c r="AM5463" s="64"/>
      <c r="AN5463" s="64"/>
      <c r="AO5463" s="64"/>
      <c r="AP5463" s="64"/>
      <c r="AQ5463" s="64"/>
      <c r="AR5463" s="64"/>
      <c r="AS5463" s="64"/>
      <c r="AT5463" s="64"/>
      <c r="AU5463" s="64"/>
      <c r="AV5463" s="64"/>
      <c r="AW5463" s="64"/>
      <c r="AX5463" s="64"/>
      <c r="AY5463" s="64"/>
      <c r="AZ5463" s="64"/>
      <c r="BA5463" s="64"/>
      <c r="BB5463" s="64"/>
      <c r="BC5463" s="64"/>
      <c r="BD5463" s="64"/>
      <c r="BE5463" s="64"/>
      <c r="BF5463" s="64"/>
      <c r="BG5463" s="64"/>
      <c r="BH5463" s="64"/>
      <c r="BI5463" s="64"/>
      <c r="BJ5463" s="64"/>
      <c r="BK5463" s="64"/>
      <c r="BL5463" s="64"/>
      <c r="BM5463" s="64"/>
      <c r="BN5463" s="64"/>
      <c r="BO5463" s="64"/>
      <c r="BP5463" s="64"/>
      <c r="BQ5463" s="64"/>
      <c r="BR5463" s="64"/>
      <c r="BS5463" s="64"/>
      <c r="BT5463" s="64"/>
      <c r="BU5463" s="64"/>
      <c r="BV5463" s="64"/>
      <c r="BW5463" s="64"/>
      <c r="BX5463" s="64"/>
      <c r="BY5463" s="64"/>
      <c r="BZ5463" s="64"/>
      <c r="CA5463" s="64"/>
      <c r="CB5463" s="64"/>
      <c r="CC5463" s="64"/>
      <c r="CD5463" s="64"/>
      <c r="CE5463" s="64"/>
      <c r="CF5463" s="64"/>
      <c r="CG5463" s="64"/>
      <c r="CH5463" s="64"/>
      <c r="CI5463" s="64"/>
      <c r="CJ5463" s="64"/>
      <c r="CK5463" s="64"/>
      <c r="CL5463" s="64"/>
      <c r="CM5463" s="64"/>
      <c r="CN5463" s="64"/>
      <c r="CO5463" s="64"/>
      <c r="CP5463" s="64"/>
      <c r="CQ5463" s="64"/>
      <c r="CR5463" s="64"/>
      <c r="CS5463" s="64"/>
      <c r="CT5463" s="64"/>
      <c r="CU5463" s="64"/>
      <c r="CV5463" s="64"/>
      <c r="CW5463" s="64"/>
      <c r="CX5463" s="64"/>
      <c r="CY5463" s="64"/>
      <c r="CZ5463" s="64"/>
      <c r="DA5463" s="64"/>
      <c r="DB5463" s="64"/>
      <c r="DC5463" s="64"/>
      <c r="DD5463" s="64"/>
      <c r="DE5463" s="64"/>
      <c r="DF5463" s="64"/>
      <c r="DG5463" s="64"/>
      <c r="DH5463" s="64"/>
      <c r="DI5463" s="64"/>
      <c r="DJ5463" s="64"/>
      <c r="DK5463" s="64"/>
      <c r="DL5463" s="64"/>
      <c r="DM5463" s="64"/>
      <c r="DN5463" s="64"/>
      <c r="DO5463" s="64"/>
      <c r="DP5463" s="64"/>
      <c r="DQ5463" s="64"/>
      <c r="DR5463" s="64"/>
      <c r="DS5463" s="64"/>
      <c r="DT5463" s="64"/>
      <c r="DU5463" s="64"/>
      <c r="DV5463" s="64"/>
      <c r="DW5463" s="64"/>
      <c r="DX5463" s="64"/>
      <c r="DY5463" s="64"/>
      <c r="DZ5463" s="64"/>
      <c r="EA5463" s="64"/>
      <c r="EB5463" s="64"/>
      <c r="EC5463" s="64"/>
      <c r="ED5463" s="64"/>
      <c r="EE5463" s="64"/>
      <c r="EF5463" s="64"/>
      <c r="EG5463" s="64"/>
      <c r="EH5463" s="64"/>
      <c r="EI5463" s="64"/>
      <c r="EJ5463" s="64"/>
      <c r="EK5463" s="64"/>
      <c r="EL5463" s="64"/>
      <c r="EM5463" s="64"/>
      <c r="EN5463" s="64"/>
      <c r="EO5463" s="64"/>
      <c r="EP5463" s="64"/>
      <c r="EQ5463" s="64"/>
      <c r="ER5463" s="64"/>
      <c r="ES5463" s="64"/>
      <c r="ET5463" s="64"/>
      <c r="EU5463" s="64"/>
      <c r="EV5463" s="64"/>
      <c r="EW5463" s="64"/>
      <c r="EX5463" s="64"/>
      <c r="EY5463" s="64"/>
      <c r="EZ5463" s="64"/>
      <c r="FA5463" s="64"/>
      <c r="FB5463" s="64"/>
      <c r="FC5463" s="64"/>
      <c r="FD5463" s="64"/>
      <c r="FE5463" s="64"/>
      <c r="FF5463" s="64"/>
      <c r="FG5463" s="64"/>
      <c r="FH5463" s="64"/>
      <c r="FI5463" s="64"/>
      <c r="FJ5463" s="64"/>
      <c r="FK5463" s="64"/>
      <c r="FL5463" s="64"/>
      <c r="FM5463" s="64"/>
      <c r="FN5463" s="64"/>
      <c r="FO5463" s="64"/>
      <c r="FP5463" s="64"/>
      <c r="FQ5463" s="64"/>
      <c r="FR5463" s="64"/>
      <c r="FS5463" s="64"/>
      <c r="FT5463" s="64"/>
      <c r="FU5463" s="64"/>
      <c r="FV5463" s="64"/>
      <c r="FW5463" s="64"/>
      <c r="FX5463" s="64"/>
      <c r="FY5463" s="64"/>
      <c r="FZ5463" s="64"/>
      <c r="GA5463" s="64"/>
      <c r="GB5463" s="64"/>
      <c r="GC5463" s="64"/>
      <c r="GD5463" s="64"/>
      <c r="GE5463" s="64"/>
      <c r="GF5463" s="64"/>
      <c r="GG5463" s="64"/>
      <c r="GH5463" s="64"/>
      <c r="GI5463" s="64"/>
      <c r="GJ5463" s="64"/>
      <c r="GK5463" s="64"/>
      <c r="GL5463" s="64"/>
      <c r="GM5463" s="64"/>
      <c r="GN5463" s="64"/>
      <c r="GO5463" s="64"/>
      <c r="GP5463" s="64"/>
      <c r="GQ5463" s="64"/>
      <c r="GR5463" s="64"/>
      <c r="GS5463" s="64"/>
      <c r="GT5463" s="64"/>
      <c r="GU5463" s="64"/>
      <c r="GV5463" s="64"/>
      <c r="GW5463" s="64"/>
      <c r="GX5463" s="64"/>
      <c r="GY5463" s="64"/>
      <c r="GZ5463" s="64"/>
      <c r="HA5463" s="64"/>
      <c r="HB5463" s="64"/>
      <c r="HC5463" s="64"/>
      <c r="HD5463" s="64"/>
      <c r="HE5463" s="64"/>
      <c r="HF5463" s="64"/>
      <c r="HG5463" s="64"/>
      <c r="HH5463" s="64"/>
      <c r="HI5463" s="64"/>
      <c r="HJ5463" s="64"/>
      <c r="HK5463" s="64"/>
      <c r="HL5463" s="64"/>
      <c r="HM5463" s="64"/>
      <c r="HN5463" s="64"/>
      <c r="HO5463" s="64"/>
    </row>
    <row r="5464" spans="1:223" s="63" customFormat="1">
      <c r="A5464" s="60"/>
      <c r="B5464" s="61"/>
      <c r="C5464" s="61"/>
      <c r="D5464" s="62"/>
      <c r="E5464" s="62"/>
      <c r="F5464" s="61"/>
      <c r="G5464" s="11"/>
      <c r="H5464" s="9"/>
      <c r="I5464" s="9"/>
      <c r="J5464" s="33"/>
      <c r="K5464" s="9"/>
      <c r="L5464" s="9"/>
      <c r="M5464" s="66"/>
      <c r="N5464" s="9"/>
      <c r="O5464" s="9"/>
      <c r="P5464" s="9"/>
      <c r="Q5464" s="9"/>
      <c r="R5464" s="9"/>
      <c r="S5464" s="9"/>
      <c r="U5464" s="64"/>
      <c r="V5464" s="64"/>
      <c r="W5464" s="64"/>
      <c r="X5464" s="64"/>
      <c r="Y5464" s="64"/>
      <c r="Z5464" s="64"/>
      <c r="AA5464" s="64"/>
      <c r="AB5464" s="64"/>
      <c r="AC5464" s="64"/>
      <c r="AD5464" s="64"/>
      <c r="AE5464" s="64"/>
      <c r="AF5464" s="64"/>
      <c r="AG5464" s="64"/>
      <c r="AH5464" s="64"/>
      <c r="AI5464" s="64"/>
      <c r="AJ5464" s="64"/>
      <c r="AK5464" s="64"/>
      <c r="AL5464" s="64"/>
      <c r="AM5464" s="64"/>
      <c r="AN5464" s="64"/>
      <c r="AO5464" s="64"/>
      <c r="AP5464" s="64"/>
      <c r="AQ5464" s="64"/>
      <c r="AR5464" s="64"/>
      <c r="AS5464" s="64"/>
      <c r="AT5464" s="64"/>
      <c r="AU5464" s="64"/>
      <c r="AV5464" s="64"/>
      <c r="AW5464" s="64"/>
      <c r="AX5464" s="64"/>
      <c r="AY5464" s="64"/>
      <c r="AZ5464" s="64"/>
      <c r="BA5464" s="64"/>
      <c r="BB5464" s="64"/>
      <c r="BC5464" s="64"/>
      <c r="BD5464" s="64"/>
      <c r="BE5464" s="64"/>
      <c r="BF5464" s="64"/>
      <c r="BG5464" s="64"/>
      <c r="BH5464" s="64"/>
      <c r="BI5464" s="64"/>
      <c r="BJ5464" s="64"/>
      <c r="BK5464" s="64"/>
      <c r="BL5464" s="64"/>
      <c r="BM5464" s="64"/>
      <c r="BN5464" s="64"/>
      <c r="BO5464" s="64"/>
      <c r="BP5464" s="64"/>
      <c r="BQ5464" s="64"/>
      <c r="BR5464" s="64"/>
      <c r="BS5464" s="64"/>
      <c r="BT5464" s="64"/>
      <c r="BU5464" s="64"/>
      <c r="BV5464" s="64"/>
      <c r="BW5464" s="64"/>
      <c r="BX5464" s="64"/>
      <c r="BY5464" s="64"/>
      <c r="BZ5464" s="64"/>
      <c r="CA5464" s="64"/>
      <c r="CB5464" s="64"/>
      <c r="CC5464" s="64"/>
      <c r="CD5464" s="64"/>
      <c r="CE5464" s="64"/>
      <c r="CF5464" s="64"/>
      <c r="CG5464" s="64"/>
      <c r="CH5464" s="64"/>
      <c r="CI5464" s="64"/>
      <c r="CJ5464" s="64"/>
      <c r="CK5464" s="64"/>
      <c r="CL5464" s="64"/>
      <c r="CM5464" s="64"/>
      <c r="CN5464" s="64"/>
      <c r="CO5464" s="64"/>
      <c r="CP5464" s="64"/>
      <c r="CQ5464" s="64"/>
      <c r="CR5464" s="64"/>
      <c r="CS5464" s="64"/>
      <c r="CT5464" s="64"/>
      <c r="CU5464" s="64"/>
      <c r="CV5464" s="64"/>
      <c r="CW5464" s="64"/>
      <c r="CX5464" s="64"/>
      <c r="CY5464" s="64"/>
      <c r="CZ5464" s="64"/>
      <c r="DA5464" s="64"/>
      <c r="DB5464" s="64"/>
      <c r="DC5464" s="64"/>
      <c r="DD5464" s="64"/>
      <c r="DE5464" s="64"/>
      <c r="DF5464" s="64"/>
      <c r="DG5464" s="64"/>
      <c r="DH5464" s="64"/>
      <c r="DI5464" s="64"/>
      <c r="DJ5464" s="64"/>
      <c r="DK5464" s="64"/>
      <c r="DL5464" s="64"/>
      <c r="DM5464" s="64"/>
      <c r="DN5464" s="64"/>
      <c r="DO5464" s="64"/>
      <c r="DP5464" s="64"/>
      <c r="DQ5464" s="64"/>
      <c r="DR5464" s="64"/>
      <c r="DS5464" s="64"/>
      <c r="DT5464" s="64"/>
      <c r="DU5464" s="64"/>
      <c r="DV5464" s="64"/>
      <c r="DW5464" s="64"/>
      <c r="DX5464" s="64"/>
      <c r="DY5464" s="64"/>
      <c r="DZ5464" s="64"/>
      <c r="EA5464" s="64"/>
      <c r="EB5464" s="64"/>
      <c r="EC5464" s="64"/>
      <c r="ED5464" s="64"/>
      <c r="EE5464" s="64"/>
      <c r="EF5464" s="64"/>
      <c r="EG5464" s="64"/>
      <c r="EH5464" s="64"/>
      <c r="EI5464" s="64"/>
      <c r="EJ5464" s="64"/>
      <c r="EK5464" s="64"/>
      <c r="EL5464" s="64"/>
      <c r="EM5464" s="64"/>
      <c r="EN5464" s="64"/>
      <c r="EO5464" s="64"/>
      <c r="EP5464" s="64"/>
      <c r="EQ5464" s="64"/>
      <c r="ER5464" s="64"/>
      <c r="ES5464" s="64"/>
      <c r="ET5464" s="64"/>
      <c r="EU5464" s="64"/>
      <c r="EV5464" s="64"/>
      <c r="EW5464" s="64"/>
      <c r="EX5464" s="64"/>
      <c r="EY5464" s="64"/>
      <c r="EZ5464" s="64"/>
      <c r="FA5464" s="64"/>
      <c r="FB5464" s="64"/>
      <c r="FC5464" s="64"/>
      <c r="FD5464" s="64"/>
      <c r="FE5464" s="64"/>
      <c r="FF5464" s="64"/>
      <c r="FG5464" s="64"/>
      <c r="FH5464" s="64"/>
      <c r="FI5464" s="64"/>
      <c r="FJ5464" s="64"/>
      <c r="FK5464" s="64"/>
      <c r="FL5464" s="64"/>
      <c r="FM5464" s="64"/>
      <c r="FN5464" s="64"/>
      <c r="FO5464" s="64"/>
      <c r="FP5464" s="64"/>
      <c r="FQ5464" s="64"/>
      <c r="FR5464" s="64"/>
      <c r="FS5464" s="64"/>
      <c r="FT5464" s="64"/>
      <c r="FU5464" s="64"/>
      <c r="FV5464" s="64"/>
      <c r="FW5464" s="64"/>
      <c r="FX5464" s="64"/>
      <c r="FY5464" s="64"/>
      <c r="FZ5464" s="64"/>
      <c r="GA5464" s="64"/>
      <c r="GB5464" s="64"/>
      <c r="GC5464" s="64"/>
      <c r="GD5464" s="64"/>
      <c r="GE5464" s="64"/>
      <c r="GF5464" s="64"/>
      <c r="GG5464" s="64"/>
      <c r="GH5464" s="64"/>
      <c r="GI5464" s="64"/>
      <c r="GJ5464" s="64"/>
      <c r="GK5464" s="64"/>
      <c r="GL5464" s="64"/>
      <c r="GM5464" s="64"/>
      <c r="GN5464" s="64"/>
      <c r="GO5464" s="64"/>
      <c r="GP5464" s="64"/>
      <c r="GQ5464" s="64"/>
      <c r="GR5464" s="64"/>
      <c r="GS5464" s="64"/>
      <c r="GT5464" s="64"/>
      <c r="GU5464" s="64"/>
      <c r="GV5464" s="64"/>
      <c r="GW5464" s="64"/>
      <c r="GX5464" s="64"/>
      <c r="GY5464" s="64"/>
      <c r="GZ5464" s="64"/>
      <c r="HA5464" s="64"/>
      <c r="HB5464" s="64"/>
      <c r="HC5464" s="64"/>
      <c r="HD5464" s="64"/>
      <c r="HE5464" s="64"/>
      <c r="HF5464" s="64"/>
      <c r="HG5464" s="64"/>
      <c r="HH5464" s="64"/>
      <c r="HI5464" s="64"/>
      <c r="HJ5464" s="64"/>
      <c r="HK5464" s="64"/>
      <c r="HL5464" s="64"/>
      <c r="HM5464" s="64"/>
      <c r="HN5464" s="64"/>
      <c r="HO5464" s="64"/>
    </row>
    <row r="5465" spans="1:223" s="63" customFormat="1">
      <c r="A5465" s="60"/>
      <c r="B5465" s="61"/>
      <c r="C5465" s="61"/>
      <c r="D5465" s="62"/>
      <c r="E5465" s="62"/>
      <c r="F5465" s="61"/>
      <c r="G5465" s="11"/>
      <c r="H5465" s="9"/>
      <c r="I5465" s="9"/>
      <c r="J5465" s="33"/>
      <c r="K5465" s="9"/>
      <c r="L5465" s="9"/>
      <c r="M5465" s="66"/>
      <c r="N5465" s="9"/>
      <c r="O5465" s="9"/>
      <c r="P5465" s="9"/>
      <c r="Q5465" s="9"/>
      <c r="R5465" s="9"/>
      <c r="S5465" s="9"/>
      <c r="U5465" s="64"/>
      <c r="V5465" s="64"/>
      <c r="W5465" s="64"/>
      <c r="X5465" s="64"/>
      <c r="Y5465" s="64"/>
      <c r="Z5465" s="64"/>
      <c r="AA5465" s="64"/>
      <c r="AB5465" s="64"/>
      <c r="AC5465" s="64"/>
      <c r="AD5465" s="64"/>
      <c r="AE5465" s="64"/>
      <c r="AF5465" s="64"/>
      <c r="AG5465" s="64"/>
      <c r="AH5465" s="64"/>
      <c r="AI5465" s="64"/>
      <c r="AJ5465" s="64"/>
      <c r="AK5465" s="64"/>
      <c r="AL5465" s="64"/>
      <c r="AM5465" s="64"/>
      <c r="AN5465" s="64"/>
      <c r="AO5465" s="64"/>
      <c r="AP5465" s="64"/>
      <c r="AQ5465" s="64"/>
      <c r="AR5465" s="64"/>
      <c r="AS5465" s="64"/>
      <c r="AT5465" s="64"/>
      <c r="AU5465" s="64"/>
      <c r="AV5465" s="64"/>
      <c r="AW5465" s="64"/>
      <c r="AX5465" s="64"/>
      <c r="AY5465" s="64"/>
      <c r="AZ5465" s="64"/>
      <c r="BA5465" s="64"/>
      <c r="BB5465" s="64"/>
      <c r="BC5465" s="64"/>
      <c r="BD5465" s="64"/>
      <c r="BE5465" s="64"/>
      <c r="BF5465" s="64"/>
      <c r="BG5465" s="64"/>
      <c r="BH5465" s="64"/>
      <c r="BI5465" s="64"/>
      <c r="BJ5465" s="64"/>
      <c r="BK5465" s="64"/>
      <c r="BL5465" s="64"/>
      <c r="BM5465" s="64"/>
      <c r="BN5465" s="64"/>
      <c r="BO5465" s="64"/>
      <c r="BP5465" s="64"/>
      <c r="BQ5465" s="64"/>
      <c r="BR5465" s="64"/>
      <c r="BS5465" s="64"/>
      <c r="BT5465" s="64"/>
      <c r="BU5465" s="64"/>
      <c r="BV5465" s="64"/>
      <c r="BW5465" s="64"/>
      <c r="BX5465" s="64"/>
      <c r="BY5465" s="64"/>
      <c r="BZ5465" s="64"/>
      <c r="CA5465" s="64"/>
      <c r="CB5465" s="64"/>
      <c r="CC5465" s="64"/>
      <c r="CD5465" s="64"/>
      <c r="CE5465" s="64"/>
      <c r="CF5465" s="64"/>
      <c r="CG5465" s="64"/>
      <c r="CH5465" s="64"/>
      <c r="CI5465" s="64"/>
      <c r="CJ5465" s="64"/>
      <c r="CK5465" s="64"/>
      <c r="CL5465" s="64"/>
      <c r="CM5465" s="64"/>
      <c r="CN5465" s="64"/>
      <c r="CO5465" s="64"/>
      <c r="CP5465" s="64"/>
      <c r="CQ5465" s="64"/>
      <c r="CR5465" s="64"/>
      <c r="CS5465" s="64"/>
      <c r="CT5465" s="64"/>
      <c r="CU5465" s="64"/>
      <c r="CV5465" s="64"/>
      <c r="CW5465" s="64"/>
      <c r="CX5465" s="64"/>
      <c r="CY5465" s="64"/>
      <c r="CZ5465" s="64"/>
      <c r="DA5465" s="64"/>
      <c r="DB5465" s="64"/>
      <c r="DC5465" s="64"/>
      <c r="DD5465" s="64"/>
      <c r="DE5465" s="64"/>
      <c r="DF5465" s="64"/>
      <c r="DG5465" s="64"/>
      <c r="DH5465" s="64"/>
      <c r="DI5465" s="64"/>
      <c r="DJ5465" s="64"/>
      <c r="DK5465" s="64"/>
      <c r="DL5465" s="64"/>
      <c r="DM5465" s="64"/>
      <c r="DN5465" s="64"/>
      <c r="DO5465" s="64"/>
      <c r="DP5465" s="64"/>
      <c r="DQ5465" s="64"/>
      <c r="DR5465" s="64"/>
      <c r="DS5465" s="64"/>
      <c r="DT5465" s="64"/>
      <c r="DU5465" s="64"/>
      <c r="DV5465" s="64"/>
      <c r="DW5465" s="64"/>
      <c r="DX5465" s="64"/>
      <c r="DY5465" s="64"/>
      <c r="DZ5465" s="64"/>
      <c r="EA5465" s="64"/>
      <c r="EB5465" s="64"/>
      <c r="EC5465" s="64"/>
      <c r="ED5465" s="64"/>
      <c r="EE5465" s="64"/>
      <c r="EF5465" s="64"/>
      <c r="EG5465" s="64"/>
      <c r="EH5465" s="64"/>
      <c r="EI5465" s="64"/>
      <c r="EJ5465" s="64"/>
      <c r="EK5465" s="64"/>
      <c r="EL5465" s="64"/>
      <c r="EM5465" s="64"/>
      <c r="EN5465" s="64"/>
      <c r="EO5465" s="64"/>
      <c r="EP5465" s="64"/>
      <c r="EQ5465" s="64"/>
      <c r="ER5465" s="64"/>
      <c r="ES5465" s="64"/>
      <c r="ET5465" s="64"/>
      <c r="EU5465" s="64"/>
      <c r="EV5465" s="64"/>
      <c r="EW5465" s="64"/>
      <c r="EX5465" s="64"/>
      <c r="EY5465" s="64"/>
      <c r="EZ5465" s="64"/>
      <c r="FA5465" s="64"/>
      <c r="FB5465" s="64"/>
      <c r="FC5465" s="64"/>
      <c r="FD5465" s="64"/>
      <c r="FE5465" s="64"/>
      <c r="FF5465" s="64"/>
      <c r="FG5465" s="64"/>
      <c r="FH5465" s="64"/>
      <c r="FI5465" s="64"/>
      <c r="FJ5465" s="64"/>
      <c r="FK5465" s="64"/>
      <c r="FL5465" s="64"/>
      <c r="FM5465" s="64"/>
      <c r="FN5465" s="64"/>
      <c r="FO5465" s="64"/>
      <c r="FP5465" s="64"/>
      <c r="FQ5465" s="64"/>
      <c r="FR5465" s="64"/>
      <c r="FS5465" s="64"/>
      <c r="FT5465" s="64"/>
      <c r="FU5465" s="64"/>
      <c r="FV5465" s="64"/>
      <c r="FW5465" s="64"/>
      <c r="FX5465" s="64"/>
      <c r="FY5465" s="64"/>
      <c r="FZ5465" s="64"/>
      <c r="GA5465" s="64"/>
      <c r="GB5465" s="64"/>
      <c r="GC5465" s="64"/>
      <c r="GD5465" s="64"/>
      <c r="GE5465" s="64"/>
      <c r="GF5465" s="64"/>
      <c r="GG5465" s="64"/>
      <c r="GH5465" s="64"/>
      <c r="GI5465" s="64"/>
      <c r="GJ5465" s="64"/>
      <c r="GK5465" s="64"/>
      <c r="GL5465" s="64"/>
      <c r="GM5465" s="64"/>
      <c r="GN5465" s="64"/>
      <c r="GO5465" s="64"/>
      <c r="GP5465" s="64"/>
      <c r="GQ5465" s="64"/>
      <c r="GR5465" s="64"/>
      <c r="GS5465" s="64"/>
      <c r="GT5465" s="64"/>
      <c r="GU5465" s="64"/>
      <c r="GV5465" s="64"/>
      <c r="GW5465" s="64"/>
      <c r="GX5465" s="64"/>
      <c r="GY5465" s="64"/>
      <c r="GZ5465" s="64"/>
      <c r="HA5465" s="64"/>
      <c r="HB5465" s="64"/>
      <c r="HC5465" s="64"/>
      <c r="HD5465" s="64"/>
      <c r="HE5465" s="64"/>
      <c r="HF5465" s="64"/>
      <c r="HG5465" s="64"/>
      <c r="HH5465" s="64"/>
      <c r="HI5465" s="64"/>
      <c r="HJ5465" s="64"/>
      <c r="HK5465" s="64"/>
      <c r="HL5465" s="64"/>
      <c r="HM5465" s="64"/>
      <c r="HN5465" s="64"/>
      <c r="HO5465" s="64"/>
    </row>
    <row r="5466" spans="1:223" s="63" customFormat="1">
      <c r="A5466" s="60"/>
      <c r="B5466" s="61"/>
      <c r="C5466" s="61"/>
      <c r="D5466" s="62"/>
      <c r="E5466" s="62"/>
      <c r="F5466" s="61"/>
      <c r="G5466" s="11"/>
      <c r="H5466" s="9"/>
      <c r="I5466" s="9"/>
      <c r="J5466" s="33"/>
      <c r="K5466" s="9"/>
      <c r="L5466" s="9"/>
      <c r="M5466" s="66"/>
      <c r="N5466" s="9"/>
      <c r="O5466" s="9"/>
      <c r="P5466" s="9"/>
      <c r="Q5466" s="9"/>
      <c r="R5466" s="9"/>
      <c r="S5466" s="9"/>
      <c r="U5466" s="64"/>
      <c r="V5466" s="64"/>
      <c r="W5466" s="64"/>
      <c r="X5466" s="64"/>
      <c r="Y5466" s="64"/>
      <c r="Z5466" s="64"/>
      <c r="AA5466" s="64"/>
      <c r="AB5466" s="64"/>
      <c r="AC5466" s="64"/>
      <c r="AD5466" s="64"/>
      <c r="AE5466" s="64"/>
      <c r="AF5466" s="64"/>
      <c r="AG5466" s="64"/>
      <c r="AH5466" s="64"/>
      <c r="AI5466" s="64"/>
      <c r="AJ5466" s="64"/>
      <c r="AK5466" s="64"/>
      <c r="AL5466" s="64"/>
      <c r="AM5466" s="64"/>
      <c r="AN5466" s="64"/>
      <c r="AO5466" s="64"/>
      <c r="AP5466" s="64"/>
      <c r="AQ5466" s="64"/>
      <c r="AR5466" s="64"/>
      <c r="AS5466" s="64"/>
      <c r="AT5466" s="64"/>
      <c r="AU5466" s="64"/>
      <c r="AV5466" s="64"/>
      <c r="AW5466" s="64"/>
      <c r="AX5466" s="64"/>
      <c r="AY5466" s="64"/>
      <c r="AZ5466" s="64"/>
      <c r="BA5466" s="64"/>
      <c r="BB5466" s="64"/>
      <c r="BC5466" s="64"/>
      <c r="BD5466" s="64"/>
      <c r="BE5466" s="64"/>
      <c r="BF5466" s="64"/>
      <c r="BG5466" s="64"/>
      <c r="BH5466" s="64"/>
      <c r="BI5466" s="64"/>
      <c r="BJ5466" s="64"/>
      <c r="BK5466" s="64"/>
      <c r="BL5466" s="64"/>
      <c r="BM5466" s="64"/>
      <c r="BN5466" s="64"/>
      <c r="BO5466" s="64"/>
      <c r="BP5466" s="64"/>
      <c r="BQ5466" s="64"/>
      <c r="BR5466" s="64"/>
      <c r="BS5466" s="64"/>
      <c r="BT5466" s="64"/>
      <c r="BU5466" s="64"/>
      <c r="BV5466" s="64"/>
      <c r="BW5466" s="64"/>
      <c r="BX5466" s="64"/>
      <c r="BY5466" s="64"/>
      <c r="BZ5466" s="64"/>
      <c r="CA5466" s="64"/>
      <c r="CB5466" s="64"/>
      <c r="CC5466" s="64"/>
      <c r="CD5466" s="64"/>
      <c r="CE5466" s="64"/>
      <c r="CF5466" s="64"/>
      <c r="CG5466" s="64"/>
      <c r="CH5466" s="64"/>
      <c r="CI5466" s="64"/>
      <c r="CJ5466" s="64"/>
      <c r="CK5466" s="64"/>
      <c r="CL5466" s="64"/>
      <c r="CM5466" s="64"/>
      <c r="CN5466" s="64"/>
      <c r="CO5466" s="64"/>
      <c r="CP5466" s="64"/>
      <c r="CQ5466" s="64"/>
      <c r="CR5466" s="64"/>
      <c r="CS5466" s="64"/>
      <c r="CT5466" s="64"/>
      <c r="CU5466" s="64"/>
      <c r="CV5466" s="64"/>
      <c r="CW5466" s="64"/>
      <c r="CX5466" s="64"/>
      <c r="CY5466" s="64"/>
      <c r="CZ5466" s="64"/>
      <c r="DA5466" s="64"/>
      <c r="DB5466" s="64"/>
      <c r="DC5466" s="64"/>
      <c r="DD5466" s="64"/>
      <c r="DE5466" s="64"/>
      <c r="DF5466" s="64"/>
      <c r="DG5466" s="64"/>
      <c r="DH5466" s="64"/>
      <c r="DI5466" s="64"/>
      <c r="DJ5466" s="64"/>
      <c r="DK5466" s="64"/>
      <c r="DL5466" s="64"/>
      <c r="DM5466" s="64"/>
      <c r="DN5466" s="64"/>
      <c r="DO5466" s="64"/>
      <c r="DP5466" s="64"/>
      <c r="DQ5466" s="64"/>
      <c r="DR5466" s="64"/>
      <c r="DS5466" s="64"/>
      <c r="DT5466" s="64"/>
      <c r="DU5466" s="64"/>
      <c r="DV5466" s="64"/>
      <c r="DW5466" s="64"/>
      <c r="DX5466" s="64"/>
      <c r="DY5466" s="64"/>
      <c r="DZ5466" s="64"/>
      <c r="EA5466" s="64"/>
      <c r="EB5466" s="64"/>
      <c r="EC5466" s="64"/>
      <c r="ED5466" s="64"/>
      <c r="EE5466" s="64"/>
      <c r="EF5466" s="64"/>
      <c r="EG5466" s="64"/>
      <c r="EH5466" s="64"/>
      <c r="EI5466" s="64"/>
      <c r="EJ5466" s="64"/>
      <c r="EK5466" s="64"/>
      <c r="EL5466" s="64"/>
      <c r="EM5466" s="64"/>
      <c r="EN5466" s="64"/>
      <c r="EO5466" s="64"/>
      <c r="EP5466" s="64"/>
      <c r="EQ5466" s="64"/>
      <c r="ER5466" s="64"/>
      <c r="ES5466" s="64"/>
      <c r="ET5466" s="64"/>
      <c r="EU5466" s="64"/>
      <c r="EV5466" s="64"/>
      <c r="EW5466" s="64"/>
      <c r="EX5466" s="64"/>
      <c r="EY5466" s="64"/>
      <c r="EZ5466" s="64"/>
      <c r="FA5466" s="64"/>
      <c r="FB5466" s="64"/>
      <c r="FC5466" s="64"/>
      <c r="FD5466" s="64"/>
      <c r="FE5466" s="64"/>
      <c r="FF5466" s="64"/>
      <c r="FG5466" s="64"/>
      <c r="FH5466" s="64"/>
      <c r="FI5466" s="64"/>
      <c r="FJ5466" s="64"/>
      <c r="FK5466" s="64"/>
      <c r="FL5466" s="64"/>
      <c r="FM5466" s="64"/>
      <c r="FN5466" s="64"/>
      <c r="FO5466" s="64"/>
      <c r="FP5466" s="64"/>
      <c r="FQ5466" s="64"/>
      <c r="FR5466" s="64"/>
      <c r="FS5466" s="64"/>
      <c r="FT5466" s="64"/>
      <c r="FU5466" s="64"/>
      <c r="FV5466" s="64"/>
      <c r="FW5466" s="64"/>
      <c r="FX5466" s="64"/>
      <c r="FY5466" s="64"/>
      <c r="FZ5466" s="64"/>
      <c r="GA5466" s="64"/>
      <c r="GB5466" s="64"/>
      <c r="GC5466" s="64"/>
      <c r="GD5466" s="64"/>
      <c r="GE5466" s="64"/>
      <c r="GF5466" s="64"/>
      <c r="GG5466" s="64"/>
      <c r="GH5466" s="64"/>
      <c r="GI5466" s="64"/>
      <c r="GJ5466" s="64"/>
      <c r="GK5466" s="64"/>
      <c r="GL5466" s="64"/>
      <c r="GM5466" s="64"/>
      <c r="GN5466" s="64"/>
      <c r="GO5466" s="64"/>
      <c r="GP5466" s="64"/>
      <c r="GQ5466" s="64"/>
      <c r="GR5466" s="64"/>
      <c r="GS5466" s="64"/>
      <c r="GT5466" s="64"/>
      <c r="GU5466" s="64"/>
      <c r="GV5466" s="64"/>
      <c r="GW5466" s="64"/>
      <c r="GX5466" s="64"/>
      <c r="GY5466" s="64"/>
      <c r="GZ5466" s="64"/>
      <c r="HA5466" s="64"/>
      <c r="HB5466" s="64"/>
      <c r="HC5466" s="64"/>
      <c r="HD5466" s="64"/>
      <c r="HE5466" s="64"/>
      <c r="HF5466" s="64"/>
      <c r="HG5466" s="64"/>
      <c r="HH5466" s="64"/>
      <c r="HI5466" s="64"/>
      <c r="HJ5466" s="64"/>
      <c r="HK5466" s="64"/>
      <c r="HL5466" s="64"/>
      <c r="HM5466" s="64"/>
      <c r="HN5466" s="64"/>
      <c r="HO5466" s="64"/>
    </row>
    <row r="5467" spans="1:223" s="63" customFormat="1">
      <c r="A5467" s="60"/>
      <c r="B5467" s="61"/>
      <c r="C5467" s="61"/>
      <c r="D5467" s="62"/>
      <c r="E5467" s="62"/>
      <c r="F5467" s="61"/>
      <c r="G5467" s="11"/>
      <c r="H5467" s="9"/>
      <c r="I5467" s="9"/>
      <c r="J5467" s="33"/>
      <c r="K5467" s="9"/>
      <c r="L5467" s="9"/>
      <c r="M5467" s="66"/>
      <c r="N5467" s="9"/>
      <c r="O5467" s="9"/>
      <c r="P5467" s="9"/>
      <c r="Q5467" s="9"/>
      <c r="R5467" s="9"/>
      <c r="S5467" s="9"/>
      <c r="U5467" s="64"/>
      <c r="V5467" s="64"/>
      <c r="W5467" s="64"/>
      <c r="X5467" s="64"/>
      <c r="Y5467" s="64"/>
      <c r="Z5467" s="64"/>
      <c r="AA5467" s="64"/>
      <c r="AB5467" s="64"/>
      <c r="AC5467" s="64"/>
      <c r="AD5467" s="64"/>
      <c r="AE5467" s="64"/>
      <c r="AF5467" s="64"/>
      <c r="AG5467" s="64"/>
      <c r="AH5467" s="64"/>
      <c r="AI5467" s="64"/>
      <c r="AJ5467" s="64"/>
      <c r="AK5467" s="64"/>
      <c r="AL5467" s="64"/>
      <c r="AM5467" s="64"/>
      <c r="AN5467" s="64"/>
      <c r="AO5467" s="64"/>
      <c r="AP5467" s="64"/>
      <c r="AQ5467" s="64"/>
      <c r="AR5467" s="64"/>
      <c r="AS5467" s="64"/>
      <c r="AT5467" s="64"/>
      <c r="AU5467" s="64"/>
      <c r="AV5467" s="64"/>
      <c r="AW5467" s="64"/>
      <c r="AX5467" s="64"/>
      <c r="AY5467" s="64"/>
      <c r="AZ5467" s="64"/>
      <c r="BA5467" s="64"/>
      <c r="BB5467" s="64"/>
      <c r="BC5467" s="64"/>
      <c r="BD5467" s="64"/>
      <c r="BE5467" s="64"/>
      <c r="BF5467" s="64"/>
      <c r="BG5467" s="64"/>
      <c r="BH5467" s="64"/>
      <c r="BI5467" s="64"/>
      <c r="BJ5467" s="64"/>
      <c r="BK5467" s="64"/>
      <c r="BL5467" s="64"/>
      <c r="BM5467" s="64"/>
      <c r="BN5467" s="64"/>
      <c r="BO5467" s="64"/>
      <c r="BP5467" s="64"/>
      <c r="BQ5467" s="64"/>
      <c r="BR5467" s="64"/>
      <c r="BS5467" s="64"/>
      <c r="BT5467" s="64"/>
      <c r="BU5467" s="64"/>
      <c r="BV5467" s="64"/>
      <c r="BW5467" s="64"/>
      <c r="BX5467" s="64"/>
      <c r="BY5467" s="64"/>
      <c r="BZ5467" s="64"/>
      <c r="CA5467" s="64"/>
      <c r="CB5467" s="64"/>
      <c r="CC5467" s="64"/>
      <c r="CD5467" s="64"/>
      <c r="CE5467" s="64"/>
      <c r="CF5467" s="64"/>
      <c r="CG5467" s="64"/>
      <c r="CH5467" s="64"/>
      <c r="CI5467" s="64"/>
      <c r="CJ5467" s="64"/>
      <c r="CK5467" s="64"/>
      <c r="CL5467" s="64"/>
      <c r="CM5467" s="64"/>
      <c r="CN5467" s="64"/>
      <c r="CO5467" s="64"/>
      <c r="CP5467" s="64"/>
      <c r="CQ5467" s="64"/>
      <c r="CR5467" s="64"/>
      <c r="CS5467" s="64"/>
      <c r="CT5467" s="64"/>
      <c r="CU5467" s="64"/>
      <c r="CV5467" s="64"/>
      <c r="CW5467" s="64"/>
      <c r="CX5467" s="64"/>
      <c r="CY5467" s="64"/>
      <c r="CZ5467" s="64"/>
      <c r="DA5467" s="64"/>
      <c r="DB5467" s="64"/>
      <c r="DC5467" s="64"/>
      <c r="DD5467" s="64"/>
      <c r="DE5467" s="64"/>
      <c r="DF5467" s="64"/>
      <c r="DG5467" s="64"/>
      <c r="DH5467" s="64"/>
      <c r="DI5467" s="64"/>
      <c r="DJ5467" s="64"/>
      <c r="DK5467" s="64"/>
      <c r="DL5467" s="64"/>
      <c r="DM5467" s="64"/>
      <c r="DN5467" s="64"/>
      <c r="DO5467" s="64"/>
      <c r="DP5467" s="64"/>
      <c r="DQ5467" s="64"/>
      <c r="DR5467" s="64"/>
      <c r="DS5467" s="64"/>
      <c r="DT5467" s="64"/>
      <c r="DU5467" s="64"/>
      <c r="DV5467" s="64"/>
      <c r="DW5467" s="64"/>
      <c r="DX5467" s="64"/>
      <c r="DY5467" s="64"/>
      <c r="DZ5467" s="64"/>
      <c r="EA5467" s="64"/>
      <c r="EB5467" s="64"/>
      <c r="EC5467" s="64"/>
      <c r="ED5467" s="64"/>
      <c r="EE5467" s="64"/>
      <c r="EF5467" s="64"/>
      <c r="EG5467" s="64"/>
      <c r="EH5467" s="64"/>
      <c r="EI5467" s="64"/>
      <c r="EJ5467" s="64"/>
      <c r="EK5467" s="64"/>
      <c r="EL5467" s="64"/>
      <c r="EM5467" s="64"/>
      <c r="EN5467" s="64"/>
      <c r="EO5467" s="64"/>
      <c r="EP5467" s="64"/>
      <c r="EQ5467" s="64"/>
      <c r="ER5467" s="64"/>
      <c r="ES5467" s="64"/>
      <c r="ET5467" s="64"/>
      <c r="EU5467" s="64"/>
      <c r="EV5467" s="64"/>
      <c r="EW5467" s="64"/>
      <c r="EX5467" s="64"/>
      <c r="EY5467" s="64"/>
      <c r="EZ5467" s="64"/>
      <c r="FA5467" s="64"/>
      <c r="FB5467" s="64"/>
      <c r="FC5467" s="64"/>
      <c r="FD5467" s="64"/>
      <c r="FE5467" s="64"/>
      <c r="FF5467" s="64"/>
      <c r="FG5467" s="64"/>
      <c r="FH5467" s="64"/>
      <c r="FI5467" s="64"/>
      <c r="FJ5467" s="64"/>
      <c r="FK5467" s="64"/>
      <c r="FL5467" s="64"/>
      <c r="FM5467" s="64"/>
      <c r="FN5467" s="64"/>
      <c r="FO5467" s="64"/>
      <c r="FP5467" s="64"/>
      <c r="FQ5467" s="64"/>
      <c r="FR5467" s="64"/>
      <c r="FS5467" s="64"/>
      <c r="FT5467" s="64"/>
      <c r="FU5467" s="64"/>
      <c r="FV5467" s="64"/>
      <c r="FW5467" s="64"/>
      <c r="FX5467" s="64"/>
      <c r="FY5467" s="64"/>
      <c r="FZ5467" s="64"/>
      <c r="GA5467" s="64"/>
      <c r="GB5467" s="64"/>
      <c r="GC5467" s="64"/>
      <c r="GD5467" s="64"/>
      <c r="GE5467" s="64"/>
      <c r="GF5467" s="64"/>
      <c r="GG5467" s="64"/>
      <c r="GH5467" s="64"/>
      <c r="GI5467" s="64"/>
      <c r="GJ5467" s="64"/>
      <c r="GK5467" s="64"/>
      <c r="GL5467" s="64"/>
      <c r="GM5467" s="64"/>
      <c r="GN5467" s="64"/>
      <c r="GO5467" s="64"/>
      <c r="GP5467" s="64"/>
      <c r="GQ5467" s="64"/>
      <c r="GR5467" s="64"/>
      <c r="GS5467" s="64"/>
      <c r="GT5467" s="64"/>
      <c r="GU5467" s="64"/>
      <c r="GV5467" s="64"/>
      <c r="GW5467" s="64"/>
      <c r="GX5467" s="64"/>
      <c r="GY5467" s="64"/>
      <c r="GZ5467" s="64"/>
      <c r="HA5467" s="64"/>
      <c r="HB5467" s="64"/>
      <c r="HC5467" s="64"/>
      <c r="HD5467" s="64"/>
      <c r="HE5467" s="64"/>
      <c r="HF5467" s="64"/>
      <c r="HG5467" s="64"/>
      <c r="HH5467" s="64"/>
      <c r="HI5467" s="64"/>
      <c r="HJ5467" s="64"/>
      <c r="HK5467" s="64"/>
      <c r="HL5467" s="64"/>
      <c r="HM5467" s="64"/>
      <c r="HN5467" s="64"/>
      <c r="HO5467" s="64"/>
    </row>
    <row r="5468" spans="1:223" s="63" customFormat="1">
      <c r="A5468" s="60"/>
      <c r="B5468" s="61"/>
      <c r="C5468" s="61"/>
      <c r="D5468" s="62"/>
      <c r="E5468" s="62"/>
      <c r="F5468" s="61"/>
      <c r="G5468" s="11"/>
      <c r="H5468" s="9"/>
      <c r="I5468" s="9"/>
      <c r="J5468" s="33"/>
      <c r="K5468" s="9"/>
      <c r="L5468" s="9"/>
      <c r="M5468" s="66"/>
      <c r="N5468" s="9"/>
      <c r="O5468" s="9"/>
      <c r="P5468" s="9"/>
      <c r="Q5468" s="9"/>
      <c r="R5468" s="9"/>
      <c r="S5468" s="9"/>
      <c r="U5468" s="64"/>
      <c r="V5468" s="64"/>
      <c r="W5468" s="64"/>
      <c r="X5468" s="64"/>
      <c r="Y5468" s="64"/>
      <c r="Z5468" s="64"/>
      <c r="AA5468" s="64"/>
      <c r="AB5468" s="64"/>
      <c r="AC5468" s="64"/>
      <c r="AD5468" s="64"/>
      <c r="AE5468" s="64"/>
      <c r="AF5468" s="64"/>
      <c r="AG5468" s="64"/>
      <c r="AH5468" s="64"/>
      <c r="AI5468" s="64"/>
      <c r="AJ5468" s="64"/>
      <c r="AK5468" s="64"/>
      <c r="AL5468" s="64"/>
      <c r="AM5468" s="64"/>
      <c r="AN5468" s="64"/>
      <c r="AO5468" s="64"/>
      <c r="AP5468" s="64"/>
      <c r="AQ5468" s="64"/>
      <c r="AR5468" s="64"/>
      <c r="AS5468" s="64"/>
      <c r="AT5468" s="64"/>
      <c r="AU5468" s="64"/>
      <c r="AV5468" s="64"/>
      <c r="AW5468" s="64"/>
      <c r="AX5468" s="64"/>
      <c r="AY5468" s="64"/>
      <c r="AZ5468" s="64"/>
      <c r="BA5468" s="64"/>
      <c r="BB5468" s="64"/>
      <c r="BC5468" s="64"/>
      <c r="BD5468" s="64"/>
      <c r="BE5468" s="64"/>
      <c r="BF5468" s="64"/>
      <c r="BG5468" s="64"/>
      <c r="BH5468" s="64"/>
      <c r="BI5468" s="64"/>
      <c r="BJ5468" s="64"/>
      <c r="BK5468" s="64"/>
      <c r="BL5468" s="64"/>
      <c r="BM5468" s="64"/>
      <c r="BN5468" s="64"/>
      <c r="BO5468" s="64"/>
      <c r="BP5468" s="64"/>
      <c r="BQ5468" s="64"/>
      <c r="BR5468" s="64"/>
      <c r="BS5468" s="64"/>
      <c r="BT5468" s="64"/>
      <c r="BU5468" s="64"/>
      <c r="BV5468" s="64"/>
      <c r="BW5468" s="64"/>
      <c r="BX5468" s="64"/>
      <c r="BY5468" s="64"/>
      <c r="BZ5468" s="64"/>
      <c r="CA5468" s="64"/>
      <c r="CB5468" s="64"/>
      <c r="CC5468" s="64"/>
      <c r="CD5468" s="64"/>
      <c r="CE5468" s="64"/>
      <c r="CF5468" s="64"/>
      <c r="CG5468" s="64"/>
      <c r="CH5468" s="64"/>
      <c r="CI5468" s="64"/>
      <c r="CJ5468" s="64"/>
      <c r="CK5468" s="64"/>
      <c r="CL5468" s="64"/>
      <c r="CM5468" s="64"/>
      <c r="CN5468" s="64"/>
      <c r="CO5468" s="64"/>
      <c r="CP5468" s="64"/>
      <c r="CQ5468" s="64"/>
      <c r="CR5468" s="64"/>
      <c r="CS5468" s="64"/>
      <c r="CT5468" s="64"/>
      <c r="CU5468" s="64"/>
      <c r="CV5468" s="64"/>
      <c r="CW5468" s="64"/>
      <c r="CX5468" s="64"/>
      <c r="CY5468" s="64"/>
      <c r="CZ5468" s="64"/>
      <c r="DA5468" s="64"/>
      <c r="DB5468" s="64"/>
      <c r="DC5468" s="64"/>
      <c r="DD5468" s="64"/>
      <c r="DE5468" s="64"/>
      <c r="DF5468" s="64"/>
      <c r="DG5468" s="64"/>
      <c r="DH5468" s="64"/>
      <c r="DI5468" s="64"/>
      <c r="DJ5468" s="64"/>
      <c r="DK5468" s="64"/>
      <c r="DL5468" s="64"/>
      <c r="DM5468" s="64"/>
      <c r="DN5468" s="64"/>
      <c r="DO5468" s="64"/>
      <c r="DP5468" s="64"/>
      <c r="DQ5468" s="64"/>
      <c r="DR5468" s="64"/>
      <c r="DS5468" s="64"/>
      <c r="DT5468" s="64"/>
      <c r="DU5468" s="64"/>
      <c r="DV5468" s="64"/>
      <c r="DW5468" s="64"/>
      <c r="DX5468" s="64"/>
      <c r="DY5468" s="64"/>
      <c r="DZ5468" s="64"/>
      <c r="EA5468" s="64"/>
      <c r="EB5468" s="64"/>
      <c r="EC5468" s="64"/>
      <c r="ED5468" s="64"/>
      <c r="EE5468" s="64"/>
      <c r="EF5468" s="64"/>
      <c r="EG5468" s="64"/>
      <c r="EH5468" s="64"/>
      <c r="EI5468" s="64"/>
      <c r="EJ5468" s="64"/>
      <c r="EK5468" s="64"/>
      <c r="EL5468" s="64"/>
      <c r="EM5468" s="64"/>
      <c r="EN5468" s="64"/>
      <c r="EO5468" s="64"/>
      <c r="EP5468" s="64"/>
      <c r="EQ5468" s="64"/>
      <c r="ER5468" s="64"/>
      <c r="ES5468" s="64"/>
      <c r="ET5468" s="64"/>
      <c r="EU5468" s="64"/>
      <c r="EV5468" s="64"/>
      <c r="EW5468" s="64"/>
      <c r="EX5468" s="64"/>
      <c r="EY5468" s="64"/>
      <c r="EZ5468" s="64"/>
      <c r="FA5468" s="64"/>
      <c r="FB5468" s="64"/>
      <c r="FC5468" s="64"/>
      <c r="FD5468" s="64"/>
      <c r="FE5468" s="64"/>
      <c r="FF5468" s="64"/>
      <c r="FG5468" s="64"/>
      <c r="FH5468" s="64"/>
      <c r="FI5468" s="64"/>
      <c r="FJ5468" s="64"/>
      <c r="FK5468" s="64"/>
      <c r="FL5468" s="64"/>
      <c r="FM5468" s="64"/>
      <c r="FN5468" s="64"/>
      <c r="FO5468" s="64"/>
      <c r="FP5468" s="64"/>
      <c r="FQ5468" s="64"/>
      <c r="FR5468" s="64"/>
      <c r="FS5468" s="64"/>
      <c r="FT5468" s="64"/>
      <c r="FU5468" s="64"/>
      <c r="FV5468" s="64"/>
      <c r="FW5468" s="64"/>
      <c r="FX5468" s="64"/>
      <c r="FY5468" s="64"/>
      <c r="FZ5468" s="64"/>
      <c r="GA5468" s="64"/>
      <c r="GB5468" s="64"/>
      <c r="GC5468" s="64"/>
      <c r="GD5468" s="64"/>
      <c r="GE5468" s="64"/>
      <c r="GF5468" s="64"/>
      <c r="GG5468" s="64"/>
      <c r="GH5468" s="64"/>
      <c r="GI5468" s="64"/>
      <c r="GJ5468" s="64"/>
      <c r="GK5468" s="64"/>
      <c r="GL5468" s="64"/>
      <c r="GM5468" s="64"/>
      <c r="GN5468" s="64"/>
      <c r="GO5468" s="64"/>
      <c r="GP5468" s="64"/>
      <c r="GQ5468" s="64"/>
      <c r="GR5468" s="64"/>
      <c r="GS5468" s="64"/>
      <c r="GT5468" s="64"/>
      <c r="GU5468" s="64"/>
      <c r="GV5468" s="64"/>
      <c r="GW5468" s="64"/>
      <c r="GX5468" s="64"/>
      <c r="GY5468" s="64"/>
      <c r="GZ5468" s="64"/>
      <c r="HA5468" s="64"/>
      <c r="HB5468" s="64"/>
      <c r="HC5468" s="64"/>
      <c r="HD5468" s="64"/>
      <c r="HE5468" s="64"/>
      <c r="HF5468" s="64"/>
      <c r="HG5468" s="64"/>
      <c r="HH5468" s="64"/>
      <c r="HI5468" s="64"/>
      <c r="HJ5468" s="64"/>
      <c r="HK5468" s="64"/>
      <c r="HL5468" s="64"/>
      <c r="HM5468" s="64"/>
      <c r="HN5468" s="64"/>
      <c r="HO5468" s="64"/>
    </row>
    <row r="5469" spans="1:223" s="63" customFormat="1">
      <c r="A5469" s="60"/>
      <c r="B5469" s="61"/>
      <c r="C5469" s="61"/>
      <c r="D5469" s="62"/>
      <c r="E5469" s="62"/>
      <c r="F5469" s="61"/>
      <c r="G5469" s="11"/>
      <c r="H5469" s="9"/>
      <c r="I5469" s="9"/>
      <c r="J5469" s="33"/>
      <c r="K5469" s="9"/>
      <c r="L5469" s="9"/>
      <c r="M5469" s="66"/>
      <c r="N5469" s="9"/>
      <c r="O5469" s="9"/>
      <c r="P5469" s="9"/>
      <c r="Q5469" s="9"/>
      <c r="R5469" s="9"/>
      <c r="S5469" s="9"/>
      <c r="U5469" s="64"/>
      <c r="V5469" s="64"/>
      <c r="W5469" s="64"/>
      <c r="X5469" s="64"/>
      <c r="Y5469" s="64"/>
      <c r="Z5469" s="64"/>
      <c r="AA5469" s="64"/>
      <c r="AB5469" s="64"/>
      <c r="AC5469" s="64"/>
      <c r="AD5469" s="64"/>
      <c r="AE5469" s="64"/>
      <c r="AF5469" s="64"/>
      <c r="AG5469" s="64"/>
      <c r="AH5469" s="64"/>
      <c r="AI5469" s="64"/>
      <c r="AJ5469" s="64"/>
      <c r="AK5469" s="64"/>
      <c r="AL5469" s="64"/>
      <c r="AM5469" s="64"/>
      <c r="AN5469" s="64"/>
      <c r="AO5469" s="64"/>
      <c r="AP5469" s="64"/>
      <c r="AQ5469" s="64"/>
      <c r="AR5469" s="64"/>
      <c r="AS5469" s="64"/>
      <c r="AT5469" s="64"/>
      <c r="AU5469" s="64"/>
      <c r="AV5469" s="64"/>
      <c r="AW5469" s="64"/>
      <c r="AX5469" s="64"/>
      <c r="AY5469" s="64"/>
      <c r="AZ5469" s="64"/>
      <c r="BA5469" s="64"/>
      <c r="BB5469" s="64"/>
      <c r="BC5469" s="64"/>
      <c r="BD5469" s="64"/>
      <c r="BE5469" s="64"/>
      <c r="BF5469" s="64"/>
      <c r="BG5469" s="64"/>
      <c r="BH5469" s="64"/>
      <c r="BI5469" s="64"/>
      <c r="BJ5469" s="64"/>
      <c r="BK5469" s="64"/>
      <c r="BL5469" s="64"/>
      <c r="BM5469" s="64"/>
      <c r="BN5469" s="64"/>
      <c r="BO5469" s="64"/>
      <c r="BP5469" s="64"/>
      <c r="BQ5469" s="64"/>
      <c r="BR5469" s="64"/>
      <c r="BS5469" s="64"/>
      <c r="BT5469" s="64"/>
      <c r="BU5469" s="64"/>
      <c r="BV5469" s="64"/>
      <c r="BW5469" s="64"/>
      <c r="BX5469" s="64"/>
      <c r="BY5469" s="64"/>
      <c r="BZ5469" s="64"/>
      <c r="CA5469" s="64"/>
      <c r="CB5469" s="64"/>
      <c r="CC5469" s="64"/>
      <c r="CD5469" s="64"/>
      <c r="CE5469" s="64"/>
      <c r="CF5469" s="64"/>
      <c r="CG5469" s="64"/>
      <c r="CH5469" s="64"/>
      <c r="CI5469" s="64"/>
      <c r="CJ5469" s="64"/>
      <c r="CK5469" s="64"/>
      <c r="CL5469" s="64"/>
      <c r="CM5469" s="64"/>
      <c r="CN5469" s="64"/>
      <c r="CO5469" s="64"/>
      <c r="CP5469" s="64"/>
      <c r="CQ5469" s="64"/>
      <c r="CR5469" s="64"/>
      <c r="CS5469" s="64"/>
      <c r="CT5469" s="64"/>
      <c r="CU5469" s="64"/>
      <c r="CV5469" s="64"/>
      <c r="CW5469" s="64"/>
      <c r="CX5469" s="64"/>
      <c r="CY5469" s="64"/>
      <c r="CZ5469" s="64"/>
      <c r="DA5469" s="64"/>
      <c r="DB5469" s="64"/>
      <c r="DC5469" s="64"/>
      <c r="DD5469" s="64"/>
      <c r="DE5469" s="64"/>
      <c r="DF5469" s="64"/>
      <c r="DG5469" s="64"/>
      <c r="DH5469" s="64"/>
      <c r="DI5469" s="64"/>
      <c r="DJ5469" s="64"/>
      <c r="DK5469" s="64"/>
      <c r="DL5469" s="64"/>
      <c r="DM5469" s="64"/>
      <c r="DN5469" s="64"/>
      <c r="DO5469" s="64"/>
      <c r="DP5469" s="64"/>
      <c r="DQ5469" s="64"/>
      <c r="DR5469" s="64"/>
      <c r="DS5469" s="64"/>
      <c r="DT5469" s="64"/>
      <c r="DU5469" s="64"/>
      <c r="DV5469" s="64"/>
      <c r="DW5469" s="64"/>
      <c r="DX5469" s="64"/>
      <c r="DY5469" s="64"/>
      <c r="DZ5469" s="64"/>
      <c r="EA5469" s="64"/>
      <c r="EB5469" s="64"/>
      <c r="EC5469" s="64"/>
      <c r="ED5469" s="64"/>
      <c r="EE5469" s="64"/>
      <c r="EF5469" s="64"/>
      <c r="EG5469" s="64"/>
      <c r="EH5469" s="64"/>
      <c r="EI5469" s="64"/>
      <c r="EJ5469" s="64"/>
      <c r="EK5469" s="64"/>
      <c r="EL5469" s="64"/>
      <c r="EM5469" s="64"/>
      <c r="EN5469" s="64"/>
      <c r="EO5469" s="64"/>
      <c r="EP5469" s="64"/>
      <c r="EQ5469" s="64"/>
      <c r="ER5469" s="64"/>
      <c r="ES5469" s="64"/>
      <c r="ET5469" s="64"/>
      <c r="EU5469" s="64"/>
      <c r="EV5469" s="64"/>
      <c r="EW5469" s="64"/>
      <c r="EX5469" s="64"/>
      <c r="EY5469" s="64"/>
      <c r="EZ5469" s="64"/>
      <c r="FA5469" s="64"/>
      <c r="FB5469" s="64"/>
      <c r="FC5469" s="64"/>
      <c r="FD5469" s="64"/>
      <c r="FE5469" s="64"/>
      <c r="FF5469" s="64"/>
      <c r="FG5469" s="64"/>
      <c r="FH5469" s="64"/>
      <c r="FI5469" s="64"/>
      <c r="FJ5469" s="64"/>
      <c r="FK5469" s="64"/>
      <c r="FL5469" s="64"/>
      <c r="FM5469" s="64"/>
      <c r="FN5469" s="64"/>
      <c r="FO5469" s="64"/>
      <c r="FP5469" s="64"/>
      <c r="FQ5469" s="64"/>
      <c r="FR5469" s="64"/>
      <c r="FS5469" s="64"/>
      <c r="FT5469" s="64"/>
      <c r="FU5469" s="64"/>
      <c r="FV5469" s="64"/>
      <c r="FW5469" s="64"/>
      <c r="FX5469" s="64"/>
      <c r="FY5469" s="64"/>
      <c r="FZ5469" s="64"/>
      <c r="GA5469" s="64"/>
      <c r="GB5469" s="64"/>
      <c r="GC5469" s="64"/>
      <c r="GD5469" s="64"/>
      <c r="GE5469" s="64"/>
      <c r="GF5469" s="64"/>
      <c r="GG5469" s="64"/>
      <c r="GH5469" s="64"/>
      <c r="GI5469" s="64"/>
      <c r="GJ5469" s="64"/>
      <c r="GK5469" s="64"/>
      <c r="GL5469" s="64"/>
      <c r="GM5469" s="64"/>
      <c r="GN5469" s="64"/>
      <c r="GO5469" s="64"/>
      <c r="GP5469" s="64"/>
      <c r="GQ5469" s="64"/>
      <c r="GR5469" s="64"/>
      <c r="GS5469" s="64"/>
      <c r="GT5469" s="64"/>
      <c r="GU5469" s="64"/>
      <c r="GV5469" s="64"/>
      <c r="GW5469" s="64"/>
      <c r="GX5469" s="64"/>
      <c r="GY5469" s="64"/>
      <c r="GZ5469" s="64"/>
      <c r="HA5469" s="64"/>
      <c r="HB5469" s="64"/>
      <c r="HC5469" s="64"/>
      <c r="HD5469" s="64"/>
      <c r="HE5469" s="64"/>
      <c r="HF5469" s="64"/>
      <c r="HG5469" s="64"/>
      <c r="HH5469" s="64"/>
      <c r="HI5469" s="64"/>
      <c r="HJ5469" s="64"/>
      <c r="HK5469" s="64"/>
      <c r="HL5469" s="64"/>
      <c r="HM5469" s="64"/>
      <c r="HN5469" s="64"/>
      <c r="HO5469" s="64"/>
    </row>
    <row r="5470" spans="1:223" s="63" customFormat="1">
      <c r="A5470" s="60"/>
      <c r="B5470" s="61"/>
      <c r="C5470" s="61"/>
      <c r="D5470" s="62"/>
      <c r="E5470" s="62"/>
      <c r="F5470" s="61"/>
      <c r="G5470" s="11"/>
      <c r="H5470" s="9"/>
      <c r="I5470" s="9"/>
      <c r="J5470" s="33"/>
      <c r="K5470" s="9"/>
      <c r="L5470" s="9"/>
      <c r="M5470" s="66"/>
      <c r="N5470" s="9"/>
      <c r="O5470" s="9"/>
      <c r="P5470" s="9"/>
      <c r="Q5470" s="9"/>
      <c r="R5470" s="9"/>
      <c r="S5470" s="9"/>
      <c r="U5470" s="64"/>
      <c r="V5470" s="64"/>
      <c r="W5470" s="64"/>
      <c r="X5470" s="64"/>
      <c r="Y5470" s="64"/>
      <c r="Z5470" s="64"/>
      <c r="AA5470" s="64"/>
      <c r="AB5470" s="64"/>
      <c r="AC5470" s="64"/>
      <c r="AD5470" s="64"/>
      <c r="AE5470" s="64"/>
      <c r="AF5470" s="64"/>
      <c r="AG5470" s="64"/>
      <c r="AH5470" s="64"/>
      <c r="AI5470" s="64"/>
      <c r="AJ5470" s="64"/>
      <c r="AK5470" s="64"/>
      <c r="AL5470" s="64"/>
      <c r="AM5470" s="64"/>
      <c r="AN5470" s="64"/>
      <c r="AO5470" s="64"/>
      <c r="AP5470" s="64"/>
      <c r="AQ5470" s="64"/>
      <c r="AR5470" s="64"/>
      <c r="AS5470" s="64"/>
      <c r="AT5470" s="64"/>
      <c r="AU5470" s="64"/>
      <c r="AV5470" s="64"/>
      <c r="AW5470" s="64"/>
      <c r="AX5470" s="64"/>
      <c r="AY5470" s="64"/>
      <c r="AZ5470" s="64"/>
      <c r="BA5470" s="64"/>
      <c r="BB5470" s="64"/>
      <c r="BC5470" s="64"/>
      <c r="BD5470" s="64"/>
      <c r="BE5470" s="64"/>
      <c r="BF5470" s="64"/>
      <c r="BG5470" s="64"/>
      <c r="BH5470" s="64"/>
      <c r="BI5470" s="64"/>
      <c r="BJ5470" s="64"/>
      <c r="BK5470" s="64"/>
      <c r="BL5470" s="64"/>
      <c r="BM5470" s="64"/>
      <c r="BN5470" s="64"/>
      <c r="BO5470" s="64"/>
      <c r="BP5470" s="64"/>
      <c r="BQ5470" s="64"/>
      <c r="BR5470" s="64"/>
      <c r="BS5470" s="64"/>
      <c r="BT5470" s="64"/>
      <c r="BU5470" s="64"/>
      <c r="BV5470" s="64"/>
      <c r="BW5470" s="64"/>
      <c r="BX5470" s="64"/>
      <c r="BY5470" s="64"/>
      <c r="BZ5470" s="64"/>
      <c r="CA5470" s="64"/>
      <c r="CB5470" s="64"/>
      <c r="CC5470" s="64"/>
      <c r="CD5470" s="64"/>
      <c r="CE5470" s="64"/>
      <c r="CF5470" s="64"/>
      <c r="CG5470" s="64"/>
      <c r="CH5470" s="64"/>
      <c r="CI5470" s="64"/>
      <c r="CJ5470" s="64"/>
      <c r="CK5470" s="64"/>
      <c r="CL5470" s="64"/>
      <c r="CM5470" s="64"/>
      <c r="CN5470" s="64"/>
      <c r="CO5470" s="64"/>
      <c r="CP5470" s="64"/>
      <c r="CQ5470" s="64"/>
      <c r="CR5470" s="64"/>
      <c r="CS5470" s="64"/>
      <c r="CT5470" s="64"/>
      <c r="CU5470" s="64"/>
      <c r="CV5470" s="64"/>
      <c r="CW5470" s="64"/>
      <c r="CX5470" s="64"/>
      <c r="CY5470" s="64"/>
      <c r="CZ5470" s="64"/>
      <c r="DA5470" s="64"/>
      <c r="DB5470" s="64"/>
      <c r="DC5470" s="64"/>
      <c r="DD5470" s="64"/>
      <c r="DE5470" s="64"/>
      <c r="DF5470" s="64"/>
      <c r="DG5470" s="64"/>
      <c r="DH5470" s="64"/>
      <c r="DI5470" s="64"/>
      <c r="DJ5470" s="64"/>
      <c r="DK5470" s="64"/>
      <c r="DL5470" s="64"/>
      <c r="DM5470" s="64"/>
      <c r="DN5470" s="64"/>
      <c r="DO5470" s="64"/>
      <c r="DP5470" s="64"/>
      <c r="DQ5470" s="64"/>
      <c r="DR5470" s="64"/>
      <c r="DS5470" s="64"/>
      <c r="DT5470" s="64"/>
      <c r="DU5470" s="64"/>
      <c r="DV5470" s="64"/>
      <c r="DW5470" s="64"/>
      <c r="DX5470" s="64"/>
      <c r="DY5470" s="64"/>
      <c r="DZ5470" s="64"/>
      <c r="EA5470" s="64"/>
      <c r="EB5470" s="64"/>
      <c r="EC5470" s="64"/>
      <c r="ED5470" s="64"/>
      <c r="EE5470" s="64"/>
      <c r="EF5470" s="64"/>
      <c r="EG5470" s="64"/>
      <c r="EH5470" s="64"/>
      <c r="EI5470" s="64"/>
      <c r="EJ5470" s="64"/>
      <c r="EK5470" s="64"/>
      <c r="EL5470" s="64"/>
      <c r="EM5470" s="64"/>
      <c r="EN5470" s="64"/>
      <c r="EO5470" s="64"/>
      <c r="EP5470" s="64"/>
      <c r="EQ5470" s="64"/>
      <c r="ER5470" s="64"/>
      <c r="ES5470" s="64"/>
      <c r="ET5470" s="64"/>
      <c r="EU5470" s="64"/>
      <c r="EV5470" s="64"/>
      <c r="EW5470" s="64"/>
      <c r="EX5470" s="64"/>
      <c r="EY5470" s="64"/>
      <c r="EZ5470" s="64"/>
      <c r="FA5470" s="64"/>
      <c r="FB5470" s="64"/>
      <c r="FC5470" s="64"/>
      <c r="FD5470" s="64"/>
      <c r="FE5470" s="64"/>
      <c r="FF5470" s="64"/>
      <c r="FG5470" s="64"/>
      <c r="FH5470" s="64"/>
      <c r="FI5470" s="64"/>
      <c r="FJ5470" s="64"/>
      <c r="FK5470" s="64"/>
      <c r="FL5470" s="64"/>
      <c r="FM5470" s="64"/>
      <c r="FN5470" s="64"/>
      <c r="FO5470" s="64"/>
      <c r="FP5470" s="64"/>
      <c r="FQ5470" s="64"/>
      <c r="FR5470" s="64"/>
      <c r="FS5470" s="64"/>
      <c r="FT5470" s="64"/>
      <c r="FU5470" s="64"/>
      <c r="FV5470" s="64"/>
      <c r="FW5470" s="64"/>
      <c r="FX5470" s="64"/>
      <c r="FY5470" s="64"/>
      <c r="FZ5470" s="64"/>
      <c r="GA5470" s="64"/>
      <c r="GB5470" s="64"/>
      <c r="GC5470" s="64"/>
      <c r="GD5470" s="64"/>
      <c r="GE5470" s="64"/>
      <c r="GF5470" s="64"/>
      <c r="GG5470" s="64"/>
      <c r="GH5470" s="64"/>
      <c r="GI5470" s="64"/>
      <c r="GJ5470" s="64"/>
      <c r="GK5470" s="64"/>
      <c r="GL5470" s="64"/>
      <c r="GM5470" s="64"/>
      <c r="GN5470" s="64"/>
      <c r="GO5470" s="64"/>
      <c r="GP5470" s="64"/>
      <c r="GQ5470" s="64"/>
      <c r="GR5470" s="64"/>
      <c r="GS5470" s="64"/>
      <c r="GT5470" s="64"/>
      <c r="GU5470" s="64"/>
      <c r="GV5470" s="64"/>
      <c r="GW5470" s="64"/>
      <c r="GX5470" s="64"/>
      <c r="GY5470" s="64"/>
      <c r="GZ5470" s="64"/>
      <c r="HA5470" s="64"/>
      <c r="HB5470" s="64"/>
      <c r="HC5470" s="64"/>
      <c r="HD5470" s="64"/>
      <c r="HE5470" s="64"/>
      <c r="HF5470" s="64"/>
      <c r="HG5470" s="64"/>
      <c r="HH5470" s="64"/>
      <c r="HI5470" s="64"/>
      <c r="HJ5470" s="64"/>
      <c r="HK5470" s="64"/>
      <c r="HL5470" s="64"/>
      <c r="HM5470" s="64"/>
      <c r="HN5470" s="64"/>
      <c r="HO5470" s="64"/>
    </row>
    <row r="5471" spans="1:223" s="63" customFormat="1">
      <c r="A5471" s="60"/>
      <c r="B5471" s="61"/>
      <c r="C5471" s="61"/>
      <c r="D5471" s="62"/>
      <c r="E5471" s="62"/>
      <c r="F5471" s="61"/>
      <c r="G5471" s="11"/>
      <c r="H5471" s="9"/>
      <c r="I5471" s="9"/>
      <c r="J5471" s="33"/>
      <c r="K5471" s="9"/>
      <c r="L5471" s="9"/>
      <c r="M5471" s="66"/>
      <c r="N5471" s="9"/>
      <c r="O5471" s="9"/>
      <c r="P5471" s="9"/>
      <c r="Q5471" s="9"/>
      <c r="R5471" s="9"/>
      <c r="S5471" s="9"/>
      <c r="U5471" s="64"/>
      <c r="V5471" s="64"/>
      <c r="W5471" s="64"/>
      <c r="X5471" s="64"/>
      <c r="Y5471" s="64"/>
      <c r="Z5471" s="64"/>
      <c r="AA5471" s="64"/>
      <c r="AB5471" s="64"/>
      <c r="AC5471" s="64"/>
      <c r="AD5471" s="64"/>
      <c r="AE5471" s="64"/>
      <c r="AF5471" s="64"/>
      <c r="AG5471" s="64"/>
      <c r="AH5471" s="64"/>
      <c r="AI5471" s="64"/>
      <c r="AJ5471" s="64"/>
      <c r="AK5471" s="64"/>
      <c r="AL5471" s="64"/>
      <c r="AM5471" s="64"/>
      <c r="AN5471" s="64"/>
      <c r="AO5471" s="64"/>
      <c r="AP5471" s="64"/>
      <c r="AQ5471" s="64"/>
      <c r="AR5471" s="64"/>
      <c r="AS5471" s="64"/>
      <c r="AT5471" s="64"/>
      <c r="AU5471" s="64"/>
      <c r="AV5471" s="64"/>
      <c r="AW5471" s="64"/>
      <c r="AX5471" s="64"/>
      <c r="AY5471" s="64"/>
      <c r="AZ5471" s="64"/>
      <c r="BA5471" s="64"/>
      <c r="BB5471" s="64"/>
      <c r="BC5471" s="64"/>
      <c r="BD5471" s="64"/>
      <c r="BE5471" s="64"/>
      <c r="BF5471" s="64"/>
      <c r="BG5471" s="64"/>
      <c r="BH5471" s="64"/>
      <c r="BI5471" s="64"/>
      <c r="BJ5471" s="64"/>
      <c r="BK5471" s="64"/>
      <c r="BL5471" s="64"/>
      <c r="BM5471" s="64"/>
      <c r="BN5471" s="64"/>
      <c r="BO5471" s="64"/>
      <c r="BP5471" s="64"/>
      <c r="BQ5471" s="64"/>
      <c r="BR5471" s="64"/>
      <c r="BS5471" s="64"/>
      <c r="BT5471" s="64"/>
      <c r="BU5471" s="64"/>
      <c r="BV5471" s="64"/>
      <c r="BW5471" s="64"/>
      <c r="BX5471" s="64"/>
      <c r="BY5471" s="64"/>
      <c r="BZ5471" s="64"/>
      <c r="CA5471" s="64"/>
      <c r="CB5471" s="64"/>
      <c r="CC5471" s="64"/>
      <c r="CD5471" s="64"/>
      <c r="CE5471" s="64"/>
      <c r="CF5471" s="64"/>
      <c r="CG5471" s="64"/>
      <c r="CH5471" s="64"/>
      <c r="CI5471" s="64"/>
      <c r="CJ5471" s="64"/>
      <c r="CK5471" s="64"/>
      <c r="CL5471" s="64"/>
      <c r="CM5471" s="64"/>
      <c r="CN5471" s="64"/>
      <c r="CO5471" s="64"/>
      <c r="CP5471" s="64"/>
      <c r="CQ5471" s="64"/>
      <c r="CR5471" s="64"/>
      <c r="CS5471" s="64"/>
      <c r="CT5471" s="64"/>
      <c r="CU5471" s="64"/>
      <c r="CV5471" s="64"/>
      <c r="CW5471" s="64"/>
      <c r="CX5471" s="64"/>
      <c r="CY5471" s="64"/>
      <c r="CZ5471" s="64"/>
      <c r="DA5471" s="64"/>
      <c r="DB5471" s="64"/>
      <c r="DC5471" s="64"/>
      <c r="DD5471" s="64"/>
      <c r="DE5471" s="64"/>
      <c r="DF5471" s="64"/>
      <c r="DG5471" s="64"/>
      <c r="DH5471" s="64"/>
      <c r="DI5471" s="64"/>
      <c r="DJ5471" s="64"/>
      <c r="DK5471" s="64"/>
      <c r="DL5471" s="64"/>
      <c r="DM5471" s="64"/>
      <c r="DN5471" s="64"/>
      <c r="DO5471" s="64"/>
      <c r="DP5471" s="64"/>
      <c r="DQ5471" s="64"/>
      <c r="DR5471" s="64"/>
      <c r="DS5471" s="64"/>
      <c r="DT5471" s="64"/>
      <c r="DU5471" s="64"/>
      <c r="DV5471" s="64"/>
      <c r="DW5471" s="64"/>
      <c r="DX5471" s="64"/>
      <c r="DY5471" s="64"/>
      <c r="DZ5471" s="64"/>
      <c r="EA5471" s="64"/>
      <c r="EB5471" s="64"/>
      <c r="EC5471" s="64"/>
      <c r="ED5471" s="64"/>
      <c r="EE5471" s="64"/>
      <c r="EF5471" s="64"/>
      <c r="EG5471" s="64"/>
      <c r="EH5471" s="64"/>
      <c r="EI5471" s="64"/>
      <c r="EJ5471" s="64"/>
      <c r="EK5471" s="64"/>
      <c r="EL5471" s="64"/>
      <c r="EM5471" s="64"/>
      <c r="EN5471" s="64"/>
      <c r="EO5471" s="64"/>
      <c r="EP5471" s="64"/>
      <c r="EQ5471" s="64"/>
      <c r="ER5471" s="64"/>
      <c r="ES5471" s="64"/>
      <c r="ET5471" s="64"/>
      <c r="EU5471" s="64"/>
      <c r="EV5471" s="64"/>
      <c r="EW5471" s="64"/>
      <c r="EX5471" s="64"/>
      <c r="EY5471" s="64"/>
      <c r="EZ5471" s="64"/>
      <c r="FA5471" s="64"/>
      <c r="FB5471" s="64"/>
      <c r="FC5471" s="64"/>
      <c r="FD5471" s="64"/>
      <c r="FE5471" s="64"/>
      <c r="FF5471" s="64"/>
      <c r="FG5471" s="64"/>
      <c r="FH5471" s="64"/>
      <c r="FI5471" s="64"/>
      <c r="FJ5471" s="64"/>
      <c r="FK5471" s="64"/>
      <c r="FL5471" s="64"/>
      <c r="FM5471" s="64"/>
      <c r="FN5471" s="64"/>
      <c r="FO5471" s="64"/>
      <c r="FP5471" s="64"/>
      <c r="FQ5471" s="64"/>
      <c r="FR5471" s="64"/>
      <c r="FS5471" s="64"/>
      <c r="FT5471" s="64"/>
      <c r="FU5471" s="64"/>
      <c r="FV5471" s="64"/>
      <c r="FW5471" s="64"/>
      <c r="FX5471" s="64"/>
      <c r="FY5471" s="64"/>
      <c r="FZ5471" s="64"/>
      <c r="GA5471" s="64"/>
      <c r="GB5471" s="64"/>
      <c r="GC5471" s="64"/>
      <c r="GD5471" s="64"/>
      <c r="GE5471" s="64"/>
      <c r="GF5471" s="64"/>
      <c r="GG5471" s="64"/>
      <c r="GH5471" s="64"/>
      <c r="GI5471" s="64"/>
      <c r="GJ5471" s="64"/>
      <c r="GK5471" s="64"/>
      <c r="GL5471" s="64"/>
      <c r="GM5471" s="64"/>
      <c r="GN5471" s="64"/>
      <c r="GO5471" s="64"/>
      <c r="GP5471" s="64"/>
      <c r="GQ5471" s="64"/>
      <c r="GR5471" s="64"/>
      <c r="GS5471" s="64"/>
      <c r="GT5471" s="64"/>
      <c r="GU5471" s="64"/>
      <c r="GV5471" s="64"/>
      <c r="GW5471" s="64"/>
      <c r="GX5471" s="64"/>
      <c r="GY5471" s="64"/>
      <c r="GZ5471" s="64"/>
      <c r="HA5471" s="64"/>
      <c r="HB5471" s="64"/>
      <c r="HC5471" s="64"/>
      <c r="HD5471" s="64"/>
      <c r="HE5471" s="64"/>
      <c r="HF5471" s="64"/>
      <c r="HG5471" s="64"/>
      <c r="HH5471" s="64"/>
      <c r="HI5471" s="64"/>
      <c r="HJ5471" s="64"/>
      <c r="HK5471" s="64"/>
      <c r="HL5471" s="64"/>
      <c r="HM5471" s="64"/>
      <c r="HN5471" s="64"/>
      <c r="HO5471" s="64"/>
    </row>
    <row r="5472" spans="1:223" s="63" customFormat="1">
      <c r="A5472" s="60"/>
      <c r="B5472" s="61"/>
      <c r="C5472" s="61"/>
      <c r="D5472" s="62"/>
      <c r="E5472" s="62"/>
      <c r="F5472" s="61"/>
      <c r="G5472" s="11"/>
      <c r="H5472" s="9"/>
      <c r="I5472" s="9"/>
      <c r="J5472" s="33"/>
      <c r="K5472" s="9"/>
      <c r="L5472" s="9"/>
      <c r="M5472" s="66"/>
      <c r="N5472" s="9"/>
      <c r="O5472" s="9"/>
      <c r="P5472" s="9"/>
      <c r="Q5472" s="9"/>
      <c r="R5472" s="9"/>
      <c r="S5472" s="9"/>
      <c r="U5472" s="64"/>
      <c r="V5472" s="64"/>
      <c r="W5472" s="64"/>
      <c r="X5472" s="64"/>
      <c r="Y5472" s="64"/>
      <c r="Z5472" s="64"/>
      <c r="AA5472" s="64"/>
      <c r="AB5472" s="64"/>
      <c r="AC5472" s="64"/>
      <c r="AD5472" s="64"/>
      <c r="AE5472" s="64"/>
      <c r="AF5472" s="64"/>
      <c r="AG5472" s="64"/>
      <c r="AH5472" s="64"/>
      <c r="AI5472" s="64"/>
      <c r="AJ5472" s="64"/>
      <c r="AK5472" s="64"/>
      <c r="AL5472" s="64"/>
      <c r="AM5472" s="64"/>
      <c r="AN5472" s="64"/>
      <c r="AO5472" s="64"/>
      <c r="AP5472" s="64"/>
      <c r="AQ5472" s="64"/>
      <c r="AR5472" s="64"/>
      <c r="AS5472" s="64"/>
      <c r="AT5472" s="64"/>
      <c r="AU5472" s="64"/>
      <c r="AV5472" s="64"/>
      <c r="AW5472" s="64"/>
      <c r="AX5472" s="64"/>
      <c r="AY5472" s="64"/>
      <c r="AZ5472" s="64"/>
      <c r="BA5472" s="64"/>
      <c r="BB5472" s="64"/>
      <c r="BC5472" s="64"/>
      <c r="BD5472" s="64"/>
      <c r="BE5472" s="64"/>
      <c r="BF5472" s="64"/>
      <c r="BG5472" s="64"/>
      <c r="BH5472" s="64"/>
      <c r="BI5472" s="64"/>
      <c r="BJ5472" s="64"/>
      <c r="BK5472" s="64"/>
      <c r="BL5472" s="64"/>
      <c r="BM5472" s="64"/>
      <c r="BN5472" s="64"/>
      <c r="BO5472" s="64"/>
      <c r="BP5472" s="64"/>
      <c r="BQ5472" s="64"/>
      <c r="BR5472" s="64"/>
      <c r="BS5472" s="64"/>
      <c r="BT5472" s="64"/>
      <c r="BU5472" s="64"/>
      <c r="BV5472" s="64"/>
      <c r="BW5472" s="64"/>
      <c r="BX5472" s="64"/>
      <c r="BY5472" s="64"/>
      <c r="BZ5472" s="64"/>
      <c r="CA5472" s="64"/>
      <c r="CB5472" s="64"/>
      <c r="CC5472" s="64"/>
      <c r="CD5472" s="64"/>
      <c r="CE5472" s="64"/>
      <c r="CF5472" s="64"/>
      <c r="CG5472" s="64"/>
      <c r="CH5472" s="64"/>
      <c r="CI5472" s="64"/>
      <c r="CJ5472" s="64"/>
      <c r="CK5472" s="64"/>
      <c r="CL5472" s="64"/>
      <c r="CM5472" s="64"/>
      <c r="CN5472" s="64"/>
      <c r="CO5472" s="64"/>
      <c r="CP5472" s="64"/>
      <c r="CQ5472" s="64"/>
      <c r="CR5472" s="64"/>
      <c r="CS5472" s="64"/>
      <c r="CT5472" s="64"/>
      <c r="CU5472" s="64"/>
      <c r="CV5472" s="64"/>
      <c r="CW5472" s="64"/>
      <c r="CX5472" s="64"/>
      <c r="CY5472" s="64"/>
      <c r="CZ5472" s="64"/>
      <c r="DA5472" s="64"/>
      <c r="DB5472" s="64"/>
      <c r="DC5472" s="64"/>
      <c r="DD5472" s="64"/>
      <c r="DE5472" s="64"/>
      <c r="DF5472" s="64"/>
      <c r="DG5472" s="64"/>
      <c r="DH5472" s="64"/>
      <c r="DI5472" s="64"/>
      <c r="DJ5472" s="64"/>
      <c r="DK5472" s="64"/>
      <c r="DL5472" s="64"/>
      <c r="DM5472" s="64"/>
      <c r="DN5472" s="64"/>
      <c r="DO5472" s="64"/>
      <c r="DP5472" s="64"/>
      <c r="DQ5472" s="64"/>
      <c r="DR5472" s="64"/>
      <c r="DS5472" s="64"/>
      <c r="DT5472" s="64"/>
      <c r="DU5472" s="64"/>
      <c r="DV5472" s="64"/>
      <c r="DW5472" s="64"/>
      <c r="DX5472" s="64"/>
      <c r="DY5472" s="64"/>
      <c r="DZ5472" s="64"/>
      <c r="EA5472" s="64"/>
      <c r="EB5472" s="64"/>
      <c r="EC5472" s="64"/>
      <c r="ED5472" s="64"/>
      <c r="EE5472" s="64"/>
      <c r="EF5472" s="64"/>
      <c r="EG5472" s="64"/>
      <c r="EH5472" s="64"/>
      <c r="EI5472" s="64"/>
      <c r="EJ5472" s="64"/>
      <c r="EK5472" s="64"/>
      <c r="EL5472" s="64"/>
      <c r="EM5472" s="64"/>
      <c r="EN5472" s="64"/>
      <c r="EO5472" s="64"/>
      <c r="EP5472" s="64"/>
      <c r="EQ5472" s="64"/>
      <c r="ER5472" s="64"/>
      <c r="ES5472" s="64"/>
      <c r="ET5472" s="64"/>
      <c r="EU5472" s="64"/>
      <c r="EV5472" s="64"/>
      <c r="EW5472" s="64"/>
      <c r="EX5472" s="64"/>
      <c r="EY5472" s="64"/>
      <c r="EZ5472" s="64"/>
      <c r="FA5472" s="64"/>
      <c r="FB5472" s="64"/>
      <c r="FC5472" s="64"/>
      <c r="FD5472" s="64"/>
      <c r="FE5472" s="64"/>
      <c r="FF5472" s="64"/>
      <c r="FG5472" s="64"/>
      <c r="FH5472" s="64"/>
      <c r="FI5472" s="64"/>
      <c r="FJ5472" s="64"/>
      <c r="FK5472" s="64"/>
      <c r="FL5472" s="64"/>
      <c r="FM5472" s="64"/>
      <c r="FN5472" s="64"/>
      <c r="FO5472" s="64"/>
      <c r="FP5472" s="64"/>
      <c r="FQ5472" s="64"/>
      <c r="FR5472" s="64"/>
      <c r="FS5472" s="64"/>
      <c r="FT5472" s="64"/>
      <c r="FU5472" s="64"/>
      <c r="FV5472" s="64"/>
      <c r="FW5472" s="64"/>
      <c r="FX5472" s="64"/>
      <c r="FY5472" s="64"/>
      <c r="FZ5472" s="64"/>
      <c r="GA5472" s="64"/>
      <c r="GB5472" s="64"/>
      <c r="GC5472" s="64"/>
      <c r="GD5472" s="64"/>
      <c r="GE5472" s="64"/>
      <c r="GF5472" s="64"/>
      <c r="GG5472" s="64"/>
      <c r="GH5472" s="64"/>
      <c r="GI5472" s="64"/>
      <c r="GJ5472" s="64"/>
      <c r="GK5472" s="64"/>
      <c r="GL5472" s="64"/>
      <c r="GM5472" s="64"/>
      <c r="GN5472" s="64"/>
      <c r="GO5472" s="64"/>
      <c r="GP5472" s="64"/>
      <c r="GQ5472" s="64"/>
      <c r="GR5472" s="64"/>
      <c r="GS5472" s="64"/>
      <c r="GT5472" s="64"/>
      <c r="GU5472" s="64"/>
      <c r="GV5472" s="64"/>
      <c r="GW5472" s="64"/>
      <c r="GX5472" s="64"/>
      <c r="GY5472" s="64"/>
      <c r="GZ5472" s="64"/>
      <c r="HA5472" s="64"/>
      <c r="HB5472" s="64"/>
      <c r="HC5472" s="64"/>
      <c r="HD5472" s="64"/>
      <c r="HE5472" s="64"/>
      <c r="HF5472" s="64"/>
      <c r="HG5472" s="64"/>
      <c r="HH5472" s="64"/>
      <c r="HI5472" s="64"/>
      <c r="HJ5472" s="64"/>
      <c r="HK5472" s="64"/>
      <c r="HL5472" s="64"/>
      <c r="HM5472" s="64"/>
      <c r="HN5472" s="64"/>
      <c r="HO5472" s="64"/>
    </row>
    <row r="5473" spans="1:223" s="63" customFormat="1">
      <c r="A5473" s="60"/>
      <c r="B5473" s="61"/>
      <c r="C5473" s="61"/>
      <c r="D5473" s="62"/>
      <c r="E5473" s="62"/>
      <c r="F5473" s="61"/>
      <c r="G5473" s="11"/>
      <c r="H5473" s="9"/>
      <c r="I5473" s="9"/>
      <c r="J5473" s="33"/>
      <c r="K5473" s="9"/>
      <c r="L5473" s="9"/>
      <c r="M5473" s="66"/>
      <c r="N5473" s="9"/>
      <c r="O5473" s="9"/>
      <c r="P5473" s="9"/>
      <c r="Q5473" s="9"/>
      <c r="R5473" s="9"/>
      <c r="S5473" s="9"/>
      <c r="U5473" s="64"/>
      <c r="V5473" s="64"/>
      <c r="W5473" s="64"/>
      <c r="X5473" s="64"/>
      <c r="Y5473" s="64"/>
      <c r="Z5473" s="64"/>
      <c r="AA5473" s="64"/>
      <c r="AB5473" s="64"/>
      <c r="AC5473" s="64"/>
      <c r="AD5473" s="64"/>
      <c r="AE5473" s="64"/>
      <c r="AF5473" s="64"/>
      <c r="AG5473" s="64"/>
      <c r="AH5473" s="64"/>
      <c r="AI5473" s="64"/>
      <c r="AJ5473" s="64"/>
      <c r="AK5473" s="64"/>
      <c r="AL5473" s="64"/>
      <c r="AM5473" s="64"/>
      <c r="AN5473" s="64"/>
      <c r="AO5473" s="64"/>
      <c r="AP5473" s="64"/>
      <c r="AQ5473" s="64"/>
      <c r="AR5473" s="64"/>
      <c r="AS5473" s="64"/>
      <c r="AT5473" s="64"/>
      <c r="AU5473" s="64"/>
      <c r="AV5473" s="64"/>
      <c r="AW5473" s="64"/>
      <c r="AX5473" s="64"/>
      <c r="AY5473" s="64"/>
      <c r="AZ5473" s="64"/>
      <c r="BA5473" s="64"/>
      <c r="BB5473" s="64"/>
      <c r="BC5473" s="64"/>
      <c r="BD5473" s="64"/>
      <c r="BE5473" s="64"/>
      <c r="BF5473" s="64"/>
      <c r="BG5473" s="64"/>
      <c r="BH5473" s="64"/>
      <c r="BI5473" s="64"/>
      <c r="BJ5473" s="64"/>
      <c r="BK5473" s="64"/>
      <c r="BL5473" s="64"/>
      <c r="BM5473" s="64"/>
      <c r="BN5473" s="64"/>
      <c r="BO5473" s="64"/>
      <c r="BP5473" s="64"/>
      <c r="BQ5473" s="64"/>
      <c r="BR5473" s="64"/>
      <c r="BS5473" s="64"/>
      <c r="BT5473" s="64"/>
      <c r="BU5473" s="64"/>
      <c r="BV5473" s="64"/>
      <c r="BW5473" s="64"/>
      <c r="BX5473" s="64"/>
      <c r="BY5473" s="64"/>
      <c r="BZ5473" s="64"/>
      <c r="CA5473" s="64"/>
      <c r="CB5473" s="64"/>
      <c r="CC5473" s="64"/>
      <c r="CD5473" s="64"/>
      <c r="CE5473" s="64"/>
      <c r="CF5473" s="64"/>
      <c r="CG5473" s="64"/>
      <c r="CH5473" s="64"/>
      <c r="CI5473" s="64"/>
      <c r="CJ5473" s="64"/>
      <c r="CK5473" s="64"/>
      <c r="CL5473" s="64"/>
      <c r="CM5473" s="64"/>
      <c r="CN5473" s="64"/>
      <c r="CO5473" s="64"/>
      <c r="CP5473" s="64"/>
      <c r="CQ5473" s="64"/>
      <c r="CR5473" s="64"/>
      <c r="CS5473" s="64"/>
      <c r="CT5473" s="64"/>
      <c r="CU5473" s="64"/>
      <c r="CV5473" s="64"/>
      <c r="CW5473" s="64"/>
      <c r="CX5473" s="64"/>
      <c r="CY5473" s="64"/>
      <c r="CZ5473" s="64"/>
      <c r="DA5473" s="64"/>
      <c r="DB5473" s="64"/>
      <c r="DC5473" s="64"/>
      <c r="DD5473" s="64"/>
      <c r="DE5473" s="64"/>
      <c r="DF5473" s="64"/>
      <c r="DG5473" s="64"/>
      <c r="DH5473" s="64"/>
      <c r="DI5473" s="64"/>
      <c r="DJ5473" s="64"/>
      <c r="DK5473" s="64"/>
      <c r="DL5473" s="64"/>
      <c r="DM5473" s="64"/>
      <c r="DN5473" s="64"/>
      <c r="DO5473" s="64"/>
      <c r="DP5473" s="64"/>
      <c r="DQ5473" s="64"/>
      <c r="DR5473" s="64"/>
      <c r="DS5473" s="64"/>
      <c r="DT5473" s="64"/>
      <c r="DU5473" s="64"/>
      <c r="DV5473" s="64"/>
      <c r="DW5473" s="64"/>
      <c r="DX5473" s="64"/>
      <c r="DY5473" s="64"/>
      <c r="DZ5473" s="64"/>
      <c r="EA5473" s="64"/>
      <c r="EB5473" s="64"/>
      <c r="EC5473" s="64"/>
      <c r="ED5473" s="64"/>
      <c r="EE5473" s="64"/>
      <c r="EF5473" s="64"/>
      <c r="EG5473" s="64"/>
      <c r="EH5473" s="64"/>
      <c r="EI5473" s="64"/>
      <c r="EJ5473" s="64"/>
      <c r="EK5473" s="64"/>
      <c r="EL5473" s="64"/>
      <c r="EM5473" s="64"/>
      <c r="EN5473" s="64"/>
      <c r="EO5473" s="64"/>
      <c r="EP5473" s="64"/>
      <c r="EQ5473" s="64"/>
      <c r="ER5473" s="64"/>
      <c r="ES5473" s="64"/>
      <c r="ET5473" s="64"/>
      <c r="EU5473" s="64"/>
      <c r="EV5473" s="64"/>
      <c r="EW5473" s="64"/>
      <c r="EX5473" s="64"/>
      <c r="EY5473" s="64"/>
      <c r="EZ5473" s="64"/>
      <c r="FA5473" s="64"/>
      <c r="FB5473" s="64"/>
      <c r="FC5473" s="64"/>
      <c r="FD5473" s="64"/>
      <c r="FE5473" s="64"/>
      <c r="FF5473" s="64"/>
      <c r="FG5473" s="64"/>
      <c r="FH5473" s="64"/>
      <c r="FI5473" s="64"/>
      <c r="FJ5473" s="64"/>
      <c r="FK5473" s="64"/>
      <c r="FL5473" s="64"/>
      <c r="FM5473" s="64"/>
      <c r="FN5473" s="64"/>
      <c r="FO5473" s="64"/>
      <c r="FP5473" s="64"/>
      <c r="FQ5473" s="64"/>
      <c r="FR5473" s="64"/>
      <c r="FS5473" s="64"/>
      <c r="FT5473" s="64"/>
      <c r="FU5473" s="64"/>
      <c r="FV5473" s="64"/>
      <c r="FW5473" s="64"/>
      <c r="FX5473" s="64"/>
      <c r="FY5473" s="64"/>
      <c r="FZ5473" s="64"/>
      <c r="GA5473" s="64"/>
      <c r="GB5473" s="64"/>
      <c r="GC5473" s="64"/>
      <c r="GD5473" s="64"/>
      <c r="GE5473" s="64"/>
      <c r="GF5473" s="64"/>
      <c r="GG5473" s="64"/>
      <c r="GH5473" s="64"/>
      <c r="GI5473" s="64"/>
      <c r="GJ5473" s="64"/>
      <c r="GK5473" s="64"/>
      <c r="GL5473" s="64"/>
      <c r="GM5473" s="64"/>
      <c r="GN5473" s="64"/>
      <c r="GO5473" s="64"/>
      <c r="GP5473" s="64"/>
      <c r="GQ5473" s="64"/>
      <c r="GR5473" s="64"/>
      <c r="GS5473" s="64"/>
      <c r="GT5473" s="64"/>
      <c r="GU5473" s="64"/>
      <c r="GV5473" s="64"/>
      <c r="GW5473" s="64"/>
      <c r="GX5473" s="64"/>
      <c r="GY5473" s="64"/>
      <c r="GZ5473" s="64"/>
      <c r="HA5473" s="64"/>
      <c r="HB5473" s="64"/>
      <c r="HC5473" s="64"/>
      <c r="HD5473" s="64"/>
      <c r="HE5473" s="64"/>
      <c r="HF5473" s="64"/>
      <c r="HG5473" s="64"/>
      <c r="HH5473" s="64"/>
      <c r="HI5473" s="64"/>
      <c r="HJ5473" s="64"/>
      <c r="HK5473" s="64"/>
      <c r="HL5473" s="64"/>
      <c r="HM5473" s="64"/>
      <c r="HN5473" s="64"/>
      <c r="HO5473" s="64"/>
    </row>
    <row r="5474" spans="1:223" s="63" customFormat="1">
      <c r="A5474" s="60"/>
      <c r="B5474" s="61"/>
      <c r="C5474" s="61"/>
      <c r="D5474" s="62"/>
      <c r="E5474" s="62"/>
      <c r="F5474" s="61"/>
      <c r="G5474" s="11"/>
      <c r="H5474" s="9"/>
      <c r="I5474" s="9"/>
      <c r="J5474" s="33"/>
      <c r="K5474" s="9"/>
      <c r="L5474" s="9"/>
      <c r="M5474" s="66"/>
      <c r="N5474" s="9"/>
      <c r="O5474" s="9"/>
      <c r="P5474" s="9"/>
      <c r="Q5474" s="9"/>
      <c r="R5474" s="9"/>
      <c r="S5474" s="9"/>
      <c r="U5474" s="64"/>
      <c r="V5474" s="64"/>
      <c r="W5474" s="64"/>
      <c r="X5474" s="64"/>
      <c r="Y5474" s="64"/>
      <c r="Z5474" s="64"/>
      <c r="AA5474" s="64"/>
      <c r="AB5474" s="64"/>
      <c r="AC5474" s="64"/>
      <c r="AD5474" s="64"/>
      <c r="AE5474" s="64"/>
      <c r="AF5474" s="64"/>
      <c r="AG5474" s="64"/>
      <c r="AH5474" s="64"/>
      <c r="AI5474" s="64"/>
      <c r="AJ5474" s="64"/>
      <c r="AK5474" s="64"/>
      <c r="AL5474" s="64"/>
      <c r="AM5474" s="64"/>
      <c r="AN5474" s="64"/>
      <c r="AO5474" s="64"/>
      <c r="AP5474" s="64"/>
      <c r="AQ5474" s="64"/>
      <c r="AR5474" s="64"/>
      <c r="AS5474" s="64"/>
      <c r="AT5474" s="64"/>
      <c r="AU5474" s="64"/>
      <c r="AV5474" s="64"/>
      <c r="AW5474" s="64"/>
      <c r="AX5474" s="64"/>
      <c r="AY5474" s="64"/>
      <c r="AZ5474" s="64"/>
      <c r="BA5474" s="64"/>
      <c r="BB5474" s="64"/>
      <c r="BC5474" s="64"/>
      <c r="BD5474" s="64"/>
      <c r="BE5474" s="64"/>
      <c r="BF5474" s="64"/>
      <c r="BG5474" s="64"/>
      <c r="BH5474" s="64"/>
      <c r="BI5474" s="64"/>
      <c r="BJ5474" s="64"/>
      <c r="BK5474" s="64"/>
      <c r="BL5474" s="64"/>
      <c r="BM5474" s="64"/>
      <c r="BN5474" s="64"/>
      <c r="BO5474" s="64"/>
      <c r="BP5474" s="64"/>
      <c r="BQ5474" s="64"/>
      <c r="BR5474" s="64"/>
      <c r="BS5474" s="64"/>
      <c r="BT5474" s="64"/>
      <c r="BU5474" s="64"/>
      <c r="BV5474" s="64"/>
      <c r="BW5474" s="64"/>
      <c r="BX5474" s="64"/>
      <c r="BY5474" s="64"/>
      <c r="BZ5474" s="64"/>
      <c r="CA5474" s="64"/>
      <c r="CB5474" s="64"/>
      <c r="CC5474" s="64"/>
      <c r="CD5474" s="64"/>
      <c r="CE5474" s="64"/>
      <c r="CF5474" s="64"/>
      <c r="CG5474" s="64"/>
      <c r="CH5474" s="64"/>
      <c r="CI5474" s="64"/>
      <c r="CJ5474" s="64"/>
      <c r="CK5474" s="64"/>
      <c r="CL5474" s="64"/>
      <c r="CM5474" s="64"/>
      <c r="CN5474" s="64"/>
      <c r="CO5474" s="64"/>
      <c r="CP5474" s="64"/>
      <c r="CQ5474" s="64"/>
      <c r="CR5474" s="64"/>
      <c r="CS5474" s="64"/>
      <c r="CT5474" s="64"/>
      <c r="CU5474" s="64"/>
      <c r="CV5474" s="64"/>
      <c r="CW5474" s="64"/>
      <c r="CX5474" s="64"/>
      <c r="CY5474" s="64"/>
      <c r="CZ5474" s="64"/>
      <c r="DA5474" s="64"/>
      <c r="DB5474" s="64"/>
      <c r="DC5474" s="64"/>
      <c r="DD5474" s="64"/>
      <c r="DE5474" s="64"/>
      <c r="DF5474" s="64"/>
      <c r="DG5474" s="64"/>
      <c r="DH5474" s="64"/>
      <c r="DI5474" s="64"/>
      <c r="DJ5474" s="64"/>
      <c r="DK5474" s="64"/>
      <c r="DL5474" s="64"/>
      <c r="DM5474" s="64"/>
      <c r="DN5474" s="64"/>
      <c r="DO5474" s="64"/>
      <c r="DP5474" s="64"/>
      <c r="DQ5474" s="64"/>
      <c r="DR5474" s="64"/>
      <c r="DS5474" s="64"/>
      <c r="DT5474" s="64"/>
      <c r="DU5474" s="64"/>
      <c r="DV5474" s="64"/>
      <c r="DW5474" s="64"/>
      <c r="DX5474" s="64"/>
      <c r="DY5474" s="64"/>
      <c r="DZ5474" s="64"/>
      <c r="EA5474" s="64"/>
      <c r="EB5474" s="64"/>
      <c r="EC5474" s="64"/>
      <c r="ED5474" s="64"/>
      <c r="EE5474" s="64"/>
      <c r="EF5474" s="64"/>
      <c r="EG5474" s="64"/>
      <c r="EH5474" s="64"/>
      <c r="EI5474" s="64"/>
      <c r="EJ5474" s="64"/>
      <c r="EK5474" s="64"/>
      <c r="EL5474" s="64"/>
      <c r="EM5474" s="64"/>
      <c r="EN5474" s="64"/>
      <c r="EO5474" s="64"/>
      <c r="EP5474" s="64"/>
      <c r="EQ5474" s="64"/>
      <c r="ER5474" s="64"/>
      <c r="ES5474" s="64"/>
      <c r="ET5474" s="64"/>
      <c r="EU5474" s="64"/>
      <c r="EV5474" s="64"/>
      <c r="EW5474" s="64"/>
      <c r="EX5474" s="64"/>
      <c r="EY5474" s="64"/>
      <c r="EZ5474" s="64"/>
      <c r="FA5474" s="64"/>
      <c r="FB5474" s="64"/>
      <c r="FC5474" s="64"/>
      <c r="FD5474" s="64"/>
      <c r="FE5474" s="64"/>
      <c r="FF5474" s="64"/>
      <c r="FG5474" s="64"/>
      <c r="FH5474" s="64"/>
      <c r="FI5474" s="64"/>
      <c r="FJ5474" s="64"/>
      <c r="FK5474" s="64"/>
      <c r="FL5474" s="64"/>
      <c r="FM5474" s="64"/>
      <c r="FN5474" s="64"/>
      <c r="FO5474" s="64"/>
      <c r="FP5474" s="64"/>
      <c r="FQ5474" s="64"/>
      <c r="FR5474" s="64"/>
      <c r="FS5474" s="64"/>
      <c r="FT5474" s="64"/>
      <c r="FU5474" s="64"/>
      <c r="FV5474" s="64"/>
      <c r="FW5474" s="64"/>
      <c r="FX5474" s="64"/>
      <c r="FY5474" s="64"/>
      <c r="FZ5474" s="64"/>
      <c r="GA5474" s="64"/>
      <c r="GB5474" s="64"/>
      <c r="GC5474" s="64"/>
      <c r="GD5474" s="64"/>
      <c r="GE5474" s="64"/>
      <c r="GF5474" s="64"/>
      <c r="GG5474" s="64"/>
      <c r="GH5474" s="64"/>
      <c r="GI5474" s="64"/>
      <c r="GJ5474" s="64"/>
      <c r="GK5474" s="64"/>
      <c r="GL5474" s="64"/>
      <c r="GM5474" s="64"/>
      <c r="GN5474" s="64"/>
      <c r="GO5474" s="64"/>
      <c r="GP5474" s="64"/>
      <c r="GQ5474" s="64"/>
      <c r="GR5474" s="64"/>
      <c r="GS5474" s="64"/>
      <c r="GT5474" s="64"/>
      <c r="GU5474" s="64"/>
      <c r="GV5474" s="64"/>
      <c r="GW5474" s="64"/>
      <c r="GX5474" s="64"/>
      <c r="GY5474" s="64"/>
      <c r="GZ5474" s="64"/>
      <c r="HA5474" s="64"/>
      <c r="HB5474" s="64"/>
      <c r="HC5474" s="64"/>
      <c r="HD5474" s="64"/>
      <c r="HE5474" s="64"/>
      <c r="HF5474" s="64"/>
      <c r="HG5474" s="64"/>
      <c r="HH5474" s="64"/>
      <c r="HI5474" s="64"/>
      <c r="HJ5474" s="64"/>
      <c r="HK5474" s="64"/>
      <c r="HL5474" s="64"/>
      <c r="HM5474" s="64"/>
      <c r="HN5474" s="64"/>
      <c r="HO5474" s="64"/>
    </row>
    <row r="5475" spans="1:223" s="63" customFormat="1">
      <c r="A5475" s="60"/>
      <c r="B5475" s="61"/>
      <c r="C5475" s="61"/>
      <c r="D5475" s="62"/>
      <c r="E5475" s="62"/>
      <c r="F5475" s="61"/>
      <c r="G5475" s="11"/>
      <c r="H5475" s="9"/>
      <c r="I5475" s="9"/>
      <c r="J5475" s="33"/>
      <c r="K5475" s="9"/>
      <c r="L5475" s="9"/>
      <c r="M5475" s="66"/>
      <c r="N5475" s="9"/>
      <c r="O5475" s="9"/>
      <c r="P5475" s="9"/>
      <c r="Q5475" s="9"/>
      <c r="R5475" s="9"/>
      <c r="S5475" s="9"/>
      <c r="U5475" s="64"/>
      <c r="V5475" s="64"/>
      <c r="W5475" s="64"/>
      <c r="X5475" s="64"/>
      <c r="Y5475" s="64"/>
      <c r="Z5475" s="64"/>
      <c r="AA5475" s="64"/>
      <c r="AB5475" s="64"/>
      <c r="AC5475" s="64"/>
      <c r="AD5475" s="64"/>
      <c r="AE5475" s="64"/>
      <c r="AF5475" s="64"/>
      <c r="AG5475" s="64"/>
      <c r="AH5475" s="64"/>
      <c r="AI5475" s="64"/>
      <c r="AJ5475" s="64"/>
      <c r="AK5475" s="64"/>
      <c r="AL5475" s="64"/>
      <c r="AM5475" s="64"/>
      <c r="AN5475" s="64"/>
      <c r="AO5475" s="64"/>
      <c r="AP5475" s="64"/>
      <c r="AQ5475" s="64"/>
      <c r="AR5475" s="64"/>
      <c r="AS5475" s="64"/>
      <c r="AT5475" s="64"/>
      <c r="AU5475" s="64"/>
      <c r="AV5475" s="64"/>
      <c r="AW5475" s="64"/>
      <c r="AX5475" s="64"/>
      <c r="AY5475" s="64"/>
      <c r="AZ5475" s="64"/>
      <c r="BA5475" s="64"/>
      <c r="BB5475" s="64"/>
      <c r="BC5475" s="64"/>
      <c r="BD5475" s="64"/>
      <c r="BE5475" s="64"/>
      <c r="BF5475" s="64"/>
      <c r="BG5475" s="64"/>
      <c r="BH5475" s="64"/>
      <c r="BI5475" s="64"/>
      <c r="BJ5475" s="64"/>
      <c r="BK5475" s="64"/>
      <c r="BL5475" s="64"/>
      <c r="BM5475" s="64"/>
      <c r="BN5475" s="64"/>
      <c r="BO5475" s="64"/>
      <c r="BP5475" s="64"/>
      <c r="BQ5475" s="64"/>
      <c r="BR5475" s="64"/>
      <c r="BS5475" s="64"/>
      <c r="BT5475" s="64"/>
      <c r="BU5475" s="64"/>
      <c r="BV5475" s="64"/>
      <c r="BW5475" s="64"/>
      <c r="BX5475" s="64"/>
      <c r="BY5475" s="64"/>
      <c r="BZ5475" s="64"/>
      <c r="CA5475" s="64"/>
      <c r="CB5475" s="64"/>
      <c r="CC5475" s="64"/>
      <c r="CD5475" s="64"/>
      <c r="CE5475" s="64"/>
      <c r="CF5475" s="64"/>
      <c r="CG5475" s="64"/>
      <c r="CH5475" s="64"/>
      <c r="CI5475" s="64"/>
      <c r="CJ5475" s="64"/>
      <c r="CK5475" s="64"/>
      <c r="CL5475" s="64"/>
      <c r="CM5475" s="64"/>
      <c r="CN5475" s="64"/>
      <c r="CO5475" s="64"/>
      <c r="CP5475" s="64"/>
      <c r="CQ5475" s="64"/>
      <c r="CR5475" s="64"/>
      <c r="CS5475" s="64"/>
      <c r="CT5475" s="64"/>
      <c r="CU5475" s="64"/>
      <c r="CV5475" s="64"/>
      <c r="CW5475" s="64"/>
      <c r="CX5475" s="64"/>
      <c r="CY5475" s="64"/>
      <c r="CZ5475" s="64"/>
      <c r="DA5475" s="64"/>
      <c r="DB5475" s="64"/>
      <c r="DC5475" s="64"/>
      <c r="DD5475" s="64"/>
      <c r="DE5475" s="64"/>
      <c r="DF5475" s="64"/>
      <c r="DG5475" s="64"/>
      <c r="DH5475" s="64"/>
      <c r="DI5475" s="64"/>
      <c r="DJ5475" s="64"/>
      <c r="DK5475" s="64"/>
      <c r="DL5475" s="64"/>
      <c r="DM5475" s="64"/>
      <c r="DN5475" s="64"/>
      <c r="DO5475" s="64"/>
      <c r="DP5475" s="64"/>
      <c r="DQ5475" s="64"/>
      <c r="DR5475" s="64"/>
      <c r="DS5475" s="64"/>
      <c r="DT5475" s="64"/>
      <c r="DU5475" s="64"/>
      <c r="DV5475" s="64"/>
      <c r="DW5475" s="64"/>
      <c r="DX5475" s="64"/>
      <c r="DY5475" s="64"/>
      <c r="DZ5475" s="64"/>
      <c r="EA5475" s="64"/>
      <c r="EB5475" s="64"/>
      <c r="EC5475" s="64"/>
      <c r="ED5475" s="64"/>
      <c r="EE5475" s="64"/>
      <c r="EF5475" s="64"/>
      <c r="EG5475" s="64"/>
      <c r="EH5475" s="64"/>
      <c r="EI5475" s="64"/>
      <c r="EJ5475" s="64"/>
      <c r="EK5475" s="64"/>
      <c r="EL5475" s="64"/>
      <c r="EM5475" s="64"/>
      <c r="EN5475" s="64"/>
      <c r="EO5475" s="64"/>
      <c r="EP5475" s="64"/>
      <c r="EQ5475" s="64"/>
      <c r="ER5475" s="64"/>
      <c r="ES5475" s="64"/>
      <c r="ET5475" s="64"/>
      <c r="EU5475" s="64"/>
      <c r="EV5475" s="64"/>
      <c r="EW5475" s="64"/>
      <c r="EX5475" s="64"/>
      <c r="EY5475" s="64"/>
      <c r="EZ5475" s="64"/>
      <c r="FA5475" s="64"/>
      <c r="FB5475" s="64"/>
      <c r="FC5475" s="64"/>
      <c r="FD5475" s="64"/>
      <c r="FE5475" s="64"/>
      <c r="FF5475" s="64"/>
      <c r="FG5475" s="64"/>
      <c r="FH5475" s="64"/>
      <c r="FI5475" s="64"/>
      <c r="FJ5475" s="64"/>
      <c r="FK5475" s="64"/>
      <c r="FL5475" s="64"/>
      <c r="FM5475" s="64"/>
      <c r="FN5475" s="64"/>
      <c r="FO5475" s="64"/>
      <c r="FP5475" s="64"/>
      <c r="FQ5475" s="64"/>
      <c r="FR5475" s="64"/>
      <c r="FS5475" s="64"/>
      <c r="FT5475" s="64"/>
      <c r="FU5475" s="64"/>
      <c r="FV5475" s="64"/>
      <c r="FW5475" s="64"/>
      <c r="FX5475" s="64"/>
      <c r="FY5475" s="64"/>
      <c r="FZ5475" s="64"/>
      <c r="GA5475" s="64"/>
      <c r="GB5475" s="64"/>
      <c r="GC5475" s="64"/>
      <c r="GD5475" s="64"/>
      <c r="GE5475" s="64"/>
      <c r="GF5475" s="64"/>
      <c r="GG5475" s="64"/>
      <c r="GH5475" s="64"/>
      <c r="GI5475" s="64"/>
      <c r="GJ5475" s="64"/>
      <c r="GK5475" s="64"/>
      <c r="GL5475" s="64"/>
      <c r="GM5475" s="64"/>
      <c r="GN5475" s="64"/>
      <c r="GO5475" s="64"/>
      <c r="GP5475" s="64"/>
      <c r="GQ5475" s="64"/>
      <c r="GR5475" s="64"/>
      <c r="GS5475" s="64"/>
      <c r="GT5475" s="64"/>
      <c r="GU5475" s="64"/>
      <c r="GV5475" s="64"/>
      <c r="GW5475" s="64"/>
      <c r="GX5475" s="64"/>
      <c r="GY5475" s="64"/>
      <c r="GZ5475" s="64"/>
      <c r="HA5475" s="64"/>
      <c r="HB5475" s="64"/>
      <c r="HC5475" s="64"/>
      <c r="HD5475" s="64"/>
      <c r="HE5475" s="64"/>
      <c r="HF5475" s="64"/>
      <c r="HG5475" s="64"/>
      <c r="HH5475" s="64"/>
      <c r="HI5475" s="64"/>
      <c r="HJ5475" s="64"/>
      <c r="HK5475" s="64"/>
      <c r="HL5475" s="64"/>
      <c r="HM5475" s="64"/>
      <c r="HN5475" s="64"/>
      <c r="HO5475" s="64"/>
    </row>
    <row r="5476" spans="1:223" s="63" customFormat="1">
      <c r="A5476" s="60"/>
      <c r="B5476" s="61"/>
      <c r="C5476" s="61"/>
      <c r="D5476" s="62"/>
      <c r="E5476" s="62"/>
      <c r="F5476" s="61"/>
      <c r="G5476" s="11"/>
      <c r="H5476" s="9"/>
      <c r="I5476" s="9"/>
      <c r="J5476" s="33"/>
      <c r="K5476" s="9"/>
      <c r="L5476" s="9"/>
      <c r="M5476" s="66"/>
      <c r="N5476" s="9"/>
      <c r="O5476" s="9"/>
      <c r="P5476" s="9"/>
      <c r="Q5476" s="9"/>
      <c r="R5476" s="9"/>
      <c r="S5476" s="9"/>
      <c r="U5476" s="64"/>
      <c r="V5476" s="64"/>
      <c r="W5476" s="64"/>
      <c r="X5476" s="64"/>
      <c r="Y5476" s="64"/>
      <c r="Z5476" s="64"/>
      <c r="AA5476" s="64"/>
      <c r="AB5476" s="64"/>
      <c r="AC5476" s="64"/>
      <c r="AD5476" s="64"/>
      <c r="AE5476" s="64"/>
      <c r="AF5476" s="64"/>
      <c r="AG5476" s="64"/>
      <c r="AH5476" s="64"/>
      <c r="AI5476" s="64"/>
      <c r="AJ5476" s="64"/>
      <c r="AK5476" s="64"/>
      <c r="AL5476" s="64"/>
      <c r="AM5476" s="64"/>
      <c r="AN5476" s="64"/>
      <c r="AO5476" s="64"/>
      <c r="AP5476" s="64"/>
      <c r="AQ5476" s="64"/>
      <c r="AR5476" s="64"/>
      <c r="AS5476" s="64"/>
      <c r="AT5476" s="64"/>
      <c r="AU5476" s="64"/>
      <c r="AV5476" s="64"/>
      <c r="AW5476" s="64"/>
      <c r="AX5476" s="64"/>
      <c r="AY5476" s="64"/>
      <c r="AZ5476" s="64"/>
      <c r="BA5476" s="64"/>
      <c r="BB5476" s="64"/>
      <c r="BC5476" s="64"/>
      <c r="BD5476" s="64"/>
      <c r="BE5476" s="64"/>
      <c r="BF5476" s="64"/>
      <c r="BG5476" s="64"/>
      <c r="BH5476" s="64"/>
      <c r="BI5476" s="64"/>
      <c r="BJ5476" s="64"/>
      <c r="BK5476" s="64"/>
      <c r="BL5476" s="64"/>
      <c r="BM5476" s="64"/>
      <c r="BN5476" s="64"/>
      <c r="BO5476" s="64"/>
      <c r="BP5476" s="64"/>
      <c r="BQ5476" s="64"/>
      <c r="BR5476" s="64"/>
      <c r="BS5476" s="64"/>
      <c r="BT5476" s="64"/>
      <c r="BU5476" s="64"/>
      <c r="BV5476" s="64"/>
      <c r="BW5476" s="64"/>
      <c r="BX5476" s="64"/>
      <c r="BY5476" s="64"/>
      <c r="BZ5476" s="64"/>
      <c r="CA5476" s="64"/>
      <c r="CB5476" s="64"/>
      <c r="CC5476" s="64"/>
      <c r="CD5476" s="64"/>
      <c r="CE5476" s="64"/>
      <c r="CF5476" s="64"/>
      <c r="CG5476" s="64"/>
      <c r="CH5476" s="64"/>
      <c r="CI5476" s="64"/>
      <c r="CJ5476" s="64"/>
      <c r="CK5476" s="64"/>
      <c r="CL5476" s="64"/>
      <c r="CM5476" s="64"/>
      <c r="CN5476" s="64"/>
      <c r="CO5476" s="64"/>
      <c r="CP5476" s="64"/>
      <c r="CQ5476" s="64"/>
      <c r="CR5476" s="64"/>
      <c r="CS5476" s="64"/>
      <c r="CT5476" s="64"/>
      <c r="CU5476" s="64"/>
      <c r="CV5476" s="64"/>
      <c r="CW5476" s="64"/>
      <c r="CX5476" s="64"/>
      <c r="CY5476" s="64"/>
      <c r="CZ5476" s="64"/>
      <c r="DA5476" s="64"/>
      <c r="DB5476" s="64"/>
      <c r="DC5476" s="64"/>
      <c r="DD5476" s="64"/>
      <c r="DE5476" s="64"/>
      <c r="DF5476" s="64"/>
      <c r="DG5476" s="64"/>
      <c r="DH5476" s="64"/>
      <c r="DI5476" s="64"/>
      <c r="DJ5476" s="64"/>
      <c r="DK5476" s="64"/>
      <c r="DL5476" s="64"/>
      <c r="DM5476" s="64"/>
      <c r="DN5476" s="64"/>
      <c r="DO5476" s="64"/>
      <c r="DP5476" s="64"/>
      <c r="DQ5476" s="64"/>
      <c r="DR5476" s="64"/>
      <c r="DS5476" s="64"/>
      <c r="DT5476" s="64"/>
      <c r="DU5476" s="64"/>
      <c r="DV5476" s="64"/>
      <c r="DW5476" s="64"/>
      <c r="DX5476" s="64"/>
      <c r="DY5476" s="64"/>
      <c r="DZ5476" s="64"/>
      <c r="EA5476" s="64"/>
      <c r="EB5476" s="64"/>
      <c r="EC5476" s="64"/>
      <c r="ED5476" s="64"/>
      <c r="EE5476" s="64"/>
      <c r="EF5476" s="64"/>
      <c r="EG5476" s="64"/>
      <c r="EH5476" s="64"/>
      <c r="EI5476" s="64"/>
      <c r="EJ5476" s="64"/>
      <c r="EK5476" s="64"/>
      <c r="EL5476" s="64"/>
      <c r="EM5476" s="64"/>
      <c r="EN5476" s="64"/>
      <c r="EO5476" s="64"/>
      <c r="EP5476" s="64"/>
      <c r="EQ5476" s="64"/>
      <c r="ER5476" s="64"/>
      <c r="ES5476" s="64"/>
      <c r="ET5476" s="64"/>
      <c r="EU5476" s="64"/>
      <c r="EV5476" s="64"/>
      <c r="EW5476" s="64"/>
      <c r="EX5476" s="64"/>
      <c r="EY5476" s="64"/>
      <c r="EZ5476" s="64"/>
      <c r="FA5476" s="64"/>
      <c r="FB5476" s="64"/>
      <c r="FC5476" s="64"/>
      <c r="FD5476" s="64"/>
      <c r="FE5476" s="64"/>
      <c r="FF5476" s="64"/>
      <c r="FG5476" s="64"/>
      <c r="FH5476" s="64"/>
      <c r="FI5476" s="64"/>
      <c r="FJ5476" s="64"/>
      <c r="FK5476" s="64"/>
      <c r="FL5476" s="64"/>
      <c r="FM5476" s="64"/>
      <c r="FN5476" s="64"/>
      <c r="FO5476" s="64"/>
      <c r="FP5476" s="64"/>
      <c r="FQ5476" s="64"/>
      <c r="FR5476" s="64"/>
      <c r="FS5476" s="64"/>
      <c r="FT5476" s="64"/>
      <c r="FU5476" s="64"/>
      <c r="FV5476" s="64"/>
      <c r="FW5476" s="64"/>
      <c r="FX5476" s="64"/>
      <c r="FY5476" s="64"/>
      <c r="FZ5476" s="64"/>
      <c r="GA5476" s="64"/>
      <c r="GB5476" s="64"/>
      <c r="GC5476" s="64"/>
      <c r="GD5476" s="64"/>
      <c r="GE5476" s="64"/>
      <c r="GF5476" s="64"/>
      <c r="GG5476" s="64"/>
      <c r="GH5476" s="64"/>
      <c r="GI5476" s="64"/>
      <c r="GJ5476" s="64"/>
      <c r="GK5476" s="64"/>
      <c r="GL5476" s="64"/>
      <c r="GM5476" s="64"/>
      <c r="GN5476" s="64"/>
      <c r="GO5476" s="64"/>
      <c r="GP5476" s="64"/>
      <c r="GQ5476" s="64"/>
      <c r="GR5476" s="64"/>
      <c r="GS5476" s="64"/>
      <c r="GT5476" s="64"/>
      <c r="GU5476" s="64"/>
      <c r="GV5476" s="64"/>
      <c r="GW5476" s="64"/>
      <c r="GX5476" s="64"/>
      <c r="GY5476" s="64"/>
      <c r="GZ5476" s="64"/>
      <c r="HA5476" s="64"/>
      <c r="HB5476" s="64"/>
      <c r="HC5476" s="64"/>
      <c r="HD5476" s="64"/>
      <c r="HE5476" s="64"/>
      <c r="HF5476" s="64"/>
      <c r="HG5476" s="64"/>
      <c r="HH5476" s="64"/>
      <c r="HI5476" s="64"/>
      <c r="HJ5476" s="64"/>
      <c r="HK5476" s="64"/>
      <c r="HL5476" s="64"/>
      <c r="HM5476" s="64"/>
      <c r="HN5476" s="64"/>
      <c r="HO5476" s="64"/>
    </row>
    <row r="5477" spans="1:223" s="63" customFormat="1">
      <c r="A5477" s="60"/>
      <c r="B5477" s="61"/>
      <c r="C5477" s="61"/>
      <c r="D5477" s="62"/>
      <c r="E5477" s="62"/>
      <c r="F5477" s="61"/>
      <c r="G5477" s="11"/>
      <c r="H5477" s="9"/>
      <c r="I5477" s="9"/>
      <c r="J5477" s="33"/>
      <c r="K5477" s="9"/>
      <c r="L5477" s="9"/>
      <c r="M5477" s="66"/>
      <c r="N5477" s="9"/>
      <c r="O5477" s="9"/>
      <c r="P5477" s="9"/>
      <c r="Q5477" s="9"/>
      <c r="R5477" s="9"/>
      <c r="S5477" s="9"/>
      <c r="U5477" s="64"/>
      <c r="V5477" s="64"/>
      <c r="W5477" s="64"/>
      <c r="X5477" s="64"/>
      <c r="Y5477" s="64"/>
      <c r="Z5477" s="64"/>
      <c r="AA5477" s="64"/>
      <c r="AB5477" s="64"/>
      <c r="AC5477" s="64"/>
      <c r="AD5477" s="64"/>
      <c r="AE5477" s="64"/>
      <c r="AF5477" s="64"/>
      <c r="AG5477" s="64"/>
      <c r="AH5477" s="64"/>
      <c r="AI5477" s="64"/>
      <c r="AJ5477" s="64"/>
      <c r="AK5477" s="64"/>
      <c r="AL5477" s="64"/>
      <c r="AM5477" s="64"/>
      <c r="AN5477" s="64"/>
      <c r="AO5477" s="64"/>
      <c r="AP5477" s="64"/>
      <c r="AQ5477" s="64"/>
      <c r="AR5477" s="64"/>
      <c r="AS5477" s="64"/>
      <c r="AT5477" s="64"/>
      <c r="AU5477" s="64"/>
      <c r="AV5477" s="64"/>
      <c r="AW5477" s="64"/>
      <c r="AX5477" s="64"/>
      <c r="AY5477" s="64"/>
      <c r="AZ5477" s="64"/>
      <c r="BA5477" s="64"/>
      <c r="BB5477" s="64"/>
      <c r="BC5477" s="64"/>
      <c r="BD5477" s="64"/>
      <c r="BE5477" s="64"/>
      <c r="BF5477" s="64"/>
      <c r="BG5477" s="64"/>
      <c r="BH5477" s="64"/>
      <c r="BI5477" s="64"/>
      <c r="BJ5477" s="64"/>
      <c r="BK5477" s="64"/>
      <c r="BL5477" s="64"/>
      <c r="BM5477" s="64"/>
      <c r="BN5477" s="64"/>
      <c r="BO5477" s="64"/>
      <c r="BP5477" s="64"/>
      <c r="BQ5477" s="64"/>
      <c r="BR5477" s="64"/>
      <c r="BS5477" s="64"/>
      <c r="BT5477" s="64"/>
      <c r="BU5477" s="64"/>
      <c r="BV5477" s="64"/>
      <c r="BW5477" s="64"/>
      <c r="BX5477" s="64"/>
      <c r="BY5477" s="64"/>
      <c r="BZ5477" s="64"/>
      <c r="CA5477" s="64"/>
      <c r="CB5477" s="64"/>
      <c r="CC5477" s="64"/>
      <c r="CD5477" s="64"/>
      <c r="CE5477" s="64"/>
      <c r="CF5477" s="64"/>
      <c r="CG5477" s="64"/>
      <c r="CH5477" s="64"/>
      <c r="CI5477" s="64"/>
      <c r="CJ5477" s="64"/>
      <c r="CK5477" s="64"/>
      <c r="CL5477" s="64"/>
      <c r="CM5477" s="64"/>
      <c r="CN5477" s="64"/>
      <c r="CO5477" s="64"/>
      <c r="CP5477" s="64"/>
      <c r="CQ5477" s="64"/>
      <c r="CR5477" s="64"/>
      <c r="CS5477" s="64"/>
      <c r="CT5477" s="64"/>
      <c r="CU5477" s="64"/>
      <c r="CV5477" s="64"/>
      <c r="CW5477" s="64"/>
      <c r="CX5477" s="64"/>
      <c r="CY5477" s="64"/>
      <c r="CZ5477" s="64"/>
      <c r="DA5477" s="64"/>
      <c r="DB5477" s="64"/>
      <c r="DC5477" s="64"/>
      <c r="DD5477" s="64"/>
      <c r="DE5477" s="64"/>
      <c r="DF5477" s="64"/>
      <c r="DG5477" s="64"/>
      <c r="DH5477" s="64"/>
      <c r="DI5477" s="64"/>
      <c r="DJ5477" s="64"/>
      <c r="DK5477" s="64"/>
      <c r="DL5477" s="64"/>
      <c r="DM5477" s="64"/>
      <c r="DN5477" s="64"/>
      <c r="DO5477" s="64"/>
      <c r="DP5477" s="64"/>
      <c r="DQ5477" s="64"/>
      <c r="DR5477" s="64"/>
      <c r="DS5477" s="64"/>
      <c r="DT5477" s="64"/>
      <c r="DU5477" s="64"/>
      <c r="DV5477" s="64"/>
      <c r="DW5477" s="64"/>
      <c r="DX5477" s="64"/>
      <c r="DY5477" s="64"/>
      <c r="DZ5477" s="64"/>
      <c r="EA5477" s="64"/>
      <c r="EB5477" s="64"/>
      <c r="EC5477" s="64"/>
      <c r="ED5477" s="64"/>
      <c r="EE5477" s="64"/>
      <c r="EF5477" s="64"/>
      <c r="EG5477" s="64"/>
      <c r="EH5477" s="64"/>
      <c r="EI5477" s="64"/>
      <c r="EJ5477" s="64"/>
      <c r="EK5477" s="64"/>
      <c r="EL5477" s="64"/>
      <c r="EM5477" s="64"/>
      <c r="EN5477" s="64"/>
      <c r="EO5477" s="64"/>
      <c r="EP5477" s="64"/>
      <c r="EQ5477" s="64"/>
      <c r="ER5477" s="64"/>
      <c r="ES5477" s="64"/>
      <c r="ET5477" s="64"/>
      <c r="EU5477" s="64"/>
      <c r="EV5477" s="64"/>
      <c r="EW5477" s="64"/>
      <c r="EX5477" s="64"/>
      <c r="EY5477" s="64"/>
      <c r="EZ5477" s="64"/>
      <c r="FA5477" s="64"/>
      <c r="FB5477" s="64"/>
      <c r="FC5477" s="64"/>
      <c r="FD5477" s="64"/>
      <c r="FE5477" s="64"/>
      <c r="FF5477" s="64"/>
      <c r="FG5477" s="64"/>
      <c r="FH5477" s="64"/>
      <c r="FI5477" s="64"/>
      <c r="FJ5477" s="64"/>
      <c r="FK5477" s="64"/>
      <c r="FL5477" s="64"/>
      <c r="FM5477" s="64"/>
      <c r="FN5477" s="64"/>
      <c r="FO5477" s="64"/>
      <c r="FP5477" s="64"/>
      <c r="FQ5477" s="64"/>
      <c r="FR5477" s="64"/>
      <c r="FS5477" s="64"/>
      <c r="FT5477" s="64"/>
      <c r="FU5477" s="64"/>
      <c r="FV5477" s="64"/>
      <c r="FW5477" s="64"/>
      <c r="FX5477" s="64"/>
      <c r="FY5477" s="64"/>
      <c r="FZ5477" s="64"/>
      <c r="GA5477" s="64"/>
      <c r="GB5477" s="64"/>
      <c r="GC5477" s="64"/>
      <c r="GD5477" s="64"/>
      <c r="GE5477" s="64"/>
      <c r="GF5477" s="64"/>
      <c r="GG5477" s="64"/>
      <c r="GH5477" s="64"/>
      <c r="GI5477" s="64"/>
      <c r="GJ5477" s="64"/>
      <c r="GK5477" s="64"/>
      <c r="GL5477" s="64"/>
      <c r="GM5477" s="64"/>
      <c r="GN5477" s="64"/>
      <c r="GO5477" s="64"/>
      <c r="GP5477" s="64"/>
      <c r="GQ5477" s="64"/>
      <c r="GR5477" s="64"/>
      <c r="GS5477" s="64"/>
      <c r="GT5477" s="64"/>
      <c r="GU5477" s="64"/>
      <c r="GV5477" s="64"/>
      <c r="GW5477" s="64"/>
      <c r="GX5477" s="64"/>
      <c r="GY5477" s="64"/>
      <c r="GZ5477" s="64"/>
      <c r="HA5477" s="64"/>
      <c r="HB5477" s="64"/>
      <c r="HC5477" s="64"/>
      <c r="HD5477" s="64"/>
      <c r="HE5477" s="64"/>
      <c r="HF5477" s="64"/>
      <c r="HG5477" s="64"/>
      <c r="HH5477" s="64"/>
      <c r="HI5477" s="64"/>
      <c r="HJ5477" s="64"/>
      <c r="HK5477" s="64"/>
      <c r="HL5477" s="64"/>
      <c r="HM5477" s="64"/>
      <c r="HN5477" s="64"/>
      <c r="HO5477" s="64"/>
    </row>
    <row r="5478" spans="1:223" s="63" customFormat="1">
      <c r="A5478" s="60"/>
      <c r="B5478" s="61"/>
      <c r="C5478" s="61"/>
      <c r="D5478" s="62"/>
      <c r="E5478" s="62"/>
      <c r="F5478" s="61"/>
      <c r="G5478" s="11"/>
      <c r="H5478" s="9"/>
      <c r="I5478" s="9"/>
      <c r="J5478" s="33"/>
      <c r="K5478" s="9"/>
      <c r="L5478" s="9"/>
      <c r="M5478" s="66"/>
      <c r="N5478" s="9"/>
      <c r="O5478" s="9"/>
      <c r="P5478" s="9"/>
      <c r="Q5478" s="9"/>
      <c r="R5478" s="9"/>
      <c r="S5478" s="9"/>
      <c r="U5478" s="64"/>
      <c r="V5478" s="64"/>
      <c r="W5478" s="64"/>
      <c r="X5478" s="64"/>
      <c r="Y5478" s="64"/>
      <c r="Z5478" s="64"/>
      <c r="AA5478" s="64"/>
      <c r="AB5478" s="64"/>
      <c r="AC5478" s="64"/>
      <c r="AD5478" s="64"/>
      <c r="AE5478" s="64"/>
      <c r="AF5478" s="64"/>
      <c r="AG5478" s="64"/>
      <c r="AH5478" s="64"/>
      <c r="AI5478" s="64"/>
      <c r="AJ5478" s="64"/>
      <c r="AK5478" s="64"/>
      <c r="AL5478" s="64"/>
      <c r="AM5478" s="64"/>
      <c r="AN5478" s="64"/>
      <c r="AO5478" s="64"/>
      <c r="AP5478" s="64"/>
      <c r="AQ5478" s="64"/>
      <c r="AR5478" s="64"/>
      <c r="AS5478" s="64"/>
      <c r="AT5478" s="64"/>
      <c r="AU5478" s="64"/>
      <c r="AV5478" s="64"/>
      <c r="AW5478" s="64"/>
      <c r="AX5478" s="64"/>
      <c r="AY5478" s="64"/>
      <c r="AZ5478" s="64"/>
      <c r="BA5478" s="64"/>
      <c r="BB5478" s="64"/>
      <c r="BC5478" s="64"/>
      <c r="BD5478" s="64"/>
      <c r="BE5478" s="64"/>
      <c r="BF5478" s="64"/>
      <c r="BG5478" s="64"/>
      <c r="BH5478" s="64"/>
      <c r="BI5478" s="64"/>
      <c r="BJ5478" s="64"/>
      <c r="BK5478" s="64"/>
      <c r="BL5478" s="64"/>
      <c r="BM5478" s="64"/>
      <c r="BN5478" s="64"/>
      <c r="BO5478" s="64"/>
      <c r="BP5478" s="64"/>
      <c r="BQ5478" s="64"/>
      <c r="BR5478" s="64"/>
      <c r="BS5478" s="64"/>
      <c r="BT5478" s="64"/>
      <c r="BU5478" s="64"/>
      <c r="BV5478" s="64"/>
      <c r="BW5478" s="64"/>
      <c r="BX5478" s="64"/>
      <c r="BY5478" s="64"/>
      <c r="BZ5478" s="64"/>
      <c r="CA5478" s="64"/>
      <c r="CB5478" s="64"/>
      <c r="CC5478" s="64"/>
      <c r="CD5478" s="64"/>
      <c r="CE5478" s="64"/>
      <c r="CF5478" s="64"/>
      <c r="CG5478" s="64"/>
      <c r="CH5478" s="64"/>
      <c r="CI5478" s="64"/>
      <c r="CJ5478" s="64"/>
      <c r="CK5478" s="64"/>
      <c r="CL5478" s="64"/>
      <c r="CM5478" s="64"/>
      <c r="CN5478" s="64"/>
      <c r="CO5478" s="64"/>
      <c r="CP5478" s="64"/>
      <c r="CQ5478" s="64"/>
      <c r="CR5478" s="64"/>
      <c r="CS5478" s="64"/>
      <c r="CT5478" s="64"/>
      <c r="CU5478" s="64"/>
      <c r="CV5478" s="64"/>
      <c r="CW5478" s="64"/>
      <c r="CX5478" s="64"/>
      <c r="CY5478" s="64"/>
      <c r="CZ5478" s="64"/>
      <c r="DA5478" s="64"/>
      <c r="DB5478" s="64"/>
      <c r="DC5478" s="64"/>
      <c r="DD5478" s="64"/>
      <c r="DE5478" s="64"/>
      <c r="DF5478" s="64"/>
      <c r="DG5478" s="64"/>
      <c r="DH5478" s="64"/>
      <c r="DI5478" s="64"/>
      <c r="DJ5478" s="64"/>
      <c r="DK5478" s="64"/>
      <c r="DL5478" s="64"/>
      <c r="DM5478" s="64"/>
      <c r="DN5478" s="64"/>
      <c r="DO5478" s="64"/>
      <c r="DP5478" s="64"/>
      <c r="DQ5478" s="64"/>
      <c r="DR5478" s="64"/>
      <c r="DS5478" s="64"/>
      <c r="DT5478" s="64"/>
      <c r="DU5478" s="64"/>
      <c r="DV5478" s="64"/>
      <c r="DW5478" s="64"/>
      <c r="DX5478" s="64"/>
      <c r="DY5478" s="64"/>
      <c r="DZ5478" s="64"/>
      <c r="EA5478" s="64"/>
      <c r="EB5478" s="64"/>
      <c r="EC5478" s="64"/>
      <c r="ED5478" s="64"/>
      <c r="EE5478" s="64"/>
      <c r="EF5478" s="64"/>
      <c r="EG5478" s="64"/>
      <c r="EH5478" s="64"/>
      <c r="EI5478" s="64"/>
      <c r="EJ5478" s="64"/>
      <c r="EK5478" s="64"/>
      <c r="EL5478" s="64"/>
      <c r="EM5478" s="64"/>
      <c r="EN5478" s="64"/>
      <c r="EO5478" s="64"/>
      <c r="EP5478" s="64"/>
      <c r="EQ5478" s="64"/>
      <c r="ER5478" s="64"/>
      <c r="ES5478" s="64"/>
      <c r="ET5478" s="64"/>
      <c r="EU5478" s="64"/>
      <c r="EV5478" s="64"/>
      <c r="EW5478" s="64"/>
      <c r="EX5478" s="64"/>
      <c r="EY5478" s="64"/>
      <c r="EZ5478" s="64"/>
      <c r="FA5478" s="64"/>
      <c r="FB5478" s="64"/>
      <c r="FC5478" s="64"/>
      <c r="FD5478" s="64"/>
      <c r="FE5478" s="64"/>
      <c r="FF5478" s="64"/>
      <c r="FG5478" s="64"/>
      <c r="FH5478" s="64"/>
      <c r="FI5478" s="64"/>
      <c r="FJ5478" s="64"/>
      <c r="FK5478" s="64"/>
      <c r="FL5478" s="64"/>
      <c r="FM5478" s="64"/>
      <c r="FN5478" s="64"/>
      <c r="FO5478" s="64"/>
      <c r="FP5478" s="64"/>
      <c r="FQ5478" s="64"/>
      <c r="FR5478" s="64"/>
      <c r="FS5478" s="64"/>
      <c r="FT5478" s="64"/>
      <c r="FU5478" s="64"/>
      <c r="FV5478" s="64"/>
      <c r="FW5478" s="64"/>
      <c r="FX5478" s="64"/>
      <c r="FY5478" s="64"/>
      <c r="FZ5478" s="64"/>
      <c r="GA5478" s="64"/>
      <c r="GB5478" s="64"/>
      <c r="GC5478" s="64"/>
      <c r="GD5478" s="64"/>
      <c r="GE5478" s="64"/>
      <c r="GF5478" s="64"/>
      <c r="GG5478" s="64"/>
      <c r="GH5478" s="64"/>
      <c r="GI5478" s="64"/>
      <c r="GJ5478" s="64"/>
      <c r="GK5478" s="64"/>
      <c r="GL5478" s="64"/>
      <c r="GM5478" s="64"/>
      <c r="GN5478" s="64"/>
      <c r="GO5478" s="64"/>
      <c r="GP5478" s="64"/>
      <c r="GQ5478" s="64"/>
      <c r="GR5478" s="64"/>
      <c r="GS5478" s="64"/>
      <c r="GT5478" s="64"/>
      <c r="GU5478" s="64"/>
      <c r="GV5478" s="64"/>
      <c r="GW5478" s="64"/>
      <c r="GX5478" s="64"/>
      <c r="GY5478" s="64"/>
      <c r="GZ5478" s="64"/>
      <c r="HA5478" s="64"/>
      <c r="HB5478" s="64"/>
      <c r="HC5478" s="64"/>
      <c r="HD5478" s="64"/>
      <c r="HE5478" s="64"/>
      <c r="HF5478" s="64"/>
      <c r="HG5478" s="64"/>
      <c r="HH5478" s="64"/>
      <c r="HI5478" s="64"/>
      <c r="HJ5478" s="64"/>
      <c r="HK5478" s="64"/>
      <c r="HL5478" s="64"/>
      <c r="HM5478" s="64"/>
      <c r="HN5478" s="64"/>
      <c r="HO5478" s="64"/>
    </row>
    <row r="5479" spans="1:223" s="63" customFormat="1">
      <c r="A5479" s="60"/>
      <c r="B5479" s="61"/>
      <c r="C5479" s="61"/>
      <c r="D5479" s="62"/>
      <c r="E5479" s="62"/>
      <c r="F5479" s="61"/>
      <c r="G5479" s="11"/>
      <c r="H5479" s="9"/>
      <c r="I5479" s="9"/>
      <c r="J5479" s="33"/>
      <c r="K5479" s="9"/>
      <c r="L5479" s="9"/>
      <c r="M5479" s="66"/>
      <c r="N5479" s="9"/>
      <c r="O5479" s="9"/>
      <c r="P5479" s="9"/>
      <c r="Q5479" s="9"/>
      <c r="R5479" s="9"/>
      <c r="S5479" s="9"/>
      <c r="U5479" s="64"/>
      <c r="V5479" s="64"/>
      <c r="W5479" s="64"/>
      <c r="X5479" s="64"/>
      <c r="Y5479" s="64"/>
      <c r="Z5479" s="64"/>
      <c r="AA5479" s="64"/>
      <c r="AB5479" s="64"/>
      <c r="AC5479" s="64"/>
      <c r="AD5479" s="64"/>
      <c r="AE5479" s="64"/>
      <c r="AF5479" s="64"/>
      <c r="AG5479" s="64"/>
      <c r="AH5479" s="64"/>
      <c r="AI5479" s="64"/>
      <c r="AJ5479" s="64"/>
      <c r="AK5479" s="64"/>
      <c r="AL5479" s="64"/>
      <c r="AM5479" s="64"/>
      <c r="AN5479" s="64"/>
      <c r="AO5479" s="64"/>
      <c r="AP5479" s="64"/>
      <c r="AQ5479" s="64"/>
      <c r="AR5479" s="64"/>
      <c r="AS5479" s="64"/>
      <c r="AT5479" s="64"/>
      <c r="AU5479" s="64"/>
      <c r="AV5479" s="64"/>
      <c r="AW5479" s="64"/>
      <c r="AX5479" s="64"/>
      <c r="AY5479" s="64"/>
      <c r="AZ5479" s="64"/>
      <c r="BA5479" s="64"/>
      <c r="BB5479" s="64"/>
      <c r="BC5479" s="64"/>
      <c r="BD5479" s="64"/>
      <c r="BE5479" s="64"/>
      <c r="BF5479" s="64"/>
      <c r="BG5479" s="64"/>
      <c r="BH5479" s="64"/>
      <c r="BI5479" s="64"/>
      <c r="BJ5479" s="64"/>
      <c r="BK5479" s="64"/>
      <c r="BL5479" s="64"/>
      <c r="BM5479" s="64"/>
      <c r="BN5479" s="64"/>
      <c r="BO5479" s="64"/>
      <c r="BP5479" s="64"/>
      <c r="BQ5479" s="64"/>
      <c r="BR5479" s="64"/>
      <c r="BS5479" s="64"/>
      <c r="BT5479" s="64"/>
      <c r="BU5479" s="64"/>
      <c r="BV5479" s="64"/>
      <c r="BW5479" s="64"/>
      <c r="BX5479" s="64"/>
      <c r="BY5479" s="64"/>
      <c r="BZ5479" s="64"/>
      <c r="CA5479" s="64"/>
      <c r="CB5479" s="64"/>
      <c r="CC5479" s="64"/>
      <c r="CD5479" s="64"/>
      <c r="CE5479" s="64"/>
      <c r="CF5479" s="64"/>
      <c r="CG5479" s="64"/>
      <c r="CH5479" s="64"/>
      <c r="CI5479" s="64"/>
      <c r="CJ5479" s="64"/>
      <c r="CK5479" s="64"/>
      <c r="CL5479" s="64"/>
      <c r="CM5479" s="64"/>
      <c r="CN5479" s="64"/>
      <c r="CO5479" s="64"/>
      <c r="CP5479" s="64"/>
      <c r="CQ5479" s="64"/>
      <c r="CR5479" s="64"/>
      <c r="CS5479" s="64"/>
      <c r="CT5479" s="64"/>
      <c r="CU5479" s="64"/>
      <c r="CV5479" s="64"/>
      <c r="CW5479" s="64"/>
      <c r="CX5479" s="64"/>
      <c r="CY5479" s="64"/>
      <c r="CZ5479" s="64"/>
      <c r="DA5479" s="64"/>
      <c r="DB5479" s="64"/>
      <c r="DC5479" s="64"/>
      <c r="DD5479" s="64"/>
      <c r="DE5479" s="64"/>
      <c r="DF5479" s="64"/>
      <c r="DG5479" s="64"/>
      <c r="DH5479" s="64"/>
      <c r="DI5479" s="64"/>
      <c r="DJ5479" s="64"/>
      <c r="DK5479" s="64"/>
      <c r="DL5479" s="64"/>
      <c r="DM5479" s="64"/>
      <c r="DN5479" s="64"/>
      <c r="DO5479" s="64"/>
      <c r="DP5479" s="64"/>
      <c r="DQ5479" s="64"/>
      <c r="DR5479" s="64"/>
      <c r="DS5479" s="64"/>
      <c r="DT5479" s="64"/>
      <c r="DU5479" s="64"/>
      <c r="DV5479" s="64"/>
      <c r="DW5479" s="64"/>
      <c r="DX5479" s="64"/>
      <c r="DY5479" s="64"/>
      <c r="DZ5479" s="64"/>
      <c r="EA5479" s="64"/>
      <c r="EB5479" s="64"/>
      <c r="EC5479" s="64"/>
      <c r="ED5479" s="64"/>
      <c r="EE5479" s="64"/>
      <c r="EF5479" s="64"/>
      <c r="EG5479" s="64"/>
      <c r="EH5479" s="64"/>
      <c r="EI5479" s="64"/>
      <c r="EJ5479" s="64"/>
      <c r="EK5479" s="64"/>
      <c r="EL5479" s="64"/>
      <c r="EM5479" s="64"/>
      <c r="EN5479" s="64"/>
      <c r="EO5479" s="64"/>
      <c r="EP5479" s="64"/>
      <c r="EQ5479" s="64"/>
      <c r="ER5479" s="64"/>
      <c r="ES5479" s="64"/>
      <c r="ET5479" s="64"/>
      <c r="EU5479" s="64"/>
      <c r="EV5479" s="64"/>
      <c r="EW5479" s="64"/>
      <c r="EX5479" s="64"/>
      <c r="EY5479" s="64"/>
      <c r="EZ5479" s="64"/>
      <c r="FA5479" s="64"/>
      <c r="FB5479" s="64"/>
      <c r="FC5479" s="64"/>
      <c r="FD5479" s="64"/>
      <c r="FE5479" s="64"/>
      <c r="FF5479" s="64"/>
      <c r="FG5479" s="64"/>
      <c r="FH5479" s="64"/>
      <c r="FI5479" s="64"/>
      <c r="FJ5479" s="64"/>
      <c r="FK5479" s="64"/>
      <c r="FL5479" s="64"/>
      <c r="FM5479" s="64"/>
      <c r="FN5479" s="64"/>
      <c r="FO5479" s="64"/>
      <c r="FP5479" s="64"/>
      <c r="FQ5479" s="64"/>
      <c r="FR5479" s="64"/>
      <c r="FS5479" s="64"/>
      <c r="FT5479" s="64"/>
      <c r="FU5479" s="64"/>
      <c r="FV5479" s="64"/>
      <c r="FW5479" s="64"/>
      <c r="FX5479" s="64"/>
      <c r="FY5479" s="64"/>
      <c r="FZ5479" s="64"/>
      <c r="GA5479" s="64"/>
      <c r="GB5479" s="64"/>
      <c r="GC5479" s="64"/>
      <c r="GD5479" s="64"/>
      <c r="GE5479" s="64"/>
      <c r="GF5479" s="64"/>
      <c r="GG5479" s="64"/>
      <c r="GH5479" s="64"/>
      <c r="GI5479" s="64"/>
      <c r="GJ5479" s="64"/>
      <c r="GK5479" s="64"/>
      <c r="GL5479" s="64"/>
      <c r="GM5479" s="64"/>
      <c r="GN5479" s="64"/>
      <c r="GO5479" s="64"/>
      <c r="GP5479" s="64"/>
      <c r="GQ5479" s="64"/>
      <c r="GR5479" s="64"/>
      <c r="GS5479" s="64"/>
      <c r="GT5479" s="64"/>
      <c r="GU5479" s="64"/>
      <c r="GV5479" s="64"/>
      <c r="GW5479" s="64"/>
      <c r="GX5479" s="64"/>
      <c r="GY5479" s="64"/>
      <c r="GZ5479" s="64"/>
      <c r="HA5479" s="64"/>
      <c r="HB5479" s="64"/>
      <c r="HC5479" s="64"/>
      <c r="HD5479" s="64"/>
      <c r="HE5479" s="64"/>
      <c r="HF5479" s="64"/>
      <c r="HG5479" s="64"/>
      <c r="HH5479" s="64"/>
      <c r="HI5479" s="64"/>
      <c r="HJ5479" s="64"/>
      <c r="HK5479" s="64"/>
      <c r="HL5479" s="64"/>
      <c r="HM5479" s="64"/>
      <c r="HN5479" s="64"/>
      <c r="HO5479" s="64"/>
    </row>
    <row r="5480" spans="1:223" s="63" customFormat="1">
      <c r="A5480" s="60"/>
      <c r="B5480" s="61"/>
      <c r="C5480" s="61"/>
      <c r="D5480" s="62"/>
      <c r="E5480" s="62"/>
      <c r="F5480" s="61"/>
      <c r="G5480" s="11"/>
      <c r="H5480" s="9"/>
      <c r="I5480" s="9"/>
      <c r="J5480" s="33"/>
      <c r="K5480" s="9"/>
      <c r="L5480" s="9"/>
      <c r="M5480" s="66"/>
      <c r="N5480" s="9"/>
      <c r="O5480" s="9"/>
      <c r="P5480" s="9"/>
      <c r="Q5480" s="9"/>
      <c r="R5480" s="9"/>
      <c r="S5480" s="9"/>
      <c r="U5480" s="64"/>
      <c r="V5480" s="64"/>
      <c r="W5480" s="64"/>
      <c r="X5480" s="64"/>
      <c r="Y5480" s="64"/>
      <c r="Z5480" s="64"/>
      <c r="AA5480" s="64"/>
      <c r="AB5480" s="64"/>
      <c r="AC5480" s="64"/>
      <c r="AD5480" s="64"/>
      <c r="AE5480" s="64"/>
      <c r="AF5480" s="64"/>
      <c r="AG5480" s="64"/>
      <c r="AH5480" s="64"/>
      <c r="AI5480" s="64"/>
      <c r="AJ5480" s="64"/>
      <c r="AK5480" s="64"/>
      <c r="AL5480" s="64"/>
      <c r="AM5480" s="64"/>
      <c r="AN5480" s="64"/>
      <c r="AO5480" s="64"/>
      <c r="AP5480" s="64"/>
      <c r="AQ5480" s="64"/>
      <c r="AR5480" s="64"/>
      <c r="AS5480" s="64"/>
      <c r="AT5480" s="64"/>
      <c r="AU5480" s="64"/>
      <c r="AV5480" s="64"/>
      <c r="AW5480" s="64"/>
      <c r="AX5480" s="64"/>
      <c r="AY5480" s="64"/>
      <c r="AZ5480" s="64"/>
      <c r="BA5480" s="64"/>
      <c r="BB5480" s="64"/>
      <c r="BC5480" s="64"/>
      <c r="BD5480" s="64"/>
      <c r="BE5480" s="64"/>
      <c r="BF5480" s="64"/>
      <c r="BG5480" s="64"/>
      <c r="BH5480" s="64"/>
      <c r="BI5480" s="64"/>
      <c r="BJ5480" s="64"/>
      <c r="BK5480" s="64"/>
      <c r="BL5480" s="64"/>
      <c r="BM5480" s="64"/>
      <c r="BN5480" s="64"/>
      <c r="BO5480" s="64"/>
      <c r="BP5480" s="64"/>
      <c r="BQ5480" s="64"/>
      <c r="BR5480" s="64"/>
      <c r="BS5480" s="64"/>
      <c r="BT5480" s="64"/>
      <c r="BU5480" s="64"/>
      <c r="BV5480" s="64"/>
      <c r="BW5480" s="64"/>
      <c r="BX5480" s="64"/>
      <c r="BY5480" s="64"/>
      <c r="BZ5480" s="64"/>
      <c r="CA5480" s="64"/>
      <c r="CB5480" s="64"/>
      <c r="CC5480" s="64"/>
      <c r="CD5480" s="64"/>
      <c r="CE5480" s="64"/>
      <c r="CF5480" s="64"/>
      <c r="CG5480" s="64"/>
      <c r="CH5480" s="64"/>
      <c r="CI5480" s="64"/>
      <c r="CJ5480" s="64"/>
      <c r="CK5480" s="64"/>
      <c r="CL5480" s="64"/>
      <c r="CM5480" s="64"/>
      <c r="CN5480" s="64"/>
      <c r="CO5480" s="64"/>
      <c r="CP5480" s="64"/>
      <c r="CQ5480" s="64"/>
      <c r="CR5480" s="64"/>
      <c r="CS5480" s="64"/>
      <c r="CT5480" s="64"/>
      <c r="CU5480" s="64"/>
      <c r="CV5480" s="64"/>
      <c r="CW5480" s="64"/>
      <c r="CX5480" s="64"/>
      <c r="CY5480" s="64"/>
      <c r="CZ5480" s="64"/>
      <c r="DA5480" s="64"/>
      <c r="DB5480" s="64"/>
      <c r="DC5480" s="64"/>
      <c r="DD5480" s="64"/>
      <c r="DE5480" s="64"/>
      <c r="DF5480" s="64"/>
      <c r="DG5480" s="64"/>
      <c r="DH5480" s="64"/>
      <c r="DI5480" s="64"/>
      <c r="DJ5480" s="64"/>
      <c r="DK5480" s="64"/>
      <c r="DL5480" s="64"/>
      <c r="DM5480" s="64"/>
      <c r="DN5480" s="64"/>
      <c r="DO5480" s="64"/>
      <c r="DP5480" s="64"/>
      <c r="DQ5480" s="64"/>
      <c r="DR5480" s="64"/>
      <c r="DS5480" s="64"/>
      <c r="DT5480" s="64"/>
      <c r="DU5480" s="64"/>
      <c r="DV5480" s="64"/>
      <c r="DW5480" s="64"/>
      <c r="DX5480" s="64"/>
      <c r="DY5480" s="64"/>
      <c r="DZ5480" s="64"/>
      <c r="EA5480" s="64"/>
      <c r="EB5480" s="64"/>
      <c r="EC5480" s="64"/>
      <c r="ED5480" s="64"/>
      <c r="EE5480" s="64"/>
      <c r="EF5480" s="64"/>
      <c r="EG5480" s="64"/>
      <c r="EH5480" s="64"/>
      <c r="EI5480" s="64"/>
      <c r="EJ5480" s="64"/>
      <c r="EK5480" s="64"/>
      <c r="EL5480" s="64"/>
      <c r="EM5480" s="64"/>
      <c r="EN5480" s="64"/>
      <c r="EO5480" s="64"/>
      <c r="EP5480" s="64"/>
      <c r="EQ5480" s="64"/>
      <c r="ER5480" s="64"/>
      <c r="ES5480" s="64"/>
      <c r="ET5480" s="64"/>
      <c r="EU5480" s="64"/>
      <c r="EV5480" s="64"/>
      <c r="EW5480" s="64"/>
      <c r="EX5480" s="64"/>
      <c r="EY5480" s="64"/>
      <c r="EZ5480" s="64"/>
      <c r="FA5480" s="64"/>
      <c r="FB5480" s="64"/>
      <c r="FC5480" s="64"/>
      <c r="FD5480" s="64"/>
      <c r="FE5480" s="64"/>
      <c r="FF5480" s="64"/>
      <c r="FG5480" s="64"/>
      <c r="FH5480" s="64"/>
      <c r="FI5480" s="64"/>
      <c r="FJ5480" s="64"/>
      <c r="FK5480" s="64"/>
      <c r="FL5480" s="64"/>
      <c r="FM5480" s="64"/>
      <c r="FN5480" s="64"/>
      <c r="FO5480" s="64"/>
      <c r="FP5480" s="64"/>
      <c r="FQ5480" s="64"/>
      <c r="FR5480" s="64"/>
      <c r="FS5480" s="64"/>
      <c r="FT5480" s="64"/>
      <c r="FU5480" s="64"/>
      <c r="FV5480" s="64"/>
      <c r="FW5480" s="64"/>
      <c r="FX5480" s="64"/>
      <c r="FY5480" s="64"/>
      <c r="FZ5480" s="64"/>
      <c r="GA5480" s="64"/>
      <c r="GB5480" s="64"/>
      <c r="GC5480" s="64"/>
      <c r="GD5480" s="64"/>
      <c r="GE5480" s="64"/>
      <c r="GF5480" s="64"/>
      <c r="GG5480" s="64"/>
      <c r="GH5480" s="64"/>
      <c r="GI5480" s="64"/>
      <c r="GJ5480" s="64"/>
      <c r="GK5480" s="64"/>
      <c r="GL5480" s="64"/>
      <c r="GM5480" s="64"/>
      <c r="GN5480" s="64"/>
      <c r="GO5480" s="64"/>
      <c r="GP5480" s="64"/>
      <c r="GQ5480" s="64"/>
      <c r="GR5480" s="64"/>
      <c r="GS5480" s="64"/>
      <c r="GT5480" s="64"/>
      <c r="GU5480" s="64"/>
      <c r="GV5480" s="64"/>
      <c r="GW5480" s="64"/>
      <c r="GX5480" s="64"/>
      <c r="GY5480" s="64"/>
      <c r="GZ5480" s="64"/>
      <c r="HA5480" s="64"/>
      <c r="HB5480" s="64"/>
      <c r="HC5480" s="64"/>
      <c r="HD5480" s="64"/>
      <c r="HE5480" s="64"/>
      <c r="HF5480" s="64"/>
      <c r="HG5480" s="64"/>
      <c r="HH5480" s="64"/>
      <c r="HI5480" s="64"/>
      <c r="HJ5480" s="64"/>
      <c r="HK5480" s="64"/>
      <c r="HL5480" s="64"/>
      <c r="HM5480" s="64"/>
      <c r="HN5480" s="64"/>
      <c r="HO5480" s="64"/>
    </row>
    <row r="5481" spans="1:223" s="63" customFormat="1">
      <c r="A5481" s="60"/>
      <c r="B5481" s="61"/>
      <c r="C5481" s="61"/>
      <c r="D5481" s="62"/>
      <c r="E5481" s="62"/>
      <c r="F5481" s="61"/>
      <c r="G5481" s="11"/>
      <c r="H5481" s="9"/>
      <c r="I5481" s="9"/>
      <c r="J5481" s="33"/>
      <c r="K5481" s="9"/>
      <c r="L5481" s="9"/>
      <c r="M5481" s="66"/>
      <c r="N5481" s="9"/>
      <c r="O5481" s="9"/>
      <c r="P5481" s="9"/>
      <c r="Q5481" s="9"/>
      <c r="R5481" s="9"/>
      <c r="S5481" s="9"/>
      <c r="U5481" s="64"/>
      <c r="V5481" s="64"/>
      <c r="W5481" s="64"/>
      <c r="X5481" s="64"/>
      <c r="Y5481" s="64"/>
      <c r="Z5481" s="64"/>
      <c r="AA5481" s="64"/>
      <c r="AB5481" s="64"/>
      <c r="AC5481" s="64"/>
      <c r="AD5481" s="64"/>
      <c r="AE5481" s="64"/>
      <c r="AF5481" s="64"/>
      <c r="AG5481" s="64"/>
      <c r="AH5481" s="64"/>
      <c r="AI5481" s="64"/>
      <c r="AJ5481" s="64"/>
      <c r="AK5481" s="64"/>
      <c r="AL5481" s="64"/>
      <c r="AM5481" s="64"/>
      <c r="AN5481" s="64"/>
      <c r="AO5481" s="64"/>
      <c r="AP5481" s="64"/>
      <c r="AQ5481" s="64"/>
      <c r="AR5481" s="64"/>
      <c r="AS5481" s="64"/>
      <c r="AT5481" s="64"/>
      <c r="AU5481" s="64"/>
      <c r="AV5481" s="64"/>
      <c r="AW5481" s="64"/>
      <c r="AX5481" s="64"/>
      <c r="AY5481" s="64"/>
      <c r="AZ5481" s="64"/>
      <c r="BA5481" s="64"/>
      <c r="BB5481" s="64"/>
      <c r="BC5481" s="64"/>
      <c r="BD5481" s="64"/>
      <c r="BE5481" s="64"/>
      <c r="BF5481" s="64"/>
      <c r="BG5481" s="64"/>
      <c r="BH5481" s="64"/>
      <c r="BI5481" s="64"/>
      <c r="BJ5481" s="64"/>
      <c r="BK5481" s="64"/>
      <c r="BL5481" s="64"/>
      <c r="BM5481" s="64"/>
      <c r="BN5481" s="64"/>
      <c r="BO5481" s="64"/>
      <c r="BP5481" s="64"/>
      <c r="BQ5481" s="64"/>
      <c r="BR5481" s="64"/>
      <c r="BS5481" s="64"/>
      <c r="BT5481" s="64"/>
      <c r="BU5481" s="64"/>
      <c r="BV5481" s="64"/>
      <c r="BW5481" s="64"/>
      <c r="BX5481" s="64"/>
      <c r="BY5481" s="64"/>
      <c r="BZ5481" s="64"/>
      <c r="CA5481" s="64"/>
      <c r="CB5481" s="64"/>
      <c r="CC5481" s="64"/>
      <c r="CD5481" s="64"/>
      <c r="CE5481" s="64"/>
      <c r="CF5481" s="64"/>
      <c r="CG5481" s="64"/>
      <c r="CH5481" s="64"/>
      <c r="CI5481" s="64"/>
      <c r="CJ5481" s="64"/>
      <c r="CK5481" s="64"/>
      <c r="CL5481" s="64"/>
      <c r="CM5481" s="64"/>
      <c r="CN5481" s="64"/>
      <c r="CO5481" s="64"/>
      <c r="CP5481" s="64"/>
      <c r="CQ5481" s="64"/>
      <c r="CR5481" s="64"/>
      <c r="CS5481" s="64"/>
      <c r="CT5481" s="64"/>
      <c r="CU5481" s="64"/>
      <c r="CV5481" s="64"/>
      <c r="CW5481" s="64"/>
      <c r="CX5481" s="64"/>
      <c r="CY5481" s="64"/>
      <c r="CZ5481" s="64"/>
      <c r="DA5481" s="64"/>
      <c r="DB5481" s="64"/>
      <c r="DC5481" s="64"/>
      <c r="DD5481" s="64"/>
      <c r="DE5481" s="64"/>
      <c r="DF5481" s="64"/>
      <c r="DG5481" s="64"/>
      <c r="DH5481" s="64"/>
      <c r="DI5481" s="64"/>
      <c r="DJ5481" s="64"/>
      <c r="DK5481" s="64"/>
      <c r="DL5481" s="64"/>
      <c r="DM5481" s="64"/>
      <c r="DN5481" s="64"/>
      <c r="DO5481" s="64"/>
      <c r="DP5481" s="64"/>
      <c r="DQ5481" s="64"/>
      <c r="DR5481" s="64"/>
      <c r="DS5481" s="64"/>
      <c r="DT5481" s="64"/>
      <c r="DU5481" s="64"/>
      <c r="DV5481" s="64"/>
      <c r="DW5481" s="64"/>
      <c r="DX5481" s="64"/>
      <c r="DY5481" s="64"/>
      <c r="DZ5481" s="64"/>
      <c r="EA5481" s="64"/>
      <c r="EB5481" s="64"/>
      <c r="EC5481" s="64"/>
      <c r="ED5481" s="64"/>
      <c r="EE5481" s="64"/>
      <c r="EF5481" s="64"/>
      <c r="EG5481" s="64"/>
      <c r="EH5481" s="64"/>
      <c r="EI5481" s="64"/>
      <c r="EJ5481" s="64"/>
      <c r="EK5481" s="64"/>
      <c r="EL5481" s="64"/>
      <c r="EM5481" s="64"/>
      <c r="EN5481" s="64"/>
      <c r="EO5481" s="64"/>
      <c r="EP5481" s="64"/>
      <c r="EQ5481" s="64"/>
      <c r="ER5481" s="64"/>
      <c r="ES5481" s="64"/>
      <c r="ET5481" s="64"/>
      <c r="EU5481" s="64"/>
      <c r="EV5481" s="64"/>
      <c r="EW5481" s="64"/>
      <c r="EX5481" s="64"/>
      <c r="EY5481" s="64"/>
      <c r="EZ5481" s="64"/>
      <c r="FA5481" s="64"/>
      <c r="FB5481" s="64"/>
      <c r="FC5481" s="64"/>
      <c r="FD5481" s="64"/>
      <c r="FE5481" s="64"/>
      <c r="FF5481" s="64"/>
      <c r="FG5481" s="64"/>
      <c r="FH5481" s="64"/>
      <c r="FI5481" s="64"/>
      <c r="FJ5481" s="64"/>
      <c r="FK5481" s="64"/>
      <c r="FL5481" s="64"/>
      <c r="FM5481" s="64"/>
      <c r="FN5481" s="64"/>
      <c r="FO5481" s="64"/>
      <c r="FP5481" s="64"/>
      <c r="FQ5481" s="64"/>
      <c r="FR5481" s="64"/>
      <c r="FS5481" s="64"/>
      <c r="FT5481" s="64"/>
      <c r="FU5481" s="64"/>
      <c r="FV5481" s="64"/>
      <c r="FW5481" s="64"/>
      <c r="FX5481" s="64"/>
      <c r="FY5481" s="64"/>
      <c r="FZ5481" s="64"/>
      <c r="GA5481" s="64"/>
      <c r="GB5481" s="64"/>
      <c r="GC5481" s="64"/>
      <c r="GD5481" s="64"/>
      <c r="GE5481" s="64"/>
      <c r="GF5481" s="64"/>
      <c r="GG5481" s="64"/>
      <c r="GH5481" s="64"/>
      <c r="GI5481" s="64"/>
      <c r="GJ5481" s="64"/>
      <c r="GK5481" s="64"/>
      <c r="GL5481" s="64"/>
      <c r="GM5481" s="64"/>
      <c r="GN5481" s="64"/>
      <c r="GO5481" s="64"/>
      <c r="GP5481" s="64"/>
      <c r="GQ5481" s="64"/>
      <c r="GR5481" s="64"/>
      <c r="GS5481" s="64"/>
      <c r="GT5481" s="64"/>
      <c r="GU5481" s="64"/>
      <c r="GV5481" s="64"/>
      <c r="GW5481" s="64"/>
      <c r="GX5481" s="64"/>
      <c r="GY5481" s="64"/>
      <c r="GZ5481" s="64"/>
      <c r="HA5481" s="64"/>
      <c r="HB5481" s="64"/>
      <c r="HC5481" s="64"/>
      <c r="HD5481" s="64"/>
      <c r="HE5481" s="64"/>
      <c r="HF5481" s="64"/>
      <c r="HG5481" s="64"/>
      <c r="HH5481" s="64"/>
      <c r="HI5481" s="64"/>
      <c r="HJ5481" s="64"/>
      <c r="HK5481" s="64"/>
      <c r="HL5481" s="64"/>
      <c r="HM5481" s="64"/>
      <c r="HN5481" s="64"/>
      <c r="HO5481" s="64"/>
    </row>
    <row r="5482" spans="1:223" s="63" customFormat="1">
      <c r="A5482" s="60"/>
      <c r="B5482" s="61"/>
      <c r="C5482" s="61"/>
      <c r="D5482" s="62"/>
      <c r="E5482" s="62"/>
      <c r="F5482" s="61"/>
      <c r="G5482" s="11"/>
      <c r="H5482" s="9"/>
      <c r="I5482" s="9"/>
      <c r="J5482" s="33"/>
      <c r="K5482" s="9"/>
      <c r="L5482" s="9"/>
      <c r="M5482" s="66"/>
      <c r="N5482" s="9"/>
      <c r="O5482" s="9"/>
      <c r="P5482" s="9"/>
      <c r="Q5482" s="9"/>
      <c r="R5482" s="9"/>
      <c r="S5482" s="9"/>
      <c r="U5482" s="64"/>
      <c r="V5482" s="64"/>
      <c r="W5482" s="64"/>
      <c r="X5482" s="64"/>
      <c r="Y5482" s="64"/>
      <c r="Z5482" s="64"/>
      <c r="AA5482" s="64"/>
      <c r="AB5482" s="64"/>
      <c r="AC5482" s="64"/>
      <c r="AD5482" s="64"/>
      <c r="AE5482" s="64"/>
      <c r="AF5482" s="64"/>
      <c r="AG5482" s="64"/>
      <c r="AH5482" s="64"/>
      <c r="AI5482" s="64"/>
      <c r="AJ5482" s="64"/>
      <c r="AK5482" s="64"/>
      <c r="AL5482" s="64"/>
      <c r="AM5482" s="64"/>
      <c r="AN5482" s="64"/>
      <c r="AO5482" s="64"/>
      <c r="AP5482" s="64"/>
      <c r="AQ5482" s="64"/>
      <c r="AR5482" s="64"/>
      <c r="AS5482" s="64"/>
      <c r="AT5482" s="64"/>
      <c r="AU5482" s="64"/>
      <c r="AV5482" s="64"/>
      <c r="AW5482" s="64"/>
      <c r="AX5482" s="64"/>
      <c r="AY5482" s="64"/>
      <c r="AZ5482" s="64"/>
      <c r="BA5482" s="64"/>
      <c r="BB5482" s="64"/>
      <c r="BC5482" s="64"/>
      <c r="BD5482" s="64"/>
      <c r="BE5482" s="64"/>
      <c r="BF5482" s="64"/>
      <c r="BG5482" s="64"/>
      <c r="BH5482" s="64"/>
      <c r="BI5482" s="64"/>
      <c r="BJ5482" s="64"/>
      <c r="BK5482" s="64"/>
      <c r="BL5482" s="64"/>
      <c r="BM5482" s="64"/>
      <c r="BN5482" s="64"/>
      <c r="BO5482" s="64"/>
      <c r="BP5482" s="64"/>
      <c r="BQ5482" s="64"/>
      <c r="BR5482" s="64"/>
      <c r="BS5482" s="64"/>
      <c r="BT5482" s="64"/>
      <c r="BU5482" s="64"/>
      <c r="BV5482" s="64"/>
      <c r="BW5482" s="64"/>
      <c r="BX5482" s="64"/>
      <c r="BY5482" s="64"/>
      <c r="BZ5482" s="64"/>
      <c r="CA5482" s="64"/>
      <c r="CB5482" s="64"/>
      <c r="CC5482" s="64"/>
      <c r="CD5482" s="64"/>
      <c r="CE5482" s="64"/>
      <c r="CF5482" s="64"/>
      <c r="CG5482" s="64"/>
      <c r="CH5482" s="64"/>
      <c r="CI5482" s="64"/>
      <c r="CJ5482" s="64"/>
      <c r="CK5482" s="64"/>
      <c r="CL5482" s="64"/>
      <c r="CM5482" s="64"/>
      <c r="CN5482" s="64"/>
      <c r="CO5482" s="64"/>
      <c r="CP5482" s="64"/>
      <c r="CQ5482" s="64"/>
      <c r="CR5482" s="64"/>
      <c r="CS5482" s="64"/>
      <c r="CT5482" s="64"/>
      <c r="CU5482" s="64"/>
      <c r="CV5482" s="64"/>
      <c r="CW5482" s="64"/>
      <c r="CX5482" s="64"/>
      <c r="CY5482" s="64"/>
      <c r="CZ5482" s="64"/>
      <c r="DA5482" s="64"/>
      <c r="DB5482" s="64"/>
      <c r="DC5482" s="64"/>
      <c r="DD5482" s="64"/>
      <c r="DE5482" s="64"/>
      <c r="DF5482" s="64"/>
      <c r="DG5482" s="64"/>
      <c r="DH5482" s="64"/>
      <c r="DI5482" s="64"/>
      <c r="DJ5482" s="64"/>
      <c r="DK5482" s="64"/>
      <c r="DL5482" s="64"/>
      <c r="DM5482" s="64"/>
      <c r="DN5482" s="64"/>
      <c r="DO5482" s="64"/>
      <c r="DP5482" s="64"/>
      <c r="DQ5482" s="64"/>
      <c r="DR5482" s="64"/>
      <c r="DS5482" s="64"/>
      <c r="DT5482" s="64"/>
      <c r="DU5482" s="64"/>
      <c r="DV5482" s="64"/>
      <c r="DW5482" s="64"/>
      <c r="DX5482" s="64"/>
      <c r="DY5482" s="64"/>
      <c r="DZ5482" s="64"/>
      <c r="EA5482" s="64"/>
      <c r="EB5482" s="64"/>
      <c r="EC5482" s="64"/>
      <c r="ED5482" s="64"/>
      <c r="EE5482" s="64"/>
      <c r="EF5482" s="64"/>
      <c r="EG5482" s="64"/>
      <c r="EH5482" s="64"/>
      <c r="EI5482" s="64"/>
      <c r="EJ5482" s="64"/>
      <c r="EK5482" s="64"/>
      <c r="EL5482" s="64"/>
      <c r="EM5482" s="64"/>
      <c r="EN5482" s="64"/>
      <c r="EO5482" s="64"/>
      <c r="EP5482" s="64"/>
      <c r="EQ5482" s="64"/>
      <c r="ER5482" s="64"/>
      <c r="ES5482" s="64"/>
      <c r="ET5482" s="64"/>
      <c r="EU5482" s="64"/>
      <c r="EV5482" s="64"/>
      <c r="EW5482" s="64"/>
      <c r="EX5482" s="64"/>
      <c r="EY5482" s="64"/>
      <c r="EZ5482" s="64"/>
      <c r="FA5482" s="64"/>
      <c r="FB5482" s="64"/>
      <c r="FC5482" s="64"/>
      <c r="FD5482" s="64"/>
      <c r="FE5482" s="64"/>
      <c r="FF5482" s="64"/>
      <c r="FG5482" s="64"/>
      <c r="FH5482" s="64"/>
      <c r="FI5482" s="64"/>
      <c r="FJ5482" s="64"/>
      <c r="FK5482" s="64"/>
      <c r="FL5482" s="64"/>
      <c r="FM5482" s="64"/>
      <c r="FN5482" s="64"/>
      <c r="FO5482" s="64"/>
      <c r="FP5482" s="64"/>
      <c r="FQ5482" s="64"/>
      <c r="FR5482" s="64"/>
      <c r="FS5482" s="64"/>
      <c r="FT5482" s="64"/>
      <c r="FU5482" s="64"/>
      <c r="FV5482" s="64"/>
      <c r="FW5482" s="64"/>
      <c r="FX5482" s="64"/>
      <c r="FY5482" s="64"/>
      <c r="FZ5482" s="64"/>
      <c r="GA5482" s="64"/>
      <c r="GB5482" s="64"/>
      <c r="GC5482" s="64"/>
      <c r="GD5482" s="64"/>
      <c r="GE5482" s="64"/>
      <c r="GF5482" s="64"/>
      <c r="GG5482" s="64"/>
      <c r="GH5482" s="64"/>
      <c r="GI5482" s="64"/>
      <c r="GJ5482" s="64"/>
      <c r="GK5482" s="64"/>
      <c r="GL5482" s="64"/>
      <c r="GM5482" s="64"/>
      <c r="GN5482" s="64"/>
      <c r="GO5482" s="64"/>
      <c r="GP5482" s="64"/>
      <c r="GQ5482" s="64"/>
      <c r="GR5482" s="64"/>
      <c r="GS5482" s="64"/>
      <c r="GT5482" s="64"/>
      <c r="GU5482" s="64"/>
      <c r="GV5482" s="64"/>
      <c r="GW5482" s="64"/>
      <c r="GX5482" s="64"/>
      <c r="GY5482" s="64"/>
      <c r="GZ5482" s="64"/>
      <c r="HA5482" s="64"/>
      <c r="HB5482" s="64"/>
      <c r="HC5482" s="64"/>
      <c r="HD5482" s="64"/>
      <c r="HE5482" s="64"/>
      <c r="HF5482" s="64"/>
      <c r="HG5482" s="64"/>
      <c r="HH5482" s="64"/>
      <c r="HI5482" s="64"/>
      <c r="HJ5482" s="64"/>
      <c r="HK5482" s="64"/>
      <c r="HL5482" s="64"/>
      <c r="HM5482" s="64"/>
      <c r="HN5482" s="64"/>
      <c r="HO5482" s="64"/>
    </row>
    <row r="5483" spans="1:223" s="63" customFormat="1">
      <c r="A5483" s="60"/>
      <c r="B5483" s="61"/>
      <c r="C5483" s="61"/>
      <c r="D5483" s="62"/>
      <c r="E5483" s="62"/>
      <c r="F5483" s="61"/>
      <c r="G5483" s="11"/>
      <c r="H5483" s="9"/>
      <c r="I5483" s="9"/>
      <c r="J5483" s="33"/>
      <c r="K5483" s="9"/>
      <c r="L5483" s="9"/>
      <c r="M5483" s="66"/>
      <c r="N5483" s="9"/>
      <c r="O5483" s="9"/>
      <c r="P5483" s="9"/>
      <c r="Q5483" s="9"/>
      <c r="R5483" s="9"/>
      <c r="S5483" s="9"/>
      <c r="U5483" s="64"/>
      <c r="V5483" s="64"/>
      <c r="W5483" s="64"/>
      <c r="X5483" s="64"/>
      <c r="Y5483" s="64"/>
      <c r="Z5483" s="64"/>
      <c r="AA5483" s="64"/>
      <c r="AB5483" s="64"/>
      <c r="AC5483" s="64"/>
      <c r="AD5483" s="64"/>
      <c r="AE5483" s="64"/>
      <c r="AF5483" s="64"/>
      <c r="AG5483" s="64"/>
      <c r="AH5483" s="64"/>
      <c r="AI5483" s="64"/>
      <c r="AJ5483" s="64"/>
      <c r="AK5483" s="64"/>
      <c r="AL5483" s="64"/>
      <c r="AM5483" s="64"/>
      <c r="AN5483" s="64"/>
      <c r="AO5483" s="64"/>
      <c r="AP5483" s="64"/>
      <c r="AQ5483" s="64"/>
      <c r="AR5483" s="64"/>
      <c r="AS5483" s="64"/>
      <c r="AT5483" s="64"/>
      <c r="AU5483" s="64"/>
      <c r="AV5483" s="64"/>
      <c r="AW5483" s="64"/>
      <c r="AX5483" s="64"/>
      <c r="AY5483" s="64"/>
      <c r="AZ5483" s="64"/>
      <c r="BA5483" s="64"/>
      <c r="BB5483" s="64"/>
      <c r="BC5483" s="64"/>
      <c r="BD5483" s="64"/>
      <c r="BE5483" s="64"/>
      <c r="BF5483" s="64"/>
      <c r="BG5483" s="64"/>
      <c r="BH5483" s="64"/>
      <c r="BI5483" s="64"/>
      <c r="BJ5483" s="64"/>
      <c r="BK5483" s="64"/>
      <c r="BL5483" s="64"/>
      <c r="BM5483" s="64"/>
      <c r="BN5483" s="64"/>
      <c r="BO5483" s="64"/>
      <c r="BP5483" s="64"/>
      <c r="BQ5483" s="64"/>
      <c r="BR5483" s="64"/>
      <c r="BS5483" s="64"/>
      <c r="BT5483" s="64"/>
      <c r="BU5483" s="64"/>
      <c r="BV5483" s="64"/>
      <c r="BW5483" s="64"/>
      <c r="BX5483" s="64"/>
      <c r="BY5483" s="64"/>
      <c r="BZ5483" s="64"/>
      <c r="CA5483" s="64"/>
      <c r="CB5483" s="64"/>
      <c r="CC5483" s="64"/>
      <c r="CD5483" s="64"/>
      <c r="CE5483" s="64"/>
      <c r="CF5483" s="64"/>
      <c r="CG5483" s="64"/>
      <c r="CH5483" s="64"/>
      <c r="CI5483" s="64"/>
      <c r="CJ5483" s="64"/>
      <c r="CK5483" s="64"/>
      <c r="CL5483" s="64"/>
      <c r="CM5483" s="64"/>
      <c r="CN5483" s="64"/>
      <c r="CO5483" s="64"/>
      <c r="CP5483" s="64"/>
      <c r="CQ5483" s="64"/>
      <c r="CR5483" s="64"/>
      <c r="CS5483" s="64"/>
      <c r="CT5483" s="64"/>
      <c r="CU5483" s="64"/>
      <c r="CV5483" s="64"/>
      <c r="CW5483" s="64"/>
      <c r="CX5483" s="64"/>
      <c r="CY5483" s="64"/>
      <c r="CZ5483" s="64"/>
      <c r="DA5483" s="64"/>
      <c r="DB5483" s="64"/>
      <c r="DC5483" s="64"/>
      <c r="DD5483" s="64"/>
      <c r="DE5483" s="64"/>
      <c r="DF5483" s="64"/>
      <c r="DG5483" s="64"/>
      <c r="DH5483" s="64"/>
      <c r="DI5483" s="64"/>
      <c r="DJ5483" s="64"/>
      <c r="DK5483" s="64"/>
      <c r="DL5483" s="64"/>
      <c r="DM5483" s="64"/>
      <c r="DN5483" s="64"/>
      <c r="DO5483" s="64"/>
      <c r="DP5483" s="64"/>
      <c r="DQ5483" s="64"/>
      <c r="DR5483" s="64"/>
      <c r="DS5483" s="64"/>
      <c r="DT5483" s="64"/>
      <c r="DU5483" s="64"/>
      <c r="DV5483" s="64"/>
      <c r="DW5483" s="64"/>
      <c r="DX5483" s="64"/>
      <c r="DY5483" s="64"/>
      <c r="DZ5483" s="64"/>
      <c r="EA5483" s="64"/>
      <c r="EB5483" s="64"/>
      <c r="EC5483" s="64"/>
      <c r="ED5483" s="64"/>
      <c r="EE5483" s="64"/>
      <c r="EF5483" s="64"/>
      <c r="EG5483" s="64"/>
      <c r="EH5483" s="64"/>
      <c r="EI5483" s="64"/>
      <c r="EJ5483" s="64"/>
      <c r="EK5483" s="64"/>
      <c r="EL5483" s="64"/>
      <c r="EM5483" s="64"/>
      <c r="EN5483" s="64"/>
      <c r="EO5483" s="64"/>
      <c r="EP5483" s="64"/>
      <c r="EQ5483" s="64"/>
      <c r="ER5483" s="64"/>
      <c r="ES5483" s="64"/>
      <c r="ET5483" s="64"/>
      <c r="EU5483" s="64"/>
      <c r="EV5483" s="64"/>
      <c r="EW5483" s="64"/>
      <c r="EX5483" s="64"/>
      <c r="EY5483" s="64"/>
      <c r="EZ5483" s="64"/>
      <c r="FA5483" s="64"/>
      <c r="FB5483" s="64"/>
      <c r="FC5483" s="64"/>
      <c r="FD5483" s="64"/>
      <c r="FE5483" s="64"/>
      <c r="FF5483" s="64"/>
      <c r="FG5483" s="64"/>
      <c r="FH5483" s="64"/>
      <c r="FI5483" s="64"/>
      <c r="FJ5483" s="64"/>
      <c r="FK5483" s="64"/>
      <c r="FL5483" s="64"/>
      <c r="FM5483" s="64"/>
      <c r="FN5483" s="64"/>
      <c r="FO5483" s="64"/>
      <c r="FP5483" s="64"/>
      <c r="FQ5483" s="64"/>
      <c r="FR5483" s="64"/>
      <c r="FS5483" s="64"/>
      <c r="FT5483" s="64"/>
      <c r="FU5483" s="64"/>
      <c r="FV5483" s="64"/>
      <c r="FW5483" s="64"/>
      <c r="FX5483" s="64"/>
      <c r="FY5483" s="64"/>
      <c r="FZ5483" s="64"/>
      <c r="GA5483" s="64"/>
      <c r="GB5483" s="64"/>
      <c r="GC5483" s="64"/>
      <c r="GD5483" s="64"/>
      <c r="GE5483" s="64"/>
      <c r="GF5483" s="64"/>
      <c r="GG5483" s="64"/>
      <c r="GH5483" s="64"/>
      <c r="GI5483" s="64"/>
      <c r="GJ5483" s="64"/>
      <c r="GK5483" s="64"/>
      <c r="GL5483" s="64"/>
      <c r="GM5483" s="64"/>
      <c r="GN5483" s="64"/>
      <c r="GO5483" s="64"/>
      <c r="GP5483" s="64"/>
      <c r="GQ5483" s="64"/>
      <c r="GR5483" s="64"/>
      <c r="GS5483" s="64"/>
      <c r="GT5483" s="64"/>
      <c r="GU5483" s="64"/>
      <c r="GV5483" s="64"/>
      <c r="GW5483" s="64"/>
      <c r="GX5483" s="64"/>
      <c r="GY5483" s="64"/>
      <c r="GZ5483" s="64"/>
      <c r="HA5483" s="64"/>
      <c r="HB5483" s="64"/>
      <c r="HC5483" s="64"/>
      <c r="HD5483" s="64"/>
      <c r="HE5483" s="64"/>
      <c r="HF5483" s="64"/>
      <c r="HG5483" s="64"/>
      <c r="HH5483" s="64"/>
      <c r="HI5483" s="64"/>
      <c r="HJ5483" s="64"/>
      <c r="HK5483" s="64"/>
      <c r="HL5483" s="64"/>
      <c r="HM5483" s="64"/>
      <c r="HN5483" s="64"/>
      <c r="HO5483" s="64"/>
    </row>
    <row r="5484" spans="1:223" s="63" customFormat="1">
      <c r="A5484" s="60"/>
      <c r="B5484" s="61"/>
      <c r="C5484" s="61"/>
      <c r="D5484" s="62"/>
      <c r="E5484" s="62"/>
      <c r="F5484" s="61"/>
      <c r="G5484" s="11"/>
      <c r="H5484" s="9"/>
      <c r="I5484" s="9"/>
      <c r="J5484" s="33"/>
      <c r="K5484" s="9"/>
      <c r="L5484" s="9"/>
      <c r="M5484" s="66"/>
      <c r="N5484" s="9"/>
      <c r="O5484" s="9"/>
      <c r="P5484" s="9"/>
      <c r="Q5484" s="9"/>
      <c r="R5484" s="9"/>
      <c r="S5484" s="9"/>
      <c r="U5484" s="64"/>
      <c r="V5484" s="64"/>
      <c r="W5484" s="64"/>
      <c r="X5484" s="64"/>
      <c r="Y5484" s="64"/>
      <c r="Z5484" s="64"/>
      <c r="AA5484" s="64"/>
      <c r="AB5484" s="64"/>
      <c r="AC5484" s="64"/>
      <c r="AD5484" s="64"/>
      <c r="AE5484" s="64"/>
      <c r="AF5484" s="64"/>
      <c r="AG5484" s="64"/>
      <c r="AH5484" s="64"/>
      <c r="AI5484" s="64"/>
      <c r="AJ5484" s="64"/>
      <c r="AK5484" s="64"/>
      <c r="AL5484" s="64"/>
      <c r="AM5484" s="64"/>
      <c r="AN5484" s="64"/>
      <c r="AO5484" s="64"/>
      <c r="AP5484" s="64"/>
      <c r="AQ5484" s="64"/>
      <c r="AR5484" s="64"/>
      <c r="AS5484" s="64"/>
      <c r="AT5484" s="64"/>
      <c r="AU5484" s="64"/>
      <c r="AV5484" s="64"/>
      <c r="AW5484" s="64"/>
      <c r="AX5484" s="64"/>
      <c r="AY5484" s="64"/>
      <c r="AZ5484" s="64"/>
      <c r="BA5484" s="64"/>
      <c r="BB5484" s="64"/>
      <c r="BC5484" s="64"/>
      <c r="BD5484" s="64"/>
      <c r="BE5484" s="64"/>
      <c r="BF5484" s="64"/>
      <c r="BG5484" s="64"/>
      <c r="BH5484" s="64"/>
      <c r="BI5484" s="64"/>
      <c r="BJ5484" s="64"/>
      <c r="BK5484" s="64"/>
      <c r="BL5484" s="64"/>
      <c r="BM5484" s="64"/>
      <c r="BN5484" s="64"/>
      <c r="BO5484" s="64"/>
      <c r="BP5484" s="64"/>
      <c r="BQ5484" s="64"/>
      <c r="BR5484" s="64"/>
      <c r="BS5484" s="64"/>
      <c r="BT5484" s="64"/>
      <c r="BU5484" s="64"/>
      <c r="BV5484" s="64"/>
      <c r="BW5484" s="64"/>
      <c r="BX5484" s="64"/>
      <c r="BY5484" s="64"/>
      <c r="BZ5484" s="64"/>
      <c r="CA5484" s="64"/>
      <c r="CB5484" s="64"/>
      <c r="CC5484" s="64"/>
      <c r="CD5484" s="64"/>
      <c r="CE5484" s="64"/>
      <c r="CF5484" s="64"/>
      <c r="CG5484" s="64"/>
      <c r="CH5484" s="64"/>
      <c r="CI5484" s="64"/>
      <c r="CJ5484" s="64"/>
      <c r="CK5484" s="64"/>
      <c r="CL5484" s="64"/>
      <c r="CM5484" s="64"/>
      <c r="CN5484" s="64"/>
      <c r="CO5484" s="64"/>
      <c r="CP5484" s="64"/>
      <c r="CQ5484" s="64"/>
      <c r="CR5484" s="64"/>
      <c r="CS5484" s="64"/>
      <c r="CT5484" s="64"/>
      <c r="CU5484" s="64"/>
      <c r="CV5484" s="64"/>
      <c r="CW5484" s="64"/>
      <c r="CX5484" s="64"/>
      <c r="CY5484" s="64"/>
      <c r="CZ5484" s="64"/>
      <c r="DA5484" s="64"/>
      <c r="DB5484" s="64"/>
      <c r="DC5484" s="64"/>
      <c r="DD5484" s="64"/>
      <c r="DE5484" s="64"/>
      <c r="DF5484" s="64"/>
      <c r="DG5484" s="64"/>
      <c r="DH5484" s="64"/>
      <c r="DI5484" s="64"/>
      <c r="DJ5484" s="64"/>
      <c r="DK5484" s="64"/>
      <c r="DL5484" s="64"/>
      <c r="DM5484" s="64"/>
      <c r="DN5484" s="64"/>
      <c r="DO5484" s="64"/>
      <c r="DP5484" s="64"/>
      <c r="DQ5484" s="64"/>
      <c r="DR5484" s="64"/>
      <c r="DS5484" s="64"/>
      <c r="DT5484" s="64"/>
      <c r="DU5484" s="64"/>
      <c r="DV5484" s="64"/>
      <c r="DW5484" s="64"/>
      <c r="DX5484" s="64"/>
      <c r="DY5484" s="64"/>
      <c r="DZ5484" s="64"/>
      <c r="EA5484" s="64"/>
      <c r="EB5484" s="64"/>
      <c r="EC5484" s="64"/>
      <c r="ED5484" s="64"/>
      <c r="EE5484" s="64"/>
      <c r="EF5484" s="64"/>
      <c r="EG5484" s="64"/>
      <c r="EH5484" s="64"/>
      <c r="EI5484" s="64"/>
      <c r="EJ5484" s="64"/>
      <c r="EK5484" s="64"/>
      <c r="EL5484" s="64"/>
      <c r="EM5484" s="64"/>
      <c r="EN5484" s="64"/>
      <c r="EO5484" s="64"/>
      <c r="EP5484" s="64"/>
      <c r="EQ5484" s="64"/>
      <c r="ER5484" s="64"/>
      <c r="ES5484" s="64"/>
      <c r="ET5484" s="64"/>
      <c r="EU5484" s="64"/>
      <c r="EV5484" s="64"/>
      <c r="EW5484" s="64"/>
      <c r="EX5484" s="64"/>
      <c r="EY5484" s="64"/>
      <c r="EZ5484" s="64"/>
      <c r="FA5484" s="64"/>
      <c r="FB5484" s="64"/>
      <c r="FC5484" s="64"/>
      <c r="FD5484" s="64"/>
      <c r="FE5484" s="64"/>
      <c r="FF5484" s="64"/>
      <c r="FG5484" s="64"/>
      <c r="FH5484" s="64"/>
      <c r="FI5484" s="64"/>
      <c r="FJ5484" s="64"/>
      <c r="FK5484" s="64"/>
      <c r="FL5484" s="64"/>
      <c r="FM5484" s="64"/>
      <c r="FN5484" s="64"/>
      <c r="FO5484" s="64"/>
      <c r="FP5484" s="64"/>
      <c r="FQ5484" s="64"/>
      <c r="FR5484" s="64"/>
      <c r="FS5484" s="64"/>
      <c r="FT5484" s="64"/>
      <c r="FU5484" s="64"/>
      <c r="FV5484" s="64"/>
      <c r="FW5484" s="64"/>
      <c r="FX5484" s="64"/>
      <c r="FY5484" s="64"/>
      <c r="FZ5484" s="64"/>
      <c r="GA5484" s="64"/>
      <c r="GB5484" s="64"/>
      <c r="GC5484" s="64"/>
      <c r="GD5484" s="64"/>
      <c r="GE5484" s="64"/>
      <c r="GF5484" s="64"/>
      <c r="GG5484" s="64"/>
      <c r="GH5484" s="64"/>
      <c r="GI5484" s="64"/>
      <c r="GJ5484" s="64"/>
      <c r="GK5484" s="64"/>
      <c r="GL5484" s="64"/>
      <c r="GM5484" s="64"/>
      <c r="GN5484" s="64"/>
      <c r="GO5484" s="64"/>
      <c r="GP5484" s="64"/>
      <c r="GQ5484" s="64"/>
      <c r="GR5484" s="64"/>
      <c r="GS5484" s="64"/>
      <c r="GT5484" s="64"/>
      <c r="GU5484" s="64"/>
      <c r="GV5484" s="64"/>
      <c r="GW5484" s="64"/>
      <c r="GX5484" s="64"/>
      <c r="GY5484" s="64"/>
      <c r="GZ5484" s="64"/>
      <c r="HA5484" s="64"/>
      <c r="HB5484" s="64"/>
      <c r="HC5484" s="64"/>
      <c r="HD5484" s="64"/>
      <c r="HE5484" s="64"/>
      <c r="HF5484" s="64"/>
      <c r="HG5484" s="64"/>
      <c r="HH5484" s="64"/>
      <c r="HI5484" s="64"/>
      <c r="HJ5484" s="64"/>
      <c r="HK5484" s="64"/>
      <c r="HL5484" s="64"/>
      <c r="HM5484" s="64"/>
      <c r="HN5484" s="64"/>
      <c r="HO5484" s="64"/>
    </row>
    <row r="5485" spans="1:223" s="63" customFormat="1">
      <c r="A5485" s="60"/>
      <c r="B5485" s="61"/>
      <c r="C5485" s="61"/>
      <c r="D5485" s="62"/>
      <c r="E5485" s="62"/>
      <c r="F5485" s="61"/>
      <c r="G5485" s="11"/>
      <c r="H5485" s="9"/>
      <c r="I5485" s="9"/>
      <c r="J5485" s="33"/>
      <c r="K5485" s="9"/>
      <c r="L5485" s="9"/>
      <c r="M5485" s="66"/>
      <c r="N5485" s="9"/>
      <c r="O5485" s="9"/>
      <c r="P5485" s="9"/>
      <c r="Q5485" s="9"/>
      <c r="R5485" s="9"/>
      <c r="S5485" s="9"/>
      <c r="U5485" s="64"/>
      <c r="V5485" s="64"/>
      <c r="W5485" s="64"/>
      <c r="X5485" s="64"/>
      <c r="Y5485" s="64"/>
      <c r="Z5485" s="64"/>
      <c r="AA5485" s="64"/>
      <c r="AB5485" s="64"/>
      <c r="AC5485" s="64"/>
      <c r="AD5485" s="64"/>
      <c r="AE5485" s="64"/>
      <c r="AF5485" s="64"/>
      <c r="AG5485" s="64"/>
      <c r="AH5485" s="64"/>
      <c r="AI5485" s="64"/>
      <c r="AJ5485" s="64"/>
      <c r="AK5485" s="64"/>
      <c r="AL5485" s="64"/>
      <c r="AM5485" s="64"/>
      <c r="AN5485" s="64"/>
      <c r="AO5485" s="64"/>
      <c r="AP5485" s="64"/>
      <c r="AQ5485" s="64"/>
      <c r="AR5485" s="64"/>
      <c r="AS5485" s="64"/>
      <c r="AT5485" s="64"/>
      <c r="AU5485" s="64"/>
      <c r="AV5485" s="64"/>
      <c r="AW5485" s="64"/>
      <c r="AX5485" s="64"/>
      <c r="AY5485" s="64"/>
      <c r="AZ5485" s="64"/>
      <c r="BA5485" s="64"/>
      <c r="BB5485" s="64"/>
      <c r="BC5485" s="64"/>
      <c r="BD5485" s="64"/>
      <c r="BE5485" s="64"/>
      <c r="BF5485" s="64"/>
      <c r="BG5485" s="64"/>
      <c r="BH5485" s="64"/>
      <c r="BI5485" s="64"/>
      <c r="BJ5485" s="64"/>
      <c r="BK5485" s="64"/>
      <c r="BL5485" s="64"/>
      <c r="BM5485" s="64"/>
      <c r="BN5485" s="64"/>
      <c r="BO5485" s="64"/>
      <c r="BP5485" s="64"/>
      <c r="BQ5485" s="64"/>
      <c r="BR5485" s="64"/>
      <c r="BS5485" s="64"/>
      <c r="BT5485" s="64"/>
      <c r="BU5485" s="64"/>
      <c r="BV5485" s="64"/>
      <c r="BW5485" s="64"/>
      <c r="BX5485" s="64"/>
      <c r="BY5485" s="64"/>
      <c r="BZ5485" s="64"/>
      <c r="CA5485" s="64"/>
      <c r="CB5485" s="64"/>
      <c r="CC5485" s="64"/>
      <c r="CD5485" s="64"/>
      <c r="CE5485" s="64"/>
      <c r="CF5485" s="64"/>
      <c r="CG5485" s="64"/>
      <c r="CH5485" s="64"/>
      <c r="CI5485" s="64"/>
      <c r="CJ5485" s="64"/>
      <c r="CK5485" s="64"/>
      <c r="CL5485" s="64"/>
      <c r="CM5485" s="64"/>
      <c r="CN5485" s="64"/>
      <c r="CO5485" s="64"/>
      <c r="CP5485" s="64"/>
      <c r="CQ5485" s="64"/>
      <c r="CR5485" s="64"/>
      <c r="CS5485" s="64"/>
      <c r="CT5485" s="64"/>
      <c r="CU5485" s="64"/>
      <c r="CV5485" s="64"/>
      <c r="CW5485" s="64"/>
      <c r="CX5485" s="64"/>
      <c r="CY5485" s="64"/>
      <c r="CZ5485" s="64"/>
      <c r="DA5485" s="64"/>
      <c r="DB5485" s="64"/>
      <c r="DC5485" s="64"/>
      <c r="DD5485" s="64"/>
      <c r="DE5485" s="64"/>
      <c r="DF5485" s="64"/>
      <c r="DG5485" s="64"/>
      <c r="DH5485" s="64"/>
      <c r="DI5485" s="64"/>
      <c r="DJ5485" s="64"/>
      <c r="DK5485" s="64"/>
      <c r="DL5485" s="64"/>
      <c r="DM5485" s="64"/>
      <c r="DN5485" s="64"/>
      <c r="DO5485" s="64"/>
      <c r="DP5485" s="64"/>
      <c r="DQ5485" s="64"/>
      <c r="DR5485" s="64"/>
      <c r="DS5485" s="64"/>
      <c r="DT5485" s="64"/>
      <c r="DU5485" s="64"/>
      <c r="DV5485" s="64"/>
      <c r="DW5485" s="64"/>
      <c r="DX5485" s="64"/>
      <c r="DY5485" s="64"/>
      <c r="DZ5485" s="64"/>
      <c r="EA5485" s="64"/>
      <c r="EB5485" s="64"/>
      <c r="EC5485" s="64"/>
      <c r="ED5485" s="64"/>
      <c r="EE5485" s="64"/>
      <c r="EF5485" s="64"/>
      <c r="EG5485" s="64"/>
      <c r="EH5485" s="64"/>
      <c r="EI5485" s="64"/>
      <c r="EJ5485" s="64"/>
      <c r="EK5485" s="64"/>
      <c r="EL5485" s="64"/>
      <c r="EM5485" s="64"/>
      <c r="EN5485" s="64"/>
      <c r="EO5485" s="64"/>
      <c r="EP5485" s="64"/>
      <c r="EQ5485" s="64"/>
      <c r="ER5485" s="64"/>
      <c r="ES5485" s="64"/>
      <c r="ET5485" s="64"/>
      <c r="EU5485" s="64"/>
      <c r="EV5485" s="64"/>
      <c r="EW5485" s="64"/>
      <c r="EX5485" s="64"/>
      <c r="EY5485" s="64"/>
      <c r="EZ5485" s="64"/>
      <c r="FA5485" s="64"/>
      <c r="FB5485" s="64"/>
      <c r="FC5485" s="64"/>
      <c r="FD5485" s="64"/>
      <c r="FE5485" s="64"/>
      <c r="FF5485" s="64"/>
      <c r="FG5485" s="64"/>
      <c r="FH5485" s="64"/>
      <c r="FI5485" s="64"/>
      <c r="FJ5485" s="64"/>
      <c r="FK5485" s="64"/>
      <c r="FL5485" s="64"/>
      <c r="FM5485" s="64"/>
      <c r="FN5485" s="64"/>
      <c r="FO5485" s="64"/>
      <c r="FP5485" s="64"/>
      <c r="FQ5485" s="64"/>
      <c r="FR5485" s="64"/>
      <c r="FS5485" s="64"/>
      <c r="FT5485" s="64"/>
      <c r="FU5485" s="64"/>
      <c r="FV5485" s="64"/>
      <c r="FW5485" s="64"/>
      <c r="FX5485" s="64"/>
      <c r="FY5485" s="64"/>
      <c r="FZ5485" s="64"/>
      <c r="GA5485" s="64"/>
      <c r="GB5485" s="64"/>
      <c r="GC5485" s="64"/>
      <c r="GD5485" s="64"/>
      <c r="GE5485" s="64"/>
      <c r="GF5485" s="64"/>
      <c r="GG5485" s="64"/>
      <c r="GH5485" s="64"/>
      <c r="GI5485" s="64"/>
      <c r="GJ5485" s="64"/>
      <c r="GK5485" s="64"/>
      <c r="GL5485" s="64"/>
      <c r="GM5485" s="64"/>
      <c r="GN5485" s="64"/>
      <c r="GO5485" s="64"/>
      <c r="GP5485" s="64"/>
      <c r="GQ5485" s="64"/>
      <c r="GR5485" s="64"/>
      <c r="GS5485" s="64"/>
      <c r="GT5485" s="64"/>
      <c r="GU5485" s="64"/>
      <c r="GV5485" s="64"/>
      <c r="GW5485" s="64"/>
      <c r="GX5485" s="64"/>
      <c r="GY5485" s="64"/>
      <c r="GZ5485" s="64"/>
      <c r="HA5485" s="64"/>
      <c r="HB5485" s="64"/>
      <c r="HC5485" s="64"/>
      <c r="HD5485" s="64"/>
      <c r="HE5485" s="64"/>
      <c r="HF5485" s="64"/>
      <c r="HG5485" s="64"/>
      <c r="HH5485" s="64"/>
      <c r="HI5485" s="64"/>
      <c r="HJ5485" s="64"/>
      <c r="HK5485" s="64"/>
      <c r="HL5485" s="64"/>
      <c r="HM5485" s="64"/>
      <c r="HN5485" s="64"/>
      <c r="HO5485" s="64"/>
    </row>
    <row r="5486" spans="1:223" s="63" customFormat="1">
      <c r="A5486" s="60"/>
      <c r="B5486" s="61"/>
      <c r="C5486" s="61"/>
      <c r="D5486" s="62"/>
      <c r="E5486" s="62"/>
      <c r="F5486" s="61"/>
      <c r="G5486" s="11"/>
      <c r="H5486" s="9"/>
      <c r="I5486" s="9"/>
      <c r="J5486" s="33"/>
      <c r="K5486" s="9"/>
      <c r="L5486" s="9"/>
      <c r="M5486" s="66"/>
      <c r="N5486" s="9"/>
      <c r="O5486" s="9"/>
      <c r="P5486" s="9"/>
      <c r="Q5486" s="9"/>
      <c r="R5486" s="9"/>
      <c r="S5486" s="9"/>
      <c r="U5486" s="64"/>
      <c r="V5486" s="64"/>
      <c r="W5486" s="64"/>
      <c r="X5486" s="64"/>
      <c r="Y5486" s="64"/>
      <c r="Z5486" s="64"/>
      <c r="AA5486" s="64"/>
      <c r="AB5486" s="64"/>
      <c r="AC5486" s="64"/>
      <c r="AD5486" s="64"/>
      <c r="AE5486" s="64"/>
      <c r="AF5486" s="64"/>
      <c r="AG5486" s="64"/>
      <c r="AH5486" s="64"/>
      <c r="AI5486" s="64"/>
      <c r="AJ5486" s="64"/>
      <c r="AK5486" s="64"/>
      <c r="AL5486" s="64"/>
      <c r="AM5486" s="64"/>
      <c r="AN5486" s="64"/>
      <c r="AO5486" s="64"/>
      <c r="AP5486" s="64"/>
      <c r="AQ5486" s="64"/>
      <c r="AR5486" s="64"/>
      <c r="AS5486" s="64"/>
      <c r="AT5486" s="64"/>
      <c r="AU5486" s="64"/>
      <c r="AV5486" s="64"/>
      <c r="AW5486" s="64"/>
      <c r="AX5486" s="64"/>
      <c r="AY5486" s="64"/>
      <c r="AZ5486" s="64"/>
      <c r="BA5486" s="64"/>
      <c r="BB5486" s="64"/>
      <c r="BC5486" s="64"/>
      <c r="BD5486" s="64"/>
      <c r="BE5486" s="64"/>
      <c r="BF5486" s="64"/>
      <c r="BG5486" s="64"/>
      <c r="BH5486" s="64"/>
      <c r="BI5486" s="64"/>
      <c r="BJ5486" s="64"/>
      <c r="BK5486" s="64"/>
      <c r="BL5486" s="64"/>
      <c r="BM5486" s="64"/>
      <c r="BN5486" s="64"/>
      <c r="BO5486" s="64"/>
      <c r="BP5486" s="64"/>
      <c r="BQ5486" s="64"/>
      <c r="BR5486" s="64"/>
      <c r="BS5486" s="64"/>
      <c r="BT5486" s="64"/>
      <c r="BU5486" s="64"/>
      <c r="BV5486" s="64"/>
      <c r="BW5486" s="64"/>
      <c r="BX5486" s="64"/>
      <c r="BY5486" s="64"/>
      <c r="BZ5486" s="64"/>
      <c r="CA5486" s="64"/>
      <c r="CB5486" s="64"/>
      <c r="CC5486" s="64"/>
      <c r="CD5486" s="64"/>
      <c r="CE5486" s="64"/>
      <c r="CF5486" s="64"/>
      <c r="CG5486" s="64"/>
      <c r="CH5486" s="64"/>
      <c r="CI5486" s="64"/>
      <c r="CJ5486" s="64"/>
      <c r="CK5486" s="64"/>
      <c r="CL5486" s="64"/>
      <c r="CM5486" s="64"/>
      <c r="CN5486" s="64"/>
      <c r="CO5486" s="64"/>
      <c r="CP5486" s="64"/>
      <c r="CQ5486" s="64"/>
      <c r="CR5486" s="64"/>
      <c r="CS5486" s="64"/>
      <c r="CT5486" s="64"/>
      <c r="CU5486" s="64"/>
      <c r="CV5486" s="64"/>
      <c r="CW5486" s="64"/>
      <c r="CX5486" s="64"/>
      <c r="CY5486" s="64"/>
      <c r="CZ5486" s="64"/>
      <c r="DA5486" s="64"/>
      <c r="DB5486" s="64"/>
      <c r="DC5486" s="64"/>
      <c r="DD5486" s="64"/>
      <c r="DE5486" s="64"/>
      <c r="DF5486" s="64"/>
      <c r="DG5486" s="64"/>
      <c r="DH5486" s="64"/>
      <c r="DI5486" s="64"/>
      <c r="DJ5486" s="64"/>
      <c r="DK5486" s="64"/>
      <c r="DL5486" s="64"/>
      <c r="DM5486" s="64"/>
      <c r="DN5486" s="64"/>
      <c r="DO5486" s="64"/>
      <c r="DP5486" s="64"/>
      <c r="DQ5486" s="64"/>
      <c r="DR5486" s="64"/>
      <c r="DS5486" s="64"/>
      <c r="DT5486" s="64"/>
      <c r="DU5486" s="64"/>
      <c r="DV5486" s="64"/>
      <c r="DW5486" s="64"/>
      <c r="DX5486" s="64"/>
      <c r="DY5486" s="64"/>
      <c r="DZ5486" s="64"/>
      <c r="EA5486" s="64"/>
      <c r="EB5486" s="64"/>
      <c r="EC5486" s="64"/>
      <c r="ED5486" s="64"/>
      <c r="EE5486" s="64"/>
      <c r="EF5486" s="64"/>
      <c r="EG5486" s="64"/>
      <c r="EH5486" s="64"/>
      <c r="EI5486" s="64"/>
      <c r="EJ5486" s="64"/>
      <c r="EK5486" s="64"/>
      <c r="EL5486" s="64"/>
      <c r="EM5486" s="64"/>
      <c r="EN5486" s="64"/>
      <c r="EO5486" s="64"/>
      <c r="EP5486" s="64"/>
      <c r="EQ5486" s="64"/>
      <c r="ER5486" s="64"/>
      <c r="ES5486" s="64"/>
      <c r="ET5486" s="64"/>
      <c r="EU5486" s="64"/>
      <c r="EV5486" s="64"/>
      <c r="EW5486" s="64"/>
      <c r="EX5486" s="64"/>
      <c r="EY5486" s="64"/>
      <c r="EZ5486" s="64"/>
      <c r="FA5486" s="64"/>
      <c r="FB5486" s="64"/>
      <c r="FC5486" s="64"/>
      <c r="FD5486" s="64"/>
      <c r="FE5486" s="64"/>
      <c r="FF5486" s="64"/>
      <c r="FG5486" s="64"/>
      <c r="FH5486" s="64"/>
      <c r="FI5486" s="64"/>
      <c r="FJ5486" s="64"/>
      <c r="FK5486" s="64"/>
      <c r="FL5486" s="64"/>
      <c r="FM5486" s="64"/>
      <c r="FN5486" s="64"/>
      <c r="FO5486" s="64"/>
      <c r="FP5486" s="64"/>
      <c r="FQ5486" s="64"/>
      <c r="FR5486" s="64"/>
      <c r="FS5486" s="64"/>
      <c r="FT5486" s="64"/>
      <c r="FU5486" s="64"/>
      <c r="FV5486" s="64"/>
      <c r="FW5486" s="64"/>
      <c r="FX5486" s="64"/>
      <c r="FY5486" s="64"/>
      <c r="FZ5486" s="64"/>
      <c r="GA5486" s="64"/>
      <c r="GB5486" s="64"/>
      <c r="GC5486" s="64"/>
      <c r="GD5486" s="64"/>
      <c r="GE5486" s="64"/>
      <c r="GF5486" s="64"/>
      <c r="GG5486" s="64"/>
      <c r="GH5486" s="64"/>
      <c r="GI5486" s="64"/>
      <c r="GJ5486" s="64"/>
      <c r="GK5486" s="64"/>
      <c r="GL5486" s="64"/>
      <c r="GM5486" s="64"/>
      <c r="GN5486" s="64"/>
      <c r="GO5486" s="64"/>
      <c r="GP5486" s="64"/>
      <c r="GQ5486" s="64"/>
      <c r="GR5486" s="64"/>
      <c r="GS5486" s="64"/>
      <c r="GT5486" s="64"/>
      <c r="GU5486" s="64"/>
      <c r="GV5486" s="64"/>
      <c r="GW5486" s="64"/>
      <c r="GX5486" s="64"/>
      <c r="GY5486" s="64"/>
      <c r="GZ5486" s="64"/>
      <c r="HA5486" s="64"/>
      <c r="HB5486" s="64"/>
      <c r="HC5486" s="64"/>
      <c r="HD5486" s="64"/>
      <c r="HE5486" s="64"/>
      <c r="HF5486" s="64"/>
      <c r="HG5486" s="64"/>
      <c r="HH5486" s="64"/>
      <c r="HI5486" s="64"/>
      <c r="HJ5486" s="64"/>
      <c r="HK5486" s="64"/>
      <c r="HL5486" s="64"/>
      <c r="HM5486" s="64"/>
      <c r="HN5486" s="64"/>
      <c r="HO5486" s="64"/>
    </row>
    <row r="5487" spans="1:223" s="63" customFormat="1">
      <c r="A5487" s="60"/>
      <c r="B5487" s="61"/>
      <c r="C5487" s="61"/>
      <c r="D5487" s="62"/>
      <c r="E5487" s="62"/>
      <c r="F5487" s="61"/>
      <c r="G5487" s="11"/>
      <c r="H5487" s="9"/>
      <c r="I5487" s="9"/>
      <c r="J5487" s="33"/>
      <c r="K5487" s="9"/>
      <c r="L5487" s="9"/>
      <c r="M5487" s="66"/>
      <c r="N5487" s="9"/>
      <c r="O5487" s="9"/>
      <c r="P5487" s="9"/>
      <c r="Q5487" s="9"/>
      <c r="R5487" s="9"/>
      <c r="S5487" s="9"/>
      <c r="U5487" s="64"/>
      <c r="V5487" s="64"/>
      <c r="W5487" s="64"/>
      <c r="X5487" s="64"/>
      <c r="Y5487" s="64"/>
      <c r="Z5487" s="64"/>
      <c r="AA5487" s="64"/>
      <c r="AB5487" s="64"/>
      <c r="AC5487" s="64"/>
      <c r="AD5487" s="64"/>
      <c r="AE5487" s="64"/>
      <c r="AF5487" s="64"/>
      <c r="AG5487" s="64"/>
      <c r="AH5487" s="64"/>
      <c r="AI5487" s="64"/>
      <c r="AJ5487" s="64"/>
      <c r="AK5487" s="64"/>
      <c r="AL5487" s="64"/>
      <c r="AM5487" s="64"/>
      <c r="AN5487" s="64"/>
      <c r="AO5487" s="64"/>
      <c r="AP5487" s="64"/>
      <c r="AQ5487" s="64"/>
      <c r="AR5487" s="64"/>
      <c r="AS5487" s="64"/>
      <c r="AT5487" s="64"/>
      <c r="AU5487" s="64"/>
      <c r="AV5487" s="64"/>
      <c r="AW5487" s="64"/>
      <c r="AX5487" s="64"/>
      <c r="AY5487" s="64"/>
      <c r="AZ5487" s="64"/>
      <c r="BA5487" s="64"/>
      <c r="BB5487" s="64"/>
      <c r="BC5487" s="64"/>
      <c r="BD5487" s="64"/>
      <c r="BE5487" s="64"/>
      <c r="BF5487" s="64"/>
      <c r="BG5487" s="64"/>
      <c r="BH5487" s="64"/>
      <c r="BI5487" s="64"/>
      <c r="BJ5487" s="64"/>
      <c r="BK5487" s="64"/>
      <c r="BL5487" s="64"/>
      <c r="BM5487" s="64"/>
      <c r="BN5487" s="64"/>
      <c r="BO5487" s="64"/>
      <c r="BP5487" s="64"/>
      <c r="BQ5487" s="64"/>
      <c r="BR5487" s="64"/>
      <c r="BS5487" s="64"/>
      <c r="BT5487" s="64"/>
      <c r="BU5487" s="64"/>
      <c r="BV5487" s="64"/>
      <c r="BW5487" s="64"/>
      <c r="BX5487" s="64"/>
      <c r="BY5487" s="64"/>
      <c r="BZ5487" s="64"/>
      <c r="CA5487" s="64"/>
      <c r="CB5487" s="64"/>
      <c r="CC5487" s="64"/>
      <c r="CD5487" s="64"/>
      <c r="CE5487" s="64"/>
      <c r="CF5487" s="64"/>
      <c r="CG5487" s="64"/>
      <c r="CH5487" s="64"/>
      <c r="CI5487" s="64"/>
      <c r="CJ5487" s="64"/>
      <c r="CK5487" s="64"/>
      <c r="CL5487" s="64"/>
      <c r="CM5487" s="64"/>
      <c r="CN5487" s="64"/>
      <c r="CO5487" s="64"/>
      <c r="CP5487" s="64"/>
      <c r="CQ5487" s="64"/>
      <c r="CR5487" s="64"/>
      <c r="CS5487" s="64"/>
      <c r="CT5487" s="64"/>
      <c r="CU5487" s="64"/>
      <c r="CV5487" s="64"/>
      <c r="CW5487" s="64"/>
      <c r="CX5487" s="64"/>
      <c r="CY5487" s="64"/>
      <c r="CZ5487" s="64"/>
      <c r="DA5487" s="64"/>
      <c r="DB5487" s="64"/>
      <c r="DC5487" s="64"/>
      <c r="DD5487" s="64"/>
      <c r="DE5487" s="64"/>
      <c r="DF5487" s="64"/>
      <c r="DG5487" s="64"/>
      <c r="DH5487" s="64"/>
      <c r="DI5487" s="64"/>
      <c r="DJ5487" s="64"/>
      <c r="DK5487" s="64"/>
      <c r="DL5487" s="64"/>
      <c r="DM5487" s="64"/>
      <c r="DN5487" s="64"/>
      <c r="DO5487" s="64"/>
      <c r="DP5487" s="64"/>
      <c r="DQ5487" s="64"/>
      <c r="DR5487" s="64"/>
      <c r="DS5487" s="64"/>
      <c r="DT5487" s="64"/>
      <c r="DU5487" s="64"/>
      <c r="DV5487" s="64"/>
      <c r="DW5487" s="64"/>
      <c r="DX5487" s="64"/>
      <c r="DY5487" s="64"/>
      <c r="DZ5487" s="64"/>
      <c r="EA5487" s="64"/>
      <c r="EB5487" s="64"/>
      <c r="EC5487" s="64"/>
      <c r="ED5487" s="64"/>
      <c r="EE5487" s="64"/>
      <c r="EF5487" s="64"/>
      <c r="EG5487" s="64"/>
      <c r="EH5487" s="64"/>
      <c r="EI5487" s="64"/>
      <c r="EJ5487" s="64"/>
      <c r="EK5487" s="64"/>
      <c r="EL5487" s="64"/>
      <c r="EM5487" s="64"/>
      <c r="EN5487" s="64"/>
      <c r="EO5487" s="64"/>
      <c r="EP5487" s="64"/>
      <c r="EQ5487" s="64"/>
      <c r="ER5487" s="64"/>
      <c r="ES5487" s="64"/>
      <c r="ET5487" s="64"/>
      <c r="EU5487" s="64"/>
      <c r="EV5487" s="64"/>
      <c r="EW5487" s="64"/>
      <c r="EX5487" s="64"/>
      <c r="EY5487" s="64"/>
      <c r="EZ5487" s="64"/>
      <c r="FA5487" s="64"/>
      <c r="FB5487" s="64"/>
      <c r="FC5487" s="64"/>
      <c r="FD5487" s="64"/>
      <c r="FE5487" s="64"/>
      <c r="FF5487" s="64"/>
      <c r="FG5487" s="64"/>
      <c r="FH5487" s="64"/>
      <c r="FI5487" s="64"/>
      <c r="FJ5487" s="64"/>
      <c r="FK5487" s="64"/>
      <c r="FL5487" s="64"/>
      <c r="FM5487" s="64"/>
      <c r="FN5487" s="64"/>
      <c r="FO5487" s="64"/>
      <c r="FP5487" s="64"/>
      <c r="FQ5487" s="64"/>
      <c r="FR5487" s="64"/>
      <c r="FS5487" s="64"/>
      <c r="FT5487" s="64"/>
      <c r="FU5487" s="64"/>
      <c r="FV5487" s="64"/>
      <c r="FW5487" s="64"/>
      <c r="FX5487" s="64"/>
      <c r="FY5487" s="64"/>
      <c r="FZ5487" s="64"/>
      <c r="GA5487" s="64"/>
      <c r="GB5487" s="64"/>
      <c r="GC5487" s="64"/>
      <c r="GD5487" s="64"/>
      <c r="GE5487" s="64"/>
      <c r="GF5487" s="64"/>
      <c r="GG5487" s="64"/>
      <c r="GH5487" s="64"/>
      <c r="GI5487" s="64"/>
      <c r="GJ5487" s="64"/>
      <c r="GK5487" s="64"/>
      <c r="GL5487" s="64"/>
      <c r="GM5487" s="64"/>
      <c r="GN5487" s="64"/>
      <c r="GO5487" s="64"/>
      <c r="GP5487" s="64"/>
      <c r="GQ5487" s="64"/>
      <c r="GR5487" s="64"/>
      <c r="GS5487" s="64"/>
      <c r="GT5487" s="64"/>
      <c r="GU5487" s="64"/>
      <c r="GV5487" s="64"/>
      <c r="GW5487" s="64"/>
      <c r="GX5487" s="64"/>
      <c r="GY5487" s="64"/>
      <c r="GZ5487" s="64"/>
      <c r="HA5487" s="64"/>
      <c r="HB5487" s="64"/>
      <c r="HC5487" s="64"/>
      <c r="HD5487" s="64"/>
      <c r="HE5487" s="64"/>
      <c r="HF5487" s="64"/>
      <c r="HG5487" s="64"/>
      <c r="HH5487" s="64"/>
      <c r="HI5487" s="64"/>
      <c r="HJ5487" s="64"/>
      <c r="HK5487" s="64"/>
      <c r="HL5487" s="64"/>
      <c r="HM5487" s="64"/>
      <c r="HN5487" s="64"/>
      <c r="HO5487" s="64"/>
    </row>
    <row r="5488" spans="1:223" s="63" customFormat="1">
      <c r="A5488" s="60"/>
      <c r="B5488" s="61"/>
      <c r="C5488" s="61"/>
      <c r="D5488" s="62"/>
      <c r="E5488" s="62"/>
      <c r="F5488" s="61"/>
      <c r="G5488" s="11"/>
      <c r="H5488" s="9"/>
      <c r="I5488" s="9"/>
      <c r="J5488" s="33"/>
      <c r="K5488" s="9"/>
      <c r="L5488" s="9"/>
      <c r="M5488" s="66"/>
      <c r="N5488" s="9"/>
      <c r="O5488" s="9"/>
      <c r="P5488" s="9"/>
      <c r="Q5488" s="9"/>
      <c r="R5488" s="9"/>
      <c r="S5488" s="9"/>
      <c r="U5488" s="64"/>
      <c r="V5488" s="64"/>
      <c r="W5488" s="64"/>
      <c r="X5488" s="64"/>
      <c r="Y5488" s="64"/>
      <c r="Z5488" s="64"/>
      <c r="AA5488" s="64"/>
      <c r="AB5488" s="64"/>
      <c r="AC5488" s="64"/>
      <c r="AD5488" s="64"/>
      <c r="AE5488" s="64"/>
      <c r="AF5488" s="64"/>
      <c r="AG5488" s="64"/>
      <c r="AH5488" s="64"/>
      <c r="AI5488" s="64"/>
      <c r="AJ5488" s="64"/>
      <c r="AK5488" s="64"/>
      <c r="AL5488" s="64"/>
      <c r="AM5488" s="64"/>
      <c r="AN5488" s="64"/>
      <c r="AO5488" s="64"/>
      <c r="AP5488" s="64"/>
      <c r="AQ5488" s="64"/>
      <c r="AR5488" s="64"/>
      <c r="AS5488" s="64"/>
      <c r="AT5488" s="64"/>
      <c r="AU5488" s="64"/>
      <c r="AV5488" s="64"/>
      <c r="AW5488" s="64"/>
      <c r="AX5488" s="64"/>
      <c r="AY5488" s="64"/>
      <c r="AZ5488" s="64"/>
      <c r="BA5488" s="64"/>
      <c r="BB5488" s="64"/>
      <c r="BC5488" s="64"/>
      <c r="BD5488" s="64"/>
      <c r="BE5488" s="64"/>
      <c r="BF5488" s="64"/>
      <c r="BG5488" s="64"/>
      <c r="BH5488" s="64"/>
      <c r="BI5488" s="64"/>
      <c r="BJ5488" s="64"/>
      <c r="BK5488" s="64"/>
      <c r="BL5488" s="64"/>
      <c r="BM5488" s="64"/>
      <c r="BN5488" s="64"/>
      <c r="BO5488" s="64"/>
      <c r="BP5488" s="64"/>
      <c r="BQ5488" s="64"/>
      <c r="BR5488" s="64"/>
      <c r="BS5488" s="64"/>
      <c r="BT5488" s="64"/>
      <c r="BU5488" s="64"/>
      <c r="BV5488" s="64"/>
      <c r="BW5488" s="64"/>
      <c r="BX5488" s="64"/>
      <c r="BY5488" s="64"/>
      <c r="BZ5488" s="64"/>
      <c r="CA5488" s="64"/>
      <c r="CB5488" s="64"/>
      <c r="CC5488" s="64"/>
      <c r="CD5488" s="64"/>
      <c r="CE5488" s="64"/>
      <c r="CF5488" s="64"/>
      <c r="CG5488" s="64"/>
      <c r="CH5488" s="64"/>
      <c r="CI5488" s="64"/>
      <c r="CJ5488" s="64"/>
      <c r="CK5488" s="64"/>
      <c r="CL5488" s="64"/>
      <c r="CM5488" s="64"/>
      <c r="CN5488" s="64"/>
      <c r="CO5488" s="64"/>
      <c r="CP5488" s="64"/>
      <c r="CQ5488" s="64"/>
      <c r="CR5488" s="64"/>
      <c r="CS5488" s="64"/>
      <c r="CT5488" s="64"/>
      <c r="CU5488" s="64"/>
      <c r="CV5488" s="64"/>
      <c r="CW5488" s="64"/>
      <c r="CX5488" s="64"/>
      <c r="CY5488" s="64"/>
      <c r="CZ5488" s="64"/>
      <c r="DA5488" s="64"/>
      <c r="DB5488" s="64"/>
      <c r="DC5488" s="64"/>
      <c r="DD5488" s="64"/>
      <c r="DE5488" s="64"/>
      <c r="DF5488" s="64"/>
      <c r="DG5488" s="64"/>
      <c r="DH5488" s="64"/>
      <c r="DI5488" s="64"/>
      <c r="DJ5488" s="64"/>
      <c r="DK5488" s="64"/>
      <c r="DL5488" s="64"/>
      <c r="DM5488" s="64"/>
      <c r="DN5488" s="64"/>
      <c r="DO5488" s="64"/>
      <c r="DP5488" s="64"/>
      <c r="DQ5488" s="64"/>
      <c r="DR5488" s="64"/>
      <c r="DS5488" s="64"/>
      <c r="DT5488" s="64"/>
      <c r="DU5488" s="64"/>
      <c r="DV5488" s="64"/>
      <c r="DW5488" s="64"/>
      <c r="DX5488" s="64"/>
      <c r="DY5488" s="64"/>
      <c r="DZ5488" s="64"/>
      <c r="EA5488" s="64"/>
      <c r="EB5488" s="64"/>
      <c r="EC5488" s="64"/>
      <c r="ED5488" s="64"/>
      <c r="EE5488" s="64"/>
      <c r="EF5488" s="64"/>
      <c r="EG5488" s="64"/>
      <c r="EH5488" s="64"/>
      <c r="EI5488" s="64"/>
      <c r="EJ5488" s="64"/>
      <c r="EK5488" s="64"/>
      <c r="EL5488" s="64"/>
      <c r="EM5488" s="64"/>
      <c r="EN5488" s="64"/>
      <c r="EO5488" s="64"/>
      <c r="EP5488" s="64"/>
      <c r="EQ5488" s="64"/>
      <c r="ER5488" s="64"/>
      <c r="ES5488" s="64"/>
      <c r="ET5488" s="64"/>
      <c r="EU5488" s="64"/>
      <c r="EV5488" s="64"/>
      <c r="EW5488" s="64"/>
      <c r="EX5488" s="64"/>
      <c r="EY5488" s="64"/>
      <c r="EZ5488" s="64"/>
      <c r="FA5488" s="64"/>
      <c r="FB5488" s="64"/>
      <c r="FC5488" s="64"/>
      <c r="FD5488" s="64"/>
      <c r="FE5488" s="64"/>
      <c r="FF5488" s="64"/>
      <c r="FG5488" s="64"/>
      <c r="FH5488" s="64"/>
      <c r="FI5488" s="64"/>
      <c r="FJ5488" s="64"/>
      <c r="FK5488" s="64"/>
      <c r="FL5488" s="64"/>
      <c r="FM5488" s="64"/>
      <c r="FN5488" s="64"/>
      <c r="FO5488" s="64"/>
      <c r="FP5488" s="64"/>
      <c r="FQ5488" s="64"/>
      <c r="FR5488" s="64"/>
      <c r="FS5488" s="64"/>
      <c r="FT5488" s="64"/>
      <c r="FU5488" s="64"/>
      <c r="FV5488" s="64"/>
      <c r="FW5488" s="64"/>
      <c r="FX5488" s="64"/>
      <c r="FY5488" s="64"/>
      <c r="FZ5488" s="64"/>
      <c r="GA5488" s="64"/>
      <c r="GB5488" s="64"/>
      <c r="GC5488" s="64"/>
      <c r="GD5488" s="64"/>
      <c r="GE5488" s="64"/>
      <c r="GF5488" s="64"/>
      <c r="GG5488" s="64"/>
      <c r="GH5488" s="64"/>
      <c r="GI5488" s="64"/>
      <c r="GJ5488" s="64"/>
      <c r="GK5488" s="64"/>
      <c r="GL5488" s="64"/>
      <c r="GM5488" s="64"/>
      <c r="GN5488" s="64"/>
      <c r="GO5488" s="64"/>
      <c r="GP5488" s="64"/>
      <c r="GQ5488" s="64"/>
      <c r="GR5488" s="64"/>
      <c r="GS5488" s="64"/>
      <c r="GT5488" s="64"/>
      <c r="GU5488" s="64"/>
      <c r="GV5488" s="64"/>
      <c r="GW5488" s="64"/>
      <c r="GX5488" s="64"/>
      <c r="GY5488" s="64"/>
      <c r="GZ5488" s="64"/>
      <c r="HA5488" s="64"/>
      <c r="HB5488" s="64"/>
      <c r="HC5488" s="64"/>
      <c r="HD5488" s="64"/>
      <c r="HE5488" s="64"/>
      <c r="HF5488" s="64"/>
      <c r="HG5488" s="64"/>
      <c r="HH5488" s="64"/>
      <c r="HI5488" s="64"/>
      <c r="HJ5488" s="64"/>
      <c r="HK5488" s="64"/>
      <c r="HL5488" s="64"/>
      <c r="HM5488" s="64"/>
      <c r="HN5488" s="64"/>
      <c r="HO5488" s="64"/>
    </row>
    <row r="5489" spans="1:223" s="63" customFormat="1">
      <c r="A5489" s="60"/>
      <c r="B5489" s="61"/>
      <c r="C5489" s="61"/>
      <c r="D5489" s="62"/>
      <c r="E5489" s="62"/>
      <c r="F5489" s="61"/>
      <c r="G5489" s="11"/>
      <c r="H5489" s="9"/>
      <c r="I5489" s="9"/>
      <c r="J5489" s="33"/>
      <c r="K5489" s="9"/>
      <c r="L5489" s="9"/>
      <c r="M5489" s="66"/>
      <c r="N5489" s="9"/>
      <c r="O5489" s="9"/>
      <c r="P5489" s="9"/>
      <c r="Q5489" s="9"/>
      <c r="R5489" s="9"/>
      <c r="S5489" s="9"/>
      <c r="U5489" s="64"/>
      <c r="V5489" s="64"/>
      <c r="W5489" s="64"/>
      <c r="X5489" s="64"/>
      <c r="Y5489" s="64"/>
      <c r="Z5489" s="64"/>
      <c r="AA5489" s="64"/>
      <c r="AB5489" s="64"/>
      <c r="AC5489" s="64"/>
      <c r="AD5489" s="64"/>
      <c r="AE5489" s="64"/>
      <c r="AF5489" s="64"/>
      <c r="AG5489" s="64"/>
      <c r="AH5489" s="64"/>
      <c r="AI5489" s="64"/>
      <c r="AJ5489" s="64"/>
      <c r="AK5489" s="64"/>
      <c r="AL5489" s="64"/>
      <c r="AM5489" s="64"/>
      <c r="AN5489" s="64"/>
      <c r="AO5489" s="64"/>
      <c r="AP5489" s="64"/>
      <c r="AQ5489" s="64"/>
      <c r="AR5489" s="64"/>
      <c r="AS5489" s="64"/>
      <c r="AT5489" s="64"/>
      <c r="AU5489" s="64"/>
      <c r="AV5489" s="64"/>
      <c r="AW5489" s="64"/>
      <c r="AX5489" s="64"/>
      <c r="AY5489" s="64"/>
      <c r="AZ5489" s="64"/>
      <c r="BA5489" s="64"/>
      <c r="BB5489" s="64"/>
      <c r="BC5489" s="64"/>
      <c r="BD5489" s="64"/>
      <c r="BE5489" s="64"/>
      <c r="BF5489" s="64"/>
      <c r="BG5489" s="64"/>
      <c r="BH5489" s="64"/>
      <c r="BI5489" s="64"/>
      <c r="BJ5489" s="64"/>
      <c r="BK5489" s="64"/>
      <c r="BL5489" s="64"/>
      <c r="BM5489" s="64"/>
      <c r="BN5489" s="64"/>
      <c r="BO5489" s="64"/>
      <c r="BP5489" s="64"/>
      <c r="BQ5489" s="64"/>
      <c r="BR5489" s="64"/>
      <c r="BS5489" s="64"/>
      <c r="BT5489" s="64"/>
      <c r="BU5489" s="64"/>
      <c r="BV5489" s="64"/>
      <c r="BW5489" s="64"/>
      <c r="BX5489" s="64"/>
      <c r="BY5489" s="64"/>
      <c r="BZ5489" s="64"/>
      <c r="CA5489" s="64"/>
      <c r="CB5489" s="64"/>
      <c r="CC5489" s="64"/>
      <c r="CD5489" s="64"/>
      <c r="CE5489" s="64"/>
      <c r="CF5489" s="64"/>
      <c r="CG5489" s="64"/>
      <c r="CH5489" s="64"/>
      <c r="CI5489" s="64"/>
      <c r="CJ5489" s="64"/>
      <c r="CK5489" s="64"/>
      <c r="CL5489" s="64"/>
      <c r="CM5489" s="64"/>
      <c r="CN5489" s="64"/>
      <c r="CO5489" s="64"/>
      <c r="CP5489" s="64"/>
      <c r="CQ5489" s="64"/>
      <c r="CR5489" s="64"/>
      <c r="CS5489" s="64"/>
      <c r="CT5489" s="64"/>
      <c r="CU5489" s="64"/>
      <c r="CV5489" s="64"/>
      <c r="CW5489" s="64"/>
      <c r="CX5489" s="64"/>
      <c r="CY5489" s="64"/>
      <c r="CZ5489" s="64"/>
      <c r="DA5489" s="64"/>
      <c r="DB5489" s="64"/>
      <c r="DC5489" s="64"/>
      <c r="DD5489" s="64"/>
      <c r="DE5489" s="64"/>
      <c r="DF5489" s="64"/>
      <c r="DG5489" s="64"/>
      <c r="DH5489" s="64"/>
      <c r="DI5489" s="64"/>
      <c r="DJ5489" s="64"/>
      <c r="DK5489" s="64"/>
      <c r="DL5489" s="64"/>
      <c r="DM5489" s="64"/>
      <c r="DN5489" s="64"/>
      <c r="DO5489" s="64"/>
      <c r="DP5489" s="64"/>
      <c r="DQ5489" s="64"/>
      <c r="DR5489" s="64"/>
      <c r="DS5489" s="64"/>
      <c r="DT5489" s="64"/>
      <c r="DU5489" s="64"/>
      <c r="DV5489" s="64"/>
      <c r="DW5489" s="64"/>
      <c r="DX5489" s="64"/>
      <c r="DY5489" s="64"/>
      <c r="DZ5489" s="64"/>
      <c r="EA5489" s="64"/>
      <c r="EB5489" s="64"/>
      <c r="EC5489" s="64"/>
      <c r="ED5489" s="64"/>
      <c r="EE5489" s="64"/>
      <c r="EF5489" s="64"/>
      <c r="EG5489" s="64"/>
      <c r="EH5489" s="64"/>
      <c r="EI5489" s="64"/>
      <c r="EJ5489" s="64"/>
      <c r="EK5489" s="64"/>
      <c r="EL5489" s="64"/>
      <c r="EM5489" s="64"/>
      <c r="EN5489" s="64"/>
      <c r="EO5489" s="64"/>
      <c r="EP5489" s="64"/>
      <c r="EQ5489" s="64"/>
      <c r="ER5489" s="64"/>
      <c r="ES5489" s="64"/>
      <c r="ET5489" s="64"/>
      <c r="EU5489" s="64"/>
      <c r="EV5489" s="64"/>
      <c r="EW5489" s="64"/>
      <c r="EX5489" s="64"/>
      <c r="EY5489" s="64"/>
      <c r="EZ5489" s="64"/>
      <c r="FA5489" s="64"/>
      <c r="FB5489" s="64"/>
      <c r="FC5489" s="64"/>
      <c r="FD5489" s="64"/>
      <c r="FE5489" s="64"/>
      <c r="FF5489" s="64"/>
      <c r="FG5489" s="64"/>
      <c r="FH5489" s="64"/>
      <c r="FI5489" s="64"/>
      <c r="FJ5489" s="64"/>
      <c r="FK5489" s="64"/>
      <c r="FL5489" s="64"/>
      <c r="FM5489" s="64"/>
      <c r="FN5489" s="64"/>
      <c r="FO5489" s="64"/>
      <c r="FP5489" s="64"/>
      <c r="FQ5489" s="64"/>
      <c r="FR5489" s="64"/>
      <c r="FS5489" s="64"/>
      <c r="FT5489" s="64"/>
      <c r="FU5489" s="64"/>
      <c r="FV5489" s="64"/>
      <c r="FW5489" s="64"/>
      <c r="FX5489" s="64"/>
      <c r="FY5489" s="64"/>
      <c r="FZ5489" s="64"/>
      <c r="GA5489" s="64"/>
      <c r="GB5489" s="64"/>
      <c r="GC5489" s="64"/>
      <c r="GD5489" s="64"/>
      <c r="GE5489" s="64"/>
      <c r="GF5489" s="64"/>
      <c r="GG5489" s="64"/>
      <c r="GH5489" s="64"/>
      <c r="GI5489" s="64"/>
      <c r="GJ5489" s="64"/>
      <c r="GK5489" s="64"/>
      <c r="GL5489" s="64"/>
      <c r="GM5489" s="64"/>
      <c r="GN5489" s="64"/>
      <c r="GO5489" s="64"/>
      <c r="GP5489" s="64"/>
      <c r="GQ5489" s="64"/>
      <c r="GR5489" s="64"/>
      <c r="GS5489" s="64"/>
      <c r="GT5489" s="64"/>
      <c r="GU5489" s="64"/>
      <c r="GV5489" s="64"/>
      <c r="GW5489" s="64"/>
      <c r="GX5489" s="64"/>
      <c r="GY5489" s="64"/>
      <c r="GZ5489" s="64"/>
      <c r="HA5489" s="64"/>
      <c r="HB5489" s="64"/>
      <c r="HC5489" s="64"/>
      <c r="HD5489" s="64"/>
      <c r="HE5489" s="64"/>
      <c r="HF5489" s="64"/>
      <c r="HG5489" s="64"/>
      <c r="HH5489" s="64"/>
      <c r="HI5489" s="64"/>
      <c r="HJ5489" s="64"/>
      <c r="HK5489" s="64"/>
      <c r="HL5489" s="64"/>
      <c r="HM5489" s="64"/>
      <c r="HN5489" s="64"/>
      <c r="HO5489" s="64"/>
    </row>
    <row r="5490" spans="1:223" s="63" customFormat="1">
      <c r="A5490" s="60"/>
      <c r="B5490" s="61"/>
      <c r="C5490" s="61"/>
      <c r="D5490" s="62"/>
      <c r="E5490" s="62"/>
      <c r="F5490" s="61"/>
      <c r="G5490" s="11"/>
      <c r="H5490" s="9"/>
      <c r="I5490" s="9"/>
      <c r="J5490" s="33"/>
      <c r="K5490" s="9"/>
      <c r="L5490" s="9"/>
      <c r="M5490" s="66"/>
      <c r="N5490" s="9"/>
      <c r="O5490" s="9"/>
      <c r="P5490" s="9"/>
      <c r="Q5490" s="9"/>
      <c r="R5490" s="9"/>
      <c r="S5490" s="9"/>
      <c r="U5490" s="64"/>
      <c r="V5490" s="64"/>
      <c r="W5490" s="64"/>
      <c r="X5490" s="64"/>
      <c r="Y5490" s="64"/>
      <c r="Z5490" s="64"/>
      <c r="AA5490" s="64"/>
      <c r="AB5490" s="64"/>
      <c r="AC5490" s="64"/>
      <c r="AD5490" s="64"/>
      <c r="AE5490" s="64"/>
      <c r="AF5490" s="64"/>
      <c r="AG5490" s="64"/>
      <c r="AH5490" s="64"/>
      <c r="AI5490" s="64"/>
      <c r="AJ5490" s="64"/>
      <c r="AK5490" s="64"/>
      <c r="AL5490" s="64"/>
      <c r="AM5490" s="64"/>
      <c r="AN5490" s="64"/>
      <c r="AO5490" s="64"/>
      <c r="AP5490" s="64"/>
      <c r="AQ5490" s="64"/>
      <c r="AR5490" s="64"/>
      <c r="AS5490" s="64"/>
      <c r="AT5490" s="64"/>
      <c r="AU5490" s="64"/>
      <c r="AV5490" s="64"/>
      <c r="AW5490" s="64"/>
      <c r="AX5490" s="64"/>
      <c r="AY5490" s="64"/>
      <c r="AZ5490" s="64"/>
      <c r="BA5490" s="64"/>
      <c r="BB5490" s="64"/>
      <c r="BC5490" s="64"/>
      <c r="BD5490" s="64"/>
      <c r="BE5490" s="64"/>
      <c r="BF5490" s="64"/>
      <c r="BG5490" s="64"/>
      <c r="BH5490" s="64"/>
      <c r="BI5490" s="64"/>
      <c r="BJ5490" s="64"/>
      <c r="BK5490" s="64"/>
      <c r="BL5490" s="64"/>
      <c r="BM5490" s="64"/>
      <c r="BN5490" s="64"/>
      <c r="BO5490" s="64"/>
      <c r="BP5490" s="64"/>
      <c r="BQ5490" s="64"/>
      <c r="BR5490" s="64"/>
      <c r="BS5490" s="64"/>
      <c r="BT5490" s="64"/>
      <c r="BU5490" s="64"/>
      <c r="BV5490" s="64"/>
      <c r="BW5490" s="64"/>
      <c r="BX5490" s="64"/>
      <c r="BY5490" s="64"/>
      <c r="BZ5490" s="64"/>
      <c r="CA5490" s="64"/>
      <c r="CB5490" s="64"/>
      <c r="CC5490" s="64"/>
      <c r="CD5490" s="64"/>
      <c r="CE5490" s="64"/>
      <c r="CF5490" s="64"/>
      <c r="CG5490" s="64"/>
      <c r="CH5490" s="64"/>
      <c r="CI5490" s="64"/>
      <c r="CJ5490" s="64"/>
      <c r="CK5490" s="64"/>
      <c r="CL5490" s="64"/>
      <c r="CM5490" s="64"/>
      <c r="CN5490" s="64"/>
      <c r="CO5490" s="64"/>
      <c r="CP5490" s="64"/>
      <c r="CQ5490" s="64"/>
      <c r="CR5490" s="64"/>
      <c r="CS5490" s="64"/>
      <c r="CT5490" s="64"/>
      <c r="CU5490" s="64"/>
      <c r="CV5490" s="64"/>
      <c r="CW5490" s="64"/>
      <c r="CX5490" s="64"/>
      <c r="CY5490" s="64"/>
      <c r="CZ5490" s="64"/>
      <c r="DA5490" s="64"/>
      <c r="DB5490" s="64"/>
      <c r="DC5490" s="64"/>
      <c r="DD5490" s="64"/>
      <c r="DE5490" s="64"/>
      <c r="DF5490" s="64"/>
      <c r="DG5490" s="64"/>
      <c r="DH5490" s="64"/>
      <c r="DI5490" s="64"/>
      <c r="DJ5490" s="64"/>
      <c r="DK5490" s="64"/>
      <c r="DL5490" s="64"/>
      <c r="DM5490" s="64"/>
      <c r="DN5490" s="64"/>
      <c r="DO5490" s="64"/>
      <c r="DP5490" s="64"/>
      <c r="DQ5490" s="64"/>
      <c r="DR5490" s="64"/>
      <c r="DS5490" s="64"/>
      <c r="DT5490" s="64"/>
      <c r="DU5490" s="64"/>
      <c r="DV5490" s="64"/>
      <c r="DW5490" s="64"/>
      <c r="DX5490" s="64"/>
      <c r="DY5490" s="64"/>
      <c r="DZ5490" s="64"/>
      <c r="EA5490" s="64"/>
      <c r="EB5490" s="64"/>
      <c r="EC5490" s="64"/>
      <c r="ED5490" s="64"/>
      <c r="EE5490" s="64"/>
      <c r="EF5490" s="64"/>
      <c r="EG5490" s="64"/>
      <c r="EH5490" s="64"/>
      <c r="EI5490" s="64"/>
      <c r="EJ5490" s="64"/>
      <c r="EK5490" s="64"/>
      <c r="EL5490" s="64"/>
      <c r="EM5490" s="64"/>
      <c r="EN5490" s="64"/>
      <c r="EO5490" s="64"/>
      <c r="EP5490" s="64"/>
      <c r="EQ5490" s="64"/>
      <c r="ER5490" s="64"/>
      <c r="ES5490" s="64"/>
      <c r="ET5490" s="64"/>
      <c r="EU5490" s="64"/>
      <c r="EV5490" s="64"/>
      <c r="EW5490" s="64"/>
      <c r="EX5490" s="64"/>
      <c r="EY5490" s="64"/>
      <c r="EZ5490" s="64"/>
      <c r="FA5490" s="64"/>
      <c r="FB5490" s="64"/>
      <c r="FC5490" s="64"/>
      <c r="FD5490" s="64"/>
      <c r="FE5490" s="64"/>
      <c r="FF5490" s="64"/>
      <c r="FG5490" s="64"/>
      <c r="FH5490" s="64"/>
      <c r="FI5490" s="64"/>
      <c r="FJ5490" s="64"/>
      <c r="FK5490" s="64"/>
      <c r="FL5490" s="64"/>
      <c r="FM5490" s="64"/>
      <c r="FN5490" s="64"/>
      <c r="FO5490" s="64"/>
      <c r="FP5490" s="64"/>
      <c r="FQ5490" s="64"/>
      <c r="FR5490" s="64"/>
      <c r="FS5490" s="64"/>
      <c r="FT5490" s="64"/>
      <c r="FU5490" s="64"/>
      <c r="FV5490" s="64"/>
      <c r="FW5490" s="64"/>
      <c r="FX5490" s="64"/>
      <c r="FY5490" s="64"/>
      <c r="FZ5490" s="64"/>
      <c r="GA5490" s="64"/>
      <c r="GB5490" s="64"/>
      <c r="GC5490" s="64"/>
      <c r="GD5490" s="64"/>
      <c r="GE5490" s="64"/>
      <c r="GF5490" s="64"/>
      <c r="GG5490" s="64"/>
      <c r="GH5490" s="64"/>
      <c r="GI5490" s="64"/>
      <c r="GJ5490" s="64"/>
      <c r="GK5490" s="64"/>
      <c r="GL5490" s="64"/>
      <c r="GM5490" s="64"/>
      <c r="GN5490" s="64"/>
      <c r="GO5490" s="64"/>
      <c r="GP5490" s="64"/>
      <c r="GQ5490" s="64"/>
      <c r="GR5490" s="64"/>
      <c r="GS5490" s="64"/>
      <c r="GT5490" s="64"/>
      <c r="GU5490" s="64"/>
      <c r="GV5490" s="64"/>
      <c r="GW5490" s="64"/>
      <c r="GX5490" s="64"/>
      <c r="GY5490" s="64"/>
      <c r="GZ5490" s="64"/>
      <c r="HA5490" s="64"/>
      <c r="HB5490" s="64"/>
      <c r="HC5490" s="64"/>
      <c r="HD5490" s="64"/>
      <c r="HE5490" s="64"/>
      <c r="HF5490" s="64"/>
      <c r="HG5490" s="64"/>
      <c r="HH5490" s="64"/>
      <c r="HI5490" s="64"/>
      <c r="HJ5490" s="64"/>
      <c r="HK5490" s="64"/>
      <c r="HL5490" s="64"/>
      <c r="HM5490" s="64"/>
      <c r="HN5490" s="64"/>
      <c r="HO5490" s="64"/>
    </row>
    <row r="5491" spans="1:223" s="63" customFormat="1">
      <c r="A5491" s="60"/>
      <c r="B5491" s="61"/>
      <c r="C5491" s="61"/>
      <c r="D5491" s="62"/>
      <c r="E5491" s="62"/>
      <c r="F5491" s="61"/>
      <c r="G5491" s="11"/>
      <c r="H5491" s="9"/>
      <c r="I5491" s="9"/>
      <c r="J5491" s="33"/>
      <c r="K5491" s="9"/>
      <c r="L5491" s="9"/>
      <c r="M5491" s="66"/>
      <c r="N5491" s="9"/>
      <c r="O5491" s="9"/>
      <c r="P5491" s="9"/>
      <c r="Q5491" s="9"/>
      <c r="R5491" s="9"/>
      <c r="S5491" s="9"/>
      <c r="U5491" s="64"/>
      <c r="V5491" s="64"/>
      <c r="W5491" s="64"/>
      <c r="X5491" s="64"/>
      <c r="Y5491" s="64"/>
      <c r="Z5491" s="64"/>
      <c r="AA5491" s="64"/>
      <c r="AB5491" s="64"/>
      <c r="AC5491" s="64"/>
      <c r="AD5491" s="64"/>
      <c r="AE5491" s="64"/>
      <c r="AF5491" s="64"/>
      <c r="AG5491" s="64"/>
      <c r="AH5491" s="64"/>
      <c r="AI5491" s="64"/>
      <c r="AJ5491" s="64"/>
      <c r="AK5491" s="64"/>
      <c r="AL5491" s="64"/>
      <c r="AM5491" s="64"/>
      <c r="AN5491" s="64"/>
      <c r="AO5491" s="64"/>
      <c r="AP5491" s="64"/>
      <c r="AQ5491" s="64"/>
      <c r="AR5491" s="64"/>
      <c r="AS5491" s="64"/>
      <c r="AT5491" s="64"/>
      <c r="AU5491" s="64"/>
      <c r="AV5491" s="64"/>
      <c r="AW5491" s="64"/>
      <c r="AX5491" s="64"/>
      <c r="AY5491" s="64"/>
      <c r="AZ5491" s="64"/>
      <c r="BA5491" s="64"/>
      <c r="BB5491" s="64"/>
      <c r="BC5491" s="64"/>
      <c r="BD5491" s="64"/>
      <c r="BE5491" s="64"/>
      <c r="BF5491" s="64"/>
      <c r="BG5491" s="64"/>
      <c r="BH5491" s="64"/>
      <c r="BI5491" s="64"/>
      <c r="BJ5491" s="64"/>
      <c r="BK5491" s="64"/>
      <c r="BL5491" s="64"/>
      <c r="BM5491" s="64"/>
      <c r="BN5491" s="64"/>
      <c r="BO5491" s="64"/>
      <c r="BP5491" s="64"/>
      <c r="BQ5491" s="64"/>
      <c r="BR5491" s="64"/>
      <c r="BS5491" s="64"/>
      <c r="BT5491" s="64"/>
      <c r="BU5491" s="64"/>
      <c r="BV5491" s="64"/>
      <c r="BW5491" s="64"/>
      <c r="BX5491" s="64"/>
      <c r="BY5491" s="64"/>
      <c r="BZ5491" s="64"/>
      <c r="CA5491" s="64"/>
      <c r="CB5491" s="64"/>
      <c r="CC5491" s="64"/>
      <c r="CD5491" s="64"/>
      <c r="CE5491" s="64"/>
      <c r="CF5491" s="64"/>
      <c r="CG5491" s="64"/>
      <c r="CH5491" s="64"/>
      <c r="CI5491" s="64"/>
      <c r="CJ5491" s="64"/>
      <c r="CK5491" s="64"/>
      <c r="CL5491" s="64"/>
      <c r="CM5491" s="64"/>
      <c r="CN5491" s="64"/>
      <c r="CO5491" s="64"/>
      <c r="CP5491" s="64"/>
      <c r="CQ5491" s="64"/>
      <c r="CR5491" s="64"/>
      <c r="CS5491" s="64"/>
      <c r="CT5491" s="64"/>
      <c r="CU5491" s="64"/>
      <c r="CV5491" s="64"/>
      <c r="CW5491" s="64"/>
      <c r="CX5491" s="64"/>
      <c r="CY5491" s="64"/>
      <c r="CZ5491" s="64"/>
      <c r="DA5491" s="64"/>
      <c r="DB5491" s="64"/>
      <c r="DC5491" s="64"/>
      <c r="DD5491" s="64"/>
      <c r="DE5491" s="64"/>
      <c r="DF5491" s="64"/>
      <c r="DG5491" s="64"/>
      <c r="DH5491" s="64"/>
      <c r="DI5491" s="64"/>
      <c r="DJ5491" s="64"/>
      <c r="DK5491" s="64"/>
      <c r="DL5491" s="64"/>
      <c r="DM5491" s="64"/>
      <c r="DN5491" s="64"/>
      <c r="DO5491" s="64"/>
      <c r="DP5491" s="64"/>
      <c r="DQ5491" s="64"/>
      <c r="DR5491" s="64"/>
      <c r="DS5491" s="64"/>
      <c r="DT5491" s="64"/>
      <c r="DU5491" s="64"/>
      <c r="DV5491" s="64"/>
      <c r="DW5491" s="64"/>
      <c r="DX5491" s="64"/>
      <c r="DY5491" s="64"/>
      <c r="DZ5491" s="64"/>
      <c r="EA5491" s="64"/>
      <c r="EB5491" s="64"/>
      <c r="EC5491" s="64"/>
      <c r="ED5491" s="64"/>
      <c r="EE5491" s="64"/>
      <c r="EF5491" s="64"/>
      <c r="EG5491" s="64"/>
      <c r="EH5491" s="64"/>
      <c r="EI5491" s="64"/>
      <c r="EJ5491" s="64"/>
      <c r="EK5491" s="64"/>
      <c r="EL5491" s="64"/>
      <c r="EM5491" s="64"/>
      <c r="EN5491" s="64"/>
      <c r="EO5491" s="64"/>
      <c r="EP5491" s="64"/>
      <c r="EQ5491" s="64"/>
      <c r="ER5491" s="64"/>
      <c r="ES5491" s="64"/>
      <c r="ET5491" s="64"/>
      <c r="EU5491" s="64"/>
      <c r="EV5491" s="64"/>
      <c r="EW5491" s="64"/>
      <c r="EX5491" s="64"/>
      <c r="EY5491" s="64"/>
      <c r="EZ5491" s="64"/>
      <c r="FA5491" s="64"/>
      <c r="FB5491" s="64"/>
      <c r="FC5491" s="64"/>
      <c r="FD5491" s="64"/>
      <c r="FE5491" s="64"/>
      <c r="FF5491" s="64"/>
      <c r="FG5491" s="64"/>
      <c r="FH5491" s="64"/>
      <c r="FI5491" s="64"/>
      <c r="FJ5491" s="64"/>
      <c r="FK5491" s="64"/>
      <c r="FL5491" s="64"/>
      <c r="FM5491" s="64"/>
      <c r="FN5491" s="64"/>
      <c r="FO5491" s="64"/>
      <c r="FP5491" s="64"/>
      <c r="FQ5491" s="64"/>
      <c r="FR5491" s="64"/>
      <c r="FS5491" s="64"/>
      <c r="FT5491" s="64"/>
      <c r="FU5491" s="64"/>
      <c r="FV5491" s="64"/>
      <c r="FW5491" s="64"/>
      <c r="FX5491" s="64"/>
      <c r="FY5491" s="64"/>
      <c r="FZ5491" s="64"/>
      <c r="GA5491" s="64"/>
      <c r="GB5491" s="64"/>
      <c r="GC5491" s="64"/>
      <c r="GD5491" s="64"/>
      <c r="GE5491" s="64"/>
      <c r="GF5491" s="64"/>
      <c r="GG5491" s="64"/>
      <c r="GH5491" s="64"/>
      <c r="GI5491" s="64"/>
      <c r="GJ5491" s="64"/>
      <c r="GK5491" s="64"/>
      <c r="GL5491" s="64"/>
      <c r="GM5491" s="64"/>
      <c r="GN5491" s="64"/>
      <c r="GO5491" s="64"/>
      <c r="GP5491" s="64"/>
      <c r="GQ5491" s="64"/>
      <c r="GR5491" s="64"/>
      <c r="GS5491" s="64"/>
      <c r="GT5491" s="64"/>
      <c r="GU5491" s="64"/>
      <c r="GV5491" s="64"/>
      <c r="GW5491" s="64"/>
      <c r="GX5491" s="64"/>
      <c r="GY5491" s="64"/>
      <c r="GZ5491" s="64"/>
      <c r="HA5491" s="64"/>
      <c r="HB5491" s="64"/>
      <c r="HC5491" s="64"/>
      <c r="HD5491" s="64"/>
      <c r="HE5491" s="64"/>
      <c r="HF5491" s="64"/>
      <c r="HG5491" s="64"/>
      <c r="HH5491" s="64"/>
      <c r="HI5491" s="64"/>
      <c r="HJ5491" s="64"/>
      <c r="HK5491" s="64"/>
      <c r="HL5491" s="64"/>
      <c r="HM5491" s="64"/>
      <c r="HN5491" s="64"/>
      <c r="HO5491" s="64"/>
    </row>
    <row r="5492" spans="1:223" s="63" customFormat="1">
      <c r="A5492" s="60"/>
      <c r="B5492" s="61"/>
      <c r="C5492" s="61"/>
      <c r="D5492" s="62"/>
      <c r="E5492" s="62"/>
      <c r="F5492" s="61"/>
      <c r="G5492" s="11"/>
      <c r="H5492" s="9"/>
      <c r="I5492" s="9"/>
      <c r="J5492" s="33"/>
      <c r="K5492" s="9"/>
      <c r="L5492" s="9"/>
      <c r="M5492" s="66"/>
      <c r="N5492" s="9"/>
      <c r="O5492" s="9"/>
      <c r="P5492" s="9"/>
      <c r="Q5492" s="9"/>
      <c r="R5492" s="9"/>
      <c r="S5492" s="9"/>
      <c r="U5492" s="64"/>
      <c r="V5492" s="64"/>
      <c r="W5492" s="64"/>
      <c r="X5492" s="64"/>
      <c r="Y5492" s="64"/>
      <c r="Z5492" s="64"/>
      <c r="AA5492" s="64"/>
      <c r="AB5492" s="64"/>
      <c r="AC5492" s="64"/>
      <c r="AD5492" s="64"/>
      <c r="AE5492" s="64"/>
      <c r="AF5492" s="64"/>
      <c r="AG5492" s="64"/>
      <c r="AH5492" s="64"/>
      <c r="AI5492" s="64"/>
      <c r="AJ5492" s="64"/>
      <c r="AK5492" s="64"/>
      <c r="AL5492" s="64"/>
      <c r="AM5492" s="64"/>
      <c r="AN5492" s="64"/>
      <c r="AO5492" s="64"/>
      <c r="AP5492" s="64"/>
      <c r="AQ5492" s="64"/>
      <c r="AR5492" s="64"/>
      <c r="AS5492" s="64"/>
      <c r="AT5492" s="64"/>
      <c r="AU5492" s="64"/>
      <c r="AV5492" s="64"/>
      <c r="AW5492" s="64"/>
      <c r="AX5492" s="64"/>
      <c r="AY5492" s="64"/>
      <c r="AZ5492" s="64"/>
      <c r="BA5492" s="64"/>
      <c r="BB5492" s="64"/>
      <c r="BC5492" s="64"/>
      <c r="BD5492" s="64"/>
      <c r="BE5492" s="64"/>
      <c r="BF5492" s="64"/>
      <c r="BG5492" s="64"/>
      <c r="BH5492" s="64"/>
      <c r="BI5492" s="64"/>
      <c r="BJ5492" s="64"/>
      <c r="BK5492" s="64"/>
      <c r="BL5492" s="64"/>
      <c r="BM5492" s="64"/>
      <c r="BN5492" s="64"/>
      <c r="BO5492" s="64"/>
      <c r="BP5492" s="64"/>
      <c r="BQ5492" s="64"/>
      <c r="BR5492" s="64"/>
      <c r="BS5492" s="64"/>
      <c r="BT5492" s="64"/>
      <c r="BU5492" s="64"/>
      <c r="BV5492" s="64"/>
      <c r="BW5492" s="64"/>
      <c r="BX5492" s="64"/>
      <c r="BY5492" s="64"/>
      <c r="BZ5492" s="64"/>
      <c r="CA5492" s="64"/>
      <c r="CB5492" s="64"/>
      <c r="CC5492" s="64"/>
      <c r="CD5492" s="64"/>
      <c r="CE5492" s="64"/>
      <c r="CF5492" s="64"/>
      <c r="CG5492" s="64"/>
      <c r="CH5492" s="64"/>
      <c r="CI5492" s="64"/>
      <c r="CJ5492" s="64"/>
      <c r="CK5492" s="64"/>
      <c r="CL5492" s="64"/>
      <c r="CM5492" s="64"/>
      <c r="CN5492" s="64"/>
      <c r="CO5492" s="64"/>
      <c r="CP5492" s="64"/>
      <c r="CQ5492" s="64"/>
      <c r="CR5492" s="64"/>
      <c r="CS5492" s="64"/>
      <c r="CT5492" s="64"/>
      <c r="CU5492" s="64"/>
      <c r="CV5492" s="64"/>
      <c r="CW5492" s="64"/>
      <c r="CX5492" s="64"/>
      <c r="CY5492" s="64"/>
      <c r="CZ5492" s="64"/>
      <c r="DA5492" s="64"/>
      <c r="DB5492" s="64"/>
      <c r="DC5492" s="64"/>
      <c r="DD5492" s="64"/>
      <c r="DE5492" s="64"/>
      <c r="DF5492" s="64"/>
      <c r="DG5492" s="64"/>
      <c r="DH5492" s="64"/>
      <c r="DI5492" s="64"/>
      <c r="DJ5492" s="64"/>
      <c r="DK5492" s="64"/>
      <c r="DL5492" s="64"/>
      <c r="DM5492" s="64"/>
      <c r="DN5492" s="64"/>
      <c r="DO5492" s="64"/>
      <c r="DP5492" s="64"/>
      <c r="DQ5492" s="64"/>
      <c r="DR5492" s="64"/>
      <c r="DS5492" s="64"/>
      <c r="DT5492" s="64"/>
      <c r="DU5492" s="64"/>
      <c r="DV5492" s="64"/>
      <c r="DW5492" s="64"/>
      <c r="DX5492" s="64"/>
      <c r="DY5492" s="64"/>
      <c r="DZ5492" s="64"/>
      <c r="EA5492" s="64"/>
      <c r="EB5492" s="64"/>
      <c r="EC5492" s="64"/>
      <c r="ED5492" s="64"/>
      <c r="EE5492" s="64"/>
      <c r="EF5492" s="64"/>
      <c r="EG5492" s="64"/>
      <c r="EH5492" s="64"/>
      <c r="EI5492" s="64"/>
      <c r="EJ5492" s="64"/>
      <c r="EK5492" s="64"/>
      <c r="EL5492" s="64"/>
      <c r="EM5492" s="64"/>
      <c r="EN5492" s="64"/>
      <c r="EO5492" s="64"/>
      <c r="EP5492" s="64"/>
      <c r="EQ5492" s="64"/>
      <c r="ER5492" s="64"/>
      <c r="ES5492" s="64"/>
      <c r="ET5492" s="64"/>
      <c r="EU5492" s="64"/>
      <c r="EV5492" s="64"/>
      <c r="EW5492" s="64"/>
      <c r="EX5492" s="64"/>
      <c r="EY5492" s="64"/>
      <c r="EZ5492" s="64"/>
      <c r="FA5492" s="64"/>
      <c r="FB5492" s="64"/>
      <c r="FC5492" s="64"/>
      <c r="FD5492" s="64"/>
      <c r="FE5492" s="64"/>
      <c r="FF5492" s="64"/>
      <c r="FG5492" s="64"/>
      <c r="FH5492" s="64"/>
      <c r="FI5492" s="64"/>
      <c r="FJ5492" s="64"/>
      <c r="FK5492" s="64"/>
      <c r="FL5492" s="64"/>
      <c r="FM5492" s="64"/>
      <c r="FN5492" s="64"/>
      <c r="FO5492" s="64"/>
      <c r="FP5492" s="64"/>
      <c r="FQ5492" s="64"/>
      <c r="FR5492" s="64"/>
      <c r="FS5492" s="64"/>
      <c r="FT5492" s="64"/>
      <c r="FU5492" s="64"/>
      <c r="FV5492" s="64"/>
      <c r="FW5492" s="64"/>
      <c r="FX5492" s="64"/>
      <c r="FY5492" s="64"/>
      <c r="FZ5492" s="64"/>
      <c r="GA5492" s="64"/>
      <c r="GB5492" s="64"/>
      <c r="GC5492" s="64"/>
      <c r="GD5492" s="64"/>
      <c r="GE5492" s="64"/>
      <c r="GF5492" s="64"/>
      <c r="GG5492" s="64"/>
      <c r="GH5492" s="64"/>
      <c r="GI5492" s="64"/>
      <c r="GJ5492" s="64"/>
      <c r="GK5492" s="64"/>
      <c r="GL5492" s="64"/>
      <c r="GM5492" s="64"/>
      <c r="GN5492" s="64"/>
      <c r="GO5492" s="64"/>
      <c r="GP5492" s="64"/>
      <c r="GQ5492" s="64"/>
      <c r="GR5492" s="64"/>
      <c r="GS5492" s="64"/>
      <c r="GT5492" s="64"/>
      <c r="GU5492" s="64"/>
      <c r="GV5492" s="64"/>
      <c r="GW5492" s="64"/>
      <c r="GX5492" s="64"/>
      <c r="GY5492" s="64"/>
      <c r="GZ5492" s="64"/>
      <c r="HA5492" s="64"/>
      <c r="HB5492" s="64"/>
      <c r="HC5492" s="64"/>
      <c r="HD5492" s="64"/>
      <c r="HE5492" s="64"/>
      <c r="HF5492" s="64"/>
      <c r="HG5492" s="64"/>
      <c r="HH5492" s="64"/>
      <c r="HI5492" s="64"/>
      <c r="HJ5492" s="64"/>
      <c r="HK5492" s="64"/>
      <c r="HL5492" s="64"/>
      <c r="HM5492" s="64"/>
      <c r="HN5492" s="64"/>
      <c r="HO5492" s="64"/>
    </row>
    <row r="5493" spans="1:223" s="63" customFormat="1">
      <c r="A5493" s="60"/>
      <c r="B5493" s="61"/>
      <c r="C5493" s="61"/>
      <c r="D5493" s="62"/>
      <c r="E5493" s="62"/>
      <c r="F5493" s="61"/>
      <c r="G5493" s="11"/>
      <c r="H5493" s="9"/>
      <c r="I5493" s="9"/>
      <c r="J5493" s="33"/>
      <c r="K5493" s="9"/>
      <c r="L5493" s="9"/>
      <c r="M5493" s="66"/>
      <c r="N5493" s="9"/>
      <c r="O5493" s="9"/>
      <c r="P5493" s="9"/>
      <c r="Q5493" s="9"/>
      <c r="R5493" s="9"/>
      <c r="S5493" s="9"/>
      <c r="U5493" s="64"/>
      <c r="V5493" s="64"/>
      <c r="W5493" s="64"/>
      <c r="X5493" s="64"/>
      <c r="Y5493" s="64"/>
      <c r="Z5493" s="64"/>
      <c r="AA5493" s="64"/>
      <c r="AB5493" s="64"/>
      <c r="AC5493" s="64"/>
      <c r="AD5493" s="64"/>
      <c r="AE5493" s="64"/>
      <c r="AF5493" s="64"/>
      <c r="AG5493" s="64"/>
      <c r="AH5493" s="64"/>
      <c r="AI5493" s="64"/>
      <c r="AJ5493" s="64"/>
      <c r="AK5493" s="64"/>
      <c r="AL5493" s="64"/>
      <c r="AM5493" s="64"/>
      <c r="AN5493" s="64"/>
      <c r="AO5493" s="64"/>
      <c r="AP5493" s="64"/>
      <c r="AQ5493" s="64"/>
      <c r="AR5493" s="64"/>
      <c r="AS5493" s="64"/>
      <c r="AT5493" s="64"/>
      <c r="AU5493" s="64"/>
      <c r="AV5493" s="64"/>
      <c r="AW5493" s="64"/>
      <c r="AX5493" s="64"/>
      <c r="AY5493" s="64"/>
      <c r="AZ5493" s="64"/>
      <c r="BA5493" s="64"/>
      <c r="BB5493" s="64"/>
      <c r="BC5493" s="64"/>
      <c r="BD5493" s="64"/>
      <c r="BE5493" s="64"/>
      <c r="BF5493" s="64"/>
      <c r="BG5493" s="64"/>
      <c r="BH5493" s="64"/>
      <c r="BI5493" s="64"/>
      <c r="BJ5493" s="64"/>
      <c r="BK5493" s="64"/>
      <c r="BL5493" s="64"/>
      <c r="BM5493" s="64"/>
      <c r="BN5493" s="64"/>
      <c r="BO5493" s="64"/>
      <c r="BP5493" s="64"/>
      <c r="BQ5493" s="64"/>
      <c r="BR5493" s="64"/>
      <c r="BS5493" s="64"/>
      <c r="BT5493" s="64"/>
      <c r="BU5493" s="64"/>
      <c r="BV5493" s="64"/>
      <c r="BW5493" s="64"/>
      <c r="BX5493" s="64"/>
      <c r="BY5493" s="64"/>
      <c r="BZ5493" s="64"/>
      <c r="CA5493" s="64"/>
      <c r="CB5493" s="64"/>
      <c r="CC5493" s="64"/>
      <c r="CD5493" s="64"/>
      <c r="CE5493" s="64"/>
      <c r="CF5493" s="64"/>
      <c r="CG5493" s="64"/>
      <c r="CH5493" s="64"/>
      <c r="CI5493" s="64"/>
      <c r="CJ5493" s="64"/>
      <c r="CK5493" s="64"/>
      <c r="CL5493" s="64"/>
      <c r="CM5493" s="64"/>
      <c r="CN5493" s="64"/>
      <c r="CO5493" s="64"/>
      <c r="CP5493" s="64"/>
      <c r="CQ5493" s="64"/>
      <c r="CR5493" s="64"/>
      <c r="CS5493" s="64"/>
      <c r="CT5493" s="64"/>
      <c r="CU5493" s="64"/>
      <c r="CV5493" s="64"/>
      <c r="CW5493" s="64"/>
      <c r="CX5493" s="64"/>
      <c r="CY5493" s="64"/>
      <c r="CZ5493" s="64"/>
      <c r="DA5493" s="64"/>
      <c r="DB5493" s="64"/>
      <c r="DC5493" s="64"/>
      <c r="DD5493" s="64"/>
      <c r="DE5493" s="64"/>
      <c r="DF5493" s="64"/>
      <c r="DG5493" s="64"/>
      <c r="DH5493" s="64"/>
      <c r="DI5493" s="64"/>
      <c r="DJ5493" s="64"/>
      <c r="DK5493" s="64"/>
      <c r="DL5493" s="64"/>
      <c r="DM5493" s="64"/>
      <c r="DN5493" s="64"/>
      <c r="DO5493" s="64"/>
      <c r="DP5493" s="64"/>
      <c r="DQ5493" s="64"/>
      <c r="DR5493" s="64"/>
      <c r="DS5493" s="64"/>
      <c r="DT5493" s="64"/>
      <c r="DU5493" s="64"/>
      <c r="DV5493" s="64"/>
      <c r="DW5493" s="64"/>
      <c r="DX5493" s="64"/>
      <c r="DY5493" s="64"/>
      <c r="DZ5493" s="64"/>
      <c r="EA5493" s="64"/>
      <c r="EB5493" s="64"/>
      <c r="EC5493" s="64"/>
      <c r="ED5493" s="64"/>
      <c r="EE5493" s="64"/>
      <c r="EF5493" s="64"/>
      <c r="EG5493" s="64"/>
      <c r="EH5493" s="64"/>
      <c r="EI5493" s="64"/>
      <c r="EJ5493" s="64"/>
      <c r="EK5493" s="64"/>
      <c r="EL5493" s="64"/>
      <c r="EM5493" s="64"/>
      <c r="EN5493" s="64"/>
      <c r="EO5493" s="64"/>
      <c r="EP5493" s="64"/>
      <c r="EQ5493" s="64"/>
      <c r="ER5493" s="64"/>
      <c r="ES5493" s="64"/>
      <c r="ET5493" s="64"/>
      <c r="EU5493" s="64"/>
      <c r="EV5493" s="64"/>
      <c r="EW5493" s="64"/>
      <c r="EX5493" s="64"/>
      <c r="EY5493" s="64"/>
      <c r="EZ5493" s="64"/>
      <c r="FA5493" s="64"/>
      <c r="FB5493" s="64"/>
      <c r="FC5493" s="64"/>
      <c r="FD5493" s="64"/>
      <c r="FE5493" s="64"/>
      <c r="FF5493" s="64"/>
      <c r="FG5493" s="64"/>
      <c r="FH5493" s="64"/>
      <c r="FI5493" s="64"/>
      <c r="FJ5493" s="64"/>
      <c r="FK5493" s="64"/>
      <c r="FL5493" s="64"/>
      <c r="FM5493" s="64"/>
      <c r="FN5493" s="64"/>
      <c r="FO5493" s="64"/>
      <c r="FP5493" s="64"/>
      <c r="FQ5493" s="64"/>
      <c r="FR5493" s="64"/>
      <c r="FS5493" s="64"/>
      <c r="FT5493" s="64"/>
      <c r="FU5493" s="64"/>
      <c r="FV5493" s="64"/>
      <c r="FW5493" s="64"/>
      <c r="FX5493" s="64"/>
      <c r="FY5493" s="64"/>
      <c r="FZ5493" s="64"/>
      <c r="GA5493" s="64"/>
      <c r="GB5493" s="64"/>
      <c r="GC5493" s="64"/>
      <c r="GD5493" s="64"/>
      <c r="GE5493" s="64"/>
      <c r="GF5493" s="64"/>
      <c r="GG5493" s="64"/>
      <c r="GH5493" s="64"/>
      <c r="GI5493" s="64"/>
      <c r="GJ5493" s="64"/>
      <c r="GK5493" s="64"/>
      <c r="GL5493" s="64"/>
      <c r="GM5493" s="64"/>
      <c r="GN5493" s="64"/>
      <c r="GO5493" s="64"/>
      <c r="GP5493" s="64"/>
      <c r="GQ5493" s="64"/>
      <c r="GR5493" s="64"/>
      <c r="GS5493" s="64"/>
      <c r="GT5493" s="64"/>
      <c r="GU5493" s="64"/>
      <c r="GV5493" s="64"/>
      <c r="GW5493" s="64"/>
      <c r="GX5493" s="64"/>
      <c r="GY5493" s="64"/>
      <c r="GZ5493" s="64"/>
      <c r="HA5493" s="64"/>
      <c r="HB5493" s="64"/>
      <c r="HC5493" s="64"/>
      <c r="HD5493" s="64"/>
      <c r="HE5493" s="64"/>
      <c r="HF5493" s="64"/>
      <c r="HG5493" s="64"/>
      <c r="HH5493" s="64"/>
      <c r="HI5493" s="64"/>
      <c r="HJ5493" s="64"/>
      <c r="HK5493" s="64"/>
      <c r="HL5493" s="64"/>
      <c r="HM5493" s="64"/>
      <c r="HN5493" s="64"/>
      <c r="HO5493" s="64"/>
    </row>
    <row r="5494" spans="1:223" s="63" customFormat="1">
      <c r="A5494" s="60"/>
      <c r="B5494" s="61"/>
      <c r="C5494" s="61"/>
      <c r="D5494" s="62"/>
      <c r="E5494" s="62"/>
      <c r="F5494" s="61"/>
      <c r="G5494" s="11"/>
      <c r="H5494" s="9"/>
      <c r="I5494" s="9"/>
      <c r="J5494" s="33"/>
      <c r="K5494" s="9"/>
      <c r="L5494" s="9"/>
      <c r="M5494" s="66"/>
      <c r="N5494" s="9"/>
      <c r="O5494" s="9"/>
      <c r="P5494" s="9"/>
      <c r="Q5494" s="9"/>
      <c r="R5494" s="9"/>
      <c r="S5494" s="9"/>
      <c r="U5494" s="64"/>
      <c r="V5494" s="64"/>
      <c r="W5494" s="64"/>
      <c r="X5494" s="64"/>
      <c r="Y5494" s="64"/>
      <c r="Z5494" s="64"/>
      <c r="AA5494" s="64"/>
      <c r="AB5494" s="64"/>
      <c r="AC5494" s="64"/>
      <c r="AD5494" s="64"/>
      <c r="AE5494" s="64"/>
      <c r="AF5494" s="64"/>
      <c r="AG5494" s="64"/>
      <c r="AH5494" s="64"/>
      <c r="AI5494" s="64"/>
      <c r="AJ5494" s="64"/>
      <c r="AK5494" s="64"/>
      <c r="AL5494" s="64"/>
      <c r="AM5494" s="64"/>
      <c r="AN5494" s="64"/>
      <c r="AO5494" s="64"/>
      <c r="AP5494" s="64"/>
      <c r="AQ5494" s="64"/>
      <c r="AR5494" s="64"/>
      <c r="AS5494" s="64"/>
      <c r="AT5494" s="64"/>
      <c r="AU5494" s="64"/>
      <c r="AV5494" s="64"/>
      <c r="AW5494" s="64"/>
      <c r="AX5494" s="64"/>
      <c r="AY5494" s="64"/>
      <c r="AZ5494" s="64"/>
      <c r="BA5494" s="64"/>
      <c r="BB5494" s="64"/>
      <c r="BC5494" s="64"/>
      <c r="BD5494" s="64"/>
      <c r="BE5494" s="64"/>
      <c r="BF5494" s="64"/>
      <c r="BG5494" s="64"/>
      <c r="BH5494" s="64"/>
      <c r="BI5494" s="64"/>
      <c r="BJ5494" s="64"/>
      <c r="BK5494" s="64"/>
      <c r="BL5494" s="64"/>
      <c r="BM5494" s="64"/>
      <c r="BN5494" s="64"/>
      <c r="BO5494" s="64"/>
      <c r="BP5494" s="64"/>
      <c r="BQ5494" s="64"/>
      <c r="BR5494" s="64"/>
      <c r="BS5494" s="64"/>
      <c r="BT5494" s="64"/>
      <c r="BU5494" s="64"/>
      <c r="BV5494" s="64"/>
      <c r="BW5494" s="64"/>
      <c r="BX5494" s="64"/>
      <c r="BY5494" s="64"/>
      <c r="BZ5494" s="64"/>
      <c r="CA5494" s="64"/>
      <c r="CB5494" s="64"/>
      <c r="CC5494" s="64"/>
      <c r="CD5494" s="64"/>
      <c r="CE5494" s="64"/>
      <c r="CF5494" s="64"/>
      <c r="CG5494" s="64"/>
      <c r="CH5494" s="64"/>
      <c r="CI5494" s="64"/>
      <c r="CJ5494" s="64"/>
      <c r="CK5494" s="64"/>
      <c r="CL5494" s="64"/>
      <c r="CM5494" s="64"/>
      <c r="CN5494" s="64"/>
      <c r="CO5494" s="64"/>
      <c r="CP5494" s="64"/>
      <c r="CQ5494" s="64"/>
      <c r="CR5494" s="64"/>
      <c r="CS5494" s="64"/>
      <c r="CT5494" s="64"/>
      <c r="CU5494" s="64"/>
      <c r="CV5494" s="64"/>
      <c r="CW5494" s="64"/>
      <c r="CX5494" s="64"/>
      <c r="CY5494" s="64"/>
      <c r="CZ5494" s="64"/>
      <c r="DA5494" s="64"/>
      <c r="DB5494" s="64"/>
      <c r="DC5494" s="64"/>
      <c r="DD5494" s="64"/>
      <c r="DE5494" s="64"/>
      <c r="DF5494" s="64"/>
      <c r="DG5494" s="64"/>
      <c r="DH5494" s="64"/>
      <c r="DI5494" s="64"/>
      <c r="DJ5494" s="64"/>
      <c r="DK5494" s="64"/>
      <c r="DL5494" s="64"/>
      <c r="DM5494" s="64"/>
      <c r="DN5494" s="64"/>
      <c r="DO5494" s="64"/>
      <c r="DP5494" s="64"/>
      <c r="DQ5494" s="64"/>
      <c r="DR5494" s="64"/>
      <c r="DS5494" s="64"/>
      <c r="DT5494" s="64"/>
      <c r="DU5494" s="64"/>
      <c r="DV5494" s="64"/>
      <c r="DW5494" s="64"/>
      <c r="DX5494" s="64"/>
      <c r="DY5494" s="64"/>
      <c r="DZ5494" s="64"/>
      <c r="EA5494" s="64"/>
      <c r="EB5494" s="64"/>
      <c r="EC5494" s="64"/>
      <c r="ED5494" s="64"/>
      <c r="EE5494" s="64"/>
      <c r="EF5494" s="64"/>
      <c r="EG5494" s="64"/>
      <c r="EH5494" s="64"/>
      <c r="EI5494" s="64"/>
      <c r="EJ5494" s="64"/>
      <c r="EK5494" s="64"/>
      <c r="EL5494" s="64"/>
      <c r="EM5494" s="64"/>
      <c r="EN5494" s="64"/>
      <c r="EO5494" s="64"/>
      <c r="EP5494" s="64"/>
      <c r="EQ5494" s="64"/>
      <c r="ER5494" s="64"/>
      <c r="ES5494" s="64"/>
      <c r="ET5494" s="64"/>
      <c r="EU5494" s="64"/>
      <c r="EV5494" s="64"/>
      <c r="EW5494" s="64"/>
      <c r="EX5494" s="64"/>
      <c r="EY5494" s="64"/>
      <c r="EZ5494" s="64"/>
      <c r="FA5494" s="64"/>
      <c r="FB5494" s="64"/>
      <c r="FC5494" s="64"/>
      <c r="FD5494" s="64"/>
      <c r="FE5494" s="64"/>
      <c r="FF5494" s="64"/>
      <c r="FG5494" s="64"/>
      <c r="FH5494" s="64"/>
      <c r="FI5494" s="64"/>
      <c r="FJ5494" s="64"/>
      <c r="FK5494" s="64"/>
      <c r="FL5494" s="64"/>
      <c r="FM5494" s="64"/>
      <c r="FN5494" s="64"/>
      <c r="FO5494" s="64"/>
      <c r="FP5494" s="64"/>
      <c r="FQ5494" s="64"/>
      <c r="FR5494" s="64"/>
      <c r="FS5494" s="64"/>
      <c r="FT5494" s="64"/>
      <c r="FU5494" s="64"/>
      <c r="FV5494" s="64"/>
      <c r="FW5494" s="64"/>
      <c r="FX5494" s="64"/>
      <c r="FY5494" s="64"/>
      <c r="FZ5494" s="64"/>
      <c r="GA5494" s="64"/>
      <c r="GB5494" s="64"/>
      <c r="GC5494" s="64"/>
      <c r="GD5494" s="64"/>
      <c r="GE5494" s="64"/>
      <c r="GF5494" s="64"/>
      <c r="GG5494" s="64"/>
      <c r="GH5494" s="64"/>
      <c r="GI5494" s="64"/>
      <c r="GJ5494" s="64"/>
      <c r="GK5494" s="64"/>
      <c r="GL5494" s="64"/>
      <c r="GM5494" s="64"/>
      <c r="GN5494" s="64"/>
      <c r="GO5494" s="64"/>
      <c r="GP5494" s="64"/>
      <c r="GQ5494" s="64"/>
      <c r="GR5494" s="64"/>
      <c r="GS5494" s="64"/>
      <c r="GT5494" s="64"/>
      <c r="GU5494" s="64"/>
      <c r="GV5494" s="64"/>
      <c r="GW5494" s="64"/>
      <c r="GX5494" s="64"/>
      <c r="GY5494" s="64"/>
      <c r="GZ5494" s="64"/>
      <c r="HA5494" s="64"/>
      <c r="HB5494" s="64"/>
      <c r="HC5494" s="64"/>
      <c r="HD5494" s="64"/>
      <c r="HE5494" s="64"/>
      <c r="HF5494" s="64"/>
      <c r="HG5494" s="64"/>
      <c r="HH5494" s="64"/>
      <c r="HI5494" s="64"/>
      <c r="HJ5494" s="64"/>
      <c r="HK5494" s="64"/>
      <c r="HL5494" s="64"/>
      <c r="HM5494" s="64"/>
      <c r="HN5494" s="64"/>
      <c r="HO5494" s="64"/>
    </row>
    <row r="5495" spans="1:223" s="63" customFormat="1">
      <c r="A5495" s="60"/>
      <c r="B5495" s="61"/>
      <c r="C5495" s="61"/>
      <c r="D5495" s="62"/>
      <c r="E5495" s="62"/>
      <c r="F5495" s="61"/>
      <c r="G5495" s="11"/>
      <c r="H5495" s="9"/>
      <c r="I5495" s="9"/>
      <c r="J5495" s="33"/>
      <c r="K5495" s="9"/>
      <c r="L5495" s="9"/>
      <c r="M5495" s="66"/>
      <c r="N5495" s="9"/>
      <c r="O5495" s="9"/>
      <c r="P5495" s="9"/>
      <c r="Q5495" s="9"/>
      <c r="R5495" s="9"/>
      <c r="S5495" s="9"/>
      <c r="U5495" s="64"/>
      <c r="V5495" s="64"/>
      <c r="W5495" s="64"/>
      <c r="X5495" s="64"/>
      <c r="Y5495" s="64"/>
      <c r="Z5495" s="64"/>
      <c r="AA5495" s="64"/>
      <c r="AB5495" s="64"/>
      <c r="AC5495" s="64"/>
      <c r="AD5495" s="64"/>
      <c r="AE5495" s="64"/>
      <c r="AF5495" s="64"/>
      <c r="AG5495" s="64"/>
      <c r="AH5495" s="64"/>
      <c r="AI5495" s="64"/>
      <c r="AJ5495" s="64"/>
      <c r="AK5495" s="64"/>
      <c r="AL5495" s="64"/>
      <c r="AM5495" s="64"/>
      <c r="AN5495" s="64"/>
      <c r="AO5495" s="64"/>
      <c r="AP5495" s="64"/>
      <c r="AQ5495" s="64"/>
      <c r="AR5495" s="64"/>
      <c r="AS5495" s="64"/>
      <c r="AT5495" s="64"/>
      <c r="AU5495" s="64"/>
      <c r="AV5495" s="64"/>
      <c r="AW5495" s="64"/>
      <c r="AX5495" s="64"/>
      <c r="AY5495" s="64"/>
      <c r="AZ5495" s="64"/>
      <c r="BA5495" s="64"/>
      <c r="BB5495" s="64"/>
      <c r="BC5495" s="64"/>
      <c r="BD5495" s="64"/>
      <c r="BE5495" s="64"/>
      <c r="BF5495" s="64"/>
      <c r="BG5495" s="64"/>
      <c r="BH5495" s="64"/>
      <c r="BI5495" s="64"/>
      <c r="BJ5495" s="64"/>
      <c r="BK5495" s="64"/>
      <c r="BL5495" s="64"/>
      <c r="BM5495" s="64"/>
      <c r="BN5495" s="64"/>
      <c r="BO5495" s="64"/>
      <c r="BP5495" s="64"/>
      <c r="BQ5495" s="64"/>
      <c r="BR5495" s="64"/>
      <c r="BS5495" s="64"/>
      <c r="BT5495" s="64"/>
      <c r="BU5495" s="64"/>
      <c r="BV5495" s="64"/>
      <c r="BW5495" s="64"/>
      <c r="BX5495" s="64"/>
      <c r="BY5495" s="64"/>
      <c r="BZ5495" s="64"/>
      <c r="CA5495" s="64"/>
      <c r="CB5495" s="64"/>
      <c r="CC5495" s="64"/>
      <c r="CD5495" s="64"/>
      <c r="CE5495" s="64"/>
      <c r="CF5495" s="64"/>
      <c r="CG5495" s="64"/>
      <c r="CH5495" s="64"/>
      <c r="CI5495" s="64"/>
      <c r="CJ5495" s="64"/>
      <c r="CK5495" s="64"/>
      <c r="CL5495" s="64"/>
      <c r="CM5495" s="64"/>
      <c r="CN5495" s="64"/>
      <c r="CO5495" s="64"/>
      <c r="CP5495" s="64"/>
      <c r="CQ5495" s="64"/>
      <c r="CR5495" s="64"/>
      <c r="CS5495" s="64"/>
      <c r="CT5495" s="64"/>
      <c r="CU5495" s="64"/>
      <c r="CV5495" s="64"/>
      <c r="CW5495" s="64"/>
      <c r="CX5495" s="64"/>
      <c r="CY5495" s="64"/>
      <c r="CZ5495" s="64"/>
      <c r="DA5495" s="64"/>
      <c r="DB5495" s="64"/>
      <c r="DC5495" s="64"/>
      <c r="DD5495" s="64"/>
      <c r="DE5495" s="64"/>
      <c r="DF5495" s="64"/>
      <c r="DG5495" s="64"/>
      <c r="DH5495" s="64"/>
      <c r="DI5495" s="64"/>
      <c r="DJ5495" s="64"/>
      <c r="DK5495" s="64"/>
      <c r="DL5495" s="64"/>
      <c r="DM5495" s="64"/>
      <c r="DN5495" s="64"/>
      <c r="DO5495" s="64"/>
      <c r="DP5495" s="64"/>
      <c r="DQ5495" s="64"/>
      <c r="DR5495" s="64"/>
      <c r="DS5495" s="64"/>
      <c r="DT5495" s="64"/>
      <c r="DU5495" s="64"/>
      <c r="DV5495" s="64"/>
      <c r="DW5495" s="64"/>
      <c r="DX5495" s="64"/>
      <c r="DY5495" s="64"/>
      <c r="DZ5495" s="64"/>
      <c r="EA5495" s="64"/>
      <c r="EB5495" s="64"/>
      <c r="EC5495" s="64"/>
      <c r="ED5495" s="64"/>
      <c r="EE5495" s="64"/>
      <c r="EF5495" s="64"/>
      <c r="EG5495" s="64"/>
      <c r="EH5495" s="64"/>
      <c r="EI5495" s="64"/>
      <c r="EJ5495" s="64"/>
      <c r="EK5495" s="64"/>
      <c r="EL5495" s="64"/>
      <c r="EM5495" s="64"/>
      <c r="EN5495" s="64"/>
      <c r="EO5495" s="64"/>
      <c r="EP5495" s="64"/>
      <c r="EQ5495" s="64"/>
      <c r="ER5495" s="64"/>
      <c r="ES5495" s="64"/>
      <c r="ET5495" s="64"/>
      <c r="EU5495" s="64"/>
      <c r="EV5495" s="64"/>
      <c r="EW5495" s="64"/>
      <c r="EX5495" s="64"/>
      <c r="EY5495" s="64"/>
      <c r="EZ5495" s="64"/>
      <c r="FA5495" s="64"/>
      <c r="FB5495" s="64"/>
      <c r="FC5495" s="64"/>
      <c r="FD5495" s="64"/>
      <c r="FE5495" s="64"/>
      <c r="FF5495" s="64"/>
      <c r="FG5495" s="64"/>
      <c r="FH5495" s="64"/>
      <c r="FI5495" s="64"/>
      <c r="FJ5495" s="64"/>
      <c r="FK5495" s="64"/>
      <c r="FL5495" s="64"/>
      <c r="FM5495" s="64"/>
      <c r="FN5495" s="64"/>
      <c r="FO5495" s="64"/>
      <c r="FP5495" s="64"/>
      <c r="FQ5495" s="64"/>
      <c r="FR5495" s="64"/>
      <c r="FS5495" s="64"/>
      <c r="FT5495" s="64"/>
      <c r="FU5495" s="64"/>
      <c r="FV5495" s="64"/>
      <c r="FW5495" s="64"/>
      <c r="FX5495" s="64"/>
      <c r="FY5495" s="64"/>
      <c r="FZ5495" s="64"/>
      <c r="GA5495" s="64"/>
      <c r="GB5495" s="64"/>
      <c r="GC5495" s="64"/>
      <c r="GD5495" s="64"/>
      <c r="GE5495" s="64"/>
      <c r="GF5495" s="64"/>
      <c r="GG5495" s="64"/>
      <c r="GH5495" s="64"/>
      <c r="GI5495" s="64"/>
      <c r="GJ5495" s="64"/>
      <c r="GK5495" s="64"/>
      <c r="GL5495" s="64"/>
      <c r="GM5495" s="64"/>
      <c r="GN5495" s="64"/>
      <c r="GO5495" s="64"/>
      <c r="GP5495" s="64"/>
      <c r="GQ5495" s="64"/>
      <c r="GR5495" s="64"/>
      <c r="GS5495" s="64"/>
      <c r="GT5495" s="64"/>
      <c r="GU5495" s="64"/>
      <c r="GV5495" s="64"/>
      <c r="GW5495" s="64"/>
      <c r="GX5495" s="64"/>
      <c r="GY5495" s="64"/>
      <c r="GZ5495" s="64"/>
      <c r="HA5495" s="64"/>
      <c r="HB5495" s="64"/>
      <c r="HC5495" s="64"/>
      <c r="HD5495" s="64"/>
      <c r="HE5495" s="64"/>
      <c r="HF5495" s="64"/>
      <c r="HG5495" s="64"/>
      <c r="HH5495" s="64"/>
      <c r="HI5495" s="64"/>
      <c r="HJ5495" s="64"/>
      <c r="HK5495" s="64"/>
      <c r="HL5495" s="64"/>
      <c r="HM5495" s="64"/>
      <c r="HN5495" s="64"/>
      <c r="HO5495" s="64"/>
    </row>
    <row r="5496" spans="1:223" s="63" customFormat="1">
      <c r="A5496" s="60"/>
      <c r="B5496" s="61"/>
      <c r="C5496" s="61"/>
      <c r="D5496" s="62"/>
      <c r="E5496" s="62"/>
      <c r="F5496" s="61"/>
      <c r="G5496" s="11"/>
      <c r="H5496" s="9"/>
      <c r="I5496" s="9"/>
      <c r="J5496" s="33"/>
      <c r="K5496" s="9"/>
      <c r="L5496" s="9"/>
      <c r="M5496" s="66"/>
      <c r="N5496" s="9"/>
      <c r="O5496" s="9"/>
      <c r="P5496" s="9"/>
      <c r="Q5496" s="9"/>
      <c r="R5496" s="9"/>
      <c r="S5496" s="9"/>
      <c r="U5496" s="64"/>
      <c r="V5496" s="64"/>
      <c r="W5496" s="64"/>
      <c r="X5496" s="64"/>
      <c r="Y5496" s="64"/>
      <c r="Z5496" s="64"/>
      <c r="AA5496" s="64"/>
      <c r="AB5496" s="64"/>
      <c r="AC5496" s="64"/>
      <c r="AD5496" s="64"/>
      <c r="AE5496" s="64"/>
      <c r="AF5496" s="64"/>
      <c r="AG5496" s="64"/>
      <c r="AH5496" s="64"/>
      <c r="AI5496" s="64"/>
      <c r="AJ5496" s="64"/>
      <c r="AK5496" s="64"/>
      <c r="AL5496" s="64"/>
      <c r="AM5496" s="64"/>
      <c r="AN5496" s="64"/>
      <c r="AO5496" s="64"/>
      <c r="AP5496" s="64"/>
      <c r="AQ5496" s="64"/>
      <c r="AR5496" s="64"/>
      <c r="AS5496" s="64"/>
      <c r="AT5496" s="64"/>
      <c r="AU5496" s="64"/>
      <c r="AV5496" s="64"/>
      <c r="AW5496" s="64"/>
      <c r="AX5496" s="64"/>
      <c r="AY5496" s="64"/>
      <c r="AZ5496" s="64"/>
      <c r="BA5496" s="64"/>
      <c r="BB5496" s="64"/>
      <c r="BC5496" s="64"/>
      <c r="BD5496" s="64"/>
      <c r="BE5496" s="64"/>
      <c r="BF5496" s="64"/>
      <c r="BG5496" s="64"/>
      <c r="BH5496" s="64"/>
      <c r="BI5496" s="64"/>
      <c r="BJ5496" s="64"/>
      <c r="BK5496" s="64"/>
      <c r="BL5496" s="64"/>
      <c r="BM5496" s="64"/>
      <c r="BN5496" s="64"/>
      <c r="BO5496" s="64"/>
      <c r="BP5496" s="64"/>
      <c r="BQ5496" s="64"/>
      <c r="BR5496" s="64"/>
      <c r="BS5496" s="64"/>
      <c r="BT5496" s="64"/>
      <c r="BU5496" s="64"/>
      <c r="BV5496" s="64"/>
      <c r="BW5496" s="64"/>
      <c r="BX5496" s="64"/>
      <c r="BY5496" s="64"/>
      <c r="BZ5496" s="64"/>
      <c r="CA5496" s="64"/>
      <c r="CB5496" s="64"/>
      <c r="CC5496" s="64"/>
      <c r="CD5496" s="64"/>
      <c r="CE5496" s="64"/>
      <c r="CF5496" s="64"/>
      <c r="CG5496" s="64"/>
      <c r="CH5496" s="64"/>
      <c r="CI5496" s="64"/>
      <c r="CJ5496" s="64"/>
      <c r="CK5496" s="64"/>
      <c r="CL5496" s="64"/>
      <c r="CM5496" s="64"/>
      <c r="CN5496" s="64"/>
      <c r="CO5496" s="64"/>
      <c r="CP5496" s="64"/>
      <c r="CQ5496" s="64"/>
      <c r="CR5496" s="64"/>
      <c r="CS5496" s="64"/>
      <c r="CT5496" s="64"/>
      <c r="CU5496" s="64"/>
      <c r="CV5496" s="64"/>
      <c r="CW5496" s="64"/>
      <c r="CX5496" s="64"/>
      <c r="CY5496" s="64"/>
      <c r="CZ5496" s="64"/>
      <c r="DA5496" s="64"/>
      <c r="DB5496" s="64"/>
      <c r="DC5496" s="64"/>
      <c r="DD5496" s="64"/>
      <c r="DE5496" s="64"/>
      <c r="DF5496" s="64"/>
      <c r="DG5496" s="64"/>
      <c r="DH5496" s="64"/>
      <c r="DI5496" s="64"/>
      <c r="DJ5496" s="64"/>
      <c r="DK5496" s="64"/>
      <c r="DL5496" s="64"/>
      <c r="DM5496" s="64"/>
      <c r="DN5496" s="64"/>
      <c r="DO5496" s="64"/>
      <c r="DP5496" s="64"/>
      <c r="DQ5496" s="64"/>
      <c r="DR5496" s="64"/>
      <c r="DS5496" s="64"/>
      <c r="DT5496" s="64"/>
      <c r="DU5496" s="64"/>
      <c r="DV5496" s="64"/>
      <c r="DW5496" s="64"/>
      <c r="DX5496" s="64"/>
      <c r="DY5496" s="64"/>
      <c r="DZ5496" s="64"/>
      <c r="EA5496" s="64"/>
      <c r="EB5496" s="64"/>
      <c r="EC5496" s="64"/>
      <c r="ED5496" s="64"/>
      <c r="EE5496" s="64"/>
      <c r="EF5496" s="64"/>
      <c r="EG5496" s="64"/>
      <c r="EH5496" s="64"/>
      <c r="EI5496" s="64"/>
      <c r="EJ5496" s="64"/>
      <c r="EK5496" s="64"/>
      <c r="EL5496" s="64"/>
      <c r="EM5496" s="64"/>
      <c r="EN5496" s="64"/>
      <c r="EO5496" s="64"/>
      <c r="EP5496" s="64"/>
      <c r="EQ5496" s="64"/>
      <c r="ER5496" s="64"/>
      <c r="ES5496" s="64"/>
      <c r="ET5496" s="64"/>
      <c r="EU5496" s="64"/>
      <c r="EV5496" s="64"/>
      <c r="EW5496" s="64"/>
      <c r="EX5496" s="64"/>
      <c r="EY5496" s="64"/>
      <c r="EZ5496" s="64"/>
      <c r="FA5496" s="64"/>
      <c r="FB5496" s="64"/>
      <c r="FC5496" s="64"/>
      <c r="FD5496" s="64"/>
      <c r="FE5496" s="64"/>
      <c r="FF5496" s="64"/>
      <c r="FG5496" s="64"/>
      <c r="FH5496" s="64"/>
      <c r="FI5496" s="64"/>
      <c r="FJ5496" s="64"/>
      <c r="FK5496" s="64"/>
      <c r="FL5496" s="64"/>
      <c r="FM5496" s="64"/>
      <c r="FN5496" s="64"/>
      <c r="FO5496" s="64"/>
      <c r="FP5496" s="64"/>
      <c r="FQ5496" s="64"/>
      <c r="FR5496" s="64"/>
      <c r="FS5496" s="64"/>
      <c r="FT5496" s="64"/>
      <c r="FU5496" s="64"/>
      <c r="FV5496" s="64"/>
      <c r="FW5496" s="64"/>
      <c r="FX5496" s="64"/>
      <c r="FY5496" s="64"/>
      <c r="FZ5496" s="64"/>
      <c r="GA5496" s="64"/>
      <c r="GB5496" s="64"/>
      <c r="GC5496" s="64"/>
      <c r="GD5496" s="64"/>
      <c r="GE5496" s="64"/>
      <c r="GF5496" s="64"/>
      <c r="GG5496" s="64"/>
      <c r="GH5496" s="64"/>
      <c r="GI5496" s="64"/>
      <c r="GJ5496" s="64"/>
      <c r="GK5496" s="64"/>
      <c r="GL5496" s="64"/>
      <c r="GM5496" s="64"/>
      <c r="GN5496" s="64"/>
      <c r="GO5496" s="64"/>
      <c r="GP5496" s="64"/>
      <c r="GQ5496" s="64"/>
      <c r="GR5496" s="64"/>
      <c r="GS5496" s="64"/>
      <c r="GT5496" s="64"/>
      <c r="GU5496" s="64"/>
      <c r="GV5496" s="64"/>
      <c r="GW5496" s="64"/>
      <c r="GX5496" s="64"/>
      <c r="GY5496" s="64"/>
      <c r="GZ5496" s="64"/>
      <c r="HA5496" s="64"/>
      <c r="HB5496" s="64"/>
      <c r="HC5496" s="64"/>
      <c r="HD5496" s="64"/>
      <c r="HE5496" s="64"/>
      <c r="HF5496" s="64"/>
      <c r="HG5496" s="64"/>
      <c r="HH5496" s="64"/>
      <c r="HI5496" s="64"/>
      <c r="HJ5496" s="64"/>
      <c r="HK5496" s="64"/>
      <c r="HL5496" s="64"/>
      <c r="HM5496" s="64"/>
      <c r="HN5496" s="64"/>
      <c r="HO5496" s="64"/>
    </row>
    <row r="5497" spans="1:223" s="63" customFormat="1">
      <c r="A5497" s="60"/>
      <c r="B5497" s="61"/>
      <c r="C5497" s="61"/>
      <c r="D5497" s="62"/>
      <c r="E5497" s="62"/>
      <c r="F5497" s="61"/>
      <c r="G5497" s="11"/>
      <c r="H5497" s="9"/>
      <c r="I5497" s="9"/>
      <c r="J5497" s="33"/>
      <c r="K5497" s="9"/>
      <c r="L5497" s="9"/>
      <c r="M5497" s="66"/>
      <c r="N5497" s="9"/>
      <c r="O5497" s="9"/>
      <c r="P5497" s="9"/>
      <c r="Q5497" s="9"/>
      <c r="R5497" s="9"/>
      <c r="S5497" s="9"/>
      <c r="U5497" s="64"/>
      <c r="V5497" s="64"/>
      <c r="W5497" s="64"/>
      <c r="X5497" s="64"/>
      <c r="Y5497" s="64"/>
      <c r="Z5497" s="64"/>
      <c r="AA5497" s="64"/>
      <c r="AB5497" s="64"/>
      <c r="AC5497" s="64"/>
      <c r="AD5497" s="64"/>
      <c r="AE5497" s="64"/>
      <c r="AF5497" s="64"/>
      <c r="AG5497" s="64"/>
      <c r="AH5497" s="64"/>
      <c r="AI5497" s="64"/>
      <c r="AJ5497" s="64"/>
      <c r="AK5497" s="64"/>
      <c r="AL5497" s="64"/>
      <c r="AM5497" s="64"/>
      <c r="AN5497" s="64"/>
      <c r="AO5497" s="64"/>
      <c r="AP5497" s="64"/>
      <c r="AQ5497" s="64"/>
      <c r="AR5497" s="64"/>
      <c r="AS5497" s="64"/>
      <c r="AT5497" s="64"/>
      <c r="AU5497" s="64"/>
      <c r="AV5497" s="64"/>
      <c r="AW5497" s="64"/>
      <c r="AX5497" s="64"/>
      <c r="AY5497" s="64"/>
      <c r="AZ5497" s="64"/>
      <c r="BA5497" s="64"/>
      <c r="BB5497" s="64"/>
      <c r="BC5497" s="64"/>
      <c r="BD5497" s="64"/>
      <c r="BE5497" s="64"/>
      <c r="BF5497" s="64"/>
      <c r="BG5497" s="64"/>
      <c r="BH5497" s="64"/>
      <c r="BI5497" s="64"/>
      <c r="BJ5497" s="64"/>
      <c r="BK5497" s="64"/>
      <c r="BL5497" s="64"/>
      <c r="BM5497" s="64"/>
      <c r="BN5497" s="64"/>
      <c r="BO5497" s="64"/>
      <c r="BP5497" s="64"/>
      <c r="BQ5497" s="64"/>
      <c r="BR5497" s="64"/>
      <c r="BS5497" s="64"/>
      <c r="BT5497" s="64"/>
      <c r="BU5497" s="64"/>
      <c r="BV5497" s="64"/>
      <c r="BW5497" s="64"/>
      <c r="BX5497" s="64"/>
      <c r="BY5497" s="64"/>
      <c r="BZ5497" s="64"/>
      <c r="CA5497" s="64"/>
      <c r="CB5497" s="64"/>
      <c r="CC5497" s="64"/>
      <c r="CD5497" s="64"/>
      <c r="CE5497" s="64"/>
      <c r="CF5497" s="64"/>
      <c r="CG5497" s="64"/>
      <c r="CH5497" s="64"/>
      <c r="CI5497" s="64"/>
      <c r="CJ5497" s="64"/>
      <c r="CK5497" s="64"/>
      <c r="CL5497" s="64"/>
      <c r="CM5497" s="64"/>
      <c r="CN5497" s="64"/>
      <c r="CO5497" s="64"/>
      <c r="CP5497" s="64"/>
      <c r="CQ5497" s="64"/>
      <c r="CR5497" s="64"/>
      <c r="CS5497" s="64"/>
      <c r="CT5497" s="64"/>
      <c r="CU5497" s="64"/>
      <c r="CV5497" s="64"/>
      <c r="CW5497" s="64"/>
      <c r="CX5497" s="64"/>
      <c r="CY5497" s="64"/>
      <c r="CZ5497" s="64"/>
      <c r="DA5497" s="64"/>
      <c r="DB5497" s="64"/>
      <c r="DC5497" s="64"/>
      <c r="DD5497" s="64"/>
      <c r="DE5497" s="64"/>
      <c r="DF5497" s="64"/>
      <c r="DG5497" s="64"/>
      <c r="DH5497" s="64"/>
      <c r="DI5497" s="64"/>
      <c r="DJ5497" s="64"/>
      <c r="DK5497" s="64"/>
      <c r="DL5497" s="64"/>
      <c r="DM5497" s="64"/>
      <c r="DN5497" s="64"/>
      <c r="DO5497" s="64"/>
      <c r="DP5497" s="64"/>
      <c r="DQ5497" s="64"/>
      <c r="DR5497" s="64"/>
      <c r="DS5497" s="64"/>
      <c r="DT5497" s="64"/>
      <c r="DU5497" s="64"/>
      <c r="DV5497" s="64"/>
      <c r="DW5497" s="64"/>
      <c r="DX5497" s="64"/>
      <c r="DY5497" s="64"/>
      <c r="DZ5497" s="64"/>
      <c r="EA5497" s="64"/>
      <c r="EB5497" s="64"/>
      <c r="EC5497" s="64"/>
      <c r="ED5497" s="64"/>
      <c r="EE5497" s="64"/>
      <c r="EF5497" s="64"/>
      <c r="EG5497" s="64"/>
      <c r="EH5497" s="64"/>
      <c r="EI5497" s="64"/>
      <c r="EJ5497" s="64"/>
      <c r="EK5497" s="64"/>
      <c r="EL5497" s="64"/>
      <c r="EM5497" s="64"/>
      <c r="EN5497" s="64"/>
      <c r="EO5497" s="64"/>
      <c r="EP5497" s="64"/>
      <c r="EQ5497" s="64"/>
      <c r="ER5497" s="64"/>
      <c r="ES5497" s="64"/>
      <c r="ET5497" s="64"/>
      <c r="EU5497" s="64"/>
      <c r="EV5497" s="64"/>
      <c r="EW5497" s="64"/>
      <c r="EX5497" s="64"/>
      <c r="EY5497" s="64"/>
      <c r="EZ5497" s="64"/>
      <c r="FA5497" s="64"/>
      <c r="FB5497" s="64"/>
      <c r="FC5497" s="64"/>
      <c r="FD5497" s="64"/>
      <c r="FE5497" s="64"/>
      <c r="FF5497" s="64"/>
      <c r="FG5497" s="64"/>
      <c r="FH5497" s="64"/>
      <c r="FI5497" s="64"/>
      <c r="FJ5497" s="64"/>
      <c r="FK5497" s="64"/>
      <c r="FL5497" s="64"/>
      <c r="FM5497" s="64"/>
      <c r="FN5497" s="64"/>
      <c r="FO5497" s="64"/>
      <c r="FP5497" s="64"/>
      <c r="FQ5497" s="64"/>
      <c r="FR5497" s="64"/>
      <c r="FS5497" s="64"/>
      <c r="FT5497" s="64"/>
      <c r="FU5497" s="64"/>
      <c r="FV5497" s="64"/>
      <c r="FW5497" s="64"/>
      <c r="FX5497" s="64"/>
      <c r="FY5497" s="64"/>
      <c r="FZ5497" s="64"/>
      <c r="GA5497" s="64"/>
      <c r="GB5497" s="64"/>
      <c r="GC5497" s="64"/>
      <c r="GD5497" s="64"/>
      <c r="GE5497" s="64"/>
      <c r="GF5497" s="64"/>
      <c r="GG5497" s="64"/>
      <c r="GH5497" s="64"/>
      <c r="GI5497" s="64"/>
      <c r="GJ5497" s="64"/>
      <c r="GK5497" s="64"/>
      <c r="GL5497" s="64"/>
      <c r="GM5497" s="64"/>
      <c r="GN5497" s="64"/>
      <c r="GO5497" s="64"/>
      <c r="GP5497" s="64"/>
      <c r="GQ5497" s="64"/>
      <c r="GR5497" s="64"/>
      <c r="GS5497" s="64"/>
      <c r="GT5497" s="64"/>
      <c r="GU5497" s="64"/>
      <c r="GV5497" s="64"/>
      <c r="GW5497" s="64"/>
      <c r="GX5497" s="64"/>
      <c r="GY5497" s="64"/>
      <c r="GZ5497" s="64"/>
      <c r="HA5497" s="64"/>
      <c r="HB5497" s="64"/>
      <c r="HC5497" s="64"/>
      <c r="HD5497" s="64"/>
      <c r="HE5497" s="64"/>
      <c r="HF5497" s="64"/>
      <c r="HG5497" s="64"/>
      <c r="HH5497" s="64"/>
      <c r="HI5497" s="64"/>
      <c r="HJ5497" s="64"/>
      <c r="HK5497" s="64"/>
      <c r="HL5497" s="64"/>
      <c r="HM5497" s="64"/>
      <c r="HN5497" s="64"/>
      <c r="HO5497" s="64"/>
    </row>
    <row r="5498" spans="1:223" s="63" customFormat="1">
      <c r="A5498" s="60"/>
      <c r="B5498" s="61"/>
      <c r="C5498" s="61"/>
      <c r="D5498" s="62"/>
      <c r="E5498" s="62"/>
      <c r="F5498" s="61"/>
      <c r="G5498" s="11"/>
      <c r="H5498" s="9"/>
      <c r="I5498" s="9"/>
      <c r="J5498" s="33"/>
      <c r="K5498" s="9"/>
      <c r="L5498" s="9"/>
      <c r="M5498" s="66"/>
      <c r="N5498" s="9"/>
      <c r="O5498" s="9"/>
      <c r="P5498" s="9"/>
      <c r="Q5498" s="9"/>
      <c r="R5498" s="9"/>
      <c r="S5498" s="9"/>
      <c r="U5498" s="64"/>
      <c r="V5498" s="64"/>
      <c r="W5498" s="64"/>
      <c r="X5498" s="64"/>
      <c r="Y5498" s="64"/>
      <c r="Z5498" s="64"/>
      <c r="AA5498" s="64"/>
      <c r="AB5498" s="64"/>
      <c r="AC5498" s="64"/>
      <c r="AD5498" s="64"/>
      <c r="AE5498" s="64"/>
      <c r="AF5498" s="64"/>
      <c r="AG5498" s="64"/>
      <c r="AH5498" s="64"/>
      <c r="AI5498" s="64"/>
      <c r="AJ5498" s="64"/>
      <c r="AK5498" s="64"/>
      <c r="AL5498" s="64"/>
      <c r="AM5498" s="64"/>
      <c r="AN5498" s="64"/>
      <c r="AO5498" s="64"/>
      <c r="AP5498" s="64"/>
      <c r="AQ5498" s="64"/>
      <c r="AR5498" s="64"/>
      <c r="AS5498" s="64"/>
      <c r="AT5498" s="64"/>
      <c r="AU5498" s="64"/>
      <c r="AV5498" s="64"/>
      <c r="AW5498" s="64"/>
      <c r="AX5498" s="64"/>
      <c r="AY5498" s="64"/>
      <c r="AZ5498" s="64"/>
      <c r="BA5498" s="64"/>
      <c r="BB5498" s="64"/>
      <c r="BC5498" s="64"/>
      <c r="BD5498" s="64"/>
      <c r="BE5498" s="64"/>
      <c r="BF5498" s="64"/>
      <c r="BG5498" s="64"/>
      <c r="BH5498" s="64"/>
      <c r="BI5498" s="64"/>
      <c r="BJ5498" s="64"/>
      <c r="BK5498" s="64"/>
      <c r="BL5498" s="64"/>
      <c r="BM5498" s="64"/>
      <c r="BN5498" s="64"/>
      <c r="BO5498" s="64"/>
      <c r="BP5498" s="64"/>
      <c r="BQ5498" s="64"/>
      <c r="BR5498" s="64"/>
      <c r="BS5498" s="64"/>
      <c r="BT5498" s="64"/>
      <c r="BU5498" s="64"/>
      <c r="BV5498" s="64"/>
      <c r="BW5498" s="64"/>
      <c r="BX5498" s="64"/>
      <c r="BY5498" s="64"/>
      <c r="BZ5498" s="64"/>
      <c r="CA5498" s="64"/>
      <c r="CB5498" s="64"/>
      <c r="CC5498" s="64"/>
      <c r="CD5498" s="64"/>
      <c r="CE5498" s="64"/>
      <c r="CF5498" s="64"/>
      <c r="CG5498" s="64"/>
      <c r="CH5498" s="64"/>
      <c r="CI5498" s="64"/>
      <c r="CJ5498" s="64"/>
      <c r="CK5498" s="64"/>
      <c r="CL5498" s="64"/>
      <c r="CM5498" s="64"/>
      <c r="CN5498" s="64"/>
      <c r="CO5498" s="64"/>
      <c r="CP5498" s="64"/>
      <c r="CQ5498" s="64"/>
      <c r="CR5498" s="64"/>
      <c r="CS5498" s="64"/>
      <c r="CT5498" s="64"/>
      <c r="CU5498" s="64"/>
      <c r="CV5498" s="64"/>
      <c r="CW5498" s="64"/>
      <c r="CX5498" s="64"/>
      <c r="CY5498" s="64"/>
      <c r="CZ5498" s="64"/>
      <c r="DA5498" s="64"/>
      <c r="DB5498" s="64"/>
      <c r="DC5498" s="64"/>
      <c r="DD5498" s="64"/>
      <c r="DE5498" s="64"/>
      <c r="DF5498" s="64"/>
      <c r="DG5498" s="64"/>
      <c r="DH5498" s="64"/>
      <c r="DI5498" s="64"/>
      <c r="DJ5498" s="64"/>
      <c r="DK5498" s="64"/>
      <c r="DL5498" s="64"/>
      <c r="DM5498" s="64"/>
      <c r="DN5498" s="64"/>
      <c r="DO5498" s="64"/>
      <c r="DP5498" s="64"/>
      <c r="DQ5498" s="64"/>
      <c r="DR5498" s="64"/>
      <c r="DS5498" s="64"/>
      <c r="DT5498" s="64"/>
      <c r="DU5498" s="64"/>
      <c r="DV5498" s="64"/>
      <c r="DW5498" s="64"/>
      <c r="DX5498" s="64"/>
      <c r="DY5498" s="64"/>
      <c r="DZ5498" s="64"/>
      <c r="EA5498" s="64"/>
      <c r="EB5498" s="64"/>
      <c r="EC5498" s="64"/>
      <c r="ED5498" s="64"/>
      <c r="EE5498" s="64"/>
      <c r="EF5498" s="64"/>
      <c r="EG5498" s="64"/>
      <c r="EH5498" s="64"/>
      <c r="EI5498" s="64"/>
      <c r="EJ5498" s="64"/>
      <c r="EK5498" s="64"/>
      <c r="EL5498" s="64"/>
      <c r="EM5498" s="64"/>
      <c r="EN5498" s="64"/>
      <c r="EO5498" s="64"/>
      <c r="EP5498" s="64"/>
      <c r="EQ5498" s="64"/>
      <c r="ER5498" s="64"/>
      <c r="ES5498" s="64"/>
      <c r="ET5498" s="64"/>
      <c r="EU5498" s="64"/>
      <c r="EV5498" s="64"/>
      <c r="EW5498" s="64"/>
      <c r="EX5498" s="64"/>
      <c r="EY5498" s="64"/>
      <c r="EZ5498" s="64"/>
      <c r="FA5498" s="64"/>
      <c r="FB5498" s="64"/>
      <c r="FC5498" s="64"/>
      <c r="FD5498" s="64"/>
      <c r="FE5498" s="64"/>
      <c r="FF5498" s="64"/>
      <c r="FG5498" s="64"/>
      <c r="FH5498" s="64"/>
      <c r="FI5498" s="64"/>
      <c r="FJ5498" s="64"/>
      <c r="FK5498" s="64"/>
      <c r="FL5498" s="64"/>
      <c r="FM5498" s="64"/>
      <c r="FN5498" s="64"/>
      <c r="FO5498" s="64"/>
      <c r="FP5498" s="64"/>
      <c r="FQ5498" s="64"/>
      <c r="FR5498" s="64"/>
      <c r="FS5498" s="64"/>
      <c r="FT5498" s="64"/>
      <c r="FU5498" s="64"/>
      <c r="FV5498" s="64"/>
      <c r="FW5498" s="64"/>
      <c r="FX5498" s="64"/>
      <c r="FY5498" s="64"/>
      <c r="FZ5498" s="64"/>
      <c r="GA5498" s="64"/>
      <c r="GB5498" s="64"/>
      <c r="GC5498" s="64"/>
      <c r="GD5498" s="64"/>
      <c r="GE5498" s="64"/>
      <c r="GF5498" s="64"/>
      <c r="GG5498" s="64"/>
      <c r="GH5498" s="64"/>
      <c r="GI5498" s="64"/>
      <c r="GJ5498" s="64"/>
      <c r="GK5498" s="64"/>
      <c r="GL5498" s="64"/>
      <c r="GM5498" s="64"/>
      <c r="GN5498" s="64"/>
      <c r="GO5498" s="64"/>
      <c r="GP5498" s="64"/>
      <c r="GQ5498" s="64"/>
      <c r="GR5498" s="64"/>
      <c r="GS5498" s="64"/>
      <c r="GT5498" s="64"/>
      <c r="GU5498" s="64"/>
      <c r="GV5498" s="64"/>
      <c r="GW5498" s="64"/>
      <c r="GX5498" s="64"/>
      <c r="GY5498" s="64"/>
      <c r="GZ5498" s="64"/>
      <c r="HA5498" s="64"/>
      <c r="HB5498" s="64"/>
      <c r="HC5498" s="64"/>
      <c r="HD5498" s="64"/>
      <c r="HE5498" s="64"/>
      <c r="HF5498" s="64"/>
      <c r="HG5498" s="64"/>
      <c r="HH5498" s="64"/>
      <c r="HI5498" s="64"/>
      <c r="HJ5498" s="64"/>
      <c r="HK5498" s="64"/>
      <c r="HL5498" s="64"/>
      <c r="HM5498" s="64"/>
      <c r="HN5498" s="64"/>
      <c r="HO5498" s="64"/>
    </row>
    <row r="5499" spans="1:223" s="63" customFormat="1">
      <c r="A5499" s="60"/>
      <c r="B5499" s="61"/>
      <c r="C5499" s="61"/>
      <c r="D5499" s="62"/>
      <c r="E5499" s="62"/>
      <c r="F5499" s="61"/>
      <c r="G5499" s="11"/>
      <c r="H5499" s="9"/>
      <c r="I5499" s="9"/>
      <c r="J5499" s="33"/>
      <c r="K5499" s="9"/>
      <c r="L5499" s="9"/>
      <c r="M5499" s="66"/>
      <c r="N5499" s="9"/>
      <c r="O5499" s="9"/>
      <c r="P5499" s="9"/>
      <c r="Q5499" s="9"/>
      <c r="R5499" s="9"/>
      <c r="S5499" s="9"/>
      <c r="U5499" s="64"/>
      <c r="V5499" s="64"/>
      <c r="W5499" s="64"/>
      <c r="X5499" s="64"/>
      <c r="Y5499" s="64"/>
      <c r="Z5499" s="64"/>
      <c r="AA5499" s="64"/>
      <c r="AB5499" s="64"/>
      <c r="AC5499" s="64"/>
      <c r="AD5499" s="64"/>
      <c r="AE5499" s="64"/>
      <c r="AF5499" s="64"/>
      <c r="AG5499" s="64"/>
      <c r="AH5499" s="64"/>
      <c r="AI5499" s="64"/>
      <c r="AJ5499" s="64"/>
      <c r="AK5499" s="64"/>
      <c r="AL5499" s="64"/>
      <c r="AM5499" s="64"/>
      <c r="AN5499" s="64"/>
      <c r="AO5499" s="64"/>
      <c r="AP5499" s="64"/>
      <c r="AQ5499" s="64"/>
      <c r="AR5499" s="64"/>
      <c r="AS5499" s="64"/>
      <c r="AT5499" s="64"/>
      <c r="AU5499" s="64"/>
      <c r="AV5499" s="64"/>
      <c r="AW5499" s="64"/>
      <c r="AX5499" s="64"/>
      <c r="AY5499" s="64"/>
      <c r="AZ5499" s="64"/>
      <c r="BA5499" s="64"/>
      <c r="BB5499" s="64"/>
      <c r="BC5499" s="64"/>
      <c r="BD5499" s="64"/>
      <c r="BE5499" s="64"/>
      <c r="BF5499" s="64"/>
      <c r="BG5499" s="64"/>
      <c r="BH5499" s="64"/>
      <c r="BI5499" s="64"/>
      <c r="BJ5499" s="64"/>
      <c r="BK5499" s="64"/>
      <c r="BL5499" s="64"/>
      <c r="BM5499" s="64"/>
      <c r="BN5499" s="64"/>
      <c r="BO5499" s="64"/>
      <c r="BP5499" s="64"/>
      <c r="BQ5499" s="64"/>
      <c r="BR5499" s="64"/>
      <c r="BS5499" s="64"/>
      <c r="BT5499" s="64"/>
      <c r="BU5499" s="64"/>
      <c r="BV5499" s="64"/>
      <c r="BW5499" s="64"/>
      <c r="BX5499" s="64"/>
      <c r="BY5499" s="64"/>
      <c r="BZ5499" s="64"/>
      <c r="CA5499" s="64"/>
      <c r="CB5499" s="64"/>
      <c r="CC5499" s="64"/>
      <c r="CD5499" s="64"/>
      <c r="CE5499" s="64"/>
      <c r="CF5499" s="64"/>
      <c r="CG5499" s="64"/>
      <c r="CH5499" s="64"/>
      <c r="CI5499" s="64"/>
      <c r="CJ5499" s="64"/>
      <c r="CK5499" s="64"/>
      <c r="CL5499" s="64"/>
      <c r="CM5499" s="64"/>
      <c r="CN5499" s="64"/>
      <c r="CO5499" s="64"/>
      <c r="CP5499" s="64"/>
      <c r="CQ5499" s="64"/>
      <c r="CR5499" s="64"/>
      <c r="CS5499" s="64"/>
      <c r="CT5499" s="64"/>
      <c r="CU5499" s="64"/>
      <c r="CV5499" s="64"/>
      <c r="CW5499" s="64"/>
      <c r="CX5499" s="64"/>
      <c r="CY5499" s="64"/>
      <c r="CZ5499" s="64"/>
      <c r="DA5499" s="64"/>
      <c r="DB5499" s="64"/>
      <c r="DC5499" s="64"/>
      <c r="DD5499" s="64"/>
      <c r="DE5499" s="64"/>
      <c r="DF5499" s="64"/>
      <c r="DG5499" s="64"/>
      <c r="DH5499" s="64"/>
      <c r="DI5499" s="64"/>
      <c r="DJ5499" s="64"/>
      <c r="DK5499" s="64"/>
      <c r="DL5499" s="64"/>
      <c r="DM5499" s="64"/>
      <c r="DN5499" s="64"/>
      <c r="DO5499" s="64"/>
      <c r="DP5499" s="64"/>
      <c r="DQ5499" s="64"/>
      <c r="DR5499" s="64"/>
      <c r="DS5499" s="64"/>
      <c r="DT5499" s="64"/>
      <c r="DU5499" s="64"/>
      <c r="DV5499" s="64"/>
      <c r="DW5499" s="64"/>
      <c r="DX5499" s="64"/>
      <c r="DY5499" s="64"/>
      <c r="DZ5499" s="64"/>
      <c r="EA5499" s="64"/>
      <c r="EB5499" s="64"/>
      <c r="EC5499" s="64"/>
      <c r="ED5499" s="64"/>
      <c r="EE5499" s="64"/>
      <c r="EF5499" s="64"/>
      <c r="EG5499" s="64"/>
      <c r="EH5499" s="64"/>
      <c r="EI5499" s="64"/>
      <c r="EJ5499" s="64"/>
      <c r="EK5499" s="64"/>
      <c r="EL5499" s="64"/>
      <c r="EM5499" s="64"/>
      <c r="EN5499" s="64"/>
      <c r="EO5499" s="64"/>
      <c r="EP5499" s="64"/>
      <c r="EQ5499" s="64"/>
      <c r="ER5499" s="64"/>
      <c r="ES5499" s="64"/>
      <c r="ET5499" s="64"/>
      <c r="EU5499" s="64"/>
      <c r="EV5499" s="64"/>
      <c r="EW5499" s="64"/>
      <c r="EX5499" s="64"/>
      <c r="EY5499" s="64"/>
      <c r="EZ5499" s="64"/>
      <c r="FA5499" s="64"/>
      <c r="FB5499" s="64"/>
      <c r="FC5499" s="64"/>
      <c r="FD5499" s="64"/>
      <c r="FE5499" s="64"/>
      <c r="FF5499" s="64"/>
      <c r="FG5499" s="64"/>
      <c r="FH5499" s="64"/>
      <c r="FI5499" s="64"/>
      <c r="FJ5499" s="64"/>
      <c r="FK5499" s="64"/>
      <c r="FL5499" s="64"/>
      <c r="FM5499" s="64"/>
      <c r="FN5499" s="64"/>
      <c r="FO5499" s="64"/>
      <c r="FP5499" s="64"/>
      <c r="FQ5499" s="64"/>
      <c r="FR5499" s="64"/>
      <c r="FS5499" s="64"/>
      <c r="FT5499" s="64"/>
      <c r="FU5499" s="64"/>
      <c r="FV5499" s="64"/>
      <c r="FW5499" s="64"/>
      <c r="FX5499" s="64"/>
      <c r="FY5499" s="64"/>
      <c r="FZ5499" s="64"/>
      <c r="GA5499" s="64"/>
      <c r="GB5499" s="64"/>
      <c r="GC5499" s="64"/>
      <c r="GD5499" s="64"/>
      <c r="GE5499" s="64"/>
      <c r="GF5499" s="64"/>
      <c r="GG5499" s="64"/>
      <c r="GH5499" s="64"/>
      <c r="GI5499" s="64"/>
      <c r="GJ5499" s="64"/>
      <c r="GK5499" s="64"/>
      <c r="GL5499" s="64"/>
      <c r="GM5499" s="64"/>
      <c r="GN5499" s="64"/>
      <c r="GO5499" s="64"/>
      <c r="GP5499" s="64"/>
      <c r="GQ5499" s="64"/>
      <c r="GR5499" s="64"/>
      <c r="GS5499" s="64"/>
      <c r="GT5499" s="64"/>
      <c r="GU5499" s="64"/>
      <c r="GV5499" s="64"/>
      <c r="GW5499" s="64"/>
      <c r="GX5499" s="64"/>
      <c r="GY5499" s="64"/>
      <c r="GZ5499" s="64"/>
      <c r="HA5499" s="64"/>
      <c r="HB5499" s="64"/>
      <c r="HC5499" s="64"/>
      <c r="HD5499" s="64"/>
      <c r="HE5499" s="64"/>
      <c r="HF5499" s="64"/>
      <c r="HG5499" s="64"/>
      <c r="HH5499" s="64"/>
      <c r="HI5499" s="64"/>
      <c r="HJ5499" s="64"/>
      <c r="HK5499" s="64"/>
      <c r="HL5499" s="64"/>
      <c r="HM5499" s="64"/>
      <c r="HN5499" s="64"/>
      <c r="HO5499" s="64"/>
    </row>
    <row r="5500" spans="1:223" s="63" customFormat="1">
      <c r="A5500" s="60"/>
      <c r="B5500" s="61"/>
      <c r="C5500" s="61"/>
      <c r="D5500" s="62"/>
      <c r="E5500" s="62"/>
      <c r="F5500" s="61"/>
      <c r="G5500" s="11"/>
      <c r="H5500" s="9"/>
      <c r="I5500" s="9"/>
      <c r="J5500" s="33"/>
      <c r="K5500" s="9"/>
      <c r="L5500" s="9"/>
      <c r="M5500" s="66"/>
      <c r="N5500" s="9"/>
      <c r="O5500" s="9"/>
      <c r="P5500" s="9"/>
      <c r="Q5500" s="9"/>
      <c r="R5500" s="9"/>
      <c r="S5500" s="9"/>
      <c r="U5500" s="64"/>
      <c r="V5500" s="64"/>
      <c r="W5500" s="64"/>
      <c r="X5500" s="64"/>
      <c r="Y5500" s="64"/>
      <c r="Z5500" s="64"/>
      <c r="AA5500" s="64"/>
      <c r="AB5500" s="64"/>
      <c r="AC5500" s="64"/>
      <c r="AD5500" s="64"/>
      <c r="AE5500" s="64"/>
      <c r="AF5500" s="64"/>
      <c r="AG5500" s="64"/>
      <c r="AH5500" s="64"/>
      <c r="AI5500" s="64"/>
      <c r="AJ5500" s="64"/>
      <c r="AK5500" s="64"/>
      <c r="AL5500" s="64"/>
      <c r="AM5500" s="64"/>
      <c r="AN5500" s="64"/>
      <c r="AO5500" s="64"/>
      <c r="AP5500" s="64"/>
      <c r="AQ5500" s="64"/>
      <c r="AR5500" s="64"/>
      <c r="AS5500" s="64"/>
      <c r="AT5500" s="64"/>
      <c r="AU5500" s="64"/>
      <c r="AV5500" s="64"/>
      <c r="AW5500" s="64"/>
      <c r="AX5500" s="64"/>
      <c r="AY5500" s="64"/>
      <c r="AZ5500" s="64"/>
      <c r="BA5500" s="64"/>
      <c r="BB5500" s="64"/>
      <c r="BC5500" s="64"/>
      <c r="BD5500" s="64"/>
      <c r="BE5500" s="64"/>
      <c r="BF5500" s="64"/>
      <c r="BG5500" s="64"/>
      <c r="BH5500" s="64"/>
      <c r="BI5500" s="64"/>
      <c r="BJ5500" s="64"/>
      <c r="BK5500" s="64"/>
      <c r="BL5500" s="64"/>
      <c r="BM5500" s="64"/>
      <c r="BN5500" s="64"/>
      <c r="BO5500" s="64"/>
      <c r="BP5500" s="64"/>
      <c r="BQ5500" s="64"/>
      <c r="BR5500" s="64"/>
      <c r="BS5500" s="64"/>
      <c r="BT5500" s="64"/>
      <c r="BU5500" s="64"/>
      <c r="BV5500" s="64"/>
      <c r="BW5500" s="64"/>
      <c r="BX5500" s="64"/>
      <c r="BY5500" s="64"/>
      <c r="BZ5500" s="64"/>
      <c r="CA5500" s="64"/>
      <c r="CB5500" s="64"/>
      <c r="CC5500" s="64"/>
      <c r="CD5500" s="64"/>
      <c r="CE5500" s="64"/>
      <c r="CF5500" s="64"/>
      <c r="CG5500" s="64"/>
      <c r="CH5500" s="64"/>
      <c r="CI5500" s="64"/>
      <c r="CJ5500" s="64"/>
      <c r="CK5500" s="64"/>
      <c r="CL5500" s="64"/>
      <c r="CM5500" s="64"/>
      <c r="CN5500" s="64"/>
      <c r="CO5500" s="64"/>
      <c r="CP5500" s="64"/>
      <c r="CQ5500" s="64"/>
      <c r="CR5500" s="64"/>
      <c r="CS5500" s="64"/>
      <c r="CT5500" s="64"/>
      <c r="CU5500" s="64"/>
      <c r="CV5500" s="64"/>
      <c r="CW5500" s="64"/>
      <c r="CX5500" s="64"/>
      <c r="CY5500" s="64"/>
      <c r="CZ5500" s="64"/>
      <c r="DA5500" s="64"/>
      <c r="DB5500" s="64"/>
      <c r="DC5500" s="64"/>
      <c r="DD5500" s="64"/>
      <c r="DE5500" s="64"/>
      <c r="DF5500" s="64"/>
      <c r="DG5500" s="64"/>
      <c r="DH5500" s="64"/>
      <c r="DI5500" s="64"/>
      <c r="DJ5500" s="64"/>
      <c r="DK5500" s="64"/>
      <c r="DL5500" s="64"/>
      <c r="DM5500" s="64"/>
      <c r="DN5500" s="64"/>
      <c r="DO5500" s="64"/>
      <c r="DP5500" s="64"/>
      <c r="DQ5500" s="64"/>
      <c r="DR5500" s="64"/>
      <c r="DS5500" s="64"/>
      <c r="DT5500" s="64"/>
      <c r="DU5500" s="64"/>
      <c r="DV5500" s="64"/>
      <c r="DW5500" s="64"/>
      <c r="DX5500" s="64"/>
      <c r="DY5500" s="64"/>
      <c r="DZ5500" s="64"/>
      <c r="EA5500" s="64"/>
      <c r="EB5500" s="64"/>
      <c r="EC5500" s="64"/>
      <c r="ED5500" s="64"/>
      <c r="EE5500" s="64"/>
      <c r="EF5500" s="64"/>
      <c r="EG5500" s="64"/>
      <c r="EH5500" s="64"/>
      <c r="EI5500" s="64"/>
      <c r="EJ5500" s="64"/>
      <c r="EK5500" s="64"/>
      <c r="EL5500" s="64"/>
      <c r="EM5500" s="64"/>
      <c r="EN5500" s="64"/>
      <c r="EO5500" s="64"/>
      <c r="EP5500" s="64"/>
      <c r="EQ5500" s="64"/>
      <c r="ER5500" s="64"/>
      <c r="ES5500" s="64"/>
      <c r="ET5500" s="64"/>
      <c r="EU5500" s="64"/>
      <c r="EV5500" s="64"/>
      <c r="EW5500" s="64"/>
      <c r="EX5500" s="64"/>
      <c r="EY5500" s="64"/>
      <c r="EZ5500" s="64"/>
      <c r="FA5500" s="64"/>
      <c r="FB5500" s="64"/>
      <c r="FC5500" s="64"/>
      <c r="FD5500" s="64"/>
      <c r="FE5500" s="64"/>
      <c r="FF5500" s="64"/>
      <c r="FG5500" s="64"/>
      <c r="FH5500" s="64"/>
      <c r="FI5500" s="64"/>
      <c r="FJ5500" s="64"/>
      <c r="FK5500" s="64"/>
      <c r="FL5500" s="64"/>
      <c r="FM5500" s="64"/>
      <c r="FN5500" s="64"/>
      <c r="FO5500" s="64"/>
      <c r="FP5500" s="64"/>
      <c r="FQ5500" s="64"/>
      <c r="FR5500" s="64"/>
      <c r="FS5500" s="64"/>
      <c r="FT5500" s="64"/>
      <c r="FU5500" s="64"/>
      <c r="FV5500" s="64"/>
      <c r="FW5500" s="64"/>
      <c r="FX5500" s="64"/>
      <c r="FY5500" s="64"/>
      <c r="FZ5500" s="64"/>
      <c r="GA5500" s="64"/>
      <c r="GB5500" s="64"/>
      <c r="GC5500" s="64"/>
      <c r="GD5500" s="64"/>
      <c r="GE5500" s="64"/>
      <c r="GF5500" s="64"/>
      <c r="GG5500" s="64"/>
      <c r="GH5500" s="64"/>
      <c r="GI5500" s="64"/>
      <c r="GJ5500" s="64"/>
      <c r="GK5500" s="64"/>
      <c r="GL5500" s="64"/>
      <c r="GM5500" s="64"/>
      <c r="GN5500" s="64"/>
      <c r="GO5500" s="64"/>
      <c r="GP5500" s="64"/>
      <c r="GQ5500" s="64"/>
      <c r="GR5500" s="64"/>
      <c r="GS5500" s="64"/>
      <c r="GT5500" s="64"/>
      <c r="GU5500" s="64"/>
      <c r="GV5500" s="64"/>
      <c r="GW5500" s="64"/>
      <c r="GX5500" s="64"/>
      <c r="GY5500" s="64"/>
      <c r="GZ5500" s="64"/>
      <c r="HA5500" s="64"/>
      <c r="HB5500" s="64"/>
      <c r="HC5500" s="64"/>
      <c r="HD5500" s="64"/>
      <c r="HE5500" s="64"/>
      <c r="HF5500" s="64"/>
      <c r="HG5500" s="64"/>
      <c r="HH5500" s="64"/>
      <c r="HI5500" s="64"/>
      <c r="HJ5500" s="64"/>
      <c r="HK5500" s="64"/>
      <c r="HL5500" s="64"/>
      <c r="HM5500" s="64"/>
      <c r="HN5500" s="64"/>
      <c r="HO5500" s="64"/>
    </row>
    <row r="5501" spans="1:223" s="63" customFormat="1">
      <c r="A5501" s="60"/>
      <c r="B5501" s="61"/>
      <c r="C5501" s="61"/>
      <c r="D5501" s="62"/>
      <c r="E5501" s="62"/>
      <c r="F5501" s="61"/>
      <c r="G5501" s="11"/>
      <c r="H5501" s="9"/>
      <c r="I5501" s="9"/>
      <c r="J5501" s="33"/>
      <c r="K5501" s="9"/>
      <c r="L5501" s="9"/>
      <c r="M5501" s="66"/>
      <c r="N5501" s="9"/>
      <c r="O5501" s="9"/>
      <c r="P5501" s="9"/>
      <c r="Q5501" s="9"/>
      <c r="R5501" s="9"/>
      <c r="S5501" s="9"/>
      <c r="U5501" s="64"/>
      <c r="V5501" s="64"/>
      <c r="W5501" s="64"/>
      <c r="X5501" s="64"/>
      <c r="Y5501" s="64"/>
      <c r="Z5501" s="64"/>
      <c r="AA5501" s="64"/>
      <c r="AB5501" s="64"/>
      <c r="AC5501" s="64"/>
      <c r="AD5501" s="64"/>
      <c r="AE5501" s="64"/>
      <c r="AF5501" s="64"/>
      <c r="AG5501" s="64"/>
      <c r="AH5501" s="64"/>
      <c r="AI5501" s="64"/>
      <c r="AJ5501" s="64"/>
      <c r="AK5501" s="64"/>
      <c r="AL5501" s="64"/>
      <c r="AM5501" s="64"/>
      <c r="AN5501" s="64"/>
      <c r="AO5501" s="64"/>
      <c r="AP5501" s="64"/>
      <c r="AQ5501" s="64"/>
      <c r="AR5501" s="64"/>
      <c r="AS5501" s="64"/>
      <c r="AT5501" s="64"/>
      <c r="AU5501" s="64"/>
      <c r="AV5501" s="64"/>
      <c r="AW5501" s="64"/>
      <c r="AX5501" s="64"/>
      <c r="AY5501" s="64"/>
      <c r="AZ5501" s="64"/>
      <c r="BA5501" s="64"/>
      <c r="BB5501" s="64"/>
      <c r="BC5501" s="64"/>
      <c r="BD5501" s="64"/>
      <c r="BE5501" s="64"/>
      <c r="BF5501" s="64"/>
      <c r="BG5501" s="64"/>
      <c r="BH5501" s="64"/>
      <c r="BI5501" s="64"/>
      <c r="BJ5501" s="64"/>
      <c r="BK5501" s="64"/>
      <c r="BL5501" s="64"/>
      <c r="BM5501" s="64"/>
      <c r="BN5501" s="64"/>
      <c r="BO5501" s="64"/>
      <c r="BP5501" s="64"/>
      <c r="BQ5501" s="64"/>
      <c r="BR5501" s="64"/>
      <c r="BS5501" s="64"/>
      <c r="BT5501" s="64"/>
      <c r="BU5501" s="64"/>
      <c r="BV5501" s="64"/>
      <c r="BW5501" s="64"/>
      <c r="BX5501" s="64"/>
      <c r="BY5501" s="64"/>
      <c r="BZ5501" s="64"/>
      <c r="CA5501" s="64"/>
      <c r="CB5501" s="64"/>
      <c r="CC5501" s="64"/>
      <c r="CD5501" s="64"/>
      <c r="CE5501" s="64"/>
      <c r="CF5501" s="64"/>
      <c r="CG5501" s="64"/>
      <c r="CH5501" s="64"/>
      <c r="CI5501" s="64"/>
      <c r="CJ5501" s="64"/>
      <c r="CK5501" s="64"/>
      <c r="CL5501" s="64"/>
      <c r="CM5501" s="64"/>
      <c r="CN5501" s="64"/>
      <c r="CO5501" s="64"/>
      <c r="CP5501" s="64"/>
      <c r="CQ5501" s="64"/>
      <c r="CR5501" s="64"/>
      <c r="CS5501" s="64"/>
      <c r="CT5501" s="64"/>
      <c r="CU5501" s="64"/>
      <c r="CV5501" s="64"/>
      <c r="CW5501" s="64"/>
      <c r="CX5501" s="64"/>
      <c r="CY5501" s="64"/>
      <c r="CZ5501" s="64"/>
      <c r="DA5501" s="64"/>
      <c r="DB5501" s="64"/>
      <c r="DC5501" s="64"/>
      <c r="DD5501" s="64"/>
      <c r="DE5501" s="64"/>
      <c r="DF5501" s="64"/>
      <c r="DG5501" s="64"/>
      <c r="DH5501" s="64"/>
      <c r="DI5501" s="64"/>
      <c r="DJ5501" s="64"/>
      <c r="DK5501" s="64"/>
      <c r="DL5501" s="64"/>
      <c r="DM5501" s="64"/>
      <c r="DN5501" s="64"/>
      <c r="DO5501" s="64"/>
      <c r="DP5501" s="64"/>
      <c r="DQ5501" s="64"/>
      <c r="DR5501" s="64"/>
      <c r="DS5501" s="64"/>
      <c r="DT5501" s="64"/>
      <c r="DU5501" s="64"/>
      <c r="DV5501" s="64"/>
      <c r="DW5501" s="64"/>
      <c r="DX5501" s="64"/>
      <c r="DY5501" s="64"/>
      <c r="DZ5501" s="64"/>
      <c r="EA5501" s="64"/>
      <c r="EB5501" s="64"/>
      <c r="EC5501" s="64"/>
      <c r="ED5501" s="64"/>
      <c r="EE5501" s="64"/>
      <c r="EF5501" s="64"/>
      <c r="EG5501" s="64"/>
      <c r="EH5501" s="64"/>
      <c r="EI5501" s="64"/>
      <c r="EJ5501" s="64"/>
      <c r="EK5501" s="64"/>
      <c r="EL5501" s="64"/>
      <c r="EM5501" s="64"/>
      <c r="EN5501" s="64"/>
      <c r="EO5501" s="64"/>
      <c r="EP5501" s="64"/>
      <c r="EQ5501" s="64"/>
      <c r="ER5501" s="64"/>
      <c r="ES5501" s="64"/>
      <c r="ET5501" s="64"/>
      <c r="EU5501" s="64"/>
      <c r="EV5501" s="64"/>
      <c r="EW5501" s="64"/>
      <c r="EX5501" s="64"/>
      <c r="EY5501" s="64"/>
      <c r="EZ5501" s="64"/>
      <c r="FA5501" s="64"/>
      <c r="FB5501" s="64"/>
      <c r="FC5501" s="64"/>
      <c r="FD5501" s="64"/>
      <c r="FE5501" s="64"/>
      <c r="FF5501" s="64"/>
      <c r="FG5501" s="64"/>
      <c r="FH5501" s="64"/>
      <c r="FI5501" s="64"/>
      <c r="FJ5501" s="64"/>
      <c r="FK5501" s="64"/>
      <c r="FL5501" s="64"/>
      <c r="FM5501" s="64"/>
      <c r="FN5501" s="64"/>
      <c r="FO5501" s="64"/>
      <c r="FP5501" s="64"/>
      <c r="FQ5501" s="64"/>
      <c r="FR5501" s="64"/>
      <c r="FS5501" s="64"/>
      <c r="FT5501" s="64"/>
      <c r="FU5501" s="64"/>
      <c r="FV5501" s="64"/>
      <c r="FW5501" s="64"/>
      <c r="FX5501" s="64"/>
      <c r="FY5501" s="64"/>
      <c r="FZ5501" s="64"/>
      <c r="GA5501" s="64"/>
      <c r="GB5501" s="64"/>
      <c r="GC5501" s="64"/>
      <c r="GD5501" s="64"/>
      <c r="GE5501" s="64"/>
      <c r="GF5501" s="64"/>
      <c r="GG5501" s="64"/>
      <c r="GH5501" s="64"/>
      <c r="GI5501" s="64"/>
      <c r="GJ5501" s="64"/>
      <c r="GK5501" s="64"/>
      <c r="GL5501" s="64"/>
      <c r="GM5501" s="64"/>
      <c r="GN5501" s="64"/>
      <c r="GO5501" s="64"/>
      <c r="GP5501" s="64"/>
      <c r="GQ5501" s="64"/>
      <c r="GR5501" s="64"/>
      <c r="GS5501" s="64"/>
      <c r="GT5501" s="64"/>
      <c r="GU5501" s="64"/>
      <c r="GV5501" s="64"/>
      <c r="GW5501" s="64"/>
      <c r="GX5501" s="64"/>
      <c r="GY5501" s="64"/>
      <c r="GZ5501" s="64"/>
      <c r="HA5501" s="64"/>
      <c r="HB5501" s="64"/>
      <c r="HC5501" s="64"/>
      <c r="HD5501" s="64"/>
      <c r="HE5501" s="64"/>
      <c r="HF5501" s="64"/>
      <c r="HG5501" s="64"/>
      <c r="HH5501" s="64"/>
      <c r="HI5501" s="64"/>
      <c r="HJ5501" s="64"/>
      <c r="HK5501" s="64"/>
      <c r="HL5501" s="64"/>
      <c r="HM5501" s="64"/>
      <c r="HN5501" s="64"/>
      <c r="HO5501" s="64"/>
    </row>
    <row r="5502" spans="1:223" s="63" customFormat="1">
      <c r="A5502" s="60"/>
      <c r="B5502" s="61"/>
      <c r="C5502" s="61"/>
      <c r="D5502" s="62"/>
      <c r="E5502" s="62"/>
      <c r="F5502" s="61"/>
      <c r="G5502" s="11"/>
      <c r="H5502" s="9"/>
      <c r="I5502" s="9"/>
      <c r="J5502" s="33"/>
      <c r="K5502" s="9"/>
      <c r="L5502" s="9"/>
      <c r="M5502" s="66"/>
      <c r="N5502" s="9"/>
      <c r="O5502" s="9"/>
      <c r="P5502" s="9"/>
      <c r="Q5502" s="9"/>
      <c r="R5502" s="9"/>
      <c r="S5502" s="9"/>
      <c r="U5502" s="64"/>
      <c r="V5502" s="64"/>
      <c r="W5502" s="64"/>
      <c r="X5502" s="64"/>
      <c r="Y5502" s="64"/>
      <c r="Z5502" s="64"/>
      <c r="AA5502" s="64"/>
      <c r="AB5502" s="64"/>
      <c r="AC5502" s="64"/>
      <c r="AD5502" s="64"/>
      <c r="AE5502" s="64"/>
      <c r="AF5502" s="64"/>
      <c r="AG5502" s="64"/>
      <c r="AH5502" s="64"/>
      <c r="AI5502" s="64"/>
      <c r="AJ5502" s="64"/>
      <c r="AK5502" s="64"/>
      <c r="AL5502" s="64"/>
      <c r="AM5502" s="64"/>
      <c r="AN5502" s="64"/>
      <c r="AO5502" s="64"/>
      <c r="AP5502" s="64"/>
      <c r="AQ5502" s="64"/>
      <c r="AR5502" s="64"/>
      <c r="AS5502" s="64"/>
      <c r="AT5502" s="64"/>
      <c r="AU5502" s="64"/>
      <c r="AV5502" s="64"/>
      <c r="AW5502" s="64"/>
      <c r="AX5502" s="64"/>
      <c r="AY5502" s="64"/>
      <c r="AZ5502" s="64"/>
      <c r="BA5502" s="64"/>
      <c r="BB5502" s="64"/>
      <c r="BC5502" s="64"/>
      <c r="BD5502" s="64"/>
      <c r="BE5502" s="64"/>
      <c r="BF5502" s="64"/>
      <c r="BG5502" s="64"/>
      <c r="BH5502" s="64"/>
      <c r="BI5502" s="64"/>
      <c r="BJ5502" s="64"/>
      <c r="BK5502" s="64"/>
      <c r="BL5502" s="64"/>
      <c r="BM5502" s="64"/>
      <c r="BN5502" s="64"/>
      <c r="BO5502" s="64"/>
      <c r="BP5502" s="64"/>
      <c r="BQ5502" s="64"/>
      <c r="BR5502" s="64"/>
      <c r="BS5502" s="64"/>
      <c r="BT5502" s="64"/>
      <c r="BU5502" s="64"/>
      <c r="BV5502" s="64"/>
      <c r="BW5502" s="64"/>
      <c r="BX5502" s="64"/>
      <c r="BY5502" s="64"/>
      <c r="BZ5502" s="64"/>
      <c r="CA5502" s="64"/>
      <c r="CB5502" s="64"/>
      <c r="CC5502" s="64"/>
      <c r="CD5502" s="64"/>
      <c r="CE5502" s="64"/>
      <c r="CF5502" s="64"/>
      <c r="CG5502" s="64"/>
      <c r="CH5502" s="64"/>
      <c r="CI5502" s="64"/>
      <c r="CJ5502" s="64"/>
      <c r="CK5502" s="64"/>
      <c r="CL5502" s="64"/>
      <c r="CM5502" s="64"/>
      <c r="CN5502" s="64"/>
      <c r="CO5502" s="64"/>
      <c r="CP5502" s="64"/>
      <c r="CQ5502" s="64"/>
      <c r="CR5502" s="64"/>
      <c r="CS5502" s="64"/>
      <c r="CT5502" s="64"/>
      <c r="CU5502" s="64"/>
      <c r="CV5502" s="64"/>
      <c r="CW5502" s="64"/>
      <c r="CX5502" s="64"/>
      <c r="CY5502" s="64"/>
      <c r="CZ5502" s="64"/>
      <c r="DA5502" s="64"/>
      <c r="DB5502" s="64"/>
      <c r="DC5502" s="64"/>
      <c r="DD5502" s="64"/>
      <c r="DE5502" s="64"/>
      <c r="DF5502" s="64"/>
      <c r="DG5502" s="64"/>
      <c r="DH5502" s="64"/>
      <c r="DI5502" s="64"/>
      <c r="DJ5502" s="64"/>
      <c r="DK5502" s="64"/>
      <c r="DL5502" s="64"/>
      <c r="DM5502" s="64"/>
      <c r="DN5502" s="64"/>
      <c r="DO5502" s="64"/>
      <c r="DP5502" s="64"/>
      <c r="DQ5502" s="64"/>
      <c r="DR5502" s="64"/>
      <c r="DS5502" s="64"/>
      <c r="DT5502" s="64"/>
      <c r="DU5502" s="64"/>
      <c r="DV5502" s="64"/>
      <c r="DW5502" s="64"/>
      <c r="DX5502" s="64"/>
      <c r="DY5502" s="64"/>
      <c r="DZ5502" s="64"/>
      <c r="EA5502" s="64"/>
      <c r="EB5502" s="64"/>
      <c r="EC5502" s="64"/>
      <c r="ED5502" s="64"/>
      <c r="EE5502" s="64"/>
      <c r="EF5502" s="64"/>
      <c r="EG5502" s="64"/>
      <c r="EH5502" s="64"/>
      <c r="EI5502" s="64"/>
      <c r="EJ5502" s="64"/>
      <c r="EK5502" s="64"/>
      <c r="EL5502" s="64"/>
      <c r="EM5502" s="64"/>
      <c r="EN5502" s="64"/>
      <c r="EO5502" s="64"/>
      <c r="EP5502" s="64"/>
      <c r="EQ5502" s="64"/>
      <c r="ER5502" s="64"/>
      <c r="ES5502" s="64"/>
      <c r="ET5502" s="64"/>
      <c r="EU5502" s="64"/>
      <c r="EV5502" s="64"/>
      <c r="EW5502" s="64"/>
      <c r="EX5502" s="64"/>
      <c r="EY5502" s="64"/>
      <c r="EZ5502" s="64"/>
      <c r="FA5502" s="64"/>
      <c r="FB5502" s="64"/>
      <c r="FC5502" s="64"/>
      <c r="FD5502" s="64"/>
      <c r="FE5502" s="64"/>
      <c r="FF5502" s="64"/>
      <c r="FG5502" s="64"/>
      <c r="FH5502" s="64"/>
      <c r="FI5502" s="64"/>
      <c r="FJ5502" s="64"/>
      <c r="FK5502" s="64"/>
      <c r="FL5502" s="64"/>
      <c r="FM5502" s="64"/>
      <c r="FN5502" s="64"/>
      <c r="FO5502" s="64"/>
      <c r="FP5502" s="64"/>
      <c r="FQ5502" s="64"/>
      <c r="FR5502" s="64"/>
      <c r="FS5502" s="64"/>
      <c r="FT5502" s="64"/>
      <c r="FU5502" s="64"/>
      <c r="FV5502" s="64"/>
      <c r="FW5502" s="64"/>
      <c r="FX5502" s="64"/>
      <c r="FY5502" s="64"/>
      <c r="FZ5502" s="64"/>
      <c r="GA5502" s="64"/>
      <c r="GB5502" s="64"/>
      <c r="GC5502" s="64"/>
      <c r="GD5502" s="64"/>
      <c r="GE5502" s="64"/>
      <c r="GF5502" s="64"/>
      <c r="GG5502" s="64"/>
      <c r="GH5502" s="64"/>
      <c r="GI5502" s="64"/>
      <c r="GJ5502" s="64"/>
      <c r="GK5502" s="64"/>
      <c r="GL5502" s="64"/>
      <c r="GM5502" s="64"/>
      <c r="GN5502" s="64"/>
      <c r="GO5502" s="64"/>
      <c r="GP5502" s="64"/>
      <c r="GQ5502" s="64"/>
      <c r="GR5502" s="64"/>
      <c r="GS5502" s="64"/>
      <c r="GT5502" s="64"/>
      <c r="GU5502" s="64"/>
      <c r="GV5502" s="64"/>
      <c r="GW5502" s="64"/>
      <c r="GX5502" s="64"/>
      <c r="GY5502" s="64"/>
      <c r="GZ5502" s="64"/>
      <c r="HA5502" s="64"/>
      <c r="HB5502" s="64"/>
      <c r="HC5502" s="64"/>
      <c r="HD5502" s="64"/>
      <c r="HE5502" s="64"/>
      <c r="HF5502" s="64"/>
      <c r="HG5502" s="64"/>
      <c r="HH5502" s="64"/>
      <c r="HI5502" s="64"/>
      <c r="HJ5502" s="64"/>
      <c r="HK5502" s="64"/>
      <c r="HL5502" s="64"/>
      <c r="HM5502" s="64"/>
      <c r="HN5502" s="64"/>
      <c r="HO5502" s="64"/>
    </row>
    <row r="5503" spans="1:223" s="63" customFormat="1">
      <c r="A5503" s="60"/>
      <c r="B5503" s="61"/>
      <c r="C5503" s="61"/>
      <c r="D5503" s="62"/>
      <c r="E5503" s="62"/>
      <c r="F5503" s="61"/>
      <c r="G5503" s="11"/>
      <c r="H5503" s="9"/>
      <c r="I5503" s="9"/>
      <c r="J5503" s="33"/>
      <c r="K5503" s="9"/>
      <c r="L5503" s="9"/>
      <c r="M5503" s="66"/>
      <c r="N5503" s="9"/>
      <c r="O5503" s="9"/>
      <c r="P5503" s="9"/>
      <c r="Q5503" s="9"/>
      <c r="R5503" s="9"/>
      <c r="S5503" s="9"/>
      <c r="U5503" s="64"/>
      <c r="V5503" s="64"/>
      <c r="W5503" s="64"/>
      <c r="X5503" s="64"/>
      <c r="Y5503" s="64"/>
      <c r="Z5503" s="64"/>
      <c r="AA5503" s="64"/>
      <c r="AB5503" s="64"/>
      <c r="AC5503" s="64"/>
      <c r="AD5503" s="64"/>
      <c r="AE5503" s="64"/>
      <c r="AF5503" s="64"/>
      <c r="AG5503" s="64"/>
      <c r="AH5503" s="64"/>
      <c r="AI5503" s="64"/>
      <c r="AJ5503" s="64"/>
      <c r="AK5503" s="64"/>
      <c r="AL5503" s="64"/>
      <c r="AM5503" s="64"/>
      <c r="AN5503" s="64"/>
      <c r="AO5503" s="64"/>
      <c r="AP5503" s="64"/>
      <c r="AQ5503" s="64"/>
      <c r="AR5503" s="64"/>
      <c r="AS5503" s="64"/>
      <c r="AT5503" s="64"/>
      <c r="AU5503" s="64"/>
      <c r="AV5503" s="64"/>
      <c r="AW5503" s="64"/>
      <c r="AX5503" s="64"/>
      <c r="AY5503" s="64"/>
      <c r="AZ5503" s="64"/>
      <c r="BA5503" s="64"/>
      <c r="BB5503" s="64"/>
      <c r="BC5503" s="64"/>
      <c r="BD5503" s="64"/>
      <c r="BE5503" s="64"/>
      <c r="BF5503" s="64"/>
      <c r="BG5503" s="64"/>
      <c r="BH5503" s="64"/>
      <c r="BI5503" s="64"/>
      <c r="BJ5503" s="64"/>
      <c r="BK5503" s="64"/>
      <c r="BL5503" s="64"/>
      <c r="BM5503" s="64"/>
      <c r="BN5503" s="64"/>
      <c r="BO5503" s="64"/>
      <c r="BP5503" s="64"/>
      <c r="BQ5503" s="64"/>
      <c r="BR5503" s="64"/>
      <c r="BS5503" s="64"/>
      <c r="BT5503" s="64"/>
      <c r="BU5503" s="64"/>
      <c r="BV5503" s="64"/>
      <c r="BW5503" s="64"/>
      <c r="BX5503" s="64"/>
      <c r="BY5503" s="64"/>
      <c r="BZ5503" s="64"/>
      <c r="CA5503" s="64"/>
      <c r="CB5503" s="64"/>
      <c r="CC5503" s="64"/>
      <c r="CD5503" s="64"/>
      <c r="CE5503" s="64"/>
      <c r="CF5503" s="64"/>
      <c r="CG5503" s="64"/>
      <c r="CH5503" s="64"/>
      <c r="CI5503" s="64"/>
      <c r="CJ5503" s="64"/>
      <c r="CK5503" s="64"/>
      <c r="CL5503" s="64"/>
      <c r="CM5503" s="64"/>
      <c r="CN5503" s="64"/>
      <c r="CO5503" s="64"/>
      <c r="CP5503" s="64"/>
      <c r="CQ5503" s="64"/>
      <c r="CR5503" s="64"/>
      <c r="CS5503" s="64"/>
      <c r="CT5503" s="64"/>
      <c r="CU5503" s="64"/>
      <c r="CV5503" s="64"/>
      <c r="CW5503" s="64"/>
      <c r="CX5503" s="64"/>
      <c r="CY5503" s="64"/>
      <c r="CZ5503" s="64"/>
      <c r="DA5503" s="64"/>
      <c r="DB5503" s="64"/>
      <c r="DC5503" s="64"/>
      <c r="DD5503" s="64"/>
      <c r="DE5503" s="64"/>
      <c r="DF5503" s="64"/>
      <c r="DG5503" s="64"/>
      <c r="DH5503" s="64"/>
      <c r="DI5503" s="64"/>
      <c r="DJ5503" s="64"/>
      <c r="DK5503" s="64"/>
      <c r="DL5503" s="64"/>
      <c r="DM5503" s="64"/>
      <c r="DN5503" s="64"/>
      <c r="DO5503" s="64"/>
      <c r="DP5503" s="64"/>
      <c r="DQ5503" s="64"/>
      <c r="DR5503" s="64"/>
      <c r="DS5503" s="64"/>
      <c r="DT5503" s="64"/>
      <c r="DU5503" s="64"/>
      <c r="DV5503" s="64"/>
      <c r="DW5503" s="64"/>
      <c r="DX5503" s="64"/>
      <c r="DY5503" s="64"/>
      <c r="DZ5503" s="64"/>
      <c r="EA5503" s="64"/>
      <c r="EB5503" s="64"/>
      <c r="EC5503" s="64"/>
      <c r="ED5503" s="64"/>
      <c r="EE5503" s="64"/>
      <c r="EF5503" s="64"/>
      <c r="EG5503" s="64"/>
      <c r="EH5503" s="64"/>
      <c r="EI5503" s="64"/>
      <c r="EJ5503" s="64"/>
      <c r="EK5503" s="64"/>
      <c r="EL5503" s="64"/>
      <c r="EM5503" s="64"/>
      <c r="EN5503" s="64"/>
      <c r="EO5503" s="64"/>
      <c r="EP5503" s="64"/>
      <c r="EQ5503" s="64"/>
      <c r="ER5503" s="64"/>
      <c r="ES5503" s="64"/>
      <c r="ET5503" s="64"/>
      <c r="EU5503" s="64"/>
      <c r="EV5503" s="64"/>
      <c r="EW5503" s="64"/>
      <c r="EX5503" s="64"/>
      <c r="EY5503" s="64"/>
      <c r="EZ5503" s="64"/>
      <c r="FA5503" s="64"/>
      <c r="FB5503" s="64"/>
      <c r="FC5503" s="64"/>
      <c r="FD5503" s="64"/>
      <c r="FE5503" s="64"/>
      <c r="FF5503" s="64"/>
      <c r="FG5503" s="64"/>
      <c r="FH5503" s="64"/>
      <c r="FI5503" s="64"/>
      <c r="FJ5503" s="64"/>
      <c r="FK5503" s="64"/>
      <c r="FL5503" s="64"/>
      <c r="FM5503" s="64"/>
      <c r="FN5503" s="64"/>
      <c r="FO5503" s="64"/>
      <c r="FP5503" s="64"/>
      <c r="FQ5503" s="64"/>
      <c r="FR5503" s="64"/>
      <c r="FS5503" s="64"/>
      <c r="FT5503" s="64"/>
      <c r="FU5503" s="64"/>
      <c r="FV5503" s="64"/>
      <c r="FW5503" s="64"/>
      <c r="FX5503" s="64"/>
      <c r="FY5503" s="64"/>
      <c r="FZ5503" s="64"/>
      <c r="GA5503" s="64"/>
      <c r="GB5503" s="64"/>
      <c r="GC5503" s="64"/>
      <c r="GD5503" s="64"/>
      <c r="GE5503" s="64"/>
      <c r="GF5503" s="64"/>
      <c r="GG5503" s="64"/>
      <c r="GH5503" s="64"/>
      <c r="GI5503" s="64"/>
      <c r="GJ5503" s="64"/>
      <c r="GK5503" s="64"/>
      <c r="GL5503" s="64"/>
      <c r="GM5503" s="64"/>
      <c r="GN5503" s="64"/>
      <c r="GO5503" s="64"/>
      <c r="GP5503" s="64"/>
      <c r="GQ5503" s="64"/>
      <c r="GR5503" s="64"/>
      <c r="GS5503" s="64"/>
      <c r="GT5503" s="64"/>
      <c r="GU5503" s="64"/>
      <c r="GV5503" s="64"/>
      <c r="GW5503" s="64"/>
      <c r="GX5503" s="64"/>
      <c r="GY5503" s="64"/>
      <c r="GZ5503" s="64"/>
      <c r="HA5503" s="64"/>
      <c r="HB5503" s="64"/>
      <c r="HC5503" s="64"/>
      <c r="HD5503" s="64"/>
      <c r="HE5503" s="64"/>
      <c r="HF5503" s="64"/>
      <c r="HG5503" s="64"/>
      <c r="HH5503" s="64"/>
      <c r="HI5503" s="64"/>
      <c r="HJ5503" s="64"/>
      <c r="HK5503" s="64"/>
      <c r="HL5503" s="64"/>
      <c r="HM5503" s="64"/>
      <c r="HN5503" s="64"/>
      <c r="HO5503" s="64"/>
    </row>
    <row r="5504" spans="1:223" s="63" customFormat="1">
      <c r="A5504" s="60"/>
      <c r="B5504" s="61"/>
      <c r="C5504" s="61"/>
      <c r="D5504" s="62"/>
      <c r="E5504" s="62"/>
      <c r="F5504" s="61"/>
      <c r="G5504" s="11"/>
      <c r="H5504" s="9"/>
      <c r="I5504" s="9"/>
      <c r="J5504" s="33"/>
      <c r="K5504" s="9"/>
      <c r="L5504" s="9"/>
      <c r="M5504" s="66"/>
      <c r="N5504" s="9"/>
      <c r="O5504" s="9"/>
      <c r="P5504" s="9"/>
      <c r="Q5504" s="9"/>
      <c r="R5504" s="9"/>
      <c r="S5504" s="9"/>
      <c r="U5504" s="64"/>
      <c r="V5504" s="64"/>
      <c r="W5504" s="64"/>
      <c r="X5504" s="64"/>
      <c r="Y5504" s="64"/>
      <c r="Z5504" s="64"/>
      <c r="AA5504" s="64"/>
      <c r="AB5504" s="64"/>
      <c r="AC5504" s="64"/>
      <c r="AD5504" s="64"/>
      <c r="AE5504" s="64"/>
      <c r="AF5504" s="64"/>
      <c r="AG5504" s="64"/>
      <c r="AH5504" s="64"/>
      <c r="AI5504" s="64"/>
      <c r="AJ5504" s="64"/>
      <c r="AK5504" s="64"/>
      <c r="AL5504" s="64"/>
      <c r="AM5504" s="64"/>
      <c r="AN5504" s="64"/>
      <c r="AO5504" s="64"/>
      <c r="AP5504" s="64"/>
      <c r="AQ5504" s="64"/>
      <c r="AR5504" s="64"/>
      <c r="AS5504" s="64"/>
      <c r="AT5504" s="64"/>
      <c r="AU5504" s="64"/>
      <c r="AV5504" s="64"/>
      <c r="AW5504" s="64"/>
      <c r="AX5504" s="64"/>
      <c r="AY5504" s="64"/>
      <c r="AZ5504" s="64"/>
      <c r="BA5504" s="64"/>
      <c r="BB5504" s="64"/>
      <c r="BC5504" s="64"/>
      <c r="BD5504" s="64"/>
      <c r="BE5504" s="64"/>
      <c r="BF5504" s="64"/>
      <c r="BG5504" s="64"/>
      <c r="BH5504" s="64"/>
      <c r="BI5504" s="64"/>
      <c r="BJ5504" s="64"/>
      <c r="BK5504" s="64"/>
      <c r="BL5504" s="64"/>
      <c r="BM5504" s="64"/>
      <c r="BN5504" s="64"/>
      <c r="BO5504" s="64"/>
      <c r="BP5504" s="64"/>
      <c r="BQ5504" s="64"/>
      <c r="BR5504" s="64"/>
      <c r="BS5504" s="64"/>
      <c r="BT5504" s="64"/>
      <c r="BU5504" s="64"/>
      <c r="BV5504" s="64"/>
      <c r="BW5504" s="64"/>
      <c r="BX5504" s="64"/>
      <c r="BY5504" s="64"/>
      <c r="BZ5504" s="64"/>
      <c r="CA5504" s="64"/>
      <c r="CB5504" s="64"/>
      <c r="CC5504" s="64"/>
      <c r="CD5504" s="64"/>
      <c r="CE5504" s="64"/>
      <c r="CF5504" s="64"/>
      <c r="CG5504" s="64"/>
      <c r="CH5504" s="64"/>
      <c r="CI5504" s="64"/>
      <c r="CJ5504" s="64"/>
      <c r="CK5504" s="64"/>
      <c r="CL5504" s="64"/>
      <c r="CM5504" s="64"/>
      <c r="CN5504" s="64"/>
      <c r="CO5504" s="64"/>
      <c r="CP5504" s="64"/>
      <c r="CQ5504" s="64"/>
      <c r="CR5504" s="64"/>
      <c r="CS5504" s="64"/>
      <c r="CT5504" s="64"/>
      <c r="CU5504" s="64"/>
      <c r="CV5504" s="64"/>
      <c r="CW5504" s="64"/>
      <c r="CX5504" s="64"/>
      <c r="CY5504" s="64"/>
      <c r="CZ5504" s="64"/>
      <c r="DA5504" s="64"/>
      <c r="DB5504" s="64"/>
      <c r="DC5504" s="64"/>
      <c r="DD5504" s="64"/>
      <c r="DE5504" s="64"/>
      <c r="DF5504" s="64"/>
      <c r="DG5504" s="64"/>
      <c r="DH5504" s="64"/>
      <c r="DI5504" s="64"/>
      <c r="DJ5504" s="64"/>
      <c r="DK5504" s="64"/>
      <c r="DL5504" s="64"/>
      <c r="DM5504" s="64"/>
      <c r="DN5504" s="64"/>
      <c r="DO5504" s="64"/>
      <c r="DP5504" s="64"/>
      <c r="DQ5504" s="64"/>
      <c r="DR5504" s="64"/>
      <c r="DS5504" s="64"/>
      <c r="DT5504" s="64"/>
      <c r="DU5504" s="64"/>
      <c r="DV5504" s="64"/>
      <c r="DW5504" s="64"/>
      <c r="DX5504" s="64"/>
      <c r="DY5504" s="64"/>
      <c r="DZ5504" s="64"/>
      <c r="EA5504" s="64"/>
      <c r="EB5504" s="64"/>
      <c r="EC5504" s="64"/>
      <c r="ED5504" s="64"/>
      <c r="EE5504" s="64"/>
      <c r="EF5504" s="64"/>
      <c r="EG5504" s="64"/>
      <c r="EH5504" s="64"/>
      <c r="EI5504" s="64"/>
      <c r="EJ5504" s="64"/>
      <c r="EK5504" s="64"/>
      <c r="EL5504" s="64"/>
      <c r="EM5504" s="64"/>
      <c r="EN5504" s="64"/>
      <c r="EO5504" s="64"/>
      <c r="EP5504" s="64"/>
      <c r="EQ5504" s="64"/>
      <c r="ER5504" s="64"/>
      <c r="ES5504" s="64"/>
      <c r="ET5504" s="64"/>
      <c r="EU5504" s="64"/>
      <c r="EV5504" s="64"/>
      <c r="EW5504" s="64"/>
      <c r="EX5504" s="64"/>
      <c r="EY5504" s="64"/>
      <c r="EZ5504" s="64"/>
      <c r="FA5504" s="64"/>
      <c r="FB5504" s="64"/>
      <c r="FC5504" s="64"/>
      <c r="FD5504" s="64"/>
      <c r="FE5504" s="64"/>
      <c r="FF5504" s="64"/>
      <c r="FG5504" s="64"/>
      <c r="FH5504" s="64"/>
      <c r="FI5504" s="64"/>
      <c r="FJ5504" s="64"/>
      <c r="FK5504" s="64"/>
      <c r="FL5504" s="64"/>
      <c r="FM5504" s="64"/>
      <c r="FN5504" s="64"/>
      <c r="FO5504" s="64"/>
      <c r="FP5504" s="64"/>
      <c r="FQ5504" s="64"/>
      <c r="FR5504" s="64"/>
      <c r="FS5504" s="64"/>
      <c r="FT5504" s="64"/>
      <c r="FU5504" s="64"/>
      <c r="FV5504" s="64"/>
      <c r="FW5504" s="64"/>
      <c r="FX5504" s="64"/>
      <c r="FY5504" s="64"/>
      <c r="FZ5504" s="64"/>
      <c r="GA5504" s="64"/>
      <c r="GB5504" s="64"/>
      <c r="GC5504" s="64"/>
      <c r="GD5504" s="64"/>
      <c r="GE5504" s="64"/>
      <c r="GF5504" s="64"/>
      <c r="GG5504" s="64"/>
      <c r="GH5504" s="64"/>
      <c r="GI5504" s="64"/>
      <c r="GJ5504" s="64"/>
      <c r="GK5504" s="64"/>
      <c r="GL5504" s="64"/>
      <c r="GM5504" s="64"/>
      <c r="GN5504" s="64"/>
      <c r="GO5504" s="64"/>
      <c r="GP5504" s="64"/>
      <c r="GQ5504" s="64"/>
      <c r="GR5504" s="64"/>
      <c r="GS5504" s="64"/>
      <c r="GT5504" s="64"/>
      <c r="GU5504" s="64"/>
      <c r="GV5504" s="64"/>
      <c r="GW5504" s="64"/>
      <c r="GX5504" s="64"/>
      <c r="GY5504" s="64"/>
      <c r="GZ5504" s="64"/>
      <c r="HA5504" s="64"/>
      <c r="HB5504" s="64"/>
      <c r="HC5504" s="64"/>
      <c r="HD5504" s="64"/>
      <c r="HE5504" s="64"/>
      <c r="HF5504" s="64"/>
      <c r="HG5504" s="64"/>
      <c r="HH5504" s="64"/>
      <c r="HI5504" s="64"/>
      <c r="HJ5504" s="64"/>
      <c r="HK5504" s="64"/>
      <c r="HL5504" s="64"/>
      <c r="HM5504" s="64"/>
      <c r="HN5504" s="64"/>
      <c r="HO5504" s="64"/>
    </row>
    <row r="5505" spans="1:223" s="63" customFormat="1">
      <c r="A5505" s="60"/>
      <c r="B5505" s="61"/>
      <c r="C5505" s="61"/>
      <c r="D5505" s="62"/>
      <c r="E5505" s="62"/>
      <c r="F5505" s="61"/>
      <c r="G5505" s="11"/>
      <c r="H5505" s="9"/>
      <c r="I5505" s="9"/>
      <c r="J5505" s="33"/>
      <c r="K5505" s="9"/>
      <c r="L5505" s="9"/>
      <c r="M5505" s="66"/>
      <c r="N5505" s="9"/>
      <c r="O5505" s="9"/>
      <c r="P5505" s="9"/>
      <c r="Q5505" s="9"/>
      <c r="R5505" s="9"/>
      <c r="S5505" s="9"/>
      <c r="U5505" s="64"/>
      <c r="V5505" s="64"/>
      <c r="W5505" s="64"/>
      <c r="X5505" s="64"/>
      <c r="Y5505" s="64"/>
      <c r="Z5505" s="64"/>
      <c r="AA5505" s="64"/>
      <c r="AB5505" s="64"/>
      <c r="AC5505" s="64"/>
      <c r="AD5505" s="64"/>
      <c r="AE5505" s="64"/>
      <c r="AF5505" s="64"/>
      <c r="AG5505" s="64"/>
      <c r="AH5505" s="64"/>
      <c r="AI5505" s="64"/>
      <c r="AJ5505" s="64"/>
      <c r="AK5505" s="64"/>
      <c r="AL5505" s="64"/>
      <c r="AM5505" s="64"/>
      <c r="AN5505" s="64"/>
      <c r="AO5505" s="64"/>
      <c r="AP5505" s="64"/>
      <c r="AQ5505" s="64"/>
      <c r="AR5505" s="64"/>
      <c r="AS5505" s="64"/>
      <c r="AT5505" s="64"/>
      <c r="AU5505" s="64"/>
      <c r="AV5505" s="64"/>
      <c r="AW5505" s="64"/>
      <c r="AX5505" s="64"/>
      <c r="AY5505" s="64"/>
      <c r="AZ5505" s="64"/>
      <c r="BA5505" s="64"/>
      <c r="BB5505" s="64"/>
      <c r="BC5505" s="64"/>
      <c r="BD5505" s="64"/>
      <c r="BE5505" s="64"/>
      <c r="BF5505" s="64"/>
      <c r="BG5505" s="64"/>
      <c r="BH5505" s="64"/>
      <c r="BI5505" s="64"/>
      <c r="BJ5505" s="64"/>
      <c r="BK5505" s="64"/>
      <c r="BL5505" s="64"/>
      <c r="BM5505" s="64"/>
      <c r="BN5505" s="64"/>
      <c r="BO5505" s="64"/>
      <c r="BP5505" s="64"/>
      <c r="BQ5505" s="64"/>
      <c r="BR5505" s="64"/>
      <c r="BS5505" s="64"/>
      <c r="BT5505" s="64"/>
      <c r="BU5505" s="64"/>
      <c r="BV5505" s="64"/>
      <c r="BW5505" s="64"/>
      <c r="BX5505" s="64"/>
      <c r="BY5505" s="64"/>
      <c r="BZ5505" s="64"/>
      <c r="CA5505" s="64"/>
      <c r="CB5505" s="64"/>
      <c r="CC5505" s="64"/>
      <c r="CD5505" s="64"/>
      <c r="CE5505" s="64"/>
      <c r="CF5505" s="64"/>
      <c r="CG5505" s="64"/>
      <c r="CH5505" s="64"/>
      <c r="CI5505" s="64"/>
      <c r="CJ5505" s="64"/>
      <c r="CK5505" s="64"/>
      <c r="CL5505" s="64"/>
      <c r="CM5505" s="64"/>
      <c r="CN5505" s="64"/>
      <c r="CO5505" s="64"/>
      <c r="CP5505" s="64"/>
      <c r="CQ5505" s="64"/>
      <c r="CR5505" s="64"/>
      <c r="CS5505" s="64"/>
      <c r="CT5505" s="64"/>
      <c r="CU5505" s="64"/>
      <c r="CV5505" s="64"/>
      <c r="CW5505" s="64"/>
      <c r="CX5505" s="64"/>
      <c r="CY5505" s="64"/>
      <c r="CZ5505" s="64"/>
      <c r="DA5505" s="64"/>
      <c r="DB5505" s="64"/>
      <c r="DC5505" s="64"/>
      <c r="DD5505" s="64"/>
      <c r="DE5505" s="64"/>
      <c r="DF5505" s="64"/>
      <c r="DG5505" s="64"/>
      <c r="DH5505" s="64"/>
      <c r="DI5505" s="64"/>
      <c r="DJ5505" s="64"/>
      <c r="DK5505" s="64"/>
      <c r="DL5505" s="64"/>
      <c r="DM5505" s="64"/>
      <c r="DN5505" s="64"/>
      <c r="DO5505" s="64"/>
      <c r="DP5505" s="64"/>
      <c r="DQ5505" s="64"/>
      <c r="DR5505" s="64"/>
      <c r="DS5505" s="64"/>
      <c r="DT5505" s="64"/>
      <c r="DU5505" s="64"/>
      <c r="DV5505" s="64"/>
      <c r="DW5505" s="64"/>
      <c r="DX5505" s="64"/>
      <c r="DY5505" s="64"/>
      <c r="DZ5505" s="64"/>
      <c r="EA5505" s="64"/>
      <c r="EB5505" s="64"/>
      <c r="EC5505" s="64"/>
      <c r="ED5505" s="64"/>
      <c r="EE5505" s="64"/>
      <c r="EF5505" s="64"/>
      <c r="EG5505" s="64"/>
      <c r="EH5505" s="64"/>
      <c r="EI5505" s="64"/>
      <c r="EJ5505" s="64"/>
      <c r="EK5505" s="64"/>
      <c r="EL5505" s="64"/>
      <c r="EM5505" s="64"/>
      <c r="EN5505" s="64"/>
      <c r="EO5505" s="64"/>
      <c r="EP5505" s="64"/>
      <c r="EQ5505" s="64"/>
      <c r="ER5505" s="64"/>
      <c r="ES5505" s="64"/>
      <c r="ET5505" s="64"/>
      <c r="EU5505" s="64"/>
      <c r="EV5505" s="64"/>
      <c r="EW5505" s="64"/>
      <c r="EX5505" s="64"/>
      <c r="EY5505" s="64"/>
      <c r="EZ5505" s="64"/>
      <c r="FA5505" s="64"/>
      <c r="FB5505" s="64"/>
      <c r="FC5505" s="64"/>
      <c r="FD5505" s="64"/>
      <c r="FE5505" s="64"/>
      <c r="FF5505" s="64"/>
      <c r="FG5505" s="64"/>
      <c r="FH5505" s="64"/>
      <c r="FI5505" s="64"/>
      <c r="FJ5505" s="64"/>
      <c r="FK5505" s="64"/>
      <c r="FL5505" s="64"/>
      <c r="FM5505" s="64"/>
      <c r="FN5505" s="64"/>
      <c r="FO5505" s="64"/>
      <c r="FP5505" s="64"/>
      <c r="FQ5505" s="64"/>
      <c r="FR5505" s="64"/>
      <c r="FS5505" s="64"/>
      <c r="FT5505" s="64"/>
      <c r="FU5505" s="64"/>
      <c r="FV5505" s="64"/>
      <c r="FW5505" s="64"/>
      <c r="FX5505" s="64"/>
      <c r="FY5505" s="64"/>
      <c r="FZ5505" s="64"/>
      <c r="GA5505" s="64"/>
      <c r="GB5505" s="64"/>
      <c r="GC5505" s="64"/>
      <c r="GD5505" s="64"/>
      <c r="GE5505" s="64"/>
      <c r="GF5505" s="64"/>
      <c r="GG5505" s="64"/>
      <c r="GH5505" s="64"/>
      <c r="GI5505" s="64"/>
      <c r="GJ5505" s="64"/>
      <c r="GK5505" s="64"/>
      <c r="GL5505" s="64"/>
      <c r="GM5505" s="64"/>
      <c r="GN5505" s="64"/>
      <c r="GO5505" s="64"/>
      <c r="GP5505" s="64"/>
      <c r="GQ5505" s="64"/>
      <c r="GR5505" s="64"/>
      <c r="GS5505" s="64"/>
      <c r="GT5505" s="64"/>
      <c r="GU5505" s="64"/>
      <c r="GV5505" s="64"/>
      <c r="GW5505" s="64"/>
      <c r="GX5505" s="64"/>
      <c r="GY5505" s="64"/>
      <c r="GZ5505" s="64"/>
      <c r="HA5505" s="64"/>
      <c r="HB5505" s="64"/>
      <c r="HC5505" s="64"/>
      <c r="HD5505" s="64"/>
      <c r="HE5505" s="64"/>
      <c r="HF5505" s="64"/>
      <c r="HG5505" s="64"/>
      <c r="HH5505" s="64"/>
      <c r="HI5505" s="64"/>
      <c r="HJ5505" s="64"/>
      <c r="HK5505" s="64"/>
      <c r="HL5505" s="64"/>
      <c r="HM5505" s="64"/>
      <c r="HN5505" s="64"/>
      <c r="HO5505" s="64"/>
    </row>
    <row r="5506" spans="1:223" s="63" customFormat="1">
      <c r="A5506" s="60"/>
      <c r="B5506" s="61"/>
      <c r="C5506" s="61"/>
      <c r="D5506" s="62"/>
      <c r="E5506" s="62"/>
      <c r="F5506" s="61"/>
      <c r="G5506" s="11"/>
      <c r="H5506" s="9"/>
      <c r="I5506" s="9"/>
      <c r="J5506" s="33"/>
      <c r="K5506" s="9"/>
      <c r="L5506" s="9"/>
      <c r="M5506" s="66"/>
      <c r="N5506" s="9"/>
      <c r="O5506" s="9"/>
      <c r="P5506" s="9"/>
      <c r="Q5506" s="9"/>
      <c r="R5506" s="9"/>
      <c r="S5506" s="9"/>
      <c r="U5506" s="64"/>
      <c r="V5506" s="64"/>
      <c r="W5506" s="64"/>
      <c r="X5506" s="64"/>
      <c r="Y5506" s="64"/>
      <c r="Z5506" s="64"/>
      <c r="AA5506" s="64"/>
      <c r="AB5506" s="64"/>
      <c r="AC5506" s="64"/>
      <c r="AD5506" s="64"/>
      <c r="AE5506" s="64"/>
      <c r="AF5506" s="64"/>
      <c r="AG5506" s="64"/>
      <c r="AH5506" s="64"/>
      <c r="AI5506" s="64"/>
      <c r="AJ5506" s="64"/>
      <c r="AK5506" s="64"/>
      <c r="AL5506" s="64"/>
      <c r="AM5506" s="64"/>
      <c r="AN5506" s="64"/>
      <c r="AO5506" s="64"/>
      <c r="AP5506" s="64"/>
      <c r="AQ5506" s="64"/>
      <c r="AR5506" s="64"/>
      <c r="AS5506" s="64"/>
      <c r="AT5506" s="64"/>
      <c r="AU5506" s="64"/>
      <c r="AV5506" s="64"/>
      <c r="AW5506" s="64"/>
      <c r="AX5506" s="64"/>
      <c r="AY5506" s="64"/>
      <c r="AZ5506" s="64"/>
      <c r="BA5506" s="64"/>
      <c r="BB5506" s="64"/>
      <c r="BC5506" s="64"/>
      <c r="BD5506" s="64"/>
      <c r="BE5506" s="64"/>
      <c r="BF5506" s="64"/>
      <c r="BG5506" s="64"/>
      <c r="BH5506" s="64"/>
      <c r="BI5506" s="64"/>
      <c r="BJ5506" s="64"/>
      <c r="BK5506" s="64"/>
      <c r="BL5506" s="64"/>
      <c r="BM5506" s="64"/>
      <c r="BN5506" s="64"/>
      <c r="BO5506" s="64"/>
      <c r="BP5506" s="64"/>
      <c r="BQ5506" s="64"/>
      <c r="BR5506" s="64"/>
      <c r="BS5506" s="64"/>
      <c r="BT5506" s="64"/>
      <c r="BU5506" s="64"/>
      <c r="BV5506" s="64"/>
      <c r="BW5506" s="64"/>
      <c r="BX5506" s="64"/>
      <c r="BY5506" s="64"/>
      <c r="BZ5506" s="64"/>
      <c r="CA5506" s="64"/>
      <c r="CB5506" s="64"/>
      <c r="CC5506" s="64"/>
      <c r="CD5506" s="64"/>
      <c r="CE5506" s="64"/>
      <c r="CF5506" s="64"/>
      <c r="CG5506" s="64"/>
      <c r="CH5506" s="64"/>
      <c r="CI5506" s="64"/>
      <c r="CJ5506" s="64"/>
      <c r="CK5506" s="64"/>
      <c r="CL5506" s="64"/>
      <c r="CM5506" s="64"/>
      <c r="CN5506" s="64"/>
      <c r="CO5506" s="64"/>
      <c r="CP5506" s="64"/>
      <c r="CQ5506" s="64"/>
      <c r="CR5506" s="64"/>
      <c r="CS5506" s="64"/>
      <c r="CT5506" s="64"/>
      <c r="CU5506" s="64"/>
      <c r="CV5506" s="64"/>
      <c r="CW5506" s="64"/>
      <c r="CX5506" s="64"/>
      <c r="CY5506" s="64"/>
      <c r="CZ5506" s="64"/>
      <c r="DA5506" s="64"/>
      <c r="DB5506" s="64"/>
      <c r="DC5506" s="64"/>
      <c r="DD5506" s="64"/>
      <c r="DE5506" s="64"/>
      <c r="DF5506" s="64"/>
      <c r="DG5506" s="64"/>
      <c r="DH5506" s="64"/>
      <c r="DI5506" s="64"/>
      <c r="DJ5506" s="64"/>
      <c r="DK5506" s="64"/>
      <c r="DL5506" s="64"/>
      <c r="DM5506" s="64"/>
      <c r="DN5506" s="64"/>
      <c r="DO5506" s="64"/>
      <c r="DP5506" s="64"/>
      <c r="DQ5506" s="64"/>
      <c r="DR5506" s="64"/>
      <c r="DS5506" s="64"/>
      <c r="DT5506" s="64"/>
      <c r="DU5506" s="64"/>
      <c r="DV5506" s="64"/>
      <c r="DW5506" s="64"/>
      <c r="DX5506" s="64"/>
      <c r="DY5506" s="64"/>
      <c r="DZ5506" s="64"/>
      <c r="EA5506" s="64"/>
      <c r="EB5506" s="64"/>
      <c r="EC5506" s="64"/>
      <c r="ED5506" s="64"/>
      <c r="EE5506" s="64"/>
      <c r="EF5506" s="64"/>
      <c r="EG5506" s="64"/>
      <c r="EH5506" s="64"/>
      <c r="EI5506" s="64"/>
      <c r="EJ5506" s="64"/>
      <c r="EK5506" s="64"/>
      <c r="EL5506" s="64"/>
      <c r="EM5506" s="64"/>
      <c r="EN5506" s="64"/>
      <c r="EO5506" s="64"/>
      <c r="EP5506" s="64"/>
      <c r="EQ5506" s="64"/>
      <c r="ER5506" s="64"/>
      <c r="ES5506" s="64"/>
      <c r="ET5506" s="64"/>
      <c r="EU5506" s="64"/>
      <c r="EV5506" s="64"/>
      <c r="EW5506" s="64"/>
      <c r="EX5506" s="64"/>
      <c r="EY5506" s="64"/>
      <c r="EZ5506" s="64"/>
      <c r="FA5506" s="64"/>
      <c r="FB5506" s="64"/>
      <c r="FC5506" s="64"/>
      <c r="FD5506" s="64"/>
      <c r="FE5506" s="64"/>
      <c r="FF5506" s="64"/>
      <c r="FG5506" s="64"/>
      <c r="FH5506" s="64"/>
      <c r="FI5506" s="64"/>
      <c r="FJ5506" s="64"/>
      <c r="FK5506" s="64"/>
      <c r="FL5506" s="64"/>
      <c r="FM5506" s="64"/>
      <c r="FN5506" s="64"/>
      <c r="FO5506" s="64"/>
      <c r="FP5506" s="64"/>
      <c r="FQ5506" s="64"/>
      <c r="FR5506" s="64"/>
      <c r="FS5506" s="64"/>
      <c r="FT5506" s="64"/>
      <c r="FU5506" s="64"/>
      <c r="FV5506" s="64"/>
      <c r="FW5506" s="64"/>
      <c r="FX5506" s="64"/>
      <c r="FY5506" s="64"/>
      <c r="FZ5506" s="64"/>
      <c r="GA5506" s="64"/>
      <c r="GB5506" s="64"/>
      <c r="GC5506" s="64"/>
      <c r="GD5506" s="64"/>
      <c r="GE5506" s="64"/>
      <c r="GF5506" s="64"/>
      <c r="GG5506" s="64"/>
      <c r="GH5506" s="64"/>
      <c r="GI5506" s="64"/>
      <c r="GJ5506" s="64"/>
      <c r="GK5506" s="64"/>
      <c r="GL5506" s="64"/>
      <c r="GM5506" s="64"/>
      <c r="GN5506" s="64"/>
      <c r="GO5506" s="64"/>
      <c r="GP5506" s="64"/>
      <c r="GQ5506" s="64"/>
      <c r="GR5506" s="64"/>
      <c r="GS5506" s="64"/>
      <c r="GT5506" s="64"/>
      <c r="GU5506" s="64"/>
      <c r="GV5506" s="64"/>
      <c r="GW5506" s="64"/>
      <c r="GX5506" s="64"/>
      <c r="GY5506" s="64"/>
      <c r="GZ5506" s="64"/>
      <c r="HA5506" s="64"/>
      <c r="HB5506" s="64"/>
      <c r="HC5506" s="64"/>
      <c r="HD5506" s="64"/>
      <c r="HE5506" s="64"/>
      <c r="HF5506" s="64"/>
      <c r="HG5506" s="64"/>
      <c r="HH5506" s="64"/>
      <c r="HI5506" s="64"/>
      <c r="HJ5506" s="64"/>
      <c r="HK5506" s="64"/>
      <c r="HL5506" s="64"/>
      <c r="HM5506" s="64"/>
      <c r="HN5506" s="64"/>
      <c r="HO5506" s="64"/>
    </row>
    <row r="5507" spans="1:223" s="63" customFormat="1">
      <c r="A5507" s="60"/>
      <c r="B5507" s="61"/>
      <c r="C5507" s="61"/>
      <c r="D5507" s="62"/>
      <c r="E5507" s="62"/>
      <c r="F5507" s="61"/>
      <c r="G5507" s="11"/>
      <c r="H5507" s="9"/>
      <c r="I5507" s="9"/>
      <c r="J5507" s="33"/>
      <c r="K5507" s="9"/>
      <c r="L5507" s="9"/>
      <c r="M5507" s="66"/>
      <c r="N5507" s="9"/>
      <c r="O5507" s="9"/>
      <c r="P5507" s="9"/>
      <c r="Q5507" s="9"/>
      <c r="R5507" s="9"/>
      <c r="S5507" s="9"/>
      <c r="U5507" s="64"/>
      <c r="V5507" s="64"/>
      <c r="W5507" s="64"/>
      <c r="X5507" s="64"/>
      <c r="Y5507" s="64"/>
      <c r="Z5507" s="64"/>
      <c r="AA5507" s="64"/>
      <c r="AB5507" s="64"/>
      <c r="AC5507" s="64"/>
      <c r="AD5507" s="64"/>
      <c r="AE5507" s="64"/>
      <c r="AF5507" s="64"/>
      <c r="AG5507" s="64"/>
      <c r="AH5507" s="64"/>
      <c r="AI5507" s="64"/>
      <c r="AJ5507" s="64"/>
      <c r="AK5507" s="64"/>
      <c r="AL5507" s="64"/>
      <c r="AM5507" s="64"/>
      <c r="AN5507" s="64"/>
      <c r="AO5507" s="64"/>
      <c r="AP5507" s="64"/>
      <c r="AQ5507" s="64"/>
      <c r="AR5507" s="64"/>
      <c r="AS5507" s="64"/>
      <c r="AT5507" s="64"/>
      <c r="AU5507" s="64"/>
      <c r="AV5507" s="64"/>
      <c r="AW5507" s="64"/>
      <c r="AX5507" s="64"/>
      <c r="AY5507" s="64"/>
      <c r="AZ5507" s="64"/>
      <c r="BA5507" s="64"/>
      <c r="BB5507" s="64"/>
      <c r="BC5507" s="64"/>
      <c r="BD5507" s="64"/>
      <c r="BE5507" s="64"/>
      <c r="BF5507" s="64"/>
      <c r="BG5507" s="64"/>
      <c r="BH5507" s="64"/>
      <c r="BI5507" s="64"/>
      <c r="BJ5507" s="64"/>
      <c r="BK5507" s="64"/>
      <c r="BL5507" s="64"/>
      <c r="BM5507" s="64"/>
      <c r="BN5507" s="64"/>
      <c r="BO5507" s="64"/>
      <c r="BP5507" s="64"/>
      <c r="BQ5507" s="64"/>
      <c r="BR5507" s="64"/>
      <c r="BS5507" s="64"/>
      <c r="BT5507" s="64"/>
      <c r="BU5507" s="64"/>
      <c r="BV5507" s="64"/>
      <c r="BW5507" s="64"/>
      <c r="BX5507" s="64"/>
      <c r="BY5507" s="64"/>
      <c r="BZ5507" s="64"/>
      <c r="CA5507" s="64"/>
      <c r="CB5507" s="64"/>
      <c r="CC5507" s="64"/>
      <c r="CD5507" s="64"/>
      <c r="CE5507" s="64"/>
      <c r="CF5507" s="64"/>
      <c r="CG5507" s="64"/>
      <c r="CH5507" s="64"/>
      <c r="CI5507" s="64"/>
      <c r="CJ5507" s="64"/>
      <c r="CK5507" s="64"/>
      <c r="CL5507" s="64"/>
      <c r="CM5507" s="64"/>
      <c r="CN5507" s="64"/>
      <c r="CO5507" s="64"/>
      <c r="CP5507" s="64"/>
      <c r="CQ5507" s="64"/>
      <c r="CR5507" s="64"/>
      <c r="CS5507" s="64"/>
      <c r="CT5507" s="64"/>
      <c r="CU5507" s="64"/>
      <c r="CV5507" s="64"/>
      <c r="CW5507" s="64"/>
      <c r="CX5507" s="64"/>
      <c r="CY5507" s="64"/>
      <c r="CZ5507" s="64"/>
      <c r="DA5507" s="64"/>
      <c r="DB5507" s="64"/>
      <c r="DC5507" s="64"/>
      <c r="DD5507" s="64"/>
      <c r="DE5507" s="64"/>
      <c r="DF5507" s="64"/>
      <c r="DG5507" s="64"/>
      <c r="DH5507" s="64"/>
      <c r="DI5507" s="64"/>
      <c r="DJ5507" s="64"/>
      <c r="DK5507" s="64"/>
      <c r="DL5507" s="64"/>
      <c r="DM5507" s="64"/>
      <c r="DN5507" s="64"/>
      <c r="DO5507" s="64"/>
      <c r="DP5507" s="64"/>
      <c r="DQ5507" s="64"/>
      <c r="DR5507" s="64"/>
      <c r="DS5507" s="64"/>
      <c r="DT5507" s="64"/>
      <c r="DU5507" s="64"/>
      <c r="DV5507" s="64"/>
      <c r="DW5507" s="64"/>
      <c r="DX5507" s="64"/>
      <c r="DY5507" s="64"/>
      <c r="DZ5507" s="64"/>
      <c r="EA5507" s="64"/>
      <c r="EB5507" s="64"/>
      <c r="EC5507" s="64"/>
      <c r="ED5507" s="64"/>
      <c r="EE5507" s="64"/>
      <c r="EF5507" s="64"/>
      <c r="EG5507" s="64"/>
      <c r="EH5507" s="64"/>
      <c r="EI5507" s="64"/>
      <c r="EJ5507" s="64"/>
      <c r="EK5507" s="64"/>
      <c r="EL5507" s="64"/>
      <c r="EM5507" s="64"/>
      <c r="EN5507" s="64"/>
      <c r="EO5507" s="64"/>
      <c r="EP5507" s="64"/>
      <c r="EQ5507" s="64"/>
      <c r="ER5507" s="64"/>
      <c r="ES5507" s="64"/>
      <c r="ET5507" s="64"/>
      <c r="EU5507" s="64"/>
      <c r="EV5507" s="64"/>
      <c r="EW5507" s="64"/>
      <c r="EX5507" s="64"/>
      <c r="EY5507" s="64"/>
      <c r="EZ5507" s="64"/>
      <c r="FA5507" s="64"/>
      <c r="FB5507" s="64"/>
      <c r="FC5507" s="64"/>
      <c r="FD5507" s="64"/>
      <c r="FE5507" s="64"/>
      <c r="FF5507" s="64"/>
      <c r="FG5507" s="64"/>
      <c r="FH5507" s="64"/>
      <c r="FI5507" s="64"/>
      <c r="FJ5507" s="64"/>
      <c r="FK5507" s="64"/>
      <c r="FL5507" s="64"/>
      <c r="FM5507" s="64"/>
      <c r="FN5507" s="64"/>
      <c r="FO5507" s="64"/>
      <c r="FP5507" s="64"/>
      <c r="FQ5507" s="64"/>
      <c r="FR5507" s="64"/>
      <c r="FS5507" s="64"/>
      <c r="FT5507" s="64"/>
      <c r="FU5507" s="64"/>
      <c r="FV5507" s="64"/>
      <c r="FW5507" s="64"/>
      <c r="FX5507" s="64"/>
      <c r="FY5507" s="64"/>
      <c r="FZ5507" s="64"/>
      <c r="GA5507" s="64"/>
      <c r="GB5507" s="64"/>
      <c r="GC5507" s="64"/>
      <c r="GD5507" s="64"/>
      <c r="GE5507" s="64"/>
      <c r="GF5507" s="64"/>
      <c r="GG5507" s="64"/>
      <c r="GH5507" s="64"/>
      <c r="GI5507" s="64"/>
      <c r="GJ5507" s="64"/>
      <c r="GK5507" s="64"/>
      <c r="GL5507" s="64"/>
      <c r="GM5507" s="64"/>
      <c r="GN5507" s="64"/>
      <c r="GO5507" s="64"/>
      <c r="GP5507" s="64"/>
      <c r="GQ5507" s="64"/>
      <c r="GR5507" s="64"/>
      <c r="GS5507" s="64"/>
      <c r="GT5507" s="64"/>
      <c r="GU5507" s="64"/>
      <c r="GV5507" s="64"/>
      <c r="GW5507" s="64"/>
      <c r="GX5507" s="64"/>
      <c r="GY5507" s="64"/>
      <c r="GZ5507" s="64"/>
      <c r="HA5507" s="64"/>
      <c r="HB5507" s="64"/>
      <c r="HC5507" s="64"/>
      <c r="HD5507" s="64"/>
      <c r="HE5507" s="64"/>
      <c r="HF5507" s="64"/>
      <c r="HG5507" s="64"/>
      <c r="HH5507" s="64"/>
      <c r="HI5507" s="64"/>
      <c r="HJ5507" s="64"/>
      <c r="HK5507" s="64"/>
      <c r="HL5507" s="64"/>
      <c r="HM5507" s="64"/>
      <c r="HN5507" s="64"/>
      <c r="HO5507" s="64"/>
    </row>
    <row r="5508" spans="1:223" s="63" customFormat="1">
      <c r="A5508" s="60"/>
      <c r="B5508" s="61"/>
      <c r="C5508" s="61"/>
      <c r="D5508" s="62"/>
      <c r="E5508" s="62"/>
      <c r="F5508" s="61"/>
      <c r="G5508" s="11"/>
      <c r="H5508" s="9"/>
      <c r="I5508" s="9"/>
      <c r="J5508" s="33"/>
      <c r="K5508" s="9"/>
      <c r="L5508" s="9"/>
      <c r="M5508" s="66"/>
      <c r="N5508" s="9"/>
      <c r="O5508" s="9"/>
      <c r="P5508" s="9"/>
      <c r="Q5508" s="9"/>
      <c r="R5508" s="9"/>
      <c r="S5508" s="9"/>
      <c r="U5508" s="64"/>
      <c r="V5508" s="64"/>
      <c r="W5508" s="64"/>
      <c r="X5508" s="64"/>
      <c r="Y5508" s="64"/>
      <c r="Z5508" s="64"/>
      <c r="AA5508" s="64"/>
      <c r="AB5508" s="64"/>
      <c r="AC5508" s="64"/>
      <c r="AD5508" s="64"/>
      <c r="AE5508" s="64"/>
      <c r="AF5508" s="64"/>
      <c r="AG5508" s="64"/>
      <c r="AH5508" s="64"/>
      <c r="AI5508" s="64"/>
      <c r="AJ5508" s="64"/>
      <c r="AK5508" s="64"/>
      <c r="AL5508" s="64"/>
      <c r="AM5508" s="64"/>
      <c r="AN5508" s="64"/>
      <c r="AO5508" s="64"/>
      <c r="AP5508" s="64"/>
      <c r="AQ5508" s="64"/>
      <c r="AR5508" s="64"/>
      <c r="AS5508" s="64"/>
      <c r="AT5508" s="64"/>
      <c r="AU5508" s="64"/>
      <c r="AV5508" s="64"/>
      <c r="AW5508" s="64"/>
      <c r="AX5508" s="64"/>
      <c r="AY5508" s="64"/>
      <c r="AZ5508" s="64"/>
      <c r="BA5508" s="64"/>
      <c r="BB5508" s="64"/>
      <c r="BC5508" s="64"/>
      <c r="BD5508" s="64"/>
      <c r="BE5508" s="64"/>
      <c r="BF5508" s="64"/>
      <c r="BG5508" s="64"/>
      <c r="BH5508" s="64"/>
      <c r="BI5508" s="64"/>
      <c r="BJ5508" s="64"/>
      <c r="BK5508" s="64"/>
      <c r="BL5508" s="64"/>
      <c r="BM5508" s="64"/>
      <c r="BN5508" s="64"/>
      <c r="BO5508" s="64"/>
      <c r="BP5508" s="64"/>
      <c r="BQ5508" s="64"/>
      <c r="BR5508" s="64"/>
      <c r="BS5508" s="64"/>
      <c r="BT5508" s="64"/>
      <c r="BU5508" s="64"/>
      <c r="BV5508" s="64"/>
      <c r="BW5508" s="64"/>
      <c r="BX5508" s="64"/>
      <c r="BY5508" s="64"/>
      <c r="BZ5508" s="64"/>
      <c r="CA5508" s="64"/>
      <c r="CB5508" s="64"/>
      <c r="CC5508" s="64"/>
      <c r="CD5508" s="64"/>
      <c r="CE5508" s="64"/>
      <c r="CF5508" s="64"/>
      <c r="CG5508" s="64"/>
      <c r="CH5508" s="64"/>
      <c r="CI5508" s="64"/>
      <c r="CJ5508" s="64"/>
      <c r="CK5508" s="64"/>
      <c r="CL5508" s="64"/>
      <c r="CM5508" s="64"/>
      <c r="CN5508" s="64"/>
      <c r="CO5508" s="64"/>
      <c r="CP5508" s="64"/>
      <c r="CQ5508" s="64"/>
      <c r="CR5508" s="64"/>
      <c r="CS5508" s="64"/>
      <c r="CT5508" s="64"/>
      <c r="CU5508" s="64"/>
      <c r="CV5508" s="64"/>
      <c r="CW5508" s="64"/>
      <c r="CX5508" s="64"/>
      <c r="CY5508" s="64"/>
      <c r="CZ5508" s="64"/>
      <c r="DA5508" s="64"/>
      <c r="DB5508" s="64"/>
      <c r="DC5508" s="64"/>
      <c r="DD5508" s="64"/>
      <c r="DE5508" s="64"/>
      <c r="DF5508" s="64"/>
      <c r="DG5508" s="64"/>
      <c r="DH5508" s="64"/>
      <c r="DI5508" s="64"/>
      <c r="DJ5508" s="64"/>
      <c r="DK5508" s="64"/>
      <c r="DL5508" s="64"/>
      <c r="DM5508" s="64"/>
      <c r="DN5508" s="64"/>
      <c r="DO5508" s="64"/>
      <c r="DP5508" s="64"/>
      <c r="DQ5508" s="64"/>
      <c r="DR5508" s="64"/>
      <c r="DS5508" s="64"/>
      <c r="DT5508" s="64"/>
      <c r="DU5508" s="64"/>
      <c r="DV5508" s="64"/>
      <c r="DW5508" s="64"/>
      <c r="DX5508" s="64"/>
      <c r="DY5508" s="64"/>
      <c r="DZ5508" s="64"/>
      <c r="EA5508" s="64"/>
      <c r="EB5508" s="64"/>
      <c r="EC5508" s="64"/>
      <c r="ED5508" s="64"/>
      <c r="EE5508" s="64"/>
      <c r="EF5508" s="64"/>
      <c r="EG5508" s="64"/>
      <c r="EH5508" s="64"/>
      <c r="EI5508" s="64"/>
      <c r="EJ5508" s="64"/>
      <c r="EK5508" s="64"/>
      <c r="EL5508" s="64"/>
      <c r="EM5508" s="64"/>
      <c r="EN5508" s="64"/>
      <c r="EO5508" s="64"/>
      <c r="EP5508" s="64"/>
      <c r="EQ5508" s="64"/>
      <c r="ER5508" s="64"/>
      <c r="ES5508" s="64"/>
      <c r="ET5508" s="64"/>
      <c r="EU5508" s="64"/>
      <c r="EV5508" s="64"/>
      <c r="EW5508" s="64"/>
      <c r="EX5508" s="64"/>
      <c r="EY5508" s="64"/>
      <c r="EZ5508" s="64"/>
      <c r="FA5508" s="64"/>
      <c r="FB5508" s="64"/>
      <c r="FC5508" s="64"/>
      <c r="FD5508" s="64"/>
      <c r="FE5508" s="64"/>
      <c r="FF5508" s="64"/>
      <c r="FG5508" s="64"/>
      <c r="FH5508" s="64"/>
      <c r="FI5508" s="64"/>
      <c r="FJ5508" s="64"/>
      <c r="FK5508" s="64"/>
      <c r="FL5508" s="64"/>
      <c r="FM5508" s="64"/>
      <c r="FN5508" s="64"/>
      <c r="FO5508" s="64"/>
      <c r="FP5508" s="64"/>
      <c r="FQ5508" s="64"/>
      <c r="FR5508" s="64"/>
      <c r="FS5508" s="64"/>
      <c r="FT5508" s="64"/>
      <c r="FU5508" s="64"/>
      <c r="FV5508" s="64"/>
      <c r="FW5508" s="64"/>
      <c r="FX5508" s="64"/>
      <c r="FY5508" s="64"/>
      <c r="FZ5508" s="64"/>
      <c r="GA5508" s="64"/>
      <c r="GB5508" s="64"/>
      <c r="GC5508" s="64"/>
      <c r="GD5508" s="64"/>
      <c r="GE5508" s="64"/>
      <c r="GF5508" s="64"/>
      <c r="GG5508" s="64"/>
      <c r="GH5508" s="64"/>
      <c r="GI5508" s="64"/>
      <c r="GJ5508" s="64"/>
      <c r="GK5508" s="64"/>
      <c r="GL5508" s="64"/>
      <c r="GM5508" s="64"/>
      <c r="GN5508" s="64"/>
      <c r="GO5508" s="64"/>
      <c r="GP5508" s="64"/>
      <c r="GQ5508" s="64"/>
      <c r="GR5508" s="64"/>
      <c r="GS5508" s="64"/>
      <c r="GT5508" s="64"/>
      <c r="GU5508" s="64"/>
      <c r="GV5508" s="64"/>
      <c r="GW5508" s="64"/>
      <c r="GX5508" s="64"/>
      <c r="GY5508" s="64"/>
      <c r="GZ5508" s="64"/>
      <c r="HA5508" s="64"/>
      <c r="HB5508" s="64"/>
      <c r="HC5508" s="64"/>
      <c r="HD5508" s="64"/>
      <c r="HE5508" s="64"/>
      <c r="HF5508" s="64"/>
      <c r="HG5508" s="64"/>
      <c r="HH5508" s="64"/>
      <c r="HI5508" s="64"/>
      <c r="HJ5508" s="64"/>
      <c r="HK5508" s="64"/>
      <c r="HL5508" s="64"/>
      <c r="HM5508" s="64"/>
      <c r="HN5508" s="64"/>
      <c r="HO5508" s="64"/>
    </row>
    <row r="5509" spans="1:223" s="63" customFormat="1">
      <c r="A5509" s="60"/>
      <c r="B5509" s="61"/>
      <c r="C5509" s="61"/>
      <c r="D5509" s="62"/>
      <c r="E5509" s="62"/>
      <c r="F5509" s="61"/>
      <c r="G5509" s="11"/>
      <c r="H5509" s="9"/>
      <c r="I5509" s="9"/>
      <c r="J5509" s="33"/>
      <c r="K5509" s="9"/>
      <c r="L5509" s="9"/>
      <c r="M5509" s="66"/>
      <c r="N5509" s="9"/>
      <c r="O5509" s="9"/>
      <c r="P5509" s="9"/>
      <c r="Q5509" s="9"/>
      <c r="R5509" s="9"/>
      <c r="S5509" s="9"/>
      <c r="U5509" s="64"/>
      <c r="V5509" s="64"/>
      <c r="W5509" s="64"/>
      <c r="X5509" s="64"/>
      <c r="Y5509" s="64"/>
      <c r="Z5509" s="64"/>
      <c r="AA5509" s="64"/>
      <c r="AB5509" s="64"/>
      <c r="AC5509" s="64"/>
      <c r="AD5509" s="64"/>
      <c r="AE5509" s="64"/>
      <c r="AF5509" s="64"/>
      <c r="AG5509" s="64"/>
      <c r="AH5509" s="64"/>
      <c r="AI5509" s="64"/>
      <c r="AJ5509" s="64"/>
      <c r="AK5509" s="64"/>
      <c r="AL5509" s="64"/>
      <c r="AM5509" s="64"/>
      <c r="AN5509" s="64"/>
      <c r="AO5509" s="64"/>
      <c r="AP5509" s="64"/>
      <c r="AQ5509" s="64"/>
      <c r="AR5509" s="64"/>
      <c r="AS5509" s="64"/>
      <c r="AT5509" s="64"/>
      <c r="AU5509" s="64"/>
      <c r="AV5509" s="64"/>
      <c r="AW5509" s="64"/>
      <c r="AX5509" s="64"/>
      <c r="AY5509" s="64"/>
      <c r="AZ5509" s="64"/>
      <c r="BA5509" s="64"/>
      <c r="BB5509" s="64"/>
      <c r="BC5509" s="64"/>
      <c r="BD5509" s="64"/>
      <c r="BE5509" s="64"/>
      <c r="BF5509" s="64"/>
      <c r="BG5509" s="64"/>
      <c r="BH5509" s="64"/>
      <c r="BI5509" s="64"/>
      <c r="BJ5509" s="64"/>
      <c r="BK5509" s="64"/>
      <c r="BL5509" s="64"/>
      <c r="BM5509" s="64"/>
      <c r="BN5509" s="64"/>
      <c r="BO5509" s="64"/>
      <c r="BP5509" s="64"/>
      <c r="BQ5509" s="64"/>
      <c r="BR5509" s="64"/>
      <c r="BS5509" s="64"/>
      <c r="BT5509" s="64"/>
      <c r="BU5509" s="64"/>
      <c r="BV5509" s="64"/>
      <c r="BW5509" s="64"/>
      <c r="BX5509" s="64"/>
      <c r="BY5509" s="64"/>
      <c r="BZ5509" s="64"/>
      <c r="CA5509" s="64"/>
      <c r="CB5509" s="64"/>
      <c r="CC5509" s="64"/>
      <c r="CD5509" s="64"/>
      <c r="CE5509" s="64"/>
      <c r="CF5509" s="64"/>
      <c r="CG5509" s="64"/>
      <c r="CH5509" s="64"/>
      <c r="CI5509" s="64"/>
      <c r="CJ5509" s="64"/>
      <c r="CK5509" s="64"/>
      <c r="CL5509" s="64"/>
      <c r="CM5509" s="64"/>
      <c r="CN5509" s="64"/>
      <c r="CO5509" s="64"/>
      <c r="CP5509" s="64"/>
      <c r="CQ5509" s="64"/>
      <c r="CR5509" s="64"/>
      <c r="CS5509" s="64"/>
      <c r="CT5509" s="64"/>
      <c r="CU5509" s="64"/>
      <c r="CV5509" s="64"/>
      <c r="CW5509" s="64"/>
      <c r="CX5509" s="64"/>
      <c r="CY5509" s="64"/>
      <c r="CZ5509" s="64"/>
      <c r="DA5509" s="64"/>
      <c r="DB5509" s="64"/>
      <c r="DC5509" s="64"/>
      <c r="DD5509" s="64"/>
      <c r="DE5509" s="64"/>
      <c r="DF5509" s="64"/>
      <c r="DG5509" s="64"/>
      <c r="DH5509" s="64"/>
      <c r="DI5509" s="64"/>
      <c r="DJ5509" s="64"/>
      <c r="DK5509" s="64"/>
      <c r="DL5509" s="64"/>
      <c r="DM5509" s="64"/>
      <c r="DN5509" s="64"/>
      <c r="DO5509" s="64"/>
      <c r="DP5509" s="64"/>
      <c r="DQ5509" s="64"/>
      <c r="DR5509" s="64"/>
      <c r="DS5509" s="64"/>
      <c r="DT5509" s="64"/>
      <c r="DU5509" s="64"/>
      <c r="DV5509" s="64"/>
      <c r="DW5509" s="64"/>
      <c r="DX5509" s="64"/>
      <c r="DY5509" s="64"/>
      <c r="DZ5509" s="64"/>
      <c r="EA5509" s="64"/>
      <c r="EB5509" s="64"/>
      <c r="EC5509" s="64"/>
      <c r="ED5509" s="64"/>
      <c r="EE5509" s="64"/>
      <c r="EF5509" s="64"/>
      <c r="EG5509" s="64"/>
      <c r="EH5509" s="64"/>
      <c r="EI5509" s="64"/>
      <c r="EJ5509" s="64"/>
      <c r="EK5509" s="64"/>
      <c r="EL5509" s="64"/>
      <c r="EM5509" s="64"/>
      <c r="EN5509" s="64"/>
      <c r="EO5509" s="64"/>
      <c r="EP5509" s="64"/>
      <c r="EQ5509" s="64"/>
      <c r="ER5509" s="64"/>
      <c r="ES5509" s="64"/>
      <c r="ET5509" s="64"/>
      <c r="EU5509" s="64"/>
      <c r="EV5509" s="64"/>
      <c r="EW5509" s="64"/>
      <c r="EX5509" s="64"/>
      <c r="EY5509" s="64"/>
      <c r="EZ5509" s="64"/>
      <c r="FA5509" s="64"/>
      <c r="FB5509" s="64"/>
      <c r="FC5509" s="64"/>
      <c r="FD5509" s="64"/>
      <c r="FE5509" s="64"/>
      <c r="FF5509" s="64"/>
      <c r="FG5509" s="64"/>
      <c r="FH5509" s="64"/>
      <c r="FI5509" s="64"/>
      <c r="FJ5509" s="64"/>
      <c r="FK5509" s="64"/>
      <c r="FL5509" s="64"/>
      <c r="FM5509" s="64"/>
      <c r="FN5509" s="64"/>
      <c r="FO5509" s="64"/>
      <c r="FP5509" s="64"/>
      <c r="FQ5509" s="64"/>
      <c r="FR5509" s="64"/>
      <c r="FS5509" s="64"/>
      <c r="FT5509" s="64"/>
      <c r="FU5509" s="64"/>
      <c r="FV5509" s="64"/>
      <c r="FW5509" s="64"/>
      <c r="FX5509" s="64"/>
      <c r="FY5509" s="64"/>
      <c r="FZ5509" s="64"/>
      <c r="GA5509" s="64"/>
      <c r="GB5509" s="64"/>
      <c r="GC5509" s="64"/>
      <c r="GD5509" s="64"/>
      <c r="GE5509" s="64"/>
      <c r="GF5509" s="64"/>
      <c r="GG5509" s="64"/>
      <c r="GH5509" s="64"/>
      <c r="GI5509" s="64"/>
      <c r="GJ5509" s="64"/>
      <c r="GK5509" s="64"/>
      <c r="GL5509" s="64"/>
      <c r="GM5509" s="64"/>
      <c r="GN5509" s="64"/>
      <c r="GO5509" s="64"/>
      <c r="GP5509" s="64"/>
      <c r="GQ5509" s="64"/>
      <c r="GR5509" s="64"/>
      <c r="GS5509" s="64"/>
      <c r="GT5509" s="64"/>
      <c r="GU5509" s="64"/>
      <c r="GV5509" s="64"/>
      <c r="GW5509" s="64"/>
      <c r="GX5509" s="64"/>
      <c r="GY5509" s="64"/>
      <c r="GZ5509" s="64"/>
      <c r="HA5509" s="64"/>
      <c r="HB5509" s="64"/>
      <c r="HC5509" s="64"/>
      <c r="HD5509" s="64"/>
      <c r="HE5509" s="64"/>
      <c r="HF5509" s="64"/>
      <c r="HG5509" s="64"/>
      <c r="HH5509" s="64"/>
      <c r="HI5509" s="64"/>
      <c r="HJ5509" s="64"/>
      <c r="HK5509" s="64"/>
      <c r="HL5509" s="64"/>
      <c r="HM5509" s="64"/>
      <c r="HN5509" s="64"/>
      <c r="HO5509" s="64"/>
    </row>
    <row r="5510" spans="1:223" s="63" customFormat="1">
      <c r="A5510" s="60"/>
      <c r="B5510" s="61"/>
      <c r="C5510" s="61"/>
      <c r="D5510" s="62"/>
      <c r="E5510" s="62"/>
      <c r="F5510" s="61"/>
      <c r="G5510" s="11"/>
      <c r="H5510" s="9"/>
      <c r="I5510" s="9"/>
      <c r="J5510" s="33"/>
      <c r="K5510" s="9"/>
      <c r="L5510" s="9"/>
      <c r="M5510" s="66"/>
      <c r="N5510" s="9"/>
      <c r="O5510" s="9"/>
      <c r="P5510" s="9"/>
      <c r="Q5510" s="9"/>
      <c r="R5510" s="9"/>
      <c r="S5510" s="9"/>
      <c r="U5510" s="64"/>
      <c r="V5510" s="64"/>
      <c r="W5510" s="64"/>
      <c r="X5510" s="64"/>
      <c r="Y5510" s="64"/>
      <c r="Z5510" s="64"/>
      <c r="AA5510" s="64"/>
      <c r="AB5510" s="64"/>
      <c r="AC5510" s="64"/>
      <c r="AD5510" s="64"/>
      <c r="AE5510" s="64"/>
      <c r="AF5510" s="64"/>
      <c r="AG5510" s="64"/>
      <c r="AH5510" s="64"/>
      <c r="AI5510" s="64"/>
      <c r="AJ5510" s="64"/>
      <c r="AK5510" s="64"/>
      <c r="AL5510" s="64"/>
      <c r="AM5510" s="64"/>
      <c r="AN5510" s="64"/>
      <c r="AO5510" s="64"/>
      <c r="AP5510" s="64"/>
      <c r="AQ5510" s="64"/>
      <c r="AR5510" s="64"/>
      <c r="AS5510" s="64"/>
      <c r="AT5510" s="64"/>
      <c r="AU5510" s="64"/>
      <c r="AV5510" s="64"/>
      <c r="AW5510" s="64"/>
      <c r="AX5510" s="64"/>
      <c r="AY5510" s="64"/>
      <c r="AZ5510" s="64"/>
      <c r="BA5510" s="64"/>
      <c r="BB5510" s="64"/>
      <c r="BC5510" s="64"/>
      <c r="BD5510" s="64"/>
      <c r="BE5510" s="64"/>
      <c r="BF5510" s="64"/>
      <c r="BG5510" s="64"/>
      <c r="BH5510" s="64"/>
      <c r="BI5510" s="64"/>
      <c r="BJ5510" s="64"/>
      <c r="BK5510" s="64"/>
      <c r="BL5510" s="64"/>
      <c r="BM5510" s="64"/>
      <c r="BN5510" s="64"/>
      <c r="BO5510" s="64"/>
      <c r="BP5510" s="64"/>
      <c r="BQ5510" s="64"/>
      <c r="BR5510" s="64"/>
      <c r="BS5510" s="64"/>
      <c r="BT5510" s="64"/>
      <c r="BU5510" s="64"/>
      <c r="BV5510" s="64"/>
      <c r="BW5510" s="64"/>
      <c r="BX5510" s="64"/>
      <c r="BY5510" s="64"/>
      <c r="BZ5510" s="64"/>
      <c r="CA5510" s="64"/>
      <c r="CB5510" s="64"/>
      <c r="CC5510" s="64"/>
      <c r="CD5510" s="64"/>
      <c r="CE5510" s="64"/>
      <c r="CF5510" s="64"/>
      <c r="CG5510" s="64"/>
      <c r="CH5510" s="64"/>
      <c r="CI5510" s="64"/>
      <c r="CJ5510" s="64"/>
      <c r="CK5510" s="64"/>
      <c r="CL5510" s="64"/>
      <c r="CM5510" s="64"/>
      <c r="CN5510" s="64"/>
      <c r="CO5510" s="64"/>
      <c r="CP5510" s="64"/>
      <c r="CQ5510" s="64"/>
      <c r="CR5510" s="64"/>
      <c r="CS5510" s="64"/>
      <c r="CT5510" s="64"/>
      <c r="CU5510" s="64"/>
      <c r="CV5510" s="64"/>
      <c r="CW5510" s="64"/>
      <c r="CX5510" s="64"/>
      <c r="CY5510" s="64"/>
      <c r="CZ5510" s="64"/>
      <c r="DA5510" s="64"/>
      <c r="DB5510" s="64"/>
      <c r="DC5510" s="64"/>
      <c r="DD5510" s="64"/>
      <c r="DE5510" s="64"/>
      <c r="DF5510" s="64"/>
      <c r="DG5510" s="64"/>
      <c r="DH5510" s="64"/>
      <c r="DI5510" s="64"/>
      <c r="DJ5510" s="64"/>
      <c r="DK5510" s="64"/>
      <c r="DL5510" s="64"/>
      <c r="DM5510" s="64"/>
      <c r="DN5510" s="64"/>
      <c r="DO5510" s="64"/>
      <c r="DP5510" s="64"/>
      <c r="DQ5510" s="64"/>
      <c r="DR5510" s="64"/>
      <c r="DS5510" s="64"/>
      <c r="DT5510" s="64"/>
      <c r="DU5510" s="64"/>
      <c r="DV5510" s="64"/>
      <c r="DW5510" s="64"/>
      <c r="DX5510" s="64"/>
      <c r="DY5510" s="64"/>
      <c r="DZ5510" s="64"/>
      <c r="EA5510" s="64"/>
      <c r="EB5510" s="64"/>
      <c r="EC5510" s="64"/>
      <c r="ED5510" s="64"/>
      <c r="EE5510" s="64"/>
      <c r="EF5510" s="64"/>
      <c r="EG5510" s="64"/>
      <c r="EH5510" s="64"/>
      <c r="EI5510" s="64"/>
      <c r="EJ5510" s="64"/>
      <c r="EK5510" s="64"/>
      <c r="EL5510" s="64"/>
      <c r="EM5510" s="64"/>
      <c r="EN5510" s="64"/>
      <c r="EO5510" s="64"/>
      <c r="EP5510" s="64"/>
      <c r="EQ5510" s="64"/>
      <c r="ER5510" s="64"/>
      <c r="ES5510" s="64"/>
      <c r="ET5510" s="64"/>
      <c r="EU5510" s="64"/>
      <c r="EV5510" s="64"/>
      <c r="EW5510" s="64"/>
      <c r="EX5510" s="64"/>
      <c r="EY5510" s="64"/>
      <c r="EZ5510" s="64"/>
      <c r="FA5510" s="64"/>
      <c r="FB5510" s="64"/>
      <c r="FC5510" s="64"/>
      <c r="FD5510" s="64"/>
      <c r="FE5510" s="64"/>
      <c r="FF5510" s="64"/>
      <c r="FG5510" s="64"/>
      <c r="FH5510" s="64"/>
      <c r="FI5510" s="64"/>
      <c r="FJ5510" s="64"/>
      <c r="FK5510" s="64"/>
      <c r="FL5510" s="64"/>
      <c r="FM5510" s="64"/>
      <c r="FN5510" s="64"/>
      <c r="FO5510" s="64"/>
      <c r="FP5510" s="64"/>
      <c r="FQ5510" s="64"/>
      <c r="FR5510" s="64"/>
      <c r="FS5510" s="64"/>
      <c r="FT5510" s="64"/>
      <c r="FU5510" s="64"/>
      <c r="FV5510" s="64"/>
      <c r="FW5510" s="64"/>
      <c r="FX5510" s="64"/>
      <c r="FY5510" s="64"/>
      <c r="FZ5510" s="64"/>
      <c r="GA5510" s="64"/>
      <c r="GB5510" s="64"/>
      <c r="GC5510" s="64"/>
      <c r="GD5510" s="64"/>
      <c r="GE5510" s="64"/>
      <c r="GF5510" s="64"/>
      <c r="GG5510" s="64"/>
      <c r="GH5510" s="64"/>
      <c r="GI5510" s="64"/>
      <c r="GJ5510" s="64"/>
      <c r="GK5510" s="64"/>
      <c r="GL5510" s="64"/>
      <c r="GM5510" s="64"/>
      <c r="GN5510" s="64"/>
      <c r="GO5510" s="64"/>
      <c r="GP5510" s="64"/>
      <c r="GQ5510" s="64"/>
      <c r="GR5510" s="64"/>
      <c r="GS5510" s="64"/>
      <c r="GT5510" s="64"/>
      <c r="GU5510" s="64"/>
      <c r="GV5510" s="64"/>
      <c r="GW5510" s="64"/>
      <c r="GX5510" s="64"/>
      <c r="GY5510" s="64"/>
      <c r="GZ5510" s="64"/>
      <c r="HA5510" s="64"/>
      <c r="HB5510" s="64"/>
      <c r="HC5510" s="64"/>
      <c r="HD5510" s="64"/>
      <c r="HE5510" s="64"/>
      <c r="HF5510" s="64"/>
      <c r="HG5510" s="64"/>
      <c r="HH5510" s="64"/>
      <c r="HI5510" s="64"/>
      <c r="HJ5510" s="64"/>
      <c r="HK5510" s="64"/>
      <c r="HL5510" s="64"/>
      <c r="HM5510" s="64"/>
      <c r="HN5510" s="64"/>
      <c r="HO5510" s="64"/>
    </row>
    <row r="5511" spans="1:223" s="63" customFormat="1">
      <c r="A5511" s="60"/>
      <c r="B5511" s="61"/>
      <c r="C5511" s="61"/>
      <c r="D5511" s="62"/>
      <c r="E5511" s="62"/>
      <c r="F5511" s="61"/>
      <c r="G5511" s="11"/>
      <c r="H5511" s="9"/>
      <c r="I5511" s="9"/>
      <c r="J5511" s="33"/>
      <c r="K5511" s="9"/>
      <c r="L5511" s="9"/>
      <c r="M5511" s="66"/>
      <c r="N5511" s="9"/>
      <c r="O5511" s="9"/>
      <c r="P5511" s="9"/>
      <c r="Q5511" s="9"/>
      <c r="R5511" s="9"/>
      <c r="S5511" s="9"/>
      <c r="U5511" s="64"/>
      <c r="V5511" s="64"/>
      <c r="W5511" s="64"/>
      <c r="X5511" s="64"/>
      <c r="Y5511" s="64"/>
      <c r="Z5511" s="64"/>
      <c r="AA5511" s="64"/>
      <c r="AB5511" s="64"/>
      <c r="AC5511" s="64"/>
      <c r="AD5511" s="64"/>
      <c r="AE5511" s="64"/>
      <c r="AF5511" s="64"/>
      <c r="AG5511" s="64"/>
      <c r="AH5511" s="64"/>
      <c r="AI5511" s="64"/>
      <c r="AJ5511" s="64"/>
      <c r="AK5511" s="64"/>
      <c r="AL5511" s="64"/>
      <c r="AM5511" s="64"/>
      <c r="AN5511" s="64"/>
      <c r="AO5511" s="64"/>
      <c r="AP5511" s="64"/>
      <c r="AQ5511" s="64"/>
      <c r="AR5511" s="64"/>
      <c r="AS5511" s="64"/>
      <c r="AT5511" s="64"/>
      <c r="AU5511" s="64"/>
      <c r="AV5511" s="64"/>
      <c r="AW5511" s="64"/>
      <c r="AX5511" s="64"/>
      <c r="AY5511" s="64"/>
      <c r="AZ5511" s="64"/>
      <c r="BA5511" s="64"/>
      <c r="BB5511" s="64"/>
      <c r="BC5511" s="64"/>
      <c r="BD5511" s="64"/>
      <c r="BE5511" s="64"/>
      <c r="BF5511" s="64"/>
      <c r="BG5511" s="64"/>
      <c r="BH5511" s="64"/>
      <c r="BI5511" s="64"/>
      <c r="BJ5511" s="64"/>
      <c r="BK5511" s="64"/>
      <c r="BL5511" s="64"/>
      <c r="BM5511" s="64"/>
      <c r="BN5511" s="64"/>
      <c r="BO5511" s="64"/>
      <c r="BP5511" s="64"/>
      <c r="BQ5511" s="64"/>
      <c r="BR5511" s="64"/>
      <c r="BS5511" s="64"/>
      <c r="BT5511" s="64"/>
      <c r="BU5511" s="64"/>
      <c r="BV5511" s="64"/>
      <c r="BW5511" s="64"/>
      <c r="BX5511" s="64"/>
      <c r="BY5511" s="64"/>
      <c r="BZ5511" s="64"/>
      <c r="CA5511" s="64"/>
      <c r="CB5511" s="64"/>
      <c r="CC5511" s="64"/>
      <c r="CD5511" s="64"/>
      <c r="CE5511" s="64"/>
      <c r="CF5511" s="64"/>
      <c r="CG5511" s="64"/>
      <c r="CH5511" s="64"/>
      <c r="CI5511" s="64"/>
      <c r="CJ5511" s="64"/>
      <c r="CK5511" s="64"/>
      <c r="CL5511" s="64"/>
      <c r="CM5511" s="64"/>
      <c r="CN5511" s="64"/>
      <c r="CO5511" s="64"/>
      <c r="CP5511" s="64"/>
      <c r="CQ5511" s="64"/>
      <c r="CR5511" s="64"/>
      <c r="CS5511" s="64"/>
      <c r="CT5511" s="64"/>
      <c r="CU5511" s="64"/>
      <c r="CV5511" s="64"/>
      <c r="CW5511" s="64"/>
      <c r="CX5511" s="64"/>
      <c r="CY5511" s="64"/>
      <c r="CZ5511" s="64"/>
      <c r="DA5511" s="64"/>
      <c r="DB5511" s="64"/>
      <c r="DC5511" s="64"/>
      <c r="DD5511" s="64"/>
      <c r="DE5511" s="64"/>
      <c r="DF5511" s="64"/>
      <c r="DG5511" s="64"/>
      <c r="DH5511" s="64"/>
      <c r="DI5511" s="64"/>
      <c r="DJ5511" s="64"/>
      <c r="DK5511" s="64"/>
      <c r="DL5511" s="64"/>
      <c r="DM5511" s="64"/>
      <c r="DN5511" s="64"/>
      <c r="DO5511" s="64"/>
      <c r="DP5511" s="64"/>
      <c r="DQ5511" s="64"/>
      <c r="DR5511" s="64"/>
      <c r="DS5511" s="64"/>
      <c r="DT5511" s="64"/>
      <c r="DU5511" s="64"/>
      <c r="DV5511" s="64"/>
      <c r="DW5511" s="64"/>
      <c r="DX5511" s="64"/>
      <c r="DY5511" s="64"/>
      <c r="DZ5511" s="64"/>
      <c r="EA5511" s="64"/>
      <c r="EB5511" s="64"/>
      <c r="EC5511" s="64"/>
      <c r="ED5511" s="64"/>
      <c r="EE5511" s="64"/>
      <c r="EF5511" s="64"/>
      <c r="EG5511" s="64"/>
      <c r="EH5511" s="64"/>
      <c r="EI5511" s="64"/>
      <c r="EJ5511" s="64"/>
      <c r="EK5511" s="64"/>
      <c r="EL5511" s="64"/>
      <c r="EM5511" s="64"/>
      <c r="EN5511" s="64"/>
      <c r="EO5511" s="64"/>
      <c r="EP5511" s="64"/>
      <c r="EQ5511" s="64"/>
      <c r="ER5511" s="64"/>
      <c r="ES5511" s="64"/>
      <c r="ET5511" s="64"/>
      <c r="EU5511" s="64"/>
      <c r="EV5511" s="64"/>
      <c r="EW5511" s="64"/>
      <c r="EX5511" s="64"/>
      <c r="EY5511" s="64"/>
      <c r="EZ5511" s="64"/>
      <c r="FA5511" s="64"/>
      <c r="FB5511" s="64"/>
      <c r="FC5511" s="64"/>
      <c r="FD5511" s="64"/>
      <c r="FE5511" s="64"/>
      <c r="FF5511" s="64"/>
      <c r="FG5511" s="64"/>
      <c r="FH5511" s="64"/>
      <c r="FI5511" s="64"/>
      <c r="FJ5511" s="64"/>
      <c r="FK5511" s="64"/>
      <c r="FL5511" s="64"/>
      <c r="FM5511" s="64"/>
      <c r="FN5511" s="64"/>
      <c r="FO5511" s="64"/>
      <c r="FP5511" s="64"/>
      <c r="FQ5511" s="64"/>
      <c r="FR5511" s="64"/>
      <c r="FS5511" s="64"/>
      <c r="FT5511" s="64"/>
      <c r="FU5511" s="64"/>
      <c r="FV5511" s="64"/>
      <c r="FW5511" s="64"/>
      <c r="FX5511" s="64"/>
      <c r="FY5511" s="64"/>
      <c r="FZ5511" s="64"/>
      <c r="GA5511" s="64"/>
      <c r="GB5511" s="64"/>
      <c r="GC5511" s="64"/>
      <c r="GD5511" s="64"/>
      <c r="GE5511" s="64"/>
      <c r="GF5511" s="64"/>
      <c r="GG5511" s="64"/>
      <c r="GH5511" s="64"/>
      <c r="GI5511" s="64"/>
      <c r="GJ5511" s="64"/>
      <c r="GK5511" s="64"/>
      <c r="GL5511" s="64"/>
      <c r="GM5511" s="64"/>
      <c r="GN5511" s="64"/>
      <c r="GO5511" s="64"/>
      <c r="GP5511" s="64"/>
      <c r="GQ5511" s="64"/>
      <c r="GR5511" s="64"/>
      <c r="GS5511" s="64"/>
      <c r="GT5511" s="64"/>
      <c r="GU5511" s="64"/>
      <c r="GV5511" s="64"/>
      <c r="GW5511" s="64"/>
      <c r="GX5511" s="64"/>
      <c r="GY5511" s="64"/>
      <c r="GZ5511" s="64"/>
      <c r="HA5511" s="64"/>
      <c r="HB5511" s="64"/>
      <c r="HC5511" s="64"/>
      <c r="HD5511" s="64"/>
      <c r="HE5511" s="64"/>
      <c r="HF5511" s="64"/>
      <c r="HG5511" s="64"/>
      <c r="HH5511" s="64"/>
      <c r="HI5511" s="64"/>
      <c r="HJ5511" s="64"/>
      <c r="HK5511" s="64"/>
      <c r="HL5511" s="64"/>
      <c r="HM5511" s="64"/>
      <c r="HN5511" s="64"/>
      <c r="HO5511" s="64"/>
    </row>
    <row r="5512" spans="1:223" s="63" customFormat="1">
      <c r="A5512" s="60"/>
      <c r="B5512" s="61"/>
      <c r="C5512" s="61"/>
      <c r="D5512" s="62"/>
      <c r="E5512" s="62"/>
      <c r="F5512" s="61"/>
      <c r="G5512" s="11"/>
      <c r="H5512" s="9"/>
      <c r="I5512" s="9"/>
      <c r="J5512" s="33"/>
      <c r="K5512" s="9"/>
      <c r="L5512" s="9"/>
      <c r="M5512" s="66"/>
      <c r="N5512" s="9"/>
      <c r="O5512" s="9"/>
      <c r="P5512" s="9"/>
      <c r="Q5512" s="9"/>
      <c r="R5512" s="9"/>
      <c r="S5512" s="9"/>
      <c r="U5512" s="64"/>
      <c r="V5512" s="64"/>
      <c r="W5512" s="64"/>
      <c r="X5512" s="64"/>
      <c r="Y5512" s="64"/>
      <c r="Z5512" s="64"/>
      <c r="AA5512" s="64"/>
      <c r="AB5512" s="64"/>
      <c r="AC5512" s="64"/>
      <c r="AD5512" s="64"/>
      <c r="AE5512" s="64"/>
      <c r="AF5512" s="64"/>
      <c r="AG5512" s="64"/>
      <c r="AH5512" s="64"/>
      <c r="AI5512" s="64"/>
      <c r="AJ5512" s="64"/>
      <c r="AK5512" s="64"/>
      <c r="AL5512" s="64"/>
      <c r="AM5512" s="64"/>
      <c r="AN5512" s="64"/>
      <c r="AO5512" s="64"/>
      <c r="AP5512" s="64"/>
      <c r="AQ5512" s="64"/>
      <c r="AR5512" s="64"/>
      <c r="AS5512" s="64"/>
      <c r="AT5512" s="64"/>
      <c r="AU5512" s="64"/>
      <c r="AV5512" s="64"/>
      <c r="AW5512" s="64"/>
      <c r="AX5512" s="64"/>
      <c r="AY5512" s="64"/>
      <c r="AZ5512" s="64"/>
      <c r="BA5512" s="64"/>
      <c r="BB5512" s="64"/>
      <c r="BC5512" s="64"/>
      <c r="BD5512" s="64"/>
      <c r="BE5512" s="64"/>
      <c r="BF5512" s="64"/>
      <c r="BG5512" s="64"/>
      <c r="BH5512" s="64"/>
      <c r="BI5512" s="64"/>
      <c r="BJ5512" s="64"/>
      <c r="BK5512" s="64"/>
      <c r="BL5512" s="64"/>
      <c r="BM5512" s="64"/>
      <c r="BN5512" s="64"/>
      <c r="BO5512" s="64"/>
      <c r="BP5512" s="64"/>
      <c r="BQ5512" s="64"/>
      <c r="BR5512" s="64"/>
      <c r="BS5512" s="64"/>
      <c r="BT5512" s="64"/>
      <c r="BU5512" s="64"/>
      <c r="BV5512" s="64"/>
      <c r="BW5512" s="64"/>
      <c r="BX5512" s="64"/>
      <c r="BY5512" s="64"/>
      <c r="BZ5512" s="64"/>
      <c r="CA5512" s="64"/>
      <c r="CB5512" s="64"/>
      <c r="CC5512" s="64"/>
      <c r="CD5512" s="64"/>
      <c r="CE5512" s="64"/>
      <c r="CF5512" s="64"/>
      <c r="CG5512" s="64"/>
      <c r="CH5512" s="64"/>
      <c r="CI5512" s="64"/>
      <c r="CJ5512" s="64"/>
      <c r="CK5512" s="64"/>
      <c r="CL5512" s="64"/>
      <c r="CM5512" s="64"/>
      <c r="CN5512" s="64"/>
      <c r="CO5512" s="64"/>
      <c r="CP5512" s="64"/>
      <c r="CQ5512" s="64"/>
      <c r="CR5512" s="64"/>
      <c r="CS5512" s="64"/>
      <c r="CT5512" s="64"/>
      <c r="CU5512" s="64"/>
      <c r="CV5512" s="64"/>
      <c r="CW5512" s="64"/>
      <c r="CX5512" s="64"/>
      <c r="CY5512" s="64"/>
      <c r="CZ5512" s="64"/>
      <c r="DA5512" s="64"/>
      <c r="DB5512" s="64"/>
      <c r="DC5512" s="64"/>
      <c r="DD5512" s="64"/>
      <c r="DE5512" s="64"/>
      <c r="DF5512" s="64"/>
      <c r="DG5512" s="64"/>
      <c r="DH5512" s="64"/>
      <c r="DI5512" s="64"/>
      <c r="DJ5512" s="64"/>
      <c r="DK5512" s="64"/>
      <c r="DL5512" s="64"/>
      <c r="DM5512" s="64"/>
      <c r="DN5512" s="64"/>
      <c r="DO5512" s="64"/>
      <c r="DP5512" s="64"/>
      <c r="DQ5512" s="64"/>
      <c r="DR5512" s="64"/>
      <c r="DS5512" s="64"/>
      <c r="DT5512" s="64"/>
      <c r="DU5512" s="64"/>
      <c r="DV5512" s="64"/>
      <c r="DW5512" s="64"/>
      <c r="DX5512" s="64"/>
      <c r="DY5512" s="64"/>
      <c r="DZ5512" s="64"/>
      <c r="EA5512" s="64"/>
      <c r="EB5512" s="64"/>
      <c r="EC5512" s="64"/>
      <c r="ED5512" s="64"/>
      <c r="EE5512" s="64"/>
      <c r="EF5512" s="64"/>
      <c r="EG5512" s="64"/>
      <c r="EH5512" s="64"/>
      <c r="EI5512" s="64"/>
      <c r="EJ5512" s="64"/>
      <c r="EK5512" s="64"/>
      <c r="EL5512" s="64"/>
      <c r="EM5512" s="64"/>
      <c r="EN5512" s="64"/>
      <c r="EO5512" s="64"/>
      <c r="EP5512" s="64"/>
      <c r="EQ5512" s="64"/>
      <c r="ER5512" s="64"/>
      <c r="ES5512" s="64"/>
      <c r="ET5512" s="64"/>
      <c r="EU5512" s="64"/>
      <c r="EV5512" s="64"/>
      <c r="EW5512" s="64"/>
      <c r="EX5512" s="64"/>
      <c r="EY5512" s="64"/>
      <c r="EZ5512" s="64"/>
      <c r="FA5512" s="64"/>
      <c r="FB5512" s="64"/>
      <c r="FC5512" s="64"/>
      <c r="FD5512" s="64"/>
      <c r="FE5512" s="64"/>
      <c r="FF5512" s="64"/>
      <c r="FG5512" s="64"/>
      <c r="FH5512" s="64"/>
      <c r="FI5512" s="64"/>
      <c r="FJ5512" s="64"/>
      <c r="FK5512" s="64"/>
      <c r="FL5512" s="64"/>
      <c r="FM5512" s="64"/>
      <c r="FN5512" s="64"/>
      <c r="FO5512" s="64"/>
      <c r="FP5512" s="64"/>
      <c r="FQ5512" s="64"/>
      <c r="FR5512" s="64"/>
      <c r="FS5512" s="64"/>
      <c r="FT5512" s="64"/>
      <c r="FU5512" s="64"/>
      <c r="FV5512" s="64"/>
      <c r="FW5512" s="64"/>
      <c r="FX5512" s="64"/>
      <c r="FY5512" s="64"/>
      <c r="FZ5512" s="64"/>
      <c r="GA5512" s="64"/>
      <c r="GB5512" s="64"/>
      <c r="GC5512" s="64"/>
      <c r="GD5512" s="64"/>
      <c r="GE5512" s="64"/>
      <c r="GF5512" s="64"/>
      <c r="GG5512" s="64"/>
      <c r="GH5512" s="64"/>
      <c r="GI5512" s="64"/>
      <c r="GJ5512" s="64"/>
      <c r="GK5512" s="64"/>
      <c r="GL5512" s="64"/>
      <c r="GM5512" s="64"/>
      <c r="GN5512" s="64"/>
      <c r="GO5512" s="64"/>
      <c r="GP5512" s="64"/>
      <c r="GQ5512" s="64"/>
      <c r="GR5512" s="64"/>
      <c r="GS5512" s="64"/>
      <c r="GT5512" s="64"/>
      <c r="GU5512" s="64"/>
      <c r="GV5512" s="64"/>
      <c r="GW5512" s="64"/>
      <c r="GX5512" s="64"/>
      <c r="GY5512" s="64"/>
      <c r="GZ5512" s="64"/>
      <c r="HA5512" s="64"/>
      <c r="HB5512" s="64"/>
      <c r="HC5512" s="64"/>
      <c r="HD5512" s="64"/>
      <c r="HE5512" s="64"/>
      <c r="HF5512" s="64"/>
      <c r="HG5512" s="64"/>
      <c r="HH5512" s="64"/>
      <c r="HI5512" s="64"/>
      <c r="HJ5512" s="64"/>
      <c r="HK5512" s="64"/>
      <c r="HL5512" s="64"/>
      <c r="HM5512" s="64"/>
      <c r="HN5512" s="64"/>
      <c r="HO5512" s="64"/>
    </row>
    <row r="5513" spans="1:223" s="63" customFormat="1">
      <c r="A5513" s="60"/>
      <c r="B5513" s="61"/>
      <c r="C5513" s="61"/>
      <c r="D5513" s="62"/>
      <c r="E5513" s="62"/>
      <c r="F5513" s="61"/>
      <c r="G5513" s="11"/>
      <c r="H5513" s="9"/>
      <c r="I5513" s="9"/>
      <c r="J5513" s="33"/>
      <c r="K5513" s="9"/>
      <c r="L5513" s="9"/>
      <c r="M5513" s="66"/>
      <c r="N5513" s="9"/>
      <c r="O5513" s="9"/>
      <c r="P5513" s="9"/>
      <c r="Q5513" s="9"/>
      <c r="R5513" s="9"/>
      <c r="S5513" s="9"/>
      <c r="U5513" s="64"/>
      <c r="V5513" s="64"/>
      <c r="W5513" s="64"/>
      <c r="X5513" s="64"/>
      <c r="Y5513" s="64"/>
      <c r="Z5513" s="64"/>
      <c r="AA5513" s="64"/>
      <c r="AB5513" s="64"/>
      <c r="AC5513" s="64"/>
      <c r="AD5513" s="64"/>
      <c r="AE5513" s="64"/>
      <c r="AF5513" s="64"/>
      <c r="AG5513" s="64"/>
      <c r="AH5513" s="64"/>
      <c r="AI5513" s="64"/>
      <c r="AJ5513" s="64"/>
      <c r="AK5513" s="64"/>
      <c r="AL5513" s="64"/>
      <c r="AM5513" s="64"/>
      <c r="AN5513" s="64"/>
      <c r="AO5513" s="64"/>
      <c r="AP5513" s="64"/>
      <c r="AQ5513" s="64"/>
      <c r="AR5513" s="64"/>
      <c r="AS5513" s="64"/>
      <c r="AT5513" s="64"/>
      <c r="AU5513" s="64"/>
      <c r="AV5513" s="64"/>
      <c r="AW5513" s="64"/>
      <c r="AX5513" s="64"/>
      <c r="AY5513" s="64"/>
      <c r="AZ5513" s="64"/>
      <c r="BA5513" s="64"/>
      <c r="BB5513" s="64"/>
      <c r="BC5513" s="64"/>
      <c r="BD5513" s="64"/>
      <c r="BE5513" s="64"/>
      <c r="BF5513" s="64"/>
      <c r="BG5513" s="64"/>
      <c r="BH5513" s="64"/>
      <c r="BI5513" s="64"/>
      <c r="BJ5513" s="64"/>
      <c r="BK5513" s="64"/>
      <c r="BL5513" s="64"/>
      <c r="BM5513" s="64"/>
      <c r="BN5513" s="64"/>
      <c r="BO5513" s="64"/>
      <c r="BP5513" s="64"/>
      <c r="BQ5513" s="64"/>
      <c r="BR5513" s="64"/>
      <c r="BS5513" s="64"/>
      <c r="BT5513" s="64"/>
      <c r="BU5513" s="64"/>
      <c r="BV5513" s="64"/>
      <c r="BW5513" s="64"/>
      <c r="BX5513" s="64"/>
      <c r="BY5513" s="64"/>
      <c r="BZ5513" s="64"/>
      <c r="CA5513" s="64"/>
      <c r="CB5513" s="64"/>
      <c r="CC5513" s="64"/>
      <c r="CD5513" s="64"/>
      <c r="CE5513" s="64"/>
      <c r="CF5513" s="64"/>
      <c r="CG5513" s="64"/>
      <c r="CH5513" s="64"/>
      <c r="CI5513" s="64"/>
      <c r="CJ5513" s="64"/>
      <c r="CK5513" s="64"/>
      <c r="CL5513" s="64"/>
      <c r="CM5513" s="64"/>
      <c r="CN5513" s="64"/>
      <c r="CO5513" s="64"/>
      <c r="CP5513" s="64"/>
      <c r="CQ5513" s="64"/>
      <c r="CR5513" s="64"/>
      <c r="CS5513" s="64"/>
      <c r="CT5513" s="64"/>
      <c r="CU5513" s="64"/>
      <c r="CV5513" s="64"/>
      <c r="CW5513" s="64"/>
      <c r="CX5513" s="64"/>
      <c r="CY5513" s="64"/>
      <c r="CZ5513" s="64"/>
      <c r="DA5513" s="64"/>
      <c r="DB5513" s="64"/>
      <c r="DC5513" s="64"/>
      <c r="DD5513" s="64"/>
      <c r="DE5513" s="64"/>
      <c r="DF5513" s="64"/>
      <c r="DG5513" s="64"/>
      <c r="DH5513" s="64"/>
      <c r="DI5513" s="64"/>
      <c r="DJ5513" s="64"/>
      <c r="DK5513" s="64"/>
      <c r="DL5513" s="64"/>
      <c r="DM5513" s="64"/>
      <c r="DN5513" s="64"/>
      <c r="DO5513" s="64"/>
      <c r="DP5513" s="64"/>
      <c r="DQ5513" s="64"/>
      <c r="DR5513" s="64"/>
      <c r="DS5513" s="64"/>
      <c r="DT5513" s="64"/>
      <c r="DU5513" s="64"/>
      <c r="DV5513" s="64"/>
      <c r="DW5513" s="64"/>
      <c r="DX5513" s="64"/>
      <c r="DY5513" s="64"/>
      <c r="DZ5513" s="64"/>
      <c r="EA5513" s="64"/>
      <c r="EB5513" s="64"/>
      <c r="EC5513" s="64"/>
      <c r="ED5513" s="64"/>
      <c r="EE5513" s="64"/>
      <c r="EF5513" s="64"/>
      <c r="EG5513" s="64"/>
      <c r="EH5513" s="64"/>
      <c r="EI5513" s="64"/>
      <c r="EJ5513" s="64"/>
      <c r="EK5513" s="64"/>
      <c r="EL5513" s="64"/>
      <c r="EM5513" s="64"/>
      <c r="EN5513" s="64"/>
      <c r="EO5513" s="64"/>
      <c r="EP5513" s="64"/>
      <c r="EQ5513" s="64"/>
      <c r="ER5513" s="64"/>
      <c r="ES5513" s="64"/>
      <c r="ET5513" s="64"/>
      <c r="EU5513" s="64"/>
      <c r="EV5513" s="64"/>
      <c r="EW5513" s="64"/>
      <c r="EX5513" s="64"/>
      <c r="EY5513" s="64"/>
      <c r="EZ5513" s="64"/>
      <c r="FA5513" s="64"/>
      <c r="FB5513" s="64"/>
      <c r="FC5513" s="64"/>
      <c r="FD5513" s="64"/>
      <c r="FE5513" s="64"/>
      <c r="FF5513" s="64"/>
      <c r="FG5513" s="64"/>
      <c r="FH5513" s="64"/>
      <c r="FI5513" s="64"/>
      <c r="FJ5513" s="64"/>
      <c r="FK5513" s="64"/>
      <c r="FL5513" s="64"/>
      <c r="FM5513" s="64"/>
      <c r="FN5513" s="64"/>
      <c r="FO5513" s="64"/>
      <c r="FP5513" s="64"/>
      <c r="FQ5513" s="64"/>
      <c r="FR5513" s="64"/>
      <c r="FS5513" s="64"/>
      <c r="FT5513" s="64"/>
      <c r="FU5513" s="64"/>
      <c r="FV5513" s="64"/>
      <c r="FW5513" s="64"/>
      <c r="FX5513" s="64"/>
      <c r="FY5513" s="64"/>
      <c r="FZ5513" s="64"/>
      <c r="GA5513" s="64"/>
      <c r="GB5513" s="64"/>
      <c r="GC5513" s="64"/>
      <c r="GD5513" s="64"/>
      <c r="GE5513" s="64"/>
      <c r="GF5513" s="64"/>
      <c r="GG5513" s="64"/>
      <c r="GH5513" s="64"/>
      <c r="GI5513" s="64"/>
      <c r="GJ5513" s="64"/>
      <c r="GK5513" s="64"/>
      <c r="GL5513" s="64"/>
      <c r="GM5513" s="64"/>
      <c r="GN5513" s="64"/>
      <c r="GO5513" s="64"/>
      <c r="GP5513" s="64"/>
      <c r="GQ5513" s="64"/>
      <c r="GR5513" s="64"/>
      <c r="GS5513" s="64"/>
      <c r="GT5513" s="64"/>
      <c r="GU5513" s="64"/>
      <c r="GV5513" s="64"/>
      <c r="GW5513" s="64"/>
      <c r="GX5513" s="64"/>
      <c r="GY5513" s="64"/>
      <c r="GZ5513" s="64"/>
      <c r="HA5513" s="64"/>
      <c r="HB5513" s="64"/>
      <c r="HC5513" s="64"/>
      <c r="HD5513" s="64"/>
      <c r="HE5513" s="64"/>
      <c r="HF5513" s="64"/>
      <c r="HG5513" s="64"/>
      <c r="HH5513" s="64"/>
      <c r="HI5513" s="64"/>
      <c r="HJ5513" s="64"/>
      <c r="HK5513" s="64"/>
      <c r="HL5513" s="64"/>
      <c r="HM5513" s="64"/>
      <c r="HN5513" s="64"/>
      <c r="HO5513" s="64"/>
    </row>
    <row r="5514" spans="1:223" s="63" customFormat="1">
      <c r="A5514" s="60"/>
      <c r="B5514" s="61"/>
      <c r="C5514" s="61"/>
      <c r="D5514" s="62"/>
      <c r="E5514" s="62"/>
      <c r="F5514" s="61"/>
      <c r="G5514" s="11"/>
      <c r="H5514" s="9"/>
      <c r="I5514" s="9"/>
      <c r="J5514" s="33"/>
      <c r="K5514" s="9"/>
      <c r="L5514" s="9"/>
      <c r="M5514" s="66"/>
      <c r="N5514" s="9"/>
      <c r="O5514" s="9"/>
      <c r="P5514" s="9"/>
      <c r="Q5514" s="9"/>
      <c r="R5514" s="9"/>
      <c r="S5514" s="9"/>
      <c r="U5514" s="64"/>
      <c r="V5514" s="64"/>
      <c r="W5514" s="64"/>
      <c r="X5514" s="64"/>
      <c r="Y5514" s="64"/>
      <c r="Z5514" s="64"/>
      <c r="AA5514" s="64"/>
      <c r="AB5514" s="64"/>
      <c r="AC5514" s="64"/>
      <c r="AD5514" s="64"/>
      <c r="AE5514" s="64"/>
      <c r="AF5514" s="64"/>
      <c r="AG5514" s="64"/>
      <c r="AH5514" s="64"/>
      <c r="AI5514" s="64"/>
      <c r="AJ5514" s="64"/>
      <c r="AK5514" s="64"/>
      <c r="AL5514" s="64"/>
      <c r="AM5514" s="64"/>
      <c r="AN5514" s="64"/>
      <c r="AO5514" s="64"/>
      <c r="AP5514" s="64"/>
      <c r="AQ5514" s="64"/>
      <c r="AR5514" s="64"/>
      <c r="AS5514" s="64"/>
      <c r="AT5514" s="64"/>
      <c r="AU5514" s="64"/>
      <c r="AV5514" s="64"/>
      <c r="AW5514" s="64"/>
      <c r="AX5514" s="64"/>
      <c r="AY5514" s="64"/>
      <c r="AZ5514" s="64"/>
      <c r="BA5514" s="64"/>
      <c r="BB5514" s="64"/>
      <c r="BC5514" s="64"/>
      <c r="BD5514" s="64"/>
      <c r="BE5514" s="64"/>
      <c r="BF5514" s="64"/>
      <c r="BG5514" s="64"/>
      <c r="BH5514" s="64"/>
      <c r="BI5514" s="64"/>
      <c r="BJ5514" s="64"/>
      <c r="BK5514" s="64"/>
      <c r="BL5514" s="64"/>
      <c r="BM5514" s="64"/>
      <c r="BN5514" s="64"/>
      <c r="BO5514" s="64"/>
      <c r="BP5514" s="64"/>
      <c r="BQ5514" s="64"/>
      <c r="BR5514" s="64"/>
      <c r="BS5514" s="64"/>
      <c r="BT5514" s="64"/>
      <c r="BU5514" s="64"/>
      <c r="BV5514" s="64"/>
      <c r="BW5514" s="64"/>
      <c r="BX5514" s="64"/>
      <c r="BY5514" s="64"/>
      <c r="BZ5514" s="64"/>
      <c r="CA5514" s="64"/>
      <c r="CB5514" s="64"/>
      <c r="CC5514" s="64"/>
      <c r="CD5514" s="64"/>
      <c r="CE5514" s="64"/>
      <c r="CF5514" s="64"/>
      <c r="CG5514" s="64"/>
      <c r="CH5514" s="64"/>
      <c r="CI5514" s="64"/>
      <c r="CJ5514" s="64"/>
      <c r="CK5514" s="64"/>
      <c r="CL5514" s="64"/>
      <c r="CM5514" s="64"/>
      <c r="CN5514" s="64"/>
      <c r="CO5514" s="64"/>
      <c r="CP5514" s="64"/>
      <c r="CQ5514" s="64"/>
      <c r="CR5514" s="64"/>
      <c r="CS5514" s="64"/>
      <c r="CT5514" s="64"/>
      <c r="CU5514" s="64"/>
      <c r="CV5514" s="64"/>
      <c r="CW5514" s="64"/>
      <c r="CX5514" s="64"/>
      <c r="CY5514" s="64"/>
      <c r="CZ5514" s="64"/>
      <c r="DA5514" s="64"/>
      <c r="DB5514" s="64"/>
      <c r="DC5514" s="64"/>
      <c r="DD5514" s="64"/>
      <c r="DE5514" s="64"/>
      <c r="DF5514" s="64"/>
      <c r="DG5514" s="64"/>
      <c r="DH5514" s="64"/>
      <c r="DI5514" s="64"/>
      <c r="DJ5514" s="64"/>
      <c r="DK5514" s="64"/>
      <c r="DL5514" s="64"/>
      <c r="DM5514" s="64"/>
      <c r="DN5514" s="64"/>
      <c r="DO5514" s="64"/>
      <c r="DP5514" s="64"/>
      <c r="DQ5514" s="64"/>
      <c r="DR5514" s="64"/>
      <c r="DS5514" s="64"/>
      <c r="DT5514" s="64"/>
      <c r="DU5514" s="64"/>
      <c r="DV5514" s="64"/>
      <c r="DW5514" s="64"/>
      <c r="DX5514" s="64"/>
      <c r="DY5514" s="64"/>
      <c r="DZ5514" s="64"/>
      <c r="EA5514" s="64"/>
      <c r="EB5514" s="64"/>
      <c r="EC5514" s="64"/>
      <c r="ED5514" s="64"/>
      <c r="EE5514" s="64"/>
      <c r="EF5514" s="64"/>
      <c r="EG5514" s="64"/>
      <c r="EH5514" s="64"/>
      <c r="EI5514" s="64"/>
      <c r="EJ5514" s="64"/>
      <c r="EK5514" s="64"/>
      <c r="EL5514" s="64"/>
      <c r="EM5514" s="64"/>
      <c r="EN5514" s="64"/>
      <c r="EO5514" s="64"/>
      <c r="EP5514" s="64"/>
      <c r="EQ5514" s="64"/>
      <c r="ER5514" s="64"/>
      <c r="ES5514" s="64"/>
      <c r="ET5514" s="64"/>
      <c r="EU5514" s="64"/>
      <c r="EV5514" s="64"/>
      <c r="EW5514" s="64"/>
      <c r="EX5514" s="64"/>
      <c r="EY5514" s="64"/>
      <c r="EZ5514" s="64"/>
      <c r="FA5514" s="64"/>
      <c r="FB5514" s="64"/>
      <c r="FC5514" s="64"/>
      <c r="FD5514" s="64"/>
      <c r="FE5514" s="64"/>
      <c r="FF5514" s="64"/>
      <c r="FG5514" s="64"/>
      <c r="FH5514" s="64"/>
      <c r="FI5514" s="64"/>
      <c r="FJ5514" s="64"/>
      <c r="FK5514" s="64"/>
      <c r="FL5514" s="64"/>
      <c r="FM5514" s="64"/>
      <c r="FN5514" s="64"/>
      <c r="FO5514" s="64"/>
      <c r="FP5514" s="64"/>
      <c r="FQ5514" s="64"/>
      <c r="FR5514" s="64"/>
      <c r="FS5514" s="64"/>
      <c r="FT5514" s="64"/>
      <c r="FU5514" s="64"/>
      <c r="FV5514" s="64"/>
      <c r="FW5514" s="64"/>
      <c r="FX5514" s="64"/>
      <c r="FY5514" s="64"/>
      <c r="FZ5514" s="64"/>
      <c r="GA5514" s="64"/>
      <c r="GB5514" s="64"/>
      <c r="GC5514" s="64"/>
      <c r="GD5514" s="64"/>
      <c r="GE5514" s="64"/>
      <c r="GF5514" s="64"/>
      <c r="GG5514" s="64"/>
      <c r="GH5514" s="64"/>
      <c r="GI5514" s="64"/>
      <c r="GJ5514" s="64"/>
      <c r="GK5514" s="64"/>
      <c r="GL5514" s="64"/>
      <c r="GM5514" s="64"/>
      <c r="GN5514" s="64"/>
      <c r="GO5514" s="64"/>
      <c r="GP5514" s="64"/>
      <c r="GQ5514" s="64"/>
      <c r="GR5514" s="64"/>
      <c r="GS5514" s="64"/>
      <c r="GT5514" s="64"/>
      <c r="GU5514" s="64"/>
      <c r="GV5514" s="64"/>
      <c r="GW5514" s="64"/>
      <c r="GX5514" s="64"/>
      <c r="GY5514" s="64"/>
      <c r="GZ5514" s="64"/>
      <c r="HA5514" s="64"/>
      <c r="HB5514" s="64"/>
      <c r="HC5514" s="64"/>
      <c r="HD5514" s="64"/>
      <c r="HE5514" s="64"/>
      <c r="HF5514" s="64"/>
      <c r="HG5514" s="64"/>
      <c r="HH5514" s="64"/>
      <c r="HI5514" s="64"/>
      <c r="HJ5514" s="64"/>
      <c r="HK5514" s="64"/>
      <c r="HL5514" s="64"/>
      <c r="HM5514" s="64"/>
      <c r="HN5514" s="64"/>
      <c r="HO5514" s="64"/>
    </row>
    <row r="5515" spans="1:223" s="63" customFormat="1">
      <c r="A5515" s="60"/>
      <c r="B5515" s="61"/>
      <c r="C5515" s="61"/>
      <c r="D5515" s="62"/>
      <c r="E5515" s="62"/>
      <c r="F5515" s="61"/>
      <c r="G5515" s="11"/>
      <c r="H5515" s="9"/>
      <c r="I5515" s="9"/>
      <c r="J5515" s="33"/>
      <c r="K5515" s="9"/>
      <c r="L5515" s="9"/>
      <c r="M5515" s="66"/>
      <c r="N5515" s="9"/>
      <c r="O5515" s="9"/>
      <c r="P5515" s="9"/>
      <c r="Q5515" s="9"/>
      <c r="R5515" s="9"/>
      <c r="S5515" s="9"/>
      <c r="U5515" s="64"/>
      <c r="V5515" s="64"/>
      <c r="W5515" s="64"/>
      <c r="X5515" s="64"/>
      <c r="Y5515" s="64"/>
      <c r="Z5515" s="64"/>
      <c r="AA5515" s="64"/>
      <c r="AB5515" s="64"/>
      <c r="AC5515" s="64"/>
      <c r="AD5515" s="64"/>
      <c r="AE5515" s="64"/>
      <c r="AF5515" s="64"/>
      <c r="AG5515" s="64"/>
      <c r="AH5515" s="64"/>
      <c r="AI5515" s="64"/>
      <c r="AJ5515" s="64"/>
      <c r="AK5515" s="64"/>
      <c r="AL5515" s="64"/>
      <c r="AM5515" s="64"/>
      <c r="AN5515" s="64"/>
      <c r="AO5515" s="64"/>
      <c r="AP5515" s="64"/>
      <c r="AQ5515" s="64"/>
      <c r="AR5515" s="64"/>
      <c r="AS5515" s="64"/>
      <c r="AT5515" s="64"/>
      <c r="AU5515" s="64"/>
      <c r="AV5515" s="64"/>
      <c r="AW5515" s="64"/>
      <c r="AX5515" s="64"/>
      <c r="AY5515" s="64"/>
      <c r="AZ5515" s="64"/>
      <c r="BA5515" s="64"/>
      <c r="BB5515" s="64"/>
      <c r="BC5515" s="64"/>
      <c r="BD5515" s="64"/>
      <c r="BE5515" s="64"/>
      <c r="BF5515" s="64"/>
      <c r="BG5515" s="64"/>
      <c r="BH5515" s="64"/>
      <c r="BI5515" s="64"/>
      <c r="BJ5515" s="64"/>
      <c r="BK5515" s="64"/>
      <c r="BL5515" s="64"/>
      <c r="BM5515" s="64"/>
      <c r="BN5515" s="64"/>
      <c r="BO5515" s="64"/>
      <c r="BP5515" s="64"/>
      <c r="BQ5515" s="64"/>
      <c r="BR5515" s="64"/>
      <c r="BS5515" s="64"/>
      <c r="BT5515" s="64"/>
      <c r="BU5515" s="64"/>
      <c r="BV5515" s="64"/>
      <c r="BW5515" s="64"/>
      <c r="BX5515" s="64"/>
      <c r="BY5515" s="64"/>
      <c r="BZ5515" s="64"/>
      <c r="CA5515" s="64"/>
      <c r="CB5515" s="64"/>
      <c r="CC5515" s="64"/>
      <c r="CD5515" s="64"/>
      <c r="CE5515" s="64"/>
      <c r="CF5515" s="64"/>
      <c r="CG5515" s="64"/>
      <c r="CH5515" s="64"/>
      <c r="CI5515" s="64"/>
      <c r="CJ5515" s="64"/>
      <c r="CK5515" s="64"/>
      <c r="CL5515" s="64"/>
      <c r="CM5515" s="64"/>
      <c r="CN5515" s="64"/>
      <c r="CO5515" s="64"/>
      <c r="CP5515" s="64"/>
      <c r="CQ5515" s="64"/>
      <c r="CR5515" s="64"/>
      <c r="CS5515" s="64"/>
      <c r="CT5515" s="64"/>
      <c r="CU5515" s="64"/>
      <c r="CV5515" s="64"/>
      <c r="CW5515" s="64"/>
      <c r="CX5515" s="64"/>
      <c r="CY5515" s="64"/>
      <c r="CZ5515" s="64"/>
      <c r="DA5515" s="64"/>
      <c r="DB5515" s="64"/>
      <c r="DC5515" s="64"/>
      <c r="DD5515" s="64"/>
      <c r="DE5515" s="64"/>
      <c r="DF5515" s="64"/>
      <c r="DG5515" s="64"/>
      <c r="DH5515" s="64"/>
      <c r="DI5515" s="64"/>
      <c r="DJ5515" s="64"/>
      <c r="DK5515" s="64"/>
      <c r="DL5515" s="64"/>
      <c r="DM5515" s="64"/>
      <c r="DN5515" s="64"/>
      <c r="DO5515" s="64"/>
      <c r="DP5515" s="64"/>
      <c r="DQ5515" s="64"/>
      <c r="DR5515" s="64"/>
      <c r="DS5515" s="64"/>
      <c r="DT5515" s="64"/>
      <c r="DU5515" s="64"/>
      <c r="DV5515" s="64"/>
      <c r="DW5515" s="64"/>
      <c r="DX5515" s="64"/>
      <c r="DY5515" s="64"/>
      <c r="DZ5515" s="64"/>
      <c r="EA5515" s="64"/>
      <c r="EB5515" s="64"/>
      <c r="EC5515" s="64"/>
      <c r="ED5515" s="64"/>
      <c r="EE5515" s="64"/>
      <c r="EF5515" s="64"/>
      <c r="EG5515" s="64"/>
      <c r="EH5515" s="64"/>
      <c r="EI5515" s="64"/>
      <c r="EJ5515" s="64"/>
      <c r="EK5515" s="64"/>
      <c r="EL5515" s="64"/>
      <c r="EM5515" s="64"/>
      <c r="EN5515" s="64"/>
      <c r="EO5515" s="64"/>
      <c r="EP5515" s="64"/>
      <c r="EQ5515" s="64"/>
      <c r="ER5515" s="64"/>
      <c r="ES5515" s="64"/>
      <c r="ET5515" s="64"/>
      <c r="EU5515" s="64"/>
      <c r="EV5515" s="64"/>
      <c r="EW5515" s="64"/>
      <c r="EX5515" s="64"/>
      <c r="EY5515" s="64"/>
      <c r="EZ5515" s="64"/>
      <c r="FA5515" s="64"/>
      <c r="FB5515" s="64"/>
      <c r="FC5515" s="64"/>
      <c r="FD5515" s="64"/>
      <c r="FE5515" s="64"/>
      <c r="FF5515" s="64"/>
      <c r="FG5515" s="64"/>
      <c r="FH5515" s="64"/>
      <c r="FI5515" s="64"/>
      <c r="FJ5515" s="64"/>
      <c r="FK5515" s="64"/>
      <c r="FL5515" s="64"/>
      <c r="FM5515" s="64"/>
      <c r="FN5515" s="64"/>
      <c r="FO5515" s="64"/>
      <c r="FP5515" s="64"/>
      <c r="FQ5515" s="64"/>
      <c r="FR5515" s="64"/>
      <c r="FS5515" s="64"/>
      <c r="FT5515" s="64"/>
      <c r="FU5515" s="64"/>
      <c r="FV5515" s="64"/>
      <c r="FW5515" s="64"/>
      <c r="FX5515" s="64"/>
      <c r="FY5515" s="64"/>
      <c r="FZ5515" s="64"/>
      <c r="GA5515" s="64"/>
      <c r="GB5515" s="64"/>
      <c r="GC5515" s="64"/>
      <c r="GD5515" s="64"/>
      <c r="GE5515" s="64"/>
      <c r="GF5515" s="64"/>
      <c r="GG5515" s="64"/>
      <c r="GH5515" s="64"/>
      <c r="GI5515" s="64"/>
      <c r="GJ5515" s="64"/>
      <c r="GK5515" s="64"/>
      <c r="GL5515" s="64"/>
      <c r="GM5515" s="64"/>
      <c r="GN5515" s="64"/>
      <c r="GO5515" s="64"/>
      <c r="GP5515" s="64"/>
      <c r="GQ5515" s="64"/>
      <c r="GR5515" s="64"/>
      <c r="GS5515" s="64"/>
      <c r="GT5515" s="64"/>
      <c r="GU5515" s="64"/>
      <c r="GV5515" s="64"/>
      <c r="GW5515" s="64"/>
      <c r="GX5515" s="64"/>
      <c r="GY5515" s="64"/>
      <c r="GZ5515" s="64"/>
      <c r="HA5515" s="64"/>
      <c r="HB5515" s="64"/>
      <c r="HC5515" s="64"/>
      <c r="HD5515" s="64"/>
      <c r="HE5515" s="64"/>
      <c r="HF5515" s="64"/>
      <c r="HG5515" s="64"/>
      <c r="HH5515" s="64"/>
      <c r="HI5515" s="64"/>
      <c r="HJ5515" s="64"/>
      <c r="HK5515" s="64"/>
      <c r="HL5515" s="64"/>
      <c r="HM5515" s="64"/>
      <c r="HN5515" s="64"/>
      <c r="HO5515" s="64"/>
    </row>
    <row r="5516" spans="1:223" s="63" customFormat="1">
      <c r="A5516" s="60"/>
      <c r="B5516" s="61"/>
      <c r="C5516" s="61"/>
      <c r="D5516" s="62"/>
      <c r="E5516" s="62"/>
      <c r="F5516" s="61"/>
      <c r="G5516" s="11"/>
      <c r="H5516" s="9"/>
      <c r="I5516" s="9"/>
      <c r="J5516" s="33"/>
      <c r="K5516" s="9"/>
      <c r="L5516" s="9"/>
      <c r="M5516" s="66"/>
      <c r="N5516" s="9"/>
      <c r="O5516" s="9"/>
      <c r="P5516" s="9"/>
      <c r="Q5516" s="9"/>
      <c r="R5516" s="9"/>
      <c r="S5516" s="9"/>
      <c r="U5516" s="64"/>
      <c r="V5516" s="64"/>
      <c r="W5516" s="64"/>
      <c r="X5516" s="64"/>
      <c r="Y5516" s="64"/>
      <c r="Z5516" s="64"/>
      <c r="AA5516" s="64"/>
      <c r="AB5516" s="64"/>
      <c r="AC5516" s="64"/>
      <c r="AD5516" s="64"/>
      <c r="AE5516" s="64"/>
      <c r="AF5516" s="64"/>
      <c r="AG5516" s="64"/>
      <c r="AH5516" s="64"/>
      <c r="AI5516" s="64"/>
      <c r="AJ5516" s="64"/>
      <c r="AK5516" s="64"/>
      <c r="AL5516" s="64"/>
      <c r="AM5516" s="64"/>
      <c r="AN5516" s="64"/>
      <c r="AO5516" s="64"/>
      <c r="AP5516" s="64"/>
      <c r="AQ5516" s="64"/>
      <c r="AR5516" s="64"/>
      <c r="AS5516" s="64"/>
      <c r="AT5516" s="64"/>
      <c r="AU5516" s="64"/>
      <c r="AV5516" s="64"/>
      <c r="AW5516" s="64"/>
      <c r="AX5516" s="64"/>
      <c r="AY5516" s="64"/>
      <c r="AZ5516" s="64"/>
      <c r="BA5516" s="64"/>
      <c r="BB5516" s="64"/>
      <c r="BC5516" s="64"/>
      <c r="BD5516" s="64"/>
      <c r="BE5516" s="64"/>
      <c r="BF5516" s="64"/>
      <c r="BG5516" s="64"/>
      <c r="BH5516" s="64"/>
      <c r="BI5516" s="64"/>
      <c r="BJ5516" s="64"/>
      <c r="BK5516" s="64"/>
      <c r="BL5516" s="64"/>
      <c r="BM5516" s="64"/>
      <c r="BN5516" s="64"/>
      <c r="BO5516" s="64"/>
      <c r="BP5516" s="64"/>
      <c r="BQ5516" s="64"/>
      <c r="BR5516" s="64"/>
      <c r="BS5516" s="64"/>
      <c r="BT5516" s="64"/>
      <c r="BU5516" s="64"/>
      <c r="BV5516" s="64"/>
      <c r="BW5516" s="64"/>
      <c r="BX5516" s="64"/>
      <c r="BY5516" s="64"/>
      <c r="BZ5516" s="64"/>
      <c r="CA5516" s="64"/>
      <c r="CB5516" s="64"/>
      <c r="CC5516" s="64"/>
      <c r="CD5516" s="64"/>
      <c r="CE5516" s="64"/>
      <c r="CF5516" s="64"/>
      <c r="CG5516" s="64"/>
      <c r="CH5516" s="64"/>
      <c r="CI5516" s="64"/>
      <c r="CJ5516" s="64"/>
      <c r="CK5516" s="64"/>
      <c r="CL5516" s="64"/>
      <c r="CM5516" s="64"/>
      <c r="CN5516" s="64"/>
      <c r="CO5516" s="64"/>
      <c r="CP5516" s="64"/>
      <c r="CQ5516" s="64"/>
      <c r="CR5516" s="64"/>
      <c r="CS5516" s="64"/>
      <c r="CT5516" s="64"/>
      <c r="CU5516" s="64"/>
      <c r="CV5516" s="64"/>
      <c r="CW5516" s="64"/>
      <c r="CX5516" s="64"/>
      <c r="CY5516" s="64"/>
      <c r="CZ5516" s="64"/>
      <c r="DA5516" s="64"/>
      <c r="DB5516" s="64"/>
      <c r="DC5516" s="64"/>
      <c r="DD5516" s="64"/>
      <c r="DE5516" s="64"/>
      <c r="DF5516" s="64"/>
      <c r="DG5516" s="64"/>
      <c r="DH5516" s="64"/>
      <c r="DI5516" s="64"/>
      <c r="DJ5516" s="64"/>
      <c r="DK5516" s="64"/>
      <c r="DL5516" s="64"/>
      <c r="DM5516" s="64"/>
      <c r="DN5516" s="64"/>
      <c r="DO5516" s="64"/>
      <c r="DP5516" s="64"/>
      <c r="DQ5516" s="64"/>
      <c r="DR5516" s="64"/>
      <c r="DS5516" s="64"/>
      <c r="DT5516" s="64"/>
      <c r="DU5516" s="64"/>
      <c r="DV5516" s="64"/>
      <c r="DW5516" s="64"/>
      <c r="DX5516" s="64"/>
      <c r="DY5516" s="64"/>
      <c r="DZ5516" s="64"/>
      <c r="EA5516" s="64"/>
      <c r="EB5516" s="64"/>
      <c r="EC5516" s="64"/>
      <c r="ED5516" s="64"/>
      <c r="EE5516" s="64"/>
      <c r="EF5516" s="64"/>
      <c r="EG5516" s="64"/>
      <c r="EH5516" s="64"/>
      <c r="EI5516" s="64"/>
      <c r="EJ5516" s="64"/>
      <c r="EK5516" s="64"/>
      <c r="EL5516" s="64"/>
      <c r="EM5516" s="64"/>
      <c r="EN5516" s="64"/>
      <c r="EO5516" s="64"/>
      <c r="EP5516" s="64"/>
      <c r="EQ5516" s="64"/>
      <c r="ER5516" s="64"/>
      <c r="ES5516" s="64"/>
      <c r="ET5516" s="64"/>
      <c r="EU5516" s="64"/>
      <c r="EV5516" s="64"/>
      <c r="EW5516" s="64"/>
      <c r="EX5516" s="64"/>
      <c r="EY5516" s="64"/>
      <c r="EZ5516" s="64"/>
      <c r="FA5516" s="64"/>
      <c r="FB5516" s="64"/>
      <c r="FC5516" s="64"/>
      <c r="FD5516" s="64"/>
      <c r="FE5516" s="64"/>
      <c r="FF5516" s="64"/>
      <c r="FG5516" s="64"/>
      <c r="FH5516" s="64"/>
      <c r="FI5516" s="64"/>
      <c r="FJ5516" s="64"/>
      <c r="FK5516" s="64"/>
      <c r="FL5516" s="64"/>
      <c r="FM5516" s="64"/>
      <c r="FN5516" s="64"/>
      <c r="FO5516" s="64"/>
      <c r="FP5516" s="64"/>
      <c r="FQ5516" s="64"/>
      <c r="FR5516" s="64"/>
      <c r="FS5516" s="64"/>
      <c r="FT5516" s="64"/>
      <c r="FU5516" s="64"/>
      <c r="FV5516" s="64"/>
      <c r="FW5516" s="64"/>
      <c r="FX5516" s="64"/>
      <c r="FY5516" s="64"/>
      <c r="FZ5516" s="64"/>
      <c r="GA5516" s="64"/>
      <c r="GB5516" s="64"/>
      <c r="GC5516" s="64"/>
      <c r="GD5516" s="64"/>
      <c r="GE5516" s="64"/>
      <c r="GF5516" s="64"/>
      <c r="GG5516" s="64"/>
      <c r="GH5516" s="64"/>
      <c r="GI5516" s="64"/>
      <c r="GJ5516" s="64"/>
      <c r="GK5516" s="64"/>
      <c r="GL5516" s="64"/>
      <c r="GM5516" s="64"/>
      <c r="GN5516" s="64"/>
      <c r="GO5516" s="64"/>
      <c r="GP5516" s="64"/>
      <c r="GQ5516" s="64"/>
      <c r="GR5516" s="64"/>
      <c r="GS5516" s="64"/>
      <c r="GT5516" s="64"/>
      <c r="GU5516" s="64"/>
      <c r="GV5516" s="64"/>
      <c r="GW5516" s="64"/>
      <c r="GX5516" s="64"/>
      <c r="GY5516" s="64"/>
      <c r="GZ5516" s="64"/>
      <c r="HA5516" s="64"/>
      <c r="HB5516" s="64"/>
      <c r="HC5516" s="64"/>
      <c r="HD5516" s="64"/>
      <c r="HE5516" s="64"/>
      <c r="HF5516" s="64"/>
      <c r="HG5516" s="64"/>
      <c r="HH5516" s="64"/>
      <c r="HI5516" s="64"/>
      <c r="HJ5516" s="64"/>
      <c r="HK5516" s="64"/>
      <c r="HL5516" s="64"/>
      <c r="HM5516" s="64"/>
      <c r="HN5516" s="64"/>
      <c r="HO5516" s="64"/>
    </row>
    <row r="5517" spans="1:223" s="63" customFormat="1">
      <c r="A5517" s="60"/>
      <c r="B5517" s="61"/>
      <c r="C5517" s="61"/>
      <c r="D5517" s="62"/>
      <c r="E5517" s="62"/>
      <c r="F5517" s="61"/>
      <c r="G5517" s="11"/>
      <c r="H5517" s="9"/>
      <c r="I5517" s="9"/>
      <c r="J5517" s="33"/>
      <c r="K5517" s="9"/>
      <c r="L5517" s="9"/>
      <c r="M5517" s="66"/>
      <c r="N5517" s="9"/>
      <c r="O5517" s="9"/>
      <c r="P5517" s="9"/>
      <c r="Q5517" s="9"/>
      <c r="R5517" s="9"/>
      <c r="S5517" s="9"/>
      <c r="U5517" s="64"/>
      <c r="V5517" s="64"/>
      <c r="W5517" s="64"/>
      <c r="X5517" s="64"/>
      <c r="Y5517" s="64"/>
      <c r="Z5517" s="64"/>
      <c r="AA5517" s="64"/>
      <c r="AB5517" s="64"/>
      <c r="AC5517" s="64"/>
      <c r="AD5517" s="64"/>
      <c r="AE5517" s="64"/>
      <c r="AF5517" s="64"/>
      <c r="AG5517" s="64"/>
      <c r="AH5517" s="64"/>
      <c r="AI5517" s="64"/>
      <c r="AJ5517" s="64"/>
      <c r="AK5517" s="64"/>
      <c r="AL5517" s="64"/>
      <c r="AM5517" s="64"/>
      <c r="AN5517" s="64"/>
      <c r="AO5517" s="64"/>
      <c r="AP5517" s="64"/>
      <c r="AQ5517" s="64"/>
      <c r="AR5517" s="64"/>
      <c r="AS5517" s="64"/>
      <c r="AT5517" s="64"/>
      <c r="AU5517" s="64"/>
      <c r="AV5517" s="64"/>
      <c r="AW5517" s="64"/>
      <c r="AX5517" s="64"/>
      <c r="AY5517" s="64"/>
      <c r="AZ5517" s="64"/>
      <c r="BA5517" s="64"/>
      <c r="BB5517" s="64"/>
      <c r="BC5517" s="64"/>
      <c r="BD5517" s="64"/>
      <c r="BE5517" s="64"/>
      <c r="BF5517" s="64"/>
      <c r="BG5517" s="64"/>
      <c r="BH5517" s="64"/>
      <c r="BI5517" s="64"/>
      <c r="BJ5517" s="64"/>
      <c r="BK5517" s="64"/>
      <c r="BL5517" s="64"/>
      <c r="BM5517" s="64"/>
      <c r="BN5517" s="64"/>
      <c r="BO5517" s="64"/>
      <c r="BP5517" s="64"/>
      <c r="BQ5517" s="64"/>
      <c r="BR5517" s="64"/>
      <c r="BS5517" s="64"/>
      <c r="BT5517" s="64"/>
      <c r="BU5517" s="64"/>
      <c r="BV5517" s="64"/>
      <c r="BW5517" s="64"/>
      <c r="BX5517" s="64"/>
      <c r="BY5517" s="64"/>
      <c r="BZ5517" s="64"/>
      <c r="CA5517" s="64"/>
      <c r="CB5517" s="64"/>
      <c r="CC5517" s="64"/>
      <c r="CD5517" s="64"/>
      <c r="CE5517" s="64"/>
      <c r="CF5517" s="64"/>
      <c r="CG5517" s="64"/>
      <c r="CH5517" s="64"/>
      <c r="CI5517" s="64"/>
      <c r="CJ5517" s="64"/>
      <c r="CK5517" s="64"/>
      <c r="CL5517" s="64"/>
      <c r="CM5517" s="64"/>
      <c r="CN5517" s="64"/>
      <c r="CO5517" s="64"/>
      <c r="CP5517" s="64"/>
      <c r="CQ5517" s="64"/>
      <c r="CR5517" s="64"/>
      <c r="CS5517" s="64"/>
      <c r="CT5517" s="64"/>
      <c r="CU5517" s="64"/>
      <c r="CV5517" s="64"/>
      <c r="CW5517" s="64"/>
      <c r="CX5517" s="64"/>
      <c r="CY5517" s="64"/>
      <c r="CZ5517" s="64"/>
      <c r="DA5517" s="64"/>
      <c r="DB5517" s="64"/>
      <c r="DC5517" s="64"/>
      <c r="DD5517" s="64"/>
      <c r="DE5517" s="64"/>
      <c r="DF5517" s="64"/>
      <c r="DG5517" s="64"/>
      <c r="DH5517" s="64"/>
      <c r="DI5517" s="64"/>
      <c r="DJ5517" s="64"/>
      <c r="DK5517" s="64"/>
      <c r="DL5517" s="64"/>
      <c r="DM5517" s="64"/>
      <c r="DN5517" s="64"/>
      <c r="DO5517" s="64"/>
      <c r="DP5517" s="64"/>
      <c r="DQ5517" s="64"/>
      <c r="DR5517" s="64"/>
      <c r="DS5517" s="64"/>
      <c r="DT5517" s="64"/>
      <c r="DU5517" s="64"/>
      <c r="DV5517" s="64"/>
      <c r="DW5517" s="64"/>
      <c r="DX5517" s="64"/>
      <c r="DY5517" s="64"/>
      <c r="DZ5517" s="64"/>
      <c r="EA5517" s="64"/>
      <c r="EB5517" s="64"/>
      <c r="EC5517" s="64"/>
      <c r="ED5517" s="64"/>
      <c r="EE5517" s="64"/>
      <c r="EF5517" s="64"/>
      <c r="EG5517" s="64"/>
      <c r="EH5517" s="64"/>
      <c r="EI5517" s="64"/>
      <c r="EJ5517" s="64"/>
      <c r="EK5517" s="64"/>
      <c r="EL5517" s="64"/>
      <c r="EM5517" s="64"/>
      <c r="EN5517" s="64"/>
      <c r="EO5517" s="64"/>
      <c r="EP5517" s="64"/>
      <c r="EQ5517" s="64"/>
      <c r="ER5517" s="64"/>
      <c r="ES5517" s="64"/>
      <c r="ET5517" s="64"/>
      <c r="EU5517" s="64"/>
      <c r="EV5517" s="64"/>
      <c r="EW5517" s="64"/>
      <c r="EX5517" s="64"/>
      <c r="EY5517" s="64"/>
      <c r="EZ5517" s="64"/>
      <c r="FA5517" s="64"/>
      <c r="FB5517" s="64"/>
      <c r="FC5517" s="64"/>
      <c r="FD5517" s="64"/>
      <c r="FE5517" s="64"/>
      <c r="FF5517" s="64"/>
      <c r="FG5517" s="64"/>
      <c r="FH5517" s="64"/>
      <c r="FI5517" s="64"/>
      <c r="FJ5517" s="64"/>
      <c r="FK5517" s="64"/>
      <c r="FL5517" s="64"/>
      <c r="FM5517" s="64"/>
      <c r="FN5517" s="64"/>
      <c r="FO5517" s="64"/>
      <c r="FP5517" s="64"/>
      <c r="FQ5517" s="64"/>
      <c r="FR5517" s="64"/>
      <c r="FS5517" s="64"/>
      <c r="FT5517" s="64"/>
      <c r="FU5517" s="64"/>
      <c r="FV5517" s="64"/>
      <c r="FW5517" s="64"/>
      <c r="FX5517" s="64"/>
      <c r="FY5517" s="64"/>
      <c r="FZ5517" s="64"/>
      <c r="GA5517" s="64"/>
      <c r="GB5517" s="64"/>
      <c r="GC5517" s="64"/>
      <c r="GD5517" s="64"/>
      <c r="GE5517" s="64"/>
      <c r="GF5517" s="64"/>
      <c r="GG5517" s="64"/>
      <c r="GH5517" s="64"/>
      <c r="GI5517" s="64"/>
      <c r="GJ5517" s="64"/>
      <c r="GK5517" s="64"/>
      <c r="GL5517" s="64"/>
      <c r="GM5517" s="64"/>
      <c r="GN5517" s="64"/>
      <c r="GO5517" s="64"/>
      <c r="GP5517" s="64"/>
      <c r="GQ5517" s="64"/>
      <c r="GR5517" s="64"/>
      <c r="GS5517" s="64"/>
      <c r="GT5517" s="64"/>
      <c r="GU5517" s="64"/>
      <c r="GV5517" s="64"/>
      <c r="GW5517" s="64"/>
      <c r="GX5517" s="64"/>
      <c r="GY5517" s="64"/>
      <c r="GZ5517" s="64"/>
      <c r="HA5517" s="64"/>
      <c r="HB5517" s="64"/>
      <c r="HC5517" s="64"/>
      <c r="HD5517" s="64"/>
      <c r="HE5517" s="64"/>
      <c r="HF5517" s="64"/>
      <c r="HG5517" s="64"/>
      <c r="HH5517" s="64"/>
      <c r="HI5517" s="64"/>
      <c r="HJ5517" s="64"/>
      <c r="HK5517" s="64"/>
      <c r="HL5517" s="64"/>
      <c r="HM5517" s="64"/>
      <c r="HN5517" s="64"/>
      <c r="HO5517" s="64"/>
    </row>
    <row r="5518" spans="1:223" s="63" customFormat="1">
      <c r="A5518" s="60"/>
      <c r="B5518" s="61"/>
      <c r="C5518" s="61"/>
      <c r="D5518" s="62"/>
      <c r="E5518" s="62"/>
      <c r="F5518" s="61"/>
      <c r="G5518" s="11"/>
      <c r="H5518" s="9"/>
      <c r="I5518" s="9"/>
      <c r="J5518" s="33"/>
      <c r="K5518" s="9"/>
      <c r="L5518" s="9"/>
      <c r="M5518" s="66"/>
      <c r="N5518" s="9"/>
      <c r="O5518" s="9"/>
      <c r="P5518" s="9"/>
      <c r="Q5518" s="9"/>
      <c r="R5518" s="9"/>
      <c r="S5518" s="9"/>
      <c r="U5518" s="64"/>
      <c r="V5518" s="64"/>
      <c r="W5518" s="64"/>
      <c r="X5518" s="64"/>
      <c r="Y5518" s="64"/>
      <c r="Z5518" s="64"/>
      <c r="AA5518" s="64"/>
      <c r="AB5518" s="64"/>
      <c r="AC5518" s="64"/>
      <c r="AD5518" s="64"/>
      <c r="AE5518" s="64"/>
      <c r="AF5518" s="64"/>
      <c r="AG5518" s="64"/>
      <c r="AH5518" s="64"/>
      <c r="AI5518" s="64"/>
      <c r="AJ5518" s="64"/>
      <c r="AK5518" s="64"/>
      <c r="AL5518" s="64"/>
      <c r="AM5518" s="64"/>
      <c r="AN5518" s="64"/>
      <c r="AO5518" s="64"/>
      <c r="AP5518" s="64"/>
      <c r="AQ5518" s="64"/>
      <c r="AR5518" s="64"/>
      <c r="AS5518" s="64"/>
      <c r="AT5518" s="64"/>
      <c r="AU5518" s="64"/>
      <c r="AV5518" s="64"/>
      <c r="AW5518" s="64"/>
      <c r="AX5518" s="64"/>
      <c r="AY5518" s="64"/>
      <c r="AZ5518" s="64"/>
      <c r="BA5518" s="64"/>
      <c r="BB5518" s="64"/>
      <c r="BC5518" s="64"/>
      <c r="BD5518" s="64"/>
      <c r="BE5518" s="64"/>
      <c r="BF5518" s="64"/>
      <c r="BG5518" s="64"/>
      <c r="BH5518" s="64"/>
      <c r="BI5518" s="64"/>
      <c r="BJ5518" s="64"/>
      <c r="BK5518" s="64"/>
      <c r="BL5518" s="64"/>
      <c r="BM5518" s="64"/>
      <c r="BN5518" s="64"/>
      <c r="BO5518" s="64"/>
      <c r="BP5518" s="64"/>
      <c r="BQ5518" s="64"/>
      <c r="BR5518" s="64"/>
      <c r="BS5518" s="64"/>
      <c r="BT5518" s="64"/>
      <c r="BU5518" s="64"/>
      <c r="BV5518" s="64"/>
      <c r="BW5518" s="64"/>
      <c r="BX5518" s="64"/>
      <c r="BY5518" s="64"/>
      <c r="BZ5518" s="64"/>
      <c r="CA5518" s="64"/>
      <c r="CB5518" s="64"/>
      <c r="CC5518" s="64"/>
      <c r="CD5518" s="64"/>
      <c r="CE5518" s="64"/>
      <c r="CF5518" s="64"/>
      <c r="CG5518" s="64"/>
      <c r="CH5518" s="64"/>
      <c r="CI5518" s="64"/>
      <c r="CJ5518" s="64"/>
      <c r="CK5518" s="64"/>
      <c r="CL5518" s="64"/>
      <c r="CM5518" s="64"/>
      <c r="CN5518" s="64"/>
      <c r="CO5518" s="64"/>
      <c r="CP5518" s="64"/>
      <c r="CQ5518" s="64"/>
      <c r="CR5518" s="64"/>
      <c r="CS5518" s="64"/>
      <c r="CT5518" s="64"/>
      <c r="CU5518" s="64"/>
      <c r="CV5518" s="64"/>
      <c r="CW5518" s="64"/>
      <c r="CX5518" s="64"/>
      <c r="CY5518" s="64"/>
      <c r="CZ5518" s="64"/>
      <c r="DA5518" s="64"/>
      <c r="DB5518" s="64"/>
      <c r="DC5518" s="64"/>
      <c r="DD5518" s="64"/>
      <c r="DE5518" s="64"/>
      <c r="DF5518" s="64"/>
      <c r="DG5518" s="64"/>
      <c r="DH5518" s="64"/>
      <c r="DI5518" s="64"/>
      <c r="DJ5518" s="64"/>
      <c r="DK5518" s="64"/>
      <c r="DL5518" s="64"/>
      <c r="DM5518" s="64"/>
      <c r="DN5518" s="64"/>
      <c r="DO5518" s="64"/>
      <c r="DP5518" s="64"/>
      <c r="DQ5518" s="64"/>
      <c r="DR5518" s="64"/>
      <c r="DS5518" s="64"/>
      <c r="DT5518" s="64"/>
      <c r="DU5518" s="64"/>
      <c r="DV5518" s="64"/>
      <c r="DW5518" s="64"/>
      <c r="DX5518" s="64"/>
      <c r="DY5518" s="64"/>
      <c r="DZ5518" s="64"/>
      <c r="EA5518" s="64"/>
      <c r="EB5518" s="64"/>
      <c r="EC5518" s="64"/>
      <c r="ED5518" s="64"/>
      <c r="EE5518" s="64"/>
      <c r="EF5518" s="64"/>
      <c r="EG5518" s="64"/>
      <c r="EH5518" s="64"/>
      <c r="EI5518" s="64"/>
      <c r="EJ5518" s="64"/>
      <c r="EK5518" s="64"/>
      <c r="EL5518" s="64"/>
      <c r="EM5518" s="64"/>
      <c r="EN5518" s="64"/>
      <c r="EO5518" s="64"/>
      <c r="EP5518" s="64"/>
      <c r="EQ5518" s="64"/>
      <c r="ER5518" s="64"/>
      <c r="ES5518" s="64"/>
      <c r="ET5518" s="64"/>
      <c r="EU5518" s="64"/>
      <c r="EV5518" s="64"/>
      <c r="EW5518" s="64"/>
      <c r="EX5518" s="64"/>
      <c r="EY5518" s="64"/>
      <c r="EZ5518" s="64"/>
      <c r="FA5518" s="64"/>
      <c r="FB5518" s="64"/>
      <c r="FC5518" s="64"/>
      <c r="FD5518" s="64"/>
      <c r="FE5518" s="64"/>
      <c r="FF5518" s="64"/>
      <c r="FG5518" s="64"/>
      <c r="FH5518" s="64"/>
      <c r="FI5518" s="64"/>
      <c r="FJ5518" s="64"/>
      <c r="FK5518" s="64"/>
      <c r="FL5518" s="64"/>
      <c r="FM5518" s="64"/>
      <c r="FN5518" s="64"/>
      <c r="FO5518" s="64"/>
      <c r="FP5518" s="64"/>
      <c r="FQ5518" s="64"/>
      <c r="FR5518" s="64"/>
      <c r="FS5518" s="64"/>
      <c r="FT5518" s="64"/>
      <c r="FU5518" s="64"/>
      <c r="FV5518" s="64"/>
      <c r="FW5518" s="64"/>
      <c r="FX5518" s="64"/>
      <c r="FY5518" s="64"/>
      <c r="FZ5518" s="64"/>
      <c r="GA5518" s="64"/>
      <c r="GB5518" s="64"/>
      <c r="GC5518" s="64"/>
      <c r="GD5518" s="64"/>
      <c r="GE5518" s="64"/>
      <c r="GF5518" s="64"/>
      <c r="GG5518" s="64"/>
      <c r="GH5518" s="64"/>
      <c r="GI5518" s="64"/>
      <c r="GJ5518" s="64"/>
      <c r="GK5518" s="64"/>
      <c r="GL5518" s="64"/>
      <c r="GM5518" s="64"/>
      <c r="GN5518" s="64"/>
      <c r="GO5518" s="64"/>
      <c r="GP5518" s="64"/>
      <c r="GQ5518" s="64"/>
      <c r="GR5518" s="64"/>
      <c r="GS5518" s="64"/>
      <c r="GT5518" s="64"/>
      <c r="GU5518" s="64"/>
      <c r="GV5518" s="64"/>
      <c r="GW5518" s="64"/>
      <c r="GX5518" s="64"/>
      <c r="GY5518" s="64"/>
      <c r="GZ5518" s="64"/>
      <c r="HA5518" s="64"/>
      <c r="HB5518" s="64"/>
      <c r="HC5518" s="64"/>
      <c r="HD5518" s="64"/>
      <c r="HE5518" s="64"/>
      <c r="HF5518" s="64"/>
      <c r="HG5518" s="64"/>
      <c r="HH5518" s="64"/>
      <c r="HI5518" s="64"/>
      <c r="HJ5518" s="64"/>
      <c r="HK5518" s="64"/>
      <c r="HL5518" s="64"/>
      <c r="HM5518" s="64"/>
      <c r="HN5518" s="64"/>
      <c r="HO5518" s="64"/>
    </row>
    <row r="5519" spans="1:223" s="63" customFormat="1">
      <c r="A5519" s="60"/>
      <c r="B5519" s="61"/>
      <c r="C5519" s="61"/>
      <c r="D5519" s="62"/>
      <c r="E5519" s="62"/>
      <c r="F5519" s="61"/>
      <c r="G5519" s="11"/>
      <c r="H5519" s="9"/>
      <c r="I5519" s="9"/>
      <c r="J5519" s="33"/>
      <c r="K5519" s="9"/>
      <c r="L5519" s="9"/>
      <c r="M5519" s="66"/>
      <c r="N5519" s="9"/>
      <c r="O5519" s="9"/>
      <c r="P5519" s="9"/>
      <c r="Q5519" s="9"/>
      <c r="R5519" s="9"/>
      <c r="S5519" s="9"/>
      <c r="U5519" s="64"/>
      <c r="V5519" s="64"/>
      <c r="W5519" s="64"/>
      <c r="X5519" s="64"/>
      <c r="Y5519" s="64"/>
      <c r="Z5519" s="64"/>
      <c r="AA5519" s="64"/>
      <c r="AB5519" s="64"/>
      <c r="AC5519" s="64"/>
      <c r="AD5519" s="64"/>
      <c r="AE5519" s="64"/>
      <c r="AF5519" s="64"/>
      <c r="AG5519" s="64"/>
      <c r="AH5519" s="64"/>
      <c r="AI5519" s="64"/>
      <c r="AJ5519" s="64"/>
      <c r="AK5519" s="64"/>
      <c r="AL5519" s="64"/>
      <c r="AM5519" s="64"/>
      <c r="AN5519" s="64"/>
      <c r="AO5519" s="64"/>
      <c r="AP5519" s="64"/>
      <c r="AQ5519" s="64"/>
      <c r="AR5519" s="64"/>
      <c r="AS5519" s="64"/>
      <c r="AT5519" s="64"/>
      <c r="AU5519" s="64"/>
      <c r="AV5519" s="64"/>
      <c r="AW5519" s="64"/>
      <c r="AX5519" s="64"/>
      <c r="AY5519" s="64"/>
      <c r="AZ5519" s="64"/>
      <c r="BA5519" s="64"/>
      <c r="BB5519" s="64"/>
      <c r="BC5519" s="64"/>
      <c r="BD5519" s="64"/>
      <c r="BE5519" s="64"/>
      <c r="BF5519" s="64"/>
      <c r="BG5519" s="64"/>
      <c r="BH5519" s="64"/>
      <c r="BI5519" s="64"/>
      <c r="BJ5519" s="64"/>
      <c r="BK5519" s="64"/>
      <c r="BL5519" s="64"/>
      <c r="BM5519" s="64"/>
      <c r="BN5519" s="64"/>
      <c r="BO5519" s="64"/>
      <c r="BP5519" s="64"/>
      <c r="BQ5519" s="64"/>
      <c r="BR5519" s="64"/>
      <c r="BS5519" s="64"/>
      <c r="BT5519" s="64"/>
      <c r="BU5519" s="64"/>
      <c r="BV5519" s="64"/>
      <c r="BW5519" s="64"/>
      <c r="BX5519" s="64"/>
      <c r="BY5519" s="64"/>
      <c r="BZ5519" s="64"/>
      <c r="CA5519" s="64"/>
      <c r="CB5519" s="64"/>
      <c r="CC5519" s="64"/>
      <c r="CD5519" s="64"/>
      <c r="CE5519" s="64"/>
      <c r="CF5519" s="64"/>
      <c r="CG5519" s="64"/>
      <c r="CH5519" s="64"/>
      <c r="CI5519" s="64"/>
      <c r="CJ5519" s="64"/>
      <c r="CK5519" s="64"/>
      <c r="CL5519" s="64"/>
      <c r="CM5519" s="64"/>
      <c r="CN5519" s="64"/>
      <c r="CO5519" s="64"/>
      <c r="CP5519" s="64"/>
      <c r="CQ5519" s="64"/>
      <c r="CR5519" s="64"/>
      <c r="CS5519" s="64"/>
      <c r="CT5519" s="64"/>
      <c r="CU5519" s="64"/>
      <c r="CV5519" s="64"/>
      <c r="CW5519" s="64"/>
      <c r="CX5519" s="64"/>
      <c r="CY5519" s="64"/>
      <c r="CZ5519" s="64"/>
      <c r="DA5519" s="64"/>
      <c r="DB5519" s="64"/>
      <c r="DC5519" s="64"/>
      <c r="DD5519" s="64"/>
      <c r="DE5519" s="64"/>
      <c r="DF5519" s="64"/>
      <c r="DG5519" s="64"/>
      <c r="DH5519" s="64"/>
      <c r="DI5519" s="64"/>
      <c r="DJ5519" s="64"/>
      <c r="DK5519" s="64"/>
      <c r="DL5519" s="64"/>
      <c r="DM5519" s="64"/>
      <c r="DN5519" s="64"/>
      <c r="DO5519" s="64"/>
      <c r="DP5519" s="64"/>
      <c r="DQ5519" s="64"/>
      <c r="DR5519" s="64"/>
      <c r="DS5519" s="64"/>
      <c r="DT5519" s="64"/>
      <c r="DU5519" s="64"/>
      <c r="DV5519" s="64"/>
      <c r="DW5519" s="64"/>
      <c r="DX5519" s="64"/>
      <c r="DY5519" s="64"/>
      <c r="DZ5519" s="64"/>
      <c r="EA5519" s="64"/>
      <c r="EB5519" s="64"/>
      <c r="EC5519" s="64"/>
      <c r="ED5519" s="64"/>
      <c r="EE5519" s="64"/>
      <c r="EF5519" s="64"/>
      <c r="EG5519" s="64"/>
      <c r="EH5519" s="64"/>
      <c r="EI5519" s="64"/>
      <c r="EJ5519" s="64"/>
      <c r="EK5519" s="64"/>
      <c r="EL5519" s="64"/>
      <c r="EM5519" s="64"/>
      <c r="EN5519" s="64"/>
      <c r="EO5519" s="64"/>
      <c r="EP5519" s="64"/>
      <c r="EQ5519" s="64"/>
      <c r="ER5519" s="64"/>
      <c r="ES5519" s="64"/>
      <c r="ET5519" s="64"/>
      <c r="EU5519" s="64"/>
      <c r="EV5519" s="64"/>
      <c r="EW5519" s="64"/>
      <c r="EX5519" s="64"/>
      <c r="EY5519" s="64"/>
      <c r="EZ5519" s="64"/>
      <c r="FA5519" s="64"/>
      <c r="FB5519" s="64"/>
      <c r="FC5519" s="64"/>
      <c r="FD5519" s="64"/>
      <c r="FE5519" s="64"/>
      <c r="FF5519" s="64"/>
      <c r="FG5519" s="64"/>
      <c r="FH5519" s="64"/>
      <c r="FI5519" s="64"/>
      <c r="FJ5519" s="64"/>
      <c r="FK5519" s="64"/>
      <c r="FL5519" s="64"/>
      <c r="FM5519" s="64"/>
      <c r="FN5519" s="64"/>
      <c r="FO5519" s="64"/>
      <c r="FP5519" s="64"/>
      <c r="FQ5519" s="64"/>
      <c r="FR5519" s="64"/>
      <c r="FS5519" s="64"/>
      <c r="FT5519" s="64"/>
      <c r="FU5519" s="64"/>
      <c r="FV5519" s="64"/>
      <c r="FW5519" s="64"/>
      <c r="FX5519" s="64"/>
      <c r="FY5519" s="64"/>
      <c r="FZ5519" s="64"/>
      <c r="GA5519" s="64"/>
      <c r="GB5519" s="64"/>
      <c r="GC5519" s="64"/>
      <c r="GD5519" s="64"/>
      <c r="GE5519" s="64"/>
      <c r="GF5519" s="64"/>
      <c r="GG5519" s="64"/>
      <c r="GH5519" s="64"/>
      <c r="GI5519" s="64"/>
      <c r="GJ5519" s="64"/>
      <c r="GK5519" s="64"/>
      <c r="GL5519" s="64"/>
      <c r="GM5519" s="64"/>
      <c r="GN5519" s="64"/>
      <c r="GO5519" s="64"/>
      <c r="GP5519" s="64"/>
      <c r="GQ5519" s="64"/>
      <c r="GR5519" s="64"/>
      <c r="GS5519" s="64"/>
      <c r="GT5519" s="64"/>
      <c r="GU5519" s="64"/>
      <c r="GV5519" s="64"/>
      <c r="GW5519" s="64"/>
      <c r="GX5519" s="64"/>
      <c r="GY5519" s="64"/>
      <c r="GZ5519" s="64"/>
      <c r="HA5519" s="64"/>
      <c r="HB5519" s="64"/>
      <c r="HC5519" s="64"/>
      <c r="HD5519" s="64"/>
      <c r="HE5519" s="64"/>
      <c r="HF5519" s="64"/>
      <c r="HG5519" s="64"/>
      <c r="HH5519" s="64"/>
      <c r="HI5519" s="64"/>
      <c r="HJ5519" s="64"/>
      <c r="HK5519" s="64"/>
      <c r="HL5519" s="64"/>
      <c r="HM5519" s="64"/>
      <c r="HN5519" s="64"/>
      <c r="HO5519" s="64"/>
    </row>
    <row r="5520" spans="1:223" s="63" customFormat="1">
      <c r="A5520" s="60"/>
      <c r="B5520" s="61"/>
      <c r="C5520" s="61"/>
      <c r="D5520" s="62"/>
      <c r="E5520" s="62"/>
      <c r="F5520" s="61"/>
      <c r="G5520" s="11"/>
      <c r="H5520" s="9"/>
      <c r="I5520" s="9"/>
      <c r="J5520" s="33"/>
      <c r="K5520" s="9"/>
      <c r="L5520" s="9"/>
      <c r="M5520" s="66"/>
      <c r="N5520" s="9"/>
      <c r="O5520" s="9"/>
      <c r="P5520" s="9"/>
      <c r="Q5520" s="9"/>
      <c r="R5520" s="9"/>
      <c r="S5520" s="9"/>
      <c r="U5520" s="64"/>
      <c r="V5520" s="64"/>
      <c r="W5520" s="64"/>
      <c r="X5520" s="64"/>
      <c r="Y5520" s="64"/>
      <c r="Z5520" s="64"/>
      <c r="AA5520" s="64"/>
      <c r="AB5520" s="64"/>
      <c r="AC5520" s="64"/>
      <c r="AD5520" s="64"/>
      <c r="AE5520" s="64"/>
      <c r="AF5520" s="64"/>
      <c r="AG5520" s="64"/>
      <c r="AH5520" s="64"/>
      <c r="AI5520" s="64"/>
      <c r="AJ5520" s="64"/>
      <c r="AK5520" s="64"/>
      <c r="AL5520" s="64"/>
      <c r="AM5520" s="64"/>
      <c r="AN5520" s="64"/>
      <c r="AO5520" s="64"/>
      <c r="AP5520" s="64"/>
      <c r="AQ5520" s="64"/>
      <c r="AR5520" s="64"/>
      <c r="AS5520" s="64"/>
      <c r="AT5520" s="64"/>
      <c r="AU5520" s="64"/>
      <c r="AV5520" s="64"/>
      <c r="AW5520" s="64"/>
      <c r="AX5520" s="64"/>
      <c r="AY5520" s="64"/>
      <c r="AZ5520" s="64"/>
      <c r="BA5520" s="64"/>
      <c r="BB5520" s="64"/>
      <c r="BC5520" s="64"/>
      <c r="BD5520" s="64"/>
      <c r="BE5520" s="64"/>
      <c r="BF5520" s="64"/>
      <c r="BG5520" s="64"/>
      <c r="BH5520" s="64"/>
      <c r="BI5520" s="64"/>
      <c r="BJ5520" s="64"/>
      <c r="BK5520" s="64"/>
      <c r="BL5520" s="64"/>
      <c r="BM5520" s="64"/>
      <c r="BN5520" s="64"/>
      <c r="BO5520" s="64"/>
      <c r="BP5520" s="64"/>
      <c r="BQ5520" s="64"/>
      <c r="BR5520" s="64"/>
      <c r="BS5520" s="64"/>
      <c r="BT5520" s="64"/>
      <c r="BU5520" s="64"/>
      <c r="BV5520" s="64"/>
      <c r="BW5520" s="64"/>
      <c r="BX5520" s="64"/>
      <c r="BY5520" s="64"/>
      <c r="BZ5520" s="64"/>
      <c r="CA5520" s="64"/>
      <c r="CB5520" s="64"/>
      <c r="CC5520" s="64"/>
      <c r="CD5520" s="64"/>
      <c r="CE5520" s="64"/>
      <c r="CF5520" s="64"/>
      <c r="CG5520" s="64"/>
      <c r="CH5520" s="64"/>
      <c r="CI5520" s="64"/>
      <c r="CJ5520" s="64"/>
      <c r="CK5520" s="64"/>
      <c r="CL5520" s="64"/>
      <c r="CM5520" s="64"/>
      <c r="CN5520" s="64"/>
      <c r="CO5520" s="64"/>
      <c r="CP5520" s="64"/>
      <c r="CQ5520" s="64"/>
      <c r="CR5520" s="64"/>
      <c r="CS5520" s="64"/>
      <c r="CT5520" s="64"/>
      <c r="CU5520" s="64"/>
      <c r="CV5520" s="64"/>
      <c r="CW5520" s="64"/>
      <c r="CX5520" s="64"/>
      <c r="CY5520" s="64"/>
      <c r="CZ5520" s="64"/>
      <c r="DA5520" s="64"/>
      <c r="DB5520" s="64"/>
      <c r="DC5520" s="64"/>
      <c r="DD5520" s="64"/>
      <c r="DE5520" s="64"/>
      <c r="DF5520" s="64"/>
      <c r="DG5520" s="64"/>
      <c r="DH5520" s="64"/>
      <c r="DI5520" s="64"/>
      <c r="DJ5520" s="64"/>
      <c r="DK5520" s="64"/>
      <c r="DL5520" s="64"/>
      <c r="DM5520" s="64"/>
      <c r="DN5520" s="64"/>
      <c r="DO5520" s="64"/>
      <c r="DP5520" s="64"/>
      <c r="DQ5520" s="64"/>
      <c r="DR5520" s="64"/>
      <c r="DS5520" s="64"/>
      <c r="DT5520" s="64"/>
      <c r="DU5520" s="64"/>
      <c r="DV5520" s="64"/>
      <c r="DW5520" s="64"/>
      <c r="DX5520" s="64"/>
      <c r="DY5520" s="64"/>
      <c r="DZ5520" s="64"/>
      <c r="EA5520" s="64"/>
      <c r="EB5520" s="64"/>
      <c r="EC5520" s="64"/>
      <c r="ED5520" s="64"/>
      <c r="EE5520" s="64"/>
      <c r="EF5520" s="64"/>
      <c r="EG5520" s="64"/>
      <c r="EH5520" s="64"/>
      <c r="EI5520" s="64"/>
      <c r="EJ5520" s="64"/>
      <c r="EK5520" s="64"/>
      <c r="EL5520" s="64"/>
      <c r="EM5520" s="64"/>
      <c r="EN5520" s="64"/>
      <c r="EO5520" s="64"/>
      <c r="EP5520" s="64"/>
      <c r="EQ5520" s="64"/>
      <c r="ER5520" s="64"/>
      <c r="ES5520" s="64"/>
      <c r="ET5520" s="64"/>
      <c r="EU5520" s="64"/>
      <c r="EV5520" s="64"/>
      <c r="EW5520" s="64"/>
      <c r="EX5520" s="64"/>
      <c r="EY5520" s="64"/>
      <c r="EZ5520" s="64"/>
      <c r="FA5520" s="64"/>
      <c r="FB5520" s="64"/>
      <c r="FC5520" s="64"/>
      <c r="FD5520" s="64"/>
      <c r="FE5520" s="64"/>
      <c r="FF5520" s="64"/>
      <c r="FG5520" s="64"/>
      <c r="FH5520" s="64"/>
      <c r="FI5520" s="64"/>
      <c r="FJ5520" s="64"/>
      <c r="FK5520" s="64"/>
      <c r="FL5520" s="64"/>
      <c r="FM5520" s="64"/>
      <c r="FN5520" s="64"/>
      <c r="FO5520" s="64"/>
      <c r="FP5520" s="64"/>
      <c r="FQ5520" s="64"/>
      <c r="FR5520" s="64"/>
      <c r="FS5520" s="64"/>
      <c r="FT5520" s="64"/>
      <c r="FU5520" s="64"/>
      <c r="FV5520" s="64"/>
      <c r="FW5520" s="64"/>
      <c r="FX5520" s="64"/>
      <c r="FY5520" s="64"/>
      <c r="FZ5520" s="64"/>
      <c r="GA5520" s="64"/>
      <c r="GB5520" s="64"/>
      <c r="GC5520" s="64"/>
      <c r="GD5520" s="64"/>
      <c r="GE5520" s="64"/>
      <c r="GF5520" s="64"/>
      <c r="GG5520" s="64"/>
      <c r="GH5520" s="64"/>
      <c r="GI5520" s="64"/>
      <c r="GJ5520" s="64"/>
      <c r="GK5520" s="64"/>
      <c r="GL5520" s="64"/>
      <c r="GM5520" s="64"/>
      <c r="GN5520" s="64"/>
      <c r="GO5520" s="64"/>
      <c r="GP5520" s="64"/>
      <c r="GQ5520" s="64"/>
      <c r="GR5520" s="64"/>
      <c r="GS5520" s="64"/>
      <c r="GT5520" s="64"/>
      <c r="GU5520" s="64"/>
      <c r="GV5520" s="64"/>
      <c r="GW5520" s="64"/>
      <c r="GX5520" s="64"/>
      <c r="GY5520" s="64"/>
      <c r="GZ5520" s="64"/>
      <c r="HA5520" s="64"/>
      <c r="HB5520" s="64"/>
      <c r="HC5520" s="64"/>
      <c r="HD5520" s="64"/>
      <c r="HE5520" s="64"/>
      <c r="HF5520" s="64"/>
      <c r="HG5520" s="64"/>
      <c r="HH5520" s="64"/>
      <c r="HI5520" s="64"/>
      <c r="HJ5520" s="64"/>
      <c r="HK5520" s="64"/>
      <c r="HL5520" s="64"/>
      <c r="HM5520" s="64"/>
      <c r="HN5520" s="64"/>
      <c r="HO5520" s="64"/>
    </row>
    <row r="5521" spans="1:223" s="63" customFormat="1">
      <c r="A5521" s="60"/>
      <c r="B5521" s="61"/>
      <c r="C5521" s="61"/>
      <c r="D5521" s="62"/>
      <c r="E5521" s="62"/>
      <c r="F5521" s="61"/>
      <c r="G5521" s="11"/>
      <c r="H5521" s="9"/>
      <c r="I5521" s="9"/>
      <c r="J5521" s="33"/>
      <c r="K5521" s="9"/>
      <c r="L5521" s="9"/>
      <c r="M5521" s="66"/>
      <c r="N5521" s="9"/>
      <c r="O5521" s="9"/>
      <c r="P5521" s="9"/>
      <c r="Q5521" s="9"/>
      <c r="R5521" s="9"/>
      <c r="S5521" s="9"/>
      <c r="U5521" s="64"/>
      <c r="V5521" s="64"/>
      <c r="W5521" s="64"/>
      <c r="X5521" s="64"/>
      <c r="Y5521" s="64"/>
      <c r="Z5521" s="64"/>
      <c r="AA5521" s="64"/>
      <c r="AB5521" s="64"/>
      <c r="AC5521" s="64"/>
      <c r="AD5521" s="64"/>
      <c r="AE5521" s="64"/>
      <c r="AF5521" s="64"/>
      <c r="AG5521" s="64"/>
      <c r="AH5521" s="64"/>
      <c r="AI5521" s="64"/>
      <c r="AJ5521" s="64"/>
      <c r="AK5521" s="64"/>
      <c r="AL5521" s="64"/>
      <c r="AM5521" s="64"/>
      <c r="AN5521" s="64"/>
      <c r="AO5521" s="64"/>
      <c r="AP5521" s="64"/>
      <c r="AQ5521" s="64"/>
      <c r="AR5521" s="64"/>
      <c r="AS5521" s="64"/>
      <c r="AT5521" s="64"/>
      <c r="AU5521" s="64"/>
      <c r="AV5521" s="64"/>
      <c r="AW5521" s="64"/>
      <c r="AX5521" s="64"/>
      <c r="AY5521" s="64"/>
      <c r="AZ5521" s="64"/>
      <c r="BA5521" s="64"/>
      <c r="BB5521" s="64"/>
      <c r="BC5521" s="64"/>
      <c r="BD5521" s="64"/>
      <c r="BE5521" s="64"/>
      <c r="BF5521" s="64"/>
      <c r="BG5521" s="64"/>
      <c r="BH5521" s="64"/>
      <c r="BI5521" s="64"/>
      <c r="BJ5521" s="64"/>
      <c r="BK5521" s="64"/>
      <c r="BL5521" s="64"/>
      <c r="BM5521" s="64"/>
      <c r="BN5521" s="64"/>
      <c r="BO5521" s="64"/>
      <c r="BP5521" s="64"/>
      <c r="BQ5521" s="64"/>
      <c r="BR5521" s="64"/>
      <c r="BS5521" s="64"/>
      <c r="BT5521" s="64"/>
      <c r="BU5521" s="64"/>
      <c r="BV5521" s="64"/>
      <c r="BW5521" s="64"/>
      <c r="BX5521" s="64"/>
      <c r="BY5521" s="64"/>
      <c r="BZ5521" s="64"/>
      <c r="CA5521" s="64"/>
      <c r="CB5521" s="64"/>
      <c r="CC5521" s="64"/>
      <c r="CD5521" s="64"/>
      <c r="CE5521" s="64"/>
      <c r="CF5521" s="64"/>
      <c r="CG5521" s="64"/>
      <c r="CH5521" s="64"/>
      <c r="CI5521" s="64"/>
      <c r="CJ5521" s="64"/>
      <c r="CK5521" s="64"/>
      <c r="CL5521" s="64"/>
      <c r="CM5521" s="64"/>
      <c r="CN5521" s="64"/>
      <c r="CO5521" s="64"/>
      <c r="CP5521" s="64"/>
      <c r="CQ5521" s="64"/>
      <c r="CR5521" s="64"/>
      <c r="CS5521" s="64"/>
      <c r="CT5521" s="64"/>
      <c r="CU5521" s="64"/>
      <c r="CV5521" s="64"/>
      <c r="CW5521" s="64"/>
      <c r="CX5521" s="64"/>
      <c r="CY5521" s="64"/>
      <c r="CZ5521" s="64"/>
      <c r="DA5521" s="64"/>
      <c r="DB5521" s="64"/>
      <c r="DC5521" s="64"/>
      <c r="DD5521" s="64"/>
      <c r="DE5521" s="64"/>
      <c r="DF5521" s="64"/>
      <c r="DG5521" s="64"/>
      <c r="DH5521" s="64"/>
      <c r="DI5521" s="64"/>
      <c r="DJ5521" s="64"/>
      <c r="DK5521" s="64"/>
      <c r="DL5521" s="64"/>
      <c r="DM5521" s="64"/>
      <c r="DN5521" s="64"/>
      <c r="DO5521" s="64"/>
      <c r="DP5521" s="64"/>
      <c r="DQ5521" s="64"/>
      <c r="DR5521" s="64"/>
      <c r="DS5521" s="64"/>
      <c r="DT5521" s="64"/>
      <c r="DU5521" s="64"/>
      <c r="DV5521" s="64"/>
      <c r="DW5521" s="64"/>
      <c r="DX5521" s="64"/>
      <c r="DY5521" s="64"/>
      <c r="DZ5521" s="64"/>
      <c r="EA5521" s="64"/>
      <c r="EB5521" s="64"/>
      <c r="EC5521" s="64"/>
      <c r="ED5521" s="64"/>
      <c r="EE5521" s="64"/>
      <c r="EF5521" s="64"/>
      <c r="EG5521" s="64"/>
      <c r="EH5521" s="64"/>
      <c r="EI5521" s="64"/>
      <c r="EJ5521" s="64"/>
      <c r="EK5521" s="64"/>
      <c r="EL5521" s="64"/>
      <c r="EM5521" s="64"/>
      <c r="EN5521" s="64"/>
      <c r="EO5521" s="64"/>
      <c r="EP5521" s="64"/>
      <c r="EQ5521" s="64"/>
      <c r="ER5521" s="64"/>
      <c r="ES5521" s="64"/>
      <c r="ET5521" s="64"/>
      <c r="EU5521" s="64"/>
      <c r="EV5521" s="64"/>
      <c r="EW5521" s="64"/>
      <c r="EX5521" s="64"/>
      <c r="EY5521" s="64"/>
      <c r="EZ5521" s="64"/>
      <c r="FA5521" s="64"/>
      <c r="FB5521" s="64"/>
      <c r="FC5521" s="64"/>
      <c r="FD5521" s="64"/>
      <c r="FE5521" s="64"/>
      <c r="FF5521" s="64"/>
      <c r="FG5521" s="64"/>
      <c r="FH5521" s="64"/>
      <c r="FI5521" s="64"/>
      <c r="FJ5521" s="64"/>
      <c r="FK5521" s="64"/>
      <c r="FL5521" s="64"/>
      <c r="FM5521" s="64"/>
      <c r="FN5521" s="64"/>
      <c r="FO5521" s="64"/>
      <c r="FP5521" s="64"/>
      <c r="FQ5521" s="64"/>
      <c r="FR5521" s="64"/>
      <c r="FS5521" s="64"/>
      <c r="FT5521" s="64"/>
      <c r="FU5521" s="64"/>
      <c r="FV5521" s="64"/>
      <c r="FW5521" s="64"/>
      <c r="FX5521" s="64"/>
      <c r="FY5521" s="64"/>
      <c r="FZ5521" s="64"/>
      <c r="GA5521" s="64"/>
      <c r="GB5521" s="64"/>
      <c r="GC5521" s="64"/>
      <c r="GD5521" s="64"/>
      <c r="GE5521" s="64"/>
      <c r="GF5521" s="64"/>
      <c r="GG5521" s="64"/>
      <c r="GH5521" s="64"/>
      <c r="GI5521" s="64"/>
      <c r="GJ5521" s="64"/>
      <c r="GK5521" s="64"/>
      <c r="GL5521" s="64"/>
      <c r="GM5521" s="64"/>
      <c r="GN5521" s="64"/>
      <c r="GO5521" s="64"/>
      <c r="GP5521" s="64"/>
      <c r="GQ5521" s="64"/>
      <c r="GR5521" s="64"/>
      <c r="GS5521" s="64"/>
      <c r="GT5521" s="64"/>
      <c r="GU5521" s="64"/>
      <c r="GV5521" s="64"/>
      <c r="GW5521" s="64"/>
      <c r="GX5521" s="64"/>
      <c r="GY5521" s="64"/>
      <c r="GZ5521" s="64"/>
      <c r="HA5521" s="64"/>
      <c r="HB5521" s="64"/>
      <c r="HC5521" s="64"/>
      <c r="HD5521" s="64"/>
      <c r="HE5521" s="64"/>
      <c r="HF5521" s="64"/>
      <c r="HG5521" s="64"/>
      <c r="HH5521" s="64"/>
      <c r="HI5521" s="64"/>
      <c r="HJ5521" s="64"/>
      <c r="HK5521" s="64"/>
      <c r="HL5521" s="64"/>
      <c r="HM5521" s="64"/>
      <c r="HN5521" s="64"/>
      <c r="HO5521" s="64"/>
    </row>
    <row r="5522" spans="1:223" s="63" customFormat="1">
      <c r="A5522" s="60"/>
      <c r="B5522" s="61"/>
      <c r="C5522" s="61"/>
      <c r="D5522" s="62"/>
      <c r="E5522" s="62"/>
      <c r="F5522" s="61"/>
      <c r="G5522" s="11"/>
      <c r="H5522" s="9"/>
      <c r="I5522" s="9"/>
      <c r="J5522" s="33"/>
      <c r="K5522" s="9"/>
      <c r="L5522" s="9"/>
      <c r="M5522" s="66"/>
      <c r="N5522" s="9"/>
      <c r="O5522" s="9"/>
      <c r="P5522" s="9"/>
      <c r="Q5522" s="9"/>
      <c r="R5522" s="9"/>
      <c r="S5522" s="9"/>
      <c r="U5522" s="64"/>
      <c r="V5522" s="64"/>
      <c r="W5522" s="64"/>
      <c r="X5522" s="64"/>
      <c r="Y5522" s="64"/>
      <c r="Z5522" s="64"/>
      <c r="AA5522" s="64"/>
      <c r="AB5522" s="64"/>
      <c r="AC5522" s="64"/>
      <c r="AD5522" s="64"/>
      <c r="AE5522" s="64"/>
      <c r="AF5522" s="64"/>
      <c r="AG5522" s="64"/>
      <c r="AH5522" s="64"/>
      <c r="AI5522" s="64"/>
      <c r="AJ5522" s="64"/>
      <c r="AK5522" s="64"/>
      <c r="AL5522" s="64"/>
      <c r="AM5522" s="64"/>
      <c r="AN5522" s="64"/>
      <c r="AO5522" s="64"/>
      <c r="AP5522" s="64"/>
      <c r="AQ5522" s="64"/>
      <c r="AR5522" s="64"/>
      <c r="AS5522" s="64"/>
      <c r="AT5522" s="64"/>
      <c r="AU5522" s="64"/>
      <c r="AV5522" s="64"/>
      <c r="AW5522" s="64"/>
      <c r="AX5522" s="64"/>
      <c r="AY5522" s="64"/>
      <c r="AZ5522" s="64"/>
      <c r="BA5522" s="64"/>
      <c r="BB5522" s="64"/>
      <c r="BC5522" s="64"/>
      <c r="BD5522" s="64"/>
      <c r="BE5522" s="64"/>
      <c r="BF5522" s="64"/>
      <c r="BG5522" s="64"/>
      <c r="BH5522" s="64"/>
      <c r="BI5522" s="64"/>
      <c r="BJ5522" s="64"/>
      <c r="BK5522" s="64"/>
      <c r="BL5522" s="64"/>
      <c r="BM5522" s="64"/>
      <c r="BN5522" s="64"/>
      <c r="BO5522" s="64"/>
      <c r="BP5522" s="64"/>
      <c r="BQ5522" s="64"/>
      <c r="BR5522" s="64"/>
      <c r="BS5522" s="64"/>
      <c r="BT5522" s="64"/>
      <c r="BU5522" s="64"/>
      <c r="BV5522" s="64"/>
      <c r="BW5522" s="64"/>
      <c r="BX5522" s="64"/>
      <c r="BY5522" s="64"/>
      <c r="BZ5522" s="64"/>
      <c r="CA5522" s="64"/>
      <c r="CB5522" s="64"/>
      <c r="CC5522" s="64"/>
      <c r="CD5522" s="64"/>
      <c r="CE5522" s="64"/>
      <c r="CF5522" s="64"/>
      <c r="CG5522" s="64"/>
      <c r="CH5522" s="64"/>
      <c r="CI5522" s="64"/>
      <c r="CJ5522" s="64"/>
      <c r="CK5522" s="64"/>
      <c r="CL5522" s="64"/>
      <c r="CM5522" s="64"/>
      <c r="CN5522" s="64"/>
      <c r="CO5522" s="64"/>
      <c r="CP5522" s="64"/>
      <c r="CQ5522" s="64"/>
      <c r="CR5522" s="64"/>
      <c r="CS5522" s="64"/>
      <c r="CT5522" s="64"/>
      <c r="CU5522" s="64"/>
      <c r="CV5522" s="64"/>
      <c r="CW5522" s="64"/>
      <c r="CX5522" s="64"/>
      <c r="CY5522" s="64"/>
      <c r="CZ5522" s="64"/>
      <c r="DA5522" s="64"/>
      <c r="DB5522" s="64"/>
      <c r="DC5522" s="64"/>
      <c r="DD5522" s="64"/>
      <c r="DE5522" s="64"/>
      <c r="DF5522" s="64"/>
      <c r="DG5522" s="64"/>
      <c r="DH5522" s="64"/>
      <c r="DI5522" s="64"/>
      <c r="DJ5522" s="64"/>
      <c r="DK5522" s="64"/>
      <c r="DL5522" s="64"/>
      <c r="DM5522" s="64"/>
      <c r="DN5522" s="64"/>
      <c r="DO5522" s="64"/>
      <c r="DP5522" s="64"/>
      <c r="DQ5522" s="64"/>
      <c r="DR5522" s="64"/>
      <c r="DS5522" s="64"/>
      <c r="DT5522" s="64"/>
      <c r="DU5522" s="64"/>
      <c r="DV5522" s="64"/>
      <c r="DW5522" s="64"/>
      <c r="DX5522" s="64"/>
      <c r="DY5522" s="64"/>
      <c r="DZ5522" s="64"/>
      <c r="EA5522" s="64"/>
      <c r="EB5522" s="64"/>
      <c r="EC5522" s="64"/>
      <c r="ED5522" s="64"/>
      <c r="EE5522" s="64"/>
      <c r="EF5522" s="64"/>
      <c r="EG5522" s="64"/>
      <c r="EH5522" s="64"/>
      <c r="EI5522" s="64"/>
      <c r="EJ5522" s="64"/>
      <c r="EK5522" s="64"/>
      <c r="EL5522" s="64"/>
      <c r="EM5522" s="64"/>
      <c r="EN5522" s="64"/>
      <c r="EO5522" s="64"/>
      <c r="EP5522" s="64"/>
      <c r="EQ5522" s="64"/>
      <c r="ER5522" s="64"/>
      <c r="ES5522" s="64"/>
      <c r="ET5522" s="64"/>
      <c r="EU5522" s="64"/>
      <c r="EV5522" s="64"/>
      <c r="EW5522" s="64"/>
      <c r="EX5522" s="64"/>
      <c r="EY5522" s="64"/>
      <c r="EZ5522" s="64"/>
      <c r="FA5522" s="64"/>
      <c r="FB5522" s="64"/>
      <c r="FC5522" s="64"/>
      <c r="FD5522" s="64"/>
      <c r="FE5522" s="64"/>
      <c r="FF5522" s="64"/>
      <c r="FG5522" s="64"/>
      <c r="FH5522" s="64"/>
      <c r="FI5522" s="64"/>
      <c r="FJ5522" s="64"/>
      <c r="FK5522" s="64"/>
      <c r="FL5522" s="64"/>
      <c r="FM5522" s="64"/>
      <c r="FN5522" s="64"/>
      <c r="FO5522" s="64"/>
      <c r="FP5522" s="64"/>
      <c r="FQ5522" s="64"/>
      <c r="FR5522" s="64"/>
      <c r="FS5522" s="64"/>
      <c r="FT5522" s="64"/>
      <c r="FU5522" s="64"/>
      <c r="FV5522" s="64"/>
      <c r="FW5522" s="64"/>
      <c r="FX5522" s="64"/>
      <c r="FY5522" s="64"/>
      <c r="FZ5522" s="64"/>
      <c r="GA5522" s="64"/>
      <c r="GB5522" s="64"/>
      <c r="GC5522" s="64"/>
      <c r="GD5522" s="64"/>
      <c r="GE5522" s="64"/>
      <c r="GF5522" s="64"/>
      <c r="GG5522" s="64"/>
      <c r="GH5522" s="64"/>
      <c r="GI5522" s="64"/>
      <c r="GJ5522" s="64"/>
      <c r="GK5522" s="64"/>
      <c r="GL5522" s="64"/>
      <c r="GM5522" s="64"/>
      <c r="GN5522" s="64"/>
      <c r="GO5522" s="64"/>
      <c r="GP5522" s="64"/>
      <c r="GQ5522" s="64"/>
      <c r="GR5522" s="64"/>
      <c r="GS5522" s="64"/>
      <c r="GT5522" s="64"/>
      <c r="GU5522" s="64"/>
      <c r="GV5522" s="64"/>
      <c r="GW5522" s="64"/>
      <c r="GX5522" s="64"/>
      <c r="GY5522" s="64"/>
      <c r="GZ5522" s="64"/>
      <c r="HA5522" s="64"/>
      <c r="HB5522" s="64"/>
      <c r="HC5522" s="64"/>
      <c r="HD5522" s="64"/>
      <c r="HE5522" s="64"/>
      <c r="HF5522" s="64"/>
      <c r="HG5522" s="64"/>
      <c r="HH5522" s="64"/>
      <c r="HI5522" s="64"/>
      <c r="HJ5522" s="64"/>
      <c r="HK5522" s="64"/>
      <c r="HL5522" s="64"/>
      <c r="HM5522" s="64"/>
      <c r="HN5522" s="64"/>
      <c r="HO5522" s="64"/>
    </row>
    <row r="5523" spans="1:223" s="63" customFormat="1">
      <c r="A5523" s="60"/>
      <c r="B5523" s="61"/>
      <c r="C5523" s="61"/>
      <c r="D5523" s="62"/>
      <c r="E5523" s="62"/>
      <c r="F5523" s="61"/>
      <c r="G5523" s="11"/>
      <c r="H5523" s="9"/>
      <c r="I5523" s="9"/>
      <c r="J5523" s="33"/>
      <c r="K5523" s="9"/>
      <c r="L5523" s="9"/>
      <c r="M5523" s="66"/>
      <c r="N5523" s="9"/>
      <c r="O5523" s="9"/>
      <c r="P5523" s="9"/>
      <c r="Q5523" s="9"/>
      <c r="R5523" s="9"/>
      <c r="S5523" s="9"/>
      <c r="U5523" s="64"/>
      <c r="V5523" s="64"/>
      <c r="W5523" s="64"/>
      <c r="X5523" s="64"/>
      <c r="Y5523" s="64"/>
      <c r="Z5523" s="64"/>
      <c r="AA5523" s="64"/>
      <c r="AB5523" s="64"/>
      <c r="AC5523" s="64"/>
      <c r="AD5523" s="64"/>
      <c r="AE5523" s="64"/>
      <c r="AF5523" s="64"/>
      <c r="AG5523" s="64"/>
      <c r="AH5523" s="64"/>
      <c r="AI5523" s="64"/>
      <c r="AJ5523" s="64"/>
      <c r="AK5523" s="64"/>
      <c r="AL5523" s="64"/>
      <c r="AM5523" s="64"/>
      <c r="AN5523" s="64"/>
      <c r="AO5523" s="64"/>
      <c r="AP5523" s="64"/>
      <c r="AQ5523" s="64"/>
      <c r="AR5523" s="64"/>
      <c r="AS5523" s="64"/>
      <c r="AT5523" s="64"/>
      <c r="AU5523" s="64"/>
      <c r="AV5523" s="64"/>
      <c r="AW5523" s="64"/>
      <c r="AX5523" s="64"/>
      <c r="AY5523" s="64"/>
      <c r="AZ5523" s="64"/>
      <c r="BA5523" s="64"/>
      <c r="BB5523" s="64"/>
      <c r="BC5523" s="64"/>
      <c r="BD5523" s="64"/>
      <c r="BE5523" s="64"/>
      <c r="BF5523" s="64"/>
      <c r="BG5523" s="64"/>
      <c r="BH5523" s="64"/>
      <c r="BI5523" s="64"/>
      <c r="BJ5523" s="64"/>
      <c r="BK5523" s="64"/>
      <c r="BL5523" s="64"/>
      <c r="BM5523" s="64"/>
      <c r="BN5523" s="64"/>
      <c r="BO5523" s="64"/>
      <c r="BP5523" s="64"/>
      <c r="BQ5523" s="64"/>
      <c r="BR5523" s="64"/>
      <c r="BS5523" s="64"/>
      <c r="BT5523" s="64"/>
      <c r="BU5523" s="64"/>
      <c r="BV5523" s="64"/>
      <c r="BW5523" s="64"/>
      <c r="BX5523" s="64"/>
      <c r="BY5523" s="64"/>
      <c r="BZ5523" s="64"/>
      <c r="CA5523" s="64"/>
      <c r="CB5523" s="64"/>
      <c r="CC5523" s="64"/>
      <c r="CD5523" s="64"/>
      <c r="CE5523" s="64"/>
      <c r="CF5523" s="64"/>
      <c r="CG5523" s="64"/>
      <c r="CH5523" s="64"/>
      <c r="CI5523" s="64"/>
      <c r="CJ5523" s="64"/>
      <c r="CK5523" s="64"/>
      <c r="CL5523" s="64"/>
      <c r="CM5523" s="64"/>
      <c r="CN5523" s="64"/>
      <c r="CO5523" s="64"/>
      <c r="CP5523" s="64"/>
      <c r="CQ5523" s="64"/>
      <c r="CR5523" s="64"/>
      <c r="CS5523" s="64"/>
      <c r="CT5523" s="64"/>
      <c r="CU5523" s="64"/>
      <c r="CV5523" s="64"/>
      <c r="CW5523" s="64"/>
      <c r="CX5523" s="64"/>
      <c r="CY5523" s="64"/>
      <c r="CZ5523" s="64"/>
      <c r="DA5523" s="64"/>
      <c r="DB5523" s="64"/>
      <c r="DC5523" s="64"/>
      <c r="DD5523" s="64"/>
      <c r="DE5523" s="64"/>
      <c r="DF5523" s="64"/>
      <c r="DG5523" s="64"/>
      <c r="DH5523" s="64"/>
      <c r="DI5523" s="64"/>
      <c r="DJ5523" s="64"/>
      <c r="DK5523" s="64"/>
      <c r="DL5523" s="64"/>
      <c r="DM5523" s="64"/>
      <c r="DN5523" s="64"/>
      <c r="DO5523" s="64"/>
      <c r="DP5523" s="64"/>
      <c r="DQ5523" s="64"/>
      <c r="DR5523" s="64"/>
      <c r="DS5523" s="64"/>
      <c r="DT5523" s="64"/>
      <c r="DU5523" s="64"/>
      <c r="DV5523" s="64"/>
      <c r="DW5523" s="64"/>
      <c r="DX5523" s="64"/>
      <c r="DY5523" s="64"/>
      <c r="DZ5523" s="64"/>
      <c r="EA5523" s="64"/>
      <c r="EB5523" s="64"/>
      <c r="EC5523" s="64"/>
      <c r="ED5523" s="64"/>
      <c r="EE5523" s="64"/>
      <c r="EF5523" s="64"/>
      <c r="EG5523" s="64"/>
      <c r="EH5523" s="64"/>
      <c r="EI5523" s="64"/>
      <c r="EJ5523" s="64"/>
      <c r="EK5523" s="64"/>
      <c r="EL5523" s="64"/>
      <c r="EM5523" s="64"/>
      <c r="EN5523" s="64"/>
      <c r="EO5523" s="64"/>
      <c r="EP5523" s="64"/>
      <c r="EQ5523" s="64"/>
      <c r="ER5523" s="64"/>
      <c r="ES5523" s="64"/>
      <c r="ET5523" s="64"/>
      <c r="EU5523" s="64"/>
      <c r="EV5523" s="64"/>
      <c r="EW5523" s="64"/>
      <c r="EX5523" s="64"/>
      <c r="EY5523" s="64"/>
      <c r="EZ5523" s="64"/>
      <c r="FA5523" s="64"/>
      <c r="FB5523" s="64"/>
      <c r="FC5523" s="64"/>
      <c r="FD5523" s="64"/>
      <c r="FE5523" s="64"/>
      <c r="FF5523" s="64"/>
      <c r="FG5523" s="64"/>
      <c r="FH5523" s="64"/>
      <c r="FI5523" s="64"/>
      <c r="FJ5523" s="64"/>
      <c r="FK5523" s="64"/>
      <c r="FL5523" s="64"/>
      <c r="FM5523" s="64"/>
      <c r="FN5523" s="64"/>
      <c r="FO5523" s="64"/>
      <c r="FP5523" s="64"/>
      <c r="FQ5523" s="64"/>
      <c r="FR5523" s="64"/>
      <c r="FS5523" s="64"/>
      <c r="FT5523" s="64"/>
      <c r="FU5523" s="64"/>
      <c r="FV5523" s="64"/>
      <c r="FW5523" s="64"/>
      <c r="FX5523" s="64"/>
      <c r="FY5523" s="64"/>
      <c r="FZ5523" s="64"/>
      <c r="GA5523" s="64"/>
      <c r="GB5523" s="64"/>
      <c r="GC5523" s="64"/>
      <c r="GD5523" s="64"/>
      <c r="GE5523" s="64"/>
      <c r="GF5523" s="64"/>
      <c r="GG5523" s="64"/>
      <c r="GH5523" s="64"/>
      <c r="GI5523" s="64"/>
      <c r="GJ5523" s="64"/>
      <c r="GK5523" s="64"/>
      <c r="GL5523" s="64"/>
      <c r="GM5523" s="64"/>
      <c r="GN5523" s="64"/>
      <c r="GO5523" s="64"/>
      <c r="GP5523" s="64"/>
      <c r="GQ5523" s="64"/>
      <c r="GR5523" s="64"/>
      <c r="GS5523" s="64"/>
      <c r="GT5523" s="64"/>
      <c r="GU5523" s="64"/>
      <c r="GV5523" s="64"/>
      <c r="GW5523" s="64"/>
      <c r="GX5523" s="64"/>
      <c r="GY5523" s="64"/>
      <c r="GZ5523" s="64"/>
      <c r="HA5523" s="64"/>
      <c r="HB5523" s="64"/>
      <c r="HC5523" s="64"/>
      <c r="HD5523" s="64"/>
      <c r="HE5523" s="64"/>
      <c r="HF5523" s="64"/>
      <c r="HG5523" s="64"/>
      <c r="HH5523" s="64"/>
      <c r="HI5523" s="64"/>
      <c r="HJ5523" s="64"/>
      <c r="HK5523" s="64"/>
      <c r="HL5523" s="64"/>
      <c r="HM5523" s="64"/>
      <c r="HN5523" s="64"/>
      <c r="HO5523" s="64"/>
    </row>
    <row r="5524" spans="1:223" s="63" customFormat="1">
      <c r="A5524" s="60"/>
      <c r="B5524" s="61"/>
      <c r="C5524" s="61"/>
      <c r="D5524" s="62"/>
      <c r="E5524" s="62"/>
      <c r="F5524" s="61"/>
      <c r="G5524" s="11"/>
      <c r="H5524" s="9"/>
      <c r="I5524" s="9"/>
      <c r="J5524" s="33"/>
      <c r="K5524" s="9"/>
      <c r="L5524" s="9"/>
      <c r="M5524" s="66"/>
      <c r="N5524" s="9"/>
      <c r="O5524" s="9"/>
      <c r="P5524" s="9"/>
      <c r="Q5524" s="9"/>
      <c r="R5524" s="9"/>
      <c r="S5524" s="9"/>
      <c r="U5524" s="64"/>
      <c r="V5524" s="64"/>
      <c r="W5524" s="64"/>
      <c r="X5524" s="64"/>
      <c r="Y5524" s="64"/>
      <c r="Z5524" s="64"/>
      <c r="AA5524" s="64"/>
      <c r="AB5524" s="64"/>
      <c r="AC5524" s="64"/>
      <c r="AD5524" s="64"/>
      <c r="AE5524" s="64"/>
      <c r="AF5524" s="64"/>
      <c r="AG5524" s="64"/>
      <c r="AH5524" s="64"/>
      <c r="AI5524" s="64"/>
      <c r="AJ5524" s="64"/>
      <c r="AK5524" s="64"/>
      <c r="AL5524" s="64"/>
      <c r="AM5524" s="64"/>
      <c r="AN5524" s="64"/>
      <c r="AO5524" s="64"/>
      <c r="AP5524" s="64"/>
      <c r="AQ5524" s="64"/>
      <c r="AR5524" s="64"/>
      <c r="AS5524" s="64"/>
      <c r="AT5524" s="64"/>
      <c r="AU5524" s="64"/>
      <c r="AV5524" s="64"/>
      <c r="AW5524" s="64"/>
      <c r="AX5524" s="64"/>
      <c r="AY5524" s="64"/>
      <c r="AZ5524" s="64"/>
      <c r="BA5524" s="64"/>
      <c r="BB5524" s="64"/>
      <c r="BC5524" s="64"/>
      <c r="BD5524" s="64"/>
      <c r="BE5524" s="64"/>
      <c r="BF5524" s="64"/>
      <c r="BG5524" s="64"/>
      <c r="BH5524" s="64"/>
      <c r="BI5524" s="64"/>
      <c r="BJ5524" s="64"/>
      <c r="BK5524" s="64"/>
      <c r="BL5524" s="64"/>
      <c r="BM5524" s="64"/>
      <c r="BN5524" s="64"/>
      <c r="BO5524" s="64"/>
      <c r="BP5524" s="64"/>
      <c r="BQ5524" s="64"/>
      <c r="BR5524" s="64"/>
      <c r="BS5524" s="64"/>
      <c r="BT5524" s="64"/>
      <c r="BU5524" s="64"/>
      <c r="BV5524" s="64"/>
      <c r="BW5524" s="64"/>
      <c r="BX5524" s="64"/>
      <c r="BY5524" s="64"/>
      <c r="BZ5524" s="64"/>
      <c r="CA5524" s="64"/>
      <c r="CB5524" s="64"/>
      <c r="CC5524" s="64"/>
      <c r="CD5524" s="64"/>
      <c r="CE5524" s="64"/>
      <c r="CF5524" s="64"/>
      <c r="CG5524" s="64"/>
      <c r="CH5524" s="64"/>
      <c r="CI5524" s="64"/>
      <c r="CJ5524" s="64"/>
      <c r="CK5524" s="64"/>
      <c r="CL5524" s="64"/>
      <c r="CM5524" s="64"/>
      <c r="CN5524" s="64"/>
      <c r="CO5524" s="64"/>
      <c r="CP5524" s="64"/>
      <c r="CQ5524" s="64"/>
      <c r="CR5524" s="64"/>
      <c r="CS5524" s="64"/>
      <c r="CT5524" s="64"/>
      <c r="CU5524" s="64"/>
      <c r="CV5524" s="64"/>
      <c r="CW5524" s="64"/>
      <c r="CX5524" s="64"/>
      <c r="CY5524" s="64"/>
      <c r="CZ5524" s="64"/>
      <c r="DA5524" s="64"/>
      <c r="DB5524" s="64"/>
      <c r="DC5524" s="64"/>
      <c r="DD5524" s="64"/>
      <c r="DE5524" s="64"/>
      <c r="DF5524" s="64"/>
      <c r="DG5524" s="64"/>
      <c r="DH5524" s="64"/>
      <c r="DI5524" s="64"/>
      <c r="DJ5524" s="64"/>
      <c r="DK5524" s="64"/>
      <c r="DL5524" s="64"/>
      <c r="DM5524" s="64"/>
      <c r="DN5524" s="64"/>
      <c r="DO5524" s="64"/>
      <c r="DP5524" s="64"/>
      <c r="DQ5524" s="64"/>
      <c r="DR5524" s="64"/>
      <c r="DS5524" s="64"/>
      <c r="DT5524" s="64"/>
      <c r="DU5524" s="64"/>
      <c r="DV5524" s="64"/>
      <c r="DW5524" s="64"/>
      <c r="DX5524" s="64"/>
      <c r="DY5524" s="64"/>
      <c r="DZ5524" s="64"/>
      <c r="EA5524" s="64"/>
      <c r="EB5524" s="64"/>
      <c r="EC5524" s="64"/>
      <c r="ED5524" s="64"/>
      <c r="EE5524" s="64"/>
      <c r="EF5524" s="64"/>
      <c r="EG5524" s="64"/>
      <c r="EH5524" s="64"/>
      <c r="EI5524" s="64"/>
      <c r="EJ5524" s="64"/>
      <c r="EK5524" s="64"/>
      <c r="EL5524" s="64"/>
      <c r="EM5524" s="64"/>
      <c r="EN5524" s="64"/>
      <c r="EO5524" s="64"/>
      <c r="EP5524" s="64"/>
      <c r="EQ5524" s="64"/>
      <c r="ER5524" s="64"/>
      <c r="ES5524" s="64"/>
      <c r="ET5524" s="64"/>
      <c r="EU5524" s="64"/>
      <c r="EV5524" s="64"/>
      <c r="EW5524" s="64"/>
      <c r="EX5524" s="64"/>
      <c r="EY5524" s="64"/>
      <c r="EZ5524" s="64"/>
      <c r="FA5524" s="64"/>
      <c r="FB5524" s="64"/>
      <c r="FC5524" s="64"/>
      <c r="FD5524" s="64"/>
      <c r="FE5524" s="64"/>
      <c r="FF5524" s="64"/>
      <c r="FG5524" s="64"/>
      <c r="FH5524" s="64"/>
      <c r="FI5524" s="64"/>
      <c r="FJ5524" s="64"/>
      <c r="FK5524" s="64"/>
      <c r="FL5524" s="64"/>
      <c r="FM5524" s="64"/>
      <c r="FN5524" s="64"/>
      <c r="FO5524" s="64"/>
      <c r="FP5524" s="64"/>
      <c r="FQ5524" s="64"/>
      <c r="FR5524" s="64"/>
      <c r="FS5524" s="64"/>
      <c r="FT5524" s="64"/>
      <c r="FU5524" s="64"/>
      <c r="FV5524" s="64"/>
      <c r="FW5524" s="64"/>
      <c r="FX5524" s="64"/>
      <c r="FY5524" s="64"/>
      <c r="FZ5524" s="64"/>
      <c r="GA5524" s="64"/>
      <c r="GB5524" s="64"/>
      <c r="GC5524" s="64"/>
      <c r="GD5524" s="64"/>
      <c r="GE5524" s="64"/>
      <c r="GF5524" s="64"/>
      <c r="GG5524" s="64"/>
      <c r="GH5524" s="64"/>
      <c r="GI5524" s="64"/>
      <c r="GJ5524" s="64"/>
      <c r="GK5524" s="64"/>
      <c r="GL5524" s="64"/>
      <c r="GM5524" s="64"/>
      <c r="GN5524" s="64"/>
      <c r="GO5524" s="64"/>
      <c r="GP5524" s="64"/>
      <c r="GQ5524" s="64"/>
      <c r="GR5524" s="64"/>
      <c r="GS5524" s="64"/>
      <c r="GT5524" s="64"/>
      <c r="GU5524" s="64"/>
      <c r="GV5524" s="64"/>
      <c r="GW5524" s="64"/>
      <c r="GX5524" s="64"/>
      <c r="GY5524" s="64"/>
      <c r="GZ5524" s="64"/>
      <c r="HA5524" s="64"/>
      <c r="HB5524" s="64"/>
      <c r="HC5524" s="64"/>
      <c r="HD5524" s="64"/>
      <c r="HE5524" s="64"/>
      <c r="HF5524" s="64"/>
      <c r="HG5524" s="64"/>
      <c r="HH5524" s="64"/>
      <c r="HI5524" s="64"/>
      <c r="HJ5524" s="64"/>
      <c r="HK5524" s="64"/>
      <c r="HL5524" s="64"/>
      <c r="HM5524" s="64"/>
      <c r="HN5524" s="64"/>
      <c r="HO5524" s="64"/>
    </row>
    <row r="5525" spans="1:223" s="63" customFormat="1">
      <c r="A5525" s="60"/>
      <c r="B5525" s="61"/>
      <c r="C5525" s="61"/>
      <c r="D5525" s="62"/>
      <c r="E5525" s="62"/>
      <c r="F5525" s="61"/>
      <c r="G5525" s="11"/>
      <c r="H5525" s="9"/>
      <c r="I5525" s="9"/>
      <c r="J5525" s="33"/>
      <c r="K5525" s="9"/>
      <c r="L5525" s="9"/>
      <c r="M5525" s="66"/>
      <c r="N5525" s="9"/>
      <c r="O5525" s="9"/>
      <c r="P5525" s="9"/>
      <c r="Q5525" s="9"/>
      <c r="R5525" s="9"/>
      <c r="S5525" s="9"/>
      <c r="U5525" s="64"/>
      <c r="V5525" s="64"/>
      <c r="W5525" s="64"/>
      <c r="X5525" s="64"/>
      <c r="Y5525" s="64"/>
      <c r="Z5525" s="64"/>
      <c r="AA5525" s="64"/>
      <c r="AB5525" s="64"/>
      <c r="AC5525" s="64"/>
      <c r="AD5525" s="64"/>
      <c r="AE5525" s="64"/>
      <c r="AF5525" s="64"/>
      <c r="AG5525" s="64"/>
      <c r="AH5525" s="64"/>
      <c r="AI5525" s="64"/>
      <c r="AJ5525" s="64"/>
      <c r="AK5525" s="64"/>
      <c r="AL5525" s="64"/>
      <c r="AM5525" s="64"/>
      <c r="AN5525" s="64"/>
      <c r="AO5525" s="64"/>
      <c r="AP5525" s="64"/>
      <c r="AQ5525" s="64"/>
      <c r="AR5525" s="64"/>
      <c r="AS5525" s="64"/>
      <c r="AT5525" s="64"/>
      <c r="AU5525" s="64"/>
      <c r="AV5525" s="64"/>
      <c r="AW5525" s="64"/>
      <c r="AX5525" s="64"/>
      <c r="AY5525" s="64"/>
      <c r="AZ5525" s="64"/>
      <c r="BA5525" s="64"/>
      <c r="BB5525" s="64"/>
      <c r="BC5525" s="64"/>
      <c r="BD5525" s="64"/>
      <c r="BE5525" s="64"/>
      <c r="BF5525" s="64"/>
      <c r="BG5525" s="64"/>
      <c r="BH5525" s="64"/>
      <c r="BI5525" s="64"/>
      <c r="BJ5525" s="64"/>
      <c r="BK5525" s="64"/>
      <c r="BL5525" s="64"/>
      <c r="BM5525" s="64"/>
      <c r="BN5525" s="64"/>
      <c r="BO5525" s="64"/>
      <c r="BP5525" s="64"/>
      <c r="BQ5525" s="64"/>
      <c r="BR5525" s="64"/>
      <c r="BS5525" s="64"/>
      <c r="BT5525" s="64"/>
      <c r="BU5525" s="64"/>
      <c r="BV5525" s="64"/>
      <c r="BW5525" s="64"/>
      <c r="BX5525" s="64"/>
      <c r="BY5525" s="64"/>
      <c r="BZ5525" s="64"/>
      <c r="CA5525" s="64"/>
      <c r="CB5525" s="64"/>
      <c r="CC5525" s="64"/>
      <c r="CD5525" s="64"/>
      <c r="CE5525" s="64"/>
      <c r="CF5525" s="64"/>
      <c r="CG5525" s="64"/>
      <c r="CH5525" s="64"/>
      <c r="CI5525" s="64"/>
      <c r="CJ5525" s="64"/>
      <c r="CK5525" s="64"/>
      <c r="CL5525" s="64"/>
      <c r="CM5525" s="64"/>
      <c r="CN5525" s="64"/>
      <c r="CO5525" s="64"/>
      <c r="CP5525" s="64"/>
      <c r="CQ5525" s="64"/>
      <c r="CR5525" s="64"/>
      <c r="CS5525" s="64"/>
      <c r="CT5525" s="64"/>
      <c r="CU5525" s="64"/>
      <c r="CV5525" s="64"/>
      <c r="CW5525" s="64"/>
      <c r="CX5525" s="64"/>
      <c r="CY5525" s="64"/>
      <c r="CZ5525" s="64"/>
      <c r="DA5525" s="64"/>
      <c r="DB5525" s="64"/>
      <c r="DC5525" s="64"/>
      <c r="DD5525" s="64"/>
      <c r="DE5525" s="64"/>
      <c r="DF5525" s="64"/>
      <c r="DG5525" s="64"/>
      <c r="DH5525" s="64"/>
      <c r="DI5525" s="64"/>
      <c r="DJ5525" s="64"/>
      <c r="DK5525" s="64"/>
      <c r="DL5525" s="64"/>
      <c r="DM5525" s="64"/>
      <c r="DN5525" s="64"/>
      <c r="DO5525" s="64"/>
      <c r="DP5525" s="64"/>
      <c r="DQ5525" s="64"/>
      <c r="DR5525" s="64"/>
      <c r="DS5525" s="64"/>
      <c r="DT5525" s="64"/>
      <c r="DU5525" s="64"/>
      <c r="DV5525" s="64"/>
      <c r="DW5525" s="64"/>
      <c r="DX5525" s="64"/>
      <c r="DY5525" s="64"/>
      <c r="DZ5525" s="64"/>
      <c r="EA5525" s="64"/>
      <c r="EB5525" s="64"/>
      <c r="EC5525" s="64"/>
      <c r="ED5525" s="64"/>
      <c r="EE5525" s="64"/>
      <c r="EF5525" s="64"/>
      <c r="EG5525" s="64"/>
      <c r="EH5525" s="64"/>
      <c r="EI5525" s="64"/>
      <c r="EJ5525" s="64"/>
      <c r="EK5525" s="64"/>
      <c r="EL5525" s="64"/>
      <c r="EM5525" s="64"/>
      <c r="EN5525" s="64"/>
      <c r="EO5525" s="64"/>
      <c r="EP5525" s="64"/>
      <c r="EQ5525" s="64"/>
      <c r="ER5525" s="64"/>
      <c r="ES5525" s="64"/>
      <c r="ET5525" s="64"/>
      <c r="EU5525" s="64"/>
      <c r="EV5525" s="64"/>
      <c r="EW5525" s="64"/>
      <c r="EX5525" s="64"/>
      <c r="EY5525" s="64"/>
      <c r="EZ5525" s="64"/>
      <c r="FA5525" s="64"/>
      <c r="FB5525" s="64"/>
      <c r="FC5525" s="64"/>
      <c r="FD5525" s="64"/>
      <c r="FE5525" s="64"/>
      <c r="FF5525" s="64"/>
      <c r="FG5525" s="64"/>
      <c r="FH5525" s="64"/>
      <c r="FI5525" s="64"/>
      <c r="FJ5525" s="64"/>
      <c r="FK5525" s="64"/>
      <c r="FL5525" s="64"/>
      <c r="FM5525" s="64"/>
      <c r="FN5525" s="64"/>
      <c r="FO5525" s="64"/>
      <c r="FP5525" s="64"/>
      <c r="FQ5525" s="64"/>
      <c r="FR5525" s="64"/>
      <c r="FS5525" s="64"/>
      <c r="FT5525" s="64"/>
      <c r="FU5525" s="64"/>
      <c r="FV5525" s="64"/>
      <c r="FW5525" s="64"/>
      <c r="FX5525" s="64"/>
      <c r="FY5525" s="64"/>
      <c r="FZ5525" s="64"/>
      <c r="GA5525" s="64"/>
      <c r="GB5525" s="64"/>
      <c r="GC5525" s="64"/>
      <c r="GD5525" s="64"/>
      <c r="GE5525" s="64"/>
      <c r="GF5525" s="64"/>
      <c r="GG5525" s="64"/>
      <c r="GH5525" s="64"/>
      <c r="GI5525" s="64"/>
      <c r="GJ5525" s="64"/>
      <c r="GK5525" s="64"/>
      <c r="GL5525" s="64"/>
      <c r="GM5525" s="64"/>
      <c r="GN5525" s="64"/>
      <c r="GO5525" s="64"/>
      <c r="GP5525" s="64"/>
      <c r="GQ5525" s="64"/>
      <c r="GR5525" s="64"/>
      <c r="GS5525" s="64"/>
      <c r="GT5525" s="64"/>
      <c r="GU5525" s="64"/>
      <c r="GV5525" s="64"/>
      <c r="GW5525" s="64"/>
      <c r="GX5525" s="64"/>
      <c r="GY5525" s="64"/>
      <c r="GZ5525" s="64"/>
      <c r="HA5525" s="64"/>
      <c r="HB5525" s="64"/>
      <c r="HC5525" s="64"/>
      <c r="HD5525" s="64"/>
      <c r="HE5525" s="64"/>
      <c r="HF5525" s="64"/>
      <c r="HG5525" s="64"/>
      <c r="HH5525" s="64"/>
      <c r="HI5525" s="64"/>
      <c r="HJ5525" s="64"/>
      <c r="HK5525" s="64"/>
      <c r="HL5525" s="64"/>
      <c r="HM5525" s="64"/>
      <c r="HN5525" s="64"/>
      <c r="HO5525" s="64"/>
    </row>
    <row r="5526" spans="1:223" s="63" customFormat="1">
      <c r="A5526" s="60"/>
      <c r="B5526" s="61"/>
      <c r="C5526" s="61"/>
      <c r="D5526" s="62"/>
      <c r="E5526" s="62"/>
      <c r="F5526" s="61"/>
      <c r="G5526" s="11"/>
      <c r="H5526" s="9"/>
      <c r="I5526" s="9"/>
      <c r="J5526" s="33"/>
      <c r="K5526" s="9"/>
      <c r="L5526" s="9"/>
      <c r="M5526" s="66"/>
      <c r="N5526" s="9"/>
      <c r="O5526" s="9"/>
      <c r="P5526" s="9"/>
      <c r="Q5526" s="9"/>
      <c r="R5526" s="9"/>
      <c r="S5526" s="9"/>
      <c r="U5526" s="64"/>
      <c r="V5526" s="64"/>
      <c r="W5526" s="64"/>
      <c r="X5526" s="64"/>
      <c r="Y5526" s="64"/>
      <c r="Z5526" s="64"/>
      <c r="AA5526" s="64"/>
      <c r="AB5526" s="64"/>
      <c r="AC5526" s="64"/>
      <c r="AD5526" s="64"/>
      <c r="AE5526" s="64"/>
      <c r="AF5526" s="64"/>
      <c r="AG5526" s="64"/>
      <c r="AH5526" s="64"/>
      <c r="AI5526" s="64"/>
      <c r="AJ5526" s="64"/>
      <c r="AK5526" s="64"/>
      <c r="AL5526" s="64"/>
      <c r="AM5526" s="64"/>
      <c r="AN5526" s="64"/>
      <c r="AO5526" s="64"/>
      <c r="AP5526" s="64"/>
      <c r="AQ5526" s="64"/>
      <c r="AR5526" s="64"/>
      <c r="AS5526" s="64"/>
      <c r="AT5526" s="64"/>
      <c r="AU5526" s="64"/>
      <c r="AV5526" s="64"/>
      <c r="AW5526" s="64"/>
      <c r="AX5526" s="64"/>
      <c r="AY5526" s="64"/>
      <c r="AZ5526" s="64"/>
      <c r="BA5526" s="64"/>
      <c r="BB5526" s="64"/>
      <c r="BC5526" s="64"/>
      <c r="BD5526" s="64"/>
      <c r="BE5526" s="64"/>
      <c r="BF5526" s="64"/>
      <c r="BG5526" s="64"/>
      <c r="BH5526" s="64"/>
      <c r="BI5526" s="64"/>
      <c r="BJ5526" s="64"/>
      <c r="BK5526" s="64"/>
      <c r="BL5526" s="64"/>
      <c r="BM5526" s="64"/>
      <c r="BN5526" s="64"/>
      <c r="BO5526" s="64"/>
      <c r="BP5526" s="64"/>
      <c r="BQ5526" s="64"/>
      <c r="BR5526" s="64"/>
      <c r="BS5526" s="64"/>
      <c r="BT5526" s="64"/>
      <c r="BU5526" s="64"/>
      <c r="BV5526" s="64"/>
      <c r="BW5526" s="64"/>
      <c r="BX5526" s="64"/>
      <c r="BY5526" s="64"/>
      <c r="BZ5526" s="64"/>
      <c r="CA5526" s="64"/>
      <c r="CB5526" s="64"/>
      <c r="CC5526" s="64"/>
      <c r="CD5526" s="64"/>
      <c r="CE5526" s="64"/>
      <c r="CF5526" s="64"/>
      <c r="CG5526" s="64"/>
      <c r="CH5526" s="64"/>
      <c r="CI5526" s="64"/>
      <c r="CJ5526" s="64"/>
      <c r="CK5526" s="64"/>
      <c r="CL5526" s="64"/>
      <c r="CM5526" s="64"/>
      <c r="CN5526" s="64"/>
      <c r="CO5526" s="64"/>
      <c r="CP5526" s="64"/>
      <c r="CQ5526" s="64"/>
      <c r="CR5526" s="64"/>
      <c r="CS5526" s="64"/>
      <c r="CT5526" s="64"/>
      <c r="CU5526" s="64"/>
      <c r="CV5526" s="64"/>
      <c r="CW5526" s="64"/>
      <c r="CX5526" s="64"/>
      <c r="CY5526" s="64"/>
      <c r="CZ5526" s="64"/>
      <c r="DA5526" s="64"/>
      <c r="DB5526" s="64"/>
      <c r="DC5526" s="64"/>
      <c r="DD5526" s="64"/>
      <c r="DE5526" s="64"/>
      <c r="DF5526" s="64"/>
      <c r="DG5526" s="64"/>
      <c r="DH5526" s="64"/>
      <c r="DI5526" s="64"/>
      <c r="DJ5526" s="64"/>
      <c r="DK5526" s="64"/>
      <c r="DL5526" s="64"/>
      <c r="DM5526" s="64"/>
      <c r="DN5526" s="64"/>
      <c r="DO5526" s="64"/>
      <c r="DP5526" s="64"/>
      <c r="DQ5526" s="64"/>
      <c r="DR5526" s="64"/>
      <c r="DS5526" s="64"/>
      <c r="DT5526" s="64"/>
      <c r="DU5526" s="64"/>
      <c r="DV5526" s="64"/>
      <c r="DW5526" s="64"/>
      <c r="DX5526" s="64"/>
      <c r="DY5526" s="64"/>
      <c r="DZ5526" s="64"/>
      <c r="EA5526" s="64"/>
      <c r="EB5526" s="64"/>
      <c r="EC5526" s="64"/>
      <c r="ED5526" s="64"/>
      <c r="EE5526" s="64"/>
      <c r="EF5526" s="64"/>
      <c r="EG5526" s="64"/>
      <c r="EH5526" s="64"/>
      <c r="EI5526" s="64"/>
      <c r="EJ5526" s="64"/>
      <c r="EK5526" s="64"/>
      <c r="EL5526" s="64"/>
      <c r="EM5526" s="64"/>
      <c r="EN5526" s="64"/>
      <c r="EO5526" s="64"/>
      <c r="EP5526" s="64"/>
      <c r="EQ5526" s="64"/>
      <c r="ER5526" s="64"/>
      <c r="ES5526" s="64"/>
      <c r="ET5526" s="64"/>
      <c r="EU5526" s="64"/>
      <c r="EV5526" s="64"/>
      <c r="EW5526" s="64"/>
      <c r="EX5526" s="64"/>
      <c r="EY5526" s="64"/>
      <c r="EZ5526" s="64"/>
      <c r="FA5526" s="64"/>
      <c r="FB5526" s="64"/>
      <c r="FC5526" s="64"/>
      <c r="FD5526" s="64"/>
      <c r="FE5526" s="64"/>
      <c r="FF5526" s="64"/>
      <c r="FG5526" s="64"/>
      <c r="FH5526" s="64"/>
      <c r="FI5526" s="64"/>
      <c r="FJ5526" s="64"/>
      <c r="FK5526" s="64"/>
      <c r="FL5526" s="64"/>
      <c r="FM5526" s="64"/>
      <c r="FN5526" s="64"/>
      <c r="FO5526" s="64"/>
      <c r="FP5526" s="64"/>
      <c r="FQ5526" s="64"/>
      <c r="FR5526" s="64"/>
      <c r="FS5526" s="64"/>
      <c r="FT5526" s="64"/>
      <c r="FU5526" s="64"/>
      <c r="FV5526" s="64"/>
      <c r="FW5526" s="64"/>
      <c r="FX5526" s="64"/>
      <c r="FY5526" s="64"/>
      <c r="FZ5526" s="64"/>
      <c r="GA5526" s="64"/>
      <c r="GB5526" s="64"/>
      <c r="GC5526" s="64"/>
      <c r="GD5526" s="64"/>
      <c r="GE5526" s="64"/>
      <c r="GF5526" s="64"/>
      <c r="GG5526" s="64"/>
      <c r="GH5526" s="64"/>
      <c r="GI5526" s="64"/>
      <c r="GJ5526" s="64"/>
      <c r="GK5526" s="64"/>
      <c r="GL5526" s="64"/>
      <c r="GM5526" s="64"/>
      <c r="GN5526" s="64"/>
      <c r="GO5526" s="64"/>
      <c r="GP5526" s="64"/>
      <c r="GQ5526" s="64"/>
      <c r="GR5526" s="64"/>
      <c r="GS5526" s="64"/>
      <c r="GT5526" s="64"/>
      <c r="GU5526" s="64"/>
      <c r="GV5526" s="64"/>
      <c r="GW5526" s="64"/>
      <c r="GX5526" s="64"/>
      <c r="GY5526" s="64"/>
      <c r="GZ5526" s="64"/>
      <c r="HA5526" s="64"/>
      <c r="HB5526" s="64"/>
      <c r="HC5526" s="64"/>
      <c r="HD5526" s="64"/>
      <c r="HE5526" s="64"/>
      <c r="HF5526" s="64"/>
      <c r="HG5526" s="64"/>
      <c r="HH5526" s="64"/>
      <c r="HI5526" s="64"/>
      <c r="HJ5526" s="64"/>
      <c r="HK5526" s="64"/>
      <c r="HL5526" s="64"/>
      <c r="HM5526" s="64"/>
      <c r="HN5526" s="64"/>
      <c r="HO5526" s="64"/>
    </row>
    <row r="5527" spans="1:223" s="63" customFormat="1">
      <c r="A5527" s="60"/>
      <c r="B5527" s="61"/>
      <c r="C5527" s="61"/>
      <c r="D5527" s="62"/>
      <c r="E5527" s="62"/>
      <c r="F5527" s="61"/>
      <c r="G5527" s="11"/>
      <c r="H5527" s="9"/>
      <c r="I5527" s="9"/>
      <c r="J5527" s="33"/>
      <c r="K5527" s="9"/>
      <c r="L5527" s="9"/>
      <c r="M5527" s="66"/>
      <c r="N5527" s="9"/>
      <c r="O5527" s="9"/>
      <c r="P5527" s="9"/>
      <c r="Q5527" s="9"/>
      <c r="R5527" s="9"/>
      <c r="S5527" s="9"/>
      <c r="U5527" s="64"/>
      <c r="V5527" s="64"/>
      <c r="W5527" s="64"/>
      <c r="X5527" s="64"/>
      <c r="Y5527" s="64"/>
      <c r="Z5527" s="64"/>
      <c r="AA5527" s="64"/>
      <c r="AB5527" s="64"/>
      <c r="AC5527" s="64"/>
      <c r="AD5527" s="64"/>
      <c r="AE5527" s="64"/>
      <c r="AF5527" s="64"/>
      <c r="AG5527" s="64"/>
      <c r="AH5527" s="64"/>
      <c r="AI5527" s="64"/>
      <c r="AJ5527" s="64"/>
      <c r="AK5527" s="64"/>
      <c r="AL5527" s="64"/>
      <c r="AM5527" s="64"/>
      <c r="AN5527" s="64"/>
      <c r="AO5527" s="64"/>
      <c r="AP5527" s="64"/>
      <c r="AQ5527" s="64"/>
      <c r="AR5527" s="64"/>
      <c r="AS5527" s="64"/>
      <c r="AT5527" s="64"/>
      <c r="AU5527" s="64"/>
      <c r="AV5527" s="64"/>
      <c r="AW5527" s="64"/>
      <c r="AX5527" s="64"/>
      <c r="AY5527" s="64"/>
      <c r="AZ5527" s="64"/>
      <c r="BA5527" s="64"/>
      <c r="BB5527" s="64"/>
      <c r="BC5527" s="64"/>
      <c r="BD5527" s="64"/>
      <c r="BE5527" s="64"/>
      <c r="BF5527" s="64"/>
      <c r="BG5527" s="64"/>
      <c r="BH5527" s="64"/>
      <c r="BI5527" s="64"/>
      <c r="BJ5527" s="64"/>
      <c r="BK5527" s="64"/>
      <c r="BL5527" s="64"/>
      <c r="BM5527" s="64"/>
      <c r="BN5527" s="64"/>
      <c r="BO5527" s="64"/>
      <c r="BP5527" s="64"/>
      <c r="BQ5527" s="64"/>
      <c r="BR5527" s="64"/>
      <c r="BS5527" s="64"/>
      <c r="BT5527" s="64"/>
      <c r="BU5527" s="64"/>
      <c r="BV5527" s="64"/>
      <c r="BW5527" s="64"/>
      <c r="BX5527" s="64"/>
      <c r="BY5527" s="64"/>
      <c r="BZ5527" s="64"/>
      <c r="CA5527" s="64"/>
      <c r="CB5527" s="64"/>
      <c r="CC5527" s="64"/>
      <c r="CD5527" s="64"/>
      <c r="CE5527" s="64"/>
      <c r="CF5527" s="64"/>
      <c r="CG5527" s="64"/>
      <c r="CH5527" s="64"/>
      <c r="CI5527" s="64"/>
      <c r="CJ5527" s="64"/>
      <c r="CK5527" s="64"/>
      <c r="CL5527" s="64"/>
      <c r="CM5527" s="64"/>
      <c r="CN5527" s="64"/>
      <c r="CO5527" s="64"/>
      <c r="CP5527" s="64"/>
      <c r="CQ5527" s="64"/>
      <c r="CR5527" s="64"/>
      <c r="CS5527" s="64"/>
      <c r="CT5527" s="64"/>
      <c r="CU5527" s="64"/>
      <c r="CV5527" s="64"/>
      <c r="CW5527" s="64"/>
      <c r="CX5527" s="64"/>
      <c r="CY5527" s="64"/>
      <c r="CZ5527" s="64"/>
      <c r="DA5527" s="64"/>
      <c r="DB5527" s="64"/>
      <c r="DC5527" s="64"/>
      <c r="DD5527" s="64"/>
      <c r="DE5527" s="64"/>
      <c r="DF5527" s="64"/>
      <c r="DG5527" s="64"/>
      <c r="DH5527" s="64"/>
      <c r="DI5527" s="64"/>
      <c r="DJ5527" s="64"/>
      <c r="DK5527" s="64"/>
      <c r="DL5527" s="64"/>
      <c r="DM5527" s="64"/>
      <c r="DN5527" s="64"/>
      <c r="DO5527" s="64"/>
      <c r="DP5527" s="64"/>
      <c r="DQ5527" s="64"/>
      <c r="DR5527" s="64"/>
      <c r="DS5527" s="64"/>
      <c r="DT5527" s="64"/>
      <c r="DU5527" s="64"/>
      <c r="DV5527" s="64"/>
      <c r="DW5527" s="64"/>
      <c r="DX5527" s="64"/>
      <c r="DY5527" s="64"/>
      <c r="DZ5527" s="64"/>
      <c r="EA5527" s="64"/>
      <c r="EB5527" s="64"/>
      <c r="EC5527" s="64"/>
      <c r="ED5527" s="64"/>
      <c r="EE5527" s="64"/>
      <c r="EF5527" s="64"/>
      <c r="EG5527" s="64"/>
      <c r="EH5527" s="64"/>
      <c r="EI5527" s="64"/>
      <c r="EJ5527" s="64"/>
      <c r="EK5527" s="64"/>
      <c r="EL5527" s="64"/>
      <c r="EM5527" s="64"/>
      <c r="EN5527" s="64"/>
      <c r="EO5527" s="64"/>
      <c r="EP5527" s="64"/>
      <c r="EQ5527" s="64"/>
      <c r="ER5527" s="64"/>
      <c r="ES5527" s="64"/>
      <c r="ET5527" s="64"/>
      <c r="EU5527" s="64"/>
      <c r="EV5527" s="64"/>
      <c r="EW5527" s="64"/>
      <c r="EX5527" s="64"/>
      <c r="EY5527" s="64"/>
      <c r="EZ5527" s="64"/>
      <c r="FA5527" s="64"/>
      <c r="FB5527" s="64"/>
      <c r="FC5527" s="64"/>
      <c r="FD5527" s="64"/>
      <c r="FE5527" s="64"/>
      <c r="FF5527" s="64"/>
      <c r="FG5527" s="64"/>
      <c r="FH5527" s="64"/>
      <c r="FI5527" s="64"/>
      <c r="FJ5527" s="64"/>
      <c r="FK5527" s="64"/>
      <c r="FL5527" s="64"/>
      <c r="FM5527" s="64"/>
      <c r="FN5527" s="64"/>
      <c r="FO5527" s="64"/>
      <c r="FP5527" s="64"/>
      <c r="FQ5527" s="64"/>
      <c r="FR5527" s="64"/>
      <c r="FS5527" s="64"/>
      <c r="FT5527" s="64"/>
      <c r="FU5527" s="64"/>
      <c r="FV5527" s="64"/>
      <c r="FW5527" s="64"/>
      <c r="FX5527" s="64"/>
      <c r="FY5527" s="64"/>
      <c r="FZ5527" s="64"/>
      <c r="GA5527" s="64"/>
      <c r="GB5527" s="64"/>
      <c r="GC5527" s="64"/>
      <c r="GD5527" s="64"/>
      <c r="GE5527" s="64"/>
      <c r="GF5527" s="64"/>
      <c r="GG5527" s="64"/>
      <c r="GH5527" s="64"/>
      <c r="GI5527" s="64"/>
      <c r="GJ5527" s="64"/>
      <c r="GK5527" s="64"/>
      <c r="GL5527" s="64"/>
      <c r="GM5527" s="64"/>
      <c r="GN5527" s="64"/>
      <c r="GO5527" s="64"/>
      <c r="GP5527" s="64"/>
      <c r="GQ5527" s="64"/>
      <c r="GR5527" s="64"/>
      <c r="GS5527" s="64"/>
      <c r="GT5527" s="64"/>
      <c r="GU5527" s="64"/>
      <c r="GV5527" s="64"/>
      <c r="GW5527" s="64"/>
      <c r="GX5527" s="64"/>
      <c r="GY5527" s="64"/>
      <c r="GZ5527" s="64"/>
      <c r="HA5527" s="64"/>
      <c r="HB5527" s="64"/>
      <c r="HC5527" s="64"/>
      <c r="HD5527" s="64"/>
      <c r="HE5527" s="64"/>
      <c r="HF5527" s="64"/>
      <c r="HG5527" s="64"/>
      <c r="HH5527" s="64"/>
      <c r="HI5527" s="64"/>
      <c r="HJ5527" s="64"/>
      <c r="HK5527" s="64"/>
      <c r="HL5527" s="64"/>
      <c r="HM5527" s="64"/>
      <c r="HN5527" s="64"/>
      <c r="HO5527" s="64"/>
    </row>
    <row r="5528" spans="1:223" s="63" customFormat="1">
      <c r="A5528" s="60"/>
      <c r="B5528" s="61"/>
      <c r="C5528" s="61"/>
      <c r="D5528" s="62"/>
      <c r="E5528" s="62"/>
      <c r="F5528" s="61"/>
      <c r="G5528" s="11"/>
      <c r="H5528" s="9"/>
      <c r="I5528" s="9"/>
      <c r="J5528" s="33"/>
      <c r="K5528" s="9"/>
      <c r="L5528" s="9"/>
      <c r="M5528" s="66"/>
      <c r="N5528" s="9"/>
      <c r="O5528" s="9"/>
      <c r="P5528" s="9"/>
      <c r="Q5528" s="9"/>
      <c r="R5528" s="9"/>
      <c r="S5528" s="9"/>
      <c r="U5528" s="64"/>
      <c r="V5528" s="64"/>
      <c r="W5528" s="64"/>
      <c r="X5528" s="64"/>
      <c r="Y5528" s="64"/>
      <c r="Z5528" s="64"/>
      <c r="AA5528" s="64"/>
      <c r="AB5528" s="64"/>
      <c r="AC5528" s="64"/>
      <c r="AD5528" s="64"/>
      <c r="AE5528" s="64"/>
      <c r="AF5528" s="64"/>
      <c r="AG5528" s="64"/>
      <c r="AH5528" s="64"/>
      <c r="AI5528" s="64"/>
      <c r="AJ5528" s="64"/>
      <c r="AK5528" s="64"/>
      <c r="AL5528" s="64"/>
      <c r="AM5528" s="64"/>
      <c r="AN5528" s="64"/>
      <c r="AO5528" s="64"/>
      <c r="AP5528" s="64"/>
      <c r="AQ5528" s="64"/>
      <c r="AR5528" s="64"/>
      <c r="AS5528" s="64"/>
      <c r="AT5528" s="64"/>
      <c r="AU5528" s="64"/>
      <c r="AV5528" s="64"/>
      <c r="AW5528" s="64"/>
      <c r="AX5528" s="64"/>
      <c r="AY5528" s="64"/>
      <c r="AZ5528" s="64"/>
      <c r="BA5528" s="64"/>
      <c r="BB5528" s="64"/>
      <c r="BC5528" s="64"/>
      <c r="BD5528" s="64"/>
      <c r="BE5528" s="64"/>
      <c r="BF5528" s="64"/>
      <c r="BG5528" s="64"/>
      <c r="BH5528" s="64"/>
      <c r="BI5528" s="64"/>
      <c r="BJ5528" s="64"/>
      <c r="BK5528" s="64"/>
      <c r="BL5528" s="64"/>
      <c r="BM5528" s="64"/>
      <c r="BN5528" s="64"/>
      <c r="BO5528" s="64"/>
      <c r="BP5528" s="64"/>
      <c r="BQ5528" s="64"/>
      <c r="BR5528" s="64"/>
      <c r="BS5528" s="64"/>
      <c r="BT5528" s="64"/>
      <c r="BU5528" s="64"/>
      <c r="BV5528" s="64"/>
      <c r="BW5528" s="64"/>
      <c r="BX5528" s="64"/>
      <c r="BY5528" s="64"/>
      <c r="BZ5528" s="64"/>
      <c r="CA5528" s="64"/>
      <c r="CB5528" s="64"/>
      <c r="CC5528" s="64"/>
      <c r="CD5528" s="64"/>
      <c r="CE5528" s="64"/>
      <c r="CF5528" s="64"/>
      <c r="CG5528" s="64"/>
      <c r="CH5528" s="64"/>
      <c r="CI5528" s="64"/>
      <c r="CJ5528" s="64"/>
      <c r="CK5528" s="64"/>
      <c r="CL5528" s="64"/>
      <c r="CM5528" s="64"/>
      <c r="CN5528" s="64"/>
      <c r="CO5528" s="64"/>
      <c r="CP5528" s="64"/>
      <c r="CQ5528" s="64"/>
      <c r="CR5528" s="64"/>
      <c r="CS5528" s="64"/>
      <c r="CT5528" s="64"/>
      <c r="CU5528" s="64"/>
      <c r="CV5528" s="64"/>
      <c r="CW5528" s="64"/>
      <c r="CX5528" s="64"/>
      <c r="CY5528" s="64"/>
      <c r="CZ5528" s="64"/>
      <c r="DA5528" s="64"/>
      <c r="DB5528" s="64"/>
      <c r="DC5528" s="64"/>
      <c r="DD5528" s="64"/>
      <c r="DE5528" s="64"/>
      <c r="DF5528" s="64"/>
      <c r="DG5528" s="64"/>
      <c r="DH5528" s="64"/>
      <c r="DI5528" s="64"/>
      <c r="DJ5528" s="64"/>
      <c r="DK5528" s="64"/>
      <c r="DL5528" s="64"/>
      <c r="DM5528" s="64"/>
      <c r="DN5528" s="64"/>
      <c r="DO5528" s="64"/>
      <c r="DP5528" s="64"/>
      <c r="DQ5528" s="64"/>
      <c r="DR5528" s="64"/>
      <c r="DS5528" s="64"/>
      <c r="DT5528" s="64"/>
      <c r="DU5528" s="64"/>
      <c r="DV5528" s="64"/>
      <c r="DW5528" s="64"/>
      <c r="DX5528" s="64"/>
      <c r="DY5528" s="64"/>
      <c r="DZ5528" s="64"/>
      <c r="EA5528" s="64"/>
      <c r="EB5528" s="64"/>
      <c r="EC5528" s="64"/>
      <c r="ED5528" s="64"/>
      <c r="EE5528" s="64"/>
      <c r="EF5528" s="64"/>
      <c r="EG5528" s="64"/>
      <c r="EH5528" s="64"/>
      <c r="EI5528" s="64"/>
      <c r="EJ5528" s="64"/>
      <c r="EK5528" s="64"/>
      <c r="EL5528" s="64"/>
      <c r="EM5528" s="64"/>
      <c r="EN5528" s="64"/>
      <c r="EO5528" s="64"/>
      <c r="EP5528" s="64"/>
      <c r="EQ5528" s="64"/>
      <c r="ER5528" s="64"/>
      <c r="ES5528" s="64"/>
      <c r="ET5528" s="64"/>
      <c r="EU5528" s="64"/>
      <c r="EV5528" s="64"/>
      <c r="EW5528" s="64"/>
      <c r="EX5528" s="64"/>
      <c r="EY5528" s="64"/>
      <c r="EZ5528" s="64"/>
      <c r="FA5528" s="64"/>
      <c r="FB5528" s="64"/>
      <c r="FC5528" s="64"/>
      <c r="FD5528" s="64"/>
      <c r="FE5528" s="64"/>
      <c r="FF5528" s="64"/>
      <c r="FG5528" s="64"/>
      <c r="FH5528" s="64"/>
      <c r="FI5528" s="64"/>
      <c r="FJ5528" s="64"/>
      <c r="FK5528" s="64"/>
      <c r="FL5528" s="64"/>
      <c r="FM5528" s="64"/>
      <c r="FN5528" s="64"/>
      <c r="FO5528" s="64"/>
      <c r="FP5528" s="64"/>
      <c r="FQ5528" s="64"/>
      <c r="FR5528" s="64"/>
      <c r="FS5528" s="64"/>
      <c r="FT5528" s="64"/>
      <c r="FU5528" s="64"/>
      <c r="FV5528" s="64"/>
      <c r="FW5528" s="64"/>
      <c r="FX5528" s="64"/>
      <c r="FY5528" s="64"/>
      <c r="FZ5528" s="64"/>
      <c r="GA5528" s="64"/>
      <c r="GB5528" s="64"/>
      <c r="GC5528" s="64"/>
      <c r="GD5528" s="64"/>
      <c r="GE5528" s="64"/>
      <c r="GF5528" s="64"/>
      <c r="GG5528" s="64"/>
      <c r="GH5528" s="64"/>
      <c r="GI5528" s="64"/>
      <c r="GJ5528" s="64"/>
      <c r="GK5528" s="64"/>
      <c r="GL5528" s="64"/>
      <c r="GM5528" s="64"/>
      <c r="GN5528" s="64"/>
      <c r="GO5528" s="64"/>
      <c r="GP5528" s="64"/>
      <c r="GQ5528" s="64"/>
      <c r="GR5528" s="64"/>
      <c r="GS5528" s="64"/>
      <c r="GT5528" s="64"/>
      <c r="GU5528" s="64"/>
      <c r="GV5528" s="64"/>
      <c r="GW5528" s="64"/>
      <c r="GX5528" s="64"/>
      <c r="GY5528" s="64"/>
      <c r="GZ5528" s="64"/>
      <c r="HA5528" s="64"/>
      <c r="HB5528" s="64"/>
      <c r="HC5528" s="64"/>
      <c r="HD5528" s="64"/>
      <c r="HE5528" s="64"/>
      <c r="HF5528" s="64"/>
      <c r="HG5528" s="64"/>
      <c r="HH5528" s="64"/>
      <c r="HI5528" s="64"/>
      <c r="HJ5528" s="64"/>
      <c r="HK5528" s="64"/>
      <c r="HL5528" s="64"/>
      <c r="HM5528" s="64"/>
      <c r="HN5528" s="64"/>
      <c r="HO5528" s="64"/>
    </row>
    <row r="5529" spans="1:223" s="63" customFormat="1">
      <c r="A5529" s="60"/>
      <c r="B5529" s="61"/>
      <c r="C5529" s="61"/>
      <c r="D5529" s="62"/>
      <c r="E5529" s="62"/>
      <c r="F5529" s="61"/>
      <c r="G5529" s="11"/>
      <c r="H5529" s="9"/>
      <c r="I5529" s="9"/>
      <c r="J5529" s="33"/>
      <c r="K5529" s="9"/>
      <c r="L5529" s="9"/>
      <c r="M5529" s="66"/>
      <c r="N5529" s="9"/>
      <c r="O5529" s="9"/>
      <c r="P5529" s="9"/>
      <c r="Q5529" s="9"/>
      <c r="R5529" s="9"/>
      <c r="S5529" s="9"/>
      <c r="U5529" s="64"/>
      <c r="V5529" s="64"/>
      <c r="W5529" s="64"/>
      <c r="X5529" s="64"/>
      <c r="Y5529" s="64"/>
      <c r="Z5529" s="64"/>
      <c r="AA5529" s="64"/>
      <c r="AB5529" s="64"/>
      <c r="AC5529" s="64"/>
      <c r="AD5529" s="64"/>
      <c r="AE5529" s="64"/>
      <c r="AF5529" s="64"/>
      <c r="AG5529" s="64"/>
      <c r="AH5529" s="64"/>
      <c r="AI5529" s="64"/>
      <c r="AJ5529" s="64"/>
      <c r="AK5529" s="64"/>
      <c r="AL5529" s="64"/>
      <c r="AM5529" s="64"/>
      <c r="AN5529" s="64"/>
      <c r="AO5529" s="64"/>
      <c r="AP5529" s="64"/>
      <c r="AQ5529" s="64"/>
      <c r="AR5529" s="64"/>
      <c r="AS5529" s="64"/>
      <c r="AT5529" s="64"/>
      <c r="AU5529" s="64"/>
      <c r="AV5529" s="64"/>
      <c r="AW5529" s="64"/>
      <c r="AX5529" s="64"/>
      <c r="AY5529" s="64"/>
      <c r="AZ5529" s="64"/>
      <c r="BA5529" s="64"/>
      <c r="BB5529" s="64"/>
      <c r="BC5529" s="64"/>
      <c r="BD5529" s="64"/>
      <c r="BE5529" s="64"/>
      <c r="BF5529" s="64"/>
      <c r="BG5529" s="64"/>
      <c r="BH5529" s="64"/>
      <c r="BI5529" s="64"/>
      <c r="BJ5529" s="64"/>
      <c r="BK5529" s="64"/>
      <c r="BL5529" s="64"/>
      <c r="BM5529" s="64"/>
      <c r="BN5529" s="64"/>
      <c r="BO5529" s="64"/>
      <c r="BP5529" s="64"/>
      <c r="BQ5529" s="64"/>
      <c r="BR5529" s="64"/>
      <c r="BS5529" s="64"/>
      <c r="BT5529" s="64"/>
      <c r="BU5529" s="64"/>
      <c r="BV5529" s="64"/>
      <c r="BW5529" s="64"/>
      <c r="BX5529" s="64"/>
      <c r="BY5529" s="64"/>
      <c r="BZ5529" s="64"/>
      <c r="CA5529" s="64"/>
      <c r="CB5529" s="64"/>
      <c r="CC5529" s="64"/>
      <c r="CD5529" s="64"/>
      <c r="CE5529" s="64"/>
      <c r="CF5529" s="64"/>
      <c r="CG5529" s="64"/>
      <c r="CH5529" s="64"/>
      <c r="CI5529" s="64"/>
      <c r="CJ5529" s="64"/>
      <c r="CK5529" s="64"/>
      <c r="CL5529" s="64"/>
      <c r="CM5529" s="64"/>
      <c r="CN5529" s="64"/>
      <c r="CO5529" s="64"/>
      <c r="CP5529" s="64"/>
      <c r="CQ5529" s="64"/>
      <c r="CR5529" s="64"/>
      <c r="CS5529" s="64"/>
      <c r="CT5529" s="64"/>
      <c r="CU5529" s="64"/>
      <c r="CV5529" s="64"/>
      <c r="CW5529" s="64"/>
      <c r="CX5529" s="64"/>
      <c r="CY5529" s="64"/>
      <c r="CZ5529" s="64"/>
      <c r="DA5529" s="64"/>
      <c r="DB5529" s="64"/>
      <c r="DC5529" s="64"/>
      <c r="DD5529" s="64"/>
      <c r="DE5529" s="64"/>
      <c r="DF5529" s="64"/>
      <c r="DG5529" s="64"/>
      <c r="DH5529" s="64"/>
      <c r="DI5529" s="64"/>
      <c r="DJ5529" s="64"/>
      <c r="DK5529" s="64"/>
      <c r="DL5529" s="64"/>
      <c r="DM5529" s="64"/>
      <c r="DN5529" s="64"/>
      <c r="DO5529" s="64"/>
      <c r="DP5529" s="64"/>
      <c r="DQ5529" s="64"/>
      <c r="DR5529" s="64"/>
      <c r="DS5529" s="64"/>
      <c r="DT5529" s="64"/>
      <c r="DU5529" s="64"/>
      <c r="DV5529" s="64"/>
      <c r="DW5529" s="64"/>
      <c r="DX5529" s="64"/>
      <c r="DY5529" s="64"/>
      <c r="DZ5529" s="64"/>
      <c r="EA5529" s="64"/>
      <c r="EB5529" s="64"/>
      <c r="EC5529" s="64"/>
      <c r="ED5529" s="64"/>
      <c r="EE5529" s="64"/>
      <c r="EF5529" s="64"/>
      <c r="EG5529" s="64"/>
      <c r="EH5529" s="64"/>
      <c r="EI5529" s="64"/>
      <c r="EJ5529" s="64"/>
      <c r="EK5529" s="64"/>
      <c r="EL5529" s="64"/>
      <c r="EM5529" s="64"/>
      <c r="EN5529" s="64"/>
      <c r="EO5529" s="64"/>
      <c r="EP5529" s="64"/>
      <c r="EQ5529" s="64"/>
      <c r="ER5529" s="64"/>
      <c r="ES5529" s="64"/>
      <c r="ET5529" s="64"/>
      <c r="EU5529" s="64"/>
      <c r="EV5529" s="64"/>
      <c r="EW5529" s="64"/>
      <c r="EX5529" s="64"/>
      <c r="EY5529" s="64"/>
      <c r="EZ5529" s="64"/>
      <c r="FA5529" s="64"/>
      <c r="FB5529" s="64"/>
      <c r="FC5529" s="64"/>
      <c r="FD5529" s="64"/>
      <c r="FE5529" s="64"/>
      <c r="FF5529" s="64"/>
      <c r="FG5529" s="64"/>
      <c r="FH5529" s="64"/>
      <c r="FI5529" s="64"/>
      <c r="FJ5529" s="64"/>
      <c r="FK5529" s="64"/>
      <c r="FL5529" s="64"/>
      <c r="FM5529" s="64"/>
      <c r="FN5529" s="64"/>
      <c r="FO5529" s="64"/>
      <c r="FP5529" s="64"/>
      <c r="FQ5529" s="64"/>
      <c r="FR5529" s="64"/>
      <c r="FS5529" s="64"/>
      <c r="FT5529" s="64"/>
      <c r="FU5529" s="64"/>
      <c r="FV5529" s="64"/>
      <c r="FW5529" s="64"/>
      <c r="FX5529" s="64"/>
      <c r="FY5529" s="64"/>
      <c r="FZ5529" s="64"/>
      <c r="GA5529" s="64"/>
      <c r="GB5529" s="64"/>
      <c r="GC5529" s="64"/>
      <c r="GD5529" s="64"/>
      <c r="GE5529" s="64"/>
      <c r="GF5529" s="64"/>
      <c r="GG5529" s="64"/>
      <c r="GH5529" s="64"/>
      <c r="GI5529" s="64"/>
      <c r="GJ5529" s="64"/>
      <c r="GK5529" s="64"/>
      <c r="GL5529" s="64"/>
      <c r="GM5529" s="64"/>
      <c r="GN5529" s="64"/>
      <c r="GO5529" s="64"/>
      <c r="GP5529" s="64"/>
      <c r="GQ5529" s="64"/>
      <c r="GR5529" s="64"/>
      <c r="GS5529" s="64"/>
      <c r="GT5529" s="64"/>
      <c r="GU5529" s="64"/>
      <c r="GV5529" s="64"/>
      <c r="GW5529" s="64"/>
      <c r="GX5529" s="64"/>
      <c r="GY5529" s="64"/>
      <c r="GZ5529" s="64"/>
      <c r="HA5529" s="64"/>
      <c r="HB5529" s="64"/>
      <c r="HC5529" s="64"/>
      <c r="HD5529" s="64"/>
      <c r="HE5529" s="64"/>
      <c r="HF5529" s="64"/>
      <c r="HG5529" s="64"/>
      <c r="HH5529" s="64"/>
      <c r="HI5529" s="64"/>
      <c r="HJ5529" s="64"/>
      <c r="HK5529" s="64"/>
      <c r="HL5529" s="64"/>
      <c r="HM5529" s="64"/>
      <c r="HN5529" s="64"/>
      <c r="HO5529" s="64"/>
    </row>
    <row r="5530" spans="1:223" s="63" customFormat="1">
      <c r="A5530" s="60"/>
      <c r="B5530" s="61"/>
      <c r="C5530" s="61"/>
      <c r="D5530" s="62"/>
      <c r="E5530" s="62"/>
      <c r="F5530" s="61"/>
      <c r="G5530" s="11"/>
      <c r="H5530" s="9"/>
      <c r="I5530" s="9"/>
      <c r="J5530" s="33"/>
      <c r="K5530" s="9"/>
      <c r="L5530" s="9"/>
      <c r="M5530" s="66"/>
      <c r="N5530" s="9"/>
      <c r="O5530" s="9"/>
      <c r="P5530" s="9"/>
      <c r="Q5530" s="9"/>
      <c r="R5530" s="9"/>
      <c r="S5530" s="9"/>
      <c r="U5530" s="64"/>
      <c r="V5530" s="64"/>
      <c r="W5530" s="64"/>
      <c r="X5530" s="64"/>
      <c r="Y5530" s="64"/>
      <c r="Z5530" s="64"/>
      <c r="AA5530" s="64"/>
      <c r="AB5530" s="64"/>
      <c r="AC5530" s="64"/>
      <c r="AD5530" s="64"/>
      <c r="AE5530" s="64"/>
      <c r="AF5530" s="64"/>
      <c r="AG5530" s="64"/>
      <c r="AH5530" s="64"/>
      <c r="AI5530" s="64"/>
      <c r="AJ5530" s="64"/>
      <c r="AK5530" s="64"/>
      <c r="AL5530" s="64"/>
      <c r="AM5530" s="64"/>
      <c r="AN5530" s="64"/>
      <c r="AO5530" s="64"/>
      <c r="AP5530" s="64"/>
      <c r="AQ5530" s="64"/>
      <c r="AR5530" s="64"/>
      <c r="AS5530" s="64"/>
      <c r="AT5530" s="64"/>
      <c r="AU5530" s="64"/>
      <c r="AV5530" s="64"/>
      <c r="AW5530" s="64"/>
      <c r="AX5530" s="64"/>
      <c r="AY5530" s="64"/>
      <c r="AZ5530" s="64"/>
      <c r="BA5530" s="64"/>
      <c r="BB5530" s="64"/>
      <c r="BC5530" s="64"/>
      <c r="BD5530" s="64"/>
      <c r="BE5530" s="64"/>
      <c r="BF5530" s="64"/>
      <c r="BG5530" s="64"/>
      <c r="BH5530" s="64"/>
      <c r="BI5530" s="64"/>
      <c r="BJ5530" s="64"/>
      <c r="BK5530" s="64"/>
      <c r="BL5530" s="64"/>
      <c r="BM5530" s="64"/>
      <c r="BN5530" s="64"/>
      <c r="BO5530" s="64"/>
      <c r="BP5530" s="64"/>
      <c r="BQ5530" s="64"/>
      <c r="BR5530" s="64"/>
      <c r="BS5530" s="64"/>
      <c r="BT5530" s="64"/>
      <c r="BU5530" s="64"/>
      <c r="BV5530" s="64"/>
      <c r="BW5530" s="64"/>
      <c r="BX5530" s="64"/>
      <c r="BY5530" s="64"/>
      <c r="BZ5530" s="64"/>
      <c r="CA5530" s="64"/>
      <c r="CB5530" s="64"/>
      <c r="CC5530" s="64"/>
      <c r="CD5530" s="64"/>
      <c r="CE5530" s="64"/>
      <c r="CF5530" s="64"/>
      <c r="CG5530" s="64"/>
      <c r="CH5530" s="64"/>
      <c r="CI5530" s="64"/>
      <c r="CJ5530" s="64"/>
      <c r="CK5530" s="64"/>
      <c r="CL5530" s="64"/>
      <c r="CM5530" s="64"/>
      <c r="CN5530" s="64"/>
      <c r="CO5530" s="64"/>
      <c r="CP5530" s="64"/>
      <c r="CQ5530" s="64"/>
      <c r="CR5530" s="64"/>
      <c r="CS5530" s="64"/>
      <c r="CT5530" s="64"/>
      <c r="CU5530" s="64"/>
      <c r="CV5530" s="64"/>
      <c r="CW5530" s="64"/>
      <c r="CX5530" s="64"/>
      <c r="CY5530" s="64"/>
      <c r="CZ5530" s="64"/>
      <c r="DA5530" s="64"/>
      <c r="DB5530" s="64"/>
      <c r="DC5530" s="64"/>
      <c r="DD5530" s="64"/>
      <c r="DE5530" s="64"/>
      <c r="DF5530" s="64"/>
      <c r="DG5530" s="64"/>
      <c r="DH5530" s="64"/>
      <c r="DI5530" s="64"/>
      <c r="DJ5530" s="64"/>
      <c r="DK5530" s="64"/>
      <c r="DL5530" s="64"/>
      <c r="DM5530" s="64"/>
      <c r="DN5530" s="64"/>
      <c r="DO5530" s="64"/>
      <c r="DP5530" s="64"/>
      <c r="DQ5530" s="64"/>
      <c r="DR5530" s="64"/>
      <c r="DS5530" s="64"/>
      <c r="DT5530" s="64"/>
      <c r="DU5530" s="64"/>
      <c r="DV5530" s="64"/>
      <c r="DW5530" s="64"/>
      <c r="DX5530" s="64"/>
      <c r="DY5530" s="64"/>
      <c r="DZ5530" s="64"/>
      <c r="EA5530" s="64"/>
      <c r="EB5530" s="64"/>
      <c r="EC5530" s="64"/>
      <c r="ED5530" s="64"/>
      <c r="EE5530" s="64"/>
      <c r="EF5530" s="64"/>
      <c r="EG5530" s="64"/>
      <c r="EH5530" s="64"/>
      <c r="EI5530" s="64"/>
      <c r="EJ5530" s="64"/>
      <c r="EK5530" s="64"/>
      <c r="EL5530" s="64"/>
      <c r="EM5530" s="64"/>
      <c r="EN5530" s="64"/>
      <c r="EO5530" s="64"/>
      <c r="EP5530" s="64"/>
      <c r="EQ5530" s="64"/>
      <c r="ER5530" s="64"/>
      <c r="ES5530" s="64"/>
      <c r="ET5530" s="64"/>
      <c r="EU5530" s="64"/>
      <c r="EV5530" s="64"/>
      <c r="EW5530" s="64"/>
      <c r="EX5530" s="64"/>
      <c r="EY5530" s="64"/>
      <c r="EZ5530" s="64"/>
      <c r="FA5530" s="64"/>
      <c r="FB5530" s="64"/>
      <c r="FC5530" s="64"/>
      <c r="FD5530" s="64"/>
      <c r="FE5530" s="64"/>
      <c r="FF5530" s="64"/>
      <c r="FG5530" s="64"/>
      <c r="FH5530" s="64"/>
      <c r="FI5530" s="64"/>
      <c r="FJ5530" s="64"/>
      <c r="FK5530" s="64"/>
      <c r="FL5530" s="64"/>
      <c r="FM5530" s="64"/>
      <c r="FN5530" s="64"/>
      <c r="FO5530" s="64"/>
      <c r="FP5530" s="64"/>
      <c r="FQ5530" s="64"/>
      <c r="FR5530" s="64"/>
      <c r="FS5530" s="64"/>
      <c r="FT5530" s="64"/>
      <c r="FU5530" s="64"/>
      <c r="FV5530" s="64"/>
      <c r="FW5530" s="64"/>
      <c r="FX5530" s="64"/>
      <c r="FY5530" s="64"/>
      <c r="FZ5530" s="64"/>
      <c r="GA5530" s="64"/>
      <c r="GB5530" s="64"/>
      <c r="GC5530" s="64"/>
      <c r="GD5530" s="64"/>
      <c r="GE5530" s="64"/>
      <c r="GF5530" s="64"/>
      <c r="GG5530" s="64"/>
      <c r="GH5530" s="64"/>
      <c r="GI5530" s="64"/>
      <c r="GJ5530" s="64"/>
      <c r="GK5530" s="64"/>
      <c r="GL5530" s="64"/>
      <c r="GM5530" s="64"/>
      <c r="GN5530" s="64"/>
      <c r="GO5530" s="64"/>
      <c r="GP5530" s="64"/>
      <c r="GQ5530" s="64"/>
      <c r="GR5530" s="64"/>
      <c r="GS5530" s="64"/>
      <c r="GT5530" s="64"/>
      <c r="GU5530" s="64"/>
      <c r="GV5530" s="64"/>
      <c r="GW5530" s="64"/>
      <c r="GX5530" s="64"/>
      <c r="GY5530" s="64"/>
      <c r="GZ5530" s="64"/>
      <c r="HA5530" s="64"/>
      <c r="HB5530" s="64"/>
      <c r="HC5530" s="64"/>
      <c r="HD5530" s="64"/>
      <c r="HE5530" s="64"/>
      <c r="HF5530" s="64"/>
      <c r="HG5530" s="64"/>
      <c r="HH5530" s="64"/>
      <c r="HI5530" s="64"/>
      <c r="HJ5530" s="64"/>
      <c r="HK5530" s="64"/>
      <c r="HL5530" s="64"/>
      <c r="HM5530" s="64"/>
      <c r="HN5530" s="64"/>
      <c r="HO5530" s="64"/>
    </row>
    <row r="5531" spans="1:223" s="63" customFormat="1">
      <c r="A5531" s="60"/>
      <c r="B5531" s="61"/>
      <c r="C5531" s="61"/>
      <c r="D5531" s="62"/>
      <c r="E5531" s="62"/>
      <c r="F5531" s="61"/>
      <c r="G5531" s="11"/>
      <c r="H5531" s="9"/>
      <c r="I5531" s="9"/>
      <c r="J5531" s="33"/>
      <c r="K5531" s="9"/>
      <c r="L5531" s="9"/>
      <c r="M5531" s="66"/>
      <c r="N5531" s="9"/>
      <c r="O5531" s="9"/>
      <c r="P5531" s="9"/>
      <c r="Q5531" s="9"/>
      <c r="R5531" s="9"/>
      <c r="S5531" s="9"/>
      <c r="U5531" s="64"/>
      <c r="V5531" s="64"/>
      <c r="W5531" s="64"/>
      <c r="X5531" s="64"/>
      <c r="Y5531" s="64"/>
      <c r="Z5531" s="64"/>
      <c r="AA5531" s="64"/>
      <c r="AB5531" s="64"/>
      <c r="AC5531" s="64"/>
      <c r="AD5531" s="64"/>
      <c r="AE5531" s="64"/>
      <c r="AF5531" s="64"/>
      <c r="AG5531" s="64"/>
      <c r="AH5531" s="64"/>
      <c r="AI5531" s="64"/>
      <c r="AJ5531" s="64"/>
      <c r="AK5531" s="64"/>
      <c r="AL5531" s="64"/>
      <c r="AM5531" s="64"/>
      <c r="AN5531" s="64"/>
      <c r="AO5531" s="64"/>
      <c r="AP5531" s="64"/>
      <c r="AQ5531" s="64"/>
      <c r="AR5531" s="64"/>
      <c r="AS5531" s="64"/>
      <c r="AT5531" s="64"/>
      <c r="AU5531" s="64"/>
      <c r="AV5531" s="64"/>
      <c r="AW5531" s="64"/>
      <c r="AX5531" s="64"/>
      <c r="AY5531" s="64"/>
      <c r="AZ5531" s="64"/>
      <c r="BA5531" s="64"/>
      <c r="BB5531" s="64"/>
      <c r="BC5531" s="64"/>
      <c r="BD5531" s="64"/>
      <c r="BE5531" s="64"/>
      <c r="BF5531" s="64"/>
      <c r="BG5531" s="64"/>
      <c r="BH5531" s="64"/>
      <c r="BI5531" s="64"/>
      <c r="BJ5531" s="64"/>
      <c r="BK5531" s="64"/>
      <c r="BL5531" s="64"/>
      <c r="BM5531" s="64"/>
      <c r="BN5531" s="64"/>
      <c r="BO5531" s="64"/>
      <c r="BP5531" s="64"/>
      <c r="BQ5531" s="64"/>
      <c r="BR5531" s="64"/>
      <c r="BS5531" s="64"/>
      <c r="BT5531" s="64"/>
      <c r="BU5531" s="64"/>
      <c r="BV5531" s="64"/>
      <c r="BW5531" s="64"/>
      <c r="BX5531" s="64"/>
      <c r="BY5531" s="64"/>
      <c r="BZ5531" s="64"/>
      <c r="CA5531" s="64"/>
      <c r="CB5531" s="64"/>
      <c r="CC5531" s="64"/>
      <c r="CD5531" s="64"/>
      <c r="CE5531" s="64"/>
      <c r="CF5531" s="64"/>
      <c r="CG5531" s="64"/>
      <c r="CH5531" s="64"/>
      <c r="CI5531" s="64"/>
      <c r="CJ5531" s="64"/>
      <c r="CK5531" s="64"/>
      <c r="CL5531" s="64"/>
      <c r="CM5531" s="64"/>
      <c r="CN5531" s="64"/>
      <c r="CO5531" s="64"/>
      <c r="CP5531" s="64"/>
      <c r="CQ5531" s="64"/>
      <c r="CR5531" s="64"/>
      <c r="CS5531" s="64"/>
      <c r="CT5531" s="64"/>
      <c r="CU5531" s="64"/>
      <c r="CV5531" s="64"/>
      <c r="CW5531" s="64"/>
      <c r="CX5531" s="64"/>
      <c r="CY5531" s="64"/>
      <c r="CZ5531" s="64"/>
      <c r="DA5531" s="64"/>
      <c r="DB5531" s="64"/>
      <c r="DC5531" s="64"/>
      <c r="DD5531" s="64"/>
      <c r="DE5531" s="64"/>
      <c r="DF5531" s="64"/>
      <c r="DG5531" s="64"/>
      <c r="DH5531" s="64"/>
      <c r="DI5531" s="64"/>
      <c r="DJ5531" s="64"/>
      <c r="DK5531" s="64"/>
      <c r="DL5531" s="64"/>
      <c r="DM5531" s="64"/>
      <c r="DN5531" s="64"/>
      <c r="DO5531" s="64"/>
      <c r="DP5531" s="64"/>
      <c r="DQ5531" s="64"/>
      <c r="DR5531" s="64"/>
      <c r="DS5531" s="64"/>
      <c r="DT5531" s="64"/>
      <c r="DU5531" s="64"/>
      <c r="DV5531" s="64"/>
      <c r="DW5531" s="64"/>
      <c r="DX5531" s="64"/>
      <c r="DY5531" s="64"/>
      <c r="DZ5531" s="64"/>
      <c r="EA5531" s="64"/>
      <c r="EB5531" s="64"/>
      <c r="EC5531" s="64"/>
      <c r="ED5531" s="64"/>
      <c r="EE5531" s="64"/>
      <c r="EF5531" s="64"/>
      <c r="EG5531" s="64"/>
      <c r="EH5531" s="64"/>
      <c r="EI5531" s="64"/>
      <c r="EJ5531" s="64"/>
      <c r="EK5531" s="64"/>
      <c r="EL5531" s="64"/>
      <c r="EM5531" s="64"/>
      <c r="EN5531" s="64"/>
      <c r="EO5531" s="64"/>
      <c r="EP5531" s="64"/>
      <c r="EQ5531" s="64"/>
      <c r="ER5531" s="64"/>
      <c r="ES5531" s="64"/>
      <c r="ET5531" s="64"/>
      <c r="EU5531" s="64"/>
      <c r="EV5531" s="64"/>
      <c r="EW5531" s="64"/>
      <c r="EX5531" s="64"/>
      <c r="EY5531" s="64"/>
      <c r="EZ5531" s="64"/>
      <c r="FA5531" s="64"/>
      <c r="FB5531" s="64"/>
      <c r="FC5531" s="64"/>
      <c r="FD5531" s="64"/>
      <c r="FE5531" s="64"/>
      <c r="FF5531" s="64"/>
      <c r="FG5531" s="64"/>
      <c r="FH5531" s="64"/>
      <c r="FI5531" s="64"/>
      <c r="FJ5531" s="64"/>
      <c r="FK5531" s="64"/>
      <c r="FL5531" s="64"/>
      <c r="FM5531" s="64"/>
      <c r="FN5531" s="64"/>
      <c r="FO5531" s="64"/>
      <c r="FP5531" s="64"/>
      <c r="FQ5531" s="64"/>
      <c r="FR5531" s="64"/>
      <c r="FS5531" s="64"/>
      <c r="FT5531" s="64"/>
      <c r="FU5531" s="64"/>
      <c r="FV5531" s="64"/>
      <c r="FW5531" s="64"/>
      <c r="FX5531" s="64"/>
      <c r="FY5531" s="64"/>
      <c r="FZ5531" s="64"/>
      <c r="GA5531" s="64"/>
      <c r="GB5531" s="64"/>
      <c r="GC5531" s="64"/>
      <c r="GD5531" s="64"/>
      <c r="GE5531" s="64"/>
      <c r="GF5531" s="64"/>
      <c r="GG5531" s="64"/>
      <c r="GH5531" s="64"/>
      <c r="GI5531" s="64"/>
      <c r="GJ5531" s="64"/>
      <c r="GK5531" s="64"/>
      <c r="GL5531" s="64"/>
      <c r="GM5531" s="64"/>
      <c r="GN5531" s="64"/>
      <c r="GO5531" s="64"/>
      <c r="GP5531" s="64"/>
      <c r="GQ5531" s="64"/>
      <c r="GR5531" s="64"/>
      <c r="GS5531" s="64"/>
      <c r="GT5531" s="64"/>
      <c r="GU5531" s="64"/>
      <c r="GV5531" s="64"/>
      <c r="GW5531" s="64"/>
      <c r="GX5531" s="64"/>
      <c r="GY5531" s="64"/>
      <c r="GZ5531" s="64"/>
      <c r="HA5531" s="64"/>
      <c r="HB5531" s="64"/>
      <c r="HC5531" s="64"/>
      <c r="HD5531" s="64"/>
      <c r="HE5531" s="64"/>
      <c r="HF5531" s="64"/>
      <c r="HG5531" s="64"/>
      <c r="HH5531" s="64"/>
      <c r="HI5531" s="64"/>
      <c r="HJ5531" s="64"/>
      <c r="HK5531" s="64"/>
      <c r="HL5531" s="64"/>
      <c r="HM5531" s="64"/>
      <c r="HN5531" s="64"/>
      <c r="HO5531" s="64"/>
    </row>
    <row r="5532" spans="1:223" s="63" customFormat="1">
      <c r="A5532" s="60"/>
      <c r="B5532" s="61"/>
      <c r="C5532" s="61"/>
      <c r="D5532" s="62"/>
      <c r="E5532" s="62"/>
      <c r="F5532" s="61"/>
      <c r="G5532" s="11"/>
      <c r="H5532" s="9"/>
      <c r="I5532" s="9"/>
      <c r="J5532" s="33"/>
      <c r="K5532" s="9"/>
      <c r="L5532" s="9"/>
      <c r="M5532" s="66"/>
      <c r="N5532" s="9"/>
      <c r="O5532" s="9"/>
      <c r="P5532" s="9"/>
      <c r="Q5532" s="9"/>
      <c r="R5532" s="9"/>
      <c r="S5532" s="9"/>
      <c r="U5532" s="64"/>
      <c r="V5532" s="64"/>
      <c r="W5532" s="64"/>
      <c r="X5532" s="64"/>
      <c r="Y5532" s="64"/>
      <c r="Z5532" s="64"/>
      <c r="AA5532" s="64"/>
      <c r="AB5532" s="64"/>
      <c r="AC5532" s="64"/>
      <c r="AD5532" s="64"/>
      <c r="AE5532" s="64"/>
      <c r="AF5532" s="64"/>
      <c r="AG5532" s="64"/>
      <c r="AH5532" s="64"/>
      <c r="AI5532" s="64"/>
      <c r="AJ5532" s="64"/>
      <c r="AK5532" s="64"/>
      <c r="AL5532" s="64"/>
      <c r="AM5532" s="64"/>
      <c r="AN5532" s="64"/>
      <c r="AO5532" s="64"/>
      <c r="AP5532" s="64"/>
      <c r="AQ5532" s="64"/>
      <c r="AR5532" s="64"/>
      <c r="AS5532" s="64"/>
      <c r="AT5532" s="64"/>
      <c r="AU5532" s="64"/>
      <c r="AV5532" s="64"/>
      <c r="AW5532" s="64"/>
      <c r="AX5532" s="64"/>
      <c r="AY5532" s="64"/>
      <c r="AZ5532" s="64"/>
      <c r="BA5532" s="64"/>
      <c r="BB5532" s="64"/>
      <c r="BC5532" s="64"/>
      <c r="BD5532" s="64"/>
      <c r="BE5532" s="64"/>
      <c r="BF5532" s="64"/>
      <c r="BG5532" s="64"/>
      <c r="BH5532" s="64"/>
      <c r="BI5532" s="64"/>
      <c r="BJ5532" s="64"/>
      <c r="BK5532" s="64"/>
      <c r="BL5532" s="64"/>
      <c r="BM5532" s="64"/>
      <c r="BN5532" s="64"/>
      <c r="BO5532" s="64"/>
      <c r="BP5532" s="64"/>
      <c r="BQ5532" s="64"/>
      <c r="BR5532" s="64"/>
      <c r="BS5532" s="64"/>
      <c r="BT5532" s="64"/>
      <c r="BU5532" s="64"/>
      <c r="BV5532" s="64"/>
      <c r="BW5532" s="64"/>
      <c r="BX5532" s="64"/>
      <c r="BY5532" s="64"/>
      <c r="BZ5532" s="64"/>
      <c r="CA5532" s="64"/>
      <c r="CB5532" s="64"/>
      <c r="CC5532" s="64"/>
      <c r="CD5532" s="64"/>
      <c r="CE5532" s="64"/>
      <c r="CF5532" s="64"/>
      <c r="CG5532" s="64"/>
      <c r="CH5532" s="64"/>
      <c r="CI5532" s="64"/>
      <c r="CJ5532" s="64"/>
      <c r="CK5532" s="64"/>
      <c r="CL5532" s="64"/>
      <c r="CM5532" s="64"/>
      <c r="CN5532" s="64"/>
      <c r="CO5532" s="64"/>
      <c r="CP5532" s="64"/>
      <c r="CQ5532" s="64"/>
      <c r="CR5532" s="64"/>
      <c r="CS5532" s="64"/>
      <c r="CT5532" s="64"/>
      <c r="CU5532" s="64"/>
      <c r="CV5532" s="64"/>
      <c r="CW5532" s="64"/>
      <c r="CX5532" s="64"/>
      <c r="CY5532" s="64"/>
      <c r="CZ5532" s="64"/>
      <c r="DA5532" s="64"/>
      <c r="DB5532" s="64"/>
      <c r="DC5532" s="64"/>
      <c r="DD5532" s="64"/>
      <c r="DE5532" s="64"/>
      <c r="DF5532" s="64"/>
      <c r="DG5532" s="64"/>
      <c r="DH5532" s="64"/>
      <c r="DI5532" s="64"/>
      <c r="DJ5532" s="64"/>
      <c r="DK5532" s="64"/>
      <c r="DL5532" s="64"/>
      <c r="DM5532" s="64"/>
      <c r="DN5532" s="64"/>
      <c r="DO5532" s="64"/>
      <c r="DP5532" s="64"/>
      <c r="DQ5532" s="64"/>
      <c r="DR5532" s="64"/>
      <c r="DS5532" s="64"/>
      <c r="DT5532" s="64"/>
      <c r="DU5532" s="64"/>
      <c r="DV5532" s="64"/>
      <c r="DW5532" s="64"/>
      <c r="DX5532" s="64"/>
      <c r="DY5532" s="64"/>
      <c r="DZ5532" s="64"/>
      <c r="EA5532" s="64"/>
      <c r="EB5532" s="64"/>
      <c r="EC5532" s="64"/>
      <c r="ED5532" s="64"/>
      <c r="EE5532" s="64"/>
      <c r="EF5532" s="64"/>
      <c r="EG5532" s="64"/>
      <c r="EH5532" s="64"/>
      <c r="EI5532" s="64"/>
      <c r="EJ5532" s="64"/>
      <c r="EK5532" s="64"/>
      <c r="EL5532" s="64"/>
      <c r="EM5532" s="64"/>
      <c r="EN5532" s="64"/>
      <c r="EO5532" s="64"/>
      <c r="EP5532" s="64"/>
      <c r="EQ5532" s="64"/>
      <c r="ER5532" s="64"/>
      <c r="ES5532" s="64"/>
      <c r="ET5532" s="64"/>
      <c r="EU5532" s="64"/>
      <c r="EV5532" s="64"/>
      <c r="EW5532" s="64"/>
      <c r="EX5532" s="64"/>
      <c r="EY5532" s="64"/>
      <c r="EZ5532" s="64"/>
      <c r="FA5532" s="64"/>
      <c r="FB5532" s="64"/>
      <c r="FC5532" s="64"/>
      <c r="FD5532" s="64"/>
      <c r="FE5532" s="64"/>
      <c r="FF5532" s="64"/>
      <c r="FG5532" s="64"/>
      <c r="FH5532" s="64"/>
      <c r="FI5532" s="64"/>
      <c r="FJ5532" s="64"/>
      <c r="FK5532" s="64"/>
      <c r="FL5532" s="64"/>
      <c r="FM5532" s="64"/>
      <c r="FN5532" s="64"/>
      <c r="FO5532" s="64"/>
      <c r="FP5532" s="64"/>
      <c r="FQ5532" s="64"/>
      <c r="FR5532" s="64"/>
      <c r="FS5532" s="64"/>
      <c r="FT5532" s="64"/>
      <c r="FU5532" s="64"/>
      <c r="FV5532" s="64"/>
      <c r="FW5532" s="64"/>
      <c r="FX5532" s="64"/>
      <c r="FY5532" s="64"/>
      <c r="FZ5532" s="64"/>
      <c r="GA5532" s="64"/>
      <c r="GB5532" s="64"/>
      <c r="GC5532" s="64"/>
      <c r="GD5532" s="64"/>
      <c r="GE5532" s="64"/>
      <c r="GF5532" s="64"/>
      <c r="GG5532" s="64"/>
      <c r="GH5532" s="64"/>
      <c r="GI5532" s="64"/>
      <c r="GJ5532" s="64"/>
      <c r="GK5532" s="64"/>
      <c r="GL5532" s="64"/>
      <c r="GM5532" s="64"/>
      <c r="GN5532" s="64"/>
      <c r="GO5532" s="64"/>
      <c r="GP5532" s="64"/>
      <c r="GQ5532" s="64"/>
      <c r="GR5532" s="64"/>
      <c r="GS5532" s="64"/>
      <c r="GT5532" s="64"/>
      <c r="GU5532" s="64"/>
      <c r="GV5532" s="64"/>
      <c r="GW5532" s="64"/>
      <c r="GX5532" s="64"/>
      <c r="GY5532" s="64"/>
      <c r="GZ5532" s="64"/>
      <c r="HA5532" s="64"/>
      <c r="HB5532" s="64"/>
      <c r="HC5532" s="64"/>
      <c r="HD5532" s="64"/>
      <c r="HE5532" s="64"/>
      <c r="HF5532" s="64"/>
      <c r="HG5532" s="64"/>
      <c r="HH5532" s="64"/>
      <c r="HI5532" s="64"/>
      <c r="HJ5532" s="64"/>
      <c r="HK5532" s="64"/>
      <c r="HL5532" s="64"/>
      <c r="HM5532" s="64"/>
      <c r="HN5532" s="64"/>
      <c r="HO5532" s="64"/>
    </row>
    <row r="5533" spans="1:223" s="63" customFormat="1">
      <c r="A5533" s="60"/>
      <c r="B5533" s="61"/>
      <c r="C5533" s="61"/>
      <c r="D5533" s="62"/>
      <c r="E5533" s="62"/>
      <c r="F5533" s="61"/>
      <c r="G5533" s="11"/>
      <c r="H5533" s="9"/>
      <c r="I5533" s="9"/>
      <c r="J5533" s="33"/>
      <c r="K5533" s="9"/>
      <c r="L5533" s="9"/>
      <c r="M5533" s="66"/>
      <c r="N5533" s="9"/>
      <c r="O5533" s="9"/>
      <c r="P5533" s="9"/>
      <c r="Q5533" s="9"/>
      <c r="R5533" s="9"/>
      <c r="S5533" s="9"/>
      <c r="U5533" s="64"/>
      <c r="V5533" s="64"/>
      <c r="W5533" s="64"/>
      <c r="X5533" s="64"/>
      <c r="Y5533" s="64"/>
      <c r="Z5533" s="64"/>
      <c r="AA5533" s="64"/>
      <c r="AB5533" s="64"/>
      <c r="AC5533" s="64"/>
      <c r="AD5533" s="64"/>
      <c r="AE5533" s="64"/>
      <c r="AF5533" s="64"/>
      <c r="AG5533" s="64"/>
      <c r="AH5533" s="64"/>
      <c r="AI5533" s="64"/>
      <c r="AJ5533" s="64"/>
      <c r="AK5533" s="64"/>
      <c r="AL5533" s="64"/>
      <c r="AM5533" s="64"/>
      <c r="AN5533" s="64"/>
      <c r="AO5533" s="64"/>
      <c r="AP5533" s="64"/>
      <c r="AQ5533" s="64"/>
      <c r="AR5533" s="64"/>
      <c r="AS5533" s="64"/>
      <c r="AT5533" s="64"/>
      <c r="AU5533" s="64"/>
      <c r="AV5533" s="64"/>
      <c r="AW5533" s="64"/>
      <c r="AX5533" s="64"/>
      <c r="AY5533" s="64"/>
      <c r="AZ5533" s="64"/>
      <c r="BA5533" s="64"/>
      <c r="BB5533" s="64"/>
      <c r="BC5533" s="64"/>
      <c r="BD5533" s="64"/>
      <c r="BE5533" s="64"/>
      <c r="BF5533" s="64"/>
      <c r="BG5533" s="64"/>
      <c r="BH5533" s="64"/>
      <c r="BI5533" s="64"/>
      <c r="BJ5533" s="64"/>
      <c r="BK5533" s="64"/>
      <c r="BL5533" s="64"/>
      <c r="BM5533" s="64"/>
      <c r="BN5533" s="64"/>
      <c r="BO5533" s="64"/>
      <c r="BP5533" s="64"/>
      <c r="BQ5533" s="64"/>
      <c r="BR5533" s="64"/>
      <c r="BS5533" s="64"/>
      <c r="BT5533" s="64"/>
      <c r="BU5533" s="64"/>
      <c r="BV5533" s="64"/>
      <c r="BW5533" s="64"/>
      <c r="BX5533" s="64"/>
      <c r="BY5533" s="64"/>
      <c r="BZ5533" s="64"/>
      <c r="CA5533" s="64"/>
      <c r="CB5533" s="64"/>
      <c r="CC5533" s="64"/>
      <c r="CD5533" s="64"/>
      <c r="CE5533" s="64"/>
      <c r="CF5533" s="64"/>
      <c r="CG5533" s="64"/>
      <c r="CH5533" s="64"/>
      <c r="CI5533" s="64"/>
      <c r="CJ5533" s="64"/>
      <c r="CK5533" s="64"/>
      <c r="CL5533" s="64"/>
      <c r="CM5533" s="64"/>
      <c r="CN5533" s="64"/>
      <c r="CO5533" s="64"/>
      <c r="CP5533" s="64"/>
      <c r="CQ5533" s="64"/>
      <c r="CR5533" s="64"/>
      <c r="CS5533" s="64"/>
      <c r="CT5533" s="64"/>
      <c r="CU5533" s="64"/>
      <c r="CV5533" s="64"/>
      <c r="CW5533" s="64"/>
      <c r="CX5533" s="64"/>
      <c r="CY5533" s="64"/>
      <c r="CZ5533" s="64"/>
      <c r="DA5533" s="64"/>
      <c r="DB5533" s="64"/>
      <c r="DC5533" s="64"/>
      <c r="DD5533" s="64"/>
      <c r="DE5533" s="64"/>
      <c r="DF5533" s="64"/>
      <c r="DG5533" s="64"/>
      <c r="DH5533" s="64"/>
      <c r="DI5533" s="64"/>
      <c r="DJ5533" s="64"/>
      <c r="DK5533" s="64"/>
      <c r="DL5533" s="64"/>
      <c r="DM5533" s="64"/>
      <c r="DN5533" s="64"/>
      <c r="DO5533" s="64"/>
      <c r="DP5533" s="64"/>
      <c r="DQ5533" s="64"/>
      <c r="DR5533" s="64"/>
      <c r="DS5533" s="64"/>
      <c r="DT5533" s="64"/>
      <c r="DU5533" s="64"/>
      <c r="DV5533" s="64"/>
      <c r="DW5533" s="64"/>
      <c r="DX5533" s="64"/>
      <c r="DY5533" s="64"/>
      <c r="DZ5533" s="64"/>
      <c r="EA5533" s="64"/>
      <c r="EB5533" s="64"/>
      <c r="EC5533" s="64"/>
      <c r="ED5533" s="64"/>
      <c r="EE5533" s="64"/>
      <c r="EF5533" s="64"/>
      <c r="EG5533" s="64"/>
      <c r="EH5533" s="64"/>
      <c r="EI5533" s="64"/>
      <c r="EJ5533" s="64"/>
      <c r="EK5533" s="64"/>
      <c r="EL5533" s="64"/>
      <c r="EM5533" s="64"/>
      <c r="EN5533" s="64"/>
      <c r="EO5533" s="64"/>
      <c r="EP5533" s="64"/>
      <c r="EQ5533" s="64"/>
      <c r="ER5533" s="64"/>
      <c r="ES5533" s="64"/>
      <c r="ET5533" s="64"/>
      <c r="EU5533" s="64"/>
      <c r="EV5533" s="64"/>
      <c r="EW5533" s="64"/>
      <c r="EX5533" s="64"/>
      <c r="EY5533" s="64"/>
      <c r="EZ5533" s="64"/>
      <c r="FA5533" s="64"/>
      <c r="FB5533" s="64"/>
      <c r="FC5533" s="64"/>
      <c r="FD5533" s="64"/>
      <c r="FE5533" s="64"/>
      <c r="FF5533" s="64"/>
      <c r="FG5533" s="64"/>
      <c r="FH5533" s="64"/>
      <c r="FI5533" s="64"/>
      <c r="FJ5533" s="64"/>
      <c r="FK5533" s="64"/>
      <c r="FL5533" s="64"/>
      <c r="FM5533" s="64"/>
      <c r="FN5533" s="64"/>
      <c r="FO5533" s="64"/>
      <c r="FP5533" s="64"/>
      <c r="FQ5533" s="64"/>
      <c r="FR5533" s="64"/>
      <c r="FS5533" s="64"/>
      <c r="FT5533" s="64"/>
      <c r="FU5533" s="64"/>
      <c r="FV5533" s="64"/>
      <c r="FW5533" s="64"/>
      <c r="FX5533" s="64"/>
      <c r="FY5533" s="64"/>
      <c r="FZ5533" s="64"/>
      <c r="GA5533" s="64"/>
      <c r="GB5533" s="64"/>
      <c r="GC5533" s="64"/>
      <c r="GD5533" s="64"/>
      <c r="GE5533" s="64"/>
      <c r="GF5533" s="64"/>
      <c r="GG5533" s="64"/>
      <c r="GH5533" s="64"/>
      <c r="GI5533" s="64"/>
      <c r="GJ5533" s="64"/>
      <c r="GK5533" s="64"/>
      <c r="GL5533" s="64"/>
      <c r="GM5533" s="64"/>
      <c r="GN5533" s="64"/>
      <c r="GO5533" s="64"/>
      <c r="GP5533" s="64"/>
      <c r="GQ5533" s="64"/>
      <c r="GR5533" s="64"/>
      <c r="GS5533" s="64"/>
      <c r="GT5533" s="64"/>
      <c r="GU5533" s="64"/>
      <c r="GV5533" s="64"/>
      <c r="GW5533" s="64"/>
      <c r="GX5533" s="64"/>
      <c r="GY5533" s="64"/>
      <c r="GZ5533" s="64"/>
      <c r="HA5533" s="64"/>
      <c r="HB5533" s="64"/>
      <c r="HC5533" s="64"/>
      <c r="HD5533" s="64"/>
      <c r="HE5533" s="64"/>
      <c r="HF5533" s="64"/>
      <c r="HG5533" s="64"/>
      <c r="HH5533" s="64"/>
      <c r="HI5533" s="64"/>
      <c r="HJ5533" s="64"/>
      <c r="HK5533" s="64"/>
      <c r="HL5533" s="64"/>
      <c r="HM5533" s="64"/>
      <c r="HN5533" s="64"/>
      <c r="HO5533" s="64"/>
    </row>
    <row r="5534" spans="1:223" s="63" customFormat="1">
      <c r="A5534" s="60"/>
      <c r="B5534" s="61"/>
      <c r="C5534" s="61"/>
      <c r="D5534" s="62"/>
      <c r="E5534" s="62"/>
      <c r="F5534" s="61"/>
      <c r="G5534" s="11"/>
      <c r="H5534" s="9"/>
      <c r="I5534" s="9"/>
      <c r="J5534" s="33"/>
      <c r="K5534" s="9"/>
      <c r="L5534" s="9"/>
      <c r="M5534" s="66"/>
      <c r="N5534" s="9"/>
      <c r="O5534" s="9"/>
      <c r="P5534" s="9"/>
      <c r="Q5534" s="9"/>
      <c r="R5534" s="9"/>
      <c r="S5534" s="9"/>
      <c r="U5534" s="64"/>
      <c r="V5534" s="64"/>
      <c r="W5534" s="64"/>
      <c r="X5534" s="64"/>
      <c r="Y5534" s="64"/>
      <c r="Z5534" s="64"/>
      <c r="AA5534" s="64"/>
      <c r="AB5534" s="64"/>
      <c r="AC5534" s="64"/>
      <c r="AD5534" s="64"/>
      <c r="AE5534" s="64"/>
      <c r="AF5534" s="64"/>
      <c r="AG5534" s="64"/>
      <c r="AH5534" s="64"/>
      <c r="AI5534" s="64"/>
      <c r="AJ5534" s="64"/>
      <c r="AK5534" s="64"/>
      <c r="AL5534" s="64"/>
      <c r="AM5534" s="64"/>
      <c r="AN5534" s="64"/>
      <c r="AO5534" s="64"/>
      <c r="AP5534" s="64"/>
      <c r="AQ5534" s="64"/>
      <c r="AR5534" s="64"/>
      <c r="AS5534" s="64"/>
      <c r="AT5534" s="64"/>
      <c r="AU5534" s="64"/>
      <c r="AV5534" s="64"/>
      <c r="AW5534" s="64"/>
      <c r="AX5534" s="64"/>
      <c r="AY5534" s="64"/>
      <c r="AZ5534" s="64"/>
      <c r="BA5534" s="64"/>
      <c r="BB5534" s="64"/>
      <c r="BC5534" s="64"/>
      <c r="BD5534" s="64"/>
      <c r="BE5534" s="64"/>
      <c r="BF5534" s="64"/>
      <c r="BG5534" s="64"/>
      <c r="BH5534" s="64"/>
      <c r="BI5534" s="64"/>
      <c r="BJ5534" s="64"/>
      <c r="BK5534" s="64"/>
      <c r="BL5534" s="64"/>
      <c r="BM5534" s="64"/>
      <c r="BN5534" s="64"/>
      <c r="BO5534" s="64"/>
      <c r="BP5534" s="64"/>
      <c r="BQ5534" s="64"/>
      <c r="BR5534" s="64"/>
      <c r="BS5534" s="64"/>
      <c r="BT5534" s="64"/>
      <c r="BU5534" s="64"/>
      <c r="BV5534" s="64"/>
      <c r="BW5534" s="64"/>
      <c r="BX5534" s="64"/>
      <c r="BY5534" s="64"/>
      <c r="BZ5534" s="64"/>
      <c r="CA5534" s="64"/>
      <c r="CB5534" s="64"/>
      <c r="CC5534" s="64"/>
      <c r="CD5534" s="64"/>
      <c r="CE5534" s="64"/>
      <c r="CF5534" s="64"/>
      <c r="CG5534" s="64"/>
      <c r="CH5534" s="64"/>
      <c r="CI5534" s="64"/>
      <c r="CJ5534" s="64"/>
      <c r="CK5534" s="64"/>
      <c r="CL5534" s="64"/>
      <c r="CM5534" s="64"/>
      <c r="CN5534" s="64"/>
      <c r="CO5534" s="64"/>
      <c r="CP5534" s="64"/>
      <c r="CQ5534" s="64"/>
      <c r="CR5534" s="64"/>
      <c r="CS5534" s="64"/>
      <c r="CT5534" s="64"/>
      <c r="CU5534" s="64"/>
      <c r="CV5534" s="64"/>
      <c r="CW5534" s="64"/>
      <c r="CX5534" s="64"/>
      <c r="CY5534" s="64"/>
      <c r="CZ5534" s="64"/>
      <c r="DA5534" s="64"/>
      <c r="DB5534" s="64"/>
      <c r="DC5534" s="64"/>
      <c r="DD5534" s="64"/>
      <c r="DE5534" s="64"/>
      <c r="DF5534" s="64"/>
      <c r="DG5534" s="64"/>
      <c r="DH5534" s="64"/>
      <c r="DI5534" s="64"/>
      <c r="DJ5534" s="64"/>
      <c r="DK5534" s="64"/>
      <c r="DL5534" s="64"/>
      <c r="DM5534" s="64"/>
      <c r="DN5534" s="64"/>
      <c r="DO5534" s="64"/>
      <c r="DP5534" s="64"/>
      <c r="DQ5534" s="64"/>
      <c r="DR5534" s="64"/>
      <c r="DS5534" s="64"/>
      <c r="DT5534" s="64"/>
      <c r="DU5534" s="64"/>
      <c r="DV5534" s="64"/>
      <c r="DW5534" s="64"/>
      <c r="DX5534" s="64"/>
      <c r="DY5534" s="64"/>
      <c r="DZ5534" s="64"/>
      <c r="EA5534" s="64"/>
      <c r="EB5534" s="64"/>
      <c r="EC5534" s="64"/>
      <c r="ED5534" s="64"/>
      <c r="EE5534" s="64"/>
      <c r="EF5534" s="64"/>
      <c r="EG5534" s="64"/>
      <c r="EH5534" s="64"/>
      <c r="EI5534" s="64"/>
      <c r="EJ5534" s="64"/>
      <c r="EK5534" s="64"/>
      <c r="EL5534" s="64"/>
      <c r="EM5534" s="64"/>
      <c r="EN5534" s="64"/>
      <c r="EO5534" s="64"/>
      <c r="EP5534" s="64"/>
      <c r="EQ5534" s="64"/>
      <c r="ER5534" s="64"/>
      <c r="ES5534" s="64"/>
      <c r="ET5534" s="64"/>
      <c r="EU5534" s="64"/>
      <c r="EV5534" s="64"/>
      <c r="EW5534" s="64"/>
      <c r="EX5534" s="64"/>
      <c r="EY5534" s="64"/>
      <c r="EZ5534" s="64"/>
      <c r="FA5534" s="64"/>
      <c r="FB5534" s="64"/>
      <c r="FC5534" s="64"/>
      <c r="FD5534" s="64"/>
      <c r="FE5534" s="64"/>
      <c r="FF5534" s="64"/>
      <c r="FG5534" s="64"/>
      <c r="FH5534" s="64"/>
      <c r="FI5534" s="64"/>
      <c r="FJ5534" s="64"/>
      <c r="FK5534" s="64"/>
      <c r="FL5534" s="64"/>
      <c r="FM5534" s="64"/>
      <c r="FN5534" s="64"/>
      <c r="FO5534" s="64"/>
      <c r="FP5534" s="64"/>
      <c r="FQ5534" s="64"/>
      <c r="FR5534" s="64"/>
      <c r="FS5534" s="64"/>
      <c r="FT5534" s="64"/>
      <c r="FU5534" s="64"/>
      <c r="FV5534" s="64"/>
      <c r="FW5534" s="64"/>
      <c r="FX5534" s="64"/>
      <c r="FY5534" s="64"/>
      <c r="FZ5534" s="64"/>
      <c r="GA5534" s="64"/>
      <c r="GB5534" s="64"/>
      <c r="GC5534" s="64"/>
      <c r="GD5534" s="64"/>
      <c r="GE5534" s="64"/>
      <c r="GF5534" s="64"/>
      <c r="GG5534" s="64"/>
      <c r="GH5534" s="64"/>
      <c r="GI5534" s="64"/>
      <c r="GJ5534" s="64"/>
      <c r="GK5534" s="64"/>
      <c r="GL5534" s="64"/>
      <c r="GM5534" s="64"/>
      <c r="GN5534" s="64"/>
      <c r="GO5534" s="64"/>
      <c r="GP5534" s="64"/>
      <c r="GQ5534" s="64"/>
      <c r="GR5534" s="64"/>
      <c r="GS5534" s="64"/>
      <c r="GT5534" s="64"/>
      <c r="GU5534" s="64"/>
      <c r="GV5534" s="64"/>
      <c r="GW5534" s="64"/>
      <c r="GX5534" s="64"/>
      <c r="GY5534" s="64"/>
      <c r="GZ5534" s="64"/>
      <c r="HA5534" s="64"/>
      <c r="HB5534" s="64"/>
      <c r="HC5534" s="64"/>
      <c r="HD5534" s="64"/>
      <c r="HE5534" s="64"/>
      <c r="HF5534" s="64"/>
      <c r="HG5534" s="64"/>
      <c r="HH5534" s="64"/>
      <c r="HI5534" s="64"/>
      <c r="HJ5534" s="64"/>
      <c r="HK5534" s="64"/>
      <c r="HL5534" s="64"/>
      <c r="HM5534" s="64"/>
      <c r="HN5534" s="64"/>
      <c r="HO5534" s="64"/>
    </row>
    <row r="5535" spans="1:223" s="63" customFormat="1">
      <c r="A5535" s="60"/>
      <c r="B5535" s="61"/>
      <c r="C5535" s="61"/>
      <c r="D5535" s="62"/>
      <c r="E5535" s="62"/>
      <c r="F5535" s="61"/>
      <c r="G5535" s="11"/>
      <c r="H5535" s="9"/>
      <c r="I5535" s="9"/>
      <c r="J5535" s="33"/>
      <c r="K5535" s="9"/>
      <c r="L5535" s="9"/>
      <c r="M5535" s="66"/>
      <c r="N5535" s="9"/>
      <c r="O5535" s="9"/>
      <c r="P5535" s="9"/>
      <c r="Q5535" s="9"/>
      <c r="R5535" s="9"/>
      <c r="S5535" s="9"/>
      <c r="U5535" s="64"/>
      <c r="V5535" s="64"/>
      <c r="W5535" s="64"/>
      <c r="X5535" s="64"/>
      <c r="Y5535" s="64"/>
      <c r="Z5535" s="64"/>
      <c r="AA5535" s="64"/>
      <c r="AB5535" s="64"/>
      <c r="AC5535" s="64"/>
      <c r="AD5535" s="64"/>
      <c r="AE5535" s="64"/>
      <c r="AF5535" s="64"/>
      <c r="AG5535" s="64"/>
      <c r="AH5535" s="64"/>
      <c r="AI5535" s="64"/>
      <c r="AJ5535" s="64"/>
      <c r="AK5535" s="64"/>
      <c r="AL5535" s="64"/>
      <c r="AM5535" s="64"/>
      <c r="AN5535" s="64"/>
      <c r="AO5535" s="64"/>
      <c r="AP5535" s="64"/>
      <c r="AQ5535" s="64"/>
      <c r="AR5535" s="64"/>
      <c r="AS5535" s="64"/>
      <c r="AT5535" s="64"/>
      <c r="AU5535" s="64"/>
      <c r="AV5535" s="64"/>
      <c r="AW5535" s="64"/>
      <c r="AX5535" s="64"/>
      <c r="AY5535" s="64"/>
      <c r="AZ5535" s="64"/>
      <c r="BA5535" s="64"/>
      <c r="BB5535" s="64"/>
      <c r="BC5535" s="64"/>
      <c r="BD5535" s="64"/>
      <c r="BE5535" s="64"/>
      <c r="BF5535" s="64"/>
      <c r="BG5535" s="64"/>
      <c r="BH5535" s="64"/>
      <c r="BI5535" s="64"/>
      <c r="BJ5535" s="64"/>
      <c r="BK5535" s="64"/>
      <c r="BL5535" s="64"/>
      <c r="BM5535" s="64"/>
      <c r="BN5535" s="64"/>
      <c r="BO5535" s="64"/>
      <c r="BP5535" s="64"/>
      <c r="BQ5535" s="64"/>
      <c r="BR5535" s="64"/>
      <c r="BS5535" s="64"/>
      <c r="BT5535" s="64"/>
      <c r="BU5535" s="64"/>
      <c r="BV5535" s="64"/>
      <c r="BW5535" s="64"/>
      <c r="BX5535" s="64"/>
      <c r="BY5535" s="64"/>
      <c r="BZ5535" s="64"/>
      <c r="CA5535" s="64"/>
      <c r="CB5535" s="64"/>
      <c r="CC5535" s="64"/>
      <c r="CD5535" s="64"/>
      <c r="CE5535" s="64"/>
      <c r="CF5535" s="64"/>
      <c r="CG5535" s="64"/>
      <c r="CH5535" s="64"/>
      <c r="CI5535" s="64"/>
      <c r="CJ5535" s="64"/>
      <c r="CK5535" s="64"/>
      <c r="CL5535" s="64"/>
      <c r="CM5535" s="64"/>
      <c r="CN5535" s="64"/>
      <c r="CO5535" s="64"/>
      <c r="CP5535" s="64"/>
      <c r="CQ5535" s="64"/>
      <c r="CR5535" s="64"/>
      <c r="CS5535" s="64"/>
      <c r="CT5535" s="64"/>
      <c r="CU5535" s="64"/>
      <c r="CV5535" s="64"/>
      <c r="CW5535" s="64"/>
      <c r="CX5535" s="64"/>
      <c r="CY5535" s="64"/>
      <c r="CZ5535" s="64"/>
      <c r="DA5535" s="64"/>
      <c r="DB5535" s="64"/>
      <c r="DC5535" s="64"/>
      <c r="DD5535" s="64"/>
      <c r="DE5535" s="64"/>
      <c r="DF5535" s="64"/>
      <c r="DG5535" s="64"/>
      <c r="DH5535" s="64"/>
      <c r="DI5535" s="64"/>
      <c r="DJ5535" s="64"/>
      <c r="DK5535" s="64"/>
      <c r="DL5535" s="64"/>
      <c r="DM5535" s="64"/>
      <c r="DN5535" s="64"/>
      <c r="DO5535" s="64"/>
      <c r="DP5535" s="64"/>
      <c r="DQ5535" s="64"/>
      <c r="DR5535" s="64"/>
      <c r="DS5535" s="64"/>
      <c r="DT5535" s="64"/>
      <c r="DU5535" s="64"/>
      <c r="DV5535" s="64"/>
      <c r="DW5535" s="64"/>
      <c r="DX5535" s="64"/>
      <c r="DY5535" s="64"/>
      <c r="DZ5535" s="64"/>
      <c r="EA5535" s="64"/>
      <c r="EB5535" s="64"/>
      <c r="EC5535" s="64"/>
      <c r="ED5535" s="64"/>
      <c r="EE5535" s="64"/>
      <c r="EF5535" s="64"/>
      <c r="EG5535" s="64"/>
      <c r="EH5535" s="64"/>
      <c r="EI5535" s="64"/>
      <c r="EJ5535" s="64"/>
      <c r="EK5535" s="64"/>
      <c r="EL5535" s="64"/>
      <c r="EM5535" s="64"/>
      <c r="EN5535" s="64"/>
      <c r="EO5535" s="64"/>
      <c r="EP5535" s="64"/>
      <c r="EQ5535" s="64"/>
      <c r="ER5535" s="64"/>
      <c r="ES5535" s="64"/>
      <c r="ET5535" s="64"/>
      <c r="EU5535" s="64"/>
      <c r="EV5535" s="64"/>
      <c r="EW5535" s="64"/>
      <c r="EX5535" s="64"/>
      <c r="EY5535" s="64"/>
      <c r="EZ5535" s="64"/>
      <c r="FA5535" s="64"/>
      <c r="FB5535" s="64"/>
      <c r="FC5535" s="64"/>
      <c r="FD5535" s="64"/>
      <c r="FE5535" s="64"/>
      <c r="FF5535" s="64"/>
      <c r="FG5535" s="64"/>
      <c r="FH5535" s="64"/>
      <c r="FI5535" s="64"/>
      <c r="FJ5535" s="64"/>
      <c r="FK5535" s="64"/>
      <c r="FL5535" s="64"/>
      <c r="FM5535" s="64"/>
      <c r="FN5535" s="64"/>
      <c r="FO5535" s="64"/>
      <c r="FP5535" s="64"/>
      <c r="FQ5535" s="64"/>
      <c r="FR5535" s="64"/>
      <c r="FS5535" s="64"/>
      <c r="FT5535" s="64"/>
      <c r="FU5535" s="64"/>
      <c r="FV5535" s="64"/>
      <c r="FW5535" s="64"/>
      <c r="FX5535" s="64"/>
      <c r="FY5535" s="64"/>
      <c r="FZ5535" s="64"/>
      <c r="GA5535" s="64"/>
      <c r="GB5535" s="64"/>
      <c r="GC5535" s="64"/>
      <c r="GD5535" s="64"/>
      <c r="GE5535" s="64"/>
      <c r="GF5535" s="64"/>
      <c r="GG5535" s="64"/>
      <c r="GH5535" s="64"/>
      <c r="GI5535" s="64"/>
      <c r="GJ5535" s="64"/>
      <c r="GK5535" s="64"/>
      <c r="GL5535" s="64"/>
      <c r="GM5535" s="64"/>
      <c r="GN5535" s="64"/>
      <c r="GO5535" s="64"/>
      <c r="GP5535" s="64"/>
      <c r="GQ5535" s="64"/>
      <c r="GR5535" s="64"/>
      <c r="GS5535" s="64"/>
      <c r="GT5535" s="64"/>
      <c r="GU5535" s="64"/>
      <c r="GV5535" s="64"/>
      <c r="GW5535" s="64"/>
      <c r="GX5535" s="64"/>
      <c r="GY5535" s="64"/>
      <c r="GZ5535" s="64"/>
      <c r="HA5535" s="64"/>
      <c r="HB5535" s="64"/>
      <c r="HC5535" s="64"/>
      <c r="HD5535" s="64"/>
      <c r="HE5535" s="64"/>
      <c r="HF5535" s="64"/>
      <c r="HG5535" s="64"/>
      <c r="HH5535" s="64"/>
      <c r="HI5535" s="64"/>
      <c r="HJ5535" s="64"/>
      <c r="HK5535" s="64"/>
      <c r="HL5535" s="64"/>
      <c r="HM5535" s="64"/>
      <c r="HN5535" s="64"/>
      <c r="HO5535" s="64"/>
    </row>
    <row r="5536" spans="1:223" s="63" customFormat="1">
      <c r="A5536" s="60"/>
      <c r="B5536" s="61"/>
      <c r="C5536" s="61"/>
      <c r="D5536" s="62"/>
      <c r="E5536" s="62"/>
      <c r="F5536" s="61"/>
      <c r="G5536" s="11"/>
      <c r="H5536" s="9"/>
      <c r="I5536" s="9"/>
      <c r="J5536" s="33"/>
      <c r="K5536" s="9"/>
      <c r="L5536" s="9"/>
      <c r="M5536" s="66"/>
      <c r="N5536" s="9"/>
      <c r="O5536" s="9"/>
      <c r="P5536" s="9"/>
      <c r="Q5536" s="9"/>
      <c r="R5536" s="9"/>
      <c r="S5536" s="9"/>
      <c r="U5536" s="64"/>
      <c r="V5536" s="64"/>
      <c r="W5536" s="64"/>
      <c r="X5536" s="64"/>
      <c r="Y5536" s="64"/>
      <c r="Z5536" s="64"/>
      <c r="AA5536" s="64"/>
      <c r="AB5536" s="64"/>
      <c r="AC5536" s="64"/>
      <c r="AD5536" s="64"/>
      <c r="AE5536" s="64"/>
      <c r="AF5536" s="64"/>
      <c r="AG5536" s="64"/>
      <c r="AH5536" s="64"/>
      <c r="AI5536" s="64"/>
      <c r="AJ5536" s="64"/>
      <c r="AK5536" s="64"/>
      <c r="AL5536" s="64"/>
      <c r="AM5536" s="64"/>
      <c r="AN5536" s="64"/>
      <c r="AO5536" s="64"/>
      <c r="AP5536" s="64"/>
      <c r="AQ5536" s="64"/>
      <c r="AR5536" s="64"/>
      <c r="AS5536" s="64"/>
      <c r="AT5536" s="64"/>
      <c r="AU5536" s="64"/>
      <c r="AV5536" s="64"/>
      <c r="AW5536" s="64"/>
      <c r="AX5536" s="64"/>
      <c r="AY5536" s="64"/>
      <c r="AZ5536" s="64"/>
      <c r="BA5536" s="64"/>
      <c r="BB5536" s="64"/>
      <c r="BC5536" s="64"/>
      <c r="BD5536" s="64"/>
      <c r="BE5536" s="64"/>
      <c r="BF5536" s="64"/>
      <c r="BG5536" s="64"/>
      <c r="BH5536" s="64"/>
      <c r="BI5536" s="64"/>
      <c r="BJ5536" s="64"/>
      <c r="BK5536" s="64"/>
      <c r="BL5536" s="64"/>
      <c r="BM5536" s="64"/>
      <c r="BN5536" s="64"/>
      <c r="BO5536" s="64"/>
      <c r="BP5536" s="64"/>
      <c r="BQ5536" s="64"/>
      <c r="BR5536" s="64"/>
      <c r="BS5536" s="64"/>
      <c r="BT5536" s="64"/>
      <c r="BU5536" s="64"/>
      <c r="BV5536" s="64"/>
      <c r="BW5536" s="64"/>
      <c r="BX5536" s="64"/>
      <c r="BY5536" s="64"/>
      <c r="BZ5536" s="64"/>
      <c r="CA5536" s="64"/>
      <c r="CB5536" s="64"/>
      <c r="CC5536" s="64"/>
      <c r="CD5536" s="64"/>
      <c r="CE5536" s="64"/>
      <c r="CF5536" s="64"/>
      <c r="CG5536" s="64"/>
      <c r="CH5536" s="64"/>
      <c r="CI5536" s="64"/>
      <c r="CJ5536" s="64"/>
      <c r="CK5536" s="64"/>
      <c r="CL5536" s="64"/>
      <c r="CM5536" s="64"/>
      <c r="CN5536" s="64"/>
      <c r="CO5536" s="64"/>
      <c r="CP5536" s="64"/>
      <c r="CQ5536" s="64"/>
      <c r="CR5536" s="64"/>
      <c r="CS5536" s="64"/>
      <c r="CT5536" s="64"/>
      <c r="CU5536" s="64"/>
      <c r="CV5536" s="64"/>
      <c r="CW5536" s="64"/>
      <c r="CX5536" s="64"/>
      <c r="CY5536" s="64"/>
      <c r="CZ5536" s="64"/>
      <c r="DA5536" s="64"/>
      <c r="DB5536" s="64"/>
      <c r="DC5536" s="64"/>
      <c r="DD5536" s="64"/>
      <c r="DE5536" s="64"/>
      <c r="DF5536" s="64"/>
      <c r="DG5536" s="64"/>
      <c r="DH5536" s="64"/>
      <c r="DI5536" s="64"/>
      <c r="DJ5536" s="64"/>
      <c r="DK5536" s="64"/>
      <c r="DL5536" s="64"/>
      <c r="DM5536" s="64"/>
      <c r="DN5536" s="64"/>
      <c r="DO5536" s="64"/>
      <c r="DP5536" s="64"/>
      <c r="DQ5536" s="64"/>
      <c r="DR5536" s="64"/>
      <c r="DS5536" s="64"/>
      <c r="DT5536" s="64"/>
      <c r="DU5536" s="64"/>
      <c r="DV5536" s="64"/>
      <c r="DW5536" s="64"/>
      <c r="DX5536" s="64"/>
      <c r="DY5536" s="64"/>
      <c r="DZ5536" s="64"/>
      <c r="EA5536" s="64"/>
      <c r="EB5536" s="64"/>
      <c r="EC5536" s="64"/>
      <c r="ED5536" s="64"/>
      <c r="EE5536" s="64"/>
      <c r="EF5536" s="64"/>
      <c r="EG5536" s="64"/>
      <c r="EH5536" s="64"/>
      <c r="EI5536" s="64"/>
      <c r="EJ5536" s="64"/>
      <c r="EK5536" s="64"/>
      <c r="EL5536" s="64"/>
      <c r="EM5536" s="64"/>
      <c r="EN5536" s="64"/>
      <c r="EO5536" s="64"/>
      <c r="EP5536" s="64"/>
      <c r="EQ5536" s="64"/>
      <c r="ER5536" s="64"/>
      <c r="ES5536" s="64"/>
      <c r="ET5536" s="64"/>
      <c r="EU5536" s="64"/>
      <c r="EV5536" s="64"/>
      <c r="EW5536" s="64"/>
      <c r="EX5536" s="64"/>
      <c r="EY5536" s="64"/>
      <c r="EZ5536" s="64"/>
      <c r="FA5536" s="64"/>
      <c r="FB5536" s="64"/>
      <c r="FC5536" s="64"/>
      <c r="FD5536" s="64"/>
      <c r="FE5536" s="64"/>
      <c r="FF5536" s="64"/>
      <c r="FG5536" s="64"/>
      <c r="FH5536" s="64"/>
      <c r="FI5536" s="64"/>
      <c r="FJ5536" s="64"/>
      <c r="FK5536" s="64"/>
      <c r="FL5536" s="64"/>
      <c r="FM5536" s="64"/>
      <c r="FN5536" s="64"/>
      <c r="FO5536" s="64"/>
      <c r="FP5536" s="64"/>
      <c r="FQ5536" s="64"/>
      <c r="FR5536" s="64"/>
      <c r="FS5536" s="64"/>
      <c r="FT5536" s="64"/>
      <c r="FU5536" s="64"/>
      <c r="FV5536" s="64"/>
      <c r="FW5536" s="64"/>
      <c r="FX5536" s="64"/>
      <c r="FY5536" s="64"/>
      <c r="FZ5536" s="64"/>
      <c r="GA5536" s="64"/>
      <c r="GB5536" s="64"/>
      <c r="GC5536" s="64"/>
      <c r="GD5536" s="64"/>
      <c r="GE5536" s="64"/>
      <c r="GF5536" s="64"/>
      <c r="GG5536" s="64"/>
      <c r="GH5536" s="64"/>
      <c r="GI5536" s="64"/>
      <c r="GJ5536" s="64"/>
      <c r="GK5536" s="64"/>
      <c r="GL5536" s="64"/>
      <c r="GM5536" s="64"/>
      <c r="GN5536" s="64"/>
      <c r="GO5536" s="64"/>
      <c r="GP5536" s="64"/>
      <c r="GQ5536" s="64"/>
      <c r="GR5536" s="64"/>
      <c r="GS5536" s="64"/>
      <c r="GT5536" s="64"/>
      <c r="GU5536" s="64"/>
      <c r="GV5536" s="64"/>
      <c r="GW5536" s="64"/>
      <c r="GX5536" s="64"/>
      <c r="GY5536" s="64"/>
      <c r="GZ5536" s="64"/>
      <c r="HA5536" s="64"/>
      <c r="HB5536" s="64"/>
      <c r="HC5536" s="64"/>
      <c r="HD5536" s="64"/>
      <c r="HE5536" s="64"/>
      <c r="HF5536" s="64"/>
      <c r="HG5536" s="64"/>
      <c r="HH5536" s="64"/>
      <c r="HI5536" s="64"/>
      <c r="HJ5536" s="64"/>
      <c r="HK5536" s="64"/>
      <c r="HL5536" s="64"/>
      <c r="HM5536" s="64"/>
      <c r="HN5536" s="64"/>
      <c r="HO5536" s="64"/>
    </row>
    <row r="5537" spans="1:223" s="63" customFormat="1">
      <c r="A5537" s="60"/>
      <c r="B5537" s="61"/>
      <c r="C5537" s="61"/>
      <c r="D5537" s="62"/>
      <c r="E5537" s="62"/>
      <c r="F5537" s="61"/>
      <c r="G5537" s="11"/>
      <c r="H5537" s="9"/>
      <c r="I5537" s="9"/>
      <c r="J5537" s="33"/>
      <c r="K5537" s="9"/>
      <c r="L5537" s="9"/>
      <c r="M5537" s="66"/>
      <c r="N5537" s="9"/>
      <c r="O5537" s="9"/>
      <c r="P5537" s="9"/>
      <c r="Q5537" s="9"/>
      <c r="R5537" s="9"/>
      <c r="S5537" s="9"/>
      <c r="U5537" s="64"/>
      <c r="V5537" s="64"/>
      <c r="W5537" s="64"/>
      <c r="X5537" s="64"/>
      <c r="Y5537" s="64"/>
      <c r="Z5537" s="64"/>
      <c r="AA5537" s="64"/>
      <c r="AB5537" s="64"/>
      <c r="AC5537" s="64"/>
      <c r="AD5537" s="64"/>
      <c r="AE5537" s="64"/>
      <c r="AF5537" s="64"/>
      <c r="AG5537" s="64"/>
      <c r="AH5537" s="64"/>
      <c r="AI5537" s="64"/>
      <c r="AJ5537" s="64"/>
      <c r="AK5537" s="64"/>
      <c r="AL5537" s="64"/>
      <c r="AM5537" s="64"/>
      <c r="AN5537" s="64"/>
      <c r="AO5537" s="64"/>
      <c r="AP5537" s="64"/>
      <c r="AQ5537" s="64"/>
      <c r="AR5537" s="64"/>
      <c r="AS5537" s="64"/>
      <c r="AT5537" s="64"/>
      <c r="AU5537" s="64"/>
      <c r="AV5537" s="64"/>
      <c r="AW5537" s="64"/>
      <c r="AX5537" s="64"/>
      <c r="AY5537" s="64"/>
      <c r="AZ5537" s="64"/>
      <c r="BA5537" s="64"/>
      <c r="BB5537" s="64"/>
      <c r="BC5537" s="64"/>
      <c r="BD5537" s="64"/>
      <c r="BE5537" s="64"/>
      <c r="BF5537" s="64"/>
      <c r="BG5537" s="64"/>
      <c r="BH5537" s="64"/>
      <c r="BI5537" s="64"/>
      <c r="BJ5537" s="64"/>
      <c r="BK5537" s="64"/>
      <c r="BL5537" s="64"/>
      <c r="BM5537" s="64"/>
      <c r="BN5537" s="64"/>
      <c r="BO5537" s="64"/>
      <c r="BP5537" s="64"/>
      <c r="BQ5537" s="64"/>
      <c r="BR5537" s="64"/>
      <c r="BS5537" s="64"/>
      <c r="BT5537" s="64"/>
      <c r="BU5537" s="64"/>
      <c r="BV5537" s="64"/>
      <c r="BW5537" s="64"/>
      <c r="BX5537" s="64"/>
      <c r="BY5537" s="64"/>
      <c r="BZ5537" s="64"/>
      <c r="CA5537" s="64"/>
      <c r="CB5537" s="64"/>
      <c r="CC5537" s="64"/>
      <c r="CD5537" s="64"/>
      <c r="CE5537" s="64"/>
      <c r="CF5537" s="64"/>
      <c r="CG5537" s="64"/>
      <c r="CH5537" s="64"/>
      <c r="CI5537" s="64"/>
      <c r="CJ5537" s="64"/>
      <c r="CK5537" s="64"/>
      <c r="CL5537" s="64"/>
      <c r="CM5537" s="64"/>
      <c r="CN5537" s="64"/>
      <c r="CO5537" s="64"/>
      <c r="CP5537" s="64"/>
      <c r="CQ5537" s="64"/>
      <c r="CR5537" s="64"/>
      <c r="CS5537" s="64"/>
      <c r="CT5537" s="64"/>
      <c r="CU5537" s="64"/>
      <c r="CV5537" s="64"/>
      <c r="CW5537" s="64"/>
      <c r="CX5537" s="64"/>
      <c r="CY5537" s="64"/>
      <c r="CZ5537" s="64"/>
      <c r="DA5537" s="64"/>
      <c r="DB5537" s="64"/>
      <c r="DC5537" s="64"/>
      <c r="DD5537" s="64"/>
      <c r="DE5537" s="64"/>
      <c r="DF5537" s="64"/>
      <c r="DG5537" s="64"/>
      <c r="DH5537" s="64"/>
      <c r="DI5537" s="64"/>
      <c r="DJ5537" s="64"/>
      <c r="DK5537" s="64"/>
      <c r="DL5537" s="64"/>
      <c r="DM5537" s="64"/>
      <c r="DN5537" s="64"/>
      <c r="DO5537" s="64"/>
      <c r="DP5537" s="64"/>
      <c r="DQ5537" s="64"/>
      <c r="DR5537" s="64"/>
      <c r="DS5537" s="64"/>
      <c r="DT5537" s="64"/>
      <c r="DU5537" s="64"/>
      <c r="DV5537" s="64"/>
      <c r="DW5537" s="64"/>
      <c r="DX5537" s="64"/>
      <c r="DY5537" s="64"/>
      <c r="DZ5537" s="64"/>
      <c r="EA5537" s="64"/>
      <c r="EB5537" s="64"/>
      <c r="EC5537" s="64"/>
      <c r="ED5537" s="64"/>
      <c r="EE5537" s="64"/>
      <c r="EF5537" s="64"/>
      <c r="EG5537" s="64"/>
      <c r="EH5537" s="64"/>
      <c r="EI5537" s="64"/>
      <c r="EJ5537" s="64"/>
      <c r="EK5537" s="64"/>
      <c r="EL5537" s="64"/>
      <c r="EM5537" s="64"/>
      <c r="EN5537" s="64"/>
      <c r="EO5537" s="64"/>
      <c r="EP5537" s="64"/>
      <c r="EQ5537" s="64"/>
      <c r="ER5537" s="64"/>
      <c r="ES5537" s="64"/>
      <c r="ET5537" s="64"/>
      <c r="EU5537" s="64"/>
      <c r="EV5537" s="64"/>
      <c r="EW5537" s="64"/>
      <c r="EX5537" s="64"/>
      <c r="EY5537" s="64"/>
      <c r="EZ5537" s="64"/>
      <c r="FA5537" s="64"/>
      <c r="FB5537" s="64"/>
      <c r="FC5537" s="64"/>
      <c r="FD5537" s="64"/>
      <c r="FE5537" s="64"/>
      <c r="FF5537" s="64"/>
      <c r="FG5537" s="64"/>
      <c r="FH5537" s="64"/>
      <c r="FI5537" s="64"/>
      <c r="FJ5537" s="64"/>
      <c r="FK5537" s="64"/>
      <c r="FL5537" s="64"/>
      <c r="FM5537" s="64"/>
      <c r="FN5537" s="64"/>
      <c r="FO5537" s="64"/>
      <c r="FP5537" s="64"/>
      <c r="FQ5537" s="64"/>
      <c r="FR5537" s="64"/>
      <c r="FS5537" s="64"/>
      <c r="FT5537" s="64"/>
      <c r="FU5537" s="64"/>
      <c r="FV5537" s="64"/>
      <c r="FW5537" s="64"/>
      <c r="FX5537" s="64"/>
      <c r="FY5537" s="64"/>
      <c r="FZ5537" s="64"/>
      <c r="GA5537" s="64"/>
      <c r="GB5537" s="64"/>
      <c r="GC5537" s="64"/>
      <c r="GD5537" s="64"/>
      <c r="GE5537" s="64"/>
      <c r="GF5537" s="64"/>
      <c r="GG5537" s="64"/>
      <c r="GH5537" s="64"/>
      <c r="GI5537" s="64"/>
      <c r="GJ5537" s="64"/>
      <c r="GK5537" s="64"/>
      <c r="GL5537" s="64"/>
      <c r="GM5537" s="64"/>
      <c r="GN5537" s="64"/>
      <c r="GO5537" s="64"/>
      <c r="GP5537" s="64"/>
      <c r="GQ5537" s="64"/>
      <c r="GR5537" s="64"/>
      <c r="GS5537" s="64"/>
      <c r="GT5537" s="64"/>
      <c r="GU5537" s="64"/>
      <c r="GV5537" s="64"/>
      <c r="GW5537" s="64"/>
      <c r="GX5537" s="64"/>
      <c r="GY5537" s="64"/>
      <c r="GZ5537" s="64"/>
      <c r="HA5537" s="64"/>
      <c r="HB5537" s="64"/>
      <c r="HC5537" s="64"/>
      <c r="HD5537" s="64"/>
      <c r="HE5537" s="64"/>
      <c r="HF5537" s="64"/>
      <c r="HG5537" s="64"/>
      <c r="HH5537" s="64"/>
      <c r="HI5537" s="64"/>
      <c r="HJ5537" s="64"/>
      <c r="HK5537" s="64"/>
      <c r="HL5537" s="64"/>
      <c r="HM5537" s="64"/>
      <c r="HN5537" s="64"/>
      <c r="HO5537" s="64"/>
    </row>
    <row r="5538" spans="1:223" s="63" customFormat="1">
      <c r="A5538" s="60"/>
      <c r="B5538" s="61"/>
      <c r="C5538" s="61"/>
      <c r="D5538" s="62"/>
      <c r="E5538" s="62"/>
      <c r="F5538" s="61"/>
      <c r="G5538" s="11"/>
      <c r="H5538" s="9"/>
      <c r="I5538" s="9"/>
      <c r="J5538" s="33"/>
      <c r="K5538" s="9"/>
      <c r="L5538" s="9"/>
      <c r="M5538" s="66"/>
      <c r="N5538" s="9"/>
      <c r="O5538" s="9"/>
      <c r="P5538" s="9"/>
      <c r="Q5538" s="9"/>
      <c r="R5538" s="9"/>
      <c r="S5538" s="9"/>
      <c r="U5538" s="64"/>
      <c r="V5538" s="64"/>
      <c r="W5538" s="64"/>
      <c r="X5538" s="64"/>
      <c r="Y5538" s="64"/>
      <c r="Z5538" s="64"/>
      <c r="AA5538" s="64"/>
      <c r="AB5538" s="64"/>
      <c r="AC5538" s="64"/>
      <c r="AD5538" s="64"/>
      <c r="AE5538" s="64"/>
      <c r="AF5538" s="64"/>
      <c r="AG5538" s="64"/>
      <c r="AH5538" s="64"/>
      <c r="AI5538" s="64"/>
      <c r="AJ5538" s="64"/>
      <c r="AK5538" s="64"/>
      <c r="AL5538" s="64"/>
      <c r="AM5538" s="64"/>
      <c r="AN5538" s="64"/>
      <c r="AO5538" s="64"/>
      <c r="AP5538" s="64"/>
      <c r="AQ5538" s="64"/>
      <c r="AR5538" s="64"/>
      <c r="AS5538" s="64"/>
      <c r="AT5538" s="64"/>
      <c r="AU5538" s="64"/>
      <c r="AV5538" s="64"/>
      <c r="AW5538" s="64"/>
      <c r="AX5538" s="64"/>
      <c r="AY5538" s="64"/>
      <c r="AZ5538" s="64"/>
      <c r="BA5538" s="64"/>
      <c r="BB5538" s="64"/>
      <c r="BC5538" s="64"/>
      <c r="BD5538" s="64"/>
      <c r="BE5538" s="64"/>
      <c r="BF5538" s="64"/>
      <c r="BG5538" s="64"/>
      <c r="BH5538" s="64"/>
      <c r="BI5538" s="64"/>
      <c r="BJ5538" s="64"/>
      <c r="BK5538" s="64"/>
      <c r="BL5538" s="64"/>
      <c r="BM5538" s="64"/>
      <c r="BN5538" s="64"/>
      <c r="BO5538" s="64"/>
      <c r="BP5538" s="64"/>
      <c r="BQ5538" s="64"/>
      <c r="BR5538" s="64"/>
      <c r="BS5538" s="64"/>
      <c r="BT5538" s="64"/>
      <c r="BU5538" s="64"/>
      <c r="BV5538" s="64"/>
      <c r="BW5538" s="64"/>
      <c r="BX5538" s="64"/>
      <c r="BY5538" s="64"/>
      <c r="BZ5538" s="64"/>
      <c r="CA5538" s="64"/>
      <c r="CB5538" s="64"/>
      <c r="CC5538" s="64"/>
      <c r="CD5538" s="64"/>
      <c r="CE5538" s="64"/>
      <c r="CF5538" s="64"/>
      <c r="CG5538" s="64"/>
      <c r="CH5538" s="64"/>
      <c r="CI5538" s="64"/>
      <c r="CJ5538" s="64"/>
      <c r="CK5538" s="64"/>
      <c r="CL5538" s="64"/>
      <c r="CM5538" s="64"/>
      <c r="CN5538" s="64"/>
      <c r="CO5538" s="64"/>
      <c r="CP5538" s="64"/>
      <c r="CQ5538" s="64"/>
      <c r="CR5538" s="64"/>
      <c r="CS5538" s="64"/>
      <c r="CT5538" s="64"/>
      <c r="CU5538" s="64"/>
      <c r="CV5538" s="64"/>
      <c r="CW5538" s="64"/>
      <c r="CX5538" s="64"/>
      <c r="CY5538" s="64"/>
      <c r="CZ5538" s="64"/>
      <c r="DA5538" s="64"/>
      <c r="DB5538" s="64"/>
      <c r="DC5538" s="64"/>
      <c r="DD5538" s="64"/>
      <c r="DE5538" s="64"/>
      <c r="DF5538" s="64"/>
      <c r="DG5538" s="64"/>
      <c r="DH5538" s="64"/>
      <c r="DI5538" s="64"/>
      <c r="DJ5538" s="64"/>
      <c r="DK5538" s="64"/>
      <c r="DL5538" s="64"/>
      <c r="DM5538" s="64"/>
      <c r="DN5538" s="64"/>
      <c r="DO5538" s="64"/>
      <c r="DP5538" s="64"/>
      <c r="DQ5538" s="64"/>
      <c r="DR5538" s="64"/>
      <c r="DS5538" s="64"/>
      <c r="DT5538" s="64"/>
      <c r="DU5538" s="64"/>
      <c r="DV5538" s="64"/>
      <c r="DW5538" s="64"/>
      <c r="DX5538" s="64"/>
      <c r="DY5538" s="64"/>
      <c r="DZ5538" s="64"/>
      <c r="EA5538" s="64"/>
      <c r="EB5538" s="64"/>
      <c r="EC5538" s="64"/>
      <c r="ED5538" s="64"/>
      <c r="EE5538" s="64"/>
      <c r="EF5538" s="64"/>
      <c r="EG5538" s="64"/>
      <c r="EH5538" s="64"/>
      <c r="EI5538" s="64"/>
      <c r="EJ5538" s="64"/>
      <c r="EK5538" s="64"/>
      <c r="EL5538" s="64"/>
      <c r="EM5538" s="64"/>
      <c r="EN5538" s="64"/>
      <c r="EO5538" s="64"/>
      <c r="EP5538" s="64"/>
      <c r="EQ5538" s="64"/>
      <c r="ER5538" s="64"/>
      <c r="ES5538" s="64"/>
      <c r="ET5538" s="64"/>
      <c r="EU5538" s="64"/>
      <c r="EV5538" s="64"/>
      <c r="EW5538" s="64"/>
      <c r="EX5538" s="64"/>
      <c r="EY5538" s="64"/>
      <c r="EZ5538" s="64"/>
      <c r="FA5538" s="64"/>
      <c r="FB5538" s="64"/>
      <c r="FC5538" s="64"/>
      <c r="FD5538" s="64"/>
      <c r="FE5538" s="64"/>
      <c r="FF5538" s="64"/>
      <c r="FG5538" s="64"/>
      <c r="FH5538" s="64"/>
      <c r="FI5538" s="64"/>
      <c r="FJ5538" s="64"/>
      <c r="FK5538" s="64"/>
      <c r="FL5538" s="64"/>
      <c r="FM5538" s="64"/>
      <c r="FN5538" s="64"/>
      <c r="FO5538" s="64"/>
      <c r="FP5538" s="64"/>
      <c r="FQ5538" s="64"/>
      <c r="FR5538" s="64"/>
      <c r="FS5538" s="64"/>
      <c r="FT5538" s="64"/>
      <c r="FU5538" s="64"/>
      <c r="FV5538" s="64"/>
      <c r="FW5538" s="64"/>
      <c r="FX5538" s="64"/>
      <c r="FY5538" s="64"/>
      <c r="FZ5538" s="64"/>
      <c r="GA5538" s="64"/>
      <c r="GB5538" s="64"/>
      <c r="GC5538" s="64"/>
      <c r="GD5538" s="64"/>
      <c r="GE5538" s="64"/>
      <c r="GF5538" s="64"/>
      <c r="GG5538" s="64"/>
      <c r="GH5538" s="64"/>
      <c r="GI5538" s="64"/>
      <c r="GJ5538" s="64"/>
      <c r="GK5538" s="64"/>
      <c r="GL5538" s="64"/>
      <c r="GM5538" s="64"/>
      <c r="GN5538" s="64"/>
      <c r="GO5538" s="64"/>
      <c r="GP5538" s="64"/>
      <c r="GQ5538" s="64"/>
      <c r="GR5538" s="64"/>
      <c r="GS5538" s="64"/>
      <c r="GT5538" s="64"/>
      <c r="GU5538" s="64"/>
      <c r="GV5538" s="64"/>
      <c r="GW5538" s="64"/>
      <c r="GX5538" s="64"/>
      <c r="GY5538" s="64"/>
      <c r="GZ5538" s="64"/>
      <c r="HA5538" s="64"/>
      <c r="HB5538" s="64"/>
      <c r="HC5538" s="64"/>
      <c r="HD5538" s="64"/>
      <c r="HE5538" s="64"/>
      <c r="HF5538" s="64"/>
      <c r="HG5538" s="64"/>
      <c r="HH5538" s="64"/>
      <c r="HI5538" s="64"/>
      <c r="HJ5538" s="64"/>
      <c r="HK5538" s="64"/>
      <c r="HL5538" s="64"/>
      <c r="HM5538" s="64"/>
      <c r="HN5538" s="64"/>
      <c r="HO5538" s="64"/>
    </row>
    <row r="5539" spans="1:223" s="63" customFormat="1">
      <c r="A5539" s="60"/>
      <c r="B5539" s="61"/>
      <c r="C5539" s="61"/>
      <c r="D5539" s="62"/>
      <c r="E5539" s="62"/>
      <c r="F5539" s="61"/>
      <c r="G5539" s="11"/>
      <c r="H5539" s="9"/>
      <c r="I5539" s="9"/>
      <c r="J5539" s="33"/>
      <c r="K5539" s="9"/>
      <c r="L5539" s="9"/>
      <c r="M5539" s="66"/>
      <c r="N5539" s="9"/>
      <c r="O5539" s="9"/>
      <c r="P5539" s="9"/>
      <c r="Q5539" s="9"/>
      <c r="R5539" s="9"/>
      <c r="S5539" s="9"/>
      <c r="U5539" s="64"/>
      <c r="V5539" s="64"/>
      <c r="W5539" s="64"/>
      <c r="X5539" s="64"/>
      <c r="Y5539" s="64"/>
      <c r="Z5539" s="64"/>
      <c r="AA5539" s="64"/>
      <c r="AB5539" s="64"/>
      <c r="AC5539" s="64"/>
      <c r="AD5539" s="64"/>
      <c r="AE5539" s="64"/>
      <c r="AF5539" s="64"/>
      <c r="AG5539" s="64"/>
      <c r="AH5539" s="64"/>
      <c r="AI5539" s="64"/>
      <c r="AJ5539" s="64"/>
      <c r="AK5539" s="64"/>
      <c r="AL5539" s="64"/>
      <c r="AM5539" s="64"/>
      <c r="AN5539" s="64"/>
      <c r="AO5539" s="64"/>
      <c r="AP5539" s="64"/>
      <c r="AQ5539" s="64"/>
      <c r="AR5539" s="64"/>
      <c r="AS5539" s="64"/>
      <c r="AT5539" s="64"/>
      <c r="AU5539" s="64"/>
      <c r="AV5539" s="64"/>
      <c r="AW5539" s="64"/>
      <c r="AX5539" s="64"/>
      <c r="AY5539" s="64"/>
      <c r="AZ5539" s="64"/>
      <c r="BA5539" s="64"/>
      <c r="BB5539" s="64"/>
      <c r="BC5539" s="64"/>
      <c r="BD5539" s="64"/>
      <c r="BE5539" s="64"/>
      <c r="BF5539" s="64"/>
      <c r="BG5539" s="64"/>
      <c r="BH5539" s="64"/>
      <c r="BI5539" s="64"/>
      <c r="BJ5539" s="64"/>
      <c r="BK5539" s="64"/>
      <c r="BL5539" s="64"/>
      <c r="BM5539" s="64"/>
      <c r="BN5539" s="64"/>
      <c r="BO5539" s="64"/>
      <c r="BP5539" s="64"/>
      <c r="BQ5539" s="64"/>
      <c r="BR5539" s="64"/>
      <c r="BS5539" s="64"/>
      <c r="BT5539" s="64"/>
      <c r="BU5539" s="64"/>
      <c r="BV5539" s="64"/>
      <c r="BW5539" s="64"/>
      <c r="BX5539" s="64"/>
      <c r="BY5539" s="64"/>
      <c r="BZ5539" s="64"/>
      <c r="CA5539" s="64"/>
      <c r="CB5539" s="64"/>
      <c r="CC5539" s="64"/>
      <c r="CD5539" s="64"/>
      <c r="CE5539" s="64"/>
      <c r="CF5539" s="64"/>
      <c r="CG5539" s="64"/>
      <c r="CH5539" s="64"/>
      <c r="CI5539" s="64"/>
      <c r="CJ5539" s="64"/>
      <c r="CK5539" s="64"/>
      <c r="CL5539" s="64"/>
      <c r="CM5539" s="64"/>
      <c r="CN5539" s="64"/>
      <c r="CO5539" s="64"/>
      <c r="CP5539" s="64"/>
      <c r="CQ5539" s="64"/>
      <c r="CR5539" s="64"/>
      <c r="CS5539" s="64"/>
      <c r="CT5539" s="64"/>
      <c r="CU5539" s="64"/>
      <c r="CV5539" s="64"/>
      <c r="CW5539" s="64"/>
      <c r="CX5539" s="64"/>
      <c r="CY5539" s="64"/>
      <c r="CZ5539" s="64"/>
      <c r="DA5539" s="64"/>
      <c r="DB5539" s="64"/>
      <c r="DC5539" s="64"/>
      <c r="DD5539" s="64"/>
      <c r="DE5539" s="64"/>
      <c r="DF5539" s="64"/>
      <c r="DG5539" s="64"/>
      <c r="DH5539" s="64"/>
      <c r="DI5539" s="64"/>
      <c r="DJ5539" s="64"/>
      <c r="DK5539" s="64"/>
      <c r="DL5539" s="64"/>
      <c r="DM5539" s="64"/>
      <c r="DN5539" s="64"/>
      <c r="DO5539" s="64"/>
      <c r="DP5539" s="64"/>
      <c r="DQ5539" s="64"/>
      <c r="DR5539" s="64"/>
      <c r="DS5539" s="64"/>
      <c r="DT5539" s="64"/>
      <c r="DU5539" s="64"/>
      <c r="DV5539" s="64"/>
      <c r="DW5539" s="64"/>
      <c r="DX5539" s="64"/>
      <c r="DY5539" s="64"/>
      <c r="DZ5539" s="64"/>
      <c r="EA5539" s="64"/>
      <c r="EB5539" s="64"/>
      <c r="EC5539" s="64"/>
      <c r="ED5539" s="64"/>
      <c r="EE5539" s="64"/>
      <c r="EF5539" s="64"/>
      <c r="EG5539" s="64"/>
      <c r="EH5539" s="64"/>
      <c r="EI5539" s="64"/>
      <c r="EJ5539" s="64"/>
      <c r="EK5539" s="64"/>
      <c r="EL5539" s="64"/>
      <c r="EM5539" s="64"/>
      <c r="EN5539" s="64"/>
      <c r="EO5539" s="64"/>
      <c r="EP5539" s="64"/>
      <c r="EQ5539" s="64"/>
      <c r="ER5539" s="64"/>
      <c r="ES5539" s="64"/>
      <c r="ET5539" s="64"/>
      <c r="EU5539" s="64"/>
      <c r="EV5539" s="64"/>
      <c r="EW5539" s="64"/>
      <c r="EX5539" s="64"/>
      <c r="EY5539" s="64"/>
      <c r="EZ5539" s="64"/>
      <c r="FA5539" s="64"/>
      <c r="FB5539" s="64"/>
      <c r="FC5539" s="64"/>
      <c r="FD5539" s="64"/>
      <c r="FE5539" s="64"/>
      <c r="FF5539" s="64"/>
      <c r="FG5539" s="64"/>
      <c r="FH5539" s="64"/>
      <c r="FI5539" s="64"/>
      <c r="FJ5539" s="64"/>
      <c r="FK5539" s="64"/>
      <c r="FL5539" s="64"/>
      <c r="FM5539" s="64"/>
      <c r="FN5539" s="64"/>
      <c r="FO5539" s="64"/>
      <c r="FP5539" s="64"/>
      <c r="FQ5539" s="64"/>
      <c r="FR5539" s="64"/>
      <c r="FS5539" s="64"/>
      <c r="FT5539" s="64"/>
      <c r="FU5539" s="64"/>
      <c r="FV5539" s="64"/>
      <c r="FW5539" s="64"/>
      <c r="FX5539" s="64"/>
      <c r="FY5539" s="64"/>
      <c r="FZ5539" s="64"/>
      <c r="GA5539" s="64"/>
      <c r="GB5539" s="64"/>
      <c r="GC5539" s="64"/>
      <c r="GD5539" s="64"/>
      <c r="GE5539" s="64"/>
      <c r="GF5539" s="64"/>
      <c r="GG5539" s="64"/>
      <c r="GH5539" s="64"/>
      <c r="GI5539" s="64"/>
      <c r="GJ5539" s="64"/>
      <c r="GK5539" s="64"/>
      <c r="GL5539" s="64"/>
      <c r="GM5539" s="64"/>
      <c r="GN5539" s="64"/>
      <c r="GO5539" s="64"/>
      <c r="GP5539" s="64"/>
      <c r="GQ5539" s="64"/>
      <c r="GR5539" s="64"/>
      <c r="GS5539" s="64"/>
      <c r="GT5539" s="64"/>
      <c r="GU5539" s="64"/>
      <c r="GV5539" s="64"/>
      <c r="GW5539" s="64"/>
      <c r="GX5539" s="64"/>
      <c r="GY5539" s="64"/>
      <c r="GZ5539" s="64"/>
      <c r="HA5539" s="64"/>
      <c r="HB5539" s="64"/>
      <c r="HC5539" s="64"/>
      <c r="HD5539" s="64"/>
      <c r="HE5539" s="64"/>
      <c r="HF5539" s="64"/>
      <c r="HG5539" s="64"/>
      <c r="HH5539" s="64"/>
      <c r="HI5539" s="64"/>
      <c r="HJ5539" s="64"/>
      <c r="HK5539" s="64"/>
      <c r="HL5539" s="64"/>
      <c r="HM5539" s="64"/>
      <c r="HN5539" s="64"/>
      <c r="HO5539" s="64"/>
    </row>
    <row r="5540" spans="1:223" s="63" customFormat="1">
      <c r="A5540" s="60"/>
      <c r="B5540" s="61"/>
      <c r="C5540" s="61"/>
      <c r="D5540" s="62"/>
      <c r="E5540" s="62"/>
      <c r="F5540" s="61"/>
      <c r="G5540" s="11"/>
      <c r="H5540" s="9"/>
      <c r="I5540" s="9"/>
      <c r="J5540" s="33"/>
      <c r="K5540" s="9"/>
      <c r="L5540" s="9"/>
      <c r="M5540" s="66"/>
      <c r="N5540" s="9"/>
      <c r="O5540" s="9"/>
      <c r="P5540" s="9"/>
      <c r="Q5540" s="9"/>
      <c r="R5540" s="9"/>
      <c r="S5540" s="9"/>
      <c r="U5540" s="64"/>
      <c r="V5540" s="64"/>
      <c r="W5540" s="64"/>
      <c r="X5540" s="64"/>
      <c r="Y5540" s="64"/>
      <c r="Z5540" s="64"/>
      <c r="AA5540" s="64"/>
      <c r="AB5540" s="64"/>
      <c r="AC5540" s="64"/>
      <c r="AD5540" s="64"/>
      <c r="AE5540" s="64"/>
      <c r="AF5540" s="64"/>
      <c r="AG5540" s="64"/>
      <c r="AH5540" s="64"/>
      <c r="AI5540" s="64"/>
      <c r="AJ5540" s="64"/>
      <c r="AK5540" s="64"/>
      <c r="AL5540" s="64"/>
      <c r="AM5540" s="64"/>
      <c r="AN5540" s="64"/>
      <c r="AO5540" s="64"/>
      <c r="AP5540" s="64"/>
      <c r="AQ5540" s="64"/>
      <c r="AR5540" s="64"/>
      <c r="AS5540" s="64"/>
      <c r="AT5540" s="64"/>
      <c r="AU5540" s="64"/>
      <c r="AV5540" s="64"/>
      <c r="AW5540" s="64"/>
      <c r="AX5540" s="64"/>
      <c r="AY5540" s="64"/>
      <c r="AZ5540" s="64"/>
      <c r="BA5540" s="64"/>
      <c r="BB5540" s="64"/>
      <c r="BC5540" s="64"/>
      <c r="BD5540" s="64"/>
      <c r="BE5540" s="64"/>
      <c r="BF5540" s="64"/>
      <c r="BG5540" s="64"/>
      <c r="BH5540" s="64"/>
      <c r="BI5540" s="64"/>
      <c r="BJ5540" s="64"/>
      <c r="BK5540" s="64"/>
      <c r="BL5540" s="64"/>
      <c r="BM5540" s="64"/>
      <c r="BN5540" s="64"/>
      <c r="BO5540" s="64"/>
      <c r="BP5540" s="64"/>
      <c r="BQ5540" s="64"/>
      <c r="BR5540" s="64"/>
      <c r="BS5540" s="64"/>
      <c r="BT5540" s="64"/>
      <c r="BU5540" s="64"/>
      <c r="BV5540" s="64"/>
      <c r="BW5540" s="64"/>
      <c r="BX5540" s="64"/>
      <c r="BY5540" s="64"/>
      <c r="BZ5540" s="64"/>
      <c r="CA5540" s="64"/>
      <c r="CB5540" s="64"/>
      <c r="CC5540" s="64"/>
      <c r="CD5540" s="64"/>
      <c r="CE5540" s="64"/>
      <c r="CF5540" s="64"/>
      <c r="CG5540" s="64"/>
      <c r="CH5540" s="64"/>
      <c r="CI5540" s="64"/>
      <c r="CJ5540" s="64"/>
      <c r="CK5540" s="64"/>
      <c r="CL5540" s="64"/>
      <c r="CM5540" s="64"/>
      <c r="CN5540" s="64"/>
      <c r="CO5540" s="64"/>
      <c r="CP5540" s="64"/>
      <c r="CQ5540" s="64"/>
      <c r="CR5540" s="64"/>
      <c r="CS5540" s="64"/>
      <c r="CT5540" s="64"/>
      <c r="CU5540" s="64"/>
      <c r="CV5540" s="64"/>
      <c r="CW5540" s="64"/>
      <c r="CX5540" s="64"/>
      <c r="CY5540" s="64"/>
      <c r="CZ5540" s="64"/>
      <c r="DA5540" s="64"/>
      <c r="DB5540" s="64"/>
      <c r="DC5540" s="64"/>
      <c r="DD5540" s="64"/>
      <c r="DE5540" s="64"/>
      <c r="DF5540" s="64"/>
      <c r="DG5540" s="64"/>
      <c r="DH5540" s="64"/>
      <c r="DI5540" s="64"/>
      <c r="DJ5540" s="64"/>
      <c r="DK5540" s="64"/>
      <c r="DL5540" s="64"/>
      <c r="DM5540" s="64"/>
      <c r="DN5540" s="64"/>
      <c r="DO5540" s="64"/>
      <c r="DP5540" s="64"/>
      <c r="DQ5540" s="64"/>
      <c r="DR5540" s="64"/>
      <c r="DS5540" s="64"/>
      <c r="DT5540" s="64"/>
      <c r="DU5540" s="64"/>
      <c r="DV5540" s="64"/>
      <c r="DW5540" s="64"/>
      <c r="DX5540" s="64"/>
      <c r="DY5540" s="64"/>
      <c r="DZ5540" s="64"/>
      <c r="EA5540" s="64"/>
      <c r="EB5540" s="64"/>
      <c r="EC5540" s="64"/>
      <c r="ED5540" s="64"/>
      <c r="EE5540" s="64"/>
      <c r="EF5540" s="64"/>
      <c r="EG5540" s="64"/>
      <c r="EH5540" s="64"/>
      <c r="EI5540" s="64"/>
      <c r="EJ5540" s="64"/>
      <c r="EK5540" s="64"/>
      <c r="EL5540" s="64"/>
      <c r="EM5540" s="64"/>
      <c r="EN5540" s="64"/>
      <c r="EO5540" s="64"/>
      <c r="EP5540" s="64"/>
      <c r="EQ5540" s="64"/>
      <c r="ER5540" s="64"/>
      <c r="ES5540" s="64"/>
      <c r="ET5540" s="64"/>
      <c r="EU5540" s="64"/>
      <c r="EV5540" s="64"/>
      <c r="EW5540" s="64"/>
      <c r="EX5540" s="64"/>
      <c r="EY5540" s="64"/>
      <c r="EZ5540" s="64"/>
      <c r="FA5540" s="64"/>
      <c r="FB5540" s="64"/>
      <c r="FC5540" s="64"/>
      <c r="FD5540" s="64"/>
      <c r="FE5540" s="64"/>
      <c r="FF5540" s="64"/>
      <c r="FG5540" s="64"/>
      <c r="FH5540" s="64"/>
      <c r="FI5540" s="64"/>
      <c r="FJ5540" s="64"/>
      <c r="FK5540" s="64"/>
      <c r="FL5540" s="64"/>
      <c r="FM5540" s="64"/>
      <c r="FN5540" s="64"/>
      <c r="FO5540" s="64"/>
      <c r="FP5540" s="64"/>
      <c r="FQ5540" s="64"/>
      <c r="FR5540" s="64"/>
      <c r="FS5540" s="64"/>
      <c r="FT5540" s="64"/>
      <c r="FU5540" s="64"/>
      <c r="FV5540" s="64"/>
      <c r="FW5540" s="64"/>
      <c r="FX5540" s="64"/>
      <c r="FY5540" s="64"/>
      <c r="FZ5540" s="64"/>
      <c r="GA5540" s="64"/>
      <c r="GB5540" s="64"/>
      <c r="GC5540" s="64"/>
      <c r="GD5540" s="64"/>
      <c r="GE5540" s="64"/>
      <c r="GF5540" s="64"/>
      <c r="GG5540" s="64"/>
      <c r="GH5540" s="64"/>
      <c r="GI5540" s="64"/>
      <c r="GJ5540" s="64"/>
      <c r="GK5540" s="64"/>
      <c r="GL5540" s="64"/>
      <c r="GM5540" s="64"/>
      <c r="GN5540" s="64"/>
      <c r="GO5540" s="64"/>
      <c r="GP5540" s="64"/>
      <c r="GQ5540" s="64"/>
      <c r="GR5540" s="64"/>
      <c r="GS5540" s="64"/>
      <c r="GT5540" s="64"/>
      <c r="GU5540" s="64"/>
      <c r="GV5540" s="64"/>
      <c r="GW5540" s="64"/>
      <c r="GX5540" s="64"/>
      <c r="GY5540" s="64"/>
      <c r="GZ5540" s="64"/>
      <c r="HA5540" s="64"/>
      <c r="HB5540" s="64"/>
      <c r="HC5540" s="64"/>
      <c r="HD5540" s="64"/>
      <c r="HE5540" s="64"/>
      <c r="HF5540" s="64"/>
      <c r="HG5540" s="64"/>
      <c r="HH5540" s="64"/>
      <c r="HI5540" s="64"/>
      <c r="HJ5540" s="64"/>
      <c r="HK5540" s="64"/>
      <c r="HL5540" s="64"/>
      <c r="HM5540" s="64"/>
      <c r="HN5540" s="64"/>
      <c r="HO5540" s="64"/>
    </row>
    <row r="5541" spans="1:223" s="63" customFormat="1">
      <c r="A5541" s="60"/>
      <c r="B5541" s="61"/>
      <c r="C5541" s="61"/>
      <c r="D5541" s="62"/>
      <c r="E5541" s="62"/>
      <c r="F5541" s="61"/>
      <c r="G5541" s="11"/>
      <c r="H5541" s="9"/>
      <c r="I5541" s="9"/>
      <c r="J5541" s="33"/>
      <c r="K5541" s="9"/>
      <c r="L5541" s="9"/>
      <c r="M5541" s="66"/>
      <c r="N5541" s="9"/>
      <c r="O5541" s="9"/>
      <c r="P5541" s="9"/>
      <c r="Q5541" s="9"/>
      <c r="R5541" s="9"/>
      <c r="S5541" s="9"/>
      <c r="U5541" s="64"/>
      <c r="V5541" s="64"/>
      <c r="W5541" s="64"/>
      <c r="X5541" s="64"/>
      <c r="Y5541" s="64"/>
      <c r="Z5541" s="64"/>
      <c r="AA5541" s="64"/>
      <c r="AB5541" s="64"/>
      <c r="AC5541" s="64"/>
      <c r="AD5541" s="64"/>
      <c r="AE5541" s="64"/>
      <c r="AF5541" s="64"/>
      <c r="AG5541" s="64"/>
      <c r="AH5541" s="64"/>
      <c r="AI5541" s="64"/>
      <c r="AJ5541" s="64"/>
      <c r="AK5541" s="64"/>
      <c r="AL5541" s="64"/>
      <c r="AM5541" s="64"/>
      <c r="AN5541" s="64"/>
      <c r="AO5541" s="64"/>
      <c r="AP5541" s="64"/>
      <c r="AQ5541" s="64"/>
      <c r="AR5541" s="64"/>
      <c r="AS5541" s="64"/>
      <c r="AT5541" s="64"/>
      <c r="AU5541" s="64"/>
      <c r="AV5541" s="64"/>
      <c r="AW5541" s="64"/>
      <c r="AX5541" s="64"/>
      <c r="AY5541" s="64"/>
      <c r="AZ5541" s="64"/>
      <c r="BA5541" s="64"/>
      <c r="BB5541" s="64"/>
      <c r="BC5541" s="64"/>
      <c r="BD5541" s="64"/>
      <c r="BE5541" s="64"/>
      <c r="BF5541" s="64"/>
      <c r="BG5541" s="64"/>
      <c r="BH5541" s="64"/>
      <c r="BI5541" s="64"/>
      <c r="BJ5541" s="64"/>
      <c r="BK5541" s="64"/>
      <c r="BL5541" s="64"/>
      <c r="BM5541" s="64"/>
      <c r="BN5541" s="64"/>
      <c r="BO5541" s="64"/>
      <c r="BP5541" s="64"/>
      <c r="BQ5541" s="64"/>
      <c r="BR5541" s="64"/>
      <c r="BS5541" s="64"/>
      <c r="BT5541" s="64"/>
      <c r="BU5541" s="64"/>
      <c r="BV5541" s="64"/>
      <c r="BW5541" s="64"/>
      <c r="BX5541" s="64"/>
      <c r="BY5541" s="64"/>
      <c r="BZ5541" s="64"/>
      <c r="CA5541" s="64"/>
      <c r="CB5541" s="64"/>
      <c r="CC5541" s="64"/>
      <c r="CD5541" s="64"/>
      <c r="CE5541" s="64"/>
      <c r="CF5541" s="64"/>
      <c r="CG5541" s="64"/>
      <c r="CH5541" s="64"/>
      <c r="CI5541" s="64"/>
      <c r="CJ5541" s="64"/>
      <c r="CK5541" s="64"/>
      <c r="CL5541" s="64"/>
      <c r="CM5541" s="64"/>
      <c r="CN5541" s="64"/>
      <c r="CO5541" s="64"/>
      <c r="CP5541" s="64"/>
      <c r="CQ5541" s="64"/>
      <c r="CR5541" s="64"/>
      <c r="CS5541" s="64"/>
      <c r="CT5541" s="64"/>
      <c r="CU5541" s="64"/>
      <c r="CV5541" s="64"/>
      <c r="CW5541" s="64"/>
      <c r="CX5541" s="64"/>
      <c r="CY5541" s="64"/>
      <c r="CZ5541" s="64"/>
      <c r="DA5541" s="64"/>
      <c r="DB5541" s="64"/>
      <c r="DC5541" s="64"/>
      <c r="DD5541" s="64"/>
      <c r="DE5541" s="64"/>
      <c r="DF5541" s="64"/>
      <c r="DG5541" s="64"/>
      <c r="DH5541" s="64"/>
      <c r="DI5541" s="64"/>
      <c r="DJ5541" s="64"/>
      <c r="DK5541" s="64"/>
      <c r="DL5541" s="64"/>
      <c r="DM5541" s="64"/>
      <c r="DN5541" s="64"/>
      <c r="DO5541" s="64"/>
      <c r="DP5541" s="64"/>
      <c r="DQ5541" s="64"/>
      <c r="DR5541" s="64"/>
      <c r="DS5541" s="64"/>
      <c r="DT5541" s="64"/>
      <c r="DU5541" s="64"/>
      <c r="DV5541" s="64"/>
      <c r="DW5541" s="64"/>
      <c r="DX5541" s="64"/>
      <c r="DY5541" s="64"/>
      <c r="DZ5541" s="64"/>
      <c r="EA5541" s="64"/>
      <c r="EB5541" s="64"/>
      <c r="EC5541" s="64"/>
      <c r="ED5541" s="64"/>
      <c r="EE5541" s="64"/>
      <c r="EF5541" s="64"/>
      <c r="EG5541" s="64"/>
      <c r="EH5541" s="64"/>
      <c r="EI5541" s="64"/>
      <c r="EJ5541" s="64"/>
      <c r="EK5541" s="64"/>
      <c r="EL5541" s="64"/>
      <c r="EM5541" s="64"/>
      <c r="EN5541" s="64"/>
      <c r="EO5541" s="64"/>
      <c r="EP5541" s="64"/>
      <c r="EQ5541" s="64"/>
      <c r="ER5541" s="64"/>
      <c r="ES5541" s="64"/>
      <c r="ET5541" s="64"/>
      <c r="EU5541" s="64"/>
      <c r="EV5541" s="64"/>
      <c r="EW5541" s="64"/>
      <c r="EX5541" s="64"/>
      <c r="EY5541" s="64"/>
      <c r="EZ5541" s="64"/>
      <c r="FA5541" s="64"/>
      <c r="FB5541" s="64"/>
      <c r="FC5541" s="64"/>
      <c r="FD5541" s="64"/>
      <c r="FE5541" s="64"/>
      <c r="FF5541" s="64"/>
      <c r="FG5541" s="64"/>
      <c r="FH5541" s="64"/>
      <c r="FI5541" s="64"/>
      <c r="FJ5541" s="64"/>
      <c r="FK5541" s="64"/>
      <c r="FL5541" s="64"/>
      <c r="FM5541" s="64"/>
      <c r="FN5541" s="64"/>
      <c r="FO5541" s="64"/>
      <c r="FP5541" s="64"/>
      <c r="FQ5541" s="64"/>
      <c r="FR5541" s="64"/>
      <c r="FS5541" s="64"/>
      <c r="FT5541" s="64"/>
      <c r="FU5541" s="64"/>
      <c r="FV5541" s="64"/>
      <c r="FW5541" s="64"/>
      <c r="FX5541" s="64"/>
      <c r="FY5541" s="64"/>
      <c r="FZ5541" s="64"/>
      <c r="GA5541" s="64"/>
      <c r="GB5541" s="64"/>
      <c r="GC5541" s="64"/>
      <c r="GD5541" s="64"/>
      <c r="GE5541" s="64"/>
      <c r="GF5541" s="64"/>
      <c r="GG5541" s="64"/>
      <c r="GH5541" s="64"/>
      <c r="GI5541" s="64"/>
      <c r="GJ5541" s="64"/>
      <c r="GK5541" s="64"/>
      <c r="GL5541" s="64"/>
      <c r="GM5541" s="64"/>
      <c r="GN5541" s="64"/>
      <c r="GO5541" s="64"/>
      <c r="GP5541" s="64"/>
      <c r="GQ5541" s="64"/>
      <c r="GR5541" s="64"/>
      <c r="GS5541" s="64"/>
      <c r="GT5541" s="64"/>
      <c r="GU5541" s="64"/>
      <c r="GV5541" s="64"/>
      <c r="GW5541" s="64"/>
      <c r="GX5541" s="64"/>
      <c r="GY5541" s="64"/>
      <c r="GZ5541" s="64"/>
      <c r="HA5541" s="64"/>
      <c r="HB5541" s="64"/>
      <c r="HC5541" s="64"/>
      <c r="HD5541" s="64"/>
      <c r="HE5541" s="64"/>
      <c r="HF5541" s="64"/>
      <c r="HG5541" s="64"/>
      <c r="HH5541" s="64"/>
      <c r="HI5541" s="64"/>
      <c r="HJ5541" s="64"/>
      <c r="HK5541" s="64"/>
      <c r="HL5541" s="64"/>
      <c r="HM5541" s="64"/>
      <c r="HN5541" s="64"/>
      <c r="HO5541" s="64"/>
    </row>
    <row r="5542" spans="1:223" s="63" customFormat="1">
      <c r="A5542" s="60"/>
      <c r="B5542" s="61"/>
      <c r="C5542" s="61"/>
      <c r="D5542" s="62"/>
      <c r="E5542" s="62"/>
      <c r="F5542" s="61"/>
      <c r="G5542" s="11"/>
      <c r="H5542" s="9"/>
      <c r="I5542" s="9"/>
      <c r="J5542" s="33"/>
      <c r="K5542" s="9"/>
      <c r="L5542" s="9"/>
      <c r="M5542" s="66"/>
      <c r="N5542" s="9"/>
      <c r="O5542" s="9"/>
      <c r="P5542" s="9"/>
      <c r="Q5542" s="9"/>
      <c r="R5542" s="9"/>
      <c r="S5542" s="9"/>
      <c r="U5542" s="64"/>
      <c r="V5542" s="64"/>
      <c r="W5542" s="64"/>
      <c r="X5542" s="64"/>
      <c r="Y5542" s="64"/>
      <c r="Z5542" s="64"/>
      <c r="AA5542" s="64"/>
      <c r="AB5542" s="64"/>
      <c r="AC5542" s="64"/>
      <c r="AD5542" s="64"/>
      <c r="AE5542" s="64"/>
      <c r="AF5542" s="64"/>
      <c r="AG5542" s="64"/>
      <c r="AH5542" s="64"/>
      <c r="AI5542" s="64"/>
      <c r="AJ5542" s="64"/>
      <c r="AK5542" s="64"/>
      <c r="AL5542" s="64"/>
      <c r="AM5542" s="64"/>
      <c r="AN5542" s="64"/>
      <c r="AO5542" s="64"/>
      <c r="AP5542" s="64"/>
      <c r="AQ5542" s="64"/>
      <c r="AR5542" s="64"/>
      <c r="AS5542" s="64"/>
      <c r="AT5542" s="64"/>
      <c r="AU5542" s="64"/>
      <c r="AV5542" s="64"/>
      <c r="AW5542" s="64"/>
      <c r="AX5542" s="64"/>
      <c r="AY5542" s="64"/>
      <c r="AZ5542" s="64"/>
      <c r="BA5542" s="64"/>
      <c r="BB5542" s="64"/>
      <c r="BC5542" s="64"/>
      <c r="BD5542" s="64"/>
      <c r="BE5542" s="64"/>
      <c r="BF5542" s="64"/>
      <c r="BG5542" s="64"/>
      <c r="BH5542" s="64"/>
      <c r="BI5542" s="64"/>
      <c r="BJ5542" s="64"/>
      <c r="BK5542" s="64"/>
      <c r="BL5542" s="64"/>
      <c r="BM5542" s="64"/>
      <c r="BN5542" s="64"/>
      <c r="BO5542" s="64"/>
      <c r="BP5542" s="64"/>
      <c r="BQ5542" s="64"/>
      <c r="BR5542" s="64"/>
      <c r="BS5542" s="64"/>
      <c r="BT5542" s="64"/>
      <c r="BU5542" s="64"/>
      <c r="BV5542" s="64"/>
      <c r="BW5542" s="64"/>
      <c r="BX5542" s="64"/>
      <c r="BY5542" s="64"/>
      <c r="BZ5542" s="64"/>
      <c r="CA5542" s="64"/>
      <c r="CB5542" s="64"/>
      <c r="CC5542" s="64"/>
      <c r="CD5542" s="64"/>
      <c r="CE5542" s="64"/>
      <c r="CF5542" s="64"/>
      <c r="CG5542" s="64"/>
      <c r="CH5542" s="64"/>
      <c r="CI5542" s="64"/>
      <c r="CJ5542" s="64"/>
      <c r="CK5542" s="64"/>
      <c r="CL5542" s="64"/>
      <c r="CM5542" s="64"/>
      <c r="CN5542" s="64"/>
      <c r="CO5542" s="64"/>
      <c r="CP5542" s="64"/>
      <c r="CQ5542" s="64"/>
      <c r="CR5542" s="64"/>
      <c r="CS5542" s="64"/>
      <c r="CT5542" s="64"/>
      <c r="CU5542" s="64"/>
      <c r="CV5542" s="64"/>
      <c r="CW5542" s="64"/>
      <c r="CX5542" s="64"/>
      <c r="CY5542" s="64"/>
      <c r="CZ5542" s="64"/>
      <c r="DA5542" s="64"/>
      <c r="DB5542" s="64"/>
      <c r="DC5542" s="64"/>
      <c r="DD5542" s="64"/>
      <c r="DE5542" s="64"/>
      <c r="DF5542" s="64"/>
      <c r="DG5542" s="64"/>
      <c r="DH5542" s="64"/>
      <c r="DI5542" s="64"/>
      <c r="DJ5542" s="64"/>
      <c r="DK5542" s="64"/>
      <c r="DL5542" s="64"/>
      <c r="DM5542" s="64"/>
      <c r="DN5542" s="64"/>
      <c r="DO5542" s="64"/>
      <c r="DP5542" s="64"/>
      <c r="DQ5542" s="64"/>
      <c r="DR5542" s="64"/>
      <c r="DS5542" s="64"/>
      <c r="DT5542" s="64"/>
      <c r="DU5542" s="64"/>
      <c r="DV5542" s="64"/>
      <c r="DW5542" s="64"/>
      <c r="DX5542" s="64"/>
      <c r="DY5542" s="64"/>
      <c r="DZ5542" s="64"/>
      <c r="EA5542" s="64"/>
      <c r="EB5542" s="64"/>
      <c r="EC5542" s="64"/>
      <c r="ED5542" s="64"/>
      <c r="EE5542" s="64"/>
      <c r="EF5542" s="64"/>
      <c r="EG5542" s="64"/>
      <c r="EH5542" s="64"/>
      <c r="EI5542" s="64"/>
      <c r="EJ5542" s="64"/>
      <c r="EK5542" s="64"/>
      <c r="EL5542" s="64"/>
      <c r="EM5542" s="64"/>
      <c r="EN5542" s="64"/>
      <c r="EO5542" s="64"/>
      <c r="EP5542" s="64"/>
      <c r="EQ5542" s="64"/>
      <c r="ER5542" s="64"/>
      <c r="ES5542" s="64"/>
      <c r="ET5542" s="64"/>
      <c r="EU5542" s="64"/>
      <c r="EV5542" s="64"/>
      <c r="EW5542" s="64"/>
      <c r="EX5542" s="64"/>
      <c r="EY5542" s="64"/>
      <c r="EZ5542" s="64"/>
      <c r="FA5542" s="64"/>
      <c r="FB5542" s="64"/>
      <c r="FC5542" s="64"/>
      <c r="FD5542" s="64"/>
      <c r="FE5542" s="64"/>
      <c r="FF5542" s="64"/>
      <c r="FG5542" s="64"/>
      <c r="FH5542" s="64"/>
      <c r="FI5542" s="64"/>
      <c r="FJ5542" s="64"/>
      <c r="FK5542" s="64"/>
      <c r="FL5542" s="64"/>
      <c r="FM5542" s="64"/>
      <c r="FN5542" s="64"/>
      <c r="FO5542" s="64"/>
      <c r="FP5542" s="64"/>
      <c r="FQ5542" s="64"/>
      <c r="FR5542" s="64"/>
      <c r="FS5542" s="64"/>
      <c r="FT5542" s="64"/>
      <c r="FU5542" s="64"/>
      <c r="FV5542" s="64"/>
      <c r="FW5542" s="64"/>
      <c r="FX5542" s="64"/>
      <c r="FY5542" s="64"/>
      <c r="FZ5542" s="64"/>
      <c r="GA5542" s="64"/>
      <c r="GB5542" s="64"/>
      <c r="GC5542" s="64"/>
      <c r="GD5542" s="64"/>
      <c r="GE5542" s="64"/>
      <c r="GF5542" s="64"/>
      <c r="GG5542" s="64"/>
      <c r="GH5542" s="64"/>
      <c r="GI5542" s="64"/>
      <c r="GJ5542" s="64"/>
      <c r="GK5542" s="64"/>
      <c r="GL5542" s="64"/>
      <c r="GM5542" s="64"/>
      <c r="GN5542" s="64"/>
      <c r="GO5542" s="64"/>
      <c r="GP5542" s="64"/>
      <c r="GQ5542" s="64"/>
      <c r="GR5542" s="64"/>
      <c r="GS5542" s="64"/>
      <c r="GT5542" s="64"/>
      <c r="GU5542" s="64"/>
      <c r="GV5542" s="64"/>
      <c r="GW5542" s="64"/>
      <c r="GX5542" s="64"/>
      <c r="GY5542" s="64"/>
      <c r="GZ5542" s="64"/>
      <c r="HA5542" s="64"/>
      <c r="HB5542" s="64"/>
      <c r="HC5542" s="64"/>
      <c r="HD5542" s="64"/>
      <c r="HE5542" s="64"/>
      <c r="HF5542" s="64"/>
      <c r="HG5542" s="64"/>
      <c r="HH5542" s="64"/>
      <c r="HI5542" s="64"/>
      <c r="HJ5542" s="64"/>
      <c r="HK5542" s="64"/>
      <c r="HL5542" s="64"/>
      <c r="HM5542" s="64"/>
      <c r="HN5542" s="64"/>
      <c r="HO5542" s="64"/>
    </row>
    <row r="5543" spans="1:223" s="63" customFormat="1">
      <c r="A5543" s="60"/>
      <c r="B5543" s="61"/>
      <c r="C5543" s="61"/>
      <c r="D5543" s="62"/>
      <c r="E5543" s="62"/>
      <c r="F5543" s="61"/>
      <c r="G5543" s="11"/>
      <c r="H5543" s="9"/>
      <c r="I5543" s="9"/>
      <c r="J5543" s="33"/>
      <c r="K5543" s="9"/>
      <c r="L5543" s="9"/>
      <c r="M5543" s="66"/>
      <c r="N5543" s="9"/>
      <c r="O5543" s="9"/>
      <c r="P5543" s="9"/>
      <c r="Q5543" s="9"/>
      <c r="R5543" s="9"/>
      <c r="S5543" s="9"/>
      <c r="U5543" s="64"/>
      <c r="V5543" s="64"/>
      <c r="W5543" s="64"/>
      <c r="X5543" s="64"/>
      <c r="Y5543" s="64"/>
      <c r="Z5543" s="64"/>
      <c r="AA5543" s="64"/>
      <c r="AB5543" s="64"/>
      <c r="AC5543" s="64"/>
      <c r="AD5543" s="64"/>
      <c r="AE5543" s="64"/>
      <c r="AF5543" s="64"/>
      <c r="AG5543" s="64"/>
      <c r="AH5543" s="64"/>
      <c r="AI5543" s="64"/>
      <c r="AJ5543" s="64"/>
      <c r="AK5543" s="64"/>
      <c r="AL5543" s="64"/>
      <c r="AM5543" s="64"/>
      <c r="AN5543" s="64"/>
      <c r="AO5543" s="64"/>
      <c r="AP5543" s="64"/>
      <c r="AQ5543" s="64"/>
      <c r="AR5543" s="64"/>
      <c r="AS5543" s="64"/>
      <c r="AT5543" s="64"/>
      <c r="AU5543" s="64"/>
      <c r="AV5543" s="64"/>
      <c r="AW5543" s="64"/>
      <c r="AX5543" s="64"/>
      <c r="AY5543" s="64"/>
      <c r="AZ5543" s="64"/>
      <c r="BA5543" s="64"/>
      <c r="BB5543" s="64"/>
      <c r="BC5543" s="64"/>
      <c r="BD5543" s="64"/>
      <c r="BE5543" s="64"/>
      <c r="BF5543" s="64"/>
      <c r="BG5543" s="64"/>
      <c r="BH5543" s="64"/>
      <c r="BI5543" s="64"/>
      <c r="BJ5543" s="64"/>
      <c r="BK5543" s="64"/>
      <c r="BL5543" s="64"/>
      <c r="BM5543" s="64"/>
      <c r="BN5543" s="64"/>
      <c r="BO5543" s="64"/>
      <c r="BP5543" s="64"/>
      <c r="BQ5543" s="64"/>
      <c r="BR5543" s="64"/>
      <c r="BS5543" s="64"/>
      <c r="BT5543" s="64"/>
      <c r="BU5543" s="64"/>
      <c r="BV5543" s="64"/>
      <c r="BW5543" s="64"/>
      <c r="BX5543" s="64"/>
      <c r="BY5543" s="64"/>
      <c r="BZ5543" s="64"/>
      <c r="CA5543" s="64"/>
      <c r="CB5543" s="64"/>
      <c r="CC5543" s="64"/>
      <c r="CD5543" s="64"/>
      <c r="CE5543" s="64"/>
      <c r="CF5543" s="64"/>
      <c r="CG5543" s="64"/>
      <c r="CH5543" s="64"/>
      <c r="CI5543" s="64"/>
      <c r="CJ5543" s="64"/>
      <c r="CK5543" s="64"/>
      <c r="CL5543" s="64"/>
      <c r="CM5543" s="64"/>
      <c r="CN5543" s="64"/>
      <c r="CO5543" s="64"/>
      <c r="CP5543" s="64"/>
      <c r="CQ5543" s="64"/>
      <c r="CR5543" s="64"/>
      <c r="CS5543" s="64"/>
      <c r="CT5543" s="64"/>
      <c r="CU5543" s="64"/>
      <c r="CV5543" s="64"/>
      <c r="CW5543" s="64"/>
      <c r="CX5543" s="64"/>
      <c r="CY5543" s="64"/>
      <c r="CZ5543" s="64"/>
      <c r="DA5543" s="64"/>
      <c r="DB5543" s="64"/>
      <c r="DC5543" s="64"/>
      <c r="DD5543" s="64"/>
      <c r="DE5543" s="64"/>
      <c r="DF5543" s="64"/>
      <c r="DG5543" s="64"/>
      <c r="DH5543" s="64"/>
      <c r="DI5543" s="64"/>
      <c r="DJ5543" s="64"/>
      <c r="DK5543" s="64"/>
      <c r="DL5543" s="64"/>
      <c r="DM5543" s="64"/>
      <c r="DN5543" s="64"/>
      <c r="DO5543" s="64"/>
      <c r="DP5543" s="64"/>
      <c r="DQ5543" s="64"/>
      <c r="DR5543" s="64"/>
      <c r="DS5543" s="64"/>
      <c r="DT5543" s="64"/>
      <c r="DU5543" s="64"/>
      <c r="DV5543" s="64"/>
      <c r="DW5543" s="64"/>
      <c r="DX5543" s="64"/>
      <c r="DY5543" s="64"/>
      <c r="DZ5543" s="64"/>
      <c r="EA5543" s="64"/>
      <c r="EB5543" s="64"/>
      <c r="EC5543" s="64"/>
      <c r="ED5543" s="64"/>
      <c r="EE5543" s="64"/>
      <c r="EF5543" s="64"/>
      <c r="EG5543" s="64"/>
      <c r="EH5543" s="64"/>
      <c r="EI5543" s="64"/>
      <c r="EJ5543" s="64"/>
      <c r="EK5543" s="64"/>
      <c r="EL5543" s="64"/>
      <c r="EM5543" s="64"/>
      <c r="EN5543" s="64"/>
      <c r="EO5543" s="64"/>
      <c r="EP5543" s="64"/>
      <c r="EQ5543" s="64"/>
      <c r="ER5543" s="64"/>
      <c r="ES5543" s="64"/>
      <c r="ET5543" s="64"/>
      <c r="EU5543" s="64"/>
      <c r="EV5543" s="64"/>
      <c r="EW5543" s="64"/>
      <c r="EX5543" s="64"/>
      <c r="EY5543" s="64"/>
      <c r="EZ5543" s="64"/>
      <c r="FA5543" s="64"/>
      <c r="FB5543" s="64"/>
      <c r="FC5543" s="64"/>
      <c r="FD5543" s="64"/>
      <c r="FE5543" s="64"/>
      <c r="FF5543" s="64"/>
      <c r="FG5543" s="64"/>
      <c r="FH5543" s="64"/>
      <c r="FI5543" s="64"/>
      <c r="FJ5543" s="64"/>
      <c r="FK5543" s="64"/>
      <c r="FL5543" s="64"/>
      <c r="FM5543" s="64"/>
      <c r="FN5543" s="64"/>
      <c r="FO5543" s="64"/>
      <c r="FP5543" s="64"/>
      <c r="FQ5543" s="64"/>
      <c r="FR5543" s="64"/>
      <c r="FS5543" s="64"/>
      <c r="FT5543" s="64"/>
      <c r="FU5543" s="64"/>
      <c r="FV5543" s="64"/>
      <c r="FW5543" s="64"/>
      <c r="FX5543" s="64"/>
      <c r="FY5543" s="64"/>
      <c r="FZ5543" s="64"/>
      <c r="GA5543" s="64"/>
      <c r="GB5543" s="64"/>
      <c r="GC5543" s="64"/>
      <c r="GD5543" s="64"/>
      <c r="GE5543" s="64"/>
      <c r="GF5543" s="64"/>
      <c r="GG5543" s="64"/>
      <c r="GH5543" s="64"/>
      <c r="GI5543" s="64"/>
      <c r="GJ5543" s="64"/>
      <c r="GK5543" s="64"/>
      <c r="GL5543" s="64"/>
      <c r="GM5543" s="64"/>
      <c r="GN5543" s="64"/>
      <c r="GO5543" s="64"/>
      <c r="GP5543" s="64"/>
      <c r="GQ5543" s="64"/>
      <c r="GR5543" s="64"/>
      <c r="GS5543" s="64"/>
      <c r="GT5543" s="64"/>
      <c r="GU5543" s="64"/>
      <c r="GV5543" s="64"/>
      <c r="GW5543" s="64"/>
      <c r="GX5543" s="64"/>
      <c r="GY5543" s="64"/>
      <c r="GZ5543" s="64"/>
      <c r="HA5543" s="64"/>
      <c r="HB5543" s="64"/>
      <c r="HC5543" s="64"/>
      <c r="HD5543" s="64"/>
      <c r="HE5543" s="64"/>
      <c r="HF5543" s="64"/>
      <c r="HG5543" s="64"/>
      <c r="HH5543" s="64"/>
      <c r="HI5543" s="64"/>
      <c r="HJ5543" s="64"/>
      <c r="HK5543" s="64"/>
      <c r="HL5543" s="64"/>
      <c r="HM5543" s="64"/>
      <c r="HN5543" s="64"/>
      <c r="HO5543" s="64"/>
    </row>
    <row r="5544" spans="1:223" s="63" customFormat="1">
      <c r="A5544" s="60"/>
      <c r="B5544" s="61"/>
      <c r="C5544" s="61"/>
      <c r="D5544" s="62"/>
      <c r="E5544" s="62"/>
      <c r="F5544" s="61"/>
      <c r="G5544" s="11"/>
      <c r="H5544" s="9"/>
      <c r="I5544" s="9"/>
      <c r="J5544" s="33"/>
      <c r="K5544" s="9"/>
      <c r="L5544" s="9"/>
      <c r="M5544" s="66"/>
      <c r="N5544" s="9"/>
      <c r="O5544" s="9"/>
      <c r="P5544" s="9"/>
      <c r="Q5544" s="9"/>
      <c r="R5544" s="9"/>
      <c r="S5544" s="9"/>
      <c r="U5544" s="64"/>
      <c r="V5544" s="64"/>
      <c r="W5544" s="64"/>
      <c r="X5544" s="64"/>
      <c r="Y5544" s="64"/>
      <c r="Z5544" s="64"/>
      <c r="AA5544" s="64"/>
      <c r="AB5544" s="64"/>
      <c r="AC5544" s="64"/>
      <c r="AD5544" s="64"/>
      <c r="AE5544" s="64"/>
      <c r="AF5544" s="64"/>
      <c r="AG5544" s="64"/>
      <c r="AH5544" s="64"/>
      <c r="AI5544" s="64"/>
      <c r="AJ5544" s="64"/>
      <c r="AK5544" s="64"/>
      <c r="AL5544" s="64"/>
      <c r="AM5544" s="64"/>
      <c r="AN5544" s="64"/>
      <c r="AO5544" s="64"/>
      <c r="AP5544" s="64"/>
      <c r="AQ5544" s="64"/>
      <c r="AR5544" s="64"/>
      <c r="AS5544" s="64"/>
      <c r="AT5544" s="64"/>
      <c r="AU5544" s="64"/>
      <c r="AV5544" s="64"/>
      <c r="AW5544" s="64"/>
      <c r="AX5544" s="64"/>
      <c r="AY5544" s="64"/>
      <c r="AZ5544" s="64"/>
      <c r="BA5544" s="64"/>
      <c r="BB5544" s="64"/>
      <c r="BC5544" s="64"/>
      <c r="BD5544" s="64"/>
      <c r="BE5544" s="64"/>
      <c r="BF5544" s="64"/>
      <c r="BG5544" s="64"/>
      <c r="BH5544" s="64"/>
      <c r="BI5544" s="64"/>
      <c r="BJ5544" s="64"/>
      <c r="BK5544" s="64"/>
      <c r="BL5544" s="64"/>
      <c r="BM5544" s="64"/>
      <c r="BN5544" s="64"/>
      <c r="BO5544" s="64"/>
      <c r="BP5544" s="64"/>
      <c r="BQ5544" s="64"/>
      <c r="BR5544" s="64"/>
      <c r="BS5544" s="64"/>
      <c r="BT5544" s="64"/>
      <c r="BU5544" s="64"/>
      <c r="BV5544" s="64"/>
      <c r="BW5544" s="64"/>
      <c r="BX5544" s="64"/>
      <c r="BY5544" s="64"/>
      <c r="BZ5544" s="64"/>
      <c r="CA5544" s="64"/>
      <c r="CB5544" s="64"/>
      <c r="CC5544" s="64"/>
      <c r="CD5544" s="64"/>
      <c r="CE5544" s="64"/>
      <c r="CF5544" s="64"/>
      <c r="CG5544" s="64"/>
      <c r="CH5544" s="64"/>
      <c r="CI5544" s="64"/>
      <c r="CJ5544" s="64"/>
      <c r="CK5544" s="64"/>
      <c r="CL5544" s="64"/>
      <c r="CM5544" s="64"/>
      <c r="CN5544" s="64"/>
      <c r="CO5544" s="64"/>
      <c r="CP5544" s="64"/>
      <c r="CQ5544" s="64"/>
      <c r="CR5544" s="64"/>
      <c r="CS5544" s="64"/>
      <c r="CT5544" s="64"/>
      <c r="CU5544" s="64"/>
      <c r="CV5544" s="64"/>
      <c r="CW5544" s="64"/>
      <c r="CX5544" s="64"/>
      <c r="CY5544" s="64"/>
      <c r="CZ5544" s="64"/>
      <c r="DA5544" s="64"/>
      <c r="DB5544" s="64"/>
      <c r="DC5544" s="64"/>
      <c r="DD5544" s="64"/>
      <c r="DE5544" s="64"/>
      <c r="DF5544" s="64"/>
      <c r="DG5544" s="64"/>
      <c r="DH5544" s="64"/>
      <c r="DI5544" s="64"/>
      <c r="DJ5544" s="64"/>
      <c r="DK5544" s="64"/>
      <c r="DL5544" s="64"/>
      <c r="DM5544" s="64"/>
      <c r="DN5544" s="64"/>
      <c r="DO5544" s="64"/>
      <c r="DP5544" s="64"/>
      <c r="DQ5544" s="64"/>
      <c r="DR5544" s="64"/>
      <c r="DS5544" s="64"/>
      <c r="DT5544" s="64"/>
      <c r="DU5544" s="64"/>
      <c r="DV5544" s="64"/>
      <c r="DW5544" s="64"/>
      <c r="DX5544" s="64"/>
      <c r="DY5544" s="64"/>
      <c r="DZ5544" s="64"/>
      <c r="EA5544" s="64"/>
      <c r="EB5544" s="64"/>
      <c r="EC5544" s="64"/>
      <c r="ED5544" s="64"/>
      <c r="EE5544" s="64"/>
      <c r="EF5544" s="64"/>
      <c r="EG5544" s="64"/>
      <c r="EH5544" s="64"/>
      <c r="EI5544" s="64"/>
      <c r="EJ5544" s="64"/>
      <c r="EK5544" s="64"/>
      <c r="EL5544" s="64"/>
      <c r="EM5544" s="64"/>
      <c r="EN5544" s="64"/>
      <c r="EO5544" s="64"/>
      <c r="EP5544" s="64"/>
      <c r="EQ5544" s="64"/>
      <c r="ER5544" s="64"/>
      <c r="ES5544" s="64"/>
      <c r="ET5544" s="64"/>
      <c r="EU5544" s="64"/>
      <c r="EV5544" s="64"/>
      <c r="EW5544" s="64"/>
      <c r="EX5544" s="64"/>
      <c r="EY5544" s="64"/>
      <c r="EZ5544" s="64"/>
      <c r="FA5544" s="64"/>
      <c r="FB5544" s="64"/>
      <c r="FC5544" s="64"/>
      <c r="FD5544" s="64"/>
      <c r="FE5544" s="64"/>
      <c r="FF5544" s="64"/>
      <c r="FG5544" s="64"/>
      <c r="FH5544" s="64"/>
      <c r="FI5544" s="64"/>
      <c r="FJ5544" s="64"/>
      <c r="FK5544" s="64"/>
      <c r="FL5544" s="64"/>
      <c r="FM5544" s="64"/>
      <c r="FN5544" s="64"/>
      <c r="FO5544" s="64"/>
      <c r="FP5544" s="64"/>
      <c r="FQ5544" s="64"/>
      <c r="FR5544" s="64"/>
      <c r="FS5544" s="64"/>
      <c r="FT5544" s="64"/>
      <c r="FU5544" s="64"/>
      <c r="FV5544" s="64"/>
      <c r="FW5544" s="64"/>
      <c r="FX5544" s="64"/>
      <c r="FY5544" s="64"/>
      <c r="FZ5544" s="64"/>
      <c r="GA5544" s="64"/>
      <c r="GB5544" s="64"/>
      <c r="GC5544" s="64"/>
      <c r="GD5544" s="64"/>
      <c r="GE5544" s="64"/>
      <c r="GF5544" s="64"/>
      <c r="GG5544" s="64"/>
      <c r="GH5544" s="64"/>
      <c r="GI5544" s="64"/>
      <c r="GJ5544" s="64"/>
      <c r="GK5544" s="64"/>
      <c r="GL5544" s="64"/>
      <c r="GM5544" s="64"/>
      <c r="GN5544" s="64"/>
      <c r="GO5544" s="64"/>
      <c r="GP5544" s="64"/>
      <c r="GQ5544" s="64"/>
      <c r="GR5544" s="64"/>
      <c r="GS5544" s="64"/>
      <c r="GT5544" s="64"/>
      <c r="GU5544" s="64"/>
      <c r="GV5544" s="64"/>
      <c r="GW5544" s="64"/>
      <c r="GX5544" s="64"/>
      <c r="GY5544" s="64"/>
      <c r="GZ5544" s="64"/>
      <c r="HA5544" s="64"/>
      <c r="HB5544" s="64"/>
      <c r="HC5544" s="64"/>
      <c r="HD5544" s="64"/>
      <c r="HE5544" s="64"/>
      <c r="HF5544" s="64"/>
      <c r="HG5544" s="64"/>
      <c r="HH5544" s="64"/>
      <c r="HI5544" s="64"/>
      <c r="HJ5544" s="64"/>
      <c r="HK5544" s="64"/>
      <c r="HL5544" s="64"/>
      <c r="HM5544" s="64"/>
      <c r="HN5544" s="64"/>
      <c r="HO5544" s="64"/>
    </row>
    <row r="5545" spans="1:223" s="63" customFormat="1">
      <c r="A5545" s="60"/>
      <c r="B5545" s="61"/>
      <c r="C5545" s="61"/>
      <c r="D5545" s="62"/>
      <c r="E5545" s="62"/>
      <c r="F5545" s="61"/>
      <c r="G5545" s="11"/>
      <c r="H5545" s="9"/>
      <c r="I5545" s="9"/>
      <c r="J5545" s="33"/>
      <c r="K5545" s="9"/>
      <c r="L5545" s="9"/>
      <c r="M5545" s="66"/>
      <c r="N5545" s="9"/>
      <c r="O5545" s="9"/>
      <c r="P5545" s="9"/>
      <c r="Q5545" s="9"/>
      <c r="R5545" s="9"/>
      <c r="S5545" s="9"/>
      <c r="U5545" s="64"/>
      <c r="V5545" s="64"/>
      <c r="W5545" s="64"/>
      <c r="X5545" s="64"/>
      <c r="Y5545" s="64"/>
      <c r="Z5545" s="64"/>
      <c r="AA5545" s="64"/>
      <c r="AB5545" s="64"/>
      <c r="AC5545" s="64"/>
      <c r="AD5545" s="64"/>
      <c r="AE5545" s="64"/>
      <c r="AF5545" s="64"/>
      <c r="AG5545" s="64"/>
      <c r="AH5545" s="64"/>
      <c r="AI5545" s="64"/>
      <c r="AJ5545" s="64"/>
      <c r="AK5545" s="64"/>
      <c r="AL5545" s="64"/>
      <c r="AM5545" s="64"/>
      <c r="AN5545" s="64"/>
      <c r="AO5545" s="64"/>
      <c r="AP5545" s="64"/>
      <c r="AQ5545" s="64"/>
      <c r="AR5545" s="64"/>
      <c r="AS5545" s="64"/>
      <c r="AT5545" s="64"/>
      <c r="AU5545" s="64"/>
      <c r="AV5545" s="64"/>
      <c r="AW5545" s="64"/>
      <c r="AX5545" s="64"/>
      <c r="AY5545" s="64"/>
      <c r="AZ5545" s="64"/>
      <c r="BA5545" s="64"/>
      <c r="BB5545" s="64"/>
      <c r="BC5545" s="64"/>
      <c r="BD5545" s="64"/>
      <c r="BE5545" s="64"/>
      <c r="BF5545" s="64"/>
      <c r="BG5545" s="64"/>
      <c r="BH5545" s="64"/>
      <c r="BI5545" s="64"/>
      <c r="BJ5545" s="64"/>
      <c r="BK5545" s="64"/>
      <c r="BL5545" s="64"/>
      <c r="BM5545" s="64"/>
      <c r="BN5545" s="64"/>
      <c r="BO5545" s="64"/>
      <c r="BP5545" s="64"/>
      <c r="BQ5545" s="64"/>
      <c r="BR5545" s="64"/>
      <c r="BS5545" s="64"/>
      <c r="BT5545" s="64"/>
      <c r="BU5545" s="64"/>
      <c r="BV5545" s="64"/>
      <c r="BW5545" s="64"/>
      <c r="BX5545" s="64"/>
      <c r="BY5545" s="64"/>
      <c r="BZ5545" s="64"/>
      <c r="CA5545" s="64"/>
      <c r="CB5545" s="64"/>
      <c r="CC5545" s="64"/>
      <c r="CD5545" s="64"/>
      <c r="CE5545" s="64"/>
      <c r="CF5545" s="64"/>
      <c r="CG5545" s="64"/>
      <c r="CH5545" s="64"/>
      <c r="CI5545" s="64"/>
      <c r="CJ5545" s="64"/>
      <c r="CK5545" s="64"/>
      <c r="CL5545" s="64"/>
      <c r="CM5545" s="64"/>
      <c r="CN5545" s="64"/>
      <c r="CO5545" s="64"/>
      <c r="CP5545" s="64"/>
      <c r="CQ5545" s="64"/>
      <c r="CR5545" s="64"/>
      <c r="CS5545" s="64"/>
      <c r="CT5545" s="64"/>
      <c r="CU5545" s="64"/>
      <c r="CV5545" s="64"/>
      <c r="CW5545" s="64"/>
      <c r="CX5545" s="64"/>
      <c r="CY5545" s="64"/>
      <c r="CZ5545" s="64"/>
      <c r="DA5545" s="64"/>
      <c r="DB5545" s="64"/>
      <c r="DC5545" s="64"/>
      <c r="DD5545" s="64"/>
      <c r="DE5545" s="64"/>
      <c r="DF5545" s="64"/>
      <c r="DG5545" s="64"/>
      <c r="DH5545" s="64"/>
      <c r="DI5545" s="64"/>
      <c r="DJ5545" s="64"/>
      <c r="DK5545" s="64"/>
      <c r="DL5545" s="64"/>
      <c r="DM5545" s="64"/>
      <c r="DN5545" s="64"/>
      <c r="DO5545" s="64"/>
      <c r="DP5545" s="64"/>
      <c r="DQ5545" s="64"/>
      <c r="DR5545" s="64"/>
      <c r="DS5545" s="64"/>
      <c r="DT5545" s="64"/>
      <c r="DU5545" s="64"/>
      <c r="DV5545" s="64"/>
      <c r="DW5545" s="64"/>
      <c r="DX5545" s="64"/>
      <c r="DY5545" s="64"/>
      <c r="DZ5545" s="64"/>
      <c r="EA5545" s="64"/>
      <c r="EB5545" s="64"/>
      <c r="EC5545" s="64"/>
      <c r="ED5545" s="64"/>
      <c r="EE5545" s="64"/>
      <c r="EF5545" s="64"/>
      <c r="EG5545" s="64"/>
      <c r="EH5545" s="64"/>
      <c r="EI5545" s="64"/>
      <c r="EJ5545" s="64"/>
      <c r="EK5545" s="64"/>
      <c r="EL5545" s="64"/>
      <c r="EM5545" s="64"/>
      <c r="EN5545" s="64"/>
      <c r="EO5545" s="64"/>
      <c r="EP5545" s="64"/>
      <c r="EQ5545" s="64"/>
      <c r="ER5545" s="64"/>
      <c r="ES5545" s="64"/>
      <c r="ET5545" s="64"/>
      <c r="EU5545" s="64"/>
      <c r="EV5545" s="64"/>
      <c r="EW5545" s="64"/>
      <c r="EX5545" s="64"/>
      <c r="EY5545" s="64"/>
      <c r="EZ5545" s="64"/>
      <c r="FA5545" s="64"/>
      <c r="FB5545" s="64"/>
      <c r="FC5545" s="64"/>
      <c r="FD5545" s="64"/>
      <c r="FE5545" s="64"/>
      <c r="FF5545" s="64"/>
      <c r="FG5545" s="64"/>
      <c r="FH5545" s="64"/>
      <c r="FI5545" s="64"/>
      <c r="FJ5545" s="64"/>
      <c r="FK5545" s="64"/>
      <c r="FL5545" s="64"/>
      <c r="FM5545" s="64"/>
      <c r="FN5545" s="64"/>
      <c r="FO5545" s="64"/>
      <c r="FP5545" s="64"/>
      <c r="FQ5545" s="64"/>
      <c r="FR5545" s="64"/>
      <c r="FS5545" s="64"/>
      <c r="FT5545" s="64"/>
      <c r="FU5545" s="64"/>
      <c r="FV5545" s="64"/>
      <c r="FW5545" s="64"/>
      <c r="FX5545" s="64"/>
      <c r="FY5545" s="64"/>
      <c r="FZ5545" s="64"/>
      <c r="GA5545" s="64"/>
      <c r="GB5545" s="64"/>
      <c r="GC5545" s="64"/>
      <c r="GD5545" s="64"/>
      <c r="GE5545" s="64"/>
      <c r="GF5545" s="64"/>
      <c r="GG5545" s="64"/>
      <c r="GH5545" s="64"/>
      <c r="GI5545" s="64"/>
      <c r="GJ5545" s="64"/>
      <c r="GK5545" s="64"/>
      <c r="GL5545" s="64"/>
      <c r="GM5545" s="64"/>
      <c r="GN5545" s="64"/>
      <c r="GO5545" s="64"/>
      <c r="GP5545" s="64"/>
      <c r="GQ5545" s="64"/>
      <c r="GR5545" s="64"/>
      <c r="GS5545" s="64"/>
      <c r="GT5545" s="64"/>
      <c r="GU5545" s="64"/>
      <c r="GV5545" s="64"/>
      <c r="GW5545" s="64"/>
      <c r="GX5545" s="64"/>
      <c r="GY5545" s="64"/>
      <c r="GZ5545" s="64"/>
      <c r="HA5545" s="64"/>
      <c r="HB5545" s="64"/>
      <c r="HC5545" s="64"/>
      <c r="HD5545" s="64"/>
      <c r="HE5545" s="64"/>
      <c r="HF5545" s="64"/>
      <c r="HG5545" s="64"/>
      <c r="HH5545" s="64"/>
      <c r="HI5545" s="64"/>
      <c r="HJ5545" s="64"/>
      <c r="HK5545" s="64"/>
      <c r="HL5545" s="64"/>
      <c r="HM5545" s="64"/>
      <c r="HN5545" s="64"/>
      <c r="HO5545" s="64"/>
    </row>
    <row r="5546" spans="1:223" s="63" customFormat="1">
      <c r="A5546" s="60"/>
      <c r="B5546" s="61"/>
      <c r="C5546" s="61"/>
      <c r="D5546" s="62"/>
      <c r="E5546" s="62"/>
      <c r="F5546" s="61"/>
      <c r="G5546" s="11"/>
      <c r="H5546" s="9"/>
      <c r="I5546" s="9"/>
      <c r="J5546" s="33"/>
      <c r="K5546" s="9"/>
      <c r="L5546" s="9"/>
      <c r="M5546" s="66"/>
      <c r="N5546" s="9"/>
      <c r="O5546" s="9"/>
      <c r="P5546" s="9"/>
      <c r="Q5546" s="9"/>
      <c r="R5546" s="9"/>
      <c r="S5546" s="9"/>
      <c r="U5546" s="64"/>
      <c r="V5546" s="64"/>
      <c r="W5546" s="64"/>
      <c r="X5546" s="64"/>
      <c r="Y5546" s="64"/>
      <c r="Z5546" s="64"/>
      <c r="AA5546" s="64"/>
      <c r="AB5546" s="64"/>
      <c r="AC5546" s="64"/>
      <c r="AD5546" s="64"/>
      <c r="AE5546" s="64"/>
      <c r="AF5546" s="64"/>
      <c r="AG5546" s="64"/>
      <c r="AH5546" s="64"/>
      <c r="AI5546" s="64"/>
      <c r="AJ5546" s="64"/>
      <c r="AK5546" s="64"/>
      <c r="AL5546" s="64"/>
      <c r="AM5546" s="64"/>
      <c r="AN5546" s="64"/>
      <c r="AO5546" s="64"/>
      <c r="AP5546" s="64"/>
      <c r="AQ5546" s="64"/>
      <c r="AR5546" s="64"/>
      <c r="AS5546" s="64"/>
      <c r="AT5546" s="64"/>
      <c r="AU5546" s="64"/>
      <c r="AV5546" s="64"/>
      <c r="AW5546" s="64"/>
      <c r="AX5546" s="64"/>
      <c r="AY5546" s="64"/>
      <c r="AZ5546" s="64"/>
      <c r="BA5546" s="64"/>
      <c r="BB5546" s="64"/>
      <c r="BC5546" s="64"/>
      <c r="BD5546" s="64"/>
      <c r="BE5546" s="64"/>
      <c r="BF5546" s="64"/>
      <c r="BG5546" s="64"/>
      <c r="BH5546" s="64"/>
      <c r="BI5546" s="64"/>
      <c r="BJ5546" s="64"/>
      <c r="BK5546" s="64"/>
      <c r="BL5546" s="64"/>
      <c r="BM5546" s="64"/>
      <c r="BN5546" s="64"/>
      <c r="BO5546" s="64"/>
      <c r="BP5546" s="64"/>
      <c r="BQ5546" s="64"/>
      <c r="BR5546" s="64"/>
      <c r="BS5546" s="64"/>
      <c r="BT5546" s="64"/>
      <c r="BU5546" s="64"/>
      <c r="BV5546" s="64"/>
      <c r="BW5546" s="64"/>
      <c r="BX5546" s="64"/>
      <c r="BY5546" s="64"/>
      <c r="BZ5546" s="64"/>
      <c r="CA5546" s="64"/>
      <c r="CB5546" s="64"/>
      <c r="CC5546" s="64"/>
      <c r="CD5546" s="64"/>
      <c r="CE5546" s="64"/>
      <c r="CF5546" s="64"/>
      <c r="CG5546" s="64"/>
      <c r="CH5546" s="64"/>
      <c r="CI5546" s="64"/>
      <c r="CJ5546" s="64"/>
      <c r="CK5546" s="64"/>
      <c r="CL5546" s="64"/>
      <c r="CM5546" s="64"/>
      <c r="CN5546" s="64"/>
      <c r="CO5546" s="64"/>
      <c r="CP5546" s="64"/>
      <c r="CQ5546" s="64"/>
      <c r="CR5546" s="64"/>
      <c r="CS5546" s="64"/>
      <c r="CT5546" s="64"/>
      <c r="CU5546" s="64"/>
      <c r="CV5546" s="64"/>
      <c r="CW5546" s="64"/>
      <c r="CX5546" s="64"/>
      <c r="CY5546" s="64"/>
      <c r="CZ5546" s="64"/>
      <c r="DA5546" s="64"/>
      <c r="DB5546" s="64"/>
      <c r="DC5546" s="64"/>
      <c r="DD5546" s="64"/>
      <c r="DE5546" s="64"/>
      <c r="DF5546" s="64"/>
      <c r="DG5546" s="64"/>
      <c r="DH5546" s="64"/>
      <c r="DI5546" s="64"/>
      <c r="DJ5546" s="64"/>
      <c r="DK5546" s="64"/>
      <c r="DL5546" s="64"/>
      <c r="DM5546" s="64"/>
      <c r="DN5546" s="64"/>
      <c r="DO5546" s="64"/>
      <c r="DP5546" s="64"/>
      <c r="DQ5546" s="64"/>
      <c r="DR5546" s="64"/>
      <c r="DS5546" s="64"/>
      <c r="DT5546" s="64"/>
      <c r="DU5546" s="64"/>
      <c r="DV5546" s="64"/>
      <c r="DW5546" s="64"/>
      <c r="DX5546" s="64"/>
      <c r="DY5546" s="64"/>
      <c r="DZ5546" s="64"/>
      <c r="EA5546" s="64"/>
      <c r="EB5546" s="64"/>
      <c r="EC5546" s="64"/>
      <c r="ED5546" s="64"/>
      <c r="EE5546" s="64"/>
      <c r="EF5546" s="64"/>
      <c r="EG5546" s="64"/>
      <c r="EH5546" s="64"/>
      <c r="EI5546" s="64"/>
      <c r="EJ5546" s="64"/>
      <c r="EK5546" s="64"/>
      <c r="EL5546" s="64"/>
      <c r="EM5546" s="64"/>
      <c r="EN5546" s="64"/>
      <c r="EO5546" s="64"/>
      <c r="EP5546" s="64"/>
      <c r="EQ5546" s="64"/>
      <c r="ER5546" s="64"/>
      <c r="ES5546" s="64"/>
      <c r="ET5546" s="64"/>
      <c r="EU5546" s="64"/>
      <c r="EV5546" s="64"/>
      <c r="EW5546" s="64"/>
      <c r="EX5546" s="64"/>
      <c r="EY5546" s="64"/>
      <c r="EZ5546" s="64"/>
      <c r="FA5546" s="64"/>
      <c r="FB5546" s="64"/>
      <c r="FC5546" s="64"/>
      <c r="FD5546" s="64"/>
      <c r="FE5546" s="64"/>
      <c r="FF5546" s="64"/>
      <c r="FG5546" s="64"/>
      <c r="FH5546" s="64"/>
      <c r="FI5546" s="64"/>
      <c r="FJ5546" s="64"/>
      <c r="FK5546" s="64"/>
      <c r="FL5546" s="64"/>
      <c r="FM5546" s="64"/>
      <c r="FN5546" s="64"/>
      <c r="FO5546" s="64"/>
      <c r="FP5546" s="64"/>
      <c r="FQ5546" s="64"/>
      <c r="FR5546" s="64"/>
      <c r="FS5546" s="64"/>
      <c r="FT5546" s="64"/>
      <c r="FU5546" s="64"/>
      <c r="FV5546" s="64"/>
      <c r="FW5546" s="64"/>
      <c r="FX5546" s="64"/>
      <c r="FY5546" s="64"/>
      <c r="FZ5546" s="64"/>
      <c r="GA5546" s="64"/>
      <c r="GB5546" s="64"/>
      <c r="GC5546" s="64"/>
      <c r="GD5546" s="64"/>
      <c r="GE5546" s="64"/>
      <c r="GF5546" s="64"/>
      <c r="GG5546" s="64"/>
      <c r="GH5546" s="64"/>
      <c r="GI5546" s="64"/>
      <c r="GJ5546" s="64"/>
      <c r="GK5546" s="64"/>
      <c r="GL5546" s="64"/>
      <c r="GM5546" s="64"/>
      <c r="GN5546" s="64"/>
      <c r="GO5546" s="64"/>
      <c r="GP5546" s="64"/>
      <c r="GQ5546" s="64"/>
      <c r="GR5546" s="64"/>
      <c r="GS5546" s="64"/>
      <c r="GT5546" s="64"/>
      <c r="GU5546" s="64"/>
      <c r="GV5546" s="64"/>
      <c r="GW5546" s="64"/>
      <c r="GX5546" s="64"/>
      <c r="GY5546" s="64"/>
      <c r="GZ5546" s="64"/>
      <c r="HA5546" s="64"/>
      <c r="HB5546" s="64"/>
      <c r="HC5546" s="64"/>
      <c r="HD5546" s="64"/>
      <c r="HE5546" s="64"/>
      <c r="HF5546" s="64"/>
      <c r="HG5546" s="64"/>
      <c r="HH5546" s="64"/>
      <c r="HI5546" s="64"/>
      <c r="HJ5546" s="64"/>
      <c r="HK5546" s="64"/>
      <c r="HL5546" s="64"/>
      <c r="HM5546" s="64"/>
      <c r="HN5546" s="64"/>
      <c r="HO5546" s="64"/>
    </row>
    <row r="5547" spans="1:223" s="63" customFormat="1">
      <c r="A5547" s="60"/>
      <c r="B5547" s="61"/>
      <c r="C5547" s="61"/>
      <c r="D5547" s="62"/>
      <c r="E5547" s="62"/>
      <c r="F5547" s="61"/>
      <c r="G5547" s="11"/>
      <c r="H5547" s="9"/>
      <c r="I5547" s="9"/>
      <c r="J5547" s="33"/>
      <c r="K5547" s="9"/>
      <c r="L5547" s="9"/>
      <c r="M5547" s="66"/>
      <c r="N5547" s="9"/>
      <c r="O5547" s="9"/>
      <c r="P5547" s="9"/>
      <c r="Q5547" s="9"/>
      <c r="R5547" s="9"/>
      <c r="S5547" s="9"/>
      <c r="U5547" s="64"/>
      <c r="V5547" s="64"/>
      <c r="W5547" s="64"/>
      <c r="X5547" s="64"/>
      <c r="Y5547" s="64"/>
      <c r="Z5547" s="64"/>
      <c r="AA5547" s="64"/>
      <c r="AB5547" s="64"/>
      <c r="AC5547" s="64"/>
      <c r="AD5547" s="64"/>
      <c r="AE5547" s="64"/>
      <c r="AF5547" s="64"/>
      <c r="AG5547" s="64"/>
      <c r="AH5547" s="64"/>
      <c r="AI5547" s="64"/>
      <c r="AJ5547" s="64"/>
      <c r="AK5547" s="64"/>
      <c r="AL5547" s="64"/>
      <c r="AM5547" s="64"/>
      <c r="AN5547" s="64"/>
      <c r="AO5547" s="64"/>
      <c r="AP5547" s="64"/>
      <c r="AQ5547" s="64"/>
      <c r="AR5547" s="64"/>
      <c r="AS5547" s="64"/>
      <c r="AT5547" s="64"/>
      <c r="AU5547" s="64"/>
      <c r="AV5547" s="64"/>
      <c r="AW5547" s="64"/>
      <c r="AX5547" s="64"/>
      <c r="AY5547" s="64"/>
      <c r="AZ5547" s="64"/>
      <c r="BA5547" s="64"/>
      <c r="BB5547" s="64"/>
      <c r="BC5547" s="64"/>
      <c r="BD5547" s="64"/>
      <c r="BE5547" s="64"/>
      <c r="BF5547" s="64"/>
      <c r="BG5547" s="64"/>
      <c r="BH5547" s="64"/>
      <c r="BI5547" s="64"/>
      <c r="BJ5547" s="64"/>
      <c r="BK5547" s="64"/>
      <c r="BL5547" s="64"/>
      <c r="BM5547" s="64"/>
      <c r="BN5547" s="64"/>
      <c r="BO5547" s="64"/>
      <c r="BP5547" s="64"/>
      <c r="BQ5547" s="64"/>
      <c r="BR5547" s="64"/>
      <c r="BS5547" s="64"/>
      <c r="BT5547" s="64"/>
      <c r="BU5547" s="64"/>
      <c r="BV5547" s="64"/>
      <c r="BW5547" s="64"/>
      <c r="BX5547" s="64"/>
      <c r="BY5547" s="64"/>
      <c r="BZ5547" s="64"/>
      <c r="CA5547" s="64"/>
      <c r="CB5547" s="64"/>
      <c r="CC5547" s="64"/>
      <c r="CD5547" s="64"/>
      <c r="CE5547" s="64"/>
      <c r="CF5547" s="64"/>
      <c r="CG5547" s="64"/>
      <c r="CH5547" s="64"/>
      <c r="CI5547" s="64"/>
      <c r="CJ5547" s="64"/>
      <c r="CK5547" s="64"/>
      <c r="CL5547" s="64"/>
      <c r="CM5547" s="64"/>
      <c r="CN5547" s="64"/>
      <c r="CO5547" s="64"/>
      <c r="CP5547" s="64"/>
      <c r="CQ5547" s="64"/>
      <c r="CR5547" s="64"/>
      <c r="CS5547" s="64"/>
      <c r="CT5547" s="64"/>
      <c r="CU5547" s="64"/>
      <c r="CV5547" s="64"/>
      <c r="CW5547" s="64"/>
      <c r="CX5547" s="64"/>
      <c r="CY5547" s="64"/>
      <c r="CZ5547" s="64"/>
      <c r="DA5547" s="64"/>
      <c r="DB5547" s="64"/>
      <c r="DC5547" s="64"/>
      <c r="DD5547" s="64"/>
      <c r="DE5547" s="64"/>
      <c r="DF5547" s="64"/>
      <c r="DG5547" s="64"/>
      <c r="DH5547" s="64"/>
      <c r="DI5547" s="64"/>
      <c r="DJ5547" s="64"/>
      <c r="DK5547" s="64"/>
      <c r="DL5547" s="64"/>
      <c r="DM5547" s="64"/>
      <c r="DN5547" s="64"/>
      <c r="DO5547" s="64"/>
      <c r="DP5547" s="64"/>
      <c r="DQ5547" s="64"/>
      <c r="DR5547" s="64"/>
      <c r="DS5547" s="64"/>
      <c r="DT5547" s="64"/>
      <c r="DU5547" s="64"/>
      <c r="DV5547" s="64"/>
      <c r="DW5547" s="64"/>
      <c r="DX5547" s="64"/>
      <c r="DY5547" s="64"/>
      <c r="DZ5547" s="64"/>
      <c r="EA5547" s="64"/>
      <c r="EB5547" s="64"/>
      <c r="EC5547" s="64"/>
      <c r="ED5547" s="64"/>
      <c r="EE5547" s="64"/>
      <c r="EF5547" s="64"/>
      <c r="EG5547" s="64"/>
      <c r="EH5547" s="64"/>
      <c r="EI5547" s="64"/>
      <c r="EJ5547" s="64"/>
      <c r="EK5547" s="64"/>
      <c r="EL5547" s="64"/>
      <c r="EM5547" s="64"/>
      <c r="EN5547" s="64"/>
      <c r="EO5547" s="64"/>
      <c r="EP5547" s="64"/>
      <c r="EQ5547" s="64"/>
      <c r="ER5547" s="64"/>
      <c r="ES5547" s="64"/>
      <c r="ET5547" s="64"/>
      <c r="EU5547" s="64"/>
      <c r="EV5547" s="64"/>
      <c r="EW5547" s="64"/>
      <c r="EX5547" s="64"/>
      <c r="EY5547" s="64"/>
      <c r="EZ5547" s="64"/>
      <c r="FA5547" s="64"/>
      <c r="FB5547" s="64"/>
      <c r="FC5547" s="64"/>
      <c r="FD5547" s="64"/>
      <c r="FE5547" s="64"/>
      <c r="FF5547" s="64"/>
      <c r="FG5547" s="64"/>
      <c r="FH5547" s="64"/>
      <c r="FI5547" s="64"/>
      <c r="FJ5547" s="64"/>
      <c r="FK5547" s="64"/>
      <c r="FL5547" s="64"/>
      <c r="FM5547" s="64"/>
      <c r="FN5547" s="64"/>
      <c r="FO5547" s="64"/>
      <c r="FP5547" s="64"/>
      <c r="FQ5547" s="64"/>
      <c r="FR5547" s="64"/>
      <c r="FS5547" s="64"/>
      <c r="FT5547" s="64"/>
      <c r="FU5547" s="64"/>
      <c r="FV5547" s="64"/>
      <c r="FW5547" s="64"/>
      <c r="FX5547" s="64"/>
      <c r="FY5547" s="64"/>
      <c r="FZ5547" s="64"/>
      <c r="GA5547" s="64"/>
      <c r="GB5547" s="64"/>
      <c r="GC5547" s="64"/>
      <c r="GD5547" s="64"/>
      <c r="GE5547" s="64"/>
      <c r="GF5547" s="64"/>
      <c r="GG5547" s="64"/>
      <c r="GH5547" s="64"/>
      <c r="GI5547" s="64"/>
      <c r="GJ5547" s="64"/>
      <c r="GK5547" s="64"/>
      <c r="GL5547" s="64"/>
      <c r="GM5547" s="64"/>
      <c r="GN5547" s="64"/>
      <c r="GO5547" s="64"/>
      <c r="GP5547" s="64"/>
      <c r="GQ5547" s="64"/>
      <c r="GR5547" s="64"/>
      <c r="GS5547" s="64"/>
      <c r="GT5547" s="64"/>
      <c r="GU5547" s="64"/>
      <c r="GV5547" s="64"/>
      <c r="GW5547" s="64"/>
      <c r="GX5547" s="64"/>
      <c r="GY5547" s="64"/>
      <c r="GZ5547" s="64"/>
      <c r="HA5547" s="64"/>
      <c r="HB5547" s="64"/>
      <c r="HC5547" s="64"/>
      <c r="HD5547" s="64"/>
      <c r="HE5547" s="64"/>
      <c r="HF5547" s="64"/>
      <c r="HG5547" s="64"/>
      <c r="HH5547" s="64"/>
      <c r="HI5547" s="64"/>
      <c r="HJ5547" s="64"/>
      <c r="HK5547" s="64"/>
      <c r="HL5547" s="64"/>
      <c r="HM5547" s="64"/>
      <c r="HN5547" s="64"/>
      <c r="HO5547" s="64"/>
    </row>
    <row r="5548" spans="1:223" s="63" customFormat="1">
      <c r="A5548" s="60"/>
      <c r="B5548" s="61"/>
      <c r="C5548" s="61"/>
      <c r="D5548" s="62"/>
      <c r="E5548" s="62"/>
      <c r="F5548" s="61"/>
      <c r="G5548" s="11"/>
      <c r="H5548" s="9"/>
      <c r="I5548" s="9"/>
      <c r="J5548" s="33"/>
      <c r="K5548" s="9"/>
      <c r="L5548" s="9"/>
      <c r="M5548" s="66"/>
      <c r="N5548" s="9"/>
      <c r="O5548" s="9"/>
      <c r="P5548" s="9"/>
      <c r="Q5548" s="9"/>
      <c r="R5548" s="9"/>
      <c r="S5548" s="9"/>
      <c r="U5548" s="64"/>
      <c r="V5548" s="64"/>
      <c r="W5548" s="64"/>
      <c r="X5548" s="64"/>
      <c r="Y5548" s="64"/>
      <c r="Z5548" s="64"/>
      <c r="AA5548" s="64"/>
      <c r="AB5548" s="64"/>
      <c r="AC5548" s="64"/>
      <c r="AD5548" s="64"/>
      <c r="AE5548" s="64"/>
      <c r="AF5548" s="64"/>
      <c r="AG5548" s="64"/>
      <c r="AH5548" s="64"/>
      <c r="AI5548" s="64"/>
      <c r="AJ5548" s="64"/>
      <c r="AK5548" s="64"/>
      <c r="AL5548" s="64"/>
      <c r="AM5548" s="64"/>
      <c r="AN5548" s="64"/>
      <c r="AO5548" s="64"/>
      <c r="AP5548" s="64"/>
      <c r="AQ5548" s="64"/>
      <c r="AR5548" s="64"/>
      <c r="AS5548" s="64"/>
      <c r="AT5548" s="64"/>
      <c r="AU5548" s="64"/>
      <c r="AV5548" s="64"/>
      <c r="AW5548" s="64"/>
      <c r="AX5548" s="64"/>
      <c r="AY5548" s="64"/>
      <c r="AZ5548" s="64"/>
      <c r="BA5548" s="64"/>
      <c r="BB5548" s="64"/>
      <c r="BC5548" s="64"/>
      <c r="BD5548" s="64"/>
      <c r="BE5548" s="64"/>
      <c r="BF5548" s="64"/>
      <c r="BG5548" s="64"/>
      <c r="BH5548" s="64"/>
      <c r="BI5548" s="64"/>
      <c r="BJ5548" s="64"/>
      <c r="BK5548" s="64"/>
      <c r="BL5548" s="64"/>
      <c r="BM5548" s="64"/>
      <c r="BN5548" s="64"/>
      <c r="BO5548" s="64"/>
      <c r="BP5548" s="64"/>
      <c r="BQ5548" s="64"/>
      <c r="BR5548" s="64"/>
      <c r="BS5548" s="64"/>
      <c r="BT5548" s="64"/>
      <c r="BU5548" s="64"/>
      <c r="BV5548" s="64"/>
      <c r="BW5548" s="64"/>
      <c r="BX5548" s="64"/>
      <c r="BY5548" s="64"/>
      <c r="BZ5548" s="64"/>
      <c r="CA5548" s="64"/>
      <c r="CB5548" s="64"/>
      <c r="CC5548" s="64"/>
      <c r="CD5548" s="64"/>
      <c r="CE5548" s="64"/>
      <c r="CF5548" s="64"/>
      <c r="CG5548" s="64"/>
      <c r="CH5548" s="64"/>
      <c r="CI5548" s="64"/>
      <c r="CJ5548" s="64"/>
      <c r="CK5548" s="64"/>
      <c r="CL5548" s="64"/>
      <c r="CM5548" s="64"/>
      <c r="CN5548" s="64"/>
      <c r="CO5548" s="64"/>
      <c r="CP5548" s="64"/>
      <c r="CQ5548" s="64"/>
      <c r="CR5548" s="64"/>
      <c r="CS5548" s="64"/>
      <c r="CT5548" s="64"/>
      <c r="CU5548" s="64"/>
      <c r="CV5548" s="64"/>
      <c r="CW5548" s="64"/>
      <c r="CX5548" s="64"/>
      <c r="CY5548" s="64"/>
      <c r="CZ5548" s="64"/>
      <c r="DA5548" s="64"/>
      <c r="DB5548" s="64"/>
      <c r="DC5548" s="64"/>
      <c r="DD5548" s="64"/>
      <c r="DE5548" s="64"/>
      <c r="DF5548" s="64"/>
      <c r="DG5548" s="64"/>
      <c r="DH5548" s="64"/>
      <c r="DI5548" s="64"/>
      <c r="DJ5548" s="64"/>
      <c r="DK5548" s="64"/>
      <c r="DL5548" s="64"/>
      <c r="DM5548" s="64"/>
      <c r="DN5548" s="64"/>
      <c r="DO5548" s="64"/>
      <c r="DP5548" s="64"/>
      <c r="DQ5548" s="64"/>
      <c r="DR5548" s="64"/>
      <c r="DS5548" s="64"/>
      <c r="DT5548" s="64"/>
      <c r="DU5548" s="64"/>
      <c r="DV5548" s="64"/>
      <c r="DW5548" s="64"/>
      <c r="DX5548" s="64"/>
      <c r="DY5548" s="64"/>
      <c r="DZ5548" s="64"/>
      <c r="EA5548" s="64"/>
      <c r="EB5548" s="64"/>
      <c r="EC5548" s="64"/>
      <c r="ED5548" s="64"/>
      <c r="EE5548" s="64"/>
      <c r="EF5548" s="64"/>
      <c r="EG5548" s="64"/>
      <c r="EH5548" s="64"/>
      <c r="EI5548" s="64"/>
      <c r="EJ5548" s="64"/>
      <c r="EK5548" s="64"/>
      <c r="EL5548" s="64"/>
      <c r="EM5548" s="64"/>
      <c r="EN5548" s="64"/>
      <c r="EO5548" s="64"/>
      <c r="EP5548" s="64"/>
      <c r="EQ5548" s="64"/>
      <c r="ER5548" s="64"/>
      <c r="ES5548" s="64"/>
      <c r="ET5548" s="64"/>
      <c r="EU5548" s="64"/>
      <c r="EV5548" s="64"/>
      <c r="EW5548" s="64"/>
      <c r="EX5548" s="64"/>
      <c r="EY5548" s="64"/>
      <c r="EZ5548" s="64"/>
      <c r="FA5548" s="64"/>
      <c r="FB5548" s="64"/>
      <c r="FC5548" s="64"/>
      <c r="FD5548" s="64"/>
      <c r="FE5548" s="64"/>
      <c r="FF5548" s="64"/>
      <c r="FG5548" s="64"/>
      <c r="FH5548" s="64"/>
      <c r="FI5548" s="64"/>
      <c r="FJ5548" s="64"/>
      <c r="FK5548" s="64"/>
      <c r="FL5548" s="64"/>
      <c r="FM5548" s="64"/>
      <c r="FN5548" s="64"/>
      <c r="FO5548" s="64"/>
      <c r="FP5548" s="64"/>
      <c r="FQ5548" s="64"/>
      <c r="FR5548" s="64"/>
      <c r="FS5548" s="64"/>
      <c r="FT5548" s="64"/>
      <c r="FU5548" s="64"/>
      <c r="FV5548" s="64"/>
      <c r="FW5548" s="64"/>
      <c r="FX5548" s="64"/>
      <c r="FY5548" s="64"/>
      <c r="FZ5548" s="64"/>
      <c r="GA5548" s="64"/>
      <c r="GB5548" s="64"/>
      <c r="GC5548" s="64"/>
      <c r="GD5548" s="64"/>
      <c r="GE5548" s="64"/>
      <c r="GF5548" s="64"/>
      <c r="GG5548" s="64"/>
      <c r="GH5548" s="64"/>
      <c r="GI5548" s="64"/>
      <c r="GJ5548" s="64"/>
      <c r="GK5548" s="64"/>
      <c r="GL5548" s="64"/>
      <c r="GM5548" s="64"/>
      <c r="GN5548" s="64"/>
      <c r="GO5548" s="64"/>
      <c r="GP5548" s="64"/>
      <c r="GQ5548" s="64"/>
      <c r="GR5548" s="64"/>
      <c r="GS5548" s="64"/>
      <c r="GT5548" s="64"/>
      <c r="GU5548" s="64"/>
      <c r="GV5548" s="64"/>
      <c r="GW5548" s="64"/>
      <c r="GX5548" s="64"/>
      <c r="GY5548" s="64"/>
      <c r="GZ5548" s="64"/>
      <c r="HA5548" s="64"/>
      <c r="HB5548" s="64"/>
      <c r="HC5548" s="64"/>
      <c r="HD5548" s="64"/>
      <c r="HE5548" s="64"/>
      <c r="HF5548" s="64"/>
      <c r="HG5548" s="64"/>
      <c r="HH5548" s="64"/>
      <c r="HI5548" s="64"/>
      <c r="HJ5548" s="64"/>
      <c r="HK5548" s="64"/>
      <c r="HL5548" s="64"/>
      <c r="HM5548" s="64"/>
      <c r="HN5548" s="64"/>
      <c r="HO5548" s="64"/>
    </row>
    <row r="5549" spans="1:223" s="63" customFormat="1">
      <c r="A5549" s="60"/>
      <c r="B5549" s="61"/>
      <c r="C5549" s="61"/>
      <c r="D5549" s="62"/>
      <c r="E5549" s="62"/>
      <c r="F5549" s="61"/>
      <c r="G5549" s="11"/>
      <c r="H5549" s="9"/>
      <c r="I5549" s="9"/>
      <c r="J5549" s="33"/>
      <c r="K5549" s="9"/>
      <c r="L5549" s="9"/>
      <c r="M5549" s="66"/>
      <c r="N5549" s="9"/>
      <c r="O5549" s="9"/>
      <c r="P5549" s="9"/>
      <c r="Q5549" s="9"/>
      <c r="R5549" s="9"/>
      <c r="S5549" s="9"/>
      <c r="U5549" s="64"/>
      <c r="V5549" s="64"/>
      <c r="W5549" s="64"/>
      <c r="X5549" s="64"/>
      <c r="Y5549" s="64"/>
      <c r="Z5549" s="64"/>
      <c r="AA5549" s="64"/>
      <c r="AB5549" s="64"/>
      <c r="AC5549" s="64"/>
      <c r="AD5549" s="64"/>
      <c r="AE5549" s="64"/>
      <c r="AF5549" s="64"/>
      <c r="AG5549" s="64"/>
      <c r="AH5549" s="64"/>
      <c r="AI5549" s="64"/>
      <c r="AJ5549" s="64"/>
      <c r="AK5549" s="64"/>
      <c r="AL5549" s="64"/>
      <c r="AM5549" s="64"/>
      <c r="AN5549" s="64"/>
      <c r="AO5549" s="64"/>
      <c r="AP5549" s="64"/>
      <c r="AQ5549" s="64"/>
      <c r="AR5549" s="64"/>
      <c r="AS5549" s="64"/>
      <c r="AT5549" s="64"/>
      <c r="AU5549" s="64"/>
      <c r="AV5549" s="64"/>
      <c r="AW5549" s="64"/>
      <c r="AX5549" s="64"/>
      <c r="AY5549" s="64"/>
      <c r="AZ5549" s="64"/>
      <c r="BA5549" s="64"/>
      <c r="BB5549" s="64"/>
      <c r="BC5549" s="64"/>
      <c r="BD5549" s="64"/>
      <c r="BE5549" s="64"/>
      <c r="BF5549" s="64"/>
      <c r="BG5549" s="64"/>
      <c r="BH5549" s="64"/>
      <c r="BI5549" s="64"/>
      <c r="BJ5549" s="64"/>
      <c r="BK5549" s="64"/>
      <c r="BL5549" s="64"/>
      <c r="BM5549" s="64"/>
      <c r="BN5549" s="64"/>
      <c r="BO5549" s="64"/>
      <c r="BP5549" s="64"/>
      <c r="BQ5549" s="64"/>
      <c r="BR5549" s="64"/>
      <c r="BS5549" s="64"/>
      <c r="BT5549" s="64"/>
      <c r="BU5549" s="64"/>
      <c r="BV5549" s="64"/>
      <c r="BW5549" s="64"/>
      <c r="BX5549" s="64"/>
      <c r="BY5549" s="64"/>
      <c r="BZ5549" s="64"/>
      <c r="CA5549" s="64"/>
      <c r="CB5549" s="64"/>
      <c r="CC5549" s="64"/>
      <c r="CD5549" s="64"/>
      <c r="CE5549" s="64"/>
      <c r="CF5549" s="64"/>
      <c r="CG5549" s="64"/>
      <c r="CH5549" s="64"/>
      <c r="CI5549" s="64"/>
      <c r="CJ5549" s="64"/>
      <c r="CK5549" s="64"/>
      <c r="CL5549" s="64"/>
      <c r="CM5549" s="64"/>
      <c r="CN5549" s="64"/>
      <c r="CO5549" s="64"/>
      <c r="CP5549" s="64"/>
      <c r="CQ5549" s="64"/>
      <c r="CR5549" s="64"/>
      <c r="CS5549" s="64"/>
      <c r="CT5549" s="64"/>
      <c r="CU5549" s="64"/>
      <c r="CV5549" s="64"/>
      <c r="CW5549" s="64"/>
      <c r="CX5549" s="64"/>
      <c r="CY5549" s="64"/>
      <c r="CZ5549" s="64"/>
      <c r="DA5549" s="64"/>
      <c r="DB5549" s="64"/>
      <c r="DC5549" s="64"/>
      <c r="DD5549" s="64"/>
      <c r="DE5549" s="64"/>
      <c r="DF5549" s="64"/>
      <c r="DG5549" s="64"/>
      <c r="DH5549" s="64"/>
      <c r="DI5549" s="64"/>
      <c r="DJ5549" s="64"/>
      <c r="DK5549" s="64"/>
      <c r="DL5549" s="64"/>
      <c r="DM5549" s="64"/>
      <c r="DN5549" s="64"/>
      <c r="DO5549" s="64"/>
      <c r="DP5549" s="64"/>
      <c r="DQ5549" s="64"/>
      <c r="DR5549" s="64"/>
      <c r="DS5549" s="64"/>
      <c r="DT5549" s="64"/>
      <c r="DU5549" s="64"/>
      <c r="DV5549" s="64"/>
      <c r="DW5549" s="64"/>
      <c r="DX5549" s="64"/>
      <c r="DY5549" s="64"/>
      <c r="DZ5549" s="64"/>
      <c r="EA5549" s="64"/>
      <c r="EB5549" s="64"/>
      <c r="EC5549" s="64"/>
      <c r="ED5549" s="64"/>
      <c r="EE5549" s="64"/>
      <c r="EF5549" s="64"/>
      <c r="EG5549" s="64"/>
      <c r="EH5549" s="64"/>
      <c r="EI5549" s="64"/>
      <c r="EJ5549" s="64"/>
      <c r="EK5549" s="64"/>
      <c r="EL5549" s="64"/>
      <c r="EM5549" s="64"/>
      <c r="EN5549" s="64"/>
      <c r="EO5549" s="64"/>
      <c r="EP5549" s="64"/>
      <c r="EQ5549" s="64"/>
      <c r="ER5549" s="64"/>
      <c r="ES5549" s="64"/>
      <c r="ET5549" s="64"/>
      <c r="EU5549" s="64"/>
      <c r="EV5549" s="64"/>
      <c r="EW5549" s="64"/>
      <c r="EX5549" s="64"/>
      <c r="EY5549" s="64"/>
      <c r="EZ5549" s="64"/>
      <c r="FA5549" s="64"/>
      <c r="FB5549" s="64"/>
      <c r="FC5549" s="64"/>
      <c r="FD5549" s="64"/>
      <c r="FE5549" s="64"/>
      <c r="FF5549" s="64"/>
      <c r="FG5549" s="64"/>
      <c r="FH5549" s="64"/>
      <c r="FI5549" s="64"/>
      <c r="FJ5549" s="64"/>
      <c r="FK5549" s="64"/>
      <c r="FL5549" s="64"/>
      <c r="FM5549" s="64"/>
      <c r="FN5549" s="64"/>
      <c r="FO5549" s="64"/>
      <c r="FP5549" s="64"/>
      <c r="FQ5549" s="64"/>
      <c r="FR5549" s="64"/>
      <c r="FS5549" s="64"/>
      <c r="FT5549" s="64"/>
      <c r="FU5549" s="64"/>
      <c r="FV5549" s="64"/>
      <c r="FW5549" s="64"/>
      <c r="FX5549" s="64"/>
      <c r="FY5549" s="64"/>
      <c r="FZ5549" s="64"/>
      <c r="GA5549" s="64"/>
      <c r="GB5549" s="64"/>
      <c r="GC5549" s="64"/>
      <c r="GD5549" s="64"/>
      <c r="GE5549" s="64"/>
      <c r="GF5549" s="64"/>
      <c r="GG5549" s="64"/>
      <c r="GH5549" s="64"/>
      <c r="GI5549" s="64"/>
      <c r="GJ5549" s="64"/>
      <c r="GK5549" s="64"/>
      <c r="GL5549" s="64"/>
      <c r="GM5549" s="64"/>
      <c r="GN5549" s="64"/>
      <c r="GO5549" s="64"/>
      <c r="GP5549" s="64"/>
      <c r="GQ5549" s="64"/>
      <c r="GR5549" s="64"/>
      <c r="GS5549" s="64"/>
      <c r="GT5549" s="64"/>
      <c r="GU5549" s="64"/>
      <c r="GV5549" s="64"/>
      <c r="GW5549" s="64"/>
      <c r="GX5549" s="64"/>
      <c r="GY5549" s="64"/>
      <c r="GZ5549" s="64"/>
      <c r="HA5549" s="64"/>
      <c r="HB5549" s="64"/>
      <c r="HC5549" s="64"/>
      <c r="HD5549" s="64"/>
      <c r="HE5549" s="64"/>
      <c r="HF5549" s="64"/>
      <c r="HG5549" s="64"/>
      <c r="HH5549" s="64"/>
      <c r="HI5549" s="64"/>
      <c r="HJ5549" s="64"/>
      <c r="HK5549" s="64"/>
      <c r="HL5549" s="64"/>
      <c r="HM5549" s="64"/>
      <c r="HN5549" s="64"/>
      <c r="HO5549" s="64"/>
    </row>
    <row r="5550" spans="1:223" s="63" customFormat="1">
      <c r="A5550" s="60"/>
      <c r="B5550" s="61"/>
      <c r="C5550" s="61"/>
      <c r="D5550" s="62"/>
      <c r="E5550" s="62"/>
      <c r="F5550" s="61"/>
      <c r="G5550" s="11"/>
      <c r="H5550" s="9"/>
      <c r="I5550" s="9"/>
      <c r="J5550" s="33"/>
      <c r="K5550" s="9"/>
      <c r="L5550" s="9"/>
      <c r="M5550" s="66"/>
      <c r="N5550" s="9"/>
      <c r="O5550" s="9"/>
      <c r="P5550" s="9"/>
      <c r="Q5550" s="9"/>
      <c r="R5550" s="9"/>
      <c r="S5550" s="9"/>
      <c r="U5550" s="64"/>
      <c r="V5550" s="64"/>
      <c r="W5550" s="64"/>
      <c r="X5550" s="64"/>
      <c r="Y5550" s="64"/>
      <c r="Z5550" s="64"/>
      <c r="AA5550" s="64"/>
      <c r="AB5550" s="64"/>
      <c r="AC5550" s="64"/>
      <c r="AD5550" s="64"/>
      <c r="AE5550" s="64"/>
      <c r="AF5550" s="64"/>
      <c r="AG5550" s="64"/>
      <c r="AH5550" s="64"/>
      <c r="AI5550" s="64"/>
      <c r="AJ5550" s="64"/>
      <c r="AK5550" s="64"/>
      <c r="AL5550" s="64"/>
      <c r="AM5550" s="64"/>
      <c r="AN5550" s="64"/>
      <c r="AO5550" s="64"/>
      <c r="AP5550" s="64"/>
      <c r="AQ5550" s="64"/>
      <c r="AR5550" s="64"/>
      <c r="AS5550" s="64"/>
      <c r="AT5550" s="64"/>
      <c r="AU5550" s="64"/>
      <c r="AV5550" s="64"/>
      <c r="AW5550" s="64"/>
      <c r="AX5550" s="64"/>
      <c r="AY5550" s="64"/>
      <c r="AZ5550" s="64"/>
      <c r="BA5550" s="64"/>
      <c r="BB5550" s="64"/>
      <c r="BC5550" s="64"/>
      <c r="BD5550" s="64"/>
      <c r="BE5550" s="64"/>
      <c r="BF5550" s="64"/>
      <c r="BG5550" s="64"/>
      <c r="BH5550" s="64"/>
      <c r="BI5550" s="64"/>
      <c r="BJ5550" s="64"/>
      <c r="BK5550" s="64"/>
      <c r="BL5550" s="64"/>
      <c r="BM5550" s="64"/>
      <c r="BN5550" s="64"/>
      <c r="BO5550" s="64"/>
      <c r="BP5550" s="64"/>
      <c r="BQ5550" s="64"/>
      <c r="BR5550" s="64"/>
      <c r="BS5550" s="64"/>
      <c r="BT5550" s="64"/>
      <c r="BU5550" s="64"/>
      <c r="BV5550" s="64"/>
      <c r="BW5550" s="64"/>
      <c r="BX5550" s="64"/>
      <c r="BY5550" s="64"/>
      <c r="BZ5550" s="64"/>
      <c r="CA5550" s="64"/>
      <c r="CB5550" s="64"/>
      <c r="CC5550" s="64"/>
      <c r="CD5550" s="64"/>
      <c r="CE5550" s="64"/>
      <c r="CF5550" s="64"/>
      <c r="CG5550" s="64"/>
      <c r="CH5550" s="64"/>
      <c r="CI5550" s="64"/>
      <c r="CJ5550" s="64"/>
      <c r="CK5550" s="64"/>
      <c r="CL5550" s="64"/>
      <c r="CM5550" s="64"/>
      <c r="CN5550" s="64"/>
      <c r="CO5550" s="64"/>
      <c r="CP5550" s="64"/>
      <c r="CQ5550" s="64"/>
      <c r="CR5550" s="64"/>
      <c r="CS5550" s="64"/>
      <c r="CT5550" s="64"/>
      <c r="CU5550" s="64"/>
      <c r="CV5550" s="64"/>
      <c r="CW5550" s="64"/>
      <c r="CX5550" s="64"/>
      <c r="CY5550" s="64"/>
      <c r="CZ5550" s="64"/>
      <c r="DA5550" s="64"/>
      <c r="DB5550" s="64"/>
      <c r="DC5550" s="64"/>
      <c r="DD5550" s="64"/>
      <c r="DE5550" s="64"/>
      <c r="DF5550" s="64"/>
      <c r="DG5550" s="64"/>
      <c r="DH5550" s="64"/>
      <c r="DI5550" s="64"/>
      <c r="DJ5550" s="64"/>
      <c r="DK5550" s="64"/>
      <c r="DL5550" s="64"/>
      <c r="DM5550" s="64"/>
      <c r="DN5550" s="64"/>
      <c r="DO5550" s="64"/>
      <c r="DP5550" s="64"/>
      <c r="DQ5550" s="64"/>
      <c r="DR5550" s="64"/>
      <c r="DS5550" s="64"/>
      <c r="DT5550" s="64"/>
      <c r="DU5550" s="64"/>
      <c r="DV5550" s="64"/>
      <c r="DW5550" s="64"/>
      <c r="DX5550" s="64"/>
      <c r="DY5550" s="64"/>
      <c r="DZ5550" s="64"/>
      <c r="EA5550" s="64"/>
      <c r="EB5550" s="64"/>
      <c r="EC5550" s="64"/>
      <c r="ED5550" s="64"/>
      <c r="EE5550" s="64"/>
      <c r="EF5550" s="64"/>
      <c r="EG5550" s="64"/>
      <c r="EH5550" s="64"/>
      <c r="EI5550" s="64"/>
      <c r="EJ5550" s="64"/>
      <c r="EK5550" s="64"/>
      <c r="EL5550" s="64"/>
      <c r="EM5550" s="64"/>
      <c r="EN5550" s="64"/>
      <c r="EO5550" s="64"/>
      <c r="EP5550" s="64"/>
      <c r="EQ5550" s="64"/>
      <c r="ER5550" s="64"/>
      <c r="ES5550" s="64"/>
      <c r="ET5550" s="64"/>
      <c r="EU5550" s="64"/>
      <c r="EV5550" s="64"/>
      <c r="EW5550" s="64"/>
      <c r="EX5550" s="64"/>
      <c r="EY5550" s="64"/>
      <c r="EZ5550" s="64"/>
      <c r="FA5550" s="64"/>
      <c r="FB5550" s="64"/>
      <c r="FC5550" s="64"/>
      <c r="FD5550" s="64"/>
      <c r="FE5550" s="64"/>
      <c r="FF5550" s="64"/>
      <c r="FG5550" s="64"/>
      <c r="FH5550" s="64"/>
      <c r="FI5550" s="64"/>
      <c r="FJ5550" s="64"/>
      <c r="FK5550" s="64"/>
      <c r="FL5550" s="64"/>
      <c r="FM5550" s="64"/>
      <c r="FN5550" s="64"/>
      <c r="FO5550" s="64"/>
      <c r="FP5550" s="64"/>
      <c r="FQ5550" s="64"/>
      <c r="FR5550" s="64"/>
      <c r="FS5550" s="64"/>
      <c r="FT5550" s="64"/>
      <c r="FU5550" s="64"/>
      <c r="FV5550" s="64"/>
      <c r="FW5550" s="64"/>
      <c r="FX5550" s="64"/>
      <c r="FY5550" s="64"/>
      <c r="FZ5550" s="64"/>
      <c r="GA5550" s="64"/>
      <c r="GB5550" s="64"/>
      <c r="GC5550" s="64"/>
      <c r="GD5550" s="64"/>
      <c r="GE5550" s="64"/>
      <c r="GF5550" s="64"/>
      <c r="GG5550" s="64"/>
      <c r="GH5550" s="64"/>
      <c r="GI5550" s="64"/>
      <c r="GJ5550" s="64"/>
      <c r="GK5550" s="64"/>
      <c r="GL5550" s="64"/>
      <c r="GM5550" s="64"/>
      <c r="GN5550" s="64"/>
      <c r="GO5550" s="64"/>
      <c r="GP5550" s="64"/>
      <c r="GQ5550" s="64"/>
      <c r="GR5550" s="64"/>
      <c r="GS5550" s="64"/>
      <c r="GT5550" s="64"/>
      <c r="GU5550" s="64"/>
      <c r="GV5550" s="64"/>
      <c r="GW5550" s="64"/>
      <c r="GX5550" s="64"/>
      <c r="GY5550" s="64"/>
      <c r="GZ5550" s="64"/>
      <c r="HA5550" s="64"/>
      <c r="HB5550" s="64"/>
      <c r="HC5550" s="64"/>
      <c r="HD5550" s="64"/>
      <c r="HE5550" s="64"/>
      <c r="HF5550" s="64"/>
      <c r="HG5550" s="64"/>
      <c r="HH5550" s="64"/>
      <c r="HI5550" s="64"/>
      <c r="HJ5550" s="64"/>
      <c r="HK5550" s="64"/>
      <c r="HL5550" s="64"/>
      <c r="HM5550" s="64"/>
      <c r="HN5550" s="64"/>
      <c r="HO5550" s="64"/>
    </row>
    <row r="5551" spans="1:223" s="63" customFormat="1">
      <c r="A5551" s="60"/>
      <c r="B5551" s="61"/>
      <c r="C5551" s="61"/>
      <c r="D5551" s="62"/>
      <c r="E5551" s="62"/>
      <c r="F5551" s="61"/>
      <c r="G5551" s="11"/>
      <c r="H5551" s="9"/>
      <c r="I5551" s="9"/>
      <c r="J5551" s="33"/>
      <c r="K5551" s="9"/>
      <c r="L5551" s="9"/>
      <c r="M5551" s="66"/>
      <c r="N5551" s="9"/>
      <c r="O5551" s="9"/>
      <c r="P5551" s="9"/>
      <c r="Q5551" s="9"/>
      <c r="R5551" s="9"/>
      <c r="S5551" s="9"/>
      <c r="U5551" s="64"/>
      <c r="V5551" s="64"/>
      <c r="W5551" s="64"/>
      <c r="X5551" s="64"/>
      <c r="Y5551" s="64"/>
      <c r="Z5551" s="64"/>
      <c r="AA5551" s="64"/>
      <c r="AB5551" s="64"/>
      <c r="AC5551" s="64"/>
      <c r="AD5551" s="64"/>
      <c r="AE5551" s="64"/>
      <c r="AF5551" s="64"/>
      <c r="AG5551" s="64"/>
      <c r="AH5551" s="64"/>
      <c r="AI5551" s="64"/>
      <c r="AJ5551" s="64"/>
      <c r="AK5551" s="64"/>
      <c r="AL5551" s="64"/>
      <c r="AM5551" s="64"/>
      <c r="AN5551" s="64"/>
      <c r="AO5551" s="64"/>
      <c r="AP5551" s="64"/>
      <c r="AQ5551" s="64"/>
      <c r="AR5551" s="64"/>
      <c r="AS5551" s="64"/>
      <c r="AT5551" s="64"/>
      <c r="AU5551" s="64"/>
      <c r="AV5551" s="64"/>
      <c r="AW5551" s="64"/>
      <c r="AX5551" s="64"/>
      <c r="AY5551" s="64"/>
      <c r="AZ5551" s="64"/>
      <c r="BA5551" s="64"/>
      <c r="BB5551" s="64"/>
      <c r="BC5551" s="64"/>
      <c r="BD5551" s="64"/>
      <c r="BE5551" s="64"/>
      <c r="BF5551" s="64"/>
      <c r="BG5551" s="64"/>
      <c r="BH5551" s="64"/>
      <c r="BI5551" s="64"/>
      <c r="BJ5551" s="64"/>
      <c r="BK5551" s="64"/>
      <c r="BL5551" s="64"/>
      <c r="BM5551" s="64"/>
      <c r="BN5551" s="64"/>
      <c r="BO5551" s="64"/>
      <c r="BP5551" s="64"/>
      <c r="BQ5551" s="64"/>
      <c r="BR5551" s="64"/>
      <c r="BS5551" s="64"/>
      <c r="BT5551" s="64"/>
      <c r="BU5551" s="64"/>
      <c r="BV5551" s="64"/>
      <c r="BW5551" s="64"/>
      <c r="BX5551" s="64"/>
      <c r="BY5551" s="64"/>
      <c r="BZ5551" s="64"/>
      <c r="CA5551" s="64"/>
      <c r="CB5551" s="64"/>
      <c r="CC5551" s="64"/>
      <c r="CD5551" s="64"/>
      <c r="CE5551" s="64"/>
      <c r="CF5551" s="64"/>
      <c r="CG5551" s="64"/>
      <c r="CH5551" s="64"/>
      <c r="CI5551" s="64"/>
      <c r="CJ5551" s="64"/>
      <c r="CK5551" s="64"/>
      <c r="CL5551" s="64"/>
      <c r="CM5551" s="64"/>
      <c r="CN5551" s="64"/>
      <c r="CO5551" s="64"/>
      <c r="CP5551" s="64"/>
      <c r="CQ5551" s="64"/>
      <c r="CR5551" s="64"/>
      <c r="CS5551" s="64"/>
      <c r="CT5551" s="64"/>
      <c r="CU5551" s="64"/>
      <c r="CV5551" s="64"/>
      <c r="CW5551" s="64"/>
      <c r="CX5551" s="64"/>
      <c r="CY5551" s="64"/>
      <c r="CZ5551" s="64"/>
      <c r="DA5551" s="64"/>
      <c r="DB5551" s="64"/>
      <c r="DC5551" s="64"/>
      <c r="DD5551" s="64"/>
      <c r="DE5551" s="64"/>
      <c r="DF5551" s="64"/>
      <c r="DG5551" s="64"/>
      <c r="DH5551" s="64"/>
      <c r="DI5551" s="64"/>
      <c r="DJ5551" s="64"/>
      <c r="DK5551" s="64"/>
      <c r="DL5551" s="64"/>
      <c r="DM5551" s="64"/>
      <c r="DN5551" s="64"/>
      <c r="DO5551" s="64"/>
      <c r="DP5551" s="64"/>
      <c r="DQ5551" s="64"/>
      <c r="DR5551" s="64"/>
      <c r="DS5551" s="64"/>
      <c r="DT5551" s="64"/>
      <c r="DU5551" s="64"/>
      <c r="DV5551" s="64"/>
      <c r="DW5551" s="64"/>
      <c r="DX5551" s="64"/>
      <c r="DY5551" s="64"/>
      <c r="DZ5551" s="64"/>
      <c r="EA5551" s="64"/>
      <c r="EB5551" s="64"/>
      <c r="EC5551" s="64"/>
      <c r="ED5551" s="64"/>
      <c r="EE5551" s="64"/>
      <c r="EF5551" s="64"/>
      <c r="EG5551" s="64"/>
      <c r="EH5551" s="64"/>
      <c r="EI5551" s="64"/>
      <c r="EJ5551" s="64"/>
      <c r="EK5551" s="64"/>
      <c r="EL5551" s="64"/>
      <c r="EM5551" s="64"/>
      <c r="EN5551" s="64"/>
      <c r="EO5551" s="64"/>
      <c r="EP5551" s="64"/>
      <c r="EQ5551" s="64"/>
      <c r="ER5551" s="64"/>
      <c r="ES5551" s="64"/>
      <c r="ET5551" s="64"/>
      <c r="EU5551" s="64"/>
      <c r="EV5551" s="64"/>
      <c r="EW5551" s="64"/>
      <c r="EX5551" s="64"/>
      <c r="EY5551" s="64"/>
      <c r="EZ5551" s="64"/>
      <c r="FA5551" s="64"/>
      <c r="FB5551" s="64"/>
      <c r="FC5551" s="64"/>
      <c r="FD5551" s="64"/>
      <c r="FE5551" s="64"/>
      <c r="FF5551" s="64"/>
      <c r="FG5551" s="64"/>
      <c r="FH5551" s="64"/>
      <c r="FI5551" s="64"/>
      <c r="FJ5551" s="64"/>
      <c r="FK5551" s="64"/>
      <c r="FL5551" s="64"/>
      <c r="FM5551" s="64"/>
      <c r="FN5551" s="64"/>
      <c r="FO5551" s="64"/>
      <c r="FP5551" s="64"/>
      <c r="FQ5551" s="64"/>
      <c r="FR5551" s="64"/>
      <c r="FS5551" s="64"/>
      <c r="FT5551" s="64"/>
      <c r="FU5551" s="64"/>
      <c r="FV5551" s="64"/>
      <c r="FW5551" s="64"/>
      <c r="FX5551" s="64"/>
      <c r="FY5551" s="64"/>
      <c r="FZ5551" s="64"/>
      <c r="GA5551" s="64"/>
      <c r="GB5551" s="64"/>
      <c r="GC5551" s="64"/>
      <c r="GD5551" s="64"/>
      <c r="GE5551" s="64"/>
      <c r="GF5551" s="64"/>
      <c r="GG5551" s="64"/>
      <c r="GH5551" s="64"/>
      <c r="GI5551" s="64"/>
      <c r="GJ5551" s="64"/>
      <c r="GK5551" s="64"/>
      <c r="GL5551" s="64"/>
      <c r="GM5551" s="64"/>
      <c r="GN5551" s="64"/>
      <c r="GO5551" s="64"/>
      <c r="GP5551" s="64"/>
      <c r="GQ5551" s="64"/>
      <c r="GR5551" s="64"/>
      <c r="GS5551" s="64"/>
      <c r="GT5551" s="64"/>
      <c r="GU5551" s="64"/>
      <c r="GV5551" s="64"/>
      <c r="GW5551" s="64"/>
      <c r="GX5551" s="64"/>
      <c r="GY5551" s="64"/>
      <c r="GZ5551" s="64"/>
      <c r="HA5551" s="64"/>
      <c r="HB5551" s="64"/>
      <c r="HC5551" s="64"/>
      <c r="HD5551" s="64"/>
      <c r="HE5551" s="64"/>
      <c r="HF5551" s="64"/>
      <c r="HG5551" s="64"/>
      <c r="HH5551" s="64"/>
      <c r="HI5551" s="64"/>
      <c r="HJ5551" s="64"/>
      <c r="HK5551" s="64"/>
      <c r="HL5551" s="64"/>
      <c r="HM5551" s="64"/>
      <c r="HN5551" s="64"/>
      <c r="HO5551" s="64"/>
    </row>
    <row r="5552" spans="1:223" s="63" customFormat="1">
      <c r="A5552" s="60"/>
      <c r="B5552" s="61"/>
      <c r="C5552" s="61"/>
      <c r="D5552" s="62"/>
      <c r="E5552" s="62"/>
      <c r="F5552" s="61"/>
      <c r="G5552" s="11"/>
      <c r="H5552" s="9"/>
      <c r="I5552" s="9"/>
      <c r="J5552" s="33"/>
      <c r="K5552" s="9"/>
      <c r="L5552" s="9"/>
      <c r="M5552" s="66"/>
      <c r="N5552" s="9"/>
      <c r="O5552" s="9"/>
      <c r="P5552" s="9"/>
      <c r="Q5552" s="9"/>
      <c r="R5552" s="9"/>
      <c r="S5552" s="9"/>
      <c r="U5552" s="64"/>
      <c r="V5552" s="64"/>
      <c r="W5552" s="64"/>
      <c r="X5552" s="64"/>
      <c r="Y5552" s="64"/>
      <c r="Z5552" s="64"/>
      <c r="AA5552" s="64"/>
      <c r="AB5552" s="64"/>
      <c r="AC5552" s="64"/>
      <c r="AD5552" s="64"/>
      <c r="AE5552" s="64"/>
      <c r="AF5552" s="64"/>
      <c r="AG5552" s="64"/>
      <c r="AH5552" s="64"/>
      <c r="AI5552" s="64"/>
      <c r="AJ5552" s="64"/>
      <c r="AK5552" s="64"/>
      <c r="AL5552" s="64"/>
      <c r="AM5552" s="64"/>
      <c r="AN5552" s="64"/>
      <c r="AO5552" s="64"/>
      <c r="AP5552" s="64"/>
      <c r="AQ5552" s="64"/>
      <c r="AR5552" s="64"/>
      <c r="AS5552" s="64"/>
      <c r="AT5552" s="64"/>
      <c r="AU5552" s="64"/>
      <c r="AV5552" s="64"/>
      <c r="AW5552" s="64"/>
      <c r="AX5552" s="64"/>
      <c r="AY5552" s="64"/>
      <c r="AZ5552" s="64"/>
      <c r="BA5552" s="64"/>
      <c r="BB5552" s="64"/>
      <c r="BC5552" s="64"/>
      <c r="BD5552" s="64"/>
      <c r="BE5552" s="64"/>
      <c r="BF5552" s="64"/>
      <c r="BG5552" s="64"/>
      <c r="BH5552" s="64"/>
      <c r="BI5552" s="64"/>
      <c r="BJ5552" s="64"/>
      <c r="BK5552" s="64"/>
      <c r="BL5552" s="64"/>
      <c r="BM5552" s="64"/>
      <c r="BN5552" s="64"/>
      <c r="BO5552" s="64"/>
      <c r="BP5552" s="64"/>
      <c r="BQ5552" s="64"/>
      <c r="BR5552" s="64"/>
      <c r="BS5552" s="64"/>
      <c r="BT5552" s="64"/>
      <c r="BU5552" s="64"/>
      <c r="BV5552" s="64"/>
      <c r="BW5552" s="64"/>
      <c r="BX5552" s="64"/>
      <c r="BY5552" s="64"/>
      <c r="BZ5552" s="64"/>
      <c r="CA5552" s="64"/>
      <c r="CB5552" s="64"/>
      <c r="CC5552" s="64"/>
      <c r="CD5552" s="64"/>
      <c r="CE5552" s="64"/>
      <c r="CF5552" s="64"/>
      <c r="CG5552" s="64"/>
      <c r="CH5552" s="64"/>
      <c r="CI5552" s="64"/>
      <c r="CJ5552" s="64"/>
      <c r="CK5552" s="64"/>
      <c r="CL5552" s="64"/>
      <c r="CM5552" s="64"/>
      <c r="CN5552" s="64"/>
      <c r="CO5552" s="64"/>
      <c r="CP5552" s="64"/>
      <c r="CQ5552" s="64"/>
      <c r="CR5552" s="64"/>
      <c r="CS5552" s="64"/>
      <c r="CT5552" s="64"/>
      <c r="CU5552" s="64"/>
      <c r="CV5552" s="64"/>
      <c r="CW5552" s="64"/>
      <c r="CX5552" s="64"/>
      <c r="CY5552" s="64"/>
      <c r="CZ5552" s="64"/>
      <c r="DA5552" s="64"/>
      <c r="DB5552" s="64"/>
      <c r="DC5552" s="64"/>
      <c r="DD5552" s="64"/>
      <c r="DE5552" s="64"/>
      <c r="DF5552" s="64"/>
      <c r="DG5552" s="64"/>
      <c r="DH5552" s="64"/>
      <c r="DI5552" s="64"/>
      <c r="DJ5552" s="64"/>
      <c r="DK5552" s="64"/>
      <c r="DL5552" s="64"/>
      <c r="DM5552" s="64"/>
      <c r="DN5552" s="64"/>
      <c r="DO5552" s="64"/>
      <c r="DP5552" s="64"/>
      <c r="DQ5552" s="64"/>
      <c r="DR5552" s="64"/>
      <c r="DS5552" s="64"/>
      <c r="DT5552" s="64"/>
      <c r="DU5552" s="64"/>
      <c r="DV5552" s="64"/>
      <c r="DW5552" s="64"/>
      <c r="DX5552" s="64"/>
      <c r="DY5552" s="64"/>
      <c r="DZ5552" s="64"/>
      <c r="EA5552" s="64"/>
      <c r="EB5552" s="64"/>
      <c r="EC5552" s="64"/>
      <c r="ED5552" s="64"/>
      <c r="EE5552" s="64"/>
      <c r="EF5552" s="64"/>
      <c r="EG5552" s="64"/>
      <c r="EH5552" s="64"/>
      <c r="EI5552" s="64"/>
      <c r="EJ5552" s="64"/>
      <c r="EK5552" s="64"/>
      <c r="EL5552" s="64"/>
      <c r="EM5552" s="64"/>
      <c r="EN5552" s="64"/>
      <c r="EO5552" s="64"/>
      <c r="EP5552" s="64"/>
      <c r="EQ5552" s="64"/>
      <c r="ER5552" s="64"/>
      <c r="ES5552" s="64"/>
      <c r="ET5552" s="64"/>
      <c r="EU5552" s="64"/>
      <c r="EV5552" s="64"/>
      <c r="EW5552" s="64"/>
      <c r="EX5552" s="64"/>
      <c r="EY5552" s="64"/>
      <c r="EZ5552" s="64"/>
      <c r="FA5552" s="64"/>
      <c r="FB5552" s="64"/>
      <c r="FC5552" s="64"/>
      <c r="FD5552" s="64"/>
      <c r="FE5552" s="64"/>
      <c r="FF5552" s="64"/>
      <c r="FG5552" s="64"/>
      <c r="FH5552" s="64"/>
      <c r="FI5552" s="64"/>
      <c r="FJ5552" s="64"/>
      <c r="FK5552" s="64"/>
      <c r="FL5552" s="64"/>
      <c r="FM5552" s="64"/>
      <c r="FN5552" s="64"/>
      <c r="FO5552" s="64"/>
      <c r="FP5552" s="64"/>
      <c r="FQ5552" s="64"/>
      <c r="FR5552" s="64"/>
      <c r="FS5552" s="64"/>
      <c r="FT5552" s="64"/>
      <c r="FU5552" s="64"/>
      <c r="FV5552" s="64"/>
      <c r="FW5552" s="64"/>
      <c r="FX5552" s="64"/>
      <c r="FY5552" s="64"/>
      <c r="FZ5552" s="64"/>
      <c r="GA5552" s="64"/>
      <c r="GB5552" s="64"/>
      <c r="GC5552" s="64"/>
      <c r="GD5552" s="64"/>
      <c r="GE5552" s="64"/>
      <c r="GF5552" s="64"/>
      <c r="GG5552" s="64"/>
      <c r="GH5552" s="64"/>
      <c r="GI5552" s="64"/>
      <c r="GJ5552" s="64"/>
      <c r="GK5552" s="64"/>
      <c r="GL5552" s="64"/>
      <c r="GM5552" s="64"/>
      <c r="GN5552" s="64"/>
      <c r="GO5552" s="64"/>
      <c r="GP5552" s="64"/>
      <c r="GQ5552" s="64"/>
      <c r="GR5552" s="64"/>
      <c r="GS5552" s="64"/>
      <c r="GT5552" s="64"/>
      <c r="GU5552" s="64"/>
      <c r="GV5552" s="64"/>
      <c r="GW5552" s="64"/>
      <c r="GX5552" s="64"/>
      <c r="GY5552" s="64"/>
      <c r="GZ5552" s="64"/>
      <c r="HA5552" s="64"/>
      <c r="HB5552" s="64"/>
      <c r="HC5552" s="64"/>
      <c r="HD5552" s="64"/>
      <c r="HE5552" s="64"/>
      <c r="HF5552" s="64"/>
      <c r="HG5552" s="64"/>
      <c r="HH5552" s="64"/>
      <c r="HI5552" s="64"/>
      <c r="HJ5552" s="64"/>
      <c r="HK5552" s="64"/>
      <c r="HL5552" s="64"/>
      <c r="HM5552" s="64"/>
      <c r="HN5552" s="64"/>
      <c r="HO5552" s="64"/>
    </row>
    <row r="5553" spans="1:223" s="63" customFormat="1">
      <c r="A5553" s="60"/>
      <c r="B5553" s="61"/>
      <c r="C5553" s="61"/>
      <c r="D5553" s="62"/>
      <c r="E5553" s="62"/>
      <c r="F5553" s="61"/>
      <c r="G5553" s="11"/>
      <c r="H5553" s="9"/>
      <c r="I5553" s="9"/>
      <c r="J5553" s="33"/>
      <c r="K5553" s="9"/>
      <c r="L5553" s="9"/>
      <c r="M5553" s="66"/>
      <c r="N5553" s="9"/>
      <c r="O5553" s="9"/>
      <c r="P5553" s="9"/>
      <c r="Q5553" s="9"/>
      <c r="R5553" s="9"/>
      <c r="S5553" s="9"/>
      <c r="U5553" s="64"/>
      <c r="V5553" s="64"/>
      <c r="W5553" s="64"/>
      <c r="X5553" s="64"/>
      <c r="Y5553" s="64"/>
      <c r="Z5553" s="64"/>
      <c r="AA5553" s="64"/>
      <c r="AB5553" s="64"/>
      <c r="AC5553" s="64"/>
      <c r="AD5553" s="64"/>
      <c r="AE5553" s="64"/>
      <c r="AF5553" s="64"/>
      <c r="AG5553" s="64"/>
      <c r="AH5553" s="64"/>
      <c r="AI5553" s="64"/>
      <c r="AJ5553" s="64"/>
      <c r="AK5553" s="64"/>
      <c r="AL5553" s="64"/>
      <c r="AM5553" s="64"/>
      <c r="AN5553" s="64"/>
      <c r="AO5553" s="64"/>
      <c r="AP5553" s="64"/>
      <c r="AQ5553" s="64"/>
      <c r="AR5553" s="64"/>
      <c r="AS5553" s="64"/>
      <c r="AT5553" s="64"/>
      <c r="AU5553" s="64"/>
      <c r="AV5553" s="64"/>
      <c r="AW5553" s="64"/>
      <c r="AX5553" s="64"/>
      <c r="AY5553" s="64"/>
      <c r="AZ5553" s="64"/>
      <c r="BA5553" s="64"/>
      <c r="BB5553" s="64"/>
      <c r="BC5553" s="64"/>
      <c r="BD5553" s="64"/>
      <c r="BE5553" s="64"/>
      <c r="BF5553" s="64"/>
      <c r="BG5553" s="64"/>
      <c r="BH5553" s="64"/>
      <c r="BI5553" s="64"/>
      <c r="BJ5553" s="64"/>
      <c r="BK5553" s="64"/>
      <c r="BL5553" s="64"/>
      <c r="BM5553" s="64"/>
      <c r="BN5553" s="64"/>
      <c r="BO5553" s="64"/>
      <c r="BP5553" s="64"/>
      <c r="BQ5553" s="64"/>
      <c r="BR5553" s="64"/>
      <c r="BS5553" s="64"/>
      <c r="BT5553" s="64"/>
      <c r="BU5553" s="64"/>
      <c r="BV5553" s="64"/>
      <c r="BW5553" s="64"/>
      <c r="BX5553" s="64"/>
      <c r="BY5553" s="64"/>
      <c r="BZ5553" s="64"/>
      <c r="CA5553" s="64"/>
      <c r="CB5553" s="64"/>
      <c r="CC5553" s="64"/>
      <c r="CD5553" s="64"/>
      <c r="CE5553" s="64"/>
      <c r="CF5553" s="64"/>
      <c r="CG5553" s="64"/>
      <c r="CH5553" s="64"/>
      <c r="CI5553" s="64"/>
      <c r="CJ5553" s="64"/>
      <c r="CK5553" s="64"/>
      <c r="CL5553" s="64"/>
      <c r="CM5553" s="64"/>
      <c r="CN5553" s="64"/>
      <c r="CO5553" s="64"/>
      <c r="CP5553" s="64"/>
      <c r="CQ5553" s="64"/>
      <c r="CR5553" s="64"/>
      <c r="CS5553" s="64"/>
      <c r="CT5553" s="64"/>
      <c r="CU5553" s="64"/>
      <c r="CV5553" s="64"/>
      <c r="CW5553" s="64"/>
      <c r="CX5553" s="64"/>
      <c r="CY5553" s="64"/>
      <c r="CZ5553" s="64"/>
      <c r="DA5553" s="64"/>
      <c r="DB5553" s="64"/>
      <c r="DC5553" s="64"/>
      <c r="DD5553" s="64"/>
      <c r="DE5553" s="64"/>
      <c r="DF5553" s="64"/>
      <c r="DG5553" s="64"/>
      <c r="DH5553" s="64"/>
      <c r="DI5553" s="64"/>
      <c r="DJ5553" s="64"/>
      <c r="DK5553" s="64"/>
      <c r="DL5553" s="64"/>
      <c r="DM5553" s="64"/>
      <c r="DN5553" s="64"/>
      <c r="DO5553" s="64"/>
      <c r="DP5553" s="64"/>
      <c r="DQ5553" s="64"/>
      <c r="DR5553" s="64"/>
      <c r="DS5553" s="64"/>
      <c r="DT5553" s="64"/>
      <c r="DU5553" s="64"/>
      <c r="DV5553" s="64"/>
      <c r="DW5553" s="64"/>
      <c r="DX5553" s="64"/>
      <c r="DY5553" s="64"/>
      <c r="DZ5553" s="64"/>
      <c r="EA5553" s="64"/>
      <c r="EB5553" s="64"/>
      <c r="EC5553" s="64"/>
      <c r="ED5553" s="64"/>
      <c r="EE5553" s="64"/>
      <c r="EF5553" s="64"/>
      <c r="EG5553" s="64"/>
      <c r="EH5553" s="64"/>
      <c r="EI5553" s="64"/>
      <c r="EJ5553" s="64"/>
      <c r="EK5553" s="64"/>
      <c r="EL5553" s="64"/>
      <c r="EM5553" s="64"/>
      <c r="EN5553" s="64"/>
      <c r="EO5553" s="64"/>
      <c r="EP5553" s="64"/>
      <c r="EQ5553" s="64"/>
      <c r="ER5553" s="64"/>
      <c r="ES5553" s="64"/>
      <c r="ET5553" s="64"/>
      <c r="EU5553" s="64"/>
      <c r="EV5553" s="64"/>
      <c r="EW5553" s="64"/>
      <c r="EX5553" s="64"/>
      <c r="EY5553" s="64"/>
      <c r="EZ5553" s="64"/>
      <c r="FA5553" s="64"/>
      <c r="FB5553" s="64"/>
      <c r="FC5553" s="64"/>
      <c r="FD5553" s="64"/>
      <c r="FE5553" s="64"/>
      <c r="FF5553" s="64"/>
      <c r="FG5553" s="64"/>
      <c r="FH5553" s="64"/>
      <c r="FI5553" s="64"/>
      <c r="FJ5553" s="64"/>
      <c r="FK5553" s="64"/>
      <c r="FL5553" s="64"/>
      <c r="FM5553" s="64"/>
      <c r="FN5553" s="64"/>
      <c r="FO5553" s="64"/>
      <c r="FP5553" s="64"/>
      <c r="FQ5553" s="64"/>
      <c r="FR5553" s="64"/>
      <c r="FS5553" s="64"/>
      <c r="FT5553" s="64"/>
      <c r="FU5553" s="64"/>
      <c r="FV5553" s="64"/>
      <c r="FW5553" s="64"/>
      <c r="FX5553" s="64"/>
      <c r="FY5553" s="64"/>
      <c r="FZ5553" s="64"/>
      <c r="GA5553" s="64"/>
      <c r="GB5553" s="64"/>
      <c r="GC5553" s="64"/>
      <c r="GD5553" s="64"/>
      <c r="GE5553" s="64"/>
      <c r="GF5553" s="64"/>
      <c r="GG5553" s="64"/>
      <c r="GH5553" s="64"/>
      <c r="GI5553" s="64"/>
      <c r="GJ5553" s="64"/>
      <c r="GK5553" s="64"/>
      <c r="GL5553" s="64"/>
      <c r="GM5553" s="64"/>
      <c r="GN5553" s="64"/>
      <c r="GO5553" s="64"/>
      <c r="GP5553" s="64"/>
      <c r="GQ5553" s="64"/>
      <c r="GR5553" s="64"/>
      <c r="GS5553" s="64"/>
      <c r="GT5553" s="64"/>
      <c r="GU5553" s="64"/>
      <c r="GV5553" s="64"/>
      <c r="GW5553" s="64"/>
      <c r="GX5553" s="64"/>
      <c r="GY5553" s="64"/>
      <c r="GZ5553" s="64"/>
      <c r="HA5553" s="64"/>
      <c r="HB5553" s="64"/>
      <c r="HC5553" s="64"/>
      <c r="HD5553" s="64"/>
      <c r="HE5553" s="64"/>
      <c r="HF5553" s="64"/>
      <c r="HG5553" s="64"/>
      <c r="HH5553" s="64"/>
      <c r="HI5553" s="64"/>
      <c r="HJ5553" s="64"/>
      <c r="HK5553" s="64"/>
      <c r="HL5553" s="64"/>
      <c r="HM5553" s="64"/>
      <c r="HN5553" s="64"/>
      <c r="HO5553" s="64"/>
    </row>
    <row r="5554" spans="1:223" s="63" customFormat="1">
      <c r="A5554" s="60"/>
      <c r="B5554" s="61"/>
      <c r="C5554" s="61"/>
      <c r="D5554" s="62"/>
      <c r="E5554" s="62"/>
      <c r="F5554" s="61"/>
      <c r="G5554" s="11"/>
      <c r="H5554" s="9"/>
      <c r="I5554" s="9"/>
      <c r="J5554" s="33"/>
      <c r="K5554" s="9"/>
      <c r="L5554" s="9"/>
      <c r="M5554" s="66"/>
      <c r="N5554" s="9"/>
      <c r="O5554" s="9"/>
      <c r="P5554" s="9"/>
      <c r="Q5554" s="9"/>
      <c r="R5554" s="9"/>
      <c r="S5554" s="9"/>
      <c r="U5554" s="64"/>
      <c r="V5554" s="64"/>
      <c r="W5554" s="64"/>
      <c r="X5554" s="64"/>
      <c r="Y5554" s="64"/>
      <c r="Z5554" s="64"/>
      <c r="AA5554" s="64"/>
      <c r="AB5554" s="64"/>
      <c r="AC5554" s="64"/>
      <c r="AD5554" s="64"/>
      <c r="AE5554" s="64"/>
      <c r="AF5554" s="64"/>
      <c r="AG5554" s="64"/>
      <c r="AH5554" s="64"/>
      <c r="AI5554" s="64"/>
      <c r="AJ5554" s="64"/>
      <c r="AK5554" s="64"/>
      <c r="AL5554" s="64"/>
      <c r="AM5554" s="64"/>
      <c r="AN5554" s="64"/>
      <c r="AO5554" s="64"/>
      <c r="AP5554" s="64"/>
      <c r="AQ5554" s="64"/>
      <c r="AR5554" s="64"/>
      <c r="AS5554" s="64"/>
      <c r="AT5554" s="64"/>
      <c r="AU5554" s="64"/>
      <c r="AV5554" s="64"/>
      <c r="AW5554" s="64"/>
      <c r="AX5554" s="64"/>
      <c r="AY5554" s="64"/>
      <c r="AZ5554" s="64"/>
      <c r="BA5554" s="64"/>
      <c r="BB5554" s="64"/>
      <c r="BC5554" s="64"/>
      <c r="BD5554" s="64"/>
      <c r="BE5554" s="64"/>
      <c r="BF5554" s="64"/>
      <c r="BG5554" s="64"/>
      <c r="BH5554" s="64"/>
      <c r="BI5554" s="64"/>
      <c r="BJ5554" s="64"/>
      <c r="BK5554" s="64"/>
      <c r="BL5554" s="64"/>
      <c r="BM5554" s="64"/>
      <c r="BN5554" s="64"/>
      <c r="BO5554" s="64"/>
      <c r="BP5554" s="64"/>
      <c r="BQ5554" s="64"/>
      <c r="BR5554" s="64"/>
      <c r="BS5554" s="64"/>
      <c r="BT5554" s="64"/>
      <c r="BU5554" s="64"/>
      <c r="BV5554" s="64"/>
      <c r="BW5554" s="64"/>
      <c r="BX5554" s="64"/>
      <c r="BY5554" s="64"/>
      <c r="BZ5554" s="64"/>
      <c r="CA5554" s="64"/>
      <c r="CB5554" s="64"/>
      <c r="CC5554" s="64"/>
      <c r="CD5554" s="64"/>
      <c r="CE5554" s="64"/>
      <c r="CF5554" s="64"/>
      <c r="CG5554" s="64"/>
      <c r="CH5554" s="64"/>
      <c r="CI5554" s="64"/>
      <c r="CJ5554" s="64"/>
      <c r="CK5554" s="64"/>
      <c r="CL5554" s="64"/>
      <c r="CM5554" s="64"/>
      <c r="CN5554" s="64"/>
      <c r="CO5554" s="64"/>
      <c r="CP5554" s="64"/>
      <c r="CQ5554" s="64"/>
      <c r="CR5554" s="64"/>
      <c r="CS5554" s="64"/>
      <c r="CT5554" s="64"/>
      <c r="CU5554" s="64"/>
      <c r="CV5554" s="64"/>
      <c r="CW5554" s="64"/>
      <c r="CX5554" s="64"/>
      <c r="CY5554" s="64"/>
      <c r="CZ5554" s="64"/>
      <c r="DA5554" s="64"/>
      <c r="DB5554" s="64"/>
      <c r="DC5554" s="64"/>
      <c r="DD5554" s="64"/>
      <c r="DE5554" s="64"/>
      <c r="DF5554" s="64"/>
      <c r="DG5554" s="64"/>
      <c r="DH5554" s="64"/>
      <c r="DI5554" s="64"/>
      <c r="DJ5554" s="64"/>
      <c r="DK5554" s="64"/>
      <c r="DL5554" s="64"/>
      <c r="DM5554" s="64"/>
      <c r="DN5554" s="64"/>
      <c r="DO5554" s="64"/>
      <c r="DP5554" s="64"/>
      <c r="DQ5554" s="64"/>
      <c r="DR5554" s="64"/>
      <c r="DS5554" s="64"/>
      <c r="DT5554" s="64"/>
      <c r="DU5554" s="64"/>
      <c r="DV5554" s="64"/>
      <c r="DW5554" s="64"/>
      <c r="DX5554" s="64"/>
      <c r="DY5554" s="64"/>
      <c r="DZ5554" s="64"/>
      <c r="EA5554" s="64"/>
      <c r="EB5554" s="64"/>
      <c r="EC5554" s="64"/>
      <c r="ED5554" s="64"/>
      <c r="EE5554" s="64"/>
      <c r="EF5554" s="64"/>
      <c r="EG5554" s="64"/>
      <c r="EH5554" s="64"/>
      <c r="EI5554" s="64"/>
      <c r="EJ5554" s="64"/>
      <c r="EK5554" s="64"/>
      <c r="EL5554" s="64"/>
      <c r="EM5554" s="64"/>
      <c r="EN5554" s="64"/>
      <c r="EO5554" s="64"/>
      <c r="EP5554" s="64"/>
      <c r="EQ5554" s="64"/>
      <c r="ER5554" s="64"/>
      <c r="ES5554" s="64"/>
      <c r="ET5554" s="64"/>
      <c r="EU5554" s="64"/>
      <c r="EV5554" s="64"/>
      <c r="EW5554" s="64"/>
      <c r="EX5554" s="64"/>
      <c r="EY5554" s="64"/>
      <c r="EZ5554" s="64"/>
      <c r="FA5554" s="64"/>
      <c r="FB5554" s="64"/>
      <c r="FC5554" s="64"/>
      <c r="FD5554" s="64"/>
      <c r="FE5554" s="64"/>
      <c r="FF5554" s="64"/>
      <c r="FG5554" s="64"/>
      <c r="FH5554" s="64"/>
      <c r="FI5554" s="64"/>
      <c r="FJ5554" s="64"/>
      <c r="FK5554" s="64"/>
      <c r="FL5554" s="64"/>
      <c r="FM5554" s="64"/>
      <c r="FN5554" s="64"/>
      <c r="FO5554" s="64"/>
      <c r="FP5554" s="64"/>
      <c r="FQ5554" s="64"/>
      <c r="FR5554" s="64"/>
      <c r="FS5554" s="64"/>
      <c r="FT5554" s="64"/>
      <c r="FU5554" s="64"/>
      <c r="FV5554" s="64"/>
      <c r="FW5554" s="64"/>
      <c r="FX5554" s="64"/>
      <c r="FY5554" s="64"/>
      <c r="FZ5554" s="64"/>
      <c r="GA5554" s="64"/>
      <c r="GB5554" s="64"/>
      <c r="GC5554" s="64"/>
      <c r="GD5554" s="64"/>
      <c r="GE5554" s="64"/>
      <c r="GF5554" s="64"/>
      <c r="GG5554" s="64"/>
      <c r="GH5554" s="64"/>
      <c r="GI5554" s="64"/>
      <c r="GJ5554" s="64"/>
      <c r="GK5554" s="64"/>
      <c r="GL5554" s="64"/>
      <c r="GM5554" s="64"/>
      <c r="GN5554" s="64"/>
      <c r="GO5554" s="64"/>
      <c r="GP5554" s="64"/>
      <c r="GQ5554" s="64"/>
      <c r="GR5554" s="64"/>
      <c r="GS5554" s="64"/>
      <c r="GT5554" s="64"/>
      <c r="GU5554" s="64"/>
      <c r="GV5554" s="64"/>
      <c r="GW5554" s="64"/>
      <c r="GX5554" s="64"/>
      <c r="GY5554" s="64"/>
      <c r="GZ5554" s="64"/>
      <c r="HA5554" s="64"/>
      <c r="HB5554" s="64"/>
      <c r="HC5554" s="64"/>
      <c r="HD5554" s="64"/>
      <c r="HE5554" s="64"/>
      <c r="HF5554" s="64"/>
      <c r="HG5554" s="64"/>
      <c r="HH5554" s="64"/>
      <c r="HI5554" s="64"/>
      <c r="HJ5554" s="64"/>
      <c r="HK5554" s="64"/>
      <c r="HL5554" s="64"/>
      <c r="HM5554" s="64"/>
      <c r="HN5554" s="64"/>
      <c r="HO5554" s="64"/>
    </row>
    <row r="5555" spans="1:223" s="63" customFormat="1">
      <c r="A5555" s="60"/>
      <c r="B5555" s="61"/>
      <c r="C5555" s="61"/>
      <c r="D5555" s="62"/>
      <c r="E5555" s="62"/>
      <c r="F5555" s="61"/>
      <c r="G5555" s="11"/>
      <c r="H5555" s="9"/>
      <c r="I5555" s="9"/>
      <c r="J5555" s="33"/>
      <c r="K5555" s="9"/>
      <c r="L5555" s="9"/>
      <c r="M5555" s="66"/>
      <c r="N5555" s="9"/>
      <c r="O5555" s="9"/>
      <c r="P5555" s="9"/>
      <c r="Q5555" s="9"/>
      <c r="R5555" s="9"/>
      <c r="S5555" s="9"/>
      <c r="U5555" s="64"/>
      <c r="V5555" s="64"/>
      <c r="W5555" s="64"/>
      <c r="X5555" s="64"/>
      <c r="Y5555" s="64"/>
      <c r="Z5555" s="64"/>
      <c r="AA5555" s="64"/>
      <c r="AB5555" s="64"/>
      <c r="AC5555" s="64"/>
      <c r="AD5555" s="64"/>
      <c r="AE5555" s="64"/>
      <c r="AF5555" s="64"/>
      <c r="AG5555" s="64"/>
      <c r="AH5555" s="64"/>
      <c r="AI5555" s="64"/>
      <c r="AJ5555" s="64"/>
      <c r="AK5555" s="64"/>
      <c r="AL5555" s="64"/>
      <c r="AM5555" s="64"/>
      <c r="AN5555" s="64"/>
      <c r="AO5555" s="64"/>
      <c r="AP5555" s="64"/>
      <c r="AQ5555" s="64"/>
      <c r="AR5555" s="64"/>
      <c r="AS5555" s="64"/>
      <c r="AT5555" s="64"/>
      <c r="AU5555" s="64"/>
      <c r="AV5555" s="64"/>
      <c r="AW5555" s="64"/>
      <c r="AX5555" s="64"/>
      <c r="AY5555" s="64"/>
      <c r="AZ5555" s="64"/>
      <c r="BA5555" s="64"/>
      <c r="BB5555" s="64"/>
      <c r="BC5555" s="64"/>
      <c r="BD5555" s="64"/>
      <c r="BE5555" s="64"/>
      <c r="BF5555" s="64"/>
      <c r="BG5555" s="64"/>
      <c r="BH5555" s="64"/>
      <c r="BI5555" s="64"/>
      <c r="BJ5555" s="64"/>
      <c r="BK5555" s="64"/>
      <c r="BL5555" s="64"/>
      <c r="BM5555" s="64"/>
      <c r="BN5555" s="64"/>
      <c r="BO5555" s="64"/>
      <c r="BP5555" s="64"/>
      <c r="BQ5555" s="64"/>
      <c r="BR5555" s="64"/>
      <c r="BS5555" s="64"/>
      <c r="BT5555" s="64"/>
      <c r="BU5555" s="64"/>
      <c r="BV5555" s="64"/>
      <c r="BW5555" s="64"/>
      <c r="BX5555" s="64"/>
      <c r="BY5555" s="64"/>
      <c r="BZ5555" s="64"/>
      <c r="CA5555" s="64"/>
      <c r="CB5555" s="64"/>
      <c r="CC5555" s="64"/>
      <c r="CD5555" s="64"/>
      <c r="CE5555" s="64"/>
      <c r="CF5555" s="64"/>
      <c r="CG5555" s="64"/>
      <c r="CH5555" s="64"/>
      <c r="CI5555" s="64"/>
      <c r="CJ5555" s="64"/>
      <c r="CK5555" s="64"/>
      <c r="CL5555" s="64"/>
      <c r="CM5555" s="64"/>
      <c r="CN5555" s="64"/>
      <c r="CO5555" s="64"/>
      <c r="CP5555" s="64"/>
      <c r="CQ5555" s="64"/>
      <c r="CR5555" s="64"/>
      <c r="CS5555" s="64"/>
      <c r="CT5555" s="64"/>
      <c r="CU5555" s="64"/>
      <c r="CV5555" s="64"/>
      <c r="CW5555" s="64"/>
      <c r="CX5555" s="64"/>
      <c r="CY5555" s="64"/>
      <c r="CZ5555" s="64"/>
      <c r="DA5555" s="64"/>
      <c r="DB5555" s="64"/>
      <c r="DC5555" s="64"/>
      <c r="DD5555" s="64"/>
      <c r="DE5555" s="64"/>
      <c r="DF5555" s="64"/>
      <c r="DG5555" s="64"/>
      <c r="DH5555" s="64"/>
      <c r="DI5555" s="64"/>
      <c r="DJ5555" s="64"/>
      <c r="DK5555" s="64"/>
      <c r="DL5555" s="64"/>
      <c r="DM5555" s="64"/>
      <c r="DN5555" s="64"/>
      <c r="DO5555" s="64"/>
      <c r="DP5555" s="64"/>
      <c r="DQ5555" s="64"/>
      <c r="DR5555" s="64"/>
      <c r="DS5555" s="64"/>
      <c r="DT5555" s="64"/>
      <c r="DU5555" s="64"/>
      <c r="DV5555" s="64"/>
      <c r="DW5555" s="64"/>
      <c r="DX5555" s="64"/>
      <c r="DY5555" s="64"/>
      <c r="DZ5555" s="64"/>
      <c r="EA5555" s="64"/>
      <c r="EB5555" s="64"/>
      <c r="EC5555" s="64"/>
      <c r="ED5555" s="64"/>
      <c r="EE5555" s="64"/>
      <c r="EF5555" s="64"/>
      <c r="EG5555" s="64"/>
      <c r="EH5555" s="64"/>
      <c r="EI5555" s="64"/>
      <c r="EJ5555" s="64"/>
      <c r="EK5555" s="64"/>
      <c r="EL5555" s="64"/>
      <c r="EM5555" s="64"/>
      <c r="EN5555" s="64"/>
      <c r="EO5555" s="64"/>
      <c r="EP5555" s="64"/>
      <c r="EQ5555" s="64"/>
      <c r="ER5555" s="64"/>
      <c r="ES5555" s="64"/>
      <c r="ET5555" s="64"/>
      <c r="EU5555" s="64"/>
      <c r="EV5555" s="64"/>
      <c r="EW5555" s="64"/>
      <c r="EX5555" s="64"/>
      <c r="EY5555" s="64"/>
      <c r="EZ5555" s="64"/>
      <c r="FA5555" s="64"/>
      <c r="FB5555" s="64"/>
      <c r="FC5555" s="64"/>
      <c r="FD5555" s="64"/>
      <c r="FE5555" s="64"/>
      <c r="FF5555" s="64"/>
      <c r="FG5555" s="64"/>
      <c r="FH5555" s="64"/>
      <c r="FI5555" s="64"/>
      <c r="FJ5555" s="64"/>
      <c r="FK5555" s="64"/>
      <c r="FL5555" s="64"/>
      <c r="FM5555" s="64"/>
      <c r="FN5555" s="64"/>
      <c r="FO5555" s="64"/>
      <c r="FP5555" s="64"/>
      <c r="FQ5555" s="64"/>
      <c r="FR5555" s="64"/>
      <c r="FS5555" s="64"/>
      <c r="FT5555" s="64"/>
      <c r="FU5555" s="64"/>
      <c r="FV5555" s="64"/>
      <c r="FW5555" s="64"/>
      <c r="FX5555" s="64"/>
      <c r="FY5555" s="64"/>
      <c r="FZ5555" s="64"/>
      <c r="GA5555" s="64"/>
      <c r="GB5555" s="64"/>
      <c r="GC5555" s="64"/>
      <c r="GD5555" s="64"/>
      <c r="GE5555" s="64"/>
      <c r="GF5555" s="64"/>
      <c r="GG5555" s="64"/>
      <c r="GH5555" s="64"/>
      <c r="GI5555" s="64"/>
      <c r="GJ5555" s="64"/>
      <c r="GK5555" s="64"/>
      <c r="GL5555" s="64"/>
      <c r="GM5555" s="64"/>
      <c r="GN5555" s="64"/>
      <c r="GO5555" s="64"/>
      <c r="GP5555" s="64"/>
      <c r="GQ5555" s="64"/>
      <c r="GR5555" s="64"/>
      <c r="GS5555" s="64"/>
      <c r="GT5555" s="64"/>
      <c r="GU5555" s="64"/>
      <c r="GV5555" s="64"/>
      <c r="GW5555" s="64"/>
      <c r="GX5555" s="64"/>
      <c r="GY5555" s="64"/>
      <c r="GZ5555" s="64"/>
      <c r="HA5555" s="64"/>
      <c r="HB5555" s="64"/>
      <c r="HC5555" s="64"/>
      <c r="HD5555" s="64"/>
      <c r="HE5555" s="64"/>
      <c r="HF5555" s="64"/>
      <c r="HG5555" s="64"/>
      <c r="HH5555" s="64"/>
      <c r="HI5555" s="64"/>
      <c r="HJ5555" s="64"/>
      <c r="HK5555" s="64"/>
      <c r="HL5555" s="64"/>
      <c r="HM5555" s="64"/>
      <c r="HN5555" s="64"/>
      <c r="HO5555" s="64"/>
    </row>
    <row r="5556" spans="1:223" s="63" customFormat="1">
      <c r="A5556" s="60"/>
      <c r="B5556" s="61"/>
      <c r="C5556" s="61"/>
      <c r="D5556" s="62"/>
      <c r="E5556" s="62"/>
      <c r="F5556" s="61"/>
      <c r="G5556" s="11"/>
      <c r="H5556" s="9"/>
      <c r="I5556" s="9"/>
      <c r="J5556" s="33"/>
      <c r="K5556" s="9"/>
      <c r="L5556" s="9"/>
      <c r="M5556" s="66"/>
      <c r="N5556" s="9"/>
      <c r="O5556" s="9"/>
      <c r="P5556" s="9"/>
      <c r="Q5556" s="9"/>
      <c r="R5556" s="9"/>
      <c r="S5556" s="9"/>
      <c r="U5556" s="64"/>
      <c r="V5556" s="64"/>
      <c r="W5556" s="64"/>
      <c r="X5556" s="64"/>
      <c r="Y5556" s="64"/>
      <c r="Z5556" s="64"/>
      <c r="AA5556" s="64"/>
      <c r="AB5556" s="64"/>
      <c r="AC5556" s="64"/>
      <c r="AD5556" s="64"/>
      <c r="AE5556" s="64"/>
      <c r="AF5556" s="64"/>
      <c r="AG5556" s="64"/>
      <c r="AH5556" s="64"/>
      <c r="AI5556" s="64"/>
      <c r="AJ5556" s="64"/>
      <c r="AK5556" s="64"/>
      <c r="AL5556" s="64"/>
      <c r="AM5556" s="64"/>
      <c r="AN5556" s="64"/>
      <c r="AO5556" s="64"/>
      <c r="AP5556" s="64"/>
      <c r="AQ5556" s="64"/>
      <c r="AR5556" s="64"/>
      <c r="AS5556" s="64"/>
      <c r="AT5556" s="64"/>
      <c r="AU5556" s="64"/>
      <c r="AV5556" s="64"/>
      <c r="AW5556" s="64"/>
      <c r="AX5556" s="64"/>
      <c r="AY5556" s="64"/>
      <c r="AZ5556" s="64"/>
      <c r="BA5556" s="64"/>
      <c r="BB5556" s="64"/>
      <c r="BC5556" s="64"/>
      <c r="BD5556" s="64"/>
      <c r="BE5556" s="64"/>
      <c r="BF5556" s="64"/>
      <c r="BG5556" s="64"/>
      <c r="BH5556" s="64"/>
      <c r="BI5556" s="64"/>
      <c r="BJ5556" s="64"/>
      <c r="BK5556" s="64"/>
      <c r="BL5556" s="64"/>
      <c r="BM5556" s="64"/>
      <c r="BN5556" s="64"/>
      <c r="BO5556" s="64"/>
      <c r="BP5556" s="64"/>
      <c r="BQ5556" s="64"/>
      <c r="BR5556" s="64"/>
      <c r="BS5556" s="64"/>
      <c r="BT5556" s="64"/>
      <c r="BU5556" s="64"/>
      <c r="BV5556" s="64"/>
      <c r="BW5556" s="64"/>
      <c r="BX5556" s="64"/>
      <c r="BY5556" s="64"/>
      <c r="BZ5556" s="64"/>
      <c r="CA5556" s="64"/>
      <c r="CB5556" s="64"/>
      <c r="CC5556" s="64"/>
      <c r="CD5556" s="64"/>
      <c r="CE5556" s="64"/>
      <c r="CF5556" s="64"/>
      <c r="CG5556" s="64"/>
      <c r="CH5556" s="64"/>
      <c r="CI5556" s="64"/>
      <c r="CJ5556" s="64"/>
      <c r="CK5556" s="64"/>
      <c r="CL5556" s="64"/>
      <c r="CM5556" s="64"/>
      <c r="CN5556" s="64"/>
      <c r="CO5556" s="64"/>
      <c r="CP5556" s="64"/>
      <c r="CQ5556" s="64"/>
      <c r="CR5556" s="64"/>
      <c r="CS5556" s="64"/>
      <c r="CT5556" s="64"/>
      <c r="CU5556" s="64"/>
      <c r="CV5556" s="64"/>
      <c r="CW5556" s="64"/>
      <c r="CX5556" s="64"/>
      <c r="CY5556" s="64"/>
      <c r="CZ5556" s="64"/>
      <c r="DA5556" s="64"/>
      <c r="DB5556" s="64"/>
      <c r="DC5556" s="64"/>
      <c r="DD5556" s="64"/>
      <c r="DE5556" s="64"/>
      <c r="DF5556" s="64"/>
      <c r="DG5556" s="64"/>
      <c r="DH5556" s="64"/>
      <c r="DI5556" s="64"/>
      <c r="DJ5556" s="64"/>
      <c r="DK5556" s="64"/>
      <c r="DL5556" s="64"/>
      <c r="DM5556" s="64"/>
      <c r="DN5556" s="64"/>
      <c r="DO5556" s="64"/>
      <c r="DP5556" s="64"/>
      <c r="DQ5556" s="64"/>
      <c r="DR5556" s="64"/>
      <c r="DS5556" s="64"/>
      <c r="DT5556" s="64"/>
      <c r="DU5556" s="64"/>
      <c r="DV5556" s="64"/>
      <c r="DW5556" s="64"/>
      <c r="DX5556" s="64"/>
      <c r="DY5556" s="64"/>
      <c r="DZ5556" s="64"/>
      <c r="EA5556" s="64"/>
      <c r="EB5556" s="64"/>
      <c r="EC5556" s="64"/>
      <c r="ED5556" s="64"/>
      <c r="EE5556" s="64"/>
      <c r="EF5556" s="64"/>
      <c r="EG5556" s="64"/>
      <c r="EH5556" s="64"/>
      <c r="EI5556" s="64"/>
      <c r="EJ5556" s="64"/>
      <c r="EK5556" s="64"/>
      <c r="EL5556" s="64"/>
      <c r="EM5556" s="64"/>
      <c r="EN5556" s="64"/>
      <c r="EO5556" s="64"/>
      <c r="EP5556" s="64"/>
      <c r="EQ5556" s="64"/>
      <c r="ER5556" s="64"/>
      <c r="ES5556" s="64"/>
      <c r="ET5556" s="64"/>
      <c r="EU5556" s="64"/>
      <c r="EV5556" s="64"/>
      <c r="EW5556" s="64"/>
      <c r="EX5556" s="64"/>
      <c r="EY5556" s="64"/>
      <c r="EZ5556" s="64"/>
      <c r="FA5556" s="64"/>
      <c r="FB5556" s="64"/>
      <c r="FC5556" s="64"/>
      <c r="FD5556" s="64"/>
      <c r="FE5556" s="64"/>
      <c r="FF5556" s="64"/>
      <c r="FG5556" s="64"/>
      <c r="FH5556" s="64"/>
      <c r="FI5556" s="64"/>
      <c r="FJ5556" s="64"/>
      <c r="FK5556" s="64"/>
      <c r="FL5556" s="64"/>
      <c r="FM5556" s="64"/>
      <c r="FN5556" s="64"/>
      <c r="FO5556" s="64"/>
      <c r="FP5556" s="64"/>
      <c r="FQ5556" s="64"/>
      <c r="FR5556" s="64"/>
      <c r="FS5556" s="64"/>
      <c r="FT5556" s="64"/>
      <c r="FU5556" s="64"/>
      <c r="FV5556" s="64"/>
      <c r="FW5556" s="64"/>
      <c r="FX5556" s="64"/>
      <c r="FY5556" s="64"/>
      <c r="FZ5556" s="64"/>
      <c r="GA5556" s="64"/>
      <c r="GB5556" s="64"/>
      <c r="GC5556" s="64"/>
      <c r="GD5556" s="64"/>
      <c r="GE5556" s="64"/>
      <c r="GF5556" s="64"/>
      <c r="GG5556" s="64"/>
      <c r="GH5556" s="64"/>
      <c r="GI5556" s="64"/>
      <c r="GJ5556" s="64"/>
      <c r="GK5556" s="64"/>
      <c r="GL5556" s="64"/>
      <c r="GM5556" s="64"/>
      <c r="GN5556" s="64"/>
      <c r="GO5556" s="64"/>
      <c r="GP5556" s="64"/>
      <c r="GQ5556" s="64"/>
      <c r="GR5556" s="64"/>
      <c r="GS5556" s="64"/>
      <c r="GT5556" s="64"/>
      <c r="GU5556" s="64"/>
      <c r="GV5556" s="64"/>
      <c r="GW5556" s="64"/>
      <c r="GX5556" s="64"/>
      <c r="GY5556" s="64"/>
      <c r="GZ5556" s="64"/>
      <c r="HA5556" s="64"/>
      <c r="HB5556" s="64"/>
      <c r="HC5556" s="64"/>
      <c r="HD5556" s="64"/>
      <c r="HE5556" s="64"/>
      <c r="HF5556" s="64"/>
      <c r="HG5556" s="64"/>
      <c r="HH5556" s="64"/>
      <c r="HI5556" s="64"/>
      <c r="HJ5556" s="64"/>
      <c r="HK5556" s="64"/>
      <c r="HL5556" s="64"/>
      <c r="HM5556" s="64"/>
      <c r="HN5556" s="64"/>
      <c r="HO5556" s="64"/>
    </row>
    <row r="5557" spans="1:223" s="63" customFormat="1">
      <c r="A5557" s="60"/>
      <c r="B5557" s="61"/>
      <c r="C5557" s="61"/>
      <c r="D5557" s="62"/>
      <c r="E5557" s="62"/>
      <c r="F5557" s="61"/>
      <c r="G5557" s="11"/>
      <c r="H5557" s="9"/>
      <c r="I5557" s="9"/>
      <c r="J5557" s="33"/>
      <c r="K5557" s="9"/>
      <c r="L5557" s="9"/>
      <c r="M5557" s="66"/>
      <c r="N5557" s="9"/>
      <c r="O5557" s="9"/>
      <c r="P5557" s="9"/>
      <c r="Q5557" s="9"/>
      <c r="R5557" s="9"/>
      <c r="S5557" s="9"/>
      <c r="U5557" s="64"/>
      <c r="V5557" s="64"/>
      <c r="W5557" s="64"/>
      <c r="X5557" s="64"/>
      <c r="Y5557" s="64"/>
      <c r="Z5557" s="64"/>
      <c r="AA5557" s="64"/>
      <c r="AB5557" s="64"/>
      <c r="AC5557" s="64"/>
      <c r="AD5557" s="64"/>
      <c r="AE5557" s="64"/>
      <c r="AF5557" s="64"/>
      <c r="AG5557" s="64"/>
      <c r="AH5557" s="64"/>
      <c r="AI5557" s="64"/>
      <c r="AJ5557" s="64"/>
      <c r="AK5557" s="64"/>
      <c r="AL5557" s="64"/>
      <c r="AM5557" s="64"/>
      <c r="AN5557" s="64"/>
      <c r="AO5557" s="64"/>
      <c r="AP5557" s="64"/>
      <c r="AQ5557" s="64"/>
      <c r="AR5557" s="64"/>
      <c r="AS5557" s="64"/>
      <c r="AT5557" s="64"/>
      <c r="AU5557" s="64"/>
      <c r="AV5557" s="64"/>
      <c r="AW5557" s="64"/>
      <c r="AX5557" s="64"/>
      <c r="AY5557" s="64"/>
      <c r="AZ5557" s="64"/>
      <c r="BA5557" s="64"/>
      <c r="BB5557" s="64"/>
      <c r="BC5557" s="64"/>
      <c r="BD5557" s="64"/>
      <c r="BE5557" s="64"/>
      <c r="BF5557" s="64"/>
      <c r="BG5557" s="64"/>
      <c r="BH5557" s="64"/>
      <c r="BI5557" s="64"/>
      <c r="BJ5557" s="64"/>
      <c r="BK5557" s="64"/>
      <c r="BL5557" s="64"/>
      <c r="BM5557" s="64"/>
      <c r="BN5557" s="64"/>
      <c r="BO5557" s="64"/>
      <c r="BP5557" s="64"/>
      <c r="BQ5557" s="64"/>
      <c r="BR5557" s="64"/>
      <c r="BS5557" s="64"/>
      <c r="BT5557" s="64"/>
      <c r="BU5557" s="64"/>
      <c r="BV5557" s="64"/>
      <c r="BW5557" s="64"/>
      <c r="BX5557" s="64"/>
      <c r="BY5557" s="64"/>
      <c r="BZ5557" s="64"/>
      <c r="CA5557" s="64"/>
      <c r="CB5557" s="64"/>
      <c r="CC5557" s="64"/>
      <c r="CD5557" s="64"/>
      <c r="CE5557" s="64"/>
      <c r="CF5557" s="64"/>
      <c r="CG5557" s="64"/>
      <c r="CH5557" s="64"/>
      <c r="CI5557" s="64"/>
      <c r="CJ5557" s="64"/>
      <c r="CK5557" s="64"/>
      <c r="CL5557" s="64"/>
      <c r="CM5557" s="64"/>
      <c r="CN5557" s="64"/>
      <c r="CO5557" s="64"/>
      <c r="CP5557" s="64"/>
      <c r="CQ5557" s="64"/>
      <c r="CR5557" s="64"/>
      <c r="CS5557" s="64"/>
      <c r="CT5557" s="64"/>
      <c r="CU5557" s="64"/>
      <c r="CV5557" s="64"/>
      <c r="CW5557" s="64"/>
      <c r="CX5557" s="64"/>
      <c r="CY5557" s="64"/>
      <c r="CZ5557" s="64"/>
      <c r="DA5557" s="64"/>
      <c r="DB5557" s="64"/>
      <c r="DC5557" s="64"/>
      <c r="DD5557" s="64"/>
      <c r="DE5557" s="64"/>
      <c r="DF5557" s="64"/>
      <c r="DG5557" s="64"/>
      <c r="DH5557" s="64"/>
      <c r="DI5557" s="64"/>
      <c r="DJ5557" s="64"/>
      <c r="DK5557" s="64"/>
      <c r="DL5557" s="64"/>
      <c r="DM5557" s="64"/>
      <c r="DN5557" s="64"/>
      <c r="DO5557" s="64"/>
      <c r="DP5557" s="64"/>
      <c r="DQ5557" s="64"/>
      <c r="DR5557" s="64"/>
      <c r="DS5557" s="64"/>
      <c r="DT5557" s="64"/>
      <c r="DU5557" s="64"/>
      <c r="DV5557" s="64"/>
      <c r="DW5557" s="64"/>
      <c r="DX5557" s="64"/>
      <c r="DY5557" s="64"/>
      <c r="DZ5557" s="64"/>
      <c r="EA5557" s="64"/>
      <c r="EB5557" s="64"/>
      <c r="EC5557" s="64"/>
      <c r="ED5557" s="64"/>
      <c r="EE5557" s="64"/>
      <c r="EF5557" s="64"/>
      <c r="EG5557" s="64"/>
      <c r="EH5557" s="64"/>
      <c r="EI5557" s="64"/>
      <c r="EJ5557" s="64"/>
      <c r="EK5557" s="64"/>
      <c r="EL5557" s="64"/>
      <c r="EM5557" s="64"/>
      <c r="EN5557" s="64"/>
      <c r="EO5557" s="64"/>
      <c r="EP5557" s="64"/>
      <c r="EQ5557" s="64"/>
      <c r="ER5557" s="64"/>
      <c r="ES5557" s="64"/>
      <c r="ET5557" s="64"/>
      <c r="EU5557" s="64"/>
      <c r="EV5557" s="64"/>
      <c r="EW5557" s="64"/>
      <c r="EX5557" s="64"/>
      <c r="EY5557" s="64"/>
      <c r="EZ5557" s="64"/>
      <c r="FA5557" s="64"/>
      <c r="FB5557" s="64"/>
      <c r="FC5557" s="64"/>
      <c r="FD5557" s="64"/>
      <c r="FE5557" s="64"/>
      <c r="FF5557" s="64"/>
      <c r="FG5557" s="64"/>
      <c r="FH5557" s="64"/>
      <c r="FI5557" s="64"/>
      <c r="FJ5557" s="64"/>
      <c r="FK5557" s="64"/>
      <c r="FL5557" s="64"/>
      <c r="FM5557" s="64"/>
      <c r="FN5557" s="64"/>
      <c r="FO5557" s="64"/>
      <c r="FP5557" s="64"/>
      <c r="FQ5557" s="64"/>
      <c r="FR5557" s="64"/>
      <c r="FS5557" s="64"/>
      <c r="FT5557" s="64"/>
      <c r="FU5557" s="64"/>
      <c r="FV5557" s="64"/>
      <c r="FW5557" s="64"/>
      <c r="FX5557" s="64"/>
      <c r="FY5557" s="64"/>
      <c r="FZ5557" s="64"/>
      <c r="GA5557" s="64"/>
      <c r="GB5557" s="64"/>
      <c r="GC5557" s="64"/>
      <c r="GD5557" s="64"/>
      <c r="GE5557" s="64"/>
      <c r="GF5557" s="64"/>
      <c r="GG5557" s="64"/>
      <c r="GH5557" s="64"/>
      <c r="GI5557" s="64"/>
      <c r="GJ5557" s="64"/>
      <c r="GK5557" s="64"/>
      <c r="GL5557" s="64"/>
      <c r="GM5557" s="64"/>
      <c r="GN5557" s="64"/>
      <c r="GO5557" s="64"/>
      <c r="GP5557" s="64"/>
      <c r="GQ5557" s="64"/>
      <c r="GR5557" s="64"/>
      <c r="GS5557" s="64"/>
      <c r="GT5557" s="64"/>
      <c r="GU5557" s="64"/>
      <c r="GV5557" s="64"/>
      <c r="GW5557" s="64"/>
      <c r="GX5557" s="64"/>
      <c r="GY5557" s="64"/>
      <c r="GZ5557" s="64"/>
      <c r="HA5557" s="64"/>
      <c r="HB5557" s="64"/>
      <c r="HC5557" s="64"/>
      <c r="HD5557" s="64"/>
      <c r="HE5557" s="64"/>
      <c r="HF5557" s="64"/>
      <c r="HG5557" s="64"/>
      <c r="HH5557" s="64"/>
      <c r="HI5557" s="64"/>
      <c r="HJ5557" s="64"/>
      <c r="HK5557" s="64"/>
      <c r="HL5557" s="64"/>
      <c r="HM5557" s="64"/>
      <c r="HN5557" s="64"/>
      <c r="HO5557" s="64"/>
    </row>
    <row r="5558" spans="1:223" s="63" customFormat="1">
      <c r="A5558" s="60"/>
      <c r="B5558" s="61"/>
      <c r="C5558" s="61"/>
      <c r="D5558" s="62"/>
      <c r="E5558" s="62"/>
      <c r="F5558" s="61"/>
      <c r="G5558" s="11"/>
      <c r="H5558" s="9"/>
      <c r="I5558" s="9"/>
      <c r="J5558" s="33"/>
      <c r="K5558" s="9"/>
      <c r="L5558" s="9"/>
      <c r="M5558" s="66"/>
      <c r="N5558" s="9"/>
      <c r="O5558" s="9"/>
      <c r="P5558" s="9"/>
      <c r="Q5558" s="9"/>
      <c r="R5558" s="9"/>
      <c r="S5558" s="9"/>
      <c r="U5558" s="64"/>
      <c r="V5558" s="64"/>
      <c r="W5558" s="64"/>
      <c r="X5558" s="64"/>
      <c r="Y5558" s="64"/>
      <c r="Z5558" s="64"/>
      <c r="AA5558" s="64"/>
      <c r="AB5558" s="64"/>
      <c r="AC5558" s="64"/>
      <c r="AD5558" s="64"/>
      <c r="AE5558" s="64"/>
      <c r="AF5558" s="64"/>
      <c r="AG5558" s="64"/>
      <c r="AH5558" s="64"/>
      <c r="AI5558" s="64"/>
      <c r="AJ5558" s="64"/>
      <c r="AK5558" s="64"/>
      <c r="AL5558" s="64"/>
      <c r="AM5558" s="64"/>
      <c r="AN5558" s="64"/>
      <c r="AO5558" s="64"/>
      <c r="AP5558" s="64"/>
      <c r="AQ5558" s="64"/>
      <c r="AR5558" s="64"/>
      <c r="AS5558" s="64"/>
      <c r="AT5558" s="64"/>
      <c r="AU5558" s="64"/>
      <c r="AV5558" s="64"/>
      <c r="AW5558" s="64"/>
      <c r="AX5558" s="64"/>
      <c r="AY5558" s="64"/>
      <c r="AZ5558" s="64"/>
      <c r="BA5558" s="64"/>
      <c r="BB5558" s="64"/>
      <c r="BC5558" s="64"/>
      <c r="BD5558" s="64"/>
      <c r="BE5558" s="64"/>
      <c r="BF5558" s="64"/>
      <c r="BG5558" s="64"/>
      <c r="BH5558" s="64"/>
      <c r="BI5558" s="64"/>
      <c r="BJ5558" s="64"/>
      <c r="BK5558" s="64"/>
      <c r="BL5558" s="64"/>
      <c r="BM5558" s="64"/>
      <c r="BN5558" s="64"/>
      <c r="BO5558" s="64"/>
      <c r="BP5558" s="64"/>
      <c r="BQ5558" s="64"/>
      <c r="BR5558" s="64"/>
      <c r="BS5558" s="64"/>
      <c r="BT5558" s="64"/>
      <c r="BU5558" s="64"/>
      <c r="BV5558" s="64"/>
      <c r="BW5558" s="64"/>
      <c r="BX5558" s="64"/>
      <c r="BY5558" s="64"/>
      <c r="BZ5558" s="64"/>
      <c r="CA5558" s="64"/>
      <c r="CB5558" s="64"/>
      <c r="CC5558" s="64"/>
      <c r="CD5558" s="64"/>
      <c r="CE5558" s="64"/>
      <c r="CF5558" s="64"/>
      <c r="CG5558" s="64"/>
      <c r="CH5558" s="64"/>
      <c r="CI5558" s="64"/>
      <c r="CJ5558" s="64"/>
      <c r="CK5558" s="64"/>
      <c r="CL5558" s="64"/>
      <c r="CM5558" s="64"/>
      <c r="CN5558" s="64"/>
      <c r="CO5558" s="64"/>
      <c r="CP5558" s="64"/>
      <c r="CQ5558" s="64"/>
      <c r="CR5558" s="64"/>
      <c r="CS5558" s="64"/>
      <c r="CT5558" s="64"/>
      <c r="CU5558" s="64"/>
      <c r="CV5558" s="64"/>
      <c r="CW5558" s="64"/>
      <c r="CX5558" s="64"/>
      <c r="CY5558" s="64"/>
      <c r="CZ5558" s="64"/>
      <c r="DA5558" s="64"/>
      <c r="DB5558" s="64"/>
      <c r="DC5558" s="64"/>
      <c r="DD5558" s="64"/>
      <c r="DE5558" s="64"/>
      <c r="DF5558" s="64"/>
      <c r="DG5558" s="64"/>
      <c r="DH5558" s="64"/>
      <c r="DI5558" s="64"/>
      <c r="DJ5558" s="64"/>
      <c r="DK5558" s="64"/>
      <c r="DL5558" s="64"/>
      <c r="DM5558" s="64"/>
      <c r="DN5558" s="64"/>
      <c r="DO5558" s="64"/>
      <c r="DP5558" s="64"/>
      <c r="DQ5558" s="64"/>
      <c r="DR5558" s="64"/>
      <c r="DS5558" s="64"/>
      <c r="DT5558" s="64"/>
      <c r="DU5558" s="64"/>
      <c r="DV5558" s="64"/>
      <c r="DW5558" s="64"/>
      <c r="DX5558" s="64"/>
      <c r="DY5558" s="64"/>
      <c r="DZ5558" s="64"/>
      <c r="EA5558" s="64"/>
      <c r="EB5558" s="64"/>
      <c r="EC5558" s="64"/>
      <c r="ED5558" s="64"/>
      <c r="EE5558" s="64"/>
      <c r="EF5558" s="64"/>
      <c r="EG5558" s="64"/>
      <c r="EH5558" s="64"/>
      <c r="EI5558" s="64"/>
      <c r="EJ5558" s="64"/>
      <c r="EK5558" s="64"/>
      <c r="EL5558" s="64"/>
      <c r="EM5558" s="64"/>
      <c r="EN5558" s="64"/>
      <c r="EO5558" s="64"/>
      <c r="EP5558" s="64"/>
      <c r="EQ5558" s="64"/>
      <c r="ER5558" s="64"/>
      <c r="ES5558" s="64"/>
      <c r="ET5558" s="64"/>
      <c r="EU5558" s="64"/>
      <c r="EV5558" s="64"/>
      <c r="EW5558" s="64"/>
      <c r="EX5558" s="64"/>
      <c r="EY5558" s="64"/>
      <c r="EZ5558" s="64"/>
      <c r="FA5558" s="64"/>
      <c r="FB5558" s="64"/>
      <c r="FC5558" s="64"/>
      <c r="FD5558" s="64"/>
      <c r="FE5558" s="64"/>
      <c r="FF5558" s="64"/>
      <c r="FG5558" s="64"/>
      <c r="FH5558" s="64"/>
      <c r="FI5558" s="64"/>
      <c r="FJ5558" s="64"/>
      <c r="FK5558" s="64"/>
      <c r="FL5558" s="64"/>
      <c r="FM5558" s="64"/>
      <c r="FN5558" s="64"/>
      <c r="FO5558" s="64"/>
      <c r="FP5558" s="64"/>
      <c r="FQ5558" s="64"/>
      <c r="FR5558" s="64"/>
      <c r="FS5558" s="64"/>
      <c r="FT5558" s="64"/>
      <c r="FU5558" s="64"/>
      <c r="FV5558" s="64"/>
      <c r="FW5558" s="64"/>
      <c r="FX5558" s="64"/>
      <c r="FY5558" s="64"/>
      <c r="FZ5558" s="64"/>
      <c r="GA5558" s="64"/>
      <c r="GB5558" s="64"/>
      <c r="GC5558" s="64"/>
      <c r="GD5558" s="64"/>
      <c r="GE5558" s="64"/>
      <c r="GF5558" s="64"/>
      <c r="GG5558" s="64"/>
      <c r="GH5558" s="64"/>
      <c r="GI5558" s="64"/>
      <c r="GJ5558" s="64"/>
      <c r="GK5558" s="64"/>
      <c r="GL5558" s="64"/>
      <c r="GM5558" s="64"/>
      <c r="GN5558" s="64"/>
      <c r="GO5558" s="64"/>
      <c r="GP5558" s="64"/>
      <c r="GQ5558" s="64"/>
      <c r="GR5558" s="64"/>
      <c r="GS5558" s="64"/>
      <c r="GT5558" s="64"/>
      <c r="GU5558" s="64"/>
      <c r="GV5558" s="64"/>
      <c r="GW5558" s="64"/>
      <c r="GX5558" s="64"/>
      <c r="GY5558" s="64"/>
      <c r="GZ5558" s="64"/>
      <c r="HA5558" s="64"/>
      <c r="HB5558" s="64"/>
      <c r="HC5558" s="64"/>
      <c r="HD5558" s="64"/>
      <c r="HE5558" s="64"/>
      <c r="HF5558" s="64"/>
      <c r="HG5558" s="64"/>
      <c r="HH5558" s="64"/>
      <c r="HI5558" s="64"/>
      <c r="HJ5558" s="64"/>
      <c r="HK5558" s="64"/>
      <c r="HL5558" s="64"/>
      <c r="HM5558" s="64"/>
      <c r="HN5558" s="64"/>
      <c r="HO5558" s="64"/>
    </row>
    <row r="5559" spans="1:223" s="63" customFormat="1">
      <c r="A5559" s="60"/>
      <c r="B5559" s="61"/>
      <c r="C5559" s="61"/>
      <c r="D5559" s="62"/>
      <c r="E5559" s="62"/>
      <c r="F5559" s="61"/>
      <c r="G5559" s="11"/>
      <c r="H5559" s="9"/>
      <c r="I5559" s="9"/>
      <c r="J5559" s="33"/>
      <c r="K5559" s="9"/>
      <c r="L5559" s="9"/>
      <c r="M5559" s="66"/>
      <c r="N5559" s="9"/>
      <c r="O5559" s="9"/>
      <c r="P5559" s="9"/>
      <c r="Q5559" s="9"/>
      <c r="R5559" s="9"/>
      <c r="S5559" s="9"/>
      <c r="U5559" s="64"/>
      <c r="V5559" s="64"/>
      <c r="W5559" s="64"/>
      <c r="X5559" s="64"/>
      <c r="Y5559" s="64"/>
      <c r="Z5559" s="64"/>
      <c r="AA5559" s="64"/>
      <c r="AB5559" s="64"/>
      <c r="AC5559" s="64"/>
      <c r="AD5559" s="64"/>
      <c r="AE5559" s="64"/>
      <c r="AF5559" s="64"/>
      <c r="AG5559" s="64"/>
      <c r="AH5559" s="64"/>
      <c r="AI5559" s="64"/>
      <c r="AJ5559" s="64"/>
      <c r="AK5559" s="64"/>
      <c r="AL5559" s="64"/>
      <c r="AM5559" s="64"/>
      <c r="AN5559" s="64"/>
      <c r="AO5559" s="64"/>
      <c r="AP5559" s="64"/>
      <c r="AQ5559" s="64"/>
      <c r="AR5559" s="64"/>
      <c r="AS5559" s="64"/>
      <c r="AT5559" s="64"/>
      <c r="AU5559" s="64"/>
      <c r="AV5559" s="64"/>
      <c r="AW5559" s="64"/>
      <c r="AX5559" s="64"/>
      <c r="AY5559" s="64"/>
      <c r="AZ5559" s="64"/>
      <c r="BA5559" s="64"/>
      <c r="BB5559" s="64"/>
      <c r="BC5559" s="64"/>
      <c r="BD5559" s="64"/>
      <c r="BE5559" s="64"/>
      <c r="BF5559" s="64"/>
      <c r="BG5559" s="64"/>
      <c r="BH5559" s="64"/>
      <c r="BI5559" s="64"/>
      <c r="BJ5559" s="64"/>
      <c r="BK5559" s="64"/>
      <c r="BL5559" s="64"/>
      <c r="BM5559" s="64"/>
      <c r="BN5559" s="64"/>
      <c r="BO5559" s="64"/>
      <c r="BP5559" s="64"/>
      <c r="BQ5559" s="64"/>
      <c r="BR5559" s="64"/>
      <c r="BS5559" s="64"/>
      <c r="BT5559" s="64"/>
      <c r="BU5559" s="64"/>
      <c r="BV5559" s="64"/>
      <c r="BW5559" s="64"/>
      <c r="BX5559" s="64"/>
      <c r="BY5559" s="64"/>
      <c r="BZ5559" s="64"/>
      <c r="CA5559" s="64"/>
      <c r="CB5559" s="64"/>
      <c r="CC5559" s="64"/>
      <c r="CD5559" s="64"/>
      <c r="CE5559" s="64"/>
      <c r="CF5559" s="64"/>
      <c r="CG5559" s="64"/>
      <c r="CH5559" s="64"/>
      <c r="CI5559" s="64"/>
      <c r="CJ5559" s="64"/>
      <c r="CK5559" s="64"/>
      <c r="CL5559" s="64"/>
      <c r="CM5559" s="64"/>
      <c r="CN5559" s="64"/>
      <c r="CO5559" s="64"/>
      <c r="CP5559" s="64"/>
      <c r="CQ5559" s="64"/>
      <c r="CR5559" s="64"/>
      <c r="CS5559" s="64"/>
      <c r="CT5559" s="64"/>
      <c r="CU5559" s="64"/>
      <c r="CV5559" s="64"/>
      <c r="CW5559" s="64"/>
      <c r="CX5559" s="64"/>
      <c r="CY5559" s="64"/>
      <c r="CZ5559" s="64"/>
      <c r="DA5559" s="64"/>
      <c r="DB5559" s="64"/>
      <c r="DC5559" s="64"/>
      <c r="DD5559" s="64"/>
      <c r="DE5559" s="64"/>
      <c r="DF5559" s="64"/>
      <c r="DG5559" s="64"/>
      <c r="DH5559" s="64"/>
      <c r="DI5559" s="64"/>
      <c r="DJ5559" s="64"/>
      <c r="DK5559" s="64"/>
      <c r="DL5559" s="64"/>
      <c r="DM5559" s="64"/>
      <c r="DN5559" s="64"/>
      <c r="DO5559" s="64"/>
      <c r="DP5559" s="64"/>
      <c r="DQ5559" s="64"/>
      <c r="DR5559" s="64"/>
      <c r="DS5559" s="64"/>
      <c r="DT5559" s="64"/>
      <c r="DU5559" s="64"/>
      <c r="DV5559" s="64"/>
      <c r="DW5559" s="64"/>
      <c r="DX5559" s="64"/>
      <c r="DY5559" s="64"/>
      <c r="DZ5559" s="64"/>
      <c r="EA5559" s="64"/>
      <c r="EB5559" s="64"/>
      <c r="EC5559" s="64"/>
      <c r="ED5559" s="64"/>
      <c r="EE5559" s="64"/>
      <c r="EF5559" s="64"/>
      <c r="EG5559" s="64"/>
      <c r="EH5559" s="64"/>
      <c r="EI5559" s="64"/>
      <c r="EJ5559" s="64"/>
      <c r="EK5559" s="64"/>
      <c r="EL5559" s="64"/>
      <c r="EM5559" s="64"/>
      <c r="EN5559" s="64"/>
      <c r="EO5559" s="64"/>
      <c r="EP5559" s="64"/>
      <c r="EQ5559" s="64"/>
      <c r="ER5559" s="64"/>
      <c r="ES5559" s="64"/>
      <c r="ET5559" s="64"/>
      <c r="EU5559" s="64"/>
      <c r="EV5559" s="64"/>
      <c r="EW5559" s="64"/>
      <c r="EX5559" s="64"/>
      <c r="EY5559" s="64"/>
      <c r="EZ5559" s="64"/>
      <c r="FA5559" s="64"/>
      <c r="FB5559" s="64"/>
      <c r="FC5559" s="64"/>
      <c r="FD5559" s="64"/>
      <c r="FE5559" s="64"/>
      <c r="FF5559" s="64"/>
      <c r="FG5559" s="64"/>
      <c r="FH5559" s="64"/>
      <c r="FI5559" s="64"/>
      <c r="FJ5559" s="64"/>
      <c r="FK5559" s="64"/>
      <c r="FL5559" s="64"/>
      <c r="FM5559" s="64"/>
      <c r="FN5559" s="64"/>
      <c r="FO5559" s="64"/>
      <c r="FP5559" s="64"/>
      <c r="FQ5559" s="64"/>
      <c r="FR5559" s="64"/>
      <c r="FS5559" s="64"/>
      <c r="FT5559" s="64"/>
      <c r="FU5559" s="64"/>
      <c r="FV5559" s="64"/>
      <c r="FW5559" s="64"/>
      <c r="FX5559" s="64"/>
      <c r="FY5559" s="64"/>
      <c r="FZ5559" s="64"/>
      <c r="GA5559" s="64"/>
      <c r="GB5559" s="64"/>
      <c r="GC5559" s="64"/>
      <c r="GD5559" s="64"/>
      <c r="GE5559" s="64"/>
      <c r="GF5559" s="64"/>
      <c r="GG5559" s="64"/>
      <c r="GH5559" s="64"/>
      <c r="GI5559" s="64"/>
      <c r="GJ5559" s="64"/>
      <c r="GK5559" s="64"/>
      <c r="GL5559" s="64"/>
      <c r="GM5559" s="64"/>
      <c r="GN5559" s="64"/>
      <c r="GO5559" s="64"/>
      <c r="GP5559" s="64"/>
      <c r="GQ5559" s="64"/>
      <c r="GR5559" s="64"/>
      <c r="GS5559" s="64"/>
      <c r="GT5559" s="64"/>
      <c r="GU5559" s="64"/>
      <c r="GV5559" s="64"/>
      <c r="GW5559" s="64"/>
      <c r="GX5559" s="64"/>
      <c r="GY5559" s="64"/>
      <c r="GZ5559" s="64"/>
      <c r="HA5559" s="64"/>
      <c r="HB5559" s="64"/>
      <c r="HC5559" s="64"/>
      <c r="HD5559" s="64"/>
      <c r="HE5559" s="64"/>
      <c r="HF5559" s="64"/>
      <c r="HG5559" s="64"/>
      <c r="HH5559" s="64"/>
      <c r="HI5559" s="64"/>
      <c r="HJ5559" s="64"/>
      <c r="HK5559" s="64"/>
      <c r="HL5559" s="64"/>
      <c r="HM5559" s="64"/>
      <c r="HN5559" s="64"/>
      <c r="HO5559" s="64"/>
    </row>
    <row r="5560" spans="1:223" s="63" customFormat="1">
      <c r="A5560" s="60"/>
      <c r="B5560" s="61"/>
      <c r="C5560" s="61"/>
      <c r="D5560" s="62"/>
      <c r="E5560" s="62"/>
      <c r="F5560" s="61"/>
      <c r="G5560" s="11"/>
      <c r="H5560" s="9"/>
      <c r="I5560" s="9"/>
      <c r="J5560" s="33"/>
      <c r="K5560" s="9"/>
      <c r="L5560" s="9"/>
      <c r="M5560" s="66"/>
      <c r="N5560" s="9"/>
      <c r="O5560" s="9"/>
      <c r="P5560" s="9"/>
      <c r="Q5560" s="9"/>
      <c r="R5560" s="9"/>
      <c r="S5560" s="9"/>
      <c r="U5560" s="64"/>
      <c r="V5560" s="64"/>
      <c r="W5560" s="64"/>
      <c r="X5560" s="64"/>
      <c r="Y5560" s="64"/>
      <c r="Z5560" s="64"/>
      <c r="AA5560" s="64"/>
      <c r="AB5560" s="64"/>
      <c r="AC5560" s="64"/>
      <c r="AD5560" s="64"/>
      <c r="AE5560" s="64"/>
      <c r="AF5560" s="64"/>
      <c r="AG5560" s="64"/>
      <c r="AH5560" s="64"/>
      <c r="AI5560" s="64"/>
      <c r="AJ5560" s="64"/>
      <c r="AK5560" s="64"/>
      <c r="AL5560" s="64"/>
      <c r="AM5560" s="64"/>
      <c r="AN5560" s="64"/>
      <c r="AO5560" s="64"/>
      <c r="AP5560" s="64"/>
      <c r="AQ5560" s="64"/>
      <c r="AR5560" s="64"/>
      <c r="AS5560" s="64"/>
      <c r="AT5560" s="64"/>
      <c r="AU5560" s="64"/>
      <c r="AV5560" s="64"/>
      <c r="AW5560" s="64"/>
      <c r="AX5560" s="64"/>
      <c r="AY5560" s="64"/>
      <c r="AZ5560" s="64"/>
      <c r="BA5560" s="64"/>
      <c r="BB5560" s="64"/>
      <c r="BC5560" s="64"/>
      <c r="BD5560" s="64"/>
      <c r="BE5560" s="64"/>
      <c r="BF5560" s="64"/>
      <c r="BG5560" s="64"/>
      <c r="BH5560" s="64"/>
      <c r="BI5560" s="64"/>
      <c r="BJ5560" s="64"/>
      <c r="BK5560" s="64"/>
      <c r="BL5560" s="64"/>
      <c r="BM5560" s="64"/>
      <c r="BN5560" s="64"/>
      <c r="BO5560" s="64"/>
      <c r="BP5560" s="64"/>
      <c r="BQ5560" s="64"/>
      <c r="BR5560" s="64"/>
      <c r="BS5560" s="64"/>
      <c r="BT5560" s="64"/>
      <c r="BU5560" s="64"/>
      <c r="BV5560" s="64"/>
      <c r="BW5560" s="64"/>
      <c r="BX5560" s="64"/>
      <c r="BY5560" s="64"/>
      <c r="BZ5560" s="64"/>
      <c r="CA5560" s="64"/>
      <c r="CB5560" s="64"/>
      <c r="CC5560" s="64"/>
      <c r="CD5560" s="64"/>
      <c r="CE5560" s="64"/>
      <c r="CF5560" s="64"/>
      <c r="CG5560" s="64"/>
      <c r="CH5560" s="64"/>
      <c r="CI5560" s="64"/>
      <c r="CJ5560" s="64"/>
      <c r="CK5560" s="64"/>
      <c r="CL5560" s="64"/>
      <c r="CM5560" s="64"/>
      <c r="CN5560" s="64"/>
      <c r="CO5560" s="64"/>
      <c r="CP5560" s="64"/>
      <c r="CQ5560" s="64"/>
      <c r="CR5560" s="64"/>
      <c r="CS5560" s="64"/>
      <c r="CT5560" s="64"/>
      <c r="CU5560" s="64"/>
      <c r="CV5560" s="64"/>
      <c r="CW5560" s="64"/>
      <c r="CX5560" s="64"/>
      <c r="CY5560" s="64"/>
      <c r="CZ5560" s="64"/>
      <c r="DA5560" s="64"/>
      <c r="DB5560" s="64"/>
      <c r="DC5560" s="64"/>
      <c r="DD5560" s="64"/>
      <c r="DE5560" s="64"/>
      <c r="DF5560" s="64"/>
      <c r="DG5560" s="64"/>
      <c r="DH5560" s="64"/>
      <c r="DI5560" s="64"/>
      <c r="DJ5560" s="64"/>
      <c r="DK5560" s="64"/>
      <c r="DL5560" s="64"/>
      <c r="DM5560" s="64"/>
      <c r="DN5560" s="64"/>
      <c r="DO5560" s="64"/>
      <c r="DP5560" s="64"/>
      <c r="DQ5560" s="64"/>
      <c r="DR5560" s="64"/>
      <c r="DS5560" s="64"/>
      <c r="DT5560" s="64"/>
      <c r="DU5560" s="64"/>
      <c r="DV5560" s="64"/>
      <c r="DW5560" s="64"/>
      <c r="DX5560" s="64"/>
      <c r="DY5560" s="64"/>
      <c r="DZ5560" s="64"/>
      <c r="EA5560" s="64"/>
      <c r="EB5560" s="64"/>
      <c r="EC5560" s="64"/>
      <c r="ED5560" s="64"/>
      <c r="EE5560" s="64"/>
      <c r="EF5560" s="64"/>
      <c r="EG5560" s="64"/>
      <c r="EH5560" s="64"/>
      <c r="EI5560" s="64"/>
      <c r="EJ5560" s="64"/>
      <c r="EK5560" s="64"/>
      <c r="EL5560" s="64"/>
      <c r="EM5560" s="64"/>
      <c r="EN5560" s="64"/>
      <c r="EO5560" s="64"/>
      <c r="EP5560" s="64"/>
      <c r="EQ5560" s="64"/>
      <c r="ER5560" s="64"/>
      <c r="ES5560" s="64"/>
      <c r="ET5560" s="64"/>
      <c r="EU5560" s="64"/>
      <c r="EV5560" s="64"/>
      <c r="EW5560" s="64"/>
      <c r="EX5560" s="64"/>
      <c r="EY5560" s="64"/>
      <c r="EZ5560" s="64"/>
      <c r="FA5560" s="64"/>
      <c r="FB5560" s="64"/>
      <c r="FC5560" s="64"/>
      <c r="FD5560" s="64"/>
      <c r="FE5560" s="64"/>
      <c r="FF5560" s="64"/>
      <c r="FG5560" s="64"/>
      <c r="FH5560" s="64"/>
      <c r="FI5560" s="64"/>
      <c r="FJ5560" s="64"/>
      <c r="FK5560" s="64"/>
      <c r="FL5560" s="64"/>
      <c r="FM5560" s="64"/>
      <c r="FN5560" s="64"/>
      <c r="FO5560" s="64"/>
      <c r="FP5560" s="64"/>
      <c r="FQ5560" s="64"/>
      <c r="FR5560" s="64"/>
      <c r="FS5560" s="64"/>
      <c r="FT5560" s="64"/>
      <c r="FU5560" s="64"/>
      <c r="FV5560" s="64"/>
      <c r="FW5560" s="64"/>
      <c r="FX5560" s="64"/>
      <c r="FY5560" s="64"/>
      <c r="FZ5560" s="64"/>
      <c r="GA5560" s="64"/>
      <c r="GB5560" s="64"/>
      <c r="GC5560" s="64"/>
      <c r="GD5560" s="64"/>
      <c r="GE5560" s="64"/>
      <c r="GF5560" s="64"/>
      <c r="GG5560" s="64"/>
      <c r="GH5560" s="64"/>
      <c r="GI5560" s="64"/>
      <c r="GJ5560" s="64"/>
      <c r="GK5560" s="64"/>
      <c r="GL5560" s="64"/>
      <c r="GM5560" s="64"/>
      <c r="GN5560" s="64"/>
      <c r="GO5560" s="64"/>
      <c r="GP5560" s="64"/>
      <c r="GQ5560" s="64"/>
      <c r="GR5560" s="64"/>
      <c r="GS5560" s="64"/>
      <c r="GT5560" s="64"/>
      <c r="GU5560" s="64"/>
      <c r="GV5560" s="64"/>
      <c r="GW5560" s="64"/>
      <c r="GX5560" s="64"/>
      <c r="GY5560" s="64"/>
      <c r="GZ5560" s="64"/>
      <c r="HA5560" s="64"/>
      <c r="HB5560" s="64"/>
      <c r="HC5560" s="64"/>
      <c r="HD5560" s="64"/>
      <c r="HE5560" s="64"/>
      <c r="HF5560" s="64"/>
      <c r="HG5560" s="64"/>
      <c r="HH5560" s="64"/>
      <c r="HI5560" s="64"/>
      <c r="HJ5560" s="64"/>
      <c r="HK5560" s="64"/>
      <c r="HL5560" s="64"/>
      <c r="HM5560" s="64"/>
      <c r="HN5560" s="64"/>
      <c r="HO5560" s="64"/>
    </row>
    <row r="5561" spans="1:223" s="63" customFormat="1">
      <c r="A5561" s="60"/>
      <c r="B5561" s="61"/>
      <c r="C5561" s="61"/>
      <c r="D5561" s="62"/>
      <c r="E5561" s="62"/>
      <c r="F5561" s="61"/>
      <c r="G5561" s="11"/>
      <c r="H5561" s="9"/>
      <c r="I5561" s="9"/>
      <c r="J5561" s="33"/>
      <c r="K5561" s="9"/>
      <c r="L5561" s="9"/>
      <c r="M5561" s="66"/>
      <c r="N5561" s="9"/>
      <c r="O5561" s="9"/>
      <c r="P5561" s="9"/>
      <c r="Q5561" s="9"/>
      <c r="R5561" s="9"/>
      <c r="S5561" s="9"/>
      <c r="U5561" s="64"/>
      <c r="V5561" s="64"/>
      <c r="W5561" s="64"/>
      <c r="X5561" s="64"/>
      <c r="Y5561" s="64"/>
      <c r="Z5561" s="64"/>
      <c r="AA5561" s="64"/>
      <c r="AB5561" s="64"/>
      <c r="AC5561" s="64"/>
      <c r="AD5561" s="64"/>
      <c r="AE5561" s="64"/>
      <c r="AF5561" s="64"/>
      <c r="AG5561" s="64"/>
      <c r="AH5561" s="64"/>
      <c r="AI5561" s="64"/>
      <c r="AJ5561" s="64"/>
      <c r="AK5561" s="64"/>
      <c r="AL5561" s="64"/>
      <c r="AM5561" s="64"/>
      <c r="AN5561" s="64"/>
      <c r="AO5561" s="64"/>
      <c r="AP5561" s="64"/>
      <c r="AQ5561" s="64"/>
      <c r="AR5561" s="64"/>
      <c r="AS5561" s="64"/>
      <c r="AT5561" s="64"/>
      <c r="AU5561" s="64"/>
      <c r="AV5561" s="64"/>
      <c r="AW5561" s="64"/>
      <c r="AX5561" s="64"/>
      <c r="AY5561" s="64"/>
      <c r="AZ5561" s="64"/>
      <c r="BA5561" s="64"/>
      <c r="BB5561" s="64"/>
      <c r="BC5561" s="64"/>
      <c r="BD5561" s="64"/>
      <c r="BE5561" s="64"/>
      <c r="BF5561" s="64"/>
      <c r="BG5561" s="64"/>
      <c r="BH5561" s="64"/>
      <c r="BI5561" s="64"/>
      <c r="BJ5561" s="64"/>
      <c r="BK5561" s="64"/>
      <c r="BL5561" s="64"/>
      <c r="BM5561" s="64"/>
      <c r="BN5561" s="64"/>
      <c r="BO5561" s="64"/>
      <c r="BP5561" s="64"/>
      <c r="BQ5561" s="64"/>
      <c r="BR5561" s="64"/>
      <c r="BS5561" s="64"/>
      <c r="BT5561" s="64"/>
      <c r="BU5561" s="64"/>
      <c r="BV5561" s="64"/>
      <c r="BW5561" s="64"/>
      <c r="BX5561" s="64"/>
      <c r="BY5561" s="64"/>
      <c r="BZ5561" s="64"/>
      <c r="CA5561" s="64"/>
      <c r="CB5561" s="64"/>
      <c r="CC5561" s="64"/>
      <c r="CD5561" s="64"/>
      <c r="CE5561" s="64"/>
      <c r="CF5561" s="64"/>
      <c r="CG5561" s="64"/>
      <c r="CH5561" s="64"/>
      <c r="CI5561" s="64"/>
      <c r="CJ5561" s="64"/>
      <c r="CK5561" s="64"/>
      <c r="CL5561" s="64"/>
      <c r="CM5561" s="64"/>
      <c r="CN5561" s="64"/>
      <c r="CO5561" s="64"/>
      <c r="CP5561" s="64"/>
      <c r="CQ5561" s="64"/>
      <c r="CR5561" s="64"/>
      <c r="CS5561" s="64"/>
      <c r="CT5561" s="64"/>
      <c r="CU5561" s="64"/>
      <c r="CV5561" s="64"/>
      <c r="CW5561" s="64"/>
      <c r="CX5561" s="64"/>
      <c r="CY5561" s="64"/>
      <c r="CZ5561" s="64"/>
      <c r="DA5561" s="64"/>
      <c r="DB5561" s="64"/>
      <c r="DC5561" s="64"/>
      <c r="DD5561" s="64"/>
      <c r="DE5561" s="64"/>
      <c r="DF5561" s="64"/>
      <c r="DG5561" s="64"/>
      <c r="DH5561" s="64"/>
      <c r="DI5561" s="64"/>
      <c r="DJ5561" s="64"/>
      <c r="DK5561" s="64"/>
      <c r="DL5561" s="64"/>
      <c r="DM5561" s="64"/>
      <c r="DN5561" s="64"/>
      <c r="DO5561" s="64"/>
      <c r="DP5561" s="64"/>
      <c r="DQ5561" s="64"/>
      <c r="DR5561" s="64"/>
      <c r="DS5561" s="64"/>
      <c r="DT5561" s="64"/>
      <c r="DU5561" s="64"/>
      <c r="DV5561" s="64"/>
      <c r="DW5561" s="64"/>
      <c r="DX5561" s="64"/>
      <c r="DY5561" s="64"/>
      <c r="DZ5561" s="64"/>
      <c r="EA5561" s="64"/>
      <c r="EB5561" s="64"/>
      <c r="EC5561" s="64"/>
      <c r="ED5561" s="64"/>
      <c r="EE5561" s="64"/>
      <c r="EF5561" s="64"/>
      <c r="EG5561" s="64"/>
      <c r="EH5561" s="64"/>
      <c r="EI5561" s="64"/>
      <c r="EJ5561" s="64"/>
      <c r="EK5561" s="64"/>
      <c r="EL5561" s="64"/>
      <c r="EM5561" s="64"/>
      <c r="EN5561" s="64"/>
      <c r="EO5561" s="64"/>
      <c r="EP5561" s="64"/>
      <c r="EQ5561" s="64"/>
      <c r="ER5561" s="64"/>
      <c r="ES5561" s="64"/>
      <c r="ET5561" s="64"/>
      <c r="EU5561" s="64"/>
      <c r="EV5561" s="64"/>
      <c r="EW5561" s="64"/>
      <c r="EX5561" s="64"/>
      <c r="EY5561" s="64"/>
      <c r="EZ5561" s="64"/>
      <c r="FA5561" s="64"/>
      <c r="FB5561" s="64"/>
      <c r="FC5561" s="64"/>
      <c r="FD5561" s="64"/>
      <c r="FE5561" s="64"/>
      <c r="FF5561" s="64"/>
      <c r="FG5561" s="64"/>
      <c r="FH5561" s="64"/>
      <c r="FI5561" s="64"/>
      <c r="FJ5561" s="64"/>
      <c r="FK5561" s="64"/>
      <c r="FL5561" s="64"/>
      <c r="FM5561" s="64"/>
      <c r="FN5561" s="64"/>
      <c r="FO5561" s="64"/>
      <c r="FP5561" s="64"/>
      <c r="FQ5561" s="64"/>
      <c r="FR5561" s="64"/>
      <c r="FS5561" s="64"/>
      <c r="FT5561" s="64"/>
      <c r="FU5561" s="64"/>
      <c r="FV5561" s="64"/>
      <c r="FW5561" s="64"/>
      <c r="FX5561" s="64"/>
      <c r="FY5561" s="64"/>
      <c r="FZ5561" s="64"/>
      <c r="GA5561" s="64"/>
      <c r="GB5561" s="64"/>
      <c r="GC5561" s="64"/>
      <c r="GD5561" s="64"/>
      <c r="GE5561" s="64"/>
      <c r="GF5561" s="64"/>
      <c r="GG5561" s="64"/>
      <c r="GH5561" s="64"/>
      <c r="GI5561" s="64"/>
      <c r="GJ5561" s="64"/>
      <c r="GK5561" s="64"/>
      <c r="GL5561" s="64"/>
      <c r="GM5561" s="64"/>
      <c r="GN5561" s="64"/>
      <c r="GO5561" s="64"/>
      <c r="GP5561" s="64"/>
      <c r="GQ5561" s="64"/>
      <c r="GR5561" s="64"/>
      <c r="GS5561" s="64"/>
      <c r="GT5561" s="64"/>
      <c r="GU5561" s="64"/>
      <c r="GV5561" s="64"/>
      <c r="GW5561" s="64"/>
      <c r="GX5561" s="64"/>
      <c r="GY5561" s="64"/>
      <c r="GZ5561" s="64"/>
      <c r="HA5561" s="64"/>
      <c r="HB5561" s="64"/>
      <c r="HC5561" s="64"/>
      <c r="HD5561" s="64"/>
      <c r="HE5561" s="64"/>
      <c r="HF5561" s="64"/>
      <c r="HG5561" s="64"/>
      <c r="HH5561" s="64"/>
      <c r="HI5561" s="64"/>
      <c r="HJ5561" s="64"/>
      <c r="HK5561" s="64"/>
      <c r="HL5561" s="64"/>
      <c r="HM5561" s="64"/>
      <c r="HN5561" s="64"/>
      <c r="HO5561" s="64"/>
    </row>
    <row r="5562" spans="1:223" s="63" customFormat="1">
      <c r="A5562" s="60"/>
      <c r="B5562" s="61"/>
      <c r="C5562" s="61"/>
      <c r="D5562" s="62"/>
      <c r="E5562" s="62"/>
      <c r="F5562" s="61"/>
      <c r="G5562" s="11"/>
      <c r="H5562" s="9"/>
      <c r="I5562" s="9"/>
      <c r="J5562" s="33"/>
      <c r="K5562" s="9"/>
      <c r="L5562" s="9"/>
      <c r="M5562" s="66"/>
      <c r="N5562" s="9"/>
      <c r="O5562" s="9"/>
      <c r="P5562" s="9"/>
      <c r="Q5562" s="9"/>
      <c r="R5562" s="9"/>
      <c r="S5562" s="9"/>
      <c r="U5562" s="64"/>
      <c r="V5562" s="64"/>
      <c r="W5562" s="64"/>
      <c r="X5562" s="64"/>
      <c r="Y5562" s="64"/>
      <c r="Z5562" s="64"/>
      <c r="AA5562" s="64"/>
      <c r="AB5562" s="64"/>
      <c r="AC5562" s="64"/>
      <c r="AD5562" s="64"/>
      <c r="AE5562" s="64"/>
      <c r="AF5562" s="64"/>
      <c r="AG5562" s="64"/>
      <c r="AH5562" s="64"/>
      <c r="AI5562" s="64"/>
      <c r="AJ5562" s="64"/>
      <c r="AK5562" s="64"/>
      <c r="AL5562" s="64"/>
      <c r="AM5562" s="64"/>
      <c r="AN5562" s="64"/>
      <c r="AO5562" s="64"/>
      <c r="AP5562" s="64"/>
      <c r="AQ5562" s="64"/>
      <c r="AR5562" s="64"/>
      <c r="AS5562" s="64"/>
      <c r="AT5562" s="64"/>
      <c r="AU5562" s="64"/>
      <c r="AV5562" s="64"/>
      <c r="AW5562" s="64"/>
      <c r="AX5562" s="64"/>
      <c r="AY5562" s="64"/>
      <c r="AZ5562" s="64"/>
      <c r="BA5562" s="64"/>
      <c r="BB5562" s="64"/>
      <c r="BC5562" s="64"/>
      <c r="BD5562" s="64"/>
      <c r="BE5562" s="64"/>
      <c r="BF5562" s="64"/>
      <c r="BG5562" s="64"/>
      <c r="BH5562" s="64"/>
      <c r="BI5562" s="64"/>
      <c r="BJ5562" s="64"/>
      <c r="BK5562" s="64"/>
      <c r="BL5562" s="64"/>
      <c r="BM5562" s="64"/>
      <c r="BN5562" s="64"/>
      <c r="BO5562" s="64"/>
      <c r="BP5562" s="64"/>
      <c r="BQ5562" s="64"/>
      <c r="BR5562" s="64"/>
      <c r="BS5562" s="64"/>
      <c r="BT5562" s="64"/>
      <c r="BU5562" s="64"/>
      <c r="BV5562" s="64"/>
      <c r="BW5562" s="64"/>
      <c r="BX5562" s="64"/>
      <c r="BY5562" s="64"/>
      <c r="BZ5562" s="64"/>
      <c r="CA5562" s="64"/>
      <c r="CB5562" s="64"/>
      <c r="CC5562" s="64"/>
      <c r="CD5562" s="64"/>
      <c r="CE5562" s="64"/>
      <c r="CF5562" s="64"/>
      <c r="CG5562" s="64"/>
      <c r="CH5562" s="64"/>
      <c r="CI5562" s="64"/>
      <c r="CJ5562" s="64"/>
      <c r="CK5562" s="64"/>
      <c r="CL5562" s="64"/>
      <c r="CM5562" s="64"/>
      <c r="CN5562" s="64"/>
      <c r="CO5562" s="64"/>
      <c r="CP5562" s="64"/>
      <c r="CQ5562" s="64"/>
      <c r="CR5562" s="64"/>
      <c r="CS5562" s="64"/>
      <c r="CT5562" s="64"/>
      <c r="CU5562" s="64"/>
      <c r="CV5562" s="64"/>
      <c r="CW5562" s="64"/>
      <c r="CX5562" s="64"/>
      <c r="CY5562" s="64"/>
      <c r="CZ5562" s="64"/>
      <c r="DA5562" s="64"/>
      <c r="DB5562" s="64"/>
      <c r="DC5562" s="64"/>
      <c r="DD5562" s="64"/>
      <c r="DE5562" s="64"/>
      <c r="DF5562" s="64"/>
      <c r="DG5562" s="64"/>
      <c r="DH5562" s="64"/>
      <c r="DI5562" s="64"/>
      <c r="DJ5562" s="64"/>
      <c r="DK5562" s="64"/>
      <c r="DL5562" s="64"/>
      <c r="DM5562" s="64"/>
      <c r="DN5562" s="64"/>
      <c r="DO5562" s="64"/>
      <c r="DP5562" s="64"/>
      <c r="DQ5562" s="64"/>
      <c r="DR5562" s="64"/>
      <c r="DS5562" s="64"/>
      <c r="DT5562" s="64"/>
      <c r="DU5562" s="64"/>
      <c r="DV5562" s="64"/>
      <c r="DW5562" s="64"/>
      <c r="DX5562" s="64"/>
      <c r="DY5562" s="64"/>
      <c r="DZ5562" s="64"/>
      <c r="EA5562" s="64"/>
      <c r="EB5562" s="64"/>
      <c r="EC5562" s="64"/>
      <c r="ED5562" s="64"/>
      <c r="EE5562" s="64"/>
      <c r="EF5562" s="64"/>
      <c r="EG5562" s="64"/>
      <c r="EH5562" s="64"/>
      <c r="EI5562" s="64"/>
      <c r="EJ5562" s="64"/>
      <c r="EK5562" s="64"/>
      <c r="EL5562" s="64"/>
      <c r="EM5562" s="64"/>
      <c r="EN5562" s="64"/>
      <c r="EO5562" s="64"/>
      <c r="EP5562" s="64"/>
      <c r="EQ5562" s="64"/>
      <c r="ER5562" s="64"/>
      <c r="ES5562" s="64"/>
      <c r="ET5562" s="64"/>
      <c r="EU5562" s="64"/>
      <c r="EV5562" s="64"/>
      <c r="EW5562" s="64"/>
      <c r="EX5562" s="64"/>
      <c r="EY5562" s="64"/>
      <c r="EZ5562" s="64"/>
      <c r="FA5562" s="64"/>
      <c r="FB5562" s="64"/>
      <c r="FC5562" s="64"/>
      <c r="FD5562" s="64"/>
      <c r="FE5562" s="64"/>
      <c r="FF5562" s="64"/>
      <c r="FG5562" s="64"/>
      <c r="FH5562" s="64"/>
      <c r="FI5562" s="64"/>
      <c r="FJ5562" s="64"/>
      <c r="FK5562" s="64"/>
      <c r="FL5562" s="64"/>
      <c r="FM5562" s="64"/>
      <c r="FN5562" s="64"/>
      <c r="FO5562" s="64"/>
      <c r="FP5562" s="64"/>
      <c r="FQ5562" s="64"/>
      <c r="FR5562" s="64"/>
      <c r="FS5562" s="64"/>
      <c r="FT5562" s="64"/>
      <c r="FU5562" s="64"/>
      <c r="FV5562" s="64"/>
      <c r="FW5562" s="64"/>
      <c r="FX5562" s="64"/>
      <c r="FY5562" s="64"/>
      <c r="FZ5562" s="64"/>
      <c r="GA5562" s="64"/>
      <c r="GB5562" s="64"/>
      <c r="GC5562" s="64"/>
      <c r="GD5562" s="64"/>
      <c r="GE5562" s="64"/>
      <c r="GF5562" s="64"/>
      <c r="GG5562" s="64"/>
      <c r="GH5562" s="64"/>
      <c r="GI5562" s="64"/>
      <c r="GJ5562" s="64"/>
      <c r="GK5562" s="64"/>
      <c r="GL5562" s="64"/>
      <c r="GM5562" s="64"/>
      <c r="GN5562" s="64"/>
      <c r="GO5562" s="64"/>
      <c r="GP5562" s="64"/>
      <c r="GQ5562" s="64"/>
      <c r="GR5562" s="64"/>
      <c r="GS5562" s="64"/>
      <c r="GT5562" s="64"/>
      <c r="GU5562" s="64"/>
      <c r="GV5562" s="64"/>
      <c r="GW5562" s="64"/>
      <c r="GX5562" s="64"/>
      <c r="GY5562" s="64"/>
      <c r="GZ5562" s="64"/>
      <c r="HA5562" s="64"/>
      <c r="HB5562" s="64"/>
      <c r="HC5562" s="64"/>
      <c r="HD5562" s="64"/>
      <c r="HE5562" s="64"/>
      <c r="HF5562" s="64"/>
      <c r="HG5562" s="64"/>
      <c r="HH5562" s="64"/>
      <c r="HI5562" s="64"/>
      <c r="HJ5562" s="64"/>
      <c r="HK5562" s="64"/>
      <c r="HL5562" s="64"/>
      <c r="HM5562" s="64"/>
      <c r="HN5562" s="64"/>
      <c r="HO5562" s="64"/>
    </row>
    <row r="5563" spans="1:223" s="63" customFormat="1">
      <c r="A5563" s="60"/>
      <c r="B5563" s="61"/>
      <c r="C5563" s="61"/>
      <c r="D5563" s="62"/>
      <c r="E5563" s="62"/>
      <c r="F5563" s="61"/>
      <c r="G5563" s="11"/>
      <c r="H5563" s="9"/>
      <c r="I5563" s="9"/>
      <c r="J5563" s="33"/>
      <c r="K5563" s="9"/>
      <c r="L5563" s="9"/>
      <c r="M5563" s="66"/>
      <c r="N5563" s="9"/>
      <c r="O5563" s="9"/>
      <c r="P5563" s="9"/>
      <c r="Q5563" s="9"/>
      <c r="R5563" s="9"/>
      <c r="S5563" s="9"/>
      <c r="U5563" s="64"/>
      <c r="V5563" s="64"/>
      <c r="W5563" s="64"/>
      <c r="X5563" s="64"/>
      <c r="Y5563" s="64"/>
      <c r="Z5563" s="64"/>
      <c r="AA5563" s="64"/>
      <c r="AB5563" s="64"/>
      <c r="AC5563" s="64"/>
      <c r="AD5563" s="64"/>
      <c r="AE5563" s="64"/>
      <c r="AF5563" s="64"/>
      <c r="AG5563" s="64"/>
      <c r="AH5563" s="64"/>
      <c r="AI5563" s="64"/>
      <c r="AJ5563" s="64"/>
      <c r="AK5563" s="64"/>
      <c r="AL5563" s="64"/>
      <c r="AM5563" s="64"/>
      <c r="AN5563" s="64"/>
      <c r="AO5563" s="64"/>
      <c r="AP5563" s="64"/>
      <c r="AQ5563" s="64"/>
      <c r="AR5563" s="64"/>
      <c r="AS5563" s="64"/>
      <c r="AT5563" s="64"/>
      <c r="AU5563" s="64"/>
      <c r="AV5563" s="64"/>
      <c r="AW5563" s="64"/>
      <c r="AX5563" s="64"/>
      <c r="AY5563" s="64"/>
      <c r="AZ5563" s="64"/>
      <c r="BA5563" s="64"/>
      <c r="BB5563" s="64"/>
      <c r="BC5563" s="64"/>
      <c r="BD5563" s="64"/>
      <c r="BE5563" s="64"/>
      <c r="BF5563" s="64"/>
      <c r="BG5563" s="64"/>
      <c r="BH5563" s="64"/>
      <c r="BI5563" s="64"/>
      <c r="BJ5563" s="64"/>
      <c r="BK5563" s="64"/>
      <c r="BL5563" s="64"/>
      <c r="BM5563" s="64"/>
      <c r="BN5563" s="64"/>
      <c r="BO5563" s="64"/>
      <c r="BP5563" s="64"/>
      <c r="BQ5563" s="64"/>
      <c r="BR5563" s="64"/>
      <c r="BS5563" s="64"/>
      <c r="BT5563" s="64"/>
      <c r="BU5563" s="64"/>
      <c r="BV5563" s="64"/>
      <c r="BW5563" s="64"/>
      <c r="BX5563" s="64"/>
      <c r="BY5563" s="64"/>
      <c r="BZ5563" s="64"/>
      <c r="CA5563" s="64"/>
      <c r="CB5563" s="64"/>
      <c r="CC5563" s="64"/>
      <c r="CD5563" s="64"/>
      <c r="CE5563" s="64"/>
      <c r="CF5563" s="64"/>
      <c r="CG5563" s="64"/>
      <c r="CH5563" s="64"/>
      <c r="CI5563" s="64"/>
      <c r="CJ5563" s="64"/>
      <c r="CK5563" s="64"/>
      <c r="CL5563" s="64"/>
      <c r="CM5563" s="64"/>
      <c r="CN5563" s="64"/>
      <c r="CO5563" s="64"/>
      <c r="CP5563" s="64"/>
      <c r="CQ5563" s="64"/>
      <c r="CR5563" s="64"/>
      <c r="CS5563" s="64"/>
      <c r="CT5563" s="64"/>
      <c r="CU5563" s="64"/>
      <c r="CV5563" s="64"/>
      <c r="CW5563" s="64"/>
      <c r="CX5563" s="64"/>
      <c r="CY5563" s="64"/>
      <c r="CZ5563" s="64"/>
      <c r="DA5563" s="64"/>
      <c r="DB5563" s="64"/>
      <c r="DC5563" s="64"/>
      <c r="DD5563" s="64"/>
      <c r="DE5563" s="64"/>
      <c r="DF5563" s="64"/>
      <c r="DG5563" s="64"/>
      <c r="DH5563" s="64"/>
      <c r="DI5563" s="64"/>
      <c r="DJ5563" s="64"/>
      <c r="DK5563" s="64"/>
      <c r="DL5563" s="64"/>
      <c r="DM5563" s="64"/>
      <c r="DN5563" s="64"/>
      <c r="DO5563" s="64"/>
      <c r="DP5563" s="64"/>
      <c r="DQ5563" s="64"/>
      <c r="DR5563" s="64"/>
      <c r="DS5563" s="64"/>
      <c r="DT5563" s="64"/>
      <c r="DU5563" s="64"/>
      <c r="DV5563" s="64"/>
      <c r="DW5563" s="64"/>
      <c r="DX5563" s="64"/>
      <c r="DY5563" s="64"/>
      <c r="DZ5563" s="64"/>
      <c r="EA5563" s="64"/>
      <c r="EB5563" s="64"/>
      <c r="EC5563" s="64"/>
      <c r="ED5563" s="64"/>
      <c r="EE5563" s="64"/>
      <c r="EF5563" s="64"/>
      <c r="EG5563" s="64"/>
      <c r="EH5563" s="64"/>
      <c r="EI5563" s="64"/>
      <c r="EJ5563" s="64"/>
      <c r="EK5563" s="64"/>
      <c r="EL5563" s="64"/>
      <c r="EM5563" s="64"/>
      <c r="EN5563" s="64"/>
      <c r="EO5563" s="64"/>
      <c r="EP5563" s="64"/>
      <c r="EQ5563" s="64"/>
      <c r="ER5563" s="64"/>
      <c r="ES5563" s="64"/>
      <c r="ET5563" s="64"/>
      <c r="EU5563" s="64"/>
      <c r="EV5563" s="64"/>
      <c r="EW5563" s="64"/>
      <c r="EX5563" s="64"/>
      <c r="EY5563" s="64"/>
      <c r="EZ5563" s="64"/>
      <c r="FA5563" s="64"/>
      <c r="FB5563" s="64"/>
      <c r="FC5563" s="64"/>
      <c r="FD5563" s="64"/>
      <c r="FE5563" s="64"/>
      <c r="FF5563" s="64"/>
      <c r="FG5563" s="64"/>
      <c r="FH5563" s="64"/>
      <c r="FI5563" s="64"/>
      <c r="FJ5563" s="64"/>
      <c r="FK5563" s="64"/>
      <c r="FL5563" s="64"/>
      <c r="FM5563" s="64"/>
      <c r="FN5563" s="64"/>
      <c r="FO5563" s="64"/>
      <c r="FP5563" s="64"/>
      <c r="FQ5563" s="64"/>
      <c r="FR5563" s="64"/>
      <c r="FS5563" s="64"/>
      <c r="FT5563" s="64"/>
      <c r="FU5563" s="64"/>
      <c r="FV5563" s="64"/>
      <c r="FW5563" s="64"/>
      <c r="FX5563" s="64"/>
      <c r="FY5563" s="64"/>
      <c r="FZ5563" s="64"/>
      <c r="GA5563" s="64"/>
      <c r="GB5563" s="64"/>
      <c r="GC5563" s="64"/>
      <c r="GD5563" s="64"/>
      <c r="GE5563" s="64"/>
      <c r="GF5563" s="64"/>
      <c r="GG5563" s="64"/>
      <c r="GH5563" s="64"/>
      <c r="GI5563" s="64"/>
      <c r="GJ5563" s="64"/>
      <c r="GK5563" s="64"/>
      <c r="GL5563" s="64"/>
      <c r="GM5563" s="64"/>
      <c r="GN5563" s="64"/>
      <c r="GO5563" s="64"/>
      <c r="GP5563" s="64"/>
      <c r="GQ5563" s="64"/>
      <c r="GR5563" s="64"/>
      <c r="GS5563" s="64"/>
      <c r="GT5563" s="64"/>
      <c r="GU5563" s="64"/>
      <c r="GV5563" s="64"/>
      <c r="GW5563" s="64"/>
      <c r="GX5563" s="64"/>
      <c r="GY5563" s="64"/>
      <c r="GZ5563" s="64"/>
      <c r="HA5563" s="64"/>
      <c r="HB5563" s="64"/>
      <c r="HC5563" s="64"/>
      <c r="HD5563" s="64"/>
      <c r="HE5563" s="64"/>
      <c r="HF5563" s="64"/>
      <c r="HG5563" s="64"/>
      <c r="HH5563" s="64"/>
      <c r="HI5563" s="64"/>
      <c r="HJ5563" s="64"/>
      <c r="HK5563" s="64"/>
      <c r="HL5563" s="64"/>
      <c r="HM5563" s="64"/>
      <c r="HN5563" s="64"/>
      <c r="HO5563" s="64"/>
    </row>
    <row r="5564" spans="1:223" s="63" customFormat="1">
      <c r="A5564" s="60"/>
      <c r="B5564" s="61"/>
      <c r="C5564" s="61"/>
      <c r="D5564" s="62"/>
      <c r="E5564" s="62"/>
      <c r="F5564" s="61"/>
      <c r="G5564" s="11"/>
      <c r="H5564" s="9"/>
      <c r="I5564" s="9"/>
      <c r="J5564" s="33"/>
      <c r="K5564" s="9"/>
      <c r="L5564" s="9"/>
      <c r="M5564" s="66"/>
      <c r="N5564" s="9"/>
      <c r="O5564" s="9"/>
      <c r="P5564" s="9"/>
      <c r="Q5564" s="9"/>
      <c r="R5564" s="9"/>
      <c r="S5564" s="9"/>
      <c r="U5564" s="64"/>
      <c r="V5564" s="64"/>
      <c r="W5564" s="64"/>
      <c r="X5564" s="64"/>
      <c r="Y5564" s="64"/>
      <c r="Z5564" s="64"/>
      <c r="AA5564" s="64"/>
      <c r="AB5564" s="64"/>
      <c r="AC5564" s="64"/>
      <c r="AD5564" s="64"/>
      <c r="AE5564" s="64"/>
      <c r="AF5564" s="64"/>
      <c r="AG5564" s="64"/>
      <c r="AH5564" s="64"/>
      <c r="AI5564" s="64"/>
      <c r="AJ5564" s="64"/>
      <c r="AK5564" s="64"/>
      <c r="AL5564" s="64"/>
      <c r="AM5564" s="64"/>
      <c r="AN5564" s="64"/>
      <c r="AO5564" s="64"/>
      <c r="AP5564" s="64"/>
      <c r="AQ5564" s="64"/>
      <c r="AR5564" s="64"/>
      <c r="AS5564" s="64"/>
      <c r="AT5564" s="64"/>
      <c r="AU5564" s="64"/>
      <c r="AV5564" s="64"/>
      <c r="AW5564" s="64"/>
      <c r="AX5564" s="64"/>
      <c r="AY5564" s="64"/>
      <c r="AZ5564" s="64"/>
      <c r="BA5564" s="64"/>
      <c r="BB5564" s="64"/>
      <c r="BC5564" s="64"/>
      <c r="BD5564" s="64"/>
      <c r="BE5564" s="64"/>
      <c r="BF5564" s="64"/>
      <c r="BG5564" s="64"/>
      <c r="BH5564" s="64"/>
      <c r="BI5564" s="64"/>
      <c r="BJ5564" s="64"/>
      <c r="BK5564" s="64"/>
      <c r="BL5564" s="64"/>
      <c r="BM5564" s="64"/>
      <c r="BN5564" s="64"/>
      <c r="BO5564" s="64"/>
      <c r="BP5564" s="64"/>
      <c r="BQ5564" s="64"/>
      <c r="BR5564" s="64"/>
      <c r="BS5564" s="64"/>
      <c r="BT5564" s="64"/>
      <c r="BU5564" s="64"/>
      <c r="BV5564" s="64"/>
      <c r="BW5564" s="64"/>
      <c r="BX5564" s="64"/>
      <c r="BY5564" s="64"/>
      <c r="BZ5564" s="64"/>
      <c r="CA5564" s="64"/>
      <c r="CB5564" s="64"/>
      <c r="CC5564" s="64"/>
      <c r="CD5564" s="64"/>
      <c r="CE5564" s="64"/>
      <c r="CF5564" s="64"/>
      <c r="CG5564" s="64"/>
      <c r="CH5564" s="64"/>
      <c r="CI5564" s="64"/>
      <c r="CJ5564" s="64"/>
      <c r="CK5564" s="64"/>
      <c r="CL5564" s="64"/>
      <c r="CM5564" s="64"/>
      <c r="CN5564" s="64"/>
      <c r="CO5564" s="64"/>
      <c r="CP5564" s="64"/>
      <c r="CQ5564" s="64"/>
      <c r="CR5564" s="64"/>
      <c r="CS5564" s="64"/>
      <c r="CT5564" s="64"/>
      <c r="CU5564" s="64"/>
      <c r="CV5564" s="64"/>
      <c r="CW5564" s="64"/>
      <c r="CX5564" s="64"/>
      <c r="CY5564" s="64"/>
      <c r="CZ5564" s="64"/>
      <c r="DA5564" s="64"/>
      <c r="DB5564" s="64"/>
      <c r="DC5564" s="64"/>
      <c r="DD5564" s="64"/>
      <c r="DE5564" s="64"/>
      <c r="DF5564" s="64"/>
      <c r="DG5564" s="64"/>
      <c r="DH5564" s="64"/>
      <c r="DI5564" s="64"/>
      <c r="DJ5564" s="64"/>
      <c r="DK5564" s="64"/>
      <c r="DL5564" s="64"/>
      <c r="DM5564" s="64"/>
      <c r="DN5564" s="64"/>
      <c r="DO5564" s="64"/>
      <c r="DP5564" s="64"/>
      <c r="DQ5564" s="64"/>
      <c r="DR5564" s="64"/>
      <c r="DS5564" s="64"/>
      <c r="DT5564" s="64"/>
      <c r="DU5564" s="64"/>
      <c r="DV5564" s="64"/>
      <c r="DW5564" s="64"/>
      <c r="DX5564" s="64"/>
      <c r="DY5564" s="64"/>
      <c r="DZ5564" s="64"/>
      <c r="EA5564" s="64"/>
      <c r="EB5564" s="64"/>
      <c r="EC5564" s="64"/>
      <c r="ED5564" s="64"/>
      <c r="EE5564" s="64"/>
      <c r="EF5564" s="64"/>
      <c r="EG5564" s="64"/>
      <c r="EH5564" s="64"/>
      <c r="EI5564" s="64"/>
      <c r="EJ5564" s="64"/>
      <c r="EK5564" s="64"/>
      <c r="EL5564" s="64"/>
      <c r="EM5564" s="64"/>
      <c r="EN5564" s="64"/>
      <c r="EO5564" s="64"/>
      <c r="EP5564" s="64"/>
      <c r="EQ5564" s="64"/>
      <c r="ER5564" s="64"/>
      <c r="ES5564" s="64"/>
      <c r="ET5564" s="64"/>
      <c r="EU5564" s="64"/>
      <c r="EV5564" s="64"/>
      <c r="EW5564" s="64"/>
      <c r="EX5564" s="64"/>
      <c r="EY5564" s="64"/>
      <c r="EZ5564" s="64"/>
      <c r="FA5564" s="64"/>
      <c r="FB5564" s="64"/>
      <c r="FC5564" s="64"/>
      <c r="FD5564" s="64"/>
      <c r="FE5564" s="64"/>
      <c r="FF5564" s="64"/>
      <c r="FG5564" s="64"/>
      <c r="FH5564" s="64"/>
      <c r="FI5564" s="64"/>
      <c r="FJ5564" s="64"/>
      <c r="FK5564" s="64"/>
      <c r="FL5564" s="64"/>
      <c r="FM5564" s="64"/>
      <c r="FN5564" s="64"/>
      <c r="FO5564" s="64"/>
      <c r="FP5564" s="64"/>
      <c r="FQ5564" s="64"/>
      <c r="FR5564" s="64"/>
      <c r="FS5564" s="64"/>
      <c r="FT5564" s="64"/>
      <c r="FU5564" s="64"/>
      <c r="FV5564" s="64"/>
      <c r="FW5564" s="64"/>
      <c r="FX5564" s="64"/>
      <c r="FY5564" s="64"/>
      <c r="FZ5564" s="64"/>
      <c r="GA5564" s="64"/>
      <c r="GB5564" s="64"/>
      <c r="GC5564" s="64"/>
      <c r="GD5564" s="64"/>
      <c r="GE5564" s="64"/>
      <c r="GF5564" s="64"/>
      <c r="GG5564" s="64"/>
      <c r="GH5564" s="64"/>
      <c r="GI5564" s="64"/>
      <c r="GJ5564" s="64"/>
      <c r="GK5564" s="64"/>
      <c r="GL5564" s="64"/>
      <c r="GM5564" s="64"/>
      <c r="GN5564" s="64"/>
      <c r="GO5564" s="64"/>
      <c r="GP5564" s="64"/>
      <c r="GQ5564" s="64"/>
      <c r="GR5564" s="64"/>
      <c r="GS5564" s="64"/>
      <c r="GT5564" s="64"/>
      <c r="GU5564" s="64"/>
      <c r="GV5564" s="64"/>
      <c r="GW5564" s="64"/>
      <c r="GX5564" s="64"/>
      <c r="GY5564" s="64"/>
      <c r="GZ5564" s="64"/>
      <c r="HA5564" s="64"/>
      <c r="HB5564" s="64"/>
      <c r="HC5564" s="64"/>
      <c r="HD5564" s="64"/>
      <c r="HE5564" s="64"/>
      <c r="HF5564" s="64"/>
      <c r="HG5564" s="64"/>
      <c r="HH5564" s="64"/>
      <c r="HI5564" s="64"/>
      <c r="HJ5564" s="64"/>
      <c r="HK5564" s="64"/>
      <c r="HL5564" s="64"/>
      <c r="HM5564" s="64"/>
      <c r="HN5564" s="64"/>
      <c r="HO5564" s="64"/>
    </row>
    <row r="5565" spans="1:223" s="63" customFormat="1">
      <c r="A5565" s="60"/>
      <c r="B5565" s="61"/>
      <c r="C5565" s="61"/>
      <c r="D5565" s="62"/>
      <c r="E5565" s="62"/>
      <c r="F5565" s="61"/>
      <c r="G5565" s="11"/>
      <c r="H5565" s="9"/>
      <c r="I5565" s="9"/>
      <c r="J5565" s="33"/>
      <c r="K5565" s="9"/>
      <c r="L5565" s="9"/>
      <c r="M5565" s="66"/>
      <c r="N5565" s="9"/>
      <c r="O5565" s="9"/>
      <c r="P5565" s="9"/>
      <c r="Q5565" s="9"/>
      <c r="R5565" s="9"/>
      <c r="S5565" s="9"/>
      <c r="U5565" s="64"/>
      <c r="V5565" s="64"/>
      <c r="W5565" s="64"/>
      <c r="X5565" s="64"/>
      <c r="Y5565" s="64"/>
      <c r="Z5565" s="64"/>
      <c r="AA5565" s="64"/>
      <c r="AB5565" s="64"/>
      <c r="AC5565" s="64"/>
      <c r="AD5565" s="64"/>
      <c r="AE5565" s="64"/>
      <c r="AF5565" s="64"/>
      <c r="AG5565" s="64"/>
      <c r="AH5565" s="64"/>
      <c r="AI5565" s="64"/>
      <c r="AJ5565" s="64"/>
      <c r="AK5565" s="64"/>
      <c r="AL5565" s="64"/>
      <c r="AM5565" s="64"/>
      <c r="AN5565" s="64"/>
      <c r="AO5565" s="64"/>
      <c r="AP5565" s="64"/>
      <c r="AQ5565" s="64"/>
      <c r="AR5565" s="64"/>
      <c r="AS5565" s="64"/>
      <c r="AT5565" s="64"/>
      <c r="AU5565" s="64"/>
      <c r="AV5565" s="64"/>
      <c r="AW5565" s="64"/>
      <c r="AX5565" s="64"/>
      <c r="AY5565" s="64"/>
      <c r="AZ5565" s="64"/>
      <c r="BA5565" s="64"/>
      <c r="BB5565" s="64"/>
      <c r="BC5565" s="64"/>
      <c r="BD5565" s="64"/>
      <c r="BE5565" s="64"/>
      <c r="BF5565" s="64"/>
      <c r="BG5565" s="64"/>
      <c r="BH5565" s="64"/>
      <c r="BI5565" s="64"/>
      <c r="BJ5565" s="64"/>
      <c r="BK5565" s="64"/>
      <c r="BL5565" s="64"/>
      <c r="BM5565" s="64"/>
      <c r="BN5565" s="64"/>
      <c r="BO5565" s="64"/>
      <c r="BP5565" s="64"/>
      <c r="BQ5565" s="64"/>
      <c r="BR5565" s="64"/>
      <c r="BS5565" s="64"/>
      <c r="BT5565" s="64"/>
      <c r="BU5565" s="64"/>
      <c r="BV5565" s="64"/>
      <c r="BW5565" s="64"/>
      <c r="BX5565" s="64"/>
      <c r="BY5565" s="64"/>
      <c r="BZ5565" s="64"/>
      <c r="CA5565" s="64"/>
      <c r="CB5565" s="64"/>
      <c r="CC5565" s="64"/>
      <c r="CD5565" s="64"/>
      <c r="CE5565" s="64"/>
      <c r="CF5565" s="64"/>
      <c r="CG5565" s="64"/>
      <c r="CH5565" s="64"/>
      <c r="CI5565" s="64"/>
      <c r="CJ5565" s="64"/>
      <c r="CK5565" s="64"/>
      <c r="CL5565" s="64"/>
      <c r="CM5565" s="64"/>
      <c r="CN5565" s="64"/>
      <c r="CO5565" s="64"/>
      <c r="CP5565" s="64"/>
      <c r="CQ5565" s="64"/>
      <c r="CR5565" s="64"/>
      <c r="CS5565" s="64"/>
      <c r="CT5565" s="64"/>
      <c r="CU5565" s="64"/>
      <c r="CV5565" s="64"/>
      <c r="CW5565" s="64"/>
      <c r="CX5565" s="64"/>
      <c r="CY5565" s="64"/>
      <c r="CZ5565" s="64"/>
      <c r="DA5565" s="64"/>
      <c r="DB5565" s="64"/>
      <c r="DC5565" s="64"/>
      <c r="DD5565" s="64"/>
      <c r="DE5565" s="64"/>
      <c r="DF5565" s="64"/>
      <c r="DG5565" s="64"/>
      <c r="DH5565" s="64"/>
      <c r="DI5565" s="64"/>
      <c r="DJ5565" s="64"/>
      <c r="DK5565" s="64"/>
      <c r="DL5565" s="64"/>
      <c r="DM5565" s="64"/>
      <c r="DN5565" s="64"/>
      <c r="DO5565" s="64"/>
      <c r="DP5565" s="64"/>
      <c r="DQ5565" s="64"/>
      <c r="DR5565" s="64"/>
      <c r="DS5565" s="64"/>
      <c r="DT5565" s="64"/>
      <c r="DU5565" s="64"/>
      <c r="DV5565" s="64"/>
      <c r="DW5565" s="64"/>
      <c r="DX5565" s="64"/>
      <c r="DY5565" s="64"/>
      <c r="DZ5565" s="64"/>
      <c r="EA5565" s="64"/>
      <c r="EB5565" s="64"/>
      <c r="EC5565" s="64"/>
      <c r="ED5565" s="64"/>
      <c r="EE5565" s="64"/>
      <c r="EF5565" s="64"/>
      <c r="EG5565" s="64"/>
      <c r="EH5565" s="64"/>
      <c r="EI5565" s="64"/>
      <c r="EJ5565" s="64"/>
      <c r="EK5565" s="64"/>
      <c r="EL5565" s="64"/>
      <c r="EM5565" s="64"/>
      <c r="EN5565" s="64"/>
      <c r="EO5565" s="64"/>
      <c r="EP5565" s="64"/>
      <c r="EQ5565" s="64"/>
      <c r="ER5565" s="64"/>
      <c r="ES5565" s="64"/>
      <c r="ET5565" s="64"/>
      <c r="EU5565" s="64"/>
      <c r="EV5565" s="64"/>
      <c r="EW5565" s="64"/>
      <c r="EX5565" s="64"/>
      <c r="EY5565" s="64"/>
      <c r="EZ5565" s="64"/>
      <c r="FA5565" s="64"/>
      <c r="FB5565" s="64"/>
      <c r="FC5565" s="64"/>
      <c r="FD5565" s="64"/>
      <c r="FE5565" s="64"/>
      <c r="FF5565" s="64"/>
      <c r="FG5565" s="64"/>
      <c r="FH5565" s="64"/>
      <c r="FI5565" s="64"/>
      <c r="FJ5565" s="64"/>
      <c r="FK5565" s="64"/>
      <c r="FL5565" s="64"/>
      <c r="FM5565" s="64"/>
      <c r="FN5565" s="64"/>
      <c r="FO5565" s="64"/>
      <c r="FP5565" s="64"/>
      <c r="FQ5565" s="64"/>
      <c r="FR5565" s="64"/>
      <c r="FS5565" s="64"/>
      <c r="FT5565" s="64"/>
      <c r="FU5565" s="64"/>
      <c r="FV5565" s="64"/>
      <c r="FW5565" s="64"/>
      <c r="FX5565" s="64"/>
      <c r="FY5565" s="64"/>
      <c r="FZ5565" s="64"/>
      <c r="GA5565" s="64"/>
      <c r="GB5565" s="64"/>
      <c r="GC5565" s="64"/>
      <c r="GD5565" s="64"/>
      <c r="GE5565" s="64"/>
      <c r="GF5565" s="64"/>
      <c r="GG5565" s="64"/>
      <c r="GH5565" s="64"/>
      <c r="GI5565" s="64"/>
      <c r="GJ5565" s="64"/>
      <c r="GK5565" s="64"/>
      <c r="GL5565" s="64"/>
      <c r="GM5565" s="64"/>
      <c r="GN5565" s="64"/>
      <c r="GO5565" s="64"/>
      <c r="GP5565" s="64"/>
      <c r="GQ5565" s="64"/>
      <c r="GR5565" s="64"/>
      <c r="GS5565" s="64"/>
      <c r="GT5565" s="64"/>
      <c r="GU5565" s="64"/>
      <c r="GV5565" s="64"/>
      <c r="GW5565" s="64"/>
      <c r="GX5565" s="64"/>
      <c r="GY5565" s="64"/>
      <c r="GZ5565" s="64"/>
      <c r="HA5565" s="64"/>
      <c r="HB5565" s="64"/>
      <c r="HC5565" s="64"/>
      <c r="HD5565" s="64"/>
      <c r="HE5565" s="64"/>
      <c r="HF5565" s="64"/>
      <c r="HG5565" s="64"/>
      <c r="HH5565" s="64"/>
      <c r="HI5565" s="64"/>
      <c r="HJ5565" s="64"/>
      <c r="HK5565" s="64"/>
      <c r="HL5565" s="64"/>
      <c r="HM5565" s="64"/>
      <c r="HN5565" s="64"/>
      <c r="HO5565" s="64"/>
    </row>
    <row r="5566" spans="1:223" s="63" customFormat="1">
      <c r="A5566" s="60"/>
      <c r="B5566" s="61"/>
      <c r="C5566" s="61"/>
      <c r="D5566" s="62"/>
      <c r="E5566" s="62"/>
      <c r="F5566" s="61"/>
      <c r="G5566" s="11"/>
      <c r="H5566" s="9"/>
      <c r="I5566" s="9"/>
      <c r="J5566" s="33"/>
      <c r="K5566" s="9"/>
      <c r="L5566" s="9"/>
      <c r="M5566" s="66"/>
      <c r="N5566" s="9"/>
      <c r="O5566" s="9"/>
      <c r="P5566" s="9"/>
      <c r="Q5566" s="9"/>
      <c r="R5566" s="9"/>
      <c r="S5566" s="9"/>
      <c r="U5566" s="64"/>
      <c r="V5566" s="64"/>
      <c r="W5566" s="64"/>
      <c r="X5566" s="64"/>
      <c r="Y5566" s="64"/>
      <c r="Z5566" s="64"/>
      <c r="AA5566" s="64"/>
      <c r="AB5566" s="64"/>
      <c r="AC5566" s="64"/>
      <c r="AD5566" s="64"/>
      <c r="AE5566" s="64"/>
      <c r="AF5566" s="64"/>
      <c r="AG5566" s="64"/>
      <c r="AH5566" s="64"/>
      <c r="AI5566" s="64"/>
      <c r="AJ5566" s="64"/>
      <c r="AK5566" s="64"/>
      <c r="AL5566" s="64"/>
      <c r="AM5566" s="64"/>
      <c r="AN5566" s="64"/>
      <c r="AO5566" s="64"/>
      <c r="AP5566" s="64"/>
      <c r="AQ5566" s="64"/>
      <c r="AR5566" s="64"/>
      <c r="AS5566" s="64"/>
      <c r="AT5566" s="64"/>
      <c r="AU5566" s="64"/>
      <c r="AV5566" s="64"/>
      <c r="AW5566" s="64"/>
      <c r="AX5566" s="64"/>
      <c r="AY5566" s="64"/>
      <c r="AZ5566" s="64"/>
      <c r="BA5566" s="64"/>
      <c r="BB5566" s="64"/>
      <c r="BC5566" s="64"/>
      <c r="BD5566" s="64"/>
      <c r="BE5566" s="64"/>
      <c r="BF5566" s="64"/>
      <c r="BG5566" s="64"/>
      <c r="BH5566" s="64"/>
      <c r="BI5566" s="64"/>
      <c r="BJ5566" s="64"/>
      <c r="BK5566" s="64"/>
      <c r="BL5566" s="64"/>
      <c r="BM5566" s="64"/>
      <c r="BN5566" s="64"/>
      <c r="BO5566" s="64"/>
      <c r="BP5566" s="64"/>
      <c r="BQ5566" s="64"/>
      <c r="BR5566" s="64"/>
      <c r="BS5566" s="64"/>
      <c r="BT5566" s="64"/>
      <c r="BU5566" s="64"/>
      <c r="BV5566" s="64"/>
      <c r="BW5566" s="64"/>
      <c r="BX5566" s="64"/>
      <c r="BY5566" s="64"/>
      <c r="BZ5566" s="64"/>
      <c r="CA5566" s="64"/>
      <c r="CB5566" s="64"/>
      <c r="CC5566" s="64"/>
      <c r="CD5566" s="64"/>
      <c r="CE5566" s="64"/>
      <c r="CF5566" s="64"/>
      <c r="CG5566" s="64"/>
      <c r="CH5566" s="64"/>
      <c r="CI5566" s="64"/>
      <c r="CJ5566" s="64"/>
      <c r="CK5566" s="64"/>
      <c r="CL5566" s="64"/>
      <c r="CM5566" s="64"/>
      <c r="CN5566" s="64"/>
      <c r="CO5566" s="64"/>
      <c r="CP5566" s="64"/>
      <c r="CQ5566" s="64"/>
      <c r="CR5566" s="64"/>
      <c r="CS5566" s="64"/>
      <c r="CT5566" s="64"/>
      <c r="CU5566" s="64"/>
      <c r="CV5566" s="64"/>
      <c r="CW5566" s="64"/>
      <c r="CX5566" s="64"/>
      <c r="CY5566" s="64"/>
      <c r="CZ5566" s="64"/>
      <c r="DA5566" s="64"/>
      <c r="DB5566" s="64"/>
      <c r="DC5566" s="64"/>
      <c r="DD5566" s="64"/>
      <c r="DE5566" s="64"/>
      <c r="DF5566" s="64"/>
      <c r="DG5566" s="64"/>
      <c r="DH5566" s="64"/>
      <c r="DI5566" s="64"/>
      <c r="DJ5566" s="64"/>
      <c r="DK5566" s="64"/>
      <c r="DL5566" s="64"/>
      <c r="DM5566" s="64"/>
      <c r="DN5566" s="64"/>
      <c r="DO5566" s="64"/>
      <c r="DP5566" s="64"/>
      <c r="DQ5566" s="64"/>
      <c r="DR5566" s="64"/>
      <c r="DS5566" s="64"/>
      <c r="DT5566" s="64"/>
      <c r="DU5566" s="64"/>
      <c r="DV5566" s="64"/>
      <c r="DW5566" s="64"/>
      <c r="DX5566" s="64"/>
      <c r="DY5566" s="64"/>
      <c r="DZ5566" s="64"/>
      <c r="EA5566" s="64"/>
      <c r="EB5566" s="64"/>
      <c r="EC5566" s="64"/>
      <c r="ED5566" s="64"/>
      <c r="EE5566" s="64"/>
      <c r="EF5566" s="64"/>
      <c r="EG5566" s="64"/>
      <c r="EH5566" s="64"/>
      <c r="EI5566" s="64"/>
      <c r="EJ5566" s="64"/>
      <c r="EK5566" s="64"/>
      <c r="EL5566" s="64"/>
      <c r="EM5566" s="64"/>
      <c r="EN5566" s="64"/>
      <c r="EO5566" s="64"/>
      <c r="EP5566" s="64"/>
      <c r="EQ5566" s="64"/>
      <c r="ER5566" s="64"/>
      <c r="ES5566" s="64"/>
      <c r="ET5566" s="64"/>
      <c r="EU5566" s="64"/>
      <c r="EV5566" s="64"/>
      <c r="EW5566" s="64"/>
      <c r="EX5566" s="64"/>
      <c r="EY5566" s="64"/>
      <c r="EZ5566" s="64"/>
      <c r="FA5566" s="64"/>
      <c r="FB5566" s="64"/>
      <c r="FC5566" s="64"/>
      <c r="FD5566" s="64"/>
      <c r="FE5566" s="64"/>
      <c r="FF5566" s="64"/>
      <c r="FG5566" s="64"/>
      <c r="FH5566" s="64"/>
      <c r="FI5566" s="64"/>
      <c r="FJ5566" s="64"/>
      <c r="FK5566" s="64"/>
      <c r="FL5566" s="64"/>
      <c r="FM5566" s="64"/>
      <c r="FN5566" s="64"/>
      <c r="FO5566" s="64"/>
      <c r="FP5566" s="64"/>
      <c r="FQ5566" s="64"/>
      <c r="FR5566" s="64"/>
      <c r="FS5566" s="64"/>
      <c r="FT5566" s="64"/>
      <c r="FU5566" s="64"/>
      <c r="FV5566" s="64"/>
      <c r="FW5566" s="64"/>
      <c r="FX5566" s="64"/>
      <c r="FY5566" s="64"/>
      <c r="FZ5566" s="64"/>
      <c r="GA5566" s="64"/>
      <c r="GB5566" s="64"/>
      <c r="GC5566" s="64"/>
      <c r="GD5566" s="64"/>
      <c r="GE5566" s="64"/>
      <c r="GF5566" s="64"/>
      <c r="GG5566" s="64"/>
      <c r="GH5566" s="64"/>
      <c r="GI5566" s="64"/>
      <c r="GJ5566" s="64"/>
      <c r="GK5566" s="64"/>
      <c r="GL5566" s="64"/>
      <c r="GM5566" s="64"/>
      <c r="GN5566" s="64"/>
      <c r="GO5566" s="64"/>
      <c r="GP5566" s="64"/>
      <c r="GQ5566" s="64"/>
      <c r="GR5566" s="64"/>
      <c r="GS5566" s="64"/>
      <c r="GT5566" s="64"/>
      <c r="GU5566" s="64"/>
      <c r="GV5566" s="64"/>
      <c r="GW5566" s="64"/>
      <c r="GX5566" s="64"/>
      <c r="GY5566" s="64"/>
      <c r="GZ5566" s="64"/>
      <c r="HA5566" s="64"/>
      <c r="HB5566" s="64"/>
      <c r="HC5566" s="64"/>
      <c r="HD5566" s="64"/>
      <c r="HE5566" s="64"/>
      <c r="HF5566" s="64"/>
      <c r="HG5566" s="64"/>
      <c r="HH5566" s="64"/>
      <c r="HI5566" s="64"/>
      <c r="HJ5566" s="64"/>
      <c r="HK5566" s="64"/>
      <c r="HL5566" s="64"/>
      <c r="HM5566" s="64"/>
      <c r="HN5566" s="64"/>
      <c r="HO5566" s="64"/>
    </row>
    <row r="5567" spans="1:223" s="63" customFormat="1">
      <c r="A5567" s="60"/>
      <c r="B5567" s="61"/>
      <c r="C5567" s="61"/>
      <c r="D5567" s="62"/>
      <c r="E5567" s="62"/>
      <c r="F5567" s="61"/>
      <c r="G5567" s="11"/>
      <c r="H5567" s="9"/>
      <c r="I5567" s="9"/>
      <c r="J5567" s="33"/>
      <c r="K5567" s="9"/>
      <c r="L5567" s="9"/>
      <c r="M5567" s="66"/>
      <c r="N5567" s="9"/>
      <c r="O5567" s="9"/>
      <c r="P5567" s="9"/>
      <c r="Q5567" s="9"/>
      <c r="R5567" s="9"/>
      <c r="S5567" s="9"/>
      <c r="U5567" s="64"/>
      <c r="V5567" s="64"/>
      <c r="W5567" s="64"/>
      <c r="X5567" s="64"/>
      <c r="Y5567" s="64"/>
      <c r="Z5567" s="64"/>
      <c r="AA5567" s="64"/>
      <c r="AB5567" s="64"/>
      <c r="AC5567" s="64"/>
      <c r="AD5567" s="64"/>
      <c r="AE5567" s="64"/>
      <c r="AF5567" s="64"/>
      <c r="AG5567" s="64"/>
      <c r="AH5567" s="64"/>
      <c r="AI5567" s="64"/>
      <c r="AJ5567" s="64"/>
      <c r="AK5567" s="64"/>
      <c r="AL5567" s="64"/>
      <c r="AM5567" s="64"/>
      <c r="AN5567" s="64"/>
      <c r="AO5567" s="64"/>
      <c r="AP5567" s="64"/>
      <c r="AQ5567" s="64"/>
      <c r="AR5567" s="64"/>
      <c r="AS5567" s="64"/>
      <c r="AT5567" s="64"/>
      <c r="AU5567" s="64"/>
      <c r="AV5567" s="64"/>
      <c r="AW5567" s="64"/>
      <c r="AX5567" s="64"/>
      <c r="AY5567" s="64"/>
      <c r="AZ5567" s="64"/>
      <c r="BA5567" s="64"/>
      <c r="BB5567" s="64"/>
      <c r="BC5567" s="64"/>
      <c r="BD5567" s="64"/>
      <c r="BE5567" s="64"/>
      <c r="BF5567" s="64"/>
      <c r="BG5567" s="64"/>
      <c r="BH5567" s="64"/>
      <c r="BI5567" s="64"/>
      <c r="BJ5567" s="64"/>
      <c r="BK5567" s="64"/>
      <c r="BL5567" s="64"/>
      <c r="BM5567" s="64"/>
      <c r="BN5567" s="64"/>
      <c r="BO5567" s="64"/>
      <c r="BP5567" s="64"/>
      <c r="BQ5567" s="64"/>
      <c r="BR5567" s="64"/>
      <c r="BS5567" s="64"/>
      <c r="BT5567" s="64"/>
      <c r="BU5567" s="64"/>
      <c r="BV5567" s="64"/>
      <c r="BW5567" s="64"/>
      <c r="BX5567" s="64"/>
      <c r="BY5567" s="64"/>
      <c r="BZ5567" s="64"/>
      <c r="CA5567" s="64"/>
      <c r="CB5567" s="64"/>
      <c r="CC5567" s="64"/>
      <c r="CD5567" s="64"/>
      <c r="CE5567" s="64"/>
      <c r="CF5567" s="64"/>
      <c r="CG5567" s="64"/>
      <c r="CH5567" s="64"/>
      <c r="CI5567" s="64"/>
      <c r="CJ5567" s="64"/>
      <c r="CK5567" s="64"/>
      <c r="CL5567" s="64"/>
      <c r="CM5567" s="64"/>
      <c r="CN5567" s="64"/>
      <c r="CO5567" s="64"/>
      <c r="CP5567" s="64"/>
      <c r="CQ5567" s="64"/>
      <c r="CR5567" s="64"/>
      <c r="CS5567" s="64"/>
      <c r="CT5567" s="64"/>
      <c r="CU5567" s="64"/>
      <c r="CV5567" s="64"/>
      <c r="CW5567" s="64"/>
      <c r="CX5567" s="64"/>
      <c r="CY5567" s="64"/>
      <c r="CZ5567" s="64"/>
      <c r="DA5567" s="64"/>
      <c r="DB5567" s="64"/>
      <c r="DC5567" s="64"/>
      <c r="DD5567" s="64"/>
      <c r="DE5567" s="64"/>
      <c r="DF5567" s="64"/>
      <c r="DG5567" s="64"/>
      <c r="DH5567" s="64"/>
      <c r="DI5567" s="64"/>
      <c r="DJ5567" s="64"/>
      <c r="DK5567" s="64"/>
      <c r="DL5567" s="64"/>
      <c r="DM5567" s="64"/>
      <c r="DN5567" s="64"/>
      <c r="DO5567" s="64"/>
      <c r="DP5567" s="64"/>
      <c r="DQ5567" s="64"/>
      <c r="DR5567" s="64"/>
      <c r="DS5567" s="64"/>
      <c r="DT5567" s="64"/>
      <c r="DU5567" s="64"/>
      <c r="DV5567" s="64"/>
      <c r="DW5567" s="64"/>
      <c r="DX5567" s="64"/>
      <c r="DY5567" s="64"/>
      <c r="DZ5567" s="64"/>
      <c r="EA5567" s="64"/>
      <c r="EB5567" s="64"/>
      <c r="EC5567" s="64"/>
      <c r="ED5567" s="64"/>
      <c r="EE5567" s="64"/>
      <c r="EF5567" s="64"/>
      <c r="EG5567" s="64"/>
      <c r="EH5567" s="64"/>
      <c r="EI5567" s="64"/>
      <c r="EJ5567" s="64"/>
      <c r="EK5567" s="64"/>
      <c r="EL5567" s="64"/>
      <c r="EM5567" s="64"/>
      <c r="EN5567" s="64"/>
      <c r="EO5567" s="64"/>
      <c r="EP5567" s="64"/>
      <c r="EQ5567" s="64"/>
      <c r="ER5567" s="64"/>
      <c r="ES5567" s="64"/>
      <c r="ET5567" s="64"/>
      <c r="EU5567" s="64"/>
      <c r="EV5567" s="64"/>
      <c r="EW5567" s="64"/>
      <c r="EX5567" s="64"/>
      <c r="EY5567" s="64"/>
      <c r="EZ5567" s="64"/>
      <c r="FA5567" s="64"/>
      <c r="FB5567" s="64"/>
      <c r="FC5567" s="64"/>
      <c r="FD5567" s="64"/>
      <c r="FE5567" s="64"/>
      <c r="FF5567" s="64"/>
      <c r="FG5567" s="64"/>
      <c r="FH5567" s="64"/>
      <c r="FI5567" s="64"/>
      <c r="FJ5567" s="64"/>
      <c r="FK5567" s="64"/>
      <c r="FL5567" s="64"/>
      <c r="FM5567" s="64"/>
      <c r="FN5567" s="64"/>
      <c r="FO5567" s="64"/>
      <c r="FP5567" s="64"/>
      <c r="FQ5567" s="64"/>
      <c r="FR5567" s="64"/>
      <c r="FS5567" s="64"/>
      <c r="FT5567" s="64"/>
      <c r="FU5567" s="64"/>
      <c r="FV5567" s="64"/>
      <c r="FW5567" s="64"/>
      <c r="FX5567" s="64"/>
      <c r="FY5567" s="64"/>
      <c r="FZ5567" s="64"/>
      <c r="GA5567" s="64"/>
      <c r="GB5567" s="64"/>
      <c r="GC5567" s="64"/>
      <c r="GD5567" s="64"/>
      <c r="GE5567" s="64"/>
      <c r="GF5567" s="64"/>
      <c r="GG5567" s="64"/>
      <c r="GH5567" s="64"/>
      <c r="GI5567" s="64"/>
      <c r="GJ5567" s="64"/>
      <c r="GK5567" s="64"/>
      <c r="GL5567" s="64"/>
      <c r="GM5567" s="64"/>
      <c r="GN5567" s="64"/>
      <c r="GO5567" s="64"/>
      <c r="GP5567" s="64"/>
      <c r="GQ5567" s="64"/>
      <c r="GR5567" s="64"/>
      <c r="GS5567" s="64"/>
      <c r="GT5567" s="64"/>
      <c r="GU5567" s="64"/>
      <c r="GV5567" s="64"/>
      <c r="GW5567" s="64"/>
      <c r="GX5567" s="64"/>
      <c r="GY5567" s="64"/>
      <c r="GZ5567" s="64"/>
      <c r="HA5567" s="64"/>
      <c r="HB5567" s="64"/>
      <c r="HC5567" s="64"/>
      <c r="HD5567" s="64"/>
      <c r="HE5567" s="64"/>
      <c r="HF5567" s="64"/>
      <c r="HG5567" s="64"/>
      <c r="HH5567" s="64"/>
      <c r="HI5567" s="64"/>
      <c r="HJ5567" s="64"/>
      <c r="HK5567" s="64"/>
      <c r="HL5567" s="64"/>
      <c r="HM5567" s="64"/>
      <c r="HN5567" s="64"/>
      <c r="HO5567" s="64"/>
    </row>
    <row r="5568" spans="1:223" s="63" customFormat="1">
      <c r="A5568" s="60"/>
      <c r="B5568" s="61"/>
      <c r="C5568" s="61"/>
      <c r="D5568" s="62"/>
      <c r="E5568" s="62"/>
      <c r="F5568" s="61"/>
      <c r="G5568" s="11"/>
      <c r="H5568" s="9"/>
      <c r="I5568" s="9"/>
      <c r="J5568" s="33"/>
      <c r="K5568" s="9"/>
      <c r="L5568" s="9"/>
      <c r="M5568" s="66"/>
      <c r="N5568" s="9"/>
      <c r="O5568" s="9"/>
      <c r="P5568" s="9"/>
      <c r="Q5568" s="9"/>
      <c r="R5568" s="9"/>
      <c r="S5568" s="9"/>
      <c r="U5568" s="64"/>
      <c r="V5568" s="64"/>
      <c r="W5568" s="64"/>
      <c r="X5568" s="64"/>
      <c r="Y5568" s="64"/>
      <c r="Z5568" s="64"/>
      <c r="AA5568" s="64"/>
      <c r="AB5568" s="64"/>
      <c r="AC5568" s="64"/>
      <c r="AD5568" s="64"/>
      <c r="AE5568" s="64"/>
      <c r="AF5568" s="64"/>
      <c r="AG5568" s="64"/>
      <c r="AH5568" s="64"/>
      <c r="AI5568" s="64"/>
      <c r="AJ5568" s="64"/>
      <c r="AK5568" s="64"/>
      <c r="AL5568" s="64"/>
      <c r="AM5568" s="64"/>
      <c r="AN5568" s="64"/>
      <c r="AO5568" s="64"/>
      <c r="AP5568" s="64"/>
      <c r="AQ5568" s="64"/>
      <c r="AR5568" s="64"/>
      <c r="AS5568" s="64"/>
      <c r="AT5568" s="64"/>
      <c r="AU5568" s="64"/>
      <c r="AV5568" s="64"/>
      <c r="AW5568" s="64"/>
      <c r="AX5568" s="64"/>
      <c r="AY5568" s="64"/>
      <c r="AZ5568" s="64"/>
      <c r="BA5568" s="64"/>
      <c r="BB5568" s="64"/>
      <c r="BC5568" s="64"/>
      <c r="BD5568" s="64"/>
      <c r="BE5568" s="64"/>
      <c r="BF5568" s="64"/>
      <c r="BG5568" s="64"/>
      <c r="BH5568" s="64"/>
      <c r="BI5568" s="64"/>
      <c r="BJ5568" s="64"/>
      <c r="BK5568" s="64"/>
      <c r="BL5568" s="64"/>
      <c r="BM5568" s="64"/>
      <c r="BN5568" s="64"/>
      <c r="BO5568" s="64"/>
      <c r="BP5568" s="64"/>
      <c r="BQ5568" s="64"/>
      <c r="BR5568" s="64"/>
      <c r="BS5568" s="64"/>
      <c r="BT5568" s="64"/>
      <c r="BU5568" s="64"/>
      <c r="BV5568" s="64"/>
      <c r="BW5568" s="64"/>
      <c r="BX5568" s="64"/>
      <c r="BY5568" s="64"/>
      <c r="BZ5568" s="64"/>
      <c r="CA5568" s="64"/>
      <c r="CB5568" s="64"/>
      <c r="CC5568" s="64"/>
      <c r="CD5568" s="64"/>
      <c r="CE5568" s="64"/>
      <c r="CF5568" s="64"/>
      <c r="CG5568" s="64"/>
      <c r="CH5568" s="64"/>
      <c r="CI5568" s="64"/>
      <c r="CJ5568" s="64"/>
      <c r="CK5568" s="64"/>
      <c r="CL5568" s="64"/>
      <c r="CM5568" s="64"/>
      <c r="CN5568" s="64"/>
      <c r="CO5568" s="64"/>
      <c r="CP5568" s="64"/>
      <c r="CQ5568" s="64"/>
      <c r="CR5568" s="64"/>
      <c r="CS5568" s="64"/>
      <c r="CT5568" s="64"/>
      <c r="CU5568" s="64"/>
      <c r="CV5568" s="64"/>
      <c r="CW5568" s="64"/>
      <c r="CX5568" s="64"/>
      <c r="CY5568" s="64"/>
      <c r="CZ5568" s="64"/>
      <c r="DA5568" s="64"/>
      <c r="DB5568" s="64"/>
      <c r="DC5568" s="64"/>
      <c r="DD5568" s="64"/>
      <c r="DE5568" s="64"/>
      <c r="DF5568" s="64"/>
      <c r="DG5568" s="64"/>
      <c r="DH5568" s="64"/>
      <c r="DI5568" s="64"/>
      <c r="DJ5568" s="64"/>
      <c r="DK5568" s="64"/>
      <c r="DL5568" s="64"/>
      <c r="DM5568" s="64"/>
      <c r="DN5568" s="64"/>
      <c r="DO5568" s="64"/>
      <c r="DP5568" s="64"/>
      <c r="DQ5568" s="64"/>
      <c r="DR5568" s="64"/>
      <c r="DS5568" s="64"/>
      <c r="DT5568" s="64"/>
      <c r="DU5568" s="64"/>
      <c r="DV5568" s="64"/>
      <c r="DW5568" s="64"/>
      <c r="DX5568" s="64"/>
      <c r="DY5568" s="64"/>
      <c r="DZ5568" s="64"/>
      <c r="EA5568" s="64"/>
      <c r="EB5568" s="64"/>
      <c r="EC5568" s="64"/>
      <c r="ED5568" s="64"/>
      <c r="EE5568" s="64"/>
      <c r="EF5568" s="64"/>
      <c r="EG5568" s="64"/>
      <c r="EH5568" s="64"/>
      <c r="EI5568" s="64"/>
      <c r="EJ5568" s="64"/>
      <c r="EK5568" s="64"/>
      <c r="EL5568" s="64"/>
      <c r="EM5568" s="64"/>
      <c r="EN5568" s="64"/>
      <c r="EO5568" s="64"/>
      <c r="EP5568" s="64"/>
      <c r="EQ5568" s="64"/>
      <c r="ER5568" s="64"/>
      <c r="ES5568" s="64"/>
      <c r="ET5568" s="64"/>
      <c r="EU5568" s="64"/>
      <c r="EV5568" s="64"/>
      <c r="EW5568" s="64"/>
      <c r="EX5568" s="64"/>
      <c r="EY5568" s="64"/>
      <c r="EZ5568" s="64"/>
      <c r="FA5568" s="64"/>
      <c r="FB5568" s="64"/>
      <c r="FC5568" s="64"/>
      <c r="FD5568" s="64"/>
      <c r="FE5568" s="64"/>
      <c r="FF5568" s="64"/>
      <c r="FG5568" s="64"/>
      <c r="FH5568" s="64"/>
      <c r="FI5568" s="64"/>
      <c r="FJ5568" s="64"/>
      <c r="FK5568" s="64"/>
      <c r="FL5568" s="64"/>
      <c r="FM5568" s="64"/>
      <c r="FN5568" s="64"/>
      <c r="FO5568" s="64"/>
      <c r="FP5568" s="64"/>
      <c r="FQ5568" s="64"/>
      <c r="FR5568" s="64"/>
      <c r="FS5568" s="64"/>
      <c r="FT5568" s="64"/>
      <c r="FU5568" s="64"/>
      <c r="FV5568" s="64"/>
      <c r="FW5568" s="64"/>
      <c r="FX5568" s="64"/>
      <c r="FY5568" s="64"/>
      <c r="FZ5568" s="64"/>
      <c r="GA5568" s="64"/>
      <c r="GB5568" s="64"/>
      <c r="GC5568" s="64"/>
      <c r="GD5568" s="64"/>
      <c r="GE5568" s="64"/>
      <c r="GF5568" s="64"/>
      <c r="GG5568" s="64"/>
      <c r="GH5568" s="64"/>
      <c r="GI5568" s="64"/>
      <c r="GJ5568" s="64"/>
      <c r="GK5568" s="64"/>
      <c r="GL5568" s="64"/>
      <c r="GM5568" s="64"/>
      <c r="GN5568" s="64"/>
      <c r="GO5568" s="64"/>
      <c r="GP5568" s="64"/>
      <c r="GQ5568" s="64"/>
      <c r="GR5568" s="64"/>
      <c r="GS5568" s="64"/>
      <c r="GT5568" s="64"/>
      <c r="GU5568" s="64"/>
      <c r="GV5568" s="64"/>
      <c r="GW5568" s="64"/>
      <c r="GX5568" s="64"/>
      <c r="GY5568" s="64"/>
      <c r="GZ5568" s="64"/>
      <c r="HA5568" s="64"/>
      <c r="HB5568" s="64"/>
      <c r="HC5568" s="64"/>
      <c r="HD5568" s="64"/>
      <c r="HE5568" s="64"/>
      <c r="HF5568" s="64"/>
      <c r="HG5568" s="64"/>
      <c r="HH5568" s="64"/>
      <c r="HI5568" s="64"/>
      <c r="HJ5568" s="64"/>
      <c r="HK5568" s="64"/>
      <c r="HL5568" s="64"/>
      <c r="HM5568" s="64"/>
      <c r="HN5568" s="64"/>
      <c r="HO5568" s="64"/>
    </row>
    <row r="5569" spans="1:223" s="63" customFormat="1">
      <c r="A5569" s="60"/>
      <c r="B5569" s="61"/>
      <c r="C5569" s="61"/>
      <c r="D5569" s="62"/>
      <c r="E5569" s="62"/>
      <c r="F5569" s="61"/>
      <c r="G5569" s="11"/>
      <c r="H5569" s="9"/>
      <c r="I5569" s="9"/>
      <c r="J5569" s="33"/>
      <c r="K5569" s="9"/>
      <c r="L5569" s="9"/>
      <c r="M5569" s="66"/>
      <c r="N5569" s="9"/>
      <c r="O5569" s="9"/>
      <c r="P5569" s="9"/>
      <c r="Q5569" s="9"/>
      <c r="R5569" s="9"/>
      <c r="S5569" s="9"/>
      <c r="U5569" s="64"/>
      <c r="V5569" s="64"/>
      <c r="W5569" s="64"/>
      <c r="X5569" s="64"/>
      <c r="Y5569" s="64"/>
      <c r="Z5569" s="64"/>
      <c r="AA5569" s="64"/>
      <c r="AB5569" s="64"/>
      <c r="AC5569" s="64"/>
      <c r="AD5569" s="64"/>
      <c r="AE5569" s="64"/>
      <c r="AF5569" s="64"/>
      <c r="AG5569" s="64"/>
      <c r="AH5569" s="64"/>
      <c r="AI5569" s="64"/>
      <c r="AJ5569" s="64"/>
      <c r="AK5569" s="64"/>
      <c r="AL5569" s="64"/>
      <c r="AM5569" s="64"/>
      <c r="AN5569" s="64"/>
      <c r="AO5569" s="64"/>
      <c r="AP5569" s="64"/>
      <c r="AQ5569" s="64"/>
      <c r="AR5569" s="64"/>
      <c r="AS5569" s="64"/>
      <c r="AT5569" s="64"/>
      <c r="AU5569" s="64"/>
      <c r="AV5569" s="64"/>
      <c r="AW5569" s="64"/>
      <c r="AX5569" s="64"/>
      <c r="AY5569" s="64"/>
      <c r="AZ5569" s="64"/>
      <c r="BA5569" s="64"/>
      <c r="BB5569" s="64"/>
      <c r="BC5569" s="64"/>
      <c r="BD5569" s="64"/>
      <c r="BE5569" s="64"/>
      <c r="BF5569" s="64"/>
      <c r="BG5569" s="64"/>
      <c r="BH5569" s="64"/>
      <c r="BI5569" s="64"/>
      <c r="BJ5569" s="64"/>
      <c r="BK5569" s="64"/>
      <c r="BL5569" s="64"/>
      <c r="BM5569" s="64"/>
      <c r="BN5569" s="64"/>
      <c r="BO5569" s="64"/>
      <c r="BP5569" s="64"/>
      <c r="BQ5569" s="64"/>
      <c r="BR5569" s="64"/>
      <c r="BS5569" s="64"/>
      <c r="BT5569" s="64"/>
      <c r="BU5569" s="64"/>
      <c r="BV5569" s="64"/>
      <c r="BW5569" s="64"/>
      <c r="BX5569" s="64"/>
      <c r="BY5569" s="64"/>
      <c r="BZ5569" s="64"/>
      <c r="CA5569" s="64"/>
      <c r="CB5569" s="64"/>
      <c r="CC5569" s="64"/>
      <c r="CD5569" s="64"/>
      <c r="CE5569" s="64"/>
      <c r="CF5569" s="64"/>
      <c r="CG5569" s="64"/>
      <c r="CH5569" s="64"/>
      <c r="CI5569" s="64"/>
      <c r="CJ5569" s="64"/>
      <c r="CK5569" s="64"/>
      <c r="CL5569" s="64"/>
      <c r="CM5569" s="64"/>
      <c r="CN5569" s="64"/>
      <c r="CO5569" s="64"/>
      <c r="CP5569" s="64"/>
      <c r="CQ5569" s="64"/>
      <c r="CR5569" s="64"/>
      <c r="CS5569" s="64"/>
      <c r="CT5569" s="64"/>
      <c r="CU5569" s="64"/>
      <c r="CV5569" s="64"/>
      <c r="CW5569" s="64"/>
      <c r="CX5569" s="64"/>
      <c r="CY5569" s="64"/>
      <c r="CZ5569" s="64"/>
      <c r="DA5569" s="64"/>
      <c r="DB5569" s="64"/>
      <c r="DC5569" s="64"/>
      <c r="DD5569" s="64"/>
      <c r="DE5569" s="64"/>
      <c r="DF5569" s="64"/>
      <c r="DG5569" s="64"/>
      <c r="DH5569" s="64"/>
      <c r="DI5569" s="64"/>
      <c r="DJ5569" s="64"/>
      <c r="DK5569" s="64"/>
      <c r="DL5569" s="64"/>
      <c r="DM5569" s="64"/>
      <c r="DN5569" s="64"/>
      <c r="DO5569" s="64"/>
      <c r="DP5569" s="64"/>
      <c r="DQ5569" s="64"/>
      <c r="DR5569" s="64"/>
      <c r="DS5569" s="64"/>
      <c r="DT5569" s="64"/>
      <c r="DU5569" s="64"/>
      <c r="DV5569" s="64"/>
      <c r="DW5569" s="64"/>
      <c r="DX5569" s="64"/>
      <c r="DY5569" s="64"/>
      <c r="DZ5569" s="64"/>
      <c r="EA5569" s="64"/>
      <c r="EB5569" s="64"/>
      <c r="EC5569" s="64"/>
      <c r="ED5569" s="64"/>
      <c r="EE5569" s="64"/>
      <c r="EF5569" s="64"/>
      <c r="EG5569" s="64"/>
      <c r="EH5569" s="64"/>
      <c r="EI5569" s="64"/>
      <c r="EJ5569" s="64"/>
      <c r="EK5569" s="64"/>
      <c r="EL5569" s="64"/>
      <c r="EM5569" s="64"/>
      <c r="EN5569" s="64"/>
      <c r="EO5569" s="64"/>
      <c r="EP5569" s="64"/>
      <c r="EQ5569" s="64"/>
      <c r="ER5569" s="64"/>
      <c r="ES5569" s="64"/>
      <c r="ET5569" s="64"/>
      <c r="EU5569" s="64"/>
      <c r="EV5569" s="64"/>
      <c r="EW5569" s="64"/>
      <c r="EX5569" s="64"/>
      <c r="EY5569" s="64"/>
      <c r="EZ5569" s="64"/>
      <c r="FA5569" s="64"/>
      <c r="FB5569" s="64"/>
      <c r="FC5569" s="64"/>
      <c r="FD5569" s="64"/>
      <c r="FE5569" s="64"/>
      <c r="FF5569" s="64"/>
      <c r="FG5569" s="64"/>
      <c r="FH5569" s="64"/>
      <c r="FI5569" s="64"/>
      <c r="FJ5569" s="64"/>
      <c r="FK5569" s="64"/>
      <c r="FL5569" s="64"/>
      <c r="FM5569" s="64"/>
      <c r="FN5569" s="64"/>
      <c r="FO5569" s="64"/>
      <c r="FP5569" s="64"/>
      <c r="FQ5569" s="64"/>
      <c r="FR5569" s="64"/>
      <c r="FS5569" s="64"/>
      <c r="FT5569" s="64"/>
      <c r="FU5569" s="64"/>
      <c r="FV5569" s="64"/>
      <c r="FW5569" s="64"/>
      <c r="FX5569" s="64"/>
      <c r="FY5569" s="64"/>
      <c r="FZ5569" s="64"/>
      <c r="GA5569" s="64"/>
      <c r="GB5569" s="64"/>
      <c r="GC5569" s="64"/>
      <c r="GD5569" s="64"/>
      <c r="GE5569" s="64"/>
      <c r="GF5569" s="64"/>
      <c r="GG5569" s="64"/>
      <c r="GH5569" s="64"/>
      <c r="GI5569" s="64"/>
      <c r="GJ5569" s="64"/>
      <c r="GK5569" s="64"/>
      <c r="GL5569" s="64"/>
      <c r="GM5569" s="64"/>
      <c r="GN5569" s="64"/>
      <c r="GO5569" s="64"/>
      <c r="GP5569" s="64"/>
      <c r="GQ5569" s="64"/>
      <c r="GR5569" s="64"/>
      <c r="GS5569" s="64"/>
      <c r="GT5569" s="64"/>
      <c r="GU5569" s="64"/>
      <c r="GV5569" s="64"/>
      <c r="GW5569" s="64"/>
      <c r="GX5569" s="64"/>
      <c r="GY5569" s="64"/>
      <c r="GZ5569" s="64"/>
      <c r="HA5569" s="64"/>
      <c r="HB5569" s="64"/>
      <c r="HC5569" s="64"/>
      <c r="HD5569" s="64"/>
      <c r="HE5569" s="64"/>
      <c r="HF5569" s="64"/>
      <c r="HG5569" s="64"/>
      <c r="HH5569" s="64"/>
      <c r="HI5569" s="64"/>
      <c r="HJ5569" s="64"/>
      <c r="HK5569" s="64"/>
      <c r="HL5569" s="64"/>
      <c r="HM5569" s="64"/>
      <c r="HN5569" s="64"/>
      <c r="HO5569" s="64"/>
    </row>
    <row r="5570" spans="1:223" s="63" customFormat="1">
      <c r="A5570" s="60"/>
      <c r="B5570" s="61"/>
      <c r="C5570" s="61"/>
      <c r="D5570" s="62"/>
      <c r="E5570" s="62"/>
      <c r="F5570" s="61"/>
      <c r="G5570" s="11"/>
      <c r="H5570" s="9"/>
      <c r="I5570" s="9"/>
      <c r="J5570" s="33"/>
      <c r="K5570" s="9"/>
      <c r="L5570" s="9"/>
      <c r="M5570" s="66"/>
      <c r="N5570" s="9"/>
      <c r="O5570" s="9"/>
      <c r="P5570" s="9"/>
      <c r="Q5570" s="9"/>
      <c r="R5570" s="9"/>
      <c r="S5570" s="9"/>
      <c r="U5570" s="64"/>
      <c r="V5570" s="64"/>
      <c r="W5570" s="64"/>
      <c r="X5570" s="64"/>
      <c r="Y5570" s="64"/>
      <c r="Z5570" s="64"/>
      <c r="AA5570" s="64"/>
      <c r="AB5570" s="64"/>
      <c r="AC5570" s="64"/>
      <c r="AD5570" s="64"/>
      <c r="AE5570" s="64"/>
      <c r="AF5570" s="64"/>
      <c r="AG5570" s="64"/>
      <c r="AH5570" s="64"/>
      <c r="AI5570" s="64"/>
      <c r="AJ5570" s="64"/>
      <c r="AK5570" s="64"/>
      <c r="AL5570" s="64"/>
      <c r="AM5570" s="64"/>
      <c r="AN5570" s="64"/>
      <c r="AO5570" s="64"/>
      <c r="AP5570" s="64"/>
      <c r="AQ5570" s="64"/>
      <c r="AR5570" s="64"/>
      <c r="AS5570" s="64"/>
      <c r="AT5570" s="64"/>
      <c r="AU5570" s="64"/>
      <c r="AV5570" s="64"/>
      <c r="AW5570" s="64"/>
      <c r="AX5570" s="64"/>
      <c r="AY5570" s="64"/>
      <c r="AZ5570" s="64"/>
      <c r="BA5570" s="64"/>
      <c r="BB5570" s="64"/>
      <c r="BC5570" s="64"/>
      <c r="BD5570" s="64"/>
      <c r="BE5570" s="64"/>
      <c r="BF5570" s="64"/>
      <c r="BG5570" s="64"/>
      <c r="BH5570" s="64"/>
      <c r="BI5570" s="64"/>
      <c r="BJ5570" s="64"/>
      <c r="BK5570" s="64"/>
      <c r="BL5570" s="64"/>
      <c r="BM5570" s="64"/>
      <c r="BN5570" s="64"/>
      <c r="BO5570" s="64"/>
      <c r="BP5570" s="64"/>
      <c r="BQ5570" s="64"/>
      <c r="BR5570" s="64"/>
      <c r="BS5570" s="64"/>
      <c r="BT5570" s="64"/>
      <c r="BU5570" s="64"/>
      <c r="BV5570" s="64"/>
      <c r="BW5570" s="64"/>
      <c r="BX5570" s="64"/>
      <c r="BY5570" s="64"/>
      <c r="BZ5570" s="64"/>
      <c r="CA5570" s="64"/>
      <c r="CB5570" s="64"/>
      <c r="CC5570" s="64"/>
      <c r="CD5570" s="64"/>
      <c r="CE5570" s="64"/>
      <c r="CF5570" s="64"/>
      <c r="CG5570" s="64"/>
      <c r="CH5570" s="64"/>
      <c r="CI5570" s="64"/>
      <c r="CJ5570" s="64"/>
      <c r="CK5570" s="64"/>
      <c r="CL5570" s="64"/>
      <c r="CM5570" s="64"/>
      <c r="CN5570" s="64"/>
      <c r="CO5570" s="64"/>
      <c r="CP5570" s="64"/>
      <c r="CQ5570" s="64"/>
      <c r="CR5570" s="64"/>
      <c r="CS5570" s="64"/>
      <c r="CT5570" s="64"/>
      <c r="CU5570" s="64"/>
      <c r="CV5570" s="64"/>
      <c r="CW5570" s="64"/>
      <c r="CX5570" s="64"/>
      <c r="CY5570" s="64"/>
      <c r="CZ5570" s="64"/>
      <c r="DA5570" s="64"/>
      <c r="DB5570" s="64"/>
      <c r="DC5570" s="64"/>
      <c r="DD5570" s="64"/>
      <c r="DE5570" s="64"/>
      <c r="DF5570" s="64"/>
      <c r="DG5570" s="64"/>
      <c r="DH5570" s="64"/>
      <c r="DI5570" s="64"/>
      <c r="DJ5570" s="64"/>
      <c r="DK5570" s="64"/>
      <c r="DL5570" s="64"/>
      <c r="DM5570" s="64"/>
      <c r="DN5570" s="64"/>
      <c r="DO5570" s="64"/>
      <c r="DP5570" s="64"/>
      <c r="DQ5570" s="64"/>
      <c r="DR5570" s="64"/>
      <c r="DS5570" s="64"/>
      <c r="DT5570" s="64"/>
      <c r="DU5570" s="64"/>
      <c r="DV5570" s="64"/>
      <c r="DW5570" s="64"/>
      <c r="DX5570" s="64"/>
      <c r="DY5570" s="64"/>
      <c r="DZ5570" s="64"/>
      <c r="EA5570" s="64"/>
      <c r="EB5570" s="64"/>
      <c r="EC5570" s="64"/>
      <c r="ED5570" s="64"/>
      <c r="EE5570" s="64"/>
      <c r="EF5570" s="64"/>
      <c r="EG5570" s="64"/>
      <c r="EH5570" s="64"/>
      <c r="EI5570" s="64"/>
      <c r="EJ5570" s="64"/>
      <c r="EK5570" s="64"/>
      <c r="EL5570" s="64"/>
      <c r="EM5570" s="64"/>
      <c r="EN5570" s="64"/>
      <c r="EO5570" s="64"/>
      <c r="EP5570" s="64"/>
      <c r="EQ5570" s="64"/>
      <c r="ER5570" s="64"/>
      <c r="ES5570" s="64"/>
      <c r="ET5570" s="64"/>
      <c r="EU5570" s="64"/>
      <c r="EV5570" s="64"/>
      <c r="EW5570" s="64"/>
      <c r="EX5570" s="64"/>
      <c r="EY5570" s="64"/>
      <c r="EZ5570" s="64"/>
      <c r="FA5570" s="64"/>
      <c r="FB5570" s="64"/>
      <c r="FC5570" s="64"/>
      <c r="FD5570" s="64"/>
      <c r="FE5570" s="64"/>
      <c r="FF5570" s="64"/>
      <c r="FG5570" s="64"/>
      <c r="FH5570" s="64"/>
      <c r="FI5570" s="64"/>
      <c r="FJ5570" s="64"/>
      <c r="FK5570" s="64"/>
      <c r="FL5570" s="64"/>
      <c r="FM5570" s="64"/>
      <c r="FN5570" s="64"/>
      <c r="FO5570" s="64"/>
      <c r="FP5570" s="64"/>
      <c r="FQ5570" s="64"/>
      <c r="FR5570" s="64"/>
      <c r="FS5570" s="64"/>
      <c r="FT5570" s="64"/>
      <c r="FU5570" s="64"/>
      <c r="FV5570" s="64"/>
      <c r="FW5570" s="64"/>
      <c r="FX5570" s="64"/>
      <c r="FY5570" s="64"/>
      <c r="FZ5570" s="64"/>
      <c r="GA5570" s="64"/>
      <c r="GB5570" s="64"/>
      <c r="GC5570" s="64"/>
      <c r="GD5570" s="64"/>
      <c r="GE5570" s="64"/>
      <c r="GF5570" s="64"/>
      <c r="GG5570" s="64"/>
      <c r="GH5570" s="64"/>
      <c r="GI5570" s="64"/>
      <c r="GJ5570" s="64"/>
      <c r="GK5570" s="64"/>
      <c r="GL5570" s="64"/>
      <c r="GM5570" s="64"/>
      <c r="GN5570" s="64"/>
      <c r="GO5570" s="64"/>
      <c r="GP5570" s="64"/>
      <c r="GQ5570" s="64"/>
      <c r="GR5570" s="64"/>
      <c r="GS5570" s="64"/>
      <c r="GT5570" s="64"/>
      <c r="GU5570" s="64"/>
      <c r="GV5570" s="64"/>
      <c r="GW5570" s="64"/>
      <c r="GX5570" s="64"/>
      <c r="GY5570" s="64"/>
      <c r="GZ5570" s="64"/>
      <c r="HA5570" s="64"/>
      <c r="HB5570" s="64"/>
      <c r="HC5570" s="64"/>
      <c r="HD5570" s="64"/>
      <c r="HE5570" s="64"/>
      <c r="HF5570" s="64"/>
      <c r="HG5570" s="64"/>
      <c r="HH5570" s="64"/>
      <c r="HI5570" s="64"/>
      <c r="HJ5570" s="64"/>
      <c r="HK5570" s="64"/>
      <c r="HL5570" s="64"/>
      <c r="HM5570" s="64"/>
      <c r="HN5570" s="64"/>
      <c r="HO5570" s="64"/>
    </row>
    <row r="5571" spans="1:223" s="63" customFormat="1">
      <c r="A5571" s="60"/>
      <c r="B5571" s="61"/>
      <c r="C5571" s="61"/>
      <c r="D5571" s="62"/>
      <c r="E5571" s="62"/>
      <c r="F5571" s="61"/>
      <c r="G5571" s="11"/>
      <c r="H5571" s="9"/>
      <c r="I5571" s="9"/>
      <c r="J5571" s="33"/>
      <c r="K5571" s="9"/>
      <c r="L5571" s="9"/>
      <c r="M5571" s="66"/>
      <c r="N5571" s="9"/>
      <c r="O5571" s="9"/>
      <c r="P5571" s="9"/>
      <c r="Q5571" s="9"/>
      <c r="R5571" s="9"/>
      <c r="S5571" s="9"/>
      <c r="U5571" s="64"/>
      <c r="V5571" s="64"/>
      <c r="W5571" s="64"/>
      <c r="X5571" s="64"/>
      <c r="Y5571" s="64"/>
      <c r="Z5571" s="64"/>
      <c r="AA5571" s="64"/>
      <c r="AB5571" s="64"/>
      <c r="AC5571" s="64"/>
      <c r="AD5571" s="64"/>
      <c r="AE5571" s="64"/>
      <c r="AF5571" s="64"/>
      <c r="AG5571" s="64"/>
      <c r="AH5571" s="64"/>
      <c r="AI5571" s="64"/>
      <c r="AJ5571" s="64"/>
      <c r="AK5571" s="64"/>
      <c r="AL5571" s="64"/>
      <c r="AM5571" s="64"/>
      <c r="AN5571" s="64"/>
      <c r="AO5571" s="64"/>
      <c r="AP5571" s="64"/>
      <c r="AQ5571" s="64"/>
      <c r="AR5571" s="64"/>
      <c r="AS5571" s="64"/>
      <c r="AT5571" s="64"/>
      <c r="AU5571" s="64"/>
      <c r="AV5571" s="64"/>
      <c r="AW5571" s="64"/>
      <c r="AX5571" s="64"/>
      <c r="AY5571" s="64"/>
      <c r="AZ5571" s="64"/>
      <c r="BA5571" s="64"/>
      <c r="BB5571" s="64"/>
      <c r="BC5571" s="64"/>
      <c r="BD5571" s="64"/>
      <c r="BE5571" s="64"/>
      <c r="BF5571" s="64"/>
      <c r="BG5571" s="64"/>
      <c r="BH5571" s="64"/>
      <c r="BI5571" s="64"/>
      <c r="BJ5571" s="64"/>
      <c r="BK5571" s="64"/>
      <c r="BL5571" s="64"/>
      <c r="BM5571" s="64"/>
      <c r="BN5571" s="64"/>
      <c r="BO5571" s="64"/>
      <c r="BP5571" s="64"/>
      <c r="BQ5571" s="64"/>
      <c r="BR5571" s="64"/>
      <c r="BS5571" s="64"/>
      <c r="BT5571" s="64"/>
      <c r="BU5571" s="64"/>
      <c r="BV5571" s="64"/>
      <c r="BW5571" s="64"/>
      <c r="BX5571" s="64"/>
      <c r="BY5571" s="64"/>
      <c r="BZ5571" s="64"/>
      <c r="CA5571" s="64"/>
      <c r="CB5571" s="64"/>
      <c r="CC5571" s="64"/>
      <c r="CD5571" s="64"/>
      <c r="CE5571" s="64"/>
      <c r="CF5571" s="64"/>
      <c r="CG5571" s="64"/>
      <c r="CH5571" s="64"/>
      <c r="CI5571" s="64"/>
      <c r="CJ5571" s="64"/>
      <c r="CK5571" s="64"/>
      <c r="CL5571" s="64"/>
      <c r="CM5571" s="64"/>
      <c r="CN5571" s="64"/>
      <c r="CO5571" s="64"/>
      <c r="CP5571" s="64"/>
      <c r="CQ5571" s="64"/>
      <c r="CR5571" s="64"/>
      <c r="CS5571" s="64"/>
      <c r="CT5571" s="64"/>
      <c r="CU5571" s="64"/>
      <c r="CV5571" s="64"/>
      <c r="CW5571" s="64"/>
      <c r="CX5571" s="64"/>
      <c r="CY5571" s="64"/>
      <c r="CZ5571" s="64"/>
      <c r="DA5571" s="64"/>
      <c r="DB5571" s="64"/>
      <c r="DC5571" s="64"/>
      <c r="DD5571" s="64"/>
      <c r="DE5571" s="64"/>
      <c r="DF5571" s="64"/>
      <c r="DG5571" s="64"/>
      <c r="DH5571" s="64"/>
      <c r="DI5571" s="64"/>
      <c r="DJ5571" s="64"/>
      <c r="DK5571" s="64"/>
      <c r="DL5571" s="64"/>
      <c r="DM5571" s="64"/>
      <c r="DN5571" s="64"/>
      <c r="DO5571" s="64"/>
      <c r="DP5571" s="64"/>
      <c r="DQ5571" s="64"/>
      <c r="DR5571" s="64"/>
      <c r="DS5571" s="64"/>
      <c r="DT5571" s="64"/>
      <c r="DU5571" s="64"/>
      <c r="DV5571" s="64"/>
      <c r="DW5571" s="64"/>
      <c r="DX5571" s="64"/>
      <c r="DY5571" s="64"/>
      <c r="DZ5571" s="64"/>
      <c r="EA5571" s="64"/>
      <c r="EB5571" s="64"/>
      <c r="EC5571" s="64"/>
      <c r="ED5571" s="64"/>
      <c r="EE5571" s="64"/>
      <c r="EF5571" s="64"/>
      <c r="EG5571" s="64"/>
      <c r="EH5571" s="64"/>
      <c r="EI5571" s="64"/>
      <c r="EJ5571" s="64"/>
      <c r="EK5571" s="64"/>
      <c r="EL5571" s="64"/>
      <c r="EM5571" s="64"/>
      <c r="EN5571" s="64"/>
      <c r="EO5571" s="64"/>
      <c r="EP5571" s="64"/>
      <c r="EQ5571" s="64"/>
      <c r="ER5571" s="64"/>
      <c r="ES5571" s="64"/>
      <c r="ET5571" s="64"/>
      <c r="EU5571" s="64"/>
      <c r="EV5571" s="64"/>
      <c r="EW5571" s="64"/>
      <c r="EX5571" s="64"/>
      <c r="EY5571" s="64"/>
      <c r="EZ5571" s="64"/>
      <c r="FA5571" s="64"/>
      <c r="FB5571" s="64"/>
      <c r="FC5571" s="64"/>
      <c r="FD5571" s="64"/>
      <c r="FE5571" s="64"/>
      <c r="FF5571" s="64"/>
      <c r="FG5571" s="64"/>
      <c r="FH5571" s="64"/>
      <c r="FI5571" s="64"/>
      <c r="FJ5571" s="64"/>
      <c r="FK5571" s="64"/>
      <c r="FL5571" s="64"/>
      <c r="FM5571" s="64"/>
      <c r="FN5571" s="64"/>
      <c r="FO5571" s="64"/>
      <c r="FP5571" s="64"/>
      <c r="FQ5571" s="64"/>
      <c r="FR5571" s="64"/>
      <c r="FS5571" s="64"/>
      <c r="FT5571" s="64"/>
      <c r="FU5571" s="64"/>
      <c r="FV5571" s="64"/>
      <c r="FW5571" s="64"/>
      <c r="FX5571" s="64"/>
      <c r="FY5571" s="64"/>
      <c r="FZ5571" s="64"/>
      <c r="GA5571" s="64"/>
      <c r="GB5571" s="64"/>
      <c r="GC5571" s="64"/>
      <c r="GD5571" s="64"/>
      <c r="GE5571" s="64"/>
      <c r="GF5571" s="64"/>
      <c r="GG5571" s="64"/>
      <c r="GH5571" s="64"/>
      <c r="GI5571" s="64"/>
      <c r="GJ5571" s="64"/>
      <c r="GK5571" s="64"/>
      <c r="GL5571" s="64"/>
      <c r="GM5571" s="64"/>
      <c r="GN5571" s="64"/>
      <c r="GO5571" s="64"/>
      <c r="GP5571" s="64"/>
      <c r="GQ5571" s="64"/>
      <c r="GR5571" s="64"/>
      <c r="GS5571" s="64"/>
      <c r="GT5571" s="64"/>
      <c r="GU5571" s="64"/>
      <c r="GV5571" s="64"/>
      <c r="GW5571" s="64"/>
      <c r="GX5571" s="64"/>
      <c r="GY5571" s="64"/>
      <c r="GZ5571" s="64"/>
      <c r="HA5571" s="64"/>
      <c r="HB5571" s="64"/>
      <c r="HC5571" s="64"/>
      <c r="HD5571" s="64"/>
      <c r="HE5571" s="64"/>
      <c r="HF5571" s="64"/>
      <c r="HG5571" s="64"/>
      <c r="HH5571" s="64"/>
      <c r="HI5571" s="64"/>
      <c r="HJ5571" s="64"/>
      <c r="HK5571" s="64"/>
      <c r="HL5571" s="64"/>
      <c r="HM5571" s="64"/>
      <c r="HN5571" s="64"/>
      <c r="HO5571" s="64"/>
    </row>
    <row r="5572" spans="1:223" s="63" customFormat="1">
      <c r="A5572" s="60"/>
      <c r="B5572" s="61"/>
      <c r="C5572" s="61"/>
      <c r="D5572" s="62"/>
      <c r="E5572" s="62"/>
      <c r="F5572" s="61"/>
      <c r="G5572" s="11"/>
      <c r="H5572" s="9"/>
      <c r="I5572" s="9"/>
      <c r="J5572" s="33"/>
      <c r="K5572" s="9"/>
      <c r="L5572" s="9"/>
      <c r="M5572" s="66"/>
      <c r="N5572" s="9"/>
      <c r="O5572" s="9"/>
      <c r="P5572" s="9"/>
      <c r="Q5572" s="9"/>
      <c r="R5572" s="9"/>
      <c r="S5572" s="9"/>
      <c r="U5572" s="64"/>
      <c r="V5572" s="64"/>
      <c r="W5572" s="64"/>
      <c r="X5572" s="64"/>
      <c r="Y5572" s="64"/>
      <c r="Z5572" s="64"/>
      <c r="AA5572" s="64"/>
      <c r="AB5572" s="64"/>
      <c r="AC5572" s="64"/>
      <c r="AD5572" s="64"/>
      <c r="AE5572" s="64"/>
      <c r="AF5572" s="64"/>
      <c r="AG5572" s="64"/>
      <c r="AH5572" s="64"/>
      <c r="AI5572" s="64"/>
      <c r="AJ5572" s="64"/>
      <c r="AK5572" s="64"/>
      <c r="AL5572" s="64"/>
      <c r="AM5572" s="64"/>
      <c r="AN5572" s="64"/>
      <c r="AO5572" s="64"/>
      <c r="AP5572" s="64"/>
      <c r="AQ5572" s="64"/>
      <c r="AR5572" s="64"/>
      <c r="AS5572" s="64"/>
      <c r="AT5572" s="64"/>
      <c r="AU5572" s="64"/>
      <c r="AV5572" s="64"/>
      <c r="AW5572" s="64"/>
      <c r="AX5572" s="64"/>
      <c r="AY5572" s="64"/>
      <c r="AZ5572" s="64"/>
      <c r="BA5572" s="64"/>
      <c r="BB5572" s="64"/>
      <c r="BC5572" s="64"/>
      <c r="BD5572" s="64"/>
      <c r="BE5572" s="64"/>
      <c r="BF5572" s="64"/>
      <c r="BG5572" s="64"/>
      <c r="BH5572" s="64"/>
      <c r="BI5572" s="64"/>
      <c r="BJ5572" s="64"/>
      <c r="BK5572" s="64"/>
      <c r="BL5572" s="64"/>
      <c r="BM5572" s="64"/>
      <c r="BN5572" s="64"/>
      <c r="BO5572" s="64"/>
      <c r="BP5572" s="64"/>
      <c r="BQ5572" s="64"/>
      <c r="BR5572" s="64"/>
      <c r="BS5572" s="64"/>
      <c r="BT5572" s="64"/>
      <c r="BU5572" s="64"/>
      <c r="BV5572" s="64"/>
      <c r="BW5572" s="64"/>
      <c r="BX5572" s="64"/>
      <c r="BY5572" s="64"/>
      <c r="BZ5572" s="64"/>
      <c r="CA5572" s="64"/>
      <c r="CB5572" s="64"/>
      <c r="CC5572" s="64"/>
      <c r="CD5572" s="64"/>
      <c r="CE5572" s="64"/>
      <c r="CF5572" s="64"/>
      <c r="CG5572" s="64"/>
      <c r="CH5572" s="64"/>
      <c r="CI5572" s="64"/>
      <c r="CJ5572" s="64"/>
      <c r="CK5572" s="64"/>
      <c r="CL5572" s="64"/>
      <c r="CM5572" s="64"/>
      <c r="CN5572" s="64"/>
      <c r="CO5572" s="64"/>
      <c r="CP5572" s="64"/>
      <c r="CQ5572" s="64"/>
      <c r="CR5572" s="64"/>
      <c r="CS5572" s="64"/>
      <c r="CT5572" s="64"/>
      <c r="CU5572" s="64"/>
      <c r="CV5572" s="64"/>
      <c r="CW5572" s="64"/>
      <c r="CX5572" s="64"/>
      <c r="CY5572" s="64"/>
      <c r="CZ5572" s="64"/>
      <c r="DA5572" s="64"/>
      <c r="DB5572" s="64"/>
      <c r="DC5572" s="64"/>
      <c r="DD5572" s="64"/>
      <c r="DE5572" s="64"/>
      <c r="DF5572" s="64"/>
      <c r="DG5572" s="64"/>
      <c r="DH5572" s="64"/>
      <c r="DI5572" s="64"/>
      <c r="DJ5572" s="64"/>
      <c r="DK5572" s="64"/>
      <c r="DL5572" s="64"/>
      <c r="DM5572" s="64"/>
      <c r="DN5572" s="64"/>
      <c r="DO5572" s="64"/>
      <c r="DP5572" s="64"/>
      <c r="DQ5572" s="64"/>
      <c r="DR5572" s="64"/>
      <c r="DS5572" s="64"/>
      <c r="DT5572" s="64"/>
      <c r="DU5572" s="64"/>
      <c r="DV5572" s="64"/>
      <c r="DW5572" s="64"/>
      <c r="DX5572" s="64"/>
      <c r="DY5572" s="64"/>
      <c r="DZ5572" s="64"/>
      <c r="EA5572" s="64"/>
      <c r="EB5572" s="64"/>
      <c r="EC5572" s="64"/>
      <c r="ED5572" s="64"/>
      <c r="EE5572" s="64"/>
      <c r="EF5572" s="64"/>
      <c r="EG5572" s="64"/>
      <c r="EH5572" s="64"/>
      <c r="EI5572" s="64"/>
      <c r="EJ5572" s="64"/>
      <c r="EK5572" s="64"/>
      <c r="EL5572" s="64"/>
      <c r="EM5572" s="64"/>
      <c r="EN5572" s="64"/>
      <c r="EO5572" s="64"/>
      <c r="EP5572" s="64"/>
      <c r="EQ5572" s="64"/>
      <c r="ER5572" s="64"/>
      <c r="ES5572" s="64"/>
      <c r="ET5572" s="64"/>
      <c r="EU5572" s="64"/>
      <c r="EV5572" s="64"/>
      <c r="EW5572" s="64"/>
      <c r="EX5572" s="64"/>
      <c r="EY5572" s="64"/>
      <c r="EZ5572" s="64"/>
      <c r="FA5572" s="64"/>
      <c r="FB5572" s="64"/>
      <c r="FC5572" s="64"/>
      <c r="FD5572" s="64"/>
      <c r="FE5572" s="64"/>
      <c r="FF5572" s="64"/>
      <c r="FG5572" s="64"/>
      <c r="FH5572" s="64"/>
      <c r="FI5572" s="64"/>
      <c r="FJ5572" s="64"/>
      <c r="FK5572" s="64"/>
      <c r="FL5572" s="64"/>
      <c r="FM5572" s="64"/>
      <c r="FN5572" s="64"/>
      <c r="FO5572" s="64"/>
      <c r="FP5572" s="64"/>
      <c r="FQ5572" s="64"/>
      <c r="FR5572" s="64"/>
      <c r="FS5572" s="64"/>
      <c r="FT5572" s="64"/>
      <c r="FU5572" s="64"/>
      <c r="FV5572" s="64"/>
      <c r="FW5572" s="64"/>
      <c r="FX5572" s="64"/>
      <c r="FY5572" s="64"/>
      <c r="FZ5572" s="64"/>
      <c r="GA5572" s="64"/>
      <c r="GB5572" s="64"/>
      <c r="GC5572" s="64"/>
      <c r="GD5572" s="64"/>
      <c r="GE5572" s="64"/>
      <c r="GF5572" s="64"/>
      <c r="GG5572" s="64"/>
      <c r="GH5572" s="64"/>
      <c r="GI5572" s="64"/>
      <c r="GJ5572" s="64"/>
      <c r="GK5572" s="64"/>
      <c r="GL5572" s="64"/>
      <c r="GM5572" s="64"/>
      <c r="GN5572" s="64"/>
      <c r="GO5572" s="64"/>
      <c r="GP5572" s="64"/>
      <c r="GQ5572" s="64"/>
      <c r="GR5572" s="64"/>
      <c r="GS5572" s="64"/>
      <c r="GT5572" s="64"/>
      <c r="GU5572" s="64"/>
      <c r="GV5572" s="64"/>
      <c r="GW5572" s="64"/>
      <c r="GX5572" s="64"/>
      <c r="GY5572" s="64"/>
      <c r="GZ5572" s="64"/>
      <c r="HA5572" s="64"/>
      <c r="HB5572" s="64"/>
      <c r="HC5572" s="64"/>
      <c r="HD5572" s="64"/>
      <c r="HE5572" s="64"/>
      <c r="HF5572" s="64"/>
      <c r="HG5572" s="64"/>
      <c r="HH5572" s="64"/>
      <c r="HI5572" s="64"/>
      <c r="HJ5572" s="64"/>
      <c r="HK5572" s="64"/>
      <c r="HL5572" s="64"/>
      <c r="HM5572" s="64"/>
      <c r="HN5572" s="64"/>
      <c r="HO5572" s="64"/>
    </row>
    <row r="5573" spans="1:223" s="63" customFormat="1">
      <c r="A5573" s="60"/>
      <c r="B5573" s="61"/>
      <c r="C5573" s="61"/>
      <c r="D5573" s="62"/>
      <c r="E5573" s="62"/>
      <c r="F5573" s="61"/>
      <c r="G5573" s="11"/>
      <c r="H5573" s="9"/>
      <c r="I5573" s="9"/>
      <c r="J5573" s="33"/>
      <c r="K5573" s="9"/>
      <c r="L5573" s="9"/>
      <c r="M5573" s="66"/>
      <c r="N5573" s="9"/>
      <c r="O5573" s="9"/>
      <c r="P5573" s="9"/>
      <c r="Q5573" s="9"/>
      <c r="R5573" s="9"/>
      <c r="S5573" s="9"/>
      <c r="U5573" s="64"/>
      <c r="V5573" s="64"/>
      <c r="W5573" s="64"/>
      <c r="X5573" s="64"/>
      <c r="Y5573" s="64"/>
      <c r="Z5573" s="64"/>
      <c r="AA5573" s="64"/>
      <c r="AB5573" s="64"/>
      <c r="AC5573" s="64"/>
      <c r="AD5573" s="64"/>
      <c r="AE5573" s="64"/>
      <c r="AF5573" s="64"/>
      <c r="AG5573" s="64"/>
      <c r="AH5573" s="64"/>
      <c r="AI5573" s="64"/>
      <c r="AJ5573" s="64"/>
      <c r="AK5573" s="64"/>
      <c r="AL5573" s="64"/>
      <c r="AM5573" s="64"/>
      <c r="AN5573" s="64"/>
      <c r="AO5573" s="64"/>
      <c r="AP5573" s="64"/>
      <c r="AQ5573" s="64"/>
      <c r="AR5573" s="64"/>
      <c r="AS5573" s="64"/>
      <c r="AT5573" s="64"/>
      <c r="AU5573" s="64"/>
      <c r="AV5573" s="64"/>
      <c r="AW5573" s="64"/>
      <c r="AX5573" s="64"/>
      <c r="AY5573" s="64"/>
      <c r="AZ5573" s="64"/>
      <c r="BA5573" s="64"/>
      <c r="BB5573" s="64"/>
      <c r="BC5573" s="64"/>
      <c r="BD5573" s="64"/>
      <c r="BE5573" s="64"/>
      <c r="BF5573" s="64"/>
      <c r="BG5573" s="64"/>
      <c r="BH5573" s="64"/>
      <c r="BI5573" s="64"/>
      <c r="BJ5573" s="64"/>
      <c r="BK5573" s="64"/>
      <c r="BL5573" s="64"/>
      <c r="BM5573" s="64"/>
      <c r="BN5573" s="64"/>
      <c r="BO5573" s="64"/>
      <c r="BP5573" s="64"/>
      <c r="BQ5573" s="64"/>
      <c r="BR5573" s="64"/>
      <c r="BS5573" s="64"/>
      <c r="BT5573" s="64"/>
      <c r="BU5573" s="64"/>
      <c r="BV5573" s="64"/>
      <c r="BW5573" s="64"/>
      <c r="BX5573" s="64"/>
      <c r="BY5573" s="64"/>
      <c r="BZ5573" s="64"/>
      <c r="CA5573" s="64"/>
      <c r="CB5573" s="64"/>
      <c r="CC5573" s="64"/>
      <c r="CD5573" s="64"/>
      <c r="CE5573" s="64"/>
      <c r="CF5573" s="64"/>
      <c r="CG5573" s="64"/>
      <c r="CH5573" s="64"/>
      <c r="CI5573" s="64"/>
      <c r="CJ5573" s="64"/>
      <c r="CK5573" s="64"/>
      <c r="CL5573" s="64"/>
      <c r="CM5573" s="64"/>
      <c r="CN5573" s="64"/>
      <c r="CO5573" s="64"/>
      <c r="CP5573" s="64"/>
      <c r="CQ5573" s="64"/>
      <c r="CR5573" s="64"/>
      <c r="CS5573" s="64"/>
      <c r="CT5573" s="64"/>
      <c r="CU5573" s="64"/>
      <c r="CV5573" s="64"/>
      <c r="CW5573" s="64"/>
      <c r="CX5573" s="64"/>
      <c r="CY5573" s="64"/>
      <c r="CZ5573" s="64"/>
      <c r="DA5573" s="64"/>
      <c r="DB5573" s="64"/>
      <c r="DC5573" s="64"/>
      <c r="DD5573" s="64"/>
      <c r="DE5573" s="64"/>
      <c r="DF5573" s="64"/>
      <c r="DG5573" s="64"/>
      <c r="DH5573" s="64"/>
      <c r="DI5573" s="64"/>
      <c r="DJ5573" s="64"/>
      <c r="DK5573" s="64"/>
      <c r="DL5573" s="64"/>
      <c r="DM5573" s="64"/>
      <c r="DN5573" s="64"/>
      <c r="DO5573" s="64"/>
      <c r="DP5573" s="64"/>
      <c r="DQ5573" s="64"/>
      <c r="DR5573" s="64"/>
      <c r="DS5573" s="64"/>
      <c r="DT5573" s="64"/>
      <c r="DU5573" s="64"/>
      <c r="DV5573" s="64"/>
      <c r="DW5573" s="64"/>
      <c r="DX5573" s="64"/>
      <c r="DY5573" s="64"/>
      <c r="DZ5573" s="64"/>
      <c r="EA5573" s="64"/>
      <c r="EB5573" s="64"/>
      <c r="EC5573" s="64"/>
      <c r="ED5573" s="64"/>
      <c r="EE5573" s="64"/>
      <c r="EF5573" s="64"/>
      <c r="EG5573" s="64"/>
      <c r="EH5573" s="64"/>
      <c r="EI5573" s="64"/>
      <c r="EJ5573" s="64"/>
      <c r="EK5573" s="64"/>
      <c r="EL5573" s="64"/>
      <c r="EM5573" s="64"/>
      <c r="EN5573" s="64"/>
      <c r="EO5573" s="64"/>
      <c r="EP5573" s="64"/>
      <c r="EQ5573" s="64"/>
      <c r="ER5573" s="64"/>
      <c r="ES5573" s="64"/>
      <c r="ET5573" s="64"/>
      <c r="EU5573" s="64"/>
      <c r="EV5573" s="64"/>
      <c r="EW5573" s="64"/>
      <c r="EX5573" s="64"/>
      <c r="EY5573" s="64"/>
      <c r="EZ5573" s="64"/>
      <c r="FA5573" s="64"/>
      <c r="FB5573" s="64"/>
      <c r="FC5573" s="64"/>
      <c r="FD5573" s="64"/>
      <c r="FE5573" s="64"/>
      <c r="FF5573" s="64"/>
      <c r="FG5573" s="64"/>
      <c r="FH5573" s="64"/>
      <c r="FI5573" s="64"/>
      <c r="FJ5573" s="64"/>
      <c r="FK5573" s="64"/>
      <c r="FL5573" s="64"/>
      <c r="FM5573" s="64"/>
      <c r="FN5573" s="64"/>
      <c r="FO5573" s="64"/>
      <c r="FP5573" s="64"/>
      <c r="FQ5573" s="64"/>
      <c r="FR5573" s="64"/>
      <c r="FS5573" s="64"/>
      <c r="FT5573" s="64"/>
      <c r="FU5573" s="64"/>
      <c r="FV5573" s="64"/>
      <c r="FW5573" s="64"/>
      <c r="FX5573" s="64"/>
      <c r="FY5573" s="64"/>
      <c r="FZ5573" s="64"/>
      <c r="GA5573" s="64"/>
      <c r="GB5573" s="64"/>
      <c r="GC5573" s="64"/>
      <c r="GD5573" s="64"/>
      <c r="GE5573" s="64"/>
      <c r="GF5573" s="64"/>
      <c r="GG5573" s="64"/>
      <c r="GH5573" s="64"/>
      <c r="GI5573" s="64"/>
      <c r="GJ5573" s="64"/>
      <c r="GK5573" s="64"/>
      <c r="GL5573" s="64"/>
      <c r="GM5573" s="64"/>
      <c r="GN5573" s="64"/>
      <c r="GO5573" s="64"/>
      <c r="GP5573" s="64"/>
      <c r="GQ5573" s="64"/>
      <c r="GR5573" s="64"/>
      <c r="GS5573" s="64"/>
      <c r="GT5573" s="64"/>
      <c r="GU5573" s="64"/>
      <c r="GV5573" s="64"/>
      <c r="GW5573" s="64"/>
      <c r="GX5573" s="64"/>
      <c r="GY5573" s="64"/>
      <c r="GZ5573" s="64"/>
      <c r="HA5573" s="64"/>
      <c r="HB5573" s="64"/>
      <c r="HC5573" s="64"/>
      <c r="HD5573" s="64"/>
      <c r="HE5573" s="64"/>
      <c r="HF5573" s="64"/>
      <c r="HG5573" s="64"/>
      <c r="HH5573" s="64"/>
      <c r="HI5573" s="64"/>
      <c r="HJ5573" s="64"/>
      <c r="HK5573" s="64"/>
      <c r="HL5573" s="64"/>
      <c r="HM5573" s="64"/>
      <c r="HN5573" s="64"/>
      <c r="HO5573" s="64"/>
    </row>
    <row r="5574" spans="1:223" s="63" customFormat="1">
      <c r="A5574" s="60"/>
      <c r="B5574" s="61"/>
      <c r="C5574" s="61"/>
      <c r="D5574" s="62"/>
      <c r="E5574" s="62"/>
      <c r="F5574" s="61"/>
      <c r="G5574" s="11"/>
      <c r="H5574" s="9"/>
      <c r="I5574" s="9"/>
      <c r="J5574" s="33"/>
      <c r="K5574" s="9"/>
      <c r="L5574" s="9"/>
      <c r="M5574" s="66"/>
      <c r="N5574" s="9"/>
      <c r="O5574" s="9"/>
      <c r="P5574" s="9"/>
      <c r="Q5574" s="9"/>
      <c r="R5574" s="9"/>
      <c r="S5574" s="9"/>
      <c r="U5574" s="64"/>
      <c r="V5574" s="64"/>
      <c r="W5574" s="64"/>
      <c r="X5574" s="64"/>
      <c r="Y5574" s="64"/>
      <c r="Z5574" s="64"/>
      <c r="AA5574" s="64"/>
      <c r="AB5574" s="64"/>
      <c r="AC5574" s="64"/>
      <c r="AD5574" s="64"/>
      <c r="AE5574" s="64"/>
      <c r="AF5574" s="64"/>
      <c r="AG5574" s="64"/>
      <c r="AH5574" s="64"/>
      <c r="AI5574" s="64"/>
      <c r="AJ5574" s="64"/>
      <c r="AK5574" s="64"/>
      <c r="AL5574" s="64"/>
      <c r="AM5574" s="64"/>
      <c r="AN5574" s="64"/>
      <c r="AO5574" s="64"/>
      <c r="AP5574" s="64"/>
      <c r="AQ5574" s="64"/>
      <c r="AR5574" s="64"/>
      <c r="AS5574" s="64"/>
      <c r="AT5574" s="64"/>
      <c r="AU5574" s="64"/>
      <c r="AV5574" s="64"/>
      <c r="AW5574" s="64"/>
      <c r="AX5574" s="64"/>
      <c r="AY5574" s="64"/>
      <c r="AZ5574" s="64"/>
      <c r="BA5574" s="64"/>
      <c r="BB5574" s="64"/>
      <c r="BC5574" s="64"/>
      <c r="BD5574" s="64"/>
      <c r="BE5574" s="64"/>
      <c r="BF5574" s="64"/>
      <c r="BG5574" s="64"/>
      <c r="BH5574" s="64"/>
      <c r="BI5574" s="64"/>
      <c r="BJ5574" s="64"/>
      <c r="BK5574" s="64"/>
      <c r="BL5574" s="64"/>
      <c r="BM5574" s="64"/>
      <c r="BN5574" s="64"/>
      <c r="BO5574" s="64"/>
      <c r="BP5574" s="64"/>
      <c r="BQ5574" s="64"/>
      <c r="BR5574" s="64"/>
      <c r="BS5574" s="64"/>
      <c r="BT5574" s="64"/>
      <c r="BU5574" s="64"/>
      <c r="BV5574" s="64"/>
      <c r="BW5574" s="64"/>
      <c r="BX5574" s="64"/>
      <c r="BY5574" s="64"/>
      <c r="BZ5574" s="64"/>
      <c r="CA5574" s="64"/>
      <c r="CB5574" s="64"/>
      <c r="CC5574" s="64"/>
      <c r="CD5574" s="64"/>
      <c r="CE5574" s="64"/>
      <c r="CF5574" s="64"/>
      <c r="CG5574" s="64"/>
      <c r="CH5574" s="64"/>
      <c r="CI5574" s="64"/>
      <c r="CJ5574" s="64"/>
      <c r="CK5574" s="64"/>
      <c r="CL5574" s="64"/>
      <c r="CM5574" s="64"/>
      <c r="CN5574" s="64"/>
      <c r="CO5574" s="64"/>
      <c r="CP5574" s="64"/>
      <c r="CQ5574" s="64"/>
      <c r="CR5574" s="64"/>
      <c r="CS5574" s="64"/>
      <c r="CT5574" s="64"/>
      <c r="CU5574" s="64"/>
      <c r="CV5574" s="64"/>
      <c r="CW5574" s="64"/>
      <c r="CX5574" s="64"/>
      <c r="CY5574" s="64"/>
      <c r="CZ5574" s="64"/>
      <c r="DA5574" s="64"/>
      <c r="DB5574" s="64"/>
      <c r="DC5574" s="64"/>
      <c r="DD5574" s="64"/>
      <c r="DE5574" s="64"/>
      <c r="DF5574" s="64"/>
      <c r="DG5574" s="64"/>
      <c r="DH5574" s="64"/>
      <c r="DI5574" s="64"/>
      <c r="DJ5574" s="64"/>
      <c r="DK5574" s="64"/>
      <c r="DL5574" s="64"/>
      <c r="DM5574" s="64"/>
      <c r="DN5574" s="64"/>
      <c r="DO5574" s="64"/>
      <c r="DP5574" s="64"/>
      <c r="DQ5574" s="64"/>
      <c r="DR5574" s="64"/>
      <c r="DS5574" s="64"/>
      <c r="DT5574" s="64"/>
      <c r="DU5574" s="64"/>
      <c r="DV5574" s="64"/>
      <c r="DW5574" s="64"/>
      <c r="DX5574" s="64"/>
      <c r="DY5574" s="64"/>
      <c r="DZ5574" s="64"/>
      <c r="EA5574" s="64"/>
      <c r="EB5574" s="64"/>
      <c r="EC5574" s="64"/>
      <c r="ED5574" s="64"/>
      <c r="EE5574" s="64"/>
      <c r="EF5574" s="64"/>
      <c r="EG5574" s="64"/>
      <c r="EH5574" s="64"/>
      <c r="EI5574" s="64"/>
      <c r="EJ5574" s="64"/>
      <c r="EK5574" s="64"/>
      <c r="EL5574" s="64"/>
      <c r="EM5574" s="64"/>
      <c r="EN5574" s="64"/>
      <c r="EO5574" s="64"/>
      <c r="EP5574" s="64"/>
      <c r="EQ5574" s="64"/>
      <c r="ER5574" s="64"/>
      <c r="ES5574" s="64"/>
      <c r="ET5574" s="64"/>
      <c r="EU5574" s="64"/>
      <c r="EV5574" s="64"/>
      <c r="EW5574" s="64"/>
      <c r="EX5574" s="64"/>
      <c r="EY5574" s="64"/>
      <c r="EZ5574" s="64"/>
      <c r="FA5574" s="64"/>
      <c r="FB5574" s="64"/>
      <c r="FC5574" s="64"/>
      <c r="FD5574" s="64"/>
      <c r="FE5574" s="64"/>
      <c r="FF5574" s="64"/>
      <c r="FG5574" s="64"/>
      <c r="FH5574" s="64"/>
      <c r="FI5574" s="64"/>
      <c r="FJ5574" s="64"/>
      <c r="FK5574" s="64"/>
      <c r="FL5574" s="64"/>
      <c r="FM5574" s="64"/>
      <c r="FN5574" s="64"/>
      <c r="FO5574" s="64"/>
      <c r="FP5574" s="64"/>
      <c r="FQ5574" s="64"/>
      <c r="FR5574" s="64"/>
      <c r="FS5574" s="64"/>
      <c r="FT5574" s="64"/>
      <c r="FU5574" s="64"/>
      <c r="FV5574" s="64"/>
      <c r="FW5574" s="64"/>
      <c r="FX5574" s="64"/>
      <c r="FY5574" s="64"/>
      <c r="FZ5574" s="64"/>
      <c r="GA5574" s="64"/>
      <c r="GB5574" s="64"/>
      <c r="GC5574" s="64"/>
      <c r="GD5574" s="64"/>
      <c r="GE5574" s="64"/>
      <c r="GF5574" s="64"/>
      <c r="GG5574" s="64"/>
      <c r="GH5574" s="64"/>
      <c r="GI5574" s="64"/>
      <c r="GJ5574" s="64"/>
      <c r="GK5574" s="64"/>
      <c r="GL5574" s="64"/>
      <c r="GM5574" s="64"/>
      <c r="GN5574" s="64"/>
      <c r="GO5574" s="64"/>
      <c r="GP5574" s="64"/>
      <c r="GQ5574" s="64"/>
      <c r="GR5574" s="64"/>
      <c r="GS5574" s="64"/>
      <c r="GT5574" s="64"/>
      <c r="GU5574" s="64"/>
      <c r="GV5574" s="64"/>
      <c r="GW5574" s="64"/>
      <c r="GX5574" s="64"/>
      <c r="GY5574" s="64"/>
      <c r="GZ5574" s="64"/>
      <c r="HA5574" s="64"/>
      <c r="HB5574" s="64"/>
      <c r="HC5574" s="64"/>
      <c r="HD5574" s="64"/>
      <c r="HE5574" s="64"/>
      <c r="HF5574" s="64"/>
      <c r="HG5574" s="64"/>
      <c r="HH5574" s="64"/>
      <c r="HI5574" s="64"/>
      <c r="HJ5574" s="64"/>
      <c r="HK5574" s="64"/>
      <c r="HL5574" s="64"/>
      <c r="HM5574" s="64"/>
      <c r="HN5574" s="64"/>
      <c r="HO5574" s="64"/>
    </row>
    <row r="5575" spans="1:223" s="63" customFormat="1">
      <c r="A5575" s="60"/>
      <c r="B5575" s="61"/>
      <c r="C5575" s="61"/>
      <c r="D5575" s="62"/>
      <c r="E5575" s="62"/>
      <c r="F5575" s="61"/>
      <c r="G5575" s="11"/>
      <c r="H5575" s="9"/>
      <c r="I5575" s="9"/>
      <c r="J5575" s="33"/>
      <c r="K5575" s="9"/>
      <c r="L5575" s="9"/>
      <c r="M5575" s="66"/>
      <c r="N5575" s="9"/>
      <c r="O5575" s="9"/>
      <c r="P5575" s="9"/>
      <c r="Q5575" s="9"/>
      <c r="R5575" s="9"/>
      <c r="S5575" s="9"/>
      <c r="U5575" s="64"/>
      <c r="V5575" s="64"/>
      <c r="W5575" s="64"/>
      <c r="X5575" s="64"/>
      <c r="Y5575" s="64"/>
      <c r="Z5575" s="64"/>
      <c r="AA5575" s="64"/>
      <c r="AB5575" s="64"/>
      <c r="AC5575" s="64"/>
      <c r="AD5575" s="64"/>
      <c r="AE5575" s="64"/>
      <c r="AF5575" s="64"/>
      <c r="AG5575" s="64"/>
      <c r="AH5575" s="64"/>
      <c r="AI5575" s="64"/>
      <c r="AJ5575" s="64"/>
      <c r="AK5575" s="64"/>
      <c r="AL5575" s="64"/>
      <c r="AM5575" s="64"/>
      <c r="AN5575" s="64"/>
      <c r="AO5575" s="64"/>
      <c r="AP5575" s="64"/>
      <c r="AQ5575" s="64"/>
      <c r="AR5575" s="64"/>
      <c r="AS5575" s="64"/>
      <c r="AT5575" s="64"/>
      <c r="AU5575" s="64"/>
      <c r="AV5575" s="64"/>
      <c r="AW5575" s="64"/>
      <c r="AX5575" s="64"/>
      <c r="AY5575" s="64"/>
      <c r="AZ5575" s="64"/>
      <c r="BA5575" s="64"/>
      <c r="BB5575" s="64"/>
      <c r="BC5575" s="64"/>
      <c r="BD5575" s="64"/>
      <c r="BE5575" s="64"/>
      <c r="BF5575" s="64"/>
      <c r="BG5575" s="64"/>
      <c r="BH5575" s="64"/>
      <c r="BI5575" s="64"/>
      <c r="BJ5575" s="64"/>
      <c r="BK5575" s="64"/>
      <c r="BL5575" s="64"/>
      <c r="BM5575" s="64"/>
      <c r="BN5575" s="64"/>
      <c r="BO5575" s="64"/>
      <c r="BP5575" s="64"/>
      <c r="BQ5575" s="64"/>
      <c r="BR5575" s="64"/>
      <c r="BS5575" s="64"/>
      <c r="BT5575" s="64"/>
      <c r="BU5575" s="64"/>
      <c r="BV5575" s="64"/>
      <c r="BW5575" s="64"/>
      <c r="BX5575" s="64"/>
      <c r="BY5575" s="64"/>
      <c r="BZ5575" s="64"/>
      <c r="CA5575" s="64"/>
      <c r="CB5575" s="64"/>
      <c r="CC5575" s="64"/>
      <c r="CD5575" s="64"/>
      <c r="CE5575" s="64"/>
      <c r="CF5575" s="64"/>
      <c r="CG5575" s="64"/>
      <c r="CH5575" s="64"/>
      <c r="CI5575" s="64"/>
      <c r="CJ5575" s="64"/>
      <c r="CK5575" s="64"/>
      <c r="CL5575" s="64"/>
      <c r="CM5575" s="64"/>
      <c r="CN5575" s="64"/>
      <c r="CO5575" s="64"/>
      <c r="CP5575" s="64"/>
      <c r="CQ5575" s="64"/>
      <c r="CR5575" s="64"/>
      <c r="CS5575" s="64"/>
      <c r="CT5575" s="64"/>
      <c r="CU5575" s="64"/>
      <c r="CV5575" s="64"/>
      <c r="CW5575" s="64"/>
      <c r="CX5575" s="64"/>
      <c r="CY5575" s="64"/>
      <c r="CZ5575" s="64"/>
      <c r="DA5575" s="64"/>
      <c r="DB5575" s="64"/>
      <c r="DC5575" s="64"/>
      <c r="DD5575" s="64"/>
      <c r="DE5575" s="64"/>
      <c r="DF5575" s="64"/>
      <c r="DG5575" s="64"/>
      <c r="DH5575" s="64"/>
      <c r="DI5575" s="64"/>
      <c r="DJ5575" s="64"/>
      <c r="DK5575" s="64"/>
      <c r="DL5575" s="64"/>
      <c r="DM5575" s="64"/>
      <c r="DN5575" s="64"/>
      <c r="DO5575" s="64"/>
      <c r="DP5575" s="64"/>
      <c r="DQ5575" s="64"/>
      <c r="DR5575" s="64"/>
      <c r="DS5575" s="64"/>
      <c r="DT5575" s="64"/>
      <c r="DU5575" s="64"/>
      <c r="DV5575" s="64"/>
      <c r="DW5575" s="64"/>
      <c r="DX5575" s="64"/>
      <c r="DY5575" s="64"/>
      <c r="DZ5575" s="64"/>
      <c r="EA5575" s="64"/>
      <c r="EB5575" s="64"/>
      <c r="EC5575" s="64"/>
      <c r="ED5575" s="64"/>
      <c r="EE5575" s="64"/>
      <c r="EF5575" s="64"/>
      <c r="EG5575" s="64"/>
      <c r="EH5575" s="64"/>
      <c r="EI5575" s="64"/>
      <c r="EJ5575" s="64"/>
      <c r="EK5575" s="64"/>
      <c r="EL5575" s="64"/>
      <c r="EM5575" s="64"/>
      <c r="EN5575" s="64"/>
      <c r="EO5575" s="64"/>
      <c r="EP5575" s="64"/>
      <c r="EQ5575" s="64"/>
      <c r="ER5575" s="64"/>
      <c r="ES5575" s="64"/>
      <c r="ET5575" s="64"/>
      <c r="EU5575" s="64"/>
      <c r="EV5575" s="64"/>
      <c r="EW5575" s="64"/>
      <c r="EX5575" s="64"/>
      <c r="EY5575" s="64"/>
      <c r="EZ5575" s="64"/>
      <c r="FA5575" s="64"/>
      <c r="FB5575" s="64"/>
      <c r="FC5575" s="64"/>
      <c r="FD5575" s="64"/>
      <c r="FE5575" s="64"/>
      <c r="FF5575" s="64"/>
      <c r="FG5575" s="64"/>
      <c r="FH5575" s="64"/>
      <c r="FI5575" s="64"/>
      <c r="FJ5575" s="64"/>
      <c r="FK5575" s="64"/>
      <c r="FL5575" s="64"/>
      <c r="FM5575" s="64"/>
      <c r="FN5575" s="64"/>
      <c r="FO5575" s="64"/>
      <c r="FP5575" s="64"/>
      <c r="FQ5575" s="64"/>
      <c r="FR5575" s="64"/>
      <c r="FS5575" s="64"/>
      <c r="FT5575" s="64"/>
      <c r="FU5575" s="64"/>
      <c r="FV5575" s="64"/>
      <c r="FW5575" s="64"/>
      <c r="FX5575" s="64"/>
      <c r="FY5575" s="64"/>
      <c r="FZ5575" s="64"/>
      <c r="GA5575" s="64"/>
      <c r="GB5575" s="64"/>
      <c r="GC5575" s="64"/>
      <c r="GD5575" s="64"/>
      <c r="GE5575" s="64"/>
      <c r="GF5575" s="64"/>
      <c r="GG5575" s="64"/>
      <c r="GH5575" s="64"/>
      <c r="GI5575" s="64"/>
      <c r="GJ5575" s="64"/>
      <c r="GK5575" s="64"/>
      <c r="GL5575" s="64"/>
      <c r="GM5575" s="64"/>
      <c r="GN5575" s="64"/>
      <c r="GO5575" s="64"/>
      <c r="GP5575" s="64"/>
      <c r="GQ5575" s="64"/>
      <c r="GR5575" s="64"/>
      <c r="GS5575" s="64"/>
      <c r="GT5575" s="64"/>
      <c r="GU5575" s="64"/>
      <c r="GV5575" s="64"/>
      <c r="GW5575" s="64"/>
      <c r="GX5575" s="64"/>
      <c r="GY5575" s="64"/>
      <c r="GZ5575" s="64"/>
      <c r="HA5575" s="64"/>
      <c r="HB5575" s="64"/>
      <c r="HC5575" s="64"/>
      <c r="HD5575" s="64"/>
      <c r="HE5575" s="64"/>
      <c r="HF5575" s="64"/>
      <c r="HG5575" s="64"/>
      <c r="HH5575" s="64"/>
      <c r="HI5575" s="64"/>
      <c r="HJ5575" s="64"/>
      <c r="HK5575" s="64"/>
      <c r="HL5575" s="64"/>
      <c r="HM5575" s="64"/>
      <c r="HN5575" s="64"/>
      <c r="HO5575" s="64"/>
    </row>
    <row r="5576" spans="1:223" s="63" customFormat="1">
      <c r="A5576" s="60"/>
      <c r="B5576" s="61"/>
      <c r="C5576" s="61"/>
      <c r="D5576" s="62"/>
      <c r="E5576" s="62"/>
      <c r="F5576" s="61"/>
      <c r="G5576" s="11"/>
      <c r="H5576" s="9"/>
      <c r="I5576" s="9"/>
      <c r="J5576" s="33"/>
      <c r="K5576" s="9"/>
      <c r="L5576" s="9"/>
      <c r="M5576" s="66"/>
      <c r="N5576" s="9"/>
      <c r="O5576" s="9"/>
      <c r="P5576" s="9"/>
      <c r="Q5576" s="9"/>
      <c r="R5576" s="9"/>
      <c r="S5576" s="9"/>
      <c r="U5576" s="64"/>
      <c r="V5576" s="64"/>
      <c r="W5576" s="64"/>
      <c r="X5576" s="64"/>
      <c r="Y5576" s="64"/>
      <c r="Z5576" s="64"/>
      <c r="AA5576" s="64"/>
      <c r="AB5576" s="64"/>
      <c r="AC5576" s="64"/>
      <c r="AD5576" s="64"/>
      <c r="AE5576" s="64"/>
      <c r="AF5576" s="64"/>
      <c r="AG5576" s="64"/>
      <c r="AH5576" s="64"/>
      <c r="AI5576" s="64"/>
      <c r="AJ5576" s="64"/>
      <c r="AK5576" s="64"/>
      <c r="AL5576" s="64"/>
      <c r="AM5576" s="64"/>
      <c r="AN5576" s="64"/>
      <c r="AO5576" s="64"/>
      <c r="AP5576" s="64"/>
      <c r="AQ5576" s="64"/>
      <c r="AR5576" s="64"/>
      <c r="AS5576" s="64"/>
      <c r="AT5576" s="64"/>
      <c r="AU5576" s="64"/>
      <c r="AV5576" s="64"/>
      <c r="AW5576" s="64"/>
      <c r="AX5576" s="64"/>
      <c r="AY5576" s="64"/>
      <c r="AZ5576" s="64"/>
      <c r="BA5576" s="64"/>
      <c r="BB5576" s="64"/>
      <c r="BC5576" s="64"/>
      <c r="BD5576" s="64"/>
      <c r="BE5576" s="64"/>
      <c r="BF5576" s="64"/>
      <c r="BG5576" s="64"/>
      <c r="BH5576" s="64"/>
      <c r="BI5576" s="64"/>
      <c r="BJ5576" s="64"/>
      <c r="BK5576" s="64"/>
      <c r="BL5576" s="64"/>
      <c r="BM5576" s="64"/>
      <c r="BN5576" s="64"/>
      <c r="BO5576" s="64"/>
      <c r="BP5576" s="64"/>
      <c r="BQ5576" s="64"/>
      <c r="BR5576" s="64"/>
      <c r="BS5576" s="64"/>
      <c r="BT5576" s="64"/>
      <c r="BU5576" s="64"/>
      <c r="BV5576" s="64"/>
      <c r="BW5576" s="64"/>
      <c r="BX5576" s="64"/>
      <c r="BY5576" s="64"/>
      <c r="BZ5576" s="64"/>
      <c r="CA5576" s="64"/>
      <c r="CB5576" s="64"/>
      <c r="CC5576" s="64"/>
      <c r="CD5576" s="64"/>
      <c r="CE5576" s="64"/>
      <c r="CF5576" s="64"/>
      <c r="CG5576" s="64"/>
      <c r="CH5576" s="64"/>
      <c r="CI5576" s="64"/>
      <c r="CJ5576" s="64"/>
      <c r="CK5576" s="64"/>
      <c r="CL5576" s="64"/>
      <c r="CM5576" s="64"/>
      <c r="CN5576" s="64"/>
      <c r="CO5576" s="64"/>
      <c r="CP5576" s="64"/>
      <c r="CQ5576" s="64"/>
      <c r="CR5576" s="64"/>
      <c r="CS5576" s="64"/>
      <c r="CT5576" s="64"/>
      <c r="CU5576" s="64"/>
      <c r="CV5576" s="64"/>
      <c r="CW5576" s="64"/>
      <c r="CX5576" s="64"/>
      <c r="CY5576" s="64"/>
      <c r="CZ5576" s="64"/>
      <c r="DA5576" s="64"/>
      <c r="DB5576" s="64"/>
      <c r="DC5576" s="64"/>
      <c r="DD5576" s="64"/>
      <c r="DE5576" s="64"/>
      <c r="DF5576" s="64"/>
      <c r="DG5576" s="64"/>
      <c r="DH5576" s="64"/>
      <c r="DI5576" s="64"/>
      <c r="DJ5576" s="64"/>
      <c r="DK5576" s="64"/>
      <c r="DL5576" s="64"/>
      <c r="DM5576" s="64"/>
      <c r="DN5576" s="64"/>
      <c r="DO5576" s="64"/>
      <c r="DP5576" s="64"/>
      <c r="DQ5576" s="64"/>
      <c r="DR5576" s="64"/>
      <c r="DS5576" s="64"/>
      <c r="DT5576" s="64"/>
      <c r="DU5576" s="64"/>
      <c r="DV5576" s="64"/>
      <c r="DW5576" s="64"/>
      <c r="DX5576" s="64"/>
      <c r="DY5576" s="64"/>
      <c r="DZ5576" s="64"/>
      <c r="EA5576" s="64"/>
      <c r="EB5576" s="64"/>
      <c r="EC5576" s="64"/>
      <c r="ED5576" s="64"/>
      <c r="EE5576" s="64"/>
      <c r="EF5576" s="64"/>
      <c r="EG5576" s="64"/>
      <c r="EH5576" s="64"/>
      <c r="EI5576" s="64"/>
      <c r="EJ5576" s="64"/>
      <c r="EK5576" s="64"/>
      <c r="EL5576" s="64"/>
      <c r="EM5576" s="64"/>
      <c r="EN5576" s="64"/>
      <c r="EO5576" s="64"/>
      <c r="EP5576" s="64"/>
      <c r="EQ5576" s="64"/>
      <c r="ER5576" s="64"/>
      <c r="ES5576" s="64"/>
      <c r="ET5576" s="64"/>
      <c r="EU5576" s="64"/>
      <c r="EV5576" s="64"/>
      <c r="EW5576" s="64"/>
      <c r="EX5576" s="64"/>
      <c r="EY5576" s="64"/>
      <c r="EZ5576" s="64"/>
      <c r="FA5576" s="64"/>
      <c r="FB5576" s="64"/>
      <c r="FC5576" s="64"/>
      <c r="FD5576" s="64"/>
      <c r="FE5576" s="64"/>
      <c r="FF5576" s="64"/>
      <c r="FG5576" s="64"/>
      <c r="FH5576" s="64"/>
      <c r="FI5576" s="64"/>
      <c r="FJ5576" s="64"/>
      <c r="FK5576" s="64"/>
      <c r="FL5576" s="64"/>
      <c r="FM5576" s="64"/>
      <c r="FN5576" s="64"/>
      <c r="FO5576" s="64"/>
      <c r="FP5576" s="64"/>
      <c r="FQ5576" s="64"/>
      <c r="FR5576" s="64"/>
      <c r="FS5576" s="64"/>
      <c r="FT5576" s="64"/>
      <c r="FU5576" s="64"/>
      <c r="FV5576" s="64"/>
      <c r="FW5576" s="64"/>
      <c r="FX5576" s="64"/>
      <c r="FY5576" s="64"/>
      <c r="FZ5576" s="64"/>
      <c r="GA5576" s="64"/>
      <c r="GB5576" s="64"/>
      <c r="GC5576" s="64"/>
      <c r="GD5576" s="64"/>
      <c r="GE5576" s="64"/>
      <c r="GF5576" s="64"/>
      <c r="GG5576" s="64"/>
      <c r="GH5576" s="64"/>
      <c r="GI5576" s="64"/>
      <c r="GJ5576" s="64"/>
      <c r="GK5576" s="64"/>
      <c r="GL5576" s="64"/>
      <c r="GM5576" s="64"/>
      <c r="GN5576" s="64"/>
      <c r="GO5576" s="64"/>
      <c r="GP5576" s="64"/>
      <c r="GQ5576" s="64"/>
      <c r="GR5576" s="64"/>
      <c r="GS5576" s="64"/>
      <c r="GT5576" s="64"/>
      <c r="GU5576" s="64"/>
      <c r="GV5576" s="64"/>
      <c r="GW5576" s="64"/>
      <c r="GX5576" s="64"/>
      <c r="GY5576" s="64"/>
      <c r="GZ5576" s="64"/>
      <c r="HA5576" s="64"/>
      <c r="HB5576" s="64"/>
      <c r="HC5576" s="64"/>
      <c r="HD5576" s="64"/>
      <c r="HE5576" s="64"/>
      <c r="HF5576" s="64"/>
      <c r="HG5576" s="64"/>
      <c r="HH5576" s="64"/>
      <c r="HI5576" s="64"/>
      <c r="HJ5576" s="64"/>
      <c r="HK5576" s="64"/>
      <c r="HL5576" s="64"/>
      <c r="HM5576" s="64"/>
      <c r="HN5576" s="64"/>
      <c r="HO5576" s="64"/>
    </row>
    <row r="5577" spans="1:223" s="63" customFormat="1">
      <c r="A5577" s="60"/>
      <c r="B5577" s="61"/>
      <c r="C5577" s="61"/>
      <c r="D5577" s="62"/>
      <c r="E5577" s="62"/>
      <c r="F5577" s="61"/>
      <c r="G5577" s="11"/>
      <c r="H5577" s="9"/>
      <c r="I5577" s="9"/>
      <c r="J5577" s="33"/>
      <c r="K5577" s="9"/>
      <c r="L5577" s="9"/>
      <c r="M5577" s="66"/>
      <c r="N5577" s="9"/>
      <c r="O5577" s="9"/>
      <c r="P5577" s="9"/>
      <c r="Q5577" s="9"/>
      <c r="R5577" s="9"/>
      <c r="S5577" s="9"/>
      <c r="U5577" s="64"/>
      <c r="V5577" s="64"/>
      <c r="W5577" s="64"/>
      <c r="X5577" s="64"/>
      <c r="Y5577" s="64"/>
      <c r="Z5577" s="64"/>
      <c r="AA5577" s="64"/>
      <c r="AB5577" s="64"/>
      <c r="AC5577" s="64"/>
      <c r="AD5577" s="64"/>
      <c r="AE5577" s="64"/>
      <c r="AF5577" s="64"/>
      <c r="AG5577" s="64"/>
      <c r="AH5577" s="64"/>
      <c r="AI5577" s="64"/>
      <c r="AJ5577" s="64"/>
      <c r="AK5577" s="64"/>
      <c r="AL5577" s="64"/>
      <c r="AM5577" s="64"/>
      <c r="AN5577" s="64"/>
      <c r="AO5577" s="64"/>
      <c r="AP5577" s="64"/>
      <c r="AQ5577" s="64"/>
      <c r="AR5577" s="64"/>
      <c r="AS5577" s="64"/>
      <c r="AT5577" s="64"/>
      <c r="AU5577" s="64"/>
      <c r="AV5577" s="64"/>
      <c r="AW5577" s="64"/>
      <c r="AX5577" s="64"/>
      <c r="AY5577" s="64"/>
      <c r="AZ5577" s="64"/>
      <c r="BA5577" s="64"/>
      <c r="BB5577" s="64"/>
      <c r="BC5577" s="64"/>
      <c r="BD5577" s="64"/>
      <c r="BE5577" s="64"/>
      <c r="BF5577" s="64"/>
      <c r="BG5577" s="64"/>
      <c r="BH5577" s="64"/>
      <c r="BI5577" s="64"/>
      <c r="BJ5577" s="64"/>
      <c r="BK5577" s="64"/>
      <c r="BL5577" s="64"/>
      <c r="BM5577" s="64"/>
      <c r="BN5577" s="64"/>
      <c r="BO5577" s="64"/>
      <c r="BP5577" s="64"/>
      <c r="BQ5577" s="64"/>
      <c r="BR5577" s="64"/>
      <c r="BS5577" s="64"/>
      <c r="BT5577" s="64"/>
      <c r="BU5577" s="64"/>
      <c r="BV5577" s="64"/>
      <c r="BW5577" s="64"/>
      <c r="BX5577" s="64"/>
      <c r="BY5577" s="64"/>
      <c r="BZ5577" s="64"/>
      <c r="CA5577" s="64"/>
      <c r="CB5577" s="64"/>
      <c r="CC5577" s="64"/>
      <c r="CD5577" s="64"/>
      <c r="CE5577" s="64"/>
      <c r="CF5577" s="64"/>
      <c r="CG5577" s="64"/>
      <c r="CH5577" s="64"/>
      <c r="CI5577" s="64"/>
      <c r="CJ5577" s="64"/>
      <c r="CK5577" s="64"/>
      <c r="CL5577" s="64"/>
      <c r="CM5577" s="64"/>
      <c r="CN5577" s="64"/>
      <c r="CO5577" s="64"/>
      <c r="CP5577" s="64"/>
      <c r="CQ5577" s="64"/>
      <c r="CR5577" s="64"/>
      <c r="CS5577" s="64"/>
      <c r="CT5577" s="64"/>
      <c r="CU5577" s="64"/>
      <c r="CV5577" s="64"/>
      <c r="CW5577" s="64"/>
      <c r="CX5577" s="64"/>
      <c r="CY5577" s="64"/>
      <c r="CZ5577" s="64"/>
      <c r="DA5577" s="64"/>
      <c r="DB5577" s="64"/>
      <c r="DC5577" s="64"/>
      <c r="DD5577" s="64"/>
      <c r="DE5577" s="64"/>
      <c r="DF5577" s="64"/>
      <c r="DG5577" s="64"/>
      <c r="DH5577" s="64"/>
      <c r="DI5577" s="64"/>
      <c r="DJ5577" s="64"/>
      <c r="DK5577" s="64"/>
      <c r="DL5577" s="64"/>
      <c r="DM5577" s="64"/>
      <c r="DN5577" s="64"/>
      <c r="DO5577" s="64"/>
      <c r="DP5577" s="64"/>
      <c r="DQ5577" s="64"/>
      <c r="DR5577" s="64"/>
      <c r="DS5577" s="64"/>
      <c r="DT5577" s="64"/>
      <c r="DU5577" s="64"/>
      <c r="DV5577" s="64"/>
      <c r="DW5577" s="64"/>
      <c r="DX5577" s="64"/>
      <c r="DY5577" s="64"/>
      <c r="DZ5577" s="64"/>
      <c r="EA5577" s="64"/>
      <c r="EB5577" s="64"/>
      <c r="EC5577" s="64"/>
      <c r="ED5577" s="64"/>
      <c r="EE5577" s="64"/>
      <c r="EF5577" s="64"/>
      <c r="EG5577" s="64"/>
      <c r="EH5577" s="64"/>
      <c r="EI5577" s="64"/>
      <c r="EJ5577" s="64"/>
      <c r="EK5577" s="64"/>
      <c r="EL5577" s="64"/>
      <c r="EM5577" s="64"/>
      <c r="EN5577" s="64"/>
      <c r="EO5577" s="64"/>
      <c r="EP5577" s="64"/>
      <c r="EQ5577" s="64"/>
      <c r="ER5577" s="64"/>
      <c r="ES5577" s="64"/>
      <c r="ET5577" s="64"/>
      <c r="EU5577" s="64"/>
      <c r="EV5577" s="64"/>
      <c r="EW5577" s="64"/>
      <c r="EX5577" s="64"/>
      <c r="EY5577" s="64"/>
      <c r="EZ5577" s="64"/>
      <c r="FA5577" s="64"/>
      <c r="FB5577" s="64"/>
      <c r="FC5577" s="64"/>
      <c r="FD5577" s="64"/>
      <c r="FE5577" s="64"/>
      <c r="FF5577" s="64"/>
      <c r="FG5577" s="64"/>
      <c r="FH5577" s="64"/>
      <c r="FI5577" s="64"/>
      <c r="FJ5577" s="64"/>
      <c r="FK5577" s="64"/>
      <c r="FL5577" s="64"/>
      <c r="FM5577" s="64"/>
      <c r="FN5577" s="64"/>
      <c r="FO5577" s="64"/>
      <c r="FP5577" s="64"/>
      <c r="FQ5577" s="64"/>
      <c r="FR5577" s="64"/>
      <c r="FS5577" s="64"/>
      <c r="FT5577" s="64"/>
      <c r="FU5577" s="64"/>
      <c r="FV5577" s="64"/>
      <c r="FW5577" s="64"/>
      <c r="FX5577" s="64"/>
      <c r="FY5577" s="64"/>
      <c r="FZ5577" s="64"/>
      <c r="GA5577" s="64"/>
      <c r="GB5577" s="64"/>
      <c r="GC5577" s="64"/>
      <c r="GD5577" s="64"/>
      <c r="GE5577" s="64"/>
      <c r="GF5577" s="64"/>
      <c r="GG5577" s="64"/>
      <c r="GH5577" s="64"/>
      <c r="GI5577" s="64"/>
      <c r="GJ5577" s="64"/>
      <c r="GK5577" s="64"/>
      <c r="GL5577" s="64"/>
      <c r="GM5577" s="64"/>
      <c r="GN5577" s="64"/>
      <c r="GO5577" s="64"/>
      <c r="GP5577" s="64"/>
      <c r="GQ5577" s="64"/>
      <c r="GR5577" s="64"/>
      <c r="GS5577" s="64"/>
      <c r="GT5577" s="64"/>
      <c r="GU5577" s="64"/>
      <c r="GV5577" s="64"/>
      <c r="GW5577" s="64"/>
      <c r="GX5577" s="64"/>
      <c r="GY5577" s="64"/>
      <c r="GZ5577" s="64"/>
      <c r="HA5577" s="64"/>
      <c r="HB5577" s="64"/>
      <c r="HC5577" s="64"/>
      <c r="HD5577" s="64"/>
      <c r="HE5577" s="64"/>
      <c r="HF5577" s="64"/>
      <c r="HG5577" s="64"/>
      <c r="HH5577" s="64"/>
      <c r="HI5577" s="64"/>
      <c r="HJ5577" s="64"/>
      <c r="HK5577" s="64"/>
      <c r="HL5577" s="64"/>
      <c r="HM5577" s="64"/>
      <c r="HN5577" s="64"/>
      <c r="HO5577" s="64"/>
    </row>
    <row r="5578" spans="1:223" s="63" customFormat="1">
      <c r="A5578" s="60"/>
      <c r="B5578" s="61"/>
      <c r="C5578" s="61"/>
      <c r="D5578" s="62"/>
      <c r="E5578" s="62"/>
      <c r="F5578" s="61"/>
      <c r="G5578" s="11"/>
      <c r="H5578" s="9"/>
      <c r="I5578" s="9"/>
      <c r="J5578" s="33"/>
      <c r="K5578" s="9"/>
      <c r="L5578" s="9"/>
      <c r="M5578" s="66"/>
      <c r="N5578" s="9"/>
      <c r="O5578" s="9"/>
      <c r="P5578" s="9"/>
      <c r="Q5578" s="9"/>
      <c r="R5578" s="9"/>
      <c r="S5578" s="9"/>
      <c r="U5578" s="64"/>
      <c r="V5578" s="64"/>
      <c r="W5578" s="64"/>
      <c r="X5578" s="64"/>
      <c r="Y5578" s="64"/>
      <c r="Z5578" s="64"/>
      <c r="AA5578" s="64"/>
      <c r="AB5578" s="64"/>
      <c r="AC5578" s="64"/>
      <c r="AD5578" s="64"/>
      <c r="AE5578" s="64"/>
      <c r="AF5578" s="64"/>
      <c r="AG5578" s="64"/>
      <c r="AH5578" s="64"/>
      <c r="AI5578" s="64"/>
      <c r="AJ5578" s="64"/>
      <c r="AK5578" s="64"/>
      <c r="AL5578" s="64"/>
      <c r="AM5578" s="64"/>
      <c r="AN5578" s="64"/>
      <c r="AO5578" s="64"/>
      <c r="AP5578" s="64"/>
      <c r="AQ5578" s="64"/>
      <c r="AR5578" s="64"/>
      <c r="AS5578" s="64"/>
      <c r="AT5578" s="64"/>
      <c r="AU5578" s="64"/>
      <c r="AV5578" s="64"/>
      <c r="AW5578" s="64"/>
      <c r="AX5578" s="64"/>
      <c r="AY5578" s="64"/>
      <c r="AZ5578" s="64"/>
      <c r="BA5578" s="64"/>
      <c r="BB5578" s="64"/>
      <c r="BC5578" s="64"/>
      <c r="BD5578" s="64"/>
      <c r="BE5578" s="64"/>
      <c r="BF5578" s="64"/>
      <c r="BG5578" s="64"/>
      <c r="BH5578" s="64"/>
      <c r="BI5578" s="64"/>
      <c r="BJ5578" s="64"/>
      <c r="BK5578" s="64"/>
      <c r="BL5578" s="64"/>
      <c r="BM5578" s="64"/>
      <c r="BN5578" s="64"/>
      <c r="BO5578" s="64"/>
      <c r="BP5578" s="64"/>
      <c r="BQ5578" s="64"/>
      <c r="BR5578" s="64"/>
      <c r="BS5578" s="64"/>
      <c r="BT5578" s="64"/>
      <c r="BU5578" s="64"/>
      <c r="BV5578" s="64"/>
      <c r="BW5578" s="64"/>
      <c r="BX5578" s="64"/>
      <c r="BY5578" s="64"/>
      <c r="BZ5578" s="64"/>
      <c r="CA5578" s="64"/>
      <c r="CB5578" s="64"/>
      <c r="CC5578" s="64"/>
      <c r="CD5578" s="64"/>
      <c r="CE5578" s="64"/>
      <c r="CF5578" s="64"/>
      <c r="CG5578" s="64"/>
      <c r="CH5578" s="64"/>
      <c r="CI5578" s="64"/>
      <c r="CJ5578" s="64"/>
      <c r="CK5578" s="64"/>
      <c r="CL5578" s="64"/>
      <c r="CM5578" s="64"/>
      <c r="CN5578" s="64"/>
      <c r="CO5578" s="64"/>
      <c r="CP5578" s="64"/>
      <c r="CQ5578" s="64"/>
      <c r="CR5578" s="64"/>
      <c r="CS5578" s="64"/>
      <c r="CT5578" s="64"/>
      <c r="CU5578" s="64"/>
      <c r="CV5578" s="64"/>
      <c r="CW5578" s="64"/>
      <c r="CX5578" s="64"/>
      <c r="CY5578" s="64"/>
      <c r="CZ5578" s="64"/>
      <c r="DA5578" s="64"/>
      <c r="DB5578" s="64"/>
      <c r="DC5578" s="64"/>
      <c r="DD5578" s="64"/>
      <c r="DE5578" s="64"/>
      <c r="DF5578" s="64"/>
      <c r="DG5578" s="64"/>
      <c r="DH5578" s="64"/>
      <c r="DI5578" s="64"/>
      <c r="DJ5578" s="64"/>
      <c r="DK5578" s="64"/>
      <c r="DL5578" s="64"/>
      <c r="DM5578" s="64"/>
      <c r="DN5578" s="64"/>
      <c r="DO5578" s="64"/>
      <c r="DP5578" s="64"/>
      <c r="DQ5578" s="64"/>
      <c r="DR5578" s="64"/>
      <c r="DS5578" s="64"/>
      <c r="DT5578" s="64"/>
      <c r="DU5578" s="64"/>
      <c r="DV5578" s="64"/>
      <c r="DW5578" s="64"/>
      <c r="DX5578" s="64"/>
      <c r="DY5578" s="64"/>
      <c r="DZ5578" s="64"/>
      <c r="EA5578" s="64"/>
      <c r="EB5578" s="64"/>
      <c r="EC5578" s="64"/>
      <c r="ED5578" s="64"/>
      <c r="EE5578" s="64"/>
      <c r="EF5578" s="64"/>
      <c r="EG5578" s="64"/>
      <c r="EH5578" s="64"/>
      <c r="EI5578" s="64"/>
      <c r="EJ5578" s="64"/>
      <c r="EK5578" s="64"/>
      <c r="EL5578" s="64"/>
      <c r="EM5578" s="64"/>
      <c r="EN5578" s="64"/>
      <c r="EO5578" s="64"/>
      <c r="EP5578" s="64"/>
      <c r="EQ5578" s="64"/>
      <c r="ER5578" s="64"/>
      <c r="ES5578" s="64"/>
      <c r="ET5578" s="64"/>
      <c r="EU5578" s="64"/>
      <c r="EV5578" s="64"/>
      <c r="EW5578" s="64"/>
      <c r="EX5578" s="64"/>
      <c r="EY5578" s="64"/>
      <c r="EZ5578" s="64"/>
      <c r="FA5578" s="64"/>
      <c r="FB5578" s="64"/>
      <c r="FC5578" s="64"/>
      <c r="FD5578" s="64"/>
      <c r="FE5578" s="64"/>
      <c r="FF5578" s="64"/>
      <c r="FG5578" s="64"/>
      <c r="FH5578" s="64"/>
      <c r="FI5578" s="64"/>
      <c r="FJ5578" s="64"/>
      <c r="FK5578" s="64"/>
      <c r="FL5578" s="64"/>
      <c r="FM5578" s="64"/>
      <c r="FN5578" s="64"/>
      <c r="FO5578" s="64"/>
      <c r="FP5578" s="64"/>
      <c r="FQ5578" s="64"/>
      <c r="FR5578" s="64"/>
      <c r="FS5578" s="64"/>
      <c r="FT5578" s="64"/>
      <c r="FU5578" s="64"/>
      <c r="FV5578" s="64"/>
      <c r="FW5578" s="64"/>
      <c r="FX5578" s="64"/>
      <c r="FY5578" s="64"/>
      <c r="FZ5578" s="64"/>
      <c r="GA5578" s="64"/>
      <c r="GB5578" s="64"/>
      <c r="GC5578" s="64"/>
      <c r="GD5578" s="64"/>
      <c r="GE5578" s="64"/>
      <c r="GF5578" s="64"/>
      <c r="GG5578" s="64"/>
      <c r="GH5578" s="64"/>
      <c r="GI5578" s="64"/>
      <c r="GJ5578" s="64"/>
      <c r="GK5578" s="64"/>
      <c r="GL5578" s="64"/>
      <c r="GM5578" s="64"/>
      <c r="GN5578" s="64"/>
      <c r="GO5578" s="64"/>
      <c r="GP5578" s="64"/>
      <c r="GQ5578" s="64"/>
      <c r="GR5578" s="64"/>
      <c r="GS5578" s="64"/>
      <c r="GT5578" s="64"/>
      <c r="GU5578" s="64"/>
      <c r="GV5578" s="64"/>
      <c r="GW5578" s="64"/>
      <c r="GX5578" s="64"/>
      <c r="GY5578" s="64"/>
      <c r="GZ5578" s="64"/>
      <c r="HA5578" s="64"/>
      <c r="HB5578" s="64"/>
      <c r="HC5578" s="64"/>
      <c r="HD5578" s="64"/>
      <c r="HE5578" s="64"/>
      <c r="HF5578" s="64"/>
      <c r="HG5578" s="64"/>
      <c r="HH5578" s="64"/>
      <c r="HI5578" s="64"/>
      <c r="HJ5578" s="64"/>
      <c r="HK5578" s="64"/>
      <c r="HL5578" s="64"/>
      <c r="HM5578" s="64"/>
      <c r="HN5578" s="64"/>
      <c r="HO5578" s="64"/>
    </row>
    <row r="5579" spans="1:223" s="63" customFormat="1">
      <c r="A5579" s="60"/>
      <c r="B5579" s="61"/>
      <c r="C5579" s="61"/>
      <c r="D5579" s="62"/>
      <c r="E5579" s="62"/>
      <c r="F5579" s="61"/>
      <c r="G5579" s="11"/>
      <c r="H5579" s="9"/>
      <c r="I5579" s="9"/>
      <c r="J5579" s="33"/>
      <c r="K5579" s="9"/>
      <c r="L5579" s="9"/>
      <c r="M5579" s="66"/>
      <c r="N5579" s="9"/>
      <c r="O5579" s="9"/>
      <c r="P5579" s="9"/>
      <c r="Q5579" s="9"/>
      <c r="R5579" s="9"/>
      <c r="S5579" s="9"/>
      <c r="U5579" s="64"/>
      <c r="V5579" s="64"/>
      <c r="W5579" s="64"/>
      <c r="X5579" s="64"/>
      <c r="Y5579" s="64"/>
      <c r="Z5579" s="64"/>
      <c r="AA5579" s="64"/>
      <c r="AB5579" s="64"/>
      <c r="AC5579" s="64"/>
      <c r="AD5579" s="64"/>
      <c r="AE5579" s="64"/>
      <c r="AF5579" s="64"/>
      <c r="AG5579" s="64"/>
      <c r="AH5579" s="64"/>
      <c r="AI5579" s="64"/>
      <c r="AJ5579" s="64"/>
      <c r="AK5579" s="64"/>
      <c r="AL5579" s="64"/>
      <c r="AM5579" s="64"/>
      <c r="AN5579" s="64"/>
      <c r="AO5579" s="64"/>
      <c r="AP5579" s="64"/>
      <c r="AQ5579" s="64"/>
      <c r="AR5579" s="64"/>
      <c r="AS5579" s="64"/>
      <c r="AT5579" s="64"/>
      <c r="AU5579" s="64"/>
      <c r="AV5579" s="64"/>
      <c r="AW5579" s="64"/>
      <c r="AX5579" s="64"/>
      <c r="AY5579" s="64"/>
      <c r="AZ5579" s="64"/>
      <c r="BA5579" s="64"/>
      <c r="BB5579" s="64"/>
      <c r="BC5579" s="64"/>
      <c r="BD5579" s="64"/>
      <c r="BE5579" s="64"/>
      <c r="BF5579" s="64"/>
      <c r="BG5579" s="64"/>
      <c r="BH5579" s="64"/>
      <c r="BI5579" s="64"/>
      <c r="BJ5579" s="64"/>
      <c r="BK5579" s="64"/>
      <c r="BL5579" s="64"/>
      <c r="BM5579" s="64"/>
      <c r="BN5579" s="64"/>
      <c r="BO5579" s="64"/>
      <c r="BP5579" s="64"/>
      <c r="BQ5579" s="64"/>
      <c r="BR5579" s="64"/>
      <c r="BS5579" s="64"/>
      <c r="BT5579" s="64"/>
      <c r="BU5579" s="64"/>
      <c r="BV5579" s="64"/>
      <c r="BW5579" s="64"/>
      <c r="BX5579" s="64"/>
      <c r="BY5579" s="64"/>
      <c r="BZ5579" s="64"/>
      <c r="CA5579" s="64"/>
      <c r="CB5579" s="64"/>
      <c r="CC5579" s="64"/>
      <c r="CD5579" s="64"/>
      <c r="CE5579" s="64"/>
      <c r="CF5579" s="64"/>
      <c r="CG5579" s="64"/>
      <c r="CH5579" s="64"/>
      <c r="CI5579" s="64"/>
      <c r="CJ5579" s="64"/>
      <c r="CK5579" s="64"/>
      <c r="CL5579" s="64"/>
      <c r="CM5579" s="64"/>
      <c r="CN5579" s="64"/>
      <c r="CO5579" s="64"/>
      <c r="CP5579" s="64"/>
      <c r="CQ5579" s="64"/>
      <c r="CR5579" s="64"/>
      <c r="CS5579" s="64"/>
      <c r="CT5579" s="64"/>
      <c r="CU5579" s="64"/>
      <c r="CV5579" s="64"/>
      <c r="CW5579" s="64"/>
      <c r="CX5579" s="64"/>
      <c r="CY5579" s="64"/>
      <c r="CZ5579" s="64"/>
      <c r="DA5579" s="64"/>
      <c r="DB5579" s="64"/>
      <c r="DC5579" s="64"/>
      <c r="DD5579" s="64"/>
      <c r="DE5579" s="64"/>
      <c r="DF5579" s="64"/>
      <c r="DG5579" s="64"/>
      <c r="DH5579" s="64"/>
      <c r="DI5579" s="64"/>
      <c r="DJ5579" s="64"/>
      <c r="DK5579" s="64"/>
      <c r="DL5579" s="64"/>
      <c r="DM5579" s="64"/>
      <c r="DN5579" s="64"/>
      <c r="DO5579" s="64"/>
      <c r="DP5579" s="64"/>
      <c r="DQ5579" s="64"/>
      <c r="DR5579" s="64"/>
      <c r="DS5579" s="64"/>
      <c r="DT5579" s="64"/>
      <c r="DU5579" s="64"/>
      <c r="DV5579" s="64"/>
      <c r="DW5579" s="64"/>
      <c r="DX5579" s="64"/>
      <c r="DY5579" s="64"/>
      <c r="DZ5579" s="64"/>
      <c r="EA5579" s="64"/>
      <c r="EB5579" s="64"/>
      <c r="EC5579" s="64"/>
      <c r="ED5579" s="64"/>
      <c r="EE5579" s="64"/>
      <c r="EF5579" s="64"/>
      <c r="EG5579" s="64"/>
      <c r="EH5579" s="64"/>
      <c r="EI5579" s="64"/>
      <c r="EJ5579" s="64"/>
      <c r="EK5579" s="64"/>
      <c r="EL5579" s="64"/>
      <c r="EM5579" s="64"/>
      <c r="EN5579" s="64"/>
      <c r="EO5579" s="64"/>
      <c r="EP5579" s="64"/>
      <c r="EQ5579" s="64"/>
      <c r="ER5579" s="64"/>
      <c r="ES5579" s="64"/>
      <c r="ET5579" s="64"/>
      <c r="EU5579" s="64"/>
      <c r="EV5579" s="64"/>
      <c r="EW5579" s="64"/>
      <c r="EX5579" s="64"/>
      <c r="EY5579" s="64"/>
      <c r="EZ5579" s="64"/>
      <c r="FA5579" s="64"/>
      <c r="FB5579" s="64"/>
      <c r="FC5579" s="64"/>
      <c r="FD5579" s="64"/>
      <c r="FE5579" s="64"/>
      <c r="FF5579" s="64"/>
      <c r="FG5579" s="64"/>
      <c r="FH5579" s="64"/>
      <c r="FI5579" s="64"/>
      <c r="FJ5579" s="64"/>
      <c r="FK5579" s="64"/>
      <c r="FL5579" s="64"/>
      <c r="FM5579" s="64"/>
      <c r="FN5579" s="64"/>
      <c r="FO5579" s="64"/>
      <c r="FP5579" s="64"/>
      <c r="FQ5579" s="64"/>
      <c r="FR5579" s="64"/>
      <c r="FS5579" s="64"/>
      <c r="FT5579" s="64"/>
      <c r="FU5579" s="64"/>
      <c r="FV5579" s="64"/>
      <c r="FW5579" s="64"/>
      <c r="FX5579" s="64"/>
      <c r="FY5579" s="64"/>
      <c r="FZ5579" s="64"/>
      <c r="GA5579" s="64"/>
      <c r="GB5579" s="64"/>
      <c r="GC5579" s="64"/>
      <c r="GD5579" s="64"/>
      <c r="GE5579" s="64"/>
      <c r="GF5579" s="64"/>
      <c r="GG5579" s="64"/>
      <c r="GH5579" s="64"/>
      <c r="GI5579" s="64"/>
      <c r="GJ5579" s="64"/>
      <c r="GK5579" s="64"/>
      <c r="GL5579" s="64"/>
      <c r="GM5579" s="64"/>
      <c r="GN5579" s="64"/>
      <c r="GO5579" s="64"/>
      <c r="GP5579" s="64"/>
      <c r="GQ5579" s="64"/>
      <c r="GR5579" s="64"/>
      <c r="GS5579" s="64"/>
      <c r="GT5579" s="64"/>
      <c r="GU5579" s="64"/>
      <c r="GV5579" s="64"/>
      <c r="GW5579" s="64"/>
      <c r="GX5579" s="64"/>
      <c r="GY5579" s="64"/>
      <c r="GZ5579" s="64"/>
      <c r="HA5579" s="64"/>
      <c r="HB5579" s="64"/>
      <c r="HC5579" s="64"/>
      <c r="HD5579" s="64"/>
      <c r="HE5579" s="64"/>
      <c r="HF5579" s="64"/>
      <c r="HG5579" s="64"/>
      <c r="HH5579" s="64"/>
      <c r="HI5579" s="64"/>
      <c r="HJ5579" s="64"/>
      <c r="HK5579" s="64"/>
      <c r="HL5579" s="64"/>
      <c r="HM5579" s="64"/>
      <c r="HN5579" s="64"/>
      <c r="HO5579" s="64"/>
    </row>
    <row r="5580" spans="1:223" s="63" customFormat="1">
      <c r="A5580" s="60"/>
      <c r="B5580" s="61"/>
      <c r="C5580" s="61"/>
      <c r="D5580" s="62"/>
      <c r="E5580" s="62"/>
      <c r="F5580" s="61"/>
      <c r="G5580" s="11"/>
      <c r="H5580" s="9"/>
      <c r="I5580" s="9"/>
      <c r="J5580" s="33"/>
      <c r="K5580" s="9"/>
      <c r="L5580" s="9"/>
      <c r="M5580" s="66"/>
      <c r="N5580" s="9"/>
      <c r="O5580" s="9"/>
      <c r="P5580" s="9"/>
      <c r="Q5580" s="9"/>
      <c r="R5580" s="9"/>
      <c r="S5580" s="9"/>
      <c r="U5580" s="64"/>
      <c r="V5580" s="64"/>
      <c r="W5580" s="64"/>
      <c r="X5580" s="64"/>
      <c r="Y5580" s="64"/>
      <c r="Z5580" s="64"/>
      <c r="AA5580" s="64"/>
      <c r="AB5580" s="64"/>
      <c r="AC5580" s="64"/>
      <c r="AD5580" s="64"/>
      <c r="AE5580" s="64"/>
      <c r="AF5580" s="64"/>
      <c r="AG5580" s="64"/>
      <c r="AH5580" s="64"/>
      <c r="AI5580" s="64"/>
      <c r="AJ5580" s="64"/>
      <c r="AK5580" s="64"/>
      <c r="AL5580" s="64"/>
      <c r="AM5580" s="64"/>
      <c r="AN5580" s="64"/>
      <c r="AO5580" s="64"/>
      <c r="AP5580" s="64"/>
      <c r="AQ5580" s="64"/>
      <c r="AR5580" s="64"/>
      <c r="AS5580" s="64"/>
      <c r="AT5580" s="64"/>
      <c r="AU5580" s="64"/>
      <c r="AV5580" s="64"/>
      <c r="AW5580" s="64"/>
      <c r="AX5580" s="64"/>
      <c r="AY5580" s="64"/>
      <c r="AZ5580" s="64"/>
      <c r="BA5580" s="64"/>
      <c r="BB5580" s="64"/>
      <c r="BC5580" s="64"/>
      <c r="BD5580" s="64"/>
      <c r="BE5580" s="64"/>
      <c r="BF5580" s="64"/>
      <c r="BG5580" s="64"/>
      <c r="BH5580" s="64"/>
      <c r="BI5580" s="64"/>
      <c r="BJ5580" s="64"/>
      <c r="BK5580" s="64"/>
      <c r="BL5580" s="64"/>
      <c r="BM5580" s="64"/>
      <c r="BN5580" s="64"/>
      <c r="BO5580" s="64"/>
      <c r="BP5580" s="64"/>
      <c r="BQ5580" s="64"/>
      <c r="BR5580" s="64"/>
      <c r="BS5580" s="64"/>
      <c r="BT5580" s="64"/>
      <c r="BU5580" s="64"/>
      <c r="BV5580" s="64"/>
      <c r="BW5580" s="64"/>
      <c r="BX5580" s="64"/>
      <c r="BY5580" s="64"/>
      <c r="BZ5580" s="64"/>
      <c r="CA5580" s="64"/>
      <c r="CB5580" s="64"/>
      <c r="CC5580" s="64"/>
      <c r="CD5580" s="64"/>
      <c r="CE5580" s="64"/>
      <c r="CF5580" s="64"/>
      <c r="CG5580" s="64"/>
      <c r="CH5580" s="64"/>
      <c r="CI5580" s="64"/>
      <c r="CJ5580" s="64"/>
      <c r="CK5580" s="64"/>
      <c r="CL5580" s="64"/>
      <c r="CM5580" s="64"/>
      <c r="CN5580" s="64"/>
      <c r="CO5580" s="64"/>
      <c r="CP5580" s="64"/>
      <c r="CQ5580" s="64"/>
      <c r="CR5580" s="64"/>
      <c r="CS5580" s="64"/>
      <c r="CT5580" s="64"/>
      <c r="CU5580" s="64"/>
      <c r="CV5580" s="64"/>
      <c r="CW5580" s="64"/>
      <c r="CX5580" s="64"/>
      <c r="CY5580" s="64"/>
      <c r="CZ5580" s="64"/>
      <c r="DA5580" s="64"/>
      <c r="DB5580" s="64"/>
      <c r="DC5580" s="64"/>
      <c r="DD5580" s="64"/>
      <c r="DE5580" s="64"/>
      <c r="DF5580" s="64"/>
      <c r="DG5580" s="64"/>
      <c r="DH5580" s="64"/>
      <c r="DI5580" s="64"/>
      <c r="DJ5580" s="64"/>
      <c r="DK5580" s="64"/>
      <c r="DL5580" s="64"/>
      <c r="DM5580" s="64"/>
      <c r="DN5580" s="64"/>
      <c r="DO5580" s="64"/>
      <c r="DP5580" s="64"/>
      <c r="DQ5580" s="64"/>
      <c r="DR5580" s="64"/>
      <c r="DS5580" s="64"/>
      <c r="DT5580" s="64"/>
      <c r="DU5580" s="64"/>
      <c r="DV5580" s="64"/>
      <c r="DW5580" s="64"/>
      <c r="DX5580" s="64"/>
      <c r="DY5580" s="64"/>
      <c r="DZ5580" s="64"/>
      <c r="EA5580" s="64"/>
      <c r="EB5580" s="64"/>
      <c r="EC5580" s="64"/>
      <c r="ED5580" s="64"/>
      <c r="EE5580" s="64"/>
      <c r="EF5580" s="64"/>
      <c r="EG5580" s="64"/>
      <c r="EH5580" s="64"/>
      <c r="EI5580" s="64"/>
      <c r="EJ5580" s="64"/>
      <c r="EK5580" s="64"/>
      <c r="EL5580" s="64"/>
      <c r="EM5580" s="64"/>
      <c r="EN5580" s="64"/>
      <c r="EO5580" s="64"/>
      <c r="EP5580" s="64"/>
      <c r="EQ5580" s="64"/>
      <c r="ER5580" s="64"/>
      <c r="ES5580" s="64"/>
      <c r="ET5580" s="64"/>
      <c r="EU5580" s="64"/>
      <c r="EV5580" s="64"/>
      <c r="EW5580" s="64"/>
      <c r="EX5580" s="64"/>
      <c r="EY5580" s="64"/>
      <c r="EZ5580" s="64"/>
      <c r="FA5580" s="64"/>
      <c r="FB5580" s="64"/>
      <c r="FC5580" s="64"/>
      <c r="FD5580" s="64"/>
      <c r="FE5580" s="64"/>
      <c r="FF5580" s="64"/>
      <c r="FG5580" s="64"/>
      <c r="FH5580" s="64"/>
      <c r="FI5580" s="64"/>
      <c r="FJ5580" s="64"/>
      <c r="FK5580" s="64"/>
      <c r="FL5580" s="64"/>
      <c r="FM5580" s="64"/>
      <c r="FN5580" s="64"/>
      <c r="FO5580" s="64"/>
      <c r="FP5580" s="64"/>
      <c r="FQ5580" s="64"/>
      <c r="FR5580" s="64"/>
      <c r="FS5580" s="64"/>
      <c r="FT5580" s="64"/>
      <c r="FU5580" s="64"/>
      <c r="FV5580" s="64"/>
      <c r="FW5580" s="64"/>
      <c r="FX5580" s="64"/>
      <c r="FY5580" s="64"/>
      <c r="FZ5580" s="64"/>
      <c r="GA5580" s="64"/>
      <c r="GB5580" s="64"/>
      <c r="GC5580" s="64"/>
      <c r="GD5580" s="64"/>
      <c r="GE5580" s="64"/>
      <c r="GF5580" s="64"/>
      <c r="GG5580" s="64"/>
      <c r="GH5580" s="64"/>
      <c r="GI5580" s="64"/>
      <c r="GJ5580" s="64"/>
      <c r="GK5580" s="64"/>
      <c r="GL5580" s="64"/>
      <c r="GM5580" s="64"/>
      <c r="GN5580" s="64"/>
      <c r="GO5580" s="64"/>
      <c r="GP5580" s="64"/>
      <c r="GQ5580" s="64"/>
      <c r="GR5580" s="64"/>
      <c r="GS5580" s="64"/>
      <c r="GT5580" s="64"/>
      <c r="GU5580" s="64"/>
      <c r="GV5580" s="64"/>
      <c r="GW5580" s="64"/>
      <c r="GX5580" s="64"/>
      <c r="GY5580" s="64"/>
      <c r="GZ5580" s="64"/>
      <c r="HA5580" s="64"/>
      <c r="HB5580" s="64"/>
      <c r="HC5580" s="64"/>
      <c r="HD5580" s="64"/>
      <c r="HE5580" s="64"/>
      <c r="HF5580" s="64"/>
      <c r="HG5580" s="64"/>
      <c r="HH5580" s="64"/>
      <c r="HI5580" s="64"/>
      <c r="HJ5580" s="64"/>
      <c r="HK5580" s="64"/>
      <c r="HL5580" s="64"/>
      <c r="HM5580" s="64"/>
      <c r="HN5580" s="64"/>
      <c r="HO5580" s="64"/>
    </row>
    <row r="5581" spans="1:223" s="63" customFormat="1">
      <c r="A5581" s="60"/>
      <c r="B5581" s="61"/>
      <c r="C5581" s="61"/>
      <c r="D5581" s="62"/>
      <c r="E5581" s="62"/>
      <c r="F5581" s="61"/>
      <c r="G5581" s="11"/>
      <c r="H5581" s="9"/>
      <c r="I5581" s="9"/>
      <c r="J5581" s="33"/>
      <c r="K5581" s="9"/>
      <c r="L5581" s="9"/>
      <c r="M5581" s="66"/>
      <c r="N5581" s="9"/>
      <c r="O5581" s="9"/>
      <c r="P5581" s="9"/>
      <c r="Q5581" s="9"/>
      <c r="R5581" s="9"/>
      <c r="S5581" s="9"/>
      <c r="U5581" s="64"/>
      <c r="V5581" s="64"/>
      <c r="W5581" s="64"/>
      <c r="X5581" s="64"/>
      <c r="Y5581" s="64"/>
      <c r="Z5581" s="64"/>
      <c r="AA5581" s="64"/>
      <c r="AB5581" s="64"/>
      <c r="AC5581" s="64"/>
      <c r="AD5581" s="64"/>
      <c r="AE5581" s="64"/>
      <c r="AF5581" s="64"/>
      <c r="AG5581" s="64"/>
      <c r="AH5581" s="64"/>
      <c r="AI5581" s="64"/>
      <c r="AJ5581" s="64"/>
      <c r="AK5581" s="64"/>
      <c r="AL5581" s="64"/>
      <c r="AM5581" s="64"/>
      <c r="AN5581" s="64"/>
      <c r="AO5581" s="64"/>
      <c r="AP5581" s="64"/>
      <c r="AQ5581" s="64"/>
      <c r="AR5581" s="64"/>
      <c r="AS5581" s="64"/>
      <c r="AT5581" s="64"/>
      <c r="AU5581" s="64"/>
      <c r="AV5581" s="64"/>
      <c r="AW5581" s="64"/>
      <c r="AX5581" s="64"/>
      <c r="AY5581" s="64"/>
      <c r="AZ5581" s="64"/>
      <c r="BA5581" s="64"/>
      <c r="BB5581" s="64"/>
      <c r="BC5581" s="64"/>
      <c r="BD5581" s="64"/>
      <c r="BE5581" s="64"/>
      <c r="BF5581" s="64"/>
      <c r="BG5581" s="64"/>
      <c r="BH5581" s="64"/>
      <c r="BI5581" s="64"/>
      <c r="BJ5581" s="64"/>
      <c r="BK5581" s="64"/>
      <c r="BL5581" s="64"/>
      <c r="BM5581" s="64"/>
      <c r="BN5581" s="64"/>
      <c r="BO5581" s="64"/>
      <c r="BP5581" s="64"/>
      <c r="BQ5581" s="64"/>
      <c r="BR5581" s="64"/>
      <c r="BS5581" s="64"/>
      <c r="BT5581" s="64"/>
      <c r="BU5581" s="64"/>
      <c r="BV5581" s="64"/>
      <c r="BW5581" s="64"/>
      <c r="BX5581" s="64"/>
      <c r="BY5581" s="64"/>
      <c r="BZ5581" s="64"/>
      <c r="CA5581" s="64"/>
      <c r="CB5581" s="64"/>
      <c r="CC5581" s="64"/>
      <c r="CD5581" s="64"/>
      <c r="CE5581" s="64"/>
      <c r="CF5581" s="64"/>
      <c r="CG5581" s="64"/>
      <c r="CH5581" s="64"/>
      <c r="CI5581" s="64"/>
      <c r="CJ5581" s="64"/>
      <c r="CK5581" s="64"/>
      <c r="CL5581" s="64"/>
      <c r="CM5581" s="64"/>
      <c r="CN5581" s="64"/>
      <c r="CO5581" s="64"/>
      <c r="CP5581" s="64"/>
      <c r="CQ5581" s="64"/>
      <c r="CR5581" s="64"/>
      <c r="CS5581" s="64"/>
      <c r="CT5581" s="64"/>
      <c r="CU5581" s="64"/>
      <c r="CV5581" s="64"/>
      <c r="CW5581" s="64"/>
      <c r="CX5581" s="64"/>
      <c r="CY5581" s="64"/>
      <c r="CZ5581" s="64"/>
      <c r="DA5581" s="64"/>
      <c r="DB5581" s="64"/>
      <c r="DC5581" s="64"/>
      <c r="DD5581" s="64"/>
      <c r="DE5581" s="64"/>
      <c r="DF5581" s="64"/>
      <c r="DG5581" s="64"/>
      <c r="DH5581" s="64"/>
      <c r="DI5581" s="64"/>
      <c r="DJ5581" s="64"/>
      <c r="DK5581" s="64"/>
      <c r="DL5581" s="64"/>
      <c r="DM5581" s="64"/>
      <c r="DN5581" s="64"/>
      <c r="DO5581" s="64"/>
      <c r="DP5581" s="64"/>
      <c r="DQ5581" s="64"/>
      <c r="DR5581" s="64"/>
      <c r="DS5581" s="64"/>
      <c r="DT5581" s="64"/>
      <c r="DU5581" s="64"/>
      <c r="DV5581" s="64"/>
      <c r="DW5581" s="64"/>
      <c r="DX5581" s="64"/>
      <c r="DY5581" s="64"/>
      <c r="DZ5581" s="64"/>
      <c r="EA5581" s="64"/>
      <c r="EB5581" s="64"/>
      <c r="EC5581" s="64"/>
      <c r="ED5581" s="64"/>
      <c r="EE5581" s="64"/>
      <c r="EF5581" s="64"/>
      <c r="EG5581" s="64"/>
      <c r="EH5581" s="64"/>
      <c r="EI5581" s="64"/>
      <c r="EJ5581" s="64"/>
      <c r="EK5581" s="64"/>
      <c r="EL5581" s="64"/>
      <c r="EM5581" s="64"/>
      <c r="EN5581" s="64"/>
      <c r="EO5581" s="64"/>
      <c r="EP5581" s="64"/>
      <c r="EQ5581" s="64"/>
      <c r="ER5581" s="64"/>
      <c r="ES5581" s="64"/>
      <c r="ET5581" s="64"/>
      <c r="EU5581" s="64"/>
      <c r="EV5581" s="64"/>
      <c r="EW5581" s="64"/>
      <c r="EX5581" s="64"/>
      <c r="EY5581" s="64"/>
      <c r="EZ5581" s="64"/>
      <c r="FA5581" s="64"/>
      <c r="FB5581" s="64"/>
      <c r="FC5581" s="64"/>
      <c r="FD5581" s="64"/>
      <c r="FE5581" s="64"/>
      <c r="FF5581" s="64"/>
      <c r="FG5581" s="64"/>
      <c r="FH5581" s="64"/>
      <c r="FI5581" s="64"/>
      <c r="FJ5581" s="64"/>
      <c r="FK5581" s="64"/>
      <c r="FL5581" s="64"/>
      <c r="FM5581" s="64"/>
      <c r="FN5581" s="64"/>
      <c r="FO5581" s="64"/>
      <c r="FP5581" s="64"/>
      <c r="FQ5581" s="64"/>
      <c r="FR5581" s="64"/>
      <c r="FS5581" s="64"/>
      <c r="FT5581" s="64"/>
      <c r="FU5581" s="64"/>
      <c r="FV5581" s="64"/>
      <c r="FW5581" s="64"/>
      <c r="FX5581" s="64"/>
      <c r="FY5581" s="64"/>
      <c r="FZ5581" s="64"/>
      <c r="GA5581" s="64"/>
      <c r="GB5581" s="64"/>
      <c r="GC5581" s="64"/>
      <c r="GD5581" s="64"/>
      <c r="GE5581" s="64"/>
      <c r="GF5581" s="64"/>
      <c r="GG5581" s="64"/>
      <c r="GH5581" s="64"/>
      <c r="GI5581" s="64"/>
      <c r="GJ5581" s="64"/>
      <c r="GK5581" s="64"/>
      <c r="GL5581" s="64"/>
      <c r="GM5581" s="64"/>
      <c r="GN5581" s="64"/>
      <c r="GO5581" s="64"/>
      <c r="GP5581" s="64"/>
      <c r="GQ5581" s="64"/>
      <c r="GR5581" s="64"/>
      <c r="GS5581" s="64"/>
      <c r="GT5581" s="64"/>
      <c r="GU5581" s="64"/>
      <c r="GV5581" s="64"/>
      <c r="GW5581" s="64"/>
      <c r="GX5581" s="64"/>
      <c r="GY5581" s="64"/>
      <c r="GZ5581" s="64"/>
      <c r="HA5581" s="64"/>
      <c r="HB5581" s="64"/>
      <c r="HC5581" s="64"/>
      <c r="HD5581" s="64"/>
      <c r="HE5581" s="64"/>
      <c r="HF5581" s="64"/>
      <c r="HG5581" s="64"/>
      <c r="HH5581" s="64"/>
      <c r="HI5581" s="64"/>
      <c r="HJ5581" s="64"/>
      <c r="HK5581" s="64"/>
      <c r="HL5581" s="64"/>
      <c r="HM5581" s="64"/>
      <c r="HN5581" s="64"/>
      <c r="HO5581" s="64"/>
    </row>
    <row r="5582" spans="1:223" s="63" customFormat="1">
      <c r="A5582" s="60"/>
      <c r="B5582" s="61"/>
      <c r="C5582" s="61"/>
      <c r="D5582" s="62"/>
      <c r="E5582" s="62"/>
      <c r="F5582" s="61"/>
      <c r="G5582" s="11"/>
      <c r="H5582" s="9"/>
      <c r="I5582" s="9"/>
      <c r="J5582" s="33"/>
      <c r="K5582" s="9"/>
      <c r="L5582" s="9"/>
      <c r="M5582" s="66"/>
      <c r="N5582" s="9"/>
      <c r="O5582" s="9"/>
      <c r="P5582" s="9"/>
      <c r="Q5582" s="9"/>
      <c r="R5582" s="9"/>
      <c r="S5582" s="9"/>
      <c r="U5582" s="64"/>
      <c r="V5582" s="64"/>
      <c r="W5582" s="64"/>
      <c r="X5582" s="64"/>
      <c r="Y5582" s="64"/>
      <c r="Z5582" s="64"/>
      <c r="AA5582" s="64"/>
      <c r="AB5582" s="64"/>
      <c r="AC5582" s="64"/>
      <c r="AD5582" s="64"/>
      <c r="AE5582" s="64"/>
      <c r="AF5582" s="64"/>
      <c r="AG5582" s="64"/>
      <c r="AH5582" s="64"/>
      <c r="AI5582" s="64"/>
      <c r="AJ5582" s="64"/>
      <c r="AK5582" s="64"/>
      <c r="AL5582" s="64"/>
      <c r="AM5582" s="64"/>
      <c r="AN5582" s="64"/>
      <c r="AO5582" s="64"/>
      <c r="AP5582" s="64"/>
      <c r="AQ5582" s="64"/>
      <c r="AR5582" s="64"/>
      <c r="AS5582" s="64"/>
      <c r="AT5582" s="64"/>
      <c r="AU5582" s="64"/>
      <c r="AV5582" s="64"/>
      <c r="AW5582" s="64"/>
      <c r="AX5582" s="64"/>
      <c r="AY5582" s="64"/>
      <c r="AZ5582" s="64"/>
      <c r="BA5582" s="64"/>
      <c r="BB5582" s="64"/>
      <c r="BC5582" s="64"/>
      <c r="BD5582" s="64"/>
      <c r="BE5582" s="64"/>
      <c r="BF5582" s="64"/>
      <c r="BG5582" s="64"/>
      <c r="BH5582" s="64"/>
      <c r="BI5582" s="64"/>
      <c r="BJ5582" s="64"/>
      <c r="BK5582" s="64"/>
      <c r="BL5582" s="64"/>
      <c r="BM5582" s="64"/>
      <c r="BN5582" s="64"/>
      <c r="BO5582" s="64"/>
      <c r="BP5582" s="64"/>
      <c r="BQ5582" s="64"/>
      <c r="BR5582" s="64"/>
      <c r="BS5582" s="64"/>
      <c r="BT5582" s="64"/>
      <c r="BU5582" s="64"/>
      <c r="BV5582" s="64"/>
      <c r="BW5582" s="64"/>
      <c r="BX5582" s="64"/>
      <c r="BY5582" s="64"/>
      <c r="BZ5582" s="64"/>
      <c r="CA5582" s="64"/>
      <c r="CB5582" s="64"/>
      <c r="CC5582" s="64"/>
      <c r="CD5582" s="64"/>
      <c r="CE5582" s="64"/>
      <c r="CF5582" s="64"/>
      <c r="CG5582" s="64"/>
      <c r="CH5582" s="64"/>
      <c r="CI5582" s="64"/>
      <c r="CJ5582" s="64"/>
      <c r="CK5582" s="64"/>
      <c r="CL5582" s="64"/>
      <c r="CM5582" s="64"/>
      <c r="CN5582" s="64"/>
      <c r="CO5582" s="64"/>
      <c r="CP5582" s="64"/>
      <c r="CQ5582" s="64"/>
      <c r="CR5582" s="64"/>
      <c r="CS5582" s="64"/>
      <c r="CT5582" s="64"/>
      <c r="CU5582" s="64"/>
      <c r="CV5582" s="64"/>
      <c r="CW5582" s="64"/>
      <c r="CX5582" s="64"/>
      <c r="CY5582" s="64"/>
      <c r="CZ5582" s="64"/>
      <c r="DA5582" s="64"/>
      <c r="DB5582" s="64"/>
      <c r="DC5582" s="64"/>
      <c r="DD5582" s="64"/>
      <c r="DE5582" s="64"/>
      <c r="DF5582" s="64"/>
      <c r="DG5582" s="64"/>
      <c r="DH5582" s="64"/>
      <c r="DI5582" s="64"/>
      <c r="DJ5582" s="64"/>
      <c r="DK5582" s="64"/>
      <c r="DL5582" s="64"/>
      <c r="DM5582" s="64"/>
      <c r="DN5582" s="64"/>
      <c r="DO5582" s="64"/>
      <c r="DP5582" s="64"/>
      <c r="DQ5582" s="64"/>
      <c r="DR5582" s="64"/>
      <c r="DS5582" s="64"/>
      <c r="DT5582" s="64"/>
      <c r="DU5582" s="64"/>
      <c r="DV5582" s="64"/>
      <c r="DW5582" s="64"/>
      <c r="DX5582" s="64"/>
      <c r="DY5582" s="64"/>
      <c r="DZ5582" s="64"/>
      <c r="EA5582" s="64"/>
      <c r="EB5582" s="64"/>
      <c r="EC5582" s="64"/>
      <c r="ED5582" s="64"/>
      <c r="EE5582" s="64"/>
      <c r="EF5582" s="64"/>
      <c r="EG5582" s="64"/>
      <c r="EH5582" s="64"/>
      <c r="EI5582" s="64"/>
      <c r="EJ5582" s="64"/>
      <c r="EK5582" s="64"/>
      <c r="EL5582" s="64"/>
      <c r="EM5582" s="64"/>
      <c r="EN5582" s="64"/>
      <c r="EO5582" s="64"/>
      <c r="EP5582" s="64"/>
      <c r="EQ5582" s="64"/>
      <c r="ER5582" s="64"/>
      <c r="ES5582" s="64"/>
      <c r="ET5582" s="64"/>
      <c r="EU5582" s="64"/>
      <c r="EV5582" s="64"/>
      <c r="EW5582" s="64"/>
      <c r="EX5582" s="64"/>
      <c r="EY5582" s="64"/>
      <c r="EZ5582" s="64"/>
      <c r="FA5582" s="64"/>
      <c r="FB5582" s="64"/>
      <c r="FC5582" s="64"/>
      <c r="FD5582" s="64"/>
      <c r="FE5582" s="64"/>
      <c r="FF5582" s="64"/>
      <c r="FG5582" s="64"/>
      <c r="FH5582" s="64"/>
      <c r="FI5582" s="64"/>
      <c r="FJ5582" s="64"/>
      <c r="FK5582" s="64"/>
      <c r="FL5582" s="64"/>
      <c r="FM5582" s="64"/>
      <c r="FN5582" s="64"/>
      <c r="FO5582" s="64"/>
      <c r="FP5582" s="64"/>
      <c r="FQ5582" s="64"/>
      <c r="FR5582" s="64"/>
      <c r="FS5582" s="64"/>
      <c r="FT5582" s="64"/>
      <c r="FU5582" s="64"/>
      <c r="FV5582" s="64"/>
      <c r="FW5582" s="64"/>
      <c r="FX5582" s="64"/>
      <c r="FY5582" s="64"/>
      <c r="FZ5582" s="64"/>
      <c r="GA5582" s="64"/>
      <c r="GB5582" s="64"/>
      <c r="GC5582" s="64"/>
      <c r="GD5582" s="64"/>
      <c r="GE5582" s="64"/>
      <c r="GF5582" s="64"/>
      <c r="GG5582" s="64"/>
      <c r="GH5582" s="64"/>
      <c r="GI5582" s="64"/>
      <c r="GJ5582" s="64"/>
      <c r="GK5582" s="64"/>
      <c r="GL5582" s="64"/>
      <c r="GM5582" s="64"/>
      <c r="GN5582" s="64"/>
      <c r="GO5582" s="64"/>
      <c r="GP5582" s="64"/>
      <c r="GQ5582" s="64"/>
      <c r="GR5582" s="64"/>
      <c r="GS5582" s="64"/>
      <c r="GT5582" s="64"/>
      <c r="GU5582" s="64"/>
      <c r="GV5582" s="64"/>
      <c r="GW5582" s="64"/>
      <c r="GX5582" s="64"/>
      <c r="GY5582" s="64"/>
      <c r="GZ5582" s="64"/>
      <c r="HA5582" s="64"/>
      <c r="HB5582" s="64"/>
      <c r="HC5582" s="64"/>
      <c r="HD5582" s="64"/>
      <c r="HE5582" s="64"/>
      <c r="HF5582" s="64"/>
      <c r="HG5582" s="64"/>
      <c r="HH5582" s="64"/>
      <c r="HI5582" s="64"/>
      <c r="HJ5582" s="64"/>
      <c r="HK5582" s="64"/>
      <c r="HL5582" s="64"/>
      <c r="HM5582" s="64"/>
      <c r="HN5582" s="64"/>
      <c r="HO5582" s="64"/>
    </row>
    <row r="5583" spans="1:223" s="63" customFormat="1">
      <c r="A5583" s="60"/>
      <c r="B5583" s="61"/>
      <c r="C5583" s="61"/>
      <c r="D5583" s="62"/>
      <c r="E5583" s="62"/>
      <c r="F5583" s="61"/>
      <c r="G5583" s="11"/>
      <c r="H5583" s="9"/>
      <c r="I5583" s="9"/>
      <c r="J5583" s="33"/>
      <c r="K5583" s="9"/>
      <c r="L5583" s="9"/>
      <c r="M5583" s="66"/>
      <c r="N5583" s="9"/>
      <c r="O5583" s="9"/>
      <c r="P5583" s="9"/>
      <c r="Q5583" s="9"/>
      <c r="R5583" s="9"/>
      <c r="S5583" s="9"/>
      <c r="U5583" s="64"/>
      <c r="V5583" s="64"/>
      <c r="W5583" s="64"/>
      <c r="X5583" s="64"/>
      <c r="Y5583" s="64"/>
      <c r="Z5583" s="64"/>
      <c r="AA5583" s="64"/>
      <c r="AB5583" s="64"/>
      <c r="AC5583" s="64"/>
      <c r="AD5583" s="64"/>
      <c r="AE5583" s="64"/>
      <c r="AF5583" s="64"/>
      <c r="AG5583" s="64"/>
      <c r="AH5583" s="64"/>
      <c r="AI5583" s="64"/>
      <c r="AJ5583" s="64"/>
      <c r="AK5583" s="64"/>
      <c r="AL5583" s="64"/>
      <c r="AM5583" s="64"/>
      <c r="AN5583" s="64"/>
      <c r="AO5583" s="64"/>
      <c r="AP5583" s="64"/>
      <c r="AQ5583" s="64"/>
      <c r="AR5583" s="64"/>
      <c r="AS5583" s="64"/>
      <c r="AT5583" s="64"/>
      <c r="AU5583" s="64"/>
      <c r="AV5583" s="64"/>
      <c r="AW5583" s="64"/>
      <c r="AX5583" s="64"/>
      <c r="AY5583" s="64"/>
      <c r="AZ5583" s="64"/>
      <c r="BA5583" s="64"/>
      <c r="BB5583" s="64"/>
      <c r="BC5583" s="64"/>
      <c r="BD5583" s="64"/>
      <c r="BE5583" s="64"/>
      <c r="BF5583" s="64"/>
      <c r="BG5583" s="64"/>
      <c r="BH5583" s="64"/>
      <c r="BI5583" s="64"/>
      <c r="BJ5583" s="64"/>
      <c r="BK5583" s="64"/>
      <c r="BL5583" s="64"/>
      <c r="BM5583" s="64"/>
      <c r="BN5583" s="64"/>
      <c r="BO5583" s="64"/>
      <c r="BP5583" s="64"/>
      <c r="BQ5583" s="64"/>
      <c r="BR5583" s="64"/>
      <c r="BS5583" s="64"/>
      <c r="BT5583" s="64"/>
      <c r="BU5583" s="64"/>
      <c r="BV5583" s="64"/>
      <c r="BW5583" s="64"/>
      <c r="BX5583" s="64"/>
      <c r="BY5583" s="64"/>
      <c r="BZ5583" s="64"/>
      <c r="CA5583" s="64"/>
      <c r="CB5583" s="64"/>
      <c r="CC5583" s="64"/>
      <c r="CD5583" s="64"/>
      <c r="CE5583" s="64"/>
      <c r="CF5583" s="64"/>
      <c r="CG5583" s="64"/>
      <c r="CH5583" s="64"/>
      <c r="CI5583" s="64"/>
      <c r="CJ5583" s="64"/>
      <c r="CK5583" s="64"/>
      <c r="CL5583" s="64"/>
      <c r="CM5583" s="64"/>
      <c r="CN5583" s="64"/>
      <c r="CO5583" s="64"/>
      <c r="CP5583" s="64"/>
      <c r="CQ5583" s="64"/>
      <c r="CR5583" s="64"/>
      <c r="CS5583" s="64"/>
      <c r="CT5583" s="64"/>
      <c r="CU5583" s="64"/>
      <c r="CV5583" s="64"/>
      <c r="CW5583" s="64"/>
      <c r="CX5583" s="64"/>
      <c r="CY5583" s="64"/>
      <c r="CZ5583" s="64"/>
      <c r="DA5583" s="64"/>
      <c r="DB5583" s="64"/>
      <c r="DC5583" s="64"/>
      <c r="DD5583" s="64"/>
      <c r="DE5583" s="64"/>
      <c r="DF5583" s="64"/>
      <c r="DG5583" s="64"/>
      <c r="DH5583" s="64"/>
      <c r="DI5583" s="64"/>
      <c r="DJ5583" s="64"/>
      <c r="DK5583" s="64"/>
      <c r="DL5583" s="64"/>
      <c r="DM5583" s="64"/>
      <c r="DN5583" s="64"/>
      <c r="DO5583" s="64"/>
      <c r="DP5583" s="64"/>
      <c r="DQ5583" s="64"/>
      <c r="DR5583" s="64"/>
      <c r="DS5583" s="64"/>
      <c r="DT5583" s="64"/>
      <c r="DU5583" s="64"/>
      <c r="DV5583" s="64"/>
      <c r="DW5583" s="64"/>
      <c r="DX5583" s="64"/>
      <c r="DY5583" s="64"/>
      <c r="DZ5583" s="64"/>
      <c r="EA5583" s="64"/>
      <c r="EB5583" s="64"/>
      <c r="EC5583" s="64"/>
      <c r="ED5583" s="64"/>
      <c r="EE5583" s="64"/>
      <c r="EF5583" s="64"/>
      <c r="EG5583" s="64"/>
      <c r="EH5583" s="64"/>
      <c r="EI5583" s="64"/>
      <c r="EJ5583" s="64"/>
      <c r="EK5583" s="64"/>
      <c r="EL5583" s="64"/>
      <c r="EM5583" s="64"/>
      <c r="EN5583" s="64"/>
      <c r="EO5583" s="64"/>
      <c r="EP5583" s="64"/>
      <c r="EQ5583" s="64"/>
      <c r="ER5583" s="64"/>
      <c r="ES5583" s="64"/>
      <c r="ET5583" s="64"/>
      <c r="EU5583" s="64"/>
      <c r="EV5583" s="64"/>
      <c r="EW5583" s="64"/>
      <c r="EX5583" s="64"/>
      <c r="EY5583" s="64"/>
      <c r="EZ5583" s="64"/>
      <c r="FA5583" s="64"/>
      <c r="FB5583" s="64"/>
      <c r="FC5583" s="64"/>
      <c r="FD5583" s="64"/>
      <c r="FE5583" s="64"/>
      <c r="FF5583" s="64"/>
      <c r="FG5583" s="64"/>
      <c r="FH5583" s="64"/>
      <c r="FI5583" s="64"/>
      <c r="FJ5583" s="64"/>
      <c r="FK5583" s="64"/>
      <c r="FL5583" s="64"/>
      <c r="FM5583" s="64"/>
      <c r="FN5583" s="64"/>
      <c r="FO5583" s="64"/>
      <c r="FP5583" s="64"/>
      <c r="FQ5583" s="64"/>
      <c r="FR5583" s="64"/>
      <c r="FS5583" s="64"/>
      <c r="FT5583" s="64"/>
      <c r="FU5583" s="64"/>
      <c r="FV5583" s="64"/>
      <c r="FW5583" s="64"/>
      <c r="FX5583" s="64"/>
      <c r="FY5583" s="64"/>
      <c r="FZ5583" s="64"/>
      <c r="GA5583" s="64"/>
      <c r="GB5583" s="64"/>
      <c r="GC5583" s="64"/>
      <c r="GD5583" s="64"/>
      <c r="GE5583" s="64"/>
      <c r="GF5583" s="64"/>
      <c r="GG5583" s="64"/>
      <c r="GH5583" s="64"/>
      <c r="GI5583" s="64"/>
      <c r="GJ5583" s="64"/>
      <c r="GK5583" s="64"/>
      <c r="GL5583" s="64"/>
      <c r="GM5583" s="64"/>
      <c r="GN5583" s="64"/>
      <c r="GO5583" s="64"/>
      <c r="GP5583" s="64"/>
      <c r="GQ5583" s="64"/>
      <c r="GR5583" s="64"/>
      <c r="GS5583" s="64"/>
      <c r="GT5583" s="64"/>
      <c r="GU5583" s="64"/>
      <c r="GV5583" s="64"/>
      <c r="GW5583" s="64"/>
      <c r="GX5583" s="64"/>
      <c r="GY5583" s="64"/>
      <c r="GZ5583" s="64"/>
      <c r="HA5583" s="64"/>
      <c r="HB5583" s="64"/>
      <c r="HC5583" s="64"/>
      <c r="HD5583" s="64"/>
      <c r="HE5583" s="64"/>
      <c r="HF5583" s="64"/>
      <c r="HG5583" s="64"/>
      <c r="HH5583" s="64"/>
      <c r="HI5583" s="64"/>
      <c r="HJ5583" s="64"/>
      <c r="HK5583" s="64"/>
      <c r="HL5583" s="64"/>
      <c r="HM5583" s="64"/>
      <c r="HN5583" s="64"/>
      <c r="HO5583" s="64"/>
    </row>
    <row r="5584" spans="1:223" s="63" customFormat="1">
      <c r="A5584" s="60"/>
      <c r="B5584" s="61"/>
      <c r="C5584" s="61"/>
      <c r="D5584" s="62"/>
      <c r="E5584" s="62"/>
      <c r="F5584" s="61"/>
      <c r="G5584" s="11"/>
      <c r="H5584" s="9"/>
      <c r="I5584" s="9"/>
      <c r="J5584" s="33"/>
      <c r="K5584" s="9"/>
      <c r="L5584" s="9"/>
      <c r="M5584" s="66"/>
      <c r="N5584" s="9"/>
      <c r="O5584" s="9"/>
      <c r="P5584" s="9"/>
      <c r="Q5584" s="9"/>
      <c r="R5584" s="9"/>
      <c r="S5584" s="9"/>
      <c r="U5584" s="64"/>
      <c r="V5584" s="64"/>
      <c r="W5584" s="64"/>
      <c r="X5584" s="64"/>
      <c r="Y5584" s="64"/>
      <c r="Z5584" s="64"/>
      <c r="AA5584" s="64"/>
      <c r="AB5584" s="64"/>
      <c r="AC5584" s="64"/>
      <c r="AD5584" s="64"/>
      <c r="AE5584" s="64"/>
      <c r="AF5584" s="64"/>
      <c r="AG5584" s="64"/>
      <c r="AH5584" s="64"/>
      <c r="AI5584" s="64"/>
      <c r="AJ5584" s="64"/>
      <c r="AK5584" s="64"/>
      <c r="AL5584" s="64"/>
      <c r="AM5584" s="64"/>
      <c r="AN5584" s="64"/>
      <c r="AO5584" s="64"/>
      <c r="AP5584" s="64"/>
      <c r="AQ5584" s="64"/>
      <c r="AR5584" s="64"/>
      <c r="AS5584" s="64"/>
      <c r="AT5584" s="64"/>
      <c r="AU5584" s="64"/>
      <c r="AV5584" s="64"/>
      <c r="AW5584" s="64"/>
      <c r="AX5584" s="64"/>
      <c r="AY5584" s="64"/>
      <c r="AZ5584" s="64"/>
      <c r="BA5584" s="64"/>
      <c r="BB5584" s="64"/>
      <c r="BC5584" s="64"/>
      <c r="BD5584" s="64"/>
      <c r="BE5584" s="64"/>
      <c r="BF5584" s="64"/>
      <c r="BG5584" s="64"/>
      <c r="BH5584" s="64"/>
      <c r="BI5584" s="64"/>
      <c r="BJ5584" s="64"/>
      <c r="BK5584" s="64"/>
      <c r="BL5584" s="64"/>
      <c r="BM5584" s="64"/>
      <c r="BN5584" s="64"/>
      <c r="BO5584" s="64"/>
      <c r="BP5584" s="64"/>
      <c r="BQ5584" s="64"/>
      <c r="BR5584" s="64"/>
      <c r="BS5584" s="64"/>
      <c r="BT5584" s="64"/>
      <c r="BU5584" s="64"/>
      <c r="BV5584" s="64"/>
      <c r="BW5584" s="64"/>
      <c r="BX5584" s="64"/>
      <c r="BY5584" s="64"/>
      <c r="BZ5584" s="64"/>
      <c r="CA5584" s="64"/>
      <c r="CB5584" s="64"/>
      <c r="CC5584" s="64"/>
      <c r="CD5584" s="64"/>
      <c r="CE5584" s="64"/>
      <c r="CF5584" s="64"/>
      <c r="CG5584" s="64"/>
      <c r="CH5584" s="64"/>
      <c r="CI5584" s="64"/>
      <c r="CJ5584" s="64"/>
      <c r="CK5584" s="64"/>
      <c r="CL5584" s="64"/>
      <c r="CM5584" s="64"/>
      <c r="CN5584" s="64"/>
      <c r="CO5584" s="64"/>
      <c r="CP5584" s="64"/>
      <c r="CQ5584" s="64"/>
      <c r="CR5584" s="64"/>
      <c r="CS5584" s="64"/>
      <c r="CT5584" s="64"/>
      <c r="CU5584" s="64"/>
      <c r="CV5584" s="64"/>
      <c r="CW5584" s="64"/>
      <c r="CX5584" s="64"/>
      <c r="CY5584" s="64"/>
      <c r="CZ5584" s="64"/>
      <c r="DA5584" s="64"/>
      <c r="DB5584" s="64"/>
      <c r="DC5584" s="64"/>
      <c r="DD5584" s="64"/>
      <c r="DE5584" s="64"/>
      <c r="DF5584" s="64"/>
      <c r="DG5584" s="64"/>
      <c r="DH5584" s="64"/>
      <c r="DI5584" s="64"/>
      <c r="DJ5584" s="64"/>
      <c r="DK5584" s="64"/>
      <c r="DL5584" s="64"/>
      <c r="DM5584" s="64"/>
      <c r="DN5584" s="64"/>
      <c r="DO5584" s="64"/>
      <c r="DP5584" s="64"/>
      <c r="DQ5584" s="64"/>
      <c r="DR5584" s="64"/>
      <c r="DS5584" s="64"/>
      <c r="DT5584" s="64"/>
      <c r="DU5584" s="64"/>
      <c r="DV5584" s="64"/>
      <c r="DW5584" s="64"/>
      <c r="DX5584" s="64"/>
      <c r="DY5584" s="64"/>
      <c r="DZ5584" s="64"/>
      <c r="EA5584" s="64"/>
      <c r="EB5584" s="64"/>
      <c r="EC5584" s="64"/>
      <c r="ED5584" s="64"/>
      <c r="EE5584" s="64"/>
      <c r="EF5584" s="64"/>
      <c r="EG5584" s="64"/>
      <c r="EH5584" s="64"/>
      <c r="EI5584" s="64"/>
      <c r="EJ5584" s="64"/>
      <c r="EK5584" s="64"/>
      <c r="EL5584" s="64"/>
      <c r="EM5584" s="64"/>
      <c r="EN5584" s="64"/>
      <c r="EO5584" s="64"/>
      <c r="EP5584" s="64"/>
      <c r="EQ5584" s="64"/>
      <c r="ER5584" s="64"/>
      <c r="ES5584" s="64"/>
      <c r="ET5584" s="64"/>
      <c r="EU5584" s="64"/>
      <c r="EV5584" s="64"/>
      <c r="EW5584" s="64"/>
      <c r="EX5584" s="64"/>
      <c r="EY5584" s="64"/>
      <c r="EZ5584" s="64"/>
      <c r="FA5584" s="64"/>
      <c r="FB5584" s="64"/>
      <c r="FC5584" s="64"/>
      <c r="FD5584" s="64"/>
      <c r="FE5584" s="64"/>
      <c r="FF5584" s="64"/>
      <c r="FG5584" s="64"/>
      <c r="FH5584" s="64"/>
      <c r="FI5584" s="64"/>
      <c r="FJ5584" s="64"/>
      <c r="FK5584" s="64"/>
      <c r="FL5584" s="64"/>
      <c r="FM5584" s="64"/>
      <c r="FN5584" s="64"/>
      <c r="FO5584" s="64"/>
      <c r="FP5584" s="64"/>
      <c r="FQ5584" s="64"/>
      <c r="FR5584" s="64"/>
      <c r="FS5584" s="64"/>
      <c r="FT5584" s="64"/>
      <c r="FU5584" s="64"/>
      <c r="FV5584" s="64"/>
      <c r="FW5584" s="64"/>
      <c r="FX5584" s="64"/>
      <c r="FY5584" s="64"/>
      <c r="FZ5584" s="64"/>
      <c r="GA5584" s="64"/>
      <c r="GB5584" s="64"/>
      <c r="GC5584" s="64"/>
      <c r="GD5584" s="64"/>
      <c r="GE5584" s="64"/>
      <c r="GF5584" s="64"/>
      <c r="GG5584" s="64"/>
      <c r="GH5584" s="64"/>
      <c r="GI5584" s="64"/>
      <c r="GJ5584" s="64"/>
      <c r="GK5584" s="64"/>
      <c r="GL5584" s="64"/>
      <c r="GM5584" s="64"/>
      <c r="GN5584" s="64"/>
      <c r="GO5584" s="64"/>
      <c r="GP5584" s="64"/>
      <c r="GQ5584" s="64"/>
      <c r="GR5584" s="64"/>
      <c r="GS5584" s="64"/>
      <c r="GT5584" s="64"/>
      <c r="GU5584" s="64"/>
      <c r="GV5584" s="64"/>
      <c r="GW5584" s="64"/>
      <c r="GX5584" s="64"/>
      <c r="GY5584" s="64"/>
      <c r="GZ5584" s="64"/>
      <c r="HA5584" s="64"/>
      <c r="HB5584" s="64"/>
      <c r="HC5584" s="64"/>
      <c r="HD5584" s="64"/>
      <c r="HE5584" s="64"/>
      <c r="HF5584" s="64"/>
      <c r="HG5584" s="64"/>
      <c r="HH5584" s="64"/>
      <c r="HI5584" s="64"/>
      <c r="HJ5584" s="64"/>
      <c r="HK5584" s="64"/>
      <c r="HL5584" s="64"/>
      <c r="HM5584" s="64"/>
      <c r="HN5584" s="64"/>
      <c r="HO5584" s="64"/>
    </row>
    <row r="5585" spans="1:223" s="63" customFormat="1">
      <c r="A5585" s="60"/>
      <c r="B5585" s="61"/>
      <c r="C5585" s="61"/>
      <c r="D5585" s="62"/>
      <c r="E5585" s="62"/>
      <c r="F5585" s="61"/>
      <c r="G5585" s="11"/>
      <c r="H5585" s="9"/>
      <c r="I5585" s="9"/>
      <c r="J5585" s="33"/>
      <c r="K5585" s="9"/>
      <c r="L5585" s="9"/>
      <c r="M5585" s="66"/>
      <c r="N5585" s="9"/>
      <c r="O5585" s="9"/>
      <c r="P5585" s="9"/>
      <c r="Q5585" s="9"/>
      <c r="R5585" s="9"/>
      <c r="S5585" s="9"/>
      <c r="U5585" s="64"/>
      <c r="V5585" s="64"/>
      <c r="W5585" s="64"/>
      <c r="X5585" s="64"/>
      <c r="Y5585" s="64"/>
      <c r="Z5585" s="64"/>
      <c r="AA5585" s="64"/>
      <c r="AB5585" s="64"/>
      <c r="AC5585" s="64"/>
      <c r="AD5585" s="64"/>
      <c r="AE5585" s="64"/>
      <c r="AF5585" s="64"/>
      <c r="AG5585" s="64"/>
      <c r="AH5585" s="64"/>
      <c r="AI5585" s="64"/>
      <c r="AJ5585" s="64"/>
      <c r="AK5585" s="64"/>
      <c r="AL5585" s="64"/>
      <c r="AM5585" s="64"/>
      <c r="AN5585" s="64"/>
      <c r="AO5585" s="64"/>
      <c r="AP5585" s="64"/>
      <c r="AQ5585" s="64"/>
      <c r="AR5585" s="64"/>
      <c r="AS5585" s="64"/>
      <c r="AT5585" s="64"/>
      <c r="AU5585" s="64"/>
      <c r="AV5585" s="64"/>
      <c r="AW5585" s="64"/>
      <c r="AX5585" s="64"/>
      <c r="AY5585" s="64"/>
      <c r="AZ5585" s="64"/>
      <c r="BA5585" s="64"/>
      <c r="BB5585" s="64"/>
      <c r="BC5585" s="64"/>
      <c r="BD5585" s="64"/>
      <c r="BE5585" s="64"/>
      <c r="BF5585" s="64"/>
      <c r="BG5585" s="64"/>
      <c r="BH5585" s="64"/>
      <c r="BI5585" s="64"/>
      <c r="BJ5585" s="64"/>
      <c r="BK5585" s="64"/>
      <c r="BL5585" s="64"/>
      <c r="BM5585" s="64"/>
      <c r="BN5585" s="64"/>
      <c r="BO5585" s="64"/>
      <c r="BP5585" s="64"/>
      <c r="BQ5585" s="64"/>
      <c r="BR5585" s="64"/>
      <c r="BS5585" s="64"/>
      <c r="BT5585" s="64"/>
      <c r="BU5585" s="64"/>
      <c r="BV5585" s="64"/>
      <c r="BW5585" s="64"/>
      <c r="BX5585" s="64"/>
      <c r="BY5585" s="64"/>
      <c r="BZ5585" s="64"/>
      <c r="CA5585" s="64"/>
      <c r="CB5585" s="64"/>
      <c r="CC5585" s="64"/>
      <c r="CD5585" s="64"/>
      <c r="CE5585" s="64"/>
      <c r="CF5585" s="64"/>
      <c r="CG5585" s="64"/>
      <c r="CH5585" s="64"/>
      <c r="CI5585" s="64"/>
      <c r="CJ5585" s="64"/>
      <c r="CK5585" s="64"/>
      <c r="CL5585" s="64"/>
      <c r="CM5585" s="64"/>
      <c r="CN5585" s="64"/>
      <c r="CO5585" s="64"/>
      <c r="CP5585" s="64"/>
      <c r="CQ5585" s="64"/>
      <c r="CR5585" s="64"/>
      <c r="CS5585" s="64"/>
      <c r="CT5585" s="64"/>
      <c r="CU5585" s="64"/>
      <c r="CV5585" s="64"/>
      <c r="CW5585" s="64"/>
      <c r="CX5585" s="64"/>
      <c r="CY5585" s="64"/>
      <c r="CZ5585" s="64"/>
      <c r="DA5585" s="64"/>
      <c r="DB5585" s="64"/>
      <c r="DC5585" s="64"/>
      <c r="DD5585" s="64"/>
      <c r="DE5585" s="64"/>
      <c r="DF5585" s="64"/>
      <c r="DG5585" s="64"/>
      <c r="DH5585" s="64"/>
      <c r="DI5585" s="64"/>
      <c r="DJ5585" s="64"/>
      <c r="DK5585" s="64"/>
      <c r="DL5585" s="64"/>
      <c r="DM5585" s="64"/>
      <c r="DN5585" s="64"/>
      <c r="DO5585" s="64"/>
      <c r="DP5585" s="64"/>
      <c r="DQ5585" s="64"/>
      <c r="DR5585" s="64"/>
      <c r="DS5585" s="64"/>
      <c r="DT5585" s="64"/>
      <c r="DU5585" s="64"/>
      <c r="DV5585" s="64"/>
      <c r="DW5585" s="64"/>
      <c r="DX5585" s="64"/>
      <c r="DY5585" s="64"/>
      <c r="DZ5585" s="64"/>
      <c r="EA5585" s="64"/>
      <c r="EB5585" s="64"/>
      <c r="EC5585" s="64"/>
      <c r="ED5585" s="64"/>
      <c r="EE5585" s="64"/>
      <c r="EF5585" s="64"/>
      <c r="EG5585" s="64"/>
      <c r="EH5585" s="64"/>
      <c r="EI5585" s="64"/>
      <c r="EJ5585" s="64"/>
      <c r="EK5585" s="64"/>
      <c r="EL5585" s="64"/>
      <c r="EM5585" s="64"/>
      <c r="EN5585" s="64"/>
      <c r="EO5585" s="64"/>
      <c r="EP5585" s="64"/>
      <c r="EQ5585" s="64"/>
      <c r="ER5585" s="64"/>
      <c r="ES5585" s="64"/>
      <c r="ET5585" s="64"/>
      <c r="EU5585" s="64"/>
      <c r="EV5585" s="64"/>
      <c r="EW5585" s="64"/>
      <c r="EX5585" s="64"/>
      <c r="EY5585" s="64"/>
      <c r="EZ5585" s="64"/>
      <c r="FA5585" s="64"/>
      <c r="FB5585" s="64"/>
      <c r="FC5585" s="64"/>
      <c r="FD5585" s="64"/>
      <c r="FE5585" s="64"/>
      <c r="FF5585" s="64"/>
      <c r="FG5585" s="64"/>
      <c r="FH5585" s="64"/>
      <c r="FI5585" s="64"/>
      <c r="FJ5585" s="64"/>
      <c r="FK5585" s="64"/>
      <c r="FL5585" s="64"/>
      <c r="FM5585" s="64"/>
      <c r="FN5585" s="64"/>
      <c r="FO5585" s="64"/>
      <c r="FP5585" s="64"/>
      <c r="FQ5585" s="64"/>
      <c r="FR5585" s="64"/>
      <c r="FS5585" s="64"/>
      <c r="FT5585" s="64"/>
      <c r="FU5585" s="64"/>
      <c r="FV5585" s="64"/>
      <c r="FW5585" s="64"/>
      <c r="FX5585" s="64"/>
      <c r="FY5585" s="64"/>
      <c r="FZ5585" s="64"/>
      <c r="GA5585" s="64"/>
      <c r="GB5585" s="64"/>
      <c r="GC5585" s="64"/>
      <c r="GD5585" s="64"/>
      <c r="GE5585" s="64"/>
      <c r="GF5585" s="64"/>
      <c r="GG5585" s="64"/>
      <c r="GH5585" s="64"/>
      <c r="GI5585" s="64"/>
      <c r="GJ5585" s="64"/>
      <c r="GK5585" s="64"/>
      <c r="GL5585" s="64"/>
      <c r="GM5585" s="64"/>
      <c r="GN5585" s="64"/>
      <c r="GO5585" s="64"/>
      <c r="GP5585" s="64"/>
      <c r="GQ5585" s="64"/>
      <c r="GR5585" s="64"/>
      <c r="GS5585" s="64"/>
      <c r="GT5585" s="64"/>
      <c r="GU5585" s="64"/>
      <c r="GV5585" s="64"/>
      <c r="GW5585" s="64"/>
      <c r="GX5585" s="64"/>
      <c r="GY5585" s="64"/>
      <c r="GZ5585" s="64"/>
      <c r="HA5585" s="64"/>
      <c r="HB5585" s="64"/>
      <c r="HC5585" s="64"/>
      <c r="HD5585" s="64"/>
      <c r="HE5585" s="64"/>
      <c r="HF5585" s="64"/>
      <c r="HG5585" s="64"/>
      <c r="HH5585" s="64"/>
      <c r="HI5585" s="64"/>
      <c r="HJ5585" s="64"/>
      <c r="HK5585" s="64"/>
      <c r="HL5585" s="64"/>
      <c r="HM5585" s="64"/>
      <c r="HN5585" s="64"/>
      <c r="HO5585" s="64"/>
    </row>
    <row r="5586" spans="1:223" s="63" customFormat="1">
      <c r="A5586" s="60"/>
      <c r="B5586" s="61"/>
      <c r="C5586" s="61"/>
      <c r="D5586" s="62"/>
      <c r="E5586" s="62"/>
      <c r="F5586" s="61"/>
      <c r="G5586" s="11"/>
      <c r="H5586" s="9"/>
      <c r="I5586" s="9"/>
      <c r="J5586" s="33"/>
      <c r="K5586" s="9"/>
      <c r="L5586" s="9"/>
      <c r="M5586" s="66"/>
      <c r="N5586" s="9"/>
      <c r="O5586" s="9"/>
      <c r="P5586" s="9"/>
      <c r="Q5586" s="9"/>
      <c r="R5586" s="9"/>
      <c r="S5586" s="9"/>
      <c r="U5586" s="64"/>
      <c r="V5586" s="64"/>
      <c r="W5586" s="64"/>
      <c r="X5586" s="64"/>
      <c r="Y5586" s="64"/>
      <c r="Z5586" s="64"/>
      <c r="AA5586" s="64"/>
      <c r="AB5586" s="64"/>
      <c r="AC5586" s="64"/>
      <c r="AD5586" s="64"/>
      <c r="AE5586" s="64"/>
      <c r="AF5586" s="64"/>
      <c r="AG5586" s="64"/>
      <c r="AH5586" s="64"/>
      <c r="AI5586" s="64"/>
      <c r="AJ5586" s="64"/>
      <c r="AK5586" s="64"/>
      <c r="AL5586" s="64"/>
      <c r="AM5586" s="64"/>
      <c r="AN5586" s="64"/>
      <c r="AO5586" s="64"/>
      <c r="AP5586" s="64"/>
      <c r="AQ5586" s="64"/>
      <c r="AR5586" s="64"/>
      <c r="AS5586" s="64"/>
      <c r="AT5586" s="64"/>
      <c r="AU5586" s="64"/>
      <c r="AV5586" s="64"/>
      <c r="AW5586" s="64"/>
      <c r="AX5586" s="64"/>
      <c r="AY5586" s="64"/>
      <c r="AZ5586" s="64"/>
      <c r="BA5586" s="64"/>
      <c r="BB5586" s="64"/>
      <c r="BC5586" s="64"/>
      <c r="BD5586" s="64"/>
      <c r="BE5586" s="64"/>
      <c r="BF5586" s="64"/>
      <c r="BG5586" s="64"/>
      <c r="BH5586" s="64"/>
      <c r="BI5586" s="64"/>
      <c r="BJ5586" s="64"/>
      <c r="BK5586" s="64"/>
      <c r="BL5586" s="64"/>
      <c r="BM5586" s="64"/>
      <c r="BN5586" s="64"/>
      <c r="BO5586" s="64"/>
      <c r="BP5586" s="64"/>
      <c r="BQ5586" s="64"/>
      <c r="BR5586" s="64"/>
      <c r="BS5586" s="64"/>
      <c r="BT5586" s="64"/>
      <c r="BU5586" s="64"/>
      <c r="BV5586" s="64"/>
      <c r="BW5586" s="64"/>
      <c r="BX5586" s="64"/>
      <c r="BY5586" s="64"/>
      <c r="BZ5586" s="64"/>
      <c r="CA5586" s="64"/>
      <c r="CB5586" s="64"/>
      <c r="CC5586" s="64"/>
      <c r="CD5586" s="64"/>
      <c r="CE5586" s="64"/>
      <c r="CF5586" s="64"/>
      <c r="CG5586" s="64"/>
      <c r="CH5586" s="64"/>
      <c r="CI5586" s="64"/>
      <c r="CJ5586" s="64"/>
      <c r="CK5586" s="64"/>
      <c r="CL5586" s="64"/>
      <c r="CM5586" s="64"/>
      <c r="CN5586" s="64"/>
      <c r="CO5586" s="64"/>
      <c r="CP5586" s="64"/>
      <c r="CQ5586" s="64"/>
      <c r="CR5586" s="64"/>
      <c r="CS5586" s="64"/>
      <c r="CT5586" s="64"/>
      <c r="CU5586" s="64"/>
      <c r="CV5586" s="64"/>
      <c r="CW5586" s="64"/>
      <c r="CX5586" s="64"/>
      <c r="CY5586" s="64"/>
      <c r="CZ5586" s="64"/>
      <c r="DA5586" s="64"/>
      <c r="DB5586" s="64"/>
      <c r="DC5586" s="64"/>
      <c r="DD5586" s="64"/>
      <c r="DE5586" s="64"/>
      <c r="DF5586" s="64"/>
      <c r="DG5586" s="64"/>
      <c r="DH5586" s="64"/>
      <c r="DI5586" s="64"/>
      <c r="DJ5586" s="64"/>
      <c r="DK5586" s="64"/>
      <c r="DL5586" s="64"/>
      <c r="DM5586" s="64"/>
      <c r="DN5586" s="64"/>
      <c r="DO5586" s="64"/>
      <c r="DP5586" s="64"/>
      <c r="DQ5586" s="64"/>
      <c r="DR5586" s="64"/>
      <c r="DS5586" s="64"/>
      <c r="DT5586" s="64"/>
      <c r="DU5586" s="64"/>
      <c r="DV5586" s="64"/>
      <c r="DW5586" s="64"/>
      <c r="DX5586" s="64"/>
      <c r="DY5586" s="64"/>
      <c r="DZ5586" s="64"/>
      <c r="EA5586" s="64"/>
      <c r="EB5586" s="64"/>
      <c r="EC5586" s="64"/>
      <c r="ED5586" s="64"/>
      <c r="EE5586" s="64"/>
      <c r="EF5586" s="64"/>
      <c r="EG5586" s="64"/>
      <c r="EH5586" s="64"/>
      <c r="EI5586" s="64"/>
      <c r="EJ5586" s="64"/>
      <c r="EK5586" s="64"/>
      <c r="EL5586" s="64"/>
      <c r="EM5586" s="64"/>
      <c r="EN5586" s="64"/>
      <c r="EO5586" s="64"/>
      <c r="EP5586" s="64"/>
      <c r="EQ5586" s="64"/>
      <c r="ER5586" s="64"/>
      <c r="ES5586" s="64"/>
      <c r="ET5586" s="64"/>
      <c r="EU5586" s="64"/>
      <c r="EV5586" s="64"/>
      <c r="EW5586" s="64"/>
      <c r="EX5586" s="64"/>
      <c r="EY5586" s="64"/>
      <c r="EZ5586" s="64"/>
      <c r="FA5586" s="64"/>
      <c r="FB5586" s="64"/>
      <c r="FC5586" s="64"/>
      <c r="FD5586" s="64"/>
      <c r="FE5586" s="64"/>
      <c r="FF5586" s="64"/>
      <c r="FG5586" s="64"/>
      <c r="FH5586" s="64"/>
      <c r="FI5586" s="64"/>
      <c r="FJ5586" s="64"/>
      <c r="FK5586" s="64"/>
      <c r="FL5586" s="64"/>
      <c r="FM5586" s="64"/>
      <c r="FN5586" s="64"/>
      <c r="FO5586" s="64"/>
      <c r="FP5586" s="64"/>
      <c r="FQ5586" s="64"/>
      <c r="FR5586" s="64"/>
      <c r="FS5586" s="64"/>
      <c r="FT5586" s="64"/>
      <c r="FU5586" s="64"/>
      <c r="FV5586" s="64"/>
      <c r="FW5586" s="64"/>
      <c r="FX5586" s="64"/>
      <c r="FY5586" s="64"/>
      <c r="FZ5586" s="64"/>
      <c r="GA5586" s="64"/>
      <c r="GB5586" s="64"/>
      <c r="GC5586" s="64"/>
      <c r="GD5586" s="64"/>
      <c r="GE5586" s="64"/>
      <c r="GF5586" s="64"/>
      <c r="GG5586" s="64"/>
      <c r="GH5586" s="64"/>
      <c r="GI5586" s="64"/>
      <c r="GJ5586" s="64"/>
      <c r="GK5586" s="64"/>
      <c r="GL5586" s="64"/>
      <c r="GM5586" s="64"/>
      <c r="GN5586" s="64"/>
      <c r="GO5586" s="64"/>
      <c r="GP5586" s="64"/>
      <c r="GQ5586" s="64"/>
      <c r="GR5586" s="64"/>
      <c r="GS5586" s="64"/>
      <c r="GT5586" s="64"/>
      <c r="GU5586" s="64"/>
      <c r="GV5586" s="64"/>
      <c r="GW5586" s="64"/>
      <c r="GX5586" s="64"/>
      <c r="GY5586" s="64"/>
      <c r="GZ5586" s="64"/>
      <c r="HA5586" s="64"/>
      <c r="HB5586" s="64"/>
      <c r="HC5586" s="64"/>
      <c r="HD5586" s="64"/>
      <c r="HE5586" s="64"/>
      <c r="HF5586" s="64"/>
      <c r="HG5586" s="64"/>
      <c r="HH5586" s="64"/>
      <c r="HI5586" s="64"/>
      <c r="HJ5586" s="64"/>
      <c r="HK5586" s="64"/>
      <c r="HL5586" s="64"/>
      <c r="HM5586" s="64"/>
      <c r="HN5586" s="64"/>
      <c r="HO5586" s="64"/>
    </row>
    <row r="5587" spans="1:223" s="63" customFormat="1">
      <c r="A5587" s="60"/>
      <c r="B5587" s="61"/>
      <c r="C5587" s="61"/>
      <c r="D5587" s="62"/>
      <c r="E5587" s="62"/>
      <c r="F5587" s="61"/>
      <c r="G5587" s="11"/>
      <c r="H5587" s="9"/>
      <c r="I5587" s="9"/>
      <c r="J5587" s="33"/>
      <c r="K5587" s="9"/>
      <c r="L5587" s="9"/>
      <c r="M5587" s="66"/>
      <c r="N5587" s="9"/>
      <c r="O5587" s="9"/>
      <c r="P5587" s="9"/>
      <c r="Q5587" s="9"/>
      <c r="R5587" s="9"/>
      <c r="S5587" s="9"/>
      <c r="U5587" s="64"/>
      <c r="V5587" s="64"/>
      <c r="W5587" s="64"/>
      <c r="X5587" s="64"/>
      <c r="Y5587" s="64"/>
      <c r="Z5587" s="64"/>
      <c r="AA5587" s="64"/>
      <c r="AB5587" s="64"/>
      <c r="AC5587" s="64"/>
      <c r="AD5587" s="64"/>
      <c r="AE5587" s="64"/>
      <c r="AF5587" s="64"/>
      <c r="AG5587" s="64"/>
      <c r="AH5587" s="64"/>
      <c r="AI5587" s="64"/>
      <c r="AJ5587" s="64"/>
      <c r="AK5587" s="64"/>
      <c r="AL5587" s="64"/>
      <c r="AM5587" s="64"/>
      <c r="AN5587" s="64"/>
      <c r="AO5587" s="64"/>
      <c r="AP5587" s="64"/>
      <c r="AQ5587" s="64"/>
      <c r="AR5587" s="64"/>
      <c r="AS5587" s="64"/>
      <c r="AT5587" s="64"/>
      <c r="AU5587" s="64"/>
      <c r="AV5587" s="64"/>
      <c r="AW5587" s="64"/>
      <c r="AX5587" s="64"/>
      <c r="AY5587" s="64"/>
      <c r="AZ5587" s="64"/>
      <c r="BA5587" s="64"/>
      <c r="BB5587" s="64"/>
      <c r="BC5587" s="64"/>
      <c r="BD5587" s="64"/>
      <c r="BE5587" s="64"/>
      <c r="BF5587" s="64"/>
      <c r="BG5587" s="64"/>
      <c r="BH5587" s="64"/>
      <c r="BI5587" s="64"/>
      <c r="BJ5587" s="64"/>
      <c r="BK5587" s="64"/>
      <c r="BL5587" s="64"/>
      <c r="BM5587" s="64"/>
      <c r="BN5587" s="64"/>
      <c r="BO5587" s="64"/>
      <c r="BP5587" s="64"/>
      <c r="BQ5587" s="64"/>
      <c r="BR5587" s="64"/>
      <c r="BS5587" s="64"/>
      <c r="BT5587" s="64"/>
      <c r="BU5587" s="64"/>
      <c r="BV5587" s="64"/>
      <c r="BW5587" s="64"/>
      <c r="BX5587" s="64"/>
      <c r="BY5587" s="64"/>
      <c r="BZ5587" s="64"/>
      <c r="CA5587" s="64"/>
      <c r="CB5587" s="64"/>
      <c r="CC5587" s="64"/>
      <c r="CD5587" s="64"/>
      <c r="CE5587" s="64"/>
      <c r="CF5587" s="64"/>
      <c r="CG5587" s="64"/>
      <c r="CH5587" s="64"/>
      <c r="CI5587" s="64"/>
      <c r="CJ5587" s="64"/>
      <c r="CK5587" s="64"/>
      <c r="CL5587" s="64"/>
      <c r="CM5587" s="64"/>
      <c r="CN5587" s="64"/>
      <c r="CO5587" s="64"/>
      <c r="CP5587" s="64"/>
      <c r="CQ5587" s="64"/>
      <c r="CR5587" s="64"/>
      <c r="CS5587" s="64"/>
      <c r="CT5587" s="64"/>
      <c r="CU5587" s="64"/>
      <c r="CV5587" s="64"/>
      <c r="CW5587" s="64"/>
      <c r="CX5587" s="64"/>
      <c r="CY5587" s="64"/>
      <c r="CZ5587" s="64"/>
      <c r="DA5587" s="64"/>
      <c r="DB5587" s="64"/>
      <c r="DC5587" s="64"/>
      <c r="DD5587" s="64"/>
      <c r="DE5587" s="64"/>
      <c r="DF5587" s="64"/>
      <c r="DG5587" s="64"/>
      <c r="DH5587" s="64"/>
      <c r="DI5587" s="64"/>
      <c r="DJ5587" s="64"/>
      <c r="DK5587" s="64"/>
      <c r="DL5587" s="64"/>
      <c r="DM5587" s="64"/>
      <c r="DN5587" s="64"/>
      <c r="DO5587" s="64"/>
      <c r="DP5587" s="64"/>
      <c r="DQ5587" s="64"/>
      <c r="DR5587" s="64"/>
      <c r="DS5587" s="64"/>
      <c r="DT5587" s="64"/>
      <c r="DU5587" s="64"/>
      <c r="DV5587" s="64"/>
      <c r="DW5587" s="64"/>
      <c r="DX5587" s="64"/>
      <c r="DY5587" s="64"/>
      <c r="DZ5587" s="64"/>
      <c r="EA5587" s="64"/>
      <c r="EB5587" s="64"/>
      <c r="EC5587" s="64"/>
      <c r="ED5587" s="64"/>
      <c r="EE5587" s="64"/>
      <c r="EF5587" s="64"/>
      <c r="EG5587" s="64"/>
      <c r="EH5587" s="64"/>
      <c r="EI5587" s="64"/>
      <c r="EJ5587" s="64"/>
      <c r="EK5587" s="64"/>
      <c r="EL5587" s="64"/>
      <c r="EM5587" s="64"/>
      <c r="EN5587" s="64"/>
      <c r="EO5587" s="64"/>
      <c r="EP5587" s="64"/>
      <c r="EQ5587" s="64"/>
      <c r="ER5587" s="64"/>
      <c r="ES5587" s="64"/>
      <c r="ET5587" s="64"/>
      <c r="EU5587" s="64"/>
      <c r="EV5587" s="64"/>
      <c r="EW5587" s="64"/>
      <c r="EX5587" s="64"/>
      <c r="EY5587" s="64"/>
      <c r="EZ5587" s="64"/>
      <c r="FA5587" s="64"/>
      <c r="FB5587" s="64"/>
      <c r="FC5587" s="64"/>
      <c r="FD5587" s="64"/>
      <c r="FE5587" s="64"/>
      <c r="FF5587" s="64"/>
      <c r="FG5587" s="64"/>
      <c r="FH5587" s="64"/>
      <c r="FI5587" s="64"/>
      <c r="FJ5587" s="64"/>
      <c r="FK5587" s="64"/>
      <c r="FL5587" s="64"/>
      <c r="FM5587" s="64"/>
      <c r="FN5587" s="64"/>
      <c r="FO5587" s="64"/>
      <c r="FP5587" s="64"/>
      <c r="FQ5587" s="64"/>
      <c r="FR5587" s="64"/>
      <c r="FS5587" s="64"/>
      <c r="FT5587" s="64"/>
      <c r="FU5587" s="64"/>
      <c r="FV5587" s="64"/>
      <c r="FW5587" s="64"/>
      <c r="FX5587" s="64"/>
      <c r="FY5587" s="64"/>
      <c r="FZ5587" s="64"/>
      <c r="GA5587" s="64"/>
      <c r="GB5587" s="64"/>
      <c r="GC5587" s="64"/>
      <c r="GD5587" s="64"/>
      <c r="GE5587" s="64"/>
      <c r="GF5587" s="64"/>
      <c r="GG5587" s="64"/>
      <c r="GH5587" s="64"/>
      <c r="GI5587" s="64"/>
      <c r="GJ5587" s="64"/>
      <c r="GK5587" s="64"/>
      <c r="GL5587" s="64"/>
      <c r="GM5587" s="64"/>
      <c r="GN5587" s="64"/>
      <c r="GO5587" s="64"/>
      <c r="GP5587" s="64"/>
      <c r="GQ5587" s="64"/>
      <c r="GR5587" s="64"/>
      <c r="GS5587" s="64"/>
      <c r="GT5587" s="64"/>
      <c r="GU5587" s="64"/>
      <c r="GV5587" s="64"/>
      <c r="GW5587" s="64"/>
      <c r="GX5587" s="64"/>
      <c r="GY5587" s="64"/>
      <c r="GZ5587" s="64"/>
      <c r="HA5587" s="64"/>
      <c r="HB5587" s="64"/>
      <c r="HC5587" s="64"/>
      <c r="HD5587" s="64"/>
      <c r="HE5587" s="64"/>
      <c r="HF5587" s="64"/>
      <c r="HG5587" s="64"/>
      <c r="HH5587" s="64"/>
      <c r="HI5587" s="64"/>
      <c r="HJ5587" s="64"/>
      <c r="HK5587" s="64"/>
      <c r="HL5587" s="64"/>
      <c r="HM5587" s="64"/>
      <c r="HN5587" s="64"/>
      <c r="HO5587" s="64"/>
    </row>
    <row r="5588" spans="1:223" s="63" customFormat="1">
      <c r="A5588" s="60"/>
      <c r="B5588" s="61"/>
      <c r="C5588" s="61"/>
      <c r="D5588" s="62"/>
      <c r="E5588" s="62"/>
      <c r="F5588" s="61"/>
      <c r="G5588" s="11"/>
      <c r="H5588" s="9"/>
      <c r="I5588" s="9"/>
      <c r="J5588" s="33"/>
      <c r="K5588" s="9"/>
      <c r="L5588" s="9"/>
      <c r="M5588" s="66"/>
      <c r="N5588" s="9"/>
      <c r="O5588" s="9"/>
      <c r="P5588" s="9"/>
      <c r="Q5588" s="9"/>
      <c r="R5588" s="9"/>
      <c r="S5588" s="9"/>
      <c r="U5588" s="64"/>
      <c r="V5588" s="64"/>
      <c r="W5588" s="64"/>
      <c r="X5588" s="64"/>
      <c r="Y5588" s="64"/>
      <c r="Z5588" s="64"/>
      <c r="AA5588" s="64"/>
      <c r="AB5588" s="64"/>
      <c r="AC5588" s="64"/>
      <c r="AD5588" s="64"/>
      <c r="AE5588" s="64"/>
      <c r="AF5588" s="64"/>
      <c r="AG5588" s="64"/>
      <c r="AH5588" s="64"/>
      <c r="AI5588" s="64"/>
      <c r="AJ5588" s="64"/>
      <c r="AK5588" s="64"/>
      <c r="AL5588" s="64"/>
      <c r="AM5588" s="64"/>
      <c r="AN5588" s="64"/>
      <c r="AO5588" s="64"/>
      <c r="AP5588" s="64"/>
      <c r="AQ5588" s="64"/>
      <c r="AR5588" s="64"/>
      <c r="AS5588" s="64"/>
      <c r="AT5588" s="64"/>
      <c r="AU5588" s="64"/>
      <c r="AV5588" s="64"/>
      <c r="AW5588" s="64"/>
      <c r="AX5588" s="64"/>
      <c r="AY5588" s="64"/>
      <c r="AZ5588" s="64"/>
      <c r="BA5588" s="64"/>
      <c r="BB5588" s="64"/>
      <c r="BC5588" s="64"/>
      <c r="BD5588" s="64"/>
      <c r="BE5588" s="64"/>
      <c r="BF5588" s="64"/>
      <c r="BG5588" s="64"/>
      <c r="BH5588" s="64"/>
      <c r="BI5588" s="64"/>
      <c r="BJ5588" s="64"/>
      <c r="BK5588" s="64"/>
      <c r="BL5588" s="64"/>
      <c r="BM5588" s="64"/>
      <c r="BN5588" s="64"/>
      <c r="BO5588" s="64"/>
      <c r="BP5588" s="64"/>
      <c r="BQ5588" s="64"/>
      <c r="BR5588" s="64"/>
      <c r="BS5588" s="64"/>
      <c r="BT5588" s="64"/>
      <c r="BU5588" s="64"/>
      <c r="BV5588" s="64"/>
      <c r="BW5588" s="64"/>
      <c r="BX5588" s="64"/>
      <c r="BY5588" s="64"/>
      <c r="BZ5588" s="64"/>
      <c r="CA5588" s="64"/>
      <c r="CB5588" s="64"/>
      <c r="CC5588" s="64"/>
      <c r="CD5588" s="64"/>
      <c r="CE5588" s="64"/>
      <c r="CF5588" s="64"/>
      <c r="CG5588" s="64"/>
      <c r="CH5588" s="64"/>
      <c r="CI5588" s="64"/>
      <c r="CJ5588" s="64"/>
      <c r="CK5588" s="64"/>
      <c r="CL5588" s="64"/>
      <c r="CM5588" s="64"/>
      <c r="CN5588" s="64"/>
      <c r="CO5588" s="64"/>
      <c r="CP5588" s="64"/>
      <c r="CQ5588" s="64"/>
      <c r="CR5588" s="64"/>
      <c r="CS5588" s="64"/>
      <c r="CT5588" s="64"/>
      <c r="CU5588" s="64"/>
      <c r="CV5588" s="64"/>
      <c r="CW5588" s="64"/>
      <c r="CX5588" s="64"/>
      <c r="CY5588" s="64"/>
      <c r="CZ5588" s="64"/>
      <c r="DA5588" s="64"/>
      <c r="DB5588" s="64"/>
      <c r="DC5588" s="64"/>
      <c r="DD5588" s="64"/>
      <c r="DE5588" s="64"/>
      <c r="DF5588" s="64"/>
      <c r="DG5588" s="64"/>
      <c r="DH5588" s="64"/>
      <c r="DI5588" s="64"/>
      <c r="DJ5588" s="64"/>
      <c r="DK5588" s="64"/>
      <c r="DL5588" s="64"/>
      <c r="DM5588" s="64"/>
      <c r="DN5588" s="64"/>
      <c r="DO5588" s="64"/>
      <c r="DP5588" s="64"/>
      <c r="DQ5588" s="64"/>
      <c r="DR5588" s="64"/>
      <c r="DS5588" s="64"/>
      <c r="DT5588" s="64"/>
      <c r="DU5588" s="64"/>
      <c r="DV5588" s="64"/>
      <c r="DW5588" s="64"/>
      <c r="DX5588" s="64"/>
      <c r="DY5588" s="64"/>
      <c r="DZ5588" s="64"/>
      <c r="EA5588" s="64"/>
      <c r="EB5588" s="64"/>
      <c r="EC5588" s="64"/>
      <c r="ED5588" s="64"/>
      <c r="EE5588" s="64"/>
      <c r="EF5588" s="64"/>
      <c r="EG5588" s="64"/>
      <c r="EH5588" s="64"/>
      <c r="EI5588" s="64"/>
      <c r="EJ5588" s="64"/>
      <c r="EK5588" s="64"/>
      <c r="EL5588" s="64"/>
      <c r="EM5588" s="64"/>
      <c r="EN5588" s="64"/>
      <c r="EO5588" s="64"/>
      <c r="EP5588" s="64"/>
      <c r="EQ5588" s="64"/>
      <c r="ER5588" s="64"/>
      <c r="ES5588" s="64"/>
      <c r="ET5588" s="64"/>
      <c r="EU5588" s="64"/>
      <c r="EV5588" s="64"/>
      <c r="EW5588" s="64"/>
      <c r="EX5588" s="64"/>
      <c r="EY5588" s="64"/>
      <c r="EZ5588" s="64"/>
      <c r="FA5588" s="64"/>
      <c r="FB5588" s="64"/>
      <c r="FC5588" s="64"/>
      <c r="FD5588" s="64"/>
      <c r="FE5588" s="64"/>
      <c r="FF5588" s="64"/>
      <c r="FG5588" s="64"/>
      <c r="FH5588" s="64"/>
      <c r="FI5588" s="64"/>
      <c r="FJ5588" s="64"/>
      <c r="FK5588" s="64"/>
      <c r="FL5588" s="64"/>
      <c r="FM5588" s="64"/>
      <c r="FN5588" s="64"/>
      <c r="FO5588" s="64"/>
      <c r="FP5588" s="64"/>
      <c r="FQ5588" s="64"/>
      <c r="FR5588" s="64"/>
      <c r="FS5588" s="64"/>
      <c r="FT5588" s="64"/>
      <c r="FU5588" s="64"/>
      <c r="FV5588" s="64"/>
      <c r="FW5588" s="64"/>
      <c r="FX5588" s="64"/>
      <c r="FY5588" s="64"/>
      <c r="FZ5588" s="64"/>
      <c r="GA5588" s="64"/>
      <c r="GB5588" s="64"/>
      <c r="GC5588" s="64"/>
      <c r="GD5588" s="64"/>
      <c r="GE5588" s="64"/>
      <c r="GF5588" s="64"/>
      <c r="GG5588" s="64"/>
      <c r="GH5588" s="64"/>
      <c r="GI5588" s="64"/>
      <c r="GJ5588" s="64"/>
      <c r="GK5588" s="64"/>
      <c r="GL5588" s="64"/>
      <c r="GM5588" s="64"/>
      <c r="GN5588" s="64"/>
      <c r="GO5588" s="64"/>
      <c r="GP5588" s="64"/>
      <c r="GQ5588" s="64"/>
      <c r="GR5588" s="64"/>
      <c r="GS5588" s="64"/>
      <c r="GT5588" s="64"/>
      <c r="GU5588" s="64"/>
      <c r="GV5588" s="64"/>
      <c r="GW5588" s="64"/>
      <c r="GX5588" s="64"/>
      <c r="GY5588" s="64"/>
      <c r="GZ5588" s="64"/>
      <c r="HA5588" s="64"/>
      <c r="HB5588" s="64"/>
      <c r="HC5588" s="64"/>
      <c r="HD5588" s="64"/>
      <c r="HE5588" s="64"/>
      <c r="HF5588" s="64"/>
      <c r="HG5588" s="64"/>
      <c r="HH5588" s="64"/>
      <c r="HI5588" s="64"/>
      <c r="HJ5588" s="64"/>
      <c r="HK5588" s="64"/>
      <c r="HL5588" s="64"/>
      <c r="HM5588" s="64"/>
      <c r="HN5588" s="64"/>
      <c r="HO5588" s="64"/>
    </row>
    <row r="5589" spans="1:223" s="63" customFormat="1">
      <c r="A5589" s="60"/>
      <c r="B5589" s="61"/>
      <c r="C5589" s="61"/>
      <c r="D5589" s="62"/>
      <c r="E5589" s="62"/>
      <c r="F5589" s="61"/>
      <c r="G5589" s="11"/>
      <c r="H5589" s="9"/>
      <c r="I5589" s="9"/>
      <c r="J5589" s="33"/>
      <c r="K5589" s="9"/>
      <c r="L5589" s="9"/>
      <c r="M5589" s="66"/>
      <c r="N5589" s="9"/>
      <c r="O5589" s="9"/>
      <c r="P5589" s="9"/>
      <c r="Q5589" s="9"/>
      <c r="R5589" s="9"/>
      <c r="S5589" s="9"/>
      <c r="U5589" s="64"/>
      <c r="V5589" s="64"/>
      <c r="W5589" s="64"/>
      <c r="X5589" s="64"/>
      <c r="Y5589" s="64"/>
      <c r="Z5589" s="64"/>
      <c r="AA5589" s="64"/>
      <c r="AB5589" s="64"/>
      <c r="AC5589" s="64"/>
      <c r="AD5589" s="64"/>
      <c r="AE5589" s="64"/>
      <c r="AF5589" s="64"/>
      <c r="AG5589" s="64"/>
      <c r="AH5589" s="64"/>
      <c r="AI5589" s="64"/>
      <c r="AJ5589" s="64"/>
      <c r="AK5589" s="64"/>
      <c r="AL5589" s="64"/>
      <c r="AM5589" s="64"/>
      <c r="AN5589" s="64"/>
      <c r="AO5589" s="64"/>
      <c r="AP5589" s="64"/>
      <c r="AQ5589" s="64"/>
      <c r="AR5589" s="64"/>
      <c r="AS5589" s="64"/>
      <c r="AT5589" s="64"/>
      <c r="AU5589" s="64"/>
      <c r="AV5589" s="64"/>
      <c r="AW5589" s="64"/>
      <c r="AX5589" s="64"/>
      <c r="AY5589" s="64"/>
      <c r="AZ5589" s="64"/>
      <c r="BA5589" s="64"/>
      <c r="BB5589" s="64"/>
      <c r="BC5589" s="64"/>
      <c r="BD5589" s="64"/>
      <c r="BE5589" s="64"/>
      <c r="BF5589" s="64"/>
      <c r="BG5589" s="64"/>
      <c r="BH5589" s="64"/>
      <c r="BI5589" s="64"/>
      <c r="BJ5589" s="64"/>
      <c r="BK5589" s="64"/>
      <c r="BL5589" s="64"/>
      <c r="BM5589" s="64"/>
      <c r="BN5589" s="64"/>
      <c r="BO5589" s="64"/>
      <c r="BP5589" s="64"/>
      <c r="BQ5589" s="64"/>
      <c r="BR5589" s="64"/>
      <c r="BS5589" s="64"/>
      <c r="BT5589" s="64"/>
      <c r="BU5589" s="64"/>
      <c r="BV5589" s="64"/>
      <c r="BW5589" s="64"/>
      <c r="BX5589" s="64"/>
      <c r="BY5589" s="64"/>
      <c r="BZ5589" s="64"/>
      <c r="CA5589" s="64"/>
      <c r="CB5589" s="64"/>
      <c r="CC5589" s="64"/>
      <c r="CD5589" s="64"/>
      <c r="CE5589" s="64"/>
      <c r="CF5589" s="64"/>
      <c r="CG5589" s="64"/>
      <c r="CH5589" s="64"/>
      <c r="CI5589" s="64"/>
      <c r="CJ5589" s="64"/>
      <c r="CK5589" s="64"/>
      <c r="CL5589" s="64"/>
      <c r="CM5589" s="64"/>
      <c r="CN5589" s="64"/>
      <c r="CO5589" s="64"/>
      <c r="CP5589" s="64"/>
      <c r="CQ5589" s="64"/>
      <c r="CR5589" s="64"/>
      <c r="CS5589" s="64"/>
      <c r="CT5589" s="64"/>
      <c r="CU5589" s="64"/>
      <c r="CV5589" s="64"/>
      <c r="CW5589" s="64"/>
      <c r="CX5589" s="64"/>
      <c r="CY5589" s="64"/>
      <c r="CZ5589" s="64"/>
      <c r="DA5589" s="64"/>
      <c r="DB5589" s="64"/>
      <c r="DC5589" s="64"/>
      <c r="DD5589" s="64"/>
      <c r="DE5589" s="64"/>
      <c r="DF5589" s="64"/>
      <c r="DG5589" s="64"/>
      <c r="DH5589" s="64"/>
      <c r="DI5589" s="64"/>
      <c r="DJ5589" s="64"/>
      <c r="DK5589" s="64"/>
      <c r="DL5589" s="64"/>
      <c r="DM5589" s="64"/>
      <c r="DN5589" s="64"/>
      <c r="DO5589" s="64"/>
      <c r="DP5589" s="64"/>
      <c r="DQ5589" s="64"/>
      <c r="DR5589" s="64"/>
      <c r="DS5589" s="64"/>
      <c r="DT5589" s="64"/>
      <c r="DU5589" s="64"/>
      <c r="DV5589" s="64"/>
      <c r="DW5589" s="64"/>
      <c r="DX5589" s="64"/>
      <c r="DY5589" s="64"/>
      <c r="DZ5589" s="64"/>
      <c r="EA5589" s="64"/>
      <c r="EB5589" s="64"/>
      <c r="EC5589" s="64"/>
      <c r="ED5589" s="64"/>
      <c r="EE5589" s="64"/>
      <c r="EF5589" s="64"/>
      <c r="EG5589" s="64"/>
      <c r="EH5589" s="64"/>
      <c r="EI5589" s="64"/>
      <c r="EJ5589" s="64"/>
      <c r="EK5589" s="64"/>
      <c r="EL5589" s="64"/>
      <c r="EM5589" s="64"/>
      <c r="EN5589" s="64"/>
      <c r="EO5589" s="64"/>
      <c r="EP5589" s="64"/>
      <c r="EQ5589" s="64"/>
      <c r="ER5589" s="64"/>
      <c r="ES5589" s="64"/>
      <c r="ET5589" s="64"/>
      <c r="EU5589" s="64"/>
      <c r="EV5589" s="64"/>
      <c r="EW5589" s="64"/>
      <c r="EX5589" s="64"/>
      <c r="EY5589" s="64"/>
      <c r="EZ5589" s="64"/>
      <c r="FA5589" s="64"/>
      <c r="FB5589" s="64"/>
      <c r="FC5589" s="64"/>
      <c r="FD5589" s="64"/>
      <c r="FE5589" s="64"/>
      <c r="FF5589" s="64"/>
      <c r="FG5589" s="64"/>
      <c r="FH5589" s="64"/>
      <c r="FI5589" s="64"/>
      <c r="FJ5589" s="64"/>
      <c r="FK5589" s="64"/>
      <c r="FL5589" s="64"/>
      <c r="FM5589" s="64"/>
      <c r="FN5589" s="64"/>
      <c r="FO5589" s="64"/>
      <c r="FP5589" s="64"/>
      <c r="FQ5589" s="64"/>
      <c r="FR5589" s="64"/>
      <c r="FS5589" s="64"/>
      <c r="FT5589" s="64"/>
      <c r="FU5589" s="64"/>
      <c r="FV5589" s="64"/>
      <c r="FW5589" s="64"/>
      <c r="FX5589" s="64"/>
      <c r="FY5589" s="64"/>
      <c r="FZ5589" s="64"/>
      <c r="GA5589" s="64"/>
      <c r="GB5589" s="64"/>
      <c r="GC5589" s="64"/>
      <c r="GD5589" s="64"/>
      <c r="GE5589" s="64"/>
      <c r="GF5589" s="64"/>
      <c r="GG5589" s="64"/>
      <c r="GH5589" s="64"/>
      <c r="GI5589" s="64"/>
      <c r="GJ5589" s="64"/>
      <c r="GK5589" s="64"/>
      <c r="GL5589" s="64"/>
      <c r="GM5589" s="64"/>
      <c r="GN5589" s="64"/>
      <c r="GO5589" s="64"/>
      <c r="GP5589" s="64"/>
      <c r="GQ5589" s="64"/>
      <c r="GR5589" s="64"/>
      <c r="GS5589" s="64"/>
      <c r="GT5589" s="64"/>
      <c r="GU5589" s="64"/>
      <c r="GV5589" s="64"/>
      <c r="GW5589" s="64"/>
      <c r="GX5589" s="64"/>
      <c r="GY5589" s="64"/>
      <c r="GZ5589" s="64"/>
      <c r="HA5589" s="64"/>
      <c r="HB5589" s="64"/>
      <c r="HC5589" s="64"/>
      <c r="HD5589" s="64"/>
      <c r="HE5589" s="64"/>
      <c r="HF5589" s="64"/>
      <c r="HG5589" s="64"/>
      <c r="HH5589" s="64"/>
      <c r="HI5589" s="64"/>
      <c r="HJ5589" s="64"/>
      <c r="HK5589" s="64"/>
      <c r="HL5589" s="64"/>
      <c r="HM5589" s="64"/>
      <c r="HN5589" s="64"/>
      <c r="HO5589" s="64"/>
    </row>
    <row r="5590" spans="1:223" s="63" customFormat="1">
      <c r="A5590" s="60"/>
      <c r="B5590" s="61"/>
      <c r="C5590" s="61"/>
      <c r="D5590" s="62"/>
      <c r="E5590" s="62"/>
      <c r="F5590" s="61"/>
      <c r="G5590" s="11"/>
      <c r="H5590" s="9"/>
      <c r="I5590" s="9"/>
      <c r="J5590" s="33"/>
      <c r="K5590" s="9"/>
      <c r="L5590" s="9"/>
      <c r="M5590" s="66"/>
      <c r="N5590" s="9"/>
      <c r="O5590" s="9"/>
      <c r="P5590" s="9"/>
      <c r="Q5590" s="9"/>
      <c r="R5590" s="9"/>
      <c r="S5590" s="9"/>
      <c r="U5590" s="64"/>
      <c r="V5590" s="64"/>
      <c r="W5590" s="64"/>
      <c r="X5590" s="64"/>
      <c r="Y5590" s="64"/>
      <c r="Z5590" s="64"/>
      <c r="AA5590" s="64"/>
      <c r="AB5590" s="64"/>
      <c r="AC5590" s="64"/>
      <c r="AD5590" s="64"/>
      <c r="AE5590" s="64"/>
      <c r="AF5590" s="64"/>
      <c r="AG5590" s="64"/>
      <c r="AH5590" s="64"/>
      <c r="AI5590" s="64"/>
      <c r="AJ5590" s="64"/>
      <c r="AK5590" s="64"/>
      <c r="AL5590" s="64"/>
      <c r="AM5590" s="64"/>
      <c r="AN5590" s="64"/>
      <c r="AO5590" s="64"/>
      <c r="AP5590" s="64"/>
      <c r="AQ5590" s="64"/>
      <c r="AR5590" s="64"/>
      <c r="AS5590" s="64"/>
      <c r="AT5590" s="64"/>
      <c r="AU5590" s="64"/>
      <c r="AV5590" s="64"/>
      <c r="AW5590" s="64"/>
      <c r="AX5590" s="64"/>
      <c r="AY5590" s="64"/>
      <c r="AZ5590" s="64"/>
      <c r="BA5590" s="64"/>
      <c r="BB5590" s="64"/>
      <c r="BC5590" s="64"/>
      <c r="BD5590" s="64"/>
      <c r="BE5590" s="64"/>
      <c r="BF5590" s="64"/>
      <c r="BG5590" s="64"/>
      <c r="BH5590" s="64"/>
      <c r="BI5590" s="64"/>
      <c r="BJ5590" s="64"/>
      <c r="BK5590" s="64"/>
      <c r="BL5590" s="64"/>
      <c r="BM5590" s="64"/>
      <c r="BN5590" s="64"/>
      <c r="BO5590" s="64"/>
      <c r="BP5590" s="64"/>
      <c r="BQ5590" s="64"/>
      <c r="BR5590" s="64"/>
      <c r="BS5590" s="64"/>
      <c r="BT5590" s="64"/>
      <c r="BU5590" s="64"/>
      <c r="BV5590" s="64"/>
      <c r="BW5590" s="64"/>
      <c r="BX5590" s="64"/>
      <c r="BY5590" s="64"/>
      <c r="BZ5590" s="64"/>
      <c r="CA5590" s="64"/>
      <c r="CB5590" s="64"/>
      <c r="CC5590" s="64"/>
      <c r="CD5590" s="64"/>
      <c r="CE5590" s="64"/>
      <c r="CF5590" s="64"/>
      <c r="CG5590" s="64"/>
      <c r="CH5590" s="64"/>
      <c r="CI5590" s="64"/>
      <c r="CJ5590" s="64"/>
      <c r="CK5590" s="64"/>
      <c r="CL5590" s="64"/>
      <c r="CM5590" s="64"/>
      <c r="CN5590" s="64"/>
      <c r="CO5590" s="64"/>
      <c r="CP5590" s="64"/>
      <c r="CQ5590" s="64"/>
      <c r="CR5590" s="64"/>
      <c r="CS5590" s="64"/>
      <c r="CT5590" s="64"/>
      <c r="CU5590" s="64"/>
      <c r="CV5590" s="64"/>
      <c r="CW5590" s="64"/>
      <c r="CX5590" s="64"/>
      <c r="CY5590" s="64"/>
      <c r="CZ5590" s="64"/>
      <c r="DA5590" s="64"/>
      <c r="DB5590" s="64"/>
      <c r="DC5590" s="64"/>
      <c r="DD5590" s="64"/>
      <c r="DE5590" s="64"/>
      <c r="DF5590" s="64"/>
      <c r="DG5590" s="64"/>
      <c r="DH5590" s="64"/>
      <c r="DI5590" s="64"/>
      <c r="DJ5590" s="64"/>
      <c r="DK5590" s="64"/>
      <c r="DL5590" s="64"/>
      <c r="DM5590" s="64"/>
      <c r="DN5590" s="64"/>
      <c r="DO5590" s="64"/>
      <c r="DP5590" s="64"/>
      <c r="DQ5590" s="64"/>
      <c r="DR5590" s="64"/>
      <c r="DS5590" s="64"/>
      <c r="DT5590" s="64"/>
      <c r="DU5590" s="64"/>
      <c r="DV5590" s="64"/>
      <c r="DW5590" s="64"/>
      <c r="DX5590" s="64"/>
      <c r="DY5590" s="64"/>
      <c r="DZ5590" s="64"/>
      <c r="EA5590" s="64"/>
      <c r="EB5590" s="64"/>
      <c r="EC5590" s="64"/>
      <c r="ED5590" s="64"/>
      <c r="EE5590" s="64"/>
      <c r="EF5590" s="64"/>
      <c r="EG5590" s="64"/>
      <c r="EH5590" s="64"/>
      <c r="EI5590" s="64"/>
      <c r="EJ5590" s="64"/>
      <c r="EK5590" s="64"/>
      <c r="EL5590" s="64"/>
      <c r="EM5590" s="64"/>
      <c r="EN5590" s="64"/>
      <c r="EO5590" s="64"/>
      <c r="EP5590" s="64"/>
      <c r="EQ5590" s="64"/>
      <c r="ER5590" s="64"/>
      <c r="ES5590" s="64"/>
      <c r="ET5590" s="64"/>
      <c r="EU5590" s="64"/>
      <c r="EV5590" s="64"/>
      <c r="EW5590" s="64"/>
      <c r="EX5590" s="64"/>
      <c r="EY5590" s="64"/>
      <c r="EZ5590" s="64"/>
      <c r="FA5590" s="64"/>
      <c r="FB5590" s="64"/>
      <c r="FC5590" s="64"/>
      <c r="FD5590" s="64"/>
      <c r="FE5590" s="64"/>
      <c r="FF5590" s="64"/>
      <c r="FG5590" s="64"/>
      <c r="FH5590" s="64"/>
      <c r="FI5590" s="64"/>
      <c r="FJ5590" s="64"/>
      <c r="FK5590" s="64"/>
      <c r="FL5590" s="64"/>
      <c r="FM5590" s="64"/>
      <c r="FN5590" s="64"/>
      <c r="FO5590" s="64"/>
      <c r="FP5590" s="64"/>
      <c r="FQ5590" s="64"/>
      <c r="FR5590" s="64"/>
      <c r="FS5590" s="64"/>
      <c r="FT5590" s="64"/>
      <c r="FU5590" s="64"/>
      <c r="FV5590" s="64"/>
      <c r="FW5590" s="64"/>
      <c r="FX5590" s="64"/>
      <c r="FY5590" s="64"/>
      <c r="FZ5590" s="64"/>
      <c r="GA5590" s="64"/>
      <c r="GB5590" s="64"/>
      <c r="GC5590" s="64"/>
      <c r="GD5590" s="64"/>
      <c r="GE5590" s="64"/>
      <c r="GF5590" s="64"/>
      <c r="GG5590" s="64"/>
      <c r="GH5590" s="64"/>
      <c r="GI5590" s="64"/>
      <c r="GJ5590" s="64"/>
      <c r="GK5590" s="64"/>
      <c r="GL5590" s="64"/>
      <c r="GM5590" s="64"/>
      <c r="GN5590" s="64"/>
      <c r="GO5590" s="64"/>
      <c r="GP5590" s="64"/>
      <c r="GQ5590" s="64"/>
      <c r="GR5590" s="64"/>
      <c r="GS5590" s="64"/>
      <c r="GT5590" s="64"/>
      <c r="GU5590" s="64"/>
      <c r="GV5590" s="64"/>
      <c r="GW5590" s="64"/>
      <c r="GX5590" s="64"/>
      <c r="GY5590" s="64"/>
      <c r="GZ5590" s="64"/>
      <c r="HA5590" s="64"/>
      <c r="HB5590" s="64"/>
      <c r="HC5590" s="64"/>
      <c r="HD5590" s="64"/>
      <c r="HE5590" s="64"/>
      <c r="HF5590" s="64"/>
      <c r="HG5590" s="64"/>
      <c r="HH5590" s="64"/>
      <c r="HI5590" s="64"/>
      <c r="HJ5590" s="64"/>
      <c r="HK5590" s="64"/>
      <c r="HL5590" s="64"/>
      <c r="HM5590" s="64"/>
      <c r="HN5590" s="64"/>
      <c r="HO5590" s="64"/>
    </row>
    <row r="5591" spans="1:223" s="63" customFormat="1">
      <c r="A5591" s="60"/>
      <c r="B5591" s="61"/>
      <c r="C5591" s="61"/>
      <c r="D5591" s="62"/>
      <c r="E5591" s="62"/>
      <c r="F5591" s="61"/>
      <c r="G5591" s="11"/>
      <c r="H5591" s="9"/>
      <c r="I5591" s="9"/>
      <c r="J5591" s="33"/>
      <c r="K5591" s="9"/>
      <c r="L5591" s="9"/>
      <c r="M5591" s="66"/>
      <c r="N5591" s="9"/>
      <c r="O5591" s="9"/>
      <c r="P5591" s="9"/>
      <c r="Q5591" s="9"/>
      <c r="R5591" s="9"/>
      <c r="S5591" s="9"/>
      <c r="U5591" s="64"/>
      <c r="V5591" s="64"/>
      <c r="W5591" s="64"/>
      <c r="X5591" s="64"/>
      <c r="Y5591" s="64"/>
      <c r="Z5591" s="64"/>
      <c r="AA5591" s="64"/>
      <c r="AB5591" s="64"/>
      <c r="AC5591" s="64"/>
      <c r="AD5591" s="64"/>
      <c r="AE5591" s="64"/>
      <c r="AF5591" s="64"/>
      <c r="AG5591" s="64"/>
      <c r="AH5591" s="64"/>
      <c r="AI5591" s="64"/>
      <c r="AJ5591" s="64"/>
      <c r="AK5591" s="64"/>
      <c r="AL5591" s="64"/>
      <c r="AM5591" s="64"/>
      <c r="AN5591" s="64"/>
      <c r="AO5591" s="64"/>
      <c r="AP5591" s="64"/>
      <c r="AQ5591" s="64"/>
      <c r="AR5591" s="64"/>
      <c r="AS5591" s="64"/>
      <c r="AT5591" s="64"/>
      <c r="AU5591" s="64"/>
      <c r="AV5591" s="64"/>
      <c r="AW5591" s="64"/>
      <c r="AX5591" s="64"/>
      <c r="AY5591" s="64"/>
      <c r="AZ5591" s="64"/>
      <c r="BA5591" s="64"/>
      <c r="BB5591" s="64"/>
      <c r="BC5591" s="64"/>
      <c r="BD5591" s="64"/>
      <c r="BE5591" s="64"/>
      <c r="BF5591" s="64"/>
      <c r="BG5591" s="64"/>
      <c r="BH5591" s="64"/>
      <c r="BI5591" s="64"/>
      <c r="BJ5591" s="64"/>
      <c r="BK5591" s="64"/>
      <c r="BL5591" s="64"/>
      <c r="BM5591" s="64"/>
      <c r="BN5591" s="64"/>
      <c r="BO5591" s="64"/>
      <c r="BP5591" s="64"/>
      <c r="BQ5591" s="64"/>
      <c r="BR5591" s="64"/>
      <c r="BS5591" s="64"/>
      <c r="BT5591" s="64"/>
      <c r="BU5591" s="64"/>
      <c r="BV5591" s="64"/>
      <c r="BW5591" s="64"/>
      <c r="BX5591" s="64"/>
      <c r="BY5591" s="64"/>
      <c r="BZ5591" s="64"/>
      <c r="CA5591" s="64"/>
      <c r="CB5591" s="64"/>
      <c r="CC5591" s="64"/>
      <c r="CD5591" s="64"/>
      <c r="CE5591" s="64"/>
      <c r="CF5591" s="64"/>
      <c r="CG5591" s="64"/>
      <c r="CH5591" s="64"/>
      <c r="CI5591" s="64"/>
      <c r="CJ5591" s="64"/>
      <c r="CK5591" s="64"/>
      <c r="CL5591" s="64"/>
      <c r="CM5591" s="64"/>
      <c r="CN5591" s="64"/>
      <c r="CO5591" s="64"/>
      <c r="CP5591" s="64"/>
      <c r="CQ5591" s="64"/>
      <c r="CR5591" s="64"/>
      <c r="CS5591" s="64"/>
      <c r="CT5591" s="64"/>
      <c r="CU5591" s="64"/>
      <c r="CV5591" s="64"/>
      <c r="CW5591" s="64"/>
      <c r="CX5591" s="64"/>
      <c r="CY5591" s="64"/>
      <c r="CZ5591" s="64"/>
      <c r="DA5591" s="64"/>
      <c r="DB5591" s="64"/>
      <c r="DC5591" s="64"/>
      <c r="DD5591" s="64"/>
      <c r="DE5591" s="64"/>
      <c r="DF5591" s="64"/>
      <c r="DG5591" s="64"/>
      <c r="DH5591" s="64"/>
      <c r="DI5591" s="64"/>
      <c r="DJ5591" s="64"/>
      <c r="DK5591" s="64"/>
      <c r="DL5591" s="64"/>
      <c r="DM5591" s="64"/>
      <c r="DN5591" s="64"/>
      <c r="DO5591" s="64"/>
      <c r="DP5591" s="64"/>
      <c r="DQ5591" s="64"/>
      <c r="DR5591" s="64"/>
      <c r="DS5591" s="64"/>
      <c r="DT5591" s="64"/>
      <c r="DU5591" s="64"/>
      <c r="DV5591" s="64"/>
      <c r="DW5591" s="64"/>
      <c r="DX5591" s="64"/>
      <c r="DY5591" s="64"/>
      <c r="DZ5591" s="64"/>
      <c r="EA5591" s="64"/>
      <c r="EB5591" s="64"/>
      <c r="EC5591" s="64"/>
      <c r="ED5591" s="64"/>
      <c r="EE5591" s="64"/>
      <c r="EF5591" s="64"/>
      <c r="EG5591" s="64"/>
      <c r="EH5591" s="64"/>
      <c r="EI5591" s="64"/>
      <c r="EJ5591" s="64"/>
      <c r="EK5591" s="64"/>
      <c r="EL5591" s="64"/>
      <c r="EM5591" s="64"/>
      <c r="EN5591" s="64"/>
      <c r="EO5591" s="64"/>
      <c r="EP5591" s="64"/>
      <c r="EQ5591" s="64"/>
      <c r="ER5591" s="64"/>
      <c r="ES5591" s="64"/>
      <c r="ET5591" s="64"/>
      <c r="EU5591" s="64"/>
      <c r="EV5591" s="64"/>
      <c r="EW5591" s="64"/>
      <c r="EX5591" s="64"/>
      <c r="EY5591" s="64"/>
      <c r="EZ5591" s="64"/>
      <c r="FA5591" s="64"/>
      <c r="FB5591" s="64"/>
      <c r="FC5591" s="64"/>
      <c r="FD5591" s="64"/>
      <c r="FE5591" s="64"/>
      <c r="FF5591" s="64"/>
      <c r="FG5591" s="64"/>
      <c r="FH5591" s="64"/>
      <c r="FI5591" s="64"/>
      <c r="FJ5591" s="64"/>
      <c r="FK5591" s="64"/>
      <c r="FL5591" s="64"/>
      <c r="FM5591" s="64"/>
      <c r="FN5591" s="64"/>
      <c r="FO5591" s="64"/>
      <c r="FP5591" s="64"/>
      <c r="FQ5591" s="64"/>
      <c r="FR5591" s="64"/>
      <c r="FS5591" s="64"/>
      <c r="FT5591" s="64"/>
      <c r="FU5591" s="64"/>
      <c r="FV5591" s="64"/>
      <c r="FW5591" s="64"/>
      <c r="FX5591" s="64"/>
      <c r="FY5591" s="64"/>
      <c r="FZ5591" s="64"/>
      <c r="GA5591" s="64"/>
      <c r="GB5591" s="64"/>
      <c r="GC5591" s="64"/>
      <c r="GD5591" s="64"/>
      <c r="GE5591" s="64"/>
      <c r="GF5591" s="64"/>
      <c r="GG5591" s="64"/>
      <c r="GH5591" s="64"/>
      <c r="GI5591" s="64"/>
      <c r="GJ5591" s="64"/>
      <c r="GK5591" s="64"/>
      <c r="GL5591" s="64"/>
      <c r="GM5591" s="64"/>
      <c r="GN5591" s="64"/>
      <c r="GO5591" s="64"/>
      <c r="GP5591" s="64"/>
      <c r="GQ5591" s="64"/>
      <c r="GR5591" s="64"/>
      <c r="GS5591" s="64"/>
      <c r="GT5591" s="64"/>
      <c r="GU5591" s="64"/>
      <c r="GV5591" s="64"/>
      <c r="GW5591" s="64"/>
      <c r="GX5591" s="64"/>
      <c r="GY5591" s="64"/>
      <c r="GZ5591" s="64"/>
      <c r="HA5591" s="64"/>
      <c r="HB5591" s="64"/>
      <c r="HC5591" s="64"/>
      <c r="HD5591" s="64"/>
      <c r="HE5591" s="64"/>
      <c r="HF5591" s="64"/>
      <c r="HG5591" s="64"/>
      <c r="HH5591" s="64"/>
      <c r="HI5591" s="64"/>
      <c r="HJ5591" s="64"/>
      <c r="HK5591" s="64"/>
      <c r="HL5591" s="64"/>
      <c r="HM5591" s="64"/>
      <c r="HN5591" s="64"/>
      <c r="HO5591" s="64"/>
    </row>
    <row r="5592" spans="1:223" s="63" customFormat="1">
      <c r="A5592" s="60"/>
      <c r="B5592" s="61"/>
      <c r="C5592" s="61"/>
      <c r="D5592" s="62"/>
      <c r="E5592" s="62"/>
      <c r="F5592" s="61"/>
      <c r="G5592" s="11"/>
      <c r="H5592" s="9"/>
      <c r="I5592" s="9"/>
      <c r="J5592" s="33"/>
      <c r="K5592" s="9"/>
      <c r="L5592" s="9"/>
      <c r="M5592" s="66"/>
      <c r="N5592" s="9"/>
      <c r="O5592" s="9"/>
      <c r="P5592" s="9"/>
      <c r="Q5592" s="9"/>
      <c r="R5592" s="9"/>
      <c r="S5592" s="9"/>
      <c r="U5592" s="64"/>
      <c r="V5592" s="64"/>
      <c r="W5592" s="64"/>
      <c r="X5592" s="64"/>
      <c r="Y5592" s="64"/>
      <c r="Z5592" s="64"/>
      <c r="AA5592" s="64"/>
      <c r="AB5592" s="64"/>
      <c r="AC5592" s="64"/>
      <c r="AD5592" s="64"/>
      <c r="AE5592" s="64"/>
      <c r="AF5592" s="64"/>
      <c r="AG5592" s="64"/>
      <c r="AH5592" s="64"/>
      <c r="AI5592" s="64"/>
      <c r="AJ5592" s="64"/>
      <c r="AK5592" s="64"/>
      <c r="AL5592" s="64"/>
      <c r="AM5592" s="64"/>
      <c r="AN5592" s="64"/>
      <c r="AO5592" s="64"/>
      <c r="AP5592" s="64"/>
      <c r="AQ5592" s="64"/>
      <c r="AR5592" s="64"/>
      <c r="AS5592" s="64"/>
      <c r="AT5592" s="64"/>
      <c r="AU5592" s="64"/>
      <c r="AV5592" s="64"/>
      <c r="AW5592" s="64"/>
      <c r="AX5592" s="64"/>
      <c r="AY5592" s="64"/>
      <c r="AZ5592" s="64"/>
      <c r="BA5592" s="64"/>
      <c r="BB5592" s="64"/>
      <c r="BC5592" s="64"/>
      <c r="BD5592" s="64"/>
      <c r="BE5592" s="64"/>
      <c r="BF5592" s="64"/>
      <c r="BG5592" s="64"/>
      <c r="BH5592" s="64"/>
      <c r="BI5592" s="64"/>
      <c r="BJ5592" s="64"/>
      <c r="BK5592" s="64"/>
      <c r="BL5592" s="64"/>
      <c r="BM5592" s="64"/>
      <c r="BN5592" s="64"/>
      <c r="BO5592" s="64"/>
      <c r="BP5592" s="64"/>
      <c r="BQ5592" s="64"/>
      <c r="BR5592" s="64"/>
      <c r="BS5592" s="64"/>
      <c r="BT5592" s="64"/>
      <c r="BU5592" s="64"/>
      <c r="BV5592" s="64"/>
      <c r="BW5592" s="64"/>
      <c r="BX5592" s="64"/>
      <c r="BY5592" s="64"/>
      <c r="BZ5592" s="64"/>
      <c r="CA5592" s="64"/>
      <c r="CB5592" s="64"/>
      <c r="CC5592" s="64"/>
      <c r="CD5592" s="64"/>
      <c r="CE5592" s="64"/>
      <c r="CF5592" s="64"/>
      <c r="CG5592" s="64"/>
      <c r="CH5592" s="64"/>
      <c r="CI5592" s="64"/>
      <c r="CJ5592" s="64"/>
      <c r="CK5592" s="64"/>
      <c r="CL5592" s="64"/>
      <c r="CM5592" s="64"/>
      <c r="CN5592" s="64"/>
      <c r="CO5592" s="64"/>
      <c r="CP5592" s="64"/>
      <c r="CQ5592" s="64"/>
      <c r="CR5592" s="64"/>
      <c r="CS5592" s="64"/>
      <c r="CT5592" s="64"/>
      <c r="CU5592" s="64"/>
      <c r="CV5592" s="64"/>
      <c r="CW5592" s="64"/>
      <c r="CX5592" s="64"/>
      <c r="CY5592" s="64"/>
      <c r="CZ5592" s="64"/>
      <c r="DA5592" s="64"/>
      <c r="DB5592" s="64"/>
      <c r="DC5592" s="64"/>
      <c r="DD5592" s="64"/>
      <c r="DE5592" s="64"/>
      <c r="DF5592" s="64"/>
      <c r="DG5592" s="64"/>
      <c r="DH5592" s="64"/>
      <c r="DI5592" s="64"/>
      <c r="DJ5592" s="64"/>
      <c r="DK5592" s="64"/>
      <c r="DL5592" s="64"/>
      <c r="DM5592" s="64"/>
      <c r="DN5592" s="64"/>
      <c r="DO5592" s="64"/>
      <c r="DP5592" s="64"/>
      <c r="DQ5592" s="64"/>
      <c r="DR5592" s="64"/>
      <c r="DS5592" s="64"/>
      <c r="DT5592" s="64"/>
      <c r="DU5592" s="64"/>
      <c r="DV5592" s="64"/>
      <c r="DW5592" s="64"/>
      <c r="DX5592" s="64"/>
      <c r="DY5592" s="64"/>
      <c r="DZ5592" s="64"/>
      <c r="EA5592" s="64"/>
      <c r="EB5592" s="64"/>
      <c r="EC5592" s="64"/>
      <c r="ED5592" s="64"/>
      <c r="EE5592" s="64"/>
      <c r="EF5592" s="64"/>
      <c r="EG5592" s="64"/>
      <c r="EH5592" s="64"/>
      <c r="EI5592" s="64"/>
      <c r="EJ5592" s="64"/>
      <c r="EK5592" s="64"/>
      <c r="EL5592" s="64"/>
      <c r="EM5592" s="64"/>
      <c r="EN5592" s="64"/>
      <c r="EO5592" s="64"/>
      <c r="EP5592" s="64"/>
      <c r="EQ5592" s="64"/>
      <c r="ER5592" s="64"/>
      <c r="ES5592" s="64"/>
      <c r="ET5592" s="64"/>
      <c r="EU5592" s="64"/>
      <c r="EV5592" s="64"/>
      <c r="EW5592" s="64"/>
      <c r="EX5592" s="64"/>
      <c r="EY5592" s="64"/>
      <c r="EZ5592" s="64"/>
      <c r="FA5592" s="64"/>
      <c r="FB5592" s="64"/>
      <c r="FC5592" s="64"/>
      <c r="FD5592" s="64"/>
      <c r="FE5592" s="64"/>
      <c r="FF5592" s="64"/>
      <c r="FG5592" s="64"/>
      <c r="FH5592" s="64"/>
      <c r="FI5592" s="64"/>
      <c r="FJ5592" s="64"/>
      <c r="FK5592" s="64"/>
      <c r="FL5592" s="64"/>
      <c r="FM5592" s="64"/>
      <c r="FN5592" s="64"/>
      <c r="FO5592" s="64"/>
      <c r="FP5592" s="64"/>
      <c r="FQ5592" s="64"/>
      <c r="FR5592" s="64"/>
      <c r="FS5592" s="64"/>
      <c r="FT5592" s="64"/>
      <c r="FU5592" s="64"/>
      <c r="FV5592" s="64"/>
      <c r="FW5592" s="64"/>
      <c r="FX5592" s="64"/>
      <c r="FY5592" s="64"/>
      <c r="FZ5592" s="64"/>
      <c r="GA5592" s="64"/>
      <c r="GB5592" s="64"/>
      <c r="GC5592" s="64"/>
      <c r="GD5592" s="64"/>
      <c r="GE5592" s="64"/>
      <c r="GF5592" s="64"/>
      <c r="GG5592" s="64"/>
      <c r="GH5592" s="64"/>
      <c r="GI5592" s="64"/>
      <c r="GJ5592" s="64"/>
      <c r="GK5592" s="64"/>
      <c r="GL5592" s="64"/>
      <c r="GM5592" s="64"/>
      <c r="GN5592" s="64"/>
      <c r="GO5592" s="64"/>
      <c r="GP5592" s="64"/>
      <c r="GQ5592" s="64"/>
      <c r="GR5592" s="64"/>
      <c r="GS5592" s="64"/>
      <c r="GT5592" s="64"/>
      <c r="GU5592" s="64"/>
      <c r="GV5592" s="64"/>
      <c r="GW5592" s="64"/>
      <c r="GX5592" s="64"/>
      <c r="GY5592" s="64"/>
      <c r="GZ5592" s="64"/>
      <c r="HA5592" s="64"/>
      <c r="HB5592" s="64"/>
      <c r="HC5592" s="64"/>
      <c r="HD5592" s="64"/>
      <c r="HE5592" s="64"/>
      <c r="HF5592" s="64"/>
      <c r="HG5592" s="64"/>
      <c r="HH5592" s="64"/>
      <c r="HI5592" s="64"/>
      <c r="HJ5592" s="64"/>
      <c r="HK5592" s="64"/>
      <c r="HL5592" s="64"/>
      <c r="HM5592" s="64"/>
      <c r="HN5592" s="64"/>
      <c r="HO5592" s="64"/>
    </row>
    <row r="5593" spans="1:223" s="63" customFormat="1">
      <c r="A5593" s="60"/>
      <c r="B5593" s="61"/>
      <c r="C5593" s="61"/>
      <c r="D5593" s="62"/>
      <c r="E5593" s="62"/>
      <c r="F5593" s="61"/>
      <c r="G5593" s="11"/>
      <c r="H5593" s="9"/>
      <c r="I5593" s="9"/>
      <c r="J5593" s="33"/>
      <c r="K5593" s="9"/>
      <c r="L5593" s="9"/>
      <c r="M5593" s="66"/>
      <c r="N5593" s="9"/>
      <c r="O5593" s="9"/>
      <c r="P5593" s="9"/>
      <c r="Q5593" s="9"/>
      <c r="R5593" s="9"/>
      <c r="S5593" s="9"/>
      <c r="U5593" s="64"/>
      <c r="V5593" s="64"/>
      <c r="W5593" s="64"/>
      <c r="X5593" s="64"/>
      <c r="Y5593" s="64"/>
      <c r="Z5593" s="64"/>
      <c r="AA5593" s="64"/>
      <c r="AB5593" s="64"/>
      <c r="AC5593" s="64"/>
      <c r="AD5593" s="64"/>
      <c r="AE5593" s="64"/>
      <c r="AF5593" s="64"/>
      <c r="AG5593" s="64"/>
      <c r="AH5593" s="64"/>
      <c r="AI5593" s="64"/>
      <c r="AJ5593" s="64"/>
      <c r="AK5593" s="64"/>
      <c r="AL5593" s="64"/>
      <c r="AM5593" s="64"/>
      <c r="AN5593" s="64"/>
      <c r="AO5593" s="64"/>
      <c r="AP5593" s="64"/>
      <c r="AQ5593" s="64"/>
      <c r="AR5593" s="64"/>
      <c r="AS5593" s="64"/>
      <c r="AT5593" s="64"/>
      <c r="AU5593" s="64"/>
      <c r="AV5593" s="64"/>
      <c r="AW5593" s="64"/>
      <c r="AX5593" s="64"/>
      <c r="AY5593" s="64"/>
      <c r="AZ5593" s="64"/>
      <c r="BA5593" s="64"/>
      <c r="BB5593" s="64"/>
      <c r="BC5593" s="64"/>
      <c r="BD5593" s="64"/>
      <c r="BE5593" s="64"/>
      <c r="BF5593" s="64"/>
      <c r="BG5593" s="64"/>
      <c r="BH5593" s="64"/>
      <c r="BI5593" s="64"/>
      <c r="BJ5593" s="64"/>
      <c r="BK5593" s="64"/>
      <c r="BL5593" s="64"/>
      <c r="BM5593" s="64"/>
      <c r="BN5593" s="64"/>
      <c r="BO5593" s="64"/>
      <c r="BP5593" s="64"/>
      <c r="BQ5593" s="64"/>
      <c r="BR5593" s="64"/>
      <c r="BS5593" s="64"/>
      <c r="BT5593" s="64"/>
      <c r="BU5593" s="64"/>
      <c r="BV5593" s="64"/>
      <c r="BW5593" s="64"/>
      <c r="BX5593" s="64"/>
      <c r="BY5593" s="64"/>
      <c r="BZ5593" s="64"/>
      <c r="CA5593" s="64"/>
      <c r="CB5593" s="64"/>
      <c r="CC5593" s="64"/>
      <c r="CD5593" s="64"/>
      <c r="CE5593" s="64"/>
      <c r="CF5593" s="64"/>
      <c r="CG5593" s="64"/>
      <c r="CH5593" s="64"/>
      <c r="CI5593" s="64"/>
      <c r="CJ5593" s="64"/>
      <c r="CK5593" s="64"/>
      <c r="CL5593" s="64"/>
      <c r="CM5593" s="64"/>
      <c r="CN5593" s="64"/>
      <c r="CO5593" s="64"/>
      <c r="CP5593" s="64"/>
      <c r="CQ5593" s="64"/>
      <c r="CR5593" s="64"/>
      <c r="CS5593" s="64"/>
      <c r="CT5593" s="64"/>
      <c r="CU5593" s="64"/>
      <c r="CV5593" s="64"/>
      <c r="CW5593" s="64"/>
      <c r="CX5593" s="64"/>
      <c r="CY5593" s="64"/>
      <c r="CZ5593" s="64"/>
      <c r="DA5593" s="64"/>
      <c r="DB5593" s="64"/>
      <c r="DC5593" s="64"/>
      <c r="DD5593" s="64"/>
      <c r="DE5593" s="64"/>
      <c r="DF5593" s="64"/>
      <c r="DG5593" s="64"/>
      <c r="DH5593" s="64"/>
      <c r="DI5593" s="64"/>
      <c r="DJ5593" s="64"/>
      <c r="DK5593" s="64"/>
      <c r="DL5593" s="64"/>
      <c r="DM5593" s="64"/>
      <c r="DN5593" s="64"/>
      <c r="DO5593" s="64"/>
      <c r="DP5593" s="64"/>
      <c r="DQ5593" s="64"/>
      <c r="DR5593" s="64"/>
      <c r="DS5593" s="64"/>
      <c r="DT5593" s="64"/>
      <c r="DU5593" s="64"/>
      <c r="DV5593" s="64"/>
      <c r="DW5593" s="64"/>
      <c r="DX5593" s="64"/>
      <c r="DY5593" s="64"/>
      <c r="DZ5593" s="64"/>
      <c r="EA5593" s="64"/>
      <c r="EB5593" s="64"/>
      <c r="EC5593" s="64"/>
      <c r="ED5593" s="64"/>
      <c r="EE5593" s="64"/>
      <c r="EF5593" s="64"/>
      <c r="EG5593" s="64"/>
      <c r="EH5593" s="64"/>
      <c r="EI5593" s="64"/>
      <c r="EJ5593" s="64"/>
      <c r="EK5593" s="64"/>
      <c r="EL5593" s="64"/>
      <c r="EM5593" s="64"/>
      <c r="EN5593" s="64"/>
      <c r="EO5593" s="64"/>
      <c r="EP5593" s="64"/>
      <c r="EQ5593" s="64"/>
      <c r="ER5593" s="64"/>
      <c r="ES5593" s="64"/>
      <c r="ET5593" s="64"/>
      <c r="EU5593" s="64"/>
      <c r="EV5593" s="64"/>
      <c r="EW5593" s="64"/>
      <c r="EX5593" s="64"/>
      <c r="EY5593" s="64"/>
      <c r="EZ5593" s="64"/>
      <c r="FA5593" s="64"/>
      <c r="FB5593" s="64"/>
      <c r="FC5593" s="64"/>
      <c r="FD5593" s="64"/>
      <c r="FE5593" s="64"/>
      <c r="FF5593" s="64"/>
      <c r="FG5593" s="64"/>
      <c r="FH5593" s="64"/>
      <c r="FI5593" s="64"/>
      <c r="FJ5593" s="64"/>
      <c r="FK5593" s="64"/>
      <c r="FL5593" s="64"/>
      <c r="FM5593" s="64"/>
      <c r="FN5593" s="64"/>
      <c r="FO5593" s="64"/>
      <c r="FP5593" s="64"/>
      <c r="FQ5593" s="64"/>
      <c r="FR5593" s="64"/>
      <c r="FS5593" s="64"/>
      <c r="FT5593" s="64"/>
      <c r="FU5593" s="64"/>
      <c r="FV5593" s="64"/>
      <c r="FW5593" s="64"/>
      <c r="FX5593" s="64"/>
      <c r="FY5593" s="64"/>
      <c r="FZ5593" s="64"/>
      <c r="GA5593" s="64"/>
      <c r="GB5593" s="64"/>
      <c r="GC5593" s="64"/>
      <c r="GD5593" s="64"/>
      <c r="GE5593" s="64"/>
      <c r="GF5593" s="64"/>
      <c r="GG5593" s="64"/>
      <c r="GH5593" s="64"/>
      <c r="GI5593" s="64"/>
      <c r="GJ5593" s="64"/>
      <c r="GK5593" s="64"/>
      <c r="GL5593" s="64"/>
      <c r="GM5593" s="64"/>
      <c r="GN5593" s="64"/>
      <c r="GO5593" s="64"/>
      <c r="GP5593" s="64"/>
      <c r="GQ5593" s="64"/>
      <c r="GR5593" s="64"/>
      <c r="GS5593" s="64"/>
      <c r="GT5593" s="64"/>
      <c r="GU5593" s="64"/>
      <c r="GV5593" s="64"/>
      <c r="GW5593" s="64"/>
      <c r="GX5593" s="64"/>
      <c r="GY5593" s="64"/>
      <c r="GZ5593" s="64"/>
      <c r="HA5593" s="64"/>
      <c r="HB5593" s="64"/>
      <c r="HC5593" s="64"/>
      <c r="HD5593" s="64"/>
      <c r="HE5593" s="64"/>
      <c r="HF5593" s="64"/>
      <c r="HG5593" s="64"/>
      <c r="HH5593" s="64"/>
      <c r="HI5593" s="64"/>
      <c r="HJ5593" s="64"/>
      <c r="HK5593" s="64"/>
      <c r="HL5593" s="64"/>
      <c r="HM5593" s="64"/>
      <c r="HN5593" s="64"/>
      <c r="HO5593" s="64"/>
    </row>
    <row r="5594" spans="1:223" s="63" customFormat="1">
      <c r="A5594" s="60"/>
      <c r="B5594" s="61"/>
      <c r="C5594" s="61"/>
      <c r="D5594" s="62"/>
      <c r="E5594" s="62"/>
      <c r="F5594" s="61"/>
      <c r="G5594" s="11"/>
      <c r="H5594" s="9"/>
      <c r="I5594" s="9"/>
      <c r="J5594" s="33"/>
      <c r="K5594" s="9"/>
      <c r="L5594" s="9"/>
      <c r="M5594" s="66"/>
      <c r="N5594" s="9"/>
      <c r="O5594" s="9"/>
      <c r="P5594" s="9"/>
      <c r="Q5594" s="9"/>
      <c r="R5594" s="9"/>
      <c r="S5594" s="9"/>
      <c r="U5594" s="64"/>
      <c r="V5594" s="64"/>
      <c r="W5594" s="64"/>
      <c r="X5594" s="64"/>
      <c r="Y5594" s="64"/>
      <c r="Z5594" s="64"/>
      <c r="AA5594" s="64"/>
      <c r="AB5594" s="64"/>
      <c r="AC5594" s="64"/>
      <c r="AD5594" s="64"/>
      <c r="AE5594" s="64"/>
      <c r="AF5594" s="64"/>
      <c r="AG5594" s="64"/>
      <c r="AH5594" s="64"/>
      <c r="AI5594" s="64"/>
      <c r="AJ5594" s="64"/>
      <c r="AK5594" s="64"/>
      <c r="AL5594" s="64"/>
      <c r="AM5594" s="64"/>
      <c r="AN5594" s="64"/>
      <c r="AO5594" s="64"/>
      <c r="AP5594" s="64"/>
      <c r="AQ5594" s="64"/>
      <c r="AR5594" s="64"/>
      <c r="AS5594" s="64"/>
      <c r="AT5594" s="64"/>
      <c r="AU5594" s="64"/>
      <c r="AV5594" s="64"/>
      <c r="AW5594" s="64"/>
      <c r="AX5594" s="64"/>
      <c r="AY5594" s="64"/>
      <c r="AZ5594" s="64"/>
      <c r="BA5594" s="64"/>
      <c r="BB5594" s="64"/>
      <c r="BC5594" s="64"/>
      <c r="BD5594" s="64"/>
      <c r="BE5594" s="64"/>
      <c r="BF5594" s="64"/>
      <c r="BG5594" s="64"/>
      <c r="BH5594" s="64"/>
      <c r="BI5594" s="64"/>
      <c r="BJ5594" s="64"/>
      <c r="BK5594" s="64"/>
      <c r="BL5594" s="64"/>
      <c r="BM5594" s="64"/>
      <c r="BN5594" s="64"/>
      <c r="BO5594" s="64"/>
      <c r="BP5594" s="64"/>
      <c r="BQ5594" s="64"/>
      <c r="BR5594" s="64"/>
      <c r="BS5594" s="64"/>
      <c r="BT5594" s="64"/>
      <c r="BU5594" s="64"/>
      <c r="BV5594" s="64"/>
      <c r="BW5594" s="64"/>
      <c r="BX5594" s="64"/>
      <c r="BY5594" s="64"/>
      <c r="BZ5594" s="64"/>
      <c r="CA5594" s="64"/>
      <c r="CB5594" s="64"/>
      <c r="CC5594" s="64"/>
      <c r="CD5594" s="64"/>
      <c r="CE5594" s="64"/>
      <c r="CF5594" s="64"/>
      <c r="CG5594" s="64"/>
      <c r="CH5594" s="64"/>
      <c r="CI5594" s="64"/>
      <c r="CJ5594" s="64"/>
      <c r="CK5594" s="64"/>
      <c r="CL5594" s="64"/>
      <c r="CM5594" s="64"/>
      <c r="CN5594" s="64"/>
      <c r="CO5594" s="64"/>
      <c r="CP5594" s="64"/>
      <c r="CQ5594" s="64"/>
      <c r="CR5594" s="64"/>
      <c r="CS5594" s="64"/>
      <c r="CT5594" s="64"/>
      <c r="CU5594" s="64"/>
      <c r="CV5594" s="64"/>
      <c r="CW5594" s="64"/>
      <c r="CX5594" s="64"/>
      <c r="CY5594" s="64"/>
      <c r="CZ5594" s="64"/>
      <c r="DA5594" s="64"/>
      <c r="DB5594" s="64"/>
      <c r="DC5594" s="64"/>
      <c r="DD5594" s="64"/>
      <c r="DE5594" s="64"/>
      <c r="DF5594" s="64"/>
      <c r="DG5594" s="64"/>
      <c r="DH5594" s="64"/>
      <c r="DI5594" s="64"/>
      <c r="DJ5594" s="64"/>
      <c r="DK5594" s="64"/>
      <c r="DL5594" s="64"/>
      <c r="DM5594" s="64"/>
      <c r="DN5594" s="64"/>
      <c r="DO5594" s="64"/>
      <c r="DP5594" s="64"/>
      <c r="DQ5594" s="64"/>
      <c r="DR5594" s="64"/>
      <c r="DS5594" s="64"/>
      <c r="DT5594" s="64"/>
      <c r="DU5594" s="64"/>
      <c r="DV5594" s="64"/>
      <c r="DW5594" s="64"/>
      <c r="DX5594" s="64"/>
      <c r="DY5594" s="64"/>
      <c r="DZ5594" s="64"/>
      <c r="EA5594" s="64"/>
      <c r="EB5594" s="64"/>
      <c r="EC5594" s="64"/>
      <c r="ED5594" s="64"/>
      <c r="EE5594" s="64"/>
      <c r="EF5594" s="64"/>
      <c r="EG5594" s="64"/>
      <c r="EH5594" s="64"/>
      <c r="EI5594" s="64"/>
      <c r="EJ5594" s="64"/>
      <c r="EK5594" s="64"/>
      <c r="EL5594" s="64"/>
      <c r="EM5594" s="64"/>
      <c r="EN5594" s="64"/>
      <c r="EO5594" s="64"/>
      <c r="EP5594" s="64"/>
      <c r="EQ5594" s="64"/>
      <c r="ER5594" s="64"/>
      <c r="ES5594" s="64"/>
      <c r="ET5594" s="64"/>
      <c r="EU5594" s="64"/>
      <c r="EV5594" s="64"/>
      <c r="EW5594" s="64"/>
      <c r="EX5594" s="64"/>
      <c r="EY5594" s="64"/>
      <c r="EZ5594" s="64"/>
      <c r="FA5594" s="64"/>
      <c r="FB5594" s="64"/>
      <c r="FC5594" s="64"/>
      <c r="FD5594" s="64"/>
      <c r="FE5594" s="64"/>
      <c r="FF5594" s="64"/>
      <c r="FG5594" s="64"/>
      <c r="FH5594" s="64"/>
      <c r="FI5594" s="64"/>
      <c r="FJ5594" s="64"/>
      <c r="FK5594" s="64"/>
      <c r="FL5594" s="64"/>
      <c r="FM5594" s="64"/>
      <c r="FN5594" s="64"/>
      <c r="FO5594" s="64"/>
      <c r="FP5594" s="64"/>
      <c r="FQ5594" s="64"/>
      <c r="FR5594" s="64"/>
      <c r="FS5594" s="64"/>
      <c r="FT5594" s="64"/>
      <c r="FU5594" s="64"/>
      <c r="FV5594" s="64"/>
      <c r="FW5594" s="64"/>
      <c r="FX5594" s="64"/>
      <c r="FY5594" s="64"/>
      <c r="FZ5594" s="64"/>
      <c r="GA5594" s="64"/>
      <c r="GB5594" s="64"/>
      <c r="GC5594" s="64"/>
      <c r="GD5594" s="64"/>
      <c r="GE5594" s="64"/>
      <c r="GF5594" s="64"/>
      <c r="GG5594" s="64"/>
      <c r="GH5594" s="64"/>
      <c r="GI5594" s="64"/>
      <c r="GJ5594" s="64"/>
      <c r="GK5594" s="64"/>
      <c r="GL5594" s="64"/>
      <c r="GM5594" s="64"/>
      <c r="GN5594" s="64"/>
      <c r="GO5594" s="64"/>
      <c r="GP5594" s="64"/>
      <c r="GQ5594" s="64"/>
      <c r="GR5594" s="64"/>
      <c r="GS5594" s="64"/>
      <c r="GT5594" s="64"/>
      <c r="GU5594" s="64"/>
      <c r="GV5594" s="64"/>
      <c r="GW5594" s="64"/>
      <c r="GX5594" s="64"/>
      <c r="GY5594" s="64"/>
      <c r="GZ5594" s="64"/>
      <c r="HA5594" s="64"/>
      <c r="HB5594" s="64"/>
      <c r="HC5594" s="64"/>
      <c r="HD5594" s="64"/>
      <c r="HE5594" s="64"/>
      <c r="HF5594" s="64"/>
      <c r="HG5594" s="64"/>
      <c r="HH5594" s="64"/>
      <c r="HI5594" s="64"/>
      <c r="HJ5594" s="64"/>
      <c r="HK5594" s="64"/>
      <c r="HL5594" s="64"/>
      <c r="HM5594" s="64"/>
      <c r="HN5594" s="64"/>
      <c r="HO5594" s="64"/>
    </row>
    <row r="5595" spans="1:223" s="63" customFormat="1">
      <c r="A5595" s="60"/>
      <c r="B5595" s="61"/>
      <c r="C5595" s="61"/>
      <c r="D5595" s="62"/>
      <c r="E5595" s="62"/>
      <c r="F5595" s="61"/>
      <c r="G5595" s="11"/>
      <c r="H5595" s="9"/>
      <c r="I5595" s="9"/>
      <c r="J5595" s="33"/>
      <c r="K5595" s="9"/>
      <c r="L5595" s="9"/>
      <c r="M5595" s="66"/>
      <c r="N5595" s="9"/>
      <c r="O5595" s="9"/>
      <c r="P5595" s="9"/>
      <c r="Q5595" s="9"/>
      <c r="R5595" s="9"/>
      <c r="S5595" s="9"/>
      <c r="U5595" s="64"/>
      <c r="V5595" s="64"/>
      <c r="W5595" s="64"/>
      <c r="X5595" s="64"/>
      <c r="Y5595" s="64"/>
      <c r="Z5595" s="64"/>
      <c r="AA5595" s="64"/>
      <c r="AB5595" s="64"/>
      <c r="AC5595" s="64"/>
      <c r="AD5595" s="64"/>
      <c r="AE5595" s="64"/>
      <c r="AF5595" s="64"/>
      <c r="AG5595" s="64"/>
      <c r="AH5595" s="64"/>
      <c r="AI5595" s="64"/>
      <c r="AJ5595" s="64"/>
      <c r="AK5595" s="64"/>
      <c r="AL5595" s="64"/>
      <c r="AM5595" s="64"/>
      <c r="AN5595" s="64"/>
      <c r="AO5595" s="64"/>
      <c r="AP5595" s="64"/>
      <c r="AQ5595" s="64"/>
      <c r="AR5595" s="64"/>
      <c r="AS5595" s="64"/>
      <c r="AT5595" s="64"/>
      <c r="AU5595" s="64"/>
      <c r="AV5595" s="64"/>
      <c r="AW5595" s="64"/>
      <c r="AX5595" s="64"/>
      <c r="AY5595" s="64"/>
      <c r="AZ5595" s="64"/>
      <c r="BA5595" s="64"/>
      <c r="BB5595" s="64"/>
      <c r="BC5595" s="64"/>
      <c r="BD5595" s="64"/>
      <c r="BE5595" s="64"/>
      <c r="BF5595" s="64"/>
      <c r="BG5595" s="64"/>
      <c r="BH5595" s="64"/>
      <c r="BI5595" s="64"/>
      <c r="BJ5595" s="64"/>
      <c r="BK5595" s="64"/>
      <c r="BL5595" s="64"/>
      <c r="BM5595" s="64"/>
      <c r="BN5595" s="64"/>
      <c r="BO5595" s="64"/>
      <c r="BP5595" s="64"/>
      <c r="BQ5595" s="64"/>
      <c r="BR5595" s="64"/>
      <c r="BS5595" s="64"/>
      <c r="BT5595" s="64"/>
      <c r="BU5595" s="64"/>
      <c r="BV5595" s="64"/>
      <c r="BW5595" s="64"/>
      <c r="BX5595" s="64"/>
      <c r="BY5595" s="64"/>
      <c r="BZ5595" s="64"/>
      <c r="CA5595" s="64"/>
      <c r="CB5595" s="64"/>
      <c r="CC5595" s="64"/>
      <c r="CD5595" s="64"/>
      <c r="CE5595" s="64"/>
      <c r="CF5595" s="64"/>
      <c r="CG5595" s="64"/>
      <c r="CH5595" s="64"/>
      <c r="CI5595" s="64"/>
      <c r="CJ5595" s="64"/>
      <c r="CK5595" s="64"/>
      <c r="CL5595" s="64"/>
      <c r="CM5595" s="64"/>
      <c r="CN5595" s="64"/>
      <c r="CO5595" s="64"/>
      <c r="CP5595" s="64"/>
      <c r="CQ5595" s="64"/>
      <c r="CR5595" s="64"/>
      <c r="CS5595" s="64"/>
      <c r="CT5595" s="64"/>
      <c r="CU5595" s="64"/>
      <c r="CV5595" s="64"/>
      <c r="CW5595" s="64"/>
      <c r="CX5595" s="64"/>
      <c r="CY5595" s="64"/>
      <c r="CZ5595" s="64"/>
      <c r="DA5595" s="64"/>
      <c r="DB5595" s="64"/>
      <c r="DC5595" s="64"/>
      <c r="DD5595" s="64"/>
      <c r="DE5595" s="64"/>
      <c r="DF5595" s="64"/>
      <c r="DG5595" s="64"/>
      <c r="DH5595" s="64"/>
      <c r="DI5595" s="64"/>
      <c r="DJ5595" s="64"/>
      <c r="DK5595" s="64"/>
      <c r="DL5595" s="64"/>
      <c r="DM5595" s="64"/>
      <c r="DN5595" s="64"/>
      <c r="DO5595" s="64"/>
      <c r="DP5595" s="64"/>
      <c r="DQ5595" s="64"/>
      <c r="DR5595" s="64"/>
      <c r="DS5595" s="64"/>
      <c r="DT5595" s="64"/>
      <c r="DU5595" s="64"/>
      <c r="DV5595" s="64"/>
      <c r="DW5595" s="64"/>
      <c r="DX5595" s="64"/>
      <c r="DY5595" s="64"/>
      <c r="DZ5595" s="64"/>
      <c r="EA5595" s="64"/>
      <c r="EB5595" s="64"/>
      <c r="EC5595" s="64"/>
      <c r="ED5595" s="64"/>
      <c r="EE5595" s="64"/>
      <c r="EF5595" s="64"/>
      <c r="EG5595" s="64"/>
      <c r="EH5595" s="64"/>
      <c r="EI5595" s="64"/>
      <c r="EJ5595" s="64"/>
      <c r="EK5595" s="64"/>
      <c r="EL5595" s="64"/>
      <c r="EM5595" s="64"/>
      <c r="EN5595" s="64"/>
      <c r="EO5595" s="64"/>
      <c r="EP5595" s="64"/>
      <c r="EQ5595" s="64"/>
      <c r="ER5595" s="64"/>
      <c r="ES5595" s="64"/>
      <c r="ET5595" s="64"/>
      <c r="EU5595" s="64"/>
      <c r="EV5595" s="64"/>
      <c r="EW5595" s="64"/>
      <c r="EX5595" s="64"/>
      <c r="EY5595" s="64"/>
      <c r="EZ5595" s="64"/>
      <c r="FA5595" s="64"/>
      <c r="FB5595" s="64"/>
      <c r="FC5595" s="64"/>
      <c r="FD5595" s="64"/>
      <c r="FE5595" s="64"/>
      <c r="FF5595" s="64"/>
      <c r="FG5595" s="64"/>
      <c r="FH5595" s="64"/>
      <c r="FI5595" s="64"/>
      <c r="FJ5595" s="64"/>
      <c r="FK5595" s="64"/>
      <c r="FL5595" s="64"/>
      <c r="FM5595" s="64"/>
      <c r="FN5595" s="64"/>
      <c r="FO5595" s="64"/>
      <c r="FP5595" s="64"/>
      <c r="FQ5595" s="64"/>
      <c r="FR5595" s="64"/>
      <c r="FS5595" s="64"/>
      <c r="FT5595" s="64"/>
      <c r="FU5595" s="64"/>
      <c r="FV5595" s="64"/>
      <c r="FW5595" s="64"/>
      <c r="FX5595" s="64"/>
      <c r="FY5595" s="64"/>
      <c r="FZ5595" s="64"/>
      <c r="GA5595" s="64"/>
      <c r="GB5595" s="64"/>
      <c r="GC5595" s="64"/>
      <c r="GD5595" s="64"/>
      <c r="GE5595" s="64"/>
      <c r="GF5595" s="64"/>
      <c r="GG5595" s="64"/>
      <c r="GH5595" s="64"/>
      <c r="GI5595" s="64"/>
      <c r="GJ5595" s="64"/>
      <c r="GK5595" s="64"/>
      <c r="GL5595" s="64"/>
      <c r="GM5595" s="64"/>
      <c r="GN5595" s="64"/>
      <c r="GO5595" s="64"/>
      <c r="GP5595" s="64"/>
      <c r="GQ5595" s="64"/>
      <c r="GR5595" s="64"/>
      <c r="GS5595" s="64"/>
      <c r="GT5595" s="64"/>
      <c r="GU5595" s="64"/>
      <c r="GV5595" s="64"/>
      <c r="GW5595" s="64"/>
      <c r="GX5595" s="64"/>
      <c r="GY5595" s="64"/>
      <c r="GZ5595" s="64"/>
      <c r="HA5595" s="64"/>
      <c r="HB5595" s="64"/>
      <c r="HC5595" s="64"/>
      <c r="HD5595" s="64"/>
      <c r="HE5595" s="64"/>
      <c r="HF5595" s="64"/>
      <c r="HG5595" s="64"/>
      <c r="HH5595" s="64"/>
      <c r="HI5595" s="64"/>
      <c r="HJ5595" s="64"/>
      <c r="HK5595" s="64"/>
      <c r="HL5595" s="64"/>
      <c r="HM5595" s="64"/>
      <c r="HN5595" s="64"/>
      <c r="HO5595" s="64"/>
    </row>
    <row r="5596" spans="1:223" s="63" customFormat="1">
      <c r="A5596" s="60"/>
      <c r="B5596" s="61"/>
      <c r="C5596" s="61"/>
      <c r="D5596" s="62"/>
      <c r="E5596" s="62"/>
      <c r="F5596" s="61"/>
      <c r="G5596" s="11"/>
      <c r="H5596" s="9"/>
      <c r="I5596" s="9"/>
      <c r="J5596" s="33"/>
      <c r="K5596" s="9"/>
      <c r="L5596" s="9"/>
      <c r="M5596" s="66"/>
      <c r="N5596" s="9"/>
      <c r="O5596" s="9"/>
      <c r="P5596" s="9"/>
      <c r="Q5596" s="9"/>
      <c r="R5596" s="9"/>
      <c r="S5596" s="9"/>
      <c r="U5596" s="64"/>
      <c r="V5596" s="64"/>
      <c r="W5596" s="64"/>
      <c r="X5596" s="64"/>
      <c r="Y5596" s="64"/>
      <c r="Z5596" s="64"/>
      <c r="AA5596" s="64"/>
      <c r="AB5596" s="64"/>
      <c r="AC5596" s="64"/>
      <c r="AD5596" s="64"/>
      <c r="AE5596" s="64"/>
      <c r="AF5596" s="64"/>
      <c r="AG5596" s="64"/>
      <c r="AH5596" s="64"/>
      <c r="AI5596" s="64"/>
      <c r="AJ5596" s="64"/>
      <c r="AK5596" s="64"/>
      <c r="AL5596" s="64"/>
      <c r="AM5596" s="64"/>
      <c r="AN5596" s="64"/>
      <c r="AO5596" s="64"/>
      <c r="AP5596" s="64"/>
      <c r="AQ5596" s="64"/>
      <c r="AR5596" s="64"/>
      <c r="AS5596" s="64"/>
      <c r="AT5596" s="64"/>
      <c r="AU5596" s="64"/>
      <c r="AV5596" s="64"/>
      <c r="AW5596" s="64"/>
      <c r="AX5596" s="64"/>
      <c r="AY5596" s="64"/>
      <c r="AZ5596" s="64"/>
      <c r="BA5596" s="64"/>
      <c r="BB5596" s="64"/>
      <c r="BC5596" s="64"/>
      <c r="BD5596" s="64"/>
      <c r="BE5596" s="64"/>
      <c r="BF5596" s="64"/>
      <c r="BG5596" s="64"/>
      <c r="BH5596" s="64"/>
      <c r="BI5596" s="64"/>
      <c r="BJ5596" s="64"/>
      <c r="BK5596" s="64"/>
      <c r="BL5596" s="64"/>
      <c r="BM5596" s="64"/>
      <c r="BN5596" s="64"/>
      <c r="BO5596" s="64"/>
      <c r="BP5596" s="64"/>
      <c r="BQ5596" s="64"/>
      <c r="BR5596" s="64"/>
      <c r="BS5596" s="64"/>
      <c r="BT5596" s="64"/>
      <c r="BU5596" s="64"/>
      <c r="BV5596" s="64"/>
      <c r="BW5596" s="64"/>
      <c r="BX5596" s="64"/>
      <c r="BY5596" s="64"/>
      <c r="BZ5596" s="64"/>
      <c r="CA5596" s="64"/>
      <c r="CB5596" s="64"/>
      <c r="CC5596" s="64"/>
      <c r="CD5596" s="64"/>
      <c r="CE5596" s="64"/>
      <c r="CF5596" s="64"/>
      <c r="CG5596" s="64"/>
      <c r="CH5596" s="64"/>
      <c r="CI5596" s="64"/>
      <c r="CJ5596" s="64"/>
      <c r="CK5596" s="64"/>
      <c r="CL5596" s="64"/>
      <c r="CM5596" s="64"/>
      <c r="CN5596" s="64"/>
      <c r="CO5596" s="64"/>
      <c r="CP5596" s="64"/>
      <c r="CQ5596" s="64"/>
      <c r="CR5596" s="64"/>
      <c r="CS5596" s="64"/>
      <c r="CT5596" s="64"/>
      <c r="CU5596" s="64"/>
      <c r="CV5596" s="64"/>
      <c r="CW5596" s="64"/>
      <c r="CX5596" s="64"/>
      <c r="CY5596" s="64"/>
      <c r="CZ5596" s="64"/>
      <c r="DA5596" s="64"/>
      <c r="DB5596" s="64"/>
      <c r="DC5596" s="64"/>
      <c r="DD5596" s="64"/>
      <c r="DE5596" s="64"/>
      <c r="DF5596" s="64"/>
      <c r="DG5596" s="64"/>
      <c r="DH5596" s="64"/>
      <c r="DI5596" s="64"/>
      <c r="DJ5596" s="64"/>
      <c r="DK5596" s="64"/>
      <c r="DL5596" s="64"/>
      <c r="DM5596" s="64"/>
      <c r="DN5596" s="64"/>
      <c r="DO5596" s="64"/>
      <c r="DP5596" s="64"/>
      <c r="DQ5596" s="64"/>
      <c r="DR5596" s="64"/>
      <c r="DS5596" s="64"/>
      <c r="DT5596" s="64"/>
      <c r="DU5596" s="64"/>
      <c r="DV5596" s="64"/>
      <c r="DW5596" s="64"/>
      <c r="DX5596" s="64"/>
      <c r="DY5596" s="64"/>
      <c r="DZ5596" s="64"/>
      <c r="EA5596" s="64"/>
      <c r="EB5596" s="64"/>
      <c r="EC5596" s="64"/>
      <c r="ED5596" s="64"/>
      <c r="EE5596" s="64"/>
      <c r="EF5596" s="64"/>
      <c r="EG5596" s="64"/>
      <c r="EH5596" s="64"/>
      <c r="EI5596" s="64"/>
      <c r="EJ5596" s="64"/>
      <c r="EK5596" s="64"/>
      <c r="EL5596" s="64"/>
      <c r="EM5596" s="64"/>
      <c r="EN5596" s="64"/>
      <c r="EO5596" s="64"/>
      <c r="EP5596" s="64"/>
      <c r="EQ5596" s="64"/>
      <c r="ER5596" s="64"/>
      <c r="ES5596" s="64"/>
      <c r="ET5596" s="64"/>
      <c r="EU5596" s="64"/>
      <c r="EV5596" s="64"/>
      <c r="EW5596" s="64"/>
      <c r="EX5596" s="64"/>
      <c r="EY5596" s="64"/>
      <c r="EZ5596" s="64"/>
      <c r="FA5596" s="64"/>
      <c r="FB5596" s="64"/>
      <c r="FC5596" s="64"/>
      <c r="FD5596" s="64"/>
      <c r="FE5596" s="64"/>
      <c r="FF5596" s="64"/>
      <c r="FG5596" s="64"/>
      <c r="FH5596" s="64"/>
      <c r="FI5596" s="64"/>
      <c r="FJ5596" s="64"/>
      <c r="FK5596" s="64"/>
      <c r="FL5596" s="64"/>
      <c r="FM5596" s="64"/>
      <c r="FN5596" s="64"/>
      <c r="FO5596" s="64"/>
      <c r="FP5596" s="64"/>
      <c r="FQ5596" s="64"/>
      <c r="FR5596" s="64"/>
      <c r="FS5596" s="64"/>
      <c r="FT5596" s="64"/>
      <c r="FU5596" s="64"/>
      <c r="FV5596" s="64"/>
      <c r="FW5596" s="64"/>
      <c r="FX5596" s="64"/>
      <c r="FY5596" s="64"/>
      <c r="FZ5596" s="64"/>
      <c r="GA5596" s="64"/>
      <c r="GB5596" s="64"/>
      <c r="GC5596" s="64"/>
      <c r="GD5596" s="64"/>
      <c r="GE5596" s="64"/>
      <c r="GF5596" s="64"/>
      <c r="GG5596" s="64"/>
      <c r="GH5596" s="64"/>
      <c r="GI5596" s="64"/>
      <c r="GJ5596" s="64"/>
      <c r="GK5596" s="64"/>
      <c r="GL5596" s="64"/>
      <c r="GM5596" s="64"/>
      <c r="GN5596" s="64"/>
      <c r="GO5596" s="64"/>
      <c r="GP5596" s="64"/>
      <c r="GQ5596" s="64"/>
      <c r="GR5596" s="64"/>
      <c r="GS5596" s="64"/>
      <c r="GT5596" s="64"/>
      <c r="GU5596" s="64"/>
      <c r="GV5596" s="64"/>
      <c r="GW5596" s="64"/>
      <c r="GX5596" s="64"/>
      <c r="GY5596" s="64"/>
      <c r="GZ5596" s="64"/>
      <c r="HA5596" s="64"/>
      <c r="HB5596" s="64"/>
      <c r="HC5596" s="64"/>
      <c r="HD5596" s="64"/>
      <c r="HE5596" s="64"/>
      <c r="HF5596" s="64"/>
      <c r="HG5596" s="64"/>
      <c r="HH5596" s="64"/>
      <c r="HI5596" s="64"/>
      <c r="HJ5596" s="64"/>
      <c r="HK5596" s="64"/>
      <c r="HL5596" s="64"/>
      <c r="HM5596" s="64"/>
      <c r="HN5596" s="64"/>
      <c r="HO5596" s="64"/>
    </row>
    <row r="5597" spans="1:223" s="63" customFormat="1">
      <c r="A5597" s="60"/>
      <c r="B5597" s="61"/>
      <c r="C5597" s="61"/>
      <c r="D5597" s="62"/>
      <c r="E5597" s="62"/>
      <c r="F5597" s="61"/>
      <c r="G5597" s="11"/>
      <c r="H5597" s="9"/>
      <c r="I5597" s="9"/>
      <c r="J5597" s="33"/>
      <c r="K5597" s="9"/>
      <c r="L5597" s="9"/>
      <c r="M5597" s="66"/>
      <c r="N5597" s="9"/>
      <c r="O5597" s="9"/>
      <c r="P5597" s="9"/>
      <c r="Q5597" s="9"/>
      <c r="R5597" s="9"/>
      <c r="S5597" s="9"/>
      <c r="U5597" s="64"/>
      <c r="V5597" s="64"/>
      <c r="W5597" s="64"/>
      <c r="X5597" s="64"/>
      <c r="Y5597" s="64"/>
      <c r="Z5597" s="64"/>
      <c r="AA5597" s="64"/>
      <c r="AB5597" s="64"/>
      <c r="AC5597" s="64"/>
      <c r="AD5597" s="64"/>
      <c r="AE5597" s="64"/>
      <c r="AF5597" s="64"/>
      <c r="AG5597" s="64"/>
      <c r="AH5597" s="64"/>
      <c r="AI5597" s="64"/>
      <c r="AJ5597" s="64"/>
      <c r="AK5597" s="64"/>
      <c r="AL5597" s="64"/>
      <c r="AM5597" s="64"/>
      <c r="AN5597" s="64"/>
      <c r="AO5597" s="64"/>
      <c r="AP5597" s="64"/>
      <c r="AQ5597" s="64"/>
      <c r="AR5597" s="64"/>
      <c r="AS5597" s="64"/>
      <c r="AT5597" s="64"/>
      <c r="AU5597" s="64"/>
      <c r="AV5597" s="64"/>
      <c r="AW5597" s="64"/>
      <c r="AX5597" s="64"/>
      <c r="AY5597" s="64"/>
      <c r="AZ5597" s="64"/>
      <c r="BA5597" s="64"/>
      <c r="BB5597" s="64"/>
      <c r="BC5597" s="64"/>
      <c r="BD5597" s="64"/>
      <c r="BE5597" s="64"/>
      <c r="BF5597" s="64"/>
      <c r="BG5597" s="64"/>
      <c r="BH5597" s="64"/>
      <c r="BI5597" s="64"/>
      <c r="BJ5597" s="64"/>
      <c r="BK5597" s="64"/>
      <c r="BL5597" s="64"/>
      <c r="BM5597" s="64"/>
      <c r="BN5597" s="64"/>
      <c r="BO5597" s="64"/>
      <c r="BP5597" s="64"/>
      <c r="BQ5597" s="64"/>
      <c r="BR5597" s="64"/>
      <c r="BS5597" s="64"/>
      <c r="BT5597" s="64"/>
      <c r="BU5597" s="64"/>
      <c r="BV5597" s="64"/>
      <c r="BW5597" s="64"/>
      <c r="BX5597" s="64"/>
      <c r="BY5597" s="64"/>
      <c r="BZ5597" s="64"/>
      <c r="CA5597" s="64"/>
      <c r="CB5597" s="64"/>
      <c r="CC5597" s="64"/>
      <c r="CD5597" s="64"/>
      <c r="CE5597" s="64"/>
      <c r="CF5597" s="64"/>
      <c r="CG5597" s="64"/>
      <c r="CH5597" s="64"/>
      <c r="CI5597" s="64"/>
      <c r="CJ5597" s="64"/>
      <c r="CK5597" s="64"/>
      <c r="CL5597" s="64"/>
      <c r="CM5597" s="64"/>
      <c r="CN5597" s="64"/>
      <c r="CO5597" s="64"/>
      <c r="CP5597" s="64"/>
      <c r="CQ5597" s="64"/>
      <c r="CR5597" s="64"/>
      <c r="CS5597" s="64"/>
      <c r="CT5597" s="64"/>
      <c r="CU5597" s="64"/>
      <c r="CV5597" s="64"/>
      <c r="CW5597" s="64"/>
      <c r="CX5597" s="64"/>
      <c r="CY5597" s="64"/>
      <c r="CZ5597" s="64"/>
      <c r="DA5597" s="64"/>
      <c r="DB5597" s="64"/>
      <c r="DC5597" s="64"/>
      <c r="DD5597" s="64"/>
      <c r="DE5597" s="64"/>
      <c r="DF5597" s="64"/>
      <c r="DG5597" s="64"/>
      <c r="DH5597" s="64"/>
      <c r="DI5597" s="64"/>
      <c r="DJ5597" s="64"/>
      <c r="DK5597" s="64"/>
      <c r="DL5597" s="64"/>
      <c r="DM5597" s="64"/>
      <c r="DN5597" s="64"/>
      <c r="DO5597" s="64"/>
      <c r="DP5597" s="64"/>
      <c r="DQ5597" s="64"/>
      <c r="DR5597" s="64"/>
      <c r="DS5597" s="64"/>
      <c r="DT5597" s="64"/>
      <c r="DU5597" s="64"/>
      <c r="DV5597" s="64"/>
      <c r="DW5597" s="64"/>
      <c r="DX5597" s="64"/>
      <c r="DY5597" s="64"/>
      <c r="DZ5597" s="64"/>
      <c r="EA5597" s="64"/>
      <c r="EB5597" s="64"/>
      <c r="EC5597" s="64"/>
      <c r="ED5597" s="64"/>
      <c r="EE5597" s="64"/>
      <c r="EF5597" s="64"/>
      <c r="EG5597" s="64"/>
      <c r="EH5597" s="64"/>
      <c r="EI5597" s="64"/>
      <c r="EJ5597" s="64"/>
      <c r="EK5597" s="64"/>
      <c r="EL5597" s="64"/>
      <c r="EM5597" s="64"/>
      <c r="EN5597" s="64"/>
      <c r="EO5597" s="64"/>
      <c r="EP5597" s="64"/>
      <c r="EQ5597" s="64"/>
      <c r="ER5597" s="64"/>
      <c r="ES5597" s="64"/>
      <c r="ET5597" s="64"/>
      <c r="EU5597" s="64"/>
      <c r="EV5597" s="64"/>
      <c r="EW5597" s="64"/>
      <c r="EX5597" s="64"/>
      <c r="EY5597" s="64"/>
      <c r="EZ5597" s="64"/>
      <c r="FA5597" s="64"/>
      <c r="FB5597" s="64"/>
      <c r="FC5597" s="64"/>
      <c r="FD5597" s="64"/>
      <c r="FE5597" s="64"/>
      <c r="FF5597" s="64"/>
      <c r="FG5597" s="64"/>
      <c r="FH5597" s="64"/>
      <c r="FI5597" s="64"/>
      <c r="FJ5597" s="64"/>
      <c r="FK5597" s="64"/>
      <c r="FL5597" s="64"/>
      <c r="FM5597" s="64"/>
      <c r="FN5597" s="64"/>
      <c r="FO5597" s="64"/>
      <c r="FP5597" s="64"/>
      <c r="FQ5597" s="64"/>
      <c r="FR5597" s="64"/>
      <c r="FS5597" s="64"/>
      <c r="FT5597" s="64"/>
      <c r="FU5597" s="64"/>
      <c r="FV5597" s="64"/>
      <c r="FW5597" s="64"/>
      <c r="FX5597" s="64"/>
      <c r="FY5597" s="64"/>
      <c r="FZ5597" s="64"/>
      <c r="GA5597" s="64"/>
      <c r="GB5597" s="64"/>
      <c r="GC5597" s="64"/>
      <c r="GD5597" s="64"/>
      <c r="GE5597" s="64"/>
      <c r="GF5597" s="64"/>
      <c r="GG5597" s="64"/>
      <c r="GH5597" s="64"/>
      <c r="GI5597" s="64"/>
      <c r="GJ5597" s="64"/>
      <c r="GK5597" s="64"/>
      <c r="GL5597" s="64"/>
      <c r="GM5597" s="64"/>
      <c r="GN5597" s="64"/>
      <c r="GO5597" s="64"/>
      <c r="GP5597" s="64"/>
      <c r="GQ5597" s="64"/>
      <c r="GR5597" s="64"/>
      <c r="GS5597" s="64"/>
      <c r="GT5597" s="64"/>
      <c r="GU5597" s="64"/>
      <c r="GV5597" s="64"/>
      <c r="GW5597" s="64"/>
      <c r="GX5597" s="64"/>
      <c r="GY5597" s="64"/>
      <c r="GZ5597" s="64"/>
      <c r="HA5597" s="64"/>
      <c r="HB5597" s="64"/>
      <c r="HC5597" s="64"/>
      <c r="HD5597" s="64"/>
      <c r="HE5597" s="64"/>
      <c r="HF5597" s="64"/>
      <c r="HG5597" s="64"/>
      <c r="HH5597" s="64"/>
      <c r="HI5597" s="64"/>
      <c r="HJ5597" s="64"/>
      <c r="HK5597" s="64"/>
      <c r="HL5597" s="64"/>
      <c r="HM5597" s="64"/>
      <c r="HN5597" s="64"/>
      <c r="HO5597" s="64"/>
    </row>
    <row r="5598" spans="1:223" s="63" customFormat="1">
      <c r="A5598" s="60"/>
      <c r="B5598" s="61"/>
      <c r="C5598" s="61"/>
      <c r="D5598" s="62"/>
      <c r="E5598" s="62"/>
      <c r="F5598" s="61"/>
      <c r="G5598" s="11"/>
      <c r="H5598" s="9"/>
      <c r="I5598" s="9"/>
      <c r="J5598" s="33"/>
      <c r="K5598" s="9"/>
      <c r="L5598" s="9"/>
      <c r="M5598" s="66"/>
      <c r="N5598" s="9"/>
      <c r="O5598" s="9"/>
      <c r="P5598" s="9"/>
      <c r="Q5598" s="9"/>
      <c r="R5598" s="9"/>
      <c r="S5598" s="9"/>
      <c r="U5598" s="64"/>
      <c r="V5598" s="64"/>
      <c r="W5598" s="64"/>
      <c r="X5598" s="64"/>
      <c r="Y5598" s="64"/>
      <c r="Z5598" s="64"/>
      <c r="AA5598" s="64"/>
      <c r="AB5598" s="64"/>
      <c r="AC5598" s="64"/>
      <c r="AD5598" s="64"/>
      <c r="AE5598" s="64"/>
      <c r="AF5598" s="64"/>
      <c r="AG5598" s="64"/>
      <c r="AH5598" s="64"/>
      <c r="AI5598" s="64"/>
      <c r="AJ5598" s="64"/>
      <c r="AK5598" s="64"/>
      <c r="AL5598" s="64"/>
      <c r="AM5598" s="64"/>
      <c r="AN5598" s="64"/>
      <c r="AO5598" s="64"/>
      <c r="AP5598" s="64"/>
      <c r="AQ5598" s="64"/>
      <c r="AR5598" s="64"/>
      <c r="AS5598" s="64"/>
      <c r="AT5598" s="64"/>
      <c r="AU5598" s="64"/>
      <c r="AV5598" s="64"/>
      <c r="AW5598" s="64"/>
      <c r="AX5598" s="64"/>
      <c r="AY5598" s="64"/>
      <c r="AZ5598" s="64"/>
      <c r="BA5598" s="64"/>
      <c r="BB5598" s="64"/>
      <c r="BC5598" s="64"/>
      <c r="BD5598" s="64"/>
      <c r="BE5598" s="64"/>
      <c r="BF5598" s="64"/>
      <c r="BG5598" s="64"/>
      <c r="BH5598" s="64"/>
      <c r="BI5598" s="64"/>
      <c r="BJ5598" s="64"/>
      <c r="BK5598" s="64"/>
      <c r="BL5598" s="64"/>
      <c r="BM5598" s="64"/>
      <c r="BN5598" s="64"/>
      <c r="BO5598" s="64"/>
      <c r="BP5598" s="64"/>
      <c r="BQ5598" s="64"/>
      <c r="BR5598" s="64"/>
      <c r="BS5598" s="64"/>
      <c r="BT5598" s="64"/>
      <c r="BU5598" s="64"/>
      <c r="BV5598" s="64"/>
      <c r="BW5598" s="64"/>
      <c r="BX5598" s="64"/>
      <c r="BY5598" s="64"/>
      <c r="BZ5598" s="64"/>
      <c r="CA5598" s="64"/>
      <c r="CB5598" s="64"/>
      <c r="CC5598" s="64"/>
      <c r="CD5598" s="64"/>
      <c r="CE5598" s="64"/>
      <c r="CF5598" s="64"/>
      <c r="CG5598" s="64"/>
      <c r="CH5598" s="64"/>
      <c r="CI5598" s="64"/>
      <c r="CJ5598" s="64"/>
      <c r="CK5598" s="64"/>
      <c r="CL5598" s="64"/>
      <c r="CM5598" s="64"/>
      <c r="CN5598" s="64"/>
      <c r="CO5598" s="64"/>
      <c r="CP5598" s="64"/>
      <c r="CQ5598" s="64"/>
      <c r="CR5598" s="64"/>
      <c r="CS5598" s="64"/>
      <c r="CT5598" s="64"/>
      <c r="CU5598" s="64"/>
      <c r="CV5598" s="64"/>
      <c r="CW5598" s="64"/>
      <c r="CX5598" s="64"/>
      <c r="CY5598" s="64"/>
      <c r="CZ5598" s="64"/>
      <c r="DA5598" s="64"/>
      <c r="DB5598" s="64"/>
      <c r="DC5598" s="64"/>
      <c r="DD5598" s="64"/>
      <c r="DE5598" s="64"/>
      <c r="DF5598" s="64"/>
      <c r="DG5598" s="64"/>
      <c r="DH5598" s="64"/>
      <c r="DI5598" s="64"/>
      <c r="DJ5598" s="64"/>
      <c r="DK5598" s="64"/>
      <c r="DL5598" s="64"/>
      <c r="DM5598" s="64"/>
      <c r="DN5598" s="64"/>
      <c r="DO5598" s="64"/>
      <c r="DP5598" s="64"/>
      <c r="DQ5598" s="64"/>
      <c r="DR5598" s="64"/>
      <c r="DS5598" s="64"/>
      <c r="DT5598" s="64"/>
      <c r="DU5598" s="64"/>
      <c r="DV5598" s="64"/>
      <c r="DW5598" s="64"/>
      <c r="DX5598" s="64"/>
      <c r="DY5598" s="64"/>
      <c r="DZ5598" s="64"/>
      <c r="EA5598" s="64"/>
      <c r="EB5598" s="64"/>
      <c r="EC5598" s="64"/>
      <c r="ED5598" s="64"/>
      <c r="EE5598" s="64"/>
      <c r="EF5598" s="64"/>
      <c r="EG5598" s="64"/>
      <c r="EH5598" s="64"/>
      <c r="EI5598" s="64"/>
      <c r="EJ5598" s="64"/>
      <c r="EK5598" s="64"/>
      <c r="EL5598" s="64"/>
      <c r="EM5598" s="64"/>
      <c r="EN5598" s="64"/>
      <c r="EO5598" s="64"/>
      <c r="EP5598" s="64"/>
      <c r="EQ5598" s="64"/>
      <c r="ER5598" s="64"/>
      <c r="ES5598" s="64"/>
      <c r="ET5598" s="64"/>
      <c r="EU5598" s="64"/>
      <c r="EV5598" s="64"/>
      <c r="EW5598" s="64"/>
      <c r="EX5598" s="64"/>
      <c r="EY5598" s="64"/>
      <c r="EZ5598" s="64"/>
      <c r="FA5598" s="64"/>
      <c r="FB5598" s="64"/>
      <c r="FC5598" s="64"/>
      <c r="FD5598" s="64"/>
      <c r="FE5598" s="64"/>
      <c r="FF5598" s="64"/>
      <c r="FG5598" s="64"/>
      <c r="FH5598" s="64"/>
      <c r="FI5598" s="64"/>
      <c r="FJ5598" s="64"/>
      <c r="FK5598" s="64"/>
      <c r="FL5598" s="64"/>
      <c r="FM5598" s="64"/>
      <c r="FN5598" s="64"/>
      <c r="FO5598" s="64"/>
      <c r="FP5598" s="64"/>
      <c r="FQ5598" s="64"/>
      <c r="FR5598" s="64"/>
      <c r="FS5598" s="64"/>
      <c r="FT5598" s="64"/>
      <c r="FU5598" s="64"/>
      <c r="FV5598" s="64"/>
      <c r="FW5598" s="64"/>
      <c r="FX5598" s="64"/>
      <c r="FY5598" s="64"/>
      <c r="FZ5598" s="64"/>
      <c r="GA5598" s="64"/>
      <c r="GB5598" s="64"/>
      <c r="GC5598" s="64"/>
      <c r="GD5598" s="64"/>
      <c r="GE5598" s="64"/>
      <c r="GF5598" s="64"/>
      <c r="GG5598" s="64"/>
      <c r="GH5598" s="64"/>
      <c r="GI5598" s="64"/>
      <c r="GJ5598" s="64"/>
      <c r="GK5598" s="64"/>
      <c r="GL5598" s="64"/>
      <c r="GM5598" s="64"/>
      <c r="GN5598" s="64"/>
      <c r="GO5598" s="64"/>
      <c r="GP5598" s="64"/>
      <c r="GQ5598" s="64"/>
      <c r="GR5598" s="64"/>
      <c r="GS5598" s="64"/>
      <c r="GT5598" s="64"/>
      <c r="GU5598" s="64"/>
      <c r="GV5598" s="64"/>
      <c r="GW5598" s="64"/>
      <c r="GX5598" s="64"/>
      <c r="GY5598" s="64"/>
      <c r="GZ5598" s="64"/>
      <c r="HA5598" s="64"/>
      <c r="HB5598" s="64"/>
      <c r="HC5598" s="64"/>
      <c r="HD5598" s="64"/>
      <c r="HE5598" s="64"/>
      <c r="HF5598" s="64"/>
      <c r="HG5598" s="64"/>
      <c r="HH5598" s="64"/>
      <c r="HI5598" s="64"/>
      <c r="HJ5598" s="64"/>
      <c r="HK5598" s="64"/>
      <c r="HL5598" s="64"/>
      <c r="HM5598" s="64"/>
      <c r="HN5598" s="64"/>
      <c r="HO5598" s="64"/>
    </row>
    <row r="5599" spans="1:223" s="63" customFormat="1">
      <c r="A5599" s="60"/>
      <c r="B5599" s="61"/>
      <c r="C5599" s="61"/>
      <c r="D5599" s="62"/>
      <c r="E5599" s="62"/>
      <c r="F5599" s="61"/>
      <c r="G5599" s="11"/>
      <c r="H5599" s="9"/>
      <c r="I5599" s="9"/>
      <c r="J5599" s="33"/>
      <c r="K5599" s="9"/>
      <c r="L5599" s="9"/>
      <c r="M5599" s="66"/>
      <c r="N5599" s="9"/>
      <c r="O5599" s="9"/>
      <c r="P5599" s="9"/>
      <c r="Q5599" s="9"/>
      <c r="R5599" s="9"/>
      <c r="S5599" s="9"/>
      <c r="U5599" s="64"/>
      <c r="V5599" s="64"/>
      <c r="W5599" s="64"/>
      <c r="X5599" s="64"/>
      <c r="Y5599" s="64"/>
      <c r="Z5599" s="64"/>
      <c r="AA5599" s="64"/>
      <c r="AB5599" s="64"/>
      <c r="AC5599" s="64"/>
      <c r="AD5599" s="64"/>
      <c r="AE5599" s="64"/>
      <c r="AF5599" s="64"/>
      <c r="AG5599" s="64"/>
      <c r="AH5599" s="64"/>
      <c r="AI5599" s="64"/>
      <c r="AJ5599" s="64"/>
      <c r="AK5599" s="64"/>
      <c r="AL5599" s="64"/>
      <c r="AM5599" s="64"/>
      <c r="AN5599" s="64"/>
      <c r="AO5599" s="64"/>
      <c r="AP5599" s="64"/>
      <c r="AQ5599" s="64"/>
      <c r="AR5599" s="64"/>
      <c r="AS5599" s="64"/>
      <c r="AT5599" s="64"/>
      <c r="AU5599" s="64"/>
      <c r="AV5599" s="64"/>
      <c r="AW5599" s="64"/>
      <c r="AX5599" s="64"/>
      <c r="AY5599" s="64"/>
      <c r="AZ5599" s="64"/>
      <c r="BA5599" s="64"/>
      <c r="BB5599" s="64"/>
      <c r="BC5599" s="64"/>
      <c r="BD5599" s="64"/>
      <c r="BE5599" s="64"/>
      <c r="BF5599" s="64"/>
      <c r="BG5599" s="64"/>
      <c r="BH5599" s="64"/>
      <c r="BI5599" s="64"/>
      <c r="BJ5599" s="64"/>
      <c r="BK5599" s="64"/>
      <c r="BL5599" s="64"/>
      <c r="BM5599" s="64"/>
      <c r="BN5599" s="64"/>
      <c r="BO5599" s="64"/>
      <c r="BP5599" s="64"/>
      <c r="BQ5599" s="64"/>
      <c r="BR5599" s="64"/>
      <c r="BS5599" s="64"/>
      <c r="BT5599" s="64"/>
      <c r="BU5599" s="64"/>
      <c r="BV5599" s="64"/>
      <c r="BW5599" s="64"/>
      <c r="BX5599" s="64"/>
      <c r="BY5599" s="64"/>
      <c r="BZ5599" s="64"/>
      <c r="CA5599" s="64"/>
      <c r="CB5599" s="64"/>
      <c r="CC5599" s="64"/>
      <c r="CD5599" s="64"/>
      <c r="CE5599" s="64"/>
      <c r="CF5599" s="64"/>
      <c r="CG5599" s="64"/>
      <c r="CH5599" s="64"/>
      <c r="CI5599" s="64"/>
      <c r="CJ5599" s="64"/>
      <c r="CK5599" s="64"/>
      <c r="CL5599" s="64"/>
      <c r="CM5599" s="64"/>
      <c r="CN5599" s="64"/>
      <c r="CO5599" s="64"/>
      <c r="CP5599" s="64"/>
      <c r="CQ5599" s="64"/>
      <c r="CR5599" s="64"/>
      <c r="CS5599" s="64"/>
      <c r="CT5599" s="64"/>
      <c r="CU5599" s="64"/>
      <c r="CV5599" s="64"/>
      <c r="CW5599" s="64"/>
      <c r="CX5599" s="64"/>
      <c r="CY5599" s="64"/>
      <c r="CZ5599" s="64"/>
      <c r="DA5599" s="64"/>
      <c r="DB5599" s="64"/>
      <c r="DC5599" s="64"/>
      <c r="DD5599" s="64"/>
      <c r="DE5599" s="64"/>
      <c r="DF5599" s="64"/>
      <c r="DG5599" s="64"/>
      <c r="DH5599" s="64"/>
      <c r="DI5599" s="64"/>
      <c r="DJ5599" s="64"/>
      <c r="DK5599" s="64"/>
      <c r="DL5599" s="64"/>
      <c r="DM5599" s="64"/>
      <c r="DN5599" s="64"/>
      <c r="DO5599" s="64"/>
      <c r="DP5599" s="64"/>
      <c r="DQ5599" s="64"/>
      <c r="DR5599" s="64"/>
      <c r="DS5599" s="64"/>
      <c r="DT5599" s="64"/>
      <c r="DU5599" s="64"/>
      <c r="DV5599" s="64"/>
      <c r="DW5599" s="64"/>
      <c r="DX5599" s="64"/>
      <c r="DY5599" s="64"/>
      <c r="DZ5599" s="64"/>
      <c r="EA5599" s="64"/>
      <c r="EB5599" s="64"/>
      <c r="EC5599" s="64"/>
      <c r="ED5599" s="64"/>
      <c r="EE5599" s="64"/>
      <c r="EF5599" s="64"/>
      <c r="EG5599" s="64"/>
      <c r="EH5599" s="64"/>
      <c r="EI5599" s="64"/>
      <c r="EJ5599" s="64"/>
      <c r="EK5599" s="64"/>
      <c r="EL5599" s="64"/>
      <c r="EM5599" s="64"/>
      <c r="EN5599" s="64"/>
      <c r="EO5599" s="64"/>
      <c r="EP5599" s="64"/>
      <c r="EQ5599" s="64"/>
      <c r="ER5599" s="64"/>
      <c r="ES5599" s="64"/>
      <c r="ET5599" s="64"/>
      <c r="EU5599" s="64"/>
      <c r="EV5599" s="64"/>
      <c r="EW5599" s="64"/>
      <c r="EX5599" s="64"/>
      <c r="EY5599" s="64"/>
      <c r="EZ5599" s="64"/>
      <c r="FA5599" s="64"/>
      <c r="FB5599" s="64"/>
      <c r="FC5599" s="64"/>
      <c r="FD5599" s="64"/>
      <c r="FE5599" s="64"/>
      <c r="FF5599" s="64"/>
      <c r="FG5599" s="64"/>
      <c r="FH5599" s="64"/>
      <c r="FI5599" s="64"/>
      <c r="FJ5599" s="64"/>
      <c r="FK5599" s="64"/>
      <c r="FL5599" s="64"/>
      <c r="FM5599" s="64"/>
      <c r="FN5599" s="64"/>
      <c r="FO5599" s="64"/>
      <c r="FP5599" s="64"/>
      <c r="FQ5599" s="64"/>
      <c r="FR5599" s="64"/>
      <c r="FS5599" s="64"/>
      <c r="FT5599" s="64"/>
      <c r="FU5599" s="64"/>
      <c r="FV5599" s="64"/>
      <c r="FW5599" s="64"/>
      <c r="FX5599" s="64"/>
      <c r="FY5599" s="64"/>
      <c r="FZ5599" s="64"/>
      <c r="GA5599" s="64"/>
      <c r="GB5599" s="64"/>
      <c r="GC5599" s="64"/>
      <c r="GD5599" s="64"/>
      <c r="GE5599" s="64"/>
      <c r="GF5599" s="64"/>
      <c r="GG5599" s="64"/>
      <c r="GH5599" s="64"/>
      <c r="GI5599" s="64"/>
      <c r="GJ5599" s="64"/>
      <c r="GK5599" s="64"/>
      <c r="GL5599" s="64"/>
      <c r="GM5599" s="64"/>
      <c r="GN5599" s="64"/>
      <c r="GO5599" s="64"/>
      <c r="GP5599" s="64"/>
      <c r="GQ5599" s="64"/>
      <c r="GR5599" s="64"/>
      <c r="GS5599" s="64"/>
      <c r="GT5599" s="64"/>
      <c r="GU5599" s="64"/>
      <c r="GV5599" s="64"/>
      <c r="GW5599" s="64"/>
      <c r="GX5599" s="64"/>
      <c r="GY5599" s="64"/>
      <c r="GZ5599" s="64"/>
      <c r="HA5599" s="64"/>
      <c r="HB5599" s="64"/>
      <c r="HC5599" s="64"/>
      <c r="HD5599" s="64"/>
      <c r="HE5599" s="64"/>
      <c r="HF5599" s="64"/>
      <c r="HG5599" s="64"/>
      <c r="HH5599" s="64"/>
      <c r="HI5599" s="64"/>
      <c r="HJ5599" s="64"/>
      <c r="HK5599" s="64"/>
      <c r="HL5599" s="64"/>
      <c r="HM5599" s="64"/>
      <c r="HN5599" s="64"/>
      <c r="HO5599" s="64"/>
    </row>
    <row r="5600" spans="1:223" s="63" customFormat="1">
      <c r="A5600" s="60"/>
      <c r="B5600" s="61"/>
      <c r="C5600" s="61"/>
      <c r="D5600" s="62"/>
      <c r="E5600" s="62"/>
      <c r="F5600" s="61"/>
      <c r="G5600" s="11"/>
      <c r="H5600" s="9"/>
      <c r="I5600" s="9"/>
      <c r="J5600" s="33"/>
      <c r="K5600" s="9"/>
      <c r="L5600" s="9"/>
      <c r="M5600" s="66"/>
      <c r="N5600" s="9"/>
      <c r="O5600" s="9"/>
      <c r="P5600" s="9"/>
      <c r="Q5600" s="9"/>
      <c r="R5600" s="9"/>
      <c r="S5600" s="9"/>
      <c r="U5600" s="64"/>
      <c r="V5600" s="64"/>
      <c r="W5600" s="64"/>
      <c r="X5600" s="64"/>
      <c r="Y5600" s="64"/>
      <c r="Z5600" s="64"/>
      <c r="AA5600" s="64"/>
      <c r="AB5600" s="64"/>
      <c r="AC5600" s="64"/>
      <c r="AD5600" s="64"/>
      <c r="AE5600" s="64"/>
      <c r="AF5600" s="64"/>
      <c r="AG5600" s="64"/>
      <c r="AH5600" s="64"/>
      <c r="AI5600" s="64"/>
      <c r="AJ5600" s="64"/>
      <c r="AK5600" s="64"/>
      <c r="AL5600" s="64"/>
      <c r="AM5600" s="64"/>
      <c r="AN5600" s="64"/>
      <c r="AO5600" s="64"/>
      <c r="AP5600" s="64"/>
      <c r="AQ5600" s="64"/>
      <c r="AR5600" s="64"/>
      <c r="AS5600" s="64"/>
      <c r="AT5600" s="64"/>
      <c r="AU5600" s="64"/>
      <c r="AV5600" s="64"/>
      <c r="AW5600" s="64"/>
      <c r="AX5600" s="64"/>
      <c r="AY5600" s="64"/>
      <c r="AZ5600" s="64"/>
      <c r="BA5600" s="64"/>
      <c r="BB5600" s="64"/>
      <c r="BC5600" s="64"/>
      <c r="BD5600" s="64"/>
      <c r="BE5600" s="64"/>
      <c r="BF5600" s="64"/>
      <c r="BG5600" s="64"/>
      <c r="BH5600" s="64"/>
      <c r="BI5600" s="64"/>
      <c r="BJ5600" s="64"/>
      <c r="BK5600" s="64"/>
      <c r="BL5600" s="64"/>
      <c r="BM5600" s="64"/>
      <c r="BN5600" s="64"/>
      <c r="BO5600" s="64"/>
      <c r="BP5600" s="64"/>
      <c r="BQ5600" s="64"/>
      <c r="BR5600" s="64"/>
      <c r="BS5600" s="64"/>
      <c r="BT5600" s="64"/>
      <c r="BU5600" s="64"/>
      <c r="BV5600" s="64"/>
      <c r="BW5600" s="64"/>
      <c r="BX5600" s="64"/>
      <c r="BY5600" s="64"/>
      <c r="BZ5600" s="64"/>
      <c r="CA5600" s="64"/>
      <c r="CB5600" s="64"/>
      <c r="CC5600" s="64"/>
      <c r="CD5600" s="64"/>
      <c r="CE5600" s="64"/>
      <c r="CF5600" s="64"/>
      <c r="CG5600" s="64"/>
      <c r="CH5600" s="64"/>
      <c r="CI5600" s="64"/>
      <c r="CJ5600" s="64"/>
      <c r="CK5600" s="64"/>
      <c r="CL5600" s="64"/>
      <c r="CM5600" s="64"/>
      <c r="CN5600" s="64"/>
      <c r="CO5600" s="64"/>
      <c r="CP5600" s="64"/>
      <c r="CQ5600" s="64"/>
      <c r="CR5600" s="64"/>
      <c r="CS5600" s="64"/>
      <c r="CT5600" s="64"/>
      <c r="CU5600" s="64"/>
      <c r="CV5600" s="64"/>
      <c r="CW5600" s="64"/>
      <c r="CX5600" s="64"/>
      <c r="CY5600" s="64"/>
      <c r="CZ5600" s="64"/>
      <c r="DA5600" s="64"/>
      <c r="DB5600" s="64"/>
      <c r="DC5600" s="64"/>
      <c r="DD5600" s="64"/>
      <c r="DE5600" s="64"/>
      <c r="DF5600" s="64"/>
      <c r="DG5600" s="64"/>
      <c r="DH5600" s="64"/>
      <c r="DI5600" s="64"/>
      <c r="DJ5600" s="64"/>
      <c r="DK5600" s="64"/>
      <c r="DL5600" s="64"/>
      <c r="DM5600" s="64"/>
      <c r="DN5600" s="64"/>
      <c r="DO5600" s="64"/>
      <c r="DP5600" s="64"/>
      <c r="DQ5600" s="64"/>
      <c r="DR5600" s="64"/>
      <c r="DS5600" s="64"/>
      <c r="DT5600" s="64"/>
      <c r="DU5600" s="64"/>
      <c r="DV5600" s="64"/>
      <c r="DW5600" s="64"/>
      <c r="DX5600" s="64"/>
      <c r="DY5600" s="64"/>
      <c r="DZ5600" s="64"/>
      <c r="EA5600" s="64"/>
      <c r="EB5600" s="64"/>
      <c r="EC5600" s="64"/>
      <c r="ED5600" s="64"/>
      <c r="EE5600" s="64"/>
      <c r="EF5600" s="64"/>
      <c r="EG5600" s="64"/>
      <c r="EH5600" s="64"/>
      <c r="EI5600" s="64"/>
      <c r="EJ5600" s="64"/>
      <c r="EK5600" s="64"/>
      <c r="EL5600" s="64"/>
      <c r="EM5600" s="64"/>
      <c r="EN5600" s="64"/>
      <c r="EO5600" s="64"/>
      <c r="EP5600" s="64"/>
      <c r="EQ5600" s="64"/>
      <c r="ER5600" s="64"/>
      <c r="ES5600" s="64"/>
      <c r="ET5600" s="64"/>
      <c r="EU5600" s="64"/>
      <c r="EV5600" s="64"/>
      <c r="EW5600" s="64"/>
      <c r="EX5600" s="64"/>
      <c r="EY5600" s="64"/>
      <c r="EZ5600" s="64"/>
      <c r="FA5600" s="64"/>
      <c r="FB5600" s="64"/>
      <c r="FC5600" s="64"/>
      <c r="FD5600" s="64"/>
      <c r="FE5600" s="64"/>
      <c r="FF5600" s="64"/>
      <c r="FG5600" s="64"/>
      <c r="FH5600" s="64"/>
      <c r="FI5600" s="64"/>
      <c r="FJ5600" s="64"/>
      <c r="FK5600" s="64"/>
      <c r="FL5600" s="64"/>
      <c r="FM5600" s="64"/>
      <c r="FN5600" s="64"/>
      <c r="FO5600" s="64"/>
      <c r="FP5600" s="64"/>
      <c r="FQ5600" s="64"/>
      <c r="FR5600" s="64"/>
      <c r="FS5600" s="64"/>
      <c r="FT5600" s="64"/>
      <c r="FU5600" s="64"/>
      <c r="FV5600" s="64"/>
      <c r="FW5600" s="64"/>
      <c r="FX5600" s="64"/>
      <c r="FY5600" s="64"/>
      <c r="FZ5600" s="64"/>
      <c r="GA5600" s="64"/>
      <c r="GB5600" s="64"/>
      <c r="GC5600" s="64"/>
      <c r="GD5600" s="64"/>
      <c r="GE5600" s="64"/>
      <c r="GF5600" s="64"/>
      <c r="GG5600" s="64"/>
      <c r="GH5600" s="64"/>
      <c r="GI5600" s="64"/>
      <c r="GJ5600" s="64"/>
      <c r="GK5600" s="64"/>
      <c r="GL5600" s="64"/>
      <c r="GM5600" s="64"/>
      <c r="GN5600" s="64"/>
      <c r="GO5600" s="64"/>
      <c r="GP5600" s="64"/>
      <c r="GQ5600" s="64"/>
      <c r="GR5600" s="64"/>
      <c r="GS5600" s="64"/>
      <c r="GT5600" s="64"/>
      <c r="GU5600" s="64"/>
      <c r="GV5600" s="64"/>
      <c r="GW5600" s="64"/>
      <c r="GX5600" s="64"/>
      <c r="GY5600" s="64"/>
      <c r="GZ5600" s="64"/>
      <c r="HA5600" s="64"/>
      <c r="HB5600" s="64"/>
      <c r="HC5600" s="64"/>
      <c r="HD5600" s="64"/>
      <c r="HE5600" s="64"/>
      <c r="HF5600" s="64"/>
      <c r="HG5600" s="64"/>
      <c r="HH5600" s="64"/>
      <c r="HI5600" s="64"/>
      <c r="HJ5600" s="64"/>
      <c r="HK5600" s="64"/>
      <c r="HL5600" s="64"/>
      <c r="HM5600" s="64"/>
      <c r="HN5600" s="64"/>
      <c r="HO5600" s="64"/>
    </row>
    <row r="5601" spans="1:223" s="63" customFormat="1">
      <c r="A5601" s="60"/>
      <c r="B5601" s="61"/>
      <c r="C5601" s="61"/>
      <c r="D5601" s="62"/>
      <c r="E5601" s="62"/>
      <c r="F5601" s="61"/>
      <c r="G5601" s="11"/>
      <c r="H5601" s="9"/>
      <c r="I5601" s="9"/>
      <c r="J5601" s="33"/>
      <c r="K5601" s="9"/>
      <c r="L5601" s="9"/>
      <c r="M5601" s="66"/>
      <c r="N5601" s="9"/>
      <c r="O5601" s="9"/>
      <c r="P5601" s="9"/>
      <c r="Q5601" s="9"/>
      <c r="R5601" s="9"/>
      <c r="S5601" s="9"/>
      <c r="U5601" s="64"/>
      <c r="V5601" s="64"/>
      <c r="W5601" s="64"/>
      <c r="X5601" s="64"/>
      <c r="Y5601" s="64"/>
      <c r="Z5601" s="64"/>
      <c r="AA5601" s="64"/>
      <c r="AB5601" s="64"/>
      <c r="AC5601" s="64"/>
      <c r="AD5601" s="64"/>
      <c r="AE5601" s="64"/>
      <c r="AF5601" s="64"/>
      <c r="AG5601" s="64"/>
      <c r="AH5601" s="64"/>
      <c r="AI5601" s="64"/>
      <c r="AJ5601" s="64"/>
      <c r="AK5601" s="64"/>
      <c r="AL5601" s="64"/>
      <c r="AM5601" s="64"/>
      <c r="AN5601" s="64"/>
      <c r="AO5601" s="64"/>
      <c r="AP5601" s="64"/>
      <c r="AQ5601" s="64"/>
      <c r="AR5601" s="64"/>
      <c r="AS5601" s="64"/>
      <c r="AT5601" s="64"/>
      <c r="AU5601" s="64"/>
      <c r="AV5601" s="64"/>
      <c r="AW5601" s="64"/>
      <c r="AX5601" s="64"/>
      <c r="AY5601" s="64"/>
      <c r="AZ5601" s="64"/>
      <c r="BA5601" s="64"/>
      <c r="BB5601" s="64"/>
      <c r="BC5601" s="64"/>
      <c r="BD5601" s="64"/>
      <c r="BE5601" s="64"/>
      <c r="BF5601" s="64"/>
      <c r="BG5601" s="64"/>
      <c r="BH5601" s="64"/>
      <c r="BI5601" s="64"/>
      <c r="BJ5601" s="64"/>
      <c r="BK5601" s="64"/>
      <c r="BL5601" s="64"/>
      <c r="BM5601" s="64"/>
      <c r="BN5601" s="64"/>
      <c r="BO5601" s="64"/>
      <c r="BP5601" s="64"/>
      <c r="BQ5601" s="64"/>
      <c r="BR5601" s="64"/>
      <c r="BS5601" s="64"/>
      <c r="BT5601" s="64"/>
      <c r="BU5601" s="64"/>
      <c r="BV5601" s="64"/>
      <c r="BW5601" s="64"/>
      <c r="BX5601" s="64"/>
      <c r="BY5601" s="64"/>
      <c r="BZ5601" s="64"/>
      <c r="CA5601" s="64"/>
      <c r="CB5601" s="64"/>
      <c r="CC5601" s="64"/>
      <c r="CD5601" s="64"/>
      <c r="CE5601" s="64"/>
      <c r="CF5601" s="64"/>
      <c r="CG5601" s="64"/>
      <c r="CH5601" s="64"/>
      <c r="CI5601" s="64"/>
      <c r="CJ5601" s="64"/>
      <c r="CK5601" s="64"/>
      <c r="CL5601" s="64"/>
      <c r="CM5601" s="64"/>
      <c r="CN5601" s="64"/>
      <c r="CO5601" s="64"/>
      <c r="CP5601" s="64"/>
      <c r="CQ5601" s="64"/>
      <c r="CR5601" s="64"/>
      <c r="CS5601" s="64"/>
      <c r="CT5601" s="64"/>
      <c r="CU5601" s="64"/>
      <c r="CV5601" s="64"/>
      <c r="CW5601" s="64"/>
      <c r="CX5601" s="64"/>
      <c r="CY5601" s="64"/>
      <c r="CZ5601" s="64"/>
      <c r="DA5601" s="64"/>
      <c r="DB5601" s="64"/>
      <c r="DC5601" s="64"/>
      <c r="DD5601" s="64"/>
      <c r="DE5601" s="64"/>
      <c r="DF5601" s="64"/>
      <c r="DG5601" s="64"/>
      <c r="DH5601" s="64"/>
      <c r="DI5601" s="64"/>
      <c r="DJ5601" s="64"/>
      <c r="DK5601" s="64"/>
      <c r="DL5601" s="64"/>
      <c r="DM5601" s="64"/>
      <c r="DN5601" s="64"/>
      <c r="DO5601" s="64"/>
      <c r="DP5601" s="64"/>
      <c r="DQ5601" s="64"/>
      <c r="DR5601" s="64"/>
      <c r="DS5601" s="64"/>
      <c r="DT5601" s="64"/>
      <c r="DU5601" s="64"/>
      <c r="DV5601" s="64"/>
      <c r="DW5601" s="64"/>
      <c r="DX5601" s="64"/>
      <c r="DY5601" s="64"/>
      <c r="DZ5601" s="64"/>
      <c r="EA5601" s="64"/>
      <c r="EB5601" s="64"/>
      <c r="EC5601" s="64"/>
      <c r="ED5601" s="64"/>
      <c r="EE5601" s="64"/>
      <c r="EF5601" s="64"/>
      <c r="EG5601" s="64"/>
      <c r="EH5601" s="64"/>
      <c r="EI5601" s="64"/>
      <c r="EJ5601" s="64"/>
      <c r="EK5601" s="64"/>
      <c r="EL5601" s="64"/>
      <c r="EM5601" s="64"/>
      <c r="EN5601" s="64"/>
      <c r="EO5601" s="64"/>
      <c r="EP5601" s="64"/>
      <c r="EQ5601" s="64"/>
      <c r="ER5601" s="64"/>
      <c r="ES5601" s="64"/>
      <c r="ET5601" s="64"/>
      <c r="EU5601" s="64"/>
      <c r="EV5601" s="64"/>
      <c r="EW5601" s="64"/>
      <c r="EX5601" s="64"/>
      <c r="EY5601" s="64"/>
      <c r="EZ5601" s="64"/>
      <c r="FA5601" s="64"/>
      <c r="FB5601" s="64"/>
      <c r="FC5601" s="64"/>
      <c r="FD5601" s="64"/>
      <c r="FE5601" s="64"/>
      <c r="FF5601" s="64"/>
      <c r="FG5601" s="64"/>
      <c r="FH5601" s="64"/>
      <c r="FI5601" s="64"/>
      <c r="FJ5601" s="64"/>
      <c r="FK5601" s="64"/>
      <c r="FL5601" s="64"/>
      <c r="FM5601" s="64"/>
      <c r="FN5601" s="64"/>
      <c r="FO5601" s="64"/>
      <c r="FP5601" s="64"/>
      <c r="FQ5601" s="64"/>
      <c r="FR5601" s="64"/>
      <c r="FS5601" s="64"/>
      <c r="FT5601" s="64"/>
      <c r="FU5601" s="64"/>
      <c r="FV5601" s="64"/>
      <c r="FW5601" s="64"/>
      <c r="FX5601" s="64"/>
      <c r="FY5601" s="64"/>
      <c r="FZ5601" s="64"/>
      <c r="GA5601" s="64"/>
      <c r="GB5601" s="64"/>
      <c r="GC5601" s="64"/>
      <c r="GD5601" s="64"/>
      <c r="GE5601" s="64"/>
      <c r="GF5601" s="64"/>
      <c r="GG5601" s="64"/>
      <c r="GH5601" s="64"/>
      <c r="GI5601" s="64"/>
      <c r="GJ5601" s="64"/>
      <c r="GK5601" s="64"/>
      <c r="GL5601" s="64"/>
      <c r="GM5601" s="64"/>
      <c r="GN5601" s="64"/>
      <c r="GO5601" s="64"/>
      <c r="GP5601" s="64"/>
      <c r="GQ5601" s="64"/>
      <c r="GR5601" s="64"/>
      <c r="GS5601" s="64"/>
      <c r="GT5601" s="64"/>
      <c r="GU5601" s="64"/>
      <c r="GV5601" s="64"/>
      <c r="GW5601" s="64"/>
      <c r="GX5601" s="64"/>
      <c r="GY5601" s="64"/>
      <c r="GZ5601" s="64"/>
      <c r="HA5601" s="64"/>
      <c r="HB5601" s="64"/>
      <c r="HC5601" s="64"/>
      <c r="HD5601" s="64"/>
      <c r="HE5601" s="64"/>
      <c r="HF5601" s="64"/>
      <c r="HG5601" s="64"/>
      <c r="HH5601" s="64"/>
      <c r="HI5601" s="64"/>
      <c r="HJ5601" s="64"/>
      <c r="HK5601" s="64"/>
      <c r="HL5601" s="64"/>
      <c r="HM5601" s="64"/>
      <c r="HN5601" s="64"/>
      <c r="HO5601" s="64"/>
    </row>
    <row r="5602" spans="1:223" s="63" customFormat="1">
      <c r="A5602" s="60"/>
      <c r="B5602" s="61"/>
      <c r="C5602" s="61"/>
      <c r="D5602" s="62"/>
      <c r="E5602" s="62"/>
      <c r="F5602" s="61"/>
      <c r="G5602" s="11"/>
      <c r="H5602" s="9"/>
      <c r="I5602" s="9"/>
      <c r="J5602" s="33"/>
      <c r="K5602" s="9"/>
      <c r="L5602" s="9"/>
      <c r="M5602" s="66"/>
      <c r="N5602" s="9"/>
      <c r="O5602" s="9"/>
      <c r="P5602" s="9"/>
      <c r="Q5602" s="9"/>
      <c r="R5602" s="9"/>
      <c r="S5602" s="9"/>
      <c r="U5602" s="64"/>
      <c r="V5602" s="64"/>
      <c r="W5602" s="64"/>
      <c r="X5602" s="64"/>
      <c r="Y5602" s="64"/>
      <c r="Z5602" s="64"/>
      <c r="AA5602" s="64"/>
      <c r="AB5602" s="64"/>
      <c r="AC5602" s="64"/>
      <c r="AD5602" s="64"/>
      <c r="AE5602" s="64"/>
      <c r="AF5602" s="64"/>
      <c r="AG5602" s="64"/>
      <c r="AH5602" s="64"/>
      <c r="AI5602" s="64"/>
      <c r="AJ5602" s="64"/>
      <c r="AK5602" s="64"/>
      <c r="AL5602" s="64"/>
      <c r="AM5602" s="64"/>
      <c r="AN5602" s="64"/>
      <c r="AO5602" s="64"/>
      <c r="AP5602" s="64"/>
      <c r="AQ5602" s="64"/>
      <c r="AR5602" s="64"/>
      <c r="AS5602" s="64"/>
      <c r="AT5602" s="64"/>
      <c r="AU5602" s="64"/>
      <c r="AV5602" s="64"/>
      <c r="AW5602" s="64"/>
      <c r="AX5602" s="64"/>
      <c r="AY5602" s="64"/>
      <c r="AZ5602" s="64"/>
      <c r="BA5602" s="64"/>
      <c r="BB5602" s="64"/>
      <c r="BC5602" s="64"/>
      <c r="BD5602" s="64"/>
      <c r="BE5602" s="64"/>
      <c r="BF5602" s="64"/>
      <c r="BG5602" s="64"/>
      <c r="BH5602" s="64"/>
      <c r="BI5602" s="64"/>
      <c r="BJ5602" s="64"/>
      <c r="BK5602" s="64"/>
      <c r="BL5602" s="64"/>
      <c r="BM5602" s="64"/>
      <c r="BN5602" s="64"/>
      <c r="BO5602" s="64"/>
      <c r="BP5602" s="64"/>
      <c r="BQ5602" s="64"/>
      <c r="BR5602" s="64"/>
      <c r="BS5602" s="64"/>
      <c r="BT5602" s="64"/>
      <c r="BU5602" s="64"/>
      <c r="BV5602" s="64"/>
      <c r="BW5602" s="64"/>
      <c r="BX5602" s="64"/>
      <c r="BY5602" s="64"/>
      <c r="BZ5602" s="64"/>
      <c r="CA5602" s="64"/>
      <c r="CB5602" s="64"/>
      <c r="CC5602" s="64"/>
      <c r="CD5602" s="64"/>
      <c r="CE5602" s="64"/>
      <c r="CF5602" s="64"/>
      <c r="CG5602" s="64"/>
      <c r="CH5602" s="64"/>
      <c r="CI5602" s="64"/>
      <c r="CJ5602" s="64"/>
      <c r="CK5602" s="64"/>
      <c r="CL5602" s="64"/>
      <c r="CM5602" s="64"/>
      <c r="CN5602" s="64"/>
      <c r="CO5602" s="64"/>
      <c r="CP5602" s="64"/>
      <c r="CQ5602" s="64"/>
      <c r="CR5602" s="64"/>
      <c r="CS5602" s="64"/>
      <c r="CT5602" s="64"/>
      <c r="CU5602" s="64"/>
      <c r="CV5602" s="64"/>
      <c r="CW5602" s="64"/>
      <c r="CX5602" s="64"/>
      <c r="CY5602" s="64"/>
      <c r="CZ5602" s="64"/>
      <c r="DA5602" s="64"/>
      <c r="DB5602" s="64"/>
      <c r="DC5602" s="64"/>
      <c r="DD5602" s="64"/>
      <c r="DE5602" s="64"/>
      <c r="DF5602" s="64"/>
      <c r="DG5602" s="64"/>
      <c r="DH5602" s="64"/>
      <c r="DI5602" s="64"/>
      <c r="DJ5602" s="64"/>
      <c r="DK5602" s="64"/>
      <c r="DL5602" s="64"/>
      <c r="DM5602" s="64"/>
      <c r="DN5602" s="64"/>
      <c r="DO5602" s="64"/>
      <c r="DP5602" s="64"/>
      <c r="DQ5602" s="64"/>
      <c r="DR5602" s="64"/>
      <c r="DS5602" s="64"/>
      <c r="DT5602" s="64"/>
      <c r="DU5602" s="64"/>
      <c r="DV5602" s="64"/>
      <c r="DW5602" s="64"/>
      <c r="DX5602" s="64"/>
      <c r="DY5602" s="64"/>
      <c r="DZ5602" s="64"/>
      <c r="EA5602" s="64"/>
      <c r="EB5602" s="64"/>
      <c r="EC5602" s="64"/>
      <c r="ED5602" s="64"/>
      <c r="EE5602" s="64"/>
      <c r="EF5602" s="64"/>
      <c r="EG5602" s="64"/>
      <c r="EH5602" s="64"/>
      <c r="EI5602" s="64"/>
      <c r="EJ5602" s="64"/>
      <c r="EK5602" s="64"/>
      <c r="EL5602" s="64"/>
      <c r="EM5602" s="64"/>
      <c r="EN5602" s="64"/>
      <c r="EO5602" s="64"/>
      <c r="EP5602" s="64"/>
      <c r="EQ5602" s="64"/>
      <c r="ER5602" s="64"/>
      <c r="ES5602" s="64"/>
      <c r="ET5602" s="64"/>
      <c r="EU5602" s="64"/>
      <c r="EV5602" s="64"/>
      <c r="EW5602" s="64"/>
      <c r="EX5602" s="64"/>
      <c r="EY5602" s="64"/>
      <c r="EZ5602" s="64"/>
      <c r="FA5602" s="64"/>
      <c r="FB5602" s="64"/>
      <c r="FC5602" s="64"/>
      <c r="FD5602" s="64"/>
      <c r="FE5602" s="64"/>
      <c r="FF5602" s="64"/>
      <c r="FG5602" s="64"/>
      <c r="FH5602" s="64"/>
      <c r="FI5602" s="64"/>
      <c r="FJ5602" s="64"/>
      <c r="FK5602" s="64"/>
      <c r="FL5602" s="64"/>
      <c r="FM5602" s="64"/>
      <c r="FN5602" s="64"/>
      <c r="FO5602" s="64"/>
      <c r="FP5602" s="64"/>
      <c r="FQ5602" s="64"/>
      <c r="FR5602" s="64"/>
      <c r="FS5602" s="64"/>
      <c r="FT5602" s="64"/>
      <c r="FU5602" s="64"/>
      <c r="FV5602" s="64"/>
      <c r="FW5602" s="64"/>
      <c r="FX5602" s="64"/>
      <c r="FY5602" s="64"/>
      <c r="FZ5602" s="64"/>
      <c r="GA5602" s="64"/>
      <c r="GB5602" s="64"/>
      <c r="GC5602" s="64"/>
      <c r="GD5602" s="64"/>
      <c r="GE5602" s="64"/>
      <c r="GF5602" s="64"/>
      <c r="GG5602" s="64"/>
      <c r="GH5602" s="64"/>
      <c r="GI5602" s="64"/>
      <c r="GJ5602" s="64"/>
      <c r="GK5602" s="64"/>
      <c r="GL5602" s="64"/>
      <c r="GM5602" s="64"/>
      <c r="GN5602" s="64"/>
      <c r="GO5602" s="64"/>
      <c r="GP5602" s="64"/>
      <c r="GQ5602" s="64"/>
      <c r="GR5602" s="64"/>
      <c r="GS5602" s="64"/>
      <c r="GT5602" s="64"/>
      <c r="GU5602" s="64"/>
      <c r="GV5602" s="64"/>
      <c r="GW5602" s="64"/>
      <c r="GX5602" s="64"/>
      <c r="GY5602" s="64"/>
      <c r="GZ5602" s="64"/>
      <c r="HA5602" s="64"/>
      <c r="HB5602" s="64"/>
      <c r="HC5602" s="64"/>
      <c r="HD5602" s="64"/>
      <c r="HE5602" s="64"/>
      <c r="HF5602" s="64"/>
      <c r="HG5602" s="64"/>
      <c r="HH5602" s="64"/>
      <c r="HI5602" s="64"/>
      <c r="HJ5602" s="64"/>
      <c r="HK5602" s="64"/>
      <c r="HL5602" s="64"/>
      <c r="HM5602" s="64"/>
      <c r="HN5602" s="64"/>
      <c r="HO5602" s="64"/>
    </row>
    <row r="5603" spans="1:223" s="63" customFormat="1">
      <c r="A5603" s="60"/>
      <c r="B5603" s="61"/>
      <c r="C5603" s="61"/>
      <c r="D5603" s="62"/>
      <c r="E5603" s="62"/>
      <c r="F5603" s="61"/>
      <c r="G5603" s="11"/>
      <c r="H5603" s="9"/>
      <c r="I5603" s="9"/>
      <c r="J5603" s="33"/>
      <c r="K5603" s="9"/>
      <c r="L5603" s="9"/>
      <c r="M5603" s="66"/>
      <c r="N5603" s="9"/>
      <c r="O5603" s="9"/>
      <c r="P5603" s="9"/>
      <c r="Q5603" s="9"/>
      <c r="R5603" s="9"/>
      <c r="S5603" s="9"/>
      <c r="U5603" s="64"/>
      <c r="V5603" s="64"/>
      <c r="W5603" s="64"/>
      <c r="X5603" s="64"/>
      <c r="Y5603" s="64"/>
      <c r="Z5603" s="64"/>
      <c r="AA5603" s="64"/>
      <c r="AB5603" s="64"/>
      <c r="AC5603" s="64"/>
      <c r="AD5603" s="64"/>
      <c r="AE5603" s="64"/>
      <c r="AF5603" s="64"/>
      <c r="AG5603" s="64"/>
      <c r="AH5603" s="64"/>
      <c r="AI5603" s="64"/>
      <c r="AJ5603" s="64"/>
      <c r="AK5603" s="64"/>
      <c r="AL5603" s="64"/>
      <c r="AM5603" s="64"/>
      <c r="AN5603" s="64"/>
      <c r="AO5603" s="64"/>
      <c r="AP5603" s="64"/>
      <c r="AQ5603" s="64"/>
      <c r="AR5603" s="64"/>
      <c r="AS5603" s="64"/>
      <c r="AT5603" s="64"/>
      <c r="AU5603" s="64"/>
      <c r="AV5603" s="64"/>
      <c r="AW5603" s="64"/>
      <c r="AX5603" s="64"/>
      <c r="AY5603" s="64"/>
      <c r="AZ5603" s="64"/>
      <c r="BA5603" s="64"/>
      <c r="BB5603" s="64"/>
      <c r="BC5603" s="64"/>
      <c r="BD5603" s="64"/>
      <c r="BE5603" s="64"/>
      <c r="BF5603" s="64"/>
      <c r="BG5603" s="64"/>
      <c r="BH5603" s="64"/>
      <c r="BI5603" s="64"/>
      <c r="BJ5603" s="64"/>
      <c r="BK5603" s="64"/>
      <c r="BL5603" s="64"/>
      <c r="BM5603" s="64"/>
      <c r="BN5603" s="64"/>
      <c r="BO5603" s="64"/>
      <c r="BP5603" s="64"/>
      <c r="BQ5603" s="64"/>
      <c r="BR5603" s="64"/>
      <c r="BS5603" s="64"/>
      <c r="BT5603" s="64"/>
      <c r="BU5603" s="64"/>
      <c r="BV5603" s="64"/>
      <c r="BW5603" s="64"/>
      <c r="BX5603" s="64"/>
      <c r="BY5603" s="64"/>
      <c r="BZ5603" s="64"/>
      <c r="CA5603" s="64"/>
      <c r="CB5603" s="64"/>
      <c r="CC5603" s="64"/>
      <c r="CD5603" s="64"/>
      <c r="CE5603" s="64"/>
      <c r="CF5603" s="64"/>
      <c r="CG5603" s="64"/>
      <c r="CH5603" s="64"/>
      <c r="CI5603" s="64"/>
      <c r="CJ5603" s="64"/>
      <c r="CK5603" s="64"/>
      <c r="CL5603" s="64"/>
      <c r="CM5603" s="64"/>
      <c r="CN5603" s="64"/>
      <c r="CO5603" s="64"/>
      <c r="CP5603" s="64"/>
      <c r="CQ5603" s="64"/>
      <c r="CR5603" s="64"/>
      <c r="CS5603" s="64"/>
      <c r="CT5603" s="64"/>
      <c r="CU5603" s="64"/>
      <c r="CV5603" s="64"/>
      <c r="CW5603" s="64"/>
      <c r="CX5603" s="64"/>
      <c r="CY5603" s="64"/>
      <c r="CZ5603" s="64"/>
      <c r="DA5603" s="64"/>
      <c r="DB5603" s="64"/>
      <c r="DC5603" s="64"/>
      <c r="DD5603" s="64"/>
      <c r="DE5603" s="64"/>
      <c r="DF5603" s="64"/>
      <c r="DG5603" s="64"/>
      <c r="DH5603" s="64"/>
      <c r="DI5603" s="64"/>
      <c r="DJ5603" s="64"/>
      <c r="DK5603" s="64"/>
      <c r="DL5603" s="64"/>
      <c r="DM5603" s="64"/>
      <c r="DN5603" s="64"/>
      <c r="DO5603" s="64"/>
      <c r="DP5603" s="64"/>
      <c r="DQ5603" s="64"/>
      <c r="DR5603" s="64"/>
      <c r="DS5603" s="64"/>
      <c r="DT5603" s="64"/>
      <c r="DU5603" s="64"/>
      <c r="DV5603" s="64"/>
      <c r="DW5603" s="64"/>
      <c r="DX5603" s="64"/>
      <c r="DY5603" s="64"/>
      <c r="DZ5603" s="64"/>
      <c r="EA5603" s="64"/>
      <c r="EB5603" s="64"/>
      <c r="EC5603" s="64"/>
      <c r="ED5603" s="64"/>
      <c r="EE5603" s="64"/>
      <c r="EF5603" s="64"/>
      <c r="EG5603" s="64"/>
      <c r="EH5603" s="64"/>
      <c r="EI5603" s="64"/>
      <c r="EJ5603" s="64"/>
      <c r="EK5603" s="64"/>
      <c r="EL5603" s="64"/>
      <c r="EM5603" s="64"/>
      <c r="EN5603" s="64"/>
      <c r="EO5603" s="64"/>
      <c r="EP5603" s="64"/>
      <c r="EQ5603" s="64"/>
      <c r="ER5603" s="64"/>
      <c r="ES5603" s="64"/>
      <c r="ET5603" s="64"/>
      <c r="EU5603" s="64"/>
      <c r="EV5603" s="64"/>
      <c r="EW5603" s="64"/>
      <c r="EX5603" s="64"/>
      <c r="EY5603" s="64"/>
      <c r="EZ5603" s="64"/>
      <c r="FA5603" s="64"/>
      <c r="FB5603" s="64"/>
      <c r="FC5603" s="64"/>
      <c r="FD5603" s="64"/>
      <c r="FE5603" s="64"/>
      <c r="FF5603" s="64"/>
      <c r="FG5603" s="64"/>
      <c r="FH5603" s="64"/>
      <c r="FI5603" s="64"/>
      <c r="FJ5603" s="64"/>
      <c r="FK5603" s="64"/>
      <c r="FL5603" s="64"/>
      <c r="FM5603" s="64"/>
      <c r="FN5603" s="64"/>
      <c r="FO5603" s="64"/>
      <c r="FP5603" s="64"/>
      <c r="FQ5603" s="64"/>
      <c r="FR5603" s="64"/>
      <c r="FS5603" s="64"/>
      <c r="FT5603" s="64"/>
      <c r="FU5603" s="64"/>
      <c r="FV5603" s="64"/>
      <c r="FW5603" s="64"/>
      <c r="FX5603" s="64"/>
      <c r="FY5603" s="64"/>
      <c r="FZ5603" s="64"/>
      <c r="GA5603" s="64"/>
      <c r="GB5603" s="64"/>
      <c r="GC5603" s="64"/>
      <c r="GD5603" s="64"/>
      <c r="GE5603" s="64"/>
      <c r="GF5603" s="64"/>
      <c r="GG5603" s="64"/>
      <c r="GH5603" s="64"/>
      <c r="GI5603" s="64"/>
      <c r="GJ5603" s="64"/>
      <c r="GK5603" s="64"/>
      <c r="GL5603" s="64"/>
      <c r="GM5603" s="64"/>
      <c r="GN5603" s="64"/>
      <c r="GO5603" s="64"/>
      <c r="GP5603" s="64"/>
      <c r="GQ5603" s="64"/>
      <c r="GR5603" s="64"/>
      <c r="GS5603" s="64"/>
      <c r="GT5603" s="64"/>
      <c r="GU5603" s="64"/>
      <c r="GV5603" s="64"/>
      <c r="GW5603" s="64"/>
      <c r="GX5603" s="64"/>
      <c r="GY5603" s="64"/>
      <c r="GZ5603" s="64"/>
      <c r="HA5603" s="64"/>
      <c r="HB5603" s="64"/>
      <c r="HC5603" s="64"/>
      <c r="HD5603" s="64"/>
      <c r="HE5603" s="64"/>
      <c r="HF5603" s="64"/>
      <c r="HG5603" s="64"/>
      <c r="HH5603" s="64"/>
      <c r="HI5603" s="64"/>
      <c r="HJ5603" s="64"/>
      <c r="HK5603" s="64"/>
      <c r="HL5603" s="64"/>
      <c r="HM5603" s="64"/>
      <c r="HN5603" s="64"/>
      <c r="HO5603" s="64"/>
    </row>
    <row r="5604" spans="1:223" s="63" customFormat="1">
      <c r="A5604" s="60"/>
      <c r="B5604" s="61"/>
      <c r="C5604" s="61"/>
      <c r="D5604" s="62"/>
      <c r="E5604" s="62"/>
      <c r="F5604" s="61"/>
      <c r="G5604" s="11"/>
      <c r="H5604" s="9"/>
      <c r="I5604" s="9"/>
      <c r="J5604" s="33"/>
      <c r="K5604" s="9"/>
      <c r="L5604" s="9"/>
      <c r="M5604" s="66"/>
      <c r="N5604" s="9"/>
      <c r="O5604" s="9"/>
      <c r="P5604" s="9"/>
      <c r="Q5604" s="9"/>
      <c r="R5604" s="9"/>
      <c r="S5604" s="9"/>
      <c r="U5604" s="64"/>
      <c r="V5604" s="64"/>
      <c r="W5604" s="64"/>
      <c r="X5604" s="64"/>
      <c r="Y5604" s="64"/>
      <c r="Z5604" s="64"/>
      <c r="AA5604" s="64"/>
      <c r="AB5604" s="64"/>
      <c r="AC5604" s="64"/>
      <c r="AD5604" s="64"/>
      <c r="AE5604" s="64"/>
      <c r="AF5604" s="64"/>
      <c r="AG5604" s="64"/>
      <c r="AH5604" s="64"/>
      <c r="AI5604" s="64"/>
      <c r="AJ5604" s="64"/>
      <c r="AK5604" s="64"/>
      <c r="AL5604" s="64"/>
      <c r="AM5604" s="64"/>
      <c r="AN5604" s="64"/>
      <c r="AO5604" s="64"/>
      <c r="AP5604" s="64"/>
      <c r="AQ5604" s="64"/>
      <c r="AR5604" s="64"/>
      <c r="AS5604" s="64"/>
      <c r="AT5604" s="64"/>
      <c r="AU5604" s="64"/>
      <c r="AV5604" s="64"/>
      <c r="AW5604" s="64"/>
      <c r="AX5604" s="64"/>
      <c r="AY5604" s="64"/>
      <c r="AZ5604" s="64"/>
      <c r="BA5604" s="64"/>
      <c r="BB5604" s="64"/>
      <c r="BC5604" s="64"/>
      <c r="BD5604" s="64"/>
      <c r="BE5604" s="64"/>
      <c r="BF5604" s="64"/>
      <c r="BG5604" s="64"/>
      <c r="BH5604" s="64"/>
      <c r="BI5604" s="64"/>
      <c r="BJ5604" s="64"/>
      <c r="BK5604" s="64"/>
      <c r="BL5604" s="64"/>
      <c r="BM5604" s="64"/>
      <c r="BN5604" s="64"/>
      <c r="BO5604" s="64"/>
      <c r="BP5604" s="64"/>
      <c r="BQ5604" s="64"/>
      <c r="BR5604" s="64"/>
      <c r="BS5604" s="64"/>
      <c r="BT5604" s="64"/>
      <c r="BU5604" s="64"/>
      <c r="BV5604" s="64"/>
      <c r="BW5604" s="64"/>
      <c r="BX5604" s="64"/>
      <c r="BY5604" s="64"/>
      <c r="BZ5604" s="64"/>
      <c r="CA5604" s="64"/>
      <c r="CB5604" s="64"/>
      <c r="CC5604" s="64"/>
      <c r="CD5604" s="64"/>
      <c r="CE5604" s="64"/>
      <c r="CF5604" s="64"/>
      <c r="CG5604" s="64"/>
      <c r="CH5604" s="64"/>
      <c r="CI5604" s="64"/>
      <c r="CJ5604" s="64"/>
      <c r="CK5604" s="64"/>
      <c r="CL5604" s="64"/>
      <c r="CM5604" s="64"/>
      <c r="CN5604" s="64"/>
      <c r="CO5604" s="64"/>
      <c r="CP5604" s="64"/>
      <c r="CQ5604" s="64"/>
      <c r="CR5604" s="64"/>
      <c r="CS5604" s="64"/>
      <c r="CT5604" s="64"/>
      <c r="CU5604" s="64"/>
      <c r="CV5604" s="64"/>
      <c r="CW5604" s="64"/>
      <c r="CX5604" s="64"/>
      <c r="CY5604" s="64"/>
      <c r="CZ5604" s="64"/>
      <c r="DA5604" s="64"/>
      <c r="DB5604" s="64"/>
      <c r="DC5604" s="64"/>
      <c r="DD5604" s="64"/>
      <c r="DE5604" s="64"/>
      <c r="DF5604" s="64"/>
      <c r="DG5604" s="64"/>
      <c r="DH5604" s="64"/>
      <c r="DI5604" s="64"/>
      <c r="DJ5604" s="64"/>
      <c r="DK5604" s="64"/>
      <c r="DL5604" s="64"/>
      <c r="DM5604" s="64"/>
      <c r="DN5604" s="64"/>
      <c r="DO5604" s="64"/>
      <c r="DP5604" s="64"/>
      <c r="DQ5604" s="64"/>
      <c r="DR5604" s="64"/>
      <c r="DS5604" s="64"/>
      <c r="DT5604" s="64"/>
      <c r="DU5604" s="64"/>
      <c r="DV5604" s="64"/>
      <c r="DW5604" s="64"/>
      <c r="DX5604" s="64"/>
      <c r="DY5604" s="64"/>
      <c r="DZ5604" s="64"/>
      <c r="EA5604" s="64"/>
      <c r="EB5604" s="64"/>
      <c r="EC5604" s="64"/>
      <c r="ED5604" s="64"/>
      <c r="EE5604" s="64"/>
      <c r="EF5604" s="64"/>
      <c r="EG5604" s="64"/>
      <c r="EH5604" s="64"/>
      <c r="EI5604" s="64"/>
      <c r="EJ5604" s="64"/>
      <c r="EK5604" s="64"/>
      <c r="EL5604" s="64"/>
      <c r="EM5604" s="64"/>
      <c r="EN5604" s="64"/>
      <c r="EO5604" s="64"/>
      <c r="EP5604" s="64"/>
      <c r="EQ5604" s="64"/>
      <c r="ER5604" s="64"/>
      <c r="ES5604" s="64"/>
      <c r="ET5604" s="64"/>
      <c r="EU5604" s="64"/>
      <c r="EV5604" s="64"/>
      <c r="EW5604" s="64"/>
      <c r="EX5604" s="64"/>
      <c r="EY5604" s="64"/>
      <c r="EZ5604" s="64"/>
      <c r="FA5604" s="64"/>
      <c r="FB5604" s="64"/>
      <c r="FC5604" s="64"/>
      <c r="FD5604" s="64"/>
      <c r="FE5604" s="64"/>
      <c r="FF5604" s="64"/>
      <c r="FG5604" s="64"/>
      <c r="FH5604" s="64"/>
      <c r="FI5604" s="64"/>
      <c r="FJ5604" s="64"/>
      <c r="FK5604" s="64"/>
      <c r="FL5604" s="64"/>
      <c r="FM5604" s="64"/>
      <c r="FN5604" s="64"/>
      <c r="FO5604" s="64"/>
      <c r="FP5604" s="64"/>
      <c r="FQ5604" s="64"/>
      <c r="FR5604" s="64"/>
      <c r="FS5604" s="64"/>
      <c r="FT5604" s="64"/>
      <c r="FU5604" s="64"/>
      <c r="FV5604" s="64"/>
      <c r="FW5604" s="64"/>
      <c r="FX5604" s="64"/>
      <c r="FY5604" s="64"/>
      <c r="FZ5604" s="64"/>
      <c r="GA5604" s="64"/>
      <c r="GB5604" s="64"/>
      <c r="GC5604" s="64"/>
      <c r="GD5604" s="64"/>
      <c r="GE5604" s="64"/>
      <c r="GF5604" s="64"/>
      <c r="GG5604" s="64"/>
      <c r="GH5604" s="64"/>
      <c r="GI5604" s="64"/>
      <c r="GJ5604" s="64"/>
      <c r="GK5604" s="64"/>
      <c r="GL5604" s="64"/>
      <c r="GM5604" s="64"/>
      <c r="GN5604" s="64"/>
      <c r="GO5604" s="64"/>
      <c r="GP5604" s="64"/>
      <c r="GQ5604" s="64"/>
      <c r="GR5604" s="64"/>
      <c r="GS5604" s="64"/>
      <c r="GT5604" s="64"/>
      <c r="GU5604" s="64"/>
      <c r="GV5604" s="64"/>
      <c r="GW5604" s="64"/>
      <c r="GX5604" s="64"/>
      <c r="GY5604" s="64"/>
      <c r="GZ5604" s="64"/>
      <c r="HA5604" s="64"/>
      <c r="HB5604" s="64"/>
      <c r="HC5604" s="64"/>
      <c r="HD5604" s="64"/>
      <c r="HE5604" s="64"/>
      <c r="HF5604" s="64"/>
      <c r="HG5604" s="64"/>
      <c r="HH5604" s="64"/>
      <c r="HI5604" s="64"/>
      <c r="HJ5604" s="64"/>
      <c r="HK5604" s="64"/>
      <c r="HL5604" s="64"/>
      <c r="HM5604" s="64"/>
      <c r="HN5604" s="64"/>
      <c r="HO5604" s="64"/>
    </row>
    <row r="5605" spans="1:223" s="63" customFormat="1">
      <c r="A5605" s="60"/>
      <c r="B5605" s="61"/>
      <c r="C5605" s="61"/>
      <c r="D5605" s="62"/>
      <c r="E5605" s="62"/>
      <c r="F5605" s="61"/>
      <c r="G5605" s="11"/>
      <c r="H5605" s="9"/>
      <c r="I5605" s="9"/>
      <c r="J5605" s="33"/>
      <c r="K5605" s="9"/>
      <c r="L5605" s="9"/>
      <c r="M5605" s="66"/>
      <c r="N5605" s="9"/>
      <c r="O5605" s="9"/>
      <c r="P5605" s="9"/>
      <c r="Q5605" s="9"/>
      <c r="R5605" s="9"/>
      <c r="S5605" s="9"/>
      <c r="U5605" s="64"/>
      <c r="V5605" s="64"/>
      <c r="W5605" s="64"/>
      <c r="X5605" s="64"/>
      <c r="Y5605" s="64"/>
      <c r="Z5605" s="64"/>
      <c r="AA5605" s="64"/>
      <c r="AB5605" s="64"/>
      <c r="AC5605" s="64"/>
      <c r="AD5605" s="64"/>
      <c r="AE5605" s="64"/>
      <c r="AF5605" s="64"/>
      <c r="AG5605" s="64"/>
      <c r="AH5605" s="64"/>
      <c r="AI5605" s="64"/>
      <c r="AJ5605" s="64"/>
      <c r="AK5605" s="64"/>
      <c r="AL5605" s="64"/>
      <c r="AM5605" s="64"/>
      <c r="AN5605" s="64"/>
      <c r="AO5605" s="64"/>
      <c r="AP5605" s="64"/>
      <c r="AQ5605" s="64"/>
      <c r="AR5605" s="64"/>
      <c r="AS5605" s="64"/>
      <c r="AT5605" s="64"/>
      <c r="AU5605" s="64"/>
      <c r="AV5605" s="64"/>
      <c r="AW5605" s="64"/>
      <c r="AX5605" s="64"/>
      <c r="AY5605" s="64"/>
      <c r="AZ5605" s="64"/>
      <c r="BA5605" s="64"/>
      <c r="BB5605" s="64"/>
      <c r="BC5605" s="64"/>
      <c r="BD5605" s="64"/>
      <c r="BE5605" s="64"/>
      <c r="BF5605" s="64"/>
      <c r="BG5605" s="64"/>
      <c r="BH5605" s="64"/>
      <c r="BI5605" s="64"/>
      <c r="BJ5605" s="64"/>
      <c r="BK5605" s="64"/>
      <c r="BL5605" s="64"/>
      <c r="BM5605" s="64"/>
      <c r="BN5605" s="64"/>
      <c r="BO5605" s="64"/>
      <c r="BP5605" s="64"/>
      <c r="BQ5605" s="64"/>
      <c r="BR5605" s="64"/>
      <c r="BS5605" s="64"/>
      <c r="BT5605" s="64"/>
      <c r="BU5605" s="64"/>
      <c r="BV5605" s="64"/>
      <c r="BW5605" s="64"/>
      <c r="BX5605" s="64"/>
      <c r="BY5605" s="64"/>
      <c r="BZ5605" s="64"/>
      <c r="CA5605" s="64"/>
      <c r="CB5605" s="64"/>
      <c r="CC5605" s="64"/>
      <c r="CD5605" s="64"/>
      <c r="CE5605" s="64"/>
      <c r="CF5605" s="64"/>
      <c r="CG5605" s="64"/>
      <c r="CH5605" s="64"/>
      <c r="CI5605" s="64"/>
      <c r="CJ5605" s="64"/>
      <c r="CK5605" s="64"/>
      <c r="CL5605" s="64"/>
      <c r="CM5605" s="64"/>
      <c r="CN5605" s="64"/>
      <c r="CO5605" s="64"/>
      <c r="CP5605" s="64"/>
      <c r="CQ5605" s="64"/>
      <c r="CR5605" s="64"/>
      <c r="CS5605" s="64"/>
      <c r="CT5605" s="64"/>
      <c r="CU5605" s="64"/>
      <c r="CV5605" s="64"/>
      <c r="CW5605" s="64"/>
      <c r="CX5605" s="64"/>
      <c r="CY5605" s="64"/>
      <c r="CZ5605" s="64"/>
      <c r="DA5605" s="64"/>
      <c r="DB5605" s="64"/>
      <c r="DC5605" s="64"/>
      <c r="DD5605" s="64"/>
      <c r="DE5605" s="64"/>
      <c r="DF5605" s="64"/>
      <c r="DG5605" s="64"/>
      <c r="DH5605" s="64"/>
      <c r="DI5605" s="64"/>
      <c r="DJ5605" s="64"/>
      <c r="DK5605" s="64"/>
      <c r="DL5605" s="64"/>
      <c r="DM5605" s="64"/>
      <c r="DN5605" s="64"/>
      <c r="DO5605" s="64"/>
      <c r="DP5605" s="64"/>
      <c r="DQ5605" s="64"/>
      <c r="DR5605" s="64"/>
      <c r="DS5605" s="64"/>
      <c r="DT5605" s="64"/>
      <c r="DU5605" s="64"/>
      <c r="DV5605" s="64"/>
      <c r="DW5605" s="64"/>
      <c r="DX5605" s="64"/>
      <c r="DY5605" s="64"/>
      <c r="DZ5605" s="64"/>
      <c r="EA5605" s="64"/>
      <c r="EB5605" s="64"/>
      <c r="EC5605" s="64"/>
      <c r="ED5605" s="64"/>
      <c r="EE5605" s="64"/>
      <c r="EF5605" s="64"/>
      <c r="EG5605" s="64"/>
      <c r="EH5605" s="64"/>
      <c r="EI5605" s="64"/>
      <c r="EJ5605" s="64"/>
      <c r="EK5605" s="64"/>
      <c r="EL5605" s="64"/>
      <c r="EM5605" s="64"/>
      <c r="EN5605" s="64"/>
      <c r="EO5605" s="64"/>
      <c r="EP5605" s="64"/>
      <c r="EQ5605" s="64"/>
      <c r="ER5605" s="64"/>
      <c r="ES5605" s="64"/>
      <c r="ET5605" s="64"/>
      <c r="EU5605" s="64"/>
      <c r="EV5605" s="64"/>
      <c r="EW5605" s="64"/>
      <c r="EX5605" s="64"/>
      <c r="EY5605" s="64"/>
      <c r="EZ5605" s="64"/>
      <c r="FA5605" s="64"/>
      <c r="FB5605" s="64"/>
      <c r="FC5605" s="64"/>
      <c r="FD5605" s="64"/>
      <c r="FE5605" s="64"/>
      <c r="FF5605" s="64"/>
      <c r="FG5605" s="64"/>
      <c r="FH5605" s="64"/>
      <c r="FI5605" s="64"/>
      <c r="FJ5605" s="64"/>
      <c r="FK5605" s="64"/>
      <c r="FL5605" s="64"/>
      <c r="FM5605" s="64"/>
      <c r="FN5605" s="64"/>
      <c r="FO5605" s="64"/>
      <c r="FP5605" s="64"/>
      <c r="FQ5605" s="64"/>
      <c r="FR5605" s="64"/>
      <c r="FS5605" s="64"/>
      <c r="FT5605" s="64"/>
      <c r="FU5605" s="64"/>
      <c r="FV5605" s="64"/>
      <c r="FW5605" s="64"/>
      <c r="FX5605" s="64"/>
      <c r="FY5605" s="64"/>
      <c r="FZ5605" s="64"/>
      <c r="GA5605" s="64"/>
      <c r="GB5605" s="64"/>
      <c r="GC5605" s="64"/>
      <c r="GD5605" s="64"/>
      <c r="GE5605" s="64"/>
      <c r="GF5605" s="64"/>
      <c r="GG5605" s="64"/>
      <c r="GH5605" s="64"/>
      <c r="GI5605" s="64"/>
      <c r="GJ5605" s="64"/>
      <c r="GK5605" s="64"/>
      <c r="GL5605" s="64"/>
      <c r="GM5605" s="64"/>
      <c r="GN5605" s="64"/>
      <c r="GO5605" s="64"/>
      <c r="GP5605" s="64"/>
      <c r="GQ5605" s="64"/>
      <c r="GR5605" s="64"/>
      <c r="GS5605" s="64"/>
      <c r="GT5605" s="64"/>
      <c r="GU5605" s="64"/>
      <c r="GV5605" s="64"/>
      <c r="GW5605" s="64"/>
      <c r="GX5605" s="64"/>
      <c r="GY5605" s="64"/>
      <c r="GZ5605" s="64"/>
      <c r="HA5605" s="64"/>
      <c r="HB5605" s="64"/>
      <c r="HC5605" s="64"/>
      <c r="HD5605" s="64"/>
      <c r="HE5605" s="64"/>
      <c r="HF5605" s="64"/>
      <c r="HG5605" s="64"/>
      <c r="HH5605" s="64"/>
      <c r="HI5605" s="64"/>
      <c r="HJ5605" s="64"/>
      <c r="HK5605" s="64"/>
      <c r="HL5605" s="64"/>
      <c r="HM5605" s="64"/>
      <c r="HN5605" s="64"/>
      <c r="HO5605" s="64"/>
    </row>
    <row r="5606" spans="1:223" s="63" customFormat="1">
      <c r="A5606" s="60"/>
      <c r="B5606" s="61"/>
      <c r="C5606" s="61"/>
      <c r="D5606" s="62"/>
      <c r="E5606" s="62"/>
      <c r="F5606" s="61"/>
      <c r="G5606" s="11"/>
      <c r="H5606" s="9"/>
      <c r="I5606" s="9"/>
      <c r="J5606" s="33"/>
      <c r="K5606" s="9"/>
      <c r="L5606" s="9"/>
      <c r="M5606" s="66"/>
      <c r="N5606" s="9"/>
      <c r="O5606" s="9"/>
      <c r="P5606" s="9"/>
      <c r="Q5606" s="9"/>
      <c r="R5606" s="9"/>
      <c r="S5606" s="9"/>
      <c r="U5606" s="64"/>
      <c r="V5606" s="64"/>
      <c r="W5606" s="64"/>
      <c r="X5606" s="64"/>
      <c r="Y5606" s="64"/>
      <c r="Z5606" s="64"/>
      <c r="AA5606" s="64"/>
      <c r="AB5606" s="64"/>
      <c r="AC5606" s="64"/>
      <c r="AD5606" s="64"/>
      <c r="AE5606" s="64"/>
      <c r="AF5606" s="64"/>
      <c r="AG5606" s="64"/>
      <c r="AH5606" s="64"/>
      <c r="AI5606" s="64"/>
      <c r="AJ5606" s="64"/>
      <c r="AK5606" s="64"/>
      <c r="AL5606" s="64"/>
      <c r="AM5606" s="64"/>
      <c r="AN5606" s="64"/>
      <c r="AO5606" s="64"/>
      <c r="AP5606" s="64"/>
      <c r="AQ5606" s="64"/>
      <c r="AR5606" s="64"/>
      <c r="AS5606" s="64"/>
      <c r="AT5606" s="64"/>
      <c r="AU5606" s="64"/>
      <c r="AV5606" s="64"/>
      <c r="AW5606" s="64"/>
      <c r="AX5606" s="64"/>
      <c r="AY5606" s="64"/>
      <c r="AZ5606" s="64"/>
      <c r="BA5606" s="64"/>
      <c r="BB5606" s="64"/>
      <c r="BC5606" s="64"/>
      <c r="BD5606" s="64"/>
      <c r="BE5606" s="64"/>
      <c r="BF5606" s="64"/>
      <c r="BG5606" s="64"/>
      <c r="BH5606" s="64"/>
      <c r="BI5606" s="64"/>
      <c r="BJ5606" s="64"/>
      <c r="BK5606" s="64"/>
      <c r="BL5606" s="64"/>
      <c r="BM5606" s="64"/>
      <c r="BN5606" s="64"/>
      <c r="BO5606" s="64"/>
      <c r="BP5606" s="64"/>
      <c r="BQ5606" s="64"/>
      <c r="BR5606" s="64"/>
      <c r="BS5606" s="64"/>
      <c r="BT5606" s="64"/>
      <c r="BU5606" s="64"/>
      <c r="BV5606" s="64"/>
      <c r="BW5606" s="64"/>
      <c r="BX5606" s="64"/>
      <c r="BY5606" s="64"/>
      <c r="BZ5606" s="64"/>
      <c r="CA5606" s="64"/>
      <c r="CB5606" s="64"/>
      <c r="CC5606" s="64"/>
      <c r="CD5606" s="64"/>
      <c r="CE5606" s="64"/>
      <c r="CF5606" s="64"/>
      <c r="CG5606" s="64"/>
      <c r="CH5606" s="64"/>
      <c r="CI5606" s="64"/>
      <c r="CJ5606" s="64"/>
      <c r="CK5606" s="64"/>
      <c r="CL5606" s="64"/>
      <c r="CM5606" s="64"/>
      <c r="CN5606" s="64"/>
      <c r="CO5606" s="64"/>
      <c r="CP5606" s="64"/>
      <c r="CQ5606" s="64"/>
      <c r="CR5606" s="64"/>
      <c r="CS5606" s="64"/>
      <c r="CT5606" s="64"/>
      <c r="CU5606" s="64"/>
      <c r="CV5606" s="64"/>
      <c r="CW5606" s="64"/>
      <c r="CX5606" s="64"/>
      <c r="CY5606" s="64"/>
      <c r="CZ5606" s="64"/>
      <c r="DA5606" s="64"/>
      <c r="DB5606" s="64"/>
      <c r="DC5606" s="64"/>
      <c r="DD5606" s="64"/>
      <c r="DE5606" s="64"/>
      <c r="DF5606" s="64"/>
      <c r="DG5606" s="64"/>
      <c r="DH5606" s="64"/>
      <c r="DI5606" s="64"/>
      <c r="DJ5606" s="64"/>
      <c r="DK5606" s="64"/>
      <c r="DL5606" s="64"/>
      <c r="DM5606" s="64"/>
      <c r="DN5606" s="64"/>
      <c r="DO5606" s="64"/>
      <c r="DP5606" s="64"/>
      <c r="DQ5606" s="64"/>
      <c r="DR5606" s="64"/>
      <c r="DS5606" s="64"/>
      <c r="DT5606" s="64"/>
      <c r="DU5606" s="64"/>
      <c r="DV5606" s="64"/>
      <c r="DW5606" s="64"/>
      <c r="DX5606" s="64"/>
      <c r="DY5606" s="64"/>
      <c r="DZ5606" s="64"/>
      <c r="EA5606" s="64"/>
      <c r="EB5606" s="64"/>
      <c r="EC5606" s="64"/>
      <c r="ED5606" s="64"/>
      <c r="EE5606" s="64"/>
      <c r="EF5606" s="64"/>
      <c r="EG5606" s="64"/>
      <c r="EH5606" s="64"/>
      <c r="EI5606" s="64"/>
      <c r="EJ5606" s="64"/>
      <c r="EK5606" s="64"/>
      <c r="EL5606" s="64"/>
      <c r="EM5606" s="64"/>
      <c r="EN5606" s="64"/>
      <c r="EO5606" s="64"/>
      <c r="EP5606" s="64"/>
      <c r="EQ5606" s="64"/>
      <c r="ER5606" s="64"/>
      <c r="ES5606" s="64"/>
      <c r="ET5606" s="64"/>
      <c r="EU5606" s="64"/>
      <c r="EV5606" s="64"/>
      <c r="EW5606" s="64"/>
      <c r="EX5606" s="64"/>
      <c r="EY5606" s="64"/>
      <c r="EZ5606" s="64"/>
      <c r="FA5606" s="64"/>
      <c r="FB5606" s="64"/>
      <c r="FC5606" s="64"/>
      <c r="FD5606" s="64"/>
      <c r="FE5606" s="64"/>
      <c r="FF5606" s="64"/>
      <c r="FG5606" s="64"/>
      <c r="FH5606" s="64"/>
      <c r="FI5606" s="64"/>
      <c r="FJ5606" s="64"/>
      <c r="FK5606" s="64"/>
      <c r="FL5606" s="64"/>
      <c r="FM5606" s="64"/>
      <c r="FN5606" s="64"/>
      <c r="FO5606" s="64"/>
      <c r="FP5606" s="64"/>
      <c r="FQ5606" s="64"/>
      <c r="FR5606" s="64"/>
      <c r="FS5606" s="64"/>
      <c r="FT5606" s="64"/>
      <c r="FU5606" s="64"/>
      <c r="FV5606" s="64"/>
      <c r="FW5606" s="64"/>
      <c r="FX5606" s="64"/>
      <c r="FY5606" s="64"/>
      <c r="FZ5606" s="64"/>
      <c r="GA5606" s="64"/>
      <c r="GB5606" s="64"/>
      <c r="GC5606" s="64"/>
      <c r="GD5606" s="64"/>
      <c r="GE5606" s="64"/>
      <c r="GF5606" s="64"/>
      <c r="GG5606" s="64"/>
      <c r="GH5606" s="64"/>
      <c r="GI5606" s="64"/>
      <c r="GJ5606" s="64"/>
      <c r="GK5606" s="64"/>
      <c r="GL5606" s="64"/>
      <c r="GM5606" s="64"/>
      <c r="GN5606" s="64"/>
      <c r="GO5606" s="64"/>
      <c r="GP5606" s="64"/>
      <c r="GQ5606" s="64"/>
      <c r="GR5606" s="64"/>
      <c r="GS5606" s="64"/>
      <c r="GT5606" s="64"/>
      <c r="GU5606" s="64"/>
      <c r="GV5606" s="64"/>
      <c r="GW5606" s="64"/>
      <c r="GX5606" s="64"/>
      <c r="GY5606" s="64"/>
      <c r="GZ5606" s="64"/>
      <c r="HA5606" s="64"/>
      <c r="HB5606" s="64"/>
      <c r="HC5606" s="64"/>
      <c r="HD5606" s="64"/>
      <c r="HE5606" s="64"/>
      <c r="HF5606" s="64"/>
      <c r="HG5606" s="64"/>
      <c r="HH5606" s="64"/>
      <c r="HI5606" s="64"/>
      <c r="HJ5606" s="64"/>
      <c r="HK5606" s="64"/>
      <c r="HL5606" s="64"/>
      <c r="HM5606" s="64"/>
      <c r="HN5606" s="64"/>
      <c r="HO5606" s="64"/>
    </row>
    <row r="5607" spans="1:223" s="63" customFormat="1">
      <c r="A5607" s="60"/>
      <c r="B5607" s="61"/>
      <c r="C5607" s="61"/>
      <c r="D5607" s="62"/>
      <c r="E5607" s="62"/>
      <c r="F5607" s="61"/>
      <c r="G5607" s="11"/>
      <c r="H5607" s="9"/>
      <c r="I5607" s="9"/>
      <c r="J5607" s="33"/>
      <c r="K5607" s="9"/>
      <c r="L5607" s="9"/>
      <c r="M5607" s="66"/>
      <c r="N5607" s="9"/>
      <c r="O5607" s="9"/>
      <c r="P5607" s="9"/>
      <c r="Q5607" s="9"/>
      <c r="R5607" s="9"/>
      <c r="S5607" s="9"/>
      <c r="U5607" s="64"/>
      <c r="V5607" s="64"/>
      <c r="W5607" s="64"/>
      <c r="X5607" s="64"/>
      <c r="Y5607" s="64"/>
      <c r="Z5607" s="64"/>
      <c r="AA5607" s="64"/>
      <c r="AB5607" s="64"/>
      <c r="AC5607" s="64"/>
      <c r="AD5607" s="64"/>
      <c r="AE5607" s="64"/>
      <c r="AF5607" s="64"/>
      <c r="AG5607" s="64"/>
      <c r="AH5607" s="64"/>
      <c r="AI5607" s="64"/>
      <c r="AJ5607" s="64"/>
      <c r="AK5607" s="64"/>
      <c r="AL5607" s="64"/>
      <c r="AM5607" s="64"/>
      <c r="AN5607" s="64"/>
      <c r="AO5607" s="64"/>
      <c r="AP5607" s="64"/>
      <c r="AQ5607" s="64"/>
      <c r="AR5607" s="64"/>
      <c r="AS5607" s="64"/>
      <c r="AT5607" s="64"/>
      <c r="AU5607" s="64"/>
      <c r="AV5607" s="64"/>
      <c r="AW5607" s="64"/>
      <c r="AX5607" s="64"/>
      <c r="AY5607" s="64"/>
      <c r="AZ5607" s="64"/>
      <c r="BA5607" s="64"/>
      <c r="BB5607" s="64"/>
      <c r="BC5607" s="64"/>
      <c r="BD5607" s="64"/>
      <c r="BE5607" s="64"/>
      <c r="BF5607" s="64"/>
      <c r="BG5607" s="64"/>
      <c r="BH5607" s="64"/>
      <c r="BI5607" s="64"/>
      <c r="BJ5607" s="64"/>
      <c r="BK5607" s="64"/>
      <c r="BL5607" s="64"/>
      <c r="BM5607" s="64"/>
      <c r="BN5607" s="64"/>
      <c r="BO5607" s="64"/>
      <c r="BP5607" s="64"/>
      <c r="BQ5607" s="64"/>
      <c r="BR5607" s="64"/>
      <c r="BS5607" s="64"/>
      <c r="BT5607" s="64"/>
      <c r="BU5607" s="64"/>
      <c r="BV5607" s="64"/>
      <c r="BW5607" s="64"/>
      <c r="BX5607" s="64"/>
      <c r="BY5607" s="64"/>
      <c r="BZ5607" s="64"/>
      <c r="CA5607" s="64"/>
      <c r="CB5607" s="64"/>
      <c r="CC5607" s="64"/>
      <c r="CD5607" s="64"/>
      <c r="CE5607" s="64"/>
      <c r="CF5607" s="64"/>
      <c r="CG5607" s="64"/>
      <c r="CH5607" s="64"/>
      <c r="CI5607" s="64"/>
      <c r="CJ5607" s="64"/>
      <c r="CK5607" s="64"/>
      <c r="CL5607" s="64"/>
      <c r="CM5607" s="64"/>
      <c r="CN5607" s="64"/>
      <c r="CO5607" s="64"/>
      <c r="CP5607" s="64"/>
      <c r="CQ5607" s="64"/>
      <c r="CR5607" s="64"/>
      <c r="CS5607" s="64"/>
      <c r="CT5607" s="64"/>
      <c r="CU5607" s="64"/>
      <c r="CV5607" s="64"/>
      <c r="CW5607" s="64"/>
      <c r="CX5607" s="64"/>
      <c r="CY5607" s="64"/>
      <c r="CZ5607" s="64"/>
      <c r="DA5607" s="64"/>
      <c r="DB5607" s="64"/>
      <c r="DC5607" s="64"/>
      <c r="DD5607" s="64"/>
      <c r="DE5607" s="64"/>
      <c r="DF5607" s="64"/>
      <c r="DG5607" s="64"/>
      <c r="DH5607" s="64"/>
      <c r="DI5607" s="64"/>
      <c r="DJ5607" s="64"/>
      <c r="DK5607" s="64"/>
      <c r="DL5607" s="64"/>
      <c r="DM5607" s="64"/>
      <c r="DN5607" s="64"/>
      <c r="DO5607" s="64"/>
      <c r="DP5607" s="64"/>
      <c r="DQ5607" s="64"/>
      <c r="DR5607" s="64"/>
      <c r="DS5607" s="64"/>
      <c r="DT5607" s="64"/>
      <c r="DU5607" s="64"/>
      <c r="DV5607" s="64"/>
      <c r="DW5607" s="64"/>
      <c r="DX5607" s="64"/>
      <c r="DY5607" s="64"/>
      <c r="DZ5607" s="64"/>
      <c r="EA5607" s="64"/>
      <c r="EB5607" s="64"/>
      <c r="EC5607" s="64"/>
      <c r="ED5607" s="64"/>
      <c r="EE5607" s="64"/>
      <c r="EF5607" s="64"/>
      <c r="EG5607" s="64"/>
      <c r="EH5607" s="64"/>
      <c r="EI5607" s="64"/>
      <c r="EJ5607" s="64"/>
      <c r="EK5607" s="64"/>
      <c r="EL5607" s="64"/>
      <c r="EM5607" s="64"/>
      <c r="EN5607" s="64"/>
      <c r="EO5607" s="64"/>
      <c r="EP5607" s="64"/>
      <c r="EQ5607" s="64"/>
      <c r="ER5607" s="64"/>
      <c r="ES5607" s="64"/>
      <c r="ET5607" s="64"/>
      <c r="EU5607" s="64"/>
      <c r="EV5607" s="64"/>
      <c r="EW5607" s="64"/>
      <c r="EX5607" s="64"/>
      <c r="EY5607" s="64"/>
      <c r="EZ5607" s="64"/>
      <c r="FA5607" s="64"/>
      <c r="FB5607" s="64"/>
      <c r="FC5607" s="64"/>
      <c r="FD5607" s="64"/>
      <c r="FE5607" s="64"/>
      <c r="FF5607" s="64"/>
      <c r="FG5607" s="64"/>
      <c r="FH5607" s="64"/>
      <c r="FI5607" s="64"/>
      <c r="FJ5607" s="64"/>
      <c r="FK5607" s="64"/>
      <c r="FL5607" s="64"/>
      <c r="FM5607" s="64"/>
      <c r="FN5607" s="64"/>
      <c r="FO5607" s="64"/>
      <c r="FP5607" s="64"/>
      <c r="FQ5607" s="64"/>
      <c r="FR5607" s="64"/>
      <c r="FS5607" s="64"/>
      <c r="FT5607" s="64"/>
      <c r="FU5607" s="64"/>
      <c r="FV5607" s="64"/>
      <c r="FW5607" s="64"/>
      <c r="FX5607" s="64"/>
      <c r="FY5607" s="64"/>
      <c r="FZ5607" s="64"/>
      <c r="GA5607" s="64"/>
      <c r="GB5607" s="64"/>
      <c r="GC5607" s="64"/>
      <c r="GD5607" s="64"/>
      <c r="GE5607" s="64"/>
      <c r="GF5607" s="64"/>
      <c r="GG5607" s="64"/>
      <c r="GH5607" s="64"/>
      <c r="GI5607" s="64"/>
      <c r="GJ5607" s="64"/>
      <c r="GK5607" s="64"/>
      <c r="GL5607" s="64"/>
      <c r="GM5607" s="64"/>
      <c r="GN5607" s="64"/>
      <c r="GO5607" s="64"/>
      <c r="GP5607" s="64"/>
      <c r="GQ5607" s="64"/>
      <c r="GR5607" s="64"/>
      <c r="GS5607" s="64"/>
      <c r="GT5607" s="64"/>
      <c r="GU5607" s="64"/>
      <c r="GV5607" s="64"/>
      <c r="GW5607" s="64"/>
      <c r="GX5607" s="64"/>
      <c r="GY5607" s="64"/>
      <c r="GZ5607" s="64"/>
      <c r="HA5607" s="64"/>
      <c r="HB5607" s="64"/>
      <c r="HC5607" s="64"/>
      <c r="HD5607" s="64"/>
      <c r="HE5607" s="64"/>
      <c r="HF5607" s="64"/>
      <c r="HG5607" s="64"/>
      <c r="HH5607" s="64"/>
      <c r="HI5607" s="64"/>
      <c r="HJ5607" s="64"/>
      <c r="HK5607" s="64"/>
      <c r="HL5607" s="64"/>
      <c r="HM5607" s="64"/>
      <c r="HN5607" s="64"/>
      <c r="HO5607" s="64"/>
    </row>
    <row r="5608" spans="1:223" s="63" customFormat="1">
      <c r="A5608" s="60"/>
      <c r="B5608" s="61"/>
      <c r="C5608" s="61"/>
      <c r="D5608" s="62"/>
      <c r="E5608" s="62"/>
      <c r="F5608" s="61"/>
      <c r="G5608" s="11"/>
      <c r="H5608" s="9"/>
      <c r="I5608" s="9"/>
      <c r="J5608" s="33"/>
      <c r="K5608" s="9"/>
      <c r="L5608" s="9"/>
      <c r="M5608" s="66"/>
      <c r="N5608" s="9"/>
      <c r="O5608" s="9"/>
      <c r="P5608" s="9"/>
      <c r="Q5608" s="9"/>
      <c r="R5608" s="9"/>
      <c r="S5608" s="9"/>
      <c r="U5608" s="64"/>
      <c r="V5608" s="64"/>
      <c r="W5608" s="64"/>
      <c r="X5608" s="64"/>
      <c r="Y5608" s="64"/>
      <c r="Z5608" s="64"/>
      <c r="AA5608" s="64"/>
      <c r="AB5608" s="64"/>
      <c r="AC5608" s="64"/>
      <c r="AD5608" s="64"/>
      <c r="AE5608" s="64"/>
      <c r="AF5608" s="64"/>
      <c r="AG5608" s="64"/>
      <c r="AH5608" s="64"/>
      <c r="AI5608" s="64"/>
      <c r="AJ5608" s="64"/>
      <c r="AK5608" s="64"/>
      <c r="AL5608" s="64"/>
      <c r="AM5608" s="64"/>
      <c r="AN5608" s="64"/>
      <c r="AO5608" s="64"/>
      <c r="AP5608" s="64"/>
      <c r="AQ5608" s="64"/>
      <c r="AR5608" s="64"/>
      <c r="AS5608" s="64"/>
      <c r="AT5608" s="64"/>
      <c r="AU5608" s="64"/>
      <c r="AV5608" s="64"/>
      <c r="AW5608" s="64"/>
      <c r="AX5608" s="64"/>
      <c r="AY5608" s="64"/>
      <c r="AZ5608" s="64"/>
      <c r="BA5608" s="64"/>
      <c r="BB5608" s="64"/>
      <c r="BC5608" s="64"/>
      <c r="BD5608" s="64"/>
      <c r="BE5608" s="64"/>
      <c r="BF5608" s="64"/>
      <c r="BG5608" s="64"/>
      <c r="BH5608" s="64"/>
      <c r="BI5608" s="64"/>
      <c r="BJ5608" s="64"/>
      <c r="BK5608" s="64"/>
      <c r="BL5608" s="64"/>
      <c r="BM5608" s="64"/>
      <c r="BN5608" s="64"/>
      <c r="BO5608" s="64"/>
      <c r="BP5608" s="64"/>
      <c r="BQ5608" s="64"/>
      <c r="BR5608" s="64"/>
      <c r="BS5608" s="64"/>
      <c r="BT5608" s="64"/>
      <c r="BU5608" s="64"/>
      <c r="BV5608" s="64"/>
      <c r="BW5608" s="64"/>
      <c r="BX5608" s="64"/>
      <c r="BY5608" s="64"/>
      <c r="BZ5608" s="64"/>
      <c r="CA5608" s="64"/>
      <c r="CB5608" s="64"/>
      <c r="CC5608" s="64"/>
      <c r="CD5608" s="64"/>
      <c r="CE5608" s="64"/>
      <c r="CF5608" s="64"/>
      <c r="CG5608" s="64"/>
      <c r="CH5608" s="64"/>
      <c r="CI5608" s="64"/>
      <c r="CJ5608" s="64"/>
      <c r="CK5608" s="64"/>
      <c r="CL5608" s="64"/>
      <c r="CM5608" s="64"/>
      <c r="CN5608" s="64"/>
      <c r="CO5608" s="64"/>
      <c r="CP5608" s="64"/>
      <c r="CQ5608" s="64"/>
      <c r="CR5608" s="64"/>
      <c r="CS5608" s="64"/>
      <c r="CT5608" s="64"/>
      <c r="CU5608" s="64"/>
      <c r="CV5608" s="64"/>
      <c r="CW5608" s="64"/>
      <c r="CX5608" s="64"/>
      <c r="CY5608" s="64"/>
      <c r="CZ5608" s="64"/>
      <c r="DA5608" s="64"/>
      <c r="DB5608" s="64"/>
      <c r="DC5608" s="64"/>
      <c r="DD5608" s="64"/>
      <c r="DE5608" s="64"/>
      <c r="DF5608" s="64"/>
      <c r="DG5608" s="64"/>
      <c r="DH5608" s="64"/>
      <c r="DI5608" s="64"/>
      <c r="DJ5608" s="64"/>
      <c r="DK5608" s="64"/>
      <c r="DL5608" s="64"/>
      <c r="DM5608" s="64"/>
      <c r="DN5608" s="64"/>
      <c r="DO5608" s="64"/>
      <c r="DP5608" s="64"/>
      <c r="DQ5608" s="64"/>
      <c r="DR5608" s="64"/>
      <c r="DS5608" s="64"/>
      <c r="DT5608" s="64"/>
      <c r="DU5608" s="64"/>
      <c r="DV5608" s="64"/>
      <c r="DW5608" s="64"/>
      <c r="DX5608" s="64"/>
      <c r="DY5608" s="64"/>
      <c r="DZ5608" s="64"/>
      <c r="EA5608" s="64"/>
      <c r="EB5608" s="64"/>
      <c r="EC5608" s="64"/>
      <c r="ED5608" s="64"/>
      <c r="EE5608" s="64"/>
      <c r="EF5608" s="64"/>
      <c r="EG5608" s="64"/>
      <c r="EH5608" s="64"/>
      <c r="EI5608" s="64"/>
      <c r="EJ5608" s="64"/>
      <c r="EK5608" s="64"/>
      <c r="EL5608" s="64"/>
      <c r="EM5608" s="64"/>
      <c r="EN5608" s="64"/>
      <c r="EO5608" s="64"/>
      <c r="EP5608" s="64"/>
      <c r="EQ5608" s="64"/>
      <c r="ER5608" s="64"/>
      <c r="ES5608" s="64"/>
      <c r="ET5608" s="64"/>
      <c r="EU5608" s="64"/>
      <c r="EV5608" s="64"/>
      <c r="EW5608" s="64"/>
      <c r="EX5608" s="64"/>
      <c r="EY5608" s="64"/>
      <c r="EZ5608" s="64"/>
      <c r="FA5608" s="64"/>
      <c r="FB5608" s="64"/>
      <c r="FC5608" s="64"/>
      <c r="FD5608" s="64"/>
      <c r="FE5608" s="64"/>
      <c r="FF5608" s="64"/>
      <c r="FG5608" s="64"/>
      <c r="FH5608" s="64"/>
      <c r="FI5608" s="64"/>
      <c r="FJ5608" s="64"/>
      <c r="FK5608" s="64"/>
      <c r="FL5608" s="64"/>
      <c r="FM5608" s="64"/>
      <c r="FN5608" s="64"/>
      <c r="FO5608" s="64"/>
      <c r="FP5608" s="64"/>
      <c r="FQ5608" s="64"/>
      <c r="FR5608" s="64"/>
      <c r="FS5608" s="64"/>
      <c r="FT5608" s="64"/>
      <c r="FU5608" s="64"/>
      <c r="FV5608" s="64"/>
      <c r="FW5608" s="64"/>
      <c r="FX5608" s="64"/>
      <c r="FY5608" s="64"/>
      <c r="FZ5608" s="64"/>
      <c r="GA5608" s="64"/>
      <c r="GB5608" s="64"/>
      <c r="GC5608" s="64"/>
      <c r="GD5608" s="64"/>
      <c r="GE5608" s="64"/>
      <c r="GF5608" s="64"/>
      <c r="GG5608" s="64"/>
      <c r="GH5608" s="64"/>
      <c r="GI5608" s="64"/>
      <c r="GJ5608" s="64"/>
      <c r="GK5608" s="64"/>
      <c r="GL5608" s="64"/>
      <c r="GM5608" s="64"/>
      <c r="GN5608" s="64"/>
      <c r="GO5608" s="64"/>
      <c r="GP5608" s="64"/>
      <c r="GQ5608" s="64"/>
      <c r="GR5608" s="64"/>
      <c r="GS5608" s="64"/>
      <c r="GT5608" s="64"/>
      <c r="GU5608" s="64"/>
      <c r="GV5608" s="64"/>
      <c r="GW5608" s="64"/>
      <c r="GX5608" s="64"/>
      <c r="GY5608" s="64"/>
      <c r="GZ5608" s="64"/>
      <c r="HA5608" s="64"/>
      <c r="HB5608" s="64"/>
      <c r="HC5608" s="64"/>
      <c r="HD5608" s="64"/>
      <c r="HE5608" s="64"/>
      <c r="HF5608" s="64"/>
      <c r="HG5608" s="64"/>
      <c r="HH5608" s="64"/>
      <c r="HI5608" s="64"/>
      <c r="HJ5608" s="64"/>
      <c r="HK5608" s="64"/>
      <c r="HL5608" s="64"/>
      <c r="HM5608" s="64"/>
      <c r="HN5608" s="64"/>
      <c r="HO5608" s="64"/>
    </row>
    <row r="5609" spans="1:223" s="63" customFormat="1">
      <c r="A5609" s="60"/>
      <c r="B5609" s="61"/>
      <c r="C5609" s="61"/>
      <c r="D5609" s="62"/>
      <c r="E5609" s="62"/>
      <c r="F5609" s="61"/>
      <c r="G5609" s="11"/>
      <c r="H5609" s="9"/>
      <c r="I5609" s="9"/>
      <c r="J5609" s="33"/>
      <c r="K5609" s="9"/>
      <c r="L5609" s="9"/>
      <c r="M5609" s="66"/>
      <c r="N5609" s="9"/>
      <c r="O5609" s="9"/>
      <c r="P5609" s="9"/>
      <c r="Q5609" s="9"/>
      <c r="R5609" s="9"/>
      <c r="S5609" s="9"/>
      <c r="U5609" s="64"/>
      <c r="V5609" s="64"/>
      <c r="W5609" s="64"/>
      <c r="X5609" s="64"/>
      <c r="Y5609" s="64"/>
      <c r="Z5609" s="64"/>
      <c r="AA5609" s="64"/>
      <c r="AB5609" s="64"/>
      <c r="AC5609" s="64"/>
      <c r="AD5609" s="64"/>
      <c r="AE5609" s="64"/>
      <c r="AF5609" s="64"/>
      <c r="AG5609" s="64"/>
      <c r="AH5609" s="64"/>
      <c r="AI5609" s="64"/>
      <c r="AJ5609" s="64"/>
      <c r="AK5609" s="64"/>
      <c r="AL5609" s="64"/>
      <c r="AM5609" s="64"/>
      <c r="AN5609" s="64"/>
      <c r="AO5609" s="64"/>
      <c r="AP5609" s="64"/>
      <c r="AQ5609" s="64"/>
      <c r="AR5609" s="64"/>
      <c r="AS5609" s="64"/>
      <c r="AT5609" s="64"/>
      <c r="AU5609" s="64"/>
      <c r="AV5609" s="64"/>
      <c r="AW5609" s="64"/>
      <c r="AX5609" s="64"/>
      <c r="AY5609" s="64"/>
      <c r="AZ5609" s="64"/>
      <c r="BA5609" s="64"/>
      <c r="BB5609" s="64"/>
      <c r="BC5609" s="64"/>
      <c r="BD5609" s="64"/>
      <c r="BE5609" s="64"/>
      <c r="BF5609" s="64"/>
      <c r="BG5609" s="64"/>
      <c r="BH5609" s="64"/>
      <c r="BI5609" s="64"/>
      <c r="BJ5609" s="64"/>
      <c r="BK5609" s="64"/>
      <c r="BL5609" s="64"/>
      <c r="BM5609" s="64"/>
      <c r="BN5609" s="64"/>
      <c r="BO5609" s="64"/>
      <c r="BP5609" s="64"/>
      <c r="BQ5609" s="64"/>
      <c r="BR5609" s="64"/>
      <c r="BS5609" s="64"/>
      <c r="BT5609" s="64"/>
      <c r="BU5609" s="64"/>
      <c r="BV5609" s="64"/>
      <c r="BW5609" s="64"/>
      <c r="BX5609" s="64"/>
      <c r="BY5609" s="64"/>
      <c r="BZ5609" s="64"/>
      <c r="CA5609" s="64"/>
      <c r="CB5609" s="64"/>
      <c r="CC5609" s="64"/>
      <c r="CD5609" s="64"/>
      <c r="CE5609" s="64"/>
      <c r="CF5609" s="64"/>
      <c r="CG5609" s="64"/>
      <c r="CH5609" s="64"/>
      <c r="CI5609" s="64"/>
      <c r="CJ5609" s="64"/>
      <c r="CK5609" s="64"/>
      <c r="CL5609" s="64"/>
      <c r="CM5609" s="64"/>
      <c r="CN5609" s="64"/>
      <c r="CO5609" s="64"/>
      <c r="CP5609" s="64"/>
      <c r="CQ5609" s="64"/>
      <c r="CR5609" s="64"/>
      <c r="CS5609" s="64"/>
      <c r="CT5609" s="64"/>
      <c r="CU5609" s="64"/>
      <c r="CV5609" s="64"/>
      <c r="CW5609" s="64"/>
      <c r="CX5609" s="64"/>
      <c r="CY5609" s="64"/>
      <c r="CZ5609" s="64"/>
      <c r="DA5609" s="64"/>
      <c r="DB5609" s="64"/>
      <c r="DC5609" s="64"/>
      <c r="DD5609" s="64"/>
      <c r="DE5609" s="64"/>
      <c r="DF5609" s="64"/>
      <c r="DG5609" s="64"/>
      <c r="DH5609" s="64"/>
      <c r="DI5609" s="64"/>
      <c r="DJ5609" s="64"/>
      <c r="DK5609" s="64"/>
      <c r="DL5609" s="64"/>
      <c r="DM5609" s="64"/>
      <c r="DN5609" s="64"/>
      <c r="DO5609" s="64"/>
      <c r="DP5609" s="64"/>
      <c r="DQ5609" s="64"/>
      <c r="DR5609" s="64"/>
      <c r="DS5609" s="64"/>
      <c r="DT5609" s="64"/>
      <c r="DU5609" s="64"/>
      <c r="DV5609" s="64"/>
      <c r="DW5609" s="64"/>
      <c r="DX5609" s="64"/>
      <c r="DY5609" s="64"/>
      <c r="DZ5609" s="64"/>
      <c r="EA5609" s="64"/>
      <c r="EB5609" s="64"/>
      <c r="EC5609" s="64"/>
      <c r="ED5609" s="64"/>
      <c r="EE5609" s="64"/>
      <c r="EF5609" s="64"/>
      <c r="EG5609" s="64"/>
      <c r="EH5609" s="64"/>
      <c r="EI5609" s="64"/>
      <c r="EJ5609" s="64"/>
      <c r="EK5609" s="64"/>
      <c r="EL5609" s="64"/>
      <c r="EM5609" s="64"/>
      <c r="EN5609" s="64"/>
      <c r="EO5609" s="64"/>
      <c r="EP5609" s="64"/>
      <c r="EQ5609" s="64"/>
      <c r="ER5609" s="64"/>
      <c r="ES5609" s="64"/>
      <c r="ET5609" s="64"/>
      <c r="EU5609" s="64"/>
      <c r="EV5609" s="64"/>
      <c r="EW5609" s="64"/>
      <c r="EX5609" s="64"/>
      <c r="EY5609" s="64"/>
      <c r="EZ5609" s="64"/>
      <c r="FA5609" s="64"/>
      <c r="FB5609" s="64"/>
      <c r="FC5609" s="64"/>
      <c r="FD5609" s="64"/>
      <c r="FE5609" s="64"/>
      <c r="FF5609" s="64"/>
      <c r="FG5609" s="64"/>
      <c r="FH5609" s="64"/>
      <c r="FI5609" s="64"/>
      <c r="FJ5609" s="64"/>
      <c r="FK5609" s="64"/>
      <c r="FL5609" s="64"/>
      <c r="FM5609" s="64"/>
      <c r="FN5609" s="64"/>
      <c r="FO5609" s="64"/>
      <c r="FP5609" s="64"/>
      <c r="FQ5609" s="64"/>
      <c r="FR5609" s="64"/>
      <c r="FS5609" s="64"/>
      <c r="FT5609" s="64"/>
      <c r="FU5609" s="64"/>
      <c r="FV5609" s="64"/>
      <c r="FW5609" s="64"/>
      <c r="FX5609" s="64"/>
      <c r="FY5609" s="64"/>
      <c r="FZ5609" s="64"/>
      <c r="GA5609" s="64"/>
      <c r="GB5609" s="64"/>
      <c r="GC5609" s="64"/>
      <c r="GD5609" s="64"/>
      <c r="GE5609" s="64"/>
      <c r="GF5609" s="64"/>
      <c r="GG5609" s="64"/>
      <c r="GH5609" s="64"/>
      <c r="GI5609" s="64"/>
      <c r="GJ5609" s="64"/>
      <c r="GK5609" s="64"/>
      <c r="GL5609" s="64"/>
      <c r="GM5609" s="64"/>
      <c r="GN5609" s="64"/>
      <c r="GO5609" s="64"/>
      <c r="GP5609" s="64"/>
      <c r="GQ5609" s="64"/>
      <c r="GR5609" s="64"/>
      <c r="GS5609" s="64"/>
      <c r="GT5609" s="64"/>
      <c r="GU5609" s="64"/>
      <c r="GV5609" s="64"/>
      <c r="GW5609" s="64"/>
      <c r="GX5609" s="64"/>
      <c r="GY5609" s="64"/>
      <c r="GZ5609" s="64"/>
      <c r="HA5609" s="64"/>
      <c r="HB5609" s="64"/>
      <c r="HC5609" s="64"/>
      <c r="HD5609" s="64"/>
      <c r="HE5609" s="64"/>
      <c r="HF5609" s="64"/>
      <c r="HG5609" s="64"/>
      <c r="HH5609" s="64"/>
      <c r="HI5609" s="64"/>
      <c r="HJ5609" s="64"/>
      <c r="HK5609" s="64"/>
      <c r="HL5609" s="64"/>
      <c r="HM5609" s="64"/>
      <c r="HN5609" s="64"/>
      <c r="HO5609" s="64"/>
    </row>
    <row r="5610" spans="1:223" s="63" customFormat="1">
      <c r="A5610" s="60"/>
      <c r="B5610" s="61"/>
      <c r="C5610" s="61"/>
      <c r="D5610" s="62"/>
      <c r="E5610" s="62"/>
      <c r="F5610" s="61"/>
      <c r="G5610" s="11"/>
      <c r="H5610" s="9"/>
      <c r="I5610" s="9"/>
      <c r="J5610" s="33"/>
      <c r="K5610" s="9"/>
      <c r="L5610" s="9"/>
      <c r="M5610" s="66"/>
      <c r="N5610" s="9"/>
      <c r="O5610" s="9"/>
      <c r="P5610" s="9"/>
      <c r="Q5610" s="9"/>
      <c r="R5610" s="9"/>
      <c r="S5610" s="9"/>
      <c r="U5610" s="64"/>
      <c r="V5610" s="64"/>
      <c r="W5610" s="64"/>
      <c r="X5610" s="64"/>
      <c r="Y5610" s="64"/>
      <c r="Z5610" s="64"/>
      <c r="AA5610" s="64"/>
      <c r="AB5610" s="64"/>
      <c r="AC5610" s="64"/>
      <c r="AD5610" s="64"/>
      <c r="AE5610" s="64"/>
      <c r="AF5610" s="64"/>
      <c r="AG5610" s="64"/>
      <c r="AH5610" s="64"/>
      <c r="AI5610" s="64"/>
      <c r="AJ5610" s="64"/>
      <c r="AK5610" s="64"/>
      <c r="AL5610" s="64"/>
      <c r="AM5610" s="64"/>
      <c r="AN5610" s="64"/>
      <c r="AO5610" s="64"/>
      <c r="AP5610" s="64"/>
      <c r="AQ5610" s="64"/>
      <c r="AR5610" s="64"/>
      <c r="AS5610" s="64"/>
      <c r="AT5610" s="64"/>
      <c r="AU5610" s="64"/>
      <c r="AV5610" s="64"/>
      <c r="AW5610" s="64"/>
      <c r="AX5610" s="64"/>
      <c r="AY5610" s="64"/>
      <c r="AZ5610" s="64"/>
      <c r="BA5610" s="64"/>
      <c r="BB5610" s="64"/>
      <c r="BC5610" s="64"/>
      <c r="BD5610" s="64"/>
      <c r="BE5610" s="64"/>
      <c r="BF5610" s="64"/>
      <c r="BG5610" s="64"/>
      <c r="BH5610" s="64"/>
      <c r="BI5610" s="64"/>
      <c r="BJ5610" s="64"/>
      <c r="BK5610" s="64"/>
      <c r="BL5610" s="64"/>
      <c r="BM5610" s="64"/>
      <c r="BN5610" s="64"/>
      <c r="BO5610" s="64"/>
      <c r="BP5610" s="64"/>
      <c r="BQ5610" s="64"/>
      <c r="BR5610" s="64"/>
      <c r="BS5610" s="64"/>
      <c r="BT5610" s="64"/>
      <c r="BU5610" s="64"/>
      <c r="BV5610" s="64"/>
      <c r="BW5610" s="64"/>
      <c r="BX5610" s="64"/>
      <c r="BY5610" s="64"/>
      <c r="BZ5610" s="64"/>
      <c r="CA5610" s="64"/>
      <c r="CB5610" s="64"/>
      <c r="CC5610" s="64"/>
      <c r="CD5610" s="64"/>
      <c r="CE5610" s="64"/>
      <c r="CF5610" s="64"/>
      <c r="CG5610" s="64"/>
      <c r="CH5610" s="64"/>
      <c r="CI5610" s="64"/>
      <c r="CJ5610" s="64"/>
      <c r="CK5610" s="64"/>
      <c r="CL5610" s="64"/>
      <c r="CM5610" s="64"/>
      <c r="CN5610" s="64"/>
      <c r="CO5610" s="64"/>
      <c r="CP5610" s="64"/>
      <c r="CQ5610" s="64"/>
      <c r="CR5610" s="64"/>
      <c r="CS5610" s="64"/>
      <c r="CT5610" s="64"/>
      <c r="CU5610" s="64"/>
      <c r="CV5610" s="64"/>
      <c r="CW5610" s="64"/>
      <c r="CX5610" s="64"/>
      <c r="CY5610" s="64"/>
      <c r="CZ5610" s="64"/>
      <c r="DA5610" s="64"/>
      <c r="DB5610" s="64"/>
      <c r="DC5610" s="64"/>
      <c r="DD5610" s="64"/>
      <c r="DE5610" s="64"/>
      <c r="DF5610" s="64"/>
      <c r="DG5610" s="64"/>
      <c r="DH5610" s="64"/>
      <c r="DI5610" s="64"/>
      <c r="DJ5610" s="64"/>
      <c r="DK5610" s="64"/>
      <c r="DL5610" s="64"/>
      <c r="DM5610" s="64"/>
      <c r="DN5610" s="64"/>
      <c r="DO5610" s="64"/>
      <c r="DP5610" s="64"/>
      <c r="DQ5610" s="64"/>
      <c r="DR5610" s="64"/>
      <c r="DS5610" s="64"/>
      <c r="DT5610" s="64"/>
      <c r="DU5610" s="64"/>
      <c r="DV5610" s="64"/>
      <c r="DW5610" s="64"/>
      <c r="DX5610" s="64"/>
      <c r="DY5610" s="64"/>
      <c r="DZ5610" s="64"/>
      <c r="EA5610" s="64"/>
      <c r="EB5610" s="64"/>
      <c r="EC5610" s="64"/>
      <c r="ED5610" s="64"/>
      <c r="EE5610" s="64"/>
      <c r="EF5610" s="64"/>
      <c r="EG5610" s="64"/>
      <c r="EH5610" s="64"/>
      <c r="EI5610" s="64"/>
      <c r="EJ5610" s="64"/>
      <c r="EK5610" s="64"/>
      <c r="EL5610" s="64"/>
      <c r="EM5610" s="64"/>
      <c r="EN5610" s="64"/>
      <c r="EO5610" s="64"/>
      <c r="EP5610" s="64"/>
      <c r="EQ5610" s="64"/>
      <c r="ER5610" s="64"/>
      <c r="ES5610" s="64"/>
      <c r="ET5610" s="64"/>
      <c r="EU5610" s="64"/>
      <c r="EV5610" s="64"/>
      <c r="EW5610" s="64"/>
      <c r="EX5610" s="64"/>
      <c r="EY5610" s="64"/>
      <c r="EZ5610" s="64"/>
      <c r="FA5610" s="64"/>
      <c r="FB5610" s="64"/>
      <c r="FC5610" s="64"/>
      <c r="FD5610" s="64"/>
      <c r="FE5610" s="64"/>
      <c r="FF5610" s="64"/>
      <c r="FG5610" s="64"/>
      <c r="FH5610" s="64"/>
      <c r="FI5610" s="64"/>
      <c r="FJ5610" s="64"/>
      <c r="FK5610" s="64"/>
      <c r="FL5610" s="64"/>
      <c r="FM5610" s="64"/>
      <c r="FN5610" s="64"/>
      <c r="FO5610" s="64"/>
      <c r="FP5610" s="64"/>
      <c r="FQ5610" s="64"/>
      <c r="FR5610" s="64"/>
      <c r="FS5610" s="64"/>
      <c r="FT5610" s="64"/>
      <c r="FU5610" s="64"/>
      <c r="FV5610" s="64"/>
      <c r="FW5610" s="64"/>
      <c r="FX5610" s="64"/>
      <c r="FY5610" s="64"/>
      <c r="FZ5610" s="64"/>
      <c r="GA5610" s="64"/>
      <c r="GB5610" s="64"/>
      <c r="GC5610" s="64"/>
      <c r="GD5610" s="64"/>
      <c r="GE5610" s="64"/>
      <c r="GF5610" s="64"/>
      <c r="GG5610" s="64"/>
      <c r="GH5610" s="64"/>
      <c r="GI5610" s="64"/>
      <c r="GJ5610" s="64"/>
      <c r="GK5610" s="64"/>
      <c r="GL5610" s="64"/>
      <c r="GM5610" s="64"/>
      <c r="GN5610" s="64"/>
      <c r="GO5610" s="64"/>
      <c r="GP5610" s="64"/>
      <c r="GQ5610" s="64"/>
      <c r="GR5610" s="64"/>
      <c r="GS5610" s="64"/>
      <c r="GT5610" s="64"/>
      <c r="GU5610" s="64"/>
      <c r="GV5610" s="64"/>
      <c r="GW5610" s="64"/>
      <c r="GX5610" s="64"/>
      <c r="GY5610" s="64"/>
      <c r="GZ5610" s="64"/>
      <c r="HA5610" s="64"/>
      <c r="HB5610" s="64"/>
      <c r="HC5610" s="64"/>
      <c r="HD5610" s="64"/>
      <c r="HE5610" s="64"/>
      <c r="HF5610" s="64"/>
      <c r="HG5610" s="64"/>
      <c r="HH5610" s="64"/>
      <c r="HI5610" s="64"/>
      <c r="HJ5610" s="64"/>
      <c r="HK5610" s="64"/>
      <c r="HL5610" s="64"/>
      <c r="HM5610" s="64"/>
      <c r="HN5610" s="64"/>
      <c r="HO5610" s="64"/>
    </row>
    <row r="5611" spans="1:223" s="63" customFormat="1">
      <c r="A5611" s="60"/>
      <c r="B5611" s="61"/>
      <c r="C5611" s="61"/>
      <c r="D5611" s="62"/>
      <c r="E5611" s="62"/>
      <c r="F5611" s="61"/>
      <c r="G5611" s="11"/>
      <c r="H5611" s="9"/>
      <c r="I5611" s="9"/>
      <c r="J5611" s="33"/>
      <c r="K5611" s="9"/>
      <c r="L5611" s="9"/>
      <c r="M5611" s="66"/>
      <c r="N5611" s="9"/>
      <c r="O5611" s="9"/>
      <c r="P5611" s="9"/>
      <c r="Q5611" s="9"/>
      <c r="R5611" s="9"/>
      <c r="S5611" s="9"/>
      <c r="U5611" s="64"/>
      <c r="V5611" s="64"/>
      <c r="W5611" s="64"/>
      <c r="X5611" s="64"/>
      <c r="Y5611" s="64"/>
      <c r="Z5611" s="64"/>
      <c r="AA5611" s="64"/>
      <c r="AB5611" s="64"/>
      <c r="AC5611" s="64"/>
      <c r="AD5611" s="64"/>
      <c r="AE5611" s="64"/>
      <c r="AF5611" s="64"/>
      <c r="AG5611" s="64"/>
      <c r="AH5611" s="64"/>
      <c r="AI5611" s="64"/>
      <c r="AJ5611" s="64"/>
      <c r="AK5611" s="64"/>
      <c r="AL5611" s="64"/>
      <c r="AM5611" s="64"/>
      <c r="AN5611" s="64"/>
      <c r="AO5611" s="64"/>
      <c r="AP5611" s="64"/>
      <c r="AQ5611" s="64"/>
      <c r="AR5611" s="64"/>
      <c r="AS5611" s="64"/>
      <c r="AT5611" s="64"/>
      <c r="AU5611" s="64"/>
      <c r="AV5611" s="64"/>
      <c r="AW5611" s="64"/>
      <c r="AX5611" s="64"/>
      <c r="AY5611" s="64"/>
      <c r="AZ5611" s="64"/>
      <c r="BA5611" s="64"/>
      <c r="BB5611" s="64"/>
      <c r="BC5611" s="64"/>
      <c r="BD5611" s="64"/>
      <c r="BE5611" s="64"/>
      <c r="BF5611" s="64"/>
      <c r="BG5611" s="64"/>
      <c r="BH5611" s="64"/>
      <c r="BI5611" s="64"/>
      <c r="BJ5611" s="64"/>
      <c r="BK5611" s="64"/>
      <c r="BL5611" s="64"/>
      <c r="BM5611" s="64"/>
      <c r="BN5611" s="64"/>
      <c r="BO5611" s="64"/>
      <c r="BP5611" s="64"/>
      <c r="BQ5611" s="64"/>
      <c r="BR5611" s="64"/>
      <c r="BS5611" s="64"/>
      <c r="BT5611" s="64"/>
      <c r="BU5611" s="64"/>
      <c r="BV5611" s="64"/>
      <c r="BW5611" s="64"/>
      <c r="BX5611" s="64"/>
      <c r="BY5611" s="64"/>
      <c r="BZ5611" s="64"/>
      <c r="CA5611" s="64"/>
      <c r="CB5611" s="64"/>
      <c r="CC5611" s="64"/>
      <c r="CD5611" s="64"/>
      <c r="CE5611" s="64"/>
      <c r="CF5611" s="64"/>
      <c r="CG5611" s="64"/>
      <c r="CH5611" s="64"/>
      <c r="CI5611" s="64"/>
      <c r="CJ5611" s="64"/>
      <c r="CK5611" s="64"/>
      <c r="CL5611" s="64"/>
      <c r="CM5611" s="64"/>
      <c r="CN5611" s="64"/>
      <c r="CO5611" s="64"/>
      <c r="CP5611" s="64"/>
      <c r="CQ5611" s="64"/>
      <c r="CR5611" s="64"/>
      <c r="CS5611" s="64"/>
      <c r="CT5611" s="64"/>
      <c r="CU5611" s="64"/>
      <c r="CV5611" s="64"/>
      <c r="CW5611" s="64"/>
      <c r="CX5611" s="64"/>
      <c r="CY5611" s="64"/>
      <c r="CZ5611" s="64"/>
      <c r="DA5611" s="64"/>
      <c r="DB5611" s="64"/>
      <c r="DC5611" s="64"/>
      <c r="DD5611" s="64"/>
      <c r="DE5611" s="64"/>
      <c r="DF5611" s="64"/>
      <c r="DG5611" s="64"/>
      <c r="DH5611" s="64"/>
      <c r="DI5611" s="64"/>
      <c r="DJ5611" s="64"/>
      <c r="DK5611" s="64"/>
      <c r="DL5611" s="64"/>
      <c r="DM5611" s="64"/>
      <c r="DN5611" s="64"/>
      <c r="DO5611" s="64"/>
      <c r="DP5611" s="64"/>
      <c r="DQ5611" s="64"/>
      <c r="DR5611" s="64"/>
      <c r="DS5611" s="64"/>
      <c r="DT5611" s="64"/>
      <c r="DU5611" s="64"/>
      <c r="DV5611" s="64"/>
      <c r="DW5611" s="64"/>
      <c r="DX5611" s="64"/>
      <c r="DY5611" s="64"/>
      <c r="DZ5611" s="64"/>
      <c r="EA5611" s="64"/>
      <c r="EB5611" s="64"/>
      <c r="EC5611" s="64"/>
      <c r="ED5611" s="64"/>
      <c r="EE5611" s="64"/>
      <c r="EF5611" s="64"/>
      <c r="EG5611" s="64"/>
      <c r="EH5611" s="64"/>
      <c r="EI5611" s="64"/>
      <c r="EJ5611" s="64"/>
      <c r="EK5611" s="64"/>
      <c r="EL5611" s="64"/>
      <c r="EM5611" s="64"/>
      <c r="EN5611" s="64"/>
      <c r="EO5611" s="64"/>
      <c r="EP5611" s="64"/>
      <c r="EQ5611" s="64"/>
      <c r="ER5611" s="64"/>
      <c r="ES5611" s="64"/>
      <c r="ET5611" s="64"/>
      <c r="EU5611" s="64"/>
      <c r="EV5611" s="64"/>
      <c r="EW5611" s="64"/>
      <c r="EX5611" s="64"/>
      <c r="EY5611" s="64"/>
      <c r="EZ5611" s="64"/>
      <c r="FA5611" s="64"/>
      <c r="FB5611" s="64"/>
      <c r="FC5611" s="64"/>
      <c r="FD5611" s="64"/>
      <c r="FE5611" s="64"/>
      <c r="FF5611" s="64"/>
      <c r="FG5611" s="64"/>
      <c r="FH5611" s="64"/>
      <c r="FI5611" s="64"/>
      <c r="FJ5611" s="64"/>
      <c r="FK5611" s="64"/>
      <c r="FL5611" s="64"/>
      <c r="FM5611" s="64"/>
      <c r="FN5611" s="64"/>
      <c r="FO5611" s="64"/>
      <c r="FP5611" s="64"/>
      <c r="FQ5611" s="64"/>
      <c r="FR5611" s="64"/>
      <c r="FS5611" s="64"/>
      <c r="FT5611" s="64"/>
      <c r="FU5611" s="64"/>
      <c r="FV5611" s="64"/>
      <c r="FW5611" s="64"/>
      <c r="FX5611" s="64"/>
      <c r="FY5611" s="64"/>
      <c r="FZ5611" s="64"/>
      <c r="GA5611" s="64"/>
      <c r="GB5611" s="64"/>
      <c r="GC5611" s="64"/>
      <c r="GD5611" s="64"/>
      <c r="GE5611" s="64"/>
      <c r="GF5611" s="64"/>
      <c r="GG5611" s="64"/>
      <c r="GH5611" s="64"/>
      <c r="GI5611" s="64"/>
      <c r="GJ5611" s="64"/>
      <c r="GK5611" s="64"/>
      <c r="GL5611" s="64"/>
      <c r="GM5611" s="64"/>
      <c r="GN5611" s="64"/>
      <c r="GO5611" s="64"/>
      <c r="GP5611" s="64"/>
      <c r="GQ5611" s="64"/>
      <c r="GR5611" s="64"/>
      <c r="GS5611" s="64"/>
      <c r="GT5611" s="64"/>
      <c r="GU5611" s="64"/>
      <c r="GV5611" s="64"/>
      <c r="GW5611" s="64"/>
      <c r="GX5611" s="64"/>
      <c r="GY5611" s="64"/>
      <c r="GZ5611" s="64"/>
      <c r="HA5611" s="64"/>
      <c r="HB5611" s="64"/>
      <c r="HC5611" s="64"/>
      <c r="HD5611" s="64"/>
      <c r="HE5611" s="64"/>
      <c r="HF5611" s="64"/>
      <c r="HG5611" s="64"/>
      <c r="HH5611" s="64"/>
      <c r="HI5611" s="64"/>
      <c r="HJ5611" s="64"/>
      <c r="HK5611" s="64"/>
      <c r="HL5611" s="64"/>
      <c r="HM5611" s="64"/>
      <c r="HN5611" s="64"/>
      <c r="HO5611" s="64"/>
    </row>
    <row r="5612" spans="1:223" s="63" customFormat="1">
      <c r="A5612" s="60"/>
      <c r="B5612" s="61"/>
      <c r="C5612" s="61"/>
      <c r="D5612" s="62"/>
      <c r="E5612" s="62"/>
      <c r="F5612" s="61"/>
      <c r="G5612" s="11"/>
      <c r="H5612" s="9"/>
      <c r="I5612" s="9"/>
      <c r="J5612" s="33"/>
      <c r="K5612" s="9"/>
      <c r="L5612" s="9"/>
      <c r="M5612" s="66"/>
      <c r="N5612" s="9"/>
      <c r="O5612" s="9"/>
      <c r="P5612" s="9"/>
      <c r="Q5612" s="9"/>
      <c r="R5612" s="9"/>
      <c r="S5612" s="9"/>
      <c r="U5612" s="64"/>
      <c r="V5612" s="64"/>
      <c r="W5612" s="64"/>
      <c r="X5612" s="64"/>
      <c r="Y5612" s="64"/>
      <c r="Z5612" s="64"/>
      <c r="AA5612" s="64"/>
      <c r="AB5612" s="64"/>
      <c r="AC5612" s="64"/>
      <c r="AD5612" s="64"/>
      <c r="AE5612" s="64"/>
      <c r="AF5612" s="64"/>
      <c r="AG5612" s="64"/>
      <c r="AH5612" s="64"/>
      <c r="AI5612" s="64"/>
      <c r="AJ5612" s="64"/>
      <c r="AK5612" s="64"/>
      <c r="AL5612" s="64"/>
      <c r="AM5612" s="64"/>
      <c r="AN5612" s="64"/>
      <c r="AO5612" s="64"/>
      <c r="AP5612" s="64"/>
      <c r="AQ5612" s="64"/>
      <c r="AR5612" s="64"/>
      <c r="AS5612" s="64"/>
      <c r="AT5612" s="64"/>
      <c r="AU5612" s="64"/>
      <c r="AV5612" s="64"/>
      <c r="AW5612" s="64"/>
      <c r="AX5612" s="64"/>
      <c r="AY5612" s="64"/>
      <c r="AZ5612" s="64"/>
      <c r="BA5612" s="64"/>
      <c r="BB5612" s="64"/>
      <c r="BC5612" s="64"/>
      <c r="BD5612" s="64"/>
      <c r="BE5612" s="64"/>
      <c r="BF5612" s="64"/>
      <c r="BG5612" s="64"/>
      <c r="BH5612" s="64"/>
      <c r="BI5612" s="64"/>
      <c r="BJ5612" s="64"/>
      <c r="BK5612" s="64"/>
      <c r="BL5612" s="64"/>
      <c r="BM5612" s="64"/>
      <c r="BN5612" s="64"/>
      <c r="BO5612" s="64"/>
      <c r="BP5612" s="64"/>
      <c r="BQ5612" s="64"/>
      <c r="BR5612" s="64"/>
      <c r="BS5612" s="64"/>
      <c r="BT5612" s="64"/>
      <c r="BU5612" s="64"/>
      <c r="BV5612" s="64"/>
      <c r="BW5612" s="64"/>
      <c r="BX5612" s="64"/>
      <c r="BY5612" s="64"/>
      <c r="BZ5612" s="64"/>
      <c r="CA5612" s="64"/>
      <c r="CB5612" s="64"/>
      <c r="CC5612" s="64"/>
      <c r="CD5612" s="64"/>
      <c r="CE5612" s="64"/>
      <c r="CF5612" s="64"/>
      <c r="CG5612" s="64"/>
      <c r="CH5612" s="64"/>
      <c r="CI5612" s="64"/>
      <c r="CJ5612" s="64"/>
      <c r="CK5612" s="64"/>
      <c r="CL5612" s="64"/>
      <c r="CM5612" s="64"/>
      <c r="CN5612" s="64"/>
      <c r="CO5612" s="64"/>
      <c r="CP5612" s="64"/>
      <c r="CQ5612" s="64"/>
      <c r="CR5612" s="64"/>
      <c r="CS5612" s="64"/>
      <c r="CT5612" s="64"/>
      <c r="CU5612" s="64"/>
      <c r="CV5612" s="64"/>
      <c r="CW5612" s="64"/>
      <c r="CX5612" s="64"/>
      <c r="CY5612" s="64"/>
      <c r="CZ5612" s="64"/>
      <c r="DA5612" s="64"/>
      <c r="DB5612" s="64"/>
      <c r="DC5612" s="64"/>
      <c r="DD5612" s="64"/>
      <c r="DE5612" s="64"/>
      <c r="DF5612" s="64"/>
      <c r="DG5612" s="64"/>
      <c r="DH5612" s="64"/>
      <c r="DI5612" s="64"/>
      <c r="DJ5612" s="64"/>
      <c r="DK5612" s="64"/>
      <c r="DL5612" s="64"/>
      <c r="DM5612" s="64"/>
      <c r="DN5612" s="64"/>
      <c r="DO5612" s="64"/>
      <c r="DP5612" s="64"/>
      <c r="DQ5612" s="64"/>
      <c r="DR5612" s="64"/>
      <c r="DS5612" s="64"/>
      <c r="DT5612" s="64"/>
      <c r="DU5612" s="64"/>
      <c r="DV5612" s="64"/>
      <c r="DW5612" s="64"/>
      <c r="DX5612" s="64"/>
      <c r="DY5612" s="64"/>
      <c r="DZ5612" s="64"/>
      <c r="EA5612" s="64"/>
      <c r="EB5612" s="64"/>
      <c r="EC5612" s="64"/>
      <c r="ED5612" s="64"/>
      <c r="EE5612" s="64"/>
      <c r="EF5612" s="64"/>
      <c r="EG5612" s="64"/>
      <c r="EH5612" s="64"/>
      <c r="EI5612" s="64"/>
      <c r="EJ5612" s="64"/>
      <c r="EK5612" s="64"/>
      <c r="EL5612" s="64"/>
      <c r="EM5612" s="64"/>
      <c r="EN5612" s="64"/>
      <c r="EO5612" s="64"/>
      <c r="EP5612" s="64"/>
      <c r="EQ5612" s="64"/>
      <c r="ER5612" s="64"/>
      <c r="ES5612" s="64"/>
      <c r="ET5612" s="64"/>
      <c r="EU5612" s="64"/>
      <c r="EV5612" s="64"/>
      <c r="EW5612" s="64"/>
      <c r="EX5612" s="64"/>
      <c r="EY5612" s="64"/>
      <c r="EZ5612" s="64"/>
      <c r="FA5612" s="64"/>
      <c r="FB5612" s="64"/>
      <c r="FC5612" s="64"/>
      <c r="FD5612" s="64"/>
      <c r="FE5612" s="64"/>
      <c r="FF5612" s="64"/>
      <c r="FG5612" s="64"/>
      <c r="FH5612" s="64"/>
      <c r="FI5612" s="64"/>
      <c r="FJ5612" s="64"/>
      <c r="FK5612" s="64"/>
      <c r="FL5612" s="64"/>
      <c r="FM5612" s="64"/>
      <c r="FN5612" s="64"/>
      <c r="FO5612" s="64"/>
      <c r="FP5612" s="64"/>
      <c r="FQ5612" s="64"/>
      <c r="FR5612" s="64"/>
      <c r="FS5612" s="64"/>
      <c r="FT5612" s="64"/>
      <c r="FU5612" s="64"/>
      <c r="FV5612" s="64"/>
      <c r="FW5612" s="64"/>
      <c r="FX5612" s="64"/>
      <c r="FY5612" s="64"/>
      <c r="FZ5612" s="64"/>
      <c r="GA5612" s="64"/>
      <c r="GB5612" s="64"/>
      <c r="GC5612" s="64"/>
      <c r="GD5612" s="64"/>
      <c r="GE5612" s="64"/>
      <c r="GF5612" s="64"/>
      <c r="GG5612" s="64"/>
      <c r="GH5612" s="64"/>
      <c r="GI5612" s="64"/>
      <c r="GJ5612" s="64"/>
      <c r="GK5612" s="64"/>
      <c r="GL5612" s="64"/>
      <c r="GM5612" s="64"/>
      <c r="GN5612" s="64"/>
      <c r="GO5612" s="64"/>
      <c r="GP5612" s="64"/>
      <c r="GQ5612" s="64"/>
      <c r="GR5612" s="64"/>
      <c r="GS5612" s="64"/>
      <c r="GT5612" s="64"/>
      <c r="GU5612" s="64"/>
      <c r="GV5612" s="64"/>
      <c r="GW5612" s="64"/>
      <c r="GX5612" s="64"/>
      <c r="GY5612" s="64"/>
      <c r="GZ5612" s="64"/>
      <c r="HA5612" s="64"/>
      <c r="HB5612" s="64"/>
      <c r="HC5612" s="64"/>
      <c r="HD5612" s="64"/>
      <c r="HE5612" s="64"/>
      <c r="HF5612" s="64"/>
      <c r="HG5612" s="64"/>
      <c r="HH5612" s="64"/>
      <c r="HI5612" s="64"/>
      <c r="HJ5612" s="64"/>
      <c r="HK5612" s="64"/>
      <c r="HL5612" s="64"/>
      <c r="HM5612" s="64"/>
      <c r="HN5612" s="64"/>
      <c r="HO5612" s="64"/>
    </row>
    <row r="5613" spans="1:223" s="63" customFormat="1">
      <c r="A5613" s="60"/>
      <c r="B5613" s="61"/>
      <c r="C5613" s="61"/>
      <c r="D5613" s="62"/>
      <c r="E5613" s="62"/>
      <c r="F5613" s="61"/>
      <c r="G5613" s="11"/>
      <c r="H5613" s="9"/>
      <c r="I5613" s="9"/>
      <c r="J5613" s="33"/>
      <c r="K5613" s="9"/>
      <c r="L5613" s="9"/>
      <c r="M5613" s="66"/>
      <c r="N5613" s="9"/>
      <c r="O5613" s="9"/>
      <c r="P5613" s="9"/>
      <c r="Q5613" s="9"/>
      <c r="R5613" s="9"/>
      <c r="S5613" s="9"/>
      <c r="U5613" s="64"/>
      <c r="V5613" s="64"/>
      <c r="W5613" s="64"/>
      <c r="X5613" s="64"/>
      <c r="Y5613" s="64"/>
      <c r="Z5613" s="64"/>
      <c r="AA5613" s="64"/>
      <c r="AB5613" s="64"/>
      <c r="AC5613" s="64"/>
      <c r="AD5613" s="64"/>
      <c r="AE5613" s="64"/>
      <c r="AF5613" s="64"/>
      <c r="AG5613" s="64"/>
      <c r="AH5613" s="64"/>
      <c r="AI5613" s="64"/>
      <c r="AJ5613" s="64"/>
      <c r="AK5613" s="64"/>
      <c r="AL5613" s="64"/>
      <c r="AM5613" s="64"/>
      <c r="AN5613" s="64"/>
      <c r="AO5613" s="64"/>
      <c r="AP5613" s="64"/>
      <c r="AQ5613" s="64"/>
      <c r="AR5613" s="64"/>
      <c r="AS5613" s="64"/>
      <c r="AT5613" s="64"/>
      <c r="AU5613" s="64"/>
      <c r="AV5613" s="64"/>
      <c r="AW5613" s="64"/>
      <c r="AX5613" s="64"/>
      <c r="AY5613" s="64"/>
      <c r="AZ5613" s="64"/>
      <c r="BA5613" s="64"/>
      <c r="BB5613" s="64"/>
      <c r="BC5613" s="64"/>
      <c r="BD5613" s="64"/>
      <c r="BE5613" s="64"/>
      <c r="BF5613" s="64"/>
      <c r="BG5613" s="64"/>
      <c r="BH5613" s="64"/>
      <c r="BI5613" s="64"/>
      <c r="BJ5613" s="64"/>
      <c r="BK5613" s="64"/>
      <c r="BL5613" s="64"/>
      <c r="BM5613" s="64"/>
      <c r="BN5613" s="64"/>
      <c r="BO5613" s="64"/>
      <c r="BP5613" s="64"/>
      <c r="BQ5613" s="64"/>
      <c r="BR5613" s="64"/>
      <c r="BS5613" s="64"/>
      <c r="BT5613" s="64"/>
      <c r="BU5613" s="64"/>
      <c r="BV5613" s="64"/>
      <c r="BW5613" s="64"/>
      <c r="BX5613" s="64"/>
      <c r="BY5613" s="64"/>
      <c r="BZ5613" s="64"/>
      <c r="CA5613" s="64"/>
      <c r="CB5613" s="64"/>
      <c r="CC5613" s="64"/>
      <c r="CD5613" s="64"/>
      <c r="CE5613" s="64"/>
      <c r="CF5613" s="64"/>
      <c r="CG5613" s="64"/>
      <c r="CH5613" s="64"/>
      <c r="CI5613" s="64"/>
      <c r="CJ5613" s="64"/>
      <c r="CK5613" s="64"/>
      <c r="CL5613" s="64"/>
      <c r="CM5613" s="64"/>
      <c r="CN5613" s="64"/>
      <c r="CO5613" s="64"/>
      <c r="CP5613" s="64"/>
      <c r="CQ5613" s="64"/>
      <c r="CR5613" s="64"/>
      <c r="CS5613" s="64"/>
      <c r="CT5613" s="64"/>
      <c r="CU5613" s="64"/>
      <c r="CV5613" s="64"/>
      <c r="CW5613" s="64"/>
      <c r="CX5613" s="64"/>
      <c r="CY5613" s="64"/>
      <c r="CZ5613" s="64"/>
      <c r="DA5613" s="64"/>
      <c r="DB5613" s="64"/>
      <c r="DC5613" s="64"/>
      <c r="DD5613" s="64"/>
      <c r="DE5613" s="64"/>
      <c r="DF5613" s="64"/>
      <c r="DG5613" s="64"/>
      <c r="DH5613" s="64"/>
      <c r="DI5613" s="64"/>
      <c r="DJ5613" s="64"/>
      <c r="DK5613" s="64"/>
      <c r="DL5613" s="64"/>
      <c r="DM5613" s="64"/>
      <c r="DN5613" s="64"/>
      <c r="DO5613" s="64"/>
      <c r="DP5613" s="64"/>
      <c r="DQ5613" s="64"/>
      <c r="DR5613" s="64"/>
      <c r="DS5613" s="64"/>
      <c r="DT5613" s="64"/>
      <c r="DU5613" s="64"/>
      <c r="DV5613" s="64"/>
      <c r="DW5613" s="64"/>
      <c r="DX5613" s="64"/>
      <c r="DY5613" s="64"/>
      <c r="DZ5613" s="64"/>
      <c r="EA5613" s="64"/>
      <c r="EB5613" s="64"/>
      <c r="EC5613" s="64"/>
      <c r="ED5613" s="64"/>
      <c r="EE5613" s="64"/>
      <c r="EF5613" s="64"/>
      <c r="EG5613" s="64"/>
      <c r="EH5613" s="64"/>
      <c r="EI5613" s="64"/>
      <c r="EJ5613" s="64"/>
      <c r="EK5613" s="64"/>
      <c r="EL5613" s="64"/>
      <c r="EM5613" s="64"/>
      <c r="EN5613" s="64"/>
      <c r="EO5613" s="64"/>
      <c r="EP5613" s="64"/>
      <c r="EQ5613" s="64"/>
      <c r="ER5613" s="64"/>
      <c r="ES5613" s="64"/>
      <c r="ET5613" s="64"/>
      <c r="EU5613" s="64"/>
      <c r="EV5613" s="64"/>
      <c r="EW5613" s="64"/>
      <c r="EX5613" s="64"/>
      <c r="EY5613" s="64"/>
      <c r="EZ5613" s="64"/>
      <c r="FA5613" s="64"/>
      <c r="FB5613" s="64"/>
      <c r="FC5613" s="64"/>
      <c r="FD5613" s="64"/>
      <c r="FE5613" s="64"/>
      <c r="FF5613" s="64"/>
      <c r="FG5613" s="64"/>
      <c r="FH5613" s="64"/>
      <c r="FI5613" s="64"/>
      <c r="FJ5613" s="64"/>
      <c r="FK5613" s="64"/>
      <c r="FL5613" s="64"/>
      <c r="FM5613" s="64"/>
      <c r="FN5613" s="64"/>
      <c r="FO5613" s="64"/>
      <c r="FP5613" s="64"/>
      <c r="FQ5613" s="64"/>
      <c r="FR5613" s="64"/>
      <c r="FS5613" s="64"/>
      <c r="FT5613" s="64"/>
      <c r="FU5613" s="64"/>
      <c r="FV5613" s="64"/>
      <c r="FW5613" s="64"/>
      <c r="FX5613" s="64"/>
      <c r="FY5613" s="64"/>
      <c r="FZ5613" s="64"/>
      <c r="GA5613" s="64"/>
      <c r="GB5613" s="64"/>
      <c r="GC5613" s="64"/>
      <c r="GD5613" s="64"/>
      <c r="GE5613" s="64"/>
      <c r="GF5613" s="64"/>
      <c r="GG5613" s="64"/>
      <c r="GH5613" s="64"/>
      <c r="GI5613" s="64"/>
      <c r="GJ5613" s="64"/>
      <c r="GK5613" s="64"/>
      <c r="GL5613" s="64"/>
      <c r="GM5613" s="64"/>
      <c r="GN5613" s="64"/>
      <c r="GO5613" s="64"/>
      <c r="GP5613" s="64"/>
      <c r="GQ5613" s="64"/>
      <c r="GR5613" s="64"/>
      <c r="GS5613" s="64"/>
      <c r="GT5613" s="64"/>
      <c r="GU5613" s="64"/>
      <c r="GV5613" s="64"/>
      <c r="GW5613" s="64"/>
      <c r="GX5613" s="64"/>
      <c r="GY5613" s="64"/>
      <c r="GZ5613" s="64"/>
      <c r="HA5613" s="64"/>
      <c r="HB5613" s="64"/>
      <c r="HC5613" s="64"/>
      <c r="HD5613" s="64"/>
      <c r="HE5613" s="64"/>
      <c r="HF5613" s="64"/>
      <c r="HG5613" s="64"/>
      <c r="HH5613" s="64"/>
      <c r="HI5613" s="64"/>
      <c r="HJ5613" s="64"/>
      <c r="HK5613" s="64"/>
      <c r="HL5613" s="64"/>
      <c r="HM5613" s="64"/>
      <c r="HN5613" s="64"/>
      <c r="HO5613" s="64"/>
    </row>
    <row r="5614" spans="1:223" s="63" customFormat="1">
      <c r="A5614" s="60"/>
      <c r="B5614" s="61"/>
      <c r="C5614" s="61"/>
      <c r="D5614" s="62"/>
      <c r="E5614" s="62"/>
      <c r="F5614" s="61"/>
      <c r="G5614" s="11"/>
      <c r="H5614" s="9"/>
      <c r="I5614" s="9"/>
      <c r="J5614" s="33"/>
      <c r="K5614" s="9"/>
      <c r="L5614" s="9"/>
      <c r="M5614" s="66"/>
      <c r="N5614" s="9"/>
      <c r="O5614" s="9"/>
      <c r="P5614" s="9"/>
      <c r="Q5614" s="9"/>
      <c r="R5614" s="9"/>
      <c r="S5614" s="9"/>
      <c r="U5614" s="64"/>
      <c r="V5614" s="64"/>
      <c r="W5614" s="64"/>
      <c r="X5614" s="64"/>
      <c r="Y5614" s="64"/>
      <c r="Z5614" s="64"/>
      <c r="AA5614" s="64"/>
      <c r="AB5614" s="64"/>
      <c r="AC5614" s="64"/>
      <c r="AD5614" s="64"/>
      <c r="AE5614" s="64"/>
      <c r="AF5614" s="64"/>
      <c r="AG5614" s="64"/>
      <c r="AH5614" s="64"/>
      <c r="AI5614" s="64"/>
      <c r="AJ5614" s="64"/>
      <c r="AK5614" s="64"/>
      <c r="AL5614" s="64"/>
      <c r="AM5614" s="64"/>
      <c r="AN5614" s="64"/>
      <c r="AO5614" s="64"/>
      <c r="AP5614" s="64"/>
      <c r="AQ5614" s="64"/>
      <c r="AR5614" s="64"/>
      <c r="AS5614" s="64"/>
      <c r="AT5614" s="64"/>
      <c r="AU5614" s="64"/>
      <c r="AV5614" s="64"/>
      <c r="AW5614" s="64"/>
      <c r="AX5614" s="64"/>
      <c r="AY5614" s="64"/>
      <c r="AZ5614" s="64"/>
      <c r="BA5614" s="64"/>
      <c r="BB5614" s="64"/>
      <c r="BC5614" s="64"/>
      <c r="BD5614" s="64"/>
      <c r="BE5614" s="64"/>
      <c r="BF5614" s="64"/>
      <c r="BG5614" s="64"/>
      <c r="BH5614" s="64"/>
      <c r="BI5614" s="64"/>
      <c r="BJ5614" s="64"/>
      <c r="BK5614" s="64"/>
      <c r="BL5614" s="64"/>
      <c r="BM5614" s="64"/>
      <c r="BN5614" s="64"/>
      <c r="BO5614" s="64"/>
      <c r="BP5614" s="64"/>
      <c r="BQ5614" s="64"/>
      <c r="BR5614" s="64"/>
      <c r="BS5614" s="64"/>
      <c r="BT5614" s="64"/>
      <c r="BU5614" s="64"/>
      <c r="BV5614" s="64"/>
      <c r="BW5614" s="64"/>
      <c r="BX5614" s="64"/>
      <c r="BY5614" s="64"/>
      <c r="BZ5614" s="64"/>
      <c r="CA5614" s="64"/>
      <c r="CB5614" s="64"/>
      <c r="CC5614" s="64"/>
      <c r="CD5614" s="64"/>
      <c r="CE5614" s="64"/>
      <c r="CF5614" s="64"/>
      <c r="CG5614" s="64"/>
      <c r="CH5614" s="64"/>
      <c r="CI5614" s="64"/>
      <c r="CJ5614" s="64"/>
      <c r="CK5614" s="64"/>
      <c r="CL5614" s="64"/>
      <c r="CM5614" s="64"/>
      <c r="CN5614" s="64"/>
      <c r="CO5614" s="64"/>
      <c r="CP5614" s="64"/>
      <c r="CQ5614" s="64"/>
      <c r="CR5614" s="64"/>
      <c r="CS5614" s="64"/>
      <c r="CT5614" s="64"/>
      <c r="CU5614" s="64"/>
      <c r="CV5614" s="64"/>
      <c r="CW5614" s="64"/>
      <c r="CX5614" s="64"/>
      <c r="CY5614" s="64"/>
      <c r="CZ5614" s="64"/>
      <c r="DA5614" s="64"/>
      <c r="DB5614" s="64"/>
      <c r="DC5614" s="64"/>
      <c r="DD5614" s="64"/>
      <c r="DE5614" s="64"/>
      <c r="DF5614" s="64"/>
      <c r="DG5614" s="64"/>
      <c r="DH5614" s="64"/>
      <c r="DI5614" s="64"/>
      <c r="DJ5614" s="64"/>
      <c r="DK5614" s="64"/>
      <c r="DL5614" s="64"/>
      <c r="DM5614" s="64"/>
      <c r="DN5614" s="64"/>
      <c r="DO5614" s="64"/>
      <c r="DP5614" s="64"/>
      <c r="DQ5614" s="64"/>
      <c r="DR5614" s="64"/>
      <c r="DS5614" s="64"/>
      <c r="DT5614" s="64"/>
      <c r="DU5614" s="64"/>
      <c r="DV5614" s="64"/>
      <c r="DW5614" s="64"/>
      <c r="DX5614" s="64"/>
      <c r="DY5614" s="64"/>
      <c r="DZ5614" s="64"/>
      <c r="EA5614" s="64"/>
      <c r="EB5614" s="64"/>
      <c r="EC5614" s="64"/>
      <c r="ED5614" s="64"/>
      <c r="EE5614" s="64"/>
      <c r="EF5614" s="64"/>
      <c r="EG5614" s="64"/>
      <c r="EH5614" s="64"/>
      <c r="EI5614" s="64"/>
      <c r="EJ5614" s="64"/>
      <c r="EK5614" s="64"/>
      <c r="EL5614" s="64"/>
      <c r="EM5614" s="64"/>
      <c r="EN5614" s="64"/>
      <c r="EO5614" s="64"/>
      <c r="EP5614" s="64"/>
      <c r="EQ5614" s="64"/>
      <c r="ER5614" s="64"/>
      <c r="ES5614" s="64"/>
      <c r="ET5614" s="64"/>
      <c r="EU5614" s="64"/>
      <c r="EV5614" s="64"/>
      <c r="EW5614" s="64"/>
      <c r="EX5614" s="64"/>
      <c r="EY5614" s="64"/>
      <c r="EZ5614" s="64"/>
      <c r="FA5614" s="64"/>
      <c r="FB5614" s="64"/>
      <c r="FC5614" s="64"/>
      <c r="FD5614" s="64"/>
      <c r="FE5614" s="64"/>
      <c r="FF5614" s="64"/>
      <c r="FG5614" s="64"/>
      <c r="FH5614" s="64"/>
      <c r="FI5614" s="64"/>
      <c r="FJ5614" s="64"/>
      <c r="FK5614" s="64"/>
      <c r="FL5614" s="64"/>
      <c r="FM5614" s="64"/>
      <c r="FN5614" s="64"/>
      <c r="FO5614" s="64"/>
      <c r="FP5614" s="64"/>
      <c r="FQ5614" s="64"/>
      <c r="FR5614" s="64"/>
      <c r="FS5614" s="64"/>
      <c r="FT5614" s="64"/>
      <c r="FU5614" s="64"/>
      <c r="FV5614" s="64"/>
      <c r="FW5614" s="64"/>
      <c r="FX5614" s="64"/>
      <c r="FY5614" s="64"/>
      <c r="FZ5614" s="64"/>
      <c r="GA5614" s="64"/>
      <c r="GB5614" s="64"/>
      <c r="GC5614" s="64"/>
      <c r="GD5614" s="64"/>
      <c r="GE5614" s="64"/>
      <c r="GF5614" s="64"/>
      <c r="GG5614" s="64"/>
      <c r="GH5614" s="64"/>
      <c r="GI5614" s="64"/>
      <c r="GJ5614" s="64"/>
      <c r="GK5614" s="64"/>
      <c r="GL5614" s="64"/>
      <c r="GM5614" s="64"/>
      <c r="GN5614" s="64"/>
      <c r="GO5614" s="64"/>
      <c r="GP5614" s="64"/>
      <c r="GQ5614" s="64"/>
      <c r="GR5614" s="64"/>
      <c r="GS5614" s="64"/>
      <c r="GT5614" s="64"/>
      <c r="GU5614" s="64"/>
      <c r="GV5614" s="64"/>
      <c r="GW5614" s="64"/>
      <c r="GX5614" s="64"/>
      <c r="GY5614" s="64"/>
      <c r="GZ5614" s="64"/>
      <c r="HA5614" s="64"/>
      <c r="HB5614" s="64"/>
      <c r="HC5614" s="64"/>
      <c r="HD5614" s="64"/>
      <c r="HE5614" s="64"/>
      <c r="HF5614" s="64"/>
      <c r="HG5614" s="64"/>
      <c r="HH5614" s="64"/>
      <c r="HI5614" s="64"/>
      <c r="HJ5614" s="64"/>
      <c r="HK5614" s="64"/>
      <c r="HL5614" s="64"/>
      <c r="HM5614" s="64"/>
      <c r="HN5614" s="64"/>
      <c r="HO5614" s="64"/>
    </row>
    <row r="5615" spans="1:223" s="63" customFormat="1">
      <c r="A5615" s="60"/>
      <c r="B5615" s="61"/>
      <c r="C5615" s="61"/>
      <c r="D5615" s="62"/>
      <c r="E5615" s="62"/>
      <c r="F5615" s="61"/>
      <c r="G5615" s="11"/>
      <c r="H5615" s="9"/>
      <c r="I5615" s="9"/>
      <c r="J5615" s="33"/>
      <c r="K5615" s="9"/>
      <c r="L5615" s="9"/>
      <c r="M5615" s="66"/>
      <c r="N5615" s="9"/>
      <c r="O5615" s="9"/>
      <c r="P5615" s="9"/>
      <c r="Q5615" s="9"/>
      <c r="R5615" s="9"/>
      <c r="S5615" s="9"/>
      <c r="U5615" s="64"/>
      <c r="V5615" s="64"/>
      <c r="W5615" s="64"/>
      <c r="X5615" s="64"/>
      <c r="Y5615" s="64"/>
      <c r="Z5615" s="64"/>
      <c r="AA5615" s="64"/>
      <c r="AB5615" s="64"/>
      <c r="AC5615" s="64"/>
      <c r="AD5615" s="64"/>
      <c r="AE5615" s="64"/>
      <c r="AF5615" s="64"/>
      <c r="AG5615" s="64"/>
      <c r="AH5615" s="64"/>
      <c r="AI5615" s="64"/>
      <c r="AJ5615" s="64"/>
      <c r="AK5615" s="64"/>
      <c r="AL5615" s="64"/>
      <c r="AM5615" s="64"/>
      <c r="AN5615" s="64"/>
      <c r="AO5615" s="64"/>
      <c r="AP5615" s="64"/>
      <c r="AQ5615" s="64"/>
      <c r="AR5615" s="64"/>
      <c r="AS5615" s="64"/>
      <c r="AT5615" s="64"/>
      <c r="AU5615" s="64"/>
      <c r="AV5615" s="64"/>
      <c r="AW5615" s="64"/>
      <c r="AX5615" s="64"/>
      <c r="AY5615" s="64"/>
      <c r="AZ5615" s="64"/>
      <c r="BA5615" s="64"/>
      <c r="BB5615" s="64"/>
      <c r="BC5615" s="64"/>
      <c r="BD5615" s="64"/>
      <c r="BE5615" s="64"/>
      <c r="BF5615" s="64"/>
      <c r="BG5615" s="64"/>
      <c r="BH5615" s="64"/>
      <c r="BI5615" s="64"/>
      <c r="BJ5615" s="64"/>
      <c r="BK5615" s="64"/>
      <c r="BL5615" s="64"/>
      <c r="BM5615" s="64"/>
      <c r="BN5615" s="64"/>
      <c r="BO5615" s="64"/>
      <c r="BP5615" s="64"/>
      <c r="BQ5615" s="64"/>
      <c r="BR5615" s="64"/>
      <c r="BS5615" s="64"/>
      <c r="BT5615" s="64"/>
      <c r="BU5615" s="64"/>
      <c r="BV5615" s="64"/>
      <c r="BW5615" s="64"/>
      <c r="BX5615" s="64"/>
      <c r="BY5615" s="64"/>
      <c r="BZ5615" s="64"/>
      <c r="CA5615" s="64"/>
      <c r="CB5615" s="64"/>
      <c r="CC5615" s="64"/>
      <c r="CD5615" s="64"/>
      <c r="CE5615" s="64"/>
      <c r="CF5615" s="64"/>
      <c r="CG5615" s="64"/>
      <c r="CH5615" s="64"/>
      <c r="CI5615" s="64"/>
      <c r="CJ5615" s="64"/>
      <c r="CK5615" s="64"/>
      <c r="CL5615" s="64"/>
      <c r="CM5615" s="64"/>
      <c r="CN5615" s="64"/>
      <c r="CO5615" s="64"/>
      <c r="CP5615" s="64"/>
      <c r="CQ5615" s="64"/>
      <c r="CR5615" s="64"/>
      <c r="CS5615" s="64"/>
      <c r="CT5615" s="64"/>
      <c r="CU5615" s="64"/>
      <c r="CV5615" s="64"/>
      <c r="CW5615" s="64"/>
      <c r="CX5615" s="64"/>
      <c r="CY5615" s="64"/>
      <c r="CZ5615" s="64"/>
      <c r="DA5615" s="64"/>
      <c r="DB5615" s="64"/>
      <c r="DC5615" s="64"/>
      <c r="DD5615" s="64"/>
      <c r="DE5615" s="64"/>
      <c r="DF5615" s="64"/>
      <c r="DG5615" s="64"/>
      <c r="DH5615" s="64"/>
      <c r="DI5615" s="64"/>
      <c r="DJ5615" s="64"/>
      <c r="DK5615" s="64"/>
      <c r="DL5615" s="64"/>
      <c r="DM5615" s="64"/>
      <c r="DN5615" s="64"/>
      <c r="DO5615" s="64"/>
      <c r="DP5615" s="64"/>
      <c r="DQ5615" s="64"/>
      <c r="DR5615" s="64"/>
      <c r="DS5615" s="64"/>
      <c r="DT5615" s="64"/>
      <c r="DU5615" s="64"/>
      <c r="DV5615" s="64"/>
      <c r="DW5615" s="64"/>
      <c r="DX5615" s="64"/>
      <c r="DY5615" s="64"/>
      <c r="DZ5615" s="64"/>
      <c r="EA5615" s="64"/>
      <c r="EB5615" s="64"/>
      <c r="EC5615" s="64"/>
      <c r="ED5615" s="64"/>
      <c r="EE5615" s="64"/>
      <c r="EF5615" s="64"/>
      <c r="EG5615" s="64"/>
      <c r="EH5615" s="64"/>
      <c r="EI5615" s="64"/>
      <c r="EJ5615" s="64"/>
      <c r="EK5615" s="64"/>
      <c r="EL5615" s="64"/>
      <c r="EM5615" s="64"/>
      <c r="EN5615" s="64"/>
      <c r="EO5615" s="64"/>
      <c r="EP5615" s="64"/>
      <c r="EQ5615" s="64"/>
      <c r="ER5615" s="64"/>
      <c r="ES5615" s="64"/>
      <c r="ET5615" s="64"/>
      <c r="EU5615" s="64"/>
      <c r="EV5615" s="64"/>
      <c r="EW5615" s="64"/>
      <c r="EX5615" s="64"/>
      <c r="EY5615" s="64"/>
      <c r="EZ5615" s="64"/>
      <c r="FA5615" s="64"/>
      <c r="FB5615" s="64"/>
      <c r="FC5615" s="64"/>
      <c r="FD5615" s="64"/>
      <c r="FE5615" s="64"/>
      <c r="FF5615" s="64"/>
      <c r="FG5615" s="64"/>
      <c r="FH5615" s="64"/>
      <c r="FI5615" s="64"/>
      <c r="FJ5615" s="64"/>
      <c r="FK5615" s="64"/>
      <c r="FL5615" s="64"/>
      <c r="FM5615" s="64"/>
      <c r="FN5615" s="64"/>
      <c r="FO5615" s="64"/>
      <c r="FP5615" s="64"/>
      <c r="FQ5615" s="64"/>
      <c r="FR5615" s="64"/>
      <c r="FS5615" s="64"/>
      <c r="FT5615" s="64"/>
      <c r="FU5615" s="64"/>
      <c r="FV5615" s="64"/>
      <c r="FW5615" s="64"/>
      <c r="FX5615" s="64"/>
      <c r="FY5615" s="64"/>
      <c r="FZ5615" s="64"/>
      <c r="GA5615" s="64"/>
      <c r="GB5615" s="64"/>
      <c r="GC5615" s="64"/>
      <c r="GD5615" s="64"/>
      <c r="GE5615" s="64"/>
      <c r="GF5615" s="64"/>
      <c r="GG5615" s="64"/>
      <c r="GH5615" s="64"/>
      <c r="GI5615" s="64"/>
      <c r="GJ5615" s="64"/>
      <c r="GK5615" s="64"/>
      <c r="GL5615" s="64"/>
      <c r="GM5615" s="64"/>
      <c r="GN5615" s="64"/>
      <c r="GO5615" s="64"/>
      <c r="GP5615" s="64"/>
      <c r="GQ5615" s="64"/>
      <c r="GR5615" s="64"/>
      <c r="GS5615" s="64"/>
      <c r="GT5615" s="64"/>
      <c r="GU5615" s="64"/>
      <c r="GV5615" s="64"/>
      <c r="GW5615" s="64"/>
      <c r="GX5615" s="64"/>
      <c r="GY5615" s="64"/>
      <c r="GZ5615" s="64"/>
      <c r="HA5615" s="64"/>
      <c r="HB5615" s="64"/>
      <c r="HC5615" s="64"/>
      <c r="HD5615" s="64"/>
      <c r="HE5615" s="64"/>
      <c r="HF5615" s="64"/>
      <c r="HG5615" s="64"/>
      <c r="HH5615" s="64"/>
      <c r="HI5615" s="64"/>
      <c r="HJ5615" s="64"/>
      <c r="HK5615" s="64"/>
      <c r="HL5615" s="64"/>
      <c r="HM5615" s="64"/>
      <c r="HN5615" s="64"/>
      <c r="HO5615" s="64"/>
    </row>
    <row r="5616" spans="1:223" s="63" customFormat="1">
      <c r="A5616" s="60"/>
      <c r="B5616" s="61"/>
      <c r="C5616" s="61"/>
      <c r="D5616" s="62"/>
      <c r="E5616" s="62"/>
      <c r="F5616" s="61"/>
      <c r="G5616" s="11"/>
      <c r="H5616" s="9"/>
      <c r="I5616" s="9"/>
      <c r="J5616" s="33"/>
      <c r="K5616" s="9"/>
      <c r="L5616" s="9"/>
      <c r="M5616" s="66"/>
      <c r="N5616" s="9"/>
      <c r="O5616" s="9"/>
      <c r="P5616" s="9"/>
      <c r="Q5616" s="9"/>
      <c r="R5616" s="9"/>
      <c r="S5616" s="9"/>
      <c r="U5616" s="64"/>
      <c r="V5616" s="64"/>
      <c r="W5616" s="64"/>
      <c r="X5616" s="64"/>
      <c r="Y5616" s="64"/>
      <c r="Z5616" s="64"/>
      <c r="AA5616" s="64"/>
      <c r="AB5616" s="64"/>
      <c r="AC5616" s="64"/>
      <c r="AD5616" s="64"/>
      <c r="AE5616" s="64"/>
      <c r="AF5616" s="64"/>
      <c r="AG5616" s="64"/>
      <c r="AH5616" s="64"/>
      <c r="AI5616" s="64"/>
      <c r="AJ5616" s="64"/>
      <c r="AK5616" s="64"/>
      <c r="AL5616" s="64"/>
      <c r="AM5616" s="64"/>
      <c r="AN5616" s="64"/>
      <c r="AO5616" s="64"/>
      <c r="AP5616" s="64"/>
      <c r="AQ5616" s="64"/>
      <c r="AR5616" s="64"/>
      <c r="AS5616" s="64"/>
      <c r="AT5616" s="64"/>
      <c r="AU5616" s="64"/>
      <c r="AV5616" s="64"/>
      <c r="AW5616" s="64"/>
      <c r="AX5616" s="64"/>
      <c r="AY5616" s="64"/>
      <c r="AZ5616" s="64"/>
      <c r="BA5616" s="64"/>
      <c r="BB5616" s="64"/>
      <c r="BC5616" s="64"/>
      <c r="BD5616" s="64"/>
      <c r="BE5616" s="64"/>
      <c r="BF5616" s="64"/>
      <c r="BG5616" s="64"/>
      <c r="BH5616" s="64"/>
      <c r="BI5616" s="64"/>
      <c r="BJ5616" s="64"/>
      <c r="BK5616" s="64"/>
      <c r="BL5616" s="64"/>
      <c r="BM5616" s="64"/>
      <c r="BN5616" s="64"/>
      <c r="BO5616" s="64"/>
      <c r="BP5616" s="64"/>
      <c r="BQ5616" s="64"/>
      <c r="BR5616" s="64"/>
      <c r="BS5616" s="64"/>
      <c r="BT5616" s="64"/>
      <c r="BU5616" s="64"/>
      <c r="BV5616" s="64"/>
      <c r="BW5616" s="64"/>
      <c r="BX5616" s="64"/>
      <c r="BY5616" s="64"/>
      <c r="BZ5616" s="64"/>
      <c r="CA5616" s="64"/>
      <c r="CB5616" s="64"/>
      <c r="CC5616" s="64"/>
      <c r="CD5616" s="64"/>
      <c r="CE5616" s="64"/>
      <c r="CF5616" s="64"/>
      <c r="CG5616" s="64"/>
      <c r="CH5616" s="64"/>
      <c r="CI5616" s="64"/>
      <c r="CJ5616" s="64"/>
      <c r="CK5616" s="64"/>
      <c r="CL5616" s="64"/>
      <c r="CM5616" s="64"/>
      <c r="CN5616" s="64"/>
      <c r="CO5616" s="64"/>
      <c r="CP5616" s="64"/>
      <c r="CQ5616" s="64"/>
      <c r="CR5616" s="64"/>
      <c r="CS5616" s="64"/>
      <c r="CT5616" s="64"/>
      <c r="CU5616" s="64"/>
      <c r="CV5616" s="64"/>
      <c r="CW5616" s="64"/>
      <c r="CX5616" s="64"/>
      <c r="CY5616" s="64"/>
      <c r="CZ5616" s="64"/>
      <c r="DA5616" s="64"/>
      <c r="DB5616" s="64"/>
      <c r="DC5616" s="64"/>
      <c r="DD5616" s="64"/>
      <c r="DE5616" s="64"/>
      <c r="DF5616" s="64"/>
      <c r="DG5616" s="64"/>
      <c r="DH5616" s="64"/>
      <c r="DI5616" s="64"/>
      <c r="DJ5616" s="64"/>
      <c r="DK5616" s="64"/>
      <c r="DL5616" s="64"/>
      <c r="DM5616" s="64"/>
      <c r="DN5616" s="64"/>
      <c r="DO5616" s="64"/>
      <c r="DP5616" s="64"/>
      <c r="DQ5616" s="64"/>
      <c r="DR5616" s="64"/>
      <c r="DS5616" s="64"/>
      <c r="DT5616" s="64"/>
      <c r="DU5616" s="64"/>
      <c r="DV5616" s="64"/>
      <c r="DW5616" s="64"/>
      <c r="DX5616" s="64"/>
      <c r="DY5616" s="64"/>
      <c r="DZ5616" s="64"/>
      <c r="EA5616" s="64"/>
      <c r="EB5616" s="64"/>
      <c r="EC5616" s="64"/>
      <c r="ED5616" s="64"/>
      <c r="EE5616" s="64"/>
      <c r="EF5616" s="64"/>
      <c r="EG5616" s="64"/>
      <c r="EH5616" s="64"/>
      <c r="EI5616" s="64"/>
      <c r="EJ5616" s="64"/>
      <c r="EK5616" s="64"/>
      <c r="EL5616" s="64"/>
      <c r="EM5616" s="64"/>
      <c r="EN5616" s="64"/>
      <c r="EO5616" s="64"/>
      <c r="EP5616" s="64"/>
      <c r="EQ5616" s="64"/>
      <c r="ER5616" s="64"/>
      <c r="ES5616" s="64"/>
      <c r="ET5616" s="64"/>
      <c r="EU5616" s="64"/>
      <c r="EV5616" s="64"/>
      <c r="EW5616" s="64"/>
      <c r="EX5616" s="64"/>
      <c r="EY5616" s="64"/>
      <c r="EZ5616" s="64"/>
      <c r="FA5616" s="64"/>
      <c r="FB5616" s="64"/>
      <c r="FC5616" s="64"/>
      <c r="FD5616" s="64"/>
      <c r="FE5616" s="64"/>
      <c r="FF5616" s="64"/>
      <c r="FG5616" s="64"/>
      <c r="FH5616" s="64"/>
      <c r="FI5616" s="64"/>
      <c r="FJ5616" s="64"/>
      <c r="FK5616" s="64"/>
      <c r="FL5616" s="64"/>
      <c r="FM5616" s="64"/>
      <c r="FN5616" s="64"/>
      <c r="FO5616" s="64"/>
      <c r="FP5616" s="64"/>
      <c r="FQ5616" s="64"/>
      <c r="FR5616" s="64"/>
      <c r="FS5616" s="64"/>
      <c r="FT5616" s="64"/>
      <c r="FU5616" s="64"/>
      <c r="FV5616" s="64"/>
      <c r="FW5616" s="64"/>
      <c r="FX5616" s="64"/>
      <c r="FY5616" s="64"/>
      <c r="FZ5616" s="64"/>
      <c r="GA5616" s="64"/>
      <c r="GB5616" s="64"/>
      <c r="GC5616" s="64"/>
      <c r="GD5616" s="64"/>
      <c r="GE5616" s="64"/>
      <c r="GF5616" s="64"/>
      <c r="GG5616" s="64"/>
      <c r="GH5616" s="64"/>
      <c r="GI5616" s="64"/>
      <c r="GJ5616" s="64"/>
      <c r="GK5616" s="64"/>
      <c r="GL5616" s="64"/>
      <c r="GM5616" s="64"/>
      <c r="GN5616" s="64"/>
      <c r="GO5616" s="64"/>
      <c r="GP5616" s="64"/>
      <c r="GQ5616" s="64"/>
      <c r="GR5616" s="64"/>
      <c r="GS5616" s="64"/>
      <c r="GT5616" s="64"/>
      <c r="GU5616" s="64"/>
      <c r="GV5616" s="64"/>
      <c r="GW5616" s="64"/>
      <c r="GX5616" s="64"/>
      <c r="GY5616" s="64"/>
      <c r="GZ5616" s="64"/>
      <c r="HA5616" s="64"/>
      <c r="HB5616" s="64"/>
      <c r="HC5616" s="64"/>
      <c r="HD5616" s="64"/>
      <c r="HE5616" s="64"/>
      <c r="HF5616" s="64"/>
      <c r="HG5616" s="64"/>
      <c r="HH5616" s="64"/>
      <c r="HI5616" s="64"/>
      <c r="HJ5616" s="64"/>
      <c r="HK5616" s="64"/>
      <c r="HL5616" s="64"/>
      <c r="HM5616" s="64"/>
      <c r="HN5616" s="64"/>
      <c r="HO5616" s="64"/>
    </row>
    <row r="5617" spans="1:223" s="63" customFormat="1">
      <c r="A5617" s="60"/>
      <c r="B5617" s="61"/>
      <c r="C5617" s="61"/>
      <c r="D5617" s="62"/>
      <c r="E5617" s="62"/>
      <c r="F5617" s="61"/>
      <c r="G5617" s="11"/>
      <c r="H5617" s="9"/>
      <c r="I5617" s="9"/>
      <c r="J5617" s="33"/>
      <c r="K5617" s="9"/>
      <c r="L5617" s="9"/>
      <c r="M5617" s="66"/>
      <c r="N5617" s="9"/>
      <c r="O5617" s="9"/>
      <c r="P5617" s="9"/>
      <c r="Q5617" s="9"/>
      <c r="R5617" s="9"/>
      <c r="S5617" s="9"/>
      <c r="U5617" s="64"/>
      <c r="V5617" s="64"/>
      <c r="W5617" s="64"/>
      <c r="X5617" s="64"/>
      <c r="Y5617" s="64"/>
      <c r="Z5617" s="64"/>
      <c r="AA5617" s="64"/>
      <c r="AB5617" s="64"/>
      <c r="AC5617" s="64"/>
      <c r="AD5617" s="64"/>
      <c r="AE5617" s="64"/>
      <c r="AF5617" s="64"/>
      <c r="AG5617" s="64"/>
      <c r="AH5617" s="64"/>
      <c r="AI5617" s="64"/>
      <c r="AJ5617" s="64"/>
      <c r="AK5617" s="64"/>
      <c r="AL5617" s="64"/>
      <c r="AM5617" s="64"/>
      <c r="AN5617" s="64"/>
      <c r="AO5617" s="64"/>
      <c r="AP5617" s="64"/>
      <c r="AQ5617" s="64"/>
      <c r="AR5617" s="64"/>
      <c r="AS5617" s="64"/>
      <c r="AT5617" s="64"/>
      <c r="AU5617" s="64"/>
      <c r="AV5617" s="64"/>
      <c r="AW5617" s="64"/>
      <c r="AX5617" s="64"/>
      <c r="AY5617" s="64"/>
      <c r="AZ5617" s="64"/>
      <c r="BA5617" s="64"/>
      <c r="BB5617" s="64"/>
      <c r="BC5617" s="64"/>
      <c r="BD5617" s="64"/>
      <c r="BE5617" s="64"/>
      <c r="BF5617" s="64"/>
      <c r="BG5617" s="64"/>
      <c r="BH5617" s="64"/>
      <c r="BI5617" s="64"/>
      <c r="BJ5617" s="64"/>
      <c r="BK5617" s="64"/>
      <c r="BL5617" s="64"/>
      <c r="BM5617" s="64"/>
      <c r="BN5617" s="64"/>
      <c r="BO5617" s="64"/>
      <c r="BP5617" s="64"/>
      <c r="BQ5617" s="64"/>
      <c r="BR5617" s="64"/>
      <c r="BS5617" s="64"/>
      <c r="BT5617" s="64"/>
      <c r="BU5617" s="64"/>
      <c r="BV5617" s="64"/>
      <c r="BW5617" s="64"/>
      <c r="BX5617" s="64"/>
      <c r="BY5617" s="64"/>
      <c r="BZ5617" s="64"/>
      <c r="CA5617" s="64"/>
      <c r="CB5617" s="64"/>
      <c r="CC5617" s="64"/>
      <c r="CD5617" s="64"/>
      <c r="CE5617" s="64"/>
      <c r="CF5617" s="64"/>
      <c r="CG5617" s="64"/>
      <c r="CH5617" s="64"/>
      <c r="CI5617" s="64"/>
      <c r="CJ5617" s="64"/>
      <c r="CK5617" s="64"/>
      <c r="CL5617" s="64"/>
      <c r="CM5617" s="64"/>
      <c r="CN5617" s="64"/>
      <c r="CO5617" s="64"/>
      <c r="CP5617" s="64"/>
      <c r="CQ5617" s="64"/>
      <c r="CR5617" s="64"/>
      <c r="CS5617" s="64"/>
      <c r="CT5617" s="64"/>
      <c r="CU5617" s="64"/>
      <c r="CV5617" s="64"/>
      <c r="CW5617" s="64"/>
      <c r="CX5617" s="64"/>
      <c r="CY5617" s="64"/>
      <c r="CZ5617" s="64"/>
      <c r="DA5617" s="64"/>
      <c r="DB5617" s="64"/>
      <c r="DC5617" s="64"/>
      <c r="DD5617" s="64"/>
      <c r="DE5617" s="64"/>
      <c r="DF5617" s="64"/>
      <c r="DG5617" s="64"/>
      <c r="DH5617" s="64"/>
      <c r="DI5617" s="64"/>
      <c r="DJ5617" s="64"/>
      <c r="DK5617" s="64"/>
      <c r="DL5617" s="64"/>
      <c r="DM5617" s="64"/>
      <c r="DN5617" s="64"/>
      <c r="DO5617" s="64"/>
      <c r="DP5617" s="64"/>
      <c r="DQ5617" s="64"/>
      <c r="DR5617" s="64"/>
      <c r="DS5617" s="64"/>
      <c r="DT5617" s="64"/>
      <c r="DU5617" s="64"/>
      <c r="DV5617" s="64"/>
      <c r="DW5617" s="64"/>
      <c r="DX5617" s="64"/>
      <c r="DY5617" s="64"/>
      <c r="DZ5617" s="64"/>
      <c r="EA5617" s="64"/>
      <c r="EB5617" s="64"/>
      <c r="EC5617" s="64"/>
      <c r="ED5617" s="64"/>
      <c r="EE5617" s="64"/>
      <c r="EF5617" s="64"/>
      <c r="EG5617" s="64"/>
      <c r="EH5617" s="64"/>
      <c r="EI5617" s="64"/>
      <c r="EJ5617" s="64"/>
      <c r="EK5617" s="64"/>
      <c r="EL5617" s="64"/>
      <c r="EM5617" s="64"/>
      <c r="EN5617" s="64"/>
      <c r="EO5617" s="64"/>
      <c r="EP5617" s="64"/>
      <c r="EQ5617" s="64"/>
      <c r="ER5617" s="64"/>
      <c r="ES5617" s="64"/>
      <c r="ET5617" s="64"/>
      <c r="EU5617" s="64"/>
      <c r="EV5617" s="64"/>
      <c r="EW5617" s="64"/>
      <c r="EX5617" s="64"/>
      <c r="EY5617" s="64"/>
      <c r="EZ5617" s="64"/>
      <c r="FA5617" s="64"/>
      <c r="FB5617" s="64"/>
      <c r="FC5617" s="64"/>
      <c r="FD5617" s="64"/>
      <c r="FE5617" s="64"/>
      <c r="FF5617" s="64"/>
      <c r="FG5617" s="64"/>
      <c r="FH5617" s="64"/>
      <c r="FI5617" s="64"/>
      <c r="FJ5617" s="64"/>
      <c r="FK5617" s="64"/>
      <c r="FL5617" s="64"/>
      <c r="FM5617" s="64"/>
      <c r="FN5617" s="64"/>
      <c r="FO5617" s="64"/>
      <c r="FP5617" s="64"/>
      <c r="FQ5617" s="64"/>
      <c r="FR5617" s="64"/>
      <c r="FS5617" s="64"/>
      <c r="FT5617" s="64"/>
      <c r="FU5617" s="64"/>
      <c r="FV5617" s="64"/>
      <c r="FW5617" s="64"/>
      <c r="FX5617" s="64"/>
      <c r="FY5617" s="64"/>
      <c r="FZ5617" s="64"/>
      <c r="GA5617" s="64"/>
      <c r="GB5617" s="64"/>
      <c r="GC5617" s="64"/>
      <c r="GD5617" s="64"/>
      <c r="GE5617" s="64"/>
      <c r="GF5617" s="64"/>
      <c r="GG5617" s="64"/>
      <c r="GH5617" s="64"/>
      <c r="GI5617" s="64"/>
      <c r="GJ5617" s="64"/>
      <c r="GK5617" s="64"/>
      <c r="GL5617" s="64"/>
      <c r="GM5617" s="64"/>
      <c r="GN5617" s="64"/>
      <c r="GO5617" s="64"/>
      <c r="GP5617" s="64"/>
      <c r="GQ5617" s="64"/>
      <c r="GR5617" s="64"/>
      <c r="GS5617" s="64"/>
      <c r="GT5617" s="64"/>
      <c r="GU5617" s="64"/>
      <c r="GV5617" s="64"/>
      <c r="GW5617" s="64"/>
      <c r="GX5617" s="64"/>
      <c r="GY5617" s="64"/>
      <c r="GZ5617" s="64"/>
      <c r="HA5617" s="64"/>
      <c r="HB5617" s="64"/>
      <c r="HC5617" s="64"/>
      <c r="HD5617" s="64"/>
      <c r="HE5617" s="64"/>
      <c r="HF5617" s="64"/>
      <c r="HG5617" s="64"/>
      <c r="HH5617" s="64"/>
      <c r="HI5617" s="64"/>
      <c r="HJ5617" s="64"/>
      <c r="HK5617" s="64"/>
      <c r="HL5617" s="64"/>
      <c r="HM5617" s="64"/>
      <c r="HN5617" s="64"/>
      <c r="HO5617" s="64"/>
    </row>
    <row r="5618" spans="1:223" s="63" customFormat="1">
      <c r="A5618" s="60"/>
      <c r="B5618" s="61"/>
      <c r="C5618" s="61"/>
      <c r="D5618" s="62"/>
      <c r="E5618" s="62"/>
      <c r="F5618" s="61"/>
      <c r="G5618" s="11"/>
      <c r="H5618" s="9"/>
      <c r="I5618" s="9"/>
      <c r="J5618" s="33"/>
      <c r="K5618" s="9"/>
      <c r="L5618" s="9"/>
      <c r="M5618" s="66"/>
      <c r="N5618" s="9"/>
      <c r="O5618" s="9"/>
      <c r="P5618" s="9"/>
      <c r="Q5618" s="9"/>
      <c r="R5618" s="9"/>
      <c r="S5618" s="9"/>
      <c r="U5618" s="64"/>
      <c r="V5618" s="64"/>
      <c r="W5618" s="64"/>
      <c r="X5618" s="64"/>
      <c r="Y5618" s="64"/>
      <c r="Z5618" s="64"/>
      <c r="AA5618" s="64"/>
      <c r="AB5618" s="64"/>
      <c r="AC5618" s="64"/>
      <c r="AD5618" s="64"/>
      <c r="AE5618" s="64"/>
      <c r="AF5618" s="64"/>
      <c r="AG5618" s="64"/>
      <c r="AH5618" s="64"/>
      <c r="AI5618" s="64"/>
      <c r="AJ5618" s="64"/>
      <c r="AK5618" s="64"/>
      <c r="AL5618" s="64"/>
      <c r="AM5618" s="64"/>
      <c r="AN5618" s="64"/>
      <c r="AO5618" s="64"/>
      <c r="AP5618" s="64"/>
      <c r="AQ5618" s="64"/>
      <c r="AR5618" s="64"/>
      <c r="AS5618" s="64"/>
      <c r="AT5618" s="64"/>
      <c r="AU5618" s="64"/>
      <c r="AV5618" s="64"/>
      <c r="AW5618" s="64"/>
      <c r="AX5618" s="64"/>
      <c r="AY5618" s="64"/>
      <c r="AZ5618" s="64"/>
      <c r="BA5618" s="64"/>
      <c r="BB5618" s="64"/>
      <c r="BC5618" s="64"/>
      <c r="BD5618" s="64"/>
      <c r="BE5618" s="64"/>
      <c r="BF5618" s="64"/>
      <c r="BG5618" s="64"/>
      <c r="BH5618" s="64"/>
      <c r="BI5618" s="64"/>
      <c r="BJ5618" s="64"/>
      <c r="BK5618" s="64"/>
      <c r="BL5618" s="64"/>
      <c r="BM5618" s="64"/>
      <c r="BN5618" s="64"/>
      <c r="BO5618" s="64"/>
      <c r="BP5618" s="64"/>
      <c r="BQ5618" s="64"/>
      <c r="BR5618" s="64"/>
      <c r="BS5618" s="64"/>
      <c r="BT5618" s="64"/>
      <c r="BU5618" s="64"/>
      <c r="BV5618" s="64"/>
      <c r="BW5618" s="64"/>
      <c r="BX5618" s="64"/>
      <c r="BY5618" s="64"/>
      <c r="BZ5618" s="64"/>
      <c r="CA5618" s="64"/>
      <c r="CB5618" s="64"/>
      <c r="CC5618" s="64"/>
      <c r="CD5618" s="64"/>
      <c r="CE5618" s="64"/>
      <c r="CF5618" s="64"/>
      <c r="CG5618" s="64"/>
      <c r="CH5618" s="64"/>
      <c r="CI5618" s="64"/>
      <c r="CJ5618" s="64"/>
      <c r="CK5618" s="64"/>
      <c r="CL5618" s="64"/>
      <c r="CM5618" s="64"/>
      <c r="CN5618" s="64"/>
      <c r="CO5618" s="64"/>
      <c r="CP5618" s="64"/>
      <c r="CQ5618" s="64"/>
      <c r="CR5618" s="64"/>
      <c r="CS5618" s="64"/>
      <c r="CT5618" s="64"/>
      <c r="CU5618" s="64"/>
      <c r="CV5618" s="64"/>
      <c r="CW5618" s="64"/>
      <c r="CX5618" s="64"/>
      <c r="CY5618" s="64"/>
      <c r="CZ5618" s="64"/>
      <c r="DA5618" s="64"/>
      <c r="DB5618" s="64"/>
      <c r="DC5618" s="64"/>
      <c r="DD5618" s="64"/>
      <c r="DE5618" s="64"/>
      <c r="DF5618" s="64"/>
      <c r="DG5618" s="64"/>
      <c r="DH5618" s="64"/>
      <c r="DI5618" s="64"/>
      <c r="DJ5618" s="64"/>
      <c r="DK5618" s="64"/>
      <c r="DL5618" s="64"/>
      <c r="DM5618" s="64"/>
      <c r="DN5618" s="64"/>
      <c r="DO5618" s="64"/>
      <c r="DP5618" s="64"/>
      <c r="DQ5618" s="64"/>
      <c r="DR5618" s="64"/>
      <c r="DS5618" s="64"/>
      <c r="DT5618" s="64"/>
      <c r="DU5618" s="64"/>
      <c r="DV5618" s="64"/>
      <c r="DW5618" s="64"/>
      <c r="DX5618" s="64"/>
      <c r="DY5618" s="64"/>
      <c r="DZ5618" s="64"/>
      <c r="EA5618" s="64"/>
      <c r="EB5618" s="64"/>
      <c r="EC5618" s="64"/>
      <c r="ED5618" s="64"/>
      <c r="EE5618" s="64"/>
      <c r="EF5618" s="64"/>
      <c r="EG5618" s="64"/>
      <c r="EH5618" s="64"/>
      <c r="EI5618" s="64"/>
      <c r="EJ5618" s="64"/>
      <c r="EK5618" s="64"/>
      <c r="EL5618" s="64"/>
      <c r="EM5618" s="64"/>
      <c r="EN5618" s="64"/>
      <c r="EO5618" s="64"/>
      <c r="EP5618" s="64"/>
      <c r="EQ5618" s="64"/>
      <c r="ER5618" s="64"/>
      <c r="ES5618" s="64"/>
      <c r="ET5618" s="64"/>
      <c r="EU5618" s="64"/>
      <c r="EV5618" s="64"/>
      <c r="EW5618" s="64"/>
      <c r="EX5618" s="64"/>
      <c r="EY5618" s="64"/>
      <c r="EZ5618" s="64"/>
      <c r="FA5618" s="64"/>
      <c r="FB5618" s="64"/>
      <c r="FC5618" s="64"/>
      <c r="FD5618" s="64"/>
      <c r="FE5618" s="64"/>
      <c r="FF5618" s="64"/>
      <c r="FG5618" s="64"/>
      <c r="FH5618" s="64"/>
      <c r="FI5618" s="64"/>
      <c r="FJ5618" s="64"/>
      <c r="FK5618" s="64"/>
      <c r="FL5618" s="64"/>
      <c r="FM5618" s="64"/>
      <c r="FN5618" s="64"/>
      <c r="FO5618" s="64"/>
      <c r="FP5618" s="64"/>
      <c r="FQ5618" s="64"/>
      <c r="FR5618" s="64"/>
      <c r="FS5618" s="64"/>
      <c r="FT5618" s="64"/>
      <c r="FU5618" s="64"/>
      <c r="FV5618" s="64"/>
      <c r="FW5618" s="64"/>
      <c r="FX5618" s="64"/>
      <c r="FY5618" s="64"/>
      <c r="FZ5618" s="64"/>
      <c r="GA5618" s="64"/>
      <c r="GB5618" s="64"/>
      <c r="GC5618" s="64"/>
      <c r="GD5618" s="64"/>
      <c r="GE5618" s="64"/>
      <c r="GF5618" s="64"/>
      <c r="GG5618" s="64"/>
      <c r="GH5618" s="64"/>
      <c r="GI5618" s="64"/>
      <c r="GJ5618" s="64"/>
      <c r="GK5618" s="64"/>
      <c r="GL5618" s="64"/>
      <c r="GM5618" s="64"/>
      <c r="GN5618" s="64"/>
      <c r="GO5618" s="64"/>
      <c r="GP5618" s="64"/>
      <c r="GQ5618" s="64"/>
      <c r="GR5618" s="64"/>
      <c r="GS5618" s="64"/>
      <c r="GT5618" s="64"/>
      <c r="GU5618" s="64"/>
      <c r="GV5618" s="64"/>
      <c r="GW5618" s="64"/>
      <c r="GX5618" s="64"/>
      <c r="GY5618" s="64"/>
      <c r="GZ5618" s="64"/>
      <c r="HA5618" s="64"/>
      <c r="HB5618" s="64"/>
      <c r="HC5618" s="64"/>
      <c r="HD5618" s="64"/>
      <c r="HE5618" s="64"/>
      <c r="HF5618" s="64"/>
      <c r="HG5618" s="64"/>
      <c r="HH5618" s="64"/>
      <c r="HI5618" s="64"/>
      <c r="HJ5618" s="64"/>
      <c r="HK5618" s="64"/>
      <c r="HL5618" s="64"/>
      <c r="HM5618" s="64"/>
      <c r="HN5618" s="64"/>
      <c r="HO5618" s="64"/>
    </row>
    <row r="5619" spans="1:223" s="63" customFormat="1">
      <c r="A5619" s="60"/>
      <c r="B5619" s="61"/>
      <c r="C5619" s="61"/>
      <c r="D5619" s="62"/>
      <c r="E5619" s="62"/>
      <c r="F5619" s="61"/>
      <c r="G5619" s="11"/>
      <c r="H5619" s="9"/>
      <c r="I5619" s="9"/>
      <c r="J5619" s="33"/>
      <c r="K5619" s="9"/>
      <c r="L5619" s="9"/>
      <c r="M5619" s="66"/>
      <c r="N5619" s="9"/>
      <c r="O5619" s="9"/>
      <c r="P5619" s="9"/>
      <c r="Q5619" s="9"/>
      <c r="R5619" s="9"/>
      <c r="S5619" s="9"/>
      <c r="U5619" s="64"/>
      <c r="V5619" s="64"/>
      <c r="W5619" s="64"/>
      <c r="X5619" s="64"/>
      <c r="Y5619" s="64"/>
      <c r="Z5619" s="64"/>
      <c r="AA5619" s="64"/>
      <c r="AB5619" s="64"/>
      <c r="AC5619" s="64"/>
      <c r="AD5619" s="64"/>
      <c r="AE5619" s="64"/>
      <c r="AF5619" s="64"/>
      <c r="AG5619" s="64"/>
      <c r="AH5619" s="64"/>
      <c r="AI5619" s="64"/>
      <c r="AJ5619" s="64"/>
      <c r="AK5619" s="64"/>
      <c r="AL5619" s="64"/>
      <c r="AM5619" s="64"/>
      <c r="AN5619" s="64"/>
      <c r="AO5619" s="64"/>
      <c r="AP5619" s="64"/>
      <c r="AQ5619" s="64"/>
      <c r="AR5619" s="64"/>
      <c r="AS5619" s="64"/>
      <c r="AT5619" s="64"/>
      <c r="AU5619" s="64"/>
      <c r="AV5619" s="64"/>
      <c r="AW5619" s="64"/>
      <c r="AX5619" s="64"/>
      <c r="AY5619" s="64"/>
      <c r="AZ5619" s="64"/>
      <c r="BA5619" s="64"/>
      <c r="BB5619" s="64"/>
      <c r="BC5619" s="64"/>
      <c r="BD5619" s="64"/>
      <c r="BE5619" s="64"/>
      <c r="BF5619" s="64"/>
      <c r="BG5619" s="64"/>
      <c r="BH5619" s="64"/>
      <c r="BI5619" s="64"/>
      <c r="BJ5619" s="64"/>
      <c r="BK5619" s="64"/>
      <c r="BL5619" s="64"/>
      <c r="BM5619" s="64"/>
      <c r="BN5619" s="64"/>
      <c r="BO5619" s="64"/>
      <c r="BP5619" s="64"/>
      <c r="BQ5619" s="64"/>
      <c r="BR5619" s="64"/>
      <c r="BS5619" s="64"/>
      <c r="BT5619" s="64"/>
      <c r="BU5619" s="64"/>
      <c r="BV5619" s="64"/>
      <c r="BW5619" s="64"/>
      <c r="BX5619" s="64"/>
      <c r="BY5619" s="64"/>
      <c r="BZ5619" s="64"/>
      <c r="CA5619" s="64"/>
      <c r="CB5619" s="64"/>
      <c r="CC5619" s="64"/>
      <c r="CD5619" s="64"/>
      <c r="CE5619" s="64"/>
      <c r="CF5619" s="64"/>
      <c r="CG5619" s="64"/>
      <c r="CH5619" s="64"/>
      <c r="CI5619" s="64"/>
      <c r="CJ5619" s="64"/>
      <c r="CK5619" s="64"/>
      <c r="CL5619" s="64"/>
      <c r="CM5619" s="64"/>
      <c r="CN5619" s="64"/>
      <c r="CO5619" s="64"/>
      <c r="CP5619" s="64"/>
      <c r="CQ5619" s="64"/>
      <c r="CR5619" s="64"/>
      <c r="CS5619" s="64"/>
      <c r="CT5619" s="64"/>
      <c r="CU5619" s="64"/>
      <c r="CV5619" s="64"/>
      <c r="CW5619" s="64"/>
      <c r="CX5619" s="64"/>
      <c r="CY5619" s="64"/>
      <c r="CZ5619" s="64"/>
      <c r="DA5619" s="64"/>
      <c r="DB5619" s="64"/>
      <c r="DC5619" s="64"/>
      <c r="DD5619" s="64"/>
      <c r="DE5619" s="64"/>
      <c r="DF5619" s="64"/>
      <c r="DG5619" s="64"/>
      <c r="DH5619" s="64"/>
      <c r="DI5619" s="64"/>
      <c r="DJ5619" s="64"/>
      <c r="DK5619" s="64"/>
      <c r="DL5619" s="64"/>
      <c r="DM5619" s="64"/>
      <c r="DN5619" s="64"/>
      <c r="DO5619" s="64"/>
      <c r="DP5619" s="64"/>
      <c r="DQ5619" s="64"/>
      <c r="DR5619" s="64"/>
      <c r="DS5619" s="64"/>
      <c r="DT5619" s="64"/>
      <c r="DU5619" s="64"/>
      <c r="DV5619" s="64"/>
      <c r="DW5619" s="64"/>
      <c r="DX5619" s="64"/>
      <c r="DY5619" s="64"/>
      <c r="DZ5619" s="64"/>
      <c r="EA5619" s="64"/>
      <c r="EB5619" s="64"/>
      <c r="EC5619" s="64"/>
      <c r="ED5619" s="64"/>
      <c r="EE5619" s="64"/>
      <c r="EF5619" s="64"/>
      <c r="EG5619" s="64"/>
      <c r="EH5619" s="64"/>
      <c r="EI5619" s="64"/>
      <c r="EJ5619" s="64"/>
      <c r="EK5619" s="64"/>
      <c r="EL5619" s="64"/>
      <c r="EM5619" s="64"/>
      <c r="EN5619" s="64"/>
      <c r="EO5619" s="64"/>
      <c r="EP5619" s="64"/>
      <c r="EQ5619" s="64"/>
      <c r="ER5619" s="64"/>
      <c r="ES5619" s="64"/>
      <c r="ET5619" s="64"/>
      <c r="EU5619" s="64"/>
      <c r="EV5619" s="64"/>
      <c r="EW5619" s="64"/>
      <c r="EX5619" s="64"/>
      <c r="EY5619" s="64"/>
      <c r="EZ5619" s="64"/>
      <c r="FA5619" s="64"/>
      <c r="FB5619" s="64"/>
      <c r="FC5619" s="64"/>
      <c r="FD5619" s="64"/>
      <c r="FE5619" s="64"/>
      <c r="FF5619" s="64"/>
      <c r="FG5619" s="64"/>
      <c r="FH5619" s="64"/>
      <c r="FI5619" s="64"/>
      <c r="FJ5619" s="64"/>
      <c r="FK5619" s="64"/>
      <c r="FL5619" s="64"/>
      <c r="FM5619" s="64"/>
      <c r="FN5619" s="64"/>
      <c r="FO5619" s="64"/>
      <c r="FP5619" s="64"/>
      <c r="FQ5619" s="64"/>
      <c r="FR5619" s="64"/>
      <c r="FS5619" s="64"/>
      <c r="FT5619" s="64"/>
      <c r="FU5619" s="64"/>
      <c r="FV5619" s="64"/>
      <c r="FW5619" s="64"/>
      <c r="FX5619" s="64"/>
      <c r="FY5619" s="64"/>
      <c r="FZ5619" s="64"/>
      <c r="GA5619" s="64"/>
      <c r="GB5619" s="64"/>
      <c r="GC5619" s="64"/>
      <c r="GD5619" s="64"/>
      <c r="GE5619" s="64"/>
      <c r="GF5619" s="64"/>
      <c r="GG5619" s="64"/>
      <c r="GH5619" s="64"/>
      <c r="GI5619" s="64"/>
      <c r="GJ5619" s="64"/>
      <c r="GK5619" s="64"/>
      <c r="GL5619" s="64"/>
      <c r="GM5619" s="64"/>
      <c r="GN5619" s="64"/>
      <c r="GO5619" s="64"/>
      <c r="GP5619" s="64"/>
      <c r="GQ5619" s="64"/>
      <c r="GR5619" s="64"/>
      <c r="GS5619" s="64"/>
      <c r="GT5619" s="64"/>
      <c r="GU5619" s="64"/>
      <c r="GV5619" s="64"/>
      <c r="GW5619" s="64"/>
      <c r="GX5619" s="64"/>
      <c r="GY5619" s="64"/>
      <c r="GZ5619" s="64"/>
      <c r="HA5619" s="64"/>
      <c r="HB5619" s="64"/>
      <c r="HC5619" s="64"/>
      <c r="HD5619" s="64"/>
      <c r="HE5619" s="64"/>
      <c r="HF5619" s="64"/>
      <c r="HG5619" s="64"/>
      <c r="HH5619" s="64"/>
      <c r="HI5619" s="64"/>
      <c r="HJ5619" s="64"/>
      <c r="HK5619" s="64"/>
      <c r="HL5619" s="64"/>
      <c r="HM5619" s="64"/>
      <c r="HN5619" s="64"/>
      <c r="HO5619" s="64"/>
    </row>
    <row r="5620" spans="1:223" s="63" customFormat="1">
      <c r="A5620" s="60"/>
      <c r="B5620" s="61"/>
      <c r="C5620" s="61"/>
      <c r="D5620" s="62"/>
      <c r="E5620" s="62"/>
      <c r="F5620" s="61"/>
      <c r="G5620" s="11"/>
      <c r="H5620" s="9"/>
      <c r="I5620" s="9"/>
      <c r="J5620" s="33"/>
      <c r="K5620" s="9"/>
      <c r="L5620" s="9"/>
      <c r="M5620" s="66"/>
      <c r="N5620" s="9"/>
      <c r="O5620" s="9"/>
      <c r="P5620" s="9"/>
      <c r="Q5620" s="9"/>
      <c r="R5620" s="9"/>
      <c r="S5620" s="9"/>
      <c r="U5620" s="64"/>
      <c r="V5620" s="64"/>
      <c r="W5620" s="64"/>
      <c r="X5620" s="64"/>
      <c r="Y5620" s="64"/>
      <c r="Z5620" s="64"/>
      <c r="AA5620" s="64"/>
      <c r="AB5620" s="64"/>
      <c r="AC5620" s="64"/>
      <c r="AD5620" s="64"/>
      <c r="AE5620" s="64"/>
      <c r="AF5620" s="64"/>
      <c r="AG5620" s="64"/>
      <c r="AH5620" s="64"/>
      <c r="AI5620" s="64"/>
      <c r="AJ5620" s="64"/>
      <c r="AK5620" s="64"/>
      <c r="AL5620" s="64"/>
      <c r="AM5620" s="64"/>
      <c r="AN5620" s="64"/>
      <c r="AO5620" s="64"/>
      <c r="AP5620" s="64"/>
      <c r="AQ5620" s="64"/>
      <c r="AR5620" s="64"/>
      <c r="AS5620" s="64"/>
      <c r="AT5620" s="64"/>
      <c r="AU5620" s="64"/>
      <c r="AV5620" s="64"/>
      <c r="AW5620" s="64"/>
      <c r="AX5620" s="64"/>
      <c r="AY5620" s="64"/>
      <c r="AZ5620" s="64"/>
      <c r="BA5620" s="64"/>
      <c r="BB5620" s="64"/>
      <c r="BC5620" s="64"/>
      <c r="BD5620" s="64"/>
      <c r="BE5620" s="64"/>
      <c r="BF5620" s="64"/>
      <c r="BG5620" s="64"/>
      <c r="BH5620" s="64"/>
      <c r="BI5620" s="64"/>
      <c r="BJ5620" s="64"/>
      <c r="BK5620" s="64"/>
      <c r="BL5620" s="64"/>
      <c r="BM5620" s="64"/>
      <c r="BN5620" s="64"/>
      <c r="BO5620" s="64"/>
      <c r="BP5620" s="64"/>
      <c r="BQ5620" s="64"/>
      <c r="BR5620" s="64"/>
      <c r="BS5620" s="64"/>
      <c r="BT5620" s="64"/>
      <c r="BU5620" s="64"/>
      <c r="BV5620" s="64"/>
      <c r="BW5620" s="64"/>
      <c r="BX5620" s="64"/>
      <c r="BY5620" s="64"/>
      <c r="BZ5620" s="64"/>
      <c r="CA5620" s="64"/>
      <c r="CB5620" s="64"/>
      <c r="CC5620" s="64"/>
      <c r="CD5620" s="64"/>
      <c r="CE5620" s="64"/>
      <c r="CF5620" s="64"/>
      <c r="CG5620" s="64"/>
      <c r="CH5620" s="64"/>
      <c r="CI5620" s="64"/>
      <c r="CJ5620" s="64"/>
      <c r="CK5620" s="64"/>
      <c r="CL5620" s="64"/>
      <c r="CM5620" s="64"/>
      <c r="CN5620" s="64"/>
      <c r="CO5620" s="64"/>
      <c r="CP5620" s="64"/>
      <c r="CQ5620" s="64"/>
      <c r="CR5620" s="64"/>
      <c r="CS5620" s="64"/>
      <c r="CT5620" s="64"/>
      <c r="CU5620" s="64"/>
      <c r="CV5620" s="64"/>
      <c r="CW5620" s="64"/>
      <c r="CX5620" s="64"/>
      <c r="CY5620" s="64"/>
      <c r="CZ5620" s="64"/>
      <c r="DA5620" s="64"/>
      <c r="DB5620" s="64"/>
      <c r="DC5620" s="64"/>
      <c r="DD5620" s="64"/>
      <c r="DE5620" s="64"/>
      <c r="DF5620" s="64"/>
      <c r="DG5620" s="64"/>
      <c r="DH5620" s="64"/>
      <c r="DI5620" s="64"/>
      <c r="DJ5620" s="64"/>
      <c r="DK5620" s="64"/>
      <c r="DL5620" s="64"/>
      <c r="DM5620" s="64"/>
      <c r="DN5620" s="64"/>
      <c r="DO5620" s="64"/>
      <c r="DP5620" s="64"/>
      <c r="DQ5620" s="64"/>
      <c r="DR5620" s="64"/>
      <c r="DS5620" s="64"/>
      <c r="DT5620" s="64"/>
      <c r="DU5620" s="64"/>
      <c r="DV5620" s="64"/>
      <c r="DW5620" s="64"/>
      <c r="DX5620" s="64"/>
      <c r="DY5620" s="64"/>
      <c r="DZ5620" s="64"/>
      <c r="EA5620" s="64"/>
      <c r="EB5620" s="64"/>
      <c r="EC5620" s="64"/>
      <c r="ED5620" s="64"/>
      <c r="EE5620" s="64"/>
      <c r="EF5620" s="64"/>
      <c r="EG5620" s="64"/>
      <c r="EH5620" s="64"/>
      <c r="EI5620" s="64"/>
      <c r="EJ5620" s="64"/>
      <c r="EK5620" s="64"/>
      <c r="EL5620" s="64"/>
      <c r="EM5620" s="64"/>
      <c r="EN5620" s="64"/>
      <c r="EO5620" s="64"/>
      <c r="EP5620" s="64"/>
      <c r="EQ5620" s="64"/>
      <c r="ER5620" s="64"/>
      <c r="ES5620" s="64"/>
      <c r="ET5620" s="64"/>
      <c r="EU5620" s="64"/>
      <c r="EV5620" s="64"/>
      <c r="EW5620" s="64"/>
      <c r="EX5620" s="64"/>
      <c r="EY5620" s="64"/>
      <c r="EZ5620" s="64"/>
      <c r="FA5620" s="64"/>
      <c r="FB5620" s="64"/>
      <c r="FC5620" s="64"/>
      <c r="FD5620" s="64"/>
      <c r="FE5620" s="64"/>
      <c r="FF5620" s="64"/>
      <c r="FG5620" s="64"/>
      <c r="FH5620" s="64"/>
      <c r="FI5620" s="64"/>
      <c r="FJ5620" s="64"/>
      <c r="FK5620" s="64"/>
      <c r="FL5620" s="64"/>
      <c r="FM5620" s="64"/>
      <c r="FN5620" s="64"/>
      <c r="FO5620" s="64"/>
      <c r="FP5620" s="64"/>
      <c r="FQ5620" s="64"/>
      <c r="FR5620" s="64"/>
      <c r="FS5620" s="64"/>
      <c r="FT5620" s="64"/>
      <c r="FU5620" s="64"/>
      <c r="FV5620" s="64"/>
      <c r="FW5620" s="64"/>
      <c r="FX5620" s="64"/>
      <c r="FY5620" s="64"/>
      <c r="FZ5620" s="64"/>
      <c r="GA5620" s="64"/>
      <c r="GB5620" s="64"/>
      <c r="GC5620" s="64"/>
      <c r="GD5620" s="64"/>
      <c r="GE5620" s="64"/>
      <c r="GF5620" s="64"/>
      <c r="GG5620" s="64"/>
      <c r="GH5620" s="64"/>
      <c r="GI5620" s="64"/>
      <c r="GJ5620" s="64"/>
      <c r="GK5620" s="64"/>
      <c r="GL5620" s="64"/>
      <c r="GM5620" s="64"/>
      <c r="GN5620" s="64"/>
      <c r="GO5620" s="64"/>
      <c r="GP5620" s="64"/>
      <c r="GQ5620" s="64"/>
      <c r="GR5620" s="64"/>
      <c r="GS5620" s="64"/>
      <c r="GT5620" s="64"/>
      <c r="GU5620" s="64"/>
      <c r="GV5620" s="64"/>
      <c r="GW5620" s="64"/>
      <c r="GX5620" s="64"/>
      <c r="GY5620" s="64"/>
      <c r="GZ5620" s="64"/>
      <c r="HA5620" s="64"/>
      <c r="HB5620" s="64"/>
      <c r="HC5620" s="64"/>
      <c r="HD5620" s="64"/>
      <c r="HE5620" s="64"/>
      <c r="HF5620" s="64"/>
      <c r="HG5620" s="64"/>
      <c r="HH5620" s="64"/>
      <c r="HI5620" s="64"/>
      <c r="HJ5620" s="64"/>
      <c r="HK5620" s="64"/>
      <c r="HL5620" s="64"/>
      <c r="HM5620" s="64"/>
      <c r="HN5620" s="64"/>
      <c r="HO5620" s="64"/>
    </row>
    <row r="5621" spans="1:223" s="63" customFormat="1">
      <c r="A5621" s="60"/>
      <c r="B5621" s="61"/>
      <c r="C5621" s="61"/>
      <c r="D5621" s="62"/>
      <c r="E5621" s="62"/>
      <c r="F5621" s="61"/>
      <c r="G5621" s="11"/>
      <c r="H5621" s="9"/>
      <c r="I5621" s="9"/>
      <c r="J5621" s="33"/>
      <c r="K5621" s="9"/>
      <c r="L5621" s="9"/>
      <c r="M5621" s="66"/>
      <c r="N5621" s="9"/>
      <c r="O5621" s="9"/>
      <c r="P5621" s="9"/>
      <c r="Q5621" s="9"/>
      <c r="R5621" s="9"/>
      <c r="S5621" s="9"/>
      <c r="U5621" s="64"/>
      <c r="V5621" s="64"/>
      <c r="W5621" s="64"/>
      <c r="X5621" s="64"/>
      <c r="Y5621" s="64"/>
      <c r="Z5621" s="64"/>
      <c r="AA5621" s="64"/>
      <c r="AB5621" s="64"/>
      <c r="AC5621" s="64"/>
      <c r="AD5621" s="64"/>
      <c r="AE5621" s="64"/>
      <c r="AF5621" s="64"/>
      <c r="AG5621" s="64"/>
      <c r="AH5621" s="64"/>
      <c r="AI5621" s="64"/>
      <c r="AJ5621" s="64"/>
      <c r="AK5621" s="64"/>
      <c r="AL5621" s="64"/>
      <c r="AM5621" s="64"/>
      <c r="AN5621" s="64"/>
      <c r="AO5621" s="64"/>
      <c r="AP5621" s="64"/>
      <c r="AQ5621" s="64"/>
      <c r="AR5621" s="64"/>
      <c r="AS5621" s="64"/>
      <c r="AT5621" s="64"/>
      <c r="AU5621" s="64"/>
      <c r="AV5621" s="64"/>
      <c r="AW5621" s="64"/>
      <c r="AX5621" s="64"/>
      <c r="AY5621" s="64"/>
      <c r="AZ5621" s="64"/>
      <c r="BA5621" s="64"/>
      <c r="BB5621" s="64"/>
      <c r="BC5621" s="64"/>
      <c r="BD5621" s="64"/>
      <c r="BE5621" s="64"/>
      <c r="BF5621" s="64"/>
      <c r="BG5621" s="64"/>
      <c r="BH5621" s="64"/>
      <c r="BI5621" s="64"/>
      <c r="BJ5621" s="64"/>
      <c r="BK5621" s="64"/>
      <c r="BL5621" s="64"/>
      <c r="BM5621" s="64"/>
      <c r="BN5621" s="64"/>
      <c r="BO5621" s="64"/>
      <c r="BP5621" s="64"/>
      <c r="BQ5621" s="64"/>
      <c r="BR5621" s="64"/>
      <c r="BS5621" s="64"/>
      <c r="BT5621" s="64"/>
      <c r="BU5621" s="64"/>
      <c r="BV5621" s="64"/>
      <c r="BW5621" s="64"/>
      <c r="BX5621" s="64"/>
      <c r="BY5621" s="64"/>
      <c r="BZ5621" s="64"/>
      <c r="CA5621" s="64"/>
      <c r="CB5621" s="64"/>
      <c r="CC5621" s="64"/>
      <c r="CD5621" s="64"/>
      <c r="CE5621" s="64"/>
      <c r="CF5621" s="64"/>
      <c r="CG5621" s="64"/>
      <c r="CH5621" s="64"/>
      <c r="CI5621" s="64"/>
      <c r="CJ5621" s="64"/>
      <c r="CK5621" s="64"/>
      <c r="CL5621" s="64"/>
      <c r="CM5621" s="64"/>
      <c r="CN5621" s="64"/>
      <c r="CO5621" s="64"/>
      <c r="CP5621" s="64"/>
      <c r="CQ5621" s="64"/>
      <c r="CR5621" s="64"/>
      <c r="CS5621" s="64"/>
      <c r="CT5621" s="64"/>
      <c r="CU5621" s="64"/>
      <c r="CV5621" s="64"/>
      <c r="CW5621" s="64"/>
      <c r="CX5621" s="64"/>
      <c r="CY5621" s="64"/>
      <c r="CZ5621" s="64"/>
      <c r="DA5621" s="64"/>
      <c r="DB5621" s="64"/>
      <c r="DC5621" s="64"/>
      <c r="DD5621" s="64"/>
      <c r="DE5621" s="64"/>
      <c r="DF5621" s="64"/>
      <c r="DG5621" s="64"/>
      <c r="DH5621" s="64"/>
      <c r="DI5621" s="64"/>
      <c r="DJ5621" s="64"/>
      <c r="DK5621" s="64"/>
      <c r="DL5621" s="64"/>
      <c r="DM5621" s="64"/>
      <c r="DN5621" s="64"/>
      <c r="DO5621" s="64"/>
      <c r="DP5621" s="64"/>
      <c r="DQ5621" s="64"/>
      <c r="DR5621" s="64"/>
      <c r="DS5621" s="64"/>
      <c r="DT5621" s="64"/>
      <c r="DU5621" s="64"/>
      <c r="DV5621" s="64"/>
      <c r="DW5621" s="64"/>
      <c r="DX5621" s="64"/>
      <c r="DY5621" s="64"/>
      <c r="DZ5621" s="64"/>
      <c r="EA5621" s="64"/>
      <c r="EB5621" s="64"/>
      <c r="EC5621" s="64"/>
      <c r="ED5621" s="64"/>
      <c r="EE5621" s="64"/>
      <c r="EF5621" s="64"/>
      <c r="EG5621" s="64"/>
      <c r="EH5621" s="64"/>
      <c r="EI5621" s="64"/>
      <c r="EJ5621" s="64"/>
      <c r="EK5621" s="64"/>
      <c r="EL5621" s="64"/>
      <c r="EM5621" s="64"/>
      <c r="EN5621" s="64"/>
      <c r="EO5621" s="64"/>
      <c r="EP5621" s="64"/>
      <c r="EQ5621" s="64"/>
      <c r="ER5621" s="64"/>
      <c r="ES5621" s="64"/>
      <c r="ET5621" s="64"/>
      <c r="EU5621" s="64"/>
      <c r="EV5621" s="64"/>
      <c r="EW5621" s="64"/>
      <c r="EX5621" s="64"/>
      <c r="EY5621" s="64"/>
      <c r="EZ5621" s="64"/>
      <c r="FA5621" s="64"/>
      <c r="FB5621" s="64"/>
      <c r="FC5621" s="64"/>
      <c r="FD5621" s="64"/>
      <c r="FE5621" s="64"/>
      <c r="FF5621" s="64"/>
      <c r="FG5621" s="64"/>
      <c r="FH5621" s="64"/>
      <c r="FI5621" s="64"/>
      <c r="FJ5621" s="64"/>
      <c r="FK5621" s="64"/>
      <c r="FL5621" s="64"/>
      <c r="FM5621" s="64"/>
      <c r="FN5621" s="64"/>
      <c r="FO5621" s="64"/>
      <c r="FP5621" s="64"/>
      <c r="FQ5621" s="64"/>
      <c r="FR5621" s="64"/>
      <c r="FS5621" s="64"/>
      <c r="FT5621" s="64"/>
      <c r="FU5621" s="64"/>
      <c r="FV5621" s="64"/>
      <c r="FW5621" s="64"/>
      <c r="FX5621" s="64"/>
      <c r="FY5621" s="64"/>
      <c r="FZ5621" s="64"/>
      <c r="GA5621" s="64"/>
      <c r="GB5621" s="64"/>
      <c r="GC5621" s="64"/>
      <c r="GD5621" s="64"/>
      <c r="GE5621" s="64"/>
      <c r="GF5621" s="64"/>
      <c r="GG5621" s="64"/>
      <c r="GH5621" s="64"/>
      <c r="GI5621" s="64"/>
      <c r="GJ5621" s="64"/>
      <c r="GK5621" s="64"/>
      <c r="GL5621" s="64"/>
      <c r="GM5621" s="64"/>
      <c r="GN5621" s="64"/>
      <c r="GO5621" s="64"/>
      <c r="GP5621" s="64"/>
      <c r="GQ5621" s="64"/>
      <c r="GR5621" s="64"/>
      <c r="GS5621" s="64"/>
      <c r="GT5621" s="64"/>
      <c r="GU5621" s="64"/>
      <c r="GV5621" s="64"/>
      <c r="GW5621" s="64"/>
      <c r="GX5621" s="64"/>
      <c r="GY5621" s="64"/>
      <c r="GZ5621" s="64"/>
      <c r="HA5621" s="64"/>
      <c r="HB5621" s="64"/>
      <c r="HC5621" s="64"/>
      <c r="HD5621" s="64"/>
      <c r="HE5621" s="64"/>
      <c r="HF5621" s="64"/>
      <c r="HG5621" s="64"/>
      <c r="HH5621" s="64"/>
      <c r="HI5621" s="64"/>
      <c r="HJ5621" s="64"/>
      <c r="HK5621" s="64"/>
      <c r="HL5621" s="64"/>
      <c r="HM5621" s="64"/>
      <c r="HN5621" s="64"/>
      <c r="HO5621" s="64"/>
    </row>
    <row r="5622" spans="1:223" s="63" customFormat="1">
      <c r="A5622" s="60"/>
      <c r="B5622" s="61"/>
      <c r="C5622" s="61"/>
      <c r="D5622" s="62"/>
      <c r="E5622" s="62"/>
      <c r="F5622" s="61"/>
      <c r="G5622" s="11"/>
      <c r="H5622" s="9"/>
      <c r="I5622" s="9"/>
      <c r="J5622" s="33"/>
      <c r="K5622" s="9"/>
      <c r="L5622" s="9"/>
      <c r="M5622" s="66"/>
      <c r="N5622" s="9"/>
      <c r="O5622" s="9"/>
      <c r="P5622" s="9"/>
      <c r="Q5622" s="9"/>
      <c r="R5622" s="9"/>
      <c r="S5622" s="9"/>
      <c r="U5622" s="64"/>
      <c r="V5622" s="64"/>
      <c r="W5622" s="64"/>
      <c r="X5622" s="64"/>
      <c r="Y5622" s="64"/>
      <c r="Z5622" s="64"/>
      <c r="AA5622" s="64"/>
      <c r="AB5622" s="64"/>
      <c r="AC5622" s="64"/>
      <c r="AD5622" s="64"/>
      <c r="AE5622" s="64"/>
      <c r="AF5622" s="64"/>
      <c r="AG5622" s="64"/>
      <c r="AH5622" s="64"/>
      <c r="AI5622" s="64"/>
      <c r="AJ5622" s="64"/>
      <c r="AK5622" s="64"/>
      <c r="AL5622" s="64"/>
      <c r="AM5622" s="64"/>
      <c r="AN5622" s="64"/>
      <c r="AO5622" s="64"/>
      <c r="AP5622" s="64"/>
      <c r="AQ5622" s="64"/>
      <c r="AR5622" s="64"/>
      <c r="AS5622" s="64"/>
      <c r="AT5622" s="64"/>
      <c r="AU5622" s="64"/>
      <c r="AV5622" s="64"/>
      <c r="AW5622" s="64"/>
      <c r="AX5622" s="64"/>
      <c r="AY5622" s="64"/>
      <c r="AZ5622" s="64"/>
      <c r="BA5622" s="64"/>
      <c r="BB5622" s="64"/>
      <c r="BC5622" s="64"/>
      <c r="BD5622" s="64"/>
      <c r="BE5622" s="64"/>
      <c r="BF5622" s="64"/>
      <c r="BG5622" s="64"/>
      <c r="BH5622" s="64"/>
      <c r="BI5622" s="64"/>
      <c r="BJ5622" s="64"/>
      <c r="BK5622" s="64"/>
      <c r="BL5622" s="64"/>
      <c r="BM5622" s="64"/>
      <c r="BN5622" s="64"/>
      <c r="BO5622" s="64"/>
      <c r="BP5622" s="64"/>
      <c r="BQ5622" s="64"/>
      <c r="BR5622" s="64"/>
      <c r="BS5622" s="64"/>
      <c r="BT5622" s="64"/>
      <c r="BU5622" s="64"/>
      <c r="BV5622" s="64"/>
      <c r="BW5622" s="64"/>
      <c r="BX5622" s="64"/>
      <c r="BY5622" s="64"/>
      <c r="BZ5622" s="64"/>
      <c r="CA5622" s="64"/>
      <c r="CB5622" s="64"/>
      <c r="CC5622" s="64"/>
      <c r="CD5622" s="64"/>
      <c r="CE5622" s="64"/>
      <c r="CF5622" s="64"/>
      <c r="CG5622" s="64"/>
      <c r="CH5622" s="64"/>
      <c r="CI5622" s="64"/>
      <c r="CJ5622" s="64"/>
      <c r="CK5622" s="64"/>
      <c r="CL5622" s="64"/>
      <c r="CM5622" s="64"/>
      <c r="CN5622" s="64"/>
      <c r="CO5622" s="64"/>
      <c r="CP5622" s="64"/>
      <c r="CQ5622" s="64"/>
      <c r="CR5622" s="64"/>
      <c r="CS5622" s="64"/>
      <c r="CT5622" s="64"/>
      <c r="CU5622" s="64"/>
      <c r="CV5622" s="64"/>
      <c r="CW5622" s="64"/>
      <c r="CX5622" s="64"/>
      <c r="CY5622" s="64"/>
      <c r="CZ5622" s="64"/>
      <c r="DA5622" s="64"/>
      <c r="DB5622" s="64"/>
      <c r="DC5622" s="64"/>
      <c r="DD5622" s="64"/>
      <c r="DE5622" s="64"/>
      <c r="DF5622" s="64"/>
      <c r="DG5622" s="64"/>
      <c r="DH5622" s="64"/>
      <c r="DI5622" s="64"/>
      <c r="DJ5622" s="64"/>
      <c r="DK5622" s="64"/>
      <c r="DL5622" s="64"/>
      <c r="DM5622" s="64"/>
      <c r="DN5622" s="64"/>
      <c r="DO5622" s="64"/>
      <c r="DP5622" s="64"/>
      <c r="DQ5622" s="64"/>
      <c r="DR5622" s="64"/>
      <c r="DS5622" s="64"/>
      <c r="DT5622" s="64"/>
      <c r="DU5622" s="64"/>
      <c r="DV5622" s="64"/>
      <c r="DW5622" s="64"/>
      <c r="DX5622" s="64"/>
      <c r="DY5622" s="64"/>
      <c r="DZ5622" s="64"/>
      <c r="EA5622" s="64"/>
      <c r="EB5622" s="64"/>
      <c r="EC5622" s="64"/>
      <c r="ED5622" s="64"/>
      <c r="EE5622" s="64"/>
      <c r="EF5622" s="64"/>
      <c r="EG5622" s="64"/>
      <c r="EH5622" s="64"/>
      <c r="EI5622" s="64"/>
      <c r="EJ5622" s="64"/>
      <c r="EK5622" s="64"/>
      <c r="EL5622" s="64"/>
      <c r="EM5622" s="64"/>
      <c r="EN5622" s="64"/>
      <c r="EO5622" s="64"/>
      <c r="EP5622" s="64"/>
      <c r="EQ5622" s="64"/>
      <c r="ER5622" s="64"/>
      <c r="ES5622" s="64"/>
      <c r="ET5622" s="64"/>
      <c r="EU5622" s="64"/>
      <c r="EV5622" s="64"/>
      <c r="EW5622" s="64"/>
      <c r="EX5622" s="64"/>
      <c r="EY5622" s="64"/>
      <c r="EZ5622" s="64"/>
      <c r="FA5622" s="64"/>
      <c r="FB5622" s="64"/>
      <c r="FC5622" s="64"/>
      <c r="FD5622" s="64"/>
      <c r="FE5622" s="64"/>
      <c r="FF5622" s="64"/>
      <c r="FG5622" s="64"/>
      <c r="FH5622" s="64"/>
      <c r="FI5622" s="64"/>
      <c r="FJ5622" s="64"/>
      <c r="FK5622" s="64"/>
      <c r="FL5622" s="64"/>
      <c r="FM5622" s="64"/>
      <c r="FN5622" s="64"/>
      <c r="FO5622" s="64"/>
      <c r="FP5622" s="64"/>
      <c r="FQ5622" s="64"/>
      <c r="FR5622" s="64"/>
      <c r="FS5622" s="64"/>
      <c r="FT5622" s="64"/>
      <c r="FU5622" s="64"/>
      <c r="FV5622" s="64"/>
      <c r="FW5622" s="64"/>
      <c r="FX5622" s="64"/>
      <c r="FY5622" s="64"/>
      <c r="FZ5622" s="64"/>
      <c r="GA5622" s="64"/>
      <c r="GB5622" s="64"/>
      <c r="GC5622" s="64"/>
      <c r="GD5622" s="64"/>
      <c r="GE5622" s="64"/>
      <c r="GF5622" s="64"/>
      <c r="GG5622" s="64"/>
      <c r="GH5622" s="64"/>
      <c r="GI5622" s="64"/>
      <c r="GJ5622" s="64"/>
      <c r="GK5622" s="64"/>
      <c r="GL5622" s="64"/>
      <c r="GM5622" s="64"/>
      <c r="GN5622" s="64"/>
      <c r="GO5622" s="64"/>
      <c r="GP5622" s="64"/>
      <c r="GQ5622" s="64"/>
      <c r="GR5622" s="64"/>
      <c r="GS5622" s="64"/>
      <c r="GT5622" s="64"/>
      <c r="GU5622" s="64"/>
      <c r="GV5622" s="64"/>
      <c r="GW5622" s="64"/>
      <c r="GX5622" s="64"/>
      <c r="GY5622" s="64"/>
      <c r="GZ5622" s="64"/>
      <c r="HA5622" s="64"/>
      <c r="HB5622" s="64"/>
      <c r="HC5622" s="64"/>
      <c r="HD5622" s="64"/>
      <c r="HE5622" s="64"/>
      <c r="HF5622" s="64"/>
      <c r="HG5622" s="64"/>
      <c r="HH5622" s="64"/>
      <c r="HI5622" s="64"/>
      <c r="HJ5622" s="64"/>
      <c r="HK5622" s="64"/>
      <c r="HL5622" s="64"/>
      <c r="HM5622" s="64"/>
      <c r="HN5622" s="64"/>
      <c r="HO5622" s="64"/>
    </row>
    <row r="5623" spans="1:223" s="63" customFormat="1">
      <c r="A5623" s="60"/>
      <c r="B5623" s="61"/>
      <c r="C5623" s="61"/>
      <c r="D5623" s="62"/>
      <c r="E5623" s="62"/>
      <c r="F5623" s="61"/>
      <c r="G5623" s="11"/>
      <c r="H5623" s="9"/>
      <c r="I5623" s="9"/>
      <c r="J5623" s="33"/>
      <c r="K5623" s="9"/>
      <c r="L5623" s="9"/>
      <c r="M5623" s="66"/>
      <c r="N5623" s="9"/>
      <c r="O5623" s="9"/>
      <c r="P5623" s="9"/>
      <c r="Q5623" s="9"/>
      <c r="R5623" s="9"/>
      <c r="S5623" s="9"/>
      <c r="U5623" s="64"/>
      <c r="V5623" s="64"/>
      <c r="W5623" s="64"/>
      <c r="X5623" s="64"/>
      <c r="Y5623" s="64"/>
      <c r="Z5623" s="64"/>
      <c r="AA5623" s="64"/>
      <c r="AB5623" s="64"/>
      <c r="AC5623" s="64"/>
      <c r="AD5623" s="64"/>
      <c r="AE5623" s="64"/>
      <c r="AF5623" s="64"/>
      <c r="AG5623" s="64"/>
      <c r="AH5623" s="64"/>
      <c r="AI5623" s="64"/>
      <c r="AJ5623" s="64"/>
      <c r="AK5623" s="64"/>
      <c r="AL5623" s="64"/>
      <c r="AM5623" s="64"/>
      <c r="AN5623" s="64"/>
      <c r="AO5623" s="64"/>
      <c r="AP5623" s="64"/>
      <c r="AQ5623" s="64"/>
      <c r="AR5623" s="64"/>
      <c r="AS5623" s="64"/>
      <c r="AT5623" s="64"/>
      <c r="AU5623" s="64"/>
      <c r="AV5623" s="64"/>
      <c r="AW5623" s="64"/>
      <c r="AX5623" s="64"/>
      <c r="AY5623" s="64"/>
      <c r="AZ5623" s="64"/>
      <c r="BA5623" s="64"/>
      <c r="BB5623" s="64"/>
      <c r="BC5623" s="64"/>
      <c r="BD5623" s="64"/>
      <c r="BE5623" s="64"/>
      <c r="BF5623" s="64"/>
      <c r="BG5623" s="64"/>
      <c r="BH5623" s="64"/>
      <c r="BI5623" s="64"/>
      <c r="BJ5623" s="64"/>
      <c r="BK5623" s="64"/>
      <c r="BL5623" s="64"/>
      <c r="BM5623" s="64"/>
      <c r="BN5623" s="64"/>
      <c r="BO5623" s="64"/>
      <c r="BP5623" s="64"/>
      <c r="BQ5623" s="64"/>
      <c r="BR5623" s="64"/>
      <c r="BS5623" s="64"/>
      <c r="BT5623" s="64"/>
      <c r="BU5623" s="64"/>
      <c r="BV5623" s="64"/>
      <c r="BW5623" s="64"/>
      <c r="BX5623" s="64"/>
      <c r="BY5623" s="64"/>
      <c r="BZ5623" s="64"/>
      <c r="CA5623" s="64"/>
      <c r="CB5623" s="64"/>
      <c r="CC5623" s="64"/>
      <c r="CD5623" s="64"/>
      <c r="CE5623" s="64"/>
      <c r="CF5623" s="64"/>
      <c r="CG5623" s="64"/>
      <c r="CH5623" s="64"/>
      <c r="CI5623" s="64"/>
      <c r="CJ5623" s="64"/>
      <c r="CK5623" s="64"/>
      <c r="CL5623" s="64"/>
      <c r="CM5623" s="64"/>
      <c r="CN5623" s="64"/>
      <c r="CO5623" s="64"/>
      <c r="CP5623" s="64"/>
      <c r="CQ5623" s="64"/>
      <c r="CR5623" s="64"/>
      <c r="CS5623" s="64"/>
      <c r="CT5623" s="64"/>
      <c r="CU5623" s="64"/>
      <c r="CV5623" s="64"/>
      <c r="CW5623" s="64"/>
      <c r="CX5623" s="64"/>
      <c r="CY5623" s="64"/>
      <c r="CZ5623" s="64"/>
      <c r="DA5623" s="64"/>
      <c r="DB5623" s="64"/>
      <c r="DC5623" s="64"/>
      <c r="DD5623" s="64"/>
      <c r="DE5623" s="64"/>
      <c r="DF5623" s="64"/>
      <c r="DG5623" s="64"/>
      <c r="DH5623" s="64"/>
      <c r="DI5623" s="64"/>
      <c r="DJ5623" s="64"/>
      <c r="DK5623" s="64"/>
      <c r="DL5623" s="64"/>
      <c r="DM5623" s="64"/>
      <c r="DN5623" s="64"/>
      <c r="DO5623" s="64"/>
      <c r="DP5623" s="64"/>
      <c r="DQ5623" s="64"/>
      <c r="DR5623" s="64"/>
      <c r="DS5623" s="64"/>
      <c r="DT5623" s="64"/>
      <c r="DU5623" s="64"/>
      <c r="DV5623" s="64"/>
      <c r="DW5623" s="64"/>
      <c r="DX5623" s="64"/>
      <c r="DY5623" s="64"/>
      <c r="DZ5623" s="64"/>
      <c r="EA5623" s="64"/>
      <c r="EB5623" s="64"/>
      <c r="EC5623" s="64"/>
      <c r="ED5623" s="64"/>
      <c r="EE5623" s="64"/>
      <c r="EF5623" s="64"/>
      <c r="EG5623" s="64"/>
      <c r="EH5623" s="64"/>
      <c r="EI5623" s="64"/>
      <c r="EJ5623" s="64"/>
      <c r="EK5623" s="64"/>
      <c r="EL5623" s="64"/>
      <c r="EM5623" s="64"/>
      <c r="EN5623" s="64"/>
      <c r="EO5623" s="64"/>
      <c r="EP5623" s="64"/>
      <c r="EQ5623" s="64"/>
      <c r="ER5623" s="64"/>
      <c r="ES5623" s="64"/>
      <c r="ET5623" s="64"/>
      <c r="EU5623" s="64"/>
      <c r="EV5623" s="64"/>
      <c r="EW5623" s="64"/>
      <c r="EX5623" s="64"/>
      <c r="EY5623" s="64"/>
      <c r="EZ5623" s="64"/>
      <c r="FA5623" s="64"/>
      <c r="FB5623" s="64"/>
      <c r="FC5623" s="64"/>
      <c r="FD5623" s="64"/>
      <c r="FE5623" s="64"/>
      <c r="FF5623" s="64"/>
      <c r="FG5623" s="64"/>
      <c r="FH5623" s="64"/>
      <c r="FI5623" s="64"/>
      <c r="FJ5623" s="64"/>
      <c r="FK5623" s="64"/>
      <c r="FL5623" s="64"/>
      <c r="FM5623" s="64"/>
      <c r="FN5623" s="64"/>
      <c r="FO5623" s="64"/>
      <c r="FP5623" s="64"/>
      <c r="FQ5623" s="64"/>
      <c r="FR5623" s="64"/>
      <c r="FS5623" s="64"/>
      <c r="FT5623" s="64"/>
      <c r="FU5623" s="64"/>
      <c r="FV5623" s="64"/>
      <c r="FW5623" s="64"/>
      <c r="FX5623" s="64"/>
      <c r="FY5623" s="64"/>
      <c r="FZ5623" s="64"/>
      <c r="GA5623" s="64"/>
      <c r="GB5623" s="64"/>
      <c r="GC5623" s="64"/>
      <c r="GD5623" s="64"/>
      <c r="GE5623" s="64"/>
      <c r="GF5623" s="64"/>
      <c r="GG5623" s="64"/>
      <c r="GH5623" s="64"/>
      <c r="GI5623" s="64"/>
      <c r="GJ5623" s="64"/>
      <c r="GK5623" s="64"/>
      <c r="GL5623" s="64"/>
      <c r="GM5623" s="64"/>
      <c r="GN5623" s="64"/>
      <c r="GO5623" s="64"/>
      <c r="GP5623" s="64"/>
      <c r="GQ5623" s="64"/>
      <c r="GR5623" s="64"/>
      <c r="GS5623" s="64"/>
      <c r="GT5623" s="64"/>
      <c r="GU5623" s="64"/>
      <c r="GV5623" s="64"/>
      <c r="GW5623" s="64"/>
      <c r="GX5623" s="64"/>
      <c r="GY5623" s="64"/>
      <c r="GZ5623" s="64"/>
      <c r="HA5623" s="64"/>
      <c r="HB5623" s="64"/>
      <c r="HC5623" s="64"/>
      <c r="HD5623" s="64"/>
      <c r="HE5623" s="64"/>
      <c r="HF5623" s="64"/>
      <c r="HG5623" s="64"/>
      <c r="HH5623" s="64"/>
      <c r="HI5623" s="64"/>
      <c r="HJ5623" s="64"/>
      <c r="HK5623" s="64"/>
      <c r="HL5623" s="64"/>
      <c r="HM5623" s="64"/>
      <c r="HN5623" s="64"/>
      <c r="HO5623" s="64"/>
    </row>
    <row r="5624" spans="1:223" s="63" customFormat="1">
      <c r="A5624" s="60"/>
      <c r="B5624" s="61"/>
      <c r="C5624" s="61"/>
      <c r="D5624" s="62"/>
      <c r="E5624" s="62"/>
      <c r="F5624" s="61"/>
      <c r="G5624" s="11"/>
      <c r="H5624" s="9"/>
      <c r="I5624" s="9"/>
      <c r="J5624" s="33"/>
      <c r="K5624" s="9"/>
      <c r="L5624" s="9"/>
      <c r="M5624" s="66"/>
      <c r="N5624" s="9"/>
      <c r="O5624" s="9"/>
      <c r="P5624" s="9"/>
      <c r="Q5624" s="9"/>
      <c r="R5624" s="9"/>
      <c r="S5624" s="9"/>
      <c r="U5624" s="64"/>
      <c r="V5624" s="64"/>
      <c r="W5624" s="64"/>
      <c r="X5624" s="64"/>
      <c r="Y5624" s="64"/>
      <c r="Z5624" s="64"/>
      <c r="AA5624" s="64"/>
      <c r="AB5624" s="64"/>
      <c r="AC5624" s="64"/>
      <c r="AD5624" s="64"/>
      <c r="AE5624" s="64"/>
      <c r="AF5624" s="64"/>
      <c r="AG5624" s="64"/>
      <c r="AH5624" s="64"/>
      <c r="AI5624" s="64"/>
      <c r="AJ5624" s="64"/>
      <c r="AK5624" s="64"/>
      <c r="AL5624" s="64"/>
      <c r="AM5624" s="64"/>
      <c r="AN5624" s="64"/>
      <c r="AO5624" s="64"/>
      <c r="AP5624" s="64"/>
      <c r="AQ5624" s="64"/>
      <c r="AR5624" s="64"/>
      <c r="AS5624" s="64"/>
      <c r="AT5624" s="64"/>
      <c r="AU5624" s="64"/>
      <c r="AV5624" s="64"/>
      <c r="AW5624" s="64"/>
      <c r="AX5624" s="64"/>
      <c r="AY5624" s="64"/>
      <c r="AZ5624" s="64"/>
      <c r="BA5624" s="64"/>
      <c r="BB5624" s="64"/>
      <c r="BC5624" s="64"/>
      <c r="BD5624" s="64"/>
      <c r="BE5624" s="64"/>
      <c r="BF5624" s="64"/>
      <c r="BG5624" s="64"/>
      <c r="BH5624" s="64"/>
      <c r="BI5624" s="64"/>
      <c r="BJ5624" s="64"/>
      <c r="BK5624" s="64"/>
      <c r="BL5624" s="64"/>
      <c r="BM5624" s="64"/>
      <c r="BN5624" s="64"/>
      <c r="BO5624" s="64"/>
      <c r="BP5624" s="64"/>
      <c r="BQ5624" s="64"/>
      <c r="BR5624" s="64"/>
      <c r="BS5624" s="64"/>
      <c r="BT5624" s="64"/>
      <c r="BU5624" s="64"/>
      <c r="BV5624" s="64"/>
      <c r="BW5624" s="64"/>
      <c r="BX5624" s="64"/>
      <c r="BY5624" s="64"/>
      <c r="BZ5624" s="64"/>
      <c r="CA5624" s="64"/>
      <c r="CB5624" s="64"/>
      <c r="CC5624" s="64"/>
      <c r="CD5624" s="64"/>
      <c r="CE5624" s="64"/>
      <c r="CF5624" s="64"/>
      <c r="CG5624" s="64"/>
      <c r="CH5624" s="64"/>
      <c r="CI5624" s="64"/>
      <c r="CJ5624" s="64"/>
      <c r="CK5624" s="64"/>
      <c r="CL5624" s="64"/>
      <c r="CM5624" s="64"/>
      <c r="CN5624" s="64"/>
      <c r="CO5624" s="64"/>
      <c r="CP5624" s="64"/>
      <c r="CQ5624" s="64"/>
      <c r="CR5624" s="64"/>
      <c r="CS5624" s="64"/>
      <c r="CT5624" s="64"/>
      <c r="CU5624" s="64"/>
      <c r="CV5624" s="64"/>
      <c r="CW5624" s="64"/>
      <c r="CX5624" s="64"/>
      <c r="CY5624" s="64"/>
      <c r="CZ5624" s="64"/>
      <c r="DA5624" s="64"/>
      <c r="DB5624" s="64"/>
      <c r="DC5624" s="64"/>
      <c r="DD5624" s="64"/>
      <c r="DE5624" s="64"/>
      <c r="DF5624" s="64"/>
      <c r="DG5624" s="64"/>
      <c r="DH5624" s="64"/>
      <c r="DI5624" s="64"/>
      <c r="DJ5624" s="64"/>
      <c r="DK5624" s="64"/>
      <c r="DL5624" s="64"/>
      <c r="DM5624" s="64"/>
      <c r="DN5624" s="64"/>
      <c r="DO5624" s="64"/>
      <c r="DP5624" s="64"/>
      <c r="DQ5624" s="64"/>
      <c r="DR5624" s="64"/>
      <c r="DS5624" s="64"/>
      <c r="DT5624" s="64"/>
      <c r="DU5624" s="64"/>
      <c r="DV5624" s="64"/>
      <c r="DW5624" s="64"/>
      <c r="DX5624" s="64"/>
      <c r="DY5624" s="64"/>
      <c r="DZ5624" s="64"/>
      <c r="EA5624" s="64"/>
      <c r="EB5624" s="64"/>
      <c r="EC5624" s="64"/>
      <c r="ED5624" s="64"/>
      <c r="EE5624" s="64"/>
      <c r="EF5624" s="64"/>
      <c r="EG5624" s="64"/>
      <c r="EH5624" s="64"/>
      <c r="EI5624" s="64"/>
      <c r="EJ5624" s="64"/>
      <c r="EK5624" s="64"/>
      <c r="EL5624" s="64"/>
      <c r="EM5624" s="64"/>
      <c r="EN5624" s="64"/>
      <c r="EO5624" s="64"/>
      <c r="EP5624" s="64"/>
      <c r="EQ5624" s="64"/>
      <c r="ER5624" s="64"/>
      <c r="ES5624" s="64"/>
      <c r="ET5624" s="64"/>
      <c r="EU5624" s="64"/>
      <c r="EV5624" s="64"/>
      <c r="EW5624" s="64"/>
      <c r="EX5624" s="64"/>
      <c r="EY5624" s="64"/>
      <c r="EZ5624" s="64"/>
      <c r="FA5624" s="64"/>
      <c r="FB5624" s="64"/>
      <c r="FC5624" s="64"/>
      <c r="FD5624" s="64"/>
      <c r="FE5624" s="64"/>
      <c r="FF5624" s="64"/>
      <c r="FG5624" s="64"/>
      <c r="FH5624" s="64"/>
      <c r="FI5624" s="64"/>
      <c r="FJ5624" s="64"/>
      <c r="FK5624" s="64"/>
      <c r="FL5624" s="64"/>
      <c r="FM5624" s="64"/>
      <c r="FN5624" s="64"/>
      <c r="FO5624" s="64"/>
      <c r="FP5624" s="64"/>
      <c r="FQ5624" s="64"/>
      <c r="FR5624" s="64"/>
      <c r="FS5624" s="64"/>
      <c r="FT5624" s="64"/>
      <c r="FU5624" s="64"/>
      <c r="FV5624" s="64"/>
      <c r="FW5624" s="64"/>
      <c r="FX5624" s="64"/>
      <c r="FY5624" s="64"/>
      <c r="FZ5624" s="64"/>
      <c r="GA5624" s="64"/>
      <c r="GB5624" s="64"/>
      <c r="GC5624" s="64"/>
      <c r="GD5624" s="64"/>
      <c r="GE5624" s="64"/>
      <c r="GF5624" s="64"/>
      <c r="GG5624" s="64"/>
      <c r="GH5624" s="64"/>
      <c r="GI5624" s="64"/>
      <c r="GJ5624" s="64"/>
      <c r="GK5624" s="64"/>
      <c r="GL5624" s="64"/>
      <c r="GM5624" s="64"/>
      <c r="GN5624" s="64"/>
      <c r="GO5624" s="64"/>
      <c r="GP5624" s="64"/>
      <c r="GQ5624" s="64"/>
      <c r="GR5624" s="64"/>
      <c r="GS5624" s="64"/>
      <c r="GT5624" s="64"/>
      <c r="GU5624" s="64"/>
      <c r="GV5624" s="64"/>
      <c r="GW5624" s="64"/>
      <c r="GX5624" s="64"/>
      <c r="GY5624" s="64"/>
      <c r="GZ5624" s="64"/>
      <c r="HA5624" s="64"/>
      <c r="HB5624" s="64"/>
      <c r="HC5624" s="64"/>
      <c r="HD5624" s="64"/>
      <c r="HE5624" s="64"/>
      <c r="HF5624" s="64"/>
      <c r="HG5624" s="64"/>
      <c r="HH5624" s="64"/>
      <c r="HI5624" s="64"/>
      <c r="HJ5624" s="64"/>
      <c r="HK5624" s="64"/>
      <c r="HL5624" s="64"/>
      <c r="HM5624" s="64"/>
      <c r="HN5624" s="64"/>
      <c r="HO5624" s="64"/>
    </row>
    <row r="5625" spans="1:223" s="63" customFormat="1">
      <c r="A5625" s="60"/>
      <c r="B5625" s="61"/>
      <c r="C5625" s="61"/>
      <c r="D5625" s="62"/>
      <c r="E5625" s="62"/>
      <c r="F5625" s="61"/>
      <c r="G5625" s="11"/>
      <c r="H5625" s="9"/>
      <c r="I5625" s="9"/>
      <c r="J5625" s="33"/>
      <c r="K5625" s="9"/>
      <c r="L5625" s="9"/>
      <c r="M5625" s="66"/>
      <c r="N5625" s="9"/>
      <c r="O5625" s="9"/>
      <c r="P5625" s="9"/>
      <c r="Q5625" s="9"/>
      <c r="R5625" s="9"/>
      <c r="S5625" s="9"/>
      <c r="U5625" s="64"/>
      <c r="V5625" s="64"/>
      <c r="W5625" s="64"/>
      <c r="X5625" s="64"/>
      <c r="Y5625" s="64"/>
      <c r="Z5625" s="64"/>
      <c r="AA5625" s="64"/>
      <c r="AB5625" s="64"/>
      <c r="AC5625" s="64"/>
      <c r="AD5625" s="64"/>
      <c r="AE5625" s="64"/>
      <c r="AF5625" s="64"/>
      <c r="AG5625" s="64"/>
      <c r="AH5625" s="64"/>
      <c r="AI5625" s="64"/>
      <c r="AJ5625" s="64"/>
      <c r="AK5625" s="64"/>
      <c r="AL5625" s="64"/>
      <c r="AM5625" s="64"/>
      <c r="AN5625" s="64"/>
      <c r="AO5625" s="64"/>
      <c r="AP5625" s="64"/>
      <c r="AQ5625" s="64"/>
      <c r="AR5625" s="64"/>
      <c r="AS5625" s="64"/>
      <c r="AT5625" s="64"/>
      <c r="AU5625" s="64"/>
      <c r="AV5625" s="64"/>
      <c r="AW5625" s="64"/>
      <c r="AX5625" s="64"/>
      <c r="AY5625" s="64"/>
      <c r="AZ5625" s="64"/>
      <c r="BA5625" s="64"/>
      <c r="BB5625" s="64"/>
      <c r="BC5625" s="64"/>
      <c r="BD5625" s="64"/>
      <c r="BE5625" s="64"/>
      <c r="BF5625" s="64"/>
      <c r="BG5625" s="64"/>
      <c r="BH5625" s="64"/>
      <c r="BI5625" s="64"/>
      <c r="BJ5625" s="64"/>
      <c r="BK5625" s="64"/>
      <c r="BL5625" s="64"/>
      <c r="BM5625" s="64"/>
      <c r="BN5625" s="64"/>
      <c r="BO5625" s="64"/>
      <c r="BP5625" s="64"/>
      <c r="BQ5625" s="64"/>
      <c r="BR5625" s="64"/>
      <c r="BS5625" s="64"/>
      <c r="BT5625" s="64"/>
      <c r="BU5625" s="64"/>
      <c r="BV5625" s="64"/>
      <c r="BW5625" s="64"/>
      <c r="BX5625" s="64"/>
      <c r="BY5625" s="64"/>
      <c r="BZ5625" s="64"/>
      <c r="CA5625" s="64"/>
      <c r="CB5625" s="64"/>
      <c r="CC5625" s="64"/>
      <c r="CD5625" s="64"/>
      <c r="CE5625" s="64"/>
      <c r="CF5625" s="64"/>
      <c r="CG5625" s="64"/>
      <c r="CH5625" s="64"/>
      <c r="CI5625" s="64"/>
      <c r="CJ5625" s="64"/>
      <c r="CK5625" s="64"/>
      <c r="CL5625" s="64"/>
      <c r="CM5625" s="64"/>
      <c r="CN5625" s="64"/>
      <c r="CO5625" s="64"/>
      <c r="CP5625" s="64"/>
      <c r="CQ5625" s="64"/>
      <c r="CR5625" s="64"/>
      <c r="CS5625" s="64"/>
      <c r="CT5625" s="64"/>
      <c r="CU5625" s="64"/>
      <c r="CV5625" s="64"/>
      <c r="CW5625" s="64"/>
      <c r="CX5625" s="64"/>
      <c r="CY5625" s="64"/>
      <c r="CZ5625" s="64"/>
      <c r="DA5625" s="64"/>
      <c r="DB5625" s="64"/>
      <c r="DC5625" s="64"/>
      <c r="DD5625" s="64"/>
      <c r="DE5625" s="64"/>
      <c r="DF5625" s="64"/>
      <c r="DG5625" s="64"/>
      <c r="DH5625" s="64"/>
      <c r="DI5625" s="64"/>
      <c r="DJ5625" s="64"/>
      <c r="DK5625" s="64"/>
      <c r="DL5625" s="64"/>
      <c r="DM5625" s="64"/>
      <c r="DN5625" s="64"/>
      <c r="DO5625" s="64"/>
      <c r="DP5625" s="64"/>
      <c r="DQ5625" s="64"/>
      <c r="DR5625" s="64"/>
      <c r="DS5625" s="64"/>
      <c r="DT5625" s="64"/>
      <c r="DU5625" s="64"/>
      <c r="DV5625" s="64"/>
      <c r="DW5625" s="64"/>
      <c r="DX5625" s="64"/>
      <c r="DY5625" s="64"/>
      <c r="DZ5625" s="64"/>
      <c r="EA5625" s="64"/>
      <c r="EB5625" s="64"/>
      <c r="EC5625" s="64"/>
      <c r="ED5625" s="64"/>
      <c r="EE5625" s="64"/>
      <c r="EF5625" s="64"/>
      <c r="EG5625" s="64"/>
      <c r="EH5625" s="64"/>
      <c r="EI5625" s="64"/>
      <c r="EJ5625" s="64"/>
      <c r="EK5625" s="64"/>
      <c r="EL5625" s="64"/>
      <c r="EM5625" s="64"/>
      <c r="EN5625" s="64"/>
      <c r="EO5625" s="64"/>
      <c r="EP5625" s="64"/>
      <c r="EQ5625" s="64"/>
      <c r="ER5625" s="64"/>
      <c r="ES5625" s="64"/>
      <c r="ET5625" s="64"/>
      <c r="EU5625" s="64"/>
      <c r="EV5625" s="64"/>
      <c r="EW5625" s="64"/>
      <c r="EX5625" s="64"/>
      <c r="EY5625" s="64"/>
      <c r="EZ5625" s="64"/>
      <c r="FA5625" s="64"/>
      <c r="FB5625" s="64"/>
      <c r="FC5625" s="64"/>
      <c r="FD5625" s="64"/>
      <c r="FE5625" s="64"/>
      <c r="FF5625" s="64"/>
      <c r="FG5625" s="64"/>
      <c r="FH5625" s="64"/>
      <c r="FI5625" s="64"/>
      <c r="FJ5625" s="64"/>
      <c r="FK5625" s="64"/>
      <c r="FL5625" s="64"/>
      <c r="FM5625" s="64"/>
      <c r="FN5625" s="64"/>
      <c r="FO5625" s="64"/>
      <c r="FP5625" s="64"/>
      <c r="FQ5625" s="64"/>
      <c r="FR5625" s="64"/>
      <c r="FS5625" s="64"/>
      <c r="FT5625" s="64"/>
      <c r="FU5625" s="64"/>
      <c r="FV5625" s="64"/>
      <c r="FW5625" s="64"/>
      <c r="FX5625" s="64"/>
      <c r="FY5625" s="64"/>
      <c r="FZ5625" s="64"/>
      <c r="GA5625" s="64"/>
      <c r="GB5625" s="64"/>
      <c r="GC5625" s="64"/>
      <c r="GD5625" s="64"/>
      <c r="GE5625" s="64"/>
      <c r="GF5625" s="64"/>
      <c r="GG5625" s="64"/>
      <c r="GH5625" s="64"/>
      <c r="GI5625" s="64"/>
      <c r="GJ5625" s="64"/>
      <c r="GK5625" s="64"/>
      <c r="GL5625" s="64"/>
      <c r="GM5625" s="64"/>
      <c r="GN5625" s="64"/>
      <c r="GO5625" s="64"/>
      <c r="GP5625" s="64"/>
      <c r="GQ5625" s="64"/>
      <c r="GR5625" s="64"/>
      <c r="GS5625" s="64"/>
      <c r="GT5625" s="64"/>
      <c r="GU5625" s="64"/>
      <c r="GV5625" s="64"/>
      <c r="GW5625" s="64"/>
      <c r="GX5625" s="64"/>
      <c r="GY5625" s="64"/>
      <c r="GZ5625" s="64"/>
      <c r="HA5625" s="64"/>
      <c r="HB5625" s="64"/>
      <c r="HC5625" s="64"/>
      <c r="HD5625" s="64"/>
      <c r="HE5625" s="64"/>
      <c r="HF5625" s="64"/>
      <c r="HG5625" s="64"/>
      <c r="HH5625" s="64"/>
      <c r="HI5625" s="64"/>
      <c r="HJ5625" s="64"/>
      <c r="HK5625" s="64"/>
      <c r="HL5625" s="64"/>
      <c r="HM5625" s="64"/>
      <c r="HN5625" s="64"/>
      <c r="HO5625" s="64"/>
    </row>
    <row r="5626" spans="1:223" s="63" customFormat="1">
      <c r="A5626" s="60"/>
      <c r="B5626" s="61"/>
      <c r="C5626" s="61"/>
      <c r="D5626" s="62"/>
      <c r="E5626" s="62"/>
      <c r="F5626" s="61"/>
      <c r="G5626" s="11"/>
      <c r="H5626" s="9"/>
      <c r="I5626" s="9"/>
      <c r="J5626" s="33"/>
      <c r="K5626" s="9"/>
      <c r="L5626" s="9"/>
      <c r="M5626" s="66"/>
      <c r="N5626" s="9"/>
      <c r="O5626" s="9"/>
      <c r="P5626" s="9"/>
      <c r="Q5626" s="9"/>
      <c r="R5626" s="9"/>
      <c r="S5626" s="9"/>
      <c r="U5626" s="64"/>
      <c r="V5626" s="64"/>
      <c r="W5626" s="64"/>
      <c r="X5626" s="64"/>
      <c r="Y5626" s="64"/>
      <c r="Z5626" s="64"/>
      <c r="AA5626" s="64"/>
      <c r="AB5626" s="64"/>
      <c r="AC5626" s="64"/>
      <c r="AD5626" s="64"/>
      <c r="AE5626" s="64"/>
      <c r="AF5626" s="64"/>
      <c r="AG5626" s="64"/>
      <c r="AH5626" s="64"/>
      <c r="AI5626" s="64"/>
      <c r="AJ5626" s="64"/>
      <c r="AK5626" s="64"/>
      <c r="AL5626" s="64"/>
      <c r="AM5626" s="64"/>
      <c r="AN5626" s="64"/>
      <c r="AO5626" s="64"/>
      <c r="AP5626" s="64"/>
      <c r="AQ5626" s="64"/>
      <c r="AR5626" s="64"/>
      <c r="AS5626" s="64"/>
      <c r="AT5626" s="64"/>
      <c r="AU5626" s="64"/>
      <c r="AV5626" s="64"/>
      <c r="AW5626" s="64"/>
      <c r="AX5626" s="64"/>
      <c r="AY5626" s="64"/>
      <c r="AZ5626" s="64"/>
      <c r="BA5626" s="64"/>
      <c r="BB5626" s="64"/>
      <c r="BC5626" s="64"/>
      <c r="BD5626" s="64"/>
      <c r="BE5626" s="64"/>
      <c r="BF5626" s="64"/>
      <c r="BG5626" s="64"/>
      <c r="BH5626" s="64"/>
      <c r="BI5626" s="64"/>
      <c r="BJ5626" s="64"/>
      <c r="BK5626" s="64"/>
      <c r="BL5626" s="64"/>
      <c r="BM5626" s="64"/>
      <c r="BN5626" s="64"/>
      <c r="BO5626" s="64"/>
      <c r="BP5626" s="64"/>
      <c r="BQ5626" s="64"/>
      <c r="BR5626" s="64"/>
      <c r="BS5626" s="64"/>
      <c r="BT5626" s="64"/>
      <c r="BU5626" s="64"/>
      <c r="BV5626" s="64"/>
      <c r="BW5626" s="64"/>
      <c r="BX5626" s="64"/>
      <c r="BY5626" s="64"/>
      <c r="BZ5626" s="64"/>
      <c r="CA5626" s="64"/>
      <c r="CB5626" s="64"/>
      <c r="CC5626" s="64"/>
      <c r="CD5626" s="64"/>
      <c r="CE5626" s="64"/>
      <c r="CF5626" s="64"/>
      <c r="CG5626" s="64"/>
      <c r="CH5626" s="64"/>
      <c r="CI5626" s="64"/>
      <c r="CJ5626" s="64"/>
      <c r="CK5626" s="64"/>
      <c r="CL5626" s="64"/>
      <c r="CM5626" s="64"/>
      <c r="CN5626" s="64"/>
      <c r="CO5626" s="64"/>
      <c r="CP5626" s="64"/>
      <c r="CQ5626" s="64"/>
      <c r="CR5626" s="64"/>
      <c r="CS5626" s="64"/>
      <c r="CT5626" s="64"/>
      <c r="CU5626" s="64"/>
      <c r="CV5626" s="64"/>
      <c r="CW5626" s="64"/>
      <c r="CX5626" s="64"/>
      <c r="CY5626" s="64"/>
      <c r="CZ5626" s="64"/>
      <c r="DA5626" s="64"/>
      <c r="DB5626" s="64"/>
      <c r="DC5626" s="64"/>
      <c r="DD5626" s="64"/>
      <c r="DE5626" s="64"/>
      <c r="DF5626" s="64"/>
      <c r="DG5626" s="64"/>
      <c r="DH5626" s="64"/>
      <c r="DI5626" s="64"/>
      <c r="DJ5626" s="64"/>
      <c r="DK5626" s="64"/>
      <c r="DL5626" s="64"/>
      <c r="DM5626" s="64"/>
      <c r="DN5626" s="64"/>
      <c r="DO5626" s="64"/>
      <c r="DP5626" s="64"/>
      <c r="DQ5626" s="64"/>
      <c r="DR5626" s="64"/>
      <c r="DS5626" s="64"/>
      <c r="DT5626" s="64"/>
      <c r="DU5626" s="64"/>
      <c r="DV5626" s="64"/>
      <c r="DW5626" s="64"/>
      <c r="DX5626" s="64"/>
      <c r="DY5626" s="64"/>
      <c r="DZ5626" s="64"/>
      <c r="EA5626" s="64"/>
      <c r="EB5626" s="64"/>
      <c r="EC5626" s="64"/>
      <c r="ED5626" s="64"/>
      <c r="EE5626" s="64"/>
      <c r="EF5626" s="64"/>
      <c r="EG5626" s="64"/>
      <c r="EH5626" s="64"/>
      <c r="EI5626" s="64"/>
      <c r="EJ5626" s="64"/>
      <c r="EK5626" s="64"/>
      <c r="EL5626" s="64"/>
      <c r="EM5626" s="64"/>
      <c r="EN5626" s="64"/>
      <c r="EO5626" s="64"/>
      <c r="EP5626" s="64"/>
      <c r="EQ5626" s="64"/>
      <c r="ER5626" s="64"/>
      <c r="ES5626" s="64"/>
      <c r="ET5626" s="64"/>
      <c r="EU5626" s="64"/>
      <c r="EV5626" s="64"/>
      <c r="EW5626" s="64"/>
      <c r="EX5626" s="64"/>
      <c r="EY5626" s="64"/>
      <c r="EZ5626" s="64"/>
      <c r="FA5626" s="64"/>
      <c r="FB5626" s="64"/>
      <c r="FC5626" s="64"/>
      <c r="FD5626" s="64"/>
      <c r="FE5626" s="64"/>
      <c r="FF5626" s="64"/>
      <c r="FG5626" s="64"/>
      <c r="FH5626" s="64"/>
      <c r="FI5626" s="64"/>
      <c r="FJ5626" s="64"/>
      <c r="FK5626" s="64"/>
      <c r="FL5626" s="64"/>
      <c r="FM5626" s="64"/>
      <c r="FN5626" s="64"/>
      <c r="FO5626" s="64"/>
      <c r="FP5626" s="64"/>
      <c r="FQ5626" s="64"/>
      <c r="FR5626" s="64"/>
      <c r="FS5626" s="64"/>
      <c r="FT5626" s="64"/>
      <c r="FU5626" s="64"/>
      <c r="FV5626" s="64"/>
      <c r="FW5626" s="64"/>
      <c r="FX5626" s="64"/>
      <c r="FY5626" s="64"/>
      <c r="FZ5626" s="64"/>
      <c r="GA5626" s="64"/>
      <c r="GB5626" s="64"/>
      <c r="GC5626" s="64"/>
      <c r="GD5626" s="64"/>
      <c r="GE5626" s="64"/>
      <c r="GF5626" s="64"/>
      <c r="GG5626" s="64"/>
      <c r="GH5626" s="64"/>
      <c r="GI5626" s="64"/>
      <c r="GJ5626" s="64"/>
      <c r="GK5626" s="64"/>
      <c r="GL5626" s="64"/>
      <c r="GM5626" s="64"/>
      <c r="GN5626" s="64"/>
      <c r="GO5626" s="64"/>
      <c r="GP5626" s="64"/>
      <c r="GQ5626" s="64"/>
      <c r="GR5626" s="64"/>
      <c r="GS5626" s="64"/>
      <c r="GT5626" s="64"/>
      <c r="GU5626" s="64"/>
      <c r="GV5626" s="64"/>
      <c r="GW5626" s="64"/>
      <c r="GX5626" s="64"/>
      <c r="GY5626" s="64"/>
      <c r="GZ5626" s="64"/>
      <c r="HA5626" s="64"/>
      <c r="HB5626" s="64"/>
      <c r="HC5626" s="64"/>
      <c r="HD5626" s="64"/>
      <c r="HE5626" s="64"/>
      <c r="HF5626" s="64"/>
      <c r="HG5626" s="64"/>
      <c r="HH5626" s="64"/>
      <c r="HI5626" s="64"/>
      <c r="HJ5626" s="64"/>
      <c r="HK5626" s="64"/>
      <c r="HL5626" s="64"/>
      <c r="HM5626" s="64"/>
      <c r="HN5626" s="64"/>
      <c r="HO5626" s="64"/>
    </row>
    <row r="5627" spans="1:223" s="63" customFormat="1">
      <c r="A5627" s="60"/>
      <c r="B5627" s="61"/>
      <c r="C5627" s="61"/>
      <c r="D5627" s="62"/>
      <c r="E5627" s="62"/>
      <c r="F5627" s="61"/>
      <c r="G5627" s="11"/>
      <c r="H5627" s="9"/>
      <c r="I5627" s="9"/>
      <c r="J5627" s="33"/>
      <c r="K5627" s="9"/>
      <c r="L5627" s="9"/>
      <c r="M5627" s="66"/>
      <c r="N5627" s="9"/>
      <c r="O5627" s="9"/>
      <c r="P5627" s="9"/>
      <c r="Q5627" s="9"/>
      <c r="R5627" s="9"/>
      <c r="S5627" s="9"/>
      <c r="U5627" s="64"/>
      <c r="V5627" s="64"/>
      <c r="W5627" s="64"/>
      <c r="X5627" s="64"/>
      <c r="Y5627" s="64"/>
      <c r="Z5627" s="64"/>
      <c r="AA5627" s="64"/>
      <c r="AB5627" s="64"/>
      <c r="AC5627" s="64"/>
      <c r="AD5627" s="64"/>
      <c r="AE5627" s="64"/>
      <c r="AF5627" s="64"/>
      <c r="AG5627" s="64"/>
      <c r="AH5627" s="64"/>
      <c r="AI5627" s="64"/>
      <c r="AJ5627" s="64"/>
      <c r="AK5627" s="64"/>
      <c r="AL5627" s="64"/>
      <c r="AM5627" s="64"/>
      <c r="AN5627" s="64"/>
      <c r="AO5627" s="64"/>
      <c r="AP5627" s="64"/>
      <c r="AQ5627" s="64"/>
      <c r="AR5627" s="64"/>
      <c r="AS5627" s="64"/>
      <c r="AT5627" s="64"/>
      <c r="AU5627" s="64"/>
      <c r="AV5627" s="64"/>
      <c r="AW5627" s="64"/>
      <c r="AX5627" s="64"/>
      <c r="AY5627" s="64"/>
      <c r="AZ5627" s="64"/>
      <c r="BA5627" s="64"/>
      <c r="BB5627" s="64"/>
      <c r="BC5627" s="64"/>
      <c r="BD5627" s="64"/>
      <c r="BE5627" s="64"/>
      <c r="BF5627" s="64"/>
      <c r="BG5627" s="64"/>
      <c r="BH5627" s="64"/>
      <c r="BI5627" s="64"/>
      <c r="BJ5627" s="64"/>
      <c r="BK5627" s="64"/>
      <c r="BL5627" s="64"/>
      <c r="BM5627" s="64"/>
      <c r="BN5627" s="64"/>
      <c r="BO5627" s="64"/>
      <c r="BP5627" s="64"/>
      <c r="BQ5627" s="64"/>
      <c r="BR5627" s="64"/>
      <c r="BS5627" s="64"/>
      <c r="BT5627" s="64"/>
      <c r="BU5627" s="64"/>
      <c r="BV5627" s="64"/>
      <c r="BW5627" s="64"/>
      <c r="BX5627" s="64"/>
      <c r="BY5627" s="64"/>
      <c r="BZ5627" s="64"/>
      <c r="CA5627" s="64"/>
      <c r="CB5627" s="64"/>
      <c r="CC5627" s="64"/>
      <c r="CD5627" s="64"/>
      <c r="CE5627" s="64"/>
      <c r="CF5627" s="64"/>
      <c r="CG5627" s="64"/>
      <c r="CH5627" s="64"/>
      <c r="CI5627" s="64"/>
      <c r="CJ5627" s="64"/>
      <c r="CK5627" s="64"/>
      <c r="CL5627" s="64"/>
      <c r="CM5627" s="64"/>
      <c r="CN5627" s="64"/>
      <c r="CO5627" s="64"/>
      <c r="CP5627" s="64"/>
      <c r="CQ5627" s="64"/>
      <c r="CR5627" s="64"/>
      <c r="CS5627" s="64"/>
      <c r="CT5627" s="64"/>
      <c r="CU5627" s="64"/>
      <c r="CV5627" s="64"/>
      <c r="CW5627" s="64"/>
      <c r="CX5627" s="64"/>
      <c r="CY5627" s="64"/>
      <c r="CZ5627" s="64"/>
      <c r="DA5627" s="64"/>
      <c r="DB5627" s="64"/>
      <c r="DC5627" s="64"/>
      <c r="DD5627" s="64"/>
      <c r="DE5627" s="64"/>
      <c r="DF5627" s="64"/>
      <c r="DG5627" s="64"/>
      <c r="DH5627" s="64"/>
      <c r="DI5627" s="64"/>
      <c r="DJ5627" s="64"/>
      <c r="DK5627" s="64"/>
      <c r="DL5627" s="64"/>
      <c r="DM5627" s="64"/>
      <c r="DN5627" s="64"/>
      <c r="DO5627" s="64"/>
      <c r="DP5627" s="64"/>
      <c r="DQ5627" s="64"/>
      <c r="DR5627" s="64"/>
      <c r="DS5627" s="64"/>
      <c r="DT5627" s="64"/>
      <c r="DU5627" s="64"/>
      <c r="DV5627" s="64"/>
      <c r="DW5627" s="64"/>
      <c r="DX5627" s="64"/>
      <c r="DY5627" s="64"/>
      <c r="DZ5627" s="64"/>
      <c r="EA5627" s="64"/>
      <c r="EB5627" s="64"/>
      <c r="EC5627" s="64"/>
      <c r="ED5627" s="64"/>
      <c r="EE5627" s="64"/>
      <c r="EF5627" s="64"/>
      <c r="EG5627" s="64"/>
      <c r="EH5627" s="64"/>
      <c r="EI5627" s="64"/>
      <c r="EJ5627" s="64"/>
      <c r="EK5627" s="64"/>
      <c r="EL5627" s="64"/>
      <c r="EM5627" s="64"/>
      <c r="EN5627" s="64"/>
      <c r="EO5627" s="64"/>
      <c r="EP5627" s="64"/>
      <c r="EQ5627" s="64"/>
      <c r="ER5627" s="64"/>
      <c r="ES5627" s="64"/>
      <c r="ET5627" s="64"/>
      <c r="EU5627" s="64"/>
      <c r="EV5627" s="64"/>
      <c r="EW5627" s="64"/>
      <c r="EX5627" s="64"/>
      <c r="EY5627" s="64"/>
      <c r="EZ5627" s="64"/>
      <c r="FA5627" s="64"/>
      <c r="FB5627" s="64"/>
      <c r="FC5627" s="64"/>
      <c r="FD5627" s="64"/>
      <c r="FE5627" s="64"/>
      <c r="FF5627" s="64"/>
      <c r="FG5627" s="64"/>
      <c r="FH5627" s="64"/>
      <c r="FI5627" s="64"/>
      <c r="FJ5627" s="64"/>
      <c r="FK5627" s="64"/>
      <c r="FL5627" s="64"/>
      <c r="FM5627" s="64"/>
      <c r="FN5627" s="64"/>
      <c r="FO5627" s="64"/>
      <c r="FP5627" s="64"/>
      <c r="FQ5627" s="64"/>
      <c r="FR5627" s="64"/>
      <c r="FS5627" s="64"/>
      <c r="FT5627" s="64"/>
      <c r="FU5627" s="64"/>
      <c r="FV5627" s="64"/>
      <c r="FW5627" s="64"/>
      <c r="FX5627" s="64"/>
      <c r="FY5627" s="64"/>
      <c r="FZ5627" s="64"/>
      <c r="GA5627" s="64"/>
      <c r="GB5627" s="64"/>
      <c r="GC5627" s="64"/>
      <c r="GD5627" s="64"/>
      <c r="GE5627" s="64"/>
      <c r="GF5627" s="64"/>
      <c r="GG5627" s="64"/>
      <c r="GH5627" s="64"/>
      <c r="GI5627" s="64"/>
      <c r="GJ5627" s="64"/>
      <c r="GK5627" s="64"/>
      <c r="GL5627" s="64"/>
      <c r="GM5627" s="64"/>
      <c r="GN5627" s="64"/>
      <c r="GO5627" s="64"/>
      <c r="GP5627" s="64"/>
      <c r="GQ5627" s="64"/>
      <c r="GR5627" s="64"/>
      <c r="GS5627" s="64"/>
      <c r="GT5627" s="64"/>
      <c r="GU5627" s="64"/>
      <c r="GV5627" s="64"/>
      <c r="GW5627" s="64"/>
      <c r="GX5627" s="64"/>
      <c r="GY5627" s="64"/>
      <c r="GZ5627" s="64"/>
      <c r="HA5627" s="64"/>
      <c r="HB5627" s="64"/>
      <c r="HC5627" s="64"/>
      <c r="HD5627" s="64"/>
      <c r="HE5627" s="64"/>
      <c r="HF5627" s="64"/>
      <c r="HG5627" s="64"/>
      <c r="HH5627" s="64"/>
      <c r="HI5627" s="64"/>
      <c r="HJ5627" s="64"/>
      <c r="HK5627" s="64"/>
      <c r="HL5627" s="64"/>
      <c r="HM5627" s="64"/>
      <c r="HN5627" s="64"/>
      <c r="HO5627" s="64"/>
    </row>
    <row r="5628" spans="1:223" s="63" customFormat="1">
      <c r="A5628" s="60"/>
      <c r="B5628" s="61"/>
      <c r="C5628" s="61"/>
      <c r="D5628" s="62"/>
      <c r="E5628" s="62"/>
      <c r="F5628" s="61"/>
      <c r="G5628" s="11"/>
      <c r="H5628" s="9"/>
      <c r="I5628" s="9"/>
      <c r="J5628" s="33"/>
      <c r="K5628" s="9"/>
      <c r="L5628" s="9"/>
      <c r="M5628" s="66"/>
      <c r="N5628" s="9"/>
      <c r="O5628" s="9"/>
      <c r="P5628" s="9"/>
      <c r="Q5628" s="9"/>
      <c r="R5628" s="9"/>
      <c r="S5628" s="9"/>
      <c r="U5628" s="64"/>
      <c r="V5628" s="64"/>
      <c r="W5628" s="64"/>
      <c r="X5628" s="64"/>
      <c r="Y5628" s="64"/>
      <c r="Z5628" s="64"/>
      <c r="AA5628" s="64"/>
      <c r="AB5628" s="64"/>
      <c r="AC5628" s="64"/>
      <c r="AD5628" s="64"/>
      <c r="AE5628" s="64"/>
      <c r="AF5628" s="64"/>
      <c r="AG5628" s="64"/>
      <c r="AH5628" s="64"/>
      <c r="AI5628" s="64"/>
      <c r="AJ5628" s="64"/>
      <c r="AK5628" s="64"/>
      <c r="AL5628" s="64"/>
      <c r="AM5628" s="64"/>
      <c r="AN5628" s="64"/>
      <c r="AO5628" s="64"/>
      <c r="AP5628" s="64"/>
      <c r="AQ5628" s="64"/>
      <c r="AR5628" s="64"/>
      <c r="AS5628" s="64"/>
      <c r="AT5628" s="64"/>
      <c r="AU5628" s="64"/>
      <c r="AV5628" s="64"/>
      <c r="AW5628" s="64"/>
      <c r="AX5628" s="64"/>
      <c r="AY5628" s="64"/>
      <c r="AZ5628" s="64"/>
      <c r="BA5628" s="64"/>
      <c r="BB5628" s="64"/>
      <c r="BC5628" s="64"/>
      <c r="BD5628" s="64"/>
      <c r="BE5628" s="64"/>
      <c r="BF5628" s="64"/>
      <c r="BG5628" s="64"/>
      <c r="BH5628" s="64"/>
      <c r="BI5628" s="64"/>
      <c r="BJ5628" s="64"/>
      <c r="BK5628" s="64"/>
      <c r="BL5628" s="64"/>
      <c r="BM5628" s="64"/>
      <c r="BN5628" s="64"/>
      <c r="BO5628" s="64"/>
      <c r="BP5628" s="64"/>
      <c r="BQ5628" s="64"/>
      <c r="BR5628" s="64"/>
      <c r="BS5628" s="64"/>
      <c r="BT5628" s="64"/>
      <c r="BU5628" s="64"/>
      <c r="BV5628" s="64"/>
      <c r="BW5628" s="64"/>
      <c r="BX5628" s="64"/>
      <c r="BY5628" s="64"/>
      <c r="BZ5628" s="64"/>
      <c r="CA5628" s="64"/>
      <c r="CB5628" s="64"/>
      <c r="CC5628" s="64"/>
      <c r="CD5628" s="64"/>
      <c r="CE5628" s="64"/>
      <c r="CF5628" s="64"/>
      <c r="CG5628" s="64"/>
      <c r="CH5628" s="64"/>
      <c r="CI5628" s="64"/>
      <c r="CJ5628" s="64"/>
      <c r="CK5628" s="64"/>
      <c r="CL5628" s="64"/>
      <c r="CM5628" s="64"/>
      <c r="CN5628" s="64"/>
      <c r="CO5628" s="64"/>
      <c r="CP5628" s="64"/>
      <c r="CQ5628" s="64"/>
      <c r="CR5628" s="64"/>
      <c r="CS5628" s="64"/>
      <c r="CT5628" s="64"/>
      <c r="CU5628" s="64"/>
      <c r="CV5628" s="64"/>
      <c r="CW5628" s="64"/>
      <c r="CX5628" s="64"/>
      <c r="CY5628" s="64"/>
      <c r="CZ5628" s="64"/>
      <c r="DA5628" s="64"/>
      <c r="DB5628" s="64"/>
      <c r="DC5628" s="64"/>
      <c r="DD5628" s="64"/>
      <c r="DE5628" s="64"/>
      <c r="DF5628" s="64"/>
      <c r="DG5628" s="64"/>
      <c r="DH5628" s="64"/>
      <c r="DI5628" s="64"/>
      <c r="DJ5628" s="64"/>
      <c r="DK5628" s="64"/>
      <c r="DL5628" s="64"/>
      <c r="DM5628" s="64"/>
      <c r="DN5628" s="64"/>
      <c r="DO5628" s="64"/>
      <c r="DP5628" s="64"/>
      <c r="DQ5628" s="64"/>
      <c r="DR5628" s="64"/>
      <c r="DS5628" s="64"/>
      <c r="DT5628" s="64"/>
      <c r="DU5628" s="64"/>
      <c r="DV5628" s="64"/>
      <c r="DW5628" s="64"/>
      <c r="DX5628" s="64"/>
      <c r="DY5628" s="64"/>
      <c r="DZ5628" s="64"/>
      <c r="EA5628" s="64"/>
      <c r="EB5628" s="64"/>
      <c r="EC5628" s="64"/>
      <c r="ED5628" s="64"/>
      <c r="EE5628" s="64"/>
      <c r="EF5628" s="64"/>
      <c r="EG5628" s="64"/>
      <c r="EH5628" s="64"/>
      <c r="EI5628" s="64"/>
      <c r="EJ5628" s="64"/>
      <c r="EK5628" s="64"/>
      <c r="EL5628" s="64"/>
      <c r="EM5628" s="64"/>
      <c r="EN5628" s="64"/>
      <c r="EO5628" s="64"/>
      <c r="EP5628" s="64"/>
      <c r="EQ5628" s="64"/>
      <c r="ER5628" s="64"/>
      <c r="ES5628" s="64"/>
      <c r="ET5628" s="64"/>
      <c r="EU5628" s="64"/>
      <c r="EV5628" s="64"/>
      <c r="EW5628" s="64"/>
      <c r="EX5628" s="64"/>
      <c r="EY5628" s="64"/>
      <c r="EZ5628" s="64"/>
      <c r="FA5628" s="64"/>
      <c r="FB5628" s="64"/>
      <c r="FC5628" s="64"/>
      <c r="FD5628" s="64"/>
      <c r="FE5628" s="64"/>
      <c r="FF5628" s="64"/>
      <c r="FG5628" s="64"/>
      <c r="FH5628" s="64"/>
      <c r="FI5628" s="64"/>
      <c r="FJ5628" s="64"/>
      <c r="FK5628" s="64"/>
      <c r="FL5628" s="64"/>
      <c r="FM5628" s="64"/>
      <c r="FN5628" s="64"/>
      <c r="FO5628" s="64"/>
      <c r="FP5628" s="64"/>
      <c r="FQ5628" s="64"/>
      <c r="FR5628" s="64"/>
      <c r="FS5628" s="64"/>
      <c r="FT5628" s="64"/>
      <c r="FU5628" s="64"/>
      <c r="FV5628" s="64"/>
      <c r="FW5628" s="64"/>
      <c r="FX5628" s="64"/>
      <c r="FY5628" s="64"/>
      <c r="FZ5628" s="64"/>
      <c r="GA5628" s="64"/>
      <c r="GB5628" s="64"/>
      <c r="GC5628" s="64"/>
      <c r="GD5628" s="64"/>
      <c r="GE5628" s="64"/>
      <c r="GF5628" s="64"/>
      <c r="GG5628" s="64"/>
      <c r="GH5628" s="64"/>
      <c r="GI5628" s="64"/>
      <c r="GJ5628" s="64"/>
      <c r="GK5628" s="64"/>
      <c r="GL5628" s="64"/>
      <c r="GM5628" s="64"/>
      <c r="GN5628" s="64"/>
      <c r="GO5628" s="64"/>
      <c r="GP5628" s="64"/>
      <c r="GQ5628" s="64"/>
      <c r="GR5628" s="64"/>
      <c r="GS5628" s="64"/>
      <c r="GT5628" s="64"/>
      <c r="GU5628" s="64"/>
      <c r="GV5628" s="64"/>
      <c r="GW5628" s="64"/>
      <c r="GX5628" s="64"/>
      <c r="GY5628" s="64"/>
      <c r="GZ5628" s="64"/>
      <c r="HA5628" s="64"/>
      <c r="HB5628" s="64"/>
      <c r="HC5628" s="64"/>
      <c r="HD5628" s="64"/>
      <c r="HE5628" s="64"/>
      <c r="HF5628" s="64"/>
      <c r="HG5628" s="64"/>
      <c r="HH5628" s="64"/>
      <c r="HI5628" s="64"/>
      <c r="HJ5628" s="64"/>
      <c r="HK5628" s="64"/>
      <c r="HL5628" s="64"/>
      <c r="HM5628" s="64"/>
      <c r="HN5628" s="64"/>
      <c r="HO5628" s="64"/>
    </row>
    <row r="5629" spans="1:223" s="63" customFormat="1">
      <c r="A5629" s="60"/>
      <c r="B5629" s="61"/>
      <c r="C5629" s="61"/>
      <c r="D5629" s="62"/>
      <c r="E5629" s="62"/>
      <c r="F5629" s="61"/>
      <c r="G5629" s="11"/>
      <c r="H5629" s="9"/>
      <c r="I5629" s="9"/>
      <c r="J5629" s="33"/>
      <c r="K5629" s="9"/>
      <c r="L5629" s="9"/>
      <c r="M5629" s="66"/>
      <c r="N5629" s="9"/>
      <c r="O5629" s="9"/>
      <c r="P5629" s="9"/>
      <c r="Q5629" s="9"/>
      <c r="R5629" s="9"/>
      <c r="S5629" s="9"/>
      <c r="U5629" s="64"/>
      <c r="V5629" s="64"/>
      <c r="W5629" s="64"/>
      <c r="X5629" s="64"/>
      <c r="Y5629" s="64"/>
      <c r="Z5629" s="64"/>
      <c r="AA5629" s="64"/>
      <c r="AB5629" s="64"/>
      <c r="AC5629" s="64"/>
      <c r="AD5629" s="64"/>
      <c r="AE5629" s="64"/>
      <c r="AF5629" s="64"/>
      <c r="AG5629" s="64"/>
      <c r="AH5629" s="64"/>
      <c r="AI5629" s="64"/>
      <c r="AJ5629" s="64"/>
      <c r="AK5629" s="64"/>
      <c r="AL5629" s="64"/>
      <c r="AM5629" s="64"/>
      <c r="AN5629" s="64"/>
      <c r="AO5629" s="64"/>
      <c r="AP5629" s="64"/>
      <c r="AQ5629" s="64"/>
      <c r="AR5629" s="64"/>
      <c r="AS5629" s="64"/>
      <c r="AT5629" s="64"/>
      <c r="AU5629" s="64"/>
      <c r="AV5629" s="64"/>
      <c r="AW5629" s="64"/>
      <c r="AX5629" s="64"/>
      <c r="AY5629" s="64"/>
      <c r="AZ5629" s="64"/>
      <c r="BA5629" s="64"/>
      <c r="BB5629" s="64"/>
      <c r="BC5629" s="64"/>
      <c r="BD5629" s="64"/>
      <c r="BE5629" s="64"/>
      <c r="BF5629" s="64"/>
      <c r="BG5629" s="64"/>
      <c r="BH5629" s="64"/>
      <c r="BI5629" s="64"/>
      <c r="BJ5629" s="64"/>
      <c r="BK5629" s="64"/>
      <c r="BL5629" s="64"/>
      <c r="BM5629" s="64"/>
      <c r="BN5629" s="64"/>
      <c r="BO5629" s="64"/>
      <c r="BP5629" s="64"/>
      <c r="BQ5629" s="64"/>
      <c r="BR5629" s="64"/>
      <c r="BS5629" s="64"/>
      <c r="BT5629" s="64"/>
      <c r="BU5629" s="64"/>
      <c r="BV5629" s="64"/>
      <c r="BW5629" s="64"/>
      <c r="BX5629" s="64"/>
      <c r="BY5629" s="64"/>
      <c r="BZ5629" s="64"/>
      <c r="CA5629" s="64"/>
      <c r="CB5629" s="64"/>
      <c r="CC5629" s="64"/>
      <c r="CD5629" s="64"/>
      <c r="CE5629" s="64"/>
      <c r="CF5629" s="64"/>
      <c r="CG5629" s="64"/>
      <c r="CH5629" s="64"/>
      <c r="CI5629" s="64"/>
      <c r="CJ5629" s="64"/>
      <c r="CK5629" s="64"/>
      <c r="CL5629" s="64"/>
      <c r="CM5629" s="64"/>
      <c r="CN5629" s="64"/>
      <c r="CO5629" s="64"/>
      <c r="CP5629" s="64"/>
      <c r="CQ5629" s="64"/>
      <c r="CR5629" s="64"/>
      <c r="CS5629" s="64"/>
      <c r="CT5629" s="64"/>
      <c r="CU5629" s="64"/>
      <c r="CV5629" s="64"/>
      <c r="CW5629" s="64"/>
      <c r="CX5629" s="64"/>
      <c r="CY5629" s="64"/>
      <c r="CZ5629" s="64"/>
      <c r="DA5629" s="64"/>
      <c r="DB5629" s="64"/>
      <c r="DC5629" s="64"/>
      <c r="DD5629" s="64"/>
      <c r="DE5629" s="64"/>
      <c r="DF5629" s="64"/>
      <c r="DG5629" s="64"/>
      <c r="DH5629" s="64"/>
      <c r="DI5629" s="64"/>
      <c r="DJ5629" s="64"/>
      <c r="DK5629" s="64"/>
      <c r="DL5629" s="64"/>
      <c r="DM5629" s="64"/>
      <c r="DN5629" s="64"/>
      <c r="DO5629" s="64"/>
      <c r="DP5629" s="64"/>
      <c r="DQ5629" s="64"/>
      <c r="DR5629" s="64"/>
      <c r="DS5629" s="64"/>
      <c r="DT5629" s="64"/>
      <c r="DU5629" s="64"/>
      <c r="DV5629" s="64"/>
      <c r="DW5629" s="64"/>
      <c r="DX5629" s="64"/>
      <c r="DY5629" s="64"/>
      <c r="DZ5629" s="64"/>
      <c r="EA5629" s="64"/>
      <c r="EB5629" s="64"/>
      <c r="EC5629" s="64"/>
      <c r="ED5629" s="64"/>
      <c r="EE5629" s="64"/>
      <c r="EF5629" s="64"/>
      <c r="EG5629" s="64"/>
      <c r="EH5629" s="64"/>
      <c r="EI5629" s="64"/>
      <c r="EJ5629" s="64"/>
      <c r="EK5629" s="64"/>
      <c r="EL5629" s="64"/>
      <c r="EM5629" s="64"/>
      <c r="EN5629" s="64"/>
      <c r="EO5629" s="64"/>
      <c r="EP5629" s="64"/>
      <c r="EQ5629" s="64"/>
      <c r="ER5629" s="64"/>
      <c r="ES5629" s="64"/>
      <c r="ET5629" s="64"/>
      <c r="EU5629" s="64"/>
      <c r="EV5629" s="64"/>
      <c r="EW5629" s="64"/>
      <c r="EX5629" s="64"/>
      <c r="EY5629" s="64"/>
      <c r="EZ5629" s="64"/>
      <c r="FA5629" s="64"/>
      <c r="FB5629" s="64"/>
      <c r="FC5629" s="64"/>
      <c r="FD5629" s="64"/>
      <c r="FE5629" s="64"/>
      <c r="FF5629" s="64"/>
      <c r="FG5629" s="64"/>
      <c r="FH5629" s="64"/>
      <c r="FI5629" s="64"/>
      <c r="FJ5629" s="64"/>
      <c r="FK5629" s="64"/>
      <c r="FL5629" s="64"/>
      <c r="FM5629" s="64"/>
      <c r="FN5629" s="64"/>
      <c r="FO5629" s="64"/>
      <c r="FP5629" s="64"/>
      <c r="FQ5629" s="64"/>
      <c r="FR5629" s="64"/>
      <c r="FS5629" s="64"/>
      <c r="FT5629" s="64"/>
      <c r="FU5629" s="64"/>
      <c r="FV5629" s="64"/>
      <c r="FW5629" s="64"/>
      <c r="FX5629" s="64"/>
      <c r="FY5629" s="64"/>
      <c r="FZ5629" s="64"/>
      <c r="GA5629" s="64"/>
      <c r="GB5629" s="64"/>
      <c r="GC5629" s="64"/>
      <c r="GD5629" s="64"/>
      <c r="GE5629" s="64"/>
      <c r="GF5629" s="64"/>
      <c r="GG5629" s="64"/>
      <c r="GH5629" s="64"/>
      <c r="GI5629" s="64"/>
      <c r="GJ5629" s="64"/>
      <c r="GK5629" s="64"/>
      <c r="GL5629" s="64"/>
      <c r="GM5629" s="64"/>
      <c r="GN5629" s="64"/>
      <c r="GO5629" s="64"/>
      <c r="GP5629" s="64"/>
      <c r="GQ5629" s="64"/>
      <c r="GR5629" s="64"/>
      <c r="GS5629" s="64"/>
      <c r="GT5629" s="64"/>
      <c r="GU5629" s="64"/>
      <c r="GV5629" s="64"/>
      <c r="GW5629" s="64"/>
      <c r="GX5629" s="64"/>
      <c r="GY5629" s="64"/>
      <c r="GZ5629" s="64"/>
      <c r="HA5629" s="64"/>
      <c r="HB5629" s="64"/>
      <c r="HC5629" s="64"/>
      <c r="HD5629" s="64"/>
      <c r="HE5629" s="64"/>
      <c r="HF5629" s="64"/>
      <c r="HG5629" s="64"/>
      <c r="HH5629" s="64"/>
      <c r="HI5629" s="64"/>
      <c r="HJ5629" s="64"/>
      <c r="HK5629" s="64"/>
      <c r="HL5629" s="64"/>
      <c r="HM5629" s="64"/>
      <c r="HN5629" s="64"/>
      <c r="HO5629" s="64"/>
    </row>
    <row r="5630" spans="1:223" s="63" customFormat="1">
      <c r="A5630" s="60"/>
      <c r="B5630" s="61"/>
      <c r="C5630" s="61"/>
      <c r="D5630" s="62"/>
      <c r="E5630" s="62"/>
      <c r="F5630" s="61"/>
      <c r="G5630" s="11"/>
      <c r="H5630" s="9"/>
      <c r="I5630" s="9"/>
      <c r="J5630" s="33"/>
      <c r="K5630" s="9"/>
      <c r="L5630" s="9"/>
      <c r="M5630" s="66"/>
      <c r="N5630" s="9"/>
      <c r="O5630" s="9"/>
      <c r="P5630" s="9"/>
      <c r="Q5630" s="9"/>
      <c r="R5630" s="9"/>
      <c r="S5630" s="9"/>
      <c r="U5630" s="64"/>
      <c r="V5630" s="64"/>
      <c r="W5630" s="64"/>
      <c r="X5630" s="64"/>
      <c r="Y5630" s="64"/>
      <c r="Z5630" s="64"/>
      <c r="AA5630" s="64"/>
      <c r="AB5630" s="64"/>
      <c r="AC5630" s="64"/>
      <c r="AD5630" s="64"/>
      <c r="AE5630" s="64"/>
      <c r="AF5630" s="64"/>
      <c r="AG5630" s="64"/>
      <c r="AH5630" s="64"/>
      <c r="AI5630" s="64"/>
      <c r="AJ5630" s="64"/>
      <c r="AK5630" s="64"/>
      <c r="AL5630" s="64"/>
      <c r="AM5630" s="64"/>
      <c r="AN5630" s="64"/>
      <c r="AO5630" s="64"/>
      <c r="AP5630" s="64"/>
      <c r="AQ5630" s="64"/>
      <c r="AR5630" s="64"/>
      <c r="AS5630" s="64"/>
      <c r="AT5630" s="64"/>
      <c r="AU5630" s="64"/>
      <c r="AV5630" s="64"/>
      <c r="AW5630" s="64"/>
      <c r="AX5630" s="64"/>
      <c r="AY5630" s="64"/>
      <c r="AZ5630" s="64"/>
      <c r="BA5630" s="64"/>
      <c r="BB5630" s="64"/>
      <c r="BC5630" s="64"/>
      <c r="BD5630" s="64"/>
      <c r="BE5630" s="64"/>
      <c r="BF5630" s="64"/>
      <c r="BG5630" s="64"/>
      <c r="BH5630" s="64"/>
      <c r="BI5630" s="64"/>
      <c r="BJ5630" s="64"/>
      <c r="BK5630" s="64"/>
      <c r="BL5630" s="64"/>
      <c r="BM5630" s="64"/>
      <c r="BN5630" s="64"/>
      <c r="BO5630" s="64"/>
      <c r="BP5630" s="64"/>
      <c r="BQ5630" s="64"/>
      <c r="BR5630" s="64"/>
      <c r="BS5630" s="64"/>
      <c r="BT5630" s="64"/>
      <c r="BU5630" s="64"/>
      <c r="BV5630" s="64"/>
      <c r="BW5630" s="64"/>
      <c r="BX5630" s="64"/>
      <c r="BY5630" s="64"/>
      <c r="BZ5630" s="64"/>
      <c r="CA5630" s="64"/>
      <c r="CB5630" s="64"/>
      <c r="CC5630" s="64"/>
      <c r="CD5630" s="64"/>
      <c r="CE5630" s="64"/>
      <c r="CF5630" s="64"/>
      <c r="CG5630" s="64"/>
      <c r="CH5630" s="64"/>
      <c r="CI5630" s="64"/>
      <c r="CJ5630" s="64"/>
      <c r="CK5630" s="64"/>
      <c r="CL5630" s="64"/>
      <c r="CM5630" s="64"/>
      <c r="CN5630" s="64"/>
      <c r="CO5630" s="64"/>
      <c r="CP5630" s="64"/>
      <c r="CQ5630" s="64"/>
      <c r="CR5630" s="64"/>
      <c r="CS5630" s="64"/>
      <c r="CT5630" s="64"/>
      <c r="CU5630" s="64"/>
      <c r="CV5630" s="64"/>
      <c r="CW5630" s="64"/>
      <c r="CX5630" s="64"/>
      <c r="CY5630" s="64"/>
      <c r="CZ5630" s="64"/>
      <c r="DA5630" s="64"/>
      <c r="DB5630" s="64"/>
      <c r="DC5630" s="64"/>
      <c r="DD5630" s="64"/>
      <c r="DE5630" s="64"/>
      <c r="DF5630" s="64"/>
      <c r="DG5630" s="64"/>
      <c r="DH5630" s="64"/>
      <c r="DI5630" s="64"/>
      <c r="DJ5630" s="64"/>
      <c r="DK5630" s="64"/>
      <c r="DL5630" s="64"/>
      <c r="DM5630" s="64"/>
      <c r="DN5630" s="64"/>
      <c r="DO5630" s="64"/>
      <c r="DP5630" s="64"/>
      <c r="DQ5630" s="64"/>
      <c r="DR5630" s="64"/>
      <c r="DS5630" s="64"/>
      <c r="DT5630" s="64"/>
      <c r="DU5630" s="64"/>
      <c r="DV5630" s="64"/>
      <c r="DW5630" s="64"/>
      <c r="DX5630" s="64"/>
      <c r="DY5630" s="64"/>
      <c r="DZ5630" s="64"/>
      <c r="EA5630" s="64"/>
      <c r="EB5630" s="64"/>
      <c r="EC5630" s="64"/>
      <c r="ED5630" s="64"/>
      <c r="EE5630" s="64"/>
      <c r="EF5630" s="64"/>
      <c r="EG5630" s="64"/>
      <c r="EH5630" s="64"/>
      <c r="EI5630" s="64"/>
      <c r="EJ5630" s="64"/>
      <c r="EK5630" s="64"/>
      <c r="EL5630" s="64"/>
      <c r="EM5630" s="64"/>
      <c r="EN5630" s="64"/>
      <c r="EO5630" s="64"/>
      <c r="EP5630" s="64"/>
      <c r="EQ5630" s="64"/>
      <c r="ER5630" s="64"/>
      <c r="ES5630" s="64"/>
      <c r="ET5630" s="64"/>
      <c r="EU5630" s="64"/>
      <c r="EV5630" s="64"/>
      <c r="EW5630" s="64"/>
      <c r="EX5630" s="64"/>
      <c r="EY5630" s="64"/>
      <c r="EZ5630" s="64"/>
      <c r="FA5630" s="64"/>
      <c r="FB5630" s="64"/>
      <c r="FC5630" s="64"/>
      <c r="FD5630" s="64"/>
      <c r="FE5630" s="64"/>
      <c r="FF5630" s="64"/>
      <c r="FG5630" s="64"/>
      <c r="FH5630" s="64"/>
      <c r="FI5630" s="64"/>
      <c r="FJ5630" s="64"/>
      <c r="FK5630" s="64"/>
      <c r="FL5630" s="64"/>
      <c r="FM5630" s="64"/>
      <c r="FN5630" s="64"/>
      <c r="FO5630" s="64"/>
      <c r="FP5630" s="64"/>
      <c r="FQ5630" s="64"/>
      <c r="FR5630" s="64"/>
      <c r="FS5630" s="64"/>
      <c r="FT5630" s="64"/>
      <c r="FU5630" s="64"/>
      <c r="FV5630" s="64"/>
      <c r="FW5630" s="64"/>
      <c r="FX5630" s="64"/>
      <c r="FY5630" s="64"/>
      <c r="FZ5630" s="64"/>
      <c r="GA5630" s="64"/>
      <c r="GB5630" s="64"/>
      <c r="GC5630" s="64"/>
      <c r="GD5630" s="64"/>
      <c r="GE5630" s="64"/>
      <c r="GF5630" s="64"/>
      <c r="GG5630" s="64"/>
      <c r="GH5630" s="64"/>
      <c r="GI5630" s="64"/>
      <c r="GJ5630" s="64"/>
      <c r="GK5630" s="64"/>
      <c r="GL5630" s="64"/>
      <c r="GM5630" s="64"/>
      <c r="GN5630" s="64"/>
      <c r="GO5630" s="64"/>
      <c r="GP5630" s="64"/>
      <c r="GQ5630" s="64"/>
      <c r="GR5630" s="64"/>
      <c r="GS5630" s="64"/>
      <c r="GT5630" s="64"/>
      <c r="GU5630" s="64"/>
      <c r="GV5630" s="64"/>
      <c r="GW5630" s="64"/>
      <c r="GX5630" s="64"/>
      <c r="GY5630" s="64"/>
      <c r="GZ5630" s="64"/>
      <c r="HA5630" s="64"/>
      <c r="HB5630" s="64"/>
      <c r="HC5630" s="64"/>
      <c r="HD5630" s="64"/>
      <c r="HE5630" s="64"/>
      <c r="HF5630" s="64"/>
      <c r="HG5630" s="64"/>
      <c r="HH5630" s="64"/>
      <c r="HI5630" s="64"/>
      <c r="HJ5630" s="64"/>
      <c r="HK5630" s="64"/>
      <c r="HL5630" s="64"/>
      <c r="HM5630" s="64"/>
      <c r="HN5630" s="64"/>
      <c r="HO5630" s="64"/>
    </row>
    <row r="5631" spans="1:223" s="63" customFormat="1">
      <c r="A5631" s="60"/>
      <c r="B5631" s="61"/>
      <c r="C5631" s="61"/>
      <c r="D5631" s="62"/>
      <c r="E5631" s="62"/>
      <c r="F5631" s="61"/>
      <c r="G5631" s="11"/>
      <c r="H5631" s="9"/>
      <c r="I5631" s="9"/>
      <c r="J5631" s="33"/>
      <c r="K5631" s="9"/>
      <c r="L5631" s="9"/>
      <c r="M5631" s="66"/>
      <c r="N5631" s="9"/>
      <c r="O5631" s="9"/>
      <c r="P5631" s="9"/>
      <c r="Q5631" s="9"/>
      <c r="R5631" s="9"/>
      <c r="S5631" s="9"/>
      <c r="U5631" s="64"/>
      <c r="V5631" s="64"/>
      <c r="W5631" s="64"/>
      <c r="X5631" s="64"/>
      <c r="Y5631" s="64"/>
      <c r="Z5631" s="64"/>
      <c r="AA5631" s="64"/>
      <c r="AB5631" s="64"/>
      <c r="AC5631" s="64"/>
      <c r="AD5631" s="64"/>
      <c r="AE5631" s="64"/>
      <c r="AF5631" s="64"/>
      <c r="AG5631" s="64"/>
      <c r="AH5631" s="64"/>
      <c r="AI5631" s="64"/>
      <c r="AJ5631" s="64"/>
      <c r="AK5631" s="64"/>
      <c r="AL5631" s="64"/>
      <c r="AM5631" s="64"/>
      <c r="AN5631" s="64"/>
      <c r="AO5631" s="64"/>
      <c r="AP5631" s="64"/>
      <c r="AQ5631" s="64"/>
      <c r="AR5631" s="64"/>
      <c r="AS5631" s="64"/>
      <c r="AT5631" s="64"/>
      <c r="AU5631" s="64"/>
      <c r="AV5631" s="64"/>
      <c r="AW5631" s="64"/>
      <c r="AX5631" s="64"/>
      <c r="AY5631" s="64"/>
      <c r="AZ5631" s="64"/>
      <c r="BA5631" s="64"/>
      <c r="BB5631" s="64"/>
      <c r="BC5631" s="64"/>
      <c r="BD5631" s="64"/>
      <c r="BE5631" s="64"/>
      <c r="BF5631" s="64"/>
      <c r="BG5631" s="64"/>
      <c r="BH5631" s="64"/>
      <c r="BI5631" s="64"/>
      <c r="BJ5631" s="64"/>
      <c r="BK5631" s="64"/>
      <c r="BL5631" s="64"/>
      <c r="BM5631" s="64"/>
      <c r="BN5631" s="64"/>
      <c r="BO5631" s="64"/>
      <c r="BP5631" s="64"/>
      <c r="BQ5631" s="64"/>
      <c r="BR5631" s="64"/>
      <c r="BS5631" s="64"/>
      <c r="BT5631" s="64"/>
      <c r="BU5631" s="64"/>
      <c r="BV5631" s="64"/>
      <c r="BW5631" s="64"/>
      <c r="BX5631" s="64"/>
      <c r="BY5631" s="64"/>
      <c r="BZ5631" s="64"/>
      <c r="CA5631" s="64"/>
      <c r="CB5631" s="64"/>
      <c r="CC5631" s="64"/>
      <c r="CD5631" s="64"/>
      <c r="CE5631" s="64"/>
      <c r="CF5631" s="64"/>
      <c r="CG5631" s="64"/>
      <c r="CH5631" s="64"/>
      <c r="CI5631" s="64"/>
      <c r="CJ5631" s="64"/>
      <c r="CK5631" s="64"/>
      <c r="CL5631" s="64"/>
      <c r="CM5631" s="64"/>
      <c r="CN5631" s="64"/>
      <c r="CO5631" s="64"/>
      <c r="CP5631" s="64"/>
      <c r="CQ5631" s="64"/>
      <c r="CR5631" s="64"/>
      <c r="CS5631" s="64"/>
      <c r="CT5631" s="64"/>
      <c r="CU5631" s="64"/>
      <c r="CV5631" s="64"/>
      <c r="CW5631" s="64"/>
      <c r="CX5631" s="64"/>
      <c r="CY5631" s="64"/>
      <c r="CZ5631" s="64"/>
      <c r="DA5631" s="64"/>
      <c r="DB5631" s="64"/>
      <c r="DC5631" s="64"/>
      <c r="DD5631" s="64"/>
      <c r="DE5631" s="64"/>
      <c r="DF5631" s="64"/>
      <c r="DG5631" s="64"/>
      <c r="DH5631" s="64"/>
      <c r="DI5631" s="64"/>
      <c r="DJ5631" s="64"/>
      <c r="DK5631" s="64"/>
      <c r="DL5631" s="64"/>
      <c r="DM5631" s="64"/>
      <c r="DN5631" s="64"/>
      <c r="DO5631" s="64"/>
      <c r="DP5631" s="64"/>
      <c r="DQ5631" s="64"/>
      <c r="DR5631" s="64"/>
      <c r="DS5631" s="64"/>
      <c r="DT5631" s="64"/>
      <c r="DU5631" s="64"/>
      <c r="DV5631" s="64"/>
      <c r="DW5631" s="64"/>
      <c r="DX5631" s="64"/>
      <c r="DY5631" s="64"/>
      <c r="DZ5631" s="64"/>
      <c r="EA5631" s="64"/>
      <c r="EB5631" s="64"/>
      <c r="EC5631" s="64"/>
      <c r="ED5631" s="64"/>
      <c r="EE5631" s="64"/>
      <c r="EF5631" s="64"/>
      <c r="EG5631" s="64"/>
      <c r="EH5631" s="64"/>
      <c r="EI5631" s="64"/>
      <c r="EJ5631" s="64"/>
      <c r="EK5631" s="64"/>
      <c r="EL5631" s="64"/>
      <c r="EM5631" s="64"/>
      <c r="EN5631" s="64"/>
      <c r="EO5631" s="64"/>
      <c r="EP5631" s="64"/>
      <c r="EQ5631" s="64"/>
      <c r="ER5631" s="64"/>
      <c r="ES5631" s="64"/>
      <c r="ET5631" s="64"/>
      <c r="EU5631" s="64"/>
      <c r="EV5631" s="64"/>
      <c r="EW5631" s="64"/>
      <c r="EX5631" s="64"/>
      <c r="EY5631" s="64"/>
      <c r="EZ5631" s="64"/>
      <c r="FA5631" s="64"/>
      <c r="FB5631" s="64"/>
      <c r="FC5631" s="64"/>
      <c r="FD5631" s="64"/>
      <c r="FE5631" s="64"/>
      <c r="FF5631" s="64"/>
      <c r="FG5631" s="64"/>
      <c r="FH5631" s="64"/>
      <c r="FI5631" s="64"/>
      <c r="FJ5631" s="64"/>
      <c r="FK5631" s="64"/>
      <c r="FL5631" s="64"/>
      <c r="FM5631" s="64"/>
      <c r="FN5631" s="64"/>
      <c r="FO5631" s="64"/>
      <c r="FP5631" s="64"/>
      <c r="FQ5631" s="64"/>
      <c r="FR5631" s="64"/>
      <c r="FS5631" s="64"/>
      <c r="FT5631" s="64"/>
      <c r="FU5631" s="64"/>
      <c r="FV5631" s="64"/>
      <c r="FW5631" s="64"/>
      <c r="FX5631" s="64"/>
      <c r="FY5631" s="64"/>
      <c r="FZ5631" s="64"/>
      <c r="GA5631" s="64"/>
      <c r="GB5631" s="64"/>
      <c r="GC5631" s="64"/>
      <c r="GD5631" s="64"/>
      <c r="GE5631" s="64"/>
      <c r="GF5631" s="64"/>
      <c r="GG5631" s="64"/>
      <c r="GH5631" s="64"/>
      <c r="GI5631" s="64"/>
      <c r="GJ5631" s="64"/>
      <c r="GK5631" s="64"/>
      <c r="GL5631" s="64"/>
      <c r="GM5631" s="64"/>
      <c r="GN5631" s="64"/>
      <c r="GO5631" s="64"/>
      <c r="GP5631" s="64"/>
      <c r="GQ5631" s="64"/>
      <c r="GR5631" s="64"/>
      <c r="GS5631" s="64"/>
      <c r="GT5631" s="64"/>
      <c r="GU5631" s="64"/>
      <c r="GV5631" s="64"/>
      <c r="GW5631" s="64"/>
      <c r="GX5631" s="64"/>
      <c r="GY5631" s="64"/>
      <c r="GZ5631" s="64"/>
      <c r="HA5631" s="64"/>
      <c r="HB5631" s="64"/>
      <c r="HC5631" s="64"/>
      <c r="HD5631" s="64"/>
      <c r="HE5631" s="64"/>
      <c r="HF5631" s="64"/>
      <c r="HG5631" s="64"/>
      <c r="HH5631" s="64"/>
      <c r="HI5631" s="64"/>
      <c r="HJ5631" s="64"/>
      <c r="HK5631" s="64"/>
      <c r="HL5631" s="64"/>
      <c r="HM5631" s="64"/>
      <c r="HN5631" s="64"/>
      <c r="HO5631" s="64"/>
    </row>
    <row r="5632" spans="1:223" s="63" customFormat="1">
      <c r="A5632" s="60"/>
      <c r="B5632" s="61"/>
      <c r="C5632" s="61"/>
      <c r="D5632" s="62"/>
      <c r="E5632" s="62"/>
      <c r="F5632" s="61"/>
      <c r="G5632" s="11"/>
      <c r="H5632" s="9"/>
      <c r="I5632" s="9"/>
      <c r="J5632" s="33"/>
      <c r="K5632" s="9"/>
      <c r="L5632" s="9"/>
      <c r="M5632" s="66"/>
      <c r="N5632" s="9"/>
      <c r="O5632" s="9"/>
      <c r="P5632" s="9"/>
      <c r="Q5632" s="9"/>
      <c r="R5632" s="9"/>
      <c r="S5632" s="9"/>
      <c r="U5632" s="64"/>
      <c r="V5632" s="64"/>
      <c r="W5632" s="64"/>
      <c r="X5632" s="64"/>
      <c r="Y5632" s="64"/>
      <c r="Z5632" s="64"/>
      <c r="AA5632" s="64"/>
      <c r="AB5632" s="64"/>
      <c r="AC5632" s="64"/>
      <c r="AD5632" s="64"/>
      <c r="AE5632" s="64"/>
      <c r="AF5632" s="64"/>
      <c r="AG5632" s="64"/>
      <c r="AH5632" s="64"/>
      <c r="AI5632" s="64"/>
      <c r="AJ5632" s="64"/>
      <c r="AK5632" s="64"/>
      <c r="AL5632" s="64"/>
      <c r="AM5632" s="64"/>
      <c r="AN5632" s="64"/>
      <c r="AO5632" s="64"/>
      <c r="AP5632" s="64"/>
      <c r="AQ5632" s="64"/>
      <c r="AR5632" s="64"/>
      <c r="AS5632" s="64"/>
      <c r="AT5632" s="64"/>
      <c r="AU5632" s="64"/>
      <c r="AV5632" s="64"/>
      <c r="AW5632" s="64"/>
      <c r="AX5632" s="64"/>
      <c r="AY5632" s="64"/>
      <c r="AZ5632" s="64"/>
      <c r="BA5632" s="64"/>
      <c r="BB5632" s="64"/>
      <c r="BC5632" s="64"/>
      <c r="BD5632" s="64"/>
      <c r="BE5632" s="64"/>
      <c r="BF5632" s="64"/>
      <c r="BG5632" s="64"/>
      <c r="BH5632" s="64"/>
      <c r="BI5632" s="64"/>
      <c r="BJ5632" s="64"/>
      <c r="BK5632" s="64"/>
      <c r="BL5632" s="64"/>
      <c r="BM5632" s="64"/>
      <c r="BN5632" s="64"/>
      <c r="BO5632" s="64"/>
      <c r="BP5632" s="64"/>
      <c r="BQ5632" s="64"/>
      <c r="BR5632" s="64"/>
      <c r="BS5632" s="64"/>
      <c r="BT5632" s="64"/>
      <c r="BU5632" s="64"/>
      <c r="BV5632" s="64"/>
      <c r="BW5632" s="64"/>
      <c r="BX5632" s="64"/>
      <c r="BY5632" s="64"/>
      <c r="BZ5632" s="64"/>
      <c r="CA5632" s="64"/>
      <c r="CB5632" s="64"/>
      <c r="CC5632" s="64"/>
      <c r="CD5632" s="64"/>
      <c r="CE5632" s="64"/>
      <c r="CF5632" s="64"/>
      <c r="CG5632" s="64"/>
      <c r="CH5632" s="64"/>
      <c r="CI5632" s="64"/>
      <c r="CJ5632" s="64"/>
      <c r="CK5632" s="64"/>
      <c r="CL5632" s="64"/>
      <c r="CM5632" s="64"/>
      <c r="CN5632" s="64"/>
      <c r="CO5632" s="64"/>
      <c r="CP5632" s="64"/>
      <c r="CQ5632" s="64"/>
      <c r="CR5632" s="64"/>
      <c r="CS5632" s="64"/>
      <c r="CT5632" s="64"/>
      <c r="CU5632" s="64"/>
      <c r="CV5632" s="64"/>
      <c r="CW5632" s="64"/>
      <c r="CX5632" s="64"/>
      <c r="CY5632" s="64"/>
      <c r="CZ5632" s="64"/>
      <c r="DA5632" s="64"/>
      <c r="DB5632" s="64"/>
      <c r="DC5632" s="64"/>
      <c r="DD5632" s="64"/>
      <c r="DE5632" s="64"/>
      <c r="DF5632" s="64"/>
      <c r="DG5632" s="64"/>
      <c r="DH5632" s="64"/>
      <c r="DI5632" s="64"/>
      <c r="DJ5632" s="64"/>
      <c r="DK5632" s="64"/>
      <c r="DL5632" s="64"/>
      <c r="DM5632" s="64"/>
      <c r="DN5632" s="64"/>
      <c r="DO5632" s="64"/>
      <c r="DP5632" s="64"/>
      <c r="DQ5632" s="64"/>
      <c r="DR5632" s="64"/>
      <c r="DS5632" s="64"/>
      <c r="DT5632" s="64"/>
      <c r="DU5632" s="64"/>
      <c r="DV5632" s="64"/>
      <c r="DW5632" s="64"/>
      <c r="DX5632" s="64"/>
      <c r="DY5632" s="64"/>
      <c r="DZ5632" s="64"/>
      <c r="EA5632" s="64"/>
      <c r="EB5632" s="64"/>
      <c r="EC5632" s="64"/>
      <c r="ED5632" s="64"/>
      <c r="EE5632" s="64"/>
      <c r="EF5632" s="64"/>
      <c r="EG5632" s="64"/>
      <c r="EH5632" s="64"/>
      <c r="EI5632" s="64"/>
      <c r="EJ5632" s="64"/>
      <c r="EK5632" s="64"/>
      <c r="EL5632" s="64"/>
      <c r="EM5632" s="64"/>
      <c r="EN5632" s="64"/>
      <c r="EO5632" s="64"/>
      <c r="EP5632" s="64"/>
      <c r="EQ5632" s="64"/>
      <c r="ER5632" s="64"/>
      <c r="ES5632" s="64"/>
      <c r="ET5632" s="64"/>
      <c r="EU5632" s="64"/>
      <c r="EV5632" s="64"/>
      <c r="EW5632" s="64"/>
      <c r="EX5632" s="64"/>
      <c r="EY5632" s="64"/>
      <c r="EZ5632" s="64"/>
      <c r="FA5632" s="64"/>
      <c r="FB5632" s="64"/>
      <c r="FC5632" s="64"/>
      <c r="FD5632" s="64"/>
      <c r="FE5632" s="64"/>
      <c r="FF5632" s="64"/>
      <c r="FG5632" s="64"/>
      <c r="FH5632" s="64"/>
      <c r="FI5632" s="64"/>
      <c r="FJ5632" s="64"/>
      <c r="FK5632" s="64"/>
      <c r="FL5632" s="64"/>
      <c r="FM5632" s="64"/>
      <c r="FN5632" s="64"/>
      <c r="FO5632" s="64"/>
      <c r="FP5632" s="64"/>
      <c r="FQ5632" s="64"/>
      <c r="FR5632" s="64"/>
      <c r="FS5632" s="64"/>
      <c r="FT5632" s="64"/>
      <c r="FU5632" s="64"/>
      <c r="FV5632" s="64"/>
      <c r="FW5632" s="64"/>
      <c r="FX5632" s="64"/>
      <c r="FY5632" s="64"/>
      <c r="FZ5632" s="64"/>
      <c r="GA5632" s="64"/>
      <c r="GB5632" s="64"/>
      <c r="GC5632" s="64"/>
      <c r="GD5632" s="64"/>
      <c r="GE5632" s="64"/>
      <c r="GF5632" s="64"/>
      <c r="GG5632" s="64"/>
      <c r="GH5632" s="64"/>
      <c r="GI5632" s="64"/>
      <c r="GJ5632" s="64"/>
      <c r="GK5632" s="64"/>
      <c r="GL5632" s="64"/>
      <c r="GM5632" s="64"/>
      <c r="GN5632" s="64"/>
      <c r="GO5632" s="64"/>
      <c r="GP5632" s="64"/>
      <c r="GQ5632" s="64"/>
      <c r="GR5632" s="64"/>
      <c r="GS5632" s="64"/>
      <c r="GT5632" s="64"/>
      <c r="GU5632" s="64"/>
      <c r="GV5632" s="64"/>
      <c r="GW5632" s="64"/>
      <c r="GX5632" s="64"/>
      <c r="GY5632" s="64"/>
      <c r="GZ5632" s="64"/>
      <c r="HA5632" s="64"/>
      <c r="HB5632" s="64"/>
      <c r="HC5632" s="64"/>
      <c r="HD5632" s="64"/>
      <c r="HE5632" s="64"/>
      <c r="HF5632" s="64"/>
      <c r="HG5632" s="64"/>
      <c r="HH5632" s="64"/>
      <c r="HI5632" s="64"/>
      <c r="HJ5632" s="64"/>
      <c r="HK5632" s="64"/>
      <c r="HL5632" s="64"/>
      <c r="HM5632" s="64"/>
      <c r="HN5632" s="64"/>
      <c r="HO5632" s="64"/>
    </row>
    <row r="5633" spans="1:223" s="63" customFormat="1">
      <c r="A5633" s="60"/>
      <c r="B5633" s="61"/>
      <c r="C5633" s="61"/>
      <c r="D5633" s="62"/>
      <c r="E5633" s="62"/>
      <c r="F5633" s="61"/>
      <c r="G5633" s="11"/>
      <c r="H5633" s="9"/>
      <c r="I5633" s="9"/>
      <c r="J5633" s="33"/>
      <c r="K5633" s="9"/>
      <c r="L5633" s="9"/>
      <c r="M5633" s="66"/>
      <c r="N5633" s="9"/>
      <c r="O5633" s="9"/>
      <c r="P5633" s="9"/>
      <c r="Q5633" s="9"/>
      <c r="R5633" s="9"/>
      <c r="S5633" s="9"/>
      <c r="U5633" s="64"/>
      <c r="V5633" s="64"/>
      <c r="W5633" s="64"/>
      <c r="X5633" s="64"/>
      <c r="Y5633" s="64"/>
      <c r="Z5633" s="64"/>
      <c r="AA5633" s="64"/>
      <c r="AB5633" s="64"/>
      <c r="AC5633" s="64"/>
      <c r="AD5633" s="64"/>
      <c r="AE5633" s="64"/>
      <c r="AF5633" s="64"/>
      <c r="AG5633" s="64"/>
      <c r="AH5633" s="64"/>
      <c r="AI5633" s="64"/>
      <c r="AJ5633" s="64"/>
      <c r="AK5633" s="64"/>
      <c r="AL5633" s="64"/>
      <c r="AM5633" s="64"/>
      <c r="AN5633" s="64"/>
      <c r="AO5633" s="64"/>
      <c r="AP5633" s="64"/>
      <c r="AQ5633" s="64"/>
      <c r="AR5633" s="64"/>
      <c r="AS5633" s="64"/>
      <c r="AT5633" s="64"/>
      <c r="AU5633" s="64"/>
      <c r="AV5633" s="64"/>
      <c r="AW5633" s="64"/>
      <c r="AX5633" s="64"/>
      <c r="AY5633" s="64"/>
      <c r="AZ5633" s="64"/>
      <c r="BA5633" s="64"/>
      <c r="BB5633" s="64"/>
      <c r="BC5633" s="64"/>
      <c r="BD5633" s="64"/>
      <c r="BE5633" s="64"/>
      <c r="BF5633" s="64"/>
      <c r="BG5633" s="64"/>
      <c r="BH5633" s="64"/>
      <c r="BI5633" s="64"/>
      <c r="BJ5633" s="64"/>
      <c r="BK5633" s="64"/>
      <c r="BL5633" s="64"/>
      <c r="BM5633" s="64"/>
      <c r="BN5633" s="64"/>
      <c r="BO5633" s="64"/>
      <c r="BP5633" s="64"/>
      <c r="BQ5633" s="64"/>
      <c r="BR5633" s="64"/>
      <c r="BS5633" s="64"/>
      <c r="BT5633" s="64"/>
      <c r="BU5633" s="64"/>
      <c r="BV5633" s="64"/>
      <c r="BW5633" s="64"/>
      <c r="BX5633" s="64"/>
      <c r="BY5633" s="64"/>
      <c r="BZ5633" s="64"/>
      <c r="CA5633" s="64"/>
      <c r="CB5633" s="64"/>
      <c r="CC5633" s="64"/>
      <c r="CD5633" s="64"/>
      <c r="CE5633" s="64"/>
      <c r="CF5633" s="64"/>
      <c r="CG5633" s="64"/>
      <c r="CH5633" s="64"/>
      <c r="CI5633" s="64"/>
      <c r="CJ5633" s="64"/>
      <c r="CK5633" s="64"/>
      <c r="CL5633" s="64"/>
      <c r="CM5633" s="64"/>
      <c r="CN5633" s="64"/>
      <c r="CO5633" s="64"/>
      <c r="CP5633" s="64"/>
      <c r="CQ5633" s="64"/>
      <c r="CR5633" s="64"/>
      <c r="CS5633" s="64"/>
      <c r="CT5633" s="64"/>
      <c r="CU5633" s="64"/>
      <c r="CV5633" s="64"/>
      <c r="CW5633" s="64"/>
      <c r="CX5633" s="64"/>
      <c r="CY5633" s="64"/>
      <c r="CZ5633" s="64"/>
      <c r="DA5633" s="64"/>
      <c r="DB5633" s="64"/>
      <c r="DC5633" s="64"/>
      <c r="DD5633" s="64"/>
      <c r="DE5633" s="64"/>
      <c r="DF5633" s="64"/>
      <c r="DG5633" s="64"/>
      <c r="DH5633" s="64"/>
      <c r="DI5633" s="64"/>
      <c r="DJ5633" s="64"/>
      <c r="DK5633" s="64"/>
      <c r="DL5633" s="64"/>
      <c r="DM5633" s="64"/>
      <c r="DN5633" s="64"/>
      <c r="DO5633" s="64"/>
      <c r="DP5633" s="64"/>
      <c r="DQ5633" s="64"/>
      <c r="DR5633" s="64"/>
      <c r="DS5633" s="64"/>
      <c r="DT5633" s="64"/>
      <c r="DU5633" s="64"/>
      <c r="DV5633" s="64"/>
      <c r="DW5633" s="64"/>
      <c r="DX5633" s="64"/>
      <c r="DY5633" s="64"/>
      <c r="DZ5633" s="64"/>
      <c r="EA5633" s="64"/>
      <c r="EB5633" s="64"/>
      <c r="EC5633" s="64"/>
      <c r="ED5633" s="64"/>
      <c r="EE5633" s="64"/>
      <c r="EF5633" s="64"/>
      <c r="EG5633" s="64"/>
      <c r="EH5633" s="64"/>
      <c r="EI5633" s="64"/>
      <c r="EJ5633" s="64"/>
      <c r="EK5633" s="64"/>
      <c r="EL5633" s="64"/>
      <c r="EM5633" s="64"/>
      <c r="EN5633" s="64"/>
      <c r="EO5633" s="64"/>
      <c r="EP5633" s="64"/>
      <c r="EQ5633" s="64"/>
      <c r="ER5633" s="64"/>
      <c r="ES5633" s="64"/>
      <c r="ET5633" s="64"/>
      <c r="EU5633" s="64"/>
      <c r="EV5633" s="64"/>
      <c r="EW5633" s="64"/>
      <c r="EX5633" s="64"/>
      <c r="EY5633" s="64"/>
      <c r="EZ5633" s="64"/>
      <c r="FA5633" s="64"/>
      <c r="FB5633" s="64"/>
      <c r="FC5633" s="64"/>
      <c r="FD5633" s="64"/>
      <c r="FE5633" s="64"/>
      <c r="FF5633" s="64"/>
      <c r="FG5633" s="64"/>
      <c r="FH5633" s="64"/>
      <c r="FI5633" s="64"/>
      <c r="FJ5633" s="64"/>
      <c r="FK5633" s="64"/>
      <c r="FL5633" s="64"/>
      <c r="FM5633" s="64"/>
      <c r="FN5633" s="64"/>
      <c r="FO5633" s="64"/>
      <c r="FP5633" s="64"/>
      <c r="FQ5633" s="64"/>
      <c r="FR5633" s="64"/>
      <c r="FS5633" s="64"/>
      <c r="FT5633" s="64"/>
      <c r="FU5633" s="64"/>
      <c r="FV5633" s="64"/>
      <c r="FW5633" s="64"/>
      <c r="FX5633" s="64"/>
      <c r="FY5633" s="64"/>
      <c r="FZ5633" s="64"/>
      <c r="GA5633" s="64"/>
      <c r="GB5633" s="64"/>
      <c r="GC5633" s="64"/>
      <c r="GD5633" s="64"/>
      <c r="GE5633" s="64"/>
      <c r="GF5633" s="64"/>
      <c r="GG5633" s="64"/>
      <c r="GH5633" s="64"/>
      <c r="GI5633" s="64"/>
      <c r="GJ5633" s="64"/>
      <c r="GK5633" s="64"/>
      <c r="GL5633" s="64"/>
      <c r="GM5633" s="64"/>
      <c r="GN5633" s="64"/>
      <c r="GO5633" s="64"/>
      <c r="GP5633" s="64"/>
      <c r="GQ5633" s="64"/>
      <c r="GR5633" s="64"/>
      <c r="GS5633" s="64"/>
      <c r="GT5633" s="64"/>
      <c r="GU5633" s="64"/>
      <c r="GV5633" s="64"/>
      <c r="GW5633" s="64"/>
      <c r="GX5633" s="64"/>
      <c r="GY5633" s="64"/>
      <c r="GZ5633" s="64"/>
      <c r="HA5633" s="64"/>
      <c r="HB5633" s="64"/>
      <c r="HC5633" s="64"/>
      <c r="HD5633" s="64"/>
      <c r="HE5633" s="64"/>
      <c r="HF5633" s="64"/>
      <c r="HG5633" s="64"/>
      <c r="HH5633" s="64"/>
      <c r="HI5633" s="64"/>
      <c r="HJ5633" s="64"/>
      <c r="HK5633" s="64"/>
      <c r="HL5633" s="64"/>
      <c r="HM5633" s="64"/>
      <c r="HN5633" s="64"/>
      <c r="HO5633" s="64"/>
    </row>
    <row r="5634" spans="1:223" s="63" customFormat="1">
      <c r="A5634" s="60"/>
      <c r="B5634" s="61"/>
      <c r="C5634" s="61"/>
      <c r="D5634" s="62"/>
      <c r="E5634" s="62"/>
      <c r="F5634" s="61"/>
      <c r="G5634" s="11"/>
      <c r="H5634" s="9"/>
      <c r="I5634" s="9"/>
      <c r="J5634" s="33"/>
      <c r="K5634" s="9"/>
      <c r="L5634" s="9"/>
      <c r="M5634" s="66"/>
      <c r="N5634" s="9"/>
      <c r="O5634" s="9"/>
      <c r="P5634" s="9"/>
      <c r="Q5634" s="9"/>
      <c r="R5634" s="9"/>
      <c r="S5634" s="9"/>
      <c r="U5634" s="64"/>
      <c r="V5634" s="64"/>
      <c r="W5634" s="64"/>
      <c r="X5634" s="64"/>
      <c r="Y5634" s="64"/>
      <c r="Z5634" s="64"/>
      <c r="AA5634" s="64"/>
      <c r="AB5634" s="64"/>
      <c r="AC5634" s="64"/>
      <c r="AD5634" s="64"/>
      <c r="AE5634" s="64"/>
      <c r="AF5634" s="64"/>
      <c r="AG5634" s="64"/>
      <c r="AH5634" s="64"/>
      <c r="AI5634" s="64"/>
      <c r="AJ5634" s="64"/>
      <c r="AK5634" s="64"/>
      <c r="AL5634" s="64"/>
      <c r="AM5634" s="64"/>
      <c r="AN5634" s="64"/>
      <c r="AO5634" s="64"/>
      <c r="AP5634" s="64"/>
      <c r="AQ5634" s="64"/>
      <c r="AR5634" s="64"/>
      <c r="AS5634" s="64"/>
      <c r="AT5634" s="64"/>
      <c r="AU5634" s="64"/>
      <c r="AV5634" s="64"/>
      <c r="AW5634" s="64"/>
      <c r="AX5634" s="64"/>
      <c r="AY5634" s="64"/>
      <c r="AZ5634" s="64"/>
      <c r="BA5634" s="64"/>
      <c r="BB5634" s="64"/>
      <c r="BC5634" s="64"/>
      <c r="BD5634" s="64"/>
      <c r="BE5634" s="64"/>
      <c r="BF5634" s="64"/>
      <c r="BG5634" s="64"/>
      <c r="BH5634" s="64"/>
      <c r="BI5634" s="64"/>
      <c r="BJ5634" s="64"/>
      <c r="BK5634" s="64"/>
      <c r="BL5634" s="64"/>
      <c r="BM5634" s="64"/>
      <c r="BN5634" s="64"/>
      <c r="BO5634" s="64"/>
      <c r="BP5634" s="64"/>
      <c r="BQ5634" s="64"/>
      <c r="BR5634" s="64"/>
      <c r="BS5634" s="64"/>
      <c r="BT5634" s="64"/>
      <c r="BU5634" s="64"/>
      <c r="BV5634" s="64"/>
      <c r="BW5634" s="64"/>
      <c r="BX5634" s="64"/>
      <c r="BY5634" s="64"/>
      <c r="BZ5634" s="64"/>
      <c r="CA5634" s="64"/>
      <c r="CB5634" s="64"/>
      <c r="CC5634" s="64"/>
      <c r="CD5634" s="64"/>
      <c r="CE5634" s="64"/>
      <c r="CF5634" s="64"/>
      <c r="CG5634" s="64"/>
      <c r="CH5634" s="64"/>
      <c r="CI5634" s="64"/>
      <c r="CJ5634" s="64"/>
      <c r="CK5634" s="64"/>
      <c r="CL5634" s="64"/>
      <c r="CM5634" s="64"/>
      <c r="CN5634" s="64"/>
      <c r="CO5634" s="64"/>
      <c r="CP5634" s="64"/>
      <c r="CQ5634" s="64"/>
      <c r="CR5634" s="64"/>
      <c r="CS5634" s="64"/>
      <c r="CT5634" s="64"/>
      <c r="CU5634" s="64"/>
      <c r="CV5634" s="64"/>
      <c r="CW5634" s="64"/>
      <c r="CX5634" s="64"/>
      <c r="CY5634" s="64"/>
      <c r="CZ5634" s="64"/>
      <c r="DA5634" s="64"/>
      <c r="DB5634" s="64"/>
      <c r="DC5634" s="64"/>
      <c r="DD5634" s="64"/>
      <c r="DE5634" s="64"/>
      <c r="DF5634" s="64"/>
      <c r="DG5634" s="64"/>
      <c r="DH5634" s="64"/>
      <c r="DI5634" s="64"/>
      <c r="DJ5634" s="64"/>
      <c r="DK5634" s="64"/>
      <c r="DL5634" s="64"/>
      <c r="DM5634" s="64"/>
      <c r="DN5634" s="64"/>
      <c r="DO5634" s="64"/>
      <c r="DP5634" s="64"/>
      <c r="DQ5634" s="64"/>
      <c r="DR5634" s="64"/>
      <c r="DS5634" s="64"/>
      <c r="DT5634" s="64"/>
      <c r="DU5634" s="64"/>
      <c r="DV5634" s="64"/>
      <c r="DW5634" s="64"/>
      <c r="DX5634" s="64"/>
      <c r="DY5634" s="64"/>
      <c r="DZ5634" s="64"/>
      <c r="EA5634" s="64"/>
      <c r="EB5634" s="64"/>
      <c r="EC5634" s="64"/>
      <c r="ED5634" s="64"/>
      <c r="EE5634" s="64"/>
      <c r="EF5634" s="64"/>
      <c r="EG5634" s="64"/>
      <c r="EH5634" s="64"/>
      <c r="EI5634" s="64"/>
      <c r="EJ5634" s="64"/>
      <c r="EK5634" s="64"/>
      <c r="EL5634" s="64"/>
      <c r="EM5634" s="64"/>
      <c r="EN5634" s="64"/>
      <c r="EO5634" s="64"/>
      <c r="EP5634" s="64"/>
      <c r="EQ5634" s="64"/>
      <c r="ER5634" s="64"/>
      <c r="ES5634" s="64"/>
      <c r="ET5634" s="64"/>
      <c r="EU5634" s="64"/>
      <c r="EV5634" s="64"/>
      <c r="EW5634" s="64"/>
      <c r="EX5634" s="64"/>
      <c r="EY5634" s="64"/>
      <c r="EZ5634" s="64"/>
      <c r="FA5634" s="64"/>
      <c r="FB5634" s="64"/>
      <c r="FC5634" s="64"/>
      <c r="FD5634" s="64"/>
      <c r="FE5634" s="64"/>
      <c r="FF5634" s="64"/>
      <c r="FG5634" s="64"/>
      <c r="FH5634" s="64"/>
      <c r="FI5634" s="64"/>
      <c r="FJ5634" s="64"/>
      <c r="FK5634" s="64"/>
      <c r="FL5634" s="64"/>
      <c r="FM5634" s="64"/>
      <c r="FN5634" s="64"/>
      <c r="FO5634" s="64"/>
      <c r="FP5634" s="64"/>
      <c r="FQ5634" s="64"/>
      <c r="FR5634" s="64"/>
      <c r="FS5634" s="64"/>
      <c r="FT5634" s="64"/>
      <c r="FU5634" s="64"/>
      <c r="FV5634" s="64"/>
      <c r="FW5634" s="64"/>
      <c r="FX5634" s="64"/>
      <c r="FY5634" s="64"/>
      <c r="FZ5634" s="64"/>
      <c r="GA5634" s="64"/>
      <c r="GB5634" s="64"/>
      <c r="GC5634" s="64"/>
      <c r="GD5634" s="64"/>
      <c r="GE5634" s="64"/>
      <c r="GF5634" s="64"/>
      <c r="GG5634" s="64"/>
      <c r="GH5634" s="64"/>
      <c r="GI5634" s="64"/>
      <c r="GJ5634" s="64"/>
      <c r="GK5634" s="64"/>
      <c r="GL5634" s="64"/>
      <c r="GM5634" s="64"/>
      <c r="GN5634" s="64"/>
      <c r="GO5634" s="64"/>
      <c r="GP5634" s="64"/>
      <c r="GQ5634" s="64"/>
      <c r="GR5634" s="64"/>
      <c r="GS5634" s="64"/>
      <c r="GT5634" s="64"/>
      <c r="GU5634" s="64"/>
      <c r="GV5634" s="64"/>
      <c r="GW5634" s="64"/>
      <c r="GX5634" s="64"/>
      <c r="GY5634" s="64"/>
      <c r="GZ5634" s="64"/>
      <c r="HA5634" s="64"/>
      <c r="HB5634" s="64"/>
      <c r="HC5634" s="64"/>
      <c r="HD5634" s="64"/>
      <c r="HE5634" s="64"/>
      <c r="HF5634" s="64"/>
      <c r="HG5634" s="64"/>
      <c r="HH5634" s="64"/>
      <c r="HI5634" s="64"/>
      <c r="HJ5634" s="64"/>
      <c r="HK5634" s="64"/>
      <c r="HL5634" s="64"/>
      <c r="HM5634" s="64"/>
      <c r="HN5634" s="64"/>
      <c r="HO5634" s="64"/>
    </row>
    <row r="5635" spans="1:223" s="63" customFormat="1">
      <c r="A5635" s="60"/>
      <c r="B5635" s="61"/>
      <c r="C5635" s="61"/>
      <c r="D5635" s="62"/>
      <c r="E5635" s="62"/>
      <c r="F5635" s="61"/>
      <c r="G5635" s="11"/>
      <c r="H5635" s="9"/>
      <c r="I5635" s="9"/>
      <c r="J5635" s="33"/>
      <c r="K5635" s="9"/>
      <c r="L5635" s="9"/>
      <c r="M5635" s="66"/>
      <c r="N5635" s="9"/>
      <c r="O5635" s="9"/>
      <c r="P5635" s="9"/>
      <c r="Q5635" s="9"/>
      <c r="R5635" s="9"/>
      <c r="S5635" s="9"/>
      <c r="U5635" s="64"/>
      <c r="V5635" s="64"/>
      <c r="W5635" s="64"/>
      <c r="X5635" s="64"/>
      <c r="Y5635" s="64"/>
      <c r="Z5635" s="64"/>
      <c r="AA5635" s="64"/>
      <c r="AB5635" s="64"/>
      <c r="AC5635" s="64"/>
      <c r="AD5635" s="64"/>
      <c r="AE5635" s="64"/>
      <c r="AF5635" s="64"/>
      <c r="AG5635" s="64"/>
      <c r="AH5635" s="64"/>
      <c r="AI5635" s="64"/>
      <c r="AJ5635" s="64"/>
      <c r="AK5635" s="64"/>
      <c r="AL5635" s="64"/>
      <c r="AM5635" s="64"/>
      <c r="AN5635" s="64"/>
      <c r="AO5635" s="64"/>
      <c r="AP5635" s="64"/>
      <c r="AQ5635" s="64"/>
      <c r="AR5635" s="64"/>
      <c r="AS5635" s="64"/>
      <c r="AT5635" s="64"/>
      <c r="AU5635" s="64"/>
      <c r="AV5635" s="64"/>
      <c r="AW5635" s="64"/>
      <c r="AX5635" s="64"/>
      <c r="AY5635" s="64"/>
      <c r="AZ5635" s="64"/>
      <c r="BA5635" s="64"/>
      <c r="BB5635" s="64"/>
      <c r="BC5635" s="64"/>
      <c r="BD5635" s="64"/>
      <c r="BE5635" s="64"/>
      <c r="BF5635" s="64"/>
      <c r="BG5635" s="64"/>
      <c r="BH5635" s="64"/>
      <c r="BI5635" s="64"/>
      <c r="BJ5635" s="64"/>
      <c r="BK5635" s="64"/>
      <c r="BL5635" s="64"/>
      <c r="BM5635" s="64"/>
      <c r="BN5635" s="64"/>
      <c r="BO5635" s="64"/>
      <c r="BP5635" s="64"/>
      <c r="BQ5635" s="64"/>
      <c r="BR5635" s="64"/>
      <c r="BS5635" s="64"/>
      <c r="BT5635" s="64"/>
      <c r="BU5635" s="64"/>
      <c r="BV5635" s="64"/>
      <c r="BW5635" s="64"/>
      <c r="BX5635" s="64"/>
      <c r="BY5635" s="64"/>
      <c r="BZ5635" s="64"/>
      <c r="CA5635" s="64"/>
      <c r="CB5635" s="64"/>
      <c r="CC5635" s="64"/>
      <c r="CD5635" s="64"/>
      <c r="CE5635" s="64"/>
      <c r="CF5635" s="64"/>
      <c r="CG5635" s="64"/>
      <c r="CH5635" s="64"/>
      <c r="CI5635" s="64"/>
      <c r="CJ5635" s="64"/>
      <c r="CK5635" s="64"/>
      <c r="CL5635" s="64"/>
      <c r="CM5635" s="64"/>
      <c r="CN5635" s="64"/>
      <c r="CO5635" s="64"/>
      <c r="CP5635" s="64"/>
      <c r="CQ5635" s="64"/>
      <c r="CR5635" s="64"/>
      <c r="CS5635" s="64"/>
      <c r="CT5635" s="64"/>
      <c r="CU5635" s="64"/>
      <c r="CV5635" s="64"/>
      <c r="CW5635" s="64"/>
      <c r="CX5635" s="64"/>
      <c r="CY5635" s="64"/>
      <c r="CZ5635" s="64"/>
      <c r="DA5635" s="64"/>
      <c r="DB5635" s="64"/>
      <c r="DC5635" s="64"/>
      <c r="DD5635" s="64"/>
      <c r="DE5635" s="64"/>
      <c r="DF5635" s="64"/>
      <c r="DG5635" s="64"/>
      <c r="DH5635" s="64"/>
      <c r="DI5635" s="64"/>
      <c r="DJ5635" s="64"/>
      <c r="DK5635" s="64"/>
      <c r="DL5635" s="64"/>
      <c r="DM5635" s="64"/>
      <c r="DN5635" s="64"/>
      <c r="DO5635" s="64"/>
      <c r="DP5635" s="64"/>
      <c r="DQ5635" s="64"/>
      <c r="DR5635" s="64"/>
      <c r="DS5635" s="64"/>
      <c r="DT5635" s="64"/>
      <c r="DU5635" s="64"/>
      <c r="DV5635" s="64"/>
      <c r="DW5635" s="64"/>
      <c r="DX5635" s="64"/>
      <c r="DY5635" s="64"/>
      <c r="DZ5635" s="64"/>
      <c r="EA5635" s="64"/>
      <c r="EB5635" s="64"/>
      <c r="EC5635" s="64"/>
      <c r="ED5635" s="64"/>
      <c r="EE5635" s="64"/>
      <c r="EF5635" s="64"/>
      <c r="EG5635" s="64"/>
      <c r="EH5635" s="64"/>
      <c r="EI5635" s="64"/>
      <c r="EJ5635" s="64"/>
      <c r="EK5635" s="64"/>
      <c r="EL5635" s="64"/>
      <c r="EM5635" s="64"/>
      <c r="EN5635" s="64"/>
      <c r="EO5635" s="64"/>
      <c r="EP5635" s="64"/>
      <c r="EQ5635" s="64"/>
      <c r="ER5635" s="64"/>
      <c r="ES5635" s="64"/>
      <c r="ET5635" s="64"/>
      <c r="EU5635" s="64"/>
      <c r="EV5635" s="64"/>
      <c r="EW5635" s="64"/>
      <c r="EX5635" s="64"/>
      <c r="EY5635" s="64"/>
      <c r="EZ5635" s="64"/>
      <c r="FA5635" s="64"/>
      <c r="FB5635" s="64"/>
      <c r="FC5635" s="64"/>
      <c r="FD5635" s="64"/>
      <c r="FE5635" s="64"/>
      <c r="FF5635" s="64"/>
      <c r="FG5635" s="64"/>
      <c r="FH5635" s="64"/>
      <c r="FI5635" s="64"/>
      <c r="FJ5635" s="64"/>
      <c r="FK5635" s="64"/>
      <c r="FL5635" s="64"/>
      <c r="FM5635" s="64"/>
      <c r="FN5635" s="64"/>
      <c r="FO5635" s="64"/>
      <c r="FP5635" s="64"/>
      <c r="FQ5635" s="64"/>
      <c r="FR5635" s="64"/>
      <c r="FS5635" s="64"/>
      <c r="FT5635" s="64"/>
      <c r="FU5635" s="64"/>
      <c r="FV5635" s="64"/>
      <c r="FW5635" s="64"/>
      <c r="FX5635" s="64"/>
      <c r="FY5635" s="64"/>
      <c r="FZ5635" s="64"/>
      <c r="GA5635" s="64"/>
      <c r="GB5635" s="64"/>
      <c r="GC5635" s="64"/>
      <c r="GD5635" s="64"/>
      <c r="GE5635" s="64"/>
      <c r="GF5635" s="64"/>
      <c r="GG5635" s="64"/>
      <c r="GH5635" s="64"/>
      <c r="GI5635" s="64"/>
      <c r="GJ5635" s="64"/>
      <c r="GK5635" s="64"/>
      <c r="GL5635" s="64"/>
      <c r="GM5635" s="64"/>
      <c r="GN5635" s="64"/>
      <c r="GO5635" s="64"/>
      <c r="GP5635" s="64"/>
      <c r="GQ5635" s="64"/>
      <c r="GR5635" s="64"/>
      <c r="GS5635" s="64"/>
      <c r="GT5635" s="64"/>
      <c r="GU5635" s="64"/>
      <c r="GV5635" s="64"/>
      <c r="GW5635" s="64"/>
      <c r="GX5635" s="64"/>
      <c r="GY5635" s="64"/>
      <c r="GZ5635" s="64"/>
      <c r="HA5635" s="64"/>
      <c r="HB5635" s="64"/>
      <c r="HC5635" s="64"/>
      <c r="HD5635" s="64"/>
      <c r="HE5635" s="64"/>
      <c r="HF5635" s="64"/>
      <c r="HG5635" s="64"/>
      <c r="HH5635" s="64"/>
      <c r="HI5635" s="64"/>
      <c r="HJ5635" s="64"/>
      <c r="HK5635" s="64"/>
      <c r="HL5635" s="64"/>
      <c r="HM5635" s="64"/>
      <c r="HN5635" s="64"/>
      <c r="HO5635" s="64"/>
    </row>
    <row r="5636" spans="1:223" s="63" customFormat="1">
      <c r="A5636" s="60"/>
      <c r="B5636" s="61"/>
      <c r="C5636" s="61"/>
      <c r="D5636" s="62"/>
      <c r="E5636" s="62"/>
      <c r="F5636" s="61"/>
      <c r="G5636" s="11"/>
      <c r="H5636" s="9"/>
      <c r="I5636" s="9"/>
      <c r="J5636" s="33"/>
      <c r="K5636" s="9"/>
      <c r="L5636" s="9"/>
      <c r="M5636" s="66"/>
      <c r="N5636" s="9"/>
      <c r="O5636" s="9"/>
      <c r="P5636" s="9"/>
      <c r="Q5636" s="9"/>
      <c r="R5636" s="9"/>
      <c r="S5636" s="9"/>
      <c r="U5636" s="64"/>
      <c r="V5636" s="64"/>
      <c r="W5636" s="64"/>
      <c r="X5636" s="64"/>
      <c r="Y5636" s="64"/>
      <c r="Z5636" s="64"/>
      <c r="AA5636" s="64"/>
      <c r="AB5636" s="64"/>
      <c r="AC5636" s="64"/>
      <c r="AD5636" s="64"/>
      <c r="AE5636" s="64"/>
      <c r="AF5636" s="64"/>
      <c r="AG5636" s="64"/>
      <c r="AH5636" s="64"/>
      <c r="AI5636" s="64"/>
      <c r="AJ5636" s="64"/>
      <c r="AK5636" s="64"/>
      <c r="AL5636" s="64"/>
      <c r="AM5636" s="64"/>
      <c r="AN5636" s="64"/>
      <c r="AO5636" s="64"/>
      <c r="AP5636" s="64"/>
      <c r="AQ5636" s="64"/>
      <c r="AR5636" s="64"/>
      <c r="AS5636" s="64"/>
      <c r="AT5636" s="64"/>
      <c r="AU5636" s="64"/>
      <c r="AV5636" s="64"/>
      <c r="AW5636" s="64"/>
      <c r="AX5636" s="64"/>
      <c r="AY5636" s="64"/>
      <c r="AZ5636" s="64"/>
      <c r="BA5636" s="64"/>
      <c r="BB5636" s="64"/>
      <c r="BC5636" s="64"/>
      <c r="BD5636" s="64"/>
      <c r="BE5636" s="64"/>
      <c r="BF5636" s="64"/>
      <c r="BG5636" s="64"/>
      <c r="BH5636" s="64"/>
      <c r="BI5636" s="64"/>
      <c r="BJ5636" s="64"/>
      <c r="BK5636" s="64"/>
      <c r="BL5636" s="64"/>
      <c r="BM5636" s="64"/>
      <c r="BN5636" s="64"/>
      <c r="BO5636" s="64"/>
      <c r="BP5636" s="64"/>
      <c r="BQ5636" s="64"/>
      <c r="BR5636" s="64"/>
      <c r="BS5636" s="64"/>
      <c r="BT5636" s="64"/>
      <c r="BU5636" s="64"/>
      <c r="BV5636" s="64"/>
      <c r="BW5636" s="64"/>
      <c r="BX5636" s="64"/>
      <c r="BY5636" s="64"/>
      <c r="BZ5636" s="64"/>
      <c r="CA5636" s="64"/>
      <c r="CB5636" s="64"/>
      <c r="CC5636" s="64"/>
      <c r="CD5636" s="64"/>
      <c r="CE5636" s="64"/>
      <c r="CF5636" s="64"/>
      <c r="CG5636" s="64"/>
      <c r="CH5636" s="64"/>
      <c r="CI5636" s="64"/>
      <c r="CJ5636" s="64"/>
      <c r="CK5636" s="64"/>
      <c r="CL5636" s="64"/>
      <c r="CM5636" s="64"/>
      <c r="CN5636" s="64"/>
      <c r="CO5636" s="64"/>
      <c r="CP5636" s="64"/>
      <c r="CQ5636" s="64"/>
      <c r="CR5636" s="64"/>
      <c r="CS5636" s="64"/>
      <c r="CT5636" s="64"/>
      <c r="CU5636" s="64"/>
      <c r="CV5636" s="64"/>
      <c r="CW5636" s="64"/>
      <c r="CX5636" s="64"/>
      <c r="CY5636" s="64"/>
      <c r="CZ5636" s="64"/>
      <c r="DA5636" s="64"/>
      <c r="DB5636" s="64"/>
      <c r="DC5636" s="64"/>
      <c r="DD5636" s="64"/>
      <c r="DE5636" s="64"/>
      <c r="DF5636" s="64"/>
      <c r="DG5636" s="64"/>
      <c r="DH5636" s="64"/>
      <c r="DI5636" s="64"/>
      <c r="DJ5636" s="64"/>
      <c r="DK5636" s="64"/>
      <c r="DL5636" s="64"/>
      <c r="DM5636" s="64"/>
      <c r="DN5636" s="64"/>
      <c r="DO5636" s="64"/>
      <c r="DP5636" s="64"/>
      <c r="DQ5636" s="64"/>
      <c r="DR5636" s="64"/>
      <c r="DS5636" s="64"/>
      <c r="DT5636" s="64"/>
      <c r="DU5636" s="64"/>
      <c r="DV5636" s="64"/>
      <c r="DW5636" s="64"/>
      <c r="DX5636" s="64"/>
      <c r="DY5636" s="64"/>
      <c r="DZ5636" s="64"/>
      <c r="EA5636" s="64"/>
      <c r="EB5636" s="64"/>
      <c r="EC5636" s="64"/>
      <c r="ED5636" s="64"/>
      <c r="EE5636" s="64"/>
      <c r="EF5636" s="64"/>
      <c r="EG5636" s="64"/>
      <c r="EH5636" s="64"/>
      <c r="EI5636" s="64"/>
      <c r="EJ5636" s="64"/>
      <c r="EK5636" s="64"/>
      <c r="EL5636" s="64"/>
      <c r="EM5636" s="64"/>
      <c r="EN5636" s="64"/>
      <c r="EO5636" s="64"/>
      <c r="EP5636" s="64"/>
      <c r="EQ5636" s="64"/>
      <c r="ER5636" s="64"/>
      <c r="ES5636" s="64"/>
      <c r="ET5636" s="64"/>
      <c r="EU5636" s="64"/>
      <c r="EV5636" s="64"/>
      <c r="EW5636" s="64"/>
      <c r="EX5636" s="64"/>
      <c r="EY5636" s="64"/>
      <c r="EZ5636" s="64"/>
      <c r="FA5636" s="64"/>
      <c r="FB5636" s="64"/>
      <c r="FC5636" s="64"/>
      <c r="FD5636" s="64"/>
      <c r="FE5636" s="64"/>
      <c r="FF5636" s="64"/>
      <c r="FG5636" s="64"/>
      <c r="FH5636" s="64"/>
      <c r="FI5636" s="64"/>
      <c r="FJ5636" s="64"/>
      <c r="FK5636" s="64"/>
      <c r="FL5636" s="64"/>
      <c r="FM5636" s="64"/>
      <c r="FN5636" s="64"/>
      <c r="FO5636" s="64"/>
      <c r="FP5636" s="64"/>
      <c r="FQ5636" s="64"/>
      <c r="FR5636" s="64"/>
      <c r="FS5636" s="64"/>
      <c r="FT5636" s="64"/>
      <c r="FU5636" s="64"/>
      <c r="FV5636" s="64"/>
      <c r="FW5636" s="64"/>
      <c r="FX5636" s="64"/>
      <c r="FY5636" s="64"/>
      <c r="FZ5636" s="64"/>
      <c r="GA5636" s="64"/>
      <c r="GB5636" s="64"/>
      <c r="GC5636" s="64"/>
      <c r="GD5636" s="64"/>
      <c r="GE5636" s="64"/>
      <c r="GF5636" s="64"/>
      <c r="GG5636" s="64"/>
      <c r="GH5636" s="64"/>
      <c r="GI5636" s="64"/>
      <c r="GJ5636" s="64"/>
      <c r="GK5636" s="64"/>
      <c r="GL5636" s="64"/>
      <c r="GM5636" s="64"/>
      <c r="GN5636" s="64"/>
      <c r="GO5636" s="64"/>
      <c r="GP5636" s="64"/>
      <c r="GQ5636" s="64"/>
      <c r="GR5636" s="64"/>
      <c r="GS5636" s="64"/>
      <c r="GT5636" s="64"/>
      <c r="GU5636" s="64"/>
      <c r="GV5636" s="64"/>
      <c r="GW5636" s="64"/>
      <c r="GX5636" s="64"/>
      <c r="GY5636" s="64"/>
      <c r="GZ5636" s="64"/>
      <c r="HA5636" s="64"/>
      <c r="HB5636" s="64"/>
      <c r="HC5636" s="64"/>
      <c r="HD5636" s="64"/>
      <c r="HE5636" s="64"/>
      <c r="HF5636" s="64"/>
      <c r="HG5636" s="64"/>
      <c r="HH5636" s="64"/>
      <c r="HI5636" s="64"/>
      <c r="HJ5636" s="64"/>
      <c r="HK5636" s="64"/>
      <c r="HL5636" s="64"/>
      <c r="HM5636" s="64"/>
      <c r="HN5636" s="64"/>
      <c r="HO5636" s="64"/>
    </row>
    <row r="5637" spans="1:223" s="63" customFormat="1">
      <c r="A5637" s="60"/>
      <c r="B5637" s="61"/>
      <c r="C5637" s="61"/>
      <c r="D5637" s="62"/>
      <c r="E5637" s="62"/>
      <c r="F5637" s="61"/>
      <c r="G5637" s="11"/>
      <c r="H5637" s="9"/>
      <c r="I5637" s="9"/>
      <c r="J5637" s="33"/>
      <c r="K5637" s="9"/>
      <c r="L5637" s="9"/>
      <c r="M5637" s="66"/>
      <c r="N5637" s="9"/>
      <c r="O5637" s="9"/>
      <c r="P5637" s="9"/>
      <c r="Q5637" s="9"/>
      <c r="R5637" s="9"/>
      <c r="S5637" s="9"/>
      <c r="U5637" s="64"/>
      <c r="V5637" s="64"/>
      <c r="W5637" s="64"/>
      <c r="X5637" s="64"/>
      <c r="Y5637" s="64"/>
      <c r="Z5637" s="64"/>
      <c r="AA5637" s="64"/>
      <c r="AB5637" s="64"/>
      <c r="AC5637" s="64"/>
      <c r="AD5637" s="64"/>
      <c r="AE5637" s="64"/>
      <c r="AF5637" s="64"/>
      <c r="AG5637" s="64"/>
      <c r="AH5637" s="64"/>
      <c r="AI5637" s="64"/>
      <c r="AJ5637" s="64"/>
      <c r="AK5637" s="64"/>
      <c r="AL5637" s="64"/>
      <c r="AM5637" s="64"/>
      <c r="AN5637" s="64"/>
      <c r="AO5637" s="64"/>
      <c r="AP5637" s="64"/>
      <c r="AQ5637" s="64"/>
      <c r="AR5637" s="64"/>
      <c r="AS5637" s="64"/>
      <c r="AT5637" s="64"/>
      <c r="AU5637" s="64"/>
      <c r="AV5637" s="64"/>
      <c r="AW5637" s="64"/>
      <c r="AX5637" s="64"/>
      <c r="AY5637" s="64"/>
      <c r="AZ5637" s="64"/>
      <c r="BA5637" s="64"/>
      <c r="BB5637" s="64"/>
      <c r="BC5637" s="64"/>
      <c r="BD5637" s="64"/>
      <c r="BE5637" s="64"/>
      <c r="BF5637" s="64"/>
      <c r="BG5637" s="64"/>
      <c r="BH5637" s="64"/>
      <c r="BI5637" s="64"/>
      <c r="BJ5637" s="64"/>
      <c r="BK5637" s="64"/>
      <c r="BL5637" s="64"/>
      <c r="BM5637" s="64"/>
      <c r="BN5637" s="64"/>
      <c r="BO5637" s="64"/>
      <c r="BP5637" s="64"/>
      <c r="BQ5637" s="64"/>
      <c r="BR5637" s="64"/>
      <c r="BS5637" s="64"/>
      <c r="BT5637" s="64"/>
      <c r="BU5637" s="64"/>
      <c r="BV5637" s="64"/>
      <c r="BW5637" s="64"/>
      <c r="BX5637" s="64"/>
      <c r="BY5637" s="64"/>
      <c r="BZ5637" s="64"/>
      <c r="CA5637" s="64"/>
      <c r="CB5637" s="64"/>
      <c r="CC5637" s="64"/>
      <c r="CD5637" s="64"/>
      <c r="CE5637" s="64"/>
      <c r="CF5637" s="64"/>
      <c r="CG5637" s="64"/>
      <c r="CH5637" s="64"/>
      <c r="CI5637" s="64"/>
      <c r="CJ5637" s="64"/>
      <c r="CK5637" s="64"/>
      <c r="CL5637" s="64"/>
      <c r="CM5637" s="64"/>
      <c r="CN5637" s="64"/>
      <c r="CO5637" s="64"/>
      <c r="CP5637" s="64"/>
      <c r="CQ5637" s="64"/>
      <c r="CR5637" s="64"/>
      <c r="CS5637" s="64"/>
      <c r="CT5637" s="64"/>
      <c r="CU5637" s="64"/>
      <c r="CV5637" s="64"/>
      <c r="CW5637" s="64"/>
      <c r="CX5637" s="64"/>
      <c r="CY5637" s="64"/>
      <c r="CZ5637" s="64"/>
      <c r="DA5637" s="64"/>
      <c r="DB5637" s="64"/>
      <c r="DC5637" s="64"/>
      <c r="DD5637" s="64"/>
      <c r="DE5637" s="64"/>
      <c r="DF5637" s="64"/>
      <c r="DG5637" s="64"/>
      <c r="DH5637" s="64"/>
      <c r="DI5637" s="64"/>
      <c r="DJ5637" s="64"/>
      <c r="DK5637" s="64"/>
      <c r="DL5637" s="64"/>
      <c r="DM5637" s="64"/>
      <c r="DN5637" s="64"/>
      <c r="DO5637" s="64"/>
      <c r="DP5637" s="64"/>
      <c r="DQ5637" s="64"/>
      <c r="DR5637" s="64"/>
      <c r="DS5637" s="64"/>
      <c r="DT5637" s="64"/>
      <c r="DU5637" s="64"/>
      <c r="DV5637" s="64"/>
      <c r="DW5637" s="64"/>
      <c r="DX5637" s="64"/>
      <c r="DY5637" s="64"/>
      <c r="DZ5637" s="64"/>
      <c r="EA5637" s="64"/>
      <c r="EB5637" s="64"/>
      <c r="EC5637" s="64"/>
      <c r="ED5637" s="64"/>
      <c r="EE5637" s="64"/>
      <c r="EF5637" s="64"/>
      <c r="EG5637" s="64"/>
      <c r="EH5637" s="64"/>
      <c r="EI5637" s="64"/>
      <c r="EJ5637" s="64"/>
      <c r="EK5637" s="64"/>
      <c r="EL5637" s="64"/>
      <c r="EM5637" s="64"/>
      <c r="EN5637" s="64"/>
      <c r="EO5637" s="64"/>
      <c r="EP5637" s="64"/>
      <c r="EQ5637" s="64"/>
      <c r="ER5637" s="64"/>
      <c r="ES5637" s="64"/>
      <c r="ET5637" s="64"/>
      <c r="EU5637" s="64"/>
      <c r="EV5637" s="64"/>
      <c r="EW5637" s="64"/>
      <c r="EX5637" s="64"/>
      <c r="EY5637" s="64"/>
      <c r="EZ5637" s="64"/>
      <c r="FA5637" s="64"/>
      <c r="FB5637" s="64"/>
      <c r="FC5637" s="64"/>
      <c r="FD5637" s="64"/>
      <c r="FE5637" s="64"/>
      <c r="FF5637" s="64"/>
      <c r="FG5637" s="64"/>
      <c r="FH5637" s="64"/>
      <c r="FI5637" s="64"/>
      <c r="FJ5637" s="64"/>
      <c r="FK5637" s="64"/>
      <c r="FL5637" s="64"/>
      <c r="FM5637" s="64"/>
      <c r="FN5637" s="64"/>
      <c r="FO5637" s="64"/>
      <c r="FP5637" s="64"/>
      <c r="FQ5637" s="64"/>
      <c r="FR5637" s="64"/>
      <c r="FS5637" s="64"/>
      <c r="FT5637" s="64"/>
      <c r="FU5637" s="64"/>
      <c r="FV5637" s="64"/>
      <c r="FW5637" s="64"/>
      <c r="FX5637" s="64"/>
      <c r="FY5637" s="64"/>
      <c r="FZ5637" s="64"/>
      <c r="GA5637" s="64"/>
      <c r="GB5637" s="64"/>
      <c r="GC5637" s="64"/>
      <c r="GD5637" s="64"/>
      <c r="GE5637" s="64"/>
      <c r="GF5637" s="64"/>
      <c r="GG5637" s="64"/>
      <c r="GH5637" s="64"/>
      <c r="GI5637" s="64"/>
      <c r="GJ5637" s="64"/>
      <c r="GK5637" s="64"/>
      <c r="GL5637" s="64"/>
      <c r="GM5637" s="64"/>
      <c r="GN5637" s="64"/>
      <c r="GO5637" s="64"/>
      <c r="GP5637" s="64"/>
      <c r="GQ5637" s="64"/>
      <c r="GR5637" s="64"/>
      <c r="GS5637" s="64"/>
      <c r="GT5637" s="64"/>
      <c r="GU5637" s="64"/>
      <c r="GV5637" s="64"/>
      <c r="GW5637" s="64"/>
      <c r="GX5637" s="64"/>
      <c r="GY5637" s="64"/>
      <c r="GZ5637" s="64"/>
      <c r="HA5637" s="64"/>
      <c r="HB5637" s="64"/>
      <c r="HC5637" s="64"/>
      <c r="HD5637" s="64"/>
      <c r="HE5637" s="64"/>
      <c r="HF5637" s="64"/>
      <c r="HG5637" s="64"/>
      <c r="HH5637" s="64"/>
      <c r="HI5637" s="64"/>
      <c r="HJ5637" s="64"/>
      <c r="HK5637" s="64"/>
      <c r="HL5637" s="64"/>
      <c r="HM5637" s="64"/>
      <c r="HN5637" s="64"/>
      <c r="HO5637" s="64"/>
    </row>
    <row r="5638" spans="1:223" s="63" customFormat="1">
      <c r="A5638" s="60"/>
      <c r="B5638" s="61"/>
      <c r="C5638" s="61"/>
      <c r="D5638" s="62"/>
      <c r="E5638" s="62"/>
      <c r="F5638" s="61"/>
      <c r="G5638" s="11"/>
      <c r="H5638" s="9"/>
      <c r="I5638" s="9"/>
      <c r="J5638" s="33"/>
      <c r="K5638" s="9"/>
      <c r="L5638" s="9"/>
      <c r="M5638" s="66"/>
      <c r="N5638" s="9"/>
      <c r="O5638" s="9"/>
      <c r="P5638" s="9"/>
      <c r="Q5638" s="9"/>
      <c r="R5638" s="9"/>
      <c r="S5638" s="9"/>
      <c r="U5638" s="64"/>
      <c r="V5638" s="64"/>
      <c r="W5638" s="64"/>
      <c r="X5638" s="64"/>
      <c r="Y5638" s="64"/>
      <c r="Z5638" s="64"/>
      <c r="AA5638" s="64"/>
      <c r="AB5638" s="64"/>
      <c r="AC5638" s="64"/>
      <c r="AD5638" s="64"/>
      <c r="AE5638" s="64"/>
      <c r="AF5638" s="64"/>
      <c r="AG5638" s="64"/>
      <c r="AH5638" s="64"/>
      <c r="AI5638" s="64"/>
      <c r="AJ5638" s="64"/>
      <c r="AK5638" s="64"/>
      <c r="AL5638" s="64"/>
      <c r="AM5638" s="64"/>
      <c r="AN5638" s="64"/>
      <c r="AO5638" s="64"/>
      <c r="AP5638" s="64"/>
      <c r="AQ5638" s="64"/>
      <c r="AR5638" s="64"/>
      <c r="AS5638" s="64"/>
      <c r="AT5638" s="64"/>
      <c r="AU5638" s="64"/>
      <c r="AV5638" s="64"/>
      <c r="AW5638" s="64"/>
      <c r="AX5638" s="64"/>
      <c r="AY5638" s="64"/>
      <c r="AZ5638" s="64"/>
      <c r="BA5638" s="64"/>
      <c r="BB5638" s="64"/>
      <c r="BC5638" s="64"/>
      <c r="BD5638" s="64"/>
      <c r="BE5638" s="64"/>
      <c r="BF5638" s="64"/>
      <c r="BG5638" s="64"/>
      <c r="BH5638" s="64"/>
      <c r="BI5638" s="64"/>
      <c r="BJ5638" s="64"/>
      <c r="BK5638" s="64"/>
      <c r="BL5638" s="64"/>
      <c r="BM5638" s="64"/>
      <c r="BN5638" s="64"/>
      <c r="BO5638" s="64"/>
      <c r="BP5638" s="64"/>
      <c r="BQ5638" s="64"/>
      <c r="BR5638" s="64"/>
      <c r="BS5638" s="64"/>
      <c r="BT5638" s="64"/>
      <c r="BU5638" s="64"/>
      <c r="BV5638" s="64"/>
      <c r="BW5638" s="64"/>
      <c r="BX5638" s="64"/>
      <c r="BY5638" s="64"/>
      <c r="BZ5638" s="64"/>
      <c r="CA5638" s="64"/>
      <c r="CB5638" s="64"/>
      <c r="CC5638" s="64"/>
      <c r="CD5638" s="64"/>
      <c r="CE5638" s="64"/>
      <c r="CF5638" s="64"/>
      <c r="CG5638" s="64"/>
      <c r="CH5638" s="64"/>
      <c r="CI5638" s="64"/>
      <c r="CJ5638" s="64"/>
      <c r="CK5638" s="64"/>
      <c r="CL5638" s="64"/>
      <c r="CM5638" s="64"/>
      <c r="CN5638" s="64"/>
      <c r="CO5638" s="64"/>
      <c r="CP5638" s="64"/>
      <c r="CQ5638" s="64"/>
      <c r="CR5638" s="64"/>
      <c r="CS5638" s="64"/>
      <c r="CT5638" s="64"/>
      <c r="CU5638" s="64"/>
      <c r="CV5638" s="64"/>
      <c r="CW5638" s="64"/>
      <c r="CX5638" s="64"/>
      <c r="CY5638" s="64"/>
      <c r="CZ5638" s="64"/>
      <c r="DA5638" s="64"/>
      <c r="DB5638" s="64"/>
      <c r="DC5638" s="64"/>
      <c r="DD5638" s="64"/>
      <c r="DE5638" s="64"/>
      <c r="DF5638" s="64"/>
      <c r="DG5638" s="64"/>
      <c r="DH5638" s="64"/>
      <c r="DI5638" s="64"/>
      <c r="DJ5638" s="64"/>
      <c r="DK5638" s="64"/>
      <c r="DL5638" s="64"/>
      <c r="DM5638" s="64"/>
      <c r="DN5638" s="64"/>
      <c r="DO5638" s="64"/>
      <c r="DP5638" s="64"/>
      <c r="DQ5638" s="64"/>
      <c r="DR5638" s="64"/>
      <c r="DS5638" s="64"/>
      <c r="DT5638" s="64"/>
      <c r="DU5638" s="64"/>
      <c r="DV5638" s="64"/>
      <c r="DW5638" s="64"/>
      <c r="DX5638" s="64"/>
      <c r="DY5638" s="64"/>
      <c r="DZ5638" s="64"/>
      <c r="EA5638" s="64"/>
      <c r="EB5638" s="64"/>
      <c r="EC5638" s="64"/>
      <c r="ED5638" s="64"/>
      <c r="EE5638" s="64"/>
      <c r="EF5638" s="64"/>
      <c r="EG5638" s="64"/>
      <c r="EH5638" s="64"/>
      <c r="EI5638" s="64"/>
      <c r="EJ5638" s="64"/>
      <c r="EK5638" s="64"/>
      <c r="EL5638" s="64"/>
      <c r="EM5638" s="64"/>
      <c r="EN5638" s="64"/>
      <c r="EO5638" s="64"/>
      <c r="EP5638" s="64"/>
      <c r="EQ5638" s="64"/>
      <c r="ER5638" s="64"/>
      <c r="ES5638" s="64"/>
      <c r="ET5638" s="64"/>
      <c r="EU5638" s="64"/>
      <c r="EV5638" s="64"/>
      <c r="EW5638" s="64"/>
      <c r="EX5638" s="64"/>
      <c r="EY5638" s="64"/>
      <c r="EZ5638" s="64"/>
      <c r="FA5638" s="64"/>
      <c r="FB5638" s="64"/>
      <c r="FC5638" s="64"/>
      <c r="FD5638" s="64"/>
      <c r="FE5638" s="64"/>
      <c r="FF5638" s="64"/>
      <c r="FG5638" s="64"/>
      <c r="FH5638" s="64"/>
      <c r="FI5638" s="64"/>
      <c r="FJ5638" s="64"/>
      <c r="FK5638" s="64"/>
      <c r="FL5638" s="64"/>
      <c r="FM5638" s="64"/>
      <c r="FN5638" s="64"/>
      <c r="FO5638" s="64"/>
      <c r="FP5638" s="64"/>
      <c r="FQ5638" s="64"/>
      <c r="FR5638" s="64"/>
      <c r="FS5638" s="64"/>
      <c r="FT5638" s="64"/>
      <c r="FU5638" s="64"/>
      <c r="FV5638" s="64"/>
      <c r="FW5638" s="64"/>
      <c r="FX5638" s="64"/>
      <c r="FY5638" s="64"/>
      <c r="FZ5638" s="64"/>
      <c r="GA5638" s="64"/>
      <c r="GB5638" s="64"/>
      <c r="GC5638" s="64"/>
      <c r="GD5638" s="64"/>
      <c r="GE5638" s="64"/>
      <c r="GF5638" s="64"/>
      <c r="GG5638" s="64"/>
      <c r="GH5638" s="64"/>
      <c r="GI5638" s="64"/>
      <c r="GJ5638" s="64"/>
      <c r="GK5638" s="64"/>
      <c r="GL5638" s="64"/>
      <c r="GM5638" s="64"/>
      <c r="GN5638" s="64"/>
      <c r="GO5638" s="64"/>
      <c r="GP5638" s="64"/>
      <c r="GQ5638" s="64"/>
      <c r="GR5638" s="64"/>
      <c r="GS5638" s="64"/>
      <c r="GT5638" s="64"/>
      <c r="GU5638" s="64"/>
      <c r="GV5638" s="64"/>
      <c r="GW5638" s="64"/>
      <c r="GX5638" s="64"/>
      <c r="GY5638" s="64"/>
      <c r="GZ5638" s="64"/>
      <c r="HA5638" s="64"/>
      <c r="HB5638" s="64"/>
      <c r="HC5638" s="64"/>
      <c r="HD5638" s="64"/>
      <c r="HE5638" s="64"/>
      <c r="HF5638" s="64"/>
      <c r="HG5638" s="64"/>
      <c r="HH5638" s="64"/>
      <c r="HI5638" s="64"/>
      <c r="HJ5638" s="64"/>
      <c r="HK5638" s="64"/>
      <c r="HL5638" s="64"/>
      <c r="HM5638" s="64"/>
      <c r="HN5638" s="64"/>
      <c r="HO5638" s="64"/>
    </row>
    <row r="5639" spans="1:223" s="63" customFormat="1">
      <c r="A5639" s="60"/>
      <c r="B5639" s="61"/>
      <c r="C5639" s="61"/>
      <c r="D5639" s="62"/>
      <c r="E5639" s="62"/>
      <c r="F5639" s="61"/>
      <c r="G5639" s="11"/>
      <c r="H5639" s="9"/>
      <c r="I5639" s="9"/>
      <c r="J5639" s="33"/>
      <c r="K5639" s="9"/>
      <c r="L5639" s="9"/>
      <c r="M5639" s="66"/>
      <c r="N5639" s="9"/>
      <c r="O5639" s="9"/>
      <c r="P5639" s="9"/>
      <c r="Q5639" s="9"/>
      <c r="R5639" s="9"/>
      <c r="S5639" s="9"/>
      <c r="U5639" s="64"/>
      <c r="V5639" s="64"/>
      <c r="W5639" s="64"/>
      <c r="X5639" s="64"/>
      <c r="Y5639" s="64"/>
      <c r="Z5639" s="64"/>
      <c r="AA5639" s="64"/>
      <c r="AB5639" s="64"/>
      <c r="AC5639" s="64"/>
      <c r="AD5639" s="64"/>
      <c r="AE5639" s="64"/>
      <c r="AF5639" s="64"/>
      <c r="AG5639" s="64"/>
      <c r="AH5639" s="64"/>
      <c r="AI5639" s="64"/>
      <c r="AJ5639" s="64"/>
      <c r="AK5639" s="64"/>
      <c r="AL5639" s="64"/>
      <c r="AM5639" s="64"/>
      <c r="AN5639" s="64"/>
      <c r="AO5639" s="64"/>
      <c r="AP5639" s="64"/>
      <c r="AQ5639" s="64"/>
      <c r="AR5639" s="64"/>
      <c r="AS5639" s="64"/>
      <c r="AT5639" s="64"/>
      <c r="AU5639" s="64"/>
      <c r="AV5639" s="64"/>
      <c r="AW5639" s="64"/>
      <c r="AX5639" s="64"/>
      <c r="AY5639" s="64"/>
      <c r="AZ5639" s="64"/>
      <c r="BA5639" s="64"/>
      <c r="BB5639" s="64"/>
      <c r="BC5639" s="64"/>
      <c r="BD5639" s="64"/>
      <c r="BE5639" s="64"/>
      <c r="BF5639" s="64"/>
      <c r="BG5639" s="64"/>
      <c r="BH5639" s="64"/>
      <c r="BI5639" s="64"/>
      <c r="BJ5639" s="64"/>
      <c r="BK5639" s="64"/>
      <c r="BL5639" s="64"/>
      <c r="BM5639" s="64"/>
      <c r="BN5639" s="64"/>
      <c r="BO5639" s="64"/>
      <c r="BP5639" s="64"/>
      <c r="BQ5639" s="64"/>
      <c r="BR5639" s="64"/>
      <c r="BS5639" s="64"/>
      <c r="BT5639" s="64"/>
      <c r="BU5639" s="64"/>
      <c r="BV5639" s="64"/>
      <c r="BW5639" s="64"/>
      <c r="BX5639" s="64"/>
      <c r="BY5639" s="64"/>
      <c r="BZ5639" s="64"/>
      <c r="CA5639" s="64"/>
      <c r="CB5639" s="64"/>
      <c r="CC5639" s="64"/>
      <c r="CD5639" s="64"/>
      <c r="CE5639" s="64"/>
      <c r="CF5639" s="64"/>
      <c r="CG5639" s="64"/>
      <c r="CH5639" s="64"/>
      <c r="CI5639" s="64"/>
      <c r="CJ5639" s="64"/>
      <c r="CK5639" s="64"/>
      <c r="CL5639" s="64"/>
      <c r="CM5639" s="64"/>
      <c r="CN5639" s="64"/>
      <c r="CO5639" s="64"/>
      <c r="CP5639" s="64"/>
      <c r="CQ5639" s="64"/>
      <c r="CR5639" s="64"/>
      <c r="CS5639" s="64"/>
      <c r="CT5639" s="64"/>
      <c r="CU5639" s="64"/>
      <c r="CV5639" s="64"/>
      <c r="CW5639" s="64"/>
      <c r="CX5639" s="64"/>
      <c r="CY5639" s="64"/>
      <c r="CZ5639" s="64"/>
      <c r="DA5639" s="64"/>
      <c r="DB5639" s="64"/>
      <c r="DC5639" s="64"/>
      <c r="DD5639" s="64"/>
      <c r="DE5639" s="64"/>
      <c r="DF5639" s="64"/>
      <c r="DG5639" s="64"/>
      <c r="DH5639" s="64"/>
      <c r="DI5639" s="64"/>
      <c r="DJ5639" s="64"/>
      <c r="DK5639" s="64"/>
      <c r="DL5639" s="64"/>
      <c r="DM5639" s="64"/>
      <c r="DN5639" s="64"/>
      <c r="DO5639" s="64"/>
      <c r="DP5639" s="64"/>
      <c r="DQ5639" s="64"/>
      <c r="DR5639" s="64"/>
      <c r="DS5639" s="64"/>
      <c r="DT5639" s="64"/>
      <c r="DU5639" s="64"/>
      <c r="DV5639" s="64"/>
      <c r="DW5639" s="64"/>
      <c r="DX5639" s="64"/>
      <c r="DY5639" s="64"/>
      <c r="DZ5639" s="64"/>
      <c r="EA5639" s="64"/>
      <c r="EB5639" s="64"/>
      <c r="EC5639" s="64"/>
      <c r="ED5639" s="64"/>
      <c r="EE5639" s="64"/>
      <c r="EF5639" s="64"/>
      <c r="EG5639" s="64"/>
      <c r="EH5639" s="64"/>
      <c r="EI5639" s="64"/>
      <c r="EJ5639" s="64"/>
      <c r="EK5639" s="64"/>
      <c r="EL5639" s="64"/>
      <c r="EM5639" s="64"/>
      <c r="EN5639" s="64"/>
      <c r="EO5639" s="64"/>
      <c r="EP5639" s="64"/>
      <c r="EQ5639" s="64"/>
      <c r="ER5639" s="64"/>
      <c r="ES5639" s="64"/>
      <c r="ET5639" s="64"/>
      <c r="EU5639" s="64"/>
      <c r="EV5639" s="64"/>
      <c r="EW5639" s="64"/>
      <c r="EX5639" s="64"/>
      <c r="EY5639" s="64"/>
      <c r="EZ5639" s="64"/>
      <c r="FA5639" s="64"/>
      <c r="FB5639" s="64"/>
      <c r="FC5639" s="64"/>
      <c r="FD5639" s="64"/>
      <c r="FE5639" s="64"/>
      <c r="FF5639" s="64"/>
      <c r="FG5639" s="64"/>
      <c r="FH5639" s="64"/>
      <c r="FI5639" s="64"/>
      <c r="FJ5639" s="64"/>
      <c r="FK5639" s="64"/>
      <c r="FL5639" s="64"/>
      <c r="FM5639" s="64"/>
      <c r="FN5639" s="64"/>
      <c r="FO5639" s="64"/>
      <c r="FP5639" s="64"/>
      <c r="FQ5639" s="64"/>
      <c r="FR5639" s="64"/>
      <c r="FS5639" s="64"/>
      <c r="FT5639" s="64"/>
      <c r="FU5639" s="64"/>
      <c r="FV5639" s="64"/>
      <c r="FW5639" s="64"/>
      <c r="FX5639" s="64"/>
      <c r="FY5639" s="64"/>
      <c r="FZ5639" s="64"/>
      <c r="GA5639" s="64"/>
      <c r="GB5639" s="64"/>
      <c r="GC5639" s="64"/>
      <c r="GD5639" s="64"/>
      <c r="GE5639" s="64"/>
      <c r="GF5639" s="64"/>
      <c r="GG5639" s="64"/>
      <c r="GH5639" s="64"/>
      <c r="GI5639" s="64"/>
      <c r="GJ5639" s="64"/>
      <c r="GK5639" s="64"/>
      <c r="GL5639" s="64"/>
      <c r="GM5639" s="64"/>
      <c r="GN5639" s="64"/>
      <c r="GO5639" s="64"/>
      <c r="GP5639" s="64"/>
      <c r="GQ5639" s="64"/>
      <c r="GR5639" s="64"/>
      <c r="GS5639" s="64"/>
      <c r="GT5639" s="64"/>
      <c r="GU5639" s="64"/>
      <c r="GV5639" s="64"/>
      <c r="GW5639" s="64"/>
      <c r="GX5639" s="64"/>
      <c r="GY5639" s="64"/>
      <c r="GZ5639" s="64"/>
      <c r="HA5639" s="64"/>
      <c r="HB5639" s="64"/>
      <c r="HC5639" s="64"/>
      <c r="HD5639" s="64"/>
      <c r="HE5639" s="64"/>
      <c r="HF5639" s="64"/>
      <c r="HG5639" s="64"/>
      <c r="HH5639" s="64"/>
      <c r="HI5639" s="64"/>
      <c r="HJ5639" s="64"/>
      <c r="HK5639" s="64"/>
      <c r="HL5639" s="64"/>
      <c r="HM5639" s="64"/>
      <c r="HN5639" s="64"/>
      <c r="HO5639" s="64"/>
    </row>
    <row r="5640" spans="1:223">
      <c r="M5640" s="66"/>
    </row>
    <row r="5641" spans="1:223">
      <c r="M5641" s="66"/>
    </row>
    <row r="5642" spans="1:223">
      <c r="M5642" s="66"/>
    </row>
    <row r="5643" spans="1:223">
      <c r="M5643" s="66"/>
    </row>
    <row r="5644" spans="1:223">
      <c r="M5644" s="66"/>
    </row>
    <row r="5645" spans="1:223">
      <c r="M5645" s="66"/>
    </row>
    <row r="5646" spans="1:223">
      <c r="M5646" s="66"/>
    </row>
    <row r="5647" spans="1:223">
      <c r="M5647" s="66"/>
    </row>
    <row r="5648" spans="1:223">
      <c r="M5648" s="66"/>
    </row>
    <row r="5649" spans="13:13">
      <c r="M5649" s="66"/>
    </row>
    <row r="5650" spans="13:13">
      <c r="M5650" s="66"/>
    </row>
    <row r="5651" spans="13:13">
      <c r="M5651" s="66"/>
    </row>
    <row r="5652" spans="13:13">
      <c r="M5652" s="66"/>
    </row>
    <row r="5653" spans="13:13">
      <c r="M5653" s="66"/>
    </row>
    <row r="5654" spans="13:13">
      <c r="M5654" s="66"/>
    </row>
    <row r="5655" spans="13:13">
      <c r="M5655" s="66"/>
    </row>
    <row r="5656" spans="13:13">
      <c r="M5656" s="66"/>
    </row>
    <row r="5657" spans="13:13">
      <c r="M5657" s="66"/>
    </row>
    <row r="5658" spans="13:13">
      <c r="M5658" s="66"/>
    </row>
    <row r="5659" spans="13:13">
      <c r="M5659" s="66"/>
    </row>
    <row r="5660" spans="13:13">
      <c r="M5660" s="66"/>
    </row>
    <row r="5661" spans="13:13">
      <c r="M5661" s="66"/>
    </row>
    <row r="5662" spans="13:13">
      <c r="M5662" s="66"/>
    </row>
    <row r="5663" spans="13:13">
      <c r="M5663" s="66"/>
    </row>
    <row r="5664" spans="13:13">
      <c r="M5664" s="66"/>
    </row>
    <row r="5665" spans="13:13">
      <c r="M5665" s="66"/>
    </row>
    <row r="5666" spans="13:13">
      <c r="M5666" s="66"/>
    </row>
    <row r="5667" spans="13:13">
      <c r="M5667" s="66"/>
    </row>
    <row r="5668" spans="13:13">
      <c r="M5668" s="66"/>
    </row>
    <row r="5669" spans="13:13">
      <c r="M5669" s="66"/>
    </row>
    <row r="5670" spans="13:13">
      <c r="M5670" s="66"/>
    </row>
    <row r="5671" spans="13:13">
      <c r="M5671" s="66"/>
    </row>
    <row r="5672" spans="13:13">
      <c r="M5672" s="66"/>
    </row>
    <row r="5673" spans="13:13">
      <c r="M5673" s="66"/>
    </row>
    <row r="5674" spans="13:13">
      <c r="M5674" s="66"/>
    </row>
    <row r="5675" spans="13:13">
      <c r="M5675" s="66"/>
    </row>
    <row r="5676" spans="13:13">
      <c r="M5676" s="66"/>
    </row>
    <row r="5677" spans="13:13">
      <c r="M5677" s="66"/>
    </row>
    <row r="5678" spans="13:13">
      <c r="M5678" s="66"/>
    </row>
    <row r="5679" spans="13:13">
      <c r="M5679" s="66"/>
    </row>
    <row r="5680" spans="13:13">
      <c r="M5680" s="66"/>
    </row>
    <row r="5681" spans="13:13">
      <c r="M5681" s="66"/>
    </row>
    <row r="5682" spans="13:13">
      <c r="M5682" s="66"/>
    </row>
    <row r="5683" spans="13:13">
      <c r="M5683" s="66"/>
    </row>
    <row r="5684" spans="13:13">
      <c r="M5684" s="66"/>
    </row>
    <row r="5685" spans="13:13">
      <c r="M5685" s="66"/>
    </row>
    <row r="5686" spans="13:13">
      <c r="M5686" s="66"/>
    </row>
    <row r="5687" spans="13:13">
      <c r="M5687" s="66"/>
    </row>
    <row r="5688" spans="13:13">
      <c r="M5688" s="66"/>
    </row>
    <row r="5689" spans="13:13">
      <c r="M5689" s="66"/>
    </row>
    <row r="5690" spans="13:13">
      <c r="M5690" s="66"/>
    </row>
    <row r="5691" spans="13:13">
      <c r="M5691" s="66"/>
    </row>
    <row r="5692" spans="13:13">
      <c r="M5692" s="66"/>
    </row>
    <row r="5693" spans="13:13">
      <c r="M5693" s="66"/>
    </row>
    <row r="5694" spans="13:13">
      <c r="M5694" s="66"/>
    </row>
    <row r="5695" spans="13:13">
      <c r="M5695" s="66"/>
    </row>
    <row r="5696" spans="13:13">
      <c r="M5696" s="66"/>
    </row>
    <row r="5697" spans="13:13">
      <c r="M5697" s="66"/>
    </row>
    <row r="5698" spans="13:13">
      <c r="M5698" s="66"/>
    </row>
    <row r="5699" spans="13:13">
      <c r="M5699" s="66"/>
    </row>
    <row r="5700" spans="13:13">
      <c r="M5700" s="66"/>
    </row>
    <row r="5701" spans="13:13">
      <c r="M5701" s="66"/>
    </row>
    <row r="5702" spans="13:13">
      <c r="M5702" s="66"/>
    </row>
    <row r="5703" spans="13:13">
      <c r="M5703" s="66"/>
    </row>
    <row r="5704" spans="13:13">
      <c r="M5704" s="66"/>
    </row>
    <row r="5705" spans="13:13">
      <c r="M5705" s="66"/>
    </row>
    <row r="5706" spans="13:13">
      <c r="M5706" s="66"/>
    </row>
    <row r="5707" spans="13:13">
      <c r="M5707" s="66"/>
    </row>
    <row r="5708" spans="13:13">
      <c r="M5708" s="66"/>
    </row>
    <row r="5709" spans="13:13">
      <c r="M5709" s="66"/>
    </row>
    <row r="5710" spans="13:13">
      <c r="M5710" s="66"/>
    </row>
    <row r="5711" spans="13:13">
      <c r="M5711" s="66"/>
    </row>
    <row r="5712" spans="13:13">
      <c r="M5712" s="66"/>
    </row>
    <row r="5713" spans="13:13">
      <c r="M5713" s="66"/>
    </row>
    <row r="5714" spans="13:13">
      <c r="M5714" s="66"/>
    </row>
    <row r="5715" spans="13:13">
      <c r="M5715" s="66"/>
    </row>
    <row r="5716" spans="13:13">
      <c r="M5716" s="66"/>
    </row>
    <row r="5717" spans="13:13">
      <c r="M5717" s="66"/>
    </row>
    <row r="5718" spans="13:13">
      <c r="M5718" s="66"/>
    </row>
    <row r="5719" spans="13:13">
      <c r="M5719" s="66"/>
    </row>
    <row r="5720" spans="13:13">
      <c r="M5720" s="66"/>
    </row>
    <row r="5721" spans="13:13">
      <c r="M5721" s="66"/>
    </row>
    <row r="5722" spans="13:13">
      <c r="M5722" s="66"/>
    </row>
    <row r="5723" spans="13:13">
      <c r="M5723" s="66"/>
    </row>
    <row r="5724" spans="13:13">
      <c r="M5724" s="66"/>
    </row>
    <row r="5725" spans="13:13">
      <c r="M5725" s="66"/>
    </row>
    <row r="5726" spans="13:13">
      <c r="M5726" s="66"/>
    </row>
    <row r="5727" spans="13:13">
      <c r="M5727" s="66"/>
    </row>
    <row r="5728" spans="13:13">
      <c r="M5728" s="66"/>
    </row>
    <row r="5729" spans="13:13">
      <c r="M5729" s="66"/>
    </row>
    <row r="5730" spans="13:13">
      <c r="M5730" s="66"/>
    </row>
    <row r="5731" spans="13:13">
      <c r="M5731" s="66"/>
    </row>
    <row r="5732" spans="13:13">
      <c r="M5732" s="66"/>
    </row>
    <row r="5733" spans="13:13">
      <c r="M5733" s="66"/>
    </row>
    <row r="5734" spans="13:13">
      <c r="M5734" s="66"/>
    </row>
    <row r="5735" spans="13:13">
      <c r="M5735" s="66"/>
    </row>
    <row r="5736" spans="13:13">
      <c r="M5736" s="66"/>
    </row>
    <row r="5737" spans="13:13">
      <c r="M5737" s="66"/>
    </row>
    <row r="5738" spans="13:13">
      <c r="M5738" s="66"/>
    </row>
    <row r="5739" spans="13:13">
      <c r="M5739" s="66"/>
    </row>
    <row r="5740" spans="13:13">
      <c r="M5740" s="66"/>
    </row>
    <row r="5741" spans="13:13">
      <c r="M5741" s="66"/>
    </row>
    <row r="5742" spans="13:13">
      <c r="M5742" s="66"/>
    </row>
    <row r="5743" spans="13:13">
      <c r="M5743" s="66"/>
    </row>
    <row r="5744" spans="13:13">
      <c r="M5744" s="66"/>
    </row>
    <row r="5745" spans="13:13">
      <c r="M5745" s="66"/>
    </row>
    <row r="5746" spans="13:13">
      <c r="M5746" s="66"/>
    </row>
    <row r="5747" spans="13:13">
      <c r="M5747" s="66"/>
    </row>
    <row r="5748" spans="13:13">
      <c r="M5748" s="66"/>
    </row>
    <row r="5749" spans="13:13">
      <c r="M5749" s="66"/>
    </row>
    <row r="5750" spans="13:13">
      <c r="M5750" s="66"/>
    </row>
    <row r="5751" spans="13:13">
      <c r="M5751" s="66"/>
    </row>
    <row r="5752" spans="13:13">
      <c r="M5752" s="66"/>
    </row>
    <row r="5753" spans="13:13">
      <c r="M5753" s="66"/>
    </row>
    <row r="5754" spans="13:13">
      <c r="M5754" s="66"/>
    </row>
    <row r="5755" spans="13:13">
      <c r="M5755" s="66"/>
    </row>
    <row r="5756" spans="13:13">
      <c r="M5756" s="66"/>
    </row>
    <row r="5757" spans="13:13">
      <c r="M5757" s="66"/>
    </row>
    <row r="5758" spans="13:13">
      <c r="M5758" s="66"/>
    </row>
    <row r="5759" spans="13:13">
      <c r="M5759" s="66"/>
    </row>
    <row r="5760" spans="13:13">
      <c r="M5760" s="66"/>
    </row>
    <row r="5761" spans="13:13">
      <c r="M5761" s="66"/>
    </row>
    <row r="5762" spans="13:13">
      <c r="M5762" s="66"/>
    </row>
    <row r="5763" spans="13:13">
      <c r="M5763" s="66"/>
    </row>
    <row r="5764" spans="13:13">
      <c r="M5764" s="66"/>
    </row>
    <row r="5765" spans="13:13">
      <c r="M5765" s="66"/>
    </row>
    <row r="5766" spans="13:13">
      <c r="M5766" s="66"/>
    </row>
    <row r="5767" spans="13:13">
      <c r="M5767" s="66"/>
    </row>
    <row r="5768" spans="13:13">
      <c r="M5768" s="66"/>
    </row>
    <row r="5769" spans="13:13">
      <c r="M5769" s="66"/>
    </row>
    <row r="5770" spans="13:13">
      <c r="M5770" s="66"/>
    </row>
    <row r="5771" spans="13:13">
      <c r="M5771" s="66"/>
    </row>
    <row r="5772" spans="13:13">
      <c r="M5772" s="66"/>
    </row>
    <row r="5773" spans="13:13">
      <c r="M5773" s="66"/>
    </row>
    <row r="5774" spans="13:13">
      <c r="M5774" s="66"/>
    </row>
    <row r="5775" spans="13:13">
      <c r="M5775" s="66"/>
    </row>
    <row r="5776" spans="13:13">
      <c r="M5776" s="66"/>
    </row>
    <row r="5777" spans="13:13">
      <c r="M5777" s="66"/>
    </row>
    <row r="5778" spans="13:13">
      <c r="M5778" s="66"/>
    </row>
    <row r="5779" spans="13:13">
      <c r="M5779" s="66"/>
    </row>
    <row r="5780" spans="13:13">
      <c r="M5780" s="66"/>
    </row>
    <row r="5781" spans="13:13">
      <c r="M5781" s="66"/>
    </row>
    <row r="5782" spans="13:13">
      <c r="M5782" s="66"/>
    </row>
    <row r="5783" spans="13:13">
      <c r="M5783" s="66"/>
    </row>
    <row r="5784" spans="13:13">
      <c r="M5784" s="66"/>
    </row>
    <row r="5785" spans="13:13">
      <c r="M5785" s="66"/>
    </row>
    <row r="5786" spans="13:13">
      <c r="M5786" s="66"/>
    </row>
    <row r="5787" spans="13:13">
      <c r="M5787" s="66"/>
    </row>
    <row r="5788" spans="13:13">
      <c r="M5788" s="66"/>
    </row>
    <row r="5789" spans="13:13">
      <c r="M5789" s="66"/>
    </row>
    <row r="5790" spans="13:13">
      <c r="M5790" s="66"/>
    </row>
    <row r="5791" spans="13:13">
      <c r="M5791" s="66"/>
    </row>
    <row r="5792" spans="13:13">
      <c r="M5792" s="66"/>
    </row>
    <row r="5793" spans="13:13">
      <c r="M5793" s="66"/>
    </row>
    <row r="5794" spans="13:13">
      <c r="M5794" s="66"/>
    </row>
    <row r="5795" spans="13:13">
      <c r="M5795" s="66"/>
    </row>
    <row r="5796" spans="13:13">
      <c r="M5796" s="66"/>
    </row>
    <row r="5797" spans="13:13">
      <c r="M5797" s="66"/>
    </row>
    <row r="5798" spans="13:13">
      <c r="M5798" s="66"/>
    </row>
    <row r="5799" spans="13:13">
      <c r="M5799" s="66"/>
    </row>
    <row r="5800" spans="13:13">
      <c r="M5800" s="66"/>
    </row>
    <row r="5801" spans="13:13">
      <c r="M5801" s="66"/>
    </row>
    <row r="5802" spans="13:13">
      <c r="M5802" s="66"/>
    </row>
    <row r="5803" spans="13:13">
      <c r="M5803" s="66"/>
    </row>
    <row r="5804" spans="13:13">
      <c r="M5804" s="66"/>
    </row>
    <row r="5805" spans="13:13">
      <c r="M5805" s="66"/>
    </row>
    <row r="5806" spans="13:13">
      <c r="M5806" s="66"/>
    </row>
    <row r="5807" spans="13:13">
      <c r="M5807" s="66"/>
    </row>
    <row r="5808" spans="13:13">
      <c r="M5808" s="66"/>
    </row>
    <row r="5809" spans="13:13">
      <c r="M5809" s="66"/>
    </row>
    <row r="5810" spans="13:13">
      <c r="M5810" s="66"/>
    </row>
    <row r="5811" spans="13:13">
      <c r="M5811" s="66"/>
    </row>
    <row r="5812" spans="13:13">
      <c r="M5812" s="66"/>
    </row>
    <row r="5813" spans="13:13">
      <c r="M5813" s="66"/>
    </row>
    <row r="5814" spans="13:13">
      <c r="M5814" s="66"/>
    </row>
    <row r="5815" spans="13:13">
      <c r="M5815" s="66"/>
    </row>
    <row r="5816" spans="13:13">
      <c r="M5816" s="66"/>
    </row>
    <row r="5817" spans="13:13">
      <c r="M5817" s="66"/>
    </row>
    <row r="5818" spans="13:13">
      <c r="M5818" s="66"/>
    </row>
    <row r="5819" spans="13:13">
      <c r="M5819" s="66"/>
    </row>
    <row r="5820" spans="13:13">
      <c r="M5820" s="66"/>
    </row>
    <row r="5821" spans="13:13">
      <c r="M5821" s="66"/>
    </row>
    <row r="5822" spans="13:13">
      <c r="M5822" s="66"/>
    </row>
    <row r="5823" spans="13:13">
      <c r="M5823" s="66"/>
    </row>
    <row r="5824" spans="13:13">
      <c r="M5824" s="66"/>
    </row>
    <row r="5825" spans="13:13">
      <c r="M5825" s="66"/>
    </row>
    <row r="5826" spans="13:13">
      <c r="M5826" s="66"/>
    </row>
    <row r="5827" spans="13:13">
      <c r="M5827" s="66"/>
    </row>
    <row r="5828" spans="13:13">
      <c r="M5828" s="66"/>
    </row>
    <row r="5829" spans="13:13">
      <c r="M5829" s="66"/>
    </row>
    <row r="5830" spans="13:13">
      <c r="M5830" s="66"/>
    </row>
    <row r="5831" spans="13:13">
      <c r="M5831" s="66"/>
    </row>
    <row r="5832" spans="13:13">
      <c r="M5832" s="66"/>
    </row>
    <row r="5833" spans="13:13">
      <c r="M5833" s="66"/>
    </row>
    <row r="5834" spans="13:13">
      <c r="M5834" s="66"/>
    </row>
    <row r="5835" spans="13:13">
      <c r="M5835" s="66"/>
    </row>
    <row r="5836" spans="13:13">
      <c r="M5836" s="66"/>
    </row>
    <row r="5837" spans="13:13">
      <c r="M5837" s="66"/>
    </row>
    <row r="5838" spans="13:13">
      <c r="M5838" s="66"/>
    </row>
    <row r="5839" spans="13:13">
      <c r="M5839" s="66"/>
    </row>
    <row r="5840" spans="13:13">
      <c r="M5840" s="66"/>
    </row>
    <row r="5841" spans="13:13">
      <c r="M5841" s="66"/>
    </row>
    <row r="5842" spans="13:13">
      <c r="M5842" s="66"/>
    </row>
    <row r="5843" spans="13:13">
      <c r="M5843" s="66"/>
    </row>
    <row r="5844" spans="13:13">
      <c r="M5844" s="66"/>
    </row>
    <row r="5845" spans="13:13">
      <c r="M5845" s="66"/>
    </row>
    <row r="5846" spans="13:13">
      <c r="M5846" s="66"/>
    </row>
    <row r="5847" spans="13:13">
      <c r="M5847" s="66"/>
    </row>
    <row r="5848" spans="13:13">
      <c r="M5848" s="66"/>
    </row>
    <row r="5849" spans="13:13">
      <c r="M5849" s="66"/>
    </row>
    <row r="5850" spans="13:13">
      <c r="M5850" s="66"/>
    </row>
    <row r="5851" spans="13:13">
      <c r="M5851" s="66"/>
    </row>
    <row r="5852" spans="13:13">
      <c r="M5852" s="66"/>
    </row>
    <row r="5853" spans="13:13">
      <c r="M5853" s="66"/>
    </row>
    <row r="5854" spans="13:13">
      <c r="M5854" s="66"/>
    </row>
    <row r="5855" spans="13:13">
      <c r="M5855" s="66"/>
    </row>
    <row r="5856" spans="13:13">
      <c r="M5856" s="66"/>
    </row>
    <row r="5857" spans="13:13">
      <c r="M5857" s="66"/>
    </row>
    <row r="5858" spans="13:13">
      <c r="M5858" s="66"/>
    </row>
    <row r="5859" spans="13:13">
      <c r="M5859" s="66"/>
    </row>
    <row r="5860" spans="13:13">
      <c r="M5860" s="66"/>
    </row>
    <row r="5861" spans="13:13">
      <c r="M5861" s="66"/>
    </row>
    <row r="5862" spans="13:13">
      <c r="M5862" s="66"/>
    </row>
    <row r="5863" spans="13:13">
      <c r="M5863" s="66"/>
    </row>
    <row r="5864" spans="13:13">
      <c r="M5864" s="66"/>
    </row>
    <row r="5865" spans="13:13">
      <c r="M5865" s="66"/>
    </row>
    <row r="5866" spans="13:13">
      <c r="M5866" s="66"/>
    </row>
    <row r="5867" spans="13:13">
      <c r="M5867" s="66"/>
    </row>
    <row r="5868" spans="13:13">
      <c r="M5868" s="66"/>
    </row>
    <row r="5869" spans="13:13">
      <c r="M5869" s="66"/>
    </row>
    <row r="5870" spans="13:13">
      <c r="M5870" s="66"/>
    </row>
    <row r="5871" spans="13:13">
      <c r="M5871" s="66"/>
    </row>
    <row r="5872" spans="13:13">
      <c r="M5872" s="66"/>
    </row>
    <row r="5873" spans="13:13">
      <c r="M5873" s="66"/>
    </row>
    <row r="5874" spans="13:13">
      <c r="M5874" s="66"/>
    </row>
    <row r="5875" spans="13:13">
      <c r="M5875" s="66"/>
    </row>
    <row r="5876" spans="13:13">
      <c r="M5876" s="66"/>
    </row>
    <row r="5877" spans="13:13">
      <c r="M5877" s="66"/>
    </row>
    <row r="5878" spans="13:13">
      <c r="M5878" s="66"/>
    </row>
    <row r="5879" spans="13:13">
      <c r="M5879" s="66"/>
    </row>
    <row r="5880" spans="13:13">
      <c r="M5880" s="66"/>
    </row>
    <row r="5881" spans="13:13">
      <c r="M5881" s="66"/>
    </row>
    <row r="5882" spans="13:13">
      <c r="M5882" s="66"/>
    </row>
    <row r="5883" spans="13:13">
      <c r="M5883" s="66"/>
    </row>
    <row r="5884" spans="13:13">
      <c r="M5884" s="66"/>
    </row>
    <row r="5885" spans="13:13">
      <c r="M5885" s="66"/>
    </row>
    <row r="5886" spans="13:13">
      <c r="M5886" s="66"/>
    </row>
    <row r="5887" spans="13:13">
      <c r="M5887" s="66"/>
    </row>
    <row r="5888" spans="13:13">
      <c r="M5888" s="66"/>
    </row>
    <row r="5889" spans="13:13">
      <c r="M5889" s="66"/>
    </row>
    <row r="5890" spans="13:13">
      <c r="M5890" s="66"/>
    </row>
    <row r="5891" spans="13:13">
      <c r="M5891" s="66"/>
    </row>
    <row r="5892" spans="13:13">
      <c r="M5892" s="66"/>
    </row>
    <row r="5893" spans="13:13">
      <c r="M5893" s="66"/>
    </row>
    <row r="5894" spans="13:13">
      <c r="M5894" s="66"/>
    </row>
    <row r="5895" spans="13:13">
      <c r="M5895" s="66"/>
    </row>
    <row r="5896" spans="13:13">
      <c r="M5896" s="66"/>
    </row>
    <row r="5897" spans="13:13">
      <c r="M5897" s="66"/>
    </row>
    <row r="5898" spans="13:13">
      <c r="M5898" s="66"/>
    </row>
    <row r="5899" spans="13:13">
      <c r="M5899" s="66"/>
    </row>
    <row r="5900" spans="13:13">
      <c r="M5900" s="66"/>
    </row>
    <row r="5901" spans="13:13">
      <c r="M5901" s="66"/>
    </row>
    <row r="5902" spans="13:13">
      <c r="M5902" s="66"/>
    </row>
    <row r="5903" spans="13:13">
      <c r="M5903" s="66"/>
    </row>
    <row r="5904" spans="13:13">
      <c r="M5904" s="66"/>
    </row>
    <row r="5905" spans="13:13">
      <c r="M5905" s="66"/>
    </row>
    <row r="5906" spans="13:13">
      <c r="M5906" s="66"/>
    </row>
    <row r="5907" spans="13:13">
      <c r="M5907" s="66"/>
    </row>
    <row r="5908" spans="13:13">
      <c r="M5908" s="66"/>
    </row>
    <row r="5909" spans="13:13">
      <c r="M5909" s="66"/>
    </row>
    <row r="5910" spans="13:13">
      <c r="M5910" s="66"/>
    </row>
    <row r="5911" spans="13:13">
      <c r="M5911" s="66"/>
    </row>
    <row r="5912" spans="13:13">
      <c r="M5912" s="66"/>
    </row>
    <row r="5913" spans="13:13">
      <c r="M5913" s="66"/>
    </row>
    <row r="5914" spans="13:13">
      <c r="M5914" s="66"/>
    </row>
    <row r="5915" spans="13:13">
      <c r="M5915" s="66"/>
    </row>
    <row r="5916" spans="13:13">
      <c r="M5916" s="66"/>
    </row>
    <row r="5917" spans="13:13">
      <c r="M5917" s="66"/>
    </row>
    <row r="5918" spans="13:13">
      <c r="M5918" s="66"/>
    </row>
    <row r="5919" spans="13:13">
      <c r="M5919" s="66"/>
    </row>
    <row r="5920" spans="13:13">
      <c r="M5920" s="66"/>
    </row>
    <row r="5921" spans="13:13">
      <c r="M5921" s="66"/>
    </row>
    <row r="5922" spans="13:13">
      <c r="M5922" s="66"/>
    </row>
    <row r="5923" spans="13:13">
      <c r="M5923" s="66"/>
    </row>
    <row r="5924" spans="13:13">
      <c r="M5924" s="66"/>
    </row>
    <row r="5925" spans="13:13">
      <c r="M5925" s="66"/>
    </row>
    <row r="5926" spans="13:13">
      <c r="M5926" s="66"/>
    </row>
    <row r="5927" spans="13:13">
      <c r="M5927" s="66"/>
    </row>
    <row r="5928" spans="13:13">
      <c r="M5928" s="66"/>
    </row>
    <row r="5929" spans="13:13">
      <c r="M5929" s="66"/>
    </row>
    <row r="5930" spans="13:13">
      <c r="M5930" s="66"/>
    </row>
    <row r="5931" spans="13:13">
      <c r="M5931" s="66"/>
    </row>
    <row r="5932" spans="13:13">
      <c r="M5932" s="66"/>
    </row>
    <row r="5933" spans="13:13">
      <c r="M5933" s="66"/>
    </row>
    <row r="5934" spans="13:13">
      <c r="M5934" s="66"/>
    </row>
    <row r="5935" spans="13:13">
      <c r="M5935" s="66"/>
    </row>
    <row r="5936" spans="13:13">
      <c r="M5936" s="66"/>
    </row>
    <row r="5937" spans="13:13">
      <c r="M5937" s="66"/>
    </row>
    <row r="5938" spans="13:13">
      <c r="M5938" s="66"/>
    </row>
    <row r="5939" spans="13:13">
      <c r="M5939" s="66"/>
    </row>
    <row r="5940" spans="13:13">
      <c r="M5940" s="66"/>
    </row>
    <row r="5941" spans="13:13">
      <c r="M5941" s="66"/>
    </row>
    <row r="5942" spans="13:13">
      <c r="M5942" s="66"/>
    </row>
    <row r="5943" spans="13:13">
      <c r="M5943" s="66"/>
    </row>
    <row r="5944" spans="13:13">
      <c r="M5944" s="66"/>
    </row>
    <row r="5945" spans="13:13">
      <c r="M5945" s="66"/>
    </row>
    <row r="5946" spans="13:13">
      <c r="M5946" s="66"/>
    </row>
    <row r="5947" spans="13:13">
      <c r="M5947" s="66"/>
    </row>
    <row r="5948" spans="13:13">
      <c r="M5948" s="66"/>
    </row>
    <row r="5949" spans="13:13">
      <c r="M5949" s="66"/>
    </row>
    <row r="5950" spans="13:13">
      <c r="M5950" s="66"/>
    </row>
    <row r="5951" spans="13:13">
      <c r="M5951" s="66"/>
    </row>
    <row r="5952" spans="13:13">
      <c r="M5952" s="66"/>
    </row>
    <row r="5953" spans="13:13">
      <c r="M5953" s="66"/>
    </row>
    <row r="5954" spans="13:13">
      <c r="M5954" s="66"/>
    </row>
    <row r="5955" spans="13:13">
      <c r="M5955" s="66"/>
    </row>
    <row r="5956" spans="13:13">
      <c r="M5956" s="66"/>
    </row>
    <row r="5957" spans="13:13">
      <c r="M5957" s="66"/>
    </row>
    <row r="5958" spans="13:13">
      <c r="M5958" s="66"/>
    </row>
    <row r="5959" spans="13:13">
      <c r="M5959" s="66"/>
    </row>
    <row r="5960" spans="13:13">
      <c r="M5960" s="66"/>
    </row>
    <row r="5961" spans="13:13">
      <c r="M5961" s="66"/>
    </row>
    <row r="5962" spans="13:13">
      <c r="M5962" s="66"/>
    </row>
    <row r="5963" spans="13:13">
      <c r="M5963" s="66"/>
    </row>
    <row r="5964" spans="13:13">
      <c r="M5964" s="66"/>
    </row>
    <row r="5965" spans="13:13">
      <c r="M5965" s="66"/>
    </row>
    <row r="5966" spans="13:13">
      <c r="M5966" s="66"/>
    </row>
    <row r="5967" spans="13:13">
      <c r="M5967" s="66"/>
    </row>
    <row r="5968" spans="13:13">
      <c r="M5968" s="66"/>
    </row>
    <row r="5969" spans="13:13">
      <c r="M5969" s="66"/>
    </row>
    <row r="5970" spans="13:13">
      <c r="M5970" s="66"/>
    </row>
    <row r="5971" spans="13:13">
      <c r="M5971" s="66"/>
    </row>
    <row r="5972" spans="13:13">
      <c r="M5972" s="66"/>
    </row>
    <row r="5973" spans="13:13">
      <c r="M5973" s="66"/>
    </row>
    <row r="5974" spans="13:13">
      <c r="M5974" s="66"/>
    </row>
    <row r="5975" spans="13:13">
      <c r="M5975" s="66"/>
    </row>
    <row r="5976" spans="13:13">
      <c r="M5976" s="66"/>
    </row>
    <row r="5977" spans="13:13">
      <c r="M5977" s="66"/>
    </row>
    <row r="5978" spans="13:13">
      <c r="M5978" s="66"/>
    </row>
    <row r="5979" spans="13:13">
      <c r="M5979" s="66"/>
    </row>
    <row r="5980" spans="13:13">
      <c r="M5980" s="66"/>
    </row>
    <row r="5981" spans="13:13">
      <c r="M5981" s="66"/>
    </row>
    <row r="5982" spans="13:13">
      <c r="M5982" s="66"/>
    </row>
    <row r="5983" spans="13:13">
      <c r="M5983" s="66"/>
    </row>
    <row r="5984" spans="13:13">
      <c r="M5984" s="66"/>
    </row>
    <row r="5985" spans="13:13">
      <c r="M5985" s="66"/>
    </row>
    <row r="5986" spans="13:13">
      <c r="M5986" s="66"/>
    </row>
    <row r="5987" spans="13:13">
      <c r="M5987" s="66"/>
    </row>
    <row r="5988" spans="13:13">
      <c r="M5988" s="66"/>
    </row>
    <row r="5989" spans="13:13">
      <c r="M5989" s="66"/>
    </row>
    <row r="5990" spans="13:13">
      <c r="M5990" s="66"/>
    </row>
    <row r="5991" spans="13:13">
      <c r="M5991" s="66"/>
    </row>
    <row r="5992" spans="13:13">
      <c r="M5992" s="66"/>
    </row>
    <row r="5993" spans="13:13">
      <c r="M5993" s="66"/>
    </row>
    <row r="5994" spans="13:13">
      <c r="M5994" s="66"/>
    </row>
    <row r="5995" spans="13:13">
      <c r="M5995" s="66"/>
    </row>
    <row r="5996" spans="13:13">
      <c r="M5996" s="66"/>
    </row>
    <row r="5997" spans="13:13">
      <c r="M5997" s="66"/>
    </row>
    <row r="5998" spans="13:13">
      <c r="M5998" s="66"/>
    </row>
    <row r="5999" spans="13:13">
      <c r="M5999" s="66"/>
    </row>
    <row r="6000" spans="13:13">
      <c r="M6000" s="66"/>
    </row>
    <row r="6001" spans="13:13">
      <c r="M6001" s="66"/>
    </row>
    <row r="6002" spans="13:13">
      <c r="M6002" s="66"/>
    </row>
    <row r="6003" spans="13:13">
      <c r="M6003" s="66"/>
    </row>
    <row r="6004" spans="13:13">
      <c r="M6004" s="66"/>
    </row>
    <row r="6005" spans="13:13">
      <c r="M6005" s="66"/>
    </row>
    <row r="6006" spans="13:13">
      <c r="M6006" s="66"/>
    </row>
    <row r="6007" spans="13:13">
      <c r="M6007" s="66"/>
    </row>
    <row r="6008" spans="13:13">
      <c r="M6008" s="66"/>
    </row>
    <row r="6009" spans="13:13">
      <c r="M6009" s="66"/>
    </row>
    <row r="6010" spans="13:13">
      <c r="M6010" s="66"/>
    </row>
    <row r="6011" spans="13:13">
      <c r="M6011" s="66"/>
    </row>
    <row r="6012" spans="13:13">
      <c r="M6012" s="66"/>
    </row>
    <row r="6013" spans="13:13">
      <c r="M6013" s="66"/>
    </row>
    <row r="6014" spans="13:13">
      <c r="M6014" s="66"/>
    </row>
    <row r="6015" spans="13:13">
      <c r="M6015" s="66"/>
    </row>
    <row r="6016" spans="13:13">
      <c r="M6016" s="66"/>
    </row>
    <row r="6017" spans="13:13">
      <c r="M6017" s="66"/>
    </row>
    <row r="6018" spans="13:13">
      <c r="M6018" s="66"/>
    </row>
    <row r="6019" spans="13:13">
      <c r="M6019" s="66"/>
    </row>
    <row r="6020" spans="13:13">
      <c r="M6020" s="66"/>
    </row>
    <row r="6021" spans="13:13">
      <c r="M6021" s="66"/>
    </row>
    <row r="6022" spans="13:13">
      <c r="M6022" s="66"/>
    </row>
    <row r="6023" spans="13:13">
      <c r="M6023" s="66"/>
    </row>
    <row r="6024" spans="13:13">
      <c r="M6024" s="66"/>
    </row>
    <row r="6025" spans="13:13">
      <c r="M6025" s="66"/>
    </row>
    <row r="6026" spans="13:13">
      <c r="M6026" s="66"/>
    </row>
    <row r="6027" spans="13:13">
      <c r="M6027" s="66"/>
    </row>
    <row r="6028" spans="13:13">
      <c r="M6028" s="66"/>
    </row>
    <row r="6029" spans="13:13">
      <c r="M6029" s="66"/>
    </row>
    <row r="6030" spans="13:13">
      <c r="M6030" s="66"/>
    </row>
    <row r="6031" spans="13:13">
      <c r="M6031" s="66"/>
    </row>
    <row r="6032" spans="13:13">
      <c r="M6032" s="66"/>
    </row>
    <row r="6033" spans="13:13">
      <c r="M6033" s="66"/>
    </row>
    <row r="6034" spans="13:13">
      <c r="M6034" s="66"/>
    </row>
    <row r="6035" spans="13:13">
      <c r="M6035" s="66"/>
    </row>
    <row r="6036" spans="13:13">
      <c r="M6036" s="66"/>
    </row>
    <row r="6037" spans="13:13">
      <c r="M6037" s="66"/>
    </row>
    <row r="6038" spans="13:13">
      <c r="M6038" s="66"/>
    </row>
    <row r="6039" spans="13:13">
      <c r="M6039" s="66"/>
    </row>
    <row r="6040" spans="13:13">
      <c r="M6040" s="66"/>
    </row>
    <row r="6041" spans="13:13">
      <c r="M6041" s="66"/>
    </row>
    <row r="6042" spans="13:13">
      <c r="M6042" s="66"/>
    </row>
    <row r="6043" spans="13:13">
      <c r="M6043" s="66"/>
    </row>
    <row r="6044" spans="13:13">
      <c r="M6044" s="66"/>
    </row>
    <row r="6045" spans="13:13">
      <c r="M6045" s="66"/>
    </row>
    <row r="6046" spans="13:13">
      <c r="M6046" s="66"/>
    </row>
    <row r="6047" spans="13:13">
      <c r="M6047" s="66"/>
    </row>
    <row r="6048" spans="13:13">
      <c r="M6048" s="66"/>
    </row>
    <row r="6049" spans="13:13">
      <c r="M6049" s="66"/>
    </row>
    <row r="6050" spans="13:13">
      <c r="M6050" s="66"/>
    </row>
    <row r="6051" spans="13:13">
      <c r="M6051" s="66"/>
    </row>
    <row r="6052" spans="13:13">
      <c r="M6052" s="66"/>
    </row>
    <row r="6053" spans="13:13">
      <c r="M6053" s="66"/>
    </row>
    <row r="6054" spans="13:13">
      <c r="M6054" s="66"/>
    </row>
    <row r="6055" spans="13:13">
      <c r="M6055" s="66"/>
    </row>
    <row r="6056" spans="13:13">
      <c r="M6056" s="66"/>
    </row>
    <row r="6057" spans="13:13">
      <c r="M6057" s="66"/>
    </row>
    <row r="6058" spans="13:13">
      <c r="M6058" s="66"/>
    </row>
    <row r="6059" spans="13:13">
      <c r="M6059" s="66"/>
    </row>
    <row r="6060" spans="13:13">
      <c r="M6060" s="66"/>
    </row>
    <row r="6061" spans="13:13">
      <c r="M6061" s="66"/>
    </row>
    <row r="6062" spans="13:13">
      <c r="M6062" s="66"/>
    </row>
    <row r="6063" spans="13:13">
      <c r="M6063" s="66"/>
    </row>
    <row r="6064" spans="13:13">
      <c r="M6064" s="66"/>
    </row>
    <row r="6065" spans="13:13">
      <c r="M6065" s="66"/>
    </row>
    <row r="6066" spans="13:13">
      <c r="M6066" s="66"/>
    </row>
    <row r="6067" spans="13:13">
      <c r="M6067" s="66"/>
    </row>
    <row r="6068" spans="13:13">
      <c r="M6068" s="66"/>
    </row>
    <row r="6069" spans="13:13">
      <c r="M6069" s="66"/>
    </row>
    <row r="6070" spans="13:13">
      <c r="M6070" s="66"/>
    </row>
    <row r="6071" spans="13:13">
      <c r="M6071" s="66"/>
    </row>
    <row r="6072" spans="13:13">
      <c r="M6072" s="66"/>
    </row>
    <row r="6073" spans="13:13">
      <c r="M6073" s="66"/>
    </row>
    <row r="6074" spans="13:13">
      <c r="M6074" s="66"/>
    </row>
    <row r="6075" spans="13:13">
      <c r="M6075" s="66"/>
    </row>
    <row r="6076" spans="13:13">
      <c r="M6076" s="66"/>
    </row>
    <row r="6077" spans="13:13">
      <c r="M6077" s="66"/>
    </row>
    <row r="6078" spans="13:13">
      <c r="M6078" s="66"/>
    </row>
    <row r="6079" spans="13:13">
      <c r="M6079" s="66"/>
    </row>
    <row r="6080" spans="13:13">
      <c r="M6080" s="66"/>
    </row>
    <row r="6081" spans="13:13">
      <c r="M6081" s="66"/>
    </row>
    <row r="6082" spans="13:13">
      <c r="M6082" s="66"/>
    </row>
    <row r="6083" spans="13:13">
      <c r="M6083" s="66"/>
    </row>
    <row r="6084" spans="13:13">
      <c r="M6084" s="66"/>
    </row>
    <row r="6085" spans="13:13">
      <c r="M6085" s="66"/>
    </row>
    <row r="6086" spans="13:13">
      <c r="M6086" s="66"/>
    </row>
    <row r="6087" spans="13:13">
      <c r="M6087" s="66"/>
    </row>
    <row r="6088" spans="13:13">
      <c r="M6088" s="66"/>
    </row>
    <row r="6089" spans="13:13">
      <c r="M6089" s="66"/>
    </row>
    <row r="6090" spans="13:13">
      <c r="M6090" s="66"/>
    </row>
    <row r="6091" spans="13:13">
      <c r="M6091" s="66"/>
    </row>
    <row r="6092" spans="13:13">
      <c r="M6092" s="66"/>
    </row>
    <row r="6093" spans="13:13">
      <c r="M6093" s="66"/>
    </row>
    <row r="6094" spans="13:13">
      <c r="M6094" s="66"/>
    </row>
    <row r="6095" spans="13:13">
      <c r="M6095" s="66"/>
    </row>
    <row r="6096" spans="13:13">
      <c r="M6096" s="66"/>
    </row>
    <row r="6097" spans="13:13">
      <c r="M6097" s="66"/>
    </row>
    <row r="6098" spans="13:13">
      <c r="M6098" s="66"/>
    </row>
    <row r="6099" spans="13:13">
      <c r="M6099" s="66"/>
    </row>
    <row r="6100" spans="13:13">
      <c r="M6100" s="66"/>
    </row>
    <row r="6101" spans="13:13">
      <c r="M6101" s="66"/>
    </row>
    <row r="6102" spans="13:13">
      <c r="M6102" s="66"/>
    </row>
    <row r="6103" spans="13:13">
      <c r="M6103" s="66"/>
    </row>
    <row r="6104" spans="13:13">
      <c r="M6104" s="66"/>
    </row>
    <row r="6105" spans="13:13">
      <c r="M6105" s="66"/>
    </row>
    <row r="6106" spans="13:13">
      <c r="M6106" s="66"/>
    </row>
    <row r="6107" spans="13:13">
      <c r="M6107" s="66"/>
    </row>
    <row r="6108" spans="13:13">
      <c r="M6108" s="66"/>
    </row>
    <row r="6109" spans="13:13">
      <c r="M6109" s="66"/>
    </row>
    <row r="6110" spans="13:13">
      <c r="M6110" s="66"/>
    </row>
    <row r="6111" spans="13:13">
      <c r="M6111" s="66"/>
    </row>
    <row r="6112" spans="13:13">
      <c r="M6112" s="66"/>
    </row>
    <row r="6113" spans="13:13">
      <c r="M6113" s="66"/>
    </row>
    <row r="6114" spans="13:13">
      <c r="M6114" s="66"/>
    </row>
    <row r="6115" spans="13:13">
      <c r="M6115" s="66"/>
    </row>
    <row r="6116" spans="13:13">
      <c r="M6116" s="66"/>
    </row>
    <row r="6117" spans="13:13">
      <c r="M6117" s="66"/>
    </row>
    <row r="6118" spans="13:13">
      <c r="M6118" s="66"/>
    </row>
    <row r="6119" spans="13:13">
      <c r="M6119" s="66"/>
    </row>
    <row r="6120" spans="13:13">
      <c r="M6120" s="66"/>
    </row>
    <row r="6121" spans="13:13">
      <c r="M6121" s="66"/>
    </row>
    <row r="6122" spans="13:13">
      <c r="M6122" s="66"/>
    </row>
    <row r="6123" spans="13:13">
      <c r="M6123" s="66"/>
    </row>
    <row r="6124" spans="13:13">
      <c r="M6124" s="66"/>
    </row>
    <row r="6125" spans="13:13">
      <c r="M6125" s="66"/>
    </row>
    <row r="6126" spans="13:13">
      <c r="M6126" s="66"/>
    </row>
    <row r="6127" spans="13:13">
      <c r="M6127" s="66"/>
    </row>
    <row r="6128" spans="13:13">
      <c r="M6128" s="66"/>
    </row>
    <row r="6129" spans="13:13">
      <c r="M6129" s="66"/>
    </row>
    <row r="6130" spans="13:13">
      <c r="M6130" s="66"/>
    </row>
    <row r="6131" spans="13:13">
      <c r="M6131" s="66"/>
    </row>
    <row r="6132" spans="13:13">
      <c r="M6132" s="66"/>
    </row>
    <row r="6133" spans="13:13">
      <c r="M6133" s="66"/>
    </row>
    <row r="6134" spans="13:13">
      <c r="M6134" s="66"/>
    </row>
    <row r="6135" spans="13:13">
      <c r="M6135" s="66"/>
    </row>
    <row r="6136" spans="13:13">
      <c r="M6136" s="66"/>
    </row>
    <row r="6137" spans="13:13">
      <c r="M6137" s="66"/>
    </row>
    <row r="6138" spans="13:13">
      <c r="M6138" s="66"/>
    </row>
    <row r="6139" spans="13:13">
      <c r="M6139" s="66"/>
    </row>
    <row r="6140" spans="13:13">
      <c r="M6140" s="66"/>
    </row>
    <row r="6141" spans="13:13">
      <c r="M6141" s="66"/>
    </row>
    <row r="6142" spans="13:13">
      <c r="M6142" s="66"/>
    </row>
    <row r="6143" spans="13:13">
      <c r="M6143" s="66"/>
    </row>
    <row r="6144" spans="13:13">
      <c r="M6144" s="66"/>
    </row>
    <row r="6145" spans="13:13">
      <c r="M6145" s="66"/>
    </row>
    <row r="6146" spans="13:13">
      <c r="M6146" s="66"/>
    </row>
    <row r="6147" spans="13:13">
      <c r="M6147" s="66"/>
    </row>
    <row r="6148" spans="13:13">
      <c r="M6148" s="66"/>
    </row>
    <row r="6149" spans="13:13">
      <c r="M6149" s="66"/>
    </row>
    <row r="6150" spans="13:13">
      <c r="M6150" s="66"/>
    </row>
    <row r="6151" spans="13:13">
      <c r="M6151" s="66"/>
    </row>
    <row r="6152" spans="13:13">
      <c r="M6152" s="66"/>
    </row>
    <row r="6153" spans="13:13">
      <c r="M6153" s="66"/>
    </row>
    <row r="6154" spans="13:13">
      <c r="M6154" s="66"/>
    </row>
    <row r="6155" spans="13:13">
      <c r="M6155" s="66"/>
    </row>
    <row r="6156" spans="13:13">
      <c r="M6156" s="66"/>
    </row>
    <row r="6157" spans="13:13">
      <c r="M6157" s="66"/>
    </row>
    <row r="6158" spans="13:13">
      <c r="M6158" s="66"/>
    </row>
    <row r="6159" spans="13:13">
      <c r="M6159" s="66"/>
    </row>
    <row r="6160" spans="13:13">
      <c r="M6160" s="66"/>
    </row>
    <row r="6161" spans="13:13">
      <c r="M6161" s="66"/>
    </row>
    <row r="6162" spans="13:13">
      <c r="M6162" s="66"/>
    </row>
    <row r="6163" spans="13:13">
      <c r="M6163" s="66"/>
    </row>
    <row r="6164" spans="13:13">
      <c r="M6164" s="66"/>
    </row>
    <row r="6165" spans="13:13">
      <c r="M6165" s="66"/>
    </row>
    <row r="6166" spans="13:13">
      <c r="M6166" s="66"/>
    </row>
    <row r="6167" spans="13:13">
      <c r="M6167" s="66"/>
    </row>
    <row r="6168" spans="13:13">
      <c r="M6168" s="66"/>
    </row>
    <row r="6169" spans="13:13">
      <c r="M6169" s="66"/>
    </row>
    <row r="6170" spans="13:13">
      <c r="M6170" s="66"/>
    </row>
    <row r="6171" spans="13:13">
      <c r="M6171" s="66"/>
    </row>
    <row r="6172" spans="13:13">
      <c r="M6172" s="66"/>
    </row>
    <row r="6173" spans="13:13">
      <c r="M6173" s="66"/>
    </row>
    <row r="6174" spans="13:13">
      <c r="M6174" s="66"/>
    </row>
    <row r="6175" spans="13:13">
      <c r="M6175" s="66"/>
    </row>
    <row r="6176" spans="13:13">
      <c r="M6176" s="66"/>
    </row>
    <row r="6177" spans="13:13">
      <c r="M6177" s="66"/>
    </row>
    <row r="6178" spans="13:13">
      <c r="M6178" s="66"/>
    </row>
    <row r="6179" spans="13:13">
      <c r="M6179" s="66"/>
    </row>
    <row r="6180" spans="13:13">
      <c r="M6180" s="66"/>
    </row>
    <row r="6181" spans="13:13">
      <c r="M6181" s="66"/>
    </row>
    <row r="6182" spans="13:13">
      <c r="M6182" s="66"/>
    </row>
    <row r="6183" spans="13:13">
      <c r="M6183" s="66"/>
    </row>
    <row r="6184" spans="13:13">
      <c r="M6184" s="66"/>
    </row>
    <row r="6185" spans="13:13">
      <c r="M6185" s="66"/>
    </row>
    <row r="6186" spans="13:13">
      <c r="M6186" s="66"/>
    </row>
    <row r="6187" spans="13:13">
      <c r="M6187" s="66"/>
    </row>
    <row r="6188" spans="13:13">
      <c r="M6188" s="66"/>
    </row>
    <row r="6189" spans="13:13">
      <c r="M6189" s="66"/>
    </row>
    <row r="6190" spans="13:13">
      <c r="M6190" s="66"/>
    </row>
    <row r="6191" spans="13:13">
      <c r="M6191" s="66"/>
    </row>
    <row r="6192" spans="13:13">
      <c r="M6192" s="66"/>
    </row>
    <row r="6193" spans="13:13">
      <c r="M6193" s="66"/>
    </row>
    <row r="6194" spans="13:13">
      <c r="M6194" s="66"/>
    </row>
    <row r="6195" spans="13:13">
      <c r="M6195" s="66"/>
    </row>
    <row r="6196" spans="13:13">
      <c r="M6196" s="66"/>
    </row>
    <row r="6197" spans="13:13">
      <c r="M6197" s="66"/>
    </row>
    <row r="6198" spans="13:13">
      <c r="M6198" s="66"/>
    </row>
    <row r="6199" spans="13:13">
      <c r="M6199" s="66"/>
    </row>
    <row r="6200" spans="13:13">
      <c r="M6200" s="66"/>
    </row>
    <row r="6201" spans="13:13">
      <c r="M6201" s="66"/>
    </row>
    <row r="6202" spans="13:13">
      <c r="M6202" s="66"/>
    </row>
    <row r="6203" spans="13:13">
      <c r="M6203" s="66"/>
    </row>
    <row r="6204" spans="13:13">
      <c r="M6204" s="66"/>
    </row>
    <row r="6205" spans="13:13">
      <c r="M6205" s="66"/>
    </row>
    <row r="6206" spans="13:13">
      <c r="M6206" s="66"/>
    </row>
    <row r="6207" spans="13:13">
      <c r="M6207" s="66"/>
    </row>
    <row r="6208" spans="13:13">
      <c r="M6208" s="66"/>
    </row>
    <row r="6209" spans="13:13">
      <c r="M6209" s="66"/>
    </row>
    <row r="6210" spans="13:13">
      <c r="M6210" s="66"/>
    </row>
    <row r="6211" spans="13:13">
      <c r="M6211" s="66"/>
    </row>
    <row r="6212" spans="13:13">
      <c r="M6212" s="66"/>
    </row>
    <row r="6213" spans="13:13">
      <c r="M6213" s="66"/>
    </row>
    <row r="6214" spans="13:13">
      <c r="M6214" s="66"/>
    </row>
    <row r="6215" spans="13:13">
      <c r="M6215" s="66"/>
    </row>
    <row r="6216" spans="13:13">
      <c r="M6216" s="66"/>
    </row>
    <row r="6217" spans="13:13">
      <c r="M6217" s="66"/>
    </row>
    <row r="6218" spans="13:13">
      <c r="M6218" s="66"/>
    </row>
    <row r="6219" spans="13:13">
      <c r="M6219" s="66"/>
    </row>
    <row r="6220" spans="13:13">
      <c r="M6220" s="66"/>
    </row>
    <row r="6221" spans="13:13">
      <c r="M6221" s="66"/>
    </row>
    <row r="6222" spans="13:13">
      <c r="M6222" s="66"/>
    </row>
    <row r="6223" spans="13:13">
      <c r="M6223" s="66"/>
    </row>
    <row r="6224" spans="13:13">
      <c r="M6224" s="66"/>
    </row>
    <row r="6225" spans="13:13">
      <c r="M6225" s="66"/>
    </row>
    <row r="6226" spans="13:13">
      <c r="M6226" s="66"/>
    </row>
    <row r="6227" spans="13:13">
      <c r="M6227" s="66"/>
    </row>
    <row r="6228" spans="13:13">
      <c r="M6228" s="66"/>
    </row>
    <row r="6229" spans="13:13">
      <c r="M6229" s="66"/>
    </row>
    <row r="6230" spans="13:13">
      <c r="M6230" s="66"/>
    </row>
    <row r="6231" spans="13:13">
      <c r="M6231" s="66"/>
    </row>
    <row r="6232" spans="13:13">
      <c r="M6232" s="66"/>
    </row>
    <row r="6233" spans="13:13">
      <c r="M6233" s="66"/>
    </row>
    <row r="6234" spans="13:13">
      <c r="M6234" s="66"/>
    </row>
    <row r="6235" spans="13:13">
      <c r="M6235" s="66"/>
    </row>
    <row r="6236" spans="13:13">
      <c r="M6236" s="66"/>
    </row>
    <row r="6237" spans="13:13">
      <c r="M6237" s="66"/>
    </row>
    <row r="6238" spans="13:13">
      <c r="M6238" s="66"/>
    </row>
    <row r="6239" spans="13:13">
      <c r="M6239" s="66"/>
    </row>
    <row r="6240" spans="13:13">
      <c r="M6240" s="66"/>
    </row>
    <row r="6241" spans="13:13">
      <c r="M6241" s="66"/>
    </row>
    <row r="6242" spans="13:13">
      <c r="M6242" s="66"/>
    </row>
    <row r="6243" spans="13:13">
      <c r="M6243" s="66"/>
    </row>
    <row r="6244" spans="13:13">
      <c r="M6244" s="66"/>
    </row>
    <row r="6245" spans="13:13">
      <c r="M6245" s="66"/>
    </row>
    <row r="6246" spans="13:13">
      <c r="M6246" s="66"/>
    </row>
    <row r="6247" spans="13:13">
      <c r="M6247" s="66"/>
    </row>
    <row r="6248" spans="13:13">
      <c r="M6248" s="66"/>
    </row>
    <row r="6249" spans="13:13">
      <c r="M6249" s="66"/>
    </row>
    <row r="6250" spans="13:13">
      <c r="M6250" s="66"/>
    </row>
    <row r="6251" spans="13:13">
      <c r="M6251" s="66"/>
    </row>
    <row r="6252" spans="13:13">
      <c r="M6252" s="66"/>
    </row>
    <row r="6253" spans="13:13">
      <c r="M6253" s="66"/>
    </row>
    <row r="6254" spans="13:13">
      <c r="M6254" s="66"/>
    </row>
    <row r="6255" spans="13:13">
      <c r="M6255" s="66"/>
    </row>
    <row r="6256" spans="13:13">
      <c r="M6256" s="66"/>
    </row>
    <row r="6257" spans="13:13">
      <c r="M6257" s="66"/>
    </row>
    <row r="6258" spans="13:13">
      <c r="M6258" s="66"/>
    </row>
    <row r="6259" spans="13:13">
      <c r="M6259" s="66"/>
    </row>
    <row r="6260" spans="13:13">
      <c r="M6260" s="66"/>
    </row>
    <row r="6261" spans="13:13">
      <c r="M6261" s="66"/>
    </row>
    <row r="6262" spans="13:13">
      <c r="M6262" s="66"/>
    </row>
    <row r="6263" spans="13:13">
      <c r="M6263" s="66"/>
    </row>
    <row r="6264" spans="13:13">
      <c r="M6264" s="66"/>
    </row>
    <row r="6265" spans="13:13">
      <c r="M6265" s="66"/>
    </row>
    <row r="6266" spans="13:13">
      <c r="M6266" s="66"/>
    </row>
    <row r="6267" spans="13:13">
      <c r="M6267" s="66"/>
    </row>
    <row r="6268" spans="13:13">
      <c r="M6268" s="66"/>
    </row>
    <row r="6269" spans="13:13">
      <c r="M6269" s="66"/>
    </row>
    <row r="6270" spans="13:13">
      <c r="M6270" s="66"/>
    </row>
    <row r="6271" spans="13:13">
      <c r="M6271" s="66"/>
    </row>
    <row r="6272" spans="13:13">
      <c r="M6272" s="66"/>
    </row>
    <row r="6273" spans="13:13">
      <c r="M6273" s="66"/>
    </row>
    <row r="6274" spans="13:13">
      <c r="M6274" s="66"/>
    </row>
    <row r="6275" spans="13:13">
      <c r="M6275" s="66"/>
    </row>
    <row r="6276" spans="13:13">
      <c r="M6276" s="66"/>
    </row>
    <row r="6277" spans="13:13">
      <c r="M6277" s="66"/>
    </row>
    <row r="6278" spans="13:13">
      <c r="M6278" s="66"/>
    </row>
    <row r="6279" spans="13:13">
      <c r="M6279" s="66"/>
    </row>
    <row r="6280" spans="13:13">
      <c r="M6280" s="66"/>
    </row>
    <row r="6281" spans="13:13">
      <c r="M6281" s="66"/>
    </row>
    <row r="6282" spans="13:13">
      <c r="M6282" s="66"/>
    </row>
    <row r="6283" spans="13:13">
      <c r="M6283" s="66"/>
    </row>
    <row r="6284" spans="13:13">
      <c r="M6284" s="66"/>
    </row>
    <row r="6285" spans="13:13">
      <c r="M6285" s="66"/>
    </row>
    <row r="6286" spans="13:13">
      <c r="M6286" s="66"/>
    </row>
    <row r="6287" spans="13:13">
      <c r="M6287" s="66"/>
    </row>
    <row r="6288" spans="13:13">
      <c r="M6288" s="66"/>
    </row>
    <row r="6289" spans="13:13">
      <c r="M6289" s="66"/>
    </row>
    <row r="6290" spans="13:13">
      <c r="M6290" s="66"/>
    </row>
    <row r="6291" spans="13:13">
      <c r="M6291" s="66"/>
    </row>
    <row r="6292" spans="13:13">
      <c r="M6292" s="66"/>
    </row>
    <row r="6293" spans="13:13">
      <c r="M6293" s="66"/>
    </row>
    <row r="6294" spans="13:13">
      <c r="M6294" s="66"/>
    </row>
    <row r="6295" spans="13:13">
      <c r="M6295" s="66"/>
    </row>
    <row r="6296" spans="13:13">
      <c r="M6296" s="66"/>
    </row>
    <row r="6297" spans="13:13">
      <c r="M6297" s="66"/>
    </row>
    <row r="6298" spans="13:13">
      <c r="M6298" s="66"/>
    </row>
    <row r="6299" spans="13:13">
      <c r="M6299" s="66"/>
    </row>
    <row r="6300" spans="13:13">
      <c r="M6300" s="66"/>
    </row>
    <row r="6301" spans="13:13">
      <c r="M6301" s="66"/>
    </row>
    <row r="6302" spans="13:13">
      <c r="M6302" s="66"/>
    </row>
    <row r="6303" spans="13:13">
      <c r="M6303" s="66"/>
    </row>
    <row r="6304" spans="13:13">
      <c r="M6304" s="66"/>
    </row>
    <row r="6305" spans="13:13">
      <c r="M6305" s="66"/>
    </row>
    <row r="6306" spans="13:13">
      <c r="M6306" s="66"/>
    </row>
    <row r="6307" spans="13:13">
      <c r="M6307" s="66"/>
    </row>
    <row r="6308" spans="13:13">
      <c r="M6308" s="66"/>
    </row>
    <row r="6309" spans="13:13">
      <c r="M6309" s="66"/>
    </row>
    <row r="6310" spans="13:13">
      <c r="M6310" s="66"/>
    </row>
    <row r="6311" spans="13:13">
      <c r="M6311" s="66"/>
    </row>
    <row r="6312" spans="13:13">
      <c r="M6312" s="66"/>
    </row>
    <row r="6313" spans="13:13">
      <c r="M6313" s="66"/>
    </row>
    <row r="6314" spans="13:13">
      <c r="M6314" s="66"/>
    </row>
    <row r="6315" spans="13:13">
      <c r="M6315" s="66"/>
    </row>
    <row r="6316" spans="13:13">
      <c r="M6316" s="66"/>
    </row>
    <row r="6317" spans="13:13">
      <c r="M6317" s="66"/>
    </row>
    <row r="6318" spans="13:13">
      <c r="M6318" s="66"/>
    </row>
    <row r="6319" spans="13:13">
      <c r="M6319" s="66"/>
    </row>
    <row r="6320" spans="13:13">
      <c r="M6320" s="66"/>
    </row>
    <row r="6321" spans="13:13">
      <c r="M6321" s="66"/>
    </row>
    <row r="6322" spans="13:13">
      <c r="M6322" s="66"/>
    </row>
    <row r="6323" spans="13:13">
      <c r="M6323" s="66"/>
    </row>
    <row r="6324" spans="13:13">
      <c r="M6324" s="66"/>
    </row>
    <row r="6325" spans="13:13">
      <c r="M6325" s="66"/>
    </row>
    <row r="6326" spans="13:13">
      <c r="M6326" s="66"/>
    </row>
    <row r="6327" spans="13:13">
      <c r="M6327" s="66"/>
    </row>
    <row r="6328" spans="13:13">
      <c r="M6328" s="66"/>
    </row>
    <row r="6329" spans="13:13">
      <c r="M6329" s="66"/>
    </row>
    <row r="6330" spans="13:13">
      <c r="M6330" s="66"/>
    </row>
    <row r="6331" spans="13:13">
      <c r="M6331" s="66"/>
    </row>
    <row r="6332" spans="13:13">
      <c r="M6332" s="66"/>
    </row>
    <row r="6333" spans="13:13">
      <c r="M6333" s="66"/>
    </row>
    <row r="6334" spans="13:13">
      <c r="M6334" s="66"/>
    </row>
    <row r="6335" spans="13:13">
      <c r="M6335" s="66"/>
    </row>
    <row r="6336" spans="13:13">
      <c r="M6336" s="66"/>
    </row>
    <row r="6337" spans="13:13">
      <c r="M6337" s="66"/>
    </row>
    <row r="6338" spans="13:13">
      <c r="M6338" s="66"/>
    </row>
    <row r="6339" spans="13:13">
      <c r="M6339" s="66"/>
    </row>
    <row r="6340" spans="13:13">
      <c r="M6340" s="66"/>
    </row>
    <row r="6341" spans="13:13">
      <c r="M6341" s="66"/>
    </row>
    <row r="6342" spans="13:13">
      <c r="M6342" s="66"/>
    </row>
    <row r="6343" spans="13:13">
      <c r="M6343" s="66"/>
    </row>
    <row r="6344" spans="13:13">
      <c r="M6344" s="66"/>
    </row>
    <row r="6345" spans="13:13">
      <c r="M6345" s="66"/>
    </row>
    <row r="6346" spans="13:13">
      <c r="M6346" s="66"/>
    </row>
    <row r="6347" spans="13:13">
      <c r="M6347" s="66"/>
    </row>
    <row r="6348" spans="13:13">
      <c r="M6348" s="66"/>
    </row>
    <row r="6349" spans="13:13">
      <c r="M6349" s="66"/>
    </row>
    <row r="6350" spans="13:13">
      <c r="M6350" s="66"/>
    </row>
    <row r="6351" spans="13:13">
      <c r="M6351" s="66"/>
    </row>
    <row r="6352" spans="13:13">
      <c r="M6352" s="66"/>
    </row>
    <row r="6353" spans="13:13">
      <c r="M6353" s="66"/>
    </row>
    <row r="6354" spans="13:13">
      <c r="M6354" s="66"/>
    </row>
    <row r="6355" spans="13:13">
      <c r="M6355" s="66"/>
    </row>
    <row r="6356" spans="13:13">
      <c r="M6356" s="66"/>
    </row>
    <row r="6357" spans="13:13">
      <c r="M6357" s="66"/>
    </row>
    <row r="6358" spans="13:13">
      <c r="M6358" s="66"/>
    </row>
    <row r="6359" spans="13:13">
      <c r="M6359" s="66"/>
    </row>
    <row r="6360" spans="13:13">
      <c r="M6360" s="66"/>
    </row>
    <row r="6361" spans="13:13">
      <c r="M6361" s="66"/>
    </row>
    <row r="6362" spans="13:13">
      <c r="M6362" s="66"/>
    </row>
    <row r="6363" spans="13:13">
      <c r="M6363" s="66"/>
    </row>
    <row r="6364" spans="13:13">
      <c r="M6364" s="66"/>
    </row>
    <row r="6365" spans="13:13">
      <c r="M6365" s="66"/>
    </row>
    <row r="6366" spans="13:13">
      <c r="M6366" s="66"/>
    </row>
    <row r="6367" spans="13:13">
      <c r="M6367" s="66"/>
    </row>
    <row r="6368" spans="13:13">
      <c r="M6368" s="66"/>
    </row>
    <row r="6369" spans="13:13">
      <c r="M6369" s="66"/>
    </row>
    <row r="6370" spans="13:13">
      <c r="M6370" s="66"/>
    </row>
    <row r="6371" spans="13:13">
      <c r="M6371" s="66"/>
    </row>
    <row r="6372" spans="13:13">
      <c r="M6372" s="66"/>
    </row>
    <row r="6373" spans="13:13">
      <c r="M6373" s="66"/>
    </row>
    <row r="6374" spans="13:13">
      <c r="M6374" s="66"/>
    </row>
    <row r="6375" spans="13:13">
      <c r="M6375" s="66"/>
    </row>
    <row r="6376" spans="13:13">
      <c r="M6376" s="66"/>
    </row>
    <row r="6377" spans="13:13">
      <c r="M6377" s="66"/>
    </row>
    <row r="6378" spans="13:13">
      <c r="M6378" s="66"/>
    </row>
    <row r="6379" spans="13:13">
      <c r="M6379" s="66"/>
    </row>
    <row r="6380" spans="13:13">
      <c r="M6380" s="66"/>
    </row>
    <row r="6381" spans="13:13">
      <c r="M6381" s="66"/>
    </row>
    <row r="6382" spans="13:13">
      <c r="M6382" s="66"/>
    </row>
    <row r="6383" spans="13:13">
      <c r="M6383" s="66"/>
    </row>
    <row r="6384" spans="13:13">
      <c r="M6384" s="66"/>
    </row>
    <row r="6385" spans="13:13">
      <c r="M6385" s="66"/>
    </row>
    <row r="6386" spans="13:13">
      <c r="M6386" s="66"/>
    </row>
    <row r="6387" spans="13:13">
      <c r="M6387" s="66"/>
    </row>
    <row r="6388" spans="13:13">
      <c r="M6388" s="66"/>
    </row>
    <row r="6389" spans="13:13">
      <c r="M6389" s="66"/>
    </row>
    <row r="6390" spans="13:13">
      <c r="M6390" s="66"/>
    </row>
    <row r="6391" spans="13:13">
      <c r="M6391" s="66"/>
    </row>
    <row r="6392" spans="13:13">
      <c r="M6392" s="66"/>
    </row>
    <row r="6393" spans="13:13">
      <c r="M6393" s="66"/>
    </row>
    <row r="6394" spans="13:13">
      <c r="M6394" s="66"/>
    </row>
    <row r="6395" spans="13:13">
      <c r="M6395" s="66"/>
    </row>
    <row r="6396" spans="13:13">
      <c r="M6396" s="66"/>
    </row>
    <row r="6397" spans="13:13">
      <c r="M6397" s="66"/>
    </row>
    <row r="6398" spans="13:13">
      <c r="M6398" s="66"/>
    </row>
    <row r="6399" spans="13:13">
      <c r="M6399" s="66"/>
    </row>
    <row r="6400" spans="13:13">
      <c r="M6400" s="66"/>
    </row>
    <row r="6401" spans="13:13">
      <c r="M6401" s="66"/>
    </row>
    <row r="6402" spans="13:13">
      <c r="M6402" s="66"/>
    </row>
    <row r="6403" spans="13:13">
      <c r="M6403" s="66"/>
    </row>
    <row r="6404" spans="13:13">
      <c r="M6404" s="66"/>
    </row>
    <row r="6405" spans="13:13">
      <c r="M6405" s="66"/>
    </row>
    <row r="6406" spans="13:13">
      <c r="M6406" s="66"/>
    </row>
    <row r="6407" spans="13:13">
      <c r="M6407" s="66"/>
    </row>
    <row r="6408" spans="13:13">
      <c r="M6408" s="66"/>
    </row>
    <row r="6409" spans="13:13">
      <c r="M6409" s="66"/>
    </row>
    <row r="6410" spans="13:13">
      <c r="M6410" s="66"/>
    </row>
    <row r="6411" spans="13:13">
      <c r="M6411" s="66"/>
    </row>
    <row r="6412" spans="13:13">
      <c r="M6412" s="66"/>
    </row>
    <row r="6413" spans="13:13">
      <c r="M6413" s="66"/>
    </row>
    <row r="6414" spans="13:13">
      <c r="M6414" s="66"/>
    </row>
    <row r="6415" spans="13:13">
      <c r="M6415" s="66"/>
    </row>
    <row r="6416" spans="13:13">
      <c r="M6416" s="66"/>
    </row>
    <row r="6417" spans="13:13">
      <c r="M6417" s="66"/>
    </row>
    <row r="6418" spans="13:13">
      <c r="M6418" s="66"/>
    </row>
    <row r="6419" spans="13:13">
      <c r="M6419" s="66"/>
    </row>
    <row r="6420" spans="13:13">
      <c r="M6420" s="66"/>
    </row>
    <row r="6421" spans="13:13">
      <c r="M6421" s="66"/>
    </row>
    <row r="6422" spans="13:13">
      <c r="M6422" s="66"/>
    </row>
    <row r="6423" spans="13:13">
      <c r="M6423" s="66"/>
    </row>
    <row r="6424" spans="13:13">
      <c r="M6424" s="66"/>
    </row>
    <row r="6425" spans="13:13">
      <c r="M6425" s="66"/>
    </row>
    <row r="6426" spans="13:13">
      <c r="M6426" s="66"/>
    </row>
    <row r="6427" spans="13:13">
      <c r="M6427" s="66"/>
    </row>
    <row r="6428" spans="13:13">
      <c r="M6428" s="66"/>
    </row>
    <row r="6429" spans="13:13">
      <c r="M6429" s="66"/>
    </row>
    <row r="6430" spans="13:13">
      <c r="M6430" s="66"/>
    </row>
    <row r="6431" spans="13:13">
      <c r="M6431" s="66"/>
    </row>
    <row r="6432" spans="13:13">
      <c r="M6432" s="66"/>
    </row>
    <row r="6433" spans="13:13">
      <c r="M6433" s="66"/>
    </row>
    <row r="6434" spans="13:13">
      <c r="M6434" s="66"/>
    </row>
    <row r="6435" spans="13:13">
      <c r="M6435" s="66"/>
    </row>
    <row r="6436" spans="13:13">
      <c r="M6436" s="66"/>
    </row>
    <row r="6437" spans="13:13">
      <c r="M6437" s="66"/>
    </row>
    <row r="6438" spans="13:13">
      <c r="M6438" s="66"/>
    </row>
    <row r="6439" spans="13:13">
      <c r="M6439" s="66"/>
    </row>
    <row r="6440" spans="13:13">
      <c r="M6440" s="66"/>
    </row>
    <row r="6441" spans="13:13">
      <c r="M6441" s="66"/>
    </row>
    <row r="6442" spans="13:13">
      <c r="M6442" s="66"/>
    </row>
    <row r="6443" spans="13:13">
      <c r="M6443" s="66"/>
    </row>
    <row r="6444" spans="13:13">
      <c r="M6444" s="66"/>
    </row>
    <row r="6445" spans="13:13">
      <c r="M6445" s="66"/>
    </row>
    <row r="6446" spans="13:13">
      <c r="M6446" s="66"/>
    </row>
    <row r="6447" spans="13:13">
      <c r="M6447" s="66"/>
    </row>
    <row r="6448" spans="13:13">
      <c r="M6448" s="66"/>
    </row>
    <row r="6449" spans="13:13">
      <c r="M6449" s="66"/>
    </row>
    <row r="6450" spans="13:13">
      <c r="M6450" s="66"/>
    </row>
    <row r="6451" spans="13:13">
      <c r="M6451" s="66"/>
    </row>
    <row r="6452" spans="13:13">
      <c r="M6452" s="66"/>
    </row>
    <row r="6453" spans="13:13">
      <c r="M6453" s="66"/>
    </row>
    <row r="6454" spans="13:13">
      <c r="M6454" s="66"/>
    </row>
    <row r="6455" spans="13:13">
      <c r="M6455" s="66"/>
    </row>
    <row r="6456" spans="13:13">
      <c r="M6456" s="66"/>
    </row>
    <row r="6457" spans="13:13">
      <c r="M6457" s="66"/>
    </row>
    <row r="6458" spans="13:13">
      <c r="M6458" s="66"/>
    </row>
    <row r="6459" spans="13:13">
      <c r="M6459" s="66"/>
    </row>
    <row r="6460" spans="13:13">
      <c r="M6460" s="66"/>
    </row>
    <row r="6461" spans="13:13">
      <c r="M6461" s="66"/>
    </row>
    <row r="6462" spans="13:13">
      <c r="M6462" s="66"/>
    </row>
    <row r="6463" spans="13:13">
      <c r="M6463" s="66"/>
    </row>
    <row r="6464" spans="13:13">
      <c r="M6464" s="66"/>
    </row>
    <row r="6465" spans="13:13">
      <c r="M6465" s="66"/>
    </row>
    <row r="6466" spans="13:13">
      <c r="M6466" s="66"/>
    </row>
    <row r="6467" spans="13:13">
      <c r="M6467" s="66"/>
    </row>
    <row r="6468" spans="13:13">
      <c r="M6468" s="66"/>
    </row>
    <row r="6469" spans="13:13">
      <c r="M6469" s="66"/>
    </row>
    <row r="6470" spans="13:13">
      <c r="M6470" s="66"/>
    </row>
    <row r="6471" spans="13:13">
      <c r="M6471" s="66"/>
    </row>
    <row r="6472" spans="13:13">
      <c r="M6472" s="66"/>
    </row>
    <row r="6473" spans="13:13">
      <c r="M6473" s="66"/>
    </row>
    <row r="6474" spans="13:13">
      <c r="M6474" s="66"/>
    </row>
    <row r="6475" spans="13:13">
      <c r="M6475" s="66"/>
    </row>
    <row r="6476" spans="13:13">
      <c r="M6476" s="66"/>
    </row>
    <row r="6477" spans="13:13">
      <c r="M6477" s="66"/>
    </row>
    <row r="6478" spans="13:13">
      <c r="M6478" s="66"/>
    </row>
    <row r="6479" spans="13:13">
      <c r="M6479" s="66"/>
    </row>
    <row r="6480" spans="13:13">
      <c r="M6480" s="66"/>
    </row>
    <row r="6481" spans="13:13">
      <c r="M6481" s="66"/>
    </row>
    <row r="6482" spans="13:13">
      <c r="M6482" s="66"/>
    </row>
    <row r="6483" spans="13:13">
      <c r="M6483" s="66"/>
    </row>
    <row r="6484" spans="13:13">
      <c r="M6484" s="66"/>
    </row>
    <row r="6485" spans="13:13">
      <c r="M6485" s="66"/>
    </row>
    <row r="6486" spans="13:13">
      <c r="M6486" s="66"/>
    </row>
    <row r="6487" spans="13:13">
      <c r="M6487" s="66"/>
    </row>
    <row r="6488" spans="13:13">
      <c r="M6488" s="66"/>
    </row>
    <row r="6489" spans="13:13">
      <c r="M6489" s="66"/>
    </row>
    <row r="6490" spans="13:13">
      <c r="M6490" s="66"/>
    </row>
    <row r="6491" spans="13:13">
      <c r="M6491" s="66"/>
    </row>
    <row r="6492" spans="13:13">
      <c r="M6492" s="66"/>
    </row>
    <row r="6493" spans="13:13">
      <c r="M6493" s="66"/>
    </row>
    <row r="6494" spans="13:13">
      <c r="M6494" s="66"/>
    </row>
    <row r="6495" spans="13:13">
      <c r="M6495" s="66"/>
    </row>
    <row r="6496" spans="13:13">
      <c r="M6496" s="66"/>
    </row>
    <row r="6497" spans="13:13">
      <c r="M6497" s="66"/>
    </row>
    <row r="6498" spans="13:13">
      <c r="M6498" s="66"/>
    </row>
    <row r="6499" spans="13:13">
      <c r="M6499" s="66"/>
    </row>
    <row r="6500" spans="13:13">
      <c r="M6500" s="66"/>
    </row>
    <row r="6501" spans="13:13">
      <c r="M6501" s="66"/>
    </row>
    <row r="6502" spans="13:13">
      <c r="M6502" s="66"/>
    </row>
    <row r="6503" spans="13:13">
      <c r="M6503" s="66"/>
    </row>
    <row r="6504" spans="13:13">
      <c r="M6504" s="66"/>
    </row>
    <row r="6505" spans="13:13">
      <c r="M6505" s="66"/>
    </row>
    <row r="6506" spans="13:13">
      <c r="M6506" s="66"/>
    </row>
    <row r="6507" spans="13:13">
      <c r="M6507" s="66"/>
    </row>
    <row r="6508" spans="13:13">
      <c r="M6508" s="66"/>
    </row>
    <row r="6509" spans="13:13">
      <c r="M6509" s="66"/>
    </row>
    <row r="6510" spans="13:13">
      <c r="M6510" s="66"/>
    </row>
    <row r="6511" spans="13:13">
      <c r="M6511" s="66"/>
    </row>
    <row r="6512" spans="13:13">
      <c r="M6512" s="66"/>
    </row>
    <row r="6513" spans="13:13">
      <c r="M6513" s="66"/>
    </row>
    <row r="6514" spans="13:13">
      <c r="M6514" s="66"/>
    </row>
    <row r="6515" spans="13:13">
      <c r="M6515" s="66"/>
    </row>
    <row r="6516" spans="13:13">
      <c r="M6516" s="66"/>
    </row>
    <row r="6517" spans="13:13">
      <c r="M6517" s="66"/>
    </row>
    <row r="6518" spans="13:13">
      <c r="M6518" s="66"/>
    </row>
    <row r="6519" spans="13:13">
      <c r="M6519" s="66"/>
    </row>
    <row r="6520" spans="13:13">
      <c r="M6520" s="66"/>
    </row>
    <row r="6521" spans="13:13">
      <c r="M6521" s="66"/>
    </row>
    <row r="6522" spans="13:13">
      <c r="M6522" s="66"/>
    </row>
    <row r="6523" spans="13:13">
      <c r="M6523" s="66"/>
    </row>
    <row r="6524" spans="13:13">
      <c r="M6524" s="66"/>
    </row>
    <row r="6525" spans="13:13">
      <c r="M6525" s="66"/>
    </row>
    <row r="6526" spans="13:13">
      <c r="M6526" s="66"/>
    </row>
    <row r="6527" spans="13:13">
      <c r="M6527" s="66"/>
    </row>
    <row r="6528" spans="13:13">
      <c r="M6528" s="66"/>
    </row>
    <row r="6529" spans="13:13">
      <c r="M6529" s="66"/>
    </row>
    <row r="6530" spans="13:13">
      <c r="M6530" s="66"/>
    </row>
    <row r="6531" spans="13:13">
      <c r="M6531" s="66"/>
    </row>
    <row r="6532" spans="13:13">
      <c r="M6532" s="66"/>
    </row>
    <row r="6533" spans="13:13">
      <c r="M6533" s="66"/>
    </row>
    <row r="6534" spans="13:13">
      <c r="M6534" s="66"/>
    </row>
    <row r="6535" spans="13:13">
      <c r="M6535" s="66"/>
    </row>
    <row r="6536" spans="13:13">
      <c r="M6536" s="66"/>
    </row>
    <row r="6537" spans="13:13">
      <c r="M6537" s="66"/>
    </row>
    <row r="6538" spans="13:13">
      <c r="M6538" s="66"/>
    </row>
    <row r="6539" spans="13:13">
      <c r="M6539" s="66"/>
    </row>
    <row r="6540" spans="13:13">
      <c r="M6540" s="66"/>
    </row>
    <row r="6541" spans="13:13">
      <c r="M6541" s="66"/>
    </row>
    <row r="6542" spans="13:13">
      <c r="M6542" s="66"/>
    </row>
    <row r="6543" spans="13:13">
      <c r="M6543" s="66"/>
    </row>
    <row r="6544" spans="13:13">
      <c r="M6544" s="66"/>
    </row>
    <row r="6545" spans="13:13">
      <c r="M6545" s="66"/>
    </row>
    <row r="6546" spans="13:13">
      <c r="M6546" s="66"/>
    </row>
    <row r="6547" spans="13:13">
      <c r="M6547" s="66"/>
    </row>
    <row r="6548" spans="13:13">
      <c r="M6548" s="66"/>
    </row>
    <row r="6549" spans="13:13">
      <c r="M6549" s="66"/>
    </row>
    <row r="6550" spans="13:13">
      <c r="M6550" s="66"/>
    </row>
    <row r="6551" spans="13:13">
      <c r="M6551" s="66"/>
    </row>
    <row r="6552" spans="13:13">
      <c r="M6552" s="66"/>
    </row>
    <row r="6553" spans="13:13">
      <c r="M6553" s="66"/>
    </row>
    <row r="6554" spans="13:13">
      <c r="M6554" s="66"/>
    </row>
    <row r="6555" spans="13:13">
      <c r="M6555" s="66"/>
    </row>
    <row r="6556" spans="13:13">
      <c r="M6556" s="66"/>
    </row>
    <row r="6557" spans="13:13">
      <c r="M6557" s="66"/>
    </row>
    <row r="6558" spans="13:13">
      <c r="M6558" s="66"/>
    </row>
    <row r="6559" spans="13:13">
      <c r="M6559" s="66"/>
    </row>
    <row r="6560" spans="13:13">
      <c r="M6560" s="66"/>
    </row>
    <row r="6561" spans="13:13">
      <c r="M6561" s="66"/>
    </row>
    <row r="6562" spans="13:13">
      <c r="M6562" s="66"/>
    </row>
    <row r="6563" spans="13:13">
      <c r="M6563" s="66"/>
    </row>
    <row r="6564" spans="13:13">
      <c r="M6564" s="66"/>
    </row>
    <row r="6565" spans="13:13">
      <c r="M6565" s="66"/>
    </row>
    <row r="6566" spans="13:13">
      <c r="M6566" s="66"/>
    </row>
    <row r="6567" spans="13:13">
      <c r="M6567" s="66"/>
    </row>
    <row r="6568" spans="13:13">
      <c r="M6568" s="66"/>
    </row>
    <row r="6569" spans="13:13">
      <c r="M6569" s="66"/>
    </row>
    <row r="6570" spans="13:13">
      <c r="M6570" s="66"/>
    </row>
    <row r="6571" spans="13:13">
      <c r="M6571" s="66"/>
    </row>
    <row r="6572" spans="13:13">
      <c r="M6572" s="66"/>
    </row>
    <row r="6573" spans="13:13">
      <c r="M6573" s="66"/>
    </row>
    <row r="6574" spans="13:13">
      <c r="M6574" s="66"/>
    </row>
    <row r="6575" spans="13:13">
      <c r="M6575" s="66"/>
    </row>
    <row r="6576" spans="13:13">
      <c r="M6576" s="66"/>
    </row>
    <row r="6577" spans="13:13">
      <c r="M6577" s="66"/>
    </row>
    <row r="6578" spans="13:13">
      <c r="M6578" s="66"/>
    </row>
    <row r="6579" spans="13:13">
      <c r="M6579" s="66"/>
    </row>
    <row r="6580" spans="13:13">
      <c r="M6580" s="66"/>
    </row>
    <row r="6581" spans="13:13">
      <c r="M6581" s="66"/>
    </row>
    <row r="6582" spans="13:13">
      <c r="M6582" s="66"/>
    </row>
    <row r="6583" spans="13:13">
      <c r="M6583" s="66"/>
    </row>
    <row r="6584" spans="13:13">
      <c r="M6584" s="66"/>
    </row>
    <row r="6585" spans="13:13">
      <c r="M6585" s="66"/>
    </row>
    <row r="6586" spans="13:13">
      <c r="M6586" s="66"/>
    </row>
    <row r="6587" spans="13:13">
      <c r="M6587" s="66"/>
    </row>
    <row r="6588" spans="13:13">
      <c r="M6588" s="66"/>
    </row>
    <row r="6589" spans="13:13">
      <c r="M6589" s="66"/>
    </row>
    <row r="6590" spans="13:13">
      <c r="M6590" s="66"/>
    </row>
    <row r="6591" spans="13:13">
      <c r="M6591" s="66"/>
    </row>
    <row r="6592" spans="13:13">
      <c r="M6592" s="66"/>
    </row>
    <row r="6593" spans="13:13">
      <c r="M6593" s="66"/>
    </row>
    <row r="6594" spans="13:13">
      <c r="M6594" s="66"/>
    </row>
    <row r="6595" spans="13:13">
      <c r="M6595" s="66"/>
    </row>
    <row r="6596" spans="13:13">
      <c r="M6596" s="66"/>
    </row>
    <row r="6597" spans="13:13">
      <c r="M6597" s="66"/>
    </row>
    <row r="6598" spans="13:13">
      <c r="M6598" s="66"/>
    </row>
    <row r="6599" spans="13:13">
      <c r="M6599" s="66"/>
    </row>
    <row r="6600" spans="13:13">
      <c r="M6600" s="66"/>
    </row>
    <row r="6601" spans="13:13">
      <c r="M6601" s="66"/>
    </row>
    <row r="6602" spans="13:13">
      <c r="M6602" s="66"/>
    </row>
    <row r="6603" spans="13:13">
      <c r="M6603" s="66"/>
    </row>
    <row r="6604" spans="13:13">
      <c r="M6604" s="66"/>
    </row>
    <row r="6605" spans="13:13">
      <c r="M6605" s="66"/>
    </row>
    <row r="6606" spans="13:13">
      <c r="M6606" s="66"/>
    </row>
    <row r="6607" spans="13:13">
      <c r="M6607" s="66"/>
    </row>
    <row r="6608" spans="13:13">
      <c r="M6608" s="66"/>
    </row>
    <row r="6609" spans="13:13">
      <c r="M6609" s="66"/>
    </row>
    <row r="6610" spans="13:13">
      <c r="M6610" s="66"/>
    </row>
    <row r="6611" spans="13:13">
      <c r="M6611" s="66"/>
    </row>
    <row r="6612" spans="13:13">
      <c r="M6612" s="66"/>
    </row>
    <row r="6613" spans="13:13">
      <c r="M6613" s="66"/>
    </row>
    <row r="6614" spans="13:13">
      <c r="M6614" s="66"/>
    </row>
    <row r="6615" spans="13:13">
      <c r="M6615" s="66"/>
    </row>
    <row r="6616" spans="13:13">
      <c r="M6616" s="66"/>
    </row>
    <row r="6617" spans="13:13">
      <c r="M6617" s="66"/>
    </row>
    <row r="6618" spans="13:13">
      <c r="M6618" s="66"/>
    </row>
    <row r="6619" spans="13:13">
      <c r="M6619" s="66"/>
    </row>
    <row r="6620" spans="13:13">
      <c r="M6620" s="66"/>
    </row>
    <row r="6621" spans="13:13">
      <c r="M6621" s="66"/>
    </row>
    <row r="6622" spans="13:13">
      <c r="M6622" s="66"/>
    </row>
    <row r="6623" spans="13:13">
      <c r="M6623" s="66"/>
    </row>
    <row r="6624" spans="13:13">
      <c r="M6624" s="66"/>
    </row>
    <row r="6625" spans="13:13">
      <c r="M6625" s="66"/>
    </row>
    <row r="6626" spans="13:13">
      <c r="M6626" s="66"/>
    </row>
    <row r="6627" spans="13:13">
      <c r="M6627" s="66"/>
    </row>
    <row r="6628" spans="13:13">
      <c r="M6628" s="66"/>
    </row>
    <row r="6629" spans="13:13">
      <c r="M6629" s="66"/>
    </row>
    <row r="6630" spans="13:13">
      <c r="M6630" s="66"/>
    </row>
    <row r="6631" spans="13:13">
      <c r="M6631" s="66"/>
    </row>
    <row r="6632" spans="13:13">
      <c r="M6632" s="66"/>
    </row>
    <row r="6633" spans="13:13">
      <c r="M6633" s="66"/>
    </row>
    <row r="6634" spans="13:13">
      <c r="M6634" s="66"/>
    </row>
    <row r="6635" spans="13:13">
      <c r="M6635" s="66"/>
    </row>
    <row r="6636" spans="13:13">
      <c r="M6636" s="66"/>
    </row>
    <row r="6637" spans="13:13">
      <c r="M6637" s="66"/>
    </row>
    <row r="6638" spans="13:13">
      <c r="M6638" s="66"/>
    </row>
    <row r="6639" spans="13:13">
      <c r="M6639" s="66"/>
    </row>
    <row r="6640" spans="13:13">
      <c r="M6640" s="66"/>
    </row>
    <row r="6641" spans="13:13">
      <c r="M6641" s="66"/>
    </row>
    <row r="6642" spans="13:13">
      <c r="M6642" s="66"/>
    </row>
    <row r="6643" spans="13:13">
      <c r="M6643" s="66"/>
    </row>
    <row r="6644" spans="13:13">
      <c r="M6644" s="66"/>
    </row>
    <row r="6645" spans="13:13">
      <c r="M6645" s="66"/>
    </row>
    <row r="6646" spans="13:13">
      <c r="M6646" s="66"/>
    </row>
    <row r="6647" spans="13:13">
      <c r="M6647" s="66"/>
    </row>
    <row r="6648" spans="13:13">
      <c r="M6648" s="66"/>
    </row>
    <row r="6649" spans="13:13">
      <c r="M6649" s="66"/>
    </row>
    <row r="6650" spans="13:13">
      <c r="M6650" s="66"/>
    </row>
    <row r="6651" spans="13:13">
      <c r="M6651" s="66"/>
    </row>
    <row r="6652" spans="13:13">
      <c r="M6652" s="66"/>
    </row>
    <row r="6653" spans="13:13">
      <c r="M6653" s="66"/>
    </row>
    <row r="6654" spans="13:13">
      <c r="M6654" s="66"/>
    </row>
    <row r="6655" spans="13:13">
      <c r="M6655" s="66"/>
    </row>
    <row r="6656" spans="13:13">
      <c r="M6656" s="66"/>
    </row>
    <row r="6657" spans="13:13">
      <c r="M6657" s="66"/>
    </row>
    <row r="6658" spans="13:13">
      <c r="M6658" s="66"/>
    </row>
    <row r="6659" spans="13:13">
      <c r="M6659" s="66"/>
    </row>
    <row r="6660" spans="13:13">
      <c r="M6660" s="66"/>
    </row>
    <row r="6661" spans="13:13">
      <c r="M6661" s="66"/>
    </row>
    <row r="6662" spans="13:13">
      <c r="M6662" s="66"/>
    </row>
    <row r="6663" spans="13:13">
      <c r="M6663" s="66"/>
    </row>
    <row r="6664" spans="13:13">
      <c r="M6664" s="66"/>
    </row>
    <row r="6665" spans="13:13">
      <c r="M6665" s="66"/>
    </row>
    <row r="6666" spans="13:13">
      <c r="M6666" s="66"/>
    </row>
    <row r="6667" spans="13:13">
      <c r="M6667" s="66"/>
    </row>
    <row r="6668" spans="13:13">
      <c r="M6668" s="66"/>
    </row>
    <row r="6669" spans="13:13">
      <c r="M6669" s="66"/>
    </row>
    <row r="6670" spans="13:13">
      <c r="M6670" s="66"/>
    </row>
    <row r="6671" spans="13:13">
      <c r="M6671" s="66"/>
    </row>
    <row r="6672" spans="13:13">
      <c r="M6672" s="66"/>
    </row>
    <row r="6673" spans="13:13">
      <c r="M6673" s="66"/>
    </row>
    <row r="6674" spans="13:13">
      <c r="M6674" s="66"/>
    </row>
    <row r="6675" spans="13:13">
      <c r="M6675" s="66"/>
    </row>
    <row r="6676" spans="13:13">
      <c r="M6676" s="66"/>
    </row>
    <row r="6677" spans="13:13">
      <c r="M6677" s="66"/>
    </row>
    <row r="6678" spans="13:13">
      <c r="M6678" s="66"/>
    </row>
    <row r="6679" spans="13:13">
      <c r="M6679" s="66"/>
    </row>
    <row r="6680" spans="13:13">
      <c r="M6680" s="66"/>
    </row>
    <row r="6681" spans="13:13">
      <c r="M6681" s="66"/>
    </row>
    <row r="6682" spans="13:13">
      <c r="M6682" s="66"/>
    </row>
    <row r="6683" spans="13:13">
      <c r="M6683" s="66"/>
    </row>
    <row r="6684" spans="13:13">
      <c r="M6684" s="66"/>
    </row>
    <row r="6685" spans="13:13">
      <c r="M6685" s="66"/>
    </row>
    <row r="6686" spans="13:13">
      <c r="M6686" s="66"/>
    </row>
    <row r="6687" spans="13:13">
      <c r="M6687" s="66"/>
    </row>
    <row r="6688" spans="13:13">
      <c r="M6688" s="66"/>
    </row>
    <row r="6689" spans="13:13">
      <c r="M6689" s="66"/>
    </row>
    <row r="6690" spans="13:13">
      <c r="M6690" s="66"/>
    </row>
    <row r="6691" spans="13:13">
      <c r="M6691" s="66"/>
    </row>
    <row r="6692" spans="13:13">
      <c r="M6692" s="66"/>
    </row>
    <row r="6693" spans="13:13">
      <c r="M6693" s="66"/>
    </row>
    <row r="6694" spans="13:13">
      <c r="M6694" s="66"/>
    </row>
    <row r="6695" spans="13:13">
      <c r="M6695" s="66"/>
    </row>
    <row r="6696" spans="13:13">
      <c r="M6696" s="66"/>
    </row>
    <row r="6697" spans="13:13">
      <c r="M6697" s="66"/>
    </row>
    <row r="6698" spans="13:13">
      <c r="M6698" s="66"/>
    </row>
    <row r="6699" spans="13:13">
      <c r="M6699" s="66"/>
    </row>
    <row r="6700" spans="13:13">
      <c r="M6700" s="66"/>
    </row>
    <row r="6701" spans="13:13">
      <c r="M6701" s="66"/>
    </row>
    <row r="6702" spans="13:13">
      <c r="M6702" s="66"/>
    </row>
    <row r="6703" spans="13:13">
      <c r="M6703" s="66"/>
    </row>
    <row r="6704" spans="13:13">
      <c r="M6704" s="66"/>
    </row>
    <row r="6705" spans="13:13">
      <c r="M6705" s="66"/>
    </row>
    <row r="6706" spans="13:13">
      <c r="M6706" s="66"/>
    </row>
    <row r="6707" spans="13:13">
      <c r="M6707" s="66"/>
    </row>
    <row r="6708" spans="13:13">
      <c r="M6708" s="66"/>
    </row>
    <row r="6709" spans="13:13">
      <c r="M6709" s="66"/>
    </row>
    <row r="6710" spans="13:13">
      <c r="M6710" s="66"/>
    </row>
    <row r="6711" spans="13:13">
      <c r="M6711" s="66"/>
    </row>
    <row r="6712" spans="13:13">
      <c r="M6712" s="66"/>
    </row>
    <row r="6713" spans="13:13">
      <c r="M6713" s="66"/>
    </row>
    <row r="6714" spans="13:13">
      <c r="M6714" s="66"/>
    </row>
    <row r="6715" spans="13:13">
      <c r="M6715" s="66"/>
    </row>
    <row r="6716" spans="13:13">
      <c r="M6716" s="66"/>
    </row>
    <row r="6717" spans="13:13">
      <c r="M6717" s="66"/>
    </row>
    <row r="6718" spans="13:13">
      <c r="M6718" s="66"/>
    </row>
    <row r="6719" spans="13:13">
      <c r="M6719" s="66"/>
    </row>
    <row r="6720" spans="13:13">
      <c r="M6720" s="66"/>
    </row>
    <row r="6721" spans="13:13">
      <c r="M6721" s="66"/>
    </row>
    <row r="6722" spans="13:13">
      <c r="M6722" s="66"/>
    </row>
    <row r="6723" spans="13:13">
      <c r="M6723" s="66"/>
    </row>
    <row r="6724" spans="13:13">
      <c r="M6724" s="66"/>
    </row>
    <row r="6725" spans="13:13">
      <c r="M6725" s="66"/>
    </row>
    <row r="6726" spans="13:13">
      <c r="M6726" s="66"/>
    </row>
    <row r="6727" spans="13:13">
      <c r="M6727" s="66"/>
    </row>
    <row r="6728" spans="13:13">
      <c r="M6728" s="66"/>
    </row>
    <row r="6729" spans="13:13">
      <c r="M6729" s="66"/>
    </row>
    <row r="6730" spans="13:13">
      <c r="M6730" s="66"/>
    </row>
    <row r="6731" spans="13:13">
      <c r="M6731" s="66"/>
    </row>
    <row r="6732" spans="13:13">
      <c r="M6732" s="66"/>
    </row>
    <row r="6733" spans="13:13">
      <c r="M6733" s="66"/>
    </row>
    <row r="6734" spans="13:13">
      <c r="M6734" s="66"/>
    </row>
    <row r="6735" spans="13:13">
      <c r="M6735" s="66"/>
    </row>
    <row r="6736" spans="13:13">
      <c r="M6736" s="66"/>
    </row>
    <row r="6737" spans="13:13">
      <c r="M6737" s="66"/>
    </row>
    <row r="6738" spans="13:13">
      <c r="M6738" s="66"/>
    </row>
    <row r="6739" spans="13:13">
      <c r="M6739" s="66"/>
    </row>
    <row r="6740" spans="13:13">
      <c r="M6740" s="66"/>
    </row>
    <row r="6741" spans="13:13">
      <c r="M6741" s="66"/>
    </row>
    <row r="6742" spans="13:13">
      <c r="M6742" s="66"/>
    </row>
    <row r="6743" spans="13:13">
      <c r="M6743" s="66"/>
    </row>
    <row r="6744" spans="13:13">
      <c r="M6744" s="66"/>
    </row>
    <row r="6745" spans="13:13">
      <c r="M6745" s="66"/>
    </row>
    <row r="6746" spans="13:13">
      <c r="M6746" s="66"/>
    </row>
    <row r="6747" spans="13:13">
      <c r="M6747" s="66"/>
    </row>
    <row r="6748" spans="13:13">
      <c r="M6748" s="66"/>
    </row>
    <row r="6749" spans="13:13">
      <c r="M6749" s="66"/>
    </row>
    <row r="6750" spans="13:13">
      <c r="M6750" s="66"/>
    </row>
    <row r="6751" spans="13:13">
      <c r="M6751" s="66"/>
    </row>
    <row r="6752" spans="13:13">
      <c r="M6752" s="66"/>
    </row>
    <row r="6753" spans="13:13">
      <c r="M6753" s="66"/>
    </row>
    <row r="6754" spans="13:13">
      <c r="M6754" s="66"/>
    </row>
    <row r="6755" spans="13:13">
      <c r="M6755" s="66"/>
    </row>
    <row r="6756" spans="13:13">
      <c r="M6756" s="66"/>
    </row>
    <row r="6757" spans="13:13">
      <c r="M6757" s="66"/>
    </row>
    <row r="6758" spans="13:13">
      <c r="M6758" s="66"/>
    </row>
    <row r="6759" spans="13:13">
      <c r="M6759" s="66"/>
    </row>
    <row r="6760" spans="13:13">
      <c r="M6760" s="66"/>
    </row>
    <row r="6761" spans="13:13">
      <c r="M6761" s="66"/>
    </row>
    <row r="6762" spans="13:13">
      <c r="M6762" s="66"/>
    </row>
    <row r="6763" spans="13:13">
      <c r="M6763" s="66"/>
    </row>
    <row r="6764" spans="13:13">
      <c r="M6764" s="66"/>
    </row>
    <row r="6765" spans="13:13">
      <c r="M6765" s="66"/>
    </row>
    <row r="6766" spans="13:13">
      <c r="M6766" s="66"/>
    </row>
    <row r="6767" spans="13:13">
      <c r="M6767" s="66"/>
    </row>
    <row r="6768" spans="13:13">
      <c r="M6768" s="66"/>
    </row>
    <row r="6769" spans="13:13">
      <c r="M6769" s="66"/>
    </row>
    <row r="6770" spans="13:13">
      <c r="M6770" s="66"/>
    </row>
    <row r="6771" spans="13:13">
      <c r="M6771" s="66"/>
    </row>
    <row r="6772" spans="13:13">
      <c r="M6772" s="66"/>
    </row>
    <row r="6773" spans="13:13">
      <c r="M6773" s="66"/>
    </row>
    <row r="6774" spans="13:13">
      <c r="M6774" s="66"/>
    </row>
    <row r="6775" spans="13:13">
      <c r="M6775" s="66"/>
    </row>
    <row r="6776" spans="13:13">
      <c r="M6776" s="66"/>
    </row>
    <row r="6777" spans="13:13">
      <c r="M6777" s="66"/>
    </row>
    <row r="6778" spans="13:13">
      <c r="M6778" s="66"/>
    </row>
    <row r="6779" spans="13:13">
      <c r="M6779" s="66"/>
    </row>
    <row r="6780" spans="13:13">
      <c r="M6780" s="66"/>
    </row>
    <row r="6781" spans="13:13">
      <c r="M6781" s="66"/>
    </row>
    <row r="6782" spans="13:13">
      <c r="M6782" s="66"/>
    </row>
    <row r="6783" spans="13:13">
      <c r="M6783" s="66"/>
    </row>
    <row r="6784" spans="13:13">
      <c r="M6784" s="66"/>
    </row>
    <row r="6785" spans="13:13">
      <c r="M6785" s="66"/>
    </row>
    <row r="6786" spans="13:13">
      <c r="M6786" s="66"/>
    </row>
    <row r="6787" spans="13:13">
      <c r="M6787" s="66"/>
    </row>
    <row r="6788" spans="13:13">
      <c r="M6788" s="66"/>
    </row>
    <row r="6789" spans="13:13">
      <c r="M6789" s="66"/>
    </row>
    <row r="6790" spans="13:13">
      <c r="M6790" s="66"/>
    </row>
    <row r="6791" spans="13:13">
      <c r="M6791" s="66"/>
    </row>
    <row r="6792" spans="13:13">
      <c r="M6792" s="66"/>
    </row>
    <row r="6793" spans="13:13">
      <c r="M6793" s="66"/>
    </row>
    <row r="6794" spans="13:13">
      <c r="M6794" s="66"/>
    </row>
    <row r="6795" spans="13:13">
      <c r="M6795" s="66"/>
    </row>
    <row r="6796" spans="13:13">
      <c r="M6796" s="66"/>
    </row>
    <row r="6797" spans="13:13">
      <c r="M6797" s="66"/>
    </row>
    <row r="6798" spans="13:13">
      <c r="M6798" s="66"/>
    </row>
    <row r="6799" spans="13:13">
      <c r="M6799" s="66"/>
    </row>
    <row r="6800" spans="13:13">
      <c r="M6800" s="66"/>
    </row>
    <row r="6801" spans="13:13">
      <c r="M6801" s="66"/>
    </row>
    <row r="6802" spans="13:13">
      <c r="M6802" s="66"/>
    </row>
    <row r="6803" spans="13:13">
      <c r="M6803" s="66"/>
    </row>
    <row r="6804" spans="13:13">
      <c r="M6804" s="66"/>
    </row>
    <row r="6805" spans="13:13">
      <c r="M6805" s="66"/>
    </row>
    <row r="6806" spans="13:13">
      <c r="M6806" s="66"/>
    </row>
    <row r="6807" spans="13:13">
      <c r="M6807" s="66"/>
    </row>
    <row r="6808" spans="13:13">
      <c r="M6808" s="66"/>
    </row>
    <row r="6809" spans="13:13">
      <c r="M6809" s="66"/>
    </row>
    <row r="6810" spans="13:13">
      <c r="M6810" s="66"/>
    </row>
    <row r="6811" spans="13:13">
      <c r="M6811" s="66"/>
    </row>
    <row r="6812" spans="13:13">
      <c r="M6812" s="66"/>
    </row>
    <row r="6813" spans="13:13">
      <c r="M6813" s="66"/>
    </row>
    <row r="6814" spans="13:13">
      <c r="M6814" s="66"/>
    </row>
    <row r="6815" spans="13:13">
      <c r="M6815" s="66"/>
    </row>
    <row r="6816" spans="13:13">
      <c r="M6816" s="66"/>
    </row>
    <row r="6817" spans="13:13">
      <c r="M6817" s="66"/>
    </row>
    <row r="6818" spans="13:13">
      <c r="M6818" s="66"/>
    </row>
    <row r="6819" spans="13:13">
      <c r="M6819" s="66"/>
    </row>
    <row r="6820" spans="13:13">
      <c r="M6820" s="66"/>
    </row>
    <row r="6821" spans="13:13">
      <c r="M6821" s="66"/>
    </row>
    <row r="6822" spans="13:13">
      <c r="M6822" s="66"/>
    </row>
    <row r="6823" spans="13:13">
      <c r="M6823" s="66"/>
    </row>
    <row r="6824" spans="13:13">
      <c r="M6824" s="66"/>
    </row>
    <row r="6825" spans="13:13">
      <c r="M6825" s="66"/>
    </row>
    <row r="6826" spans="13:13">
      <c r="M6826" s="66"/>
    </row>
    <row r="6827" spans="13:13">
      <c r="M6827" s="66"/>
    </row>
    <row r="6828" spans="13:13">
      <c r="M6828" s="66"/>
    </row>
    <row r="6829" spans="13:13">
      <c r="M6829" s="66"/>
    </row>
    <row r="6830" spans="13:13">
      <c r="M6830" s="66"/>
    </row>
    <row r="6831" spans="13:13">
      <c r="M6831" s="66"/>
    </row>
    <row r="6832" spans="13:13">
      <c r="M6832" s="66"/>
    </row>
    <row r="6833" spans="13:13">
      <c r="M6833" s="66"/>
    </row>
    <row r="6834" spans="13:13">
      <c r="M6834" s="66"/>
    </row>
    <row r="6835" spans="13:13">
      <c r="M6835" s="66"/>
    </row>
    <row r="6836" spans="13:13">
      <c r="M6836" s="66"/>
    </row>
    <row r="6837" spans="13:13">
      <c r="M6837" s="66"/>
    </row>
    <row r="6838" spans="13:13">
      <c r="M6838" s="66"/>
    </row>
    <row r="6839" spans="13:13">
      <c r="M6839" s="66"/>
    </row>
    <row r="6840" spans="13:13">
      <c r="M6840" s="66"/>
    </row>
    <row r="6841" spans="13:13">
      <c r="M6841" s="66"/>
    </row>
    <row r="6842" spans="13:13">
      <c r="M6842" s="66"/>
    </row>
    <row r="6843" spans="13:13">
      <c r="M6843" s="66"/>
    </row>
    <row r="6844" spans="13:13">
      <c r="M6844" s="66"/>
    </row>
    <row r="6845" spans="13:13">
      <c r="M6845" s="66"/>
    </row>
    <row r="6846" spans="13:13">
      <c r="M6846" s="66"/>
    </row>
    <row r="6847" spans="13:13">
      <c r="M6847" s="66"/>
    </row>
    <row r="6848" spans="13:13">
      <c r="M6848" s="66"/>
    </row>
    <row r="6849" spans="13:13">
      <c r="M6849" s="66"/>
    </row>
    <row r="6850" spans="13:13">
      <c r="M6850" s="66"/>
    </row>
    <row r="6851" spans="13:13">
      <c r="M6851" s="66"/>
    </row>
    <row r="6852" spans="13:13">
      <c r="M6852" s="66"/>
    </row>
    <row r="6853" spans="13:13">
      <c r="M6853" s="66"/>
    </row>
    <row r="6854" spans="13:13">
      <c r="M6854" s="66"/>
    </row>
    <row r="6855" spans="13:13">
      <c r="M6855" s="66"/>
    </row>
    <row r="6856" spans="13:13">
      <c r="M6856" s="66"/>
    </row>
    <row r="6857" spans="13:13">
      <c r="M6857" s="66"/>
    </row>
    <row r="6858" spans="13:13">
      <c r="M6858" s="66"/>
    </row>
    <row r="6859" spans="13:13">
      <c r="M6859" s="66"/>
    </row>
    <row r="6860" spans="13:13">
      <c r="M6860" s="66"/>
    </row>
    <row r="6861" spans="13:13">
      <c r="M6861" s="66"/>
    </row>
    <row r="6862" spans="13:13">
      <c r="M6862" s="66"/>
    </row>
    <row r="6863" spans="13:13">
      <c r="M6863" s="66"/>
    </row>
    <row r="6864" spans="13:13">
      <c r="M6864" s="66"/>
    </row>
    <row r="6865" spans="13:13">
      <c r="M6865" s="66"/>
    </row>
    <row r="6866" spans="13:13">
      <c r="M6866" s="66"/>
    </row>
    <row r="6867" spans="13:13">
      <c r="M6867" s="66"/>
    </row>
    <row r="6868" spans="13:13">
      <c r="M6868" s="66"/>
    </row>
    <row r="6869" spans="13:13">
      <c r="M6869" s="66"/>
    </row>
    <row r="6870" spans="13:13">
      <c r="M6870" s="66"/>
    </row>
    <row r="6871" spans="13:13">
      <c r="M6871" s="66"/>
    </row>
    <row r="6872" spans="13:13">
      <c r="M6872" s="66"/>
    </row>
    <row r="6873" spans="13:13">
      <c r="M6873" s="66"/>
    </row>
    <row r="6874" spans="13:13">
      <c r="M6874" s="66"/>
    </row>
    <row r="6875" spans="13:13">
      <c r="M6875" s="66"/>
    </row>
    <row r="6876" spans="13:13">
      <c r="M6876" s="66"/>
    </row>
    <row r="6877" spans="13:13">
      <c r="M6877" s="66"/>
    </row>
    <row r="6878" spans="13:13">
      <c r="M6878" s="66"/>
    </row>
    <row r="6879" spans="13:13">
      <c r="M6879" s="66"/>
    </row>
    <row r="6880" spans="13:13">
      <c r="M6880" s="66"/>
    </row>
    <row r="6881" spans="13:13">
      <c r="M6881" s="66"/>
    </row>
    <row r="6882" spans="13:13">
      <c r="M6882" s="66"/>
    </row>
    <row r="6883" spans="13:13">
      <c r="M6883" s="66"/>
    </row>
    <row r="6884" spans="13:13">
      <c r="M6884" s="66"/>
    </row>
    <row r="6885" spans="13:13">
      <c r="M6885" s="66"/>
    </row>
    <row r="6886" spans="13:13">
      <c r="M6886" s="66"/>
    </row>
    <row r="6887" spans="13:13">
      <c r="M6887" s="66"/>
    </row>
    <row r="6888" spans="13:13">
      <c r="M6888" s="66"/>
    </row>
    <row r="6889" spans="13:13">
      <c r="M6889" s="66"/>
    </row>
    <row r="6890" spans="13:13">
      <c r="M6890" s="66"/>
    </row>
    <row r="6891" spans="13:13">
      <c r="M6891" s="66"/>
    </row>
    <row r="6892" spans="13:13">
      <c r="M6892" s="66"/>
    </row>
    <row r="6893" spans="13:13">
      <c r="M6893" s="66"/>
    </row>
    <row r="6894" spans="13:13">
      <c r="M6894" s="66"/>
    </row>
    <row r="6895" spans="13:13">
      <c r="M6895" s="66"/>
    </row>
    <row r="6896" spans="13:13">
      <c r="M6896" s="66"/>
    </row>
    <row r="6897" spans="13:13">
      <c r="M6897" s="66"/>
    </row>
    <row r="6898" spans="13:13">
      <c r="M6898" s="66"/>
    </row>
    <row r="6899" spans="13:13">
      <c r="M6899" s="66"/>
    </row>
    <row r="6900" spans="13:13">
      <c r="M6900" s="66"/>
    </row>
    <row r="6901" spans="13:13">
      <c r="M6901" s="66"/>
    </row>
    <row r="6902" spans="13:13">
      <c r="M6902" s="66"/>
    </row>
    <row r="6903" spans="13:13">
      <c r="M6903" s="66"/>
    </row>
    <row r="6904" spans="13:13">
      <c r="M6904" s="66"/>
    </row>
    <row r="6905" spans="13:13">
      <c r="M6905" s="66"/>
    </row>
    <row r="6906" spans="13:13">
      <c r="M6906" s="66"/>
    </row>
    <row r="6907" spans="13:13">
      <c r="M6907" s="66"/>
    </row>
    <row r="6908" spans="13:13">
      <c r="M6908" s="66"/>
    </row>
    <row r="6909" spans="13:13">
      <c r="M6909" s="66"/>
    </row>
    <row r="6910" spans="13:13">
      <c r="M6910" s="66"/>
    </row>
    <row r="6911" spans="13:13">
      <c r="M6911" s="66"/>
    </row>
    <row r="6912" spans="13:13">
      <c r="M6912" s="66"/>
    </row>
    <row r="6913" spans="13:13">
      <c r="M6913" s="66"/>
    </row>
    <row r="6914" spans="13:13">
      <c r="M6914" s="66"/>
    </row>
    <row r="6915" spans="13:13">
      <c r="M6915" s="66"/>
    </row>
    <row r="6916" spans="13:13">
      <c r="M6916" s="66"/>
    </row>
    <row r="6917" spans="13:13">
      <c r="M6917" s="66"/>
    </row>
    <row r="6918" spans="13:13">
      <c r="M6918" s="66"/>
    </row>
    <row r="6919" spans="13:13">
      <c r="M6919" s="66"/>
    </row>
    <row r="6920" spans="13:13">
      <c r="M6920" s="66"/>
    </row>
    <row r="6921" spans="13:13">
      <c r="M6921" s="66"/>
    </row>
    <row r="6922" spans="13:13">
      <c r="M6922" s="66"/>
    </row>
    <row r="6923" spans="13:13">
      <c r="M6923" s="66"/>
    </row>
    <row r="6924" spans="13:13">
      <c r="M6924" s="66"/>
    </row>
    <row r="6925" spans="13:13">
      <c r="M6925" s="66"/>
    </row>
    <row r="6926" spans="13:13">
      <c r="M6926" s="66"/>
    </row>
    <row r="6927" spans="13:13">
      <c r="M6927" s="66"/>
    </row>
    <row r="6928" spans="13:13">
      <c r="M6928" s="66"/>
    </row>
    <row r="6929" spans="13:13">
      <c r="M6929" s="66"/>
    </row>
    <row r="6930" spans="13:13">
      <c r="M6930" s="66"/>
    </row>
    <row r="6931" spans="13:13">
      <c r="M6931" s="66"/>
    </row>
    <row r="6932" spans="13:13">
      <c r="M6932" s="66"/>
    </row>
    <row r="6933" spans="13:13">
      <c r="M6933" s="66"/>
    </row>
    <row r="6934" spans="13:13">
      <c r="M6934" s="66"/>
    </row>
    <row r="6935" spans="13:13">
      <c r="M6935" s="66"/>
    </row>
    <row r="6936" spans="13:13">
      <c r="M6936" s="66"/>
    </row>
    <row r="6937" spans="13:13">
      <c r="M6937" s="66"/>
    </row>
    <row r="6938" spans="13:13">
      <c r="M6938" s="66"/>
    </row>
    <row r="6939" spans="13:13">
      <c r="M6939" s="66"/>
    </row>
    <row r="6940" spans="13:13">
      <c r="M6940" s="66"/>
    </row>
    <row r="6941" spans="13:13">
      <c r="M6941" s="66"/>
    </row>
    <row r="6942" spans="13:13">
      <c r="M6942" s="66"/>
    </row>
    <row r="6943" spans="13:13">
      <c r="M6943" s="66"/>
    </row>
    <row r="6944" spans="13:13">
      <c r="M6944" s="66"/>
    </row>
    <row r="6945" spans="13:13">
      <c r="M6945" s="66"/>
    </row>
    <row r="6946" spans="13:13">
      <c r="M6946" s="66"/>
    </row>
    <row r="6947" spans="13:13">
      <c r="M6947" s="66"/>
    </row>
    <row r="6948" spans="13:13">
      <c r="M6948" s="66"/>
    </row>
    <row r="6949" spans="13:13">
      <c r="M6949" s="66"/>
    </row>
    <row r="6950" spans="13:13">
      <c r="M6950" s="66"/>
    </row>
    <row r="6951" spans="13:13">
      <c r="M6951" s="66"/>
    </row>
    <row r="6952" spans="13:13">
      <c r="M6952" s="66"/>
    </row>
    <row r="6953" spans="13:13">
      <c r="M6953" s="66"/>
    </row>
    <row r="6954" spans="13:13">
      <c r="M6954" s="66"/>
    </row>
    <row r="6955" spans="13:13">
      <c r="M6955" s="66"/>
    </row>
    <row r="6956" spans="13:13">
      <c r="M6956" s="66"/>
    </row>
    <row r="6957" spans="13:13">
      <c r="M6957" s="66"/>
    </row>
    <row r="6958" spans="13:13">
      <c r="M6958" s="66"/>
    </row>
    <row r="6959" spans="13:13">
      <c r="M6959" s="66"/>
    </row>
    <row r="6960" spans="13:13">
      <c r="M6960" s="66"/>
    </row>
    <row r="6961" spans="13:13">
      <c r="M6961" s="66"/>
    </row>
    <row r="6962" spans="13:13">
      <c r="M6962" s="66"/>
    </row>
    <row r="6963" spans="13:13">
      <c r="M6963" s="66"/>
    </row>
    <row r="6964" spans="13:13">
      <c r="M6964" s="66"/>
    </row>
    <row r="6965" spans="13:13">
      <c r="M6965" s="66"/>
    </row>
    <row r="6966" spans="13:13">
      <c r="M6966" s="66"/>
    </row>
    <row r="6967" spans="13:13">
      <c r="M6967" s="66"/>
    </row>
    <row r="6968" spans="13:13">
      <c r="M6968" s="66"/>
    </row>
    <row r="6969" spans="13:13">
      <c r="M6969" s="66"/>
    </row>
    <row r="6970" spans="13:13">
      <c r="M6970" s="66"/>
    </row>
    <row r="6971" spans="13:13">
      <c r="M6971" s="66"/>
    </row>
    <row r="6972" spans="13:13">
      <c r="M6972" s="66"/>
    </row>
    <row r="6973" spans="13:13">
      <c r="M6973" s="66"/>
    </row>
    <row r="6974" spans="13:13">
      <c r="M6974" s="66"/>
    </row>
    <row r="6975" spans="13:13">
      <c r="M6975" s="66"/>
    </row>
    <row r="6976" spans="13:13">
      <c r="M6976" s="66"/>
    </row>
    <row r="6977" spans="13:13">
      <c r="M6977" s="66"/>
    </row>
    <row r="6978" spans="13:13">
      <c r="M6978" s="66"/>
    </row>
    <row r="6979" spans="13:13">
      <c r="M6979" s="66"/>
    </row>
    <row r="6980" spans="13:13">
      <c r="M6980" s="66"/>
    </row>
    <row r="6981" spans="13:13">
      <c r="M6981" s="66"/>
    </row>
    <row r="6982" spans="13:13">
      <c r="M6982" s="66"/>
    </row>
    <row r="6983" spans="13:13">
      <c r="M6983" s="66"/>
    </row>
    <row r="6984" spans="13:13">
      <c r="M6984" s="66"/>
    </row>
    <row r="6985" spans="13:13">
      <c r="M6985" s="66"/>
    </row>
    <row r="6986" spans="13:13">
      <c r="M6986" s="66"/>
    </row>
    <row r="6987" spans="13:13">
      <c r="M6987" s="66"/>
    </row>
    <row r="6988" spans="13:13">
      <c r="M6988" s="66"/>
    </row>
    <row r="6989" spans="13:13">
      <c r="M6989" s="66"/>
    </row>
    <row r="6990" spans="13:13">
      <c r="M6990" s="66"/>
    </row>
    <row r="6991" spans="13:13">
      <c r="M6991" s="66"/>
    </row>
    <row r="6992" spans="13:13">
      <c r="M6992" s="66"/>
    </row>
    <row r="6993" spans="13:13">
      <c r="M6993" s="66"/>
    </row>
    <row r="6994" spans="13:13">
      <c r="M6994" s="66"/>
    </row>
    <row r="6995" spans="13:13">
      <c r="M6995" s="66"/>
    </row>
    <row r="6996" spans="13:13">
      <c r="M6996" s="66"/>
    </row>
    <row r="6997" spans="13:13">
      <c r="M6997" s="66"/>
    </row>
    <row r="6998" spans="13:13">
      <c r="M6998" s="66"/>
    </row>
    <row r="6999" spans="13:13">
      <c r="M6999" s="66"/>
    </row>
    <row r="7000" spans="13:13">
      <c r="M7000" s="66"/>
    </row>
    <row r="7001" spans="13:13">
      <c r="M7001" s="66"/>
    </row>
    <row r="7002" spans="13:13">
      <c r="M7002" s="66"/>
    </row>
    <row r="7003" spans="13:13">
      <c r="M7003" s="66"/>
    </row>
    <row r="7004" spans="13:13">
      <c r="M7004" s="66"/>
    </row>
    <row r="7005" spans="13:13">
      <c r="M7005" s="66"/>
    </row>
    <row r="7006" spans="13:13">
      <c r="M7006" s="66"/>
    </row>
    <row r="7007" spans="13:13">
      <c r="M7007" s="66"/>
    </row>
    <row r="7008" spans="13:13">
      <c r="M7008" s="66"/>
    </row>
    <row r="7009" spans="13:13">
      <c r="M7009" s="66"/>
    </row>
    <row r="7010" spans="13:13">
      <c r="M7010" s="66"/>
    </row>
    <row r="7011" spans="13:13">
      <c r="M7011" s="66"/>
    </row>
    <row r="7012" spans="13:13">
      <c r="M7012" s="66"/>
    </row>
    <row r="7013" spans="13:13">
      <c r="M7013" s="66"/>
    </row>
    <row r="7014" spans="13:13">
      <c r="M7014" s="66"/>
    </row>
    <row r="7015" spans="13:13">
      <c r="M7015" s="66"/>
    </row>
    <row r="7016" spans="13:13">
      <c r="M7016" s="66"/>
    </row>
    <row r="7017" spans="13:13">
      <c r="M7017" s="66"/>
    </row>
    <row r="7018" spans="13:13">
      <c r="M7018" s="66"/>
    </row>
    <row r="7019" spans="13:13">
      <c r="M7019" s="66"/>
    </row>
    <row r="7020" spans="13:13">
      <c r="M7020" s="66"/>
    </row>
    <row r="7021" spans="13:13">
      <c r="M7021" s="66"/>
    </row>
    <row r="7022" spans="13:13">
      <c r="M7022" s="66"/>
    </row>
    <row r="7023" spans="13:13">
      <c r="M7023" s="66"/>
    </row>
    <row r="7024" spans="13:13">
      <c r="M7024" s="66"/>
    </row>
    <row r="7025" spans="13:13">
      <c r="M7025" s="66"/>
    </row>
    <row r="7026" spans="13:13">
      <c r="M7026" s="66"/>
    </row>
    <row r="7027" spans="13:13">
      <c r="M7027" s="66"/>
    </row>
    <row r="7028" spans="13:13">
      <c r="M7028" s="66"/>
    </row>
    <row r="7029" spans="13:13">
      <c r="M7029" s="66"/>
    </row>
    <row r="7030" spans="13:13">
      <c r="M7030" s="66"/>
    </row>
    <row r="7031" spans="13:13">
      <c r="M7031" s="66"/>
    </row>
    <row r="7032" spans="13:13">
      <c r="M7032" s="66"/>
    </row>
    <row r="7033" spans="13:13">
      <c r="M7033" s="66"/>
    </row>
    <row r="7034" spans="13:13">
      <c r="M7034" s="66"/>
    </row>
    <row r="7035" spans="13:13">
      <c r="M7035" s="66"/>
    </row>
    <row r="7036" spans="13:13">
      <c r="M7036" s="66"/>
    </row>
    <row r="7037" spans="13:13">
      <c r="M7037" s="66"/>
    </row>
    <row r="7038" spans="13:13">
      <c r="M7038" s="66"/>
    </row>
    <row r="7039" spans="13:13">
      <c r="M7039" s="66"/>
    </row>
    <row r="7040" spans="13:13">
      <c r="M7040" s="66"/>
    </row>
    <row r="7041" spans="13:13">
      <c r="M7041" s="66"/>
    </row>
    <row r="7042" spans="13:13">
      <c r="M7042" s="66"/>
    </row>
    <row r="7043" spans="13:13">
      <c r="M7043" s="66"/>
    </row>
    <row r="7044" spans="13:13">
      <c r="M7044" s="66"/>
    </row>
    <row r="7045" spans="13:13">
      <c r="M7045" s="66"/>
    </row>
    <row r="7046" spans="13:13">
      <c r="M7046" s="66"/>
    </row>
    <row r="7047" spans="13:13">
      <c r="M7047" s="66"/>
    </row>
    <row r="7048" spans="13:13">
      <c r="M7048" s="66"/>
    </row>
    <row r="7049" spans="13:13">
      <c r="M7049" s="66"/>
    </row>
    <row r="7050" spans="13:13">
      <c r="M7050" s="66"/>
    </row>
    <row r="7051" spans="13:13">
      <c r="M7051" s="66"/>
    </row>
    <row r="7052" spans="13:13">
      <c r="M7052" s="66"/>
    </row>
    <row r="7053" spans="13:13">
      <c r="M7053" s="66"/>
    </row>
    <row r="7054" spans="13:13">
      <c r="M7054" s="66"/>
    </row>
    <row r="7055" spans="13:13">
      <c r="M7055" s="66"/>
    </row>
    <row r="7056" spans="13:13">
      <c r="M7056" s="66"/>
    </row>
    <row r="7057" spans="13:13">
      <c r="M7057" s="66"/>
    </row>
    <row r="7058" spans="13:13">
      <c r="M7058" s="66"/>
    </row>
    <row r="7059" spans="13:13">
      <c r="M7059" s="66"/>
    </row>
    <row r="7060" spans="13:13">
      <c r="M7060" s="66"/>
    </row>
    <row r="7061" spans="13:13">
      <c r="M7061" s="66"/>
    </row>
    <row r="7062" spans="13:13">
      <c r="M7062" s="66"/>
    </row>
    <row r="7063" spans="13:13">
      <c r="M7063" s="66"/>
    </row>
    <row r="7064" spans="13:13">
      <c r="M7064" s="66"/>
    </row>
    <row r="7065" spans="13:13">
      <c r="M7065" s="66"/>
    </row>
    <row r="7066" spans="13:13">
      <c r="M7066" s="66"/>
    </row>
    <row r="7067" spans="13:13">
      <c r="M7067" s="66"/>
    </row>
    <row r="7068" spans="13:13">
      <c r="M7068" s="66"/>
    </row>
    <row r="7069" spans="13:13">
      <c r="M7069" s="66"/>
    </row>
    <row r="7070" spans="13:13">
      <c r="M7070" s="66"/>
    </row>
    <row r="7071" spans="13:13">
      <c r="M7071" s="66"/>
    </row>
    <row r="7072" spans="13:13">
      <c r="M7072" s="66"/>
    </row>
    <row r="7073" spans="13:13">
      <c r="M7073" s="66"/>
    </row>
    <row r="7074" spans="13:13">
      <c r="M7074" s="66"/>
    </row>
    <row r="7075" spans="13:13">
      <c r="M7075" s="66"/>
    </row>
    <row r="7076" spans="13:13">
      <c r="M7076" s="66"/>
    </row>
    <row r="7077" spans="13:13">
      <c r="M7077" s="66"/>
    </row>
    <row r="7078" spans="13:13">
      <c r="M7078" s="66"/>
    </row>
    <row r="7079" spans="13:13">
      <c r="M7079" s="66"/>
    </row>
    <row r="7080" spans="13:13">
      <c r="M7080" s="66"/>
    </row>
    <row r="7081" spans="13:13">
      <c r="M7081" s="66"/>
    </row>
    <row r="7082" spans="13:13">
      <c r="M7082" s="66"/>
    </row>
    <row r="7083" spans="13:13">
      <c r="M7083" s="66"/>
    </row>
    <row r="7084" spans="13:13">
      <c r="M7084" s="66"/>
    </row>
    <row r="7085" spans="13:13">
      <c r="M7085" s="66"/>
    </row>
    <row r="7086" spans="13:13">
      <c r="M7086" s="66"/>
    </row>
    <row r="7087" spans="13:13">
      <c r="M7087" s="66"/>
    </row>
    <row r="7088" spans="13:13">
      <c r="M7088" s="66"/>
    </row>
    <row r="7089" spans="13:13">
      <c r="M7089" s="66"/>
    </row>
    <row r="7090" spans="13:13">
      <c r="M7090" s="66"/>
    </row>
    <row r="7091" spans="13:13">
      <c r="M7091" s="66"/>
    </row>
    <row r="7092" spans="13:13">
      <c r="M7092" s="66"/>
    </row>
    <row r="7093" spans="13:13">
      <c r="M7093" s="66"/>
    </row>
    <row r="7094" spans="13:13">
      <c r="M7094" s="66"/>
    </row>
    <row r="7095" spans="13:13">
      <c r="M7095" s="66"/>
    </row>
    <row r="7096" spans="13:13">
      <c r="M7096" s="66"/>
    </row>
    <row r="7097" spans="13:13">
      <c r="M7097" s="66"/>
    </row>
    <row r="7098" spans="13:13">
      <c r="M7098" s="66"/>
    </row>
    <row r="7099" spans="13:13">
      <c r="M7099" s="66"/>
    </row>
    <row r="7100" spans="13:13">
      <c r="M7100" s="66"/>
    </row>
    <row r="7101" spans="13:13">
      <c r="M7101" s="66"/>
    </row>
    <row r="7102" spans="13:13">
      <c r="M7102" s="66"/>
    </row>
    <row r="7103" spans="13:13">
      <c r="M7103" s="66"/>
    </row>
    <row r="7104" spans="13:13">
      <c r="M7104" s="66"/>
    </row>
    <row r="7105" spans="13:13">
      <c r="M7105" s="66"/>
    </row>
    <row r="7106" spans="13:13">
      <c r="M7106" s="66"/>
    </row>
    <row r="7107" spans="13:13">
      <c r="M7107" s="66"/>
    </row>
    <row r="7108" spans="13:13">
      <c r="M7108" s="66"/>
    </row>
    <row r="7109" spans="13:13">
      <c r="M7109" s="66"/>
    </row>
    <row r="7110" spans="13:13">
      <c r="M7110" s="66"/>
    </row>
    <row r="7111" spans="13:13">
      <c r="M7111" s="66"/>
    </row>
    <row r="7112" spans="13:13">
      <c r="M7112" s="66"/>
    </row>
    <row r="7113" spans="13:13">
      <c r="M7113" s="66"/>
    </row>
    <row r="7114" spans="13:13">
      <c r="M7114" s="66"/>
    </row>
    <row r="7115" spans="13:13">
      <c r="M7115" s="66"/>
    </row>
    <row r="7116" spans="13:13">
      <c r="M7116" s="66"/>
    </row>
    <row r="7117" spans="13:13">
      <c r="M7117" s="66"/>
    </row>
    <row r="7118" spans="13:13">
      <c r="M7118" s="66"/>
    </row>
    <row r="7119" spans="13:13">
      <c r="M7119" s="66"/>
    </row>
    <row r="7120" spans="13:13">
      <c r="M7120" s="66"/>
    </row>
    <row r="7121" spans="13:13">
      <c r="M7121" s="66"/>
    </row>
    <row r="7122" spans="13:13">
      <c r="M7122" s="66"/>
    </row>
    <row r="7123" spans="13:13">
      <c r="M7123" s="66"/>
    </row>
    <row r="7124" spans="13:13">
      <c r="M7124" s="66"/>
    </row>
    <row r="7125" spans="13:13">
      <c r="M7125" s="66"/>
    </row>
    <row r="7126" spans="13:13">
      <c r="M7126" s="66"/>
    </row>
    <row r="7127" spans="13:13">
      <c r="M7127" s="66"/>
    </row>
    <row r="7128" spans="13:13">
      <c r="M7128" s="66"/>
    </row>
    <row r="7129" spans="13:13">
      <c r="M7129" s="66"/>
    </row>
    <row r="7130" spans="13:13">
      <c r="M7130" s="66"/>
    </row>
    <row r="7131" spans="13:13">
      <c r="M7131" s="66"/>
    </row>
    <row r="7132" spans="13:13">
      <c r="M7132" s="66"/>
    </row>
    <row r="7133" spans="13:13">
      <c r="M7133" s="66"/>
    </row>
    <row r="7134" spans="13:13">
      <c r="M7134" s="66"/>
    </row>
    <row r="7135" spans="13:13">
      <c r="M7135" s="66"/>
    </row>
    <row r="7136" spans="13:13">
      <c r="M7136" s="66"/>
    </row>
    <row r="7137" spans="13:13">
      <c r="M7137" s="66"/>
    </row>
    <row r="7138" spans="13:13">
      <c r="M7138" s="66"/>
    </row>
    <row r="7139" spans="13:13">
      <c r="M7139" s="66"/>
    </row>
    <row r="7140" spans="13:13">
      <c r="M7140" s="66"/>
    </row>
    <row r="7141" spans="13:13">
      <c r="M7141" s="66"/>
    </row>
    <row r="7142" spans="13:13">
      <c r="M7142" s="66"/>
    </row>
    <row r="7143" spans="13:13">
      <c r="M7143" s="66"/>
    </row>
    <row r="7144" spans="13:13">
      <c r="M7144" s="66"/>
    </row>
    <row r="7145" spans="13:13">
      <c r="M7145" s="66"/>
    </row>
    <row r="7146" spans="13:13">
      <c r="M7146" s="66"/>
    </row>
    <row r="7147" spans="13:13">
      <c r="M7147" s="66"/>
    </row>
    <row r="7148" spans="13:13">
      <c r="M7148" s="66"/>
    </row>
    <row r="7149" spans="13:13">
      <c r="M7149" s="66"/>
    </row>
    <row r="7150" spans="13:13">
      <c r="M7150" s="66"/>
    </row>
    <row r="7151" spans="13:13">
      <c r="M7151" s="66"/>
    </row>
    <row r="7152" spans="13:13">
      <c r="M7152" s="66"/>
    </row>
    <row r="7153" spans="13:13">
      <c r="M7153" s="66"/>
    </row>
    <row r="7154" spans="13:13">
      <c r="M7154" s="66"/>
    </row>
    <row r="7155" spans="13:13">
      <c r="M7155" s="66"/>
    </row>
    <row r="7156" spans="13:13">
      <c r="M7156" s="66"/>
    </row>
    <row r="7157" spans="13:13">
      <c r="M7157" s="66"/>
    </row>
    <row r="7158" spans="13:13">
      <c r="M7158" s="66"/>
    </row>
    <row r="7159" spans="13:13">
      <c r="M7159" s="66"/>
    </row>
    <row r="7160" spans="13:13">
      <c r="M7160" s="66"/>
    </row>
    <row r="7161" spans="13:13">
      <c r="M7161" s="66"/>
    </row>
    <row r="7162" spans="13:13">
      <c r="M7162" s="66"/>
    </row>
    <row r="7163" spans="13:13">
      <c r="M7163" s="66"/>
    </row>
    <row r="7164" spans="13:13">
      <c r="M7164" s="66"/>
    </row>
    <row r="7165" spans="13:13">
      <c r="M7165" s="66"/>
    </row>
    <row r="7166" spans="13:13">
      <c r="M7166" s="66"/>
    </row>
    <row r="7167" spans="13:13">
      <c r="M7167" s="66"/>
    </row>
    <row r="7168" spans="13:13">
      <c r="M7168" s="66"/>
    </row>
    <row r="7169" spans="13:13">
      <c r="M7169" s="66"/>
    </row>
    <row r="7170" spans="13:13">
      <c r="M7170" s="66"/>
    </row>
    <row r="7171" spans="13:13">
      <c r="M7171" s="66"/>
    </row>
    <row r="7172" spans="13:13">
      <c r="M7172" s="66"/>
    </row>
    <row r="7173" spans="13:13">
      <c r="M7173" s="66"/>
    </row>
    <row r="7174" spans="13:13">
      <c r="M7174" s="66"/>
    </row>
    <row r="7175" spans="13:13">
      <c r="M7175" s="66"/>
    </row>
    <row r="7176" spans="13:13">
      <c r="M7176" s="66"/>
    </row>
    <row r="7177" spans="13:13">
      <c r="M7177" s="66"/>
    </row>
    <row r="7178" spans="13:13">
      <c r="M7178" s="66"/>
    </row>
    <row r="7179" spans="13:13">
      <c r="M7179" s="66"/>
    </row>
    <row r="7180" spans="13:13">
      <c r="M7180" s="66"/>
    </row>
    <row r="7181" spans="13:13">
      <c r="M7181" s="66"/>
    </row>
    <row r="7182" spans="13:13">
      <c r="M7182" s="66"/>
    </row>
    <row r="7183" spans="13:13">
      <c r="M7183" s="66"/>
    </row>
    <row r="7184" spans="13:13">
      <c r="M7184" s="66"/>
    </row>
    <row r="7185" spans="13:13">
      <c r="M7185" s="66"/>
    </row>
    <row r="7186" spans="13:13">
      <c r="M7186" s="66"/>
    </row>
    <row r="7187" spans="13:13">
      <c r="M7187" s="66"/>
    </row>
    <row r="7188" spans="13:13">
      <c r="M7188" s="66"/>
    </row>
    <row r="7189" spans="13:13">
      <c r="M7189" s="66"/>
    </row>
    <row r="7190" spans="13:13">
      <c r="M7190" s="66"/>
    </row>
    <row r="7191" spans="13:13">
      <c r="M7191" s="66"/>
    </row>
    <row r="7192" spans="13:13">
      <c r="M7192" s="66"/>
    </row>
    <row r="7193" spans="13:13">
      <c r="M7193" s="66"/>
    </row>
    <row r="7194" spans="13:13">
      <c r="M7194" s="66"/>
    </row>
    <row r="7195" spans="13:13">
      <c r="M7195" s="66"/>
    </row>
    <row r="7196" spans="13:13">
      <c r="M7196" s="66"/>
    </row>
    <row r="7197" spans="13:13">
      <c r="M7197" s="66"/>
    </row>
    <row r="7198" spans="13:13">
      <c r="M7198" s="66"/>
    </row>
    <row r="7199" spans="13:13">
      <c r="M7199" s="66"/>
    </row>
    <row r="7200" spans="13:13">
      <c r="M7200" s="66"/>
    </row>
    <row r="7201" spans="13:13">
      <c r="M7201" s="66"/>
    </row>
    <row r="7202" spans="13:13">
      <c r="M7202" s="66"/>
    </row>
    <row r="7203" spans="13:13">
      <c r="M7203" s="66"/>
    </row>
    <row r="7204" spans="13:13">
      <c r="M7204" s="66"/>
    </row>
    <row r="7205" spans="13:13">
      <c r="M7205" s="66"/>
    </row>
    <row r="7206" spans="13:13">
      <c r="M7206" s="66"/>
    </row>
    <row r="7207" spans="13:13">
      <c r="M7207" s="66"/>
    </row>
    <row r="7208" spans="13:13">
      <c r="M7208" s="66"/>
    </row>
    <row r="7209" spans="13:13">
      <c r="M7209" s="66"/>
    </row>
    <row r="7210" spans="13:13">
      <c r="M7210" s="66"/>
    </row>
    <row r="7211" spans="13:13">
      <c r="M7211" s="66"/>
    </row>
    <row r="7212" spans="13:13">
      <c r="M7212" s="66"/>
    </row>
    <row r="7213" spans="13:13">
      <c r="M7213" s="66"/>
    </row>
    <row r="7214" spans="13:13">
      <c r="M7214" s="66"/>
    </row>
    <row r="7215" spans="13:13">
      <c r="M7215" s="66"/>
    </row>
    <row r="7216" spans="13:13">
      <c r="M7216" s="66"/>
    </row>
    <row r="7217" spans="13:13">
      <c r="M7217" s="66"/>
    </row>
    <row r="7218" spans="13:13">
      <c r="M7218" s="66"/>
    </row>
    <row r="7219" spans="13:13">
      <c r="M7219" s="66"/>
    </row>
    <row r="7220" spans="13:13">
      <c r="M7220" s="66"/>
    </row>
    <row r="7221" spans="13:13">
      <c r="M7221" s="66"/>
    </row>
    <row r="7222" spans="13:13">
      <c r="M7222" s="66"/>
    </row>
    <row r="7223" spans="13:13">
      <c r="M7223" s="66"/>
    </row>
    <row r="7224" spans="13:13">
      <c r="M7224" s="66"/>
    </row>
    <row r="7225" spans="13:13">
      <c r="M7225" s="66"/>
    </row>
    <row r="7226" spans="13:13">
      <c r="M7226" s="66"/>
    </row>
    <row r="7227" spans="13:13">
      <c r="M7227" s="66"/>
    </row>
    <row r="7228" spans="13:13">
      <c r="M7228" s="66"/>
    </row>
    <row r="7229" spans="13:13">
      <c r="M7229" s="66"/>
    </row>
    <row r="7230" spans="13:13">
      <c r="M7230" s="66"/>
    </row>
    <row r="7231" spans="13:13">
      <c r="M7231" s="66"/>
    </row>
    <row r="7232" spans="13:13">
      <c r="M7232" s="66"/>
    </row>
    <row r="7233" spans="13:13">
      <c r="M7233" s="66"/>
    </row>
    <row r="7234" spans="13:13">
      <c r="M7234" s="66"/>
    </row>
    <row r="7235" spans="13:13">
      <c r="M7235" s="66"/>
    </row>
    <row r="7236" spans="13:13">
      <c r="M7236" s="66"/>
    </row>
    <row r="7237" spans="13:13">
      <c r="M7237" s="66"/>
    </row>
    <row r="7238" spans="13:13">
      <c r="M7238" s="66"/>
    </row>
    <row r="7239" spans="13:13">
      <c r="M7239" s="66"/>
    </row>
    <row r="7240" spans="13:13">
      <c r="M7240" s="66"/>
    </row>
    <row r="7241" spans="13:13">
      <c r="M7241" s="66"/>
    </row>
    <row r="7242" spans="13:13">
      <c r="M7242" s="66"/>
    </row>
    <row r="7243" spans="13:13">
      <c r="M7243" s="66"/>
    </row>
    <row r="7244" spans="13:13">
      <c r="M7244" s="66"/>
    </row>
    <row r="7245" spans="13:13">
      <c r="M7245" s="66"/>
    </row>
    <row r="7246" spans="13:13">
      <c r="M7246" s="66"/>
    </row>
    <row r="7247" spans="13:13">
      <c r="M7247" s="66"/>
    </row>
    <row r="7248" spans="13:13">
      <c r="M7248" s="66"/>
    </row>
    <row r="7249" spans="13:13">
      <c r="M7249" s="66"/>
    </row>
    <row r="7250" spans="13:13">
      <c r="M7250" s="66"/>
    </row>
    <row r="7251" spans="13:13">
      <c r="M7251" s="66"/>
    </row>
    <row r="7252" spans="13:13">
      <c r="M7252" s="66"/>
    </row>
    <row r="7253" spans="13:13">
      <c r="M7253" s="66"/>
    </row>
    <row r="7254" spans="13:13">
      <c r="M7254" s="66"/>
    </row>
    <row r="7255" spans="13:13">
      <c r="M7255" s="66"/>
    </row>
    <row r="7256" spans="13:13">
      <c r="M7256" s="66"/>
    </row>
    <row r="7257" spans="13:13">
      <c r="M7257" s="66"/>
    </row>
    <row r="7258" spans="13:13">
      <c r="M7258" s="66"/>
    </row>
    <row r="7259" spans="13:13">
      <c r="M7259" s="66"/>
    </row>
    <row r="7260" spans="13:13">
      <c r="M7260" s="66"/>
    </row>
    <row r="7261" spans="13:13">
      <c r="M7261" s="66"/>
    </row>
    <row r="7262" spans="13:13">
      <c r="M7262" s="66"/>
    </row>
    <row r="7263" spans="13:13">
      <c r="M7263" s="66"/>
    </row>
    <row r="7264" spans="13:13">
      <c r="M7264" s="66"/>
    </row>
    <row r="7265" spans="13:13">
      <c r="M7265" s="66"/>
    </row>
    <row r="7266" spans="13:13">
      <c r="M7266" s="66"/>
    </row>
    <row r="7267" spans="13:13">
      <c r="M7267" s="66"/>
    </row>
    <row r="7268" spans="13:13">
      <c r="M7268" s="66"/>
    </row>
    <row r="7269" spans="13:13">
      <c r="M7269" s="66"/>
    </row>
    <row r="7270" spans="13:13">
      <c r="M7270" s="66"/>
    </row>
    <row r="7271" spans="13:13">
      <c r="M7271" s="66"/>
    </row>
    <row r="7272" spans="13:13">
      <c r="M7272" s="66"/>
    </row>
    <row r="7273" spans="13:13">
      <c r="M7273" s="66"/>
    </row>
    <row r="7274" spans="13:13">
      <c r="M7274" s="66"/>
    </row>
    <row r="7275" spans="13:13">
      <c r="M7275" s="66"/>
    </row>
    <row r="7276" spans="13:13">
      <c r="M7276" s="66"/>
    </row>
    <row r="7277" spans="13:13">
      <c r="M7277" s="66"/>
    </row>
    <row r="7278" spans="13:13">
      <c r="M7278" s="66"/>
    </row>
    <row r="7279" spans="13:13">
      <c r="M7279" s="66"/>
    </row>
    <row r="7280" spans="13:13">
      <c r="M7280" s="66"/>
    </row>
    <row r="7281" spans="13:13">
      <c r="M7281" s="66"/>
    </row>
    <row r="7282" spans="13:13">
      <c r="M7282" s="66"/>
    </row>
    <row r="7283" spans="13:13">
      <c r="M7283" s="66"/>
    </row>
    <row r="7284" spans="13:13">
      <c r="M7284" s="66"/>
    </row>
    <row r="7285" spans="13:13">
      <c r="M7285" s="66"/>
    </row>
    <row r="7286" spans="13:13">
      <c r="M7286" s="66"/>
    </row>
    <row r="7287" spans="13:13">
      <c r="M7287" s="66"/>
    </row>
    <row r="7288" spans="13:13">
      <c r="M7288" s="66"/>
    </row>
    <row r="7289" spans="13:13">
      <c r="M7289" s="66"/>
    </row>
    <row r="7290" spans="13:13">
      <c r="M7290" s="66"/>
    </row>
    <row r="7291" spans="13:13">
      <c r="M7291" s="66"/>
    </row>
    <row r="7292" spans="13:13">
      <c r="M7292" s="66"/>
    </row>
    <row r="7293" spans="13:13">
      <c r="M7293" s="66"/>
    </row>
    <row r="7294" spans="13:13">
      <c r="M7294" s="66"/>
    </row>
    <row r="7295" spans="13:13">
      <c r="M7295" s="66"/>
    </row>
    <row r="7296" spans="13:13">
      <c r="M7296" s="66"/>
    </row>
    <row r="7297" spans="13:13">
      <c r="M7297" s="66"/>
    </row>
    <row r="7298" spans="13:13">
      <c r="M7298" s="66"/>
    </row>
    <row r="7299" spans="13:13">
      <c r="M7299" s="66"/>
    </row>
    <row r="7300" spans="13:13">
      <c r="M7300" s="66"/>
    </row>
    <row r="7301" spans="13:13">
      <c r="M7301" s="66"/>
    </row>
    <row r="7302" spans="13:13">
      <c r="M7302" s="66"/>
    </row>
    <row r="7303" spans="13:13">
      <c r="M7303" s="66"/>
    </row>
    <row r="7304" spans="13:13">
      <c r="M7304" s="66"/>
    </row>
    <row r="7305" spans="13:13">
      <c r="M7305" s="66"/>
    </row>
    <row r="7306" spans="13:13">
      <c r="M7306" s="66"/>
    </row>
    <row r="7307" spans="13:13">
      <c r="M7307" s="66"/>
    </row>
    <row r="7308" spans="13:13">
      <c r="M7308" s="66"/>
    </row>
    <row r="7309" spans="13:13">
      <c r="M7309" s="66"/>
    </row>
    <row r="7310" spans="13:13">
      <c r="M7310" s="66"/>
    </row>
    <row r="7311" spans="13:13">
      <c r="M7311" s="66"/>
    </row>
    <row r="7312" spans="13:13">
      <c r="M7312" s="66"/>
    </row>
    <row r="7313" spans="13:13">
      <c r="M7313" s="66"/>
    </row>
    <row r="7314" spans="13:13">
      <c r="M7314" s="66"/>
    </row>
    <row r="7315" spans="13:13">
      <c r="M7315" s="66"/>
    </row>
    <row r="7316" spans="13:13">
      <c r="M7316" s="66"/>
    </row>
    <row r="7317" spans="13:13">
      <c r="M7317" s="66"/>
    </row>
    <row r="7318" spans="13:13">
      <c r="M7318" s="66"/>
    </row>
    <row r="7319" spans="13:13">
      <c r="M7319" s="66"/>
    </row>
    <row r="7320" spans="13:13">
      <c r="M7320" s="66"/>
    </row>
    <row r="7321" spans="13:13">
      <c r="M7321" s="66"/>
    </row>
    <row r="7322" spans="13:13">
      <c r="M7322" s="66"/>
    </row>
    <row r="7323" spans="13:13">
      <c r="M7323" s="66"/>
    </row>
    <row r="7324" spans="13:13">
      <c r="M7324" s="66"/>
    </row>
    <row r="7325" spans="13:13">
      <c r="M7325" s="66"/>
    </row>
    <row r="7326" spans="13:13">
      <c r="M7326" s="66"/>
    </row>
    <row r="7327" spans="13:13">
      <c r="M7327" s="66"/>
    </row>
    <row r="7328" spans="13:13">
      <c r="M7328" s="66"/>
    </row>
    <row r="7329" spans="13:13">
      <c r="M7329" s="66"/>
    </row>
    <row r="7330" spans="13:13">
      <c r="M7330" s="66"/>
    </row>
    <row r="7331" spans="13:13">
      <c r="M7331" s="66"/>
    </row>
    <row r="7332" spans="13:13">
      <c r="M7332" s="66"/>
    </row>
    <row r="7333" spans="13:13">
      <c r="M7333" s="66"/>
    </row>
    <row r="7334" spans="13:13">
      <c r="M7334" s="66"/>
    </row>
    <row r="7335" spans="13:13">
      <c r="M7335" s="66"/>
    </row>
    <row r="7336" spans="13:13">
      <c r="M7336" s="66"/>
    </row>
    <row r="7337" spans="13:13">
      <c r="M7337" s="66"/>
    </row>
    <row r="7338" spans="13:13">
      <c r="M7338" s="66"/>
    </row>
    <row r="7339" spans="13:13">
      <c r="M7339" s="66"/>
    </row>
    <row r="7340" spans="13:13">
      <c r="M7340" s="66"/>
    </row>
    <row r="7341" spans="13:13">
      <c r="M7341" s="66"/>
    </row>
    <row r="7342" spans="13:13">
      <c r="M7342" s="66"/>
    </row>
    <row r="7343" spans="13:13">
      <c r="M7343" s="66"/>
    </row>
    <row r="7344" spans="13:13">
      <c r="M7344" s="66"/>
    </row>
    <row r="7345" spans="13:13">
      <c r="M7345" s="66"/>
    </row>
    <row r="7346" spans="13:13">
      <c r="M7346" s="66"/>
    </row>
    <row r="7347" spans="13:13">
      <c r="M7347" s="66"/>
    </row>
    <row r="7348" spans="13:13">
      <c r="M7348" s="66"/>
    </row>
    <row r="7349" spans="13:13">
      <c r="M7349" s="66"/>
    </row>
    <row r="7350" spans="13:13">
      <c r="M7350" s="66"/>
    </row>
    <row r="7351" spans="13:13">
      <c r="M7351" s="66"/>
    </row>
    <row r="7352" spans="13:13">
      <c r="M7352" s="66"/>
    </row>
    <row r="7353" spans="13:13">
      <c r="M7353" s="66"/>
    </row>
    <row r="7354" spans="13:13">
      <c r="M7354" s="66"/>
    </row>
    <row r="7355" spans="13:13">
      <c r="M7355" s="66"/>
    </row>
    <row r="7356" spans="13:13">
      <c r="M7356" s="66"/>
    </row>
    <row r="7357" spans="13:13">
      <c r="M7357" s="66"/>
    </row>
    <row r="7358" spans="13:13">
      <c r="M7358" s="66"/>
    </row>
    <row r="7359" spans="13:13">
      <c r="M7359" s="66"/>
    </row>
    <row r="7360" spans="13:13">
      <c r="M7360" s="66"/>
    </row>
    <row r="7361" spans="13:13">
      <c r="M7361" s="66"/>
    </row>
    <row r="7362" spans="13:13">
      <c r="M7362" s="66"/>
    </row>
    <row r="7363" spans="13:13">
      <c r="M7363" s="66"/>
    </row>
    <row r="7364" spans="13:13">
      <c r="M7364" s="66"/>
    </row>
    <row r="7365" spans="13:13">
      <c r="M7365" s="66"/>
    </row>
    <row r="7366" spans="13:13">
      <c r="M7366" s="66"/>
    </row>
    <row r="7367" spans="13:13">
      <c r="M7367" s="66"/>
    </row>
    <row r="7368" spans="13:13">
      <c r="M7368" s="66"/>
    </row>
    <row r="7369" spans="13:13">
      <c r="M7369" s="66"/>
    </row>
    <row r="7370" spans="13:13">
      <c r="M7370" s="66"/>
    </row>
    <row r="7371" spans="13:13">
      <c r="M7371" s="66"/>
    </row>
    <row r="7372" spans="13:13">
      <c r="M7372" s="66"/>
    </row>
    <row r="7373" spans="13:13">
      <c r="M7373" s="66"/>
    </row>
    <row r="7374" spans="13:13">
      <c r="M7374" s="66"/>
    </row>
    <row r="7375" spans="13:13">
      <c r="M7375" s="66"/>
    </row>
    <row r="7376" spans="13:13">
      <c r="M7376" s="66"/>
    </row>
    <row r="7377" spans="13:13">
      <c r="M7377" s="66"/>
    </row>
    <row r="7378" spans="13:13">
      <c r="M7378" s="66"/>
    </row>
    <row r="7379" spans="13:13">
      <c r="M7379" s="66"/>
    </row>
    <row r="7380" spans="13:13">
      <c r="M7380" s="66"/>
    </row>
    <row r="7381" spans="13:13">
      <c r="M7381" s="66"/>
    </row>
    <row r="7382" spans="13:13">
      <c r="M7382" s="66"/>
    </row>
    <row r="7383" spans="13:13">
      <c r="M7383" s="66"/>
    </row>
    <row r="7384" spans="13:13">
      <c r="M7384" s="66"/>
    </row>
    <row r="7385" spans="13:13">
      <c r="M7385" s="66"/>
    </row>
    <row r="7386" spans="13:13">
      <c r="M7386" s="66"/>
    </row>
    <row r="7387" spans="13:13">
      <c r="M7387" s="66"/>
    </row>
    <row r="7388" spans="13:13">
      <c r="M7388" s="66"/>
    </row>
    <row r="7389" spans="13:13">
      <c r="M7389" s="66"/>
    </row>
    <row r="7390" spans="13:13">
      <c r="M7390" s="66"/>
    </row>
    <row r="7391" spans="13:13">
      <c r="M7391" s="66"/>
    </row>
    <row r="7392" spans="13:13">
      <c r="M7392" s="66"/>
    </row>
    <row r="7393" spans="13:13">
      <c r="M7393" s="66"/>
    </row>
    <row r="7394" spans="13:13">
      <c r="M7394" s="66"/>
    </row>
    <row r="7395" spans="13:13">
      <c r="M7395" s="66"/>
    </row>
    <row r="7396" spans="13:13">
      <c r="M7396" s="66"/>
    </row>
    <row r="7397" spans="13:13">
      <c r="M7397" s="66"/>
    </row>
    <row r="7398" spans="13:13">
      <c r="M7398" s="66"/>
    </row>
    <row r="7399" spans="13:13">
      <c r="M7399" s="66"/>
    </row>
    <row r="7400" spans="13:13">
      <c r="M7400" s="66"/>
    </row>
    <row r="7401" spans="13:13">
      <c r="M7401" s="66"/>
    </row>
    <row r="7402" spans="13:13">
      <c r="M7402" s="66"/>
    </row>
    <row r="7403" spans="13:13">
      <c r="M7403" s="66"/>
    </row>
    <row r="7404" spans="13:13">
      <c r="M7404" s="66"/>
    </row>
    <row r="7405" spans="13:13">
      <c r="M7405" s="66"/>
    </row>
    <row r="7406" spans="13:13">
      <c r="M7406" s="66"/>
    </row>
    <row r="7407" spans="13:13">
      <c r="M7407" s="66"/>
    </row>
    <row r="7408" spans="13:13">
      <c r="M7408" s="66"/>
    </row>
    <row r="7409" spans="13:13">
      <c r="M7409" s="66"/>
    </row>
    <row r="7410" spans="13:13">
      <c r="M7410" s="66"/>
    </row>
    <row r="7411" spans="13:13">
      <c r="M7411" s="66"/>
    </row>
    <row r="7412" spans="13:13">
      <c r="M7412" s="66"/>
    </row>
    <row r="7413" spans="13:13">
      <c r="M7413" s="66"/>
    </row>
    <row r="7414" spans="13:13">
      <c r="M7414" s="66"/>
    </row>
    <row r="7415" spans="13:13">
      <c r="M7415" s="66"/>
    </row>
    <row r="7416" spans="13:13">
      <c r="M7416" s="66"/>
    </row>
    <row r="7417" spans="13:13">
      <c r="M7417" s="66"/>
    </row>
    <row r="7418" spans="13:13">
      <c r="M7418" s="66"/>
    </row>
    <row r="7419" spans="13:13">
      <c r="M7419" s="66"/>
    </row>
    <row r="7420" spans="13:13">
      <c r="M7420" s="66"/>
    </row>
    <row r="7421" spans="13:13">
      <c r="M7421" s="66"/>
    </row>
    <row r="7422" spans="13:13">
      <c r="M7422" s="66"/>
    </row>
    <row r="7423" spans="13:13">
      <c r="M7423" s="66"/>
    </row>
    <row r="7424" spans="13:13">
      <c r="M7424" s="66"/>
    </row>
    <row r="7425" spans="13:13">
      <c r="M7425" s="66"/>
    </row>
    <row r="7426" spans="13:13">
      <c r="M7426" s="66"/>
    </row>
    <row r="7427" spans="13:13">
      <c r="M7427" s="66"/>
    </row>
    <row r="7428" spans="13:13">
      <c r="M7428" s="66"/>
    </row>
    <row r="7429" spans="13:13">
      <c r="M7429" s="66"/>
    </row>
    <row r="7430" spans="13:13">
      <c r="M7430" s="66"/>
    </row>
    <row r="7431" spans="13:13">
      <c r="M7431" s="66"/>
    </row>
    <row r="7432" spans="13:13">
      <c r="M7432" s="66"/>
    </row>
    <row r="7433" spans="13:13">
      <c r="M7433" s="66"/>
    </row>
    <row r="7434" spans="13:13">
      <c r="M7434" s="66"/>
    </row>
    <row r="7435" spans="13:13">
      <c r="M7435" s="66"/>
    </row>
    <row r="7436" spans="13:13">
      <c r="M7436" s="66"/>
    </row>
    <row r="7437" spans="13:13">
      <c r="M7437" s="66"/>
    </row>
    <row r="7438" spans="13:13">
      <c r="M7438" s="66"/>
    </row>
    <row r="7439" spans="13:13">
      <c r="M7439" s="66"/>
    </row>
    <row r="7440" spans="13:13">
      <c r="M7440" s="66"/>
    </row>
    <row r="7441" spans="13:13">
      <c r="M7441" s="66"/>
    </row>
    <row r="7442" spans="13:13">
      <c r="M7442" s="66"/>
    </row>
    <row r="7443" spans="13:13">
      <c r="M7443" s="66"/>
    </row>
    <row r="7444" spans="13:13">
      <c r="M7444" s="66"/>
    </row>
    <row r="7445" spans="13:13">
      <c r="M7445" s="66"/>
    </row>
    <row r="7446" spans="13:13">
      <c r="M7446" s="66"/>
    </row>
    <row r="7447" spans="13:13">
      <c r="M7447" s="66"/>
    </row>
    <row r="7448" spans="13:13">
      <c r="M7448" s="66"/>
    </row>
    <row r="7449" spans="13:13">
      <c r="M7449" s="66"/>
    </row>
    <row r="7450" spans="13:13">
      <c r="M7450" s="66"/>
    </row>
    <row r="7451" spans="13:13">
      <c r="M7451" s="66"/>
    </row>
    <row r="7452" spans="13:13">
      <c r="M7452" s="66"/>
    </row>
    <row r="7453" spans="13:13">
      <c r="M7453" s="66"/>
    </row>
    <row r="7454" spans="13:13">
      <c r="M7454" s="66"/>
    </row>
    <row r="7455" spans="13:13">
      <c r="M7455" s="66"/>
    </row>
    <row r="7456" spans="13:13">
      <c r="M7456" s="66"/>
    </row>
    <row r="7457" spans="13:13">
      <c r="M7457" s="66"/>
    </row>
    <row r="7458" spans="13:13">
      <c r="M7458" s="66"/>
    </row>
    <row r="7459" spans="13:13">
      <c r="M7459" s="66"/>
    </row>
    <row r="7460" spans="13:13">
      <c r="M7460" s="66"/>
    </row>
    <row r="7461" spans="13:13">
      <c r="M7461" s="66"/>
    </row>
    <row r="7462" spans="13:13">
      <c r="M7462" s="66"/>
    </row>
    <row r="7463" spans="13:13">
      <c r="M7463" s="66"/>
    </row>
    <row r="7464" spans="13:13">
      <c r="M7464" s="66"/>
    </row>
    <row r="7465" spans="13:13">
      <c r="M7465" s="66"/>
    </row>
    <row r="7466" spans="13:13">
      <c r="M7466" s="66"/>
    </row>
    <row r="7467" spans="13:13">
      <c r="M7467" s="66"/>
    </row>
    <row r="7468" spans="13:13">
      <c r="M7468" s="66"/>
    </row>
    <row r="7469" spans="13:13">
      <c r="M7469" s="66"/>
    </row>
    <row r="7470" spans="13:13">
      <c r="M7470" s="66"/>
    </row>
    <row r="7471" spans="13:13">
      <c r="M7471" s="66"/>
    </row>
    <row r="7472" spans="13:13">
      <c r="M7472" s="66"/>
    </row>
    <row r="7473" spans="13:13">
      <c r="M7473" s="66"/>
    </row>
    <row r="7474" spans="13:13">
      <c r="M7474" s="66"/>
    </row>
    <row r="7475" spans="13:13">
      <c r="M7475" s="66"/>
    </row>
    <row r="7476" spans="13:13">
      <c r="M7476" s="66"/>
    </row>
    <row r="7477" spans="13:13">
      <c r="M7477" s="66"/>
    </row>
    <row r="7478" spans="13:13">
      <c r="M7478" s="66"/>
    </row>
    <row r="7479" spans="13:13">
      <c r="M7479" s="66"/>
    </row>
    <row r="7480" spans="13:13">
      <c r="M7480" s="66"/>
    </row>
    <row r="7481" spans="13:13">
      <c r="M7481" s="66"/>
    </row>
    <row r="7482" spans="13:13">
      <c r="M7482" s="66"/>
    </row>
    <row r="7483" spans="13:13">
      <c r="M7483" s="66"/>
    </row>
    <row r="7484" spans="13:13">
      <c r="M7484" s="66"/>
    </row>
    <row r="7485" spans="13:13">
      <c r="M7485" s="66"/>
    </row>
    <row r="7486" spans="13:13">
      <c r="M7486" s="66"/>
    </row>
    <row r="7487" spans="13:13">
      <c r="M7487" s="66"/>
    </row>
    <row r="7488" spans="13:13">
      <c r="M7488" s="66"/>
    </row>
    <row r="7489" spans="13:13">
      <c r="M7489" s="66"/>
    </row>
    <row r="7490" spans="13:13">
      <c r="M7490" s="66"/>
    </row>
    <row r="7491" spans="13:13">
      <c r="M7491" s="66"/>
    </row>
    <row r="7492" spans="13:13">
      <c r="M7492" s="66"/>
    </row>
    <row r="7493" spans="13:13">
      <c r="M7493" s="66"/>
    </row>
    <row r="7494" spans="13:13">
      <c r="M7494" s="66"/>
    </row>
    <row r="7495" spans="13:13">
      <c r="M7495" s="66"/>
    </row>
    <row r="7496" spans="13:13">
      <c r="M7496" s="66"/>
    </row>
    <row r="7497" spans="13:13">
      <c r="M7497" s="66"/>
    </row>
    <row r="7498" spans="13:13">
      <c r="M7498" s="66"/>
    </row>
    <row r="7499" spans="13:13">
      <c r="M7499" s="66"/>
    </row>
    <row r="7500" spans="13:13">
      <c r="M7500" s="66"/>
    </row>
    <row r="7501" spans="13:13">
      <c r="M7501" s="66"/>
    </row>
    <row r="7502" spans="13:13">
      <c r="M7502" s="66"/>
    </row>
    <row r="7503" spans="13:13">
      <c r="M7503" s="66"/>
    </row>
    <row r="7504" spans="13:13">
      <c r="M7504" s="66"/>
    </row>
    <row r="7505" spans="13:13">
      <c r="M7505" s="66"/>
    </row>
    <row r="7506" spans="13:13">
      <c r="M7506" s="66"/>
    </row>
    <row r="7507" spans="13:13">
      <c r="M7507" s="66"/>
    </row>
    <row r="7508" spans="13:13">
      <c r="M7508" s="66"/>
    </row>
    <row r="7509" spans="13:13">
      <c r="M7509" s="66"/>
    </row>
    <row r="7510" spans="13:13">
      <c r="M7510" s="66"/>
    </row>
    <row r="7511" spans="13:13">
      <c r="M7511" s="66"/>
    </row>
    <row r="7512" spans="13:13">
      <c r="M7512" s="66"/>
    </row>
    <row r="7513" spans="13:13">
      <c r="M7513" s="66"/>
    </row>
    <row r="7514" spans="13:13">
      <c r="M7514" s="66"/>
    </row>
    <row r="7515" spans="13:13">
      <c r="M7515" s="66"/>
    </row>
    <row r="7516" spans="13:13">
      <c r="M7516" s="66"/>
    </row>
    <row r="7517" spans="13:13">
      <c r="M7517" s="66"/>
    </row>
    <row r="7518" spans="13:13">
      <c r="M7518" s="66"/>
    </row>
    <row r="7519" spans="13:13">
      <c r="M7519" s="66"/>
    </row>
    <row r="7520" spans="13:13">
      <c r="M7520" s="66"/>
    </row>
    <row r="7521" spans="13:13">
      <c r="M7521" s="66"/>
    </row>
    <row r="7522" spans="13:13">
      <c r="M7522" s="66"/>
    </row>
    <row r="7523" spans="13:13">
      <c r="M7523" s="66"/>
    </row>
    <row r="7524" spans="13:13">
      <c r="M7524" s="66"/>
    </row>
    <row r="7525" spans="13:13">
      <c r="M7525" s="66"/>
    </row>
    <row r="7526" spans="13:13">
      <c r="M7526" s="66"/>
    </row>
    <row r="7527" spans="13:13">
      <c r="M7527" s="66"/>
    </row>
    <row r="7528" spans="13:13">
      <c r="M7528" s="66"/>
    </row>
    <row r="7529" spans="13:13">
      <c r="M7529" s="66"/>
    </row>
    <row r="7530" spans="13:13">
      <c r="M7530" s="66"/>
    </row>
    <row r="7531" spans="13:13">
      <c r="M7531" s="66"/>
    </row>
    <row r="7532" spans="13:13">
      <c r="M7532" s="66"/>
    </row>
    <row r="7533" spans="13:13">
      <c r="M7533" s="66"/>
    </row>
    <row r="7534" spans="13:13">
      <c r="M7534" s="66"/>
    </row>
    <row r="7535" spans="13:13">
      <c r="M7535" s="66"/>
    </row>
    <row r="7536" spans="13:13">
      <c r="M7536" s="66"/>
    </row>
    <row r="7537" spans="13:13">
      <c r="M7537" s="66"/>
    </row>
    <row r="7538" spans="13:13">
      <c r="M7538" s="66"/>
    </row>
    <row r="7539" spans="13:13">
      <c r="M7539" s="66"/>
    </row>
    <row r="7540" spans="13:13">
      <c r="M7540" s="66"/>
    </row>
    <row r="7541" spans="13:13">
      <c r="M7541" s="66"/>
    </row>
    <row r="7542" spans="13:13">
      <c r="M7542" s="66"/>
    </row>
    <row r="7543" spans="13:13">
      <c r="M7543" s="66"/>
    </row>
    <row r="7544" spans="13:13">
      <c r="M7544" s="66"/>
    </row>
    <row r="7545" spans="13:13">
      <c r="M7545" s="66"/>
    </row>
    <row r="7546" spans="13:13">
      <c r="M7546" s="66"/>
    </row>
    <row r="7547" spans="13:13">
      <c r="M7547" s="66"/>
    </row>
    <row r="7548" spans="13:13">
      <c r="M7548" s="66"/>
    </row>
    <row r="7549" spans="13:13">
      <c r="M7549" s="66"/>
    </row>
    <row r="7550" spans="13:13">
      <c r="M7550" s="66"/>
    </row>
    <row r="7551" spans="13:13">
      <c r="M7551" s="66"/>
    </row>
    <row r="7552" spans="13:13">
      <c r="M7552" s="66"/>
    </row>
    <row r="7553" spans="13:13">
      <c r="M7553" s="66"/>
    </row>
    <row r="7554" spans="13:13">
      <c r="M7554" s="66"/>
    </row>
    <row r="7555" spans="13:13">
      <c r="M7555" s="66"/>
    </row>
    <row r="7556" spans="13:13">
      <c r="M7556" s="66"/>
    </row>
    <row r="7557" spans="13:13">
      <c r="M7557" s="66"/>
    </row>
    <row r="7558" spans="13:13">
      <c r="M7558" s="66"/>
    </row>
    <row r="7559" spans="13:13">
      <c r="M7559" s="66"/>
    </row>
    <row r="7560" spans="13:13">
      <c r="M7560" s="66"/>
    </row>
    <row r="7561" spans="13:13">
      <c r="M7561" s="66"/>
    </row>
    <row r="7562" spans="13:13">
      <c r="M7562" s="66"/>
    </row>
    <row r="7563" spans="13:13">
      <c r="M7563" s="66"/>
    </row>
    <row r="7564" spans="13:13">
      <c r="M7564" s="66"/>
    </row>
    <row r="7565" spans="13:13">
      <c r="M7565" s="66"/>
    </row>
    <row r="7566" spans="13:13">
      <c r="M7566" s="66"/>
    </row>
    <row r="7567" spans="13:13">
      <c r="M7567" s="66"/>
    </row>
    <row r="7568" spans="13:13">
      <c r="M7568" s="66"/>
    </row>
    <row r="7569" spans="13:13">
      <c r="M7569" s="66"/>
    </row>
    <row r="7570" spans="13:13">
      <c r="M7570" s="66"/>
    </row>
    <row r="7571" spans="13:13">
      <c r="M7571" s="66"/>
    </row>
    <row r="7572" spans="13:13">
      <c r="M7572" s="66"/>
    </row>
    <row r="7573" spans="13:13">
      <c r="M7573" s="66"/>
    </row>
    <row r="7574" spans="13:13">
      <c r="M7574" s="66"/>
    </row>
    <row r="7575" spans="13:13">
      <c r="M7575" s="66"/>
    </row>
    <row r="7576" spans="13:13">
      <c r="M7576" s="66"/>
    </row>
    <row r="7577" spans="13:13">
      <c r="M7577" s="66"/>
    </row>
    <row r="7578" spans="13:13">
      <c r="M7578" s="66"/>
    </row>
    <row r="7579" spans="13:13">
      <c r="M7579" s="66"/>
    </row>
    <row r="7580" spans="13:13">
      <c r="M7580" s="66"/>
    </row>
    <row r="7581" spans="13:13">
      <c r="M7581" s="66"/>
    </row>
    <row r="7582" spans="13:13">
      <c r="M7582" s="66"/>
    </row>
    <row r="7583" spans="13:13">
      <c r="M7583" s="66"/>
    </row>
    <row r="7584" spans="13:13">
      <c r="M7584" s="66"/>
    </row>
    <row r="7585" spans="13:13">
      <c r="M7585" s="66"/>
    </row>
    <row r="7586" spans="13:13">
      <c r="M7586" s="66"/>
    </row>
    <row r="7587" spans="13:13">
      <c r="M7587" s="66"/>
    </row>
    <row r="7588" spans="13:13">
      <c r="M7588" s="66"/>
    </row>
    <row r="7589" spans="13:13">
      <c r="M7589" s="66"/>
    </row>
    <row r="7590" spans="13:13">
      <c r="M7590" s="66"/>
    </row>
    <row r="7591" spans="13:13">
      <c r="M7591" s="66"/>
    </row>
    <row r="7592" spans="13:13">
      <c r="M7592" s="66"/>
    </row>
    <row r="7593" spans="13:13">
      <c r="M7593" s="66"/>
    </row>
    <row r="7594" spans="13:13">
      <c r="M7594" s="66"/>
    </row>
    <row r="7595" spans="13:13">
      <c r="M7595" s="66"/>
    </row>
    <row r="7596" spans="13:13">
      <c r="M7596" s="66"/>
    </row>
    <row r="7597" spans="13:13">
      <c r="M7597" s="66"/>
    </row>
    <row r="7598" spans="13:13">
      <c r="M7598" s="66"/>
    </row>
    <row r="7599" spans="13:13">
      <c r="M7599" s="66"/>
    </row>
    <row r="7600" spans="13:13">
      <c r="M7600" s="66"/>
    </row>
    <row r="7601" spans="13:13">
      <c r="M7601" s="66"/>
    </row>
    <row r="7602" spans="13:13">
      <c r="M7602" s="66"/>
    </row>
    <row r="7603" spans="13:13">
      <c r="M7603" s="66"/>
    </row>
    <row r="7604" spans="13:13">
      <c r="M7604" s="66"/>
    </row>
    <row r="7605" spans="13:13">
      <c r="M7605" s="66"/>
    </row>
    <row r="7606" spans="13:13">
      <c r="M7606" s="66"/>
    </row>
    <row r="7607" spans="13:13">
      <c r="M7607" s="66"/>
    </row>
    <row r="7608" spans="13:13">
      <c r="M7608" s="66"/>
    </row>
    <row r="7609" spans="13:13">
      <c r="M7609" s="66"/>
    </row>
    <row r="7610" spans="13:13">
      <c r="M7610" s="66"/>
    </row>
    <row r="7611" spans="13:13">
      <c r="M7611" s="66"/>
    </row>
    <row r="7612" spans="13:13">
      <c r="M7612" s="66"/>
    </row>
    <row r="7613" spans="13:13">
      <c r="M7613" s="66"/>
    </row>
    <row r="7614" spans="13:13">
      <c r="M7614" s="66"/>
    </row>
    <row r="7615" spans="13:13">
      <c r="M7615" s="66"/>
    </row>
    <row r="7616" spans="13:13">
      <c r="M7616" s="66"/>
    </row>
    <row r="7617" spans="13:13">
      <c r="M7617" s="66"/>
    </row>
    <row r="7618" spans="13:13">
      <c r="M7618" s="66"/>
    </row>
    <row r="7619" spans="13:13">
      <c r="M7619" s="66"/>
    </row>
    <row r="7620" spans="13:13">
      <c r="M7620" s="66"/>
    </row>
    <row r="7621" spans="13:13">
      <c r="M7621" s="66"/>
    </row>
    <row r="7622" spans="13:13">
      <c r="M7622" s="66"/>
    </row>
    <row r="7623" spans="13:13">
      <c r="M7623" s="66"/>
    </row>
    <row r="7624" spans="13:13">
      <c r="M7624" s="66"/>
    </row>
    <row r="7625" spans="13:13">
      <c r="M7625" s="66"/>
    </row>
    <row r="7626" spans="13:13">
      <c r="M7626" s="66"/>
    </row>
    <row r="7627" spans="13:13">
      <c r="M7627" s="66"/>
    </row>
    <row r="7628" spans="13:13">
      <c r="M7628" s="66"/>
    </row>
    <row r="7629" spans="13:13">
      <c r="M7629" s="66"/>
    </row>
    <row r="7630" spans="13:13">
      <c r="M7630" s="66"/>
    </row>
    <row r="7631" spans="13:13">
      <c r="M7631" s="66"/>
    </row>
    <row r="7632" spans="13:13">
      <c r="M7632" s="66"/>
    </row>
    <row r="7633" spans="13:13">
      <c r="M7633" s="66"/>
    </row>
    <row r="7634" spans="13:13">
      <c r="M7634" s="66"/>
    </row>
    <row r="7635" spans="13:13">
      <c r="M7635" s="66"/>
    </row>
    <row r="7636" spans="13:13">
      <c r="M7636" s="66"/>
    </row>
    <row r="7637" spans="13:13">
      <c r="M7637" s="66"/>
    </row>
    <row r="7638" spans="13:13">
      <c r="M7638" s="66"/>
    </row>
    <row r="7639" spans="13:13">
      <c r="M7639" s="66"/>
    </row>
    <row r="7640" spans="13:13">
      <c r="M7640" s="66"/>
    </row>
    <row r="7641" spans="13:13">
      <c r="M7641" s="66"/>
    </row>
    <row r="7642" spans="13:13">
      <c r="M7642" s="66"/>
    </row>
    <row r="7643" spans="13:13">
      <c r="M7643" s="66"/>
    </row>
    <row r="7644" spans="13:13">
      <c r="M7644" s="66"/>
    </row>
    <row r="7645" spans="13:13">
      <c r="M7645" s="66"/>
    </row>
    <row r="7646" spans="13:13">
      <c r="M7646" s="66"/>
    </row>
    <row r="7647" spans="13:13">
      <c r="M7647" s="66"/>
    </row>
    <row r="7648" spans="13:13">
      <c r="M7648" s="66"/>
    </row>
    <row r="7649" spans="13:13">
      <c r="M7649" s="66"/>
    </row>
    <row r="7650" spans="13:13">
      <c r="M7650" s="66"/>
    </row>
    <row r="7651" spans="13:13">
      <c r="M7651" s="66"/>
    </row>
    <row r="7652" spans="13:13">
      <c r="M7652" s="66"/>
    </row>
    <row r="7653" spans="13:13">
      <c r="M7653" s="66"/>
    </row>
    <row r="7654" spans="13:13">
      <c r="M7654" s="66"/>
    </row>
    <row r="7655" spans="13:13">
      <c r="M7655" s="66"/>
    </row>
    <row r="7656" spans="13:13">
      <c r="M7656" s="66"/>
    </row>
    <row r="7657" spans="13:13">
      <c r="M7657" s="66"/>
    </row>
    <row r="7658" spans="13:13">
      <c r="M7658" s="66"/>
    </row>
    <row r="7659" spans="13:13">
      <c r="M7659" s="66"/>
    </row>
    <row r="7660" spans="13:13">
      <c r="M7660" s="66"/>
    </row>
    <row r="7661" spans="13:13">
      <c r="M7661" s="66"/>
    </row>
    <row r="7662" spans="13:13">
      <c r="M7662" s="66"/>
    </row>
    <row r="7663" spans="13:13">
      <c r="M7663" s="66"/>
    </row>
    <row r="7664" spans="13:13">
      <c r="M7664" s="66"/>
    </row>
    <row r="7665" spans="13:13">
      <c r="M7665" s="66"/>
    </row>
    <row r="7666" spans="13:13">
      <c r="M7666" s="66"/>
    </row>
    <row r="7667" spans="13:13">
      <c r="M7667" s="66"/>
    </row>
    <row r="7668" spans="13:13">
      <c r="M7668" s="66"/>
    </row>
    <row r="7669" spans="13:13">
      <c r="M7669" s="66"/>
    </row>
    <row r="7670" spans="13:13">
      <c r="M7670" s="66"/>
    </row>
    <row r="7671" spans="13:13">
      <c r="M7671" s="66"/>
    </row>
    <row r="7672" spans="13:13">
      <c r="M7672" s="66"/>
    </row>
    <row r="7673" spans="13:13">
      <c r="M7673" s="66"/>
    </row>
    <row r="7674" spans="13:13">
      <c r="M7674" s="66"/>
    </row>
    <row r="7675" spans="13:13">
      <c r="M7675" s="66"/>
    </row>
    <row r="7676" spans="13:13">
      <c r="M7676" s="66"/>
    </row>
    <row r="7677" spans="13:13">
      <c r="M7677" s="66"/>
    </row>
    <row r="7678" spans="13:13">
      <c r="M7678" s="66"/>
    </row>
    <row r="7679" spans="13:13">
      <c r="M7679" s="66"/>
    </row>
    <row r="7680" spans="13:13">
      <c r="M7680" s="66"/>
    </row>
    <row r="7681" spans="13:13">
      <c r="M7681" s="66"/>
    </row>
    <row r="7682" spans="13:13">
      <c r="M7682" s="66"/>
    </row>
    <row r="7683" spans="13:13">
      <c r="M7683" s="66"/>
    </row>
    <row r="7684" spans="13:13">
      <c r="M7684" s="66"/>
    </row>
    <row r="7685" spans="13:13">
      <c r="M7685" s="66"/>
    </row>
    <row r="7686" spans="13:13">
      <c r="M7686" s="66"/>
    </row>
    <row r="7687" spans="13:13">
      <c r="M7687" s="66"/>
    </row>
    <row r="7688" spans="13:13">
      <c r="M7688" s="66"/>
    </row>
    <row r="7689" spans="13:13">
      <c r="M7689" s="66"/>
    </row>
    <row r="7690" spans="13:13">
      <c r="M7690" s="66"/>
    </row>
    <row r="7691" spans="13:13">
      <c r="M7691" s="66"/>
    </row>
    <row r="7692" spans="13:13">
      <c r="M7692" s="66"/>
    </row>
    <row r="7693" spans="13:13">
      <c r="M7693" s="66"/>
    </row>
    <row r="7694" spans="13:13">
      <c r="M7694" s="66"/>
    </row>
    <row r="7695" spans="13:13">
      <c r="M7695" s="66"/>
    </row>
    <row r="7696" spans="13:13">
      <c r="M7696" s="66"/>
    </row>
    <row r="7697" spans="13:13">
      <c r="M7697" s="66"/>
    </row>
    <row r="7698" spans="13:13">
      <c r="M7698" s="66"/>
    </row>
    <row r="7699" spans="13:13">
      <c r="M7699" s="66"/>
    </row>
    <row r="7700" spans="13:13">
      <c r="M7700" s="66"/>
    </row>
    <row r="7701" spans="13:13">
      <c r="M7701" s="66"/>
    </row>
    <row r="7702" spans="13:13">
      <c r="M7702" s="66"/>
    </row>
    <row r="7703" spans="13:13">
      <c r="M7703" s="66"/>
    </row>
    <row r="7704" spans="13:13">
      <c r="M7704" s="66"/>
    </row>
    <row r="7705" spans="13:13">
      <c r="M7705" s="66"/>
    </row>
    <row r="7706" spans="13:13">
      <c r="M7706" s="66"/>
    </row>
    <row r="7707" spans="13:13">
      <c r="M7707" s="66"/>
    </row>
    <row r="7708" spans="13:13">
      <c r="M7708" s="66"/>
    </row>
    <row r="7709" spans="13:13">
      <c r="M7709" s="66"/>
    </row>
    <row r="7710" spans="13:13">
      <c r="M7710" s="66"/>
    </row>
    <row r="7711" spans="13:13">
      <c r="M7711" s="66"/>
    </row>
    <row r="7712" spans="13:13">
      <c r="M7712" s="66"/>
    </row>
    <row r="7713" spans="13:13">
      <c r="M7713" s="66"/>
    </row>
    <row r="7714" spans="13:13">
      <c r="M7714" s="66"/>
    </row>
    <row r="7715" spans="13:13">
      <c r="M7715" s="66"/>
    </row>
    <row r="7716" spans="13:13">
      <c r="M7716" s="66"/>
    </row>
    <row r="7717" spans="13:13">
      <c r="M7717" s="66"/>
    </row>
    <row r="7718" spans="13:13">
      <c r="M7718" s="66"/>
    </row>
    <row r="7719" spans="13:13">
      <c r="M7719" s="66"/>
    </row>
    <row r="7720" spans="13:13">
      <c r="M7720" s="66"/>
    </row>
    <row r="7721" spans="13:13">
      <c r="M7721" s="66"/>
    </row>
    <row r="7722" spans="13:13">
      <c r="M7722" s="66"/>
    </row>
    <row r="7723" spans="13:13">
      <c r="M7723" s="66"/>
    </row>
    <row r="7724" spans="13:13">
      <c r="M7724" s="66"/>
    </row>
    <row r="7725" spans="13:13">
      <c r="M7725" s="66"/>
    </row>
    <row r="7726" spans="13:13">
      <c r="M7726" s="66"/>
    </row>
    <row r="7727" spans="13:13">
      <c r="M7727" s="66"/>
    </row>
    <row r="7728" spans="13:13">
      <c r="M7728" s="66"/>
    </row>
    <row r="7729" spans="13:13">
      <c r="M7729" s="66"/>
    </row>
    <row r="7730" spans="13:13">
      <c r="M7730" s="66"/>
    </row>
    <row r="7731" spans="13:13">
      <c r="M7731" s="66"/>
    </row>
    <row r="7732" spans="13:13">
      <c r="M7732" s="66"/>
    </row>
    <row r="7733" spans="13:13">
      <c r="M7733" s="66"/>
    </row>
    <row r="7734" spans="13:13">
      <c r="M7734" s="66"/>
    </row>
    <row r="7735" spans="13:13">
      <c r="M7735" s="66"/>
    </row>
    <row r="7736" spans="13:13">
      <c r="M7736" s="66"/>
    </row>
    <row r="7737" spans="13:13">
      <c r="M7737" s="66"/>
    </row>
    <row r="7738" spans="13:13">
      <c r="M7738" s="66"/>
    </row>
    <row r="7739" spans="13:13">
      <c r="M7739" s="66"/>
    </row>
    <row r="7740" spans="13:13">
      <c r="M7740" s="66"/>
    </row>
    <row r="7741" spans="13:13">
      <c r="M7741" s="66"/>
    </row>
    <row r="7742" spans="13:13">
      <c r="M7742" s="66"/>
    </row>
    <row r="7743" spans="13:13">
      <c r="M7743" s="66"/>
    </row>
    <row r="7744" spans="13:13">
      <c r="M7744" s="66"/>
    </row>
    <row r="7745" spans="13:13">
      <c r="M7745" s="66"/>
    </row>
    <row r="7746" spans="13:13">
      <c r="M7746" s="66"/>
    </row>
    <row r="7747" spans="13:13">
      <c r="M7747" s="66"/>
    </row>
    <row r="7748" spans="13:13">
      <c r="M7748" s="66"/>
    </row>
    <row r="7749" spans="13:13">
      <c r="M7749" s="66"/>
    </row>
    <row r="7750" spans="13:13">
      <c r="M7750" s="66"/>
    </row>
    <row r="7751" spans="13:13">
      <c r="M7751" s="66"/>
    </row>
    <row r="7752" spans="13:13">
      <c r="M7752" s="66"/>
    </row>
    <row r="7753" spans="13:13">
      <c r="M7753" s="66"/>
    </row>
    <row r="7754" spans="13:13">
      <c r="M7754" s="66"/>
    </row>
    <row r="7755" spans="13:13">
      <c r="M7755" s="66"/>
    </row>
    <row r="7756" spans="13:13">
      <c r="M7756" s="66"/>
    </row>
    <row r="7757" spans="13:13">
      <c r="M7757" s="66"/>
    </row>
    <row r="7758" spans="13:13">
      <c r="M7758" s="66"/>
    </row>
    <row r="7759" spans="13:13">
      <c r="M7759" s="66"/>
    </row>
    <row r="7760" spans="13:13">
      <c r="M7760" s="66"/>
    </row>
    <row r="7761" spans="13:13">
      <c r="M7761" s="66"/>
    </row>
    <row r="7762" spans="13:13">
      <c r="M7762" s="66"/>
    </row>
    <row r="7763" spans="13:13">
      <c r="M7763" s="66"/>
    </row>
    <row r="7764" spans="13:13">
      <c r="M7764" s="66"/>
    </row>
    <row r="7765" spans="13:13">
      <c r="M7765" s="66"/>
    </row>
    <row r="7766" spans="13:13">
      <c r="M7766" s="66"/>
    </row>
    <row r="7767" spans="13:13">
      <c r="M7767" s="66"/>
    </row>
    <row r="7768" spans="13:13">
      <c r="M7768" s="66"/>
    </row>
    <row r="7769" spans="13:13">
      <c r="M7769" s="66"/>
    </row>
    <row r="7770" spans="13:13">
      <c r="M7770" s="66"/>
    </row>
    <row r="7771" spans="13:13">
      <c r="M7771" s="66"/>
    </row>
    <row r="7772" spans="13:13">
      <c r="M7772" s="66"/>
    </row>
    <row r="7773" spans="13:13">
      <c r="M7773" s="66"/>
    </row>
    <row r="7774" spans="13:13">
      <c r="M7774" s="66"/>
    </row>
    <row r="7775" spans="13:13">
      <c r="M7775" s="66"/>
    </row>
    <row r="7776" spans="13:13">
      <c r="M7776" s="66"/>
    </row>
    <row r="7777" spans="13:13">
      <c r="M7777" s="66"/>
    </row>
    <row r="7778" spans="13:13">
      <c r="M7778" s="66"/>
    </row>
    <row r="7779" spans="13:13">
      <c r="M7779" s="66"/>
    </row>
    <row r="7780" spans="13:13">
      <c r="M7780" s="66"/>
    </row>
    <row r="7781" spans="13:13">
      <c r="M7781" s="66"/>
    </row>
    <row r="7782" spans="13:13">
      <c r="M7782" s="66"/>
    </row>
    <row r="7783" spans="13:13">
      <c r="M7783" s="66"/>
    </row>
    <row r="7784" spans="13:13">
      <c r="M7784" s="66"/>
    </row>
    <row r="7785" spans="13:13">
      <c r="M7785" s="66"/>
    </row>
    <row r="7786" spans="13:13">
      <c r="M7786" s="66"/>
    </row>
    <row r="7787" spans="13:13">
      <c r="M7787" s="66"/>
    </row>
    <row r="7788" spans="13:13">
      <c r="M7788" s="66"/>
    </row>
    <row r="7789" spans="13:13">
      <c r="M7789" s="66"/>
    </row>
    <row r="7790" spans="13:13">
      <c r="M7790" s="66"/>
    </row>
    <row r="7791" spans="13:13">
      <c r="M7791" s="66"/>
    </row>
    <row r="7792" spans="13:13">
      <c r="M7792" s="66"/>
    </row>
    <row r="7793" spans="13:13">
      <c r="M7793" s="66"/>
    </row>
    <row r="7794" spans="13:13">
      <c r="M7794" s="66"/>
    </row>
    <row r="7795" spans="13:13">
      <c r="M7795" s="66"/>
    </row>
    <row r="7796" spans="13:13">
      <c r="M7796" s="66"/>
    </row>
    <row r="7797" spans="13:13">
      <c r="M7797" s="66"/>
    </row>
    <row r="7798" spans="13:13">
      <c r="M7798" s="66"/>
    </row>
    <row r="7799" spans="13:13">
      <c r="M7799" s="66"/>
    </row>
    <row r="7800" spans="13:13">
      <c r="M7800" s="66"/>
    </row>
    <row r="7801" spans="13:13">
      <c r="M7801" s="66"/>
    </row>
    <row r="7802" spans="13:13">
      <c r="M7802" s="66"/>
    </row>
    <row r="7803" spans="13:13">
      <c r="M7803" s="66"/>
    </row>
    <row r="7804" spans="13:13">
      <c r="M7804" s="66"/>
    </row>
    <row r="7805" spans="13:13">
      <c r="M7805" s="66"/>
    </row>
    <row r="7806" spans="13:13">
      <c r="M7806" s="66"/>
    </row>
    <row r="7807" spans="13:13">
      <c r="M7807" s="66"/>
    </row>
    <row r="7808" spans="13:13">
      <c r="M7808" s="66"/>
    </row>
    <row r="7809" spans="13:13">
      <c r="M7809" s="66"/>
    </row>
    <row r="7810" spans="13:13">
      <c r="M7810" s="66"/>
    </row>
    <row r="7811" spans="13:13">
      <c r="M7811" s="66"/>
    </row>
    <row r="7812" spans="13:13">
      <c r="M7812" s="66"/>
    </row>
    <row r="7813" spans="13:13">
      <c r="M7813" s="66"/>
    </row>
    <row r="7814" spans="13:13">
      <c r="M7814" s="66"/>
    </row>
    <row r="7815" spans="13:13">
      <c r="M7815" s="66"/>
    </row>
    <row r="7816" spans="13:13">
      <c r="M7816" s="66"/>
    </row>
    <row r="7817" spans="13:13">
      <c r="M7817" s="66"/>
    </row>
    <row r="7818" spans="13:13">
      <c r="M7818" s="66"/>
    </row>
    <row r="7819" spans="13:13">
      <c r="M7819" s="66"/>
    </row>
    <row r="7820" spans="13:13">
      <c r="M7820" s="66"/>
    </row>
    <row r="7821" spans="13:13">
      <c r="M7821" s="66"/>
    </row>
    <row r="7822" spans="13:13">
      <c r="M7822" s="66"/>
    </row>
    <row r="7823" spans="13:13">
      <c r="M7823" s="66"/>
    </row>
    <row r="7824" spans="13:13">
      <c r="M7824" s="66"/>
    </row>
    <row r="7825" spans="13:13">
      <c r="M7825" s="66"/>
    </row>
    <row r="7826" spans="13:13">
      <c r="M7826" s="66"/>
    </row>
    <row r="7827" spans="13:13">
      <c r="M7827" s="66"/>
    </row>
    <row r="7828" spans="13:13">
      <c r="M7828" s="66"/>
    </row>
    <row r="7829" spans="13:13">
      <c r="M7829" s="66"/>
    </row>
    <row r="7830" spans="13:13">
      <c r="M7830" s="66"/>
    </row>
    <row r="7831" spans="13:13">
      <c r="M7831" s="66"/>
    </row>
    <row r="7832" spans="13:13">
      <c r="M7832" s="66"/>
    </row>
    <row r="7833" spans="13:13">
      <c r="M7833" s="66"/>
    </row>
    <row r="7834" spans="13:13">
      <c r="M7834" s="66"/>
    </row>
    <row r="7835" spans="13:13">
      <c r="M7835" s="66"/>
    </row>
    <row r="7836" spans="13:13">
      <c r="M7836" s="66"/>
    </row>
    <row r="7837" spans="13:13">
      <c r="M7837" s="66"/>
    </row>
    <row r="7838" spans="13:13">
      <c r="M7838" s="66"/>
    </row>
    <row r="7839" spans="13:13">
      <c r="M7839" s="66"/>
    </row>
    <row r="7840" spans="13:13">
      <c r="M7840" s="66"/>
    </row>
    <row r="7841" spans="13:13">
      <c r="M7841" s="66"/>
    </row>
    <row r="7842" spans="13:13">
      <c r="M7842" s="66"/>
    </row>
    <row r="7843" spans="13:13">
      <c r="M7843" s="66"/>
    </row>
    <row r="7844" spans="13:13">
      <c r="M7844" s="66"/>
    </row>
    <row r="7845" spans="13:13">
      <c r="M7845" s="66"/>
    </row>
    <row r="7846" spans="13:13">
      <c r="M7846" s="66"/>
    </row>
    <row r="7847" spans="13:13">
      <c r="M7847" s="66"/>
    </row>
    <row r="7848" spans="13:13">
      <c r="M7848" s="66"/>
    </row>
    <row r="7849" spans="13:13">
      <c r="M7849" s="66"/>
    </row>
    <row r="7850" spans="13:13">
      <c r="M7850" s="66"/>
    </row>
    <row r="7851" spans="13:13">
      <c r="M7851" s="66"/>
    </row>
    <row r="7852" spans="13:13">
      <c r="M7852" s="66"/>
    </row>
    <row r="7853" spans="13:13">
      <c r="M7853" s="66"/>
    </row>
    <row r="7854" spans="13:13">
      <c r="M7854" s="66"/>
    </row>
    <row r="7855" spans="13:13">
      <c r="M7855" s="66"/>
    </row>
    <row r="7856" spans="13:13">
      <c r="M7856" s="66"/>
    </row>
    <row r="7857" spans="13:13">
      <c r="M7857" s="66"/>
    </row>
    <row r="7858" spans="13:13">
      <c r="M7858" s="66"/>
    </row>
    <row r="7859" spans="13:13">
      <c r="M7859" s="66"/>
    </row>
    <row r="7860" spans="13:13">
      <c r="M7860" s="66"/>
    </row>
    <row r="7861" spans="13:13">
      <c r="M7861" s="66"/>
    </row>
    <row r="7862" spans="13:13">
      <c r="M7862" s="66"/>
    </row>
    <row r="7863" spans="13:13">
      <c r="M7863" s="66"/>
    </row>
    <row r="7864" spans="13:13">
      <c r="M7864" s="66"/>
    </row>
    <row r="7865" spans="13:13">
      <c r="M7865" s="66"/>
    </row>
    <row r="7866" spans="13:13">
      <c r="M7866" s="66"/>
    </row>
    <row r="7867" spans="13:13">
      <c r="M7867" s="66"/>
    </row>
    <row r="7868" spans="13:13">
      <c r="M7868" s="66"/>
    </row>
    <row r="7869" spans="13:13">
      <c r="M7869" s="66"/>
    </row>
    <row r="7870" spans="13:13">
      <c r="M7870" s="66"/>
    </row>
    <row r="7871" spans="13:13">
      <c r="M7871" s="66"/>
    </row>
    <row r="7872" spans="13:13">
      <c r="M7872" s="66"/>
    </row>
    <row r="7873" spans="13:13">
      <c r="M7873" s="66"/>
    </row>
    <row r="7874" spans="13:13">
      <c r="M7874" s="66"/>
    </row>
    <row r="7875" spans="13:13">
      <c r="M7875" s="66"/>
    </row>
    <row r="7876" spans="13:13">
      <c r="M7876" s="66"/>
    </row>
    <row r="7877" spans="13:13">
      <c r="M7877" s="66"/>
    </row>
    <row r="7878" spans="13:13">
      <c r="M7878" s="66"/>
    </row>
    <row r="7879" spans="13:13">
      <c r="M7879" s="66"/>
    </row>
    <row r="7880" spans="13:13">
      <c r="M7880" s="66"/>
    </row>
    <row r="7881" spans="13:13">
      <c r="M7881" s="66"/>
    </row>
    <row r="7882" spans="13:13">
      <c r="M7882" s="66"/>
    </row>
    <row r="7883" spans="13:13">
      <c r="M7883" s="66"/>
    </row>
    <row r="7884" spans="13:13">
      <c r="M7884" s="66"/>
    </row>
    <row r="7885" spans="13:13">
      <c r="M7885" s="66"/>
    </row>
    <row r="7886" spans="13:13">
      <c r="M7886" s="66"/>
    </row>
    <row r="7887" spans="13:13">
      <c r="M7887" s="66"/>
    </row>
    <row r="7888" spans="13:13">
      <c r="M7888" s="66"/>
    </row>
    <row r="7889" spans="13:13">
      <c r="M7889" s="66"/>
    </row>
    <row r="7890" spans="13:13">
      <c r="M7890" s="66"/>
    </row>
    <row r="7891" spans="13:13">
      <c r="M7891" s="66"/>
    </row>
    <row r="7892" spans="13:13">
      <c r="M7892" s="66"/>
    </row>
    <row r="7893" spans="13:13">
      <c r="M7893" s="66"/>
    </row>
    <row r="7894" spans="13:13">
      <c r="M7894" s="66"/>
    </row>
    <row r="7895" spans="13:13">
      <c r="M7895" s="66"/>
    </row>
    <row r="7896" spans="13:13">
      <c r="M7896" s="66"/>
    </row>
    <row r="7897" spans="13:13">
      <c r="M7897" s="66"/>
    </row>
    <row r="7898" spans="13:13">
      <c r="M7898" s="66"/>
    </row>
    <row r="7899" spans="13:13">
      <c r="M7899" s="66"/>
    </row>
    <row r="7900" spans="13:13">
      <c r="M7900" s="66"/>
    </row>
    <row r="7901" spans="13:13">
      <c r="M7901" s="66"/>
    </row>
    <row r="7902" spans="13:13">
      <c r="M7902" s="66"/>
    </row>
    <row r="7903" spans="13:13">
      <c r="M7903" s="66"/>
    </row>
    <row r="7904" spans="13:13">
      <c r="M7904" s="66"/>
    </row>
    <row r="7905" spans="13:13">
      <c r="M7905" s="66"/>
    </row>
    <row r="7906" spans="13:13">
      <c r="M7906" s="66"/>
    </row>
    <row r="7907" spans="13:13">
      <c r="M7907" s="66"/>
    </row>
    <row r="7908" spans="13:13">
      <c r="M7908" s="66"/>
    </row>
    <row r="7909" spans="13:13">
      <c r="M7909" s="66"/>
    </row>
    <row r="7910" spans="13:13">
      <c r="M7910" s="66"/>
    </row>
    <row r="7911" spans="13:13">
      <c r="M7911" s="66"/>
    </row>
    <row r="7912" spans="13:13">
      <c r="M7912" s="66"/>
    </row>
    <row r="7913" spans="13:13">
      <c r="M7913" s="66"/>
    </row>
    <row r="7914" spans="13:13">
      <c r="M7914" s="66"/>
    </row>
    <row r="7915" spans="13:13">
      <c r="M7915" s="66"/>
    </row>
    <row r="7916" spans="13:13">
      <c r="M7916" s="66"/>
    </row>
    <row r="7917" spans="13:13">
      <c r="M7917" s="66"/>
    </row>
    <row r="7918" spans="13:13">
      <c r="M7918" s="66"/>
    </row>
    <row r="7919" spans="13:13">
      <c r="M7919" s="66"/>
    </row>
    <row r="7920" spans="13:13">
      <c r="M7920" s="66"/>
    </row>
    <row r="7921" spans="13:13">
      <c r="M7921" s="66"/>
    </row>
    <row r="7922" spans="13:13">
      <c r="M7922" s="66"/>
    </row>
    <row r="7923" spans="13:13">
      <c r="M7923" s="66"/>
    </row>
    <row r="7924" spans="13:13">
      <c r="M7924" s="66"/>
    </row>
    <row r="7925" spans="13:13">
      <c r="M7925" s="66"/>
    </row>
    <row r="7926" spans="13:13">
      <c r="M7926" s="66"/>
    </row>
    <row r="7927" spans="13:13">
      <c r="M7927" s="66"/>
    </row>
    <row r="7928" spans="13:13">
      <c r="M7928" s="66"/>
    </row>
    <row r="7929" spans="13:13">
      <c r="M7929" s="66"/>
    </row>
    <row r="7930" spans="13:13">
      <c r="M7930" s="66"/>
    </row>
    <row r="7931" spans="13:13">
      <c r="M7931" s="66"/>
    </row>
    <row r="7932" spans="13:13">
      <c r="M7932" s="66"/>
    </row>
    <row r="7933" spans="13:13">
      <c r="M7933" s="66"/>
    </row>
    <row r="7934" spans="13:13">
      <c r="M7934" s="66"/>
    </row>
    <row r="7935" spans="13:13">
      <c r="M7935" s="66"/>
    </row>
    <row r="7936" spans="13:13">
      <c r="M7936" s="66"/>
    </row>
    <row r="7937" spans="13:13">
      <c r="M7937" s="66"/>
    </row>
    <row r="7938" spans="13:13">
      <c r="M7938" s="66"/>
    </row>
    <row r="7939" spans="13:13">
      <c r="M7939" s="66"/>
    </row>
    <row r="7940" spans="13:13">
      <c r="M7940" s="66"/>
    </row>
    <row r="7941" spans="13:13">
      <c r="M7941" s="66"/>
    </row>
    <row r="7942" spans="13:13">
      <c r="M7942" s="66"/>
    </row>
    <row r="7943" spans="13:13">
      <c r="M7943" s="66"/>
    </row>
    <row r="7944" spans="13:13">
      <c r="M7944" s="66"/>
    </row>
    <row r="7945" spans="13:13">
      <c r="M7945" s="66"/>
    </row>
    <row r="7946" spans="13:13">
      <c r="M7946" s="66"/>
    </row>
    <row r="7947" spans="13:13">
      <c r="M7947" s="66"/>
    </row>
    <row r="7948" spans="13:13">
      <c r="M7948" s="66"/>
    </row>
    <row r="7949" spans="13:13">
      <c r="M7949" s="66"/>
    </row>
    <row r="7950" spans="13:13">
      <c r="M7950" s="66"/>
    </row>
    <row r="7951" spans="13:13">
      <c r="M7951" s="66"/>
    </row>
    <row r="7952" spans="13:13">
      <c r="M7952" s="66"/>
    </row>
    <row r="7953" spans="13:13">
      <c r="M7953" s="66"/>
    </row>
    <row r="7954" spans="13:13">
      <c r="M7954" s="66"/>
    </row>
    <row r="7955" spans="13:13">
      <c r="M7955" s="66"/>
    </row>
    <row r="7956" spans="13:13">
      <c r="M7956" s="66"/>
    </row>
    <row r="7957" spans="13:13">
      <c r="M7957" s="66"/>
    </row>
    <row r="7958" spans="13:13">
      <c r="M7958" s="66"/>
    </row>
    <row r="7959" spans="13:13">
      <c r="M7959" s="66"/>
    </row>
    <row r="7960" spans="13:13">
      <c r="M7960" s="66"/>
    </row>
    <row r="7961" spans="13:13">
      <c r="M7961" s="66"/>
    </row>
    <row r="7962" spans="13:13">
      <c r="M7962" s="66"/>
    </row>
    <row r="7963" spans="13:13">
      <c r="M7963" s="66"/>
    </row>
    <row r="7964" spans="13:13">
      <c r="M7964" s="66"/>
    </row>
    <row r="7965" spans="13:13">
      <c r="M7965" s="66"/>
    </row>
    <row r="7966" spans="13:13">
      <c r="M7966" s="66"/>
    </row>
    <row r="7967" spans="13:13">
      <c r="M7967" s="66"/>
    </row>
    <row r="7968" spans="13:13">
      <c r="M7968" s="66"/>
    </row>
    <row r="7969" spans="13:13">
      <c r="M7969" s="66"/>
    </row>
    <row r="7970" spans="13:13">
      <c r="M7970" s="66"/>
    </row>
    <row r="7971" spans="13:13">
      <c r="M7971" s="66"/>
    </row>
    <row r="7972" spans="13:13">
      <c r="M7972" s="66"/>
    </row>
    <row r="7973" spans="13:13">
      <c r="M7973" s="66"/>
    </row>
    <row r="7974" spans="13:13">
      <c r="M7974" s="66"/>
    </row>
    <row r="7975" spans="13:13">
      <c r="M7975" s="66"/>
    </row>
    <row r="7976" spans="13:13">
      <c r="M7976" s="66"/>
    </row>
    <row r="7977" spans="13:13">
      <c r="M7977" s="66"/>
    </row>
    <row r="7978" spans="13:13">
      <c r="M7978" s="66"/>
    </row>
    <row r="7979" spans="13:13">
      <c r="M7979" s="66"/>
    </row>
    <row r="7980" spans="13:13">
      <c r="M7980" s="66"/>
    </row>
    <row r="7981" spans="13:13">
      <c r="M7981" s="66"/>
    </row>
    <row r="7982" spans="13:13">
      <c r="M7982" s="66"/>
    </row>
    <row r="7983" spans="13:13">
      <c r="M7983" s="66"/>
    </row>
    <row r="7984" spans="13:13">
      <c r="M7984" s="66"/>
    </row>
    <row r="7985" spans="13:13">
      <c r="M7985" s="66"/>
    </row>
    <row r="7986" spans="13:13">
      <c r="M7986" s="66"/>
    </row>
    <row r="7987" spans="13:13">
      <c r="M7987" s="66"/>
    </row>
    <row r="7988" spans="13:13">
      <c r="M7988" s="66"/>
    </row>
    <row r="7989" spans="13:13">
      <c r="M7989" s="66"/>
    </row>
    <row r="7990" spans="13:13">
      <c r="M7990" s="66"/>
    </row>
    <row r="7991" spans="13:13">
      <c r="M7991" s="66"/>
    </row>
    <row r="7992" spans="13:13">
      <c r="M7992" s="66"/>
    </row>
    <row r="7993" spans="13:13">
      <c r="M7993" s="66"/>
    </row>
    <row r="7994" spans="13:13">
      <c r="M7994" s="66"/>
    </row>
    <row r="7995" spans="13:13">
      <c r="M7995" s="66"/>
    </row>
    <row r="7996" spans="13:13">
      <c r="M7996" s="66"/>
    </row>
    <row r="7997" spans="13:13">
      <c r="M7997" s="66"/>
    </row>
    <row r="7998" spans="13:13">
      <c r="M7998" s="66"/>
    </row>
    <row r="7999" spans="13:13">
      <c r="M7999" s="66"/>
    </row>
    <row r="8000" spans="13:13">
      <c r="M8000" s="66"/>
    </row>
    <row r="8001" spans="13:13">
      <c r="M8001" s="66"/>
    </row>
    <row r="8002" spans="13:13">
      <c r="M8002" s="66"/>
    </row>
    <row r="8003" spans="13:13">
      <c r="M8003" s="66"/>
    </row>
    <row r="8004" spans="13:13">
      <c r="M8004" s="66"/>
    </row>
    <row r="8005" spans="13:13">
      <c r="M8005" s="66"/>
    </row>
    <row r="8006" spans="13:13">
      <c r="M8006" s="66"/>
    </row>
    <row r="8007" spans="13:13">
      <c r="M8007" s="66"/>
    </row>
    <row r="8008" spans="13:13">
      <c r="M8008" s="66"/>
    </row>
    <row r="8009" spans="13:13">
      <c r="M8009" s="66"/>
    </row>
    <row r="8010" spans="13:13">
      <c r="M8010" s="66"/>
    </row>
    <row r="8011" spans="13:13">
      <c r="M8011" s="66"/>
    </row>
    <row r="8012" spans="13:13">
      <c r="M8012" s="66"/>
    </row>
    <row r="8013" spans="13:13">
      <c r="M8013" s="66"/>
    </row>
    <row r="8014" spans="13:13">
      <c r="M8014" s="66"/>
    </row>
    <row r="8015" spans="13:13">
      <c r="M8015" s="66"/>
    </row>
    <row r="8016" spans="13:13">
      <c r="M8016" s="66"/>
    </row>
    <row r="8017" spans="13:13">
      <c r="M8017" s="66"/>
    </row>
    <row r="8018" spans="13:13">
      <c r="M8018" s="66"/>
    </row>
    <row r="8019" spans="13:13">
      <c r="M8019" s="66"/>
    </row>
    <row r="8020" spans="13:13">
      <c r="M8020" s="66"/>
    </row>
    <row r="8021" spans="13:13">
      <c r="M8021" s="66"/>
    </row>
    <row r="8022" spans="13:13">
      <c r="M8022" s="66"/>
    </row>
    <row r="8023" spans="13:13">
      <c r="M8023" s="66"/>
    </row>
    <row r="8024" spans="13:13">
      <c r="M8024" s="66"/>
    </row>
    <row r="8025" spans="13:13">
      <c r="M8025" s="66"/>
    </row>
    <row r="8026" spans="13:13">
      <c r="M8026" s="66"/>
    </row>
    <row r="8027" spans="13:13">
      <c r="M8027" s="66"/>
    </row>
    <row r="8028" spans="13:13">
      <c r="M8028" s="66"/>
    </row>
    <row r="8029" spans="13:13">
      <c r="M8029" s="66"/>
    </row>
    <row r="8030" spans="13:13">
      <c r="M8030" s="66"/>
    </row>
    <row r="8031" spans="13:13">
      <c r="M8031" s="66"/>
    </row>
    <row r="8032" spans="13:13">
      <c r="M8032" s="66"/>
    </row>
    <row r="8033" spans="13:13">
      <c r="M8033" s="66"/>
    </row>
    <row r="8034" spans="13:13">
      <c r="M8034" s="66"/>
    </row>
    <row r="8035" spans="13:13">
      <c r="M8035" s="66"/>
    </row>
    <row r="8036" spans="13:13">
      <c r="M8036" s="66"/>
    </row>
    <row r="8037" spans="13:13">
      <c r="M8037" s="66"/>
    </row>
    <row r="8038" spans="13:13">
      <c r="M8038" s="66"/>
    </row>
    <row r="8039" spans="13:13">
      <c r="M8039" s="66"/>
    </row>
    <row r="8040" spans="13:13">
      <c r="M8040" s="66"/>
    </row>
    <row r="8041" spans="13:13">
      <c r="M8041" s="66"/>
    </row>
    <row r="8042" spans="13:13">
      <c r="M8042" s="66"/>
    </row>
    <row r="8043" spans="13:13">
      <c r="M8043" s="66"/>
    </row>
    <row r="8044" spans="13:13">
      <c r="M8044" s="66"/>
    </row>
    <row r="8045" spans="13:13">
      <c r="M8045" s="66"/>
    </row>
    <row r="8046" spans="13:13">
      <c r="M8046" s="66"/>
    </row>
    <row r="8047" spans="13:13">
      <c r="M8047" s="66"/>
    </row>
    <row r="8048" spans="13:13">
      <c r="M8048" s="66"/>
    </row>
    <row r="8049" spans="13:13">
      <c r="M8049" s="66"/>
    </row>
    <row r="8050" spans="13:13">
      <c r="M8050" s="66"/>
    </row>
    <row r="8051" spans="13:13">
      <c r="M8051" s="66"/>
    </row>
    <row r="8052" spans="13:13">
      <c r="M8052" s="66"/>
    </row>
    <row r="8053" spans="13:13">
      <c r="M8053" s="66"/>
    </row>
    <row r="8054" spans="13:13">
      <c r="M8054" s="66"/>
    </row>
    <row r="8055" spans="13:13">
      <c r="M8055" s="66"/>
    </row>
    <row r="8056" spans="13:13">
      <c r="M8056" s="66"/>
    </row>
    <row r="8057" spans="13:13">
      <c r="M8057" s="66"/>
    </row>
    <row r="8058" spans="13:13">
      <c r="M8058" s="66"/>
    </row>
    <row r="8059" spans="13:13">
      <c r="M8059" s="66"/>
    </row>
    <row r="8060" spans="13:13">
      <c r="M8060" s="66"/>
    </row>
    <row r="8061" spans="13:13">
      <c r="M8061" s="66"/>
    </row>
    <row r="8062" spans="13:13">
      <c r="M8062" s="66"/>
    </row>
    <row r="8063" spans="13:13">
      <c r="M8063" s="66"/>
    </row>
    <row r="8064" spans="13:13">
      <c r="M8064" s="66"/>
    </row>
    <row r="8065" spans="13:13">
      <c r="M8065" s="66"/>
    </row>
    <row r="8066" spans="13:13">
      <c r="M8066" s="66"/>
    </row>
    <row r="8067" spans="13:13">
      <c r="M8067" s="66"/>
    </row>
    <row r="8068" spans="13:13">
      <c r="M8068" s="66"/>
    </row>
    <row r="8069" spans="13:13">
      <c r="M8069" s="66"/>
    </row>
    <row r="8070" spans="13:13">
      <c r="M8070" s="66"/>
    </row>
    <row r="8071" spans="13:13">
      <c r="M8071" s="66"/>
    </row>
    <row r="8072" spans="13:13">
      <c r="M8072" s="66"/>
    </row>
    <row r="8073" spans="13:13">
      <c r="M8073" s="66"/>
    </row>
    <row r="8074" spans="13:13">
      <c r="M8074" s="66"/>
    </row>
    <row r="8075" spans="13:13">
      <c r="M8075" s="66"/>
    </row>
    <row r="8076" spans="13:13">
      <c r="M8076" s="66"/>
    </row>
    <row r="8077" spans="13:13">
      <c r="M8077" s="66"/>
    </row>
    <row r="8078" spans="13:13">
      <c r="M8078" s="66"/>
    </row>
    <row r="8079" spans="13:13">
      <c r="M8079" s="66"/>
    </row>
    <row r="8080" spans="13:13">
      <c r="M8080" s="66"/>
    </row>
    <row r="8081" spans="13:13">
      <c r="M8081" s="66"/>
    </row>
    <row r="8082" spans="13:13">
      <c r="M8082" s="66"/>
    </row>
    <row r="8083" spans="13:13">
      <c r="M8083" s="66"/>
    </row>
    <row r="8084" spans="13:13">
      <c r="M8084" s="66"/>
    </row>
    <row r="8085" spans="13:13">
      <c r="M8085" s="66"/>
    </row>
    <row r="8086" spans="13:13">
      <c r="M8086" s="66"/>
    </row>
    <row r="8087" spans="13:13">
      <c r="M8087" s="66"/>
    </row>
    <row r="8088" spans="13:13">
      <c r="M8088" s="66"/>
    </row>
    <row r="8089" spans="13:13">
      <c r="M8089" s="66"/>
    </row>
    <row r="8090" spans="13:13">
      <c r="M8090" s="66"/>
    </row>
    <row r="8091" spans="13:13">
      <c r="M8091" s="66"/>
    </row>
    <row r="8092" spans="13:13">
      <c r="M8092" s="66"/>
    </row>
    <row r="8093" spans="13:13">
      <c r="M8093" s="66"/>
    </row>
    <row r="8094" spans="13:13">
      <c r="M8094" s="66"/>
    </row>
    <row r="8095" spans="13:13">
      <c r="M8095" s="66"/>
    </row>
    <row r="8096" spans="13:13">
      <c r="M8096" s="66"/>
    </row>
    <row r="8097" spans="13:13">
      <c r="M8097" s="66"/>
    </row>
    <row r="8098" spans="13:13">
      <c r="M8098" s="66"/>
    </row>
    <row r="8099" spans="13:13">
      <c r="M8099" s="66"/>
    </row>
    <row r="8100" spans="13:13">
      <c r="M8100" s="66"/>
    </row>
    <row r="8101" spans="13:13">
      <c r="M8101" s="66"/>
    </row>
    <row r="8102" spans="13:13">
      <c r="M8102" s="66"/>
    </row>
    <row r="8103" spans="13:13">
      <c r="M8103" s="66"/>
    </row>
    <row r="8104" spans="13:13">
      <c r="M8104" s="66"/>
    </row>
    <row r="8105" spans="13:13">
      <c r="M8105" s="66"/>
    </row>
    <row r="8106" spans="13:13">
      <c r="M8106" s="66"/>
    </row>
    <row r="8107" spans="13:13">
      <c r="M8107" s="66"/>
    </row>
    <row r="8108" spans="13:13">
      <c r="M8108" s="66"/>
    </row>
    <row r="8109" spans="13:13">
      <c r="M8109" s="66"/>
    </row>
    <row r="8110" spans="13:13">
      <c r="M8110" s="66"/>
    </row>
    <row r="8111" spans="13:13">
      <c r="M8111" s="66"/>
    </row>
    <row r="8112" spans="13:13">
      <c r="M8112" s="66"/>
    </row>
    <row r="8113" spans="13:13">
      <c r="M8113" s="66"/>
    </row>
    <row r="8114" spans="13:13">
      <c r="M8114" s="66"/>
    </row>
    <row r="8115" spans="13:13">
      <c r="M8115" s="66"/>
    </row>
    <row r="8116" spans="13:13">
      <c r="M8116" s="66"/>
    </row>
    <row r="8117" spans="13:13">
      <c r="M8117" s="66"/>
    </row>
    <row r="8118" spans="13:13">
      <c r="M8118" s="66"/>
    </row>
    <row r="8119" spans="13:13">
      <c r="M8119" s="66"/>
    </row>
    <row r="8120" spans="13:13">
      <c r="M8120" s="66"/>
    </row>
    <row r="8121" spans="13:13">
      <c r="M8121" s="66"/>
    </row>
    <row r="8122" spans="13:13">
      <c r="M8122" s="66"/>
    </row>
    <row r="8123" spans="13:13">
      <c r="M8123" s="66"/>
    </row>
    <row r="8124" spans="13:13">
      <c r="M8124" s="66"/>
    </row>
    <row r="8125" spans="13:13">
      <c r="M8125" s="66"/>
    </row>
    <row r="8126" spans="13:13">
      <c r="M8126" s="66"/>
    </row>
    <row r="8127" spans="13:13">
      <c r="M8127" s="66"/>
    </row>
    <row r="8128" spans="13:13">
      <c r="M8128" s="66"/>
    </row>
    <row r="8129" spans="13:13">
      <c r="M8129" s="66"/>
    </row>
    <row r="8130" spans="13:13">
      <c r="M8130" s="66"/>
    </row>
    <row r="8131" spans="13:13">
      <c r="M8131" s="66"/>
    </row>
    <row r="8132" spans="13:13">
      <c r="M8132" s="66"/>
    </row>
    <row r="8133" spans="13:13">
      <c r="M8133" s="66"/>
    </row>
    <row r="8134" spans="13:13">
      <c r="M8134" s="66"/>
    </row>
    <row r="8135" spans="13:13">
      <c r="M8135" s="66"/>
    </row>
    <row r="8136" spans="13:13">
      <c r="M8136" s="66"/>
    </row>
    <row r="8137" spans="13:13">
      <c r="M8137" s="66"/>
    </row>
    <row r="8138" spans="13:13">
      <c r="M8138" s="66"/>
    </row>
    <row r="8139" spans="13:13">
      <c r="M8139" s="66"/>
    </row>
    <row r="8140" spans="13:13">
      <c r="M8140" s="66"/>
    </row>
    <row r="8141" spans="13:13">
      <c r="M8141" s="66"/>
    </row>
    <row r="8142" spans="13:13">
      <c r="M8142" s="66"/>
    </row>
    <row r="8143" spans="13:13">
      <c r="M8143" s="66"/>
    </row>
    <row r="8144" spans="13:13">
      <c r="M8144" s="66"/>
    </row>
    <row r="8145" spans="13:13">
      <c r="M8145" s="66"/>
    </row>
    <row r="8146" spans="13:13">
      <c r="M8146" s="66"/>
    </row>
    <row r="8147" spans="13:13">
      <c r="M8147" s="66"/>
    </row>
    <row r="8148" spans="13:13">
      <c r="M8148" s="66"/>
    </row>
    <row r="8149" spans="13:13">
      <c r="M8149" s="66"/>
    </row>
    <row r="8150" spans="13:13">
      <c r="M8150" s="66"/>
    </row>
    <row r="8151" spans="13:13">
      <c r="M8151" s="66"/>
    </row>
    <row r="8152" spans="13:13">
      <c r="M8152" s="66"/>
    </row>
    <row r="8153" spans="13:13">
      <c r="M8153" s="66"/>
    </row>
    <row r="8154" spans="13:13">
      <c r="M8154" s="66"/>
    </row>
    <row r="8155" spans="13:13">
      <c r="M8155" s="66"/>
    </row>
    <row r="8156" spans="13:13">
      <c r="M8156" s="66"/>
    </row>
    <row r="8157" spans="13:13">
      <c r="M8157" s="66"/>
    </row>
    <row r="8158" spans="13:13">
      <c r="M8158" s="66"/>
    </row>
    <row r="8159" spans="13:13">
      <c r="M8159" s="66"/>
    </row>
    <row r="8160" spans="13:13">
      <c r="M8160" s="66"/>
    </row>
    <row r="8161" spans="13:13">
      <c r="M8161" s="66"/>
    </row>
    <row r="8162" spans="13:13">
      <c r="M8162" s="66"/>
    </row>
    <row r="8163" spans="13:13">
      <c r="M8163" s="66"/>
    </row>
    <row r="8164" spans="13:13">
      <c r="M8164" s="66"/>
    </row>
    <row r="8165" spans="13:13">
      <c r="M8165" s="66"/>
    </row>
    <row r="8166" spans="13:13">
      <c r="M8166" s="66"/>
    </row>
    <row r="8167" spans="13:13">
      <c r="M8167" s="66"/>
    </row>
    <row r="8168" spans="13:13">
      <c r="M8168" s="66"/>
    </row>
    <row r="8169" spans="13:13">
      <c r="M8169" s="66"/>
    </row>
    <row r="8170" spans="13:13">
      <c r="M8170" s="66"/>
    </row>
    <row r="8171" spans="13:13">
      <c r="M8171" s="66"/>
    </row>
    <row r="8172" spans="13:13">
      <c r="M8172" s="66"/>
    </row>
    <row r="8173" spans="13:13">
      <c r="M8173" s="66"/>
    </row>
    <row r="8174" spans="13:13">
      <c r="M8174" s="66"/>
    </row>
    <row r="8175" spans="13:13">
      <c r="M8175" s="66"/>
    </row>
    <row r="8176" spans="13:13">
      <c r="M8176" s="66"/>
    </row>
    <row r="8177" spans="13:13">
      <c r="M8177" s="66"/>
    </row>
    <row r="8178" spans="13:13">
      <c r="M8178" s="66"/>
    </row>
    <row r="8179" spans="13:13">
      <c r="M8179" s="66"/>
    </row>
    <row r="8180" spans="13:13">
      <c r="M8180" s="66"/>
    </row>
    <row r="8181" spans="13:13">
      <c r="M8181" s="66"/>
    </row>
    <row r="8182" spans="13:13">
      <c r="M8182" s="66"/>
    </row>
    <row r="8183" spans="13:13">
      <c r="M8183" s="66"/>
    </row>
    <row r="8184" spans="13:13">
      <c r="M8184" s="66"/>
    </row>
    <row r="8185" spans="13:13">
      <c r="M8185" s="66"/>
    </row>
    <row r="8186" spans="13:13">
      <c r="M8186" s="66"/>
    </row>
    <row r="8187" spans="13:13">
      <c r="M8187" s="66"/>
    </row>
    <row r="8188" spans="13:13">
      <c r="M8188" s="66"/>
    </row>
    <row r="8189" spans="13:13">
      <c r="M8189" s="66"/>
    </row>
    <row r="8190" spans="13:13">
      <c r="M8190" s="66"/>
    </row>
    <row r="8191" spans="13:13">
      <c r="M8191" s="66"/>
    </row>
    <row r="8192" spans="13:13">
      <c r="M8192" s="66"/>
    </row>
    <row r="8193" spans="13:13">
      <c r="M8193" s="66"/>
    </row>
    <row r="8194" spans="13:13">
      <c r="M8194" s="66"/>
    </row>
    <row r="8195" spans="13:13">
      <c r="M8195" s="66"/>
    </row>
    <row r="8196" spans="13:13">
      <c r="M8196" s="66"/>
    </row>
    <row r="8197" spans="13:13">
      <c r="M8197" s="66"/>
    </row>
    <row r="8198" spans="13:13">
      <c r="M8198" s="66"/>
    </row>
    <row r="8199" spans="13:13">
      <c r="M8199" s="66"/>
    </row>
    <row r="8200" spans="13:13">
      <c r="M8200" s="66"/>
    </row>
    <row r="8201" spans="13:13">
      <c r="M8201" s="66"/>
    </row>
    <row r="8202" spans="13:13">
      <c r="M8202" s="66"/>
    </row>
    <row r="8203" spans="13:13">
      <c r="M8203" s="66"/>
    </row>
    <row r="8204" spans="13:13">
      <c r="M8204" s="66"/>
    </row>
    <row r="8205" spans="13:13">
      <c r="M8205" s="66"/>
    </row>
    <row r="8206" spans="13:13">
      <c r="M8206" s="66"/>
    </row>
    <row r="8207" spans="13:13">
      <c r="M8207" s="66"/>
    </row>
    <row r="8208" spans="13:13">
      <c r="M8208" s="66"/>
    </row>
    <row r="8209" spans="13:13">
      <c r="M8209" s="66"/>
    </row>
    <row r="8210" spans="13:13">
      <c r="M8210" s="66"/>
    </row>
    <row r="8211" spans="13:13">
      <c r="M8211" s="66"/>
    </row>
    <row r="8212" spans="13:13">
      <c r="M8212" s="66"/>
    </row>
    <row r="8213" spans="13:13">
      <c r="M8213" s="66"/>
    </row>
    <row r="8214" spans="13:13">
      <c r="M8214" s="66"/>
    </row>
    <row r="8215" spans="13:13">
      <c r="M8215" s="66"/>
    </row>
    <row r="8216" spans="13:13">
      <c r="M8216" s="66"/>
    </row>
    <row r="8217" spans="13:13">
      <c r="M8217" s="66"/>
    </row>
    <row r="8218" spans="13:13">
      <c r="M8218" s="66"/>
    </row>
    <row r="8219" spans="13:13">
      <c r="M8219" s="66"/>
    </row>
    <row r="8220" spans="13:13">
      <c r="M8220" s="66"/>
    </row>
    <row r="8221" spans="13:13">
      <c r="M8221" s="66"/>
    </row>
    <row r="8222" spans="13:13">
      <c r="M8222" s="66"/>
    </row>
    <row r="8223" spans="13:13">
      <c r="M8223" s="66"/>
    </row>
    <row r="8224" spans="13:13">
      <c r="M8224" s="66"/>
    </row>
    <row r="8225" spans="13:13">
      <c r="M8225" s="66"/>
    </row>
    <row r="8226" spans="13:13">
      <c r="M8226" s="66"/>
    </row>
    <row r="8227" spans="13:13">
      <c r="M8227" s="66"/>
    </row>
    <row r="8228" spans="13:13">
      <c r="M8228" s="66"/>
    </row>
    <row r="8229" spans="13:13">
      <c r="M8229" s="66"/>
    </row>
    <row r="8230" spans="13:13">
      <c r="M8230" s="66"/>
    </row>
    <row r="8231" spans="13:13">
      <c r="M8231" s="66"/>
    </row>
    <row r="8232" spans="13:13">
      <c r="M8232" s="66"/>
    </row>
    <row r="8233" spans="13:13">
      <c r="M8233" s="66"/>
    </row>
    <row r="8234" spans="13:13">
      <c r="M8234" s="66"/>
    </row>
    <row r="8235" spans="13:13">
      <c r="M8235" s="66"/>
    </row>
    <row r="8236" spans="13:13">
      <c r="M8236" s="66"/>
    </row>
    <row r="8237" spans="13:13">
      <c r="M8237" s="66"/>
    </row>
    <row r="8238" spans="13:13">
      <c r="M8238" s="66"/>
    </row>
    <row r="8239" spans="13:13">
      <c r="M8239" s="66"/>
    </row>
    <row r="8240" spans="13:13">
      <c r="M8240" s="66"/>
    </row>
    <row r="8241" spans="13:13">
      <c r="M8241" s="66"/>
    </row>
    <row r="8242" spans="13:13">
      <c r="M8242" s="66"/>
    </row>
    <row r="8243" spans="13:13">
      <c r="M8243" s="66"/>
    </row>
    <row r="8244" spans="13:13">
      <c r="M8244" s="66"/>
    </row>
    <row r="8245" spans="13:13">
      <c r="M8245" s="66"/>
    </row>
    <row r="8246" spans="13:13">
      <c r="M8246" s="66"/>
    </row>
    <row r="8247" spans="13:13">
      <c r="M8247" s="66"/>
    </row>
    <row r="8248" spans="13:13">
      <c r="M8248" s="66"/>
    </row>
    <row r="8249" spans="13:13">
      <c r="M8249" s="66"/>
    </row>
    <row r="8250" spans="13:13">
      <c r="M8250" s="66"/>
    </row>
    <row r="8251" spans="13:13">
      <c r="M8251" s="66"/>
    </row>
    <row r="8252" spans="13:13">
      <c r="M8252" s="66"/>
    </row>
    <row r="8253" spans="13:13">
      <c r="M8253" s="66"/>
    </row>
    <row r="8254" spans="13:13">
      <c r="M8254" s="66"/>
    </row>
    <row r="8255" spans="13:13">
      <c r="M8255" s="66"/>
    </row>
    <row r="8256" spans="13:13">
      <c r="M8256" s="66"/>
    </row>
    <row r="8257" spans="13:13">
      <c r="M8257" s="66"/>
    </row>
    <row r="8258" spans="13:13">
      <c r="M8258" s="66"/>
    </row>
    <row r="8259" spans="13:13">
      <c r="M8259" s="66"/>
    </row>
    <row r="8260" spans="13:13">
      <c r="M8260" s="66"/>
    </row>
    <row r="8261" spans="13:13">
      <c r="M8261" s="66"/>
    </row>
    <row r="8262" spans="13:13">
      <c r="M8262" s="66"/>
    </row>
    <row r="8263" spans="13:13">
      <c r="M8263" s="66"/>
    </row>
    <row r="8264" spans="13:13">
      <c r="M8264" s="66"/>
    </row>
    <row r="8265" spans="13:13">
      <c r="M8265" s="66"/>
    </row>
    <row r="8266" spans="13:13">
      <c r="M8266" s="66"/>
    </row>
    <row r="8267" spans="13:13">
      <c r="M8267" s="66"/>
    </row>
    <row r="8268" spans="13:13">
      <c r="M8268" s="66"/>
    </row>
    <row r="8269" spans="13:13">
      <c r="M8269" s="66"/>
    </row>
    <row r="8270" spans="13:13">
      <c r="M8270" s="66"/>
    </row>
    <row r="8271" spans="13:13">
      <c r="M8271" s="66"/>
    </row>
    <row r="8272" spans="13:13">
      <c r="M8272" s="66"/>
    </row>
    <row r="8273" spans="13:13">
      <c r="M8273" s="66"/>
    </row>
    <row r="8274" spans="13:13">
      <c r="M8274" s="66"/>
    </row>
    <row r="8275" spans="13:13">
      <c r="M8275" s="66"/>
    </row>
    <row r="8276" spans="13:13">
      <c r="M8276" s="66"/>
    </row>
    <row r="8277" spans="13:13">
      <c r="M8277" s="66"/>
    </row>
    <row r="8278" spans="13:13">
      <c r="M8278" s="66"/>
    </row>
    <row r="8279" spans="13:13">
      <c r="M8279" s="66"/>
    </row>
    <row r="8280" spans="13:13">
      <c r="M8280" s="66"/>
    </row>
    <row r="8281" spans="13:13">
      <c r="M8281" s="66"/>
    </row>
    <row r="8282" spans="13:13">
      <c r="M8282" s="66"/>
    </row>
    <row r="8283" spans="13:13">
      <c r="M8283" s="66"/>
    </row>
    <row r="8284" spans="13:13">
      <c r="M8284" s="66"/>
    </row>
    <row r="8285" spans="13:13">
      <c r="M8285" s="66"/>
    </row>
    <row r="8286" spans="13:13">
      <c r="M8286" s="66"/>
    </row>
    <row r="8287" spans="13:13">
      <c r="M8287" s="66"/>
    </row>
    <row r="8288" spans="13:13">
      <c r="M8288" s="66"/>
    </row>
    <row r="8289" spans="13:13">
      <c r="M8289" s="66"/>
    </row>
    <row r="8290" spans="13:13">
      <c r="M8290" s="66"/>
    </row>
    <row r="8291" spans="13:13">
      <c r="M8291" s="66"/>
    </row>
    <row r="8292" spans="13:13">
      <c r="M8292" s="66"/>
    </row>
    <row r="8293" spans="13:13">
      <c r="M8293" s="66"/>
    </row>
    <row r="8294" spans="13:13">
      <c r="M8294" s="66"/>
    </row>
    <row r="8295" spans="13:13">
      <c r="M8295" s="66"/>
    </row>
    <row r="8296" spans="13:13">
      <c r="M8296" s="66"/>
    </row>
    <row r="8297" spans="13:13">
      <c r="M8297" s="66"/>
    </row>
    <row r="8298" spans="13:13">
      <c r="M8298" s="66"/>
    </row>
    <row r="8299" spans="13:13">
      <c r="M8299" s="66"/>
    </row>
    <row r="8300" spans="13:13">
      <c r="M8300" s="66"/>
    </row>
    <row r="8301" spans="13:13">
      <c r="M8301" s="66"/>
    </row>
    <row r="8302" spans="13:13">
      <c r="M8302" s="66"/>
    </row>
    <row r="8303" spans="13:13">
      <c r="M8303" s="66"/>
    </row>
    <row r="8304" spans="13:13">
      <c r="M8304" s="66"/>
    </row>
    <row r="8305" spans="13:13">
      <c r="M8305" s="66"/>
    </row>
    <row r="8306" spans="13:13">
      <c r="M8306" s="66"/>
    </row>
    <row r="8307" spans="13:13">
      <c r="M8307" s="66"/>
    </row>
    <row r="8308" spans="13:13">
      <c r="M8308" s="66"/>
    </row>
    <row r="8309" spans="13:13">
      <c r="M8309" s="66"/>
    </row>
    <row r="8310" spans="13:13">
      <c r="M8310" s="66"/>
    </row>
    <row r="8311" spans="13:13">
      <c r="M8311" s="66"/>
    </row>
    <row r="8312" spans="13:13">
      <c r="M8312" s="66"/>
    </row>
    <row r="8313" spans="13:13">
      <c r="M8313" s="66"/>
    </row>
    <row r="8314" spans="13:13">
      <c r="M8314" s="66"/>
    </row>
    <row r="8315" spans="13:13">
      <c r="M8315" s="66"/>
    </row>
    <row r="8316" spans="13:13">
      <c r="M8316" s="66"/>
    </row>
    <row r="8317" spans="13:13">
      <c r="M8317" s="66"/>
    </row>
    <row r="8318" spans="13:13">
      <c r="M8318" s="66"/>
    </row>
    <row r="8319" spans="13:13">
      <c r="M8319" s="66"/>
    </row>
    <row r="8320" spans="13:13">
      <c r="M8320" s="66"/>
    </row>
    <row r="8321" spans="13:13">
      <c r="M8321" s="66"/>
    </row>
    <row r="8322" spans="13:13">
      <c r="M8322" s="66"/>
    </row>
    <row r="8323" spans="13:13">
      <c r="M8323" s="66"/>
    </row>
    <row r="8324" spans="13:13">
      <c r="M8324" s="66"/>
    </row>
    <row r="8325" spans="13:13">
      <c r="M8325" s="66"/>
    </row>
    <row r="8326" spans="13:13">
      <c r="M8326" s="66"/>
    </row>
    <row r="8327" spans="13:13">
      <c r="M8327" s="66"/>
    </row>
    <row r="8328" spans="13:13">
      <c r="M8328" s="66"/>
    </row>
    <row r="8329" spans="13:13">
      <c r="M8329" s="66"/>
    </row>
    <row r="8330" spans="13:13">
      <c r="M8330" s="66"/>
    </row>
    <row r="8331" spans="13:13">
      <c r="M8331" s="66"/>
    </row>
    <row r="8332" spans="13:13">
      <c r="M8332" s="66"/>
    </row>
    <row r="8333" spans="13:13">
      <c r="M8333" s="66"/>
    </row>
    <row r="8334" spans="13:13">
      <c r="M8334" s="66"/>
    </row>
    <row r="8335" spans="13:13">
      <c r="M8335" s="66"/>
    </row>
    <row r="8336" spans="13:13">
      <c r="M8336" s="66"/>
    </row>
    <row r="8337" spans="13:13">
      <c r="M8337" s="66"/>
    </row>
    <row r="8338" spans="13:13">
      <c r="M8338" s="66"/>
    </row>
    <row r="8339" spans="13:13">
      <c r="M8339" s="66"/>
    </row>
    <row r="8340" spans="13:13">
      <c r="M8340" s="66"/>
    </row>
    <row r="8341" spans="13:13">
      <c r="M8341" s="66"/>
    </row>
    <row r="8342" spans="13:13">
      <c r="M8342" s="66"/>
    </row>
    <row r="8343" spans="13:13">
      <c r="M8343" s="66"/>
    </row>
    <row r="8344" spans="13:13">
      <c r="M8344" s="66"/>
    </row>
    <row r="8345" spans="13:13">
      <c r="M8345" s="66"/>
    </row>
    <row r="8346" spans="13:13">
      <c r="M8346" s="66"/>
    </row>
    <row r="8347" spans="13:13">
      <c r="M8347" s="66"/>
    </row>
    <row r="8348" spans="13:13">
      <c r="M8348" s="66"/>
    </row>
    <row r="8349" spans="13:13">
      <c r="M8349" s="66"/>
    </row>
    <row r="8350" spans="13:13">
      <c r="M8350" s="66"/>
    </row>
    <row r="8351" spans="13:13">
      <c r="M8351" s="66"/>
    </row>
    <row r="8352" spans="13:13">
      <c r="M8352" s="66"/>
    </row>
    <row r="8353" spans="13:13">
      <c r="M8353" s="66"/>
    </row>
    <row r="8354" spans="13:13">
      <c r="M8354" s="66"/>
    </row>
    <row r="8355" spans="13:13">
      <c r="M8355" s="66"/>
    </row>
    <row r="8356" spans="13:13">
      <c r="M8356" s="66"/>
    </row>
    <row r="8357" spans="13:13">
      <c r="M8357" s="66"/>
    </row>
    <row r="8358" spans="13:13">
      <c r="M8358" s="66"/>
    </row>
    <row r="8359" spans="13:13">
      <c r="M8359" s="66"/>
    </row>
    <row r="8360" spans="13:13">
      <c r="M8360" s="66"/>
    </row>
    <row r="8361" spans="13:13">
      <c r="M8361" s="66"/>
    </row>
    <row r="8362" spans="13:13">
      <c r="M8362" s="66"/>
    </row>
    <row r="8363" spans="13:13">
      <c r="M8363" s="66"/>
    </row>
    <row r="8364" spans="13:13">
      <c r="M8364" s="66"/>
    </row>
    <row r="8365" spans="13:13">
      <c r="M8365" s="66"/>
    </row>
    <row r="8366" spans="13:13">
      <c r="M8366" s="66"/>
    </row>
    <row r="8367" spans="13:13">
      <c r="M8367" s="66"/>
    </row>
    <row r="8368" spans="13:13">
      <c r="M8368" s="66"/>
    </row>
    <row r="8369" spans="13:13">
      <c r="M8369" s="66"/>
    </row>
    <row r="8370" spans="13:13">
      <c r="M8370" s="66"/>
    </row>
    <row r="8371" spans="13:13">
      <c r="M8371" s="66"/>
    </row>
    <row r="8372" spans="13:13">
      <c r="M8372" s="66"/>
    </row>
    <row r="8373" spans="13:13">
      <c r="M8373" s="66"/>
    </row>
    <row r="8374" spans="13:13">
      <c r="M8374" s="66"/>
    </row>
    <row r="8375" spans="13:13">
      <c r="M8375" s="66"/>
    </row>
    <row r="8376" spans="13:13">
      <c r="M8376" s="66"/>
    </row>
    <row r="8377" spans="13:13">
      <c r="M8377" s="66"/>
    </row>
    <row r="8378" spans="13:13">
      <c r="M8378" s="66"/>
    </row>
    <row r="8379" spans="13:13">
      <c r="M8379" s="66"/>
    </row>
    <row r="8380" spans="13:13">
      <c r="M8380" s="66"/>
    </row>
    <row r="8381" spans="13:13">
      <c r="M8381" s="66"/>
    </row>
    <row r="8382" spans="13:13">
      <c r="M8382" s="66"/>
    </row>
    <row r="8383" spans="13:13">
      <c r="M8383" s="66"/>
    </row>
    <row r="8384" spans="13:13">
      <c r="M8384" s="66"/>
    </row>
    <row r="8385" spans="13:13">
      <c r="M8385" s="66"/>
    </row>
    <row r="8386" spans="13:13">
      <c r="M8386" s="66"/>
    </row>
    <row r="8387" spans="13:13">
      <c r="M8387" s="66"/>
    </row>
    <row r="8388" spans="13:13">
      <c r="M8388" s="66"/>
    </row>
    <row r="8389" spans="13:13">
      <c r="M8389" s="66"/>
    </row>
    <row r="8390" spans="13:13">
      <c r="M8390" s="66"/>
    </row>
    <row r="8391" spans="13:13">
      <c r="M8391" s="66"/>
    </row>
    <row r="8392" spans="13:13">
      <c r="M8392" s="66"/>
    </row>
    <row r="8393" spans="13:13">
      <c r="M8393" s="66"/>
    </row>
    <row r="8394" spans="13:13">
      <c r="M8394" s="66"/>
    </row>
    <row r="8395" spans="13:13">
      <c r="M8395" s="66"/>
    </row>
    <row r="8396" spans="13:13">
      <c r="M8396" s="66"/>
    </row>
    <row r="8397" spans="13:13">
      <c r="M8397" s="66"/>
    </row>
    <row r="8398" spans="13:13">
      <c r="M8398" s="66"/>
    </row>
    <row r="8399" spans="13:13">
      <c r="M8399" s="66"/>
    </row>
    <row r="8400" spans="13:13">
      <c r="M8400" s="66"/>
    </row>
    <row r="8401" spans="13:13">
      <c r="M8401" s="66"/>
    </row>
    <row r="8402" spans="13:13">
      <c r="M8402" s="66"/>
    </row>
    <row r="8403" spans="13:13">
      <c r="M8403" s="66"/>
    </row>
    <row r="8404" spans="13:13">
      <c r="M8404" s="66"/>
    </row>
    <row r="8405" spans="13:13">
      <c r="M8405" s="66"/>
    </row>
    <row r="8406" spans="13:13">
      <c r="M8406" s="66"/>
    </row>
    <row r="8407" spans="13:13">
      <c r="M8407" s="66"/>
    </row>
    <row r="8408" spans="13:13">
      <c r="M8408" s="66"/>
    </row>
    <row r="8409" spans="13:13">
      <c r="M8409" s="66"/>
    </row>
    <row r="8410" spans="13:13">
      <c r="M8410" s="66"/>
    </row>
    <row r="8411" spans="13:13">
      <c r="M8411" s="66"/>
    </row>
    <row r="8412" spans="13:13">
      <c r="M8412" s="66"/>
    </row>
    <row r="8413" spans="13:13">
      <c r="M8413" s="66"/>
    </row>
    <row r="8414" spans="13:13">
      <c r="M8414" s="66"/>
    </row>
    <row r="8415" spans="13:13">
      <c r="M8415" s="66"/>
    </row>
    <row r="8416" spans="13:13">
      <c r="M8416" s="66"/>
    </row>
    <row r="8417" spans="13:13">
      <c r="M8417" s="66"/>
    </row>
    <row r="8418" spans="13:13">
      <c r="M8418" s="66"/>
    </row>
    <row r="8419" spans="13:13">
      <c r="M8419" s="66"/>
    </row>
    <row r="8420" spans="13:13">
      <c r="M8420" s="66"/>
    </row>
    <row r="8421" spans="13:13">
      <c r="M8421" s="66"/>
    </row>
    <row r="8422" spans="13:13">
      <c r="M8422" s="66"/>
    </row>
    <row r="8423" spans="13:13">
      <c r="M8423" s="66"/>
    </row>
    <row r="8424" spans="13:13">
      <c r="M8424" s="66"/>
    </row>
    <row r="8425" spans="13:13">
      <c r="M8425" s="66"/>
    </row>
    <row r="8426" spans="13:13">
      <c r="M8426" s="66"/>
    </row>
    <row r="8427" spans="13:13">
      <c r="M8427" s="66"/>
    </row>
    <row r="8428" spans="13:13">
      <c r="M8428" s="66"/>
    </row>
    <row r="8429" spans="13:13">
      <c r="M8429" s="66"/>
    </row>
    <row r="8430" spans="13:13">
      <c r="M8430" s="66"/>
    </row>
    <row r="8431" spans="13:13">
      <c r="M8431" s="66"/>
    </row>
    <row r="8432" spans="13:13">
      <c r="M8432" s="66"/>
    </row>
    <row r="8433" spans="13:13">
      <c r="M8433" s="66"/>
    </row>
    <row r="8434" spans="13:13">
      <c r="M8434" s="66"/>
    </row>
    <row r="8435" spans="13:13">
      <c r="M8435" s="66"/>
    </row>
    <row r="8436" spans="13:13">
      <c r="M8436" s="66"/>
    </row>
    <row r="8437" spans="13:13">
      <c r="M8437" s="66"/>
    </row>
    <row r="8438" spans="13:13">
      <c r="M8438" s="66"/>
    </row>
    <row r="8439" spans="13:13">
      <c r="M8439" s="66"/>
    </row>
    <row r="8440" spans="13:13">
      <c r="M8440" s="66"/>
    </row>
    <row r="8441" spans="13:13">
      <c r="M8441" s="66"/>
    </row>
    <row r="8442" spans="13:13">
      <c r="M8442" s="66"/>
    </row>
    <row r="8443" spans="13:13">
      <c r="M8443" s="66"/>
    </row>
    <row r="8444" spans="13:13">
      <c r="M8444" s="66"/>
    </row>
    <row r="8445" spans="13:13">
      <c r="M8445" s="66"/>
    </row>
    <row r="8446" spans="13:13">
      <c r="M8446" s="66"/>
    </row>
    <row r="8447" spans="13:13">
      <c r="M8447" s="66"/>
    </row>
    <row r="8448" spans="13:13">
      <c r="M8448" s="66"/>
    </row>
    <row r="8449" spans="13:13">
      <c r="M8449" s="66"/>
    </row>
    <row r="8450" spans="13:13">
      <c r="M8450" s="66"/>
    </row>
    <row r="8451" spans="13:13">
      <c r="M8451" s="66"/>
    </row>
    <row r="8452" spans="13:13">
      <c r="M8452" s="66"/>
    </row>
    <row r="8453" spans="13:13">
      <c r="M8453" s="66"/>
    </row>
    <row r="8454" spans="13:13">
      <c r="M8454" s="66"/>
    </row>
    <row r="8455" spans="13:13">
      <c r="M8455" s="66"/>
    </row>
    <row r="8456" spans="13:13">
      <c r="M8456" s="66"/>
    </row>
    <row r="8457" spans="13:13">
      <c r="M8457" s="66"/>
    </row>
    <row r="8458" spans="13:13">
      <c r="M8458" s="66"/>
    </row>
    <row r="8459" spans="13:13">
      <c r="M8459" s="66"/>
    </row>
    <row r="8460" spans="13:13">
      <c r="M8460" s="66"/>
    </row>
    <row r="8461" spans="13:13">
      <c r="M8461" s="66"/>
    </row>
    <row r="8462" spans="13:13">
      <c r="M8462" s="66"/>
    </row>
    <row r="8463" spans="13:13">
      <c r="M8463" s="66"/>
    </row>
    <row r="8464" spans="13:13">
      <c r="M8464" s="66"/>
    </row>
    <row r="8465" spans="13:13">
      <c r="M8465" s="66"/>
    </row>
    <row r="8466" spans="13:13">
      <c r="M8466" s="66"/>
    </row>
    <row r="8467" spans="13:13">
      <c r="M8467" s="66"/>
    </row>
    <row r="8468" spans="13:13">
      <c r="M8468" s="66"/>
    </row>
    <row r="8469" spans="13:13">
      <c r="M8469" s="66"/>
    </row>
    <row r="8470" spans="13:13">
      <c r="M8470" s="66"/>
    </row>
    <row r="8471" spans="13:13">
      <c r="M8471" s="66"/>
    </row>
    <row r="8472" spans="13:13">
      <c r="M8472" s="66"/>
    </row>
    <row r="8473" spans="13:13">
      <c r="M8473" s="66"/>
    </row>
    <row r="8474" spans="13:13">
      <c r="M8474" s="66"/>
    </row>
    <row r="8475" spans="13:13">
      <c r="M8475" s="66"/>
    </row>
    <row r="8476" spans="13:13">
      <c r="M8476" s="66"/>
    </row>
    <row r="8477" spans="13:13">
      <c r="M8477" s="66"/>
    </row>
    <row r="8478" spans="13:13">
      <c r="M8478" s="66"/>
    </row>
    <row r="8479" spans="13:13">
      <c r="M8479" s="66"/>
    </row>
    <row r="8480" spans="13:13">
      <c r="M8480" s="66"/>
    </row>
    <row r="8481" spans="13:13">
      <c r="M8481" s="66"/>
    </row>
    <row r="8482" spans="13:13">
      <c r="M8482" s="66"/>
    </row>
    <row r="8483" spans="13:13">
      <c r="M8483" s="66"/>
    </row>
    <row r="8484" spans="13:13">
      <c r="M8484" s="66"/>
    </row>
    <row r="8485" spans="13:13">
      <c r="M8485" s="66"/>
    </row>
    <row r="8486" spans="13:13">
      <c r="M8486" s="66"/>
    </row>
    <row r="8487" spans="13:13">
      <c r="M8487" s="66"/>
    </row>
    <row r="8488" spans="13:13">
      <c r="M8488" s="66"/>
    </row>
    <row r="8489" spans="13:13">
      <c r="M8489" s="66"/>
    </row>
    <row r="8490" spans="13:13">
      <c r="M8490" s="66"/>
    </row>
    <row r="8491" spans="13:13">
      <c r="M8491" s="66"/>
    </row>
    <row r="8492" spans="13:13">
      <c r="M8492" s="66"/>
    </row>
    <row r="8493" spans="13:13">
      <c r="M8493" s="66"/>
    </row>
    <row r="8494" spans="13:13">
      <c r="M8494" s="66"/>
    </row>
    <row r="8495" spans="13:13">
      <c r="M8495" s="66"/>
    </row>
    <row r="8496" spans="13:13">
      <c r="M8496" s="66"/>
    </row>
    <row r="8497" spans="13:13">
      <c r="M8497" s="66"/>
    </row>
    <row r="8498" spans="13:13">
      <c r="M8498" s="66"/>
    </row>
    <row r="8499" spans="13:13">
      <c r="M8499" s="66"/>
    </row>
    <row r="8500" spans="13:13">
      <c r="M8500" s="66"/>
    </row>
    <row r="8501" spans="13:13">
      <c r="M8501" s="66"/>
    </row>
    <row r="8502" spans="13:13">
      <c r="M8502" s="66"/>
    </row>
    <row r="8503" spans="13:13">
      <c r="M8503" s="66"/>
    </row>
    <row r="8504" spans="13:13">
      <c r="M8504" s="66"/>
    </row>
    <row r="8505" spans="13:13">
      <c r="M8505" s="66"/>
    </row>
    <row r="8506" spans="13:13">
      <c r="M8506" s="66"/>
    </row>
    <row r="8507" spans="13:13">
      <c r="M8507" s="66"/>
    </row>
    <row r="8508" spans="13:13">
      <c r="M8508" s="66"/>
    </row>
    <row r="8509" spans="13:13">
      <c r="M8509" s="66"/>
    </row>
    <row r="8510" spans="13:13">
      <c r="M8510" s="66"/>
    </row>
    <row r="8511" spans="13:13">
      <c r="M8511" s="66"/>
    </row>
    <row r="8512" spans="13:13">
      <c r="M8512" s="66"/>
    </row>
    <row r="8513" spans="13:13">
      <c r="M8513" s="66"/>
    </row>
    <row r="8514" spans="13:13">
      <c r="M8514" s="66"/>
    </row>
    <row r="8515" spans="13:13">
      <c r="M8515" s="66"/>
    </row>
    <row r="8516" spans="13:13">
      <c r="M8516" s="66"/>
    </row>
    <row r="8517" spans="13:13">
      <c r="M8517" s="66"/>
    </row>
    <row r="8518" spans="13:13">
      <c r="M8518" s="66"/>
    </row>
    <row r="8519" spans="13:13">
      <c r="M8519" s="66"/>
    </row>
    <row r="8520" spans="13:13">
      <c r="M8520" s="66"/>
    </row>
    <row r="8521" spans="13:13">
      <c r="M8521" s="66"/>
    </row>
    <row r="8522" spans="13:13">
      <c r="M8522" s="66"/>
    </row>
    <row r="8523" spans="13:13">
      <c r="M8523" s="66"/>
    </row>
    <row r="8524" spans="13:13">
      <c r="M8524" s="66"/>
    </row>
    <row r="8525" spans="13:13">
      <c r="M8525" s="66"/>
    </row>
    <row r="8526" spans="13:13">
      <c r="M8526" s="66"/>
    </row>
    <row r="8527" spans="13:13">
      <c r="M8527" s="66"/>
    </row>
    <row r="8528" spans="13:13">
      <c r="M8528" s="66"/>
    </row>
    <row r="8529" spans="13:13">
      <c r="M8529" s="66"/>
    </row>
    <row r="8530" spans="13:13">
      <c r="M8530" s="66"/>
    </row>
    <row r="8531" spans="13:13">
      <c r="M8531" s="66"/>
    </row>
    <row r="8532" spans="13:13">
      <c r="M8532" s="66"/>
    </row>
    <row r="8533" spans="13:13">
      <c r="M8533" s="66"/>
    </row>
    <row r="8534" spans="13:13">
      <c r="M8534" s="66"/>
    </row>
    <row r="8535" spans="13:13">
      <c r="M8535" s="66"/>
    </row>
    <row r="8536" spans="13:13">
      <c r="M8536" s="66"/>
    </row>
    <row r="8537" spans="13:13">
      <c r="M8537" s="66"/>
    </row>
    <row r="8538" spans="13:13">
      <c r="M8538" s="66"/>
    </row>
    <row r="8539" spans="13:13">
      <c r="M8539" s="66"/>
    </row>
    <row r="8540" spans="13:13">
      <c r="M8540" s="66"/>
    </row>
    <row r="8541" spans="13:13">
      <c r="M8541" s="66"/>
    </row>
    <row r="8542" spans="13:13">
      <c r="M8542" s="66"/>
    </row>
    <row r="8543" spans="13:13">
      <c r="M8543" s="66"/>
    </row>
    <row r="8544" spans="13:13">
      <c r="M8544" s="66"/>
    </row>
    <row r="8545" spans="13:13">
      <c r="M8545" s="66"/>
    </row>
    <row r="8546" spans="13:13">
      <c r="M8546" s="66"/>
    </row>
    <row r="8547" spans="13:13">
      <c r="M8547" s="66"/>
    </row>
    <row r="8548" spans="13:13">
      <c r="M8548" s="66"/>
    </row>
    <row r="8549" spans="13:13">
      <c r="M8549" s="66"/>
    </row>
    <row r="8550" spans="13:13">
      <c r="M8550" s="66"/>
    </row>
    <row r="8551" spans="13:13">
      <c r="M8551" s="66"/>
    </row>
    <row r="8552" spans="13:13">
      <c r="M8552" s="66"/>
    </row>
    <row r="8553" spans="13:13">
      <c r="M8553" s="66"/>
    </row>
    <row r="8554" spans="13:13">
      <c r="M8554" s="66"/>
    </row>
    <row r="8555" spans="13:13">
      <c r="M8555" s="66"/>
    </row>
    <row r="8556" spans="13:13">
      <c r="M8556" s="66"/>
    </row>
    <row r="8557" spans="13:13">
      <c r="M8557" s="66"/>
    </row>
    <row r="8558" spans="13:13">
      <c r="M8558" s="66"/>
    </row>
    <row r="8559" spans="13:13">
      <c r="M8559" s="66"/>
    </row>
    <row r="8560" spans="13:13">
      <c r="M8560" s="66"/>
    </row>
    <row r="8561" spans="13:13">
      <c r="M8561" s="66"/>
    </row>
    <row r="8562" spans="13:13">
      <c r="M8562" s="66"/>
    </row>
    <row r="8563" spans="13:13">
      <c r="M8563" s="66"/>
    </row>
    <row r="8564" spans="13:13">
      <c r="M8564" s="66"/>
    </row>
    <row r="8565" spans="13:13">
      <c r="M8565" s="66"/>
    </row>
    <row r="8566" spans="13:13">
      <c r="M8566" s="66"/>
    </row>
    <row r="8567" spans="13:13">
      <c r="M8567" s="66"/>
    </row>
    <row r="8568" spans="13:13">
      <c r="M8568" s="66"/>
    </row>
    <row r="8569" spans="13:13">
      <c r="M8569" s="66"/>
    </row>
    <row r="8570" spans="13:13">
      <c r="M8570" s="66"/>
    </row>
    <row r="8571" spans="13:13">
      <c r="M8571" s="66"/>
    </row>
    <row r="8572" spans="13:13">
      <c r="M8572" s="66"/>
    </row>
    <row r="8573" spans="13:13">
      <c r="M8573" s="66"/>
    </row>
    <row r="8574" spans="13:13">
      <c r="M8574" s="66"/>
    </row>
    <row r="8575" spans="13:13">
      <c r="M8575" s="66"/>
    </row>
    <row r="8576" spans="13:13">
      <c r="M8576" s="66"/>
    </row>
    <row r="8577" spans="13:13">
      <c r="M8577" s="66"/>
    </row>
    <row r="8578" spans="13:13">
      <c r="M8578" s="66"/>
    </row>
    <row r="8579" spans="13:13">
      <c r="M8579" s="66"/>
    </row>
    <row r="8580" spans="13:13">
      <c r="M8580" s="66"/>
    </row>
    <row r="8581" spans="13:13">
      <c r="M8581" s="66"/>
    </row>
    <row r="8582" spans="13:13">
      <c r="M8582" s="66"/>
    </row>
    <row r="8583" spans="13:13">
      <c r="M8583" s="66"/>
    </row>
    <row r="8584" spans="13:13">
      <c r="M8584" s="66"/>
    </row>
    <row r="8585" spans="13:13">
      <c r="M8585" s="66"/>
    </row>
    <row r="8586" spans="13:13">
      <c r="M8586" s="66"/>
    </row>
    <row r="8587" spans="13:13">
      <c r="M8587" s="66"/>
    </row>
    <row r="8588" spans="13:13">
      <c r="M8588" s="66"/>
    </row>
    <row r="8589" spans="13:13">
      <c r="M8589" s="66"/>
    </row>
    <row r="8590" spans="13:13">
      <c r="M8590" s="66"/>
    </row>
    <row r="8591" spans="13:13">
      <c r="M8591" s="66"/>
    </row>
    <row r="8592" spans="13:13">
      <c r="M8592" s="66"/>
    </row>
    <row r="8593" spans="13:13">
      <c r="M8593" s="66"/>
    </row>
    <row r="8594" spans="13:13">
      <c r="M8594" s="66"/>
    </row>
    <row r="8595" spans="13:13">
      <c r="M8595" s="66"/>
    </row>
    <row r="8596" spans="13:13">
      <c r="M8596" s="66"/>
    </row>
    <row r="8597" spans="13:13">
      <c r="M8597" s="66"/>
    </row>
    <row r="8598" spans="13:13">
      <c r="M8598" s="66"/>
    </row>
    <row r="8599" spans="13:13">
      <c r="M8599" s="66"/>
    </row>
    <row r="8600" spans="13:13">
      <c r="M8600" s="66"/>
    </row>
    <row r="8601" spans="13:13">
      <c r="M8601" s="66"/>
    </row>
    <row r="8602" spans="13:13">
      <c r="M8602" s="66"/>
    </row>
    <row r="8603" spans="13:13">
      <c r="M8603" s="66"/>
    </row>
    <row r="8604" spans="13:13">
      <c r="M8604" s="66"/>
    </row>
    <row r="8605" spans="13:13">
      <c r="M8605" s="66"/>
    </row>
    <row r="8606" spans="13:13">
      <c r="M8606" s="66"/>
    </row>
    <row r="8607" spans="13:13">
      <c r="M8607" s="66"/>
    </row>
    <row r="8608" spans="13:13">
      <c r="M8608" s="66"/>
    </row>
    <row r="8609" spans="13:13">
      <c r="M8609" s="66"/>
    </row>
    <row r="8610" spans="13:13">
      <c r="M8610" s="66"/>
    </row>
    <row r="8611" spans="13:13">
      <c r="M8611" s="66"/>
    </row>
    <row r="8612" spans="13:13">
      <c r="M8612" s="66"/>
    </row>
    <row r="8613" spans="13:13">
      <c r="M8613" s="66"/>
    </row>
    <row r="8614" spans="13:13">
      <c r="M8614" s="66"/>
    </row>
    <row r="8615" spans="13:13">
      <c r="M8615" s="66"/>
    </row>
    <row r="8616" spans="13:13">
      <c r="M8616" s="66"/>
    </row>
    <row r="8617" spans="13:13">
      <c r="M8617" s="66"/>
    </row>
    <row r="8618" spans="13:13">
      <c r="M8618" s="66"/>
    </row>
    <row r="8619" spans="13:13">
      <c r="M8619" s="66"/>
    </row>
    <row r="8620" spans="13:13">
      <c r="M8620" s="66"/>
    </row>
    <row r="8621" spans="13:13">
      <c r="M8621" s="66"/>
    </row>
    <row r="8622" spans="13:13">
      <c r="M8622" s="66"/>
    </row>
    <row r="8623" spans="13:13">
      <c r="M8623" s="66"/>
    </row>
    <row r="8624" spans="13:13">
      <c r="M8624" s="66"/>
    </row>
    <row r="8625" spans="13:13">
      <c r="M8625" s="66"/>
    </row>
    <row r="8626" spans="13:13">
      <c r="M8626" s="66"/>
    </row>
    <row r="8627" spans="13:13">
      <c r="M8627" s="66"/>
    </row>
    <row r="8628" spans="13:13">
      <c r="M8628" s="66"/>
    </row>
    <row r="8629" spans="13:13">
      <c r="M8629" s="66"/>
    </row>
    <row r="8630" spans="13:13">
      <c r="M8630" s="66"/>
    </row>
    <row r="8631" spans="13:13">
      <c r="M8631" s="66"/>
    </row>
    <row r="8632" spans="13:13">
      <c r="M8632" s="66"/>
    </row>
    <row r="8633" spans="13:13">
      <c r="M8633" s="66"/>
    </row>
    <row r="8634" spans="13:13">
      <c r="M8634" s="66"/>
    </row>
    <row r="8635" spans="13:13">
      <c r="M8635" s="66"/>
    </row>
    <row r="8636" spans="13:13">
      <c r="M8636" s="66"/>
    </row>
    <row r="8637" spans="13:13">
      <c r="M8637" s="66"/>
    </row>
    <row r="8638" spans="13:13">
      <c r="M8638" s="66"/>
    </row>
    <row r="8639" spans="13:13">
      <c r="M8639" s="66"/>
    </row>
    <row r="8640" spans="13:13">
      <c r="M8640" s="66"/>
    </row>
    <row r="8641" spans="13:13">
      <c r="M8641" s="66"/>
    </row>
    <row r="8642" spans="13:13">
      <c r="M8642" s="66"/>
    </row>
    <row r="8643" spans="13:13">
      <c r="M8643" s="66"/>
    </row>
    <row r="8644" spans="13:13">
      <c r="M8644" s="66"/>
    </row>
    <row r="8645" spans="13:13">
      <c r="M8645" s="66"/>
    </row>
    <row r="8646" spans="13:13">
      <c r="M8646" s="66"/>
    </row>
    <row r="8647" spans="13:13">
      <c r="M8647" s="66"/>
    </row>
    <row r="8648" spans="13:13">
      <c r="M8648" s="66"/>
    </row>
    <row r="8649" spans="13:13">
      <c r="M8649" s="66"/>
    </row>
    <row r="8650" spans="13:13">
      <c r="M8650" s="66"/>
    </row>
    <row r="8651" spans="13:13">
      <c r="M8651" s="66"/>
    </row>
    <row r="8652" spans="13:13">
      <c r="M8652" s="66"/>
    </row>
    <row r="8653" spans="13:13">
      <c r="M8653" s="66"/>
    </row>
    <row r="8654" spans="13:13">
      <c r="M8654" s="66"/>
    </row>
    <row r="8655" spans="13:13">
      <c r="M8655" s="66"/>
    </row>
    <row r="8656" spans="13:13">
      <c r="M8656" s="66"/>
    </row>
    <row r="8657" spans="13:13">
      <c r="M8657" s="66"/>
    </row>
    <row r="8658" spans="13:13">
      <c r="M8658" s="66"/>
    </row>
    <row r="8659" spans="13:13">
      <c r="M8659" s="66"/>
    </row>
    <row r="8660" spans="13:13">
      <c r="M8660" s="66"/>
    </row>
    <row r="8661" spans="13:13">
      <c r="M8661" s="66"/>
    </row>
    <row r="8662" spans="13:13">
      <c r="M8662" s="66"/>
    </row>
    <row r="8663" spans="13:13">
      <c r="M8663" s="66"/>
    </row>
    <row r="8664" spans="13:13">
      <c r="M8664" s="66"/>
    </row>
    <row r="8665" spans="13:13">
      <c r="M8665" s="66"/>
    </row>
    <row r="8666" spans="13:13">
      <c r="M8666" s="66"/>
    </row>
    <row r="8667" spans="13:13">
      <c r="M8667" s="66"/>
    </row>
    <row r="8668" spans="13:13">
      <c r="M8668" s="66"/>
    </row>
    <row r="8669" spans="13:13">
      <c r="M8669" s="66"/>
    </row>
    <row r="8670" spans="13:13">
      <c r="M8670" s="66"/>
    </row>
    <row r="8671" spans="13:13">
      <c r="M8671" s="66"/>
    </row>
    <row r="8672" spans="13:13">
      <c r="M8672" s="66"/>
    </row>
    <row r="8673" spans="13:13">
      <c r="M8673" s="66"/>
    </row>
    <row r="8674" spans="13:13">
      <c r="M8674" s="66"/>
    </row>
    <row r="8675" spans="13:13">
      <c r="M8675" s="66"/>
    </row>
    <row r="8676" spans="13:13">
      <c r="M8676" s="66"/>
    </row>
    <row r="8677" spans="13:13">
      <c r="M8677" s="66"/>
    </row>
    <row r="8678" spans="13:13">
      <c r="M8678" s="66"/>
    </row>
    <row r="8679" spans="13:13">
      <c r="M8679" s="66"/>
    </row>
    <row r="8680" spans="13:13">
      <c r="M8680" s="66"/>
    </row>
    <row r="8681" spans="13:13">
      <c r="M8681" s="66"/>
    </row>
    <row r="8682" spans="13:13">
      <c r="M8682" s="66"/>
    </row>
    <row r="8683" spans="13:13">
      <c r="M8683" s="66"/>
    </row>
    <row r="8684" spans="13:13">
      <c r="M8684" s="66"/>
    </row>
    <row r="8685" spans="13:13">
      <c r="M8685" s="66"/>
    </row>
    <row r="8686" spans="13:13">
      <c r="M8686" s="66"/>
    </row>
    <row r="8687" spans="13:13">
      <c r="M8687" s="66"/>
    </row>
    <row r="8688" spans="13:13">
      <c r="M8688" s="66"/>
    </row>
    <row r="8689" spans="13:13">
      <c r="M8689" s="66"/>
    </row>
    <row r="8690" spans="13:13">
      <c r="M8690" s="66"/>
    </row>
    <row r="8691" spans="13:13">
      <c r="M8691" s="66"/>
    </row>
    <row r="8692" spans="13:13">
      <c r="M8692" s="66"/>
    </row>
    <row r="8693" spans="13:13">
      <c r="M8693" s="66"/>
    </row>
    <row r="8694" spans="13:13">
      <c r="M8694" s="66"/>
    </row>
    <row r="8695" spans="13:13">
      <c r="M8695" s="66"/>
    </row>
    <row r="8696" spans="13:13">
      <c r="M8696" s="66"/>
    </row>
    <row r="8697" spans="13:13">
      <c r="M8697" s="66"/>
    </row>
    <row r="8698" spans="13:13">
      <c r="M8698" s="66"/>
    </row>
    <row r="8699" spans="13:13">
      <c r="M8699" s="66"/>
    </row>
    <row r="8700" spans="13:13">
      <c r="M8700" s="66"/>
    </row>
    <row r="8701" spans="13:13">
      <c r="M8701" s="66"/>
    </row>
    <row r="8702" spans="13:13">
      <c r="M8702" s="66"/>
    </row>
    <row r="8703" spans="13:13">
      <c r="M8703" s="66"/>
    </row>
    <row r="8704" spans="13:13">
      <c r="M8704" s="66"/>
    </row>
    <row r="8705" spans="13:13">
      <c r="M8705" s="66"/>
    </row>
    <row r="8706" spans="13:13">
      <c r="M8706" s="66"/>
    </row>
    <row r="8707" spans="13:13">
      <c r="M8707" s="66"/>
    </row>
    <row r="8708" spans="13:13">
      <c r="M8708" s="66"/>
    </row>
    <row r="8709" spans="13:13">
      <c r="M8709" s="66"/>
    </row>
    <row r="8710" spans="13:13">
      <c r="M8710" s="66"/>
    </row>
    <row r="8711" spans="13:13">
      <c r="M8711" s="66"/>
    </row>
    <row r="8712" spans="13:13">
      <c r="M8712" s="66"/>
    </row>
    <row r="8713" spans="13:13">
      <c r="M8713" s="66"/>
    </row>
    <row r="8714" spans="13:13">
      <c r="M8714" s="66"/>
    </row>
    <row r="8715" spans="13:13">
      <c r="M8715" s="66"/>
    </row>
    <row r="8716" spans="13:13">
      <c r="M8716" s="66"/>
    </row>
    <row r="8717" spans="13:13">
      <c r="M8717" s="66"/>
    </row>
    <row r="8718" spans="13:13">
      <c r="M8718" s="66"/>
    </row>
    <row r="8719" spans="13:13">
      <c r="M8719" s="66"/>
    </row>
    <row r="8720" spans="13:13">
      <c r="M8720" s="66"/>
    </row>
    <row r="8721" spans="13:13">
      <c r="M8721" s="66"/>
    </row>
    <row r="8722" spans="13:13">
      <c r="M8722" s="66"/>
    </row>
    <row r="8723" spans="13:13">
      <c r="M8723" s="66"/>
    </row>
    <row r="8724" spans="13:13">
      <c r="M8724" s="66"/>
    </row>
    <row r="8725" spans="13:13">
      <c r="M8725" s="66"/>
    </row>
    <row r="8726" spans="13:13">
      <c r="M8726" s="66"/>
    </row>
    <row r="8727" spans="13:13">
      <c r="M8727" s="66"/>
    </row>
    <row r="8728" spans="13:13">
      <c r="M8728" s="66"/>
    </row>
    <row r="8729" spans="13:13">
      <c r="M8729" s="66"/>
    </row>
    <row r="8730" spans="13:13">
      <c r="M8730" s="66"/>
    </row>
    <row r="8731" spans="13:13">
      <c r="M8731" s="66"/>
    </row>
    <row r="8732" spans="13:13">
      <c r="M8732" s="66"/>
    </row>
    <row r="8733" spans="13:13">
      <c r="M8733" s="66"/>
    </row>
    <row r="8734" spans="13:13">
      <c r="M8734" s="66"/>
    </row>
    <row r="8735" spans="13:13">
      <c r="M8735" s="66"/>
    </row>
    <row r="8736" spans="13:13">
      <c r="M8736" s="66"/>
    </row>
    <row r="8737" spans="13:13">
      <c r="M8737" s="66"/>
    </row>
    <row r="8738" spans="13:13">
      <c r="M8738" s="66"/>
    </row>
    <row r="8739" spans="13:13">
      <c r="M8739" s="66"/>
    </row>
    <row r="8740" spans="13:13">
      <c r="M8740" s="66"/>
    </row>
    <row r="8741" spans="13:13">
      <c r="M8741" s="66"/>
    </row>
    <row r="8742" spans="13:13">
      <c r="M8742" s="66"/>
    </row>
    <row r="8743" spans="13:13">
      <c r="M8743" s="66"/>
    </row>
    <row r="8744" spans="13:13">
      <c r="M8744" s="66"/>
    </row>
    <row r="8745" spans="13:13">
      <c r="M8745" s="66"/>
    </row>
    <row r="8746" spans="13:13">
      <c r="M8746" s="66"/>
    </row>
    <row r="8747" spans="13:13">
      <c r="M8747" s="66"/>
    </row>
    <row r="8748" spans="13:13">
      <c r="M8748" s="66"/>
    </row>
    <row r="8749" spans="13:13">
      <c r="M8749" s="66"/>
    </row>
    <row r="8750" spans="13:13">
      <c r="M8750" s="66"/>
    </row>
    <row r="8751" spans="13:13">
      <c r="M8751" s="66"/>
    </row>
    <row r="8752" spans="13:13">
      <c r="M8752" s="66"/>
    </row>
    <row r="8753" spans="13:13">
      <c r="M8753" s="66"/>
    </row>
    <row r="8754" spans="13:13">
      <c r="M8754" s="66"/>
    </row>
    <row r="8755" spans="13:13">
      <c r="M8755" s="66"/>
    </row>
    <row r="8756" spans="13:13">
      <c r="M8756" s="66"/>
    </row>
    <row r="8757" spans="13:13">
      <c r="M8757" s="66"/>
    </row>
    <row r="8758" spans="13:13">
      <c r="M8758" s="66"/>
    </row>
    <row r="8759" spans="13:13">
      <c r="M8759" s="66"/>
    </row>
    <row r="8760" spans="13:13">
      <c r="M8760" s="66"/>
    </row>
    <row r="8761" spans="13:13">
      <c r="M8761" s="66"/>
    </row>
    <row r="8762" spans="13:13">
      <c r="M8762" s="66"/>
    </row>
    <row r="8763" spans="13:13">
      <c r="M8763" s="66"/>
    </row>
    <row r="8764" spans="13:13">
      <c r="M8764" s="66"/>
    </row>
    <row r="8765" spans="13:13">
      <c r="M8765" s="66"/>
    </row>
    <row r="8766" spans="13:13">
      <c r="M8766" s="66"/>
    </row>
    <row r="8767" spans="13:13">
      <c r="M8767" s="66"/>
    </row>
    <row r="8768" spans="13:13">
      <c r="M8768" s="66"/>
    </row>
    <row r="8769" spans="13:13">
      <c r="M8769" s="66"/>
    </row>
    <row r="8770" spans="13:13">
      <c r="M8770" s="66"/>
    </row>
    <row r="8771" spans="13:13">
      <c r="M8771" s="66"/>
    </row>
    <row r="8772" spans="13:13">
      <c r="M8772" s="66"/>
    </row>
    <row r="8773" spans="13:13">
      <c r="M8773" s="66"/>
    </row>
    <row r="8774" spans="13:13">
      <c r="M8774" s="66"/>
    </row>
    <row r="8775" spans="13:13">
      <c r="M8775" s="66"/>
    </row>
    <row r="8776" spans="13:13">
      <c r="M8776" s="66"/>
    </row>
    <row r="8777" spans="13:13">
      <c r="M8777" s="66"/>
    </row>
    <row r="8778" spans="13:13">
      <c r="M8778" s="66"/>
    </row>
    <row r="8779" spans="13:13">
      <c r="M8779" s="66"/>
    </row>
    <row r="8780" spans="13:13">
      <c r="M8780" s="66"/>
    </row>
    <row r="8781" spans="13:13">
      <c r="M8781" s="66"/>
    </row>
    <row r="8782" spans="13:13">
      <c r="M8782" s="66"/>
    </row>
    <row r="8783" spans="13:13">
      <c r="M8783" s="66"/>
    </row>
    <row r="8784" spans="13:13">
      <c r="M8784" s="66"/>
    </row>
    <row r="8785" spans="13:13">
      <c r="M8785" s="66"/>
    </row>
    <row r="8786" spans="13:13">
      <c r="M8786" s="66"/>
    </row>
    <row r="8787" spans="13:13">
      <c r="M8787" s="66"/>
    </row>
    <row r="8788" spans="13:13">
      <c r="M8788" s="66"/>
    </row>
    <row r="8789" spans="13:13">
      <c r="M8789" s="66"/>
    </row>
    <row r="8790" spans="13:13">
      <c r="M8790" s="66"/>
    </row>
    <row r="8791" spans="13:13">
      <c r="M8791" s="66"/>
    </row>
    <row r="8792" spans="13:13">
      <c r="M8792" s="66"/>
    </row>
    <row r="8793" spans="13:13">
      <c r="M8793" s="66"/>
    </row>
    <row r="8794" spans="13:13">
      <c r="M8794" s="66"/>
    </row>
    <row r="8795" spans="13:13">
      <c r="M8795" s="66"/>
    </row>
    <row r="8796" spans="13:13">
      <c r="M8796" s="66"/>
    </row>
    <row r="8797" spans="13:13">
      <c r="M8797" s="66"/>
    </row>
    <row r="8798" spans="13:13">
      <c r="M8798" s="66"/>
    </row>
    <row r="8799" spans="13:13">
      <c r="M8799" s="66"/>
    </row>
    <row r="8800" spans="13:13">
      <c r="M8800" s="66"/>
    </row>
    <row r="8801" spans="13:13">
      <c r="M8801" s="66"/>
    </row>
    <row r="8802" spans="13:13">
      <c r="M8802" s="66"/>
    </row>
    <row r="8803" spans="13:13">
      <c r="M8803" s="66"/>
    </row>
    <row r="8804" spans="13:13">
      <c r="M8804" s="66"/>
    </row>
    <row r="8805" spans="13:13">
      <c r="M8805" s="66"/>
    </row>
    <row r="8806" spans="13:13">
      <c r="M8806" s="66"/>
    </row>
    <row r="8807" spans="13:13">
      <c r="M8807" s="66"/>
    </row>
    <row r="8808" spans="13:13">
      <c r="M8808" s="66"/>
    </row>
    <row r="8809" spans="13:13">
      <c r="M8809" s="66"/>
    </row>
    <row r="8810" spans="13:13">
      <c r="M8810" s="66"/>
    </row>
    <row r="8811" spans="13:13">
      <c r="M8811" s="66"/>
    </row>
    <row r="8812" spans="13:13">
      <c r="M8812" s="66"/>
    </row>
    <row r="8813" spans="13:13">
      <c r="M8813" s="66"/>
    </row>
    <row r="8814" spans="13:13">
      <c r="M8814" s="66"/>
    </row>
    <row r="8815" spans="13:13">
      <c r="M8815" s="66"/>
    </row>
    <row r="8816" spans="13:13">
      <c r="M8816" s="66"/>
    </row>
    <row r="8817" spans="13:13">
      <c r="M8817" s="66"/>
    </row>
    <row r="8818" spans="13:13">
      <c r="M8818" s="66"/>
    </row>
    <row r="8819" spans="13:13">
      <c r="M8819" s="66"/>
    </row>
    <row r="8820" spans="13:13">
      <c r="M8820" s="66"/>
    </row>
    <row r="8821" spans="13:13">
      <c r="M8821" s="66"/>
    </row>
    <row r="8822" spans="13:13">
      <c r="M8822" s="66"/>
    </row>
    <row r="8823" spans="13:13">
      <c r="M8823" s="66"/>
    </row>
    <row r="8824" spans="13:13">
      <c r="M8824" s="66"/>
    </row>
    <row r="8825" spans="13:13">
      <c r="M8825" s="66"/>
    </row>
    <row r="8826" spans="13:13">
      <c r="M8826" s="66"/>
    </row>
    <row r="8827" spans="13:13">
      <c r="M8827" s="66"/>
    </row>
    <row r="8828" spans="13:13">
      <c r="M8828" s="66"/>
    </row>
    <row r="8829" spans="13:13">
      <c r="M8829" s="66"/>
    </row>
    <row r="8830" spans="13:13">
      <c r="M8830" s="66"/>
    </row>
    <row r="8831" spans="13:13">
      <c r="M8831" s="66"/>
    </row>
    <row r="8832" spans="13:13">
      <c r="M8832" s="66"/>
    </row>
    <row r="8833" spans="13:13">
      <c r="M8833" s="66"/>
    </row>
    <row r="8834" spans="13:13">
      <c r="M8834" s="66"/>
    </row>
    <row r="8835" spans="13:13">
      <c r="M8835" s="66"/>
    </row>
    <row r="8836" spans="13:13">
      <c r="M8836" s="66"/>
    </row>
    <row r="8837" spans="13:13">
      <c r="M8837" s="66"/>
    </row>
    <row r="8838" spans="13:13">
      <c r="M8838" s="66"/>
    </row>
    <row r="8839" spans="13:13">
      <c r="M8839" s="66"/>
    </row>
    <row r="8840" spans="13:13">
      <c r="M8840" s="66"/>
    </row>
    <row r="8841" spans="13:13">
      <c r="M8841" s="66"/>
    </row>
    <row r="8842" spans="13:13">
      <c r="M8842" s="66"/>
    </row>
    <row r="8843" spans="13:13">
      <c r="M8843" s="66"/>
    </row>
    <row r="8844" spans="13:13">
      <c r="M8844" s="66"/>
    </row>
    <row r="8845" spans="13:13">
      <c r="M8845" s="66"/>
    </row>
    <row r="8846" spans="13:13">
      <c r="M8846" s="66"/>
    </row>
    <row r="8847" spans="13:13">
      <c r="M8847" s="66"/>
    </row>
    <row r="8848" spans="13:13">
      <c r="M8848" s="66"/>
    </row>
    <row r="8849" spans="13:13">
      <c r="M8849" s="66"/>
    </row>
    <row r="8850" spans="13:13">
      <c r="M8850" s="66"/>
    </row>
    <row r="8851" spans="13:13">
      <c r="M8851" s="66"/>
    </row>
    <row r="8852" spans="13:13">
      <c r="M8852" s="66"/>
    </row>
    <row r="8853" spans="13:13">
      <c r="M8853" s="66"/>
    </row>
    <row r="8854" spans="13:13">
      <c r="M8854" s="66"/>
    </row>
    <row r="8855" spans="13:13">
      <c r="M8855" s="66"/>
    </row>
    <row r="8856" spans="13:13">
      <c r="M8856" s="66"/>
    </row>
    <row r="8857" spans="13:13">
      <c r="M8857" s="66"/>
    </row>
    <row r="8858" spans="13:13">
      <c r="M8858" s="66"/>
    </row>
    <row r="8859" spans="13:13">
      <c r="M8859" s="66"/>
    </row>
    <row r="8860" spans="13:13">
      <c r="M8860" s="66"/>
    </row>
    <row r="8861" spans="13:13">
      <c r="M8861" s="66"/>
    </row>
    <row r="8862" spans="13:13">
      <c r="M8862" s="66"/>
    </row>
    <row r="8863" spans="13:13">
      <c r="M8863" s="66"/>
    </row>
    <row r="8864" spans="13:13">
      <c r="M8864" s="66"/>
    </row>
    <row r="8865" spans="13:13">
      <c r="M8865" s="66"/>
    </row>
    <row r="8866" spans="13:13">
      <c r="M8866" s="66"/>
    </row>
    <row r="8867" spans="13:13">
      <c r="M8867" s="66"/>
    </row>
    <row r="8868" spans="13:13">
      <c r="M8868" s="66"/>
    </row>
    <row r="8869" spans="13:13">
      <c r="M8869" s="66"/>
    </row>
    <row r="8870" spans="13:13">
      <c r="M8870" s="66"/>
    </row>
    <row r="8871" spans="13:13">
      <c r="M8871" s="66"/>
    </row>
    <row r="8872" spans="13:13">
      <c r="M8872" s="66"/>
    </row>
    <row r="8873" spans="13:13">
      <c r="M8873" s="66"/>
    </row>
    <row r="8874" spans="13:13">
      <c r="M8874" s="66"/>
    </row>
    <row r="8875" spans="13:13">
      <c r="M8875" s="66"/>
    </row>
    <row r="8876" spans="13:13">
      <c r="M8876" s="66"/>
    </row>
    <row r="8877" spans="13:13">
      <c r="M8877" s="66"/>
    </row>
    <row r="8878" spans="13:13">
      <c r="M8878" s="66"/>
    </row>
    <row r="8879" spans="13:13">
      <c r="M8879" s="66"/>
    </row>
    <row r="8880" spans="13:13">
      <c r="M8880" s="66"/>
    </row>
    <row r="8881" spans="13:13">
      <c r="M8881" s="66"/>
    </row>
    <row r="8882" spans="13:13">
      <c r="M8882" s="66"/>
    </row>
    <row r="8883" spans="13:13">
      <c r="M8883" s="66"/>
    </row>
    <row r="8884" spans="13:13">
      <c r="M8884" s="66"/>
    </row>
    <row r="8885" spans="13:13">
      <c r="M8885" s="66"/>
    </row>
    <row r="8886" spans="13:13">
      <c r="M8886" s="66"/>
    </row>
    <row r="8887" spans="13:13">
      <c r="M8887" s="66"/>
    </row>
    <row r="8888" spans="13:13">
      <c r="M8888" s="66"/>
    </row>
    <row r="8889" spans="13:13">
      <c r="M8889" s="66"/>
    </row>
    <row r="8890" spans="13:13">
      <c r="M8890" s="66"/>
    </row>
    <row r="8891" spans="13:13">
      <c r="M8891" s="66"/>
    </row>
    <row r="8892" spans="13:13">
      <c r="M8892" s="66"/>
    </row>
    <row r="8893" spans="13:13">
      <c r="M8893" s="66"/>
    </row>
    <row r="8894" spans="13:13">
      <c r="M8894" s="66"/>
    </row>
    <row r="8895" spans="13:13">
      <c r="M8895" s="66"/>
    </row>
    <row r="8896" spans="13:13">
      <c r="M8896" s="66"/>
    </row>
    <row r="8897" spans="13:13">
      <c r="M8897" s="66"/>
    </row>
    <row r="8898" spans="13:13">
      <c r="M8898" s="66"/>
    </row>
    <row r="8899" spans="13:13">
      <c r="M8899" s="66"/>
    </row>
    <row r="8900" spans="13:13">
      <c r="M8900" s="66"/>
    </row>
    <row r="8901" spans="13:13">
      <c r="M8901" s="66"/>
    </row>
    <row r="8902" spans="13:13">
      <c r="M8902" s="66"/>
    </row>
    <row r="8903" spans="13:13">
      <c r="M8903" s="66"/>
    </row>
    <row r="8904" spans="13:13">
      <c r="M8904" s="66"/>
    </row>
    <row r="8905" spans="13:13">
      <c r="M8905" s="66"/>
    </row>
    <row r="8906" spans="13:13">
      <c r="M8906" s="66"/>
    </row>
    <row r="8907" spans="13:13">
      <c r="M8907" s="66"/>
    </row>
    <row r="8908" spans="13:13">
      <c r="M8908" s="66"/>
    </row>
    <row r="8909" spans="13:13">
      <c r="M8909" s="66"/>
    </row>
    <row r="8910" spans="13:13">
      <c r="M8910" s="66"/>
    </row>
    <row r="8911" spans="13:13">
      <c r="M8911" s="66"/>
    </row>
    <row r="8912" spans="13:13">
      <c r="M8912" s="66"/>
    </row>
    <row r="8913" spans="13:13">
      <c r="M8913" s="66"/>
    </row>
    <row r="8914" spans="13:13">
      <c r="M8914" s="66"/>
    </row>
    <row r="8915" spans="13:13">
      <c r="M8915" s="66"/>
    </row>
    <row r="8916" spans="13:13">
      <c r="M8916" s="66"/>
    </row>
    <row r="8917" spans="13:13">
      <c r="M8917" s="66"/>
    </row>
    <row r="8918" spans="13:13">
      <c r="M8918" s="66"/>
    </row>
    <row r="8919" spans="13:13">
      <c r="M8919" s="66"/>
    </row>
    <row r="8920" spans="13:13">
      <c r="M8920" s="66"/>
    </row>
    <row r="8921" spans="13:13">
      <c r="M8921" s="66"/>
    </row>
    <row r="8922" spans="13:13">
      <c r="M8922" s="66"/>
    </row>
    <row r="8923" spans="13:13">
      <c r="M8923" s="66"/>
    </row>
    <row r="8924" spans="13:13">
      <c r="M8924" s="66"/>
    </row>
    <row r="8925" spans="13:13">
      <c r="M8925" s="66"/>
    </row>
    <row r="8926" spans="13:13">
      <c r="M8926" s="66"/>
    </row>
    <row r="8927" spans="13:13">
      <c r="M8927" s="66"/>
    </row>
    <row r="8928" spans="13:13">
      <c r="M8928" s="66"/>
    </row>
    <row r="8929" spans="13:13">
      <c r="M8929" s="66"/>
    </row>
    <row r="8930" spans="13:13">
      <c r="M8930" s="66"/>
    </row>
    <row r="8931" spans="13:13">
      <c r="M8931" s="66"/>
    </row>
    <row r="8932" spans="13:13">
      <c r="M8932" s="66"/>
    </row>
    <row r="8933" spans="13:13">
      <c r="M8933" s="66"/>
    </row>
    <row r="8934" spans="13:13">
      <c r="M8934" s="66"/>
    </row>
    <row r="8935" spans="13:13">
      <c r="M8935" s="66"/>
    </row>
    <row r="8936" spans="13:13">
      <c r="M8936" s="66"/>
    </row>
    <row r="8937" spans="13:13">
      <c r="M8937" s="66"/>
    </row>
    <row r="8938" spans="13:13">
      <c r="M8938" s="66"/>
    </row>
    <row r="8939" spans="13:13">
      <c r="M8939" s="66"/>
    </row>
    <row r="8940" spans="13:13">
      <c r="M8940" s="66"/>
    </row>
    <row r="8941" spans="13:13">
      <c r="M8941" s="66"/>
    </row>
    <row r="8942" spans="13:13">
      <c r="M8942" s="66"/>
    </row>
    <row r="8943" spans="13:13">
      <c r="M8943" s="66"/>
    </row>
    <row r="8944" spans="13:13">
      <c r="M8944" s="66"/>
    </row>
    <row r="8945" spans="13:13">
      <c r="M8945" s="66"/>
    </row>
    <row r="8946" spans="13:13">
      <c r="M8946" s="66"/>
    </row>
    <row r="8947" spans="13:13">
      <c r="M8947" s="66"/>
    </row>
    <row r="8948" spans="13:13">
      <c r="M8948" s="66"/>
    </row>
    <row r="8949" spans="13:13">
      <c r="M8949" s="66"/>
    </row>
    <row r="8950" spans="13:13">
      <c r="M8950" s="66"/>
    </row>
    <row r="8951" spans="13:13">
      <c r="M8951" s="66"/>
    </row>
    <row r="8952" spans="13:13">
      <c r="M8952" s="66"/>
    </row>
    <row r="8953" spans="13:13">
      <c r="M8953" s="66"/>
    </row>
    <row r="8954" spans="13:13">
      <c r="M8954" s="66"/>
    </row>
    <row r="8955" spans="13:13">
      <c r="M8955" s="66"/>
    </row>
    <row r="8956" spans="13:13">
      <c r="M8956" s="66"/>
    </row>
    <row r="8957" spans="13:13">
      <c r="M8957" s="66"/>
    </row>
    <row r="8958" spans="13:13">
      <c r="M8958" s="66"/>
    </row>
    <row r="8959" spans="13:13">
      <c r="M8959" s="66"/>
    </row>
    <row r="8960" spans="13:13">
      <c r="M8960" s="66"/>
    </row>
    <row r="8961" spans="13:13">
      <c r="M8961" s="66"/>
    </row>
    <row r="8962" spans="13:13">
      <c r="M8962" s="66"/>
    </row>
    <row r="8963" spans="13:13">
      <c r="M8963" s="66"/>
    </row>
    <row r="8964" spans="13:13">
      <c r="M8964" s="66"/>
    </row>
    <row r="8965" spans="13:13">
      <c r="M8965" s="66"/>
    </row>
    <row r="8966" spans="13:13">
      <c r="M8966" s="66"/>
    </row>
    <row r="8967" spans="13:13">
      <c r="M8967" s="66"/>
    </row>
    <row r="8968" spans="13:13">
      <c r="M8968" s="66"/>
    </row>
    <row r="8969" spans="13:13">
      <c r="M8969" s="66"/>
    </row>
    <row r="8970" spans="13:13">
      <c r="M8970" s="66"/>
    </row>
    <row r="8971" spans="13:13">
      <c r="M8971" s="66"/>
    </row>
    <row r="8972" spans="13:13">
      <c r="M8972" s="66"/>
    </row>
    <row r="8973" spans="13:13">
      <c r="M8973" s="66"/>
    </row>
    <row r="8974" spans="13:13">
      <c r="M8974" s="66"/>
    </row>
    <row r="8975" spans="13:13">
      <c r="M8975" s="66"/>
    </row>
    <row r="8976" spans="13:13">
      <c r="M8976" s="66"/>
    </row>
    <row r="8977" spans="13:13">
      <c r="M8977" s="66"/>
    </row>
    <row r="8978" spans="13:13">
      <c r="M8978" s="66"/>
    </row>
    <row r="8979" spans="13:13">
      <c r="M8979" s="66"/>
    </row>
    <row r="8980" spans="13:13">
      <c r="M8980" s="66"/>
    </row>
    <row r="8981" spans="13:13">
      <c r="M8981" s="66"/>
    </row>
    <row r="8982" spans="13:13">
      <c r="M8982" s="66"/>
    </row>
    <row r="8983" spans="13:13">
      <c r="M8983" s="66"/>
    </row>
    <row r="8984" spans="13:13">
      <c r="M8984" s="66"/>
    </row>
    <row r="8985" spans="13:13">
      <c r="M8985" s="66"/>
    </row>
    <row r="8986" spans="13:13">
      <c r="M8986" s="66"/>
    </row>
    <row r="8987" spans="13:13">
      <c r="M8987" s="66"/>
    </row>
    <row r="8988" spans="13:13">
      <c r="M8988" s="66"/>
    </row>
    <row r="8989" spans="13:13">
      <c r="M8989" s="66"/>
    </row>
    <row r="8990" spans="13:13">
      <c r="M8990" s="66"/>
    </row>
    <row r="8991" spans="13:13">
      <c r="M8991" s="66"/>
    </row>
    <row r="8992" spans="13:13">
      <c r="M8992" s="66"/>
    </row>
    <row r="8993" spans="13:13">
      <c r="M8993" s="66"/>
    </row>
    <row r="8994" spans="13:13">
      <c r="M8994" s="66"/>
    </row>
    <row r="8995" spans="13:13">
      <c r="M8995" s="66"/>
    </row>
    <row r="8996" spans="13:13">
      <c r="M8996" s="66"/>
    </row>
    <row r="8997" spans="13:13">
      <c r="M8997" s="66"/>
    </row>
    <row r="8998" spans="13:13">
      <c r="M8998" s="66"/>
    </row>
    <row r="8999" spans="13:13">
      <c r="M8999" s="66"/>
    </row>
    <row r="9000" spans="13:13">
      <c r="M9000" s="66"/>
    </row>
    <row r="9001" spans="13:13">
      <c r="M9001" s="66"/>
    </row>
    <row r="9002" spans="13:13">
      <c r="M9002" s="66"/>
    </row>
    <row r="9003" spans="13:13">
      <c r="M9003" s="66"/>
    </row>
    <row r="9004" spans="13:13">
      <c r="M9004" s="66"/>
    </row>
    <row r="9005" spans="13:13">
      <c r="M9005" s="66"/>
    </row>
    <row r="9006" spans="13:13">
      <c r="M9006" s="66"/>
    </row>
    <row r="9007" spans="13:13">
      <c r="M9007" s="66"/>
    </row>
    <row r="9008" spans="13:13">
      <c r="M9008" s="66"/>
    </row>
    <row r="9009" spans="13:13">
      <c r="M9009" s="66"/>
    </row>
    <row r="9010" spans="13:13">
      <c r="M9010" s="66"/>
    </row>
    <row r="9011" spans="13:13">
      <c r="M9011" s="66"/>
    </row>
    <row r="9012" spans="13:13">
      <c r="M9012" s="66"/>
    </row>
    <row r="9013" spans="13:13">
      <c r="M9013" s="66"/>
    </row>
    <row r="9014" spans="13:13">
      <c r="M9014" s="66"/>
    </row>
    <row r="9015" spans="13:13">
      <c r="M9015" s="66"/>
    </row>
    <row r="9016" spans="13:13">
      <c r="M9016" s="66"/>
    </row>
    <row r="9017" spans="13:13">
      <c r="M9017" s="66"/>
    </row>
    <row r="9018" spans="13:13">
      <c r="M9018" s="66"/>
    </row>
    <row r="9019" spans="13:13">
      <c r="M9019" s="66"/>
    </row>
    <row r="9020" spans="13:13">
      <c r="M9020" s="66"/>
    </row>
    <row r="9021" spans="13:13">
      <c r="M9021" s="66"/>
    </row>
    <row r="9022" spans="13:13">
      <c r="M9022" s="66"/>
    </row>
    <row r="9023" spans="13:13">
      <c r="M9023" s="66"/>
    </row>
    <row r="9024" spans="13:13">
      <c r="M9024" s="66"/>
    </row>
    <row r="9025" spans="13:13">
      <c r="M9025" s="66"/>
    </row>
    <row r="9026" spans="13:13">
      <c r="M9026" s="66"/>
    </row>
    <row r="9027" spans="13:13">
      <c r="M9027" s="66"/>
    </row>
    <row r="9028" spans="13:13">
      <c r="M9028" s="66"/>
    </row>
    <row r="9029" spans="13:13">
      <c r="M9029" s="66"/>
    </row>
    <row r="9030" spans="13:13">
      <c r="M9030" s="66"/>
    </row>
    <row r="9031" spans="13:13">
      <c r="M9031" s="66"/>
    </row>
    <row r="9032" spans="13:13">
      <c r="M9032" s="66"/>
    </row>
    <row r="9033" spans="13:13">
      <c r="M9033" s="66"/>
    </row>
    <row r="9034" spans="13:13">
      <c r="M9034" s="66"/>
    </row>
    <row r="9035" spans="13:13">
      <c r="M9035" s="66"/>
    </row>
    <row r="9036" spans="13:13">
      <c r="M9036" s="66"/>
    </row>
    <row r="9037" spans="13:13">
      <c r="M9037" s="66"/>
    </row>
    <row r="9038" spans="13:13">
      <c r="M9038" s="66"/>
    </row>
    <row r="9039" spans="13:13">
      <c r="M9039" s="66"/>
    </row>
    <row r="9040" spans="13:13">
      <c r="M9040" s="66"/>
    </row>
    <row r="9041" spans="13:13">
      <c r="M9041" s="66"/>
    </row>
    <row r="9042" spans="13:13">
      <c r="M9042" s="66"/>
    </row>
    <row r="9043" spans="13:13">
      <c r="M9043" s="66"/>
    </row>
    <row r="9044" spans="13:13">
      <c r="M9044" s="66"/>
    </row>
    <row r="9045" spans="13:13">
      <c r="M9045" s="66"/>
    </row>
    <row r="9046" spans="13:13">
      <c r="M9046" s="66"/>
    </row>
    <row r="9047" spans="13:13">
      <c r="M9047" s="66"/>
    </row>
    <row r="9048" spans="13:13">
      <c r="M9048" s="66"/>
    </row>
    <row r="9049" spans="13:13">
      <c r="M9049" s="66"/>
    </row>
    <row r="9050" spans="13:13">
      <c r="M9050" s="66"/>
    </row>
    <row r="9051" spans="13:13">
      <c r="M9051" s="66"/>
    </row>
    <row r="9052" spans="13:13">
      <c r="M9052" s="66"/>
    </row>
    <row r="9053" spans="13:13">
      <c r="M9053" s="66"/>
    </row>
    <row r="9054" spans="13:13">
      <c r="M9054" s="66"/>
    </row>
    <row r="9055" spans="13:13">
      <c r="M9055" s="66"/>
    </row>
    <row r="9056" spans="13:13">
      <c r="M9056" s="66"/>
    </row>
    <row r="9057" spans="13:13">
      <c r="M9057" s="66"/>
    </row>
    <row r="9058" spans="13:13">
      <c r="M9058" s="66"/>
    </row>
    <row r="9059" spans="13:13">
      <c r="M9059" s="66"/>
    </row>
    <row r="9060" spans="13:13">
      <c r="M9060" s="66"/>
    </row>
    <row r="9061" spans="13:13">
      <c r="M9061" s="66"/>
    </row>
    <row r="9062" spans="13:13">
      <c r="M9062" s="66"/>
    </row>
    <row r="9063" spans="13:13">
      <c r="M9063" s="66"/>
    </row>
    <row r="9064" spans="13:13">
      <c r="M9064" s="66"/>
    </row>
    <row r="9065" spans="13:13">
      <c r="M9065" s="66"/>
    </row>
    <row r="9066" spans="13:13">
      <c r="M9066" s="66"/>
    </row>
    <row r="9067" spans="13:13">
      <c r="M9067" s="66"/>
    </row>
    <row r="9068" spans="13:13">
      <c r="M9068" s="66"/>
    </row>
    <row r="9069" spans="13:13">
      <c r="M9069" s="66"/>
    </row>
    <row r="9070" spans="13:13">
      <c r="M9070" s="66"/>
    </row>
    <row r="9071" spans="13:13">
      <c r="M9071" s="66"/>
    </row>
    <row r="9072" spans="13:13">
      <c r="M9072" s="66"/>
    </row>
    <row r="9073" spans="13:13">
      <c r="M9073" s="66"/>
    </row>
    <row r="9074" spans="13:13">
      <c r="M9074" s="66"/>
    </row>
    <row r="9075" spans="13:13">
      <c r="M9075" s="66"/>
    </row>
    <row r="9076" spans="13:13">
      <c r="M9076" s="66"/>
    </row>
    <row r="9077" spans="13:13">
      <c r="M9077" s="66"/>
    </row>
    <row r="9078" spans="13:13">
      <c r="M9078" s="66"/>
    </row>
    <row r="9079" spans="13:13">
      <c r="M9079" s="66"/>
    </row>
    <row r="9080" spans="13:13">
      <c r="M9080" s="66"/>
    </row>
    <row r="9081" spans="13:13">
      <c r="M9081" s="66"/>
    </row>
    <row r="9082" spans="13:13">
      <c r="M9082" s="66"/>
    </row>
    <row r="9083" spans="13:13">
      <c r="M9083" s="66"/>
    </row>
    <row r="9084" spans="13:13">
      <c r="M9084" s="66"/>
    </row>
    <row r="9085" spans="13:13">
      <c r="M9085" s="66"/>
    </row>
    <row r="9086" spans="13:13">
      <c r="M9086" s="66"/>
    </row>
    <row r="9087" spans="13:13">
      <c r="M9087" s="66"/>
    </row>
    <row r="9088" spans="13:13">
      <c r="M9088" s="66"/>
    </row>
    <row r="9089" spans="13:13">
      <c r="M9089" s="66"/>
    </row>
    <row r="9090" spans="13:13">
      <c r="M9090" s="66"/>
    </row>
    <row r="9091" spans="13:13">
      <c r="M9091" s="66"/>
    </row>
    <row r="9092" spans="13:13">
      <c r="M9092" s="66"/>
    </row>
    <row r="9093" spans="13:13">
      <c r="M9093" s="66"/>
    </row>
    <row r="9094" spans="13:13">
      <c r="M9094" s="66"/>
    </row>
    <row r="9095" spans="13:13">
      <c r="M9095" s="66"/>
    </row>
    <row r="9096" spans="13:13">
      <c r="M9096" s="66"/>
    </row>
    <row r="9097" spans="13:13">
      <c r="M9097" s="66"/>
    </row>
    <row r="9098" spans="13:13">
      <c r="M9098" s="66"/>
    </row>
    <row r="9099" spans="13:13">
      <c r="M9099" s="66"/>
    </row>
    <row r="9100" spans="13:13">
      <c r="M9100" s="66"/>
    </row>
    <row r="9101" spans="13:13">
      <c r="M9101" s="66"/>
    </row>
    <row r="9102" spans="13:13">
      <c r="M9102" s="66"/>
    </row>
    <row r="9103" spans="13:13">
      <c r="M9103" s="66"/>
    </row>
    <row r="9104" spans="13:13">
      <c r="M9104" s="66"/>
    </row>
    <row r="9105" spans="13:13">
      <c r="M9105" s="66"/>
    </row>
    <row r="9106" spans="13:13">
      <c r="M9106" s="66"/>
    </row>
    <row r="9107" spans="13:13">
      <c r="M9107" s="66"/>
    </row>
    <row r="9108" spans="13:13">
      <c r="M9108" s="66"/>
    </row>
    <row r="9109" spans="13:13">
      <c r="M9109" s="66"/>
    </row>
    <row r="9110" spans="13:13">
      <c r="M9110" s="66"/>
    </row>
    <row r="9111" spans="13:13">
      <c r="M9111" s="66"/>
    </row>
    <row r="9112" spans="13:13">
      <c r="M9112" s="66"/>
    </row>
    <row r="9113" spans="13:13">
      <c r="M9113" s="66"/>
    </row>
    <row r="9114" spans="13:13">
      <c r="M9114" s="66"/>
    </row>
    <row r="9115" spans="13:13">
      <c r="M9115" s="66"/>
    </row>
    <row r="9116" spans="13:13">
      <c r="M9116" s="66"/>
    </row>
    <row r="9117" spans="13:13">
      <c r="M9117" s="66"/>
    </row>
    <row r="9118" spans="13:13">
      <c r="M9118" s="66"/>
    </row>
    <row r="9119" spans="13:13">
      <c r="M9119" s="66"/>
    </row>
    <row r="9120" spans="13:13">
      <c r="M9120" s="66"/>
    </row>
    <row r="9121" spans="13:13">
      <c r="M9121" s="66"/>
    </row>
    <row r="9122" spans="13:13">
      <c r="M9122" s="66"/>
    </row>
    <row r="9123" spans="13:13">
      <c r="M9123" s="66"/>
    </row>
    <row r="9124" spans="13:13">
      <c r="M9124" s="66"/>
    </row>
    <row r="9125" spans="13:13">
      <c r="M9125" s="66"/>
    </row>
    <row r="9126" spans="13:13">
      <c r="M9126" s="66"/>
    </row>
    <row r="9127" spans="13:13">
      <c r="M9127" s="66"/>
    </row>
    <row r="9128" spans="13:13">
      <c r="M9128" s="66"/>
    </row>
    <row r="9129" spans="13:13">
      <c r="M9129" s="66"/>
    </row>
    <row r="9130" spans="13:13">
      <c r="M9130" s="66"/>
    </row>
    <row r="9131" spans="13:13">
      <c r="M9131" s="66"/>
    </row>
    <row r="9132" spans="13:13">
      <c r="M9132" s="66"/>
    </row>
    <row r="9133" spans="13:13">
      <c r="M9133" s="66"/>
    </row>
    <row r="9134" spans="13:13">
      <c r="M9134" s="66"/>
    </row>
    <row r="9135" spans="13:13">
      <c r="M9135" s="66"/>
    </row>
    <row r="9136" spans="13:13">
      <c r="M9136" s="66"/>
    </row>
    <row r="9137" spans="13:13">
      <c r="M9137" s="66"/>
    </row>
    <row r="9138" spans="13:13">
      <c r="M9138" s="66"/>
    </row>
    <row r="9139" spans="13:13">
      <c r="M9139" s="66"/>
    </row>
    <row r="9140" spans="13:13">
      <c r="M9140" s="66"/>
    </row>
    <row r="9141" spans="13:13">
      <c r="M9141" s="66"/>
    </row>
    <row r="9142" spans="13:13">
      <c r="M9142" s="66"/>
    </row>
    <row r="9143" spans="13:13">
      <c r="M9143" s="66"/>
    </row>
    <row r="9144" spans="13:13">
      <c r="M9144" s="66"/>
    </row>
    <row r="9145" spans="13:13">
      <c r="M9145" s="66"/>
    </row>
    <row r="9146" spans="13:13">
      <c r="M9146" s="66"/>
    </row>
    <row r="9147" spans="13:13">
      <c r="M9147" s="66"/>
    </row>
    <row r="9148" spans="13:13">
      <c r="M9148" s="66"/>
    </row>
    <row r="9149" spans="13:13">
      <c r="M9149" s="66"/>
    </row>
    <row r="9150" spans="13:13">
      <c r="M9150" s="66"/>
    </row>
    <row r="9151" spans="13:13">
      <c r="M9151" s="66"/>
    </row>
    <row r="9152" spans="13:13">
      <c r="M9152" s="66"/>
    </row>
    <row r="9153" spans="13:13">
      <c r="M9153" s="66"/>
    </row>
    <row r="9154" spans="13:13">
      <c r="M9154" s="66"/>
    </row>
    <row r="9155" spans="13:13">
      <c r="M9155" s="66"/>
    </row>
    <row r="9156" spans="13:13">
      <c r="M9156" s="66"/>
    </row>
    <row r="9157" spans="13:13">
      <c r="M9157" s="66"/>
    </row>
    <row r="9158" spans="13:13">
      <c r="M9158" s="66"/>
    </row>
    <row r="9159" spans="13:13">
      <c r="M9159" s="66"/>
    </row>
    <row r="9160" spans="13:13">
      <c r="M9160" s="66"/>
    </row>
    <row r="9161" spans="13:13">
      <c r="M9161" s="66"/>
    </row>
    <row r="9162" spans="13:13">
      <c r="M9162" s="66"/>
    </row>
    <row r="9163" spans="13:13">
      <c r="M9163" s="66"/>
    </row>
    <row r="9164" spans="13:13">
      <c r="M9164" s="66"/>
    </row>
    <row r="9165" spans="13:13">
      <c r="M9165" s="66"/>
    </row>
    <row r="9166" spans="13:13">
      <c r="M9166" s="66"/>
    </row>
    <row r="9167" spans="13:13">
      <c r="M9167" s="66"/>
    </row>
    <row r="9168" spans="13:13">
      <c r="M9168" s="66"/>
    </row>
    <row r="9169" spans="13:13">
      <c r="M9169" s="66"/>
    </row>
    <row r="9170" spans="13:13">
      <c r="M9170" s="66"/>
    </row>
    <row r="9171" spans="13:13">
      <c r="M9171" s="66"/>
    </row>
    <row r="9172" spans="13:13">
      <c r="M9172" s="66"/>
    </row>
    <row r="9173" spans="13:13">
      <c r="M9173" s="66"/>
    </row>
    <row r="9174" spans="13:13">
      <c r="M9174" s="66"/>
    </row>
    <row r="9175" spans="13:13">
      <c r="M9175" s="66"/>
    </row>
    <row r="9176" spans="13:13">
      <c r="M9176" s="66"/>
    </row>
    <row r="9177" spans="13:13">
      <c r="M9177" s="66"/>
    </row>
    <row r="9178" spans="13:13">
      <c r="M9178" s="66"/>
    </row>
    <row r="9179" spans="13:13">
      <c r="M9179" s="66"/>
    </row>
    <row r="9180" spans="13:13">
      <c r="M9180" s="66"/>
    </row>
    <row r="9181" spans="13:13">
      <c r="M9181" s="66"/>
    </row>
    <row r="9182" spans="13:13">
      <c r="M9182" s="66"/>
    </row>
    <row r="9183" spans="13:13">
      <c r="M9183" s="66"/>
    </row>
    <row r="9184" spans="13:13">
      <c r="M9184" s="66"/>
    </row>
    <row r="9185" spans="13:13">
      <c r="M9185" s="66"/>
    </row>
    <row r="9186" spans="13:13">
      <c r="M9186" s="66"/>
    </row>
    <row r="9187" spans="13:13">
      <c r="M9187" s="66"/>
    </row>
    <row r="9188" spans="13:13">
      <c r="M9188" s="66"/>
    </row>
    <row r="9189" spans="13:13">
      <c r="M9189" s="66"/>
    </row>
    <row r="9190" spans="13:13">
      <c r="M9190" s="66"/>
    </row>
    <row r="9191" spans="13:13">
      <c r="M9191" s="66"/>
    </row>
    <row r="9192" spans="13:13">
      <c r="M9192" s="66"/>
    </row>
    <row r="9193" spans="13:13">
      <c r="M9193" s="66"/>
    </row>
    <row r="9194" spans="13:13">
      <c r="M9194" s="66"/>
    </row>
    <row r="9195" spans="13:13">
      <c r="M9195" s="66"/>
    </row>
    <row r="9196" spans="13:13">
      <c r="M9196" s="66"/>
    </row>
    <row r="9197" spans="13:13">
      <c r="M9197" s="66"/>
    </row>
    <row r="9198" spans="13:13">
      <c r="M9198" s="66"/>
    </row>
    <row r="9199" spans="13:13">
      <c r="M9199" s="66"/>
    </row>
    <row r="9200" spans="13:13">
      <c r="M9200" s="66"/>
    </row>
    <row r="9201" spans="13:13">
      <c r="M9201" s="66"/>
    </row>
    <row r="9202" spans="13:13">
      <c r="M9202" s="66"/>
    </row>
    <row r="9203" spans="13:13">
      <c r="M9203" s="66"/>
    </row>
    <row r="9204" spans="13:13">
      <c r="M9204" s="66"/>
    </row>
    <row r="9205" spans="13:13">
      <c r="M9205" s="66"/>
    </row>
    <row r="9206" spans="13:13">
      <c r="M9206" s="66"/>
    </row>
    <row r="9207" spans="13:13">
      <c r="M9207" s="66"/>
    </row>
    <row r="9208" spans="13:13">
      <c r="M9208" s="66"/>
    </row>
    <row r="9209" spans="13:13">
      <c r="M9209" s="66"/>
    </row>
    <row r="9210" spans="13:13">
      <c r="M9210" s="66"/>
    </row>
    <row r="9211" spans="13:13">
      <c r="M9211" s="66"/>
    </row>
    <row r="9212" spans="13:13">
      <c r="M9212" s="66"/>
    </row>
    <row r="9213" spans="13:13">
      <c r="M9213" s="66"/>
    </row>
    <row r="9214" spans="13:13">
      <c r="M9214" s="66"/>
    </row>
    <row r="9215" spans="13:13">
      <c r="M9215" s="66"/>
    </row>
    <row r="9216" spans="13:13">
      <c r="M9216" s="66"/>
    </row>
    <row r="9217" spans="13:13">
      <c r="M9217" s="66"/>
    </row>
    <row r="9218" spans="13:13">
      <c r="M9218" s="66"/>
    </row>
    <row r="9219" spans="13:13">
      <c r="M9219" s="66"/>
    </row>
    <row r="9220" spans="13:13">
      <c r="M9220" s="66"/>
    </row>
    <row r="9221" spans="13:13">
      <c r="M9221" s="66"/>
    </row>
    <row r="9222" spans="13:13">
      <c r="M9222" s="66"/>
    </row>
    <row r="9223" spans="13:13">
      <c r="M9223" s="66"/>
    </row>
    <row r="9224" spans="13:13">
      <c r="M9224" s="66"/>
    </row>
    <row r="9225" spans="13:13">
      <c r="M9225" s="66"/>
    </row>
    <row r="9226" spans="13:13">
      <c r="M9226" s="66"/>
    </row>
    <row r="9227" spans="13:13">
      <c r="M9227" s="66"/>
    </row>
    <row r="9228" spans="13:13">
      <c r="M9228" s="66"/>
    </row>
    <row r="9229" spans="13:13">
      <c r="M9229" s="66"/>
    </row>
    <row r="9230" spans="13:13">
      <c r="M9230" s="66"/>
    </row>
    <row r="9231" spans="13:13">
      <c r="M9231" s="66"/>
    </row>
    <row r="9232" spans="13:13">
      <c r="M9232" s="66"/>
    </row>
    <row r="9233" spans="13:13">
      <c r="M9233" s="66"/>
    </row>
    <row r="9234" spans="13:13">
      <c r="M9234" s="66"/>
    </row>
    <row r="9235" spans="13:13">
      <c r="M9235" s="66"/>
    </row>
    <row r="9236" spans="13:13">
      <c r="M9236" s="66"/>
    </row>
    <row r="9237" spans="13:13">
      <c r="M9237" s="66"/>
    </row>
    <row r="9238" spans="13:13">
      <c r="M9238" s="66"/>
    </row>
    <row r="9239" spans="13:13">
      <c r="M9239" s="66"/>
    </row>
    <row r="9240" spans="13:13">
      <c r="M9240" s="66"/>
    </row>
    <row r="9241" spans="13:13">
      <c r="M9241" s="66"/>
    </row>
    <row r="9242" spans="13:13">
      <c r="M9242" s="66"/>
    </row>
    <row r="9243" spans="13:13">
      <c r="M9243" s="66"/>
    </row>
    <row r="9244" spans="13:13">
      <c r="M9244" s="66"/>
    </row>
    <row r="9245" spans="13:13">
      <c r="M9245" s="66"/>
    </row>
    <row r="9246" spans="13:13">
      <c r="M9246" s="66"/>
    </row>
    <row r="9247" spans="13:13">
      <c r="M9247" s="66"/>
    </row>
    <row r="9248" spans="13:13">
      <c r="M9248" s="66"/>
    </row>
    <row r="9249" spans="13:13">
      <c r="M9249" s="66"/>
    </row>
    <row r="9250" spans="13:13">
      <c r="M9250" s="66"/>
    </row>
    <row r="9251" spans="13:13">
      <c r="M9251" s="66"/>
    </row>
    <row r="9252" spans="13:13">
      <c r="M9252" s="66"/>
    </row>
    <row r="9253" spans="13:13">
      <c r="M9253" s="66"/>
    </row>
    <row r="9254" spans="13:13">
      <c r="M9254" s="66"/>
    </row>
    <row r="9255" spans="13:13">
      <c r="M9255" s="66"/>
    </row>
    <row r="9256" spans="13:13">
      <c r="M9256" s="66"/>
    </row>
    <row r="9257" spans="13:13">
      <c r="M9257" s="66"/>
    </row>
    <row r="9258" spans="13:13">
      <c r="M9258" s="66"/>
    </row>
    <row r="9259" spans="13:13">
      <c r="M9259" s="66"/>
    </row>
    <row r="9260" spans="13:13">
      <c r="M9260" s="66"/>
    </row>
    <row r="9261" spans="13:13">
      <c r="M9261" s="66"/>
    </row>
    <row r="9262" spans="13:13">
      <c r="M9262" s="66"/>
    </row>
    <row r="9263" spans="13:13">
      <c r="M9263" s="66"/>
    </row>
    <row r="9264" spans="13:13">
      <c r="M9264" s="66"/>
    </row>
    <row r="9265" spans="13:13">
      <c r="M9265" s="66"/>
    </row>
    <row r="9266" spans="13:13">
      <c r="M9266" s="66"/>
    </row>
    <row r="9267" spans="13:13">
      <c r="M9267" s="66"/>
    </row>
    <row r="9268" spans="13:13">
      <c r="M9268" s="66"/>
    </row>
    <row r="9269" spans="13:13">
      <c r="M9269" s="66"/>
    </row>
    <row r="9270" spans="13:13">
      <c r="M9270" s="66"/>
    </row>
    <row r="9271" spans="13:13">
      <c r="M9271" s="66"/>
    </row>
    <row r="9272" spans="13:13">
      <c r="M9272" s="66"/>
    </row>
    <row r="9273" spans="13:13">
      <c r="M9273" s="66"/>
    </row>
    <row r="9274" spans="13:13">
      <c r="M9274" s="66"/>
    </row>
    <row r="9275" spans="13:13">
      <c r="M9275" s="66"/>
    </row>
    <row r="9276" spans="13:13">
      <c r="M9276" s="66"/>
    </row>
    <row r="9277" spans="13:13">
      <c r="M9277" s="66"/>
    </row>
    <row r="9278" spans="13:13">
      <c r="M9278" s="66"/>
    </row>
    <row r="9279" spans="13:13">
      <c r="M9279" s="66"/>
    </row>
    <row r="9280" spans="13:13">
      <c r="M9280" s="66"/>
    </row>
    <row r="9281" spans="13:13">
      <c r="M9281" s="66"/>
    </row>
    <row r="9282" spans="13:13">
      <c r="M9282" s="66"/>
    </row>
    <row r="9283" spans="13:13">
      <c r="M9283" s="66"/>
    </row>
    <row r="9284" spans="13:13">
      <c r="M9284" s="66"/>
    </row>
    <row r="9285" spans="13:13">
      <c r="M9285" s="66"/>
    </row>
    <row r="9286" spans="13:13">
      <c r="M9286" s="66"/>
    </row>
    <row r="9287" spans="13:13">
      <c r="M9287" s="66"/>
    </row>
    <row r="9288" spans="13:13">
      <c r="M9288" s="66"/>
    </row>
    <row r="9289" spans="13:13">
      <c r="M9289" s="66"/>
    </row>
    <row r="9290" spans="13:13">
      <c r="M9290" s="66"/>
    </row>
    <row r="9291" spans="13:13">
      <c r="M9291" s="66"/>
    </row>
    <row r="9292" spans="13:13">
      <c r="M9292" s="66"/>
    </row>
    <row r="9293" spans="13:13">
      <c r="M9293" s="66"/>
    </row>
    <row r="9294" spans="13:13">
      <c r="M9294" s="66"/>
    </row>
    <row r="9295" spans="13:13">
      <c r="M9295" s="66"/>
    </row>
    <row r="9296" spans="13:13">
      <c r="M9296" s="66"/>
    </row>
    <row r="9297" spans="13:13">
      <c r="M9297" s="66"/>
    </row>
    <row r="9298" spans="13:13">
      <c r="M9298" s="66"/>
    </row>
    <row r="9299" spans="13:13">
      <c r="M9299" s="66"/>
    </row>
    <row r="9300" spans="13:13">
      <c r="M9300" s="66"/>
    </row>
    <row r="9301" spans="13:13">
      <c r="M9301" s="66"/>
    </row>
    <row r="9302" spans="13:13">
      <c r="M9302" s="66"/>
    </row>
    <row r="9303" spans="13:13">
      <c r="M9303" s="66"/>
    </row>
    <row r="9304" spans="13:13">
      <c r="M9304" s="66"/>
    </row>
    <row r="9305" spans="13:13">
      <c r="M9305" s="66"/>
    </row>
    <row r="9306" spans="13:13">
      <c r="M9306" s="66"/>
    </row>
    <row r="9307" spans="13:13">
      <c r="M9307" s="66"/>
    </row>
    <row r="9308" spans="13:13">
      <c r="M9308" s="66"/>
    </row>
    <row r="9309" spans="13:13">
      <c r="M9309" s="66"/>
    </row>
    <row r="9310" spans="13:13">
      <c r="M9310" s="66"/>
    </row>
    <row r="9311" spans="13:13">
      <c r="M9311" s="66"/>
    </row>
    <row r="9312" spans="13:13">
      <c r="M9312" s="66"/>
    </row>
    <row r="9313" spans="13:13">
      <c r="M9313" s="66"/>
    </row>
    <row r="9314" spans="13:13">
      <c r="M9314" s="66"/>
    </row>
    <row r="9315" spans="13:13">
      <c r="M9315" s="66"/>
    </row>
    <row r="9316" spans="13:13">
      <c r="M9316" s="66"/>
    </row>
    <row r="9317" spans="13:13">
      <c r="M9317" s="66"/>
    </row>
    <row r="9318" spans="13:13">
      <c r="M9318" s="66"/>
    </row>
    <row r="9319" spans="13:13">
      <c r="M9319" s="66"/>
    </row>
    <row r="9320" spans="13:13">
      <c r="M9320" s="66"/>
    </row>
    <row r="9321" spans="13:13">
      <c r="M9321" s="66"/>
    </row>
    <row r="9322" spans="13:13">
      <c r="M9322" s="66"/>
    </row>
    <row r="9323" spans="13:13">
      <c r="M9323" s="66"/>
    </row>
    <row r="9324" spans="13:13">
      <c r="M9324" s="66"/>
    </row>
    <row r="9325" spans="13:13">
      <c r="M9325" s="66"/>
    </row>
    <row r="9326" spans="13:13">
      <c r="M9326" s="66"/>
    </row>
    <row r="9327" spans="13:13">
      <c r="M9327" s="66"/>
    </row>
    <row r="9328" spans="13:13">
      <c r="M9328" s="66"/>
    </row>
    <row r="9329" spans="13:13">
      <c r="M9329" s="66"/>
    </row>
    <row r="9330" spans="13:13">
      <c r="M9330" s="66"/>
    </row>
    <row r="9331" spans="13:13">
      <c r="M9331" s="66"/>
    </row>
    <row r="9332" spans="13:13">
      <c r="M9332" s="66"/>
    </row>
    <row r="9333" spans="13:13">
      <c r="M9333" s="66"/>
    </row>
    <row r="9334" spans="13:13">
      <c r="M9334" s="66"/>
    </row>
    <row r="9335" spans="13:13">
      <c r="M9335" s="66"/>
    </row>
    <row r="9336" spans="13:13">
      <c r="M9336" s="66"/>
    </row>
    <row r="9337" spans="13:13">
      <c r="M9337" s="66"/>
    </row>
    <row r="9338" spans="13:13">
      <c r="M9338" s="66"/>
    </row>
    <row r="9339" spans="13:13">
      <c r="M9339" s="66"/>
    </row>
    <row r="9340" spans="13:13">
      <c r="M9340" s="66"/>
    </row>
    <row r="9341" spans="13:13">
      <c r="M9341" s="66"/>
    </row>
    <row r="9342" spans="13:13">
      <c r="M9342" s="66"/>
    </row>
    <row r="9343" spans="13:13">
      <c r="M9343" s="66"/>
    </row>
    <row r="9344" spans="13:13">
      <c r="M9344" s="66"/>
    </row>
    <row r="9345" spans="13:13">
      <c r="M9345" s="66"/>
    </row>
    <row r="9346" spans="13:13">
      <c r="M9346" s="66"/>
    </row>
    <row r="9347" spans="13:13">
      <c r="M9347" s="66"/>
    </row>
    <row r="9348" spans="13:13">
      <c r="M9348" s="66"/>
    </row>
    <row r="9349" spans="13:13">
      <c r="M9349" s="66"/>
    </row>
    <row r="9350" spans="13:13">
      <c r="M9350" s="66"/>
    </row>
    <row r="9351" spans="13:13">
      <c r="M9351" s="66"/>
    </row>
    <row r="9352" spans="13:13">
      <c r="M9352" s="66"/>
    </row>
    <row r="9353" spans="13:13">
      <c r="M9353" s="66"/>
    </row>
    <row r="9354" spans="13:13">
      <c r="M9354" s="66"/>
    </row>
    <row r="9355" spans="13:13">
      <c r="M9355" s="66"/>
    </row>
    <row r="9356" spans="13:13">
      <c r="M9356" s="66"/>
    </row>
    <row r="9357" spans="13:13">
      <c r="M9357" s="66"/>
    </row>
    <row r="9358" spans="13:13">
      <c r="M9358" s="66"/>
    </row>
    <row r="9359" spans="13:13">
      <c r="M9359" s="66"/>
    </row>
    <row r="9360" spans="13:13">
      <c r="M9360" s="66"/>
    </row>
    <row r="9361" spans="13:13">
      <c r="M9361" s="66"/>
    </row>
    <row r="9362" spans="13:13">
      <c r="M9362" s="66"/>
    </row>
    <row r="9363" spans="13:13">
      <c r="M9363" s="66"/>
    </row>
    <row r="9364" spans="13:13">
      <c r="M9364" s="66"/>
    </row>
    <row r="9365" spans="13:13">
      <c r="M9365" s="66"/>
    </row>
    <row r="9366" spans="13:13">
      <c r="M9366" s="66"/>
    </row>
    <row r="9367" spans="13:13">
      <c r="M9367" s="66"/>
    </row>
    <row r="9368" spans="13:13">
      <c r="M9368" s="66"/>
    </row>
    <row r="9369" spans="13:13">
      <c r="M9369" s="66"/>
    </row>
    <row r="9370" spans="13:13">
      <c r="M9370" s="66"/>
    </row>
    <row r="9371" spans="13:13">
      <c r="M9371" s="66"/>
    </row>
    <row r="9372" spans="13:13">
      <c r="M9372" s="66"/>
    </row>
    <row r="9373" spans="13:13">
      <c r="M9373" s="66"/>
    </row>
    <row r="9374" spans="13:13">
      <c r="M9374" s="66"/>
    </row>
    <row r="9375" spans="13:13">
      <c r="M9375" s="66"/>
    </row>
    <row r="9376" spans="13:13">
      <c r="M9376" s="66"/>
    </row>
    <row r="9377" spans="13:13">
      <c r="M9377" s="66"/>
    </row>
    <row r="9378" spans="13:13">
      <c r="M9378" s="66"/>
    </row>
    <row r="9379" spans="13:13">
      <c r="M9379" s="66"/>
    </row>
    <row r="9380" spans="13:13">
      <c r="M9380" s="66"/>
    </row>
    <row r="9381" spans="13:13">
      <c r="M9381" s="66"/>
    </row>
    <row r="9382" spans="13:13">
      <c r="M9382" s="66"/>
    </row>
    <row r="9383" spans="13:13">
      <c r="M9383" s="66"/>
    </row>
    <row r="9384" spans="13:13">
      <c r="M9384" s="66"/>
    </row>
    <row r="9385" spans="13:13">
      <c r="M9385" s="66"/>
    </row>
    <row r="9386" spans="13:13">
      <c r="M9386" s="66"/>
    </row>
    <row r="9387" spans="13:13">
      <c r="M9387" s="66"/>
    </row>
    <row r="9388" spans="13:13">
      <c r="M9388" s="66"/>
    </row>
    <row r="9389" spans="13:13">
      <c r="M9389" s="66"/>
    </row>
    <row r="9390" spans="13:13">
      <c r="M9390" s="66"/>
    </row>
    <row r="9391" spans="13:13">
      <c r="M9391" s="66"/>
    </row>
    <row r="9392" spans="13:13">
      <c r="M9392" s="66"/>
    </row>
    <row r="9393" spans="13:13">
      <c r="M9393" s="66"/>
    </row>
    <row r="9394" spans="13:13">
      <c r="M9394" s="66"/>
    </row>
    <row r="9395" spans="13:13">
      <c r="M9395" s="66"/>
    </row>
    <row r="9396" spans="13:13">
      <c r="M9396" s="66"/>
    </row>
    <row r="9397" spans="13:13">
      <c r="M9397" s="66"/>
    </row>
    <row r="9398" spans="13:13">
      <c r="M9398" s="66"/>
    </row>
    <row r="9399" spans="13:13">
      <c r="M9399" s="66"/>
    </row>
    <row r="9400" spans="13:13">
      <c r="M9400" s="66"/>
    </row>
    <row r="9401" spans="13:13">
      <c r="M9401" s="66"/>
    </row>
    <row r="9402" spans="13:13">
      <c r="M9402" s="66"/>
    </row>
    <row r="9403" spans="13:13">
      <c r="M9403" s="66"/>
    </row>
    <row r="9404" spans="13:13">
      <c r="M9404" s="66"/>
    </row>
    <row r="9405" spans="13:13">
      <c r="M9405" s="66"/>
    </row>
    <row r="9406" spans="13:13">
      <c r="M9406" s="66"/>
    </row>
    <row r="9407" spans="13:13">
      <c r="M9407" s="66"/>
    </row>
    <row r="9408" spans="13:13">
      <c r="M9408" s="66"/>
    </row>
    <row r="9409" spans="13:13">
      <c r="M9409" s="66"/>
    </row>
    <row r="9410" spans="13:13">
      <c r="M9410" s="66"/>
    </row>
    <row r="9411" spans="13:13">
      <c r="M9411" s="66"/>
    </row>
    <row r="9412" spans="13:13">
      <c r="M9412" s="66"/>
    </row>
    <row r="9413" spans="13:13">
      <c r="M9413" s="66"/>
    </row>
    <row r="9414" spans="13:13">
      <c r="M9414" s="66"/>
    </row>
    <row r="9415" spans="13:13">
      <c r="M9415" s="66"/>
    </row>
    <row r="9416" spans="13:13">
      <c r="M9416" s="66"/>
    </row>
    <row r="9417" spans="13:13">
      <c r="M9417" s="66"/>
    </row>
    <row r="9418" spans="13:13">
      <c r="M9418" s="66"/>
    </row>
    <row r="9419" spans="13:13">
      <c r="M9419" s="66"/>
    </row>
    <row r="9420" spans="13:13">
      <c r="M9420" s="66"/>
    </row>
    <row r="9421" spans="13:13">
      <c r="M9421" s="66"/>
    </row>
    <row r="9422" spans="13:13">
      <c r="M9422" s="66"/>
    </row>
    <row r="9423" spans="13:13">
      <c r="M9423" s="66"/>
    </row>
    <row r="9424" spans="13:13">
      <c r="M9424" s="66"/>
    </row>
    <row r="9425" spans="13:13">
      <c r="M9425" s="66"/>
    </row>
    <row r="9426" spans="13:13">
      <c r="M9426" s="66"/>
    </row>
    <row r="9427" spans="13:13">
      <c r="M9427" s="66"/>
    </row>
    <row r="9428" spans="13:13">
      <c r="M9428" s="66"/>
    </row>
    <row r="9429" spans="13:13">
      <c r="M9429" s="66"/>
    </row>
    <row r="9430" spans="13:13">
      <c r="M9430" s="66"/>
    </row>
    <row r="9431" spans="13:13">
      <c r="M9431" s="66"/>
    </row>
    <row r="9432" spans="13:13">
      <c r="M9432" s="66"/>
    </row>
    <row r="9433" spans="13:13">
      <c r="M9433" s="66"/>
    </row>
    <row r="9434" spans="13:13">
      <c r="M9434" s="66"/>
    </row>
    <row r="9435" spans="13:13">
      <c r="M9435" s="66"/>
    </row>
    <row r="9436" spans="13:13">
      <c r="M9436" s="66"/>
    </row>
    <row r="9437" spans="13:13">
      <c r="M9437" s="66"/>
    </row>
    <row r="9438" spans="13:13">
      <c r="M9438" s="66"/>
    </row>
    <row r="9439" spans="13:13">
      <c r="M9439" s="66"/>
    </row>
    <row r="9440" spans="13:13">
      <c r="M9440" s="66"/>
    </row>
    <row r="9441" spans="13:13">
      <c r="M9441" s="66"/>
    </row>
    <row r="9442" spans="13:13">
      <c r="M9442" s="66"/>
    </row>
    <row r="9443" spans="13:13">
      <c r="M9443" s="66"/>
    </row>
    <row r="9444" spans="13:13">
      <c r="M9444" s="66"/>
    </row>
    <row r="9445" spans="13:13">
      <c r="M9445" s="66"/>
    </row>
    <row r="9446" spans="13:13">
      <c r="M9446" s="66"/>
    </row>
    <row r="9447" spans="13:13">
      <c r="M9447" s="66"/>
    </row>
    <row r="9448" spans="13:13">
      <c r="M9448" s="66"/>
    </row>
    <row r="9449" spans="13:13">
      <c r="M9449" s="66"/>
    </row>
    <row r="9450" spans="13:13">
      <c r="M9450" s="66"/>
    </row>
    <row r="9451" spans="13:13">
      <c r="M9451" s="66"/>
    </row>
    <row r="9452" spans="13:13">
      <c r="M9452" s="66"/>
    </row>
    <row r="9453" spans="13:13">
      <c r="M9453" s="66"/>
    </row>
    <row r="9454" spans="13:13">
      <c r="M9454" s="66"/>
    </row>
    <row r="9455" spans="13:13">
      <c r="M9455" s="66"/>
    </row>
    <row r="9456" spans="13:13">
      <c r="M9456" s="66"/>
    </row>
    <row r="9457" spans="13:13">
      <c r="M9457" s="66"/>
    </row>
    <row r="9458" spans="13:13">
      <c r="M9458" s="66"/>
    </row>
    <row r="9459" spans="13:13">
      <c r="M9459" s="66"/>
    </row>
    <row r="9460" spans="13:13">
      <c r="M9460" s="66"/>
    </row>
    <row r="9461" spans="13:13">
      <c r="M9461" s="66"/>
    </row>
    <row r="9462" spans="13:13">
      <c r="M9462" s="66"/>
    </row>
    <row r="9463" spans="13:13">
      <c r="M9463" s="66"/>
    </row>
    <row r="9464" spans="13:13">
      <c r="M9464" s="66"/>
    </row>
    <row r="9465" spans="13:13">
      <c r="M9465" s="66"/>
    </row>
    <row r="9466" spans="13:13">
      <c r="M9466" s="66"/>
    </row>
    <row r="9467" spans="13:13">
      <c r="M9467" s="66"/>
    </row>
    <row r="9468" spans="13:13">
      <c r="M9468" s="66"/>
    </row>
    <row r="9469" spans="13:13">
      <c r="M9469" s="66"/>
    </row>
    <row r="9470" spans="13:13">
      <c r="M9470" s="66"/>
    </row>
    <row r="9471" spans="13:13">
      <c r="M9471" s="66"/>
    </row>
    <row r="9472" spans="13:13">
      <c r="M9472" s="66"/>
    </row>
    <row r="9473" spans="13:13">
      <c r="M9473" s="66"/>
    </row>
    <row r="9474" spans="13:13">
      <c r="M9474" s="66"/>
    </row>
    <row r="9475" spans="13:13">
      <c r="M9475" s="66"/>
    </row>
    <row r="9476" spans="13:13">
      <c r="M9476" s="66"/>
    </row>
    <row r="9477" spans="13:13">
      <c r="M9477" s="66"/>
    </row>
    <row r="9478" spans="13:13">
      <c r="M9478" s="66"/>
    </row>
    <row r="9479" spans="13:13">
      <c r="M9479" s="66"/>
    </row>
    <row r="9480" spans="13:13">
      <c r="M9480" s="66"/>
    </row>
    <row r="9481" spans="13:13">
      <c r="M9481" s="66"/>
    </row>
    <row r="9482" spans="13:13">
      <c r="M9482" s="66"/>
    </row>
    <row r="9483" spans="13:13">
      <c r="M9483" s="66"/>
    </row>
    <row r="9484" spans="13:13">
      <c r="M9484" s="66"/>
    </row>
    <row r="9485" spans="13:13">
      <c r="M9485" s="66"/>
    </row>
    <row r="9486" spans="13:13">
      <c r="M9486" s="66"/>
    </row>
    <row r="9487" spans="13:13">
      <c r="M9487" s="66"/>
    </row>
    <row r="9488" spans="13:13">
      <c r="M9488" s="66"/>
    </row>
    <row r="9489" spans="13:13">
      <c r="M9489" s="66"/>
    </row>
    <row r="9490" spans="13:13">
      <c r="M9490" s="66"/>
    </row>
    <row r="9491" spans="13:13">
      <c r="M9491" s="66"/>
    </row>
    <row r="9492" spans="13:13">
      <c r="M9492" s="66"/>
    </row>
    <row r="9493" spans="13:13">
      <c r="M9493" s="66"/>
    </row>
    <row r="9494" spans="13:13">
      <c r="M9494" s="66"/>
    </row>
    <row r="9495" spans="13:13">
      <c r="M9495" s="66"/>
    </row>
    <row r="9496" spans="13:13">
      <c r="M9496" s="66"/>
    </row>
    <row r="9497" spans="13:13">
      <c r="M9497" s="66"/>
    </row>
    <row r="9498" spans="13:13">
      <c r="M9498" s="66"/>
    </row>
    <row r="9499" spans="13:13">
      <c r="M9499" s="66"/>
    </row>
    <row r="9500" spans="13:13">
      <c r="M9500" s="66"/>
    </row>
    <row r="9501" spans="13:13">
      <c r="M9501" s="66"/>
    </row>
    <row r="9502" spans="13:13">
      <c r="M9502" s="66"/>
    </row>
    <row r="9503" spans="13:13">
      <c r="M9503" s="66"/>
    </row>
    <row r="9504" spans="13:13">
      <c r="M9504" s="66"/>
    </row>
    <row r="9505" spans="13:13">
      <c r="M9505" s="66"/>
    </row>
    <row r="9506" spans="13:13">
      <c r="M9506" s="66"/>
    </row>
    <row r="9507" spans="13:13">
      <c r="M9507" s="66"/>
    </row>
    <row r="9508" spans="13:13">
      <c r="M9508" s="66"/>
    </row>
    <row r="9509" spans="13:13">
      <c r="M9509" s="66"/>
    </row>
    <row r="9510" spans="13:13">
      <c r="M9510" s="66"/>
    </row>
    <row r="9511" spans="13:13">
      <c r="M9511" s="66"/>
    </row>
    <row r="9512" spans="13:13">
      <c r="M9512" s="66"/>
    </row>
    <row r="9513" spans="13:13">
      <c r="M9513" s="66"/>
    </row>
    <row r="9514" spans="13:13">
      <c r="M9514" s="66"/>
    </row>
    <row r="9515" spans="13:13">
      <c r="M9515" s="66"/>
    </row>
    <row r="9516" spans="13:13">
      <c r="M9516" s="66"/>
    </row>
    <row r="9517" spans="13:13">
      <c r="M9517" s="66"/>
    </row>
    <row r="9518" spans="13:13">
      <c r="M9518" s="66"/>
    </row>
    <row r="9519" spans="13:13">
      <c r="M9519" s="66"/>
    </row>
    <row r="9520" spans="13:13">
      <c r="M9520" s="66"/>
    </row>
    <row r="9521" spans="13:13">
      <c r="M9521" s="66"/>
    </row>
    <row r="9522" spans="13:13">
      <c r="M9522" s="66"/>
    </row>
    <row r="9523" spans="13:13">
      <c r="M9523" s="66"/>
    </row>
    <row r="9524" spans="13:13">
      <c r="M9524" s="66"/>
    </row>
    <row r="9525" spans="13:13">
      <c r="M9525" s="66"/>
    </row>
    <row r="9526" spans="13:13">
      <c r="M9526" s="66"/>
    </row>
    <row r="9527" spans="13:13">
      <c r="M9527" s="66"/>
    </row>
    <row r="9528" spans="13:13">
      <c r="M9528" s="66"/>
    </row>
    <row r="9529" spans="13:13">
      <c r="M9529" s="66"/>
    </row>
    <row r="9530" spans="13:13">
      <c r="M9530" s="66"/>
    </row>
    <row r="9531" spans="13:13">
      <c r="M9531" s="66"/>
    </row>
    <row r="9532" spans="13:13">
      <c r="M9532" s="66"/>
    </row>
    <row r="9533" spans="13:13">
      <c r="M9533" s="66"/>
    </row>
    <row r="9534" spans="13:13">
      <c r="M9534" s="66"/>
    </row>
    <row r="9535" spans="13:13">
      <c r="M9535" s="66"/>
    </row>
    <row r="9536" spans="13:13">
      <c r="M9536" s="66"/>
    </row>
    <row r="9537" spans="13:13">
      <c r="M9537" s="66"/>
    </row>
    <row r="9538" spans="13:13">
      <c r="M9538" s="66"/>
    </row>
    <row r="9539" spans="13:13">
      <c r="M9539" s="66"/>
    </row>
    <row r="9540" spans="13:13">
      <c r="M9540" s="66"/>
    </row>
    <row r="9541" spans="13:13">
      <c r="M9541" s="66"/>
    </row>
    <row r="9542" spans="13:13">
      <c r="M9542" s="66"/>
    </row>
    <row r="9543" spans="13:13">
      <c r="M9543" s="66"/>
    </row>
    <row r="9544" spans="13:13">
      <c r="M9544" s="66"/>
    </row>
    <row r="9545" spans="13:13">
      <c r="M9545" s="66"/>
    </row>
    <row r="9546" spans="13:13">
      <c r="M9546" s="66"/>
    </row>
    <row r="9547" spans="13:13">
      <c r="M9547" s="66"/>
    </row>
    <row r="9548" spans="13:13">
      <c r="M9548" s="66"/>
    </row>
    <row r="9549" spans="13:13">
      <c r="M9549" s="66"/>
    </row>
    <row r="9550" spans="13:13">
      <c r="M9550" s="66"/>
    </row>
    <row r="9551" spans="13:13">
      <c r="M9551" s="66"/>
    </row>
    <row r="9552" spans="13:13">
      <c r="M9552" s="66"/>
    </row>
    <row r="9553" spans="13:13">
      <c r="M9553" s="66"/>
    </row>
    <row r="9554" spans="13:13">
      <c r="M9554" s="66"/>
    </row>
    <row r="9555" spans="13:13">
      <c r="M9555" s="66"/>
    </row>
    <row r="9556" spans="13:13">
      <c r="M9556" s="66"/>
    </row>
    <row r="9557" spans="13:13">
      <c r="M9557" s="66"/>
    </row>
    <row r="9558" spans="13:13">
      <c r="M9558" s="66"/>
    </row>
    <row r="9559" spans="13:13">
      <c r="M9559" s="66"/>
    </row>
    <row r="9560" spans="13:13">
      <c r="M9560" s="66"/>
    </row>
    <row r="9561" spans="13:13">
      <c r="M9561" s="66"/>
    </row>
    <row r="9562" spans="13:13">
      <c r="M9562" s="66"/>
    </row>
    <row r="9563" spans="13:13">
      <c r="M9563" s="66"/>
    </row>
    <row r="9564" spans="13:13">
      <c r="M9564" s="66"/>
    </row>
    <row r="9565" spans="13:13">
      <c r="M9565" s="66"/>
    </row>
    <row r="9566" spans="13:13">
      <c r="M9566" s="66"/>
    </row>
    <row r="9567" spans="13:13">
      <c r="M9567" s="66"/>
    </row>
    <row r="9568" spans="13:13">
      <c r="M9568" s="66"/>
    </row>
    <row r="9569" spans="13:13">
      <c r="M9569" s="66"/>
    </row>
    <row r="9570" spans="13:13">
      <c r="M9570" s="66"/>
    </row>
    <row r="9571" spans="13:13">
      <c r="M9571" s="66"/>
    </row>
    <row r="9572" spans="13:13">
      <c r="M9572" s="66"/>
    </row>
    <row r="9573" spans="13:13">
      <c r="M9573" s="66"/>
    </row>
    <row r="9574" spans="13:13">
      <c r="M9574" s="66"/>
    </row>
    <row r="9575" spans="13:13">
      <c r="M9575" s="66"/>
    </row>
    <row r="9576" spans="13:13">
      <c r="M9576" s="66"/>
    </row>
    <row r="9577" spans="13:13">
      <c r="M9577" s="66"/>
    </row>
    <row r="9578" spans="13:13">
      <c r="M9578" s="66"/>
    </row>
    <row r="9579" spans="13:13">
      <c r="M9579" s="66"/>
    </row>
    <row r="9580" spans="13:13">
      <c r="M9580" s="66"/>
    </row>
    <row r="9581" spans="13:13">
      <c r="M9581" s="66"/>
    </row>
    <row r="9582" spans="13:13">
      <c r="M9582" s="66"/>
    </row>
    <row r="9583" spans="13:13">
      <c r="M9583" s="66"/>
    </row>
    <row r="9584" spans="13:13">
      <c r="M9584" s="66"/>
    </row>
    <row r="9585" spans="13:13">
      <c r="M9585" s="66"/>
    </row>
    <row r="9586" spans="13:13">
      <c r="M9586" s="66"/>
    </row>
    <row r="9587" spans="13:13">
      <c r="M9587" s="66"/>
    </row>
    <row r="9588" spans="13:13">
      <c r="M9588" s="66"/>
    </row>
    <row r="9589" spans="13:13">
      <c r="M9589" s="66"/>
    </row>
    <row r="9590" spans="13:13">
      <c r="M9590" s="66"/>
    </row>
    <row r="9591" spans="13:13">
      <c r="M9591" s="66"/>
    </row>
    <row r="9592" spans="13:13">
      <c r="M9592" s="66"/>
    </row>
    <row r="9593" spans="13:13">
      <c r="M9593" s="66"/>
    </row>
    <row r="9594" spans="13:13">
      <c r="M9594" s="66"/>
    </row>
    <row r="9595" spans="13:13">
      <c r="M9595" s="66"/>
    </row>
    <row r="9596" spans="13:13">
      <c r="M9596" s="66"/>
    </row>
    <row r="9597" spans="13:13">
      <c r="M9597" s="66"/>
    </row>
    <row r="9598" spans="13:13">
      <c r="M9598" s="66"/>
    </row>
    <row r="9599" spans="13:13">
      <c r="M9599" s="66"/>
    </row>
    <row r="9600" spans="13:13">
      <c r="M9600" s="66"/>
    </row>
    <row r="9601" spans="13:13">
      <c r="M9601" s="66"/>
    </row>
    <row r="9602" spans="13:13">
      <c r="M9602" s="66"/>
    </row>
    <row r="9603" spans="13:13">
      <c r="M9603" s="66"/>
    </row>
    <row r="9604" spans="13:13">
      <c r="M9604" s="66"/>
    </row>
    <row r="9605" spans="13:13">
      <c r="M9605" s="66"/>
    </row>
    <row r="9606" spans="13:13">
      <c r="M9606" s="66"/>
    </row>
    <row r="9607" spans="13:13">
      <c r="M9607" s="66"/>
    </row>
    <row r="9608" spans="13:13">
      <c r="M9608" s="66"/>
    </row>
    <row r="9609" spans="13:13">
      <c r="M9609" s="66"/>
    </row>
    <row r="9610" spans="13:13">
      <c r="M9610" s="66"/>
    </row>
    <row r="9611" spans="13:13">
      <c r="M9611" s="66"/>
    </row>
    <row r="9612" spans="13:13">
      <c r="M9612" s="66"/>
    </row>
    <row r="9613" spans="13:13">
      <c r="M9613" s="66"/>
    </row>
    <row r="9614" spans="13:13">
      <c r="M9614" s="66"/>
    </row>
    <row r="9615" spans="13:13">
      <c r="M9615" s="66"/>
    </row>
    <row r="9616" spans="13:13">
      <c r="M9616" s="66"/>
    </row>
    <row r="9617" spans="13:13">
      <c r="M9617" s="66"/>
    </row>
    <row r="9618" spans="13:13">
      <c r="M9618" s="66"/>
    </row>
    <row r="9619" spans="13:13">
      <c r="M9619" s="66"/>
    </row>
    <row r="9620" spans="13:13">
      <c r="M9620" s="66"/>
    </row>
    <row r="9621" spans="13:13">
      <c r="M9621" s="66"/>
    </row>
    <row r="9622" spans="13:13">
      <c r="M9622" s="66"/>
    </row>
    <row r="9623" spans="13:13">
      <c r="M9623" s="66"/>
    </row>
    <row r="9624" spans="13:13">
      <c r="M9624" s="66"/>
    </row>
    <row r="9625" spans="13:13">
      <c r="M9625" s="66"/>
    </row>
    <row r="9626" spans="13:13">
      <c r="M9626" s="66"/>
    </row>
    <row r="9627" spans="13:13">
      <c r="M9627" s="66"/>
    </row>
    <row r="9628" spans="13:13">
      <c r="M9628" s="66"/>
    </row>
    <row r="9629" spans="13:13">
      <c r="M9629" s="66"/>
    </row>
    <row r="9630" spans="13:13">
      <c r="M9630" s="66"/>
    </row>
    <row r="9631" spans="13:13">
      <c r="M9631" s="66"/>
    </row>
    <row r="9632" spans="13:13">
      <c r="M9632" s="66"/>
    </row>
    <row r="9633" spans="13:13">
      <c r="M9633" s="66"/>
    </row>
    <row r="9634" spans="13:13">
      <c r="M9634" s="66"/>
    </row>
    <row r="9635" spans="13:13">
      <c r="M9635" s="66"/>
    </row>
    <row r="9636" spans="13:13">
      <c r="M9636" s="66"/>
    </row>
    <row r="9637" spans="13:13">
      <c r="M9637" s="66"/>
    </row>
    <row r="9638" spans="13:13">
      <c r="M9638" s="66"/>
    </row>
    <row r="9639" spans="13:13">
      <c r="M9639" s="66"/>
    </row>
    <row r="9640" spans="13:13">
      <c r="M9640" s="66"/>
    </row>
    <row r="9641" spans="13:13">
      <c r="M9641" s="66"/>
    </row>
    <row r="9642" spans="13:13">
      <c r="M9642" s="66"/>
    </row>
    <row r="9643" spans="13:13">
      <c r="M9643" s="66"/>
    </row>
    <row r="9644" spans="13:13">
      <c r="M9644" s="66"/>
    </row>
    <row r="9645" spans="13:13">
      <c r="M9645" s="66"/>
    </row>
    <row r="9646" spans="13:13">
      <c r="M9646" s="66"/>
    </row>
    <row r="9647" spans="13:13">
      <c r="M9647" s="66"/>
    </row>
    <row r="9648" spans="13:13">
      <c r="M9648" s="66"/>
    </row>
    <row r="9649" spans="13:13">
      <c r="M9649" s="66"/>
    </row>
    <row r="9650" spans="13:13">
      <c r="M9650" s="66"/>
    </row>
    <row r="9651" spans="13:13">
      <c r="M9651" s="66"/>
    </row>
    <row r="9652" spans="13:13">
      <c r="M9652" s="66"/>
    </row>
    <row r="9653" spans="13:13">
      <c r="M9653" s="66"/>
    </row>
    <row r="9654" spans="13:13">
      <c r="M9654" s="66"/>
    </row>
    <row r="9655" spans="13:13">
      <c r="M9655" s="66"/>
    </row>
    <row r="9656" spans="13:13">
      <c r="M9656" s="66"/>
    </row>
    <row r="9657" spans="13:13">
      <c r="M9657" s="66"/>
    </row>
    <row r="9658" spans="13:13">
      <c r="M9658" s="66"/>
    </row>
    <row r="9659" spans="13:13">
      <c r="M9659" s="66"/>
    </row>
    <row r="9660" spans="13:13">
      <c r="M9660" s="66"/>
    </row>
    <row r="9661" spans="13:13">
      <c r="M9661" s="66"/>
    </row>
    <row r="9662" spans="13:13">
      <c r="M9662" s="66"/>
    </row>
    <row r="9663" spans="13:13">
      <c r="M9663" s="66"/>
    </row>
    <row r="9664" spans="13:13">
      <c r="M9664" s="66"/>
    </row>
    <row r="9665" spans="13:13">
      <c r="M9665" s="66"/>
    </row>
    <row r="9666" spans="13:13">
      <c r="M9666" s="66"/>
    </row>
    <row r="9667" spans="13:13">
      <c r="M9667" s="66"/>
    </row>
    <row r="9668" spans="13:13">
      <c r="M9668" s="66"/>
    </row>
    <row r="9669" spans="13:13">
      <c r="M9669" s="66"/>
    </row>
    <row r="9670" spans="13:13">
      <c r="M9670" s="66"/>
    </row>
    <row r="9671" spans="13:13">
      <c r="M9671" s="66"/>
    </row>
    <row r="9672" spans="13:13">
      <c r="M9672" s="66"/>
    </row>
    <row r="9673" spans="13:13">
      <c r="M9673" s="66"/>
    </row>
    <row r="9674" spans="13:13">
      <c r="M9674" s="66"/>
    </row>
    <row r="9675" spans="13:13">
      <c r="M9675" s="66"/>
    </row>
    <row r="9676" spans="13:13">
      <c r="M9676" s="66"/>
    </row>
    <row r="9677" spans="13:13">
      <c r="M9677" s="66"/>
    </row>
    <row r="9678" spans="13:13">
      <c r="M9678" s="66"/>
    </row>
    <row r="9679" spans="13:13">
      <c r="M9679" s="66"/>
    </row>
    <row r="9680" spans="13:13">
      <c r="M9680" s="66"/>
    </row>
    <row r="9681" spans="13:13">
      <c r="M9681" s="66"/>
    </row>
    <row r="9682" spans="13:13">
      <c r="M9682" s="66"/>
    </row>
    <row r="9683" spans="13:13">
      <c r="M9683" s="66"/>
    </row>
    <row r="9684" spans="13:13">
      <c r="M9684" s="66"/>
    </row>
    <row r="9685" spans="13:13">
      <c r="M9685" s="66"/>
    </row>
    <row r="9686" spans="13:13">
      <c r="M9686" s="66"/>
    </row>
    <row r="9687" spans="13:13">
      <c r="M9687" s="66"/>
    </row>
    <row r="9688" spans="13:13">
      <c r="M9688" s="66"/>
    </row>
    <row r="9689" spans="13:13">
      <c r="M9689" s="66"/>
    </row>
    <row r="9690" spans="13:13">
      <c r="M9690" s="66"/>
    </row>
    <row r="9691" spans="13:13">
      <c r="M9691" s="66"/>
    </row>
    <row r="9692" spans="13:13">
      <c r="M9692" s="66"/>
    </row>
    <row r="9693" spans="13:13">
      <c r="M9693" s="66"/>
    </row>
    <row r="9694" spans="13:13">
      <c r="M9694" s="66"/>
    </row>
    <row r="9695" spans="13:13">
      <c r="M9695" s="66"/>
    </row>
    <row r="9696" spans="13:13">
      <c r="M9696" s="66"/>
    </row>
    <row r="9697" spans="13:13">
      <c r="M9697" s="66"/>
    </row>
    <row r="9698" spans="13:13">
      <c r="M9698" s="66"/>
    </row>
    <row r="9699" spans="13:13">
      <c r="M9699" s="66"/>
    </row>
    <row r="9700" spans="13:13">
      <c r="M9700" s="66"/>
    </row>
    <row r="9701" spans="13:13">
      <c r="M9701" s="66"/>
    </row>
    <row r="9702" spans="13:13">
      <c r="M9702" s="66"/>
    </row>
    <row r="9703" spans="13:13">
      <c r="M9703" s="66"/>
    </row>
    <row r="9704" spans="13:13">
      <c r="M9704" s="66"/>
    </row>
    <row r="9705" spans="13:13">
      <c r="M9705" s="66"/>
    </row>
    <row r="9706" spans="13:13">
      <c r="M9706" s="66"/>
    </row>
    <row r="9707" spans="13:13">
      <c r="M9707" s="66"/>
    </row>
    <row r="9708" spans="13:13">
      <c r="M9708" s="66"/>
    </row>
    <row r="9709" spans="13:13">
      <c r="M9709" s="66"/>
    </row>
    <row r="9710" spans="13:13">
      <c r="M9710" s="66"/>
    </row>
    <row r="9711" spans="13:13">
      <c r="M9711" s="66"/>
    </row>
    <row r="9712" spans="13:13">
      <c r="M9712" s="66"/>
    </row>
    <row r="9713" spans="13:13">
      <c r="M9713" s="66"/>
    </row>
    <row r="9714" spans="13:13">
      <c r="M9714" s="66"/>
    </row>
    <row r="9715" spans="13:13">
      <c r="M9715" s="66"/>
    </row>
    <row r="9716" spans="13:13">
      <c r="M9716" s="66"/>
    </row>
    <row r="9717" spans="13:13">
      <c r="M9717" s="66"/>
    </row>
    <row r="9718" spans="13:13">
      <c r="M9718" s="66"/>
    </row>
    <row r="9719" spans="13:13">
      <c r="M9719" s="66"/>
    </row>
    <row r="9720" spans="13:13">
      <c r="M9720" s="66"/>
    </row>
    <row r="9721" spans="13:13">
      <c r="M9721" s="66"/>
    </row>
    <row r="9722" spans="13:13">
      <c r="M9722" s="66"/>
    </row>
    <row r="9723" spans="13:13">
      <c r="M9723" s="66"/>
    </row>
    <row r="9724" spans="13:13">
      <c r="M9724" s="66"/>
    </row>
    <row r="9725" spans="13:13">
      <c r="M9725" s="66"/>
    </row>
    <row r="9726" spans="13:13">
      <c r="M9726" s="66"/>
    </row>
    <row r="9727" spans="13:13">
      <c r="M9727" s="66"/>
    </row>
    <row r="9728" spans="13:13">
      <c r="M9728" s="66"/>
    </row>
    <row r="9729" spans="13:13">
      <c r="M9729" s="66"/>
    </row>
    <row r="9730" spans="13:13">
      <c r="M9730" s="66"/>
    </row>
    <row r="9731" spans="13:13">
      <c r="M9731" s="66"/>
    </row>
    <row r="9732" spans="13:13">
      <c r="M9732" s="66"/>
    </row>
    <row r="9733" spans="13:13">
      <c r="M9733" s="66"/>
    </row>
    <row r="9734" spans="13:13">
      <c r="M9734" s="66"/>
    </row>
    <row r="9735" spans="13:13">
      <c r="M9735" s="66"/>
    </row>
    <row r="9736" spans="13:13">
      <c r="M9736" s="66"/>
    </row>
    <row r="9737" spans="13:13">
      <c r="M9737" s="66"/>
    </row>
    <row r="9738" spans="13:13">
      <c r="M9738" s="66"/>
    </row>
    <row r="9739" spans="13:13">
      <c r="M9739" s="66"/>
    </row>
    <row r="9740" spans="13:13">
      <c r="M9740" s="66"/>
    </row>
    <row r="9741" spans="13:13">
      <c r="M9741" s="66"/>
    </row>
    <row r="9742" spans="13:13">
      <c r="M9742" s="66"/>
    </row>
    <row r="9743" spans="13:13">
      <c r="M9743" s="66"/>
    </row>
    <row r="9744" spans="13:13">
      <c r="M9744" s="66"/>
    </row>
    <row r="9745" spans="13:13">
      <c r="M9745" s="66"/>
    </row>
    <row r="9746" spans="13:13">
      <c r="M9746" s="66"/>
    </row>
    <row r="9747" spans="13:13">
      <c r="M9747" s="66"/>
    </row>
    <row r="9748" spans="13:13">
      <c r="M9748" s="66"/>
    </row>
    <row r="9749" spans="13:13">
      <c r="M9749" s="66"/>
    </row>
    <row r="9750" spans="13:13">
      <c r="M9750" s="66"/>
    </row>
    <row r="9751" spans="13:13">
      <c r="M9751" s="66"/>
    </row>
    <row r="9752" spans="13:13">
      <c r="M9752" s="66"/>
    </row>
    <row r="9753" spans="13:13">
      <c r="M9753" s="66"/>
    </row>
    <row r="9754" spans="13:13">
      <c r="M9754" s="66"/>
    </row>
    <row r="9755" spans="13:13">
      <c r="M9755" s="66"/>
    </row>
    <row r="9756" spans="13:13">
      <c r="M9756" s="66"/>
    </row>
    <row r="9757" spans="13:13">
      <c r="M9757" s="66"/>
    </row>
    <row r="9758" spans="13:13">
      <c r="M9758" s="66"/>
    </row>
    <row r="9759" spans="13:13">
      <c r="M9759" s="66"/>
    </row>
    <row r="9760" spans="13:13">
      <c r="M9760" s="66"/>
    </row>
    <row r="9761" spans="13:13">
      <c r="M9761" s="66"/>
    </row>
    <row r="9762" spans="13:13">
      <c r="M9762" s="66"/>
    </row>
    <row r="9763" spans="13:13">
      <c r="M9763" s="66"/>
    </row>
    <row r="9764" spans="13:13">
      <c r="M9764" s="66"/>
    </row>
    <row r="9765" spans="13:13">
      <c r="M9765" s="66"/>
    </row>
    <row r="9766" spans="13:13">
      <c r="M9766" s="66"/>
    </row>
    <row r="9767" spans="13:13">
      <c r="M9767" s="66"/>
    </row>
    <row r="9768" spans="13:13">
      <c r="M9768" s="66"/>
    </row>
    <row r="9769" spans="13:13">
      <c r="M9769" s="66"/>
    </row>
    <row r="9770" spans="13:13">
      <c r="M9770" s="66"/>
    </row>
    <row r="9771" spans="13:13">
      <c r="M9771" s="66"/>
    </row>
    <row r="9772" spans="13:13">
      <c r="M9772" s="66"/>
    </row>
    <row r="9773" spans="13:13">
      <c r="M9773" s="66"/>
    </row>
    <row r="9774" spans="13:13">
      <c r="M9774" s="66"/>
    </row>
    <row r="9775" spans="13:13">
      <c r="M9775" s="66"/>
    </row>
    <row r="9776" spans="13:13">
      <c r="M9776" s="66"/>
    </row>
    <row r="9777" spans="13:13">
      <c r="M9777" s="66"/>
    </row>
    <row r="9778" spans="13:13">
      <c r="M9778" s="66"/>
    </row>
    <row r="9779" spans="13:13">
      <c r="M9779" s="66"/>
    </row>
    <row r="9780" spans="13:13">
      <c r="M9780" s="66"/>
    </row>
    <row r="9781" spans="13:13">
      <c r="M9781" s="66"/>
    </row>
    <row r="9782" spans="13:13">
      <c r="M9782" s="66"/>
    </row>
    <row r="9783" spans="13:13">
      <c r="M9783" s="66"/>
    </row>
    <row r="9784" spans="13:13">
      <c r="M9784" s="66"/>
    </row>
    <row r="9785" spans="13:13">
      <c r="M9785" s="66"/>
    </row>
    <row r="9786" spans="13:13">
      <c r="M9786" s="66"/>
    </row>
    <row r="9787" spans="13:13">
      <c r="M9787" s="66"/>
    </row>
    <row r="9788" spans="13:13">
      <c r="M9788" s="66"/>
    </row>
    <row r="9789" spans="13:13">
      <c r="M9789" s="66"/>
    </row>
    <row r="9790" spans="13:13">
      <c r="M9790" s="66"/>
    </row>
    <row r="9791" spans="13:13">
      <c r="M9791" s="66"/>
    </row>
    <row r="9792" spans="13:13">
      <c r="M9792" s="66"/>
    </row>
    <row r="9793" spans="13:13">
      <c r="M9793" s="66"/>
    </row>
    <row r="9794" spans="13:13">
      <c r="M9794" s="66"/>
    </row>
    <row r="9795" spans="13:13">
      <c r="M9795" s="66"/>
    </row>
    <row r="9796" spans="13:13">
      <c r="M9796" s="66"/>
    </row>
    <row r="9797" spans="13:13">
      <c r="M9797" s="66"/>
    </row>
    <row r="9798" spans="13:13">
      <c r="M9798" s="66"/>
    </row>
    <row r="9799" spans="13:13">
      <c r="M9799" s="66"/>
    </row>
    <row r="9800" spans="13:13">
      <c r="M9800" s="66"/>
    </row>
    <row r="9801" spans="13:13">
      <c r="M9801" s="66"/>
    </row>
    <row r="9802" spans="13:13">
      <c r="M9802" s="66"/>
    </row>
    <row r="9803" spans="13:13">
      <c r="M9803" s="66"/>
    </row>
    <row r="9804" spans="13:13">
      <c r="M9804" s="66"/>
    </row>
    <row r="9805" spans="13:13">
      <c r="M9805" s="66"/>
    </row>
    <row r="9806" spans="13:13">
      <c r="M9806" s="66"/>
    </row>
    <row r="9807" spans="13:13">
      <c r="M9807" s="66"/>
    </row>
    <row r="9808" spans="13:13">
      <c r="M9808" s="66"/>
    </row>
    <row r="9809" spans="13:13">
      <c r="M9809" s="66"/>
    </row>
    <row r="9810" spans="13:13">
      <c r="M9810" s="66"/>
    </row>
    <row r="9811" spans="13:13">
      <c r="M9811" s="66"/>
    </row>
    <row r="9812" spans="13:13">
      <c r="M9812" s="66"/>
    </row>
    <row r="9813" spans="13:13">
      <c r="M9813" s="66"/>
    </row>
    <row r="9814" spans="13:13">
      <c r="M9814" s="66"/>
    </row>
    <row r="9815" spans="13:13">
      <c r="M9815" s="66"/>
    </row>
    <row r="9816" spans="13:13">
      <c r="M9816" s="66"/>
    </row>
    <row r="9817" spans="13:13">
      <c r="M9817" s="66"/>
    </row>
    <row r="9818" spans="13:13">
      <c r="M9818" s="66"/>
    </row>
    <row r="9819" spans="13:13">
      <c r="M9819" s="66"/>
    </row>
    <row r="9820" spans="13:13">
      <c r="M9820" s="66"/>
    </row>
    <row r="9821" spans="13:13">
      <c r="M9821" s="66"/>
    </row>
    <row r="9822" spans="13:13">
      <c r="M9822" s="66"/>
    </row>
    <row r="9823" spans="13:13">
      <c r="M9823" s="66"/>
    </row>
    <row r="9824" spans="13:13">
      <c r="M9824" s="66"/>
    </row>
    <row r="9825" spans="13:13">
      <c r="M9825" s="66"/>
    </row>
    <row r="9826" spans="13:13">
      <c r="M9826" s="66"/>
    </row>
    <row r="9827" spans="13:13">
      <c r="M9827" s="66"/>
    </row>
    <row r="9828" spans="13:13">
      <c r="M9828" s="66"/>
    </row>
    <row r="9829" spans="13:13">
      <c r="M9829" s="66"/>
    </row>
    <row r="9830" spans="13:13">
      <c r="M9830" s="66"/>
    </row>
    <row r="9831" spans="13:13">
      <c r="M9831" s="66"/>
    </row>
    <row r="9832" spans="13:13">
      <c r="M9832" s="66"/>
    </row>
    <row r="9833" spans="13:13">
      <c r="M9833" s="66"/>
    </row>
    <row r="9834" spans="13:13">
      <c r="M9834" s="66"/>
    </row>
    <row r="9835" spans="13:13">
      <c r="M9835" s="66"/>
    </row>
    <row r="9836" spans="13:13">
      <c r="M9836" s="66"/>
    </row>
    <row r="9837" spans="13:13">
      <c r="M9837" s="66"/>
    </row>
    <row r="9838" spans="13:13">
      <c r="M9838" s="66"/>
    </row>
    <row r="9839" spans="13:13">
      <c r="M9839" s="66"/>
    </row>
    <row r="9840" spans="13:13">
      <c r="M9840" s="66"/>
    </row>
    <row r="9841" spans="13:13">
      <c r="M9841" s="66"/>
    </row>
    <row r="9842" spans="13:13">
      <c r="M9842" s="66"/>
    </row>
    <row r="9843" spans="13:13">
      <c r="M9843" s="66"/>
    </row>
    <row r="9844" spans="13:13">
      <c r="M9844" s="66"/>
    </row>
    <row r="9845" spans="13:13">
      <c r="M9845" s="66"/>
    </row>
    <row r="9846" spans="13:13">
      <c r="M9846" s="66"/>
    </row>
    <row r="9847" spans="13:13">
      <c r="M9847" s="66"/>
    </row>
    <row r="9848" spans="13:13">
      <c r="M9848" s="66"/>
    </row>
    <row r="9849" spans="13:13">
      <c r="M9849" s="66"/>
    </row>
    <row r="9850" spans="13:13">
      <c r="M9850" s="66"/>
    </row>
    <row r="9851" spans="13:13">
      <c r="M9851" s="66"/>
    </row>
    <row r="9852" spans="13:13">
      <c r="M9852" s="66"/>
    </row>
    <row r="9853" spans="13:13">
      <c r="M9853" s="66"/>
    </row>
    <row r="9854" spans="13:13">
      <c r="M9854" s="66"/>
    </row>
    <row r="9855" spans="13:13">
      <c r="M9855" s="66"/>
    </row>
    <row r="9856" spans="13:13">
      <c r="M9856" s="66"/>
    </row>
    <row r="9857" spans="13:13">
      <c r="M9857" s="66"/>
    </row>
    <row r="9858" spans="13:13">
      <c r="M9858" s="66"/>
    </row>
    <row r="9859" spans="13:13">
      <c r="M9859" s="66"/>
    </row>
    <row r="9860" spans="13:13">
      <c r="M9860" s="66"/>
    </row>
    <row r="9861" spans="13:13">
      <c r="M9861" s="66"/>
    </row>
    <row r="9862" spans="13:13">
      <c r="M9862" s="66"/>
    </row>
    <row r="9863" spans="13:13">
      <c r="M9863" s="66"/>
    </row>
    <row r="9864" spans="13:13">
      <c r="M9864" s="66"/>
    </row>
    <row r="9865" spans="13:13">
      <c r="M9865" s="66"/>
    </row>
    <row r="9866" spans="13:13">
      <c r="M9866" s="66"/>
    </row>
    <row r="9867" spans="13:13">
      <c r="M9867" s="66"/>
    </row>
    <row r="9868" spans="13:13">
      <c r="M9868" s="66"/>
    </row>
    <row r="9869" spans="13:13">
      <c r="M9869" s="66"/>
    </row>
    <row r="9870" spans="13:13">
      <c r="M9870" s="66"/>
    </row>
    <row r="9871" spans="13:13">
      <c r="M9871" s="66"/>
    </row>
    <row r="9872" spans="13:13">
      <c r="M9872" s="66"/>
    </row>
    <row r="9873" spans="13:13">
      <c r="M9873" s="66"/>
    </row>
    <row r="9874" spans="13:13">
      <c r="M9874" s="66"/>
    </row>
    <row r="9875" spans="13:13">
      <c r="M9875" s="66"/>
    </row>
    <row r="9876" spans="13:13">
      <c r="M9876" s="66"/>
    </row>
    <row r="9877" spans="13:13">
      <c r="M9877" s="66"/>
    </row>
    <row r="9878" spans="13:13">
      <c r="M9878" s="66"/>
    </row>
    <row r="9879" spans="13:13">
      <c r="M9879" s="66"/>
    </row>
    <row r="9880" spans="13:13">
      <c r="M9880" s="66"/>
    </row>
    <row r="9881" spans="13:13">
      <c r="M9881" s="66"/>
    </row>
    <row r="9882" spans="13:13">
      <c r="M9882" s="66"/>
    </row>
    <row r="9883" spans="13:13">
      <c r="M9883" s="66"/>
    </row>
    <row r="9884" spans="13:13">
      <c r="M9884" s="66"/>
    </row>
    <row r="9885" spans="13:13">
      <c r="M9885" s="66"/>
    </row>
    <row r="9886" spans="13:13">
      <c r="M9886" s="66"/>
    </row>
    <row r="9887" spans="13:13">
      <c r="M9887" s="66"/>
    </row>
    <row r="9888" spans="13:13">
      <c r="M9888" s="66"/>
    </row>
    <row r="9889" spans="13:13">
      <c r="M9889" s="66"/>
    </row>
    <row r="9890" spans="13:13">
      <c r="M9890" s="66"/>
    </row>
    <row r="9891" spans="13:13">
      <c r="M9891" s="66"/>
    </row>
    <row r="9892" spans="13:13">
      <c r="M9892" s="66"/>
    </row>
    <row r="9893" spans="13:13">
      <c r="M9893" s="66"/>
    </row>
    <row r="9894" spans="13:13">
      <c r="M9894" s="66"/>
    </row>
    <row r="9895" spans="13:13">
      <c r="M9895" s="66"/>
    </row>
    <row r="9896" spans="13:13">
      <c r="M9896" s="66"/>
    </row>
    <row r="9897" spans="13:13">
      <c r="M9897" s="66"/>
    </row>
    <row r="9898" spans="13:13">
      <c r="M9898" s="66"/>
    </row>
    <row r="9899" spans="13:13">
      <c r="M9899" s="66"/>
    </row>
    <row r="9900" spans="13:13">
      <c r="M9900" s="66"/>
    </row>
    <row r="9901" spans="13:13">
      <c r="M9901" s="66"/>
    </row>
    <row r="9902" spans="13:13">
      <c r="M9902" s="66"/>
    </row>
    <row r="9903" spans="13:13">
      <c r="M9903" s="66"/>
    </row>
    <row r="9904" spans="13:13">
      <c r="M9904" s="66"/>
    </row>
    <row r="9905" spans="13:13">
      <c r="M9905" s="66"/>
    </row>
    <row r="9906" spans="13:13">
      <c r="M9906" s="66"/>
    </row>
    <row r="9907" spans="13:13">
      <c r="M9907" s="66"/>
    </row>
    <row r="9908" spans="13:13">
      <c r="M9908" s="66"/>
    </row>
    <row r="9909" spans="13:13">
      <c r="M9909" s="66"/>
    </row>
    <row r="9910" spans="13:13">
      <c r="M9910" s="66"/>
    </row>
    <row r="9911" spans="13:13">
      <c r="M9911" s="66"/>
    </row>
    <row r="9912" spans="13:13">
      <c r="M9912" s="66"/>
    </row>
    <row r="9913" spans="13:13">
      <c r="M9913" s="66"/>
    </row>
    <row r="9914" spans="13:13">
      <c r="M9914" s="66"/>
    </row>
    <row r="9915" spans="13:13">
      <c r="M9915" s="66"/>
    </row>
    <row r="9916" spans="13:13">
      <c r="M9916" s="66"/>
    </row>
    <row r="9917" spans="13:13">
      <c r="M9917" s="66"/>
    </row>
    <row r="9918" spans="13:13">
      <c r="M9918" s="66"/>
    </row>
    <row r="9919" spans="13:13">
      <c r="M9919" s="66"/>
    </row>
    <row r="9920" spans="13:13">
      <c r="M9920" s="66"/>
    </row>
    <row r="9921" spans="13:13">
      <c r="M9921" s="66"/>
    </row>
    <row r="9922" spans="13:13">
      <c r="M9922" s="66"/>
    </row>
    <row r="9923" spans="13:13">
      <c r="M9923" s="66"/>
    </row>
    <row r="9924" spans="13:13">
      <c r="M9924" s="66"/>
    </row>
    <row r="9925" spans="13:13">
      <c r="M9925" s="66"/>
    </row>
    <row r="9926" spans="13:13">
      <c r="M9926" s="66"/>
    </row>
    <row r="9927" spans="13:13">
      <c r="M9927" s="66"/>
    </row>
    <row r="9928" spans="13:13">
      <c r="M9928" s="66"/>
    </row>
    <row r="9929" spans="13:13">
      <c r="M9929" s="66"/>
    </row>
    <row r="9930" spans="13:13">
      <c r="M9930" s="66"/>
    </row>
    <row r="9931" spans="13:13">
      <c r="M9931" s="66"/>
    </row>
    <row r="9932" spans="13:13">
      <c r="M9932" s="66"/>
    </row>
    <row r="9933" spans="13:13">
      <c r="M9933" s="66"/>
    </row>
    <row r="9934" spans="13:13">
      <c r="M9934" s="66"/>
    </row>
    <row r="9935" spans="13:13">
      <c r="M9935" s="66"/>
    </row>
    <row r="9936" spans="13:13">
      <c r="M9936" s="66"/>
    </row>
    <row r="9937" spans="13:13">
      <c r="M9937" s="66"/>
    </row>
    <row r="9938" spans="13:13">
      <c r="M9938" s="66"/>
    </row>
    <row r="9939" spans="13:13">
      <c r="M9939" s="66"/>
    </row>
    <row r="9940" spans="13:13">
      <c r="M9940" s="66"/>
    </row>
    <row r="9941" spans="13:13">
      <c r="M9941" s="66"/>
    </row>
    <row r="9942" spans="13:13">
      <c r="M9942" s="66"/>
    </row>
    <row r="9943" spans="13:13">
      <c r="M9943" s="66"/>
    </row>
    <row r="9944" spans="13:13">
      <c r="M9944" s="66"/>
    </row>
    <row r="9945" spans="13:13">
      <c r="M9945" s="66"/>
    </row>
    <row r="9946" spans="13:13">
      <c r="M9946" s="66"/>
    </row>
    <row r="9947" spans="13:13">
      <c r="M9947" s="66"/>
    </row>
    <row r="9948" spans="13:13">
      <c r="M9948" s="66"/>
    </row>
    <row r="9949" spans="13:13">
      <c r="M9949" s="66"/>
    </row>
    <row r="9950" spans="13:13">
      <c r="M9950" s="66"/>
    </row>
    <row r="9951" spans="13:13">
      <c r="M9951" s="66"/>
    </row>
    <row r="9952" spans="13:13">
      <c r="M9952" s="66"/>
    </row>
    <row r="9953" spans="13:13">
      <c r="M9953" s="66"/>
    </row>
    <row r="9954" spans="13:13">
      <c r="M9954" s="66"/>
    </row>
    <row r="9955" spans="13:13">
      <c r="M9955" s="66"/>
    </row>
    <row r="9956" spans="13:13">
      <c r="M9956" s="66"/>
    </row>
    <row r="9957" spans="13:13">
      <c r="M9957" s="66"/>
    </row>
    <row r="9958" spans="13:13">
      <c r="M9958" s="66"/>
    </row>
    <row r="9959" spans="13:13">
      <c r="M9959" s="66"/>
    </row>
    <row r="9960" spans="13:13">
      <c r="M9960" s="66"/>
    </row>
    <row r="9961" spans="13:13">
      <c r="M9961" s="66"/>
    </row>
    <row r="9962" spans="13:13">
      <c r="M9962" s="66"/>
    </row>
    <row r="9963" spans="13:13">
      <c r="M9963" s="66"/>
    </row>
    <row r="9964" spans="13:13">
      <c r="M9964" s="66"/>
    </row>
    <row r="9965" spans="13:13">
      <c r="M9965" s="66"/>
    </row>
    <row r="9966" spans="13:13">
      <c r="M9966" s="66"/>
    </row>
    <row r="9967" spans="13:13">
      <c r="M9967" s="66"/>
    </row>
    <row r="9968" spans="13:13">
      <c r="M9968" s="66"/>
    </row>
    <row r="9969" spans="13:13">
      <c r="M9969" s="66"/>
    </row>
    <row r="9970" spans="13:13">
      <c r="M9970" s="66"/>
    </row>
    <row r="9971" spans="13:13">
      <c r="M9971" s="66"/>
    </row>
    <row r="9972" spans="13:13">
      <c r="M9972" s="66"/>
    </row>
    <row r="9973" spans="13:13">
      <c r="M9973" s="66"/>
    </row>
    <row r="9974" spans="13:13">
      <c r="M9974" s="66"/>
    </row>
    <row r="9975" spans="13:13">
      <c r="M9975" s="66"/>
    </row>
    <row r="9976" spans="13:13">
      <c r="M9976" s="66"/>
    </row>
    <row r="9977" spans="13:13">
      <c r="M9977" s="66"/>
    </row>
    <row r="9978" spans="13:13">
      <c r="M9978" s="66"/>
    </row>
    <row r="9979" spans="13:13">
      <c r="M9979" s="66"/>
    </row>
    <row r="9980" spans="13:13">
      <c r="M9980" s="66"/>
    </row>
    <row r="9981" spans="13:13">
      <c r="M9981" s="66"/>
    </row>
    <row r="9982" spans="13:13">
      <c r="M9982" s="66"/>
    </row>
    <row r="9983" spans="13:13">
      <c r="M9983" s="66"/>
    </row>
    <row r="9984" spans="13:13">
      <c r="M9984" s="66"/>
    </row>
    <row r="9985" spans="13:13">
      <c r="M9985" s="66"/>
    </row>
    <row r="9986" spans="13:13">
      <c r="M9986" s="66"/>
    </row>
    <row r="9987" spans="13:13">
      <c r="M9987" s="66"/>
    </row>
    <row r="9988" spans="13:13">
      <c r="M9988" s="66"/>
    </row>
    <row r="9989" spans="13:13">
      <c r="M9989" s="66"/>
    </row>
    <row r="9990" spans="13:13">
      <c r="M9990" s="66"/>
    </row>
    <row r="9991" spans="13:13">
      <c r="M9991" s="66"/>
    </row>
    <row r="9992" spans="13:13">
      <c r="M9992" s="66"/>
    </row>
    <row r="9993" spans="13:13">
      <c r="M9993" s="66"/>
    </row>
    <row r="9994" spans="13:13">
      <c r="M9994" s="66"/>
    </row>
    <row r="9995" spans="13:13">
      <c r="M9995" s="66"/>
    </row>
    <row r="9996" spans="13:13">
      <c r="M9996" s="66"/>
    </row>
    <row r="9997" spans="13:13">
      <c r="M9997" s="66"/>
    </row>
    <row r="9998" spans="13:13">
      <c r="M9998" s="66"/>
    </row>
    <row r="9999" spans="13:13">
      <c r="M9999" s="66"/>
    </row>
    <row r="10000" spans="13:13">
      <c r="M10000" s="66"/>
    </row>
    <row r="10001" spans="13:13">
      <c r="M10001" s="66"/>
    </row>
    <row r="10002" spans="13:13">
      <c r="M10002" s="66"/>
    </row>
    <row r="10003" spans="13:13">
      <c r="M10003" s="66"/>
    </row>
    <row r="10004" spans="13:13">
      <c r="M10004" s="66"/>
    </row>
    <row r="10005" spans="13:13">
      <c r="M10005" s="66"/>
    </row>
    <row r="10006" spans="13:13">
      <c r="M10006" s="66"/>
    </row>
    <row r="10007" spans="13:13">
      <c r="M10007" s="66"/>
    </row>
    <row r="10008" spans="13:13">
      <c r="M10008" s="66"/>
    </row>
    <row r="10009" spans="13:13">
      <c r="M10009" s="66"/>
    </row>
    <row r="10010" spans="13:13">
      <c r="M10010" s="66"/>
    </row>
    <row r="10011" spans="13:13">
      <c r="M10011" s="66"/>
    </row>
    <row r="10012" spans="13:13">
      <c r="M10012" s="66"/>
    </row>
    <row r="10013" spans="13:13">
      <c r="M10013" s="66"/>
    </row>
    <row r="10014" spans="13:13">
      <c r="M10014" s="66"/>
    </row>
    <row r="10015" spans="13:13">
      <c r="M10015" s="66"/>
    </row>
    <row r="10016" spans="13:13">
      <c r="M10016" s="66"/>
    </row>
    <row r="10017" spans="13:13">
      <c r="M10017" s="66"/>
    </row>
    <row r="10018" spans="13:13">
      <c r="M10018" s="66"/>
    </row>
    <row r="10019" spans="13:13">
      <c r="M10019" s="66"/>
    </row>
    <row r="10020" spans="13:13">
      <c r="M10020" s="66"/>
    </row>
    <row r="10021" spans="13:13">
      <c r="M10021" s="66"/>
    </row>
    <row r="10022" spans="13:13">
      <c r="M10022" s="66"/>
    </row>
    <row r="10023" spans="13:13">
      <c r="M10023" s="66"/>
    </row>
    <row r="10024" spans="13:13">
      <c r="M10024" s="66"/>
    </row>
    <row r="10025" spans="13:13">
      <c r="M10025" s="66"/>
    </row>
    <row r="10026" spans="13:13">
      <c r="M10026" s="66"/>
    </row>
    <row r="10027" spans="13:13">
      <c r="M10027" s="66"/>
    </row>
    <row r="10028" spans="13:13">
      <c r="M10028" s="66"/>
    </row>
    <row r="10029" spans="13:13">
      <c r="M10029" s="66"/>
    </row>
    <row r="10030" spans="13:13">
      <c r="M10030" s="66"/>
    </row>
    <row r="10031" spans="13:13">
      <c r="M10031" s="66"/>
    </row>
    <row r="10032" spans="13:13">
      <c r="M10032" s="66"/>
    </row>
    <row r="10033" spans="13:13">
      <c r="M10033" s="66"/>
    </row>
    <row r="10034" spans="13:13">
      <c r="M10034" s="66"/>
    </row>
    <row r="10035" spans="13:13">
      <c r="M10035" s="66"/>
    </row>
    <row r="10036" spans="13:13">
      <c r="M10036" s="66"/>
    </row>
    <row r="10037" spans="13:13">
      <c r="M10037" s="66"/>
    </row>
    <row r="10038" spans="13:13">
      <c r="M10038" s="66"/>
    </row>
    <row r="10039" spans="13:13">
      <c r="M10039" s="66"/>
    </row>
    <row r="10040" spans="13:13">
      <c r="M10040" s="66"/>
    </row>
    <row r="10041" spans="13:13">
      <c r="M10041" s="66"/>
    </row>
    <row r="10042" spans="13:13">
      <c r="M10042" s="66"/>
    </row>
    <row r="10043" spans="13:13">
      <c r="M10043" s="66"/>
    </row>
    <row r="10044" spans="13:13">
      <c r="M10044" s="66"/>
    </row>
    <row r="10045" spans="13:13">
      <c r="M10045" s="66"/>
    </row>
    <row r="10046" spans="13:13">
      <c r="M10046" s="66"/>
    </row>
    <row r="10047" spans="13:13">
      <c r="M10047" s="66"/>
    </row>
    <row r="10048" spans="13:13">
      <c r="M10048" s="66"/>
    </row>
    <row r="10049" spans="13:13">
      <c r="M10049" s="66"/>
    </row>
    <row r="10050" spans="13:13">
      <c r="M10050" s="66"/>
    </row>
    <row r="10051" spans="13:13">
      <c r="M10051" s="66"/>
    </row>
    <row r="10052" spans="13:13">
      <c r="M10052" s="66"/>
    </row>
    <row r="10053" spans="13:13">
      <c r="M10053" s="66"/>
    </row>
    <row r="10054" spans="13:13">
      <c r="M10054" s="66"/>
    </row>
    <row r="10055" spans="13:13">
      <c r="M10055" s="66"/>
    </row>
    <row r="10056" spans="13:13">
      <c r="M10056" s="66"/>
    </row>
    <row r="10057" spans="13:13">
      <c r="M10057" s="66"/>
    </row>
    <row r="10058" spans="13:13">
      <c r="M10058" s="66"/>
    </row>
    <row r="10059" spans="13:13">
      <c r="M10059" s="66"/>
    </row>
    <row r="10060" spans="13:13">
      <c r="M10060" s="66"/>
    </row>
    <row r="10061" spans="13:13">
      <c r="M10061" s="66"/>
    </row>
    <row r="10062" spans="13:13">
      <c r="M10062" s="66"/>
    </row>
    <row r="10063" spans="13:13">
      <c r="M10063" s="66"/>
    </row>
    <row r="10064" spans="13:13">
      <c r="M10064" s="66"/>
    </row>
    <row r="10065" spans="13:13">
      <c r="M10065" s="66"/>
    </row>
    <row r="10066" spans="13:13">
      <c r="M10066" s="66"/>
    </row>
    <row r="10067" spans="13:13">
      <c r="M10067" s="66"/>
    </row>
    <row r="10068" spans="13:13">
      <c r="M10068" s="66"/>
    </row>
    <row r="10069" spans="13:13">
      <c r="M10069" s="66"/>
    </row>
    <row r="10070" spans="13:13">
      <c r="M10070" s="66"/>
    </row>
    <row r="10071" spans="13:13">
      <c r="M10071" s="66"/>
    </row>
    <row r="10072" spans="13:13">
      <c r="M10072" s="66"/>
    </row>
    <row r="10073" spans="13:13">
      <c r="M10073" s="66"/>
    </row>
    <row r="10074" spans="13:13">
      <c r="M10074" s="66"/>
    </row>
    <row r="10075" spans="13:13">
      <c r="M10075" s="66"/>
    </row>
    <row r="10076" spans="13:13">
      <c r="M10076" s="66"/>
    </row>
    <row r="10077" spans="13:13">
      <c r="M10077" s="66"/>
    </row>
    <row r="10078" spans="13:13">
      <c r="M10078" s="66"/>
    </row>
    <row r="10079" spans="13:13">
      <c r="M10079" s="66"/>
    </row>
    <row r="10080" spans="13:13">
      <c r="M10080" s="66"/>
    </row>
    <row r="10081" spans="13:13">
      <c r="M10081" s="66"/>
    </row>
    <row r="10082" spans="13:13">
      <c r="M10082" s="66"/>
    </row>
    <row r="10083" spans="13:13">
      <c r="M10083" s="66"/>
    </row>
    <row r="10084" spans="13:13">
      <c r="M10084" s="66"/>
    </row>
    <row r="10085" spans="13:13">
      <c r="M10085" s="66"/>
    </row>
    <row r="10086" spans="13:13">
      <c r="M10086" s="66"/>
    </row>
    <row r="10087" spans="13:13">
      <c r="M10087" s="66"/>
    </row>
    <row r="10088" spans="13:13">
      <c r="M10088" s="66"/>
    </row>
    <row r="10089" spans="13:13">
      <c r="M10089" s="66"/>
    </row>
    <row r="10090" spans="13:13">
      <c r="M10090" s="66"/>
    </row>
    <row r="10091" spans="13:13">
      <c r="M10091" s="66"/>
    </row>
    <row r="10092" spans="13:13">
      <c r="M10092" s="66"/>
    </row>
    <row r="10093" spans="13:13">
      <c r="M10093" s="66"/>
    </row>
    <row r="10094" spans="13:13">
      <c r="M10094" s="66"/>
    </row>
    <row r="10095" spans="13:13">
      <c r="M10095" s="66"/>
    </row>
    <row r="10096" spans="13:13">
      <c r="M10096" s="66"/>
    </row>
    <row r="10097" spans="13:13">
      <c r="M10097" s="66"/>
    </row>
    <row r="10098" spans="13:13">
      <c r="M10098" s="66"/>
    </row>
    <row r="10099" spans="13:13">
      <c r="M10099" s="66"/>
    </row>
    <row r="10100" spans="13:13">
      <c r="M10100" s="66"/>
    </row>
    <row r="10101" spans="13:13">
      <c r="M10101" s="66"/>
    </row>
    <row r="10102" spans="13:13">
      <c r="M10102" s="66"/>
    </row>
    <row r="10103" spans="13:13">
      <c r="M10103" s="66"/>
    </row>
    <row r="10104" spans="13:13">
      <c r="M10104" s="66"/>
    </row>
    <row r="10105" spans="13:13">
      <c r="M10105" s="66"/>
    </row>
    <row r="10106" spans="13:13">
      <c r="M10106" s="66"/>
    </row>
    <row r="10107" spans="13:13">
      <c r="M10107" s="66"/>
    </row>
    <row r="10108" spans="13:13">
      <c r="M10108" s="66"/>
    </row>
    <row r="10109" spans="13:13">
      <c r="M10109" s="66"/>
    </row>
    <row r="10110" spans="13:13">
      <c r="M10110" s="66"/>
    </row>
    <row r="10111" spans="13:13">
      <c r="M10111" s="66"/>
    </row>
    <row r="10112" spans="13:13">
      <c r="M10112" s="66"/>
    </row>
    <row r="10113" spans="13:13">
      <c r="M10113" s="66"/>
    </row>
    <row r="10114" spans="13:13">
      <c r="M10114" s="66"/>
    </row>
    <row r="10115" spans="13:13">
      <c r="M10115" s="66"/>
    </row>
    <row r="10116" spans="13:13">
      <c r="M10116" s="66"/>
    </row>
    <row r="10117" spans="13:13">
      <c r="M10117" s="66"/>
    </row>
    <row r="10118" spans="13:13">
      <c r="M10118" s="66"/>
    </row>
    <row r="10119" spans="13:13">
      <c r="M10119" s="66"/>
    </row>
    <row r="10120" spans="13:13">
      <c r="M10120" s="66"/>
    </row>
    <row r="10121" spans="13:13">
      <c r="M10121" s="66"/>
    </row>
    <row r="10122" spans="13:13">
      <c r="M10122" s="66"/>
    </row>
    <row r="10123" spans="13:13">
      <c r="M10123" s="66"/>
    </row>
    <row r="10124" spans="13:13">
      <c r="M10124" s="66"/>
    </row>
    <row r="10125" spans="13:13">
      <c r="M10125" s="66"/>
    </row>
    <row r="10126" spans="13:13">
      <c r="M10126" s="66"/>
    </row>
    <row r="10127" spans="13:13">
      <c r="M10127" s="66"/>
    </row>
    <row r="10128" spans="13:13">
      <c r="M10128" s="66"/>
    </row>
    <row r="10129" spans="13:13">
      <c r="M10129" s="66"/>
    </row>
    <row r="10130" spans="13:13">
      <c r="M10130" s="66"/>
    </row>
    <row r="10131" spans="13:13">
      <c r="M10131" s="66"/>
    </row>
    <row r="10132" spans="13:13">
      <c r="M10132" s="66"/>
    </row>
    <row r="10133" spans="13:13">
      <c r="M10133" s="66"/>
    </row>
    <row r="10134" spans="13:13">
      <c r="M10134" s="66"/>
    </row>
    <row r="10135" spans="13:13">
      <c r="M10135" s="66"/>
    </row>
    <row r="10136" spans="13:13">
      <c r="M10136" s="66"/>
    </row>
    <row r="10137" spans="13:13">
      <c r="M10137" s="66"/>
    </row>
    <row r="10138" spans="13:13">
      <c r="M10138" s="66"/>
    </row>
    <row r="10139" spans="13:13">
      <c r="M10139" s="66"/>
    </row>
    <row r="10140" spans="13:13">
      <c r="M10140" s="66"/>
    </row>
    <row r="10141" spans="13:13">
      <c r="M10141" s="66"/>
    </row>
    <row r="10142" spans="13:13">
      <c r="M10142" s="66"/>
    </row>
    <row r="10143" spans="13:13">
      <c r="M10143" s="66"/>
    </row>
    <row r="10144" spans="13:13">
      <c r="M10144" s="66"/>
    </row>
    <row r="10145" spans="13:13">
      <c r="M10145" s="66"/>
    </row>
    <row r="10146" spans="13:13">
      <c r="M10146" s="66"/>
    </row>
    <row r="10147" spans="13:13">
      <c r="M10147" s="66"/>
    </row>
    <row r="10148" spans="13:13">
      <c r="M10148" s="66"/>
    </row>
    <row r="10149" spans="13:13">
      <c r="M10149" s="66"/>
    </row>
    <row r="10150" spans="13:13">
      <c r="M10150" s="66"/>
    </row>
    <row r="10151" spans="13:13">
      <c r="M10151" s="66"/>
    </row>
    <row r="10152" spans="13:13">
      <c r="M10152" s="66"/>
    </row>
    <row r="10153" spans="13:13">
      <c r="M10153" s="66"/>
    </row>
    <row r="10154" spans="13:13">
      <c r="M10154" s="66"/>
    </row>
    <row r="10155" spans="13:13">
      <c r="M10155" s="66"/>
    </row>
    <row r="10156" spans="13:13">
      <c r="M10156" s="66"/>
    </row>
    <row r="10157" spans="13:13">
      <c r="M10157" s="66"/>
    </row>
    <row r="10158" spans="13:13">
      <c r="M10158" s="66"/>
    </row>
    <row r="10159" spans="13:13">
      <c r="M10159" s="66"/>
    </row>
    <row r="10160" spans="13:13">
      <c r="M10160" s="66"/>
    </row>
    <row r="10161" spans="13:13">
      <c r="M10161" s="66"/>
    </row>
    <row r="10162" spans="13:13">
      <c r="M10162" s="66"/>
    </row>
    <row r="10163" spans="13:13">
      <c r="M10163" s="66"/>
    </row>
    <row r="10164" spans="13:13">
      <c r="M10164" s="66"/>
    </row>
    <row r="10165" spans="13:13">
      <c r="M10165" s="66"/>
    </row>
    <row r="10166" spans="13:13">
      <c r="M10166" s="66"/>
    </row>
    <row r="10167" spans="13:13">
      <c r="M10167" s="66"/>
    </row>
    <row r="10168" spans="13:13">
      <c r="M10168" s="66"/>
    </row>
    <row r="10169" spans="13:13">
      <c r="M10169" s="66"/>
    </row>
    <row r="10170" spans="13:13">
      <c r="M10170" s="66"/>
    </row>
    <row r="10171" spans="13:13">
      <c r="M10171" s="66"/>
    </row>
    <row r="10172" spans="13:13">
      <c r="M10172" s="66"/>
    </row>
    <row r="10173" spans="13:13">
      <c r="M10173" s="66"/>
    </row>
    <row r="10174" spans="13:13">
      <c r="M10174" s="66"/>
    </row>
    <row r="10175" spans="13:13">
      <c r="M10175" s="66"/>
    </row>
    <row r="10176" spans="13:13">
      <c r="M10176" s="66"/>
    </row>
    <row r="10177" spans="13:13">
      <c r="M10177" s="66"/>
    </row>
    <row r="10178" spans="13:13">
      <c r="M10178" s="66"/>
    </row>
    <row r="10179" spans="13:13">
      <c r="M10179" s="66"/>
    </row>
    <row r="10180" spans="13:13">
      <c r="M10180" s="66"/>
    </row>
    <row r="10181" spans="13:13">
      <c r="M10181" s="66"/>
    </row>
    <row r="10182" spans="13:13">
      <c r="M10182" s="66"/>
    </row>
    <row r="10183" spans="13:13">
      <c r="M10183" s="66"/>
    </row>
    <row r="10184" spans="13:13">
      <c r="M10184" s="66"/>
    </row>
    <row r="10185" spans="13:13">
      <c r="M10185" s="66"/>
    </row>
    <row r="10186" spans="13:13">
      <c r="M10186" s="66"/>
    </row>
    <row r="10187" spans="13:13">
      <c r="M10187" s="66"/>
    </row>
    <row r="10188" spans="13:13">
      <c r="M10188" s="66"/>
    </row>
    <row r="10189" spans="13:13">
      <c r="M10189" s="66"/>
    </row>
    <row r="10190" spans="13:13">
      <c r="M10190" s="66"/>
    </row>
    <row r="10191" spans="13:13">
      <c r="M10191" s="66"/>
    </row>
    <row r="10192" spans="13:13">
      <c r="M10192" s="66"/>
    </row>
    <row r="10193" spans="13:13">
      <c r="M10193" s="66"/>
    </row>
    <row r="10194" spans="13:13">
      <c r="M10194" s="66"/>
    </row>
    <row r="10195" spans="13:13">
      <c r="M10195" s="66"/>
    </row>
    <row r="10196" spans="13:13">
      <c r="M10196" s="66"/>
    </row>
    <row r="10197" spans="13:13">
      <c r="M10197" s="66"/>
    </row>
    <row r="10198" spans="13:13">
      <c r="M10198" s="66"/>
    </row>
    <row r="10199" spans="13:13">
      <c r="M10199" s="66"/>
    </row>
    <row r="10200" spans="13:13">
      <c r="M10200" s="66"/>
    </row>
    <row r="10201" spans="13:13">
      <c r="M10201" s="66"/>
    </row>
    <row r="10202" spans="13:13">
      <c r="M10202" s="66"/>
    </row>
    <row r="10203" spans="13:13">
      <c r="M10203" s="66"/>
    </row>
    <row r="10204" spans="13:13">
      <c r="M10204" s="66"/>
    </row>
    <row r="10205" spans="13:13">
      <c r="M10205" s="66"/>
    </row>
    <row r="10206" spans="13:13">
      <c r="M10206" s="66"/>
    </row>
    <row r="10207" spans="13:13">
      <c r="M10207" s="66"/>
    </row>
    <row r="10208" spans="13:13">
      <c r="M10208" s="66"/>
    </row>
    <row r="10209" spans="13:13">
      <c r="M10209" s="66"/>
    </row>
    <row r="10210" spans="13:13">
      <c r="M10210" s="66"/>
    </row>
    <row r="10211" spans="13:13">
      <c r="M10211" s="66"/>
    </row>
    <row r="10212" spans="13:13">
      <c r="M10212" s="66"/>
    </row>
    <row r="10213" spans="13:13">
      <c r="M10213" s="66"/>
    </row>
    <row r="10214" spans="13:13">
      <c r="M10214" s="66"/>
    </row>
    <row r="10215" spans="13:13">
      <c r="M10215" s="66"/>
    </row>
    <row r="10216" spans="13:13">
      <c r="M10216" s="66"/>
    </row>
    <row r="10217" spans="13:13">
      <c r="M10217" s="66"/>
    </row>
    <row r="10218" spans="13:13">
      <c r="M10218" s="66"/>
    </row>
    <row r="10219" spans="13:13">
      <c r="M10219" s="66"/>
    </row>
    <row r="10220" spans="13:13">
      <c r="M10220" s="66"/>
    </row>
    <row r="10221" spans="13:13">
      <c r="M10221" s="66"/>
    </row>
    <row r="10222" spans="13:13">
      <c r="M10222" s="66"/>
    </row>
    <row r="10223" spans="13:13">
      <c r="M10223" s="66"/>
    </row>
    <row r="10224" spans="13:13">
      <c r="M10224" s="66"/>
    </row>
    <row r="10225" spans="13:13">
      <c r="M10225" s="66"/>
    </row>
    <row r="10226" spans="13:13">
      <c r="M10226" s="66"/>
    </row>
    <row r="10227" spans="13:13">
      <c r="M10227" s="66"/>
    </row>
    <row r="10228" spans="13:13">
      <c r="M10228" s="66"/>
    </row>
    <row r="10229" spans="13:13">
      <c r="M10229" s="66"/>
    </row>
    <row r="10230" spans="13:13">
      <c r="M10230" s="66"/>
    </row>
    <row r="10231" spans="13:13">
      <c r="M10231" s="66"/>
    </row>
    <row r="10232" spans="13:13">
      <c r="M10232" s="66"/>
    </row>
    <row r="10233" spans="13:13">
      <c r="M10233" s="66"/>
    </row>
    <row r="10234" spans="13:13">
      <c r="M10234" s="66"/>
    </row>
    <row r="10235" spans="13:13">
      <c r="M10235" s="66"/>
    </row>
    <row r="10236" spans="13:13">
      <c r="M10236" s="66"/>
    </row>
    <row r="10237" spans="13:13">
      <c r="M10237" s="66"/>
    </row>
    <row r="10238" spans="13:13">
      <c r="M10238" s="66"/>
    </row>
    <row r="10239" spans="13:13">
      <c r="M10239" s="66"/>
    </row>
    <row r="10240" spans="13:13">
      <c r="M10240" s="66"/>
    </row>
    <row r="10241" spans="13:13">
      <c r="M10241" s="66"/>
    </row>
    <row r="10242" spans="13:13">
      <c r="M10242" s="66"/>
    </row>
    <row r="10243" spans="13:13">
      <c r="M10243" s="66"/>
    </row>
    <row r="10244" spans="13:13">
      <c r="M10244" s="66"/>
    </row>
    <row r="10245" spans="13:13">
      <c r="M10245" s="66"/>
    </row>
    <row r="10246" spans="13:13">
      <c r="M10246" s="66"/>
    </row>
    <row r="10247" spans="13:13">
      <c r="M10247" s="66"/>
    </row>
    <row r="10248" spans="13:13">
      <c r="M10248" s="66"/>
    </row>
    <row r="10249" spans="13:13">
      <c r="M10249" s="66"/>
    </row>
    <row r="10250" spans="13:13">
      <c r="M10250" s="66"/>
    </row>
    <row r="10251" spans="13:13">
      <c r="M10251" s="66"/>
    </row>
    <row r="10252" spans="13:13">
      <c r="M10252" s="66"/>
    </row>
    <row r="10253" spans="13:13">
      <c r="M10253" s="66"/>
    </row>
    <row r="10254" spans="13:13">
      <c r="M10254" s="66"/>
    </row>
    <row r="10255" spans="13:13">
      <c r="M10255" s="66"/>
    </row>
    <row r="10256" spans="13:13">
      <c r="M10256" s="66"/>
    </row>
    <row r="10257" spans="13:13">
      <c r="M10257" s="66"/>
    </row>
    <row r="10258" spans="13:13">
      <c r="M10258" s="66"/>
    </row>
    <row r="10259" spans="13:13">
      <c r="M10259" s="66"/>
    </row>
    <row r="10260" spans="13:13">
      <c r="M10260" s="66"/>
    </row>
    <row r="10261" spans="13:13">
      <c r="M10261" s="66"/>
    </row>
    <row r="10262" spans="13:13">
      <c r="M10262" s="66"/>
    </row>
    <row r="10263" spans="13:13">
      <c r="M10263" s="66"/>
    </row>
    <row r="10264" spans="13:13">
      <c r="M10264" s="66"/>
    </row>
    <row r="10265" spans="13:13">
      <c r="M10265" s="66"/>
    </row>
    <row r="10266" spans="13:13">
      <c r="M10266" s="66"/>
    </row>
    <row r="10267" spans="13:13">
      <c r="M10267" s="66"/>
    </row>
    <row r="10268" spans="13:13">
      <c r="M10268" s="66"/>
    </row>
    <row r="10269" spans="13:13">
      <c r="M10269" s="66"/>
    </row>
    <row r="10270" spans="13:13">
      <c r="M10270" s="66"/>
    </row>
    <row r="10271" spans="13:13">
      <c r="M10271" s="66"/>
    </row>
    <row r="10272" spans="13:13">
      <c r="M10272" s="66"/>
    </row>
    <row r="10273" spans="13:13">
      <c r="M10273" s="66"/>
    </row>
    <row r="10274" spans="13:13">
      <c r="M10274" s="66"/>
    </row>
    <row r="10275" spans="13:13">
      <c r="M10275" s="66"/>
    </row>
    <row r="10276" spans="13:13">
      <c r="M10276" s="66"/>
    </row>
    <row r="10277" spans="13:13">
      <c r="M10277" s="66"/>
    </row>
    <row r="10278" spans="13:13">
      <c r="M10278" s="66"/>
    </row>
    <row r="10279" spans="13:13">
      <c r="M10279" s="66"/>
    </row>
    <row r="10280" spans="13:13">
      <c r="M10280" s="66"/>
    </row>
    <row r="10281" spans="13:13">
      <c r="M10281" s="66"/>
    </row>
    <row r="10282" spans="13:13">
      <c r="M10282" s="66"/>
    </row>
    <row r="10283" spans="13:13">
      <c r="M10283" s="66"/>
    </row>
    <row r="10284" spans="13:13">
      <c r="M10284" s="66"/>
    </row>
    <row r="10285" spans="13:13">
      <c r="M10285" s="66"/>
    </row>
    <row r="10286" spans="13:13">
      <c r="M10286" s="66"/>
    </row>
    <row r="10287" spans="13:13">
      <c r="M10287" s="66"/>
    </row>
    <row r="10288" spans="13:13">
      <c r="M10288" s="66"/>
    </row>
    <row r="10289" spans="13:13">
      <c r="M10289" s="66"/>
    </row>
    <row r="10290" spans="13:13">
      <c r="M10290" s="66"/>
    </row>
    <row r="10291" spans="13:13">
      <c r="M10291" s="66"/>
    </row>
    <row r="10292" spans="13:13">
      <c r="M10292" s="66"/>
    </row>
    <row r="10293" spans="13:13">
      <c r="M10293" s="66"/>
    </row>
    <row r="10294" spans="13:13">
      <c r="M10294" s="66"/>
    </row>
    <row r="10295" spans="13:13">
      <c r="M10295" s="66"/>
    </row>
    <row r="10296" spans="13:13">
      <c r="M10296" s="66"/>
    </row>
    <row r="10297" spans="13:13">
      <c r="M10297" s="66"/>
    </row>
    <row r="10298" spans="13:13">
      <c r="M10298" s="66"/>
    </row>
    <row r="10299" spans="13:13">
      <c r="M10299" s="66"/>
    </row>
    <row r="10300" spans="13:13">
      <c r="M10300" s="66"/>
    </row>
    <row r="10301" spans="13:13">
      <c r="M10301" s="66"/>
    </row>
    <row r="10302" spans="13:13">
      <c r="M10302" s="66"/>
    </row>
    <row r="10303" spans="13:13">
      <c r="M10303" s="66"/>
    </row>
    <row r="10304" spans="13:13">
      <c r="M10304" s="66"/>
    </row>
    <row r="10305" spans="13:13">
      <c r="M10305" s="66"/>
    </row>
    <row r="10306" spans="13:13">
      <c r="M10306" s="66"/>
    </row>
    <row r="10307" spans="13:13">
      <c r="M10307" s="66"/>
    </row>
    <row r="10308" spans="13:13">
      <c r="M10308" s="66"/>
    </row>
    <row r="10309" spans="13:13">
      <c r="M10309" s="66"/>
    </row>
    <row r="10310" spans="13:13">
      <c r="M10310" s="66"/>
    </row>
    <row r="10311" spans="13:13">
      <c r="M10311" s="66"/>
    </row>
    <row r="10312" spans="13:13">
      <c r="M10312" s="66"/>
    </row>
    <row r="10313" spans="13:13">
      <c r="M10313" s="66"/>
    </row>
    <row r="10314" spans="13:13">
      <c r="M10314" s="66"/>
    </row>
    <row r="10315" spans="13:13">
      <c r="M10315" s="66"/>
    </row>
    <row r="10316" spans="13:13">
      <c r="M10316" s="66"/>
    </row>
    <row r="10317" spans="13:13">
      <c r="M10317" s="66"/>
    </row>
    <row r="10318" spans="13:13">
      <c r="M10318" s="66"/>
    </row>
    <row r="10319" spans="13:13">
      <c r="M10319" s="66"/>
    </row>
    <row r="10320" spans="13:13">
      <c r="M10320" s="66"/>
    </row>
    <row r="10321" spans="13:13">
      <c r="M10321" s="66"/>
    </row>
    <row r="10322" spans="13:13">
      <c r="M10322" s="66"/>
    </row>
    <row r="10323" spans="13:13">
      <c r="M10323" s="66"/>
    </row>
    <row r="10324" spans="13:13">
      <c r="M10324" s="66"/>
    </row>
    <row r="10325" spans="13:13">
      <c r="M10325" s="66"/>
    </row>
    <row r="10326" spans="13:13">
      <c r="M10326" s="66"/>
    </row>
    <row r="10327" spans="13:13">
      <c r="M10327" s="66"/>
    </row>
    <row r="10328" spans="13:13">
      <c r="M10328" s="66"/>
    </row>
    <row r="10329" spans="13:13">
      <c r="M10329" s="66"/>
    </row>
    <row r="10330" spans="13:13">
      <c r="M10330" s="66"/>
    </row>
    <row r="10331" spans="13:13">
      <c r="M10331" s="66"/>
    </row>
    <row r="10332" spans="13:13">
      <c r="M10332" s="66"/>
    </row>
    <row r="10333" spans="13:13">
      <c r="M10333" s="66"/>
    </row>
    <row r="10334" spans="13:13">
      <c r="M10334" s="66"/>
    </row>
    <row r="10335" spans="13:13">
      <c r="M10335" s="66"/>
    </row>
    <row r="10336" spans="13:13">
      <c r="M10336" s="66"/>
    </row>
    <row r="10337" spans="13:13">
      <c r="M10337" s="66"/>
    </row>
    <row r="10338" spans="13:13">
      <c r="M10338" s="66"/>
    </row>
    <row r="10339" spans="13:13">
      <c r="M10339" s="66"/>
    </row>
    <row r="10340" spans="13:13">
      <c r="M10340" s="66"/>
    </row>
    <row r="10341" spans="13:13">
      <c r="M10341" s="66"/>
    </row>
    <row r="10342" spans="13:13">
      <c r="M10342" s="66"/>
    </row>
    <row r="10343" spans="13:13">
      <c r="M10343" s="66"/>
    </row>
    <row r="10344" spans="13:13">
      <c r="M10344" s="66"/>
    </row>
    <row r="10345" spans="13:13">
      <c r="M10345" s="66"/>
    </row>
    <row r="10346" spans="13:13">
      <c r="M10346" s="66"/>
    </row>
    <row r="10347" spans="13:13">
      <c r="M10347" s="66"/>
    </row>
    <row r="10348" spans="13:13">
      <c r="M10348" s="66"/>
    </row>
    <row r="10349" spans="13:13">
      <c r="M10349" s="66"/>
    </row>
    <row r="10350" spans="13:13">
      <c r="M10350" s="66"/>
    </row>
    <row r="10351" spans="13:13">
      <c r="M10351" s="66"/>
    </row>
    <row r="10352" spans="13:13">
      <c r="M10352" s="66"/>
    </row>
    <row r="10353" spans="13:13">
      <c r="M10353" s="66"/>
    </row>
    <row r="10354" spans="13:13">
      <c r="M10354" s="66"/>
    </row>
    <row r="10355" spans="13:13">
      <c r="M10355" s="66"/>
    </row>
    <row r="10356" spans="13:13">
      <c r="M10356" s="66"/>
    </row>
    <row r="10357" spans="13:13">
      <c r="M10357" s="66"/>
    </row>
    <row r="10358" spans="13:13">
      <c r="M10358" s="66"/>
    </row>
    <row r="10359" spans="13:13">
      <c r="M10359" s="66"/>
    </row>
    <row r="10360" spans="13:13">
      <c r="M10360" s="66"/>
    </row>
    <row r="10361" spans="13:13">
      <c r="M10361" s="66"/>
    </row>
    <row r="10362" spans="13:13">
      <c r="M10362" s="66"/>
    </row>
    <row r="10363" spans="13:13">
      <c r="M10363" s="66"/>
    </row>
    <row r="10364" spans="13:13">
      <c r="M10364" s="66"/>
    </row>
    <row r="10365" spans="13:13">
      <c r="M10365" s="66"/>
    </row>
    <row r="10366" spans="13:13">
      <c r="M10366" s="66"/>
    </row>
    <row r="10367" spans="13:13">
      <c r="M10367" s="66"/>
    </row>
    <row r="10368" spans="13:13">
      <c r="M10368" s="66"/>
    </row>
    <row r="10369" spans="13:13">
      <c r="M10369" s="66"/>
    </row>
    <row r="10370" spans="13:13">
      <c r="M10370" s="66"/>
    </row>
    <row r="10371" spans="13:13">
      <c r="M10371" s="66"/>
    </row>
    <row r="10372" spans="13:13">
      <c r="M10372" s="66"/>
    </row>
    <row r="10373" spans="13:13">
      <c r="M10373" s="66"/>
    </row>
    <row r="10374" spans="13:13">
      <c r="M10374" s="66"/>
    </row>
    <row r="10375" spans="13:13">
      <c r="M10375" s="66"/>
    </row>
    <row r="10376" spans="13:13">
      <c r="M10376" s="66"/>
    </row>
    <row r="10377" spans="13:13">
      <c r="M10377" s="66"/>
    </row>
    <row r="10378" spans="13:13">
      <c r="M10378" s="66"/>
    </row>
    <row r="10379" spans="13:13">
      <c r="M10379" s="66"/>
    </row>
    <row r="10380" spans="13:13">
      <c r="M10380" s="66"/>
    </row>
    <row r="10381" spans="13:13">
      <c r="M10381" s="66"/>
    </row>
    <row r="10382" spans="13:13">
      <c r="M10382" s="66"/>
    </row>
    <row r="10383" spans="13:13">
      <c r="M10383" s="66"/>
    </row>
    <row r="10384" spans="13:13">
      <c r="M10384" s="66"/>
    </row>
    <row r="10385" spans="13:13">
      <c r="M10385" s="66"/>
    </row>
    <row r="10386" spans="13:13">
      <c r="M10386" s="66"/>
    </row>
    <row r="10387" spans="13:13">
      <c r="M10387" s="66"/>
    </row>
    <row r="10388" spans="13:13">
      <c r="M10388" s="66"/>
    </row>
    <row r="10389" spans="13:13">
      <c r="M10389" s="66"/>
    </row>
    <row r="10390" spans="13:13">
      <c r="M10390" s="66"/>
    </row>
    <row r="10391" spans="13:13">
      <c r="M10391" s="66"/>
    </row>
    <row r="10392" spans="13:13">
      <c r="M10392" s="66"/>
    </row>
    <row r="10393" spans="13:13">
      <c r="M10393" s="66"/>
    </row>
    <row r="10394" spans="13:13">
      <c r="M10394" s="66"/>
    </row>
    <row r="10395" spans="13:13">
      <c r="M10395" s="66"/>
    </row>
    <row r="10396" spans="13:13">
      <c r="M10396" s="66"/>
    </row>
    <row r="10397" spans="13:13">
      <c r="M10397" s="66"/>
    </row>
    <row r="10398" spans="13:13">
      <c r="M10398" s="66"/>
    </row>
    <row r="10399" spans="13:13">
      <c r="M10399" s="66"/>
    </row>
    <row r="10400" spans="13:13">
      <c r="M10400" s="66"/>
    </row>
    <row r="10401" spans="13:13">
      <c r="M10401" s="66"/>
    </row>
    <row r="10402" spans="13:13">
      <c r="M10402" s="66"/>
    </row>
    <row r="10403" spans="13:13">
      <c r="M10403" s="66"/>
    </row>
    <row r="10404" spans="13:13">
      <c r="M10404" s="66"/>
    </row>
    <row r="10405" spans="13:13">
      <c r="M10405" s="66"/>
    </row>
    <row r="10406" spans="13:13">
      <c r="M10406" s="66"/>
    </row>
    <row r="10407" spans="13:13">
      <c r="M10407" s="66"/>
    </row>
    <row r="10408" spans="13:13">
      <c r="M10408" s="66"/>
    </row>
    <row r="10409" spans="13:13">
      <c r="M10409" s="66"/>
    </row>
    <row r="10410" spans="13:13">
      <c r="M10410" s="66"/>
    </row>
    <row r="10411" spans="13:13">
      <c r="M10411" s="66"/>
    </row>
    <row r="10412" spans="13:13">
      <c r="M10412" s="66"/>
    </row>
    <row r="10413" spans="13:13">
      <c r="M10413" s="66"/>
    </row>
    <row r="10414" spans="13:13">
      <c r="M10414" s="66"/>
    </row>
    <row r="10415" spans="13:13">
      <c r="M10415" s="66"/>
    </row>
    <row r="10416" spans="13:13">
      <c r="M10416" s="66"/>
    </row>
    <row r="10417" spans="13:13">
      <c r="M10417" s="66"/>
    </row>
    <row r="10418" spans="13:13">
      <c r="M10418" s="66"/>
    </row>
    <row r="10419" spans="13:13">
      <c r="M10419" s="66"/>
    </row>
    <row r="10420" spans="13:13">
      <c r="M10420" s="66"/>
    </row>
    <row r="10421" spans="13:13">
      <c r="M10421" s="66"/>
    </row>
    <row r="10422" spans="13:13">
      <c r="M10422" s="66"/>
    </row>
    <row r="10423" spans="13:13">
      <c r="M10423" s="66"/>
    </row>
    <row r="10424" spans="13:13">
      <c r="M10424" s="66"/>
    </row>
    <row r="10425" spans="13:13">
      <c r="M10425" s="66"/>
    </row>
    <row r="10426" spans="13:13">
      <c r="M10426" s="66"/>
    </row>
    <row r="10427" spans="13:13">
      <c r="M10427" s="66"/>
    </row>
    <row r="10428" spans="13:13">
      <c r="M10428" s="66"/>
    </row>
    <row r="10429" spans="13:13">
      <c r="M10429" s="66"/>
    </row>
    <row r="10430" spans="13:13">
      <c r="M10430" s="66"/>
    </row>
    <row r="10431" spans="13:13">
      <c r="M10431" s="66"/>
    </row>
    <row r="10432" spans="13:13">
      <c r="M10432" s="66"/>
    </row>
    <row r="10433" spans="13:13">
      <c r="M10433" s="66"/>
    </row>
    <row r="10434" spans="13:13">
      <c r="M10434" s="66"/>
    </row>
    <row r="10435" spans="13:13">
      <c r="M10435" s="66"/>
    </row>
    <row r="10436" spans="13:13">
      <c r="M10436" s="66"/>
    </row>
    <row r="10437" spans="13:13">
      <c r="M10437" s="66"/>
    </row>
    <row r="10438" spans="13:13">
      <c r="M10438" s="66"/>
    </row>
    <row r="10439" spans="13:13">
      <c r="M10439" s="66"/>
    </row>
    <row r="10440" spans="13:13">
      <c r="M10440" s="66"/>
    </row>
    <row r="10441" spans="13:13">
      <c r="M10441" s="66"/>
    </row>
    <row r="10442" spans="13:13">
      <c r="M10442" s="66"/>
    </row>
    <row r="10443" spans="13:13">
      <c r="M10443" s="66"/>
    </row>
    <row r="10444" spans="13:13">
      <c r="M10444" s="66"/>
    </row>
    <row r="10445" spans="13:13">
      <c r="M10445" s="66"/>
    </row>
    <row r="10446" spans="13:13">
      <c r="M10446" s="66"/>
    </row>
    <row r="10447" spans="13:13">
      <c r="M10447" s="66"/>
    </row>
    <row r="10448" spans="13:13">
      <c r="M10448" s="66"/>
    </row>
    <row r="10449" spans="13:13">
      <c r="M10449" s="66"/>
    </row>
    <row r="10450" spans="13:13">
      <c r="M10450" s="66"/>
    </row>
    <row r="10451" spans="13:13">
      <c r="M10451" s="66"/>
    </row>
    <row r="10452" spans="13:13">
      <c r="M10452" s="66"/>
    </row>
    <row r="10453" spans="13:13">
      <c r="M10453" s="66"/>
    </row>
    <row r="10454" spans="13:13">
      <c r="M10454" s="66"/>
    </row>
    <row r="10455" spans="13:13">
      <c r="M10455" s="66"/>
    </row>
    <row r="10456" spans="13:13">
      <c r="M10456" s="66"/>
    </row>
    <row r="10457" spans="13:13">
      <c r="M10457" s="66"/>
    </row>
    <row r="10458" spans="13:13">
      <c r="M10458" s="66"/>
    </row>
    <row r="10459" spans="13:13">
      <c r="M10459" s="66"/>
    </row>
    <row r="10460" spans="13:13">
      <c r="M10460" s="66"/>
    </row>
    <row r="10461" spans="13:13">
      <c r="M10461" s="66"/>
    </row>
    <row r="10462" spans="13:13">
      <c r="M10462" s="66"/>
    </row>
    <row r="10463" spans="13:13">
      <c r="M10463" s="66"/>
    </row>
    <row r="10464" spans="13:13">
      <c r="M10464" s="66"/>
    </row>
    <row r="10465" spans="13:13">
      <c r="M10465" s="66"/>
    </row>
    <row r="10466" spans="13:13">
      <c r="M10466" s="66"/>
    </row>
    <row r="10467" spans="13:13">
      <c r="M10467" s="66"/>
    </row>
    <row r="10468" spans="13:13">
      <c r="M10468" s="66"/>
    </row>
    <row r="10469" spans="13:13">
      <c r="M10469" s="66"/>
    </row>
    <row r="10470" spans="13:13">
      <c r="M10470" s="66"/>
    </row>
    <row r="10471" spans="13:13">
      <c r="M10471" s="66"/>
    </row>
    <row r="10472" spans="13:13">
      <c r="M10472" s="66"/>
    </row>
    <row r="10473" spans="13:13">
      <c r="M10473" s="66"/>
    </row>
    <row r="10474" spans="13:13">
      <c r="M10474" s="66"/>
    </row>
    <row r="10475" spans="13:13">
      <c r="M10475" s="66"/>
    </row>
    <row r="10476" spans="13:13">
      <c r="M10476" s="66"/>
    </row>
    <row r="10477" spans="13:13">
      <c r="M10477" s="66"/>
    </row>
    <row r="10478" spans="13:13">
      <c r="M10478" s="66"/>
    </row>
    <row r="10479" spans="13:13">
      <c r="M10479" s="66"/>
    </row>
    <row r="10480" spans="13:13">
      <c r="M10480" s="66"/>
    </row>
    <row r="10481" spans="13:13">
      <c r="M10481" s="66"/>
    </row>
    <row r="10482" spans="13:13">
      <c r="M10482" s="66"/>
    </row>
    <row r="10483" spans="13:13">
      <c r="M10483" s="66"/>
    </row>
    <row r="10484" spans="13:13">
      <c r="M10484" s="66"/>
    </row>
    <row r="10485" spans="13:13">
      <c r="M10485" s="66"/>
    </row>
    <row r="10486" spans="13:13">
      <c r="M10486" s="66"/>
    </row>
    <row r="10487" spans="13:13">
      <c r="M10487" s="66"/>
    </row>
    <row r="10488" spans="13:13">
      <c r="M10488" s="66"/>
    </row>
    <row r="10489" spans="13:13">
      <c r="M10489" s="66"/>
    </row>
    <row r="10490" spans="13:13">
      <c r="M10490" s="66"/>
    </row>
    <row r="10491" spans="13:13">
      <c r="M10491" s="66"/>
    </row>
    <row r="10492" spans="13:13">
      <c r="M10492" s="66"/>
    </row>
    <row r="10493" spans="13:13">
      <c r="M10493" s="66"/>
    </row>
    <row r="10494" spans="13:13">
      <c r="M10494" s="66"/>
    </row>
    <row r="10495" spans="13:13">
      <c r="M10495" s="66"/>
    </row>
    <row r="10496" spans="13:13">
      <c r="M10496" s="66"/>
    </row>
    <row r="10497" spans="13:13">
      <c r="M10497" s="66"/>
    </row>
    <row r="10498" spans="13:13">
      <c r="M10498" s="66"/>
    </row>
    <row r="10499" spans="13:13">
      <c r="M10499" s="66"/>
    </row>
    <row r="10500" spans="13:13">
      <c r="M10500" s="66"/>
    </row>
    <row r="10501" spans="13:13">
      <c r="M10501" s="66"/>
    </row>
    <row r="10502" spans="13:13">
      <c r="M10502" s="66"/>
    </row>
    <row r="10503" spans="13:13">
      <c r="M10503" s="66"/>
    </row>
    <row r="10504" spans="13:13">
      <c r="M10504" s="66"/>
    </row>
    <row r="10505" spans="13:13">
      <c r="M10505" s="66"/>
    </row>
    <row r="10506" spans="13:13">
      <c r="M10506" s="66"/>
    </row>
    <row r="10507" spans="13:13">
      <c r="M10507" s="66"/>
    </row>
    <row r="10508" spans="13:13">
      <c r="M10508" s="66"/>
    </row>
    <row r="10509" spans="13:13">
      <c r="M10509" s="66"/>
    </row>
    <row r="10510" spans="13:13">
      <c r="M10510" s="66"/>
    </row>
    <row r="10511" spans="13:13">
      <c r="M10511" s="66"/>
    </row>
    <row r="10512" spans="13:13">
      <c r="M10512" s="66"/>
    </row>
    <row r="10513" spans="13:13">
      <c r="M10513" s="66"/>
    </row>
    <row r="10514" spans="13:13">
      <c r="M10514" s="66"/>
    </row>
    <row r="10515" spans="13:13">
      <c r="M10515" s="66"/>
    </row>
    <row r="10516" spans="13:13">
      <c r="M10516" s="66"/>
    </row>
    <row r="10517" spans="13:13">
      <c r="M10517" s="66"/>
    </row>
    <row r="10518" spans="13:13">
      <c r="M10518" s="66"/>
    </row>
    <row r="10519" spans="13:13">
      <c r="M10519" s="66"/>
    </row>
    <row r="10520" spans="13:13">
      <c r="M10520" s="66"/>
    </row>
    <row r="10521" spans="13:13">
      <c r="M10521" s="66"/>
    </row>
    <row r="10522" spans="13:13">
      <c r="M10522" s="66"/>
    </row>
    <row r="10523" spans="13:13">
      <c r="M10523" s="66"/>
    </row>
    <row r="10524" spans="13:13">
      <c r="M10524" s="66"/>
    </row>
    <row r="10525" spans="13:13">
      <c r="M10525" s="66"/>
    </row>
    <row r="10526" spans="13:13">
      <c r="M10526" s="66"/>
    </row>
    <row r="10527" spans="13:13">
      <c r="M10527" s="66"/>
    </row>
    <row r="10528" spans="13:13">
      <c r="M10528" s="66"/>
    </row>
    <row r="10529" spans="13:13">
      <c r="M10529" s="66"/>
    </row>
    <row r="10530" spans="13:13">
      <c r="M10530" s="66"/>
    </row>
    <row r="10531" spans="13:13">
      <c r="M10531" s="66"/>
    </row>
    <row r="10532" spans="13:13">
      <c r="M10532" s="66"/>
    </row>
    <row r="10533" spans="13:13">
      <c r="M10533" s="66"/>
    </row>
    <row r="10534" spans="13:13">
      <c r="M10534" s="66"/>
    </row>
    <row r="10535" spans="13:13">
      <c r="M10535" s="66"/>
    </row>
    <row r="10536" spans="13:13">
      <c r="M10536" s="66"/>
    </row>
    <row r="10537" spans="13:13">
      <c r="M10537" s="66"/>
    </row>
    <row r="10538" spans="13:13">
      <c r="M10538" s="66"/>
    </row>
    <row r="10539" spans="13:13">
      <c r="M10539" s="66"/>
    </row>
    <row r="10540" spans="13:13">
      <c r="M10540" s="66"/>
    </row>
    <row r="10541" spans="13:13">
      <c r="M10541" s="66"/>
    </row>
    <row r="10542" spans="13:13">
      <c r="M10542" s="66"/>
    </row>
    <row r="10543" spans="13:13">
      <c r="M10543" s="66"/>
    </row>
    <row r="10544" spans="13:13">
      <c r="M10544" s="66"/>
    </row>
    <row r="10545" spans="13:13">
      <c r="M10545" s="66"/>
    </row>
    <row r="10546" spans="13:13">
      <c r="M10546" s="66"/>
    </row>
    <row r="10547" spans="13:13">
      <c r="M10547" s="66"/>
    </row>
    <row r="10548" spans="13:13">
      <c r="M10548" s="66"/>
    </row>
    <row r="10549" spans="13:13">
      <c r="M10549" s="66"/>
    </row>
    <row r="10550" spans="13:13">
      <c r="M10550" s="66"/>
    </row>
    <row r="10551" spans="13:13">
      <c r="M10551" s="66"/>
    </row>
    <row r="10552" spans="13:13">
      <c r="M10552" s="66"/>
    </row>
    <row r="10553" spans="13:13">
      <c r="M10553" s="66"/>
    </row>
    <row r="10554" spans="13:13">
      <c r="M10554" s="66"/>
    </row>
    <row r="10555" spans="13:13">
      <c r="M10555" s="66"/>
    </row>
    <row r="10556" spans="13:13">
      <c r="M10556" s="66"/>
    </row>
    <row r="10557" spans="13:13">
      <c r="M10557" s="66"/>
    </row>
    <row r="10558" spans="13:13">
      <c r="M10558" s="66"/>
    </row>
    <row r="10559" spans="13:13">
      <c r="M10559" s="66"/>
    </row>
    <row r="10560" spans="13:13">
      <c r="M10560" s="66"/>
    </row>
    <row r="10561" spans="13:13">
      <c r="M10561" s="66"/>
    </row>
    <row r="10562" spans="13:13">
      <c r="M10562" s="66"/>
    </row>
    <row r="10563" spans="13:13">
      <c r="M10563" s="66"/>
    </row>
    <row r="10564" spans="13:13">
      <c r="M10564" s="66"/>
    </row>
    <row r="10565" spans="13:13">
      <c r="M10565" s="66"/>
    </row>
    <row r="10566" spans="13:13">
      <c r="M10566" s="66"/>
    </row>
    <row r="10567" spans="13:13">
      <c r="M10567" s="66"/>
    </row>
    <row r="10568" spans="13:13">
      <c r="M10568" s="66"/>
    </row>
    <row r="10569" spans="13:13">
      <c r="M10569" s="66"/>
    </row>
    <row r="10570" spans="13:13">
      <c r="M10570" s="66"/>
    </row>
    <row r="10571" spans="13:13">
      <c r="M10571" s="66"/>
    </row>
    <row r="10572" spans="13:13">
      <c r="M10572" s="66"/>
    </row>
    <row r="10573" spans="13:13">
      <c r="M10573" s="66"/>
    </row>
    <row r="10574" spans="13:13">
      <c r="M10574" s="66"/>
    </row>
    <row r="10575" spans="13:13">
      <c r="M10575" s="66"/>
    </row>
    <row r="10576" spans="13:13">
      <c r="M10576" s="66"/>
    </row>
    <row r="10577" spans="13:13">
      <c r="M10577" s="66"/>
    </row>
    <row r="10578" spans="13:13">
      <c r="M10578" s="66"/>
    </row>
    <row r="10579" spans="13:13">
      <c r="M10579" s="66"/>
    </row>
    <row r="10580" spans="13:13">
      <c r="M10580" s="66"/>
    </row>
    <row r="10581" spans="13:13">
      <c r="M10581" s="66"/>
    </row>
    <row r="10582" spans="13:13">
      <c r="M10582" s="66"/>
    </row>
    <row r="10583" spans="13:13">
      <c r="M10583" s="66"/>
    </row>
    <row r="10584" spans="13:13">
      <c r="M10584" s="66"/>
    </row>
    <row r="10585" spans="13:13">
      <c r="M10585" s="66"/>
    </row>
    <row r="10586" spans="13:13">
      <c r="M10586" s="66"/>
    </row>
    <row r="10587" spans="13:13">
      <c r="M10587" s="66"/>
    </row>
    <row r="10588" spans="13:13">
      <c r="M10588" s="66"/>
    </row>
    <row r="10589" spans="13:13">
      <c r="M10589" s="66"/>
    </row>
    <row r="10590" spans="13:13">
      <c r="M10590" s="66"/>
    </row>
    <row r="10591" spans="13:13">
      <c r="M10591" s="66"/>
    </row>
    <row r="10592" spans="13:13">
      <c r="M10592" s="66"/>
    </row>
    <row r="10593" spans="13:13">
      <c r="M10593" s="66"/>
    </row>
    <row r="10594" spans="13:13">
      <c r="M10594" s="66"/>
    </row>
    <row r="10595" spans="13:13">
      <c r="M10595" s="66"/>
    </row>
    <row r="10596" spans="13:13">
      <c r="M10596" s="66"/>
    </row>
    <row r="10597" spans="13:13">
      <c r="M10597" s="66"/>
    </row>
    <row r="10598" spans="13:13">
      <c r="M10598" s="66"/>
    </row>
    <row r="10599" spans="13:13">
      <c r="M10599" s="66"/>
    </row>
    <row r="10600" spans="13:13">
      <c r="M10600" s="66"/>
    </row>
    <row r="10601" spans="13:13">
      <c r="M10601" s="66"/>
    </row>
    <row r="10602" spans="13:13">
      <c r="M10602" s="66"/>
    </row>
    <row r="10603" spans="13:13">
      <c r="M10603" s="66"/>
    </row>
    <row r="10604" spans="13:13">
      <c r="M10604" s="66"/>
    </row>
    <row r="10605" spans="13:13">
      <c r="M10605" s="66"/>
    </row>
    <row r="10606" spans="13:13">
      <c r="M10606" s="66"/>
    </row>
    <row r="10607" spans="13:13">
      <c r="M10607" s="66"/>
    </row>
    <row r="10608" spans="13:13">
      <c r="M10608" s="66"/>
    </row>
    <row r="10609" spans="13:13">
      <c r="M10609" s="66"/>
    </row>
    <row r="10610" spans="13:13">
      <c r="M10610" s="66"/>
    </row>
    <row r="10611" spans="13:13">
      <c r="M10611" s="66"/>
    </row>
    <row r="10612" spans="13:13">
      <c r="M10612" s="66"/>
    </row>
    <row r="10613" spans="13:13">
      <c r="M10613" s="66"/>
    </row>
    <row r="10614" spans="13:13">
      <c r="M10614" s="66"/>
    </row>
    <row r="10615" spans="13:13">
      <c r="M10615" s="66"/>
    </row>
    <row r="10616" spans="13:13">
      <c r="M10616" s="66"/>
    </row>
    <row r="10617" spans="13:13">
      <c r="M10617" s="66"/>
    </row>
    <row r="10618" spans="13:13">
      <c r="M10618" s="66"/>
    </row>
    <row r="10619" spans="13:13">
      <c r="M10619" s="66"/>
    </row>
    <row r="10620" spans="13:13">
      <c r="M10620" s="66"/>
    </row>
    <row r="10621" spans="13:13">
      <c r="M10621" s="66"/>
    </row>
    <row r="10622" spans="13:13">
      <c r="M10622" s="66"/>
    </row>
    <row r="10623" spans="13:13">
      <c r="M10623" s="66"/>
    </row>
    <row r="10624" spans="13:13">
      <c r="M10624" s="66"/>
    </row>
    <row r="10625" spans="13:13">
      <c r="M10625" s="66"/>
    </row>
    <row r="10626" spans="13:13">
      <c r="M10626" s="66"/>
    </row>
    <row r="10627" spans="13:13">
      <c r="M10627" s="66"/>
    </row>
    <row r="10628" spans="13:13">
      <c r="M10628" s="66"/>
    </row>
    <row r="10629" spans="13:13">
      <c r="M10629" s="66"/>
    </row>
    <row r="10630" spans="13:13">
      <c r="M10630" s="66"/>
    </row>
    <row r="10631" spans="13:13">
      <c r="M10631" s="66"/>
    </row>
    <row r="10632" spans="13:13">
      <c r="M10632" s="66"/>
    </row>
    <row r="10633" spans="13:13">
      <c r="M10633" s="66"/>
    </row>
    <row r="10634" spans="13:13">
      <c r="M10634" s="66"/>
    </row>
    <row r="10635" spans="13:13">
      <c r="M10635" s="66"/>
    </row>
    <row r="10636" spans="13:13">
      <c r="M10636" s="66"/>
    </row>
    <row r="10637" spans="13:13">
      <c r="M10637" s="66"/>
    </row>
    <row r="10638" spans="13:13">
      <c r="M10638" s="66"/>
    </row>
    <row r="10639" spans="13:13">
      <c r="M10639" s="66"/>
    </row>
    <row r="10640" spans="13:13">
      <c r="M10640" s="66"/>
    </row>
    <row r="10641" spans="13:13">
      <c r="M10641" s="66"/>
    </row>
    <row r="10642" spans="13:13">
      <c r="M10642" s="66"/>
    </row>
    <row r="10643" spans="13:13">
      <c r="M10643" s="66"/>
    </row>
    <row r="10644" spans="13:13">
      <c r="M10644" s="66"/>
    </row>
    <row r="10645" spans="13:13">
      <c r="M10645" s="66"/>
    </row>
    <row r="10646" spans="13:13">
      <c r="M10646" s="66"/>
    </row>
    <row r="10647" spans="13:13">
      <c r="M10647" s="66"/>
    </row>
    <row r="10648" spans="13:13">
      <c r="M10648" s="66"/>
    </row>
    <row r="10649" spans="13:13">
      <c r="M10649" s="66"/>
    </row>
    <row r="10650" spans="13:13">
      <c r="M10650" s="66"/>
    </row>
    <row r="10651" spans="13:13">
      <c r="M10651" s="66"/>
    </row>
    <row r="10652" spans="13:13">
      <c r="M10652" s="66"/>
    </row>
    <row r="10653" spans="13:13">
      <c r="M10653" s="66"/>
    </row>
    <row r="10654" spans="13:13">
      <c r="M10654" s="66"/>
    </row>
    <row r="10655" spans="13:13">
      <c r="M10655" s="66"/>
    </row>
    <row r="10656" spans="13:13">
      <c r="M10656" s="66"/>
    </row>
    <row r="10657" spans="13:13">
      <c r="M10657" s="66"/>
    </row>
    <row r="10658" spans="13:13">
      <c r="M10658" s="66"/>
    </row>
    <row r="10659" spans="13:13">
      <c r="M10659" s="66"/>
    </row>
    <row r="10660" spans="13:13">
      <c r="M10660" s="66"/>
    </row>
    <row r="10661" spans="13:13">
      <c r="M10661" s="66"/>
    </row>
    <row r="10662" spans="13:13">
      <c r="M10662" s="66"/>
    </row>
    <row r="10663" spans="13:13">
      <c r="M10663" s="66"/>
    </row>
    <row r="10664" spans="13:13">
      <c r="M10664" s="66"/>
    </row>
    <row r="10665" spans="13:13">
      <c r="M10665" s="66"/>
    </row>
    <row r="10666" spans="13:13">
      <c r="M10666" s="66"/>
    </row>
    <row r="10667" spans="13:13">
      <c r="M10667" s="66"/>
    </row>
    <row r="10668" spans="13:13">
      <c r="M10668" s="66"/>
    </row>
    <row r="10669" spans="13:13">
      <c r="M10669" s="66"/>
    </row>
    <row r="10670" spans="13:13">
      <c r="M10670" s="66"/>
    </row>
    <row r="10671" spans="13:13">
      <c r="M10671" s="66"/>
    </row>
    <row r="10672" spans="13:13">
      <c r="M10672" s="66"/>
    </row>
    <row r="10673" spans="13:13">
      <c r="M10673" s="66"/>
    </row>
    <row r="10674" spans="13:13">
      <c r="M10674" s="66"/>
    </row>
    <row r="10675" spans="13:13">
      <c r="M10675" s="66"/>
    </row>
    <row r="10676" spans="13:13">
      <c r="M10676" s="66"/>
    </row>
    <row r="10677" spans="13:13">
      <c r="M10677" s="66"/>
    </row>
    <row r="10678" spans="13:13">
      <c r="M10678" s="66"/>
    </row>
    <row r="10679" spans="13:13">
      <c r="M10679" s="66"/>
    </row>
    <row r="10680" spans="13:13">
      <c r="M10680" s="66"/>
    </row>
    <row r="10681" spans="13:13">
      <c r="M10681" s="66"/>
    </row>
    <row r="10682" spans="13:13">
      <c r="M10682" s="66"/>
    </row>
    <row r="10683" spans="13:13">
      <c r="M10683" s="66"/>
    </row>
    <row r="10684" spans="13:13">
      <c r="M10684" s="66"/>
    </row>
    <row r="10685" spans="13:13">
      <c r="M10685" s="66"/>
    </row>
    <row r="10686" spans="13:13">
      <c r="M10686" s="66"/>
    </row>
    <row r="10687" spans="13:13">
      <c r="M10687" s="66"/>
    </row>
    <row r="10688" spans="13:13">
      <c r="M10688" s="66"/>
    </row>
    <row r="10689" spans="13:13">
      <c r="M10689" s="66"/>
    </row>
    <row r="10690" spans="13:13">
      <c r="M10690" s="66"/>
    </row>
    <row r="10691" spans="13:13">
      <c r="M10691" s="66"/>
    </row>
    <row r="10692" spans="13:13">
      <c r="M10692" s="66"/>
    </row>
    <row r="10693" spans="13:13">
      <c r="M10693" s="66"/>
    </row>
    <row r="10694" spans="13:13">
      <c r="M10694" s="66"/>
    </row>
    <row r="10695" spans="13:13">
      <c r="M10695" s="66"/>
    </row>
    <row r="10696" spans="13:13">
      <c r="M10696" s="66"/>
    </row>
    <row r="10697" spans="13:13">
      <c r="M10697" s="66"/>
    </row>
    <row r="10698" spans="13:13">
      <c r="M10698" s="66"/>
    </row>
    <row r="10699" spans="13:13">
      <c r="M10699" s="66"/>
    </row>
    <row r="10700" spans="13:13">
      <c r="M10700" s="66"/>
    </row>
    <row r="10701" spans="13:13">
      <c r="M10701" s="66"/>
    </row>
    <row r="10702" spans="13:13">
      <c r="M10702" s="66"/>
    </row>
    <row r="10703" spans="13:13">
      <c r="M10703" s="66"/>
    </row>
    <row r="10704" spans="13:13">
      <c r="M10704" s="66"/>
    </row>
    <row r="10705" spans="13:13">
      <c r="M10705" s="66"/>
    </row>
    <row r="10706" spans="13:13">
      <c r="M10706" s="66"/>
    </row>
    <row r="10707" spans="13:13">
      <c r="M10707" s="66"/>
    </row>
    <row r="10708" spans="13:13">
      <c r="M10708" s="66"/>
    </row>
    <row r="10709" spans="13:13">
      <c r="M10709" s="66"/>
    </row>
    <row r="10710" spans="13:13">
      <c r="M10710" s="66"/>
    </row>
    <row r="10711" spans="13:13">
      <c r="M10711" s="66"/>
    </row>
    <row r="10712" spans="13:13">
      <c r="M10712" s="66"/>
    </row>
    <row r="10713" spans="13:13">
      <c r="M10713" s="66"/>
    </row>
    <row r="10714" spans="13:13">
      <c r="M10714" s="66"/>
    </row>
    <row r="10715" spans="13:13">
      <c r="M10715" s="66"/>
    </row>
    <row r="10716" spans="13:13">
      <c r="M10716" s="66"/>
    </row>
    <row r="10717" spans="13:13">
      <c r="M10717" s="66"/>
    </row>
    <row r="10718" spans="13:13">
      <c r="M10718" s="66"/>
    </row>
    <row r="10719" spans="13:13">
      <c r="M10719" s="66"/>
    </row>
    <row r="10720" spans="13:13">
      <c r="M10720" s="66"/>
    </row>
    <row r="10721" spans="13:13">
      <c r="M10721" s="66"/>
    </row>
    <row r="10722" spans="13:13">
      <c r="M10722" s="66"/>
    </row>
    <row r="10723" spans="13:13">
      <c r="M10723" s="66"/>
    </row>
    <row r="10724" spans="13:13">
      <c r="M10724" s="66"/>
    </row>
    <row r="10725" spans="13:13">
      <c r="M10725" s="66"/>
    </row>
    <row r="10726" spans="13:13">
      <c r="M10726" s="66"/>
    </row>
    <row r="10727" spans="13:13">
      <c r="M10727" s="66"/>
    </row>
    <row r="10728" spans="13:13">
      <c r="M10728" s="66"/>
    </row>
    <row r="10729" spans="13:13">
      <c r="M10729" s="66"/>
    </row>
    <row r="10730" spans="13:13">
      <c r="M10730" s="66"/>
    </row>
    <row r="10731" spans="13:13">
      <c r="M10731" s="66"/>
    </row>
    <row r="10732" spans="13:13">
      <c r="M10732" s="66"/>
    </row>
    <row r="10733" spans="13:13">
      <c r="M10733" s="66"/>
    </row>
    <row r="10734" spans="13:13">
      <c r="M10734" s="66"/>
    </row>
    <row r="10735" spans="13:13">
      <c r="M10735" s="66"/>
    </row>
    <row r="10736" spans="13:13">
      <c r="M10736" s="66"/>
    </row>
    <row r="10737" spans="13:13">
      <c r="M10737" s="66"/>
    </row>
    <row r="10738" spans="13:13">
      <c r="M10738" s="66"/>
    </row>
    <row r="10739" spans="13:13">
      <c r="M10739" s="66"/>
    </row>
    <row r="10740" spans="13:13">
      <c r="M10740" s="66"/>
    </row>
    <row r="10741" spans="13:13">
      <c r="M10741" s="66"/>
    </row>
    <row r="10742" spans="13:13">
      <c r="M10742" s="66"/>
    </row>
    <row r="10743" spans="13:13">
      <c r="M10743" s="66"/>
    </row>
    <row r="10744" spans="13:13">
      <c r="M10744" s="66"/>
    </row>
    <row r="10745" spans="13:13">
      <c r="M10745" s="66"/>
    </row>
    <row r="10746" spans="13:13">
      <c r="M10746" s="66"/>
    </row>
    <row r="10747" spans="13:13">
      <c r="M10747" s="66"/>
    </row>
    <row r="10748" spans="13:13">
      <c r="M10748" s="66"/>
    </row>
    <row r="10749" spans="13:13">
      <c r="M10749" s="66"/>
    </row>
    <row r="10750" spans="13:13">
      <c r="M10750" s="66"/>
    </row>
    <row r="10751" spans="13:13">
      <c r="M10751" s="66"/>
    </row>
    <row r="10752" spans="13:13">
      <c r="M10752" s="66"/>
    </row>
    <row r="10753" spans="13:13">
      <c r="M10753" s="66"/>
    </row>
    <row r="10754" spans="13:13">
      <c r="M10754" s="66"/>
    </row>
    <row r="10755" spans="13:13">
      <c r="M10755" s="66"/>
    </row>
    <row r="10756" spans="13:13">
      <c r="M10756" s="66"/>
    </row>
    <row r="10757" spans="13:13">
      <c r="M10757" s="66"/>
    </row>
    <row r="10758" spans="13:13">
      <c r="M10758" s="66"/>
    </row>
    <row r="10759" spans="13:13">
      <c r="M10759" s="66"/>
    </row>
    <row r="10760" spans="13:13">
      <c r="M10760" s="66"/>
    </row>
    <row r="10761" spans="13:13">
      <c r="M10761" s="66"/>
    </row>
    <row r="10762" spans="13:13">
      <c r="M10762" s="66"/>
    </row>
    <row r="10763" spans="13:13">
      <c r="M10763" s="66"/>
    </row>
    <row r="10764" spans="13:13">
      <c r="M10764" s="66"/>
    </row>
    <row r="10765" spans="13:13">
      <c r="M10765" s="66"/>
    </row>
    <row r="10766" spans="13:13">
      <c r="M10766" s="66"/>
    </row>
    <row r="10767" spans="13:13">
      <c r="M10767" s="66"/>
    </row>
    <row r="10768" spans="13:13">
      <c r="M10768" s="66"/>
    </row>
    <row r="10769" spans="13:13">
      <c r="M10769" s="66"/>
    </row>
    <row r="10770" spans="13:13">
      <c r="M10770" s="66"/>
    </row>
    <row r="10771" spans="13:13">
      <c r="M10771" s="66"/>
    </row>
    <row r="10772" spans="13:13">
      <c r="M10772" s="66"/>
    </row>
    <row r="10773" spans="13:13">
      <c r="M10773" s="66"/>
    </row>
    <row r="10774" spans="13:13">
      <c r="M10774" s="66"/>
    </row>
    <row r="10775" spans="13:13">
      <c r="M10775" s="66"/>
    </row>
    <row r="10776" spans="13:13">
      <c r="M10776" s="66"/>
    </row>
    <row r="10777" spans="13:13">
      <c r="M10777" s="66"/>
    </row>
    <row r="10778" spans="13:13">
      <c r="M10778" s="66"/>
    </row>
    <row r="10779" spans="13:13">
      <c r="M10779" s="66"/>
    </row>
    <row r="10780" spans="13:13">
      <c r="M10780" s="66"/>
    </row>
    <row r="10781" spans="13:13">
      <c r="M10781" s="66"/>
    </row>
    <row r="10782" spans="13:13">
      <c r="M10782" s="66"/>
    </row>
    <row r="10783" spans="13:13">
      <c r="M10783" s="66"/>
    </row>
    <row r="10784" spans="13:13">
      <c r="M10784" s="66"/>
    </row>
    <row r="10785" spans="13:13">
      <c r="M10785" s="66"/>
    </row>
    <row r="10786" spans="13:13">
      <c r="M10786" s="66"/>
    </row>
    <row r="10787" spans="13:13">
      <c r="M10787" s="66"/>
    </row>
    <row r="10788" spans="13:13">
      <c r="M10788" s="66"/>
    </row>
    <row r="10789" spans="13:13">
      <c r="M10789" s="66"/>
    </row>
    <row r="10790" spans="13:13">
      <c r="M10790" s="66"/>
    </row>
    <row r="10791" spans="13:13">
      <c r="M10791" s="66"/>
    </row>
    <row r="10792" spans="13:13">
      <c r="M10792" s="66"/>
    </row>
    <row r="10793" spans="13:13">
      <c r="M10793" s="66"/>
    </row>
    <row r="10794" spans="13:13">
      <c r="M10794" s="66"/>
    </row>
    <row r="10795" spans="13:13">
      <c r="M10795" s="66"/>
    </row>
    <row r="10796" spans="13:13">
      <c r="M10796" s="66"/>
    </row>
    <row r="10797" spans="13:13">
      <c r="M10797" s="66"/>
    </row>
    <row r="10798" spans="13:13">
      <c r="M10798" s="66"/>
    </row>
    <row r="10799" spans="13:13">
      <c r="M10799" s="66"/>
    </row>
    <row r="10800" spans="13:13">
      <c r="M10800" s="66"/>
    </row>
    <row r="10801" spans="13:13">
      <c r="M10801" s="66"/>
    </row>
    <row r="10802" spans="13:13">
      <c r="M10802" s="66"/>
    </row>
    <row r="10803" spans="13:13">
      <c r="M10803" s="66"/>
    </row>
    <row r="10804" spans="13:13">
      <c r="M10804" s="66"/>
    </row>
    <row r="10805" spans="13:13">
      <c r="M10805" s="66"/>
    </row>
    <row r="10806" spans="13:13">
      <c r="M10806" s="66"/>
    </row>
    <row r="10807" spans="13:13">
      <c r="M10807" s="66"/>
    </row>
    <row r="10808" spans="13:13">
      <c r="M10808" s="66"/>
    </row>
    <row r="10809" spans="13:13">
      <c r="M10809" s="66"/>
    </row>
    <row r="10810" spans="13:13">
      <c r="M10810" s="66"/>
    </row>
    <row r="10811" spans="13:13">
      <c r="M10811" s="66"/>
    </row>
    <row r="10812" spans="13:13">
      <c r="M10812" s="66"/>
    </row>
    <row r="10813" spans="13:13">
      <c r="M10813" s="66"/>
    </row>
    <row r="10814" spans="13:13">
      <c r="M10814" s="66"/>
    </row>
    <row r="10815" spans="13:13">
      <c r="M10815" s="66"/>
    </row>
    <row r="10816" spans="13:13">
      <c r="M10816" s="66"/>
    </row>
    <row r="10817" spans="13:13">
      <c r="M10817" s="66"/>
    </row>
    <row r="10818" spans="13:13">
      <c r="M10818" s="66"/>
    </row>
    <row r="10819" spans="13:13">
      <c r="M10819" s="66"/>
    </row>
    <row r="10820" spans="13:13">
      <c r="M10820" s="66"/>
    </row>
    <row r="10821" spans="13:13">
      <c r="M10821" s="66"/>
    </row>
    <row r="10822" spans="13:13">
      <c r="M10822" s="66"/>
    </row>
    <row r="10823" spans="13:13">
      <c r="M10823" s="66"/>
    </row>
    <row r="10824" spans="13:13">
      <c r="M10824" s="66"/>
    </row>
    <row r="10825" spans="13:13">
      <c r="M10825" s="66"/>
    </row>
    <row r="10826" spans="13:13">
      <c r="M10826" s="66"/>
    </row>
    <row r="10827" spans="13:13">
      <c r="M10827" s="66"/>
    </row>
    <row r="10828" spans="13:13">
      <c r="M10828" s="66"/>
    </row>
    <row r="10829" spans="13:13">
      <c r="M10829" s="66"/>
    </row>
    <row r="10830" spans="13:13">
      <c r="M10830" s="66"/>
    </row>
    <row r="10831" spans="13:13">
      <c r="M10831" s="66"/>
    </row>
    <row r="10832" spans="13:13">
      <c r="M10832" s="66"/>
    </row>
    <row r="10833" spans="13:13">
      <c r="M10833" s="66"/>
    </row>
    <row r="10834" spans="13:13">
      <c r="M10834" s="66"/>
    </row>
    <row r="10835" spans="13:13">
      <c r="M10835" s="66"/>
    </row>
    <row r="10836" spans="13:13">
      <c r="M10836" s="66"/>
    </row>
    <row r="10837" spans="13:13">
      <c r="M10837" s="66"/>
    </row>
    <row r="10838" spans="13:13">
      <c r="M10838" s="66"/>
    </row>
    <row r="10839" spans="13:13">
      <c r="M10839" s="66"/>
    </row>
    <row r="10840" spans="13:13">
      <c r="M10840" s="66"/>
    </row>
    <row r="10841" spans="13:13">
      <c r="M10841" s="66"/>
    </row>
    <row r="10842" spans="13:13">
      <c r="M10842" s="66"/>
    </row>
    <row r="10843" spans="13:13">
      <c r="M10843" s="66"/>
    </row>
    <row r="10844" spans="13:13">
      <c r="M10844" s="66"/>
    </row>
    <row r="10845" spans="13:13">
      <c r="M10845" s="66"/>
    </row>
    <row r="10846" spans="13:13">
      <c r="M10846" s="66"/>
    </row>
    <row r="10847" spans="13:13">
      <c r="M10847" s="66"/>
    </row>
    <row r="10848" spans="13:13">
      <c r="M10848" s="66"/>
    </row>
    <row r="10849" spans="13:13">
      <c r="M10849" s="66"/>
    </row>
    <row r="10850" spans="13:13">
      <c r="M10850" s="66"/>
    </row>
    <row r="10851" spans="13:13">
      <c r="M10851" s="66"/>
    </row>
    <row r="10852" spans="13:13">
      <c r="M10852" s="66"/>
    </row>
    <row r="10853" spans="13:13">
      <c r="M10853" s="66"/>
    </row>
    <row r="10854" spans="13:13">
      <c r="M10854" s="66"/>
    </row>
    <row r="10855" spans="13:13">
      <c r="M10855" s="66"/>
    </row>
    <row r="10856" spans="13:13">
      <c r="M10856" s="66"/>
    </row>
    <row r="10857" spans="13:13">
      <c r="M10857" s="66"/>
    </row>
    <row r="10858" spans="13:13">
      <c r="M10858" s="66"/>
    </row>
    <row r="10859" spans="13:13">
      <c r="M10859" s="66"/>
    </row>
    <row r="10860" spans="13:13">
      <c r="M10860" s="66"/>
    </row>
    <row r="10861" spans="13:13">
      <c r="M10861" s="66"/>
    </row>
    <row r="10862" spans="13:13">
      <c r="M10862" s="66"/>
    </row>
    <row r="10863" spans="13:13">
      <c r="M10863" s="66"/>
    </row>
    <row r="10864" spans="13:13">
      <c r="M10864" s="66"/>
    </row>
    <row r="10865" spans="13:13">
      <c r="M10865" s="66"/>
    </row>
    <row r="10866" spans="13:13">
      <c r="M10866" s="66"/>
    </row>
    <row r="10867" spans="13:13">
      <c r="M10867" s="66"/>
    </row>
    <row r="10868" spans="13:13">
      <c r="M10868" s="66"/>
    </row>
    <row r="10869" spans="13:13">
      <c r="M10869" s="66"/>
    </row>
    <row r="10870" spans="13:13">
      <c r="M10870" s="66"/>
    </row>
    <row r="10871" spans="13:13">
      <c r="M10871" s="66"/>
    </row>
    <row r="10872" spans="13:13">
      <c r="M10872" s="66"/>
    </row>
    <row r="10873" spans="13:13">
      <c r="M10873" s="66"/>
    </row>
    <row r="10874" spans="13:13">
      <c r="M10874" s="66"/>
    </row>
    <row r="10875" spans="13:13">
      <c r="M10875" s="66"/>
    </row>
    <row r="10876" spans="13:13">
      <c r="M10876" s="66"/>
    </row>
    <row r="10877" spans="13:13">
      <c r="M10877" s="66"/>
    </row>
    <row r="10878" spans="13:13">
      <c r="M10878" s="66"/>
    </row>
    <row r="10879" spans="13:13">
      <c r="M10879" s="66"/>
    </row>
    <row r="10880" spans="13:13">
      <c r="M10880" s="66"/>
    </row>
    <row r="10881" spans="13:13">
      <c r="M10881" s="66"/>
    </row>
    <row r="10882" spans="13:13">
      <c r="M10882" s="66"/>
    </row>
    <row r="10883" spans="13:13">
      <c r="M10883" s="66"/>
    </row>
    <row r="10884" spans="13:13">
      <c r="M10884" s="66"/>
    </row>
    <row r="10885" spans="13:13">
      <c r="M10885" s="66"/>
    </row>
    <row r="10886" spans="13:13">
      <c r="M10886" s="66"/>
    </row>
    <row r="10887" spans="13:13">
      <c r="M10887" s="66"/>
    </row>
    <row r="10888" spans="13:13">
      <c r="M10888" s="66"/>
    </row>
    <row r="10889" spans="13:13">
      <c r="M10889" s="66"/>
    </row>
    <row r="10890" spans="13:13">
      <c r="M10890" s="66"/>
    </row>
    <row r="10891" spans="13:13">
      <c r="M10891" s="66"/>
    </row>
    <row r="10892" spans="13:13">
      <c r="M10892" s="66"/>
    </row>
    <row r="10893" spans="13:13">
      <c r="M10893" s="66"/>
    </row>
    <row r="10894" spans="13:13">
      <c r="M10894" s="66"/>
    </row>
    <row r="10895" spans="13:13">
      <c r="M10895" s="66"/>
    </row>
    <row r="10896" spans="13:13">
      <c r="M10896" s="66"/>
    </row>
    <row r="10897" spans="13:13">
      <c r="M10897" s="66"/>
    </row>
    <row r="10898" spans="13:13">
      <c r="M10898" s="66"/>
    </row>
    <row r="10899" spans="13:13">
      <c r="M10899" s="66"/>
    </row>
    <row r="10900" spans="13:13">
      <c r="M10900" s="66"/>
    </row>
    <row r="10901" spans="13:13">
      <c r="M10901" s="66"/>
    </row>
    <row r="10902" spans="13:13">
      <c r="M10902" s="66"/>
    </row>
    <row r="10903" spans="13:13">
      <c r="M10903" s="66"/>
    </row>
    <row r="10904" spans="13:13">
      <c r="M10904" s="66"/>
    </row>
    <row r="10905" spans="13:13">
      <c r="M10905" s="66"/>
    </row>
    <row r="10906" spans="13:13">
      <c r="M10906" s="66"/>
    </row>
    <row r="10907" spans="13:13">
      <c r="M10907" s="66"/>
    </row>
    <row r="10908" spans="13:13">
      <c r="M10908" s="66"/>
    </row>
    <row r="10909" spans="13:13">
      <c r="M10909" s="66"/>
    </row>
    <row r="10910" spans="13:13">
      <c r="M10910" s="66"/>
    </row>
    <row r="10911" spans="13:13">
      <c r="M10911" s="66"/>
    </row>
    <row r="10912" spans="13:13">
      <c r="M10912" s="66"/>
    </row>
    <row r="10913" spans="13:13">
      <c r="M10913" s="66"/>
    </row>
    <row r="10914" spans="13:13">
      <c r="M10914" s="66"/>
    </row>
    <row r="10915" spans="13:13">
      <c r="M10915" s="66"/>
    </row>
    <row r="10916" spans="13:13">
      <c r="M10916" s="66"/>
    </row>
    <row r="10917" spans="13:13">
      <c r="M10917" s="66"/>
    </row>
    <row r="10918" spans="13:13">
      <c r="M10918" s="66"/>
    </row>
    <row r="10919" spans="13:13">
      <c r="M10919" s="66"/>
    </row>
    <row r="10920" spans="13:13">
      <c r="M10920" s="66"/>
    </row>
    <row r="10921" spans="13:13">
      <c r="M10921" s="66"/>
    </row>
    <row r="10922" spans="13:13">
      <c r="M10922" s="66"/>
    </row>
    <row r="10923" spans="13:13">
      <c r="M10923" s="66"/>
    </row>
    <row r="10924" spans="13:13">
      <c r="M10924" s="66"/>
    </row>
    <row r="10925" spans="13:13">
      <c r="M10925" s="66"/>
    </row>
    <row r="10926" spans="13:13">
      <c r="M10926" s="66"/>
    </row>
    <row r="10927" spans="13:13">
      <c r="M10927" s="66"/>
    </row>
    <row r="10928" spans="13:13">
      <c r="M10928" s="66"/>
    </row>
    <row r="10929" spans="13:13">
      <c r="M10929" s="66"/>
    </row>
    <row r="10930" spans="13:13">
      <c r="M10930" s="66"/>
    </row>
    <row r="10931" spans="13:13">
      <c r="M10931" s="66"/>
    </row>
    <row r="10932" spans="13:13">
      <c r="M10932" s="66"/>
    </row>
    <row r="10933" spans="13:13">
      <c r="M10933" s="66"/>
    </row>
    <row r="10934" spans="13:13">
      <c r="M10934" s="66"/>
    </row>
    <row r="10935" spans="13:13">
      <c r="M10935" s="66"/>
    </row>
    <row r="10936" spans="13:13">
      <c r="M10936" s="66"/>
    </row>
    <row r="10937" spans="13:13">
      <c r="M10937" s="66"/>
    </row>
    <row r="10938" spans="13:13">
      <c r="M10938" s="66"/>
    </row>
    <row r="10939" spans="13:13">
      <c r="M10939" s="66"/>
    </row>
    <row r="10940" spans="13:13">
      <c r="M10940" s="66"/>
    </row>
    <row r="10941" spans="13:13">
      <c r="M10941" s="66"/>
    </row>
    <row r="10942" spans="13:13">
      <c r="M10942" s="66"/>
    </row>
    <row r="10943" spans="13:13">
      <c r="M10943" s="66"/>
    </row>
    <row r="10944" spans="13:13">
      <c r="M10944" s="66"/>
    </row>
    <row r="10945" spans="13:13">
      <c r="M10945" s="66"/>
    </row>
    <row r="10946" spans="13:13">
      <c r="M10946" s="66"/>
    </row>
    <row r="10947" spans="13:13">
      <c r="M10947" s="66"/>
    </row>
    <row r="10948" spans="13:13">
      <c r="M10948" s="66"/>
    </row>
    <row r="10949" spans="13:13">
      <c r="M10949" s="66"/>
    </row>
    <row r="10950" spans="13:13">
      <c r="M10950" s="66"/>
    </row>
    <row r="10951" spans="13:13">
      <c r="M10951" s="66"/>
    </row>
    <row r="10952" spans="13:13">
      <c r="M10952" s="66"/>
    </row>
    <row r="10953" spans="13:13">
      <c r="M10953" s="66"/>
    </row>
    <row r="10954" spans="13:13">
      <c r="M10954" s="66"/>
    </row>
    <row r="10955" spans="13:13">
      <c r="M10955" s="66"/>
    </row>
    <row r="10956" spans="13:13">
      <c r="M10956" s="66"/>
    </row>
    <row r="10957" spans="13:13">
      <c r="M10957" s="66"/>
    </row>
    <row r="10958" spans="13:13">
      <c r="M10958" s="66"/>
    </row>
    <row r="10959" spans="13:13">
      <c r="M10959" s="66"/>
    </row>
    <row r="10960" spans="13:13">
      <c r="M10960" s="66"/>
    </row>
    <row r="10961" spans="13:13">
      <c r="M10961" s="66"/>
    </row>
    <row r="10962" spans="13:13">
      <c r="M10962" s="66"/>
    </row>
    <row r="10963" spans="13:13">
      <c r="M10963" s="66"/>
    </row>
    <row r="10964" spans="13:13">
      <c r="M10964" s="66"/>
    </row>
    <row r="10965" spans="13:13">
      <c r="M10965" s="66"/>
    </row>
    <row r="10966" spans="13:13">
      <c r="M10966" s="66"/>
    </row>
    <row r="10967" spans="13:13">
      <c r="M10967" s="66"/>
    </row>
    <row r="10968" spans="13:13">
      <c r="M10968" s="66"/>
    </row>
    <row r="10969" spans="13:13">
      <c r="M10969" s="66"/>
    </row>
    <row r="10970" spans="13:13">
      <c r="M10970" s="66"/>
    </row>
    <row r="10971" spans="13:13">
      <c r="M10971" s="66"/>
    </row>
    <row r="10972" spans="13:13">
      <c r="M10972" s="66"/>
    </row>
    <row r="10973" spans="13:13">
      <c r="M10973" s="66"/>
    </row>
    <row r="10974" spans="13:13">
      <c r="M10974" s="66"/>
    </row>
    <row r="10975" spans="13:13">
      <c r="M10975" s="66"/>
    </row>
    <row r="10976" spans="13:13">
      <c r="M10976" s="66"/>
    </row>
    <row r="10977" spans="13:13">
      <c r="M10977" s="66"/>
    </row>
    <row r="10978" spans="13:13">
      <c r="M10978" s="66"/>
    </row>
    <row r="10979" spans="13:13">
      <c r="M10979" s="66"/>
    </row>
    <row r="10980" spans="13:13">
      <c r="M10980" s="66"/>
    </row>
    <row r="10981" spans="13:13">
      <c r="M10981" s="66"/>
    </row>
    <row r="10982" spans="13:13">
      <c r="M10982" s="66"/>
    </row>
    <row r="10983" spans="13:13">
      <c r="M10983" s="66"/>
    </row>
    <row r="10984" spans="13:13">
      <c r="M10984" s="66"/>
    </row>
    <row r="10985" spans="13:13">
      <c r="M10985" s="66"/>
    </row>
    <row r="10986" spans="13:13">
      <c r="M10986" s="66"/>
    </row>
    <row r="10987" spans="13:13">
      <c r="M10987" s="66"/>
    </row>
    <row r="10988" spans="13:13">
      <c r="M10988" s="66"/>
    </row>
    <row r="10989" spans="13:13">
      <c r="M10989" s="66"/>
    </row>
    <row r="10990" spans="13:13">
      <c r="M10990" s="66"/>
    </row>
    <row r="10991" spans="13:13">
      <c r="M10991" s="66"/>
    </row>
    <row r="10992" spans="13:13">
      <c r="M10992" s="66"/>
    </row>
    <row r="10993" spans="13:13">
      <c r="M10993" s="66"/>
    </row>
    <row r="10994" spans="13:13">
      <c r="M10994" s="66"/>
    </row>
    <row r="10995" spans="13:13">
      <c r="M10995" s="66"/>
    </row>
    <row r="10996" spans="13:13">
      <c r="M10996" s="66"/>
    </row>
    <row r="10997" spans="13:13">
      <c r="M10997" s="66"/>
    </row>
    <row r="10998" spans="13:13">
      <c r="M10998" s="66"/>
    </row>
    <row r="10999" spans="13:13">
      <c r="M10999" s="66"/>
    </row>
    <row r="11000" spans="13:13">
      <c r="M11000" s="66"/>
    </row>
    <row r="11001" spans="13:13">
      <c r="M11001" s="66"/>
    </row>
    <row r="11002" spans="13:13">
      <c r="M11002" s="66"/>
    </row>
    <row r="11003" spans="13:13">
      <c r="M11003" s="66"/>
    </row>
    <row r="11004" spans="13:13">
      <c r="M11004" s="66"/>
    </row>
    <row r="11005" spans="13:13">
      <c r="M11005" s="66"/>
    </row>
    <row r="11006" spans="13:13">
      <c r="M11006" s="66"/>
    </row>
    <row r="11007" spans="13:13">
      <c r="M11007" s="66"/>
    </row>
    <row r="11008" spans="13:13">
      <c r="M11008" s="66"/>
    </row>
    <row r="11009" spans="13:13">
      <c r="M11009" s="66"/>
    </row>
    <row r="11010" spans="13:13">
      <c r="M11010" s="66"/>
    </row>
    <row r="11011" spans="13:13">
      <c r="M11011" s="66"/>
    </row>
    <row r="11012" spans="13:13">
      <c r="M11012" s="66"/>
    </row>
    <row r="11013" spans="13:13">
      <c r="M11013" s="66"/>
    </row>
    <row r="11014" spans="13:13">
      <c r="M11014" s="66"/>
    </row>
    <row r="11015" spans="13:13">
      <c r="M11015" s="66"/>
    </row>
    <row r="11016" spans="13:13">
      <c r="M11016" s="66"/>
    </row>
    <row r="11017" spans="13:13">
      <c r="M11017" s="66"/>
    </row>
    <row r="11018" spans="13:13">
      <c r="M11018" s="66"/>
    </row>
    <row r="11019" spans="13:13">
      <c r="M11019" s="66"/>
    </row>
    <row r="11020" spans="13:13">
      <c r="M11020" s="66"/>
    </row>
    <row r="11021" spans="13:13">
      <c r="M11021" s="66"/>
    </row>
    <row r="11022" spans="13:13">
      <c r="M11022" s="66"/>
    </row>
    <row r="11023" spans="13:13">
      <c r="M11023" s="66"/>
    </row>
    <row r="11024" spans="13:13">
      <c r="M11024" s="66"/>
    </row>
    <row r="11025" spans="13:13">
      <c r="M11025" s="66"/>
    </row>
    <row r="11026" spans="13:13">
      <c r="M11026" s="66"/>
    </row>
    <row r="11027" spans="13:13">
      <c r="M11027" s="66"/>
    </row>
    <row r="11028" spans="13:13">
      <c r="M11028" s="66"/>
    </row>
    <row r="11029" spans="13:13">
      <c r="M11029" s="66"/>
    </row>
    <row r="11030" spans="13:13">
      <c r="M11030" s="66"/>
    </row>
    <row r="11031" spans="13:13">
      <c r="M11031" s="66"/>
    </row>
    <row r="11032" spans="13:13">
      <c r="M11032" s="66"/>
    </row>
    <row r="11033" spans="13:13">
      <c r="M11033" s="66"/>
    </row>
    <row r="11034" spans="13:13">
      <c r="M11034" s="66"/>
    </row>
    <row r="11035" spans="13:13">
      <c r="M11035" s="66"/>
    </row>
    <row r="11036" spans="13:13">
      <c r="M11036" s="66"/>
    </row>
    <row r="11037" spans="13:13">
      <c r="M11037" s="66"/>
    </row>
    <row r="11038" spans="13:13">
      <c r="M11038" s="66"/>
    </row>
    <row r="11039" spans="13:13">
      <c r="M11039" s="66"/>
    </row>
    <row r="11040" spans="13:13">
      <c r="M11040" s="66"/>
    </row>
    <row r="11041" spans="13:13">
      <c r="M11041" s="66"/>
    </row>
    <row r="11042" spans="13:13">
      <c r="M11042" s="66"/>
    </row>
    <row r="11043" spans="13:13">
      <c r="M11043" s="66"/>
    </row>
    <row r="11044" spans="13:13">
      <c r="M11044" s="66"/>
    </row>
    <row r="11045" spans="13:13">
      <c r="M11045" s="66"/>
    </row>
    <row r="11046" spans="13:13">
      <c r="M11046" s="66"/>
    </row>
    <row r="11047" spans="13:13">
      <c r="M11047" s="66"/>
    </row>
    <row r="11048" spans="13:13">
      <c r="M11048" s="66"/>
    </row>
    <row r="11049" spans="13:13">
      <c r="M11049" s="66"/>
    </row>
    <row r="11050" spans="13:13">
      <c r="M11050" s="66"/>
    </row>
    <row r="11051" spans="13:13">
      <c r="M11051" s="66"/>
    </row>
    <row r="11052" spans="13:13">
      <c r="M11052" s="66"/>
    </row>
    <row r="11053" spans="13:13">
      <c r="M11053" s="66"/>
    </row>
    <row r="11054" spans="13:13">
      <c r="M11054" s="66"/>
    </row>
    <row r="11055" spans="13:13">
      <c r="M11055" s="66"/>
    </row>
    <row r="11056" spans="13:13">
      <c r="M11056" s="66"/>
    </row>
    <row r="11057" spans="13:13">
      <c r="M11057" s="66"/>
    </row>
    <row r="11058" spans="13:13">
      <c r="M11058" s="66"/>
    </row>
    <row r="11059" spans="13:13">
      <c r="M11059" s="66"/>
    </row>
    <row r="11060" spans="13:13">
      <c r="M11060" s="66"/>
    </row>
    <row r="11061" spans="13:13">
      <c r="M11061" s="66"/>
    </row>
    <row r="11062" spans="13:13">
      <c r="M11062" s="66"/>
    </row>
    <row r="11063" spans="13:13">
      <c r="M11063" s="66"/>
    </row>
    <row r="11064" spans="13:13">
      <c r="M11064" s="66"/>
    </row>
    <row r="11065" spans="13:13">
      <c r="M11065" s="66"/>
    </row>
    <row r="11066" spans="13:13">
      <c r="M11066" s="66"/>
    </row>
    <row r="11067" spans="13:13">
      <c r="M11067" s="66"/>
    </row>
    <row r="11068" spans="13:13">
      <c r="M11068" s="66"/>
    </row>
    <row r="11069" spans="13:13">
      <c r="M11069" s="66"/>
    </row>
    <row r="11070" spans="13:13">
      <c r="M11070" s="66"/>
    </row>
    <row r="11071" spans="13:13">
      <c r="M11071" s="66"/>
    </row>
    <row r="11072" spans="13:13">
      <c r="M11072" s="66"/>
    </row>
    <row r="11073" spans="13:13">
      <c r="M11073" s="66"/>
    </row>
    <row r="11074" spans="13:13">
      <c r="M11074" s="66"/>
    </row>
    <row r="11075" spans="13:13">
      <c r="M11075" s="66"/>
    </row>
    <row r="11076" spans="13:13">
      <c r="M11076" s="66"/>
    </row>
    <row r="11077" spans="13:13">
      <c r="M11077" s="66"/>
    </row>
    <row r="11078" spans="13:13">
      <c r="M11078" s="66"/>
    </row>
    <row r="11079" spans="13:13">
      <c r="M11079" s="66"/>
    </row>
    <row r="11080" spans="13:13">
      <c r="M11080" s="66"/>
    </row>
    <row r="11081" spans="13:13">
      <c r="M11081" s="66"/>
    </row>
    <row r="11082" spans="13:13">
      <c r="M11082" s="66"/>
    </row>
    <row r="11083" spans="13:13">
      <c r="M11083" s="66"/>
    </row>
    <row r="11084" spans="13:13">
      <c r="M11084" s="66"/>
    </row>
    <row r="11085" spans="13:13">
      <c r="M11085" s="66"/>
    </row>
    <row r="11086" spans="13:13">
      <c r="M11086" s="66"/>
    </row>
    <row r="11087" spans="13:13">
      <c r="M11087" s="66"/>
    </row>
    <row r="11088" spans="13:13">
      <c r="M11088" s="66"/>
    </row>
    <row r="11089" spans="13:13">
      <c r="M11089" s="66"/>
    </row>
    <row r="11090" spans="13:13">
      <c r="M11090" s="66"/>
    </row>
    <row r="11091" spans="13:13">
      <c r="M11091" s="66"/>
    </row>
    <row r="11092" spans="13:13">
      <c r="M11092" s="66"/>
    </row>
    <row r="11093" spans="13:13">
      <c r="M11093" s="66"/>
    </row>
    <row r="11094" spans="13:13">
      <c r="M11094" s="66"/>
    </row>
    <row r="11095" spans="13:13">
      <c r="M11095" s="66"/>
    </row>
    <row r="11096" spans="13:13">
      <c r="M11096" s="66"/>
    </row>
    <row r="11097" spans="13:13">
      <c r="M11097" s="66"/>
    </row>
    <row r="11098" spans="13:13">
      <c r="M11098" s="66"/>
    </row>
    <row r="11099" spans="13:13">
      <c r="M11099" s="66"/>
    </row>
    <row r="11100" spans="13:13">
      <c r="M11100" s="66"/>
    </row>
    <row r="11101" spans="13:13">
      <c r="M11101" s="66"/>
    </row>
    <row r="11102" spans="13:13">
      <c r="M11102" s="66"/>
    </row>
    <row r="11103" spans="13:13">
      <c r="M11103" s="66"/>
    </row>
    <row r="11104" spans="13:13">
      <c r="M11104" s="66"/>
    </row>
    <row r="11105" spans="13:13">
      <c r="M11105" s="66"/>
    </row>
    <row r="11106" spans="13:13">
      <c r="M11106" s="66"/>
    </row>
    <row r="11107" spans="13:13">
      <c r="M11107" s="66"/>
    </row>
    <row r="11108" spans="13:13">
      <c r="M11108" s="66"/>
    </row>
    <row r="11109" spans="13:13">
      <c r="M11109" s="66"/>
    </row>
    <row r="11110" spans="13:13">
      <c r="M11110" s="66"/>
    </row>
    <row r="11111" spans="13:13">
      <c r="M11111" s="66"/>
    </row>
    <row r="11112" spans="13:13">
      <c r="M11112" s="66"/>
    </row>
    <row r="11113" spans="13:13">
      <c r="M11113" s="66"/>
    </row>
    <row r="11114" spans="13:13">
      <c r="M11114" s="66"/>
    </row>
    <row r="11115" spans="13:13">
      <c r="M11115" s="66"/>
    </row>
    <row r="11116" spans="13:13">
      <c r="M11116" s="66"/>
    </row>
    <row r="11117" spans="13:13">
      <c r="M11117" s="66"/>
    </row>
    <row r="11118" spans="13:13">
      <c r="M11118" s="66"/>
    </row>
    <row r="11119" spans="13:13">
      <c r="M11119" s="66"/>
    </row>
    <row r="11120" spans="13:13">
      <c r="M11120" s="66"/>
    </row>
    <row r="11121" spans="13:13">
      <c r="M11121" s="66"/>
    </row>
    <row r="11122" spans="13:13">
      <c r="M11122" s="66"/>
    </row>
    <row r="11123" spans="13:13">
      <c r="M11123" s="66"/>
    </row>
    <row r="11124" spans="13:13">
      <c r="M11124" s="66"/>
    </row>
    <row r="11125" spans="13:13">
      <c r="M11125" s="66"/>
    </row>
    <row r="11126" spans="13:13">
      <c r="M11126" s="66"/>
    </row>
    <row r="11127" spans="13:13">
      <c r="M11127" s="66"/>
    </row>
    <row r="11128" spans="13:13">
      <c r="M11128" s="66"/>
    </row>
    <row r="11129" spans="13:13">
      <c r="M11129" s="66"/>
    </row>
    <row r="11130" spans="13:13">
      <c r="M11130" s="66"/>
    </row>
    <row r="11131" spans="13:13">
      <c r="M11131" s="66"/>
    </row>
    <row r="11132" spans="13:13">
      <c r="M11132" s="66"/>
    </row>
    <row r="11133" spans="13:13">
      <c r="M11133" s="66"/>
    </row>
    <row r="11134" spans="13:13">
      <c r="M11134" s="66"/>
    </row>
    <row r="11135" spans="13:13">
      <c r="M11135" s="66"/>
    </row>
    <row r="11136" spans="13:13">
      <c r="M11136" s="66"/>
    </row>
    <row r="11137" spans="13:13">
      <c r="M11137" s="66"/>
    </row>
    <row r="11138" spans="13:13">
      <c r="M11138" s="66"/>
    </row>
    <row r="11139" spans="13:13">
      <c r="M11139" s="66"/>
    </row>
    <row r="11140" spans="13:13">
      <c r="M11140" s="66"/>
    </row>
    <row r="11141" spans="13:13">
      <c r="M11141" s="66"/>
    </row>
    <row r="11142" spans="13:13">
      <c r="M11142" s="66"/>
    </row>
    <row r="11143" spans="13:13">
      <c r="M11143" s="66"/>
    </row>
    <row r="11144" spans="13:13">
      <c r="M11144" s="66"/>
    </row>
    <row r="11145" spans="13:13">
      <c r="M11145" s="66"/>
    </row>
    <row r="11146" spans="13:13">
      <c r="M11146" s="66"/>
    </row>
    <row r="11147" spans="13:13">
      <c r="M11147" s="66"/>
    </row>
    <row r="11148" spans="13:13">
      <c r="M11148" s="66"/>
    </row>
    <row r="11149" spans="13:13">
      <c r="M11149" s="66"/>
    </row>
    <row r="11150" spans="13:13">
      <c r="M11150" s="66"/>
    </row>
    <row r="11151" spans="13:13">
      <c r="M11151" s="66"/>
    </row>
    <row r="11152" spans="13:13">
      <c r="M11152" s="66"/>
    </row>
    <row r="11153" spans="13:13">
      <c r="M11153" s="66"/>
    </row>
    <row r="11154" spans="13:13">
      <c r="M11154" s="66"/>
    </row>
    <row r="11155" spans="13:13">
      <c r="M11155" s="66"/>
    </row>
    <row r="11156" spans="13:13">
      <c r="M11156" s="66"/>
    </row>
    <row r="11157" spans="13:13">
      <c r="M11157" s="66"/>
    </row>
    <row r="11158" spans="13:13">
      <c r="M11158" s="66"/>
    </row>
    <row r="11159" spans="13:13">
      <c r="M11159" s="66"/>
    </row>
    <row r="11160" spans="13:13">
      <c r="M11160" s="66"/>
    </row>
    <row r="11161" spans="13:13">
      <c r="M11161" s="66"/>
    </row>
    <row r="11162" spans="13:13">
      <c r="M11162" s="66"/>
    </row>
    <row r="11163" spans="13:13">
      <c r="M11163" s="66"/>
    </row>
    <row r="11164" spans="13:13">
      <c r="M11164" s="66"/>
    </row>
    <row r="11165" spans="13:13">
      <c r="M11165" s="66"/>
    </row>
    <row r="11166" spans="13:13">
      <c r="M11166" s="66"/>
    </row>
    <row r="11167" spans="13:13">
      <c r="M11167" s="66"/>
    </row>
    <row r="11168" spans="13:13">
      <c r="M11168" s="66"/>
    </row>
    <row r="11169" spans="13:13">
      <c r="M11169" s="66"/>
    </row>
    <row r="11170" spans="13:13">
      <c r="M11170" s="66"/>
    </row>
    <row r="11171" spans="13:13">
      <c r="M11171" s="66"/>
    </row>
    <row r="11172" spans="13:13">
      <c r="M11172" s="66"/>
    </row>
    <row r="11173" spans="13:13">
      <c r="M11173" s="66"/>
    </row>
    <row r="11174" spans="13:13">
      <c r="M11174" s="66"/>
    </row>
    <row r="11175" spans="13:13">
      <c r="M11175" s="66"/>
    </row>
    <row r="11176" spans="13:13">
      <c r="M11176" s="66"/>
    </row>
    <row r="11177" spans="13:13">
      <c r="M11177" s="66"/>
    </row>
    <row r="11178" spans="13:13">
      <c r="M11178" s="66"/>
    </row>
    <row r="11179" spans="13:13">
      <c r="M11179" s="66"/>
    </row>
    <row r="11180" spans="13:13">
      <c r="M11180" s="66"/>
    </row>
    <row r="11181" spans="13:13">
      <c r="M11181" s="66"/>
    </row>
    <row r="11182" spans="13:13">
      <c r="M11182" s="66"/>
    </row>
    <row r="11183" spans="13:13">
      <c r="M11183" s="66"/>
    </row>
    <row r="11184" spans="13:13">
      <c r="M11184" s="66"/>
    </row>
    <row r="11185" spans="13:13">
      <c r="M11185" s="66"/>
    </row>
    <row r="11186" spans="13:13">
      <c r="M11186" s="66"/>
    </row>
    <row r="11187" spans="13:13">
      <c r="M11187" s="66"/>
    </row>
    <row r="11188" spans="13:13">
      <c r="M11188" s="66"/>
    </row>
    <row r="11189" spans="13:13">
      <c r="M11189" s="66"/>
    </row>
    <row r="11190" spans="13:13">
      <c r="M11190" s="66"/>
    </row>
    <row r="11191" spans="13:13">
      <c r="M11191" s="66"/>
    </row>
    <row r="11192" spans="13:13">
      <c r="M11192" s="66"/>
    </row>
    <row r="11193" spans="13:13">
      <c r="M11193" s="66"/>
    </row>
    <row r="11194" spans="13:13">
      <c r="M11194" s="66"/>
    </row>
    <row r="11195" spans="13:13">
      <c r="M11195" s="66"/>
    </row>
    <row r="11196" spans="13:13">
      <c r="M11196" s="66"/>
    </row>
    <row r="11197" spans="13:13">
      <c r="M11197" s="66"/>
    </row>
    <row r="11198" spans="13:13">
      <c r="M11198" s="66"/>
    </row>
    <row r="11199" spans="13:13">
      <c r="M11199" s="66"/>
    </row>
    <row r="11200" spans="13:13">
      <c r="M11200" s="66"/>
    </row>
    <row r="11201" spans="13:13">
      <c r="M11201" s="66"/>
    </row>
    <row r="11202" spans="13:13">
      <c r="M11202" s="66"/>
    </row>
    <row r="11203" spans="13:13">
      <c r="M11203" s="66"/>
    </row>
    <row r="11204" spans="13:13">
      <c r="M11204" s="66"/>
    </row>
    <row r="11205" spans="13:13">
      <c r="M11205" s="66"/>
    </row>
    <row r="11206" spans="13:13">
      <c r="M11206" s="66"/>
    </row>
    <row r="11207" spans="13:13">
      <c r="M11207" s="66"/>
    </row>
    <row r="11208" spans="13:13">
      <c r="M11208" s="66"/>
    </row>
    <row r="11209" spans="13:13">
      <c r="M11209" s="66"/>
    </row>
    <row r="11210" spans="13:13">
      <c r="M11210" s="66"/>
    </row>
    <row r="11211" spans="13:13">
      <c r="M11211" s="66"/>
    </row>
    <row r="11212" spans="13:13">
      <c r="M11212" s="66"/>
    </row>
    <row r="11213" spans="13:13">
      <c r="M11213" s="66"/>
    </row>
    <row r="11214" spans="13:13">
      <c r="M11214" s="66"/>
    </row>
    <row r="11215" spans="13:13">
      <c r="M11215" s="66"/>
    </row>
    <row r="11216" spans="13:13">
      <c r="M11216" s="66"/>
    </row>
    <row r="11217" spans="13:13">
      <c r="M11217" s="66"/>
    </row>
    <row r="11218" spans="13:13">
      <c r="M11218" s="66"/>
    </row>
    <row r="11219" spans="13:13">
      <c r="M11219" s="66"/>
    </row>
    <row r="11220" spans="13:13">
      <c r="M11220" s="66"/>
    </row>
    <row r="11221" spans="13:13">
      <c r="M11221" s="66"/>
    </row>
    <row r="11222" spans="13:13">
      <c r="M11222" s="66"/>
    </row>
    <row r="11223" spans="13:13">
      <c r="M11223" s="66"/>
    </row>
    <row r="11224" spans="13:13">
      <c r="M11224" s="66"/>
    </row>
    <row r="11225" spans="13:13">
      <c r="M11225" s="66"/>
    </row>
    <row r="11226" spans="13:13">
      <c r="M11226" s="66"/>
    </row>
    <row r="11227" spans="13:13">
      <c r="M11227" s="66"/>
    </row>
    <row r="11228" spans="13:13">
      <c r="M11228" s="66"/>
    </row>
    <row r="11229" spans="13:13">
      <c r="M11229" s="66"/>
    </row>
    <row r="11230" spans="13:13">
      <c r="M11230" s="66"/>
    </row>
    <row r="11231" spans="13:13">
      <c r="M11231" s="66"/>
    </row>
    <row r="11232" spans="13:13">
      <c r="M11232" s="66"/>
    </row>
    <row r="11233" spans="13:13">
      <c r="M11233" s="66"/>
    </row>
    <row r="11234" spans="13:13">
      <c r="M11234" s="66"/>
    </row>
    <row r="11235" spans="13:13">
      <c r="M11235" s="66"/>
    </row>
    <row r="11236" spans="13:13">
      <c r="M11236" s="66"/>
    </row>
    <row r="11237" spans="13:13">
      <c r="M11237" s="66"/>
    </row>
    <row r="11238" spans="13:13">
      <c r="M11238" s="66"/>
    </row>
    <row r="11239" spans="13:13">
      <c r="M11239" s="66"/>
    </row>
    <row r="11240" spans="13:13">
      <c r="M11240" s="66"/>
    </row>
    <row r="11241" spans="13:13">
      <c r="M11241" s="66"/>
    </row>
    <row r="11242" spans="13:13">
      <c r="M11242" s="66"/>
    </row>
    <row r="11243" spans="13:13">
      <c r="M11243" s="66"/>
    </row>
    <row r="11244" spans="13:13">
      <c r="M11244" s="66"/>
    </row>
    <row r="11245" spans="13:13">
      <c r="M11245" s="66"/>
    </row>
    <row r="11246" spans="13:13">
      <c r="M11246" s="66"/>
    </row>
    <row r="11247" spans="13:13">
      <c r="M11247" s="66"/>
    </row>
    <row r="11248" spans="13:13">
      <c r="M11248" s="66"/>
    </row>
    <row r="11249" spans="13:13">
      <c r="M11249" s="66"/>
    </row>
    <row r="11250" spans="13:13">
      <c r="M11250" s="66"/>
    </row>
    <row r="11251" spans="13:13">
      <c r="M11251" s="66"/>
    </row>
    <row r="11252" spans="13:13">
      <c r="M11252" s="66"/>
    </row>
    <row r="11253" spans="13:13">
      <c r="M11253" s="66"/>
    </row>
    <row r="11254" spans="13:13">
      <c r="M11254" s="66"/>
    </row>
    <row r="11255" spans="13:13">
      <c r="M11255" s="66"/>
    </row>
    <row r="11256" spans="13:13">
      <c r="M11256" s="66"/>
    </row>
    <row r="11257" spans="13:13">
      <c r="M11257" s="66"/>
    </row>
    <row r="11258" spans="13:13">
      <c r="M11258" s="66"/>
    </row>
    <row r="11259" spans="13:13">
      <c r="M11259" s="66"/>
    </row>
    <row r="11260" spans="13:13">
      <c r="M11260" s="66"/>
    </row>
    <row r="11261" spans="13:13">
      <c r="M11261" s="66"/>
    </row>
    <row r="11262" spans="13:13">
      <c r="M11262" s="66"/>
    </row>
    <row r="11263" spans="13:13">
      <c r="M11263" s="66"/>
    </row>
    <row r="11264" spans="13:13">
      <c r="M11264" s="66"/>
    </row>
    <row r="11265" spans="13:13">
      <c r="M11265" s="66"/>
    </row>
    <row r="11266" spans="13:13">
      <c r="M11266" s="66"/>
    </row>
    <row r="11267" spans="13:13">
      <c r="M11267" s="66"/>
    </row>
    <row r="11268" spans="13:13">
      <c r="M11268" s="66"/>
    </row>
    <row r="11269" spans="13:13">
      <c r="M11269" s="66"/>
    </row>
    <row r="11270" spans="13:13">
      <c r="M11270" s="66"/>
    </row>
    <row r="11271" spans="13:13">
      <c r="M11271" s="66"/>
    </row>
    <row r="11272" spans="13:13">
      <c r="M11272" s="66"/>
    </row>
    <row r="11273" spans="13:13">
      <c r="M11273" s="66"/>
    </row>
    <row r="11274" spans="13:13">
      <c r="M11274" s="66"/>
    </row>
    <row r="11275" spans="13:13">
      <c r="M11275" s="66"/>
    </row>
    <row r="11276" spans="13:13">
      <c r="M11276" s="66"/>
    </row>
    <row r="11277" spans="13:13">
      <c r="M11277" s="66"/>
    </row>
    <row r="11278" spans="13:13">
      <c r="M11278" s="66"/>
    </row>
    <row r="11279" spans="13:13">
      <c r="M11279" s="66"/>
    </row>
    <row r="11280" spans="13:13">
      <c r="M11280" s="66"/>
    </row>
    <row r="11281" spans="13:13">
      <c r="M11281" s="66"/>
    </row>
    <row r="11282" spans="13:13">
      <c r="M11282" s="66"/>
    </row>
    <row r="11283" spans="13:13">
      <c r="M11283" s="66"/>
    </row>
    <row r="11284" spans="13:13">
      <c r="M11284" s="66"/>
    </row>
    <row r="11285" spans="13:13">
      <c r="M11285" s="66"/>
    </row>
    <row r="11286" spans="13:13">
      <c r="M11286" s="66"/>
    </row>
    <row r="11287" spans="13:13">
      <c r="M11287" s="66"/>
    </row>
    <row r="11288" spans="13:13">
      <c r="M11288" s="66"/>
    </row>
    <row r="11289" spans="13:13">
      <c r="M11289" s="66"/>
    </row>
    <row r="11290" spans="13:13">
      <c r="M11290" s="66"/>
    </row>
    <row r="11291" spans="13:13">
      <c r="M11291" s="66"/>
    </row>
    <row r="11292" spans="13:13">
      <c r="M11292" s="66"/>
    </row>
    <row r="11293" spans="13:13">
      <c r="M11293" s="66"/>
    </row>
    <row r="11294" spans="13:13">
      <c r="M11294" s="66"/>
    </row>
    <row r="11295" spans="13:13">
      <c r="M11295" s="66"/>
    </row>
    <row r="11296" spans="13:13">
      <c r="M11296" s="66"/>
    </row>
    <row r="11297" spans="13:13">
      <c r="M11297" s="66"/>
    </row>
    <row r="11298" spans="13:13">
      <c r="M11298" s="66"/>
    </row>
    <row r="11299" spans="13:13">
      <c r="M11299" s="66"/>
    </row>
    <row r="11300" spans="13:13">
      <c r="M11300" s="66"/>
    </row>
    <row r="11301" spans="13:13">
      <c r="M11301" s="66"/>
    </row>
    <row r="11302" spans="13:13">
      <c r="M11302" s="66"/>
    </row>
    <row r="11303" spans="13:13">
      <c r="M11303" s="66"/>
    </row>
    <row r="11304" spans="13:13">
      <c r="M11304" s="66"/>
    </row>
    <row r="11305" spans="13:13">
      <c r="M11305" s="66"/>
    </row>
    <row r="11306" spans="13:13">
      <c r="M11306" s="66"/>
    </row>
    <row r="11307" spans="13:13">
      <c r="M11307" s="66"/>
    </row>
    <row r="11308" spans="13:13">
      <c r="M11308" s="66"/>
    </row>
    <row r="11309" spans="13:13">
      <c r="M11309" s="66"/>
    </row>
    <row r="11310" spans="13:13">
      <c r="M11310" s="66"/>
    </row>
    <row r="11311" spans="13:13">
      <c r="M11311" s="66"/>
    </row>
    <row r="11312" spans="13:13">
      <c r="M11312" s="66"/>
    </row>
    <row r="11313" spans="13:13">
      <c r="M11313" s="66"/>
    </row>
    <row r="11314" spans="13:13">
      <c r="M11314" s="66"/>
    </row>
    <row r="11315" spans="13:13">
      <c r="M11315" s="66"/>
    </row>
    <row r="11316" spans="13:13">
      <c r="M11316" s="66"/>
    </row>
    <row r="11317" spans="13:13">
      <c r="M11317" s="66"/>
    </row>
    <row r="11318" spans="13:13">
      <c r="M11318" s="66"/>
    </row>
    <row r="11319" spans="13:13">
      <c r="M11319" s="66"/>
    </row>
    <row r="11320" spans="13:13">
      <c r="M11320" s="66"/>
    </row>
    <row r="11321" spans="13:13">
      <c r="M11321" s="66"/>
    </row>
    <row r="11322" spans="13:13">
      <c r="M11322" s="66"/>
    </row>
    <row r="11323" spans="13:13">
      <c r="M11323" s="66"/>
    </row>
    <row r="11324" spans="13:13">
      <c r="M11324" s="66"/>
    </row>
    <row r="11325" spans="13:13">
      <c r="M11325" s="66"/>
    </row>
    <row r="11326" spans="13:13">
      <c r="M11326" s="66"/>
    </row>
    <row r="11327" spans="13:13">
      <c r="M11327" s="66"/>
    </row>
    <row r="11328" spans="13:13">
      <c r="M11328" s="66"/>
    </row>
    <row r="11329" spans="13:13">
      <c r="M11329" s="66"/>
    </row>
    <row r="11330" spans="13:13">
      <c r="M11330" s="66"/>
    </row>
    <row r="11331" spans="13:13">
      <c r="M11331" s="66"/>
    </row>
    <row r="11332" spans="13:13">
      <c r="M11332" s="66"/>
    </row>
    <row r="11333" spans="13:13">
      <c r="M11333" s="66"/>
    </row>
    <row r="11334" spans="13:13">
      <c r="M11334" s="66"/>
    </row>
    <row r="11335" spans="13:13">
      <c r="M11335" s="66"/>
    </row>
    <row r="11336" spans="13:13">
      <c r="M11336" s="66"/>
    </row>
    <row r="11337" spans="13:13">
      <c r="M11337" s="66"/>
    </row>
    <row r="11338" spans="13:13">
      <c r="M11338" s="66"/>
    </row>
    <row r="11339" spans="13:13">
      <c r="M11339" s="66"/>
    </row>
    <row r="11340" spans="13:13">
      <c r="M11340" s="66"/>
    </row>
    <row r="11341" spans="13:13">
      <c r="M11341" s="66"/>
    </row>
    <row r="11342" spans="13:13">
      <c r="M11342" s="66"/>
    </row>
    <row r="11343" spans="13:13">
      <c r="M11343" s="66"/>
    </row>
    <row r="11344" spans="13:13">
      <c r="M11344" s="66"/>
    </row>
    <row r="11345" spans="13:13">
      <c r="M11345" s="66"/>
    </row>
    <row r="11346" spans="13:13">
      <c r="M11346" s="66"/>
    </row>
    <row r="11347" spans="13:13">
      <c r="M11347" s="66"/>
    </row>
    <row r="11348" spans="13:13">
      <c r="M11348" s="66"/>
    </row>
    <row r="11349" spans="13:13">
      <c r="M11349" s="66"/>
    </row>
    <row r="11350" spans="13:13">
      <c r="M11350" s="66"/>
    </row>
    <row r="11351" spans="13:13">
      <c r="M11351" s="66"/>
    </row>
    <row r="11352" spans="13:13">
      <c r="M11352" s="66"/>
    </row>
    <row r="11353" spans="13:13">
      <c r="M11353" s="66"/>
    </row>
    <row r="11354" spans="13:13">
      <c r="M11354" s="66"/>
    </row>
    <row r="11355" spans="13:13">
      <c r="M11355" s="66"/>
    </row>
    <row r="11356" spans="13:13">
      <c r="M11356" s="66"/>
    </row>
    <row r="11357" spans="13:13">
      <c r="M11357" s="66"/>
    </row>
    <row r="11358" spans="13:13">
      <c r="M11358" s="66"/>
    </row>
    <row r="11359" spans="13:13">
      <c r="M11359" s="66"/>
    </row>
    <row r="11360" spans="13:13">
      <c r="M11360" s="66"/>
    </row>
    <row r="11361" spans="13:13">
      <c r="M11361" s="66"/>
    </row>
    <row r="11362" spans="13:13">
      <c r="M11362" s="66"/>
    </row>
    <row r="11363" spans="13:13">
      <c r="M11363" s="66"/>
    </row>
    <row r="11364" spans="13:13">
      <c r="M11364" s="66"/>
    </row>
    <row r="11365" spans="13:13">
      <c r="M11365" s="66"/>
    </row>
    <row r="11366" spans="13:13">
      <c r="M11366" s="66"/>
    </row>
    <row r="11367" spans="13:13">
      <c r="M11367" s="66"/>
    </row>
    <row r="11368" spans="13:13">
      <c r="M11368" s="66"/>
    </row>
    <row r="11369" spans="13:13">
      <c r="M11369" s="66"/>
    </row>
    <row r="11370" spans="13:13">
      <c r="M11370" s="66"/>
    </row>
    <row r="11371" spans="13:13">
      <c r="M11371" s="66"/>
    </row>
    <row r="11372" spans="13:13">
      <c r="M11372" s="66"/>
    </row>
    <row r="11373" spans="13:13">
      <c r="M11373" s="66"/>
    </row>
    <row r="11374" spans="13:13">
      <c r="M11374" s="66"/>
    </row>
    <row r="11375" spans="13:13">
      <c r="M11375" s="66"/>
    </row>
    <row r="11376" spans="13:13">
      <c r="M11376" s="66"/>
    </row>
    <row r="11377" spans="13:13">
      <c r="M11377" s="66"/>
    </row>
    <row r="11378" spans="13:13">
      <c r="M11378" s="66"/>
    </row>
    <row r="11379" spans="13:13">
      <c r="M11379" s="66"/>
    </row>
    <row r="11380" spans="13:13">
      <c r="M11380" s="66"/>
    </row>
    <row r="11381" spans="13:13">
      <c r="M11381" s="66"/>
    </row>
    <row r="11382" spans="13:13">
      <c r="M11382" s="66"/>
    </row>
    <row r="11383" spans="13:13">
      <c r="M11383" s="66"/>
    </row>
    <row r="11384" spans="13:13">
      <c r="M11384" s="66"/>
    </row>
    <row r="11385" spans="13:13">
      <c r="M11385" s="66"/>
    </row>
    <row r="11386" spans="13:13">
      <c r="M11386" s="66"/>
    </row>
    <row r="11387" spans="13:13">
      <c r="M11387" s="66"/>
    </row>
    <row r="11388" spans="13:13">
      <c r="M11388" s="66"/>
    </row>
    <row r="11389" spans="13:13">
      <c r="M11389" s="66"/>
    </row>
    <row r="11390" spans="13:13">
      <c r="M11390" s="66"/>
    </row>
    <row r="11391" spans="13:13">
      <c r="M11391" s="66"/>
    </row>
    <row r="11392" spans="13:13">
      <c r="M11392" s="66"/>
    </row>
    <row r="11393" spans="13:13">
      <c r="M11393" s="66"/>
    </row>
    <row r="11394" spans="13:13">
      <c r="M11394" s="66"/>
    </row>
    <row r="11395" spans="13:13">
      <c r="M11395" s="66"/>
    </row>
    <row r="11396" spans="13:13">
      <c r="M11396" s="66"/>
    </row>
    <row r="11397" spans="13:13">
      <c r="M11397" s="66"/>
    </row>
    <row r="11398" spans="13:13">
      <c r="M11398" s="66"/>
    </row>
    <row r="11399" spans="13:13">
      <c r="M11399" s="66"/>
    </row>
    <row r="11400" spans="13:13">
      <c r="M11400" s="66"/>
    </row>
    <row r="11401" spans="13:13">
      <c r="M11401" s="66"/>
    </row>
    <row r="11402" spans="13:13">
      <c r="M11402" s="66"/>
    </row>
    <row r="11403" spans="13:13">
      <c r="M11403" s="66"/>
    </row>
    <row r="11404" spans="13:13">
      <c r="M11404" s="66"/>
    </row>
    <row r="11405" spans="13:13">
      <c r="M11405" s="66"/>
    </row>
    <row r="11406" spans="13:13">
      <c r="M11406" s="66"/>
    </row>
    <row r="11407" spans="13:13">
      <c r="M11407" s="66"/>
    </row>
    <row r="11408" spans="13:13">
      <c r="M11408" s="66"/>
    </row>
    <row r="11409" spans="13:13">
      <c r="M11409" s="66"/>
    </row>
    <row r="11410" spans="13:13">
      <c r="M11410" s="66"/>
    </row>
    <row r="11411" spans="13:13">
      <c r="M11411" s="66"/>
    </row>
    <row r="11412" spans="13:13">
      <c r="M11412" s="66"/>
    </row>
    <row r="11413" spans="13:13">
      <c r="M11413" s="66"/>
    </row>
    <row r="11414" spans="13:13">
      <c r="M11414" s="66"/>
    </row>
    <row r="11415" spans="13:13">
      <c r="M11415" s="66"/>
    </row>
    <row r="11416" spans="13:13">
      <c r="M11416" s="66"/>
    </row>
    <row r="11417" spans="13:13">
      <c r="M11417" s="66"/>
    </row>
    <row r="11418" spans="13:13">
      <c r="M11418" s="66"/>
    </row>
    <row r="11419" spans="13:13">
      <c r="M11419" s="66"/>
    </row>
    <row r="11420" spans="13:13">
      <c r="M11420" s="66"/>
    </row>
    <row r="11421" spans="13:13">
      <c r="M11421" s="66"/>
    </row>
    <row r="11422" spans="13:13">
      <c r="M11422" s="66"/>
    </row>
    <row r="11423" spans="13:13">
      <c r="M11423" s="66"/>
    </row>
    <row r="11424" spans="13:13">
      <c r="M11424" s="66"/>
    </row>
    <row r="11425" spans="13:13">
      <c r="M11425" s="66"/>
    </row>
    <row r="11426" spans="13:13">
      <c r="M11426" s="66"/>
    </row>
    <row r="11427" spans="13:13">
      <c r="M11427" s="66"/>
    </row>
    <row r="11428" spans="13:13">
      <c r="M11428" s="66"/>
    </row>
    <row r="11429" spans="13:13">
      <c r="M11429" s="66"/>
    </row>
    <row r="11430" spans="13:13">
      <c r="M11430" s="66"/>
    </row>
    <row r="11431" spans="13:13">
      <c r="M11431" s="66"/>
    </row>
    <row r="11432" spans="13:13">
      <c r="M11432" s="66"/>
    </row>
    <row r="11433" spans="13:13">
      <c r="M11433" s="66"/>
    </row>
    <row r="11434" spans="13:13">
      <c r="M11434" s="66"/>
    </row>
    <row r="11435" spans="13:13">
      <c r="M11435" s="66"/>
    </row>
    <row r="11436" spans="13:13">
      <c r="M11436" s="66"/>
    </row>
    <row r="11437" spans="13:13">
      <c r="M11437" s="66"/>
    </row>
    <row r="11438" spans="13:13">
      <c r="M11438" s="66"/>
    </row>
    <row r="11439" spans="13:13">
      <c r="M11439" s="66"/>
    </row>
    <row r="11440" spans="13:13">
      <c r="M11440" s="66"/>
    </row>
    <row r="11441" spans="13:13">
      <c r="M11441" s="66"/>
    </row>
    <row r="11442" spans="13:13">
      <c r="M11442" s="66"/>
    </row>
    <row r="11443" spans="13:13">
      <c r="M11443" s="66"/>
    </row>
    <row r="11444" spans="13:13">
      <c r="M11444" s="66"/>
    </row>
    <row r="11445" spans="13:13">
      <c r="M11445" s="66"/>
    </row>
    <row r="11446" spans="13:13">
      <c r="M11446" s="66"/>
    </row>
    <row r="11447" spans="13:13">
      <c r="M11447" s="66"/>
    </row>
    <row r="11448" spans="13:13">
      <c r="M11448" s="66"/>
    </row>
    <row r="11449" spans="13:13">
      <c r="M11449" s="66"/>
    </row>
    <row r="11450" spans="13:13">
      <c r="M11450" s="66"/>
    </row>
    <row r="11451" spans="13:13">
      <c r="M11451" s="66"/>
    </row>
    <row r="11452" spans="13:13">
      <c r="M11452" s="66"/>
    </row>
    <row r="11453" spans="13:13">
      <c r="M11453" s="66"/>
    </row>
    <row r="11454" spans="13:13">
      <c r="M11454" s="66"/>
    </row>
    <row r="11455" spans="13:13">
      <c r="M11455" s="66"/>
    </row>
    <row r="11456" spans="13:13">
      <c r="M11456" s="66"/>
    </row>
    <row r="11457" spans="13:13">
      <c r="M11457" s="66"/>
    </row>
    <row r="11458" spans="13:13">
      <c r="M11458" s="66"/>
    </row>
    <row r="11459" spans="13:13">
      <c r="M11459" s="66"/>
    </row>
    <row r="11460" spans="13:13">
      <c r="M11460" s="66"/>
    </row>
    <row r="11461" spans="13:13">
      <c r="M11461" s="66"/>
    </row>
    <row r="11462" spans="13:13">
      <c r="M11462" s="66"/>
    </row>
    <row r="11463" spans="13:13">
      <c r="M11463" s="66"/>
    </row>
    <row r="11464" spans="13:13">
      <c r="M11464" s="66"/>
    </row>
    <row r="11465" spans="13:13">
      <c r="M11465" s="66"/>
    </row>
    <row r="11466" spans="13:13">
      <c r="M11466" s="66"/>
    </row>
    <row r="11467" spans="13:13">
      <c r="M11467" s="66"/>
    </row>
    <row r="11468" spans="13:13">
      <c r="M11468" s="66"/>
    </row>
    <row r="11469" spans="13:13">
      <c r="M11469" s="66"/>
    </row>
    <row r="11470" spans="13:13">
      <c r="M11470" s="66"/>
    </row>
    <row r="11471" spans="13:13">
      <c r="M11471" s="66"/>
    </row>
    <row r="11472" spans="13:13">
      <c r="M11472" s="66"/>
    </row>
    <row r="11473" spans="13:13">
      <c r="M11473" s="66"/>
    </row>
    <row r="11474" spans="13:13">
      <c r="M11474" s="66"/>
    </row>
    <row r="11475" spans="13:13">
      <c r="M11475" s="66"/>
    </row>
    <row r="11476" spans="13:13">
      <c r="M11476" s="66"/>
    </row>
    <row r="11477" spans="13:13">
      <c r="M11477" s="66"/>
    </row>
    <row r="11478" spans="13:13">
      <c r="M11478" s="66"/>
    </row>
    <row r="11479" spans="13:13">
      <c r="M11479" s="66"/>
    </row>
    <row r="11480" spans="13:13">
      <c r="M11480" s="66"/>
    </row>
    <row r="11481" spans="13:13">
      <c r="M11481" s="66"/>
    </row>
    <row r="11482" spans="13:13">
      <c r="M11482" s="66"/>
    </row>
    <row r="11483" spans="13:13">
      <c r="M11483" s="66"/>
    </row>
    <row r="11484" spans="13:13">
      <c r="M11484" s="66"/>
    </row>
    <row r="11485" spans="13:13">
      <c r="M11485" s="66"/>
    </row>
    <row r="11486" spans="13:13">
      <c r="M11486" s="66"/>
    </row>
    <row r="11487" spans="13:13">
      <c r="M11487" s="66"/>
    </row>
    <row r="11488" spans="13:13">
      <c r="M11488" s="66"/>
    </row>
    <row r="11489" spans="13:13">
      <c r="M11489" s="66"/>
    </row>
    <row r="11490" spans="13:13">
      <c r="M11490" s="66"/>
    </row>
    <row r="11491" spans="13:13">
      <c r="M11491" s="66"/>
    </row>
    <row r="11492" spans="13:13">
      <c r="M11492" s="66"/>
    </row>
    <row r="11493" spans="13:13">
      <c r="M11493" s="66"/>
    </row>
    <row r="11494" spans="13:13">
      <c r="M11494" s="66"/>
    </row>
    <row r="11495" spans="13:13">
      <c r="M11495" s="66"/>
    </row>
    <row r="11496" spans="13:13">
      <c r="M11496" s="66"/>
    </row>
    <row r="11497" spans="13:13">
      <c r="M11497" s="66"/>
    </row>
    <row r="11498" spans="13:13">
      <c r="M11498" s="66"/>
    </row>
    <row r="11499" spans="13:13">
      <c r="M11499" s="66"/>
    </row>
    <row r="11500" spans="13:13">
      <c r="M11500" s="66"/>
    </row>
    <row r="11501" spans="13:13">
      <c r="M11501" s="66"/>
    </row>
    <row r="11502" spans="13:13">
      <c r="M11502" s="66"/>
    </row>
    <row r="11503" spans="13:13">
      <c r="M11503" s="66"/>
    </row>
    <row r="11504" spans="13:13">
      <c r="M11504" s="66"/>
    </row>
    <row r="11505" spans="13:13">
      <c r="M11505" s="66"/>
    </row>
    <row r="11506" spans="13:13">
      <c r="M11506" s="66"/>
    </row>
    <row r="11507" spans="13:13">
      <c r="M11507" s="66"/>
    </row>
    <row r="11508" spans="13:13">
      <c r="M11508" s="66"/>
    </row>
    <row r="11509" spans="13:13">
      <c r="M11509" s="66"/>
    </row>
    <row r="11510" spans="13:13">
      <c r="M11510" s="66"/>
    </row>
    <row r="11511" spans="13:13">
      <c r="M11511" s="66"/>
    </row>
    <row r="11512" spans="13:13">
      <c r="M11512" s="66"/>
    </row>
    <row r="11513" spans="13:13">
      <c r="M11513" s="66"/>
    </row>
    <row r="11514" spans="13:13">
      <c r="M11514" s="66"/>
    </row>
    <row r="11515" spans="13:13">
      <c r="M11515" s="66"/>
    </row>
    <row r="11516" spans="13:13">
      <c r="M11516" s="66"/>
    </row>
    <row r="11517" spans="13:13">
      <c r="M11517" s="66"/>
    </row>
    <row r="11518" spans="13:13">
      <c r="M11518" s="66"/>
    </row>
    <row r="11519" spans="13:13">
      <c r="M11519" s="66"/>
    </row>
    <row r="11520" spans="13:13">
      <c r="M11520" s="66"/>
    </row>
    <row r="11521" spans="13:13">
      <c r="M11521" s="66"/>
    </row>
    <row r="11522" spans="13:13">
      <c r="M11522" s="66"/>
    </row>
    <row r="11523" spans="13:13">
      <c r="M11523" s="66"/>
    </row>
    <row r="11524" spans="13:13">
      <c r="M11524" s="66"/>
    </row>
    <row r="11525" spans="13:13">
      <c r="M11525" s="66"/>
    </row>
    <row r="11526" spans="13:13">
      <c r="M11526" s="66"/>
    </row>
    <row r="11527" spans="13:13">
      <c r="M11527" s="66"/>
    </row>
    <row r="11528" spans="13:13">
      <c r="M11528" s="66"/>
    </row>
    <row r="11529" spans="13:13">
      <c r="M11529" s="66"/>
    </row>
    <row r="11530" spans="13:13">
      <c r="M11530" s="66"/>
    </row>
    <row r="11531" spans="13:13">
      <c r="M11531" s="66"/>
    </row>
    <row r="11532" spans="13:13">
      <c r="M11532" s="66"/>
    </row>
    <row r="11533" spans="13:13">
      <c r="M11533" s="66"/>
    </row>
    <row r="11534" spans="13:13">
      <c r="M11534" s="66"/>
    </row>
    <row r="11535" spans="13:13">
      <c r="M11535" s="66"/>
    </row>
    <row r="11536" spans="13:13">
      <c r="M11536" s="66"/>
    </row>
    <row r="11537" spans="13:13">
      <c r="M11537" s="66"/>
    </row>
    <row r="11538" spans="13:13">
      <c r="M11538" s="66"/>
    </row>
    <row r="11539" spans="13:13">
      <c r="M11539" s="66"/>
    </row>
    <row r="11540" spans="13:13">
      <c r="M11540" s="66"/>
    </row>
    <row r="11541" spans="13:13">
      <c r="M11541" s="66"/>
    </row>
    <row r="11542" spans="13:13">
      <c r="M11542" s="66"/>
    </row>
    <row r="11543" spans="13:13">
      <c r="M11543" s="66"/>
    </row>
    <row r="11544" spans="13:13">
      <c r="M11544" s="66"/>
    </row>
    <row r="11545" spans="13:13">
      <c r="M11545" s="66"/>
    </row>
    <row r="11546" spans="13:13">
      <c r="M11546" s="66"/>
    </row>
    <row r="11547" spans="13:13">
      <c r="M11547" s="66"/>
    </row>
    <row r="11548" spans="13:13">
      <c r="M11548" s="66"/>
    </row>
    <row r="11549" spans="13:13">
      <c r="M11549" s="66"/>
    </row>
    <row r="11550" spans="13:13">
      <c r="M11550" s="66"/>
    </row>
    <row r="11551" spans="13:13">
      <c r="M11551" s="66"/>
    </row>
    <row r="11552" spans="13:13">
      <c r="M11552" s="66"/>
    </row>
    <row r="11553" spans="13:13">
      <c r="M11553" s="66"/>
    </row>
    <row r="11554" spans="13:13">
      <c r="M11554" s="66"/>
    </row>
    <row r="11555" spans="13:13">
      <c r="M11555" s="66"/>
    </row>
    <row r="11556" spans="13:13">
      <c r="M11556" s="66"/>
    </row>
    <row r="11557" spans="13:13">
      <c r="M11557" s="66"/>
    </row>
    <row r="11558" spans="13:13">
      <c r="M11558" s="66"/>
    </row>
    <row r="11559" spans="13:13">
      <c r="M11559" s="66"/>
    </row>
    <row r="11560" spans="13:13">
      <c r="M11560" s="66"/>
    </row>
    <row r="11561" spans="13:13">
      <c r="M11561" s="66"/>
    </row>
    <row r="11562" spans="13:13">
      <c r="M11562" s="66"/>
    </row>
    <row r="11563" spans="13:13">
      <c r="M11563" s="66"/>
    </row>
    <row r="11564" spans="13:13">
      <c r="M11564" s="66"/>
    </row>
    <row r="11565" spans="13:13">
      <c r="M11565" s="66"/>
    </row>
    <row r="11566" spans="13:13">
      <c r="M11566" s="66"/>
    </row>
    <row r="11567" spans="13:13">
      <c r="M11567" s="66"/>
    </row>
    <row r="11568" spans="13:13">
      <c r="M11568" s="66"/>
    </row>
    <row r="11569" spans="13:13">
      <c r="M11569" s="66"/>
    </row>
    <row r="11570" spans="13:13">
      <c r="M11570" s="66"/>
    </row>
    <row r="11571" spans="13:13">
      <c r="M11571" s="66"/>
    </row>
    <row r="11572" spans="13:13">
      <c r="M11572" s="66"/>
    </row>
    <row r="11573" spans="13:13">
      <c r="M11573" s="66"/>
    </row>
    <row r="11574" spans="13:13">
      <c r="M11574" s="66"/>
    </row>
    <row r="11575" spans="13:13">
      <c r="M11575" s="66"/>
    </row>
    <row r="11576" spans="13:13">
      <c r="M11576" s="66"/>
    </row>
    <row r="11577" spans="13:13">
      <c r="M11577" s="66"/>
    </row>
    <row r="11578" spans="13:13">
      <c r="M11578" s="66"/>
    </row>
    <row r="11579" spans="13:13">
      <c r="M11579" s="66"/>
    </row>
    <row r="11580" spans="13:13">
      <c r="M11580" s="66"/>
    </row>
    <row r="11581" spans="13:13">
      <c r="M11581" s="66"/>
    </row>
    <row r="11582" spans="13:13">
      <c r="M11582" s="66"/>
    </row>
    <row r="11583" spans="13:13">
      <c r="M11583" s="66"/>
    </row>
    <row r="11584" spans="13:13">
      <c r="M11584" s="66"/>
    </row>
    <row r="11585" spans="13:13">
      <c r="M11585" s="66"/>
    </row>
    <row r="11586" spans="13:13">
      <c r="M11586" s="66"/>
    </row>
    <row r="11587" spans="13:13">
      <c r="M11587" s="66"/>
    </row>
    <row r="11588" spans="13:13">
      <c r="M11588" s="66"/>
    </row>
    <row r="11589" spans="13:13">
      <c r="M11589" s="66"/>
    </row>
    <row r="11590" spans="13:13">
      <c r="M11590" s="66"/>
    </row>
    <row r="11591" spans="13:13">
      <c r="M11591" s="66"/>
    </row>
    <row r="11592" spans="13:13">
      <c r="M11592" s="66"/>
    </row>
    <row r="11593" spans="13:13">
      <c r="M11593" s="66"/>
    </row>
    <row r="11594" spans="13:13">
      <c r="M11594" s="66"/>
    </row>
    <row r="11595" spans="13:13">
      <c r="M11595" s="66"/>
    </row>
    <row r="11596" spans="13:13">
      <c r="M11596" s="66"/>
    </row>
    <row r="11597" spans="13:13">
      <c r="M11597" s="66"/>
    </row>
    <row r="11598" spans="13:13">
      <c r="M11598" s="66"/>
    </row>
    <row r="11599" spans="13:13">
      <c r="M11599" s="66"/>
    </row>
    <row r="11600" spans="13:13">
      <c r="M11600" s="66"/>
    </row>
    <row r="11601" spans="13:13">
      <c r="M11601" s="66"/>
    </row>
    <row r="11602" spans="13:13">
      <c r="M11602" s="66"/>
    </row>
    <row r="11603" spans="13:13">
      <c r="M11603" s="66"/>
    </row>
    <row r="11604" spans="13:13">
      <c r="M11604" s="66"/>
    </row>
    <row r="11605" spans="13:13">
      <c r="M11605" s="66"/>
    </row>
    <row r="11606" spans="13:13">
      <c r="M11606" s="66"/>
    </row>
    <row r="11607" spans="13:13">
      <c r="M11607" s="66"/>
    </row>
    <row r="11608" spans="13:13">
      <c r="M11608" s="66"/>
    </row>
    <row r="11609" spans="13:13">
      <c r="M11609" s="66"/>
    </row>
    <row r="11610" spans="13:13">
      <c r="M11610" s="66"/>
    </row>
    <row r="11611" spans="13:13">
      <c r="M11611" s="66"/>
    </row>
    <row r="11612" spans="13:13">
      <c r="M11612" s="66"/>
    </row>
    <row r="11613" spans="13:13">
      <c r="M11613" s="66"/>
    </row>
    <row r="11614" spans="13:13">
      <c r="M11614" s="66"/>
    </row>
    <row r="11615" spans="13:13">
      <c r="M11615" s="66"/>
    </row>
    <row r="11616" spans="13:13">
      <c r="M11616" s="66"/>
    </row>
    <row r="11617" spans="13:13">
      <c r="M11617" s="66"/>
    </row>
    <row r="11618" spans="13:13">
      <c r="M11618" s="66"/>
    </row>
    <row r="11619" spans="13:13">
      <c r="M11619" s="66"/>
    </row>
    <row r="11620" spans="13:13">
      <c r="M11620" s="66"/>
    </row>
    <row r="11621" spans="13:13">
      <c r="M11621" s="66"/>
    </row>
    <row r="11622" spans="13:13">
      <c r="M11622" s="66"/>
    </row>
    <row r="11623" spans="13:13">
      <c r="M11623" s="66"/>
    </row>
    <row r="11624" spans="13:13">
      <c r="M11624" s="66"/>
    </row>
    <row r="11625" spans="13:13">
      <c r="M11625" s="66"/>
    </row>
    <row r="11626" spans="13:13">
      <c r="M11626" s="66"/>
    </row>
    <row r="11627" spans="13:13">
      <c r="M11627" s="66"/>
    </row>
    <row r="11628" spans="13:13">
      <c r="M11628" s="66"/>
    </row>
    <row r="11629" spans="13:13">
      <c r="M11629" s="66"/>
    </row>
    <row r="11630" spans="13:13">
      <c r="M11630" s="66"/>
    </row>
    <row r="11631" spans="13:13">
      <c r="M11631" s="66"/>
    </row>
    <row r="11632" spans="13:13">
      <c r="M11632" s="66"/>
    </row>
    <row r="11633" spans="13:13">
      <c r="M11633" s="66"/>
    </row>
    <row r="11634" spans="13:13">
      <c r="M11634" s="66"/>
    </row>
    <row r="11635" spans="13:13">
      <c r="M11635" s="66"/>
    </row>
    <row r="11636" spans="13:13">
      <c r="M11636" s="66"/>
    </row>
    <row r="11637" spans="13:13">
      <c r="M11637" s="66"/>
    </row>
    <row r="11638" spans="13:13">
      <c r="M11638" s="66"/>
    </row>
    <row r="11639" spans="13:13">
      <c r="M11639" s="66"/>
    </row>
    <row r="11640" spans="13:13">
      <c r="M11640" s="66"/>
    </row>
    <row r="11641" spans="13:13">
      <c r="M11641" s="66"/>
    </row>
    <row r="11642" spans="13:13">
      <c r="M11642" s="66"/>
    </row>
    <row r="11643" spans="13:13">
      <c r="M11643" s="66"/>
    </row>
    <row r="11644" spans="13:13">
      <c r="M11644" s="66"/>
    </row>
    <row r="11645" spans="13:13">
      <c r="M11645" s="66"/>
    </row>
    <row r="11646" spans="13:13">
      <c r="M11646" s="66"/>
    </row>
    <row r="11647" spans="13:13">
      <c r="M11647" s="66"/>
    </row>
    <row r="11648" spans="13:13">
      <c r="M11648" s="66"/>
    </row>
    <row r="11649" spans="13:13">
      <c r="M11649" s="66"/>
    </row>
    <row r="11650" spans="13:13">
      <c r="M11650" s="66"/>
    </row>
    <row r="11651" spans="13:13">
      <c r="M11651" s="66"/>
    </row>
    <row r="11652" spans="13:13">
      <c r="M11652" s="66"/>
    </row>
    <row r="11653" spans="13:13">
      <c r="M11653" s="66"/>
    </row>
    <row r="11654" spans="13:13">
      <c r="M11654" s="66"/>
    </row>
    <row r="11655" spans="13:13">
      <c r="M11655" s="66"/>
    </row>
    <row r="11656" spans="13:13">
      <c r="M11656" s="66"/>
    </row>
    <row r="11657" spans="13:13">
      <c r="M11657" s="66"/>
    </row>
    <row r="11658" spans="13:13">
      <c r="M11658" s="66"/>
    </row>
    <row r="11659" spans="13:13">
      <c r="M11659" s="66"/>
    </row>
    <row r="11660" spans="13:13">
      <c r="M11660" s="66"/>
    </row>
    <row r="11661" spans="13:13">
      <c r="M11661" s="66"/>
    </row>
    <row r="11662" spans="13:13">
      <c r="M11662" s="66"/>
    </row>
    <row r="11663" spans="13:13">
      <c r="M11663" s="66"/>
    </row>
    <row r="11664" spans="13:13">
      <c r="M11664" s="66"/>
    </row>
    <row r="11665" spans="13:13">
      <c r="M11665" s="66"/>
    </row>
    <row r="11666" spans="13:13">
      <c r="M11666" s="66"/>
    </row>
    <row r="11667" spans="13:13">
      <c r="M11667" s="66"/>
    </row>
    <row r="11668" spans="13:13">
      <c r="M11668" s="66"/>
    </row>
    <row r="11669" spans="13:13">
      <c r="M11669" s="66"/>
    </row>
    <row r="11670" spans="13:13">
      <c r="M11670" s="66"/>
    </row>
    <row r="11671" spans="13:13">
      <c r="M11671" s="66"/>
    </row>
    <row r="11672" spans="13:13">
      <c r="M11672" s="66"/>
    </row>
    <row r="11673" spans="13:13">
      <c r="M11673" s="66"/>
    </row>
    <row r="11674" spans="13:13">
      <c r="M11674" s="66"/>
    </row>
    <row r="11675" spans="13:13">
      <c r="M11675" s="66"/>
    </row>
    <row r="11676" spans="13:13">
      <c r="M11676" s="66"/>
    </row>
    <row r="11677" spans="13:13">
      <c r="M11677" s="66"/>
    </row>
    <row r="11678" spans="13:13">
      <c r="M11678" s="66"/>
    </row>
    <row r="11679" spans="13:13">
      <c r="M11679" s="66"/>
    </row>
    <row r="11680" spans="13:13">
      <c r="M11680" s="66"/>
    </row>
    <row r="11681" spans="13:13">
      <c r="M11681" s="66"/>
    </row>
    <row r="11682" spans="13:13">
      <c r="M11682" s="66"/>
    </row>
    <row r="11683" spans="13:13">
      <c r="M11683" s="66"/>
    </row>
    <row r="11684" spans="13:13">
      <c r="M11684" s="66"/>
    </row>
    <row r="11685" spans="13:13">
      <c r="M11685" s="66"/>
    </row>
    <row r="11686" spans="13:13">
      <c r="M11686" s="66"/>
    </row>
    <row r="11687" spans="13:13">
      <c r="M11687" s="66"/>
    </row>
    <row r="11688" spans="13:13">
      <c r="M11688" s="66"/>
    </row>
    <row r="11689" spans="13:13">
      <c r="M11689" s="66"/>
    </row>
    <row r="11690" spans="13:13">
      <c r="M11690" s="66"/>
    </row>
    <row r="11691" spans="13:13">
      <c r="M11691" s="66"/>
    </row>
    <row r="11692" spans="13:13">
      <c r="M11692" s="66"/>
    </row>
    <row r="11693" spans="13:13">
      <c r="M11693" s="66"/>
    </row>
    <row r="11694" spans="13:13">
      <c r="M11694" s="66"/>
    </row>
    <row r="11695" spans="13:13">
      <c r="M11695" s="66"/>
    </row>
    <row r="11696" spans="13:13">
      <c r="M11696" s="66"/>
    </row>
    <row r="11697" spans="13:13">
      <c r="M11697" s="66"/>
    </row>
    <row r="11698" spans="13:13">
      <c r="M11698" s="66"/>
    </row>
    <row r="11699" spans="13:13">
      <c r="M11699" s="66"/>
    </row>
    <row r="11700" spans="13:13">
      <c r="M11700" s="66"/>
    </row>
    <row r="11701" spans="13:13">
      <c r="M11701" s="66"/>
    </row>
    <row r="11702" spans="13:13">
      <c r="M11702" s="66"/>
    </row>
    <row r="11703" spans="13:13">
      <c r="M11703" s="66"/>
    </row>
    <row r="11704" spans="13:13">
      <c r="M11704" s="66"/>
    </row>
    <row r="11705" spans="13:13">
      <c r="M11705" s="66"/>
    </row>
    <row r="11706" spans="13:13">
      <c r="M11706" s="66"/>
    </row>
    <row r="11707" spans="13:13">
      <c r="M11707" s="66"/>
    </row>
    <row r="11708" spans="13:13">
      <c r="M11708" s="66"/>
    </row>
    <row r="11709" spans="13:13">
      <c r="M11709" s="66"/>
    </row>
    <row r="11710" spans="13:13">
      <c r="M11710" s="66"/>
    </row>
    <row r="11711" spans="13:13">
      <c r="M11711" s="66"/>
    </row>
    <row r="11712" spans="13:13">
      <c r="M11712" s="66"/>
    </row>
    <row r="11713" spans="13:13">
      <c r="M11713" s="66"/>
    </row>
    <row r="11714" spans="13:13">
      <c r="M11714" s="66"/>
    </row>
    <row r="11715" spans="13:13">
      <c r="M11715" s="66"/>
    </row>
    <row r="11716" spans="13:13">
      <c r="M11716" s="66"/>
    </row>
    <row r="11717" spans="13:13">
      <c r="M11717" s="66"/>
    </row>
    <row r="11718" spans="13:13">
      <c r="M11718" s="66"/>
    </row>
    <row r="11719" spans="13:13">
      <c r="M11719" s="66"/>
    </row>
    <row r="11720" spans="13:13">
      <c r="M11720" s="66"/>
    </row>
    <row r="11721" spans="13:13">
      <c r="M11721" s="66"/>
    </row>
    <row r="11722" spans="13:13">
      <c r="M11722" s="66"/>
    </row>
    <row r="11723" spans="13:13">
      <c r="M11723" s="66"/>
    </row>
    <row r="11724" spans="13:13">
      <c r="M11724" s="66"/>
    </row>
    <row r="11725" spans="13:13">
      <c r="M11725" s="66"/>
    </row>
    <row r="11726" spans="13:13">
      <c r="M11726" s="66"/>
    </row>
    <row r="11727" spans="13:13">
      <c r="M11727" s="66"/>
    </row>
    <row r="11728" spans="13:13">
      <c r="M11728" s="66"/>
    </row>
    <row r="11729" spans="13:13">
      <c r="M11729" s="66"/>
    </row>
    <row r="11730" spans="13:13">
      <c r="M11730" s="66"/>
    </row>
    <row r="11731" spans="13:13">
      <c r="M11731" s="66"/>
    </row>
    <row r="11732" spans="13:13">
      <c r="M11732" s="66"/>
    </row>
    <row r="11733" spans="13:13">
      <c r="M11733" s="66"/>
    </row>
    <row r="11734" spans="13:13">
      <c r="M11734" s="66"/>
    </row>
    <row r="11735" spans="13:13">
      <c r="M11735" s="66"/>
    </row>
    <row r="11736" spans="13:13">
      <c r="M11736" s="66"/>
    </row>
    <row r="11737" spans="13:13">
      <c r="M11737" s="66"/>
    </row>
    <row r="11738" spans="13:13">
      <c r="M11738" s="66"/>
    </row>
    <row r="11739" spans="13:13">
      <c r="M11739" s="66"/>
    </row>
    <row r="11740" spans="13:13">
      <c r="M11740" s="66"/>
    </row>
    <row r="11741" spans="13:13">
      <c r="M11741" s="66"/>
    </row>
    <row r="11742" spans="13:13">
      <c r="M11742" s="66"/>
    </row>
    <row r="11743" spans="13:13">
      <c r="M11743" s="66"/>
    </row>
    <row r="11744" spans="13:13">
      <c r="M11744" s="66"/>
    </row>
    <row r="11745" spans="13:13">
      <c r="M11745" s="66"/>
    </row>
    <row r="11746" spans="13:13">
      <c r="M11746" s="66"/>
    </row>
    <row r="11747" spans="13:13">
      <c r="M11747" s="66"/>
    </row>
    <row r="11748" spans="13:13">
      <c r="M11748" s="66"/>
    </row>
    <row r="11749" spans="13:13">
      <c r="M11749" s="66"/>
    </row>
    <row r="11750" spans="13:13">
      <c r="M11750" s="66"/>
    </row>
    <row r="11751" spans="13:13">
      <c r="M11751" s="66"/>
    </row>
    <row r="11752" spans="13:13">
      <c r="M11752" s="66"/>
    </row>
    <row r="11753" spans="13:13">
      <c r="M11753" s="66"/>
    </row>
    <row r="11754" spans="13:13">
      <c r="M11754" s="66"/>
    </row>
    <row r="11755" spans="13:13">
      <c r="M11755" s="66"/>
    </row>
    <row r="11756" spans="13:13">
      <c r="M11756" s="66"/>
    </row>
    <row r="11757" spans="13:13">
      <c r="M11757" s="66"/>
    </row>
    <row r="11758" spans="13:13">
      <c r="M11758" s="66"/>
    </row>
    <row r="11759" spans="13:13">
      <c r="M11759" s="66"/>
    </row>
    <row r="11760" spans="13:13">
      <c r="M11760" s="66"/>
    </row>
    <row r="11761" spans="13:13">
      <c r="M11761" s="66"/>
    </row>
    <row r="11762" spans="13:13">
      <c r="M11762" s="66"/>
    </row>
    <row r="11763" spans="13:13">
      <c r="M11763" s="66"/>
    </row>
    <row r="11764" spans="13:13">
      <c r="M11764" s="66"/>
    </row>
    <row r="11765" spans="13:13">
      <c r="M11765" s="66"/>
    </row>
    <row r="11766" spans="13:13">
      <c r="M11766" s="66"/>
    </row>
    <row r="11767" spans="13:13">
      <c r="M11767" s="66"/>
    </row>
    <row r="11768" spans="13:13">
      <c r="M11768" s="66"/>
    </row>
    <row r="11769" spans="13:13">
      <c r="M11769" s="66"/>
    </row>
    <row r="11770" spans="13:13">
      <c r="M11770" s="66"/>
    </row>
    <row r="11771" spans="13:13">
      <c r="M11771" s="66"/>
    </row>
    <row r="11772" spans="13:13">
      <c r="M11772" s="66"/>
    </row>
    <row r="11773" spans="13:13">
      <c r="M11773" s="66"/>
    </row>
    <row r="11774" spans="13:13">
      <c r="M11774" s="66"/>
    </row>
    <row r="11775" spans="13:13">
      <c r="M11775" s="66"/>
    </row>
    <row r="11776" spans="13:13">
      <c r="M11776" s="66"/>
    </row>
    <row r="11777" spans="13:13">
      <c r="M11777" s="66"/>
    </row>
    <row r="11778" spans="13:13">
      <c r="M11778" s="66"/>
    </row>
    <row r="11779" spans="13:13">
      <c r="M11779" s="66"/>
    </row>
    <row r="11780" spans="13:13">
      <c r="M11780" s="66"/>
    </row>
    <row r="11781" spans="13:13">
      <c r="M11781" s="66"/>
    </row>
    <row r="11782" spans="13:13">
      <c r="M11782" s="66"/>
    </row>
    <row r="11783" spans="13:13">
      <c r="M11783" s="66"/>
    </row>
    <row r="11784" spans="13:13">
      <c r="M11784" s="66"/>
    </row>
    <row r="11785" spans="13:13">
      <c r="M11785" s="66"/>
    </row>
    <row r="11786" spans="13:13">
      <c r="M11786" s="66"/>
    </row>
    <row r="11787" spans="13:13">
      <c r="M11787" s="66"/>
    </row>
    <row r="11788" spans="13:13">
      <c r="M11788" s="66"/>
    </row>
    <row r="11789" spans="13:13">
      <c r="M11789" s="66"/>
    </row>
    <row r="11790" spans="13:13">
      <c r="M11790" s="66"/>
    </row>
    <row r="11791" spans="13:13">
      <c r="M11791" s="66"/>
    </row>
    <row r="11792" spans="13:13">
      <c r="M11792" s="66"/>
    </row>
    <row r="11793" spans="13:13">
      <c r="M11793" s="66"/>
    </row>
    <row r="11794" spans="13:13">
      <c r="M11794" s="66"/>
    </row>
    <row r="11795" spans="13:13">
      <c r="M11795" s="66"/>
    </row>
    <row r="11796" spans="13:13">
      <c r="M11796" s="66"/>
    </row>
    <row r="11797" spans="13:13">
      <c r="M11797" s="66"/>
    </row>
    <row r="11798" spans="13:13">
      <c r="M11798" s="66"/>
    </row>
    <row r="11799" spans="13:13">
      <c r="M11799" s="66"/>
    </row>
    <row r="11800" spans="13:13">
      <c r="M11800" s="66"/>
    </row>
    <row r="11801" spans="13:13">
      <c r="M11801" s="66"/>
    </row>
    <row r="11802" spans="13:13">
      <c r="M11802" s="66"/>
    </row>
    <row r="11803" spans="13:13">
      <c r="M11803" s="66"/>
    </row>
    <row r="11804" spans="13:13">
      <c r="M11804" s="66"/>
    </row>
    <row r="11805" spans="13:13">
      <c r="M11805" s="66"/>
    </row>
    <row r="11806" spans="13:13">
      <c r="M11806" s="66"/>
    </row>
    <row r="11807" spans="13:13">
      <c r="M11807" s="66"/>
    </row>
    <row r="11808" spans="13:13">
      <c r="M11808" s="66"/>
    </row>
    <row r="11809" spans="13:13">
      <c r="M11809" s="66"/>
    </row>
    <row r="11810" spans="13:13">
      <c r="M11810" s="66"/>
    </row>
    <row r="11811" spans="13:13">
      <c r="M11811" s="66"/>
    </row>
    <row r="11812" spans="13:13">
      <c r="M11812" s="66"/>
    </row>
    <row r="11813" spans="13:13">
      <c r="M11813" s="66"/>
    </row>
    <row r="11814" spans="13:13">
      <c r="M11814" s="66"/>
    </row>
    <row r="11815" spans="13:13">
      <c r="M11815" s="66"/>
    </row>
    <row r="11816" spans="13:13">
      <c r="M11816" s="66"/>
    </row>
    <row r="11817" spans="13:13">
      <c r="M11817" s="66"/>
    </row>
    <row r="11818" spans="13:13">
      <c r="M11818" s="66"/>
    </row>
    <row r="11819" spans="13:13">
      <c r="M11819" s="66"/>
    </row>
    <row r="11820" spans="13:13">
      <c r="M11820" s="66"/>
    </row>
    <row r="11821" spans="13:13">
      <c r="M11821" s="66"/>
    </row>
    <row r="11822" spans="13:13">
      <c r="M11822" s="66"/>
    </row>
    <row r="11823" spans="13:13">
      <c r="M11823" s="66"/>
    </row>
    <row r="11824" spans="13:13">
      <c r="M11824" s="66"/>
    </row>
    <row r="11825" spans="13:13">
      <c r="M11825" s="66"/>
    </row>
    <row r="11826" spans="13:13">
      <c r="M11826" s="66"/>
    </row>
    <row r="11827" spans="13:13">
      <c r="M11827" s="66"/>
    </row>
    <row r="11828" spans="13:13">
      <c r="M11828" s="66"/>
    </row>
    <row r="11829" spans="13:13">
      <c r="M11829" s="66"/>
    </row>
    <row r="11830" spans="13:13">
      <c r="M11830" s="66"/>
    </row>
    <row r="11831" spans="13:13">
      <c r="M11831" s="66"/>
    </row>
    <row r="11832" spans="13:13">
      <c r="M11832" s="66"/>
    </row>
    <row r="11833" spans="13:13">
      <c r="M11833" s="66"/>
    </row>
    <row r="11834" spans="13:13">
      <c r="M11834" s="66"/>
    </row>
    <row r="11835" spans="13:13">
      <c r="M11835" s="66"/>
    </row>
    <row r="11836" spans="13:13">
      <c r="M11836" s="66"/>
    </row>
    <row r="11837" spans="13:13">
      <c r="M11837" s="66"/>
    </row>
    <row r="11838" spans="13:13">
      <c r="M11838" s="66"/>
    </row>
    <row r="11839" spans="13:13">
      <c r="M11839" s="66"/>
    </row>
    <row r="11840" spans="13:13">
      <c r="M11840" s="66"/>
    </row>
    <row r="11841" spans="13:13">
      <c r="M11841" s="66"/>
    </row>
    <row r="11842" spans="13:13">
      <c r="M11842" s="66"/>
    </row>
    <row r="11843" spans="13:13">
      <c r="M11843" s="66"/>
    </row>
    <row r="11844" spans="13:13">
      <c r="M11844" s="66"/>
    </row>
    <row r="11845" spans="13:13">
      <c r="M11845" s="66"/>
    </row>
    <row r="11846" spans="13:13">
      <c r="M11846" s="66"/>
    </row>
    <row r="11847" spans="13:13">
      <c r="M11847" s="66"/>
    </row>
    <row r="11848" spans="13:13">
      <c r="M11848" s="66"/>
    </row>
    <row r="11849" spans="13:13">
      <c r="M11849" s="66"/>
    </row>
    <row r="11850" spans="13:13">
      <c r="M11850" s="66"/>
    </row>
    <row r="11851" spans="13:13">
      <c r="M11851" s="66"/>
    </row>
    <row r="11852" spans="13:13">
      <c r="M11852" s="66"/>
    </row>
    <row r="11853" spans="13:13">
      <c r="M11853" s="66"/>
    </row>
    <row r="11854" spans="13:13">
      <c r="M11854" s="66"/>
    </row>
    <row r="11855" spans="13:13">
      <c r="M11855" s="66"/>
    </row>
    <row r="11856" spans="13:13">
      <c r="M11856" s="66"/>
    </row>
    <row r="11857" spans="13:13">
      <c r="M11857" s="66"/>
    </row>
    <row r="11858" spans="13:13">
      <c r="M11858" s="66"/>
    </row>
    <row r="11859" spans="13:13">
      <c r="M11859" s="66"/>
    </row>
    <row r="11860" spans="13:13">
      <c r="M11860" s="66"/>
    </row>
    <row r="11861" spans="13:13">
      <c r="M11861" s="66"/>
    </row>
    <row r="11862" spans="13:13">
      <c r="M11862" s="66"/>
    </row>
    <row r="11863" spans="13:13">
      <c r="M11863" s="66"/>
    </row>
    <row r="11864" spans="13:13">
      <c r="M11864" s="66"/>
    </row>
    <row r="11865" spans="13:13">
      <c r="M11865" s="66"/>
    </row>
    <row r="11866" spans="13:13">
      <c r="M11866" s="66"/>
    </row>
    <row r="11867" spans="13:13">
      <c r="M11867" s="66"/>
    </row>
    <row r="11868" spans="13:13">
      <c r="M11868" s="66"/>
    </row>
    <row r="11869" spans="13:13">
      <c r="M11869" s="66"/>
    </row>
    <row r="11870" spans="13:13">
      <c r="M11870" s="66"/>
    </row>
    <row r="11871" spans="13:13">
      <c r="M11871" s="66"/>
    </row>
    <row r="11872" spans="13:13">
      <c r="M11872" s="66"/>
    </row>
    <row r="11873" spans="13:13">
      <c r="M11873" s="66"/>
    </row>
    <row r="11874" spans="13:13">
      <c r="M11874" s="66"/>
    </row>
    <row r="11875" spans="13:13">
      <c r="M11875" s="66"/>
    </row>
    <row r="11876" spans="13:13">
      <c r="M11876" s="66"/>
    </row>
    <row r="11877" spans="13:13">
      <c r="M11877" s="66"/>
    </row>
    <row r="11878" spans="13:13">
      <c r="M11878" s="66"/>
    </row>
    <row r="11879" spans="13:13">
      <c r="M11879" s="66"/>
    </row>
    <row r="11880" spans="13:13">
      <c r="M11880" s="66"/>
    </row>
    <row r="11881" spans="13:13">
      <c r="M11881" s="66"/>
    </row>
    <row r="11882" spans="13:13">
      <c r="M11882" s="66"/>
    </row>
    <row r="11883" spans="13:13">
      <c r="M11883" s="66"/>
    </row>
    <row r="11884" spans="13:13">
      <c r="M11884" s="66"/>
    </row>
    <row r="11885" spans="13:13">
      <c r="M11885" s="66"/>
    </row>
    <row r="11886" spans="13:13">
      <c r="M11886" s="66"/>
    </row>
    <row r="11887" spans="13:13">
      <c r="M11887" s="66"/>
    </row>
    <row r="11888" spans="13:13">
      <c r="M11888" s="66"/>
    </row>
    <row r="11889" spans="13:13">
      <c r="M11889" s="66"/>
    </row>
    <row r="11890" spans="13:13">
      <c r="M11890" s="66"/>
    </row>
    <row r="11891" spans="13:13">
      <c r="M11891" s="66"/>
    </row>
    <row r="11892" spans="13:13">
      <c r="M11892" s="66"/>
    </row>
    <row r="11893" spans="13:13">
      <c r="M11893" s="66"/>
    </row>
    <row r="11894" spans="13:13">
      <c r="M11894" s="66"/>
    </row>
    <row r="11895" spans="13:13">
      <c r="M11895" s="66"/>
    </row>
    <row r="11896" spans="13:13">
      <c r="M11896" s="66"/>
    </row>
    <row r="11897" spans="13:13">
      <c r="M11897" s="66"/>
    </row>
    <row r="11898" spans="13:13">
      <c r="M11898" s="66"/>
    </row>
    <row r="11899" spans="13:13">
      <c r="M11899" s="66"/>
    </row>
    <row r="11900" spans="13:13">
      <c r="M11900" s="66"/>
    </row>
    <row r="11901" spans="13:13">
      <c r="M11901" s="66"/>
    </row>
    <row r="11902" spans="13:13">
      <c r="M11902" s="66"/>
    </row>
    <row r="11903" spans="13:13">
      <c r="M11903" s="66"/>
    </row>
    <row r="11904" spans="13:13">
      <c r="M11904" s="66"/>
    </row>
    <row r="11905" spans="13:13">
      <c r="M11905" s="66"/>
    </row>
    <row r="11906" spans="13:13">
      <c r="M11906" s="66"/>
    </row>
    <row r="11907" spans="13:13">
      <c r="M11907" s="66"/>
    </row>
    <row r="11908" spans="13:13">
      <c r="M11908" s="66"/>
    </row>
    <row r="11909" spans="13:13">
      <c r="M11909" s="66"/>
    </row>
    <row r="11910" spans="13:13">
      <c r="M11910" s="66"/>
    </row>
    <row r="11911" spans="13:13">
      <c r="M11911" s="66"/>
    </row>
    <row r="11912" spans="13:13">
      <c r="M11912" s="66"/>
    </row>
    <row r="11913" spans="13:13">
      <c r="M11913" s="66"/>
    </row>
    <row r="11914" spans="13:13">
      <c r="M11914" s="66"/>
    </row>
    <row r="11915" spans="13:13">
      <c r="M11915" s="66"/>
    </row>
    <row r="11916" spans="13:13">
      <c r="M11916" s="66"/>
    </row>
    <row r="11917" spans="13:13">
      <c r="M11917" s="66"/>
    </row>
    <row r="11918" spans="13:13">
      <c r="M11918" s="66"/>
    </row>
    <row r="11919" spans="13:13">
      <c r="M11919" s="66"/>
    </row>
    <row r="11920" spans="13:13">
      <c r="M11920" s="66"/>
    </row>
    <row r="11921" spans="13:13">
      <c r="M11921" s="66"/>
    </row>
    <row r="11922" spans="13:13">
      <c r="M11922" s="66"/>
    </row>
    <row r="11923" spans="13:13">
      <c r="M11923" s="66"/>
    </row>
    <row r="11924" spans="13:13">
      <c r="M11924" s="66"/>
    </row>
    <row r="11925" spans="13:13">
      <c r="M11925" s="66"/>
    </row>
    <row r="11926" spans="13:13">
      <c r="M11926" s="66"/>
    </row>
    <row r="11927" spans="13:13">
      <c r="M11927" s="66"/>
    </row>
    <row r="11928" spans="13:13">
      <c r="M11928" s="66"/>
    </row>
    <row r="11929" spans="13:13">
      <c r="M11929" s="66"/>
    </row>
    <row r="11930" spans="13:13">
      <c r="M11930" s="66"/>
    </row>
    <row r="11931" spans="13:13">
      <c r="M11931" s="66"/>
    </row>
    <row r="11932" spans="13:13">
      <c r="M11932" s="66"/>
    </row>
    <row r="11933" spans="13:13">
      <c r="M11933" s="66"/>
    </row>
    <row r="11934" spans="13:13">
      <c r="M11934" s="66"/>
    </row>
    <row r="11935" spans="13:13">
      <c r="M11935" s="66"/>
    </row>
    <row r="11936" spans="13:13">
      <c r="M11936" s="66"/>
    </row>
    <row r="11937" spans="13:13">
      <c r="M11937" s="66"/>
    </row>
    <row r="11938" spans="13:13">
      <c r="M11938" s="66"/>
    </row>
    <row r="11939" spans="13:13">
      <c r="M11939" s="66"/>
    </row>
    <row r="11940" spans="13:13">
      <c r="M11940" s="66"/>
    </row>
    <row r="11941" spans="13:13">
      <c r="M11941" s="66"/>
    </row>
    <row r="11942" spans="13:13">
      <c r="M11942" s="66"/>
    </row>
    <row r="11943" spans="13:13">
      <c r="M11943" s="66"/>
    </row>
    <row r="11944" spans="13:13">
      <c r="M11944" s="66"/>
    </row>
    <row r="11945" spans="13:13">
      <c r="M11945" s="66"/>
    </row>
    <row r="11946" spans="13:13">
      <c r="M11946" s="66"/>
    </row>
    <row r="11947" spans="13:13">
      <c r="M11947" s="66"/>
    </row>
    <row r="11948" spans="13:13">
      <c r="M11948" s="66"/>
    </row>
    <row r="11949" spans="13:13">
      <c r="M11949" s="66"/>
    </row>
    <row r="11950" spans="13:13">
      <c r="M11950" s="66"/>
    </row>
    <row r="11951" spans="13:13">
      <c r="M11951" s="66"/>
    </row>
    <row r="11952" spans="13:13">
      <c r="M11952" s="66"/>
    </row>
    <row r="11953" spans="13:13">
      <c r="M11953" s="66"/>
    </row>
    <row r="11954" spans="13:13">
      <c r="M11954" s="66"/>
    </row>
    <row r="11955" spans="13:13">
      <c r="M11955" s="66"/>
    </row>
    <row r="11956" spans="13:13">
      <c r="M11956" s="66"/>
    </row>
    <row r="11957" spans="13:13">
      <c r="M11957" s="66"/>
    </row>
    <row r="11958" spans="13:13">
      <c r="M11958" s="66"/>
    </row>
    <row r="11959" spans="13:13">
      <c r="M11959" s="66"/>
    </row>
    <row r="11960" spans="13:13">
      <c r="M11960" s="66"/>
    </row>
    <row r="11961" spans="13:13">
      <c r="M11961" s="66"/>
    </row>
    <row r="11962" spans="13:13">
      <c r="M11962" s="66"/>
    </row>
    <row r="11963" spans="13:13">
      <c r="M11963" s="66"/>
    </row>
    <row r="11964" spans="13:13">
      <c r="M11964" s="66"/>
    </row>
    <row r="11965" spans="13:13">
      <c r="M11965" s="66"/>
    </row>
    <row r="11966" spans="13:13">
      <c r="M11966" s="66"/>
    </row>
    <row r="11967" spans="13:13">
      <c r="M11967" s="66"/>
    </row>
    <row r="11968" spans="13:13">
      <c r="M11968" s="66"/>
    </row>
    <row r="11969" spans="13:13">
      <c r="M11969" s="66"/>
    </row>
    <row r="11970" spans="13:13">
      <c r="M11970" s="66"/>
    </row>
    <row r="11971" spans="13:13">
      <c r="M11971" s="66"/>
    </row>
    <row r="11972" spans="13:13">
      <c r="M11972" s="66"/>
    </row>
    <row r="11973" spans="13:13">
      <c r="M11973" s="66"/>
    </row>
    <row r="11974" spans="13:13">
      <c r="M11974" s="66"/>
    </row>
    <row r="11975" spans="13:13">
      <c r="M11975" s="66"/>
    </row>
    <row r="11976" spans="13:13">
      <c r="M11976" s="66"/>
    </row>
    <row r="11977" spans="13:13">
      <c r="M11977" s="66"/>
    </row>
    <row r="11978" spans="13:13">
      <c r="M11978" s="66"/>
    </row>
    <row r="11979" spans="13:13">
      <c r="M11979" s="66"/>
    </row>
    <row r="11980" spans="13:13">
      <c r="M11980" s="66"/>
    </row>
    <row r="11981" spans="13:13">
      <c r="M11981" s="66"/>
    </row>
    <row r="11982" spans="13:13">
      <c r="M11982" s="66"/>
    </row>
    <row r="11983" spans="13:13">
      <c r="M11983" s="66"/>
    </row>
    <row r="11984" spans="13:13">
      <c r="M11984" s="66"/>
    </row>
    <row r="11985" spans="13:13">
      <c r="M11985" s="66"/>
    </row>
    <row r="11986" spans="13:13">
      <c r="M11986" s="66"/>
    </row>
    <row r="11987" spans="13:13">
      <c r="M11987" s="66"/>
    </row>
    <row r="11988" spans="13:13">
      <c r="M11988" s="66"/>
    </row>
    <row r="11989" spans="13:13">
      <c r="M11989" s="66"/>
    </row>
    <row r="11990" spans="13:13">
      <c r="M11990" s="66"/>
    </row>
    <row r="11991" spans="13:13">
      <c r="M11991" s="66"/>
    </row>
    <row r="11992" spans="13:13">
      <c r="M11992" s="66"/>
    </row>
    <row r="11993" spans="13:13">
      <c r="M11993" s="66"/>
    </row>
    <row r="11994" spans="13:13">
      <c r="M11994" s="66"/>
    </row>
    <row r="11995" spans="13:13">
      <c r="M11995" s="66"/>
    </row>
    <row r="11996" spans="13:13">
      <c r="M11996" s="66"/>
    </row>
    <row r="11997" spans="13:13">
      <c r="M11997" s="66"/>
    </row>
    <row r="11998" spans="13:13">
      <c r="M11998" s="66"/>
    </row>
    <row r="11999" spans="13:13">
      <c r="M11999" s="66"/>
    </row>
    <row r="12000" spans="13:13">
      <c r="M12000" s="66"/>
    </row>
    <row r="12001" spans="13:13">
      <c r="M12001" s="66"/>
    </row>
    <row r="12002" spans="13:13">
      <c r="M12002" s="66"/>
    </row>
    <row r="12003" spans="13:13">
      <c r="M12003" s="66"/>
    </row>
    <row r="12004" spans="13:13">
      <c r="M12004" s="66"/>
    </row>
    <row r="12005" spans="13:13">
      <c r="M12005" s="66"/>
    </row>
    <row r="12006" spans="13:13">
      <c r="M12006" s="66"/>
    </row>
    <row r="12007" spans="13:13">
      <c r="M12007" s="66"/>
    </row>
    <row r="12008" spans="13:13">
      <c r="M12008" s="66"/>
    </row>
    <row r="12009" spans="13:13">
      <c r="M12009" s="66"/>
    </row>
    <row r="12010" spans="13:13">
      <c r="M12010" s="66"/>
    </row>
    <row r="12011" spans="13:13">
      <c r="M12011" s="66"/>
    </row>
    <row r="12012" spans="13:13">
      <c r="M12012" s="66"/>
    </row>
    <row r="12013" spans="13:13">
      <c r="M12013" s="66"/>
    </row>
    <row r="12014" spans="13:13">
      <c r="M12014" s="66"/>
    </row>
    <row r="12015" spans="13:13">
      <c r="M12015" s="66"/>
    </row>
    <row r="12016" spans="13:13">
      <c r="M12016" s="66"/>
    </row>
    <row r="12017" spans="13:13">
      <c r="M12017" s="66"/>
    </row>
    <row r="12018" spans="13:13">
      <c r="M12018" s="66"/>
    </row>
    <row r="12019" spans="13:13">
      <c r="M12019" s="66"/>
    </row>
    <row r="12020" spans="13:13">
      <c r="M12020" s="66"/>
    </row>
    <row r="12021" spans="13:13">
      <c r="M12021" s="66"/>
    </row>
    <row r="12022" spans="13:13">
      <c r="M12022" s="66"/>
    </row>
    <row r="12023" spans="13:13">
      <c r="M12023" s="66"/>
    </row>
    <row r="12024" spans="13:13">
      <c r="M12024" s="66"/>
    </row>
    <row r="12025" spans="13:13">
      <c r="M12025" s="66"/>
    </row>
    <row r="12026" spans="13:13">
      <c r="M12026" s="66"/>
    </row>
    <row r="12027" spans="13:13">
      <c r="M12027" s="66"/>
    </row>
    <row r="12028" spans="13:13">
      <c r="M12028" s="66"/>
    </row>
    <row r="12029" spans="13:13">
      <c r="M12029" s="66"/>
    </row>
    <row r="12030" spans="13:13">
      <c r="M12030" s="66"/>
    </row>
    <row r="12031" spans="13:13">
      <c r="M12031" s="66"/>
    </row>
    <row r="12032" spans="13:13">
      <c r="M12032" s="66"/>
    </row>
    <row r="12033" spans="13:13">
      <c r="M12033" s="66"/>
    </row>
    <row r="12034" spans="13:13">
      <c r="M12034" s="66"/>
    </row>
    <row r="12035" spans="13:13">
      <c r="M12035" s="66"/>
    </row>
    <row r="12036" spans="13:13">
      <c r="M12036" s="66"/>
    </row>
    <row r="12037" spans="13:13">
      <c r="M12037" s="66"/>
    </row>
    <row r="12038" spans="13:13">
      <c r="M12038" s="66"/>
    </row>
    <row r="12039" spans="13:13">
      <c r="M12039" s="66"/>
    </row>
    <row r="12040" spans="13:13">
      <c r="M12040" s="66"/>
    </row>
    <row r="12041" spans="13:13">
      <c r="M12041" s="66"/>
    </row>
    <row r="12042" spans="13:13">
      <c r="M12042" s="66"/>
    </row>
    <row r="12043" spans="13:13">
      <c r="M12043" s="66"/>
    </row>
    <row r="12044" spans="13:13">
      <c r="M12044" s="66"/>
    </row>
    <row r="12045" spans="13:13">
      <c r="M12045" s="66"/>
    </row>
    <row r="12046" spans="13:13">
      <c r="M12046" s="66"/>
    </row>
    <row r="12047" spans="13:13">
      <c r="M12047" s="66"/>
    </row>
    <row r="12048" spans="13:13">
      <c r="M12048" s="66"/>
    </row>
    <row r="12049" spans="13:13">
      <c r="M12049" s="66"/>
    </row>
    <row r="12050" spans="13:13">
      <c r="M12050" s="66"/>
    </row>
    <row r="12051" spans="13:13">
      <c r="M12051" s="66"/>
    </row>
    <row r="12052" spans="13:13">
      <c r="M12052" s="66"/>
    </row>
    <row r="12053" spans="13:13">
      <c r="M12053" s="66"/>
    </row>
    <row r="12054" spans="13:13">
      <c r="M12054" s="66"/>
    </row>
    <row r="12055" spans="13:13">
      <c r="M12055" s="66"/>
    </row>
    <row r="12056" spans="13:13">
      <c r="M12056" s="66"/>
    </row>
    <row r="12057" spans="13:13">
      <c r="M12057" s="66"/>
    </row>
    <row r="12058" spans="13:13">
      <c r="M12058" s="66"/>
    </row>
    <row r="12059" spans="13:13">
      <c r="M12059" s="66"/>
    </row>
    <row r="12060" spans="13:13">
      <c r="M12060" s="66"/>
    </row>
    <row r="12061" spans="13:13">
      <c r="M12061" s="66"/>
    </row>
    <row r="12062" spans="13:13">
      <c r="M12062" s="66"/>
    </row>
    <row r="12063" spans="13:13">
      <c r="M12063" s="66"/>
    </row>
    <row r="12064" spans="13:13">
      <c r="M12064" s="66"/>
    </row>
    <row r="12065" spans="13:13">
      <c r="M12065" s="66"/>
    </row>
    <row r="12066" spans="13:13">
      <c r="M12066" s="66"/>
    </row>
    <row r="12067" spans="13:13">
      <c r="M12067" s="66"/>
    </row>
    <row r="12068" spans="13:13">
      <c r="M12068" s="66"/>
    </row>
    <row r="12069" spans="13:13">
      <c r="M12069" s="66"/>
    </row>
    <row r="12070" spans="13:13">
      <c r="M12070" s="66"/>
    </row>
    <row r="12071" spans="13:13">
      <c r="M12071" s="66"/>
    </row>
    <row r="12072" spans="13:13">
      <c r="M12072" s="66"/>
    </row>
    <row r="12073" spans="13:13">
      <c r="M12073" s="66"/>
    </row>
    <row r="12074" spans="13:13">
      <c r="M12074" s="66"/>
    </row>
    <row r="12075" spans="13:13">
      <c r="M12075" s="66"/>
    </row>
    <row r="12076" spans="13:13">
      <c r="M12076" s="66"/>
    </row>
    <row r="12077" spans="13:13">
      <c r="M12077" s="66"/>
    </row>
    <row r="12078" spans="13:13">
      <c r="M12078" s="66"/>
    </row>
    <row r="12079" spans="13:13">
      <c r="M12079" s="66"/>
    </row>
    <row r="12080" spans="13:13">
      <c r="M12080" s="66"/>
    </row>
    <row r="12081" spans="13:13">
      <c r="M12081" s="66"/>
    </row>
    <row r="12082" spans="13:13">
      <c r="M12082" s="66"/>
    </row>
    <row r="12083" spans="13:13">
      <c r="M12083" s="66"/>
    </row>
    <row r="12084" spans="13:13">
      <c r="M12084" s="66"/>
    </row>
    <row r="12085" spans="13:13">
      <c r="M12085" s="66"/>
    </row>
    <row r="12086" spans="13:13">
      <c r="M12086" s="66"/>
    </row>
    <row r="12087" spans="13:13">
      <c r="M12087" s="66"/>
    </row>
    <row r="12088" spans="13:13">
      <c r="M12088" s="66"/>
    </row>
    <row r="12089" spans="13:13">
      <c r="M12089" s="66"/>
    </row>
    <row r="12090" spans="13:13">
      <c r="M12090" s="66"/>
    </row>
    <row r="12091" spans="13:13">
      <c r="M12091" s="66"/>
    </row>
    <row r="12092" spans="13:13">
      <c r="M12092" s="66"/>
    </row>
    <row r="12093" spans="13:13">
      <c r="M12093" s="66"/>
    </row>
    <row r="12094" spans="13:13">
      <c r="M12094" s="66"/>
    </row>
    <row r="12095" spans="13:13">
      <c r="M12095" s="66"/>
    </row>
    <row r="12096" spans="13:13">
      <c r="M12096" s="66"/>
    </row>
    <row r="12097" spans="13:13">
      <c r="M12097" s="66"/>
    </row>
    <row r="12098" spans="13:13">
      <c r="M12098" s="66"/>
    </row>
    <row r="12099" spans="13:13">
      <c r="M12099" s="66"/>
    </row>
    <row r="12100" spans="13:13">
      <c r="M12100" s="66"/>
    </row>
    <row r="12101" spans="13:13">
      <c r="M12101" s="66"/>
    </row>
    <row r="12102" spans="13:13">
      <c r="M12102" s="66"/>
    </row>
    <row r="12103" spans="13:13">
      <c r="M12103" s="66"/>
    </row>
    <row r="12104" spans="13:13">
      <c r="M12104" s="66"/>
    </row>
    <row r="12105" spans="13:13">
      <c r="M12105" s="66"/>
    </row>
    <row r="12106" spans="13:13">
      <c r="M12106" s="66"/>
    </row>
    <row r="12107" spans="13:13">
      <c r="M12107" s="66"/>
    </row>
    <row r="12108" spans="13:13">
      <c r="M12108" s="66"/>
    </row>
    <row r="12109" spans="13:13">
      <c r="M12109" s="66"/>
    </row>
    <row r="12110" spans="13:13">
      <c r="M12110" s="66"/>
    </row>
    <row r="12111" spans="13:13">
      <c r="M12111" s="66"/>
    </row>
    <row r="12112" spans="13:13">
      <c r="M12112" s="66"/>
    </row>
    <row r="12113" spans="13:13">
      <c r="M12113" s="66"/>
    </row>
    <row r="12114" spans="13:13">
      <c r="M12114" s="66"/>
    </row>
    <row r="12115" spans="13:13">
      <c r="M12115" s="66"/>
    </row>
    <row r="12116" spans="13:13">
      <c r="M12116" s="66"/>
    </row>
    <row r="12117" spans="13:13">
      <c r="M12117" s="66"/>
    </row>
    <row r="12118" spans="13:13">
      <c r="M12118" s="66"/>
    </row>
    <row r="12119" spans="13:13">
      <c r="M12119" s="66"/>
    </row>
    <row r="12120" spans="13:13">
      <c r="M12120" s="66"/>
    </row>
    <row r="12121" spans="13:13">
      <c r="M12121" s="66"/>
    </row>
    <row r="12122" spans="13:13">
      <c r="M12122" s="66"/>
    </row>
    <row r="12123" spans="13:13">
      <c r="M12123" s="66"/>
    </row>
    <row r="12124" spans="13:13">
      <c r="M12124" s="66"/>
    </row>
    <row r="12125" spans="13:13">
      <c r="M12125" s="66"/>
    </row>
    <row r="12126" spans="13:13">
      <c r="M12126" s="66"/>
    </row>
    <row r="12127" spans="13:13">
      <c r="M12127" s="66"/>
    </row>
    <row r="12128" spans="13:13">
      <c r="M12128" s="66"/>
    </row>
    <row r="12129" spans="13:13">
      <c r="M12129" s="66"/>
    </row>
    <row r="12130" spans="13:13">
      <c r="M12130" s="66"/>
    </row>
    <row r="12131" spans="13:13">
      <c r="M12131" s="66"/>
    </row>
    <row r="12132" spans="13:13">
      <c r="M12132" s="66"/>
    </row>
    <row r="12133" spans="13:13">
      <c r="M12133" s="66"/>
    </row>
    <row r="12134" spans="13:13">
      <c r="M12134" s="66"/>
    </row>
    <row r="12135" spans="13:13">
      <c r="M12135" s="66"/>
    </row>
    <row r="12136" spans="13:13">
      <c r="M12136" s="66"/>
    </row>
    <row r="12137" spans="13:13">
      <c r="M12137" s="66"/>
    </row>
    <row r="12138" spans="13:13">
      <c r="M12138" s="66"/>
    </row>
    <row r="12139" spans="13:13">
      <c r="M12139" s="66"/>
    </row>
    <row r="12140" spans="13:13">
      <c r="M12140" s="66"/>
    </row>
    <row r="12141" spans="13:13">
      <c r="M12141" s="66"/>
    </row>
    <row r="12142" spans="13:13">
      <c r="M12142" s="66"/>
    </row>
    <row r="12143" spans="13:13">
      <c r="M12143" s="66"/>
    </row>
    <row r="12144" spans="13:13">
      <c r="M12144" s="66"/>
    </row>
    <row r="12145" spans="13:13">
      <c r="M12145" s="66"/>
    </row>
    <row r="12146" spans="13:13">
      <c r="M12146" s="66"/>
    </row>
    <row r="12147" spans="13:13">
      <c r="M12147" s="66"/>
    </row>
    <row r="12148" spans="13:13">
      <c r="M12148" s="66"/>
    </row>
    <row r="12149" spans="13:13">
      <c r="M12149" s="66"/>
    </row>
    <row r="12150" spans="13:13">
      <c r="M12150" s="66"/>
    </row>
    <row r="12151" spans="13:13">
      <c r="M12151" s="66"/>
    </row>
    <row r="12152" spans="13:13">
      <c r="M12152" s="66"/>
    </row>
    <row r="12153" spans="13:13">
      <c r="M12153" s="66"/>
    </row>
    <row r="12154" spans="13:13">
      <c r="M12154" s="66"/>
    </row>
    <row r="12155" spans="13:13">
      <c r="M12155" s="66"/>
    </row>
    <row r="12156" spans="13:13">
      <c r="M12156" s="66"/>
    </row>
    <row r="12157" spans="13:13">
      <c r="M12157" s="66"/>
    </row>
    <row r="12158" spans="13:13">
      <c r="M12158" s="66"/>
    </row>
    <row r="12159" spans="13:13">
      <c r="M12159" s="66"/>
    </row>
    <row r="12160" spans="13:13">
      <c r="M12160" s="66"/>
    </row>
    <row r="12161" spans="13:13">
      <c r="M12161" s="66"/>
    </row>
    <row r="12162" spans="13:13">
      <c r="M12162" s="66"/>
    </row>
    <row r="12163" spans="13:13">
      <c r="M12163" s="66"/>
    </row>
    <row r="12164" spans="13:13">
      <c r="M12164" s="66"/>
    </row>
    <row r="12165" spans="13:13">
      <c r="M12165" s="66"/>
    </row>
    <row r="12166" spans="13:13">
      <c r="M12166" s="66"/>
    </row>
    <row r="12167" spans="13:13">
      <c r="M12167" s="66"/>
    </row>
    <row r="12168" spans="13:13">
      <c r="M12168" s="66"/>
    </row>
    <row r="12169" spans="13:13">
      <c r="M12169" s="66"/>
    </row>
    <row r="12170" spans="13:13">
      <c r="M12170" s="66"/>
    </row>
    <row r="12171" spans="13:13">
      <c r="M12171" s="66"/>
    </row>
    <row r="12172" spans="13:13">
      <c r="M12172" s="66"/>
    </row>
    <row r="12173" spans="13:13">
      <c r="M12173" s="66"/>
    </row>
    <row r="12174" spans="13:13">
      <c r="M12174" s="66"/>
    </row>
    <row r="12175" spans="13:13">
      <c r="M12175" s="66"/>
    </row>
    <row r="12176" spans="13:13">
      <c r="M12176" s="66"/>
    </row>
    <row r="12177" spans="13:13">
      <c r="M12177" s="66"/>
    </row>
    <row r="12178" spans="13:13">
      <c r="M12178" s="66"/>
    </row>
    <row r="12179" spans="13:13">
      <c r="M12179" s="66"/>
    </row>
    <row r="12180" spans="13:13">
      <c r="M12180" s="66"/>
    </row>
    <row r="12181" spans="13:13">
      <c r="M12181" s="66"/>
    </row>
    <row r="12182" spans="13:13">
      <c r="M12182" s="66"/>
    </row>
    <row r="12183" spans="13:13">
      <c r="M12183" s="66"/>
    </row>
    <row r="12184" spans="13:13">
      <c r="M12184" s="66"/>
    </row>
    <row r="12185" spans="13:13">
      <c r="M12185" s="66"/>
    </row>
    <row r="12186" spans="13:13">
      <c r="M12186" s="66"/>
    </row>
    <row r="12187" spans="13:13">
      <c r="M12187" s="66"/>
    </row>
    <row r="12188" spans="13:13">
      <c r="M12188" s="66"/>
    </row>
    <row r="12189" spans="13:13">
      <c r="M12189" s="66"/>
    </row>
    <row r="12190" spans="13:13">
      <c r="M12190" s="66"/>
    </row>
    <row r="12191" spans="13:13">
      <c r="M12191" s="66"/>
    </row>
    <row r="12192" spans="13:13">
      <c r="M12192" s="66"/>
    </row>
    <row r="12193" spans="13:13">
      <c r="M12193" s="66"/>
    </row>
    <row r="12194" spans="13:13">
      <c r="M12194" s="66"/>
    </row>
    <row r="12195" spans="13:13">
      <c r="M12195" s="66"/>
    </row>
    <row r="12196" spans="13:13">
      <c r="M12196" s="66"/>
    </row>
    <row r="12197" spans="13:13">
      <c r="M12197" s="66"/>
    </row>
    <row r="12198" spans="13:13">
      <c r="M12198" s="66"/>
    </row>
    <row r="12199" spans="13:13">
      <c r="M12199" s="66"/>
    </row>
    <row r="12200" spans="13:13">
      <c r="M12200" s="66"/>
    </row>
    <row r="12201" spans="13:13">
      <c r="M12201" s="66"/>
    </row>
    <row r="12202" spans="13:13">
      <c r="M12202" s="66"/>
    </row>
    <row r="12203" spans="13:13">
      <c r="M12203" s="66"/>
    </row>
    <row r="12204" spans="13:13">
      <c r="M12204" s="66"/>
    </row>
    <row r="12205" spans="13:13">
      <c r="M12205" s="66"/>
    </row>
    <row r="12206" spans="13:13">
      <c r="M12206" s="66"/>
    </row>
    <row r="12207" spans="13:13">
      <c r="M12207" s="66"/>
    </row>
    <row r="12208" spans="13:13">
      <c r="M12208" s="66"/>
    </row>
    <row r="12209" spans="13:13">
      <c r="M12209" s="66"/>
    </row>
    <row r="12210" spans="13:13">
      <c r="M12210" s="66"/>
    </row>
    <row r="12211" spans="13:13">
      <c r="M12211" s="66"/>
    </row>
    <row r="12212" spans="13:13">
      <c r="M12212" s="66"/>
    </row>
    <row r="12213" spans="13:13">
      <c r="M12213" s="66"/>
    </row>
    <row r="12214" spans="13:13">
      <c r="M12214" s="66"/>
    </row>
    <row r="12215" spans="13:13">
      <c r="M12215" s="66"/>
    </row>
    <row r="12216" spans="13:13">
      <c r="M12216" s="66"/>
    </row>
    <row r="12217" spans="13:13">
      <c r="M12217" s="66"/>
    </row>
    <row r="12218" spans="13:13">
      <c r="M12218" s="66"/>
    </row>
    <row r="12219" spans="13:13">
      <c r="M12219" s="66"/>
    </row>
    <row r="12220" spans="13:13">
      <c r="M12220" s="66"/>
    </row>
    <row r="12221" spans="13:13">
      <c r="M12221" s="66"/>
    </row>
    <row r="12222" spans="13:13">
      <c r="M12222" s="66"/>
    </row>
    <row r="12223" spans="13:13">
      <c r="M12223" s="66"/>
    </row>
    <row r="12224" spans="13:13">
      <c r="M12224" s="66"/>
    </row>
    <row r="12225" spans="13:13">
      <c r="M12225" s="66"/>
    </row>
    <row r="12226" spans="13:13">
      <c r="M12226" s="66"/>
    </row>
    <row r="12227" spans="13:13">
      <c r="M12227" s="66"/>
    </row>
    <row r="12228" spans="13:13">
      <c r="M12228" s="66"/>
    </row>
    <row r="12229" spans="13:13">
      <c r="M12229" s="66"/>
    </row>
    <row r="12230" spans="13:13">
      <c r="M12230" s="66"/>
    </row>
    <row r="12231" spans="13:13">
      <c r="M12231" s="66"/>
    </row>
    <row r="12232" spans="13:13">
      <c r="M12232" s="66"/>
    </row>
    <row r="12233" spans="13:13">
      <c r="M12233" s="66"/>
    </row>
    <row r="12234" spans="13:13">
      <c r="M12234" s="66"/>
    </row>
    <row r="12235" spans="13:13">
      <c r="M12235" s="66"/>
    </row>
    <row r="12236" spans="13:13">
      <c r="M12236" s="66"/>
    </row>
    <row r="12237" spans="13:13">
      <c r="M12237" s="66"/>
    </row>
    <row r="12238" spans="13:13">
      <c r="M12238" s="66"/>
    </row>
    <row r="12239" spans="13:13">
      <c r="M12239" s="66"/>
    </row>
    <row r="12240" spans="13:13">
      <c r="M12240" s="66"/>
    </row>
    <row r="12241" spans="13:13">
      <c r="M12241" s="66"/>
    </row>
    <row r="12242" spans="13:13">
      <c r="M12242" s="66"/>
    </row>
    <row r="12243" spans="13:13">
      <c r="M12243" s="66"/>
    </row>
    <row r="12244" spans="13:13">
      <c r="M12244" s="66"/>
    </row>
    <row r="12245" spans="13:13">
      <c r="M12245" s="66"/>
    </row>
    <row r="12246" spans="13:13">
      <c r="M12246" s="66"/>
    </row>
    <row r="12247" spans="13:13">
      <c r="M12247" s="66"/>
    </row>
    <row r="12248" spans="13:13">
      <c r="M12248" s="66"/>
    </row>
    <row r="12249" spans="13:13">
      <c r="M12249" s="66"/>
    </row>
    <row r="12250" spans="13:13">
      <c r="M12250" s="66"/>
    </row>
    <row r="12251" spans="13:13">
      <c r="M12251" s="66"/>
    </row>
    <row r="12252" spans="13:13">
      <c r="M12252" s="66"/>
    </row>
    <row r="12253" spans="13:13">
      <c r="M12253" s="66"/>
    </row>
    <row r="12254" spans="13:13">
      <c r="M12254" s="66"/>
    </row>
    <row r="12255" spans="13:13">
      <c r="M12255" s="66"/>
    </row>
    <row r="12256" spans="13:13">
      <c r="M12256" s="66"/>
    </row>
    <row r="12257" spans="13:13">
      <c r="M12257" s="66"/>
    </row>
    <row r="12258" spans="13:13">
      <c r="M12258" s="66"/>
    </row>
    <row r="12259" spans="13:13">
      <c r="M12259" s="66"/>
    </row>
    <row r="12260" spans="13:13">
      <c r="M12260" s="66"/>
    </row>
    <row r="12261" spans="13:13">
      <c r="M12261" s="66"/>
    </row>
    <row r="12262" spans="13:13">
      <c r="M12262" s="66"/>
    </row>
    <row r="12263" spans="13:13">
      <c r="M12263" s="66"/>
    </row>
    <row r="12264" spans="13:13">
      <c r="M12264" s="66"/>
    </row>
    <row r="12265" spans="13:13">
      <c r="M12265" s="66"/>
    </row>
    <row r="12266" spans="13:13">
      <c r="M12266" s="66"/>
    </row>
    <row r="12267" spans="13:13">
      <c r="M12267" s="66"/>
    </row>
    <row r="12268" spans="13:13">
      <c r="M12268" s="66"/>
    </row>
    <row r="12269" spans="13:13">
      <c r="M12269" s="66"/>
    </row>
    <row r="12270" spans="13:13">
      <c r="M12270" s="66"/>
    </row>
    <row r="12271" spans="13:13">
      <c r="M12271" s="66"/>
    </row>
    <row r="12272" spans="13:13">
      <c r="M12272" s="66"/>
    </row>
    <row r="12273" spans="13:13">
      <c r="M12273" s="66"/>
    </row>
    <row r="12274" spans="13:13">
      <c r="M12274" s="66"/>
    </row>
    <row r="12275" spans="13:13">
      <c r="M12275" s="66"/>
    </row>
    <row r="12276" spans="13:13">
      <c r="M12276" s="66"/>
    </row>
    <row r="12277" spans="13:13">
      <c r="M12277" s="66"/>
    </row>
    <row r="12278" spans="13:13">
      <c r="M12278" s="66"/>
    </row>
    <row r="12279" spans="13:13">
      <c r="M12279" s="66"/>
    </row>
    <row r="12280" spans="13:13">
      <c r="M12280" s="66"/>
    </row>
    <row r="12281" spans="13:13">
      <c r="M12281" s="66"/>
    </row>
    <row r="12282" spans="13:13">
      <c r="M12282" s="66"/>
    </row>
    <row r="12283" spans="13:13">
      <c r="M12283" s="66"/>
    </row>
    <row r="12284" spans="13:13">
      <c r="M12284" s="66"/>
    </row>
    <row r="12285" spans="13:13">
      <c r="M12285" s="66"/>
    </row>
    <row r="12286" spans="13:13">
      <c r="M12286" s="66"/>
    </row>
    <row r="12287" spans="13:13">
      <c r="M12287" s="66"/>
    </row>
    <row r="12288" spans="13:13">
      <c r="M12288" s="66"/>
    </row>
    <row r="12289" spans="13:13">
      <c r="M12289" s="66"/>
    </row>
    <row r="12290" spans="13:13">
      <c r="M12290" s="66"/>
    </row>
    <row r="12291" spans="13:13">
      <c r="M12291" s="66"/>
    </row>
    <row r="12292" spans="13:13">
      <c r="M12292" s="66"/>
    </row>
    <row r="12293" spans="13:13">
      <c r="M12293" s="66"/>
    </row>
    <row r="12294" spans="13:13">
      <c r="M12294" s="66"/>
    </row>
    <row r="12295" spans="13:13">
      <c r="M12295" s="66"/>
    </row>
    <row r="12296" spans="13:13">
      <c r="M12296" s="66"/>
    </row>
    <row r="12297" spans="13:13">
      <c r="M12297" s="66"/>
    </row>
    <row r="12298" spans="13:13">
      <c r="M12298" s="66"/>
    </row>
    <row r="12299" spans="13:13">
      <c r="M12299" s="66"/>
    </row>
    <row r="12300" spans="13:13">
      <c r="M12300" s="66"/>
    </row>
    <row r="12301" spans="13:13">
      <c r="M12301" s="66"/>
    </row>
    <row r="12302" spans="13:13">
      <c r="M12302" s="66"/>
    </row>
    <row r="12303" spans="13:13">
      <c r="M12303" s="66"/>
    </row>
    <row r="12304" spans="13:13">
      <c r="M12304" s="66"/>
    </row>
    <row r="12305" spans="13:13">
      <c r="M12305" s="66"/>
    </row>
    <row r="12306" spans="13:13">
      <c r="M12306" s="66"/>
    </row>
    <row r="12307" spans="13:13">
      <c r="M12307" s="66"/>
    </row>
    <row r="12308" spans="13:13">
      <c r="M12308" s="66"/>
    </row>
    <row r="12309" spans="13:13">
      <c r="M12309" s="66"/>
    </row>
    <row r="12310" spans="13:13">
      <c r="M12310" s="66"/>
    </row>
    <row r="12311" spans="13:13">
      <c r="M12311" s="66"/>
    </row>
    <row r="12312" spans="13:13">
      <c r="M12312" s="66"/>
    </row>
    <row r="12313" spans="13:13">
      <c r="M12313" s="66"/>
    </row>
    <row r="12314" spans="13:13">
      <c r="M12314" s="66"/>
    </row>
    <row r="12315" spans="13:13">
      <c r="M12315" s="66"/>
    </row>
    <row r="12316" spans="13:13">
      <c r="M12316" s="66"/>
    </row>
    <row r="12317" spans="13:13">
      <c r="M12317" s="66"/>
    </row>
    <row r="12318" spans="13:13">
      <c r="M12318" s="66"/>
    </row>
    <row r="12319" spans="13:13">
      <c r="M12319" s="66"/>
    </row>
    <row r="12320" spans="13:13">
      <c r="M12320" s="66"/>
    </row>
    <row r="12321" spans="13:13">
      <c r="M12321" s="66"/>
    </row>
    <row r="12322" spans="13:13">
      <c r="M12322" s="66"/>
    </row>
    <row r="12323" spans="13:13">
      <c r="M12323" s="66"/>
    </row>
    <row r="12324" spans="13:13">
      <c r="M12324" s="66"/>
    </row>
    <row r="12325" spans="13:13">
      <c r="M12325" s="66"/>
    </row>
    <row r="12326" spans="13:13">
      <c r="M12326" s="66"/>
    </row>
    <row r="12327" spans="13:13">
      <c r="M12327" s="66"/>
    </row>
    <row r="12328" spans="13:13">
      <c r="M12328" s="66"/>
    </row>
    <row r="12329" spans="13:13">
      <c r="M12329" s="66"/>
    </row>
    <row r="12330" spans="13:13">
      <c r="M12330" s="66"/>
    </row>
    <row r="12331" spans="13:13">
      <c r="M12331" s="66"/>
    </row>
    <row r="12332" spans="13:13">
      <c r="M12332" s="66"/>
    </row>
    <row r="12333" spans="13:13">
      <c r="M12333" s="66"/>
    </row>
    <row r="12334" spans="13:13">
      <c r="M12334" s="66"/>
    </row>
    <row r="12335" spans="13:13">
      <c r="M12335" s="66"/>
    </row>
    <row r="12336" spans="13:13">
      <c r="M12336" s="66"/>
    </row>
    <row r="12337" spans="13:13">
      <c r="M12337" s="66"/>
    </row>
    <row r="12338" spans="13:13">
      <c r="M12338" s="66"/>
    </row>
    <row r="12339" spans="13:13">
      <c r="M12339" s="66"/>
    </row>
    <row r="12340" spans="13:13">
      <c r="M12340" s="66"/>
    </row>
    <row r="12341" spans="13:13">
      <c r="M12341" s="66"/>
    </row>
    <row r="12342" spans="13:13">
      <c r="M12342" s="66"/>
    </row>
    <row r="12343" spans="13:13">
      <c r="M12343" s="66"/>
    </row>
    <row r="12344" spans="13:13">
      <c r="M12344" s="66"/>
    </row>
    <row r="12345" spans="13:13">
      <c r="M12345" s="66"/>
    </row>
    <row r="12346" spans="13:13">
      <c r="M12346" s="66"/>
    </row>
    <row r="12347" spans="13:13">
      <c r="M12347" s="66"/>
    </row>
    <row r="12348" spans="13:13">
      <c r="M12348" s="66"/>
    </row>
    <row r="12349" spans="13:13">
      <c r="M12349" s="66"/>
    </row>
    <row r="12350" spans="13:13">
      <c r="M12350" s="66"/>
    </row>
    <row r="12351" spans="13:13">
      <c r="M12351" s="66"/>
    </row>
    <row r="12352" spans="13:13">
      <c r="M12352" s="66"/>
    </row>
    <row r="12353" spans="13:13">
      <c r="M12353" s="66"/>
    </row>
    <row r="12354" spans="13:13">
      <c r="M12354" s="66"/>
    </row>
    <row r="12355" spans="13:13">
      <c r="M12355" s="66"/>
    </row>
    <row r="12356" spans="13:13">
      <c r="M12356" s="66"/>
    </row>
    <row r="12357" spans="13:13">
      <c r="M12357" s="66"/>
    </row>
    <row r="12358" spans="13:13">
      <c r="M12358" s="66"/>
    </row>
    <row r="12359" spans="13:13">
      <c r="M12359" s="66"/>
    </row>
    <row r="12360" spans="13:13">
      <c r="M12360" s="66"/>
    </row>
    <row r="12361" spans="13:13">
      <c r="M12361" s="66"/>
    </row>
    <row r="12362" spans="13:13">
      <c r="M12362" s="66"/>
    </row>
    <row r="12363" spans="13:13">
      <c r="M12363" s="66"/>
    </row>
    <row r="12364" spans="13:13">
      <c r="M12364" s="66"/>
    </row>
    <row r="12365" spans="13:13">
      <c r="M12365" s="66"/>
    </row>
    <row r="12366" spans="13:13">
      <c r="M12366" s="66"/>
    </row>
    <row r="12367" spans="13:13">
      <c r="M12367" s="66"/>
    </row>
    <row r="12368" spans="13:13">
      <c r="M12368" s="66"/>
    </row>
    <row r="12369" spans="13:13">
      <c r="M12369" s="66"/>
    </row>
    <row r="12370" spans="13:13">
      <c r="M12370" s="66"/>
    </row>
    <row r="12371" spans="13:13">
      <c r="M12371" s="66"/>
    </row>
    <row r="12372" spans="13:13">
      <c r="M12372" s="66"/>
    </row>
    <row r="12373" spans="13:13">
      <c r="M12373" s="66"/>
    </row>
    <row r="12374" spans="13:13">
      <c r="M12374" s="66"/>
    </row>
    <row r="12375" spans="13:13">
      <c r="M12375" s="66"/>
    </row>
    <row r="12376" spans="13:13">
      <c r="M12376" s="66"/>
    </row>
    <row r="12377" spans="13:13">
      <c r="M12377" s="66"/>
    </row>
    <row r="12378" spans="13:13">
      <c r="M12378" s="66"/>
    </row>
    <row r="12379" spans="13:13">
      <c r="M12379" s="66"/>
    </row>
    <row r="12380" spans="13:13">
      <c r="M12380" s="66"/>
    </row>
    <row r="12381" spans="13:13">
      <c r="M12381" s="66"/>
    </row>
    <row r="12382" spans="13:13">
      <c r="M12382" s="66"/>
    </row>
    <row r="12383" spans="13:13">
      <c r="M12383" s="66"/>
    </row>
    <row r="12384" spans="13:13">
      <c r="M12384" s="66"/>
    </row>
    <row r="12385" spans="13:13">
      <c r="M12385" s="66"/>
    </row>
    <row r="12386" spans="13:13">
      <c r="M12386" s="66"/>
    </row>
    <row r="12387" spans="13:13">
      <c r="M12387" s="66"/>
    </row>
    <row r="12388" spans="13:13">
      <c r="M12388" s="66"/>
    </row>
    <row r="12389" spans="13:13">
      <c r="M12389" s="66"/>
    </row>
    <row r="12390" spans="13:13">
      <c r="M12390" s="66"/>
    </row>
    <row r="12391" spans="13:13">
      <c r="M12391" s="66"/>
    </row>
    <row r="12392" spans="13:13">
      <c r="M12392" s="66"/>
    </row>
    <row r="12393" spans="13:13">
      <c r="M12393" s="66"/>
    </row>
    <row r="12394" spans="13:13">
      <c r="M12394" s="66"/>
    </row>
    <row r="12395" spans="13:13">
      <c r="M12395" s="66"/>
    </row>
    <row r="12396" spans="13:13">
      <c r="M12396" s="66"/>
    </row>
    <row r="12397" spans="13:13">
      <c r="M12397" s="66"/>
    </row>
    <row r="12398" spans="13:13">
      <c r="M12398" s="66"/>
    </row>
    <row r="12399" spans="13:13">
      <c r="M12399" s="66"/>
    </row>
    <row r="12400" spans="13:13">
      <c r="M12400" s="66"/>
    </row>
    <row r="12401" spans="13:13">
      <c r="M12401" s="66"/>
    </row>
    <row r="12402" spans="13:13">
      <c r="M12402" s="66"/>
    </row>
    <row r="12403" spans="13:13">
      <c r="M12403" s="66"/>
    </row>
    <row r="12404" spans="13:13">
      <c r="M12404" s="66"/>
    </row>
    <row r="12405" spans="13:13">
      <c r="M12405" s="66"/>
    </row>
    <row r="12406" spans="13:13">
      <c r="M12406" s="66"/>
    </row>
    <row r="12407" spans="13:13">
      <c r="M12407" s="66"/>
    </row>
    <row r="12408" spans="13:13">
      <c r="M12408" s="66"/>
    </row>
    <row r="12409" spans="13:13">
      <c r="M12409" s="66"/>
    </row>
    <row r="12410" spans="13:13">
      <c r="M12410" s="66"/>
    </row>
    <row r="12411" spans="13:13">
      <c r="M12411" s="66"/>
    </row>
    <row r="12412" spans="13:13">
      <c r="M12412" s="66"/>
    </row>
    <row r="12413" spans="13:13">
      <c r="M12413" s="66"/>
    </row>
    <row r="12414" spans="13:13">
      <c r="M12414" s="66"/>
    </row>
    <row r="12415" spans="13:13">
      <c r="M12415" s="66"/>
    </row>
    <row r="12416" spans="13:13">
      <c r="M12416" s="66"/>
    </row>
    <row r="12417" spans="13:13">
      <c r="M12417" s="66"/>
    </row>
    <row r="12418" spans="13:13">
      <c r="M12418" s="66"/>
    </row>
    <row r="12419" spans="13:13">
      <c r="M12419" s="66"/>
    </row>
    <row r="12420" spans="13:13">
      <c r="M12420" s="66"/>
    </row>
    <row r="12421" spans="13:13">
      <c r="M12421" s="66"/>
    </row>
    <row r="12422" spans="13:13">
      <c r="M12422" s="66"/>
    </row>
    <row r="12423" spans="13:13">
      <c r="M12423" s="66"/>
    </row>
    <row r="12424" spans="13:13">
      <c r="M12424" s="66"/>
    </row>
    <row r="12425" spans="13:13">
      <c r="M12425" s="66"/>
    </row>
    <row r="12426" spans="13:13">
      <c r="M12426" s="66"/>
    </row>
    <row r="12427" spans="13:13">
      <c r="M12427" s="66"/>
    </row>
    <row r="12428" spans="13:13">
      <c r="M12428" s="66"/>
    </row>
    <row r="12429" spans="13:13">
      <c r="M12429" s="66"/>
    </row>
    <row r="12430" spans="13:13">
      <c r="M12430" s="66"/>
    </row>
    <row r="12431" spans="13:13">
      <c r="M12431" s="66"/>
    </row>
    <row r="12432" spans="13:13">
      <c r="M12432" s="66"/>
    </row>
    <row r="12433" spans="13:13">
      <c r="M12433" s="66"/>
    </row>
    <row r="12434" spans="13:13">
      <c r="M12434" s="66"/>
    </row>
    <row r="12435" spans="13:13">
      <c r="M12435" s="66"/>
    </row>
    <row r="12436" spans="13:13">
      <c r="M12436" s="66"/>
    </row>
    <row r="12437" spans="13:13">
      <c r="M12437" s="66"/>
    </row>
    <row r="12438" spans="13:13">
      <c r="M12438" s="66"/>
    </row>
    <row r="12439" spans="13:13">
      <c r="M12439" s="66"/>
    </row>
    <row r="12440" spans="13:13">
      <c r="M12440" s="66"/>
    </row>
    <row r="12441" spans="13:13">
      <c r="M12441" s="66"/>
    </row>
    <row r="12442" spans="13:13">
      <c r="M12442" s="66"/>
    </row>
    <row r="12443" spans="13:13">
      <c r="M12443" s="66"/>
    </row>
    <row r="12444" spans="13:13">
      <c r="M12444" s="66"/>
    </row>
    <row r="12445" spans="13:13">
      <c r="M12445" s="66"/>
    </row>
    <row r="12446" spans="13:13">
      <c r="M12446" s="66"/>
    </row>
    <row r="12447" spans="13:13">
      <c r="M12447" s="66"/>
    </row>
    <row r="12448" spans="13:13">
      <c r="M12448" s="66"/>
    </row>
    <row r="12449" spans="13:13">
      <c r="M12449" s="66"/>
    </row>
    <row r="12450" spans="13:13">
      <c r="M12450" s="66"/>
    </row>
    <row r="12451" spans="13:13">
      <c r="M12451" s="66"/>
    </row>
    <row r="12452" spans="13:13">
      <c r="M12452" s="66"/>
    </row>
    <row r="12453" spans="13:13">
      <c r="M12453" s="66"/>
    </row>
    <row r="12454" spans="13:13">
      <c r="M12454" s="66"/>
    </row>
    <row r="12455" spans="13:13">
      <c r="M12455" s="66"/>
    </row>
    <row r="12456" spans="13:13">
      <c r="M12456" s="66"/>
    </row>
    <row r="12457" spans="13:13">
      <c r="M12457" s="66"/>
    </row>
    <row r="12458" spans="13:13">
      <c r="M12458" s="66"/>
    </row>
    <row r="12459" spans="13:13">
      <c r="M12459" s="66"/>
    </row>
    <row r="12460" spans="13:13">
      <c r="M12460" s="66"/>
    </row>
    <row r="12461" spans="13:13">
      <c r="M12461" s="66"/>
    </row>
    <row r="12462" spans="13:13">
      <c r="M12462" s="66"/>
    </row>
    <row r="12463" spans="13:13">
      <c r="M12463" s="66"/>
    </row>
    <row r="12464" spans="13:13">
      <c r="M12464" s="66"/>
    </row>
    <row r="12465" spans="13:13">
      <c r="M12465" s="66"/>
    </row>
    <row r="12466" spans="13:13">
      <c r="M12466" s="66"/>
    </row>
    <row r="12467" spans="13:13">
      <c r="M12467" s="66"/>
    </row>
    <row r="12468" spans="13:13">
      <c r="M12468" s="66"/>
    </row>
    <row r="12469" spans="13:13">
      <c r="M12469" s="66"/>
    </row>
    <row r="12470" spans="13:13">
      <c r="M12470" s="66"/>
    </row>
    <row r="12471" spans="13:13">
      <c r="M12471" s="66"/>
    </row>
    <row r="12472" spans="13:13">
      <c r="M12472" s="66"/>
    </row>
    <row r="12473" spans="13:13">
      <c r="M12473" s="66"/>
    </row>
    <row r="12474" spans="13:13">
      <c r="M12474" s="66"/>
    </row>
    <row r="12475" spans="13:13">
      <c r="M12475" s="66"/>
    </row>
    <row r="12476" spans="13:13">
      <c r="M12476" s="66"/>
    </row>
    <row r="12477" spans="13:13">
      <c r="M12477" s="66"/>
    </row>
    <row r="12478" spans="13:13">
      <c r="M12478" s="66"/>
    </row>
    <row r="12479" spans="13:13">
      <c r="M12479" s="66"/>
    </row>
    <row r="12480" spans="13:13">
      <c r="M12480" s="66"/>
    </row>
    <row r="12481" spans="13:13">
      <c r="M12481" s="66"/>
    </row>
    <row r="12482" spans="13:13">
      <c r="M12482" s="66"/>
    </row>
    <row r="12483" spans="13:13">
      <c r="M12483" s="66"/>
    </row>
    <row r="12484" spans="13:13">
      <c r="M12484" s="66"/>
    </row>
    <row r="12485" spans="13:13">
      <c r="M12485" s="66"/>
    </row>
    <row r="12486" spans="13:13">
      <c r="M12486" s="66"/>
    </row>
    <row r="12487" spans="13:13">
      <c r="M12487" s="66"/>
    </row>
    <row r="12488" spans="13:13">
      <c r="M12488" s="66"/>
    </row>
    <row r="12489" spans="13:13">
      <c r="M12489" s="66"/>
    </row>
    <row r="12490" spans="13:13">
      <c r="M12490" s="66"/>
    </row>
    <row r="12491" spans="13:13">
      <c r="M12491" s="66"/>
    </row>
    <row r="12492" spans="13:13">
      <c r="M12492" s="66"/>
    </row>
    <row r="12493" spans="13:13">
      <c r="M12493" s="66"/>
    </row>
    <row r="12494" spans="13:13">
      <c r="M12494" s="66"/>
    </row>
    <row r="12495" spans="13:13">
      <c r="M12495" s="66"/>
    </row>
    <row r="12496" spans="13:13">
      <c r="M12496" s="66"/>
    </row>
    <row r="12497" spans="13:13">
      <c r="M12497" s="66"/>
    </row>
    <row r="12498" spans="13:13">
      <c r="M12498" s="66"/>
    </row>
    <row r="12499" spans="13:13">
      <c r="M12499" s="66"/>
    </row>
    <row r="12500" spans="13:13">
      <c r="M12500" s="66"/>
    </row>
    <row r="12501" spans="13:13">
      <c r="M12501" s="66"/>
    </row>
    <row r="12502" spans="13:13">
      <c r="M12502" s="66"/>
    </row>
    <row r="12503" spans="13:13">
      <c r="M12503" s="66"/>
    </row>
    <row r="12504" spans="13:13">
      <c r="M12504" s="66"/>
    </row>
    <row r="12505" spans="13:13">
      <c r="M12505" s="66"/>
    </row>
    <row r="12506" spans="13:13">
      <c r="M12506" s="66"/>
    </row>
    <row r="12507" spans="13:13">
      <c r="M12507" s="66"/>
    </row>
    <row r="12508" spans="13:13">
      <c r="M12508" s="66"/>
    </row>
    <row r="12509" spans="13:13">
      <c r="M12509" s="66"/>
    </row>
    <row r="12510" spans="13:13">
      <c r="M12510" s="66"/>
    </row>
    <row r="12511" spans="13:13">
      <c r="M12511" s="66"/>
    </row>
    <row r="12512" spans="13:13">
      <c r="M12512" s="66"/>
    </row>
    <row r="12513" spans="13:13">
      <c r="M12513" s="66"/>
    </row>
    <row r="12514" spans="13:13">
      <c r="M12514" s="66"/>
    </row>
    <row r="12515" spans="13:13">
      <c r="M12515" s="66"/>
    </row>
    <row r="12516" spans="13:13">
      <c r="M12516" s="66"/>
    </row>
    <row r="12517" spans="13:13">
      <c r="M12517" s="66"/>
    </row>
    <row r="12518" spans="13:13">
      <c r="M12518" s="66"/>
    </row>
    <row r="12519" spans="13:13">
      <c r="M12519" s="66"/>
    </row>
    <row r="12520" spans="13:13">
      <c r="M12520" s="66"/>
    </row>
    <row r="12521" spans="13:13">
      <c r="M12521" s="66"/>
    </row>
    <row r="12522" spans="13:13">
      <c r="M12522" s="66"/>
    </row>
    <row r="12523" spans="13:13">
      <c r="M12523" s="66"/>
    </row>
    <row r="12524" spans="13:13">
      <c r="M12524" s="66"/>
    </row>
    <row r="12525" spans="13:13">
      <c r="M12525" s="66"/>
    </row>
    <row r="12526" spans="13:13">
      <c r="M12526" s="66"/>
    </row>
    <row r="12527" spans="13:13">
      <c r="M12527" s="66"/>
    </row>
    <row r="12528" spans="13:13">
      <c r="M12528" s="66"/>
    </row>
    <row r="12529" spans="13:13">
      <c r="M12529" s="66"/>
    </row>
    <row r="12530" spans="13:13">
      <c r="M12530" s="66"/>
    </row>
    <row r="12531" spans="13:13">
      <c r="M12531" s="66"/>
    </row>
    <row r="12532" spans="13:13">
      <c r="M12532" s="66"/>
    </row>
    <row r="12533" spans="13:13">
      <c r="M12533" s="66"/>
    </row>
    <row r="12534" spans="13:13">
      <c r="M12534" s="66"/>
    </row>
    <row r="12535" spans="13:13">
      <c r="M12535" s="66"/>
    </row>
    <row r="12536" spans="13:13">
      <c r="M12536" s="66"/>
    </row>
    <row r="12537" spans="13:13">
      <c r="M12537" s="66"/>
    </row>
    <row r="12538" spans="13:13">
      <c r="M12538" s="66"/>
    </row>
    <row r="12539" spans="13:13">
      <c r="M12539" s="66"/>
    </row>
    <row r="12540" spans="13:13">
      <c r="M12540" s="66"/>
    </row>
    <row r="12541" spans="13:13">
      <c r="M12541" s="66"/>
    </row>
    <row r="12542" spans="13:13">
      <c r="M12542" s="66"/>
    </row>
    <row r="12543" spans="13:13">
      <c r="M12543" s="66"/>
    </row>
    <row r="12544" spans="13:13">
      <c r="M12544" s="66"/>
    </row>
    <row r="12545" spans="13:13">
      <c r="M12545" s="66"/>
    </row>
    <row r="12546" spans="13:13">
      <c r="M12546" s="66"/>
    </row>
    <row r="12547" spans="13:13">
      <c r="M12547" s="66"/>
    </row>
    <row r="12548" spans="13:13">
      <c r="M12548" s="66"/>
    </row>
    <row r="12549" spans="13:13">
      <c r="M12549" s="66"/>
    </row>
    <row r="12550" spans="13:13">
      <c r="M12550" s="66"/>
    </row>
    <row r="12551" spans="13:13">
      <c r="M12551" s="66"/>
    </row>
    <row r="12552" spans="13:13">
      <c r="M12552" s="66"/>
    </row>
    <row r="12553" spans="13:13">
      <c r="M12553" s="66"/>
    </row>
    <row r="12554" spans="13:13">
      <c r="M12554" s="66"/>
    </row>
    <row r="12555" spans="13:13">
      <c r="M12555" s="66"/>
    </row>
    <row r="12556" spans="13:13">
      <c r="M12556" s="66"/>
    </row>
    <row r="12557" spans="13:13">
      <c r="M12557" s="66"/>
    </row>
    <row r="12558" spans="13:13">
      <c r="M12558" s="66"/>
    </row>
    <row r="12559" spans="13:13">
      <c r="M12559" s="66"/>
    </row>
    <row r="12560" spans="13:13">
      <c r="M12560" s="66"/>
    </row>
    <row r="12561" spans="13:13">
      <c r="M12561" s="66"/>
    </row>
    <row r="12562" spans="13:13">
      <c r="M12562" s="66"/>
    </row>
    <row r="12563" spans="13:13">
      <c r="M12563" s="66"/>
    </row>
    <row r="12564" spans="13:13">
      <c r="M12564" s="66"/>
    </row>
    <row r="12565" spans="13:13">
      <c r="M12565" s="66"/>
    </row>
    <row r="12566" spans="13:13">
      <c r="M12566" s="66"/>
    </row>
    <row r="12567" spans="13:13">
      <c r="M12567" s="66"/>
    </row>
    <row r="12568" spans="13:13">
      <c r="M12568" s="66"/>
    </row>
    <row r="12569" spans="13:13">
      <c r="M12569" s="66"/>
    </row>
    <row r="12570" spans="13:13">
      <c r="M12570" s="66"/>
    </row>
    <row r="12571" spans="13:13">
      <c r="M12571" s="66"/>
    </row>
    <row r="12572" spans="13:13">
      <c r="M12572" s="66"/>
    </row>
    <row r="12573" spans="13:13">
      <c r="M12573" s="66"/>
    </row>
    <row r="12574" spans="13:13">
      <c r="M12574" s="66"/>
    </row>
    <row r="12575" spans="13:13">
      <c r="M12575" s="66"/>
    </row>
    <row r="12576" spans="13:13">
      <c r="M12576" s="66"/>
    </row>
    <row r="12577" spans="13:13">
      <c r="M12577" s="66"/>
    </row>
    <row r="12578" spans="13:13">
      <c r="M12578" s="66"/>
    </row>
    <row r="12579" spans="13:13">
      <c r="M12579" s="66"/>
    </row>
    <row r="12580" spans="13:13">
      <c r="M12580" s="66"/>
    </row>
    <row r="12581" spans="13:13">
      <c r="M12581" s="66"/>
    </row>
    <row r="12582" spans="13:13">
      <c r="M12582" s="66"/>
    </row>
    <row r="12583" spans="13:13">
      <c r="M12583" s="66"/>
    </row>
    <row r="12584" spans="13:13">
      <c r="M12584" s="66"/>
    </row>
    <row r="12585" spans="13:13">
      <c r="M12585" s="66"/>
    </row>
    <row r="12586" spans="13:13">
      <c r="M12586" s="66"/>
    </row>
    <row r="12587" spans="13:13">
      <c r="M12587" s="66"/>
    </row>
    <row r="12588" spans="13:13">
      <c r="M12588" s="66"/>
    </row>
    <row r="12589" spans="13:13">
      <c r="M12589" s="66"/>
    </row>
    <row r="12590" spans="13:13">
      <c r="M12590" s="66"/>
    </row>
    <row r="12591" spans="13:13">
      <c r="M12591" s="66"/>
    </row>
    <row r="12592" spans="13:13">
      <c r="M12592" s="66"/>
    </row>
    <row r="12593" spans="13:13">
      <c r="M12593" s="66"/>
    </row>
    <row r="12594" spans="13:13">
      <c r="M12594" s="66"/>
    </row>
    <row r="12595" spans="13:13">
      <c r="M12595" s="66"/>
    </row>
    <row r="12596" spans="13:13">
      <c r="M12596" s="66"/>
    </row>
    <row r="12597" spans="13:13">
      <c r="M12597" s="66"/>
    </row>
    <row r="12598" spans="13:13">
      <c r="M12598" s="66"/>
    </row>
    <row r="12599" spans="13:13">
      <c r="M12599" s="66"/>
    </row>
    <row r="12600" spans="13:13">
      <c r="M12600" s="66"/>
    </row>
    <row r="12601" spans="13:13">
      <c r="M12601" s="66"/>
    </row>
    <row r="12602" spans="13:13">
      <c r="M12602" s="66"/>
    </row>
    <row r="12603" spans="13:13">
      <c r="M12603" s="66"/>
    </row>
    <row r="12604" spans="13:13">
      <c r="M12604" s="66"/>
    </row>
    <row r="12605" spans="13:13">
      <c r="M12605" s="66"/>
    </row>
    <row r="12606" spans="13:13">
      <c r="M12606" s="66"/>
    </row>
    <row r="12607" spans="13:13">
      <c r="M12607" s="66"/>
    </row>
    <row r="12608" spans="13:13">
      <c r="M12608" s="66"/>
    </row>
    <row r="12609" spans="13:13">
      <c r="M12609" s="66"/>
    </row>
    <row r="12610" spans="13:13">
      <c r="M12610" s="66"/>
    </row>
    <row r="12611" spans="13:13">
      <c r="M12611" s="66"/>
    </row>
    <row r="12612" spans="13:13">
      <c r="M12612" s="66"/>
    </row>
    <row r="12613" spans="13:13">
      <c r="M12613" s="66"/>
    </row>
    <row r="12614" spans="13:13">
      <c r="M12614" s="66"/>
    </row>
    <row r="12615" spans="13:13">
      <c r="M12615" s="66"/>
    </row>
    <row r="12616" spans="13:13">
      <c r="M12616" s="66"/>
    </row>
    <row r="12617" spans="13:13">
      <c r="M12617" s="66"/>
    </row>
    <row r="12618" spans="13:13">
      <c r="M12618" s="66"/>
    </row>
    <row r="12619" spans="13:13">
      <c r="M12619" s="66"/>
    </row>
    <row r="12620" spans="13:13">
      <c r="M12620" s="66"/>
    </row>
    <row r="12621" spans="13:13">
      <c r="M12621" s="66"/>
    </row>
    <row r="12622" spans="13:13">
      <c r="M12622" s="66"/>
    </row>
    <row r="12623" spans="13:13">
      <c r="M12623" s="66"/>
    </row>
    <row r="12624" spans="13:13">
      <c r="M12624" s="66"/>
    </row>
    <row r="12625" spans="13:13">
      <c r="M12625" s="66"/>
    </row>
    <row r="12626" spans="13:13">
      <c r="M12626" s="66"/>
    </row>
    <row r="12627" spans="13:13">
      <c r="M12627" s="66"/>
    </row>
    <row r="12628" spans="13:13">
      <c r="M12628" s="66"/>
    </row>
    <row r="12629" spans="13:13">
      <c r="M12629" s="66"/>
    </row>
    <row r="12630" spans="13:13">
      <c r="M12630" s="66"/>
    </row>
    <row r="12631" spans="13:13">
      <c r="M12631" s="66"/>
    </row>
    <row r="12632" spans="13:13">
      <c r="M12632" s="66"/>
    </row>
    <row r="12633" spans="13:13">
      <c r="M12633" s="66"/>
    </row>
    <row r="12634" spans="13:13">
      <c r="M12634" s="66"/>
    </row>
    <row r="12635" spans="13:13">
      <c r="M12635" s="66"/>
    </row>
    <row r="12636" spans="13:13">
      <c r="M12636" s="66"/>
    </row>
    <row r="12637" spans="13:13">
      <c r="M12637" s="66"/>
    </row>
    <row r="12638" spans="13:13">
      <c r="M12638" s="66"/>
    </row>
    <row r="12639" spans="13:13">
      <c r="M12639" s="66"/>
    </row>
    <row r="12640" spans="13:13">
      <c r="M12640" s="66"/>
    </row>
    <row r="12641" spans="13:13">
      <c r="M12641" s="66"/>
    </row>
    <row r="12642" spans="13:13">
      <c r="M12642" s="66"/>
    </row>
    <row r="12643" spans="13:13">
      <c r="M12643" s="66"/>
    </row>
    <row r="12644" spans="13:13">
      <c r="M12644" s="66"/>
    </row>
    <row r="12645" spans="13:13">
      <c r="M12645" s="66"/>
    </row>
    <row r="12646" spans="13:13">
      <c r="M12646" s="66"/>
    </row>
    <row r="12647" spans="13:13">
      <c r="M12647" s="66"/>
    </row>
    <row r="12648" spans="13:13">
      <c r="M12648" s="66"/>
    </row>
    <row r="12649" spans="13:13">
      <c r="M12649" s="66"/>
    </row>
    <row r="12650" spans="13:13">
      <c r="M12650" s="66"/>
    </row>
    <row r="12651" spans="13:13">
      <c r="M12651" s="66"/>
    </row>
    <row r="12652" spans="13:13">
      <c r="M12652" s="66"/>
    </row>
    <row r="12653" spans="13:13">
      <c r="M12653" s="66"/>
    </row>
    <row r="12654" spans="13:13">
      <c r="M12654" s="66"/>
    </row>
    <row r="12655" spans="13:13">
      <c r="M12655" s="66"/>
    </row>
    <row r="12656" spans="13:13">
      <c r="M12656" s="66"/>
    </row>
    <row r="12657" spans="13:13">
      <c r="M12657" s="66"/>
    </row>
    <row r="12658" spans="13:13">
      <c r="M12658" s="66"/>
    </row>
    <row r="12659" spans="13:13">
      <c r="M12659" s="66"/>
    </row>
    <row r="12660" spans="13:13">
      <c r="M12660" s="66"/>
    </row>
    <row r="12661" spans="13:13">
      <c r="M12661" s="66"/>
    </row>
    <row r="12662" spans="13:13">
      <c r="M12662" s="66"/>
    </row>
    <row r="12663" spans="13:13">
      <c r="M12663" s="66"/>
    </row>
    <row r="12664" spans="13:13">
      <c r="M12664" s="66"/>
    </row>
    <row r="12665" spans="13:13">
      <c r="M12665" s="66"/>
    </row>
    <row r="12666" spans="13:13">
      <c r="M12666" s="66"/>
    </row>
    <row r="12667" spans="13:13">
      <c r="M12667" s="66"/>
    </row>
    <row r="12668" spans="13:13">
      <c r="M12668" s="66"/>
    </row>
    <row r="12669" spans="13:13">
      <c r="M12669" s="66"/>
    </row>
    <row r="12670" spans="13:13">
      <c r="M12670" s="66"/>
    </row>
    <row r="12671" spans="13:13">
      <c r="M12671" s="66"/>
    </row>
    <row r="12672" spans="13:13">
      <c r="M12672" s="66"/>
    </row>
    <row r="12673" spans="13:13">
      <c r="M12673" s="66"/>
    </row>
    <row r="12674" spans="13:13">
      <c r="M12674" s="66"/>
    </row>
    <row r="12675" spans="13:13">
      <c r="M12675" s="66"/>
    </row>
    <row r="12676" spans="13:13">
      <c r="M12676" s="66"/>
    </row>
    <row r="12677" spans="13:13">
      <c r="M12677" s="66"/>
    </row>
    <row r="12678" spans="13:13">
      <c r="M12678" s="66"/>
    </row>
    <row r="12679" spans="13:13">
      <c r="M12679" s="66"/>
    </row>
    <row r="12680" spans="13:13">
      <c r="M12680" s="66"/>
    </row>
    <row r="12681" spans="13:13">
      <c r="M12681" s="66"/>
    </row>
    <row r="12682" spans="13:13">
      <c r="M12682" s="66"/>
    </row>
    <row r="12683" spans="13:13">
      <c r="M12683" s="66"/>
    </row>
    <row r="12684" spans="13:13">
      <c r="M12684" s="66"/>
    </row>
    <row r="12685" spans="13:13">
      <c r="M12685" s="66"/>
    </row>
    <row r="12686" spans="13:13">
      <c r="M12686" s="66"/>
    </row>
    <row r="12687" spans="13:13">
      <c r="M12687" s="66"/>
    </row>
    <row r="12688" spans="13:13">
      <c r="M12688" s="66"/>
    </row>
    <row r="12689" spans="13:13">
      <c r="M12689" s="66"/>
    </row>
    <row r="12690" spans="13:13">
      <c r="M12690" s="66"/>
    </row>
    <row r="12691" spans="13:13">
      <c r="M12691" s="66"/>
    </row>
    <row r="12692" spans="13:13">
      <c r="M12692" s="66"/>
    </row>
    <row r="12693" spans="13:13">
      <c r="M12693" s="66"/>
    </row>
    <row r="12694" spans="13:13">
      <c r="M12694" s="66"/>
    </row>
    <row r="12695" spans="13:13">
      <c r="M12695" s="66"/>
    </row>
    <row r="12696" spans="13:13">
      <c r="M12696" s="66"/>
    </row>
    <row r="12697" spans="13:13">
      <c r="M12697" s="66"/>
    </row>
    <row r="12698" spans="13:13">
      <c r="M12698" s="66"/>
    </row>
    <row r="12699" spans="13:13">
      <c r="M12699" s="66"/>
    </row>
    <row r="12700" spans="13:13">
      <c r="M12700" s="66"/>
    </row>
    <row r="12701" spans="13:13">
      <c r="M12701" s="66"/>
    </row>
    <row r="12702" spans="13:13">
      <c r="M12702" s="66"/>
    </row>
    <row r="12703" spans="13:13">
      <c r="M12703" s="66"/>
    </row>
    <row r="12704" spans="13:13">
      <c r="M12704" s="66"/>
    </row>
    <row r="12705" spans="13:13">
      <c r="M12705" s="66"/>
    </row>
    <row r="12706" spans="13:13">
      <c r="M12706" s="66"/>
    </row>
    <row r="12707" spans="13:13">
      <c r="M12707" s="66"/>
    </row>
    <row r="12708" spans="13:13">
      <c r="M12708" s="66"/>
    </row>
    <row r="12709" spans="13:13">
      <c r="M12709" s="66"/>
    </row>
    <row r="12710" spans="13:13">
      <c r="M12710" s="66"/>
    </row>
    <row r="12711" spans="13:13">
      <c r="M12711" s="66"/>
    </row>
    <row r="12712" spans="13:13">
      <c r="M12712" s="66"/>
    </row>
    <row r="12713" spans="13:13">
      <c r="M12713" s="66"/>
    </row>
    <row r="12714" spans="13:13">
      <c r="M12714" s="66"/>
    </row>
    <row r="12715" spans="13:13">
      <c r="M12715" s="66"/>
    </row>
    <row r="12716" spans="13:13">
      <c r="M12716" s="66"/>
    </row>
    <row r="12717" spans="13:13">
      <c r="M12717" s="66"/>
    </row>
    <row r="12718" spans="13:13">
      <c r="M12718" s="66"/>
    </row>
    <row r="12719" spans="13:13">
      <c r="M12719" s="66"/>
    </row>
    <row r="12720" spans="13:13">
      <c r="M12720" s="66"/>
    </row>
    <row r="12721" spans="13:13">
      <c r="M12721" s="66"/>
    </row>
    <row r="12722" spans="13:13">
      <c r="M12722" s="66"/>
    </row>
    <row r="12723" spans="13:13">
      <c r="M12723" s="66"/>
    </row>
    <row r="12724" spans="13:13">
      <c r="M12724" s="66"/>
    </row>
    <row r="12725" spans="13:13">
      <c r="M12725" s="66"/>
    </row>
    <row r="12726" spans="13:13">
      <c r="M12726" s="66"/>
    </row>
    <row r="12727" spans="13:13">
      <c r="M12727" s="66"/>
    </row>
    <row r="12728" spans="13:13">
      <c r="M12728" s="66"/>
    </row>
    <row r="12729" spans="13:13">
      <c r="M12729" s="66"/>
    </row>
    <row r="12730" spans="13:13">
      <c r="M12730" s="66"/>
    </row>
    <row r="12731" spans="13:13">
      <c r="M12731" s="66"/>
    </row>
    <row r="12732" spans="13:13">
      <c r="M12732" s="66"/>
    </row>
    <row r="12733" spans="13:13">
      <c r="M12733" s="66"/>
    </row>
    <row r="12734" spans="13:13">
      <c r="M12734" s="66"/>
    </row>
    <row r="12735" spans="13:13">
      <c r="M12735" s="66"/>
    </row>
    <row r="12736" spans="13:13">
      <c r="M12736" s="66"/>
    </row>
    <row r="12737" spans="13:13">
      <c r="M12737" s="66"/>
    </row>
    <row r="12738" spans="13:13">
      <c r="M12738" s="66"/>
    </row>
    <row r="12739" spans="13:13">
      <c r="M12739" s="66"/>
    </row>
    <row r="12740" spans="13:13">
      <c r="M12740" s="66"/>
    </row>
    <row r="12741" spans="13:13">
      <c r="M12741" s="66"/>
    </row>
    <row r="12742" spans="13:13">
      <c r="M12742" s="66"/>
    </row>
    <row r="12743" spans="13:13">
      <c r="M12743" s="66"/>
    </row>
    <row r="12744" spans="13:13">
      <c r="M12744" s="66"/>
    </row>
    <row r="12745" spans="13:13">
      <c r="M12745" s="66"/>
    </row>
    <row r="12746" spans="13:13">
      <c r="M12746" s="66"/>
    </row>
    <row r="12747" spans="13:13">
      <c r="M12747" s="66"/>
    </row>
    <row r="12748" spans="13:13">
      <c r="M12748" s="66"/>
    </row>
    <row r="12749" spans="13:13">
      <c r="M12749" s="66"/>
    </row>
    <row r="12750" spans="13:13">
      <c r="M12750" s="66"/>
    </row>
    <row r="12751" spans="13:13">
      <c r="M12751" s="66"/>
    </row>
    <row r="12752" spans="13:13">
      <c r="M12752" s="66"/>
    </row>
    <row r="12753" spans="13:13">
      <c r="M12753" s="66"/>
    </row>
    <row r="12754" spans="13:13">
      <c r="M12754" s="66"/>
    </row>
    <row r="12755" spans="13:13">
      <c r="M12755" s="66"/>
    </row>
    <row r="12756" spans="13:13">
      <c r="M12756" s="66"/>
    </row>
    <row r="12757" spans="13:13">
      <c r="M12757" s="66"/>
    </row>
    <row r="12758" spans="13:13">
      <c r="M12758" s="66"/>
    </row>
    <row r="12759" spans="13:13">
      <c r="M12759" s="66"/>
    </row>
    <row r="12760" spans="13:13">
      <c r="M12760" s="66"/>
    </row>
    <row r="12761" spans="13:13">
      <c r="M12761" s="66"/>
    </row>
    <row r="12762" spans="13:13">
      <c r="M12762" s="66"/>
    </row>
    <row r="12763" spans="13:13">
      <c r="M12763" s="66"/>
    </row>
    <row r="12764" spans="13:13">
      <c r="M12764" s="66"/>
    </row>
    <row r="12765" spans="13:13">
      <c r="M12765" s="66"/>
    </row>
    <row r="12766" spans="13:13">
      <c r="M12766" s="66"/>
    </row>
    <row r="12767" spans="13:13">
      <c r="M12767" s="66"/>
    </row>
    <row r="12768" spans="13:13">
      <c r="M12768" s="66"/>
    </row>
    <row r="12769" spans="13:13">
      <c r="M12769" s="66"/>
    </row>
    <row r="12770" spans="13:13">
      <c r="M12770" s="66"/>
    </row>
    <row r="12771" spans="13:13">
      <c r="M12771" s="66"/>
    </row>
    <row r="12772" spans="13:13">
      <c r="M12772" s="66"/>
    </row>
    <row r="12773" spans="13:13">
      <c r="M12773" s="66"/>
    </row>
    <row r="12774" spans="13:13">
      <c r="M12774" s="66"/>
    </row>
    <row r="12775" spans="13:13">
      <c r="M12775" s="66"/>
    </row>
    <row r="12776" spans="13:13">
      <c r="M12776" s="66"/>
    </row>
    <row r="12777" spans="13:13">
      <c r="M12777" s="66"/>
    </row>
    <row r="12778" spans="13:13">
      <c r="M12778" s="66"/>
    </row>
    <row r="12779" spans="13:13">
      <c r="M12779" s="66"/>
    </row>
    <row r="12780" spans="13:13">
      <c r="M12780" s="66"/>
    </row>
    <row r="12781" spans="13:13">
      <c r="M12781" s="66"/>
    </row>
    <row r="12782" spans="13:13">
      <c r="M12782" s="66"/>
    </row>
    <row r="12783" spans="13:13">
      <c r="M12783" s="66"/>
    </row>
    <row r="12784" spans="13:13">
      <c r="M12784" s="66"/>
    </row>
    <row r="12785" spans="13:13">
      <c r="M12785" s="66"/>
    </row>
    <row r="12786" spans="13:13">
      <c r="M12786" s="66"/>
    </row>
    <row r="12787" spans="13:13">
      <c r="M12787" s="66"/>
    </row>
    <row r="12788" spans="13:13">
      <c r="M12788" s="66"/>
    </row>
    <row r="12789" spans="13:13">
      <c r="M12789" s="66"/>
    </row>
    <row r="12790" spans="13:13">
      <c r="M12790" s="66"/>
    </row>
    <row r="12791" spans="13:13">
      <c r="M12791" s="66"/>
    </row>
    <row r="12792" spans="13:13">
      <c r="M12792" s="66"/>
    </row>
    <row r="12793" spans="13:13">
      <c r="M12793" s="66"/>
    </row>
    <row r="12794" spans="13:13">
      <c r="M12794" s="66"/>
    </row>
    <row r="12795" spans="13:13">
      <c r="M12795" s="66"/>
    </row>
    <row r="12796" spans="13:13">
      <c r="M12796" s="66"/>
    </row>
    <row r="12797" spans="13:13">
      <c r="M12797" s="66"/>
    </row>
    <row r="12798" spans="13:13">
      <c r="M12798" s="66"/>
    </row>
    <row r="12799" spans="13:13">
      <c r="M12799" s="66"/>
    </row>
    <row r="12800" spans="13:13">
      <c r="M12800" s="66"/>
    </row>
    <row r="12801" spans="13:13">
      <c r="M12801" s="66"/>
    </row>
    <row r="12802" spans="13:13">
      <c r="M12802" s="66"/>
    </row>
    <row r="12803" spans="13:13">
      <c r="M12803" s="66"/>
    </row>
    <row r="12804" spans="13:13">
      <c r="M12804" s="66"/>
    </row>
    <row r="12805" spans="13:13">
      <c r="M12805" s="66"/>
    </row>
    <row r="12806" spans="13:13">
      <c r="M12806" s="66"/>
    </row>
    <row r="12807" spans="13:13">
      <c r="M12807" s="66"/>
    </row>
    <row r="12808" spans="13:13">
      <c r="M12808" s="66"/>
    </row>
    <row r="12809" spans="13:13">
      <c r="M12809" s="66"/>
    </row>
    <row r="12810" spans="13:13">
      <c r="M12810" s="66"/>
    </row>
    <row r="12811" spans="13:13">
      <c r="M12811" s="66"/>
    </row>
    <row r="12812" spans="13:13">
      <c r="M12812" s="66"/>
    </row>
    <row r="12813" spans="13:13">
      <c r="M12813" s="66"/>
    </row>
    <row r="12814" spans="13:13">
      <c r="M12814" s="66"/>
    </row>
    <row r="12815" spans="13:13">
      <c r="M12815" s="66"/>
    </row>
    <row r="12816" spans="13:13">
      <c r="M12816" s="66"/>
    </row>
    <row r="12817" spans="13:13">
      <c r="M12817" s="66"/>
    </row>
    <row r="12818" spans="13:13">
      <c r="M12818" s="66"/>
    </row>
    <row r="12819" spans="13:13">
      <c r="M12819" s="66"/>
    </row>
    <row r="12820" spans="13:13">
      <c r="M12820" s="66"/>
    </row>
    <row r="12821" spans="13:13">
      <c r="M12821" s="66"/>
    </row>
    <row r="12822" spans="13:13">
      <c r="M12822" s="66"/>
    </row>
    <row r="12823" spans="13:13">
      <c r="M12823" s="66"/>
    </row>
    <row r="12824" spans="13:13">
      <c r="M12824" s="66"/>
    </row>
    <row r="12825" spans="13:13">
      <c r="M12825" s="66"/>
    </row>
    <row r="12826" spans="13:13">
      <c r="M12826" s="66"/>
    </row>
    <row r="12827" spans="13:13">
      <c r="M12827" s="66"/>
    </row>
    <row r="12828" spans="13:13">
      <c r="M12828" s="66"/>
    </row>
    <row r="12829" spans="13:13">
      <c r="M12829" s="66"/>
    </row>
    <row r="12830" spans="13:13">
      <c r="M12830" s="66"/>
    </row>
    <row r="12831" spans="13:13">
      <c r="M12831" s="66"/>
    </row>
    <row r="12832" spans="13:13">
      <c r="M12832" s="66"/>
    </row>
    <row r="12833" spans="13:13">
      <c r="M12833" s="66"/>
    </row>
    <row r="12834" spans="13:13">
      <c r="M12834" s="66"/>
    </row>
    <row r="12835" spans="13:13">
      <c r="M12835" s="66"/>
    </row>
    <row r="12836" spans="13:13">
      <c r="M12836" s="66"/>
    </row>
    <row r="12837" spans="13:13">
      <c r="M12837" s="66"/>
    </row>
    <row r="12838" spans="13:13">
      <c r="M12838" s="66"/>
    </row>
    <row r="12839" spans="13:13">
      <c r="M12839" s="66"/>
    </row>
    <row r="12840" spans="13:13">
      <c r="M12840" s="66"/>
    </row>
    <row r="12841" spans="13:13">
      <c r="M12841" s="66"/>
    </row>
    <row r="12842" spans="13:13">
      <c r="M12842" s="66"/>
    </row>
    <row r="12843" spans="13:13">
      <c r="M12843" s="66"/>
    </row>
    <row r="12844" spans="13:13">
      <c r="M12844" s="66"/>
    </row>
    <row r="12845" spans="13:13">
      <c r="M12845" s="66"/>
    </row>
    <row r="12846" spans="13:13">
      <c r="M12846" s="66"/>
    </row>
    <row r="12847" spans="13:13">
      <c r="M12847" s="66"/>
    </row>
    <row r="12848" spans="13:13">
      <c r="M12848" s="66"/>
    </row>
    <row r="12849" spans="13:13">
      <c r="M12849" s="66"/>
    </row>
    <row r="12850" spans="13:13">
      <c r="M12850" s="66"/>
    </row>
    <row r="12851" spans="13:13">
      <c r="M12851" s="66"/>
    </row>
    <row r="12852" spans="13:13">
      <c r="M12852" s="66"/>
    </row>
    <row r="12853" spans="13:13">
      <c r="M12853" s="66"/>
    </row>
    <row r="12854" spans="13:13">
      <c r="M12854" s="66"/>
    </row>
    <row r="12855" spans="13:13">
      <c r="M12855" s="66"/>
    </row>
    <row r="12856" spans="13:13">
      <c r="M12856" s="66"/>
    </row>
    <row r="12857" spans="13:13">
      <c r="M12857" s="66"/>
    </row>
    <row r="12858" spans="13:13">
      <c r="M12858" s="66"/>
    </row>
    <row r="12859" spans="13:13">
      <c r="M12859" s="66"/>
    </row>
    <row r="12860" spans="13:13">
      <c r="M12860" s="66"/>
    </row>
    <row r="12861" spans="13:13">
      <c r="M12861" s="66"/>
    </row>
    <row r="12862" spans="13:13">
      <c r="M12862" s="66"/>
    </row>
    <row r="12863" spans="13:13">
      <c r="M12863" s="66"/>
    </row>
    <row r="12864" spans="13:13">
      <c r="M12864" s="66"/>
    </row>
    <row r="12865" spans="13:13">
      <c r="M12865" s="66"/>
    </row>
    <row r="12866" spans="13:13">
      <c r="M12866" s="66"/>
    </row>
    <row r="12867" spans="13:13">
      <c r="M12867" s="66"/>
    </row>
    <row r="12868" spans="13:13">
      <c r="M12868" s="66"/>
    </row>
    <row r="12869" spans="13:13">
      <c r="M12869" s="66"/>
    </row>
    <row r="12870" spans="13:13">
      <c r="M12870" s="66"/>
    </row>
    <row r="12871" spans="13:13">
      <c r="M12871" s="66"/>
    </row>
    <row r="12872" spans="13:13">
      <c r="M12872" s="66"/>
    </row>
    <row r="12873" spans="13:13">
      <c r="M12873" s="66"/>
    </row>
    <row r="12874" spans="13:13">
      <c r="M12874" s="66"/>
    </row>
    <row r="12875" spans="13:13">
      <c r="M12875" s="66"/>
    </row>
    <row r="12876" spans="13:13">
      <c r="M12876" s="66"/>
    </row>
    <row r="12877" spans="13:13">
      <c r="M12877" s="66"/>
    </row>
    <row r="12878" spans="13:13">
      <c r="M12878" s="66"/>
    </row>
    <row r="12879" spans="13:13">
      <c r="M12879" s="66"/>
    </row>
    <row r="12880" spans="13:13">
      <c r="M12880" s="66"/>
    </row>
    <row r="12881" spans="13:13">
      <c r="M12881" s="66"/>
    </row>
    <row r="12882" spans="13:13">
      <c r="M12882" s="66"/>
    </row>
    <row r="12883" spans="13:13">
      <c r="M12883" s="66"/>
    </row>
    <row r="12884" spans="13:13">
      <c r="M12884" s="66"/>
    </row>
    <row r="12885" spans="13:13">
      <c r="M12885" s="66"/>
    </row>
    <row r="12886" spans="13:13">
      <c r="M12886" s="66"/>
    </row>
    <row r="12887" spans="13:13">
      <c r="M12887" s="66"/>
    </row>
    <row r="12888" spans="13:13">
      <c r="M12888" s="66"/>
    </row>
    <row r="12889" spans="13:13">
      <c r="M12889" s="66"/>
    </row>
    <row r="12890" spans="13:13">
      <c r="M12890" s="66"/>
    </row>
    <row r="12891" spans="13:13">
      <c r="M12891" s="66"/>
    </row>
    <row r="12892" spans="13:13">
      <c r="M12892" s="66"/>
    </row>
    <row r="12893" spans="13:13">
      <c r="M12893" s="66"/>
    </row>
    <row r="12894" spans="13:13">
      <c r="M12894" s="66"/>
    </row>
    <row r="12895" spans="13:13">
      <c r="M12895" s="66"/>
    </row>
    <row r="12896" spans="13:13">
      <c r="M12896" s="66"/>
    </row>
    <row r="12897" spans="13:13">
      <c r="M12897" s="66"/>
    </row>
    <row r="12898" spans="13:13">
      <c r="M12898" s="66"/>
    </row>
    <row r="12899" spans="13:13">
      <c r="M12899" s="66"/>
    </row>
    <row r="12900" spans="13:13">
      <c r="M12900" s="66"/>
    </row>
    <row r="12901" spans="13:13">
      <c r="M12901" s="66"/>
    </row>
    <row r="12902" spans="13:13">
      <c r="M12902" s="66"/>
    </row>
    <row r="12903" spans="13:13">
      <c r="M12903" s="66"/>
    </row>
    <row r="12904" spans="13:13">
      <c r="M12904" s="66"/>
    </row>
    <row r="12905" spans="13:13">
      <c r="M12905" s="66"/>
    </row>
    <row r="12906" spans="13:13">
      <c r="M12906" s="66"/>
    </row>
    <row r="12907" spans="13:13">
      <c r="M12907" s="66"/>
    </row>
    <row r="12908" spans="13:13">
      <c r="M12908" s="66"/>
    </row>
    <row r="12909" spans="13:13">
      <c r="M12909" s="66"/>
    </row>
    <row r="12910" spans="13:13">
      <c r="M12910" s="66"/>
    </row>
    <row r="12911" spans="13:13">
      <c r="M12911" s="66"/>
    </row>
    <row r="12912" spans="13:13">
      <c r="M12912" s="66"/>
    </row>
    <row r="12913" spans="13:13">
      <c r="M12913" s="66"/>
    </row>
    <row r="12914" spans="13:13">
      <c r="M12914" s="66"/>
    </row>
    <row r="12915" spans="13:13">
      <c r="M12915" s="66"/>
    </row>
    <row r="12916" spans="13:13">
      <c r="M12916" s="66"/>
    </row>
    <row r="12917" spans="13:13">
      <c r="M12917" s="66"/>
    </row>
    <row r="12918" spans="13:13">
      <c r="M12918" s="66"/>
    </row>
    <row r="12919" spans="13:13">
      <c r="M12919" s="66"/>
    </row>
    <row r="12920" spans="13:13">
      <c r="M12920" s="66"/>
    </row>
    <row r="12921" spans="13:13">
      <c r="M12921" s="66"/>
    </row>
    <row r="12922" spans="13:13">
      <c r="M12922" s="66"/>
    </row>
    <row r="12923" spans="13:13">
      <c r="M12923" s="66"/>
    </row>
    <row r="12924" spans="13:13">
      <c r="M12924" s="66"/>
    </row>
    <row r="12925" spans="13:13">
      <c r="M12925" s="66"/>
    </row>
    <row r="12926" spans="13:13">
      <c r="M12926" s="66"/>
    </row>
    <row r="12927" spans="13:13">
      <c r="M12927" s="66"/>
    </row>
    <row r="12928" spans="13:13">
      <c r="M12928" s="66"/>
    </row>
    <row r="12929" spans="13:13">
      <c r="M12929" s="66"/>
    </row>
    <row r="12930" spans="13:13">
      <c r="M12930" s="66"/>
    </row>
    <row r="12931" spans="13:13">
      <c r="M12931" s="66"/>
    </row>
    <row r="12932" spans="13:13">
      <c r="M12932" s="66"/>
    </row>
    <row r="12933" spans="13:13">
      <c r="M12933" s="66"/>
    </row>
    <row r="12934" spans="13:13">
      <c r="M12934" s="66"/>
    </row>
    <row r="12935" spans="13:13">
      <c r="M12935" s="66"/>
    </row>
    <row r="12936" spans="13:13">
      <c r="M12936" s="66"/>
    </row>
    <row r="12937" spans="13:13">
      <c r="M12937" s="66"/>
    </row>
    <row r="12938" spans="13:13">
      <c r="M12938" s="66"/>
    </row>
    <row r="12939" spans="13:13">
      <c r="M12939" s="66"/>
    </row>
    <row r="12940" spans="13:13">
      <c r="M12940" s="66"/>
    </row>
    <row r="12941" spans="13:13">
      <c r="M12941" s="66"/>
    </row>
    <row r="12942" spans="13:13">
      <c r="M12942" s="66"/>
    </row>
    <row r="12943" spans="13:13">
      <c r="M12943" s="66"/>
    </row>
    <row r="12944" spans="13:13">
      <c r="M12944" s="66"/>
    </row>
    <row r="12945" spans="13:13">
      <c r="M12945" s="66"/>
    </row>
    <row r="12946" spans="13:13">
      <c r="M12946" s="66"/>
    </row>
    <row r="12947" spans="13:13">
      <c r="M12947" s="66"/>
    </row>
    <row r="12948" spans="13:13">
      <c r="M12948" s="66"/>
    </row>
    <row r="12949" spans="13:13">
      <c r="M12949" s="66"/>
    </row>
    <row r="12950" spans="13:13">
      <c r="M12950" s="66"/>
    </row>
    <row r="12951" spans="13:13">
      <c r="M12951" s="66"/>
    </row>
    <row r="12952" spans="13:13">
      <c r="M12952" s="66"/>
    </row>
    <row r="12953" spans="13:13">
      <c r="M12953" s="66"/>
    </row>
    <row r="12954" spans="13:13">
      <c r="M12954" s="66"/>
    </row>
    <row r="12955" spans="13:13">
      <c r="M12955" s="66"/>
    </row>
    <row r="12956" spans="13:13">
      <c r="M12956" s="66"/>
    </row>
    <row r="12957" spans="13:13">
      <c r="M12957" s="66"/>
    </row>
    <row r="12958" spans="13:13">
      <c r="M12958" s="66"/>
    </row>
    <row r="12959" spans="13:13">
      <c r="M12959" s="66"/>
    </row>
    <row r="12960" spans="13:13">
      <c r="M12960" s="66"/>
    </row>
    <row r="12961" spans="13:13">
      <c r="M12961" s="66"/>
    </row>
    <row r="12962" spans="13:13">
      <c r="M12962" s="66"/>
    </row>
    <row r="12963" spans="13:13">
      <c r="M12963" s="66"/>
    </row>
    <row r="12964" spans="13:13">
      <c r="M12964" s="66"/>
    </row>
    <row r="12965" spans="13:13">
      <c r="M12965" s="66"/>
    </row>
    <row r="12966" spans="13:13">
      <c r="M12966" s="66"/>
    </row>
    <row r="12967" spans="13:13">
      <c r="M12967" s="66"/>
    </row>
    <row r="12968" spans="13:13">
      <c r="M12968" s="66"/>
    </row>
    <row r="12969" spans="13:13">
      <c r="M12969" s="66"/>
    </row>
    <row r="12970" spans="13:13">
      <c r="M12970" s="66"/>
    </row>
    <row r="12971" spans="13:13">
      <c r="M12971" s="66"/>
    </row>
    <row r="12972" spans="13:13">
      <c r="M12972" s="66"/>
    </row>
    <row r="12973" spans="13:13">
      <c r="M12973" s="66"/>
    </row>
    <row r="12974" spans="13:13">
      <c r="M12974" s="66"/>
    </row>
    <row r="12975" spans="13:13">
      <c r="M12975" s="66"/>
    </row>
    <row r="12976" spans="13:13">
      <c r="M12976" s="66"/>
    </row>
    <row r="12977" spans="13:13">
      <c r="M12977" s="66"/>
    </row>
    <row r="12978" spans="13:13">
      <c r="M12978" s="66"/>
    </row>
    <row r="12979" spans="13:13">
      <c r="M12979" s="66"/>
    </row>
    <row r="12980" spans="13:13">
      <c r="M12980" s="66"/>
    </row>
    <row r="12981" spans="13:13">
      <c r="M12981" s="66"/>
    </row>
    <row r="12982" spans="13:13">
      <c r="M12982" s="66"/>
    </row>
    <row r="12983" spans="13:13">
      <c r="M12983" s="66"/>
    </row>
    <row r="12984" spans="13:13">
      <c r="M12984" s="66"/>
    </row>
    <row r="12985" spans="13:13">
      <c r="M12985" s="66"/>
    </row>
    <row r="12986" spans="13:13">
      <c r="M12986" s="66"/>
    </row>
    <row r="12987" spans="13:13">
      <c r="M12987" s="66"/>
    </row>
    <row r="12988" spans="13:13">
      <c r="M12988" s="66"/>
    </row>
    <row r="12989" spans="13:13">
      <c r="M12989" s="66"/>
    </row>
    <row r="12990" spans="13:13">
      <c r="M12990" s="66"/>
    </row>
    <row r="12991" spans="13:13">
      <c r="M12991" s="66"/>
    </row>
    <row r="12992" spans="13:13">
      <c r="M12992" s="66"/>
    </row>
    <row r="12993" spans="13:13">
      <c r="M12993" s="66"/>
    </row>
    <row r="12994" spans="13:13">
      <c r="M12994" s="66"/>
    </row>
    <row r="12995" spans="13:13">
      <c r="M12995" s="66"/>
    </row>
    <row r="12996" spans="13:13">
      <c r="M12996" s="66"/>
    </row>
    <row r="12997" spans="13:13">
      <c r="M12997" s="66"/>
    </row>
    <row r="12998" spans="13:13">
      <c r="M12998" s="66"/>
    </row>
    <row r="12999" spans="13:13">
      <c r="M12999" s="66"/>
    </row>
    <row r="13000" spans="13:13">
      <c r="M13000" s="66"/>
    </row>
    <row r="13001" spans="13:13">
      <c r="M13001" s="66"/>
    </row>
    <row r="13002" spans="13:13">
      <c r="M13002" s="66"/>
    </row>
    <row r="13003" spans="13:13">
      <c r="M13003" s="66"/>
    </row>
    <row r="13004" spans="13:13">
      <c r="M13004" s="66"/>
    </row>
    <row r="13005" spans="13:13">
      <c r="M13005" s="66"/>
    </row>
    <row r="13006" spans="13:13">
      <c r="M13006" s="66"/>
    </row>
    <row r="13007" spans="13:13">
      <c r="M13007" s="66"/>
    </row>
    <row r="13008" spans="13:13">
      <c r="M13008" s="66"/>
    </row>
    <row r="13009" spans="13:13">
      <c r="M13009" s="66"/>
    </row>
    <row r="13010" spans="13:13">
      <c r="M13010" s="66"/>
    </row>
    <row r="13011" spans="13:13">
      <c r="M13011" s="66"/>
    </row>
    <row r="13012" spans="13:13">
      <c r="M13012" s="66"/>
    </row>
    <row r="13013" spans="13:13">
      <c r="M13013" s="66"/>
    </row>
    <row r="13014" spans="13:13">
      <c r="M13014" s="66"/>
    </row>
    <row r="13015" spans="13:13">
      <c r="M13015" s="66"/>
    </row>
    <row r="13016" spans="13:13">
      <c r="M13016" s="66"/>
    </row>
    <row r="13017" spans="13:13">
      <c r="M13017" s="66"/>
    </row>
    <row r="13018" spans="13:13">
      <c r="M13018" s="66"/>
    </row>
    <row r="13019" spans="13:13">
      <c r="M13019" s="66"/>
    </row>
    <row r="13020" spans="13:13">
      <c r="M13020" s="66"/>
    </row>
    <row r="13021" spans="13:13">
      <c r="M13021" s="66"/>
    </row>
    <row r="13022" spans="13:13">
      <c r="M13022" s="66"/>
    </row>
    <row r="13023" spans="13:13">
      <c r="M13023" s="66"/>
    </row>
    <row r="13024" spans="13:13">
      <c r="M13024" s="66"/>
    </row>
    <row r="13025" spans="13:13">
      <c r="M13025" s="66"/>
    </row>
    <row r="13026" spans="13:13">
      <c r="M13026" s="66"/>
    </row>
    <row r="13027" spans="13:13">
      <c r="M13027" s="66"/>
    </row>
    <row r="13028" spans="13:13">
      <c r="M13028" s="66"/>
    </row>
    <row r="13029" spans="13:13">
      <c r="M13029" s="66"/>
    </row>
    <row r="13030" spans="13:13">
      <c r="M13030" s="66"/>
    </row>
    <row r="13031" spans="13:13">
      <c r="M13031" s="66"/>
    </row>
    <row r="13032" spans="13:13">
      <c r="M13032" s="66"/>
    </row>
    <row r="13033" spans="13:13">
      <c r="M13033" s="66"/>
    </row>
    <row r="13034" spans="13:13">
      <c r="M13034" s="66"/>
    </row>
    <row r="13035" spans="13:13">
      <c r="M13035" s="66"/>
    </row>
    <row r="13036" spans="13:13">
      <c r="M13036" s="66"/>
    </row>
    <row r="13037" spans="13:13">
      <c r="M13037" s="66"/>
    </row>
    <row r="13038" spans="13:13">
      <c r="M13038" s="66"/>
    </row>
    <row r="13039" spans="13:13">
      <c r="M13039" s="66"/>
    </row>
    <row r="13040" spans="13:13">
      <c r="M13040" s="66"/>
    </row>
    <row r="13041" spans="13:13">
      <c r="M13041" s="66"/>
    </row>
    <row r="13042" spans="13:13">
      <c r="M13042" s="66"/>
    </row>
    <row r="13043" spans="13:13">
      <c r="M13043" s="66"/>
    </row>
    <row r="13044" spans="13:13">
      <c r="M13044" s="66"/>
    </row>
    <row r="13045" spans="13:13">
      <c r="M13045" s="66"/>
    </row>
    <row r="13046" spans="13:13">
      <c r="M13046" s="66"/>
    </row>
    <row r="13047" spans="13:13">
      <c r="M13047" s="66"/>
    </row>
    <row r="13048" spans="13:13">
      <c r="M13048" s="66"/>
    </row>
    <row r="13049" spans="13:13">
      <c r="M13049" s="66"/>
    </row>
    <row r="13050" spans="13:13">
      <c r="M13050" s="66"/>
    </row>
    <row r="13051" spans="13:13">
      <c r="M13051" s="66"/>
    </row>
    <row r="13052" spans="13:13">
      <c r="M13052" s="66"/>
    </row>
    <row r="13053" spans="13:13">
      <c r="M13053" s="66"/>
    </row>
    <row r="13054" spans="13:13">
      <c r="M13054" s="66"/>
    </row>
    <row r="13055" spans="13:13">
      <c r="M13055" s="66"/>
    </row>
    <row r="13056" spans="13:13">
      <c r="M13056" s="66"/>
    </row>
    <row r="13057" spans="13:13">
      <c r="M13057" s="66"/>
    </row>
    <row r="13058" spans="13:13">
      <c r="M13058" s="66"/>
    </row>
    <row r="13059" spans="13:13">
      <c r="M13059" s="66"/>
    </row>
    <row r="13060" spans="13:13">
      <c r="M13060" s="66"/>
    </row>
    <row r="13061" spans="13:13">
      <c r="M13061" s="66"/>
    </row>
    <row r="13062" spans="13:13">
      <c r="M13062" s="66"/>
    </row>
    <row r="13063" spans="13:13">
      <c r="M13063" s="66"/>
    </row>
    <row r="13064" spans="13:13">
      <c r="M13064" s="66"/>
    </row>
    <row r="13065" spans="13:13">
      <c r="M13065" s="66"/>
    </row>
    <row r="13066" spans="13:13">
      <c r="M13066" s="66"/>
    </row>
    <row r="13067" spans="13:13">
      <c r="M13067" s="66"/>
    </row>
    <row r="13068" spans="13:13">
      <c r="M13068" s="66"/>
    </row>
    <row r="13069" spans="13:13">
      <c r="M13069" s="66"/>
    </row>
    <row r="13070" spans="13:13">
      <c r="M13070" s="66"/>
    </row>
    <row r="13071" spans="13:13">
      <c r="M13071" s="66"/>
    </row>
    <row r="13072" spans="13:13">
      <c r="M13072" s="66"/>
    </row>
    <row r="13073" spans="13:13">
      <c r="M13073" s="66"/>
    </row>
    <row r="13074" spans="13:13">
      <c r="M13074" s="66"/>
    </row>
    <row r="13075" spans="13:13">
      <c r="M13075" s="66"/>
    </row>
    <row r="13076" spans="13:13">
      <c r="M13076" s="66"/>
    </row>
    <row r="13077" spans="13:13">
      <c r="M13077" s="66"/>
    </row>
    <row r="13078" spans="13:13">
      <c r="M13078" s="66"/>
    </row>
    <row r="13079" spans="13:13">
      <c r="M13079" s="66"/>
    </row>
    <row r="13080" spans="13:13">
      <c r="M13080" s="66"/>
    </row>
    <row r="13081" spans="13:13">
      <c r="M13081" s="66"/>
    </row>
    <row r="13082" spans="13:13">
      <c r="M13082" s="66"/>
    </row>
    <row r="13083" spans="13:13">
      <c r="M13083" s="66"/>
    </row>
    <row r="13084" spans="13:13">
      <c r="M13084" s="66"/>
    </row>
    <row r="13085" spans="13:13">
      <c r="M13085" s="66"/>
    </row>
    <row r="13086" spans="13:13">
      <c r="M13086" s="66"/>
    </row>
    <row r="13087" spans="13:13">
      <c r="M13087" s="66"/>
    </row>
    <row r="13088" spans="13:13">
      <c r="M13088" s="66"/>
    </row>
    <row r="13089" spans="13:13">
      <c r="M13089" s="66"/>
    </row>
    <row r="13090" spans="13:13">
      <c r="M13090" s="66"/>
    </row>
    <row r="13091" spans="13:13">
      <c r="M13091" s="66"/>
    </row>
    <row r="13092" spans="13:13">
      <c r="M13092" s="66"/>
    </row>
    <row r="13093" spans="13:13">
      <c r="M13093" s="66"/>
    </row>
    <row r="13094" spans="13:13">
      <c r="M13094" s="66"/>
    </row>
    <row r="13095" spans="13:13">
      <c r="M13095" s="66"/>
    </row>
    <row r="13096" spans="13:13">
      <c r="M13096" s="66"/>
    </row>
    <row r="13097" spans="13:13">
      <c r="M13097" s="66"/>
    </row>
    <row r="13098" spans="13:13">
      <c r="M13098" s="66"/>
    </row>
    <row r="13099" spans="13:13">
      <c r="M13099" s="66"/>
    </row>
    <row r="13100" spans="13:13">
      <c r="M13100" s="66"/>
    </row>
    <row r="13101" spans="13:13">
      <c r="M13101" s="66"/>
    </row>
    <row r="13102" spans="13:13">
      <c r="M13102" s="66"/>
    </row>
    <row r="13103" spans="13:13">
      <c r="M13103" s="66"/>
    </row>
    <row r="13104" spans="13:13">
      <c r="M13104" s="66"/>
    </row>
    <row r="13105" spans="13:13">
      <c r="M13105" s="66"/>
    </row>
    <row r="13106" spans="13:13">
      <c r="M13106" s="66"/>
    </row>
    <row r="13107" spans="13:13">
      <c r="M13107" s="66"/>
    </row>
    <row r="13108" spans="13:13">
      <c r="M13108" s="66"/>
    </row>
    <row r="13109" spans="13:13">
      <c r="M13109" s="66"/>
    </row>
    <row r="13110" spans="13:13">
      <c r="M13110" s="66"/>
    </row>
    <row r="13111" spans="13:13">
      <c r="M13111" s="66"/>
    </row>
    <row r="13112" spans="13:13">
      <c r="M13112" s="66"/>
    </row>
    <row r="13113" spans="13:13">
      <c r="M13113" s="66"/>
    </row>
    <row r="13114" spans="13:13">
      <c r="M13114" s="66"/>
    </row>
    <row r="13115" spans="13:13">
      <c r="M13115" s="66"/>
    </row>
    <row r="13116" spans="13:13">
      <c r="M13116" s="66"/>
    </row>
    <row r="13117" spans="13:13">
      <c r="M13117" s="66"/>
    </row>
    <row r="13118" spans="13:13">
      <c r="M13118" s="66"/>
    </row>
    <row r="13119" spans="13:13">
      <c r="M13119" s="66"/>
    </row>
    <row r="13120" spans="13:13">
      <c r="M13120" s="66"/>
    </row>
    <row r="13121" spans="13:13">
      <c r="M13121" s="66"/>
    </row>
    <row r="13122" spans="13:13">
      <c r="M13122" s="66"/>
    </row>
    <row r="13123" spans="13:13">
      <c r="M13123" s="66"/>
    </row>
    <row r="13124" spans="13:13">
      <c r="M13124" s="66"/>
    </row>
    <row r="13125" spans="13:13">
      <c r="M13125" s="66"/>
    </row>
    <row r="13126" spans="13:13">
      <c r="M13126" s="66"/>
    </row>
    <row r="13127" spans="13:13">
      <c r="M13127" s="66"/>
    </row>
    <row r="13128" spans="13:13">
      <c r="M13128" s="66"/>
    </row>
    <row r="13129" spans="13:13">
      <c r="M13129" s="66"/>
    </row>
    <row r="13130" spans="13:13">
      <c r="M13130" s="66"/>
    </row>
    <row r="13131" spans="13:13">
      <c r="M13131" s="66"/>
    </row>
    <row r="13132" spans="13:13">
      <c r="M13132" s="66"/>
    </row>
    <row r="13133" spans="13:13">
      <c r="M13133" s="66"/>
    </row>
    <row r="13134" spans="13:13">
      <c r="M13134" s="66"/>
    </row>
    <row r="13135" spans="13:13">
      <c r="M13135" s="66"/>
    </row>
    <row r="13136" spans="13:13">
      <c r="M13136" s="66"/>
    </row>
    <row r="13137" spans="13:13">
      <c r="M13137" s="66"/>
    </row>
    <row r="13138" spans="13:13">
      <c r="M13138" s="66"/>
    </row>
    <row r="13139" spans="13:13">
      <c r="M13139" s="66"/>
    </row>
    <row r="13140" spans="13:13">
      <c r="M13140" s="66"/>
    </row>
    <row r="13141" spans="13:13">
      <c r="M13141" s="66"/>
    </row>
    <row r="13142" spans="13:13">
      <c r="M13142" s="66"/>
    </row>
    <row r="13143" spans="13:13">
      <c r="M13143" s="66"/>
    </row>
    <row r="13144" spans="13:13">
      <c r="M13144" s="66"/>
    </row>
    <row r="13145" spans="13:13">
      <c r="M13145" s="66"/>
    </row>
    <row r="13146" spans="13:13">
      <c r="M13146" s="66"/>
    </row>
    <row r="13147" spans="13:13">
      <c r="M13147" s="66"/>
    </row>
    <row r="13148" spans="13:13">
      <c r="M13148" s="66"/>
    </row>
    <row r="13149" spans="13:13">
      <c r="M13149" s="66"/>
    </row>
    <row r="13150" spans="13:13">
      <c r="M13150" s="66"/>
    </row>
    <row r="13151" spans="13:13">
      <c r="M13151" s="66"/>
    </row>
    <row r="13152" spans="13:13">
      <c r="M13152" s="66"/>
    </row>
    <row r="13153" spans="13:13">
      <c r="M13153" s="66"/>
    </row>
    <row r="13154" spans="13:13">
      <c r="M13154" s="66"/>
    </row>
    <row r="13155" spans="13:13">
      <c r="M13155" s="66"/>
    </row>
    <row r="13156" spans="13:13">
      <c r="M13156" s="66"/>
    </row>
    <row r="13157" spans="13:13">
      <c r="M13157" s="66"/>
    </row>
    <row r="13158" spans="13:13">
      <c r="M13158" s="66"/>
    </row>
    <row r="13159" spans="13:13">
      <c r="M13159" s="66"/>
    </row>
    <row r="13160" spans="13:13">
      <c r="M13160" s="66"/>
    </row>
    <row r="13161" spans="13:13">
      <c r="M13161" s="66"/>
    </row>
    <row r="13162" spans="13:13">
      <c r="M13162" s="66"/>
    </row>
    <row r="13163" spans="13:13">
      <c r="M13163" s="66"/>
    </row>
    <row r="13164" spans="13:13">
      <c r="M13164" s="66"/>
    </row>
    <row r="13165" spans="13:13">
      <c r="M13165" s="66"/>
    </row>
    <row r="13166" spans="13:13">
      <c r="M13166" s="66"/>
    </row>
    <row r="13167" spans="13:13">
      <c r="M13167" s="66"/>
    </row>
    <row r="13168" spans="13:13">
      <c r="M13168" s="66"/>
    </row>
    <row r="13169" spans="13:13">
      <c r="M13169" s="66"/>
    </row>
    <row r="13170" spans="13:13">
      <c r="M13170" s="66"/>
    </row>
    <row r="13171" spans="13:13">
      <c r="M13171" s="66"/>
    </row>
    <row r="13172" spans="13:13">
      <c r="M13172" s="66"/>
    </row>
    <row r="13173" spans="13:13">
      <c r="M13173" s="66"/>
    </row>
    <row r="13174" spans="13:13">
      <c r="M13174" s="66"/>
    </row>
    <row r="13175" spans="13:13">
      <c r="M13175" s="66"/>
    </row>
    <row r="13176" spans="13:13">
      <c r="M13176" s="66"/>
    </row>
    <row r="13177" spans="13:13">
      <c r="M13177" s="66"/>
    </row>
    <row r="13178" spans="13:13">
      <c r="M13178" s="66"/>
    </row>
    <row r="13179" spans="13:13">
      <c r="M13179" s="66"/>
    </row>
    <row r="13180" spans="13:13">
      <c r="M13180" s="66"/>
    </row>
    <row r="13181" spans="13:13">
      <c r="M13181" s="66"/>
    </row>
    <row r="13182" spans="13:13">
      <c r="M13182" s="66"/>
    </row>
    <row r="13183" spans="13:13">
      <c r="M13183" s="66"/>
    </row>
    <row r="13184" spans="13:13">
      <c r="M13184" s="66"/>
    </row>
    <row r="13185" spans="13:13">
      <c r="M13185" s="66"/>
    </row>
    <row r="13186" spans="13:13">
      <c r="M13186" s="66"/>
    </row>
    <row r="13187" spans="13:13">
      <c r="M13187" s="66"/>
    </row>
    <row r="13188" spans="13:13">
      <c r="M13188" s="66"/>
    </row>
    <row r="13189" spans="13:13">
      <c r="M13189" s="66"/>
    </row>
    <row r="13190" spans="13:13">
      <c r="M13190" s="66"/>
    </row>
    <row r="13191" spans="13:13">
      <c r="M13191" s="66"/>
    </row>
    <row r="13192" spans="13:13">
      <c r="M13192" s="66"/>
    </row>
    <row r="13193" spans="13:13">
      <c r="M13193" s="66"/>
    </row>
    <row r="13194" spans="13:13">
      <c r="M13194" s="66"/>
    </row>
    <row r="13195" spans="13:13">
      <c r="M13195" s="66"/>
    </row>
    <row r="13196" spans="13:13">
      <c r="M13196" s="66"/>
    </row>
    <row r="13197" spans="13:13">
      <c r="M13197" s="66"/>
    </row>
    <row r="13198" spans="13:13">
      <c r="M13198" s="66"/>
    </row>
    <row r="13199" spans="13:13">
      <c r="M13199" s="66"/>
    </row>
    <row r="13200" spans="13:13">
      <c r="M13200" s="66"/>
    </row>
    <row r="13201" spans="13:13">
      <c r="M13201" s="66"/>
    </row>
    <row r="13202" spans="13:13">
      <c r="M13202" s="66"/>
    </row>
    <row r="13203" spans="13:13">
      <c r="M13203" s="66"/>
    </row>
    <row r="13204" spans="13:13">
      <c r="M13204" s="66"/>
    </row>
    <row r="13205" spans="13:13">
      <c r="M13205" s="66"/>
    </row>
    <row r="13206" spans="13:13">
      <c r="M13206" s="66"/>
    </row>
    <row r="13207" spans="13:13">
      <c r="M13207" s="66"/>
    </row>
    <row r="13208" spans="13:13">
      <c r="M13208" s="66"/>
    </row>
    <row r="13209" spans="13:13">
      <c r="M13209" s="66"/>
    </row>
    <row r="13210" spans="13:13">
      <c r="M13210" s="66"/>
    </row>
    <row r="13211" spans="13:13">
      <c r="M13211" s="66"/>
    </row>
    <row r="13212" spans="13:13">
      <c r="M13212" s="66"/>
    </row>
    <row r="13213" spans="13:13">
      <c r="M13213" s="66"/>
    </row>
    <row r="13214" spans="13:13">
      <c r="M13214" s="66"/>
    </row>
    <row r="13215" spans="13:13">
      <c r="M13215" s="66"/>
    </row>
    <row r="13216" spans="13:13">
      <c r="M13216" s="66"/>
    </row>
    <row r="13217" spans="13:13">
      <c r="M13217" s="66"/>
    </row>
    <row r="13218" spans="13:13">
      <c r="M13218" s="66"/>
    </row>
    <row r="13219" spans="13:13">
      <c r="M13219" s="66"/>
    </row>
    <row r="13220" spans="13:13">
      <c r="M13220" s="66"/>
    </row>
    <row r="13221" spans="13:13">
      <c r="M13221" s="66"/>
    </row>
    <row r="13222" spans="13:13">
      <c r="M13222" s="66"/>
    </row>
    <row r="13223" spans="13:13">
      <c r="M13223" s="66"/>
    </row>
    <row r="13224" spans="13:13">
      <c r="M13224" s="66"/>
    </row>
    <row r="13225" spans="13:13">
      <c r="M13225" s="66"/>
    </row>
    <row r="13226" spans="13:13">
      <c r="M13226" s="66"/>
    </row>
    <row r="13227" spans="13:13">
      <c r="M13227" s="66"/>
    </row>
    <row r="13228" spans="13:13">
      <c r="M13228" s="66"/>
    </row>
    <row r="13229" spans="13:13">
      <c r="M13229" s="66"/>
    </row>
    <row r="13230" spans="13:13">
      <c r="M13230" s="66"/>
    </row>
    <row r="13231" spans="13:13">
      <c r="M13231" s="66"/>
    </row>
    <row r="13232" spans="13:13">
      <c r="M13232" s="66"/>
    </row>
    <row r="13233" spans="13:13">
      <c r="M13233" s="66"/>
    </row>
    <row r="13234" spans="13:13">
      <c r="M13234" s="66"/>
    </row>
    <row r="13235" spans="13:13">
      <c r="M13235" s="66"/>
    </row>
    <row r="13236" spans="13:13">
      <c r="M13236" s="66"/>
    </row>
    <row r="13237" spans="13:13">
      <c r="M13237" s="66"/>
    </row>
    <row r="13238" spans="13:13">
      <c r="M13238" s="66"/>
    </row>
    <row r="13239" spans="13:13">
      <c r="M13239" s="66"/>
    </row>
    <row r="13240" spans="13:13">
      <c r="M13240" s="66"/>
    </row>
    <row r="13241" spans="13:13">
      <c r="M13241" s="66"/>
    </row>
    <row r="13242" spans="13:13">
      <c r="M13242" s="66"/>
    </row>
    <row r="13243" spans="13:13">
      <c r="M13243" s="66"/>
    </row>
    <row r="13244" spans="13:13">
      <c r="M13244" s="66"/>
    </row>
    <row r="13245" spans="13:13">
      <c r="M13245" s="66"/>
    </row>
    <row r="13246" spans="13:13">
      <c r="M13246" s="66"/>
    </row>
    <row r="13247" spans="13:13">
      <c r="M13247" s="66"/>
    </row>
    <row r="13248" spans="13:13">
      <c r="M13248" s="66"/>
    </row>
    <row r="13249" spans="13:13">
      <c r="M13249" s="66"/>
    </row>
    <row r="13250" spans="13:13">
      <c r="M13250" s="66"/>
    </row>
    <row r="13251" spans="13:13">
      <c r="M13251" s="66"/>
    </row>
    <row r="13252" spans="13:13">
      <c r="M13252" s="66"/>
    </row>
    <row r="13253" spans="13:13">
      <c r="M13253" s="66"/>
    </row>
    <row r="13254" spans="13:13">
      <c r="M13254" s="66"/>
    </row>
    <row r="13255" spans="13:13">
      <c r="M13255" s="66"/>
    </row>
    <row r="13256" spans="13:13">
      <c r="M13256" s="66"/>
    </row>
    <row r="13257" spans="13:13">
      <c r="M13257" s="66"/>
    </row>
    <row r="13258" spans="13:13">
      <c r="M13258" s="66"/>
    </row>
    <row r="13259" spans="13:13">
      <c r="M13259" s="66"/>
    </row>
    <row r="13260" spans="13:13">
      <c r="M13260" s="66"/>
    </row>
    <row r="13261" spans="13:13">
      <c r="M13261" s="66"/>
    </row>
    <row r="13262" spans="13:13">
      <c r="M13262" s="66"/>
    </row>
    <row r="13263" spans="13:13">
      <c r="M13263" s="66"/>
    </row>
    <row r="13264" spans="13:13">
      <c r="M13264" s="66"/>
    </row>
    <row r="13265" spans="13:13">
      <c r="M13265" s="66"/>
    </row>
    <row r="13266" spans="13:13">
      <c r="M13266" s="66"/>
    </row>
    <row r="13267" spans="13:13">
      <c r="M13267" s="66"/>
    </row>
    <row r="13268" spans="13:13">
      <c r="M13268" s="66"/>
    </row>
    <row r="13269" spans="13:13">
      <c r="M13269" s="66"/>
    </row>
    <row r="13270" spans="13:13">
      <c r="M13270" s="66"/>
    </row>
    <row r="13271" spans="13:13">
      <c r="M13271" s="66"/>
    </row>
    <row r="13272" spans="13:13">
      <c r="M13272" s="66"/>
    </row>
    <row r="13273" spans="13:13">
      <c r="M13273" s="66"/>
    </row>
    <row r="13274" spans="13:13">
      <c r="M13274" s="66"/>
    </row>
    <row r="13275" spans="13:13">
      <c r="M13275" s="66"/>
    </row>
    <row r="13276" spans="13:13">
      <c r="M13276" s="66"/>
    </row>
    <row r="13277" spans="13:13">
      <c r="M13277" s="66"/>
    </row>
    <row r="13278" spans="13:13">
      <c r="M13278" s="66"/>
    </row>
    <row r="13279" spans="13:13">
      <c r="M13279" s="66"/>
    </row>
    <row r="13280" spans="13:13">
      <c r="M13280" s="66"/>
    </row>
    <row r="13281" spans="13:13">
      <c r="M13281" s="66"/>
    </row>
    <row r="13282" spans="13:13">
      <c r="M13282" s="66"/>
    </row>
    <row r="13283" spans="13:13">
      <c r="M13283" s="66"/>
    </row>
    <row r="13284" spans="13:13">
      <c r="M13284" s="66"/>
    </row>
    <row r="13285" spans="13:13">
      <c r="M13285" s="66"/>
    </row>
    <row r="13286" spans="13:13">
      <c r="M13286" s="66"/>
    </row>
    <row r="13287" spans="13:13">
      <c r="M13287" s="66"/>
    </row>
    <row r="13288" spans="13:13">
      <c r="M13288" s="66"/>
    </row>
    <row r="13289" spans="13:13">
      <c r="M13289" s="66"/>
    </row>
    <row r="13290" spans="13:13">
      <c r="M13290" s="66"/>
    </row>
    <row r="13291" spans="13:13">
      <c r="M13291" s="66"/>
    </row>
    <row r="13292" spans="13:13">
      <c r="M13292" s="66"/>
    </row>
    <row r="13293" spans="13:13">
      <c r="M13293" s="66"/>
    </row>
    <row r="13294" spans="13:13">
      <c r="M13294" s="66"/>
    </row>
    <row r="13295" spans="13:13">
      <c r="M13295" s="66"/>
    </row>
    <row r="13296" spans="13:13">
      <c r="M13296" s="66"/>
    </row>
    <row r="13297" spans="13:13">
      <c r="M13297" s="66"/>
    </row>
    <row r="13298" spans="13:13">
      <c r="M13298" s="66"/>
    </row>
    <row r="13299" spans="13:13">
      <c r="M13299" s="66"/>
    </row>
    <row r="13300" spans="13:13">
      <c r="M13300" s="66"/>
    </row>
    <row r="13301" spans="13:13">
      <c r="M13301" s="66"/>
    </row>
    <row r="13302" spans="13:13">
      <c r="M13302" s="66"/>
    </row>
    <row r="13303" spans="13:13">
      <c r="M13303" s="66"/>
    </row>
    <row r="13304" spans="13:13">
      <c r="M13304" s="66"/>
    </row>
    <row r="13305" spans="13:13">
      <c r="M13305" s="66"/>
    </row>
    <row r="13306" spans="13:13">
      <c r="M13306" s="66"/>
    </row>
    <row r="13307" spans="13:13">
      <c r="M13307" s="66"/>
    </row>
    <row r="13308" spans="13:13">
      <c r="M13308" s="66"/>
    </row>
    <row r="13309" spans="13:13">
      <c r="M13309" s="66"/>
    </row>
    <row r="13310" spans="13:13">
      <c r="M13310" s="66"/>
    </row>
    <row r="13311" spans="13:13">
      <c r="M13311" s="66"/>
    </row>
    <row r="13312" spans="13:13">
      <c r="M13312" s="66"/>
    </row>
    <row r="13313" spans="13:13">
      <c r="M13313" s="66"/>
    </row>
    <row r="13314" spans="13:13">
      <c r="M13314" s="66"/>
    </row>
    <row r="13315" spans="13:13">
      <c r="M13315" s="66"/>
    </row>
    <row r="13316" spans="13:13">
      <c r="M13316" s="66"/>
    </row>
    <row r="13317" spans="13:13">
      <c r="M13317" s="66"/>
    </row>
    <row r="13318" spans="13:13">
      <c r="M13318" s="66"/>
    </row>
    <row r="13319" spans="13:13">
      <c r="M13319" s="66"/>
    </row>
    <row r="13320" spans="13:13">
      <c r="M13320" s="66"/>
    </row>
    <row r="13321" spans="13:13">
      <c r="M13321" s="66"/>
    </row>
    <row r="13322" spans="13:13">
      <c r="M13322" s="66"/>
    </row>
    <row r="13323" spans="13:13">
      <c r="M13323" s="66"/>
    </row>
    <row r="13324" spans="13:13">
      <c r="M13324" s="66"/>
    </row>
    <row r="13325" spans="13:13">
      <c r="M13325" s="66"/>
    </row>
    <row r="13326" spans="13:13">
      <c r="M13326" s="66"/>
    </row>
    <row r="13327" spans="13:13">
      <c r="M13327" s="66"/>
    </row>
    <row r="13328" spans="13:13">
      <c r="M13328" s="66"/>
    </row>
    <row r="13329" spans="13:13">
      <c r="M13329" s="66"/>
    </row>
    <row r="13330" spans="13:13">
      <c r="M13330" s="66"/>
    </row>
    <row r="13331" spans="13:13">
      <c r="M13331" s="66"/>
    </row>
    <row r="13332" spans="13:13">
      <c r="M13332" s="66"/>
    </row>
    <row r="13333" spans="13:13">
      <c r="M13333" s="66"/>
    </row>
    <row r="13334" spans="13:13">
      <c r="M13334" s="66"/>
    </row>
    <row r="13335" spans="13:13">
      <c r="M13335" s="66"/>
    </row>
    <row r="13336" spans="13:13">
      <c r="M13336" s="66"/>
    </row>
    <row r="13337" spans="13:13">
      <c r="M13337" s="66"/>
    </row>
    <row r="13338" spans="13:13">
      <c r="M13338" s="66"/>
    </row>
    <row r="13339" spans="13:13">
      <c r="M13339" s="66"/>
    </row>
    <row r="13340" spans="13:13">
      <c r="M13340" s="66"/>
    </row>
    <row r="13341" spans="13:13">
      <c r="M13341" s="66"/>
    </row>
    <row r="13342" spans="13:13">
      <c r="M13342" s="66"/>
    </row>
    <row r="13343" spans="13:13">
      <c r="M13343" s="66"/>
    </row>
    <row r="13344" spans="13:13">
      <c r="M13344" s="66"/>
    </row>
    <row r="13345" spans="13:13">
      <c r="M13345" s="66"/>
    </row>
    <row r="13346" spans="13:13">
      <c r="M13346" s="66"/>
    </row>
    <row r="13347" spans="13:13">
      <c r="M13347" s="66"/>
    </row>
    <row r="13348" spans="13:13">
      <c r="M13348" s="66"/>
    </row>
    <row r="13349" spans="13:13">
      <c r="M13349" s="66"/>
    </row>
    <row r="13350" spans="13:13">
      <c r="M13350" s="66"/>
    </row>
    <row r="13351" spans="13:13">
      <c r="M13351" s="66"/>
    </row>
    <row r="13352" spans="13:13">
      <c r="M13352" s="66"/>
    </row>
    <row r="13353" spans="13:13">
      <c r="M13353" s="66"/>
    </row>
    <row r="13354" spans="13:13">
      <c r="M13354" s="66"/>
    </row>
    <row r="13355" spans="13:13">
      <c r="M13355" s="66"/>
    </row>
    <row r="13356" spans="13:13">
      <c r="M13356" s="66"/>
    </row>
    <row r="13357" spans="13:13">
      <c r="M13357" s="66"/>
    </row>
    <row r="13358" spans="13:13">
      <c r="M13358" s="66"/>
    </row>
    <row r="13359" spans="13:13">
      <c r="M13359" s="66"/>
    </row>
    <row r="13360" spans="13:13">
      <c r="M13360" s="66"/>
    </row>
    <row r="13361" spans="13:13">
      <c r="M13361" s="66"/>
    </row>
    <row r="13362" spans="13:13">
      <c r="M13362" s="66"/>
    </row>
    <row r="13363" spans="13:13">
      <c r="M13363" s="66"/>
    </row>
    <row r="13364" spans="13:13">
      <c r="M13364" s="66"/>
    </row>
    <row r="13365" spans="13:13">
      <c r="M13365" s="66"/>
    </row>
    <row r="13366" spans="13:13">
      <c r="M13366" s="66"/>
    </row>
    <row r="13367" spans="13:13">
      <c r="M13367" s="66"/>
    </row>
    <row r="13368" spans="13:13">
      <c r="M13368" s="66"/>
    </row>
    <row r="13369" spans="13:13">
      <c r="M13369" s="66"/>
    </row>
    <row r="13370" spans="13:13">
      <c r="M13370" s="66"/>
    </row>
    <row r="13371" spans="13:13">
      <c r="M13371" s="66"/>
    </row>
    <row r="13372" spans="13:13">
      <c r="M13372" s="66"/>
    </row>
    <row r="13373" spans="13:13">
      <c r="M13373" s="66"/>
    </row>
    <row r="13374" spans="13:13">
      <c r="M13374" s="66"/>
    </row>
    <row r="13375" spans="13:13">
      <c r="M13375" s="66"/>
    </row>
    <row r="13376" spans="13:13">
      <c r="M13376" s="66"/>
    </row>
    <row r="13377" spans="13:13">
      <c r="M13377" s="66"/>
    </row>
    <row r="13378" spans="13:13">
      <c r="M13378" s="66"/>
    </row>
    <row r="13379" spans="13:13">
      <c r="M13379" s="66"/>
    </row>
    <row r="13380" spans="13:13">
      <c r="M13380" s="66"/>
    </row>
    <row r="13381" spans="13:13">
      <c r="M13381" s="66"/>
    </row>
    <row r="13382" spans="13:13">
      <c r="M13382" s="66"/>
    </row>
    <row r="13383" spans="13:13">
      <c r="M13383" s="66"/>
    </row>
    <row r="13384" spans="13:13">
      <c r="M13384" s="66"/>
    </row>
    <row r="13385" spans="13:13">
      <c r="M13385" s="66"/>
    </row>
    <row r="13386" spans="13:13">
      <c r="M13386" s="66"/>
    </row>
    <row r="13387" spans="13:13">
      <c r="M13387" s="66"/>
    </row>
    <row r="13388" spans="13:13">
      <c r="M13388" s="66"/>
    </row>
    <row r="13389" spans="13:13">
      <c r="M13389" s="66"/>
    </row>
    <row r="13390" spans="13:13">
      <c r="M13390" s="66"/>
    </row>
    <row r="13391" spans="13:13">
      <c r="M13391" s="66"/>
    </row>
    <row r="13392" spans="13:13">
      <c r="M13392" s="66"/>
    </row>
    <row r="13393" spans="13:13">
      <c r="M13393" s="66"/>
    </row>
    <row r="13394" spans="13:13">
      <c r="M13394" s="66"/>
    </row>
    <row r="13395" spans="13:13">
      <c r="M13395" s="66"/>
    </row>
    <row r="13396" spans="13:13">
      <c r="M13396" s="66"/>
    </row>
    <row r="13397" spans="13:13">
      <c r="M13397" s="66"/>
    </row>
    <row r="13398" spans="13:13">
      <c r="M13398" s="66"/>
    </row>
    <row r="13399" spans="13:13">
      <c r="M13399" s="66"/>
    </row>
    <row r="13400" spans="13:13">
      <c r="M13400" s="66"/>
    </row>
    <row r="13401" spans="13:13">
      <c r="M13401" s="66"/>
    </row>
    <row r="13402" spans="13:13">
      <c r="M13402" s="66"/>
    </row>
    <row r="13403" spans="13:13">
      <c r="M13403" s="66"/>
    </row>
    <row r="13404" spans="13:13">
      <c r="M13404" s="66"/>
    </row>
    <row r="13405" spans="13:13">
      <c r="M13405" s="66"/>
    </row>
    <row r="13406" spans="13:13">
      <c r="M13406" s="66"/>
    </row>
    <row r="13407" spans="13:13">
      <c r="M13407" s="66"/>
    </row>
    <row r="13408" spans="13:13">
      <c r="M13408" s="66"/>
    </row>
    <row r="13409" spans="13:13">
      <c r="M13409" s="66"/>
    </row>
    <row r="13410" spans="13:13">
      <c r="M13410" s="66"/>
    </row>
    <row r="13411" spans="13:13">
      <c r="M13411" s="66"/>
    </row>
    <row r="13412" spans="13:13">
      <c r="M13412" s="66"/>
    </row>
    <row r="13413" spans="13:13">
      <c r="M13413" s="66"/>
    </row>
    <row r="13414" spans="13:13">
      <c r="M13414" s="66"/>
    </row>
    <row r="13415" spans="13:13">
      <c r="M13415" s="66"/>
    </row>
    <row r="13416" spans="13:13">
      <c r="M13416" s="66"/>
    </row>
    <row r="13417" spans="13:13">
      <c r="M13417" s="66"/>
    </row>
    <row r="13418" spans="13:13">
      <c r="M13418" s="66"/>
    </row>
    <row r="13419" spans="13:13">
      <c r="M13419" s="66"/>
    </row>
    <row r="13420" spans="13:13">
      <c r="M13420" s="66"/>
    </row>
    <row r="13421" spans="13:13">
      <c r="M13421" s="66"/>
    </row>
    <row r="13422" spans="13:13">
      <c r="M13422" s="66"/>
    </row>
    <row r="13423" spans="13:13">
      <c r="M13423" s="66"/>
    </row>
    <row r="13424" spans="13:13">
      <c r="M13424" s="66"/>
    </row>
    <row r="13425" spans="13:13">
      <c r="M13425" s="66"/>
    </row>
    <row r="13426" spans="13:13">
      <c r="M13426" s="66"/>
    </row>
    <row r="13427" spans="13:13">
      <c r="M13427" s="66"/>
    </row>
    <row r="13428" spans="13:13">
      <c r="M13428" s="66"/>
    </row>
    <row r="13429" spans="13:13">
      <c r="M13429" s="66"/>
    </row>
    <row r="13430" spans="13:13">
      <c r="M13430" s="66"/>
    </row>
    <row r="13431" spans="13:13">
      <c r="M13431" s="66"/>
    </row>
    <row r="13432" spans="13:13">
      <c r="M13432" s="66"/>
    </row>
    <row r="13433" spans="13:13">
      <c r="M13433" s="66"/>
    </row>
    <row r="13434" spans="13:13">
      <c r="M13434" s="66"/>
    </row>
    <row r="13435" spans="13:13">
      <c r="M13435" s="66"/>
    </row>
    <row r="13436" spans="13:13">
      <c r="M13436" s="66"/>
    </row>
    <row r="13437" spans="13:13">
      <c r="M13437" s="66"/>
    </row>
    <row r="13438" spans="13:13">
      <c r="M13438" s="66"/>
    </row>
    <row r="13439" spans="13:13">
      <c r="M13439" s="66"/>
    </row>
    <row r="13440" spans="13:13">
      <c r="M13440" s="66"/>
    </row>
    <row r="13441" spans="13:13">
      <c r="M13441" s="66"/>
    </row>
    <row r="13442" spans="13:13">
      <c r="M13442" s="66"/>
    </row>
    <row r="13443" spans="13:13">
      <c r="M13443" s="66"/>
    </row>
    <row r="13444" spans="13:13">
      <c r="M13444" s="66"/>
    </row>
    <row r="13445" spans="13:13">
      <c r="M13445" s="66"/>
    </row>
    <row r="13446" spans="13:13">
      <c r="M13446" s="66"/>
    </row>
    <row r="13447" spans="13:13">
      <c r="M13447" s="66"/>
    </row>
    <row r="13448" spans="13:13">
      <c r="M13448" s="66"/>
    </row>
    <row r="13449" spans="13:13">
      <c r="M13449" s="66"/>
    </row>
    <row r="13450" spans="13:13">
      <c r="M13450" s="66"/>
    </row>
    <row r="13451" spans="13:13">
      <c r="M13451" s="66"/>
    </row>
    <row r="13452" spans="13:13">
      <c r="M13452" s="66"/>
    </row>
    <row r="13453" spans="13:13">
      <c r="M13453" s="66"/>
    </row>
    <row r="13454" spans="13:13">
      <c r="M13454" s="66"/>
    </row>
    <row r="13455" spans="13:13">
      <c r="M13455" s="66"/>
    </row>
    <row r="13456" spans="13:13">
      <c r="M13456" s="66"/>
    </row>
    <row r="13457" spans="13:13">
      <c r="M13457" s="66"/>
    </row>
    <row r="13458" spans="13:13">
      <c r="M13458" s="66"/>
    </row>
    <row r="13459" spans="13:13">
      <c r="M13459" s="66"/>
    </row>
    <row r="13460" spans="13:13">
      <c r="M13460" s="66"/>
    </row>
    <row r="13461" spans="13:13">
      <c r="M13461" s="66"/>
    </row>
    <row r="13462" spans="13:13">
      <c r="M13462" s="66"/>
    </row>
    <row r="13463" spans="13:13">
      <c r="M13463" s="66"/>
    </row>
    <row r="13464" spans="13:13">
      <c r="M13464" s="66"/>
    </row>
    <row r="13465" spans="13:13">
      <c r="M13465" s="66"/>
    </row>
    <row r="13466" spans="13:13">
      <c r="M13466" s="66"/>
    </row>
    <row r="13467" spans="13:13">
      <c r="M13467" s="66"/>
    </row>
    <row r="13468" spans="13:13">
      <c r="M13468" s="66"/>
    </row>
    <row r="13469" spans="13:13">
      <c r="M13469" s="66"/>
    </row>
    <row r="13470" spans="13:13">
      <c r="M13470" s="66"/>
    </row>
    <row r="13471" spans="13:13">
      <c r="M13471" s="66"/>
    </row>
    <row r="13472" spans="13:13">
      <c r="M13472" s="66"/>
    </row>
    <row r="13473" spans="13:13">
      <c r="M13473" s="66"/>
    </row>
    <row r="13474" spans="13:13">
      <c r="M13474" s="66"/>
    </row>
    <row r="13475" spans="13:13">
      <c r="M13475" s="66"/>
    </row>
    <row r="13476" spans="13:13">
      <c r="M13476" s="66"/>
    </row>
    <row r="13477" spans="13:13">
      <c r="M13477" s="66"/>
    </row>
    <row r="13478" spans="13:13">
      <c r="M13478" s="66"/>
    </row>
    <row r="13479" spans="13:13">
      <c r="M13479" s="66"/>
    </row>
    <row r="13480" spans="13:13">
      <c r="M13480" s="66"/>
    </row>
    <row r="13481" spans="13:13">
      <c r="M13481" s="66"/>
    </row>
    <row r="13482" spans="13:13">
      <c r="M13482" s="66"/>
    </row>
    <row r="13483" spans="13:13">
      <c r="M13483" s="66"/>
    </row>
    <row r="13484" spans="13:13">
      <c r="M13484" s="66"/>
    </row>
    <row r="13485" spans="13:13">
      <c r="M13485" s="66"/>
    </row>
    <row r="13486" spans="13:13">
      <c r="M13486" s="66"/>
    </row>
    <row r="13487" spans="13:13">
      <c r="M13487" s="66"/>
    </row>
    <row r="13488" spans="13:13">
      <c r="M13488" s="66"/>
    </row>
    <row r="13489" spans="13:13">
      <c r="M13489" s="66"/>
    </row>
    <row r="13490" spans="13:13">
      <c r="M13490" s="66"/>
    </row>
    <row r="13491" spans="13:13">
      <c r="M13491" s="66"/>
    </row>
    <row r="13492" spans="13:13">
      <c r="M13492" s="66"/>
    </row>
    <row r="13493" spans="13:13">
      <c r="M13493" s="66"/>
    </row>
    <row r="13494" spans="13:13">
      <c r="M13494" s="66"/>
    </row>
    <row r="13495" spans="13:13">
      <c r="M13495" s="66"/>
    </row>
    <row r="13496" spans="13:13">
      <c r="M13496" s="66"/>
    </row>
    <row r="13497" spans="13:13">
      <c r="M13497" s="66"/>
    </row>
    <row r="13498" spans="13:13">
      <c r="M13498" s="66"/>
    </row>
    <row r="13499" spans="13:13">
      <c r="M13499" s="66"/>
    </row>
    <row r="13500" spans="13:13">
      <c r="M13500" s="66"/>
    </row>
    <row r="13501" spans="13:13">
      <c r="M13501" s="66"/>
    </row>
    <row r="13502" spans="13:13">
      <c r="M13502" s="66"/>
    </row>
    <row r="13503" spans="13:13">
      <c r="M13503" s="66"/>
    </row>
    <row r="13504" spans="13:13">
      <c r="M13504" s="66"/>
    </row>
    <row r="13505" spans="13:13">
      <c r="M13505" s="66"/>
    </row>
    <row r="13506" spans="13:13">
      <c r="M13506" s="66"/>
    </row>
    <row r="13507" spans="13:13">
      <c r="M13507" s="66"/>
    </row>
    <row r="13508" spans="13:13">
      <c r="M13508" s="66"/>
    </row>
    <row r="13509" spans="13:13">
      <c r="M13509" s="66"/>
    </row>
    <row r="13510" spans="13:13">
      <c r="M13510" s="66"/>
    </row>
    <row r="13511" spans="13:13">
      <c r="M13511" s="66"/>
    </row>
    <row r="13512" spans="13:13">
      <c r="M13512" s="66"/>
    </row>
    <row r="13513" spans="13:13">
      <c r="M13513" s="66"/>
    </row>
    <row r="13514" spans="13:13">
      <c r="M13514" s="66"/>
    </row>
    <row r="13515" spans="13:13">
      <c r="M13515" s="66"/>
    </row>
    <row r="13516" spans="13:13">
      <c r="M13516" s="66"/>
    </row>
    <row r="13517" spans="13:13">
      <c r="M13517" s="66"/>
    </row>
    <row r="13518" spans="13:13">
      <c r="M13518" s="66"/>
    </row>
    <row r="13519" spans="13:13">
      <c r="M13519" s="66"/>
    </row>
    <row r="13520" spans="13:13">
      <c r="M13520" s="66"/>
    </row>
    <row r="13521" spans="13:13">
      <c r="M13521" s="66"/>
    </row>
    <row r="13522" spans="13:13">
      <c r="M13522" s="66"/>
    </row>
    <row r="13523" spans="13:13">
      <c r="M13523" s="66"/>
    </row>
    <row r="13524" spans="13:13">
      <c r="M13524" s="66"/>
    </row>
    <row r="13525" spans="13:13">
      <c r="M13525" s="66"/>
    </row>
    <row r="13526" spans="13:13">
      <c r="M13526" s="66"/>
    </row>
    <row r="13527" spans="13:13">
      <c r="M13527" s="66"/>
    </row>
    <row r="13528" spans="13:13">
      <c r="M13528" s="66"/>
    </row>
    <row r="13529" spans="13:13">
      <c r="M13529" s="66"/>
    </row>
    <row r="13530" spans="13:13">
      <c r="M13530" s="66"/>
    </row>
    <row r="13531" spans="13:13">
      <c r="M13531" s="66"/>
    </row>
    <row r="13532" spans="13:13">
      <c r="M13532" s="66"/>
    </row>
    <row r="13533" spans="13:13">
      <c r="M13533" s="66"/>
    </row>
    <row r="13534" spans="13:13">
      <c r="M13534" s="66"/>
    </row>
    <row r="13535" spans="13:13">
      <c r="M13535" s="66"/>
    </row>
    <row r="13536" spans="13:13">
      <c r="M13536" s="66"/>
    </row>
    <row r="13537" spans="13:13">
      <c r="M13537" s="66"/>
    </row>
    <row r="13538" spans="13:13">
      <c r="M13538" s="66"/>
    </row>
    <row r="13539" spans="13:13">
      <c r="M13539" s="66"/>
    </row>
    <row r="13540" spans="13:13">
      <c r="M13540" s="66"/>
    </row>
    <row r="13541" spans="13:13">
      <c r="M13541" s="66"/>
    </row>
    <row r="13542" spans="13:13">
      <c r="M13542" s="66"/>
    </row>
    <row r="13543" spans="13:13">
      <c r="M13543" s="66"/>
    </row>
    <row r="13544" spans="13:13">
      <c r="M13544" s="66"/>
    </row>
    <row r="13545" spans="13:13">
      <c r="M13545" s="66"/>
    </row>
    <row r="13546" spans="13:13">
      <c r="M13546" s="66"/>
    </row>
    <row r="13547" spans="13:13">
      <c r="M13547" s="66"/>
    </row>
    <row r="13548" spans="13:13">
      <c r="M13548" s="66"/>
    </row>
    <row r="13549" spans="13:13">
      <c r="M13549" s="66"/>
    </row>
    <row r="13550" spans="13:13">
      <c r="M13550" s="66"/>
    </row>
    <row r="13551" spans="13:13">
      <c r="M13551" s="66"/>
    </row>
    <row r="13552" spans="13:13">
      <c r="M13552" s="66"/>
    </row>
    <row r="13553" spans="13:13">
      <c r="M13553" s="66"/>
    </row>
    <row r="13554" spans="13:13">
      <c r="M13554" s="66"/>
    </row>
    <row r="13555" spans="13:13">
      <c r="M13555" s="66"/>
    </row>
    <row r="13556" spans="13:13">
      <c r="M13556" s="66"/>
    </row>
    <row r="13557" spans="13:13">
      <c r="M13557" s="66"/>
    </row>
    <row r="13558" spans="13:13">
      <c r="M13558" s="66"/>
    </row>
    <row r="13559" spans="13:13">
      <c r="M13559" s="66"/>
    </row>
    <row r="13560" spans="13:13">
      <c r="M13560" s="66"/>
    </row>
    <row r="13561" spans="13:13">
      <c r="M13561" s="66"/>
    </row>
    <row r="13562" spans="13:13">
      <c r="M13562" s="66"/>
    </row>
    <row r="13563" spans="13:13">
      <c r="M13563" s="66"/>
    </row>
    <row r="13564" spans="13:13">
      <c r="M13564" s="66"/>
    </row>
    <row r="13565" spans="13:13">
      <c r="M13565" s="66"/>
    </row>
    <row r="13566" spans="13:13">
      <c r="M13566" s="66"/>
    </row>
    <row r="13567" spans="13:13">
      <c r="M13567" s="66"/>
    </row>
    <row r="13568" spans="13:13">
      <c r="M13568" s="66"/>
    </row>
    <row r="13569" spans="13:13">
      <c r="M13569" s="66"/>
    </row>
    <row r="13570" spans="13:13">
      <c r="M13570" s="66"/>
    </row>
    <row r="13571" spans="13:13">
      <c r="M13571" s="66"/>
    </row>
    <row r="13572" spans="13:13">
      <c r="M13572" s="66"/>
    </row>
    <row r="13573" spans="13:13">
      <c r="M13573" s="66"/>
    </row>
    <row r="13574" spans="13:13">
      <c r="M13574" s="66"/>
    </row>
    <row r="13575" spans="13:13">
      <c r="M13575" s="66"/>
    </row>
    <row r="13576" spans="13:13">
      <c r="M13576" s="66"/>
    </row>
    <row r="13577" spans="13:13">
      <c r="M13577" s="66"/>
    </row>
    <row r="13578" spans="13:13">
      <c r="M13578" s="66"/>
    </row>
    <row r="13579" spans="13:13">
      <c r="M13579" s="66"/>
    </row>
    <row r="13580" spans="13:13">
      <c r="M13580" s="66"/>
    </row>
    <row r="13581" spans="13:13">
      <c r="M13581" s="66"/>
    </row>
    <row r="13582" spans="13:13">
      <c r="M13582" s="66"/>
    </row>
    <row r="13583" spans="13:13">
      <c r="M13583" s="66"/>
    </row>
    <row r="13584" spans="13:13">
      <c r="M13584" s="66"/>
    </row>
    <row r="13585" spans="13:13">
      <c r="M13585" s="66"/>
    </row>
    <row r="13586" spans="13:13">
      <c r="M13586" s="66"/>
    </row>
    <row r="13587" spans="13:13">
      <c r="M13587" s="66"/>
    </row>
    <row r="13588" spans="13:13">
      <c r="M13588" s="66"/>
    </row>
    <row r="13589" spans="13:13">
      <c r="M13589" s="66"/>
    </row>
    <row r="13590" spans="13:13">
      <c r="M13590" s="66"/>
    </row>
    <row r="13591" spans="13:13">
      <c r="M13591" s="66"/>
    </row>
    <row r="13592" spans="13:13">
      <c r="M13592" s="66"/>
    </row>
    <row r="13593" spans="13:13">
      <c r="M13593" s="66"/>
    </row>
    <row r="13594" spans="13:13">
      <c r="M13594" s="66"/>
    </row>
    <row r="13595" spans="13:13">
      <c r="M13595" s="66"/>
    </row>
    <row r="13596" spans="13:13">
      <c r="M13596" s="66"/>
    </row>
    <row r="13597" spans="13:13">
      <c r="M13597" s="66"/>
    </row>
    <row r="13598" spans="13:13">
      <c r="M13598" s="66"/>
    </row>
    <row r="13599" spans="13:13">
      <c r="M13599" s="66"/>
    </row>
    <row r="13600" spans="13:13">
      <c r="M13600" s="66"/>
    </row>
    <row r="13601" spans="13:13">
      <c r="M13601" s="66"/>
    </row>
    <row r="13602" spans="13:13">
      <c r="M13602" s="66"/>
    </row>
    <row r="13603" spans="13:13">
      <c r="M13603" s="66"/>
    </row>
    <row r="13604" spans="13:13">
      <c r="M13604" s="66"/>
    </row>
    <row r="13605" spans="13:13">
      <c r="M13605" s="66"/>
    </row>
    <row r="13606" spans="13:13">
      <c r="M13606" s="66"/>
    </row>
    <row r="13607" spans="13:13">
      <c r="M13607" s="66"/>
    </row>
    <row r="13608" spans="13:13">
      <c r="M13608" s="66"/>
    </row>
    <row r="13609" spans="13:13">
      <c r="M13609" s="66"/>
    </row>
    <row r="13610" spans="13:13">
      <c r="M13610" s="66"/>
    </row>
    <row r="13611" spans="13:13">
      <c r="M13611" s="66"/>
    </row>
    <row r="13612" spans="13:13">
      <c r="M13612" s="66"/>
    </row>
    <row r="13613" spans="13:13">
      <c r="M13613" s="66"/>
    </row>
    <row r="13614" spans="13:13">
      <c r="M13614" s="66"/>
    </row>
    <row r="13615" spans="13:13">
      <c r="M13615" s="66"/>
    </row>
    <row r="13616" spans="13:13">
      <c r="M13616" s="66"/>
    </row>
    <row r="13617" spans="13:13">
      <c r="M13617" s="66"/>
    </row>
    <row r="13618" spans="13:13">
      <c r="M13618" s="66"/>
    </row>
    <row r="13619" spans="13:13">
      <c r="M13619" s="66"/>
    </row>
    <row r="13620" spans="13:13">
      <c r="M13620" s="66"/>
    </row>
    <row r="13621" spans="13:13">
      <c r="M13621" s="66"/>
    </row>
    <row r="13622" spans="13:13">
      <c r="M13622" s="66"/>
    </row>
    <row r="13623" spans="13:13">
      <c r="M13623" s="66"/>
    </row>
    <row r="13624" spans="13:13">
      <c r="M13624" s="66"/>
    </row>
    <row r="13625" spans="13:13">
      <c r="M13625" s="66"/>
    </row>
    <row r="13626" spans="13:13">
      <c r="M13626" s="66"/>
    </row>
    <row r="13627" spans="13:13">
      <c r="M13627" s="66"/>
    </row>
    <row r="13628" spans="13:13">
      <c r="M13628" s="66"/>
    </row>
    <row r="13629" spans="13:13">
      <c r="M13629" s="66"/>
    </row>
    <row r="13630" spans="13:13">
      <c r="M13630" s="66"/>
    </row>
    <row r="13631" spans="13:13">
      <c r="M13631" s="66"/>
    </row>
    <row r="13632" spans="13:13">
      <c r="M13632" s="66"/>
    </row>
    <row r="13633" spans="13:13">
      <c r="M13633" s="66"/>
    </row>
    <row r="13634" spans="13:13">
      <c r="M13634" s="66"/>
    </row>
    <row r="13635" spans="13:13">
      <c r="M13635" s="66"/>
    </row>
    <row r="13636" spans="13:13">
      <c r="M13636" s="66"/>
    </row>
    <row r="13637" spans="13:13">
      <c r="M13637" s="66"/>
    </row>
    <row r="13638" spans="13:13">
      <c r="M13638" s="66"/>
    </row>
    <row r="13639" spans="13:13">
      <c r="M13639" s="66"/>
    </row>
    <row r="13640" spans="13:13">
      <c r="M13640" s="66"/>
    </row>
    <row r="13641" spans="13:13">
      <c r="M13641" s="66"/>
    </row>
    <row r="13642" spans="13:13">
      <c r="M13642" s="66"/>
    </row>
    <row r="13643" spans="13:13">
      <c r="M13643" s="66"/>
    </row>
    <row r="13644" spans="13:13">
      <c r="M13644" s="66"/>
    </row>
    <row r="13645" spans="13:13">
      <c r="M13645" s="66"/>
    </row>
    <row r="13646" spans="13:13">
      <c r="M13646" s="66"/>
    </row>
    <row r="13647" spans="13:13">
      <c r="M13647" s="66"/>
    </row>
    <row r="13648" spans="13:13">
      <c r="M13648" s="66"/>
    </row>
    <row r="13649" spans="13:13">
      <c r="M13649" s="66"/>
    </row>
    <row r="13650" spans="13:13">
      <c r="M13650" s="66"/>
    </row>
    <row r="13651" spans="13:13">
      <c r="M13651" s="66"/>
    </row>
    <row r="13652" spans="13:13">
      <c r="M13652" s="66"/>
    </row>
    <row r="13653" spans="13:13">
      <c r="M13653" s="66"/>
    </row>
    <row r="13654" spans="13:13">
      <c r="M13654" s="66"/>
    </row>
    <row r="13655" spans="13:13">
      <c r="M13655" s="66"/>
    </row>
    <row r="13656" spans="13:13">
      <c r="M13656" s="66"/>
    </row>
    <row r="13657" spans="13:13">
      <c r="M13657" s="66"/>
    </row>
    <row r="13658" spans="13:13">
      <c r="M13658" s="66"/>
    </row>
    <row r="13659" spans="13:13">
      <c r="M13659" s="66"/>
    </row>
    <row r="13660" spans="13:13">
      <c r="M13660" s="66"/>
    </row>
    <row r="13661" spans="13:13">
      <c r="M13661" s="66"/>
    </row>
    <row r="13662" spans="13:13">
      <c r="M13662" s="66"/>
    </row>
    <row r="13663" spans="13:13">
      <c r="M13663" s="66"/>
    </row>
    <row r="13664" spans="13:13">
      <c r="M13664" s="66"/>
    </row>
    <row r="13665" spans="13:13">
      <c r="M13665" s="66"/>
    </row>
    <row r="13666" spans="13:13">
      <c r="M13666" s="66"/>
    </row>
    <row r="13667" spans="13:13">
      <c r="M13667" s="66"/>
    </row>
    <row r="13668" spans="13:13">
      <c r="M13668" s="66"/>
    </row>
    <row r="13669" spans="13:13">
      <c r="M13669" s="66"/>
    </row>
    <row r="13670" spans="13:13">
      <c r="M13670" s="66"/>
    </row>
    <row r="13671" spans="13:13">
      <c r="M13671" s="66"/>
    </row>
    <row r="13672" spans="13:13">
      <c r="M13672" s="66"/>
    </row>
    <row r="13673" spans="13:13">
      <c r="M13673" s="66"/>
    </row>
    <row r="13674" spans="13:13">
      <c r="M13674" s="66"/>
    </row>
    <row r="13675" spans="13:13">
      <c r="M13675" s="66"/>
    </row>
    <row r="13676" spans="13:13">
      <c r="M13676" s="66"/>
    </row>
    <row r="13677" spans="13:13">
      <c r="M13677" s="66"/>
    </row>
    <row r="13678" spans="13:13">
      <c r="M13678" s="66"/>
    </row>
    <row r="13679" spans="13:13">
      <c r="M13679" s="66"/>
    </row>
    <row r="13680" spans="13:13">
      <c r="M13680" s="66"/>
    </row>
    <row r="13681" spans="13:13">
      <c r="M13681" s="66"/>
    </row>
    <row r="13682" spans="13:13">
      <c r="M13682" s="66"/>
    </row>
    <row r="13683" spans="13:13">
      <c r="M13683" s="66"/>
    </row>
    <row r="13684" spans="13:13">
      <c r="M13684" s="66"/>
    </row>
    <row r="13685" spans="13:13">
      <c r="M13685" s="66"/>
    </row>
    <row r="13686" spans="13:13">
      <c r="M13686" s="66"/>
    </row>
    <row r="13687" spans="13:13">
      <c r="M13687" s="66"/>
    </row>
    <row r="13688" spans="13:13">
      <c r="M13688" s="66"/>
    </row>
    <row r="13689" spans="13:13">
      <c r="M13689" s="66"/>
    </row>
    <row r="13690" spans="13:13">
      <c r="M13690" s="66"/>
    </row>
    <row r="13691" spans="13:13">
      <c r="M13691" s="66"/>
    </row>
    <row r="13692" spans="13:13">
      <c r="M13692" s="66"/>
    </row>
    <row r="13693" spans="13:13">
      <c r="M13693" s="66"/>
    </row>
    <row r="13694" spans="13:13">
      <c r="M13694" s="66"/>
    </row>
    <row r="13695" spans="13:13">
      <c r="M13695" s="66"/>
    </row>
    <row r="13696" spans="13:13">
      <c r="M13696" s="66"/>
    </row>
    <row r="13697" spans="13:13">
      <c r="M13697" s="66"/>
    </row>
    <row r="13698" spans="13:13">
      <c r="M13698" s="66"/>
    </row>
    <row r="13699" spans="13:13">
      <c r="M13699" s="66"/>
    </row>
    <row r="13700" spans="13:13">
      <c r="M13700" s="66"/>
    </row>
    <row r="13701" spans="13:13">
      <c r="M13701" s="66"/>
    </row>
    <row r="13702" spans="13:13">
      <c r="M13702" s="66"/>
    </row>
    <row r="13703" spans="13:13">
      <c r="M13703" s="66"/>
    </row>
    <row r="13704" spans="13:13">
      <c r="M13704" s="66"/>
    </row>
    <row r="13705" spans="13:13">
      <c r="M13705" s="66"/>
    </row>
    <row r="13706" spans="13:13">
      <c r="M13706" s="66"/>
    </row>
    <row r="13707" spans="13:13">
      <c r="M13707" s="66"/>
    </row>
    <row r="13708" spans="13:13">
      <c r="M13708" s="66"/>
    </row>
    <row r="13709" spans="13:13">
      <c r="M13709" s="66"/>
    </row>
    <row r="13710" spans="13:13">
      <c r="M13710" s="66"/>
    </row>
    <row r="13711" spans="13:13">
      <c r="M13711" s="66"/>
    </row>
    <row r="13712" spans="13:13">
      <c r="M13712" s="66"/>
    </row>
    <row r="13713" spans="13:13">
      <c r="M13713" s="66"/>
    </row>
    <row r="13714" spans="13:13">
      <c r="M13714" s="66"/>
    </row>
    <row r="13715" spans="13:13">
      <c r="M13715" s="66"/>
    </row>
    <row r="13716" spans="13:13">
      <c r="M13716" s="66"/>
    </row>
    <row r="13717" spans="13:13">
      <c r="M13717" s="66"/>
    </row>
    <row r="13718" spans="13:13">
      <c r="M13718" s="66"/>
    </row>
    <row r="13719" spans="13:13">
      <c r="M13719" s="66"/>
    </row>
    <row r="13720" spans="13:13">
      <c r="M13720" s="66"/>
    </row>
    <row r="13721" spans="13:13">
      <c r="M13721" s="66"/>
    </row>
    <row r="13722" spans="13:13">
      <c r="M13722" s="66"/>
    </row>
    <row r="13723" spans="13:13">
      <c r="M13723" s="66"/>
    </row>
    <row r="13724" spans="13:13">
      <c r="M13724" s="66"/>
    </row>
    <row r="13725" spans="13:13">
      <c r="M13725" s="66"/>
    </row>
    <row r="13726" spans="13:13">
      <c r="M13726" s="66"/>
    </row>
    <row r="13727" spans="13:13">
      <c r="M13727" s="66"/>
    </row>
    <row r="13728" spans="13:13">
      <c r="M13728" s="66"/>
    </row>
    <row r="13729" spans="13:13">
      <c r="M13729" s="66"/>
    </row>
    <row r="13730" spans="13:13">
      <c r="M13730" s="66"/>
    </row>
    <row r="13731" spans="13:13">
      <c r="M13731" s="66"/>
    </row>
    <row r="13732" spans="13:13">
      <c r="M13732" s="66"/>
    </row>
    <row r="13733" spans="13:13">
      <c r="M13733" s="66"/>
    </row>
    <row r="13734" spans="13:13">
      <c r="M13734" s="66"/>
    </row>
    <row r="13735" spans="13:13">
      <c r="M13735" s="66"/>
    </row>
    <row r="13736" spans="13:13">
      <c r="M13736" s="66"/>
    </row>
    <row r="13737" spans="13:13">
      <c r="M13737" s="66"/>
    </row>
    <row r="13738" spans="13:13">
      <c r="M13738" s="66"/>
    </row>
    <row r="13739" spans="13:13">
      <c r="M13739" s="66"/>
    </row>
    <row r="13740" spans="13:13">
      <c r="M13740" s="66"/>
    </row>
    <row r="13741" spans="13:13">
      <c r="M13741" s="66"/>
    </row>
    <row r="13742" spans="13:13">
      <c r="M13742" s="66"/>
    </row>
    <row r="13743" spans="13:13">
      <c r="M13743" s="66"/>
    </row>
    <row r="13744" spans="13:13">
      <c r="M13744" s="66"/>
    </row>
    <row r="13745" spans="13:13">
      <c r="M13745" s="66"/>
    </row>
    <row r="13746" spans="13:13">
      <c r="M13746" s="66"/>
    </row>
    <row r="13747" spans="13:13">
      <c r="M13747" s="66"/>
    </row>
    <row r="13748" spans="13:13">
      <c r="M13748" s="66"/>
    </row>
    <row r="13749" spans="13:13">
      <c r="M13749" s="66"/>
    </row>
    <row r="13750" spans="13:13">
      <c r="M13750" s="66"/>
    </row>
    <row r="13751" spans="13:13">
      <c r="M13751" s="66"/>
    </row>
    <row r="13752" spans="13:13">
      <c r="M13752" s="66"/>
    </row>
    <row r="13753" spans="13:13">
      <c r="M13753" s="66"/>
    </row>
    <row r="13754" spans="13:13">
      <c r="M13754" s="66"/>
    </row>
    <row r="13755" spans="13:13">
      <c r="M13755" s="66"/>
    </row>
    <row r="13756" spans="13:13">
      <c r="M13756" s="66"/>
    </row>
    <row r="13757" spans="13:13">
      <c r="M13757" s="66"/>
    </row>
    <row r="13758" spans="13:13">
      <c r="M13758" s="66"/>
    </row>
    <row r="13759" spans="13:13">
      <c r="M13759" s="66"/>
    </row>
    <row r="13760" spans="13:13">
      <c r="M13760" s="66"/>
    </row>
    <row r="13761" spans="13:13">
      <c r="M13761" s="66"/>
    </row>
    <row r="13762" spans="13:13">
      <c r="M13762" s="66"/>
    </row>
    <row r="13763" spans="13:13">
      <c r="M13763" s="66"/>
    </row>
    <row r="13764" spans="13:13">
      <c r="M13764" s="66"/>
    </row>
    <row r="13765" spans="13:13">
      <c r="M13765" s="66"/>
    </row>
    <row r="13766" spans="13:13">
      <c r="M13766" s="66"/>
    </row>
    <row r="13767" spans="13:13">
      <c r="M13767" s="66"/>
    </row>
    <row r="13768" spans="13:13">
      <c r="M13768" s="66"/>
    </row>
    <row r="13769" spans="13:13">
      <c r="M13769" s="66"/>
    </row>
    <row r="13770" spans="13:13">
      <c r="M13770" s="66"/>
    </row>
    <row r="13771" spans="13:13">
      <c r="M13771" s="66"/>
    </row>
    <row r="13772" spans="13:13">
      <c r="M13772" s="66"/>
    </row>
    <row r="13773" spans="13:13">
      <c r="M13773" s="66"/>
    </row>
    <row r="13774" spans="13:13">
      <c r="M13774" s="66"/>
    </row>
    <row r="13775" spans="13:13">
      <c r="M13775" s="66"/>
    </row>
    <row r="13776" spans="13:13">
      <c r="M13776" s="66"/>
    </row>
    <row r="13777" spans="13:13">
      <c r="M13777" s="66"/>
    </row>
    <row r="13778" spans="13:13">
      <c r="M13778" s="66"/>
    </row>
    <row r="13779" spans="13:13">
      <c r="M13779" s="66"/>
    </row>
    <row r="13780" spans="13:13">
      <c r="M13780" s="66"/>
    </row>
    <row r="13781" spans="13:13">
      <c r="M13781" s="66"/>
    </row>
    <row r="13782" spans="13:13">
      <c r="M13782" s="66"/>
    </row>
    <row r="13783" spans="13:13">
      <c r="M13783" s="66"/>
    </row>
    <row r="13784" spans="13:13">
      <c r="M13784" s="66"/>
    </row>
    <row r="13785" spans="13:13">
      <c r="M13785" s="66"/>
    </row>
    <row r="13786" spans="13:13">
      <c r="M13786" s="66"/>
    </row>
    <row r="13787" spans="13:13">
      <c r="M13787" s="66"/>
    </row>
    <row r="13788" spans="13:13">
      <c r="M13788" s="66"/>
    </row>
    <row r="13789" spans="13:13">
      <c r="M13789" s="66"/>
    </row>
    <row r="13790" spans="13:13">
      <c r="M13790" s="66"/>
    </row>
    <row r="13791" spans="13:13">
      <c r="M13791" s="66"/>
    </row>
    <row r="13792" spans="13:13">
      <c r="M13792" s="66"/>
    </row>
    <row r="13793" spans="13:13">
      <c r="M13793" s="66"/>
    </row>
    <row r="13794" spans="13:13">
      <c r="M13794" s="66"/>
    </row>
    <row r="13795" spans="13:13">
      <c r="M13795" s="66"/>
    </row>
    <row r="13796" spans="13:13">
      <c r="M13796" s="66"/>
    </row>
    <row r="13797" spans="13:13">
      <c r="M13797" s="66"/>
    </row>
    <row r="13798" spans="13:13">
      <c r="M13798" s="66"/>
    </row>
    <row r="13799" spans="13:13">
      <c r="M13799" s="66"/>
    </row>
    <row r="13800" spans="13:13">
      <c r="M13800" s="66"/>
    </row>
    <row r="13801" spans="13:13">
      <c r="M13801" s="66"/>
    </row>
    <row r="13802" spans="13:13">
      <c r="M13802" s="66"/>
    </row>
    <row r="13803" spans="13:13">
      <c r="M13803" s="66"/>
    </row>
    <row r="13804" spans="13:13">
      <c r="M13804" s="66"/>
    </row>
    <row r="13805" spans="13:13">
      <c r="M13805" s="66"/>
    </row>
    <row r="13806" spans="13:13">
      <c r="M13806" s="66"/>
    </row>
    <row r="13807" spans="13:13">
      <c r="M13807" s="66"/>
    </row>
    <row r="13808" spans="13:13">
      <c r="M13808" s="66"/>
    </row>
    <row r="13809" spans="13:13">
      <c r="M13809" s="66"/>
    </row>
    <row r="13810" spans="13:13">
      <c r="M13810" s="66"/>
    </row>
    <row r="13811" spans="13:13">
      <c r="M13811" s="66"/>
    </row>
    <row r="13812" spans="13:13">
      <c r="M13812" s="66"/>
    </row>
    <row r="13813" spans="13:13">
      <c r="M13813" s="66"/>
    </row>
    <row r="13814" spans="13:13">
      <c r="M13814" s="66"/>
    </row>
    <row r="13815" spans="13:13">
      <c r="M13815" s="66"/>
    </row>
    <row r="13816" spans="13:13">
      <c r="M13816" s="66"/>
    </row>
    <row r="13817" spans="13:13">
      <c r="M13817" s="66"/>
    </row>
    <row r="13818" spans="13:13">
      <c r="M13818" s="66"/>
    </row>
    <row r="13819" spans="13:13">
      <c r="M13819" s="66"/>
    </row>
    <row r="13820" spans="13:13">
      <c r="M13820" s="66"/>
    </row>
    <row r="13821" spans="13:13">
      <c r="M13821" s="66"/>
    </row>
    <row r="13822" spans="13:13">
      <c r="M13822" s="66"/>
    </row>
    <row r="13823" spans="13:13">
      <c r="M13823" s="66"/>
    </row>
    <row r="13824" spans="13:13">
      <c r="M13824" s="66"/>
    </row>
    <row r="13825" spans="13:13">
      <c r="M13825" s="66"/>
    </row>
    <row r="13826" spans="13:13">
      <c r="M13826" s="66"/>
    </row>
    <row r="13827" spans="13:13">
      <c r="M13827" s="66"/>
    </row>
    <row r="13828" spans="13:13">
      <c r="M13828" s="66"/>
    </row>
    <row r="13829" spans="13:13">
      <c r="M13829" s="66"/>
    </row>
    <row r="13830" spans="13:13">
      <c r="M13830" s="66"/>
    </row>
    <row r="13831" spans="13:13">
      <c r="M13831" s="66"/>
    </row>
    <row r="13832" spans="13:13">
      <c r="M13832" s="66"/>
    </row>
    <row r="13833" spans="13:13">
      <c r="M13833" s="66"/>
    </row>
    <row r="13834" spans="13:13">
      <c r="M13834" s="66"/>
    </row>
    <row r="13835" spans="13:13">
      <c r="M13835" s="66"/>
    </row>
    <row r="13836" spans="13:13">
      <c r="M13836" s="66"/>
    </row>
    <row r="13837" spans="13:13">
      <c r="M13837" s="66"/>
    </row>
    <row r="13838" spans="13:13">
      <c r="M13838" s="66"/>
    </row>
    <row r="13839" spans="13:13">
      <c r="M13839" s="66"/>
    </row>
    <row r="13840" spans="13:13">
      <c r="M13840" s="66"/>
    </row>
    <row r="13841" spans="13:13">
      <c r="M13841" s="66"/>
    </row>
    <row r="13842" spans="13:13">
      <c r="M13842" s="66"/>
    </row>
    <row r="13843" spans="13:13">
      <c r="M13843" s="66"/>
    </row>
    <row r="13844" spans="13:13">
      <c r="M13844" s="66"/>
    </row>
    <row r="13845" spans="13:13">
      <c r="M13845" s="66"/>
    </row>
    <row r="13846" spans="13:13">
      <c r="M13846" s="66"/>
    </row>
    <row r="13847" spans="13:13">
      <c r="M13847" s="66"/>
    </row>
    <row r="13848" spans="13:13">
      <c r="M13848" s="66"/>
    </row>
    <row r="13849" spans="13:13">
      <c r="M13849" s="66"/>
    </row>
    <row r="13850" spans="13:13">
      <c r="M13850" s="66"/>
    </row>
    <row r="13851" spans="13:13">
      <c r="M13851" s="66"/>
    </row>
    <row r="13852" spans="13:13">
      <c r="M13852" s="66"/>
    </row>
    <row r="13853" spans="13:13">
      <c r="M13853" s="66"/>
    </row>
    <row r="13854" spans="13:13">
      <c r="M13854" s="66"/>
    </row>
    <row r="13855" spans="13:13">
      <c r="M13855" s="66"/>
    </row>
    <row r="13856" spans="13:13">
      <c r="M13856" s="66"/>
    </row>
    <row r="13857" spans="13:13">
      <c r="M13857" s="66"/>
    </row>
    <row r="13858" spans="13:13">
      <c r="M13858" s="66"/>
    </row>
    <row r="13859" spans="13:13">
      <c r="M13859" s="66"/>
    </row>
    <row r="13860" spans="13:13">
      <c r="M13860" s="66"/>
    </row>
    <row r="13861" spans="13:13">
      <c r="M13861" s="66"/>
    </row>
    <row r="13862" spans="13:13">
      <c r="M13862" s="66"/>
    </row>
    <row r="13863" spans="13:13">
      <c r="M13863" s="66"/>
    </row>
    <row r="13864" spans="13:13">
      <c r="M13864" s="66"/>
    </row>
    <row r="13865" spans="13:13">
      <c r="M13865" s="66"/>
    </row>
    <row r="13866" spans="13:13">
      <c r="M13866" s="66"/>
    </row>
    <row r="13867" spans="13:13">
      <c r="M13867" s="66"/>
    </row>
    <row r="13868" spans="13:13">
      <c r="M13868" s="66"/>
    </row>
    <row r="13869" spans="13:13">
      <c r="M13869" s="66"/>
    </row>
    <row r="13870" spans="13:13">
      <c r="M13870" s="66"/>
    </row>
    <row r="13871" spans="13:13">
      <c r="M13871" s="66"/>
    </row>
    <row r="13872" spans="13:13">
      <c r="M13872" s="66"/>
    </row>
    <row r="13873" spans="13:13">
      <c r="M13873" s="66"/>
    </row>
    <row r="13874" spans="13:13">
      <c r="M13874" s="66"/>
    </row>
    <row r="13875" spans="13:13">
      <c r="M13875" s="66"/>
    </row>
    <row r="13876" spans="13:13">
      <c r="M13876" s="66"/>
    </row>
    <row r="13877" spans="13:13">
      <c r="M13877" s="66"/>
    </row>
    <row r="13878" spans="13:13">
      <c r="M13878" s="66"/>
    </row>
    <row r="13879" spans="13:13">
      <c r="M13879" s="66"/>
    </row>
    <row r="13880" spans="13:13">
      <c r="M13880" s="66"/>
    </row>
    <row r="13881" spans="13:13">
      <c r="M13881" s="66"/>
    </row>
    <row r="13882" spans="13:13">
      <c r="M13882" s="66"/>
    </row>
    <row r="13883" spans="13:13">
      <c r="M13883" s="66"/>
    </row>
    <row r="13884" spans="13:13">
      <c r="M13884" s="66"/>
    </row>
    <row r="13885" spans="13:13">
      <c r="M13885" s="66"/>
    </row>
    <row r="13886" spans="13:13">
      <c r="M13886" s="66"/>
    </row>
    <row r="13887" spans="13:13">
      <c r="M13887" s="66"/>
    </row>
    <row r="13888" spans="13:13">
      <c r="M13888" s="66"/>
    </row>
    <row r="13889" spans="13:13">
      <c r="M13889" s="66"/>
    </row>
    <row r="13890" spans="13:13">
      <c r="M13890" s="66"/>
    </row>
    <row r="13891" spans="13:13">
      <c r="M13891" s="66"/>
    </row>
    <row r="13892" spans="13:13">
      <c r="M13892" s="66"/>
    </row>
    <row r="13893" spans="13:13">
      <c r="M13893" s="66"/>
    </row>
    <row r="13894" spans="13:13">
      <c r="M13894" s="66"/>
    </row>
    <row r="13895" spans="13:13">
      <c r="M13895" s="66"/>
    </row>
    <row r="13896" spans="13:13">
      <c r="M13896" s="66"/>
    </row>
    <row r="13897" spans="13:13">
      <c r="M13897" s="66"/>
    </row>
    <row r="13898" spans="13:13">
      <c r="M13898" s="66"/>
    </row>
    <row r="13899" spans="13:13">
      <c r="M13899" s="66"/>
    </row>
    <row r="13900" spans="13:13">
      <c r="M13900" s="66"/>
    </row>
    <row r="13901" spans="13:13">
      <c r="M13901" s="66"/>
    </row>
    <row r="13902" spans="13:13">
      <c r="M13902" s="66"/>
    </row>
    <row r="13903" spans="13:13">
      <c r="M13903" s="66"/>
    </row>
    <row r="13904" spans="13:13">
      <c r="M13904" s="66"/>
    </row>
    <row r="13905" spans="13:13">
      <c r="M13905" s="66"/>
    </row>
    <row r="13906" spans="13:13">
      <c r="M13906" s="66"/>
    </row>
    <row r="13907" spans="13:13">
      <c r="M13907" s="66"/>
    </row>
    <row r="13908" spans="13:13">
      <c r="M13908" s="66"/>
    </row>
    <row r="13909" spans="13:13">
      <c r="M13909" s="66"/>
    </row>
    <row r="13910" spans="13:13">
      <c r="M13910" s="66"/>
    </row>
    <row r="13911" spans="13:13">
      <c r="M13911" s="66"/>
    </row>
    <row r="13912" spans="13:13">
      <c r="M13912" s="66"/>
    </row>
    <row r="13913" spans="13:13">
      <c r="M13913" s="66"/>
    </row>
    <row r="13914" spans="13:13">
      <c r="M13914" s="66"/>
    </row>
    <row r="13915" spans="13:13">
      <c r="M13915" s="66"/>
    </row>
    <row r="13916" spans="13:13">
      <c r="M13916" s="66"/>
    </row>
    <row r="13917" spans="13:13">
      <c r="M13917" s="66"/>
    </row>
    <row r="13918" spans="13:13">
      <c r="M13918" s="66"/>
    </row>
    <row r="13919" spans="13:13">
      <c r="M13919" s="66"/>
    </row>
    <row r="13920" spans="13:13">
      <c r="M13920" s="66"/>
    </row>
    <row r="13921" spans="13:13">
      <c r="M13921" s="66"/>
    </row>
    <row r="13922" spans="13:13">
      <c r="M13922" s="66"/>
    </row>
    <row r="13923" spans="13:13">
      <c r="M13923" s="66"/>
    </row>
    <row r="13924" spans="13:13">
      <c r="M13924" s="66"/>
    </row>
    <row r="13925" spans="13:13">
      <c r="M13925" s="66"/>
    </row>
    <row r="13926" spans="13:13">
      <c r="M13926" s="66"/>
    </row>
    <row r="13927" spans="13:13">
      <c r="M13927" s="66"/>
    </row>
    <row r="13928" spans="13:13">
      <c r="M13928" s="66"/>
    </row>
    <row r="13929" spans="13:13">
      <c r="M13929" s="66"/>
    </row>
    <row r="13930" spans="13:13">
      <c r="M13930" s="66"/>
    </row>
    <row r="13931" spans="13:13">
      <c r="M13931" s="66"/>
    </row>
    <row r="13932" spans="13:13">
      <c r="M13932" s="66"/>
    </row>
    <row r="13933" spans="13:13">
      <c r="M13933" s="66"/>
    </row>
    <row r="13934" spans="13:13">
      <c r="M13934" s="66"/>
    </row>
    <row r="13935" spans="13:13">
      <c r="M13935" s="66"/>
    </row>
    <row r="13936" spans="13:13">
      <c r="M13936" s="66"/>
    </row>
    <row r="13937" spans="13:13">
      <c r="M13937" s="66"/>
    </row>
    <row r="13938" spans="13:13">
      <c r="M13938" s="66"/>
    </row>
    <row r="13939" spans="13:13">
      <c r="M13939" s="66"/>
    </row>
    <row r="13940" spans="13:13">
      <c r="M13940" s="66"/>
    </row>
    <row r="13941" spans="13:13">
      <c r="M13941" s="66"/>
    </row>
    <row r="13942" spans="13:13">
      <c r="M13942" s="66"/>
    </row>
    <row r="13943" spans="13:13">
      <c r="M13943" s="66"/>
    </row>
    <row r="13944" spans="13:13">
      <c r="M13944" s="66"/>
    </row>
    <row r="13945" spans="13:13">
      <c r="M13945" s="66"/>
    </row>
    <row r="13946" spans="13:13">
      <c r="M13946" s="66"/>
    </row>
    <row r="13947" spans="13:13">
      <c r="M13947" s="66"/>
    </row>
    <row r="13948" spans="13:13">
      <c r="M13948" s="66"/>
    </row>
    <row r="13949" spans="13:13">
      <c r="M13949" s="66"/>
    </row>
    <row r="13950" spans="13:13">
      <c r="M13950" s="66"/>
    </row>
    <row r="13951" spans="13:13">
      <c r="M13951" s="66"/>
    </row>
    <row r="13952" spans="13:13">
      <c r="M13952" s="66"/>
    </row>
    <row r="13953" spans="13:13">
      <c r="M13953" s="66"/>
    </row>
    <row r="13954" spans="13:13">
      <c r="M13954" s="66"/>
    </row>
    <row r="13955" spans="13:13">
      <c r="M13955" s="66"/>
    </row>
    <row r="13956" spans="13:13">
      <c r="M13956" s="66"/>
    </row>
    <row r="13957" spans="13:13">
      <c r="M13957" s="66"/>
    </row>
    <row r="13958" spans="13:13">
      <c r="M13958" s="66"/>
    </row>
    <row r="13959" spans="13:13">
      <c r="M13959" s="66"/>
    </row>
    <row r="13960" spans="13:13">
      <c r="M13960" s="66"/>
    </row>
    <row r="13961" spans="13:13">
      <c r="M13961" s="66"/>
    </row>
    <row r="13962" spans="13:13">
      <c r="M13962" s="66"/>
    </row>
    <row r="13963" spans="13:13">
      <c r="M13963" s="66"/>
    </row>
    <row r="13964" spans="13:13">
      <c r="M13964" s="66"/>
    </row>
    <row r="13965" spans="13:13">
      <c r="M13965" s="66"/>
    </row>
    <row r="13966" spans="13:13">
      <c r="M13966" s="66"/>
    </row>
    <row r="13967" spans="13:13">
      <c r="M13967" s="66"/>
    </row>
    <row r="13968" spans="13:13">
      <c r="M13968" s="66"/>
    </row>
    <row r="13969" spans="13:13">
      <c r="M13969" s="66"/>
    </row>
    <row r="13970" spans="13:13">
      <c r="M13970" s="66"/>
    </row>
    <row r="13971" spans="13:13">
      <c r="M13971" s="66"/>
    </row>
    <row r="13972" spans="13:13">
      <c r="M13972" s="66"/>
    </row>
    <row r="13973" spans="13:13">
      <c r="M13973" s="66"/>
    </row>
    <row r="13974" spans="13:13">
      <c r="M13974" s="66"/>
    </row>
    <row r="13975" spans="13:13">
      <c r="M13975" s="66"/>
    </row>
    <row r="13976" spans="13:13">
      <c r="M13976" s="66"/>
    </row>
    <row r="13977" spans="13:13">
      <c r="M13977" s="66"/>
    </row>
    <row r="13978" spans="13:13">
      <c r="M13978" s="66"/>
    </row>
    <row r="13979" spans="13:13">
      <c r="M13979" s="66"/>
    </row>
    <row r="13980" spans="13:13">
      <c r="M13980" s="66"/>
    </row>
    <row r="13981" spans="13:13">
      <c r="M13981" s="66"/>
    </row>
    <row r="13982" spans="13:13">
      <c r="M13982" s="66"/>
    </row>
    <row r="13983" spans="13:13">
      <c r="M13983" s="66"/>
    </row>
    <row r="13984" spans="13:13">
      <c r="M13984" s="66"/>
    </row>
    <row r="13985" spans="13:13">
      <c r="M13985" s="66"/>
    </row>
    <row r="13986" spans="13:13">
      <c r="M13986" s="66"/>
    </row>
    <row r="13987" spans="13:13">
      <c r="M13987" s="66"/>
    </row>
    <row r="13988" spans="13:13">
      <c r="M13988" s="66"/>
    </row>
    <row r="13989" spans="13:13">
      <c r="M13989" s="66"/>
    </row>
    <row r="13990" spans="13:13">
      <c r="M13990" s="66"/>
    </row>
    <row r="13991" spans="13:13">
      <c r="M13991" s="66"/>
    </row>
    <row r="13992" spans="13:13">
      <c r="M13992" s="66"/>
    </row>
    <row r="13993" spans="13:13">
      <c r="M13993" s="66"/>
    </row>
    <row r="13994" spans="13:13">
      <c r="M13994" s="66"/>
    </row>
    <row r="13995" spans="13:13">
      <c r="M13995" s="66"/>
    </row>
    <row r="13996" spans="13:13">
      <c r="M13996" s="66"/>
    </row>
    <row r="13997" spans="13:13">
      <c r="M13997" s="66"/>
    </row>
    <row r="13998" spans="13:13">
      <c r="M13998" s="66"/>
    </row>
    <row r="13999" spans="13:13">
      <c r="M13999" s="66"/>
    </row>
    <row r="14000" spans="13:13">
      <c r="M14000" s="66"/>
    </row>
    <row r="14001" spans="13:13">
      <c r="M14001" s="66"/>
    </row>
    <row r="14002" spans="13:13">
      <c r="M14002" s="66"/>
    </row>
    <row r="14003" spans="13:13">
      <c r="M14003" s="66"/>
    </row>
    <row r="14004" spans="13:13">
      <c r="M14004" s="66"/>
    </row>
    <row r="14005" spans="13:13">
      <c r="M14005" s="66"/>
    </row>
    <row r="14006" spans="13:13">
      <c r="M14006" s="66"/>
    </row>
    <row r="14007" spans="13:13">
      <c r="M14007" s="66"/>
    </row>
    <row r="14008" spans="13:13">
      <c r="M14008" s="66"/>
    </row>
    <row r="14009" spans="13:13">
      <c r="M14009" s="66"/>
    </row>
    <row r="14010" spans="13:13">
      <c r="M14010" s="66"/>
    </row>
    <row r="14011" spans="13:13">
      <c r="M14011" s="66"/>
    </row>
    <row r="14012" spans="13:13">
      <c r="M14012" s="66"/>
    </row>
    <row r="14013" spans="13:13">
      <c r="M14013" s="66"/>
    </row>
    <row r="14014" spans="13:13">
      <c r="M14014" s="66"/>
    </row>
    <row r="14015" spans="13:13">
      <c r="M14015" s="66"/>
    </row>
    <row r="14016" spans="13:13">
      <c r="M14016" s="66"/>
    </row>
    <row r="14017" spans="13:13">
      <c r="M14017" s="66"/>
    </row>
    <row r="14018" spans="13:13">
      <c r="M14018" s="66"/>
    </row>
    <row r="14019" spans="13:13">
      <c r="M14019" s="66"/>
    </row>
    <row r="14020" spans="13:13">
      <c r="M14020" s="66"/>
    </row>
    <row r="14021" spans="13:13">
      <c r="M14021" s="66"/>
    </row>
    <row r="14022" spans="13:13">
      <c r="M14022" s="66"/>
    </row>
    <row r="14023" spans="13:13">
      <c r="M14023" s="66"/>
    </row>
    <row r="14024" spans="13:13">
      <c r="M14024" s="66"/>
    </row>
    <row r="14025" spans="13:13">
      <c r="M14025" s="66"/>
    </row>
    <row r="14026" spans="13:13">
      <c r="M14026" s="66"/>
    </row>
    <row r="14027" spans="13:13">
      <c r="M14027" s="66"/>
    </row>
    <row r="14028" spans="13:13">
      <c r="M14028" s="66"/>
    </row>
    <row r="14029" spans="13:13">
      <c r="M14029" s="66"/>
    </row>
    <row r="14030" spans="13:13">
      <c r="M14030" s="66"/>
    </row>
    <row r="14031" spans="13:13">
      <c r="M14031" s="66"/>
    </row>
    <row r="14032" spans="13:13">
      <c r="M14032" s="66"/>
    </row>
    <row r="14033" spans="13:13">
      <c r="M14033" s="66"/>
    </row>
    <row r="14034" spans="13:13">
      <c r="M14034" s="66"/>
    </row>
    <row r="14035" spans="13:13">
      <c r="M14035" s="66"/>
    </row>
    <row r="14036" spans="13:13">
      <c r="M14036" s="66"/>
    </row>
    <row r="14037" spans="13:13">
      <c r="M14037" s="66"/>
    </row>
    <row r="14038" spans="13:13">
      <c r="M14038" s="66"/>
    </row>
    <row r="14039" spans="13:13">
      <c r="M14039" s="66"/>
    </row>
    <row r="14040" spans="13:13">
      <c r="M14040" s="66"/>
    </row>
    <row r="14041" spans="13:13">
      <c r="M14041" s="66"/>
    </row>
    <row r="14042" spans="13:13">
      <c r="M14042" s="66"/>
    </row>
    <row r="14043" spans="13:13">
      <c r="M14043" s="66"/>
    </row>
    <row r="14044" spans="13:13">
      <c r="M14044" s="66"/>
    </row>
    <row r="14045" spans="13:13">
      <c r="M14045" s="66"/>
    </row>
    <row r="14046" spans="13:13">
      <c r="M14046" s="66"/>
    </row>
    <row r="14047" spans="13:13">
      <c r="M14047" s="66"/>
    </row>
    <row r="14048" spans="13:13">
      <c r="M14048" s="66"/>
    </row>
    <row r="14049" spans="13:13">
      <c r="M14049" s="66"/>
    </row>
    <row r="14050" spans="13:13">
      <c r="M14050" s="66"/>
    </row>
    <row r="14051" spans="13:13">
      <c r="M14051" s="66"/>
    </row>
    <row r="14052" spans="13:13">
      <c r="M14052" s="66"/>
    </row>
    <row r="14053" spans="13:13">
      <c r="M14053" s="66"/>
    </row>
    <row r="14054" spans="13:13">
      <c r="M14054" s="66"/>
    </row>
    <row r="14055" spans="13:13">
      <c r="M14055" s="66"/>
    </row>
    <row r="14056" spans="13:13">
      <c r="M14056" s="66"/>
    </row>
    <row r="14057" spans="13:13">
      <c r="M14057" s="66"/>
    </row>
    <row r="14058" spans="13:13">
      <c r="M14058" s="66"/>
    </row>
    <row r="14059" spans="13:13">
      <c r="M14059" s="66"/>
    </row>
    <row r="14060" spans="13:13">
      <c r="M14060" s="66"/>
    </row>
    <row r="14061" spans="13:13">
      <c r="M14061" s="66"/>
    </row>
    <row r="14062" spans="13:13">
      <c r="M14062" s="66"/>
    </row>
    <row r="14063" spans="13:13">
      <c r="M14063" s="66"/>
    </row>
    <row r="14064" spans="13:13">
      <c r="M14064" s="66"/>
    </row>
    <row r="14065" spans="13:13">
      <c r="M14065" s="66"/>
    </row>
    <row r="14066" spans="13:13">
      <c r="M14066" s="66"/>
    </row>
    <row r="14067" spans="13:13">
      <c r="M14067" s="66"/>
    </row>
    <row r="14068" spans="13:13">
      <c r="M14068" s="66"/>
    </row>
    <row r="14069" spans="13:13">
      <c r="M14069" s="66"/>
    </row>
    <row r="14070" spans="13:13">
      <c r="M14070" s="66"/>
    </row>
    <row r="14071" spans="13:13">
      <c r="M14071" s="66"/>
    </row>
    <row r="14072" spans="13:13">
      <c r="M14072" s="66"/>
    </row>
    <row r="14073" spans="13:13">
      <c r="M14073" s="66"/>
    </row>
    <row r="14074" spans="13:13">
      <c r="M14074" s="66"/>
    </row>
    <row r="14075" spans="13:13">
      <c r="M14075" s="66"/>
    </row>
    <row r="14076" spans="13:13">
      <c r="M14076" s="66"/>
    </row>
    <row r="14077" spans="13:13">
      <c r="M14077" s="66"/>
    </row>
    <row r="14078" spans="13:13">
      <c r="M14078" s="66"/>
    </row>
    <row r="14079" spans="13:13">
      <c r="M14079" s="66"/>
    </row>
    <row r="14080" spans="13:13">
      <c r="M14080" s="66"/>
    </row>
    <row r="14081" spans="13:13">
      <c r="M14081" s="66"/>
    </row>
    <row r="14082" spans="13:13">
      <c r="M14082" s="66"/>
    </row>
    <row r="14083" spans="13:13">
      <c r="M14083" s="66"/>
    </row>
    <row r="14084" spans="13:13">
      <c r="M14084" s="66"/>
    </row>
    <row r="14085" spans="13:13">
      <c r="M14085" s="66"/>
    </row>
    <row r="14086" spans="13:13">
      <c r="M14086" s="66"/>
    </row>
    <row r="14087" spans="13:13">
      <c r="M14087" s="66"/>
    </row>
    <row r="14088" spans="13:13">
      <c r="M14088" s="66"/>
    </row>
    <row r="14089" spans="13:13">
      <c r="M14089" s="66"/>
    </row>
    <row r="14090" spans="13:13">
      <c r="M14090" s="66"/>
    </row>
    <row r="14091" spans="13:13">
      <c r="M14091" s="66"/>
    </row>
    <row r="14092" spans="13:13">
      <c r="M14092" s="66"/>
    </row>
    <row r="14093" spans="13:13">
      <c r="M14093" s="66"/>
    </row>
    <row r="14094" spans="13:13">
      <c r="M14094" s="66"/>
    </row>
    <row r="14095" spans="13:13">
      <c r="M14095" s="66"/>
    </row>
    <row r="14096" spans="13:13">
      <c r="M14096" s="66"/>
    </row>
    <row r="14097" spans="13:13">
      <c r="M14097" s="66"/>
    </row>
    <row r="14098" spans="13:13">
      <c r="M14098" s="66"/>
    </row>
    <row r="14099" spans="13:13">
      <c r="M14099" s="66"/>
    </row>
    <row r="14100" spans="13:13">
      <c r="M14100" s="66"/>
    </row>
    <row r="14101" spans="13:13">
      <c r="M14101" s="66"/>
    </row>
    <row r="14102" spans="13:13">
      <c r="M14102" s="66"/>
    </row>
    <row r="14103" spans="13:13">
      <c r="M14103" s="66"/>
    </row>
    <row r="14104" spans="13:13">
      <c r="M14104" s="66"/>
    </row>
    <row r="14105" spans="13:13">
      <c r="M14105" s="66"/>
    </row>
    <row r="14106" spans="13:13">
      <c r="M14106" s="66"/>
    </row>
    <row r="14107" spans="13:13">
      <c r="M14107" s="66"/>
    </row>
    <row r="14108" spans="13:13">
      <c r="M14108" s="66"/>
    </row>
    <row r="14109" spans="13:13">
      <c r="M14109" s="66"/>
    </row>
    <row r="14110" spans="13:13">
      <c r="M14110" s="66"/>
    </row>
    <row r="14111" spans="13:13">
      <c r="M14111" s="66"/>
    </row>
    <row r="14112" spans="13:13">
      <c r="M14112" s="66"/>
    </row>
    <row r="14113" spans="13:13">
      <c r="M14113" s="66"/>
    </row>
    <row r="14114" spans="13:13">
      <c r="M14114" s="66"/>
    </row>
    <row r="14115" spans="13:13">
      <c r="M14115" s="66"/>
    </row>
    <row r="14116" spans="13:13">
      <c r="M14116" s="66"/>
    </row>
    <row r="14117" spans="13:13">
      <c r="M14117" s="66"/>
    </row>
    <row r="14118" spans="13:13">
      <c r="M14118" s="66"/>
    </row>
    <row r="14119" spans="13:13">
      <c r="M14119" s="66"/>
    </row>
    <row r="14120" spans="13:13">
      <c r="M14120" s="66"/>
    </row>
    <row r="14121" spans="13:13">
      <c r="M14121" s="66"/>
    </row>
    <row r="14122" spans="13:13">
      <c r="M14122" s="66"/>
    </row>
    <row r="14123" spans="13:13">
      <c r="M14123" s="66"/>
    </row>
    <row r="14124" spans="13:13">
      <c r="M14124" s="66"/>
    </row>
    <row r="14125" spans="13:13">
      <c r="M14125" s="66"/>
    </row>
    <row r="14126" spans="13:13">
      <c r="M14126" s="66"/>
    </row>
    <row r="14127" spans="13:13">
      <c r="M14127" s="66"/>
    </row>
    <row r="14128" spans="13:13">
      <c r="M14128" s="66"/>
    </row>
    <row r="14129" spans="13:13">
      <c r="M14129" s="66"/>
    </row>
    <row r="14130" spans="13:13">
      <c r="M14130" s="66"/>
    </row>
    <row r="14131" spans="13:13">
      <c r="M14131" s="66"/>
    </row>
    <row r="14132" spans="13:13">
      <c r="M14132" s="66"/>
    </row>
    <row r="14133" spans="13:13">
      <c r="M14133" s="66"/>
    </row>
    <row r="14134" spans="13:13">
      <c r="M14134" s="66"/>
    </row>
    <row r="14135" spans="13:13">
      <c r="M14135" s="66"/>
    </row>
    <row r="14136" spans="13:13">
      <c r="M14136" s="66"/>
    </row>
    <row r="14137" spans="13:13">
      <c r="M14137" s="66"/>
    </row>
    <row r="14138" spans="13:13">
      <c r="M14138" s="66"/>
    </row>
    <row r="14139" spans="13:13">
      <c r="M14139" s="66"/>
    </row>
    <row r="14140" spans="13:13">
      <c r="M14140" s="66"/>
    </row>
    <row r="14141" spans="13:13">
      <c r="M14141" s="66"/>
    </row>
    <row r="14142" spans="13:13">
      <c r="M14142" s="66"/>
    </row>
    <row r="14143" spans="13:13">
      <c r="M14143" s="66"/>
    </row>
    <row r="14144" spans="13:13">
      <c r="M14144" s="66"/>
    </row>
    <row r="14145" spans="13:13">
      <c r="M14145" s="66"/>
    </row>
    <row r="14146" spans="13:13">
      <c r="M14146" s="66"/>
    </row>
    <row r="14147" spans="13:13">
      <c r="M14147" s="66"/>
    </row>
    <row r="14148" spans="13:13">
      <c r="M14148" s="66"/>
    </row>
    <row r="14149" spans="13:13">
      <c r="M14149" s="66"/>
    </row>
    <row r="14150" spans="13:13">
      <c r="M14150" s="66"/>
    </row>
    <row r="14151" spans="13:13">
      <c r="M14151" s="66"/>
    </row>
    <row r="14152" spans="13:13">
      <c r="M14152" s="66"/>
    </row>
    <row r="14153" spans="13:13">
      <c r="M14153" s="66"/>
    </row>
    <row r="14154" spans="13:13">
      <c r="M14154" s="66"/>
    </row>
    <row r="14155" spans="13:13">
      <c r="M14155" s="66"/>
    </row>
    <row r="14156" spans="13:13">
      <c r="M14156" s="66"/>
    </row>
    <row r="14157" spans="13:13">
      <c r="M14157" s="66"/>
    </row>
    <row r="14158" spans="13:13">
      <c r="M14158" s="66"/>
    </row>
    <row r="14159" spans="13:13">
      <c r="M14159" s="66"/>
    </row>
    <row r="14160" spans="13:13">
      <c r="M14160" s="66"/>
    </row>
    <row r="14161" spans="13:13">
      <c r="M14161" s="66"/>
    </row>
    <row r="14162" spans="13:13">
      <c r="M14162" s="66"/>
    </row>
    <row r="14163" spans="13:13">
      <c r="M14163" s="66"/>
    </row>
    <row r="14164" spans="13:13">
      <c r="M14164" s="66"/>
    </row>
    <row r="14165" spans="13:13">
      <c r="M14165" s="66"/>
    </row>
    <row r="14166" spans="13:13">
      <c r="M14166" s="66"/>
    </row>
    <row r="14167" spans="13:13">
      <c r="M14167" s="66"/>
    </row>
    <row r="14168" spans="13:13">
      <c r="M14168" s="66"/>
    </row>
    <row r="14169" spans="13:13">
      <c r="M14169" s="66"/>
    </row>
    <row r="14170" spans="13:13">
      <c r="M14170" s="66"/>
    </row>
    <row r="14171" spans="13:13">
      <c r="M14171" s="66"/>
    </row>
    <row r="14172" spans="13:13">
      <c r="M14172" s="66"/>
    </row>
    <row r="14173" spans="13:13">
      <c r="M14173" s="66"/>
    </row>
    <row r="14174" spans="13:13">
      <c r="M14174" s="66"/>
    </row>
    <row r="14175" spans="13:13">
      <c r="M14175" s="66"/>
    </row>
    <row r="14176" spans="13:13">
      <c r="M14176" s="66"/>
    </row>
    <row r="14177" spans="13:13">
      <c r="M14177" s="66"/>
    </row>
    <row r="14178" spans="13:13">
      <c r="M14178" s="66"/>
    </row>
    <row r="14179" spans="13:13">
      <c r="M14179" s="66"/>
    </row>
    <row r="14180" spans="13:13">
      <c r="M14180" s="66"/>
    </row>
    <row r="14181" spans="13:13">
      <c r="M14181" s="66"/>
    </row>
    <row r="14182" spans="13:13">
      <c r="M14182" s="66"/>
    </row>
    <row r="14183" spans="13:13">
      <c r="M14183" s="66"/>
    </row>
    <row r="14184" spans="13:13">
      <c r="M14184" s="66"/>
    </row>
    <row r="14185" spans="13:13">
      <c r="M14185" s="66"/>
    </row>
    <row r="14186" spans="13:13">
      <c r="M14186" s="66"/>
    </row>
    <row r="14187" spans="13:13">
      <c r="M14187" s="66"/>
    </row>
    <row r="14188" spans="13:13">
      <c r="M14188" s="66"/>
    </row>
    <row r="14189" spans="13:13">
      <c r="M14189" s="66"/>
    </row>
    <row r="14190" spans="13:13">
      <c r="M14190" s="66"/>
    </row>
    <row r="14191" spans="13:13">
      <c r="M14191" s="66"/>
    </row>
    <row r="14192" spans="13:13">
      <c r="M14192" s="66"/>
    </row>
    <row r="14193" spans="13:13">
      <c r="M14193" s="66"/>
    </row>
    <row r="14194" spans="13:13">
      <c r="M14194" s="66"/>
    </row>
    <row r="14195" spans="13:13">
      <c r="M14195" s="66"/>
    </row>
    <row r="14196" spans="13:13">
      <c r="M14196" s="66"/>
    </row>
    <row r="14197" spans="13:13">
      <c r="M14197" s="66"/>
    </row>
    <row r="14198" spans="13:13">
      <c r="M14198" s="66"/>
    </row>
    <row r="14199" spans="13:13">
      <c r="M14199" s="66"/>
    </row>
    <row r="14200" spans="13:13">
      <c r="M14200" s="66"/>
    </row>
    <row r="14201" spans="13:13">
      <c r="M14201" s="66"/>
    </row>
    <row r="14202" spans="13:13">
      <c r="M14202" s="66"/>
    </row>
    <row r="14203" spans="13:13">
      <c r="M14203" s="66"/>
    </row>
    <row r="14204" spans="13:13">
      <c r="M14204" s="66"/>
    </row>
    <row r="14205" spans="13:13">
      <c r="M14205" s="66"/>
    </row>
    <row r="14206" spans="13:13">
      <c r="M14206" s="66"/>
    </row>
    <row r="14207" spans="13:13">
      <c r="M14207" s="66"/>
    </row>
    <row r="14208" spans="13:13">
      <c r="M14208" s="66"/>
    </row>
    <row r="14209" spans="13:13">
      <c r="M14209" s="66"/>
    </row>
    <row r="14210" spans="13:13">
      <c r="M14210" s="66"/>
    </row>
    <row r="14211" spans="13:13">
      <c r="M14211" s="66"/>
    </row>
    <row r="14212" spans="13:13">
      <c r="M14212" s="66"/>
    </row>
    <row r="14213" spans="13:13">
      <c r="M14213" s="66"/>
    </row>
    <row r="14214" spans="13:13">
      <c r="M14214" s="66"/>
    </row>
    <row r="14215" spans="13:13">
      <c r="M14215" s="66"/>
    </row>
    <row r="14216" spans="13:13">
      <c r="M14216" s="66"/>
    </row>
    <row r="14217" spans="13:13">
      <c r="M14217" s="66"/>
    </row>
    <row r="14218" spans="13:13">
      <c r="M14218" s="66"/>
    </row>
    <row r="14219" spans="13:13">
      <c r="M14219" s="66"/>
    </row>
    <row r="14220" spans="13:13">
      <c r="M14220" s="66"/>
    </row>
    <row r="14221" spans="13:13">
      <c r="M14221" s="66"/>
    </row>
    <row r="14222" spans="13:13">
      <c r="M14222" s="66"/>
    </row>
    <row r="14223" spans="13:13">
      <c r="M14223" s="66"/>
    </row>
    <row r="14224" spans="13:13">
      <c r="M14224" s="66"/>
    </row>
    <row r="14225" spans="13:13">
      <c r="M14225" s="66"/>
    </row>
    <row r="14226" spans="13:13">
      <c r="M14226" s="66"/>
    </row>
    <row r="14227" spans="13:13">
      <c r="M14227" s="66"/>
    </row>
    <row r="14228" spans="13:13">
      <c r="M14228" s="66"/>
    </row>
    <row r="14229" spans="13:13">
      <c r="M14229" s="66"/>
    </row>
    <row r="14230" spans="13:13">
      <c r="M14230" s="66"/>
    </row>
    <row r="14231" spans="13:13">
      <c r="M14231" s="66"/>
    </row>
    <row r="14232" spans="13:13">
      <c r="M14232" s="66"/>
    </row>
    <row r="14233" spans="13:13">
      <c r="M14233" s="66"/>
    </row>
    <row r="14234" spans="13:13">
      <c r="M14234" s="66"/>
    </row>
    <row r="14235" spans="13:13">
      <c r="M14235" s="66"/>
    </row>
    <row r="14236" spans="13:13">
      <c r="M14236" s="66"/>
    </row>
    <row r="14237" spans="13:13">
      <c r="M14237" s="66"/>
    </row>
    <row r="14238" spans="13:13">
      <c r="M14238" s="66"/>
    </row>
    <row r="14239" spans="13:13">
      <c r="M14239" s="66"/>
    </row>
    <row r="14240" spans="13:13">
      <c r="M14240" s="66"/>
    </row>
    <row r="14241" spans="13:13">
      <c r="M14241" s="66"/>
    </row>
    <row r="14242" spans="13:13">
      <c r="M14242" s="66"/>
    </row>
    <row r="14243" spans="13:13">
      <c r="M14243" s="66"/>
    </row>
    <row r="14244" spans="13:13">
      <c r="M14244" s="66"/>
    </row>
    <row r="14245" spans="13:13">
      <c r="M14245" s="66"/>
    </row>
    <row r="14246" spans="13:13">
      <c r="M14246" s="66"/>
    </row>
    <row r="14247" spans="13:13">
      <c r="M14247" s="66"/>
    </row>
    <row r="14248" spans="13:13">
      <c r="M14248" s="66"/>
    </row>
    <row r="14249" spans="13:13">
      <c r="M14249" s="66"/>
    </row>
    <row r="14250" spans="13:13">
      <c r="M14250" s="66"/>
    </row>
    <row r="14251" spans="13:13">
      <c r="M14251" s="66"/>
    </row>
    <row r="14252" spans="13:13">
      <c r="M14252" s="66"/>
    </row>
    <row r="14253" spans="13:13">
      <c r="M14253" s="66"/>
    </row>
    <row r="14254" spans="13:13">
      <c r="M14254" s="66"/>
    </row>
    <row r="14255" spans="13:13">
      <c r="M14255" s="66"/>
    </row>
    <row r="14256" spans="13:13">
      <c r="M14256" s="66"/>
    </row>
    <row r="14257" spans="13:13">
      <c r="M14257" s="66"/>
    </row>
    <row r="14258" spans="13:13">
      <c r="M14258" s="66"/>
    </row>
    <row r="14259" spans="13:13">
      <c r="M14259" s="66"/>
    </row>
    <row r="14260" spans="13:13">
      <c r="M14260" s="66"/>
    </row>
    <row r="14261" spans="13:13">
      <c r="M14261" s="66"/>
    </row>
    <row r="14262" spans="13:13">
      <c r="M14262" s="66"/>
    </row>
    <row r="14263" spans="13:13">
      <c r="M14263" s="66"/>
    </row>
    <row r="14264" spans="13:13">
      <c r="M14264" s="66"/>
    </row>
    <row r="14265" spans="13:13">
      <c r="M14265" s="66"/>
    </row>
    <row r="14266" spans="13:13">
      <c r="M14266" s="66"/>
    </row>
    <row r="14267" spans="13:13">
      <c r="M14267" s="66"/>
    </row>
    <row r="14268" spans="13:13">
      <c r="M14268" s="66"/>
    </row>
    <row r="14269" spans="13:13">
      <c r="M14269" s="66"/>
    </row>
    <row r="14270" spans="13:13">
      <c r="M14270" s="66"/>
    </row>
    <row r="14271" spans="13:13">
      <c r="M14271" s="66"/>
    </row>
    <row r="14272" spans="13:13">
      <c r="M14272" s="66"/>
    </row>
    <row r="14273" spans="13:13">
      <c r="M14273" s="66"/>
    </row>
    <row r="14274" spans="13:13">
      <c r="M14274" s="66"/>
    </row>
    <row r="14275" spans="13:13">
      <c r="M14275" s="66"/>
    </row>
    <row r="14276" spans="13:13">
      <c r="M14276" s="66"/>
    </row>
    <row r="14277" spans="13:13">
      <c r="M14277" s="66"/>
    </row>
    <row r="14278" spans="13:13">
      <c r="M14278" s="66"/>
    </row>
    <row r="14279" spans="13:13">
      <c r="M14279" s="66"/>
    </row>
    <row r="14280" spans="13:13">
      <c r="M14280" s="66"/>
    </row>
    <row r="14281" spans="13:13">
      <c r="M14281" s="66"/>
    </row>
    <row r="14282" spans="13:13">
      <c r="M14282" s="66"/>
    </row>
    <row r="14283" spans="13:13">
      <c r="M14283" s="66"/>
    </row>
    <row r="14284" spans="13:13">
      <c r="M14284" s="66"/>
    </row>
    <row r="14285" spans="13:13">
      <c r="M14285" s="66"/>
    </row>
    <row r="14286" spans="13:13">
      <c r="M14286" s="66"/>
    </row>
    <row r="14287" spans="13:13">
      <c r="M14287" s="66"/>
    </row>
    <row r="14288" spans="13:13">
      <c r="M14288" s="66"/>
    </row>
    <row r="14289" spans="13:13">
      <c r="M14289" s="66"/>
    </row>
    <row r="14290" spans="13:13">
      <c r="M14290" s="66"/>
    </row>
    <row r="14291" spans="13:13">
      <c r="M14291" s="66"/>
    </row>
    <row r="14292" spans="13:13">
      <c r="M14292" s="66"/>
    </row>
    <row r="14293" spans="13:13">
      <c r="M14293" s="66"/>
    </row>
    <row r="14294" spans="13:13">
      <c r="M14294" s="66"/>
    </row>
    <row r="14295" spans="13:13">
      <c r="M14295" s="66"/>
    </row>
    <row r="14296" spans="13:13">
      <c r="M14296" s="66"/>
    </row>
    <row r="14297" spans="13:13">
      <c r="M14297" s="66"/>
    </row>
    <row r="14298" spans="13:13">
      <c r="M14298" s="66"/>
    </row>
    <row r="14299" spans="13:13">
      <c r="M14299" s="66"/>
    </row>
    <row r="14300" spans="13:13">
      <c r="M14300" s="66"/>
    </row>
    <row r="14301" spans="13:13">
      <c r="M14301" s="66"/>
    </row>
    <row r="14302" spans="13:13">
      <c r="M14302" s="66"/>
    </row>
    <row r="14303" spans="13:13">
      <c r="M14303" s="66"/>
    </row>
    <row r="14304" spans="13:13">
      <c r="M14304" s="66"/>
    </row>
    <row r="14305" spans="13:13">
      <c r="M14305" s="66"/>
    </row>
    <row r="14306" spans="13:13">
      <c r="M14306" s="66"/>
    </row>
    <row r="14307" spans="13:13">
      <c r="M14307" s="66"/>
    </row>
    <row r="14308" spans="13:13">
      <c r="M14308" s="66"/>
    </row>
    <row r="14309" spans="13:13">
      <c r="M14309" s="66"/>
    </row>
    <row r="14310" spans="13:13">
      <c r="M14310" s="66"/>
    </row>
    <row r="14311" spans="13:13">
      <c r="M14311" s="66"/>
    </row>
    <row r="14312" spans="13:13">
      <c r="M14312" s="66"/>
    </row>
    <row r="14313" spans="13:13">
      <c r="M14313" s="66"/>
    </row>
    <row r="14314" spans="13:13">
      <c r="M14314" s="66"/>
    </row>
    <row r="14315" spans="13:13">
      <c r="M14315" s="66"/>
    </row>
    <row r="14316" spans="13:13">
      <c r="M14316" s="66"/>
    </row>
    <row r="14317" spans="13:13">
      <c r="M14317" s="66"/>
    </row>
    <row r="14318" spans="13:13">
      <c r="M14318" s="66"/>
    </row>
    <row r="14319" spans="13:13">
      <c r="M14319" s="66"/>
    </row>
    <row r="14320" spans="13:13">
      <c r="M14320" s="66"/>
    </row>
    <row r="14321" spans="13:13">
      <c r="M14321" s="66"/>
    </row>
    <row r="14322" spans="13:13">
      <c r="M14322" s="66"/>
    </row>
    <row r="14323" spans="13:13">
      <c r="M14323" s="66"/>
    </row>
    <row r="14324" spans="13:13">
      <c r="M14324" s="66"/>
    </row>
    <row r="14325" spans="13:13">
      <c r="M14325" s="66"/>
    </row>
    <row r="14326" spans="13:13">
      <c r="M14326" s="66"/>
    </row>
    <row r="14327" spans="13:13">
      <c r="M14327" s="66"/>
    </row>
    <row r="14328" spans="13:13">
      <c r="M14328" s="66"/>
    </row>
    <row r="14329" spans="13:13">
      <c r="M14329" s="66"/>
    </row>
    <row r="14330" spans="13:13">
      <c r="M14330" s="66"/>
    </row>
    <row r="14331" spans="13:13">
      <c r="M14331" s="66"/>
    </row>
    <row r="14332" spans="13:13">
      <c r="M14332" s="66"/>
    </row>
    <row r="14333" spans="13:13">
      <c r="M14333" s="66"/>
    </row>
    <row r="14334" spans="13:13">
      <c r="M14334" s="66"/>
    </row>
    <row r="14335" spans="13:13">
      <c r="M14335" s="66"/>
    </row>
    <row r="14336" spans="13:13">
      <c r="M14336" s="66"/>
    </row>
    <row r="14337" spans="13:13">
      <c r="M14337" s="66"/>
    </row>
    <row r="14338" spans="13:13">
      <c r="M14338" s="66"/>
    </row>
    <row r="14339" spans="13:13">
      <c r="M14339" s="66"/>
    </row>
    <row r="14340" spans="13:13">
      <c r="M14340" s="66"/>
    </row>
    <row r="14341" spans="13:13">
      <c r="M14341" s="66"/>
    </row>
    <row r="14342" spans="13:13">
      <c r="M14342" s="66"/>
    </row>
    <row r="14343" spans="13:13">
      <c r="M14343" s="66"/>
    </row>
    <row r="14344" spans="13:13">
      <c r="M14344" s="66"/>
    </row>
    <row r="14345" spans="13:13">
      <c r="M14345" s="66"/>
    </row>
    <row r="14346" spans="13:13">
      <c r="M14346" s="66"/>
    </row>
    <row r="14347" spans="13:13">
      <c r="M14347" s="66"/>
    </row>
    <row r="14348" spans="13:13">
      <c r="M14348" s="66"/>
    </row>
    <row r="14349" spans="13:13">
      <c r="M14349" s="66"/>
    </row>
    <row r="14350" spans="13:13">
      <c r="M14350" s="66"/>
    </row>
    <row r="14351" spans="13:13">
      <c r="M14351" s="66"/>
    </row>
    <row r="14352" spans="13:13">
      <c r="M14352" s="66"/>
    </row>
    <row r="14353" spans="13:13">
      <c r="M14353" s="66"/>
    </row>
    <row r="14354" spans="13:13">
      <c r="M14354" s="66"/>
    </row>
    <row r="14355" spans="13:13">
      <c r="M14355" s="66"/>
    </row>
    <row r="14356" spans="13:13">
      <c r="M14356" s="66"/>
    </row>
    <row r="14357" spans="13:13">
      <c r="M14357" s="66"/>
    </row>
    <row r="14358" spans="13:13">
      <c r="M14358" s="66"/>
    </row>
    <row r="14359" spans="13:13">
      <c r="M14359" s="66"/>
    </row>
    <row r="14360" spans="13:13">
      <c r="M14360" s="66"/>
    </row>
    <row r="14361" spans="13:13">
      <c r="M14361" s="66"/>
    </row>
    <row r="14362" spans="13:13">
      <c r="M14362" s="66"/>
    </row>
    <row r="14363" spans="13:13">
      <c r="M14363" s="66"/>
    </row>
    <row r="14364" spans="13:13">
      <c r="M14364" s="66"/>
    </row>
    <row r="14365" spans="13:13">
      <c r="M14365" s="66"/>
    </row>
    <row r="14366" spans="13:13">
      <c r="M14366" s="66"/>
    </row>
    <row r="14367" spans="13:13">
      <c r="M14367" s="66"/>
    </row>
    <row r="14368" spans="13:13">
      <c r="M14368" s="66"/>
    </row>
    <row r="14369" spans="13:13">
      <c r="M14369" s="66"/>
    </row>
    <row r="14370" spans="13:13">
      <c r="M14370" s="66"/>
    </row>
    <row r="14371" spans="13:13">
      <c r="M14371" s="66"/>
    </row>
    <row r="14372" spans="13:13">
      <c r="M14372" s="66"/>
    </row>
    <row r="14373" spans="13:13">
      <c r="M14373" s="66"/>
    </row>
    <row r="14374" spans="13:13">
      <c r="M14374" s="66"/>
    </row>
    <row r="14375" spans="13:13">
      <c r="M14375" s="66"/>
    </row>
    <row r="14376" spans="13:13">
      <c r="M14376" s="66"/>
    </row>
    <row r="14377" spans="13:13">
      <c r="M14377" s="66"/>
    </row>
    <row r="14378" spans="13:13">
      <c r="M14378" s="66"/>
    </row>
    <row r="14379" spans="13:13">
      <c r="M14379" s="66"/>
    </row>
    <row r="14380" spans="13:13">
      <c r="M14380" s="66"/>
    </row>
    <row r="14381" spans="13:13">
      <c r="M14381" s="66"/>
    </row>
    <row r="14382" spans="13:13">
      <c r="M14382" s="66"/>
    </row>
    <row r="14383" spans="13:13">
      <c r="M14383" s="66"/>
    </row>
    <row r="14384" spans="13:13">
      <c r="M14384" s="66"/>
    </row>
    <row r="14385" spans="13:13">
      <c r="M14385" s="66"/>
    </row>
    <row r="14386" spans="13:13">
      <c r="M14386" s="66"/>
    </row>
    <row r="14387" spans="13:13">
      <c r="M14387" s="66"/>
    </row>
    <row r="14388" spans="13:13">
      <c r="M14388" s="66"/>
    </row>
    <row r="14389" spans="13:13">
      <c r="M14389" s="66"/>
    </row>
    <row r="14390" spans="13:13">
      <c r="M14390" s="66"/>
    </row>
    <row r="14391" spans="13:13">
      <c r="M14391" s="66"/>
    </row>
    <row r="14392" spans="13:13">
      <c r="M14392" s="66"/>
    </row>
    <row r="14393" spans="13:13">
      <c r="M14393" s="66"/>
    </row>
    <row r="14394" spans="13:13">
      <c r="M14394" s="66"/>
    </row>
    <row r="14395" spans="13:13">
      <c r="M14395" s="66"/>
    </row>
    <row r="14396" spans="13:13">
      <c r="M14396" s="66"/>
    </row>
    <row r="14397" spans="13:13">
      <c r="M14397" s="66"/>
    </row>
    <row r="14398" spans="13:13">
      <c r="M14398" s="66"/>
    </row>
    <row r="14399" spans="13:13">
      <c r="M14399" s="66"/>
    </row>
    <row r="14400" spans="13:13">
      <c r="M14400" s="66"/>
    </row>
    <row r="14401" spans="13:13">
      <c r="M14401" s="66"/>
    </row>
    <row r="14402" spans="13:13">
      <c r="M14402" s="66"/>
    </row>
    <row r="14403" spans="13:13">
      <c r="M14403" s="66"/>
    </row>
    <row r="14404" spans="13:13">
      <c r="M14404" s="66"/>
    </row>
    <row r="14405" spans="13:13">
      <c r="M14405" s="66"/>
    </row>
    <row r="14406" spans="13:13">
      <c r="M14406" s="66"/>
    </row>
    <row r="14407" spans="13:13">
      <c r="M14407" s="66"/>
    </row>
    <row r="14408" spans="13:13">
      <c r="M14408" s="66"/>
    </row>
    <row r="14409" spans="13:13">
      <c r="M14409" s="66"/>
    </row>
    <row r="14410" spans="13:13">
      <c r="M14410" s="66"/>
    </row>
    <row r="14411" spans="13:13">
      <c r="M14411" s="66"/>
    </row>
    <row r="14412" spans="13:13">
      <c r="M14412" s="66"/>
    </row>
    <row r="14413" spans="13:13">
      <c r="M14413" s="66"/>
    </row>
    <row r="14414" spans="13:13">
      <c r="M14414" s="66"/>
    </row>
    <row r="14415" spans="13:13">
      <c r="M14415" s="66"/>
    </row>
    <row r="14416" spans="13:13">
      <c r="M14416" s="66"/>
    </row>
    <row r="14417" spans="13:13">
      <c r="M14417" s="66"/>
    </row>
    <row r="14418" spans="13:13">
      <c r="M14418" s="66"/>
    </row>
    <row r="14419" spans="13:13">
      <c r="M14419" s="66"/>
    </row>
    <row r="14420" spans="13:13">
      <c r="M14420" s="66"/>
    </row>
    <row r="14421" spans="13:13">
      <c r="M14421" s="66"/>
    </row>
    <row r="14422" spans="13:13">
      <c r="M14422" s="66"/>
    </row>
    <row r="14423" spans="13:13">
      <c r="M14423" s="66"/>
    </row>
    <row r="14424" spans="13:13">
      <c r="M14424" s="66"/>
    </row>
    <row r="14425" spans="13:13">
      <c r="M14425" s="66"/>
    </row>
    <row r="14426" spans="13:13">
      <c r="M14426" s="66"/>
    </row>
    <row r="14427" spans="13:13">
      <c r="M14427" s="66"/>
    </row>
    <row r="14428" spans="13:13">
      <c r="M14428" s="66"/>
    </row>
    <row r="14429" spans="13:13">
      <c r="M14429" s="66"/>
    </row>
    <row r="14430" spans="13:13">
      <c r="M14430" s="66"/>
    </row>
    <row r="14431" spans="13:13">
      <c r="M14431" s="66"/>
    </row>
    <row r="14432" spans="13:13">
      <c r="M14432" s="66"/>
    </row>
    <row r="14433" spans="13:13">
      <c r="M14433" s="66"/>
    </row>
    <row r="14434" spans="13:13">
      <c r="M14434" s="66"/>
    </row>
    <row r="14435" spans="13:13">
      <c r="M14435" s="66"/>
    </row>
    <row r="14436" spans="13:13">
      <c r="M14436" s="66"/>
    </row>
    <row r="14437" spans="13:13">
      <c r="M14437" s="66"/>
    </row>
    <row r="14438" spans="13:13">
      <c r="M14438" s="66"/>
    </row>
    <row r="14439" spans="13:13">
      <c r="M14439" s="66"/>
    </row>
    <row r="14440" spans="13:13">
      <c r="M14440" s="66"/>
    </row>
    <row r="14441" spans="13:13">
      <c r="M14441" s="66"/>
    </row>
    <row r="14442" spans="13:13">
      <c r="M14442" s="66"/>
    </row>
    <row r="14443" spans="13:13">
      <c r="M14443" s="66"/>
    </row>
    <row r="14444" spans="13:13">
      <c r="M14444" s="66"/>
    </row>
    <row r="14445" spans="13:13">
      <c r="M14445" s="66"/>
    </row>
    <row r="14446" spans="13:13">
      <c r="M14446" s="66"/>
    </row>
    <row r="14447" spans="13:13">
      <c r="M14447" s="66"/>
    </row>
    <row r="14448" spans="13:13">
      <c r="M14448" s="66"/>
    </row>
    <row r="14449" spans="13:13">
      <c r="M14449" s="66"/>
    </row>
    <row r="14450" spans="13:13">
      <c r="M14450" s="66"/>
    </row>
    <row r="14451" spans="13:13">
      <c r="M14451" s="66"/>
    </row>
    <row r="14452" spans="13:13">
      <c r="M14452" s="66"/>
    </row>
    <row r="14453" spans="13:13">
      <c r="M14453" s="66"/>
    </row>
    <row r="14454" spans="13:13">
      <c r="M14454" s="66"/>
    </row>
    <row r="14455" spans="13:13">
      <c r="M14455" s="66"/>
    </row>
    <row r="14456" spans="13:13">
      <c r="M14456" s="66"/>
    </row>
    <row r="14457" spans="13:13">
      <c r="M14457" s="66"/>
    </row>
    <row r="14458" spans="13:13">
      <c r="M14458" s="66"/>
    </row>
    <row r="14459" spans="13:13">
      <c r="M14459" s="66"/>
    </row>
    <row r="14460" spans="13:13">
      <c r="M14460" s="66"/>
    </row>
    <row r="14461" spans="13:13">
      <c r="M14461" s="66"/>
    </row>
    <row r="14462" spans="13:13">
      <c r="M14462" s="66"/>
    </row>
    <row r="14463" spans="13:13">
      <c r="M14463" s="66"/>
    </row>
    <row r="14464" spans="13:13">
      <c r="M14464" s="66"/>
    </row>
    <row r="14465" spans="13:13">
      <c r="M14465" s="66"/>
    </row>
    <row r="14466" spans="13:13">
      <c r="M14466" s="66"/>
    </row>
    <row r="14467" spans="13:13">
      <c r="M14467" s="66"/>
    </row>
    <row r="14468" spans="13:13">
      <c r="M14468" s="66"/>
    </row>
    <row r="14469" spans="13:13">
      <c r="M14469" s="66"/>
    </row>
    <row r="14470" spans="13:13">
      <c r="M14470" s="66"/>
    </row>
    <row r="14471" spans="13:13">
      <c r="M14471" s="66"/>
    </row>
    <row r="14472" spans="13:13">
      <c r="M14472" s="66"/>
    </row>
    <row r="14473" spans="13:13">
      <c r="M14473" s="66"/>
    </row>
    <row r="14474" spans="13:13">
      <c r="M14474" s="66"/>
    </row>
    <row r="14475" spans="13:13">
      <c r="M14475" s="66"/>
    </row>
    <row r="14476" spans="13:13">
      <c r="M14476" s="66"/>
    </row>
    <row r="14477" spans="13:13">
      <c r="M14477" s="66"/>
    </row>
    <row r="14478" spans="13:13">
      <c r="M14478" s="66"/>
    </row>
    <row r="14479" spans="13:13">
      <c r="M14479" s="66"/>
    </row>
    <row r="14480" spans="13:13">
      <c r="M14480" s="66"/>
    </row>
    <row r="14481" spans="13:13">
      <c r="M14481" s="66"/>
    </row>
    <row r="14482" spans="13:13">
      <c r="M14482" s="66"/>
    </row>
    <row r="14483" spans="13:13">
      <c r="M14483" s="66"/>
    </row>
    <row r="14484" spans="13:13">
      <c r="M14484" s="66"/>
    </row>
    <row r="14485" spans="13:13">
      <c r="M14485" s="66"/>
    </row>
    <row r="14486" spans="13:13">
      <c r="M14486" s="66"/>
    </row>
    <row r="14487" spans="13:13">
      <c r="M14487" s="66"/>
    </row>
    <row r="14488" spans="13:13">
      <c r="M14488" s="66"/>
    </row>
    <row r="14489" spans="13:13">
      <c r="M14489" s="66"/>
    </row>
    <row r="14490" spans="13:13">
      <c r="M14490" s="66"/>
    </row>
    <row r="14491" spans="13:13">
      <c r="M14491" s="66"/>
    </row>
    <row r="14492" spans="13:13">
      <c r="M14492" s="66"/>
    </row>
    <row r="14493" spans="13:13">
      <c r="M14493" s="66"/>
    </row>
    <row r="14494" spans="13:13">
      <c r="M14494" s="66"/>
    </row>
    <row r="14495" spans="13:13">
      <c r="M14495" s="66"/>
    </row>
    <row r="14496" spans="13:13">
      <c r="M14496" s="66"/>
    </row>
    <row r="14497" spans="13:13">
      <c r="M14497" s="66"/>
    </row>
    <row r="14498" spans="13:13">
      <c r="M14498" s="66"/>
    </row>
    <row r="14499" spans="13:13">
      <c r="M14499" s="66"/>
    </row>
    <row r="14500" spans="13:13">
      <c r="M14500" s="66"/>
    </row>
    <row r="14501" spans="13:13">
      <c r="M14501" s="66"/>
    </row>
    <row r="14502" spans="13:13">
      <c r="M14502" s="66"/>
    </row>
    <row r="14503" spans="13:13">
      <c r="M14503" s="66"/>
    </row>
    <row r="14504" spans="13:13">
      <c r="M14504" s="66"/>
    </row>
    <row r="14505" spans="13:13">
      <c r="M14505" s="66"/>
    </row>
    <row r="14506" spans="13:13">
      <c r="M14506" s="66"/>
    </row>
    <row r="14507" spans="13:13">
      <c r="M14507" s="66"/>
    </row>
    <row r="14508" spans="13:13">
      <c r="M14508" s="66"/>
    </row>
    <row r="14509" spans="13:13">
      <c r="M14509" s="66"/>
    </row>
    <row r="14510" spans="13:13">
      <c r="M14510" s="66"/>
    </row>
    <row r="14511" spans="13:13">
      <c r="M14511" s="66"/>
    </row>
    <row r="14512" spans="13:13">
      <c r="M14512" s="66"/>
    </row>
    <row r="14513" spans="13:13">
      <c r="M14513" s="66"/>
    </row>
    <row r="14514" spans="13:13">
      <c r="M14514" s="66"/>
    </row>
    <row r="14515" spans="13:13">
      <c r="M14515" s="66"/>
    </row>
    <row r="14516" spans="13:13">
      <c r="M14516" s="66"/>
    </row>
    <row r="14517" spans="13:13">
      <c r="M14517" s="66"/>
    </row>
    <row r="14518" spans="13:13">
      <c r="M14518" s="66"/>
    </row>
    <row r="14519" spans="13:13">
      <c r="M14519" s="66"/>
    </row>
    <row r="14520" spans="13:13">
      <c r="M14520" s="66"/>
    </row>
    <row r="14521" spans="13:13">
      <c r="M14521" s="66"/>
    </row>
    <row r="14522" spans="13:13">
      <c r="M14522" s="66"/>
    </row>
    <row r="14523" spans="13:13">
      <c r="M14523" s="66"/>
    </row>
    <row r="14524" spans="13:13">
      <c r="M14524" s="66"/>
    </row>
    <row r="14525" spans="13:13">
      <c r="M14525" s="66"/>
    </row>
    <row r="14526" spans="13:13">
      <c r="M14526" s="66"/>
    </row>
    <row r="14527" spans="13:13">
      <c r="M14527" s="66"/>
    </row>
    <row r="14528" spans="13:13">
      <c r="M14528" s="66"/>
    </row>
    <row r="14529" spans="13:13">
      <c r="M14529" s="66"/>
    </row>
    <row r="14530" spans="13:13">
      <c r="M14530" s="66"/>
    </row>
    <row r="14531" spans="13:13">
      <c r="M14531" s="66"/>
    </row>
    <row r="14532" spans="13:13">
      <c r="M14532" s="66"/>
    </row>
    <row r="14533" spans="13:13">
      <c r="M14533" s="66"/>
    </row>
    <row r="14534" spans="13:13">
      <c r="M14534" s="66"/>
    </row>
    <row r="14535" spans="13:13">
      <c r="M14535" s="66"/>
    </row>
    <row r="14536" spans="13:13">
      <c r="M14536" s="66"/>
    </row>
    <row r="14537" spans="13:13">
      <c r="M14537" s="66"/>
    </row>
    <row r="14538" spans="13:13">
      <c r="M14538" s="66"/>
    </row>
    <row r="14539" spans="13:13">
      <c r="M14539" s="66"/>
    </row>
    <row r="14540" spans="13:13">
      <c r="M14540" s="66"/>
    </row>
    <row r="14541" spans="13:13">
      <c r="M14541" s="66"/>
    </row>
    <row r="14542" spans="13:13">
      <c r="M14542" s="66"/>
    </row>
    <row r="14543" spans="13:13">
      <c r="M14543" s="66"/>
    </row>
    <row r="14544" spans="13:13">
      <c r="M14544" s="66"/>
    </row>
    <row r="14545" spans="13:13">
      <c r="M14545" s="66"/>
    </row>
    <row r="14546" spans="13:13">
      <c r="M14546" s="66"/>
    </row>
    <row r="14547" spans="13:13">
      <c r="M14547" s="66"/>
    </row>
    <row r="14548" spans="13:13">
      <c r="M14548" s="66"/>
    </row>
    <row r="14549" spans="13:13">
      <c r="M14549" s="66"/>
    </row>
    <row r="14550" spans="13:13">
      <c r="M14550" s="66"/>
    </row>
    <row r="14551" spans="13:13">
      <c r="M14551" s="66"/>
    </row>
    <row r="14552" spans="13:13">
      <c r="M14552" s="66"/>
    </row>
    <row r="14553" spans="13:13">
      <c r="M14553" s="66"/>
    </row>
    <row r="14554" spans="13:13">
      <c r="M14554" s="66"/>
    </row>
    <row r="14555" spans="13:13">
      <c r="M14555" s="66"/>
    </row>
    <row r="14556" spans="13:13">
      <c r="M14556" s="66"/>
    </row>
    <row r="14557" spans="13:13">
      <c r="M14557" s="66"/>
    </row>
    <row r="14558" spans="13:13">
      <c r="M14558" s="66"/>
    </row>
    <row r="14559" spans="13:13">
      <c r="M14559" s="66"/>
    </row>
    <row r="14560" spans="13:13">
      <c r="M14560" s="66"/>
    </row>
    <row r="14561" spans="13:13">
      <c r="M14561" s="66"/>
    </row>
    <row r="14562" spans="13:13">
      <c r="M14562" s="66"/>
    </row>
    <row r="14563" spans="13:13">
      <c r="M14563" s="66"/>
    </row>
    <row r="14564" spans="13:13">
      <c r="M14564" s="66"/>
    </row>
    <row r="14565" spans="13:13">
      <c r="M14565" s="66"/>
    </row>
    <row r="14566" spans="13:13">
      <c r="M14566" s="66"/>
    </row>
    <row r="14567" spans="13:13">
      <c r="M14567" s="66"/>
    </row>
    <row r="14568" spans="13:13">
      <c r="M14568" s="66"/>
    </row>
    <row r="14569" spans="13:13">
      <c r="M14569" s="66"/>
    </row>
    <row r="14570" spans="13:13">
      <c r="M14570" s="66"/>
    </row>
    <row r="14571" spans="13:13">
      <c r="M14571" s="66"/>
    </row>
    <row r="14572" spans="13:13">
      <c r="M14572" s="66"/>
    </row>
    <row r="14573" spans="13:13">
      <c r="M14573" s="66"/>
    </row>
    <row r="14574" spans="13:13">
      <c r="M14574" s="66"/>
    </row>
    <row r="14575" spans="13:13">
      <c r="M14575" s="66"/>
    </row>
    <row r="14576" spans="13:13">
      <c r="M14576" s="66"/>
    </row>
    <row r="14577" spans="13:13">
      <c r="M14577" s="66"/>
    </row>
    <row r="14578" spans="13:13">
      <c r="M14578" s="66"/>
    </row>
    <row r="14579" spans="13:13">
      <c r="M14579" s="66"/>
    </row>
    <row r="14580" spans="13:13">
      <c r="M14580" s="66"/>
    </row>
    <row r="14581" spans="13:13">
      <c r="M14581" s="66"/>
    </row>
    <row r="14582" spans="13:13">
      <c r="M14582" s="66"/>
    </row>
    <row r="14583" spans="13:13">
      <c r="M14583" s="66"/>
    </row>
    <row r="14584" spans="13:13">
      <c r="M14584" s="66"/>
    </row>
    <row r="14585" spans="13:13">
      <c r="M14585" s="66"/>
    </row>
    <row r="14586" spans="13:13">
      <c r="M14586" s="66"/>
    </row>
    <row r="14587" spans="13:13">
      <c r="M14587" s="66"/>
    </row>
    <row r="14588" spans="13:13">
      <c r="M14588" s="66"/>
    </row>
    <row r="14589" spans="13:13">
      <c r="M14589" s="66"/>
    </row>
    <row r="14590" spans="13:13">
      <c r="M14590" s="66"/>
    </row>
    <row r="14591" spans="13:13">
      <c r="M14591" s="66"/>
    </row>
    <row r="14592" spans="13:13">
      <c r="M14592" s="66"/>
    </row>
    <row r="14593" spans="13:13">
      <c r="M14593" s="66"/>
    </row>
    <row r="14594" spans="13:13">
      <c r="M14594" s="66"/>
    </row>
    <row r="14595" spans="13:13">
      <c r="M14595" s="66"/>
    </row>
    <row r="14596" spans="13:13">
      <c r="M14596" s="66"/>
    </row>
    <row r="14597" spans="13:13">
      <c r="M14597" s="66"/>
    </row>
    <row r="14598" spans="13:13">
      <c r="M14598" s="66"/>
    </row>
    <row r="14599" spans="13:13">
      <c r="M14599" s="66"/>
    </row>
    <row r="14600" spans="13:13">
      <c r="M14600" s="66"/>
    </row>
    <row r="14601" spans="13:13">
      <c r="M14601" s="66"/>
    </row>
    <row r="14602" spans="13:13">
      <c r="M14602" s="66"/>
    </row>
    <row r="14603" spans="13:13">
      <c r="M14603" s="66"/>
    </row>
    <row r="14604" spans="13:13">
      <c r="M14604" s="66"/>
    </row>
    <row r="14605" spans="13:13">
      <c r="M14605" s="66"/>
    </row>
    <row r="14606" spans="13:13">
      <c r="M14606" s="66"/>
    </row>
    <row r="14607" spans="13:13">
      <c r="M14607" s="66"/>
    </row>
    <row r="14608" spans="13:13">
      <c r="M14608" s="66"/>
    </row>
    <row r="14609" spans="13:13">
      <c r="M14609" s="66"/>
    </row>
    <row r="14610" spans="13:13">
      <c r="M14610" s="66"/>
    </row>
    <row r="14611" spans="13:13">
      <c r="M14611" s="66"/>
    </row>
    <row r="14612" spans="13:13">
      <c r="M14612" s="66"/>
    </row>
    <row r="14613" spans="13:13">
      <c r="M14613" s="66"/>
    </row>
    <row r="14614" spans="13:13">
      <c r="M14614" s="66"/>
    </row>
    <row r="14615" spans="13:13">
      <c r="M14615" s="66"/>
    </row>
    <row r="14616" spans="13:13">
      <c r="M14616" s="66"/>
    </row>
    <row r="14617" spans="13:13">
      <c r="M14617" s="66"/>
    </row>
    <row r="14618" spans="13:13">
      <c r="M14618" s="66"/>
    </row>
    <row r="14619" spans="13:13">
      <c r="M14619" s="66"/>
    </row>
    <row r="14620" spans="13:13">
      <c r="M14620" s="66"/>
    </row>
    <row r="14621" spans="13:13">
      <c r="M14621" s="66"/>
    </row>
    <row r="14622" spans="13:13">
      <c r="M14622" s="66"/>
    </row>
    <row r="14623" spans="13:13">
      <c r="M14623" s="66"/>
    </row>
    <row r="14624" spans="13:13">
      <c r="M14624" s="66"/>
    </row>
    <row r="14625" spans="13:13">
      <c r="M14625" s="66"/>
    </row>
    <row r="14626" spans="13:13">
      <c r="M14626" s="66"/>
    </row>
    <row r="14627" spans="13:13">
      <c r="M14627" s="66"/>
    </row>
    <row r="14628" spans="13:13">
      <c r="M14628" s="66"/>
    </row>
    <row r="14629" spans="13:13">
      <c r="M14629" s="66"/>
    </row>
    <row r="14630" spans="13:13">
      <c r="M14630" s="66"/>
    </row>
    <row r="14631" spans="13:13">
      <c r="M14631" s="66"/>
    </row>
    <row r="14632" spans="13:13">
      <c r="M14632" s="66"/>
    </row>
    <row r="14633" spans="13:13">
      <c r="M14633" s="66"/>
    </row>
    <row r="14634" spans="13:13">
      <c r="M14634" s="66"/>
    </row>
    <row r="14635" spans="13:13">
      <c r="M14635" s="66"/>
    </row>
    <row r="14636" spans="13:13">
      <c r="M14636" s="66"/>
    </row>
    <row r="14637" spans="13:13">
      <c r="M14637" s="66"/>
    </row>
    <row r="14638" spans="13:13">
      <c r="M14638" s="66"/>
    </row>
    <row r="14639" spans="13:13">
      <c r="M14639" s="66"/>
    </row>
    <row r="14640" spans="13:13">
      <c r="M14640" s="66"/>
    </row>
    <row r="14641" spans="13:13">
      <c r="M14641" s="66"/>
    </row>
    <row r="14642" spans="13:13">
      <c r="M14642" s="66"/>
    </row>
    <row r="14643" spans="13:13">
      <c r="M14643" s="66"/>
    </row>
    <row r="14644" spans="13:13">
      <c r="M14644" s="66"/>
    </row>
    <row r="14645" spans="13:13">
      <c r="M14645" s="66"/>
    </row>
    <row r="14646" spans="13:13">
      <c r="M14646" s="66"/>
    </row>
    <row r="14647" spans="13:13">
      <c r="M14647" s="66"/>
    </row>
    <row r="14648" spans="13:13">
      <c r="M14648" s="66"/>
    </row>
    <row r="14649" spans="13:13">
      <c r="M14649" s="66"/>
    </row>
    <row r="14650" spans="13:13">
      <c r="M14650" s="66"/>
    </row>
    <row r="14651" spans="13:13">
      <c r="M14651" s="66"/>
    </row>
    <row r="14652" spans="13:13">
      <c r="M14652" s="66"/>
    </row>
    <row r="14653" spans="13:13">
      <c r="M14653" s="66"/>
    </row>
    <row r="14654" spans="13:13">
      <c r="M14654" s="66"/>
    </row>
    <row r="14655" spans="13:13">
      <c r="M14655" s="66"/>
    </row>
    <row r="14656" spans="13:13">
      <c r="M14656" s="66"/>
    </row>
    <row r="14657" spans="13:13">
      <c r="M14657" s="66"/>
    </row>
    <row r="14658" spans="13:13">
      <c r="M14658" s="66"/>
    </row>
    <row r="14659" spans="13:13">
      <c r="M14659" s="66"/>
    </row>
    <row r="14660" spans="13:13">
      <c r="M14660" s="66"/>
    </row>
    <row r="14661" spans="13:13">
      <c r="M14661" s="66"/>
    </row>
    <row r="14662" spans="13:13">
      <c r="M14662" s="66"/>
    </row>
    <row r="14663" spans="13:13">
      <c r="M14663" s="66"/>
    </row>
    <row r="14664" spans="13:13">
      <c r="M14664" s="66"/>
    </row>
    <row r="14665" spans="13:13">
      <c r="M14665" s="66"/>
    </row>
    <row r="14666" spans="13:13">
      <c r="M14666" s="66"/>
    </row>
    <row r="14667" spans="13:13">
      <c r="M14667" s="66"/>
    </row>
    <row r="14668" spans="13:13">
      <c r="M14668" s="66"/>
    </row>
    <row r="14669" spans="13:13">
      <c r="M14669" s="66"/>
    </row>
    <row r="14670" spans="13:13">
      <c r="M14670" s="66"/>
    </row>
    <row r="14671" spans="13:13">
      <c r="M14671" s="66"/>
    </row>
    <row r="14672" spans="13:13">
      <c r="M14672" s="66"/>
    </row>
    <row r="14673" spans="13:13">
      <c r="M14673" s="66"/>
    </row>
    <row r="14674" spans="13:13">
      <c r="M14674" s="66"/>
    </row>
    <row r="14675" spans="13:13">
      <c r="M14675" s="66"/>
    </row>
    <row r="14676" spans="13:13">
      <c r="M14676" s="66"/>
    </row>
    <row r="14677" spans="13:13">
      <c r="M14677" s="66"/>
    </row>
    <row r="14678" spans="13:13">
      <c r="M14678" s="66"/>
    </row>
    <row r="14679" spans="13:13">
      <c r="M14679" s="66"/>
    </row>
    <row r="14680" spans="13:13">
      <c r="M14680" s="66"/>
    </row>
    <row r="14681" spans="13:13">
      <c r="M14681" s="66"/>
    </row>
    <row r="14682" spans="13:13">
      <c r="M14682" s="66"/>
    </row>
    <row r="14683" spans="13:13">
      <c r="M14683" s="66"/>
    </row>
    <row r="14684" spans="13:13">
      <c r="M14684" s="66"/>
    </row>
    <row r="14685" spans="13:13">
      <c r="M14685" s="66"/>
    </row>
    <row r="14686" spans="13:13">
      <c r="M14686" s="66"/>
    </row>
    <row r="14687" spans="13:13">
      <c r="M14687" s="66"/>
    </row>
    <row r="14688" spans="13:13">
      <c r="M14688" s="66"/>
    </row>
    <row r="14689" spans="13:13">
      <c r="M14689" s="66"/>
    </row>
    <row r="14690" spans="13:13">
      <c r="M14690" s="66"/>
    </row>
    <row r="14691" spans="13:13">
      <c r="M14691" s="66"/>
    </row>
    <row r="14692" spans="13:13">
      <c r="M14692" s="66"/>
    </row>
    <row r="14693" spans="13:13">
      <c r="M14693" s="66"/>
    </row>
    <row r="14694" spans="13:13">
      <c r="M14694" s="66"/>
    </row>
    <row r="14695" spans="13:13">
      <c r="M14695" s="66"/>
    </row>
    <row r="14696" spans="13:13">
      <c r="M14696" s="66"/>
    </row>
    <row r="14697" spans="13:13">
      <c r="M14697" s="66"/>
    </row>
    <row r="14698" spans="13:13">
      <c r="M14698" s="66"/>
    </row>
    <row r="14699" spans="13:13">
      <c r="M14699" s="66"/>
    </row>
    <row r="14700" spans="13:13">
      <c r="M14700" s="66"/>
    </row>
    <row r="14701" spans="13:13">
      <c r="M14701" s="66"/>
    </row>
    <row r="14702" spans="13:13">
      <c r="M14702" s="66"/>
    </row>
    <row r="14703" spans="13:13">
      <c r="M14703" s="66"/>
    </row>
    <row r="14704" spans="13:13">
      <c r="M14704" s="66"/>
    </row>
    <row r="14705" spans="13:13">
      <c r="M14705" s="66"/>
    </row>
    <row r="14706" spans="13:13">
      <c r="M14706" s="66"/>
    </row>
    <row r="14707" spans="13:13">
      <c r="M14707" s="66"/>
    </row>
    <row r="14708" spans="13:13">
      <c r="M14708" s="66"/>
    </row>
    <row r="14709" spans="13:13">
      <c r="M14709" s="66"/>
    </row>
    <row r="14710" spans="13:13">
      <c r="M14710" s="66"/>
    </row>
    <row r="14711" spans="13:13">
      <c r="M14711" s="66"/>
    </row>
    <row r="14712" spans="13:13">
      <c r="M14712" s="66"/>
    </row>
    <row r="14713" spans="13:13">
      <c r="M14713" s="66"/>
    </row>
    <row r="14714" spans="13:13">
      <c r="M14714" s="66"/>
    </row>
    <row r="14715" spans="13:13">
      <c r="M14715" s="66"/>
    </row>
    <row r="14716" spans="13:13">
      <c r="M14716" s="66"/>
    </row>
    <row r="14717" spans="13:13">
      <c r="M14717" s="66"/>
    </row>
    <row r="14718" spans="13:13">
      <c r="M14718" s="66"/>
    </row>
    <row r="14719" spans="13:13">
      <c r="M14719" s="66"/>
    </row>
    <row r="14720" spans="13:13">
      <c r="M14720" s="66"/>
    </row>
    <row r="14721" spans="13:13">
      <c r="M14721" s="66"/>
    </row>
    <row r="14722" spans="13:13">
      <c r="M14722" s="66"/>
    </row>
    <row r="14723" spans="13:13">
      <c r="M14723" s="66"/>
    </row>
    <row r="14724" spans="13:13">
      <c r="M14724" s="66"/>
    </row>
    <row r="14725" spans="13:13">
      <c r="M14725" s="66"/>
    </row>
    <row r="14726" spans="13:13">
      <c r="M14726" s="66"/>
    </row>
    <row r="14727" spans="13:13">
      <c r="M14727" s="66"/>
    </row>
    <row r="14728" spans="13:13">
      <c r="M14728" s="66"/>
    </row>
    <row r="14729" spans="13:13">
      <c r="M14729" s="66"/>
    </row>
    <row r="14730" spans="13:13">
      <c r="M14730" s="66"/>
    </row>
    <row r="14731" spans="13:13">
      <c r="M14731" s="66"/>
    </row>
    <row r="14732" spans="13:13">
      <c r="M14732" s="66"/>
    </row>
    <row r="14733" spans="13:13">
      <c r="M14733" s="66"/>
    </row>
    <row r="14734" spans="13:13">
      <c r="M14734" s="66"/>
    </row>
    <row r="14735" spans="13:13">
      <c r="M14735" s="66"/>
    </row>
    <row r="14736" spans="13:13">
      <c r="M14736" s="66"/>
    </row>
    <row r="14737" spans="13:13">
      <c r="M14737" s="66"/>
    </row>
    <row r="14738" spans="13:13">
      <c r="M14738" s="66"/>
    </row>
    <row r="14739" spans="13:13">
      <c r="M14739" s="66"/>
    </row>
    <row r="14740" spans="13:13">
      <c r="M14740" s="66"/>
    </row>
    <row r="14741" spans="13:13">
      <c r="M14741" s="66"/>
    </row>
    <row r="14742" spans="13:13">
      <c r="M14742" s="66"/>
    </row>
    <row r="14743" spans="13:13">
      <c r="M14743" s="66"/>
    </row>
    <row r="14744" spans="13:13">
      <c r="M14744" s="66"/>
    </row>
    <row r="14745" spans="13:13">
      <c r="M14745" s="66"/>
    </row>
    <row r="14746" spans="13:13">
      <c r="M14746" s="66"/>
    </row>
    <row r="14747" spans="13:13">
      <c r="M14747" s="66"/>
    </row>
    <row r="14748" spans="13:13">
      <c r="M14748" s="66"/>
    </row>
    <row r="14749" spans="13:13">
      <c r="M14749" s="66"/>
    </row>
    <row r="14750" spans="13:13">
      <c r="M14750" s="66"/>
    </row>
    <row r="14751" spans="13:13">
      <c r="M14751" s="66"/>
    </row>
    <row r="14752" spans="13:13">
      <c r="M14752" s="66"/>
    </row>
    <row r="14753" spans="13:13">
      <c r="M14753" s="66"/>
    </row>
    <row r="14754" spans="13:13">
      <c r="M14754" s="66"/>
    </row>
    <row r="14755" spans="13:13">
      <c r="M14755" s="66"/>
    </row>
    <row r="14756" spans="13:13">
      <c r="M14756" s="66"/>
    </row>
    <row r="14757" spans="13:13">
      <c r="M14757" s="66"/>
    </row>
    <row r="14758" spans="13:13">
      <c r="M14758" s="66"/>
    </row>
    <row r="14759" spans="13:13">
      <c r="M14759" s="66"/>
    </row>
    <row r="14760" spans="13:13">
      <c r="M14760" s="66"/>
    </row>
    <row r="14761" spans="13:13">
      <c r="M14761" s="66"/>
    </row>
    <row r="14762" spans="13:13">
      <c r="M14762" s="66"/>
    </row>
    <row r="14763" spans="13:13">
      <c r="M14763" s="66"/>
    </row>
    <row r="14764" spans="13:13">
      <c r="M14764" s="66"/>
    </row>
    <row r="14765" spans="13:13">
      <c r="M14765" s="66"/>
    </row>
    <row r="14766" spans="13:13">
      <c r="M14766" s="66"/>
    </row>
    <row r="14767" spans="13:13">
      <c r="M14767" s="66"/>
    </row>
    <row r="14768" spans="13:13">
      <c r="M14768" s="66"/>
    </row>
    <row r="14769" spans="13:13">
      <c r="M14769" s="66"/>
    </row>
    <row r="14770" spans="13:13">
      <c r="M14770" s="66"/>
    </row>
    <row r="14771" spans="13:13">
      <c r="M14771" s="66"/>
    </row>
    <row r="14772" spans="13:13">
      <c r="M14772" s="66"/>
    </row>
    <row r="14773" spans="13:13">
      <c r="M14773" s="66"/>
    </row>
    <row r="14774" spans="13:13">
      <c r="M14774" s="66"/>
    </row>
    <row r="14775" spans="13:13">
      <c r="M14775" s="66"/>
    </row>
    <row r="14776" spans="13:13">
      <c r="M14776" s="66"/>
    </row>
    <row r="14777" spans="13:13">
      <c r="M14777" s="66"/>
    </row>
    <row r="14778" spans="13:13">
      <c r="M14778" s="66"/>
    </row>
    <row r="14779" spans="13:13">
      <c r="M14779" s="66"/>
    </row>
    <row r="14780" spans="13:13">
      <c r="M14780" s="66"/>
    </row>
    <row r="14781" spans="13:13">
      <c r="M14781" s="66"/>
    </row>
    <row r="14782" spans="13:13">
      <c r="M14782" s="66"/>
    </row>
    <row r="14783" spans="13:13">
      <c r="M14783" s="66"/>
    </row>
    <row r="14784" spans="13:13">
      <c r="M14784" s="66"/>
    </row>
    <row r="14785" spans="13:13">
      <c r="M14785" s="66"/>
    </row>
    <row r="14786" spans="13:13">
      <c r="M14786" s="66"/>
    </row>
    <row r="14787" spans="13:13">
      <c r="M14787" s="66"/>
    </row>
    <row r="14788" spans="13:13">
      <c r="M14788" s="66"/>
    </row>
    <row r="14789" spans="13:13">
      <c r="M14789" s="66"/>
    </row>
    <row r="14790" spans="13:13">
      <c r="M14790" s="66"/>
    </row>
    <row r="14791" spans="13:13">
      <c r="M14791" s="66"/>
    </row>
    <row r="14792" spans="13:13">
      <c r="M14792" s="66"/>
    </row>
    <row r="14793" spans="13:13">
      <c r="M14793" s="66"/>
    </row>
    <row r="14794" spans="13:13">
      <c r="M14794" s="66"/>
    </row>
    <row r="14795" spans="13:13">
      <c r="M14795" s="66"/>
    </row>
    <row r="14796" spans="13:13">
      <c r="M14796" s="66"/>
    </row>
    <row r="14797" spans="13:13">
      <c r="M14797" s="66"/>
    </row>
    <row r="14798" spans="13:13">
      <c r="M14798" s="66"/>
    </row>
    <row r="14799" spans="13:13">
      <c r="M14799" s="66"/>
    </row>
    <row r="14800" spans="13:13">
      <c r="M14800" s="66"/>
    </row>
    <row r="14801" spans="13:13">
      <c r="M14801" s="66"/>
    </row>
    <row r="14802" spans="13:13">
      <c r="M14802" s="66"/>
    </row>
    <row r="14803" spans="13:13">
      <c r="M14803" s="66"/>
    </row>
    <row r="14804" spans="13:13">
      <c r="M14804" s="66"/>
    </row>
    <row r="14805" spans="13:13">
      <c r="M14805" s="66"/>
    </row>
    <row r="14806" spans="13:13">
      <c r="M14806" s="66"/>
    </row>
    <row r="14807" spans="13:13">
      <c r="M14807" s="66"/>
    </row>
    <row r="14808" spans="13:13">
      <c r="M14808" s="66"/>
    </row>
    <row r="14809" spans="13:13">
      <c r="M14809" s="66"/>
    </row>
    <row r="14810" spans="13:13">
      <c r="M14810" s="66"/>
    </row>
    <row r="14811" spans="13:13">
      <c r="M14811" s="66"/>
    </row>
    <row r="14812" spans="13:13">
      <c r="M14812" s="66"/>
    </row>
    <row r="14813" spans="13:13">
      <c r="M14813" s="66"/>
    </row>
    <row r="14814" spans="13:13">
      <c r="M14814" s="66"/>
    </row>
    <row r="14815" spans="13:13">
      <c r="M14815" s="66"/>
    </row>
    <row r="14816" spans="13:13">
      <c r="M14816" s="66"/>
    </row>
    <row r="14817" spans="13:13">
      <c r="M14817" s="66"/>
    </row>
    <row r="14818" spans="13:13">
      <c r="M14818" s="66"/>
    </row>
    <row r="14819" spans="13:13">
      <c r="M14819" s="66"/>
    </row>
    <row r="14820" spans="13:13">
      <c r="M14820" s="66"/>
    </row>
    <row r="14821" spans="13:13">
      <c r="M14821" s="66"/>
    </row>
    <row r="14822" spans="13:13">
      <c r="M14822" s="66"/>
    </row>
    <row r="14823" spans="13:13">
      <c r="M14823" s="66"/>
    </row>
    <row r="14824" spans="13:13">
      <c r="M14824" s="66"/>
    </row>
    <row r="14825" spans="13:13">
      <c r="M14825" s="66"/>
    </row>
    <row r="14826" spans="13:13">
      <c r="M14826" s="66"/>
    </row>
    <row r="14827" spans="13:13">
      <c r="M14827" s="66"/>
    </row>
    <row r="14828" spans="13:13">
      <c r="M14828" s="66"/>
    </row>
    <row r="14829" spans="13:13">
      <c r="M14829" s="66"/>
    </row>
    <row r="14830" spans="13:13">
      <c r="M14830" s="66"/>
    </row>
    <row r="14831" spans="13:13">
      <c r="M14831" s="66"/>
    </row>
    <row r="14832" spans="13:13">
      <c r="M14832" s="66"/>
    </row>
    <row r="14833" spans="13:13">
      <c r="M14833" s="66"/>
    </row>
    <row r="14834" spans="13:13">
      <c r="M14834" s="66"/>
    </row>
    <row r="14835" spans="13:13">
      <c r="M14835" s="66"/>
    </row>
    <row r="14836" spans="13:13">
      <c r="M14836" s="66"/>
    </row>
    <row r="14837" spans="13:13">
      <c r="M14837" s="66"/>
    </row>
    <row r="14838" spans="13:13">
      <c r="M14838" s="66"/>
    </row>
    <row r="14839" spans="13:13">
      <c r="M14839" s="66"/>
    </row>
    <row r="14840" spans="13:13">
      <c r="M14840" s="66"/>
    </row>
    <row r="14841" spans="13:13">
      <c r="M14841" s="66"/>
    </row>
    <row r="14842" spans="13:13">
      <c r="M14842" s="66"/>
    </row>
    <row r="14843" spans="13:13">
      <c r="M14843" s="66"/>
    </row>
    <row r="14844" spans="13:13">
      <c r="M14844" s="66"/>
    </row>
    <row r="14845" spans="13:13">
      <c r="M14845" s="66"/>
    </row>
    <row r="14846" spans="13:13">
      <c r="M14846" s="66"/>
    </row>
    <row r="14847" spans="13:13">
      <c r="M14847" s="66"/>
    </row>
    <row r="14848" spans="13:13">
      <c r="M14848" s="66"/>
    </row>
    <row r="14849" spans="13:13">
      <c r="M14849" s="66"/>
    </row>
    <row r="14850" spans="13:13">
      <c r="M14850" s="66"/>
    </row>
    <row r="14851" spans="13:13">
      <c r="M14851" s="66"/>
    </row>
    <row r="14852" spans="13:13">
      <c r="M14852" s="66"/>
    </row>
    <row r="14853" spans="13:13">
      <c r="M14853" s="66"/>
    </row>
    <row r="14854" spans="13:13">
      <c r="M14854" s="66"/>
    </row>
    <row r="14855" spans="13:13">
      <c r="M14855" s="66"/>
    </row>
    <row r="14856" spans="13:13">
      <c r="M14856" s="66"/>
    </row>
    <row r="14857" spans="13:13">
      <c r="M14857" s="66"/>
    </row>
    <row r="14858" spans="13:13">
      <c r="M14858" s="66"/>
    </row>
    <row r="14859" spans="13:13">
      <c r="M14859" s="66"/>
    </row>
    <row r="14860" spans="13:13">
      <c r="M14860" s="66"/>
    </row>
    <row r="14861" spans="13:13">
      <c r="M14861" s="66"/>
    </row>
    <row r="14862" spans="13:13">
      <c r="M14862" s="66"/>
    </row>
    <row r="14863" spans="13:13">
      <c r="M14863" s="66"/>
    </row>
    <row r="14864" spans="13:13">
      <c r="M14864" s="66"/>
    </row>
    <row r="14865" spans="13:13">
      <c r="M14865" s="66"/>
    </row>
    <row r="14866" spans="13:13">
      <c r="M14866" s="66"/>
    </row>
    <row r="14867" spans="13:13">
      <c r="M14867" s="66"/>
    </row>
    <row r="14868" spans="13:13">
      <c r="M14868" s="66"/>
    </row>
    <row r="14869" spans="13:13">
      <c r="M14869" s="66"/>
    </row>
    <row r="14870" spans="13:13">
      <c r="M14870" s="66"/>
    </row>
    <row r="14871" spans="13:13">
      <c r="M14871" s="66"/>
    </row>
    <row r="14872" spans="13:13">
      <c r="M14872" s="66"/>
    </row>
    <row r="14873" spans="13:13">
      <c r="M14873" s="66"/>
    </row>
    <row r="14874" spans="13:13">
      <c r="M14874" s="66"/>
    </row>
    <row r="14875" spans="13:13">
      <c r="M14875" s="66"/>
    </row>
    <row r="14876" spans="13:13">
      <c r="M14876" s="66"/>
    </row>
    <row r="14877" spans="13:13">
      <c r="M14877" s="66"/>
    </row>
    <row r="14878" spans="13:13">
      <c r="M14878" s="66"/>
    </row>
    <row r="14879" spans="13:13">
      <c r="M14879" s="66"/>
    </row>
    <row r="14880" spans="13:13">
      <c r="M14880" s="66"/>
    </row>
    <row r="14881" spans="13:13">
      <c r="M14881" s="66"/>
    </row>
    <row r="14882" spans="13:13">
      <c r="M14882" s="66"/>
    </row>
    <row r="14883" spans="13:13">
      <c r="M14883" s="66"/>
    </row>
    <row r="14884" spans="13:13">
      <c r="M14884" s="66"/>
    </row>
    <row r="14885" spans="13:13">
      <c r="M14885" s="66"/>
    </row>
    <row r="14886" spans="13:13">
      <c r="M14886" s="66"/>
    </row>
    <row r="14887" spans="13:13">
      <c r="M14887" s="66"/>
    </row>
    <row r="14888" spans="13:13">
      <c r="M14888" s="66"/>
    </row>
    <row r="14889" spans="13:13">
      <c r="M14889" s="66"/>
    </row>
    <row r="14890" spans="13:13">
      <c r="M14890" s="66"/>
    </row>
    <row r="14891" spans="13:13">
      <c r="M14891" s="66"/>
    </row>
    <row r="14892" spans="13:13">
      <c r="M14892" s="66"/>
    </row>
    <row r="14893" spans="13:13">
      <c r="M14893" s="66"/>
    </row>
    <row r="14894" spans="13:13">
      <c r="M14894" s="66"/>
    </row>
    <row r="14895" spans="13:13">
      <c r="M14895" s="66"/>
    </row>
    <row r="14896" spans="13:13">
      <c r="M14896" s="66"/>
    </row>
    <row r="14897" spans="13:13">
      <c r="M14897" s="66"/>
    </row>
    <row r="14898" spans="13:13">
      <c r="M14898" s="66"/>
    </row>
    <row r="14899" spans="13:13">
      <c r="M14899" s="66"/>
    </row>
    <row r="14900" spans="13:13">
      <c r="M14900" s="66"/>
    </row>
    <row r="14901" spans="13:13">
      <c r="M14901" s="66"/>
    </row>
    <row r="14902" spans="13:13">
      <c r="M14902" s="66"/>
    </row>
    <row r="14903" spans="13:13">
      <c r="M14903" s="66"/>
    </row>
    <row r="14904" spans="13:13">
      <c r="M14904" s="66"/>
    </row>
    <row r="14905" spans="13:13">
      <c r="M14905" s="66"/>
    </row>
    <row r="14906" spans="13:13">
      <c r="M14906" s="66"/>
    </row>
    <row r="14907" spans="13:13">
      <c r="M14907" s="66"/>
    </row>
    <row r="14908" spans="13:13">
      <c r="M14908" s="66"/>
    </row>
    <row r="14909" spans="13:13">
      <c r="M14909" s="66"/>
    </row>
    <row r="14910" spans="13:13">
      <c r="M14910" s="66"/>
    </row>
    <row r="14911" spans="13:13">
      <c r="M14911" s="66"/>
    </row>
    <row r="14912" spans="13:13">
      <c r="M14912" s="66"/>
    </row>
    <row r="14913" spans="13:13">
      <c r="M14913" s="66"/>
    </row>
    <row r="14914" spans="13:13">
      <c r="M14914" s="66"/>
    </row>
    <row r="14915" spans="13:13">
      <c r="M14915" s="66"/>
    </row>
    <row r="14916" spans="13:13">
      <c r="M14916" s="66"/>
    </row>
    <row r="14917" spans="13:13">
      <c r="M14917" s="66"/>
    </row>
    <row r="14918" spans="13:13">
      <c r="M14918" s="66"/>
    </row>
    <row r="14919" spans="13:13">
      <c r="M14919" s="66"/>
    </row>
    <row r="14920" spans="13:13">
      <c r="M14920" s="66"/>
    </row>
    <row r="14921" spans="13:13">
      <c r="M14921" s="66"/>
    </row>
    <row r="14922" spans="13:13">
      <c r="M14922" s="66"/>
    </row>
    <row r="14923" spans="13:13">
      <c r="M14923" s="66"/>
    </row>
    <row r="14924" spans="13:13">
      <c r="M14924" s="66"/>
    </row>
    <row r="14925" spans="13:13">
      <c r="M14925" s="66"/>
    </row>
    <row r="14926" spans="13:13">
      <c r="M14926" s="66"/>
    </row>
    <row r="14927" spans="13:13">
      <c r="M14927" s="66"/>
    </row>
    <row r="14928" spans="13:13">
      <c r="M14928" s="66"/>
    </row>
    <row r="14929" spans="13:13">
      <c r="M14929" s="66"/>
    </row>
    <row r="14930" spans="13:13">
      <c r="M14930" s="66"/>
    </row>
    <row r="14931" spans="13:13">
      <c r="M14931" s="66"/>
    </row>
    <row r="14932" spans="13:13">
      <c r="M14932" s="66"/>
    </row>
    <row r="14933" spans="13:13">
      <c r="M14933" s="66"/>
    </row>
    <row r="14934" spans="13:13">
      <c r="M14934" s="66"/>
    </row>
    <row r="14935" spans="13:13">
      <c r="M14935" s="66"/>
    </row>
    <row r="14936" spans="13:13">
      <c r="M14936" s="66"/>
    </row>
    <row r="14937" spans="13:13">
      <c r="M14937" s="66"/>
    </row>
    <row r="14938" spans="13:13">
      <c r="M14938" s="66"/>
    </row>
    <row r="14939" spans="13:13">
      <c r="M14939" s="66"/>
    </row>
    <row r="14940" spans="13:13">
      <c r="M14940" s="66"/>
    </row>
    <row r="14941" spans="13:13">
      <c r="M14941" s="66"/>
    </row>
    <row r="14942" spans="13:13">
      <c r="M14942" s="66"/>
    </row>
    <row r="14943" spans="13:13">
      <c r="M14943" s="66"/>
    </row>
    <row r="14944" spans="13:13">
      <c r="M14944" s="66"/>
    </row>
    <row r="14945" spans="13:13">
      <c r="M14945" s="66"/>
    </row>
    <row r="14946" spans="13:13">
      <c r="M14946" s="66"/>
    </row>
    <row r="14947" spans="13:13">
      <c r="M14947" s="66"/>
    </row>
    <row r="14948" spans="13:13">
      <c r="M14948" s="66"/>
    </row>
    <row r="14949" spans="13:13">
      <c r="M14949" s="66"/>
    </row>
    <row r="14950" spans="13:13">
      <c r="M14950" s="66"/>
    </row>
    <row r="14951" spans="13:13">
      <c r="M14951" s="66"/>
    </row>
    <row r="14952" spans="13:13">
      <c r="M14952" s="66"/>
    </row>
    <row r="14953" spans="13:13">
      <c r="M14953" s="66"/>
    </row>
    <row r="14954" spans="13:13">
      <c r="M14954" s="66"/>
    </row>
    <row r="14955" spans="13:13">
      <c r="M14955" s="66"/>
    </row>
    <row r="14956" spans="13:13">
      <c r="M14956" s="66"/>
    </row>
    <row r="14957" spans="13:13">
      <c r="M14957" s="66"/>
    </row>
    <row r="14958" spans="13:13">
      <c r="M14958" s="66"/>
    </row>
    <row r="14959" spans="13:13">
      <c r="M14959" s="66"/>
    </row>
    <row r="14960" spans="13:13">
      <c r="M14960" s="66"/>
    </row>
    <row r="14961" spans="13:13">
      <c r="M14961" s="66"/>
    </row>
    <row r="14962" spans="13:13">
      <c r="M14962" s="66"/>
    </row>
    <row r="14963" spans="13:13">
      <c r="M14963" s="66"/>
    </row>
    <row r="14964" spans="13:13">
      <c r="M14964" s="66"/>
    </row>
    <row r="14965" spans="13:13">
      <c r="M14965" s="66"/>
    </row>
    <row r="14966" spans="13:13">
      <c r="M14966" s="66"/>
    </row>
    <row r="14967" spans="13:13">
      <c r="M14967" s="66"/>
    </row>
    <row r="14968" spans="13:13">
      <c r="M14968" s="66"/>
    </row>
    <row r="14969" spans="13:13">
      <c r="M14969" s="66"/>
    </row>
    <row r="14970" spans="13:13">
      <c r="M14970" s="66"/>
    </row>
    <row r="14971" spans="13:13">
      <c r="M14971" s="66"/>
    </row>
    <row r="14972" spans="13:13">
      <c r="M14972" s="66"/>
    </row>
    <row r="14973" spans="13:13">
      <c r="M14973" s="66"/>
    </row>
    <row r="14974" spans="13:13">
      <c r="M14974" s="66"/>
    </row>
    <row r="14975" spans="13:13">
      <c r="M14975" s="66"/>
    </row>
    <row r="14976" spans="13:13">
      <c r="M14976" s="66"/>
    </row>
    <row r="14977" spans="13:13">
      <c r="M14977" s="66"/>
    </row>
    <row r="14978" spans="13:13">
      <c r="M14978" s="66"/>
    </row>
    <row r="14979" spans="13:13">
      <c r="M14979" s="66"/>
    </row>
    <row r="14980" spans="13:13">
      <c r="M14980" s="66"/>
    </row>
    <row r="14981" spans="13:13">
      <c r="M14981" s="66"/>
    </row>
    <row r="14982" spans="13:13">
      <c r="M14982" s="66"/>
    </row>
    <row r="14983" spans="13:13">
      <c r="M14983" s="66"/>
    </row>
    <row r="14984" spans="13:13">
      <c r="M14984" s="66"/>
    </row>
    <row r="14985" spans="13:13">
      <c r="M14985" s="66"/>
    </row>
    <row r="14986" spans="13:13">
      <c r="M14986" s="66"/>
    </row>
    <row r="14987" spans="13:13">
      <c r="M14987" s="66"/>
    </row>
    <row r="14988" spans="13:13">
      <c r="M14988" s="66"/>
    </row>
    <row r="14989" spans="13:13">
      <c r="M14989" s="66"/>
    </row>
    <row r="14990" spans="13:13">
      <c r="M14990" s="66"/>
    </row>
    <row r="14991" spans="13:13">
      <c r="M14991" s="66"/>
    </row>
    <row r="14992" spans="13:13">
      <c r="M14992" s="66"/>
    </row>
    <row r="14993" spans="13:13">
      <c r="M14993" s="66"/>
    </row>
    <row r="14994" spans="13:13">
      <c r="M14994" s="66"/>
    </row>
    <row r="14995" spans="13:13">
      <c r="M14995" s="66"/>
    </row>
    <row r="14996" spans="13:13">
      <c r="M14996" s="66"/>
    </row>
    <row r="14997" spans="13:13">
      <c r="M14997" s="66"/>
    </row>
    <row r="14998" spans="13:13">
      <c r="M14998" s="66"/>
    </row>
    <row r="14999" spans="13:13">
      <c r="M14999" s="66"/>
    </row>
    <row r="15000" spans="13:13">
      <c r="M15000" s="66"/>
    </row>
    <row r="15001" spans="13:13">
      <c r="M15001" s="66"/>
    </row>
    <row r="15002" spans="13:13">
      <c r="M15002" s="66"/>
    </row>
    <row r="15003" spans="13:13">
      <c r="M15003" s="66"/>
    </row>
    <row r="15004" spans="13:13">
      <c r="M15004" s="66"/>
    </row>
    <row r="15005" spans="13:13">
      <c r="M15005" s="66"/>
    </row>
    <row r="15006" spans="13:13">
      <c r="M15006" s="66"/>
    </row>
    <row r="15007" spans="13:13">
      <c r="M15007" s="66"/>
    </row>
    <row r="15008" spans="13:13">
      <c r="M15008" s="66"/>
    </row>
    <row r="15009" spans="13:13">
      <c r="M15009" s="66"/>
    </row>
    <row r="15010" spans="13:13">
      <c r="M15010" s="66"/>
    </row>
    <row r="15011" spans="13:13">
      <c r="M15011" s="66"/>
    </row>
    <row r="15012" spans="13:13">
      <c r="M15012" s="66"/>
    </row>
    <row r="15013" spans="13:13">
      <c r="M15013" s="66"/>
    </row>
    <row r="15014" spans="13:13">
      <c r="M15014" s="66"/>
    </row>
    <row r="15015" spans="13:13">
      <c r="M15015" s="66"/>
    </row>
    <row r="15016" spans="13:13">
      <c r="M15016" s="66"/>
    </row>
    <row r="15017" spans="13:13">
      <c r="M15017" s="66"/>
    </row>
    <row r="15018" spans="13:13">
      <c r="M15018" s="66"/>
    </row>
    <row r="15019" spans="13:13">
      <c r="M15019" s="66"/>
    </row>
    <row r="15020" spans="13:13">
      <c r="M15020" s="66"/>
    </row>
    <row r="15021" spans="13:13">
      <c r="M15021" s="66"/>
    </row>
    <row r="15022" spans="13:13">
      <c r="M15022" s="66"/>
    </row>
    <row r="15023" spans="13:13">
      <c r="M15023" s="66"/>
    </row>
    <row r="15024" spans="13:13">
      <c r="M15024" s="66"/>
    </row>
    <row r="15025" spans="13:13">
      <c r="M15025" s="66"/>
    </row>
    <row r="15026" spans="13:13">
      <c r="M15026" s="66"/>
    </row>
    <row r="15027" spans="13:13">
      <c r="M15027" s="66"/>
    </row>
    <row r="15028" spans="13:13">
      <c r="M15028" s="66"/>
    </row>
    <row r="15029" spans="13:13">
      <c r="M15029" s="66"/>
    </row>
    <row r="15030" spans="13:13">
      <c r="M15030" s="66"/>
    </row>
    <row r="15031" spans="13:13">
      <c r="M15031" s="66"/>
    </row>
    <row r="15032" spans="13:13">
      <c r="M15032" s="66"/>
    </row>
    <row r="15033" spans="13:13">
      <c r="M15033" s="66"/>
    </row>
    <row r="15034" spans="13:13">
      <c r="M15034" s="66"/>
    </row>
    <row r="15035" spans="13:13">
      <c r="M15035" s="66"/>
    </row>
    <row r="15036" spans="13:13">
      <c r="M15036" s="66"/>
    </row>
    <row r="15037" spans="13:13">
      <c r="M15037" s="66"/>
    </row>
    <row r="15038" spans="13:13">
      <c r="M15038" s="66"/>
    </row>
    <row r="15039" spans="13:13">
      <c r="M15039" s="66"/>
    </row>
    <row r="15040" spans="13:13">
      <c r="M15040" s="66"/>
    </row>
    <row r="15041" spans="13:13">
      <c r="M15041" s="66"/>
    </row>
    <row r="15042" spans="13:13">
      <c r="M15042" s="66"/>
    </row>
    <row r="15043" spans="13:13">
      <c r="M15043" s="66"/>
    </row>
    <row r="15044" spans="13:13">
      <c r="M15044" s="66"/>
    </row>
    <row r="15045" spans="13:13">
      <c r="M15045" s="66"/>
    </row>
    <row r="15046" spans="13:13">
      <c r="M15046" s="66"/>
    </row>
    <row r="15047" spans="13:13">
      <c r="M15047" s="66"/>
    </row>
    <row r="15048" spans="13:13">
      <c r="M15048" s="66"/>
    </row>
    <row r="15049" spans="13:13">
      <c r="M15049" s="66"/>
    </row>
    <row r="15050" spans="13:13">
      <c r="M15050" s="66"/>
    </row>
    <row r="15051" spans="13:13">
      <c r="M15051" s="66"/>
    </row>
    <row r="15052" spans="13:13">
      <c r="M15052" s="66"/>
    </row>
    <row r="15053" spans="13:13">
      <c r="M15053" s="66"/>
    </row>
    <row r="15054" spans="13:13">
      <c r="M15054" s="66"/>
    </row>
    <row r="15055" spans="13:13">
      <c r="M15055" s="66"/>
    </row>
    <row r="15056" spans="13:13">
      <c r="M15056" s="66"/>
    </row>
    <row r="15057" spans="13:13">
      <c r="M15057" s="66"/>
    </row>
    <row r="15058" spans="13:13">
      <c r="M15058" s="66"/>
    </row>
    <row r="15059" spans="13:13">
      <c r="M15059" s="66"/>
    </row>
    <row r="15060" spans="13:13">
      <c r="M15060" s="66"/>
    </row>
    <row r="15061" spans="13:13">
      <c r="M15061" s="66"/>
    </row>
    <row r="15062" spans="13:13">
      <c r="M15062" s="66"/>
    </row>
    <row r="15063" spans="13:13">
      <c r="M15063" s="66"/>
    </row>
    <row r="15064" spans="13:13">
      <c r="M15064" s="66"/>
    </row>
    <row r="15065" spans="13:13">
      <c r="M15065" s="66"/>
    </row>
    <row r="15066" spans="13:13">
      <c r="M15066" s="66"/>
    </row>
    <row r="15067" spans="13:13">
      <c r="M15067" s="66"/>
    </row>
    <row r="15068" spans="13:13">
      <c r="M15068" s="66"/>
    </row>
    <row r="15069" spans="13:13">
      <c r="M15069" s="66"/>
    </row>
    <row r="15070" spans="13:13">
      <c r="M15070" s="66"/>
    </row>
    <row r="15071" spans="13:13">
      <c r="M15071" s="66"/>
    </row>
    <row r="15072" spans="13:13">
      <c r="M15072" s="66"/>
    </row>
    <row r="15073" spans="13:13">
      <c r="M15073" s="66"/>
    </row>
    <row r="15074" spans="13:13">
      <c r="M15074" s="66"/>
    </row>
    <row r="15075" spans="13:13">
      <c r="M15075" s="66"/>
    </row>
    <row r="15076" spans="13:13">
      <c r="M15076" s="66"/>
    </row>
    <row r="15077" spans="13:13">
      <c r="M15077" s="66"/>
    </row>
    <row r="15078" spans="13:13">
      <c r="M15078" s="66"/>
    </row>
    <row r="15079" spans="13:13">
      <c r="M15079" s="66"/>
    </row>
    <row r="15080" spans="13:13">
      <c r="M15080" s="66"/>
    </row>
    <row r="15081" spans="13:13">
      <c r="M15081" s="66"/>
    </row>
    <row r="15082" spans="13:13">
      <c r="M15082" s="66"/>
    </row>
    <row r="15083" spans="13:13">
      <c r="M15083" s="66"/>
    </row>
    <row r="15084" spans="13:13">
      <c r="M15084" s="66"/>
    </row>
    <row r="15085" spans="13:13">
      <c r="M15085" s="66"/>
    </row>
    <row r="15086" spans="13:13">
      <c r="M15086" s="66"/>
    </row>
    <row r="15087" spans="13:13">
      <c r="M15087" s="66"/>
    </row>
    <row r="15088" spans="13:13">
      <c r="M15088" s="66"/>
    </row>
    <row r="15089" spans="13:13">
      <c r="M15089" s="66"/>
    </row>
    <row r="15090" spans="13:13">
      <c r="M15090" s="66"/>
    </row>
    <row r="15091" spans="13:13">
      <c r="M15091" s="66"/>
    </row>
    <row r="15092" spans="13:13">
      <c r="M15092" s="66"/>
    </row>
    <row r="15093" spans="13:13">
      <c r="M15093" s="66"/>
    </row>
    <row r="15094" spans="13:13">
      <c r="M15094" s="66"/>
    </row>
    <row r="15095" spans="13:13">
      <c r="M15095" s="66"/>
    </row>
    <row r="15096" spans="13:13">
      <c r="M15096" s="66"/>
    </row>
    <row r="15097" spans="13:13">
      <c r="M15097" s="66"/>
    </row>
    <row r="15098" spans="13:13">
      <c r="M15098" s="66"/>
    </row>
    <row r="15099" spans="13:13">
      <c r="M15099" s="66"/>
    </row>
    <row r="15100" spans="13:13">
      <c r="M15100" s="66"/>
    </row>
    <row r="15101" spans="13:13">
      <c r="M15101" s="66"/>
    </row>
    <row r="15102" spans="13:13">
      <c r="M15102" s="66"/>
    </row>
    <row r="15103" spans="13:13">
      <c r="M15103" s="66"/>
    </row>
    <row r="15104" spans="13:13">
      <c r="M15104" s="66"/>
    </row>
    <row r="15105" spans="13:13">
      <c r="M15105" s="66"/>
    </row>
    <row r="15106" spans="13:13">
      <c r="M15106" s="66"/>
    </row>
    <row r="15107" spans="13:13">
      <c r="M15107" s="66"/>
    </row>
    <row r="15108" spans="13:13">
      <c r="M15108" s="66"/>
    </row>
    <row r="15109" spans="13:13">
      <c r="M15109" s="66"/>
    </row>
    <row r="15110" spans="13:13">
      <c r="M15110" s="66"/>
    </row>
    <row r="15111" spans="13:13">
      <c r="M15111" s="66"/>
    </row>
    <row r="15112" spans="13:13">
      <c r="M15112" s="66"/>
    </row>
    <row r="15113" spans="13:13">
      <c r="M15113" s="66"/>
    </row>
    <row r="15114" spans="13:13">
      <c r="M15114" s="66"/>
    </row>
    <row r="15115" spans="13:13">
      <c r="M15115" s="66"/>
    </row>
    <row r="15116" spans="13:13">
      <c r="M15116" s="66"/>
    </row>
    <row r="15117" spans="13:13">
      <c r="M15117" s="66"/>
    </row>
    <row r="15118" spans="13:13">
      <c r="M15118" s="66"/>
    </row>
    <row r="15119" spans="13:13">
      <c r="M15119" s="66"/>
    </row>
    <row r="15120" spans="13:13">
      <c r="M15120" s="66"/>
    </row>
    <row r="15121" spans="13:13">
      <c r="M15121" s="66"/>
    </row>
    <row r="15122" spans="13:13">
      <c r="M15122" s="66"/>
    </row>
    <row r="15123" spans="13:13">
      <c r="M15123" s="66"/>
    </row>
    <row r="15124" spans="13:13">
      <c r="M15124" s="66"/>
    </row>
    <row r="15125" spans="13:13">
      <c r="M15125" s="66"/>
    </row>
    <row r="15126" spans="13:13">
      <c r="M15126" s="66"/>
    </row>
    <row r="15127" spans="13:13">
      <c r="M15127" s="66"/>
    </row>
    <row r="15128" spans="13:13">
      <c r="M15128" s="66"/>
    </row>
    <row r="15129" spans="13:13">
      <c r="M15129" s="66"/>
    </row>
    <row r="15130" spans="13:13">
      <c r="M15130" s="66"/>
    </row>
    <row r="15131" spans="13:13">
      <c r="M15131" s="66"/>
    </row>
    <row r="15132" spans="13:13">
      <c r="M15132" s="66"/>
    </row>
    <row r="15133" spans="13:13">
      <c r="M15133" s="66"/>
    </row>
    <row r="15134" spans="13:13">
      <c r="M15134" s="66"/>
    </row>
    <row r="15135" spans="13:13">
      <c r="M15135" s="66"/>
    </row>
    <row r="15136" spans="13:13">
      <c r="M15136" s="66"/>
    </row>
    <row r="15137" spans="13:13">
      <c r="M15137" s="66"/>
    </row>
    <row r="15138" spans="13:13">
      <c r="M15138" s="66"/>
    </row>
    <row r="15139" spans="13:13">
      <c r="M15139" s="66"/>
    </row>
    <row r="15140" spans="13:13">
      <c r="M15140" s="66"/>
    </row>
    <row r="15141" spans="13:13">
      <c r="M15141" s="66"/>
    </row>
    <row r="15142" spans="13:13">
      <c r="M15142" s="66"/>
    </row>
    <row r="15143" spans="13:13">
      <c r="M15143" s="66"/>
    </row>
    <row r="15144" spans="13:13">
      <c r="M15144" s="66"/>
    </row>
    <row r="15145" spans="13:13">
      <c r="M15145" s="66"/>
    </row>
    <row r="15146" spans="13:13">
      <c r="M15146" s="66"/>
    </row>
    <row r="15147" spans="13:13">
      <c r="M15147" s="66"/>
    </row>
    <row r="15148" spans="13:13">
      <c r="M15148" s="66"/>
    </row>
    <row r="15149" spans="13:13">
      <c r="M15149" s="66"/>
    </row>
    <row r="15150" spans="13:13">
      <c r="M15150" s="66"/>
    </row>
    <row r="15151" spans="13:13">
      <c r="M15151" s="66"/>
    </row>
    <row r="15152" spans="13:13">
      <c r="M15152" s="66"/>
    </row>
    <row r="15153" spans="13:13">
      <c r="M15153" s="66"/>
    </row>
    <row r="15154" spans="13:13">
      <c r="M15154" s="66"/>
    </row>
    <row r="15155" spans="13:13">
      <c r="M15155" s="66"/>
    </row>
    <row r="15156" spans="13:13">
      <c r="M15156" s="66"/>
    </row>
    <row r="15157" spans="13:13">
      <c r="M15157" s="66"/>
    </row>
    <row r="15158" spans="13:13">
      <c r="M15158" s="66"/>
    </row>
    <row r="15159" spans="13:13">
      <c r="M15159" s="66"/>
    </row>
    <row r="15160" spans="13:13">
      <c r="M15160" s="66"/>
    </row>
    <row r="15161" spans="13:13">
      <c r="M15161" s="66"/>
    </row>
    <row r="15162" spans="13:13">
      <c r="M15162" s="66"/>
    </row>
    <row r="15163" spans="13:13">
      <c r="M15163" s="66"/>
    </row>
    <row r="15164" spans="13:13">
      <c r="M15164" s="66"/>
    </row>
    <row r="15165" spans="13:13">
      <c r="M15165" s="66"/>
    </row>
    <row r="15166" spans="13:13">
      <c r="M15166" s="66"/>
    </row>
    <row r="15167" spans="13:13">
      <c r="M15167" s="66"/>
    </row>
    <row r="15168" spans="13:13">
      <c r="M15168" s="66"/>
    </row>
    <row r="15169" spans="13:13">
      <c r="M15169" s="66"/>
    </row>
    <row r="15170" spans="13:13">
      <c r="M15170" s="66"/>
    </row>
    <row r="15171" spans="13:13">
      <c r="M15171" s="66"/>
    </row>
    <row r="15172" spans="13:13">
      <c r="M15172" s="66"/>
    </row>
    <row r="15173" spans="13:13">
      <c r="M15173" s="66"/>
    </row>
    <row r="15174" spans="13:13">
      <c r="M15174" s="66"/>
    </row>
    <row r="15175" spans="13:13">
      <c r="M15175" s="66"/>
    </row>
    <row r="15176" spans="13:13">
      <c r="M15176" s="66"/>
    </row>
    <row r="15177" spans="13:13">
      <c r="M15177" s="66"/>
    </row>
    <row r="15178" spans="13:13">
      <c r="M15178" s="66"/>
    </row>
    <row r="15179" spans="13:13">
      <c r="M15179" s="66"/>
    </row>
    <row r="15180" spans="13:13">
      <c r="M15180" s="66"/>
    </row>
    <row r="15181" spans="13:13">
      <c r="M15181" s="66"/>
    </row>
    <row r="15182" spans="13:13">
      <c r="M15182" s="66"/>
    </row>
    <row r="15183" spans="13:13">
      <c r="M15183" s="66"/>
    </row>
    <row r="15184" spans="13:13">
      <c r="M15184" s="66"/>
    </row>
    <row r="15185" spans="13:13">
      <c r="M15185" s="66"/>
    </row>
    <row r="15186" spans="13:13">
      <c r="M15186" s="66"/>
    </row>
    <row r="15187" spans="13:13">
      <c r="M15187" s="66"/>
    </row>
    <row r="15188" spans="13:13">
      <c r="M15188" s="66"/>
    </row>
    <row r="15189" spans="13:13">
      <c r="M15189" s="66"/>
    </row>
    <row r="15190" spans="13:13">
      <c r="M15190" s="66"/>
    </row>
    <row r="15191" spans="13:13">
      <c r="M15191" s="66"/>
    </row>
    <row r="15192" spans="13:13">
      <c r="M15192" s="66"/>
    </row>
    <row r="15193" spans="13:13">
      <c r="M15193" s="66"/>
    </row>
    <row r="15194" spans="13:13">
      <c r="M15194" s="66"/>
    </row>
    <row r="15195" spans="13:13">
      <c r="M15195" s="66"/>
    </row>
    <row r="15196" spans="13:13">
      <c r="M15196" s="66"/>
    </row>
    <row r="15197" spans="13:13">
      <c r="M15197" s="66"/>
    </row>
    <row r="15198" spans="13:13">
      <c r="M15198" s="66"/>
    </row>
    <row r="15199" spans="13:13">
      <c r="M15199" s="66"/>
    </row>
    <row r="15200" spans="13:13">
      <c r="M15200" s="66"/>
    </row>
    <row r="15201" spans="13:13">
      <c r="M15201" s="66"/>
    </row>
    <row r="15202" spans="13:13">
      <c r="M15202" s="66"/>
    </row>
    <row r="15203" spans="13:13">
      <c r="M15203" s="66"/>
    </row>
    <row r="15204" spans="13:13">
      <c r="M15204" s="66"/>
    </row>
    <row r="15205" spans="13:13">
      <c r="M15205" s="66"/>
    </row>
    <row r="15206" spans="13:13">
      <c r="M15206" s="66"/>
    </row>
    <row r="15207" spans="13:13">
      <c r="M15207" s="66"/>
    </row>
    <row r="15208" spans="13:13">
      <c r="M15208" s="66"/>
    </row>
    <row r="15209" spans="13:13">
      <c r="M15209" s="66"/>
    </row>
    <row r="15210" spans="13:13">
      <c r="M15210" s="66"/>
    </row>
    <row r="15211" spans="13:13">
      <c r="M15211" s="66"/>
    </row>
    <row r="15212" spans="13:13">
      <c r="M15212" s="66"/>
    </row>
    <row r="15213" spans="13:13">
      <c r="M15213" s="66"/>
    </row>
    <row r="15214" spans="13:13">
      <c r="M15214" s="66"/>
    </row>
    <row r="15215" spans="13:13">
      <c r="M15215" s="66"/>
    </row>
    <row r="15216" spans="13:13">
      <c r="M15216" s="66"/>
    </row>
    <row r="15217" spans="13:13">
      <c r="M15217" s="66"/>
    </row>
    <row r="15218" spans="13:13">
      <c r="M15218" s="66"/>
    </row>
    <row r="15219" spans="13:13">
      <c r="M15219" s="66"/>
    </row>
    <row r="15220" spans="13:13">
      <c r="M15220" s="66"/>
    </row>
    <row r="15221" spans="13:13">
      <c r="M15221" s="66"/>
    </row>
    <row r="15222" spans="13:13">
      <c r="M15222" s="66"/>
    </row>
    <row r="15223" spans="13:13">
      <c r="M15223" s="66"/>
    </row>
    <row r="15224" spans="13:13">
      <c r="M15224" s="66"/>
    </row>
    <row r="15225" spans="13:13">
      <c r="M15225" s="66"/>
    </row>
    <row r="15226" spans="13:13">
      <c r="M15226" s="66"/>
    </row>
    <row r="15227" spans="13:13">
      <c r="M15227" s="66"/>
    </row>
    <row r="15228" spans="13:13">
      <c r="M15228" s="66"/>
    </row>
    <row r="15229" spans="13:13">
      <c r="M15229" s="66"/>
    </row>
    <row r="15230" spans="13:13">
      <c r="M15230" s="66"/>
    </row>
    <row r="15231" spans="13:13">
      <c r="M15231" s="66"/>
    </row>
    <row r="15232" spans="13:13">
      <c r="M15232" s="66"/>
    </row>
    <row r="15233" spans="13:13">
      <c r="M15233" s="66"/>
    </row>
    <row r="15234" spans="13:13">
      <c r="M15234" s="66"/>
    </row>
    <row r="15235" spans="13:13">
      <c r="M15235" s="66"/>
    </row>
    <row r="15236" spans="13:13">
      <c r="M15236" s="66"/>
    </row>
    <row r="15237" spans="13:13">
      <c r="M15237" s="66"/>
    </row>
    <row r="15238" spans="13:13">
      <c r="M15238" s="66"/>
    </row>
    <row r="15239" spans="13:13">
      <c r="M15239" s="66"/>
    </row>
    <row r="15240" spans="13:13">
      <c r="M15240" s="66"/>
    </row>
    <row r="15241" spans="13:13">
      <c r="M15241" s="66"/>
    </row>
    <row r="15242" spans="13:13">
      <c r="M15242" s="66"/>
    </row>
    <row r="15243" spans="13:13">
      <c r="M15243" s="66"/>
    </row>
    <row r="15244" spans="13:13">
      <c r="M15244" s="66"/>
    </row>
    <row r="15245" spans="13:13">
      <c r="M15245" s="66"/>
    </row>
    <row r="15246" spans="13:13">
      <c r="M15246" s="66"/>
    </row>
    <row r="15247" spans="13:13">
      <c r="M15247" s="66"/>
    </row>
    <row r="15248" spans="13:13">
      <c r="M15248" s="66"/>
    </row>
    <row r="15249" spans="13:13">
      <c r="M15249" s="66"/>
    </row>
    <row r="15250" spans="13:13">
      <c r="M15250" s="66"/>
    </row>
    <row r="15251" spans="13:13">
      <c r="M15251" s="66"/>
    </row>
    <row r="15252" spans="13:13">
      <c r="M15252" s="66"/>
    </row>
    <row r="15253" spans="13:13">
      <c r="M15253" s="66"/>
    </row>
    <row r="15254" spans="13:13">
      <c r="M15254" s="66"/>
    </row>
    <row r="15255" spans="13:13">
      <c r="M15255" s="66"/>
    </row>
    <row r="15256" spans="13:13">
      <c r="M15256" s="66"/>
    </row>
    <row r="15257" spans="13:13">
      <c r="M15257" s="66"/>
    </row>
    <row r="15258" spans="13:13">
      <c r="M15258" s="66"/>
    </row>
    <row r="15259" spans="13:13">
      <c r="M15259" s="66"/>
    </row>
    <row r="15260" spans="13:13">
      <c r="M15260" s="66"/>
    </row>
    <row r="15261" spans="13:13">
      <c r="M15261" s="66"/>
    </row>
    <row r="15262" spans="13:13">
      <c r="M15262" s="66"/>
    </row>
    <row r="15263" spans="13:13">
      <c r="M15263" s="66"/>
    </row>
    <row r="15264" spans="13:13">
      <c r="M15264" s="66"/>
    </row>
    <row r="15265" spans="13:13">
      <c r="M15265" s="66"/>
    </row>
    <row r="15266" spans="13:13">
      <c r="M15266" s="66"/>
    </row>
    <row r="15267" spans="13:13">
      <c r="M15267" s="66"/>
    </row>
    <row r="15268" spans="13:13">
      <c r="M15268" s="66"/>
    </row>
    <row r="15269" spans="13:13">
      <c r="M15269" s="66"/>
    </row>
    <row r="15270" spans="13:13">
      <c r="M15270" s="66"/>
    </row>
    <row r="15271" spans="13:13">
      <c r="M15271" s="66"/>
    </row>
    <row r="15272" spans="13:13">
      <c r="M15272" s="66"/>
    </row>
    <row r="15273" spans="13:13">
      <c r="M15273" s="66"/>
    </row>
    <row r="15274" spans="13:13">
      <c r="M15274" s="66"/>
    </row>
    <row r="15275" spans="13:13">
      <c r="M15275" s="66"/>
    </row>
    <row r="15276" spans="13:13">
      <c r="M15276" s="66"/>
    </row>
    <row r="15277" spans="13:13">
      <c r="M15277" s="66"/>
    </row>
    <row r="15278" spans="13:13">
      <c r="M15278" s="66"/>
    </row>
    <row r="15279" spans="13:13">
      <c r="M15279" s="66"/>
    </row>
    <row r="15280" spans="13:13">
      <c r="M15280" s="66"/>
    </row>
    <row r="15281" spans="13:13">
      <c r="M15281" s="66"/>
    </row>
    <row r="15282" spans="13:13">
      <c r="M15282" s="66"/>
    </row>
    <row r="15283" spans="13:13">
      <c r="M15283" s="66"/>
    </row>
    <row r="15284" spans="13:13">
      <c r="M15284" s="66"/>
    </row>
    <row r="15285" spans="13:13">
      <c r="M15285" s="66"/>
    </row>
    <row r="15286" spans="13:13">
      <c r="M15286" s="66"/>
    </row>
    <row r="15287" spans="13:13">
      <c r="M15287" s="66"/>
    </row>
    <row r="15288" spans="13:13">
      <c r="M15288" s="66"/>
    </row>
    <row r="15289" spans="13:13">
      <c r="M15289" s="66"/>
    </row>
    <row r="15290" spans="13:13">
      <c r="M15290" s="66"/>
    </row>
    <row r="15291" spans="13:13">
      <c r="M15291" s="66"/>
    </row>
    <row r="15292" spans="13:13">
      <c r="M15292" s="66"/>
    </row>
    <row r="15293" spans="13:13">
      <c r="M15293" s="66"/>
    </row>
    <row r="15294" spans="13:13">
      <c r="M15294" s="66"/>
    </row>
    <row r="15295" spans="13:13">
      <c r="M15295" s="66"/>
    </row>
    <row r="15296" spans="13:13">
      <c r="M15296" s="66"/>
    </row>
    <row r="15297" spans="13:13">
      <c r="M15297" s="66"/>
    </row>
    <row r="15298" spans="13:13">
      <c r="M15298" s="66"/>
    </row>
    <row r="15299" spans="13:13">
      <c r="M15299" s="66"/>
    </row>
    <row r="15300" spans="13:13">
      <c r="M15300" s="66"/>
    </row>
    <row r="15301" spans="13:13">
      <c r="M15301" s="66"/>
    </row>
    <row r="15302" spans="13:13">
      <c r="M15302" s="66"/>
    </row>
    <row r="15303" spans="13:13">
      <c r="M15303" s="66"/>
    </row>
    <row r="15304" spans="13:13">
      <c r="M15304" s="66"/>
    </row>
    <row r="15305" spans="13:13">
      <c r="M15305" s="66"/>
    </row>
    <row r="15306" spans="13:13">
      <c r="M15306" s="66"/>
    </row>
    <row r="15307" spans="13:13">
      <c r="M15307" s="66"/>
    </row>
    <row r="15308" spans="13:13">
      <c r="M15308" s="66"/>
    </row>
    <row r="15309" spans="13:13">
      <c r="M15309" s="66"/>
    </row>
    <row r="15310" spans="13:13">
      <c r="M15310" s="66"/>
    </row>
    <row r="15311" spans="13:13">
      <c r="M15311" s="66"/>
    </row>
    <row r="15312" spans="13:13">
      <c r="M15312" s="66"/>
    </row>
    <row r="15313" spans="13:13">
      <c r="M15313" s="66"/>
    </row>
    <row r="15314" spans="13:13">
      <c r="M15314" s="66"/>
    </row>
    <row r="15315" spans="13:13">
      <c r="M15315" s="66"/>
    </row>
    <row r="15316" spans="13:13">
      <c r="M15316" s="66"/>
    </row>
    <row r="15317" spans="13:13">
      <c r="M15317" s="66"/>
    </row>
    <row r="15318" spans="13:13">
      <c r="M15318" s="66"/>
    </row>
    <row r="15319" spans="13:13">
      <c r="M15319" s="66"/>
    </row>
    <row r="15320" spans="13:13">
      <c r="M15320" s="66"/>
    </row>
    <row r="15321" spans="13:13">
      <c r="M15321" s="66"/>
    </row>
    <row r="15322" spans="13:13">
      <c r="M15322" s="66"/>
    </row>
    <row r="15323" spans="13:13">
      <c r="M15323" s="66"/>
    </row>
    <row r="15324" spans="13:13">
      <c r="M15324" s="66"/>
    </row>
    <row r="15325" spans="13:13">
      <c r="M15325" s="66"/>
    </row>
    <row r="15326" spans="13:13">
      <c r="M15326" s="66"/>
    </row>
    <row r="15327" spans="13:13">
      <c r="M15327" s="66"/>
    </row>
    <row r="15328" spans="13:13">
      <c r="M15328" s="66"/>
    </row>
    <row r="15329" spans="13:13">
      <c r="M15329" s="66"/>
    </row>
    <row r="15330" spans="13:13">
      <c r="M15330" s="66"/>
    </row>
    <row r="15331" spans="13:13">
      <c r="M15331" s="66"/>
    </row>
    <row r="15332" spans="13:13">
      <c r="M15332" s="66"/>
    </row>
    <row r="15333" spans="13:13">
      <c r="M15333" s="66"/>
    </row>
    <row r="15334" spans="13:13">
      <c r="M15334" s="66"/>
    </row>
    <row r="15335" spans="13:13">
      <c r="M15335" s="66"/>
    </row>
    <row r="15336" spans="13:13">
      <c r="M15336" s="66"/>
    </row>
    <row r="15337" spans="13:13">
      <c r="M15337" s="66"/>
    </row>
    <row r="15338" spans="13:13">
      <c r="M15338" s="66"/>
    </row>
    <row r="15339" spans="13:13">
      <c r="M15339" s="66"/>
    </row>
    <row r="15340" spans="13:13">
      <c r="M15340" s="66"/>
    </row>
    <row r="15341" spans="13:13">
      <c r="M15341" s="66"/>
    </row>
    <row r="15342" spans="13:13">
      <c r="M15342" s="66"/>
    </row>
    <row r="15343" spans="13:13">
      <c r="M15343" s="66"/>
    </row>
    <row r="15344" spans="13:13">
      <c r="M15344" s="66"/>
    </row>
    <row r="15345" spans="13:13">
      <c r="M15345" s="66"/>
    </row>
    <row r="15346" spans="13:13">
      <c r="M15346" s="66"/>
    </row>
    <row r="15347" spans="13:13">
      <c r="M15347" s="66"/>
    </row>
    <row r="15348" spans="13:13">
      <c r="M15348" s="66"/>
    </row>
    <row r="15349" spans="13:13">
      <c r="M15349" s="66"/>
    </row>
    <row r="15350" spans="13:13">
      <c r="M15350" s="66"/>
    </row>
    <row r="15351" spans="13:13">
      <c r="M15351" s="66"/>
    </row>
    <row r="15352" spans="13:13">
      <c r="M15352" s="66"/>
    </row>
    <row r="15353" spans="13:13">
      <c r="M15353" s="66"/>
    </row>
    <row r="15354" spans="13:13">
      <c r="M15354" s="66"/>
    </row>
    <row r="15355" spans="13:13">
      <c r="M15355" s="66"/>
    </row>
    <row r="15356" spans="13:13">
      <c r="M15356" s="66"/>
    </row>
    <row r="15357" spans="13:13">
      <c r="M15357" s="66"/>
    </row>
    <row r="15358" spans="13:13">
      <c r="M15358" s="66"/>
    </row>
    <row r="15359" spans="13:13">
      <c r="M15359" s="66"/>
    </row>
    <row r="15360" spans="13:13">
      <c r="M15360" s="66"/>
    </row>
    <row r="15361" spans="13:13">
      <c r="M15361" s="66"/>
    </row>
    <row r="15362" spans="13:13">
      <c r="M15362" s="66"/>
    </row>
    <row r="15363" spans="13:13">
      <c r="M15363" s="66"/>
    </row>
    <row r="15364" spans="13:13">
      <c r="M15364" s="66"/>
    </row>
    <row r="15365" spans="13:13">
      <c r="M15365" s="66"/>
    </row>
    <row r="15366" spans="13:13">
      <c r="M15366" s="66"/>
    </row>
    <row r="15367" spans="13:13">
      <c r="M15367" s="66"/>
    </row>
    <row r="15368" spans="13:13">
      <c r="M15368" s="66"/>
    </row>
    <row r="15369" spans="13:13">
      <c r="M15369" s="66"/>
    </row>
    <row r="15370" spans="13:13">
      <c r="M15370" s="66"/>
    </row>
    <row r="15371" spans="13:13">
      <c r="M15371" s="66"/>
    </row>
    <row r="15372" spans="13:13">
      <c r="M15372" s="66"/>
    </row>
    <row r="15373" spans="13:13">
      <c r="M15373" s="66"/>
    </row>
    <row r="15374" spans="13:13">
      <c r="M15374" s="66"/>
    </row>
    <row r="15375" spans="13:13">
      <c r="M15375" s="66"/>
    </row>
    <row r="15376" spans="13:13">
      <c r="M15376" s="66"/>
    </row>
    <row r="15377" spans="13:13">
      <c r="M15377" s="66"/>
    </row>
    <row r="15378" spans="13:13">
      <c r="M15378" s="66"/>
    </row>
    <row r="15379" spans="13:13">
      <c r="M15379" s="66"/>
    </row>
    <row r="15380" spans="13:13">
      <c r="M15380" s="66"/>
    </row>
    <row r="15381" spans="13:13">
      <c r="M15381" s="66"/>
    </row>
    <row r="15382" spans="13:13">
      <c r="M15382" s="66"/>
    </row>
    <row r="15383" spans="13:13">
      <c r="M15383" s="66"/>
    </row>
    <row r="15384" spans="13:13">
      <c r="M15384" s="66"/>
    </row>
    <row r="15385" spans="13:13">
      <c r="M15385" s="66"/>
    </row>
    <row r="15386" spans="13:13">
      <c r="M15386" s="66"/>
    </row>
    <row r="15387" spans="13:13">
      <c r="M15387" s="66"/>
    </row>
    <row r="15388" spans="13:13">
      <c r="M15388" s="66"/>
    </row>
    <row r="15389" spans="13:13">
      <c r="M15389" s="66"/>
    </row>
    <row r="15390" spans="13:13">
      <c r="M15390" s="66"/>
    </row>
    <row r="15391" spans="13:13">
      <c r="M15391" s="66"/>
    </row>
    <row r="15392" spans="13:13">
      <c r="M15392" s="66"/>
    </row>
    <row r="15393" spans="13:13">
      <c r="M15393" s="66"/>
    </row>
    <row r="15394" spans="13:13">
      <c r="M15394" s="66"/>
    </row>
    <row r="15395" spans="13:13">
      <c r="M15395" s="66"/>
    </row>
    <row r="15396" spans="13:13">
      <c r="M15396" s="66"/>
    </row>
    <row r="15397" spans="13:13">
      <c r="M15397" s="66"/>
    </row>
    <row r="15398" spans="13:13">
      <c r="M15398" s="66"/>
    </row>
    <row r="15399" spans="13:13">
      <c r="M15399" s="66"/>
    </row>
    <row r="15400" spans="13:13">
      <c r="M15400" s="66"/>
    </row>
    <row r="15401" spans="13:13">
      <c r="M15401" s="66"/>
    </row>
    <row r="15402" spans="13:13">
      <c r="M15402" s="66"/>
    </row>
    <row r="15403" spans="13:13">
      <c r="M15403" s="66"/>
    </row>
    <row r="15404" spans="13:13">
      <c r="M15404" s="66"/>
    </row>
    <row r="15405" spans="13:13">
      <c r="M15405" s="66"/>
    </row>
    <row r="15406" spans="13:13">
      <c r="M15406" s="66"/>
    </row>
    <row r="15407" spans="13:13">
      <c r="M15407" s="66"/>
    </row>
    <row r="15408" spans="13:13">
      <c r="M15408" s="66"/>
    </row>
    <row r="15409" spans="13:13">
      <c r="M15409" s="66"/>
    </row>
    <row r="15410" spans="13:13">
      <c r="M15410" s="66"/>
    </row>
    <row r="15411" spans="13:13">
      <c r="M15411" s="66"/>
    </row>
    <row r="15412" spans="13:13">
      <c r="M15412" s="66"/>
    </row>
    <row r="15413" spans="13:13">
      <c r="M15413" s="66"/>
    </row>
    <row r="15414" spans="13:13">
      <c r="M15414" s="66"/>
    </row>
    <row r="15415" spans="13:13">
      <c r="M15415" s="66"/>
    </row>
    <row r="15416" spans="13:13">
      <c r="M15416" s="66"/>
    </row>
    <row r="15417" spans="13:13">
      <c r="M15417" s="66"/>
    </row>
    <row r="15418" spans="13:13">
      <c r="M15418" s="66"/>
    </row>
    <row r="15419" spans="13:13">
      <c r="M15419" s="66"/>
    </row>
    <row r="15420" spans="13:13">
      <c r="M15420" s="66"/>
    </row>
    <row r="15421" spans="13:13">
      <c r="M15421" s="66"/>
    </row>
    <row r="15422" spans="13:13">
      <c r="M15422" s="66"/>
    </row>
    <row r="15423" spans="13:13">
      <c r="M15423" s="66"/>
    </row>
    <row r="15424" spans="13:13">
      <c r="M15424" s="66"/>
    </row>
    <row r="15425" spans="13:13">
      <c r="M15425" s="66"/>
    </row>
    <row r="15426" spans="13:13">
      <c r="M15426" s="66"/>
    </row>
    <row r="15427" spans="13:13">
      <c r="M15427" s="66"/>
    </row>
    <row r="15428" spans="13:13">
      <c r="M15428" s="66"/>
    </row>
    <row r="15429" spans="13:13">
      <c r="M15429" s="66"/>
    </row>
    <row r="15430" spans="13:13">
      <c r="M15430" s="66"/>
    </row>
    <row r="15431" spans="13:13">
      <c r="M15431" s="66"/>
    </row>
    <row r="15432" spans="13:13">
      <c r="M15432" s="66"/>
    </row>
    <row r="15433" spans="13:13">
      <c r="M15433" s="66"/>
    </row>
    <row r="15434" spans="13:13">
      <c r="M15434" s="66"/>
    </row>
    <row r="15435" spans="13:13">
      <c r="M15435" s="66"/>
    </row>
    <row r="15436" spans="13:13">
      <c r="M15436" s="66"/>
    </row>
    <row r="15437" spans="13:13">
      <c r="M15437" s="66"/>
    </row>
    <row r="15438" spans="13:13">
      <c r="M15438" s="66"/>
    </row>
    <row r="15439" spans="13:13">
      <c r="M15439" s="66"/>
    </row>
    <row r="15440" spans="13:13">
      <c r="M15440" s="66"/>
    </row>
    <row r="15441" spans="13:13">
      <c r="M15441" s="66"/>
    </row>
    <row r="15442" spans="13:13">
      <c r="M15442" s="66"/>
    </row>
    <row r="15443" spans="13:13">
      <c r="M15443" s="66"/>
    </row>
    <row r="15444" spans="13:13">
      <c r="M15444" s="66"/>
    </row>
    <row r="15445" spans="13:13">
      <c r="M15445" s="66"/>
    </row>
    <row r="15446" spans="13:13">
      <c r="M15446" s="66"/>
    </row>
    <row r="15447" spans="13:13">
      <c r="M15447" s="66"/>
    </row>
    <row r="15448" spans="13:13">
      <c r="M15448" s="66"/>
    </row>
    <row r="15449" spans="13:13">
      <c r="M15449" s="66"/>
    </row>
    <row r="15450" spans="13:13">
      <c r="M15450" s="66"/>
    </row>
    <row r="15451" spans="13:13">
      <c r="M15451" s="66"/>
    </row>
    <row r="15452" spans="13:13">
      <c r="M15452" s="66"/>
    </row>
    <row r="15453" spans="13:13">
      <c r="M15453" s="66"/>
    </row>
    <row r="15454" spans="13:13">
      <c r="M15454" s="66"/>
    </row>
    <row r="15455" spans="13:13">
      <c r="M15455" s="66"/>
    </row>
    <row r="15456" spans="13:13">
      <c r="M15456" s="66"/>
    </row>
    <row r="15457" spans="13:13">
      <c r="M15457" s="66"/>
    </row>
    <row r="15458" spans="13:13">
      <c r="M15458" s="66"/>
    </row>
    <row r="15459" spans="13:13">
      <c r="M15459" s="66"/>
    </row>
    <row r="15460" spans="13:13">
      <c r="M15460" s="66"/>
    </row>
    <row r="15461" spans="13:13">
      <c r="M15461" s="66"/>
    </row>
    <row r="15462" spans="13:13">
      <c r="M15462" s="66"/>
    </row>
    <row r="15463" spans="13:13">
      <c r="M15463" s="66"/>
    </row>
    <row r="15464" spans="13:13">
      <c r="M15464" s="66"/>
    </row>
    <row r="15465" spans="13:13">
      <c r="M15465" s="66"/>
    </row>
    <row r="15466" spans="13:13">
      <c r="M15466" s="66"/>
    </row>
    <row r="15467" spans="13:13">
      <c r="M15467" s="66"/>
    </row>
    <row r="15468" spans="13:13">
      <c r="M15468" s="66"/>
    </row>
    <row r="15469" spans="13:13">
      <c r="M15469" s="66"/>
    </row>
    <row r="15470" spans="13:13">
      <c r="M15470" s="66"/>
    </row>
    <row r="15471" spans="13:13">
      <c r="M15471" s="66"/>
    </row>
    <row r="15472" spans="13:13">
      <c r="M15472" s="66"/>
    </row>
    <row r="15473" spans="13:13">
      <c r="M15473" s="66"/>
    </row>
    <row r="15474" spans="13:13">
      <c r="M15474" s="66"/>
    </row>
    <row r="15475" spans="13:13">
      <c r="M15475" s="66"/>
    </row>
    <row r="15476" spans="13:13">
      <c r="M15476" s="66"/>
    </row>
    <row r="15477" spans="13:13">
      <c r="M15477" s="66"/>
    </row>
    <row r="15478" spans="13:13">
      <c r="M15478" s="66"/>
    </row>
    <row r="15479" spans="13:13">
      <c r="M15479" s="66"/>
    </row>
    <row r="15480" spans="13:13">
      <c r="M15480" s="66"/>
    </row>
    <row r="15481" spans="13:13">
      <c r="M15481" s="66"/>
    </row>
    <row r="15482" spans="13:13">
      <c r="M15482" s="66"/>
    </row>
    <row r="15483" spans="13:13">
      <c r="M15483" s="66"/>
    </row>
    <row r="15484" spans="13:13">
      <c r="M15484" s="66"/>
    </row>
    <row r="15485" spans="13:13">
      <c r="M15485" s="66"/>
    </row>
    <row r="15486" spans="13:13">
      <c r="M15486" s="66"/>
    </row>
    <row r="15487" spans="13:13">
      <c r="M15487" s="66"/>
    </row>
    <row r="15488" spans="13:13">
      <c r="M15488" s="66"/>
    </row>
    <row r="15489" spans="13:13">
      <c r="M15489" s="66"/>
    </row>
    <row r="15490" spans="13:13">
      <c r="M15490" s="66"/>
    </row>
    <row r="15491" spans="13:13">
      <c r="M15491" s="66"/>
    </row>
    <row r="15492" spans="13:13">
      <c r="M15492" s="66"/>
    </row>
    <row r="15493" spans="13:13">
      <c r="M15493" s="66"/>
    </row>
    <row r="15494" spans="13:13">
      <c r="M15494" s="66"/>
    </row>
    <row r="15495" spans="13:13">
      <c r="M15495" s="66"/>
    </row>
    <row r="15496" spans="13:13">
      <c r="M15496" s="66"/>
    </row>
    <row r="15497" spans="13:13">
      <c r="M15497" s="66"/>
    </row>
    <row r="15498" spans="13:13">
      <c r="M15498" s="66"/>
    </row>
    <row r="15499" spans="13:13">
      <c r="M15499" s="66"/>
    </row>
    <row r="15500" spans="13:13">
      <c r="M15500" s="66"/>
    </row>
    <row r="15501" spans="13:13">
      <c r="M15501" s="66"/>
    </row>
    <row r="15502" spans="13:13">
      <c r="M15502" s="66"/>
    </row>
    <row r="15503" spans="13:13">
      <c r="M15503" s="66"/>
    </row>
    <row r="15504" spans="13:13">
      <c r="M15504" s="66"/>
    </row>
    <row r="15505" spans="13:13">
      <c r="M15505" s="66"/>
    </row>
    <row r="15506" spans="13:13">
      <c r="M15506" s="66"/>
    </row>
    <row r="15507" spans="13:13">
      <c r="M15507" s="66"/>
    </row>
    <row r="15508" spans="13:13">
      <c r="M15508" s="66"/>
    </row>
    <row r="15509" spans="13:13">
      <c r="M15509" s="66"/>
    </row>
    <row r="15510" spans="13:13">
      <c r="M15510" s="66"/>
    </row>
    <row r="15511" spans="13:13">
      <c r="M15511" s="66"/>
    </row>
    <row r="15512" spans="13:13">
      <c r="M15512" s="66"/>
    </row>
    <row r="15513" spans="13:13">
      <c r="M15513" s="66"/>
    </row>
    <row r="15514" spans="13:13">
      <c r="M15514" s="66"/>
    </row>
    <row r="15515" spans="13:13">
      <c r="M15515" s="66"/>
    </row>
    <row r="15516" spans="13:13">
      <c r="M15516" s="66"/>
    </row>
    <row r="15517" spans="13:13">
      <c r="M15517" s="66"/>
    </row>
    <row r="15518" spans="13:13">
      <c r="M15518" s="66"/>
    </row>
    <row r="15519" spans="13:13">
      <c r="M15519" s="66"/>
    </row>
    <row r="15520" spans="13:13">
      <c r="M15520" s="66"/>
    </row>
    <row r="15521" spans="13:13">
      <c r="M15521" s="66"/>
    </row>
    <row r="15522" spans="13:13">
      <c r="M15522" s="66"/>
    </row>
    <row r="15523" spans="13:13">
      <c r="M15523" s="66"/>
    </row>
    <row r="15524" spans="13:13">
      <c r="M15524" s="66"/>
    </row>
    <row r="15525" spans="13:13">
      <c r="M15525" s="66"/>
    </row>
    <row r="15526" spans="13:13">
      <c r="M15526" s="66"/>
    </row>
    <row r="15527" spans="13:13">
      <c r="M15527" s="66"/>
    </row>
    <row r="15528" spans="13:13">
      <c r="M15528" s="66"/>
    </row>
    <row r="15529" spans="13:13">
      <c r="M15529" s="66"/>
    </row>
    <row r="15530" spans="13:13">
      <c r="M15530" s="66"/>
    </row>
    <row r="15531" spans="13:13">
      <c r="M15531" s="66"/>
    </row>
    <row r="15532" spans="13:13">
      <c r="M15532" s="66"/>
    </row>
    <row r="15533" spans="13:13">
      <c r="M15533" s="66"/>
    </row>
    <row r="15534" spans="13:13">
      <c r="M15534" s="66"/>
    </row>
    <row r="15535" spans="13:13">
      <c r="M15535" s="66"/>
    </row>
    <row r="15536" spans="13:13">
      <c r="M15536" s="66"/>
    </row>
    <row r="15537" spans="13:13">
      <c r="M15537" s="66"/>
    </row>
    <row r="15538" spans="13:13">
      <c r="M15538" s="66"/>
    </row>
    <row r="15539" spans="13:13">
      <c r="M15539" s="66"/>
    </row>
    <row r="15540" spans="13:13">
      <c r="M15540" s="66"/>
    </row>
    <row r="15541" spans="13:13">
      <c r="M15541" s="66"/>
    </row>
    <row r="15542" spans="13:13">
      <c r="M15542" s="66"/>
    </row>
    <row r="15543" spans="13:13">
      <c r="M15543" s="66"/>
    </row>
    <row r="15544" spans="13:13">
      <c r="M15544" s="66"/>
    </row>
    <row r="15545" spans="13:13">
      <c r="M15545" s="66"/>
    </row>
    <row r="15546" spans="13:13">
      <c r="M15546" s="66"/>
    </row>
    <row r="15547" spans="13:13">
      <c r="M15547" s="66"/>
    </row>
    <row r="15548" spans="13:13">
      <c r="M15548" s="66"/>
    </row>
    <row r="15549" spans="13:13">
      <c r="M15549" s="66"/>
    </row>
    <row r="15550" spans="13:13">
      <c r="M15550" s="66"/>
    </row>
    <row r="15551" spans="13:13">
      <c r="M15551" s="66"/>
    </row>
    <row r="15552" spans="13:13">
      <c r="M15552" s="66"/>
    </row>
    <row r="15553" spans="13:13">
      <c r="M15553" s="66"/>
    </row>
    <row r="15554" spans="13:13">
      <c r="M15554" s="66"/>
    </row>
    <row r="15555" spans="13:13">
      <c r="M15555" s="66"/>
    </row>
    <row r="15556" spans="13:13">
      <c r="M15556" s="66"/>
    </row>
    <row r="15557" spans="13:13">
      <c r="M15557" s="66"/>
    </row>
    <row r="15558" spans="13:13">
      <c r="M15558" s="66"/>
    </row>
    <row r="15559" spans="13:13">
      <c r="M15559" s="66"/>
    </row>
    <row r="15560" spans="13:13">
      <c r="M15560" s="66"/>
    </row>
    <row r="15561" spans="13:13">
      <c r="M15561" s="66"/>
    </row>
    <row r="15562" spans="13:13">
      <c r="M15562" s="66"/>
    </row>
    <row r="15563" spans="13:13">
      <c r="M15563" s="66"/>
    </row>
    <row r="15564" spans="13:13">
      <c r="M15564" s="66"/>
    </row>
    <row r="15565" spans="13:13">
      <c r="M15565" s="66"/>
    </row>
    <row r="15566" spans="13:13">
      <c r="M15566" s="66"/>
    </row>
    <row r="15567" spans="13:13">
      <c r="M15567" s="66"/>
    </row>
    <row r="15568" spans="13:13">
      <c r="M15568" s="66"/>
    </row>
    <row r="15569" spans="13:13">
      <c r="M15569" s="66"/>
    </row>
    <row r="15570" spans="13:13">
      <c r="M15570" s="66"/>
    </row>
    <row r="15571" spans="13:13">
      <c r="M15571" s="66"/>
    </row>
    <row r="15572" spans="13:13">
      <c r="M15572" s="66"/>
    </row>
    <row r="15573" spans="13:13">
      <c r="M15573" s="66"/>
    </row>
    <row r="15574" spans="13:13">
      <c r="M15574" s="66"/>
    </row>
    <row r="15575" spans="13:13">
      <c r="M15575" s="66"/>
    </row>
    <row r="15576" spans="13:13">
      <c r="M15576" s="66"/>
    </row>
    <row r="15577" spans="13:13">
      <c r="M15577" s="66"/>
    </row>
    <row r="15578" spans="13:13">
      <c r="M15578" s="66"/>
    </row>
    <row r="15579" spans="13:13">
      <c r="M15579" s="66"/>
    </row>
    <row r="15580" spans="13:13">
      <c r="M15580" s="66"/>
    </row>
    <row r="15581" spans="13:13">
      <c r="M15581" s="66"/>
    </row>
    <row r="15582" spans="13:13">
      <c r="M15582" s="66"/>
    </row>
    <row r="15583" spans="13:13">
      <c r="M15583" s="66"/>
    </row>
    <row r="15584" spans="13:13">
      <c r="M15584" s="66"/>
    </row>
    <row r="15585" spans="13:13">
      <c r="M15585" s="66"/>
    </row>
    <row r="15586" spans="13:13">
      <c r="M15586" s="66"/>
    </row>
    <row r="15587" spans="13:13">
      <c r="M15587" s="66"/>
    </row>
    <row r="15588" spans="13:13">
      <c r="M15588" s="66"/>
    </row>
    <row r="15589" spans="13:13">
      <c r="M15589" s="66"/>
    </row>
    <row r="15590" spans="13:13">
      <c r="M15590" s="66"/>
    </row>
    <row r="15591" spans="13:13">
      <c r="M15591" s="66"/>
    </row>
    <row r="15592" spans="13:13">
      <c r="M15592" s="66"/>
    </row>
    <row r="15593" spans="13:13">
      <c r="M15593" s="66"/>
    </row>
    <row r="15594" spans="13:13">
      <c r="M15594" s="66"/>
    </row>
    <row r="15595" spans="13:13">
      <c r="M15595" s="66"/>
    </row>
    <row r="15596" spans="13:13">
      <c r="M15596" s="66"/>
    </row>
    <row r="15597" spans="13:13">
      <c r="M15597" s="66"/>
    </row>
    <row r="15598" spans="13:13">
      <c r="M15598" s="66"/>
    </row>
    <row r="15599" spans="13:13">
      <c r="M15599" s="66"/>
    </row>
    <row r="15600" spans="13:13">
      <c r="M15600" s="66"/>
    </row>
    <row r="15601" spans="13:13">
      <c r="M15601" s="66"/>
    </row>
    <row r="15602" spans="13:13">
      <c r="M15602" s="66"/>
    </row>
    <row r="15603" spans="13:13">
      <c r="M15603" s="66"/>
    </row>
    <row r="15604" spans="13:13">
      <c r="M15604" s="66"/>
    </row>
    <row r="15605" spans="13:13">
      <c r="M15605" s="66"/>
    </row>
    <row r="15606" spans="13:13">
      <c r="M15606" s="66"/>
    </row>
    <row r="15607" spans="13:13">
      <c r="M15607" s="66"/>
    </row>
    <row r="15608" spans="13:13">
      <c r="M15608" s="66"/>
    </row>
    <row r="15609" spans="13:13">
      <c r="M15609" s="66"/>
    </row>
    <row r="15610" spans="13:13">
      <c r="M15610" s="66"/>
    </row>
    <row r="15611" spans="13:13">
      <c r="M15611" s="66"/>
    </row>
    <row r="15612" spans="13:13">
      <c r="M15612" s="66"/>
    </row>
    <row r="15613" spans="13:13">
      <c r="M15613" s="66"/>
    </row>
    <row r="15614" spans="13:13">
      <c r="M15614" s="66"/>
    </row>
    <row r="15615" spans="13:13">
      <c r="M15615" s="66"/>
    </row>
    <row r="15616" spans="13:13">
      <c r="M15616" s="66"/>
    </row>
    <row r="15617" spans="13:13">
      <c r="M15617" s="66"/>
    </row>
    <row r="15618" spans="13:13">
      <c r="M15618" s="66"/>
    </row>
    <row r="15619" spans="13:13">
      <c r="M15619" s="66"/>
    </row>
    <row r="15620" spans="13:13">
      <c r="M15620" s="66"/>
    </row>
    <row r="15621" spans="13:13">
      <c r="M15621" s="66"/>
    </row>
    <row r="15622" spans="13:13">
      <c r="M15622" s="66"/>
    </row>
    <row r="15623" spans="13:13">
      <c r="M15623" s="66"/>
    </row>
    <row r="15624" spans="13:13">
      <c r="M15624" s="66"/>
    </row>
    <row r="15625" spans="13:13">
      <c r="M15625" s="66"/>
    </row>
    <row r="15626" spans="13:13">
      <c r="M15626" s="66"/>
    </row>
    <row r="15627" spans="13:13">
      <c r="M15627" s="66"/>
    </row>
    <row r="15628" spans="13:13">
      <c r="M15628" s="66"/>
    </row>
    <row r="15629" spans="13:13">
      <c r="M15629" s="66"/>
    </row>
    <row r="15630" spans="13:13">
      <c r="M15630" s="66"/>
    </row>
    <row r="15631" spans="13:13">
      <c r="M15631" s="66"/>
    </row>
    <row r="15632" spans="13:13">
      <c r="M15632" s="66"/>
    </row>
    <row r="15633" spans="13:13">
      <c r="M15633" s="66"/>
    </row>
    <row r="15634" spans="13:13">
      <c r="M15634" s="66"/>
    </row>
    <row r="15635" spans="13:13">
      <c r="M15635" s="66"/>
    </row>
    <row r="15636" spans="13:13">
      <c r="M15636" s="66"/>
    </row>
    <row r="15637" spans="13:13">
      <c r="M15637" s="66"/>
    </row>
    <row r="15638" spans="13:13">
      <c r="M15638" s="66"/>
    </row>
    <row r="15639" spans="13:13">
      <c r="M15639" s="66"/>
    </row>
    <row r="15640" spans="13:13">
      <c r="M15640" s="66"/>
    </row>
    <row r="15641" spans="13:13">
      <c r="M15641" s="66"/>
    </row>
    <row r="15642" spans="13:13">
      <c r="M15642" s="66"/>
    </row>
    <row r="15643" spans="13:13">
      <c r="M15643" s="66"/>
    </row>
    <row r="15644" spans="13:13">
      <c r="M15644" s="66"/>
    </row>
    <row r="15645" spans="13:13">
      <c r="M15645" s="66"/>
    </row>
    <row r="15646" spans="13:13">
      <c r="M15646" s="66"/>
    </row>
    <row r="15647" spans="13:13">
      <c r="M15647" s="66"/>
    </row>
    <row r="15648" spans="13:13">
      <c r="M15648" s="66"/>
    </row>
    <row r="15649" spans="13:13">
      <c r="M15649" s="66"/>
    </row>
    <row r="15650" spans="13:13">
      <c r="M15650" s="66"/>
    </row>
    <row r="15651" spans="13:13">
      <c r="M15651" s="66"/>
    </row>
    <row r="15652" spans="13:13">
      <c r="M15652" s="66"/>
    </row>
    <row r="15653" spans="13:13">
      <c r="M15653" s="66"/>
    </row>
    <row r="15654" spans="13:13">
      <c r="M15654" s="66"/>
    </row>
    <row r="15655" spans="13:13">
      <c r="M15655" s="66"/>
    </row>
    <row r="15656" spans="13:13">
      <c r="M15656" s="66"/>
    </row>
    <row r="15657" spans="13:13">
      <c r="M15657" s="66"/>
    </row>
    <row r="15658" spans="13:13">
      <c r="M15658" s="66"/>
    </row>
    <row r="15659" spans="13:13">
      <c r="M15659" s="66"/>
    </row>
    <row r="15660" spans="13:13">
      <c r="M15660" s="66"/>
    </row>
    <row r="15661" spans="13:13">
      <c r="M15661" s="66"/>
    </row>
    <row r="15662" spans="13:13">
      <c r="M15662" s="66"/>
    </row>
    <row r="15663" spans="13:13">
      <c r="M15663" s="66"/>
    </row>
    <row r="15664" spans="13:13">
      <c r="M15664" s="66"/>
    </row>
    <row r="15665" spans="13:13">
      <c r="M15665" s="66"/>
    </row>
    <row r="15666" spans="13:13">
      <c r="M15666" s="66"/>
    </row>
    <row r="15667" spans="13:13">
      <c r="M15667" s="66"/>
    </row>
    <row r="15668" spans="13:13">
      <c r="M15668" s="66"/>
    </row>
    <row r="15669" spans="13:13">
      <c r="M15669" s="66"/>
    </row>
    <row r="15670" spans="13:13">
      <c r="M15670" s="66"/>
    </row>
    <row r="15671" spans="13:13">
      <c r="M15671" s="66"/>
    </row>
    <row r="15672" spans="13:13">
      <c r="M15672" s="66"/>
    </row>
    <row r="15673" spans="13:13">
      <c r="M15673" s="66"/>
    </row>
    <row r="15674" spans="13:13">
      <c r="M15674" s="66"/>
    </row>
    <row r="15675" spans="13:13">
      <c r="M15675" s="66"/>
    </row>
    <row r="15676" spans="13:13">
      <c r="M15676" s="66"/>
    </row>
    <row r="15677" spans="13:13">
      <c r="M15677" s="66"/>
    </row>
    <row r="15678" spans="13:13">
      <c r="M15678" s="66"/>
    </row>
    <row r="15679" spans="13:13">
      <c r="M15679" s="66"/>
    </row>
    <row r="15680" spans="13:13">
      <c r="M15680" s="66"/>
    </row>
    <row r="15681" spans="13:13">
      <c r="M15681" s="66"/>
    </row>
    <row r="15682" spans="13:13">
      <c r="M15682" s="66"/>
    </row>
    <row r="15683" spans="13:13">
      <c r="M15683" s="66"/>
    </row>
    <row r="15684" spans="13:13">
      <c r="M15684" s="66"/>
    </row>
    <row r="15685" spans="13:13">
      <c r="M15685" s="66"/>
    </row>
    <row r="15686" spans="13:13">
      <c r="M15686" s="66"/>
    </row>
    <row r="15687" spans="13:13">
      <c r="M15687" s="66"/>
    </row>
    <row r="15688" spans="13:13">
      <c r="M15688" s="66"/>
    </row>
    <row r="15689" spans="13:13">
      <c r="M15689" s="66"/>
    </row>
    <row r="15690" spans="13:13">
      <c r="M15690" s="66"/>
    </row>
    <row r="15691" spans="13:13">
      <c r="M15691" s="66"/>
    </row>
    <row r="15692" spans="13:13">
      <c r="M15692" s="66"/>
    </row>
    <row r="15693" spans="13:13">
      <c r="M15693" s="66"/>
    </row>
    <row r="15694" spans="13:13">
      <c r="M15694" s="66"/>
    </row>
    <row r="15695" spans="13:13">
      <c r="M15695" s="66"/>
    </row>
    <row r="15696" spans="13:13">
      <c r="M15696" s="66"/>
    </row>
    <row r="15697" spans="13:13">
      <c r="M15697" s="66"/>
    </row>
    <row r="15698" spans="13:13">
      <c r="M15698" s="66"/>
    </row>
    <row r="15699" spans="13:13">
      <c r="M15699" s="66"/>
    </row>
    <row r="15700" spans="13:13">
      <c r="M15700" s="66"/>
    </row>
    <row r="15701" spans="13:13">
      <c r="M15701" s="66"/>
    </row>
    <row r="15702" spans="13:13">
      <c r="M15702" s="66"/>
    </row>
    <row r="15703" spans="13:13">
      <c r="M15703" s="66"/>
    </row>
    <row r="15704" spans="13:13">
      <c r="M15704" s="66"/>
    </row>
    <row r="15705" spans="13:13">
      <c r="M15705" s="66"/>
    </row>
    <row r="15706" spans="13:13">
      <c r="M15706" s="66"/>
    </row>
    <row r="15707" spans="13:13">
      <c r="M15707" s="66"/>
    </row>
    <row r="15708" spans="13:13">
      <c r="M15708" s="66"/>
    </row>
    <row r="15709" spans="13:13">
      <c r="M15709" s="66"/>
    </row>
    <row r="15710" spans="13:13">
      <c r="M15710" s="66"/>
    </row>
    <row r="15711" spans="13:13">
      <c r="M15711" s="66"/>
    </row>
    <row r="15712" spans="13:13">
      <c r="M15712" s="66"/>
    </row>
    <row r="15713" spans="13:13">
      <c r="M15713" s="66"/>
    </row>
    <row r="15714" spans="13:13">
      <c r="M15714" s="66"/>
    </row>
    <row r="15715" spans="13:13">
      <c r="M15715" s="66"/>
    </row>
    <row r="15716" spans="13:13">
      <c r="M15716" s="66"/>
    </row>
    <row r="15717" spans="13:13">
      <c r="M15717" s="66"/>
    </row>
    <row r="15718" spans="13:13">
      <c r="M15718" s="66"/>
    </row>
    <row r="15719" spans="13:13">
      <c r="M15719" s="66"/>
    </row>
    <row r="15720" spans="13:13">
      <c r="M15720" s="66"/>
    </row>
    <row r="15721" spans="13:13">
      <c r="M15721" s="66"/>
    </row>
    <row r="15722" spans="13:13">
      <c r="M15722" s="66"/>
    </row>
    <row r="15723" spans="13:13">
      <c r="M15723" s="66"/>
    </row>
    <row r="15724" spans="13:13">
      <c r="M15724" s="66"/>
    </row>
    <row r="15725" spans="13:13">
      <c r="M15725" s="66"/>
    </row>
    <row r="15726" spans="13:13">
      <c r="M15726" s="66"/>
    </row>
    <row r="15727" spans="13:13">
      <c r="M15727" s="66"/>
    </row>
    <row r="15728" spans="13:13">
      <c r="M15728" s="66"/>
    </row>
    <row r="15729" spans="13:13">
      <c r="M15729" s="66"/>
    </row>
    <row r="15730" spans="13:13">
      <c r="M15730" s="66"/>
    </row>
    <row r="15731" spans="13:13">
      <c r="M15731" s="66"/>
    </row>
    <row r="15732" spans="13:13">
      <c r="M15732" s="66"/>
    </row>
    <row r="15733" spans="13:13">
      <c r="M15733" s="66"/>
    </row>
    <row r="15734" spans="13:13">
      <c r="M15734" s="66"/>
    </row>
    <row r="15735" spans="13:13">
      <c r="M15735" s="66"/>
    </row>
    <row r="15736" spans="13:13">
      <c r="M15736" s="66"/>
    </row>
    <row r="15737" spans="13:13">
      <c r="M15737" s="66"/>
    </row>
    <row r="15738" spans="13:13">
      <c r="M15738" s="66"/>
    </row>
    <row r="15739" spans="13:13">
      <c r="M15739" s="66"/>
    </row>
    <row r="15740" spans="13:13">
      <c r="M15740" s="66"/>
    </row>
    <row r="15741" spans="13:13">
      <c r="M15741" s="66"/>
    </row>
    <row r="15742" spans="13:13">
      <c r="M15742" s="66"/>
    </row>
    <row r="15743" spans="13:13">
      <c r="M15743" s="66"/>
    </row>
    <row r="15744" spans="13:13">
      <c r="M15744" s="66"/>
    </row>
    <row r="15745" spans="13:13">
      <c r="M15745" s="66"/>
    </row>
    <row r="15746" spans="13:13">
      <c r="M15746" s="66"/>
    </row>
    <row r="15747" spans="13:13">
      <c r="M15747" s="66"/>
    </row>
    <row r="15748" spans="13:13">
      <c r="M15748" s="66"/>
    </row>
    <row r="15749" spans="13:13">
      <c r="M15749" s="66"/>
    </row>
    <row r="15750" spans="13:13">
      <c r="M15750" s="66"/>
    </row>
    <row r="15751" spans="13:13">
      <c r="M15751" s="66"/>
    </row>
    <row r="15752" spans="13:13">
      <c r="M15752" s="66"/>
    </row>
    <row r="15753" spans="13:13">
      <c r="M15753" s="66"/>
    </row>
    <row r="15754" spans="13:13">
      <c r="M15754" s="66"/>
    </row>
    <row r="15755" spans="13:13">
      <c r="M15755" s="66"/>
    </row>
    <row r="15756" spans="13:13">
      <c r="M15756" s="66"/>
    </row>
    <row r="15757" spans="13:13">
      <c r="M15757" s="66"/>
    </row>
    <row r="15758" spans="13:13">
      <c r="M15758" s="66"/>
    </row>
    <row r="15759" spans="13:13">
      <c r="M15759" s="66"/>
    </row>
    <row r="15760" spans="13:13">
      <c r="M15760" s="66"/>
    </row>
    <row r="15761" spans="13:13">
      <c r="M15761" s="66"/>
    </row>
    <row r="15762" spans="13:13">
      <c r="M15762" s="66"/>
    </row>
    <row r="15763" spans="13:13">
      <c r="M15763" s="66"/>
    </row>
    <row r="15764" spans="13:13">
      <c r="M15764" s="66"/>
    </row>
    <row r="15765" spans="13:13">
      <c r="M15765" s="66"/>
    </row>
    <row r="15766" spans="13:13">
      <c r="M15766" s="66"/>
    </row>
    <row r="15767" spans="13:13">
      <c r="M15767" s="66"/>
    </row>
    <row r="15768" spans="13:13">
      <c r="M15768" s="66"/>
    </row>
    <row r="15769" spans="13:13">
      <c r="M15769" s="66"/>
    </row>
    <row r="15770" spans="13:13">
      <c r="M15770" s="66"/>
    </row>
    <row r="15771" spans="13:13">
      <c r="M15771" s="66"/>
    </row>
    <row r="15772" spans="13:13">
      <c r="M15772" s="66"/>
    </row>
    <row r="15773" spans="13:13">
      <c r="M15773" s="66"/>
    </row>
    <row r="15774" spans="13:13">
      <c r="M15774" s="66"/>
    </row>
    <row r="15775" spans="13:13">
      <c r="M15775" s="66"/>
    </row>
    <row r="15776" spans="13:13">
      <c r="M15776" s="66"/>
    </row>
    <row r="15777" spans="13:13">
      <c r="M15777" s="66"/>
    </row>
    <row r="15778" spans="13:13">
      <c r="M15778" s="66"/>
    </row>
    <row r="15779" spans="13:13">
      <c r="M15779" s="66"/>
    </row>
    <row r="15780" spans="13:13">
      <c r="M15780" s="66"/>
    </row>
    <row r="15781" spans="13:13">
      <c r="M15781" s="66"/>
    </row>
    <row r="15782" spans="13:13">
      <c r="M15782" s="66"/>
    </row>
    <row r="15783" spans="13:13">
      <c r="M15783" s="66"/>
    </row>
    <row r="15784" spans="13:13">
      <c r="M15784" s="66"/>
    </row>
    <row r="15785" spans="13:13">
      <c r="M15785" s="66"/>
    </row>
    <row r="15786" spans="13:13">
      <c r="M15786" s="66"/>
    </row>
    <row r="15787" spans="13:13">
      <c r="M15787" s="66"/>
    </row>
    <row r="15788" spans="13:13">
      <c r="M15788" s="66"/>
    </row>
    <row r="15789" spans="13:13">
      <c r="M15789" s="66"/>
    </row>
    <row r="15790" spans="13:13">
      <c r="M15790" s="66"/>
    </row>
    <row r="15791" spans="13:13">
      <c r="M15791" s="66"/>
    </row>
    <row r="15792" spans="13:13">
      <c r="M15792" s="66"/>
    </row>
    <row r="15793" spans="13:13">
      <c r="M15793" s="66"/>
    </row>
    <row r="15794" spans="13:13">
      <c r="M15794" s="66"/>
    </row>
    <row r="15795" spans="13:13">
      <c r="M15795" s="66"/>
    </row>
    <row r="15796" spans="13:13">
      <c r="M15796" s="66"/>
    </row>
    <row r="15797" spans="13:13">
      <c r="M15797" s="66"/>
    </row>
    <row r="15798" spans="13:13">
      <c r="M15798" s="66"/>
    </row>
    <row r="15799" spans="13:13">
      <c r="M15799" s="66"/>
    </row>
    <row r="15800" spans="13:13">
      <c r="M15800" s="66"/>
    </row>
    <row r="15801" spans="13:13">
      <c r="M15801" s="66"/>
    </row>
    <row r="15802" spans="13:13">
      <c r="M15802" s="66"/>
    </row>
    <row r="15803" spans="13:13">
      <c r="M15803" s="66"/>
    </row>
    <row r="15804" spans="13:13">
      <c r="M15804" s="66"/>
    </row>
    <row r="15805" spans="13:13">
      <c r="M15805" s="66"/>
    </row>
    <row r="15806" spans="13:13">
      <c r="M15806" s="66"/>
    </row>
    <row r="15807" spans="13:13">
      <c r="M15807" s="66"/>
    </row>
    <row r="15808" spans="13:13">
      <c r="M15808" s="66"/>
    </row>
    <row r="15809" spans="13:13">
      <c r="M15809" s="66"/>
    </row>
    <row r="15810" spans="13:13">
      <c r="M15810" s="66"/>
    </row>
    <row r="15811" spans="13:13">
      <c r="M15811" s="66"/>
    </row>
    <row r="15812" spans="13:13">
      <c r="M15812" s="66"/>
    </row>
    <row r="15813" spans="13:13">
      <c r="M15813" s="66"/>
    </row>
    <row r="15814" spans="13:13">
      <c r="M15814" s="66"/>
    </row>
    <row r="15815" spans="13:13">
      <c r="M15815" s="66"/>
    </row>
    <row r="15816" spans="13:13">
      <c r="M15816" s="66"/>
    </row>
    <row r="15817" spans="13:13">
      <c r="M15817" s="66"/>
    </row>
    <row r="15818" spans="13:13">
      <c r="M15818" s="66"/>
    </row>
    <row r="15819" spans="13:13">
      <c r="M15819" s="66"/>
    </row>
    <row r="15820" spans="13:13">
      <c r="M15820" s="66"/>
    </row>
    <row r="15821" spans="13:13">
      <c r="M15821" s="66"/>
    </row>
    <row r="15822" spans="13:13">
      <c r="M15822" s="66"/>
    </row>
    <row r="15823" spans="13:13">
      <c r="M15823" s="66"/>
    </row>
    <row r="15824" spans="13:13">
      <c r="M15824" s="66"/>
    </row>
    <row r="15825" spans="13:13">
      <c r="M15825" s="66"/>
    </row>
    <row r="15826" spans="13:13">
      <c r="M15826" s="66"/>
    </row>
    <row r="15827" spans="13:13">
      <c r="M15827" s="66"/>
    </row>
    <row r="15828" spans="13:13">
      <c r="M15828" s="66"/>
    </row>
    <row r="15829" spans="13:13">
      <c r="M15829" s="66"/>
    </row>
    <row r="15830" spans="13:13">
      <c r="M15830" s="66"/>
    </row>
    <row r="15831" spans="13:13">
      <c r="M15831" s="66"/>
    </row>
    <row r="15832" spans="13:13">
      <c r="M15832" s="66"/>
    </row>
    <row r="15833" spans="13:13">
      <c r="M15833" s="66"/>
    </row>
    <row r="15834" spans="13:13">
      <c r="M15834" s="66"/>
    </row>
    <row r="15835" spans="13:13">
      <c r="M15835" s="66"/>
    </row>
    <row r="15836" spans="13:13">
      <c r="M15836" s="66"/>
    </row>
    <row r="15837" spans="13:13">
      <c r="M15837" s="66"/>
    </row>
    <row r="15838" spans="13:13">
      <c r="M15838" s="66"/>
    </row>
    <row r="15839" spans="13:13">
      <c r="M15839" s="66"/>
    </row>
    <row r="15840" spans="13:13">
      <c r="M15840" s="66"/>
    </row>
    <row r="15841" spans="13:13">
      <c r="M15841" s="66"/>
    </row>
    <row r="15842" spans="13:13">
      <c r="M15842" s="66"/>
    </row>
    <row r="15843" spans="13:13">
      <c r="M15843" s="66"/>
    </row>
    <row r="15844" spans="13:13">
      <c r="M15844" s="66"/>
    </row>
    <row r="15845" spans="13:13">
      <c r="M15845" s="66"/>
    </row>
    <row r="15846" spans="13:13">
      <c r="M15846" s="66"/>
    </row>
    <row r="15847" spans="13:13">
      <c r="M15847" s="66"/>
    </row>
    <row r="15848" spans="13:13">
      <c r="M15848" s="66"/>
    </row>
    <row r="15849" spans="13:13">
      <c r="M15849" s="66"/>
    </row>
    <row r="15850" spans="13:13">
      <c r="M15850" s="66"/>
    </row>
    <row r="15851" spans="13:13">
      <c r="M15851" s="66"/>
    </row>
    <row r="15852" spans="13:13">
      <c r="M15852" s="66"/>
    </row>
    <row r="15853" spans="13:13">
      <c r="M15853" s="66"/>
    </row>
    <row r="15854" spans="13:13">
      <c r="M15854" s="66"/>
    </row>
    <row r="15855" spans="13:13">
      <c r="M15855" s="66"/>
    </row>
    <row r="15856" spans="13:13">
      <c r="M15856" s="66"/>
    </row>
    <row r="15857" spans="13:13">
      <c r="M15857" s="66"/>
    </row>
    <row r="15858" spans="13:13">
      <c r="M15858" s="66"/>
    </row>
    <row r="15859" spans="13:13">
      <c r="M15859" s="66"/>
    </row>
    <row r="15860" spans="13:13">
      <c r="M15860" s="66"/>
    </row>
    <row r="15861" spans="13:13">
      <c r="M15861" s="66"/>
    </row>
    <row r="15862" spans="13:13">
      <c r="M15862" s="66"/>
    </row>
    <row r="15863" spans="13:13">
      <c r="M15863" s="66"/>
    </row>
    <row r="15864" spans="13:13">
      <c r="M15864" s="66"/>
    </row>
    <row r="15865" spans="13:13">
      <c r="M15865" s="66"/>
    </row>
    <row r="15866" spans="13:13">
      <c r="M15866" s="66"/>
    </row>
    <row r="15867" spans="13:13">
      <c r="M15867" s="66"/>
    </row>
    <row r="15868" spans="13:13">
      <c r="M15868" s="66"/>
    </row>
    <row r="15869" spans="13:13">
      <c r="M15869" s="66"/>
    </row>
    <row r="15870" spans="13:13">
      <c r="M15870" s="66"/>
    </row>
    <row r="15871" spans="13:13">
      <c r="M15871" s="66"/>
    </row>
    <row r="15872" spans="13:13">
      <c r="M15872" s="66"/>
    </row>
    <row r="15873" spans="13:13">
      <c r="M15873" s="66"/>
    </row>
    <row r="15874" spans="13:13">
      <c r="M15874" s="66"/>
    </row>
    <row r="15875" spans="13:13">
      <c r="M15875" s="66"/>
    </row>
    <row r="15876" spans="13:13">
      <c r="M15876" s="66"/>
    </row>
    <row r="15877" spans="13:13">
      <c r="M15877" s="66"/>
    </row>
    <row r="15878" spans="13:13">
      <c r="M15878" s="66"/>
    </row>
    <row r="15879" spans="13:13">
      <c r="M15879" s="66"/>
    </row>
    <row r="15880" spans="13:13">
      <c r="M15880" s="66"/>
    </row>
    <row r="15881" spans="13:13">
      <c r="M15881" s="66"/>
    </row>
    <row r="15882" spans="13:13">
      <c r="M15882" s="66"/>
    </row>
    <row r="15883" spans="13:13">
      <c r="M15883" s="66"/>
    </row>
    <row r="15884" spans="13:13">
      <c r="M15884" s="66"/>
    </row>
    <row r="15885" spans="13:13">
      <c r="M15885" s="66"/>
    </row>
    <row r="15886" spans="13:13">
      <c r="M15886" s="66"/>
    </row>
    <row r="15887" spans="13:13">
      <c r="M15887" s="66"/>
    </row>
    <row r="15888" spans="13:13">
      <c r="M15888" s="66"/>
    </row>
    <row r="15889" spans="13:13">
      <c r="M15889" s="66"/>
    </row>
    <row r="15890" spans="13:13">
      <c r="M15890" s="66"/>
    </row>
    <row r="15891" spans="13:13">
      <c r="M15891" s="66"/>
    </row>
    <row r="15892" spans="13:13">
      <c r="M15892" s="66"/>
    </row>
    <row r="15893" spans="13:13">
      <c r="M15893" s="66"/>
    </row>
    <row r="15894" spans="13:13">
      <c r="M15894" s="66"/>
    </row>
    <row r="15895" spans="13:13">
      <c r="M15895" s="66"/>
    </row>
    <row r="15896" spans="13:13">
      <c r="M15896" s="66"/>
    </row>
    <row r="15897" spans="13:13">
      <c r="M15897" s="66"/>
    </row>
    <row r="15898" spans="13:13">
      <c r="M15898" s="66"/>
    </row>
    <row r="15899" spans="13:13">
      <c r="M15899" s="66"/>
    </row>
    <row r="15900" spans="13:13">
      <c r="M15900" s="66"/>
    </row>
    <row r="15901" spans="13:13">
      <c r="M15901" s="66"/>
    </row>
    <row r="15902" spans="13:13">
      <c r="M15902" s="66"/>
    </row>
    <row r="15903" spans="13:13">
      <c r="M15903" s="66"/>
    </row>
    <row r="15904" spans="13:13">
      <c r="M15904" s="66"/>
    </row>
    <row r="15905" spans="13:13">
      <c r="M15905" s="66"/>
    </row>
    <row r="15906" spans="13:13">
      <c r="M15906" s="66"/>
    </row>
    <row r="15907" spans="13:13">
      <c r="M15907" s="66"/>
    </row>
    <row r="15908" spans="13:13">
      <c r="M15908" s="66"/>
    </row>
    <row r="15909" spans="13:13">
      <c r="M15909" s="66"/>
    </row>
    <row r="15910" spans="13:13">
      <c r="M15910" s="66"/>
    </row>
    <row r="15911" spans="13:13">
      <c r="M15911" s="66"/>
    </row>
    <row r="15912" spans="13:13">
      <c r="M15912" s="66"/>
    </row>
    <row r="15913" spans="13:13">
      <c r="M15913" s="66"/>
    </row>
    <row r="15914" spans="13:13">
      <c r="M15914" s="66"/>
    </row>
    <row r="15915" spans="13:13">
      <c r="M15915" s="66"/>
    </row>
    <row r="15916" spans="13:13">
      <c r="M15916" s="66"/>
    </row>
    <row r="15917" spans="13:13">
      <c r="M15917" s="66"/>
    </row>
    <row r="15918" spans="13:13">
      <c r="M15918" s="66"/>
    </row>
    <row r="15919" spans="13:13">
      <c r="M15919" s="66"/>
    </row>
    <row r="15920" spans="13:13">
      <c r="M15920" s="66"/>
    </row>
    <row r="15921" spans="13:13">
      <c r="M15921" s="66"/>
    </row>
    <row r="15922" spans="13:13">
      <c r="M15922" s="66"/>
    </row>
    <row r="15923" spans="13:13">
      <c r="M15923" s="66"/>
    </row>
    <row r="15924" spans="13:13">
      <c r="M15924" s="66"/>
    </row>
    <row r="15925" spans="13:13">
      <c r="M15925" s="66"/>
    </row>
    <row r="15926" spans="13:13">
      <c r="M15926" s="66"/>
    </row>
    <row r="15927" spans="13:13">
      <c r="M15927" s="66"/>
    </row>
    <row r="15928" spans="13:13">
      <c r="M15928" s="66"/>
    </row>
    <row r="15929" spans="13:13">
      <c r="M15929" s="66"/>
    </row>
    <row r="15930" spans="13:13">
      <c r="M15930" s="66"/>
    </row>
    <row r="15931" spans="13:13">
      <c r="M15931" s="66"/>
    </row>
    <row r="15932" spans="13:13">
      <c r="M15932" s="66"/>
    </row>
    <row r="15933" spans="13:13">
      <c r="M15933" s="66"/>
    </row>
    <row r="15934" spans="13:13">
      <c r="M15934" s="66"/>
    </row>
    <row r="15935" spans="13:13">
      <c r="M15935" s="66"/>
    </row>
    <row r="15936" spans="13:13">
      <c r="M15936" s="66"/>
    </row>
    <row r="15937" spans="13:13">
      <c r="M15937" s="66"/>
    </row>
    <row r="15938" spans="13:13">
      <c r="M15938" s="66"/>
    </row>
    <row r="15939" spans="13:13">
      <c r="M15939" s="66"/>
    </row>
    <row r="15940" spans="13:13">
      <c r="M15940" s="66"/>
    </row>
    <row r="15941" spans="13:13">
      <c r="M15941" s="66"/>
    </row>
    <row r="15942" spans="13:13">
      <c r="M15942" s="66"/>
    </row>
    <row r="15943" spans="13:13">
      <c r="M15943" s="66"/>
    </row>
    <row r="15944" spans="13:13">
      <c r="M15944" s="66"/>
    </row>
    <row r="15945" spans="13:13">
      <c r="M15945" s="66"/>
    </row>
    <row r="15946" spans="13:13">
      <c r="M15946" s="66"/>
    </row>
    <row r="15947" spans="13:13">
      <c r="M15947" s="66"/>
    </row>
    <row r="15948" spans="13:13">
      <c r="M15948" s="66"/>
    </row>
    <row r="15949" spans="13:13">
      <c r="M15949" s="66"/>
    </row>
    <row r="15950" spans="13:13">
      <c r="M15950" s="66"/>
    </row>
    <row r="15951" spans="13:13">
      <c r="M15951" s="66"/>
    </row>
    <row r="15952" spans="13:13">
      <c r="M15952" s="66"/>
    </row>
    <row r="15953" spans="13:13">
      <c r="M15953" s="66"/>
    </row>
    <row r="15954" spans="13:13">
      <c r="M15954" s="66"/>
    </row>
    <row r="15955" spans="13:13">
      <c r="M15955" s="66"/>
    </row>
    <row r="15956" spans="13:13">
      <c r="M15956" s="66"/>
    </row>
    <row r="15957" spans="13:13">
      <c r="M15957" s="66"/>
    </row>
    <row r="15958" spans="13:13">
      <c r="M15958" s="66"/>
    </row>
    <row r="15959" spans="13:13">
      <c r="M15959" s="66"/>
    </row>
    <row r="15960" spans="13:13">
      <c r="M15960" s="66"/>
    </row>
    <row r="15961" spans="13:13">
      <c r="M15961" s="66"/>
    </row>
    <row r="15962" spans="13:13">
      <c r="M15962" s="66"/>
    </row>
    <row r="15963" spans="13:13">
      <c r="M15963" s="66"/>
    </row>
    <row r="15964" spans="13:13">
      <c r="M15964" s="66"/>
    </row>
    <row r="15965" spans="13:13">
      <c r="M15965" s="66"/>
    </row>
    <row r="15966" spans="13:13">
      <c r="M15966" s="66"/>
    </row>
    <row r="15967" spans="13:13">
      <c r="M15967" s="66"/>
    </row>
    <row r="15968" spans="13:13">
      <c r="M15968" s="66"/>
    </row>
    <row r="15969" spans="13:13">
      <c r="M15969" s="66"/>
    </row>
    <row r="15970" spans="13:13">
      <c r="M15970" s="66"/>
    </row>
    <row r="15971" spans="13:13">
      <c r="M15971" s="66"/>
    </row>
    <row r="15972" spans="13:13">
      <c r="M15972" s="66"/>
    </row>
    <row r="15973" spans="13:13">
      <c r="M15973" s="66"/>
    </row>
    <row r="15974" spans="13:13">
      <c r="M15974" s="66"/>
    </row>
    <row r="15975" spans="13:13">
      <c r="M15975" s="66"/>
    </row>
    <row r="15976" spans="13:13">
      <c r="M15976" s="66"/>
    </row>
    <row r="15977" spans="13:13">
      <c r="M15977" s="66"/>
    </row>
    <row r="15978" spans="13:13">
      <c r="M15978" s="66"/>
    </row>
    <row r="15979" spans="13:13">
      <c r="M15979" s="66"/>
    </row>
    <row r="15980" spans="13:13">
      <c r="M15980" s="66"/>
    </row>
    <row r="15981" spans="13:13">
      <c r="M15981" s="66"/>
    </row>
    <row r="15982" spans="13:13">
      <c r="M15982" s="66"/>
    </row>
    <row r="15983" spans="13:13">
      <c r="M15983" s="66"/>
    </row>
    <row r="15984" spans="13:13">
      <c r="M15984" s="66"/>
    </row>
    <row r="15985" spans="13:13">
      <c r="M15985" s="66"/>
    </row>
    <row r="15986" spans="13:13">
      <c r="M15986" s="66"/>
    </row>
    <row r="15987" spans="13:13">
      <c r="M15987" s="66"/>
    </row>
    <row r="15988" spans="13:13">
      <c r="M15988" s="66"/>
    </row>
    <row r="15989" spans="13:13">
      <c r="M15989" s="66"/>
    </row>
    <row r="15990" spans="13:13">
      <c r="M15990" s="66"/>
    </row>
    <row r="15991" spans="13:13">
      <c r="M15991" s="66"/>
    </row>
    <row r="15992" spans="13:13">
      <c r="M15992" s="66"/>
    </row>
    <row r="15993" spans="13:13">
      <c r="M15993" s="66"/>
    </row>
    <row r="15994" spans="13:13">
      <c r="M15994" s="66"/>
    </row>
    <row r="15995" spans="13:13">
      <c r="M15995" s="66"/>
    </row>
    <row r="15996" spans="13:13">
      <c r="M15996" s="66"/>
    </row>
    <row r="15997" spans="13:13">
      <c r="M15997" s="66"/>
    </row>
    <row r="15998" spans="13:13">
      <c r="M15998" s="66"/>
    </row>
    <row r="15999" spans="13:13">
      <c r="M15999" s="66"/>
    </row>
    <row r="16000" spans="13:13">
      <c r="M16000" s="66"/>
    </row>
    <row r="16001" spans="13:13">
      <c r="M16001" s="66"/>
    </row>
    <row r="16002" spans="13:13">
      <c r="M16002" s="66"/>
    </row>
    <row r="16003" spans="13:13">
      <c r="M16003" s="66"/>
    </row>
    <row r="16004" spans="13:13">
      <c r="M16004" s="66"/>
    </row>
    <row r="16005" spans="13:13">
      <c r="M16005" s="66"/>
    </row>
    <row r="16006" spans="13:13">
      <c r="M16006" s="66"/>
    </row>
    <row r="16007" spans="13:13">
      <c r="M16007" s="66"/>
    </row>
    <row r="16008" spans="13:13">
      <c r="M16008" s="66"/>
    </row>
    <row r="16009" spans="13:13">
      <c r="M16009" s="66"/>
    </row>
    <row r="16010" spans="13:13">
      <c r="M16010" s="66"/>
    </row>
    <row r="16011" spans="13:13">
      <c r="M16011" s="66"/>
    </row>
    <row r="16012" spans="13:13">
      <c r="M16012" s="66"/>
    </row>
    <row r="16013" spans="13:13">
      <c r="M16013" s="66"/>
    </row>
    <row r="16014" spans="13:13">
      <c r="M16014" s="66"/>
    </row>
    <row r="16015" spans="13:13">
      <c r="M16015" s="66"/>
    </row>
    <row r="16016" spans="13:13">
      <c r="M16016" s="66"/>
    </row>
    <row r="16017" spans="13:13">
      <c r="M16017" s="66"/>
    </row>
    <row r="16018" spans="13:13">
      <c r="M16018" s="66"/>
    </row>
    <row r="16019" spans="13:13">
      <c r="M16019" s="66"/>
    </row>
    <row r="16020" spans="13:13">
      <c r="M16020" s="66"/>
    </row>
    <row r="16021" spans="13:13">
      <c r="M16021" s="66"/>
    </row>
    <row r="16022" spans="13:13">
      <c r="M16022" s="66"/>
    </row>
    <row r="16023" spans="13:13">
      <c r="M16023" s="66"/>
    </row>
    <row r="16024" spans="13:13">
      <c r="M16024" s="66"/>
    </row>
    <row r="16025" spans="13:13">
      <c r="M16025" s="66"/>
    </row>
    <row r="16026" spans="13:13">
      <c r="M16026" s="66"/>
    </row>
    <row r="16027" spans="13:13">
      <c r="M16027" s="66"/>
    </row>
    <row r="16028" spans="13:13">
      <c r="M16028" s="66"/>
    </row>
    <row r="16029" spans="13:13">
      <c r="M16029" s="66"/>
    </row>
    <row r="16030" spans="13:13">
      <c r="M16030" s="66"/>
    </row>
    <row r="16031" spans="13:13">
      <c r="M16031" s="66"/>
    </row>
    <row r="16032" spans="13:13">
      <c r="M16032" s="66"/>
    </row>
    <row r="16033" spans="13:13">
      <c r="M16033" s="66"/>
    </row>
    <row r="16034" spans="13:13">
      <c r="M16034" s="66"/>
    </row>
    <row r="16035" spans="13:13">
      <c r="M16035" s="66"/>
    </row>
    <row r="16036" spans="13:13">
      <c r="M16036" s="66"/>
    </row>
    <row r="16037" spans="13:13">
      <c r="M16037" s="66"/>
    </row>
    <row r="16038" spans="13:13">
      <c r="M16038" s="66"/>
    </row>
    <row r="16039" spans="13:13">
      <c r="M16039" s="66"/>
    </row>
    <row r="16040" spans="13:13">
      <c r="M16040" s="66"/>
    </row>
    <row r="16041" spans="13:13">
      <c r="M16041" s="66"/>
    </row>
    <row r="16042" spans="13:13">
      <c r="M16042" s="66"/>
    </row>
    <row r="16043" spans="13:13">
      <c r="M16043" s="66"/>
    </row>
    <row r="16044" spans="13:13">
      <c r="M16044" s="66"/>
    </row>
    <row r="16045" spans="13:13">
      <c r="M16045" s="66"/>
    </row>
    <row r="16046" spans="13:13">
      <c r="M16046" s="66"/>
    </row>
    <row r="16047" spans="13:13">
      <c r="M16047" s="66"/>
    </row>
    <row r="16048" spans="13:13">
      <c r="M16048" s="66"/>
    </row>
    <row r="16049" spans="13:13">
      <c r="M16049" s="66"/>
    </row>
    <row r="16050" spans="13:13">
      <c r="M16050" s="66"/>
    </row>
    <row r="16051" spans="13:13">
      <c r="M16051" s="66"/>
    </row>
    <row r="16052" spans="13:13">
      <c r="M16052" s="66"/>
    </row>
    <row r="16053" spans="13:13">
      <c r="M16053" s="66"/>
    </row>
    <row r="16054" spans="13:13">
      <c r="M16054" s="66"/>
    </row>
    <row r="16055" spans="13:13">
      <c r="M16055" s="66"/>
    </row>
    <row r="16056" spans="13:13">
      <c r="M16056" s="66"/>
    </row>
    <row r="16057" spans="13:13">
      <c r="M16057" s="66"/>
    </row>
    <row r="16058" spans="13:13">
      <c r="M16058" s="66"/>
    </row>
    <row r="16059" spans="13:13">
      <c r="M16059" s="66"/>
    </row>
    <row r="16060" spans="13:13">
      <c r="M16060" s="66"/>
    </row>
    <row r="16061" spans="13:13">
      <c r="M16061" s="66"/>
    </row>
    <row r="16062" spans="13:13">
      <c r="M16062" s="66"/>
    </row>
    <row r="16063" spans="13:13">
      <c r="M16063" s="66"/>
    </row>
    <row r="16064" spans="13:13">
      <c r="M16064" s="66"/>
    </row>
    <row r="16065" spans="13:13">
      <c r="M16065" s="66"/>
    </row>
    <row r="16066" spans="13:13">
      <c r="M16066" s="66"/>
    </row>
    <row r="16067" spans="13:13">
      <c r="M16067" s="66"/>
    </row>
    <row r="16068" spans="13:13">
      <c r="M16068" s="66"/>
    </row>
    <row r="16069" spans="13:13">
      <c r="M16069" s="66"/>
    </row>
    <row r="16070" spans="13:13">
      <c r="M16070" s="66"/>
    </row>
    <row r="16071" spans="13:13">
      <c r="M16071" s="66"/>
    </row>
    <row r="16072" spans="13:13">
      <c r="M16072" s="66"/>
    </row>
    <row r="16073" spans="13:13">
      <c r="M16073" s="66"/>
    </row>
    <row r="16074" spans="13:13">
      <c r="M16074" s="66"/>
    </row>
    <row r="16075" spans="13:13">
      <c r="M16075" s="66"/>
    </row>
    <row r="16076" spans="13:13">
      <c r="M16076" s="66"/>
    </row>
    <row r="16077" spans="13:13">
      <c r="M16077" s="66"/>
    </row>
    <row r="16078" spans="13:13">
      <c r="M16078" s="66"/>
    </row>
    <row r="16079" spans="13:13">
      <c r="M16079" s="66"/>
    </row>
    <row r="16080" spans="13:13">
      <c r="M16080" s="66"/>
    </row>
    <row r="16081" spans="13:13">
      <c r="M16081" s="66"/>
    </row>
    <row r="16082" spans="13:13">
      <c r="M16082" s="66"/>
    </row>
    <row r="16083" spans="13:13">
      <c r="M16083" s="66"/>
    </row>
    <row r="16084" spans="13:13">
      <c r="M16084" s="66"/>
    </row>
    <row r="16085" spans="13:13">
      <c r="M16085" s="66"/>
    </row>
    <row r="16086" spans="13:13">
      <c r="M16086" s="66"/>
    </row>
    <row r="16087" spans="13:13">
      <c r="M16087" s="66"/>
    </row>
    <row r="16088" spans="13:13">
      <c r="M16088" s="66"/>
    </row>
    <row r="16089" spans="13:13">
      <c r="M16089" s="66"/>
    </row>
    <row r="16090" spans="13:13">
      <c r="M16090" s="66"/>
    </row>
    <row r="16091" spans="13:13">
      <c r="M16091" s="66"/>
    </row>
    <row r="16092" spans="13:13">
      <c r="M16092" s="66"/>
    </row>
    <row r="16093" spans="13:13">
      <c r="M16093" s="66"/>
    </row>
    <row r="16094" spans="13:13">
      <c r="M16094" s="66"/>
    </row>
    <row r="16095" spans="13:13">
      <c r="M16095" s="66"/>
    </row>
    <row r="16096" spans="13:13">
      <c r="M16096" s="66"/>
    </row>
    <row r="16097" spans="13:13">
      <c r="M16097" s="66"/>
    </row>
    <row r="16098" spans="13:13">
      <c r="M16098" s="66"/>
    </row>
    <row r="16099" spans="13:13">
      <c r="M16099" s="66"/>
    </row>
    <row r="16100" spans="13:13">
      <c r="M16100" s="66"/>
    </row>
    <row r="16101" spans="13:13">
      <c r="M16101" s="66"/>
    </row>
    <row r="16102" spans="13:13">
      <c r="M16102" s="66"/>
    </row>
    <row r="16103" spans="13:13">
      <c r="M16103" s="66"/>
    </row>
    <row r="16104" spans="13:13">
      <c r="M16104" s="66"/>
    </row>
    <row r="16105" spans="13:13">
      <c r="M16105" s="66"/>
    </row>
    <row r="16106" spans="13:13">
      <c r="M16106" s="66"/>
    </row>
    <row r="16107" spans="13:13">
      <c r="M16107" s="66"/>
    </row>
    <row r="16108" spans="13:13">
      <c r="M16108" s="66"/>
    </row>
    <row r="16109" spans="13:13">
      <c r="M16109" s="66"/>
    </row>
    <row r="16110" spans="13:13">
      <c r="M16110" s="66"/>
    </row>
    <row r="16111" spans="13:13">
      <c r="M16111" s="66"/>
    </row>
    <row r="16112" spans="13:13">
      <c r="M16112" s="66"/>
    </row>
    <row r="16113" spans="13:13">
      <c r="M16113" s="66"/>
    </row>
    <row r="16114" spans="13:13">
      <c r="M16114" s="66"/>
    </row>
    <row r="16115" spans="13:13">
      <c r="M16115" s="66"/>
    </row>
    <row r="16116" spans="13:13">
      <c r="M16116" s="66"/>
    </row>
    <row r="16117" spans="13:13">
      <c r="M16117" s="66"/>
    </row>
    <row r="16118" spans="13:13">
      <c r="M16118" s="66"/>
    </row>
    <row r="16119" spans="13:13">
      <c r="M16119" s="66"/>
    </row>
    <row r="16120" spans="13:13">
      <c r="M16120" s="66"/>
    </row>
    <row r="16121" spans="13:13">
      <c r="M16121" s="66"/>
    </row>
    <row r="16122" spans="13:13">
      <c r="M16122" s="66"/>
    </row>
    <row r="16123" spans="13:13">
      <c r="M16123" s="66"/>
    </row>
    <row r="16124" spans="13:13">
      <c r="M16124" s="66"/>
    </row>
    <row r="16125" spans="13:13">
      <c r="M16125" s="66"/>
    </row>
    <row r="16126" spans="13:13">
      <c r="M16126" s="66"/>
    </row>
    <row r="16127" spans="13:13">
      <c r="M16127" s="66"/>
    </row>
    <row r="16128" spans="13:13">
      <c r="M16128" s="66"/>
    </row>
    <row r="16129" spans="13:13">
      <c r="M16129" s="66"/>
    </row>
    <row r="16130" spans="13:13">
      <c r="M16130" s="66"/>
    </row>
    <row r="16131" spans="13:13">
      <c r="M16131" s="66"/>
    </row>
    <row r="16132" spans="13:13">
      <c r="M16132" s="66"/>
    </row>
    <row r="16133" spans="13:13">
      <c r="M16133" s="66"/>
    </row>
    <row r="16134" spans="13:13">
      <c r="M16134" s="66"/>
    </row>
    <row r="16135" spans="13:13">
      <c r="M16135" s="66"/>
    </row>
    <row r="16136" spans="13:13">
      <c r="M16136" s="66"/>
    </row>
    <row r="16137" spans="13:13">
      <c r="M16137" s="66"/>
    </row>
    <row r="16138" spans="13:13">
      <c r="M16138" s="66"/>
    </row>
    <row r="16139" spans="13:13">
      <c r="M16139" s="66"/>
    </row>
    <row r="16140" spans="13:13">
      <c r="M16140" s="66"/>
    </row>
    <row r="16141" spans="13:13">
      <c r="M16141" s="66"/>
    </row>
    <row r="16142" spans="13:13">
      <c r="M16142" s="66"/>
    </row>
    <row r="16143" spans="13:13">
      <c r="M16143" s="66"/>
    </row>
    <row r="16144" spans="13:13">
      <c r="M16144" s="66"/>
    </row>
    <row r="16145" spans="13:13">
      <c r="M16145" s="66"/>
    </row>
    <row r="16146" spans="13:13">
      <c r="M16146" s="66"/>
    </row>
    <row r="16147" spans="13:13">
      <c r="M16147" s="66"/>
    </row>
    <row r="16148" spans="13:13">
      <c r="M16148" s="66"/>
    </row>
    <row r="16149" spans="13:13">
      <c r="M16149" s="66"/>
    </row>
    <row r="16150" spans="13:13">
      <c r="M16150" s="66"/>
    </row>
    <row r="16151" spans="13:13">
      <c r="M16151" s="66"/>
    </row>
    <row r="16152" spans="13:13">
      <c r="M16152" s="66"/>
    </row>
    <row r="16153" spans="13:13">
      <c r="M16153" s="66"/>
    </row>
    <row r="16154" spans="13:13">
      <c r="M16154" s="66"/>
    </row>
    <row r="16155" spans="13:13">
      <c r="M16155" s="66"/>
    </row>
    <row r="16156" spans="13:13">
      <c r="M16156" s="66"/>
    </row>
    <row r="16157" spans="13:13">
      <c r="M16157" s="66"/>
    </row>
    <row r="16158" spans="13:13">
      <c r="M16158" s="66"/>
    </row>
    <row r="16159" spans="13:13">
      <c r="M16159" s="66"/>
    </row>
    <row r="16160" spans="13:13">
      <c r="M16160" s="66"/>
    </row>
    <row r="16161" spans="13:13">
      <c r="M16161" s="66"/>
    </row>
    <row r="16162" spans="13:13">
      <c r="M16162" s="66"/>
    </row>
    <row r="16163" spans="13:13">
      <c r="M16163" s="66"/>
    </row>
    <row r="16164" spans="13:13">
      <c r="M16164" s="66"/>
    </row>
    <row r="16165" spans="13:13">
      <c r="M16165" s="66"/>
    </row>
    <row r="16166" spans="13:13">
      <c r="M16166" s="66"/>
    </row>
    <row r="16167" spans="13:13">
      <c r="M16167" s="66"/>
    </row>
    <row r="16168" spans="13:13">
      <c r="M16168" s="66"/>
    </row>
    <row r="16169" spans="13:13">
      <c r="M16169" s="66"/>
    </row>
    <row r="16170" spans="13:13">
      <c r="M16170" s="66"/>
    </row>
    <row r="16171" spans="13:13">
      <c r="M16171" s="66"/>
    </row>
    <row r="16172" spans="13:13">
      <c r="M16172" s="66"/>
    </row>
    <row r="16173" spans="13:13">
      <c r="M16173" s="66"/>
    </row>
    <row r="16174" spans="13:13">
      <c r="M16174" s="66"/>
    </row>
    <row r="16175" spans="13:13">
      <c r="M16175" s="66"/>
    </row>
    <row r="16176" spans="13:13">
      <c r="M16176" s="66"/>
    </row>
    <row r="16177" spans="13:13">
      <c r="M16177" s="66"/>
    </row>
    <row r="16178" spans="13:13">
      <c r="M16178" s="66"/>
    </row>
    <row r="16179" spans="13:13">
      <c r="M16179" s="66"/>
    </row>
    <row r="16180" spans="13:13">
      <c r="M16180" s="66"/>
    </row>
    <row r="16181" spans="13:13">
      <c r="M16181" s="66"/>
    </row>
    <row r="16182" spans="13:13">
      <c r="M16182" s="66"/>
    </row>
    <row r="16183" spans="13:13">
      <c r="M16183" s="66"/>
    </row>
    <row r="16184" spans="13:13">
      <c r="M16184" s="66"/>
    </row>
    <row r="16185" spans="13:13">
      <c r="M16185" s="66"/>
    </row>
    <row r="16186" spans="13:13">
      <c r="M16186" s="66"/>
    </row>
    <row r="16187" spans="13:13">
      <c r="M16187" s="66"/>
    </row>
    <row r="16188" spans="13:13">
      <c r="M16188" s="66"/>
    </row>
    <row r="16189" spans="13:13">
      <c r="M16189" s="66"/>
    </row>
    <row r="16190" spans="13:13">
      <c r="M16190" s="66"/>
    </row>
    <row r="16191" spans="13:13">
      <c r="M16191" s="66"/>
    </row>
    <row r="16192" spans="13:13">
      <c r="M16192" s="66"/>
    </row>
    <row r="16193" spans="13:13">
      <c r="M16193" s="66"/>
    </row>
    <row r="16194" spans="13:13">
      <c r="M16194" s="66"/>
    </row>
    <row r="16195" spans="13:13">
      <c r="M16195" s="66"/>
    </row>
    <row r="16196" spans="13:13">
      <c r="M16196" s="66"/>
    </row>
    <row r="16197" spans="13:13">
      <c r="M16197" s="66"/>
    </row>
    <row r="16198" spans="13:13">
      <c r="M16198" s="66"/>
    </row>
    <row r="16199" spans="13:13">
      <c r="M16199" s="66"/>
    </row>
    <row r="16200" spans="13:13">
      <c r="M16200" s="66"/>
    </row>
    <row r="16201" spans="13:13">
      <c r="M16201" s="66"/>
    </row>
    <row r="16202" spans="13:13">
      <c r="M16202" s="66"/>
    </row>
    <row r="16203" spans="13:13">
      <c r="M16203" s="66"/>
    </row>
    <row r="16204" spans="13:13">
      <c r="M16204" s="66"/>
    </row>
    <row r="16205" spans="13:13">
      <c r="M16205" s="66"/>
    </row>
    <row r="16206" spans="13:13">
      <c r="M16206" s="66"/>
    </row>
    <row r="16207" spans="13:13">
      <c r="M16207" s="66"/>
    </row>
    <row r="16208" spans="13:13">
      <c r="M16208" s="66"/>
    </row>
    <row r="16209" spans="13:13">
      <c r="M16209" s="66"/>
    </row>
    <row r="16210" spans="13:13">
      <c r="M16210" s="66"/>
    </row>
    <row r="16211" spans="13:13">
      <c r="M16211" s="66"/>
    </row>
    <row r="16212" spans="13:13">
      <c r="M16212" s="66"/>
    </row>
    <row r="16213" spans="13:13">
      <c r="M16213" s="66"/>
    </row>
    <row r="16214" spans="13:13">
      <c r="M16214" s="66"/>
    </row>
    <row r="16215" spans="13:13">
      <c r="M16215" s="66"/>
    </row>
    <row r="16216" spans="13:13">
      <c r="M16216" s="66"/>
    </row>
    <row r="16217" spans="13:13">
      <c r="M16217" s="66"/>
    </row>
    <row r="16218" spans="13:13">
      <c r="M16218" s="66"/>
    </row>
    <row r="16219" spans="13:13">
      <c r="M16219" s="66"/>
    </row>
    <row r="16220" spans="13:13">
      <c r="M16220" s="66"/>
    </row>
    <row r="16221" spans="13:13">
      <c r="M16221" s="66"/>
    </row>
    <row r="16222" spans="13:13">
      <c r="M16222" s="66"/>
    </row>
    <row r="16223" spans="13:13">
      <c r="M16223" s="66"/>
    </row>
    <row r="16224" spans="13:13">
      <c r="M16224" s="66"/>
    </row>
    <row r="16225" spans="13:13">
      <c r="M16225" s="66"/>
    </row>
    <row r="16226" spans="13:13">
      <c r="M16226" s="66"/>
    </row>
    <row r="16227" spans="13:13">
      <c r="M16227" s="66"/>
    </row>
    <row r="16228" spans="13:13">
      <c r="M16228" s="66"/>
    </row>
    <row r="16229" spans="13:13">
      <c r="M16229" s="66"/>
    </row>
    <row r="16230" spans="13:13">
      <c r="M16230" s="66"/>
    </row>
    <row r="16231" spans="13:13">
      <c r="M16231" s="66"/>
    </row>
    <row r="16232" spans="13:13">
      <c r="M16232" s="66"/>
    </row>
    <row r="16233" spans="13:13">
      <c r="M16233" s="66"/>
    </row>
    <row r="16234" spans="13:13">
      <c r="M16234" s="66"/>
    </row>
    <row r="16235" spans="13:13">
      <c r="M16235" s="66"/>
    </row>
    <row r="16236" spans="13:13">
      <c r="M16236" s="66"/>
    </row>
    <row r="16237" spans="13:13">
      <c r="M16237" s="66"/>
    </row>
    <row r="16238" spans="13:13">
      <c r="M16238" s="66"/>
    </row>
    <row r="16239" spans="13:13">
      <c r="M16239" s="66"/>
    </row>
    <row r="16240" spans="13:13">
      <c r="M16240" s="66"/>
    </row>
    <row r="16241" spans="13:13">
      <c r="M16241" s="66"/>
    </row>
    <row r="16242" spans="13:13">
      <c r="M16242" s="66"/>
    </row>
    <row r="16243" spans="13:13">
      <c r="M16243" s="66"/>
    </row>
    <row r="16244" spans="13:13">
      <c r="M16244" s="66"/>
    </row>
    <row r="16245" spans="13:13">
      <c r="M16245" s="66"/>
    </row>
    <row r="16246" spans="13:13">
      <c r="M16246" s="66"/>
    </row>
    <row r="16247" spans="13:13">
      <c r="M16247" s="66"/>
    </row>
    <row r="16248" spans="13:13">
      <c r="M16248" s="66"/>
    </row>
    <row r="16249" spans="13:13">
      <c r="M16249" s="66"/>
    </row>
    <row r="16250" spans="13:13">
      <c r="M16250" s="66"/>
    </row>
    <row r="16251" spans="13:13">
      <c r="M16251" s="66"/>
    </row>
    <row r="16252" spans="13:13">
      <c r="M16252" s="66"/>
    </row>
    <row r="16253" spans="13:13">
      <c r="M16253" s="66"/>
    </row>
    <row r="16254" spans="13:13">
      <c r="M16254" s="66"/>
    </row>
    <row r="16255" spans="13:13">
      <c r="M16255" s="66"/>
    </row>
    <row r="16256" spans="13:13">
      <c r="M16256" s="66"/>
    </row>
    <row r="16257" spans="13:13">
      <c r="M16257" s="66"/>
    </row>
    <row r="16258" spans="13:13">
      <c r="M16258" s="66"/>
    </row>
    <row r="16259" spans="13:13">
      <c r="M16259" s="66"/>
    </row>
    <row r="16260" spans="13:13">
      <c r="M16260" s="66"/>
    </row>
    <row r="16261" spans="13:13">
      <c r="M16261" s="66"/>
    </row>
    <row r="16262" spans="13:13">
      <c r="M16262" s="66"/>
    </row>
    <row r="16263" spans="13:13">
      <c r="M16263" s="66"/>
    </row>
    <row r="16264" spans="13:13">
      <c r="M16264" s="66"/>
    </row>
    <row r="16265" spans="13:13">
      <c r="M16265" s="66"/>
    </row>
    <row r="16266" spans="13:13">
      <c r="M16266" s="66"/>
    </row>
    <row r="16267" spans="13:13">
      <c r="M16267" s="66"/>
    </row>
    <row r="16268" spans="13:13">
      <c r="M16268" s="66"/>
    </row>
    <row r="16269" spans="13:13">
      <c r="M16269" s="66"/>
    </row>
    <row r="16270" spans="13:13">
      <c r="M16270" s="66"/>
    </row>
    <row r="16271" spans="13:13">
      <c r="M16271" s="66"/>
    </row>
    <row r="16272" spans="13:13">
      <c r="M16272" s="66"/>
    </row>
    <row r="16273" spans="13:13">
      <c r="M16273" s="66"/>
    </row>
    <row r="16274" spans="13:13">
      <c r="M16274" s="66"/>
    </row>
    <row r="16275" spans="13:13">
      <c r="M16275" s="66"/>
    </row>
    <row r="16276" spans="13:13">
      <c r="M16276" s="66"/>
    </row>
    <row r="16277" spans="13:13">
      <c r="M16277" s="66"/>
    </row>
    <row r="16278" spans="13:13">
      <c r="M16278" s="66"/>
    </row>
    <row r="16279" spans="13:13">
      <c r="M16279" s="66"/>
    </row>
    <row r="16280" spans="13:13">
      <c r="M16280" s="66"/>
    </row>
    <row r="16281" spans="13:13">
      <c r="M16281" s="66"/>
    </row>
    <row r="16282" spans="13:13">
      <c r="M16282" s="66"/>
    </row>
    <row r="16283" spans="13:13">
      <c r="M16283" s="66"/>
    </row>
    <row r="16284" spans="13:13">
      <c r="M16284" s="66"/>
    </row>
    <row r="16285" spans="13:13">
      <c r="M16285" s="66"/>
    </row>
    <row r="16286" spans="13:13">
      <c r="M16286" s="66"/>
    </row>
    <row r="16287" spans="13:13">
      <c r="M16287" s="66"/>
    </row>
    <row r="16288" spans="13:13">
      <c r="M16288" s="66"/>
    </row>
    <row r="16289" spans="13:13">
      <c r="M16289" s="66"/>
    </row>
    <row r="16290" spans="13:13">
      <c r="M16290" s="66"/>
    </row>
    <row r="16291" spans="13:13">
      <c r="M16291" s="66"/>
    </row>
    <row r="16292" spans="13:13">
      <c r="M16292" s="66"/>
    </row>
    <row r="16293" spans="13:13">
      <c r="M16293" s="66"/>
    </row>
    <row r="16294" spans="13:13">
      <c r="M16294" s="66"/>
    </row>
    <row r="16295" spans="13:13">
      <c r="M16295" s="66"/>
    </row>
    <row r="16296" spans="13:13">
      <c r="M16296" s="66"/>
    </row>
    <row r="16297" spans="13:13">
      <c r="M16297" s="66"/>
    </row>
    <row r="16298" spans="13:13">
      <c r="M16298" s="66"/>
    </row>
    <row r="16299" spans="13:13">
      <c r="M16299" s="66"/>
    </row>
    <row r="16300" spans="13:13">
      <c r="M16300" s="66"/>
    </row>
    <row r="16301" spans="13:13">
      <c r="M16301" s="66"/>
    </row>
    <row r="16302" spans="13:13">
      <c r="M16302" s="66"/>
    </row>
    <row r="16303" spans="13:13">
      <c r="M16303" s="66"/>
    </row>
    <row r="16304" spans="13:13">
      <c r="M16304" s="66"/>
    </row>
    <row r="16305" spans="13:13">
      <c r="M16305" s="66"/>
    </row>
    <row r="16306" spans="13:13">
      <c r="M16306" s="66"/>
    </row>
    <row r="16307" spans="13:13">
      <c r="M16307" s="66"/>
    </row>
    <row r="16308" spans="13:13">
      <c r="M16308" s="66"/>
    </row>
    <row r="16309" spans="13:13">
      <c r="M16309" s="66"/>
    </row>
    <row r="16310" spans="13:13">
      <c r="M16310" s="66"/>
    </row>
    <row r="16311" spans="13:13">
      <c r="M16311" s="66"/>
    </row>
    <row r="16312" spans="13:13">
      <c r="M16312" s="66"/>
    </row>
    <row r="16313" spans="13:13">
      <c r="M16313" s="66"/>
    </row>
    <row r="16314" spans="13:13">
      <c r="M16314" s="66"/>
    </row>
    <row r="16315" spans="13:13">
      <c r="M16315" s="66"/>
    </row>
    <row r="16316" spans="13:13">
      <c r="M16316" s="66"/>
    </row>
    <row r="16317" spans="13:13">
      <c r="M16317" s="66"/>
    </row>
    <row r="16318" spans="13:13">
      <c r="M16318" s="66"/>
    </row>
    <row r="16319" spans="13:13">
      <c r="M16319" s="66"/>
    </row>
    <row r="16320" spans="13:13">
      <c r="M16320" s="66"/>
    </row>
    <row r="16321" spans="13:13">
      <c r="M16321" s="66"/>
    </row>
    <row r="16322" spans="13:13">
      <c r="M16322" s="66"/>
    </row>
    <row r="16323" spans="13:13">
      <c r="M16323" s="66"/>
    </row>
    <row r="16324" spans="13:13">
      <c r="M16324" s="66"/>
    </row>
    <row r="16325" spans="13:13">
      <c r="M16325" s="66"/>
    </row>
    <row r="16326" spans="13:13">
      <c r="M16326" s="66"/>
    </row>
    <row r="16327" spans="13:13">
      <c r="M16327" s="66"/>
    </row>
    <row r="16328" spans="13:13">
      <c r="M16328" s="66"/>
    </row>
    <row r="16329" spans="13:13">
      <c r="M16329" s="66"/>
    </row>
    <row r="16330" spans="13:13">
      <c r="M16330" s="66"/>
    </row>
    <row r="16331" spans="13:13">
      <c r="M16331" s="66"/>
    </row>
    <row r="16332" spans="13:13">
      <c r="M16332" s="66"/>
    </row>
    <row r="16333" spans="13:13">
      <c r="M16333" s="66"/>
    </row>
    <row r="16334" spans="13:13">
      <c r="M16334" s="66"/>
    </row>
    <row r="16335" spans="13:13">
      <c r="M16335" s="66"/>
    </row>
    <row r="16336" spans="13:13">
      <c r="M16336" s="66"/>
    </row>
    <row r="16337" spans="13:13">
      <c r="M16337" s="66"/>
    </row>
    <row r="16338" spans="13:13">
      <c r="M16338" s="66"/>
    </row>
    <row r="16339" spans="13:13">
      <c r="M16339" s="66"/>
    </row>
    <row r="16340" spans="13:13">
      <c r="M16340" s="66"/>
    </row>
    <row r="16341" spans="13:13">
      <c r="M16341" s="66"/>
    </row>
    <row r="16342" spans="13:13">
      <c r="M16342" s="66"/>
    </row>
    <row r="16343" spans="13:13">
      <c r="M16343" s="66"/>
    </row>
    <row r="16344" spans="13:13">
      <c r="M16344" s="66"/>
    </row>
    <row r="16345" spans="13:13">
      <c r="M16345" s="66"/>
    </row>
    <row r="16346" spans="13:13">
      <c r="M16346" s="66"/>
    </row>
    <row r="16347" spans="13:13">
      <c r="M16347" s="66"/>
    </row>
    <row r="16348" spans="13:13">
      <c r="M16348" s="66"/>
    </row>
    <row r="16349" spans="13:13">
      <c r="M16349" s="66"/>
    </row>
    <row r="16350" spans="13:13">
      <c r="M16350" s="66"/>
    </row>
    <row r="16351" spans="13:13">
      <c r="M16351" s="66"/>
    </row>
    <row r="16352" spans="13:13">
      <c r="M16352" s="66"/>
    </row>
    <row r="16353" spans="13:13">
      <c r="M16353" s="66"/>
    </row>
    <row r="16354" spans="13:13">
      <c r="M16354" s="66"/>
    </row>
    <row r="16355" spans="13:13">
      <c r="M16355" s="66"/>
    </row>
    <row r="16356" spans="13:13">
      <c r="M16356" s="66"/>
    </row>
    <row r="16357" spans="13:13">
      <c r="M16357" s="66"/>
    </row>
    <row r="16358" spans="13:13">
      <c r="M16358" s="66"/>
    </row>
    <row r="16359" spans="13:13">
      <c r="M16359" s="66"/>
    </row>
    <row r="16360" spans="13:13">
      <c r="M16360" s="66"/>
    </row>
    <row r="16361" spans="13:13">
      <c r="M16361" s="66"/>
    </row>
    <row r="16362" spans="13:13">
      <c r="M16362" s="66"/>
    </row>
    <row r="16363" spans="13:13">
      <c r="M16363" s="66"/>
    </row>
    <row r="16364" spans="13:13">
      <c r="M16364" s="66"/>
    </row>
    <row r="16365" spans="13:13">
      <c r="M16365" s="66"/>
    </row>
    <row r="16366" spans="13:13">
      <c r="M16366" s="66"/>
    </row>
    <row r="16367" spans="13:13">
      <c r="M16367" s="66"/>
    </row>
    <row r="16368" spans="13:13">
      <c r="M16368" s="66"/>
    </row>
    <row r="16369" spans="13:13">
      <c r="M16369" s="66"/>
    </row>
    <row r="16370" spans="13:13">
      <c r="M16370" s="66"/>
    </row>
    <row r="16371" spans="13:13">
      <c r="M16371" s="66"/>
    </row>
    <row r="16372" spans="13:13">
      <c r="M16372" s="66"/>
    </row>
    <row r="16373" spans="13:13">
      <c r="M16373" s="66"/>
    </row>
    <row r="16374" spans="13:13">
      <c r="M16374" s="66"/>
    </row>
    <row r="16375" spans="13:13">
      <c r="M16375" s="66"/>
    </row>
    <row r="16376" spans="13:13">
      <c r="M16376" s="66"/>
    </row>
    <row r="16377" spans="13:13">
      <c r="M16377" s="66"/>
    </row>
    <row r="16378" spans="13:13">
      <c r="M16378" s="66"/>
    </row>
    <row r="16379" spans="13:13">
      <c r="M16379" s="66"/>
    </row>
    <row r="16380" spans="13:13">
      <c r="M16380" s="66"/>
    </row>
    <row r="16381" spans="13:13">
      <c r="M16381" s="66"/>
    </row>
    <row r="16382" spans="13:13">
      <c r="M16382" s="66"/>
    </row>
    <row r="16383" spans="13:13">
      <c r="M16383" s="66"/>
    </row>
    <row r="16384" spans="13:13">
      <c r="M16384" s="66"/>
    </row>
    <row r="16385" spans="13:13">
      <c r="M16385" s="66"/>
    </row>
    <row r="16386" spans="13:13">
      <c r="M16386" s="66"/>
    </row>
    <row r="16387" spans="13:13">
      <c r="M16387" s="66"/>
    </row>
    <row r="16388" spans="13:13">
      <c r="M16388" s="66"/>
    </row>
    <row r="16389" spans="13:13">
      <c r="M16389" s="66"/>
    </row>
    <row r="16390" spans="13:13">
      <c r="M16390" s="66"/>
    </row>
    <row r="16391" spans="13:13">
      <c r="M16391" s="66"/>
    </row>
    <row r="16392" spans="13:13">
      <c r="M16392" s="66"/>
    </row>
    <row r="16393" spans="13:13">
      <c r="M16393" s="66"/>
    </row>
    <row r="16394" spans="13:13">
      <c r="M16394" s="66"/>
    </row>
    <row r="16395" spans="13:13">
      <c r="M16395" s="66"/>
    </row>
    <row r="16396" spans="13:13">
      <c r="M16396" s="66"/>
    </row>
    <row r="16397" spans="13:13">
      <c r="M16397" s="66"/>
    </row>
    <row r="16398" spans="13:13">
      <c r="M16398" s="66"/>
    </row>
    <row r="16399" spans="13:13">
      <c r="M16399" s="66"/>
    </row>
    <row r="16400" spans="13:13">
      <c r="M16400" s="66"/>
    </row>
    <row r="16401" spans="13:13">
      <c r="M16401" s="66"/>
    </row>
    <row r="16402" spans="13:13">
      <c r="M16402" s="66"/>
    </row>
    <row r="16403" spans="13:13">
      <c r="M16403" s="66"/>
    </row>
    <row r="16404" spans="13:13">
      <c r="M16404" s="66"/>
    </row>
    <row r="16405" spans="13:13">
      <c r="M16405" s="66"/>
    </row>
    <row r="16406" spans="13:13">
      <c r="M16406" s="66"/>
    </row>
    <row r="16407" spans="13:13">
      <c r="M16407" s="66"/>
    </row>
    <row r="16408" spans="13:13">
      <c r="M16408" s="66"/>
    </row>
    <row r="16409" spans="13:13">
      <c r="M16409" s="66"/>
    </row>
    <row r="16410" spans="13:13">
      <c r="M16410" s="66"/>
    </row>
    <row r="16411" spans="13:13">
      <c r="M16411" s="66"/>
    </row>
    <row r="16412" spans="13:13">
      <c r="M16412" s="66"/>
    </row>
    <row r="16413" spans="13:13">
      <c r="M16413" s="66"/>
    </row>
    <row r="16414" spans="13:13">
      <c r="M16414" s="66"/>
    </row>
    <row r="16415" spans="13:13">
      <c r="M16415" s="66"/>
    </row>
    <row r="16416" spans="13:13">
      <c r="M16416" s="66"/>
    </row>
    <row r="16417" spans="13:13">
      <c r="M16417" s="66"/>
    </row>
    <row r="16418" spans="13:13">
      <c r="M16418" s="66"/>
    </row>
    <row r="16419" spans="13:13">
      <c r="M16419" s="66"/>
    </row>
    <row r="16420" spans="13:13">
      <c r="M16420" s="66"/>
    </row>
    <row r="16421" spans="13:13">
      <c r="M16421" s="66"/>
    </row>
    <row r="16422" spans="13:13">
      <c r="M16422" s="66"/>
    </row>
    <row r="16423" spans="13:13">
      <c r="M16423" s="66"/>
    </row>
    <row r="16424" spans="13:13">
      <c r="M16424" s="66"/>
    </row>
    <row r="16425" spans="13:13">
      <c r="M16425" s="66"/>
    </row>
    <row r="16426" spans="13:13">
      <c r="M16426" s="66"/>
    </row>
    <row r="16427" spans="13:13">
      <c r="M16427" s="66"/>
    </row>
    <row r="16428" spans="13:13">
      <c r="M16428" s="66"/>
    </row>
    <row r="16429" spans="13:13">
      <c r="M16429" s="66"/>
    </row>
    <row r="16430" spans="13:13">
      <c r="M16430" s="66"/>
    </row>
    <row r="16431" spans="13:13">
      <c r="M16431" s="66"/>
    </row>
    <row r="16432" spans="13:13">
      <c r="M16432" s="66"/>
    </row>
    <row r="16433" spans="13:13">
      <c r="M16433" s="66"/>
    </row>
    <row r="16434" spans="13:13">
      <c r="M16434" s="66"/>
    </row>
    <row r="16435" spans="13:13">
      <c r="M16435" s="66"/>
    </row>
    <row r="16436" spans="13:13">
      <c r="M16436" s="66"/>
    </row>
    <row r="16437" spans="13:13">
      <c r="M16437" s="66"/>
    </row>
    <row r="16438" spans="13:13">
      <c r="M16438" s="66"/>
    </row>
    <row r="16439" spans="13:13">
      <c r="M16439" s="66"/>
    </row>
    <row r="16440" spans="13:13">
      <c r="M16440" s="66"/>
    </row>
    <row r="16441" spans="13:13">
      <c r="M16441" s="66"/>
    </row>
    <row r="16442" spans="13:13">
      <c r="M16442" s="66"/>
    </row>
    <row r="16443" spans="13:13">
      <c r="M16443" s="66"/>
    </row>
    <row r="16444" spans="13:13">
      <c r="M16444" s="66"/>
    </row>
    <row r="16445" spans="13:13">
      <c r="M16445" s="66"/>
    </row>
    <row r="16446" spans="13:13">
      <c r="M16446" s="66"/>
    </row>
    <row r="16447" spans="13:13">
      <c r="M16447" s="66"/>
    </row>
    <row r="16448" spans="13:13">
      <c r="M16448" s="66"/>
    </row>
    <row r="16449" spans="13:13">
      <c r="M16449" s="66"/>
    </row>
    <row r="16450" spans="13:13">
      <c r="M16450" s="66"/>
    </row>
    <row r="16451" spans="13:13">
      <c r="M16451" s="66"/>
    </row>
    <row r="16452" spans="13:13">
      <c r="M16452" s="66"/>
    </row>
    <row r="16453" spans="13:13">
      <c r="M16453" s="66"/>
    </row>
    <row r="16454" spans="13:13">
      <c r="M16454" s="66"/>
    </row>
    <row r="16455" spans="13:13">
      <c r="M16455" s="66"/>
    </row>
    <row r="16456" spans="13:13">
      <c r="M16456" s="66"/>
    </row>
    <row r="16457" spans="13:13">
      <c r="M16457" s="66"/>
    </row>
    <row r="16458" spans="13:13">
      <c r="M16458" s="66"/>
    </row>
    <row r="16459" spans="13:13">
      <c r="M16459" s="66"/>
    </row>
    <row r="16460" spans="13:13">
      <c r="M16460" s="66"/>
    </row>
    <row r="16461" spans="13:13">
      <c r="M16461" s="66"/>
    </row>
    <row r="16462" spans="13:13">
      <c r="M16462" s="66"/>
    </row>
    <row r="16463" spans="13:13">
      <c r="M16463" s="66"/>
    </row>
    <row r="16464" spans="13:13">
      <c r="M16464" s="66"/>
    </row>
    <row r="16465" spans="13:13">
      <c r="M16465" s="66"/>
    </row>
    <row r="16466" spans="13:13">
      <c r="M16466" s="66"/>
    </row>
    <row r="16467" spans="13:13">
      <c r="M16467" s="66"/>
    </row>
    <row r="16468" spans="13:13">
      <c r="M16468" s="66"/>
    </row>
    <row r="16469" spans="13:13">
      <c r="M16469" s="66"/>
    </row>
    <row r="16470" spans="13:13">
      <c r="M16470" s="66"/>
    </row>
    <row r="16471" spans="13:13">
      <c r="M16471" s="66"/>
    </row>
    <row r="16472" spans="13:13">
      <c r="M16472" s="66"/>
    </row>
    <row r="16473" spans="13:13">
      <c r="M16473" s="66"/>
    </row>
    <row r="16474" spans="13:13">
      <c r="M16474" s="66"/>
    </row>
    <row r="16475" spans="13:13">
      <c r="M16475" s="66"/>
    </row>
    <row r="16476" spans="13:13">
      <c r="M16476" s="66"/>
    </row>
    <row r="16477" spans="13:13">
      <c r="M16477" s="66"/>
    </row>
    <row r="16478" spans="13:13">
      <c r="M16478" s="66"/>
    </row>
    <row r="16479" spans="13:13">
      <c r="M16479" s="66"/>
    </row>
    <row r="16480" spans="13:13">
      <c r="M16480" s="66"/>
    </row>
    <row r="16481" spans="13:13">
      <c r="M16481" s="66"/>
    </row>
    <row r="16482" spans="13:13">
      <c r="M16482" s="66"/>
    </row>
    <row r="16483" spans="13:13">
      <c r="M16483" s="66"/>
    </row>
    <row r="16484" spans="13:13">
      <c r="M16484" s="66"/>
    </row>
    <row r="16485" spans="13:13">
      <c r="M16485" s="66"/>
    </row>
    <row r="16486" spans="13:13">
      <c r="M16486" s="66"/>
    </row>
    <row r="16487" spans="13:13">
      <c r="M16487" s="66"/>
    </row>
    <row r="16488" spans="13:13">
      <c r="M16488" s="66"/>
    </row>
    <row r="16489" spans="13:13">
      <c r="M16489" s="66"/>
    </row>
    <row r="16490" spans="13:13">
      <c r="M16490" s="66"/>
    </row>
    <row r="16491" spans="13:13">
      <c r="M16491" s="66"/>
    </row>
    <row r="16492" spans="13:13">
      <c r="M16492" s="66"/>
    </row>
    <row r="16493" spans="13:13">
      <c r="M16493" s="66"/>
    </row>
    <row r="16494" spans="13:13">
      <c r="M16494" s="66"/>
    </row>
    <row r="16495" spans="13:13">
      <c r="M16495" s="66"/>
    </row>
    <row r="16496" spans="13:13">
      <c r="M16496" s="66"/>
    </row>
    <row r="16497" spans="13:13">
      <c r="M16497" s="66"/>
    </row>
    <row r="16498" spans="13:13">
      <c r="M16498" s="66"/>
    </row>
    <row r="16499" spans="13:13">
      <c r="M16499" s="66"/>
    </row>
    <row r="16500" spans="13:13">
      <c r="M16500" s="66"/>
    </row>
    <row r="16501" spans="13:13">
      <c r="M16501" s="66"/>
    </row>
    <row r="16502" spans="13:13">
      <c r="M16502" s="66"/>
    </row>
    <row r="16503" spans="13:13">
      <c r="M16503" s="66"/>
    </row>
    <row r="16504" spans="13:13">
      <c r="M16504" s="66"/>
    </row>
    <row r="16505" spans="13:13">
      <c r="M16505" s="66"/>
    </row>
    <row r="16506" spans="13:13">
      <c r="M16506" s="66"/>
    </row>
    <row r="16507" spans="13:13">
      <c r="M16507" s="66"/>
    </row>
    <row r="16508" spans="13:13">
      <c r="M16508" s="66"/>
    </row>
    <row r="16509" spans="13:13">
      <c r="M16509" s="66"/>
    </row>
    <row r="16510" spans="13:13">
      <c r="M16510" s="66"/>
    </row>
    <row r="16511" spans="13:13">
      <c r="M16511" s="66"/>
    </row>
    <row r="16512" spans="13:13">
      <c r="M16512" s="66"/>
    </row>
    <row r="16513" spans="13:13">
      <c r="M16513" s="66"/>
    </row>
    <row r="16514" spans="13:13">
      <c r="M16514" s="66"/>
    </row>
    <row r="16515" spans="13:13">
      <c r="M16515" s="66"/>
    </row>
    <row r="16516" spans="13:13">
      <c r="M16516" s="66"/>
    </row>
    <row r="16517" spans="13:13">
      <c r="M16517" s="66"/>
    </row>
    <row r="16518" spans="13:13">
      <c r="M16518" s="66"/>
    </row>
    <row r="16519" spans="13:13">
      <c r="M16519" s="66"/>
    </row>
    <row r="16520" spans="13:13">
      <c r="M16520" s="66"/>
    </row>
    <row r="16521" spans="13:13">
      <c r="M16521" s="66"/>
    </row>
    <row r="16522" spans="13:13">
      <c r="M16522" s="66"/>
    </row>
    <row r="16523" spans="13:13">
      <c r="M16523" s="66"/>
    </row>
    <row r="16524" spans="13:13">
      <c r="M16524" s="66"/>
    </row>
    <row r="16525" spans="13:13">
      <c r="M16525" s="66"/>
    </row>
    <row r="16526" spans="13:13">
      <c r="M16526" s="66"/>
    </row>
    <row r="16527" spans="13:13">
      <c r="M16527" s="66"/>
    </row>
    <row r="16528" spans="13:13">
      <c r="M16528" s="66"/>
    </row>
    <row r="16529" spans="13:13">
      <c r="M16529" s="66"/>
    </row>
    <row r="16530" spans="13:13">
      <c r="M16530" s="66"/>
    </row>
    <row r="16531" spans="13:13">
      <c r="M16531" s="66"/>
    </row>
    <row r="16532" spans="13:13">
      <c r="M16532" s="66"/>
    </row>
    <row r="16533" spans="13:13">
      <c r="M16533" s="66"/>
    </row>
    <row r="16534" spans="13:13">
      <c r="M16534" s="66"/>
    </row>
    <row r="16535" spans="13:13">
      <c r="M16535" s="66"/>
    </row>
    <row r="16536" spans="13:13">
      <c r="M16536" s="66"/>
    </row>
    <row r="16537" spans="13:13">
      <c r="M16537" s="66"/>
    </row>
    <row r="16538" spans="13:13">
      <c r="M16538" s="66"/>
    </row>
    <row r="16539" spans="13:13">
      <c r="M16539" s="66"/>
    </row>
    <row r="16540" spans="13:13">
      <c r="M16540" s="66"/>
    </row>
    <row r="16541" spans="13:13">
      <c r="M16541" s="66"/>
    </row>
    <row r="16542" spans="13:13">
      <c r="M16542" s="66"/>
    </row>
    <row r="16543" spans="13:13">
      <c r="M16543" s="66"/>
    </row>
    <row r="16544" spans="13:13">
      <c r="M16544" s="66"/>
    </row>
    <row r="16545" spans="13:13">
      <c r="M16545" s="66"/>
    </row>
    <row r="16546" spans="13:13">
      <c r="M16546" s="66"/>
    </row>
    <row r="16547" spans="13:13">
      <c r="M16547" s="66"/>
    </row>
    <row r="16548" spans="13:13">
      <c r="M16548" s="66"/>
    </row>
    <row r="16549" spans="13:13">
      <c r="M16549" s="66"/>
    </row>
    <row r="16550" spans="13:13">
      <c r="M16550" s="66"/>
    </row>
    <row r="16551" spans="13:13">
      <c r="M16551" s="66"/>
    </row>
    <row r="16552" spans="13:13">
      <c r="M16552" s="66"/>
    </row>
    <row r="16553" spans="13:13">
      <c r="M16553" s="66"/>
    </row>
    <row r="16554" spans="13:13">
      <c r="M16554" s="66"/>
    </row>
    <row r="16555" spans="13:13">
      <c r="M16555" s="66"/>
    </row>
    <row r="16556" spans="13:13">
      <c r="M16556" s="66"/>
    </row>
    <row r="16557" spans="13:13">
      <c r="M16557" s="66"/>
    </row>
    <row r="16558" spans="13:13">
      <c r="M16558" s="66"/>
    </row>
    <row r="16559" spans="13:13">
      <c r="M16559" s="66"/>
    </row>
    <row r="16560" spans="13:13">
      <c r="M16560" s="66"/>
    </row>
    <row r="16561" spans="13:13">
      <c r="M16561" s="66"/>
    </row>
    <row r="16562" spans="13:13">
      <c r="M16562" s="66"/>
    </row>
    <row r="16563" spans="13:13">
      <c r="M16563" s="66"/>
    </row>
    <row r="16564" spans="13:13">
      <c r="M16564" s="66"/>
    </row>
    <row r="16565" spans="13:13">
      <c r="M16565" s="66"/>
    </row>
    <row r="16566" spans="13:13">
      <c r="M16566" s="66"/>
    </row>
    <row r="16567" spans="13:13">
      <c r="M16567" s="66"/>
    </row>
    <row r="16568" spans="13:13">
      <c r="M16568" s="66"/>
    </row>
    <row r="16569" spans="13:13">
      <c r="M16569" s="66"/>
    </row>
    <row r="16570" spans="13:13">
      <c r="M16570" s="66"/>
    </row>
    <row r="16571" spans="13:13">
      <c r="M16571" s="66"/>
    </row>
    <row r="16572" spans="13:13">
      <c r="M16572" s="66"/>
    </row>
    <row r="16573" spans="13:13">
      <c r="M16573" s="66"/>
    </row>
    <row r="16574" spans="13:13">
      <c r="M16574" s="66"/>
    </row>
    <row r="16575" spans="13:13">
      <c r="M16575" s="66"/>
    </row>
    <row r="16576" spans="13:13">
      <c r="M16576" s="66"/>
    </row>
    <row r="16577" spans="13:13">
      <c r="M16577" s="66"/>
    </row>
    <row r="16578" spans="13:13">
      <c r="M16578" s="66"/>
    </row>
    <row r="16579" spans="13:13">
      <c r="M16579" s="66"/>
    </row>
    <row r="16580" spans="13:13">
      <c r="M16580" s="66"/>
    </row>
    <row r="16581" spans="13:13">
      <c r="M16581" s="66"/>
    </row>
    <row r="16582" spans="13:13">
      <c r="M16582" s="66"/>
    </row>
    <row r="16583" spans="13:13">
      <c r="M16583" s="66"/>
    </row>
    <row r="16584" spans="13:13">
      <c r="M16584" s="66"/>
    </row>
    <row r="16585" spans="13:13">
      <c r="M16585" s="66"/>
    </row>
    <row r="16586" spans="13:13">
      <c r="M16586" s="66"/>
    </row>
    <row r="16587" spans="13:13">
      <c r="M16587" s="66"/>
    </row>
    <row r="16588" spans="13:13">
      <c r="M16588" s="66"/>
    </row>
    <row r="16589" spans="13:13">
      <c r="M16589" s="66"/>
    </row>
    <row r="16590" spans="13:13">
      <c r="M16590" s="66"/>
    </row>
    <row r="16591" spans="13:13">
      <c r="M16591" s="66"/>
    </row>
    <row r="16592" spans="13:13">
      <c r="M16592" s="66"/>
    </row>
    <row r="16593" spans="13:13">
      <c r="M16593" s="66"/>
    </row>
    <row r="16594" spans="13:13">
      <c r="M16594" s="66"/>
    </row>
    <row r="16595" spans="13:13">
      <c r="M16595" s="66"/>
    </row>
    <row r="16596" spans="13:13">
      <c r="M16596" s="66"/>
    </row>
    <row r="16597" spans="13:13">
      <c r="M16597" s="66"/>
    </row>
    <row r="16598" spans="13:13">
      <c r="M16598" s="66"/>
    </row>
    <row r="16599" spans="13:13">
      <c r="M16599" s="66"/>
    </row>
    <row r="16600" spans="13:13">
      <c r="M16600" s="66"/>
    </row>
    <row r="16601" spans="13:13">
      <c r="M16601" s="66"/>
    </row>
    <row r="16602" spans="13:13">
      <c r="M16602" s="66"/>
    </row>
    <row r="16603" spans="13:13">
      <c r="M16603" s="66"/>
    </row>
    <row r="16604" spans="13:13">
      <c r="M16604" s="66"/>
    </row>
    <row r="16605" spans="13:13">
      <c r="M16605" s="66"/>
    </row>
    <row r="16606" spans="13:13">
      <c r="M16606" s="66"/>
    </row>
    <row r="16607" spans="13:13">
      <c r="M16607" s="66"/>
    </row>
    <row r="16608" spans="13:13">
      <c r="M16608" s="66"/>
    </row>
    <row r="16609" spans="13:13">
      <c r="M16609" s="66"/>
    </row>
    <row r="16610" spans="13:13">
      <c r="M16610" s="66"/>
    </row>
    <row r="16611" spans="13:13">
      <c r="M16611" s="66"/>
    </row>
    <row r="16612" spans="13:13">
      <c r="M16612" s="66"/>
    </row>
    <row r="16613" spans="13:13">
      <c r="M16613" s="66"/>
    </row>
    <row r="16614" spans="13:13">
      <c r="M16614" s="66"/>
    </row>
    <row r="16615" spans="13:13">
      <c r="M16615" s="66"/>
    </row>
    <row r="16616" spans="13:13">
      <c r="M16616" s="66"/>
    </row>
    <row r="16617" spans="13:13">
      <c r="M16617" s="66"/>
    </row>
    <row r="16618" spans="13:13">
      <c r="M16618" s="66"/>
    </row>
    <row r="16619" spans="13:13">
      <c r="M16619" s="66"/>
    </row>
    <row r="16620" spans="13:13">
      <c r="M16620" s="66"/>
    </row>
    <row r="16621" spans="13:13">
      <c r="M16621" s="66"/>
    </row>
    <row r="16622" spans="13:13">
      <c r="M16622" s="66"/>
    </row>
    <row r="16623" spans="13:13">
      <c r="M16623" s="66"/>
    </row>
    <row r="16624" spans="13:13">
      <c r="M16624" s="66"/>
    </row>
    <row r="16625" spans="13:13">
      <c r="M16625" s="66"/>
    </row>
    <row r="16626" spans="13:13">
      <c r="M16626" s="66"/>
    </row>
    <row r="16627" spans="13:13">
      <c r="M16627" s="66"/>
    </row>
    <row r="16628" spans="13:13">
      <c r="M16628" s="66"/>
    </row>
    <row r="16629" spans="13:13">
      <c r="M16629" s="66"/>
    </row>
    <row r="16630" spans="13:13">
      <c r="M16630" s="66"/>
    </row>
    <row r="16631" spans="13:13">
      <c r="M16631" s="66"/>
    </row>
    <row r="16632" spans="13:13">
      <c r="M16632" s="66"/>
    </row>
    <row r="16633" spans="13:13">
      <c r="M16633" s="66"/>
    </row>
    <row r="16634" spans="13:13">
      <c r="M16634" s="66"/>
    </row>
    <row r="16635" spans="13:13">
      <c r="M16635" s="66"/>
    </row>
    <row r="16636" spans="13:13">
      <c r="M16636" s="66"/>
    </row>
    <row r="16637" spans="13:13">
      <c r="M16637" s="66"/>
    </row>
    <row r="16638" spans="13:13">
      <c r="M16638" s="66"/>
    </row>
    <row r="16639" spans="13:13">
      <c r="M16639" s="66"/>
    </row>
    <row r="16640" spans="13:13">
      <c r="M16640" s="66"/>
    </row>
    <row r="16641" spans="13:13">
      <c r="M16641" s="66"/>
    </row>
    <row r="16642" spans="13:13">
      <c r="M16642" s="66"/>
    </row>
    <row r="16643" spans="13:13">
      <c r="M16643" s="66"/>
    </row>
    <row r="16644" spans="13:13">
      <c r="M16644" s="66"/>
    </row>
    <row r="16645" spans="13:13">
      <c r="M16645" s="66"/>
    </row>
    <row r="16646" spans="13:13">
      <c r="M16646" s="66"/>
    </row>
    <row r="16647" spans="13:13">
      <c r="M16647" s="66"/>
    </row>
    <row r="16648" spans="13:13">
      <c r="M16648" s="66"/>
    </row>
    <row r="16649" spans="13:13">
      <c r="M16649" s="66"/>
    </row>
    <row r="16650" spans="13:13">
      <c r="M16650" s="66"/>
    </row>
    <row r="16651" spans="13:13">
      <c r="M16651" s="66"/>
    </row>
    <row r="16652" spans="13:13">
      <c r="M16652" s="66"/>
    </row>
    <row r="16653" spans="13:13">
      <c r="M16653" s="66"/>
    </row>
    <row r="16654" spans="13:13">
      <c r="M16654" s="66"/>
    </row>
    <row r="16655" spans="13:13">
      <c r="M16655" s="66"/>
    </row>
    <row r="16656" spans="13:13">
      <c r="M16656" s="66"/>
    </row>
    <row r="16657" spans="13:13">
      <c r="M16657" s="66"/>
    </row>
    <row r="16658" spans="13:13">
      <c r="M16658" s="66"/>
    </row>
    <row r="16659" spans="13:13">
      <c r="M16659" s="66"/>
    </row>
    <row r="16660" spans="13:13">
      <c r="M16660" s="66"/>
    </row>
    <row r="16661" spans="13:13">
      <c r="M16661" s="66"/>
    </row>
    <row r="16662" spans="13:13">
      <c r="M16662" s="66"/>
    </row>
    <row r="16663" spans="13:13">
      <c r="M16663" s="66"/>
    </row>
    <row r="16664" spans="13:13">
      <c r="M16664" s="66"/>
    </row>
    <row r="16665" spans="13:13">
      <c r="M16665" s="66"/>
    </row>
    <row r="16666" spans="13:13">
      <c r="M16666" s="66"/>
    </row>
    <row r="16667" spans="13:13">
      <c r="M16667" s="66"/>
    </row>
    <row r="16668" spans="13:13">
      <c r="M16668" s="66"/>
    </row>
    <row r="16669" spans="13:13">
      <c r="M16669" s="66"/>
    </row>
    <row r="16670" spans="13:13">
      <c r="M16670" s="66"/>
    </row>
    <row r="16671" spans="13:13">
      <c r="M16671" s="66"/>
    </row>
    <row r="16672" spans="13:13">
      <c r="M16672" s="66"/>
    </row>
    <row r="16673" spans="13:13">
      <c r="M16673" s="66"/>
    </row>
    <row r="16674" spans="13:13">
      <c r="M16674" s="66"/>
    </row>
    <row r="16675" spans="13:13">
      <c r="M16675" s="66"/>
    </row>
    <row r="16676" spans="13:13">
      <c r="M16676" s="66"/>
    </row>
    <row r="16677" spans="13:13">
      <c r="M16677" s="66"/>
    </row>
    <row r="16678" spans="13:13">
      <c r="M16678" s="66"/>
    </row>
    <row r="16679" spans="13:13">
      <c r="M16679" s="66"/>
    </row>
    <row r="16680" spans="13:13">
      <c r="M16680" s="66"/>
    </row>
    <row r="16681" spans="13:13">
      <c r="M16681" s="66"/>
    </row>
    <row r="16682" spans="13:13">
      <c r="M16682" s="66"/>
    </row>
    <row r="16683" spans="13:13">
      <c r="M16683" s="66"/>
    </row>
    <row r="16684" spans="13:13">
      <c r="M16684" s="66"/>
    </row>
    <row r="16685" spans="13:13">
      <c r="M16685" s="66"/>
    </row>
    <row r="16686" spans="13:13">
      <c r="M16686" s="66"/>
    </row>
    <row r="16687" spans="13:13">
      <c r="M16687" s="66"/>
    </row>
    <row r="16688" spans="13:13">
      <c r="M16688" s="66"/>
    </row>
    <row r="16689" spans="13:13">
      <c r="M16689" s="66"/>
    </row>
    <row r="16690" spans="13:13">
      <c r="M16690" s="66"/>
    </row>
    <row r="16691" spans="13:13">
      <c r="M16691" s="66"/>
    </row>
    <row r="16692" spans="13:13">
      <c r="M16692" s="66"/>
    </row>
    <row r="16693" spans="13:13">
      <c r="M16693" s="66"/>
    </row>
    <row r="16694" spans="13:13">
      <c r="M16694" s="66"/>
    </row>
    <row r="16695" spans="13:13">
      <c r="M16695" s="66"/>
    </row>
    <row r="16696" spans="13:13">
      <c r="M16696" s="66"/>
    </row>
    <row r="16697" spans="13:13">
      <c r="M16697" s="66"/>
    </row>
    <row r="16698" spans="13:13">
      <c r="M16698" s="66"/>
    </row>
    <row r="16699" spans="13:13">
      <c r="M16699" s="66"/>
    </row>
    <row r="16700" spans="13:13">
      <c r="M16700" s="66"/>
    </row>
    <row r="16701" spans="13:13">
      <c r="M16701" s="66"/>
    </row>
    <row r="16702" spans="13:13">
      <c r="M16702" s="66"/>
    </row>
    <row r="16703" spans="13:13">
      <c r="M16703" s="66"/>
    </row>
    <row r="16704" spans="13:13">
      <c r="M16704" s="66"/>
    </row>
    <row r="16705" spans="13:13">
      <c r="M16705" s="66"/>
    </row>
    <row r="16706" spans="13:13">
      <c r="M16706" s="66"/>
    </row>
    <row r="16707" spans="13:13">
      <c r="M16707" s="66"/>
    </row>
    <row r="16708" spans="13:13">
      <c r="M16708" s="66"/>
    </row>
    <row r="16709" spans="13:13">
      <c r="M16709" s="66"/>
    </row>
    <row r="16710" spans="13:13">
      <c r="M16710" s="66"/>
    </row>
    <row r="16711" spans="13:13">
      <c r="M16711" s="66"/>
    </row>
    <row r="16712" spans="13:13">
      <c r="M16712" s="66"/>
    </row>
    <row r="16713" spans="13:13">
      <c r="M16713" s="66"/>
    </row>
    <row r="16714" spans="13:13">
      <c r="M16714" s="66"/>
    </row>
    <row r="16715" spans="13:13">
      <c r="M16715" s="66"/>
    </row>
    <row r="16716" spans="13:13">
      <c r="M16716" s="66"/>
    </row>
    <row r="16717" spans="13:13">
      <c r="M16717" s="66"/>
    </row>
    <row r="16718" spans="13:13">
      <c r="M16718" s="66"/>
    </row>
    <row r="16719" spans="13:13">
      <c r="M16719" s="66"/>
    </row>
    <row r="16720" spans="13:13">
      <c r="M16720" s="66"/>
    </row>
    <row r="16721" spans="13:13">
      <c r="M16721" s="66"/>
    </row>
    <row r="16722" spans="13:13">
      <c r="M16722" s="66"/>
    </row>
    <row r="16723" spans="13:13">
      <c r="M16723" s="66"/>
    </row>
    <row r="16724" spans="13:13">
      <c r="M16724" s="66"/>
    </row>
    <row r="16725" spans="13:13">
      <c r="M16725" s="66"/>
    </row>
    <row r="16726" spans="13:13">
      <c r="M16726" s="66"/>
    </row>
    <row r="16727" spans="13:13">
      <c r="M16727" s="66"/>
    </row>
    <row r="16728" spans="13:13">
      <c r="M16728" s="66"/>
    </row>
    <row r="16729" spans="13:13">
      <c r="M16729" s="66"/>
    </row>
    <row r="16730" spans="13:13">
      <c r="M16730" s="66"/>
    </row>
    <row r="16731" spans="13:13">
      <c r="M16731" s="66"/>
    </row>
    <row r="16732" spans="13:13">
      <c r="M16732" s="66"/>
    </row>
    <row r="16733" spans="13:13">
      <c r="M16733" s="66"/>
    </row>
    <row r="16734" spans="13:13">
      <c r="M16734" s="66"/>
    </row>
    <row r="16735" spans="13:13">
      <c r="M16735" s="66"/>
    </row>
    <row r="16736" spans="13:13">
      <c r="M16736" s="66"/>
    </row>
    <row r="16737" spans="13:13">
      <c r="M16737" s="66"/>
    </row>
    <row r="16738" spans="13:13">
      <c r="M16738" s="66"/>
    </row>
    <row r="16739" spans="13:13">
      <c r="M16739" s="66"/>
    </row>
    <row r="16740" spans="13:13">
      <c r="M16740" s="66"/>
    </row>
    <row r="16741" spans="13:13">
      <c r="M16741" s="66"/>
    </row>
    <row r="16742" spans="13:13">
      <c r="M16742" s="66"/>
    </row>
    <row r="16743" spans="13:13">
      <c r="M16743" s="66"/>
    </row>
    <row r="16744" spans="13:13">
      <c r="M16744" s="66"/>
    </row>
    <row r="16745" spans="13:13">
      <c r="M16745" s="66"/>
    </row>
    <row r="16746" spans="13:13">
      <c r="M16746" s="66"/>
    </row>
    <row r="16747" spans="13:13">
      <c r="M16747" s="66"/>
    </row>
    <row r="16748" spans="13:13">
      <c r="M16748" s="66"/>
    </row>
    <row r="16749" spans="13:13">
      <c r="M16749" s="66"/>
    </row>
    <row r="16750" spans="13:13">
      <c r="M16750" s="66"/>
    </row>
    <row r="16751" spans="13:13">
      <c r="M16751" s="66"/>
    </row>
    <row r="16752" spans="13:13">
      <c r="M16752" s="66"/>
    </row>
    <row r="16753" spans="13:13">
      <c r="M16753" s="66"/>
    </row>
    <row r="16754" spans="13:13">
      <c r="M16754" s="66"/>
    </row>
    <row r="16755" spans="13:13">
      <c r="M16755" s="66"/>
    </row>
    <row r="16756" spans="13:13">
      <c r="M16756" s="66"/>
    </row>
    <row r="16757" spans="13:13">
      <c r="M16757" s="66"/>
    </row>
    <row r="16758" spans="13:13">
      <c r="M16758" s="66"/>
    </row>
    <row r="16759" spans="13:13">
      <c r="M16759" s="66"/>
    </row>
    <row r="16760" spans="13:13">
      <c r="M16760" s="66"/>
    </row>
    <row r="16761" spans="13:13">
      <c r="M16761" s="66"/>
    </row>
    <row r="16762" spans="13:13">
      <c r="M16762" s="66"/>
    </row>
    <row r="16763" spans="13:13">
      <c r="M16763" s="66"/>
    </row>
    <row r="16764" spans="13:13">
      <c r="M16764" s="66"/>
    </row>
    <row r="16765" spans="13:13">
      <c r="M16765" s="66"/>
    </row>
    <row r="16766" spans="13:13">
      <c r="M16766" s="66"/>
    </row>
    <row r="16767" spans="13:13">
      <c r="M16767" s="66"/>
    </row>
    <row r="16768" spans="13:13">
      <c r="M16768" s="66"/>
    </row>
    <row r="16769" spans="13:13">
      <c r="M16769" s="66"/>
    </row>
    <row r="16770" spans="13:13">
      <c r="M16770" s="66"/>
    </row>
    <row r="16771" spans="13:13">
      <c r="M16771" s="66"/>
    </row>
    <row r="16772" spans="13:13">
      <c r="M16772" s="66"/>
    </row>
    <row r="16773" spans="13:13">
      <c r="M16773" s="66"/>
    </row>
    <row r="16774" spans="13:13">
      <c r="M16774" s="66"/>
    </row>
    <row r="16775" spans="13:13">
      <c r="M16775" s="66"/>
    </row>
    <row r="16776" spans="13:13">
      <c r="M16776" s="66"/>
    </row>
    <row r="16777" spans="13:13">
      <c r="M16777" s="66"/>
    </row>
    <row r="16778" spans="13:13">
      <c r="M16778" s="66"/>
    </row>
    <row r="16779" spans="13:13">
      <c r="M16779" s="66"/>
    </row>
    <row r="16780" spans="13:13">
      <c r="M16780" s="66"/>
    </row>
    <row r="16781" spans="13:13">
      <c r="M16781" s="66"/>
    </row>
    <row r="16782" spans="13:13">
      <c r="M16782" s="66"/>
    </row>
    <row r="16783" spans="13:13">
      <c r="M16783" s="66"/>
    </row>
    <row r="16784" spans="13:13">
      <c r="M16784" s="66"/>
    </row>
    <row r="16785" spans="13:13">
      <c r="M16785" s="66"/>
    </row>
    <row r="16786" spans="13:13">
      <c r="M16786" s="66"/>
    </row>
    <row r="16787" spans="13:13">
      <c r="M16787" s="66"/>
    </row>
    <row r="16788" spans="13:13">
      <c r="M16788" s="66"/>
    </row>
    <row r="16789" spans="13:13">
      <c r="M16789" s="66"/>
    </row>
    <row r="16790" spans="13:13">
      <c r="M16790" s="66"/>
    </row>
    <row r="16791" spans="13:13">
      <c r="M16791" s="66"/>
    </row>
    <row r="16792" spans="13:13">
      <c r="M16792" s="66"/>
    </row>
    <row r="16793" spans="13:13">
      <c r="M16793" s="66"/>
    </row>
    <row r="16794" spans="13:13">
      <c r="M16794" s="66"/>
    </row>
    <row r="16795" spans="13:13">
      <c r="M16795" s="66"/>
    </row>
    <row r="16796" spans="13:13">
      <c r="M16796" s="66"/>
    </row>
    <row r="16797" spans="13:13">
      <c r="M16797" s="66"/>
    </row>
    <row r="16798" spans="13:13">
      <c r="M16798" s="66"/>
    </row>
    <row r="16799" spans="13:13">
      <c r="M16799" s="66"/>
    </row>
    <row r="16800" spans="13:13">
      <c r="M16800" s="66"/>
    </row>
    <row r="16801" spans="13:13">
      <c r="M16801" s="66"/>
    </row>
    <row r="16802" spans="13:13">
      <c r="M16802" s="66"/>
    </row>
    <row r="16803" spans="13:13">
      <c r="M16803" s="66"/>
    </row>
    <row r="16804" spans="13:13">
      <c r="M16804" s="66"/>
    </row>
    <row r="16805" spans="13:13">
      <c r="M16805" s="66"/>
    </row>
    <row r="16806" spans="13:13">
      <c r="M16806" s="66"/>
    </row>
    <row r="16807" spans="13:13">
      <c r="M16807" s="66"/>
    </row>
    <row r="16808" spans="13:13">
      <c r="M16808" s="66"/>
    </row>
    <row r="16809" spans="13:13">
      <c r="M16809" s="66"/>
    </row>
    <row r="16810" spans="13:13">
      <c r="M16810" s="66"/>
    </row>
    <row r="16811" spans="13:13">
      <c r="M16811" s="66"/>
    </row>
    <row r="16812" spans="13:13">
      <c r="M16812" s="66"/>
    </row>
    <row r="16813" spans="13:13">
      <c r="M16813" s="66"/>
    </row>
    <row r="16814" spans="13:13">
      <c r="M16814" s="66"/>
    </row>
    <row r="16815" spans="13:13">
      <c r="M16815" s="66"/>
    </row>
    <row r="16816" spans="13:13">
      <c r="M16816" s="66"/>
    </row>
    <row r="16817" spans="13:13">
      <c r="M16817" s="66"/>
    </row>
    <row r="16818" spans="13:13">
      <c r="M16818" s="66"/>
    </row>
    <row r="16819" spans="13:13">
      <c r="M16819" s="66"/>
    </row>
    <row r="16820" spans="13:13">
      <c r="M16820" s="66"/>
    </row>
    <row r="16821" spans="13:13">
      <c r="M16821" s="66"/>
    </row>
    <row r="16822" spans="13:13">
      <c r="M16822" s="66"/>
    </row>
    <row r="16823" spans="13:13">
      <c r="M16823" s="66"/>
    </row>
    <row r="16824" spans="13:13">
      <c r="M16824" s="66"/>
    </row>
    <row r="16825" spans="13:13">
      <c r="M16825" s="66"/>
    </row>
    <row r="16826" spans="13:13">
      <c r="M16826" s="66"/>
    </row>
    <row r="16827" spans="13:13">
      <c r="M16827" s="66"/>
    </row>
    <row r="16828" spans="13:13">
      <c r="M16828" s="66"/>
    </row>
    <row r="16829" spans="13:13">
      <c r="M16829" s="66"/>
    </row>
    <row r="16830" spans="13:13">
      <c r="M16830" s="66"/>
    </row>
    <row r="16831" spans="13:13">
      <c r="M16831" s="66"/>
    </row>
    <row r="16832" spans="13:13">
      <c r="M16832" s="66"/>
    </row>
    <row r="16833" spans="13:13">
      <c r="M16833" s="66"/>
    </row>
    <row r="16834" spans="13:13">
      <c r="M16834" s="66"/>
    </row>
    <row r="16835" spans="13:13">
      <c r="M16835" s="66"/>
    </row>
    <row r="16836" spans="13:13">
      <c r="M16836" s="66"/>
    </row>
    <row r="16837" spans="13:13">
      <c r="M16837" s="66"/>
    </row>
    <row r="16838" spans="13:13">
      <c r="M16838" s="66"/>
    </row>
    <row r="16839" spans="13:13">
      <c r="M16839" s="66"/>
    </row>
    <row r="16840" spans="13:13">
      <c r="M16840" s="66"/>
    </row>
    <row r="16841" spans="13:13">
      <c r="M16841" s="66"/>
    </row>
    <row r="16842" spans="13:13">
      <c r="M16842" s="66"/>
    </row>
    <row r="16843" spans="13:13">
      <c r="M16843" s="66"/>
    </row>
    <row r="16844" spans="13:13">
      <c r="M16844" s="66"/>
    </row>
    <row r="16845" spans="13:13">
      <c r="M16845" s="66"/>
    </row>
    <row r="16846" spans="13:13">
      <c r="M16846" s="66"/>
    </row>
    <row r="16847" spans="13:13">
      <c r="M16847" s="66"/>
    </row>
    <row r="16848" spans="13:13">
      <c r="M16848" s="66"/>
    </row>
    <row r="16849" spans="13:13">
      <c r="M16849" s="66"/>
    </row>
    <row r="16850" spans="13:13">
      <c r="M16850" s="66"/>
    </row>
    <row r="16851" spans="13:13">
      <c r="M16851" s="66"/>
    </row>
    <row r="16852" spans="13:13">
      <c r="M16852" s="66"/>
    </row>
    <row r="16853" spans="13:13">
      <c r="M16853" s="66"/>
    </row>
    <row r="16854" spans="13:13">
      <c r="M16854" s="66"/>
    </row>
    <row r="16855" spans="13:13">
      <c r="M16855" s="66"/>
    </row>
    <row r="16856" spans="13:13">
      <c r="M16856" s="66"/>
    </row>
    <row r="16857" spans="13:13">
      <c r="M16857" s="66"/>
    </row>
    <row r="16858" spans="13:13">
      <c r="M16858" s="66"/>
    </row>
    <row r="16859" spans="13:13">
      <c r="M16859" s="66"/>
    </row>
    <row r="16860" spans="13:13">
      <c r="M16860" s="66"/>
    </row>
    <row r="16861" spans="13:13">
      <c r="M16861" s="66"/>
    </row>
    <row r="16862" spans="13:13">
      <c r="M16862" s="66"/>
    </row>
    <row r="16863" spans="13:13">
      <c r="M16863" s="66"/>
    </row>
    <row r="16864" spans="13:13">
      <c r="M16864" s="66"/>
    </row>
    <row r="16865" spans="13:13">
      <c r="M16865" s="66"/>
    </row>
    <row r="16866" spans="13:13">
      <c r="M16866" s="66"/>
    </row>
    <row r="16867" spans="13:13">
      <c r="M16867" s="66"/>
    </row>
    <row r="16868" spans="13:13">
      <c r="M16868" s="66"/>
    </row>
    <row r="16869" spans="13:13">
      <c r="M16869" s="66"/>
    </row>
    <row r="16870" spans="13:13">
      <c r="M16870" s="66"/>
    </row>
    <row r="16871" spans="13:13">
      <c r="M16871" s="66"/>
    </row>
    <row r="16872" spans="13:13">
      <c r="M16872" s="66"/>
    </row>
    <row r="16873" spans="13:13">
      <c r="M16873" s="66"/>
    </row>
    <row r="16874" spans="13:13">
      <c r="M16874" s="66"/>
    </row>
    <row r="16875" spans="13:13">
      <c r="M16875" s="66"/>
    </row>
    <row r="16876" spans="13:13">
      <c r="M16876" s="66"/>
    </row>
    <row r="16877" spans="13:13">
      <c r="M16877" s="66"/>
    </row>
    <row r="16878" spans="13:13">
      <c r="M16878" s="66"/>
    </row>
    <row r="16879" spans="13:13">
      <c r="M16879" s="66"/>
    </row>
    <row r="16880" spans="13:13">
      <c r="M16880" s="66"/>
    </row>
    <row r="16881" spans="13:13">
      <c r="M16881" s="66"/>
    </row>
    <row r="16882" spans="13:13">
      <c r="M16882" s="66"/>
    </row>
    <row r="16883" spans="13:13">
      <c r="M16883" s="66"/>
    </row>
    <row r="16884" spans="13:13">
      <c r="M16884" s="66"/>
    </row>
    <row r="16885" spans="13:13">
      <c r="M16885" s="66"/>
    </row>
    <row r="16886" spans="13:13">
      <c r="M16886" s="66"/>
    </row>
    <row r="16887" spans="13:13">
      <c r="M16887" s="66"/>
    </row>
    <row r="16888" spans="13:13">
      <c r="M16888" s="66"/>
    </row>
    <row r="16889" spans="13:13">
      <c r="M16889" s="66"/>
    </row>
    <row r="16890" spans="13:13">
      <c r="M16890" s="66"/>
    </row>
    <row r="16891" spans="13:13">
      <c r="M16891" s="66"/>
    </row>
    <row r="16892" spans="13:13">
      <c r="M16892" s="66"/>
    </row>
    <row r="16893" spans="13:13">
      <c r="M16893" s="66"/>
    </row>
    <row r="16894" spans="13:13">
      <c r="M16894" s="66"/>
    </row>
    <row r="16895" spans="13:13">
      <c r="M16895" s="66"/>
    </row>
    <row r="16896" spans="13:13">
      <c r="M16896" s="66"/>
    </row>
    <row r="16897" spans="13:13">
      <c r="M16897" s="66"/>
    </row>
    <row r="16898" spans="13:13">
      <c r="M16898" s="66"/>
    </row>
    <row r="16899" spans="13:13">
      <c r="M16899" s="66"/>
    </row>
    <row r="16900" spans="13:13">
      <c r="M16900" s="66"/>
    </row>
    <row r="16901" spans="13:13">
      <c r="M16901" s="66"/>
    </row>
    <row r="16902" spans="13:13">
      <c r="M16902" s="66"/>
    </row>
    <row r="16903" spans="13:13">
      <c r="M16903" s="66"/>
    </row>
    <row r="16904" spans="13:13">
      <c r="M16904" s="66"/>
    </row>
    <row r="16905" spans="13:13">
      <c r="M16905" s="66"/>
    </row>
    <row r="16906" spans="13:13">
      <c r="M16906" s="66"/>
    </row>
    <row r="16907" spans="13:13">
      <c r="M16907" s="66"/>
    </row>
    <row r="16908" spans="13:13">
      <c r="M16908" s="66"/>
    </row>
    <row r="16909" spans="13:13">
      <c r="M16909" s="66"/>
    </row>
    <row r="16910" spans="13:13">
      <c r="M16910" s="66"/>
    </row>
    <row r="16911" spans="13:13">
      <c r="M16911" s="66"/>
    </row>
    <row r="16912" spans="13:13">
      <c r="M16912" s="66"/>
    </row>
    <row r="16913" spans="13:13">
      <c r="M16913" s="66"/>
    </row>
    <row r="16914" spans="13:13">
      <c r="M16914" s="66"/>
    </row>
    <row r="16915" spans="13:13">
      <c r="M16915" s="66"/>
    </row>
    <row r="16916" spans="13:13">
      <c r="M16916" s="66"/>
    </row>
    <row r="16917" spans="13:13">
      <c r="M16917" s="66"/>
    </row>
    <row r="16918" spans="13:13">
      <c r="M16918" s="66"/>
    </row>
    <row r="16919" spans="13:13">
      <c r="M16919" s="66"/>
    </row>
    <row r="16920" spans="13:13">
      <c r="M16920" s="66"/>
    </row>
    <row r="16921" spans="13:13">
      <c r="M16921" s="66"/>
    </row>
    <row r="16922" spans="13:13">
      <c r="M16922" s="66"/>
    </row>
    <row r="16923" spans="13:13">
      <c r="M16923" s="66"/>
    </row>
    <row r="16924" spans="13:13">
      <c r="M16924" s="66"/>
    </row>
    <row r="16925" spans="13:13">
      <c r="M16925" s="66"/>
    </row>
    <row r="16926" spans="13:13">
      <c r="M16926" s="66"/>
    </row>
    <row r="16927" spans="13:13">
      <c r="M16927" s="66"/>
    </row>
    <row r="16928" spans="13:13">
      <c r="M16928" s="66"/>
    </row>
    <row r="16929" spans="13:13">
      <c r="M16929" s="66"/>
    </row>
    <row r="16930" spans="13:13">
      <c r="M16930" s="66"/>
    </row>
    <row r="16931" spans="13:13">
      <c r="M16931" s="66"/>
    </row>
    <row r="16932" spans="13:13">
      <c r="M16932" s="66"/>
    </row>
    <row r="16933" spans="13:13">
      <c r="M16933" s="66"/>
    </row>
    <row r="16934" spans="13:13">
      <c r="M16934" s="66"/>
    </row>
    <row r="16935" spans="13:13">
      <c r="M16935" s="66"/>
    </row>
    <row r="16936" spans="13:13">
      <c r="M16936" s="66"/>
    </row>
    <row r="16937" spans="13:13">
      <c r="M16937" s="66"/>
    </row>
    <row r="16938" spans="13:13">
      <c r="M16938" s="66"/>
    </row>
    <row r="16939" spans="13:13">
      <c r="M16939" s="66"/>
    </row>
    <row r="16940" spans="13:13">
      <c r="M16940" s="66"/>
    </row>
    <row r="16941" spans="13:13">
      <c r="M16941" s="66"/>
    </row>
    <row r="16942" spans="13:13">
      <c r="M16942" s="66"/>
    </row>
    <row r="16943" spans="13:13">
      <c r="M16943" s="66"/>
    </row>
    <row r="16944" spans="13:13">
      <c r="M16944" s="66"/>
    </row>
    <row r="16945" spans="13:13">
      <c r="M16945" s="66"/>
    </row>
    <row r="16946" spans="13:13">
      <c r="M16946" s="66"/>
    </row>
    <row r="16947" spans="13:13">
      <c r="M16947" s="66"/>
    </row>
    <row r="16948" spans="13:13">
      <c r="M16948" s="66"/>
    </row>
    <row r="16949" spans="13:13">
      <c r="M16949" s="66"/>
    </row>
    <row r="16950" spans="13:13">
      <c r="M16950" s="66"/>
    </row>
    <row r="16951" spans="13:13">
      <c r="M16951" s="66"/>
    </row>
    <row r="16952" spans="13:13">
      <c r="M16952" s="66"/>
    </row>
    <row r="16953" spans="13:13">
      <c r="M16953" s="66"/>
    </row>
    <row r="16954" spans="13:13">
      <c r="M16954" s="66"/>
    </row>
    <row r="16955" spans="13:13">
      <c r="M16955" s="66"/>
    </row>
    <row r="16956" spans="13:13">
      <c r="M16956" s="66"/>
    </row>
    <row r="16957" spans="13:13">
      <c r="M16957" s="66"/>
    </row>
    <row r="16958" spans="13:13">
      <c r="M16958" s="66"/>
    </row>
    <row r="16959" spans="13:13">
      <c r="M16959" s="66"/>
    </row>
    <row r="16960" spans="13:13">
      <c r="M16960" s="66"/>
    </row>
    <row r="16961" spans="13:13">
      <c r="M16961" s="66"/>
    </row>
    <row r="16962" spans="13:13">
      <c r="M16962" s="66"/>
    </row>
    <row r="16963" spans="13:13">
      <c r="M16963" s="66"/>
    </row>
    <row r="16964" spans="13:13">
      <c r="M16964" s="66"/>
    </row>
    <row r="16965" spans="13:13">
      <c r="M16965" s="66"/>
    </row>
    <row r="16966" spans="13:13">
      <c r="M16966" s="66"/>
    </row>
    <row r="16967" spans="13:13">
      <c r="M16967" s="66"/>
    </row>
    <row r="16968" spans="13:13">
      <c r="M16968" s="66"/>
    </row>
    <row r="16969" spans="13:13">
      <c r="M16969" s="66"/>
    </row>
    <row r="16970" spans="13:13">
      <c r="M16970" s="66"/>
    </row>
    <row r="16971" spans="13:13">
      <c r="M16971" s="66"/>
    </row>
    <row r="16972" spans="13:13">
      <c r="M16972" s="66"/>
    </row>
    <row r="16973" spans="13:13">
      <c r="M16973" s="66"/>
    </row>
    <row r="16974" spans="13:13">
      <c r="M16974" s="66"/>
    </row>
    <row r="16975" spans="13:13">
      <c r="M16975" s="66"/>
    </row>
    <row r="16976" spans="13:13">
      <c r="M16976" s="66"/>
    </row>
    <row r="16977" spans="13:13">
      <c r="M16977" s="66"/>
    </row>
    <row r="16978" spans="13:13">
      <c r="M16978" s="66"/>
    </row>
    <row r="16979" spans="13:13">
      <c r="M16979" s="66"/>
    </row>
    <row r="16980" spans="13:13">
      <c r="M16980" s="66"/>
    </row>
    <row r="16981" spans="13:13">
      <c r="M16981" s="66"/>
    </row>
    <row r="16982" spans="13:13">
      <c r="M16982" s="66"/>
    </row>
    <row r="16983" spans="13:13">
      <c r="M16983" s="66"/>
    </row>
    <row r="16984" spans="13:13">
      <c r="M16984" s="66"/>
    </row>
    <row r="16985" spans="13:13">
      <c r="M16985" s="66"/>
    </row>
    <row r="16986" spans="13:13">
      <c r="M16986" s="66"/>
    </row>
    <row r="16987" spans="13:13">
      <c r="M16987" s="66"/>
    </row>
    <row r="16988" spans="13:13">
      <c r="M16988" s="66"/>
    </row>
    <row r="16989" spans="13:13">
      <c r="M16989" s="66"/>
    </row>
    <row r="16990" spans="13:13">
      <c r="M16990" s="66"/>
    </row>
    <row r="16991" spans="13:13">
      <c r="M16991" s="66"/>
    </row>
    <row r="16992" spans="13:13">
      <c r="M16992" s="66"/>
    </row>
    <row r="16993" spans="13:13">
      <c r="M16993" s="66"/>
    </row>
    <row r="16994" spans="13:13">
      <c r="M16994" s="66"/>
    </row>
    <row r="16995" spans="13:13">
      <c r="M16995" s="66"/>
    </row>
    <row r="16996" spans="13:13">
      <c r="M16996" s="66"/>
    </row>
    <row r="16997" spans="13:13">
      <c r="M16997" s="66"/>
    </row>
    <row r="16998" spans="13:13">
      <c r="M16998" s="66"/>
    </row>
    <row r="16999" spans="13:13">
      <c r="M16999" s="66"/>
    </row>
    <row r="17000" spans="13:13">
      <c r="M17000" s="66"/>
    </row>
    <row r="17001" spans="13:13">
      <c r="M17001" s="66"/>
    </row>
    <row r="17002" spans="13:13">
      <c r="M17002" s="66"/>
    </row>
    <row r="17003" spans="13:13">
      <c r="M17003" s="66"/>
    </row>
    <row r="17004" spans="13:13">
      <c r="M17004" s="66"/>
    </row>
    <row r="17005" spans="13:13">
      <c r="M17005" s="66"/>
    </row>
    <row r="17006" spans="13:13">
      <c r="M17006" s="66"/>
    </row>
    <row r="17007" spans="13:13">
      <c r="M17007" s="66"/>
    </row>
    <row r="17008" spans="13:13">
      <c r="M17008" s="66"/>
    </row>
    <row r="17009" spans="13:13">
      <c r="M17009" s="66"/>
    </row>
    <row r="17010" spans="13:13">
      <c r="M17010" s="66"/>
    </row>
    <row r="17011" spans="13:13">
      <c r="M17011" s="66"/>
    </row>
    <row r="17012" spans="13:13">
      <c r="M17012" s="66"/>
    </row>
    <row r="17013" spans="13:13">
      <c r="M17013" s="66"/>
    </row>
    <row r="17014" spans="13:13">
      <c r="M17014" s="66"/>
    </row>
    <row r="17015" spans="13:13">
      <c r="M17015" s="66"/>
    </row>
    <row r="17016" spans="13:13">
      <c r="M17016" s="66"/>
    </row>
    <row r="17017" spans="13:13">
      <c r="M17017" s="66"/>
    </row>
    <row r="17018" spans="13:13">
      <c r="M17018" s="66"/>
    </row>
    <row r="17019" spans="13:13">
      <c r="M17019" s="66"/>
    </row>
    <row r="17020" spans="13:13">
      <c r="M17020" s="66"/>
    </row>
    <row r="17021" spans="13:13">
      <c r="M17021" s="66"/>
    </row>
    <row r="17022" spans="13:13">
      <c r="M17022" s="66"/>
    </row>
    <row r="17023" spans="13:13">
      <c r="M17023" s="66"/>
    </row>
    <row r="17024" spans="13:13">
      <c r="M17024" s="66"/>
    </row>
    <row r="17025" spans="13:13">
      <c r="M17025" s="66"/>
    </row>
    <row r="17026" spans="13:13">
      <c r="M17026" s="66"/>
    </row>
    <row r="17027" spans="13:13">
      <c r="M17027" s="66"/>
    </row>
    <row r="17028" spans="13:13">
      <c r="M17028" s="66"/>
    </row>
    <row r="17029" spans="13:13">
      <c r="M17029" s="66"/>
    </row>
    <row r="17030" spans="13:13">
      <c r="M17030" s="66"/>
    </row>
    <row r="17031" spans="13:13">
      <c r="M17031" s="66"/>
    </row>
    <row r="17032" spans="13:13">
      <c r="M17032" s="66"/>
    </row>
    <row r="17033" spans="13:13">
      <c r="M17033" s="66"/>
    </row>
    <row r="17034" spans="13:13">
      <c r="M17034" s="66"/>
    </row>
    <row r="17035" spans="13:13">
      <c r="M17035" s="66"/>
    </row>
    <row r="17036" spans="13:13">
      <c r="M17036" s="66"/>
    </row>
    <row r="17037" spans="13:13">
      <c r="M17037" s="66"/>
    </row>
    <row r="17038" spans="13:13">
      <c r="M17038" s="66"/>
    </row>
    <row r="17039" spans="13:13">
      <c r="M17039" s="66"/>
    </row>
    <row r="17040" spans="13:13">
      <c r="M17040" s="66"/>
    </row>
    <row r="17041" spans="13:13">
      <c r="M17041" s="66"/>
    </row>
    <row r="17042" spans="13:13">
      <c r="M17042" s="66"/>
    </row>
    <row r="17043" spans="13:13">
      <c r="M17043" s="66"/>
    </row>
    <row r="17044" spans="13:13">
      <c r="M17044" s="66"/>
    </row>
    <row r="17045" spans="13:13">
      <c r="M17045" s="66"/>
    </row>
    <row r="17046" spans="13:13">
      <c r="M17046" s="66"/>
    </row>
    <row r="17047" spans="13:13">
      <c r="M17047" s="66"/>
    </row>
    <row r="17048" spans="13:13">
      <c r="M17048" s="66"/>
    </row>
    <row r="17049" spans="13:13">
      <c r="M17049" s="66"/>
    </row>
    <row r="17050" spans="13:13">
      <c r="M17050" s="66"/>
    </row>
    <row r="17051" spans="13:13">
      <c r="M17051" s="66"/>
    </row>
    <row r="17052" spans="13:13">
      <c r="M17052" s="66"/>
    </row>
    <row r="17053" spans="13:13">
      <c r="M17053" s="66"/>
    </row>
    <row r="17054" spans="13:13">
      <c r="M17054" s="66"/>
    </row>
    <row r="17055" spans="13:13">
      <c r="M17055" s="66"/>
    </row>
    <row r="17056" spans="13:13">
      <c r="M17056" s="66"/>
    </row>
    <row r="17057" spans="13:13">
      <c r="M17057" s="66"/>
    </row>
    <row r="17058" spans="13:13">
      <c r="M17058" s="66"/>
    </row>
    <row r="17059" spans="13:13">
      <c r="M17059" s="66"/>
    </row>
    <row r="17060" spans="13:13">
      <c r="M17060" s="66"/>
    </row>
    <row r="17061" spans="13:13">
      <c r="M17061" s="66"/>
    </row>
    <row r="17062" spans="13:13">
      <c r="M17062" s="66"/>
    </row>
    <row r="17063" spans="13:13">
      <c r="M17063" s="66"/>
    </row>
    <row r="17064" spans="13:13">
      <c r="M17064" s="66"/>
    </row>
    <row r="17065" spans="13:13">
      <c r="M17065" s="66"/>
    </row>
    <row r="17066" spans="13:13">
      <c r="M17066" s="66"/>
    </row>
    <row r="17067" spans="13:13">
      <c r="M17067" s="66"/>
    </row>
    <row r="17068" spans="13:13">
      <c r="M17068" s="66"/>
    </row>
    <row r="17069" spans="13:13">
      <c r="M17069" s="66"/>
    </row>
    <row r="17070" spans="13:13">
      <c r="M17070" s="66"/>
    </row>
    <row r="17071" spans="13:13">
      <c r="M17071" s="66"/>
    </row>
    <row r="17072" spans="13:13">
      <c r="M17072" s="66"/>
    </row>
    <row r="17073" spans="13:13">
      <c r="M17073" s="66"/>
    </row>
    <row r="17074" spans="13:13">
      <c r="M17074" s="66"/>
    </row>
    <row r="17075" spans="13:13">
      <c r="M17075" s="66"/>
    </row>
    <row r="17076" spans="13:13">
      <c r="M17076" s="66"/>
    </row>
    <row r="17077" spans="13:13">
      <c r="M17077" s="66"/>
    </row>
    <row r="17078" spans="13:13">
      <c r="M17078" s="66"/>
    </row>
    <row r="17079" spans="13:13">
      <c r="M17079" s="66"/>
    </row>
    <row r="17080" spans="13:13">
      <c r="M17080" s="66"/>
    </row>
    <row r="17081" spans="13:13">
      <c r="M17081" s="66"/>
    </row>
    <row r="17082" spans="13:13">
      <c r="M17082" s="66"/>
    </row>
    <row r="17083" spans="13:13">
      <c r="M17083" s="66"/>
    </row>
    <row r="17084" spans="13:13">
      <c r="M17084" s="66"/>
    </row>
    <row r="17085" spans="13:13">
      <c r="M17085" s="66"/>
    </row>
    <row r="17086" spans="13:13">
      <c r="M17086" s="66"/>
    </row>
    <row r="17087" spans="13:13">
      <c r="M17087" s="66"/>
    </row>
    <row r="17088" spans="13:13">
      <c r="M17088" s="66"/>
    </row>
    <row r="17089" spans="13:13">
      <c r="M17089" s="66"/>
    </row>
    <row r="17090" spans="13:13">
      <c r="M17090" s="66"/>
    </row>
    <row r="17091" spans="13:13">
      <c r="M17091" s="66"/>
    </row>
    <row r="17092" spans="13:13">
      <c r="M17092" s="66"/>
    </row>
    <row r="17093" spans="13:13">
      <c r="M17093" s="66"/>
    </row>
    <row r="17094" spans="13:13">
      <c r="M17094" s="66"/>
    </row>
    <row r="17095" spans="13:13">
      <c r="M17095" s="66"/>
    </row>
    <row r="17096" spans="13:13">
      <c r="M17096" s="66"/>
    </row>
    <row r="17097" spans="13:13">
      <c r="M17097" s="66"/>
    </row>
    <row r="17098" spans="13:13">
      <c r="M17098" s="66"/>
    </row>
    <row r="17099" spans="13:13">
      <c r="M17099" s="66"/>
    </row>
    <row r="17100" spans="13:13">
      <c r="M17100" s="66"/>
    </row>
    <row r="17101" spans="13:13">
      <c r="M17101" s="66"/>
    </row>
    <row r="17102" spans="13:13">
      <c r="M17102" s="66"/>
    </row>
    <row r="17103" spans="13:13">
      <c r="M17103" s="66"/>
    </row>
    <row r="17104" spans="13:13">
      <c r="M17104" s="66"/>
    </row>
    <row r="17105" spans="13:13">
      <c r="M17105" s="66"/>
    </row>
    <row r="17106" spans="13:13">
      <c r="M17106" s="66"/>
    </row>
    <row r="17107" spans="13:13">
      <c r="M17107" s="66"/>
    </row>
    <row r="17108" spans="13:13">
      <c r="M17108" s="66"/>
    </row>
    <row r="17109" spans="13:13">
      <c r="M17109" s="66"/>
    </row>
    <row r="17110" spans="13:13">
      <c r="M17110" s="66"/>
    </row>
    <row r="17111" spans="13:13">
      <c r="M17111" s="66"/>
    </row>
    <row r="17112" spans="13:13">
      <c r="M17112" s="66"/>
    </row>
    <row r="17113" spans="13:13">
      <c r="M17113" s="66"/>
    </row>
    <row r="17114" spans="13:13">
      <c r="M17114" s="66"/>
    </row>
    <row r="17115" spans="13:13">
      <c r="M17115" s="66"/>
    </row>
    <row r="17116" spans="13:13">
      <c r="M17116" s="66"/>
    </row>
    <row r="17117" spans="13:13">
      <c r="M17117" s="66"/>
    </row>
    <row r="17118" spans="13:13">
      <c r="M17118" s="66"/>
    </row>
    <row r="17119" spans="13:13">
      <c r="M17119" s="66"/>
    </row>
    <row r="17120" spans="13:13">
      <c r="M17120" s="66"/>
    </row>
    <row r="17121" spans="13:13">
      <c r="M17121" s="66"/>
    </row>
    <row r="17122" spans="13:13">
      <c r="M17122" s="66"/>
    </row>
    <row r="17123" spans="13:13">
      <c r="M17123" s="66"/>
    </row>
    <row r="17124" spans="13:13">
      <c r="M17124" s="66"/>
    </row>
    <row r="17125" spans="13:13">
      <c r="M17125" s="66"/>
    </row>
    <row r="17126" spans="13:13">
      <c r="M17126" s="66"/>
    </row>
    <row r="17127" spans="13:13">
      <c r="M17127" s="66"/>
    </row>
    <row r="17128" spans="13:13">
      <c r="M17128" s="66"/>
    </row>
    <row r="17129" spans="13:13">
      <c r="M17129" s="66"/>
    </row>
    <row r="17130" spans="13:13">
      <c r="M17130" s="66"/>
    </row>
    <row r="17131" spans="13:13">
      <c r="M17131" s="66"/>
    </row>
    <row r="17132" spans="13:13">
      <c r="M17132" s="66"/>
    </row>
    <row r="17133" spans="13:13">
      <c r="M17133" s="66"/>
    </row>
    <row r="17134" spans="13:13">
      <c r="M17134" s="66"/>
    </row>
    <row r="17135" spans="13:13">
      <c r="M17135" s="66"/>
    </row>
    <row r="17136" spans="13:13">
      <c r="M17136" s="66"/>
    </row>
    <row r="17137" spans="13:13">
      <c r="M17137" s="66"/>
    </row>
    <row r="17138" spans="13:13">
      <c r="M17138" s="66"/>
    </row>
    <row r="17139" spans="13:13">
      <c r="M17139" s="66"/>
    </row>
    <row r="17140" spans="13:13">
      <c r="M17140" s="66"/>
    </row>
    <row r="17141" spans="13:13">
      <c r="M17141" s="66"/>
    </row>
    <row r="17142" spans="13:13">
      <c r="M17142" s="66"/>
    </row>
    <row r="17143" spans="13:13">
      <c r="M17143" s="66"/>
    </row>
    <row r="17144" spans="13:13">
      <c r="M17144" s="66"/>
    </row>
    <row r="17145" spans="13:13">
      <c r="M17145" s="66"/>
    </row>
    <row r="17146" spans="13:13">
      <c r="M17146" s="66"/>
    </row>
    <row r="17147" spans="13:13">
      <c r="M17147" s="66"/>
    </row>
    <row r="17148" spans="13:13">
      <c r="M17148" s="66"/>
    </row>
    <row r="17149" spans="13:13">
      <c r="M17149" s="66"/>
    </row>
    <row r="17150" spans="13:13">
      <c r="M17150" s="66"/>
    </row>
    <row r="17151" spans="13:13">
      <c r="M17151" s="66"/>
    </row>
    <row r="17152" spans="13:13">
      <c r="M17152" s="66"/>
    </row>
    <row r="17153" spans="13:13">
      <c r="M17153" s="66"/>
    </row>
    <row r="17154" spans="13:13">
      <c r="M17154" s="66"/>
    </row>
    <row r="17155" spans="13:13">
      <c r="M17155" s="66"/>
    </row>
    <row r="17156" spans="13:13">
      <c r="M17156" s="66"/>
    </row>
    <row r="17157" spans="13:13">
      <c r="M17157" s="66"/>
    </row>
    <row r="17158" spans="13:13">
      <c r="M17158" s="66"/>
    </row>
    <row r="17159" spans="13:13">
      <c r="M17159" s="66"/>
    </row>
    <row r="17160" spans="13:13">
      <c r="M17160" s="66"/>
    </row>
    <row r="17161" spans="13:13">
      <c r="M17161" s="66"/>
    </row>
    <row r="17162" spans="13:13">
      <c r="M17162" s="66"/>
    </row>
    <row r="17163" spans="13:13">
      <c r="M17163" s="66"/>
    </row>
    <row r="17164" spans="13:13">
      <c r="M17164" s="66"/>
    </row>
    <row r="17165" spans="13:13">
      <c r="M17165" s="66"/>
    </row>
    <row r="17166" spans="13:13">
      <c r="M17166" s="66"/>
    </row>
    <row r="17167" spans="13:13">
      <c r="M17167" s="66"/>
    </row>
    <row r="17168" spans="13:13">
      <c r="M17168" s="66"/>
    </row>
    <row r="17169" spans="13:13">
      <c r="M17169" s="66"/>
    </row>
    <row r="17170" spans="13:13">
      <c r="M17170" s="66"/>
    </row>
    <row r="17171" spans="13:13">
      <c r="M17171" s="66"/>
    </row>
    <row r="17172" spans="13:13">
      <c r="M17172" s="66"/>
    </row>
    <row r="17173" spans="13:13">
      <c r="M17173" s="66"/>
    </row>
    <row r="17174" spans="13:13">
      <c r="M17174" s="66"/>
    </row>
    <row r="17175" spans="13:13">
      <c r="M17175" s="66"/>
    </row>
    <row r="17176" spans="13:13">
      <c r="M17176" s="66"/>
    </row>
    <row r="17177" spans="13:13">
      <c r="M17177" s="66"/>
    </row>
    <row r="17178" spans="13:13">
      <c r="M17178" s="66"/>
    </row>
    <row r="17179" spans="13:13">
      <c r="M17179" s="66"/>
    </row>
    <row r="17180" spans="13:13">
      <c r="M17180" s="66"/>
    </row>
    <row r="17181" spans="13:13">
      <c r="M17181" s="66"/>
    </row>
    <row r="17182" spans="13:13">
      <c r="M17182" s="66"/>
    </row>
    <row r="17183" spans="13:13">
      <c r="M17183" s="66"/>
    </row>
    <row r="17184" spans="13:13">
      <c r="M17184" s="66"/>
    </row>
    <row r="17185" spans="13:13">
      <c r="M17185" s="66"/>
    </row>
    <row r="17186" spans="13:13">
      <c r="M17186" s="66"/>
    </row>
    <row r="17187" spans="13:13">
      <c r="M17187" s="66"/>
    </row>
    <row r="17188" spans="13:13">
      <c r="M17188" s="66"/>
    </row>
    <row r="17189" spans="13:13">
      <c r="M17189" s="66"/>
    </row>
    <row r="17190" spans="13:13">
      <c r="M17190" s="66"/>
    </row>
    <row r="17191" spans="13:13">
      <c r="M17191" s="66"/>
    </row>
    <row r="17192" spans="13:13">
      <c r="M17192" s="66"/>
    </row>
    <row r="17193" spans="13:13">
      <c r="M17193" s="66"/>
    </row>
    <row r="17194" spans="13:13">
      <c r="M17194" s="66"/>
    </row>
    <row r="17195" spans="13:13">
      <c r="M17195" s="66"/>
    </row>
    <row r="17196" spans="13:13">
      <c r="M17196" s="66"/>
    </row>
    <row r="17197" spans="13:13">
      <c r="M17197" s="66"/>
    </row>
    <row r="17198" spans="13:13">
      <c r="M17198" s="66"/>
    </row>
    <row r="17199" spans="13:13">
      <c r="M17199" s="66"/>
    </row>
    <row r="17200" spans="13:13">
      <c r="M17200" s="66"/>
    </row>
    <row r="17201" spans="13:13">
      <c r="M17201" s="66"/>
    </row>
    <row r="17202" spans="13:13">
      <c r="M17202" s="66"/>
    </row>
    <row r="17203" spans="13:13">
      <c r="M17203" s="66"/>
    </row>
    <row r="17204" spans="13:13">
      <c r="M17204" s="66"/>
    </row>
    <row r="17205" spans="13:13">
      <c r="M17205" s="66"/>
    </row>
    <row r="17206" spans="13:13">
      <c r="M17206" s="66"/>
    </row>
    <row r="17207" spans="13:13">
      <c r="M17207" s="66"/>
    </row>
    <row r="17208" spans="13:13">
      <c r="M17208" s="66"/>
    </row>
    <row r="17209" spans="13:13">
      <c r="M17209" s="66"/>
    </row>
    <row r="17210" spans="13:13">
      <c r="M17210" s="66"/>
    </row>
    <row r="17211" spans="13:13">
      <c r="M17211" s="66"/>
    </row>
    <row r="17212" spans="13:13">
      <c r="M17212" s="66"/>
    </row>
    <row r="17213" spans="13:13">
      <c r="M17213" s="66"/>
    </row>
    <row r="17214" spans="13:13">
      <c r="M17214" s="66"/>
    </row>
    <row r="17215" spans="13:13">
      <c r="M17215" s="66"/>
    </row>
    <row r="17216" spans="13:13">
      <c r="M17216" s="66"/>
    </row>
    <row r="17217" spans="13:13">
      <c r="M17217" s="66"/>
    </row>
    <row r="17218" spans="13:13">
      <c r="M17218" s="66"/>
    </row>
    <row r="17219" spans="13:13">
      <c r="M17219" s="66"/>
    </row>
    <row r="17220" spans="13:13">
      <c r="M17220" s="66"/>
    </row>
    <row r="17221" spans="13:13">
      <c r="M17221" s="66"/>
    </row>
    <row r="17222" spans="13:13">
      <c r="M17222" s="66"/>
    </row>
    <row r="17223" spans="13:13">
      <c r="M17223" s="66"/>
    </row>
    <row r="17224" spans="13:13">
      <c r="M17224" s="66"/>
    </row>
    <row r="17225" spans="13:13">
      <c r="M17225" s="66"/>
    </row>
    <row r="17226" spans="13:13">
      <c r="M17226" s="66"/>
    </row>
    <row r="17227" spans="13:13">
      <c r="M17227" s="66"/>
    </row>
    <row r="17228" spans="13:13">
      <c r="M17228" s="66"/>
    </row>
    <row r="17229" spans="13:13">
      <c r="M17229" s="66"/>
    </row>
    <row r="17230" spans="13:13">
      <c r="M17230" s="66"/>
    </row>
    <row r="17231" spans="13:13">
      <c r="M17231" s="66"/>
    </row>
    <row r="17232" spans="13:13">
      <c r="M17232" s="66"/>
    </row>
    <row r="17233" spans="13:13">
      <c r="M17233" s="66"/>
    </row>
    <row r="17234" spans="13:13">
      <c r="M17234" s="66"/>
    </row>
    <row r="17235" spans="13:13">
      <c r="M17235" s="66"/>
    </row>
    <row r="17236" spans="13:13">
      <c r="M17236" s="66"/>
    </row>
    <row r="17237" spans="13:13">
      <c r="M17237" s="66"/>
    </row>
    <row r="17238" spans="13:13">
      <c r="M17238" s="66"/>
    </row>
    <row r="17239" spans="13:13">
      <c r="M17239" s="66"/>
    </row>
    <row r="17240" spans="13:13">
      <c r="M17240" s="66"/>
    </row>
    <row r="17241" spans="13:13">
      <c r="M17241" s="66"/>
    </row>
    <row r="17242" spans="13:13">
      <c r="M17242" s="66"/>
    </row>
    <row r="17243" spans="13:13">
      <c r="M17243" s="66"/>
    </row>
    <row r="17244" spans="13:13">
      <c r="M17244" s="66"/>
    </row>
    <row r="17245" spans="13:13">
      <c r="M17245" s="66"/>
    </row>
    <row r="17246" spans="13:13">
      <c r="M17246" s="66"/>
    </row>
    <row r="17247" spans="13:13">
      <c r="M17247" s="66"/>
    </row>
    <row r="17248" spans="13:13">
      <c r="M17248" s="66"/>
    </row>
    <row r="17249" spans="13:13">
      <c r="M17249" s="66"/>
    </row>
    <row r="17250" spans="13:13">
      <c r="M17250" s="66"/>
    </row>
    <row r="17251" spans="13:13">
      <c r="M17251" s="66"/>
    </row>
    <row r="17252" spans="13:13">
      <c r="M17252" s="66"/>
    </row>
    <row r="17253" spans="13:13">
      <c r="M17253" s="66"/>
    </row>
    <row r="17254" spans="13:13">
      <c r="M17254" s="66"/>
    </row>
    <row r="17255" spans="13:13">
      <c r="M17255" s="66"/>
    </row>
    <row r="17256" spans="13:13">
      <c r="M17256" s="66"/>
    </row>
    <row r="17257" spans="13:13">
      <c r="M17257" s="66"/>
    </row>
    <row r="17258" spans="13:13">
      <c r="M17258" s="66"/>
    </row>
    <row r="17259" spans="13:13">
      <c r="M17259" s="66"/>
    </row>
    <row r="17260" spans="13:13">
      <c r="M17260" s="66"/>
    </row>
    <row r="17261" spans="13:13">
      <c r="M17261" s="66"/>
    </row>
    <row r="17262" spans="13:13">
      <c r="M17262" s="66"/>
    </row>
    <row r="17263" spans="13:13">
      <c r="M17263" s="66"/>
    </row>
    <row r="17264" spans="13:13">
      <c r="M17264" s="66"/>
    </row>
    <row r="17265" spans="13:13">
      <c r="M17265" s="66"/>
    </row>
    <row r="17266" spans="13:13">
      <c r="M17266" s="66"/>
    </row>
    <row r="17267" spans="13:13">
      <c r="M17267" s="66"/>
    </row>
    <row r="17268" spans="13:13">
      <c r="M17268" s="66"/>
    </row>
    <row r="17269" spans="13:13">
      <c r="M17269" s="66"/>
    </row>
    <row r="17270" spans="13:13">
      <c r="M17270" s="66"/>
    </row>
    <row r="17271" spans="13:13">
      <c r="M17271" s="66"/>
    </row>
    <row r="17272" spans="13:13">
      <c r="M17272" s="66"/>
    </row>
    <row r="17273" spans="13:13">
      <c r="M17273" s="66"/>
    </row>
    <row r="17274" spans="13:13">
      <c r="M17274" s="66"/>
    </row>
    <row r="17275" spans="13:13">
      <c r="M17275" s="66"/>
    </row>
    <row r="17276" spans="13:13">
      <c r="M17276" s="66"/>
    </row>
    <row r="17277" spans="13:13">
      <c r="M17277" s="66"/>
    </row>
    <row r="17278" spans="13:13">
      <c r="M17278" s="66"/>
    </row>
    <row r="17279" spans="13:13">
      <c r="M17279" s="66"/>
    </row>
    <row r="17280" spans="13:13">
      <c r="M17280" s="66"/>
    </row>
    <row r="17281" spans="13:13">
      <c r="M17281" s="66"/>
    </row>
    <row r="17282" spans="13:13">
      <c r="M17282" s="66"/>
    </row>
    <row r="17283" spans="13:13">
      <c r="M17283" s="66"/>
    </row>
    <row r="17284" spans="13:13">
      <c r="M17284" s="66"/>
    </row>
    <row r="17285" spans="13:13">
      <c r="M17285" s="66"/>
    </row>
    <row r="17286" spans="13:13">
      <c r="M17286" s="66"/>
    </row>
    <row r="17287" spans="13:13">
      <c r="M17287" s="66"/>
    </row>
    <row r="17288" spans="13:13">
      <c r="M17288" s="66"/>
    </row>
    <row r="17289" spans="13:13">
      <c r="M17289" s="66"/>
    </row>
    <row r="17290" spans="13:13">
      <c r="M17290" s="66"/>
    </row>
    <row r="17291" spans="13:13">
      <c r="M17291" s="66"/>
    </row>
    <row r="17292" spans="13:13">
      <c r="M17292" s="66"/>
    </row>
    <row r="17293" spans="13:13">
      <c r="M17293" s="66"/>
    </row>
    <row r="17294" spans="13:13">
      <c r="M17294" s="66"/>
    </row>
    <row r="17295" spans="13:13">
      <c r="M17295" s="66"/>
    </row>
    <row r="17296" spans="13:13">
      <c r="M17296" s="66"/>
    </row>
    <row r="17297" spans="13:13">
      <c r="M17297" s="66"/>
    </row>
    <row r="17298" spans="13:13">
      <c r="M17298" s="66"/>
    </row>
    <row r="17299" spans="13:13">
      <c r="M17299" s="66"/>
    </row>
    <row r="17300" spans="13:13">
      <c r="M17300" s="66"/>
    </row>
    <row r="17301" spans="13:13">
      <c r="M17301" s="66"/>
    </row>
    <row r="17302" spans="13:13">
      <c r="M17302" s="66"/>
    </row>
    <row r="17303" spans="13:13">
      <c r="M17303" s="66"/>
    </row>
    <row r="17304" spans="13:13">
      <c r="M17304" s="66"/>
    </row>
    <row r="17305" spans="13:13">
      <c r="M17305" s="66"/>
    </row>
    <row r="17306" spans="13:13">
      <c r="M17306" s="66"/>
    </row>
    <row r="17307" spans="13:13">
      <c r="M17307" s="66"/>
    </row>
    <row r="17308" spans="13:13">
      <c r="M17308" s="66"/>
    </row>
    <row r="17309" spans="13:13">
      <c r="M17309" s="66"/>
    </row>
    <row r="17310" spans="13:13">
      <c r="M17310" s="66"/>
    </row>
    <row r="17311" spans="13:13">
      <c r="M17311" s="66"/>
    </row>
    <row r="17312" spans="13:13">
      <c r="M17312" s="66"/>
    </row>
    <row r="17313" spans="13:13">
      <c r="M17313" s="66"/>
    </row>
    <row r="17314" spans="13:13">
      <c r="M17314" s="66"/>
    </row>
    <row r="17315" spans="13:13">
      <c r="M17315" s="66"/>
    </row>
    <row r="17316" spans="13:13">
      <c r="M17316" s="66"/>
    </row>
    <row r="17317" spans="13:13">
      <c r="M17317" s="66"/>
    </row>
    <row r="17318" spans="13:13">
      <c r="M17318" s="66"/>
    </row>
    <row r="17319" spans="13:13">
      <c r="M17319" s="66"/>
    </row>
    <row r="17320" spans="13:13">
      <c r="M17320" s="66"/>
    </row>
    <row r="17321" spans="13:13">
      <c r="M17321" s="66"/>
    </row>
    <row r="17322" spans="13:13">
      <c r="M17322" s="66"/>
    </row>
    <row r="17323" spans="13:13">
      <c r="M17323" s="66"/>
    </row>
    <row r="17324" spans="13:13">
      <c r="M17324" s="66"/>
    </row>
    <row r="17325" spans="13:13">
      <c r="M17325" s="66"/>
    </row>
    <row r="17326" spans="13:13">
      <c r="M17326" s="66"/>
    </row>
    <row r="17327" spans="13:13">
      <c r="M17327" s="66"/>
    </row>
    <row r="17328" spans="13:13">
      <c r="M17328" s="66"/>
    </row>
    <row r="17329" spans="13:13">
      <c r="M17329" s="66"/>
    </row>
    <row r="17330" spans="13:13">
      <c r="M17330" s="66"/>
    </row>
    <row r="17331" spans="13:13">
      <c r="M17331" s="66"/>
    </row>
    <row r="17332" spans="13:13">
      <c r="M17332" s="66"/>
    </row>
    <row r="17333" spans="13:13">
      <c r="M17333" s="66"/>
    </row>
    <row r="17334" spans="13:13">
      <c r="M17334" s="66"/>
    </row>
    <row r="17335" spans="13:13">
      <c r="M17335" s="66"/>
    </row>
    <row r="17336" spans="13:13">
      <c r="M17336" s="66"/>
    </row>
    <row r="17337" spans="13:13">
      <c r="M17337" s="66"/>
    </row>
    <row r="17338" spans="13:13">
      <c r="M17338" s="66"/>
    </row>
    <row r="17339" spans="13:13">
      <c r="M17339" s="66"/>
    </row>
    <row r="17340" spans="13:13">
      <c r="M17340" s="66"/>
    </row>
    <row r="17341" spans="13:13">
      <c r="M17341" s="66"/>
    </row>
    <row r="17342" spans="13:13">
      <c r="M17342" s="66"/>
    </row>
    <row r="17343" spans="13:13">
      <c r="M17343" s="66"/>
    </row>
    <row r="17344" spans="13:13">
      <c r="M17344" s="66"/>
    </row>
    <row r="17345" spans="13:13">
      <c r="M17345" s="66"/>
    </row>
    <row r="17346" spans="13:13">
      <c r="M17346" s="66"/>
    </row>
    <row r="17347" spans="13:13">
      <c r="M17347" s="66"/>
    </row>
    <row r="17348" spans="13:13">
      <c r="M17348" s="66"/>
    </row>
    <row r="17349" spans="13:13">
      <c r="M17349" s="66"/>
    </row>
    <row r="17350" spans="13:13">
      <c r="M17350" s="66"/>
    </row>
    <row r="17351" spans="13:13">
      <c r="M17351" s="66"/>
    </row>
    <row r="17352" spans="13:13">
      <c r="M17352" s="66"/>
    </row>
    <row r="17353" spans="13:13">
      <c r="M17353" s="66"/>
    </row>
    <row r="17354" spans="13:13">
      <c r="M17354" s="66"/>
    </row>
    <row r="17355" spans="13:13">
      <c r="M17355" s="66"/>
    </row>
    <row r="17356" spans="13:13">
      <c r="M17356" s="66"/>
    </row>
    <row r="17357" spans="13:13">
      <c r="M17357" s="66"/>
    </row>
    <row r="17358" spans="13:13">
      <c r="M17358" s="66"/>
    </row>
    <row r="17359" spans="13:13">
      <c r="M17359" s="66"/>
    </row>
    <row r="17360" spans="13:13">
      <c r="M17360" s="66"/>
    </row>
    <row r="17361" spans="13:13">
      <c r="M17361" s="66"/>
    </row>
    <row r="17362" spans="13:13">
      <c r="M17362" s="66"/>
    </row>
    <row r="17363" spans="13:13">
      <c r="M17363" s="66"/>
    </row>
    <row r="17364" spans="13:13">
      <c r="M17364" s="66"/>
    </row>
    <row r="17365" spans="13:13">
      <c r="M17365" s="66"/>
    </row>
    <row r="17366" spans="13:13">
      <c r="M17366" s="66"/>
    </row>
    <row r="17367" spans="13:13">
      <c r="M17367" s="66"/>
    </row>
    <row r="17368" spans="13:13">
      <c r="M17368" s="66"/>
    </row>
    <row r="17369" spans="13:13">
      <c r="M17369" s="66"/>
    </row>
    <row r="17370" spans="13:13">
      <c r="M17370" s="66"/>
    </row>
    <row r="17371" spans="13:13">
      <c r="M17371" s="66"/>
    </row>
    <row r="17372" spans="13:13">
      <c r="M17372" s="66"/>
    </row>
    <row r="17373" spans="13:13">
      <c r="M17373" s="66"/>
    </row>
    <row r="17374" spans="13:13">
      <c r="M17374" s="66"/>
    </row>
    <row r="17375" spans="13:13">
      <c r="M17375" s="66"/>
    </row>
    <row r="17376" spans="13:13">
      <c r="M17376" s="66"/>
    </row>
    <row r="17377" spans="13:13">
      <c r="M17377" s="66"/>
    </row>
    <row r="17378" spans="13:13">
      <c r="M17378" s="66"/>
    </row>
    <row r="17379" spans="13:13">
      <c r="M17379" s="66"/>
    </row>
    <row r="17380" spans="13:13">
      <c r="M17380" s="66"/>
    </row>
    <row r="17381" spans="13:13">
      <c r="M17381" s="66"/>
    </row>
    <row r="17382" spans="13:13">
      <c r="M17382" s="66"/>
    </row>
    <row r="17383" spans="13:13">
      <c r="M17383" s="66"/>
    </row>
    <row r="17384" spans="13:13">
      <c r="M17384" s="66"/>
    </row>
    <row r="17385" spans="13:13">
      <c r="M17385" s="66"/>
    </row>
    <row r="17386" spans="13:13">
      <c r="M17386" s="66"/>
    </row>
    <row r="17387" spans="13:13">
      <c r="M17387" s="66"/>
    </row>
    <row r="17388" spans="13:13">
      <c r="M17388" s="66"/>
    </row>
    <row r="17389" spans="13:13">
      <c r="M17389" s="66"/>
    </row>
    <row r="17390" spans="13:13">
      <c r="M17390" s="66"/>
    </row>
    <row r="17391" spans="13:13">
      <c r="M17391" s="66"/>
    </row>
    <row r="17392" spans="13:13">
      <c r="M17392" s="66"/>
    </row>
    <row r="17393" spans="13:13">
      <c r="M17393" s="66"/>
    </row>
    <row r="17394" spans="13:13">
      <c r="M17394" s="66"/>
    </row>
    <row r="17395" spans="13:13">
      <c r="M17395" s="66"/>
    </row>
    <row r="17396" spans="13:13">
      <c r="M17396" s="66"/>
    </row>
    <row r="17397" spans="13:13">
      <c r="M17397" s="66"/>
    </row>
    <row r="17398" spans="13:13">
      <c r="M17398" s="66"/>
    </row>
    <row r="17399" spans="13:13">
      <c r="M17399" s="66"/>
    </row>
    <row r="17400" spans="13:13">
      <c r="M17400" s="66"/>
    </row>
    <row r="17401" spans="13:13">
      <c r="M17401" s="66"/>
    </row>
    <row r="17402" spans="13:13">
      <c r="M17402" s="66"/>
    </row>
    <row r="17403" spans="13:13">
      <c r="M17403" s="66"/>
    </row>
    <row r="17404" spans="13:13">
      <c r="M17404" s="66"/>
    </row>
    <row r="17405" spans="13:13">
      <c r="M17405" s="66"/>
    </row>
    <row r="17406" spans="13:13">
      <c r="M17406" s="66"/>
    </row>
    <row r="17407" spans="13:13">
      <c r="M17407" s="66"/>
    </row>
    <row r="17408" spans="13:13">
      <c r="M17408" s="66"/>
    </row>
    <row r="17409" spans="13:13">
      <c r="M17409" s="66"/>
    </row>
    <row r="17410" spans="13:13">
      <c r="M17410" s="66"/>
    </row>
    <row r="17411" spans="13:13">
      <c r="M17411" s="66"/>
    </row>
    <row r="17412" spans="13:13">
      <c r="M17412" s="66"/>
    </row>
    <row r="17413" spans="13:13">
      <c r="M17413" s="66"/>
    </row>
    <row r="17414" spans="13:13">
      <c r="M17414" s="66"/>
    </row>
    <row r="17415" spans="13:13">
      <c r="M17415" s="66"/>
    </row>
    <row r="17416" spans="13:13">
      <c r="M17416" s="66"/>
    </row>
    <row r="17417" spans="13:13">
      <c r="M17417" s="66"/>
    </row>
    <row r="17418" spans="13:13">
      <c r="M17418" s="66"/>
    </row>
    <row r="17419" spans="13:13">
      <c r="M17419" s="66"/>
    </row>
    <row r="17420" spans="13:13">
      <c r="M17420" s="66"/>
    </row>
    <row r="17421" spans="13:13">
      <c r="M17421" s="66"/>
    </row>
    <row r="17422" spans="13:13">
      <c r="M17422" s="66"/>
    </row>
    <row r="17423" spans="13:13">
      <c r="M17423" s="66"/>
    </row>
    <row r="17424" spans="13:13">
      <c r="M17424" s="66"/>
    </row>
    <row r="17425" spans="13:13">
      <c r="M17425" s="66"/>
    </row>
    <row r="17426" spans="13:13">
      <c r="M17426" s="66"/>
    </row>
    <row r="17427" spans="13:13">
      <c r="M17427" s="66"/>
    </row>
    <row r="17428" spans="13:13">
      <c r="M17428" s="66"/>
    </row>
    <row r="17429" spans="13:13">
      <c r="M17429" s="66"/>
    </row>
    <row r="17430" spans="13:13">
      <c r="M17430" s="66"/>
    </row>
    <row r="17431" spans="13:13">
      <c r="M17431" s="66"/>
    </row>
    <row r="17432" spans="13:13">
      <c r="M17432" s="66"/>
    </row>
    <row r="17433" spans="13:13">
      <c r="M17433" s="66"/>
    </row>
    <row r="17434" spans="13:13">
      <c r="M17434" s="66"/>
    </row>
    <row r="17435" spans="13:13">
      <c r="M17435" s="66"/>
    </row>
    <row r="17436" spans="13:13">
      <c r="M17436" s="66"/>
    </row>
    <row r="17437" spans="13:13">
      <c r="M17437" s="66"/>
    </row>
    <row r="17438" spans="13:13">
      <c r="M17438" s="66"/>
    </row>
    <row r="17439" spans="13:13">
      <c r="M17439" s="66"/>
    </row>
    <row r="17440" spans="13:13">
      <c r="M17440" s="66"/>
    </row>
    <row r="17441" spans="13:13">
      <c r="M17441" s="66"/>
    </row>
    <row r="17442" spans="13:13">
      <c r="M17442" s="66"/>
    </row>
    <row r="17443" spans="13:13">
      <c r="M17443" s="66"/>
    </row>
    <row r="17444" spans="13:13">
      <c r="M17444" s="66"/>
    </row>
    <row r="17445" spans="13:13">
      <c r="M17445" s="66"/>
    </row>
    <row r="17446" spans="13:13">
      <c r="M17446" s="66"/>
    </row>
    <row r="17447" spans="13:13">
      <c r="M17447" s="66"/>
    </row>
    <row r="17448" spans="13:13">
      <c r="M17448" s="66"/>
    </row>
    <row r="17449" spans="13:13">
      <c r="M17449" s="66"/>
    </row>
    <row r="17450" spans="13:13">
      <c r="M17450" s="66"/>
    </row>
    <row r="17451" spans="13:13">
      <c r="M17451" s="66"/>
    </row>
    <row r="17452" spans="13:13">
      <c r="M17452" s="66"/>
    </row>
    <row r="17453" spans="13:13">
      <c r="M17453" s="66"/>
    </row>
    <row r="17454" spans="13:13">
      <c r="M17454" s="66"/>
    </row>
    <row r="17455" spans="13:13">
      <c r="M17455" s="66"/>
    </row>
    <row r="17456" spans="13:13">
      <c r="M17456" s="66"/>
    </row>
    <row r="17457" spans="13:13">
      <c r="M17457" s="66"/>
    </row>
    <row r="17458" spans="13:13">
      <c r="M17458" s="66"/>
    </row>
    <row r="17459" spans="13:13">
      <c r="M17459" s="66"/>
    </row>
    <row r="17460" spans="13:13">
      <c r="M17460" s="66"/>
    </row>
    <row r="17461" spans="13:13">
      <c r="M17461" s="66"/>
    </row>
    <row r="17462" spans="13:13">
      <c r="M17462" s="66"/>
    </row>
    <row r="17463" spans="13:13">
      <c r="M17463" s="66"/>
    </row>
    <row r="17464" spans="13:13">
      <c r="M17464" s="66"/>
    </row>
    <row r="17465" spans="13:13">
      <c r="M17465" s="66"/>
    </row>
    <row r="17466" spans="13:13">
      <c r="M17466" s="66"/>
    </row>
    <row r="17467" spans="13:13">
      <c r="M17467" s="66"/>
    </row>
    <row r="17468" spans="13:13">
      <c r="M17468" s="66"/>
    </row>
    <row r="17469" spans="13:13">
      <c r="M17469" s="66"/>
    </row>
    <row r="17470" spans="13:13">
      <c r="M17470" s="66"/>
    </row>
    <row r="17471" spans="13:13">
      <c r="M17471" s="66"/>
    </row>
    <row r="17472" spans="13:13">
      <c r="M17472" s="66"/>
    </row>
    <row r="17473" spans="13:13">
      <c r="M17473" s="66"/>
    </row>
    <row r="17474" spans="13:13">
      <c r="M17474" s="66"/>
    </row>
    <row r="17475" spans="13:13">
      <c r="M17475" s="66"/>
    </row>
    <row r="17476" spans="13:13">
      <c r="M17476" s="66"/>
    </row>
    <row r="17477" spans="13:13">
      <c r="M17477" s="66"/>
    </row>
    <row r="17478" spans="13:13">
      <c r="M17478" s="66"/>
    </row>
    <row r="17479" spans="13:13">
      <c r="M17479" s="66"/>
    </row>
    <row r="17480" spans="13:13">
      <c r="M17480" s="66"/>
    </row>
    <row r="17481" spans="13:13">
      <c r="M17481" s="66"/>
    </row>
    <row r="17482" spans="13:13">
      <c r="M17482" s="66"/>
    </row>
    <row r="17483" spans="13:13">
      <c r="M17483" s="66"/>
    </row>
    <row r="17484" spans="13:13">
      <c r="M17484" s="66"/>
    </row>
    <row r="17485" spans="13:13">
      <c r="M17485" s="66"/>
    </row>
    <row r="17486" spans="13:13">
      <c r="M17486" s="66"/>
    </row>
    <row r="17487" spans="13:13">
      <c r="M17487" s="66"/>
    </row>
    <row r="17488" spans="13:13">
      <c r="M17488" s="66"/>
    </row>
    <row r="17489" spans="13:13">
      <c r="M17489" s="66"/>
    </row>
    <row r="17490" spans="13:13">
      <c r="M17490" s="66"/>
    </row>
    <row r="17491" spans="13:13">
      <c r="M17491" s="66"/>
    </row>
    <row r="17492" spans="13:13">
      <c r="M17492" s="66"/>
    </row>
    <row r="17493" spans="13:13">
      <c r="M17493" s="66"/>
    </row>
    <row r="17494" spans="13:13">
      <c r="M17494" s="66"/>
    </row>
    <row r="17495" spans="13:13">
      <c r="M17495" s="66"/>
    </row>
    <row r="17496" spans="13:13">
      <c r="M17496" s="66"/>
    </row>
    <row r="17497" spans="13:13">
      <c r="M17497" s="66"/>
    </row>
    <row r="17498" spans="13:13">
      <c r="M17498" s="66"/>
    </row>
    <row r="17499" spans="13:13">
      <c r="M17499" s="66"/>
    </row>
    <row r="17500" spans="13:13">
      <c r="M17500" s="66"/>
    </row>
    <row r="17501" spans="13:13">
      <c r="M17501" s="66"/>
    </row>
    <row r="17502" spans="13:13">
      <c r="M17502" s="66"/>
    </row>
    <row r="17503" spans="13:13">
      <c r="M17503" s="66"/>
    </row>
    <row r="17504" spans="13:13">
      <c r="M17504" s="66"/>
    </row>
    <row r="17505" spans="13:13">
      <c r="M17505" s="66"/>
    </row>
    <row r="17506" spans="13:13">
      <c r="M17506" s="66"/>
    </row>
    <row r="17507" spans="13:13">
      <c r="M17507" s="66"/>
    </row>
    <row r="17508" spans="13:13">
      <c r="M17508" s="66"/>
    </row>
    <row r="17509" spans="13:13">
      <c r="M17509" s="66"/>
    </row>
    <row r="17510" spans="13:13">
      <c r="M17510" s="66"/>
    </row>
    <row r="17511" spans="13:13">
      <c r="M17511" s="66"/>
    </row>
    <row r="17512" spans="13:13">
      <c r="M17512" s="66"/>
    </row>
    <row r="17513" spans="13:13">
      <c r="M17513" s="66"/>
    </row>
    <row r="17514" spans="13:13">
      <c r="M17514" s="66"/>
    </row>
    <row r="17515" spans="13:13">
      <c r="M17515" s="66"/>
    </row>
    <row r="17516" spans="13:13">
      <c r="M17516" s="66"/>
    </row>
    <row r="17517" spans="13:13">
      <c r="M17517" s="66"/>
    </row>
    <row r="17518" spans="13:13">
      <c r="M17518" s="66"/>
    </row>
    <row r="17519" spans="13:13">
      <c r="M17519" s="66"/>
    </row>
    <row r="17520" spans="13:13">
      <c r="M17520" s="66"/>
    </row>
    <row r="17521" spans="13:13">
      <c r="M17521" s="66"/>
    </row>
    <row r="17522" spans="13:13">
      <c r="M17522" s="66"/>
    </row>
    <row r="17523" spans="13:13">
      <c r="M17523" s="66"/>
    </row>
    <row r="17524" spans="13:13">
      <c r="M17524" s="66"/>
    </row>
    <row r="17525" spans="13:13">
      <c r="M17525" s="66"/>
    </row>
    <row r="17526" spans="13:13">
      <c r="M17526" s="66"/>
    </row>
    <row r="17527" spans="13:13">
      <c r="M17527" s="66"/>
    </row>
    <row r="17528" spans="13:13">
      <c r="M17528" s="66"/>
    </row>
    <row r="17529" spans="13:13">
      <c r="M17529" s="66"/>
    </row>
    <row r="17530" spans="13:13">
      <c r="M17530" s="66"/>
    </row>
    <row r="17531" spans="13:13">
      <c r="M17531" s="66"/>
    </row>
    <row r="17532" spans="13:13">
      <c r="M17532" s="66"/>
    </row>
    <row r="17533" spans="13:13">
      <c r="M17533" s="66"/>
    </row>
    <row r="17534" spans="13:13">
      <c r="M17534" s="66"/>
    </row>
    <row r="17535" spans="13:13">
      <c r="M17535" s="66"/>
    </row>
    <row r="17536" spans="13:13">
      <c r="M17536" s="66"/>
    </row>
    <row r="17537" spans="13:13">
      <c r="M17537" s="66"/>
    </row>
    <row r="17538" spans="13:13">
      <c r="M17538" s="66"/>
    </row>
    <row r="17539" spans="13:13">
      <c r="M17539" s="66"/>
    </row>
    <row r="17540" spans="13:13">
      <c r="M17540" s="66"/>
    </row>
    <row r="17541" spans="13:13">
      <c r="M17541" s="66"/>
    </row>
    <row r="17542" spans="13:13">
      <c r="M17542" s="66"/>
    </row>
    <row r="17543" spans="13:13">
      <c r="M17543" s="66"/>
    </row>
    <row r="17544" spans="13:13">
      <c r="M17544" s="66"/>
    </row>
    <row r="17545" spans="13:13">
      <c r="M17545" s="66"/>
    </row>
    <row r="17546" spans="13:13">
      <c r="M17546" s="66"/>
    </row>
    <row r="17547" spans="13:13">
      <c r="M17547" s="66"/>
    </row>
    <row r="17548" spans="13:13">
      <c r="M17548" s="66"/>
    </row>
    <row r="17549" spans="13:13">
      <c r="M17549" s="66"/>
    </row>
    <row r="17550" spans="13:13">
      <c r="M17550" s="66"/>
    </row>
    <row r="17551" spans="13:13">
      <c r="M17551" s="66"/>
    </row>
    <row r="17552" spans="13:13">
      <c r="M17552" s="66"/>
    </row>
    <row r="17553" spans="13:13">
      <c r="M17553" s="66"/>
    </row>
    <row r="17554" spans="13:13">
      <c r="M17554" s="66"/>
    </row>
    <row r="17555" spans="13:13">
      <c r="M17555" s="66"/>
    </row>
    <row r="17556" spans="13:13">
      <c r="M17556" s="66"/>
    </row>
    <row r="17557" spans="13:13">
      <c r="M17557" s="66"/>
    </row>
    <row r="17558" spans="13:13">
      <c r="M17558" s="66"/>
    </row>
    <row r="17559" spans="13:13">
      <c r="M17559" s="66"/>
    </row>
    <row r="17560" spans="13:13">
      <c r="M17560" s="66"/>
    </row>
    <row r="17561" spans="13:13">
      <c r="M17561" s="66"/>
    </row>
    <row r="17562" spans="13:13">
      <c r="M17562" s="66"/>
    </row>
    <row r="17563" spans="13:13">
      <c r="M17563" s="66"/>
    </row>
    <row r="17564" spans="13:13">
      <c r="M17564" s="66"/>
    </row>
    <row r="17565" spans="13:13">
      <c r="M17565" s="66"/>
    </row>
    <row r="17566" spans="13:13">
      <c r="M17566" s="66"/>
    </row>
    <row r="17567" spans="13:13">
      <c r="M17567" s="66"/>
    </row>
    <row r="17568" spans="13:13">
      <c r="M17568" s="66"/>
    </row>
    <row r="17569" spans="13:13">
      <c r="M17569" s="66"/>
    </row>
    <row r="17570" spans="13:13">
      <c r="M17570" s="66"/>
    </row>
    <row r="17571" spans="13:13">
      <c r="M17571" s="66"/>
    </row>
    <row r="17572" spans="13:13">
      <c r="M17572" s="66"/>
    </row>
    <row r="17573" spans="13:13">
      <c r="M17573" s="66"/>
    </row>
    <row r="17574" spans="13:13">
      <c r="M17574" s="66"/>
    </row>
    <row r="17575" spans="13:13">
      <c r="M17575" s="66"/>
    </row>
    <row r="17576" spans="13:13">
      <c r="M17576" s="66"/>
    </row>
    <row r="17577" spans="13:13">
      <c r="M17577" s="66"/>
    </row>
    <row r="17578" spans="13:13">
      <c r="M17578" s="66"/>
    </row>
    <row r="17579" spans="13:13">
      <c r="M17579" s="66"/>
    </row>
    <row r="17580" spans="13:13">
      <c r="M17580" s="66"/>
    </row>
    <row r="17581" spans="13:13">
      <c r="M17581" s="66"/>
    </row>
    <row r="17582" spans="13:13">
      <c r="M17582" s="66"/>
    </row>
    <row r="17583" spans="13:13">
      <c r="M17583" s="66"/>
    </row>
    <row r="17584" spans="13:13">
      <c r="M17584" s="66"/>
    </row>
    <row r="17585" spans="13:13">
      <c r="M17585" s="66"/>
    </row>
    <row r="17586" spans="13:13">
      <c r="M17586" s="66"/>
    </row>
    <row r="17587" spans="13:13">
      <c r="M17587" s="66"/>
    </row>
    <row r="17588" spans="13:13">
      <c r="M17588" s="66"/>
    </row>
    <row r="17589" spans="13:13">
      <c r="M17589" s="66"/>
    </row>
    <row r="17590" spans="13:13">
      <c r="M17590" s="66"/>
    </row>
    <row r="17591" spans="13:13">
      <c r="M17591" s="66"/>
    </row>
    <row r="17592" spans="13:13">
      <c r="M17592" s="66"/>
    </row>
    <row r="17593" spans="13:13">
      <c r="M17593" s="66"/>
    </row>
    <row r="17594" spans="13:13">
      <c r="M17594" s="66"/>
    </row>
    <row r="17595" spans="13:13">
      <c r="M17595" s="66"/>
    </row>
    <row r="17596" spans="13:13">
      <c r="M17596" s="66"/>
    </row>
    <row r="17597" spans="13:13">
      <c r="M17597" s="66"/>
    </row>
    <row r="17598" spans="13:13">
      <c r="M17598" s="66"/>
    </row>
    <row r="17599" spans="13:13">
      <c r="M17599" s="66"/>
    </row>
    <row r="17600" spans="13:13">
      <c r="M17600" s="66"/>
    </row>
    <row r="17601" spans="13:13">
      <c r="M17601" s="66"/>
    </row>
    <row r="17602" spans="13:13">
      <c r="M17602" s="66"/>
    </row>
    <row r="17603" spans="13:13">
      <c r="M17603" s="66"/>
    </row>
    <row r="17604" spans="13:13">
      <c r="M17604" s="66"/>
    </row>
    <row r="17605" spans="13:13">
      <c r="M17605" s="66"/>
    </row>
    <row r="17606" spans="13:13">
      <c r="M17606" s="66"/>
    </row>
    <row r="17607" spans="13:13">
      <c r="M17607" s="66"/>
    </row>
    <row r="17608" spans="13:13">
      <c r="M17608" s="66"/>
    </row>
    <row r="17609" spans="13:13">
      <c r="M17609" s="66"/>
    </row>
    <row r="17610" spans="13:13">
      <c r="M17610" s="66"/>
    </row>
    <row r="17611" spans="13:13">
      <c r="M17611" s="66"/>
    </row>
    <row r="17612" spans="13:13">
      <c r="M17612" s="66"/>
    </row>
    <row r="17613" spans="13:13">
      <c r="M17613" s="66"/>
    </row>
    <row r="17614" spans="13:13">
      <c r="M17614" s="66"/>
    </row>
    <row r="17615" spans="13:13">
      <c r="M17615" s="66"/>
    </row>
    <row r="17616" spans="13:13">
      <c r="M17616" s="66"/>
    </row>
    <row r="17617" spans="13:13">
      <c r="M17617" s="66"/>
    </row>
    <row r="17618" spans="13:13">
      <c r="M17618" s="66"/>
    </row>
    <row r="17619" spans="13:13">
      <c r="M17619" s="66"/>
    </row>
    <row r="17620" spans="13:13">
      <c r="M17620" s="66"/>
    </row>
    <row r="17621" spans="13:13">
      <c r="M17621" s="66"/>
    </row>
    <row r="17622" spans="13:13">
      <c r="M17622" s="66"/>
    </row>
    <row r="17623" spans="13:13">
      <c r="M17623" s="66"/>
    </row>
    <row r="17624" spans="13:13">
      <c r="M17624" s="66"/>
    </row>
    <row r="17625" spans="13:13">
      <c r="M17625" s="66"/>
    </row>
    <row r="17626" spans="13:13">
      <c r="M17626" s="66"/>
    </row>
    <row r="17627" spans="13:13">
      <c r="M17627" s="66"/>
    </row>
    <row r="17628" spans="13:13">
      <c r="M17628" s="66"/>
    </row>
    <row r="17629" spans="13:13">
      <c r="M17629" s="66"/>
    </row>
    <row r="17630" spans="13:13">
      <c r="M17630" s="66"/>
    </row>
    <row r="17631" spans="13:13">
      <c r="M17631" s="66"/>
    </row>
    <row r="17632" spans="13:13">
      <c r="M17632" s="66"/>
    </row>
    <row r="17633" spans="13:13">
      <c r="M17633" s="66"/>
    </row>
    <row r="17634" spans="13:13">
      <c r="M17634" s="66"/>
    </row>
    <row r="17635" spans="13:13">
      <c r="M17635" s="66"/>
    </row>
    <row r="17636" spans="13:13">
      <c r="M17636" s="66"/>
    </row>
    <row r="17637" spans="13:13">
      <c r="M17637" s="66"/>
    </row>
    <row r="17638" spans="13:13">
      <c r="M17638" s="66"/>
    </row>
    <row r="17639" spans="13:13">
      <c r="M17639" s="66"/>
    </row>
    <row r="17640" spans="13:13">
      <c r="M17640" s="66"/>
    </row>
    <row r="17641" spans="13:13">
      <c r="M17641" s="66"/>
    </row>
    <row r="17642" spans="13:13">
      <c r="M17642" s="66"/>
    </row>
    <row r="17643" spans="13:13">
      <c r="M17643" s="66"/>
    </row>
    <row r="17644" spans="13:13">
      <c r="M17644" s="66"/>
    </row>
    <row r="17645" spans="13:13">
      <c r="M17645" s="66"/>
    </row>
    <row r="17646" spans="13:13">
      <c r="M17646" s="66"/>
    </row>
    <row r="17647" spans="13:13">
      <c r="M17647" s="66"/>
    </row>
    <row r="17648" spans="13:13">
      <c r="M17648" s="66"/>
    </row>
    <row r="17649" spans="13:13">
      <c r="M17649" s="66"/>
    </row>
    <row r="17650" spans="13:13">
      <c r="M17650" s="66"/>
    </row>
    <row r="17651" spans="13:13">
      <c r="M17651" s="66"/>
    </row>
    <row r="17652" spans="13:13">
      <c r="M17652" s="66"/>
    </row>
    <row r="17653" spans="13:13">
      <c r="M17653" s="66"/>
    </row>
    <row r="17654" spans="13:13">
      <c r="M17654" s="66"/>
    </row>
    <row r="17655" spans="13:13">
      <c r="M17655" s="66"/>
    </row>
    <row r="17656" spans="13:13">
      <c r="M17656" s="66"/>
    </row>
    <row r="17657" spans="13:13">
      <c r="M17657" s="66"/>
    </row>
    <row r="17658" spans="13:13">
      <c r="M17658" s="66"/>
    </row>
    <row r="17659" spans="13:13">
      <c r="M17659" s="66"/>
    </row>
    <row r="17660" spans="13:13">
      <c r="M17660" s="66"/>
    </row>
    <row r="17661" spans="13:13">
      <c r="M17661" s="66"/>
    </row>
    <row r="17662" spans="13:13">
      <c r="M17662" s="66"/>
    </row>
    <row r="17663" spans="13:13">
      <c r="M17663" s="66"/>
    </row>
    <row r="17664" spans="13:13">
      <c r="M17664" s="66"/>
    </row>
    <row r="17665" spans="13:13">
      <c r="M17665" s="66"/>
    </row>
    <row r="17666" spans="13:13">
      <c r="M17666" s="66"/>
    </row>
    <row r="17667" spans="13:13">
      <c r="M17667" s="66"/>
    </row>
    <row r="17668" spans="13:13">
      <c r="M17668" s="66"/>
    </row>
    <row r="17669" spans="13:13">
      <c r="M17669" s="66"/>
    </row>
    <row r="17670" spans="13:13">
      <c r="M17670" s="66"/>
    </row>
    <row r="17671" spans="13:13">
      <c r="M17671" s="66"/>
    </row>
    <row r="17672" spans="13:13">
      <c r="M17672" s="66"/>
    </row>
    <row r="17673" spans="13:13">
      <c r="M17673" s="66"/>
    </row>
    <row r="17674" spans="13:13">
      <c r="M17674" s="66"/>
    </row>
    <row r="17675" spans="13:13">
      <c r="M17675" s="66"/>
    </row>
    <row r="17676" spans="13:13">
      <c r="M17676" s="66"/>
    </row>
    <row r="17677" spans="13:13">
      <c r="M17677" s="66"/>
    </row>
    <row r="17678" spans="13:13">
      <c r="M17678" s="66"/>
    </row>
    <row r="17679" spans="13:13">
      <c r="M17679" s="66"/>
    </row>
    <row r="17680" spans="13:13">
      <c r="M17680" s="66"/>
    </row>
    <row r="17681" spans="13:13">
      <c r="M17681" s="66"/>
    </row>
    <row r="17682" spans="13:13">
      <c r="M17682" s="66"/>
    </row>
    <row r="17683" spans="13:13">
      <c r="M17683" s="66"/>
    </row>
    <row r="17684" spans="13:13">
      <c r="M17684" s="66"/>
    </row>
    <row r="17685" spans="13:13">
      <c r="M17685" s="66"/>
    </row>
    <row r="17686" spans="13:13">
      <c r="M17686" s="66"/>
    </row>
    <row r="17687" spans="13:13">
      <c r="M17687" s="66"/>
    </row>
    <row r="17688" spans="13:13">
      <c r="M17688" s="66"/>
    </row>
    <row r="17689" spans="13:13">
      <c r="M17689" s="66"/>
    </row>
    <row r="17690" spans="13:13">
      <c r="M17690" s="66"/>
    </row>
    <row r="17691" spans="13:13">
      <c r="M17691" s="66"/>
    </row>
    <row r="17692" spans="13:13">
      <c r="M17692" s="66"/>
    </row>
    <row r="17693" spans="13:13">
      <c r="M17693" s="66"/>
    </row>
    <row r="17694" spans="13:13">
      <c r="M17694" s="66"/>
    </row>
    <row r="17695" spans="13:13">
      <c r="M17695" s="66"/>
    </row>
    <row r="17696" spans="13:13">
      <c r="M17696" s="66"/>
    </row>
    <row r="17697" spans="13:13">
      <c r="M17697" s="66"/>
    </row>
    <row r="17698" spans="13:13">
      <c r="M17698" s="66"/>
    </row>
    <row r="17699" spans="13:13">
      <c r="M17699" s="66"/>
    </row>
    <row r="17700" spans="13:13">
      <c r="M17700" s="66"/>
    </row>
    <row r="17701" spans="13:13">
      <c r="M17701" s="66"/>
    </row>
    <row r="17702" spans="13:13">
      <c r="M17702" s="66"/>
    </row>
    <row r="17703" spans="13:13">
      <c r="M17703" s="66"/>
    </row>
    <row r="17704" spans="13:13">
      <c r="M17704" s="66"/>
    </row>
    <row r="17705" spans="13:13">
      <c r="M17705" s="66"/>
    </row>
    <row r="17706" spans="13:13">
      <c r="M17706" s="66"/>
    </row>
    <row r="17707" spans="13:13">
      <c r="M17707" s="66"/>
    </row>
    <row r="17708" spans="13:13">
      <c r="M17708" s="66"/>
    </row>
    <row r="17709" spans="13:13">
      <c r="M17709" s="66"/>
    </row>
    <row r="17710" spans="13:13">
      <c r="M17710" s="66"/>
    </row>
    <row r="17711" spans="13:13">
      <c r="M17711" s="66"/>
    </row>
    <row r="17712" spans="13:13">
      <c r="M17712" s="66"/>
    </row>
    <row r="17713" spans="13:13">
      <c r="M17713" s="66"/>
    </row>
    <row r="17714" spans="13:13">
      <c r="M17714" s="66"/>
    </row>
    <row r="17715" spans="13:13">
      <c r="M17715" s="66"/>
    </row>
    <row r="17716" spans="13:13">
      <c r="M17716" s="66"/>
    </row>
    <row r="17717" spans="13:13">
      <c r="M17717" s="66"/>
    </row>
    <row r="17718" spans="13:13">
      <c r="M17718" s="66"/>
    </row>
    <row r="17719" spans="13:13">
      <c r="M17719" s="66"/>
    </row>
    <row r="17720" spans="13:13">
      <c r="M17720" s="66"/>
    </row>
    <row r="17721" spans="13:13">
      <c r="M17721" s="66"/>
    </row>
    <row r="17722" spans="13:13">
      <c r="M17722" s="66"/>
    </row>
    <row r="17723" spans="13:13">
      <c r="M17723" s="66"/>
    </row>
    <row r="17724" spans="13:13">
      <c r="M17724" s="66"/>
    </row>
    <row r="17725" spans="13:13">
      <c r="M17725" s="66"/>
    </row>
    <row r="17726" spans="13:13">
      <c r="M17726" s="66"/>
    </row>
    <row r="17727" spans="13:13">
      <c r="M17727" s="66"/>
    </row>
    <row r="17728" spans="13:13">
      <c r="M17728" s="66"/>
    </row>
    <row r="17729" spans="13:13">
      <c r="M17729" s="66"/>
    </row>
    <row r="17730" spans="13:13">
      <c r="M17730" s="66"/>
    </row>
    <row r="17731" spans="13:13">
      <c r="M17731" s="66"/>
    </row>
    <row r="17732" spans="13:13">
      <c r="M17732" s="66"/>
    </row>
    <row r="17733" spans="13:13">
      <c r="M17733" s="66"/>
    </row>
    <row r="17734" spans="13:13">
      <c r="M17734" s="66"/>
    </row>
    <row r="17735" spans="13:13">
      <c r="M17735" s="66"/>
    </row>
    <row r="17736" spans="13:13">
      <c r="M17736" s="66"/>
    </row>
    <row r="17737" spans="13:13">
      <c r="M17737" s="66"/>
    </row>
    <row r="17738" spans="13:13">
      <c r="M17738" s="66"/>
    </row>
    <row r="17739" spans="13:13">
      <c r="M17739" s="66"/>
    </row>
    <row r="17740" spans="13:13">
      <c r="M17740" s="66"/>
    </row>
    <row r="17741" spans="13:13">
      <c r="M17741" s="66"/>
    </row>
    <row r="17742" spans="13:13">
      <c r="M17742" s="66"/>
    </row>
    <row r="17743" spans="13:13">
      <c r="M17743" s="66"/>
    </row>
    <row r="17744" spans="13:13">
      <c r="M17744" s="66"/>
    </row>
    <row r="17745" spans="13:13">
      <c r="M17745" s="66"/>
    </row>
    <row r="17746" spans="13:13">
      <c r="M17746" s="66"/>
    </row>
    <row r="17747" spans="13:13">
      <c r="M17747" s="66"/>
    </row>
    <row r="17748" spans="13:13">
      <c r="M17748" s="66"/>
    </row>
    <row r="17749" spans="13:13">
      <c r="M17749" s="66"/>
    </row>
    <row r="17750" spans="13:13">
      <c r="M17750" s="66"/>
    </row>
    <row r="17751" spans="13:13">
      <c r="M17751" s="66"/>
    </row>
    <row r="17752" spans="13:13">
      <c r="M17752" s="66"/>
    </row>
    <row r="17753" spans="13:13">
      <c r="M17753" s="66"/>
    </row>
    <row r="17754" spans="13:13">
      <c r="M17754" s="66"/>
    </row>
    <row r="17755" spans="13:13">
      <c r="M17755" s="66"/>
    </row>
    <row r="17756" spans="13:13">
      <c r="M17756" s="66"/>
    </row>
    <row r="17757" spans="13:13">
      <c r="M17757" s="66"/>
    </row>
    <row r="17758" spans="13:13">
      <c r="M17758" s="66"/>
    </row>
    <row r="17759" spans="13:13">
      <c r="M17759" s="66"/>
    </row>
    <row r="17760" spans="13:13">
      <c r="M17760" s="66"/>
    </row>
    <row r="17761" spans="13:13">
      <c r="M17761" s="66"/>
    </row>
    <row r="17762" spans="13:13">
      <c r="M17762" s="66"/>
    </row>
    <row r="17763" spans="13:13">
      <c r="M17763" s="66"/>
    </row>
    <row r="17764" spans="13:13">
      <c r="M17764" s="66"/>
    </row>
    <row r="17765" spans="13:13">
      <c r="M17765" s="66"/>
    </row>
    <row r="17766" spans="13:13">
      <c r="M17766" s="66"/>
    </row>
    <row r="17767" spans="13:13">
      <c r="M17767" s="66"/>
    </row>
    <row r="17768" spans="13:13">
      <c r="M17768" s="66"/>
    </row>
    <row r="17769" spans="13:13">
      <c r="M17769" s="66"/>
    </row>
    <row r="17770" spans="13:13">
      <c r="M17770" s="66"/>
    </row>
    <row r="17771" spans="13:13">
      <c r="M17771" s="66"/>
    </row>
    <row r="17772" spans="13:13">
      <c r="M17772" s="66"/>
    </row>
    <row r="17773" spans="13:13">
      <c r="M17773" s="66"/>
    </row>
    <row r="17774" spans="13:13">
      <c r="M17774" s="66"/>
    </row>
    <row r="17775" spans="13:13">
      <c r="M17775" s="66"/>
    </row>
    <row r="17776" spans="13:13">
      <c r="M17776" s="66"/>
    </row>
    <row r="17777" spans="13:13">
      <c r="M17777" s="66"/>
    </row>
    <row r="17778" spans="13:13">
      <c r="M17778" s="66"/>
    </row>
    <row r="17779" spans="13:13">
      <c r="M17779" s="66"/>
    </row>
    <row r="17780" spans="13:13">
      <c r="M17780" s="66"/>
    </row>
    <row r="17781" spans="13:13">
      <c r="M17781" s="66"/>
    </row>
    <row r="17782" spans="13:13">
      <c r="M17782" s="66"/>
    </row>
    <row r="17783" spans="13:13">
      <c r="M17783" s="66"/>
    </row>
    <row r="17784" spans="13:13">
      <c r="M17784" s="66"/>
    </row>
    <row r="17785" spans="13:13">
      <c r="M17785" s="66"/>
    </row>
    <row r="17786" spans="13:13">
      <c r="M17786" s="66"/>
    </row>
    <row r="17787" spans="13:13">
      <c r="M17787" s="66"/>
    </row>
    <row r="17788" spans="13:13">
      <c r="M17788" s="66"/>
    </row>
    <row r="17789" spans="13:13">
      <c r="M17789" s="66"/>
    </row>
    <row r="17790" spans="13:13">
      <c r="M17790" s="66"/>
    </row>
    <row r="17791" spans="13:13">
      <c r="M17791" s="66"/>
    </row>
    <row r="17792" spans="13:13">
      <c r="M17792" s="66"/>
    </row>
    <row r="17793" spans="13:13">
      <c r="M17793" s="66"/>
    </row>
    <row r="17794" spans="13:13">
      <c r="M17794" s="66"/>
    </row>
    <row r="17795" spans="13:13">
      <c r="M17795" s="66"/>
    </row>
    <row r="17796" spans="13:13">
      <c r="M17796" s="66"/>
    </row>
    <row r="17797" spans="13:13">
      <c r="M17797" s="66"/>
    </row>
    <row r="17798" spans="13:13">
      <c r="M17798" s="66"/>
    </row>
    <row r="17799" spans="13:13">
      <c r="M17799" s="66"/>
    </row>
    <row r="17800" spans="13:13">
      <c r="M17800" s="66"/>
    </row>
    <row r="17801" spans="13:13">
      <c r="M17801" s="66"/>
    </row>
    <row r="17802" spans="13:13">
      <c r="M17802" s="66"/>
    </row>
    <row r="17803" spans="13:13">
      <c r="M17803" s="66"/>
    </row>
    <row r="17804" spans="13:13">
      <c r="M17804" s="66"/>
    </row>
    <row r="17805" spans="13:13">
      <c r="M17805" s="66"/>
    </row>
    <row r="17806" spans="13:13">
      <c r="M17806" s="66"/>
    </row>
    <row r="17807" spans="13:13">
      <c r="M17807" s="66"/>
    </row>
    <row r="17808" spans="13:13">
      <c r="M17808" s="66"/>
    </row>
    <row r="17809" spans="13:13">
      <c r="M17809" s="66"/>
    </row>
    <row r="17810" spans="13:13">
      <c r="M17810" s="66"/>
    </row>
    <row r="17811" spans="13:13">
      <c r="M17811" s="66"/>
    </row>
    <row r="17812" spans="13:13">
      <c r="M17812" s="66"/>
    </row>
    <row r="17813" spans="13:13">
      <c r="M17813" s="66"/>
    </row>
    <row r="17814" spans="13:13">
      <c r="M17814" s="66"/>
    </row>
    <row r="17815" spans="13:13">
      <c r="M17815" s="66"/>
    </row>
    <row r="17816" spans="13:13">
      <c r="M17816" s="66"/>
    </row>
    <row r="17817" spans="13:13">
      <c r="M17817" s="66"/>
    </row>
    <row r="17818" spans="13:13">
      <c r="M17818" s="66"/>
    </row>
    <row r="17819" spans="13:13">
      <c r="M17819" s="66"/>
    </row>
    <row r="17820" spans="13:13">
      <c r="M17820" s="66"/>
    </row>
    <row r="17821" spans="13:13">
      <c r="M17821" s="66"/>
    </row>
    <row r="17822" spans="13:13">
      <c r="M17822" s="66"/>
    </row>
    <row r="17823" spans="13:13">
      <c r="M17823" s="66"/>
    </row>
    <row r="17824" spans="13:13">
      <c r="M17824" s="66"/>
    </row>
    <row r="17825" spans="13:13">
      <c r="M17825" s="66"/>
    </row>
    <row r="17826" spans="13:13">
      <c r="M17826" s="66"/>
    </row>
    <row r="17827" spans="13:13">
      <c r="M17827" s="66"/>
    </row>
    <row r="17828" spans="13:13">
      <c r="M17828" s="66"/>
    </row>
    <row r="17829" spans="13:13">
      <c r="M17829" s="66"/>
    </row>
    <row r="17830" spans="13:13">
      <c r="M17830" s="66"/>
    </row>
    <row r="17831" spans="13:13">
      <c r="M17831" s="66"/>
    </row>
    <row r="17832" spans="13:13">
      <c r="M17832" s="66"/>
    </row>
    <row r="17833" spans="13:13">
      <c r="M17833" s="66"/>
    </row>
    <row r="17834" spans="13:13">
      <c r="M17834" s="66"/>
    </row>
    <row r="17835" spans="13:13">
      <c r="M17835" s="66"/>
    </row>
    <row r="17836" spans="13:13">
      <c r="M17836" s="66"/>
    </row>
    <row r="17837" spans="13:13">
      <c r="M17837" s="66"/>
    </row>
    <row r="17838" spans="13:13">
      <c r="M17838" s="66"/>
    </row>
    <row r="17839" spans="13:13">
      <c r="M17839" s="66"/>
    </row>
    <row r="17840" spans="13:13">
      <c r="M17840" s="66"/>
    </row>
    <row r="17841" spans="13:13">
      <c r="M17841" s="66"/>
    </row>
    <row r="17842" spans="13:13">
      <c r="M17842" s="66"/>
    </row>
    <row r="17843" spans="13:13">
      <c r="M17843" s="66"/>
    </row>
    <row r="17844" spans="13:13">
      <c r="M17844" s="66"/>
    </row>
    <row r="17845" spans="13:13">
      <c r="M17845" s="66"/>
    </row>
    <row r="17846" spans="13:13">
      <c r="M17846" s="66"/>
    </row>
    <row r="17847" spans="13:13">
      <c r="M17847" s="66"/>
    </row>
    <row r="17848" spans="13:13">
      <c r="M17848" s="66"/>
    </row>
    <row r="17849" spans="13:13">
      <c r="M17849" s="66"/>
    </row>
    <row r="17850" spans="13:13">
      <c r="M17850" s="66"/>
    </row>
    <row r="17851" spans="13:13">
      <c r="M17851" s="66"/>
    </row>
    <row r="17852" spans="13:13">
      <c r="M17852" s="66"/>
    </row>
    <row r="17853" spans="13:13">
      <c r="M17853" s="66"/>
    </row>
    <row r="17854" spans="13:13">
      <c r="M17854" s="66"/>
    </row>
    <row r="17855" spans="13:13">
      <c r="M17855" s="66"/>
    </row>
    <row r="17856" spans="13:13">
      <c r="M17856" s="66"/>
    </row>
    <row r="17857" spans="13:13">
      <c r="M17857" s="66"/>
    </row>
    <row r="17858" spans="13:13">
      <c r="M17858" s="66"/>
    </row>
    <row r="17859" spans="13:13">
      <c r="M17859" s="66"/>
    </row>
    <row r="17860" spans="13:13">
      <c r="M17860" s="66"/>
    </row>
    <row r="17861" spans="13:13">
      <c r="M17861" s="66"/>
    </row>
    <row r="17862" spans="13:13">
      <c r="M17862" s="66"/>
    </row>
    <row r="17863" spans="13:13">
      <c r="M17863" s="66"/>
    </row>
    <row r="17864" spans="13:13">
      <c r="M17864" s="66"/>
    </row>
    <row r="17865" spans="13:13">
      <c r="M17865" s="66"/>
    </row>
    <row r="17866" spans="13:13">
      <c r="M17866" s="66"/>
    </row>
    <row r="17867" spans="13:13">
      <c r="M17867" s="66"/>
    </row>
    <row r="17868" spans="13:13">
      <c r="M17868" s="66"/>
    </row>
    <row r="17869" spans="13:13">
      <c r="M17869" s="66"/>
    </row>
    <row r="17870" spans="13:13">
      <c r="M17870" s="66"/>
    </row>
    <row r="17871" spans="13:13">
      <c r="M17871" s="66"/>
    </row>
    <row r="17872" spans="13:13">
      <c r="M17872" s="66"/>
    </row>
    <row r="17873" spans="13:13">
      <c r="M17873" s="66"/>
    </row>
    <row r="17874" spans="13:13">
      <c r="M17874" s="66"/>
    </row>
    <row r="17875" spans="13:13">
      <c r="M17875" s="66"/>
    </row>
    <row r="17876" spans="13:13">
      <c r="M17876" s="66"/>
    </row>
    <row r="17877" spans="13:13">
      <c r="M17877" s="66"/>
    </row>
    <row r="17878" spans="13:13">
      <c r="M17878" s="66"/>
    </row>
    <row r="17879" spans="13:13">
      <c r="M17879" s="66"/>
    </row>
    <row r="17880" spans="13:13">
      <c r="M17880" s="66"/>
    </row>
    <row r="17881" spans="13:13">
      <c r="M17881" s="66"/>
    </row>
    <row r="17882" spans="13:13">
      <c r="M17882" s="66"/>
    </row>
    <row r="17883" spans="13:13">
      <c r="M17883" s="66"/>
    </row>
    <row r="17884" spans="13:13">
      <c r="M17884" s="66"/>
    </row>
    <row r="17885" spans="13:13">
      <c r="M17885" s="66"/>
    </row>
    <row r="17886" spans="13:13">
      <c r="M17886" s="66"/>
    </row>
    <row r="17887" spans="13:13">
      <c r="M17887" s="66"/>
    </row>
    <row r="17888" spans="13:13">
      <c r="M17888" s="66"/>
    </row>
    <row r="17889" spans="13:13">
      <c r="M17889" s="66"/>
    </row>
    <row r="17890" spans="13:13">
      <c r="M17890" s="66"/>
    </row>
    <row r="17891" spans="13:13">
      <c r="M17891" s="66"/>
    </row>
    <row r="17892" spans="13:13">
      <c r="M17892" s="66"/>
    </row>
    <row r="17893" spans="13:13">
      <c r="M17893" s="66"/>
    </row>
    <row r="17894" spans="13:13">
      <c r="M17894" s="66"/>
    </row>
    <row r="17895" spans="13:13">
      <c r="M17895" s="66"/>
    </row>
    <row r="17896" spans="13:13">
      <c r="M17896" s="66"/>
    </row>
    <row r="17897" spans="13:13">
      <c r="M17897" s="66"/>
    </row>
    <row r="17898" spans="13:13">
      <c r="M17898" s="66"/>
    </row>
    <row r="17899" spans="13:13">
      <c r="M17899" s="66"/>
    </row>
    <row r="17900" spans="13:13">
      <c r="M17900" s="66"/>
    </row>
    <row r="17901" spans="13:13">
      <c r="M17901" s="66"/>
    </row>
    <row r="17902" spans="13:13">
      <c r="M17902" s="66"/>
    </row>
    <row r="17903" spans="13:13">
      <c r="M17903" s="66"/>
    </row>
    <row r="17904" spans="13:13">
      <c r="M17904" s="66"/>
    </row>
    <row r="17905" spans="13:13">
      <c r="M17905" s="66"/>
    </row>
    <row r="17906" spans="13:13">
      <c r="M17906" s="66"/>
    </row>
    <row r="17907" spans="13:13">
      <c r="M17907" s="66"/>
    </row>
    <row r="17908" spans="13:13">
      <c r="M17908" s="66"/>
    </row>
    <row r="17909" spans="13:13">
      <c r="M17909" s="66"/>
    </row>
    <row r="17910" spans="13:13">
      <c r="M17910" s="66"/>
    </row>
    <row r="17911" spans="13:13">
      <c r="M17911" s="66"/>
    </row>
    <row r="17912" spans="13:13">
      <c r="M17912" s="66"/>
    </row>
    <row r="17913" spans="13:13">
      <c r="M17913" s="66"/>
    </row>
    <row r="17914" spans="13:13">
      <c r="M17914" s="66"/>
    </row>
    <row r="17915" spans="13:13">
      <c r="M17915" s="66"/>
    </row>
    <row r="17916" spans="13:13">
      <c r="M17916" s="66"/>
    </row>
    <row r="17917" spans="13:13">
      <c r="M17917" s="66"/>
    </row>
    <row r="17918" spans="13:13">
      <c r="M17918" s="66"/>
    </row>
    <row r="17919" spans="13:13">
      <c r="M17919" s="66"/>
    </row>
    <row r="17920" spans="13:13">
      <c r="M17920" s="66"/>
    </row>
    <row r="17921" spans="13:13">
      <c r="M17921" s="66"/>
    </row>
    <row r="17922" spans="13:13">
      <c r="M17922" s="66"/>
    </row>
    <row r="17923" spans="13:13">
      <c r="M17923" s="66"/>
    </row>
    <row r="17924" spans="13:13">
      <c r="M17924" s="66"/>
    </row>
    <row r="17925" spans="13:13">
      <c r="M17925" s="66"/>
    </row>
    <row r="17926" spans="13:13">
      <c r="M17926" s="66"/>
    </row>
    <row r="17927" spans="13:13">
      <c r="M17927" s="66"/>
    </row>
    <row r="17928" spans="13:13">
      <c r="M17928" s="66"/>
    </row>
    <row r="17929" spans="13:13">
      <c r="M17929" s="66"/>
    </row>
    <row r="17930" spans="13:13">
      <c r="M17930" s="66"/>
    </row>
    <row r="17931" spans="13:13">
      <c r="M17931" s="66"/>
    </row>
    <row r="17932" spans="13:13">
      <c r="M17932" s="66"/>
    </row>
    <row r="17933" spans="13:13">
      <c r="M17933" s="66"/>
    </row>
    <row r="17934" spans="13:13">
      <c r="M17934" s="66"/>
    </row>
    <row r="17935" spans="13:13">
      <c r="M17935" s="66"/>
    </row>
    <row r="17936" spans="13:13">
      <c r="M17936" s="66"/>
    </row>
    <row r="17937" spans="13:13">
      <c r="M17937" s="66"/>
    </row>
    <row r="17938" spans="13:13">
      <c r="M17938" s="66"/>
    </row>
    <row r="17939" spans="13:13">
      <c r="M17939" s="66"/>
    </row>
    <row r="17940" spans="13:13">
      <c r="M17940" s="66"/>
    </row>
    <row r="17941" spans="13:13">
      <c r="M17941" s="66"/>
    </row>
    <row r="17942" spans="13:13">
      <c r="M17942" s="66"/>
    </row>
    <row r="17943" spans="13:13">
      <c r="M17943" s="66"/>
    </row>
    <row r="17944" spans="13:13">
      <c r="M17944" s="66"/>
    </row>
    <row r="17945" spans="13:13">
      <c r="M17945" s="66"/>
    </row>
    <row r="17946" spans="13:13">
      <c r="M17946" s="66"/>
    </row>
    <row r="17947" spans="13:13">
      <c r="M17947" s="66"/>
    </row>
    <row r="17948" spans="13:13">
      <c r="M17948" s="66"/>
    </row>
    <row r="17949" spans="13:13">
      <c r="M17949" s="66"/>
    </row>
    <row r="17950" spans="13:13">
      <c r="M17950" s="66"/>
    </row>
    <row r="17951" spans="13:13">
      <c r="M17951" s="66"/>
    </row>
    <row r="17952" spans="13:13">
      <c r="M17952" s="66"/>
    </row>
    <row r="17953" spans="13:13">
      <c r="M17953" s="66"/>
    </row>
    <row r="17954" spans="13:13">
      <c r="M17954" s="66"/>
    </row>
    <row r="17955" spans="13:13">
      <c r="M17955" s="66"/>
    </row>
    <row r="17956" spans="13:13">
      <c r="M17956" s="66"/>
    </row>
    <row r="17957" spans="13:13">
      <c r="M17957" s="66"/>
    </row>
    <row r="17958" spans="13:13">
      <c r="M17958" s="66"/>
    </row>
    <row r="17959" spans="13:13">
      <c r="M17959" s="66"/>
    </row>
    <row r="17960" spans="13:13">
      <c r="M17960" s="66"/>
    </row>
    <row r="17961" spans="13:13">
      <c r="M17961" s="66"/>
    </row>
    <row r="17962" spans="13:13">
      <c r="M17962" s="66"/>
    </row>
    <row r="17963" spans="13:13">
      <c r="M17963" s="66"/>
    </row>
    <row r="17964" spans="13:13">
      <c r="M17964" s="66"/>
    </row>
    <row r="17965" spans="13:13">
      <c r="M17965" s="66"/>
    </row>
    <row r="17966" spans="13:13">
      <c r="M17966" s="66"/>
    </row>
    <row r="17967" spans="13:13">
      <c r="M17967" s="66"/>
    </row>
    <row r="17968" spans="13:13">
      <c r="M17968" s="66"/>
    </row>
    <row r="17969" spans="13:13">
      <c r="M17969" s="66"/>
    </row>
    <row r="17970" spans="13:13">
      <c r="M17970" s="66"/>
    </row>
    <row r="17971" spans="13:13">
      <c r="M17971" s="66"/>
    </row>
    <row r="17972" spans="13:13">
      <c r="M17972" s="66"/>
    </row>
    <row r="17973" spans="13:13">
      <c r="M17973" s="66"/>
    </row>
    <row r="17974" spans="13:13">
      <c r="M17974" s="66"/>
    </row>
    <row r="17975" spans="13:13">
      <c r="M17975" s="66"/>
    </row>
    <row r="17976" spans="13:13">
      <c r="M17976" s="66"/>
    </row>
    <row r="17977" spans="13:13">
      <c r="M17977" s="66"/>
    </row>
    <row r="17978" spans="13:13">
      <c r="M17978" s="66"/>
    </row>
    <row r="17979" spans="13:13">
      <c r="M17979" s="66"/>
    </row>
    <row r="17980" spans="13:13">
      <c r="M17980" s="66"/>
    </row>
    <row r="17981" spans="13:13">
      <c r="M17981" s="66"/>
    </row>
    <row r="17982" spans="13:13">
      <c r="M17982" s="66"/>
    </row>
    <row r="17983" spans="13:13">
      <c r="M17983" s="66"/>
    </row>
    <row r="17984" spans="13:13">
      <c r="M17984" s="66"/>
    </row>
    <row r="17985" spans="13:13">
      <c r="M17985" s="66"/>
    </row>
    <row r="17986" spans="13:13">
      <c r="M17986" s="66"/>
    </row>
    <row r="17987" spans="13:13">
      <c r="M17987" s="66"/>
    </row>
    <row r="17988" spans="13:13">
      <c r="M17988" s="66"/>
    </row>
    <row r="17989" spans="13:13">
      <c r="M17989" s="66"/>
    </row>
    <row r="17990" spans="13:13">
      <c r="M17990" s="66"/>
    </row>
    <row r="17991" spans="13:13">
      <c r="M17991" s="66"/>
    </row>
    <row r="17992" spans="13:13">
      <c r="M17992" s="66"/>
    </row>
    <row r="17993" spans="13:13">
      <c r="M17993" s="66"/>
    </row>
    <row r="17994" spans="13:13">
      <c r="M17994" s="66"/>
    </row>
    <row r="17995" spans="13:13">
      <c r="M17995" s="66"/>
    </row>
    <row r="17996" spans="13:13">
      <c r="M17996" s="66"/>
    </row>
    <row r="17997" spans="13:13">
      <c r="M17997" s="66"/>
    </row>
    <row r="17998" spans="13:13">
      <c r="M17998" s="66"/>
    </row>
    <row r="17999" spans="13:13">
      <c r="M17999" s="66"/>
    </row>
    <row r="18000" spans="13:13">
      <c r="M18000" s="66"/>
    </row>
    <row r="18001" spans="13:13">
      <c r="M18001" s="66"/>
    </row>
    <row r="18002" spans="13:13">
      <c r="M18002" s="66"/>
    </row>
    <row r="18003" spans="13:13">
      <c r="M18003" s="66"/>
    </row>
    <row r="18004" spans="13:13">
      <c r="M18004" s="66"/>
    </row>
    <row r="18005" spans="13:13">
      <c r="M18005" s="66"/>
    </row>
    <row r="18006" spans="13:13">
      <c r="M18006" s="66"/>
    </row>
    <row r="18007" spans="13:13">
      <c r="M18007" s="66"/>
    </row>
    <row r="18008" spans="13:13">
      <c r="M18008" s="66"/>
    </row>
    <row r="18009" spans="13:13">
      <c r="M18009" s="66"/>
    </row>
    <row r="18010" spans="13:13">
      <c r="M18010" s="66"/>
    </row>
    <row r="18011" spans="13:13">
      <c r="M18011" s="66"/>
    </row>
    <row r="18012" spans="13:13">
      <c r="M18012" s="66"/>
    </row>
    <row r="18013" spans="13:13">
      <c r="M18013" s="66"/>
    </row>
    <row r="18014" spans="13:13">
      <c r="M18014" s="66"/>
    </row>
    <row r="18015" spans="13:13">
      <c r="M18015" s="66"/>
    </row>
    <row r="18016" spans="13:13">
      <c r="M18016" s="66"/>
    </row>
    <row r="18017" spans="13:13">
      <c r="M18017" s="66"/>
    </row>
    <row r="18018" spans="13:13">
      <c r="M18018" s="66"/>
    </row>
    <row r="18019" spans="13:13">
      <c r="M18019" s="66"/>
    </row>
    <row r="18020" spans="13:13">
      <c r="M18020" s="66"/>
    </row>
    <row r="18021" spans="13:13">
      <c r="M18021" s="66"/>
    </row>
    <row r="18022" spans="13:13">
      <c r="M18022" s="66"/>
    </row>
    <row r="18023" spans="13:13">
      <c r="M18023" s="66"/>
    </row>
    <row r="18024" spans="13:13">
      <c r="M18024" s="66"/>
    </row>
    <row r="18025" spans="13:13">
      <c r="M18025" s="66"/>
    </row>
    <row r="18026" spans="13:13">
      <c r="M18026" s="66"/>
    </row>
    <row r="18027" spans="13:13">
      <c r="M18027" s="66"/>
    </row>
    <row r="18028" spans="13:13">
      <c r="M18028" s="66"/>
    </row>
    <row r="18029" spans="13:13">
      <c r="M18029" s="66"/>
    </row>
    <row r="18030" spans="13:13">
      <c r="M18030" s="66"/>
    </row>
    <row r="18031" spans="13:13">
      <c r="M18031" s="66"/>
    </row>
    <row r="18032" spans="13:13">
      <c r="M18032" s="66"/>
    </row>
    <row r="18033" spans="13:13">
      <c r="M18033" s="66"/>
    </row>
    <row r="18034" spans="13:13">
      <c r="M18034" s="66"/>
    </row>
    <row r="18035" spans="13:13">
      <c r="M18035" s="66"/>
    </row>
    <row r="18036" spans="13:13">
      <c r="M18036" s="66"/>
    </row>
    <row r="18037" spans="13:13">
      <c r="M18037" s="66"/>
    </row>
    <row r="18038" spans="13:13">
      <c r="M18038" s="66"/>
    </row>
    <row r="18039" spans="13:13">
      <c r="M18039" s="66"/>
    </row>
    <row r="18040" spans="13:13">
      <c r="M18040" s="66"/>
    </row>
    <row r="18041" spans="13:13">
      <c r="M18041" s="66"/>
    </row>
    <row r="18042" spans="13:13">
      <c r="M18042" s="66"/>
    </row>
    <row r="18043" spans="13:13">
      <c r="M18043" s="66"/>
    </row>
    <row r="18044" spans="13:13">
      <c r="M18044" s="66"/>
    </row>
    <row r="18045" spans="13:13">
      <c r="M18045" s="66"/>
    </row>
    <row r="18046" spans="13:13">
      <c r="M18046" s="66"/>
    </row>
    <row r="18047" spans="13:13">
      <c r="M18047" s="66"/>
    </row>
    <row r="18048" spans="13:13">
      <c r="M18048" s="66"/>
    </row>
    <row r="18049" spans="13:13">
      <c r="M18049" s="66"/>
    </row>
    <row r="18050" spans="13:13">
      <c r="M18050" s="66"/>
    </row>
    <row r="18051" spans="13:13">
      <c r="M18051" s="66"/>
    </row>
    <row r="18052" spans="13:13">
      <c r="M18052" s="66"/>
    </row>
    <row r="18053" spans="13:13">
      <c r="M18053" s="66"/>
    </row>
    <row r="18054" spans="13:13">
      <c r="M18054" s="66"/>
    </row>
    <row r="18055" spans="13:13">
      <c r="M18055" s="66"/>
    </row>
    <row r="18056" spans="13:13">
      <c r="M18056" s="66"/>
    </row>
    <row r="18057" spans="13:13">
      <c r="M18057" s="66"/>
    </row>
    <row r="18058" spans="13:13">
      <c r="M18058" s="66"/>
    </row>
    <row r="18059" spans="13:13">
      <c r="M18059" s="66"/>
    </row>
    <row r="18060" spans="13:13">
      <c r="M18060" s="66"/>
    </row>
    <row r="18061" spans="13:13">
      <c r="M18061" s="66"/>
    </row>
    <row r="18062" spans="13:13">
      <c r="M18062" s="66"/>
    </row>
    <row r="18063" spans="13:13">
      <c r="M18063" s="66"/>
    </row>
    <row r="18064" spans="13:13">
      <c r="M18064" s="66"/>
    </row>
    <row r="18065" spans="13:13">
      <c r="M18065" s="66"/>
    </row>
    <row r="18066" spans="13:13">
      <c r="M18066" s="66"/>
    </row>
    <row r="18067" spans="13:13">
      <c r="M18067" s="66"/>
    </row>
    <row r="18068" spans="13:13">
      <c r="M18068" s="66"/>
    </row>
    <row r="18069" spans="13:13">
      <c r="M18069" s="66"/>
    </row>
    <row r="18070" spans="13:13">
      <c r="M18070" s="66"/>
    </row>
    <row r="18071" spans="13:13">
      <c r="M18071" s="66"/>
    </row>
    <row r="18072" spans="13:13">
      <c r="M18072" s="66"/>
    </row>
    <row r="18073" spans="13:13">
      <c r="M18073" s="66"/>
    </row>
    <row r="18074" spans="13:13">
      <c r="M18074" s="66"/>
    </row>
    <row r="18075" spans="13:13">
      <c r="M18075" s="66"/>
    </row>
    <row r="18076" spans="13:13">
      <c r="M18076" s="66"/>
    </row>
    <row r="18077" spans="13:13">
      <c r="M18077" s="66"/>
    </row>
    <row r="18078" spans="13:13">
      <c r="M18078" s="66"/>
    </row>
    <row r="18079" spans="13:13">
      <c r="M18079" s="66"/>
    </row>
    <row r="18080" spans="13:13">
      <c r="M18080" s="66"/>
    </row>
    <row r="18081" spans="13:13">
      <c r="M18081" s="66"/>
    </row>
    <row r="18082" spans="13:13">
      <c r="M18082" s="66"/>
    </row>
    <row r="18083" spans="13:13">
      <c r="M18083" s="66"/>
    </row>
    <row r="18084" spans="13:13">
      <c r="M18084" s="66"/>
    </row>
    <row r="18085" spans="13:13">
      <c r="M18085" s="66"/>
    </row>
    <row r="18086" spans="13:13">
      <c r="M18086" s="66"/>
    </row>
    <row r="18087" spans="13:13">
      <c r="M18087" s="66"/>
    </row>
    <row r="18088" spans="13:13">
      <c r="M18088" s="66"/>
    </row>
    <row r="18089" spans="13:13">
      <c r="M18089" s="66"/>
    </row>
    <row r="18090" spans="13:13">
      <c r="M18090" s="66"/>
    </row>
    <row r="18091" spans="13:13">
      <c r="M18091" s="66"/>
    </row>
    <row r="18092" spans="13:13">
      <c r="M18092" s="66"/>
    </row>
    <row r="18093" spans="13:13">
      <c r="M18093" s="66"/>
    </row>
    <row r="18094" spans="13:13">
      <c r="M18094" s="66"/>
    </row>
    <row r="18095" spans="13:13">
      <c r="M18095" s="66"/>
    </row>
    <row r="18096" spans="13:13">
      <c r="M18096" s="66"/>
    </row>
    <row r="18097" spans="13:13">
      <c r="M18097" s="66"/>
    </row>
    <row r="18098" spans="13:13">
      <c r="M18098" s="66"/>
    </row>
    <row r="18099" spans="13:13">
      <c r="M18099" s="66"/>
    </row>
    <row r="18100" spans="13:13">
      <c r="M18100" s="66"/>
    </row>
    <row r="18101" spans="13:13">
      <c r="M18101" s="66"/>
    </row>
    <row r="18102" spans="13:13">
      <c r="M18102" s="66"/>
    </row>
    <row r="18103" spans="13:13">
      <c r="M18103" s="66"/>
    </row>
    <row r="18104" spans="13:13">
      <c r="M18104" s="66"/>
    </row>
    <row r="18105" spans="13:13">
      <c r="M18105" s="66"/>
    </row>
    <row r="18106" spans="13:13">
      <c r="M18106" s="66"/>
    </row>
    <row r="18107" spans="13:13">
      <c r="M18107" s="66"/>
    </row>
    <row r="18108" spans="13:13">
      <c r="M18108" s="66"/>
    </row>
    <row r="18109" spans="13:13">
      <c r="M18109" s="66"/>
    </row>
    <row r="18110" spans="13:13">
      <c r="M18110" s="66"/>
    </row>
    <row r="18111" spans="13:13">
      <c r="M18111" s="66"/>
    </row>
    <row r="18112" spans="13:13">
      <c r="M18112" s="66"/>
    </row>
    <row r="18113" spans="13:13">
      <c r="M18113" s="66"/>
    </row>
    <row r="18114" spans="13:13">
      <c r="M18114" s="66"/>
    </row>
    <row r="18115" spans="13:13">
      <c r="M18115" s="66"/>
    </row>
    <row r="18116" spans="13:13">
      <c r="M18116" s="66"/>
    </row>
    <row r="18117" spans="13:13">
      <c r="M18117" s="66"/>
    </row>
    <row r="18118" spans="13:13">
      <c r="M18118" s="66"/>
    </row>
    <row r="18119" spans="13:13">
      <c r="M18119" s="66"/>
    </row>
    <row r="18120" spans="13:13">
      <c r="M18120" s="66"/>
    </row>
    <row r="18121" spans="13:13">
      <c r="M18121" s="66"/>
    </row>
    <row r="18122" spans="13:13">
      <c r="M18122" s="66"/>
    </row>
    <row r="18123" spans="13:13">
      <c r="M18123" s="66"/>
    </row>
    <row r="18124" spans="13:13">
      <c r="M18124" s="66"/>
    </row>
    <row r="18125" spans="13:13">
      <c r="M18125" s="66"/>
    </row>
    <row r="18126" spans="13:13">
      <c r="M18126" s="66"/>
    </row>
    <row r="18127" spans="13:13">
      <c r="M18127" s="66"/>
    </row>
    <row r="18128" spans="13:13">
      <c r="M18128" s="66"/>
    </row>
    <row r="18129" spans="13:13">
      <c r="M18129" s="66"/>
    </row>
    <row r="18130" spans="13:13">
      <c r="M18130" s="66"/>
    </row>
    <row r="18131" spans="13:13">
      <c r="M18131" s="66"/>
    </row>
    <row r="18132" spans="13:13">
      <c r="M18132" s="66"/>
    </row>
    <row r="18133" spans="13:13">
      <c r="M18133" s="66"/>
    </row>
    <row r="18134" spans="13:13">
      <c r="M18134" s="66"/>
    </row>
    <row r="18135" spans="13:13">
      <c r="M18135" s="66"/>
    </row>
    <row r="18136" spans="13:13">
      <c r="M18136" s="66"/>
    </row>
    <row r="18137" spans="13:13">
      <c r="M18137" s="66"/>
    </row>
    <row r="18138" spans="13:13">
      <c r="M18138" s="66"/>
    </row>
    <row r="18139" spans="13:13">
      <c r="M18139" s="66"/>
    </row>
    <row r="18140" spans="13:13">
      <c r="M18140" s="66"/>
    </row>
    <row r="18141" spans="13:13">
      <c r="M18141" s="66"/>
    </row>
    <row r="18142" spans="13:13">
      <c r="M18142" s="66"/>
    </row>
    <row r="18143" spans="13:13">
      <c r="M18143" s="66"/>
    </row>
    <row r="18144" spans="13:13">
      <c r="M18144" s="66"/>
    </row>
    <row r="18145" spans="13:13">
      <c r="M18145" s="66"/>
    </row>
    <row r="18146" spans="13:13">
      <c r="M18146" s="66"/>
    </row>
    <row r="18147" spans="13:13">
      <c r="M18147" s="66"/>
    </row>
    <row r="18148" spans="13:13">
      <c r="M18148" s="66"/>
    </row>
    <row r="18149" spans="13:13">
      <c r="M18149" s="66"/>
    </row>
    <row r="18150" spans="13:13">
      <c r="M18150" s="66"/>
    </row>
    <row r="18151" spans="13:13">
      <c r="M18151" s="66"/>
    </row>
    <row r="18152" spans="13:13">
      <c r="M18152" s="66"/>
    </row>
    <row r="18153" spans="13:13">
      <c r="M18153" s="66"/>
    </row>
    <row r="18154" spans="13:13">
      <c r="M18154" s="66"/>
    </row>
    <row r="18155" spans="13:13">
      <c r="M18155" s="66"/>
    </row>
    <row r="18156" spans="13:13">
      <c r="M18156" s="66"/>
    </row>
    <row r="18157" spans="13:13">
      <c r="M18157" s="66"/>
    </row>
    <row r="18158" spans="13:13">
      <c r="M18158" s="66"/>
    </row>
    <row r="18159" spans="13:13">
      <c r="M18159" s="66"/>
    </row>
    <row r="18160" spans="13:13">
      <c r="M18160" s="66"/>
    </row>
    <row r="18161" spans="13:13">
      <c r="M18161" s="66"/>
    </row>
    <row r="18162" spans="13:13">
      <c r="M18162" s="66"/>
    </row>
    <row r="18163" spans="13:13">
      <c r="M18163" s="66"/>
    </row>
    <row r="18164" spans="13:13">
      <c r="M18164" s="66"/>
    </row>
    <row r="18165" spans="13:13">
      <c r="M18165" s="66"/>
    </row>
    <row r="18166" spans="13:13">
      <c r="M18166" s="66"/>
    </row>
    <row r="18167" spans="13:13">
      <c r="M18167" s="66"/>
    </row>
    <row r="18168" spans="13:13">
      <c r="M18168" s="66"/>
    </row>
    <row r="18169" spans="13:13">
      <c r="M18169" s="66"/>
    </row>
    <row r="18170" spans="13:13">
      <c r="M18170" s="66"/>
    </row>
    <row r="18171" spans="13:13">
      <c r="M18171" s="66"/>
    </row>
    <row r="18172" spans="13:13">
      <c r="M18172" s="66"/>
    </row>
    <row r="18173" spans="13:13">
      <c r="M18173" s="66"/>
    </row>
    <row r="18174" spans="13:13">
      <c r="M18174" s="66"/>
    </row>
    <row r="18175" spans="13:13">
      <c r="M18175" s="66"/>
    </row>
    <row r="18176" spans="13:13">
      <c r="M18176" s="66"/>
    </row>
    <row r="18177" spans="13:13">
      <c r="M18177" s="66"/>
    </row>
    <row r="18178" spans="13:13">
      <c r="M18178" s="66"/>
    </row>
    <row r="18179" spans="13:13">
      <c r="M18179" s="66"/>
    </row>
    <row r="18180" spans="13:13">
      <c r="M18180" s="66"/>
    </row>
    <row r="18181" spans="13:13">
      <c r="M18181" s="66"/>
    </row>
    <row r="18182" spans="13:13">
      <c r="M18182" s="66"/>
    </row>
    <row r="18183" spans="13:13">
      <c r="M18183" s="66"/>
    </row>
    <row r="18184" spans="13:13">
      <c r="M18184" s="66"/>
    </row>
    <row r="18185" spans="13:13">
      <c r="M18185" s="66"/>
    </row>
    <row r="18186" spans="13:13">
      <c r="M18186" s="66"/>
    </row>
    <row r="18187" spans="13:13">
      <c r="M18187" s="66"/>
    </row>
    <row r="18188" spans="13:13">
      <c r="M18188" s="66"/>
    </row>
    <row r="18189" spans="13:13">
      <c r="M18189" s="66"/>
    </row>
    <row r="18190" spans="13:13">
      <c r="M18190" s="66"/>
    </row>
    <row r="18191" spans="13:13">
      <c r="M18191" s="66"/>
    </row>
    <row r="18192" spans="13:13">
      <c r="M18192" s="66"/>
    </row>
    <row r="18193" spans="13:13">
      <c r="M18193" s="66"/>
    </row>
    <row r="18194" spans="13:13">
      <c r="M18194" s="66"/>
    </row>
    <row r="18195" spans="13:13">
      <c r="M18195" s="66"/>
    </row>
    <row r="18196" spans="13:13">
      <c r="M18196" s="66"/>
    </row>
    <row r="18197" spans="13:13">
      <c r="M18197" s="66"/>
    </row>
    <row r="18198" spans="13:13">
      <c r="M18198" s="66"/>
    </row>
    <row r="18199" spans="13:13">
      <c r="M18199" s="66"/>
    </row>
    <row r="18200" spans="13:13">
      <c r="M18200" s="66"/>
    </row>
    <row r="18201" spans="13:13">
      <c r="M18201" s="66"/>
    </row>
    <row r="18202" spans="13:13">
      <c r="M18202" s="66"/>
    </row>
    <row r="18203" spans="13:13">
      <c r="M18203" s="66"/>
    </row>
    <row r="18204" spans="13:13">
      <c r="M18204" s="66"/>
    </row>
    <row r="18205" spans="13:13">
      <c r="M18205" s="66"/>
    </row>
    <row r="18206" spans="13:13">
      <c r="M18206" s="66"/>
    </row>
    <row r="18207" spans="13:13">
      <c r="M18207" s="66"/>
    </row>
    <row r="18208" spans="13:13">
      <c r="M18208" s="66"/>
    </row>
    <row r="18209" spans="13:13">
      <c r="M18209" s="66"/>
    </row>
    <row r="18210" spans="13:13">
      <c r="M18210" s="66"/>
    </row>
    <row r="18211" spans="13:13">
      <c r="M18211" s="66"/>
    </row>
    <row r="18212" spans="13:13">
      <c r="M18212" s="66"/>
    </row>
    <row r="18213" spans="13:13">
      <c r="M18213" s="66"/>
    </row>
    <row r="18214" spans="13:13">
      <c r="M18214" s="66"/>
    </row>
    <row r="18215" spans="13:13">
      <c r="M18215" s="66"/>
    </row>
    <row r="18216" spans="13:13">
      <c r="M18216" s="66"/>
    </row>
    <row r="18217" spans="13:13">
      <c r="M18217" s="66"/>
    </row>
    <row r="18218" spans="13:13">
      <c r="M18218" s="66"/>
    </row>
    <row r="18219" spans="13:13">
      <c r="M18219" s="66"/>
    </row>
    <row r="18220" spans="13:13">
      <c r="M18220" s="66"/>
    </row>
    <row r="18221" spans="13:13">
      <c r="M18221" s="66"/>
    </row>
    <row r="18222" spans="13:13">
      <c r="M18222" s="66"/>
    </row>
    <row r="18223" spans="13:13">
      <c r="M18223" s="66"/>
    </row>
    <row r="18224" spans="13:13">
      <c r="M18224" s="66"/>
    </row>
    <row r="18225" spans="13:13">
      <c r="M18225" s="66"/>
    </row>
    <row r="18226" spans="13:13">
      <c r="M18226" s="66"/>
    </row>
    <row r="18227" spans="13:13">
      <c r="M18227" s="66"/>
    </row>
    <row r="18228" spans="13:13">
      <c r="M18228" s="66"/>
    </row>
    <row r="18229" spans="13:13">
      <c r="M18229" s="66"/>
    </row>
    <row r="18230" spans="13:13">
      <c r="M18230" s="66"/>
    </row>
    <row r="18231" spans="13:13">
      <c r="M18231" s="66"/>
    </row>
    <row r="18232" spans="13:13">
      <c r="M18232" s="66"/>
    </row>
    <row r="18233" spans="13:13">
      <c r="M18233" s="66"/>
    </row>
    <row r="18234" spans="13:13">
      <c r="M18234" s="66"/>
    </row>
    <row r="18235" spans="13:13">
      <c r="M18235" s="66"/>
    </row>
    <row r="18236" spans="13:13">
      <c r="M18236" s="66"/>
    </row>
    <row r="18237" spans="13:13">
      <c r="M18237" s="66"/>
    </row>
    <row r="18238" spans="13:13">
      <c r="M18238" s="66"/>
    </row>
    <row r="18239" spans="13:13">
      <c r="M18239" s="66"/>
    </row>
    <row r="18240" spans="13:13">
      <c r="M18240" s="66"/>
    </row>
    <row r="18241" spans="13:13">
      <c r="M18241" s="66"/>
    </row>
    <row r="18242" spans="13:13">
      <c r="M18242" s="66"/>
    </row>
    <row r="18243" spans="13:13">
      <c r="M18243" s="66"/>
    </row>
    <row r="18244" spans="13:13">
      <c r="M18244" s="66"/>
    </row>
    <row r="18245" spans="13:13">
      <c r="M18245" s="66"/>
    </row>
    <row r="18246" spans="13:13">
      <c r="M18246" s="66"/>
    </row>
    <row r="18247" spans="13:13">
      <c r="M18247" s="66"/>
    </row>
    <row r="18248" spans="13:13">
      <c r="M18248" s="66"/>
    </row>
    <row r="18249" spans="13:13">
      <c r="M18249" s="66"/>
    </row>
    <row r="18250" spans="13:13">
      <c r="M18250" s="66"/>
    </row>
    <row r="18251" spans="13:13">
      <c r="M18251" s="66"/>
    </row>
    <row r="18252" spans="13:13">
      <c r="M18252" s="66"/>
    </row>
    <row r="18253" spans="13:13">
      <c r="M18253" s="66"/>
    </row>
    <row r="18254" spans="13:13">
      <c r="M18254" s="66"/>
    </row>
    <row r="18255" spans="13:13">
      <c r="M18255" s="66"/>
    </row>
    <row r="18256" spans="13:13">
      <c r="M18256" s="66"/>
    </row>
    <row r="18257" spans="13:13">
      <c r="M18257" s="66"/>
    </row>
    <row r="18258" spans="13:13">
      <c r="M18258" s="66"/>
    </row>
    <row r="18259" spans="13:13">
      <c r="M18259" s="66"/>
    </row>
    <row r="18260" spans="13:13">
      <c r="M18260" s="66"/>
    </row>
    <row r="18261" spans="13:13">
      <c r="M18261" s="66"/>
    </row>
    <row r="18262" spans="13:13">
      <c r="M18262" s="66"/>
    </row>
    <row r="18263" spans="13:13">
      <c r="M18263" s="66"/>
    </row>
    <row r="18264" spans="13:13">
      <c r="M18264" s="66"/>
    </row>
    <row r="18265" spans="13:13">
      <c r="M18265" s="66"/>
    </row>
    <row r="18266" spans="13:13">
      <c r="M18266" s="66"/>
    </row>
    <row r="18267" spans="13:13">
      <c r="M18267" s="66"/>
    </row>
    <row r="18268" spans="13:13">
      <c r="M18268" s="66"/>
    </row>
    <row r="18269" spans="13:13">
      <c r="M18269" s="66"/>
    </row>
    <row r="18270" spans="13:13">
      <c r="M18270" s="66"/>
    </row>
    <row r="18271" spans="13:13">
      <c r="M18271" s="66"/>
    </row>
    <row r="18272" spans="13:13">
      <c r="M18272" s="66"/>
    </row>
    <row r="18273" spans="13:13">
      <c r="M18273" s="66"/>
    </row>
    <row r="18274" spans="13:13">
      <c r="M18274" s="66"/>
    </row>
    <row r="18275" spans="13:13">
      <c r="M18275" s="66"/>
    </row>
    <row r="18276" spans="13:13">
      <c r="M18276" s="66"/>
    </row>
    <row r="18277" spans="13:13">
      <c r="M18277" s="66"/>
    </row>
    <row r="18278" spans="13:13">
      <c r="M18278" s="66"/>
    </row>
    <row r="18279" spans="13:13">
      <c r="M18279" s="66"/>
    </row>
    <row r="18280" spans="13:13">
      <c r="M18280" s="66"/>
    </row>
    <row r="18281" spans="13:13">
      <c r="M18281" s="66"/>
    </row>
    <row r="18282" spans="13:13">
      <c r="M18282" s="66"/>
    </row>
    <row r="18283" spans="13:13">
      <c r="M18283" s="66"/>
    </row>
    <row r="18284" spans="13:13">
      <c r="M18284" s="66"/>
    </row>
    <row r="18285" spans="13:13">
      <c r="M18285" s="66"/>
    </row>
    <row r="18286" spans="13:13">
      <c r="M18286" s="66"/>
    </row>
    <row r="18287" spans="13:13">
      <c r="M18287" s="66"/>
    </row>
    <row r="18288" spans="13:13">
      <c r="M18288" s="66"/>
    </row>
    <row r="18289" spans="13:13">
      <c r="M18289" s="66"/>
    </row>
    <row r="18290" spans="13:13">
      <c r="M18290" s="66"/>
    </row>
    <row r="18291" spans="13:13">
      <c r="M18291" s="66"/>
    </row>
    <row r="18292" spans="13:13">
      <c r="M18292" s="66"/>
    </row>
    <row r="18293" spans="13:13">
      <c r="M18293" s="66"/>
    </row>
    <row r="18294" spans="13:13">
      <c r="M18294" s="66"/>
    </row>
    <row r="18295" spans="13:13">
      <c r="M18295" s="66"/>
    </row>
    <row r="18296" spans="13:13">
      <c r="M18296" s="66"/>
    </row>
    <row r="18297" spans="13:13">
      <c r="M18297" s="66"/>
    </row>
    <row r="18298" spans="13:13">
      <c r="M18298" s="66"/>
    </row>
    <row r="18299" spans="13:13">
      <c r="M18299" s="66"/>
    </row>
    <row r="18300" spans="13:13">
      <c r="M18300" s="66"/>
    </row>
    <row r="18301" spans="13:13">
      <c r="M18301" s="66"/>
    </row>
    <row r="18302" spans="13:13">
      <c r="M18302" s="66"/>
    </row>
    <row r="18303" spans="13:13">
      <c r="M18303" s="66"/>
    </row>
    <row r="18304" spans="13:13">
      <c r="M18304" s="66"/>
    </row>
    <row r="18305" spans="13:13">
      <c r="M18305" s="66"/>
    </row>
    <row r="18306" spans="13:13">
      <c r="M18306" s="66"/>
    </row>
    <row r="18307" spans="13:13">
      <c r="M18307" s="66"/>
    </row>
    <row r="18308" spans="13:13">
      <c r="M18308" s="66"/>
    </row>
    <row r="18309" spans="13:13">
      <c r="M18309" s="66"/>
    </row>
    <row r="18310" spans="13:13">
      <c r="M18310" s="66"/>
    </row>
    <row r="18311" spans="13:13">
      <c r="M18311" s="66"/>
    </row>
    <row r="18312" spans="13:13">
      <c r="M18312" s="66"/>
    </row>
    <row r="18313" spans="13:13">
      <c r="M18313" s="66"/>
    </row>
    <row r="18314" spans="13:13">
      <c r="M18314" s="66"/>
    </row>
    <row r="18315" spans="13:13">
      <c r="M18315" s="66"/>
    </row>
    <row r="18316" spans="13:13">
      <c r="M18316" s="66"/>
    </row>
    <row r="18317" spans="13:13">
      <c r="M18317" s="66"/>
    </row>
    <row r="18318" spans="13:13">
      <c r="M18318" s="66"/>
    </row>
    <row r="18319" spans="13:13">
      <c r="M18319" s="66"/>
    </row>
    <row r="18320" spans="13:13">
      <c r="M18320" s="66"/>
    </row>
    <row r="18321" spans="13:13">
      <c r="M18321" s="66"/>
    </row>
    <row r="18322" spans="13:13">
      <c r="M18322" s="66"/>
    </row>
    <row r="18323" spans="13:13">
      <c r="M18323" s="66"/>
    </row>
    <row r="18324" spans="13:13">
      <c r="M18324" s="66"/>
    </row>
    <row r="18325" spans="13:13">
      <c r="M18325" s="66"/>
    </row>
    <row r="18326" spans="13:13">
      <c r="M18326" s="66"/>
    </row>
    <row r="18327" spans="13:13">
      <c r="M18327" s="66"/>
    </row>
    <row r="18328" spans="13:13">
      <c r="M18328" s="66"/>
    </row>
    <row r="18329" spans="13:13">
      <c r="M18329" s="66"/>
    </row>
    <row r="18330" spans="13:13">
      <c r="M18330" s="66"/>
    </row>
    <row r="18331" spans="13:13">
      <c r="M18331" s="66"/>
    </row>
    <row r="18332" spans="13:13">
      <c r="M18332" s="66"/>
    </row>
    <row r="18333" spans="13:13">
      <c r="M18333" s="66"/>
    </row>
    <row r="18334" spans="13:13">
      <c r="M18334" s="66"/>
    </row>
    <row r="18335" spans="13:13">
      <c r="M18335" s="66"/>
    </row>
    <row r="18336" spans="13:13">
      <c r="M18336" s="66"/>
    </row>
    <row r="18337" spans="13:13">
      <c r="M18337" s="66"/>
    </row>
    <row r="18338" spans="13:13">
      <c r="M18338" s="66"/>
    </row>
    <row r="18339" spans="13:13">
      <c r="M18339" s="66"/>
    </row>
    <row r="18340" spans="13:13">
      <c r="M18340" s="66"/>
    </row>
    <row r="18341" spans="13:13">
      <c r="M18341" s="66"/>
    </row>
    <row r="18342" spans="13:13">
      <c r="M18342" s="66"/>
    </row>
    <row r="18343" spans="13:13">
      <c r="M18343" s="66"/>
    </row>
    <row r="18344" spans="13:13">
      <c r="M18344" s="66"/>
    </row>
    <row r="18345" spans="13:13">
      <c r="M18345" s="66"/>
    </row>
    <row r="18346" spans="13:13">
      <c r="M18346" s="66"/>
    </row>
    <row r="18347" spans="13:13">
      <c r="M18347" s="66"/>
    </row>
    <row r="18348" spans="13:13">
      <c r="M18348" s="66"/>
    </row>
    <row r="18349" spans="13:13">
      <c r="M18349" s="66"/>
    </row>
    <row r="18350" spans="13:13">
      <c r="M18350" s="66"/>
    </row>
    <row r="18351" spans="13:13">
      <c r="M18351" s="66"/>
    </row>
    <row r="18352" spans="13:13">
      <c r="M18352" s="66"/>
    </row>
    <row r="18353" spans="13:13">
      <c r="M18353" s="66"/>
    </row>
    <row r="18354" spans="13:13">
      <c r="M18354" s="66"/>
    </row>
    <row r="18355" spans="13:13">
      <c r="M18355" s="66"/>
    </row>
    <row r="18356" spans="13:13">
      <c r="M18356" s="66"/>
    </row>
    <row r="18357" spans="13:13">
      <c r="M18357" s="66"/>
    </row>
    <row r="18358" spans="13:13">
      <c r="M18358" s="66"/>
    </row>
    <row r="18359" spans="13:13">
      <c r="M18359" s="66"/>
    </row>
    <row r="18360" spans="13:13">
      <c r="M18360" s="66"/>
    </row>
    <row r="18361" spans="13:13">
      <c r="M18361" s="66"/>
    </row>
    <row r="18362" spans="13:13">
      <c r="M18362" s="66"/>
    </row>
    <row r="18363" spans="13:13">
      <c r="M18363" s="66"/>
    </row>
    <row r="18364" spans="13:13">
      <c r="M18364" s="66"/>
    </row>
    <row r="18365" spans="13:13">
      <c r="M18365" s="66"/>
    </row>
    <row r="18366" spans="13:13">
      <c r="M18366" s="66"/>
    </row>
    <row r="18367" spans="13:13">
      <c r="M18367" s="66"/>
    </row>
    <row r="18368" spans="13:13">
      <c r="M18368" s="66"/>
    </row>
    <row r="18369" spans="13:13">
      <c r="M18369" s="66"/>
    </row>
    <row r="18370" spans="13:13">
      <c r="M18370" s="66"/>
    </row>
    <row r="18371" spans="13:13">
      <c r="M18371" s="66"/>
    </row>
    <row r="18372" spans="13:13">
      <c r="M18372" s="66"/>
    </row>
    <row r="18373" spans="13:13">
      <c r="M18373" s="66"/>
    </row>
    <row r="18374" spans="13:13">
      <c r="M18374" s="66"/>
    </row>
    <row r="18375" spans="13:13">
      <c r="M18375" s="66"/>
    </row>
    <row r="18376" spans="13:13">
      <c r="M18376" s="66"/>
    </row>
    <row r="18377" spans="13:13">
      <c r="M18377" s="66"/>
    </row>
    <row r="18378" spans="13:13">
      <c r="M18378" s="66"/>
    </row>
    <row r="18379" spans="13:13">
      <c r="M18379" s="66"/>
    </row>
    <row r="18380" spans="13:13">
      <c r="M18380" s="66"/>
    </row>
    <row r="18381" spans="13:13">
      <c r="M18381" s="66"/>
    </row>
    <row r="18382" spans="13:13">
      <c r="M18382" s="66"/>
    </row>
    <row r="18383" spans="13:13">
      <c r="M18383" s="66"/>
    </row>
    <row r="18384" spans="13:13">
      <c r="M18384" s="66"/>
    </row>
    <row r="18385" spans="13:13">
      <c r="M18385" s="66"/>
    </row>
    <row r="18386" spans="13:13">
      <c r="M18386" s="66"/>
    </row>
    <row r="18387" spans="13:13">
      <c r="M18387" s="66"/>
    </row>
    <row r="18388" spans="13:13">
      <c r="M18388" s="66"/>
    </row>
    <row r="18389" spans="13:13">
      <c r="M18389" s="66"/>
    </row>
    <row r="18390" spans="13:13">
      <c r="M18390" s="66"/>
    </row>
    <row r="18391" spans="13:13">
      <c r="M18391" s="66"/>
    </row>
    <row r="18392" spans="13:13">
      <c r="M18392" s="66"/>
    </row>
    <row r="18393" spans="13:13">
      <c r="M18393" s="66"/>
    </row>
    <row r="18394" spans="13:13">
      <c r="M18394" s="66"/>
    </row>
    <row r="18395" spans="13:13">
      <c r="M18395" s="66"/>
    </row>
    <row r="18396" spans="13:13">
      <c r="M18396" s="66"/>
    </row>
    <row r="18397" spans="13:13">
      <c r="M18397" s="66"/>
    </row>
    <row r="18398" spans="13:13">
      <c r="M18398" s="66"/>
    </row>
    <row r="18399" spans="13:13">
      <c r="M18399" s="66"/>
    </row>
    <row r="18400" spans="13:13">
      <c r="M18400" s="66"/>
    </row>
    <row r="18401" spans="13:13">
      <c r="M18401" s="66"/>
    </row>
    <row r="18402" spans="13:13">
      <c r="M18402" s="66"/>
    </row>
    <row r="18403" spans="13:13">
      <c r="M18403" s="66"/>
    </row>
    <row r="18404" spans="13:13">
      <c r="M18404" s="66"/>
    </row>
    <row r="18405" spans="13:13">
      <c r="M18405" s="66"/>
    </row>
    <row r="18406" spans="13:13">
      <c r="M18406" s="66"/>
    </row>
    <row r="18407" spans="13:13">
      <c r="M18407" s="66"/>
    </row>
    <row r="18408" spans="13:13">
      <c r="M18408" s="66"/>
    </row>
    <row r="18409" spans="13:13">
      <c r="M18409" s="66"/>
    </row>
    <row r="18410" spans="13:13">
      <c r="M18410" s="66"/>
    </row>
    <row r="18411" spans="13:13">
      <c r="M18411" s="66"/>
    </row>
    <row r="18412" spans="13:13">
      <c r="M18412" s="66"/>
    </row>
    <row r="18413" spans="13:13">
      <c r="M18413" s="66"/>
    </row>
    <row r="18414" spans="13:13">
      <c r="M18414" s="66"/>
    </row>
    <row r="18415" spans="13:13">
      <c r="M18415" s="66"/>
    </row>
    <row r="18416" spans="13:13">
      <c r="M18416" s="66"/>
    </row>
    <row r="18417" spans="13:13">
      <c r="M18417" s="66"/>
    </row>
    <row r="18418" spans="13:13">
      <c r="M18418" s="66"/>
    </row>
    <row r="18419" spans="13:13">
      <c r="M18419" s="66"/>
    </row>
    <row r="18420" spans="13:13">
      <c r="M18420" s="66"/>
    </row>
    <row r="18421" spans="13:13">
      <c r="M18421" s="66"/>
    </row>
    <row r="18422" spans="13:13">
      <c r="M18422" s="66"/>
    </row>
    <row r="18423" spans="13:13">
      <c r="M18423" s="66"/>
    </row>
    <row r="18424" spans="13:13">
      <c r="M18424" s="66"/>
    </row>
    <row r="18425" spans="13:13">
      <c r="M18425" s="66"/>
    </row>
    <row r="18426" spans="13:13">
      <c r="M18426" s="66"/>
    </row>
    <row r="18427" spans="13:13">
      <c r="M18427" s="66"/>
    </row>
    <row r="18428" spans="13:13">
      <c r="M18428" s="66"/>
    </row>
    <row r="18429" spans="13:13">
      <c r="M18429" s="66"/>
    </row>
    <row r="18430" spans="13:13">
      <c r="M18430" s="66"/>
    </row>
    <row r="18431" spans="13:13">
      <c r="M18431" s="66"/>
    </row>
    <row r="18432" spans="13:13">
      <c r="M18432" s="66"/>
    </row>
    <row r="18433" spans="13:13">
      <c r="M18433" s="66"/>
    </row>
    <row r="18434" spans="13:13">
      <c r="M18434" s="66"/>
    </row>
    <row r="18435" spans="13:13">
      <c r="M18435" s="66"/>
    </row>
    <row r="18436" spans="13:13">
      <c r="M18436" s="66"/>
    </row>
    <row r="18437" spans="13:13">
      <c r="M18437" s="66"/>
    </row>
    <row r="18438" spans="13:13">
      <c r="M18438" s="66"/>
    </row>
    <row r="18439" spans="13:13">
      <c r="M18439" s="66"/>
    </row>
    <row r="18440" spans="13:13">
      <c r="M18440" s="66"/>
    </row>
    <row r="18441" spans="13:13">
      <c r="M18441" s="66"/>
    </row>
    <row r="18442" spans="13:13">
      <c r="M18442" s="66"/>
    </row>
    <row r="18443" spans="13:13">
      <c r="M18443" s="66"/>
    </row>
    <row r="18444" spans="13:13">
      <c r="M18444" s="66"/>
    </row>
    <row r="18445" spans="13:13">
      <c r="M18445" s="66"/>
    </row>
    <row r="18446" spans="13:13">
      <c r="M18446" s="66"/>
    </row>
    <row r="18447" spans="13:13">
      <c r="M18447" s="66"/>
    </row>
    <row r="18448" spans="13:13">
      <c r="M18448" s="66"/>
    </row>
    <row r="18449" spans="13:13">
      <c r="M18449" s="66"/>
    </row>
    <row r="18450" spans="13:13">
      <c r="M18450" s="66"/>
    </row>
    <row r="18451" spans="13:13">
      <c r="M18451" s="66"/>
    </row>
    <row r="18452" spans="13:13">
      <c r="M18452" s="66"/>
    </row>
    <row r="18453" spans="13:13">
      <c r="M18453" s="66"/>
    </row>
    <row r="18454" spans="13:13">
      <c r="M18454" s="66"/>
    </row>
    <row r="18455" spans="13:13">
      <c r="M18455" s="66"/>
    </row>
    <row r="18456" spans="13:13">
      <c r="M18456" s="66"/>
    </row>
    <row r="18457" spans="13:13">
      <c r="M18457" s="66"/>
    </row>
    <row r="18458" spans="13:13">
      <c r="M18458" s="66"/>
    </row>
    <row r="18459" spans="13:13">
      <c r="M18459" s="66"/>
    </row>
    <row r="18460" spans="13:13">
      <c r="M18460" s="66"/>
    </row>
    <row r="18461" spans="13:13">
      <c r="M18461" s="66"/>
    </row>
    <row r="18462" spans="13:13">
      <c r="M18462" s="66"/>
    </row>
    <row r="18463" spans="13:13">
      <c r="M18463" s="66"/>
    </row>
    <row r="18464" spans="13:13">
      <c r="M18464" s="66"/>
    </row>
    <row r="18465" spans="13:13">
      <c r="M18465" s="66"/>
    </row>
    <row r="18466" spans="13:13">
      <c r="M18466" s="66"/>
    </row>
    <row r="18467" spans="13:13">
      <c r="M18467" s="66"/>
    </row>
    <row r="18468" spans="13:13">
      <c r="M18468" s="66"/>
    </row>
    <row r="18469" spans="13:13">
      <c r="M18469" s="66"/>
    </row>
    <row r="18470" spans="13:13">
      <c r="M18470" s="66"/>
    </row>
    <row r="18471" spans="13:13">
      <c r="M18471" s="66"/>
    </row>
    <row r="18472" spans="13:13">
      <c r="M18472" s="66"/>
    </row>
    <row r="18473" spans="13:13">
      <c r="M18473" s="66"/>
    </row>
    <row r="18474" spans="13:13">
      <c r="M18474" s="66"/>
    </row>
    <row r="18475" spans="13:13">
      <c r="M18475" s="66"/>
    </row>
    <row r="18476" spans="13:13">
      <c r="M18476" s="66"/>
    </row>
    <row r="18477" spans="13:13">
      <c r="M18477" s="66"/>
    </row>
    <row r="18478" spans="13:13">
      <c r="M18478" s="66"/>
    </row>
    <row r="18479" spans="13:13">
      <c r="M18479" s="66"/>
    </row>
    <row r="18480" spans="13:13">
      <c r="M18480" s="66"/>
    </row>
    <row r="18481" spans="13:13">
      <c r="M18481" s="66"/>
    </row>
    <row r="18482" spans="13:13">
      <c r="M18482" s="66"/>
    </row>
    <row r="18483" spans="13:13">
      <c r="M18483" s="66"/>
    </row>
    <row r="18484" spans="13:13">
      <c r="M18484" s="66"/>
    </row>
    <row r="18485" spans="13:13">
      <c r="M18485" s="66"/>
    </row>
    <row r="18486" spans="13:13">
      <c r="M18486" s="66"/>
    </row>
    <row r="18487" spans="13:13">
      <c r="M18487" s="66"/>
    </row>
    <row r="18488" spans="13:13">
      <c r="M18488" s="66"/>
    </row>
    <row r="18489" spans="13:13">
      <c r="M18489" s="66"/>
    </row>
    <row r="18490" spans="13:13">
      <c r="M18490" s="66"/>
    </row>
    <row r="18491" spans="13:13">
      <c r="M18491" s="66"/>
    </row>
    <row r="18492" spans="13:13">
      <c r="M18492" s="66"/>
    </row>
    <row r="18493" spans="13:13">
      <c r="M18493" s="66"/>
    </row>
    <row r="18494" spans="13:13">
      <c r="M18494" s="66"/>
    </row>
    <row r="18495" spans="13:13">
      <c r="M18495" s="66"/>
    </row>
    <row r="18496" spans="13:13">
      <c r="M18496" s="66"/>
    </row>
    <row r="18497" spans="13:13">
      <c r="M18497" s="66"/>
    </row>
    <row r="18498" spans="13:13">
      <c r="M18498" s="66"/>
    </row>
    <row r="18499" spans="13:13">
      <c r="M18499" s="66"/>
    </row>
    <row r="18500" spans="13:13">
      <c r="M18500" s="66"/>
    </row>
    <row r="18501" spans="13:13">
      <c r="M18501" s="66"/>
    </row>
    <row r="18502" spans="13:13">
      <c r="M18502" s="66"/>
    </row>
    <row r="18503" spans="13:13">
      <c r="M18503" s="66"/>
    </row>
    <row r="18504" spans="13:13">
      <c r="M18504" s="66"/>
    </row>
    <row r="18505" spans="13:13">
      <c r="M18505" s="66"/>
    </row>
    <row r="18506" spans="13:13">
      <c r="M18506" s="66"/>
    </row>
    <row r="18507" spans="13:13">
      <c r="M18507" s="66"/>
    </row>
    <row r="18508" spans="13:13">
      <c r="M18508" s="66"/>
    </row>
    <row r="18509" spans="13:13">
      <c r="M18509" s="66"/>
    </row>
    <row r="18510" spans="13:13">
      <c r="M18510" s="66"/>
    </row>
    <row r="18511" spans="13:13">
      <c r="M18511" s="66"/>
    </row>
    <row r="18512" spans="13:13">
      <c r="M18512" s="66"/>
    </row>
    <row r="18513" spans="13:13">
      <c r="M18513" s="66"/>
    </row>
    <row r="18514" spans="13:13">
      <c r="M18514" s="66"/>
    </row>
    <row r="18515" spans="13:13">
      <c r="M18515" s="66"/>
    </row>
    <row r="18516" spans="13:13">
      <c r="M18516" s="66"/>
    </row>
    <row r="18517" spans="13:13">
      <c r="M18517" s="66"/>
    </row>
    <row r="18518" spans="13:13">
      <c r="M18518" s="66"/>
    </row>
    <row r="18519" spans="13:13">
      <c r="M18519" s="66"/>
    </row>
    <row r="18520" spans="13:13">
      <c r="M18520" s="66"/>
    </row>
    <row r="18521" spans="13:13">
      <c r="M18521" s="66"/>
    </row>
    <row r="18522" spans="13:13">
      <c r="M18522" s="66"/>
    </row>
    <row r="18523" spans="13:13">
      <c r="M18523" s="66"/>
    </row>
    <row r="18524" spans="13:13">
      <c r="M18524" s="66"/>
    </row>
    <row r="18525" spans="13:13">
      <c r="M18525" s="66"/>
    </row>
    <row r="18526" spans="13:13">
      <c r="M18526" s="66"/>
    </row>
    <row r="18527" spans="13:13">
      <c r="M18527" s="66"/>
    </row>
    <row r="18528" spans="13:13">
      <c r="M18528" s="66"/>
    </row>
    <row r="18529" spans="13:13">
      <c r="M18529" s="66"/>
    </row>
    <row r="18530" spans="13:13">
      <c r="M18530" s="66"/>
    </row>
    <row r="18531" spans="13:13">
      <c r="M18531" s="66"/>
    </row>
    <row r="18532" spans="13:13">
      <c r="M18532" s="66"/>
    </row>
    <row r="18533" spans="13:13">
      <c r="M18533" s="66"/>
    </row>
    <row r="18534" spans="13:13">
      <c r="M18534" s="66"/>
    </row>
    <row r="18535" spans="13:13">
      <c r="M18535" s="66"/>
    </row>
    <row r="18536" spans="13:13">
      <c r="M18536" s="66"/>
    </row>
    <row r="18537" spans="13:13">
      <c r="M18537" s="66"/>
    </row>
    <row r="18538" spans="13:13">
      <c r="M18538" s="66"/>
    </row>
    <row r="18539" spans="13:13">
      <c r="M18539" s="66"/>
    </row>
    <row r="18540" spans="13:13">
      <c r="M18540" s="66"/>
    </row>
    <row r="18541" spans="13:13">
      <c r="M18541" s="66"/>
    </row>
    <row r="18542" spans="13:13">
      <c r="M18542" s="66"/>
    </row>
    <row r="18543" spans="13:13">
      <c r="M18543" s="66"/>
    </row>
    <row r="18544" spans="13:13">
      <c r="M18544" s="66"/>
    </row>
    <row r="18545" spans="13:13">
      <c r="M18545" s="66"/>
    </row>
    <row r="18546" spans="13:13">
      <c r="M18546" s="66"/>
    </row>
    <row r="18547" spans="13:13">
      <c r="M18547" s="66"/>
    </row>
    <row r="18548" spans="13:13">
      <c r="M18548" s="66"/>
    </row>
    <row r="18549" spans="13:13">
      <c r="M18549" s="66"/>
    </row>
    <row r="18550" spans="13:13">
      <c r="M18550" s="66"/>
    </row>
    <row r="18551" spans="13:13">
      <c r="M18551" s="66"/>
    </row>
    <row r="18552" spans="13:13">
      <c r="M18552" s="66"/>
    </row>
    <row r="18553" spans="13:13">
      <c r="M18553" s="66"/>
    </row>
    <row r="18554" spans="13:13">
      <c r="M18554" s="66"/>
    </row>
    <row r="18555" spans="13:13">
      <c r="M18555" s="66"/>
    </row>
    <row r="18556" spans="13:13">
      <c r="M18556" s="66"/>
    </row>
    <row r="18557" spans="13:13">
      <c r="M18557" s="66"/>
    </row>
    <row r="18558" spans="13:13">
      <c r="M18558" s="66"/>
    </row>
    <row r="18559" spans="13:13">
      <c r="M18559" s="66"/>
    </row>
    <row r="18560" spans="13:13">
      <c r="M18560" s="66"/>
    </row>
    <row r="18561" spans="13:13">
      <c r="M18561" s="66"/>
    </row>
    <row r="18562" spans="13:13">
      <c r="M18562" s="66"/>
    </row>
    <row r="18563" spans="13:13">
      <c r="M18563" s="66"/>
    </row>
    <row r="18564" spans="13:13">
      <c r="M18564" s="66"/>
    </row>
    <row r="18565" spans="13:13">
      <c r="M18565" s="66"/>
    </row>
    <row r="18566" spans="13:13">
      <c r="M18566" s="66"/>
    </row>
    <row r="18567" spans="13:13">
      <c r="M18567" s="66"/>
    </row>
    <row r="18568" spans="13:13">
      <c r="M18568" s="66"/>
    </row>
    <row r="18569" spans="13:13">
      <c r="M18569" s="66"/>
    </row>
    <row r="18570" spans="13:13">
      <c r="M18570" s="66"/>
    </row>
    <row r="18571" spans="13:13">
      <c r="M18571" s="66"/>
    </row>
    <row r="18572" spans="13:13">
      <c r="M18572" s="66"/>
    </row>
    <row r="18573" spans="13:13">
      <c r="M18573" s="66"/>
    </row>
    <row r="18574" spans="13:13">
      <c r="M18574" s="66"/>
    </row>
    <row r="18575" spans="13:13">
      <c r="M18575" s="66"/>
    </row>
    <row r="18576" spans="13:13">
      <c r="M18576" s="66"/>
    </row>
    <row r="18577" spans="13:13">
      <c r="M18577" s="66"/>
    </row>
    <row r="18578" spans="13:13">
      <c r="M18578" s="66"/>
    </row>
    <row r="18579" spans="13:13">
      <c r="M18579" s="66"/>
    </row>
    <row r="18580" spans="13:13">
      <c r="M18580" s="66"/>
    </row>
    <row r="18581" spans="13:13">
      <c r="M18581" s="66"/>
    </row>
    <row r="18582" spans="13:13">
      <c r="M18582" s="66"/>
    </row>
    <row r="18583" spans="13:13">
      <c r="M18583" s="66"/>
    </row>
    <row r="18584" spans="13:13">
      <c r="M18584" s="66"/>
    </row>
    <row r="18585" spans="13:13">
      <c r="M18585" s="66"/>
    </row>
    <row r="18586" spans="13:13">
      <c r="M18586" s="66"/>
    </row>
    <row r="18587" spans="13:13">
      <c r="M18587" s="66"/>
    </row>
    <row r="18588" spans="13:13">
      <c r="M18588" s="66"/>
    </row>
    <row r="18589" spans="13:13">
      <c r="M18589" s="66"/>
    </row>
    <row r="18590" spans="13:13">
      <c r="M18590" s="66"/>
    </row>
    <row r="18591" spans="13:13">
      <c r="M18591" s="66"/>
    </row>
    <row r="18592" spans="13:13">
      <c r="M18592" s="66"/>
    </row>
    <row r="18593" spans="13:13">
      <c r="M18593" s="66"/>
    </row>
    <row r="18594" spans="13:13">
      <c r="M18594" s="66"/>
    </row>
    <row r="18595" spans="13:13">
      <c r="M18595" s="66"/>
    </row>
    <row r="18596" spans="13:13">
      <c r="M18596" s="66"/>
    </row>
    <row r="18597" spans="13:13">
      <c r="M18597" s="66"/>
    </row>
    <row r="18598" spans="13:13">
      <c r="M18598" s="66"/>
    </row>
    <row r="18599" spans="13:13">
      <c r="M18599" s="66"/>
    </row>
    <row r="18600" spans="13:13">
      <c r="M18600" s="66"/>
    </row>
    <row r="18601" spans="13:13">
      <c r="M18601" s="66"/>
    </row>
    <row r="18602" spans="13:13">
      <c r="M18602" s="66"/>
    </row>
    <row r="18603" spans="13:13">
      <c r="M18603" s="66"/>
    </row>
    <row r="18604" spans="13:13">
      <c r="M18604" s="66"/>
    </row>
    <row r="18605" spans="13:13">
      <c r="M18605" s="66"/>
    </row>
    <row r="18606" spans="13:13">
      <c r="M18606" s="66"/>
    </row>
    <row r="18607" spans="13:13">
      <c r="M18607" s="66"/>
    </row>
    <row r="18608" spans="13:13">
      <c r="M18608" s="66"/>
    </row>
    <row r="18609" spans="13:13">
      <c r="M18609" s="66"/>
    </row>
    <row r="18610" spans="13:13">
      <c r="M18610" s="66"/>
    </row>
    <row r="18611" spans="13:13">
      <c r="M18611" s="66"/>
    </row>
    <row r="18612" spans="13:13">
      <c r="M18612" s="66"/>
    </row>
    <row r="18613" spans="13:13">
      <c r="M18613" s="66"/>
    </row>
    <row r="18614" spans="13:13">
      <c r="M18614" s="66"/>
    </row>
    <row r="18615" spans="13:13">
      <c r="M18615" s="66"/>
    </row>
    <row r="18616" spans="13:13">
      <c r="M18616" s="66"/>
    </row>
    <row r="18617" spans="13:13">
      <c r="M18617" s="66"/>
    </row>
    <row r="18618" spans="13:13">
      <c r="M18618" s="66"/>
    </row>
    <row r="18619" spans="13:13">
      <c r="M18619" s="66"/>
    </row>
    <row r="18620" spans="13:13">
      <c r="M18620" s="66"/>
    </row>
    <row r="18621" spans="13:13">
      <c r="M18621" s="66"/>
    </row>
    <row r="18622" spans="13:13">
      <c r="M18622" s="66"/>
    </row>
    <row r="18623" spans="13:13">
      <c r="M18623" s="66"/>
    </row>
    <row r="18624" spans="13:13">
      <c r="M18624" s="66"/>
    </row>
    <row r="18625" spans="13:13">
      <c r="M18625" s="66"/>
    </row>
    <row r="18626" spans="13:13">
      <c r="M18626" s="66"/>
    </row>
    <row r="18627" spans="13:13">
      <c r="M18627" s="66"/>
    </row>
    <row r="18628" spans="13:13">
      <c r="M18628" s="66"/>
    </row>
    <row r="18629" spans="13:13">
      <c r="M18629" s="66"/>
    </row>
    <row r="18630" spans="13:13">
      <c r="M18630" s="66"/>
    </row>
    <row r="18631" spans="13:13">
      <c r="M18631" s="66"/>
    </row>
    <row r="18632" spans="13:13">
      <c r="M18632" s="66"/>
    </row>
    <row r="18633" spans="13:13">
      <c r="M18633" s="66"/>
    </row>
    <row r="18634" spans="13:13">
      <c r="M18634" s="66"/>
    </row>
    <row r="18635" spans="13:13">
      <c r="M18635" s="66"/>
    </row>
    <row r="18636" spans="13:13">
      <c r="M18636" s="66"/>
    </row>
    <row r="18637" spans="13:13">
      <c r="M18637" s="66"/>
    </row>
    <row r="18638" spans="13:13">
      <c r="M18638" s="66"/>
    </row>
    <row r="18639" spans="13:13">
      <c r="M18639" s="66"/>
    </row>
    <row r="18640" spans="13:13">
      <c r="M18640" s="66"/>
    </row>
    <row r="18641" spans="13:13">
      <c r="M18641" s="66"/>
    </row>
    <row r="18642" spans="13:13">
      <c r="M18642" s="66"/>
    </row>
    <row r="18643" spans="13:13">
      <c r="M18643" s="66"/>
    </row>
    <row r="18644" spans="13:13">
      <c r="M18644" s="66"/>
    </row>
    <row r="18645" spans="13:13">
      <c r="M18645" s="66"/>
    </row>
    <row r="18646" spans="13:13">
      <c r="M18646" s="66"/>
    </row>
    <row r="18647" spans="13:13">
      <c r="M18647" s="66"/>
    </row>
    <row r="18648" spans="13:13">
      <c r="M18648" s="66"/>
    </row>
    <row r="18649" spans="13:13">
      <c r="M18649" s="66"/>
    </row>
    <row r="18650" spans="13:13">
      <c r="M18650" s="66"/>
    </row>
    <row r="18651" spans="13:13">
      <c r="M18651" s="66"/>
    </row>
    <row r="18652" spans="13:13">
      <c r="M18652" s="66"/>
    </row>
    <row r="18653" spans="13:13">
      <c r="M18653" s="66"/>
    </row>
    <row r="18654" spans="13:13">
      <c r="M18654" s="66"/>
    </row>
    <row r="18655" spans="13:13">
      <c r="M18655" s="66"/>
    </row>
    <row r="18656" spans="13:13">
      <c r="M18656" s="66"/>
    </row>
    <row r="18657" spans="13:13">
      <c r="M18657" s="66"/>
    </row>
    <row r="18658" spans="13:13">
      <c r="M18658" s="66"/>
    </row>
    <row r="18659" spans="13:13">
      <c r="M18659" s="66"/>
    </row>
    <row r="18660" spans="13:13">
      <c r="M18660" s="66"/>
    </row>
    <row r="18661" spans="13:13">
      <c r="M18661" s="66"/>
    </row>
    <row r="18662" spans="13:13">
      <c r="M18662" s="66"/>
    </row>
    <row r="18663" spans="13:13">
      <c r="M18663" s="66"/>
    </row>
    <row r="18664" spans="13:13">
      <c r="M18664" s="66"/>
    </row>
    <row r="18665" spans="13:13">
      <c r="M18665" s="66"/>
    </row>
    <row r="18666" spans="13:13">
      <c r="M18666" s="66"/>
    </row>
    <row r="18667" spans="13:13">
      <c r="M18667" s="66"/>
    </row>
    <row r="18668" spans="13:13">
      <c r="M18668" s="66"/>
    </row>
    <row r="18669" spans="13:13">
      <c r="M18669" s="66"/>
    </row>
    <row r="18670" spans="13:13">
      <c r="M18670" s="66"/>
    </row>
    <row r="18671" spans="13:13">
      <c r="M18671" s="66"/>
    </row>
    <row r="18672" spans="13:13">
      <c r="M18672" s="66"/>
    </row>
    <row r="18673" spans="13:13">
      <c r="M18673" s="66"/>
    </row>
    <row r="18674" spans="13:13">
      <c r="M18674" s="66"/>
    </row>
    <row r="18675" spans="13:13">
      <c r="M18675" s="66"/>
    </row>
    <row r="18676" spans="13:13">
      <c r="M18676" s="66"/>
    </row>
    <row r="18677" spans="13:13">
      <c r="M18677" s="66"/>
    </row>
    <row r="18678" spans="13:13">
      <c r="M18678" s="66"/>
    </row>
    <row r="18679" spans="13:13">
      <c r="M18679" s="66"/>
    </row>
    <row r="18680" spans="13:13">
      <c r="M18680" s="66"/>
    </row>
    <row r="18681" spans="13:13">
      <c r="M18681" s="66"/>
    </row>
    <row r="18682" spans="13:13">
      <c r="M18682" s="66"/>
    </row>
    <row r="18683" spans="13:13">
      <c r="M18683" s="66"/>
    </row>
    <row r="18684" spans="13:13">
      <c r="M18684" s="66"/>
    </row>
    <row r="18685" spans="13:13">
      <c r="M18685" s="66"/>
    </row>
    <row r="18686" spans="13:13">
      <c r="M18686" s="66"/>
    </row>
    <row r="18687" spans="13:13">
      <c r="M18687" s="66"/>
    </row>
    <row r="18688" spans="13:13">
      <c r="M18688" s="66"/>
    </row>
    <row r="18689" spans="13:13">
      <c r="M18689" s="66"/>
    </row>
    <row r="18690" spans="13:13">
      <c r="M18690" s="66"/>
    </row>
    <row r="18691" spans="13:13">
      <c r="M18691" s="66"/>
    </row>
    <row r="18692" spans="13:13">
      <c r="M18692" s="66"/>
    </row>
    <row r="18693" spans="13:13">
      <c r="M18693" s="66"/>
    </row>
    <row r="18694" spans="13:13">
      <c r="M18694" s="66"/>
    </row>
    <row r="18695" spans="13:13">
      <c r="M18695" s="66"/>
    </row>
    <row r="18696" spans="13:13">
      <c r="M18696" s="66"/>
    </row>
    <row r="18697" spans="13:13">
      <c r="M18697" s="66"/>
    </row>
    <row r="18698" spans="13:13">
      <c r="M18698" s="66"/>
    </row>
    <row r="18699" spans="13:13">
      <c r="M18699" s="66"/>
    </row>
    <row r="18700" spans="13:13">
      <c r="M18700" s="66"/>
    </row>
    <row r="18701" spans="13:13">
      <c r="M18701" s="66"/>
    </row>
    <row r="18702" spans="13:13">
      <c r="M18702" s="66"/>
    </row>
    <row r="18703" spans="13:13">
      <c r="M18703" s="66"/>
    </row>
    <row r="18704" spans="13:13">
      <c r="M18704" s="66"/>
    </row>
    <row r="18705" spans="13:13">
      <c r="M18705" s="66"/>
    </row>
    <row r="18706" spans="13:13">
      <c r="M18706" s="66"/>
    </row>
    <row r="18707" spans="13:13">
      <c r="M18707" s="66"/>
    </row>
    <row r="18708" spans="13:13">
      <c r="M18708" s="66"/>
    </row>
    <row r="18709" spans="13:13">
      <c r="M18709" s="66"/>
    </row>
    <row r="18710" spans="13:13">
      <c r="M18710" s="66"/>
    </row>
    <row r="18711" spans="13:13">
      <c r="M18711" s="66"/>
    </row>
    <row r="18712" spans="13:13">
      <c r="M18712" s="66"/>
    </row>
    <row r="18713" spans="13:13">
      <c r="M18713" s="66"/>
    </row>
    <row r="18714" spans="13:13">
      <c r="M18714" s="66"/>
    </row>
    <row r="18715" spans="13:13">
      <c r="M18715" s="66"/>
    </row>
    <row r="18716" spans="13:13">
      <c r="M18716" s="66"/>
    </row>
    <row r="18717" spans="13:13">
      <c r="M18717" s="66"/>
    </row>
    <row r="18718" spans="13:13">
      <c r="M18718" s="66"/>
    </row>
    <row r="18719" spans="13:13">
      <c r="M18719" s="66"/>
    </row>
    <row r="18720" spans="13:13">
      <c r="M18720" s="66"/>
    </row>
    <row r="18721" spans="13:13">
      <c r="M18721" s="66"/>
    </row>
    <row r="18722" spans="13:13">
      <c r="M18722" s="66"/>
    </row>
    <row r="18723" spans="13:13">
      <c r="M18723" s="66"/>
    </row>
    <row r="18724" spans="13:13">
      <c r="M18724" s="66"/>
    </row>
    <row r="18725" spans="13:13">
      <c r="M18725" s="66"/>
    </row>
    <row r="18726" spans="13:13">
      <c r="M18726" s="66"/>
    </row>
    <row r="18727" spans="13:13">
      <c r="M18727" s="66"/>
    </row>
    <row r="18728" spans="13:13">
      <c r="M18728" s="66"/>
    </row>
    <row r="18729" spans="13:13">
      <c r="M18729" s="66"/>
    </row>
    <row r="18730" spans="13:13">
      <c r="M18730" s="66"/>
    </row>
    <row r="18731" spans="13:13">
      <c r="M18731" s="66"/>
    </row>
    <row r="18732" spans="13:13">
      <c r="M18732" s="66"/>
    </row>
    <row r="18733" spans="13:13">
      <c r="M18733" s="66"/>
    </row>
    <row r="18734" spans="13:13">
      <c r="M18734" s="66"/>
    </row>
    <row r="18735" spans="13:13">
      <c r="M18735" s="66"/>
    </row>
    <row r="18736" spans="13:13">
      <c r="M18736" s="66"/>
    </row>
    <row r="18737" spans="13:13">
      <c r="M18737" s="66"/>
    </row>
    <row r="18738" spans="13:13">
      <c r="M18738" s="66"/>
    </row>
    <row r="18739" spans="13:13">
      <c r="M18739" s="66"/>
    </row>
    <row r="18740" spans="13:13">
      <c r="M18740" s="66"/>
    </row>
    <row r="18741" spans="13:13">
      <c r="M18741" s="66"/>
    </row>
    <row r="18742" spans="13:13">
      <c r="M18742" s="66"/>
    </row>
    <row r="18743" spans="13:13">
      <c r="M18743" s="66"/>
    </row>
    <row r="18744" spans="13:13">
      <c r="M18744" s="66"/>
    </row>
    <row r="18745" spans="13:13">
      <c r="M18745" s="66"/>
    </row>
    <row r="18746" spans="13:13">
      <c r="M18746" s="66"/>
    </row>
    <row r="18747" spans="13:13">
      <c r="M18747" s="66"/>
    </row>
    <row r="18748" spans="13:13">
      <c r="M18748" s="66"/>
    </row>
    <row r="18749" spans="13:13">
      <c r="M18749" s="66"/>
    </row>
    <row r="18750" spans="13:13">
      <c r="M18750" s="66"/>
    </row>
    <row r="18751" spans="13:13">
      <c r="M18751" s="66"/>
    </row>
    <row r="18752" spans="13:13">
      <c r="M18752" s="66"/>
    </row>
    <row r="18753" spans="13:13">
      <c r="M18753" s="66"/>
    </row>
    <row r="18754" spans="13:13">
      <c r="M18754" s="66"/>
    </row>
    <row r="18755" spans="13:13">
      <c r="M18755" s="66"/>
    </row>
    <row r="18756" spans="13:13">
      <c r="M18756" s="66"/>
    </row>
    <row r="18757" spans="13:13">
      <c r="M18757" s="66"/>
    </row>
    <row r="18758" spans="13:13">
      <c r="M18758" s="66"/>
    </row>
    <row r="18759" spans="13:13">
      <c r="M18759" s="66"/>
    </row>
    <row r="18760" spans="13:13">
      <c r="M18760" s="66"/>
    </row>
    <row r="18761" spans="13:13">
      <c r="M18761" s="66"/>
    </row>
    <row r="18762" spans="13:13">
      <c r="M18762" s="66"/>
    </row>
    <row r="18763" spans="13:13">
      <c r="M18763" s="66"/>
    </row>
    <row r="18764" spans="13:13">
      <c r="M18764" s="66"/>
    </row>
    <row r="18765" spans="13:13">
      <c r="M18765" s="66"/>
    </row>
    <row r="18766" spans="13:13">
      <c r="M18766" s="66"/>
    </row>
    <row r="18767" spans="13:13">
      <c r="M18767" s="66"/>
    </row>
    <row r="18768" spans="13:13">
      <c r="M18768" s="66"/>
    </row>
    <row r="18769" spans="13:13">
      <c r="M18769" s="66"/>
    </row>
    <row r="18770" spans="13:13">
      <c r="M18770" s="66"/>
    </row>
    <row r="18771" spans="13:13">
      <c r="M18771" s="66"/>
    </row>
    <row r="18772" spans="13:13">
      <c r="M18772" s="66"/>
    </row>
    <row r="18773" spans="13:13">
      <c r="M18773" s="66"/>
    </row>
    <row r="18774" spans="13:13">
      <c r="M18774" s="66"/>
    </row>
    <row r="18775" spans="13:13">
      <c r="M18775" s="66"/>
    </row>
    <row r="18776" spans="13:13">
      <c r="M18776" s="66"/>
    </row>
    <row r="18777" spans="13:13">
      <c r="M18777" s="66"/>
    </row>
    <row r="18778" spans="13:13">
      <c r="M18778" s="66"/>
    </row>
    <row r="18779" spans="13:13">
      <c r="M18779" s="66"/>
    </row>
    <row r="18780" spans="13:13">
      <c r="M18780" s="66"/>
    </row>
    <row r="18781" spans="13:13">
      <c r="M18781" s="66"/>
    </row>
    <row r="18782" spans="13:13">
      <c r="M18782" s="66"/>
    </row>
    <row r="18783" spans="13:13">
      <c r="M18783" s="66"/>
    </row>
    <row r="18784" spans="13:13">
      <c r="M18784" s="66"/>
    </row>
    <row r="18785" spans="13:13">
      <c r="M18785" s="66"/>
    </row>
    <row r="18786" spans="13:13">
      <c r="M18786" s="66"/>
    </row>
    <row r="18787" spans="13:13">
      <c r="M18787" s="66"/>
    </row>
    <row r="18788" spans="13:13">
      <c r="M18788" s="66"/>
    </row>
    <row r="18789" spans="13:13">
      <c r="M18789" s="66"/>
    </row>
    <row r="18790" spans="13:13">
      <c r="M18790" s="66"/>
    </row>
    <row r="18791" spans="13:13">
      <c r="M18791" s="66"/>
    </row>
    <row r="18792" spans="13:13">
      <c r="M18792" s="66"/>
    </row>
    <row r="18793" spans="13:13">
      <c r="M18793" s="66"/>
    </row>
    <row r="18794" spans="13:13">
      <c r="M18794" s="66"/>
    </row>
    <row r="18795" spans="13:13">
      <c r="M18795" s="66"/>
    </row>
    <row r="18796" spans="13:13">
      <c r="M18796" s="66"/>
    </row>
    <row r="18797" spans="13:13">
      <c r="M18797" s="66"/>
    </row>
    <row r="18798" spans="13:13">
      <c r="M18798" s="66"/>
    </row>
    <row r="18799" spans="13:13">
      <c r="M18799" s="66"/>
    </row>
    <row r="18800" spans="13:13">
      <c r="M18800" s="66"/>
    </row>
    <row r="18801" spans="13:13">
      <c r="M18801" s="66"/>
    </row>
    <row r="18802" spans="13:13">
      <c r="M18802" s="66"/>
    </row>
    <row r="18803" spans="13:13">
      <c r="M18803" s="66"/>
    </row>
    <row r="18804" spans="13:13">
      <c r="M18804" s="66"/>
    </row>
    <row r="18805" spans="13:13">
      <c r="M18805" s="66"/>
    </row>
    <row r="18806" spans="13:13">
      <c r="M18806" s="66"/>
    </row>
    <row r="18807" spans="13:13">
      <c r="M18807" s="66"/>
    </row>
    <row r="18808" spans="13:13">
      <c r="M18808" s="66"/>
    </row>
    <row r="18809" spans="13:13">
      <c r="M18809" s="66"/>
    </row>
    <row r="18810" spans="13:13">
      <c r="M18810" s="66"/>
    </row>
    <row r="18811" spans="13:13">
      <c r="M18811" s="66"/>
    </row>
    <row r="18812" spans="13:13">
      <c r="M18812" s="66"/>
    </row>
    <row r="18813" spans="13:13">
      <c r="M18813" s="66"/>
    </row>
    <row r="18814" spans="13:13">
      <c r="M18814" s="66"/>
    </row>
    <row r="18815" spans="13:13">
      <c r="M18815" s="66"/>
    </row>
    <row r="18816" spans="13:13">
      <c r="M18816" s="66"/>
    </row>
    <row r="18817" spans="13:13">
      <c r="M18817" s="66"/>
    </row>
    <row r="18818" spans="13:13">
      <c r="M18818" s="66"/>
    </row>
    <row r="18819" spans="13:13">
      <c r="M18819" s="66"/>
    </row>
    <row r="18820" spans="13:13">
      <c r="M18820" s="66"/>
    </row>
    <row r="18821" spans="13:13">
      <c r="M18821" s="66"/>
    </row>
    <row r="18822" spans="13:13">
      <c r="M18822" s="66"/>
    </row>
    <row r="18823" spans="13:13">
      <c r="M18823" s="66"/>
    </row>
    <row r="18824" spans="13:13">
      <c r="M18824" s="66"/>
    </row>
    <row r="18825" spans="13:13">
      <c r="M18825" s="66"/>
    </row>
    <row r="18826" spans="13:13">
      <c r="M18826" s="66"/>
    </row>
    <row r="18827" spans="13:13">
      <c r="M18827" s="66"/>
    </row>
    <row r="18828" spans="13:13">
      <c r="M18828" s="66"/>
    </row>
    <row r="18829" spans="13:13">
      <c r="M18829" s="66"/>
    </row>
    <row r="18830" spans="13:13">
      <c r="M18830" s="66"/>
    </row>
    <row r="18831" spans="13:13">
      <c r="M18831" s="66"/>
    </row>
    <row r="18832" spans="13:13">
      <c r="M18832" s="66"/>
    </row>
    <row r="18833" spans="13:13">
      <c r="M18833" s="66"/>
    </row>
    <row r="18834" spans="13:13">
      <c r="M18834" s="66"/>
    </row>
    <row r="18835" spans="13:13">
      <c r="M18835" s="66"/>
    </row>
    <row r="18836" spans="13:13">
      <c r="M18836" s="66"/>
    </row>
    <row r="18837" spans="13:13">
      <c r="M18837" s="66"/>
    </row>
    <row r="18838" spans="13:13">
      <c r="M18838" s="66"/>
    </row>
    <row r="18839" spans="13:13">
      <c r="M18839" s="66"/>
    </row>
    <row r="18840" spans="13:13">
      <c r="M18840" s="66"/>
    </row>
    <row r="18841" spans="13:13">
      <c r="M18841" s="66"/>
    </row>
    <row r="18842" spans="13:13">
      <c r="M18842" s="66"/>
    </row>
    <row r="18843" spans="13:13">
      <c r="M18843" s="66"/>
    </row>
    <row r="18844" spans="13:13">
      <c r="M18844" s="66"/>
    </row>
    <row r="18845" spans="13:13">
      <c r="M18845" s="66"/>
    </row>
    <row r="18846" spans="13:13">
      <c r="M18846" s="66"/>
    </row>
    <row r="18847" spans="13:13">
      <c r="M18847" s="66"/>
    </row>
    <row r="18848" spans="13:13">
      <c r="M18848" s="66"/>
    </row>
    <row r="18849" spans="13:13">
      <c r="M18849" s="66"/>
    </row>
    <row r="18850" spans="13:13">
      <c r="M18850" s="66"/>
    </row>
    <row r="18851" spans="13:13">
      <c r="M18851" s="66"/>
    </row>
    <row r="18852" spans="13:13">
      <c r="M18852" s="66"/>
    </row>
    <row r="18853" spans="13:13">
      <c r="M18853" s="66"/>
    </row>
    <row r="18854" spans="13:13">
      <c r="M18854" s="66"/>
    </row>
    <row r="18855" spans="13:13">
      <c r="M18855" s="66"/>
    </row>
    <row r="18856" spans="13:13">
      <c r="M18856" s="66"/>
    </row>
    <row r="18857" spans="13:13">
      <c r="M18857" s="66"/>
    </row>
    <row r="18858" spans="13:13">
      <c r="M18858" s="66"/>
    </row>
    <row r="18859" spans="13:13">
      <c r="M18859" s="66"/>
    </row>
    <row r="18860" spans="13:13">
      <c r="M18860" s="66"/>
    </row>
    <row r="18861" spans="13:13">
      <c r="M18861" s="66"/>
    </row>
    <row r="18862" spans="13:13">
      <c r="M18862" s="66"/>
    </row>
    <row r="18863" spans="13:13">
      <c r="M18863" s="66"/>
    </row>
    <row r="18864" spans="13:13">
      <c r="M18864" s="66"/>
    </row>
    <row r="18865" spans="13:13">
      <c r="M18865" s="66"/>
    </row>
    <row r="18866" spans="13:13">
      <c r="M18866" s="66"/>
    </row>
    <row r="18867" spans="13:13">
      <c r="M18867" s="66"/>
    </row>
    <row r="18868" spans="13:13">
      <c r="M18868" s="66"/>
    </row>
    <row r="18869" spans="13:13">
      <c r="M18869" s="66"/>
    </row>
    <row r="18870" spans="13:13">
      <c r="M18870" s="66"/>
    </row>
    <row r="18871" spans="13:13">
      <c r="M18871" s="66"/>
    </row>
    <row r="18872" spans="13:13">
      <c r="M18872" s="66"/>
    </row>
    <row r="18873" spans="13:13">
      <c r="M18873" s="66"/>
    </row>
    <row r="18874" spans="13:13">
      <c r="M18874" s="66"/>
    </row>
    <row r="18875" spans="13:13">
      <c r="M18875" s="66"/>
    </row>
    <row r="18876" spans="13:13">
      <c r="M18876" s="66"/>
    </row>
    <row r="18877" spans="13:13">
      <c r="M18877" s="66"/>
    </row>
    <row r="18878" spans="13:13">
      <c r="M18878" s="66"/>
    </row>
    <row r="18879" spans="13:13">
      <c r="M18879" s="66"/>
    </row>
    <row r="18880" spans="13:13">
      <c r="M18880" s="66"/>
    </row>
    <row r="18881" spans="13:13">
      <c r="M18881" s="66"/>
    </row>
    <row r="18882" spans="13:13">
      <c r="M18882" s="66"/>
    </row>
    <row r="18883" spans="13:13">
      <c r="M18883" s="66"/>
    </row>
    <row r="18884" spans="13:13">
      <c r="M18884" s="66"/>
    </row>
    <row r="18885" spans="13:13">
      <c r="M18885" s="66"/>
    </row>
    <row r="18886" spans="13:13">
      <c r="M18886" s="66"/>
    </row>
    <row r="18887" spans="13:13">
      <c r="M18887" s="66"/>
    </row>
    <row r="18888" spans="13:13">
      <c r="M18888" s="66"/>
    </row>
    <row r="18889" spans="13:13">
      <c r="M18889" s="66"/>
    </row>
    <row r="18890" spans="13:13">
      <c r="M18890" s="66"/>
    </row>
    <row r="18891" spans="13:13">
      <c r="M18891" s="66"/>
    </row>
    <row r="18892" spans="13:13">
      <c r="M18892" s="66"/>
    </row>
    <row r="18893" spans="13:13">
      <c r="M18893" s="66"/>
    </row>
    <row r="18894" spans="13:13">
      <c r="M18894" s="66"/>
    </row>
    <row r="18895" spans="13:13">
      <c r="M18895" s="66"/>
    </row>
    <row r="18896" spans="13:13">
      <c r="M18896" s="66"/>
    </row>
    <row r="18897" spans="13:13">
      <c r="M18897" s="66"/>
    </row>
    <row r="18898" spans="13:13">
      <c r="M18898" s="66"/>
    </row>
    <row r="18899" spans="13:13">
      <c r="M18899" s="66"/>
    </row>
    <row r="18900" spans="13:13">
      <c r="M18900" s="66"/>
    </row>
    <row r="18901" spans="13:13">
      <c r="M18901" s="66"/>
    </row>
    <row r="18902" spans="13:13">
      <c r="M18902" s="66"/>
    </row>
    <row r="18903" spans="13:13">
      <c r="M18903" s="66"/>
    </row>
    <row r="18904" spans="13:13">
      <c r="M18904" s="66"/>
    </row>
    <row r="18905" spans="13:13">
      <c r="M18905" s="66"/>
    </row>
    <row r="18906" spans="13:13">
      <c r="M18906" s="66"/>
    </row>
    <row r="18907" spans="13:13">
      <c r="M18907" s="66"/>
    </row>
    <row r="18908" spans="13:13">
      <c r="M18908" s="66"/>
    </row>
    <row r="18909" spans="13:13">
      <c r="M18909" s="66"/>
    </row>
    <row r="18910" spans="13:13">
      <c r="M18910" s="66"/>
    </row>
    <row r="18911" spans="13:13">
      <c r="M18911" s="66"/>
    </row>
    <row r="18912" spans="13:13">
      <c r="M18912" s="66"/>
    </row>
    <row r="18913" spans="13:13">
      <c r="M18913" s="66"/>
    </row>
    <row r="18914" spans="13:13">
      <c r="M18914" s="66"/>
    </row>
    <row r="18915" spans="13:13">
      <c r="M18915" s="66"/>
    </row>
    <row r="18916" spans="13:13">
      <c r="M18916" s="66"/>
    </row>
    <row r="18917" spans="13:13">
      <c r="M18917" s="66"/>
    </row>
    <row r="18918" spans="13:13">
      <c r="M18918" s="66"/>
    </row>
    <row r="18919" spans="13:13">
      <c r="M18919" s="66"/>
    </row>
    <row r="18920" spans="13:13">
      <c r="M18920" s="66"/>
    </row>
    <row r="18921" spans="13:13">
      <c r="M18921" s="66"/>
    </row>
    <row r="18922" spans="13:13">
      <c r="M18922" s="66"/>
    </row>
    <row r="18923" spans="13:13">
      <c r="M18923" s="66"/>
    </row>
    <row r="18924" spans="13:13">
      <c r="M18924" s="66"/>
    </row>
    <row r="18925" spans="13:13">
      <c r="M18925" s="66"/>
    </row>
    <row r="18926" spans="13:13">
      <c r="M18926" s="66"/>
    </row>
    <row r="18927" spans="13:13">
      <c r="M18927" s="66"/>
    </row>
    <row r="18928" spans="13:13">
      <c r="M18928" s="66"/>
    </row>
    <row r="18929" spans="13:13">
      <c r="M18929" s="66"/>
    </row>
    <row r="18930" spans="13:13">
      <c r="M18930" s="66"/>
    </row>
    <row r="18931" spans="13:13">
      <c r="M18931" s="66"/>
    </row>
    <row r="18932" spans="13:13">
      <c r="M18932" s="66"/>
    </row>
    <row r="18933" spans="13:13">
      <c r="M18933" s="66"/>
    </row>
    <row r="18934" spans="13:13">
      <c r="M18934" s="66"/>
    </row>
    <row r="18935" spans="13:13">
      <c r="M18935" s="66"/>
    </row>
    <row r="18936" spans="13:13">
      <c r="M18936" s="66"/>
    </row>
    <row r="18937" spans="13:13">
      <c r="M18937" s="66"/>
    </row>
    <row r="18938" spans="13:13">
      <c r="M18938" s="66"/>
    </row>
    <row r="18939" spans="13:13">
      <c r="M18939" s="66"/>
    </row>
    <row r="18940" spans="13:13">
      <c r="M18940" s="66"/>
    </row>
    <row r="18941" spans="13:13">
      <c r="M18941" s="66"/>
    </row>
    <row r="18942" spans="13:13">
      <c r="M18942" s="66"/>
    </row>
    <row r="18943" spans="13:13">
      <c r="M18943" s="66"/>
    </row>
    <row r="18944" spans="13:13">
      <c r="M18944" s="66"/>
    </row>
    <row r="18945" spans="13:13">
      <c r="M18945" s="66"/>
    </row>
    <row r="18946" spans="13:13">
      <c r="M18946" s="66"/>
    </row>
    <row r="18947" spans="13:13">
      <c r="M18947" s="66"/>
    </row>
    <row r="18948" spans="13:13">
      <c r="M18948" s="66"/>
    </row>
    <row r="18949" spans="13:13">
      <c r="M18949" s="66"/>
    </row>
    <row r="18950" spans="13:13">
      <c r="M18950" s="66"/>
    </row>
    <row r="18951" spans="13:13">
      <c r="M18951" s="66"/>
    </row>
    <row r="18952" spans="13:13">
      <c r="M18952" s="66"/>
    </row>
    <row r="18953" spans="13:13">
      <c r="M18953" s="66"/>
    </row>
    <row r="18954" spans="13:13">
      <c r="M18954" s="66"/>
    </row>
    <row r="18955" spans="13:13">
      <c r="M18955" s="66"/>
    </row>
    <row r="18956" spans="13:13">
      <c r="M18956" s="66"/>
    </row>
    <row r="18957" spans="13:13">
      <c r="M18957" s="66"/>
    </row>
    <row r="18958" spans="13:13">
      <c r="M18958" s="66"/>
    </row>
    <row r="18959" spans="13:13">
      <c r="M18959" s="66"/>
    </row>
    <row r="18960" spans="13:13">
      <c r="M18960" s="66"/>
    </row>
    <row r="18961" spans="13:13">
      <c r="M18961" s="66"/>
    </row>
    <row r="18962" spans="13:13">
      <c r="M18962" s="66"/>
    </row>
    <row r="18963" spans="13:13">
      <c r="M18963" s="66"/>
    </row>
    <row r="18964" spans="13:13">
      <c r="M18964" s="66"/>
    </row>
    <row r="18965" spans="13:13">
      <c r="M18965" s="66"/>
    </row>
    <row r="18966" spans="13:13">
      <c r="M18966" s="66"/>
    </row>
    <row r="18967" spans="13:13">
      <c r="M18967" s="66"/>
    </row>
    <row r="18968" spans="13:13">
      <c r="M18968" s="66"/>
    </row>
    <row r="18969" spans="13:13">
      <c r="M18969" s="66"/>
    </row>
    <row r="18970" spans="13:13">
      <c r="M18970" s="66"/>
    </row>
    <row r="18971" spans="13:13">
      <c r="M18971" s="66"/>
    </row>
    <row r="18972" spans="13:13">
      <c r="M18972" s="66"/>
    </row>
    <row r="18973" spans="13:13">
      <c r="M18973" s="66"/>
    </row>
    <row r="18974" spans="13:13">
      <c r="M18974" s="66"/>
    </row>
    <row r="18975" spans="13:13">
      <c r="M18975" s="66"/>
    </row>
    <row r="18976" spans="13:13">
      <c r="M18976" s="66"/>
    </row>
    <row r="18977" spans="13:13">
      <c r="M18977" s="66"/>
    </row>
    <row r="18978" spans="13:13">
      <c r="M18978" s="66"/>
    </row>
    <row r="18979" spans="13:13">
      <c r="M18979" s="66"/>
    </row>
    <row r="18980" spans="13:13">
      <c r="M18980" s="66"/>
    </row>
    <row r="18981" spans="13:13">
      <c r="M18981" s="66"/>
    </row>
    <row r="18982" spans="13:13">
      <c r="M18982" s="66"/>
    </row>
    <row r="18983" spans="13:13">
      <c r="M18983" s="66"/>
    </row>
    <row r="18984" spans="13:13">
      <c r="M18984" s="66"/>
    </row>
    <row r="18985" spans="13:13">
      <c r="M18985" s="66"/>
    </row>
    <row r="18986" spans="13:13">
      <c r="M18986" s="66"/>
    </row>
    <row r="18987" spans="13:13">
      <c r="M18987" s="66"/>
    </row>
    <row r="18988" spans="13:13">
      <c r="M18988" s="66"/>
    </row>
    <row r="18989" spans="13:13">
      <c r="M18989" s="66"/>
    </row>
    <row r="18990" spans="13:13">
      <c r="M18990" s="66"/>
    </row>
    <row r="18991" spans="13:13">
      <c r="M18991" s="66"/>
    </row>
    <row r="18992" spans="13:13">
      <c r="M18992" s="66"/>
    </row>
    <row r="18993" spans="13:13">
      <c r="M18993" s="66"/>
    </row>
    <row r="18994" spans="13:13">
      <c r="M18994" s="66"/>
    </row>
    <row r="18995" spans="13:13">
      <c r="M18995" s="66"/>
    </row>
    <row r="18996" spans="13:13">
      <c r="M18996" s="66"/>
    </row>
    <row r="18997" spans="13:13">
      <c r="M18997" s="66"/>
    </row>
    <row r="18998" spans="13:13">
      <c r="M18998" s="66"/>
    </row>
    <row r="18999" spans="13:13">
      <c r="M18999" s="66"/>
    </row>
    <row r="19000" spans="13:13">
      <c r="M19000" s="66"/>
    </row>
    <row r="19001" spans="13:13">
      <c r="M19001" s="66"/>
    </row>
    <row r="19002" spans="13:13">
      <c r="M19002" s="66"/>
    </row>
    <row r="19003" spans="13:13">
      <c r="M19003" s="66"/>
    </row>
    <row r="19004" spans="13:13">
      <c r="M19004" s="66"/>
    </row>
    <row r="19005" spans="13:13">
      <c r="M19005" s="66"/>
    </row>
    <row r="19006" spans="13:13">
      <c r="M19006" s="66"/>
    </row>
    <row r="19007" spans="13:13">
      <c r="M19007" s="66"/>
    </row>
    <row r="19008" spans="13:13">
      <c r="M19008" s="66"/>
    </row>
    <row r="19009" spans="13:13">
      <c r="M19009" s="66"/>
    </row>
    <row r="19010" spans="13:13">
      <c r="M19010" s="66"/>
    </row>
    <row r="19011" spans="13:13">
      <c r="M19011" s="66"/>
    </row>
    <row r="19012" spans="13:13">
      <c r="M19012" s="66"/>
    </row>
    <row r="19013" spans="13:13">
      <c r="M19013" s="66"/>
    </row>
    <row r="19014" spans="13:13">
      <c r="M19014" s="66"/>
    </row>
    <row r="19015" spans="13:13">
      <c r="M19015" s="66"/>
    </row>
    <row r="19016" spans="13:13">
      <c r="M19016" s="66"/>
    </row>
    <row r="19017" spans="13:13">
      <c r="M19017" s="66"/>
    </row>
    <row r="19018" spans="13:13">
      <c r="M19018" s="66"/>
    </row>
    <row r="19019" spans="13:13">
      <c r="M19019" s="66"/>
    </row>
    <row r="19020" spans="13:13">
      <c r="M19020" s="66"/>
    </row>
    <row r="19021" spans="13:13">
      <c r="M19021" s="66"/>
    </row>
    <row r="19022" spans="13:13">
      <c r="M19022" s="66"/>
    </row>
    <row r="19023" spans="13:13">
      <c r="M19023" s="66"/>
    </row>
    <row r="19024" spans="13:13">
      <c r="M19024" s="66"/>
    </row>
    <row r="19025" spans="13:13">
      <c r="M19025" s="66"/>
    </row>
    <row r="19026" spans="13:13">
      <c r="M19026" s="66"/>
    </row>
    <row r="19027" spans="13:13">
      <c r="M19027" s="66"/>
    </row>
    <row r="19028" spans="13:13">
      <c r="M19028" s="66"/>
    </row>
    <row r="19029" spans="13:13">
      <c r="M19029" s="66"/>
    </row>
    <row r="19030" spans="13:13">
      <c r="M19030" s="66"/>
    </row>
    <row r="19031" spans="13:13">
      <c r="M19031" s="66"/>
    </row>
    <row r="19032" spans="13:13">
      <c r="M19032" s="66"/>
    </row>
    <row r="19033" spans="13:13">
      <c r="M19033" s="66"/>
    </row>
    <row r="19034" spans="13:13">
      <c r="M19034" s="66"/>
    </row>
    <row r="19035" spans="13:13">
      <c r="M19035" s="66"/>
    </row>
    <row r="19036" spans="13:13">
      <c r="M19036" s="66"/>
    </row>
    <row r="19037" spans="13:13">
      <c r="M19037" s="66"/>
    </row>
    <row r="19038" spans="13:13">
      <c r="M19038" s="66"/>
    </row>
    <row r="19039" spans="13:13">
      <c r="M19039" s="66"/>
    </row>
    <row r="19040" spans="13:13">
      <c r="M19040" s="66"/>
    </row>
    <row r="19041" spans="13:13">
      <c r="M19041" s="66"/>
    </row>
    <row r="19042" spans="13:13">
      <c r="M19042" s="66"/>
    </row>
    <row r="19043" spans="13:13">
      <c r="M19043" s="66"/>
    </row>
    <row r="19044" spans="13:13">
      <c r="M19044" s="66"/>
    </row>
    <row r="19045" spans="13:13">
      <c r="M19045" s="66"/>
    </row>
    <row r="19046" spans="13:13">
      <c r="M19046" s="66"/>
    </row>
    <row r="19047" spans="13:13">
      <c r="M19047" s="66"/>
    </row>
    <row r="19048" spans="13:13">
      <c r="M19048" s="66"/>
    </row>
    <row r="19049" spans="13:13">
      <c r="M19049" s="66"/>
    </row>
    <row r="19050" spans="13:13">
      <c r="M19050" s="66"/>
    </row>
    <row r="19051" spans="13:13">
      <c r="M19051" s="66"/>
    </row>
    <row r="19052" spans="13:13">
      <c r="M19052" s="66"/>
    </row>
    <row r="19053" spans="13:13">
      <c r="M19053" s="66"/>
    </row>
    <row r="19054" spans="13:13">
      <c r="M19054" s="66"/>
    </row>
    <row r="19055" spans="13:13">
      <c r="M19055" s="66"/>
    </row>
    <row r="19056" spans="13:13">
      <c r="M19056" s="66"/>
    </row>
    <row r="19057" spans="13:13">
      <c r="M19057" s="66"/>
    </row>
    <row r="19058" spans="13:13">
      <c r="M19058" s="66"/>
    </row>
    <row r="19059" spans="13:13">
      <c r="M19059" s="66"/>
    </row>
    <row r="19060" spans="13:13">
      <c r="M19060" s="66"/>
    </row>
    <row r="19061" spans="13:13">
      <c r="M19061" s="66"/>
    </row>
    <row r="19062" spans="13:13">
      <c r="M19062" s="66"/>
    </row>
    <row r="19063" spans="13:13">
      <c r="M19063" s="66"/>
    </row>
    <row r="19064" spans="13:13">
      <c r="M19064" s="66"/>
    </row>
    <row r="19065" spans="13:13">
      <c r="M19065" s="66"/>
    </row>
    <row r="19066" spans="13:13">
      <c r="M19066" s="66"/>
    </row>
    <row r="19067" spans="13:13">
      <c r="M19067" s="66"/>
    </row>
    <row r="19068" spans="13:13">
      <c r="M19068" s="66"/>
    </row>
    <row r="19069" spans="13:13">
      <c r="M19069" s="66"/>
    </row>
    <row r="19070" spans="13:13">
      <c r="M19070" s="66"/>
    </row>
    <row r="19071" spans="13:13">
      <c r="M19071" s="66"/>
    </row>
    <row r="19072" spans="13:13">
      <c r="M19072" s="66"/>
    </row>
    <row r="19073" spans="13:13">
      <c r="M19073" s="66"/>
    </row>
    <row r="19074" spans="13:13">
      <c r="M19074" s="66"/>
    </row>
    <row r="19075" spans="13:13">
      <c r="M19075" s="66"/>
    </row>
    <row r="19076" spans="13:13">
      <c r="M19076" s="66"/>
    </row>
    <row r="19077" spans="13:13">
      <c r="M19077" s="66"/>
    </row>
    <row r="19078" spans="13:13">
      <c r="M19078" s="66"/>
    </row>
    <row r="19079" spans="13:13">
      <c r="M19079" s="66"/>
    </row>
    <row r="19080" spans="13:13">
      <c r="M19080" s="66"/>
    </row>
    <row r="19081" spans="13:13">
      <c r="M19081" s="66"/>
    </row>
    <row r="19082" spans="13:13">
      <c r="M19082" s="66"/>
    </row>
    <row r="19083" spans="13:13">
      <c r="M19083" s="66"/>
    </row>
    <row r="19084" spans="13:13">
      <c r="M19084" s="66"/>
    </row>
    <row r="19085" spans="13:13">
      <c r="M19085" s="66"/>
    </row>
    <row r="19086" spans="13:13">
      <c r="M19086" s="66"/>
    </row>
    <row r="19087" spans="13:13">
      <c r="M19087" s="66"/>
    </row>
    <row r="19088" spans="13:13">
      <c r="M19088" s="66"/>
    </row>
    <row r="19089" spans="13:13">
      <c r="M19089" s="66"/>
    </row>
    <row r="19090" spans="13:13">
      <c r="M19090" s="66"/>
    </row>
    <row r="19091" spans="13:13">
      <c r="M19091" s="66"/>
    </row>
    <row r="19092" spans="13:13">
      <c r="M19092" s="66"/>
    </row>
    <row r="19093" spans="13:13">
      <c r="M19093" s="66"/>
    </row>
    <row r="19094" spans="13:13">
      <c r="M19094" s="66"/>
    </row>
    <row r="19095" spans="13:13">
      <c r="M19095" s="66"/>
    </row>
    <row r="19096" spans="13:13">
      <c r="M19096" s="66"/>
    </row>
    <row r="19097" spans="13:13">
      <c r="M19097" s="66"/>
    </row>
    <row r="19098" spans="13:13">
      <c r="M19098" s="66"/>
    </row>
    <row r="19099" spans="13:13">
      <c r="M19099" s="66"/>
    </row>
    <row r="19100" spans="13:13">
      <c r="M19100" s="66"/>
    </row>
    <row r="19101" spans="13:13">
      <c r="M19101" s="66"/>
    </row>
    <row r="19102" spans="13:13">
      <c r="M19102" s="66"/>
    </row>
    <row r="19103" spans="13:13">
      <c r="M19103" s="66"/>
    </row>
    <row r="19104" spans="13:13">
      <c r="M19104" s="66"/>
    </row>
    <row r="19105" spans="13:13">
      <c r="M19105" s="66"/>
    </row>
    <row r="19106" spans="13:13">
      <c r="M19106" s="66"/>
    </row>
    <row r="19107" spans="13:13">
      <c r="M19107" s="66"/>
    </row>
    <row r="19108" spans="13:13">
      <c r="M19108" s="66"/>
    </row>
    <row r="19109" spans="13:13">
      <c r="M19109" s="66"/>
    </row>
    <row r="19110" spans="13:13">
      <c r="M19110" s="66"/>
    </row>
    <row r="19111" spans="13:13">
      <c r="M19111" s="66"/>
    </row>
    <row r="19112" spans="13:13">
      <c r="M19112" s="66"/>
    </row>
    <row r="19113" spans="13:13">
      <c r="M19113" s="66"/>
    </row>
    <row r="19114" spans="13:13">
      <c r="M19114" s="66"/>
    </row>
    <row r="19115" spans="13:13">
      <c r="M19115" s="66"/>
    </row>
    <row r="19116" spans="13:13">
      <c r="M19116" s="66"/>
    </row>
    <row r="19117" spans="13:13">
      <c r="M19117" s="66"/>
    </row>
    <row r="19118" spans="13:13">
      <c r="M19118" s="66"/>
    </row>
    <row r="19119" spans="13:13">
      <c r="M19119" s="66"/>
    </row>
    <row r="19120" spans="13:13">
      <c r="M19120" s="66"/>
    </row>
    <row r="19121" spans="13:13">
      <c r="M19121" s="66"/>
    </row>
    <row r="19122" spans="13:13">
      <c r="M19122" s="66"/>
    </row>
    <row r="19123" spans="13:13">
      <c r="M19123" s="66"/>
    </row>
    <row r="19124" spans="13:13">
      <c r="M19124" s="66"/>
    </row>
    <row r="19125" spans="13:13">
      <c r="M19125" s="66"/>
    </row>
    <row r="19126" spans="13:13">
      <c r="M19126" s="66"/>
    </row>
    <row r="19127" spans="13:13">
      <c r="M19127" s="66"/>
    </row>
    <row r="19128" spans="13:13">
      <c r="M19128" s="66"/>
    </row>
    <row r="19129" spans="13:13">
      <c r="M19129" s="66"/>
    </row>
    <row r="19130" spans="13:13">
      <c r="M19130" s="66"/>
    </row>
    <row r="19131" spans="13:13">
      <c r="M19131" s="66"/>
    </row>
    <row r="19132" spans="13:13">
      <c r="M19132" s="66"/>
    </row>
    <row r="19133" spans="13:13">
      <c r="M19133" s="66"/>
    </row>
    <row r="19134" spans="13:13">
      <c r="M19134" s="66"/>
    </row>
    <row r="19135" spans="13:13">
      <c r="M19135" s="66"/>
    </row>
    <row r="19136" spans="13:13">
      <c r="M19136" s="66"/>
    </row>
    <row r="19137" spans="13:13">
      <c r="M19137" s="66"/>
    </row>
    <row r="19138" spans="13:13">
      <c r="M19138" s="66"/>
    </row>
    <row r="19139" spans="13:13">
      <c r="M19139" s="66"/>
    </row>
    <row r="19140" spans="13:13">
      <c r="M19140" s="66"/>
    </row>
    <row r="19141" spans="13:13">
      <c r="M19141" s="66"/>
    </row>
    <row r="19142" spans="13:13">
      <c r="M19142" s="66"/>
    </row>
    <row r="19143" spans="13:13">
      <c r="M19143" s="66"/>
    </row>
    <row r="19144" spans="13:13">
      <c r="M19144" s="66"/>
    </row>
    <row r="19145" spans="13:13">
      <c r="M19145" s="66"/>
    </row>
    <row r="19146" spans="13:13">
      <c r="M19146" s="66"/>
    </row>
    <row r="19147" spans="13:13">
      <c r="M19147" s="66"/>
    </row>
    <row r="19148" spans="13:13">
      <c r="M19148" s="66"/>
    </row>
    <row r="19149" spans="13:13">
      <c r="M19149" s="66"/>
    </row>
    <row r="19150" spans="13:13">
      <c r="M19150" s="66"/>
    </row>
    <row r="19151" spans="13:13">
      <c r="M19151" s="66"/>
    </row>
    <row r="19152" spans="13:13">
      <c r="M19152" s="66"/>
    </row>
    <row r="19153" spans="13:13">
      <c r="M19153" s="66"/>
    </row>
    <row r="19154" spans="13:13">
      <c r="M19154" s="66"/>
    </row>
    <row r="19155" spans="13:13">
      <c r="M19155" s="66"/>
    </row>
    <row r="19156" spans="13:13">
      <c r="M19156" s="66"/>
    </row>
    <row r="19157" spans="13:13">
      <c r="M19157" s="66"/>
    </row>
    <row r="19158" spans="13:13">
      <c r="M19158" s="66"/>
    </row>
    <row r="19159" spans="13:13">
      <c r="M19159" s="66"/>
    </row>
    <row r="19160" spans="13:13">
      <c r="M19160" s="66"/>
    </row>
    <row r="19161" spans="13:13">
      <c r="M19161" s="66"/>
    </row>
    <row r="19162" spans="13:13">
      <c r="M19162" s="66"/>
    </row>
    <row r="19163" spans="13:13">
      <c r="M19163" s="66"/>
    </row>
    <row r="19164" spans="13:13">
      <c r="M19164" s="66"/>
    </row>
    <row r="19165" spans="13:13">
      <c r="M19165" s="66"/>
    </row>
    <row r="19166" spans="13:13">
      <c r="M19166" s="66"/>
    </row>
    <row r="19167" spans="13:13">
      <c r="M19167" s="66"/>
    </row>
    <row r="19168" spans="13:13">
      <c r="M19168" s="66"/>
    </row>
    <row r="19169" spans="13:13">
      <c r="M19169" s="66"/>
    </row>
    <row r="19170" spans="13:13">
      <c r="M19170" s="66"/>
    </row>
    <row r="19171" spans="13:13">
      <c r="M19171" s="66"/>
    </row>
    <row r="19172" spans="13:13">
      <c r="M19172" s="66"/>
    </row>
    <row r="19173" spans="13:13">
      <c r="M19173" s="66"/>
    </row>
    <row r="19174" spans="13:13">
      <c r="M19174" s="66"/>
    </row>
    <row r="19175" spans="13:13">
      <c r="M19175" s="66"/>
    </row>
    <row r="19176" spans="13:13">
      <c r="M19176" s="66"/>
    </row>
    <row r="19177" spans="13:13">
      <c r="M19177" s="66"/>
    </row>
    <row r="19178" spans="13:13">
      <c r="M19178" s="66"/>
    </row>
    <row r="19179" spans="13:13">
      <c r="M19179" s="66"/>
    </row>
    <row r="19180" spans="13:13">
      <c r="M19180" s="66"/>
    </row>
    <row r="19181" spans="13:13">
      <c r="M19181" s="66"/>
    </row>
    <row r="19182" spans="13:13">
      <c r="M19182" s="66"/>
    </row>
    <row r="19183" spans="13:13">
      <c r="M19183" s="66"/>
    </row>
    <row r="19184" spans="13:13">
      <c r="M19184" s="66"/>
    </row>
    <row r="19185" spans="13:13">
      <c r="M19185" s="66"/>
    </row>
    <row r="19186" spans="13:13">
      <c r="M19186" s="66"/>
    </row>
    <row r="19187" spans="13:13">
      <c r="M19187" s="66"/>
    </row>
    <row r="19188" spans="13:13">
      <c r="M19188" s="66"/>
    </row>
    <row r="19189" spans="13:13">
      <c r="M19189" s="66"/>
    </row>
    <row r="19190" spans="13:13">
      <c r="M19190" s="66"/>
    </row>
    <row r="19191" spans="13:13">
      <c r="M19191" s="66"/>
    </row>
    <row r="19192" spans="13:13">
      <c r="M19192" s="66"/>
    </row>
    <row r="19193" spans="13:13">
      <c r="M19193" s="66"/>
    </row>
    <row r="19194" spans="13:13">
      <c r="M19194" s="66"/>
    </row>
    <row r="19195" spans="13:13">
      <c r="M19195" s="66"/>
    </row>
    <row r="19196" spans="13:13">
      <c r="M19196" s="66"/>
    </row>
    <row r="19197" spans="13:13">
      <c r="M19197" s="66"/>
    </row>
    <row r="19198" spans="13:13">
      <c r="M19198" s="66"/>
    </row>
    <row r="19199" spans="13:13">
      <c r="M19199" s="66"/>
    </row>
    <row r="19200" spans="13:13">
      <c r="M19200" s="66"/>
    </row>
    <row r="19201" spans="13:13">
      <c r="M19201" s="66"/>
    </row>
    <row r="19202" spans="13:13">
      <c r="M19202" s="66"/>
    </row>
    <row r="19203" spans="13:13">
      <c r="M19203" s="66"/>
    </row>
    <row r="19204" spans="13:13">
      <c r="M19204" s="66"/>
    </row>
    <row r="19205" spans="13:13">
      <c r="M19205" s="66"/>
    </row>
    <row r="19206" spans="13:13">
      <c r="M19206" s="66"/>
    </row>
    <row r="19207" spans="13:13">
      <c r="M19207" s="66"/>
    </row>
    <row r="19208" spans="13:13">
      <c r="M19208" s="66"/>
    </row>
    <row r="19209" spans="13:13">
      <c r="M19209" s="66"/>
    </row>
    <row r="19210" spans="13:13">
      <c r="M19210" s="66"/>
    </row>
    <row r="19211" spans="13:13">
      <c r="M19211" s="66"/>
    </row>
    <row r="19212" spans="13:13">
      <c r="M19212" s="66"/>
    </row>
    <row r="19213" spans="13:13">
      <c r="M19213" s="66"/>
    </row>
    <row r="19214" spans="13:13">
      <c r="M19214" s="66"/>
    </row>
    <row r="19215" spans="13:13">
      <c r="M19215" s="66"/>
    </row>
    <row r="19216" spans="13:13">
      <c r="M19216" s="66"/>
    </row>
    <row r="19217" spans="13:13">
      <c r="M19217" s="66"/>
    </row>
    <row r="19218" spans="13:13">
      <c r="M19218" s="66"/>
    </row>
    <row r="19219" spans="13:13">
      <c r="M19219" s="66"/>
    </row>
    <row r="19220" spans="13:13">
      <c r="M19220" s="66"/>
    </row>
    <row r="19221" spans="13:13">
      <c r="M19221" s="66"/>
    </row>
    <row r="19222" spans="13:13">
      <c r="M19222" s="66"/>
    </row>
    <row r="19223" spans="13:13">
      <c r="M19223" s="66"/>
    </row>
    <row r="19224" spans="13:13">
      <c r="M19224" s="66"/>
    </row>
    <row r="19225" spans="13:13">
      <c r="M19225" s="66"/>
    </row>
    <row r="19226" spans="13:13">
      <c r="M19226" s="66"/>
    </row>
    <row r="19227" spans="13:13">
      <c r="M19227" s="66"/>
    </row>
    <row r="19228" spans="13:13">
      <c r="M19228" s="66"/>
    </row>
    <row r="19229" spans="13:13">
      <c r="M19229" s="66"/>
    </row>
    <row r="19230" spans="13:13">
      <c r="M19230" s="66"/>
    </row>
    <row r="19231" spans="13:13">
      <c r="M19231" s="66"/>
    </row>
    <row r="19232" spans="13:13">
      <c r="M19232" s="66"/>
    </row>
    <row r="19233" spans="13:13">
      <c r="M19233" s="66"/>
    </row>
    <row r="19234" spans="13:13">
      <c r="M19234" s="66"/>
    </row>
    <row r="19235" spans="13:13">
      <c r="M19235" s="66"/>
    </row>
    <row r="19236" spans="13:13">
      <c r="M19236" s="66"/>
    </row>
    <row r="19237" spans="13:13">
      <c r="M19237" s="66"/>
    </row>
    <row r="19238" spans="13:13">
      <c r="M19238" s="66"/>
    </row>
    <row r="19239" spans="13:13">
      <c r="M19239" s="66"/>
    </row>
    <row r="19240" spans="13:13">
      <c r="M19240" s="66"/>
    </row>
    <row r="19241" spans="13:13">
      <c r="M19241" s="66"/>
    </row>
    <row r="19242" spans="13:13">
      <c r="M19242" s="66"/>
    </row>
    <row r="19243" spans="13:13">
      <c r="M19243" s="66"/>
    </row>
    <row r="19244" spans="13:13">
      <c r="M19244" s="66"/>
    </row>
    <row r="19245" spans="13:13">
      <c r="M19245" s="66"/>
    </row>
    <row r="19246" spans="13:13">
      <c r="M19246" s="66"/>
    </row>
    <row r="19247" spans="13:13">
      <c r="M19247" s="66"/>
    </row>
    <row r="19248" spans="13:13">
      <c r="M19248" s="66"/>
    </row>
    <row r="19249" spans="13:13">
      <c r="M19249" s="66"/>
    </row>
    <row r="19250" spans="13:13">
      <c r="M19250" s="66"/>
    </row>
    <row r="19251" spans="13:13">
      <c r="M19251" s="66"/>
    </row>
    <row r="19252" spans="13:13">
      <c r="M19252" s="66"/>
    </row>
    <row r="19253" spans="13:13">
      <c r="M19253" s="66"/>
    </row>
    <row r="19254" spans="13:13">
      <c r="M19254" s="66"/>
    </row>
    <row r="19255" spans="13:13">
      <c r="M19255" s="66"/>
    </row>
    <row r="19256" spans="13:13">
      <c r="M19256" s="66"/>
    </row>
    <row r="19257" spans="13:13">
      <c r="M19257" s="66"/>
    </row>
    <row r="19258" spans="13:13">
      <c r="M19258" s="66"/>
    </row>
    <row r="19259" spans="13:13">
      <c r="M19259" s="66"/>
    </row>
    <row r="19260" spans="13:13">
      <c r="M19260" s="66"/>
    </row>
    <row r="19261" spans="13:13">
      <c r="M19261" s="66"/>
    </row>
    <row r="19262" spans="13:13">
      <c r="M19262" s="66"/>
    </row>
    <row r="19263" spans="13:13">
      <c r="M19263" s="66"/>
    </row>
    <row r="19264" spans="13:13">
      <c r="M19264" s="66"/>
    </row>
    <row r="19265" spans="13:13">
      <c r="M19265" s="66"/>
    </row>
    <row r="19266" spans="13:13">
      <c r="M19266" s="66"/>
    </row>
    <row r="19267" spans="13:13">
      <c r="M19267" s="66"/>
    </row>
    <row r="19268" spans="13:13">
      <c r="M19268" s="66"/>
    </row>
    <row r="19269" spans="13:13">
      <c r="M19269" s="66"/>
    </row>
    <row r="19270" spans="13:13">
      <c r="M19270" s="66"/>
    </row>
    <row r="19271" spans="13:13">
      <c r="M19271" s="66"/>
    </row>
    <row r="19272" spans="13:13">
      <c r="M19272" s="66"/>
    </row>
    <row r="19273" spans="13:13">
      <c r="M19273" s="66"/>
    </row>
    <row r="19274" spans="13:13">
      <c r="M19274" s="66"/>
    </row>
    <row r="19275" spans="13:13">
      <c r="M19275" s="66"/>
    </row>
    <row r="19276" spans="13:13">
      <c r="M19276" s="66"/>
    </row>
    <row r="19277" spans="13:13">
      <c r="M19277" s="66"/>
    </row>
    <row r="19278" spans="13:13">
      <c r="M19278" s="66"/>
    </row>
    <row r="19279" spans="13:13">
      <c r="M19279" s="66"/>
    </row>
    <row r="19280" spans="13:13">
      <c r="M19280" s="66"/>
    </row>
    <row r="19281" spans="13:13">
      <c r="M19281" s="66"/>
    </row>
    <row r="19282" spans="13:13">
      <c r="M19282" s="66"/>
    </row>
    <row r="19283" spans="13:13">
      <c r="M19283" s="66"/>
    </row>
    <row r="19284" spans="13:13">
      <c r="M19284" s="66"/>
    </row>
    <row r="19285" spans="13:13">
      <c r="M19285" s="66"/>
    </row>
    <row r="19286" spans="13:13">
      <c r="M19286" s="66"/>
    </row>
    <row r="19287" spans="13:13">
      <c r="M19287" s="66"/>
    </row>
    <row r="19288" spans="13:13">
      <c r="M19288" s="66"/>
    </row>
    <row r="19289" spans="13:13">
      <c r="M19289" s="66"/>
    </row>
    <row r="19290" spans="13:13">
      <c r="M19290" s="66"/>
    </row>
    <row r="19291" spans="13:13">
      <c r="M19291" s="66"/>
    </row>
    <row r="19292" spans="13:13">
      <c r="M19292" s="66"/>
    </row>
    <row r="19293" spans="13:13">
      <c r="M19293" s="66"/>
    </row>
    <row r="19294" spans="13:13">
      <c r="M19294" s="66"/>
    </row>
    <row r="19295" spans="13:13">
      <c r="M19295" s="66"/>
    </row>
    <row r="19296" spans="13:13">
      <c r="M19296" s="66"/>
    </row>
    <row r="19297" spans="13:13">
      <c r="M19297" s="66"/>
    </row>
    <row r="19298" spans="13:13">
      <c r="M19298" s="66"/>
    </row>
    <row r="19299" spans="13:13">
      <c r="M19299" s="66"/>
    </row>
    <row r="19300" spans="13:13">
      <c r="M19300" s="66"/>
    </row>
    <row r="19301" spans="13:13">
      <c r="M19301" s="66"/>
    </row>
    <row r="19302" spans="13:13">
      <c r="M19302" s="66"/>
    </row>
    <row r="19303" spans="13:13">
      <c r="M19303" s="66"/>
    </row>
    <row r="19304" spans="13:13">
      <c r="M19304" s="66"/>
    </row>
    <row r="19305" spans="13:13">
      <c r="M19305" s="66"/>
    </row>
    <row r="19306" spans="13:13">
      <c r="M19306" s="66"/>
    </row>
    <row r="19307" spans="13:13">
      <c r="M19307" s="66"/>
    </row>
    <row r="19308" spans="13:13">
      <c r="M19308" s="66"/>
    </row>
    <row r="19309" spans="13:13">
      <c r="M19309" s="66"/>
    </row>
    <row r="19310" spans="13:13">
      <c r="M19310" s="66"/>
    </row>
    <row r="19311" spans="13:13">
      <c r="M19311" s="66"/>
    </row>
    <row r="19312" spans="13:13">
      <c r="M19312" s="66"/>
    </row>
    <row r="19313" spans="13:13">
      <c r="M19313" s="66"/>
    </row>
    <row r="19314" spans="13:13">
      <c r="M19314" s="66"/>
    </row>
    <row r="19315" spans="13:13">
      <c r="M19315" s="66"/>
    </row>
    <row r="19316" spans="13:13">
      <c r="M19316" s="66"/>
    </row>
    <row r="19317" spans="13:13">
      <c r="M19317" s="66"/>
    </row>
    <row r="19318" spans="13:13">
      <c r="M19318" s="66"/>
    </row>
    <row r="19319" spans="13:13">
      <c r="M19319" s="66"/>
    </row>
    <row r="19320" spans="13:13">
      <c r="M19320" s="66"/>
    </row>
    <row r="19321" spans="13:13">
      <c r="M19321" s="66"/>
    </row>
    <row r="19322" spans="13:13">
      <c r="M19322" s="66"/>
    </row>
    <row r="19323" spans="13:13">
      <c r="M19323" s="66"/>
    </row>
    <row r="19324" spans="13:13">
      <c r="M19324" s="66"/>
    </row>
    <row r="19325" spans="13:13">
      <c r="M19325" s="66"/>
    </row>
    <row r="19326" spans="13:13">
      <c r="M19326" s="66"/>
    </row>
    <row r="19327" spans="13:13">
      <c r="M19327" s="66"/>
    </row>
    <row r="19328" spans="13:13">
      <c r="M19328" s="66"/>
    </row>
    <row r="19329" spans="13:13">
      <c r="M19329" s="66"/>
    </row>
    <row r="19330" spans="13:13">
      <c r="M19330" s="66"/>
    </row>
    <row r="19331" spans="13:13">
      <c r="M19331" s="66"/>
    </row>
    <row r="19332" spans="13:13">
      <c r="M19332" s="66"/>
    </row>
    <row r="19333" spans="13:13">
      <c r="M19333" s="66"/>
    </row>
    <row r="19334" spans="13:13">
      <c r="M19334" s="66"/>
    </row>
    <row r="19335" spans="13:13">
      <c r="M19335" s="66"/>
    </row>
    <row r="19336" spans="13:13">
      <c r="M19336" s="66"/>
    </row>
    <row r="19337" spans="13:13">
      <c r="M19337" s="66"/>
    </row>
    <row r="19338" spans="13:13">
      <c r="M19338" s="66"/>
    </row>
    <row r="19339" spans="13:13">
      <c r="M19339" s="66"/>
    </row>
    <row r="19340" spans="13:13">
      <c r="M19340" s="66"/>
    </row>
    <row r="19341" spans="13:13">
      <c r="M19341" s="66"/>
    </row>
    <row r="19342" spans="13:13">
      <c r="M19342" s="66"/>
    </row>
    <row r="19343" spans="13:13">
      <c r="M19343" s="66"/>
    </row>
    <row r="19344" spans="13:13">
      <c r="M19344" s="66"/>
    </row>
    <row r="19345" spans="13:13">
      <c r="M19345" s="66"/>
    </row>
    <row r="19346" spans="13:13">
      <c r="M19346" s="66"/>
    </row>
    <row r="19347" spans="13:13">
      <c r="M19347" s="66"/>
    </row>
    <row r="19348" spans="13:13">
      <c r="M19348" s="66"/>
    </row>
    <row r="19349" spans="13:13">
      <c r="M19349" s="66"/>
    </row>
    <row r="19350" spans="13:13">
      <c r="M19350" s="66"/>
    </row>
    <row r="19351" spans="13:13">
      <c r="M19351" s="66"/>
    </row>
    <row r="19352" spans="13:13">
      <c r="M19352" s="66"/>
    </row>
    <row r="19353" spans="13:13">
      <c r="M19353" s="66"/>
    </row>
    <row r="19354" spans="13:13">
      <c r="M19354" s="66"/>
    </row>
    <row r="19355" spans="13:13">
      <c r="M19355" s="66"/>
    </row>
    <row r="19356" spans="13:13">
      <c r="M19356" s="66"/>
    </row>
    <row r="19357" spans="13:13">
      <c r="M19357" s="66"/>
    </row>
    <row r="19358" spans="13:13">
      <c r="M19358" s="66"/>
    </row>
    <row r="19359" spans="13:13">
      <c r="M19359" s="66"/>
    </row>
    <row r="19360" spans="13:13">
      <c r="M19360" s="66"/>
    </row>
    <row r="19361" spans="13:13">
      <c r="M19361" s="66"/>
    </row>
    <row r="19362" spans="13:13">
      <c r="M19362" s="66"/>
    </row>
    <row r="19363" spans="13:13">
      <c r="M19363" s="66"/>
    </row>
    <row r="19364" spans="13:13">
      <c r="M19364" s="66"/>
    </row>
    <row r="19365" spans="13:13">
      <c r="M19365" s="66"/>
    </row>
    <row r="19366" spans="13:13">
      <c r="M19366" s="66"/>
    </row>
    <row r="19367" spans="13:13">
      <c r="M19367" s="66"/>
    </row>
    <row r="19368" spans="13:13">
      <c r="M19368" s="66"/>
    </row>
    <row r="19369" spans="13:13">
      <c r="M19369" s="66"/>
    </row>
    <row r="19370" spans="13:13">
      <c r="M19370" s="66"/>
    </row>
    <row r="19371" spans="13:13">
      <c r="M19371" s="66"/>
    </row>
    <row r="19372" spans="13:13">
      <c r="M19372" s="66"/>
    </row>
    <row r="19373" spans="13:13">
      <c r="M19373" s="66"/>
    </row>
    <row r="19374" spans="13:13">
      <c r="M19374" s="66"/>
    </row>
    <row r="19375" spans="13:13">
      <c r="M19375" s="66"/>
    </row>
    <row r="19376" spans="13:13">
      <c r="M19376" s="66"/>
    </row>
    <row r="19377" spans="13:13">
      <c r="M19377" s="66"/>
    </row>
    <row r="19378" spans="13:13">
      <c r="M19378" s="66"/>
    </row>
    <row r="19379" spans="13:13">
      <c r="M19379" s="66"/>
    </row>
    <row r="19380" spans="13:13">
      <c r="M19380" s="66"/>
    </row>
    <row r="19381" spans="13:13">
      <c r="M19381" s="66"/>
    </row>
    <row r="19382" spans="13:13">
      <c r="M19382" s="66"/>
    </row>
    <row r="19383" spans="13:13">
      <c r="M19383" s="66"/>
    </row>
    <row r="19384" spans="13:13">
      <c r="M19384" s="66"/>
    </row>
    <row r="19385" spans="13:13">
      <c r="M19385" s="66"/>
    </row>
    <row r="19386" spans="13:13">
      <c r="M19386" s="66"/>
    </row>
    <row r="19387" spans="13:13">
      <c r="M19387" s="66"/>
    </row>
    <row r="19388" spans="13:13">
      <c r="M19388" s="66"/>
    </row>
    <row r="19389" spans="13:13">
      <c r="M19389" s="66"/>
    </row>
    <row r="19390" spans="13:13">
      <c r="M19390" s="66"/>
    </row>
    <row r="19391" spans="13:13">
      <c r="M19391" s="66"/>
    </row>
    <row r="19392" spans="13:13">
      <c r="M19392" s="66"/>
    </row>
    <row r="19393" spans="13:13">
      <c r="M19393" s="66"/>
    </row>
    <row r="19394" spans="13:13">
      <c r="M19394" s="66"/>
    </row>
    <row r="19395" spans="13:13">
      <c r="M19395" s="66"/>
    </row>
    <row r="19396" spans="13:13">
      <c r="M19396" s="66"/>
    </row>
    <row r="19397" spans="13:13">
      <c r="M19397" s="66"/>
    </row>
    <row r="19398" spans="13:13">
      <c r="M19398" s="66"/>
    </row>
    <row r="19399" spans="13:13">
      <c r="M19399" s="66"/>
    </row>
    <row r="19400" spans="13:13">
      <c r="M19400" s="66"/>
    </row>
    <row r="19401" spans="13:13">
      <c r="M19401" s="66"/>
    </row>
    <row r="19402" spans="13:13">
      <c r="M19402" s="66"/>
    </row>
    <row r="19403" spans="13:13">
      <c r="M19403" s="66"/>
    </row>
    <row r="19404" spans="13:13">
      <c r="M19404" s="66"/>
    </row>
    <row r="19405" spans="13:13">
      <c r="M19405" s="66"/>
    </row>
    <row r="19406" spans="13:13">
      <c r="M19406" s="66"/>
    </row>
    <row r="19407" spans="13:13">
      <c r="M19407" s="66"/>
    </row>
    <row r="19408" spans="13:13">
      <c r="M19408" s="66"/>
    </row>
    <row r="19409" spans="13:13">
      <c r="M19409" s="66"/>
    </row>
    <row r="19410" spans="13:13">
      <c r="M19410" s="66"/>
    </row>
    <row r="19411" spans="13:13">
      <c r="M19411" s="66"/>
    </row>
    <row r="19412" spans="13:13">
      <c r="M19412" s="66"/>
    </row>
    <row r="19413" spans="13:13">
      <c r="M19413" s="66"/>
    </row>
    <row r="19414" spans="13:13">
      <c r="M19414" s="66"/>
    </row>
    <row r="19415" spans="13:13">
      <c r="M19415" s="66"/>
    </row>
    <row r="19416" spans="13:13">
      <c r="M19416" s="66"/>
    </row>
    <row r="19417" spans="13:13">
      <c r="M19417" s="66"/>
    </row>
    <row r="19418" spans="13:13">
      <c r="M19418" s="66"/>
    </row>
    <row r="19419" spans="13:13">
      <c r="M19419" s="66"/>
    </row>
    <row r="19420" spans="13:13">
      <c r="M19420" s="66"/>
    </row>
    <row r="19421" spans="13:13">
      <c r="M19421" s="66"/>
    </row>
    <row r="19422" spans="13:13">
      <c r="M19422" s="66"/>
    </row>
    <row r="19423" spans="13:13">
      <c r="M19423" s="66"/>
    </row>
    <row r="19424" spans="13:13">
      <c r="M19424" s="66"/>
    </row>
    <row r="19425" spans="13:13">
      <c r="M19425" s="66"/>
    </row>
    <row r="19426" spans="13:13">
      <c r="M19426" s="66"/>
    </row>
    <row r="19427" spans="13:13">
      <c r="M19427" s="66"/>
    </row>
    <row r="19428" spans="13:13">
      <c r="M19428" s="66"/>
    </row>
    <row r="19429" spans="13:13">
      <c r="M19429" s="66"/>
    </row>
    <row r="19430" spans="13:13">
      <c r="M19430" s="66"/>
    </row>
    <row r="19431" spans="13:13">
      <c r="M19431" s="66"/>
    </row>
    <row r="19432" spans="13:13">
      <c r="M19432" s="66"/>
    </row>
    <row r="19433" spans="13:13">
      <c r="M19433" s="66"/>
    </row>
    <row r="19434" spans="13:13">
      <c r="M19434" s="66"/>
    </row>
    <row r="19435" spans="13:13">
      <c r="M19435" s="66"/>
    </row>
    <row r="19436" spans="13:13">
      <c r="M19436" s="66"/>
    </row>
    <row r="19437" spans="13:13">
      <c r="M19437" s="66"/>
    </row>
    <row r="19438" spans="13:13">
      <c r="M19438" s="66"/>
    </row>
    <row r="19439" spans="13:13">
      <c r="M19439" s="66"/>
    </row>
    <row r="19440" spans="13:13">
      <c r="M19440" s="66"/>
    </row>
    <row r="19441" spans="13:13">
      <c r="M19441" s="66"/>
    </row>
    <row r="19442" spans="13:13">
      <c r="M19442" s="66"/>
    </row>
    <row r="19443" spans="13:13">
      <c r="M19443" s="66"/>
    </row>
    <row r="19444" spans="13:13">
      <c r="M19444" s="66"/>
    </row>
    <row r="19445" spans="13:13">
      <c r="M19445" s="66"/>
    </row>
    <row r="19446" spans="13:13">
      <c r="M19446" s="66"/>
    </row>
    <row r="19447" spans="13:13">
      <c r="M19447" s="66"/>
    </row>
    <row r="19448" spans="13:13">
      <c r="M19448" s="66"/>
    </row>
    <row r="19449" spans="13:13">
      <c r="M19449" s="66"/>
    </row>
    <row r="19450" spans="13:13">
      <c r="M19450" s="66"/>
    </row>
    <row r="19451" spans="13:13">
      <c r="M19451" s="66"/>
    </row>
    <row r="19452" spans="13:13">
      <c r="M19452" s="66"/>
    </row>
    <row r="19453" spans="13:13">
      <c r="M19453" s="66"/>
    </row>
    <row r="19454" spans="13:13">
      <c r="M19454" s="66"/>
    </row>
    <row r="19455" spans="13:13">
      <c r="M19455" s="66"/>
    </row>
    <row r="19456" spans="13:13">
      <c r="M19456" s="66"/>
    </row>
    <row r="19457" spans="13:13">
      <c r="M19457" s="66"/>
    </row>
    <row r="19458" spans="13:13">
      <c r="M19458" s="66"/>
    </row>
    <row r="19459" spans="13:13">
      <c r="M19459" s="66"/>
    </row>
    <row r="19460" spans="13:13">
      <c r="M19460" s="66"/>
    </row>
    <row r="19461" spans="13:13">
      <c r="M19461" s="66"/>
    </row>
    <row r="19462" spans="13:13">
      <c r="M19462" s="66"/>
    </row>
    <row r="19463" spans="13:13">
      <c r="M19463" s="66"/>
    </row>
    <row r="19464" spans="13:13">
      <c r="M19464" s="66"/>
    </row>
    <row r="19465" spans="13:13">
      <c r="M19465" s="66"/>
    </row>
    <row r="19466" spans="13:13">
      <c r="M19466" s="66"/>
    </row>
    <row r="19467" spans="13:13">
      <c r="M19467" s="66"/>
    </row>
    <row r="19468" spans="13:13">
      <c r="M19468" s="66"/>
    </row>
    <row r="19469" spans="13:13">
      <c r="M19469" s="66"/>
    </row>
    <row r="19470" spans="13:13">
      <c r="M19470" s="66"/>
    </row>
    <row r="19471" spans="13:13">
      <c r="M19471" s="66"/>
    </row>
    <row r="19472" spans="13:13">
      <c r="M19472" s="66"/>
    </row>
    <row r="19473" spans="13:13">
      <c r="M19473" s="66"/>
    </row>
    <row r="19474" spans="13:13">
      <c r="M19474" s="66"/>
    </row>
    <row r="19475" spans="13:13">
      <c r="M19475" s="66"/>
    </row>
    <row r="19476" spans="13:13">
      <c r="M19476" s="66"/>
    </row>
    <row r="19477" spans="13:13">
      <c r="M19477" s="66"/>
    </row>
    <row r="19478" spans="13:13">
      <c r="M19478" s="66"/>
    </row>
    <row r="19479" spans="13:13">
      <c r="M19479" s="66"/>
    </row>
    <row r="19480" spans="13:13">
      <c r="M19480" s="66"/>
    </row>
    <row r="19481" spans="13:13">
      <c r="M19481" s="66"/>
    </row>
    <row r="19482" spans="13:13">
      <c r="M19482" s="66"/>
    </row>
    <row r="19483" spans="13:13">
      <c r="M19483" s="66"/>
    </row>
    <row r="19484" spans="13:13">
      <c r="M19484" s="66"/>
    </row>
    <row r="19485" spans="13:13">
      <c r="M19485" s="66"/>
    </row>
    <row r="19486" spans="13:13">
      <c r="M19486" s="66"/>
    </row>
    <row r="19487" spans="13:13">
      <c r="M19487" s="66"/>
    </row>
    <row r="19488" spans="13:13">
      <c r="M19488" s="66"/>
    </row>
    <row r="19489" spans="13:13">
      <c r="M19489" s="66"/>
    </row>
    <row r="19490" spans="13:13">
      <c r="M19490" s="66"/>
    </row>
    <row r="19491" spans="13:13">
      <c r="M19491" s="66"/>
    </row>
    <row r="19492" spans="13:13">
      <c r="M19492" s="66"/>
    </row>
    <row r="19493" spans="13:13">
      <c r="M19493" s="66"/>
    </row>
    <row r="19494" spans="13:13">
      <c r="M19494" s="66"/>
    </row>
    <row r="19495" spans="13:13">
      <c r="M19495" s="66"/>
    </row>
    <row r="19496" spans="13:13">
      <c r="M19496" s="66"/>
    </row>
    <row r="19497" spans="13:13">
      <c r="M19497" s="66"/>
    </row>
    <row r="19498" spans="13:13">
      <c r="M19498" s="66"/>
    </row>
    <row r="19499" spans="13:13">
      <c r="M19499" s="66"/>
    </row>
    <row r="19500" spans="13:13">
      <c r="M19500" s="66"/>
    </row>
    <row r="19501" spans="13:13">
      <c r="M19501" s="66"/>
    </row>
    <row r="19502" spans="13:13">
      <c r="M19502" s="66"/>
    </row>
    <row r="19503" spans="13:13">
      <c r="M19503" s="66"/>
    </row>
    <row r="19504" spans="13:13">
      <c r="M19504" s="66"/>
    </row>
    <row r="19505" spans="13:13">
      <c r="M19505" s="66"/>
    </row>
    <row r="19506" spans="13:13">
      <c r="M19506" s="66"/>
    </row>
    <row r="19507" spans="13:13">
      <c r="M19507" s="66"/>
    </row>
    <row r="19508" spans="13:13">
      <c r="M19508" s="66"/>
    </row>
    <row r="19509" spans="13:13">
      <c r="M19509" s="66"/>
    </row>
    <row r="19510" spans="13:13">
      <c r="M19510" s="66"/>
    </row>
    <row r="19511" spans="13:13">
      <c r="M19511" s="66"/>
    </row>
    <row r="19512" spans="13:13">
      <c r="M19512" s="66"/>
    </row>
    <row r="19513" spans="13:13">
      <c r="M19513" s="66"/>
    </row>
    <row r="19514" spans="13:13">
      <c r="M19514" s="66"/>
    </row>
    <row r="19515" spans="13:13">
      <c r="M19515" s="66"/>
    </row>
    <row r="19516" spans="13:13">
      <c r="M19516" s="66"/>
    </row>
    <row r="19517" spans="13:13">
      <c r="M19517" s="66"/>
    </row>
    <row r="19518" spans="13:13">
      <c r="M19518" s="66"/>
    </row>
    <row r="19519" spans="13:13">
      <c r="M19519" s="66"/>
    </row>
    <row r="19520" spans="13:13">
      <c r="M19520" s="66"/>
    </row>
    <row r="19521" spans="13:13">
      <c r="M19521" s="66"/>
    </row>
    <row r="19522" spans="13:13">
      <c r="M19522" s="66"/>
    </row>
    <row r="19523" spans="13:13">
      <c r="M19523" s="66"/>
    </row>
    <row r="19524" spans="13:13">
      <c r="M19524" s="66"/>
    </row>
    <row r="19525" spans="13:13">
      <c r="M19525" s="66"/>
    </row>
    <row r="19526" spans="13:13">
      <c r="M19526" s="66"/>
    </row>
    <row r="19527" spans="13:13">
      <c r="M19527" s="66"/>
    </row>
    <row r="19528" spans="13:13">
      <c r="M19528" s="66"/>
    </row>
    <row r="19529" spans="13:13">
      <c r="M19529" s="66"/>
    </row>
    <row r="19530" spans="13:13">
      <c r="M19530" s="66"/>
    </row>
    <row r="19531" spans="13:13">
      <c r="M19531" s="66"/>
    </row>
    <row r="19532" spans="13:13">
      <c r="M19532" s="66"/>
    </row>
    <row r="19533" spans="13:13">
      <c r="M19533" s="66"/>
    </row>
    <row r="19534" spans="13:13">
      <c r="M19534" s="66"/>
    </row>
    <row r="19535" spans="13:13">
      <c r="M19535" s="66"/>
    </row>
    <row r="19536" spans="13:13">
      <c r="M19536" s="66"/>
    </row>
    <row r="19537" spans="13:13">
      <c r="M19537" s="66"/>
    </row>
    <row r="19538" spans="13:13">
      <c r="M19538" s="66"/>
    </row>
    <row r="19539" spans="13:13">
      <c r="M19539" s="66"/>
    </row>
    <row r="19540" spans="13:13">
      <c r="M19540" s="66"/>
    </row>
    <row r="19541" spans="13:13">
      <c r="M19541" s="66"/>
    </row>
    <row r="19542" spans="13:13">
      <c r="M19542" s="66"/>
    </row>
    <row r="19543" spans="13:13">
      <c r="M19543" s="66"/>
    </row>
    <row r="19544" spans="13:13">
      <c r="M19544" s="66"/>
    </row>
    <row r="19545" spans="13:13">
      <c r="M19545" s="66"/>
    </row>
    <row r="19546" spans="13:13">
      <c r="M19546" s="66"/>
    </row>
    <row r="19547" spans="13:13">
      <c r="M19547" s="66"/>
    </row>
    <row r="19548" spans="13:13">
      <c r="M19548" s="66"/>
    </row>
    <row r="19549" spans="13:13">
      <c r="M19549" s="66"/>
    </row>
    <row r="19550" spans="13:13">
      <c r="M19550" s="66"/>
    </row>
    <row r="19551" spans="13:13">
      <c r="M19551" s="66"/>
    </row>
    <row r="19552" spans="13:13">
      <c r="M19552" s="66"/>
    </row>
    <row r="19553" spans="13:13">
      <c r="M19553" s="66"/>
    </row>
    <row r="19554" spans="13:13">
      <c r="M19554" s="66"/>
    </row>
    <row r="19555" spans="13:13">
      <c r="M19555" s="66"/>
    </row>
    <row r="19556" spans="13:13">
      <c r="M19556" s="66"/>
    </row>
    <row r="19557" spans="13:13">
      <c r="M19557" s="66"/>
    </row>
    <row r="19558" spans="13:13">
      <c r="M19558" s="66"/>
    </row>
    <row r="19559" spans="13:13">
      <c r="M19559" s="66"/>
    </row>
    <row r="19560" spans="13:13">
      <c r="M19560" s="66"/>
    </row>
    <row r="19561" spans="13:13">
      <c r="M19561" s="66"/>
    </row>
    <row r="19562" spans="13:13">
      <c r="M19562" s="66"/>
    </row>
    <row r="19563" spans="13:13">
      <c r="M19563" s="66"/>
    </row>
    <row r="19564" spans="13:13">
      <c r="M19564" s="66"/>
    </row>
    <row r="19565" spans="13:13">
      <c r="M19565" s="66"/>
    </row>
    <row r="19566" spans="13:13">
      <c r="M19566" s="66"/>
    </row>
    <row r="19567" spans="13:13">
      <c r="M19567" s="66"/>
    </row>
    <row r="19568" spans="13:13">
      <c r="M19568" s="66"/>
    </row>
    <row r="19569" spans="13:13">
      <c r="M19569" s="66"/>
    </row>
    <row r="19570" spans="13:13">
      <c r="M19570" s="66"/>
    </row>
    <row r="19571" spans="13:13">
      <c r="M19571" s="66"/>
    </row>
    <row r="19572" spans="13:13">
      <c r="M19572" s="66"/>
    </row>
    <row r="19573" spans="13:13">
      <c r="M19573" s="66"/>
    </row>
    <row r="19574" spans="13:13">
      <c r="M19574" s="66"/>
    </row>
    <row r="19575" spans="13:13">
      <c r="M19575" s="66"/>
    </row>
    <row r="19576" spans="13:13">
      <c r="M19576" s="66"/>
    </row>
    <row r="19577" spans="13:13">
      <c r="M19577" s="66"/>
    </row>
    <row r="19578" spans="13:13">
      <c r="M19578" s="66"/>
    </row>
    <row r="19579" spans="13:13">
      <c r="M19579" s="66"/>
    </row>
    <row r="19580" spans="13:13">
      <c r="M19580" s="66"/>
    </row>
    <row r="19581" spans="13:13">
      <c r="M19581" s="66"/>
    </row>
    <row r="19582" spans="13:13">
      <c r="M19582" s="66"/>
    </row>
    <row r="19583" spans="13:13">
      <c r="M19583" s="66"/>
    </row>
    <row r="19584" spans="13:13">
      <c r="M19584" s="66"/>
    </row>
    <row r="19585" spans="13:13">
      <c r="M19585" s="66"/>
    </row>
    <row r="19586" spans="13:13">
      <c r="M19586" s="66"/>
    </row>
    <row r="19587" spans="13:13">
      <c r="M19587" s="66"/>
    </row>
    <row r="19588" spans="13:13">
      <c r="M19588" s="66"/>
    </row>
    <row r="19589" spans="13:13">
      <c r="M19589" s="66"/>
    </row>
    <row r="19590" spans="13:13">
      <c r="M19590" s="66"/>
    </row>
    <row r="19591" spans="13:13">
      <c r="M19591" s="66"/>
    </row>
    <row r="19592" spans="13:13">
      <c r="M19592" s="66"/>
    </row>
    <row r="19593" spans="13:13">
      <c r="M19593" s="66"/>
    </row>
    <row r="19594" spans="13:13">
      <c r="M19594" s="66"/>
    </row>
    <row r="19595" spans="13:13">
      <c r="M19595" s="66"/>
    </row>
    <row r="19596" spans="13:13">
      <c r="M19596" s="66"/>
    </row>
    <row r="19597" spans="13:13">
      <c r="M19597" s="66"/>
    </row>
    <row r="19598" spans="13:13">
      <c r="M19598" s="66"/>
    </row>
    <row r="19599" spans="13:13">
      <c r="M19599" s="66"/>
    </row>
    <row r="19600" spans="13:13">
      <c r="M19600" s="66"/>
    </row>
    <row r="19601" spans="13:13">
      <c r="M19601" s="66"/>
    </row>
    <row r="19602" spans="13:13">
      <c r="M19602" s="66"/>
    </row>
    <row r="19603" spans="13:13">
      <c r="M19603" s="66"/>
    </row>
    <row r="19604" spans="13:13">
      <c r="M19604" s="66"/>
    </row>
    <row r="19605" spans="13:13">
      <c r="M19605" s="66"/>
    </row>
    <row r="19606" spans="13:13">
      <c r="M19606" s="66"/>
    </row>
    <row r="19607" spans="13:13">
      <c r="M19607" s="66"/>
    </row>
    <row r="19608" spans="13:13">
      <c r="M19608" s="66"/>
    </row>
    <row r="19609" spans="13:13">
      <c r="M19609" s="66"/>
    </row>
    <row r="19610" spans="13:13">
      <c r="M19610" s="66"/>
    </row>
    <row r="19611" spans="13:13">
      <c r="M19611" s="66"/>
    </row>
    <row r="19612" spans="13:13">
      <c r="M19612" s="66"/>
    </row>
    <row r="19613" spans="13:13">
      <c r="M19613" s="66"/>
    </row>
    <row r="19614" spans="13:13">
      <c r="M19614" s="66"/>
    </row>
    <row r="19615" spans="13:13">
      <c r="M19615" s="66"/>
    </row>
    <row r="19616" spans="13:13">
      <c r="M19616" s="66"/>
    </row>
    <row r="19617" spans="13:13">
      <c r="M19617" s="66"/>
    </row>
    <row r="19618" spans="13:13">
      <c r="M19618" s="66"/>
    </row>
    <row r="19619" spans="13:13">
      <c r="M19619" s="66"/>
    </row>
    <row r="19620" spans="13:13">
      <c r="M19620" s="66"/>
    </row>
    <row r="19621" spans="13:13">
      <c r="M19621" s="66"/>
    </row>
    <row r="19622" spans="13:13">
      <c r="M19622" s="66"/>
    </row>
    <row r="19623" spans="13:13">
      <c r="M19623" s="66"/>
    </row>
    <row r="19624" spans="13:13">
      <c r="M19624" s="66"/>
    </row>
    <row r="19625" spans="13:13">
      <c r="M19625" s="66"/>
    </row>
    <row r="19626" spans="13:13">
      <c r="M19626" s="66"/>
    </row>
    <row r="19627" spans="13:13">
      <c r="M19627" s="66"/>
    </row>
    <row r="19628" spans="13:13">
      <c r="M19628" s="66"/>
    </row>
    <row r="19629" spans="13:13">
      <c r="M19629" s="66"/>
    </row>
    <row r="19630" spans="13:13">
      <c r="M19630" s="66"/>
    </row>
    <row r="19631" spans="13:13">
      <c r="M19631" s="66"/>
    </row>
    <row r="19632" spans="13:13">
      <c r="M19632" s="66"/>
    </row>
    <row r="19633" spans="13:13">
      <c r="M19633" s="66"/>
    </row>
    <row r="19634" spans="13:13">
      <c r="M19634" s="66"/>
    </row>
    <row r="19635" spans="13:13">
      <c r="M19635" s="66"/>
    </row>
    <row r="19636" spans="13:13">
      <c r="M19636" s="66"/>
    </row>
    <row r="19637" spans="13:13">
      <c r="M19637" s="66"/>
    </row>
    <row r="19638" spans="13:13">
      <c r="M19638" s="66"/>
    </row>
    <row r="19639" spans="13:13">
      <c r="M19639" s="66"/>
    </row>
    <row r="19640" spans="13:13">
      <c r="M19640" s="66"/>
    </row>
    <row r="19641" spans="13:13">
      <c r="M19641" s="66"/>
    </row>
    <row r="19642" spans="13:13">
      <c r="M19642" s="66"/>
    </row>
    <row r="19643" spans="13:13">
      <c r="M19643" s="66"/>
    </row>
    <row r="19644" spans="13:13">
      <c r="M19644" s="66"/>
    </row>
    <row r="19645" spans="13:13">
      <c r="M19645" s="66"/>
    </row>
    <row r="19646" spans="13:13">
      <c r="M19646" s="66"/>
    </row>
    <row r="19647" spans="13:13">
      <c r="M19647" s="66"/>
    </row>
    <row r="19648" spans="13:13">
      <c r="M19648" s="66"/>
    </row>
    <row r="19649" spans="13:13">
      <c r="M19649" s="66"/>
    </row>
    <row r="19650" spans="13:13">
      <c r="M19650" s="66"/>
    </row>
    <row r="19651" spans="13:13">
      <c r="M19651" s="66"/>
    </row>
    <row r="19652" spans="13:13">
      <c r="M19652" s="66"/>
    </row>
    <row r="19653" spans="13:13">
      <c r="M19653" s="66"/>
    </row>
    <row r="19654" spans="13:13">
      <c r="M19654" s="66"/>
    </row>
    <row r="19655" spans="13:13">
      <c r="M19655" s="66"/>
    </row>
    <row r="19656" spans="13:13">
      <c r="M19656" s="66"/>
    </row>
    <row r="19657" spans="13:13">
      <c r="M19657" s="66"/>
    </row>
    <row r="19658" spans="13:13">
      <c r="M19658" s="66"/>
    </row>
    <row r="19659" spans="13:13">
      <c r="M19659" s="66"/>
    </row>
    <row r="19660" spans="13:13">
      <c r="M19660" s="66"/>
    </row>
    <row r="19661" spans="13:13">
      <c r="M19661" s="66"/>
    </row>
    <row r="19662" spans="13:13">
      <c r="M19662" s="66"/>
    </row>
    <row r="19663" spans="13:13">
      <c r="M19663" s="66"/>
    </row>
    <row r="19664" spans="13:13">
      <c r="M19664" s="66"/>
    </row>
    <row r="19665" spans="13:13">
      <c r="M19665" s="66"/>
    </row>
    <row r="19666" spans="13:13">
      <c r="M19666" s="66"/>
    </row>
    <row r="19667" spans="13:13">
      <c r="M19667" s="66"/>
    </row>
    <row r="19668" spans="13:13">
      <c r="M19668" s="66"/>
    </row>
    <row r="19669" spans="13:13">
      <c r="M19669" s="66"/>
    </row>
    <row r="19670" spans="13:13">
      <c r="M19670" s="66"/>
    </row>
    <row r="19671" spans="13:13">
      <c r="M19671" s="66"/>
    </row>
    <row r="19672" spans="13:13">
      <c r="M19672" s="66"/>
    </row>
    <row r="19673" spans="13:13">
      <c r="M19673" s="66"/>
    </row>
    <row r="19674" spans="13:13">
      <c r="M19674" s="66"/>
    </row>
    <row r="19675" spans="13:13">
      <c r="M19675" s="66"/>
    </row>
    <row r="19676" spans="13:13">
      <c r="M19676" s="66"/>
    </row>
    <row r="19677" spans="13:13">
      <c r="M19677" s="66"/>
    </row>
    <row r="19678" spans="13:13">
      <c r="M19678" s="66"/>
    </row>
    <row r="19679" spans="13:13">
      <c r="M19679" s="66"/>
    </row>
    <row r="19680" spans="13:13">
      <c r="M19680" s="66"/>
    </row>
    <row r="19681" spans="13:13">
      <c r="M19681" s="66"/>
    </row>
    <row r="19682" spans="13:13">
      <c r="M19682" s="66"/>
    </row>
    <row r="19683" spans="13:13">
      <c r="M19683" s="66"/>
    </row>
    <row r="19684" spans="13:13">
      <c r="M19684" s="66"/>
    </row>
    <row r="19685" spans="13:13">
      <c r="M19685" s="66"/>
    </row>
    <row r="19686" spans="13:13">
      <c r="M19686" s="66"/>
    </row>
    <row r="19687" spans="13:13">
      <c r="M19687" s="66"/>
    </row>
    <row r="19688" spans="13:13">
      <c r="M19688" s="66"/>
    </row>
    <row r="19689" spans="13:13">
      <c r="M19689" s="66"/>
    </row>
    <row r="19690" spans="13:13">
      <c r="M19690" s="66"/>
    </row>
    <row r="19691" spans="13:13">
      <c r="M19691" s="66"/>
    </row>
    <row r="19692" spans="13:13">
      <c r="M19692" s="66"/>
    </row>
    <row r="19693" spans="13:13">
      <c r="M19693" s="66"/>
    </row>
    <row r="19694" spans="13:13">
      <c r="M19694" s="66"/>
    </row>
    <row r="19695" spans="13:13">
      <c r="M19695" s="66"/>
    </row>
    <row r="19696" spans="13:13">
      <c r="M19696" s="66"/>
    </row>
    <row r="19697" spans="13:13">
      <c r="M19697" s="66"/>
    </row>
    <row r="19698" spans="13:13">
      <c r="M19698" s="66"/>
    </row>
    <row r="19699" spans="13:13">
      <c r="M19699" s="66"/>
    </row>
    <row r="19700" spans="13:13">
      <c r="M19700" s="66"/>
    </row>
    <row r="19701" spans="13:13">
      <c r="M19701" s="66"/>
    </row>
    <row r="19702" spans="13:13">
      <c r="M19702" s="66"/>
    </row>
    <row r="19703" spans="13:13">
      <c r="M19703" s="66"/>
    </row>
    <row r="19704" spans="13:13">
      <c r="M19704" s="66"/>
    </row>
    <row r="19705" spans="13:13">
      <c r="M19705" s="66"/>
    </row>
    <row r="19706" spans="13:13">
      <c r="M19706" s="66"/>
    </row>
    <row r="19707" spans="13:13">
      <c r="M19707" s="66"/>
    </row>
    <row r="19708" spans="13:13">
      <c r="M19708" s="66"/>
    </row>
    <row r="19709" spans="13:13">
      <c r="M19709" s="66"/>
    </row>
    <row r="19710" spans="13:13">
      <c r="M19710" s="66"/>
    </row>
    <row r="19711" spans="13:13">
      <c r="M19711" s="66"/>
    </row>
    <row r="19712" spans="13:13">
      <c r="M19712" s="66"/>
    </row>
    <row r="19713" spans="13:13">
      <c r="M19713" s="66"/>
    </row>
    <row r="19714" spans="13:13">
      <c r="M19714" s="66"/>
    </row>
    <row r="19715" spans="13:13">
      <c r="M19715" s="66"/>
    </row>
    <row r="19716" spans="13:13">
      <c r="M19716" s="66"/>
    </row>
    <row r="19717" spans="13:13">
      <c r="M19717" s="66"/>
    </row>
    <row r="19718" spans="13:13">
      <c r="M19718" s="66"/>
    </row>
    <row r="19719" spans="13:13">
      <c r="M19719" s="66"/>
    </row>
    <row r="19720" spans="13:13">
      <c r="M19720" s="66"/>
    </row>
    <row r="19721" spans="13:13">
      <c r="M19721" s="66"/>
    </row>
    <row r="19722" spans="13:13">
      <c r="M19722" s="66"/>
    </row>
    <row r="19723" spans="13:13">
      <c r="M19723" s="66"/>
    </row>
    <row r="19724" spans="13:13">
      <c r="M19724" s="66"/>
    </row>
    <row r="19725" spans="13:13">
      <c r="M19725" s="66"/>
    </row>
    <row r="19726" spans="13:13">
      <c r="M19726" s="66"/>
    </row>
    <row r="19727" spans="13:13">
      <c r="M19727" s="66"/>
    </row>
    <row r="19728" spans="13:13">
      <c r="M19728" s="66"/>
    </row>
    <row r="19729" spans="13:13">
      <c r="M19729" s="66"/>
    </row>
    <row r="19730" spans="13:13">
      <c r="M19730" s="66"/>
    </row>
    <row r="19731" spans="13:13">
      <c r="M19731" s="66"/>
    </row>
    <row r="19732" spans="13:13">
      <c r="M19732" s="66"/>
    </row>
    <row r="19733" spans="13:13">
      <c r="M19733" s="66"/>
    </row>
    <row r="19734" spans="13:13">
      <c r="M19734" s="66"/>
    </row>
    <row r="19735" spans="13:13">
      <c r="M19735" s="66"/>
    </row>
    <row r="19736" spans="13:13">
      <c r="M19736" s="66"/>
    </row>
    <row r="19737" spans="13:13">
      <c r="M19737" s="66"/>
    </row>
    <row r="19738" spans="13:13">
      <c r="M19738" s="66"/>
    </row>
    <row r="19739" spans="13:13">
      <c r="M19739" s="66"/>
    </row>
    <row r="19740" spans="13:13">
      <c r="M19740" s="66"/>
    </row>
    <row r="19741" spans="13:13">
      <c r="M19741" s="66"/>
    </row>
    <row r="19742" spans="13:13">
      <c r="M19742" s="66"/>
    </row>
    <row r="19743" spans="13:13">
      <c r="M19743" s="66"/>
    </row>
    <row r="19744" spans="13:13">
      <c r="M19744" s="66"/>
    </row>
    <row r="19745" spans="13:13">
      <c r="M19745" s="66"/>
    </row>
    <row r="19746" spans="13:13">
      <c r="M19746" s="66"/>
    </row>
    <row r="19747" spans="13:13">
      <c r="M19747" s="66"/>
    </row>
    <row r="19748" spans="13:13">
      <c r="M19748" s="66"/>
    </row>
    <row r="19749" spans="13:13">
      <c r="M19749" s="66"/>
    </row>
    <row r="19750" spans="13:13">
      <c r="M19750" s="66"/>
    </row>
    <row r="19751" spans="13:13">
      <c r="M19751" s="66"/>
    </row>
    <row r="19752" spans="13:13">
      <c r="M19752" s="66"/>
    </row>
    <row r="19753" spans="13:13">
      <c r="M19753" s="66"/>
    </row>
    <row r="19754" spans="13:13">
      <c r="M19754" s="66"/>
    </row>
    <row r="19755" spans="13:13">
      <c r="M19755" s="66"/>
    </row>
    <row r="19756" spans="13:13">
      <c r="M19756" s="66"/>
    </row>
    <row r="19757" spans="13:13">
      <c r="M19757" s="66"/>
    </row>
    <row r="19758" spans="13:13">
      <c r="M19758" s="66"/>
    </row>
    <row r="19759" spans="13:13">
      <c r="M19759" s="66"/>
    </row>
    <row r="19760" spans="13:13">
      <c r="M19760" s="66"/>
    </row>
    <row r="19761" spans="13:13">
      <c r="M19761" s="66"/>
    </row>
    <row r="19762" spans="13:13">
      <c r="M19762" s="66"/>
    </row>
    <row r="19763" spans="13:13">
      <c r="M19763" s="66"/>
    </row>
    <row r="19764" spans="13:13">
      <c r="M19764" s="66"/>
    </row>
    <row r="19765" spans="13:13">
      <c r="M19765" s="66"/>
    </row>
    <row r="19766" spans="13:13">
      <c r="M19766" s="66"/>
    </row>
    <row r="19767" spans="13:13">
      <c r="M19767" s="66"/>
    </row>
    <row r="19768" spans="13:13">
      <c r="M19768" s="66"/>
    </row>
    <row r="19769" spans="13:13">
      <c r="M19769" s="66"/>
    </row>
    <row r="19770" spans="13:13">
      <c r="M19770" s="66"/>
    </row>
    <row r="19771" spans="13:13">
      <c r="M19771" s="66"/>
    </row>
    <row r="19772" spans="13:13">
      <c r="M19772" s="66"/>
    </row>
    <row r="19773" spans="13:13">
      <c r="M19773" s="66"/>
    </row>
    <row r="19774" spans="13:13">
      <c r="M19774" s="66"/>
    </row>
    <row r="19775" spans="13:13">
      <c r="M19775" s="66"/>
    </row>
    <row r="19776" spans="13:13">
      <c r="M19776" s="66"/>
    </row>
    <row r="19777" spans="13:13">
      <c r="M19777" s="66"/>
    </row>
    <row r="19778" spans="13:13">
      <c r="M19778" s="66"/>
    </row>
    <row r="19779" spans="13:13">
      <c r="M19779" s="66"/>
    </row>
    <row r="19780" spans="13:13">
      <c r="M19780" s="66"/>
    </row>
    <row r="19781" spans="13:13">
      <c r="M19781" s="66"/>
    </row>
    <row r="19782" spans="13:13">
      <c r="M19782" s="66"/>
    </row>
    <row r="19783" spans="13:13">
      <c r="M19783" s="66"/>
    </row>
    <row r="19784" spans="13:13">
      <c r="M19784" s="66"/>
    </row>
    <row r="19785" spans="13:13">
      <c r="M19785" s="66"/>
    </row>
    <row r="19786" spans="13:13">
      <c r="M19786" s="66"/>
    </row>
    <row r="19787" spans="13:13">
      <c r="M19787" s="66"/>
    </row>
    <row r="19788" spans="13:13">
      <c r="M19788" s="66"/>
    </row>
    <row r="19789" spans="13:13">
      <c r="M19789" s="66"/>
    </row>
    <row r="19790" spans="13:13">
      <c r="M19790" s="66"/>
    </row>
    <row r="19791" spans="13:13">
      <c r="M19791" s="66"/>
    </row>
    <row r="19792" spans="13:13">
      <c r="M19792" s="66"/>
    </row>
    <row r="19793" spans="13:13">
      <c r="M19793" s="66"/>
    </row>
    <row r="19794" spans="13:13">
      <c r="M19794" s="66"/>
    </row>
    <row r="19795" spans="13:13">
      <c r="M19795" s="66"/>
    </row>
    <row r="19796" spans="13:13">
      <c r="M19796" s="66"/>
    </row>
    <row r="19797" spans="13:13">
      <c r="M19797" s="66"/>
    </row>
    <row r="19798" spans="13:13">
      <c r="M19798" s="66"/>
    </row>
    <row r="19799" spans="13:13">
      <c r="M19799" s="66"/>
    </row>
    <row r="19800" spans="13:13">
      <c r="M19800" s="66"/>
    </row>
    <row r="19801" spans="13:13">
      <c r="M19801" s="66"/>
    </row>
    <row r="19802" spans="13:13">
      <c r="M19802" s="66"/>
    </row>
    <row r="19803" spans="13:13">
      <c r="M19803" s="66"/>
    </row>
    <row r="19804" spans="13:13">
      <c r="M19804" s="66"/>
    </row>
    <row r="19805" spans="13:13">
      <c r="M19805" s="66"/>
    </row>
    <row r="19806" spans="13:13">
      <c r="M19806" s="66"/>
    </row>
    <row r="19807" spans="13:13">
      <c r="M19807" s="66"/>
    </row>
    <row r="19808" spans="13:13">
      <c r="M19808" s="66"/>
    </row>
    <row r="19809" spans="13:13">
      <c r="M19809" s="66"/>
    </row>
    <row r="19810" spans="13:13">
      <c r="M19810" s="66"/>
    </row>
    <row r="19811" spans="13:13">
      <c r="M19811" s="66"/>
    </row>
    <row r="19812" spans="13:13">
      <c r="M19812" s="66"/>
    </row>
    <row r="19813" spans="13:13">
      <c r="M19813" s="66"/>
    </row>
    <row r="19814" spans="13:13">
      <c r="M19814" s="66"/>
    </row>
    <row r="19815" spans="13:13">
      <c r="M19815" s="66"/>
    </row>
    <row r="19816" spans="13:13">
      <c r="M19816" s="66"/>
    </row>
    <row r="19817" spans="13:13">
      <c r="M19817" s="66"/>
    </row>
    <row r="19818" spans="13:13">
      <c r="M19818" s="66"/>
    </row>
    <row r="19819" spans="13:13">
      <c r="M19819" s="66"/>
    </row>
    <row r="19820" spans="13:13">
      <c r="M19820" s="66"/>
    </row>
    <row r="19821" spans="13:13">
      <c r="M19821" s="66"/>
    </row>
    <row r="19822" spans="13:13">
      <c r="M19822" s="66"/>
    </row>
    <row r="19823" spans="13:13">
      <c r="M19823" s="66"/>
    </row>
    <row r="19824" spans="13:13">
      <c r="M19824" s="66"/>
    </row>
    <row r="19825" spans="13:13">
      <c r="M19825" s="66"/>
    </row>
    <row r="19826" spans="13:13">
      <c r="M19826" s="66"/>
    </row>
    <row r="19827" spans="13:13">
      <c r="M19827" s="66"/>
    </row>
    <row r="19828" spans="13:13">
      <c r="M19828" s="66"/>
    </row>
    <row r="19829" spans="13:13">
      <c r="M19829" s="66"/>
    </row>
    <row r="19830" spans="13:13">
      <c r="M19830" s="66"/>
    </row>
    <row r="19831" spans="13:13">
      <c r="M19831" s="66"/>
    </row>
    <row r="19832" spans="13:13">
      <c r="M19832" s="66"/>
    </row>
    <row r="19833" spans="13:13">
      <c r="M19833" s="66"/>
    </row>
    <row r="19834" spans="13:13">
      <c r="M19834" s="66"/>
    </row>
    <row r="19835" spans="13:13">
      <c r="M19835" s="66"/>
    </row>
    <row r="19836" spans="13:13">
      <c r="M19836" s="66"/>
    </row>
    <row r="19837" spans="13:13">
      <c r="M19837" s="66"/>
    </row>
    <row r="19838" spans="13:13">
      <c r="M19838" s="66"/>
    </row>
    <row r="19839" spans="13:13">
      <c r="M19839" s="66"/>
    </row>
    <row r="19840" spans="13:13">
      <c r="M19840" s="66"/>
    </row>
    <row r="19841" spans="13:13">
      <c r="M19841" s="66"/>
    </row>
    <row r="19842" spans="13:13">
      <c r="M19842" s="66"/>
    </row>
    <row r="19843" spans="13:13">
      <c r="M19843" s="66"/>
    </row>
    <row r="19844" spans="13:13">
      <c r="M19844" s="66"/>
    </row>
    <row r="19845" spans="13:13">
      <c r="M19845" s="66"/>
    </row>
    <row r="19846" spans="13:13">
      <c r="M19846" s="66"/>
    </row>
    <row r="19847" spans="13:13">
      <c r="M19847" s="66"/>
    </row>
    <row r="19848" spans="13:13">
      <c r="M19848" s="66"/>
    </row>
    <row r="19849" spans="13:13">
      <c r="M19849" s="66"/>
    </row>
    <row r="19850" spans="13:13">
      <c r="M19850" s="66"/>
    </row>
    <row r="19851" spans="13:13">
      <c r="M19851" s="66"/>
    </row>
    <row r="19852" spans="13:13">
      <c r="M19852" s="66"/>
    </row>
    <row r="19853" spans="13:13">
      <c r="M19853" s="66"/>
    </row>
    <row r="19854" spans="13:13">
      <c r="M19854" s="66"/>
    </row>
    <row r="19855" spans="13:13">
      <c r="M19855" s="66"/>
    </row>
    <row r="19856" spans="13:13">
      <c r="M19856" s="66"/>
    </row>
    <row r="19857" spans="13:13">
      <c r="M19857" s="66"/>
    </row>
    <row r="19858" spans="13:13">
      <c r="M19858" s="66"/>
    </row>
    <row r="19859" spans="13:13">
      <c r="M19859" s="66"/>
    </row>
    <row r="19860" spans="13:13">
      <c r="M19860" s="66"/>
    </row>
    <row r="19861" spans="13:13">
      <c r="M19861" s="66"/>
    </row>
    <row r="19862" spans="13:13">
      <c r="M19862" s="66"/>
    </row>
    <row r="19863" spans="13:13">
      <c r="M19863" s="66"/>
    </row>
    <row r="19864" spans="13:13">
      <c r="M19864" s="66"/>
    </row>
    <row r="19865" spans="13:13">
      <c r="M19865" s="66"/>
    </row>
    <row r="19866" spans="13:13">
      <c r="M19866" s="66"/>
    </row>
    <row r="19867" spans="13:13">
      <c r="M19867" s="66"/>
    </row>
    <row r="19868" spans="13:13">
      <c r="M19868" s="66"/>
    </row>
    <row r="19869" spans="13:13">
      <c r="M19869" s="66"/>
    </row>
    <row r="19870" spans="13:13">
      <c r="M19870" s="66"/>
    </row>
    <row r="19871" spans="13:13">
      <c r="M19871" s="66"/>
    </row>
    <row r="19872" spans="13:13">
      <c r="M19872" s="66"/>
    </row>
    <row r="19873" spans="13:13">
      <c r="M19873" s="66"/>
    </row>
    <row r="19874" spans="13:13">
      <c r="M19874" s="66"/>
    </row>
    <row r="19875" spans="13:13">
      <c r="M19875" s="66"/>
    </row>
    <row r="19876" spans="13:13">
      <c r="M19876" s="66"/>
    </row>
    <row r="19877" spans="13:13">
      <c r="M19877" s="66"/>
    </row>
    <row r="19878" spans="13:13">
      <c r="M19878" s="66"/>
    </row>
    <row r="19879" spans="13:13">
      <c r="M19879" s="66"/>
    </row>
    <row r="19880" spans="13:13">
      <c r="M19880" s="66"/>
    </row>
    <row r="19881" spans="13:13">
      <c r="M19881" s="66"/>
    </row>
    <row r="19882" spans="13:13">
      <c r="M19882" s="66"/>
    </row>
    <row r="19883" spans="13:13">
      <c r="M19883" s="66"/>
    </row>
    <row r="19884" spans="13:13">
      <c r="M19884" s="66"/>
    </row>
    <row r="19885" spans="13:13">
      <c r="M19885" s="66"/>
    </row>
    <row r="19886" spans="13:13">
      <c r="M19886" s="66"/>
    </row>
    <row r="19887" spans="13:13">
      <c r="M19887" s="66"/>
    </row>
    <row r="19888" spans="13:13">
      <c r="M19888" s="66"/>
    </row>
    <row r="19889" spans="13:13">
      <c r="M19889" s="66"/>
    </row>
    <row r="19890" spans="13:13">
      <c r="M19890" s="66"/>
    </row>
    <row r="19891" spans="13:13">
      <c r="M19891" s="66"/>
    </row>
    <row r="19892" spans="13:13">
      <c r="M19892" s="66"/>
    </row>
    <row r="19893" spans="13:13">
      <c r="M19893" s="66"/>
    </row>
    <row r="19894" spans="13:13">
      <c r="M19894" s="66"/>
    </row>
    <row r="19895" spans="13:13">
      <c r="M19895" s="66"/>
    </row>
    <row r="19896" spans="13:13">
      <c r="M19896" s="66"/>
    </row>
    <row r="19897" spans="13:13">
      <c r="M19897" s="66"/>
    </row>
    <row r="19898" spans="13:13">
      <c r="M19898" s="66"/>
    </row>
    <row r="19899" spans="13:13">
      <c r="M19899" s="66"/>
    </row>
    <row r="19900" spans="13:13">
      <c r="M19900" s="66"/>
    </row>
    <row r="19901" spans="13:13">
      <c r="M19901" s="66"/>
    </row>
    <row r="19902" spans="13:13">
      <c r="M19902" s="66"/>
    </row>
    <row r="19903" spans="13:13">
      <c r="M19903" s="66"/>
    </row>
    <row r="19904" spans="13:13">
      <c r="M19904" s="66"/>
    </row>
    <row r="19905" spans="13:13">
      <c r="M19905" s="66"/>
    </row>
    <row r="19906" spans="13:13">
      <c r="M19906" s="66"/>
    </row>
    <row r="19907" spans="13:13">
      <c r="M19907" s="66"/>
    </row>
    <row r="19908" spans="13:13">
      <c r="M19908" s="66"/>
    </row>
    <row r="19909" spans="13:13">
      <c r="M19909" s="66"/>
    </row>
    <row r="19910" spans="13:13">
      <c r="M19910" s="66"/>
    </row>
    <row r="19911" spans="13:13">
      <c r="M19911" s="66"/>
    </row>
    <row r="19912" spans="13:13">
      <c r="M19912" s="66"/>
    </row>
    <row r="19913" spans="13:13">
      <c r="M19913" s="66"/>
    </row>
    <row r="19914" spans="13:13">
      <c r="M19914" s="66"/>
    </row>
    <row r="19915" spans="13:13">
      <c r="M19915" s="66"/>
    </row>
    <row r="19916" spans="13:13">
      <c r="M19916" s="66"/>
    </row>
    <row r="19917" spans="13:13">
      <c r="M19917" s="66"/>
    </row>
    <row r="19918" spans="13:13">
      <c r="M19918" s="66"/>
    </row>
    <row r="19919" spans="13:13">
      <c r="M19919" s="66"/>
    </row>
    <row r="19920" spans="13:13">
      <c r="M19920" s="66"/>
    </row>
    <row r="19921" spans="13:13">
      <c r="M19921" s="66"/>
    </row>
    <row r="19922" spans="13:13">
      <c r="M19922" s="66"/>
    </row>
    <row r="19923" spans="13:13">
      <c r="M19923" s="66"/>
    </row>
    <row r="19924" spans="13:13">
      <c r="M19924" s="66"/>
    </row>
    <row r="19925" spans="13:13">
      <c r="M19925" s="66"/>
    </row>
    <row r="19926" spans="13:13">
      <c r="M19926" s="66"/>
    </row>
    <row r="19927" spans="13:13">
      <c r="M19927" s="66"/>
    </row>
    <row r="19928" spans="13:13">
      <c r="M19928" s="66"/>
    </row>
    <row r="19929" spans="13:13">
      <c r="M19929" s="66"/>
    </row>
    <row r="19930" spans="13:13">
      <c r="M19930" s="66"/>
    </row>
    <row r="19931" spans="13:13">
      <c r="M19931" s="66"/>
    </row>
    <row r="19932" spans="13:13">
      <c r="M19932" s="66"/>
    </row>
    <row r="19933" spans="13:13">
      <c r="M19933" s="66"/>
    </row>
    <row r="19934" spans="13:13">
      <c r="M19934" s="66"/>
    </row>
    <row r="19935" spans="13:13">
      <c r="M19935" s="66"/>
    </row>
    <row r="19936" spans="13:13">
      <c r="M19936" s="66"/>
    </row>
    <row r="19937" spans="13:13">
      <c r="M19937" s="66"/>
    </row>
    <row r="19938" spans="13:13">
      <c r="M19938" s="66"/>
    </row>
    <row r="19939" spans="13:13">
      <c r="M19939" s="66"/>
    </row>
    <row r="19940" spans="13:13">
      <c r="M19940" s="66"/>
    </row>
    <row r="19941" spans="13:13">
      <c r="M19941" s="66"/>
    </row>
    <row r="19942" spans="13:13">
      <c r="M19942" s="66"/>
    </row>
    <row r="19943" spans="13:13">
      <c r="M19943" s="66"/>
    </row>
    <row r="19944" spans="13:13">
      <c r="M19944" s="66"/>
    </row>
    <row r="19945" spans="13:13">
      <c r="M19945" s="66"/>
    </row>
    <row r="19946" spans="13:13">
      <c r="M19946" s="66"/>
    </row>
    <row r="19947" spans="13:13">
      <c r="M19947" s="66"/>
    </row>
    <row r="19948" spans="13:13">
      <c r="M19948" s="66"/>
    </row>
    <row r="19949" spans="13:13">
      <c r="M19949" s="66"/>
    </row>
    <row r="19950" spans="13:13">
      <c r="M19950" s="66"/>
    </row>
    <row r="19951" spans="13:13">
      <c r="M19951" s="66"/>
    </row>
    <row r="19952" spans="13:13">
      <c r="M19952" s="66"/>
    </row>
    <row r="19953" spans="13:13">
      <c r="M19953" s="66"/>
    </row>
    <row r="19954" spans="13:13">
      <c r="M19954" s="66"/>
    </row>
    <row r="19955" spans="13:13">
      <c r="M19955" s="66"/>
    </row>
    <row r="19956" spans="13:13">
      <c r="M19956" s="66"/>
    </row>
    <row r="19957" spans="13:13">
      <c r="M19957" s="66"/>
    </row>
    <row r="19958" spans="13:13">
      <c r="M19958" s="66"/>
    </row>
    <row r="19959" spans="13:13">
      <c r="M19959" s="66"/>
    </row>
    <row r="19960" spans="13:13">
      <c r="M19960" s="66"/>
    </row>
    <row r="19961" spans="13:13">
      <c r="M19961" s="66"/>
    </row>
    <row r="19962" spans="13:13">
      <c r="M19962" s="66"/>
    </row>
    <row r="19963" spans="13:13">
      <c r="M19963" s="66"/>
    </row>
    <row r="19964" spans="13:13">
      <c r="M19964" s="66"/>
    </row>
    <row r="19965" spans="13:13">
      <c r="M19965" s="66"/>
    </row>
    <row r="19966" spans="13:13">
      <c r="M19966" s="66"/>
    </row>
    <row r="19967" spans="13:13">
      <c r="M19967" s="66"/>
    </row>
    <row r="19968" spans="13:13">
      <c r="M19968" s="66"/>
    </row>
    <row r="19969" spans="13:13">
      <c r="M19969" s="66"/>
    </row>
    <row r="19970" spans="13:13">
      <c r="M19970" s="66"/>
    </row>
    <row r="19971" spans="13:13">
      <c r="M19971" s="66"/>
    </row>
    <row r="19972" spans="13:13">
      <c r="M19972" s="66"/>
    </row>
    <row r="19973" spans="13:13">
      <c r="M19973" s="66"/>
    </row>
    <row r="19974" spans="13:13">
      <c r="M19974" s="66"/>
    </row>
    <row r="19975" spans="13:13">
      <c r="M19975" s="66"/>
    </row>
    <row r="19976" spans="13:13">
      <c r="M19976" s="66"/>
    </row>
    <row r="19977" spans="13:13">
      <c r="M19977" s="66"/>
    </row>
    <row r="19978" spans="13:13">
      <c r="M19978" s="66"/>
    </row>
    <row r="19979" spans="13:13">
      <c r="M19979" s="66"/>
    </row>
    <row r="19980" spans="13:13">
      <c r="M19980" s="66"/>
    </row>
    <row r="19981" spans="13:13">
      <c r="M19981" s="66"/>
    </row>
    <row r="19982" spans="13:13">
      <c r="M19982" s="66"/>
    </row>
    <row r="19983" spans="13:13">
      <c r="M19983" s="66"/>
    </row>
    <row r="19984" spans="13:13">
      <c r="M19984" s="66"/>
    </row>
    <row r="19985" spans="13:13">
      <c r="M19985" s="66"/>
    </row>
    <row r="19986" spans="13:13">
      <c r="M19986" s="66"/>
    </row>
    <row r="19987" spans="13:13">
      <c r="M19987" s="66"/>
    </row>
    <row r="19988" spans="13:13">
      <c r="M19988" s="66"/>
    </row>
    <row r="19989" spans="13:13">
      <c r="M19989" s="66"/>
    </row>
    <row r="19990" spans="13:13">
      <c r="M19990" s="66"/>
    </row>
    <row r="19991" spans="13:13">
      <c r="M19991" s="66"/>
    </row>
    <row r="19992" spans="13:13">
      <c r="M19992" s="66"/>
    </row>
    <row r="19993" spans="13:13">
      <c r="M19993" s="66"/>
    </row>
    <row r="19994" spans="13:13">
      <c r="M19994" s="66"/>
    </row>
    <row r="19995" spans="13:13">
      <c r="M19995" s="66"/>
    </row>
    <row r="19996" spans="13:13">
      <c r="M19996" s="66"/>
    </row>
    <row r="19997" spans="13:13">
      <c r="M19997" s="66"/>
    </row>
    <row r="19998" spans="13:13">
      <c r="M19998" s="66"/>
    </row>
    <row r="19999" spans="13:13">
      <c r="M19999" s="66"/>
    </row>
    <row r="20000" spans="13:13">
      <c r="M20000" s="66"/>
    </row>
    <row r="20001" spans="13:13">
      <c r="M20001" s="66"/>
    </row>
    <row r="20002" spans="13:13">
      <c r="M20002" s="66"/>
    </row>
    <row r="20003" spans="13:13">
      <c r="M20003" s="66"/>
    </row>
    <row r="20004" spans="13:13">
      <c r="M20004" s="66"/>
    </row>
    <row r="20005" spans="13:13">
      <c r="M20005" s="66"/>
    </row>
    <row r="20006" spans="13:13">
      <c r="M20006" s="66"/>
    </row>
    <row r="20007" spans="13:13">
      <c r="M20007" s="66"/>
    </row>
    <row r="20008" spans="13:13">
      <c r="M20008" s="66"/>
    </row>
    <row r="20009" spans="13:13">
      <c r="M20009" s="66"/>
    </row>
    <row r="20010" spans="13:13">
      <c r="M20010" s="66"/>
    </row>
    <row r="20011" spans="13:13">
      <c r="M20011" s="66"/>
    </row>
    <row r="20012" spans="13:13">
      <c r="M20012" s="66"/>
    </row>
    <row r="20013" spans="13:13">
      <c r="M20013" s="66"/>
    </row>
    <row r="20014" spans="13:13">
      <c r="M20014" s="66"/>
    </row>
    <row r="20015" spans="13:13">
      <c r="M20015" s="66"/>
    </row>
    <row r="20016" spans="13:13">
      <c r="M20016" s="66"/>
    </row>
    <row r="20017" spans="13:13">
      <c r="M20017" s="66"/>
    </row>
    <row r="20018" spans="13:13">
      <c r="M20018" s="66"/>
    </row>
    <row r="20019" spans="13:13">
      <c r="M20019" s="66"/>
    </row>
    <row r="20020" spans="13:13">
      <c r="M20020" s="66"/>
    </row>
    <row r="20021" spans="13:13">
      <c r="M20021" s="66"/>
    </row>
    <row r="20022" spans="13:13">
      <c r="M20022" s="66"/>
    </row>
    <row r="20023" spans="13:13">
      <c r="M20023" s="66"/>
    </row>
    <row r="20024" spans="13:13">
      <c r="M20024" s="66"/>
    </row>
    <row r="20025" spans="13:13">
      <c r="M20025" s="66"/>
    </row>
    <row r="20026" spans="13:13">
      <c r="M20026" s="66"/>
    </row>
    <row r="20027" spans="13:13">
      <c r="M20027" s="66"/>
    </row>
    <row r="20028" spans="13:13">
      <c r="M20028" s="66"/>
    </row>
    <row r="20029" spans="13:13">
      <c r="M20029" s="66"/>
    </row>
    <row r="20030" spans="13:13">
      <c r="M20030" s="66"/>
    </row>
    <row r="20031" spans="13:13">
      <c r="M20031" s="66"/>
    </row>
    <row r="20032" spans="13:13">
      <c r="M20032" s="66"/>
    </row>
    <row r="20033" spans="13:13">
      <c r="M20033" s="66"/>
    </row>
    <row r="20034" spans="13:13">
      <c r="M20034" s="66"/>
    </row>
    <row r="20035" spans="13:13">
      <c r="M20035" s="66"/>
    </row>
    <row r="20036" spans="13:13">
      <c r="M20036" s="66"/>
    </row>
    <row r="20037" spans="13:13">
      <c r="M20037" s="66"/>
    </row>
    <row r="20038" spans="13:13">
      <c r="M20038" s="66"/>
    </row>
    <row r="20039" spans="13:13">
      <c r="M20039" s="66"/>
    </row>
    <row r="20040" spans="13:13">
      <c r="M20040" s="66"/>
    </row>
    <row r="20041" spans="13:13">
      <c r="M20041" s="66"/>
    </row>
    <row r="20042" spans="13:13">
      <c r="M20042" s="66"/>
    </row>
    <row r="20043" spans="13:13">
      <c r="M20043" s="66"/>
    </row>
    <row r="20044" spans="13:13">
      <c r="M20044" s="66"/>
    </row>
    <row r="20045" spans="13:13">
      <c r="M20045" s="66"/>
    </row>
    <row r="20046" spans="13:13">
      <c r="M20046" s="66"/>
    </row>
    <row r="20047" spans="13:13">
      <c r="M20047" s="66"/>
    </row>
    <row r="20048" spans="13:13">
      <c r="M20048" s="66"/>
    </row>
    <row r="20049" spans="13:13">
      <c r="M20049" s="66"/>
    </row>
    <row r="20050" spans="13:13">
      <c r="M20050" s="66"/>
    </row>
    <row r="20051" spans="13:13">
      <c r="M20051" s="66"/>
    </row>
    <row r="20052" spans="13:13">
      <c r="M20052" s="66"/>
    </row>
    <row r="20053" spans="13:13">
      <c r="M20053" s="66"/>
    </row>
    <row r="20054" spans="13:13">
      <c r="M20054" s="66"/>
    </row>
    <row r="20055" spans="13:13">
      <c r="M20055" s="66"/>
    </row>
    <row r="20056" spans="13:13">
      <c r="M20056" s="66"/>
    </row>
    <row r="20057" spans="13:13">
      <c r="M20057" s="66"/>
    </row>
    <row r="20058" spans="13:13">
      <c r="M20058" s="66"/>
    </row>
    <row r="20059" spans="13:13">
      <c r="M20059" s="66"/>
    </row>
    <row r="20060" spans="13:13">
      <c r="M20060" s="66"/>
    </row>
    <row r="20061" spans="13:13">
      <c r="M20061" s="66"/>
    </row>
    <row r="20062" spans="13:13">
      <c r="M20062" s="66"/>
    </row>
    <row r="20063" spans="13:13">
      <c r="M20063" s="66"/>
    </row>
    <row r="20064" spans="13:13">
      <c r="M20064" s="66"/>
    </row>
    <row r="20065" spans="13:13">
      <c r="M20065" s="66"/>
    </row>
    <row r="20066" spans="13:13">
      <c r="M20066" s="66"/>
    </row>
    <row r="20067" spans="13:13">
      <c r="M20067" s="66"/>
    </row>
    <row r="20068" spans="13:13">
      <c r="M20068" s="66"/>
    </row>
    <row r="20069" spans="13:13">
      <c r="M20069" s="66"/>
    </row>
    <row r="20070" spans="13:13">
      <c r="M20070" s="66"/>
    </row>
    <row r="20071" spans="13:13">
      <c r="M20071" s="66"/>
    </row>
    <row r="20072" spans="13:13">
      <c r="M20072" s="66"/>
    </row>
    <row r="20073" spans="13:13">
      <c r="M20073" s="66"/>
    </row>
    <row r="20074" spans="13:13">
      <c r="M20074" s="66"/>
    </row>
    <row r="20075" spans="13:13">
      <c r="M20075" s="66"/>
    </row>
    <row r="20076" spans="13:13">
      <c r="M20076" s="66"/>
    </row>
    <row r="20077" spans="13:13">
      <c r="M20077" s="66"/>
    </row>
    <row r="20078" spans="13:13">
      <c r="M20078" s="66"/>
    </row>
    <row r="20079" spans="13:13">
      <c r="M20079" s="66"/>
    </row>
    <row r="20080" spans="13:13">
      <c r="M20080" s="66"/>
    </row>
    <row r="20081" spans="13:13">
      <c r="M20081" s="66"/>
    </row>
    <row r="20082" spans="13:13">
      <c r="M20082" s="66"/>
    </row>
    <row r="20083" spans="13:13">
      <c r="M20083" s="66"/>
    </row>
    <row r="20084" spans="13:13">
      <c r="M20084" s="66"/>
    </row>
    <row r="20085" spans="13:13">
      <c r="M20085" s="66"/>
    </row>
    <row r="20086" spans="13:13">
      <c r="M20086" s="66"/>
    </row>
    <row r="20087" spans="13:13">
      <c r="M20087" s="66"/>
    </row>
    <row r="20088" spans="13:13">
      <c r="M20088" s="66"/>
    </row>
    <row r="20089" spans="13:13">
      <c r="M20089" s="66"/>
    </row>
    <row r="20090" spans="13:13">
      <c r="M20090" s="66"/>
    </row>
    <row r="20091" spans="13:13">
      <c r="M20091" s="66"/>
    </row>
    <row r="20092" spans="13:13">
      <c r="M20092" s="66"/>
    </row>
    <row r="20093" spans="13:13">
      <c r="M20093" s="66"/>
    </row>
    <row r="20094" spans="13:13">
      <c r="M20094" s="66"/>
    </row>
    <row r="20095" spans="13:13">
      <c r="M20095" s="66"/>
    </row>
    <row r="20096" spans="13:13">
      <c r="M20096" s="66"/>
    </row>
    <row r="20097" spans="13:13">
      <c r="M20097" s="66"/>
    </row>
    <row r="20098" spans="13:13">
      <c r="M20098" s="66"/>
    </row>
    <row r="20099" spans="13:13">
      <c r="M20099" s="66"/>
    </row>
    <row r="20100" spans="13:13">
      <c r="M20100" s="66"/>
    </row>
    <row r="20101" spans="13:13">
      <c r="M20101" s="66"/>
    </row>
    <row r="20102" spans="13:13">
      <c r="M20102" s="66"/>
    </row>
    <row r="20103" spans="13:13">
      <c r="M20103" s="66"/>
    </row>
    <row r="20104" spans="13:13">
      <c r="M20104" s="66"/>
    </row>
    <row r="20105" spans="13:13">
      <c r="M20105" s="66"/>
    </row>
    <row r="20106" spans="13:13">
      <c r="M20106" s="66"/>
    </row>
    <row r="20107" spans="13:13">
      <c r="M20107" s="66"/>
    </row>
    <row r="20108" spans="13:13">
      <c r="M20108" s="66"/>
    </row>
    <row r="20109" spans="13:13">
      <c r="M20109" s="66"/>
    </row>
    <row r="20110" spans="13:13">
      <c r="M20110" s="66"/>
    </row>
    <row r="20111" spans="13:13">
      <c r="M20111" s="66"/>
    </row>
    <row r="20112" spans="13:13">
      <c r="M20112" s="66"/>
    </row>
    <row r="20113" spans="13:13">
      <c r="M20113" s="66"/>
    </row>
    <row r="20114" spans="13:13">
      <c r="M20114" s="66"/>
    </row>
    <row r="20115" spans="13:13">
      <c r="M20115" s="66"/>
    </row>
    <row r="20116" spans="13:13">
      <c r="M20116" s="66"/>
    </row>
    <row r="20117" spans="13:13">
      <c r="M20117" s="66"/>
    </row>
    <row r="20118" spans="13:13">
      <c r="M20118" s="66"/>
    </row>
    <row r="20119" spans="13:13">
      <c r="M20119" s="66"/>
    </row>
    <row r="20120" spans="13:13">
      <c r="M20120" s="66"/>
    </row>
    <row r="20121" spans="13:13">
      <c r="M20121" s="66"/>
    </row>
    <row r="20122" spans="13:13">
      <c r="M20122" s="66"/>
    </row>
    <row r="20123" spans="13:13">
      <c r="M20123" s="66"/>
    </row>
    <row r="20124" spans="13:13">
      <c r="M20124" s="66"/>
    </row>
    <row r="20125" spans="13:13">
      <c r="M20125" s="66"/>
    </row>
    <row r="20126" spans="13:13">
      <c r="M20126" s="66"/>
    </row>
    <row r="20127" spans="13:13">
      <c r="M20127" s="66"/>
    </row>
    <row r="20128" spans="13:13">
      <c r="M20128" s="66"/>
    </row>
    <row r="20129" spans="13:13">
      <c r="M20129" s="66"/>
    </row>
    <row r="20130" spans="13:13">
      <c r="M20130" s="66"/>
    </row>
    <row r="20131" spans="13:13">
      <c r="M20131" s="66"/>
    </row>
    <row r="20132" spans="13:13">
      <c r="M20132" s="66"/>
    </row>
    <row r="20133" spans="13:13">
      <c r="M20133" s="66"/>
    </row>
    <row r="20134" spans="13:13">
      <c r="M20134" s="66"/>
    </row>
    <row r="20135" spans="13:13">
      <c r="M20135" s="66"/>
    </row>
    <row r="20136" spans="13:13">
      <c r="M20136" s="66"/>
    </row>
    <row r="20137" spans="13:13">
      <c r="M20137" s="66"/>
    </row>
    <row r="20138" spans="13:13">
      <c r="M20138" s="66"/>
    </row>
    <row r="20139" spans="13:13">
      <c r="M20139" s="66"/>
    </row>
    <row r="20140" spans="13:13">
      <c r="M20140" s="66"/>
    </row>
    <row r="20141" spans="13:13">
      <c r="M20141" s="66"/>
    </row>
    <row r="20142" spans="13:13">
      <c r="M20142" s="66"/>
    </row>
    <row r="20143" spans="13:13">
      <c r="M20143" s="66"/>
    </row>
    <row r="20144" spans="13:13">
      <c r="M20144" s="66"/>
    </row>
    <row r="20145" spans="13:13">
      <c r="M20145" s="66"/>
    </row>
    <row r="20146" spans="13:13">
      <c r="M20146" s="66"/>
    </row>
    <row r="20147" spans="13:13">
      <c r="M20147" s="66"/>
    </row>
    <row r="20148" spans="13:13">
      <c r="M20148" s="66"/>
    </row>
    <row r="20149" spans="13:13">
      <c r="M20149" s="66"/>
    </row>
    <row r="20150" spans="13:13">
      <c r="M20150" s="66"/>
    </row>
    <row r="20151" spans="13:13">
      <c r="M20151" s="66"/>
    </row>
    <row r="20152" spans="13:13">
      <c r="M20152" s="66"/>
    </row>
    <row r="20153" spans="13:13">
      <c r="M20153" s="66"/>
    </row>
    <row r="20154" spans="13:13">
      <c r="M20154" s="66"/>
    </row>
    <row r="20155" spans="13:13">
      <c r="M20155" s="66"/>
    </row>
    <row r="20156" spans="13:13">
      <c r="M20156" s="66"/>
    </row>
    <row r="20157" spans="13:13">
      <c r="M20157" s="66"/>
    </row>
    <row r="20158" spans="13:13">
      <c r="M20158" s="66"/>
    </row>
    <row r="20159" spans="13:13">
      <c r="M20159" s="66"/>
    </row>
    <row r="20160" spans="13:13">
      <c r="M20160" s="66"/>
    </row>
    <row r="20161" spans="13:13">
      <c r="M20161" s="66"/>
    </row>
    <row r="20162" spans="13:13">
      <c r="M20162" s="66"/>
    </row>
    <row r="20163" spans="13:13">
      <c r="M20163" s="66"/>
    </row>
    <row r="20164" spans="13:13">
      <c r="M20164" s="66"/>
    </row>
    <row r="20165" spans="13:13">
      <c r="M20165" s="66"/>
    </row>
    <row r="20166" spans="13:13">
      <c r="M20166" s="66"/>
    </row>
    <row r="20167" spans="13:13">
      <c r="M20167" s="66"/>
    </row>
    <row r="20168" spans="13:13">
      <c r="M20168" s="66"/>
    </row>
    <row r="20169" spans="13:13">
      <c r="M20169" s="66"/>
    </row>
    <row r="20170" spans="13:13">
      <c r="M20170" s="66"/>
    </row>
    <row r="20171" spans="13:13">
      <c r="M20171" s="66"/>
    </row>
    <row r="20172" spans="13:13">
      <c r="M20172" s="66"/>
    </row>
    <row r="20173" spans="13:13">
      <c r="M20173" s="66"/>
    </row>
    <row r="20174" spans="13:13">
      <c r="M20174" s="66"/>
    </row>
    <row r="20175" spans="13:13">
      <c r="M20175" s="66"/>
    </row>
    <row r="20176" spans="13:13">
      <c r="M20176" s="66"/>
    </row>
    <row r="20177" spans="13:13">
      <c r="M20177" s="66"/>
    </row>
    <row r="20178" spans="13:13">
      <c r="M20178" s="66"/>
    </row>
    <row r="20179" spans="13:13">
      <c r="M20179" s="66"/>
    </row>
    <row r="20180" spans="13:13">
      <c r="M20180" s="66"/>
    </row>
    <row r="20181" spans="13:13">
      <c r="M20181" s="66"/>
    </row>
    <row r="20182" spans="13:13">
      <c r="M20182" s="66"/>
    </row>
    <row r="20183" spans="13:13">
      <c r="M20183" s="66"/>
    </row>
    <row r="20184" spans="13:13">
      <c r="M20184" s="66"/>
    </row>
    <row r="20185" spans="13:13">
      <c r="M20185" s="66"/>
    </row>
    <row r="20186" spans="13:13">
      <c r="M20186" s="66"/>
    </row>
    <row r="20187" spans="13:13">
      <c r="M20187" s="66"/>
    </row>
    <row r="20188" spans="13:13">
      <c r="M20188" s="66"/>
    </row>
    <row r="20189" spans="13:13">
      <c r="M20189" s="66"/>
    </row>
    <row r="20190" spans="13:13">
      <c r="M20190" s="66"/>
    </row>
    <row r="20191" spans="13:13">
      <c r="M20191" s="66"/>
    </row>
    <row r="20192" spans="13:13">
      <c r="M20192" s="66"/>
    </row>
    <row r="20193" spans="13:13">
      <c r="M20193" s="66"/>
    </row>
    <row r="20194" spans="13:13">
      <c r="M20194" s="66"/>
    </row>
    <row r="20195" spans="13:13">
      <c r="M20195" s="66"/>
    </row>
    <row r="20196" spans="13:13">
      <c r="M20196" s="66"/>
    </row>
    <row r="20197" spans="13:13">
      <c r="M20197" s="66"/>
    </row>
    <row r="20198" spans="13:13">
      <c r="M20198" s="66"/>
    </row>
    <row r="20199" spans="13:13">
      <c r="M20199" s="66"/>
    </row>
    <row r="20200" spans="13:13">
      <c r="M20200" s="66"/>
    </row>
    <row r="20201" spans="13:13">
      <c r="M20201" s="66"/>
    </row>
    <row r="20202" spans="13:13">
      <c r="M20202" s="66"/>
    </row>
    <row r="20203" spans="13:13">
      <c r="M20203" s="66"/>
    </row>
    <row r="20204" spans="13:13">
      <c r="M20204" s="66"/>
    </row>
    <row r="20205" spans="13:13">
      <c r="M20205" s="66"/>
    </row>
    <row r="20206" spans="13:13">
      <c r="M20206" s="66"/>
    </row>
    <row r="20207" spans="13:13">
      <c r="M20207" s="66"/>
    </row>
    <row r="20208" spans="13:13">
      <c r="M20208" s="66"/>
    </row>
    <row r="20209" spans="13:13">
      <c r="M20209" s="66"/>
    </row>
    <row r="20210" spans="13:13">
      <c r="M20210" s="66"/>
    </row>
    <row r="20211" spans="13:13">
      <c r="M20211" s="66"/>
    </row>
    <row r="20212" spans="13:13">
      <c r="M20212" s="66"/>
    </row>
    <row r="20213" spans="13:13">
      <c r="M20213" s="66"/>
    </row>
    <row r="20214" spans="13:13">
      <c r="M20214" s="66"/>
    </row>
    <row r="20215" spans="13:13">
      <c r="M20215" s="66"/>
    </row>
    <row r="20216" spans="13:13">
      <c r="M20216" s="66"/>
    </row>
    <row r="20217" spans="13:13">
      <c r="M20217" s="66"/>
    </row>
    <row r="20218" spans="13:13">
      <c r="M20218" s="66"/>
    </row>
    <row r="20219" spans="13:13">
      <c r="M20219" s="66"/>
    </row>
    <row r="20220" spans="13:13">
      <c r="M20220" s="66"/>
    </row>
    <row r="20221" spans="13:13">
      <c r="M20221" s="66"/>
    </row>
    <row r="20222" spans="13:13">
      <c r="M20222" s="66"/>
    </row>
    <row r="20223" spans="13:13">
      <c r="M20223" s="66"/>
    </row>
    <row r="20224" spans="13:13">
      <c r="M20224" s="66"/>
    </row>
    <row r="20225" spans="13:13">
      <c r="M20225" s="66"/>
    </row>
    <row r="20226" spans="13:13">
      <c r="M20226" s="66"/>
    </row>
    <row r="20227" spans="13:13">
      <c r="M20227" s="66"/>
    </row>
    <row r="20228" spans="13:13">
      <c r="M20228" s="66"/>
    </row>
    <row r="20229" spans="13:13">
      <c r="M20229" s="66"/>
    </row>
    <row r="20230" spans="13:13">
      <c r="M20230" s="66"/>
    </row>
    <row r="20231" spans="13:13">
      <c r="M20231" s="66"/>
    </row>
    <row r="20232" spans="13:13">
      <c r="M20232" s="66"/>
    </row>
    <row r="20233" spans="13:13">
      <c r="M20233" s="66"/>
    </row>
    <row r="20234" spans="13:13">
      <c r="M20234" s="66"/>
    </row>
    <row r="20235" spans="13:13">
      <c r="M20235" s="66"/>
    </row>
    <row r="20236" spans="13:13">
      <c r="M20236" s="66"/>
    </row>
    <row r="20237" spans="13:13">
      <c r="M20237" s="66"/>
    </row>
    <row r="20238" spans="13:13">
      <c r="M20238" s="66"/>
    </row>
    <row r="20239" spans="13:13">
      <c r="M20239" s="66"/>
    </row>
    <row r="20240" spans="13:13">
      <c r="M20240" s="66"/>
    </row>
    <row r="20241" spans="13:13">
      <c r="M20241" s="66"/>
    </row>
    <row r="20242" spans="13:13">
      <c r="M20242" s="66"/>
    </row>
    <row r="20243" spans="13:13">
      <c r="M20243" s="66"/>
    </row>
    <row r="20244" spans="13:13">
      <c r="M20244" s="66"/>
    </row>
    <row r="20245" spans="13:13">
      <c r="M20245" s="66"/>
    </row>
    <row r="20246" spans="13:13">
      <c r="M20246" s="66"/>
    </row>
    <row r="20247" spans="13:13">
      <c r="M20247" s="66"/>
    </row>
    <row r="20248" spans="13:13">
      <c r="M20248" s="66"/>
    </row>
    <row r="20249" spans="13:13">
      <c r="M20249" s="66"/>
    </row>
    <row r="20250" spans="13:13">
      <c r="M20250" s="66"/>
    </row>
    <row r="20251" spans="13:13">
      <c r="M20251" s="66"/>
    </row>
    <row r="20252" spans="13:13">
      <c r="M20252" s="66"/>
    </row>
    <row r="20253" spans="13:13">
      <c r="M20253" s="66"/>
    </row>
    <row r="20254" spans="13:13">
      <c r="M20254" s="66"/>
    </row>
    <row r="20255" spans="13:13">
      <c r="M20255" s="66"/>
    </row>
    <row r="20256" spans="13:13">
      <c r="M20256" s="66"/>
    </row>
    <row r="20257" spans="13:13">
      <c r="M20257" s="66"/>
    </row>
    <row r="20258" spans="13:13">
      <c r="M20258" s="66"/>
    </row>
    <row r="20259" spans="13:13">
      <c r="M20259" s="66"/>
    </row>
    <row r="20260" spans="13:13">
      <c r="M20260" s="66"/>
    </row>
    <row r="20261" spans="13:13">
      <c r="M20261" s="66"/>
    </row>
    <row r="20262" spans="13:13">
      <c r="M20262" s="66"/>
    </row>
    <row r="20263" spans="13:13">
      <c r="M20263" s="66"/>
    </row>
    <row r="20264" spans="13:13">
      <c r="M20264" s="66"/>
    </row>
    <row r="20265" spans="13:13">
      <c r="M20265" s="66"/>
    </row>
    <row r="20266" spans="13:13">
      <c r="M20266" s="66"/>
    </row>
    <row r="20267" spans="13:13">
      <c r="M20267" s="66"/>
    </row>
    <row r="20268" spans="13:13">
      <c r="M20268" s="66"/>
    </row>
    <row r="20269" spans="13:13">
      <c r="M20269" s="66"/>
    </row>
    <row r="20270" spans="13:13">
      <c r="M20270" s="66"/>
    </row>
    <row r="20271" spans="13:13">
      <c r="M20271" s="66"/>
    </row>
    <row r="20272" spans="13:13">
      <c r="M20272" s="66"/>
    </row>
    <row r="20273" spans="13:13">
      <c r="M20273" s="66"/>
    </row>
    <row r="20274" spans="13:13">
      <c r="M20274" s="66"/>
    </row>
    <row r="20275" spans="13:13">
      <c r="M20275" s="66"/>
    </row>
    <row r="20276" spans="13:13">
      <c r="M20276" s="66"/>
    </row>
    <row r="20277" spans="13:13">
      <c r="M20277" s="66"/>
    </row>
    <row r="20278" spans="13:13">
      <c r="M20278" s="66"/>
    </row>
    <row r="20279" spans="13:13">
      <c r="M20279" s="66"/>
    </row>
    <row r="20280" spans="13:13">
      <c r="M20280" s="66"/>
    </row>
    <row r="20281" spans="13:13">
      <c r="M20281" s="66"/>
    </row>
    <row r="20282" spans="13:13">
      <c r="M20282" s="66"/>
    </row>
    <row r="20283" spans="13:13">
      <c r="M20283" s="66"/>
    </row>
    <row r="20284" spans="13:13">
      <c r="M20284" s="66"/>
    </row>
    <row r="20285" spans="13:13">
      <c r="M20285" s="66"/>
    </row>
    <row r="20286" spans="13:13">
      <c r="M20286" s="66"/>
    </row>
    <row r="20287" spans="13:13">
      <c r="M20287" s="66"/>
    </row>
    <row r="20288" spans="13:13">
      <c r="M20288" s="66"/>
    </row>
    <row r="20289" spans="13:13">
      <c r="M20289" s="66"/>
    </row>
    <row r="20290" spans="13:13">
      <c r="M20290" s="66"/>
    </row>
    <row r="20291" spans="13:13">
      <c r="M20291" s="66"/>
    </row>
    <row r="20292" spans="13:13">
      <c r="M20292" s="66"/>
    </row>
    <row r="20293" spans="13:13">
      <c r="M20293" s="66"/>
    </row>
    <row r="20294" spans="13:13">
      <c r="M20294" s="66"/>
    </row>
    <row r="20295" spans="13:13">
      <c r="M20295" s="66"/>
    </row>
    <row r="20296" spans="13:13">
      <c r="M20296" s="66"/>
    </row>
    <row r="20297" spans="13:13">
      <c r="M20297" s="66"/>
    </row>
    <row r="20298" spans="13:13">
      <c r="M20298" s="66"/>
    </row>
    <row r="20299" spans="13:13">
      <c r="M20299" s="66"/>
    </row>
    <row r="20300" spans="13:13">
      <c r="M20300" s="66"/>
    </row>
    <row r="20301" spans="13:13">
      <c r="M20301" s="66"/>
    </row>
    <row r="20302" spans="13:13">
      <c r="M20302" s="66"/>
    </row>
    <row r="20303" spans="13:13">
      <c r="M20303" s="66"/>
    </row>
    <row r="20304" spans="13:13">
      <c r="M20304" s="66"/>
    </row>
    <row r="20305" spans="13:13">
      <c r="M20305" s="66"/>
    </row>
    <row r="20306" spans="13:13">
      <c r="M20306" s="66"/>
    </row>
    <row r="20307" spans="13:13">
      <c r="M20307" s="66"/>
    </row>
    <row r="20308" spans="13:13">
      <c r="M20308" s="66"/>
    </row>
    <row r="20309" spans="13:13">
      <c r="M20309" s="66"/>
    </row>
    <row r="20310" spans="13:13">
      <c r="M20310" s="66"/>
    </row>
    <row r="20311" spans="13:13">
      <c r="M20311" s="66"/>
    </row>
    <row r="20312" spans="13:13">
      <c r="M20312" s="66"/>
    </row>
    <row r="20313" spans="13:13">
      <c r="M20313" s="66"/>
    </row>
    <row r="20314" spans="13:13">
      <c r="M20314" s="66"/>
    </row>
    <row r="20315" spans="13:13">
      <c r="M20315" s="66"/>
    </row>
    <row r="20316" spans="13:13">
      <c r="M20316" s="66"/>
    </row>
    <row r="20317" spans="13:13">
      <c r="M20317" s="66"/>
    </row>
    <row r="20318" spans="13:13">
      <c r="M20318" s="66"/>
    </row>
    <row r="20319" spans="13:13">
      <c r="M20319" s="66"/>
    </row>
    <row r="20320" spans="13:13">
      <c r="M20320" s="66"/>
    </row>
    <row r="20321" spans="13:13">
      <c r="M20321" s="66"/>
    </row>
    <row r="20322" spans="13:13">
      <c r="M20322" s="66"/>
    </row>
    <row r="20323" spans="13:13">
      <c r="M20323" s="66"/>
    </row>
    <row r="20324" spans="13:13">
      <c r="M20324" s="66"/>
    </row>
    <row r="20325" spans="13:13">
      <c r="M20325" s="66"/>
    </row>
    <row r="20326" spans="13:13">
      <c r="M20326" s="66"/>
    </row>
    <row r="20327" spans="13:13">
      <c r="M20327" s="66"/>
    </row>
    <row r="20328" spans="13:13">
      <c r="M20328" s="66"/>
    </row>
    <row r="20329" spans="13:13">
      <c r="M20329" s="66"/>
    </row>
    <row r="20330" spans="13:13">
      <c r="M20330" s="66"/>
    </row>
    <row r="20331" spans="13:13">
      <c r="M20331" s="66"/>
    </row>
    <row r="20332" spans="13:13">
      <c r="M20332" s="66"/>
    </row>
    <row r="20333" spans="13:13">
      <c r="M20333" s="66"/>
    </row>
    <row r="20334" spans="13:13">
      <c r="M20334" s="66"/>
    </row>
    <row r="20335" spans="13:13">
      <c r="M20335" s="66"/>
    </row>
    <row r="20336" spans="13:13">
      <c r="M20336" s="66"/>
    </row>
    <row r="20337" spans="13:13">
      <c r="M20337" s="66"/>
    </row>
    <row r="20338" spans="13:13">
      <c r="M20338" s="66"/>
    </row>
    <row r="20339" spans="13:13">
      <c r="M20339" s="66"/>
    </row>
    <row r="20340" spans="13:13">
      <c r="M20340" s="66"/>
    </row>
    <row r="20341" spans="13:13">
      <c r="M20341" s="66"/>
    </row>
    <row r="20342" spans="13:13">
      <c r="M20342" s="66"/>
    </row>
    <row r="20343" spans="13:13">
      <c r="M20343" s="66"/>
    </row>
    <row r="20344" spans="13:13">
      <c r="M20344" s="66"/>
    </row>
    <row r="20345" spans="13:13">
      <c r="M20345" s="66"/>
    </row>
    <row r="20346" spans="13:13">
      <c r="M20346" s="66"/>
    </row>
    <row r="20347" spans="13:13">
      <c r="M20347" s="66"/>
    </row>
    <row r="20348" spans="13:13">
      <c r="M20348" s="66"/>
    </row>
    <row r="20349" spans="13:13">
      <c r="M20349" s="66"/>
    </row>
    <row r="20350" spans="13:13">
      <c r="M20350" s="66"/>
    </row>
    <row r="20351" spans="13:13">
      <c r="M20351" s="66"/>
    </row>
    <row r="20352" spans="13:13">
      <c r="M20352" s="66"/>
    </row>
    <row r="20353" spans="13:13">
      <c r="M20353" s="66"/>
    </row>
    <row r="20354" spans="13:13">
      <c r="M20354" s="66"/>
    </row>
    <row r="20355" spans="13:13">
      <c r="M20355" s="66"/>
    </row>
    <row r="20356" spans="13:13">
      <c r="M20356" s="66"/>
    </row>
    <row r="20357" spans="13:13">
      <c r="M20357" s="66"/>
    </row>
    <row r="20358" spans="13:13">
      <c r="M20358" s="66"/>
    </row>
    <row r="20359" spans="13:13">
      <c r="M20359" s="66"/>
    </row>
    <row r="20360" spans="13:13">
      <c r="M20360" s="66"/>
    </row>
    <row r="20361" spans="13:13">
      <c r="M20361" s="66"/>
    </row>
    <row r="20362" spans="13:13">
      <c r="M20362" s="66"/>
    </row>
    <row r="20363" spans="13:13">
      <c r="M20363" s="66"/>
    </row>
    <row r="20364" spans="13:13">
      <c r="M20364" s="66"/>
    </row>
    <row r="20365" spans="13:13">
      <c r="M20365" s="66"/>
    </row>
    <row r="20366" spans="13:13">
      <c r="M20366" s="66"/>
    </row>
    <row r="20367" spans="13:13">
      <c r="M20367" s="66"/>
    </row>
    <row r="20368" spans="13:13">
      <c r="M20368" s="66"/>
    </row>
    <row r="20369" spans="13:13">
      <c r="M20369" s="66"/>
    </row>
    <row r="20370" spans="13:13">
      <c r="M20370" s="66"/>
    </row>
    <row r="20371" spans="13:13">
      <c r="M20371" s="66"/>
    </row>
    <row r="20372" spans="13:13">
      <c r="M20372" s="66"/>
    </row>
    <row r="20373" spans="13:13">
      <c r="M20373" s="66"/>
    </row>
    <row r="20374" spans="13:13">
      <c r="M20374" s="66"/>
    </row>
    <row r="20375" spans="13:13">
      <c r="M20375" s="66"/>
    </row>
    <row r="20376" spans="13:13">
      <c r="M20376" s="66"/>
    </row>
    <row r="20377" spans="13:13">
      <c r="M20377" s="66"/>
    </row>
    <row r="20378" spans="13:13">
      <c r="M20378" s="66"/>
    </row>
    <row r="20379" spans="13:13">
      <c r="M20379" s="66"/>
    </row>
    <row r="20380" spans="13:13">
      <c r="M20380" s="66"/>
    </row>
    <row r="20381" spans="13:13">
      <c r="M20381" s="66"/>
    </row>
    <row r="20382" spans="13:13">
      <c r="M20382" s="66"/>
    </row>
    <row r="20383" spans="13:13">
      <c r="M20383" s="66"/>
    </row>
    <row r="20384" spans="13:13">
      <c r="M20384" s="66"/>
    </row>
    <row r="20385" spans="13:13">
      <c r="M20385" s="66"/>
    </row>
    <row r="20386" spans="13:13">
      <c r="M20386" s="66"/>
    </row>
    <row r="20387" spans="13:13">
      <c r="M20387" s="66"/>
    </row>
    <row r="20388" spans="13:13">
      <c r="M20388" s="66"/>
    </row>
    <row r="20389" spans="13:13">
      <c r="M20389" s="66"/>
    </row>
    <row r="20390" spans="13:13">
      <c r="M20390" s="66"/>
    </row>
    <row r="20391" spans="13:13">
      <c r="M20391" s="66"/>
    </row>
    <row r="20392" spans="13:13">
      <c r="M20392" s="66"/>
    </row>
    <row r="20393" spans="13:13">
      <c r="M20393" s="66"/>
    </row>
    <row r="20394" spans="13:13">
      <c r="M20394" s="66"/>
    </row>
    <row r="20395" spans="13:13">
      <c r="M20395" s="66"/>
    </row>
    <row r="20396" spans="13:13">
      <c r="M20396" s="66"/>
    </row>
    <row r="20397" spans="13:13">
      <c r="M20397" s="66"/>
    </row>
    <row r="20398" spans="13:13">
      <c r="M20398" s="66"/>
    </row>
    <row r="20399" spans="13:13">
      <c r="M20399" s="66"/>
    </row>
    <row r="20400" spans="13:13">
      <c r="M20400" s="66"/>
    </row>
    <row r="20401" spans="13:13">
      <c r="M20401" s="66"/>
    </row>
    <row r="20402" spans="13:13">
      <c r="M20402" s="66"/>
    </row>
    <row r="20403" spans="13:13">
      <c r="M20403" s="66"/>
    </row>
    <row r="20404" spans="13:13">
      <c r="M20404" s="66"/>
    </row>
    <row r="20405" spans="13:13">
      <c r="M20405" s="66"/>
    </row>
    <row r="20406" spans="13:13">
      <c r="M20406" s="66"/>
    </row>
    <row r="20407" spans="13:13">
      <c r="M20407" s="66"/>
    </row>
    <row r="20408" spans="13:13">
      <c r="M20408" s="66"/>
    </row>
    <row r="20409" spans="13:13">
      <c r="M20409" s="66"/>
    </row>
    <row r="20410" spans="13:13">
      <c r="M20410" s="66"/>
    </row>
    <row r="20411" spans="13:13">
      <c r="M20411" s="66"/>
    </row>
    <row r="20412" spans="13:13">
      <c r="M20412" s="66"/>
    </row>
    <row r="20413" spans="13:13">
      <c r="M20413" s="66"/>
    </row>
    <row r="20414" spans="13:13">
      <c r="M20414" s="66"/>
    </row>
    <row r="20415" spans="13:13">
      <c r="M20415" s="66"/>
    </row>
    <row r="20416" spans="13:13">
      <c r="M20416" s="66"/>
    </row>
    <row r="20417" spans="13:13">
      <c r="M20417" s="66"/>
    </row>
    <row r="20418" spans="13:13">
      <c r="M20418" s="66"/>
    </row>
    <row r="20419" spans="13:13">
      <c r="M20419" s="66"/>
    </row>
    <row r="20420" spans="13:13">
      <c r="M20420" s="66"/>
    </row>
    <row r="20421" spans="13:13">
      <c r="M20421" s="66"/>
    </row>
    <row r="20422" spans="13:13">
      <c r="M20422" s="66"/>
    </row>
    <row r="20423" spans="13:13">
      <c r="M20423" s="66"/>
    </row>
    <row r="20424" spans="13:13">
      <c r="M20424" s="66"/>
    </row>
    <row r="20425" spans="13:13">
      <c r="M20425" s="66"/>
    </row>
    <row r="20426" spans="13:13">
      <c r="M20426" s="66"/>
    </row>
    <row r="20427" spans="13:13">
      <c r="M20427" s="66"/>
    </row>
    <row r="20428" spans="13:13">
      <c r="M20428" s="66"/>
    </row>
    <row r="20429" spans="13:13">
      <c r="M20429" s="66"/>
    </row>
    <row r="20430" spans="13:13">
      <c r="M20430" s="66"/>
    </row>
    <row r="20431" spans="13:13">
      <c r="M20431" s="66"/>
    </row>
    <row r="20432" spans="13:13">
      <c r="M20432" s="66"/>
    </row>
    <row r="20433" spans="13:13">
      <c r="M20433" s="66"/>
    </row>
    <row r="20434" spans="13:13">
      <c r="M20434" s="66"/>
    </row>
    <row r="20435" spans="13:13">
      <c r="M20435" s="66"/>
    </row>
    <row r="20436" spans="13:13">
      <c r="M20436" s="66"/>
    </row>
    <row r="20437" spans="13:13">
      <c r="M20437" s="66"/>
    </row>
    <row r="20438" spans="13:13">
      <c r="M20438" s="66"/>
    </row>
    <row r="20439" spans="13:13">
      <c r="M20439" s="66"/>
    </row>
    <row r="20440" spans="13:13">
      <c r="M20440" s="66"/>
    </row>
    <row r="20441" spans="13:13">
      <c r="M20441" s="66"/>
    </row>
    <row r="20442" spans="13:13">
      <c r="M20442" s="66"/>
    </row>
    <row r="20443" spans="13:13">
      <c r="M20443" s="66"/>
    </row>
    <row r="20444" spans="13:13">
      <c r="M20444" s="66"/>
    </row>
    <row r="20445" spans="13:13">
      <c r="M20445" s="66"/>
    </row>
    <row r="20446" spans="13:13">
      <c r="M20446" s="66"/>
    </row>
    <row r="20447" spans="13:13">
      <c r="M20447" s="66"/>
    </row>
    <row r="20448" spans="13:13">
      <c r="M20448" s="66"/>
    </row>
    <row r="20449" spans="13:13">
      <c r="M20449" s="66"/>
    </row>
    <row r="20450" spans="13:13">
      <c r="M20450" s="66"/>
    </row>
    <row r="20451" spans="13:13">
      <c r="M20451" s="66"/>
    </row>
    <row r="20452" spans="13:13">
      <c r="M20452" s="66"/>
    </row>
    <row r="20453" spans="13:13">
      <c r="M20453" s="66"/>
    </row>
    <row r="20454" spans="13:13">
      <c r="M20454" s="66"/>
    </row>
    <row r="20455" spans="13:13">
      <c r="M20455" s="66"/>
    </row>
    <row r="20456" spans="13:13">
      <c r="M20456" s="66"/>
    </row>
    <row r="20457" spans="13:13">
      <c r="M20457" s="66"/>
    </row>
    <row r="20458" spans="13:13">
      <c r="M20458" s="66"/>
    </row>
    <row r="20459" spans="13:13">
      <c r="M20459" s="66"/>
    </row>
    <row r="20460" spans="13:13">
      <c r="M20460" s="66"/>
    </row>
    <row r="20461" spans="13:13">
      <c r="M20461" s="66"/>
    </row>
    <row r="20462" spans="13:13">
      <c r="M20462" s="66"/>
    </row>
    <row r="20463" spans="13:13">
      <c r="M20463" s="66"/>
    </row>
    <row r="20464" spans="13:13">
      <c r="M20464" s="66"/>
    </row>
    <row r="20465" spans="13:13">
      <c r="M20465" s="66"/>
    </row>
    <row r="20466" spans="13:13">
      <c r="M20466" s="66"/>
    </row>
    <row r="20467" spans="13:13">
      <c r="M20467" s="66"/>
    </row>
    <row r="20468" spans="13:13">
      <c r="M20468" s="66"/>
    </row>
    <row r="20469" spans="13:13">
      <c r="M20469" s="66"/>
    </row>
    <row r="20470" spans="13:13">
      <c r="M20470" s="66"/>
    </row>
    <row r="20471" spans="13:13">
      <c r="M20471" s="66"/>
    </row>
    <row r="20472" spans="13:13">
      <c r="M20472" s="66"/>
    </row>
    <row r="20473" spans="13:13">
      <c r="M20473" s="66"/>
    </row>
    <row r="20474" spans="13:13">
      <c r="M20474" s="66"/>
    </row>
    <row r="20475" spans="13:13">
      <c r="M20475" s="66"/>
    </row>
    <row r="20476" spans="13:13">
      <c r="M20476" s="66"/>
    </row>
    <row r="20477" spans="13:13">
      <c r="M20477" s="66"/>
    </row>
    <row r="20478" spans="13:13">
      <c r="M20478" s="66"/>
    </row>
    <row r="20479" spans="13:13">
      <c r="M20479" s="66"/>
    </row>
    <row r="20480" spans="13:13">
      <c r="M20480" s="66"/>
    </row>
    <row r="20481" spans="13:13">
      <c r="M20481" s="66"/>
    </row>
    <row r="20482" spans="13:13">
      <c r="M20482" s="66"/>
    </row>
    <row r="20483" spans="13:13">
      <c r="M20483" s="66"/>
    </row>
    <row r="20484" spans="13:13">
      <c r="M20484" s="66"/>
    </row>
    <row r="20485" spans="13:13">
      <c r="M20485" s="66"/>
    </row>
    <row r="20486" spans="13:13">
      <c r="M20486" s="66"/>
    </row>
    <row r="20487" spans="13:13">
      <c r="M20487" s="66"/>
    </row>
    <row r="20488" spans="13:13">
      <c r="M20488" s="66"/>
    </row>
    <row r="20489" spans="13:13">
      <c r="M20489" s="66"/>
    </row>
    <row r="20490" spans="13:13">
      <c r="M20490" s="66"/>
    </row>
    <row r="20491" spans="13:13">
      <c r="M20491" s="66"/>
    </row>
    <row r="20492" spans="13:13">
      <c r="M20492" s="66"/>
    </row>
    <row r="20493" spans="13:13">
      <c r="M20493" s="66"/>
    </row>
    <row r="20494" spans="13:13">
      <c r="M20494" s="66"/>
    </row>
    <row r="20495" spans="13:13">
      <c r="M20495" s="66"/>
    </row>
    <row r="20496" spans="13:13">
      <c r="M20496" s="66"/>
    </row>
    <row r="20497" spans="13:13">
      <c r="M20497" s="66"/>
    </row>
    <row r="20498" spans="13:13">
      <c r="M20498" s="66"/>
    </row>
    <row r="20499" spans="13:13">
      <c r="M20499" s="66"/>
    </row>
    <row r="20500" spans="13:13">
      <c r="M20500" s="66"/>
    </row>
    <row r="20501" spans="13:13">
      <c r="M20501" s="66"/>
    </row>
    <row r="20502" spans="13:13">
      <c r="M20502" s="66"/>
    </row>
    <row r="20503" spans="13:13">
      <c r="M20503" s="66"/>
    </row>
    <row r="20504" spans="13:13">
      <c r="M20504" s="66"/>
    </row>
    <row r="20505" spans="13:13">
      <c r="M20505" s="66"/>
    </row>
    <row r="20506" spans="13:13">
      <c r="M20506" s="66"/>
    </row>
    <row r="20507" spans="13:13">
      <c r="M20507" s="66"/>
    </row>
    <row r="20508" spans="13:13">
      <c r="M20508" s="66"/>
    </row>
    <row r="20509" spans="13:13">
      <c r="M20509" s="66"/>
    </row>
    <row r="20510" spans="13:13">
      <c r="M20510" s="66"/>
    </row>
    <row r="20511" spans="13:13">
      <c r="M20511" s="66"/>
    </row>
    <row r="20512" spans="13:13">
      <c r="M20512" s="66"/>
    </row>
    <row r="20513" spans="13:13">
      <c r="M20513" s="66"/>
    </row>
    <row r="20514" spans="13:13">
      <c r="M20514" s="66"/>
    </row>
    <row r="20515" spans="13:13">
      <c r="M20515" s="66"/>
    </row>
    <row r="20516" spans="13:13">
      <c r="M20516" s="66"/>
    </row>
    <row r="20517" spans="13:13">
      <c r="M20517" s="66"/>
    </row>
    <row r="20518" spans="13:13">
      <c r="M20518" s="66"/>
    </row>
    <row r="20519" spans="13:13">
      <c r="M20519" s="66"/>
    </row>
    <row r="20520" spans="13:13">
      <c r="M20520" s="66"/>
    </row>
    <row r="20521" spans="13:13">
      <c r="M20521" s="66"/>
    </row>
    <row r="20522" spans="13:13">
      <c r="M20522" s="66"/>
    </row>
    <row r="20523" spans="13:13">
      <c r="M20523" s="66"/>
    </row>
    <row r="20524" spans="13:13">
      <c r="M20524" s="66"/>
    </row>
    <row r="20525" spans="13:13">
      <c r="M20525" s="66"/>
    </row>
    <row r="20526" spans="13:13">
      <c r="M20526" s="66"/>
    </row>
    <row r="20527" spans="13:13">
      <c r="M20527" s="66"/>
    </row>
    <row r="20528" spans="13:13">
      <c r="M20528" s="66"/>
    </row>
    <row r="20529" spans="13:13">
      <c r="M20529" s="66"/>
    </row>
    <row r="20530" spans="13:13">
      <c r="M20530" s="66"/>
    </row>
    <row r="20531" spans="13:13">
      <c r="M20531" s="66"/>
    </row>
    <row r="20532" spans="13:13">
      <c r="M20532" s="66"/>
    </row>
    <row r="20533" spans="13:13">
      <c r="M20533" s="66"/>
    </row>
    <row r="20534" spans="13:13">
      <c r="M20534" s="66"/>
    </row>
    <row r="20535" spans="13:13">
      <c r="M20535" s="66"/>
    </row>
    <row r="20536" spans="13:13">
      <c r="M20536" s="66"/>
    </row>
    <row r="20537" spans="13:13">
      <c r="M20537" s="66"/>
    </row>
    <row r="20538" spans="13:13">
      <c r="M20538" s="66"/>
    </row>
    <row r="20539" spans="13:13">
      <c r="M20539" s="66"/>
    </row>
    <row r="20540" spans="13:13">
      <c r="M20540" s="66"/>
    </row>
    <row r="20541" spans="13:13">
      <c r="M20541" s="66"/>
    </row>
    <row r="20542" spans="13:13">
      <c r="M20542" s="66"/>
    </row>
    <row r="20543" spans="13:13">
      <c r="M20543" s="66"/>
    </row>
    <row r="20544" spans="13:13">
      <c r="M20544" s="66"/>
    </row>
    <row r="20545" spans="13:13">
      <c r="M20545" s="66"/>
    </row>
    <row r="20546" spans="13:13">
      <c r="M20546" s="66"/>
    </row>
    <row r="20547" spans="13:13">
      <c r="M20547" s="66"/>
    </row>
    <row r="20548" spans="13:13">
      <c r="M20548" s="66"/>
    </row>
    <row r="20549" spans="13:13">
      <c r="M20549" s="66"/>
    </row>
    <row r="20550" spans="13:13">
      <c r="M20550" s="66"/>
    </row>
    <row r="20551" spans="13:13">
      <c r="M20551" s="66"/>
    </row>
    <row r="20552" spans="13:13">
      <c r="M20552" s="66"/>
    </row>
    <row r="20553" spans="13:13">
      <c r="M20553" s="66"/>
    </row>
    <row r="20554" spans="13:13">
      <c r="M20554" s="66"/>
    </row>
    <row r="20555" spans="13:13">
      <c r="M20555" s="66"/>
    </row>
    <row r="20556" spans="13:13">
      <c r="M20556" s="66"/>
    </row>
    <row r="20557" spans="13:13">
      <c r="M20557" s="66"/>
    </row>
    <row r="20558" spans="13:13">
      <c r="M20558" s="66"/>
    </row>
    <row r="20559" spans="13:13">
      <c r="M20559" s="66"/>
    </row>
    <row r="20560" spans="13:13">
      <c r="M20560" s="66"/>
    </row>
    <row r="20561" spans="13:13">
      <c r="M20561" s="66"/>
    </row>
    <row r="20562" spans="13:13">
      <c r="M20562" s="66"/>
    </row>
    <row r="20563" spans="13:13">
      <c r="M20563" s="66"/>
    </row>
    <row r="20564" spans="13:13">
      <c r="M20564" s="66"/>
    </row>
    <row r="20565" spans="13:13">
      <c r="M20565" s="66"/>
    </row>
    <row r="20566" spans="13:13">
      <c r="M20566" s="66"/>
    </row>
    <row r="20567" spans="13:13">
      <c r="M20567" s="66"/>
    </row>
    <row r="20568" spans="13:13">
      <c r="M20568" s="66"/>
    </row>
    <row r="20569" spans="13:13">
      <c r="M20569" s="66"/>
    </row>
    <row r="20570" spans="13:13">
      <c r="M20570" s="66"/>
    </row>
    <row r="20571" spans="13:13">
      <c r="M20571" s="66"/>
    </row>
    <row r="20572" spans="13:13">
      <c r="M20572" s="66"/>
    </row>
    <row r="20573" spans="13:13">
      <c r="M20573" s="66"/>
    </row>
    <row r="20574" spans="13:13">
      <c r="M20574" s="66"/>
    </row>
    <row r="20575" spans="13:13">
      <c r="M20575" s="66"/>
    </row>
    <row r="20576" spans="13:13">
      <c r="M20576" s="66"/>
    </row>
    <row r="20577" spans="13:13">
      <c r="M20577" s="66"/>
    </row>
    <row r="20578" spans="13:13">
      <c r="M20578" s="66"/>
    </row>
    <row r="20579" spans="13:13">
      <c r="M20579" s="66"/>
    </row>
    <row r="20580" spans="13:13">
      <c r="M20580" s="66"/>
    </row>
    <row r="20581" spans="13:13">
      <c r="M20581" s="66"/>
    </row>
    <row r="20582" spans="13:13">
      <c r="M20582" s="66"/>
    </row>
    <row r="20583" spans="13:13">
      <c r="M20583" s="66"/>
    </row>
    <row r="20584" spans="13:13">
      <c r="M20584" s="66"/>
    </row>
    <row r="20585" spans="13:13">
      <c r="M20585" s="66"/>
    </row>
    <row r="20586" spans="13:13">
      <c r="M20586" s="66"/>
    </row>
    <row r="20587" spans="13:13">
      <c r="M20587" s="66"/>
    </row>
    <row r="20588" spans="13:13">
      <c r="M20588" s="66"/>
    </row>
    <row r="20589" spans="13:13">
      <c r="M20589" s="66"/>
    </row>
    <row r="20590" spans="13:13">
      <c r="M20590" s="66"/>
    </row>
    <row r="20591" spans="13:13">
      <c r="M20591" s="66"/>
    </row>
    <row r="20592" spans="13:13">
      <c r="M20592" s="66"/>
    </row>
    <row r="20593" spans="13:13">
      <c r="M20593" s="66"/>
    </row>
    <row r="20594" spans="13:13">
      <c r="M20594" s="66"/>
    </row>
    <row r="20595" spans="13:13">
      <c r="M20595" s="66"/>
    </row>
    <row r="20596" spans="13:13">
      <c r="M20596" s="66"/>
    </row>
    <row r="20597" spans="13:13">
      <c r="M20597" s="66"/>
    </row>
    <row r="20598" spans="13:13">
      <c r="M20598" s="66"/>
    </row>
    <row r="20599" spans="13:13">
      <c r="M20599" s="66"/>
    </row>
    <row r="20600" spans="13:13">
      <c r="M20600" s="66"/>
    </row>
    <row r="20601" spans="13:13">
      <c r="M20601" s="66"/>
    </row>
    <row r="20602" spans="13:13">
      <c r="M20602" s="66"/>
    </row>
    <row r="20603" spans="13:13">
      <c r="M20603" s="66"/>
    </row>
    <row r="20604" spans="13:13">
      <c r="M20604" s="66"/>
    </row>
    <row r="20605" spans="13:13">
      <c r="M20605" s="66"/>
    </row>
    <row r="20606" spans="13:13">
      <c r="M20606" s="66"/>
    </row>
    <row r="20607" spans="13:13">
      <c r="M20607" s="66"/>
    </row>
    <row r="20608" spans="13:13">
      <c r="M20608" s="66"/>
    </row>
    <row r="20609" spans="13:13">
      <c r="M20609" s="66"/>
    </row>
    <row r="20610" spans="13:13">
      <c r="M20610" s="66"/>
    </row>
    <row r="20611" spans="13:13">
      <c r="M20611" s="66"/>
    </row>
    <row r="20612" spans="13:13">
      <c r="M20612" s="66"/>
    </row>
    <row r="20613" spans="13:13">
      <c r="M20613" s="66"/>
    </row>
    <row r="20614" spans="13:13">
      <c r="M20614" s="66"/>
    </row>
    <row r="20615" spans="13:13">
      <c r="M20615" s="66"/>
    </row>
    <row r="20616" spans="13:13">
      <c r="M20616" s="66"/>
    </row>
    <row r="20617" spans="13:13">
      <c r="M20617" s="66"/>
    </row>
    <row r="20618" spans="13:13">
      <c r="M20618" s="66"/>
    </row>
    <row r="20619" spans="13:13">
      <c r="M20619" s="66"/>
    </row>
    <row r="20620" spans="13:13">
      <c r="M20620" s="66"/>
    </row>
    <row r="20621" spans="13:13">
      <c r="M20621" s="66"/>
    </row>
    <row r="20622" spans="13:13">
      <c r="M20622" s="66"/>
    </row>
    <row r="20623" spans="13:13">
      <c r="M20623" s="66"/>
    </row>
    <row r="20624" spans="13:13">
      <c r="M20624" s="66"/>
    </row>
    <row r="20625" spans="13:13">
      <c r="M20625" s="66"/>
    </row>
    <row r="20626" spans="13:13">
      <c r="M20626" s="66"/>
    </row>
    <row r="20627" spans="13:13">
      <c r="M20627" s="66"/>
    </row>
    <row r="20628" spans="13:13">
      <c r="M20628" s="66"/>
    </row>
    <row r="20629" spans="13:13">
      <c r="M20629" s="66"/>
    </row>
    <row r="20630" spans="13:13">
      <c r="M20630" s="66"/>
    </row>
    <row r="20631" spans="13:13">
      <c r="M20631" s="66"/>
    </row>
    <row r="20632" spans="13:13">
      <c r="M20632" s="66"/>
    </row>
    <row r="20633" spans="13:13">
      <c r="M20633" s="66"/>
    </row>
    <row r="20634" spans="13:13">
      <c r="M20634" s="66"/>
    </row>
    <row r="20635" spans="13:13">
      <c r="M20635" s="66"/>
    </row>
    <row r="20636" spans="13:13">
      <c r="M20636" s="66"/>
    </row>
    <row r="20637" spans="13:13">
      <c r="M20637" s="66"/>
    </row>
    <row r="20638" spans="13:13">
      <c r="M20638" s="66"/>
    </row>
    <row r="20639" spans="13:13">
      <c r="M20639" s="66"/>
    </row>
    <row r="20640" spans="13:13">
      <c r="M20640" s="66"/>
    </row>
    <row r="20641" spans="13:13">
      <c r="M20641" s="66"/>
    </row>
    <row r="20642" spans="13:13">
      <c r="M20642" s="66"/>
    </row>
    <row r="20643" spans="13:13">
      <c r="M20643" s="66"/>
    </row>
    <row r="20644" spans="13:13">
      <c r="M20644" s="66"/>
    </row>
    <row r="20645" spans="13:13">
      <c r="M20645" s="66"/>
    </row>
    <row r="20646" spans="13:13">
      <c r="M20646" s="66"/>
    </row>
    <row r="20647" spans="13:13">
      <c r="M20647" s="66"/>
    </row>
    <row r="20648" spans="13:13">
      <c r="M20648" s="66"/>
    </row>
    <row r="20649" spans="13:13">
      <c r="M20649" s="66"/>
    </row>
    <row r="20650" spans="13:13">
      <c r="M20650" s="66"/>
    </row>
    <row r="20651" spans="13:13">
      <c r="M20651" s="66"/>
    </row>
    <row r="20652" spans="13:13">
      <c r="M20652" s="66"/>
    </row>
    <row r="20653" spans="13:13">
      <c r="M20653" s="66"/>
    </row>
    <row r="20654" spans="13:13">
      <c r="M20654" s="66"/>
    </row>
    <row r="20655" spans="13:13">
      <c r="M20655" s="66"/>
    </row>
    <row r="20656" spans="13:13">
      <c r="M20656" s="66"/>
    </row>
    <row r="20657" spans="13:13">
      <c r="M20657" s="66"/>
    </row>
    <row r="20658" spans="13:13">
      <c r="M20658" s="66"/>
    </row>
    <row r="20659" spans="13:13">
      <c r="M20659" s="66"/>
    </row>
    <row r="20660" spans="13:13">
      <c r="M20660" s="66"/>
    </row>
    <row r="20661" spans="13:13">
      <c r="M20661" s="66"/>
    </row>
    <row r="20662" spans="13:13">
      <c r="M20662" s="66"/>
    </row>
    <row r="20663" spans="13:13">
      <c r="M20663" s="66"/>
    </row>
    <row r="20664" spans="13:13">
      <c r="M20664" s="66"/>
    </row>
    <row r="20665" spans="13:13">
      <c r="M20665" s="66"/>
    </row>
    <row r="20666" spans="13:13">
      <c r="M20666" s="66"/>
    </row>
    <row r="20667" spans="13:13">
      <c r="M20667" s="66"/>
    </row>
    <row r="20668" spans="13:13">
      <c r="M20668" s="66"/>
    </row>
    <row r="20669" spans="13:13">
      <c r="M20669" s="66"/>
    </row>
    <row r="20670" spans="13:13">
      <c r="M20670" s="66"/>
    </row>
    <row r="20671" spans="13:13">
      <c r="M20671" s="66"/>
    </row>
    <row r="20672" spans="13:13">
      <c r="M20672" s="66"/>
    </row>
    <row r="20673" spans="13:13">
      <c r="M20673" s="66"/>
    </row>
    <row r="20674" spans="13:13">
      <c r="M20674" s="66"/>
    </row>
    <row r="20675" spans="13:13">
      <c r="M20675" s="66"/>
    </row>
    <row r="20676" spans="13:13">
      <c r="M20676" s="66"/>
    </row>
    <row r="20677" spans="13:13">
      <c r="M20677" s="66"/>
    </row>
    <row r="20678" spans="13:13">
      <c r="M20678" s="66"/>
    </row>
    <row r="20679" spans="13:13">
      <c r="M20679" s="66"/>
    </row>
    <row r="20680" spans="13:13">
      <c r="M20680" s="66"/>
    </row>
    <row r="20681" spans="13:13">
      <c r="M20681" s="66"/>
    </row>
    <row r="20682" spans="13:13">
      <c r="M20682" s="66"/>
    </row>
    <row r="20683" spans="13:13">
      <c r="M20683" s="66"/>
    </row>
    <row r="20684" spans="13:13">
      <c r="M20684" s="66"/>
    </row>
    <row r="20685" spans="13:13">
      <c r="M20685" s="66"/>
    </row>
    <row r="20686" spans="13:13">
      <c r="M20686" s="66"/>
    </row>
    <row r="20687" spans="13:13">
      <c r="M20687" s="66"/>
    </row>
    <row r="20688" spans="13:13">
      <c r="M20688" s="66"/>
    </row>
    <row r="20689" spans="13:13">
      <c r="M20689" s="66"/>
    </row>
    <row r="20690" spans="13:13">
      <c r="M20690" s="66"/>
    </row>
    <row r="20691" spans="13:13">
      <c r="M20691" s="66"/>
    </row>
    <row r="20692" spans="13:13">
      <c r="M20692" s="66"/>
    </row>
    <row r="20693" spans="13:13">
      <c r="M20693" s="66"/>
    </row>
    <row r="20694" spans="13:13">
      <c r="M20694" s="66"/>
    </row>
    <row r="20695" spans="13:13">
      <c r="M20695" s="66"/>
    </row>
    <row r="20696" spans="13:13">
      <c r="M20696" s="66"/>
    </row>
    <row r="20697" spans="13:13">
      <c r="M20697" s="66"/>
    </row>
    <row r="20698" spans="13:13">
      <c r="M20698" s="66"/>
    </row>
    <row r="20699" spans="13:13">
      <c r="M20699" s="66"/>
    </row>
    <row r="20700" spans="13:13">
      <c r="M20700" s="66"/>
    </row>
    <row r="20701" spans="13:13">
      <c r="M20701" s="66"/>
    </row>
    <row r="20702" spans="13:13">
      <c r="M20702" s="66"/>
    </row>
    <row r="20703" spans="13:13">
      <c r="M20703" s="66"/>
    </row>
    <row r="20704" spans="13:13">
      <c r="M20704" s="66"/>
    </row>
    <row r="20705" spans="13:13">
      <c r="M20705" s="66"/>
    </row>
    <row r="20706" spans="13:13">
      <c r="M20706" s="66"/>
    </row>
    <row r="20707" spans="13:13">
      <c r="M20707" s="66"/>
    </row>
    <row r="20708" spans="13:13">
      <c r="M20708" s="66"/>
    </row>
    <row r="20709" spans="13:13">
      <c r="M20709" s="66"/>
    </row>
    <row r="20710" spans="13:13">
      <c r="M20710" s="66"/>
    </row>
    <row r="20711" spans="13:13">
      <c r="M20711" s="66"/>
    </row>
    <row r="20712" spans="13:13">
      <c r="M20712" s="66"/>
    </row>
    <row r="20713" spans="13:13">
      <c r="M20713" s="66"/>
    </row>
    <row r="20714" spans="13:13">
      <c r="M20714" s="66"/>
    </row>
    <row r="20715" spans="13:13">
      <c r="M20715" s="66"/>
    </row>
    <row r="20716" spans="13:13">
      <c r="M20716" s="66"/>
    </row>
    <row r="20717" spans="13:13">
      <c r="M20717" s="66"/>
    </row>
    <row r="20718" spans="13:13">
      <c r="M20718" s="66"/>
    </row>
    <row r="20719" spans="13:13">
      <c r="M20719" s="66"/>
    </row>
    <row r="20720" spans="13:13">
      <c r="M20720" s="66"/>
    </row>
    <row r="20721" spans="13:13">
      <c r="M20721" s="66"/>
    </row>
    <row r="20722" spans="13:13">
      <c r="M20722" s="66"/>
    </row>
    <row r="20723" spans="13:13">
      <c r="M20723" s="66"/>
    </row>
    <row r="20724" spans="13:13">
      <c r="M20724" s="66"/>
    </row>
    <row r="20725" spans="13:13">
      <c r="M20725" s="66"/>
    </row>
    <row r="20726" spans="13:13">
      <c r="M20726" s="66"/>
    </row>
    <row r="20727" spans="13:13">
      <c r="M20727" s="66"/>
    </row>
    <row r="20728" spans="13:13">
      <c r="M20728" s="66"/>
    </row>
    <row r="20729" spans="13:13">
      <c r="M20729" s="66"/>
    </row>
    <row r="20730" spans="13:13">
      <c r="M20730" s="66"/>
    </row>
    <row r="20731" spans="13:13">
      <c r="M20731" s="66"/>
    </row>
    <row r="20732" spans="13:13">
      <c r="M20732" s="66"/>
    </row>
    <row r="20733" spans="13:13">
      <c r="M20733" s="66"/>
    </row>
    <row r="20734" spans="13:13">
      <c r="M20734" s="66"/>
    </row>
    <row r="20735" spans="13:13">
      <c r="M20735" s="66"/>
    </row>
    <row r="20736" spans="13:13">
      <c r="M20736" s="66"/>
    </row>
    <row r="20737" spans="13:13">
      <c r="M20737" s="66"/>
    </row>
    <row r="20738" spans="13:13">
      <c r="M20738" s="66"/>
    </row>
    <row r="20739" spans="13:13">
      <c r="M20739" s="66"/>
    </row>
    <row r="20740" spans="13:13">
      <c r="M20740" s="66"/>
    </row>
    <row r="20741" spans="13:13">
      <c r="M20741" s="66"/>
    </row>
    <row r="20742" spans="13:13">
      <c r="M20742" s="66"/>
    </row>
    <row r="20743" spans="13:13">
      <c r="M20743" s="66"/>
    </row>
    <row r="20744" spans="13:13">
      <c r="M20744" s="66"/>
    </row>
    <row r="20745" spans="13:13">
      <c r="M20745" s="66"/>
    </row>
    <row r="20746" spans="13:13">
      <c r="M20746" s="66"/>
    </row>
    <row r="20747" spans="13:13">
      <c r="M20747" s="66"/>
    </row>
    <row r="20748" spans="13:13">
      <c r="M20748" s="66"/>
    </row>
    <row r="20749" spans="13:13">
      <c r="M20749" s="66"/>
    </row>
    <row r="20750" spans="13:13">
      <c r="M20750" s="66"/>
    </row>
    <row r="20751" spans="13:13">
      <c r="M20751" s="66"/>
    </row>
    <row r="20752" spans="13:13">
      <c r="M20752" s="66"/>
    </row>
    <row r="20753" spans="13:13">
      <c r="M20753" s="66"/>
    </row>
    <row r="20754" spans="13:13">
      <c r="M20754" s="66"/>
    </row>
    <row r="20755" spans="13:13">
      <c r="M20755" s="66"/>
    </row>
    <row r="20756" spans="13:13">
      <c r="M20756" s="66"/>
    </row>
    <row r="20757" spans="13:13">
      <c r="M20757" s="66"/>
    </row>
    <row r="20758" spans="13:13">
      <c r="M20758" s="66"/>
    </row>
    <row r="20759" spans="13:13">
      <c r="M20759" s="66"/>
    </row>
    <row r="20760" spans="13:13">
      <c r="M20760" s="66"/>
    </row>
    <row r="20761" spans="13:13">
      <c r="M20761" s="66"/>
    </row>
    <row r="20762" spans="13:13">
      <c r="M20762" s="66"/>
    </row>
    <row r="20763" spans="13:13">
      <c r="M20763" s="66"/>
    </row>
    <row r="20764" spans="13:13">
      <c r="M20764" s="66"/>
    </row>
    <row r="20765" spans="13:13">
      <c r="M20765" s="66"/>
    </row>
    <row r="20766" spans="13:13">
      <c r="M20766" s="66"/>
    </row>
    <row r="20767" spans="13:13">
      <c r="M20767" s="66"/>
    </row>
    <row r="20768" spans="13:13">
      <c r="M20768" s="66"/>
    </row>
    <row r="20769" spans="13:13">
      <c r="M20769" s="66"/>
    </row>
    <row r="20770" spans="13:13">
      <c r="M20770" s="66"/>
    </row>
    <row r="20771" spans="13:13">
      <c r="M20771" s="66"/>
    </row>
    <row r="20772" spans="13:13">
      <c r="M20772" s="66"/>
    </row>
    <row r="20773" spans="13:13">
      <c r="M20773" s="66"/>
    </row>
    <row r="20774" spans="13:13">
      <c r="M20774" s="66"/>
    </row>
    <row r="20775" spans="13:13">
      <c r="M20775" s="66"/>
    </row>
    <row r="20776" spans="13:13">
      <c r="M20776" s="66"/>
    </row>
    <row r="20777" spans="13:13">
      <c r="M20777" s="66"/>
    </row>
    <row r="20778" spans="13:13">
      <c r="M20778" s="66"/>
    </row>
    <row r="20779" spans="13:13">
      <c r="M20779" s="66"/>
    </row>
    <row r="20780" spans="13:13">
      <c r="M20780" s="66"/>
    </row>
    <row r="20781" spans="13:13">
      <c r="M20781" s="66"/>
    </row>
    <row r="20782" spans="13:13">
      <c r="M20782" s="66"/>
    </row>
    <row r="20783" spans="13:13">
      <c r="M20783" s="66"/>
    </row>
    <row r="20784" spans="13:13">
      <c r="M20784" s="66"/>
    </row>
    <row r="20785" spans="13:13">
      <c r="M20785" s="66"/>
    </row>
    <row r="20786" spans="13:13">
      <c r="M20786" s="66"/>
    </row>
    <row r="20787" spans="13:13">
      <c r="M20787" s="66"/>
    </row>
    <row r="20788" spans="13:13">
      <c r="M20788" s="66"/>
    </row>
    <row r="20789" spans="13:13">
      <c r="M20789" s="66"/>
    </row>
    <row r="20790" spans="13:13">
      <c r="M20790" s="66"/>
    </row>
    <row r="20791" spans="13:13">
      <c r="M20791" s="66"/>
    </row>
    <row r="20792" spans="13:13">
      <c r="M20792" s="66"/>
    </row>
    <row r="20793" spans="13:13">
      <c r="M20793" s="66"/>
    </row>
    <row r="20794" spans="13:13">
      <c r="M20794" s="66"/>
    </row>
    <row r="20795" spans="13:13">
      <c r="M20795" s="66"/>
    </row>
    <row r="20796" spans="13:13">
      <c r="M20796" s="66"/>
    </row>
    <row r="20797" spans="13:13">
      <c r="M20797" s="66"/>
    </row>
    <row r="20798" spans="13:13">
      <c r="M20798" s="66"/>
    </row>
    <row r="20799" spans="13:13">
      <c r="M20799" s="66"/>
    </row>
    <row r="20800" spans="13:13">
      <c r="M20800" s="66"/>
    </row>
    <row r="20801" spans="13:13">
      <c r="M20801" s="66"/>
    </row>
    <row r="20802" spans="13:13">
      <c r="M20802" s="66"/>
    </row>
    <row r="20803" spans="13:13">
      <c r="M20803" s="66"/>
    </row>
    <row r="20804" spans="13:13">
      <c r="M20804" s="66"/>
    </row>
    <row r="20805" spans="13:13">
      <c r="M20805" s="66"/>
    </row>
    <row r="20806" spans="13:13">
      <c r="M20806" s="66"/>
    </row>
    <row r="20807" spans="13:13">
      <c r="M20807" s="66"/>
    </row>
    <row r="20808" spans="13:13">
      <c r="M20808" s="66"/>
    </row>
    <row r="20809" spans="13:13">
      <c r="M20809" s="66"/>
    </row>
    <row r="20810" spans="13:13">
      <c r="M20810" s="66"/>
    </row>
    <row r="20811" spans="13:13">
      <c r="M20811" s="66"/>
    </row>
    <row r="20812" spans="13:13">
      <c r="M20812" s="66"/>
    </row>
    <row r="20813" spans="13:13">
      <c r="M20813" s="66"/>
    </row>
    <row r="20814" spans="13:13">
      <c r="M20814" s="66"/>
    </row>
    <row r="20815" spans="13:13">
      <c r="M20815" s="66"/>
    </row>
    <row r="20816" spans="13:13">
      <c r="M20816" s="66"/>
    </row>
    <row r="20817" spans="13:13">
      <c r="M20817" s="66"/>
    </row>
    <row r="20818" spans="13:13">
      <c r="M20818" s="66"/>
    </row>
    <row r="20819" spans="13:13">
      <c r="M20819" s="66"/>
    </row>
    <row r="20820" spans="13:13">
      <c r="M20820" s="66"/>
    </row>
    <row r="20821" spans="13:13">
      <c r="M20821" s="66"/>
    </row>
    <row r="20822" spans="13:13">
      <c r="M20822" s="66"/>
    </row>
    <row r="20823" spans="13:13">
      <c r="M20823" s="66"/>
    </row>
    <row r="20824" spans="13:13">
      <c r="M20824" s="66"/>
    </row>
    <row r="20825" spans="13:13">
      <c r="M20825" s="66"/>
    </row>
    <row r="20826" spans="13:13">
      <c r="M20826" s="66"/>
    </row>
    <row r="20827" spans="13:13">
      <c r="M20827" s="66"/>
    </row>
    <row r="20828" spans="13:13">
      <c r="M20828" s="66"/>
    </row>
    <row r="20829" spans="13:13">
      <c r="M20829" s="66"/>
    </row>
    <row r="20830" spans="13:13">
      <c r="M20830" s="66"/>
    </row>
    <row r="20831" spans="13:13">
      <c r="M20831" s="66"/>
    </row>
    <row r="20832" spans="13:13">
      <c r="M20832" s="66"/>
    </row>
    <row r="20833" spans="13:13">
      <c r="M20833" s="66"/>
    </row>
    <row r="20834" spans="13:13">
      <c r="M20834" s="66"/>
    </row>
    <row r="20835" spans="13:13">
      <c r="M20835" s="66"/>
    </row>
    <row r="20836" spans="13:13">
      <c r="M20836" s="66"/>
    </row>
    <row r="20837" spans="13:13">
      <c r="M20837" s="66"/>
    </row>
    <row r="20838" spans="13:13">
      <c r="M20838" s="66"/>
    </row>
    <row r="20839" spans="13:13">
      <c r="M20839" s="66"/>
    </row>
    <row r="20840" spans="13:13">
      <c r="M20840" s="66"/>
    </row>
    <row r="20841" spans="13:13">
      <c r="M20841" s="66"/>
    </row>
    <row r="20842" spans="13:13">
      <c r="M20842" s="66"/>
    </row>
    <row r="20843" spans="13:13">
      <c r="M20843" s="66"/>
    </row>
    <row r="20844" spans="13:13">
      <c r="M20844" s="66"/>
    </row>
    <row r="20845" spans="13:13">
      <c r="M20845" s="66"/>
    </row>
    <row r="20846" spans="13:13">
      <c r="M20846" s="66"/>
    </row>
    <row r="20847" spans="13:13">
      <c r="M20847" s="66"/>
    </row>
    <row r="20848" spans="13:13">
      <c r="M20848" s="66"/>
    </row>
    <row r="20849" spans="13:13">
      <c r="M20849" s="66"/>
    </row>
    <row r="20850" spans="13:13">
      <c r="M20850" s="66"/>
    </row>
    <row r="20851" spans="13:13">
      <c r="M20851" s="66"/>
    </row>
    <row r="20852" spans="13:13">
      <c r="M20852" s="66"/>
    </row>
    <row r="20853" spans="13:13">
      <c r="M20853" s="66"/>
    </row>
    <row r="20854" spans="13:13">
      <c r="M20854" s="66"/>
    </row>
    <row r="20855" spans="13:13">
      <c r="M20855" s="66"/>
    </row>
    <row r="20856" spans="13:13">
      <c r="M20856" s="66"/>
    </row>
    <row r="20857" spans="13:13">
      <c r="M20857" s="66"/>
    </row>
    <row r="20858" spans="13:13">
      <c r="M20858" s="66"/>
    </row>
    <row r="20859" spans="13:13">
      <c r="M20859" s="66"/>
    </row>
    <row r="20860" spans="13:13">
      <c r="M20860" s="66"/>
    </row>
    <row r="20861" spans="13:13">
      <c r="M20861" s="66"/>
    </row>
    <row r="20862" spans="13:13">
      <c r="M20862" s="66"/>
    </row>
    <row r="20863" spans="13:13">
      <c r="M20863" s="66"/>
    </row>
    <row r="20864" spans="13:13">
      <c r="M20864" s="66"/>
    </row>
    <row r="20865" spans="13:13">
      <c r="M20865" s="66"/>
    </row>
    <row r="20866" spans="13:13">
      <c r="M20866" s="66"/>
    </row>
    <row r="20867" spans="13:13">
      <c r="M20867" s="66"/>
    </row>
    <row r="20868" spans="13:13">
      <c r="M20868" s="66"/>
    </row>
    <row r="20869" spans="13:13">
      <c r="M20869" s="66"/>
    </row>
    <row r="20870" spans="13:13">
      <c r="M20870" s="66"/>
    </row>
    <row r="20871" spans="13:13">
      <c r="M20871" s="66"/>
    </row>
    <row r="20872" spans="13:13">
      <c r="M20872" s="66"/>
    </row>
    <row r="20873" spans="13:13">
      <c r="M20873" s="66"/>
    </row>
    <row r="20874" spans="13:13">
      <c r="M20874" s="66"/>
    </row>
    <row r="20875" spans="13:13">
      <c r="M20875" s="66"/>
    </row>
    <row r="20876" spans="13:13">
      <c r="M20876" s="66"/>
    </row>
    <row r="20877" spans="13:13">
      <c r="M20877" s="66"/>
    </row>
    <row r="20878" spans="13:13">
      <c r="M20878" s="66"/>
    </row>
    <row r="20879" spans="13:13">
      <c r="M20879" s="66"/>
    </row>
    <row r="20880" spans="13:13">
      <c r="M20880" s="66"/>
    </row>
    <row r="20881" spans="13:13">
      <c r="M20881" s="66"/>
    </row>
    <row r="20882" spans="13:13">
      <c r="M20882" s="66"/>
    </row>
    <row r="20883" spans="13:13">
      <c r="M20883" s="66"/>
    </row>
    <row r="20884" spans="13:13">
      <c r="M20884" s="66"/>
    </row>
    <row r="20885" spans="13:13">
      <c r="M20885" s="66"/>
    </row>
    <row r="20886" spans="13:13">
      <c r="M20886" s="66"/>
    </row>
    <row r="20887" spans="13:13">
      <c r="M20887" s="66"/>
    </row>
    <row r="20888" spans="13:13">
      <c r="M20888" s="66"/>
    </row>
    <row r="20889" spans="13:13">
      <c r="M20889" s="66"/>
    </row>
    <row r="20890" spans="13:13">
      <c r="M20890" s="66"/>
    </row>
    <row r="20891" spans="13:13">
      <c r="M20891" s="66"/>
    </row>
    <row r="20892" spans="13:13">
      <c r="M20892" s="66"/>
    </row>
    <row r="20893" spans="13:13">
      <c r="M20893" s="66"/>
    </row>
    <row r="20894" spans="13:13">
      <c r="M20894" s="66"/>
    </row>
    <row r="20895" spans="13:13">
      <c r="M20895" s="66"/>
    </row>
    <row r="20896" spans="13:13">
      <c r="M20896" s="66"/>
    </row>
    <row r="20897" spans="13:13">
      <c r="M20897" s="66"/>
    </row>
    <row r="20898" spans="13:13">
      <c r="M20898" s="66"/>
    </row>
    <row r="20899" spans="13:13">
      <c r="M20899" s="66"/>
    </row>
    <row r="20900" spans="13:13">
      <c r="M20900" s="66"/>
    </row>
    <row r="20901" spans="13:13">
      <c r="M20901" s="66"/>
    </row>
    <row r="20902" spans="13:13">
      <c r="M20902" s="66"/>
    </row>
    <row r="20903" spans="13:13">
      <c r="M20903" s="66"/>
    </row>
    <row r="20904" spans="13:13">
      <c r="M20904" s="66"/>
    </row>
    <row r="20905" spans="13:13">
      <c r="M20905" s="66"/>
    </row>
    <row r="20906" spans="13:13">
      <c r="M20906" s="66"/>
    </row>
    <row r="20907" spans="13:13">
      <c r="M20907" s="66"/>
    </row>
    <row r="20908" spans="13:13">
      <c r="M20908" s="66"/>
    </row>
    <row r="20909" spans="13:13">
      <c r="M20909" s="66"/>
    </row>
    <row r="20910" spans="13:13">
      <c r="M20910" s="66"/>
    </row>
    <row r="20911" spans="13:13">
      <c r="M20911" s="66"/>
    </row>
    <row r="20912" spans="13:13">
      <c r="M20912" s="66"/>
    </row>
    <row r="20913" spans="13:13">
      <c r="M20913" s="66"/>
    </row>
    <row r="20914" spans="13:13">
      <c r="M20914" s="66"/>
    </row>
    <row r="20915" spans="13:13">
      <c r="M20915" s="66"/>
    </row>
    <row r="20916" spans="13:13">
      <c r="M20916" s="66"/>
    </row>
    <row r="20917" spans="13:13">
      <c r="M20917" s="66"/>
    </row>
    <row r="20918" spans="13:13">
      <c r="M20918" s="66"/>
    </row>
    <row r="20919" spans="13:13">
      <c r="M20919" s="66"/>
    </row>
    <row r="20920" spans="13:13">
      <c r="M20920" s="66"/>
    </row>
    <row r="20921" spans="13:13">
      <c r="M20921" s="66"/>
    </row>
    <row r="20922" spans="13:13">
      <c r="M20922" s="66"/>
    </row>
    <row r="20923" spans="13:13">
      <c r="M20923" s="66"/>
    </row>
    <row r="20924" spans="13:13">
      <c r="M20924" s="66"/>
    </row>
    <row r="20925" spans="13:13">
      <c r="M20925" s="66"/>
    </row>
    <row r="20926" spans="13:13">
      <c r="M20926" s="66"/>
    </row>
    <row r="20927" spans="13:13">
      <c r="M20927" s="66"/>
    </row>
    <row r="20928" spans="13:13">
      <c r="M20928" s="66"/>
    </row>
    <row r="20929" spans="13:13">
      <c r="M20929" s="66"/>
    </row>
    <row r="20930" spans="13:13">
      <c r="M20930" s="66"/>
    </row>
    <row r="20931" spans="13:13">
      <c r="M20931" s="66"/>
    </row>
    <row r="20932" spans="13:13">
      <c r="M20932" s="66"/>
    </row>
    <row r="20933" spans="13:13">
      <c r="M20933" s="66"/>
    </row>
    <row r="20934" spans="13:13">
      <c r="M20934" s="66"/>
    </row>
    <row r="20935" spans="13:13">
      <c r="M20935" s="66"/>
    </row>
    <row r="20936" spans="13:13">
      <c r="M20936" s="66"/>
    </row>
    <row r="20937" spans="13:13">
      <c r="M20937" s="66"/>
    </row>
    <row r="20938" spans="13:13">
      <c r="M20938" s="66"/>
    </row>
    <row r="20939" spans="13:13">
      <c r="M20939" s="66"/>
    </row>
    <row r="20940" spans="13:13">
      <c r="M20940" s="66"/>
    </row>
    <row r="20941" spans="13:13">
      <c r="M20941" s="66"/>
    </row>
    <row r="20942" spans="13:13">
      <c r="M20942" s="66"/>
    </row>
    <row r="20943" spans="13:13">
      <c r="M20943" s="66"/>
    </row>
    <row r="20944" spans="13:13">
      <c r="M20944" s="66"/>
    </row>
    <row r="20945" spans="13:13">
      <c r="M20945" s="66"/>
    </row>
    <row r="20946" spans="13:13">
      <c r="M20946" s="66"/>
    </row>
    <row r="20947" spans="13:13">
      <c r="M20947" s="66"/>
    </row>
    <row r="20948" spans="13:13">
      <c r="M20948" s="66"/>
    </row>
    <row r="20949" spans="13:13">
      <c r="M20949" s="66"/>
    </row>
    <row r="20950" spans="13:13">
      <c r="M20950" s="66"/>
    </row>
    <row r="20951" spans="13:13">
      <c r="M20951" s="66"/>
    </row>
    <row r="20952" spans="13:13">
      <c r="M20952" s="66"/>
    </row>
    <row r="20953" spans="13:13">
      <c r="M20953" s="66"/>
    </row>
    <row r="20954" spans="13:13">
      <c r="M20954" s="66"/>
    </row>
    <row r="20955" spans="13:13">
      <c r="M20955" s="66"/>
    </row>
    <row r="20956" spans="13:13">
      <c r="M20956" s="66"/>
    </row>
    <row r="20957" spans="13:13">
      <c r="M20957" s="66"/>
    </row>
    <row r="20958" spans="13:13">
      <c r="M20958" s="66"/>
    </row>
    <row r="20959" spans="13:13">
      <c r="M20959" s="66"/>
    </row>
    <row r="20960" spans="13:13">
      <c r="M20960" s="66"/>
    </row>
    <row r="20961" spans="13:13">
      <c r="M20961" s="66"/>
    </row>
    <row r="20962" spans="13:13">
      <c r="M20962" s="66"/>
    </row>
    <row r="20963" spans="13:13">
      <c r="M20963" s="66"/>
    </row>
    <row r="20964" spans="13:13">
      <c r="M20964" s="66"/>
    </row>
    <row r="20965" spans="13:13">
      <c r="M20965" s="66"/>
    </row>
    <row r="20966" spans="13:13">
      <c r="M20966" s="66"/>
    </row>
    <row r="20967" spans="13:13">
      <c r="M20967" s="66"/>
    </row>
    <row r="20968" spans="13:13">
      <c r="M20968" s="66"/>
    </row>
    <row r="20969" spans="13:13">
      <c r="M20969" s="66"/>
    </row>
    <row r="20970" spans="13:13">
      <c r="M20970" s="66"/>
    </row>
    <row r="20971" spans="13:13">
      <c r="M20971" s="66"/>
    </row>
    <row r="20972" spans="13:13">
      <c r="M20972" s="66"/>
    </row>
    <row r="20973" spans="13:13">
      <c r="M20973" s="66"/>
    </row>
    <row r="20974" spans="13:13">
      <c r="M20974" s="66"/>
    </row>
    <row r="20975" spans="13:13">
      <c r="M20975" s="66"/>
    </row>
    <row r="20976" spans="13:13">
      <c r="M20976" s="66"/>
    </row>
    <row r="20977" spans="13:13">
      <c r="M20977" s="66"/>
    </row>
    <row r="20978" spans="13:13">
      <c r="M20978" s="66"/>
    </row>
    <row r="20979" spans="13:13">
      <c r="M20979" s="66"/>
    </row>
    <row r="20980" spans="13:13">
      <c r="M20980" s="66"/>
    </row>
    <row r="20981" spans="13:13">
      <c r="M20981" s="66"/>
    </row>
    <row r="20982" spans="13:13">
      <c r="M20982" s="66"/>
    </row>
    <row r="20983" spans="13:13">
      <c r="M20983" s="66"/>
    </row>
    <row r="20984" spans="13:13">
      <c r="M20984" s="66"/>
    </row>
    <row r="20985" spans="13:13">
      <c r="M20985" s="66"/>
    </row>
    <row r="20986" spans="13:13">
      <c r="M20986" s="66"/>
    </row>
    <row r="20987" spans="13:13">
      <c r="M20987" s="66"/>
    </row>
    <row r="20988" spans="13:13">
      <c r="M20988" s="66"/>
    </row>
    <row r="20989" spans="13:13">
      <c r="M20989" s="66"/>
    </row>
    <row r="20990" spans="13:13">
      <c r="M20990" s="66"/>
    </row>
    <row r="20991" spans="13:13">
      <c r="M20991" s="66"/>
    </row>
    <row r="20992" spans="13:13">
      <c r="M20992" s="66"/>
    </row>
    <row r="20993" spans="13:13">
      <c r="M20993" s="66"/>
    </row>
    <row r="20994" spans="13:13">
      <c r="M20994" s="66"/>
    </row>
    <row r="20995" spans="13:13">
      <c r="M20995" s="66"/>
    </row>
    <row r="20996" spans="13:13">
      <c r="M20996" s="66"/>
    </row>
    <row r="20997" spans="13:13">
      <c r="M20997" s="66"/>
    </row>
    <row r="20998" spans="13:13">
      <c r="M20998" s="66"/>
    </row>
    <row r="20999" spans="13:13">
      <c r="M20999" s="66"/>
    </row>
    <row r="21000" spans="13:13">
      <c r="M21000" s="66"/>
    </row>
    <row r="21001" spans="13:13">
      <c r="M21001" s="66"/>
    </row>
    <row r="21002" spans="13:13">
      <c r="M21002" s="66"/>
    </row>
    <row r="21003" spans="13:13">
      <c r="M21003" s="66"/>
    </row>
    <row r="21004" spans="13:13">
      <c r="M21004" s="66"/>
    </row>
    <row r="21005" spans="13:13">
      <c r="M21005" s="66"/>
    </row>
    <row r="21006" spans="13:13">
      <c r="M21006" s="66"/>
    </row>
    <row r="21007" spans="13:13">
      <c r="M21007" s="66"/>
    </row>
    <row r="21008" spans="13:13">
      <c r="M21008" s="66"/>
    </row>
    <row r="21009" spans="13:13">
      <c r="M21009" s="66"/>
    </row>
    <row r="21010" spans="13:13">
      <c r="M21010" s="66"/>
    </row>
    <row r="21011" spans="13:13">
      <c r="M21011" s="66"/>
    </row>
    <row r="21012" spans="13:13">
      <c r="M21012" s="66"/>
    </row>
    <row r="21013" spans="13:13">
      <c r="M21013" s="66"/>
    </row>
    <row r="21014" spans="13:13">
      <c r="M21014" s="66"/>
    </row>
    <row r="21015" spans="13:13">
      <c r="M21015" s="66"/>
    </row>
    <row r="21016" spans="13:13">
      <c r="M21016" s="66"/>
    </row>
    <row r="21017" spans="13:13">
      <c r="M21017" s="66"/>
    </row>
    <row r="21018" spans="13:13">
      <c r="M21018" s="66"/>
    </row>
    <row r="21019" spans="13:13">
      <c r="M21019" s="66"/>
    </row>
    <row r="21020" spans="13:13">
      <c r="M21020" s="66"/>
    </row>
    <row r="21021" spans="13:13">
      <c r="M21021" s="66"/>
    </row>
    <row r="21022" spans="13:13">
      <c r="M21022" s="66"/>
    </row>
    <row r="21023" spans="13:13">
      <c r="M21023" s="66"/>
    </row>
    <row r="21024" spans="13:13">
      <c r="M21024" s="66"/>
    </row>
    <row r="21025" spans="13:13">
      <c r="M21025" s="66"/>
    </row>
    <row r="21026" spans="13:13">
      <c r="M21026" s="66"/>
    </row>
    <row r="21027" spans="13:13">
      <c r="M21027" s="66"/>
    </row>
    <row r="21028" spans="13:13">
      <c r="M21028" s="66"/>
    </row>
    <row r="21029" spans="13:13">
      <c r="M21029" s="66"/>
    </row>
    <row r="21030" spans="13:13">
      <c r="M21030" s="66"/>
    </row>
    <row r="21031" spans="13:13">
      <c r="M21031" s="66"/>
    </row>
    <row r="21032" spans="13:13">
      <c r="M21032" s="66"/>
    </row>
    <row r="21033" spans="13:13">
      <c r="M21033" s="66"/>
    </row>
    <row r="21034" spans="13:13">
      <c r="M21034" s="66"/>
    </row>
    <row r="21035" spans="13:13">
      <c r="M21035" s="66"/>
    </row>
    <row r="21036" spans="13:13">
      <c r="M21036" s="66"/>
    </row>
    <row r="21037" spans="13:13">
      <c r="M21037" s="66"/>
    </row>
    <row r="21038" spans="13:13">
      <c r="M21038" s="66"/>
    </row>
    <row r="21039" spans="13:13">
      <c r="M21039" s="66"/>
    </row>
    <row r="21040" spans="13:13">
      <c r="M21040" s="66"/>
    </row>
    <row r="21041" spans="13:13">
      <c r="M21041" s="66"/>
    </row>
    <row r="21042" spans="13:13">
      <c r="M21042" s="66"/>
    </row>
    <row r="21043" spans="13:13">
      <c r="M21043" s="66"/>
    </row>
    <row r="21044" spans="13:13">
      <c r="M21044" s="66"/>
    </row>
    <row r="21045" spans="13:13">
      <c r="M21045" s="66"/>
    </row>
    <row r="21046" spans="13:13">
      <c r="M21046" s="66"/>
    </row>
    <row r="21047" spans="13:13">
      <c r="M21047" s="66"/>
    </row>
    <row r="21048" spans="13:13">
      <c r="M21048" s="66"/>
    </row>
    <row r="21049" spans="13:13">
      <c r="M21049" s="66"/>
    </row>
    <row r="21050" spans="13:13">
      <c r="M21050" s="66"/>
    </row>
    <row r="21051" spans="13:13">
      <c r="M21051" s="66"/>
    </row>
    <row r="21052" spans="13:13">
      <c r="M21052" s="66"/>
    </row>
    <row r="21053" spans="13:13">
      <c r="M21053" s="66"/>
    </row>
    <row r="21054" spans="13:13">
      <c r="M21054" s="66"/>
    </row>
    <row r="21055" spans="13:13">
      <c r="M21055" s="66"/>
    </row>
    <row r="21056" spans="13:13">
      <c r="M21056" s="66"/>
    </row>
    <row r="21057" spans="13:13">
      <c r="M21057" s="66"/>
    </row>
    <row r="21058" spans="13:13">
      <c r="M21058" s="66"/>
    </row>
    <row r="21059" spans="13:13">
      <c r="M21059" s="66"/>
    </row>
    <row r="21060" spans="13:13">
      <c r="M21060" s="66"/>
    </row>
    <row r="21061" spans="13:13">
      <c r="M21061" s="66"/>
    </row>
    <row r="21062" spans="13:13">
      <c r="M21062" s="66"/>
    </row>
    <row r="21063" spans="13:13">
      <c r="M21063" s="66"/>
    </row>
    <row r="21064" spans="13:13">
      <c r="M21064" s="66"/>
    </row>
    <row r="21065" spans="13:13">
      <c r="M21065" s="66"/>
    </row>
    <row r="21066" spans="13:13">
      <c r="M21066" s="66"/>
    </row>
    <row r="21067" spans="13:13">
      <c r="M21067" s="66"/>
    </row>
    <row r="21068" spans="13:13">
      <c r="M21068" s="66"/>
    </row>
    <row r="21069" spans="13:13">
      <c r="M21069" s="66"/>
    </row>
    <row r="21070" spans="13:13">
      <c r="M21070" s="66"/>
    </row>
    <row r="21071" spans="13:13">
      <c r="M21071" s="66"/>
    </row>
    <row r="21072" spans="13:13">
      <c r="M21072" s="66"/>
    </row>
    <row r="21073" spans="13:13">
      <c r="M21073" s="66"/>
    </row>
    <row r="21074" spans="13:13">
      <c r="M21074" s="66"/>
    </row>
    <row r="21075" spans="13:13">
      <c r="M21075" s="66"/>
    </row>
    <row r="21076" spans="13:13">
      <c r="M21076" s="66"/>
    </row>
    <row r="21077" spans="13:13">
      <c r="M21077" s="66"/>
    </row>
    <row r="21078" spans="13:13">
      <c r="M21078" s="66"/>
    </row>
    <row r="21079" spans="13:13">
      <c r="M21079" s="66"/>
    </row>
    <row r="21080" spans="13:13">
      <c r="M21080" s="66"/>
    </row>
    <row r="21081" spans="13:13">
      <c r="M21081" s="66"/>
    </row>
    <row r="21082" spans="13:13">
      <c r="M21082" s="66"/>
    </row>
    <row r="21083" spans="13:13">
      <c r="M21083" s="66"/>
    </row>
    <row r="21084" spans="13:13">
      <c r="M21084" s="66"/>
    </row>
    <row r="21085" spans="13:13">
      <c r="M21085" s="66"/>
    </row>
    <row r="21086" spans="13:13">
      <c r="M21086" s="66"/>
    </row>
    <row r="21087" spans="13:13">
      <c r="M21087" s="66"/>
    </row>
    <row r="21088" spans="13:13">
      <c r="M21088" s="66"/>
    </row>
    <row r="21089" spans="13:13">
      <c r="M21089" s="66"/>
    </row>
    <row r="21090" spans="13:13">
      <c r="M21090" s="66"/>
    </row>
    <row r="21091" spans="13:13">
      <c r="M21091" s="66"/>
    </row>
    <row r="21092" spans="13:13">
      <c r="M21092" s="66"/>
    </row>
    <row r="21093" spans="13:13">
      <c r="M21093" s="66"/>
    </row>
    <row r="21094" spans="13:13">
      <c r="M21094" s="66"/>
    </row>
    <row r="21095" spans="13:13">
      <c r="M21095" s="66"/>
    </row>
    <row r="21096" spans="13:13">
      <c r="M21096" s="66"/>
    </row>
    <row r="21097" spans="13:13">
      <c r="M21097" s="66"/>
    </row>
    <row r="21098" spans="13:13">
      <c r="M21098" s="66"/>
    </row>
    <row r="21099" spans="13:13">
      <c r="M21099" s="66"/>
    </row>
    <row r="21100" spans="13:13">
      <c r="M21100" s="66"/>
    </row>
    <row r="21101" spans="13:13">
      <c r="M21101" s="66"/>
    </row>
    <row r="21102" spans="13:13">
      <c r="M21102" s="66"/>
    </row>
    <row r="21103" spans="13:13">
      <c r="M21103" s="66"/>
    </row>
    <row r="21104" spans="13:13">
      <c r="M21104" s="66"/>
    </row>
    <row r="21105" spans="13:13">
      <c r="M21105" s="66"/>
    </row>
    <row r="21106" spans="13:13">
      <c r="M21106" s="66"/>
    </row>
    <row r="21107" spans="13:13">
      <c r="M21107" s="66"/>
    </row>
    <row r="21108" spans="13:13">
      <c r="M21108" s="66"/>
    </row>
    <row r="21109" spans="13:13">
      <c r="M21109" s="66"/>
    </row>
    <row r="21110" spans="13:13">
      <c r="M21110" s="66"/>
    </row>
    <row r="21111" spans="13:13">
      <c r="M21111" s="66"/>
    </row>
    <row r="21112" spans="13:13">
      <c r="M21112" s="66"/>
    </row>
    <row r="21113" spans="13:13">
      <c r="M21113" s="66"/>
    </row>
    <row r="21114" spans="13:13">
      <c r="M21114" s="66"/>
    </row>
    <row r="21115" spans="13:13">
      <c r="M21115" s="66"/>
    </row>
    <row r="21116" spans="13:13">
      <c r="M21116" s="66"/>
    </row>
    <row r="21117" spans="13:13">
      <c r="M21117" s="66"/>
    </row>
    <row r="21118" spans="13:13">
      <c r="M21118" s="66"/>
    </row>
    <row r="21119" spans="13:13">
      <c r="M21119" s="66"/>
    </row>
    <row r="21120" spans="13:13">
      <c r="M21120" s="66"/>
    </row>
    <row r="21121" spans="13:13">
      <c r="M21121" s="66"/>
    </row>
    <row r="21122" spans="13:13">
      <c r="M21122" s="66"/>
    </row>
    <row r="21123" spans="13:13">
      <c r="M21123" s="66"/>
    </row>
    <row r="21124" spans="13:13">
      <c r="M21124" s="66"/>
    </row>
    <row r="21125" spans="13:13">
      <c r="M21125" s="66"/>
    </row>
    <row r="21126" spans="13:13">
      <c r="M21126" s="66"/>
    </row>
    <row r="21127" spans="13:13">
      <c r="M21127" s="66"/>
    </row>
    <row r="21128" spans="13:13">
      <c r="M21128" s="66"/>
    </row>
    <row r="21129" spans="13:13">
      <c r="M21129" s="66"/>
    </row>
    <row r="21130" spans="13:13">
      <c r="M21130" s="66"/>
    </row>
    <row r="21131" spans="13:13">
      <c r="M21131" s="66"/>
    </row>
    <row r="21132" spans="13:13">
      <c r="M21132" s="66"/>
    </row>
    <row r="21133" spans="13:13">
      <c r="M21133" s="66"/>
    </row>
    <row r="21134" spans="13:13">
      <c r="M21134" s="66"/>
    </row>
    <row r="21135" spans="13:13">
      <c r="M21135" s="66"/>
    </row>
    <row r="21136" spans="13:13">
      <c r="M21136" s="66"/>
    </row>
    <row r="21137" spans="13:13">
      <c r="M21137" s="66"/>
    </row>
    <row r="21138" spans="13:13">
      <c r="M21138" s="66"/>
    </row>
    <row r="21139" spans="13:13">
      <c r="M21139" s="66"/>
    </row>
    <row r="21140" spans="13:13">
      <c r="M21140" s="66"/>
    </row>
    <row r="21141" spans="13:13">
      <c r="M21141" s="66"/>
    </row>
    <row r="21142" spans="13:13">
      <c r="M21142" s="66"/>
    </row>
    <row r="21143" spans="13:13">
      <c r="M21143" s="66"/>
    </row>
    <row r="21144" spans="13:13">
      <c r="M21144" s="66"/>
    </row>
    <row r="21145" spans="13:13">
      <c r="M21145" s="66"/>
    </row>
    <row r="21146" spans="13:13">
      <c r="M21146" s="66"/>
    </row>
    <row r="21147" spans="13:13">
      <c r="M21147" s="66"/>
    </row>
    <row r="21148" spans="13:13">
      <c r="M21148" s="66"/>
    </row>
    <row r="21149" spans="13:13">
      <c r="M21149" s="66"/>
    </row>
    <row r="21150" spans="13:13">
      <c r="M21150" s="66"/>
    </row>
    <row r="21151" spans="13:13">
      <c r="M21151" s="66"/>
    </row>
    <row r="21152" spans="13:13">
      <c r="M21152" s="66"/>
    </row>
    <row r="21153" spans="13:13">
      <c r="M21153" s="66"/>
    </row>
    <row r="21154" spans="13:13">
      <c r="M21154" s="66"/>
    </row>
    <row r="21155" spans="13:13">
      <c r="M21155" s="66"/>
    </row>
    <row r="21156" spans="13:13">
      <c r="M21156" s="66"/>
    </row>
    <row r="21157" spans="13:13">
      <c r="M21157" s="66"/>
    </row>
    <row r="21158" spans="13:13">
      <c r="M21158" s="66"/>
    </row>
    <row r="21159" spans="13:13">
      <c r="M21159" s="66"/>
    </row>
    <row r="21160" spans="13:13">
      <c r="M21160" s="66"/>
    </row>
    <row r="21161" spans="13:13">
      <c r="M21161" s="66"/>
    </row>
    <row r="21162" spans="13:13">
      <c r="M21162" s="66"/>
    </row>
    <row r="21163" spans="13:13">
      <c r="M21163" s="66"/>
    </row>
    <row r="21164" spans="13:13">
      <c r="M21164" s="66"/>
    </row>
    <row r="21165" spans="13:13">
      <c r="M21165" s="66"/>
    </row>
    <row r="21166" spans="13:13">
      <c r="M21166" s="66"/>
    </row>
    <row r="21167" spans="13:13">
      <c r="M21167" s="66"/>
    </row>
    <row r="21168" spans="13:13">
      <c r="M21168" s="66"/>
    </row>
    <row r="21169" spans="13:13">
      <c r="M21169" s="66"/>
    </row>
    <row r="21170" spans="13:13">
      <c r="M21170" s="66"/>
    </row>
    <row r="21171" spans="13:13">
      <c r="M21171" s="66"/>
    </row>
    <row r="21172" spans="13:13">
      <c r="M21172" s="66"/>
    </row>
    <row r="21173" spans="13:13">
      <c r="M21173" s="66"/>
    </row>
    <row r="21174" spans="13:13">
      <c r="M21174" s="66"/>
    </row>
    <row r="21175" spans="13:13">
      <c r="M21175" s="66"/>
    </row>
    <row r="21176" spans="13:13">
      <c r="M21176" s="66"/>
    </row>
    <row r="21177" spans="13:13">
      <c r="M21177" s="66"/>
    </row>
    <row r="21178" spans="13:13">
      <c r="M21178" s="66"/>
    </row>
    <row r="21179" spans="13:13">
      <c r="M21179" s="66"/>
    </row>
    <row r="21180" spans="13:13">
      <c r="M21180" s="66"/>
    </row>
    <row r="21181" spans="13:13">
      <c r="M21181" s="66"/>
    </row>
    <row r="21182" spans="13:13">
      <c r="M21182" s="66"/>
    </row>
    <row r="21183" spans="13:13">
      <c r="M21183" s="66"/>
    </row>
    <row r="21184" spans="13:13">
      <c r="M21184" s="66"/>
    </row>
    <row r="21185" spans="13:13">
      <c r="M21185" s="66"/>
    </row>
    <row r="21186" spans="13:13">
      <c r="M21186" s="66"/>
    </row>
    <row r="21187" spans="13:13">
      <c r="M21187" s="66"/>
    </row>
    <row r="21188" spans="13:13">
      <c r="M21188" s="66"/>
    </row>
    <row r="21189" spans="13:13">
      <c r="M21189" s="66"/>
    </row>
    <row r="21190" spans="13:13">
      <c r="M21190" s="66"/>
    </row>
    <row r="21191" spans="13:13">
      <c r="M21191" s="66"/>
    </row>
    <row r="21192" spans="13:13">
      <c r="M21192" s="66"/>
    </row>
    <row r="21193" spans="13:13">
      <c r="M21193" s="66"/>
    </row>
    <row r="21194" spans="13:13">
      <c r="M21194" s="66"/>
    </row>
    <row r="21195" spans="13:13">
      <c r="M21195" s="66"/>
    </row>
    <row r="21196" spans="13:13">
      <c r="M21196" s="66"/>
    </row>
    <row r="21197" spans="13:13">
      <c r="M21197" s="66"/>
    </row>
    <row r="21198" spans="13:13">
      <c r="M21198" s="66"/>
    </row>
    <row r="21199" spans="13:13">
      <c r="M21199" s="66"/>
    </row>
    <row r="21200" spans="13:13">
      <c r="M21200" s="66"/>
    </row>
    <row r="21201" spans="13:13">
      <c r="M21201" s="66"/>
    </row>
    <row r="21202" spans="13:13">
      <c r="M21202" s="66"/>
    </row>
    <row r="21203" spans="13:13">
      <c r="M21203" s="66"/>
    </row>
    <row r="21204" spans="13:13">
      <c r="M21204" s="66"/>
    </row>
    <row r="21205" spans="13:13">
      <c r="M21205" s="66"/>
    </row>
    <row r="21206" spans="13:13">
      <c r="M21206" s="66"/>
    </row>
    <row r="21207" spans="13:13">
      <c r="M21207" s="66"/>
    </row>
    <row r="21208" spans="13:13">
      <c r="M21208" s="66"/>
    </row>
    <row r="21209" spans="13:13">
      <c r="M21209" s="66"/>
    </row>
    <row r="21210" spans="13:13">
      <c r="M21210" s="66"/>
    </row>
    <row r="21211" spans="13:13">
      <c r="M21211" s="66"/>
    </row>
    <row r="21212" spans="13:13">
      <c r="M21212" s="66"/>
    </row>
    <row r="21213" spans="13:13">
      <c r="M21213" s="66"/>
    </row>
    <row r="21214" spans="13:13">
      <c r="M21214" s="66"/>
    </row>
    <row r="21215" spans="13:13">
      <c r="M21215" s="66"/>
    </row>
    <row r="21216" spans="13:13">
      <c r="M21216" s="66"/>
    </row>
    <row r="21217" spans="13:13">
      <c r="M21217" s="66"/>
    </row>
    <row r="21218" spans="13:13">
      <c r="M21218" s="66"/>
    </row>
    <row r="21219" spans="13:13">
      <c r="M21219" s="66"/>
    </row>
    <row r="21220" spans="13:13">
      <c r="M21220" s="66"/>
    </row>
    <row r="21221" spans="13:13">
      <c r="M21221" s="66"/>
    </row>
    <row r="21222" spans="13:13">
      <c r="M21222" s="66"/>
    </row>
    <row r="21223" spans="13:13">
      <c r="M21223" s="66"/>
    </row>
    <row r="21224" spans="13:13">
      <c r="M21224" s="66"/>
    </row>
    <row r="21225" spans="13:13">
      <c r="M21225" s="66"/>
    </row>
    <row r="21226" spans="13:13">
      <c r="M21226" s="66"/>
    </row>
    <row r="21227" spans="13:13">
      <c r="M21227" s="66"/>
    </row>
    <row r="21228" spans="13:13">
      <c r="M21228" s="66"/>
    </row>
    <row r="21229" spans="13:13">
      <c r="M21229" s="66"/>
    </row>
    <row r="21230" spans="13:13">
      <c r="M21230" s="66"/>
    </row>
    <row r="21231" spans="13:13">
      <c r="M21231" s="66"/>
    </row>
    <row r="21232" spans="13:13">
      <c r="M21232" s="66"/>
    </row>
    <row r="21233" spans="13:13">
      <c r="M21233" s="66"/>
    </row>
    <row r="21234" spans="13:13">
      <c r="M21234" s="66"/>
    </row>
    <row r="21235" spans="13:13">
      <c r="M21235" s="66"/>
    </row>
    <row r="21236" spans="13:13">
      <c r="M21236" s="66"/>
    </row>
    <row r="21237" spans="13:13">
      <c r="M21237" s="66"/>
    </row>
    <row r="21238" spans="13:13">
      <c r="M21238" s="66"/>
    </row>
    <row r="21239" spans="13:13">
      <c r="M21239" s="66"/>
    </row>
    <row r="21240" spans="13:13">
      <c r="M21240" s="66"/>
    </row>
    <row r="21241" spans="13:13">
      <c r="M21241" s="66"/>
    </row>
    <row r="21242" spans="13:13">
      <c r="M21242" s="66"/>
    </row>
    <row r="21243" spans="13:13">
      <c r="M21243" s="66"/>
    </row>
    <row r="21244" spans="13:13">
      <c r="M21244" s="66"/>
    </row>
    <row r="21245" spans="13:13">
      <c r="M21245" s="66"/>
    </row>
    <row r="21246" spans="13:13">
      <c r="M21246" s="66"/>
    </row>
    <row r="21247" spans="13:13">
      <c r="M21247" s="66"/>
    </row>
    <row r="21248" spans="13:13">
      <c r="M21248" s="66"/>
    </row>
    <row r="21249" spans="13:13">
      <c r="M21249" s="66"/>
    </row>
    <row r="21250" spans="13:13">
      <c r="M21250" s="66"/>
    </row>
    <row r="21251" spans="13:13">
      <c r="M21251" s="66"/>
    </row>
    <row r="21252" spans="13:13">
      <c r="M21252" s="66"/>
    </row>
    <row r="21253" spans="13:13">
      <c r="M21253" s="66"/>
    </row>
    <row r="21254" spans="13:13">
      <c r="M21254" s="66"/>
    </row>
    <row r="21255" spans="13:13">
      <c r="M21255" s="66"/>
    </row>
    <row r="21256" spans="13:13">
      <c r="M21256" s="66"/>
    </row>
    <row r="21257" spans="13:13">
      <c r="M21257" s="66"/>
    </row>
    <row r="21258" spans="13:13">
      <c r="M21258" s="66"/>
    </row>
    <row r="21259" spans="13:13">
      <c r="M21259" s="66"/>
    </row>
    <row r="21260" spans="13:13">
      <c r="M21260" s="66"/>
    </row>
    <row r="21261" spans="13:13">
      <c r="M21261" s="66"/>
    </row>
    <row r="21262" spans="13:13">
      <c r="M21262" s="66"/>
    </row>
    <row r="21263" spans="13:13">
      <c r="M21263" s="66"/>
    </row>
    <row r="21264" spans="13:13">
      <c r="M21264" s="66"/>
    </row>
    <row r="21265" spans="13:13">
      <c r="M21265" s="66"/>
    </row>
    <row r="21266" spans="13:13">
      <c r="M21266" s="66"/>
    </row>
    <row r="21267" spans="13:13">
      <c r="M21267" s="66"/>
    </row>
    <row r="21268" spans="13:13">
      <c r="M21268" s="66"/>
    </row>
    <row r="21269" spans="13:13">
      <c r="M21269" s="66"/>
    </row>
    <row r="21270" spans="13:13">
      <c r="M21270" s="66"/>
    </row>
    <row r="21271" spans="13:13">
      <c r="M21271" s="66"/>
    </row>
    <row r="21272" spans="13:13">
      <c r="M21272" s="66"/>
    </row>
    <row r="21273" spans="13:13">
      <c r="M21273" s="66"/>
    </row>
    <row r="21274" spans="13:13">
      <c r="M21274" s="66"/>
    </row>
    <row r="21275" spans="13:13">
      <c r="M21275" s="66"/>
    </row>
    <row r="21276" spans="13:13">
      <c r="M21276" s="66"/>
    </row>
    <row r="21277" spans="13:13">
      <c r="M21277" s="66"/>
    </row>
    <row r="21278" spans="13:13">
      <c r="M21278" s="66"/>
    </row>
    <row r="21279" spans="13:13">
      <c r="M21279" s="66"/>
    </row>
    <row r="21280" spans="13:13">
      <c r="M21280" s="66"/>
    </row>
    <row r="21281" spans="13:13">
      <c r="M21281" s="66"/>
    </row>
    <row r="21282" spans="13:13">
      <c r="M21282" s="66"/>
    </row>
    <row r="21283" spans="13:13">
      <c r="M21283" s="66"/>
    </row>
    <row r="21284" spans="13:13">
      <c r="M21284" s="66"/>
    </row>
    <row r="21285" spans="13:13">
      <c r="M21285" s="66"/>
    </row>
    <row r="21286" spans="13:13">
      <c r="M21286" s="66"/>
    </row>
    <row r="21287" spans="13:13">
      <c r="M21287" s="66"/>
    </row>
    <row r="21288" spans="13:13">
      <c r="M21288" s="66"/>
    </row>
    <row r="21289" spans="13:13">
      <c r="M21289" s="66"/>
    </row>
    <row r="21290" spans="13:13">
      <c r="M21290" s="66"/>
    </row>
    <row r="21291" spans="13:13">
      <c r="M21291" s="66"/>
    </row>
    <row r="21292" spans="13:13">
      <c r="M21292" s="66"/>
    </row>
    <row r="21293" spans="13:13">
      <c r="M21293" s="66"/>
    </row>
    <row r="21294" spans="13:13">
      <c r="M21294" s="66"/>
    </row>
    <row r="21295" spans="13:13">
      <c r="M21295" s="66"/>
    </row>
    <row r="21296" spans="13:13">
      <c r="M21296" s="66"/>
    </row>
    <row r="21297" spans="13:13">
      <c r="M21297" s="66"/>
    </row>
    <row r="21298" spans="13:13">
      <c r="M21298" s="66"/>
    </row>
    <row r="21299" spans="13:13">
      <c r="M21299" s="66"/>
    </row>
    <row r="21300" spans="13:13">
      <c r="M21300" s="66"/>
    </row>
    <row r="21301" spans="13:13">
      <c r="M21301" s="66"/>
    </row>
    <row r="21302" spans="13:13">
      <c r="M21302" s="66"/>
    </row>
    <row r="21303" spans="13:13">
      <c r="M21303" s="66"/>
    </row>
    <row r="21304" spans="13:13">
      <c r="M21304" s="66"/>
    </row>
    <row r="21305" spans="13:13">
      <c r="M21305" s="66"/>
    </row>
    <row r="21306" spans="13:13">
      <c r="M21306" s="66"/>
    </row>
    <row r="21307" spans="13:13">
      <c r="M21307" s="66"/>
    </row>
    <row r="21308" spans="13:13">
      <c r="M21308" s="66"/>
    </row>
    <row r="21309" spans="13:13">
      <c r="M21309" s="66"/>
    </row>
    <row r="21310" spans="13:13">
      <c r="M21310" s="66"/>
    </row>
    <row r="21311" spans="13:13">
      <c r="M21311" s="66"/>
    </row>
    <row r="21312" spans="13:13">
      <c r="M21312" s="66"/>
    </row>
    <row r="21313" spans="13:13">
      <c r="M21313" s="66"/>
    </row>
    <row r="21314" spans="13:13">
      <c r="M21314" s="66"/>
    </row>
    <row r="21315" spans="13:13">
      <c r="M21315" s="66"/>
    </row>
    <row r="21316" spans="13:13">
      <c r="M21316" s="66"/>
    </row>
    <row r="21317" spans="13:13">
      <c r="M21317" s="66"/>
    </row>
    <row r="21318" spans="13:13">
      <c r="M21318" s="66"/>
    </row>
    <row r="21319" spans="13:13">
      <c r="M21319" s="66"/>
    </row>
    <row r="21320" spans="13:13">
      <c r="M21320" s="66"/>
    </row>
    <row r="21321" spans="13:13">
      <c r="M21321" s="66"/>
    </row>
    <row r="21322" spans="13:13">
      <c r="M21322" s="66"/>
    </row>
    <row r="21323" spans="13:13">
      <c r="M21323" s="66"/>
    </row>
    <row r="21324" spans="13:13">
      <c r="M21324" s="66"/>
    </row>
    <row r="21325" spans="13:13">
      <c r="M21325" s="66"/>
    </row>
    <row r="21326" spans="13:13">
      <c r="M21326" s="66"/>
    </row>
    <row r="21327" spans="13:13">
      <c r="M21327" s="66"/>
    </row>
    <row r="21328" spans="13:13">
      <c r="M21328" s="66"/>
    </row>
    <row r="21329" spans="13:13">
      <c r="M21329" s="66"/>
    </row>
    <row r="21330" spans="13:13">
      <c r="M21330" s="66"/>
    </row>
    <row r="21331" spans="13:13">
      <c r="M21331" s="66"/>
    </row>
    <row r="21332" spans="13:13">
      <c r="M21332" s="66"/>
    </row>
    <row r="21333" spans="13:13">
      <c r="M21333" s="66"/>
    </row>
    <row r="21334" spans="13:13">
      <c r="M21334" s="66"/>
    </row>
    <row r="21335" spans="13:13">
      <c r="M21335" s="66"/>
    </row>
    <row r="21336" spans="13:13">
      <c r="M21336" s="66"/>
    </row>
    <row r="21337" spans="13:13">
      <c r="M21337" s="66"/>
    </row>
    <row r="21338" spans="13:13">
      <c r="M21338" s="66"/>
    </row>
    <row r="21339" spans="13:13">
      <c r="M21339" s="66"/>
    </row>
    <row r="21340" spans="13:13">
      <c r="M21340" s="66"/>
    </row>
    <row r="21341" spans="13:13">
      <c r="M21341" s="66"/>
    </row>
    <row r="21342" spans="13:13">
      <c r="M21342" s="66"/>
    </row>
    <row r="21343" spans="13:13">
      <c r="M21343" s="66"/>
    </row>
    <row r="21344" spans="13:13">
      <c r="M21344" s="66"/>
    </row>
    <row r="21345" spans="13:13">
      <c r="M21345" s="66"/>
    </row>
    <row r="21346" spans="13:13">
      <c r="M21346" s="66"/>
    </row>
    <row r="21347" spans="13:13">
      <c r="M21347" s="66"/>
    </row>
    <row r="21348" spans="13:13">
      <c r="M21348" s="66"/>
    </row>
    <row r="21349" spans="13:13">
      <c r="M21349" s="66"/>
    </row>
    <row r="21350" spans="13:13">
      <c r="M21350" s="66"/>
    </row>
    <row r="21351" spans="13:13">
      <c r="M21351" s="66"/>
    </row>
    <row r="21352" spans="13:13">
      <c r="M21352" s="66"/>
    </row>
    <row r="21353" spans="13:13">
      <c r="M21353" s="66"/>
    </row>
    <row r="21354" spans="13:13">
      <c r="M21354" s="66"/>
    </row>
    <row r="21355" spans="13:13">
      <c r="M21355" s="66"/>
    </row>
    <row r="21356" spans="13:13">
      <c r="M21356" s="66"/>
    </row>
    <row r="21357" spans="13:13">
      <c r="M21357" s="66"/>
    </row>
    <row r="21358" spans="13:13">
      <c r="M21358" s="66"/>
    </row>
    <row r="21359" spans="13:13">
      <c r="M21359" s="66"/>
    </row>
    <row r="21360" spans="13:13">
      <c r="M21360" s="66"/>
    </row>
    <row r="21361" spans="13:13">
      <c r="M21361" s="66"/>
    </row>
    <row r="21362" spans="13:13">
      <c r="M21362" s="66"/>
    </row>
    <row r="21363" spans="13:13">
      <c r="M21363" s="66"/>
    </row>
    <row r="21364" spans="13:13">
      <c r="M21364" s="66"/>
    </row>
    <row r="21365" spans="13:13">
      <c r="M21365" s="66"/>
    </row>
    <row r="21366" spans="13:13">
      <c r="M21366" s="66"/>
    </row>
    <row r="21367" spans="13:13">
      <c r="M21367" s="66"/>
    </row>
    <row r="21368" spans="13:13">
      <c r="M21368" s="66"/>
    </row>
    <row r="21369" spans="13:13">
      <c r="M21369" s="66"/>
    </row>
    <row r="21370" spans="13:13">
      <c r="M21370" s="66"/>
    </row>
    <row r="21371" spans="13:13">
      <c r="M21371" s="66"/>
    </row>
    <row r="21372" spans="13:13">
      <c r="M21372" s="66"/>
    </row>
    <row r="21373" spans="13:13">
      <c r="M21373" s="66"/>
    </row>
    <row r="21374" spans="13:13">
      <c r="M21374" s="66"/>
    </row>
    <row r="21375" spans="13:13">
      <c r="M21375" s="66"/>
    </row>
    <row r="21376" spans="13:13">
      <c r="M21376" s="66"/>
    </row>
    <row r="21377" spans="13:13">
      <c r="M21377" s="66"/>
    </row>
    <row r="21378" spans="13:13">
      <c r="M21378" s="66"/>
    </row>
    <row r="21379" spans="13:13">
      <c r="M21379" s="66"/>
    </row>
    <row r="21380" spans="13:13">
      <c r="M21380" s="66"/>
    </row>
    <row r="21381" spans="13:13">
      <c r="M21381" s="66"/>
    </row>
    <row r="21382" spans="13:13">
      <c r="M21382" s="66"/>
    </row>
    <row r="21383" spans="13:13">
      <c r="M21383" s="66"/>
    </row>
    <row r="21384" spans="13:13">
      <c r="M21384" s="66"/>
    </row>
    <row r="21385" spans="13:13">
      <c r="M21385" s="66"/>
    </row>
    <row r="21386" spans="13:13">
      <c r="M21386" s="66"/>
    </row>
    <row r="21387" spans="13:13">
      <c r="M21387" s="66"/>
    </row>
    <row r="21388" spans="13:13">
      <c r="M21388" s="66"/>
    </row>
    <row r="21389" spans="13:13">
      <c r="M21389" s="66"/>
    </row>
    <row r="21390" spans="13:13">
      <c r="M21390" s="66"/>
    </row>
    <row r="21391" spans="13:13">
      <c r="M21391" s="66"/>
    </row>
    <row r="21392" spans="13:13">
      <c r="M21392" s="66"/>
    </row>
    <row r="21393" spans="13:13">
      <c r="M21393" s="66"/>
    </row>
    <row r="21394" spans="13:13">
      <c r="M21394" s="66"/>
    </row>
    <row r="21395" spans="13:13">
      <c r="M21395" s="66"/>
    </row>
    <row r="21396" spans="13:13">
      <c r="M21396" s="66"/>
    </row>
    <row r="21397" spans="13:13">
      <c r="M21397" s="66"/>
    </row>
    <row r="21398" spans="13:13">
      <c r="M21398" s="66"/>
    </row>
    <row r="21399" spans="13:13">
      <c r="M21399" s="66"/>
    </row>
    <row r="21400" spans="13:13">
      <c r="M21400" s="66"/>
    </row>
    <row r="21401" spans="13:13">
      <c r="M21401" s="66"/>
    </row>
    <row r="21402" spans="13:13">
      <c r="M21402" s="66"/>
    </row>
    <row r="21403" spans="13:13">
      <c r="M21403" s="66"/>
    </row>
    <row r="21404" spans="13:13">
      <c r="M21404" s="66"/>
    </row>
    <row r="21405" spans="13:13">
      <c r="M21405" s="66"/>
    </row>
    <row r="21406" spans="13:13">
      <c r="M21406" s="66"/>
    </row>
    <row r="21407" spans="13:13">
      <c r="M21407" s="66"/>
    </row>
    <row r="21408" spans="13:13">
      <c r="M21408" s="66"/>
    </row>
    <row r="21409" spans="13:13">
      <c r="M21409" s="66"/>
    </row>
    <row r="21410" spans="13:13">
      <c r="M21410" s="66"/>
    </row>
    <row r="21411" spans="13:13">
      <c r="M21411" s="66"/>
    </row>
    <row r="21412" spans="13:13">
      <c r="M21412" s="66"/>
    </row>
    <row r="21413" spans="13:13">
      <c r="M21413" s="66"/>
    </row>
    <row r="21414" spans="13:13">
      <c r="M21414" s="66"/>
    </row>
    <row r="21415" spans="13:13">
      <c r="M21415" s="66"/>
    </row>
    <row r="21416" spans="13:13">
      <c r="M21416" s="66"/>
    </row>
    <row r="21417" spans="13:13">
      <c r="M21417" s="66"/>
    </row>
    <row r="21418" spans="13:13">
      <c r="M21418" s="66"/>
    </row>
    <row r="21419" spans="13:13">
      <c r="M21419" s="66"/>
    </row>
    <row r="21420" spans="13:13">
      <c r="M21420" s="66"/>
    </row>
    <row r="21421" spans="13:13">
      <c r="M21421" s="66"/>
    </row>
    <row r="21422" spans="13:13">
      <c r="M21422" s="66"/>
    </row>
    <row r="21423" spans="13:13">
      <c r="M21423" s="66"/>
    </row>
    <row r="21424" spans="13:13">
      <c r="M21424" s="66"/>
    </row>
    <row r="21425" spans="13:13">
      <c r="M21425" s="66"/>
    </row>
    <row r="21426" spans="13:13">
      <c r="M21426" s="66"/>
    </row>
    <row r="21427" spans="13:13">
      <c r="M21427" s="66"/>
    </row>
    <row r="21428" spans="13:13">
      <c r="M21428" s="66"/>
    </row>
    <row r="21429" spans="13:13">
      <c r="M21429" s="66"/>
    </row>
    <row r="21430" spans="13:13">
      <c r="M21430" s="66"/>
    </row>
    <row r="21431" spans="13:13">
      <c r="M21431" s="66"/>
    </row>
    <row r="21432" spans="13:13">
      <c r="M21432" s="66"/>
    </row>
    <row r="21433" spans="13:13">
      <c r="M21433" s="66"/>
    </row>
    <row r="21434" spans="13:13">
      <c r="M21434" s="66"/>
    </row>
    <row r="21435" spans="13:13">
      <c r="M21435" s="66"/>
    </row>
    <row r="21436" spans="13:13">
      <c r="M21436" s="66"/>
    </row>
    <row r="21437" spans="13:13">
      <c r="M21437" s="66"/>
    </row>
    <row r="21438" spans="13:13">
      <c r="M21438" s="66"/>
    </row>
    <row r="21439" spans="13:13">
      <c r="M21439" s="66"/>
    </row>
    <row r="21440" spans="13:13">
      <c r="M21440" s="66"/>
    </row>
    <row r="21441" spans="13:13">
      <c r="M21441" s="66"/>
    </row>
    <row r="21442" spans="13:13">
      <c r="M21442" s="66"/>
    </row>
    <row r="21443" spans="13:13">
      <c r="M21443" s="66"/>
    </row>
    <row r="21444" spans="13:13">
      <c r="M21444" s="66"/>
    </row>
    <row r="21445" spans="13:13">
      <c r="M21445" s="66"/>
    </row>
    <row r="21446" spans="13:13">
      <c r="M21446" s="66"/>
    </row>
    <row r="21447" spans="13:13">
      <c r="M21447" s="66"/>
    </row>
    <row r="21448" spans="13:13">
      <c r="M21448" s="66"/>
    </row>
    <row r="21449" spans="13:13">
      <c r="M21449" s="66"/>
    </row>
    <row r="21450" spans="13:13">
      <c r="M21450" s="66"/>
    </row>
    <row r="21451" spans="13:13">
      <c r="M21451" s="66"/>
    </row>
    <row r="21452" spans="13:13">
      <c r="M21452" s="66"/>
    </row>
    <row r="21453" spans="13:13">
      <c r="M21453" s="66"/>
    </row>
    <row r="21454" spans="13:13">
      <c r="M21454" s="66"/>
    </row>
    <row r="21455" spans="13:13">
      <c r="M21455" s="66"/>
    </row>
    <row r="21456" spans="13:13">
      <c r="M21456" s="66"/>
    </row>
    <row r="21457" spans="13:13">
      <c r="M21457" s="66"/>
    </row>
    <row r="21458" spans="13:13">
      <c r="M21458" s="66"/>
    </row>
    <row r="21459" spans="13:13">
      <c r="M21459" s="66"/>
    </row>
    <row r="21460" spans="13:13">
      <c r="M21460" s="66"/>
    </row>
    <row r="21461" spans="13:13">
      <c r="M21461" s="66"/>
    </row>
    <row r="21462" spans="13:13">
      <c r="M21462" s="66"/>
    </row>
    <row r="21463" spans="13:13">
      <c r="M21463" s="66"/>
    </row>
    <row r="21464" spans="13:13">
      <c r="M21464" s="66"/>
    </row>
    <row r="21465" spans="13:13">
      <c r="M21465" s="66"/>
    </row>
    <row r="21466" spans="13:13">
      <c r="M21466" s="66"/>
    </row>
    <row r="21467" spans="13:13">
      <c r="M21467" s="66"/>
    </row>
    <row r="21468" spans="13:13">
      <c r="M21468" s="66"/>
    </row>
    <row r="21469" spans="13:13">
      <c r="M21469" s="66"/>
    </row>
    <row r="21470" spans="13:13">
      <c r="M21470" s="66"/>
    </row>
    <row r="21471" spans="13:13">
      <c r="M21471" s="66"/>
    </row>
    <row r="21472" spans="13:13">
      <c r="M21472" s="66"/>
    </row>
    <row r="21473" spans="13:13">
      <c r="M21473" s="66"/>
    </row>
    <row r="21474" spans="13:13">
      <c r="M21474" s="66"/>
    </row>
    <row r="21475" spans="13:13">
      <c r="M21475" s="66"/>
    </row>
    <row r="21476" spans="13:13">
      <c r="M21476" s="66"/>
    </row>
    <row r="21477" spans="13:13">
      <c r="M21477" s="66"/>
    </row>
    <row r="21478" spans="13:13">
      <c r="M21478" s="66"/>
    </row>
    <row r="21479" spans="13:13">
      <c r="M21479" s="66"/>
    </row>
    <row r="21480" spans="13:13">
      <c r="M21480" s="66"/>
    </row>
    <row r="21481" spans="13:13">
      <c r="M21481" s="66"/>
    </row>
    <row r="21482" spans="13:13">
      <c r="M21482" s="66"/>
    </row>
    <row r="21483" spans="13:13">
      <c r="M21483" s="66"/>
    </row>
    <row r="21484" spans="13:13">
      <c r="M21484" s="66"/>
    </row>
    <row r="21485" spans="13:13">
      <c r="M21485" s="66"/>
    </row>
    <row r="21486" spans="13:13">
      <c r="M21486" s="66"/>
    </row>
    <row r="21487" spans="13:13">
      <c r="M21487" s="66"/>
    </row>
    <row r="21488" spans="13:13">
      <c r="M21488" s="66"/>
    </row>
    <row r="21489" spans="13:13">
      <c r="M21489" s="66"/>
    </row>
    <row r="21490" spans="13:13">
      <c r="M21490" s="66"/>
    </row>
    <row r="21491" spans="13:13">
      <c r="M21491" s="66"/>
    </row>
    <row r="21492" spans="13:13">
      <c r="M21492" s="66"/>
    </row>
    <row r="21493" spans="13:13">
      <c r="M21493" s="66"/>
    </row>
    <row r="21494" spans="13:13">
      <c r="M21494" s="66"/>
    </row>
    <row r="21495" spans="13:13">
      <c r="M21495" s="66"/>
    </row>
    <row r="21496" spans="13:13">
      <c r="M21496" s="66"/>
    </row>
    <row r="21497" spans="13:13">
      <c r="M21497" s="66"/>
    </row>
    <row r="21498" spans="13:13">
      <c r="M21498" s="66"/>
    </row>
    <row r="21499" spans="13:13">
      <c r="M21499" s="66"/>
    </row>
    <row r="21500" spans="13:13">
      <c r="M21500" s="66"/>
    </row>
    <row r="21501" spans="13:13">
      <c r="M21501" s="66"/>
    </row>
    <row r="21502" spans="13:13">
      <c r="M21502" s="66"/>
    </row>
    <row r="21503" spans="13:13">
      <c r="M21503" s="66"/>
    </row>
    <row r="21504" spans="13:13">
      <c r="M21504" s="66"/>
    </row>
    <row r="21505" spans="13:13">
      <c r="M21505" s="66"/>
    </row>
    <row r="21506" spans="13:13">
      <c r="M21506" s="66"/>
    </row>
    <row r="21507" spans="13:13">
      <c r="M21507" s="66"/>
    </row>
    <row r="21508" spans="13:13">
      <c r="M21508" s="66"/>
    </row>
    <row r="21509" spans="13:13">
      <c r="M21509" s="66"/>
    </row>
    <row r="21510" spans="13:13">
      <c r="M21510" s="66"/>
    </row>
    <row r="21511" spans="13:13">
      <c r="M21511" s="66"/>
    </row>
    <row r="21512" spans="13:13">
      <c r="M21512" s="66"/>
    </row>
    <row r="21513" spans="13:13">
      <c r="M21513" s="66"/>
    </row>
    <row r="21514" spans="13:13">
      <c r="M21514" s="66"/>
    </row>
    <row r="21515" spans="13:13">
      <c r="M21515" s="66"/>
    </row>
    <row r="21516" spans="13:13">
      <c r="M21516" s="66"/>
    </row>
    <row r="21517" spans="13:13">
      <c r="M21517" s="66"/>
    </row>
    <row r="21518" spans="13:13">
      <c r="M21518" s="66"/>
    </row>
    <row r="21519" spans="13:13">
      <c r="M21519" s="66"/>
    </row>
    <row r="21520" spans="13:13">
      <c r="M21520" s="66"/>
    </row>
    <row r="21521" spans="13:13">
      <c r="M21521" s="66"/>
    </row>
    <row r="21522" spans="13:13">
      <c r="M21522" s="66"/>
    </row>
    <row r="21523" spans="13:13">
      <c r="M21523" s="66"/>
    </row>
    <row r="21524" spans="13:13">
      <c r="M21524" s="66"/>
    </row>
    <row r="21525" spans="13:13">
      <c r="M21525" s="66"/>
    </row>
    <row r="21526" spans="13:13">
      <c r="M21526" s="66"/>
    </row>
    <row r="21527" spans="13:13">
      <c r="M21527" s="66"/>
    </row>
    <row r="21528" spans="13:13">
      <c r="M21528" s="66"/>
    </row>
    <row r="21529" spans="13:13">
      <c r="M21529" s="66"/>
    </row>
    <row r="21530" spans="13:13">
      <c r="M21530" s="66"/>
    </row>
    <row r="21531" spans="13:13">
      <c r="M21531" s="66"/>
    </row>
    <row r="21532" spans="13:13">
      <c r="M21532" s="66"/>
    </row>
    <row r="21533" spans="13:13">
      <c r="M21533" s="66"/>
    </row>
    <row r="21534" spans="13:13">
      <c r="M21534" s="66"/>
    </row>
    <row r="21535" spans="13:13">
      <c r="M21535" s="66"/>
    </row>
    <row r="21536" spans="13:13">
      <c r="M21536" s="66"/>
    </row>
    <row r="21537" spans="13:13">
      <c r="M21537" s="66"/>
    </row>
    <row r="21538" spans="13:13">
      <c r="M21538" s="66"/>
    </row>
    <row r="21539" spans="13:13">
      <c r="M21539" s="66"/>
    </row>
    <row r="21540" spans="13:13">
      <c r="M21540" s="66"/>
    </row>
    <row r="21541" spans="13:13">
      <c r="M21541" s="66"/>
    </row>
    <row r="21542" spans="13:13">
      <c r="M21542" s="66"/>
    </row>
    <row r="21543" spans="13:13">
      <c r="M21543" s="66"/>
    </row>
    <row r="21544" spans="13:13">
      <c r="M21544" s="66"/>
    </row>
    <row r="21545" spans="13:13">
      <c r="M21545" s="66"/>
    </row>
    <row r="21546" spans="13:13">
      <c r="M21546" s="66"/>
    </row>
    <row r="21547" spans="13:13">
      <c r="M21547" s="66"/>
    </row>
    <row r="21548" spans="13:13">
      <c r="M21548" s="66"/>
    </row>
    <row r="21549" spans="13:13">
      <c r="M21549" s="66"/>
    </row>
    <row r="21550" spans="13:13">
      <c r="M21550" s="66"/>
    </row>
    <row r="21551" spans="13:13">
      <c r="M21551" s="66"/>
    </row>
    <row r="21552" spans="13:13">
      <c r="M21552" s="66"/>
    </row>
    <row r="21553" spans="13:13">
      <c r="M21553" s="66"/>
    </row>
    <row r="21554" spans="13:13">
      <c r="M21554" s="66"/>
    </row>
    <row r="21555" spans="13:13">
      <c r="M21555" s="66"/>
    </row>
    <row r="21556" spans="13:13">
      <c r="M21556" s="66"/>
    </row>
    <row r="21557" spans="13:13">
      <c r="M21557" s="66"/>
    </row>
    <row r="21558" spans="13:13">
      <c r="M21558" s="66"/>
    </row>
    <row r="21559" spans="13:13">
      <c r="M21559" s="66"/>
    </row>
    <row r="21560" spans="13:13">
      <c r="M21560" s="66"/>
    </row>
    <row r="21561" spans="13:13">
      <c r="M21561" s="66"/>
    </row>
    <row r="21562" spans="13:13">
      <c r="M21562" s="66"/>
    </row>
    <row r="21563" spans="13:13">
      <c r="M21563" s="66"/>
    </row>
    <row r="21564" spans="13:13">
      <c r="M21564" s="66"/>
    </row>
    <row r="21565" spans="13:13">
      <c r="M21565" s="66"/>
    </row>
    <row r="21566" spans="13:13">
      <c r="M21566" s="66"/>
    </row>
    <row r="21567" spans="13:13">
      <c r="M21567" s="66"/>
    </row>
    <row r="21568" spans="13:13">
      <c r="M21568" s="66"/>
    </row>
    <row r="21569" spans="13:13">
      <c r="M21569" s="66"/>
    </row>
    <row r="21570" spans="13:13">
      <c r="M21570" s="66"/>
    </row>
    <row r="21571" spans="13:13">
      <c r="M21571" s="66"/>
    </row>
    <row r="21572" spans="13:13">
      <c r="M21572" s="66"/>
    </row>
    <row r="21573" spans="13:13">
      <c r="M21573" s="66"/>
    </row>
    <row r="21574" spans="13:13">
      <c r="M21574" s="66"/>
    </row>
    <row r="21575" spans="13:13">
      <c r="M21575" s="66"/>
    </row>
    <row r="21576" spans="13:13">
      <c r="M21576" s="66"/>
    </row>
    <row r="21577" spans="13:13">
      <c r="M21577" s="66"/>
    </row>
    <row r="21578" spans="13:13">
      <c r="M21578" s="66"/>
    </row>
    <row r="21579" spans="13:13">
      <c r="M21579" s="66"/>
    </row>
    <row r="21580" spans="13:13">
      <c r="M21580" s="66"/>
    </row>
    <row r="21581" spans="13:13">
      <c r="M21581" s="66"/>
    </row>
    <row r="21582" spans="13:13">
      <c r="M21582" s="66"/>
    </row>
    <row r="21583" spans="13:13">
      <c r="M21583" s="66"/>
    </row>
    <row r="21584" spans="13:13">
      <c r="M21584" s="66"/>
    </row>
    <row r="21585" spans="13:13">
      <c r="M21585" s="66"/>
    </row>
    <row r="21586" spans="13:13">
      <c r="M21586" s="66"/>
    </row>
    <row r="21587" spans="13:13">
      <c r="M21587" s="66"/>
    </row>
    <row r="21588" spans="13:13">
      <c r="M21588" s="66"/>
    </row>
    <row r="21589" spans="13:13">
      <c r="M21589" s="66"/>
    </row>
    <row r="21590" spans="13:13">
      <c r="M21590" s="66"/>
    </row>
    <row r="21591" spans="13:13">
      <c r="M21591" s="66"/>
    </row>
    <row r="21592" spans="13:13">
      <c r="M21592" s="66"/>
    </row>
    <row r="21593" spans="13:13">
      <c r="M21593" s="66"/>
    </row>
    <row r="21594" spans="13:13">
      <c r="M21594" s="66"/>
    </row>
    <row r="21595" spans="13:13">
      <c r="M21595" s="66"/>
    </row>
    <row r="21596" spans="13:13">
      <c r="M21596" s="66"/>
    </row>
    <row r="21597" spans="13:13">
      <c r="M21597" s="66"/>
    </row>
    <row r="21598" spans="13:13">
      <c r="M21598" s="66"/>
    </row>
    <row r="21599" spans="13:13">
      <c r="M21599" s="66"/>
    </row>
    <row r="21600" spans="13:13">
      <c r="M21600" s="66"/>
    </row>
    <row r="21601" spans="13:13">
      <c r="M21601" s="66"/>
    </row>
    <row r="21602" spans="13:13">
      <c r="M21602" s="66"/>
    </row>
    <row r="21603" spans="13:13">
      <c r="M21603" s="66"/>
    </row>
    <row r="21604" spans="13:13">
      <c r="M21604" s="66"/>
    </row>
    <row r="21605" spans="13:13">
      <c r="M21605" s="66"/>
    </row>
    <row r="21606" spans="13:13">
      <c r="M21606" s="66"/>
    </row>
    <row r="21607" spans="13:13">
      <c r="M21607" s="66"/>
    </row>
    <row r="21608" spans="13:13">
      <c r="M21608" s="66"/>
    </row>
    <row r="21609" spans="13:13">
      <c r="M21609" s="66"/>
    </row>
    <row r="21610" spans="13:13">
      <c r="M21610" s="66"/>
    </row>
    <row r="21611" spans="13:13">
      <c r="M21611" s="66"/>
    </row>
    <row r="21612" spans="13:13">
      <c r="M21612" s="66"/>
    </row>
    <row r="21613" spans="13:13">
      <c r="M21613" s="66"/>
    </row>
    <row r="21614" spans="13:13">
      <c r="M21614" s="66"/>
    </row>
    <row r="21615" spans="13:13">
      <c r="M21615" s="66"/>
    </row>
    <row r="21616" spans="13:13">
      <c r="M21616" s="66"/>
    </row>
    <row r="21617" spans="13:13">
      <c r="M21617" s="66"/>
    </row>
    <row r="21618" spans="13:13">
      <c r="M21618" s="66"/>
    </row>
    <row r="21619" spans="13:13">
      <c r="M21619" s="66"/>
    </row>
    <row r="21620" spans="13:13">
      <c r="M21620" s="66"/>
    </row>
    <row r="21621" spans="13:13">
      <c r="M21621" s="66"/>
    </row>
    <row r="21622" spans="13:13">
      <c r="M21622" s="66"/>
    </row>
    <row r="21623" spans="13:13">
      <c r="M21623" s="66"/>
    </row>
    <row r="21624" spans="13:13">
      <c r="M21624" s="66"/>
    </row>
    <row r="21625" spans="13:13">
      <c r="M21625" s="66"/>
    </row>
    <row r="21626" spans="13:13">
      <c r="M21626" s="66"/>
    </row>
    <row r="21627" spans="13:13">
      <c r="M21627" s="66"/>
    </row>
    <row r="21628" spans="13:13">
      <c r="M21628" s="66"/>
    </row>
    <row r="21629" spans="13:13">
      <c r="M21629" s="66"/>
    </row>
    <row r="21630" spans="13:13">
      <c r="M21630" s="66"/>
    </row>
    <row r="21631" spans="13:13">
      <c r="M21631" s="66"/>
    </row>
    <row r="21632" spans="13:13">
      <c r="M21632" s="66"/>
    </row>
    <row r="21633" spans="13:13">
      <c r="M21633" s="66"/>
    </row>
    <row r="21634" spans="13:13">
      <c r="M21634" s="66"/>
    </row>
    <row r="21635" spans="13:13">
      <c r="M21635" s="66"/>
    </row>
    <row r="21636" spans="13:13">
      <c r="M21636" s="66"/>
    </row>
    <row r="21637" spans="13:13">
      <c r="M21637" s="66"/>
    </row>
    <row r="21638" spans="13:13">
      <c r="M21638" s="66"/>
    </row>
    <row r="21639" spans="13:13">
      <c r="M21639" s="66"/>
    </row>
    <row r="21640" spans="13:13">
      <c r="M21640" s="66"/>
    </row>
    <row r="21641" spans="13:13">
      <c r="M21641" s="66"/>
    </row>
    <row r="21642" spans="13:13">
      <c r="M21642" s="66"/>
    </row>
    <row r="21643" spans="13:13">
      <c r="M21643" s="66"/>
    </row>
    <row r="21644" spans="13:13">
      <c r="M21644" s="66"/>
    </row>
    <row r="21645" spans="13:13">
      <c r="M21645" s="66"/>
    </row>
    <row r="21646" spans="13:13">
      <c r="M21646" s="66"/>
    </row>
    <row r="21647" spans="13:13">
      <c r="M21647" s="66"/>
    </row>
    <row r="21648" spans="13:13">
      <c r="M21648" s="66"/>
    </row>
    <row r="21649" spans="13:13">
      <c r="M21649" s="66"/>
    </row>
    <row r="21650" spans="13:13">
      <c r="M21650" s="66"/>
    </row>
    <row r="21651" spans="13:13">
      <c r="M21651" s="66"/>
    </row>
    <row r="21652" spans="13:13">
      <c r="M21652" s="66"/>
    </row>
    <row r="21653" spans="13:13">
      <c r="M21653" s="66"/>
    </row>
    <row r="21654" spans="13:13">
      <c r="M21654" s="66"/>
    </row>
    <row r="21655" spans="13:13">
      <c r="M21655" s="66"/>
    </row>
    <row r="21656" spans="13:13">
      <c r="M21656" s="66"/>
    </row>
    <row r="21657" spans="13:13">
      <c r="M21657" s="66"/>
    </row>
    <row r="21658" spans="13:13">
      <c r="M21658" s="66"/>
    </row>
    <row r="21659" spans="13:13">
      <c r="M21659" s="66"/>
    </row>
    <row r="21660" spans="13:13">
      <c r="M21660" s="66"/>
    </row>
    <row r="21661" spans="13:13">
      <c r="M21661" s="66"/>
    </row>
    <row r="21662" spans="13:13">
      <c r="M21662" s="66"/>
    </row>
    <row r="21663" spans="13:13">
      <c r="M21663" s="66"/>
    </row>
    <row r="21664" spans="13:13">
      <c r="M21664" s="66"/>
    </row>
    <row r="21665" spans="13:13">
      <c r="M21665" s="66"/>
    </row>
    <row r="21666" spans="13:13">
      <c r="M21666" s="66"/>
    </row>
    <row r="21667" spans="13:13">
      <c r="M21667" s="66"/>
    </row>
    <row r="21668" spans="13:13">
      <c r="M21668" s="66"/>
    </row>
    <row r="21669" spans="13:13">
      <c r="M21669" s="66"/>
    </row>
    <row r="21670" spans="13:13">
      <c r="M21670" s="66"/>
    </row>
    <row r="21671" spans="13:13">
      <c r="M21671" s="66"/>
    </row>
    <row r="21672" spans="13:13">
      <c r="M21672" s="66"/>
    </row>
    <row r="21673" spans="13:13">
      <c r="M21673" s="66"/>
    </row>
    <row r="21674" spans="13:13">
      <c r="M21674" s="66"/>
    </row>
    <row r="21675" spans="13:13">
      <c r="M21675" s="66"/>
    </row>
    <row r="21676" spans="13:13">
      <c r="M21676" s="66"/>
    </row>
    <row r="21677" spans="13:13">
      <c r="M21677" s="66"/>
    </row>
    <row r="21678" spans="13:13">
      <c r="M21678" s="66"/>
    </row>
    <row r="21679" spans="13:13">
      <c r="M21679" s="66"/>
    </row>
    <row r="21680" spans="13:13">
      <c r="M21680" s="66"/>
    </row>
    <row r="21681" spans="13:13">
      <c r="M21681" s="66"/>
    </row>
    <row r="21682" spans="13:13">
      <c r="M21682" s="66"/>
    </row>
    <row r="21683" spans="13:13">
      <c r="M21683" s="66"/>
    </row>
    <row r="21684" spans="13:13">
      <c r="M21684" s="66"/>
    </row>
    <row r="21685" spans="13:13">
      <c r="M21685" s="66"/>
    </row>
    <row r="21686" spans="13:13">
      <c r="M21686" s="66"/>
    </row>
    <row r="21687" spans="13:13">
      <c r="M21687" s="66"/>
    </row>
    <row r="21688" spans="13:13">
      <c r="M21688" s="66"/>
    </row>
    <row r="21689" spans="13:13">
      <c r="M21689" s="66"/>
    </row>
    <row r="21690" spans="13:13">
      <c r="M21690" s="66"/>
    </row>
    <row r="21691" spans="13:13">
      <c r="M21691" s="66"/>
    </row>
    <row r="21692" spans="13:13">
      <c r="M21692" s="66"/>
    </row>
    <row r="21693" spans="13:13">
      <c r="M21693" s="66"/>
    </row>
    <row r="21694" spans="13:13">
      <c r="M21694" s="66"/>
    </row>
    <row r="21695" spans="13:13">
      <c r="M21695" s="66"/>
    </row>
    <row r="21696" spans="13:13">
      <c r="M21696" s="66"/>
    </row>
    <row r="21697" spans="13:13">
      <c r="M21697" s="66"/>
    </row>
    <row r="21698" spans="13:13">
      <c r="M21698" s="66"/>
    </row>
    <row r="21699" spans="13:13">
      <c r="M21699" s="66"/>
    </row>
    <row r="21700" spans="13:13">
      <c r="M21700" s="66"/>
    </row>
    <row r="21701" spans="13:13">
      <c r="M21701" s="66"/>
    </row>
    <row r="21702" spans="13:13">
      <c r="M21702" s="66"/>
    </row>
    <row r="21703" spans="13:13">
      <c r="M21703" s="66"/>
    </row>
    <row r="21704" spans="13:13">
      <c r="M21704" s="66"/>
    </row>
    <row r="21705" spans="13:13">
      <c r="M21705" s="66"/>
    </row>
    <row r="21706" spans="13:13">
      <c r="M21706" s="66"/>
    </row>
    <row r="21707" spans="13:13">
      <c r="M21707" s="66"/>
    </row>
    <row r="21708" spans="13:13">
      <c r="M21708" s="66"/>
    </row>
    <row r="21709" spans="13:13">
      <c r="M21709" s="66"/>
    </row>
    <row r="21710" spans="13:13">
      <c r="M21710" s="66"/>
    </row>
    <row r="21711" spans="13:13">
      <c r="M21711" s="66"/>
    </row>
    <row r="21712" spans="13:13">
      <c r="M21712" s="66"/>
    </row>
    <row r="21713" spans="13:13">
      <c r="M21713" s="66"/>
    </row>
    <row r="21714" spans="13:13">
      <c r="M21714" s="66"/>
    </row>
    <row r="21715" spans="13:13">
      <c r="M21715" s="66"/>
    </row>
    <row r="21716" spans="13:13">
      <c r="M21716" s="66"/>
    </row>
    <row r="21717" spans="13:13">
      <c r="M21717" s="66"/>
    </row>
    <row r="21718" spans="13:13">
      <c r="M21718" s="66"/>
    </row>
    <row r="21719" spans="13:13">
      <c r="M21719" s="66"/>
    </row>
    <row r="21720" spans="13:13">
      <c r="M21720" s="66"/>
    </row>
    <row r="21721" spans="13:13">
      <c r="M21721" s="66"/>
    </row>
    <row r="21722" spans="13:13">
      <c r="M21722" s="66"/>
    </row>
    <row r="21723" spans="13:13">
      <c r="M21723" s="66"/>
    </row>
    <row r="21724" spans="13:13">
      <c r="M21724" s="66"/>
    </row>
    <row r="21725" spans="13:13">
      <c r="M21725" s="66"/>
    </row>
    <row r="21726" spans="13:13">
      <c r="M21726" s="66"/>
    </row>
    <row r="21727" spans="13:13">
      <c r="M21727" s="66"/>
    </row>
    <row r="21728" spans="13:13">
      <c r="M21728" s="66"/>
    </row>
    <row r="21729" spans="13:13">
      <c r="M21729" s="66"/>
    </row>
    <row r="21730" spans="13:13">
      <c r="M21730" s="66"/>
    </row>
    <row r="21731" spans="13:13">
      <c r="M21731" s="66"/>
    </row>
    <row r="21732" spans="13:13">
      <c r="M21732" s="66"/>
    </row>
    <row r="21733" spans="13:13">
      <c r="M21733" s="66"/>
    </row>
    <row r="21734" spans="13:13">
      <c r="M21734" s="66"/>
    </row>
    <row r="21735" spans="13:13">
      <c r="M21735" s="66"/>
    </row>
    <row r="21736" spans="13:13">
      <c r="M21736" s="66"/>
    </row>
    <row r="21737" spans="13:13">
      <c r="M21737" s="66"/>
    </row>
    <row r="21738" spans="13:13">
      <c r="M21738" s="66"/>
    </row>
    <row r="21739" spans="13:13">
      <c r="M21739" s="66"/>
    </row>
    <row r="21740" spans="13:13">
      <c r="M21740" s="66"/>
    </row>
    <row r="21741" spans="13:13">
      <c r="M21741" s="66"/>
    </row>
    <row r="21742" spans="13:13">
      <c r="M21742" s="66"/>
    </row>
    <row r="21743" spans="13:13">
      <c r="M21743" s="66"/>
    </row>
    <row r="21744" spans="13:13">
      <c r="M21744" s="66"/>
    </row>
    <row r="21745" spans="13:13">
      <c r="M21745" s="66"/>
    </row>
    <row r="21746" spans="13:13">
      <c r="M21746" s="66"/>
    </row>
    <row r="21747" spans="13:13">
      <c r="M21747" s="66"/>
    </row>
    <row r="21748" spans="13:13">
      <c r="M21748" s="66"/>
    </row>
    <row r="21749" spans="13:13">
      <c r="M21749" s="66"/>
    </row>
    <row r="21750" spans="13:13">
      <c r="M21750" s="66"/>
    </row>
    <row r="21751" spans="13:13">
      <c r="M21751" s="66"/>
    </row>
    <row r="21752" spans="13:13">
      <c r="M21752" s="66"/>
    </row>
    <row r="21753" spans="13:13">
      <c r="M21753" s="66"/>
    </row>
    <row r="21754" spans="13:13">
      <c r="M21754" s="66"/>
    </row>
    <row r="21755" spans="13:13">
      <c r="M21755" s="66"/>
    </row>
    <row r="21756" spans="13:13">
      <c r="M21756" s="66"/>
    </row>
    <row r="21757" spans="13:13">
      <c r="M21757" s="66"/>
    </row>
    <row r="21758" spans="13:13">
      <c r="M21758" s="66"/>
    </row>
    <row r="21759" spans="13:13">
      <c r="M21759" s="66"/>
    </row>
    <row r="21760" spans="13:13">
      <c r="M21760" s="66"/>
    </row>
    <row r="21761" spans="13:13">
      <c r="M21761" s="66"/>
    </row>
    <row r="21762" spans="13:13">
      <c r="M21762" s="66"/>
    </row>
    <row r="21763" spans="13:13">
      <c r="M21763" s="66"/>
    </row>
    <row r="21764" spans="13:13">
      <c r="M21764" s="66"/>
    </row>
    <row r="21765" spans="13:13">
      <c r="M21765" s="66"/>
    </row>
    <row r="21766" spans="13:13">
      <c r="M21766" s="66"/>
    </row>
    <row r="21767" spans="13:13">
      <c r="M21767" s="66"/>
    </row>
    <row r="21768" spans="13:13">
      <c r="M21768" s="66"/>
    </row>
    <row r="21769" spans="13:13">
      <c r="M21769" s="66"/>
    </row>
    <row r="21770" spans="13:13">
      <c r="M21770" s="66"/>
    </row>
    <row r="21771" spans="13:13">
      <c r="M21771" s="66"/>
    </row>
    <row r="21772" spans="13:13">
      <c r="M21772" s="66"/>
    </row>
    <row r="21773" spans="13:13">
      <c r="M21773" s="66"/>
    </row>
    <row r="21774" spans="13:13">
      <c r="M21774" s="66"/>
    </row>
    <row r="21775" spans="13:13">
      <c r="M21775" s="66"/>
    </row>
    <row r="21776" spans="13:13">
      <c r="M21776" s="66"/>
    </row>
    <row r="21777" spans="13:13">
      <c r="M21777" s="66"/>
    </row>
    <row r="21778" spans="13:13">
      <c r="M21778" s="66"/>
    </row>
    <row r="21779" spans="13:13">
      <c r="M21779" s="66"/>
    </row>
    <row r="21780" spans="13:13">
      <c r="M21780" s="66"/>
    </row>
    <row r="21781" spans="13:13">
      <c r="M21781" s="66"/>
    </row>
    <row r="21782" spans="13:13">
      <c r="M21782" s="66"/>
    </row>
    <row r="21783" spans="13:13">
      <c r="M21783" s="66"/>
    </row>
    <row r="21784" spans="13:13">
      <c r="M21784" s="66"/>
    </row>
    <row r="21785" spans="13:13">
      <c r="M21785" s="66"/>
    </row>
    <row r="21786" spans="13:13">
      <c r="M21786" s="66"/>
    </row>
    <row r="21787" spans="13:13">
      <c r="M21787" s="66"/>
    </row>
    <row r="21788" spans="13:13">
      <c r="M21788" s="66"/>
    </row>
    <row r="21789" spans="13:13">
      <c r="M21789" s="66"/>
    </row>
    <row r="21790" spans="13:13">
      <c r="M21790" s="66"/>
    </row>
    <row r="21791" spans="13:13">
      <c r="M21791" s="66"/>
    </row>
    <row r="21792" spans="13:13">
      <c r="M21792" s="66"/>
    </row>
    <row r="21793" spans="13:13">
      <c r="M21793" s="66"/>
    </row>
    <row r="21794" spans="13:13">
      <c r="M21794" s="66"/>
    </row>
    <row r="21795" spans="13:13">
      <c r="M21795" s="66"/>
    </row>
    <row r="21796" spans="13:13">
      <c r="M21796" s="66"/>
    </row>
    <row r="21797" spans="13:13">
      <c r="M21797" s="66"/>
    </row>
    <row r="21798" spans="13:13">
      <c r="M21798" s="66"/>
    </row>
    <row r="21799" spans="13:13">
      <c r="M21799" s="66"/>
    </row>
    <row r="21800" spans="13:13">
      <c r="M21800" s="66"/>
    </row>
    <row r="21801" spans="13:13">
      <c r="M21801" s="66"/>
    </row>
    <row r="21802" spans="13:13">
      <c r="M21802" s="66"/>
    </row>
    <row r="21803" spans="13:13">
      <c r="M21803" s="66"/>
    </row>
    <row r="21804" spans="13:13">
      <c r="M21804" s="66"/>
    </row>
    <row r="21805" spans="13:13">
      <c r="M21805" s="66"/>
    </row>
    <row r="21806" spans="13:13">
      <c r="M21806" s="66"/>
    </row>
    <row r="21807" spans="13:13">
      <c r="M21807" s="66"/>
    </row>
    <row r="21808" spans="13:13">
      <c r="M21808" s="66"/>
    </row>
    <row r="21809" spans="13:13">
      <c r="M21809" s="66"/>
    </row>
    <row r="21810" spans="13:13">
      <c r="M21810" s="66"/>
    </row>
    <row r="21811" spans="13:13">
      <c r="M21811" s="66"/>
    </row>
    <row r="21812" spans="13:13">
      <c r="M21812" s="66"/>
    </row>
    <row r="21813" spans="13:13">
      <c r="M21813" s="66"/>
    </row>
    <row r="21814" spans="13:13">
      <c r="M21814" s="66"/>
    </row>
    <row r="21815" spans="13:13">
      <c r="M21815" s="66"/>
    </row>
    <row r="21816" spans="13:13">
      <c r="M21816" s="66"/>
    </row>
    <row r="21817" spans="13:13">
      <c r="M21817" s="66"/>
    </row>
    <row r="21818" spans="13:13">
      <c r="M21818" s="66"/>
    </row>
    <row r="21819" spans="13:13">
      <c r="M21819" s="66"/>
    </row>
    <row r="21820" spans="13:13">
      <c r="M21820" s="66"/>
    </row>
    <row r="21821" spans="13:13">
      <c r="M21821" s="66"/>
    </row>
    <row r="21822" spans="13:13">
      <c r="M21822" s="66"/>
    </row>
    <row r="21823" spans="13:13">
      <c r="M21823" s="66"/>
    </row>
    <row r="21824" spans="13:13">
      <c r="M21824" s="66"/>
    </row>
    <row r="21825" spans="13:13">
      <c r="M21825" s="66"/>
    </row>
    <row r="21826" spans="13:13">
      <c r="M21826" s="66"/>
    </row>
    <row r="21827" spans="13:13">
      <c r="M21827" s="66"/>
    </row>
    <row r="21828" spans="13:13">
      <c r="M21828" s="66"/>
    </row>
    <row r="21829" spans="13:13">
      <c r="M21829" s="66"/>
    </row>
    <row r="21830" spans="13:13">
      <c r="M21830" s="66"/>
    </row>
    <row r="21831" spans="13:13">
      <c r="M21831" s="66"/>
    </row>
    <row r="21832" spans="13:13">
      <c r="M21832" s="66"/>
    </row>
    <row r="21833" spans="13:13">
      <c r="M21833" s="66"/>
    </row>
    <row r="21834" spans="13:13">
      <c r="M21834" s="66"/>
    </row>
    <row r="21835" spans="13:13">
      <c r="M21835" s="66"/>
    </row>
    <row r="21836" spans="13:13">
      <c r="M21836" s="66"/>
    </row>
    <row r="21837" spans="13:13">
      <c r="M21837" s="66"/>
    </row>
    <row r="21838" spans="13:13">
      <c r="M21838" s="66"/>
    </row>
    <row r="21839" spans="13:13">
      <c r="M21839" s="66"/>
    </row>
    <row r="21840" spans="13:13">
      <c r="M21840" s="66"/>
    </row>
    <row r="21841" spans="13:13">
      <c r="M21841" s="66"/>
    </row>
    <row r="21842" spans="13:13">
      <c r="M21842" s="66"/>
    </row>
    <row r="21843" spans="13:13">
      <c r="M21843" s="66"/>
    </row>
    <row r="21844" spans="13:13">
      <c r="M21844" s="66"/>
    </row>
    <row r="21845" spans="13:13">
      <c r="M21845" s="66"/>
    </row>
    <row r="21846" spans="13:13">
      <c r="M21846" s="66"/>
    </row>
    <row r="21847" spans="13:13">
      <c r="M21847" s="66"/>
    </row>
    <row r="21848" spans="13:13">
      <c r="M21848" s="66"/>
    </row>
    <row r="21849" spans="13:13">
      <c r="M21849" s="66"/>
    </row>
    <row r="21850" spans="13:13">
      <c r="M21850" s="66"/>
    </row>
    <row r="21851" spans="13:13">
      <c r="M21851" s="66"/>
    </row>
    <row r="21852" spans="13:13">
      <c r="M21852" s="66"/>
    </row>
    <row r="21853" spans="13:13">
      <c r="M21853" s="66"/>
    </row>
    <row r="21854" spans="13:13">
      <c r="M21854" s="66"/>
    </row>
    <row r="21855" spans="13:13">
      <c r="M21855" s="66"/>
    </row>
    <row r="21856" spans="13:13">
      <c r="M21856" s="66"/>
    </row>
    <row r="21857" spans="13:13">
      <c r="M21857" s="66"/>
    </row>
    <row r="21858" spans="13:13">
      <c r="M21858" s="66"/>
    </row>
    <row r="21859" spans="13:13">
      <c r="M21859" s="66"/>
    </row>
    <row r="21860" spans="13:13">
      <c r="M21860" s="66"/>
    </row>
    <row r="21861" spans="13:13">
      <c r="M21861" s="66"/>
    </row>
    <row r="21862" spans="13:13">
      <c r="M21862" s="66"/>
    </row>
    <row r="21863" spans="13:13">
      <c r="M21863" s="66"/>
    </row>
    <row r="21864" spans="13:13">
      <c r="M21864" s="66"/>
    </row>
    <row r="21865" spans="13:13">
      <c r="M21865" s="66"/>
    </row>
    <row r="21866" spans="13:13">
      <c r="M21866" s="66"/>
    </row>
    <row r="21867" spans="13:13">
      <c r="M21867" s="66"/>
    </row>
    <row r="21868" spans="13:13">
      <c r="M21868" s="66"/>
    </row>
    <row r="21869" spans="13:13">
      <c r="M21869" s="66"/>
    </row>
    <row r="21870" spans="13:13">
      <c r="M21870" s="66"/>
    </row>
    <row r="21871" spans="13:13">
      <c r="M21871" s="66"/>
    </row>
    <row r="21872" spans="13:13">
      <c r="M21872" s="66"/>
    </row>
    <row r="21873" spans="13:13">
      <c r="M21873" s="66"/>
    </row>
    <row r="21874" spans="13:13">
      <c r="M21874" s="66"/>
    </row>
    <row r="21875" spans="13:13">
      <c r="M21875" s="66"/>
    </row>
    <row r="21876" spans="13:13">
      <c r="M21876" s="66"/>
    </row>
    <row r="21877" spans="13:13">
      <c r="M21877" s="66"/>
    </row>
    <row r="21878" spans="13:13">
      <c r="M21878" s="66"/>
    </row>
    <row r="21879" spans="13:13">
      <c r="M21879" s="66"/>
    </row>
    <row r="21880" spans="13:13">
      <c r="M21880" s="66"/>
    </row>
    <row r="21881" spans="13:13">
      <c r="M21881" s="66"/>
    </row>
    <row r="21882" spans="13:13">
      <c r="M21882" s="66"/>
    </row>
    <row r="21883" spans="13:13">
      <c r="M21883" s="66"/>
    </row>
    <row r="21884" spans="13:13">
      <c r="M21884" s="66"/>
    </row>
    <row r="21885" spans="13:13">
      <c r="M21885" s="66"/>
    </row>
    <row r="21886" spans="13:13">
      <c r="M21886" s="66"/>
    </row>
    <row r="21887" spans="13:13">
      <c r="M21887" s="66"/>
    </row>
    <row r="21888" spans="13:13">
      <c r="M21888" s="66"/>
    </row>
    <row r="21889" spans="13:13">
      <c r="M21889" s="66"/>
    </row>
    <row r="21890" spans="13:13">
      <c r="M21890" s="66"/>
    </row>
    <row r="21891" spans="13:13">
      <c r="M21891" s="66"/>
    </row>
    <row r="21892" spans="13:13">
      <c r="M21892" s="66"/>
    </row>
    <row r="21893" spans="13:13">
      <c r="M21893" s="66"/>
    </row>
    <row r="21894" spans="13:13">
      <c r="M21894" s="66"/>
    </row>
    <row r="21895" spans="13:13">
      <c r="M21895" s="66"/>
    </row>
    <row r="21896" spans="13:13">
      <c r="M21896" s="66"/>
    </row>
    <row r="21897" spans="13:13">
      <c r="M21897" s="66"/>
    </row>
    <row r="21898" spans="13:13">
      <c r="M21898" s="66"/>
    </row>
    <row r="21899" spans="13:13">
      <c r="M21899" s="66"/>
    </row>
    <row r="21900" spans="13:13">
      <c r="M21900" s="66"/>
    </row>
    <row r="21901" spans="13:13">
      <c r="M21901" s="66"/>
    </row>
    <row r="21902" spans="13:13">
      <c r="M21902" s="66"/>
    </row>
    <row r="21903" spans="13:13">
      <c r="M21903" s="66"/>
    </row>
    <row r="21904" spans="13:13">
      <c r="M21904" s="66"/>
    </row>
    <row r="21905" spans="13:13">
      <c r="M21905" s="66"/>
    </row>
    <row r="21906" spans="13:13">
      <c r="M21906" s="66"/>
    </row>
    <row r="21907" spans="13:13">
      <c r="M21907" s="66"/>
    </row>
    <row r="21908" spans="13:13">
      <c r="M21908" s="66"/>
    </row>
    <row r="21909" spans="13:13">
      <c r="M21909" s="66"/>
    </row>
    <row r="21910" spans="13:13">
      <c r="M21910" s="66"/>
    </row>
    <row r="21911" spans="13:13">
      <c r="M21911" s="66"/>
    </row>
    <row r="21912" spans="13:13">
      <c r="M21912" s="66"/>
    </row>
    <row r="21913" spans="13:13">
      <c r="M21913" s="66"/>
    </row>
    <row r="21914" spans="13:13">
      <c r="M21914" s="66"/>
    </row>
    <row r="21915" spans="13:13">
      <c r="M21915" s="66"/>
    </row>
    <row r="21916" spans="13:13">
      <c r="M21916" s="66"/>
    </row>
    <row r="21917" spans="13:13">
      <c r="M21917" s="66"/>
    </row>
    <row r="21918" spans="13:13">
      <c r="M21918" s="66"/>
    </row>
    <row r="21919" spans="13:13">
      <c r="M21919" s="66"/>
    </row>
    <row r="21920" spans="13:13">
      <c r="M21920" s="66"/>
    </row>
    <row r="21921" spans="13:13">
      <c r="M21921" s="66"/>
    </row>
    <row r="21922" spans="13:13">
      <c r="M21922" s="66"/>
    </row>
    <row r="21923" spans="13:13">
      <c r="M21923" s="66"/>
    </row>
    <row r="21924" spans="13:13">
      <c r="M21924" s="66"/>
    </row>
    <row r="21925" spans="13:13">
      <c r="M21925" s="66"/>
    </row>
    <row r="21926" spans="13:13">
      <c r="M21926" s="66"/>
    </row>
    <row r="21927" spans="13:13">
      <c r="M21927" s="66"/>
    </row>
    <row r="21928" spans="13:13">
      <c r="M21928" s="66"/>
    </row>
    <row r="21929" spans="13:13">
      <c r="M21929" s="66"/>
    </row>
    <row r="21930" spans="13:13">
      <c r="M21930" s="66"/>
    </row>
    <row r="21931" spans="13:13">
      <c r="M21931" s="66"/>
    </row>
    <row r="21932" spans="13:13">
      <c r="M21932" s="66"/>
    </row>
    <row r="21933" spans="13:13">
      <c r="M21933" s="66"/>
    </row>
    <row r="21934" spans="13:13">
      <c r="M21934" s="66"/>
    </row>
    <row r="21935" spans="13:13">
      <c r="M21935" s="66"/>
    </row>
    <row r="21936" spans="13:13">
      <c r="M21936" s="66"/>
    </row>
    <row r="21937" spans="13:13">
      <c r="M21937" s="66"/>
    </row>
    <row r="21938" spans="13:13">
      <c r="M21938" s="66"/>
    </row>
    <row r="21939" spans="13:13">
      <c r="M21939" s="66"/>
    </row>
    <row r="21940" spans="13:13">
      <c r="M21940" s="66"/>
    </row>
    <row r="21941" spans="13:13">
      <c r="M21941" s="66"/>
    </row>
    <row r="21942" spans="13:13">
      <c r="M21942" s="66"/>
    </row>
    <row r="21943" spans="13:13">
      <c r="M21943" s="66"/>
    </row>
    <row r="21944" spans="13:13">
      <c r="M21944" s="66"/>
    </row>
    <row r="21945" spans="13:13">
      <c r="M21945" s="66"/>
    </row>
    <row r="21946" spans="13:13">
      <c r="M21946" s="66"/>
    </row>
    <row r="21947" spans="13:13">
      <c r="M21947" s="66"/>
    </row>
    <row r="21948" spans="13:13">
      <c r="M21948" s="66"/>
    </row>
    <row r="21949" spans="13:13">
      <c r="M21949" s="66"/>
    </row>
    <row r="21950" spans="13:13">
      <c r="M21950" s="66"/>
    </row>
    <row r="21951" spans="13:13">
      <c r="M21951" s="66"/>
    </row>
    <row r="21952" spans="13:13">
      <c r="M21952" s="66"/>
    </row>
    <row r="21953" spans="13:13">
      <c r="M21953" s="66"/>
    </row>
    <row r="21954" spans="13:13">
      <c r="M21954" s="66"/>
    </row>
    <row r="21955" spans="13:13">
      <c r="M21955" s="66"/>
    </row>
    <row r="21956" spans="13:13">
      <c r="M21956" s="66"/>
    </row>
    <row r="21957" spans="13:13">
      <c r="M21957" s="66"/>
    </row>
    <row r="21958" spans="13:13">
      <c r="M21958" s="66"/>
    </row>
    <row r="21959" spans="13:13">
      <c r="M21959" s="66"/>
    </row>
    <row r="21960" spans="13:13">
      <c r="M21960" s="66"/>
    </row>
    <row r="21961" spans="13:13">
      <c r="M21961" s="66"/>
    </row>
    <row r="21962" spans="13:13">
      <c r="M21962" s="66"/>
    </row>
    <row r="21963" spans="13:13">
      <c r="M21963" s="66"/>
    </row>
    <row r="21964" spans="13:13">
      <c r="M21964" s="66"/>
    </row>
    <row r="21965" spans="13:13">
      <c r="M21965" s="66"/>
    </row>
    <row r="21966" spans="13:13">
      <c r="M21966" s="66"/>
    </row>
    <row r="21967" spans="13:13">
      <c r="M21967" s="66"/>
    </row>
    <row r="21968" spans="13:13">
      <c r="M21968" s="66"/>
    </row>
    <row r="21969" spans="13:13">
      <c r="M21969" s="66"/>
    </row>
    <row r="21970" spans="13:13">
      <c r="M21970" s="66"/>
    </row>
    <row r="21971" spans="13:13">
      <c r="M21971" s="66"/>
    </row>
    <row r="21972" spans="13:13">
      <c r="M21972" s="66"/>
    </row>
    <row r="21973" spans="13:13">
      <c r="M21973" s="66"/>
    </row>
    <row r="21974" spans="13:13">
      <c r="M21974" s="66"/>
    </row>
    <row r="21975" spans="13:13">
      <c r="M21975" s="66"/>
    </row>
    <row r="21976" spans="13:13">
      <c r="M21976" s="66"/>
    </row>
    <row r="21977" spans="13:13">
      <c r="M21977" s="66"/>
    </row>
    <row r="21978" spans="13:13">
      <c r="M21978" s="66"/>
    </row>
    <row r="21979" spans="13:13">
      <c r="M21979" s="66"/>
    </row>
    <row r="21980" spans="13:13">
      <c r="M21980" s="66"/>
    </row>
    <row r="21981" spans="13:13">
      <c r="M21981" s="66"/>
    </row>
    <row r="21982" spans="13:13">
      <c r="M21982" s="66"/>
    </row>
    <row r="21983" spans="13:13">
      <c r="M21983" s="66"/>
    </row>
    <row r="21984" spans="13:13">
      <c r="M21984" s="66"/>
    </row>
    <row r="21985" spans="13:13">
      <c r="M21985" s="66"/>
    </row>
    <row r="21986" spans="13:13">
      <c r="M21986" s="66"/>
    </row>
    <row r="21987" spans="13:13">
      <c r="M21987" s="66"/>
    </row>
    <row r="21988" spans="13:13">
      <c r="M21988" s="66"/>
    </row>
    <row r="21989" spans="13:13">
      <c r="M21989" s="66"/>
    </row>
    <row r="21990" spans="13:13">
      <c r="M21990" s="66"/>
    </row>
    <row r="21991" spans="13:13">
      <c r="M21991" s="66"/>
    </row>
    <row r="21992" spans="13:13">
      <c r="M21992" s="66"/>
    </row>
    <row r="21993" spans="13:13">
      <c r="M21993" s="66"/>
    </row>
    <row r="21994" spans="13:13">
      <c r="M21994" s="66"/>
    </row>
    <row r="21995" spans="13:13">
      <c r="M21995" s="66"/>
    </row>
    <row r="21996" spans="13:13">
      <c r="M21996" s="66"/>
    </row>
    <row r="21997" spans="13:13">
      <c r="M21997" s="66"/>
    </row>
    <row r="21998" spans="13:13">
      <c r="M21998" s="66"/>
    </row>
    <row r="21999" spans="13:13">
      <c r="M21999" s="66"/>
    </row>
    <row r="22000" spans="13:13">
      <c r="M22000" s="66"/>
    </row>
    <row r="22001" spans="13:13">
      <c r="M22001" s="66"/>
    </row>
    <row r="22002" spans="13:13">
      <c r="M22002" s="66"/>
    </row>
    <row r="22003" spans="13:13">
      <c r="M22003" s="66"/>
    </row>
    <row r="22004" spans="13:13">
      <c r="M22004" s="66"/>
    </row>
    <row r="22005" spans="13:13">
      <c r="M22005" s="66"/>
    </row>
    <row r="22006" spans="13:13">
      <c r="M22006" s="66"/>
    </row>
    <row r="22007" spans="13:13">
      <c r="M22007" s="66"/>
    </row>
    <row r="22008" spans="13:13">
      <c r="M22008" s="66"/>
    </row>
    <row r="22009" spans="13:13">
      <c r="M22009" s="66"/>
    </row>
    <row r="22010" spans="13:13">
      <c r="M22010" s="66"/>
    </row>
    <row r="22011" spans="13:13">
      <c r="M22011" s="66"/>
    </row>
    <row r="22012" spans="13:13">
      <c r="M22012" s="66"/>
    </row>
    <row r="22013" spans="13:13">
      <c r="M22013" s="66"/>
    </row>
    <row r="22014" spans="13:13">
      <c r="M22014" s="66"/>
    </row>
    <row r="22015" spans="13:13">
      <c r="M22015" s="66"/>
    </row>
    <row r="22016" spans="13:13">
      <c r="M22016" s="66"/>
    </row>
    <row r="22017" spans="13:13">
      <c r="M22017" s="66"/>
    </row>
    <row r="22018" spans="13:13">
      <c r="M22018" s="66"/>
    </row>
    <row r="22019" spans="13:13">
      <c r="M22019" s="66"/>
    </row>
    <row r="22020" spans="13:13">
      <c r="M22020" s="66"/>
    </row>
    <row r="22021" spans="13:13">
      <c r="M22021" s="66"/>
    </row>
    <row r="22022" spans="13:13">
      <c r="M22022" s="66"/>
    </row>
    <row r="22023" spans="13:13">
      <c r="M22023" s="66"/>
    </row>
    <row r="22024" spans="13:13">
      <c r="M22024" s="66"/>
    </row>
    <row r="22025" spans="13:13">
      <c r="M22025" s="66"/>
    </row>
    <row r="22026" spans="13:13">
      <c r="M22026" s="66"/>
    </row>
    <row r="22027" spans="13:13">
      <c r="M22027" s="66"/>
    </row>
    <row r="22028" spans="13:13">
      <c r="M22028" s="66"/>
    </row>
    <row r="22029" spans="13:13">
      <c r="M22029" s="66"/>
    </row>
    <row r="22030" spans="13:13">
      <c r="M22030" s="66"/>
    </row>
    <row r="22031" spans="13:13">
      <c r="M22031" s="66"/>
    </row>
    <row r="22032" spans="13:13">
      <c r="M22032" s="66"/>
    </row>
    <row r="22033" spans="13:13">
      <c r="M22033" s="66"/>
    </row>
    <row r="22034" spans="13:13">
      <c r="M22034" s="66"/>
    </row>
    <row r="22035" spans="13:13">
      <c r="M22035" s="66"/>
    </row>
    <row r="22036" spans="13:13">
      <c r="M22036" s="66"/>
    </row>
    <row r="22037" spans="13:13">
      <c r="M22037" s="66"/>
    </row>
    <row r="22038" spans="13:13">
      <c r="M22038" s="66"/>
    </row>
    <row r="22039" spans="13:13">
      <c r="M22039" s="66"/>
    </row>
    <row r="22040" spans="13:13">
      <c r="M22040" s="66"/>
    </row>
    <row r="22041" spans="13:13">
      <c r="M22041" s="66"/>
    </row>
    <row r="22042" spans="13:13">
      <c r="M22042" s="66"/>
    </row>
    <row r="22043" spans="13:13">
      <c r="M22043" s="66"/>
    </row>
    <row r="22044" spans="13:13">
      <c r="M22044" s="66"/>
    </row>
    <row r="22045" spans="13:13">
      <c r="M22045" s="66"/>
    </row>
    <row r="22046" spans="13:13">
      <c r="M22046" s="66"/>
    </row>
    <row r="22047" spans="13:13">
      <c r="M22047" s="66"/>
    </row>
    <row r="22048" spans="13:13">
      <c r="M22048" s="66"/>
    </row>
    <row r="22049" spans="13:13">
      <c r="M22049" s="66"/>
    </row>
    <row r="22050" spans="13:13">
      <c r="M22050" s="66"/>
    </row>
    <row r="22051" spans="13:13">
      <c r="M22051" s="66"/>
    </row>
    <row r="22052" spans="13:13">
      <c r="M22052" s="66"/>
    </row>
    <row r="22053" spans="13:13">
      <c r="M22053" s="66"/>
    </row>
    <row r="22054" spans="13:13">
      <c r="M22054" s="66"/>
    </row>
    <row r="22055" spans="13:13">
      <c r="M22055" s="66"/>
    </row>
    <row r="22056" spans="13:13">
      <c r="M22056" s="66"/>
    </row>
    <row r="22057" spans="13:13">
      <c r="M22057" s="66"/>
    </row>
    <row r="22058" spans="13:13">
      <c r="M22058" s="66"/>
    </row>
    <row r="22059" spans="13:13">
      <c r="M22059" s="66"/>
    </row>
    <row r="22060" spans="13:13">
      <c r="M22060" s="66"/>
    </row>
    <row r="22061" spans="13:13">
      <c r="M22061" s="66"/>
    </row>
    <row r="22062" spans="13:13">
      <c r="M22062" s="66"/>
    </row>
    <row r="22063" spans="13:13">
      <c r="M22063" s="66"/>
    </row>
    <row r="22064" spans="13:13">
      <c r="M22064" s="66"/>
    </row>
    <row r="22065" spans="13:13">
      <c r="M22065" s="66"/>
    </row>
    <row r="22066" spans="13:13">
      <c r="M22066" s="66"/>
    </row>
    <row r="22067" spans="13:13">
      <c r="M22067" s="66"/>
    </row>
    <row r="22068" spans="13:13">
      <c r="M22068" s="66"/>
    </row>
    <row r="22069" spans="13:13">
      <c r="M22069" s="66"/>
    </row>
    <row r="22070" spans="13:13">
      <c r="M22070" s="66"/>
    </row>
    <row r="22071" spans="13:13">
      <c r="M22071" s="66"/>
    </row>
    <row r="22072" spans="13:13">
      <c r="M22072" s="66"/>
    </row>
    <row r="22073" spans="13:13">
      <c r="M22073" s="66"/>
    </row>
    <row r="22074" spans="13:13">
      <c r="M22074" s="66"/>
    </row>
    <row r="22075" spans="13:13">
      <c r="M22075" s="66"/>
    </row>
    <row r="22076" spans="13:13">
      <c r="M22076" s="66"/>
    </row>
    <row r="22077" spans="13:13">
      <c r="M22077" s="66"/>
    </row>
    <row r="22078" spans="13:13">
      <c r="M22078" s="66"/>
    </row>
    <row r="22079" spans="13:13">
      <c r="M22079" s="66"/>
    </row>
    <row r="22080" spans="13:13">
      <c r="M22080" s="66"/>
    </row>
    <row r="22081" spans="13:13">
      <c r="M22081" s="66"/>
    </row>
    <row r="22082" spans="13:13">
      <c r="M22082" s="66"/>
    </row>
    <row r="22083" spans="13:13">
      <c r="M22083" s="66"/>
    </row>
    <row r="22084" spans="13:13">
      <c r="M22084" s="66"/>
    </row>
    <row r="22085" spans="13:13">
      <c r="M22085" s="66"/>
    </row>
    <row r="22086" spans="13:13">
      <c r="M22086" s="66"/>
    </row>
    <row r="22087" spans="13:13">
      <c r="M22087" s="66"/>
    </row>
    <row r="22088" spans="13:13">
      <c r="M22088" s="66"/>
    </row>
    <row r="22089" spans="13:13">
      <c r="M22089" s="66"/>
    </row>
    <row r="22090" spans="13:13">
      <c r="M22090" s="66"/>
    </row>
    <row r="22091" spans="13:13">
      <c r="M22091" s="66"/>
    </row>
    <row r="22092" spans="13:13">
      <c r="M22092" s="66"/>
    </row>
    <row r="22093" spans="13:13">
      <c r="M22093" s="66"/>
    </row>
    <row r="22094" spans="13:13">
      <c r="M22094" s="66"/>
    </row>
    <row r="22095" spans="13:13">
      <c r="M22095" s="66"/>
    </row>
    <row r="22096" spans="13:13">
      <c r="M22096" s="66"/>
    </row>
    <row r="22097" spans="13:13">
      <c r="M22097" s="66"/>
    </row>
    <row r="22098" spans="13:13">
      <c r="M22098" s="66"/>
    </row>
    <row r="22099" spans="13:13">
      <c r="M22099" s="66"/>
    </row>
    <row r="22100" spans="13:13">
      <c r="M22100" s="66"/>
    </row>
    <row r="22101" spans="13:13">
      <c r="M22101" s="66"/>
    </row>
    <row r="22102" spans="13:13">
      <c r="M22102" s="66"/>
    </row>
    <row r="22103" spans="13:13">
      <c r="M22103" s="66"/>
    </row>
    <row r="22104" spans="13:13">
      <c r="M22104" s="66"/>
    </row>
    <row r="22105" spans="13:13">
      <c r="M22105" s="66"/>
    </row>
    <row r="22106" spans="13:13">
      <c r="M22106" s="66"/>
    </row>
    <row r="22107" spans="13:13">
      <c r="M22107" s="66"/>
    </row>
    <row r="22108" spans="13:13">
      <c r="M22108" s="66"/>
    </row>
    <row r="22109" spans="13:13">
      <c r="M22109" s="66"/>
    </row>
    <row r="22110" spans="13:13">
      <c r="M22110" s="66"/>
    </row>
    <row r="22111" spans="13:13">
      <c r="M22111" s="66"/>
    </row>
    <row r="22112" spans="13:13">
      <c r="M22112" s="66"/>
    </row>
    <row r="22113" spans="13:13">
      <c r="M22113" s="66"/>
    </row>
    <row r="22114" spans="13:13">
      <c r="M22114" s="66"/>
    </row>
    <row r="22115" spans="13:13">
      <c r="M22115" s="66"/>
    </row>
    <row r="22116" spans="13:13">
      <c r="M22116" s="66"/>
    </row>
    <row r="22117" spans="13:13">
      <c r="M22117" s="66"/>
    </row>
    <row r="22118" spans="13:13">
      <c r="M22118" s="66"/>
    </row>
    <row r="22119" spans="13:13">
      <c r="M22119" s="66"/>
    </row>
    <row r="22120" spans="13:13">
      <c r="M22120" s="66"/>
    </row>
    <row r="22121" spans="13:13">
      <c r="M22121" s="66"/>
    </row>
    <row r="22122" spans="13:13">
      <c r="M22122" s="66"/>
    </row>
    <row r="22123" spans="13:13">
      <c r="M22123" s="66"/>
    </row>
    <row r="22124" spans="13:13">
      <c r="M22124" s="66"/>
    </row>
    <row r="22125" spans="13:13">
      <c r="M22125" s="66"/>
    </row>
    <row r="22126" spans="13:13">
      <c r="M22126" s="66"/>
    </row>
    <row r="22127" spans="13:13">
      <c r="M22127" s="66"/>
    </row>
    <row r="22128" spans="13:13">
      <c r="M22128" s="66"/>
    </row>
    <row r="22129" spans="13:13">
      <c r="M22129" s="66"/>
    </row>
    <row r="22130" spans="13:13">
      <c r="M22130" s="66"/>
    </row>
    <row r="22131" spans="13:13">
      <c r="M22131" s="66"/>
    </row>
    <row r="22132" spans="13:13">
      <c r="M22132" s="66"/>
    </row>
    <row r="22133" spans="13:13">
      <c r="M22133" s="66"/>
    </row>
    <row r="22134" spans="13:13">
      <c r="M22134" s="66"/>
    </row>
    <row r="22135" spans="13:13">
      <c r="M22135" s="66"/>
    </row>
    <row r="22136" spans="13:13">
      <c r="M22136" s="66"/>
    </row>
    <row r="22137" spans="13:13">
      <c r="M22137" s="66"/>
    </row>
    <row r="22138" spans="13:13">
      <c r="M22138" s="66"/>
    </row>
    <row r="22139" spans="13:13">
      <c r="M22139" s="66"/>
    </row>
    <row r="22140" spans="13:13">
      <c r="M22140" s="66"/>
    </row>
    <row r="22141" spans="13:13">
      <c r="M22141" s="66"/>
    </row>
    <row r="22142" spans="13:13">
      <c r="M22142" s="66"/>
    </row>
    <row r="22143" spans="13:13">
      <c r="M22143" s="66"/>
    </row>
    <row r="22144" spans="13:13">
      <c r="M22144" s="66"/>
    </row>
    <row r="22145" spans="13:13">
      <c r="M22145" s="66"/>
    </row>
    <row r="22146" spans="13:13">
      <c r="M22146" s="66"/>
    </row>
    <row r="22147" spans="13:13">
      <c r="M22147" s="66"/>
    </row>
    <row r="22148" spans="13:13">
      <c r="M22148" s="66"/>
    </row>
    <row r="22149" spans="13:13">
      <c r="M22149" s="66"/>
    </row>
    <row r="22150" spans="13:13">
      <c r="M22150" s="66"/>
    </row>
    <row r="22151" spans="13:13">
      <c r="M22151" s="66"/>
    </row>
    <row r="22152" spans="13:13">
      <c r="M22152" s="66"/>
    </row>
    <row r="22153" spans="13:13">
      <c r="M22153" s="66"/>
    </row>
    <row r="22154" spans="13:13">
      <c r="M22154" s="66"/>
    </row>
    <row r="22155" spans="13:13">
      <c r="M22155" s="66"/>
    </row>
    <row r="22156" spans="13:13">
      <c r="M22156" s="66"/>
    </row>
    <row r="22157" spans="13:13">
      <c r="M22157" s="66"/>
    </row>
    <row r="22158" spans="13:13">
      <c r="M22158" s="66"/>
    </row>
    <row r="22159" spans="13:13">
      <c r="M22159" s="66"/>
    </row>
    <row r="22160" spans="13:13">
      <c r="M22160" s="66"/>
    </row>
    <row r="22161" spans="13:13">
      <c r="M22161" s="66"/>
    </row>
    <row r="22162" spans="13:13">
      <c r="M22162" s="66"/>
    </row>
    <row r="22163" spans="13:13">
      <c r="M22163" s="66"/>
    </row>
    <row r="22164" spans="13:13">
      <c r="M22164" s="66"/>
    </row>
    <row r="22165" spans="13:13">
      <c r="M22165" s="66"/>
    </row>
    <row r="22166" spans="13:13">
      <c r="M22166" s="66"/>
    </row>
    <row r="22167" spans="13:13">
      <c r="M22167" s="66"/>
    </row>
    <row r="22168" spans="13:13">
      <c r="M22168" s="66"/>
    </row>
    <row r="22169" spans="13:13">
      <c r="M22169" s="66"/>
    </row>
    <row r="22170" spans="13:13">
      <c r="M22170" s="66"/>
    </row>
    <row r="22171" spans="13:13">
      <c r="M22171" s="66"/>
    </row>
    <row r="22172" spans="13:13">
      <c r="M22172" s="66"/>
    </row>
    <row r="22173" spans="13:13">
      <c r="M22173" s="66"/>
    </row>
    <row r="22174" spans="13:13">
      <c r="M22174" s="66"/>
    </row>
    <row r="22175" spans="13:13">
      <c r="M22175" s="66"/>
    </row>
    <row r="22176" spans="13:13">
      <c r="M22176" s="66"/>
    </row>
    <row r="22177" spans="13:13">
      <c r="M22177" s="66"/>
    </row>
    <row r="22178" spans="13:13">
      <c r="M22178" s="66"/>
    </row>
    <row r="22179" spans="13:13">
      <c r="M22179" s="66"/>
    </row>
    <row r="22180" spans="13:13">
      <c r="M22180" s="66"/>
    </row>
    <row r="22181" spans="13:13">
      <c r="M22181" s="66"/>
    </row>
    <row r="22182" spans="13:13">
      <c r="M22182" s="66"/>
    </row>
    <row r="22183" spans="13:13">
      <c r="M22183" s="66"/>
    </row>
    <row r="22184" spans="13:13">
      <c r="M22184" s="66"/>
    </row>
    <row r="22185" spans="13:13">
      <c r="M22185" s="66"/>
    </row>
    <row r="22186" spans="13:13">
      <c r="M22186" s="66"/>
    </row>
    <row r="22187" spans="13:13">
      <c r="M22187" s="66"/>
    </row>
    <row r="22188" spans="13:13">
      <c r="M22188" s="66"/>
    </row>
    <row r="22189" spans="13:13">
      <c r="M22189" s="66"/>
    </row>
    <row r="22190" spans="13:13">
      <c r="M22190" s="66"/>
    </row>
    <row r="22191" spans="13:13">
      <c r="M22191" s="66"/>
    </row>
    <row r="22192" spans="13:13">
      <c r="M22192" s="66"/>
    </row>
    <row r="22193" spans="13:13">
      <c r="M22193" s="66"/>
    </row>
    <row r="22194" spans="13:13">
      <c r="M22194" s="66"/>
    </row>
    <row r="22195" spans="13:13">
      <c r="M22195" s="66"/>
    </row>
    <row r="22196" spans="13:13">
      <c r="M22196" s="66"/>
    </row>
    <row r="22197" spans="13:13">
      <c r="M22197" s="66"/>
    </row>
    <row r="22198" spans="13:13">
      <c r="M22198" s="66"/>
    </row>
    <row r="22199" spans="13:13">
      <c r="M22199" s="66"/>
    </row>
    <row r="22200" spans="13:13">
      <c r="M22200" s="66"/>
    </row>
    <row r="22201" spans="13:13">
      <c r="M22201" s="66"/>
    </row>
    <row r="22202" spans="13:13">
      <c r="M22202" s="66"/>
    </row>
    <row r="22203" spans="13:13">
      <c r="M22203" s="66"/>
    </row>
    <row r="22204" spans="13:13">
      <c r="M22204" s="66"/>
    </row>
    <row r="22205" spans="13:13">
      <c r="M22205" s="66"/>
    </row>
    <row r="22206" spans="13:13">
      <c r="M22206" s="66"/>
    </row>
    <row r="22207" spans="13:13">
      <c r="M22207" s="66"/>
    </row>
    <row r="22208" spans="13:13">
      <c r="M22208" s="66"/>
    </row>
    <row r="22209" spans="13:13">
      <c r="M22209" s="66"/>
    </row>
    <row r="22210" spans="13:13">
      <c r="M22210" s="66"/>
    </row>
    <row r="22211" spans="13:13">
      <c r="M22211" s="66"/>
    </row>
    <row r="22212" spans="13:13">
      <c r="M22212" s="66"/>
    </row>
    <row r="22213" spans="13:13">
      <c r="M22213" s="66"/>
    </row>
    <row r="22214" spans="13:13">
      <c r="M22214" s="66"/>
    </row>
    <row r="22215" spans="13:13">
      <c r="M22215" s="66"/>
    </row>
    <row r="22216" spans="13:13">
      <c r="M22216" s="66"/>
    </row>
    <row r="22217" spans="13:13">
      <c r="M22217" s="66"/>
    </row>
    <row r="22218" spans="13:13">
      <c r="M22218" s="66"/>
    </row>
    <row r="22219" spans="13:13">
      <c r="M22219" s="66"/>
    </row>
    <row r="22220" spans="13:13">
      <c r="M22220" s="66"/>
    </row>
    <row r="22221" spans="13:13">
      <c r="M22221" s="66"/>
    </row>
    <row r="22222" spans="13:13">
      <c r="M22222" s="66"/>
    </row>
    <row r="22223" spans="13:13">
      <c r="M22223" s="66"/>
    </row>
    <row r="22224" spans="13:13">
      <c r="M22224" s="66"/>
    </row>
    <row r="22225" spans="13:13">
      <c r="M22225" s="66"/>
    </row>
    <row r="22226" spans="13:13">
      <c r="M22226" s="66"/>
    </row>
    <row r="22227" spans="13:13">
      <c r="M22227" s="66"/>
    </row>
    <row r="22228" spans="13:13">
      <c r="M22228" s="66"/>
    </row>
    <row r="22229" spans="13:13">
      <c r="M22229" s="66"/>
    </row>
    <row r="22230" spans="13:13">
      <c r="M22230" s="66"/>
    </row>
    <row r="22231" spans="13:13">
      <c r="M22231" s="66"/>
    </row>
    <row r="22232" spans="13:13">
      <c r="M22232" s="66"/>
    </row>
    <row r="22233" spans="13:13">
      <c r="M22233" s="66"/>
    </row>
    <row r="22234" spans="13:13">
      <c r="M22234" s="66"/>
    </row>
    <row r="22235" spans="13:13">
      <c r="M22235" s="66"/>
    </row>
    <row r="22236" spans="13:13">
      <c r="M22236" s="66"/>
    </row>
    <row r="22237" spans="13:13">
      <c r="M22237" s="66"/>
    </row>
    <row r="22238" spans="13:13">
      <c r="M22238" s="66"/>
    </row>
    <row r="22239" spans="13:13">
      <c r="M22239" s="66"/>
    </row>
    <row r="22240" spans="13:13">
      <c r="M22240" s="66"/>
    </row>
    <row r="22241" spans="13:13">
      <c r="M22241" s="66"/>
    </row>
    <row r="22242" spans="13:13">
      <c r="M22242" s="66"/>
    </row>
    <row r="22243" spans="13:13">
      <c r="M22243" s="66"/>
    </row>
    <row r="22244" spans="13:13">
      <c r="M22244" s="66"/>
    </row>
    <row r="22245" spans="13:13">
      <c r="M22245" s="66"/>
    </row>
    <row r="22246" spans="13:13">
      <c r="M22246" s="66"/>
    </row>
    <row r="22247" spans="13:13">
      <c r="M22247" s="66"/>
    </row>
    <row r="22248" spans="13:13">
      <c r="M22248" s="66"/>
    </row>
    <row r="22249" spans="13:13">
      <c r="M22249" s="66"/>
    </row>
    <row r="22250" spans="13:13">
      <c r="M22250" s="66"/>
    </row>
    <row r="22251" spans="13:13">
      <c r="M22251" s="66"/>
    </row>
    <row r="22252" spans="13:13">
      <c r="M22252" s="66"/>
    </row>
    <row r="22253" spans="13:13">
      <c r="M22253" s="66"/>
    </row>
    <row r="22254" spans="13:13">
      <c r="M22254" s="66"/>
    </row>
    <row r="22255" spans="13:13">
      <c r="M22255" s="66"/>
    </row>
    <row r="22256" spans="13:13">
      <c r="M22256" s="66"/>
    </row>
    <row r="22257" spans="13:13">
      <c r="M22257" s="66"/>
    </row>
    <row r="22258" spans="13:13">
      <c r="M22258" s="66"/>
    </row>
    <row r="22259" spans="13:13">
      <c r="M22259" s="66"/>
    </row>
    <row r="22260" spans="13:13">
      <c r="M22260" s="66"/>
    </row>
    <row r="22261" spans="13:13">
      <c r="M22261" s="66"/>
    </row>
    <row r="22262" spans="13:13">
      <c r="M22262" s="66"/>
    </row>
    <row r="22263" spans="13:13">
      <c r="M22263" s="66"/>
    </row>
    <row r="22264" spans="13:13">
      <c r="M22264" s="66"/>
    </row>
    <row r="22265" spans="13:13">
      <c r="M22265" s="66"/>
    </row>
    <row r="22266" spans="13:13">
      <c r="M22266" s="66"/>
    </row>
    <row r="22267" spans="13:13">
      <c r="M22267" s="66"/>
    </row>
    <row r="22268" spans="13:13">
      <c r="M22268" s="66"/>
    </row>
    <row r="22269" spans="13:13">
      <c r="M22269" s="66"/>
    </row>
    <row r="22270" spans="13:13">
      <c r="M22270" s="66"/>
    </row>
    <row r="22271" spans="13:13">
      <c r="M22271" s="66"/>
    </row>
    <row r="22272" spans="13:13">
      <c r="M22272" s="66"/>
    </row>
    <row r="22273" spans="13:13">
      <c r="M22273" s="66"/>
    </row>
    <row r="22274" spans="13:13">
      <c r="M22274" s="66"/>
    </row>
    <row r="22275" spans="13:13">
      <c r="M22275" s="66"/>
    </row>
    <row r="22276" spans="13:13">
      <c r="M22276" s="66"/>
    </row>
    <row r="22277" spans="13:13">
      <c r="M22277" s="66"/>
    </row>
    <row r="22278" spans="13:13">
      <c r="M22278" s="66"/>
    </row>
    <row r="22279" spans="13:13">
      <c r="M22279" s="66"/>
    </row>
    <row r="22280" spans="13:13">
      <c r="M22280" s="66"/>
    </row>
    <row r="22281" spans="13:13">
      <c r="M22281" s="66"/>
    </row>
    <row r="22282" spans="13:13">
      <c r="M22282" s="66"/>
    </row>
    <row r="22283" spans="13:13">
      <c r="M22283" s="66"/>
    </row>
    <row r="22284" spans="13:13">
      <c r="M22284" s="66"/>
    </row>
    <row r="22285" spans="13:13">
      <c r="M22285" s="66"/>
    </row>
    <row r="22286" spans="13:13">
      <c r="M22286" s="66"/>
    </row>
    <row r="22287" spans="13:13">
      <c r="M22287" s="66"/>
    </row>
    <row r="22288" spans="13:13">
      <c r="M22288" s="66"/>
    </row>
    <row r="22289" spans="13:13">
      <c r="M22289" s="66"/>
    </row>
    <row r="22290" spans="13:13">
      <c r="M22290" s="66"/>
    </row>
    <row r="22291" spans="13:13">
      <c r="M22291" s="66"/>
    </row>
    <row r="22292" spans="13:13">
      <c r="M22292" s="66"/>
    </row>
    <row r="22293" spans="13:13">
      <c r="M22293" s="66"/>
    </row>
    <row r="22294" spans="13:13">
      <c r="M22294" s="66"/>
    </row>
    <row r="22295" spans="13:13">
      <c r="M22295" s="66"/>
    </row>
    <row r="22296" spans="13:13">
      <c r="M22296" s="66"/>
    </row>
    <row r="22297" spans="13:13">
      <c r="M22297" s="66"/>
    </row>
    <row r="22298" spans="13:13">
      <c r="M22298" s="66"/>
    </row>
    <row r="22299" spans="13:13">
      <c r="M22299" s="66"/>
    </row>
    <row r="22300" spans="13:13">
      <c r="M22300" s="66"/>
    </row>
    <row r="22301" spans="13:13">
      <c r="M22301" s="66"/>
    </row>
    <row r="22302" spans="13:13">
      <c r="M22302" s="66"/>
    </row>
    <row r="22303" spans="13:13">
      <c r="M22303" s="66"/>
    </row>
    <row r="22304" spans="13:13">
      <c r="M22304" s="66"/>
    </row>
    <row r="22305" spans="13:13">
      <c r="M22305" s="66"/>
    </row>
    <row r="22306" spans="13:13">
      <c r="M22306" s="66"/>
    </row>
    <row r="22307" spans="13:13">
      <c r="M22307" s="66"/>
    </row>
    <row r="22308" spans="13:13">
      <c r="M22308" s="66"/>
    </row>
    <row r="22309" spans="13:13">
      <c r="M22309" s="66"/>
    </row>
    <row r="22310" spans="13:13">
      <c r="M22310" s="66"/>
    </row>
    <row r="22311" spans="13:13">
      <c r="M22311" s="66"/>
    </row>
    <row r="22312" spans="13:13">
      <c r="M22312" s="66"/>
    </row>
    <row r="22313" spans="13:13">
      <c r="M22313" s="66"/>
    </row>
    <row r="22314" spans="13:13">
      <c r="M22314" s="66"/>
    </row>
    <row r="22315" spans="13:13">
      <c r="M22315" s="66"/>
    </row>
    <row r="22316" spans="13:13">
      <c r="M22316" s="66"/>
    </row>
    <row r="22317" spans="13:13">
      <c r="M22317" s="66"/>
    </row>
    <row r="22318" spans="13:13">
      <c r="M22318" s="66"/>
    </row>
    <row r="22319" spans="13:13">
      <c r="M22319" s="66"/>
    </row>
    <row r="22320" spans="13:13">
      <c r="M22320" s="66"/>
    </row>
    <row r="22321" spans="13:13">
      <c r="M22321" s="66"/>
    </row>
    <row r="22322" spans="13:13">
      <c r="M22322" s="66"/>
    </row>
    <row r="22323" spans="13:13">
      <c r="M22323" s="66"/>
    </row>
    <row r="22324" spans="13:13">
      <c r="M22324" s="66"/>
    </row>
    <row r="22325" spans="13:13">
      <c r="M22325" s="66"/>
    </row>
    <row r="22326" spans="13:13">
      <c r="M22326" s="66"/>
    </row>
    <row r="22327" spans="13:13">
      <c r="M22327" s="66"/>
    </row>
    <row r="22328" spans="13:13">
      <c r="M22328" s="66"/>
    </row>
    <row r="22329" spans="13:13">
      <c r="M22329" s="66"/>
    </row>
    <row r="22330" spans="13:13">
      <c r="M22330" s="66"/>
    </row>
    <row r="22331" spans="13:13">
      <c r="M22331" s="66"/>
    </row>
    <row r="22332" spans="13:13">
      <c r="M22332" s="66"/>
    </row>
    <row r="22333" spans="13:13">
      <c r="M22333" s="66"/>
    </row>
    <row r="22334" spans="13:13">
      <c r="M22334" s="66"/>
    </row>
    <row r="22335" spans="13:13">
      <c r="M22335" s="66"/>
    </row>
    <row r="22336" spans="13:13">
      <c r="M22336" s="66"/>
    </row>
    <row r="22337" spans="13:13">
      <c r="M22337" s="66"/>
    </row>
    <row r="22338" spans="13:13">
      <c r="M22338" s="66"/>
    </row>
    <row r="22339" spans="13:13">
      <c r="M22339" s="66"/>
    </row>
    <row r="22340" spans="13:13">
      <c r="M22340" s="66"/>
    </row>
    <row r="22341" spans="13:13">
      <c r="M22341" s="66"/>
    </row>
    <row r="22342" spans="13:13">
      <c r="M22342" s="66"/>
    </row>
    <row r="22343" spans="13:13">
      <c r="M22343" s="66"/>
    </row>
    <row r="22344" spans="13:13">
      <c r="M22344" s="66"/>
    </row>
    <row r="22345" spans="13:13">
      <c r="M22345" s="66"/>
    </row>
    <row r="22346" spans="13:13">
      <c r="M22346" s="66"/>
    </row>
    <row r="22347" spans="13:13">
      <c r="M22347" s="66"/>
    </row>
    <row r="22348" spans="13:13">
      <c r="M22348" s="66"/>
    </row>
    <row r="22349" spans="13:13">
      <c r="M22349" s="66"/>
    </row>
    <row r="22350" spans="13:13">
      <c r="M22350" s="66"/>
    </row>
    <row r="22351" spans="13:13">
      <c r="M22351" s="66"/>
    </row>
    <row r="22352" spans="13:13">
      <c r="M22352" s="66"/>
    </row>
    <row r="22353" spans="13:13">
      <c r="M22353" s="66"/>
    </row>
    <row r="22354" spans="13:13">
      <c r="M22354" s="66"/>
    </row>
    <row r="22355" spans="13:13">
      <c r="M22355" s="66"/>
    </row>
    <row r="22356" spans="13:13">
      <c r="M22356" s="66"/>
    </row>
    <row r="22357" spans="13:13">
      <c r="M22357" s="66"/>
    </row>
    <row r="22358" spans="13:13">
      <c r="M22358" s="66"/>
    </row>
    <row r="22359" spans="13:13">
      <c r="M22359" s="66"/>
    </row>
    <row r="22360" spans="13:13">
      <c r="M22360" s="66"/>
    </row>
    <row r="22361" spans="13:13">
      <c r="M22361" s="66"/>
    </row>
    <row r="22362" spans="13:13">
      <c r="M22362" s="66"/>
    </row>
    <row r="22363" spans="13:13">
      <c r="M22363" s="66"/>
    </row>
    <row r="22364" spans="13:13">
      <c r="M22364" s="66"/>
    </row>
    <row r="22365" spans="13:13">
      <c r="M22365" s="66"/>
    </row>
    <row r="22366" spans="13:13">
      <c r="M22366" s="66"/>
    </row>
    <row r="22367" spans="13:13">
      <c r="M22367" s="66"/>
    </row>
    <row r="22368" spans="13:13">
      <c r="M22368" s="66"/>
    </row>
    <row r="22369" spans="13:13">
      <c r="M22369" s="66"/>
    </row>
    <row r="22370" spans="13:13">
      <c r="M22370" s="66"/>
    </row>
    <row r="22371" spans="13:13">
      <c r="M22371" s="66"/>
    </row>
    <row r="22372" spans="13:13">
      <c r="M22372" s="66"/>
    </row>
    <row r="22373" spans="13:13">
      <c r="M22373" s="66"/>
    </row>
    <row r="22374" spans="13:13">
      <c r="M22374" s="66"/>
    </row>
    <row r="22375" spans="13:13">
      <c r="M22375" s="66"/>
    </row>
    <row r="22376" spans="13:13">
      <c r="M22376" s="66"/>
    </row>
    <row r="22377" spans="13:13">
      <c r="M22377" s="66"/>
    </row>
    <row r="22378" spans="13:13">
      <c r="M22378" s="66"/>
    </row>
    <row r="22379" spans="13:13">
      <c r="M22379" s="66"/>
    </row>
    <row r="22380" spans="13:13">
      <c r="M22380" s="66"/>
    </row>
    <row r="22381" spans="13:13">
      <c r="M22381" s="66"/>
    </row>
    <row r="22382" spans="13:13">
      <c r="M22382" s="66"/>
    </row>
    <row r="22383" spans="13:13">
      <c r="M22383" s="66"/>
    </row>
    <row r="22384" spans="13:13">
      <c r="M22384" s="66"/>
    </row>
    <row r="22385" spans="13:13">
      <c r="M22385" s="66"/>
    </row>
    <row r="22386" spans="13:13">
      <c r="M22386" s="66"/>
    </row>
    <row r="22387" spans="13:13">
      <c r="M22387" s="66"/>
    </row>
    <row r="22388" spans="13:13">
      <c r="M22388" s="66"/>
    </row>
    <row r="22389" spans="13:13">
      <c r="M22389" s="66"/>
    </row>
    <row r="22390" spans="13:13">
      <c r="M22390" s="66"/>
    </row>
    <row r="22391" spans="13:13">
      <c r="M22391" s="66"/>
    </row>
    <row r="22392" spans="13:13">
      <c r="M22392" s="66"/>
    </row>
    <row r="22393" spans="13:13">
      <c r="M22393" s="66"/>
    </row>
    <row r="22394" spans="13:13">
      <c r="M22394" s="66"/>
    </row>
    <row r="22395" spans="13:13">
      <c r="M22395" s="66"/>
    </row>
    <row r="22396" spans="13:13">
      <c r="M22396" s="66"/>
    </row>
    <row r="22397" spans="13:13">
      <c r="M22397" s="66"/>
    </row>
    <row r="22398" spans="13:13">
      <c r="M22398" s="66"/>
    </row>
    <row r="22399" spans="13:13">
      <c r="M22399" s="66"/>
    </row>
    <row r="22400" spans="13:13">
      <c r="M22400" s="66"/>
    </row>
    <row r="22401" spans="13:13">
      <c r="M22401" s="66"/>
    </row>
    <row r="22402" spans="13:13">
      <c r="M22402" s="66"/>
    </row>
    <row r="22403" spans="13:13">
      <c r="M22403" s="66"/>
    </row>
    <row r="22404" spans="13:13">
      <c r="M22404" s="66"/>
    </row>
    <row r="22405" spans="13:13">
      <c r="M22405" s="66"/>
    </row>
    <row r="22406" spans="13:13">
      <c r="M22406" s="66"/>
    </row>
    <row r="22407" spans="13:13">
      <c r="M22407" s="66"/>
    </row>
    <row r="22408" spans="13:13">
      <c r="M22408" s="66"/>
    </row>
    <row r="22409" spans="13:13">
      <c r="M22409" s="66"/>
    </row>
    <row r="22410" spans="13:13">
      <c r="M22410" s="66"/>
    </row>
    <row r="22411" spans="13:13">
      <c r="M22411" s="66"/>
    </row>
    <row r="22412" spans="13:13">
      <c r="M22412" s="66"/>
    </row>
    <row r="22413" spans="13:13">
      <c r="M22413" s="66"/>
    </row>
    <row r="22414" spans="13:13">
      <c r="M22414" s="66"/>
    </row>
    <row r="22415" spans="13:13">
      <c r="M22415" s="66"/>
    </row>
    <row r="22416" spans="13:13">
      <c r="M22416" s="66"/>
    </row>
    <row r="22417" spans="13:13">
      <c r="M22417" s="66"/>
    </row>
    <row r="22418" spans="13:13">
      <c r="M22418" s="66"/>
    </row>
    <row r="22419" spans="13:13">
      <c r="M22419" s="66"/>
    </row>
    <row r="22420" spans="13:13">
      <c r="M22420" s="66"/>
    </row>
    <row r="22421" spans="13:13">
      <c r="M22421" s="66"/>
    </row>
    <row r="22422" spans="13:13">
      <c r="M22422" s="66"/>
    </row>
    <row r="22423" spans="13:13">
      <c r="M22423" s="66"/>
    </row>
    <row r="22424" spans="13:13">
      <c r="M22424" s="66"/>
    </row>
    <row r="22425" spans="13:13">
      <c r="M22425" s="66"/>
    </row>
    <row r="22426" spans="13:13">
      <c r="M22426" s="66"/>
    </row>
    <row r="22427" spans="13:13">
      <c r="M22427" s="66"/>
    </row>
    <row r="22428" spans="13:13">
      <c r="M22428" s="66"/>
    </row>
    <row r="22429" spans="13:13">
      <c r="M22429" s="66"/>
    </row>
    <row r="22430" spans="13:13">
      <c r="M22430" s="66"/>
    </row>
    <row r="22431" spans="13:13">
      <c r="M22431" s="66"/>
    </row>
    <row r="22432" spans="13:13">
      <c r="M22432" s="66"/>
    </row>
    <row r="22433" spans="13:13">
      <c r="M22433" s="66"/>
    </row>
    <row r="22434" spans="13:13">
      <c r="M22434" s="66"/>
    </row>
    <row r="22435" spans="13:13">
      <c r="M22435" s="66"/>
    </row>
    <row r="22436" spans="13:13">
      <c r="M22436" s="66"/>
    </row>
    <row r="22437" spans="13:13">
      <c r="M22437" s="66"/>
    </row>
    <row r="22438" spans="13:13">
      <c r="M22438" s="66"/>
    </row>
    <row r="22439" spans="13:13">
      <c r="M22439" s="66"/>
    </row>
    <row r="22440" spans="13:13">
      <c r="M22440" s="66"/>
    </row>
    <row r="22441" spans="13:13">
      <c r="M22441" s="66"/>
    </row>
    <row r="22442" spans="13:13">
      <c r="M22442" s="66"/>
    </row>
    <row r="22443" spans="13:13">
      <c r="M22443" s="66"/>
    </row>
    <row r="22444" spans="13:13">
      <c r="M22444" s="66"/>
    </row>
    <row r="22445" spans="13:13">
      <c r="M22445" s="66"/>
    </row>
    <row r="22446" spans="13:13">
      <c r="M22446" s="66"/>
    </row>
    <row r="22447" spans="13:13">
      <c r="M22447" s="66"/>
    </row>
    <row r="22448" spans="13:13">
      <c r="M22448" s="66"/>
    </row>
    <row r="22449" spans="13:13">
      <c r="M22449" s="66"/>
    </row>
    <row r="22450" spans="13:13">
      <c r="M22450" s="66"/>
    </row>
    <row r="22451" spans="13:13">
      <c r="M22451" s="66"/>
    </row>
    <row r="22452" spans="13:13">
      <c r="M22452" s="66"/>
    </row>
    <row r="22453" spans="13:13">
      <c r="M22453" s="66"/>
    </row>
    <row r="22454" spans="13:13">
      <c r="M22454" s="66"/>
    </row>
    <row r="22455" spans="13:13">
      <c r="M22455" s="66"/>
    </row>
    <row r="22456" spans="13:13">
      <c r="M22456" s="66"/>
    </row>
    <row r="22457" spans="13:13">
      <c r="M22457" s="66"/>
    </row>
    <row r="22458" spans="13:13">
      <c r="M22458" s="66"/>
    </row>
    <row r="22459" spans="13:13">
      <c r="M22459" s="66"/>
    </row>
    <row r="22460" spans="13:13">
      <c r="M22460" s="66"/>
    </row>
    <row r="22461" spans="13:13">
      <c r="M22461" s="66"/>
    </row>
    <row r="22462" spans="13:13">
      <c r="M22462" s="66"/>
    </row>
    <row r="22463" spans="13:13">
      <c r="M22463" s="66"/>
    </row>
    <row r="22464" spans="13:13">
      <c r="M22464" s="66"/>
    </row>
    <row r="22465" spans="13:13">
      <c r="M22465" s="66"/>
    </row>
    <row r="22466" spans="13:13">
      <c r="M22466" s="66"/>
    </row>
    <row r="22467" spans="13:13">
      <c r="M22467" s="66"/>
    </row>
    <row r="22468" spans="13:13">
      <c r="M22468" s="66"/>
    </row>
    <row r="22469" spans="13:13">
      <c r="M22469" s="66"/>
    </row>
    <row r="22470" spans="13:13">
      <c r="M22470" s="66"/>
    </row>
    <row r="22471" spans="13:13">
      <c r="M22471" s="66"/>
    </row>
    <row r="22472" spans="13:13">
      <c r="M22472" s="66"/>
    </row>
    <row r="22473" spans="13:13">
      <c r="M22473" s="66"/>
    </row>
    <row r="22474" spans="13:13">
      <c r="M22474" s="66"/>
    </row>
    <row r="22475" spans="13:13">
      <c r="M22475" s="66"/>
    </row>
    <row r="22476" spans="13:13">
      <c r="M22476" s="66"/>
    </row>
    <row r="22477" spans="13:13">
      <c r="M22477" s="66"/>
    </row>
    <row r="22478" spans="13:13">
      <c r="M22478" s="66"/>
    </row>
    <row r="22479" spans="13:13">
      <c r="M22479" s="66"/>
    </row>
    <row r="22480" spans="13:13">
      <c r="M22480" s="66"/>
    </row>
    <row r="22481" spans="13:13">
      <c r="M22481" s="66"/>
    </row>
    <row r="22482" spans="13:13">
      <c r="M22482" s="66"/>
    </row>
    <row r="22483" spans="13:13">
      <c r="M22483" s="66"/>
    </row>
    <row r="22484" spans="13:13">
      <c r="M22484" s="66"/>
    </row>
    <row r="22485" spans="13:13">
      <c r="M22485" s="66"/>
    </row>
    <row r="22486" spans="13:13">
      <c r="M22486" s="66"/>
    </row>
    <row r="22487" spans="13:13">
      <c r="M22487" s="66"/>
    </row>
    <row r="22488" spans="13:13">
      <c r="M22488" s="66"/>
    </row>
    <row r="22489" spans="13:13">
      <c r="M22489" s="66"/>
    </row>
    <row r="22490" spans="13:13">
      <c r="M22490" s="66"/>
    </row>
    <row r="22491" spans="13:13">
      <c r="M22491" s="66"/>
    </row>
    <row r="22492" spans="13:13">
      <c r="M22492" s="66"/>
    </row>
    <row r="22493" spans="13:13">
      <c r="M22493" s="66"/>
    </row>
    <row r="22494" spans="13:13">
      <c r="M22494" s="66"/>
    </row>
    <row r="22495" spans="13:13">
      <c r="M22495" s="66"/>
    </row>
    <row r="22496" spans="13:13">
      <c r="M22496" s="66"/>
    </row>
    <row r="22497" spans="13:13">
      <c r="M22497" s="66"/>
    </row>
    <row r="22498" spans="13:13">
      <c r="M22498" s="66"/>
    </row>
    <row r="22499" spans="13:13">
      <c r="M22499" s="66"/>
    </row>
    <row r="22500" spans="13:13">
      <c r="M22500" s="66"/>
    </row>
    <row r="22501" spans="13:13">
      <c r="M22501" s="66"/>
    </row>
    <row r="22502" spans="13:13">
      <c r="M22502" s="66"/>
    </row>
    <row r="22503" spans="13:13">
      <c r="M22503" s="66"/>
    </row>
    <row r="22504" spans="13:13">
      <c r="M22504" s="66"/>
    </row>
    <row r="22505" spans="13:13">
      <c r="M22505" s="66"/>
    </row>
    <row r="22506" spans="13:13">
      <c r="M22506" s="66"/>
    </row>
    <row r="22507" spans="13:13">
      <c r="M22507" s="66"/>
    </row>
    <row r="22508" spans="13:13">
      <c r="M22508" s="66"/>
    </row>
    <row r="22509" spans="13:13">
      <c r="M22509" s="66"/>
    </row>
    <row r="22510" spans="13:13">
      <c r="M22510" s="66"/>
    </row>
    <row r="22511" spans="13:13">
      <c r="M22511" s="66"/>
    </row>
    <row r="22512" spans="13:13">
      <c r="M22512" s="66"/>
    </row>
    <row r="22513" spans="13:13">
      <c r="M22513" s="66"/>
    </row>
    <row r="22514" spans="13:13">
      <c r="M22514" s="66"/>
    </row>
    <row r="22515" spans="13:13">
      <c r="M22515" s="66"/>
    </row>
    <row r="22516" spans="13:13">
      <c r="M22516" s="66"/>
    </row>
    <row r="22517" spans="13:13">
      <c r="M22517" s="66"/>
    </row>
    <row r="22518" spans="13:13">
      <c r="M22518" s="66"/>
    </row>
    <row r="22519" spans="13:13">
      <c r="M22519" s="66"/>
    </row>
    <row r="22520" spans="13:13">
      <c r="M22520" s="66"/>
    </row>
    <row r="22521" spans="13:13">
      <c r="M22521" s="66"/>
    </row>
    <row r="22522" spans="13:13">
      <c r="M22522" s="66"/>
    </row>
    <row r="22523" spans="13:13">
      <c r="M22523" s="66"/>
    </row>
    <row r="22524" spans="13:13">
      <c r="M22524" s="66"/>
    </row>
    <row r="22525" spans="13:13">
      <c r="M22525" s="66"/>
    </row>
    <row r="22526" spans="13:13">
      <c r="M22526" s="66"/>
    </row>
    <row r="22527" spans="13:13">
      <c r="M22527" s="66"/>
    </row>
    <row r="22528" spans="13:13">
      <c r="M22528" s="66"/>
    </row>
    <row r="22529" spans="13:13">
      <c r="M22529" s="66"/>
    </row>
    <row r="22530" spans="13:13">
      <c r="M22530" s="66"/>
    </row>
    <row r="22531" spans="13:13">
      <c r="M22531" s="66"/>
    </row>
    <row r="22532" spans="13:13">
      <c r="M22532" s="66"/>
    </row>
    <row r="22533" spans="13:13">
      <c r="M22533" s="66"/>
    </row>
    <row r="22534" spans="13:13">
      <c r="M22534" s="66"/>
    </row>
    <row r="22535" spans="13:13">
      <c r="M22535" s="66"/>
    </row>
    <row r="22536" spans="13:13">
      <c r="M22536" s="66"/>
    </row>
    <row r="22537" spans="13:13">
      <c r="M22537" s="66"/>
    </row>
    <row r="22538" spans="13:13">
      <c r="M22538" s="66"/>
    </row>
    <row r="22539" spans="13:13">
      <c r="M22539" s="66"/>
    </row>
    <row r="22540" spans="13:13">
      <c r="M22540" s="66"/>
    </row>
    <row r="22541" spans="13:13">
      <c r="M22541" s="66"/>
    </row>
    <row r="22542" spans="13:13">
      <c r="M22542" s="66"/>
    </row>
    <row r="22543" spans="13:13">
      <c r="M22543" s="66"/>
    </row>
    <row r="22544" spans="13:13">
      <c r="M22544" s="66"/>
    </row>
    <row r="22545" spans="13:13">
      <c r="M22545" s="66"/>
    </row>
    <row r="22546" spans="13:13">
      <c r="M22546" s="66"/>
    </row>
    <row r="22547" spans="13:13">
      <c r="M22547" s="66"/>
    </row>
    <row r="22548" spans="13:13">
      <c r="M22548" s="66"/>
    </row>
    <row r="22549" spans="13:13">
      <c r="M22549" s="66"/>
    </row>
    <row r="22550" spans="13:13">
      <c r="M22550" s="66"/>
    </row>
    <row r="22551" spans="13:13">
      <c r="M22551" s="66"/>
    </row>
    <row r="22552" spans="13:13">
      <c r="M22552" s="66"/>
    </row>
    <row r="22553" spans="13:13">
      <c r="M22553" s="66"/>
    </row>
    <row r="22554" spans="13:13">
      <c r="M22554" s="66"/>
    </row>
    <row r="22555" spans="13:13">
      <c r="M22555" s="66"/>
    </row>
    <row r="22556" spans="13:13">
      <c r="M22556" s="66"/>
    </row>
    <row r="22557" spans="13:13">
      <c r="M22557" s="66"/>
    </row>
    <row r="22558" spans="13:13">
      <c r="M22558" s="66"/>
    </row>
    <row r="22559" spans="13:13">
      <c r="M22559" s="66"/>
    </row>
    <row r="22560" spans="13:13">
      <c r="M22560" s="66"/>
    </row>
    <row r="22561" spans="13:13">
      <c r="M22561" s="66"/>
    </row>
    <row r="22562" spans="13:13">
      <c r="M22562" s="66"/>
    </row>
    <row r="22563" spans="13:13">
      <c r="M22563" s="66"/>
    </row>
    <row r="22564" spans="13:13">
      <c r="M22564" s="66"/>
    </row>
    <row r="22565" spans="13:13">
      <c r="M22565" s="66"/>
    </row>
    <row r="22566" spans="13:13">
      <c r="M22566" s="66"/>
    </row>
    <row r="22567" spans="13:13">
      <c r="M22567" s="66"/>
    </row>
    <row r="22568" spans="13:13">
      <c r="M22568" s="66"/>
    </row>
    <row r="22569" spans="13:13">
      <c r="M22569" s="66"/>
    </row>
    <row r="22570" spans="13:13">
      <c r="M22570" s="66"/>
    </row>
    <row r="22571" spans="13:13">
      <c r="M22571" s="66"/>
    </row>
    <row r="22572" spans="13:13">
      <c r="M22572" s="66"/>
    </row>
    <row r="22573" spans="13:13">
      <c r="M22573" s="66"/>
    </row>
    <row r="22574" spans="13:13">
      <c r="M22574" s="66"/>
    </row>
    <row r="22575" spans="13:13">
      <c r="M22575" s="66"/>
    </row>
    <row r="22576" spans="13:13">
      <c r="M22576" s="66"/>
    </row>
    <row r="22577" spans="13:13">
      <c r="M22577" s="66"/>
    </row>
    <row r="22578" spans="13:13">
      <c r="M22578" s="66"/>
    </row>
    <row r="22579" spans="13:13">
      <c r="M22579" s="66"/>
    </row>
    <row r="22580" spans="13:13">
      <c r="M22580" s="66"/>
    </row>
    <row r="22581" spans="13:13">
      <c r="M22581" s="66"/>
    </row>
    <row r="22582" spans="13:13">
      <c r="M22582" s="66"/>
    </row>
    <row r="22583" spans="13:13">
      <c r="M22583" s="66"/>
    </row>
    <row r="22584" spans="13:13">
      <c r="M22584" s="66"/>
    </row>
    <row r="22585" spans="13:13">
      <c r="M22585" s="66"/>
    </row>
    <row r="22586" spans="13:13">
      <c r="M22586" s="66"/>
    </row>
    <row r="22587" spans="13:13">
      <c r="M22587" s="66"/>
    </row>
    <row r="22588" spans="13:13">
      <c r="M22588" s="66"/>
    </row>
    <row r="22589" spans="13:13">
      <c r="M22589" s="66"/>
    </row>
    <row r="22590" spans="13:13">
      <c r="M22590" s="66"/>
    </row>
    <row r="22591" spans="13:13">
      <c r="M22591" s="66"/>
    </row>
    <row r="22592" spans="13:13">
      <c r="M22592" s="66"/>
    </row>
    <row r="22593" spans="13:13">
      <c r="M22593" s="66"/>
    </row>
    <row r="22594" spans="13:13">
      <c r="M22594" s="66"/>
    </row>
    <row r="22595" spans="13:13">
      <c r="M22595" s="66"/>
    </row>
    <row r="22596" spans="13:13">
      <c r="M22596" s="66"/>
    </row>
    <row r="22597" spans="13:13">
      <c r="M22597" s="66"/>
    </row>
    <row r="22598" spans="13:13">
      <c r="M22598" s="66"/>
    </row>
    <row r="22599" spans="13:13">
      <c r="M22599" s="66"/>
    </row>
    <row r="22600" spans="13:13">
      <c r="M22600" s="66"/>
    </row>
    <row r="22601" spans="13:13">
      <c r="M22601" s="66"/>
    </row>
    <row r="22602" spans="13:13">
      <c r="M22602" s="66"/>
    </row>
    <row r="22603" spans="13:13">
      <c r="M22603" s="66"/>
    </row>
    <row r="22604" spans="13:13">
      <c r="M22604" s="66"/>
    </row>
    <row r="22605" spans="13:13">
      <c r="M22605" s="66"/>
    </row>
    <row r="22606" spans="13:13">
      <c r="M22606" s="66"/>
    </row>
    <row r="22607" spans="13:13">
      <c r="M22607" s="66"/>
    </row>
    <row r="22608" spans="13:13">
      <c r="M22608" s="66"/>
    </row>
    <row r="22609" spans="13:13">
      <c r="M22609" s="66"/>
    </row>
    <row r="22610" spans="13:13">
      <c r="M22610" s="66"/>
    </row>
    <row r="22611" spans="13:13">
      <c r="M22611" s="66"/>
    </row>
    <row r="22612" spans="13:13">
      <c r="M22612" s="66"/>
    </row>
    <row r="22613" spans="13:13">
      <c r="M22613" s="66"/>
    </row>
    <row r="22614" spans="13:13">
      <c r="M22614" s="66"/>
    </row>
    <row r="22615" spans="13:13">
      <c r="M22615" s="66"/>
    </row>
    <row r="22616" spans="13:13">
      <c r="M22616" s="66"/>
    </row>
    <row r="22617" spans="13:13">
      <c r="M22617" s="66"/>
    </row>
    <row r="22618" spans="13:13">
      <c r="M22618" s="66"/>
    </row>
    <row r="22619" spans="13:13">
      <c r="M22619" s="66"/>
    </row>
    <row r="22620" spans="13:13">
      <c r="M22620" s="66"/>
    </row>
    <row r="22621" spans="13:13">
      <c r="M22621" s="66"/>
    </row>
    <row r="22622" spans="13:13">
      <c r="M22622" s="66"/>
    </row>
    <row r="22623" spans="13:13">
      <c r="M22623" s="66"/>
    </row>
    <row r="22624" spans="13:13">
      <c r="M22624" s="66"/>
    </row>
    <row r="22625" spans="13:13">
      <c r="M22625" s="66"/>
    </row>
    <row r="22626" spans="13:13">
      <c r="M22626" s="66"/>
    </row>
    <row r="22627" spans="13:13">
      <c r="M22627" s="66"/>
    </row>
    <row r="22628" spans="13:13">
      <c r="M22628" s="66"/>
    </row>
    <row r="22629" spans="13:13">
      <c r="M22629" s="66"/>
    </row>
    <row r="22630" spans="13:13">
      <c r="M22630" s="66"/>
    </row>
    <row r="22631" spans="13:13">
      <c r="M22631" s="66"/>
    </row>
    <row r="22632" spans="13:13">
      <c r="M22632" s="66"/>
    </row>
    <row r="22633" spans="13:13">
      <c r="M22633" s="66"/>
    </row>
    <row r="22634" spans="13:13">
      <c r="M22634" s="66"/>
    </row>
    <row r="22635" spans="13:13">
      <c r="M22635" s="66"/>
    </row>
    <row r="22636" spans="13:13">
      <c r="M22636" s="66"/>
    </row>
    <row r="22637" spans="13:13">
      <c r="M22637" s="66"/>
    </row>
    <row r="22638" spans="13:13">
      <c r="M22638" s="66"/>
    </row>
    <row r="22639" spans="13:13">
      <c r="M22639" s="66"/>
    </row>
    <row r="22640" spans="13:13">
      <c r="M22640" s="66"/>
    </row>
    <row r="22641" spans="13:13">
      <c r="M22641" s="66"/>
    </row>
    <row r="22642" spans="13:13">
      <c r="M22642" s="66"/>
    </row>
    <row r="22643" spans="13:13">
      <c r="M22643" s="66"/>
    </row>
    <row r="22644" spans="13:13">
      <c r="M22644" s="66"/>
    </row>
    <row r="22645" spans="13:13">
      <c r="M22645" s="66"/>
    </row>
    <row r="22646" spans="13:13">
      <c r="M22646" s="66"/>
    </row>
    <row r="22647" spans="13:13">
      <c r="M22647" s="66"/>
    </row>
    <row r="22648" spans="13:13">
      <c r="M22648" s="66"/>
    </row>
    <row r="22649" spans="13:13">
      <c r="M22649" s="66"/>
    </row>
    <row r="22650" spans="13:13">
      <c r="M22650" s="66"/>
    </row>
    <row r="22651" spans="13:13">
      <c r="M22651" s="66"/>
    </row>
    <row r="22652" spans="13:13">
      <c r="M22652" s="66"/>
    </row>
    <row r="22653" spans="13:13">
      <c r="M22653" s="66"/>
    </row>
    <row r="22654" spans="13:13">
      <c r="M22654" s="66"/>
    </row>
    <row r="22655" spans="13:13">
      <c r="M22655" s="66"/>
    </row>
    <row r="22656" spans="13:13">
      <c r="M22656" s="66"/>
    </row>
    <row r="22657" spans="13:13">
      <c r="M22657" s="66"/>
    </row>
    <row r="22658" spans="13:13">
      <c r="M22658" s="66"/>
    </row>
    <row r="22659" spans="13:13">
      <c r="M22659" s="66"/>
    </row>
    <row r="22660" spans="13:13">
      <c r="M22660" s="66"/>
    </row>
    <row r="22661" spans="13:13">
      <c r="M22661" s="66"/>
    </row>
    <row r="22662" spans="13:13">
      <c r="M22662" s="66"/>
    </row>
    <row r="22663" spans="13:13">
      <c r="M22663" s="66"/>
    </row>
    <row r="22664" spans="13:13">
      <c r="M22664" s="66"/>
    </row>
    <row r="22665" spans="13:13">
      <c r="M22665" s="66"/>
    </row>
    <row r="22666" spans="13:13">
      <c r="M22666" s="66"/>
    </row>
    <row r="22667" spans="13:13">
      <c r="M22667" s="66"/>
    </row>
    <row r="22668" spans="13:13">
      <c r="M22668" s="66"/>
    </row>
    <row r="22669" spans="13:13">
      <c r="M22669" s="66"/>
    </row>
    <row r="22670" spans="13:13">
      <c r="M22670" s="66"/>
    </row>
    <row r="22671" spans="13:13">
      <c r="M22671" s="66"/>
    </row>
    <row r="22672" spans="13:13">
      <c r="M22672" s="66"/>
    </row>
    <row r="22673" spans="13:13">
      <c r="M22673" s="66"/>
    </row>
    <row r="22674" spans="13:13">
      <c r="M22674" s="66"/>
    </row>
    <row r="22675" spans="13:13">
      <c r="M22675" s="66"/>
    </row>
    <row r="22676" spans="13:13">
      <c r="M22676" s="66"/>
    </row>
    <row r="22677" spans="13:13">
      <c r="M22677" s="66"/>
    </row>
    <row r="22678" spans="13:13">
      <c r="M22678" s="66"/>
    </row>
    <row r="22679" spans="13:13">
      <c r="M22679" s="66"/>
    </row>
    <row r="22680" spans="13:13">
      <c r="M22680" s="66"/>
    </row>
    <row r="22681" spans="13:13">
      <c r="M22681" s="66"/>
    </row>
    <row r="22682" spans="13:13">
      <c r="M22682" s="66"/>
    </row>
    <row r="22683" spans="13:13">
      <c r="M22683" s="66"/>
    </row>
    <row r="22684" spans="13:13">
      <c r="M22684" s="66"/>
    </row>
    <row r="22685" spans="13:13">
      <c r="M22685" s="66"/>
    </row>
    <row r="22686" spans="13:13">
      <c r="M22686" s="66"/>
    </row>
    <row r="22687" spans="13:13">
      <c r="M22687" s="66"/>
    </row>
    <row r="22688" spans="13:13">
      <c r="M22688" s="66"/>
    </row>
    <row r="22689" spans="13:13">
      <c r="M22689" s="66"/>
    </row>
    <row r="22690" spans="13:13">
      <c r="M22690" s="66"/>
    </row>
    <row r="22691" spans="13:13">
      <c r="M22691" s="66"/>
    </row>
    <row r="22692" spans="13:13">
      <c r="M22692" s="66"/>
    </row>
    <row r="22693" spans="13:13">
      <c r="M22693" s="66"/>
    </row>
    <row r="22694" spans="13:13">
      <c r="M22694" s="66"/>
    </row>
    <row r="22695" spans="13:13">
      <c r="M22695" s="66"/>
    </row>
    <row r="22696" spans="13:13">
      <c r="M22696" s="66"/>
    </row>
    <row r="22697" spans="13:13">
      <c r="M22697" s="66"/>
    </row>
    <row r="22698" spans="13:13">
      <c r="M22698" s="66"/>
    </row>
    <row r="22699" spans="13:13">
      <c r="M22699" s="66"/>
    </row>
    <row r="22700" spans="13:13">
      <c r="M22700" s="66"/>
    </row>
    <row r="22701" spans="13:13">
      <c r="M22701" s="66"/>
    </row>
    <row r="22702" spans="13:13">
      <c r="M22702" s="66"/>
    </row>
    <row r="22703" spans="13:13">
      <c r="M22703" s="66"/>
    </row>
    <row r="22704" spans="13:13">
      <c r="M22704" s="66"/>
    </row>
    <row r="22705" spans="13:13">
      <c r="M22705" s="66"/>
    </row>
    <row r="22706" spans="13:13">
      <c r="M22706" s="66"/>
    </row>
    <row r="22707" spans="13:13">
      <c r="M22707" s="66"/>
    </row>
    <row r="22708" spans="13:13">
      <c r="M22708" s="66"/>
    </row>
    <row r="22709" spans="13:13">
      <c r="M22709" s="66"/>
    </row>
    <row r="22710" spans="13:13">
      <c r="M22710" s="66"/>
    </row>
    <row r="22711" spans="13:13">
      <c r="M22711" s="66"/>
    </row>
    <row r="22712" spans="13:13">
      <c r="M22712" s="66"/>
    </row>
    <row r="22713" spans="13:13">
      <c r="M22713" s="66"/>
    </row>
    <row r="22714" spans="13:13">
      <c r="M22714" s="66"/>
    </row>
    <row r="22715" spans="13:13">
      <c r="M22715" s="66"/>
    </row>
    <row r="22716" spans="13:13">
      <c r="M22716" s="66"/>
    </row>
    <row r="22717" spans="13:13">
      <c r="M22717" s="66"/>
    </row>
    <row r="22718" spans="13:13">
      <c r="M22718" s="66"/>
    </row>
    <row r="22719" spans="13:13">
      <c r="M22719" s="66"/>
    </row>
    <row r="22720" spans="13:13">
      <c r="M22720" s="66"/>
    </row>
    <row r="22721" spans="13:13">
      <c r="M22721" s="66"/>
    </row>
    <row r="22722" spans="13:13">
      <c r="M22722" s="66"/>
    </row>
    <row r="22723" spans="13:13">
      <c r="M22723" s="66"/>
    </row>
    <row r="22724" spans="13:13">
      <c r="M22724" s="66"/>
    </row>
    <row r="22725" spans="13:13">
      <c r="M22725" s="66"/>
    </row>
    <row r="22726" spans="13:13">
      <c r="M22726" s="66"/>
    </row>
    <row r="22727" spans="13:13">
      <c r="M22727" s="66"/>
    </row>
    <row r="22728" spans="13:13">
      <c r="M22728" s="66"/>
    </row>
    <row r="22729" spans="13:13">
      <c r="M22729" s="66"/>
    </row>
    <row r="22730" spans="13:13">
      <c r="M22730" s="66"/>
    </row>
    <row r="22731" spans="13:13">
      <c r="M22731" s="66"/>
    </row>
    <row r="22732" spans="13:13">
      <c r="M22732" s="66"/>
    </row>
    <row r="22733" spans="13:13">
      <c r="M22733" s="66"/>
    </row>
    <row r="22734" spans="13:13">
      <c r="M22734" s="66"/>
    </row>
    <row r="22735" spans="13:13">
      <c r="M22735" s="66"/>
    </row>
    <row r="22736" spans="13:13">
      <c r="M22736" s="66"/>
    </row>
    <row r="22737" spans="13:13">
      <c r="M22737" s="66"/>
    </row>
    <row r="22738" spans="13:13">
      <c r="M22738" s="66"/>
    </row>
    <row r="22739" spans="13:13">
      <c r="M22739" s="66"/>
    </row>
    <row r="22740" spans="13:13">
      <c r="M22740" s="66"/>
    </row>
    <row r="22741" spans="13:13">
      <c r="M22741" s="66"/>
    </row>
    <row r="22742" spans="13:13">
      <c r="M22742" s="66"/>
    </row>
    <row r="22743" spans="13:13">
      <c r="M22743" s="66"/>
    </row>
    <row r="22744" spans="13:13">
      <c r="M22744" s="66"/>
    </row>
    <row r="22745" spans="13:13">
      <c r="M22745" s="66"/>
    </row>
    <row r="22746" spans="13:13">
      <c r="M22746" s="66"/>
    </row>
    <row r="22747" spans="13:13">
      <c r="M22747" s="66"/>
    </row>
    <row r="22748" spans="13:13">
      <c r="M22748" s="66"/>
    </row>
    <row r="22749" spans="13:13">
      <c r="M22749" s="66"/>
    </row>
    <row r="22750" spans="13:13">
      <c r="M22750" s="66"/>
    </row>
    <row r="22751" spans="13:13">
      <c r="M22751" s="66"/>
    </row>
    <row r="22752" spans="13:13">
      <c r="M22752" s="66"/>
    </row>
    <row r="22753" spans="13:13">
      <c r="M22753" s="66"/>
    </row>
    <row r="22754" spans="13:13">
      <c r="M22754" s="66"/>
    </row>
    <row r="22755" spans="13:13">
      <c r="M22755" s="66"/>
    </row>
    <row r="22756" spans="13:13">
      <c r="M22756" s="66"/>
    </row>
    <row r="22757" spans="13:13">
      <c r="M22757" s="66"/>
    </row>
    <row r="22758" spans="13:13">
      <c r="M22758" s="66"/>
    </row>
    <row r="22759" spans="13:13">
      <c r="M22759" s="66"/>
    </row>
    <row r="22760" spans="13:13">
      <c r="M22760" s="66"/>
    </row>
    <row r="22761" spans="13:13">
      <c r="M22761" s="66"/>
    </row>
    <row r="22762" spans="13:13">
      <c r="M22762" s="66"/>
    </row>
    <row r="22763" spans="13:13">
      <c r="M22763" s="66"/>
    </row>
    <row r="22764" spans="13:13">
      <c r="M22764" s="66"/>
    </row>
    <row r="22765" spans="13:13">
      <c r="M22765" s="66"/>
    </row>
    <row r="22766" spans="13:13">
      <c r="M22766" s="66"/>
    </row>
    <row r="22767" spans="13:13">
      <c r="M22767" s="66"/>
    </row>
    <row r="22768" spans="13:13">
      <c r="M22768" s="66"/>
    </row>
    <row r="22769" spans="13:13">
      <c r="M22769" s="66"/>
    </row>
    <row r="22770" spans="13:13">
      <c r="M22770" s="66"/>
    </row>
    <row r="22771" spans="13:13">
      <c r="M22771" s="66"/>
    </row>
    <row r="22772" spans="13:13">
      <c r="M22772" s="66"/>
    </row>
    <row r="22773" spans="13:13">
      <c r="M22773" s="66"/>
    </row>
    <row r="22774" spans="13:13">
      <c r="M22774" s="66"/>
    </row>
    <row r="22775" spans="13:13">
      <c r="M22775" s="66"/>
    </row>
    <row r="22776" spans="13:13">
      <c r="M22776" s="66"/>
    </row>
    <row r="22777" spans="13:13">
      <c r="M22777" s="66"/>
    </row>
    <row r="22778" spans="13:13">
      <c r="M22778" s="66"/>
    </row>
    <row r="22779" spans="13:13">
      <c r="M22779" s="66"/>
    </row>
    <row r="22780" spans="13:13">
      <c r="M22780" s="66"/>
    </row>
    <row r="22781" spans="13:13">
      <c r="M22781" s="66"/>
    </row>
    <row r="22782" spans="13:13">
      <c r="M22782" s="66"/>
    </row>
    <row r="22783" spans="13:13">
      <c r="M22783" s="66"/>
    </row>
    <row r="22784" spans="13:13">
      <c r="M22784" s="66"/>
    </row>
    <row r="22785" spans="13:13">
      <c r="M22785" s="66"/>
    </row>
    <row r="22786" spans="13:13">
      <c r="M22786" s="66"/>
    </row>
    <row r="22787" spans="13:13">
      <c r="M22787" s="66"/>
    </row>
    <row r="22788" spans="13:13">
      <c r="M22788" s="66"/>
    </row>
    <row r="22789" spans="13:13">
      <c r="M22789" s="66"/>
    </row>
    <row r="22790" spans="13:13">
      <c r="M22790" s="66"/>
    </row>
    <row r="22791" spans="13:13">
      <c r="M22791" s="66"/>
    </row>
    <row r="22792" spans="13:13">
      <c r="M22792" s="66"/>
    </row>
    <row r="22793" spans="13:13">
      <c r="M22793" s="66"/>
    </row>
    <row r="22794" spans="13:13">
      <c r="M22794" s="66"/>
    </row>
    <row r="22795" spans="13:13">
      <c r="M22795" s="66"/>
    </row>
    <row r="22796" spans="13:13">
      <c r="M22796" s="66"/>
    </row>
    <row r="22797" spans="13:13">
      <c r="M22797" s="66"/>
    </row>
    <row r="22798" spans="13:13">
      <c r="M22798" s="66"/>
    </row>
    <row r="22799" spans="13:13">
      <c r="M22799" s="66"/>
    </row>
    <row r="22800" spans="13:13">
      <c r="M22800" s="66"/>
    </row>
    <row r="22801" spans="13:13">
      <c r="M22801" s="66"/>
    </row>
    <row r="22802" spans="13:13">
      <c r="M22802" s="66"/>
    </row>
    <row r="22803" spans="13:13">
      <c r="M22803" s="66"/>
    </row>
    <row r="22804" spans="13:13">
      <c r="M22804" s="66"/>
    </row>
    <row r="22805" spans="13:13">
      <c r="M22805" s="66"/>
    </row>
    <row r="22806" spans="13:13">
      <c r="M22806" s="66"/>
    </row>
    <row r="22807" spans="13:13">
      <c r="M22807" s="66"/>
    </row>
    <row r="22808" spans="13:13">
      <c r="M22808" s="66"/>
    </row>
    <row r="22809" spans="13:13">
      <c r="M22809" s="66"/>
    </row>
    <row r="22810" spans="13:13">
      <c r="M22810" s="66"/>
    </row>
    <row r="22811" spans="13:13">
      <c r="M22811" s="66"/>
    </row>
    <row r="22812" spans="13:13">
      <c r="M22812" s="66"/>
    </row>
    <row r="22813" spans="13:13">
      <c r="M22813" s="66"/>
    </row>
    <row r="22814" spans="13:13">
      <c r="M22814" s="66"/>
    </row>
    <row r="22815" spans="13:13">
      <c r="M22815" s="66"/>
    </row>
    <row r="22816" spans="13:13">
      <c r="M22816" s="66"/>
    </row>
    <row r="22817" spans="13:13">
      <c r="M22817" s="66"/>
    </row>
    <row r="22818" spans="13:13">
      <c r="M22818" s="66"/>
    </row>
    <row r="22819" spans="13:13">
      <c r="M22819" s="66"/>
    </row>
    <row r="22820" spans="13:13">
      <c r="M22820" s="66"/>
    </row>
    <row r="22821" spans="13:13">
      <c r="M22821" s="66"/>
    </row>
    <row r="22822" spans="13:13">
      <c r="M22822" s="66"/>
    </row>
    <row r="22823" spans="13:13">
      <c r="M22823" s="66"/>
    </row>
    <row r="22824" spans="13:13">
      <c r="M22824" s="66"/>
    </row>
    <row r="22825" spans="13:13">
      <c r="M22825" s="66"/>
    </row>
    <row r="22826" spans="13:13">
      <c r="M22826" s="66"/>
    </row>
    <row r="22827" spans="13:13">
      <c r="M22827" s="66"/>
    </row>
    <row r="22828" spans="13:13">
      <c r="M22828" s="66"/>
    </row>
    <row r="22829" spans="13:13">
      <c r="M22829" s="66"/>
    </row>
    <row r="22830" spans="13:13">
      <c r="M22830" s="66"/>
    </row>
    <row r="22831" spans="13:13">
      <c r="M22831" s="66"/>
    </row>
    <row r="22832" spans="13:13">
      <c r="M22832" s="66"/>
    </row>
    <row r="22833" spans="13:13">
      <c r="M22833" s="66"/>
    </row>
    <row r="22834" spans="13:13">
      <c r="M22834" s="66"/>
    </row>
    <row r="22835" spans="13:13">
      <c r="M22835" s="66"/>
    </row>
    <row r="22836" spans="13:13">
      <c r="M22836" s="66"/>
    </row>
    <row r="22837" spans="13:13">
      <c r="M22837" s="66"/>
    </row>
    <row r="22838" spans="13:13">
      <c r="M22838" s="66"/>
    </row>
    <row r="22839" spans="13:13">
      <c r="M22839" s="66"/>
    </row>
    <row r="22840" spans="13:13">
      <c r="M22840" s="66"/>
    </row>
    <row r="22841" spans="13:13">
      <c r="M22841" s="66"/>
    </row>
    <row r="22842" spans="13:13">
      <c r="M22842" s="66"/>
    </row>
    <row r="22843" spans="13:13">
      <c r="M22843" s="66"/>
    </row>
    <row r="22844" spans="13:13">
      <c r="M22844" s="66"/>
    </row>
    <row r="22845" spans="13:13">
      <c r="M22845" s="66"/>
    </row>
    <row r="22846" spans="13:13">
      <c r="M22846" s="66"/>
    </row>
    <row r="22847" spans="13:13">
      <c r="M22847" s="66"/>
    </row>
    <row r="22848" spans="13:13">
      <c r="M22848" s="66"/>
    </row>
    <row r="22849" spans="13:13">
      <c r="M22849" s="66"/>
    </row>
    <row r="22850" spans="13:13">
      <c r="M22850" s="66"/>
    </row>
    <row r="22851" spans="13:13">
      <c r="M22851" s="66"/>
    </row>
    <row r="22852" spans="13:13">
      <c r="M22852" s="66"/>
    </row>
    <row r="22853" spans="13:13">
      <c r="M22853" s="66"/>
    </row>
    <row r="22854" spans="13:13">
      <c r="M22854" s="66"/>
    </row>
    <row r="22855" spans="13:13">
      <c r="M22855" s="66"/>
    </row>
    <row r="22856" spans="13:13">
      <c r="M22856" s="66"/>
    </row>
    <row r="22857" spans="13:13">
      <c r="M22857" s="66"/>
    </row>
    <row r="22858" spans="13:13">
      <c r="M22858" s="66"/>
    </row>
    <row r="22859" spans="13:13">
      <c r="M22859" s="66"/>
    </row>
    <row r="22860" spans="13:13">
      <c r="M22860" s="66"/>
    </row>
    <row r="22861" spans="13:13">
      <c r="M22861" s="66"/>
    </row>
    <row r="22862" spans="13:13">
      <c r="M22862" s="66"/>
    </row>
    <row r="22863" spans="13:13">
      <c r="M22863" s="66"/>
    </row>
    <row r="22864" spans="13:13">
      <c r="M22864" s="66"/>
    </row>
    <row r="22865" spans="13:13">
      <c r="M22865" s="66"/>
    </row>
    <row r="22866" spans="13:13">
      <c r="M22866" s="66"/>
    </row>
    <row r="22867" spans="13:13">
      <c r="M22867" s="66"/>
    </row>
    <row r="22868" spans="13:13">
      <c r="M22868" s="66"/>
    </row>
    <row r="22869" spans="13:13">
      <c r="M22869" s="66"/>
    </row>
    <row r="22870" spans="13:13">
      <c r="M22870" s="66"/>
    </row>
    <row r="22871" spans="13:13">
      <c r="M22871" s="66"/>
    </row>
    <row r="22872" spans="13:13">
      <c r="M22872" s="66"/>
    </row>
    <row r="22873" spans="13:13">
      <c r="M22873" s="66"/>
    </row>
    <row r="22874" spans="13:13">
      <c r="M22874" s="66"/>
    </row>
    <row r="22875" spans="13:13">
      <c r="M22875" s="66"/>
    </row>
    <row r="22876" spans="13:13">
      <c r="M22876" s="66"/>
    </row>
    <row r="22877" spans="13:13">
      <c r="M22877" s="66"/>
    </row>
    <row r="22878" spans="13:13">
      <c r="M22878" s="66"/>
    </row>
    <row r="22879" spans="13:13">
      <c r="M22879" s="66"/>
    </row>
    <row r="22880" spans="13:13">
      <c r="M22880" s="66"/>
    </row>
    <row r="22881" spans="13:13">
      <c r="M22881" s="66"/>
    </row>
    <row r="22882" spans="13:13">
      <c r="M22882" s="66"/>
    </row>
    <row r="22883" spans="13:13">
      <c r="M22883" s="66"/>
    </row>
    <row r="22884" spans="13:13">
      <c r="M22884" s="66"/>
    </row>
    <row r="22885" spans="13:13">
      <c r="M22885" s="66"/>
    </row>
    <row r="22886" spans="13:13">
      <c r="M22886" s="66"/>
    </row>
    <row r="22887" spans="13:13">
      <c r="M22887" s="66"/>
    </row>
    <row r="22888" spans="13:13">
      <c r="M22888" s="66"/>
    </row>
    <row r="22889" spans="13:13">
      <c r="M22889" s="66"/>
    </row>
    <row r="22890" spans="13:13">
      <c r="M22890" s="66"/>
    </row>
    <row r="22891" spans="13:13">
      <c r="M22891" s="66"/>
    </row>
    <row r="22892" spans="13:13">
      <c r="M22892" s="66"/>
    </row>
    <row r="22893" spans="13:13">
      <c r="M22893" s="66"/>
    </row>
    <row r="22894" spans="13:13">
      <c r="M22894" s="66"/>
    </row>
    <row r="22895" spans="13:13">
      <c r="M22895" s="66"/>
    </row>
    <row r="22896" spans="13:13">
      <c r="M22896" s="66"/>
    </row>
    <row r="22897" spans="13:13">
      <c r="M22897" s="66"/>
    </row>
    <row r="22898" spans="13:13">
      <c r="M22898" s="66"/>
    </row>
    <row r="22899" spans="13:13">
      <c r="M22899" s="66"/>
    </row>
    <row r="22900" spans="13:13">
      <c r="M22900" s="66"/>
    </row>
    <row r="22901" spans="13:13">
      <c r="M22901" s="66"/>
    </row>
    <row r="22902" spans="13:13">
      <c r="M22902" s="66"/>
    </row>
    <row r="22903" spans="13:13">
      <c r="M22903" s="66"/>
    </row>
    <row r="22904" spans="13:13">
      <c r="M22904" s="66"/>
    </row>
    <row r="22905" spans="13:13">
      <c r="M22905" s="66"/>
    </row>
    <row r="22906" spans="13:13">
      <c r="M22906" s="66"/>
    </row>
    <row r="22907" spans="13:13">
      <c r="M22907" s="66"/>
    </row>
    <row r="22908" spans="13:13">
      <c r="M22908" s="66"/>
    </row>
    <row r="22909" spans="13:13">
      <c r="M22909" s="66"/>
    </row>
    <row r="22910" spans="13:13">
      <c r="M22910" s="66"/>
    </row>
    <row r="22911" spans="13:13">
      <c r="M22911" s="66"/>
    </row>
    <row r="22912" spans="13:13">
      <c r="M22912" s="66"/>
    </row>
    <row r="22913" spans="13:13">
      <c r="M22913" s="66"/>
    </row>
    <row r="22914" spans="13:13">
      <c r="M22914" s="66"/>
    </row>
    <row r="22915" spans="13:13">
      <c r="M22915" s="66"/>
    </row>
    <row r="22916" spans="13:13">
      <c r="M22916" s="66"/>
    </row>
    <row r="22917" spans="13:13">
      <c r="M22917" s="66"/>
    </row>
    <row r="22918" spans="13:13">
      <c r="M22918" s="66"/>
    </row>
    <row r="22919" spans="13:13">
      <c r="M22919" s="66"/>
    </row>
    <row r="22920" spans="13:13">
      <c r="M22920" s="66"/>
    </row>
    <row r="22921" spans="13:13">
      <c r="M22921" s="66"/>
    </row>
    <row r="22922" spans="13:13">
      <c r="M22922" s="66"/>
    </row>
    <row r="22923" spans="13:13">
      <c r="M22923" s="66"/>
    </row>
    <row r="22924" spans="13:13">
      <c r="M22924" s="66"/>
    </row>
    <row r="22925" spans="13:13">
      <c r="M22925" s="66"/>
    </row>
    <row r="22926" spans="13:13">
      <c r="M22926" s="66"/>
    </row>
    <row r="22927" spans="13:13">
      <c r="M22927" s="66"/>
    </row>
    <row r="22928" spans="13:13">
      <c r="M22928" s="66"/>
    </row>
    <row r="22929" spans="13:13">
      <c r="M22929" s="66"/>
    </row>
    <row r="22930" spans="13:13">
      <c r="M22930" s="66"/>
    </row>
    <row r="22931" spans="13:13">
      <c r="M22931" s="66"/>
    </row>
    <row r="22932" spans="13:13">
      <c r="M22932" s="66"/>
    </row>
    <row r="22933" spans="13:13">
      <c r="M22933" s="66"/>
    </row>
    <row r="22934" spans="13:13">
      <c r="M22934" s="66"/>
    </row>
    <row r="22935" spans="13:13">
      <c r="M22935" s="66"/>
    </row>
    <row r="22936" spans="13:13">
      <c r="M22936" s="66"/>
    </row>
    <row r="22937" spans="13:13">
      <c r="M22937" s="66"/>
    </row>
    <row r="22938" spans="13:13">
      <c r="M22938" s="66"/>
    </row>
    <row r="22939" spans="13:13">
      <c r="M22939" s="66"/>
    </row>
    <row r="22940" spans="13:13">
      <c r="M22940" s="66"/>
    </row>
    <row r="22941" spans="13:13">
      <c r="M22941" s="66"/>
    </row>
    <row r="22942" spans="13:13">
      <c r="M22942" s="66"/>
    </row>
    <row r="22943" spans="13:13">
      <c r="M22943" s="66"/>
    </row>
    <row r="22944" spans="13:13">
      <c r="M22944" s="66"/>
    </row>
    <row r="22945" spans="13:13">
      <c r="M22945" s="66"/>
    </row>
    <row r="22946" spans="13:13">
      <c r="M22946" s="66"/>
    </row>
    <row r="22947" spans="13:13">
      <c r="M22947" s="66"/>
    </row>
    <row r="22948" spans="13:13">
      <c r="M22948" s="66"/>
    </row>
    <row r="22949" spans="13:13">
      <c r="M22949" s="66"/>
    </row>
    <row r="22950" spans="13:13">
      <c r="M22950" s="66"/>
    </row>
    <row r="22951" spans="13:13">
      <c r="M22951" s="66"/>
    </row>
    <row r="22952" spans="13:13">
      <c r="M22952" s="66"/>
    </row>
    <row r="22953" spans="13:13">
      <c r="M22953" s="66"/>
    </row>
    <row r="22954" spans="13:13">
      <c r="M22954" s="66"/>
    </row>
    <row r="22955" spans="13:13">
      <c r="M22955" s="66"/>
    </row>
    <row r="22956" spans="13:13">
      <c r="M22956" s="66"/>
    </row>
    <row r="22957" spans="13:13">
      <c r="M22957" s="66"/>
    </row>
    <row r="22958" spans="13:13">
      <c r="M22958" s="66"/>
    </row>
    <row r="22959" spans="13:13">
      <c r="M22959" s="66"/>
    </row>
    <row r="22960" spans="13:13">
      <c r="M22960" s="66"/>
    </row>
    <row r="22961" spans="13:13">
      <c r="M22961" s="66"/>
    </row>
    <row r="22962" spans="13:13">
      <c r="M22962" s="66"/>
    </row>
    <row r="22963" spans="13:13">
      <c r="M22963" s="66"/>
    </row>
    <row r="22964" spans="13:13">
      <c r="M22964" s="66"/>
    </row>
    <row r="22965" spans="13:13">
      <c r="M22965" s="66"/>
    </row>
    <row r="22966" spans="13:13">
      <c r="M22966" s="66"/>
    </row>
    <row r="22967" spans="13:13">
      <c r="M22967" s="66"/>
    </row>
    <row r="22968" spans="13:13">
      <c r="M22968" s="66"/>
    </row>
    <row r="22969" spans="13:13">
      <c r="M22969" s="66"/>
    </row>
    <row r="22970" spans="13:13">
      <c r="M22970" s="66"/>
    </row>
    <row r="22971" spans="13:13">
      <c r="M22971" s="66"/>
    </row>
    <row r="22972" spans="13:13">
      <c r="M22972" s="66"/>
    </row>
    <row r="22973" spans="13:13">
      <c r="M22973" s="66"/>
    </row>
    <row r="22974" spans="13:13">
      <c r="M22974" s="66"/>
    </row>
    <row r="22975" spans="13:13">
      <c r="M22975" s="66"/>
    </row>
    <row r="22976" spans="13:13">
      <c r="M22976" s="66"/>
    </row>
    <row r="22977" spans="13:13">
      <c r="M22977" s="66"/>
    </row>
    <row r="22978" spans="13:13">
      <c r="M22978" s="66"/>
    </row>
    <row r="22979" spans="13:13">
      <c r="M22979" s="66"/>
    </row>
    <row r="22980" spans="13:13">
      <c r="M22980" s="66"/>
    </row>
    <row r="22981" spans="13:13">
      <c r="M22981" s="66"/>
    </row>
    <row r="22982" spans="13:13">
      <c r="M22982" s="66"/>
    </row>
    <row r="22983" spans="13:13">
      <c r="M22983" s="66"/>
    </row>
    <row r="22984" spans="13:13">
      <c r="M22984" s="66"/>
    </row>
    <row r="22985" spans="13:13">
      <c r="M22985" s="66"/>
    </row>
    <row r="22986" spans="13:13">
      <c r="M22986" s="66"/>
    </row>
    <row r="22987" spans="13:13">
      <c r="M22987" s="66"/>
    </row>
    <row r="22988" spans="13:13">
      <c r="M22988" s="66"/>
    </row>
    <row r="22989" spans="13:13">
      <c r="M22989" s="66"/>
    </row>
    <row r="22990" spans="13:13">
      <c r="M22990" s="66"/>
    </row>
    <row r="22991" spans="13:13">
      <c r="M22991" s="66"/>
    </row>
    <row r="22992" spans="13:13">
      <c r="M22992" s="66"/>
    </row>
    <row r="22993" spans="13:13">
      <c r="M22993" s="66"/>
    </row>
    <row r="22994" spans="13:13">
      <c r="M22994" s="66"/>
    </row>
    <row r="22995" spans="13:13">
      <c r="M22995" s="66"/>
    </row>
    <row r="22996" spans="13:13">
      <c r="M22996" s="66"/>
    </row>
    <row r="22997" spans="13:13">
      <c r="M22997" s="66"/>
    </row>
    <row r="22998" spans="13:13">
      <c r="M22998" s="66"/>
    </row>
    <row r="22999" spans="13:13">
      <c r="M22999" s="66"/>
    </row>
    <row r="23000" spans="13:13">
      <c r="M23000" s="66"/>
    </row>
    <row r="23001" spans="13:13">
      <c r="M23001" s="66"/>
    </row>
    <row r="23002" spans="13:13">
      <c r="M23002" s="66"/>
    </row>
    <row r="23003" spans="13:13">
      <c r="M23003" s="66"/>
    </row>
    <row r="23004" spans="13:13">
      <c r="M23004" s="66"/>
    </row>
    <row r="23005" spans="13:13">
      <c r="M23005" s="66"/>
    </row>
    <row r="23006" spans="13:13">
      <c r="M23006" s="66"/>
    </row>
    <row r="23007" spans="13:13">
      <c r="M23007" s="66"/>
    </row>
    <row r="23008" spans="13:13">
      <c r="M23008" s="66"/>
    </row>
    <row r="23009" spans="13:13">
      <c r="M23009" s="66"/>
    </row>
    <row r="23010" spans="13:13">
      <c r="M23010" s="66"/>
    </row>
    <row r="23011" spans="13:13">
      <c r="M23011" s="66"/>
    </row>
    <row r="23012" spans="13:13">
      <c r="M23012" s="66"/>
    </row>
    <row r="23013" spans="13:13">
      <c r="M23013" s="66"/>
    </row>
    <row r="23014" spans="13:13">
      <c r="M23014" s="66"/>
    </row>
    <row r="23015" spans="13:13">
      <c r="M23015" s="66"/>
    </row>
    <row r="23016" spans="13:13">
      <c r="M23016" s="66"/>
    </row>
    <row r="23017" spans="13:13">
      <c r="M23017" s="66"/>
    </row>
    <row r="23018" spans="13:13">
      <c r="M23018" s="66"/>
    </row>
    <row r="23019" spans="13:13">
      <c r="M23019" s="66"/>
    </row>
    <row r="23020" spans="13:13">
      <c r="M23020" s="66"/>
    </row>
    <row r="23021" spans="13:13">
      <c r="M23021" s="66"/>
    </row>
    <row r="23022" spans="13:13">
      <c r="M23022" s="66"/>
    </row>
    <row r="23023" spans="13:13">
      <c r="M23023" s="66"/>
    </row>
    <row r="23024" spans="13:13">
      <c r="M23024" s="66"/>
    </row>
    <row r="23025" spans="13:13">
      <c r="M23025" s="66"/>
    </row>
    <row r="23026" spans="13:13">
      <c r="M23026" s="66"/>
    </row>
    <row r="23027" spans="13:13">
      <c r="M23027" s="66"/>
    </row>
    <row r="23028" spans="13:13">
      <c r="M23028" s="66"/>
    </row>
    <row r="23029" spans="13:13">
      <c r="M23029" s="66"/>
    </row>
    <row r="23030" spans="13:13">
      <c r="M23030" s="66"/>
    </row>
    <row r="23031" spans="13:13">
      <c r="M23031" s="66"/>
    </row>
    <row r="23032" spans="13:13">
      <c r="M23032" s="66"/>
    </row>
    <row r="23033" spans="13:13">
      <c r="M23033" s="66"/>
    </row>
    <row r="23034" spans="13:13">
      <c r="M23034" s="66"/>
    </row>
    <row r="23035" spans="13:13">
      <c r="M23035" s="66"/>
    </row>
    <row r="23036" spans="13:13">
      <c r="M23036" s="66"/>
    </row>
    <row r="23037" spans="13:13">
      <c r="M23037" s="66"/>
    </row>
    <row r="23038" spans="13:13">
      <c r="M23038" s="66"/>
    </row>
    <row r="23039" spans="13:13">
      <c r="M23039" s="66"/>
    </row>
    <row r="23040" spans="13:13">
      <c r="M23040" s="66"/>
    </row>
    <row r="23041" spans="13:13">
      <c r="M23041" s="66"/>
    </row>
    <row r="23042" spans="13:13">
      <c r="M23042" s="66"/>
    </row>
    <row r="23043" spans="13:13">
      <c r="M23043" s="66"/>
    </row>
    <row r="23044" spans="13:13">
      <c r="M23044" s="66"/>
    </row>
    <row r="23045" spans="13:13">
      <c r="M23045" s="66"/>
    </row>
    <row r="23046" spans="13:13">
      <c r="M23046" s="66"/>
    </row>
    <row r="23047" spans="13:13">
      <c r="M23047" s="66"/>
    </row>
    <row r="23048" spans="13:13">
      <c r="M23048" s="66"/>
    </row>
    <row r="23049" spans="13:13">
      <c r="M23049" s="66"/>
    </row>
    <row r="23050" spans="13:13">
      <c r="M23050" s="66"/>
    </row>
    <row r="23051" spans="13:13">
      <c r="M23051" s="66"/>
    </row>
    <row r="23052" spans="13:13">
      <c r="M23052" s="66"/>
    </row>
    <row r="23053" spans="13:13">
      <c r="M23053" s="66"/>
    </row>
    <row r="23054" spans="13:13">
      <c r="M23054" s="66"/>
    </row>
    <row r="23055" spans="13:13">
      <c r="M23055" s="66"/>
    </row>
    <row r="23056" spans="13:13">
      <c r="M23056" s="66"/>
    </row>
    <row r="23057" spans="13:13">
      <c r="M23057" s="66"/>
    </row>
    <row r="23058" spans="13:13">
      <c r="M23058" s="66"/>
    </row>
    <row r="23059" spans="13:13">
      <c r="M23059" s="66"/>
    </row>
    <row r="23060" spans="13:13">
      <c r="M23060" s="66"/>
    </row>
    <row r="23061" spans="13:13">
      <c r="M23061" s="66"/>
    </row>
    <row r="23062" spans="13:13">
      <c r="M23062" s="66"/>
    </row>
    <row r="23063" spans="13:13">
      <c r="M23063" s="66"/>
    </row>
    <row r="23064" spans="13:13">
      <c r="M23064" s="66"/>
    </row>
    <row r="23065" spans="13:13">
      <c r="M23065" s="66"/>
    </row>
    <row r="23066" spans="13:13">
      <c r="M23066" s="66"/>
    </row>
    <row r="23067" spans="13:13">
      <c r="M23067" s="66"/>
    </row>
    <row r="23068" spans="13:13">
      <c r="M23068" s="66"/>
    </row>
    <row r="23069" spans="13:13">
      <c r="M23069" s="66"/>
    </row>
    <row r="23070" spans="13:13">
      <c r="M23070" s="66"/>
    </row>
    <row r="23071" spans="13:13">
      <c r="M23071" s="66"/>
    </row>
    <row r="23072" spans="13:13">
      <c r="M23072" s="66"/>
    </row>
    <row r="23073" spans="13:13">
      <c r="M23073" s="66"/>
    </row>
    <row r="23074" spans="13:13">
      <c r="M23074" s="66"/>
    </row>
    <row r="23075" spans="13:13">
      <c r="M23075" s="66"/>
    </row>
    <row r="23076" spans="13:13">
      <c r="M23076" s="66"/>
    </row>
    <row r="23077" spans="13:13">
      <c r="M23077" s="66"/>
    </row>
    <row r="23078" spans="13:13">
      <c r="M23078" s="66"/>
    </row>
    <row r="23079" spans="13:13">
      <c r="M23079" s="66"/>
    </row>
    <row r="23080" spans="13:13">
      <c r="M23080" s="66"/>
    </row>
    <row r="23081" spans="13:13">
      <c r="M23081" s="66"/>
    </row>
    <row r="23082" spans="13:13">
      <c r="M23082" s="66"/>
    </row>
    <row r="23083" spans="13:13">
      <c r="M23083" s="66"/>
    </row>
    <row r="23084" spans="13:13">
      <c r="M23084" s="66"/>
    </row>
    <row r="23085" spans="13:13">
      <c r="M23085" s="66"/>
    </row>
    <row r="23086" spans="13:13">
      <c r="M23086" s="66"/>
    </row>
    <row r="23087" spans="13:13">
      <c r="M23087" s="66"/>
    </row>
    <row r="23088" spans="13:13">
      <c r="M23088" s="66"/>
    </row>
    <row r="23089" spans="13:13">
      <c r="M23089" s="66"/>
    </row>
    <row r="23090" spans="13:13">
      <c r="M23090" s="66"/>
    </row>
    <row r="23091" spans="13:13">
      <c r="M23091" s="66"/>
    </row>
    <row r="23092" spans="13:13">
      <c r="M23092" s="66"/>
    </row>
    <row r="23093" spans="13:13">
      <c r="M23093" s="66"/>
    </row>
    <row r="23094" spans="13:13">
      <c r="M23094" s="66"/>
    </row>
    <row r="23095" spans="13:13">
      <c r="M23095" s="66"/>
    </row>
    <row r="23096" spans="13:13">
      <c r="M23096" s="66"/>
    </row>
    <row r="23097" spans="13:13">
      <c r="M23097" s="66"/>
    </row>
    <row r="23098" spans="13:13">
      <c r="M23098" s="66"/>
    </row>
    <row r="23099" spans="13:13">
      <c r="M23099" s="66"/>
    </row>
    <row r="23100" spans="13:13">
      <c r="M23100" s="66"/>
    </row>
    <row r="23101" spans="13:13">
      <c r="M23101" s="66"/>
    </row>
    <row r="23102" spans="13:13">
      <c r="M23102" s="66"/>
    </row>
    <row r="23103" spans="13:13">
      <c r="M23103" s="66"/>
    </row>
    <row r="23104" spans="13:13">
      <c r="M23104" s="66"/>
    </row>
    <row r="23105" spans="13:13">
      <c r="M23105" s="66"/>
    </row>
    <row r="23106" spans="13:13">
      <c r="M23106" s="66"/>
    </row>
    <row r="23107" spans="13:13">
      <c r="M23107" s="66"/>
    </row>
    <row r="23108" spans="13:13">
      <c r="M23108" s="66"/>
    </row>
    <row r="23109" spans="13:13">
      <c r="M23109" s="66"/>
    </row>
    <row r="23110" spans="13:13">
      <c r="M23110" s="66"/>
    </row>
    <row r="23111" spans="13:13">
      <c r="M23111" s="66"/>
    </row>
    <row r="23112" spans="13:13">
      <c r="M23112" s="66"/>
    </row>
    <row r="23113" spans="13:13">
      <c r="M23113" s="66"/>
    </row>
    <row r="23114" spans="13:13">
      <c r="M23114" s="66"/>
    </row>
    <row r="23115" spans="13:13">
      <c r="M23115" s="66"/>
    </row>
    <row r="23116" spans="13:13">
      <c r="M23116" s="66"/>
    </row>
    <row r="23117" spans="13:13">
      <c r="M23117" s="66"/>
    </row>
    <row r="23118" spans="13:13">
      <c r="M23118" s="66"/>
    </row>
    <row r="23119" spans="13:13">
      <c r="M23119" s="66"/>
    </row>
    <row r="23120" spans="13:13">
      <c r="M23120" s="66"/>
    </row>
    <row r="23121" spans="13:13">
      <c r="M23121" s="66"/>
    </row>
    <row r="23122" spans="13:13">
      <c r="M23122" s="66"/>
    </row>
    <row r="23123" spans="13:13">
      <c r="M23123" s="66"/>
    </row>
    <row r="23124" spans="13:13">
      <c r="M23124" s="66"/>
    </row>
    <row r="23125" spans="13:13">
      <c r="M23125" s="66"/>
    </row>
    <row r="23126" spans="13:13">
      <c r="M23126" s="66"/>
    </row>
    <row r="23127" spans="13:13">
      <c r="M23127" s="66"/>
    </row>
    <row r="23128" spans="13:13">
      <c r="M23128" s="66"/>
    </row>
    <row r="23129" spans="13:13">
      <c r="M23129" s="66"/>
    </row>
    <row r="23130" spans="13:13">
      <c r="M23130" s="66"/>
    </row>
    <row r="23131" spans="13:13">
      <c r="M23131" s="66"/>
    </row>
    <row r="23132" spans="13:13">
      <c r="M23132" s="66"/>
    </row>
    <row r="23133" spans="13:13">
      <c r="M23133" s="66"/>
    </row>
    <row r="23134" spans="13:13">
      <c r="M23134" s="66"/>
    </row>
    <row r="23135" spans="13:13">
      <c r="M23135" s="66"/>
    </row>
    <row r="23136" spans="13:13">
      <c r="M23136" s="66"/>
    </row>
    <row r="23137" spans="13:13">
      <c r="M23137" s="66"/>
    </row>
    <row r="23138" spans="13:13">
      <c r="M23138" s="66"/>
    </row>
    <row r="23139" spans="13:13">
      <c r="M23139" s="66"/>
    </row>
    <row r="23140" spans="13:13">
      <c r="M23140" s="66"/>
    </row>
    <row r="23141" spans="13:13">
      <c r="M23141" s="66"/>
    </row>
    <row r="23142" spans="13:13">
      <c r="M23142" s="66"/>
    </row>
    <row r="23143" spans="13:13">
      <c r="M23143" s="66"/>
    </row>
    <row r="23144" spans="13:13">
      <c r="M23144" s="66"/>
    </row>
    <row r="23145" spans="13:13">
      <c r="M23145" s="66"/>
    </row>
    <row r="23146" spans="13:13">
      <c r="M23146" s="66"/>
    </row>
    <row r="23147" spans="13:13">
      <c r="M23147" s="66"/>
    </row>
    <row r="23148" spans="13:13">
      <c r="M23148" s="66"/>
    </row>
    <row r="23149" spans="13:13">
      <c r="M23149" s="66"/>
    </row>
    <row r="23150" spans="13:13">
      <c r="M23150" s="66"/>
    </row>
    <row r="23151" spans="13:13">
      <c r="M23151" s="66"/>
    </row>
    <row r="23152" spans="13:13">
      <c r="M23152" s="66"/>
    </row>
    <row r="23153" spans="13:13">
      <c r="M23153" s="66"/>
    </row>
    <row r="23154" spans="13:13">
      <c r="M23154" s="66"/>
    </row>
    <row r="23155" spans="13:13">
      <c r="M23155" s="66"/>
    </row>
    <row r="23156" spans="13:13">
      <c r="M23156" s="66"/>
    </row>
    <row r="23157" spans="13:13">
      <c r="M23157" s="66"/>
    </row>
    <row r="23158" spans="13:13">
      <c r="M23158" s="66"/>
    </row>
    <row r="23159" spans="13:13">
      <c r="M23159" s="66"/>
    </row>
    <row r="23160" spans="13:13">
      <c r="M23160" s="66"/>
    </row>
    <row r="23161" spans="13:13">
      <c r="M23161" s="66"/>
    </row>
    <row r="23162" spans="13:13">
      <c r="M23162" s="66"/>
    </row>
    <row r="23163" spans="13:13">
      <c r="M23163" s="66"/>
    </row>
    <row r="23164" spans="13:13">
      <c r="M23164" s="66"/>
    </row>
    <row r="23165" spans="13:13">
      <c r="M23165" s="66"/>
    </row>
    <row r="23166" spans="13:13">
      <c r="M23166" s="66"/>
    </row>
    <row r="23167" spans="13:13">
      <c r="M23167" s="66"/>
    </row>
    <row r="23168" spans="13:13">
      <c r="M23168" s="66"/>
    </row>
    <row r="23169" spans="13:13">
      <c r="M23169" s="66"/>
    </row>
    <row r="23170" spans="13:13">
      <c r="M23170" s="66"/>
    </row>
    <row r="23171" spans="13:13">
      <c r="M23171" s="66"/>
    </row>
    <row r="23172" spans="13:13">
      <c r="M23172" s="66"/>
    </row>
    <row r="23173" spans="13:13">
      <c r="M23173" s="66"/>
    </row>
    <row r="23174" spans="13:13">
      <c r="M23174" s="66"/>
    </row>
    <row r="23175" spans="13:13">
      <c r="M23175" s="66"/>
    </row>
    <row r="23176" spans="13:13">
      <c r="M23176" s="66"/>
    </row>
    <row r="23177" spans="13:13">
      <c r="M23177" s="66"/>
    </row>
    <row r="23178" spans="13:13">
      <c r="M23178" s="66"/>
    </row>
    <row r="23179" spans="13:13">
      <c r="M23179" s="66"/>
    </row>
    <row r="23180" spans="13:13">
      <c r="M23180" s="66"/>
    </row>
    <row r="23181" spans="13:13">
      <c r="M23181" s="66"/>
    </row>
    <row r="23182" spans="13:13">
      <c r="M23182" s="66"/>
    </row>
    <row r="23183" spans="13:13">
      <c r="M23183" s="66"/>
    </row>
    <row r="23184" spans="13:13">
      <c r="M23184" s="66"/>
    </row>
    <row r="23185" spans="13:13">
      <c r="M23185" s="66"/>
    </row>
    <row r="23186" spans="13:13">
      <c r="M23186" s="66"/>
    </row>
    <row r="23187" spans="13:13">
      <c r="M23187" s="66"/>
    </row>
    <row r="23188" spans="13:13">
      <c r="M23188" s="66"/>
    </row>
    <row r="23189" spans="13:13">
      <c r="M23189" s="66"/>
    </row>
    <row r="23190" spans="13:13">
      <c r="M23190" s="66"/>
    </row>
    <row r="23191" spans="13:13">
      <c r="M23191" s="66"/>
    </row>
    <row r="23192" spans="13:13">
      <c r="M23192" s="66"/>
    </row>
    <row r="23193" spans="13:13">
      <c r="M23193" s="66"/>
    </row>
    <row r="23194" spans="13:13">
      <c r="M23194" s="66"/>
    </row>
    <row r="23195" spans="13:13">
      <c r="M23195" s="66"/>
    </row>
    <row r="23196" spans="13:13">
      <c r="M23196" s="66"/>
    </row>
    <row r="23197" spans="13:13">
      <c r="M23197" s="66"/>
    </row>
    <row r="23198" spans="13:13">
      <c r="M23198" s="66"/>
    </row>
    <row r="23199" spans="13:13">
      <c r="M23199" s="66"/>
    </row>
    <row r="23200" spans="13:13">
      <c r="M23200" s="66"/>
    </row>
    <row r="23201" spans="13:13">
      <c r="M23201" s="66"/>
    </row>
    <row r="23202" spans="13:13">
      <c r="M23202" s="66"/>
    </row>
    <row r="23203" spans="13:13">
      <c r="M23203" s="66"/>
    </row>
    <row r="23204" spans="13:13">
      <c r="M23204" s="66"/>
    </row>
    <row r="23205" spans="13:13">
      <c r="M23205" s="66"/>
    </row>
    <row r="23206" spans="13:13">
      <c r="M23206" s="66"/>
    </row>
    <row r="23207" spans="13:13">
      <c r="M23207" s="66"/>
    </row>
    <row r="23208" spans="13:13">
      <c r="M23208" s="66"/>
    </row>
    <row r="23209" spans="13:13">
      <c r="M23209" s="66"/>
    </row>
    <row r="23210" spans="13:13">
      <c r="M23210" s="66"/>
    </row>
    <row r="23211" spans="13:13">
      <c r="M23211" s="66"/>
    </row>
    <row r="23212" spans="13:13">
      <c r="M23212" s="66"/>
    </row>
    <row r="23213" spans="13:13">
      <c r="M23213" s="66"/>
    </row>
    <row r="23214" spans="13:13">
      <c r="M23214" s="66"/>
    </row>
    <row r="23215" spans="13:13">
      <c r="M23215" s="66"/>
    </row>
    <row r="23216" spans="13:13">
      <c r="M23216" s="66"/>
    </row>
    <row r="23217" spans="13:13">
      <c r="M23217" s="66"/>
    </row>
    <row r="23218" spans="13:13">
      <c r="M23218" s="66"/>
    </row>
    <row r="23219" spans="13:13">
      <c r="M23219" s="66"/>
    </row>
    <row r="23220" spans="13:13">
      <c r="M23220" s="66"/>
    </row>
    <row r="23221" spans="13:13">
      <c r="M23221" s="66"/>
    </row>
    <row r="23222" spans="13:13">
      <c r="M23222" s="66"/>
    </row>
    <row r="23223" spans="13:13">
      <c r="M23223" s="66"/>
    </row>
    <row r="23224" spans="13:13">
      <c r="M23224" s="66"/>
    </row>
    <row r="23225" spans="13:13">
      <c r="M23225" s="66"/>
    </row>
    <row r="23226" spans="13:13">
      <c r="M23226" s="66"/>
    </row>
    <row r="23227" spans="13:13">
      <c r="M23227" s="66"/>
    </row>
    <row r="23228" spans="13:13">
      <c r="M23228" s="66"/>
    </row>
    <row r="23229" spans="13:13">
      <c r="M23229" s="66"/>
    </row>
    <row r="23230" spans="13:13">
      <c r="M23230" s="66"/>
    </row>
    <row r="23231" spans="13:13">
      <c r="M23231" s="66"/>
    </row>
    <row r="23232" spans="13:13">
      <c r="M23232" s="66"/>
    </row>
    <row r="23233" spans="13:13">
      <c r="M23233" s="66"/>
    </row>
    <row r="23234" spans="13:13">
      <c r="M23234" s="66"/>
    </row>
    <row r="23235" spans="13:13">
      <c r="M23235" s="66"/>
    </row>
    <row r="23236" spans="13:13">
      <c r="M23236" s="66"/>
    </row>
    <row r="23237" spans="13:13">
      <c r="M23237" s="66"/>
    </row>
    <row r="23238" spans="13:13">
      <c r="M23238" s="66"/>
    </row>
    <row r="23239" spans="13:13">
      <c r="M23239" s="66"/>
    </row>
    <row r="23240" spans="13:13">
      <c r="M23240" s="66"/>
    </row>
    <row r="23241" spans="13:13">
      <c r="M23241" s="66"/>
    </row>
    <row r="23242" spans="13:13">
      <c r="M23242" s="66"/>
    </row>
    <row r="23243" spans="13:13">
      <c r="M23243" s="66"/>
    </row>
    <row r="23244" spans="13:13">
      <c r="M23244" s="66"/>
    </row>
    <row r="23245" spans="13:13">
      <c r="M23245" s="66"/>
    </row>
    <row r="23246" spans="13:13">
      <c r="M23246" s="66"/>
    </row>
    <row r="23247" spans="13:13">
      <c r="M23247" s="66"/>
    </row>
    <row r="23248" spans="13:13">
      <c r="M23248" s="66"/>
    </row>
    <row r="23249" spans="13:13">
      <c r="M23249" s="66"/>
    </row>
    <row r="23250" spans="13:13">
      <c r="M23250" s="66"/>
    </row>
    <row r="23251" spans="13:13">
      <c r="M23251" s="66"/>
    </row>
    <row r="23252" spans="13:13">
      <c r="M23252" s="66"/>
    </row>
    <row r="23253" spans="13:13">
      <c r="M23253" s="66"/>
    </row>
    <row r="23254" spans="13:13">
      <c r="M23254" s="66"/>
    </row>
    <row r="23255" spans="13:13">
      <c r="M23255" s="66"/>
    </row>
    <row r="23256" spans="13:13">
      <c r="M23256" s="66"/>
    </row>
    <row r="23257" spans="13:13">
      <c r="M23257" s="66"/>
    </row>
    <row r="23258" spans="13:13">
      <c r="M23258" s="66"/>
    </row>
    <row r="23259" spans="13:13">
      <c r="M23259" s="66"/>
    </row>
    <row r="23260" spans="13:13">
      <c r="M23260" s="66"/>
    </row>
    <row r="23261" spans="13:13">
      <c r="M23261" s="66"/>
    </row>
    <row r="23262" spans="13:13">
      <c r="M23262" s="66"/>
    </row>
    <row r="23263" spans="13:13">
      <c r="M23263" s="66"/>
    </row>
    <row r="23264" spans="13:13">
      <c r="M23264" s="66"/>
    </row>
    <row r="23265" spans="13:13">
      <c r="M23265" s="66"/>
    </row>
    <row r="23266" spans="13:13">
      <c r="M23266" s="66"/>
    </row>
    <row r="23267" spans="13:13">
      <c r="M23267" s="66"/>
    </row>
    <row r="23268" spans="13:13">
      <c r="M23268" s="66"/>
    </row>
    <row r="23269" spans="13:13">
      <c r="M23269" s="66"/>
    </row>
    <row r="23270" spans="13:13">
      <c r="M23270" s="66"/>
    </row>
    <row r="23271" spans="13:13">
      <c r="M23271" s="66"/>
    </row>
    <row r="23272" spans="13:13">
      <c r="M23272" s="66"/>
    </row>
    <row r="23273" spans="13:13">
      <c r="M23273" s="66"/>
    </row>
    <row r="23274" spans="13:13">
      <c r="M23274" s="66"/>
    </row>
    <row r="23275" spans="13:13">
      <c r="M23275" s="66"/>
    </row>
    <row r="23276" spans="13:13">
      <c r="M23276" s="66"/>
    </row>
    <row r="23277" spans="13:13">
      <c r="M23277" s="66"/>
    </row>
    <row r="23278" spans="13:13">
      <c r="M23278" s="66"/>
    </row>
    <row r="23279" spans="13:13">
      <c r="M23279" s="66"/>
    </row>
    <row r="23280" spans="13:13">
      <c r="M23280" s="66"/>
    </row>
    <row r="23281" spans="13:13">
      <c r="M23281" s="66"/>
    </row>
    <row r="23282" spans="13:13">
      <c r="M23282" s="66"/>
    </row>
    <row r="23283" spans="13:13">
      <c r="M23283" s="66"/>
    </row>
    <row r="23284" spans="13:13">
      <c r="M23284" s="66"/>
    </row>
    <row r="23285" spans="13:13">
      <c r="M23285" s="66"/>
    </row>
    <row r="23286" spans="13:13">
      <c r="M23286" s="66"/>
    </row>
    <row r="23287" spans="13:13">
      <c r="M23287" s="66"/>
    </row>
    <row r="23288" spans="13:13">
      <c r="M23288" s="66"/>
    </row>
    <row r="23289" spans="13:13">
      <c r="M23289" s="66"/>
    </row>
    <row r="23290" spans="13:13">
      <c r="M23290" s="66"/>
    </row>
    <row r="23291" spans="13:13">
      <c r="M23291" s="66"/>
    </row>
    <row r="23292" spans="13:13">
      <c r="M23292" s="66"/>
    </row>
    <row r="23293" spans="13:13">
      <c r="M23293" s="66"/>
    </row>
    <row r="23294" spans="13:13">
      <c r="M23294" s="66"/>
    </row>
    <row r="23295" spans="13:13">
      <c r="M23295" s="66"/>
    </row>
    <row r="23296" spans="13:13">
      <c r="M23296" s="66"/>
    </row>
    <row r="23297" spans="13:13">
      <c r="M23297" s="66"/>
    </row>
    <row r="23298" spans="13:13">
      <c r="M23298" s="66"/>
    </row>
    <row r="23299" spans="13:13">
      <c r="M23299" s="66"/>
    </row>
    <row r="23300" spans="13:13">
      <c r="M23300" s="66"/>
    </row>
    <row r="23301" spans="13:13">
      <c r="M23301" s="66"/>
    </row>
    <row r="23302" spans="13:13">
      <c r="M23302" s="66"/>
    </row>
    <row r="23303" spans="13:13">
      <c r="M23303" s="66"/>
    </row>
    <row r="23304" spans="13:13">
      <c r="M23304" s="66"/>
    </row>
    <row r="23305" spans="13:13">
      <c r="M23305" s="66"/>
    </row>
    <row r="23306" spans="13:13">
      <c r="M23306" s="66"/>
    </row>
    <row r="23307" spans="13:13">
      <c r="M23307" s="66"/>
    </row>
    <row r="23308" spans="13:13">
      <c r="M23308" s="66"/>
    </row>
    <row r="23309" spans="13:13">
      <c r="M23309" s="66"/>
    </row>
    <row r="23310" spans="13:13">
      <c r="M23310" s="66"/>
    </row>
    <row r="23311" spans="13:13">
      <c r="M23311" s="66"/>
    </row>
    <row r="23312" spans="13:13">
      <c r="M23312" s="66"/>
    </row>
    <row r="23313" spans="13:13">
      <c r="M23313" s="66"/>
    </row>
    <row r="23314" spans="13:13">
      <c r="M23314" s="66"/>
    </row>
    <row r="23315" spans="13:13">
      <c r="M23315" s="66"/>
    </row>
    <row r="23316" spans="13:13">
      <c r="M23316" s="66"/>
    </row>
    <row r="23317" spans="13:13">
      <c r="M23317" s="66"/>
    </row>
    <row r="23318" spans="13:13">
      <c r="M23318" s="66"/>
    </row>
    <row r="23319" spans="13:13">
      <c r="M23319" s="66"/>
    </row>
    <row r="23320" spans="13:13">
      <c r="M23320" s="66"/>
    </row>
    <row r="23321" spans="13:13">
      <c r="M23321" s="66"/>
    </row>
    <row r="23322" spans="13:13">
      <c r="M23322" s="66"/>
    </row>
    <row r="23323" spans="13:13">
      <c r="M23323" s="66"/>
    </row>
    <row r="23324" spans="13:13">
      <c r="M23324" s="66"/>
    </row>
    <row r="23325" spans="13:13">
      <c r="M23325" s="66"/>
    </row>
    <row r="23326" spans="13:13">
      <c r="M23326" s="66"/>
    </row>
    <row r="23327" spans="13:13">
      <c r="M23327" s="66"/>
    </row>
    <row r="23328" spans="13:13">
      <c r="M23328" s="66"/>
    </row>
    <row r="23329" spans="13:13">
      <c r="M23329" s="66"/>
    </row>
    <row r="23330" spans="13:13">
      <c r="M23330" s="66"/>
    </row>
    <row r="23331" spans="13:13">
      <c r="M23331" s="66"/>
    </row>
    <row r="23332" spans="13:13">
      <c r="M23332" s="66"/>
    </row>
    <row r="23333" spans="13:13">
      <c r="M23333" s="66"/>
    </row>
    <row r="23334" spans="13:13">
      <c r="M23334" s="66"/>
    </row>
    <row r="23335" spans="13:13">
      <c r="M23335" s="66"/>
    </row>
    <row r="23336" spans="13:13">
      <c r="M23336" s="66"/>
    </row>
    <row r="23337" spans="13:13">
      <c r="M23337" s="66"/>
    </row>
    <row r="23338" spans="13:13">
      <c r="M23338" s="66"/>
    </row>
    <row r="23339" spans="13:13">
      <c r="M23339" s="66"/>
    </row>
    <row r="23340" spans="13:13">
      <c r="M23340" s="66"/>
    </row>
    <row r="23341" spans="13:13">
      <c r="M23341" s="66"/>
    </row>
    <row r="23342" spans="13:13">
      <c r="M23342" s="66"/>
    </row>
    <row r="23343" spans="13:13">
      <c r="M23343" s="66"/>
    </row>
    <row r="23344" spans="13:13">
      <c r="M23344" s="66"/>
    </row>
    <row r="23345" spans="13:13">
      <c r="M23345" s="66"/>
    </row>
    <row r="23346" spans="13:13">
      <c r="M23346" s="66"/>
    </row>
    <row r="23347" spans="13:13">
      <c r="M23347" s="66"/>
    </row>
    <row r="23348" spans="13:13">
      <c r="M23348" s="66"/>
    </row>
    <row r="23349" spans="13:13">
      <c r="M23349" s="66"/>
    </row>
    <row r="23350" spans="13:13">
      <c r="M23350" s="66"/>
    </row>
    <row r="23351" spans="13:13">
      <c r="M23351" s="66"/>
    </row>
    <row r="23352" spans="13:13">
      <c r="M23352" s="66"/>
    </row>
    <row r="23353" spans="13:13">
      <c r="M23353" s="66"/>
    </row>
    <row r="23354" spans="13:13">
      <c r="M23354" s="66"/>
    </row>
    <row r="23355" spans="13:13">
      <c r="M23355" s="66"/>
    </row>
    <row r="23356" spans="13:13">
      <c r="M23356" s="66"/>
    </row>
    <row r="23357" spans="13:13">
      <c r="M23357" s="66"/>
    </row>
    <row r="23358" spans="13:13">
      <c r="M23358" s="66"/>
    </row>
    <row r="23359" spans="13:13">
      <c r="M23359" s="66"/>
    </row>
    <row r="23360" spans="13:13">
      <c r="M23360" s="66"/>
    </row>
    <row r="23361" spans="13:13">
      <c r="M23361" s="66"/>
    </row>
    <row r="23362" spans="13:13">
      <c r="M23362" s="66"/>
    </row>
    <row r="23363" spans="13:13">
      <c r="M23363" s="66"/>
    </row>
    <row r="23364" spans="13:13">
      <c r="M23364" s="66"/>
    </row>
    <row r="23365" spans="13:13">
      <c r="M23365" s="66"/>
    </row>
    <row r="23366" spans="13:13">
      <c r="M23366" s="66"/>
    </row>
    <row r="23367" spans="13:13">
      <c r="M23367" s="66"/>
    </row>
    <row r="23368" spans="13:13">
      <c r="M23368" s="66"/>
    </row>
    <row r="23369" spans="13:13">
      <c r="M23369" s="66"/>
    </row>
    <row r="23370" spans="13:13">
      <c r="M23370" s="66"/>
    </row>
    <row r="23371" spans="13:13">
      <c r="M23371" s="66"/>
    </row>
    <row r="23372" spans="13:13">
      <c r="M23372" s="66"/>
    </row>
    <row r="23373" spans="13:13">
      <c r="M23373" s="66"/>
    </row>
    <row r="23374" spans="13:13">
      <c r="M23374" s="66"/>
    </row>
    <row r="23375" spans="13:13">
      <c r="M23375" s="66"/>
    </row>
    <row r="23376" spans="13:13">
      <c r="M23376" s="66"/>
    </row>
    <row r="23377" spans="13:13">
      <c r="M23377" s="66"/>
    </row>
    <row r="23378" spans="13:13">
      <c r="M23378" s="66"/>
    </row>
    <row r="23379" spans="13:13">
      <c r="M23379" s="66"/>
    </row>
    <row r="23380" spans="13:13">
      <c r="M23380" s="66"/>
    </row>
    <row r="23381" spans="13:13">
      <c r="M23381" s="66"/>
    </row>
    <row r="23382" spans="13:13">
      <c r="M23382" s="66"/>
    </row>
    <row r="23383" spans="13:13">
      <c r="M23383" s="66"/>
    </row>
    <row r="23384" spans="13:13">
      <c r="M23384" s="66"/>
    </row>
    <row r="23385" spans="13:13">
      <c r="M23385" s="66"/>
    </row>
    <row r="23386" spans="13:13">
      <c r="M23386" s="66"/>
    </row>
    <row r="23387" spans="13:13">
      <c r="M23387" s="66"/>
    </row>
    <row r="23388" spans="13:13">
      <c r="M23388" s="66"/>
    </row>
    <row r="23389" spans="13:13">
      <c r="M23389" s="66"/>
    </row>
    <row r="23390" spans="13:13">
      <c r="M23390" s="66"/>
    </row>
    <row r="23391" spans="13:13">
      <c r="M23391" s="66"/>
    </row>
    <row r="23392" spans="13:13">
      <c r="M23392" s="66"/>
    </row>
    <row r="23393" spans="13:13">
      <c r="M23393" s="66"/>
    </row>
    <row r="23394" spans="13:13">
      <c r="M23394" s="66"/>
    </row>
    <row r="23395" spans="13:13">
      <c r="M23395" s="66"/>
    </row>
    <row r="23396" spans="13:13">
      <c r="M23396" s="66"/>
    </row>
    <row r="23397" spans="13:13">
      <c r="M23397" s="66"/>
    </row>
    <row r="23398" spans="13:13">
      <c r="M23398" s="66"/>
    </row>
    <row r="23399" spans="13:13">
      <c r="M23399" s="66"/>
    </row>
    <row r="23400" spans="13:13">
      <c r="M23400" s="66"/>
    </row>
    <row r="23401" spans="13:13">
      <c r="M23401" s="66"/>
    </row>
    <row r="23402" spans="13:13">
      <c r="M23402" s="66"/>
    </row>
    <row r="23403" spans="13:13">
      <c r="M23403" s="66"/>
    </row>
    <row r="23404" spans="13:13">
      <c r="M23404" s="66"/>
    </row>
    <row r="23405" spans="13:13">
      <c r="M23405" s="66"/>
    </row>
    <row r="23406" spans="13:13">
      <c r="M23406" s="66"/>
    </row>
    <row r="23407" spans="13:13">
      <c r="M23407" s="66"/>
    </row>
    <row r="23408" spans="13:13">
      <c r="M23408" s="66"/>
    </row>
    <row r="23409" spans="13:13">
      <c r="M23409" s="66"/>
    </row>
    <row r="23410" spans="13:13">
      <c r="M23410" s="66"/>
    </row>
    <row r="23411" spans="13:13">
      <c r="M23411" s="66"/>
    </row>
    <row r="23412" spans="13:13">
      <c r="M23412" s="66"/>
    </row>
    <row r="23413" spans="13:13">
      <c r="M23413" s="66"/>
    </row>
    <row r="23414" spans="13:13">
      <c r="M23414" s="66"/>
    </row>
    <row r="23415" spans="13:13">
      <c r="M23415" s="66"/>
    </row>
    <row r="23416" spans="13:13">
      <c r="M23416" s="66"/>
    </row>
    <row r="23417" spans="13:13">
      <c r="M23417" s="66"/>
    </row>
    <row r="23418" spans="13:13">
      <c r="M23418" s="66"/>
    </row>
    <row r="23419" spans="13:13">
      <c r="M23419" s="66"/>
    </row>
    <row r="23420" spans="13:13">
      <c r="M23420" s="66"/>
    </row>
    <row r="23421" spans="13:13">
      <c r="M23421" s="66"/>
    </row>
    <row r="23422" spans="13:13">
      <c r="M23422" s="66"/>
    </row>
    <row r="23423" spans="13:13">
      <c r="M23423" s="66"/>
    </row>
    <row r="23424" spans="13:13">
      <c r="M23424" s="66"/>
    </row>
    <row r="23425" spans="13:13">
      <c r="M23425" s="66"/>
    </row>
    <row r="23426" spans="13:13">
      <c r="M23426" s="66"/>
    </row>
    <row r="23427" spans="13:13">
      <c r="M23427" s="66"/>
    </row>
    <row r="23428" spans="13:13">
      <c r="M23428" s="66"/>
    </row>
    <row r="23429" spans="13:13">
      <c r="M23429" s="66"/>
    </row>
    <row r="23430" spans="13:13">
      <c r="M23430" s="66"/>
    </row>
    <row r="23431" spans="13:13">
      <c r="M23431" s="66"/>
    </row>
    <row r="23432" spans="13:13">
      <c r="M23432" s="66"/>
    </row>
    <row r="23433" spans="13:13">
      <c r="M23433" s="66"/>
    </row>
    <row r="23434" spans="13:13">
      <c r="M23434" s="66"/>
    </row>
    <row r="23435" spans="13:13">
      <c r="M23435" s="66"/>
    </row>
    <row r="23436" spans="13:13">
      <c r="M23436" s="66"/>
    </row>
    <row r="23437" spans="13:13">
      <c r="M23437" s="66"/>
    </row>
    <row r="23438" spans="13:13">
      <c r="M23438" s="66"/>
    </row>
    <row r="23439" spans="13:13">
      <c r="M23439" s="66"/>
    </row>
    <row r="23440" spans="13:13">
      <c r="M23440" s="66"/>
    </row>
    <row r="23441" spans="13:13">
      <c r="M23441" s="66"/>
    </row>
    <row r="23442" spans="13:13">
      <c r="M23442" s="66"/>
    </row>
    <row r="23443" spans="13:13">
      <c r="M23443" s="66"/>
    </row>
    <row r="23444" spans="13:13">
      <c r="M23444" s="66"/>
    </row>
    <row r="23445" spans="13:13">
      <c r="M23445" s="66"/>
    </row>
    <row r="23446" spans="13:13">
      <c r="M23446" s="66"/>
    </row>
    <row r="23447" spans="13:13">
      <c r="M23447" s="66"/>
    </row>
    <row r="23448" spans="13:13">
      <c r="M23448" s="66"/>
    </row>
    <row r="23449" spans="13:13">
      <c r="M23449" s="66"/>
    </row>
    <row r="23450" spans="13:13">
      <c r="M23450" s="66"/>
    </row>
    <row r="23451" spans="13:13">
      <c r="M23451" s="66"/>
    </row>
    <row r="23452" spans="13:13">
      <c r="M23452" s="66"/>
    </row>
    <row r="23453" spans="13:13">
      <c r="M23453" s="66"/>
    </row>
    <row r="23454" spans="13:13">
      <c r="M23454" s="66"/>
    </row>
    <row r="23455" spans="13:13">
      <c r="M23455" s="66"/>
    </row>
    <row r="23456" spans="13:13">
      <c r="M23456" s="66"/>
    </row>
    <row r="23457" spans="13:13">
      <c r="M23457" s="66"/>
    </row>
    <row r="23458" spans="13:13">
      <c r="M23458" s="66"/>
    </row>
    <row r="23459" spans="13:13">
      <c r="M23459" s="66"/>
    </row>
    <row r="23460" spans="13:13">
      <c r="M23460" s="66"/>
    </row>
    <row r="23461" spans="13:13">
      <c r="M23461" s="66"/>
    </row>
    <row r="23462" spans="13:13">
      <c r="M23462" s="66"/>
    </row>
    <row r="23463" spans="13:13">
      <c r="M23463" s="66"/>
    </row>
    <row r="23464" spans="13:13">
      <c r="M23464" s="66"/>
    </row>
    <row r="23465" spans="13:13">
      <c r="M23465" s="66"/>
    </row>
    <row r="23466" spans="13:13">
      <c r="M23466" s="66"/>
    </row>
    <row r="23467" spans="13:13">
      <c r="M23467" s="66"/>
    </row>
    <row r="23468" spans="13:13">
      <c r="M23468" s="66"/>
    </row>
    <row r="23469" spans="13:13">
      <c r="M23469" s="66"/>
    </row>
    <row r="23470" spans="13:13">
      <c r="M23470" s="66"/>
    </row>
    <row r="23471" spans="13:13">
      <c r="M23471" s="66"/>
    </row>
    <row r="23472" spans="13:13">
      <c r="M23472" s="66"/>
    </row>
    <row r="23473" spans="13:13">
      <c r="M23473" s="66"/>
    </row>
    <row r="23474" spans="13:13">
      <c r="M23474" s="66"/>
    </row>
    <row r="23475" spans="13:13">
      <c r="M23475" s="66"/>
    </row>
    <row r="23476" spans="13:13">
      <c r="M23476" s="66"/>
    </row>
    <row r="23477" spans="13:13">
      <c r="M23477" s="66"/>
    </row>
    <row r="23478" spans="13:13">
      <c r="M23478" s="66"/>
    </row>
    <row r="23479" spans="13:13">
      <c r="M23479" s="66"/>
    </row>
    <row r="23480" spans="13:13">
      <c r="M23480" s="66"/>
    </row>
    <row r="23481" spans="13:13">
      <c r="M23481" s="66"/>
    </row>
    <row r="23482" spans="13:13">
      <c r="M23482" s="66"/>
    </row>
    <row r="23483" spans="13:13">
      <c r="M23483" s="66"/>
    </row>
    <row r="23484" spans="13:13">
      <c r="M23484" s="66"/>
    </row>
    <row r="23485" spans="13:13">
      <c r="M23485" s="66"/>
    </row>
    <row r="23486" spans="13:13">
      <c r="M23486" s="66"/>
    </row>
    <row r="23487" spans="13:13">
      <c r="M23487" s="66"/>
    </row>
    <row r="23488" spans="13:13">
      <c r="M23488" s="66"/>
    </row>
    <row r="23489" spans="13:13">
      <c r="M23489" s="66"/>
    </row>
    <row r="23490" spans="13:13">
      <c r="M23490" s="66"/>
    </row>
    <row r="23491" spans="13:13">
      <c r="M23491" s="66"/>
    </row>
    <row r="23492" spans="13:13">
      <c r="M23492" s="66"/>
    </row>
    <row r="23493" spans="13:13">
      <c r="M23493" s="66"/>
    </row>
    <row r="23494" spans="13:13">
      <c r="M23494" s="66"/>
    </row>
    <row r="23495" spans="13:13">
      <c r="M23495" s="66"/>
    </row>
    <row r="23496" spans="13:13">
      <c r="M23496" s="66"/>
    </row>
    <row r="23497" spans="13:13">
      <c r="M23497" s="66"/>
    </row>
    <row r="23498" spans="13:13">
      <c r="M23498" s="66"/>
    </row>
    <row r="23499" spans="13:13">
      <c r="M23499" s="66"/>
    </row>
    <row r="23500" spans="13:13">
      <c r="M23500" s="66"/>
    </row>
    <row r="23501" spans="13:13">
      <c r="M23501" s="66"/>
    </row>
    <row r="23502" spans="13:13">
      <c r="M23502" s="66"/>
    </row>
    <row r="23503" spans="13:13">
      <c r="M23503" s="66"/>
    </row>
    <row r="23504" spans="13:13">
      <c r="M23504" s="66"/>
    </row>
    <row r="23505" spans="13:13">
      <c r="M23505" s="66"/>
    </row>
    <row r="23506" spans="13:13">
      <c r="M23506" s="66"/>
    </row>
    <row r="23507" spans="13:13">
      <c r="M23507" s="66"/>
    </row>
    <row r="23508" spans="13:13">
      <c r="M23508" s="66"/>
    </row>
    <row r="23509" spans="13:13">
      <c r="M23509" s="66"/>
    </row>
    <row r="23510" spans="13:13">
      <c r="M23510" s="66"/>
    </row>
    <row r="23511" spans="13:13">
      <c r="M23511" s="66"/>
    </row>
    <row r="23512" spans="13:13">
      <c r="M23512" s="66"/>
    </row>
    <row r="23513" spans="13:13">
      <c r="M23513" s="66"/>
    </row>
    <row r="23514" spans="13:13">
      <c r="M23514" s="66"/>
    </row>
    <row r="23515" spans="13:13">
      <c r="M23515" s="66"/>
    </row>
    <row r="23516" spans="13:13">
      <c r="M23516" s="66"/>
    </row>
    <row r="23517" spans="13:13">
      <c r="M23517" s="66"/>
    </row>
    <row r="23518" spans="13:13">
      <c r="M23518" s="66"/>
    </row>
    <row r="23519" spans="13:13">
      <c r="M23519" s="66"/>
    </row>
    <row r="23520" spans="13:13">
      <c r="M23520" s="66"/>
    </row>
    <row r="23521" spans="13:13">
      <c r="M23521" s="66"/>
    </row>
    <row r="23522" spans="13:13">
      <c r="M23522" s="66"/>
    </row>
    <row r="23523" spans="13:13">
      <c r="M23523" s="66"/>
    </row>
    <row r="23524" spans="13:13">
      <c r="M23524" s="66"/>
    </row>
    <row r="23525" spans="13:13">
      <c r="M23525" s="66"/>
    </row>
    <row r="23526" spans="13:13">
      <c r="M23526" s="66"/>
    </row>
    <row r="23527" spans="13:13">
      <c r="M23527" s="66"/>
    </row>
    <row r="23528" spans="13:13">
      <c r="M23528" s="66"/>
    </row>
    <row r="23529" spans="13:13">
      <c r="M23529" s="66"/>
    </row>
    <row r="23530" spans="13:13">
      <c r="M23530" s="66"/>
    </row>
    <row r="23531" spans="13:13">
      <c r="M23531" s="66"/>
    </row>
    <row r="23532" spans="13:13">
      <c r="M23532" s="66"/>
    </row>
    <row r="23533" spans="13:13">
      <c r="M23533" s="66"/>
    </row>
    <row r="23534" spans="13:13">
      <c r="M23534" s="66"/>
    </row>
    <row r="23535" spans="13:13">
      <c r="M23535" s="66"/>
    </row>
    <row r="23536" spans="13:13">
      <c r="M23536" s="66"/>
    </row>
    <row r="23537" spans="13:13">
      <c r="M23537" s="66"/>
    </row>
    <row r="23538" spans="13:13">
      <c r="M23538" s="66"/>
    </row>
    <row r="23539" spans="13:13">
      <c r="M23539" s="66"/>
    </row>
    <row r="23540" spans="13:13">
      <c r="M23540" s="66"/>
    </row>
    <row r="23541" spans="13:13">
      <c r="M23541" s="66"/>
    </row>
    <row r="23542" spans="13:13">
      <c r="M23542" s="66"/>
    </row>
    <row r="23543" spans="13:13">
      <c r="M23543" s="66"/>
    </row>
    <row r="23544" spans="13:13">
      <c r="M23544" s="66"/>
    </row>
    <row r="23545" spans="13:13">
      <c r="M23545" s="66"/>
    </row>
    <row r="23546" spans="13:13">
      <c r="M23546" s="66"/>
    </row>
    <row r="23547" spans="13:13">
      <c r="M23547" s="66"/>
    </row>
    <row r="23548" spans="13:13">
      <c r="M23548" s="66"/>
    </row>
    <row r="23549" spans="13:13">
      <c r="M23549" s="66"/>
    </row>
    <row r="23550" spans="13:13">
      <c r="M23550" s="66"/>
    </row>
    <row r="23551" spans="13:13">
      <c r="M23551" s="66"/>
    </row>
    <row r="23552" spans="13:13">
      <c r="M23552" s="66"/>
    </row>
    <row r="23553" spans="13:13">
      <c r="M23553" s="66"/>
    </row>
    <row r="23554" spans="13:13">
      <c r="M23554" s="66"/>
    </row>
    <row r="23555" spans="13:13">
      <c r="M23555" s="66"/>
    </row>
    <row r="23556" spans="13:13">
      <c r="M23556" s="66"/>
    </row>
    <row r="23557" spans="13:13">
      <c r="M23557" s="66"/>
    </row>
    <row r="23558" spans="13:13">
      <c r="M23558" s="66"/>
    </row>
    <row r="23559" spans="13:13">
      <c r="M23559" s="66"/>
    </row>
    <row r="23560" spans="13:13">
      <c r="M23560" s="66"/>
    </row>
    <row r="23561" spans="13:13">
      <c r="M23561" s="66"/>
    </row>
    <row r="23562" spans="13:13">
      <c r="M23562" s="66"/>
    </row>
    <row r="23563" spans="13:13">
      <c r="M23563" s="66"/>
    </row>
    <row r="23564" spans="13:13">
      <c r="M23564" s="66"/>
    </row>
    <row r="23565" spans="13:13">
      <c r="M23565" s="66"/>
    </row>
    <row r="23566" spans="13:13">
      <c r="M23566" s="66"/>
    </row>
    <row r="23567" spans="13:13">
      <c r="M23567" s="66"/>
    </row>
    <row r="23568" spans="13:13">
      <c r="M23568" s="66"/>
    </row>
    <row r="23569" spans="13:13">
      <c r="M23569" s="66"/>
    </row>
    <row r="23570" spans="13:13">
      <c r="M23570" s="66"/>
    </row>
    <row r="23571" spans="13:13">
      <c r="M23571" s="66"/>
    </row>
    <row r="23572" spans="13:13">
      <c r="M23572" s="66"/>
    </row>
    <row r="23573" spans="13:13">
      <c r="M23573" s="66"/>
    </row>
    <row r="23574" spans="13:13">
      <c r="M23574" s="66"/>
    </row>
    <row r="23575" spans="13:13">
      <c r="M23575" s="66"/>
    </row>
    <row r="23576" spans="13:13">
      <c r="M23576" s="66"/>
    </row>
    <row r="23577" spans="13:13">
      <c r="M23577" s="66"/>
    </row>
    <row r="23578" spans="13:13">
      <c r="M23578" s="66"/>
    </row>
    <row r="23579" spans="13:13">
      <c r="M23579" s="66"/>
    </row>
    <row r="23580" spans="13:13">
      <c r="M23580" s="66"/>
    </row>
    <row r="23581" spans="13:13">
      <c r="M23581" s="66"/>
    </row>
    <row r="23582" spans="13:13">
      <c r="M23582" s="66"/>
    </row>
    <row r="23583" spans="13:13">
      <c r="M23583" s="66"/>
    </row>
    <row r="23584" spans="13:13">
      <c r="M23584" s="66"/>
    </row>
    <row r="23585" spans="13:13">
      <c r="M23585" s="66"/>
    </row>
    <row r="23586" spans="13:13">
      <c r="M23586" s="66"/>
    </row>
    <row r="23587" spans="13:13">
      <c r="M23587" s="66"/>
    </row>
    <row r="23588" spans="13:13">
      <c r="M23588" s="66"/>
    </row>
    <row r="23589" spans="13:13">
      <c r="M23589" s="66"/>
    </row>
    <row r="23590" spans="13:13">
      <c r="M23590" s="66"/>
    </row>
    <row r="23591" spans="13:13">
      <c r="M23591" s="66"/>
    </row>
    <row r="23592" spans="13:13">
      <c r="M23592" s="66"/>
    </row>
    <row r="23593" spans="13:13">
      <c r="M23593" s="66"/>
    </row>
    <row r="23594" spans="13:13">
      <c r="M23594" s="66"/>
    </row>
    <row r="23595" spans="13:13">
      <c r="M23595" s="66"/>
    </row>
    <row r="23596" spans="13:13">
      <c r="M23596" s="66"/>
    </row>
    <row r="23597" spans="13:13">
      <c r="M23597" s="66"/>
    </row>
    <row r="23598" spans="13:13">
      <c r="M23598" s="66"/>
    </row>
    <row r="23599" spans="13:13">
      <c r="M23599" s="66"/>
    </row>
    <row r="23600" spans="13:13">
      <c r="M23600" s="66"/>
    </row>
    <row r="23601" spans="13:13">
      <c r="M23601" s="66"/>
    </row>
    <row r="23602" spans="13:13">
      <c r="M23602" s="66"/>
    </row>
    <row r="23603" spans="13:13">
      <c r="M23603" s="66"/>
    </row>
    <row r="23604" spans="13:13">
      <c r="M23604" s="66"/>
    </row>
    <row r="23605" spans="13:13">
      <c r="M23605" s="66"/>
    </row>
    <row r="23606" spans="13:13">
      <c r="M23606" s="66"/>
    </row>
    <row r="23607" spans="13:13">
      <c r="M23607" s="66"/>
    </row>
    <row r="23608" spans="13:13">
      <c r="M23608" s="66"/>
    </row>
    <row r="23609" spans="13:13">
      <c r="M23609" s="66"/>
    </row>
    <row r="23610" spans="13:13">
      <c r="M23610" s="66"/>
    </row>
    <row r="23611" spans="13:13">
      <c r="M23611" s="66"/>
    </row>
    <row r="23612" spans="13:13">
      <c r="M23612" s="66"/>
    </row>
    <row r="23613" spans="13:13">
      <c r="M23613" s="66"/>
    </row>
    <row r="23614" spans="13:13">
      <c r="M23614" s="66"/>
    </row>
    <row r="23615" spans="13:13">
      <c r="M23615" s="66"/>
    </row>
    <row r="23616" spans="13:13">
      <c r="M23616" s="66"/>
    </row>
    <row r="23617" spans="13:13">
      <c r="M23617" s="66"/>
    </row>
    <row r="23618" spans="13:13">
      <c r="M23618" s="66"/>
    </row>
    <row r="23619" spans="13:13">
      <c r="M23619" s="66"/>
    </row>
    <row r="23620" spans="13:13">
      <c r="M23620" s="66"/>
    </row>
    <row r="23621" spans="13:13">
      <c r="M23621" s="66"/>
    </row>
    <row r="23622" spans="13:13">
      <c r="M23622" s="66"/>
    </row>
    <row r="23623" spans="13:13">
      <c r="M23623" s="66"/>
    </row>
    <row r="23624" spans="13:13">
      <c r="M23624" s="66"/>
    </row>
    <row r="23625" spans="13:13">
      <c r="M23625" s="66"/>
    </row>
    <row r="23626" spans="13:13">
      <c r="M23626" s="66"/>
    </row>
    <row r="23627" spans="13:13">
      <c r="M23627" s="66"/>
    </row>
    <row r="23628" spans="13:13">
      <c r="M23628" s="66"/>
    </row>
    <row r="23629" spans="13:13">
      <c r="M23629" s="66"/>
    </row>
    <row r="23630" spans="13:13">
      <c r="M23630" s="66"/>
    </row>
    <row r="23631" spans="13:13">
      <c r="M23631" s="66"/>
    </row>
    <row r="23632" spans="13:13">
      <c r="M23632" s="66"/>
    </row>
    <row r="23633" spans="13:13">
      <c r="M23633" s="66"/>
    </row>
    <row r="23634" spans="13:13">
      <c r="M23634" s="66"/>
    </row>
    <row r="23635" spans="13:13">
      <c r="M23635" s="66"/>
    </row>
    <row r="23636" spans="13:13">
      <c r="M23636" s="66"/>
    </row>
    <row r="23637" spans="13:13">
      <c r="M23637" s="66"/>
    </row>
    <row r="23638" spans="13:13">
      <c r="M23638" s="66"/>
    </row>
    <row r="23639" spans="13:13">
      <c r="M23639" s="66"/>
    </row>
    <row r="23640" spans="13:13">
      <c r="M23640" s="66"/>
    </row>
    <row r="23641" spans="13:13">
      <c r="M23641" s="66"/>
    </row>
    <row r="23642" spans="13:13">
      <c r="M23642" s="66"/>
    </row>
    <row r="23643" spans="13:13">
      <c r="M23643" s="66"/>
    </row>
    <row r="23644" spans="13:13">
      <c r="M23644" s="66"/>
    </row>
    <row r="23645" spans="13:13">
      <c r="M23645" s="66"/>
    </row>
    <row r="23646" spans="13:13">
      <c r="M23646" s="66"/>
    </row>
    <row r="23647" spans="13:13">
      <c r="M23647" s="66"/>
    </row>
    <row r="23648" spans="13:13">
      <c r="M23648" s="66"/>
    </row>
    <row r="23649" spans="13:13">
      <c r="M23649" s="66"/>
    </row>
    <row r="23650" spans="13:13">
      <c r="M23650" s="66"/>
    </row>
    <row r="23651" spans="13:13">
      <c r="M23651" s="66"/>
    </row>
    <row r="23652" spans="13:13">
      <c r="M23652" s="66"/>
    </row>
    <row r="23653" spans="13:13">
      <c r="M23653" s="66"/>
    </row>
    <row r="23654" spans="13:13">
      <c r="M23654" s="66"/>
    </row>
    <row r="23655" spans="13:13">
      <c r="M23655" s="66"/>
    </row>
    <row r="23656" spans="13:13">
      <c r="M23656" s="66"/>
    </row>
    <row r="23657" spans="13:13">
      <c r="M23657" s="66"/>
    </row>
    <row r="23658" spans="13:13">
      <c r="M23658" s="66"/>
    </row>
    <row r="23659" spans="13:13">
      <c r="M23659" s="66"/>
    </row>
    <row r="23660" spans="13:13">
      <c r="M23660" s="66"/>
    </row>
    <row r="23661" spans="13:13">
      <c r="M23661" s="66"/>
    </row>
    <row r="23662" spans="13:13">
      <c r="M23662" s="66"/>
    </row>
    <row r="23663" spans="13:13">
      <c r="M23663" s="66"/>
    </row>
    <row r="23664" spans="13:13">
      <c r="M23664" s="66"/>
    </row>
    <row r="23665" spans="13:13">
      <c r="M23665" s="66"/>
    </row>
    <row r="23666" spans="13:13">
      <c r="M23666" s="66"/>
    </row>
    <row r="23667" spans="13:13">
      <c r="M23667" s="66"/>
    </row>
    <row r="23668" spans="13:13">
      <c r="M23668" s="66"/>
    </row>
    <row r="23669" spans="13:13">
      <c r="M23669" s="66"/>
    </row>
    <row r="23670" spans="13:13">
      <c r="M23670" s="66"/>
    </row>
    <row r="23671" spans="13:13">
      <c r="M23671" s="66"/>
    </row>
    <row r="23672" spans="13:13">
      <c r="M23672" s="66"/>
    </row>
    <row r="23673" spans="13:13">
      <c r="M23673" s="66"/>
    </row>
    <row r="23674" spans="13:13">
      <c r="M23674" s="66"/>
    </row>
    <row r="23675" spans="13:13">
      <c r="M23675" s="66"/>
    </row>
    <row r="23676" spans="13:13">
      <c r="M23676" s="66"/>
    </row>
    <row r="23677" spans="13:13">
      <c r="M23677" s="66"/>
    </row>
    <row r="23678" spans="13:13">
      <c r="M23678" s="66"/>
    </row>
    <row r="23679" spans="13:13">
      <c r="M23679" s="66"/>
    </row>
    <row r="23680" spans="13:13">
      <c r="M23680" s="66"/>
    </row>
    <row r="23681" spans="13:13">
      <c r="M23681" s="66"/>
    </row>
    <row r="23682" spans="13:13">
      <c r="M23682" s="66"/>
    </row>
    <row r="23683" spans="13:13">
      <c r="M23683" s="66"/>
    </row>
    <row r="23684" spans="13:13">
      <c r="M23684" s="66"/>
    </row>
    <row r="23685" spans="13:13">
      <c r="M23685" s="66"/>
    </row>
    <row r="23686" spans="13:13">
      <c r="M23686" s="66"/>
    </row>
    <row r="23687" spans="13:13">
      <c r="M23687" s="66"/>
    </row>
    <row r="23688" spans="13:13">
      <c r="M23688" s="66"/>
    </row>
    <row r="23689" spans="13:13">
      <c r="M23689" s="66"/>
    </row>
    <row r="23690" spans="13:13">
      <c r="M23690" s="66"/>
    </row>
    <row r="23691" spans="13:13">
      <c r="M23691" s="66"/>
    </row>
    <row r="23692" spans="13:13">
      <c r="M23692" s="66"/>
    </row>
    <row r="23693" spans="13:13">
      <c r="M23693" s="66"/>
    </row>
    <row r="23694" spans="13:13">
      <c r="M23694" s="66"/>
    </row>
    <row r="23695" spans="13:13">
      <c r="M23695" s="66"/>
    </row>
    <row r="23696" spans="13:13">
      <c r="M23696" s="66"/>
    </row>
    <row r="23697" spans="13:13">
      <c r="M23697" s="66"/>
    </row>
    <row r="23698" spans="13:13">
      <c r="M23698" s="66"/>
    </row>
    <row r="23699" spans="13:13">
      <c r="M23699" s="66"/>
    </row>
    <row r="23700" spans="13:13">
      <c r="M23700" s="66"/>
    </row>
    <row r="23701" spans="13:13">
      <c r="M23701" s="66"/>
    </row>
    <row r="23702" spans="13:13">
      <c r="M23702" s="66"/>
    </row>
    <row r="23703" spans="13:13">
      <c r="M23703" s="66"/>
    </row>
    <row r="23704" spans="13:13">
      <c r="M23704" s="66"/>
    </row>
    <row r="23705" spans="13:13">
      <c r="M23705" s="66"/>
    </row>
    <row r="23706" spans="13:13">
      <c r="M23706" s="66"/>
    </row>
    <row r="23707" spans="13:13">
      <c r="M23707" s="66"/>
    </row>
    <row r="23708" spans="13:13">
      <c r="M23708" s="66"/>
    </row>
    <row r="23709" spans="13:13">
      <c r="M23709" s="66"/>
    </row>
    <row r="23710" spans="13:13">
      <c r="M23710" s="66"/>
    </row>
    <row r="23711" spans="13:13">
      <c r="M23711" s="66"/>
    </row>
    <row r="23712" spans="13:13">
      <c r="M23712" s="66"/>
    </row>
    <row r="23713" spans="13:13">
      <c r="M23713" s="66"/>
    </row>
    <row r="23714" spans="13:13">
      <c r="M23714" s="66"/>
    </row>
    <row r="23715" spans="13:13">
      <c r="M23715" s="66"/>
    </row>
    <row r="23716" spans="13:13">
      <c r="M23716" s="66"/>
    </row>
    <row r="23717" spans="13:13">
      <c r="M23717" s="66"/>
    </row>
    <row r="23718" spans="13:13">
      <c r="M23718" s="66"/>
    </row>
    <row r="23719" spans="13:13">
      <c r="M23719" s="66"/>
    </row>
    <row r="23720" spans="13:13">
      <c r="M23720" s="66"/>
    </row>
    <row r="23721" spans="13:13">
      <c r="M23721" s="66"/>
    </row>
    <row r="23722" spans="13:13">
      <c r="M23722" s="66"/>
    </row>
    <row r="23723" spans="13:13">
      <c r="M23723" s="66"/>
    </row>
    <row r="23724" spans="13:13">
      <c r="M23724" s="66"/>
    </row>
    <row r="23725" spans="13:13">
      <c r="M23725" s="66"/>
    </row>
    <row r="23726" spans="13:13">
      <c r="M23726" s="66"/>
    </row>
    <row r="23727" spans="13:13">
      <c r="M23727" s="66"/>
    </row>
    <row r="23728" spans="13:13">
      <c r="M23728" s="66"/>
    </row>
    <row r="23729" spans="13:13">
      <c r="M23729" s="66"/>
    </row>
    <row r="23730" spans="13:13">
      <c r="M23730" s="66"/>
    </row>
    <row r="23731" spans="13:13">
      <c r="M23731" s="66"/>
    </row>
    <row r="23732" spans="13:13">
      <c r="M23732" s="66"/>
    </row>
    <row r="23733" spans="13:13">
      <c r="M23733" s="66"/>
    </row>
    <row r="23734" spans="13:13">
      <c r="M23734" s="66"/>
    </row>
    <row r="23735" spans="13:13">
      <c r="M23735" s="66"/>
    </row>
    <row r="23736" spans="13:13">
      <c r="M23736" s="66"/>
    </row>
    <row r="23737" spans="13:13">
      <c r="M23737" s="66"/>
    </row>
    <row r="23738" spans="13:13">
      <c r="M23738" s="66"/>
    </row>
    <row r="23739" spans="13:13">
      <c r="M23739" s="66"/>
    </row>
    <row r="23740" spans="13:13">
      <c r="M23740" s="66"/>
    </row>
    <row r="23741" spans="13:13">
      <c r="M23741" s="66"/>
    </row>
    <row r="23742" spans="13:13">
      <c r="M23742" s="66"/>
    </row>
    <row r="23743" spans="13:13">
      <c r="M23743" s="66"/>
    </row>
    <row r="23744" spans="13:13">
      <c r="M23744" s="66"/>
    </row>
    <row r="23745" spans="13:13">
      <c r="M23745" s="66"/>
    </row>
    <row r="23746" spans="13:13">
      <c r="M23746" s="66"/>
    </row>
    <row r="23747" spans="13:13">
      <c r="M23747" s="66"/>
    </row>
    <row r="23748" spans="13:13">
      <c r="M23748" s="66"/>
    </row>
    <row r="23749" spans="13:13">
      <c r="M23749" s="66"/>
    </row>
    <row r="23750" spans="13:13">
      <c r="M23750" s="66"/>
    </row>
    <row r="23751" spans="13:13">
      <c r="M23751" s="66"/>
    </row>
    <row r="23752" spans="13:13">
      <c r="M23752" s="66"/>
    </row>
    <row r="23753" spans="13:13">
      <c r="M23753" s="66"/>
    </row>
    <row r="23754" spans="13:13">
      <c r="M23754" s="66"/>
    </row>
    <row r="23755" spans="13:13">
      <c r="M23755" s="66"/>
    </row>
    <row r="23756" spans="13:13">
      <c r="M23756" s="66"/>
    </row>
    <row r="23757" spans="13:13">
      <c r="M23757" s="66"/>
    </row>
    <row r="23758" spans="13:13">
      <c r="M23758" s="66"/>
    </row>
    <row r="23759" spans="13:13">
      <c r="M23759" s="66"/>
    </row>
    <row r="23760" spans="13:13">
      <c r="M23760" s="66"/>
    </row>
    <row r="23761" spans="13:13">
      <c r="M23761" s="66"/>
    </row>
    <row r="23762" spans="13:13">
      <c r="M23762" s="66"/>
    </row>
    <row r="23763" spans="13:13">
      <c r="M23763" s="66"/>
    </row>
    <row r="23764" spans="13:13">
      <c r="M23764" s="66"/>
    </row>
    <row r="23765" spans="13:13">
      <c r="M23765" s="66"/>
    </row>
    <row r="23766" spans="13:13">
      <c r="M23766" s="66"/>
    </row>
    <row r="23767" spans="13:13">
      <c r="M23767" s="66"/>
    </row>
    <row r="23768" spans="13:13">
      <c r="M23768" s="66"/>
    </row>
    <row r="23769" spans="13:13">
      <c r="M23769" s="66"/>
    </row>
    <row r="23770" spans="13:13">
      <c r="M23770" s="66"/>
    </row>
    <row r="23771" spans="13:13">
      <c r="M23771" s="66"/>
    </row>
    <row r="23772" spans="13:13">
      <c r="M23772" s="66"/>
    </row>
    <row r="23773" spans="13:13">
      <c r="M23773" s="66"/>
    </row>
    <row r="23774" spans="13:13">
      <c r="M23774" s="66"/>
    </row>
    <row r="23775" spans="13:13">
      <c r="M23775" s="66"/>
    </row>
    <row r="23776" spans="13:13">
      <c r="M23776" s="66"/>
    </row>
    <row r="23777" spans="13:13">
      <c r="M23777" s="66"/>
    </row>
    <row r="23778" spans="13:13">
      <c r="M23778" s="66"/>
    </row>
    <row r="23779" spans="13:13">
      <c r="M23779" s="66"/>
    </row>
    <row r="23780" spans="13:13">
      <c r="M23780" s="66"/>
    </row>
    <row r="23781" spans="13:13">
      <c r="M23781" s="66"/>
    </row>
    <row r="23782" spans="13:13">
      <c r="M23782" s="66"/>
    </row>
    <row r="23783" spans="13:13">
      <c r="M23783" s="66"/>
    </row>
    <row r="23784" spans="13:13">
      <c r="M23784" s="66"/>
    </row>
    <row r="23785" spans="13:13">
      <c r="M23785" s="66"/>
    </row>
    <row r="23786" spans="13:13">
      <c r="M23786" s="66"/>
    </row>
    <row r="23787" spans="13:13">
      <c r="M23787" s="66"/>
    </row>
    <row r="23788" spans="13:13">
      <c r="M23788" s="66"/>
    </row>
    <row r="23789" spans="13:13">
      <c r="M23789" s="66"/>
    </row>
    <row r="23790" spans="13:13">
      <c r="M23790" s="66"/>
    </row>
    <row r="23791" spans="13:13">
      <c r="M23791" s="66"/>
    </row>
    <row r="23792" spans="13:13">
      <c r="M23792" s="66"/>
    </row>
    <row r="23793" spans="13:13">
      <c r="M23793" s="66"/>
    </row>
    <row r="23794" spans="13:13">
      <c r="M23794" s="66"/>
    </row>
    <row r="23795" spans="13:13">
      <c r="M23795" s="66"/>
    </row>
    <row r="23796" spans="13:13">
      <c r="M23796" s="66"/>
    </row>
    <row r="23797" spans="13:13">
      <c r="M23797" s="66"/>
    </row>
    <row r="23798" spans="13:13">
      <c r="M23798" s="66"/>
    </row>
    <row r="23799" spans="13:13">
      <c r="M23799" s="66"/>
    </row>
    <row r="23800" spans="13:13">
      <c r="M23800" s="66"/>
    </row>
    <row r="23801" spans="13:13">
      <c r="M23801" s="66"/>
    </row>
    <row r="23802" spans="13:13">
      <c r="M23802" s="66"/>
    </row>
    <row r="23803" spans="13:13">
      <c r="M23803" s="66"/>
    </row>
    <row r="23804" spans="13:13">
      <c r="M23804" s="66"/>
    </row>
    <row r="23805" spans="13:13">
      <c r="M23805" s="66"/>
    </row>
    <row r="23806" spans="13:13">
      <c r="M23806" s="66"/>
    </row>
    <row r="23807" spans="13:13">
      <c r="M23807" s="66"/>
    </row>
    <row r="23808" spans="13:13">
      <c r="M23808" s="66"/>
    </row>
    <row r="23809" spans="13:13">
      <c r="M23809" s="66"/>
    </row>
    <row r="23810" spans="13:13">
      <c r="M23810" s="66"/>
    </row>
    <row r="23811" spans="13:13">
      <c r="M23811" s="66"/>
    </row>
    <row r="23812" spans="13:13">
      <c r="M23812" s="66"/>
    </row>
    <row r="23813" spans="13:13">
      <c r="M23813" s="66"/>
    </row>
    <row r="23814" spans="13:13">
      <c r="M23814" s="66"/>
    </row>
    <row r="23815" spans="13:13">
      <c r="M23815" s="66"/>
    </row>
    <row r="23816" spans="13:13">
      <c r="M23816" s="66"/>
    </row>
    <row r="23817" spans="13:13">
      <c r="M23817" s="66"/>
    </row>
    <row r="23818" spans="13:13">
      <c r="M23818" s="66"/>
    </row>
    <row r="23819" spans="13:13">
      <c r="M23819" s="66"/>
    </row>
    <row r="23820" spans="13:13">
      <c r="M23820" s="66"/>
    </row>
    <row r="23821" spans="13:13">
      <c r="M23821" s="66"/>
    </row>
    <row r="23822" spans="13:13">
      <c r="M23822" s="66"/>
    </row>
    <row r="23823" spans="13:13">
      <c r="M23823" s="66"/>
    </row>
    <row r="23824" spans="13:13">
      <c r="M23824" s="66"/>
    </row>
    <row r="23825" spans="13:13">
      <c r="M23825" s="66"/>
    </row>
    <row r="23826" spans="13:13">
      <c r="M23826" s="66"/>
    </row>
    <row r="23827" spans="13:13">
      <c r="M23827" s="66"/>
    </row>
    <row r="23828" spans="13:13">
      <c r="M23828" s="66"/>
    </row>
    <row r="23829" spans="13:13">
      <c r="M23829" s="66"/>
    </row>
    <row r="23830" spans="13:13">
      <c r="M23830" s="66"/>
    </row>
    <row r="23831" spans="13:13">
      <c r="M23831" s="66"/>
    </row>
    <row r="23832" spans="13:13">
      <c r="M23832" s="66"/>
    </row>
    <row r="23833" spans="13:13">
      <c r="M23833" s="66"/>
    </row>
    <row r="23834" spans="13:13">
      <c r="M23834" s="66"/>
    </row>
    <row r="23835" spans="13:13">
      <c r="M23835" s="66"/>
    </row>
    <row r="23836" spans="13:13">
      <c r="M23836" s="66"/>
    </row>
    <row r="23837" spans="13:13">
      <c r="M23837" s="66"/>
    </row>
    <row r="23838" spans="13:13">
      <c r="M23838" s="66"/>
    </row>
    <row r="23839" spans="13:13">
      <c r="M23839" s="66"/>
    </row>
    <row r="23840" spans="13:13">
      <c r="M23840" s="66"/>
    </row>
    <row r="23841" spans="13:13">
      <c r="M23841" s="66"/>
    </row>
    <row r="23842" spans="13:13">
      <c r="M23842" s="66"/>
    </row>
    <row r="23843" spans="13:13">
      <c r="M23843" s="66"/>
    </row>
    <row r="23844" spans="13:13">
      <c r="M23844" s="66"/>
    </row>
    <row r="23845" spans="13:13">
      <c r="M23845" s="66"/>
    </row>
    <row r="23846" spans="13:13">
      <c r="M23846" s="66"/>
    </row>
    <row r="23847" spans="13:13">
      <c r="M23847" s="66"/>
    </row>
    <row r="23848" spans="13:13">
      <c r="M23848" s="66"/>
    </row>
    <row r="23849" spans="13:13">
      <c r="M23849" s="66"/>
    </row>
    <row r="23850" spans="13:13">
      <c r="M23850" s="66"/>
    </row>
    <row r="23851" spans="13:13">
      <c r="M23851" s="66"/>
    </row>
    <row r="23852" spans="13:13">
      <c r="M23852" s="66"/>
    </row>
    <row r="23853" spans="13:13">
      <c r="M23853" s="66"/>
    </row>
    <row r="23854" spans="13:13">
      <c r="M23854" s="66"/>
    </row>
    <row r="23855" spans="13:13">
      <c r="M23855" s="66"/>
    </row>
    <row r="23856" spans="13:13">
      <c r="M23856" s="66"/>
    </row>
    <row r="23857" spans="13:13">
      <c r="M23857" s="66"/>
    </row>
    <row r="23858" spans="13:13">
      <c r="M23858" s="66"/>
    </row>
    <row r="23859" spans="13:13">
      <c r="M23859" s="66"/>
    </row>
    <row r="23860" spans="13:13">
      <c r="M23860" s="66"/>
    </row>
    <row r="23861" spans="13:13">
      <c r="M23861" s="66"/>
    </row>
    <row r="23862" spans="13:13">
      <c r="M23862" s="66"/>
    </row>
    <row r="23863" spans="13:13">
      <c r="M23863" s="66"/>
    </row>
    <row r="23864" spans="13:13">
      <c r="M23864" s="66"/>
    </row>
    <row r="23865" spans="13:13">
      <c r="M23865" s="66"/>
    </row>
    <row r="23866" spans="13:13">
      <c r="M23866" s="66"/>
    </row>
    <row r="23867" spans="13:13">
      <c r="M23867" s="66"/>
    </row>
    <row r="23868" spans="13:13">
      <c r="M23868" s="66"/>
    </row>
    <row r="23869" spans="13:13">
      <c r="M23869" s="66"/>
    </row>
    <row r="23870" spans="13:13">
      <c r="M23870" s="66"/>
    </row>
    <row r="23871" spans="13:13">
      <c r="M23871" s="66"/>
    </row>
    <row r="23872" spans="13:13">
      <c r="M23872" s="66"/>
    </row>
    <row r="23873" spans="13:13">
      <c r="M23873" s="66"/>
    </row>
    <row r="23874" spans="13:13">
      <c r="M23874" s="66"/>
    </row>
    <row r="23875" spans="13:13">
      <c r="M23875" s="66"/>
    </row>
    <row r="23876" spans="13:13">
      <c r="M23876" s="66"/>
    </row>
    <row r="23877" spans="13:13">
      <c r="M23877" s="66"/>
    </row>
    <row r="23878" spans="13:13">
      <c r="M23878" s="66"/>
    </row>
    <row r="23879" spans="13:13">
      <c r="M23879" s="66"/>
    </row>
    <row r="23880" spans="13:13">
      <c r="M23880" s="66"/>
    </row>
    <row r="23881" spans="13:13">
      <c r="M23881" s="66"/>
    </row>
    <row r="23882" spans="13:13">
      <c r="M23882" s="66"/>
    </row>
    <row r="23883" spans="13:13">
      <c r="M23883" s="66"/>
    </row>
    <row r="23884" spans="13:13">
      <c r="M23884" s="66"/>
    </row>
    <row r="23885" spans="13:13">
      <c r="M23885" s="66"/>
    </row>
    <row r="23886" spans="13:13">
      <c r="M23886" s="66"/>
    </row>
    <row r="23887" spans="13:13">
      <c r="M23887" s="66"/>
    </row>
    <row r="23888" spans="13:13">
      <c r="M23888" s="66"/>
    </row>
    <row r="23889" spans="13:13">
      <c r="M23889" s="66"/>
    </row>
    <row r="23890" spans="13:13">
      <c r="M23890" s="66"/>
    </row>
    <row r="23891" spans="13:13">
      <c r="M23891" s="66"/>
    </row>
    <row r="23892" spans="13:13">
      <c r="M23892" s="66"/>
    </row>
    <row r="23893" spans="13:13">
      <c r="M23893" s="66"/>
    </row>
    <row r="23894" spans="13:13">
      <c r="M23894" s="66"/>
    </row>
    <row r="23895" spans="13:13">
      <c r="M23895" s="66"/>
    </row>
    <row r="23896" spans="13:13">
      <c r="M23896" s="66"/>
    </row>
    <row r="23897" spans="13:13">
      <c r="M23897" s="66"/>
    </row>
    <row r="23898" spans="13:13">
      <c r="M23898" s="66"/>
    </row>
    <row r="23899" spans="13:13">
      <c r="M23899" s="66"/>
    </row>
    <row r="23900" spans="13:13">
      <c r="M23900" s="66"/>
    </row>
    <row r="23901" spans="13:13">
      <c r="M23901" s="66"/>
    </row>
    <row r="23902" spans="13:13">
      <c r="M23902" s="66"/>
    </row>
    <row r="23903" spans="13:13">
      <c r="M23903" s="66"/>
    </row>
    <row r="23904" spans="13:13">
      <c r="M23904" s="66"/>
    </row>
    <row r="23905" spans="13:13">
      <c r="M23905" s="66"/>
    </row>
    <row r="23906" spans="13:13">
      <c r="M23906" s="66"/>
    </row>
    <row r="23907" spans="13:13">
      <c r="M23907" s="66"/>
    </row>
    <row r="23908" spans="13:13">
      <c r="M23908" s="66"/>
    </row>
    <row r="23909" spans="13:13">
      <c r="M23909" s="66"/>
    </row>
    <row r="23910" spans="13:13">
      <c r="M23910" s="66"/>
    </row>
    <row r="23911" spans="13:13">
      <c r="M23911" s="66"/>
    </row>
    <row r="23912" spans="13:13">
      <c r="M23912" s="66"/>
    </row>
    <row r="23913" spans="13:13">
      <c r="M23913" s="66"/>
    </row>
    <row r="23914" spans="13:13">
      <c r="M23914" s="66"/>
    </row>
    <row r="23915" spans="13:13">
      <c r="M23915" s="66"/>
    </row>
    <row r="23916" spans="13:13">
      <c r="M23916" s="66"/>
    </row>
    <row r="23917" spans="13:13">
      <c r="M23917" s="66"/>
    </row>
    <row r="23918" spans="13:13">
      <c r="M23918" s="66"/>
    </row>
    <row r="23919" spans="13:13">
      <c r="M23919" s="66"/>
    </row>
    <row r="23920" spans="13:13">
      <c r="M23920" s="66"/>
    </row>
    <row r="23921" spans="13:13">
      <c r="M23921" s="66"/>
    </row>
    <row r="23922" spans="13:13">
      <c r="M23922" s="66"/>
    </row>
    <row r="23923" spans="13:13">
      <c r="M23923" s="66"/>
    </row>
    <row r="23924" spans="13:13">
      <c r="M23924" s="66"/>
    </row>
    <row r="23925" spans="13:13">
      <c r="M23925" s="66"/>
    </row>
    <row r="23926" spans="13:13">
      <c r="M23926" s="66"/>
    </row>
    <row r="23927" spans="13:13">
      <c r="M23927" s="66"/>
    </row>
    <row r="23928" spans="13:13">
      <c r="M23928" s="66"/>
    </row>
    <row r="23929" spans="13:13">
      <c r="M23929" s="66"/>
    </row>
    <row r="23930" spans="13:13">
      <c r="M23930" s="66"/>
    </row>
    <row r="23931" spans="13:13">
      <c r="M23931" s="66"/>
    </row>
    <row r="23932" spans="13:13">
      <c r="M23932" s="66"/>
    </row>
    <row r="23933" spans="13:13">
      <c r="M23933" s="66"/>
    </row>
    <row r="23934" spans="13:13">
      <c r="M23934" s="66"/>
    </row>
    <row r="23935" spans="13:13">
      <c r="M23935" s="66"/>
    </row>
    <row r="23936" spans="13:13">
      <c r="M23936" s="66"/>
    </row>
    <row r="23937" spans="13:13">
      <c r="M23937" s="66"/>
    </row>
    <row r="23938" spans="13:13">
      <c r="M23938" s="66"/>
    </row>
    <row r="23939" spans="13:13">
      <c r="M23939" s="66"/>
    </row>
    <row r="23940" spans="13:13">
      <c r="M23940" s="66"/>
    </row>
    <row r="23941" spans="13:13">
      <c r="M23941" s="66"/>
    </row>
    <row r="23942" spans="13:13">
      <c r="M23942" s="66"/>
    </row>
    <row r="23943" spans="13:13">
      <c r="M23943" s="66"/>
    </row>
    <row r="23944" spans="13:13">
      <c r="M23944" s="66"/>
    </row>
    <row r="23945" spans="13:13">
      <c r="M23945" s="66"/>
    </row>
    <row r="23946" spans="13:13">
      <c r="M23946" s="66"/>
    </row>
    <row r="23947" spans="13:13">
      <c r="M23947" s="66"/>
    </row>
    <row r="23948" spans="13:13">
      <c r="M23948" s="66"/>
    </row>
    <row r="23949" spans="13:13">
      <c r="M23949" s="66"/>
    </row>
    <row r="23950" spans="13:13">
      <c r="M23950" s="66"/>
    </row>
    <row r="23951" spans="13:13">
      <c r="M23951" s="66"/>
    </row>
    <row r="23952" spans="13:13">
      <c r="M23952" s="66"/>
    </row>
    <row r="23953" spans="13:13">
      <c r="M23953" s="66"/>
    </row>
    <row r="23954" spans="13:13">
      <c r="M23954" s="66"/>
    </row>
    <row r="23955" spans="13:13">
      <c r="M23955" s="66"/>
    </row>
    <row r="23956" spans="13:13">
      <c r="M23956" s="66"/>
    </row>
    <row r="23957" spans="13:13">
      <c r="M23957" s="66"/>
    </row>
    <row r="23958" spans="13:13">
      <c r="M23958" s="66"/>
    </row>
    <row r="23959" spans="13:13">
      <c r="M23959" s="66"/>
    </row>
    <row r="23960" spans="13:13">
      <c r="M23960" s="66"/>
    </row>
    <row r="23961" spans="13:13">
      <c r="M23961" s="66"/>
    </row>
    <row r="23962" spans="13:13">
      <c r="M23962" s="66"/>
    </row>
    <row r="23963" spans="13:13">
      <c r="M23963" s="66"/>
    </row>
    <row r="23964" spans="13:13">
      <c r="M23964" s="66"/>
    </row>
    <row r="23965" spans="13:13">
      <c r="M23965" s="66"/>
    </row>
    <row r="23966" spans="13:13">
      <c r="M23966" s="66"/>
    </row>
    <row r="23967" spans="13:13">
      <c r="M23967" s="66"/>
    </row>
    <row r="23968" spans="13:13">
      <c r="M23968" s="66"/>
    </row>
    <row r="23969" spans="13:13">
      <c r="M23969" s="66"/>
    </row>
    <row r="23970" spans="13:13">
      <c r="M23970" s="66"/>
    </row>
    <row r="23971" spans="13:13">
      <c r="M23971" s="66"/>
    </row>
    <row r="23972" spans="13:13">
      <c r="M23972" s="66"/>
    </row>
    <row r="23973" spans="13:13">
      <c r="M23973" s="66"/>
    </row>
    <row r="23974" spans="13:13">
      <c r="M23974" s="66"/>
    </row>
    <row r="23975" spans="13:13">
      <c r="M23975" s="66"/>
    </row>
    <row r="23976" spans="13:13">
      <c r="M23976" s="66"/>
    </row>
    <row r="23977" spans="13:13">
      <c r="M23977" s="66"/>
    </row>
    <row r="23978" spans="13:13">
      <c r="M23978" s="66"/>
    </row>
    <row r="23979" spans="13:13">
      <c r="M23979" s="66"/>
    </row>
    <row r="23980" spans="13:13">
      <c r="M23980" s="66"/>
    </row>
    <row r="23981" spans="13:13">
      <c r="M23981" s="66"/>
    </row>
    <row r="23982" spans="13:13">
      <c r="M23982" s="66"/>
    </row>
    <row r="23983" spans="13:13">
      <c r="M23983" s="66"/>
    </row>
    <row r="23984" spans="13:13">
      <c r="M23984" s="66"/>
    </row>
    <row r="23985" spans="13:13">
      <c r="M23985" s="66"/>
    </row>
    <row r="23986" spans="13:13">
      <c r="M23986" s="66"/>
    </row>
    <row r="23987" spans="13:13">
      <c r="M23987" s="66"/>
    </row>
    <row r="23988" spans="13:13">
      <c r="M23988" s="66"/>
    </row>
    <row r="23989" spans="13:13">
      <c r="M23989" s="66"/>
    </row>
    <row r="23990" spans="13:13">
      <c r="M23990" s="66"/>
    </row>
    <row r="23991" spans="13:13">
      <c r="M23991" s="66"/>
    </row>
    <row r="23992" spans="13:13">
      <c r="M23992" s="66"/>
    </row>
    <row r="23993" spans="13:13">
      <c r="M23993" s="66"/>
    </row>
    <row r="23994" spans="13:13">
      <c r="M23994" s="66"/>
    </row>
    <row r="23995" spans="13:13">
      <c r="M23995" s="66"/>
    </row>
    <row r="23996" spans="13:13">
      <c r="M23996" s="66"/>
    </row>
    <row r="23997" spans="13:13">
      <c r="M23997" s="66"/>
    </row>
    <row r="23998" spans="13:13">
      <c r="M23998" s="66"/>
    </row>
    <row r="23999" spans="13:13">
      <c r="M23999" s="66"/>
    </row>
    <row r="24000" spans="13:13">
      <c r="M24000" s="66"/>
    </row>
    <row r="24001" spans="13:13">
      <c r="M24001" s="66"/>
    </row>
    <row r="24002" spans="13:13">
      <c r="M24002" s="66"/>
    </row>
    <row r="24003" spans="13:13">
      <c r="M24003" s="66"/>
    </row>
    <row r="24004" spans="13:13">
      <c r="M24004" s="66"/>
    </row>
    <row r="24005" spans="13:13">
      <c r="M24005" s="66"/>
    </row>
    <row r="24006" spans="13:13">
      <c r="M24006" s="66"/>
    </row>
    <row r="24007" spans="13:13">
      <c r="M24007" s="66"/>
    </row>
    <row r="24008" spans="13:13">
      <c r="M24008" s="66"/>
    </row>
    <row r="24009" spans="13:13">
      <c r="M24009" s="66"/>
    </row>
    <row r="24010" spans="13:13">
      <c r="M24010" s="66"/>
    </row>
    <row r="24011" spans="13:13">
      <c r="M24011" s="66"/>
    </row>
    <row r="24012" spans="13:13">
      <c r="M24012" s="66"/>
    </row>
    <row r="24013" spans="13:13">
      <c r="M24013" s="66"/>
    </row>
    <row r="24014" spans="13:13">
      <c r="M24014" s="66"/>
    </row>
    <row r="24015" spans="13:13">
      <c r="M24015" s="66"/>
    </row>
    <row r="24016" spans="13:13">
      <c r="M24016" s="66"/>
    </row>
    <row r="24017" spans="13:13">
      <c r="M24017" s="66"/>
    </row>
    <row r="24018" spans="13:13">
      <c r="M24018" s="66"/>
    </row>
    <row r="24019" spans="13:13">
      <c r="M24019" s="66"/>
    </row>
    <row r="24020" spans="13:13">
      <c r="M24020" s="66"/>
    </row>
    <row r="24021" spans="13:13">
      <c r="M24021" s="66"/>
    </row>
    <row r="24022" spans="13:13">
      <c r="M24022" s="66"/>
    </row>
    <row r="24023" spans="13:13">
      <c r="M24023" s="66"/>
    </row>
    <row r="24024" spans="13:13">
      <c r="M24024" s="66"/>
    </row>
    <row r="24025" spans="13:13">
      <c r="M24025" s="66"/>
    </row>
    <row r="24026" spans="13:13">
      <c r="M24026" s="66"/>
    </row>
    <row r="24027" spans="13:13">
      <c r="M24027" s="66"/>
    </row>
    <row r="24028" spans="13:13">
      <c r="M24028" s="66"/>
    </row>
    <row r="24029" spans="13:13">
      <c r="M24029" s="66"/>
    </row>
    <row r="24030" spans="13:13">
      <c r="M24030" s="66"/>
    </row>
    <row r="24031" spans="13:13">
      <c r="M24031" s="66"/>
    </row>
    <row r="24032" spans="13:13">
      <c r="M24032" s="66"/>
    </row>
    <row r="24033" spans="13:13">
      <c r="M24033" s="66"/>
    </row>
    <row r="24034" spans="13:13">
      <c r="M24034" s="66"/>
    </row>
    <row r="24035" spans="13:13">
      <c r="M24035" s="66"/>
    </row>
    <row r="24036" spans="13:13">
      <c r="M24036" s="66"/>
    </row>
    <row r="24037" spans="13:13">
      <c r="M24037" s="66"/>
    </row>
    <row r="24038" spans="13:13">
      <c r="M24038" s="66"/>
    </row>
    <row r="24039" spans="13:13">
      <c r="M24039" s="66"/>
    </row>
    <row r="24040" spans="13:13">
      <c r="M24040" s="66"/>
    </row>
    <row r="24041" spans="13:13">
      <c r="M24041" s="66"/>
    </row>
    <row r="24042" spans="13:13">
      <c r="M24042" s="66"/>
    </row>
    <row r="24043" spans="13:13">
      <c r="M24043" s="66"/>
    </row>
    <row r="24044" spans="13:13">
      <c r="M24044" s="66"/>
    </row>
    <row r="24045" spans="13:13">
      <c r="M24045" s="66"/>
    </row>
    <row r="24046" spans="13:13">
      <c r="M24046" s="66"/>
    </row>
    <row r="24047" spans="13:13">
      <c r="M24047" s="66"/>
    </row>
    <row r="24048" spans="13:13">
      <c r="M24048" s="66"/>
    </row>
    <row r="24049" spans="13:13">
      <c r="M24049" s="66"/>
    </row>
    <row r="24050" spans="13:13">
      <c r="M24050" s="66"/>
    </row>
    <row r="24051" spans="13:13">
      <c r="M24051" s="66"/>
    </row>
    <row r="24052" spans="13:13">
      <c r="M24052" s="66"/>
    </row>
    <row r="24053" spans="13:13">
      <c r="M24053" s="66"/>
    </row>
    <row r="24054" spans="13:13">
      <c r="M24054" s="66"/>
    </row>
    <row r="24055" spans="13:13">
      <c r="M24055" s="66"/>
    </row>
    <row r="24056" spans="13:13">
      <c r="M24056" s="66"/>
    </row>
    <row r="24057" spans="13:13">
      <c r="M24057" s="66"/>
    </row>
    <row r="24058" spans="13:13">
      <c r="M24058" s="66"/>
    </row>
    <row r="24059" spans="13:13">
      <c r="M24059" s="66"/>
    </row>
    <row r="24060" spans="13:13">
      <c r="M24060" s="66"/>
    </row>
    <row r="24061" spans="13:13">
      <c r="M24061" s="66"/>
    </row>
    <row r="24062" spans="13:13">
      <c r="M24062" s="66"/>
    </row>
    <row r="24063" spans="13:13">
      <c r="M24063" s="66"/>
    </row>
    <row r="24064" spans="13:13">
      <c r="M24064" s="66"/>
    </row>
    <row r="24065" spans="13:13">
      <c r="M24065" s="66"/>
    </row>
    <row r="24066" spans="13:13">
      <c r="M24066" s="66"/>
    </row>
    <row r="24067" spans="13:13">
      <c r="M24067" s="66"/>
    </row>
    <row r="24068" spans="13:13">
      <c r="M24068" s="66"/>
    </row>
    <row r="24069" spans="13:13">
      <c r="M24069" s="66"/>
    </row>
    <row r="24070" spans="13:13">
      <c r="M24070" s="66"/>
    </row>
    <row r="24071" spans="13:13">
      <c r="M24071" s="66"/>
    </row>
    <row r="24072" spans="13:13">
      <c r="M24072" s="66"/>
    </row>
    <row r="24073" spans="13:13">
      <c r="M24073" s="66"/>
    </row>
    <row r="24074" spans="13:13">
      <c r="M24074" s="66"/>
    </row>
    <row r="24075" spans="13:13">
      <c r="M24075" s="66"/>
    </row>
    <row r="24076" spans="13:13">
      <c r="M24076" s="66"/>
    </row>
    <row r="24077" spans="13:13">
      <c r="M24077" s="66"/>
    </row>
    <row r="24078" spans="13:13">
      <c r="M24078" s="66"/>
    </row>
    <row r="24079" spans="13:13">
      <c r="M24079" s="66"/>
    </row>
    <row r="24080" spans="13:13">
      <c r="M24080" s="66"/>
    </row>
    <row r="24081" spans="13:13">
      <c r="M24081" s="66"/>
    </row>
    <row r="24082" spans="13:13">
      <c r="M24082" s="66"/>
    </row>
    <row r="24083" spans="13:13">
      <c r="M24083" s="66"/>
    </row>
    <row r="24084" spans="13:13">
      <c r="M24084" s="66"/>
    </row>
    <row r="24085" spans="13:13">
      <c r="M24085" s="66"/>
    </row>
    <row r="24086" spans="13:13">
      <c r="M24086" s="66"/>
    </row>
    <row r="24087" spans="13:13">
      <c r="M24087" s="66"/>
    </row>
    <row r="24088" spans="13:13">
      <c r="M24088" s="66"/>
    </row>
    <row r="24089" spans="13:13">
      <c r="M24089" s="66"/>
    </row>
    <row r="24090" spans="13:13">
      <c r="M24090" s="66"/>
    </row>
    <row r="24091" spans="13:13">
      <c r="M24091" s="66"/>
    </row>
    <row r="24092" spans="13:13">
      <c r="M24092" s="66"/>
    </row>
    <row r="24093" spans="13:13">
      <c r="M24093" s="66"/>
    </row>
    <row r="24094" spans="13:13">
      <c r="M24094" s="66"/>
    </row>
    <row r="24095" spans="13:13">
      <c r="M24095" s="66"/>
    </row>
    <row r="24096" spans="13:13">
      <c r="M24096" s="66"/>
    </row>
    <row r="24097" spans="13:13">
      <c r="M24097" s="66"/>
    </row>
    <row r="24098" spans="13:13">
      <c r="M24098" s="66"/>
    </row>
    <row r="24099" spans="13:13">
      <c r="M24099" s="66"/>
    </row>
    <row r="24100" spans="13:13">
      <c r="M24100" s="66"/>
    </row>
    <row r="24101" spans="13:13">
      <c r="M24101" s="66"/>
    </row>
    <row r="24102" spans="13:13">
      <c r="M24102" s="66"/>
    </row>
    <row r="24103" spans="13:13">
      <c r="M24103" s="66"/>
    </row>
    <row r="24104" spans="13:13">
      <c r="M24104" s="66"/>
    </row>
    <row r="24105" spans="13:13">
      <c r="M24105" s="66"/>
    </row>
    <row r="24106" spans="13:13">
      <c r="M24106" s="66"/>
    </row>
    <row r="24107" spans="13:13">
      <c r="M24107" s="66"/>
    </row>
    <row r="24108" spans="13:13">
      <c r="M24108" s="66"/>
    </row>
    <row r="24109" spans="13:13">
      <c r="M24109" s="66"/>
    </row>
    <row r="24110" spans="13:13">
      <c r="M24110" s="66"/>
    </row>
    <row r="24111" spans="13:13">
      <c r="M24111" s="66"/>
    </row>
    <row r="24112" spans="13:13">
      <c r="M24112" s="66"/>
    </row>
    <row r="24113" spans="13:13">
      <c r="M24113" s="66"/>
    </row>
    <row r="24114" spans="13:13">
      <c r="M24114" s="66"/>
    </row>
    <row r="24115" spans="13:13">
      <c r="M24115" s="66"/>
    </row>
    <row r="24116" spans="13:13">
      <c r="M24116" s="66"/>
    </row>
    <row r="24117" spans="13:13">
      <c r="M24117" s="66"/>
    </row>
    <row r="24118" spans="13:13">
      <c r="M24118" s="66"/>
    </row>
    <row r="24119" spans="13:13">
      <c r="M24119" s="66"/>
    </row>
    <row r="24120" spans="13:13">
      <c r="M24120" s="66"/>
    </row>
    <row r="24121" spans="13:13">
      <c r="M24121" s="66"/>
    </row>
    <row r="24122" spans="13:13">
      <c r="M24122" s="66"/>
    </row>
    <row r="24123" spans="13:13">
      <c r="M24123" s="66"/>
    </row>
    <row r="24124" spans="13:13">
      <c r="M24124" s="66"/>
    </row>
    <row r="24125" spans="13:13">
      <c r="M24125" s="66"/>
    </row>
    <row r="24126" spans="13:13">
      <c r="M24126" s="66"/>
    </row>
    <row r="24127" spans="13:13">
      <c r="M24127" s="66"/>
    </row>
    <row r="24128" spans="13:13">
      <c r="M24128" s="66"/>
    </row>
    <row r="24129" spans="13:13">
      <c r="M24129" s="66"/>
    </row>
    <row r="24130" spans="13:13">
      <c r="M24130" s="66"/>
    </row>
    <row r="24131" spans="13:13">
      <c r="M24131" s="66"/>
    </row>
    <row r="24132" spans="13:13">
      <c r="M24132" s="66"/>
    </row>
    <row r="24133" spans="13:13">
      <c r="M24133" s="66"/>
    </row>
    <row r="24134" spans="13:13">
      <c r="M24134" s="66"/>
    </row>
    <row r="24135" spans="13:13">
      <c r="M24135" s="66"/>
    </row>
    <row r="24136" spans="13:13">
      <c r="M24136" s="66"/>
    </row>
    <row r="24137" spans="13:13">
      <c r="M24137" s="66"/>
    </row>
    <row r="24138" spans="13:13">
      <c r="M24138" s="66"/>
    </row>
    <row r="24139" spans="13:13">
      <c r="M24139" s="66"/>
    </row>
    <row r="24140" spans="13:13">
      <c r="M24140" s="66"/>
    </row>
    <row r="24141" spans="13:13">
      <c r="M24141" s="66"/>
    </row>
    <row r="24142" spans="13:13">
      <c r="M24142" s="66"/>
    </row>
    <row r="24143" spans="13:13">
      <c r="M24143" s="66"/>
    </row>
    <row r="24144" spans="13:13">
      <c r="M24144" s="66"/>
    </row>
    <row r="24145" spans="13:13">
      <c r="M24145" s="66"/>
    </row>
    <row r="24146" spans="13:13">
      <c r="M24146" s="66"/>
    </row>
    <row r="24147" spans="13:13">
      <c r="M24147" s="66"/>
    </row>
    <row r="24148" spans="13:13">
      <c r="M24148" s="66"/>
    </row>
    <row r="24149" spans="13:13">
      <c r="M24149" s="66"/>
    </row>
    <row r="24150" spans="13:13">
      <c r="M24150" s="66"/>
    </row>
    <row r="24151" spans="13:13">
      <c r="M24151" s="66"/>
    </row>
    <row r="24152" spans="13:13">
      <c r="M24152" s="66"/>
    </row>
    <row r="24153" spans="13:13">
      <c r="M24153" s="66"/>
    </row>
    <row r="24154" spans="13:13">
      <c r="M24154" s="66"/>
    </row>
    <row r="24155" spans="13:13">
      <c r="M24155" s="66"/>
    </row>
    <row r="24156" spans="13:13">
      <c r="M24156" s="66"/>
    </row>
    <row r="24157" spans="13:13">
      <c r="M24157" s="66"/>
    </row>
    <row r="24158" spans="13:13">
      <c r="M24158" s="66"/>
    </row>
    <row r="24159" spans="13:13">
      <c r="M24159" s="66"/>
    </row>
    <row r="24160" spans="13:13">
      <c r="M24160" s="66"/>
    </row>
    <row r="24161" spans="13:13">
      <c r="M24161" s="66"/>
    </row>
    <row r="24162" spans="13:13">
      <c r="M24162" s="66"/>
    </row>
    <row r="24163" spans="13:13">
      <c r="M24163" s="66"/>
    </row>
    <row r="24164" spans="13:13">
      <c r="M24164" s="66"/>
    </row>
    <row r="24165" spans="13:13">
      <c r="M24165" s="66"/>
    </row>
    <row r="24166" spans="13:13">
      <c r="M24166" s="66"/>
    </row>
    <row r="24167" spans="13:13">
      <c r="M24167" s="66"/>
    </row>
    <row r="24168" spans="13:13">
      <c r="M24168" s="66"/>
    </row>
    <row r="24169" spans="13:13">
      <c r="M24169" s="66"/>
    </row>
    <row r="24170" spans="13:13">
      <c r="M24170" s="66"/>
    </row>
    <row r="24171" spans="13:13">
      <c r="M24171" s="66"/>
    </row>
    <row r="24172" spans="13:13">
      <c r="M24172" s="66"/>
    </row>
    <row r="24173" spans="13:13">
      <c r="M24173" s="66"/>
    </row>
    <row r="24174" spans="13:13">
      <c r="M24174" s="66"/>
    </row>
    <row r="24175" spans="13:13">
      <c r="M24175" s="66"/>
    </row>
    <row r="24176" spans="13:13">
      <c r="M24176" s="66"/>
    </row>
    <row r="24177" spans="13:13">
      <c r="M24177" s="66"/>
    </row>
    <row r="24178" spans="13:13">
      <c r="M24178" s="66"/>
    </row>
    <row r="24179" spans="13:13">
      <c r="M24179" s="66"/>
    </row>
    <row r="24180" spans="13:13">
      <c r="M24180" s="66"/>
    </row>
    <row r="24181" spans="13:13">
      <c r="M24181" s="66"/>
    </row>
    <row r="24182" spans="13:13">
      <c r="M24182" s="66"/>
    </row>
    <row r="24183" spans="13:13">
      <c r="M24183" s="66"/>
    </row>
    <row r="24184" spans="13:13">
      <c r="M24184" s="66"/>
    </row>
    <row r="24185" spans="13:13">
      <c r="M24185" s="66"/>
    </row>
    <row r="24186" spans="13:13">
      <c r="M24186" s="66"/>
    </row>
    <row r="24187" spans="13:13">
      <c r="M24187" s="66"/>
    </row>
    <row r="24188" spans="13:13">
      <c r="M24188" s="66"/>
    </row>
    <row r="24189" spans="13:13">
      <c r="M24189" s="66"/>
    </row>
    <row r="24190" spans="13:13">
      <c r="M24190" s="66"/>
    </row>
    <row r="24191" spans="13:13">
      <c r="M24191" s="66"/>
    </row>
    <row r="24192" spans="13:13">
      <c r="M24192" s="66"/>
    </row>
    <row r="24193" spans="13:13">
      <c r="M24193" s="66"/>
    </row>
    <row r="24194" spans="13:13">
      <c r="M24194" s="66"/>
    </row>
    <row r="24195" spans="13:13">
      <c r="M24195" s="66"/>
    </row>
    <row r="24196" spans="13:13">
      <c r="M24196" s="66"/>
    </row>
    <row r="24197" spans="13:13">
      <c r="M24197" s="66"/>
    </row>
    <row r="24198" spans="13:13">
      <c r="M24198" s="66"/>
    </row>
    <row r="24199" spans="13:13">
      <c r="M24199" s="66"/>
    </row>
    <row r="24200" spans="13:13">
      <c r="M24200" s="66"/>
    </row>
    <row r="24201" spans="13:13">
      <c r="M24201" s="66"/>
    </row>
    <row r="24202" spans="13:13">
      <c r="M24202" s="66"/>
    </row>
    <row r="24203" spans="13:13">
      <c r="M24203" s="66"/>
    </row>
    <row r="24204" spans="13:13">
      <c r="M24204" s="66"/>
    </row>
    <row r="24205" spans="13:13">
      <c r="M24205" s="66"/>
    </row>
    <row r="24206" spans="13:13">
      <c r="M24206" s="66"/>
    </row>
    <row r="24207" spans="13:13">
      <c r="M24207" s="66"/>
    </row>
    <row r="24208" spans="13:13">
      <c r="M24208" s="66"/>
    </row>
    <row r="24209" spans="13:13">
      <c r="M24209" s="66"/>
    </row>
    <row r="24210" spans="13:13">
      <c r="M24210" s="66"/>
    </row>
    <row r="24211" spans="13:13">
      <c r="M24211" s="66"/>
    </row>
    <row r="24212" spans="13:13">
      <c r="M24212" s="66"/>
    </row>
    <row r="24213" spans="13:13">
      <c r="M24213" s="66"/>
    </row>
    <row r="24214" spans="13:13">
      <c r="M24214" s="66"/>
    </row>
    <row r="24215" spans="13:13">
      <c r="M24215" s="66"/>
    </row>
    <row r="24216" spans="13:13">
      <c r="M24216" s="66"/>
    </row>
    <row r="24217" spans="13:13">
      <c r="M24217" s="66"/>
    </row>
    <row r="24218" spans="13:13">
      <c r="M24218" s="66"/>
    </row>
    <row r="24219" spans="13:13">
      <c r="M24219" s="66"/>
    </row>
    <row r="24220" spans="13:13">
      <c r="M24220" s="66"/>
    </row>
    <row r="24221" spans="13:13">
      <c r="M24221" s="66"/>
    </row>
    <row r="24222" spans="13:13">
      <c r="M24222" s="66"/>
    </row>
    <row r="24223" spans="13:13">
      <c r="M24223" s="66"/>
    </row>
    <row r="24224" spans="13:13">
      <c r="M24224" s="66"/>
    </row>
    <row r="24225" spans="13:13">
      <c r="M24225" s="66"/>
    </row>
    <row r="24226" spans="13:13">
      <c r="M24226" s="66"/>
    </row>
    <row r="24227" spans="13:13">
      <c r="M24227" s="66"/>
    </row>
    <row r="24228" spans="13:13">
      <c r="M24228" s="66"/>
    </row>
    <row r="24229" spans="13:13">
      <c r="M24229" s="66"/>
    </row>
    <row r="24230" spans="13:13">
      <c r="M24230" s="66"/>
    </row>
    <row r="24231" spans="13:13">
      <c r="M24231" s="66"/>
    </row>
    <row r="24232" spans="13:13">
      <c r="M24232" s="66"/>
    </row>
    <row r="24233" spans="13:13">
      <c r="M24233" s="66"/>
    </row>
    <row r="24234" spans="13:13">
      <c r="M24234" s="66"/>
    </row>
    <row r="24235" spans="13:13">
      <c r="M24235" s="66"/>
    </row>
    <row r="24236" spans="13:13">
      <c r="M24236" s="66"/>
    </row>
    <row r="24237" spans="13:13">
      <c r="M24237" s="66"/>
    </row>
    <row r="24238" spans="13:13">
      <c r="M24238" s="66"/>
    </row>
    <row r="24239" spans="13:13">
      <c r="M24239" s="66"/>
    </row>
    <row r="24240" spans="13:13">
      <c r="M24240" s="66"/>
    </row>
    <row r="24241" spans="13:13">
      <c r="M24241" s="66"/>
    </row>
    <row r="24242" spans="13:13">
      <c r="M24242" s="66"/>
    </row>
    <row r="24243" spans="13:13">
      <c r="M24243" s="66"/>
    </row>
    <row r="24244" spans="13:13">
      <c r="M24244" s="66"/>
    </row>
    <row r="24245" spans="13:13">
      <c r="M24245" s="66"/>
    </row>
    <row r="24246" spans="13:13">
      <c r="M24246" s="66"/>
    </row>
    <row r="24247" spans="13:13">
      <c r="M24247" s="66"/>
    </row>
    <row r="24248" spans="13:13">
      <c r="M24248" s="66"/>
    </row>
    <row r="24249" spans="13:13">
      <c r="M24249" s="66"/>
    </row>
    <row r="24250" spans="13:13">
      <c r="M24250" s="66"/>
    </row>
    <row r="24251" spans="13:13">
      <c r="M24251" s="66"/>
    </row>
    <row r="24252" spans="13:13">
      <c r="M24252" s="66"/>
    </row>
    <row r="24253" spans="13:13">
      <c r="M24253" s="66"/>
    </row>
    <row r="24254" spans="13:13">
      <c r="M24254" s="66"/>
    </row>
    <row r="24255" spans="13:13">
      <c r="M24255" s="66"/>
    </row>
    <row r="24256" spans="13:13">
      <c r="M24256" s="66"/>
    </row>
    <row r="24257" spans="13:13">
      <c r="M24257" s="66"/>
    </row>
    <row r="24258" spans="13:13">
      <c r="M24258" s="66"/>
    </row>
    <row r="24259" spans="13:13">
      <c r="M24259" s="66"/>
    </row>
    <row r="24260" spans="13:13">
      <c r="M24260" s="66"/>
    </row>
    <row r="24261" spans="13:13">
      <c r="M24261" s="66"/>
    </row>
    <row r="24262" spans="13:13">
      <c r="M24262" s="66"/>
    </row>
    <row r="24263" spans="13:13">
      <c r="M24263" s="66"/>
    </row>
    <row r="24264" spans="13:13">
      <c r="M24264" s="66"/>
    </row>
    <row r="24265" spans="13:13">
      <c r="M24265" s="66"/>
    </row>
    <row r="24266" spans="13:13">
      <c r="M24266" s="66"/>
    </row>
    <row r="24267" spans="13:13">
      <c r="M24267" s="66"/>
    </row>
    <row r="24268" spans="13:13">
      <c r="M24268" s="66"/>
    </row>
    <row r="24269" spans="13:13">
      <c r="M24269" s="66"/>
    </row>
    <row r="24270" spans="13:13">
      <c r="M24270" s="66"/>
    </row>
    <row r="24271" spans="13:13">
      <c r="M24271" s="66"/>
    </row>
    <row r="24272" spans="13:13">
      <c r="M24272" s="66"/>
    </row>
    <row r="24273" spans="13:13">
      <c r="M24273" s="66"/>
    </row>
    <row r="24274" spans="13:13">
      <c r="M24274" s="66"/>
    </row>
    <row r="24275" spans="13:13">
      <c r="M24275" s="66"/>
    </row>
    <row r="24276" spans="13:13">
      <c r="M24276" s="66"/>
    </row>
    <row r="24277" spans="13:13">
      <c r="M24277" s="66"/>
    </row>
    <row r="24278" spans="13:13">
      <c r="M24278" s="66"/>
    </row>
    <row r="24279" spans="13:13">
      <c r="M24279" s="66"/>
    </row>
    <row r="24280" spans="13:13">
      <c r="M24280" s="66"/>
    </row>
    <row r="24281" spans="13:13">
      <c r="M24281" s="66"/>
    </row>
    <row r="24282" spans="13:13">
      <c r="M24282" s="66"/>
    </row>
    <row r="24283" spans="13:13">
      <c r="M24283" s="66"/>
    </row>
    <row r="24284" spans="13:13">
      <c r="M24284" s="66"/>
    </row>
    <row r="24285" spans="13:13">
      <c r="M24285" s="66"/>
    </row>
    <row r="24286" spans="13:13">
      <c r="M24286" s="66"/>
    </row>
    <row r="24287" spans="13:13">
      <c r="M24287" s="66"/>
    </row>
    <row r="24288" spans="13:13">
      <c r="M24288" s="66"/>
    </row>
    <row r="24289" spans="13:13">
      <c r="M24289" s="66"/>
    </row>
    <row r="24290" spans="13:13">
      <c r="M24290" s="66"/>
    </row>
    <row r="24291" spans="13:13">
      <c r="M24291" s="66"/>
    </row>
    <row r="24292" spans="13:13">
      <c r="M24292" s="66"/>
    </row>
    <row r="24293" spans="13:13">
      <c r="M24293" s="66"/>
    </row>
    <row r="24294" spans="13:13">
      <c r="M24294" s="66"/>
    </row>
    <row r="24295" spans="13:13">
      <c r="M24295" s="66"/>
    </row>
    <row r="24296" spans="13:13">
      <c r="M24296" s="66"/>
    </row>
    <row r="24297" spans="13:13">
      <c r="M24297" s="66"/>
    </row>
    <row r="24298" spans="13:13">
      <c r="M24298" s="66"/>
    </row>
    <row r="24299" spans="13:13">
      <c r="M24299" s="66"/>
    </row>
    <row r="24300" spans="13:13">
      <c r="M24300" s="66"/>
    </row>
    <row r="24301" spans="13:13">
      <c r="M24301" s="66"/>
    </row>
    <row r="24302" spans="13:13">
      <c r="M24302" s="66"/>
    </row>
    <row r="24303" spans="13:13">
      <c r="M24303" s="66"/>
    </row>
    <row r="24304" spans="13:13">
      <c r="M24304" s="66"/>
    </row>
    <row r="24305" spans="13:13">
      <c r="M24305" s="66"/>
    </row>
    <row r="24306" spans="13:13">
      <c r="M24306" s="66"/>
    </row>
    <row r="24307" spans="13:13">
      <c r="M24307" s="66"/>
    </row>
    <row r="24308" spans="13:13">
      <c r="M24308" s="66"/>
    </row>
    <row r="24309" spans="13:13">
      <c r="M24309" s="66"/>
    </row>
    <row r="24310" spans="13:13">
      <c r="M24310" s="66"/>
    </row>
    <row r="24311" spans="13:13">
      <c r="M24311" s="66"/>
    </row>
    <row r="24312" spans="13:13">
      <c r="M24312" s="66"/>
    </row>
    <row r="24313" spans="13:13">
      <c r="M24313" s="66"/>
    </row>
    <row r="24314" spans="13:13">
      <c r="M24314" s="66"/>
    </row>
    <row r="24315" spans="13:13">
      <c r="M24315" s="66"/>
    </row>
    <row r="24316" spans="13:13">
      <c r="M24316" s="66"/>
    </row>
    <row r="24317" spans="13:13">
      <c r="M24317" s="66"/>
    </row>
    <row r="24318" spans="13:13">
      <c r="M24318" s="66"/>
    </row>
    <row r="24319" spans="13:13">
      <c r="M24319" s="66"/>
    </row>
    <row r="24320" spans="13:13">
      <c r="M24320" s="66"/>
    </row>
    <row r="24321" spans="13:13">
      <c r="M24321" s="66"/>
    </row>
    <row r="24322" spans="13:13">
      <c r="M24322" s="66"/>
    </row>
    <row r="24323" spans="13:13">
      <c r="M24323" s="66"/>
    </row>
    <row r="24324" spans="13:13">
      <c r="M24324" s="66"/>
    </row>
    <row r="24325" spans="13:13">
      <c r="M24325" s="66"/>
    </row>
    <row r="24326" spans="13:13">
      <c r="M24326" s="66"/>
    </row>
    <row r="24327" spans="13:13">
      <c r="M24327" s="66"/>
    </row>
    <row r="24328" spans="13:13">
      <c r="M24328" s="66"/>
    </row>
    <row r="24329" spans="13:13">
      <c r="M24329" s="66"/>
    </row>
    <row r="24330" spans="13:13">
      <c r="M24330" s="66"/>
    </row>
    <row r="24331" spans="13:13">
      <c r="M24331" s="66"/>
    </row>
    <row r="24332" spans="13:13">
      <c r="M24332" s="66"/>
    </row>
    <row r="24333" spans="13:13">
      <c r="M24333" s="66"/>
    </row>
    <row r="24334" spans="13:13">
      <c r="M24334" s="66"/>
    </row>
    <row r="24335" spans="13:13">
      <c r="M24335" s="66"/>
    </row>
    <row r="24336" spans="13:13">
      <c r="M24336" s="66"/>
    </row>
    <row r="24337" spans="13:13">
      <c r="M24337" s="66"/>
    </row>
    <row r="24338" spans="13:13">
      <c r="M24338" s="66"/>
    </row>
    <row r="24339" spans="13:13">
      <c r="M24339" s="66"/>
    </row>
    <row r="24340" spans="13:13">
      <c r="M24340" s="66"/>
    </row>
    <row r="24341" spans="13:13">
      <c r="M24341" s="66"/>
    </row>
    <row r="24342" spans="13:13">
      <c r="M24342" s="66"/>
    </row>
    <row r="24343" spans="13:13">
      <c r="M24343" s="66"/>
    </row>
    <row r="24344" spans="13:13">
      <c r="M24344" s="66"/>
    </row>
    <row r="24345" spans="13:13">
      <c r="M24345" s="66"/>
    </row>
    <row r="24346" spans="13:13">
      <c r="M24346" s="66"/>
    </row>
    <row r="24347" spans="13:13">
      <c r="M24347" s="66"/>
    </row>
    <row r="24348" spans="13:13">
      <c r="M24348" s="66"/>
    </row>
    <row r="24349" spans="13:13">
      <c r="M24349" s="66"/>
    </row>
    <row r="24350" spans="13:13">
      <c r="M24350" s="66"/>
    </row>
    <row r="24351" spans="13:13">
      <c r="M24351" s="66"/>
    </row>
    <row r="24352" spans="13:13">
      <c r="M24352" s="66"/>
    </row>
    <row r="24353" spans="13:13">
      <c r="M24353" s="66"/>
    </row>
    <row r="24354" spans="13:13">
      <c r="M24354" s="66"/>
    </row>
    <row r="24355" spans="13:13">
      <c r="M24355" s="66"/>
    </row>
    <row r="24356" spans="13:13">
      <c r="M24356" s="66"/>
    </row>
    <row r="24357" spans="13:13">
      <c r="M24357" s="66"/>
    </row>
    <row r="24358" spans="13:13">
      <c r="M24358" s="66"/>
    </row>
    <row r="24359" spans="13:13">
      <c r="M24359" s="66"/>
    </row>
    <row r="24360" spans="13:13">
      <c r="M24360" s="66"/>
    </row>
    <row r="24361" spans="13:13">
      <c r="M24361" s="66"/>
    </row>
    <row r="24362" spans="13:13">
      <c r="M24362" s="66"/>
    </row>
    <row r="24363" spans="13:13">
      <c r="M24363" s="66"/>
    </row>
    <row r="24364" spans="13:13">
      <c r="M24364" s="66"/>
    </row>
    <row r="24365" spans="13:13">
      <c r="M24365" s="66"/>
    </row>
    <row r="24366" spans="13:13">
      <c r="M24366" s="66"/>
    </row>
    <row r="24367" spans="13:13">
      <c r="M24367" s="66"/>
    </row>
    <row r="24368" spans="13:13">
      <c r="M24368" s="66"/>
    </row>
    <row r="24369" spans="13:13">
      <c r="M24369" s="66"/>
    </row>
    <row r="24370" spans="13:13">
      <c r="M24370" s="66"/>
    </row>
    <row r="24371" spans="13:13">
      <c r="M24371" s="66"/>
    </row>
    <row r="24372" spans="13:13">
      <c r="M24372" s="66"/>
    </row>
    <row r="24373" spans="13:13">
      <c r="M24373" s="66"/>
    </row>
    <row r="24374" spans="13:13">
      <c r="M24374" s="66"/>
    </row>
    <row r="24375" spans="13:13">
      <c r="M24375" s="66"/>
    </row>
    <row r="24376" spans="13:13">
      <c r="M24376" s="66"/>
    </row>
    <row r="24377" spans="13:13">
      <c r="M24377" s="66"/>
    </row>
    <row r="24378" spans="13:13">
      <c r="M24378" s="66"/>
    </row>
    <row r="24379" spans="13:13">
      <c r="M24379" s="66"/>
    </row>
    <row r="24380" spans="13:13">
      <c r="M24380" s="66"/>
    </row>
    <row r="24381" spans="13:13">
      <c r="M24381" s="66"/>
    </row>
    <row r="24382" spans="13:13">
      <c r="M24382" s="66"/>
    </row>
    <row r="24383" spans="13:13">
      <c r="M24383" s="66"/>
    </row>
    <row r="24384" spans="13:13">
      <c r="M24384" s="66"/>
    </row>
    <row r="24385" spans="13:13">
      <c r="M24385" s="66"/>
    </row>
    <row r="24386" spans="13:13">
      <c r="M24386" s="66"/>
    </row>
    <row r="24387" spans="13:13">
      <c r="M24387" s="66"/>
    </row>
    <row r="24388" spans="13:13">
      <c r="M24388" s="66"/>
    </row>
    <row r="24389" spans="13:13">
      <c r="M24389" s="66"/>
    </row>
    <row r="24390" spans="13:13">
      <c r="M24390" s="66"/>
    </row>
    <row r="24391" spans="13:13">
      <c r="M24391" s="66"/>
    </row>
    <row r="24392" spans="13:13">
      <c r="M24392" s="66"/>
    </row>
    <row r="24393" spans="13:13">
      <c r="M24393" s="66"/>
    </row>
    <row r="24394" spans="13:13">
      <c r="M24394" s="66"/>
    </row>
    <row r="24395" spans="13:13">
      <c r="M24395" s="66"/>
    </row>
    <row r="24396" spans="13:13">
      <c r="M24396" s="66"/>
    </row>
    <row r="24397" spans="13:13">
      <c r="M24397" s="66"/>
    </row>
    <row r="24398" spans="13:13">
      <c r="M24398" s="66"/>
    </row>
    <row r="24399" spans="13:13">
      <c r="M24399" s="66"/>
    </row>
    <row r="24400" spans="13:13">
      <c r="M24400" s="66"/>
    </row>
    <row r="24401" spans="13:13">
      <c r="M24401" s="66"/>
    </row>
    <row r="24402" spans="13:13">
      <c r="M24402" s="66"/>
    </row>
    <row r="24403" spans="13:13">
      <c r="M24403" s="66"/>
    </row>
    <row r="24404" spans="13:13">
      <c r="M24404" s="66"/>
    </row>
    <row r="24405" spans="13:13">
      <c r="M24405" s="66"/>
    </row>
    <row r="24406" spans="13:13">
      <c r="M24406" s="66"/>
    </row>
    <row r="24407" spans="13:13">
      <c r="M24407" s="66"/>
    </row>
    <row r="24408" spans="13:13">
      <c r="M24408" s="66"/>
    </row>
    <row r="24409" spans="13:13">
      <c r="M24409" s="66"/>
    </row>
    <row r="24410" spans="13:13">
      <c r="M24410" s="66"/>
    </row>
    <row r="24411" spans="13:13">
      <c r="M24411" s="66"/>
    </row>
    <row r="24412" spans="13:13">
      <c r="M24412" s="66"/>
    </row>
    <row r="24413" spans="13:13">
      <c r="M24413" s="66"/>
    </row>
    <row r="24414" spans="13:13">
      <c r="M24414" s="66"/>
    </row>
    <row r="24415" spans="13:13">
      <c r="M24415" s="66"/>
    </row>
    <row r="24416" spans="13:13">
      <c r="M24416" s="66"/>
    </row>
    <row r="24417" spans="13:13">
      <c r="M24417" s="66"/>
    </row>
    <row r="24418" spans="13:13">
      <c r="M24418" s="66"/>
    </row>
    <row r="24419" spans="13:13">
      <c r="M24419" s="66"/>
    </row>
    <row r="24420" spans="13:13">
      <c r="M24420" s="66"/>
    </row>
    <row r="24421" spans="13:13">
      <c r="M24421" s="66"/>
    </row>
    <row r="24422" spans="13:13">
      <c r="M24422" s="66"/>
    </row>
    <row r="24423" spans="13:13">
      <c r="M24423" s="66"/>
    </row>
    <row r="24424" spans="13:13">
      <c r="M24424" s="66"/>
    </row>
    <row r="24425" spans="13:13">
      <c r="M24425" s="66"/>
    </row>
    <row r="24426" spans="13:13">
      <c r="M24426" s="66"/>
    </row>
    <row r="24427" spans="13:13">
      <c r="M24427" s="66"/>
    </row>
    <row r="24428" spans="13:13">
      <c r="M24428" s="66"/>
    </row>
    <row r="24429" spans="13:13">
      <c r="M24429" s="66"/>
    </row>
    <row r="24430" spans="13:13">
      <c r="M24430" s="66"/>
    </row>
    <row r="24431" spans="13:13">
      <c r="M24431" s="66"/>
    </row>
    <row r="24432" spans="13:13">
      <c r="M24432" s="66"/>
    </row>
    <row r="24433" spans="13:13">
      <c r="M24433" s="66"/>
    </row>
    <row r="24434" spans="13:13">
      <c r="M24434" s="66"/>
    </row>
    <row r="24435" spans="13:13">
      <c r="M24435" s="66"/>
    </row>
    <row r="24436" spans="13:13">
      <c r="M24436" s="66"/>
    </row>
    <row r="24437" spans="13:13">
      <c r="M24437" s="66"/>
    </row>
    <row r="24438" spans="13:13">
      <c r="M24438" s="66"/>
    </row>
    <row r="24439" spans="13:13">
      <c r="M24439" s="66"/>
    </row>
    <row r="24440" spans="13:13">
      <c r="M24440" s="66"/>
    </row>
    <row r="24441" spans="13:13">
      <c r="M24441" s="66"/>
    </row>
    <row r="24442" spans="13:13">
      <c r="M24442" s="66"/>
    </row>
    <row r="24443" spans="13:13">
      <c r="M24443" s="66"/>
    </row>
    <row r="24444" spans="13:13">
      <c r="M24444" s="66"/>
    </row>
    <row r="24445" spans="13:13">
      <c r="M24445" s="66"/>
    </row>
    <row r="24446" spans="13:13">
      <c r="M24446" s="66"/>
    </row>
    <row r="24447" spans="13:13">
      <c r="M24447" s="66"/>
    </row>
    <row r="24448" spans="13:13">
      <c r="M24448" s="66"/>
    </row>
    <row r="24449" spans="13:13">
      <c r="M24449" s="66"/>
    </row>
    <row r="24450" spans="13:13">
      <c r="M24450" s="66"/>
    </row>
    <row r="24451" spans="13:13">
      <c r="M24451" s="66"/>
    </row>
    <row r="24452" spans="13:13">
      <c r="M24452" s="66"/>
    </row>
    <row r="24453" spans="13:13">
      <c r="M24453" s="66"/>
    </row>
    <row r="24454" spans="13:13">
      <c r="M24454" s="66"/>
    </row>
    <row r="24455" spans="13:13">
      <c r="M24455" s="66"/>
    </row>
    <row r="24456" spans="13:13">
      <c r="M24456" s="66"/>
    </row>
    <row r="24457" spans="13:13">
      <c r="M24457" s="66"/>
    </row>
    <row r="24458" spans="13:13">
      <c r="M24458" s="66"/>
    </row>
    <row r="24459" spans="13:13">
      <c r="M24459" s="66"/>
    </row>
    <row r="24460" spans="13:13">
      <c r="M24460" s="66"/>
    </row>
    <row r="24461" spans="13:13">
      <c r="M24461" s="66"/>
    </row>
    <row r="24462" spans="13:13">
      <c r="M24462" s="66"/>
    </row>
    <row r="24463" spans="13:13">
      <c r="M24463" s="66"/>
    </row>
    <row r="24464" spans="13:13">
      <c r="M24464" s="66"/>
    </row>
    <row r="24465" spans="13:13">
      <c r="M24465" s="66"/>
    </row>
    <row r="24466" spans="13:13">
      <c r="M24466" s="66"/>
    </row>
    <row r="24467" spans="13:13">
      <c r="M24467" s="66"/>
    </row>
    <row r="24468" spans="13:13">
      <c r="M24468" s="66"/>
    </row>
    <row r="24469" spans="13:13">
      <c r="M24469" s="66"/>
    </row>
    <row r="24470" spans="13:13">
      <c r="M24470" s="66"/>
    </row>
    <row r="24471" spans="13:13">
      <c r="M24471" s="66"/>
    </row>
    <row r="24472" spans="13:13">
      <c r="M24472" s="66"/>
    </row>
    <row r="24473" spans="13:13">
      <c r="M24473" s="66"/>
    </row>
    <row r="24474" spans="13:13">
      <c r="M24474" s="66"/>
    </row>
    <row r="24475" spans="13:13">
      <c r="M24475" s="66"/>
    </row>
    <row r="24476" spans="13:13">
      <c r="M24476" s="66"/>
    </row>
    <row r="24477" spans="13:13">
      <c r="M24477" s="66"/>
    </row>
    <row r="24478" spans="13:13">
      <c r="M24478" s="66"/>
    </row>
    <row r="24479" spans="13:13">
      <c r="M24479" s="66"/>
    </row>
    <row r="24480" spans="13:13">
      <c r="M24480" s="66"/>
    </row>
    <row r="24481" spans="13:13">
      <c r="M24481" s="66"/>
    </row>
    <row r="24482" spans="13:13">
      <c r="M24482" s="66"/>
    </row>
    <row r="24483" spans="13:13">
      <c r="M24483" s="66"/>
    </row>
    <row r="24484" spans="13:13">
      <c r="M24484" s="66"/>
    </row>
    <row r="24485" spans="13:13">
      <c r="M24485" s="66"/>
    </row>
    <row r="24486" spans="13:13">
      <c r="M24486" s="66"/>
    </row>
    <row r="24487" spans="13:13">
      <c r="M24487" s="66"/>
    </row>
    <row r="24488" spans="13:13">
      <c r="M24488" s="66"/>
    </row>
    <row r="24489" spans="13:13">
      <c r="M24489" s="66"/>
    </row>
    <row r="24490" spans="13:13">
      <c r="M24490" s="66"/>
    </row>
    <row r="24491" spans="13:13">
      <c r="M24491" s="66"/>
    </row>
    <row r="24492" spans="13:13">
      <c r="M24492" s="66"/>
    </row>
    <row r="24493" spans="13:13">
      <c r="M24493" s="66"/>
    </row>
    <row r="24494" spans="13:13">
      <c r="M24494" s="66"/>
    </row>
    <row r="24495" spans="13:13">
      <c r="M24495" s="66"/>
    </row>
    <row r="24496" spans="13:13">
      <c r="M24496" s="66"/>
    </row>
    <row r="24497" spans="13:13">
      <c r="M24497" s="66"/>
    </row>
    <row r="24498" spans="13:13">
      <c r="M24498" s="66"/>
    </row>
    <row r="24499" spans="13:13">
      <c r="M24499" s="66"/>
    </row>
    <row r="24500" spans="13:13">
      <c r="M24500" s="66"/>
    </row>
    <row r="24501" spans="13:13">
      <c r="M24501" s="66"/>
    </row>
    <row r="24502" spans="13:13">
      <c r="M24502" s="66"/>
    </row>
    <row r="24503" spans="13:13">
      <c r="M24503" s="66"/>
    </row>
    <row r="24504" spans="13:13">
      <c r="M24504" s="66"/>
    </row>
    <row r="24505" spans="13:13">
      <c r="M24505" s="66"/>
    </row>
    <row r="24506" spans="13:13">
      <c r="M24506" s="66"/>
    </row>
    <row r="24507" spans="13:13">
      <c r="M24507" s="66"/>
    </row>
    <row r="24508" spans="13:13">
      <c r="M24508" s="66"/>
    </row>
    <row r="24509" spans="13:13">
      <c r="M24509" s="66"/>
    </row>
    <row r="24510" spans="13:13">
      <c r="M24510" s="66"/>
    </row>
    <row r="24511" spans="13:13">
      <c r="M24511" s="66"/>
    </row>
    <row r="24512" spans="13:13">
      <c r="M24512" s="66"/>
    </row>
    <row r="24513" spans="13:13">
      <c r="M24513" s="66"/>
    </row>
    <row r="24514" spans="13:13">
      <c r="M24514" s="66"/>
    </row>
    <row r="24515" spans="13:13">
      <c r="M24515" s="66"/>
    </row>
    <row r="24516" spans="13:13">
      <c r="M24516" s="66"/>
    </row>
    <row r="24517" spans="13:13">
      <c r="M24517" s="66"/>
    </row>
    <row r="24518" spans="13:13">
      <c r="M24518" s="66"/>
    </row>
    <row r="24519" spans="13:13">
      <c r="M24519" s="66"/>
    </row>
    <row r="24520" spans="13:13">
      <c r="M24520" s="66"/>
    </row>
    <row r="24521" spans="13:13">
      <c r="M24521" s="66"/>
    </row>
    <row r="24522" spans="13:13">
      <c r="M24522" s="66"/>
    </row>
    <row r="24523" spans="13:13">
      <c r="M24523" s="66"/>
    </row>
    <row r="24524" spans="13:13">
      <c r="M24524" s="66"/>
    </row>
    <row r="24525" spans="13:13">
      <c r="M24525" s="66"/>
    </row>
    <row r="24526" spans="13:13">
      <c r="M24526" s="66"/>
    </row>
    <row r="24527" spans="13:13">
      <c r="M24527" s="66"/>
    </row>
    <row r="24528" spans="13:13">
      <c r="M24528" s="66"/>
    </row>
    <row r="24529" spans="13:13">
      <c r="M24529" s="66"/>
    </row>
    <row r="24530" spans="13:13">
      <c r="M24530" s="66"/>
    </row>
    <row r="24531" spans="13:13">
      <c r="M24531" s="66"/>
    </row>
    <row r="24532" spans="13:13">
      <c r="M24532" s="66"/>
    </row>
    <row r="24533" spans="13:13">
      <c r="M24533" s="66"/>
    </row>
    <row r="24534" spans="13:13">
      <c r="M24534" s="66"/>
    </row>
    <row r="24535" spans="13:13">
      <c r="M24535" s="66"/>
    </row>
    <row r="24536" spans="13:13">
      <c r="M24536" s="66"/>
    </row>
    <row r="24537" spans="13:13">
      <c r="M24537" s="66"/>
    </row>
    <row r="24538" spans="13:13">
      <c r="M24538" s="66"/>
    </row>
    <row r="24539" spans="13:13">
      <c r="M24539" s="66"/>
    </row>
    <row r="24540" spans="13:13">
      <c r="M24540" s="66"/>
    </row>
    <row r="24541" spans="13:13">
      <c r="M24541" s="66"/>
    </row>
    <row r="24542" spans="13:13">
      <c r="M24542" s="66"/>
    </row>
    <row r="24543" spans="13:13">
      <c r="M24543" s="66"/>
    </row>
    <row r="24544" spans="13:13">
      <c r="M24544" s="66"/>
    </row>
    <row r="24545" spans="13:13">
      <c r="M24545" s="66"/>
    </row>
    <row r="24546" spans="13:13">
      <c r="M24546" s="66"/>
    </row>
    <row r="24547" spans="13:13">
      <c r="M24547" s="66"/>
    </row>
    <row r="24548" spans="13:13">
      <c r="M24548" s="66"/>
    </row>
    <row r="24549" spans="13:13">
      <c r="M24549" s="66"/>
    </row>
    <row r="24550" spans="13:13">
      <c r="M24550" s="66"/>
    </row>
    <row r="24551" spans="13:13">
      <c r="M24551" s="66"/>
    </row>
    <row r="24552" spans="13:13">
      <c r="M24552" s="66"/>
    </row>
    <row r="24553" spans="13:13">
      <c r="M24553" s="66"/>
    </row>
    <row r="24554" spans="13:13">
      <c r="M24554" s="66"/>
    </row>
    <row r="24555" spans="13:13">
      <c r="M24555" s="66"/>
    </row>
    <row r="24556" spans="13:13">
      <c r="M24556" s="66"/>
    </row>
    <row r="24557" spans="13:13">
      <c r="M24557" s="66"/>
    </row>
    <row r="24558" spans="13:13">
      <c r="M24558" s="66"/>
    </row>
    <row r="24559" spans="13:13">
      <c r="M24559" s="66"/>
    </row>
    <row r="24560" spans="13:13">
      <c r="M24560" s="66"/>
    </row>
    <row r="24561" spans="13:13">
      <c r="M24561" s="66"/>
    </row>
    <row r="24562" spans="13:13">
      <c r="M24562" s="66"/>
    </row>
    <row r="24563" spans="13:13">
      <c r="M24563" s="66"/>
    </row>
    <row r="24564" spans="13:13">
      <c r="M24564" s="66"/>
    </row>
    <row r="24565" spans="13:13">
      <c r="M24565" s="66"/>
    </row>
    <row r="24566" spans="13:13">
      <c r="M24566" s="66"/>
    </row>
    <row r="24567" spans="13:13">
      <c r="M24567" s="66"/>
    </row>
    <row r="24568" spans="13:13">
      <c r="M24568" s="66"/>
    </row>
    <row r="24569" spans="13:13">
      <c r="M24569" s="66"/>
    </row>
    <row r="24570" spans="13:13">
      <c r="M24570" s="66"/>
    </row>
    <row r="24571" spans="13:13">
      <c r="M24571" s="66"/>
    </row>
    <row r="24572" spans="13:13">
      <c r="M24572" s="66"/>
    </row>
    <row r="24573" spans="13:13">
      <c r="M24573" s="66"/>
    </row>
    <row r="24574" spans="13:13">
      <c r="M24574" s="66"/>
    </row>
    <row r="24575" spans="13:13">
      <c r="M24575" s="66"/>
    </row>
    <row r="24576" spans="13:13">
      <c r="M24576" s="66"/>
    </row>
    <row r="24577" spans="13:13">
      <c r="M24577" s="66"/>
    </row>
    <row r="24578" spans="13:13">
      <c r="M24578" s="66"/>
    </row>
    <row r="24579" spans="13:13">
      <c r="M24579" s="66"/>
    </row>
    <row r="24580" spans="13:13">
      <c r="M24580" s="66"/>
    </row>
    <row r="24581" spans="13:13">
      <c r="M24581" s="66"/>
    </row>
    <row r="24582" spans="13:13">
      <c r="M24582" s="66"/>
    </row>
    <row r="24583" spans="13:13">
      <c r="M24583" s="66"/>
    </row>
    <row r="24584" spans="13:13">
      <c r="M24584" s="66"/>
    </row>
    <row r="24585" spans="13:13">
      <c r="M24585" s="66"/>
    </row>
    <row r="24586" spans="13:13">
      <c r="M24586" s="66"/>
    </row>
    <row r="24587" spans="13:13">
      <c r="M24587" s="66"/>
    </row>
    <row r="24588" spans="13:13">
      <c r="M24588" s="66"/>
    </row>
    <row r="24589" spans="13:13">
      <c r="M24589" s="66"/>
    </row>
    <row r="24590" spans="13:13">
      <c r="M24590" s="66"/>
    </row>
    <row r="24591" spans="13:13">
      <c r="M24591" s="66"/>
    </row>
    <row r="24592" spans="13:13">
      <c r="M24592" s="66"/>
    </row>
    <row r="24593" spans="13:13">
      <c r="M24593" s="66"/>
    </row>
    <row r="24594" spans="13:13">
      <c r="M24594" s="66"/>
    </row>
    <row r="24595" spans="13:13">
      <c r="M24595" s="66"/>
    </row>
    <row r="24596" spans="13:13">
      <c r="M24596" s="66"/>
    </row>
    <row r="24597" spans="13:13">
      <c r="M24597" s="66"/>
    </row>
    <row r="24598" spans="13:13">
      <c r="M24598" s="66"/>
    </row>
    <row r="24599" spans="13:13">
      <c r="M24599" s="66"/>
    </row>
    <row r="24600" spans="13:13">
      <c r="M24600" s="66"/>
    </row>
    <row r="24601" spans="13:13">
      <c r="M24601" s="66"/>
    </row>
    <row r="24602" spans="13:13">
      <c r="M24602" s="66"/>
    </row>
    <row r="24603" spans="13:13">
      <c r="M24603" s="66"/>
    </row>
    <row r="24604" spans="13:13">
      <c r="M24604" s="66"/>
    </row>
    <row r="24605" spans="13:13">
      <c r="M24605" s="66"/>
    </row>
    <row r="24606" spans="13:13">
      <c r="M24606" s="66"/>
    </row>
    <row r="24607" spans="13:13">
      <c r="M24607" s="66"/>
    </row>
    <row r="24608" spans="13:13">
      <c r="M24608" s="66"/>
    </row>
    <row r="24609" spans="13:13">
      <c r="M24609" s="66"/>
    </row>
    <row r="24610" spans="13:13">
      <c r="M24610" s="66"/>
    </row>
    <row r="24611" spans="13:13">
      <c r="M24611" s="66"/>
    </row>
    <row r="24612" spans="13:13">
      <c r="M24612" s="66"/>
    </row>
    <row r="24613" spans="13:13">
      <c r="M24613" s="66"/>
    </row>
    <row r="24614" spans="13:13">
      <c r="M24614" s="66"/>
    </row>
    <row r="24615" spans="13:13">
      <c r="M24615" s="66"/>
    </row>
    <row r="24616" spans="13:13">
      <c r="M24616" s="66"/>
    </row>
    <row r="24617" spans="13:13">
      <c r="M24617" s="66"/>
    </row>
    <row r="24618" spans="13:13">
      <c r="M24618" s="66"/>
    </row>
    <row r="24619" spans="13:13">
      <c r="M24619" s="66"/>
    </row>
  </sheetData>
  <mergeCells count="2">
    <mergeCell ref="A4001:F4001"/>
    <mergeCell ref="A1:Q1"/>
  </mergeCells>
  <phoneticPr fontId="4" type="noConversion"/>
  <dataValidations xWindow="62" yWindow="398" count="11">
    <dataValidation type="list" allowBlank="1" showInputMessage="1" showErrorMessage="1" promptTitle="Stage" prompt="If left blank, adult is assumed." sqref="Q1 S2 Q304:Q65536">
      <formula1>Stage</formula1>
    </dataValidation>
    <dataValidation allowBlank="1" showInputMessage="1" showErrorMessage="1" promptTitle="Determiner" prompt="If left blank, Recorder assumed. Please be consistent with names, and preferably use &quot;Lastname, Firstname&quot;" sqref="L1 K4:L303 L304:L65536"/>
    <dataValidation type="textLength" showInputMessage="1" showErrorMessage="1" promptTitle="Recorder" prompt="Please be consistent with names, and preferably use &quot;Lastname, Firstname&quot;" sqref="K1 M2 K3:L3 K304:K65536">
      <formula1>3</formula1>
      <formula2>64</formula2>
    </dataValidation>
    <dataValidation type="whole" allowBlank="1" showInputMessage="1" showErrorMessage="1" promptTitle="VC" prompt="Either 18 (=S. Essex) or 19 (N. Essex)" sqref="L2 J1 J3:J65536">
      <formula1>1</formula1>
      <formula2>113</formula2>
    </dataValidation>
    <dataValidation type="textLength" showInputMessage="1" showErrorMessage="1" promptTitle="Gridref" prompt="This may be up to 10 figure and is required." sqref="I1 K2 I4:I65536">
      <formula1>4</formula1>
      <formula2>12</formula2>
    </dataValidation>
    <dataValidation type="list" allowBlank="1" showInputMessage="1" showErrorMessage="1" promptTitle="Status" prompt="Status = structural habitat. If left blank, not recorded is assumed" sqref="R1 R4:R65536">
      <formula1>Status</formula1>
    </dataValidation>
    <dataValidation allowBlank="1" showInputMessage="1" showErrorMessage="1" promptTitle="Quantity" prompt="Must be a number. If left blank, presence is assumed." sqref="P2 N1:N1048576"/>
    <dataValidation type="textLength" showInputMessage="1" showErrorMessage="1" promptTitle="Site" prompt="This is required." sqref="H1 J2 H4:H65536">
      <formula1>3</formula1>
      <formula2>64</formula2>
    </dataValidation>
    <dataValidation type="textLength" allowBlank="1" showInputMessage="1" showErrorMessage="1" sqref="M1 O2:O3 M3:M65536">
      <formula1>10</formula1>
      <formula2>21</formula2>
    </dataValidation>
    <dataValidation type="list" allowBlank="1" showInputMessage="1" showErrorMessage="1" promptTitle="Habitat" prompt="This information is very useful, but has to be in a structured format to be usable in analyses. Please select from the list or otherwise include in the Comment field. Additional notes can also be included in the Comment field." sqref="T1:T1048576">
      <formula1>Habitats</formula1>
    </dataValidation>
    <dataValidation allowBlank="1" showInputMessage="1" showErrorMessage="1" promptTitle="Taxon data entry" prompt="Enter Bradley or 2013 checklist decimal-style number here to enter your record taxon" sqref="A1:A1048576"/>
  </dataValidations>
  <pageMargins left="0.75" right="0.75" top="1" bottom="1" header="0.5" footer="0.5"/>
  <pageSetup paperSize="9" scale="50" fitToHeight="2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11" sqref="E11"/>
    </sheetView>
  </sheetViews>
  <sheetFormatPr defaultRowHeight="12.75"/>
  <sheetData/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0"/>
  <sheetViews>
    <sheetView workbookViewId="0">
      <selection activeCell="A20" sqref="A1:A20"/>
    </sheetView>
  </sheetViews>
  <sheetFormatPr defaultRowHeight="12.75"/>
  <sheetData>
    <row r="1" spans="1:1">
      <c r="A1" t="s">
        <v>1328</v>
      </c>
    </row>
    <row r="2" spans="1:1">
      <c r="A2" t="s">
        <v>1329</v>
      </c>
    </row>
    <row r="3" spans="1:1">
      <c r="A3" t="s">
        <v>1330</v>
      </c>
    </row>
    <row r="4" spans="1:1">
      <c r="A4" t="s">
        <v>1331</v>
      </c>
    </row>
    <row r="5" spans="1:1">
      <c r="A5" t="s">
        <v>1332</v>
      </c>
    </row>
    <row r="6" spans="1:1">
      <c r="A6" t="s">
        <v>1333</v>
      </c>
    </row>
    <row r="7" spans="1:1">
      <c r="A7" t="s">
        <v>1334</v>
      </c>
    </row>
    <row r="8" spans="1:1">
      <c r="A8" t="s">
        <v>1335</v>
      </c>
    </row>
    <row r="9" spans="1:1">
      <c r="A9" t="s">
        <v>1336</v>
      </c>
    </row>
    <row r="10" spans="1:1">
      <c r="A10" t="s">
        <v>1337</v>
      </c>
    </row>
    <row r="11" spans="1:1">
      <c r="A11" t="s">
        <v>1338</v>
      </c>
    </row>
    <row r="12" spans="1:1">
      <c r="A12" t="s">
        <v>1339</v>
      </c>
    </row>
    <row r="13" spans="1:1">
      <c r="A13" t="s">
        <v>1340</v>
      </c>
    </row>
    <row r="14" spans="1:1">
      <c r="A14" t="s">
        <v>1341</v>
      </c>
    </row>
    <row r="15" spans="1:1">
      <c r="A15" t="s">
        <v>1342</v>
      </c>
    </row>
    <row r="16" spans="1:1">
      <c r="A16" t="s">
        <v>3607</v>
      </c>
    </row>
    <row r="17" spans="1:1">
      <c r="A17" t="s">
        <v>1343</v>
      </c>
    </row>
    <row r="18" spans="1:1">
      <c r="A18" t="s">
        <v>1344</v>
      </c>
    </row>
    <row r="19" spans="1:1">
      <c r="A19" t="s">
        <v>1345</v>
      </c>
    </row>
    <row r="20" spans="1:1">
      <c r="A20" t="s">
        <v>1346</v>
      </c>
    </row>
  </sheetData>
  <phoneticPr fontId="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4"/>
  <sheetViews>
    <sheetView workbookViewId="0"/>
  </sheetViews>
  <sheetFormatPr defaultRowHeight="12.75"/>
  <cols>
    <col min="1" max="16384" width="9.140625" style="4"/>
  </cols>
  <sheetData>
    <row r="1" spans="1:1" s="2" customFormat="1">
      <c r="A1" s="2" t="s">
        <v>1764</v>
      </c>
    </row>
    <row r="2" spans="1:1">
      <c r="A2" s="3" t="s">
        <v>3607</v>
      </c>
    </row>
    <row r="3" spans="1:1">
      <c r="A3" s="3" t="s">
        <v>3608</v>
      </c>
    </row>
    <row r="4" spans="1:1">
      <c r="A4" s="3" t="s">
        <v>3609</v>
      </c>
    </row>
    <row r="5" spans="1:1">
      <c r="A5" s="3" t="s">
        <v>3610</v>
      </c>
    </row>
    <row r="6" spans="1:1">
      <c r="A6" s="3" t="s">
        <v>3611</v>
      </c>
    </row>
    <row r="7" spans="1:1">
      <c r="A7" s="3" t="s">
        <v>3612</v>
      </c>
    </row>
    <row r="8" spans="1:1">
      <c r="A8" s="3" t="s">
        <v>3613</v>
      </c>
    </row>
    <row r="9" spans="1:1">
      <c r="A9" s="3" t="s">
        <v>3614</v>
      </c>
    </row>
    <row r="10" spans="1:1">
      <c r="A10" s="3" t="s">
        <v>3615</v>
      </c>
    </row>
    <row r="11" spans="1:1">
      <c r="A11" s="3" t="s">
        <v>3616</v>
      </c>
    </row>
    <row r="12" spans="1:1">
      <c r="A12" s="3" t="s">
        <v>3617</v>
      </c>
    </row>
    <row r="13" spans="1:1">
      <c r="A13" s="3" t="s">
        <v>3618</v>
      </c>
    </row>
    <row r="14" spans="1:1">
      <c r="A14" s="3" t="s">
        <v>3619</v>
      </c>
    </row>
    <row r="15" spans="1:1">
      <c r="A15" s="3" t="s">
        <v>3620</v>
      </c>
    </row>
    <row r="16" spans="1:1">
      <c r="A16" s="3" t="s">
        <v>3621</v>
      </c>
    </row>
    <row r="17" spans="1:1">
      <c r="A17" s="3" t="s">
        <v>3622</v>
      </c>
    </row>
    <row r="18" spans="1:1">
      <c r="A18" s="3" t="s">
        <v>3623</v>
      </c>
    </row>
    <row r="19" spans="1:1">
      <c r="A19" s="3" t="s">
        <v>3624</v>
      </c>
    </row>
    <row r="20" spans="1:1">
      <c r="A20" s="3" t="s">
        <v>3625</v>
      </c>
    </row>
    <row r="21" spans="1:1">
      <c r="A21" s="3" t="s">
        <v>3626</v>
      </c>
    </row>
    <row r="22" spans="1:1">
      <c r="A22" s="3" t="s">
        <v>3627</v>
      </c>
    </row>
    <row r="23" spans="1:1">
      <c r="A23" s="3" t="s">
        <v>3628</v>
      </c>
    </row>
    <row r="24" spans="1:1" s="5" customFormat="1">
      <c r="A24" s="3" t="s">
        <v>3629</v>
      </c>
    </row>
  </sheetData>
  <sheetProtection password="9B18" sheet="1" objects="1" scenarios="1"/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B35"/>
  <sheetViews>
    <sheetView workbookViewId="0"/>
  </sheetViews>
  <sheetFormatPr defaultRowHeight="12.75"/>
  <cols>
    <col min="1" max="1" width="45.42578125" bestFit="1" customWidth="1"/>
    <col min="2" max="2" width="3" bestFit="1" customWidth="1"/>
  </cols>
  <sheetData>
    <row r="1" spans="1:2" s="6" customFormat="1">
      <c r="A1" s="6" t="s">
        <v>3630</v>
      </c>
    </row>
    <row r="2" spans="1:2">
      <c r="A2" t="s">
        <v>3631</v>
      </c>
      <c r="B2">
        <v>35</v>
      </c>
    </row>
    <row r="3" spans="1:2">
      <c r="A3" t="s">
        <v>3632</v>
      </c>
      <c r="B3">
        <v>14</v>
      </c>
    </row>
    <row r="4" spans="1:2">
      <c r="A4" t="s">
        <v>3633</v>
      </c>
      <c r="B4">
        <v>16</v>
      </c>
    </row>
    <row r="5" spans="1:2">
      <c r="A5" t="s">
        <v>3634</v>
      </c>
      <c r="B5">
        <v>13</v>
      </c>
    </row>
    <row r="6" spans="1:2">
      <c r="A6" t="s">
        <v>3635</v>
      </c>
      <c r="B6">
        <v>36</v>
      </c>
    </row>
    <row r="7" spans="1:2">
      <c r="A7" t="s">
        <v>3636</v>
      </c>
      <c r="B7">
        <v>7</v>
      </c>
    </row>
    <row r="8" spans="1:2">
      <c r="A8" t="s">
        <v>1300</v>
      </c>
      <c r="B8">
        <v>31</v>
      </c>
    </row>
    <row r="9" spans="1:2">
      <c r="A9" t="s">
        <v>1301</v>
      </c>
      <c r="B9">
        <v>11</v>
      </c>
    </row>
    <row r="10" spans="1:2">
      <c r="A10" t="s">
        <v>1302</v>
      </c>
      <c r="B10">
        <v>32</v>
      </c>
    </row>
    <row r="11" spans="1:2">
      <c r="A11" t="s">
        <v>1303</v>
      </c>
      <c r="B11">
        <v>30</v>
      </c>
    </row>
    <row r="12" spans="1:2">
      <c r="A12" t="s">
        <v>1304</v>
      </c>
      <c r="B12">
        <v>12</v>
      </c>
    </row>
    <row r="13" spans="1:2">
      <c r="A13" t="s">
        <v>1305</v>
      </c>
      <c r="B13">
        <v>5</v>
      </c>
    </row>
    <row r="14" spans="1:2">
      <c r="A14" t="s">
        <v>1306</v>
      </c>
      <c r="B14">
        <v>6</v>
      </c>
    </row>
    <row r="15" spans="1:2">
      <c r="A15" t="s">
        <v>1307</v>
      </c>
      <c r="B15">
        <v>4</v>
      </c>
    </row>
    <row r="16" spans="1:2">
      <c r="A16" t="s">
        <v>1308</v>
      </c>
      <c r="B16">
        <v>34</v>
      </c>
    </row>
    <row r="17" spans="1:2">
      <c r="A17" t="s">
        <v>1309</v>
      </c>
      <c r="B17">
        <v>33</v>
      </c>
    </row>
    <row r="18" spans="1:2">
      <c r="A18" t="s">
        <v>1310</v>
      </c>
      <c r="B18">
        <v>15</v>
      </c>
    </row>
    <row r="19" spans="1:2">
      <c r="A19" t="s">
        <v>1311</v>
      </c>
      <c r="B19">
        <v>2</v>
      </c>
    </row>
    <row r="20" spans="1:2">
      <c r="A20" t="s">
        <v>1312</v>
      </c>
      <c r="B20">
        <v>3</v>
      </c>
    </row>
    <row r="21" spans="1:2">
      <c r="A21" t="s">
        <v>1313</v>
      </c>
      <c r="B21">
        <v>17</v>
      </c>
    </row>
    <row r="22" spans="1:2">
      <c r="A22" t="s">
        <v>1314</v>
      </c>
      <c r="B22">
        <v>1</v>
      </c>
    </row>
    <row r="23" spans="1:2">
      <c r="A23" t="s">
        <v>1315</v>
      </c>
      <c r="B23">
        <v>9</v>
      </c>
    </row>
    <row r="24" spans="1:2">
      <c r="A24" t="s">
        <v>1316</v>
      </c>
      <c r="B24">
        <v>10</v>
      </c>
    </row>
    <row r="25" spans="1:2">
      <c r="A25" t="s">
        <v>1317</v>
      </c>
      <c r="B25">
        <v>24</v>
      </c>
    </row>
    <row r="26" spans="1:2">
      <c r="A26" t="s">
        <v>1318</v>
      </c>
      <c r="B26">
        <v>26</v>
      </c>
    </row>
    <row r="27" spans="1:2">
      <c r="A27" t="s">
        <v>1319</v>
      </c>
      <c r="B27">
        <v>29</v>
      </c>
    </row>
    <row r="28" spans="1:2">
      <c r="A28" t="s">
        <v>1320</v>
      </c>
      <c r="B28">
        <v>25</v>
      </c>
    </row>
    <row r="29" spans="1:2">
      <c r="A29" t="s">
        <v>1321</v>
      </c>
      <c r="B29">
        <v>27</v>
      </c>
    </row>
    <row r="30" spans="1:2">
      <c r="A30" t="s">
        <v>1322</v>
      </c>
      <c r="B30">
        <v>8</v>
      </c>
    </row>
    <row r="31" spans="1:2">
      <c r="A31" t="s">
        <v>1323</v>
      </c>
      <c r="B31">
        <v>28</v>
      </c>
    </row>
    <row r="32" spans="1:2">
      <c r="A32" t="s">
        <v>1324</v>
      </c>
      <c r="B32">
        <v>19</v>
      </c>
    </row>
    <row r="33" spans="1:2">
      <c r="A33" t="s">
        <v>1325</v>
      </c>
      <c r="B33">
        <v>18</v>
      </c>
    </row>
    <row r="34" spans="1:2">
      <c r="A34" t="s">
        <v>1326</v>
      </c>
      <c r="B34">
        <v>20</v>
      </c>
    </row>
    <row r="35" spans="1:2">
      <c r="A35" t="s">
        <v>1327</v>
      </c>
      <c r="B35">
        <v>21</v>
      </c>
    </row>
  </sheetData>
  <sheetProtection password="9B18" sheet="1" objects="1" scenarios="1"/>
  <phoneticPr fontId="4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F5171"/>
  <sheetViews>
    <sheetView topLeftCell="A1456" workbookViewId="0">
      <selection activeCell="A1090" sqref="A1090:XFD1090"/>
    </sheetView>
  </sheetViews>
  <sheetFormatPr defaultRowHeight="12.75"/>
  <cols>
    <col min="1" max="1" width="7.5703125" style="7" bestFit="1" customWidth="1"/>
    <col min="2" max="2" width="32.140625" style="7" bestFit="1" customWidth="1"/>
    <col min="3" max="3" width="35.7109375" style="7" bestFit="1" customWidth="1"/>
    <col min="4" max="4" width="17" style="7" bestFit="1" customWidth="1"/>
    <col min="5" max="5" width="21.85546875" style="7" bestFit="1" customWidth="1"/>
    <col min="6" max="6" width="22" style="7" bestFit="1" customWidth="1"/>
    <col min="7" max="16384" width="9.140625" style="7"/>
  </cols>
  <sheetData>
    <row r="1" spans="1:6" s="14" customFormat="1">
      <c r="A1" s="14" t="s">
        <v>5367</v>
      </c>
      <c r="B1" s="14" t="s">
        <v>3173</v>
      </c>
      <c r="C1" s="14" t="s">
        <v>1299</v>
      </c>
      <c r="D1" s="14" t="s">
        <v>3174</v>
      </c>
      <c r="E1" s="14" t="s">
        <v>1764</v>
      </c>
      <c r="F1" s="14" t="s">
        <v>1939</v>
      </c>
    </row>
    <row r="2" spans="1:6">
      <c r="A2" s="71" t="s">
        <v>2099</v>
      </c>
      <c r="B2" s="70" t="s">
        <v>3175</v>
      </c>
      <c r="C2" s="70"/>
      <c r="D2" s="70" t="s">
        <v>5368</v>
      </c>
      <c r="E2" s="70" t="s">
        <v>5373</v>
      </c>
      <c r="F2" s="70"/>
    </row>
    <row r="3" spans="1:6">
      <c r="A3" s="7" t="s">
        <v>10347</v>
      </c>
      <c r="B3" s="7" t="s">
        <v>3175</v>
      </c>
      <c r="D3" s="7" t="s">
        <v>5368</v>
      </c>
      <c r="E3" s="7" t="s">
        <v>5373</v>
      </c>
    </row>
    <row r="4" spans="1:6">
      <c r="A4" s="7" t="s">
        <v>10348</v>
      </c>
      <c r="B4" s="7" t="s">
        <v>3176</v>
      </c>
      <c r="D4" s="7" t="s">
        <v>5368</v>
      </c>
      <c r="E4" s="7" t="s">
        <v>5448</v>
      </c>
    </row>
    <row r="5" spans="1:6">
      <c r="A5" s="7" t="s">
        <v>10349</v>
      </c>
      <c r="B5" s="7" t="s">
        <v>3177</v>
      </c>
      <c r="D5" s="7" t="s">
        <v>5368</v>
      </c>
      <c r="E5" s="7" t="s">
        <v>5373</v>
      </c>
    </row>
    <row r="6" spans="1:6">
      <c r="A6" s="7" t="s">
        <v>10350</v>
      </c>
      <c r="B6" s="7" t="s">
        <v>3178</v>
      </c>
      <c r="D6" s="7" t="s">
        <v>5368</v>
      </c>
    </row>
    <row r="7" spans="1:6">
      <c r="A7" s="7" t="s">
        <v>10346</v>
      </c>
      <c r="B7" s="7" t="s">
        <v>3179</v>
      </c>
      <c r="D7" s="7" t="s">
        <v>5368</v>
      </c>
    </row>
    <row r="8" spans="1:6">
      <c r="A8" s="71" t="s">
        <v>2100</v>
      </c>
      <c r="B8" s="70" t="s">
        <v>3176</v>
      </c>
      <c r="C8" s="70"/>
      <c r="D8" s="70" t="s">
        <v>5368</v>
      </c>
      <c r="E8" s="70" t="s">
        <v>5448</v>
      </c>
      <c r="F8" s="70"/>
    </row>
    <row r="9" spans="1:6">
      <c r="A9" s="7" t="s">
        <v>10339</v>
      </c>
      <c r="B9" s="7" t="s">
        <v>10151</v>
      </c>
      <c r="D9" s="7" t="s">
        <v>5369</v>
      </c>
    </row>
    <row r="10" spans="1:6">
      <c r="A10" s="7" t="s">
        <v>10340</v>
      </c>
      <c r="B10" s="7" t="s">
        <v>10152</v>
      </c>
      <c r="D10" s="7" t="s">
        <v>5369</v>
      </c>
      <c r="E10" s="7" t="s">
        <v>5373</v>
      </c>
      <c r="F10" s="7" t="s">
        <v>5371</v>
      </c>
    </row>
    <row r="11" spans="1:6">
      <c r="A11" s="7" t="s">
        <v>10341</v>
      </c>
      <c r="B11" s="7" t="s">
        <v>3180</v>
      </c>
      <c r="D11" s="7" t="s">
        <v>5369</v>
      </c>
      <c r="E11" s="7" t="s">
        <v>5373</v>
      </c>
    </row>
    <row r="12" spans="1:6">
      <c r="A12" s="7" t="s">
        <v>10342</v>
      </c>
      <c r="B12" s="7" t="s">
        <v>3181</v>
      </c>
      <c r="D12" s="7" t="s">
        <v>5369</v>
      </c>
      <c r="E12" s="7" t="s">
        <v>5373</v>
      </c>
    </row>
    <row r="13" spans="1:6">
      <c r="A13" s="7" t="s">
        <v>10343</v>
      </c>
      <c r="B13" s="7" t="s">
        <v>3182</v>
      </c>
      <c r="D13" s="7" t="s">
        <v>5369</v>
      </c>
      <c r="E13" s="7" t="s">
        <v>5373</v>
      </c>
    </row>
    <row r="14" spans="1:6">
      <c r="A14" s="7" t="s">
        <v>10344</v>
      </c>
      <c r="B14" s="7" t="s">
        <v>3183</v>
      </c>
      <c r="D14" s="7" t="s">
        <v>5369</v>
      </c>
      <c r="E14" s="7" t="s">
        <v>5373</v>
      </c>
    </row>
    <row r="15" spans="1:6">
      <c r="A15" s="7" t="s">
        <v>10345</v>
      </c>
      <c r="B15" s="7" t="s">
        <v>3185</v>
      </c>
      <c r="D15" s="7" t="s">
        <v>5369</v>
      </c>
    </row>
    <row r="16" spans="1:6">
      <c r="A16" s="7" t="s">
        <v>10338</v>
      </c>
      <c r="B16" s="7" t="s">
        <v>3184</v>
      </c>
      <c r="D16" s="7" t="s">
        <v>5369</v>
      </c>
      <c r="E16" s="7" t="s">
        <v>5373</v>
      </c>
    </row>
    <row r="17" spans="1:6">
      <c r="A17" s="71" t="s">
        <v>2101</v>
      </c>
      <c r="B17" s="70" t="s">
        <v>3177</v>
      </c>
      <c r="C17" s="70"/>
      <c r="D17" s="70" t="s">
        <v>5368</v>
      </c>
      <c r="E17" s="70" t="s">
        <v>5373</v>
      </c>
      <c r="F17" s="70"/>
    </row>
    <row r="18" spans="1:6">
      <c r="A18" s="7" t="s">
        <v>10334</v>
      </c>
      <c r="B18" s="7" t="s">
        <v>10102</v>
      </c>
      <c r="C18" s="7" t="s">
        <v>3638</v>
      </c>
      <c r="D18" s="7" t="s">
        <v>5372</v>
      </c>
    </row>
    <row r="19" spans="1:6">
      <c r="A19" s="7" t="s">
        <v>10335</v>
      </c>
      <c r="B19" s="7" t="s">
        <v>10103</v>
      </c>
      <c r="C19" s="7" t="s">
        <v>3640</v>
      </c>
      <c r="D19" s="7" t="s">
        <v>5372</v>
      </c>
    </row>
    <row r="20" spans="1:6">
      <c r="A20" s="7" t="s">
        <v>10336</v>
      </c>
      <c r="B20" s="7" t="s">
        <v>10173</v>
      </c>
      <c r="C20" s="7" t="s">
        <v>3641</v>
      </c>
      <c r="D20" s="7" t="s">
        <v>5372</v>
      </c>
      <c r="E20" s="7" t="s">
        <v>5373</v>
      </c>
    </row>
    <row r="21" spans="1:6">
      <c r="A21" s="7" t="s">
        <v>10337</v>
      </c>
      <c r="B21" s="7" t="s">
        <v>10174</v>
      </c>
      <c r="C21" s="7" t="s">
        <v>3639</v>
      </c>
      <c r="D21" s="7" t="s">
        <v>5372</v>
      </c>
      <c r="E21" s="7" t="s">
        <v>5373</v>
      </c>
    </row>
    <row r="22" spans="1:6">
      <c r="A22" s="7" t="s">
        <v>10333</v>
      </c>
      <c r="B22" s="7" t="s">
        <v>3186</v>
      </c>
      <c r="C22" s="7" t="s">
        <v>3637</v>
      </c>
      <c r="D22" s="7" t="s">
        <v>5372</v>
      </c>
    </row>
    <row r="23" spans="1:6">
      <c r="A23" s="71" t="s">
        <v>2102</v>
      </c>
      <c r="B23" s="70" t="s">
        <v>3178</v>
      </c>
      <c r="C23" s="70"/>
      <c r="D23" s="70" t="s">
        <v>5368</v>
      </c>
      <c r="E23" s="70"/>
      <c r="F23" s="70"/>
    </row>
    <row r="24" spans="1:6">
      <c r="A24" s="7" t="s">
        <v>10277</v>
      </c>
      <c r="B24" s="7" t="s">
        <v>3243</v>
      </c>
      <c r="D24" s="7" t="s">
        <v>5374</v>
      </c>
      <c r="E24" s="7" t="s">
        <v>5449</v>
      </c>
      <c r="F24" s="7" t="s">
        <v>5371</v>
      </c>
    </row>
    <row r="25" spans="1:6">
      <c r="A25" s="7" t="s">
        <v>10278</v>
      </c>
      <c r="B25" s="7" t="s">
        <v>3241</v>
      </c>
      <c r="D25" s="7" t="s">
        <v>5374</v>
      </c>
    </row>
    <row r="26" spans="1:6">
      <c r="A26" s="7" t="s">
        <v>10279</v>
      </c>
      <c r="B26" s="7" t="s">
        <v>3242</v>
      </c>
      <c r="D26" s="7" t="s">
        <v>5374</v>
      </c>
    </row>
    <row r="27" spans="1:6">
      <c r="A27" s="7" t="s">
        <v>10352</v>
      </c>
      <c r="B27" s="7" t="s">
        <v>5465</v>
      </c>
      <c r="D27" s="7" t="s">
        <v>5374</v>
      </c>
      <c r="E27" s="7" t="s">
        <v>5373</v>
      </c>
      <c r="F27" s="7" t="s">
        <v>5371</v>
      </c>
    </row>
    <row r="28" spans="1:6">
      <c r="A28" s="7" t="s">
        <v>10280</v>
      </c>
      <c r="B28" s="7" t="s">
        <v>3238</v>
      </c>
      <c r="D28" s="7" t="s">
        <v>5374</v>
      </c>
      <c r="E28" s="7" t="s">
        <v>5373</v>
      </c>
    </row>
    <row r="29" spans="1:6">
      <c r="A29" s="7" t="s">
        <v>10353</v>
      </c>
      <c r="B29" s="7" t="s">
        <v>5473</v>
      </c>
      <c r="D29" s="7" t="s">
        <v>5374</v>
      </c>
      <c r="E29" s="7" t="s">
        <v>5373</v>
      </c>
    </row>
    <row r="30" spans="1:6">
      <c r="A30" s="7" t="s">
        <v>10281</v>
      </c>
      <c r="B30" s="7" t="s">
        <v>3240</v>
      </c>
      <c r="D30" s="7" t="s">
        <v>5374</v>
      </c>
    </row>
    <row r="31" spans="1:6">
      <c r="A31" s="7" t="s">
        <v>10354</v>
      </c>
      <c r="B31" s="7" t="s">
        <v>5474</v>
      </c>
      <c r="D31" s="7" t="s">
        <v>5374</v>
      </c>
      <c r="E31" s="7" t="s">
        <v>5373</v>
      </c>
    </row>
    <row r="32" spans="1:6">
      <c r="A32" s="7" t="s">
        <v>10355</v>
      </c>
      <c r="B32" s="7" t="s">
        <v>5475</v>
      </c>
      <c r="D32" s="7" t="s">
        <v>5374</v>
      </c>
      <c r="E32" s="7" t="s">
        <v>5373</v>
      </c>
    </row>
    <row r="33" spans="1:5">
      <c r="A33" s="7" t="s">
        <v>10282</v>
      </c>
      <c r="B33" s="7" t="s">
        <v>3239</v>
      </c>
      <c r="D33" s="7" t="s">
        <v>5374</v>
      </c>
    </row>
    <row r="34" spans="1:5">
      <c r="A34" s="7" t="s">
        <v>10356</v>
      </c>
      <c r="B34" s="7" t="s">
        <v>10357</v>
      </c>
      <c r="D34" s="7" t="s">
        <v>5374</v>
      </c>
      <c r="E34" s="7" t="s">
        <v>5448</v>
      </c>
    </row>
    <row r="35" spans="1:5">
      <c r="A35" s="7" t="s">
        <v>10358</v>
      </c>
      <c r="B35" s="7" t="s">
        <v>5471</v>
      </c>
      <c r="D35" s="7" t="s">
        <v>5374</v>
      </c>
      <c r="E35" s="7" t="s">
        <v>5373</v>
      </c>
    </row>
    <row r="36" spans="1:5">
      <c r="A36" s="7" t="s">
        <v>10359</v>
      </c>
      <c r="B36" s="7" t="s">
        <v>5467</v>
      </c>
      <c r="C36" s="7" t="s">
        <v>5468</v>
      </c>
      <c r="D36" s="7" t="s">
        <v>5374</v>
      </c>
      <c r="E36" s="7" t="s">
        <v>5373</v>
      </c>
    </row>
    <row r="37" spans="1:5">
      <c r="A37" s="7" t="s">
        <v>10360</v>
      </c>
      <c r="B37" s="7" t="s">
        <v>5469</v>
      </c>
      <c r="D37" s="7" t="s">
        <v>5374</v>
      </c>
      <c r="E37" s="7" t="s">
        <v>5373</v>
      </c>
    </row>
    <row r="38" spans="1:5">
      <c r="A38" s="7" t="s">
        <v>10283</v>
      </c>
      <c r="B38" s="7" t="s">
        <v>3232</v>
      </c>
      <c r="C38" s="7" t="s">
        <v>3642</v>
      </c>
      <c r="D38" s="7" t="s">
        <v>5374</v>
      </c>
    </row>
    <row r="39" spans="1:5">
      <c r="A39" s="7" t="s">
        <v>10361</v>
      </c>
      <c r="B39" s="7" t="s">
        <v>10362</v>
      </c>
      <c r="D39" s="7" t="s">
        <v>5374</v>
      </c>
      <c r="E39" s="7" t="s">
        <v>5376</v>
      </c>
    </row>
    <row r="40" spans="1:5">
      <c r="A40" s="7" t="s">
        <v>10284</v>
      </c>
      <c r="B40" s="7" t="s">
        <v>3233</v>
      </c>
      <c r="D40" s="7" t="s">
        <v>5374</v>
      </c>
      <c r="E40" s="7" t="s">
        <v>5373</v>
      </c>
    </row>
    <row r="41" spans="1:5">
      <c r="A41" s="7" t="s">
        <v>10363</v>
      </c>
      <c r="B41" s="7" t="s">
        <v>5461</v>
      </c>
      <c r="D41" s="7" t="s">
        <v>5374</v>
      </c>
      <c r="E41" s="7" t="s">
        <v>5373</v>
      </c>
    </row>
    <row r="42" spans="1:5">
      <c r="A42" s="7" t="s">
        <v>10364</v>
      </c>
      <c r="B42" s="7" t="s">
        <v>5466</v>
      </c>
      <c r="D42" s="7" t="s">
        <v>5374</v>
      </c>
      <c r="E42" s="7" t="s">
        <v>5373</v>
      </c>
    </row>
    <row r="43" spans="1:5">
      <c r="A43" s="7" t="s">
        <v>10365</v>
      </c>
      <c r="B43" s="7" t="s">
        <v>5462</v>
      </c>
      <c r="D43" s="7" t="s">
        <v>5374</v>
      </c>
      <c r="E43" s="7" t="s">
        <v>5448</v>
      </c>
    </row>
    <row r="44" spans="1:5">
      <c r="A44" s="7" t="s">
        <v>10366</v>
      </c>
      <c r="B44" s="7" t="s">
        <v>10367</v>
      </c>
      <c r="D44" s="7" t="s">
        <v>5374</v>
      </c>
      <c r="E44" s="7" t="s">
        <v>5383</v>
      </c>
    </row>
    <row r="45" spans="1:5">
      <c r="A45" s="7" t="s">
        <v>10368</v>
      </c>
      <c r="B45" s="7" t="s">
        <v>5472</v>
      </c>
      <c r="D45" s="7" t="s">
        <v>5374</v>
      </c>
      <c r="E45" s="7" t="s">
        <v>5373</v>
      </c>
    </row>
    <row r="46" spans="1:5">
      <c r="A46" s="7" t="s">
        <v>10285</v>
      </c>
      <c r="B46" s="7" t="s">
        <v>3237</v>
      </c>
      <c r="D46" s="7" t="s">
        <v>5374</v>
      </c>
    </row>
    <row r="47" spans="1:5">
      <c r="A47" s="7" t="s">
        <v>10369</v>
      </c>
      <c r="B47" s="7" t="s">
        <v>10370</v>
      </c>
      <c r="D47" s="7" t="s">
        <v>5374</v>
      </c>
      <c r="E47" s="7" t="s">
        <v>5373</v>
      </c>
    </row>
    <row r="48" spans="1:5">
      <c r="A48" s="7" t="s">
        <v>10286</v>
      </c>
      <c r="B48" s="7" t="s">
        <v>3236</v>
      </c>
      <c r="D48" s="7" t="s">
        <v>5374</v>
      </c>
    </row>
    <row r="49" spans="1:6">
      <c r="A49" s="7" t="s">
        <v>10287</v>
      </c>
      <c r="B49" s="7" t="s">
        <v>3235</v>
      </c>
      <c r="D49" s="7" t="s">
        <v>5374</v>
      </c>
    </row>
    <row r="50" spans="1:6">
      <c r="A50" s="7" t="s">
        <v>10371</v>
      </c>
      <c r="B50" s="7" t="s">
        <v>5470</v>
      </c>
      <c r="D50" s="7" t="s">
        <v>5374</v>
      </c>
      <c r="E50" s="7" t="s">
        <v>5449</v>
      </c>
    </row>
    <row r="51" spans="1:6">
      <c r="A51" s="7" t="s">
        <v>10372</v>
      </c>
      <c r="B51" s="7" t="s">
        <v>10373</v>
      </c>
      <c r="D51" s="7" t="s">
        <v>5374</v>
      </c>
      <c r="E51" s="7" t="s">
        <v>5378</v>
      </c>
      <c r="F51" s="7" t="s">
        <v>5371</v>
      </c>
    </row>
    <row r="52" spans="1:6">
      <c r="A52" s="7" t="s">
        <v>10374</v>
      </c>
      <c r="B52" s="7" t="s">
        <v>10375</v>
      </c>
      <c r="D52" s="7" t="s">
        <v>5374</v>
      </c>
      <c r="E52" s="7" t="s">
        <v>5378</v>
      </c>
    </row>
    <row r="53" spans="1:6">
      <c r="A53" s="7" t="s">
        <v>10288</v>
      </c>
      <c r="B53" s="7" t="s">
        <v>3234</v>
      </c>
      <c r="D53" s="7" t="s">
        <v>5374</v>
      </c>
    </row>
    <row r="54" spans="1:6">
      <c r="A54" s="7" t="s">
        <v>10376</v>
      </c>
      <c r="B54" s="7" t="s">
        <v>10377</v>
      </c>
      <c r="D54" s="7" t="s">
        <v>5374</v>
      </c>
      <c r="E54" s="7" t="s">
        <v>5376</v>
      </c>
    </row>
    <row r="55" spans="1:6">
      <c r="A55" s="7" t="s">
        <v>10289</v>
      </c>
      <c r="B55" s="7" t="s">
        <v>3223</v>
      </c>
      <c r="D55" s="7" t="s">
        <v>5374</v>
      </c>
    </row>
    <row r="56" spans="1:6">
      <c r="A56" s="7" t="s">
        <v>10378</v>
      </c>
      <c r="B56" s="7" t="s">
        <v>5459</v>
      </c>
      <c r="D56" s="7" t="s">
        <v>5374</v>
      </c>
      <c r="E56" s="7" t="s">
        <v>5376</v>
      </c>
      <c r="F56" s="7" t="s">
        <v>5371</v>
      </c>
    </row>
    <row r="57" spans="1:6">
      <c r="A57" s="7" t="s">
        <v>10290</v>
      </c>
      <c r="B57" s="7" t="s">
        <v>3224</v>
      </c>
      <c r="D57" s="7" t="s">
        <v>5374</v>
      </c>
    </row>
    <row r="58" spans="1:6">
      <c r="A58" s="7" t="s">
        <v>10291</v>
      </c>
      <c r="B58" s="7" t="s">
        <v>3219</v>
      </c>
      <c r="D58" s="7" t="s">
        <v>5374</v>
      </c>
    </row>
    <row r="59" spans="1:6">
      <c r="A59" s="7" t="s">
        <v>10292</v>
      </c>
      <c r="B59" s="7" t="s">
        <v>3221</v>
      </c>
      <c r="D59" s="7" t="s">
        <v>5374</v>
      </c>
      <c r="E59" s="7" t="s">
        <v>5373</v>
      </c>
    </row>
    <row r="60" spans="1:6">
      <c r="A60" s="7" t="s">
        <v>10379</v>
      </c>
      <c r="B60" s="7" t="s">
        <v>10380</v>
      </c>
      <c r="D60" s="7" t="s">
        <v>5374</v>
      </c>
      <c r="E60" s="7" t="s">
        <v>5378</v>
      </c>
    </row>
    <row r="61" spans="1:6">
      <c r="A61" s="7" t="s">
        <v>10293</v>
      </c>
      <c r="B61" s="7" t="s">
        <v>3220</v>
      </c>
      <c r="D61" s="7" t="s">
        <v>5374</v>
      </c>
      <c r="E61" s="7" t="s">
        <v>5373</v>
      </c>
    </row>
    <row r="62" spans="1:6">
      <c r="A62" s="7" t="s">
        <v>10294</v>
      </c>
      <c r="B62" s="7" t="s">
        <v>3222</v>
      </c>
      <c r="D62" s="7" t="s">
        <v>5374</v>
      </c>
    </row>
    <row r="63" spans="1:6">
      <c r="A63" s="7" t="s">
        <v>10381</v>
      </c>
      <c r="B63" s="7" t="s">
        <v>5458</v>
      </c>
      <c r="D63" s="7" t="s">
        <v>5374</v>
      </c>
      <c r="E63" s="7" t="s">
        <v>5373</v>
      </c>
      <c r="F63" s="7" t="s">
        <v>5371</v>
      </c>
    </row>
    <row r="64" spans="1:6">
      <c r="A64" s="7" t="s">
        <v>10295</v>
      </c>
      <c r="B64" s="7" t="s">
        <v>3217</v>
      </c>
      <c r="D64" s="7" t="s">
        <v>5374</v>
      </c>
    </row>
    <row r="65" spans="1:5">
      <c r="A65" s="7" t="s">
        <v>10296</v>
      </c>
      <c r="B65" s="7" t="s">
        <v>3218</v>
      </c>
      <c r="D65" s="7" t="s">
        <v>5374</v>
      </c>
    </row>
    <row r="66" spans="1:5">
      <c r="A66" s="7" t="s">
        <v>10297</v>
      </c>
      <c r="B66" s="7" t="s">
        <v>3214</v>
      </c>
      <c r="D66" s="7" t="s">
        <v>5374</v>
      </c>
    </row>
    <row r="67" spans="1:5">
      <c r="A67" s="7" t="s">
        <v>10298</v>
      </c>
      <c r="B67" s="7" t="s">
        <v>3215</v>
      </c>
      <c r="D67" s="7" t="s">
        <v>5374</v>
      </c>
      <c r="E67" s="7" t="s">
        <v>5373</v>
      </c>
    </row>
    <row r="68" spans="1:5">
      <c r="A68" s="7" t="s">
        <v>10299</v>
      </c>
      <c r="B68" s="7" t="s">
        <v>3211</v>
      </c>
      <c r="D68" s="7" t="s">
        <v>5374</v>
      </c>
    </row>
    <row r="69" spans="1:5">
      <c r="A69" s="7" t="s">
        <v>10382</v>
      </c>
      <c r="B69" s="7" t="s">
        <v>10383</v>
      </c>
      <c r="D69" s="7" t="s">
        <v>5374</v>
      </c>
      <c r="E69" s="7" t="s">
        <v>5376</v>
      </c>
    </row>
    <row r="70" spans="1:5">
      <c r="A70" s="7" t="s">
        <v>10384</v>
      </c>
      <c r="B70" s="7" t="s">
        <v>5456</v>
      </c>
      <c r="D70" s="7" t="s">
        <v>5374</v>
      </c>
    </row>
    <row r="71" spans="1:5">
      <c r="A71" s="7" t="s">
        <v>10300</v>
      </c>
      <c r="B71" s="7" t="s">
        <v>3212</v>
      </c>
      <c r="D71" s="7" t="s">
        <v>5374</v>
      </c>
      <c r="E71" s="7" t="s">
        <v>5419</v>
      </c>
    </row>
    <row r="72" spans="1:5">
      <c r="A72" s="7" t="s">
        <v>10301</v>
      </c>
      <c r="B72" s="7" t="s">
        <v>3213</v>
      </c>
      <c r="D72" s="7" t="s">
        <v>5374</v>
      </c>
      <c r="E72" s="7" t="s">
        <v>5448</v>
      </c>
    </row>
    <row r="73" spans="1:5">
      <c r="A73" s="7" t="s">
        <v>10385</v>
      </c>
      <c r="B73" s="7" t="s">
        <v>10386</v>
      </c>
      <c r="D73" s="7" t="s">
        <v>5374</v>
      </c>
      <c r="E73" s="7" t="s">
        <v>5378</v>
      </c>
    </row>
    <row r="74" spans="1:5">
      <c r="A74" s="7" t="s">
        <v>10387</v>
      </c>
      <c r="B74" s="7" t="s">
        <v>10388</v>
      </c>
      <c r="D74" s="7" t="s">
        <v>5374</v>
      </c>
      <c r="E74" s="7" t="s">
        <v>5448</v>
      </c>
    </row>
    <row r="75" spans="1:5">
      <c r="A75" s="7" t="s">
        <v>10389</v>
      </c>
      <c r="B75" s="7" t="s">
        <v>10390</v>
      </c>
      <c r="D75" s="7" t="s">
        <v>5374</v>
      </c>
      <c r="E75" s="7" t="s">
        <v>5379</v>
      </c>
    </row>
    <row r="76" spans="1:5">
      <c r="A76" s="7" t="s">
        <v>10391</v>
      </c>
      <c r="B76" s="7" t="s">
        <v>5460</v>
      </c>
      <c r="D76" s="7" t="s">
        <v>5374</v>
      </c>
      <c r="E76" s="7" t="s">
        <v>5373</v>
      </c>
    </row>
    <row r="77" spans="1:5">
      <c r="A77" s="7" t="s">
        <v>10302</v>
      </c>
      <c r="B77" s="7" t="s">
        <v>3225</v>
      </c>
      <c r="D77" s="7" t="s">
        <v>5374</v>
      </c>
    </row>
    <row r="78" spans="1:5">
      <c r="A78" s="7" t="s">
        <v>10303</v>
      </c>
      <c r="B78" s="7" t="s">
        <v>3226</v>
      </c>
      <c r="D78" s="7" t="s">
        <v>5374</v>
      </c>
    </row>
    <row r="79" spans="1:5">
      <c r="A79" s="7" t="s">
        <v>10304</v>
      </c>
      <c r="B79" s="7" t="s">
        <v>3216</v>
      </c>
      <c r="D79" s="7" t="s">
        <v>5374</v>
      </c>
    </row>
    <row r="80" spans="1:5">
      <c r="A80" s="7" t="s">
        <v>10392</v>
      </c>
      <c r="B80" s="7" t="s">
        <v>5463</v>
      </c>
      <c r="D80" s="7" t="s">
        <v>5374</v>
      </c>
      <c r="E80" s="7" t="s">
        <v>5373</v>
      </c>
    </row>
    <row r="81" spans="1:6">
      <c r="A81" s="7" t="s">
        <v>10393</v>
      </c>
      <c r="B81" s="7" t="s">
        <v>5464</v>
      </c>
      <c r="D81" s="7" t="s">
        <v>5374</v>
      </c>
    </row>
    <row r="82" spans="1:6">
      <c r="A82" s="7" t="s">
        <v>10305</v>
      </c>
      <c r="B82" s="7" t="s">
        <v>3230</v>
      </c>
      <c r="D82" s="7" t="s">
        <v>5374</v>
      </c>
      <c r="E82" s="7" t="s">
        <v>5373</v>
      </c>
    </row>
    <row r="83" spans="1:6">
      <c r="A83" s="7" t="s">
        <v>10306</v>
      </c>
      <c r="B83" s="7" t="s">
        <v>3228</v>
      </c>
      <c r="D83" s="7" t="s">
        <v>5374</v>
      </c>
    </row>
    <row r="84" spans="1:6">
      <c r="A84" s="7" t="s">
        <v>10307</v>
      </c>
      <c r="B84" s="7" t="s">
        <v>3227</v>
      </c>
      <c r="D84" s="7" t="s">
        <v>5374</v>
      </c>
    </row>
    <row r="85" spans="1:6">
      <c r="A85" s="7" t="s">
        <v>10308</v>
      </c>
      <c r="B85" s="7" t="s">
        <v>3231</v>
      </c>
      <c r="D85" s="7" t="s">
        <v>5374</v>
      </c>
      <c r="E85" s="7" t="s">
        <v>5373</v>
      </c>
      <c r="F85" s="7" t="s">
        <v>5371</v>
      </c>
    </row>
    <row r="86" spans="1:6">
      <c r="A86" s="7" t="s">
        <v>10309</v>
      </c>
      <c r="B86" s="7" t="s">
        <v>3229</v>
      </c>
      <c r="D86" s="7" t="s">
        <v>5374</v>
      </c>
    </row>
    <row r="87" spans="1:6">
      <c r="A87" s="7" t="s">
        <v>10394</v>
      </c>
      <c r="B87" s="7" t="s">
        <v>10395</v>
      </c>
      <c r="D87" s="7" t="s">
        <v>5374</v>
      </c>
      <c r="E87" s="7" t="s">
        <v>5376</v>
      </c>
    </row>
    <row r="88" spans="1:6">
      <c r="A88" s="7" t="s">
        <v>10396</v>
      </c>
      <c r="B88" s="7" t="s">
        <v>10397</v>
      </c>
      <c r="D88" s="7" t="s">
        <v>5374</v>
      </c>
      <c r="E88" s="7" t="s">
        <v>5449</v>
      </c>
    </row>
    <row r="89" spans="1:6">
      <c r="A89" s="7" t="s">
        <v>10398</v>
      </c>
      <c r="B89" s="7" t="s">
        <v>10399</v>
      </c>
      <c r="D89" s="7" t="s">
        <v>5374</v>
      </c>
      <c r="E89" s="7" t="s">
        <v>5379</v>
      </c>
    </row>
    <row r="90" spans="1:6">
      <c r="A90" s="7" t="s">
        <v>10400</v>
      </c>
      <c r="B90" s="7" t="s">
        <v>7557</v>
      </c>
      <c r="D90" s="7" t="s">
        <v>5374</v>
      </c>
      <c r="E90" s="7" t="s">
        <v>5376</v>
      </c>
    </row>
    <row r="91" spans="1:6">
      <c r="A91" s="7" t="s">
        <v>10310</v>
      </c>
      <c r="B91" s="7" t="s">
        <v>3210</v>
      </c>
      <c r="D91" s="7" t="s">
        <v>5374</v>
      </c>
      <c r="E91" s="7" t="s">
        <v>5373</v>
      </c>
    </row>
    <row r="92" spans="1:6">
      <c r="A92" s="7" t="s">
        <v>10401</v>
      </c>
      <c r="B92" s="7" t="s">
        <v>10402</v>
      </c>
      <c r="D92" s="7" t="s">
        <v>5374</v>
      </c>
      <c r="E92" s="7" t="s">
        <v>5378</v>
      </c>
    </row>
    <row r="93" spans="1:6">
      <c r="A93" s="7" t="s">
        <v>10403</v>
      </c>
      <c r="B93" s="7" t="s">
        <v>10404</v>
      </c>
      <c r="D93" s="7" t="s">
        <v>5374</v>
      </c>
      <c r="E93" s="7" t="s">
        <v>5378</v>
      </c>
    </row>
    <row r="94" spans="1:6">
      <c r="A94" s="7" t="s">
        <v>10311</v>
      </c>
      <c r="B94" s="7" t="s">
        <v>3206</v>
      </c>
      <c r="D94" s="7" t="s">
        <v>5374</v>
      </c>
    </row>
    <row r="95" spans="1:6">
      <c r="A95" s="7" t="s">
        <v>10312</v>
      </c>
      <c r="B95" s="7" t="s">
        <v>3187</v>
      </c>
      <c r="D95" s="7" t="s">
        <v>5374</v>
      </c>
      <c r="E95" s="7" t="s">
        <v>5448</v>
      </c>
    </row>
    <row r="96" spans="1:6">
      <c r="A96" s="7" t="s">
        <v>10405</v>
      </c>
      <c r="B96" s="7" t="s">
        <v>5452</v>
      </c>
      <c r="D96" s="7" t="s">
        <v>5374</v>
      </c>
      <c r="E96" s="7" t="s">
        <v>5378</v>
      </c>
    </row>
    <row r="97" spans="1:6">
      <c r="A97" s="7" t="s">
        <v>10313</v>
      </c>
      <c r="B97" s="7" t="s">
        <v>3189</v>
      </c>
      <c r="D97" s="7" t="s">
        <v>5374</v>
      </c>
      <c r="E97" s="7" t="s">
        <v>5449</v>
      </c>
      <c r="F97" s="7" t="s">
        <v>5371</v>
      </c>
    </row>
    <row r="98" spans="1:6">
      <c r="A98" s="7" t="s">
        <v>10314</v>
      </c>
      <c r="B98" s="7" t="s">
        <v>3190</v>
      </c>
      <c r="D98" s="7" t="s">
        <v>5374</v>
      </c>
      <c r="E98" s="7" t="s">
        <v>5373</v>
      </c>
    </row>
    <row r="99" spans="1:6">
      <c r="A99" s="7" t="s">
        <v>10315</v>
      </c>
      <c r="B99" s="7" t="s">
        <v>3188</v>
      </c>
      <c r="D99" s="7" t="s">
        <v>5374</v>
      </c>
      <c r="E99" s="7" t="s">
        <v>5448</v>
      </c>
    </row>
    <row r="100" spans="1:6">
      <c r="A100" s="7" t="s">
        <v>10316</v>
      </c>
      <c r="B100" s="7" t="s">
        <v>3209</v>
      </c>
      <c r="D100" s="7" t="s">
        <v>5374</v>
      </c>
      <c r="E100" s="7" t="s">
        <v>5448</v>
      </c>
    </row>
    <row r="101" spans="1:6">
      <c r="A101" s="7" t="s">
        <v>10317</v>
      </c>
      <c r="B101" s="7" t="s">
        <v>3208</v>
      </c>
      <c r="D101" s="7" t="s">
        <v>5374</v>
      </c>
    </row>
    <row r="102" spans="1:6">
      <c r="A102" s="7" t="s">
        <v>10318</v>
      </c>
      <c r="B102" s="7" t="s">
        <v>3207</v>
      </c>
      <c r="D102" s="7" t="s">
        <v>5374</v>
      </c>
      <c r="F102" s="7" t="s">
        <v>5371</v>
      </c>
    </row>
    <row r="103" spans="1:6">
      <c r="A103" s="7" t="s">
        <v>10406</v>
      </c>
      <c r="B103" s="7" t="s">
        <v>10407</v>
      </c>
      <c r="D103" s="7" t="s">
        <v>5374</v>
      </c>
    </row>
    <row r="104" spans="1:6">
      <c r="A104" s="7" t="s">
        <v>10408</v>
      </c>
      <c r="B104" s="7" t="s">
        <v>10409</v>
      </c>
      <c r="D104" s="7" t="s">
        <v>5374</v>
      </c>
      <c r="E104" s="7" t="s">
        <v>5378</v>
      </c>
    </row>
    <row r="105" spans="1:6">
      <c r="A105" s="7" t="s">
        <v>10319</v>
      </c>
      <c r="B105" s="7" t="s">
        <v>3194</v>
      </c>
      <c r="D105" s="7" t="s">
        <v>5374</v>
      </c>
      <c r="E105" s="7" t="s">
        <v>5373</v>
      </c>
    </row>
    <row r="106" spans="1:6">
      <c r="A106" s="7" t="s">
        <v>10320</v>
      </c>
      <c r="B106" s="7" t="s">
        <v>3193</v>
      </c>
      <c r="D106" s="7" t="s">
        <v>5374</v>
      </c>
      <c r="E106" s="7" t="s">
        <v>5379</v>
      </c>
    </row>
    <row r="107" spans="1:6">
      <c r="A107" s="7" t="s">
        <v>10321</v>
      </c>
      <c r="B107" s="7" t="s">
        <v>3192</v>
      </c>
      <c r="D107" s="7" t="s">
        <v>5374</v>
      </c>
      <c r="E107" s="7" t="s">
        <v>5379</v>
      </c>
      <c r="F107" s="7" t="s">
        <v>5371</v>
      </c>
    </row>
    <row r="108" spans="1:6">
      <c r="A108" s="7" t="s">
        <v>10322</v>
      </c>
      <c r="B108" s="7" t="s">
        <v>3191</v>
      </c>
      <c r="D108" s="7" t="s">
        <v>5374</v>
      </c>
      <c r="E108" s="7" t="s">
        <v>5373</v>
      </c>
    </row>
    <row r="109" spans="1:6">
      <c r="A109" s="7" t="s">
        <v>10410</v>
      </c>
      <c r="B109" s="7" t="s">
        <v>10411</v>
      </c>
      <c r="D109" s="7" t="s">
        <v>5374</v>
      </c>
      <c r="E109" s="7" t="s">
        <v>5378</v>
      </c>
    </row>
    <row r="110" spans="1:6">
      <c r="A110" s="7" t="s">
        <v>10323</v>
      </c>
      <c r="B110" s="7" t="s">
        <v>3201</v>
      </c>
      <c r="D110" s="7" t="s">
        <v>5374</v>
      </c>
      <c r="E110" s="7" t="s">
        <v>5373</v>
      </c>
      <c r="F110" s="7" t="s">
        <v>5371</v>
      </c>
    </row>
    <row r="111" spans="1:6">
      <c r="A111" s="7" t="s">
        <v>10324</v>
      </c>
      <c r="B111" s="7" t="s">
        <v>3202</v>
      </c>
      <c r="D111" s="7" t="s">
        <v>5374</v>
      </c>
      <c r="E111" s="7" t="s">
        <v>5448</v>
      </c>
    </row>
    <row r="112" spans="1:6">
      <c r="A112" s="7" t="s">
        <v>10325</v>
      </c>
      <c r="B112" s="7" t="s">
        <v>3203</v>
      </c>
      <c r="D112" s="7" t="s">
        <v>5374</v>
      </c>
    </row>
    <row r="113" spans="1:6">
      <c r="A113" s="7" t="s">
        <v>10326</v>
      </c>
      <c r="B113" s="7" t="s">
        <v>3204</v>
      </c>
      <c r="D113" s="7" t="s">
        <v>5374</v>
      </c>
    </row>
    <row r="114" spans="1:6">
      <c r="A114" s="7" t="s">
        <v>10327</v>
      </c>
      <c r="B114" s="7" t="s">
        <v>3205</v>
      </c>
      <c r="D114" s="7" t="s">
        <v>5374</v>
      </c>
      <c r="E114" s="7" t="s">
        <v>5373</v>
      </c>
    </row>
    <row r="115" spans="1:6">
      <c r="A115" s="7" t="s">
        <v>10328</v>
      </c>
      <c r="B115" s="7" t="s">
        <v>3198</v>
      </c>
      <c r="D115" s="7" t="s">
        <v>5374</v>
      </c>
      <c r="E115" s="7" t="s">
        <v>5448</v>
      </c>
      <c r="F115" s="7" t="s">
        <v>5371</v>
      </c>
    </row>
    <row r="116" spans="1:6">
      <c r="A116" s="7" t="s">
        <v>10412</v>
      </c>
      <c r="B116" s="7" t="s">
        <v>10413</v>
      </c>
      <c r="D116" s="7" t="s">
        <v>5374</v>
      </c>
      <c r="E116" s="7" t="s">
        <v>5379</v>
      </c>
    </row>
    <row r="117" spans="1:6">
      <c r="A117" s="7" t="s">
        <v>10329</v>
      </c>
      <c r="B117" s="7" t="s">
        <v>3195</v>
      </c>
      <c r="D117" s="7" t="s">
        <v>5374</v>
      </c>
    </row>
    <row r="118" spans="1:6">
      <c r="A118" s="7" t="s">
        <v>10330</v>
      </c>
      <c r="B118" s="7" t="s">
        <v>3196</v>
      </c>
      <c r="D118" s="7" t="s">
        <v>5374</v>
      </c>
    </row>
    <row r="119" spans="1:6">
      <c r="A119" s="7" t="s">
        <v>10414</v>
      </c>
      <c r="B119" s="7" t="s">
        <v>5451</v>
      </c>
      <c r="D119" s="7" t="s">
        <v>5374</v>
      </c>
      <c r="E119" s="7" t="s">
        <v>5449</v>
      </c>
    </row>
    <row r="120" spans="1:6">
      <c r="A120" s="7" t="s">
        <v>10331</v>
      </c>
      <c r="B120" s="7" t="s">
        <v>3197</v>
      </c>
      <c r="D120" s="7" t="s">
        <v>5374</v>
      </c>
      <c r="E120" s="7" t="s">
        <v>5448</v>
      </c>
    </row>
    <row r="121" spans="1:6">
      <c r="A121" s="7" t="s">
        <v>10415</v>
      </c>
      <c r="B121" s="7" t="s">
        <v>5450</v>
      </c>
      <c r="D121" s="7" t="s">
        <v>5374</v>
      </c>
      <c r="E121" s="7" t="s">
        <v>5448</v>
      </c>
      <c r="F121" s="7" t="s">
        <v>5371</v>
      </c>
    </row>
    <row r="122" spans="1:6">
      <c r="A122" s="7" t="s">
        <v>10332</v>
      </c>
      <c r="B122" s="7" t="s">
        <v>3199</v>
      </c>
      <c r="D122" s="7" t="s">
        <v>5374</v>
      </c>
    </row>
    <row r="123" spans="1:6">
      <c r="A123" s="7" t="s">
        <v>10276</v>
      </c>
      <c r="B123" s="7" t="s">
        <v>3200</v>
      </c>
      <c r="D123" s="7" t="s">
        <v>5374</v>
      </c>
    </row>
    <row r="124" spans="1:6">
      <c r="A124" s="71" t="s">
        <v>2103</v>
      </c>
      <c r="B124" s="70" t="s">
        <v>3179</v>
      </c>
      <c r="C124" s="70"/>
      <c r="D124" s="70" t="s">
        <v>5368</v>
      </c>
      <c r="E124" s="70"/>
      <c r="F124" s="70"/>
    </row>
    <row r="125" spans="1:6">
      <c r="A125" s="7" t="s">
        <v>10275</v>
      </c>
      <c r="B125" s="7" t="s">
        <v>3244</v>
      </c>
      <c r="D125" s="7" t="s">
        <v>5382</v>
      </c>
      <c r="E125" s="7" t="s">
        <v>5373</v>
      </c>
    </row>
    <row r="126" spans="1:6">
      <c r="A126" s="7" t="s">
        <v>10416</v>
      </c>
      <c r="B126" s="7" t="s">
        <v>5476</v>
      </c>
      <c r="D126" s="7" t="s">
        <v>5382</v>
      </c>
      <c r="E126" s="7" t="s">
        <v>5383</v>
      </c>
    </row>
    <row r="127" spans="1:6">
      <c r="A127" s="7" t="s">
        <v>10417</v>
      </c>
      <c r="B127" s="7" t="s">
        <v>10418</v>
      </c>
      <c r="D127" s="7" t="s">
        <v>5382</v>
      </c>
      <c r="E127" s="7" t="s">
        <v>5378</v>
      </c>
    </row>
    <row r="128" spans="1:6">
      <c r="A128" s="7" t="s">
        <v>10274</v>
      </c>
      <c r="B128" s="7" t="s">
        <v>3245</v>
      </c>
      <c r="D128" s="7" t="s">
        <v>5382</v>
      </c>
      <c r="E128" s="7" t="s">
        <v>5448</v>
      </c>
    </row>
    <row r="129" spans="1:6">
      <c r="A129" s="71" t="s">
        <v>2104</v>
      </c>
      <c r="B129" s="70" t="s">
        <v>10151</v>
      </c>
      <c r="C129" s="70"/>
      <c r="D129" s="70" t="s">
        <v>5369</v>
      </c>
      <c r="E129" s="70"/>
      <c r="F129" s="70"/>
    </row>
    <row r="130" spans="1:6">
      <c r="A130" s="7" t="s">
        <v>10270</v>
      </c>
      <c r="B130" s="7" t="s">
        <v>3274</v>
      </c>
      <c r="D130" s="7" t="s">
        <v>5386</v>
      </c>
      <c r="E130" s="7" t="s">
        <v>5373</v>
      </c>
    </row>
    <row r="131" spans="1:6">
      <c r="A131" s="7" t="s">
        <v>10271</v>
      </c>
      <c r="B131" s="7" t="s">
        <v>3275</v>
      </c>
      <c r="D131" s="7" t="s">
        <v>5386</v>
      </c>
      <c r="E131" s="7" t="s">
        <v>5373</v>
      </c>
    </row>
    <row r="132" spans="1:6">
      <c r="A132" s="7" t="s">
        <v>10272</v>
      </c>
      <c r="B132" s="7" t="s">
        <v>3271</v>
      </c>
      <c r="D132" s="7" t="s">
        <v>5386</v>
      </c>
      <c r="E132" s="7" t="s">
        <v>5373</v>
      </c>
    </row>
    <row r="133" spans="1:6">
      <c r="A133" s="7" t="s">
        <v>10273</v>
      </c>
      <c r="B133" s="7" t="s">
        <v>3272</v>
      </c>
      <c r="D133" s="7" t="s">
        <v>5386</v>
      </c>
      <c r="E133" s="7" t="s">
        <v>5373</v>
      </c>
    </row>
    <row r="134" spans="1:6">
      <c r="A134" s="7" t="s">
        <v>10269</v>
      </c>
      <c r="B134" s="7" t="s">
        <v>3273</v>
      </c>
      <c r="D134" s="7" t="s">
        <v>5386</v>
      </c>
      <c r="E134" s="7" t="s">
        <v>5373</v>
      </c>
    </row>
    <row r="135" spans="1:6">
      <c r="A135" s="71" t="s">
        <v>2105</v>
      </c>
      <c r="B135" s="70" t="s">
        <v>10152</v>
      </c>
      <c r="C135" s="70"/>
      <c r="D135" s="70" t="s">
        <v>5369</v>
      </c>
      <c r="E135" s="70" t="s">
        <v>5373</v>
      </c>
      <c r="F135" s="70" t="s">
        <v>5371</v>
      </c>
    </row>
    <row r="136" spans="1:6">
      <c r="A136" s="7" t="s">
        <v>10257</v>
      </c>
      <c r="B136" s="7" t="s">
        <v>3267</v>
      </c>
      <c r="D136" s="7" t="s">
        <v>7686</v>
      </c>
    </row>
    <row r="137" spans="1:6">
      <c r="A137" s="7" t="s">
        <v>10258</v>
      </c>
      <c r="B137" s="7" t="s">
        <v>3266</v>
      </c>
      <c r="D137" s="7" t="s">
        <v>7686</v>
      </c>
      <c r="E137" s="7" t="s">
        <v>5448</v>
      </c>
    </row>
    <row r="138" spans="1:6">
      <c r="A138" s="7" t="s">
        <v>10259</v>
      </c>
      <c r="B138" s="7" t="s">
        <v>3265</v>
      </c>
      <c r="D138" s="7" t="s">
        <v>7686</v>
      </c>
      <c r="E138" s="7" t="s">
        <v>5448</v>
      </c>
    </row>
    <row r="139" spans="1:6">
      <c r="A139" s="7" t="s">
        <v>10260</v>
      </c>
      <c r="B139" s="7" t="s">
        <v>3263</v>
      </c>
      <c r="D139" s="7" t="s">
        <v>7686</v>
      </c>
      <c r="E139" s="7" t="s">
        <v>5449</v>
      </c>
      <c r="F139" s="7" t="s">
        <v>5371</v>
      </c>
    </row>
    <row r="140" spans="1:6">
      <c r="A140" s="7" t="s">
        <v>10261</v>
      </c>
      <c r="B140" s="7" t="s">
        <v>3264</v>
      </c>
      <c r="D140" s="7" t="s">
        <v>7686</v>
      </c>
      <c r="E140" s="7" t="s">
        <v>5448</v>
      </c>
    </row>
    <row r="141" spans="1:6">
      <c r="A141" s="7" t="s">
        <v>10262</v>
      </c>
      <c r="B141" s="7" t="s">
        <v>3269</v>
      </c>
      <c r="D141" s="7" t="s">
        <v>7686</v>
      </c>
    </row>
    <row r="142" spans="1:6">
      <c r="A142" s="7" t="s">
        <v>10263</v>
      </c>
      <c r="B142" s="7" t="s">
        <v>3268</v>
      </c>
      <c r="D142" s="7" t="s">
        <v>7686</v>
      </c>
      <c r="E142" s="7" t="s">
        <v>5373</v>
      </c>
    </row>
    <row r="143" spans="1:6">
      <c r="A143" s="7" t="s">
        <v>10264</v>
      </c>
      <c r="B143" s="7" t="s">
        <v>3270</v>
      </c>
      <c r="D143" s="7" t="s">
        <v>7686</v>
      </c>
      <c r="E143" s="7" t="s">
        <v>5373</v>
      </c>
    </row>
    <row r="144" spans="1:6">
      <c r="A144" s="7" t="s">
        <v>10265</v>
      </c>
      <c r="B144" s="7" t="s">
        <v>10121</v>
      </c>
      <c r="D144" s="7" t="s">
        <v>7686</v>
      </c>
    </row>
    <row r="145" spans="1:6">
      <c r="A145" s="7" t="s">
        <v>10266</v>
      </c>
      <c r="B145" s="7" t="s">
        <v>10122</v>
      </c>
      <c r="D145" s="7" t="s">
        <v>7686</v>
      </c>
    </row>
    <row r="146" spans="1:6">
      <c r="A146" s="7" t="s">
        <v>10419</v>
      </c>
      <c r="B146" s="7" t="s">
        <v>10420</v>
      </c>
      <c r="D146" s="7" t="s">
        <v>7686</v>
      </c>
      <c r="E146" s="7" t="s">
        <v>5449</v>
      </c>
    </row>
    <row r="147" spans="1:6">
      <c r="A147" s="7" t="s">
        <v>10267</v>
      </c>
      <c r="B147" s="7" t="s">
        <v>3261</v>
      </c>
      <c r="D147" s="7" t="s">
        <v>7686</v>
      </c>
    </row>
    <row r="148" spans="1:6">
      <c r="A148" s="7" t="s">
        <v>10421</v>
      </c>
      <c r="B148" s="7" t="s">
        <v>10422</v>
      </c>
      <c r="D148" s="7" t="s">
        <v>7686</v>
      </c>
      <c r="E148" s="7" t="s">
        <v>5376</v>
      </c>
    </row>
    <row r="149" spans="1:6">
      <c r="A149" s="7" t="s">
        <v>10268</v>
      </c>
      <c r="B149" s="7" t="s">
        <v>3262</v>
      </c>
      <c r="D149" s="7" t="s">
        <v>7686</v>
      </c>
      <c r="E149" s="7" t="s">
        <v>5373</v>
      </c>
    </row>
    <row r="150" spans="1:6">
      <c r="A150" s="7" t="s">
        <v>10256</v>
      </c>
      <c r="B150" s="7" t="s">
        <v>3260</v>
      </c>
      <c r="D150" s="7" t="s">
        <v>7686</v>
      </c>
    </row>
    <row r="151" spans="1:6">
      <c r="A151" s="71" t="s">
        <v>2106</v>
      </c>
      <c r="B151" s="70" t="s">
        <v>3180</v>
      </c>
      <c r="C151" s="70"/>
      <c r="D151" s="70" t="s">
        <v>5369</v>
      </c>
      <c r="E151" s="70" t="s">
        <v>5373</v>
      </c>
      <c r="F151" s="70"/>
    </row>
    <row r="152" spans="1:6">
      <c r="A152" s="7" t="s">
        <v>10252</v>
      </c>
      <c r="B152" s="7" t="s">
        <v>3249</v>
      </c>
      <c r="D152" s="7" t="s">
        <v>5385</v>
      </c>
      <c r="E152" s="7" t="s">
        <v>5373</v>
      </c>
    </row>
    <row r="153" spans="1:6">
      <c r="A153" s="7" t="s">
        <v>10253</v>
      </c>
      <c r="B153" s="7" t="s">
        <v>3250</v>
      </c>
      <c r="D153" s="7" t="s">
        <v>5385</v>
      </c>
    </row>
    <row r="154" spans="1:6">
      <c r="A154" s="7" t="s">
        <v>10254</v>
      </c>
      <c r="B154" s="7" t="s">
        <v>3251</v>
      </c>
      <c r="D154" s="7" t="s">
        <v>5385</v>
      </c>
    </row>
    <row r="155" spans="1:6">
      <c r="A155" s="7" t="s">
        <v>10255</v>
      </c>
      <c r="B155" s="7" t="s">
        <v>3252</v>
      </c>
      <c r="D155" s="7" t="s">
        <v>5385</v>
      </c>
      <c r="E155" s="7" t="s">
        <v>5373</v>
      </c>
    </row>
    <row r="156" spans="1:6">
      <c r="A156" s="7" t="s">
        <v>10251</v>
      </c>
      <c r="B156" s="7" t="s">
        <v>3248</v>
      </c>
      <c r="D156" s="7" t="s">
        <v>5385</v>
      </c>
      <c r="E156" s="7" t="s">
        <v>5373</v>
      </c>
    </row>
    <row r="157" spans="1:6">
      <c r="A157" s="71" t="s">
        <v>2107</v>
      </c>
      <c r="B157" s="70" t="s">
        <v>3181</v>
      </c>
      <c r="C157" s="70"/>
      <c r="D157" s="70" t="s">
        <v>5369</v>
      </c>
      <c r="E157" s="70" t="s">
        <v>5373</v>
      </c>
      <c r="F157" s="70"/>
    </row>
    <row r="158" spans="1:6">
      <c r="A158" s="7" t="s">
        <v>10245</v>
      </c>
      <c r="B158" s="7" t="s">
        <v>3253</v>
      </c>
      <c r="C158" s="7" t="s">
        <v>3643</v>
      </c>
      <c r="D158" s="7" t="s">
        <v>7707</v>
      </c>
      <c r="E158" s="7" t="s">
        <v>5379</v>
      </c>
      <c r="F158" s="7" t="s">
        <v>5371</v>
      </c>
    </row>
    <row r="159" spans="1:6">
      <c r="A159" s="7" t="s">
        <v>10246</v>
      </c>
      <c r="B159" s="7" t="s">
        <v>3255</v>
      </c>
      <c r="D159" s="7" t="s">
        <v>7707</v>
      </c>
      <c r="E159" s="7" t="s">
        <v>5448</v>
      </c>
    </row>
    <row r="160" spans="1:6">
      <c r="A160" s="7" t="s">
        <v>10247</v>
      </c>
      <c r="B160" s="7" t="s">
        <v>3256</v>
      </c>
      <c r="C160" s="7" t="s">
        <v>3644</v>
      </c>
      <c r="D160" s="7" t="s">
        <v>7707</v>
      </c>
      <c r="E160" s="7" t="s">
        <v>5448</v>
      </c>
    </row>
    <row r="161" spans="1:6">
      <c r="A161" s="7" t="s">
        <v>10248</v>
      </c>
      <c r="B161" s="7" t="s">
        <v>3257</v>
      </c>
      <c r="D161" s="7" t="s">
        <v>7707</v>
      </c>
      <c r="E161" s="7" t="s">
        <v>5448</v>
      </c>
    </row>
    <row r="162" spans="1:6">
      <c r="A162" s="7" t="s">
        <v>10249</v>
      </c>
      <c r="B162" s="7" t="s">
        <v>3254</v>
      </c>
      <c r="D162" s="7" t="s">
        <v>7707</v>
      </c>
      <c r="E162" s="7" t="s">
        <v>5379</v>
      </c>
    </row>
    <row r="163" spans="1:6">
      <c r="A163" s="7" t="s">
        <v>10250</v>
      </c>
      <c r="B163" s="7" t="s">
        <v>3258</v>
      </c>
      <c r="D163" s="7" t="s">
        <v>7707</v>
      </c>
      <c r="E163" s="7" t="s">
        <v>5448</v>
      </c>
      <c r="F163" s="7" t="s">
        <v>5371</v>
      </c>
    </row>
    <row r="164" spans="1:6">
      <c r="A164" s="7" t="s">
        <v>10244</v>
      </c>
      <c r="B164" s="7" t="s">
        <v>3259</v>
      </c>
      <c r="D164" s="7" t="s">
        <v>7707</v>
      </c>
      <c r="E164" s="7" t="s">
        <v>5378</v>
      </c>
    </row>
    <row r="165" spans="1:6">
      <c r="A165" s="71" t="s">
        <v>2108</v>
      </c>
      <c r="B165" s="70" t="s">
        <v>3182</v>
      </c>
      <c r="C165" s="70"/>
      <c r="D165" s="70" t="s">
        <v>5369</v>
      </c>
      <c r="E165" s="70" t="s">
        <v>5373</v>
      </c>
      <c r="F165" s="70"/>
    </row>
    <row r="166" spans="1:6">
      <c r="A166" s="7" t="s">
        <v>5656</v>
      </c>
      <c r="B166" s="7" t="s">
        <v>3246</v>
      </c>
      <c r="D166" s="7" t="s">
        <v>5384</v>
      </c>
    </row>
    <row r="167" spans="1:6">
      <c r="A167" s="7" t="s">
        <v>5657</v>
      </c>
      <c r="B167" s="7" t="s">
        <v>3247</v>
      </c>
      <c r="D167" s="7" t="s">
        <v>5384</v>
      </c>
      <c r="E167" s="7" t="s">
        <v>5373</v>
      </c>
    </row>
    <row r="168" spans="1:6">
      <c r="A168" s="7" t="s">
        <v>5658</v>
      </c>
      <c r="B168" s="7" t="s">
        <v>10230</v>
      </c>
      <c r="D168" s="7" t="s">
        <v>5384</v>
      </c>
    </row>
    <row r="169" spans="1:6">
      <c r="A169" s="7" t="s">
        <v>10423</v>
      </c>
      <c r="B169" s="7" t="s">
        <v>10424</v>
      </c>
      <c r="D169" s="7" t="s">
        <v>5384</v>
      </c>
      <c r="E169" s="7" t="s">
        <v>5378</v>
      </c>
    </row>
    <row r="170" spans="1:6">
      <c r="A170" s="7" t="s">
        <v>10425</v>
      </c>
      <c r="B170" s="7" t="s">
        <v>10426</v>
      </c>
      <c r="D170" s="7" t="s">
        <v>5384</v>
      </c>
      <c r="E170" s="7" t="s">
        <v>5383</v>
      </c>
    </row>
    <row r="171" spans="1:6">
      <c r="A171" s="7" t="s">
        <v>5659</v>
      </c>
      <c r="B171" s="7" t="s">
        <v>10229</v>
      </c>
      <c r="D171" s="7" t="s">
        <v>5384</v>
      </c>
      <c r="E171" s="7" t="s">
        <v>5448</v>
      </c>
    </row>
    <row r="172" spans="1:6">
      <c r="A172" s="71" t="s">
        <v>2109</v>
      </c>
      <c r="B172" s="70" t="s">
        <v>3183</v>
      </c>
      <c r="C172" s="70"/>
      <c r="D172" s="70" t="s">
        <v>5369</v>
      </c>
      <c r="E172" s="70" t="s">
        <v>5373</v>
      </c>
      <c r="F172" s="70"/>
    </row>
    <row r="173" spans="1:6">
      <c r="A173" s="7" t="s">
        <v>5660</v>
      </c>
      <c r="B173" s="7" t="s">
        <v>3818</v>
      </c>
      <c r="D173" s="7" t="s">
        <v>5391</v>
      </c>
      <c r="E173" s="7" t="s">
        <v>5373</v>
      </c>
    </row>
    <row r="174" spans="1:6">
      <c r="A174" s="7" t="s">
        <v>5661</v>
      </c>
      <c r="B174" s="7" t="s">
        <v>3814</v>
      </c>
      <c r="D174" s="7" t="s">
        <v>5391</v>
      </c>
    </row>
    <row r="175" spans="1:6">
      <c r="A175" s="7" t="s">
        <v>5662</v>
      </c>
      <c r="B175" s="7" t="s">
        <v>3815</v>
      </c>
      <c r="D175" s="7" t="s">
        <v>5391</v>
      </c>
      <c r="E175" s="7" t="s">
        <v>5376</v>
      </c>
      <c r="F175" s="7" t="s">
        <v>5371</v>
      </c>
    </row>
    <row r="176" spans="1:6">
      <c r="A176" s="7" t="s">
        <v>5663</v>
      </c>
      <c r="B176" s="7" t="s">
        <v>3816</v>
      </c>
      <c r="C176" s="7" t="s">
        <v>3659</v>
      </c>
      <c r="D176" s="7" t="s">
        <v>5391</v>
      </c>
      <c r="E176" s="7" t="s">
        <v>5449</v>
      </c>
    </row>
    <row r="177" spans="1:6">
      <c r="A177" s="7" t="s">
        <v>5664</v>
      </c>
      <c r="B177" s="7" t="s">
        <v>3817</v>
      </c>
      <c r="C177" s="7" t="s">
        <v>3660</v>
      </c>
      <c r="D177" s="7" t="s">
        <v>5391</v>
      </c>
      <c r="E177" s="7" t="s">
        <v>5449</v>
      </c>
    </row>
    <row r="178" spans="1:6">
      <c r="A178" s="7" t="s">
        <v>5665</v>
      </c>
      <c r="B178" s="7" t="s">
        <v>3819</v>
      </c>
      <c r="D178" s="7" t="s">
        <v>5391</v>
      </c>
      <c r="E178" s="7" t="s">
        <v>5373</v>
      </c>
    </row>
    <row r="179" spans="1:6">
      <c r="A179" s="7" t="s">
        <v>5666</v>
      </c>
      <c r="B179" s="7" t="s">
        <v>3820</v>
      </c>
      <c r="D179" s="7" t="s">
        <v>5391</v>
      </c>
      <c r="E179" s="7" t="s">
        <v>5378</v>
      </c>
    </row>
    <row r="180" spans="1:6">
      <c r="A180" s="7" t="s">
        <v>10427</v>
      </c>
      <c r="B180" s="7" t="s">
        <v>5477</v>
      </c>
      <c r="D180" s="7" t="s">
        <v>5391</v>
      </c>
      <c r="E180" s="7" t="s">
        <v>5378</v>
      </c>
      <c r="F180" s="7" t="s">
        <v>5371</v>
      </c>
    </row>
    <row r="181" spans="1:6">
      <c r="A181" s="7" t="s">
        <v>5667</v>
      </c>
      <c r="B181" s="7" t="s">
        <v>3822</v>
      </c>
      <c r="D181" s="7" t="s">
        <v>5391</v>
      </c>
    </row>
    <row r="182" spans="1:6">
      <c r="A182" s="7" t="s">
        <v>10428</v>
      </c>
      <c r="B182" s="7" t="s">
        <v>3821</v>
      </c>
      <c r="D182" s="7" t="s">
        <v>5391</v>
      </c>
      <c r="E182" s="7" t="s">
        <v>5379</v>
      </c>
      <c r="F182" s="7" t="s">
        <v>5371</v>
      </c>
    </row>
    <row r="183" spans="1:6">
      <c r="A183" s="7" t="s">
        <v>5668</v>
      </c>
      <c r="B183" s="7" t="s">
        <v>3824</v>
      </c>
      <c r="D183" s="7" t="s">
        <v>5391</v>
      </c>
      <c r="E183" s="7" t="s">
        <v>5379</v>
      </c>
      <c r="F183" s="7" t="s">
        <v>5371</v>
      </c>
    </row>
    <row r="184" spans="1:6">
      <c r="A184" s="7" t="s">
        <v>5669</v>
      </c>
      <c r="B184" s="7" t="s">
        <v>3823</v>
      </c>
      <c r="D184" s="7" t="s">
        <v>5391</v>
      </c>
    </row>
    <row r="185" spans="1:6">
      <c r="A185" s="7" t="s">
        <v>10429</v>
      </c>
      <c r="B185" s="7" t="s">
        <v>10430</v>
      </c>
      <c r="D185" s="7" t="s">
        <v>5391</v>
      </c>
      <c r="E185" s="7" t="s">
        <v>5383</v>
      </c>
    </row>
    <row r="186" spans="1:6">
      <c r="A186" s="7" t="s">
        <v>5670</v>
      </c>
      <c r="B186" s="7" t="s">
        <v>3825</v>
      </c>
      <c r="D186" s="7" t="s">
        <v>5391</v>
      </c>
      <c r="E186" s="7" t="s">
        <v>5449</v>
      </c>
      <c r="F186" s="7" t="s">
        <v>5371</v>
      </c>
    </row>
    <row r="187" spans="1:6">
      <c r="A187" s="7" t="s">
        <v>5671</v>
      </c>
      <c r="B187" s="7" t="s">
        <v>10208</v>
      </c>
      <c r="D187" s="7" t="s">
        <v>5391</v>
      </c>
      <c r="E187" s="7" t="s">
        <v>5376</v>
      </c>
      <c r="F187" s="7" t="s">
        <v>5371</v>
      </c>
    </row>
    <row r="188" spans="1:6">
      <c r="A188" s="7" t="s">
        <v>5672</v>
      </c>
      <c r="B188" s="7" t="s">
        <v>3826</v>
      </c>
      <c r="D188" s="7" t="s">
        <v>5391</v>
      </c>
      <c r="E188" s="7" t="s">
        <v>5370</v>
      </c>
    </row>
    <row r="189" spans="1:6">
      <c r="A189" s="7" t="s">
        <v>5673</v>
      </c>
      <c r="B189" s="7" t="s">
        <v>3827</v>
      </c>
      <c r="D189" s="7" t="s">
        <v>5391</v>
      </c>
      <c r="E189" s="7" t="s">
        <v>5376</v>
      </c>
    </row>
    <row r="190" spans="1:6">
      <c r="A190" s="7" t="s">
        <v>5674</v>
      </c>
      <c r="B190" s="7" t="s">
        <v>10431</v>
      </c>
      <c r="D190" s="7" t="s">
        <v>5391</v>
      </c>
      <c r="E190" s="7" t="s">
        <v>5378</v>
      </c>
    </row>
    <row r="191" spans="1:6">
      <c r="A191" s="71" t="s">
        <v>2110</v>
      </c>
      <c r="B191" s="70" t="s">
        <v>3184</v>
      </c>
      <c r="C191" s="70"/>
      <c r="D191" s="70" t="s">
        <v>5369</v>
      </c>
      <c r="E191" s="70" t="s">
        <v>5373</v>
      </c>
      <c r="F191" s="70"/>
    </row>
    <row r="192" spans="1:6">
      <c r="A192" s="7" t="s">
        <v>10432</v>
      </c>
      <c r="B192" s="7" t="s">
        <v>10433</v>
      </c>
      <c r="D192" s="7" t="s">
        <v>5393</v>
      </c>
      <c r="E192" s="7" t="s">
        <v>5376</v>
      </c>
    </row>
    <row r="193" spans="1:5">
      <c r="A193" s="7" t="s">
        <v>10434</v>
      </c>
      <c r="B193" s="7" t="s">
        <v>10435</v>
      </c>
      <c r="D193" s="7" t="s">
        <v>5393</v>
      </c>
      <c r="E193" s="7" t="s">
        <v>5405</v>
      </c>
    </row>
    <row r="194" spans="1:5">
      <c r="A194" s="7" t="s">
        <v>10436</v>
      </c>
      <c r="B194" s="7" t="s">
        <v>10437</v>
      </c>
      <c r="D194" s="7" t="s">
        <v>5393</v>
      </c>
      <c r="E194" s="7" t="s">
        <v>5383</v>
      </c>
    </row>
    <row r="195" spans="1:5">
      <c r="A195" s="7" t="s">
        <v>5675</v>
      </c>
      <c r="B195" s="7" t="s">
        <v>3832</v>
      </c>
      <c r="D195" s="7" t="s">
        <v>5393</v>
      </c>
      <c r="E195" s="7" t="s">
        <v>5378</v>
      </c>
    </row>
    <row r="196" spans="1:5">
      <c r="A196" s="7" t="s">
        <v>10438</v>
      </c>
      <c r="B196" s="7" t="s">
        <v>10439</v>
      </c>
      <c r="D196" s="7" t="s">
        <v>5393</v>
      </c>
      <c r="E196" s="7" t="s">
        <v>5378</v>
      </c>
    </row>
    <row r="197" spans="1:5">
      <c r="A197" s="7" t="s">
        <v>10440</v>
      </c>
      <c r="B197" s="7" t="s">
        <v>10441</v>
      </c>
      <c r="D197" s="7" t="s">
        <v>5393</v>
      </c>
    </row>
    <row r="198" spans="1:5">
      <c r="A198" s="7" t="s">
        <v>10442</v>
      </c>
      <c r="B198" s="7" t="s">
        <v>10443</v>
      </c>
      <c r="D198" s="7" t="s">
        <v>5393</v>
      </c>
      <c r="E198" s="7" t="s">
        <v>5378</v>
      </c>
    </row>
    <row r="199" spans="1:5">
      <c r="A199" s="7" t="s">
        <v>5676</v>
      </c>
      <c r="B199" s="7" t="s">
        <v>3833</v>
      </c>
      <c r="D199" s="7" t="s">
        <v>5393</v>
      </c>
      <c r="E199" s="7" t="s">
        <v>5373</v>
      </c>
    </row>
    <row r="200" spans="1:5">
      <c r="A200" s="7" t="s">
        <v>10444</v>
      </c>
      <c r="B200" s="7" t="s">
        <v>10445</v>
      </c>
      <c r="D200" s="7" t="s">
        <v>5393</v>
      </c>
      <c r="E200" s="7" t="s">
        <v>5378</v>
      </c>
    </row>
    <row r="201" spans="1:5">
      <c r="A201" s="7" t="s">
        <v>10446</v>
      </c>
      <c r="B201" s="7" t="s">
        <v>5480</v>
      </c>
      <c r="D201" s="7" t="s">
        <v>5393</v>
      </c>
      <c r="E201" s="7" t="s">
        <v>5378</v>
      </c>
    </row>
    <row r="202" spans="1:5">
      <c r="A202" s="7" t="s">
        <v>5677</v>
      </c>
      <c r="B202" s="7" t="s">
        <v>3829</v>
      </c>
      <c r="D202" s="7" t="s">
        <v>5393</v>
      </c>
      <c r="E202" s="7" t="s">
        <v>5378</v>
      </c>
    </row>
    <row r="203" spans="1:5">
      <c r="A203" s="69" t="s">
        <v>11965</v>
      </c>
      <c r="B203" s="7" t="s">
        <v>3828</v>
      </c>
      <c r="D203" s="7" t="s">
        <v>5393</v>
      </c>
      <c r="E203" s="7" t="s">
        <v>5373</v>
      </c>
    </row>
    <row r="204" spans="1:5">
      <c r="A204" s="7" t="s">
        <v>5678</v>
      </c>
      <c r="B204" s="7" t="s">
        <v>3844</v>
      </c>
      <c r="D204" s="7" t="s">
        <v>5393</v>
      </c>
      <c r="E204" s="7" t="s">
        <v>5373</v>
      </c>
    </row>
    <row r="205" spans="1:5">
      <c r="A205" s="7" t="s">
        <v>5679</v>
      </c>
      <c r="B205" s="7" t="s">
        <v>3843</v>
      </c>
      <c r="D205" s="7" t="s">
        <v>5393</v>
      </c>
      <c r="E205" s="7" t="s">
        <v>5373</v>
      </c>
    </row>
    <row r="206" spans="1:5">
      <c r="A206" s="7" t="s">
        <v>5680</v>
      </c>
      <c r="B206" s="7" t="s">
        <v>3841</v>
      </c>
      <c r="D206" s="7" t="s">
        <v>5393</v>
      </c>
      <c r="E206" s="7" t="s">
        <v>5378</v>
      </c>
    </row>
    <row r="207" spans="1:5">
      <c r="A207" s="7" t="s">
        <v>5681</v>
      </c>
      <c r="B207" s="7" t="s">
        <v>3842</v>
      </c>
      <c r="D207" s="7" t="s">
        <v>5393</v>
      </c>
      <c r="E207" s="7" t="s">
        <v>5448</v>
      </c>
    </row>
    <row r="208" spans="1:5">
      <c r="A208" s="7" t="s">
        <v>5682</v>
      </c>
      <c r="B208" s="7" t="s">
        <v>3834</v>
      </c>
      <c r="C208" s="7" t="s">
        <v>3661</v>
      </c>
      <c r="D208" s="7" t="s">
        <v>5393</v>
      </c>
      <c r="E208" s="7" t="s">
        <v>5448</v>
      </c>
    </row>
    <row r="209" spans="1:6">
      <c r="A209" s="7" t="s">
        <v>5683</v>
      </c>
      <c r="B209" s="7" t="s">
        <v>3835</v>
      </c>
      <c r="C209" s="7" t="s">
        <v>3662</v>
      </c>
      <c r="D209" s="7" t="s">
        <v>5393</v>
      </c>
    </row>
    <row r="210" spans="1:6">
      <c r="A210" s="7" t="s">
        <v>5684</v>
      </c>
      <c r="B210" s="7" t="s">
        <v>3836</v>
      </c>
      <c r="D210" s="7" t="s">
        <v>5393</v>
      </c>
      <c r="E210" s="7" t="s">
        <v>5448</v>
      </c>
      <c r="F210" s="7" t="s">
        <v>5371</v>
      </c>
    </row>
    <row r="211" spans="1:6">
      <c r="A211" s="7" t="s">
        <v>10447</v>
      </c>
      <c r="B211" s="7" t="s">
        <v>10448</v>
      </c>
      <c r="D211" s="7" t="s">
        <v>5393</v>
      </c>
      <c r="E211" s="7" t="s">
        <v>5378</v>
      </c>
    </row>
    <row r="212" spans="1:6">
      <c r="A212" s="7" t="s">
        <v>5685</v>
      </c>
      <c r="B212" s="7" t="s">
        <v>3838</v>
      </c>
      <c r="D212" s="7" t="s">
        <v>5393</v>
      </c>
      <c r="E212" s="7" t="s">
        <v>5448</v>
      </c>
      <c r="F212" s="7" t="s">
        <v>5371</v>
      </c>
    </row>
    <row r="213" spans="1:6">
      <c r="A213" s="69" t="s">
        <v>11964</v>
      </c>
      <c r="B213" s="7" t="s">
        <v>3837</v>
      </c>
      <c r="D213" s="7" t="s">
        <v>5393</v>
      </c>
      <c r="E213" s="7" t="s">
        <v>5379</v>
      </c>
    </row>
    <row r="214" spans="1:6">
      <c r="A214" s="7" t="s">
        <v>5686</v>
      </c>
      <c r="B214" s="7" t="s">
        <v>3839</v>
      </c>
      <c r="D214" s="7" t="s">
        <v>5393</v>
      </c>
      <c r="E214" s="7" t="s">
        <v>5373</v>
      </c>
      <c r="F214" s="7" t="s">
        <v>5371</v>
      </c>
    </row>
    <row r="215" spans="1:6">
      <c r="A215" s="7" t="s">
        <v>5687</v>
      </c>
      <c r="B215" s="7" t="s">
        <v>3840</v>
      </c>
      <c r="D215" s="7" t="s">
        <v>5393</v>
      </c>
      <c r="E215" s="7" t="s">
        <v>5378</v>
      </c>
    </row>
    <row r="216" spans="1:6">
      <c r="A216" s="7" t="s">
        <v>10449</v>
      </c>
      <c r="B216" s="7" t="s">
        <v>10450</v>
      </c>
      <c r="D216" s="7" t="s">
        <v>5393</v>
      </c>
    </row>
    <row r="217" spans="1:6">
      <c r="A217" s="7" t="s">
        <v>10451</v>
      </c>
      <c r="B217" s="7" t="s">
        <v>10452</v>
      </c>
      <c r="D217" s="7" t="s">
        <v>5393</v>
      </c>
      <c r="E217" s="7" t="s">
        <v>5378</v>
      </c>
      <c r="F217" s="7" t="s">
        <v>5371</v>
      </c>
    </row>
    <row r="218" spans="1:6">
      <c r="A218" s="7" t="s">
        <v>10453</v>
      </c>
      <c r="B218" s="7" t="s">
        <v>10454</v>
      </c>
      <c r="D218" s="7" t="s">
        <v>5393</v>
      </c>
      <c r="E218" s="7" t="s">
        <v>5383</v>
      </c>
    </row>
    <row r="219" spans="1:6">
      <c r="A219" s="7" t="s">
        <v>5688</v>
      </c>
      <c r="B219" s="7" t="s">
        <v>3852</v>
      </c>
      <c r="C219" s="7" t="s">
        <v>3664</v>
      </c>
      <c r="D219" s="7" t="s">
        <v>5393</v>
      </c>
      <c r="E219" s="7" t="s">
        <v>5379</v>
      </c>
      <c r="F219" s="7" t="s">
        <v>5371</v>
      </c>
    </row>
    <row r="220" spans="1:6">
      <c r="A220" s="7" t="s">
        <v>10455</v>
      </c>
      <c r="B220" s="7" t="s">
        <v>10456</v>
      </c>
      <c r="D220" s="7" t="s">
        <v>5393</v>
      </c>
      <c r="E220" s="7" t="s">
        <v>5405</v>
      </c>
    </row>
    <row r="221" spans="1:6">
      <c r="A221" s="7" t="s">
        <v>5689</v>
      </c>
      <c r="B221" s="7" t="s">
        <v>3853</v>
      </c>
      <c r="C221" s="7" t="s">
        <v>3665</v>
      </c>
      <c r="D221" s="7" t="s">
        <v>5393</v>
      </c>
      <c r="E221" s="7" t="s">
        <v>5373</v>
      </c>
    </row>
    <row r="222" spans="1:6">
      <c r="A222" s="7" t="s">
        <v>5690</v>
      </c>
      <c r="B222" s="7" t="s">
        <v>3856</v>
      </c>
      <c r="C222" s="7" t="s">
        <v>3667</v>
      </c>
      <c r="D222" s="7" t="s">
        <v>5393</v>
      </c>
      <c r="E222" s="7" t="s">
        <v>5373</v>
      </c>
    </row>
    <row r="223" spans="1:6">
      <c r="A223" s="7" t="s">
        <v>10457</v>
      </c>
      <c r="B223" s="7" t="s">
        <v>10458</v>
      </c>
      <c r="D223" s="7" t="s">
        <v>5393</v>
      </c>
      <c r="E223" s="7" t="s">
        <v>5405</v>
      </c>
    </row>
    <row r="224" spans="1:6">
      <c r="A224" s="7" t="s">
        <v>10459</v>
      </c>
      <c r="B224" s="7" t="s">
        <v>10460</v>
      </c>
      <c r="D224" s="7" t="s">
        <v>5393</v>
      </c>
      <c r="E224" s="7" t="s">
        <v>5405</v>
      </c>
    </row>
    <row r="225" spans="1:6">
      <c r="A225" s="7" t="s">
        <v>5691</v>
      </c>
      <c r="B225" s="7" t="s">
        <v>3857</v>
      </c>
      <c r="D225" s="7" t="s">
        <v>5393</v>
      </c>
      <c r="E225" s="7" t="s">
        <v>5449</v>
      </c>
    </row>
    <row r="226" spans="1:6">
      <c r="A226" s="7" t="s">
        <v>10461</v>
      </c>
      <c r="B226" s="7" t="s">
        <v>10462</v>
      </c>
      <c r="D226" s="7" t="s">
        <v>5393</v>
      </c>
      <c r="E226" s="7" t="s">
        <v>5376</v>
      </c>
    </row>
    <row r="227" spans="1:6">
      <c r="A227" s="7" t="s">
        <v>10463</v>
      </c>
      <c r="B227" s="7" t="s">
        <v>10464</v>
      </c>
      <c r="D227" s="7" t="s">
        <v>5393</v>
      </c>
      <c r="E227" s="7" t="s">
        <v>5405</v>
      </c>
    </row>
    <row r="228" spans="1:6">
      <c r="A228" s="69" t="s">
        <v>11966</v>
      </c>
      <c r="B228" s="7" t="s">
        <v>3858</v>
      </c>
      <c r="C228" s="7" t="s">
        <v>3668</v>
      </c>
      <c r="D228" s="7" t="s">
        <v>5393</v>
      </c>
      <c r="E228" s="7" t="s">
        <v>5373</v>
      </c>
    </row>
    <row r="229" spans="1:6">
      <c r="A229" s="7" t="s">
        <v>10465</v>
      </c>
      <c r="B229" s="7" t="s">
        <v>5482</v>
      </c>
      <c r="D229" s="7" t="s">
        <v>5393</v>
      </c>
      <c r="E229" s="7" t="s">
        <v>5449</v>
      </c>
      <c r="F229" s="7" t="s">
        <v>5371</v>
      </c>
    </row>
    <row r="230" spans="1:6">
      <c r="A230" s="7" t="s">
        <v>5692</v>
      </c>
      <c r="B230" s="7" t="s">
        <v>3859</v>
      </c>
      <c r="D230" s="7" t="s">
        <v>5393</v>
      </c>
    </row>
    <row r="231" spans="1:6">
      <c r="A231" s="7" t="s">
        <v>5693</v>
      </c>
      <c r="B231" s="7" t="s">
        <v>3860</v>
      </c>
      <c r="D231" s="7" t="s">
        <v>5393</v>
      </c>
    </row>
    <row r="232" spans="1:6">
      <c r="A232" s="7" t="s">
        <v>10466</v>
      </c>
      <c r="B232" s="7" t="s">
        <v>10467</v>
      </c>
      <c r="D232" s="7" t="s">
        <v>5393</v>
      </c>
      <c r="E232" s="7" t="s">
        <v>5405</v>
      </c>
    </row>
    <row r="233" spans="1:6">
      <c r="A233" s="7" t="s">
        <v>5694</v>
      </c>
      <c r="B233" s="7" t="s">
        <v>3854</v>
      </c>
      <c r="C233" s="7" t="s">
        <v>3666</v>
      </c>
      <c r="D233" s="7" t="s">
        <v>5393</v>
      </c>
      <c r="E233" s="7" t="s">
        <v>5373</v>
      </c>
    </row>
    <row r="234" spans="1:6">
      <c r="A234" s="7" t="s">
        <v>5695</v>
      </c>
      <c r="B234" s="7" t="s">
        <v>3855</v>
      </c>
      <c r="D234" s="7" t="s">
        <v>5393</v>
      </c>
      <c r="E234" s="7" t="s">
        <v>5448</v>
      </c>
      <c r="F234" s="7" t="s">
        <v>5371</v>
      </c>
    </row>
    <row r="235" spans="1:6">
      <c r="A235" s="7" t="s">
        <v>5696</v>
      </c>
      <c r="B235" s="7" t="s">
        <v>3845</v>
      </c>
      <c r="C235" s="7" t="s">
        <v>3663</v>
      </c>
      <c r="D235" s="7" t="s">
        <v>5393</v>
      </c>
    </row>
    <row r="236" spans="1:6">
      <c r="A236" s="7" t="s">
        <v>5697</v>
      </c>
      <c r="B236" s="7" t="s">
        <v>3846</v>
      </c>
      <c r="D236" s="7" t="s">
        <v>5393</v>
      </c>
    </row>
    <row r="237" spans="1:6">
      <c r="A237" s="7" t="s">
        <v>5698</v>
      </c>
      <c r="B237" s="7" t="s">
        <v>3847</v>
      </c>
      <c r="D237" s="7" t="s">
        <v>5393</v>
      </c>
      <c r="E237" s="7" t="s">
        <v>5373</v>
      </c>
    </row>
    <row r="238" spans="1:6">
      <c r="A238" s="7" t="s">
        <v>5699</v>
      </c>
      <c r="B238" s="7" t="s">
        <v>3848</v>
      </c>
      <c r="D238" s="7" t="s">
        <v>5393</v>
      </c>
      <c r="E238" s="7" t="s">
        <v>5373</v>
      </c>
    </row>
    <row r="239" spans="1:6">
      <c r="A239" s="69" t="s">
        <v>11967</v>
      </c>
      <c r="B239" s="7" t="s">
        <v>3849</v>
      </c>
      <c r="D239" s="7" t="s">
        <v>5393</v>
      </c>
      <c r="E239" s="7" t="s">
        <v>5448</v>
      </c>
      <c r="F239" s="7" t="s">
        <v>5371</v>
      </c>
    </row>
    <row r="240" spans="1:6">
      <c r="A240" s="7" t="s">
        <v>5700</v>
      </c>
      <c r="B240" s="7" t="s">
        <v>3850</v>
      </c>
      <c r="D240" s="7" t="s">
        <v>5393</v>
      </c>
      <c r="E240" s="7" t="s">
        <v>5379</v>
      </c>
    </row>
    <row r="241" spans="1:6">
      <c r="A241" s="7" t="s">
        <v>5701</v>
      </c>
      <c r="B241" s="7" t="s">
        <v>3851</v>
      </c>
      <c r="D241" s="7" t="s">
        <v>5393</v>
      </c>
      <c r="E241" s="7" t="s">
        <v>5376</v>
      </c>
    </row>
    <row r="242" spans="1:6">
      <c r="A242" s="7" t="s">
        <v>10468</v>
      </c>
      <c r="B242" s="7" t="s">
        <v>10469</v>
      </c>
      <c r="D242" s="7" t="s">
        <v>5393</v>
      </c>
      <c r="E242" s="7" t="s">
        <v>5405</v>
      </c>
    </row>
    <row r="243" spans="1:6">
      <c r="A243" s="7" t="s">
        <v>10470</v>
      </c>
      <c r="B243" s="7" t="s">
        <v>10471</v>
      </c>
      <c r="D243" s="7" t="s">
        <v>5393</v>
      </c>
      <c r="E243" s="7" t="s">
        <v>5405</v>
      </c>
    </row>
    <row r="244" spans="1:6">
      <c r="A244" s="7" t="s">
        <v>10472</v>
      </c>
      <c r="B244" s="7" t="s">
        <v>10473</v>
      </c>
      <c r="D244" s="7" t="s">
        <v>5393</v>
      </c>
      <c r="E244" s="7" t="s">
        <v>5405</v>
      </c>
    </row>
    <row r="245" spans="1:6">
      <c r="A245" s="7" t="s">
        <v>10474</v>
      </c>
      <c r="B245" s="7" t="s">
        <v>5481</v>
      </c>
      <c r="D245" s="7" t="s">
        <v>5393</v>
      </c>
      <c r="E245" s="7" t="s">
        <v>5448</v>
      </c>
      <c r="F245" s="7" t="s">
        <v>5371</v>
      </c>
    </row>
    <row r="246" spans="1:6">
      <c r="A246" s="7" t="s">
        <v>10475</v>
      </c>
      <c r="B246" s="7" t="s">
        <v>10476</v>
      </c>
      <c r="C246" s="7" t="s">
        <v>10477</v>
      </c>
      <c r="D246" s="7" t="s">
        <v>5393</v>
      </c>
      <c r="E246" s="7" t="s">
        <v>5405</v>
      </c>
    </row>
    <row r="247" spans="1:6">
      <c r="A247" s="7" t="s">
        <v>10478</v>
      </c>
      <c r="B247" s="7" t="s">
        <v>10479</v>
      </c>
      <c r="D247" s="7" t="s">
        <v>5393</v>
      </c>
      <c r="E247" s="7" t="s">
        <v>5405</v>
      </c>
    </row>
    <row r="248" spans="1:6">
      <c r="A248" s="7" t="s">
        <v>5702</v>
      </c>
      <c r="B248" s="7" t="s">
        <v>2041</v>
      </c>
      <c r="D248" s="7" t="s">
        <v>5393</v>
      </c>
      <c r="E248" s="7" t="s">
        <v>5405</v>
      </c>
    </row>
    <row r="249" spans="1:6">
      <c r="A249" s="7" t="s">
        <v>10480</v>
      </c>
      <c r="B249" s="7" t="s">
        <v>10481</v>
      </c>
      <c r="D249" s="7" t="s">
        <v>5393</v>
      </c>
      <c r="E249" s="7" t="s">
        <v>5405</v>
      </c>
    </row>
    <row r="250" spans="1:6">
      <c r="A250" s="7" t="s">
        <v>10482</v>
      </c>
      <c r="B250" s="7" t="s">
        <v>10483</v>
      </c>
      <c r="D250" s="7" t="s">
        <v>5393</v>
      </c>
      <c r="E250" s="7" t="s">
        <v>5405</v>
      </c>
    </row>
    <row r="251" spans="1:6">
      <c r="A251" s="7" t="s">
        <v>5703</v>
      </c>
      <c r="B251" s="7" t="s">
        <v>3881</v>
      </c>
      <c r="C251" s="7" t="s">
        <v>3672</v>
      </c>
      <c r="D251" s="7" t="s">
        <v>5393</v>
      </c>
      <c r="E251" s="7" t="s">
        <v>5376</v>
      </c>
    </row>
    <row r="252" spans="1:6">
      <c r="A252" s="7" t="s">
        <v>5704</v>
      </c>
      <c r="B252" s="7" t="s">
        <v>3830</v>
      </c>
      <c r="D252" s="7" t="s">
        <v>5393</v>
      </c>
      <c r="E252" s="7" t="s">
        <v>5373</v>
      </c>
    </row>
    <row r="253" spans="1:6">
      <c r="A253" s="7" t="s">
        <v>5705</v>
      </c>
      <c r="B253" s="7" t="s">
        <v>3831</v>
      </c>
      <c r="D253" s="7" t="s">
        <v>5393</v>
      </c>
      <c r="E253" s="7" t="s">
        <v>5373</v>
      </c>
    </row>
    <row r="254" spans="1:6">
      <c r="A254" s="71" t="s">
        <v>2111</v>
      </c>
      <c r="B254" s="70" t="s">
        <v>3185</v>
      </c>
      <c r="C254" s="70"/>
      <c r="D254" s="70" t="s">
        <v>5369</v>
      </c>
      <c r="E254" s="70"/>
      <c r="F254" s="70"/>
    </row>
    <row r="255" spans="1:6">
      <c r="A255" s="7" t="s">
        <v>10484</v>
      </c>
      <c r="B255" s="7" t="s">
        <v>10485</v>
      </c>
      <c r="D255" s="7" t="s">
        <v>5404</v>
      </c>
      <c r="E255" s="7" t="s">
        <v>5383</v>
      </c>
    </row>
    <row r="256" spans="1:6">
      <c r="A256" s="7" t="s">
        <v>5706</v>
      </c>
      <c r="B256" s="7" t="s">
        <v>4028</v>
      </c>
      <c r="D256" s="7" t="s">
        <v>5404</v>
      </c>
      <c r="E256" s="7" t="s">
        <v>5373</v>
      </c>
    </row>
    <row r="257" spans="1:6">
      <c r="A257" s="71" t="s">
        <v>2112</v>
      </c>
      <c r="B257" s="70" t="s">
        <v>3186</v>
      </c>
      <c r="C257" s="70" t="s">
        <v>3637</v>
      </c>
      <c r="D257" s="70" t="s">
        <v>5372</v>
      </c>
      <c r="E257" s="70"/>
      <c r="F257" s="70"/>
    </row>
    <row r="258" spans="1:6">
      <c r="A258" s="7" t="s">
        <v>5707</v>
      </c>
      <c r="B258" s="7" t="s">
        <v>3871</v>
      </c>
      <c r="D258" s="7" t="s">
        <v>5396</v>
      </c>
      <c r="E258" s="7" t="s">
        <v>5448</v>
      </c>
    </row>
    <row r="259" spans="1:6">
      <c r="A259" s="7" t="s">
        <v>5708</v>
      </c>
      <c r="B259" s="7" t="s">
        <v>3872</v>
      </c>
      <c r="D259" s="7" t="s">
        <v>5396</v>
      </c>
      <c r="E259" s="7" t="s">
        <v>5373</v>
      </c>
    </row>
    <row r="260" spans="1:6">
      <c r="A260" s="7" t="s">
        <v>5709</v>
      </c>
      <c r="B260" s="7" t="s">
        <v>3873</v>
      </c>
      <c r="D260" s="7" t="s">
        <v>5396</v>
      </c>
      <c r="E260" s="7" t="s">
        <v>5448</v>
      </c>
    </row>
    <row r="261" spans="1:6">
      <c r="A261" s="7" t="s">
        <v>10486</v>
      </c>
      <c r="B261" s="7" t="s">
        <v>10487</v>
      </c>
      <c r="D261" s="7" t="s">
        <v>5396</v>
      </c>
      <c r="E261" s="7" t="s">
        <v>5405</v>
      </c>
    </row>
    <row r="262" spans="1:6">
      <c r="A262" s="7" t="s">
        <v>10488</v>
      </c>
      <c r="B262" s="7" t="s">
        <v>10489</v>
      </c>
      <c r="D262" s="7" t="s">
        <v>5396</v>
      </c>
      <c r="E262" s="7" t="s">
        <v>5379</v>
      </c>
    </row>
    <row r="263" spans="1:6">
      <c r="A263" s="7" t="s">
        <v>5710</v>
      </c>
      <c r="B263" s="7" t="s">
        <v>3874</v>
      </c>
      <c r="D263" s="7" t="s">
        <v>5396</v>
      </c>
      <c r="E263" s="7" t="s">
        <v>5373</v>
      </c>
    </row>
    <row r="264" spans="1:6">
      <c r="A264" s="7" t="s">
        <v>5711</v>
      </c>
      <c r="B264" s="7" t="s">
        <v>3875</v>
      </c>
      <c r="D264" s="7" t="s">
        <v>5396</v>
      </c>
      <c r="E264" s="7" t="s">
        <v>5373</v>
      </c>
    </row>
    <row r="265" spans="1:6">
      <c r="A265" s="7" t="s">
        <v>5712</v>
      </c>
      <c r="B265" s="7" t="s">
        <v>3876</v>
      </c>
      <c r="D265" s="7" t="s">
        <v>5396</v>
      </c>
      <c r="E265" s="7" t="s">
        <v>5373</v>
      </c>
    </row>
    <row r="266" spans="1:6">
      <c r="A266" s="7" t="s">
        <v>5713</v>
      </c>
      <c r="B266" s="7" t="s">
        <v>3877</v>
      </c>
      <c r="D266" s="7" t="s">
        <v>5396</v>
      </c>
    </row>
    <row r="267" spans="1:6">
      <c r="A267" s="69" t="s">
        <v>11968</v>
      </c>
      <c r="B267" s="7" t="s">
        <v>3878</v>
      </c>
      <c r="D267" s="7" t="s">
        <v>5396</v>
      </c>
    </row>
    <row r="268" spans="1:6">
      <c r="A268" s="7" t="s">
        <v>10490</v>
      </c>
      <c r="B268" s="7" t="s">
        <v>10491</v>
      </c>
      <c r="D268" s="7" t="s">
        <v>5396</v>
      </c>
      <c r="E268" s="7" t="s">
        <v>5405</v>
      </c>
    </row>
    <row r="269" spans="1:6">
      <c r="A269" s="7" t="s">
        <v>5714</v>
      </c>
      <c r="B269" s="7" t="s">
        <v>3879</v>
      </c>
      <c r="D269" s="7" t="s">
        <v>5396</v>
      </c>
      <c r="E269" s="7" t="s">
        <v>5373</v>
      </c>
    </row>
    <row r="270" spans="1:6">
      <c r="A270" s="7" t="s">
        <v>5715</v>
      </c>
      <c r="B270" s="7" t="s">
        <v>3880</v>
      </c>
      <c r="D270" s="7" t="s">
        <v>5396</v>
      </c>
      <c r="E270" s="7" t="s">
        <v>5373</v>
      </c>
    </row>
    <row r="271" spans="1:6">
      <c r="A271" s="71" t="s">
        <v>2113</v>
      </c>
      <c r="B271" s="70" t="s">
        <v>10102</v>
      </c>
      <c r="C271" s="70" t="s">
        <v>3638</v>
      </c>
      <c r="D271" s="70" t="s">
        <v>5372</v>
      </c>
      <c r="E271" s="70"/>
      <c r="F271" s="70"/>
    </row>
    <row r="272" spans="1:6">
      <c r="A272" s="7" t="s">
        <v>5716</v>
      </c>
      <c r="B272" s="7" t="s">
        <v>3896</v>
      </c>
      <c r="D272" s="7" t="s">
        <v>5397</v>
      </c>
      <c r="E272" s="7" t="s">
        <v>5448</v>
      </c>
      <c r="F272" s="7" t="s">
        <v>5371</v>
      </c>
    </row>
    <row r="273" spans="1:6">
      <c r="A273" s="7" t="s">
        <v>5717</v>
      </c>
      <c r="B273" s="7" t="s">
        <v>3882</v>
      </c>
      <c r="D273" s="7" t="s">
        <v>5397</v>
      </c>
      <c r="E273" s="7" t="s">
        <v>5449</v>
      </c>
      <c r="F273" s="7" t="s">
        <v>5371</v>
      </c>
    </row>
    <row r="274" spans="1:6">
      <c r="A274" s="7" t="s">
        <v>5718</v>
      </c>
      <c r="B274" s="7" t="s">
        <v>3883</v>
      </c>
      <c r="D274" s="7" t="s">
        <v>5397</v>
      </c>
      <c r="E274" s="7" t="s">
        <v>5373</v>
      </c>
    </row>
    <row r="275" spans="1:6">
      <c r="A275" s="7" t="s">
        <v>5719</v>
      </c>
      <c r="B275" s="7" t="s">
        <v>3884</v>
      </c>
      <c r="D275" s="7" t="s">
        <v>5397</v>
      </c>
    </row>
    <row r="276" spans="1:6">
      <c r="A276" s="7" t="s">
        <v>5720</v>
      </c>
      <c r="B276" s="7" t="s">
        <v>3885</v>
      </c>
      <c r="D276" s="7" t="s">
        <v>5397</v>
      </c>
    </row>
    <row r="277" spans="1:6">
      <c r="A277" s="7" t="s">
        <v>5721</v>
      </c>
      <c r="B277" s="7" t="s">
        <v>3886</v>
      </c>
      <c r="D277" s="7" t="s">
        <v>5397</v>
      </c>
    </row>
    <row r="278" spans="1:6">
      <c r="A278" s="7" t="s">
        <v>5722</v>
      </c>
      <c r="B278" s="7" t="s">
        <v>3887</v>
      </c>
      <c r="C278" s="7" t="s">
        <v>3673</v>
      </c>
      <c r="D278" s="7" t="s">
        <v>5397</v>
      </c>
      <c r="E278" s="7" t="s">
        <v>5373</v>
      </c>
    </row>
    <row r="279" spans="1:6">
      <c r="A279" s="7" t="s">
        <v>5723</v>
      </c>
      <c r="B279" s="7" t="s">
        <v>3888</v>
      </c>
      <c r="D279" s="7" t="s">
        <v>5397</v>
      </c>
    </row>
    <row r="280" spans="1:6">
      <c r="A280" s="7" t="s">
        <v>5724</v>
      </c>
      <c r="B280" s="7" t="s">
        <v>3889</v>
      </c>
      <c r="D280" s="7" t="s">
        <v>5397</v>
      </c>
    </row>
    <row r="281" spans="1:6">
      <c r="A281" s="69" t="s">
        <v>11969</v>
      </c>
      <c r="B281" s="7" t="s">
        <v>3890</v>
      </c>
      <c r="D281" s="7" t="s">
        <v>5397</v>
      </c>
    </row>
    <row r="282" spans="1:6">
      <c r="A282" s="7" t="s">
        <v>5725</v>
      </c>
      <c r="B282" s="7" t="s">
        <v>3891</v>
      </c>
      <c r="D282" s="7" t="s">
        <v>5397</v>
      </c>
      <c r="E282" s="7" t="s">
        <v>5448</v>
      </c>
    </row>
    <row r="283" spans="1:6">
      <c r="A283" s="7" t="s">
        <v>5726</v>
      </c>
      <c r="B283" s="7" t="s">
        <v>3892</v>
      </c>
      <c r="D283" s="7" t="s">
        <v>5397</v>
      </c>
      <c r="E283" s="7" t="s">
        <v>5373</v>
      </c>
    </row>
    <row r="284" spans="1:6">
      <c r="A284" s="7" t="s">
        <v>5727</v>
      </c>
      <c r="B284" s="7" t="s">
        <v>3893</v>
      </c>
      <c r="D284" s="7" t="s">
        <v>5397</v>
      </c>
      <c r="E284" s="7" t="s">
        <v>5378</v>
      </c>
    </row>
    <row r="285" spans="1:6">
      <c r="A285" s="7" t="s">
        <v>5728</v>
      </c>
      <c r="B285" s="7" t="s">
        <v>10167</v>
      </c>
      <c r="D285" s="7" t="s">
        <v>5397</v>
      </c>
    </row>
    <row r="286" spans="1:6">
      <c r="A286" s="7" t="s">
        <v>5729</v>
      </c>
      <c r="B286" s="7" t="s">
        <v>3894</v>
      </c>
      <c r="D286" s="7" t="s">
        <v>5397</v>
      </c>
    </row>
    <row r="287" spans="1:6">
      <c r="A287" s="7" t="s">
        <v>5730</v>
      </c>
      <c r="B287" s="7" t="s">
        <v>10166</v>
      </c>
      <c r="D287" s="7" t="s">
        <v>5397</v>
      </c>
    </row>
    <row r="288" spans="1:6">
      <c r="A288" s="7" t="s">
        <v>5731</v>
      </c>
      <c r="B288" s="7" t="s">
        <v>3895</v>
      </c>
      <c r="D288" s="7" t="s">
        <v>5397</v>
      </c>
      <c r="E288" s="7" t="s">
        <v>5373</v>
      </c>
    </row>
    <row r="289" spans="1:6">
      <c r="A289" s="7" t="s">
        <v>5732</v>
      </c>
      <c r="B289" s="7" t="s">
        <v>10172</v>
      </c>
      <c r="D289" s="7" t="s">
        <v>5397</v>
      </c>
    </row>
    <row r="290" spans="1:6">
      <c r="A290" s="7" t="s">
        <v>5733</v>
      </c>
      <c r="B290" s="7" t="s">
        <v>3904</v>
      </c>
      <c r="D290" s="7" t="s">
        <v>5397</v>
      </c>
      <c r="E290" s="7" t="s">
        <v>5373</v>
      </c>
    </row>
    <row r="291" spans="1:6">
      <c r="A291" s="69" t="s">
        <v>11970</v>
      </c>
      <c r="B291" s="7" t="s">
        <v>10492</v>
      </c>
      <c r="D291" s="7" t="s">
        <v>5397</v>
      </c>
      <c r="E291" s="7" t="s">
        <v>5378</v>
      </c>
    </row>
    <row r="292" spans="1:6">
      <c r="A292" s="7" t="s">
        <v>10493</v>
      </c>
      <c r="B292" s="7" t="s">
        <v>10494</v>
      </c>
      <c r="D292" s="7" t="s">
        <v>5397</v>
      </c>
      <c r="E292" s="7" t="s">
        <v>5406</v>
      </c>
    </row>
    <row r="293" spans="1:6">
      <c r="A293" s="7" t="s">
        <v>5734</v>
      </c>
      <c r="B293" s="7" t="s">
        <v>3905</v>
      </c>
      <c r="D293" s="7" t="s">
        <v>5397</v>
      </c>
      <c r="E293" s="7" t="s">
        <v>5448</v>
      </c>
    </row>
    <row r="294" spans="1:6">
      <c r="A294" s="7" t="s">
        <v>5735</v>
      </c>
      <c r="B294" s="7" t="s">
        <v>3903</v>
      </c>
      <c r="D294" s="7" t="s">
        <v>5397</v>
      </c>
    </row>
    <row r="295" spans="1:6">
      <c r="A295" s="7" t="s">
        <v>10495</v>
      </c>
      <c r="B295" s="7" t="s">
        <v>10496</v>
      </c>
      <c r="D295" s="7" t="s">
        <v>5397</v>
      </c>
      <c r="E295" s="7" t="s">
        <v>5378</v>
      </c>
    </row>
    <row r="296" spans="1:6">
      <c r="A296" s="7" t="s">
        <v>5736</v>
      </c>
      <c r="B296" s="7" t="s">
        <v>3897</v>
      </c>
      <c r="D296" s="7" t="s">
        <v>5397</v>
      </c>
      <c r="E296" s="7" t="s">
        <v>5448</v>
      </c>
    </row>
    <row r="297" spans="1:6">
      <c r="A297" s="7" t="s">
        <v>5737</v>
      </c>
      <c r="B297" s="7" t="s">
        <v>3898</v>
      </c>
      <c r="D297" s="7" t="s">
        <v>5397</v>
      </c>
    </row>
    <row r="298" spans="1:6">
      <c r="A298" s="7" t="s">
        <v>10497</v>
      </c>
      <c r="B298" s="7" t="s">
        <v>5483</v>
      </c>
      <c r="D298" s="7" t="s">
        <v>5397</v>
      </c>
      <c r="E298" s="7" t="s">
        <v>5373</v>
      </c>
    </row>
    <row r="299" spans="1:6">
      <c r="A299" s="7" t="s">
        <v>10498</v>
      </c>
      <c r="B299" s="7" t="s">
        <v>5485</v>
      </c>
      <c r="D299" s="7" t="s">
        <v>5397</v>
      </c>
      <c r="E299" s="7" t="s">
        <v>5449</v>
      </c>
      <c r="F299" s="7" t="s">
        <v>5371</v>
      </c>
    </row>
    <row r="300" spans="1:6">
      <c r="A300" s="7" t="s">
        <v>5738</v>
      </c>
      <c r="B300" s="7" t="s">
        <v>3899</v>
      </c>
      <c r="D300" s="7" t="s">
        <v>5397</v>
      </c>
    </row>
    <row r="301" spans="1:6">
      <c r="A301" s="7" t="s">
        <v>5739</v>
      </c>
      <c r="B301" s="7" t="s">
        <v>3900</v>
      </c>
      <c r="D301" s="7" t="s">
        <v>5397</v>
      </c>
    </row>
    <row r="302" spans="1:6">
      <c r="A302" s="69" t="s">
        <v>11971</v>
      </c>
      <c r="B302" s="7" t="s">
        <v>3901</v>
      </c>
      <c r="D302" s="7" t="s">
        <v>5397</v>
      </c>
    </row>
    <row r="303" spans="1:6">
      <c r="A303" s="7" t="s">
        <v>10499</v>
      </c>
      <c r="B303" s="7" t="s">
        <v>10500</v>
      </c>
      <c r="D303" s="7" t="s">
        <v>5397</v>
      </c>
      <c r="E303" s="7" t="s">
        <v>5378</v>
      </c>
    </row>
    <row r="304" spans="1:6">
      <c r="A304" s="7" t="s">
        <v>5740</v>
      </c>
      <c r="B304" s="7" t="s">
        <v>3902</v>
      </c>
      <c r="D304" s="7" t="s">
        <v>5397</v>
      </c>
    </row>
    <row r="305" spans="1:5">
      <c r="A305" s="7" t="s">
        <v>10501</v>
      </c>
      <c r="B305" s="7" t="s">
        <v>10502</v>
      </c>
      <c r="D305" s="7" t="s">
        <v>5397</v>
      </c>
    </row>
    <row r="306" spans="1:5">
      <c r="A306" s="7" t="s">
        <v>5741</v>
      </c>
      <c r="B306" s="7" t="s">
        <v>10168</v>
      </c>
      <c r="D306" s="7" t="s">
        <v>5397</v>
      </c>
    </row>
    <row r="307" spans="1:5">
      <c r="A307" s="7" t="s">
        <v>5742</v>
      </c>
      <c r="B307" s="7" t="s">
        <v>3906</v>
      </c>
      <c r="D307" s="7" t="s">
        <v>5397</v>
      </c>
    </row>
    <row r="308" spans="1:5">
      <c r="A308" s="7" t="s">
        <v>5743</v>
      </c>
      <c r="B308" s="7" t="s">
        <v>3907</v>
      </c>
      <c r="D308" s="7" t="s">
        <v>5397</v>
      </c>
      <c r="E308" s="7" t="s">
        <v>5448</v>
      </c>
    </row>
    <row r="309" spans="1:5">
      <c r="A309" s="7" t="s">
        <v>5744</v>
      </c>
      <c r="B309" s="7" t="s">
        <v>3908</v>
      </c>
      <c r="D309" s="7" t="s">
        <v>5397</v>
      </c>
    </row>
    <row r="310" spans="1:5">
      <c r="A310" s="7" t="s">
        <v>5745</v>
      </c>
      <c r="B310" s="7" t="s">
        <v>3909</v>
      </c>
      <c r="D310" s="7" t="s">
        <v>5397</v>
      </c>
      <c r="E310" s="7" t="s">
        <v>5373</v>
      </c>
    </row>
    <row r="311" spans="1:5">
      <c r="A311" s="7" t="s">
        <v>5746</v>
      </c>
      <c r="B311" s="7" t="s">
        <v>3910</v>
      </c>
      <c r="D311" s="7" t="s">
        <v>5397</v>
      </c>
      <c r="E311" s="7" t="s">
        <v>5379</v>
      </c>
    </row>
    <row r="312" spans="1:5">
      <c r="A312" s="7" t="s">
        <v>5747</v>
      </c>
      <c r="B312" s="7" t="s">
        <v>3911</v>
      </c>
      <c r="D312" s="7" t="s">
        <v>5397</v>
      </c>
    </row>
    <row r="313" spans="1:5">
      <c r="A313" s="69" t="s">
        <v>11972</v>
      </c>
      <c r="B313" s="7" t="s">
        <v>3912</v>
      </c>
      <c r="D313" s="7" t="s">
        <v>5397</v>
      </c>
    </row>
    <row r="314" spans="1:5">
      <c r="A314" s="7" t="s">
        <v>5748</v>
      </c>
      <c r="B314" s="7" t="s">
        <v>3913</v>
      </c>
      <c r="D314" s="7" t="s">
        <v>5397</v>
      </c>
      <c r="E314" s="7" t="s">
        <v>5373</v>
      </c>
    </row>
    <row r="315" spans="1:5">
      <c r="A315" s="7" t="s">
        <v>5749</v>
      </c>
      <c r="B315" s="7" t="s">
        <v>3914</v>
      </c>
      <c r="D315" s="7" t="s">
        <v>5397</v>
      </c>
      <c r="E315" s="7" t="s">
        <v>5448</v>
      </c>
    </row>
    <row r="316" spans="1:5">
      <c r="A316" s="7" t="s">
        <v>5750</v>
      </c>
      <c r="B316" s="7" t="s">
        <v>3915</v>
      </c>
      <c r="D316" s="7" t="s">
        <v>5397</v>
      </c>
    </row>
    <row r="317" spans="1:5">
      <c r="A317" s="7" t="s">
        <v>5751</v>
      </c>
      <c r="B317" s="7" t="s">
        <v>3916</v>
      </c>
      <c r="D317" s="7" t="s">
        <v>5397</v>
      </c>
    </row>
    <row r="318" spans="1:5">
      <c r="A318" s="7" t="s">
        <v>5752</v>
      </c>
      <c r="B318" s="7" t="s">
        <v>3917</v>
      </c>
      <c r="D318" s="7" t="s">
        <v>5397</v>
      </c>
      <c r="E318" s="7" t="s">
        <v>5448</v>
      </c>
    </row>
    <row r="319" spans="1:5">
      <c r="A319" s="7" t="s">
        <v>5753</v>
      </c>
      <c r="B319" s="7" t="s">
        <v>3918</v>
      </c>
      <c r="D319" s="7" t="s">
        <v>5397</v>
      </c>
    </row>
    <row r="320" spans="1:5">
      <c r="A320" s="7" t="s">
        <v>10503</v>
      </c>
      <c r="B320" s="7" t="s">
        <v>5486</v>
      </c>
      <c r="D320" s="7" t="s">
        <v>5397</v>
      </c>
      <c r="E320" s="7" t="s">
        <v>5373</v>
      </c>
    </row>
    <row r="321" spans="1:5">
      <c r="A321" s="7" t="s">
        <v>5754</v>
      </c>
      <c r="B321" s="7" t="s">
        <v>3919</v>
      </c>
      <c r="D321" s="7" t="s">
        <v>5397</v>
      </c>
      <c r="E321" s="7" t="s">
        <v>5448</v>
      </c>
    </row>
    <row r="322" spans="1:5">
      <c r="A322" s="7" t="s">
        <v>5755</v>
      </c>
      <c r="B322" s="7" t="s">
        <v>3920</v>
      </c>
      <c r="D322" s="7" t="s">
        <v>5397</v>
      </c>
    </row>
    <row r="323" spans="1:5">
      <c r="A323" s="69" t="s">
        <v>11973</v>
      </c>
      <c r="B323" s="7" t="s">
        <v>3921</v>
      </c>
      <c r="D323" s="7" t="s">
        <v>5397</v>
      </c>
      <c r="E323" s="7" t="s">
        <v>5373</v>
      </c>
    </row>
    <row r="324" spans="1:5">
      <c r="A324" s="7" t="s">
        <v>5756</v>
      </c>
      <c r="B324" s="7" t="s">
        <v>3922</v>
      </c>
      <c r="D324" s="7" t="s">
        <v>5397</v>
      </c>
      <c r="E324" s="7" t="s">
        <v>5373</v>
      </c>
    </row>
    <row r="325" spans="1:5">
      <c r="A325" s="7" t="s">
        <v>5757</v>
      </c>
      <c r="B325" s="7" t="s">
        <v>3923</v>
      </c>
      <c r="D325" s="7" t="s">
        <v>5397</v>
      </c>
    </row>
    <row r="326" spans="1:5">
      <c r="A326" s="7" t="s">
        <v>5758</v>
      </c>
      <c r="B326" s="7" t="s">
        <v>3924</v>
      </c>
      <c r="C326" s="7" t="s">
        <v>3674</v>
      </c>
      <c r="D326" s="7" t="s">
        <v>5397</v>
      </c>
    </row>
    <row r="327" spans="1:5">
      <c r="A327" s="7" t="s">
        <v>5759</v>
      </c>
      <c r="B327" s="7" t="s">
        <v>10171</v>
      </c>
      <c r="D327" s="7" t="s">
        <v>5397</v>
      </c>
    </row>
    <row r="328" spans="1:5">
      <c r="A328" s="7" t="s">
        <v>5759</v>
      </c>
      <c r="B328" s="7" t="s">
        <v>3925</v>
      </c>
      <c r="D328" s="7" t="s">
        <v>5397</v>
      </c>
    </row>
    <row r="329" spans="1:5">
      <c r="A329" s="7" t="s">
        <v>5760</v>
      </c>
      <c r="B329" s="7" t="s">
        <v>3926</v>
      </c>
      <c r="D329" s="7" t="s">
        <v>5397</v>
      </c>
      <c r="E329" s="7" t="s">
        <v>5449</v>
      </c>
    </row>
    <row r="330" spans="1:5">
      <c r="A330" s="7" t="s">
        <v>5761</v>
      </c>
      <c r="B330" s="7" t="s">
        <v>3927</v>
      </c>
      <c r="D330" s="7" t="s">
        <v>5397</v>
      </c>
    </row>
    <row r="331" spans="1:5">
      <c r="A331" s="7" t="s">
        <v>5762</v>
      </c>
      <c r="B331" s="7" t="s">
        <v>3928</v>
      </c>
      <c r="D331" s="7" t="s">
        <v>5397</v>
      </c>
      <c r="E331" s="7" t="s">
        <v>5448</v>
      </c>
    </row>
    <row r="332" spans="1:5">
      <c r="A332" s="7" t="s">
        <v>5763</v>
      </c>
      <c r="B332" s="7" t="s">
        <v>3929</v>
      </c>
      <c r="D332" s="7" t="s">
        <v>5397</v>
      </c>
    </row>
    <row r="333" spans="1:5">
      <c r="A333" s="7" t="s">
        <v>5764</v>
      </c>
      <c r="B333" s="7" t="s">
        <v>3930</v>
      </c>
      <c r="D333" s="7" t="s">
        <v>5397</v>
      </c>
      <c r="E333" s="7" t="s">
        <v>5373</v>
      </c>
    </row>
    <row r="334" spans="1:5">
      <c r="A334" s="69" t="s">
        <v>11974</v>
      </c>
      <c r="B334" s="7" t="s">
        <v>3931</v>
      </c>
      <c r="D334" s="7" t="s">
        <v>5397</v>
      </c>
      <c r="E334" s="7" t="s">
        <v>5448</v>
      </c>
    </row>
    <row r="335" spans="1:5">
      <c r="A335" s="7" t="s">
        <v>5765</v>
      </c>
      <c r="B335" s="7" t="s">
        <v>3932</v>
      </c>
      <c r="D335" s="7" t="s">
        <v>5397</v>
      </c>
      <c r="E335" s="7" t="s">
        <v>5448</v>
      </c>
    </row>
    <row r="336" spans="1:5">
      <c r="A336" s="7" t="s">
        <v>10504</v>
      </c>
      <c r="B336" s="7" t="s">
        <v>10505</v>
      </c>
      <c r="D336" s="7" t="s">
        <v>5397</v>
      </c>
      <c r="E336" s="7" t="s">
        <v>5378</v>
      </c>
    </row>
    <row r="337" spans="1:6">
      <c r="A337" s="7" t="s">
        <v>5766</v>
      </c>
      <c r="B337" s="7" t="s">
        <v>3933</v>
      </c>
      <c r="D337" s="7" t="s">
        <v>5397</v>
      </c>
    </row>
    <row r="338" spans="1:6">
      <c r="A338" s="7" t="s">
        <v>5767</v>
      </c>
      <c r="B338" s="7" t="s">
        <v>3934</v>
      </c>
      <c r="C338" s="7" t="s">
        <v>3675</v>
      </c>
      <c r="D338" s="7" t="s">
        <v>5397</v>
      </c>
    </row>
    <row r="339" spans="1:6">
      <c r="A339" s="7" t="s">
        <v>5768</v>
      </c>
      <c r="B339" s="7" t="s">
        <v>3935</v>
      </c>
      <c r="D339" s="7" t="s">
        <v>5397</v>
      </c>
      <c r="E339" s="7" t="s">
        <v>5373</v>
      </c>
      <c r="F339" s="7" t="s">
        <v>5371</v>
      </c>
    </row>
    <row r="340" spans="1:6">
      <c r="A340" s="7" t="s">
        <v>5769</v>
      </c>
      <c r="B340" s="7" t="s">
        <v>3936</v>
      </c>
      <c r="D340" s="7" t="s">
        <v>5397</v>
      </c>
      <c r="E340" s="7" t="s">
        <v>5373</v>
      </c>
    </row>
    <row r="341" spans="1:6">
      <c r="A341" s="7" t="s">
        <v>5770</v>
      </c>
      <c r="B341" s="7" t="s">
        <v>3937</v>
      </c>
      <c r="D341" s="7" t="s">
        <v>5397</v>
      </c>
    </row>
    <row r="342" spans="1:6">
      <c r="A342" s="7" t="s">
        <v>5771</v>
      </c>
      <c r="B342" s="7" t="s">
        <v>3938</v>
      </c>
      <c r="D342" s="7" t="s">
        <v>5397</v>
      </c>
      <c r="E342" s="7" t="s">
        <v>5376</v>
      </c>
    </row>
    <row r="343" spans="1:6">
      <c r="A343" s="7" t="s">
        <v>5772</v>
      </c>
      <c r="B343" s="7" t="s">
        <v>3939</v>
      </c>
      <c r="D343" s="7" t="s">
        <v>5397</v>
      </c>
      <c r="E343" s="7" t="s">
        <v>5448</v>
      </c>
      <c r="F343" s="7" t="s">
        <v>5371</v>
      </c>
    </row>
    <row r="344" spans="1:6">
      <c r="A344" s="69" t="s">
        <v>11975</v>
      </c>
      <c r="B344" s="7" t="s">
        <v>3940</v>
      </c>
      <c r="D344" s="7" t="s">
        <v>5397</v>
      </c>
      <c r="E344" s="7" t="s">
        <v>5448</v>
      </c>
    </row>
    <row r="345" spans="1:6">
      <c r="A345" s="7" t="s">
        <v>10506</v>
      </c>
      <c r="B345" s="7" t="s">
        <v>10507</v>
      </c>
      <c r="D345" s="7" t="s">
        <v>5397</v>
      </c>
      <c r="E345" s="7" t="s">
        <v>5379</v>
      </c>
    </row>
    <row r="346" spans="1:6">
      <c r="A346" s="7" t="s">
        <v>5773</v>
      </c>
      <c r="B346" s="7" t="s">
        <v>3941</v>
      </c>
      <c r="D346" s="7" t="s">
        <v>5397</v>
      </c>
      <c r="E346" s="7" t="s">
        <v>5378</v>
      </c>
    </row>
    <row r="347" spans="1:6">
      <c r="A347" s="7" t="s">
        <v>5774</v>
      </c>
      <c r="B347" s="7" t="s">
        <v>3942</v>
      </c>
      <c r="D347" s="7" t="s">
        <v>5397</v>
      </c>
      <c r="E347" s="7" t="s">
        <v>5373</v>
      </c>
    </row>
    <row r="348" spans="1:6">
      <c r="A348" s="7" t="s">
        <v>5775</v>
      </c>
      <c r="B348" s="7" t="s">
        <v>3943</v>
      </c>
      <c r="D348" s="7" t="s">
        <v>5397</v>
      </c>
    </row>
    <row r="349" spans="1:6">
      <c r="A349" s="7" t="s">
        <v>5776</v>
      </c>
      <c r="B349" s="7" t="s">
        <v>3944</v>
      </c>
      <c r="D349" s="7" t="s">
        <v>5397</v>
      </c>
    </row>
    <row r="350" spans="1:6">
      <c r="A350" s="7" t="s">
        <v>5777</v>
      </c>
      <c r="B350" s="7" t="s">
        <v>3945</v>
      </c>
      <c r="D350" s="7" t="s">
        <v>5397</v>
      </c>
      <c r="E350" s="7" t="s">
        <v>5373</v>
      </c>
    </row>
    <row r="351" spans="1:6">
      <c r="A351" s="7" t="s">
        <v>10508</v>
      </c>
      <c r="B351" s="7" t="s">
        <v>10509</v>
      </c>
      <c r="D351" s="7" t="s">
        <v>5397</v>
      </c>
      <c r="E351" s="7" t="s">
        <v>5376</v>
      </c>
    </row>
    <row r="352" spans="1:6">
      <c r="A352" s="7" t="s">
        <v>5778</v>
      </c>
      <c r="B352" s="7" t="s">
        <v>3946</v>
      </c>
      <c r="D352" s="7" t="s">
        <v>5397</v>
      </c>
    </row>
    <row r="353" spans="1:5">
      <c r="A353" s="7" t="s">
        <v>5779</v>
      </c>
      <c r="B353" s="7" t="s">
        <v>3947</v>
      </c>
      <c r="D353" s="7" t="s">
        <v>5397</v>
      </c>
    </row>
    <row r="354" spans="1:5">
      <c r="A354" s="69" t="s">
        <v>11976</v>
      </c>
      <c r="B354" s="7" t="s">
        <v>3948</v>
      </c>
      <c r="D354" s="7" t="s">
        <v>5397</v>
      </c>
    </row>
    <row r="355" spans="1:5">
      <c r="A355" s="7" t="s">
        <v>5780</v>
      </c>
      <c r="B355" s="7" t="s">
        <v>3949</v>
      </c>
      <c r="D355" s="7" t="s">
        <v>5397</v>
      </c>
    </row>
    <row r="356" spans="1:5">
      <c r="A356" s="7" t="s">
        <v>5781</v>
      </c>
      <c r="B356" s="7" t="s">
        <v>10170</v>
      </c>
      <c r="D356" s="7" t="s">
        <v>5397</v>
      </c>
    </row>
    <row r="357" spans="1:5">
      <c r="A357" s="7" t="s">
        <v>5782</v>
      </c>
      <c r="B357" s="7" t="s">
        <v>3950</v>
      </c>
      <c r="D357" s="7" t="s">
        <v>5397</v>
      </c>
    </row>
    <row r="358" spans="1:5">
      <c r="A358" s="7" t="s">
        <v>5783</v>
      </c>
      <c r="B358" s="7" t="s">
        <v>3951</v>
      </c>
      <c r="D358" s="7" t="s">
        <v>5397</v>
      </c>
    </row>
    <row r="359" spans="1:5">
      <c r="A359" s="7" t="s">
        <v>5784</v>
      </c>
      <c r="B359" s="7" t="s">
        <v>10169</v>
      </c>
      <c r="D359" s="7" t="s">
        <v>5397</v>
      </c>
    </row>
    <row r="360" spans="1:5">
      <c r="A360" s="7" t="s">
        <v>5785</v>
      </c>
      <c r="B360" s="7" t="s">
        <v>3952</v>
      </c>
      <c r="D360" s="7" t="s">
        <v>5397</v>
      </c>
    </row>
    <row r="361" spans="1:5">
      <c r="A361" s="7" t="s">
        <v>10510</v>
      </c>
      <c r="B361" s="7" t="s">
        <v>10511</v>
      </c>
      <c r="D361" s="7" t="s">
        <v>5397</v>
      </c>
      <c r="E361" s="7" t="s">
        <v>5526</v>
      </c>
    </row>
    <row r="362" spans="1:5">
      <c r="A362" s="7" t="s">
        <v>10512</v>
      </c>
      <c r="B362" s="7" t="s">
        <v>10513</v>
      </c>
      <c r="D362" s="7" t="s">
        <v>5397</v>
      </c>
    </row>
    <row r="363" spans="1:5">
      <c r="A363" s="7" t="s">
        <v>5786</v>
      </c>
      <c r="B363" s="7" t="s">
        <v>3953</v>
      </c>
      <c r="D363" s="7" t="s">
        <v>5397</v>
      </c>
      <c r="E363" s="7" t="s">
        <v>5449</v>
      </c>
    </row>
    <row r="364" spans="1:5">
      <c r="A364" s="7" t="s">
        <v>5787</v>
      </c>
      <c r="B364" s="7" t="s">
        <v>3954</v>
      </c>
      <c r="D364" s="7" t="s">
        <v>5397</v>
      </c>
      <c r="E364" s="7" t="s">
        <v>5376</v>
      </c>
    </row>
    <row r="365" spans="1:5">
      <c r="A365" s="7" t="s">
        <v>5788</v>
      </c>
      <c r="B365" s="7" t="s">
        <v>3955</v>
      </c>
      <c r="D365" s="7" t="s">
        <v>5397</v>
      </c>
    </row>
    <row r="366" spans="1:5">
      <c r="A366" s="69" t="s">
        <v>11977</v>
      </c>
      <c r="B366" s="7" t="s">
        <v>3956</v>
      </c>
      <c r="D366" s="7" t="s">
        <v>5397</v>
      </c>
      <c r="E366" s="7" t="s">
        <v>5373</v>
      </c>
    </row>
    <row r="367" spans="1:5">
      <c r="A367" s="7" t="s">
        <v>10514</v>
      </c>
      <c r="B367" s="7" t="s">
        <v>10515</v>
      </c>
      <c r="D367" s="7" t="s">
        <v>5397</v>
      </c>
      <c r="E367" s="7" t="s">
        <v>5449</v>
      </c>
    </row>
    <row r="368" spans="1:5">
      <c r="A368" s="7" t="s">
        <v>5789</v>
      </c>
      <c r="B368" s="7" t="s">
        <v>3957</v>
      </c>
      <c r="D368" s="7" t="s">
        <v>5397</v>
      </c>
    </row>
    <row r="369" spans="1:6">
      <c r="A369" s="7" t="s">
        <v>5790</v>
      </c>
      <c r="B369" s="7" t="s">
        <v>3958</v>
      </c>
      <c r="D369" s="7" t="s">
        <v>5397</v>
      </c>
      <c r="E369" s="7" t="s">
        <v>5448</v>
      </c>
      <c r="F369" s="7" t="s">
        <v>5371</v>
      </c>
    </row>
    <row r="370" spans="1:6">
      <c r="A370" s="7" t="s">
        <v>10516</v>
      </c>
      <c r="B370" s="7" t="s">
        <v>10517</v>
      </c>
      <c r="D370" s="7" t="s">
        <v>5397</v>
      </c>
      <c r="E370" s="7" t="s">
        <v>5405</v>
      </c>
    </row>
    <row r="371" spans="1:6">
      <c r="A371" s="71" t="s">
        <v>2114</v>
      </c>
      <c r="B371" s="70" t="s">
        <v>10174</v>
      </c>
      <c r="C371" s="70" t="s">
        <v>3639</v>
      </c>
      <c r="D371" s="70" t="s">
        <v>5372</v>
      </c>
      <c r="E371" s="70" t="s">
        <v>5373</v>
      </c>
      <c r="F371" s="70"/>
    </row>
    <row r="372" spans="1:6">
      <c r="A372" s="7" t="s">
        <v>5791</v>
      </c>
      <c r="B372" s="7" t="s">
        <v>4008</v>
      </c>
      <c r="C372" s="7" t="s">
        <v>3695</v>
      </c>
      <c r="D372" s="7" t="s">
        <v>5394</v>
      </c>
    </row>
    <row r="373" spans="1:6">
      <c r="A373" s="7" t="s">
        <v>5792</v>
      </c>
      <c r="B373" s="7" t="s">
        <v>4009</v>
      </c>
      <c r="C373" s="7" t="s">
        <v>3696</v>
      </c>
      <c r="D373" s="7" t="s">
        <v>5394</v>
      </c>
    </row>
    <row r="374" spans="1:6">
      <c r="A374" s="7" t="s">
        <v>5793</v>
      </c>
      <c r="B374" s="7" t="s">
        <v>4010</v>
      </c>
      <c r="C374" s="7" t="s">
        <v>3697</v>
      </c>
      <c r="D374" s="7" t="s">
        <v>5394</v>
      </c>
      <c r="E374" s="7" t="s">
        <v>5373</v>
      </c>
    </row>
    <row r="375" spans="1:6">
      <c r="A375" s="7" t="s">
        <v>5794</v>
      </c>
      <c r="B375" s="7" t="s">
        <v>4011</v>
      </c>
      <c r="C375" s="7" t="s">
        <v>3698</v>
      </c>
      <c r="D375" s="7" t="s">
        <v>5394</v>
      </c>
    </row>
    <row r="376" spans="1:6">
      <c r="A376" s="7" t="s">
        <v>5795</v>
      </c>
      <c r="B376" s="7" t="s">
        <v>4012</v>
      </c>
      <c r="C376" s="7" t="s">
        <v>3699</v>
      </c>
      <c r="D376" s="7" t="s">
        <v>5394</v>
      </c>
      <c r="E376" s="7" t="s">
        <v>5373</v>
      </c>
      <c r="F376" s="7" t="s">
        <v>5371</v>
      </c>
    </row>
    <row r="377" spans="1:6">
      <c r="A377" s="7" t="s">
        <v>5796</v>
      </c>
      <c r="B377" s="7" t="s">
        <v>4013</v>
      </c>
      <c r="D377" s="7" t="s">
        <v>5394</v>
      </c>
      <c r="E377" s="7" t="s">
        <v>5376</v>
      </c>
    </row>
    <row r="378" spans="1:6">
      <c r="A378" s="7" t="s">
        <v>5797</v>
      </c>
      <c r="B378" s="7" t="s">
        <v>4014</v>
      </c>
      <c r="D378" s="7" t="s">
        <v>5394</v>
      </c>
      <c r="E378" s="7" t="s">
        <v>5373</v>
      </c>
    </row>
    <row r="379" spans="1:6">
      <c r="A379" s="7" t="s">
        <v>5798</v>
      </c>
      <c r="B379" s="7" t="s">
        <v>4015</v>
      </c>
      <c r="D379" s="7" t="s">
        <v>5394</v>
      </c>
      <c r="E379" s="7" t="s">
        <v>5373</v>
      </c>
      <c r="F379" s="7" t="s">
        <v>5371</v>
      </c>
    </row>
    <row r="380" spans="1:6">
      <c r="A380" s="7" t="s">
        <v>10518</v>
      </c>
      <c r="B380" s="7" t="s">
        <v>10519</v>
      </c>
      <c r="D380" s="7" t="s">
        <v>5394</v>
      </c>
      <c r="E380" s="7" t="s">
        <v>5378</v>
      </c>
    </row>
    <row r="381" spans="1:6">
      <c r="A381" s="69" t="s">
        <v>11978</v>
      </c>
      <c r="B381" s="7" t="s">
        <v>4016</v>
      </c>
      <c r="D381" s="7" t="s">
        <v>5394</v>
      </c>
      <c r="E381" s="7" t="s">
        <v>5373</v>
      </c>
    </row>
    <row r="382" spans="1:6">
      <c r="A382" s="7" t="s">
        <v>10520</v>
      </c>
      <c r="B382" s="7" t="s">
        <v>10521</v>
      </c>
      <c r="D382" s="7" t="s">
        <v>5394</v>
      </c>
      <c r="E382" s="7" t="s">
        <v>5406</v>
      </c>
    </row>
    <row r="383" spans="1:6">
      <c r="A383" s="7" t="s">
        <v>10522</v>
      </c>
      <c r="B383" s="7" t="s">
        <v>10523</v>
      </c>
      <c r="D383" s="7" t="s">
        <v>5394</v>
      </c>
      <c r="E383" s="7" t="s">
        <v>5379</v>
      </c>
    </row>
    <row r="384" spans="1:6">
      <c r="A384" s="7" t="s">
        <v>10524</v>
      </c>
      <c r="B384" s="7" t="s">
        <v>10525</v>
      </c>
      <c r="D384" s="7" t="s">
        <v>5394</v>
      </c>
      <c r="E384" s="7" t="s">
        <v>5383</v>
      </c>
    </row>
    <row r="385" spans="1:6">
      <c r="A385" s="7" t="s">
        <v>5799</v>
      </c>
      <c r="B385" s="7" t="s">
        <v>4017</v>
      </c>
      <c r="D385" s="7" t="s">
        <v>5394</v>
      </c>
    </row>
    <row r="386" spans="1:6">
      <c r="A386" s="7" t="s">
        <v>5800</v>
      </c>
      <c r="B386" s="7" t="s">
        <v>4018</v>
      </c>
      <c r="D386" s="7" t="s">
        <v>5394</v>
      </c>
    </row>
    <row r="387" spans="1:6">
      <c r="A387" s="7" t="s">
        <v>5801</v>
      </c>
      <c r="B387" s="7" t="s">
        <v>4019</v>
      </c>
      <c r="D387" s="7" t="s">
        <v>5394</v>
      </c>
      <c r="E387" s="7" t="s">
        <v>5376</v>
      </c>
    </row>
    <row r="388" spans="1:6">
      <c r="A388" s="7" t="s">
        <v>5802</v>
      </c>
      <c r="B388" s="7" t="s">
        <v>4020</v>
      </c>
      <c r="D388" s="7" t="s">
        <v>5394</v>
      </c>
    </row>
    <row r="389" spans="1:6">
      <c r="A389" s="7" t="s">
        <v>5803</v>
      </c>
      <c r="B389" s="7" t="s">
        <v>4021</v>
      </c>
      <c r="D389" s="7" t="s">
        <v>5394</v>
      </c>
      <c r="E389" s="7" t="s">
        <v>5449</v>
      </c>
    </row>
    <row r="390" spans="1:6">
      <c r="A390" s="7" t="s">
        <v>5804</v>
      </c>
      <c r="B390" s="7" t="s">
        <v>4022</v>
      </c>
      <c r="D390" s="7" t="s">
        <v>5394</v>
      </c>
    </row>
    <row r="391" spans="1:6">
      <c r="A391" s="7" t="s">
        <v>12159</v>
      </c>
      <c r="B391" s="7" t="s">
        <v>4023</v>
      </c>
      <c r="D391" s="7" t="s">
        <v>5394</v>
      </c>
    </row>
    <row r="392" spans="1:6">
      <c r="A392" s="7" t="s">
        <v>5805</v>
      </c>
      <c r="B392" s="7" t="s">
        <v>4024</v>
      </c>
      <c r="D392" s="7" t="s">
        <v>5394</v>
      </c>
      <c r="E392" s="7" t="s">
        <v>5373</v>
      </c>
    </row>
    <row r="393" spans="1:6">
      <c r="A393" s="7" t="s">
        <v>5806</v>
      </c>
      <c r="B393" s="7" t="s">
        <v>4025</v>
      </c>
      <c r="D393" s="7" t="s">
        <v>5394</v>
      </c>
      <c r="E393" s="7" t="s">
        <v>5373</v>
      </c>
    </row>
    <row r="394" spans="1:6">
      <c r="A394" s="7" t="s">
        <v>5807</v>
      </c>
      <c r="B394" s="7" t="s">
        <v>4026</v>
      </c>
      <c r="D394" s="7" t="s">
        <v>5394</v>
      </c>
      <c r="E394" s="7" t="s">
        <v>5448</v>
      </c>
    </row>
    <row r="395" spans="1:6">
      <c r="A395" s="7" t="s">
        <v>5808</v>
      </c>
      <c r="B395" s="7" t="s">
        <v>4027</v>
      </c>
      <c r="D395" s="7" t="s">
        <v>5394</v>
      </c>
      <c r="E395" s="7" t="s">
        <v>5373</v>
      </c>
    </row>
    <row r="396" spans="1:6">
      <c r="A396" s="71" t="s">
        <v>2115</v>
      </c>
      <c r="B396" s="70" t="s">
        <v>10103</v>
      </c>
      <c r="C396" s="70" t="s">
        <v>3640</v>
      </c>
      <c r="D396" s="70" t="s">
        <v>5372</v>
      </c>
      <c r="E396" s="70"/>
      <c r="F396" s="70"/>
    </row>
    <row r="397" spans="1:6">
      <c r="A397" s="7" t="s">
        <v>5809</v>
      </c>
      <c r="B397" s="7" t="s">
        <v>4032</v>
      </c>
      <c r="D397" s="7" t="s">
        <v>7930</v>
      </c>
      <c r="E397" s="7" t="s">
        <v>5373</v>
      </c>
    </row>
    <row r="398" spans="1:6">
      <c r="A398" s="7" t="s">
        <v>5810</v>
      </c>
      <c r="B398" s="7" t="s">
        <v>4033</v>
      </c>
      <c r="D398" s="7" t="s">
        <v>7930</v>
      </c>
      <c r="E398" s="7" t="s">
        <v>5373</v>
      </c>
    </row>
    <row r="399" spans="1:6">
      <c r="A399" s="7" t="s">
        <v>5811</v>
      </c>
      <c r="B399" s="7" t="s">
        <v>4034</v>
      </c>
      <c r="C399" s="7" t="s">
        <v>3702</v>
      </c>
      <c r="D399" s="7" t="s">
        <v>7930</v>
      </c>
    </row>
    <row r="400" spans="1:6">
      <c r="A400" s="7" t="s">
        <v>5812</v>
      </c>
      <c r="B400" s="7" t="s">
        <v>4035</v>
      </c>
      <c r="D400" s="7" t="s">
        <v>7930</v>
      </c>
      <c r="E400" s="7" t="s">
        <v>5383</v>
      </c>
    </row>
    <row r="401" spans="1:6">
      <c r="A401" s="7" t="s">
        <v>5813</v>
      </c>
      <c r="B401" s="7" t="s">
        <v>4036</v>
      </c>
      <c r="D401" s="7" t="s">
        <v>7930</v>
      </c>
    </row>
    <row r="402" spans="1:6">
      <c r="A402" s="7" t="s">
        <v>5814</v>
      </c>
      <c r="B402" s="7" t="s">
        <v>4037</v>
      </c>
      <c r="D402" s="7" t="s">
        <v>7930</v>
      </c>
      <c r="E402" s="7" t="s">
        <v>5448</v>
      </c>
    </row>
    <row r="403" spans="1:6">
      <c r="A403" s="7" t="s">
        <v>5815</v>
      </c>
      <c r="B403" s="7" t="s">
        <v>4038</v>
      </c>
      <c r="D403" s="7" t="s">
        <v>7930</v>
      </c>
      <c r="E403" s="7" t="s">
        <v>5449</v>
      </c>
      <c r="F403" s="7" t="s">
        <v>5371</v>
      </c>
    </row>
    <row r="404" spans="1:6">
      <c r="A404" s="7" t="s">
        <v>5816</v>
      </c>
      <c r="B404" s="7" t="s">
        <v>4039</v>
      </c>
      <c r="D404" s="7" t="s">
        <v>7930</v>
      </c>
      <c r="E404" s="7" t="s">
        <v>5373</v>
      </c>
    </row>
    <row r="405" spans="1:6">
      <c r="A405" s="7" t="s">
        <v>5817</v>
      </c>
      <c r="B405" s="7" t="s">
        <v>4040</v>
      </c>
      <c r="D405" s="7" t="s">
        <v>7930</v>
      </c>
      <c r="E405" s="7" t="s">
        <v>5373</v>
      </c>
    </row>
    <row r="406" spans="1:6">
      <c r="A406" s="69" t="s">
        <v>11979</v>
      </c>
      <c r="B406" s="7" t="s">
        <v>4041</v>
      </c>
      <c r="D406" s="7" t="s">
        <v>7930</v>
      </c>
    </row>
    <row r="407" spans="1:6">
      <c r="A407" s="7" t="s">
        <v>5818</v>
      </c>
      <c r="B407" s="7" t="s">
        <v>4042</v>
      </c>
      <c r="D407" s="7" t="s">
        <v>7930</v>
      </c>
    </row>
    <row r="408" spans="1:6">
      <c r="A408" s="7" t="s">
        <v>5819</v>
      </c>
      <c r="B408" s="7" t="s">
        <v>4043</v>
      </c>
      <c r="D408" s="7" t="s">
        <v>7930</v>
      </c>
    </row>
    <row r="409" spans="1:6">
      <c r="A409" s="7" t="s">
        <v>5820</v>
      </c>
      <c r="B409" s="7" t="s">
        <v>4044</v>
      </c>
      <c r="D409" s="7" t="s">
        <v>7930</v>
      </c>
      <c r="E409" s="7" t="s">
        <v>5373</v>
      </c>
    </row>
    <row r="410" spans="1:6">
      <c r="A410" s="7" t="s">
        <v>5821</v>
      </c>
      <c r="B410" s="7" t="s">
        <v>3861</v>
      </c>
      <c r="D410" s="7" t="s">
        <v>7930</v>
      </c>
      <c r="E410" s="7" t="s">
        <v>5448</v>
      </c>
    </row>
    <row r="411" spans="1:6">
      <c r="A411" s="7" t="s">
        <v>5822</v>
      </c>
      <c r="B411" s="7" t="s">
        <v>3862</v>
      </c>
      <c r="D411" s="7" t="s">
        <v>7930</v>
      </c>
      <c r="E411" s="7" t="s">
        <v>5448</v>
      </c>
    </row>
    <row r="412" spans="1:6">
      <c r="A412" s="7" t="s">
        <v>5823</v>
      </c>
      <c r="B412" s="7" t="s">
        <v>3863</v>
      </c>
      <c r="C412" s="7" t="s">
        <v>10526</v>
      </c>
      <c r="D412" s="7" t="s">
        <v>7930</v>
      </c>
      <c r="E412" s="7" t="s">
        <v>5449</v>
      </c>
      <c r="F412" s="7" t="s">
        <v>5371</v>
      </c>
    </row>
    <row r="413" spans="1:6">
      <c r="A413" s="71" t="s">
        <v>2116</v>
      </c>
      <c r="B413" s="70" t="s">
        <v>10173</v>
      </c>
      <c r="C413" s="70" t="s">
        <v>3641</v>
      </c>
      <c r="D413" s="70" t="s">
        <v>5372</v>
      </c>
      <c r="E413" s="70" t="s">
        <v>5373</v>
      </c>
      <c r="F413" s="70"/>
    </row>
    <row r="414" spans="1:6">
      <c r="A414" s="7" t="s">
        <v>5824</v>
      </c>
      <c r="B414" s="7" t="s">
        <v>4045</v>
      </c>
      <c r="C414" s="7" t="s">
        <v>3703</v>
      </c>
      <c r="D414" s="7" t="s">
        <v>7947</v>
      </c>
      <c r="E414" s="7" t="s">
        <v>5406</v>
      </c>
    </row>
    <row r="415" spans="1:6">
      <c r="A415" s="7" t="s">
        <v>5825</v>
      </c>
      <c r="B415" s="7" t="s">
        <v>4047</v>
      </c>
      <c r="D415" s="7" t="s">
        <v>7947</v>
      </c>
      <c r="E415" s="7" t="s">
        <v>5378</v>
      </c>
    </row>
    <row r="416" spans="1:6">
      <c r="A416" s="7" t="s">
        <v>5826</v>
      </c>
      <c r="B416" s="7" t="s">
        <v>4046</v>
      </c>
      <c r="D416" s="7" t="s">
        <v>7947</v>
      </c>
    </row>
    <row r="417" spans="1:6">
      <c r="A417" s="7" t="s">
        <v>5827</v>
      </c>
      <c r="B417" s="7" t="s">
        <v>4048</v>
      </c>
      <c r="D417" s="7" t="s">
        <v>7947</v>
      </c>
      <c r="E417" s="7" t="s">
        <v>5448</v>
      </c>
    </row>
    <row r="418" spans="1:6">
      <c r="A418" s="7" t="s">
        <v>5828</v>
      </c>
      <c r="B418" s="7" t="s">
        <v>4049</v>
      </c>
      <c r="D418" s="7" t="s">
        <v>7947</v>
      </c>
      <c r="E418" s="7" t="s">
        <v>5448</v>
      </c>
    </row>
    <row r="419" spans="1:6">
      <c r="A419" s="7" t="s">
        <v>5829</v>
      </c>
      <c r="B419" s="7" t="s">
        <v>4050</v>
      </c>
      <c r="D419" s="7" t="s">
        <v>7947</v>
      </c>
      <c r="E419" s="7" t="s">
        <v>5449</v>
      </c>
    </row>
    <row r="420" spans="1:6">
      <c r="A420" s="7" t="s">
        <v>5830</v>
      </c>
      <c r="B420" s="7" t="s">
        <v>4051</v>
      </c>
      <c r="D420" s="7" t="s">
        <v>7947</v>
      </c>
      <c r="E420" s="7" t="s">
        <v>5373</v>
      </c>
    </row>
    <row r="421" spans="1:6">
      <c r="A421" s="71" t="s">
        <v>2117</v>
      </c>
      <c r="B421" s="70" t="s">
        <v>3187</v>
      </c>
      <c r="C421" s="70"/>
      <c r="D421" s="70" t="s">
        <v>5374</v>
      </c>
      <c r="E421" s="70" t="s">
        <v>5448</v>
      </c>
      <c r="F421" s="70"/>
    </row>
    <row r="422" spans="1:6">
      <c r="A422" s="7" t="s">
        <v>5831</v>
      </c>
      <c r="B422" s="7" t="s">
        <v>4052</v>
      </c>
      <c r="D422" s="7" t="s">
        <v>5401</v>
      </c>
      <c r="E422" s="7" t="s">
        <v>5373</v>
      </c>
    </row>
    <row r="423" spans="1:6">
      <c r="A423" s="7" t="s">
        <v>5832</v>
      </c>
      <c r="B423" s="7" t="s">
        <v>3984</v>
      </c>
      <c r="D423" s="7" t="s">
        <v>5401</v>
      </c>
    </row>
    <row r="424" spans="1:6">
      <c r="A424" s="7" t="s">
        <v>5833</v>
      </c>
      <c r="B424" s="7" t="s">
        <v>3983</v>
      </c>
      <c r="D424" s="7" t="s">
        <v>5401</v>
      </c>
    </row>
    <row r="425" spans="1:6">
      <c r="A425" s="7" t="s">
        <v>10527</v>
      </c>
      <c r="B425" s="7" t="s">
        <v>10528</v>
      </c>
      <c r="D425" s="7" t="s">
        <v>5401</v>
      </c>
      <c r="E425" s="7" t="s">
        <v>5379</v>
      </c>
    </row>
    <row r="426" spans="1:6">
      <c r="A426" s="7" t="s">
        <v>5834</v>
      </c>
      <c r="B426" s="7" t="s">
        <v>3982</v>
      </c>
      <c r="D426" s="7" t="s">
        <v>5401</v>
      </c>
      <c r="E426" s="7" t="s">
        <v>5373</v>
      </c>
    </row>
    <row r="427" spans="1:6">
      <c r="A427" s="7" t="s">
        <v>5835</v>
      </c>
      <c r="B427" s="7" t="s">
        <v>3981</v>
      </c>
      <c r="D427" s="7" t="s">
        <v>5401</v>
      </c>
      <c r="E427" s="7" t="s">
        <v>5373</v>
      </c>
    </row>
    <row r="428" spans="1:6">
      <c r="A428" s="7" t="s">
        <v>5836</v>
      </c>
      <c r="B428" s="7" t="s">
        <v>3979</v>
      </c>
      <c r="C428" s="7" t="s">
        <v>3692</v>
      </c>
      <c r="D428" s="7" t="s">
        <v>5401</v>
      </c>
    </row>
    <row r="429" spans="1:6">
      <c r="A429" s="7" t="s">
        <v>5837</v>
      </c>
      <c r="B429" s="7" t="s">
        <v>3980</v>
      </c>
      <c r="D429" s="7" t="s">
        <v>5401</v>
      </c>
      <c r="E429" s="7" t="s">
        <v>5449</v>
      </c>
    </row>
    <row r="430" spans="1:6">
      <c r="A430" s="7" t="s">
        <v>5838</v>
      </c>
      <c r="B430" s="7" t="s">
        <v>4053</v>
      </c>
      <c r="D430" s="7" t="s">
        <v>5401</v>
      </c>
      <c r="E430" s="7" t="s">
        <v>5449</v>
      </c>
      <c r="F430" s="7" t="s">
        <v>5371</v>
      </c>
    </row>
    <row r="431" spans="1:6">
      <c r="A431" s="69" t="s">
        <v>11980</v>
      </c>
      <c r="B431" s="7" t="s">
        <v>4054</v>
      </c>
      <c r="D431" s="7" t="s">
        <v>5401</v>
      </c>
      <c r="E431" s="7" t="s">
        <v>5373</v>
      </c>
    </row>
    <row r="432" spans="1:6">
      <c r="A432" s="7" t="s">
        <v>5839</v>
      </c>
      <c r="B432" s="7" t="s">
        <v>4055</v>
      </c>
      <c r="C432" s="7" t="s">
        <v>3704</v>
      </c>
      <c r="D432" s="7" t="s">
        <v>5401</v>
      </c>
      <c r="E432" s="7" t="s">
        <v>5373</v>
      </c>
      <c r="F432" s="7" t="s">
        <v>5371</v>
      </c>
    </row>
    <row r="433" spans="1:6">
      <c r="A433" s="7" t="s">
        <v>5840</v>
      </c>
      <c r="B433" s="7" t="s">
        <v>4056</v>
      </c>
      <c r="D433" s="7" t="s">
        <v>5401</v>
      </c>
      <c r="E433" s="7" t="s">
        <v>5376</v>
      </c>
    </row>
    <row r="434" spans="1:6">
      <c r="A434" s="7" t="s">
        <v>5841</v>
      </c>
      <c r="B434" s="7" t="s">
        <v>4057</v>
      </c>
      <c r="D434" s="7" t="s">
        <v>5401</v>
      </c>
      <c r="E434" s="7" t="s">
        <v>5379</v>
      </c>
      <c r="F434" s="7" t="s">
        <v>5371</v>
      </c>
    </row>
    <row r="435" spans="1:6">
      <c r="A435" s="7" t="s">
        <v>5842</v>
      </c>
      <c r="B435" s="7" t="s">
        <v>4058</v>
      </c>
      <c r="D435" s="7" t="s">
        <v>5401</v>
      </c>
    </row>
    <row r="436" spans="1:6">
      <c r="A436" s="71" t="s">
        <v>2118</v>
      </c>
      <c r="B436" s="70" t="s">
        <v>3188</v>
      </c>
      <c r="C436" s="70"/>
      <c r="D436" s="70" t="s">
        <v>5374</v>
      </c>
      <c r="E436" s="70" t="s">
        <v>5448</v>
      </c>
      <c r="F436" s="70"/>
    </row>
    <row r="437" spans="1:6">
      <c r="A437" s="7" t="s">
        <v>5843</v>
      </c>
      <c r="B437" s="7" t="s">
        <v>3987</v>
      </c>
      <c r="D437" s="7" t="s">
        <v>7969</v>
      </c>
      <c r="E437" s="7" t="s">
        <v>5373</v>
      </c>
    </row>
    <row r="438" spans="1:6">
      <c r="A438" s="7" t="s">
        <v>5844</v>
      </c>
      <c r="B438" s="7" t="s">
        <v>3988</v>
      </c>
      <c r="D438" s="7" t="s">
        <v>7969</v>
      </c>
      <c r="E438" s="7" t="s">
        <v>5448</v>
      </c>
    </row>
    <row r="439" spans="1:6">
      <c r="A439" s="7" t="s">
        <v>10529</v>
      </c>
      <c r="B439" s="7" t="s">
        <v>10530</v>
      </c>
      <c r="D439" s="7" t="s">
        <v>7969</v>
      </c>
      <c r="E439" s="7" t="s">
        <v>5379</v>
      </c>
    </row>
    <row r="440" spans="1:6">
      <c r="A440" s="7" t="s">
        <v>5845</v>
      </c>
      <c r="B440" s="7" t="s">
        <v>3989</v>
      </c>
      <c r="D440" s="7" t="s">
        <v>7969</v>
      </c>
      <c r="E440" s="7" t="s">
        <v>5448</v>
      </c>
    </row>
    <row r="441" spans="1:6">
      <c r="A441" s="7" t="s">
        <v>5846</v>
      </c>
      <c r="B441" s="7" t="s">
        <v>3992</v>
      </c>
      <c r="D441" s="7" t="s">
        <v>7969</v>
      </c>
      <c r="E441" s="7" t="s">
        <v>5373</v>
      </c>
      <c r="F441" s="7" t="s">
        <v>5371</v>
      </c>
    </row>
    <row r="442" spans="1:6">
      <c r="A442" s="7" t="s">
        <v>5847</v>
      </c>
      <c r="B442" s="7" t="s">
        <v>3990</v>
      </c>
      <c r="D442" s="7" t="s">
        <v>7969</v>
      </c>
      <c r="E442" s="7" t="s">
        <v>5448</v>
      </c>
    </row>
    <row r="443" spans="1:6">
      <c r="A443" s="7" t="s">
        <v>5848</v>
      </c>
      <c r="B443" s="7" t="s">
        <v>3993</v>
      </c>
      <c r="C443" s="7" t="s">
        <v>10531</v>
      </c>
      <c r="D443" s="7" t="s">
        <v>7969</v>
      </c>
      <c r="E443" s="7" t="s">
        <v>5373</v>
      </c>
    </row>
    <row r="444" spans="1:6">
      <c r="A444" s="7" t="s">
        <v>10532</v>
      </c>
      <c r="B444" s="7" t="s">
        <v>10533</v>
      </c>
      <c r="D444" s="7" t="s">
        <v>7969</v>
      </c>
      <c r="E444" s="7" t="s">
        <v>5376</v>
      </c>
    </row>
    <row r="445" spans="1:6">
      <c r="A445" s="7" t="s">
        <v>10534</v>
      </c>
      <c r="B445" s="7" t="s">
        <v>10535</v>
      </c>
      <c r="D445" s="7" t="s">
        <v>7969</v>
      </c>
      <c r="E445" s="7" t="s">
        <v>5379</v>
      </c>
    </row>
    <row r="446" spans="1:6">
      <c r="A446" s="69" t="s">
        <v>11981</v>
      </c>
      <c r="B446" s="7" t="s">
        <v>3991</v>
      </c>
      <c r="D446" s="7" t="s">
        <v>7969</v>
      </c>
      <c r="E446" s="7" t="s">
        <v>5448</v>
      </c>
    </row>
    <row r="447" spans="1:6">
      <c r="A447" s="7" t="s">
        <v>5849</v>
      </c>
      <c r="B447" s="7" t="s">
        <v>3994</v>
      </c>
      <c r="D447" s="7" t="s">
        <v>7969</v>
      </c>
    </row>
    <row r="448" spans="1:6">
      <c r="A448" s="7" t="s">
        <v>5850</v>
      </c>
      <c r="B448" s="7" t="s">
        <v>3995</v>
      </c>
      <c r="D448" s="7" t="s">
        <v>7969</v>
      </c>
    </row>
    <row r="449" spans="1:6">
      <c r="A449" s="7" t="s">
        <v>5851</v>
      </c>
      <c r="B449" s="7" t="s">
        <v>3996</v>
      </c>
      <c r="D449" s="7" t="s">
        <v>7969</v>
      </c>
    </row>
    <row r="450" spans="1:6">
      <c r="A450" s="7" t="s">
        <v>5852</v>
      </c>
      <c r="B450" s="7" t="s">
        <v>3997</v>
      </c>
      <c r="D450" s="7" t="s">
        <v>7969</v>
      </c>
      <c r="E450" s="7" t="s">
        <v>5373</v>
      </c>
    </row>
    <row r="451" spans="1:6">
      <c r="A451" s="7" t="s">
        <v>5853</v>
      </c>
      <c r="B451" s="7" t="s">
        <v>3998</v>
      </c>
      <c r="D451" s="7" t="s">
        <v>7969</v>
      </c>
      <c r="E451" s="7" t="s">
        <v>5373</v>
      </c>
    </row>
    <row r="452" spans="1:6">
      <c r="A452" s="7" t="s">
        <v>5854</v>
      </c>
      <c r="B452" s="7" t="s">
        <v>3999</v>
      </c>
      <c r="D452" s="7" t="s">
        <v>7969</v>
      </c>
    </row>
    <row r="453" spans="1:6">
      <c r="A453" s="7" t="s">
        <v>5855</v>
      </c>
      <c r="B453" s="7" t="s">
        <v>4000</v>
      </c>
      <c r="D453" s="7" t="s">
        <v>7969</v>
      </c>
      <c r="E453" s="7" t="s">
        <v>5373</v>
      </c>
    </row>
    <row r="454" spans="1:6">
      <c r="A454" s="7" t="s">
        <v>5856</v>
      </c>
      <c r="B454" s="7" t="s">
        <v>4001</v>
      </c>
      <c r="D454" s="7" t="s">
        <v>7969</v>
      </c>
    </row>
    <row r="455" spans="1:6">
      <c r="A455" s="7" t="s">
        <v>5857</v>
      </c>
      <c r="B455" s="7" t="s">
        <v>4002</v>
      </c>
      <c r="C455" s="7" t="s">
        <v>3693</v>
      </c>
      <c r="D455" s="7" t="s">
        <v>7969</v>
      </c>
    </row>
    <row r="456" spans="1:6">
      <c r="A456" s="69" t="s">
        <v>11982</v>
      </c>
      <c r="B456" s="7" t="s">
        <v>4003</v>
      </c>
      <c r="D456" s="7" t="s">
        <v>7969</v>
      </c>
    </row>
    <row r="457" spans="1:6">
      <c r="A457" s="7" t="s">
        <v>5858</v>
      </c>
      <c r="B457" s="7" t="s">
        <v>4004</v>
      </c>
      <c r="C457" s="7" t="s">
        <v>3694</v>
      </c>
      <c r="D457" s="7" t="s">
        <v>7969</v>
      </c>
    </row>
    <row r="458" spans="1:6">
      <c r="A458" s="7" t="s">
        <v>5859</v>
      </c>
      <c r="B458" s="7" t="s">
        <v>4005</v>
      </c>
      <c r="D458" s="7" t="s">
        <v>7969</v>
      </c>
    </row>
    <row r="459" spans="1:6">
      <c r="A459" s="7" t="s">
        <v>5860</v>
      </c>
      <c r="B459" s="7" t="s">
        <v>4006</v>
      </c>
      <c r="D459" s="7" t="s">
        <v>7969</v>
      </c>
    </row>
    <row r="460" spans="1:6">
      <c r="A460" s="7" t="s">
        <v>5861</v>
      </c>
      <c r="B460" s="7" t="s">
        <v>4007</v>
      </c>
      <c r="D460" s="7" t="s">
        <v>7969</v>
      </c>
      <c r="E460" s="7" t="s">
        <v>5373</v>
      </c>
    </row>
    <row r="461" spans="1:6">
      <c r="A461" s="71" t="s">
        <v>2119</v>
      </c>
      <c r="B461" s="70" t="s">
        <v>3189</v>
      </c>
      <c r="C461" s="70"/>
      <c r="D461" s="70" t="s">
        <v>5374</v>
      </c>
      <c r="E461" s="70" t="s">
        <v>5449</v>
      </c>
      <c r="F461" s="70" t="s">
        <v>5371</v>
      </c>
    </row>
    <row r="462" spans="1:6">
      <c r="A462" s="7" t="s">
        <v>5862</v>
      </c>
      <c r="B462" s="7" t="s">
        <v>3869</v>
      </c>
      <c r="C462" s="7" t="s">
        <v>3671</v>
      </c>
      <c r="D462" s="7" t="s">
        <v>5395</v>
      </c>
    </row>
    <row r="463" spans="1:6">
      <c r="A463" s="7" t="s">
        <v>5863</v>
      </c>
      <c r="B463" s="7" t="s">
        <v>3868</v>
      </c>
      <c r="D463" s="7" t="s">
        <v>5395</v>
      </c>
      <c r="E463" s="7" t="s">
        <v>5378</v>
      </c>
    </row>
    <row r="464" spans="1:6">
      <c r="A464" s="7" t="s">
        <v>10536</v>
      </c>
      <c r="B464" s="7" t="s">
        <v>10537</v>
      </c>
      <c r="D464" s="7" t="s">
        <v>5395</v>
      </c>
      <c r="E464" s="7" t="s">
        <v>5449</v>
      </c>
    </row>
    <row r="465" spans="1:6">
      <c r="A465" s="7" t="s">
        <v>5864</v>
      </c>
      <c r="B465" s="7" t="s">
        <v>3864</v>
      </c>
      <c r="C465" s="7" t="s">
        <v>3669</v>
      </c>
      <c r="D465" s="7" t="s">
        <v>5395</v>
      </c>
    </row>
    <row r="466" spans="1:6">
      <c r="A466" s="7" t="s">
        <v>5865</v>
      </c>
      <c r="B466" s="7" t="s">
        <v>3865</v>
      </c>
      <c r="D466" s="7" t="s">
        <v>5395</v>
      </c>
      <c r="E466" s="7" t="s">
        <v>5373</v>
      </c>
    </row>
    <row r="467" spans="1:6">
      <c r="A467" s="7" t="s">
        <v>5866</v>
      </c>
      <c r="B467" s="7" t="s">
        <v>3866</v>
      </c>
      <c r="D467" s="7" t="s">
        <v>5395</v>
      </c>
      <c r="E467" s="7" t="s">
        <v>5376</v>
      </c>
    </row>
    <row r="468" spans="1:6">
      <c r="A468" s="7" t="s">
        <v>10538</v>
      </c>
      <c r="B468" s="7" t="s">
        <v>10539</v>
      </c>
      <c r="D468" s="7" t="s">
        <v>5395</v>
      </c>
      <c r="E468" s="7" t="s">
        <v>5378</v>
      </c>
    </row>
    <row r="469" spans="1:6">
      <c r="A469" s="7" t="s">
        <v>5867</v>
      </c>
      <c r="B469" s="7" t="s">
        <v>3867</v>
      </c>
      <c r="C469" s="7" t="s">
        <v>3670</v>
      </c>
      <c r="D469" s="7" t="s">
        <v>5395</v>
      </c>
    </row>
    <row r="470" spans="1:6">
      <c r="A470" s="7" t="s">
        <v>10540</v>
      </c>
      <c r="B470" s="7" t="s">
        <v>10541</v>
      </c>
      <c r="D470" s="7" t="s">
        <v>5395</v>
      </c>
      <c r="E470" s="7" t="s">
        <v>5383</v>
      </c>
    </row>
    <row r="471" spans="1:6">
      <c r="A471" s="71" t="s">
        <v>2120</v>
      </c>
      <c r="B471" s="70" t="s">
        <v>3190</v>
      </c>
      <c r="C471" s="70"/>
      <c r="D471" s="70" t="s">
        <v>5374</v>
      </c>
      <c r="E471" s="70" t="s">
        <v>5373</v>
      </c>
      <c r="F471" s="70"/>
    </row>
    <row r="472" spans="1:6">
      <c r="A472" s="7" t="s">
        <v>10542</v>
      </c>
      <c r="B472" s="7" t="s">
        <v>10543</v>
      </c>
      <c r="D472" s="7" t="s">
        <v>8002</v>
      </c>
      <c r="E472" s="7" t="s">
        <v>5449</v>
      </c>
    </row>
    <row r="473" spans="1:6">
      <c r="A473" s="7" t="s">
        <v>5868</v>
      </c>
      <c r="B473" s="7" t="s">
        <v>4029</v>
      </c>
      <c r="C473" s="7" t="s">
        <v>3700</v>
      </c>
      <c r="D473" s="7" t="s">
        <v>8002</v>
      </c>
    </row>
    <row r="474" spans="1:6">
      <c r="A474" s="7" t="s">
        <v>10544</v>
      </c>
      <c r="B474" s="7" t="s">
        <v>10207</v>
      </c>
      <c r="D474" s="7" t="s">
        <v>8002</v>
      </c>
    </row>
    <row r="475" spans="1:6">
      <c r="A475" s="7" t="s">
        <v>5869</v>
      </c>
      <c r="B475" s="7" t="s">
        <v>2052</v>
      </c>
      <c r="D475" s="7" t="s">
        <v>8002</v>
      </c>
      <c r="E475" s="7" t="s">
        <v>5405</v>
      </c>
    </row>
    <row r="476" spans="1:6">
      <c r="A476" s="7" t="s">
        <v>10545</v>
      </c>
      <c r="B476" s="7" t="s">
        <v>10546</v>
      </c>
      <c r="D476" s="7" t="s">
        <v>8002</v>
      </c>
      <c r="E476" s="7" t="s">
        <v>5405</v>
      </c>
    </row>
    <row r="477" spans="1:6">
      <c r="A477" s="7" t="s">
        <v>5870</v>
      </c>
      <c r="B477" s="7" t="s">
        <v>4030</v>
      </c>
      <c r="D477" s="7" t="s">
        <v>8002</v>
      </c>
      <c r="E477" s="7" t="s">
        <v>5405</v>
      </c>
    </row>
    <row r="478" spans="1:6">
      <c r="A478" s="71" t="s">
        <v>2121</v>
      </c>
      <c r="B478" s="70" t="s">
        <v>3191</v>
      </c>
      <c r="C478" s="70"/>
      <c r="D478" s="70" t="s">
        <v>5374</v>
      </c>
      <c r="E478" s="70" t="s">
        <v>5373</v>
      </c>
      <c r="F478" s="70"/>
    </row>
    <row r="479" spans="1:6">
      <c r="A479" s="7" t="s">
        <v>5871</v>
      </c>
      <c r="B479" s="7" t="s">
        <v>3986</v>
      </c>
      <c r="D479" s="7" t="s">
        <v>5403</v>
      </c>
      <c r="E479" s="7" t="s">
        <v>5383</v>
      </c>
    </row>
    <row r="480" spans="1:6">
      <c r="A480" s="71" t="s">
        <v>2122</v>
      </c>
      <c r="B480" s="70" t="s">
        <v>3192</v>
      </c>
      <c r="C480" s="70"/>
      <c r="D480" s="70" t="s">
        <v>5374</v>
      </c>
      <c r="E480" s="70" t="s">
        <v>5379</v>
      </c>
      <c r="F480" s="70" t="s">
        <v>5371</v>
      </c>
    </row>
    <row r="481" spans="1:6">
      <c r="A481" s="7" t="s">
        <v>5872</v>
      </c>
      <c r="B481" s="7" t="s">
        <v>3870</v>
      </c>
      <c r="D481" s="7" t="s">
        <v>8009</v>
      </c>
      <c r="E481" s="7" t="s">
        <v>5373</v>
      </c>
    </row>
    <row r="482" spans="1:6">
      <c r="A482" s="71" t="s">
        <v>2123</v>
      </c>
      <c r="B482" s="70" t="s">
        <v>3194</v>
      </c>
      <c r="C482" s="70"/>
      <c r="D482" s="70" t="s">
        <v>5374</v>
      </c>
      <c r="E482" s="70" t="s">
        <v>5373</v>
      </c>
      <c r="F482" s="70"/>
    </row>
    <row r="483" spans="1:6">
      <c r="A483" s="7" t="s">
        <v>5873</v>
      </c>
      <c r="B483" s="7" t="s">
        <v>4031</v>
      </c>
      <c r="C483" s="7" t="s">
        <v>3701</v>
      </c>
      <c r="D483" s="7" t="s">
        <v>8011</v>
      </c>
    </row>
    <row r="484" spans="1:6">
      <c r="A484" s="71" t="s">
        <v>11223</v>
      </c>
      <c r="B484" s="70" t="s">
        <v>10413</v>
      </c>
      <c r="C484" s="70"/>
      <c r="D484" s="70" t="s">
        <v>5374</v>
      </c>
      <c r="E484" s="70" t="s">
        <v>5379</v>
      </c>
      <c r="F484" s="70"/>
    </row>
    <row r="485" spans="1:6">
      <c r="A485" s="7" t="s">
        <v>5874</v>
      </c>
      <c r="B485" s="7" t="s">
        <v>3985</v>
      </c>
      <c r="D485" s="7" t="s">
        <v>5402</v>
      </c>
      <c r="E485" s="7" t="s">
        <v>5448</v>
      </c>
    </row>
    <row r="486" spans="1:6">
      <c r="A486" s="7" t="s">
        <v>10547</v>
      </c>
      <c r="B486" s="7" t="s">
        <v>5487</v>
      </c>
      <c r="D486" s="7" t="s">
        <v>5402</v>
      </c>
      <c r="E486" s="7" t="s">
        <v>5376</v>
      </c>
    </row>
    <row r="487" spans="1:6">
      <c r="A487" s="71" t="s">
        <v>5597</v>
      </c>
      <c r="B487" s="70" t="s">
        <v>5450</v>
      </c>
      <c r="C487" s="70"/>
      <c r="D487" s="70" t="s">
        <v>5374</v>
      </c>
      <c r="E487" s="70" t="s">
        <v>5448</v>
      </c>
      <c r="F487" s="70" t="s">
        <v>5371</v>
      </c>
    </row>
    <row r="488" spans="1:6">
      <c r="A488" s="7" t="s">
        <v>5875</v>
      </c>
      <c r="B488" s="7" t="s">
        <v>3808</v>
      </c>
      <c r="D488" s="7" t="s">
        <v>5415</v>
      </c>
    </row>
    <row r="489" spans="1:6">
      <c r="A489" s="7" t="s">
        <v>5876</v>
      </c>
      <c r="B489" s="7" t="s">
        <v>5098</v>
      </c>
      <c r="D489" s="7" t="s">
        <v>5415</v>
      </c>
      <c r="E489" s="7" t="s">
        <v>5448</v>
      </c>
      <c r="F489" s="7" t="s">
        <v>5371</v>
      </c>
    </row>
    <row r="490" spans="1:6">
      <c r="A490" s="7" t="s">
        <v>10548</v>
      </c>
      <c r="B490" s="7" t="s">
        <v>10549</v>
      </c>
      <c r="D490" s="7" t="s">
        <v>5415</v>
      </c>
      <c r="E490" s="7" t="s">
        <v>5526</v>
      </c>
    </row>
    <row r="491" spans="1:6">
      <c r="A491" s="7" t="s">
        <v>5877</v>
      </c>
      <c r="B491" s="7" t="s">
        <v>5097</v>
      </c>
      <c r="D491" s="7" t="s">
        <v>5415</v>
      </c>
      <c r="E491" s="7" t="s">
        <v>5373</v>
      </c>
      <c r="F491" s="7" t="s">
        <v>5371</v>
      </c>
    </row>
    <row r="492" spans="1:6">
      <c r="A492" s="7" t="s">
        <v>5878</v>
      </c>
      <c r="B492" s="7" t="s">
        <v>5099</v>
      </c>
      <c r="D492" s="7" t="s">
        <v>5415</v>
      </c>
      <c r="E492" s="7" t="s">
        <v>5405</v>
      </c>
    </row>
    <row r="493" spans="1:6">
      <c r="A493" s="71" t="s">
        <v>2124</v>
      </c>
      <c r="B493" s="70" t="s">
        <v>3195</v>
      </c>
      <c r="C493" s="70"/>
      <c r="D493" s="70" t="s">
        <v>5374</v>
      </c>
      <c r="E493" s="70"/>
      <c r="F493" s="70"/>
    </row>
    <row r="494" spans="1:6">
      <c r="A494" s="7" t="s">
        <v>5879</v>
      </c>
      <c r="B494" s="7" t="s">
        <v>1494</v>
      </c>
      <c r="D494" s="7" t="s">
        <v>5411</v>
      </c>
      <c r="E494" s="7" t="s">
        <v>5376</v>
      </c>
    </row>
    <row r="495" spans="1:6">
      <c r="A495" s="7" t="s">
        <v>10550</v>
      </c>
      <c r="B495" s="7" t="s">
        <v>10551</v>
      </c>
      <c r="D495" s="7" t="s">
        <v>5411</v>
      </c>
    </row>
    <row r="496" spans="1:6">
      <c r="A496" s="7" t="s">
        <v>5880</v>
      </c>
      <c r="B496" s="7" t="s">
        <v>10552</v>
      </c>
      <c r="D496" s="7" t="s">
        <v>5411</v>
      </c>
      <c r="E496" s="7" t="s">
        <v>5376</v>
      </c>
    </row>
    <row r="497" spans="1:6">
      <c r="A497" s="7" t="s">
        <v>5881</v>
      </c>
      <c r="B497" s="7" t="s">
        <v>1491</v>
      </c>
      <c r="D497" s="7" t="s">
        <v>5411</v>
      </c>
      <c r="E497" s="7" t="s">
        <v>5448</v>
      </c>
    </row>
    <row r="498" spans="1:6">
      <c r="A498" s="7" t="s">
        <v>5882</v>
      </c>
      <c r="B498" s="7" t="s">
        <v>1493</v>
      </c>
      <c r="D498" s="7" t="s">
        <v>5411</v>
      </c>
      <c r="E498" s="7" t="s">
        <v>5379</v>
      </c>
    </row>
    <row r="499" spans="1:6">
      <c r="A499" s="7" t="s">
        <v>10553</v>
      </c>
      <c r="B499" s="7" t="s">
        <v>10554</v>
      </c>
      <c r="D499" s="7" t="s">
        <v>5411</v>
      </c>
      <c r="E499" s="7" t="s">
        <v>5383</v>
      </c>
      <c r="F499" s="7" t="s">
        <v>5371</v>
      </c>
    </row>
    <row r="500" spans="1:6">
      <c r="A500" s="7" t="s">
        <v>5883</v>
      </c>
      <c r="B500" s="7" t="s">
        <v>1490</v>
      </c>
      <c r="D500" s="7" t="s">
        <v>5411</v>
      </c>
      <c r="E500" s="7" t="s">
        <v>5448</v>
      </c>
    </row>
    <row r="501" spans="1:6">
      <c r="A501" s="7" t="s">
        <v>10555</v>
      </c>
      <c r="B501" s="7" t="s">
        <v>5516</v>
      </c>
      <c r="D501" s="7" t="s">
        <v>5411</v>
      </c>
      <c r="E501" s="7" t="s">
        <v>5406</v>
      </c>
    </row>
    <row r="502" spans="1:6">
      <c r="A502" s="7" t="s">
        <v>5884</v>
      </c>
      <c r="B502" s="7" t="s">
        <v>1502</v>
      </c>
      <c r="C502" s="7" t="s">
        <v>10556</v>
      </c>
      <c r="D502" s="7" t="s">
        <v>5411</v>
      </c>
    </row>
    <row r="503" spans="1:6">
      <c r="A503" s="69" t="s">
        <v>11983</v>
      </c>
      <c r="B503" s="7" t="s">
        <v>1501</v>
      </c>
      <c r="C503" s="7" t="s">
        <v>10557</v>
      </c>
      <c r="D503" s="7" t="s">
        <v>5411</v>
      </c>
    </row>
    <row r="504" spans="1:6">
      <c r="A504" s="7" t="s">
        <v>5885</v>
      </c>
      <c r="B504" s="7" t="s">
        <v>1499</v>
      </c>
      <c r="D504" s="7" t="s">
        <v>5411</v>
      </c>
      <c r="E504" s="7" t="s">
        <v>5378</v>
      </c>
      <c r="F504" s="7" t="s">
        <v>5371</v>
      </c>
    </row>
    <row r="505" spans="1:6">
      <c r="A505" s="7" t="s">
        <v>5886</v>
      </c>
      <c r="B505" s="7" t="s">
        <v>1498</v>
      </c>
      <c r="D505" s="7" t="s">
        <v>5411</v>
      </c>
    </row>
    <row r="506" spans="1:6">
      <c r="A506" s="7" t="s">
        <v>5887</v>
      </c>
      <c r="B506" s="7" t="s">
        <v>1492</v>
      </c>
      <c r="D506" s="7" t="s">
        <v>5411</v>
      </c>
      <c r="E506" s="7" t="s">
        <v>5448</v>
      </c>
      <c r="F506" s="7" t="s">
        <v>5371</v>
      </c>
    </row>
    <row r="507" spans="1:6">
      <c r="A507" s="7" t="s">
        <v>5888</v>
      </c>
      <c r="B507" s="7" t="s">
        <v>10205</v>
      </c>
      <c r="D507" s="7" t="s">
        <v>5411</v>
      </c>
    </row>
    <row r="508" spans="1:6">
      <c r="A508" s="7" t="s">
        <v>5889</v>
      </c>
      <c r="B508" s="7" t="s">
        <v>1495</v>
      </c>
      <c r="D508" s="7" t="s">
        <v>5411</v>
      </c>
    </row>
    <row r="509" spans="1:6">
      <c r="A509" s="7" t="s">
        <v>10558</v>
      </c>
      <c r="B509" s="7" t="s">
        <v>10559</v>
      </c>
      <c r="D509" s="7" t="s">
        <v>5411</v>
      </c>
      <c r="E509" s="7" t="s">
        <v>5378</v>
      </c>
    </row>
    <row r="510" spans="1:6">
      <c r="A510" s="7" t="s">
        <v>5890</v>
      </c>
      <c r="B510" s="7" t="s">
        <v>1496</v>
      </c>
      <c r="D510" s="7" t="s">
        <v>5411</v>
      </c>
      <c r="E510" s="7" t="s">
        <v>5373</v>
      </c>
    </row>
    <row r="511" spans="1:6">
      <c r="A511" s="7" t="s">
        <v>5891</v>
      </c>
      <c r="B511" s="7" t="s">
        <v>1497</v>
      </c>
      <c r="D511" s="7" t="s">
        <v>5411</v>
      </c>
      <c r="E511" s="7" t="s">
        <v>5383</v>
      </c>
      <c r="F511" s="7" t="s">
        <v>5371</v>
      </c>
    </row>
    <row r="512" spans="1:6">
      <c r="A512" s="7" t="s">
        <v>5892</v>
      </c>
      <c r="B512" s="7" t="s">
        <v>1503</v>
      </c>
      <c r="D512" s="7" t="s">
        <v>5411</v>
      </c>
    </row>
    <row r="513" spans="1:6">
      <c r="A513" s="69" t="s">
        <v>11984</v>
      </c>
      <c r="B513" s="7" t="s">
        <v>10206</v>
      </c>
      <c r="D513" s="7" t="s">
        <v>5411</v>
      </c>
      <c r="E513" s="7" t="s">
        <v>5449</v>
      </c>
      <c r="F513" s="7" t="s">
        <v>5371</v>
      </c>
    </row>
    <row r="514" spans="1:6">
      <c r="A514" s="7" t="s">
        <v>5893</v>
      </c>
      <c r="B514" s="7" t="s">
        <v>1504</v>
      </c>
      <c r="D514" s="7" t="s">
        <v>5411</v>
      </c>
      <c r="E514" s="7" t="s">
        <v>5449</v>
      </c>
    </row>
    <row r="515" spans="1:6">
      <c r="A515" s="7" t="s">
        <v>5894</v>
      </c>
      <c r="B515" s="7" t="s">
        <v>1505</v>
      </c>
      <c r="D515" s="7" t="s">
        <v>5411</v>
      </c>
    </row>
    <row r="516" spans="1:6">
      <c r="A516" s="7" t="s">
        <v>5895</v>
      </c>
      <c r="B516" s="7" t="s">
        <v>5360</v>
      </c>
      <c r="D516" s="7" t="s">
        <v>5411</v>
      </c>
    </row>
    <row r="517" spans="1:6">
      <c r="A517" s="7" t="s">
        <v>5896</v>
      </c>
      <c r="B517" s="7" t="s">
        <v>1508</v>
      </c>
      <c r="D517" s="7" t="s">
        <v>5411</v>
      </c>
      <c r="E517" s="7" t="s">
        <v>5373</v>
      </c>
    </row>
    <row r="518" spans="1:6">
      <c r="A518" s="7" t="s">
        <v>5897</v>
      </c>
      <c r="B518" s="7" t="s">
        <v>1506</v>
      </c>
      <c r="D518" s="7" t="s">
        <v>5411</v>
      </c>
      <c r="E518" s="7" t="s">
        <v>5373</v>
      </c>
    </row>
    <row r="519" spans="1:6">
      <c r="A519" s="7" t="s">
        <v>5898</v>
      </c>
      <c r="B519" s="7" t="s">
        <v>1507</v>
      </c>
      <c r="D519" s="7" t="s">
        <v>5411</v>
      </c>
      <c r="E519" s="7" t="s">
        <v>5479</v>
      </c>
    </row>
    <row r="520" spans="1:6">
      <c r="A520" s="7" t="s">
        <v>5899</v>
      </c>
      <c r="B520" s="7" t="s">
        <v>10560</v>
      </c>
      <c r="D520" s="7" t="s">
        <v>5411</v>
      </c>
      <c r="E520" s="7" t="s">
        <v>5376</v>
      </c>
      <c r="F520" s="7" t="s">
        <v>5371</v>
      </c>
    </row>
    <row r="521" spans="1:6">
      <c r="A521" s="7" t="s">
        <v>5900</v>
      </c>
      <c r="B521" s="7" t="s">
        <v>2060</v>
      </c>
      <c r="D521" s="7" t="s">
        <v>5411</v>
      </c>
      <c r="E521" s="7" t="s">
        <v>5405</v>
      </c>
    </row>
    <row r="522" spans="1:6">
      <c r="A522" s="71" t="s">
        <v>2125</v>
      </c>
      <c r="B522" s="70" t="s">
        <v>3196</v>
      </c>
      <c r="C522" s="70"/>
      <c r="D522" s="70" t="s">
        <v>5374</v>
      </c>
      <c r="E522" s="70"/>
      <c r="F522" s="70"/>
    </row>
    <row r="523" spans="1:6">
      <c r="A523" s="7" t="s">
        <v>5901</v>
      </c>
      <c r="B523" s="7" t="s">
        <v>1515</v>
      </c>
      <c r="D523" s="7" t="s">
        <v>8045</v>
      </c>
    </row>
    <row r="524" spans="1:6">
      <c r="A524" s="7" t="s">
        <v>5902</v>
      </c>
      <c r="B524" s="7" t="s">
        <v>1516</v>
      </c>
      <c r="D524" s="7" t="s">
        <v>8045</v>
      </c>
      <c r="E524" s="7" t="s">
        <v>5373</v>
      </c>
    </row>
    <row r="525" spans="1:6">
      <c r="A525" s="7" t="s">
        <v>5903</v>
      </c>
      <c r="B525" s="7" t="s">
        <v>1517</v>
      </c>
      <c r="D525" s="7" t="s">
        <v>8045</v>
      </c>
      <c r="E525" s="7" t="s">
        <v>5448</v>
      </c>
      <c r="F525" s="7" t="s">
        <v>5371</v>
      </c>
    </row>
    <row r="526" spans="1:6">
      <c r="A526" s="71" t="s">
        <v>5598</v>
      </c>
      <c r="B526" s="70" t="s">
        <v>5451</v>
      </c>
      <c r="C526" s="70"/>
      <c r="D526" s="70" t="s">
        <v>5374</v>
      </c>
      <c r="E526" s="70" t="s">
        <v>5449</v>
      </c>
      <c r="F526" s="70"/>
    </row>
    <row r="527" spans="1:6">
      <c r="A527" s="7" t="s">
        <v>5904</v>
      </c>
      <c r="B527" s="7" t="s">
        <v>1513</v>
      </c>
      <c r="D527" s="7" t="s">
        <v>8049</v>
      </c>
      <c r="E527" s="7" t="s">
        <v>5448</v>
      </c>
      <c r="F527" s="7" t="s">
        <v>5371</v>
      </c>
    </row>
    <row r="528" spans="1:6">
      <c r="A528" s="7" t="s">
        <v>5905</v>
      </c>
      <c r="B528" s="7" t="s">
        <v>1514</v>
      </c>
      <c r="D528" s="7" t="s">
        <v>8049</v>
      </c>
      <c r="E528" s="7" t="s">
        <v>5448</v>
      </c>
    </row>
    <row r="529" spans="1:6">
      <c r="A529" s="7" t="s">
        <v>5906</v>
      </c>
      <c r="B529" s="7" t="s">
        <v>1512</v>
      </c>
      <c r="D529" s="7" t="s">
        <v>8049</v>
      </c>
      <c r="E529" s="7" t="s">
        <v>5373</v>
      </c>
    </row>
    <row r="530" spans="1:6">
      <c r="A530" s="7" t="s">
        <v>5907</v>
      </c>
      <c r="B530" s="7" t="s">
        <v>1511</v>
      </c>
      <c r="D530" s="7" t="s">
        <v>8049</v>
      </c>
      <c r="E530" s="7" t="s">
        <v>5449</v>
      </c>
    </row>
    <row r="531" spans="1:6">
      <c r="A531" s="71" t="s">
        <v>2126</v>
      </c>
      <c r="B531" s="70" t="s">
        <v>3197</v>
      </c>
      <c r="C531" s="70"/>
      <c r="D531" s="70" t="s">
        <v>5374</v>
      </c>
      <c r="E531" s="70" t="s">
        <v>5448</v>
      </c>
      <c r="F531" s="70"/>
    </row>
    <row r="532" spans="1:6">
      <c r="A532" s="7" t="s">
        <v>5908</v>
      </c>
      <c r="B532" s="7" t="s">
        <v>1510</v>
      </c>
      <c r="D532" s="7" t="s">
        <v>8054</v>
      </c>
    </row>
    <row r="533" spans="1:6">
      <c r="A533" s="71" t="s">
        <v>2127</v>
      </c>
      <c r="B533" s="70" t="s">
        <v>3198</v>
      </c>
      <c r="C533" s="70"/>
      <c r="D533" s="70" t="s">
        <v>5374</v>
      </c>
      <c r="E533" s="70" t="s">
        <v>5448</v>
      </c>
      <c r="F533" s="70" t="s">
        <v>5371</v>
      </c>
    </row>
    <row r="534" spans="1:6">
      <c r="A534" s="7" t="s">
        <v>5909</v>
      </c>
      <c r="B534" s="7" t="s">
        <v>1518</v>
      </c>
      <c r="D534" s="7" t="s">
        <v>8056</v>
      </c>
      <c r="E534" s="7" t="s">
        <v>5373</v>
      </c>
    </row>
    <row r="535" spans="1:6">
      <c r="A535" s="7" t="s">
        <v>5910</v>
      </c>
      <c r="B535" s="7" t="s">
        <v>1519</v>
      </c>
      <c r="D535" s="7" t="s">
        <v>8056</v>
      </c>
      <c r="E535" s="7" t="s">
        <v>5373</v>
      </c>
    </row>
    <row r="536" spans="1:6">
      <c r="A536" s="7" t="s">
        <v>5911</v>
      </c>
      <c r="B536" s="7" t="s">
        <v>1520</v>
      </c>
      <c r="D536" s="7" t="s">
        <v>8056</v>
      </c>
      <c r="E536" s="7" t="s">
        <v>5373</v>
      </c>
      <c r="F536" s="7" t="s">
        <v>5371</v>
      </c>
    </row>
    <row r="537" spans="1:6">
      <c r="A537" s="7" t="s">
        <v>5912</v>
      </c>
      <c r="B537" s="7" t="s">
        <v>1531</v>
      </c>
      <c r="D537" s="7" t="s">
        <v>8056</v>
      </c>
      <c r="E537" s="7" t="s">
        <v>5378</v>
      </c>
    </row>
    <row r="538" spans="1:6">
      <c r="A538" s="7" t="s">
        <v>5913</v>
      </c>
      <c r="B538" s="7" t="s">
        <v>1532</v>
      </c>
      <c r="D538" s="7" t="s">
        <v>8056</v>
      </c>
      <c r="E538" s="7" t="s">
        <v>5378</v>
      </c>
    </row>
    <row r="539" spans="1:6">
      <c r="A539" s="7" t="s">
        <v>5914</v>
      </c>
      <c r="B539" s="7" t="s">
        <v>1533</v>
      </c>
      <c r="D539" s="7" t="s">
        <v>8056</v>
      </c>
      <c r="E539" s="7" t="s">
        <v>5449</v>
      </c>
    </row>
    <row r="540" spans="1:6">
      <c r="A540" s="7" t="s">
        <v>5915</v>
      </c>
      <c r="B540" s="7" t="s">
        <v>1548</v>
      </c>
      <c r="D540" s="7" t="s">
        <v>8056</v>
      </c>
    </row>
    <row r="541" spans="1:6">
      <c r="A541" s="7" t="s">
        <v>5916</v>
      </c>
      <c r="B541" s="7" t="s">
        <v>1555</v>
      </c>
      <c r="D541" s="7" t="s">
        <v>8056</v>
      </c>
      <c r="E541" s="7" t="s">
        <v>5373</v>
      </c>
    </row>
    <row r="542" spans="1:6">
      <c r="A542" s="7" t="s">
        <v>5917</v>
      </c>
      <c r="B542" s="7" t="s">
        <v>1537</v>
      </c>
      <c r="D542" s="7" t="s">
        <v>8056</v>
      </c>
      <c r="E542" s="7" t="s">
        <v>5373</v>
      </c>
    </row>
    <row r="543" spans="1:6">
      <c r="A543" s="69" t="s">
        <v>11985</v>
      </c>
      <c r="B543" s="7" t="s">
        <v>1556</v>
      </c>
      <c r="D543" s="7" t="s">
        <v>8056</v>
      </c>
      <c r="E543" s="7" t="s">
        <v>5373</v>
      </c>
    </row>
    <row r="544" spans="1:6">
      <c r="A544" s="7" t="s">
        <v>5918</v>
      </c>
      <c r="B544" s="7" t="s">
        <v>1551</v>
      </c>
      <c r="D544" s="7" t="s">
        <v>8056</v>
      </c>
      <c r="E544" s="7" t="s">
        <v>5373</v>
      </c>
    </row>
    <row r="545" spans="1:6">
      <c r="A545" s="7" t="s">
        <v>5919</v>
      </c>
      <c r="B545" s="7" t="s">
        <v>1550</v>
      </c>
      <c r="D545" s="7" t="s">
        <v>8056</v>
      </c>
      <c r="E545" s="7" t="s">
        <v>5449</v>
      </c>
      <c r="F545" s="7" t="s">
        <v>5371</v>
      </c>
    </row>
    <row r="546" spans="1:6">
      <c r="A546" s="7" t="s">
        <v>5920</v>
      </c>
      <c r="B546" s="7" t="s">
        <v>1554</v>
      </c>
      <c r="D546" s="7" t="s">
        <v>8056</v>
      </c>
      <c r="E546" s="7" t="s">
        <v>5448</v>
      </c>
    </row>
    <row r="547" spans="1:6">
      <c r="A547" s="7" t="s">
        <v>5921</v>
      </c>
      <c r="B547" s="7" t="s">
        <v>1544</v>
      </c>
      <c r="D547" s="7" t="s">
        <v>8056</v>
      </c>
      <c r="E547" s="7" t="s">
        <v>5378</v>
      </c>
    </row>
    <row r="548" spans="1:6">
      <c r="A548" s="7" t="s">
        <v>5922</v>
      </c>
      <c r="B548" s="7" t="s">
        <v>1538</v>
      </c>
      <c r="D548" s="7" t="s">
        <v>8056</v>
      </c>
    </row>
    <row r="549" spans="1:6">
      <c r="A549" s="7" t="s">
        <v>5923</v>
      </c>
      <c r="B549" s="7" t="s">
        <v>1542</v>
      </c>
      <c r="D549" s="7" t="s">
        <v>8056</v>
      </c>
      <c r="E549" s="7" t="s">
        <v>5373</v>
      </c>
    </row>
    <row r="550" spans="1:6">
      <c r="A550" s="7" t="s">
        <v>5924</v>
      </c>
      <c r="B550" s="7" t="s">
        <v>1543</v>
      </c>
      <c r="D550" s="7" t="s">
        <v>8056</v>
      </c>
    </row>
    <row r="551" spans="1:6">
      <c r="A551" s="7" t="s">
        <v>5925</v>
      </c>
      <c r="B551" s="7" t="s">
        <v>1534</v>
      </c>
      <c r="D551" s="7" t="s">
        <v>8056</v>
      </c>
    </row>
    <row r="552" spans="1:6">
      <c r="A552" s="7" t="s">
        <v>5926</v>
      </c>
      <c r="B552" s="7" t="s">
        <v>1535</v>
      </c>
      <c r="D552" s="7" t="s">
        <v>8056</v>
      </c>
    </row>
    <row r="553" spans="1:6">
      <c r="A553" s="69" t="s">
        <v>11986</v>
      </c>
      <c r="B553" s="7" t="s">
        <v>1557</v>
      </c>
      <c r="D553" s="7" t="s">
        <v>8056</v>
      </c>
      <c r="E553" s="7" t="s">
        <v>5379</v>
      </c>
      <c r="F553" s="7" t="s">
        <v>5371</v>
      </c>
    </row>
    <row r="554" spans="1:6">
      <c r="A554" s="7" t="s">
        <v>5927</v>
      </c>
      <c r="B554" s="7" t="s">
        <v>1539</v>
      </c>
      <c r="D554" s="7" t="s">
        <v>8056</v>
      </c>
      <c r="E554" s="7" t="s">
        <v>5376</v>
      </c>
      <c r="F554" s="7" t="s">
        <v>5371</v>
      </c>
    </row>
    <row r="555" spans="1:6">
      <c r="A555" s="7" t="s">
        <v>5928</v>
      </c>
      <c r="B555" s="7" t="s">
        <v>1561</v>
      </c>
      <c r="D555" s="7" t="s">
        <v>8056</v>
      </c>
      <c r="E555" s="7" t="s">
        <v>5378</v>
      </c>
    </row>
    <row r="556" spans="1:6">
      <c r="A556" s="7" t="s">
        <v>5929</v>
      </c>
      <c r="B556" s="7" t="s">
        <v>1562</v>
      </c>
      <c r="D556" s="7" t="s">
        <v>8056</v>
      </c>
      <c r="E556" s="7" t="s">
        <v>5449</v>
      </c>
    </row>
    <row r="557" spans="1:6">
      <c r="A557" s="7" t="s">
        <v>5930</v>
      </c>
      <c r="B557" s="7" t="s">
        <v>1549</v>
      </c>
      <c r="D557" s="7" t="s">
        <v>8056</v>
      </c>
      <c r="E557" s="7" t="s">
        <v>5373</v>
      </c>
    </row>
    <row r="558" spans="1:6">
      <c r="A558" s="7" t="s">
        <v>5931</v>
      </c>
      <c r="B558" s="7" t="s">
        <v>1540</v>
      </c>
      <c r="D558" s="7" t="s">
        <v>8056</v>
      </c>
      <c r="E558" s="7" t="s">
        <v>5448</v>
      </c>
      <c r="F558" s="7" t="s">
        <v>5371</v>
      </c>
    </row>
    <row r="559" spans="1:6">
      <c r="A559" s="7" t="s">
        <v>5932</v>
      </c>
      <c r="B559" s="7" t="s">
        <v>1545</v>
      </c>
      <c r="D559" s="7" t="s">
        <v>8056</v>
      </c>
      <c r="E559" s="7" t="s">
        <v>5373</v>
      </c>
    </row>
    <row r="560" spans="1:6">
      <c r="A560" s="7" t="s">
        <v>5933</v>
      </c>
      <c r="B560" s="7" t="s">
        <v>1546</v>
      </c>
      <c r="D560" s="7" t="s">
        <v>8056</v>
      </c>
      <c r="E560" s="7" t="s">
        <v>5449</v>
      </c>
    </row>
    <row r="561" spans="1:6">
      <c r="A561" s="7" t="s">
        <v>5934</v>
      </c>
      <c r="B561" s="7" t="s">
        <v>1547</v>
      </c>
      <c r="D561" s="7" t="s">
        <v>8056</v>
      </c>
      <c r="E561" s="7" t="s">
        <v>5448</v>
      </c>
    </row>
    <row r="562" spans="1:6">
      <c r="A562" s="7" t="s">
        <v>5935</v>
      </c>
      <c r="B562" s="7" t="s">
        <v>1552</v>
      </c>
      <c r="D562" s="7" t="s">
        <v>8056</v>
      </c>
      <c r="E562" s="7" t="s">
        <v>5373</v>
      </c>
    </row>
    <row r="563" spans="1:6">
      <c r="A563" s="69" t="s">
        <v>11987</v>
      </c>
      <c r="B563" s="7" t="s">
        <v>1553</v>
      </c>
      <c r="D563" s="7" t="s">
        <v>8056</v>
      </c>
    </row>
    <row r="564" spans="1:6">
      <c r="A564" s="7" t="s">
        <v>5936</v>
      </c>
      <c r="B564" s="7" t="s">
        <v>1541</v>
      </c>
      <c r="D564" s="7" t="s">
        <v>8056</v>
      </c>
    </row>
    <row r="565" spans="1:6">
      <c r="A565" s="7" t="s">
        <v>5937</v>
      </c>
      <c r="B565" s="7" t="s">
        <v>1559</v>
      </c>
      <c r="D565" s="7" t="s">
        <v>8056</v>
      </c>
      <c r="E565" s="7" t="s">
        <v>5373</v>
      </c>
    </row>
    <row r="566" spans="1:6">
      <c r="A566" s="7" t="s">
        <v>5938</v>
      </c>
      <c r="B566" s="7" t="s">
        <v>1558</v>
      </c>
      <c r="D566" s="7" t="s">
        <v>8056</v>
      </c>
      <c r="E566" s="7" t="s">
        <v>5376</v>
      </c>
    </row>
    <row r="567" spans="1:6">
      <c r="A567" s="7" t="s">
        <v>5939</v>
      </c>
      <c r="B567" s="7" t="s">
        <v>1536</v>
      </c>
      <c r="D567" s="7" t="s">
        <v>8056</v>
      </c>
      <c r="E567" s="7" t="s">
        <v>5449</v>
      </c>
      <c r="F567" s="7" t="s">
        <v>5371</v>
      </c>
    </row>
    <row r="568" spans="1:6">
      <c r="A568" s="7" t="s">
        <v>5940</v>
      </c>
      <c r="B568" s="7" t="s">
        <v>1560</v>
      </c>
      <c r="D568" s="7" t="s">
        <v>8056</v>
      </c>
      <c r="E568" s="7" t="s">
        <v>5373</v>
      </c>
    </row>
    <row r="569" spans="1:6">
      <c r="A569" s="7" t="s">
        <v>5941</v>
      </c>
      <c r="B569" s="7" t="s">
        <v>10142</v>
      </c>
      <c r="C569" s="7" t="s">
        <v>3707</v>
      </c>
      <c r="D569" s="7" t="s">
        <v>8056</v>
      </c>
    </row>
    <row r="570" spans="1:6">
      <c r="A570" s="7" t="s">
        <v>5942</v>
      </c>
      <c r="B570" s="7" t="s">
        <v>1523</v>
      </c>
      <c r="D570" s="7" t="s">
        <v>8056</v>
      </c>
      <c r="E570" s="7" t="s">
        <v>5449</v>
      </c>
      <c r="F570" s="7" t="s">
        <v>5371</v>
      </c>
    </row>
    <row r="571" spans="1:6">
      <c r="A571" s="7" t="s">
        <v>5943</v>
      </c>
      <c r="B571" s="7" t="s">
        <v>1524</v>
      </c>
      <c r="D571" s="7" t="s">
        <v>8056</v>
      </c>
      <c r="E571" s="7" t="s">
        <v>5373</v>
      </c>
    </row>
    <row r="572" spans="1:6">
      <c r="A572" s="7" t="s">
        <v>5944</v>
      </c>
      <c r="B572" s="7" t="s">
        <v>1521</v>
      </c>
      <c r="D572" s="7" t="s">
        <v>8056</v>
      </c>
    </row>
    <row r="573" spans="1:6">
      <c r="A573" s="69" t="s">
        <v>11988</v>
      </c>
      <c r="B573" s="7" t="s">
        <v>1522</v>
      </c>
      <c r="D573" s="7" t="s">
        <v>8056</v>
      </c>
      <c r="E573" s="7" t="s">
        <v>5373</v>
      </c>
    </row>
    <row r="574" spans="1:6">
      <c r="A574" s="7" t="s">
        <v>5945</v>
      </c>
      <c r="B574" s="7" t="s">
        <v>1530</v>
      </c>
      <c r="D574" s="7" t="s">
        <v>8056</v>
      </c>
      <c r="E574" s="7" t="s">
        <v>5376</v>
      </c>
    </row>
    <row r="575" spans="1:6">
      <c r="A575" s="7" t="s">
        <v>5946</v>
      </c>
      <c r="B575" s="7" t="s">
        <v>1525</v>
      </c>
      <c r="D575" s="7" t="s">
        <v>8056</v>
      </c>
      <c r="E575" s="7" t="s">
        <v>5373</v>
      </c>
    </row>
    <row r="576" spans="1:6">
      <c r="A576" s="7" t="s">
        <v>5947</v>
      </c>
      <c r="B576" s="7" t="s">
        <v>1527</v>
      </c>
      <c r="D576" s="7" t="s">
        <v>8056</v>
      </c>
      <c r="E576" s="7" t="s">
        <v>5448</v>
      </c>
    </row>
    <row r="577" spans="1:6">
      <c r="A577" s="7" t="s">
        <v>5948</v>
      </c>
      <c r="B577" s="7" t="s">
        <v>1526</v>
      </c>
      <c r="D577" s="7" t="s">
        <v>8056</v>
      </c>
      <c r="E577" s="7" t="s">
        <v>5448</v>
      </c>
    </row>
    <row r="578" spans="1:6">
      <c r="A578" s="7" t="s">
        <v>10561</v>
      </c>
      <c r="B578" s="7" t="s">
        <v>5517</v>
      </c>
      <c r="D578" s="7" t="s">
        <v>8056</v>
      </c>
      <c r="E578" s="7" t="s">
        <v>5449</v>
      </c>
    </row>
    <row r="579" spans="1:6">
      <c r="A579" s="7" t="s">
        <v>10562</v>
      </c>
      <c r="B579" s="7" t="s">
        <v>10563</v>
      </c>
      <c r="D579" s="7" t="s">
        <v>8056</v>
      </c>
      <c r="E579" s="7" t="s">
        <v>5378</v>
      </c>
    </row>
    <row r="580" spans="1:6">
      <c r="A580" s="7" t="s">
        <v>5949</v>
      </c>
      <c r="B580" s="7" t="s">
        <v>1528</v>
      </c>
      <c r="D580" s="7" t="s">
        <v>8056</v>
      </c>
      <c r="E580" s="7" t="s">
        <v>5373</v>
      </c>
    </row>
    <row r="581" spans="1:6">
      <c r="A581" s="7" t="s">
        <v>5950</v>
      </c>
      <c r="B581" s="7" t="s">
        <v>1529</v>
      </c>
      <c r="D581" s="7" t="s">
        <v>8056</v>
      </c>
      <c r="E581" s="7" t="s">
        <v>5383</v>
      </c>
      <c r="F581" s="7" t="s">
        <v>5371</v>
      </c>
    </row>
    <row r="582" spans="1:6">
      <c r="A582" s="7" t="s">
        <v>10564</v>
      </c>
      <c r="B582" s="7" t="s">
        <v>10565</v>
      </c>
      <c r="D582" s="7" t="s">
        <v>8056</v>
      </c>
      <c r="E582" s="7" t="s">
        <v>5383</v>
      </c>
    </row>
    <row r="583" spans="1:6">
      <c r="A583" s="69" t="s">
        <v>11989</v>
      </c>
      <c r="B583" s="7" t="s">
        <v>1500</v>
      </c>
      <c r="D583" s="7" t="s">
        <v>8056</v>
      </c>
      <c r="E583" s="7" t="s">
        <v>5448</v>
      </c>
    </row>
    <row r="584" spans="1:6">
      <c r="A584" s="7" t="s">
        <v>5951</v>
      </c>
      <c r="B584" s="7" t="s">
        <v>1509</v>
      </c>
      <c r="D584" s="7" t="s">
        <v>8056</v>
      </c>
      <c r="E584" s="7" t="s">
        <v>5383</v>
      </c>
      <c r="F584" s="7" t="s">
        <v>5371</v>
      </c>
    </row>
    <row r="585" spans="1:6">
      <c r="A585" s="71" t="s">
        <v>5599</v>
      </c>
      <c r="B585" s="70" t="s">
        <v>5452</v>
      </c>
      <c r="C585" s="70"/>
      <c r="D585" s="70" t="s">
        <v>5374</v>
      </c>
      <c r="E585" s="70" t="s">
        <v>5378</v>
      </c>
      <c r="F585" s="70"/>
    </row>
    <row r="586" spans="1:6">
      <c r="A586" s="7" t="s">
        <v>5952</v>
      </c>
      <c r="B586" s="7" t="s">
        <v>1564</v>
      </c>
      <c r="D586" s="7" t="s">
        <v>5412</v>
      </c>
      <c r="E586" s="7" t="s">
        <v>5373</v>
      </c>
      <c r="F586" s="7" t="s">
        <v>5371</v>
      </c>
    </row>
    <row r="587" spans="1:6">
      <c r="A587" s="7" t="s">
        <v>5953</v>
      </c>
      <c r="B587" s="7" t="s">
        <v>1565</v>
      </c>
      <c r="D587" s="7" t="s">
        <v>5412</v>
      </c>
      <c r="E587" s="7" t="s">
        <v>5448</v>
      </c>
      <c r="F587" s="7" t="s">
        <v>5371</v>
      </c>
    </row>
    <row r="588" spans="1:6">
      <c r="A588" s="7" t="s">
        <v>5954</v>
      </c>
      <c r="B588" s="7" t="s">
        <v>1567</v>
      </c>
      <c r="D588" s="7" t="s">
        <v>5412</v>
      </c>
      <c r="E588" s="7" t="s">
        <v>5479</v>
      </c>
    </row>
    <row r="589" spans="1:6">
      <c r="A589" s="7" t="s">
        <v>5955</v>
      </c>
      <c r="B589" s="7" t="s">
        <v>1563</v>
      </c>
      <c r="D589" s="7" t="s">
        <v>5412</v>
      </c>
      <c r="E589" s="7" t="s">
        <v>5449</v>
      </c>
      <c r="F589" s="7" t="s">
        <v>5371</v>
      </c>
    </row>
    <row r="590" spans="1:6">
      <c r="A590" s="7" t="s">
        <v>5956</v>
      </c>
      <c r="B590" s="7" t="s">
        <v>1568</v>
      </c>
      <c r="D590" s="7" t="s">
        <v>5412</v>
      </c>
      <c r="E590" s="7" t="s">
        <v>5378</v>
      </c>
    </row>
    <row r="591" spans="1:6">
      <c r="A591" s="7" t="s">
        <v>5957</v>
      </c>
      <c r="B591" s="7" t="s">
        <v>1566</v>
      </c>
      <c r="D591" s="7" t="s">
        <v>5412</v>
      </c>
      <c r="E591" s="7" t="s">
        <v>5448</v>
      </c>
      <c r="F591" s="7" t="s">
        <v>5371</v>
      </c>
    </row>
    <row r="592" spans="1:6">
      <c r="A592" s="71" t="s">
        <v>2128</v>
      </c>
      <c r="B592" s="70" t="s">
        <v>3199</v>
      </c>
      <c r="C592" s="70"/>
      <c r="D592" s="70" t="s">
        <v>5374</v>
      </c>
      <c r="E592" s="70"/>
      <c r="F592" s="70"/>
    </row>
    <row r="593" spans="1:6">
      <c r="A593" s="7" t="s">
        <v>5958</v>
      </c>
      <c r="B593" s="7" t="s">
        <v>5130</v>
      </c>
      <c r="D593" s="7" t="s">
        <v>5420</v>
      </c>
      <c r="E593" s="7" t="s">
        <v>5373</v>
      </c>
      <c r="F593" s="7" t="s">
        <v>5371</v>
      </c>
    </row>
    <row r="594" spans="1:6">
      <c r="A594" s="7" t="s">
        <v>5959</v>
      </c>
      <c r="B594" s="7" t="s">
        <v>5131</v>
      </c>
      <c r="D594" s="7" t="s">
        <v>5420</v>
      </c>
      <c r="E594" s="7" t="s">
        <v>5376</v>
      </c>
      <c r="F594" s="7" t="s">
        <v>5371</v>
      </c>
    </row>
    <row r="595" spans="1:6">
      <c r="A595" s="7" t="s">
        <v>10566</v>
      </c>
      <c r="B595" s="7" t="s">
        <v>10567</v>
      </c>
      <c r="D595" s="7" t="s">
        <v>5420</v>
      </c>
      <c r="E595" s="7" t="s">
        <v>5383</v>
      </c>
    </row>
    <row r="596" spans="1:6">
      <c r="A596" s="7" t="s">
        <v>5960</v>
      </c>
      <c r="B596" s="7" t="s">
        <v>5128</v>
      </c>
      <c r="D596" s="7" t="s">
        <v>5420</v>
      </c>
    </row>
    <row r="597" spans="1:6">
      <c r="A597" s="7" t="s">
        <v>5961</v>
      </c>
      <c r="B597" s="7" t="s">
        <v>5122</v>
      </c>
      <c r="D597" s="7" t="s">
        <v>5420</v>
      </c>
      <c r="E597" s="7" t="s">
        <v>5448</v>
      </c>
      <c r="F597" s="7" t="s">
        <v>5371</v>
      </c>
    </row>
    <row r="598" spans="1:6">
      <c r="A598" s="7" t="s">
        <v>10568</v>
      </c>
      <c r="B598" s="7" t="s">
        <v>10569</v>
      </c>
      <c r="D598" s="7" t="s">
        <v>5420</v>
      </c>
      <c r="E598" s="7" t="s">
        <v>5383</v>
      </c>
    </row>
    <row r="599" spans="1:6">
      <c r="A599" s="7" t="s">
        <v>5962</v>
      </c>
      <c r="B599" s="7" t="s">
        <v>5123</v>
      </c>
      <c r="D599" s="7" t="s">
        <v>5420</v>
      </c>
      <c r="E599" s="7" t="s">
        <v>5449</v>
      </c>
      <c r="F599" s="7" t="s">
        <v>5371</v>
      </c>
    </row>
    <row r="600" spans="1:6">
      <c r="A600" s="7" t="s">
        <v>5963</v>
      </c>
      <c r="B600" s="7" t="s">
        <v>5124</v>
      </c>
      <c r="D600" s="7" t="s">
        <v>5420</v>
      </c>
      <c r="E600" s="7" t="s">
        <v>5449</v>
      </c>
    </row>
    <row r="601" spans="1:6">
      <c r="A601" s="7" t="s">
        <v>5964</v>
      </c>
      <c r="B601" s="7" t="s">
        <v>5125</v>
      </c>
      <c r="D601" s="7" t="s">
        <v>5420</v>
      </c>
      <c r="E601" s="7" t="s">
        <v>5449</v>
      </c>
    </row>
    <row r="602" spans="1:6">
      <c r="A602" s="69" t="s">
        <v>11990</v>
      </c>
      <c r="B602" s="7" t="s">
        <v>5126</v>
      </c>
      <c r="D602" s="7" t="s">
        <v>5420</v>
      </c>
      <c r="E602" s="7" t="s">
        <v>5448</v>
      </c>
      <c r="F602" s="7" t="s">
        <v>5371</v>
      </c>
    </row>
    <row r="603" spans="1:6">
      <c r="A603" s="7" t="s">
        <v>5965</v>
      </c>
      <c r="B603" s="7" t="s">
        <v>5129</v>
      </c>
      <c r="D603" s="7" t="s">
        <v>5420</v>
      </c>
      <c r="E603" s="7" t="s">
        <v>5377</v>
      </c>
    </row>
    <row r="604" spans="1:6">
      <c r="A604" s="7" t="s">
        <v>5966</v>
      </c>
      <c r="B604" s="7" t="s">
        <v>5127</v>
      </c>
      <c r="D604" s="7" t="s">
        <v>5420</v>
      </c>
      <c r="E604" s="7" t="s">
        <v>5405</v>
      </c>
    </row>
    <row r="605" spans="1:6">
      <c r="A605" s="7" t="s">
        <v>10570</v>
      </c>
      <c r="B605" s="7" t="s">
        <v>10571</v>
      </c>
      <c r="D605" s="7" t="s">
        <v>5420</v>
      </c>
      <c r="E605" s="7" t="s">
        <v>5405</v>
      </c>
    </row>
    <row r="606" spans="1:6">
      <c r="A606" s="7" t="s">
        <v>5967</v>
      </c>
      <c r="B606" s="7" t="s">
        <v>5138</v>
      </c>
      <c r="D606" s="7" t="s">
        <v>5420</v>
      </c>
      <c r="E606" s="7" t="s">
        <v>5449</v>
      </c>
      <c r="F606" s="7" t="s">
        <v>5371</v>
      </c>
    </row>
    <row r="607" spans="1:6">
      <c r="A607" s="7" t="s">
        <v>5968</v>
      </c>
      <c r="B607" s="7" t="s">
        <v>5139</v>
      </c>
      <c r="D607" s="7" t="s">
        <v>5420</v>
      </c>
      <c r="E607" s="7" t="s">
        <v>5449</v>
      </c>
      <c r="F607" s="7" t="s">
        <v>5371</v>
      </c>
    </row>
    <row r="608" spans="1:6">
      <c r="A608" s="7" t="s">
        <v>5969</v>
      </c>
      <c r="B608" s="7" t="s">
        <v>5140</v>
      </c>
      <c r="D608" s="7" t="s">
        <v>5420</v>
      </c>
      <c r="E608" s="7" t="s">
        <v>5449</v>
      </c>
      <c r="F608" s="7" t="s">
        <v>5371</v>
      </c>
    </row>
    <row r="609" spans="1:6">
      <c r="A609" s="71" t="s">
        <v>2129</v>
      </c>
      <c r="B609" s="70" t="s">
        <v>3200</v>
      </c>
      <c r="C609" s="70"/>
      <c r="D609" s="70" t="s">
        <v>5374</v>
      </c>
      <c r="E609" s="70"/>
      <c r="F609" s="70"/>
    </row>
    <row r="610" spans="1:6">
      <c r="A610" s="7" t="s">
        <v>10572</v>
      </c>
      <c r="B610" s="7" t="s">
        <v>10573</v>
      </c>
      <c r="D610" s="7" t="s">
        <v>5413</v>
      </c>
      <c r="E610" s="7" t="s">
        <v>5449</v>
      </c>
    </row>
    <row r="611" spans="1:6">
      <c r="A611" s="7" t="s">
        <v>5970</v>
      </c>
      <c r="B611" s="7" t="s">
        <v>3788</v>
      </c>
      <c r="D611" s="7" t="s">
        <v>5413</v>
      </c>
      <c r="E611" s="7" t="s">
        <v>5449</v>
      </c>
      <c r="F611" s="7" t="s">
        <v>5371</v>
      </c>
    </row>
    <row r="612" spans="1:6">
      <c r="A612" s="7" t="s">
        <v>5971</v>
      </c>
      <c r="B612" s="7" t="s">
        <v>3786</v>
      </c>
      <c r="D612" s="7" t="s">
        <v>5413</v>
      </c>
      <c r="E612" s="7" t="s">
        <v>5373</v>
      </c>
      <c r="F612" s="7" t="s">
        <v>5371</v>
      </c>
    </row>
    <row r="613" spans="1:6">
      <c r="A613" s="7" t="s">
        <v>5972</v>
      </c>
      <c r="B613" s="7" t="s">
        <v>3787</v>
      </c>
      <c r="D613" s="7" t="s">
        <v>5413</v>
      </c>
      <c r="E613" s="7" t="s">
        <v>5373</v>
      </c>
    </row>
    <row r="614" spans="1:6">
      <c r="A614" s="7" t="s">
        <v>10574</v>
      </c>
      <c r="B614" s="7" t="s">
        <v>10575</v>
      </c>
      <c r="D614" s="7" t="s">
        <v>5413</v>
      </c>
      <c r="E614" s="7" t="s">
        <v>5378</v>
      </c>
    </row>
    <row r="615" spans="1:6">
      <c r="A615" s="7" t="s">
        <v>10576</v>
      </c>
      <c r="B615" s="7" t="s">
        <v>10577</v>
      </c>
      <c r="D615" s="7" t="s">
        <v>5413</v>
      </c>
      <c r="E615" s="7" t="s">
        <v>5378</v>
      </c>
    </row>
    <row r="616" spans="1:6">
      <c r="A616" s="7" t="s">
        <v>10578</v>
      </c>
      <c r="B616" s="7" t="s">
        <v>10579</v>
      </c>
      <c r="D616" s="7" t="s">
        <v>5413</v>
      </c>
      <c r="E616" s="7" t="s">
        <v>5378</v>
      </c>
      <c r="F616" s="7" t="s">
        <v>5371</v>
      </c>
    </row>
    <row r="617" spans="1:6">
      <c r="A617" s="7" t="s">
        <v>10580</v>
      </c>
      <c r="B617" s="7" t="s">
        <v>10581</v>
      </c>
      <c r="D617" s="7" t="s">
        <v>5413</v>
      </c>
      <c r="E617" s="7" t="s">
        <v>5378</v>
      </c>
    </row>
    <row r="618" spans="1:6">
      <c r="A618" s="7" t="s">
        <v>5973</v>
      </c>
      <c r="B618" s="7" t="s">
        <v>3789</v>
      </c>
      <c r="D618" s="7" t="s">
        <v>5413</v>
      </c>
      <c r="E618" s="7" t="s">
        <v>5406</v>
      </c>
    </row>
    <row r="619" spans="1:6">
      <c r="A619" s="69" t="s">
        <v>11991</v>
      </c>
      <c r="B619" s="7" t="s">
        <v>3785</v>
      </c>
      <c r="D619" s="7" t="s">
        <v>5413</v>
      </c>
      <c r="E619" s="7" t="s">
        <v>5373</v>
      </c>
    </row>
    <row r="620" spans="1:6">
      <c r="A620" s="7" t="s">
        <v>5974</v>
      </c>
      <c r="B620" s="7" t="s">
        <v>3792</v>
      </c>
      <c r="D620" s="7" t="s">
        <v>5413</v>
      </c>
    </row>
    <row r="621" spans="1:6">
      <c r="A621" s="7" t="s">
        <v>5975</v>
      </c>
      <c r="B621" s="7" t="s">
        <v>3793</v>
      </c>
      <c r="D621" s="7" t="s">
        <v>5413</v>
      </c>
      <c r="E621" s="7" t="s">
        <v>5373</v>
      </c>
    </row>
    <row r="622" spans="1:6">
      <c r="A622" s="7" t="s">
        <v>5976</v>
      </c>
      <c r="B622" s="7" t="s">
        <v>3791</v>
      </c>
      <c r="D622" s="7" t="s">
        <v>5413</v>
      </c>
      <c r="E622" s="7" t="s">
        <v>5376</v>
      </c>
    </row>
    <row r="623" spans="1:6">
      <c r="A623" s="7" t="s">
        <v>10582</v>
      </c>
      <c r="B623" s="7" t="s">
        <v>10583</v>
      </c>
      <c r="D623" s="7" t="s">
        <v>5413</v>
      </c>
      <c r="E623" s="7" t="s">
        <v>5383</v>
      </c>
    </row>
    <row r="624" spans="1:6">
      <c r="A624" s="7" t="s">
        <v>5977</v>
      </c>
      <c r="B624" s="7" t="s">
        <v>1751</v>
      </c>
      <c r="D624" s="7" t="s">
        <v>5413</v>
      </c>
      <c r="E624" s="7" t="s">
        <v>5383</v>
      </c>
    </row>
    <row r="625" spans="1:6">
      <c r="A625" s="7" t="s">
        <v>5978</v>
      </c>
      <c r="B625" s="7" t="s">
        <v>1752</v>
      </c>
      <c r="D625" s="7" t="s">
        <v>5413</v>
      </c>
      <c r="E625" s="7" t="s">
        <v>5378</v>
      </c>
    </row>
    <row r="626" spans="1:6">
      <c r="A626" s="7" t="s">
        <v>5979</v>
      </c>
      <c r="B626" s="7" t="s">
        <v>1719</v>
      </c>
      <c r="D626" s="7" t="s">
        <v>5413</v>
      </c>
    </row>
    <row r="627" spans="1:6">
      <c r="A627" s="7" t="s">
        <v>5980</v>
      </c>
      <c r="B627" s="7" t="s">
        <v>3797</v>
      </c>
      <c r="D627" s="7" t="s">
        <v>5413</v>
      </c>
    </row>
    <row r="628" spans="1:6">
      <c r="A628" s="7" t="s">
        <v>5981</v>
      </c>
      <c r="B628" s="7" t="s">
        <v>3796</v>
      </c>
      <c r="C628" s="7" t="s">
        <v>3712</v>
      </c>
      <c r="D628" s="7" t="s">
        <v>5413</v>
      </c>
      <c r="E628" s="7" t="s">
        <v>5449</v>
      </c>
    </row>
    <row r="629" spans="1:6">
      <c r="A629" s="7" t="s">
        <v>10584</v>
      </c>
      <c r="B629" s="7" t="s">
        <v>10585</v>
      </c>
      <c r="D629" s="7" t="s">
        <v>5413</v>
      </c>
      <c r="E629" s="7" t="s">
        <v>10586</v>
      </c>
    </row>
    <row r="630" spans="1:6">
      <c r="A630" s="69" t="s">
        <v>11992</v>
      </c>
      <c r="B630" s="7" t="s">
        <v>3795</v>
      </c>
      <c r="D630" s="7" t="s">
        <v>5413</v>
      </c>
      <c r="E630" s="7" t="s">
        <v>5373</v>
      </c>
    </row>
    <row r="631" spans="1:6">
      <c r="A631" s="7" t="s">
        <v>10587</v>
      </c>
      <c r="B631" s="7" t="s">
        <v>10588</v>
      </c>
      <c r="D631" s="7" t="s">
        <v>5413</v>
      </c>
      <c r="E631" s="7" t="s">
        <v>5392</v>
      </c>
    </row>
    <row r="632" spans="1:6">
      <c r="A632" s="7" t="s">
        <v>5982</v>
      </c>
      <c r="B632" s="7" t="s">
        <v>3801</v>
      </c>
      <c r="D632" s="7" t="s">
        <v>5413</v>
      </c>
      <c r="E632" s="7" t="s">
        <v>5378</v>
      </c>
    </row>
    <row r="633" spans="1:6">
      <c r="A633" s="7" t="s">
        <v>5983</v>
      </c>
      <c r="B633" s="7" t="s">
        <v>3800</v>
      </c>
      <c r="C633" s="7" t="s">
        <v>3713</v>
      </c>
      <c r="D633" s="7" t="s">
        <v>5413</v>
      </c>
      <c r="E633" s="7" t="s">
        <v>5373</v>
      </c>
    </row>
    <row r="634" spans="1:6">
      <c r="A634" s="7" t="s">
        <v>5984</v>
      </c>
      <c r="B634" s="7" t="s">
        <v>3802</v>
      </c>
      <c r="D634" s="7" t="s">
        <v>5413</v>
      </c>
      <c r="E634" s="7" t="s">
        <v>5378</v>
      </c>
    </row>
    <row r="635" spans="1:6">
      <c r="A635" s="7" t="s">
        <v>5985</v>
      </c>
      <c r="B635" s="7" t="s">
        <v>3803</v>
      </c>
      <c r="D635" s="7" t="s">
        <v>5413</v>
      </c>
      <c r="E635" s="7" t="s">
        <v>5383</v>
      </c>
    </row>
    <row r="636" spans="1:6">
      <c r="A636" s="7" t="s">
        <v>5986</v>
      </c>
      <c r="B636" s="7" t="s">
        <v>3790</v>
      </c>
      <c r="D636" s="7" t="s">
        <v>5413</v>
      </c>
      <c r="E636" s="7" t="s">
        <v>5448</v>
      </c>
    </row>
    <row r="637" spans="1:6">
      <c r="A637" s="7" t="s">
        <v>5987</v>
      </c>
      <c r="B637" s="7" t="s">
        <v>3794</v>
      </c>
      <c r="D637" s="7" t="s">
        <v>5413</v>
      </c>
      <c r="E637" s="7" t="s">
        <v>5373</v>
      </c>
    </row>
    <row r="638" spans="1:6">
      <c r="A638" s="7" t="s">
        <v>5988</v>
      </c>
      <c r="B638" s="7" t="s">
        <v>3799</v>
      </c>
      <c r="D638" s="7" t="s">
        <v>5413</v>
      </c>
      <c r="E638" s="7" t="s">
        <v>5448</v>
      </c>
      <c r="F638" s="7" t="s">
        <v>5371</v>
      </c>
    </row>
    <row r="639" spans="1:6">
      <c r="A639" s="7" t="s">
        <v>5989</v>
      </c>
      <c r="B639" s="7" t="s">
        <v>3804</v>
      </c>
      <c r="D639" s="7" t="s">
        <v>5413</v>
      </c>
    </row>
    <row r="640" spans="1:6">
      <c r="A640" s="7" t="s">
        <v>5990</v>
      </c>
      <c r="B640" s="7" t="s">
        <v>3805</v>
      </c>
      <c r="D640" s="7" t="s">
        <v>5413</v>
      </c>
      <c r="E640" s="7" t="s">
        <v>5449</v>
      </c>
      <c r="F640" s="7" t="s">
        <v>5371</v>
      </c>
    </row>
    <row r="641" spans="1:6">
      <c r="A641" s="7" t="s">
        <v>10589</v>
      </c>
      <c r="B641" s="7" t="s">
        <v>10590</v>
      </c>
      <c r="D641" s="7" t="s">
        <v>5413</v>
      </c>
      <c r="E641" s="7" t="s">
        <v>5392</v>
      </c>
    </row>
    <row r="642" spans="1:6">
      <c r="A642" s="69" t="s">
        <v>11993</v>
      </c>
      <c r="B642" s="7" t="s">
        <v>3807</v>
      </c>
      <c r="D642" s="7" t="s">
        <v>5413</v>
      </c>
      <c r="E642" s="7" t="s">
        <v>5378</v>
      </c>
    </row>
    <row r="643" spans="1:6">
      <c r="A643" s="7" t="s">
        <v>5991</v>
      </c>
      <c r="B643" s="7" t="s">
        <v>3806</v>
      </c>
      <c r="D643" s="7" t="s">
        <v>5413</v>
      </c>
    </row>
    <row r="644" spans="1:6">
      <c r="A644" s="7" t="s">
        <v>5992</v>
      </c>
      <c r="B644" s="7" t="s">
        <v>1730</v>
      </c>
      <c r="C644" s="7" t="s">
        <v>3709</v>
      </c>
      <c r="D644" s="7" t="s">
        <v>5413</v>
      </c>
      <c r="E644" s="7" t="s">
        <v>5448</v>
      </c>
      <c r="F644" s="7" t="s">
        <v>5371</v>
      </c>
    </row>
    <row r="645" spans="1:6">
      <c r="A645" s="7" t="s">
        <v>5993</v>
      </c>
      <c r="B645" s="7" t="s">
        <v>1729</v>
      </c>
      <c r="D645" s="7" t="s">
        <v>5413</v>
      </c>
      <c r="E645" s="7" t="s">
        <v>5448</v>
      </c>
      <c r="F645" s="7" t="s">
        <v>5371</v>
      </c>
    </row>
    <row r="646" spans="1:6">
      <c r="A646" s="7" t="s">
        <v>10591</v>
      </c>
      <c r="B646" s="7" t="s">
        <v>5520</v>
      </c>
      <c r="C646" s="7" t="s">
        <v>5521</v>
      </c>
      <c r="D646" s="7" t="s">
        <v>5413</v>
      </c>
      <c r="E646" s="7" t="s">
        <v>5405</v>
      </c>
    </row>
    <row r="647" spans="1:6">
      <c r="A647" s="7" t="s">
        <v>5994</v>
      </c>
      <c r="B647" s="7" t="s">
        <v>1590</v>
      </c>
      <c r="D647" s="7" t="s">
        <v>5413</v>
      </c>
      <c r="E647" s="7" t="s">
        <v>5373</v>
      </c>
    </row>
    <row r="648" spans="1:6">
      <c r="A648" s="7" t="s">
        <v>5995</v>
      </c>
      <c r="B648" s="7" t="s">
        <v>1591</v>
      </c>
      <c r="D648" s="7" t="s">
        <v>5413</v>
      </c>
      <c r="E648" s="7" t="s">
        <v>5373</v>
      </c>
    </row>
    <row r="649" spans="1:6">
      <c r="A649" s="7" t="s">
        <v>5996</v>
      </c>
      <c r="B649" s="7" t="s">
        <v>1753</v>
      </c>
      <c r="D649" s="7" t="s">
        <v>5413</v>
      </c>
      <c r="E649" s="7" t="s">
        <v>5448</v>
      </c>
    </row>
    <row r="650" spans="1:6">
      <c r="A650" s="7" t="s">
        <v>5997</v>
      </c>
      <c r="B650" s="7" t="s">
        <v>1712</v>
      </c>
      <c r="D650" s="7" t="s">
        <v>5413</v>
      </c>
    </row>
    <row r="651" spans="1:6">
      <c r="A651" s="7" t="s">
        <v>5998</v>
      </c>
      <c r="B651" s="7" t="s">
        <v>1711</v>
      </c>
      <c r="D651" s="7" t="s">
        <v>5413</v>
      </c>
      <c r="E651" s="7" t="s">
        <v>5373</v>
      </c>
    </row>
    <row r="652" spans="1:6">
      <c r="A652" s="69" t="s">
        <v>11994</v>
      </c>
      <c r="B652" s="7" t="s">
        <v>1710</v>
      </c>
      <c r="D652" s="7" t="s">
        <v>5413</v>
      </c>
      <c r="F652" s="7" t="s">
        <v>5371</v>
      </c>
    </row>
    <row r="653" spans="1:6">
      <c r="A653" s="7" t="s">
        <v>5999</v>
      </c>
      <c r="B653" s="7" t="s">
        <v>1709</v>
      </c>
      <c r="D653" s="7" t="s">
        <v>5413</v>
      </c>
      <c r="E653" s="7" t="s">
        <v>5448</v>
      </c>
    </row>
    <row r="654" spans="1:6">
      <c r="A654" s="7" t="s">
        <v>10592</v>
      </c>
      <c r="B654" s="7" t="s">
        <v>10593</v>
      </c>
      <c r="D654" s="7" t="s">
        <v>5413</v>
      </c>
      <c r="E654" s="7" t="s">
        <v>5448</v>
      </c>
    </row>
    <row r="655" spans="1:6">
      <c r="A655" s="7" t="s">
        <v>6000</v>
      </c>
      <c r="B655" s="7" t="s">
        <v>1708</v>
      </c>
      <c r="D655" s="7" t="s">
        <v>5413</v>
      </c>
      <c r="E655" s="7" t="s">
        <v>5449</v>
      </c>
    </row>
    <row r="656" spans="1:6">
      <c r="A656" s="7" t="s">
        <v>6001</v>
      </c>
      <c r="B656" s="7" t="s">
        <v>1704</v>
      </c>
      <c r="D656" s="7" t="s">
        <v>5413</v>
      </c>
      <c r="E656" s="7" t="s">
        <v>5376</v>
      </c>
    </row>
    <row r="657" spans="1:6">
      <c r="A657" s="7" t="s">
        <v>6002</v>
      </c>
      <c r="B657" s="7" t="s">
        <v>1703</v>
      </c>
      <c r="D657" s="7" t="s">
        <v>5413</v>
      </c>
      <c r="E657" s="7" t="s">
        <v>5449</v>
      </c>
      <c r="F657" s="7" t="s">
        <v>5371</v>
      </c>
    </row>
    <row r="658" spans="1:6">
      <c r="A658" s="7" t="s">
        <v>6003</v>
      </c>
      <c r="B658" s="7" t="s">
        <v>1707</v>
      </c>
      <c r="D658" s="7" t="s">
        <v>5413</v>
      </c>
      <c r="E658" s="7" t="s">
        <v>5373</v>
      </c>
    </row>
    <row r="659" spans="1:6">
      <c r="A659" s="7" t="s">
        <v>6004</v>
      </c>
      <c r="B659" s="7" t="s">
        <v>1705</v>
      </c>
      <c r="D659" s="7" t="s">
        <v>5413</v>
      </c>
    </row>
    <row r="660" spans="1:6">
      <c r="A660" s="7" t="s">
        <v>10594</v>
      </c>
      <c r="B660" s="7" t="s">
        <v>5522</v>
      </c>
      <c r="D660" s="7" t="s">
        <v>5413</v>
      </c>
      <c r="E660" s="7" t="s">
        <v>5448</v>
      </c>
    </row>
    <row r="661" spans="1:6">
      <c r="A661" s="7" t="s">
        <v>6005</v>
      </c>
      <c r="B661" s="7" t="s">
        <v>1706</v>
      </c>
      <c r="D661" s="7" t="s">
        <v>5413</v>
      </c>
      <c r="E661" s="7" t="s">
        <v>5373</v>
      </c>
    </row>
    <row r="662" spans="1:6">
      <c r="A662" s="69" t="s">
        <v>11995</v>
      </c>
      <c r="B662" s="7" t="s">
        <v>1593</v>
      </c>
      <c r="D662" s="7" t="s">
        <v>5413</v>
      </c>
      <c r="E662" s="7" t="s">
        <v>5373</v>
      </c>
    </row>
    <row r="663" spans="1:6">
      <c r="A663" s="7" t="s">
        <v>10595</v>
      </c>
      <c r="B663" s="7" t="s">
        <v>10596</v>
      </c>
      <c r="D663" s="7" t="s">
        <v>5413</v>
      </c>
      <c r="E663" s="7" t="s">
        <v>5383</v>
      </c>
    </row>
    <row r="664" spans="1:6">
      <c r="A664" s="7" t="s">
        <v>6006</v>
      </c>
      <c r="B664" s="7" t="s">
        <v>1594</v>
      </c>
      <c r="D664" s="7" t="s">
        <v>5413</v>
      </c>
      <c r="E664" s="7" t="s">
        <v>5448</v>
      </c>
    </row>
    <row r="665" spans="1:6">
      <c r="A665" s="7" t="s">
        <v>6007</v>
      </c>
      <c r="B665" s="7" t="s">
        <v>1576</v>
      </c>
      <c r="D665" s="7" t="s">
        <v>5413</v>
      </c>
      <c r="E665" s="7" t="s">
        <v>5448</v>
      </c>
    </row>
    <row r="666" spans="1:6">
      <c r="A666" s="7" t="s">
        <v>6008</v>
      </c>
      <c r="B666" s="7" t="s">
        <v>1573</v>
      </c>
      <c r="D666" s="7" t="s">
        <v>5413</v>
      </c>
      <c r="E666" s="7" t="s">
        <v>5376</v>
      </c>
    </row>
    <row r="667" spans="1:6">
      <c r="A667" s="7" t="s">
        <v>6009</v>
      </c>
      <c r="B667" s="7" t="s">
        <v>1571</v>
      </c>
      <c r="D667" s="7" t="s">
        <v>5413</v>
      </c>
      <c r="E667" s="7" t="s">
        <v>5448</v>
      </c>
      <c r="F667" s="7" t="s">
        <v>5371</v>
      </c>
    </row>
    <row r="668" spans="1:6">
      <c r="A668" s="7" t="s">
        <v>6010</v>
      </c>
      <c r="B668" s="7" t="s">
        <v>1570</v>
      </c>
      <c r="D668" s="7" t="s">
        <v>5413</v>
      </c>
      <c r="E668" s="7" t="s">
        <v>5373</v>
      </c>
    </row>
    <row r="669" spans="1:6">
      <c r="A669" s="7" t="s">
        <v>6011</v>
      </c>
      <c r="B669" s="7" t="s">
        <v>1569</v>
      </c>
      <c r="D669" s="7" t="s">
        <v>5413</v>
      </c>
      <c r="E669" s="7" t="s">
        <v>5378</v>
      </c>
    </row>
    <row r="670" spans="1:6">
      <c r="A670" s="7" t="s">
        <v>6012</v>
      </c>
      <c r="B670" s="7" t="s">
        <v>1572</v>
      </c>
      <c r="D670" s="7" t="s">
        <v>5413</v>
      </c>
    </row>
    <row r="671" spans="1:6">
      <c r="A671" s="7" t="s">
        <v>6013</v>
      </c>
      <c r="B671" s="7" t="s">
        <v>1574</v>
      </c>
      <c r="D671" s="7" t="s">
        <v>5413</v>
      </c>
      <c r="E671" s="7" t="s">
        <v>5448</v>
      </c>
      <c r="F671" s="7" t="s">
        <v>5371</v>
      </c>
    </row>
    <row r="672" spans="1:6">
      <c r="A672" s="69" t="s">
        <v>11996</v>
      </c>
      <c r="B672" s="7" t="s">
        <v>1577</v>
      </c>
      <c r="D672" s="7" t="s">
        <v>5413</v>
      </c>
      <c r="E672" s="7" t="s">
        <v>5373</v>
      </c>
    </row>
    <row r="673" spans="1:6">
      <c r="A673" s="7" t="s">
        <v>6014</v>
      </c>
      <c r="B673" s="7" t="s">
        <v>1592</v>
      </c>
      <c r="D673" s="7" t="s">
        <v>5413</v>
      </c>
      <c r="E673" s="7" t="s">
        <v>5373</v>
      </c>
    </row>
    <row r="674" spans="1:6">
      <c r="A674" s="7" t="s">
        <v>10597</v>
      </c>
      <c r="B674" s="7" t="s">
        <v>10598</v>
      </c>
      <c r="D674" s="7" t="s">
        <v>5413</v>
      </c>
      <c r="E674" s="7" t="s">
        <v>5378</v>
      </c>
    </row>
    <row r="675" spans="1:6">
      <c r="A675" s="7" t="s">
        <v>10599</v>
      </c>
      <c r="B675" s="7" t="s">
        <v>10600</v>
      </c>
      <c r="D675" s="7" t="s">
        <v>5413</v>
      </c>
      <c r="E675" s="7" t="s">
        <v>5376</v>
      </c>
    </row>
    <row r="676" spans="1:6">
      <c r="A676" s="7" t="s">
        <v>6015</v>
      </c>
      <c r="B676" s="7" t="s">
        <v>1582</v>
      </c>
      <c r="D676" s="7" t="s">
        <v>5413</v>
      </c>
      <c r="E676" s="7" t="s">
        <v>5448</v>
      </c>
    </row>
    <row r="677" spans="1:6">
      <c r="A677" s="7" t="s">
        <v>6016</v>
      </c>
      <c r="B677" s="7" t="s">
        <v>1575</v>
      </c>
      <c r="D677" s="7" t="s">
        <v>5413</v>
      </c>
      <c r="E677" s="7" t="s">
        <v>5373</v>
      </c>
    </row>
    <row r="678" spans="1:6">
      <c r="A678" s="7" t="s">
        <v>6017</v>
      </c>
      <c r="B678" s="7" t="s">
        <v>1583</v>
      </c>
      <c r="D678" s="7" t="s">
        <v>5413</v>
      </c>
      <c r="E678" s="7" t="s">
        <v>5373</v>
      </c>
    </row>
    <row r="679" spans="1:6">
      <c r="A679" s="7" t="s">
        <v>10601</v>
      </c>
      <c r="B679" s="7" t="s">
        <v>10602</v>
      </c>
      <c r="D679" s="7" t="s">
        <v>5413</v>
      </c>
      <c r="E679" s="7" t="s">
        <v>5376</v>
      </c>
    </row>
    <row r="680" spans="1:6">
      <c r="A680" s="7" t="s">
        <v>10603</v>
      </c>
      <c r="B680" s="7" t="s">
        <v>10604</v>
      </c>
      <c r="D680" s="7" t="s">
        <v>5413</v>
      </c>
      <c r="E680" s="7" t="s">
        <v>5378</v>
      </c>
      <c r="F680" s="7" t="s">
        <v>5371</v>
      </c>
    </row>
    <row r="681" spans="1:6">
      <c r="A681" s="7" t="s">
        <v>10605</v>
      </c>
      <c r="B681" s="7" t="s">
        <v>10606</v>
      </c>
      <c r="D681" s="7" t="s">
        <v>5413</v>
      </c>
      <c r="E681" s="7" t="s">
        <v>5378</v>
      </c>
      <c r="F681" s="7" t="s">
        <v>5371</v>
      </c>
    </row>
    <row r="682" spans="1:6">
      <c r="A682" s="69" t="s">
        <v>11997</v>
      </c>
      <c r="B682" s="7" t="s">
        <v>5519</v>
      </c>
      <c r="D682" s="7" t="s">
        <v>5413</v>
      </c>
      <c r="E682" s="7" t="s">
        <v>5448</v>
      </c>
      <c r="F682" s="7" t="s">
        <v>5371</v>
      </c>
    </row>
    <row r="683" spans="1:6">
      <c r="A683" s="7" t="s">
        <v>6018</v>
      </c>
      <c r="B683" s="7" t="s">
        <v>1584</v>
      </c>
      <c r="D683" s="7" t="s">
        <v>5413</v>
      </c>
      <c r="E683" s="7" t="s">
        <v>5373</v>
      </c>
      <c r="F683" s="7" t="s">
        <v>5371</v>
      </c>
    </row>
    <row r="684" spans="1:6">
      <c r="A684" s="7" t="s">
        <v>6019</v>
      </c>
      <c r="B684" s="7" t="s">
        <v>1589</v>
      </c>
      <c r="D684" s="7" t="s">
        <v>5413</v>
      </c>
      <c r="E684" s="7" t="s">
        <v>5378</v>
      </c>
    </row>
    <row r="685" spans="1:6">
      <c r="A685" s="7" t="s">
        <v>6020</v>
      </c>
      <c r="B685" s="7" t="s">
        <v>10154</v>
      </c>
      <c r="D685" s="7" t="s">
        <v>5413</v>
      </c>
      <c r="E685" s="7" t="s">
        <v>5448</v>
      </c>
      <c r="F685" s="7" t="s">
        <v>5371</v>
      </c>
    </row>
    <row r="686" spans="1:6">
      <c r="A686" s="7" t="s">
        <v>6021</v>
      </c>
      <c r="B686" s="7" t="s">
        <v>1588</v>
      </c>
      <c r="D686" s="7" t="s">
        <v>5413</v>
      </c>
      <c r="E686" s="7" t="s">
        <v>5449</v>
      </c>
      <c r="F686" s="7" t="s">
        <v>5371</v>
      </c>
    </row>
    <row r="687" spans="1:6">
      <c r="A687" s="7" t="s">
        <v>6022</v>
      </c>
      <c r="B687" s="7" t="s">
        <v>1587</v>
      </c>
      <c r="D687" s="7" t="s">
        <v>5413</v>
      </c>
      <c r="E687" s="7" t="s">
        <v>5378</v>
      </c>
      <c r="F687" s="7" t="s">
        <v>5371</v>
      </c>
    </row>
    <row r="688" spans="1:6">
      <c r="A688" s="7" t="s">
        <v>6023</v>
      </c>
      <c r="B688" s="7" t="s">
        <v>1586</v>
      </c>
      <c r="D688" s="7" t="s">
        <v>5413</v>
      </c>
      <c r="E688" s="7" t="s">
        <v>5379</v>
      </c>
      <c r="F688" s="7" t="s">
        <v>5371</v>
      </c>
    </row>
    <row r="689" spans="1:6">
      <c r="A689" s="7" t="s">
        <v>10607</v>
      </c>
      <c r="B689" s="7" t="s">
        <v>5518</v>
      </c>
      <c r="D689" s="7" t="s">
        <v>5413</v>
      </c>
      <c r="E689" s="7" t="s">
        <v>5449</v>
      </c>
      <c r="F689" s="7" t="s">
        <v>5371</v>
      </c>
    </row>
    <row r="690" spans="1:6">
      <c r="A690" s="7" t="s">
        <v>6024</v>
      </c>
      <c r="B690" s="7" t="s">
        <v>1585</v>
      </c>
      <c r="D690" s="7" t="s">
        <v>5413</v>
      </c>
      <c r="E690" s="7" t="s">
        <v>5378</v>
      </c>
    </row>
    <row r="691" spans="1:6">
      <c r="A691" s="7" t="s">
        <v>6025</v>
      </c>
      <c r="B691" s="7" t="s">
        <v>1581</v>
      </c>
      <c r="D691" s="7" t="s">
        <v>5413</v>
      </c>
      <c r="E691" s="7" t="s">
        <v>5448</v>
      </c>
      <c r="F691" s="7" t="s">
        <v>5371</v>
      </c>
    </row>
    <row r="692" spans="1:6">
      <c r="A692" s="69" t="s">
        <v>11998</v>
      </c>
      <c r="B692" s="7" t="s">
        <v>1580</v>
      </c>
      <c r="D692" s="7" t="s">
        <v>5413</v>
      </c>
      <c r="E692" s="7" t="s">
        <v>5448</v>
      </c>
    </row>
    <row r="693" spans="1:6">
      <c r="A693" s="7" t="s">
        <v>6026</v>
      </c>
      <c r="B693" s="7" t="s">
        <v>1578</v>
      </c>
      <c r="D693" s="7" t="s">
        <v>5413</v>
      </c>
      <c r="E693" s="7" t="s">
        <v>5373</v>
      </c>
    </row>
    <row r="694" spans="1:6">
      <c r="A694" s="7" t="s">
        <v>6027</v>
      </c>
      <c r="B694" s="7" t="s">
        <v>1579</v>
      </c>
      <c r="D694" s="7" t="s">
        <v>5413</v>
      </c>
      <c r="E694" s="7" t="s">
        <v>5379</v>
      </c>
    </row>
    <row r="695" spans="1:6">
      <c r="A695" s="7" t="s">
        <v>6028</v>
      </c>
      <c r="B695" s="7" t="s">
        <v>1595</v>
      </c>
      <c r="D695" s="7" t="s">
        <v>5413</v>
      </c>
      <c r="E695" s="7" t="s">
        <v>5376</v>
      </c>
    </row>
    <row r="696" spans="1:6">
      <c r="A696" s="7" t="s">
        <v>6029</v>
      </c>
      <c r="B696" s="7" t="s">
        <v>1687</v>
      </c>
      <c r="C696" s="7" t="s">
        <v>3708</v>
      </c>
      <c r="D696" s="7" t="s">
        <v>5413</v>
      </c>
      <c r="E696" s="7" t="s">
        <v>5376</v>
      </c>
    </row>
    <row r="697" spans="1:6">
      <c r="A697" s="7" t="s">
        <v>6030</v>
      </c>
      <c r="B697" s="7" t="s">
        <v>1688</v>
      </c>
      <c r="D697" s="7" t="s">
        <v>5413</v>
      </c>
    </row>
    <row r="698" spans="1:6">
      <c r="A698" s="7" t="s">
        <v>10608</v>
      </c>
      <c r="B698" s="7" t="s">
        <v>10609</v>
      </c>
      <c r="D698" s="7" t="s">
        <v>5413</v>
      </c>
      <c r="E698" s="7" t="s">
        <v>5376</v>
      </c>
    </row>
    <row r="699" spans="1:6">
      <c r="A699" s="7" t="s">
        <v>6031</v>
      </c>
      <c r="B699" s="7" t="s">
        <v>1720</v>
      </c>
      <c r="D699" s="7" t="s">
        <v>5413</v>
      </c>
      <c r="E699" s="7" t="s">
        <v>5376</v>
      </c>
    </row>
    <row r="700" spans="1:6">
      <c r="A700" s="7" t="s">
        <v>6032</v>
      </c>
      <c r="B700" s="7" t="s">
        <v>1721</v>
      </c>
      <c r="D700" s="7" t="s">
        <v>5413</v>
      </c>
      <c r="E700" s="7" t="s">
        <v>5378</v>
      </c>
      <c r="F700" s="7" t="s">
        <v>5371</v>
      </c>
    </row>
    <row r="701" spans="1:6">
      <c r="A701" s="7" t="s">
        <v>6033</v>
      </c>
      <c r="B701" s="7" t="s">
        <v>1717</v>
      </c>
      <c r="D701" s="7" t="s">
        <v>5413</v>
      </c>
      <c r="E701" s="7" t="s">
        <v>5448</v>
      </c>
    </row>
    <row r="702" spans="1:6">
      <c r="A702" s="69" t="s">
        <v>11999</v>
      </c>
      <c r="B702" s="7" t="s">
        <v>10610</v>
      </c>
      <c r="D702" s="7" t="s">
        <v>5413</v>
      </c>
      <c r="E702" s="7" t="s">
        <v>5376</v>
      </c>
    </row>
    <row r="703" spans="1:6">
      <c r="A703" s="7" t="s">
        <v>6034</v>
      </c>
      <c r="B703" s="7" t="s">
        <v>1754</v>
      </c>
      <c r="D703" s="7" t="s">
        <v>5413</v>
      </c>
      <c r="E703" s="7" t="s">
        <v>5373</v>
      </c>
      <c r="F703" s="7" t="s">
        <v>5371</v>
      </c>
    </row>
    <row r="704" spans="1:6">
      <c r="A704" s="7" t="s">
        <v>6035</v>
      </c>
      <c r="B704" s="7" t="s">
        <v>1716</v>
      </c>
      <c r="D704" s="7" t="s">
        <v>5413</v>
      </c>
      <c r="E704" s="7" t="s">
        <v>5449</v>
      </c>
      <c r="F704" s="7" t="s">
        <v>5371</v>
      </c>
    </row>
    <row r="705" spans="1:6">
      <c r="A705" s="7" t="s">
        <v>6036</v>
      </c>
      <c r="B705" s="7" t="s">
        <v>1715</v>
      </c>
      <c r="D705" s="7" t="s">
        <v>5413</v>
      </c>
    </row>
    <row r="706" spans="1:6">
      <c r="A706" s="7" t="s">
        <v>6037</v>
      </c>
      <c r="B706" s="7" t="s">
        <v>1718</v>
      </c>
      <c r="D706" s="7" t="s">
        <v>5413</v>
      </c>
      <c r="E706" s="7" t="s">
        <v>5373</v>
      </c>
    </row>
    <row r="707" spans="1:6">
      <c r="A707" s="7" t="s">
        <v>6038</v>
      </c>
      <c r="B707" s="7" t="s">
        <v>1714</v>
      </c>
      <c r="D707" s="7" t="s">
        <v>5413</v>
      </c>
      <c r="E707" s="7" t="s">
        <v>5449</v>
      </c>
    </row>
    <row r="708" spans="1:6">
      <c r="A708" s="7" t="s">
        <v>6039</v>
      </c>
      <c r="B708" s="7" t="s">
        <v>1713</v>
      </c>
      <c r="D708" s="7" t="s">
        <v>5413</v>
      </c>
      <c r="E708" s="7" t="s">
        <v>5448</v>
      </c>
      <c r="F708" s="7" t="s">
        <v>5371</v>
      </c>
    </row>
    <row r="709" spans="1:6">
      <c r="A709" s="7" t="s">
        <v>6040</v>
      </c>
      <c r="B709" s="7" t="s">
        <v>1722</v>
      </c>
      <c r="D709" s="7" t="s">
        <v>5413</v>
      </c>
      <c r="E709" s="7" t="s">
        <v>5448</v>
      </c>
    </row>
    <row r="710" spans="1:6">
      <c r="A710" s="7" t="s">
        <v>10611</v>
      </c>
      <c r="B710" s="7" t="s">
        <v>5523</v>
      </c>
      <c r="D710" s="7" t="s">
        <v>5413</v>
      </c>
      <c r="E710" s="7" t="s">
        <v>5376</v>
      </c>
      <c r="F710" s="7" t="s">
        <v>5371</v>
      </c>
    </row>
    <row r="711" spans="1:6">
      <c r="A711" s="7" t="s">
        <v>6041</v>
      </c>
      <c r="B711" s="7" t="s">
        <v>1723</v>
      </c>
      <c r="D711" s="7" t="s">
        <v>5413</v>
      </c>
      <c r="E711" s="7" t="s">
        <v>5448</v>
      </c>
    </row>
    <row r="712" spans="1:6">
      <c r="A712" s="69" t="s">
        <v>12000</v>
      </c>
      <c r="B712" s="7" t="s">
        <v>1724</v>
      </c>
      <c r="D712" s="7" t="s">
        <v>5413</v>
      </c>
      <c r="E712" s="7" t="s">
        <v>5405</v>
      </c>
    </row>
    <row r="713" spans="1:6">
      <c r="A713" s="7" t="s">
        <v>6042</v>
      </c>
      <c r="B713" s="7" t="s">
        <v>1725</v>
      </c>
      <c r="D713" s="7" t="s">
        <v>5413</v>
      </c>
      <c r="E713" s="7" t="s">
        <v>5373</v>
      </c>
    </row>
    <row r="714" spans="1:6">
      <c r="A714" s="7" t="s">
        <v>6043</v>
      </c>
      <c r="B714" s="7" t="s">
        <v>1726</v>
      </c>
      <c r="D714" s="7" t="s">
        <v>5413</v>
      </c>
      <c r="E714" s="7" t="s">
        <v>5379</v>
      </c>
    </row>
    <row r="715" spans="1:6">
      <c r="A715" s="7" t="s">
        <v>6044</v>
      </c>
      <c r="B715" s="7" t="s">
        <v>1727</v>
      </c>
      <c r="D715" s="7" t="s">
        <v>5413</v>
      </c>
      <c r="E715" s="7" t="s">
        <v>5378</v>
      </c>
      <c r="F715" s="7" t="s">
        <v>5371</v>
      </c>
    </row>
    <row r="716" spans="1:6">
      <c r="A716" s="7" t="s">
        <v>10612</v>
      </c>
      <c r="B716" s="7" t="s">
        <v>10613</v>
      </c>
      <c r="D716" s="7" t="s">
        <v>5413</v>
      </c>
      <c r="E716" s="7" t="s">
        <v>5376</v>
      </c>
    </row>
    <row r="717" spans="1:6">
      <c r="A717" s="7" t="s">
        <v>6045</v>
      </c>
      <c r="B717" s="7" t="s">
        <v>1728</v>
      </c>
      <c r="D717" s="7" t="s">
        <v>5413</v>
      </c>
      <c r="E717" s="7" t="s">
        <v>5449</v>
      </c>
      <c r="F717" s="7" t="s">
        <v>5371</v>
      </c>
    </row>
    <row r="718" spans="1:6">
      <c r="A718" s="7" t="s">
        <v>10614</v>
      </c>
      <c r="B718" s="7" t="s">
        <v>10615</v>
      </c>
      <c r="D718" s="7" t="s">
        <v>5413</v>
      </c>
      <c r="E718" s="7" t="s">
        <v>5376</v>
      </c>
      <c r="F718" s="7" t="s">
        <v>5371</v>
      </c>
    </row>
    <row r="719" spans="1:6">
      <c r="A719" s="7" t="s">
        <v>6046</v>
      </c>
      <c r="B719" s="7" t="s">
        <v>3798</v>
      </c>
      <c r="D719" s="7" t="s">
        <v>5413</v>
      </c>
      <c r="E719" s="7" t="s">
        <v>5373</v>
      </c>
      <c r="F719" s="7" t="s">
        <v>5371</v>
      </c>
    </row>
    <row r="720" spans="1:6">
      <c r="A720" s="7" t="s">
        <v>10616</v>
      </c>
      <c r="B720" s="7" t="s">
        <v>10617</v>
      </c>
      <c r="D720" s="7" t="s">
        <v>5413</v>
      </c>
      <c r="E720" s="7" t="s">
        <v>5383</v>
      </c>
    </row>
    <row r="721" spans="1:6">
      <c r="A721" s="7" t="s">
        <v>6047</v>
      </c>
      <c r="B721" s="7" t="s">
        <v>1741</v>
      </c>
      <c r="D721" s="7" t="s">
        <v>5413</v>
      </c>
    </row>
    <row r="722" spans="1:6">
      <c r="A722" s="69" t="s">
        <v>12001</v>
      </c>
      <c r="B722" s="7" t="s">
        <v>10618</v>
      </c>
      <c r="D722" s="7" t="s">
        <v>5413</v>
      </c>
      <c r="E722" s="7" t="s">
        <v>5383</v>
      </c>
    </row>
    <row r="723" spans="1:6">
      <c r="A723" s="7" t="s">
        <v>6048</v>
      </c>
      <c r="B723" s="7" t="s">
        <v>1740</v>
      </c>
      <c r="D723" s="7" t="s">
        <v>5413</v>
      </c>
      <c r="E723" s="7" t="s">
        <v>5376</v>
      </c>
    </row>
    <row r="724" spans="1:6">
      <c r="A724" s="7" t="s">
        <v>6049</v>
      </c>
      <c r="B724" s="7" t="s">
        <v>1731</v>
      </c>
      <c r="D724" s="7" t="s">
        <v>5413</v>
      </c>
      <c r="E724" s="7" t="s">
        <v>5449</v>
      </c>
    </row>
    <row r="725" spans="1:6">
      <c r="A725" s="7" t="s">
        <v>10619</v>
      </c>
      <c r="B725" s="7" t="s">
        <v>10155</v>
      </c>
      <c r="D725" s="7" t="s">
        <v>5413</v>
      </c>
      <c r="E725" s="7" t="s">
        <v>5449</v>
      </c>
    </row>
    <row r="726" spans="1:6">
      <c r="A726" s="7" t="s">
        <v>6050</v>
      </c>
      <c r="B726" s="7" t="s">
        <v>1733</v>
      </c>
      <c r="D726" s="7" t="s">
        <v>5413</v>
      </c>
      <c r="E726" s="7" t="s">
        <v>5448</v>
      </c>
    </row>
    <row r="727" spans="1:6">
      <c r="A727" s="7" t="s">
        <v>6051</v>
      </c>
      <c r="B727" s="7" t="s">
        <v>1735</v>
      </c>
      <c r="D727" s="7" t="s">
        <v>5413</v>
      </c>
      <c r="E727" s="7" t="s">
        <v>5448</v>
      </c>
    </row>
    <row r="728" spans="1:6">
      <c r="A728" s="7" t="s">
        <v>6052</v>
      </c>
      <c r="B728" s="7" t="s">
        <v>1736</v>
      </c>
      <c r="D728" s="7" t="s">
        <v>5413</v>
      </c>
      <c r="E728" s="7" t="s">
        <v>5448</v>
      </c>
    </row>
    <row r="729" spans="1:6">
      <c r="A729" s="7" t="s">
        <v>6053</v>
      </c>
      <c r="B729" s="7" t="s">
        <v>1737</v>
      </c>
      <c r="D729" s="7" t="s">
        <v>5413</v>
      </c>
      <c r="E729" s="7" t="s">
        <v>5448</v>
      </c>
    </row>
    <row r="730" spans="1:6">
      <c r="A730" s="7" t="s">
        <v>6054</v>
      </c>
      <c r="B730" s="7" t="s">
        <v>1734</v>
      </c>
      <c r="C730" s="7" t="s">
        <v>3710</v>
      </c>
      <c r="D730" s="7" t="s">
        <v>5413</v>
      </c>
      <c r="E730" s="7" t="s">
        <v>5448</v>
      </c>
    </row>
    <row r="731" spans="1:6">
      <c r="A731" s="7" t="s">
        <v>6055</v>
      </c>
      <c r="B731" s="7" t="s">
        <v>1732</v>
      </c>
      <c r="D731" s="7" t="s">
        <v>5413</v>
      </c>
      <c r="E731" s="7" t="s">
        <v>5448</v>
      </c>
    </row>
    <row r="732" spans="1:6">
      <c r="A732" s="69" t="s">
        <v>12002</v>
      </c>
      <c r="B732" s="7" t="s">
        <v>1739</v>
      </c>
      <c r="C732" s="7" t="s">
        <v>3711</v>
      </c>
      <c r="D732" s="7" t="s">
        <v>5413</v>
      </c>
      <c r="E732" s="7" t="s">
        <v>5448</v>
      </c>
      <c r="F732" s="7" t="s">
        <v>5371</v>
      </c>
    </row>
    <row r="733" spans="1:6">
      <c r="A733" s="7" t="s">
        <v>10620</v>
      </c>
      <c r="B733" s="7" t="s">
        <v>10621</v>
      </c>
      <c r="D733" s="7" t="s">
        <v>5413</v>
      </c>
      <c r="E733" s="7" t="s">
        <v>5383</v>
      </c>
    </row>
    <row r="734" spans="1:6">
      <c r="A734" s="7" t="s">
        <v>10622</v>
      </c>
      <c r="B734" s="7" t="s">
        <v>10623</v>
      </c>
      <c r="D734" s="7" t="s">
        <v>5413</v>
      </c>
      <c r="E734" s="7" t="s">
        <v>5449</v>
      </c>
    </row>
    <row r="735" spans="1:6">
      <c r="A735" s="7" t="s">
        <v>6056</v>
      </c>
      <c r="B735" s="7" t="s">
        <v>1738</v>
      </c>
      <c r="D735" s="7" t="s">
        <v>5413</v>
      </c>
    </row>
    <row r="736" spans="1:6">
      <c r="A736" s="7" t="s">
        <v>10624</v>
      </c>
      <c r="B736" s="7" t="s">
        <v>10625</v>
      </c>
      <c r="D736" s="7" t="s">
        <v>5413</v>
      </c>
      <c r="E736" s="7" t="s">
        <v>5383</v>
      </c>
      <c r="F736" s="7" t="s">
        <v>5371</v>
      </c>
    </row>
    <row r="737" spans="1:6">
      <c r="A737" s="7" t="s">
        <v>6057</v>
      </c>
      <c r="B737" s="7" t="s">
        <v>1742</v>
      </c>
      <c r="D737" s="7" t="s">
        <v>5413</v>
      </c>
      <c r="E737" s="7" t="s">
        <v>5376</v>
      </c>
    </row>
    <row r="738" spans="1:6">
      <c r="A738" s="7" t="s">
        <v>10626</v>
      </c>
      <c r="B738" s="7" t="s">
        <v>5524</v>
      </c>
      <c r="C738" s="7" t="s">
        <v>5525</v>
      </c>
      <c r="D738" s="7" t="s">
        <v>5413</v>
      </c>
      <c r="E738" s="7" t="s">
        <v>5526</v>
      </c>
    </row>
    <row r="739" spans="1:6">
      <c r="A739" s="7" t="s">
        <v>6058</v>
      </c>
      <c r="B739" s="7" t="s">
        <v>2072</v>
      </c>
      <c r="D739" s="7" t="s">
        <v>5413</v>
      </c>
      <c r="E739" s="7" t="s">
        <v>5405</v>
      </c>
    </row>
    <row r="740" spans="1:6">
      <c r="A740" s="7" t="s">
        <v>6059</v>
      </c>
      <c r="B740" s="7" t="s">
        <v>1744</v>
      </c>
      <c r="D740" s="7" t="s">
        <v>5413</v>
      </c>
      <c r="E740" s="7" t="s">
        <v>5449</v>
      </c>
    </row>
    <row r="741" spans="1:6">
      <c r="A741" s="7" t="s">
        <v>6060</v>
      </c>
      <c r="B741" s="7" t="s">
        <v>1745</v>
      </c>
      <c r="D741" s="7" t="s">
        <v>5413</v>
      </c>
      <c r="E741" s="7" t="s">
        <v>5448</v>
      </c>
    </row>
    <row r="742" spans="1:6">
      <c r="A742" s="69" t="s">
        <v>12003</v>
      </c>
      <c r="B742" s="7" t="s">
        <v>1743</v>
      </c>
      <c r="D742" s="7" t="s">
        <v>5413</v>
      </c>
      <c r="E742" s="7" t="s">
        <v>5449</v>
      </c>
      <c r="F742" s="7" t="s">
        <v>5371</v>
      </c>
    </row>
    <row r="743" spans="1:6">
      <c r="A743" s="7" t="s">
        <v>6061</v>
      </c>
      <c r="B743" s="7" t="s">
        <v>10153</v>
      </c>
      <c r="D743" s="7" t="s">
        <v>5413</v>
      </c>
      <c r="E743" s="7" t="s">
        <v>5448</v>
      </c>
    </row>
    <row r="744" spans="1:6">
      <c r="A744" s="7" t="s">
        <v>6062</v>
      </c>
      <c r="B744" s="7" t="s">
        <v>1746</v>
      </c>
      <c r="D744" s="7" t="s">
        <v>5413</v>
      </c>
      <c r="E744" s="7" t="s">
        <v>5373</v>
      </c>
    </row>
    <row r="745" spans="1:6">
      <c r="A745" s="7" t="s">
        <v>6063</v>
      </c>
      <c r="B745" s="7" t="s">
        <v>1747</v>
      </c>
      <c r="D745" s="7" t="s">
        <v>5413</v>
      </c>
      <c r="E745" s="7" t="s">
        <v>5448</v>
      </c>
    </row>
    <row r="746" spans="1:6">
      <c r="A746" s="7" t="s">
        <v>10627</v>
      </c>
      <c r="B746" s="7" t="s">
        <v>10628</v>
      </c>
      <c r="D746" s="7" t="s">
        <v>5413</v>
      </c>
      <c r="E746" s="7" t="s">
        <v>5378</v>
      </c>
    </row>
    <row r="747" spans="1:6">
      <c r="A747" s="7" t="s">
        <v>10629</v>
      </c>
      <c r="B747" s="7" t="s">
        <v>5527</v>
      </c>
      <c r="D747" s="7" t="s">
        <v>5413</v>
      </c>
      <c r="E747" s="7" t="s">
        <v>5379</v>
      </c>
      <c r="F747" s="7" t="s">
        <v>5371</v>
      </c>
    </row>
    <row r="748" spans="1:6">
      <c r="A748" s="7" t="s">
        <v>6064</v>
      </c>
      <c r="B748" s="7" t="s">
        <v>1750</v>
      </c>
      <c r="D748" s="7" t="s">
        <v>5413</v>
      </c>
      <c r="E748" s="7" t="s">
        <v>5378</v>
      </c>
    </row>
    <row r="749" spans="1:6">
      <c r="A749" s="7" t="s">
        <v>6065</v>
      </c>
      <c r="B749" s="7" t="s">
        <v>1749</v>
      </c>
      <c r="D749" s="7" t="s">
        <v>5413</v>
      </c>
      <c r="E749" s="7" t="s">
        <v>5373</v>
      </c>
    </row>
    <row r="750" spans="1:6">
      <c r="A750" s="7" t="s">
        <v>6066</v>
      </c>
      <c r="B750" s="7" t="s">
        <v>1748</v>
      </c>
      <c r="D750" s="7" t="s">
        <v>5413</v>
      </c>
      <c r="E750" s="7" t="s">
        <v>5379</v>
      </c>
      <c r="F750" s="7" t="s">
        <v>5371</v>
      </c>
    </row>
    <row r="751" spans="1:6">
      <c r="A751" s="7" t="s">
        <v>10630</v>
      </c>
      <c r="B751" s="7" t="s">
        <v>10631</v>
      </c>
      <c r="D751" s="7" t="s">
        <v>5413</v>
      </c>
      <c r="E751" s="7" t="s">
        <v>5383</v>
      </c>
    </row>
    <row r="752" spans="1:6">
      <c r="A752" s="7" t="s">
        <v>10632</v>
      </c>
      <c r="B752" s="7" t="s">
        <v>10633</v>
      </c>
      <c r="D752" s="7" t="s">
        <v>5413</v>
      </c>
      <c r="E752" s="7" t="s">
        <v>5378</v>
      </c>
    </row>
    <row r="753" spans="1:6">
      <c r="A753" s="7" t="s">
        <v>6067</v>
      </c>
      <c r="B753" s="7" t="s">
        <v>1691</v>
      </c>
      <c r="D753" s="7" t="s">
        <v>5413</v>
      </c>
    </row>
    <row r="754" spans="1:6">
      <c r="A754" s="7" t="s">
        <v>6068</v>
      </c>
      <c r="B754" s="7" t="s">
        <v>1695</v>
      </c>
      <c r="D754" s="7" t="s">
        <v>5413</v>
      </c>
      <c r="E754" s="7" t="s">
        <v>5449</v>
      </c>
    </row>
    <row r="755" spans="1:6">
      <c r="A755" s="7" t="s">
        <v>6069</v>
      </c>
      <c r="B755" s="7" t="s">
        <v>1700</v>
      </c>
      <c r="D755" s="7" t="s">
        <v>5413</v>
      </c>
    </row>
    <row r="756" spans="1:6">
      <c r="A756" s="7" t="s">
        <v>10634</v>
      </c>
      <c r="B756" s="7" t="s">
        <v>10635</v>
      </c>
      <c r="D756" s="7" t="s">
        <v>5413</v>
      </c>
      <c r="E756" s="7" t="s">
        <v>5378</v>
      </c>
    </row>
    <row r="757" spans="1:6">
      <c r="A757" s="7" t="s">
        <v>6070</v>
      </c>
      <c r="B757" s="7" t="s">
        <v>1701</v>
      </c>
      <c r="D757" s="7" t="s">
        <v>5413</v>
      </c>
      <c r="E757" s="7" t="s">
        <v>5373</v>
      </c>
    </row>
    <row r="758" spans="1:6">
      <c r="A758" s="7" t="s">
        <v>6071</v>
      </c>
      <c r="B758" s="7" t="s">
        <v>1702</v>
      </c>
      <c r="D758" s="7" t="s">
        <v>5413</v>
      </c>
    </row>
    <row r="759" spans="1:6">
      <c r="A759" s="7" t="s">
        <v>6072</v>
      </c>
      <c r="B759" s="7" t="s">
        <v>1693</v>
      </c>
      <c r="D759" s="7" t="s">
        <v>5413</v>
      </c>
      <c r="E759" s="7" t="s">
        <v>5448</v>
      </c>
    </row>
    <row r="760" spans="1:6">
      <c r="A760" s="7" t="s">
        <v>6073</v>
      </c>
      <c r="B760" s="7" t="s">
        <v>1698</v>
      </c>
      <c r="D760" s="7" t="s">
        <v>5413</v>
      </c>
      <c r="E760" s="7" t="s">
        <v>5373</v>
      </c>
    </row>
    <row r="761" spans="1:6">
      <c r="A761" s="7" t="s">
        <v>6074</v>
      </c>
      <c r="B761" s="7" t="s">
        <v>1697</v>
      </c>
      <c r="D761" s="7" t="s">
        <v>5413</v>
      </c>
      <c r="E761" s="7" t="s">
        <v>5373</v>
      </c>
    </row>
    <row r="762" spans="1:6">
      <c r="A762" s="69" t="s">
        <v>12004</v>
      </c>
      <c r="B762" s="7" t="s">
        <v>1694</v>
      </c>
      <c r="D762" s="7" t="s">
        <v>5413</v>
      </c>
      <c r="E762" s="7" t="s">
        <v>5373</v>
      </c>
    </row>
    <row r="763" spans="1:6">
      <c r="A763" s="7" t="s">
        <v>6075</v>
      </c>
      <c r="B763" s="7" t="s">
        <v>1696</v>
      </c>
      <c r="D763" s="7" t="s">
        <v>5413</v>
      </c>
    </row>
    <row r="764" spans="1:6">
      <c r="A764" s="7" t="s">
        <v>6076</v>
      </c>
      <c r="B764" s="7" t="s">
        <v>1690</v>
      </c>
      <c r="D764" s="7" t="s">
        <v>5413</v>
      </c>
      <c r="E764" s="7" t="s">
        <v>5448</v>
      </c>
      <c r="F764" s="7" t="s">
        <v>5371</v>
      </c>
    </row>
    <row r="765" spans="1:6">
      <c r="A765" s="7" t="s">
        <v>6077</v>
      </c>
      <c r="B765" s="7" t="s">
        <v>1699</v>
      </c>
      <c r="D765" s="7" t="s">
        <v>5413</v>
      </c>
      <c r="E765" s="7" t="s">
        <v>5448</v>
      </c>
    </row>
    <row r="766" spans="1:6">
      <c r="A766" s="7" t="s">
        <v>6078</v>
      </c>
      <c r="B766" s="7" t="s">
        <v>1689</v>
      </c>
      <c r="D766" s="7" t="s">
        <v>5413</v>
      </c>
      <c r="E766" s="7" t="s">
        <v>5379</v>
      </c>
    </row>
    <row r="767" spans="1:6">
      <c r="A767" s="7" t="s">
        <v>6079</v>
      </c>
      <c r="B767" s="7" t="s">
        <v>1692</v>
      </c>
      <c r="D767" s="7" t="s">
        <v>5413</v>
      </c>
      <c r="E767" s="7" t="s">
        <v>5449</v>
      </c>
    </row>
    <row r="768" spans="1:6">
      <c r="A768" s="7" t="s">
        <v>6080</v>
      </c>
      <c r="B768" s="7" t="s">
        <v>1684</v>
      </c>
      <c r="D768" s="7" t="s">
        <v>5413</v>
      </c>
      <c r="E768" s="7" t="s">
        <v>5448</v>
      </c>
    </row>
    <row r="769" spans="1:6">
      <c r="A769" s="7" t="s">
        <v>6081</v>
      </c>
      <c r="B769" s="7" t="s">
        <v>1685</v>
      </c>
      <c r="D769" s="7" t="s">
        <v>5413</v>
      </c>
      <c r="E769" s="7" t="s">
        <v>5373</v>
      </c>
      <c r="F769" s="7" t="s">
        <v>5371</v>
      </c>
    </row>
    <row r="770" spans="1:6">
      <c r="A770" s="7" t="s">
        <v>10636</v>
      </c>
      <c r="B770" s="7" t="s">
        <v>10637</v>
      </c>
      <c r="D770" s="7" t="s">
        <v>5413</v>
      </c>
      <c r="E770" s="7" t="s">
        <v>5378</v>
      </c>
      <c r="F770" s="7" t="s">
        <v>5371</v>
      </c>
    </row>
    <row r="771" spans="1:6">
      <c r="A771" s="7" t="s">
        <v>6082</v>
      </c>
      <c r="B771" s="7" t="s">
        <v>1686</v>
      </c>
      <c r="D771" s="7" t="s">
        <v>5413</v>
      </c>
      <c r="E771" s="7" t="s">
        <v>5373</v>
      </c>
    </row>
    <row r="772" spans="1:6">
      <c r="A772" s="69" t="s">
        <v>12005</v>
      </c>
      <c r="B772" s="7" t="s">
        <v>1596</v>
      </c>
      <c r="D772" s="7" t="s">
        <v>5413</v>
      </c>
      <c r="E772" s="7" t="s">
        <v>5373</v>
      </c>
    </row>
    <row r="773" spans="1:6">
      <c r="A773" s="7" t="s">
        <v>6083</v>
      </c>
      <c r="B773" s="7" t="s">
        <v>1683</v>
      </c>
      <c r="D773" s="7" t="s">
        <v>5413</v>
      </c>
      <c r="E773" s="7" t="s">
        <v>5373</v>
      </c>
    </row>
    <row r="774" spans="1:6">
      <c r="A774" s="71" t="s">
        <v>2130</v>
      </c>
      <c r="B774" s="70" t="s">
        <v>3201</v>
      </c>
      <c r="C774" s="70"/>
      <c r="D774" s="70" t="s">
        <v>5374</v>
      </c>
      <c r="E774" s="70" t="s">
        <v>5373</v>
      </c>
      <c r="F774" s="70" t="s">
        <v>5371</v>
      </c>
    </row>
    <row r="775" spans="1:6">
      <c r="A775" s="7" t="s">
        <v>6084</v>
      </c>
      <c r="B775" s="7" t="s">
        <v>5105</v>
      </c>
      <c r="D775" s="7" t="s">
        <v>5417</v>
      </c>
    </row>
    <row r="776" spans="1:6">
      <c r="A776" s="7" t="s">
        <v>6085</v>
      </c>
      <c r="B776" s="7" t="s">
        <v>5106</v>
      </c>
      <c r="D776" s="7" t="s">
        <v>5417</v>
      </c>
      <c r="E776" s="7" t="s">
        <v>5448</v>
      </c>
      <c r="F776" s="7" t="s">
        <v>5371</v>
      </c>
    </row>
    <row r="777" spans="1:6">
      <c r="A777" s="7" t="s">
        <v>10638</v>
      </c>
      <c r="B777" s="7" t="s">
        <v>10639</v>
      </c>
      <c r="D777" s="7" t="s">
        <v>5417</v>
      </c>
      <c r="E777" s="7" t="s">
        <v>5526</v>
      </c>
    </row>
    <row r="778" spans="1:6">
      <c r="A778" s="71" t="s">
        <v>2131</v>
      </c>
      <c r="B778" s="70" t="s">
        <v>3203</v>
      </c>
      <c r="C778" s="70"/>
      <c r="D778" s="70" t="s">
        <v>5374</v>
      </c>
      <c r="E778" s="70"/>
      <c r="F778" s="70"/>
    </row>
    <row r="779" spans="1:6">
      <c r="A779" s="7" t="s">
        <v>10640</v>
      </c>
      <c r="B779" s="7" t="s">
        <v>10641</v>
      </c>
      <c r="D779" s="7" t="s">
        <v>5409</v>
      </c>
      <c r="E779" s="7" t="s">
        <v>5383</v>
      </c>
      <c r="F779" s="7" t="s">
        <v>5371</v>
      </c>
    </row>
    <row r="780" spans="1:6">
      <c r="A780" s="7" t="s">
        <v>6086</v>
      </c>
      <c r="B780" s="7" t="s">
        <v>10127</v>
      </c>
      <c r="D780" s="7" t="s">
        <v>5409</v>
      </c>
      <c r="E780" s="7" t="s">
        <v>5448</v>
      </c>
      <c r="F780" s="7" t="s">
        <v>5371</v>
      </c>
    </row>
    <row r="781" spans="1:6">
      <c r="A781" s="7" t="s">
        <v>6087</v>
      </c>
      <c r="B781" s="7" t="s">
        <v>10126</v>
      </c>
      <c r="D781" s="7" t="s">
        <v>5409</v>
      </c>
      <c r="E781" s="7" t="s">
        <v>5448</v>
      </c>
    </row>
    <row r="782" spans="1:6">
      <c r="A782" s="7" t="s">
        <v>6088</v>
      </c>
      <c r="B782" s="7" t="s">
        <v>4066</v>
      </c>
      <c r="D782" s="7" t="s">
        <v>5409</v>
      </c>
      <c r="E782" s="7" t="s">
        <v>5378</v>
      </c>
    </row>
    <row r="783" spans="1:6">
      <c r="A783" s="7" t="s">
        <v>6089</v>
      </c>
      <c r="B783" s="7" t="s">
        <v>4067</v>
      </c>
      <c r="D783" s="7" t="s">
        <v>5409</v>
      </c>
    </row>
    <row r="784" spans="1:6">
      <c r="A784" s="7" t="s">
        <v>6090</v>
      </c>
      <c r="B784" s="7" t="s">
        <v>4068</v>
      </c>
      <c r="D784" s="7" t="s">
        <v>5409</v>
      </c>
    </row>
    <row r="785" spans="1:6">
      <c r="A785" s="7" t="s">
        <v>6091</v>
      </c>
      <c r="B785" s="7" t="s">
        <v>4069</v>
      </c>
      <c r="D785" s="7" t="s">
        <v>5409</v>
      </c>
    </row>
    <row r="786" spans="1:6">
      <c r="A786" s="7" t="s">
        <v>10642</v>
      </c>
      <c r="B786" s="7" t="s">
        <v>5495</v>
      </c>
      <c r="D786" s="7" t="s">
        <v>5409</v>
      </c>
      <c r="E786" s="7" t="s">
        <v>5376</v>
      </c>
    </row>
    <row r="787" spans="1:6">
      <c r="A787" s="7" t="s">
        <v>6092</v>
      </c>
      <c r="B787" s="7" t="s">
        <v>4074</v>
      </c>
      <c r="D787" s="7" t="s">
        <v>5409</v>
      </c>
      <c r="E787" s="7" t="s">
        <v>5373</v>
      </c>
    </row>
    <row r="788" spans="1:6">
      <c r="A788" s="69" t="s">
        <v>12006</v>
      </c>
      <c r="B788" s="7" t="s">
        <v>4076</v>
      </c>
      <c r="D788" s="7" t="s">
        <v>5409</v>
      </c>
      <c r="E788" s="7" t="s">
        <v>5448</v>
      </c>
      <c r="F788" s="7" t="s">
        <v>5371</v>
      </c>
    </row>
    <row r="789" spans="1:6">
      <c r="A789" s="7" t="s">
        <v>6093</v>
      </c>
      <c r="B789" s="7" t="s">
        <v>4075</v>
      </c>
      <c r="D789" s="7" t="s">
        <v>5409</v>
      </c>
      <c r="E789" s="7" t="s">
        <v>5373</v>
      </c>
    </row>
    <row r="790" spans="1:6">
      <c r="A790" s="7" t="s">
        <v>6094</v>
      </c>
      <c r="B790" s="7" t="s">
        <v>4077</v>
      </c>
      <c r="D790" s="7" t="s">
        <v>5409</v>
      </c>
      <c r="E790" s="7" t="s">
        <v>5373</v>
      </c>
    </row>
    <row r="791" spans="1:6">
      <c r="A791" s="7" t="s">
        <v>10643</v>
      </c>
      <c r="B791" s="7" t="s">
        <v>5496</v>
      </c>
      <c r="D791" s="7" t="s">
        <v>5409</v>
      </c>
      <c r="E791" s="7" t="s">
        <v>5448</v>
      </c>
    </row>
    <row r="792" spans="1:6">
      <c r="A792" s="7" t="s">
        <v>6095</v>
      </c>
      <c r="B792" s="7" t="s">
        <v>4071</v>
      </c>
      <c r="D792" s="7" t="s">
        <v>5409</v>
      </c>
      <c r="E792" s="7" t="s">
        <v>5373</v>
      </c>
    </row>
    <row r="793" spans="1:6">
      <c r="A793" s="7" t="s">
        <v>6096</v>
      </c>
      <c r="B793" s="7" t="s">
        <v>4070</v>
      </c>
      <c r="D793" s="7" t="s">
        <v>5409</v>
      </c>
    </row>
    <row r="794" spans="1:6">
      <c r="A794" s="7" t="s">
        <v>6097</v>
      </c>
      <c r="B794" s="7" t="s">
        <v>4073</v>
      </c>
      <c r="C794" s="7" t="s">
        <v>10644</v>
      </c>
      <c r="D794" s="7" t="s">
        <v>5409</v>
      </c>
    </row>
    <row r="795" spans="1:6">
      <c r="A795" s="7" t="s">
        <v>6098</v>
      </c>
      <c r="B795" s="7" t="s">
        <v>4072</v>
      </c>
      <c r="D795" s="7" t="s">
        <v>5409</v>
      </c>
      <c r="E795" s="7" t="s">
        <v>5448</v>
      </c>
      <c r="F795" s="7" t="s">
        <v>5371</v>
      </c>
    </row>
    <row r="796" spans="1:6">
      <c r="A796" s="7" t="s">
        <v>10645</v>
      </c>
      <c r="B796" s="7" t="s">
        <v>10646</v>
      </c>
      <c r="D796" s="7" t="s">
        <v>5409</v>
      </c>
      <c r="E796" s="7" t="s">
        <v>5378</v>
      </c>
    </row>
    <row r="797" spans="1:6">
      <c r="A797" s="7" t="s">
        <v>6099</v>
      </c>
      <c r="B797" s="7" t="s">
        <v>4078</v>
      </c>
      <c r="D797" s="7" t="s">
        <v>5409</v>
      </c>
      <c r="E797" s="7" t="s">
        <v>5449</v>
      </c>
      <c r="F797" s="7" t="s">
        <v>5371</v>
      </c>
    </row>
    <row r="798" spans="1:6">
      <c r="A798" s="69" t="s">
        <v>12007</v>
      </c>
      <c r="B798" s="7" t="s">
        <v>4079</v>
      </c>
      <c r="D798" s="7" t="s">
        <v>5409</v>
      </c>
      <c r="E798" s="7" t="s">
        <v>5448</v>
      </c>
    </row>
    <row r="799" spans="1:6">
      <c r="A799" s="7" t="s">
        <v>10647</v>
      </c>
      <c r="B799" s="7" t="s">
        <v>10648</v>
      </c>
      <c r="D799" s="7" t="s">
        <v>5409</v>
      </c>
      <c r="E799" s="7" t="s">
        <v>5378</v>
      </c>
    </row>
    <row r="800" spans="1:6">
      <c r="A800" s="7" t="s">
        <v>6100</v>
      </c>
      <c r="B800" s="7" t="s">
        <v>4080</v>
      </c>
      <c r="D800" s="7" t="s">
        <v>5409</v>
      </c>
    </row>
    <row r="801" spans="1:6">
      <c r="A801" s="7" t="s">
        <v>6101</v>
      </c>
      <c r="B801" s="7" t="s">
        <v>4081</v>
      </c>
      <c r="D801" s="7" t="s">
        <v>5409</v>
      </c>
      <c r="E801" s="7" t="s">
        <v>5376</v>
      </c>
    </row>
    <row r="802" spans="1:6">
      <c r="A802" s="7" t="s">
        <v>6102</v>
      </c>
      <c r="B802" s="7" t="s">
        <v>4082</v>
      </c>
      <c r="D802" s="7" t="s">
        <v>5409</v>
      </c>
      <c r="E802" s="7" t="s">
        <v>5449</v>
      </c>
    </row>
    <row r="803" spans="1:6">
      <c r="A803" s="7" t="s">
        <v>6103</v>
      </c>
      <c r="B803" s="7" t="s">
        <v>4083</v>
      </c>
      <c r="D803" s="7" t="s">
        <v>5409</v>
      </c>
      <c r="E803" s="7" t="s">
        <v>5449</v>
      </c>
    </row>
    <row r="804" spans="1:6">
      <c r="A804" s="7" t="s">
        <v>6104</v>
      </c>
      <c r="B804" s="7" t="s">
        <v>4084</v>
      </c>
      <c r="D804" s="7" t="s">
        <v>5409</v>
      </c>
      <c r="E804" s="7" t="s">
        <v>5448</v>
      </c>
    </row>
    <row r="805" spans="1:6">
      <c r="A805" s="7" t="s">
        <v>10649</v>
      </c>
      <c r="B805" s="7" t="s">
        <v>5497</v>
      </c>
      <c r="D805" s="7" t="s">
        <v>5409</v>
      </c>
      <c r="E805" s="7" t="s">
        <v>5373</v>
      </c>
    </row>
    <row r="806" spans="1:6">
      <c r="A806" s="7" t="s">
        <v>6105</v>
      </c>
      <c r="B806" s="7" t="s">
        <v>1405</v>
      </c>
      <c r="D806" s="7" t="s">
        <v>5409</v>
      </c>
      <c r="E806" s="7" t="s">
        <v>5373</v>
      </c>
    </row>
    <row r="807" spans="1:6">
      <c r="A807" s="7" t="s">
        <v>10650</v>
      </c>
      <c r="B807" s="7" t="s">
        <v>10651</v>
      </c>
      <c r="D807" s="7" t="s">
        <v>5409</v>
      </c>
      <c r="E807" s="7" t="s">
        <v>5448</v>
      </c>
      <c r="F807" s="7" t="s">
        <v>5371</v>
      </c>
    </row>
    <row r="808" spans="1:6">
      <c r="A808" s="69" t="s">
        <v>12008</v>
      </c>
      <c r="B808" s="7" t="s">
        <v>1406</v>
      </c>
      <c r="D808" s="7" t="s">
        <v>5409</v>
      </c>
      <c r="E808" s="7" t="s">
        <v>5373</v>
      </c>
    </row>
    <row r="809" spans="1:6">
      <c r="A809" s="7" t="s">
        <v>6106</v>
      </c>
      <c r="B809" s="7" t="s">
        <v>1407</v>
      </c>
      <c r="D809" s="7" t="s">
        <v>5409</v>
      </c>
      <c r="E809" s="7" t="s">
        <v>5449</v>
      </c>
    </row>
    <row r="810" spans="1:6">
      <c r="A810" s="7" t="s">
        <v>6107</v>
      </c>
      <c r="B810" s="7" t="s">
        <v>1408</v>
      </c>
      <c r="D810" s="7" t="s">
        <v>5409</v>
      </c>
      <c r="E810" s="7" t="s">
        <v>5373</v>
      </c>
    </row>
    <row r="811" spans="1:6">
      <c r="A811" s="7" t="s">
        <v>6108</v>
      </c>
      <c r="B811" s="7" t="s">
        <v>1409</v>
      </c>
      <c r="D811" s="7" t="s">
        <v>5409</v>
      </c>
      <c r="E811" s="7" t="s">
        <v>5373</v>
      </c>
    </row>
    <row r="812" spans="1:6">
      <c r="A812" s="7" t="s">
        <v>6109</v>
      </c>
      <c r="B812" s="7" t="s">
        <v>1410</v>
      </c>
      <c r="D812" s="7" t="s">
        <v>5409</v>
      </c>
      <c r="E812" s="7" t="s">
        <v>5448</v>
      </c>
    </row>
    <row r="813" spans="1:6">
      <c r="A813" s="7" t="s">
        <v>6110</v>
      </c>
      <c r="B813" s="7" t="s">
        <v>2055</v>
      </c>
      <c r="C813" s="7" t="s">
        <v>10652</v>
      </c>
      <c r="D813" s="7" t="s">
        <v>5409</v>
      </c>
      <c r="E813" s="7" t="s">
        <v>5373</v>
      </c>
    </row>
    <row r="814" spans="1:6">
      <c r="A814" s="7" t="s">
        <v>6111</v>
      </c>
      <c r="B814" s="7" t="s">
        <v>1413</v>
      </c>
      <c r="D814" s="7" t="s">
        <v>5409</v>
      </c>
      <c r="E814" s="7" t="s">
        <v>5448</v>
      </c>
      <c r="F814" s="7" t="s">
        <v>5371</v>
      </c>
    </row>
    <row r="815" spans="1:6">
      <c r="A815" s="7" t="s">
        <v>6112</v>
      </c>
      <c r="B815" s="7" t="s">
        <v>10653</v>
      </c>
      <c r="D815" s="7" t="s">
        <v>5409</v>
      </c>
      <c r="E815" s="7" t="s">
        <v>5378</v>
      </c>
    </row>
    <row r="816" spans="1:6">
      <c r="A816" s="7" t="s">
        <v>6112</v>
      </c>
      <c r="B816" s="7" t="s">
        <v>1414</v>
      </c>
      <c r="D816" s="7" t="s">
        <v>5409</v>
      </c>
      <c r="E816" s="7" t="s">
        <v>5378</v>
      </c>
    </row>
    <row r="817" spans="1:6">
      <c r="A817" s="7" t="s">
        <v>6113</v>
      </c>
      <c r="B817" s="7" t="s">
        <v>1415</v>
      </c>
      <c r="D817" s="7" t="s">
        <v>5409</v>
      </c>
      <c r="E817" s="7" t="s">
        <v>5373</v>
      </c>
    </row>
    <row r="818" spans="1:6">
      <c r="A818" s="7" t="s">
        <v>6114</v>
      </c>
      <c r="B818" s="7" t="s">
        <v>1416</v>
      </c>
      <c r="D818" s="7" t="s">
        <v>5409</v>
      </c>
      <c r="E818" s="7" t="s">
        <v>5373</v>
      </c>
      <c r="F818" s="7" t="s">
        <v>5371</v>
      </c>
    </row>
    <row r="819" spans="1:6">
      <c r="A819" s="69" t="s">
        <v>12009</v>
      </c>
      <c r="B819" s="7" t="s">
        <v>1417</v>
      </c>
      <c r="D819" s="7" t="s">
        <v>5409</v>
      </c>
      <c r="E819" s="7" t="s">
        <v>5448</v>
      </c>
      <c r="F819" s="7" t="s">
        <v>5371</v>
      </c>
    </row>
    <row r="820" spans="1:6">
      <c r="A820" s="7" t="s">
        <v>6115</v>
      </c>
      <c r="B820" s="7" t="s">
        <v>1433</v>
      </c>
      <c r="D820" s="7" t="s">
        <v>5409</v>
      </c>
      <c r="E820" s="7" t="s">
        <v>5449</v>
      </c>
      <c r="F820" s="7" t="s">
        <v>5371</v>
      </c>
    </row>
    <row r="821" spans="1:6">
      <c r="A821" s="7" t="s">
        <v>10654</v>
      </c>
      <c r="B821" s="7" t="s">
        <v>5501</v>
      </c>
      <c r="D821" s="7" t="s">
        <v>5409</v>
      </c>
      <c r="E821" s="7" t="s">
        <v>5379</v>
      </c>
    </row>
    <row r="822" spans="1:6">
      <c r="A822" s="7" t="s">
        <v>10655</v>
      </c>
      <c r="B822" s="7" t="s">
        <v>10656</v>
      </c>
      <c r="D822" s="7" t="s">
        <v>5409</v>
      </c>
      <c r="E822" s="7" t="s">
        <v>5379</v>
      </c>
    </row>
    <row r="823" spans="1:6">
      <c r="A823" s="7" t="s">
        <v>6116</v>
      </c>
      <c r="B823" s="7" t="s">
        <v>1434</v>
      </c>
      <c r="D823" s="7" t="s">
        <v>5409</v>
      </c>
    </row>
    <row r="824" spans="1:6">
      <c r="A824" s="7" t="s">
        <v>10657</v>
      </c>
      <c r="B824" s="7" t="s">
        <v>10658</v>
      </c>
      <c r="D824" s="7" t="s">
        <v>5409</v>
      </c>
      <c r="E824" s="7" t="s">
        <v>5378</v>
      </c>
    </row>
    <row r="825" spans="1:6">
      <c r="A825" s="7" t="s">
        <v>6117</v>
      </c>
      <c r="B825" s="7" t="s">
        <v>1412</v>
      </c>
      <c r="D825" s="7" t="s">
        <v>5409</v>
      </c>
      <c r="E825" s="7" t="s">
        <v>5373</v>
      </c>
    </row>
    <row r="826" spans="1:6">
      <c r="A826" s="7" t="s">
        <v>6118</v>
      </c>
      <c r="B826" s="7" t="s">
        <v>10125</v>
      </c>
      <c r="D826" s="7" t="s">
        <v>5409</v>
      </c>
      <c r="E826" s="7" t="s">
        <v>5376</v>
      </c>
      <c r="F826" s="7" t="s">
        <v>5371</v>
      </c>
    </row>
    <row r="827" spans="1:6">
      <c r="A827" s="7" t="s">
        <v>6119</v>
      </c>
      <c r="B827" s="7" t="s">
        <v>1411</v>
      </c>
      <c r="D827" s="7" t="s">
        <v>5409</v>
      </c>
    </row>
    <row r="828" spans="1:6">
      <c r="A828" s="7" t="s">
        <v>6120</v>
      </c>
      <c r="B828" s="7" t="s">
        <v>1424</v>
      </c>
      <c r="C828" s="7" t="s">
        <v>3706</v>
      </c>
      <c r="D828" s="7" t="s">
        <v>5409</v>
      </c>
      <c r="E828" s="7" t="s">
        <v>5373</v>
      </c>
    </row>
    <row r="829" spans="1:6">
      <c r="A829" s="69" t="s">
        <v>12010</v>
      </c>
      <c r="B829" s="7" t="s">
        <v>1423</v>
      </c>
      <c r="D829" s="7" t="s">
        <v>5409</v>
      </c>
      <c r="E829" s="7" t="s">
        <v>5373</v>
      </c>
    </row>
    <row r="830" spans="1:6">
      <c r="A830" s="7" t="s">
        <v>6121</v>
      </c>
      <c r="B830" s="7" t="s">
        <v>1427</v>
      </c>
      <c r="D830" s="7" t="s">
        <v>5409</v>
      </c>
      <c r="E830" s="7" t="s">
        <v>5373</v>
      </c>
    </row>
    <row r="831" spans="1:6">
      <c r="A831" s="7" t="s">
        <v>6122</v>
      </c>
      <c r="B831" s="7" t="s">
        <v>1425</v>
      </c>
      <c r="D831" s="7" t="s">
        <v>5409</v>
      </c>
      <c r="E831" s="7" t="s">
        <v>5373</v>
      </c>
    </row>
    <row r="832" spans="1:6">
      <c r="A832" s="7" t="s">
        <v>6123</v>
      </c>
      <c r="B832" s="7" t="s">
        <v>1426</v>
      </c>
      <c r="D832" s="7" t="s">
        <v>5409</v>
      </c>
      <c r="E832" s="7" t="s">
        <v>5373</v>
      </c>
    </row>
    <row r="833" spans="1:6">
      <c r="A833" s="7" t="s">
        <v>10659</v>
      </c>
      <c r="B833" s="7" t="s">
        <v>5500</v>
      </c>
      <c r="D833" s="7" t="s">
        <v>5409</v>
      </c>
      <c r="E833" s="7" t="s">
        <v>5379</v>
      </c>
      <c r="F833" s="7" t="s">
        <v>5371</v>
      </c>
    </row>
    <row r="834" spans="1:6">
      <c r="A834" s="7" t="s">
        <v>6124</v>
      </c>
      <c r="B834" s="7" t="s">
        <v>1430</v>
      </c>
      <c r="D834" s="7" t="s">
        <v>5409</v>
      </c>
      <c r="E834" s="7" t="s">
        <v>5373</v>
      </c>
    </row>
    <row r="835" spans="1:6">
      <c r="A835" s="7" t="s">
        <v>10660</v>
      </c>
      <c r="B835" s="7" t="s">
        <v>10661</v>
      </c>
      <c r="D835" s="7" t="s">
        <v>5409</v>
      </c>
      <c r="E835" s="7" t="s">
        <v>5378</v>
      </c>
    </row>
    <row r="836" spans="1:6">
      <c r="A836" s="7" t="s">
        <v>10662</v>
      </c>
      <c r="B836" s="7" t="s">
        <v>10663</v>
      </c>
      <c r="D836" s="7" t="s">
        <v>5409</v>
      </c>
      <c r="E836" s="7" t="s">
        <v>5378</v>
      </c>
      <c r="F836" s="7" t="s">
        <v>5371</v>
      </c>
    </row>
    <row r="837" spans="1:6">
      <c r="A837" s="7" t="s">
        <v>6125</v>
      </c>
      <c r="B837" s="7" t="s">
        <v>1429</v>
      </c>
      <c r="D837" s="7" t="s">
        <v>5409</v>
      </c>
      <c r="E837" s="7" t="s">
        <v>5376</v>
      </c>
      <c r="F837" s="7" t="s">
        <v>5371</v>
      </c>
    </row>
    <row r="838" spans="1:6">
      <c r="A838" s="7" t="s">
        <v>6126</v>
      </c>
      <c r="B838" s="7" t="s">
        <v>1428</v>
      </c>
      <c r="D838" s="7" t="s">
        <v>5409</v>
      </c>
      <c r="E838" s="7" t="s">
        <v>5376</v>
      </c>
    </row>
    <row r="839" spans="1:6">
      <c r="A839" s="7" t="s">
        <v>10664</v>
      </c>
      <c r="B839" s="7" t="s">
        <v>1422</v>
      </c>
      <c r="D839" s="7" t="s">
        <v>5409</v>
      </c>
      <c r="E839" s="7" t="s">
        <v>5376</v>
      </c>
    </row>
    <row r="840" spans="1:6">
      <c r="A840" s="7" t="s">
        <v>6127</v>
      </c>
      <c r="B840" s="7" t="s">
        <v>1421</v>
      </c>
      <c r="D840" s="7" t="s">
        <v>5409</v>
      </c>
      <c r="E840" s="7" t="s">
        <v>5448</v>
      </c>
    </row>
    <row r="841" spans="1:6">
      <c r="A841" s="7" t="s">
        <v>10665</v>
      </c>
      <c r="B841" s="7" t="s">
        <v>10666</v>
      </c>
      <c r="D841" s="7" t="s">
        <v>5409</v>
      </c>
      <c r="E841" s="7" t="s">
        <v>5376</v>
      </c>
    </row>
    <row r="842" spans="1:6">
      <c r="A842" s="7" t="s">
        <v>6128</v>
      </c>
      <c r="B842" s="7" t="s">
        <v>1432</v>
      </c>
      <c r="D842" s="7" t="s">
        <v>5409</v>
      </c>
    </row>
    <row r="843" spans="1:6">
      <c r="A843" s="7" t="s">
        <v>6129</v>
      </c>
      <c r="B843" s="7" t="s">
        <v>1431</v>
      </c>
      <c r="D843" s="7" t="s">
        <v>5409</v>
      </c>
      <c r="E843" s="7" t="s">
        <v>5383</v>
      </c>
    </row>
    <row r="844" spans="1:6">
      <c r="A844" s="7" t="s">
        <v>6130</v>
      </c>
      <c r="B844" s="7" t="s">
        <v>1435</v>
      </c>
      <c r="D844" s="7" t="s">
        <v>5409</v>
      </c>
      <c r="E844" s="7" t="s">
        <v>5449</v>
      </c>
    </row>
    <row r="845" spans="1:6">
      <c r="A845" s="7" t="s">
        <v>6131</v>
      </c>
      <c r="B845" s="7" t="s">
        <v>1419</v>
      </c>
      <c r="C845" s="7" t="s">
        <v>3705</v>
      </c>
      <c r="D845" s="7" t="s">
        <v>5409</v>
      </c>
    </row>
    <row r="846" spans="1:6">
      <c r="A846" s="7" t="s">
        <v>10667</v>
      </c>
      <c r="B846" s="7" t="s">
        <v>10668</v>
      </c>
      <c r="D846" s="7" t="s">
        <v>5409</v>
      </c>
      <c r="E846" s="7" t="s">
        <v>5383</v>
      </c>
    </row>
    <row r="847" spans="1:6">
      <c r="A847" s="7" t="s">
        <v>10669</v>
      </c>
      <c r="B847" s="7" t="s">
        <v>5513</v>
      </c>
      <c r="D847" s="7" t="s">
        <v>5409</v>
      </c>
      <c r="E847" s="7" t="s">
        <v>5448</v>
      </c>
      <c r="F847" s="7" t="s">
        <v>5371</v>
      </c>
    </row>
    <row r="848" spans="1:6">
      <c r="A848" s="7" t="s">
        <v>6132</v>
      </c>
      <c r="B848" s="7" t="s">
        <v>1462</v>
      </c>
      <c r="D848" s="7" t="s">
        <v>5409</v>
      </c>
    </row>
    <row r="849" spans="1:6">
      <c r="A849" s="69" t="s">
        <v>12011</v>
      </c>
      <c r="B849" s="7" t="s">
        <v>1459</v>
      </c>
      <c r="D849" s="7" t="s">
        <v>5409</v>
      </c>
      <c r="E849" s="7" t="s">
        <v>5373</v>
      </c>
    </row>
    <row r="850" spans="1:6">
      <c r="A850" s="7" t="s">
        <v>6133</v>
      </c>
      <c r="B850" s="7" t="s">
        <v>1458</v>
      </c>
      <c r="D850" s="7" t="s">
        <v>5409</v>
      </c>
    </row>
    <row r="851" spans="1:6">
      <c r="A851" s="7" t="s">
        <v>6134</v>
      </c>
      <c r="B851" s="7" t="s">
        <v>1455</v>
      </c>
      <c r="D851" s="7" t="s">
        <v>5409</v>
      </c>
      <c r="E851" s="7" t="s">
        <v>5373</v>
      </c>
    </row>
    <row r="852" spans="1:6">
      <c r="A852" s="7" t="s">
        <v>6135</v>
      </c>
      <c r="B852" s="7" t="s">
        <v>1460</v>
      </c>
      <c r="D852" s="7" t="s">
        <v>5409</v>
      </c>
    </row>
    <row r="853" spans="1:6">
      <c r="A853" s="7" t="s">
        <v>6136</v>
      </c>
      <c r="B853" s="7" t="s">
        <v>1457</v>
      </c>
      <c r="D853" s="7" t="s">
        <v>5409</v>
      </c>
    </row>
    <row r="854" spans="1:6">
      <c r="A854" s="7" t="s">
        <v>10670</v>
      </c>
      <c r="B854" s="7" t="s">
        <v>5510</v>
      </c>
      <c r="D854" s="7" t="s">
        <v>5409</v>
      </c>
      <c r="E854" s="7" t="s">
        <v>5449</v>
      </c>
    </row>
    <row r="855" spans="1:6">
      <c r="A855" s="7" t="s">
        <v>6137</v>
      </c>
      <c r="B855" s="7" t="s">
        <v>1456</v>
      </c>
      <c r="D855" s="7" t="s">
        <v>5409</v>
      </c>
      <c r="E855" s="7" t="s">
        <v>5448</v>
      </c>
    </row>
    <row r="856" spans="1:6">
      <c r="A856" s="7" t="s">
        <v>10671</v>
      </c>
      <c r="B856" s="7" t="s">
        <v>5502</v>
      </c>
      <c r="D856" s="7" t="s">
        <v>5409</v>
      </c>
      <c r="E856" s="7" t="s">
        <v>5448</v>
      </c>
    </row>
    <row r="857" spans="1:6">
      <c r="A857" s="7" t="s">
        <v>6138</v>
      </c>
      <c r="B857" s="7" t="s">
        <v>1461</v>
      </c>
      <c r="D857" s="7" t="s">
        <v>5409</v>
      </c>
      <c r="E857" s="7" t="s">
        <v>5448</v>
      </c>
    </row>
    <row r="858" spans="1:6">
      <c r="A858" s="7" t="s">
        <v>10672</v>
      </c>
      <c r="B858" s="7" t="s">
        <v>5509</v>
      </c>
      <c r="D858" s="7" t="s">
        <v>5409</v>
      </c>
      <c r="E858" s="7" t="s">
        <v>5376</v>
      </c>
      <c r="F858" s="7" t="s">
        <v>5371</v>
      </c>
    </row>
    <row r="859" spans="1:6">
      <c r="A859" s="69" t="s">
        <v>12012</v>
      </c>
      <c r="B859" s="7" t="s">
        <v>1447</v>
      </c>
      <c r="D859" s="7" t="s">
        <v>5409</v>
      </c>
      <c r="E859" s="7" t="s">
        <v>5448</v>
      </c>
    </row>
    <row r="860" spans="1:6">
      <c r="A860" s="7" t="s">
        <v>6139</v>
      </c>
      <c r="B860" s="7" t="s">
        <v>1444</v>
      </c>
      <c r="D860" s="7" t="s">
        <v>5409</v>
      </c>
      <c r="E860" s="7" t="s">
        <v>5448</v>
      </c>
    </row>
    <row r="861" spans="1:6">
      <c r="A861" s="7" t="s">
        <v>6140</v>
      </c>
      <c r="B861" s="7" t="s">
        <v>1445</v>
      </c>
      <c r="D861" s="7" t="s">
        <v>5409</v>
      </c>
      <c r="E861" s="7" t="s">
        <v>5449</v>
      </c>
    </row>
    <row r="862" spans="1:6">
      <c r="A862" s="7" t="s">
        <v>6141</v>
      </c>
      <c r="B862" s="7" t="s">
        <v>1448</v>
      </c>
      <c r="D862" s="7" t="s">
        <v>5409</v>
      </c>
      <c r="E862" s="7" t="s">
        <v>5373</v>
      </c>
    </row>
    <row r="863" spans="1:6">
      <c r="A863" s="7" t="s">
        <v>6142</v>
      </c>
      <c r="B863" s="7" t="s">
        <v>1449</v>
      </c>
      <c r="D863" s="7" t="s">
        <v>5409</v>
      </c>
      <c r="E863" s="7" t="s">
        <v>5448</v>
      </c>
    </row>
    <row r="864" spans="1:6">
      <c r="A864" s="7" t="s">
        <v>10673</v>
      </c>
      <c r="B864" s="7" t="s">
        <v>5506</v>
      </c>
      <c r="D864" s="7" t="s">
        <v>5409</v>
      </c>
      <c r="E864" s="7" t="s">
        <v>5376</v>
      </c>
      <c r="F864" s="7" t="s">
        <v>5371</v>
      </c>
    </row>
    <row r="865" spans="1:6">
      <c r="A865" s="7" t="s">
        <v>6143</v>
      </c>
      <c r="B865" s="7" t="s">
        <v>1451</v>
      </c>
      <c r="D865" s="7" t="s">
        <v>5409</v>
      </c>
      <c r="E865" s="7" t="s">
        <v>5373</v>
      </c>
    </row>
    <row r="866" spans="1:6">
      <c r="A866" s="7" t="s">
        <v>6144</v>
      </c>
      <c r="B866" s="7" t="s">
        <v>1452</v>
      </c>
      <c r="D866" s="7" t="s">
        <v>5409</v>
      </c>
      <c r="E866" s="7" t="s">
        <v>5449</v>
      </c>
    </row>
    <row r="867" spans="1:6">
      <c r="A867" s="7" t="s">
        <v>6145</v>
      </c>
      <c r="B867" s="7" t="s">
        <v>1453</v>
      </c>
      <c r="D867" s="7" t="s">
        <v>5409</v>
      </c>
      <c r="E867" s="7" t="s">
        <v>5448</v>
      </c>
    </row>
    <row r="868" spans="1:6">
      <c r="A868" s="7" t="s">
        <v>10674</v>
      </c>
      <c r="B868" s="7" t="s">
        <v>10675</v>
      </c>
      <c r="D868" s="7" t="s">
        <v>5409</v>
      </c>
      <c r="E868" s="7" t="s">
        <v>5378</v>
      </c>
    </row>
    <row r="869" spans="1:6">
      <c r="A869" s="69" t="s">
        <v>12013</v>
      </c>
      <c r="B869" s="7" t="s">
        <v>1454</v>
      </c>
      <c r="D869" s="7" t="s">
        <v>5409</v>
      </c>
      <c r="E869" s="7" t="s">
        <v>5373</v>
      </c>
    </row>
    <row r="870" spans="1:6">
      <c r="A870" s="7" t="s">
        <v>10676</v>
      </c>
      <c r="B870" s="7" t="s">
        <v>5507</v>
      </c>
      <c r="D870" s="7" t="s">
        <v>5409</v>
      </c>
      <c r="E870" s="7" t="s">
        <v>5379</v>
      </c>
      <c r="F870" s="7" t="s">
        <v>5371</v>
      </c>
    </row>
    <row r="871" spans="1:6">
      <c r="A871" s="7" t="s">
        <v>6146</v>
      </c>
      <c r="B871" s="7" t="s">
        <v>1436</v>
      </c>
      <c r="D871" s="7" t="s">
        <v>5409</v>
      </c>
      <c r="E871" s="7" t="s">
        <v>5378</v>
      </c>
    </row>
    <row r="872" spans="1:6">
      <c r="A872" s="7" t="s">
        <v>6147</v>
      </c>
      <c r="B872" s="7" t="s">
        <v>1442</v>
      </c>
      <c r="D872" s="7" t="s">
        <v>5409</v>
      </c>
    </row>
    <row r="873" spans="1:6">
      <c r="A873" s="7" t="s">
        <v>6148</v>
      </c>
      <c r="B873" s="7" t="s">
        <v>1441</v>
      </c>
      <c r="D873" s="7" t="s">
        <v>5409</v>
      </c>
      <c r="E873" s="7" t="s">
        <v>5378</v>
      </c>
    </row>
    <row r="874" spans="1:6">
      <c r="A874" s="7" t="s">
        <v>6149</v>
      </c>
      <c r="B874" s="7" t="s">
        <v>1440</v>
      </c>
      <c r="D874" s="7" t="s">
        <v>5409</v>
      </c>
      <c r="E874" s="7" t="s">
        <v>5448</v>
      </c>
    </row>
    <row r="875" spans="1:6">
      <c r="A875" s="7" t="s">
        <v>10677</v>
      </c>
      <c r="B875" s="7" t="s">
        <v>5505</v>
      </c>
      <c r="D875" s="7" t="s">
        <v>5409</v>
      </c>
      <c r="E875" s="7" t="s">
        <v>5449</v>
      </c>
      <c r="F875" s="7" t="s">
        <v>5371</v>
      </c>
    </row>
    <row r="876" spans="1:6">
      <c r="A876" s="7" t="s">
        <v>10678</v>
      </c>
      <c r="B876" s="7" t="s">
        <v>5504</v>
      </c>
      <c r="D876" s="7" t="s">
        <v>5409</v>
      </c>
      <c r="E876" s="7" t="s">
        <v>5378</v>
      </c>
      <c r="F876" s="7" t="s">
        <v>5371</v>
      </c>
    </row>
    <row r="877" spans="1:6">
      <c r="A877" s="7" t="s">
        <v>6150</v>
      </c>
      <c r="B877" s="7" t="s">
        <v>1438</v>
      </c>
      <c r="D877" s="7" t="s">
        <v>5409</v>
      </c>
      <c r="E877" s="7" t="s">
        <v>5449</v>
      </c>
    </row>
    <row r="878" spans="1:6">
      <c r="A878" s="7" t="s">
        <v>6151</v>
      </c>
      <c r="B878" s="7" t="s">
        <v>1437</v>
      </c>
      <c r="D878" s="7" t="s">
        <v>5409</v>
      </c>
    </row>
    <row r="879" spans="1:6">
      <c r="A879" s="69" t="s">
        <v>12014</v>
      </c>
      <c r="B879" s="7" t="s">
        <v>1418</v>
      </c>
      <c r="D879" s="7" t="s">
        <v>5409</v>
      </c>
      <c r="E879" s="7" t="s">
        <v>5448</v>
      </c>
    </row>
    <row r="880" spans="1:6">
      <c r="A880" s="7" t="s">
        <v>6152</v>
      </c>
      <c r="B880" s="7" t="s">
        <v>10124</v>
      </c>
      <c r="D880" s="7" t="s">
        <v>5409</v>
      </c>
      <c r="E880" s="7" t="s">
        <v>5449</v>
      </c>
    </row>
    <row r="881" spans="1:6">
      <c r="A881" s="7" t="s">
        <v>6153</v>
      </c>
      <c r="B881" s="7" t="s">
        <v>1446</v>
      </c>
      <c r="D881" s="7" t="s">
        <v>5409</v>
      </c>
    </row>
    <row r="882" spans="1:6">
      <c r="A882" s="7" t="s">
        <v>6154</v>
      </c>
      <c r="B882" s="7" t="s">
        <v>1439</v>
      </c>
      <c r="D882" s="7" t="s">
        <v>5409</v>
      </c>
      <c r="E882" s="7" t="s">
        <v>5373</v>
      </c>
    </row>
    <row r="883" spans="1:6">
      <c r="A883" s="7" t="s">
        <v>6155</v>
      </c>
      <c r="B883" s="7" t="s">
        <v>1450</v>
      </c>
      <c r="D883" s="7" t="s">
        <v>5409</v>
      </c>
      <c r="E883" s="7" t="s">
        <v>5448</v>
      </c>
    </row>
    <row r="884" spans="1:6">
      <c r="A884" s="7" t="s">
        <v>6156</v>
      </c>
      <c r="B884" s="7" t="s">
        <v>10128</v>
      </c>
      <c r="D884" s="7" t="s">
        <v>5409</v>
      </c>
      <c r="E884" s="7" t="s">
        <v>5449</v>
      </c>
      <c r="F884" s="7" t="s">
        <v>5371</v>
      </c>
    </row>
    <row r="885" spans="1:6">
      <c r="A885" s="7" t="s">
        <v>6157</v>
      </c>
      <c r="B885" s="7" t="s">
        <v>1443</v>
      </c>
      <c r="D885" s="7" t="s">
        <v>5409</v>
      </c>
      <c r="E885" s="7" t="s">
        <v>5373</v>
      </c>
    </row>
    <row r="886" spans="1:6">
      <c r="A886" s="7" t="s">
        <v>6158</v>
      </c>
      <c r="B886" s="7" t="s">
        <v>1464</v>
      </c>
      <c r="D886" s="7" t="s">
        <v>5409</v>
      </c>
      <c r="E886" s="7" t="s">
        <v>5449</v>
      </c>
      <c r="F886" s="7" t="s">
        <v>5371</v>
      </c>
    </row>
    <row r="887" spans="1:6">
      <c r="A887" s="7" t="s">
        <v>6159</v>
      </c>
      <c r="B887" s="7" t="s">
        <v>1463</v>
      </c>
      <c r="D887" s="7" t="s">
        <v>5409</v>
      </c>
      <c r="E887" s="7" t="s">
        <v>5448</v>
      </c>
    </row>
    <row r="888" spans="1:6">
      <c r="A888" s="7" t="s">
        <v>6160</v>
      </c>
      <c r="B888" s="7" t="s">
        <v>1420</v>
      </c>
      <c r="D888" s="7" t="s">
        <v>5409</v>
      </c>
      <c r="E888" s="7" t="s">
        <v>5378</v>
      </c>
      <c r="F888" s="7" t="s">
        <v>5371</v>
      </c>
    </row>
    <row r="889" spans="1:6">
      <c r="A889" s="71" t="s">
        <v>2132</v>
      </c>
      <c r="B889" s="70" t="s">
        <v>3204</v>
      </c>
      <c r="C889" s="70"/>
      <c r="D889" s="70" t="s">
        <v>5374</v>
      </c>
      <c r="E889" s="70"/>
      <c r="F889" s="70"/>
    </row>
    <row r="890" spans="1:6">
      <c r="A890" s="7" t="s">
        <v>6161</v>
      </c>
      <c r="B890" s="7" t="s">
        <v>1465</v>
      </c>
      <c r="D890" s="7" t="s">
        <v>5410</v>
      </c>
      <c r="E890" s="7" t="s">
        <v>5448</v>
      </c>
    </row>
    <row r="891" spans="1:6">
      <c r="A891" s="7" t="s">
        <v>10679</v>
      </c>
      <c r="B891" s="7" t="s">
        <v>10680</v>
      </c>
      <c r="D891" s="7" t="s">
        <v>5410</v>
      </c>
      <c r="E891" s="7" t="s">
        <v>5479</v>
      </c>
    </row>
    <row r="892" spans="1:6">
      <c r="A892" s="7" t="s">
        <v>6162</v>
      </c>
      <c r="B892" s="7" t="s">
        <v>1466</v>
      </c>
      <c r="D892" s="7" t="s">
        <v>5410</v>
      </c>
      <c r="E892" s="7" t="s">
        <v>5448</v>
      </c>
    </row>
    <row r="893" spans="1:6">
      <c r="A893" s="7" t="s">
        <v>6163</v>
      </c>
      <c r="B893" s="7" t="s">
        <v>1482</v>
      </c>
      <c r="D893" s="7" t="s">
        <v>5410</v>
      </c>
    </row>
    <row r="894" spans="1:6">
      <c r="A894" s="7" t="s">
        <v>6164</v>
      </c>
      <c r="B894" s="7" t="s">
        <v>1483</v>
      </c>
      <c r="D894" s="7" t="s">
        <v>5410</v>
      </c>
      <c r="E894" s="7" t="s">
        <v>5373</v>
      </c>
    </row>
    <row r="895" spans="1:6">
      <c r="A895" s="7" t="s">
        <v>10681</v>
      </c>
      <c r="B895" s="7" t="s">
        <v>10682</v>
      </c>
      <c r="D895" s="7" t="s">
        <v>5410</v>
      </c>
      <c r="E895" s="7" t="s">
        <v>5378</v>
      </c>
    </row>
    <row r="896" spans="1:6">
      <c r="A896" s="7" t="s">
        <v>6165</v>
      </c>
      <c r="B896" s="7" t="s">
        <v>1484</v>
      </c>
      <c r="D896" s="7" t="s">
        <v>5410</v>
      </c>
      <c r="E896" s="7" t="s">
        <v>5448</v>
      </c>
    </row>
    <row r="897" spans="1:6">
      <c r="A897" s="7" t="s">
        <v>10683</v>
      </c>
      <c r="B897" s="7" t="s">
        <v>10684</v>
      </c>
      <c r="D897" s="7" t="s">
        <v>5410</v>
      </c>
      <c r="E897" s="7" t="s">
        <v>5449</v>
      </c>
    </row>
    <row r="898" spans="1:6">
      <c r="A898" s="7" t="s">
        <v>10685</v>
      </c>
      <c r="B898" s="7" t="s">
        <v>10686</v>
      </c>
      <c r="D898" s="7" t="s">
        <v>5410</v>
      </c>
      <c r="E898" s="7" t="s">
        <v>5376</v>
      </c>
    </row>
    <row r="899" spans="1:6">
      <c r="A899" s="69" t="s">
        <v>12015</v>
      </c>
      <c r="B899" s="7" t="s">
        <v>10687</v>
      </c>
      <c r="D899" s="7" t="s">
        <v>5410</v>
      </c>
      <c r="E899" s="7" t="s">
        <v>5448</v>
      </c>
    </row>
    <row r="900" spans="1:6">
      <c r="A900" s="7" t="s">
        <v>10688</v>
      </c>
      <c r="B900" s="7" t="s">
        <v>10689</v>
      </c>
      <c r="D900" s="7" t="s">
        <v>5410</v>
      </c>
      <c r="E900" s="7" t="s">
        <v>5378</v>
      </c>
    </row>
    <row r="901" spans="1:6">
      <c r="A901" s="7" t="s">
        <v>6166</v>
      </c>
      <c r="B901" s="7" t="s">
        <v>1485</v>
      </c>
      <c r="D901" s="7" t="s">
        <v>5410</v>
      </c>
      <c r="E901" s="7" t="s">
        <v>5448</v>
      </c>
    </row>
    <row r="902" spans="1:6">
      <c r="A902" s="7" t="s">
        <v>10690</v>
      </c>
      <c r="B902" s="7" t="s">
        <v>10691</v>
      </c>
      <c r="D902" s="7" t="s">
        <v>5410</v>
      </c>
      <c r="E902" s="7" t="s">
        <v>5378</v>
      </c>
    </row>
    <row r="903" spans="1:6">
      <c r="A903" s="7" t="s">
        <v>10692</v>
      </c>
      <c r="B903" s="7" t="s">
        <v>10693</v>
      </c>
      <c r="D903" s="7" t="s">
        <v>5410</v>
      </c>
      <c r="E903" s="7" t="s">
        <v>5379</v>
      </c>
      <c r="F903" s="7" t="s">
        <v>5371</v>
      </c>
    </row>
    <row r="904" spans="1:6">
      <c r="A904" s="7" t="s">
        <v>6167</v>
      </c>
      <c r="B904" s="7" t="s">
        <v>1486</v>
      </c>
      <c r="D904" s="7" t="s">
        <v>5410</v>
      </c>
      <c r="E904" s="7" t="s">
        <v>5373</v>
      </c>
    </row>
    <row r="905" spans="1:6">
      <c r="A905" s="7" t="s">
        <v>6168</v>
      </c>
      <c r="B905" s="7" t="s">
        <v>1487</v>
      </c>
      <c r="D905" s="7" t="s">
        <v>5410</v>
      </c>
      <c r="E905" s="7" t="s">
        <v>5373</v>
      </c>
    </row>
    <row r="906" spans="1:6">
      <c r="A906" s="7" t="s">
        <v>6169</v>
      </c>
      <c r="B906" s="7" t="s">
        <v>1488</v>
      </c>
      <c r="D906" s="7" t="s">
        <v>5410</v>
      </c>
      <c r="E906" s="7" t="s">
        <v>5448</v>
      </c>
    </row>
    <row r="907" spans="1:6">
      <c r="A907" s="7" t="s">
        <v>6170</v>
      </c>
      <c r="B907" s="7" t="s">
        <v>1489</v>
      </c>
      <c r="D907" s="7" t="s">
        <v>5410</v>
      </c>
      <c r="E907" s="7" t="s">
        <v>5373</v>
      </c>
    </row>
    <row r="908" spans="1:6">
      <c r="A908" s="7" t="s">
        <v>6171</v>
      </c>
      <c r="B908" s="7" t="s">
        <v>1467</v>
      </c>
      <c r="D908" s="7" t="s">
        <v>5410</v>
      </c>
      <c r="E908" s="7" t="s">
        <v>5448</v>
      </c>
      <c r="F908" s="7" t="s">
        <v>5371</v>
      </c>
    </row>
    <row r="909" spans="1:6">
      <c r="A909" s="7" t="s">
        <v>10694</v>
      </c>
      <c r="B909" s="7" t="s">
        <v>10695</v>
      </c>
      <c r="D909" s="7" t="s">
        <v>5410</v>
      </c>
      <c r="E909" s="7" t="s">
        <v>5383</v>
      </c>
    </row>
    <row r="910" spans="1:6">
      <c r="A910" s="7" t="s">
        <v>10696</v>
      </c>
      <c r="B910" s="7" t="s">
        <v>10697</v>
      </c>
      <c r="D910" s="7" t="s">
        <v>5410</v>
      </c>
      <c r="E910" s="7" t="s">
        <v>5419</v>
      </c>
    </row>
    <row r="911" spans="1:6">
      <c r="A911" s="7" t="s">
        <v>6172</v>
      </c>
      <c r="B911" s="7" t="s">
        <v>1468</v>
      </c>
      <c r="D911" s="7" t="s">
        <v>5410</v>
      </c>
      <c r="E911" s="7" t="s">
        <v>5373</v>
      </c>
    </row>
    <row r="912" spans="1:6">
      <c r="A912" s="7" t="s">
        <v>6173</v>
      </c>
      <c r="B912" s="7" t="s">
        <v>1469</v>
      </c>
      <c r="D912" s="7" t="s">
        <v>5410</v>
      </c>
      <c r="E912" s="7" t="s">
        <v>5448</v>
      </c>
    </row>
    <row r="913" spans="1:5">
      <c r="A913" s="7" t="s">
        <v>6174</v>
      </c>
      <c r="B913" s="7" t="s">
        <v>1470</v>
      </c>
      <c r="D913" s="7" t="s">
        <v>5410</v>
      </c>
      <c r="E913" s="7" t="s">
        <v>5448</v>
      </c>
    </row>
    <row r="914" spans="1:5">
      <c r="A914" s="7" t="s">
        <v>6175</v>
      </c>
      <c r="B914" s="7" t="s">
        <v>1471</v>
      </c>
      <c r="D914" s="7" t="s">
        <v>5410</v>
      </c>
    </row>
    <row r="915" spans="1:5">
      <c r="A915" s="7" t="s">
        <v>6176</v>
      </c>
      <c r="B915" s="7" t="s">
        <v>1472</v>
      </c>
      <c r="D915" s="7" t="s">
        <v>5410</v>
      </c>
      <c r="E915" s="7" t="s">
        <v>5373</v>
      </c>
    </row>
    <row r="916" spans="1:5">
      <c r="A916" s="7" t="s">
        <v>10698</v>
      </c>
      <c r="B916" s="7" t="s">
        <v>10699</v>
      </c>
      <c r="D916" s="7" t="s">
        <v>5410</v>
      </c>
      <c r="E916" s="7" t="s">
        <v>5376</v>
      </c>
    </row>
    <row r="917" spans="1:5">
      <c r="A917" s="7" t="s">
        <v>6177</v>
      </c>
      <c r="B917" s="7" t="s">
        <v>1473</v>
      </c>
      <c r="D917" s="7" t="s">
        <v>5410</v>
      </c>
      <c r="E917" s="7" t="s">
        <v>5448</v>
      </c>
    </row>
    <row r="918" spans="1:5">
      <c r="A918" s="7" t="s">
        <v>6178</v>
      </c>
      <c r="B918" s="7" t="s">
        <v>1474</v>
      </c>
      <c r="D918" s="7" t="s">
        <v>5410</v>
      </c>
      <c r="E918" s="7" t="s">
        <v>5373</v>
      </c>
    </row>
    <row r="919" spans="1:5">
      <c r="A919" s="69" t="s">
        <v>12016</v>
      </c>
      <c r="B919" s="7" t="s">
        <v>1475</v>
      </c>
      <c r="D919" s="7" t="s">
        <v>5410</v>
      </c>
    </row>
    <row r="920" spans="1:5">
      <c r="A920" s="7" t="s">
        <v>10700</v>
      </c>
      <c r="B920" s="7" t="s">
        <v>10701</v>
      </c>
      <c r="D920" s="7" t="s">
        <v>5410</v>
      </c>
      <c r="E920" s="7" t="s">
        <v>5379</v>
      </c>
    </row>
    <row r="921" spans="1:5">
      <c r="A921" s="7" t="s">
        <v>6179</v>
      </c>
      <c r="B921" s="7" t="s">
        <v>1476</v>
      </c>
      <c r="D921" s="7" t="s">
        <v>5410</v>
      </c>
      <c r="E921" s="7" t="s">
        <v>5373</v>
      </c>
    </row>
    <row r="922" spans="1:5">
      <c r="A922" s="7" t="s">
        <v>10702</v>
      </c>
      <c r="B922" s="7" t="s">
        <v>5514</v>
      </c>
      <c r="D922" s="7" t="s">
        <v>5410</v>
      </c>
      <c r="E922" s="7" t="s">
        <v>5448</v>
      </c>
    </row>
    <row r="923" spans="1:5">
      <c r="A923" s="7" t="s">
        <v>6180</v>
      </c>
      <c r="B923" s="7" t="s">
        <v>1477</v>
      </c>
      <c r="D923" s="7" t="s">
        <v>5410</v>
      </c>
      <c r="E923" s="7" t="s">
        <v>5379</v>
      </c>
    </row>
    <row r="924" spans="1:5">
      <c r="A924" s="7" t="s">
        <v>10703</v>
      </c>
      <c r="B924" s="7" t="s">
        <v>10704</v>
      </c>
      <c r="D924" s="7" t="s">
        <v>5410</v>
      </c>
      <c r="E924" s="7" t="s">
        <v>5378</v>
      </c>
    </row>
    <row r="925" spans="1:5">
      <c r="A925" s="7" t="s">
        <v>6181</v>
      </c>
      <c r="B925" s="7" t="s">
        <v>1478</v>
      </c>
      <c r="D925" s="7" t="s">
        <v>5410</v>
      </c>
    </row>
    <row r="926" spans="1:5">
      <c r="A926" s="7" t="s">
        <v>6182</v>
      </c>
      <c r="B926" s="7" t="s">
        <v>1479</v>
      </c>
      <c r="D926" s="7" t="s">
        <v>5410</v>
      </c>
    </row>
    <row r="927" spans="1:5">
      <c r="A927" s="7" t="s">
        <v>6183</v>
      </c>
      <c r="B927" s="7" t="s">
        <v>1480</v>
      </c>
      <c r="D927" s="7" t="s">
        <v>5410</v>
      </c>
    </row>
    <row r="928" spans="1:5">
      <c r="A928" s="7" t="s">
        <v>6184</v>
      </c>
      <c r="B928" s="7" t="s">
        <v>1481</v>
      </c>
      <c r="D928" s="7" t="s">
        <v>5410</v>
      </c>
    </row>
    <row r="929" spans="1:6">
      <c r="A929" s="69" t="s">
        <v>12017</v>
      </c>
      <c r="B929" s="7" t="s">
        <v>10705</v>
      </c>
      <c r="D929" s="7" t="s">
        <v>5410</v>
      </c>
      <c r="E929" s="7" t="s">
        <v>5449</v>
      </c>
    </row>
    <row r="930" spans="1:6">
      <c r="A930" s="7" t="s">
        <v>10706</v>
      </c>
      <c r="B930" s="7" t="s">
        <v>10707</v>
      </c>
      <c r="D930" s="7" t="s">
        <v>5410</v>
      </c>
      <c r="E930" s="7" t="s">
        <v>5448</v>
      </c>
    </row>
    <row r="931" spans="1:6">
      <c r="A931" s="7" t="s">
        <v>6185</v>
      </c>
      <c r="B931" s="7" t="s">
        <v>10147</v>
      </c>
      <c r="D931" s="7" t="s">
        <v>5410</v>
      </c>
      <c r="E931" s="7" t="s">
        <v>5449</v>
      </c>
      <c r="F931" s="7" t="s">
        <v>5371</v>
      </c>
    </row>
    <row r="932" spans="1:6">
      <c r="A932" s="7" t="s">
        <v>6186</v>
      </c>
      <c r="B932" s="7" t="s">
        <v>10146</v>
      </c>
      <c r="D932" s="7" t="s">
        <v>5410</v>
      </c>
      <c r="E932" s="7" t="s">
        <v>5449</v>
      </c>
    </row>
    <row r="933" spans="1:6">
      <c r="A933" s="7" t="s">
        <v>6187</v>
      </c>
      <c r="B933" s="7" t="s">
        <v>10708</v>
      </c>
      <c r="D933" s="7" t="s">
        <v>5410</v>
      </c>
      <c r="E933" s="7" t="s">
        <v>5449</v>
      </c>
    </row>
    <row r="934" spans="1:6">
      <c r="A934" s="7" t="s">
        <v>6188</v>
      </c>
      <c r="B934" s="7" t="s">
        <v>10149</v>
      </c>
      <c r="D934" s="7" t="s">
        <v>5410</v>
      </c>
      <c r="E934" s="7" t="s">
        <v>5448</v>
      </c>
    </row>
    <row r="935" spans="1:6">
      <c r="A935" s="7" t="s">
        <v>6189</v>
      </c>
      <c r="B935" s="7" t="s">
        <v>10709</v>
      </c>
      <c r="D935" s="7" t="s">
        <v>5410</v>
      </c>
      <c r="E935" s="7" t="s">
        <v>5373</v>
      </c>
    </row>
    <row r="936" spans="1:6">
      <c r="A936" s="7" t="s">
        <v>6190</v>
      </c>
      <c r="B936" s="7" t="s">
        <v>10145</v>
      </c>
      <c r="D936" s="7" t="s">
        <v>5410</v>
      </c>
      <c r="E936" s="7" t="s">
        <v>5373</v>
      </c>
    </row>
    <row r="937" spans="1:6">
      <c r="A937" s="7" t="s">
        <v>6191</v>
      </c>
      <c r="B937" s="7" t="s">
        <v>10144</v>
      </c>
      <c r="D937" s="7" t="s">
        <v>5410</v>
      </c>
      <c r="E937" s="7" t="s">
        <v>5448</v>
      </c>
    </row>
    <row r="938" spans="1:6">
      <c r="A938" s="7" t="s">
        <v>6192</v>
      </c>
      <c r="B938" s="7" t="s">
        <v>10148</v>
      </c>
      <c r="D938" s="7" t="s">
        <v>5410</v>
      </c>
      <c r="E938" s="7" t="s">
        <v>5448</v>
      </c>
      <c r="F938" s="7" t="s">
        <v>5371</v>
      </c>
    </row>
    <row r="939" spans="1:6">
      <c r="A939" s="71" t="s">
        <v>2133</v>
      </c>
      <c r="B939" s="70" t="s">
        <v>3205</v>
      </c>
      <c r="C939" s="70"/>
      <c r="D939" s="70" t="s">
        <v>5374</v>
      </c>
      <c r="E939" s="70" t="s">
        <v>5373</v>
      </c>
      <c r="F939" s="70"/>
    </row>
    <row r="940" spans="1:6">
      <c r="A940" s="7" t="s">
        <v>6193</v>
      </c>
      <c r="B940" s="7" t="s">
        <v>5135</v>
      </c>
      <c r="D940" s="7" t="s">
        <v>8451</v>
      </c>
    </row>
    <row r="941" spans="1:6">
      <c r="A941" s="7" t="s">
        <v>6194</v>
      </c>
      <c r="B941" s="7" t="s">
        <v>5136</v>
      </c>
      <c r="C941" s="7" t="s">
        <v>3714</v>
      </c>
      <c r="D941" s="7" t="s">
        <v>8451</v>
      </c>
      <c r="E941" s="7" t="s">
        <v>5448</v>
      </c>
      <c r="F941" s="7" t="s">
        <v>5371</v>
      </c>
    </row>
    <row r="942" spans="1:6">
      <c r="A942" s="7" t="s">
        <v>6195</v>
      </c>
      <c r="B942" s="7" t="s">
        <v>5134</v>
      </c>
      <c r="D942" s="7" t="s">
        <v>8451</v>
      </c>
      <c r="E942" s="7" t="s">
        <v>5373</v>
      </c>
    </row>
    <row r="943" spans="1:6">
      <c r="A943" s="7" t="s">
        <v>6196</v>
      </c>
      <c r="B943" s="7" t="s">
        <v>5137</v>
      </c>
      <c r="D943" s="7" t="s">
        <v>8451</v>
      </c>
      <c r="E943" s="7" t="s">
        <v>5449</v>
      </c>
      <c r="F943" s="7" t="s">
        <v>5371</v>
      </c>
    </row>
    <row r="944" spans="1:6">
      <c r="A944" s="7" t="s">
        <v>6197</v>
      </c>
      <c r="B944" s="7" t="s">
        <v>5133</v>
      </c>
      <c r="D944" s="7" t="s">
        <v>8451</v>
      </c>
      <c r="E944" s="7" t="s">
        <v>5448</v>
      </c>
    </row>
    <row r="945" spans="1:6">
      <c r="A945" s="7" t="s">
        <v>6198</v>
      </c>
      <c r="B945" s="7" t="s">
        <v>5132</v>
      </c>
      <c r="D945" s="7" t="s">
        <v>8451</v>
      </c>
      <c r="E945" s="7" t="s">
        <v>5376</v>
      </c>
    </row>
    <row r="946" spans="1:6">
      <c r="A946" s="71" t="s">
        <v>2134</v>
      </c>
      <c r="B946" s="70" t="s">
        <v>3206</v>
      </c>
      <c r="C946" s="70"/>
      <c r="D946" s="70" t="s">
        <v>5374</v>
      </c>
      <c r="E946" s="70"/>
      <c r="F946" s="70"/>
    </row>
    <row r="947" spans="1:6">
      <c r="A947" s="7" t="s">
        <v>6199</v>
      </c>
      <c r="B947" s="7" t="s">
        <v>5112</v>
      </c>
      <c r="D947" s="7" t="s">
        <v>5418</v>
      </c>
      <c r="E947" s="7" t="s">
        <v>5373</v>
      </c>
    </row>
    <row r="948" spans="1:6">
      <c r="A948" s="7" t="s">
        <v>6200</v>
      </c>
      <c r="B948" s="7" t="s">
        <v>5113</v>
      </c>
      <c r="D948" s="7" t="s">
        <v>5418</v>
      </c>
    </row>
    <row r="949" spans="1:6">
      <c r="A949" s="7" t="s">
        <v>6201</v>
      </c>
      <c r="B949" s="7" t="s">
        <v>5114</v>
      </c>
      <c r="D949" s="7" t="s">
        <v>5418</v>
      </c>
      <c r="E949" s="7" t="s">
        <v>5448</v>
      </c>
      <c r="F949" s="7" t="s">
        <v>5371</v>
      </c>
    </row>
    <row r="950" spans="1:6">
      <c r="A950" s="7" t="s">
        <v>6202</v>
      </c>
      <c r="B950" s="7" t="s">
        <v>5115</v>
      </c>
      <c r="D950" s="7" t="s">
        <v>5418</v>
      </c>
      <c r="E950" s="7" t="s">
        <v>5373</v>
      </c>
    </row>
    <row r="951" spans="1:6">
      <c r="A951" s="7" t="s">
        <v>6203</v>
      </c>
      <c r="B951" s="7" t="s">
        <v>5116</v>
      </c>
      <c r="D951" s="7" t="s">
        <v>5418</v>
      </c>
      <c r="E951" s="7" t="s">
        <v>5449</v>
      </c>
      <c r="F951" s="7" t="s">
        <v>5371</v>
      </c>
    </row>
    <row r="952" spans="1:6">
      <c r="A952" s="7" t="s">
        <v>6204</v>
      </c>
      <c r="B952" s="7" t="s">
        <v>5118</v>
      </c>
      <c r="D952" s="7" t="s">
        <v>5418</v>
      </c>
      <c r="E952" s="7" t="s">
        <v>5449</v>
      </c>
    </row>
    <row r="953" spans="1:6">
      <c r="A953" s="7" t="s">
        <v>6205</v>
      </c>
      <c r="B953" s="7" t="s">
        <v>5117</v>
      </c>
      <c r="D953" s="7" t="s">
        <v>5418</v>
      </c>
      <c r="E953" s="7" t="s">
        <v>5448</v>
      </c>
    </row>
    <row r="954" spans="1:6">
      <c r="A954" s="7" t="s">
        <v>6206</v>
      </c>
      <c r="B954" s="7" t="s">
        <v>5120</v>
      </c>
      <c r="D954" s="7" t="s">
        <v>5418</v>
      </c>
    </row>
    <row r="955" spans="1:6">
      <c r="A955" s="7" t="s">
        <v>6207</v>
      </c>
      <c r="B955" s="7" t="s">
        <v>5119</v>
      </c>
      <c r="D955" s="7" t="s">
        <v>5418</v>
      </c>
      <c r="E955" s="7" t="s">
        <v>5448</v>
      </c>
      <c r="F955" s="7" t="s">
        <v>5371</v>
      </c>
    </row>
    <row r="956" spans="1:6">
      <c r="A956" s="69" t="s">
        <v>12018</v>
      </c>
      <c r="B956" s="7" t="s">
        <v>5121</v>
      </c>
      <c r="D956" s="7" t="s">
        <v>5418</v>
      </c>
    </row>
    <row r="957" spans="1:6">
      <c r="A957" s="7" t="s">
        <v>6208</v>
      </c>
      <c r="B957" s="7" t="s">
        <v>5107</v>
      </c>
      <c r="D957" s="7" t="s">
        <v>5418</v>
      </c>
      <c r="E957" s="7" t="s">
        <v>5373</v>
      </c>
      <c r="F957" s="7" t="s">
        <v>5371</v>
      </c>
    </row>
    <row r="958" spans="1:6">
      <c r="A958" s="7" t="s">
        <v>6209</v>
      </c>
      <c r="B958" s="7" t="s">
        <v>5111</v>
      </c>
      <c r="D958" s="7" t="s">
        <v>5418</v>
      </c>
      <c r="E958" s="7" t="s">
        <v>5373</v>
      </c>
    </row>
    <row r="959" spans="1:6">
      <c r="A959" s="7" t="s">
        <v>6210</v>
      </c>
      <c r="B959" s="7" t="s">
        <v>5109</v>
      </c>
      <c r="D959" s="7" t="s">
        <v>5418</v>
      </c>
      <c r="E959" s="7" t="s">
        <v>5373</v>
      </c>
    </row>
    <row r="960" spans="1:6">
      <c r="A960" s="7" t="s">
        <v>6211</v>
      </c>
      <c r="B960" s="7" t="s">
        <v>5108</v>
      </c>
      <c r="D960" s="7" t="s">
        <v>5418</v>
      </c>
      <c r="E960" s="7" t="s">
        <v>5448</v>
      </c>
      <c r="F960" s="7" t="s">
        <v>5371</v>
      </c>
    </row>
    <row r="961" spans="1:6">
      <c r="A961" s="7" t="s">
        <v>6212</v>
      </c>
      <c r="B961" s="7" t="s">
        <v>5110</v>
      </c>
      <c r="D961" s="7" t="s">
        <v>5418</v>
      </c>
    </row>
    <row r="962" spans="1:6">
      <c r="A962" s="71" t="s">
        <v>2135</v>
      </c>
      <c r="B962" s="70" t="s">
        <v>3207</v>
      </c>
      <c r="C962" s="70"/>
      <c r="D962" s="70" t="s">
        <v>5374</v>
      </c>
      <c r="E962" s="70"/>
      <c r="F962" s="70" t="s">
        <v>5371</v>
      </c>
    </row>
    <row r="963" spans="1:6">
      <c r="A963" s="7" t="s">
        <v>6213</v>
      </c>
      <c r="B963" s="7" t="s">
        <v>5102</v>
      </c>
      <c r="D963" s="7" t="s">
        <v>5416</v>
      </c>
      <c r="E963" s="7" t="s">
        <v>5406</v>
      </c>
    </row>
    <row r="964" spans="1:6">
      <c r="A964" s="7" t="s">
        <v>6214</v>
      </c>
      <c r="B964" s="7" t="s">
        <v>5100</v>
      </c>
      <c r="D964" s="7" t="s">
        <v>5416</v>
      </c>
    </row>
    <row r="965" spans="1:6">
      <c r="A965" s="7" t="s">
        <v>6215</v>
      </c>
      <c r="B965" s="7" t="s">
        <v>5101</v>
      </c>
      <c r="D965" s="7" t="s">
        <v>5416</v>
      </c>
    </row>
    <row r="966" spans="1:6">
      <c r="A966" s="7" t="s">
        <v>6216</v>
      </c>
      <c r="B966" s="7" t="s">
        <v>2075</v>
      </c>
      <c r="D966" s="7" t="s">
        <v>5416</v>
      </c>
      <c r="E966" s="7" t="s">
        <v>5405</v>
      </c>
    </row>
    <row r="967" spans="1:6">
      <c r="A967" s="7" t="s">
        <v>10710</v>
      </c>
      <c r="B967" s="7" t="s">
        <v>10711</v>
      </c>
      <c r="D967" s="7" t="s">
        <v>5416</v>
      </c>
      <c r="E967" s="7" t="s">
        <v>5526</v>
      </c>
    </row>
    <row r="968" spans="1:6">
      <c r="A968" s="7" t="s">
        <v>6217</v>
      </c>
      <c r="B968" s="7" t="s">
        <v>5103</v>
      </c>
      <c r="D968" s="7" t="s">
        <v>5416</v>
      </c>
      <c r="E968" s="7" t="s">
        <v>5405</v>
      </c>
    </row>
    <row r="969" spans="1:6">
      <c r="A969" s="7" t="s">
        <v>10712</v>
      </c>
      <c r="B969" s="7" t="s">
        <v>10713</v>
      </c>
      <c r="D969" s="7" t="s">
        <v>5416</v>
      </c>
      <c r="E969" s="7" t="s">
        <v>5526</v>
      </c>
    </row>
    <row r="970" spans="1:6">
      <c r="A970" s="71" t="s">
        <v>2136</v>
      </c>
      <c r="B970" s="70" t="s">
        <v>3208</v>
      </c>
      <c r="C970" s="70"/>
      <c r="D970" s="70" t="s">
        <v>5374</v>
      </c>
      <c r="E970" s="70"/>
      <c r="F970" s="70"/>
    </row>
    <row r="971" spans="1:6">
      <c r="A971" s="7" t="s">
        <v>10714</v>
      </c>
      <c r="B971" s="7" t="s">
        <v>10715</v>
      </c>
      <c r="D971" s="7" t="s">
        <v>8479</v>
      </c>
    </row>
    <row r="972" spans="1:6">
      <c r="A972" s="7" t="s">
        <v>6218</v>
      </c>
      <c r="B972" s="7" t="s">
        <v>5104</v>
      </c>
      <c r="D972" s="7" t="s">
        <v>8479</v>
      </c>
      <c r="E972" s="7" t="s">
        <v>5448</v>
      </c>
    </row>
    <row r="973" spans="1:6">
      <c r="A973" s="7" t="s">
        <v>10716</v>
      </c>
      <c r="B973" s="7" t="s">
        <v>10717</v>
      </c>
      <c r="D973" s="7" t="s">
        <v>8479</v>
      </c>
      <c r="E973" s="7" t="s">
        <v>5405</v>
      </c>
    </row>
    <row r="974" spans="1:6">
      <c r="A974" s="7" t="s">
        <v>10718</v>
      </c>
      <c r="B974" s="7" t="s">
        <v>10719</v>
      </c>
      <c r="D974" s="7" t="s">
        <v>8479</v>
      </c>
      <c r="E974" s="7" t="s">
        <v>5405</v>
      </c>
    </row>
    <row r="975" spans="1:6">
      <c r="A975" s="71" t="s">
        <v>2137</v>
      </c>
      <c r="B975" s="70" t="s">
        <v>3209</v>
      </c>
      <c r="C975" s="70"/>
      <c r="D975" s="70" t="s">
        <v>5374</v>
      </c>
      <c r="E975" s="70" t="s">
        <v>5448</v>
      </c>
      <c r="F975" s="70"/>
    </row>
    <row r="976" spans="1:6">
      <c r="A976" s="7" t="s">
        <v>6219</v>
      </c>
      <c r="B976" s="7" t="s">
        <v>5142</v>
      </c>
      <c r="D976" s="7" t="s">
        <v>5421</v>
      </c>
      <c r="E976" s="7" t="s">
        <v>5378</v>
      </c>
    </row>
    <row r="977" spans="1:6">
      <c r="A977" s="7" t="s">
        <v>6220</v>
      </c>
      <c r="B977" s="7" t="s">
        <v>5141</v>
      </c>
      <c r="D977" s="7" t="s">
        <v>5421</v>
      </c>
      <c r="E977" s="7" t="s">
        <v>5448</v>
      </c>
    </row>
    <row r="978" spans="1:6">
      <c r="A978" s="7" t="s">
        <v>10720</v>
      </c>
      <c r="B978" s="7" t="s">
        <v>10721</v>
      </c>
      <c r="D978" s="7" t="s">
        <v>5421</v>
      </c>
      <c r="E978" s="7" t="s">
        <v>5383</v>
      </c>
    </row>
    <row r="979" spans="1:6">
      <c r="A979" s="7" t="s">
        <v>6221</v>
      </c>
      <c r="B979" s="7" t="s">
        <v>5144</v>
      </c>
      <c r="D979" s="7" t="s">
        <v>5421</v>
      </c>
      <c r="E979" s="7" t="s">
        <v>5448</v>
      </c>
    </row>
    <row r="980" spans="1:6">
      <c r="A980" s="7" t="s">
        <v>6222</v>
      </c>
      <c r="B980" s="7" t="s">
        <v>5143</v>
      </c>
      <c r="D980" s="7" t="s">
        <v>5421</v>
      </c>
      <c r="E980" s="7" t="s">
        <v>5448</v>
      </c>
    </row>
    <row r="981" spans="1:6">
      <c r="A981" s="7" t="s">
        <v>10722</v>
      </c>
      <c r="B981" s="7" t="s">
        <v>10723</v>
      </c>
      <c r="D981" s="7" t="s">
        <v>5421</v>
      </c>
      <c r="E981" s="7" t="s">
        <v>5378</v>
      </c>
    </row>
    <row r="982" spans="1:6">
      <c r="A982" s="7" t="s">
        <v>6223</v>
      </c>
      <c r="B982" s="7" t="s">
        <v>5150</v>
      </c>
      <c r="D982" s="7" t="s">
        <v>5421</v>
      </c>
      <c r="E982" s="7" t="s">
        <v>5405</v>
      </c>
    </row>
    <row r="983" spans="1:6">
      <c r="A983" s="7" t="s">
        <v>6224</v>
      </c>
      <c r="B983" s="7" t="s">
        <v>5147</v>
      </c>
      <c r="D983" s="7" t="s">
        <v>5421</v>
      </c>
      <c r="E983" s="7" t="s">
        <v>5379</v>
      </c>
      <c r="F983" s="7" t="s">
        <v>5371</v>
      </c>
    </row>
    <row r="984" spans="1:6">
      <c r="A984" s="7" t="s">
        <v>6225</v>
      </c>
      <c r="B984" s="7" t="s">
        <v>5149</v>
      </c>
      <c r="D984" s="7" t="s">
        <v>5421</v>
      </c>
      <c r="E984" s="7" t="s">
        <v>5376</v>
      </c>
    </row>
    <row r="985" spans="1:6">
      <c r="A985" s="7" t="s">
        <v>6226</v>
      </c>
      <c r="B985" s="7" t="s">
        <v>5146</v>
      </c>
      <c r="D985" s="7" t="s">
        <v>5421</v>
      </c>
      <c r="E985" s="7" t="s">
        <v>5376</v>
      </c>
    </row>
    <row r="986" spans="1:6">
      <c r="A986" s="69" t="s">
        <v>12019</v>
      </c>
      <c r="B986" s="7" t="s">
        <v>5145</v>
      </c>
      <c r="D986" s="7" t="s">
        <v>5421</v>
      </c>
      <c r="E986" s="7" t="s">
        <v>5378</v>
      </c>
    </row>
    <row r="987" spans="1:6">
      <c r="A987" s="7" t="s">
        <v>6227</v>
      </c>
      <c r="B987" s="7" t="s">
        <v>5148</v>
      </c>
      <c r="D987" s="7" t="s">
        <v>5421</v>
      </c>
      <c r="E987" s="7" t="s">
        <v>5378</v>
      </c>
      <c r="F987" s="7" t="s">
        <v>5371</v>
      </c>
    </row>
    <row r="988" spans="1:6">
      <c r="A988" s="71" t="s">
        <v>11215</v>
      </c>
      <c r="B988" s="70" t="s">
        <v>10395</v>
      </c>
      <c r="C988" s="70"/>
      <c r="D988" s="70" t="s">
        <v>5374</v>
      </c>
      <c r="E988" s="70" t="s">
        <v>5376</v>
      </c>
      <c r="F988" s="70"/>
    </row>
    <row r="989" spans="1:6">
      <c r="A989" s="7" t="s">
        <v>6228</v>
      </c>
      <c r="B989" s="7" t="s">
        <v>5064</v>
      </c>
      <c r="C989" s="7" t="s">
        <v>10724</v>
      </c>
      <c r="D989" s="7" t="s">
        <v>5423</v>
      </c>
    </row>
    <row r="990" spans="1:6">
      <c r="A990" s="71" t="s">
        <v>5600</v>
      </c>
      <c r="B990" s="70" t="s">
        <v>7557</v>
      </c>
      <c r="C990" s="70"/>
      <c r="D990" s="70" t="s">
        <v>5374</v>
      </c>
      <c r="E990" s="70" t="s">
        <v>5376</v>
      </c>
      <c r="F990" s="70"/>
    </row>
    <row r="991" spans="1:6">
      <c r="A991" s="7" t="s">
        <v>6229</v>
      </c>
      <c r="B991" s="7" t="s">
        <v>5252</v>
      </c>
      <c r="C991" s="7" t="s">
        <v>10725</v>
      </c>
      <c r="D991" s="7" t="s">
        <v>5426</v>
      </c>
      <c r="E991" s="7" t="s">
        <v>5373</v>
      </c>
    </row>
    <row r="992" spans="1:6">
      <c r="A992" s="7" t="s">
        <v>6230</v>
      </c>
      <c r="B992" s="7" t="s">
        <v>5251</v>
      </c>
      <c r="C992" s="7" t="s">
        <v>10726</v>
      </c>
      <c r="D992" s="7" t="s">
        <v>5426</v>
      </c>
      <c r="E992" s="7" t="s">
        <v>5449</v>
      </c>
    </row>
    <row r="993" spans="1:6">
      <c r="A993" s="7" t="s">
        <v>6231</v>
      </c>
      <c r="B993" s="7" t="s">
        <v>2091</v>
      </c>
      <c r="C993" s="7" t="s">
        <v>4134</v>
      </c>
      <c r="D993" s="7" t="s">
        <v>5426</v>
      </c>
    </row>
    <row r="994" spans="1:6">
      <c r="A994" s="7" t="s">
        <v>6232</v>
      </c>
      <c r="B994" s="7" t="s">
        <v>5260</v>
      </c>
      <c r="C994" s="7" t="s">
        <v>10727</v>
      </c>
      <c r="D994" s="7" t="s">
        <v>5426</v>
      </c>
    </row>
    <row r="995" spans="1:6">
      <c r="A995" s="7" t="s">
        <v>6233</v>
      </c>
      <c r="B995" s="7" t="s">
        <v>5259</v>
      </c>
      <c r="C995" s="7" t="s">
        <v>10728</v>
      </c>
      <c r="D995" s="7" t="s">
        <v>5426</v>
      </c>
      <c r="E995" s="7" t="s">
        <v>5449</v>
      </c>
      <c r="F995" s="7" t="s">
        <v>5371</v>
      </c>
    </row>
    <row r="996" spans="1:6">
      <c r="A996" s="7" t="s">
        <v>6234</v>
      </c>
      <c r="B996" s="7" t="s">
        <v>5261</v>
      </c>
      <c r="C996" s="7" t="s">
        <v>10729</v>
      </c>
      <c r="D996" s="7" t="s">
        <v>5426</v>
      </c>
      <c r="E996" s="7" t="s">
        <v>5448</v>
      </c>
    </row>
    <row r="997" spans="1:6">
      <c r="A997" s="7" t="s">
        <v>6235</v>
      </c>
      <c r="B997" s="7" t="s">
        <v>5258</v>
      </c>
      <c r="C997" s="7" t="s">
        <v>10730</v>
      </c>
      <c r="D997" s="7" t="s">
        <v>5426</v>
      </c>
      <c r="E997" s="7" t="s">
        <v>5383</v>
      </c>
    </row>
    <row r="998" spans="1:6">
      <c r="A998" s="7" t="s">
        <v>6236</v>
      </c>
      <c r="B998" s="7" t="s">
        <v>10211</v>
      </c>
      <c r="C998" s="7" t="s">
        <v>10731</v>
      </c>
      <c r="D998" s="7" t="s">
        <v>5426</v>
      </c>
    </row>
    <row r="999" spans="1:6">
      <c r="A999" s="7" t="s">
        <v>6237</v>
      </c>
      <c r="B999" s="7" t="s">
        <v>10210</v>
      </c>
      <c r="C999" s="7" t="s">
        <v>10732</v>
      </c>
      <c r="D999" s="7" t="s">
        <v>5426</v>
      </c>
      <c r="E999" s="7" t="s">
        <v>5448</v>
      </c>
      <c r="F999" s="7" t="s">
        <v>5371</v>
      </c>
    </row>
    <row r="1000" spans="1:6">
      <c r="A1000" s="69" t="s">
        <v>12020</v>
      </c>
      <c r="B1000" s="7" t="s">
        <v>5256</v>
      </c>
      <c r="C1000" s="7" t="s">
        <v>10733</v>
      </c>
      <c r="D1000" s="7" t="s">
        <v>5426</v>
      </c>
    </row>
    <row r="1001" spans="1:6">
      <c r="A1001" s="7" t="s">
        <v>6238</v>
      </c>
      <c r="B1001" s="7" t="s">
        <v>5257</v>
      </c>
      <c r="C1001" s="7" t="s">
        <v>10734</v>
      </c>
      <c r="D1001" s="7" t="s">
        <v>5426</v>
      </c>
      <c r="E1001" s="7" t="s">
        <v>5373</v>
      </c>
    </row>
    <row r="1002" spans="1:6">
      <c r="A1002" s="7" t="s">
        <v>6239</v>
      </c>
      <c r="B1002" s="7" t="s">
        <v>5267</v>
      </c>
      <c r="C1002" s="7" t="s">
        <v>10735</v>
      </c>
      <c r="D1002" s="7" t="s">
        <v>5426</v>
      </c>
    </row>
    <row r="1003" spans="1:6">
      <c r="A1003" s="7" t="s">
        <v>6240</v>
      </c>
      <c r="B1003" s="7" t="s">
        <v>5264</v>
      </c>
      <c r="C1003" s="7" t="s">
        <v>10736</v>
      </c>
      <c r="D1003" s="7" t="s">
        <v>5426</v>
      </c>
    </row>
    <row r="1004" spans="1:6">
      <c r="A1004" s="7" t="s">
        <v>10737</v>
      </c>
      <c r="B1004" s="7" t="s">
        <v>10738</v>
      </c>
      <c r="C1004" s="7" t="s">
        <v>10739</v>
      </c>
      <c r="D1004" s="7" t="s">
        <v>5426</v>
      </c>
    </row>
    <row r="1005" spans="1:6">
      <c r="A1005" s="7" t="s">
        <v>10740</v>
      </c>
      <c r="B1005" s="7" t="s">
        <v>10741</v>
      </c>
      <c r="C1005" s="7" t="s">
        <v>10742</v>
      </c>
      <c r="D1005" s="7" t="s">
        <v>5426</v>
      </c>
    </row>
    <row r="1006" spans="1:6">
      <c r="A1006" s="7" t="s">
        <v>10743</v>
      </c>
      <c r="B1006" s="7" t="s">
        <v>10744</v>
      </c>
      <c r="D1006" s="7" t="s">
        <v>5426</v>
      </c>
    </row>
    <row r="1007" spans="1:6">
      <c r="A1007" s="7" t="s">
        <v>6241</v>
      </c>
      <c r="B1007" s="7" t="s">
        <v>5266</v>
      </c>
      <c r="C1007" s="7" t="s">
        <v>10745</v>
      </c>
      <c r="D1007" s="7" t="s">
        <v>5426</v>
      </c>
    </row>
    <row r="1008" spans="1:6">
      <c r="A1008" s="7" t="s">
        <v>10746</v>
      </c>
      <c r="B1008" s="7" t="s">
        <v>10747</v>
      </c>
      <c r="C1008" s="7" t="s">
        <v>10748</v>
      </c>
      <c r="D1008" s="7" t="s">
        <v>5426</v>
      </c>
    </row>
    <row r="1009" spans="1:6">
      <c r="A1009" s="7" t="s">
        <v>6242</v>
      </c>
      <c r="B1009" s="7" t="s">
        <v>5262</v>
      </c>
      <c r="C1009" s="7" t="s">
        <v>10749</v>
      </c>
      <c r="D1009" s="7" t="s">
        <v>5426</v>
      </c>
      <c r="E1009" s="7" t="s">
        <v>5448</v>
      </c>
    </row>
    <row r="1010" spans="1:6">
      <c r="A1010" s="69" t="s">
        <v>12021</v>
      </c>
      <c r="B1010" s="7" t="s">
        <v>10750</v>
      </c>
      <c r="C1010" s="7" t="s">
        <v>10751</v>
      </c>
      <c r="D1010" s="7" t="s">
        <v>5426</v>
      </c>
      <c r="E1010" s="7" t="s">
        <v>5383</v>
      </c>
    </row>
    <row r="1011" spans="1:6">
      <c r="A1011" s="7" t="s">
        <v>6243</v>
      </c>
      <c r="B1011" s="7" t="s">
        <v>5263</v>
      </c>
      <c r="C1011" s="7" t="s">
        <v>10752</v>
      </c>
      <c r="D1011" s="7" t="s">
        <v>5426</v>
      </c>
      <c r="E1011" s="7" t="s">
        <v>5373</v>
      </c>
    </row>
    <row r="1012" spans="1:6">
      <c r="A1012" s="7" t="s">
        <v>6244</v>
      </c>
      <c r="B1012" s="7" t="s">
        <v>5255</v>
      </c>
      <c r="C1012" s="7" t="s">
        <v>10753</v>
      </c>
      <c r="D1012" s="7" t="s">
        <v>5426</v>
      </c>
      <c r="E1012" s="7" t="s">
        <v>5449</v>
      </c>
      <c r="F1012" s="7" t="s">
        <v>5371</v>
      </c>
    </row>
    <row r="1013" spans="1:6">
      <c r="A1013" s="7" t="s">
        <v>6245</v>
      </c>
      <c r="B1013" s="7" t="s">
        <v>5254</v>
      </c>
      <c r="C1013" s="7" t="s">
        <v>10754</v>
      </c>
      <c r="D1013" s="7" t="s">
        <v>5426</v>
      </c>
      <c r="E1013" s="7" t="s">
        <v>5373</v>
      </c>
    </row>
    <row r="1014" spans="1:6">
      <c r="A1014" s="7" t="s">
        <v>10755</v>
      </c>
      <c r="B1014" s="7" t="s">
        <v>10756</v>
      </c>
      <c r="C1014" s="7" t="s">
        <v>10757</v>
      </c>
      <c r="D1014" s="7" t="s">
        <v>5426</v>
      </c>
      <c r="E1014" s="7" t="s">
        <v>5383</v>
      </c>
    </row>
    <row r="1015" spans="1:6">
      <c r="A1015" s="7" t="s">
        <v>6246</v>
      </c>
      <c r="B1015" s="7" t="s">
        <v>10215</v>
      </c>
      <c r="C1015" s="7" t="s">
        <v>10758</v>
      </c>
      <c r="D1015" s="7" t="s">
        <v>5426</v>
      </c>
      <c r="E1015" s="7" t="s">
        <v>5448</v>
      </c>
    </row>
    <row r="1016" spans="1:6">
      <c r="A1016" s="7" t="s">
        <v>6247</v>
      </c>
      <c r="B1016" s="7" t="s">
        <v>10759</v>
      </c>
      <c r="C1016" s="7" t="s">
        <v>10760</v>
      </c>
      <c r="D1016" s="7" t="s">
        <v>5426</v>
      </c>
      <c r="E1016" s="7" t="s">
        <v>5448</v>
      </c>
    </row>
    <row r="1017" spans="1:6">
      <c r="A1017" s="7" t="s">
        <v>6248</v>
      </c>
      <c r="B1017" s="7" t="s">
        <v>10761</v>
      </c>
      <c r="C1017" s="7" t="s">
        <v>10762</v>
      </c>
      <c r="D1017" s="7" t="s">
        <v>5426</v>
      </c>
      <c r="E1017" s="7" t="s">
        <v>5406</v>
      </c>
    </row>
    <row r="1018" spans="1:6">
      <c r="A1018" s="7" t="s">
        <v>6249</v>
      </c>
      <c r="B1018" s="7" t="s">
        <v>10209</v>
      </c>
      <c r="C1018" s="7" t="s">
        <v>10763</v>
      </c>
      <c r="D1018" s="7" t="s">
        <v>5426</v>
      </c>
      <c r="E1018" s="7" t="s">
        <v>5448</v>
      </c>
      <c r="F1018" s="7" t="s">
        <v>5371</v>
      </c>
    </row>
    <row r="1019" spans="1:6">
      <c r="A1019" s="7" t="s">
        <v>6250</v>
      </c>
      <c r="B1019" s="7" t="s">
        <v>5253</v>
      </c>
      <c r="C1019" s="7" t="s">
        <v>10764</v>
      </c>
      <c r="D1019" s="7" t="s">
        <v>5426</v>
      </c>
      <c r="E1019" s="7" t="s">
        <v>5449</v>
      </c>
    </row>
    <row r="1020" spans="1:6">
      <c r="A1020" s="69" t="s">
        <v>12022</v>
      </c>
      <c r="B1020" s="7" t="s">
        <v>5271</v>
      </c>
      <c r="C1020" s="7" t="s">
        <v>10765</v>
      </c>
      <c r="D1020" s="7" t="s">
        <v>5426</v>
      </c>
    </row>
    <row r="1021" spans="1:6">
      <c r="A1021" s="7" t="s">
        <v>6251</v>
      </c>
      <c r="B1021" s="7" t="s">
        <v>10216</v>
      </c>
      <c r="C1021" s="7" t="s">
        <v>10766</v>
      </c>
      <c r="D1021" s="7" t="s">
        <v>5426</v>
      </c>
      <c r="E1021" s="7" t="s">
        <v>5448</v>
      </c>
    </row>
    <row r="1022" spans="1:6">
      <c r="A1022" s="7" t="s">
        <v>6252</v>
      </c>
      <c r="B1022" s="7" t="s">
        <v>5269</v>
      </c>
      <c r="C1022" s="7" t="s">
        <v>10767</v>
      </c>
      <c r="D1022" s="7" t="s">
        <v>5426</v>
      </c>
      <c r="E1022" s="7" t="s">
        <v>5378</v>
      </c>
    </row>
    <row r="1023" spans="1:6">
      <c r="A1023" s="7" t="s">
        <v>6253</v>
      </c>
      <c r="B1023" s="7" t="s">
        <v>5268</v>
      </c>
      <c r="C1023" s="7" t="s">
        <v>10768</v>
      </c>
      <c r="D1023" s="7" t="s">
        <v>5426</v>
      </c>
      <c r="E1023" s="7" t="s">
        <v>5373</v>
      </c>
    </row>
    <row r="1024" spans="1:6">
      <c r="A1024" s="7" t="s">
        <v>6254</v>
      </c>
      <c r="B1024" s="7" t="s">
        <v>5270</v>
      </c>
      <c r="C1024" s="7" t="s">
        <v>10769</v>
      </c>
      <c r="D1024" s="7" t="s">
        <v>5426</v>
      </c>
      <c r="E1024" s="7" t="s">
        <v>5448</v>
      </c>
    </row>
    <row r="1025" spans="1:6">
      <c r="A1025" s="7" t="s">
        <v>6255</v>
      </c>
      <c r="B1025" s="7" t="s">
        <v>10770</v>
      </c>
      <c r="C1025" s="7" t="s">
        <v>10771</v>
      </c>
      <c r="D1025" s="7" t="s">
        <v>5426</v>
      </c>
      <c r="E1025" s="7" t="s">
        <v>5376</v>
      </c>
    </row>
    <row r="1026" spans="1:6">
      <c r="A1026" s="7" t="s">
        <v>6256</v>
      </c>
      <c r="B1026" s="7" t="s">
        <v>5272</v>
      </c>
      <c r="C1026" s="7" t="s">
        <v>10772</v>
      </c>
      <c r="D1026" s="7" t="s">
        <v>5426</v>
      </c>
      <c r="E1026" s="7" t="s">
        <v>5378</v>
      </c>
    </row>
    <row r="1027" spans="1:6">
      <c r="A1027" s="7" t="s">
        <v>6257</v>
      </c>
      <c r="B1027" s="7" t="s">
        <v>5275</v>
      </c>
      <c r="C1027" s="7" t="s">
        <v>10773</v>
      </c>
      <c r="D1027" s="7" t="s">
        <v>5426</v>
      </c>
      <c r="E1027" s="7" t="s">
        <v>5373</v>
      </c>
    </row>
    <row r="1028" spans="1:6">
      <c r="A1028" s="7" t="s">
        <v>6258</v>
      </c>
      <c r="B1028" s="7" t="s">
        <v>10214</v>
      </c>
      <c r="C1028" s="7" t="s">
        <v>10774</v>
      </c>
      <c r="D1028" s="7" t="s">
        <v>5426</v>
      </c>
      <c r="E1028" s="7" t="s">
        <v>5448</v>
      </c>
    </row>
    <row r="1029" spans="1:6">
      <c r="A1029" s="7" t="s">
        <v>6259</v>
      </c>
      <c r="B1029" s="7" t="s">
        <v>10212</v>
      </c>
      <c r="C1029" s="7" t="s">
        <v>10775</v>
      </c>
      <c r="D1029" s="7" t="s">
        <v>5426</v>
      </c>
      <c r="E1029" s="7" t="s">
        <v>5373</v>
      </c>
      <c r="F1029" s="7" t="s">
        <v>5371</v>
      </c>
    </row>
    <row r="1030" spans="1:6">
      <c r="A1030" s="69" t="s">
        <v>12023</v>
      </c>
      <c r="B1030" s="7" t="s">
        <v>10213</v>
      </c>
      <c r="C1030" s="7" t="s">
        <v>10776</v>
      </c>
      <c r="D1030" s="7" t="s">
        <v>5426</v>
      </c>
      <c r="E1030" s="7" t="s">
        <v>5448</v>
      </c>
    </row>
    <row r="1031" spans="1:6">
      <c r="A1031" s="7" t="s">
        <v>6260</v>
      </c>
      <c r="B1031" s="7" t="s">
        <v>5274</v>
      </c>
      <c r="C1031" s="7" t="s">
        <v>10777</v>
      </c>
      <c r="D1031" s="7" t="s">
        <v>5426</v>
      </c>
      <c r="E1031" s="7" t="s">
        <v>5373</v>
      </c>
    </row>
    <row r="1032" spans="1:6">
      <c r="A1032" s="7" t="s">
        <v>10778</v>
      </c>
      <c r="B1032" s="7" t="s">
        <v>10779</v>
      </c>
      <c r="C1032" s="7" t="s">
        <v>10780</v>
      </c>
      <c r="D1032" s="7" t="s">
        <v>5426</v>
      </c>
      <c r="E1032" s="7" t="s">
        <v>5378</v>
      </c>
    </row>
    <row r="1033" spans="1:6">
      <c r="A1033" s="7" t="s">
        <v>6261</v>
      </c>
      <c r="B1033" s="7" t="s">
        <v>5273</v>
      </c>
      <c r="C1033" s="7" t="s">
        <v>10781</v>
      </c>
      <c r="D1033" s="7" t="s">
        <v>5426</v>
      </c>
    </row>
    <row r="1034" spans="1:6">
      <c r="A1034" s="7" t="s">
        <v>6262</v>
      </c>
      <c r="B1034" s="7" t="s">
        <v>5276</v>
      </c>
      <c r="C1034" s="7" t="s">
        <v>10782</v>
      </c>
      <c r="D1034" s="7" t="s">
        <v>5426</v>
      </c>
    </row>
    <row r="1035" spans="1:6">
      <c r="A1035" s="7" t="s">
        <v>10783</v>
      </c>
      <c r="B1035" s="7" t="s">
        <v>10784</v>
      </c>
      <c r="C1035" s="7" t="s">
        <v>10785</v>
      </c>
      <c r="D1035" s="7" t="s">
        <v>5426</v>
      </c>
      <c r="E1035" s="7" t="s">
        <v>5378</v>
      </c>
    </row>
    <row r="1036" spans="1:6">
      <c r="A1036" s="71" t="s">
        <v>2138</v>
      </c>
      <c r="B1036" s="70" t="s">
        <v>3210</v>
      </c>
      <c r="C1036" s="70"/>
      <c r="D1036" s="70" t="s">
        <v>5374</v>
      </c>
      <c r="E1036" s="70" t="s">
        <v>5373</v>
      </c>
      <c r="F1036" s="70"/>
    </row>
    <row r="1037" spans="1:6">
      <c r="A1037" s="7" t="s">
        <v>6263</v>
      </c>
      <c r="B1037" s="7" t="s">
        <v>4065</v>
      </c>
      <c r="D1037" s="7" t="s">
        <v>10786</v>
      </c>
    </row>
    <row r="1038" spans="1:6">
      <c r="A1038" s="71" t="s">
        <v>11218</v>
      </c>
      <c r="B1038" s="70" t="s">
        <v>10402</v>
      </c>
      <c r="C1038" s="70"/>
      <c r="D1038" s="70" t="s">
        <v>5374</v>
      </c>
      <c r="E1038" s="70" t="s">
        <v>5378</v>
      </c>
      <c r="F1038" s="70"/>
    </row>
    <row r="1039" spans="1:6">
      <c r="A1039" s="7" t="s">
        <v>6264</v>
      </c>
      <c r="B1039" s="7" t="s">
        <v>4060</v>
      </c>
      <c r="D1039" s="7" t="s">
        <v>5407</v>
      </c>
      <c r="E1039" s="7" t="s">
        <v>5448</v>
      </c>
    </row>
    <row r="1040" spans="1:6">
      <c r="A1040" s="7" t="s">
        <v>6265</v>
      </c>
      <c r="B1040" s="7" t="s">
        <v>4059</v>
      </c>
      <c r="D1040" s="7" t="s">
        <v>5407</v>
      </c>
      <c r="E1040" s="7" t="s">
        <v>5449</v>
      </c>
    </row>
    <row r="1041" spans="1:6">
      <c r="A1041" s="7" t="s">
        <v>6266</v>
      </c>
      <c r="B1041" s="7" t="s">
        <v>4062</v>
      </c>
      <c r="D1041" s="7" t="s">
        <v>5407</v>
      </c>
      <c r="E1041" s="7" t="s">
        <v>5376</v>
      </c>
    </row>
    <row r="1042" spans="1:6">
      <c r="A1042" s="7" t="s">
        <v>6267</v>
      </c>
      <c r="B1042" s="7" t="s">
        <v>4064</v>
      </c>
      <c r="D1042" s="7" t="s">
        <v>5407</v>
      </c>
      <c r="E1042" s="7" t="s">
        <v>5449</v>
      </c>
    </row>
    <row r="1043" spans="1:6">
      <c r="A1043" s="7" t="s">
        <v>6268</v>
      </c>
      <c r="B1043" s="7" t="s">
        <v>4063</v>
      </c>
      <c r="D1043" s="7" t="s">
        <v>5407</v>
      </c>
    </row>
    <row r="1044" spans="1:6">
      <c r="A1044" s="7" t="s">
        <v>6269</v>
      </c>
      <c r="B1044" s="7" t="s">
        <v>4061</v>
      </c>
      <c r="D1044" s="7" t="s">
        <v>5407</v>
      </c>
      <c r="E1044" s="7" t="s">
        <v>5373</v>
      </c>
    </row>
    <row r="1045" spans="1:6">
      <c r="A1045" s="7" t="s">
        <v>10787</v>
      </c>
      <c r="B1045" s="7" t="s">
        <v>10788</v>
      </c>
      <c r="D1045" s="7" t="s">
        <v>5407</v>
      </c>
      <c r="E1045" s="7" t="s">
        <v>5378</v>
      </c>
      <c r="F1045" s="7" t="s">
        <v>5371</v>
      </c>
    </row>
    <row r="1046" spans="1:6">
      <c r="A1046" s="7" t="s">
        <v>10789</v>
      </c>
      <c r="B1046" s="7" t="s">
        <v>5493</v>
      </c>
      <c r="D1046" s="7" t="s">
        <v>5407</v>
      </c>
      <c r="E1046" s="7" t="s">
        <v>5376</v>
      </c>
    </row>
    <row r="1047" spans="1:6">
      <c r="A1047" s="71" t="s">
        <v>11216</v>
      </c>
      <c r="B1047" s="70" t="s">
        <v>10397</v>
      </c>
      <c r="C1047" s="70"/>
      <c r="D1047" s="70" t="s">
        <v>5374</v>
      </c>
      <c r="E1047" s="70" t="s">
        <v>5449</v>
      </c>
      <c r="F1047" s="70"/>
    </row>
    <row r="1048" spans="1:6">
      <c r="A1048" s="7" t="s">
        <v>6270</v>
      </c>
      <c r="B1048" s="7" t="s">
        <v>3973</v>
      </c>
      <c r="D1048" s="7" t="s">
        <v>5400</v>
      </c>
    </row>
    <row r="1049" spans="1:6">
      <c r="A1049" s="7" t="s">
        <v>6271</v>
      </c>
      <c r="B1049" s="7" t="s">
        <v>3976</v>
      </c>
      <c r="D1049" s="7" t="s">
        <v>5400</v>
      </c>
      <c r="E1049" s="7" t="s">
        <v>5448</v>
      </c>
    </row>
    <row r="1050" spans="1:6">
      <c r="A1050" s="7" t="s">
        <v>6272</v>
      </c>
      <c r="B1050" s="7" t="s">
        <v>3975</v>
      </c>
      <c r="D1050" s="7" t="s">
        <v>5400</v>
      </c>
      <c r="E1050" s="7" t="s">
        <v>5448</v>
      </c>
      <c r="F1050" s="7" t="s">
        <v>5371</v>
      </c>
    </row>
    <row r="1051" spans="1:6">
      <c r="A1051" s="7" t="s">
        <v>10790</v>
      </c>
      <c r="B1051" s="7" t="s">
        <v>10791</v>
      </c>
      <c r="D1051" s="7" t="s">
        <v>5400</v>
      </c>
    </row>
    <row r="1052" spans="1:6">
      <c r="A1052" s="7" t="s">
        <v>6273</v>
      </c>
      <c r="B1052" s="7" t="s">
        <v>3974</v>
      </c>
      <c r="D1052" s="7" t="s">
        <v>5400</v>
      </c>
      <c r="E1052" s="7" t="s">
        <v>5406</v>
      </c>
    </row>
    <row r="1053" spans="1:6">
      <c r="A1053" s="7" t="s">
        <v>6274</v>
      </c>
      <c r="B1053" s="7" t="s">
        <v>3978</v>
      </c>
      <c r="D1053" s="7" t="s">
        <v>5400</v>
      </c>
      <c r="E1053" s="7" t="s">
        <v>5378</v>
      </c>
    </row>
    <row r="1054" spans="1:6">
      <c r="A1054" s="7" t="s">
        <v>6275</v>
      </c>
      <c r="B1054" s="7" t="s">
        <v>3977</v>
      </c>
      <c r="C1054" s="7" t="s">
        <v>10792</v>
      </c>
      <c r="D1054" s="7" t="s">
        <v>5400</v>
      </c>
      <c r="E1054" s="7" t="s">
        <v>5373</v>
      </c>
    </row>
    <row r="1055" spans="1:6">
      <c r="A1055" s="7" t="s">
        <v>10793</v>
      </c>
      <c r="B1055" s="7" t="s">
        <v>10794</v>
      </c>
      <c r="D1055" s="7" t="s">
        <v>5400</v>
      </c>
    </row>
    <row r="1056" spans="1:6">
      <c r="A1056" s="71" t="s">
        <v>11217</v>
      </c>
      <c r="B1056" s="70" t="s">
        <v>10399</v>
      </c>
      <c r="C1056" s="70"/>
      <c r="D1056" s="70" t="s">
        <v>5374</v>
      </c>
      <c r="E1056" s="70" t="s">
        <v>5379</v>
      </c>
      <c r="F1056" s="70"/>
    </row>
    <row r="1057" spans="1:6">
      <c r="A1057" s="7" t="s">
        <v>6276</v>
      </c>
      <c r="B1057" s="7" t="s">
        <v>1861</v>
      </c>
      <c r="D1057" s="7" t="s">
        <v>5422</v>
      </c>
      <c r="E1057" s="7" t="s">
        <v>5373</v>
      </c>
    </row>
    <row r="1058" spans="1:6">
      <c r="A1058" s="7" t="s">
        <v>6277</v>
      </c>
      <c r="B1058" s="7" t="s">
        <v>1862</v>
      </c>
      <c r="D1058" s="7" t="s">
        <v>5422</v>
      </c>
      <c r="E1058" s="7" t="s">
        <v>5373</v>
      </c>
    </row>
    <row r="1059" spans="1:6">
      <c r="A1059" s="7" t="s">
        <v>6278</v>
      </c>
      <c r="B1059" s="7" t="s">
        <v>1860</v>
      </c>
      <c r="D1059" s="7" t="s">
        <v>5422</v>
      </c>
      <c r="E1059" s="7" t="s">
        <v>5449</v>
      </c>
    </row>
    <row r="1060" spans="1:6">
      <c r="A1060" s="7" t="s">
        <v>6279</v>
      </c>
      <c r="B1060" s="7" t="s">
        <v>1858</v>
      </c>
      <c r="C1060" s="7" t="s">
        <v>3729</v>
      </c>
      <c r="D1060" s="7" t="s">
        <v>5422</v>
      </c>
    </row>
    <row r="1061" spans="1:6">
      <c r="A1061" s="7" t="s">
        <v>6280</v>
      </c>
      <c r="B1061" s="7" t="s">
        <v>1767</v>
      </c>
      <c r="D1061" s="7" t="s">
        <v>5422</v>
      </c>
    </row>
    <row r="1062" spans="1:6">
      <c r="A1062" s="7" t="s">
        <v>6281</v>
      </c>
      <c r="B1062" s="7" t="s">
        <v>5219</v>
      </c>
      <c r="D1062" s="7" t="s">
        <v>5422</v>
      </c>
      <c r="E1062" s="7" t="s">
        <v>5378</v>
      </c>
    </row>
    <row r="1063" spans="1:6">
      <c r="A1063" s="7" t="s">
        <v>6282</v>
      </c>
      <c r="B1063" s="7" t="s">
        <v>1766</v>
      </c>
      <c r="D1063" s="7" t="s">
        <v>5422</v>
      </c>
      <c r="E1063" s="7" t="s">
        <v>5378</v>
      </c>
    </row>
    <row r="1064" spans="1:6">
      <c r="A1064" s="7" t="s">
        <v>6283</v>
      </c>
      <c r="B1064" s="7" t="s">
        <v>1856</v>
      </c>
      <c r="D1064" s="7" t="s">
        <v>5422</v>
      </c>
      <c r="E1064" s="7" t="s">
        <v>5373</v>
      </c>
    </row>
    <row r="1065" spans="1:6">
      <c r="A1065" s="7" t="s">
        <v>6284</v>
      </c>
      <c r="B1065" s="7" t="s">
        <v>1768</v>
      </c>
      <c r="D1065" s="7" t="s">
        <v>5422</v>
      </c>
    </row>
    <row r="1066" spans="1:6">
      <c r="A1066" s="69" t="s">
        <v>12024</v>
      </c>
      <c r="B1066" s="7" t="s">
        <v>1857</v>
      </c>
      <c r="D1066" s="7" t="s">
        <v>5422</v>
      </c>
      <c r="E1066" s="7" t="s">
        <v>5448</v>
      </c>
    </row>
    <row r="1067" spans="1:6">
      <c r="A1067" s="7" t="s">
        <v>6285</v>
      </c>
      <c r="B1067" s="7" t="s">
        <v>5198</v>
      </c>
      <c r="D1067" s="7" t="s">
        <v>5422</v>
      </c>
      <c r="E1067" s="7" t="s">
        <v>5449</v>
      </c>
      <c r="F1067" s="7" t="s">
        <v>5371</v>
      </c>
    </row>
    <row r="1068" spans="1:6">
      <c r="A1068" s="7" t="s">
        <v>10795</v>
      </c>
      <c r="B1068" s="7" t="s">
        <v>10796</v>
      </c>
      <c r="D1068" s="7" t="s">
        <v>5422</v>
      </c>
      <c r="E1068" s="7" t="s">
        <v>5383</v>
      </c>
    </row>
    <row r="1069" spans="1:6">
      <c r="A1069" s="7" t="s">
        <v>6286</v>
      </c>
      <c r="B1069" s="7" t="s">
        <v>5199</v>
      </c>
      <c r="C1069" s="7" t="s">
        <v>3719</v>
      </c>
      <c r="D1069" s="7" t="s">
        <v>5422</v>
      </c>
    </row>
    <row r="1070" spans="1:6">
      <c r="A1070" s="7" t="s">
        <v>6287</v>
      </c>
      <c r="B1070" s="7" t="s">
        <v>5200</v>
      </c>
      <c r="C1070" s="7" t="s">
        <v>10797</v>
      </c>
      <c r="D1070" s="7" t="s">
        <v>5422</v>
      </c>
      <c r="E1070" s="7" t="s">
        <v>5373</v>
      </c>
    </row>
    <row r="1071" spans="1:6">
      <c r="A1071" s="7" t="s">
        <v>6288</v>
      </c>
      <c r="B1071" s="7" t="s">
        <v>5201</v>
      </c>
      <c r="C1071" s="7" t="s">
        <v>3720</v>
      </c>
      <c r="D1071" s="7" t="s">
        <v>5422</v>
      </c>
    </row>
    <row r="1072" spans="1:6">
      <c r="A1072" s="7" t="s">
        <v>6289</v>
      </c>
      <c r="B1072" s="7" t="s">
        <v>5202</v>
      </c>
      <c r="C1072" s="7" t="s">
        <v>3721</v>
      </c>
      <c r="D1072" s="7" t="s">
        <v>5422</v>
      </c>
      <c r="E1072" s="7" t="s">
        <v>5373</v>
      </c>
    </row>
    <row r="1073" spans="1:6">
      <c r="A1073" s="7" t="s">
        <v>10798</v>
      </c>
      <c r="B1073" s="7" t="s">
        <v>10799</v>
      </c>
      <c r="D1073" s="7" t="s">
        <v>5422</v>
      </c>
      <c r="E1073" s="7" t="s">
        <v>5405</v>
      </c>
    </row>
    <row r="1074" spans="1:6">
      <c r="A1074" s="7" t="s">
        <v>10800</v>
      </c>
      <c r="B1074" s="7" t="s">
        <v>10801</v>
      </c>
      <c r="D1074" s="7" t="s">
        <v>5422</v>
      </c>
      <c r="E1074" s="7" t="s">
        <v>5405</v>
      </c>
    </row>
    <row r="1075" spans="1:6">
      <c r="A1075" s="7" t="s">
        <v>10802</v>
      </c>
      <c r="B1075" s="7" t="s">
        <v>5531</v>
      </c>
      <c r="D1075" s="7" t="s">
        <v>5422</v>
      </c>
      <c r="E1075" s="7" t="s">
        <v>5449</v>
      </c>
    </row>
    <row r="1076" spans="1:6">
      <c r="A1076" s="7" t="s">
        <v>6290</v>
      </c>
      <c r="B1076" s="7" t="s">
        <v>5203</v>
      </c>
      <c r="D1076" s="7" t="s">
        <v>5422</v>
      </c>
      <c r="E1076" s="7" t="s">
        <v>5373</v>
      </c>
    </row>
    <row r="1077" spans="1:6">
      <c r="A1077" s="7" t="s">
        <v>10803</v>
      </c>
      <c r="B1077" s="7" t="s">
        <v>10804</v>
      </c>
      <c r="D1077" s="7" t="s">
        <v>5422</v>
      </c>
      <c r="E1077" s="7" t="s">
        <v>5383</v>
      </c>
    </row>
    <row r="1078" spans="1:6">
      <c r="A1078" s="69" t="s">
        <v>12025</v>
      </c>
      <c r="B1078" s="7" t="s">
        <v>5197</v>
      </c>
      <c r="D1078" s="7" t="s">
        <v>5422</v>
      </c>
    </row>
    <row r="1079" spans="1:6">
      <c r="A1079" s="7" t="s">
        <v>10805</v>
      </c>
      <c r="B1079" s="7" t="s">
        <v>10806</v>
      </c>
      <c r="C1079" s="7" t="s">
        <v>10807</v>
      </c>
      <c r="D1079" s="7" t="s">
        <v>5422</v>
      </c>
      <c r="E1079" s="7" t="s">
        <v>5392</v>
      </c>
    </row>
    <row r="1080" spans="1:6">
      <c r="A1080" s="7" t="s">
        <v>6291</v>
      </c>
      <c r="B1080" s="7" t="s">
        <v>10240</v>
      </c>
      <c r="D1080" s="7" t="s">
        <v>5422</v>
      </c>
    </row>
    <row r="1081" spans="1:6">
      <c r="A1081" s="7" t="s">
        <v>6292</v>
      </c>
      <c r="B1081" s="7" t="s">
        <v>5217</v>
      </c>
      <c r="D1081" s="7" t="s">
        <v>5422</v>
      </c>
    </row>
    <row r="1082" spans="1:6">
      <c r="A1082" s="7" t="s">
        <v>6293</v>
      </c>
      <c r="B1082" s="7" t="s">
        <v>5194</v>
      </c>
      <c r="D1082" s="7" t="s">
        <v>5422</v>
      </c>
      <c r="F1082" s="7" t="s">
        <v>5371</v>
      </c>
    </row>
    <row r="1083" spans="1:6">
      <c r="A1083" s="7" t="s">
        <v>6294</v>
      </c>
      <c r="B1083" s="7" t="s">
        <v>5192</v>
      </c>
      <c r="C1083" s="7" t="s">
        <v>3716</v>
      </c>
      <c r="D1083" s="7" t="s">
        <v>5422</v>
      </c>
    </row>
    <row r="1084" spans="1:6">
      <c r="A1084" s="7" t="s">
        <v>6295</v>
      </c>
      <c r="B1084" s="7" t="s">
        <v>5193</v>
      </c>
      <c r="C1084" s="7" t="s">
        <v>3717</v>
      </c>
      <c r="D1084" s="7" t="s">
        <v>5422</v>
      </c>
    </row>
    <row r="1085" spans="1:6">
      <c r="A1085" s="7" t="s">
        <v>6296</v>
      </c>
      <c r="B1085" s="7" t="s">
        <v>5195</v>
      </c>
      <c r="C1085" s="7" t="s">
        <v>3718</v>
      </c>
      <c r="D1085" s="7" t="s">
        <v>5422</v>
      </c>
    </row>
    <row r="1086" spans="1:6">
      <c r="A1086" s="7" t="s">
        <v>6297</v>
      </c>
      <c r="B1086" s="7" t="s">
        <v>5196</v>
      </c>
      <c r="D1086" s="7" t="s">
        <v>5422</v>
      </c>
      <c r="E1086" s="7" t="s">
        <v>5376</v>
      </c>
      <c r="F1086" s="7" t="s">
        <v>5371</v>
      </c>
    </row>
    <row r="1087" spans="1:6">
      <c r="A1087" s="7" t="s">
        <v>6298</v>
      </c>
      <c r="B1087" s="7" t="s">
        <v>5205</v>
      </c>
      <c r="D1087" s="7" t="s">
        <v>5422</v>
      </c>
    </row>
    <row r="1088" spans="1:6">
      <c r="A1088" s="7" t="s">
        <v>6299</v>
      </c>
      <c r="B1088" s="7" t="s">
        <v>5218</v>
      </c>
      <c r="D1088" s="7" t="s">
        <v>5422</v>
      </c>
    </row>
    <row r="1089" spans="1:6">
      <c r="A1089" s="69" t="s">
        <v>12026</v>
      </c>
      <c r="B1089" s="7" t="s">
        <v>5204</v>
      </c>
      <c r="C1089" s="7" t="s">
        <v>3722</v>
      </c>
      <c r="D1089" s="7" t="s">
        <v>5422</v>
      </c>
    </row>
    <row r="1090" spans="1:6">
      <c r="A1090" s="7" t="s">
        <v>6300</v>
      </c>
      <c r="B1090" s="7" t="s">
        <v>5207</v>
      </c>
      <c r="C1090" s="7" t="s">
        <v>3724</v>
      </c>
      <c r="D1090" s="7" t="s">
        <v>5422</v>
      </c>
    </row>
    <row r="1091" spans="1:6">
      <c r="A1091" s="7" t="s">
        <v>6301</v>
      </c>
      <c r="B1091" s="7" t="s">
        <v>5208</v>
      </c>
      <c r="D1091" s="7" t="s">
        <v>5422</v>
      </c>
      <c r="E1091" s="7" t="s">
        <v>5449</v>
      </c>
    </row>
    <row r="1092" spans="1:6">
      <c r="A1092" s="7" t="s">
        <v>6302</v>
      </c>
      <c r="B1092" s="7" t="s">
        <v>5206</v>
      </c>
      <c r="C1092" s="7" t="s">
        <v>3723</v>
      </c>
      <c r="D1092" s="7" t="s">
        <v>5422</v>
      </c>
    </row>
    <row r="1093" spans="1:6">
      <c r="A1093" s="7" t="s">
        <v>10808</v>
      </c>
      <c r="B1093" s="7" t="s">
        <v>10809</v>
      </c>
      <c r="D1093" s="7" t="s">
        <v>5422</v>
      </c>
      <c r="E1093" s="7" t="s">
        <v>5405</v>
      </c>
    </row>
    <row r="1094" spans="1:6">
      <c r="A1094" s="7" t="s">
        <v>6303</v>
      </c>
      <c r="B1094" s="7" t="s">
        <v>5209</v>
      </c>
      <c r="D1094" s="7" t="s">
        <v>5422</v>
      </c>
      <c r="E1094" s="7" t="s">
        <v>5373</v>
      </c>
    </row>
    <row r="1095" spans="1:6">
      <c r="A1095" s="7" t="s">
        <v>6304</v>
      </c>
      <c r="B1095" s="7" t="s">
        <v>5210</v>
      </c>
      <c r="D1095" s="7" t="s">
        <v>5422</v>
      </c>
      <c r="E1095" s="7" t="s">
        <v>5378</v>
      </c>
      <c r="F1095" s="7" t="s">
        <v>5371</v>
      </c>
    </row>
    <row r="1096" spans="1:6">
      <c r="A1096" s="7" t="s">
        <v>6305</v>
      </c>
      <c r="B1096" s="7" t="s">
        <v>5211</v>
      </c>
      <c r="C1096" s="7" t="s">
        <v>3725</v>
      </c>
      <c r="D1096" s="7" t="s">
        <v>5422</v>
      </c>
    </row>
    <row r="1097" spans="1:6">
      <c r="A1097" s="7" t="s">
        <v>10810</v>
      </c>
      <c r="B1097" s="7" t="s">
        <v>10811</v>
      </c>
      <c r="D1097" s="7" t="s">
        <v>5422</v>
      </c>
      <c r="E1097" s="7" t="s">
        <v>5526</v>
      </c>
    </row>
    <row r="1098" spans="1:6">
      <c r="A1098" s="7" t="s">
        <v>10812</v>
      </c>
      <c r="B1098" s="7" t="s">
        <v>10813</v>
      </c>
      <c r="D1098" s="7" t="s">
        <v>5422</v>
      </c>
    </row>
    <row r="1099" spans="1:6">
      <c r="A1099" s="7" t="s">
        <v>6306</v>
      </c>
      <c r="B1099" s="7" t="s">
        <v>5212</v>
      </c>
      <c r="D1099" s="7" t="s">
        <v>5422</v>
      </c>
    </row>
    <row r="1100" spans="1:6">
      <c r="A1100" s="7" t="s">
        <v>6307</v>
      </c>
      <c r="B1100" s="7" t="s">
        <v>5213</v>
      </c>
      <c r="C1100" s="7" t="s">
        <v>3726</v>
      </c>
      <c r="D1100" s="7" t="s">
        <v>5422</v>
      </c>
      <c r="E1100" s="7" t="s">
        <v>5405</v>
      </c>
    </row>
    <row r="1101" spans="1:6">
      <c r="A1101" s="7" t="s">
        <v>6308</v>
      </c>
      <c r="B1101" s="7" t="s">
        <v>5214</v>
      </c>
      <c r="C1101" s="7" t="s">
        <v>3727</v>
      </c>
      <c r="D1101" s="7" t="s">
        <v>5422</v>
      </c>
    </row>
    <row r="1102" spans="1:6">
      <c r="A1102" s="69" t="s">
        <v>12027</v>
      </c>
      <c r="B1102" s="7" t="s">
        <v>10232</v>
      </c>
      <c r="D1102" s="7" t="s">
        <v>5422</v>
      </c>
    </row>
    <row r="1103" spans="1:6">
      <c r="A1103" s="7" t="s">
        <v>6309</v>
      </c>
      <c r="B1103" s="7" t="s">
        <v>5215</v>
      </c>
      <c r="C1103" s="7" t="s">
        <v>3728</v>
      </c>
      <c r="D1103" s="7" t="s">
        <v>5422</v>
      </c>
      <c r="E1103" s="7" t="s">
        <v>5448</v>
      </c>
      <c r="F1103" s="7" t="s">
        <v>5371</v>
      </c>
    </row>
    <row r="1104" spans="1:6">
      <c r="A1104" s="7" t="s">
        <v>6310</v>
      </c>
      <c r="B1104" s="7" t="s">
        <v>5216</v>
      </c>
      <c r="D1104" s="7" t="s">
        <v>5422</v>
      </c>
      <c r="E1104" s="7" t="s">
        <v>5405</v>
      </c>
    </row>
    <row r="1105" spans="1:6">
      <c r="A1105" s="7" t="s">
        <v>10814</v>
      </c>
      <c r="B1105" s="7" t="s">
        <v>10815</v>
      </c>
      <c r="D1105" s="7" t="s">
        <v>5422</v>
      </c>
      <c r="E1105" s="7" t="s">
        <v>5526</v>
      </c>
    </row>
    <row r="1106" spans="1:6">
      <c r="A1106" s="7" t="s">
        <v>6311</v>
      </c>
      <c r="B1106" s="7" t="s">
        <v>1874</v>
      </c>
      <c r="D1106" s="7" t="s">
        <v>5422</v>
      </c>
      <c r="E1106" s="7" t="s">
        <v>5373</v>
      </c>
    </row>
    <row r="1107" spans="1:6">
      <c r="A1107" s="7" t="s">
        <v>6312</v>
      </c>
      <c r="B1107" s="7" t="s">
        <v>1873</v>
      </c>
      <c r="D1107" s="7" t="s">
        <v>5422</v>
      </c>
      <c r="E1107" s="7" t="s">
        <v>5373</v>
      </c>
    </row>
    <row r="1108" spans="1:6">
      <c r="A1108" s="7" t="s">
        <v>6313</v>
      </c>
      <c r="B1108" s="7" t="s">
        <v>1872</v>
      </c>
      <c r="D1108" s="7" t="s">
        <v>5422</v>
      </c>
    </row>
    <row r="1109" spans="1:6">
      <c r="A1109" s="7" t="s">
        <v>6314</v>
      </c>
      <c r="B1109" s="7" t="s">
        <v>1876</v>
      </c>
      <c r="D1109" s="7" t="s">
        <v>5422</v>
      </c>
      <c r="E1109" s="7" t="s">
        <v>5373</v>
      </c>
    </row>
    <row r="1110" spans="1:6">
      <c r="A1110" s="7" t="s">
        <v>6315</v>
      </c>
      <c r="B1110" s="7" t="s">
        <v>1875</v>
      </c>
      <c r="D1110" s="7" t="s">
        <v>5422</v>
      </c>
      <c r="E1110" s="7" t="s">
        <v>5378</v>
      </c>
    </row>
    <row r="1111" spans="1:6">
      <c r="A1111" s="7" t="s">
        <v>6316</v>
      </c>
      <c r="B1111" s="7" t="s">
        <v>1877</v>
      </c>
      <c r="D1111" s="7" t="s">
        <v>5422</v>
      </c>
      <c r="E1111" s="7" t="s">
        <v>5373</v>
      </c>
    </row>
    <row r="1112" spans="1:6">
      <c r="A1112" s="7" t="s">
        <v>6317</v>
      </c>
      <c r="B1112" s="7" t="s">
        <v>1878</v>
      </c>
      <c r="D1112" s="7" t="s">
        <v>5422</v>
      </c>
      <c r="E1112" s="7" t="s">
        <v>5448</v>
      </c>
    </row>
    <row r="1113" spans="1:6">
      <c r="A1113" s="7" t="s">
        <v>6318</v>
      </c>
      <c r="B1113" s="7" t="s">
        <v>1871</v>
      </c>
      <c r="C1113" s="7" t="s">
        <v>3732</v>
      </c>
      <c r="D1113" s="7" t="s">
        <v>5422</v>
      </c>
    </row>
    <row r="1114" spans="1:6">
      <c r="A1114" s="69" t="s">
        <v>12028</v>
      </c>
      <c r="B1114" s="7" t="s">
        <v>1867</v>
      </c>
      <c r="C1114" s="7" t="s">
        <v>3730</v>
      </c>
      <c r="D1114" s="7" t="s">
        <v>5422</v>
      </c>
    </row>
    <row r="1115" spans="1:6">
      <c r="A1115" s="7" t="s">
        <v>6319</v>
      </c>
      <c r="B1115" s="7" t="s">
        <v>1868</v>
      </c>
      <c r="C1115" s="7" t="s">
        <v>3731</v>
      </c>
      <c r="D1115" s="7" t="s">
        <v>5422</v>
      </c>
    </row>
    <row r="1116" spans="1:6">
      <c r="A1116" s="7" t="s">
        <v>6320</v>
      </c>
      <c r="B1116" s="7" t="s">
        <v>1869</v>
      </c>
      <c r="D1116" s="7" t="s">
        <v>5422</v>
      </c>
      <c r="E1116" s="7" t="s">
        <v>5373</v>
      </c>
    </row>
    <row r="1117" spans="1:6">
      <c r="A1117" s="7" t="s">
        <v>10816</v>
      </c>
      <c r="B1117" s="7" t="s">
        <v>5533</v>
      </c>
      <c r="C1117" s="7" t="s">
        <v>10817</v>
      </c>
      <c r="D1117" s="7" t="s">
        <v>5422</v>
      </c>
      <c r="E1117" s="7" t="s">
        <v>5373</v>
      </c>
    </row>
    <row r="1118" spans="1:6">
      <c r="A1118" s="7" t="s">
        <v>6321</v>
      </c>
      <c r="B1118" s="7" t="s">
        <v>1870</v>
      </c>
      <c r="D1118" s="7" t="s">
        <v>5422</v>
      </c>
      <c r="E1118" s="7" t="s">
        <v>5373</v>
      </c>
      <c r="F1118" s="7" t="s">
        <v>5371</v>
      </c>
    </row>
    <row r="1119" spans="1:6">
      <c r="A1119" s="7" t="s">
        <v>6322</v>
      </c>
      <c r="B1119" s="7" t="s">
        <v>1865</v>
      </c>
      <c r="D1119" s="7" t="s">
        <v>5422</v>
      </c>
      <c r="E1119" s="7" t="s">
        <v>5373</v>
      </c>
    </row>
    <row r="1120" spans="1:6">
      <c r="A1120" s="7" t="s">
        <v>6323</v>
      </c>
      <c r="B1120" s="7" t="s">
        <v>1866</v>
      </c>
      <c r="D1120" s="7" t="s">
        <v>5422</v>
      </c>
      <c r="E1120" s="7" t="s">
        <v>5448</v>
      </c>
    </row>
    <row r="1121" spans="1:6">
      <c r="A1121" s="7" t="s">
        <v>6324</v>
      </c>
      <c r="B1121" s="7" t="s">
        <v>1864</v>
      </c>
      <c r="D1121" s="7" t="s">
        <v>5422</v>
      </c>
    </row>
    <row r="1122" spans="1:6">
      <c r="A1122" s="7" t="s">
        <v>10818</v>
      </c>
      <c r="B1122" s="7" t="s">
        <v>10819</v>
      </c>
      <c r="D1122" s="7" t="s">
        <v>5422</v>
      </c>
      <c r="E1122" s="7" t="s">
        <v>5405</v>
      </c>
    </row>
    <row r="1123" spans="1:6">
      <c r="A1123" s="7" t="s">
        <v>6325</v>
      </c>
      <c r="B1123" s="7" t="s">
        <v>1881</v>
      </c>
      <c r="D1123" s="7" t="s">
        <v>5422</v>
      </c>
      <c r="E1123" s="7" t="s">
        <v>5373</v>
      </c>
      <c r="F1123" s="7" t="s">
        <v>5371</v>
      </c>
    </row>
    <row r="1124" spans="1:6">
      <c r="A1124" s="7" t="s">
        <v>6326</v>
      </c>
      <c r="B1124" s="7" t="s">
        <v>1880</v>
      </c>
      <c r="C1124" s="7" t="s">
        <v>3733</v>
      </c>
      <c r="D1124" s="7" t="s">
        <v>5422</v>
      </c>
    </row>
    <row r="1125" spans="1:6">
      <c r="A1125" s="69" t="s">
        <v>12029</v>
      </c>
      <c r="B1125" s="7" t="s">
        <v>1879</v>
      </c>
      <c r="D1125" s="7" t="s">
        <v>5422</v>
      </c>
    </row>
    <row r="1126" spans="1:6">
      <c r="A1126" s="7" t="s">
        <v>6327</v>
      </c>
      <c r="B1126" s="7" t="s">
        <v>1884</v>
      </c>
      <c r="D1126" s="7" t="s">
        <v>5422</v>
      </c>
    </row>
    <row r="1127" spans="1:6">
      <c r="A1127" s="7" t="s">
        <v>6328</v>
      </c>
      <c r="B1127" s="7" t="s">
        <v>1883</v>
      </c>
      <c r="D1127" s="7" t="s">
        <v>5422</v>
      </c>
    </row>
    <row r="1128" spans="1:6">
      <c r="A1128" s="7" t="s">
        <v>6329</v>
      </c>
      <c r="B1128" s="7" t="s">
        <v>1882</v>
      </c>
      <c r="D1128" s="7" t="s">
        <v>5422</v>
      </c>
    </row>
    <row r="1129" spans="1:6">
      <c r="A1129" s="7" t="s">
        <v>6330</v>
      </c>
      <c r="B1129" s="7" t="s">
        <v>1887</v>
      </c>
      <c r="D1129" s="7" t="s">
        <v>5422</v>
      </c>
      <c r="E1129" s="7" t="s">
        <v>5373</v>
      </c>
    </row>
    <row r="1130" spans="1:6">
      <c r="A1130" s="7" t="s">
        <v>6331</v>
      </c>
      <c r="B1130" s="7" t="s">
        <v>1886</v>
      </c>
      <c r="C1130" s="7" t="s">
        <v>3734</v>
      </c>
      <c r="D1130" s="7" t="s">
        <v>5422</v>
      </c>
      <c r="E1130" s="7" t="s">
        <v>5373</v>
      </c>
    </row>
    <row r="1131" spans="1:6">
      <c r="A1131" s="7" t="s">
        <v>6332</v>
      </c>
      <c r="B1131" s="7" t="s">
        <v>1885</v>
      </c>
      <c r="D1131" s="7" t="s">
        <v>5422</v>
      </c>
    </row>
    <row r="1132" spans="1:6">
      <c r="A1132" s="7" t="s">
        <v>6333</v>
      </c>
      <c r="B1132" s="7" t="s">
        <v>1905</v>
      </c>
      <c r="D1132" s="7" t="s">
        <v>5422</v>
      </c>
      <c r="E1132" s="7" t="s">
        <v>5449</v>
      </c>
    </row>
    <row r="1133" spans="1:6">
      <c r="A1133" s="7" t="s">
        <v>6334</v>
      </c>
      <c r="B1133" s="7" t="s">
        <v>1906</v>
      </c>
      <c r="D1133" s="7" t="s">
        <v>5422</v>
      </c>
      <c r="E1133" s="7" t="s">
        <v>5449</v>
      </c>
    </row>
    <row r="1134" spans="1:6">
      <c r="A1134" s="7" t="s">
        <v>6335</v>
      </c>
      <c r="B1134" s="7" t="s">
        <v>1888</v>
      </c>
      <c r="D1134" s="7" t="s">
        <v>5422</v>
      </c>
    </row>
    <row r="1135" spans="1:6">
      <c r="A1135" s="69" t="s">
        <v>12030</v>
      </c>
      <c r="B1135" s="7" t="s">
        <v>1889</v>
      </c>
      <c r="C1135" s="7" t="s">
        <v>3735</v>
      </c>
      <c r="D1135" s="7" t="s">
        <v>5422</v>
      </c>
    </row>
    <row r="1136" spans="1:6">
      <c r="A1136" s="7" t="s">
        <v>6336</v>
      </c>
      <c r="B1136" s="7" t="s">
        <v>1908</v>
      </c>
      <c r="D1136" s="7" t="s">
        <v>5422</v>
      </c>
    </row>
    <row r="1137" spans="1:6">
      <c r="A1137" s="7" t="s">
        <v>10820</v>
      </c>
      <c r="B1137" s="7" t="s">
        <v>10821</v>
      </c>
      <c r="D1137" s="7" t="s">
        <v>5422</v>
      </c>
    </row>
    <row r="1138" spans="1:6">
      <c r="A1138" s="7" t="s">
        <v>6337</v>
      </c>
      <c r="B1138" s="7" t="s">
        <v>1894</v>
      </c>
      <c r="D1138" s="7" t="s">
        <v>5422</v>
      </c>
      <c r="E1138" s="7" t="s">
        <v>5373</v>
      </c>
    </row>
    <row r="1139" spans="1:6">
      <c r="A1139" s="7" t="s">
        <v>6338</v>
      </c>
      <c r="B1139" s="7" t="s">
        <v>1904</v>
      </c>
      <c r="D1139" s="7" t="s">
        <v>5422</v>
      </c>
      <c r="E1139" s="7" t="s">
        <v>5379</v>
      </c>
      <c r="F1139" s="7" t="s">
        <v>5371</v>
      </c>
    </row>
    <row r="1140" spans="1:6">
      <c r="A1140" s="7" t="s">
        <v>6339</v>
      </c>
      <c r="B1140" s="7" t="s">
        <v>1898</v>
      </c>
      <c r="D1140" s="7" t="s">
        <v>5422</v>
      </c>
      <c r="E1140" s="7" t="s">
        <v>5449</v>
      </c>
      <c r="F1140" s="7" t="s">
        <v>5371</v>
      </c>
    </row>
    <row r="1141" spans="1:6">
      <c r="A1141" s="7" t="s">
        <v>6340</v>
      </c>
      <c r="B1141" s="7" t="s">
        <v>1900</v>
      </c>
      <c r="D1141" s="7" t="s">
        <v>5422</v>
      </c>
      <c r="F1141" s="7" t="s">
        <v>5371</v>
      </c>
    </row>
    <row r="1142" spans="1:6">
      <c r="A1142" s="7" t="s">
        <v>6341</v>
      </c>
      <c r="B1142" s="7" t="s">
        <v>1895</v>
      </c>
      <c r="C1142" s="7" t="s">
        <v>3736</v>
      </c>
      <c r="D1142" s="7" t="s">
        <v>5422</v>
      </c>
    </row>
    <row r="1143" spans="1:6">
      <c r="A1143" s="7" t="s">
        <v>6342</v>
      </c>
      <c r="B1143" s="7" t="s">
        <v>1890</v>
      </c>
      <c r="D1143" s="7" t="s">
        <v>5422</v>
      </c>
    </row>
    <row r="1144" spans="1:6">
      <c r="A1144" s="7" t="s">
        <v>6343</v>
      </c>
      <c r="B1144" s="7" t="s">
        <v>1893</v>
      </c>
      <c r="D1144" s="7" t="s">
        <v>5422</v>
      </c>
      <c r="E1144" s="7" t="s">
        <v>5448</v>
      </c>
      <c r="F1144" s="7" t="s">
        <v>5371</v>
      </c>
    </row>
    <row r="1145" spans="1:6">
      <c r="A1145" s="69" t="s">
        <v>12031</v>
      </c>
      <c r="B1145" s="7" t="s">
        <v>1899</v>
      </c>
      <c r="D1145" s="7" t="s">
        <v>5422</v>
      </c>
    </row>
    <row r="1146" spans="1:6">
      <c r="A1146" s="7" t="s">
        <v>6344</v>
      </c>
      <c r="B1146" s="7" t="s">
        <v>1896</v>
      </c>
      <c r="D1146" s="7" t="s">
        <v>5422</v>
      </c>
      <c r="E1146" s="7" t="s">
        <v>5376</v>
      </c>
    </row>
    <row r="1147" spans="1:6">
      <c r="A1147" s="7" t="s">
        <v>6345</v>
      </c>
      <c r="B1147" s="7" t="s">
        <v>1901</v>
      </c>
      <c r="D1147" s="7" t="s">
        <v>5422</v>
      </c>
      <c r="E1147" s="7" t="s">
        <v>5373</v>
      </c>
    </row>
    <row r="1148" spans="1:6">
      <c r="A1148" s="7" t="s">
        <v>6346</v>
      </c>
      <c r="B1148" s="7" t="s">
        <v>1891</v>
      </c>
      <c r="D1148" s="7" t="s">
        <v>5422</v>
      </c>
    </row>
    <row r="1149" spans="1:6">
      <c r="A1149" s="7" t="s">
        <v>6347</v>
      </c>
      <c r="B1149" s="7" t="s">
        <v>1892</v>
      </c>
      <c r="D1149" s="7" t="s">
        <v>5422</v>
      </c>
    </row>
    <row r="1150" spans="1:6">
      <c r="A1150" s="7" t="s">
        <v>6348</v>
      </c>
      <c r="B1150" s="7" t="s">
        <v>2086</v>
      </c>
      <c r="D1150" s="7" t="s">
        <v>5422</v>
      </c>
      <c r="E1150" s="7" t="s">
        <v>5373</v>
      </c>
    </row>
    <row r="1151" spans="1:6">
      <c r="A1151" s="7" t="s">
        <v>6349</v>
      </c>
      <c r="B1151" s="7" t="s">
        <v>1897</v>
      </c>
      <c r="D1151" s="7" t="s">
        <v>5422</v>
      </c>
      <c r="E1151" s="7" t="s">
        <v>5373</v>
      </c>
    </row>
    <row r="1152" spans="1:6">
      <c r="A1152" s="7" t="s">
        <v>6350</v>
      </c>
      <c r="B1152" s="7" t="s">
        <v>1907</v>
      </c>
      <c r="D1152" s="7" t="s">
        <v>5422</v>
      </c>
      <c r="E1152" s="7" t="s">
        <v>5373</v>
      </c>
    </row>
    <row r="1153" spans="1:6">
      <c r="A1153" s="7" t="s">
        <v>6351</v>
      </c>
      <c r="B1153" s="7" t="s">
        <v>1902</v>
      </c>
      <c r="D1153" s="7" t="s">
        <v>5422</v>
      </c>
      <c r="E1153" s="7" t="s">
        <v>5379</v>
      </c>
    </row>
    <row r="1154" spans="1:6">
      <c r="A1154" s="7" t="s">
        <v>6352</v>
      </c>
      <c r="B1154" s="7" t="s">
        <v>1903</v>
      </c>
      <c r="D1154" s="7" t="s">
        <v>5422</v>
      </c>
      <c r="E1154" s="7" t="s">
        <v>5449</v>
      </c>
    </row>
    <row r="1155" spans="1:6">
      <c r="A1155" s="69" t="s">
        <v>12032</v>
      </c>
      <c r="B1155" s="7" t="s">
        <v>1863</v>
      </c>
      <c r="D1155" s="7" t="s">
        <v>5422</v>
      </c>
    </row>
    <row r="1156" spans="1:6">
      <c r="A1156" s="7" t="s">
        <v>6353</v>
      </c>
      <c r="B1156" s="7" t="s">
        <v>1859</v>
      </c>
      <c r="D1156" s="7" t="s">
        <v>5422</v>
      </c>
    </row>
    <row r="1157" spans="1:6">
      <c r="A1157" s="7" t="s">
        <v>6354</v>
      </c>
      <c r="B1157" s="7" t="s">
        <v>5151</v>
      </c>
      <c r="D1157" s="7" t="s">
        <v>5422</v>
      </c>
      <c r="E1157" s="7" t="s">
        <v>5373</v>
      </c>
    </row>
    <row r="1158" spans="1:6">
      <c r="A1158" s="7" t="s">
        <v>10822</v>
      </c>
      <c r="B1158" s="7" t="s">
        <v>10823</v>
      </c>
      <c r="D1158" s="7" t="s">
        <v>5422</v>
      </c>
      <c r="E1158" s="7" t="s">
        <v>5378</v>
      </c>
    </row>
    <row r="1159" spans="1:6">
      <c r="A1159" s="7" t="s">
        <v>6355</v>
      </c>
      <c r="B1159" s="7" t="s">
        <v>5152</v>
      </c>
      <c r="D1159" s="7" t="s">
        <v>5422</v>
      </c>
      <c r="E1159" s="7" t="s">
        <v>5448</v>
      </c>
      <c r="F1159" s="7" t="s">
        <v>5371</v>
      </c>
    </row>
    <row r="1160" spans="1:6">
      <c r="A1160" s="7" t="s">
        <v>6356</v>
      </c>
      <c r="B1160" s="7" t="s">
        <v>5154</v>
      </c>
      <c r="D1160" s="7" t="s">
        <v>5422</v>
      </c>
    </row>
    <row r="1161" spans="1:6">
      <c r="A1161" s="7" t="s">
        <v>6357</v>
      </c>
      <c r="B1161" s="7" t="s">
        <v>5153</v>
      </c>
      <c r="D1161" s="7" t="s">
        <v>5422</v>
      </c>
      <c r="E1161" s="7" t="s">
        <v>5373</v>
      </c>
    </row>
    <row r="1162" spans="1:6">
      <c r="A1162" s="7" t="s">
        <v>6358</v>
      </c>
      <c r="B1162" s="7" t="s">
        <v>5162</v>
      </c>
      <c r="D1162" s="7" t="s">
        <v>5422</v>
      </c>
    </row>
    <row r="1163" spans="1:6">
      <c r="A1163" s="7" t="s">
        <v>6359</v>
      </c>
      <c r="B1163" s="7" t="s">
        <v>5161</v>
      </c>
      <c r="D1163" s="7" t="s">
        <v>5422</v>
      </c>
      <c r="E1163" s="7" t="s">
        <v>5379</v>
      </c>
      <c r="F1163" s="7" t="s">
        <v>5371</v>
      </c>
    </row>
    <row r="1164" spans="1:6">
      <c r="A1164" s="7" t="s">
        <v>6360</v>
      </c>
      <c r="B1164" s="7" t="s">
        <v>5160</v>
      </c>
      <c r="D1164" s="7" t="s">
        <v>5422</v>
      </c>
      <c r="E1164" s="7" t="s">
        <v>5379</v>
      </c>
    </row>
    <row r="1165" spans="1:6">
      <c r="A1165" s="69" t="s">
        <v>12033</v>
      </c>
      <c r="B1165" s="7" t="s">
        <v>10824</v>
      </c>
      <c r="D1165" s="7" t="s">
        <v>5422</v>
      </c>
      <c r="E1165" s="7" t="s">
        <v>5376</v>
      </c>
    </row>
    <row r="1166" spans="1:6">
      <c r="A1166" s="7" t="s">
        <v>6361</v>
      </c>
      <c r="B1166" s="7" t="s">
        <v>5155</v>
      </c>
      <c r="D1166" s="7" t="s">
        <v>5422</v>
      </c>
      <c r="E1166" s="7" t="s">
        <v>5373</v>
      </c>
      <c r="F1166" s="7" t="s">
        <v>5371</v>
      </c>
    </row>
    <row r="1167" spans="1:6">
      <c r="A1167" s="7" t="s">
        <v>10825</v>
      </c>
      <c r="B1167" s="7" t="s">
        <v>10826</v>
      </c>
      <c r="D1167" s="7" t="s">
        <v>5422</v>
      </c>
    </row>
    <row r="1168" spans="1:6">
      <c r="A1168" s="7" t="s">
        <v>6362</v>
      </c>
      <c r="B1168" s="7" t="s">
        <v>5159</v>
      </c>
      <c r="D1168" s="7" t="s">
        <v>5422</v>
      </c>
      <c r="E1168" s="7" t="s">
        <v>5373</v>
      </c>
    </row>
    <row r="1169" spans="1:6">
      <c r="A1169" s="7" t="s">
        <v>10827</v>
      </c>
      <c r="B1169" s="7" t="s">
        <v>10828</v>
      </c>
      <c r="D1169" s="7" t="s">
        <v>5422</v>
      </c>
      <c r="E1169" s="7" t="s">
        <v>5449</v>
      </c>
    </row>
    <row r="1170" spans="1:6">
      <c r="A1170" s="7" t="s">
        <v>6363</v>
      </c>
      <c r="B1170" s="7" t="s">
        <v>5157</v>
      </c>
      <c r="D1170" s="7" t="s">
        <v>5422</v>
      </c>
      <c r="E1170" s="7" t="s">
        <v>5373</v>
      </c>
    </row>
    <row r="1171" spans="1:6">
      <c r="A1171" s="7" t="s">
        <v>10829</v>
      </c>
      <c r="B1171" s="7" t="s">
        <v>10830</v>
      </c>
      <c r="D1171" s="7" t="s">
        <v>5422</v>
      </c>
      <c r="E1171" s="7" t="s">
        <v>5376</v>
      </c>
    </row>
    <row r="1172" spans="1:6">
      <c r="A1172" s="7" t="s">
        <v>6364</v>
      </c>
      <c r="B1172" s="7" t="s">
        <v>5156</v>
      </c>
      <c r="D1172" s="7" t="s">
        <v>5422</v>
      </c>
      <c r="E1172" s="7" t="s">
        <v>5378</v>
      </c>
    </row>
    <row r="1173" spans="1:6">
      <c r="A1173" s="7" t="s">
        <v>6365</v>
      </c>
      <c r="B1173" s="7" t="s">
        <v>5158</v>
      </c>
      <c r="D1173" s="7" t="s">
        <v>5422</v>
      </c>
      <c r="E1173" s="7" t="s">
        <v>5448</v>
      </c>
      <c r="F1173" s="7" t="s">
        <v>5371</v>
      </c>
    </row>
    <row r="1174" spans="1:6">
      <c r="A1174" s="7" t="s">
        <v>6366</v>
      </c>
      <c r="B1174" s="7" t="s">
        <v>5163</v>
      </c>
      <c r="D1174" s="7" t="s">
        <v>5422</v>
      </c>
    </row>
    <row r="1175" spans="1:6">
      <c r="A1175" s="69" t="s">
        <v>12034</v>
      </c>
      <c r="B1175" s="7" t="s">
        <v>5164</v>
      </c>
      <c r="D1175" s="7" t="s">
        <v>5422</v>
      </c>
    </row>
    <row r="1176" spans="1:6">
      <c r="A1176" s="7" t="s">
        <v>6367</v>
      </c>
      <c r="B1176" s="7" t="s">
        <v>5177</v>
      </c>
      <c r="D1176" s="7" t="s">
        <v>5422</v>
      </c>
    </row>
    <row r="1177" spans="1:6">
      <c r="A1177" s="7" t="s">
        <v>6368</v>
      </c>
      <c r="B1177" s="7" t="s">
        <v>5178</v>
      </c>
      <c r="C1177" s="7" t="s">
        <v>3715</v>
      </c>
      <c r="D1177" s="7" t="s">
        <v>5422</v>
      </c>
      <c r="E1177" s="7" t="s">
        <v>5448</v>
      </c>
      <c r="F1177" s="7" t="s">
        <v>5371</v>
      </c>
    </row>
    <row r="1178" spans="1:6">
      <c r="A1178" s="7" t="s">
        <v>6369</v>
      </c>
      <c r="B1178" s="7" t="s">
        <v>5176</v>
      </c>
      <c r="D1178" s="7" t="s">
        <v>5422</v>
      </c>
      <c r="E1178" s="7" t="s">
        <v>5448</v>
      </c>
      <c r="F1178" s="7" t="s">
        <v>5371</v>
      </c>
    </row>
    <row r="1179" spans="1:6">
      <c r="A1179" s="7" t="s">
        <v>6370</v>
      </c>
      <c r="B1179" s="7" t="s">
        <v>5167</v>
      </c>
      <c r="D1179" s="7" t="s">
        <v>5422</v>
      </c>
      <c r="E1179" s="7" t="s">
        <v>5448</v>
      </c>
    </row>
    <row r="1180" spans="1:6">
      <c r="A1180" s="7" t="s">
        <v>6371</v>
      </c>
      <c r="B1180" s="7" t="s">
        <v>5168</v>
      </c>
      <c r="D1180" s="7" t="s">
        <v>5422</v>
      </c>
      <c r="E1180" s="7" t="s">
        <v>5448</v>
      </c>
      <c r="F1180" s="7" t="s">
        <v>5371</v>
      </c>
    </row>
    <row r="1181" spans="1:6">
      <c r="A1181" s="7" t="s">
        <v>6372</v>
      </c>
      <c r="B1181" s="7" t="s">
        <v>5169</v>
      </c>
      <c r="D1181" s="7" t="s">
        <v>5422</v>
      </c>
      <c r="E1181" s="7" t="s">
        <v>5448</v>
      </c>
    </row>
    <row r="1182" spans="1:6">
      <c r="A1182" s="7" t="s">
        <v>10831</v>
      </c>
      <c r="B1182" s="7" t="s">
        <v>10832</v>
      </c>
      <c r="D1182" s="7" t="s">
        <v>5422</v>
      </c>
      <c r="E1182" s="7" t="s">
        <v>5383</v>
      </c>
      <c r="F1182" s="7" t="s">
        <v>5371</v>
      </c>
    </row>
    <row r="1183" spans="1:6">
      <c r="A1183" s="7" t="s">
        <v>6373</v>
      </c>
      <c r="B1183" s="7" t="s">
        <v>5173</v>
      </c>
      <c r="D1183" s="7" t="s">
        <v>5422</v>
      </c>
      <c r="E1183" s="7" t="s">
        <v>5376</v>
      </c>
      <c r="F1183" s="7" t="s">
        <v>5371</v>
      </c>
    </row>
    <row r="1184" spans="1:6">
      <c r="A1184" s="7" t="s">
        <v>6374</v>
      </c>
      <c r="B1184" s="7" t="s">
        <v>5166</v>
      </c>
      <c r="D1184" s="7" t="s">
        <v>5422</v>
      </c>
      <c r="E1184" s="7" t="s">
        <v>5378</v>
      </c>
    </row>
    <row r="1185" spans="1:6">
      <c r="A1185" s="69" t="s">
        <v>12035</v>
      </c>
      <c r="B1185" s="7" t="s">
        <v>5172</v>
      </c>
      <c r="D1185" s="7" t="s">
        <v>5422</v>
      </c>
    </row>
    <row r="1186" spans="1:6">
      <c r="A1186" s="7" t="s">
        <v>6375</v>
      </c>
      <c r="B1186" s="7" t="s">
        <v>5165</v>
      </c>
      <c r="D1186" s="7" t="s">
        <v>5422</v>
      </c>
      <c r="E1186" s="7" t="s">
        <v>5373</v>
      </c>
    </row>
    <row r="1187" spans="1:6">
      <c r="A1187" s="7" t="s">
        <v>10833</v>
      </c>
      <c r="B1187" s="7" t="s">
        <v>5528</v>
      </c>
      <c r="D1187" s="7" t="s">
        <v>5422</v>
      </c>
      <c r="E1187" s="7" t="s">
        <v>5448</v>
      </c>
    </row>
    <row r="1188" spans="1:6">
      <c r="A1188" s="7" t="s">
        <v>6376</v>
      </c>
      <c r="B1188" s="7" t="s">
        <v>5175</v>
      </c>
      <c r="D1188" s="7" t="s">
        <v>5422</v>
      </c>
      <c r="E1188" s="7" t="s">
        <v>5373</v>
      </c>
    </row>
    <row r="1189" spans="1:6">
      <c r="A1189" s="7" t="s">
        <v>6377</v>
      </c>
      <c r="B1189" s="7" t="s">
        <v>5174</v>
      </c>
      <c r="D1189" s="7" t="s">
        <v>5422</v>
      </c>
      <c r="E1189" s="7" t="s">
        <v>5373</v>
      </c>
    </row>
    <row r="1190" spans="1:6">
      <c r="A1190" s="7" t="s">
        <v>10834</v>
      </c>
      <c r="B1190" s="7" t="s">
        <v>10835</v>
      </c>
      <c r="D1190" s="7" t="s">
        <v>5422</v>
      </c>
    </row>
    <row r="1191" spans="1:6">
      <c r="A1191" s="7" t="s">
        <v>10836</v>
      </c>
      <c r="B1191" s="7" t="s">
        <v>5530</v>
      </c>
      <c r="D1191" s="7" t="s">
        <v>5422</v>
      </c>
    </row>
    <row r="1192" spans="1:6">
      <c r="A1192" s="7" t="s">
        <v>6378</v>
      </c>
      <c r="B1192" s="7" t="s">
        <v>5170</v>
      </c>
      <c r="D1192" s="7" t="s">
        <v>5422</v>
      </c>
    </row>
    <row r="1193" spans="1:6">
      <c r="A1193" s="7" t="s">
        <v>6379</v>
      </c>
      <c r="B1193" s="7" t="s">
        <v>5171</v>
      </c>
      <c r="D1193" s="7" t="s">
        <v>5422</v>
      </c>
    </row>
    <row r="1194" spans="1:6">
      <c r="A1194" s="7" t="s">
        <v>6380</v>
      </c>
      <c r="B1194" s="7" t="s">
        <v>5182</v>
      </c>
      <c r="D1194" s="7" t="s">
        <v>5422</v>
      </c>
      <c r="E1194" s="7" t="s">
        <v>5373</v>
      </c>
    </row>
    <row r="1195" spans="1:6">
      <c r="A1195" s="69" t="s">
        <v>12036</v>
      </c>
      <c r="B1195" s="7" t="s">
        <v>5181</v>
      </c>
      <c r="D1195" s="7" t="s">
        <v>5422</v>
      </c>
      <c r="E1195" s="7" t="s">
        <v>5376</v>
      </c>
      <c r="F1195" s="7" t="s">
        <v>5371</v>
      </c>
    </row>
    <row r="1196" spans="1:6">
      <c r="A1196" s="7" t="s">
        <v>6381</v>
      </c>
      <c r="B1196" s="7" t="s">
        <v>5180</v>
      </c>
      <c r="D1196" s="7" t="s">
        <v>5422</v>
      </c>
      <c r="E1196" s="7" t="s">
        <v>5449</v>
      </c>
      <c r="F1196" s="7" t="s">
        <v>5371</v>
      </c>
    </row>
    <row r="1197" spans="1:6">
      <c r="A1197" s="7" t="s">
        <v>6382</v>
      </c>
      <c r="B1197" s="7" t="s">
        <v>5179</v>
      </c>
      <c r="D1197" s="7" t="s">
        <v>5422</v>
      </c>
      <c r="E1197" s="7" t="s">
        <v>5373</v>
      </c>
    </row>
    <row r="1198" spans="1:6">
      <c r="A1198" s="7" t="s">
        <v>6383</v>
      </c>
      <c r="B1198" s="7" t="s">
        <v>5191</v>
      </c>
      <c r="D1198" s="7" t="s">
        <v>5422</v>
      </c>
    </row>
    <row r="1199" spans="1:6">
      <c r="A1199" s="7" t="s">
        <v>6384</v>
      </c>
      <c r="B1199" s="7" t="s">
        <v>5184</v>
      </c>
      <c r="D1199" s="7" t="s">
        <v>5422</v>
      </c>
      <c r="E1199" s="7" t="s">
        <v>5373</v>
      </c>
    </row>
    <row r="1200" spans="1:6">
      <c r="A1200" s="7" t="s">
        <v>6385</v>
      </c>
      <c r="B1200" s="7" t="s">
        <v>5185</v>
      </c>
      <c r="D1200" s="7" t="s">
        <v>5422</v>
      </c>
      <c r="E1200" s="7" t="s">
        <v>5448</v>
      </c>
    </row>
    <row r="1201" spans="1:6">
      <c r="A1201" s="7" t="s">
        <v>6386</v>
      </c>
      <c r="B1201" s="7" t="s">
        <v>5188</v>
      </c>
      <c r="D1201" s="7" t="s">
        <v>5422</v>
      </c>
      <c r="E1201" s="7" t="s">
        <v>5373</v>
      </c>
    </row>
    <row r="1202" spans="1:6">
      <c r="A1202" s="7" t="s">
        <v>6387</v>
      </c>
      <c r="B1202" s="7" t="s">
        <v>5186</v>
      </c>
      <c r="D1202" s="7" t="s">
        <v>5422</v>
      </c>
    </row>
    <row r="1203" spans="1:6">
      <c r="A1203" s="7" t="s">
        <v>6388</v>
      </c>
      <c r="B1203" s="7" t="s">
        <v>5187</v>
      </c>
      <c r="D1203" s="7" t="s">
        <v>5422</v>
      </c>
      <c r="E1203" s="7" t="s">
        <v>5373</v>
      </c>
    </row>
    <row r="1204" spans="1:6">
      <c r="A1204" s="7" t="s">
        <v>6389</v>
      </c>
      <c r="B1204" s="7" t="s">
        <v>5189</v>
      </c>
      <c r="D1204" s="7" t="s">
        <v>5422</v>
      </c>
    </row>
    <row r="1205" spans="1:6">
      <c r="A1205" s="69" t="s">
        <v>12037</v>
      </c>
      <c r="B1205" s="7" t="s">
        <v>5190</v>
      </c>
      <c r="D1205" s="7" t="s">
        <v>5422</v>
      </c>
      <c r="E1205" s="7" t="s">
        <v>5449</v>
      </c>
    </row>
    <row r="1206" spans="1:6">
      <c r="A1206" s="7" t="s">
        <v>10837</v>
      </c>
      <c r="B1206" s="7" t="s">
        <v>10838</v>
      </c>
      <c r="D1206" s="7" t="s">
        <v>5422</v>
      </c>
      <c r="E1206" s="7" t="s">
        <v>5376</v>
      </c>
    </row>
    <row r="1207" spans="1:6">
      <c r="A1207" s="7" t="s">
        <v>6390</v>
      </c>
      <c r="B1207" s="7" t="s">
        <v>5183</v>
      </c>
      <c r="D1207" s="7" t="s">
        <v>5422</v>
      </c>
      <c r="E1207" s="7" t="s">
        <v>5373</v>
      </c>
    </row>
    <row r="1208" spans="1:6">
      <c r="A1208" s="7" t="s">
        <v>6391</v>
      </c>
      <c r="B1208" s="7" t="s">
        <v>1970</v>
      </c>
      <c r="D1208" s="7" t="s">
        <v>5422</v>
      </c>
      <c r="E1208" s="7" t="s">
        <v>5449</v>
      </c>
    </row>
    <row r="1209" spans="1:6">
      <c r="A1209" s="7" t="s">
        <v>6392</v>
      </c>
      <c r="B1209" s="7" t="s">
        <v>1969</v>
      </c>
      <c r="D1209" s="7" t="s">
        <v>5422</v>
      </c>
    </row>
    <row r="1210" spans="1:6">
      <c r="A1210" s="7" t="s">
        <v>6393</v>
      </c>
      <c r="B1210" s="7" t="s">
        <v>1924</v>
      </c>
      <c r="D1210" s="7" t="s">
        <v>5422</v>
      </c>
      <c r="E1210" s="7" t="s">
        <v>5448</v>
      </c>
    </row>
    <row r="1211" spans="1:6">
      <c r="A1211" s="7" t="s">
        <v>6394</v>
      </c>
      <c r="B1211" s="7" t="s">
        <v>1925</v>
      </c>
      <c r="D1211" s="7" t="s">
        <v>5422</v>
      </c>
      <c r="E1211" s="7" t="s">
        <v>5448</v>
      </c>
      <c r="F1211" s="7" t="s">
        <v>5371</v>
      </c>
    </row>
    <row r="1212" spans="1:6">
      <c r="A1212" s="7" t="s">
        <v>6395</v>
      </c>
      <c r="B1212" s="7" t="s">
        <v>1926</v>
      </c>
      <c r="D1212" s="7" t="s">
        <v>5422</v>
      </c>
      <c r="E1212" s="7" t="s">
        <v>5378</v>
      </c>
    </row>
    <row r="1213" spans="1:6">
      <c r="A1213" s="7" t="s">
        <v>6396</v>
      </c>
      <c r="B1213" s="7" t="s">
        <v>1927</v>
      </c>
      <c r="D1213" s="7" t="s">
        <v>5422</v>
      </c>
      <c r="E1213" s="7" t="s">
        <v>5448</v>
      </c>
      <c r="F1213" s="7" t="s">
        <v>5371</v>
      </c>
    </row>
    <row r="1214" spans="1:6">
      <c r="A1214" s="7" t="s">
        <v>6397</v>
      </c>
      <c r="B1214" s="7" t="s">
        <v>1928</v>
      </c>
      <c r="D1214" s="7" t="s">
        <v>5422</v>
      </c>
    </row>
    <row r="1215" spans="1:6">
      <c r="A1215" s="69" t="s">
        <v>12038</v>
      </c>
      <c r="B1215" s="7" t="s">
        <v>1929</v>
      </c>
      <c r="D1215" s="7" t="s">
        <v>5422</v>
      </c>
    </row>
    <row r="1216" spans="1:6">
      <c r="A1216" s="7" t="s">
        <v>6398</v>
      </c>
      <c r="B1216" s="7" t="s">
        <v>1930</v>
      </c>
      <c r="D1216" s="7" t="s">
        <v>5422</v>
      </c>
      <c r="E1216" s="7" t="s">
        <v>5373</v>
      </c>
    </row>
    <row r="1217" spans="1:5">
      <c r="A1217" s="7" t="s">
        <v>6399</v>
      </c>
      <c r="B1217" s="7" t="s">
        <v>1931</v>
      </c>
      <c r="D1217" s="7" t="s">
        <v>5422</v>
      </c>
      <c r="E1217" s="7" t="s">
        <v>5448</v>
      </c>
    </row>
    <row r="1218" spans="1:5">
      <c r="A1218" s="7" t="s">
        <v>6400</v>
      </c>
      <c r="B1218" s="7" t="s">
        <v>1932</v>
      </c>
      <c r="D1218" s="7" t="s">
        <v>5422</v>
      </c>
      <c r="E1218" s="7" t="s">
        <v>5373</v>
      </c>
    </row>
    <row r="1219" spans="1:5">
      <c r="A1219" s="7" t="s">
        <v>6401</v>
      </c>
      <c r="B1219" s="7" t="s">
        <v>1923</v>
      </c>
      <c r="D1219" s="7" t="s">
        <v>5422</v>
      </c>
    </row>
    <row r="1220" spans="1:5">
      <c r="A1220" s="7" t="s">
        <v>6402</v>
      </c>
      <c r="B1220" s="7" t="s">
        <v>1922</v>
      </c>
      <c r="D1220" s="7" t="s">
        <v>5422</v>
      </c>
    </row>
    <row r="1221" spans="1:5">
      <c r="A1221" s="7" t="s">
        <v>6403</v>
      </c>
      <c r="B1221" s="7" t="s">
        <v>1920</v>
      </c>
      <c r="C1221" s="7" t="s">
        <v>3738</v>
      </c>
      <c r="D1221" s="7" t="s">
        <v>5422</v>
      </c>
    </row>
    <row r="1222" spans="1:5">
      <c r="A1222" s="7" t="s">
        <v>6404</v>
      </c>
      <c r="B1222" s="7" t="s">
        <v>1919</v>
      </c>
      <c r="C1222" s="7" t="s">
        <v>3737</v>
      </c>
      <c r="D1222" s="7" t="s">
        <v>5422</v>
      </c>
    </row>
    <row r="1223" spans="1:5">
      <c r="A1223" s="7" t="s">
        <v>6405</v>
      </c>
      <c r="B1223" s="7" t="s">
        <v>1921</v>
      </c>
      <c r="D1223" s="7" t="s">
        <v>5422</v>
      </c>
    </row>
    <row r="1224" spans="1:5">
      <c r="A1224" s="7" t="s">
        <v>6406</v>
      </c>
      <c r="B1224" s="7" t="s">
        <v>10839</v>
      </c>
      <c r="D1224" s="7" t="s">
        <v>5422</v>
      </c>
      <c r="E1224" s="7" t="s">
        <v>5373</v>
      </c>
    </row>
    <row r="1225" spans="1:5">
      <c r="A1225" s="69" t="s">
        <v>12039</v>
      </c>
      <c r="B1225" s="7" t="s">
        <v>1911</v>
      </c>
      <c r="D1225" s="7" t="s">
        <v>5422</v>
      </c>
      <c r="E1225" s="7" t="s">
        <v>5379</v>
      </c>
    </row>
    <row r="1226" spans="1:5">
      <c r="A1226" s="7" t="s">
        <v>6407</v>
      </c>
      <c r="B1226" s="7" t="s">
        <v>1909</v>
      </c>
      <c r="D1226" s="7" t="s">
        <v>5422</v>
      </c>
    </row>
    <row r="1227" spans="1:5">
      <c r="A1227" s="7" t="s">
        <v>6408</v>
      </c>
      <c r="B1227" s="7" t="s">
        <v>1910</v>
      </c>
      <c r="D1227" s="7" t="s">
        <v>5422</v>
      </c>
      <c r="E1227" s="7" t="s">
        <v>5373</v>
      </c>
    </row>
    <row r="1228" spans="1:5">
      <c r="A1228" s="7" t="s">
        <v>10840</v>
      </c>
      <c r="B1228" s="7" t="s">
        <v>10841</v>
      </c>
      <c r="D1228" s="7" t="s">
        <v>5422</v>
      </c>
      <c r="E1228" s="7" t="s">
        <v>5378</v>
      </c>
    </row>
    <row r="1229" spans="1:5">
      <c r="A1229" s="7" t="s">
        <v>6409</v>
      </c>
      <c r="B1229" s="7" t="s">
        <v>1913</v>
      </c>
      <c r="D1229" s="7" t="s">
        <v>5422</v>
      </c>
      <c r="E1229" s="7" t="s">
        <v>5373</v>
      </c>
    </row>
    <row r="1230" spans="1:5">
      <c r="A1230" s="7" t="s">
        <v>6410</v>
      </c>
      <c r="B1230" s="7" t="s">
        <v>1912</v>
      </c>
      <c r="D1230" s="7" t="s">
        <v>5422</v>
      </c>
      <c r="E1230" s="7" t="s">
        <v>5449</v>
      </c>
    </row>
    <row r="1231" spans="1:5">
      <c r="A1231" s="7" t="s">
        <v>6411</v>
      </c>
      <c r="B1231" s="7" t="s">
        <v>1916</v>
      </c>
      <c r="D1231" s="7" t="s">
        <v>5422</v>
      </c>
    </row>
    <row r="1232" spans="1:5">
      <c r="A1232" s="7" t="s">
        <v>6412</v>
      </c>
      <c r="B1232" s="7" t="s">
        <v>1914</v>
      </c>
      <c r="D1232" s="7" t="s">
        <v>5422</v>
      </c>
      <c r="E1232" s="7" t="s">
        <v>5373</v>
      </c>
    </row>
    <row r="1233" spans="1:5">
      <c r="A1233" s="7" t="s">
        <v>10842</v>
      </c>
      <c r="B1233" s="7" t="s">
        <v>10843</v>
      </c>
      <c r="D1233" s="7" t="s">
        <v>5422</v>
      </c>
      <c r="E1233" s="7" t="s">
        <v>5383</v>
      </c>
    </row>
    <row r="1234" spans="1:5">
      <c r="A1234" s="7" t="s">
        <v>6413</v>
      </c>
      <c r="B1234" s="7" t="s">
        <v>1915</v>
      </c>
      <c r="D1234" s="7" t="s">
        <v>5422</v>
      </c>
      <c r="E1234" s="7" t="s">
        <v>5449</v>
      </c>
    </row>
    <row r="1235" spans="1:5">
      <c r="A1235" s="69" t="s">
        <v>12040</v>
      </c>
      <c r="B1235" s="7" t="s">
        <v>10844</v>
      </c>
      <c r="D1235" s="7" t="s">
        <v>5422</v>
      </c>
      <c r="E1235" s="7" t="s">
        <v>5379</v>
      </c>
    </row>
    <row r="1236" spans="1:5">
      <c r="A1236" s="7" t="s">
        <v>6414</v>
      </c>
      <c r="B1236" s="7" t="s">
        <v>10845</v>
      </c>
      <c r="D1236" s="7" t="s">
        <v>5422</v>
      </c>
      <c r="E1236" s="7" t="s">
        <v>5376</v>
      </c>
    </row>
    <row r="1237" spans="1:5">
      <c r="A1237" s="7" t="s">
        <v>6415</v>
      </c>
      <c r="B1237" s="7" t="s">
        <v>10846</v>
      </c>
      <c r="D1237" s="7" t="s">
        <v>5422</v>
      </c>
      <c r="E1237" s="7" t="s">
        <v>5373</v>
      </c>
    </row>
    <row r="1238" spans="1:5">
      <c r="A1238" s="7" t="s">
        <v>6416</v>
      </c>
      <c r="B1238" s="7" t="s">
        <v>10847</v>
      </c>
      <c r="D1238" s="7" t="s">
        <v>5422</v>
      </c>
      <c r="E1238" s="7" t="s">
        <v>5448</v>
      </c>
    </row>
    <row r="1239" spans="1:5">
      <c r="A1239" s="7" t="s">
        <v>6417</v>
      </c>
      <c r="B1239" s="7" t="s">
        <v>10848</v>
      </c>
      <c r="D1239" s="7" t="s">
        <v>5422</v>
      </c>
      <c r="E1239" s="7" t="s">
        <v>5448</v>
      </c>
    </row>
    <row r="1240" spans="1:5">
      <c r="A1240" s="7" t="s">
        <v>10849</v>
      </c>
      <c r="B1240" s="7" t="s">
        <v>10850</v>
      </c>
      <c r="D1240" s="7" t="s">
        <v>5422</v>
      </c>
      <c r="E1240" s="7" t="s">
        <v>5383</v>
      </c>
    </row>
    <row r="1241" spans="1:5">
      <c r="A1241" s="7" t="s">
        <v>10851</v>
      </c>
      <c r="B1241" s="7" t="s">
        <v>10852</v>
      </c>
      <c r="D1241" s="7" t="s">
        <v>5422</v>
      </c>
      <c r="E1241" s="7" t="s">
        <v>5526</v>
      </c>
    </row>
    <row r="1242" spans="1:5">
      <c r="A1242" s="7" t="s">
        <v>6418</v>
      </c>
      <c r="B1242" s="7" t="s">
        <v>10231</v>
      </c>
      <c r="D1242" s="7" t="s">
        <v>5422</v>
      </c>
      <c r="E1242" s="7" t="s">
        <v>5449</v>
      </c>
    </row>
    <row r="1243" spans="1:5">
      <c r="A1243" s="7" t="s">
        <v>6419</v>
      </c>
      <c r="B1243" s="7" t="s">
        <v>10853</v>
      </c>
      <c r="D1243" s="7" t="s">
        <v>5422</v>
      </c>
      <c r="E1243" s="7" t="s">
        <v>5448</v>
      </c>
    </row>
    <row r="1244" spans="1:5">
      <c r="A1244" s="7" t="s">
        <v>6420</v>
      </c>
      <c r="B1244" s="7" t="s">
        <v>1918</v>
      </c>
      <c r="D1244" s="7" t="s">
        <v>5422</v>
      </c>
      <c r="E1244" s="7" t="s">
        <v>5448</v>
      </c>
    </row>
    <row r="1245" spans="1:5">
      <c r="A1245" s="69" t="s">
        <v>12041</v>
      </c>
      <c r="B1245" s="7" t="s">
        <v>1917</v>
      </c>
      <c r="D1245" s="7" t="s">
        <v>5422</v>
      </c>
      <c r="E1245" s="7" t="s">
        <v>5373</v>
      </c>
    </row>
    <row r="1246" spans="1:5">
      <c r="A1246" s="7" t="s">
        <v>6421</v>
      </c>
      <c r="B1246" s="7" t="s">
        <v>1959</v>
      </c>
      <c r="D1246" s="7" t="s">
        <v>5422</v>
      </c>
      <c r="E1246" s="7" t="s">
        <v>5376</v>
      </c>
    </row>
    <row r="1247" spans="1:5">
      <c r="A1247" s="7" t="s">
        <v>6422</v>
      </c>
      <c r="B1247" s="7" t="s">
        <v>1961</v>
      </c>
      <c r="C1247" s="7" t="s">
        <v>4085</v>
      </c>
      <c r="D1247" s="7" t="s">
        <v>5422</v>
      </c>
      <c r="E1247" s="7" t="s">
        <v>5526</v>
      </c>
    </row>
    <row r="1248" spans="1:5">
      <c r="A1248" s="7" t="s">
        <v>6423</v>
      </c>
      <c r="B1248" s="7" t="s">
        <v>1962</v>
      </c>
      <c r="D1248" s="7" t="s">
        <v>5422</v>
      </c>
    </row>
    <row r="1249" spans="1:6">
      <c r="A1249" s="7" t="s">
        <v>6424</v>
      </c>
      <c r="B1249" s="7" t="s">
        <v>1960</v>
      </c>
      <c r="D1249" s="7" t="s">
        <v>5422</v>
      </c>
      <c r="E1249" s="7" t="s">
        <v>5373</v>
      </c>
    </row>
    <row r="1250" spans="1:6">
      <c r="A1250" s="7" t="s">
        <v>6425</v>
      </c>
      <c r="B1250" s="7" t="s">
        <v>1963</v>
      </c>
      <c r="D1250" s="7" t="s">
        <v>5422</v>
      </c>
      <c r="E1250" s="7" t="s">
        <v>5373</v>
      </c>
    </row>
    <row r="1251" spans="1:6">
      <c r="A1251" s="7" t="s">
        <v>6426</v>
      </c>
      <c r="B1251" s="7" t="s">
        <v>1933</v>
      </c>
      <c r="D1251" s="7" t="s">
        <v>5422</v>
      </c>
    </row>
    <row r="1252" spans="1:6">
      <c r="A1252" s="7" t="s">
        <v>6427</v>
      </c>
      <c r="B1252" s="7" t="s">
        <v>1934</v>
      </c>
      <c r="D1252" s="7" t="s">
        <v>5422</v>
      </c>
      <c r="E1252" s="7" t="s">
        <v>5373</v>
      </c>
    </row>
    <row r="1253" spans="1:6">
      <c r="A1253" s="7" t="s">
        <v>6428</v>
      </c>
      <c r="B1253" s="7" t="s">
        <v>1935</v>
      </c>
      <c r="D1253" s="7" t="s">
        <v>5422</v>
      </c>
    </row>
    <row r="1254" spans="1:6">
      <c r="A1254" s="7" t="s">
        <v>10854</v>
      </c>
      <c r="B1254" s="7" t="s">
        <v>10855</v>
      </c>
      <c r="D1254" s="7" t="s">
        <v>5422</v>
      </c>
      <c r="E1254" s="7" t="s">
        <v>5449</v>
      </c>
      <c r="F1254" s="7" t="s">
        <v>5371</v>
      </c>
    </row>
    <row r="1255" spans="1:6">
      <c r="A1255" s="69" t="s">
        <v>12042</v>
      </c>
      <c r="B1255" s="7" t="s">
        <v>1936</v>
      </c>
      <c r="D1255" s="7" t="s">
        <v>5422</v>
      </c>
      <c r="E1255" s="7" t="s">
        <v>5448</v>
      </c>
      <c r="F1255" s="7" t="s">
        <v>5371</v>
      </c>
    </row>
    <row r="1256" spans="1:6">
      <c r="A1256" s="7" t="s">
        <v>6429</v>
      </c>
      <c r="B1256" s="7" t="s">
        <v>1937</v>
      </c>
      <c r="D1256" s="7" t="s">
        <v>5422</v>
      </c>
      <c r="E1256" s="7" t="s">
        <v>5373</v>
      </c>
    </row>
    <row r="1257" spans="1:6">
      <c r="A1257" s="7" t="s">
        <v>6430</v>
      </c>
      <c r="B1257" s="7" t="s">
        <v>1938</v>
      </c>
      <c r="D1257" s="7" t="s">
        <v>5422</v>
      </c>
      <c r="E1257" s="7" t="s">
        <v>5373</v>
      </c>
      <c r="F1257" s="7" t="s">
        <v>5371</v>
      </c>
    </row>
    <row r="1258" spans="1:6">
      <c r="A1258" s="7" t="s">
        <v>6431</v>
      </c>
      <c r="B1258" s="7" t="s">
        <v>1958</v>
      </c>
      <c r="D1258" s="7" t="s">
        <v>5422</v>
      </c>
      <c r="E1258" s="7" t="s">
        <v>5373</v>
      </c>
    </row>
    <row r="1259" spans="1:6">
      <c r="A1259" s="7" t="s">
        <v>6432</v>
      </c>
      <c r="B1259" s="7" t="s">
        <v>1965</v>
      </c>
      <c r="D1259" s="7" t="s">
        <v>5422</v>
      </c>
    </row>
    <row r="1260" spans="1:6">
      <c r="A1260" s="7" t="s">
        <v>6433</v>
      </c>
      <c r="B1260" s="7" t="s">
        <v>1964</v>
      </c>
      <c r="D1260" s="7" t="s">
        <v>5422</v>
      </c>
      <c r="E1260" s="7" t="s">
        <v>5373</v>
      </c>
    </row>
    <row r="1261" spans="1:6">
      <c r="A1261" s="7" t="s">
        <v>6434</v>
      </c>
      <c r="B1261" s="7" t="s">
        <v>1967</v>
      </c>
      <c r="D1261" s="7" t="s">
        <v>5422</v>
      </c>
      <c r="E1261" s="7" t="s">
        <v>5448</v>
      </c>
    </row>
    <row r="1262" spans="1:6">
      <c r="A1262" s="7" t="s">
        <v>6435</v>
      </c>
      <c r="B1262" s="7" t="s">
        <v>1968</v>
      </c>
      <c r="D1262" s="7" t="s">
        <v>5422</v>
      </c>
      <c r="E1262" s="7" t="s">
        <v>5448</v>
      </c>
      <c r="F1262" s="7" t="s">
        <v>5371</v>
      </c>
    </row>
    <row r="1263" spans="1:6">
      <c r="A1263" s="7" t="s">
        <v>10856</v>
      </c>
      <c r="B1263" s="7" t="s">
        <v>10857</v>
      </c>
      <c r="D1263" s="7" t="s">
        <v>5422</v>
      </c>
    </row>
    <row r="1264" spans="1:6">
      <c r="A1264" s="7" t="s">
        <v>6436</v>
      </c>
      <c r="B1264" s="7" t="s">
        <v>4998</v>
      </c>
      <c r="D1264" s="7" t="s">
        <v>5422</v>
      </c>
      <c r="E1264" s="7" t="s">
        <v>5373</v>
      </c>
    </row>
    <row r="1265" spans="1:6">
      <c r="A1265" s="69" t="s">
        <v>12043</v>
      </c>
      <c r="B1265" s="7" t="s">
        <v>4997</v>
      </c>
      <c r="C1265" s="7" t="s">
        <v>10858</v>
      </c>
      <c r="D1265" s="7" t="s">
        <v>5422</v>
      </c>
      <c r="E1265" s="7" t="s">
        <v>5373</v>
      </c>
    </row>
    <row r="1266" spans="1:6">
      <c r="A1266" s="7" t="s">
        <v>10859</v>
      </c>
      <c r="B1266" s="7" t="s">
        <v>10860</v>
      </c>
      <c r="D1266" s="7" t="s">
        <v>5422</v>
      </c>
      <c r="E1266" s="7" t="s">
        <v>10861</v>
      </c>
    </row>
    <row r="1267" spans="1:6">
      <c r="A1267" s="7" t="s">
        <v>6437</v>
      </c>
      <c r="B1267" s="7" t="s">
        <v>1973</v>
      </c>
      <c r="D1267" s="7" t="s">
        <v>5422</v>
      </c>
      <c r="E1267" s="7" t="s">
        <v>5373</v>
      </c>
    </row>
    <row r="1268" spans="1:6">
      <c r="A1268" s="7" t="s">
        <v>6438</v>
      </c>
      <c r="B1268" s="7" t="s">
        <v>1974</v>
      </c>
      <c r="D1268" s="7" t="s">
        <v>5422</v>
      </c>
      <c r="E1268" s="7" t="s">
        <v>5373</v>
      </c>
    </row>
    <row r="1269" spans="1:6">
      <c r="A1269" s="7" t="s">
        <v>6439</v>
      </c>
      <c r="B1269" s="7" t="s">
        <v>1983</v>
      </c>
      <c r="D1269" s="7" t="s">
        <v>5422</v>
      </c>
      <c r="E1269" s="7" t="s">
        <v>5373</v>
      </c>
    </row>
    <row r="1270" spans="1:6">
      <c r="A1270" s="7" t="s">
        <v>6440</v>
      </c>
      <c r="B1270" s="7" t="s">
        <v>1982</v>
      </c>
      <c r="D1270" s="7" t="s">
        <v>5422</v>
      </c>
      <c r="E1270" s="7" t="s">
        <v>5448</v>
      </c>
    </row>
    <row r="1271" spans="1:6">
      <c r="A1271" s="7" t="s">
        <v>6441</v>
      </c>
      <c r="B1271" s="7" t="s">
        <v>1972</v>
      </c>
      <c r="D1271" s="7" t="s">
        <v>5422</v>
      </c>
      <c r="E1271" s="7" t="s">
        <v>5373</v>
      </c>
    </row>
    <row r="1272" spans="1:6">
      <c r="A1272" s="7" t="s">
        <v>6442</v>
      </c>
      <c r="B1272" s="7" t="s">
        <v>1981</v>
      </c>
      <c r="D1272" s="7" t="s">
        <v>5422</v>
      </c>
      <c r="E1272" s="7" t="s">
        <v>5448</v>
      </c>
      <c r="F1272" s="7" t="s">
        <v>5371</v>
      </c>
    </row>
    <row r="1273" spans="1:6">
      <c r="A1273" s="7" t="s">
        <v>6443</v>
      </c>
      <c r="B1273" s="7" t="s">
        <v>1975</v>
      </c>
      <c r="D1273" s="7" t="s">
        <v>5422</v>
      </c>
      <c r="E1273" s="7" t="s">
        <v>5373</v>
      </c>
    </row>
    <row r="1274" spans="1:6">
      <c r="A1274" s="7" t="s">
        <v>6444</v>
      </c>
      <c r="B1274" s="7" t="s">
        <v>1979</v>
      </c>
      <c r="D1274" s="7" t="s">
        <v>5422</v>
      </c>
      <c r="E1274" s="7" t="s">
        <v>5449</v>
      </c>
    </row>
    <row r="1275" spans="1:6">
      <c r="A1275" s="7" t="s">
        <v>6445</v>
      </c>
      <c r="B1275" s="7" t="s">
        <v>1977</v>
      </c>
      <c r="D1275" s="7" t="s">
        <v>5422</v>
      </c>
      <c r="E1275" s="7" t="s">
        <v>5373</v>
      </c>
    </row>
    <row r="1276" spans="1:6">
      <c r="A1276" s="69" t="s">
        <v>12044</v>
      </c>
      <c r="B1276" s="7" t="s">
        <v>1985</v>
      </c>
      <c r="D1276" s="7" t="s">
        <v>5422</v>
      </c>
      <c r="E1276" s="7" t="s">
        <v>5448</v>
      </c>
    </row>
    <row r="1277" spans="1:6">
      <c r="A1277" s="7" t="s">
        <v>6446</v>
      </c>
      <c r="B1277" s="7" t="s">
        <v>1988</v>
      </c>
      <c r="D1277" s="7" t="s">
        <v>5422</v>
      </c>
      <c r="E1277" s="7" t="s">
        <v>5373</v>
      </c>
    </row>
    <row r="1278" spans="1:6">
      <c r="A1278" s="7" t="s">
        <v>6447</v>
      </c>
      <c r="B1278" s="7" t="s">
        <v>1989</v>
      </c>
      <c r="D1278" s="7" t="s">
        <v>5422</v>
      </c>
      <c r="E1278" s="7" t="s">
        <v>5448</v>
      </c>
    </row>
    <row r="1279" spans="1:6">
      <c r="A1279" s="7" t="s">
        <v>6448</v>
      </c>
      <c r="B1279" s="7" t="s">
        <v>1987</v>
      </c>
      <c r="D1279" s="7" t="s">
        <v>5422</v>
      </c>
      <c r="E1279" s="7" t="s">
        <v>5378</v>
      </c>
    </row>
    <row r="1280" spans="1:6">
      <c r="A1280" s="7" t="s">
        <v>6449</v>
      </c>
      <c r="B1280" s="7" t="s">
        <v>1986</v>
      </c>
      <c r="D1280" s="7" t="s">
        <v>5422</v>
      </c>
    </row>
    <row r="1281" spans="1:6">
      <c r="A1281" s="7" t="s">
        <v>6450</v>
      </c>
      <c r="B1281" s="7" t="s">
        <v>1971</v>
      </c>
      <c r="D1281" s="7" t="s">
        <v>5422</v>
      </c>
    </row>
    <row r="1282" spans="1:6">
      <c r="A1282" s="7" t="s">
        <v>6451</v>
      </c>
      <c r="B1282" s="7" t="s">
        <v>1980</v>
      </c>
      <c r="D1282" s="7" t="s">
        <v>5422</v>
      </c>
    </row>
    <row r="1283" spans="1:6">
      <c r="A1283" s="7" t="s">
        <v>6452</v>
      </c>
      <c r="B1283" s="7" t="s">
        <v>1984</v>
      </c>
      <c r="D1283" s="7" t="s">
        <v>5422</v>
      </c>
      <c r="E1283" s="7" t="s">
        <v>5376</v>
      </c>
    </row>
    <row r="1284" spans="1:6">
      <c r="A1284" s="7" t="s">
        <v>6453</v>
      </c>
      <c r="B1284" s="7" t="s">
        <v>4969</v>
      </c>
      <c r="D1284" s="7" t="s">
        <v>5422</v>
      </c>
      <c r="E1284" s="7" t="s">
        <v>5379</v>
      </c>
    </row>
    <row r="1285" spans="1:6">
      <c r="A1285" s="7" t="s">
        <v>6454</v>
      </c>
      <c r="B1285" s="7" t="s">
        <v>4983</v>
      </c>
      <c r="D1285" s="7" t="s">
        <v>5422</v>
      </c>
      <c r="E1285" s="7" t="s">
        <v>5448</v>
      </c>
    </row>
    <row r="1286" spans="1:6">
      <c r="A1286" s="69" t="s">
        <v>12045</v>
      </c>
      <c r="B1286" s="7" t="s">
        <v>2023</v>
      </c>
      <c r="D1286" s="7" t="s">
        <v>5422</v>
      </c>
      <c r="E1286" s="7" t="s">
        <v>5448</v>
      </c>
    </row>
    <row r="1287" spans="1:6">
      <c r="A1287" s="7" t="s">
        <v>6455</v>
      </c>
      <c r="B1287" s="7" t="s">
        <v>2022</v>
      </c>
      <c r="D1287" s="7" t="s">
        <v>5422</v>
      </c>
      <c r="E1287" s="7" t="s">
        <v>5448</v>
      </c>
    </row>
    <row r="1288" spans="1:6">
      <c r="A1288" s="7" t="s">
        <v>6456</v>
      </c>
      <c r="B1288" s="7" t="s">
        <v>2019</v>
      </c>
      <c r="D1288" s="7" t="s">
        <v>5422</v>
      </c>
      <c r="E1288" s="7" t="s">
        <v>5449</v>
      </c>
    </row>
    <row r="1289" spans="1:6">
      <c r="A1289" s="7" t="s">
        <v>6457</v>
      </c>
      <c r="B1289" s="7" t="s">
        <v>2020</v>
      </c>
      <c r="C1289" s="7" t="s">
        <v>4088</v>
      </c>
      <c r="D1289" s="7" t="s">
        <v>5422</v>
      </c>
    </row>
    <row r="1290" spans="1:6">
      <c r="A1290" s="7" t="s">
        <v>6458</v>
      </c>
      <c r="B1290" s="7" t="s">
        <v>4984</v>
      </c>
      <c r="C1290" s="7" t="s">
        <v>4092</v>
      </c>
      <c r="D1290" s="7" t="s">
        <v>5422</v>
      </c>
    </row>
    <row r="1291" spans="1:6">
      <c r="A1291" s="7" t="s">
        <v>6459</v>
      </c>
      <c r="B1291" s="7" t="s">
        <v>4986</v>
      </c>
      <c r="D1291" s="7" t="s">
        <v>5422</v>
      </c>
      <c r="E1291" s="7" t="s">
        <v>5373</v>
      </c>
    </row>
    <row r="1292" spans="1:6">
      <c r="A1292" s="7" t="s">
        <v>6460</v>
      </c>
      <c r="B1292" s="7" t="s">
        <v>2021</v>
      </c>
      <c r="D1292" s="7" t="s">
        <v>5422</v>
      </c>
      <c r="E1292" s="7" t="s">
        <v>5378</v>
      </c>
    </row>
    <row r="1293" spans="1:6">
      <c r="A1293" s="7" t="s">
        <v>10862</v>
      </c>
      <c r="B1293" s="7" t="s">
        <v>10863</v>
      </c>
      <c r="D1293" s="7" t="s">
        <v>5422</v>
      </c>
      <c r="E1293" s="7" t="s">
        <v>5383</v>
      </c>
      <c r="F1293" s="7" t="s">
        <v>5371</v>
      </c>
    </row>
    <row r="1294" spans="1:6">
      <c r="A1294" s="7" t="s">
        <v>6461</v>
      </c>
      <c r="B1294" s="7" t="s">
        <v>2014</v>
      </c>
      <c r="D1294" s="7" t="s">
        <v>5422</v>
      </c>
      <c r="E1294" s="7" t="s">
        <v>5448</v>
      </c>
    </row>
    <row r="1295" spans="1:6">
      <c r="A1295" s="7" t="s">
        <v>6462</v>
      </c>
      <c r="B1295" s="7" t="s">
        <v>2015</v>
      </c>
      <c r="D1295" s="7" t="s">
        <v>5422</v>
      </c>
      <c r="E1295" s="7" t="s">
        <v>5373</v>
      </c>
    </row>
    <row r="1296" spans="1:6">
      <c r="A1296" s="69" t="s">
        <v>12046</v>
      </c>
      <c r="B1296" s="7" t="s">
        <v>2012</v>
      </c>
      <c r="D1296" s="7" t="s">
        <v>5422</v>
      </c>
    </row>
    <row r="1297" spans="1:6">
      <c r="A1297" s="7" t="s">
        <v>6463</v>
      </c>
      <c r="B1297" s="7" t="s">
        <v>2016</v>
      </c>
      <c r="D1297" s="7" t="s">
        <v>5422</v>
      </c>
    </row>
    <row r="1298" spans="1:6">
      <c r="A1298" s="7" t="s">
        <v>6464</v>
      </c>
      <c r="B1298" s="7" t="s">
        <v>2013</v>
      </c>
      <c r="D1298" s="7" t="s">
        <v>5422</v>
      </c>
      <c r="E1298" s="7" t="s">
        <v>5448</v>
      </c>
    </row>
    <row r="1299" spans="1:6">
      <c r="A1299" s="7" t="s">
        <v>6465</v>
      </c>
      <c r="B1299" s="7" t="s">
        <v>2017</v>
      </c>
      <c r="D1299" s="7" t="s">
        <v>5422</v>
      </c>
    </row>
    <row r="1300" spans="1:6">
      <c r="A1300" s="7" t="s">
        <v>6466</v>
      </c>
      <c r="B1300" s="7" t="s">
        <v>2011</v>
      </c>
      <c r="D1300" s="7" t="s">
        <v>5422</v>
      </c>
    </row>
    <row r="1301" spans="1:6">
      <c r="A1301" s="7" t="s">
        <v>6467</v>
      </c>
      <c r="B1301" s="7" t="s">
        <v>2000</v>
      </c>
      <c r="D1301" s="7" t="s">
        <v>5422</v>
      </c>
      <c r="E1301" s="7" t="s">
        <v>5449</v>
      </c>
    </row>
    <row r="1302" spans="1:6">
      <c r="A1302" s="7" t="s">
        <v>6468</v>
      </c>
      <c r="B1302" s="7" t="s">
        <v>2005</v>
      </c>
      <c r="D1302" s="7" t="s">
        <v>5422</v>
      </c>
      <c r="E1302" s="7" t="s">
        <v>5526</v>
      </c>
    </row>
    <row r="1303" spans="1:6">
      <c r="A1303" s="7" t="s">
        <v>6469</v>
      </c>
      <c r="B1303" s="7" t="s">
        <v>2003</v>
      </c>
      <c r="D1303" s="7" t="s">
        <v>5422</v>
      </c>
      <c r="E1303" s="7" t="s">
        <v>5373</v>
      </c>
    </row>
    <row r="1304" spans="1:6">
      <c r="A1304" s="7" t="s">
        <v>6470</v>
      </c>
      <c r="B1304" s="7" t="s">
        <v>2008</v>
      </c>
      <c r="C1304" s="7" t="s">
        <v>4087</v>
      </c>
      <c r="D1304" s="7" t="s">
        <v>5422</v>
      </c>
      <c r="E1304" s="7" t="s">
        <v>5373</v>
      </c>
    </row>
    <row r="1305" spans="1:6">
      <c r="A1305" s="7" t="s">
        <v>6471</v>
      </c>
      <c r="B1305" s="7" t="s">
        <v>2009</v>
      </c>
      <c r="D1305" s="7" t="s">
        <v>5422</v>
      </c>
      <c r="E1305" s="7" t="s">
        <v>5448</v>
      </c>
    </row>
    <row r="1306" spans="1:6">
      <c r="A1306" s="69" t="s">
        <v>12047</v>
      </c>
      <c r="B1306" s="7" t="s">
        <v>1996</v>
      </c>
      <c r="D1306" s="7" t="s">
        <v>5422</v>
      </c>
    </row>
    <row r="1307" spans="1:6">
      <c r="A1307" s="7" t="s">
        <v>6472</v>
      </c>
      <c r="B1307" s="7" t="s">
        <v>2010</v>
      </c>
      <c r="D1307" s="7" t="s">
        <v>5422</v>
      </c>
      <c r="E1307" s="7" t="s">
        <v>5376</v>
      </c>
    </row>
    <row r="1308" spans="1:6">
      <c r="A1308" s="7" t="s">
        <v>6473</v>
      </c>
      <c r="B1308" s="7" t="s">
        <v>2006</v>
      </c>
      <c r="D1308" s="7" t="s">
        <v>5422</v>
      </c>
      <c r="E1308" s="7" t="s">
        <v>5448</v>
      </c>
    </row>
    <row r="1309" spans="1:6">
      <c r="A1309" s="7" t="s">
        <v>6474</v>
      </c>
      <c r="B1309" s="7" t="s">
        <v>1995</v>
      </c>
      <c r="D1309" s="7" t="s">
        <v>5422</v>
      </c>
      <c r="E1309" s="7" t="s">
        <v>5373</v>
      </c>
      <c r="F1309" s="7" t="s">
        <v>5371</v>
      </c>
    </row>
    <row r="1310" spans="1:6">
      <c r="A1310" s="7" t="s">
        <v>6475</v>
      </c>
      <c r="B1310" s="7" t="s">
        <v>1992</v>
      </c>
      <c r="D1310" s="7" t="s">
        <v>5422</v>
      </c>
    </row>
    <row r="1311" spans="1:6">
      <c r="A1311" s="7" t="s">
        <v>6476</v>
      </c>
      <c r="B1311" s="7" t="s">
        <v>1997</v>
      </c>
      <c r="D1311" s="7" t="s">
        <v>5422</v>
      </c>
    </row>
    <row r="1312" spans="1:6">
      <c r="A1312" s="7" t="s">
        <v>6477</v>
      </c>
      <c r="B1312" s="7" t="s">
        <v>1990</v>
      </c>
      <c r="D1312" s="7" t="s">
        <v>5422</v>
      </c>
      <c r="E1312" s="7" t="s">
        <v>5448</v>
      </c>
      <c r="F1312" s="7" t="s">
        <v>5371</v>
      </c>
    </row>
    <row r="1313" spans="1:6">
      <c r="A1313" s="7" t="s">
        <v>6478</v>
      </c>
      <c r="B1313" s="7" t="s">
        <v>1991</v>
      </c>
      <c r="D1313" s="7" t="s">
        <v>5422</v>
      </c>
      <c r="E1313" s="7" t="s">
        <v>5376</v>
      </c>
    </row>
    <row r="1314" spans="1:6">
      <c r="A1314" s="7" t="s">
        <v>6479</v>
      </c>
      <c r="B1314" s="7" t="s">
        <v>1999</v>
      </c>
      <c r="C1314" s="7" t="s">
        <v>4086</v>
      </c>
      <c r="D1314" s="7" t="s">
        <v>5422</v>
      </c>
    </row>
    <row r="1315" spans="1:6">
      <c r="A1315" s="7" t="s">
        <v>6480</v>
      </c>
      <c r="B1315" s="7" t="s">
        <v>1994</v>
      </c>
      <c r="D1315" s="7" t="s">
        <v>5422</v>
      </c>
    </row>
    <row r="1316" spans="1:6">
      <c r="A1316" s="69" t="s">
        <v>12049</v>
      </c>
      <c r="B1316" s="7" t="s">
        <v>10864</v>
      </c>
      <c r="D1316" s="7" t="s">
        <v>5422</v>
      </c>
      <c r="E1316" s="7" t="s">
        <v>5378</v>
      </c>
    </row>
    <row r="1317" spans="1:6">
      <c r="A1317" s="7" t="s">
        <v>6481</v>
      </c>
      <c r="B1317" s="7" t="s">
        <v>2007</v>
      </c>
      <c r="D1317" s="7" t="s">
        <v>5422</v>
      </c>
      <c r="E1317" s="7" t="s">
        <v>5373</v>
      </c>
    </row>
    <row r="1318" spans="1:6">
      <c r="A1318" s="7" t="s">
        <v>6482</v>
      </c>
      <c r="B1318" s="7" t="s">
        <v>2001</v>
      </c>
      <c r="D1318" s="7" t="s">
        <v>5422</v>
      </c>
    </row>
    <row r="1319" spans="1:6">
      <c r="A1319" s="7" t="s">
        <v>6483</v>
      </c>
      <c r="B1319" s="7" t="s">
        <v>2002</v>
      </c>
      <c r="D1319" s="7" t="s">
        <v>5422</v>
      </c>
      <c r="E1319" s="7" t="s">
        <v>5448</v>
      </c>
    </row>
    <row r="1320" spans="1:6">
      <c r="A1320" s="7" t="s">
        <v>6484</v>
      </c>
      <c r="B1320" s="7" t="s">
        <v>1993</v>
      </c>
      <c r="D1320" s="7" t="s">
        <v>5422</v>
      </c>
    </row>
    <row r="1321" spans="1:6">
      <c r="A1321" s="7" t="s">
        <v>6485</v>
      </c>
      <c r="B1321" s="7" t="s">
        <v>1998</v>
      </c>
      <c r="D1321" s="7" t="s">
        <v>5422</v>
      </c>
    </row>
    <row r="1322" spans="1:6">
      <c r="A1322" s="7" t="s">
        <v>6486</v>
      </c>
      <c r="B1322" s="7" t="s">
        <v>5361</v>
      </c>
      <c r="D1322" s="7" t="s">
        <v>5422</v>
      </c>
    </row>
    <row r="1323" spans="1:6">
      <c r="A1323" s="7" t="s">
        <v>6487</v>
      </c>
      <c r="B1323" s="7" t="s">
        <v>2026</v>
      </c>
      <c r="C1323" s="7" t="s">
        <v>4090</v>
      </c>
      <c r="D1323" s="7" t="s">
        <v>5422</v>
      </c>
      <c r="E1323" s="7" t="s">
        <v>5373</v>
      </c>
    </row>
    <row r="1324" spans="1:6">
      <c r="A1324" s="7" t="s">
        <v>10865</v>
      </c>
      <c r="B1324" s="7" t="s">
        <v>10866</v>
      </c>
      <c r="D1324" s="7" t="s">
        <v>5422</v>
      </c>
      <c r="E1324" s="7" t="s">
        <v>5449</v>
      </c>
      <c r="F1324" s="7" t="s">
        <v>5371</v>
      </c>
    </row>
    <row r="1325" spans="1:6">
      <c r="A1325" s="7" t="s">
        <v>6488</v>
      </c>
      <c r="B1325" s="7" t="s">
        <v>2024</v>
      </c>
      <c r="C1325" s="7" t="s">
        <v>4089</v>
      </c>
      <c r="D1325" s="7" t="s">
        <v>5422</v>
      </c>
      <c r="E1325" s="7" t="s">
        <v>5373</v>
      </c>
    </row>
    <row r="1326" spans="1:6">
      <c r="A1326" s="69" t="s">
        <v>12048</v>
      </c>
      <c r="B1326" s="7" t="s">
        <v>2025</v>
      </c>
      <c r="D1326" s="7" t="s">
        <v>5422</v>
      </c>
    </row>
    <row r="1327" spans="1:6">
      <c r="A1327" s="7" t="s">
        <v>6489</v>
      </c>
      <c r="B1327" s="7" t="s">
        <v>2018</v>
      </c>
      <c r="D1327" s="7" t="s">
        <v>5422</v>
      </c>
      <c r="E1327" s="7" t="s">
        <v>5373</v>
      </c>
      <c r="F1327" s="7" t="s">
        <v>5371</v>
      </c>
    </row>
    <row r="1328" spans="1:6">
      <c r="A1328" s="7" t="s">
        <v>6490</v>
      </c>
      <c r="B1328" s="7" t="s">
        <v>10239</v>
      </c>
      <c r="D1328" s="7" t="s">
        <v>5422</v>
      </c>
      <c r="E1328" s="7" t="s">
        <v>5379</v>
      </c>
      <c r="F1328" s="7" t="s">
        <v>5371</v>
      </c>
    </row>
    <row r="1329" spans="1:6">
      <c r="A1329" s="7" t="s">
        <v>6491</v>
      </c>
      <c r="B1329" s="7" t="s">
        <v>4968</v>
      </c>
      <c r="D1329" s="7" t="s">
        <v>5422</v>
      </c>
      <c r="E1329" s="7" t="s">
        <v>5449</v>
      </c>
      <c r="F1329" s="7" t="s">
        <v>5371</v>
      </c>
    </row>
    <row r="1330" spans="1:6">
      <c r="A1330" s="7" t="s">
        <v>6492</v>
      </c>
      <c r="B1330" s="7" t="s">
        <v>4982</v>
      </c>
      <c r="D1330" s="7" t="s">
        <v>5422</v>
      </c>
      <c r="E1330" s="7" t="s">
        <v>5373</v>
      </c>
    </row>
    <row r="1331" spans="1:6">
      <c r="A1331" s="7" t="s">
        <v>6493</v>
      </c>
      <c r="B1331" s="7" t="s">
        <v>4981</v>
      </c>
      <c r="D1331" s="7" t="s">
        <v>5422</v>
      </c>
    </row>
    <row r="1332" spans="1:6">
      <c r="A1332" s="7" t="s">
        <v>6494</v>
      </c>
      <c r="B1332" s="7" t="s">
        <v>4978</v>
      </c>
      <c r="D1332" s="7" t="s">
        <v>5422</v>
      </c>
    </row>
    <row r="1333" spans="1:6">
      <c r="A1333" s="7" t="s">
        <v>6495</v>
      </c>
      <c r="B1333" s="7" t="s">
        <v>4980</v>
      </c>
      <c r="D1333" s="7" t="s">
        <v>5422</v>
      </c>
      <c r="E1333" s="7" t="s">
        <v>5373</v>
      </c>
    </row>
    <row r="1334" spans="1:6">
      <c r="A1334" s="7" t="s">
        <v>10867</v>
      </c>
      <c r="B1334" s="7" t="s">
        <v>5545</v>
      </c>
      <c r="D1334" s="7" t="s">
        <v>5422</v>
      </c>
    </row>
    <row r="1335" spans="1:6">
      <c r="A1335" s="7" t="s">
        <v>6496</v>
      </c>
      <c r="B1335" s="7" t="s">
        <v>4976</v>
      </c>
      <c r="D1335" s="7" t="s">
        <v>5422</v>
      </c>
    </row>
    <row r="1336" spans="1:6">
      <c r="A1336" s="69" t="s">
        <v>12050</v>
      </c>
      <c r="B1336" s="7" t="s">
        <v>4974</v>
      </c>
      <c r="D1336" s="7" t="s">
        <v>5422</v>
      </c>
      <c r="E1336" s="7" t="s">
        <v>5376</v>
      </c>
      <c r="F1336" s="7" t="s">
        <v>5371</v>
      </c>
    </row>
    <row r="1337" spans="1:6">
      <c r="A1337" s="7" t="s">
        <v>6497</v>
      </c>
      <c r="B1337" s="7" t="s">
        <v>4971</v>
      </c>
      <c r="D1337" s="7" t="s">
        <v>5422</v>
      </c>
      <c r="E1337" s="7" t="s">
        <v>5379</v>
      </c>
      <c r="F1337" s="7" t="s">
        <v>5371</v>
      </c>
    </row>
    <row r="1338" spans="1:6">
      <c r="A1338" s="7" t="s">
        <v>6498</v>
      </c>
      <c r="B1338" s="7" t="s">
        <v>4973</v>
      </c>
      <c r="D1338" s="7" t="s">
        <v>5422</v>
      </c>
      <c r="E1338" s="7" t="s">
        <v>5373</v>
      </c>
    </row>
    <row r="1339" spans="1:6">
      <c r="A1339" s="7" t="s">
        <v>10868</v>
      </c>
      <c r="B1339" s="7" t="s">
        <v>5543</v>
      </c>
      <c r="D1339" s="7" t="s">
        <v>5422</v>
      </c>
      <c r="E1339" s="7" t="s">
        <v>5449</v>
      </c>
      <c r="F1339" s="7" t="s">
        <v>5371</v>
      </c>
    </row>
    <row r="1340" spans="1:6">
      <c r="A1340" s="7" t="s">
        <v>6499</v>
      </c>
      <c r="B1340" s="7" t="s">
        <v>4975</v>
      </c>
      <c r="D1340" s="7" t="s">
        <v>5422</v>
      </c>
      <c r="E1340" s="7" t="s">
        <v>5379</v>
      </c>
    </row>
    <row r="1341" spans="1:6">
      <c r="A1341" s="7" t="s">
        <v>6500</v>
      </c>
      <c r="B1341" s="7" t="s">
        <v>4972</v>
      </c>
      <c r="D1341" s="7" t="s">
        <v>5422</v>
      </c>
      <c r="E1341" s="7" t="s">
        <v>5373</v>
      </c>
      <c r="F1341" s="7" t="s">
        <v>5371</v>
      </c>
    </row>
    <row r="1342" spans="1:6">
      <c r="A1342" s="7" t="s">
        <v>6501</v>
      </c>
      <c r="B1342" s="7" t="s">
        <v>4970</v>
      </c>
      <c r="D1342" s="7" t="s">
        <v>5422</v>
      </c>
      <c r="E1342" s="7" t="s">
        <v>5448</v>
      </c>
    </row>
    <row r="1343" spans="1:6">
      <c r="A1343" s="7" t="s">
        <v>6502</v>
      </c>
      <c r="B1343" s="7" t="s">
        <v>4977</v>
      </c>
      <c r="D1343" s="7" t="s">
        <v>5422</v>
      </c>
      <c r="E1343" s="7" t="s">
        <v>5448</v>
      </c>
      <c r="F1343" s="7" t="s">
        <v>5371</v>
      </c>
    </row>
    <row r="1344" spans="1:6">
      <c r="A1344" s="7" t="s">
        <v>6503</v>
      </c>
      <c r="B1344" s="7" t="s">
        <v>2031</v>
      </c>
      <c r="D1344" s="7" t="s">
        <v>5422</v>
      </c>
      <c r="E1344" s="7" t="s">
        <v>5448</v>
      </c>
      <c r="F1344" s="7" t="s">
        <v>5371</v>
      </c>
    </row>
    <row r="1345" spans="1:6">
      <c r="A1345" s="7" t="s">
        <v>6504</v>
      </c>
      <c r="B1345" s="7" t="s">
        <v>2029</v>
      </c>
      <c r="D1345" s="7" t="s">
        <v>5422</v>
      </c>
    </row>
    <row r="1346" spans="1:6">
      <c r="A1346" s="69" t="s">
        <v>12051</v>
      </c>
      <c r="B1346" s="7" t="s">
        <v>2030</v>
      </c>
      <c r="D1346" s="7" t="s">
        <v>5422</v>
      </c>
      <c r="E1346" s="7" t="s">
        <v>5448</v>
      </c>
    </row>
    <row r="1347" spans="1:6">
      <c r="A1347" s="7" t="s">
        <v>6505</v>
      </c>
      <c r="B1347" s="7" t="s">
        <v>2028</v>
      </c>
      <c r="D1347" s="7" t="s">
        <v>5422</v>
      </c>
    </row>
    <row r="1348" spans="1:6">
      <c r="A1348" s="7" t="s">
        <v>10869</v>
      </c>
      <c r="B1348" s="7" t="s">
        <v>10870</v>
      </c>
      <c r="D1348" s="7" t="s">
        <v>5422</v>
      </c>
      <c r="E1348" s="7" t="s">
        <v>5383</v>
      </c>
    </row>
    <row r="1349" spans="1:6">
      <c r="A1349" s="7" t="s">
        <v>6506</v>
      </c>
      <c r="B1349" s="7" t="s">
        <v>2027</v>
      </c>
      <c r="D1349" s="7" t="s">
        <v>5422</v>
      </c>
      <c r="E1349" s="7" t="s">
        <v>5373</v>
      </c>
    </row>
    <row r="1350" spans="1:6">
      <c r="A1350" s="7" t="s">
        <v>6507</v>
      </c>
      <c r="B1350" s="7" t="s">
        <v>2038</v>
      </c>
      <c r="D1350" s="7" t="s">
        <v>5422</v>
      </c>
      <c r="E1350" s="7" t="s">
        <v>5373</v>
      </c>
    </row>
    <row r="1351" spans="1:6">
      <c r="A1351" s="7" t="s">
        <v>6508</v>
      </c>
      <c r="B1351" s="7" t="s">
        <v>2035</v>
      </c>
      <c r="D1351" s="7" t="s">
        <v>5422</v>
      </c>
    </row>
    <row r="1352" spans="1:6">
      <c r="A1352" s="7" t="s">
        <v>6509</v>
      </c>
      <c r="B1352" s="7" t="s">
        <v>2037</v>
      </c>
      <c r="D1352" s="7" t="s">
        <v>5422</v>
      </c>
    </row>
    <row r="1353" spans="1:6">
      <c r="A1353" s="7" t="s">
        <v>10871</v>
      </c>
      <c r="B1353" s="7" t="s">
        <v>10872</v>
      </c>
      <c r="D1353" s="7" t="s">
        <v>5422</v>
      </c>
      <c r="E1353" s="7" t="s">
        <v>5379</v>
      </c>
    </row>
    <row r="1354" spans="1:6">
      <c r="A1354" s="7" t="s">
        <v>6510</v>
      </c>
      <c r="B1354" s="7" t="s">
        <v>2034</v>
      </c>
      <c r="D1354" s="7" t="s">
        <v>5422</v>
      </c>
    </row>
    <row r="1355" spans="1:6">
      <c r="A1355" s="7" t="s">
        <v>6511</v>
      </c>
      <c r="B1355" s="7" t="s">
        <v>2039</v>
      </c>
      <c r="D1355" s="7" t="s">
        <v>5422</v>
      </c>
    </row>
    <row r="1356" spans="1:6">
      <c r="A1356" s="69" t="s">
        <v>12052</v>
      </c>
      <c r="B1356" s="7" t="s">
        <v>2033</v>
      </c>
      <c r="D1356" s="7" t="s">
        <v>5422</v>
      </c>
      <c r="E1356" s="7" t="s">
        <v>5448</v>
      </c>
      <c r="F1356" s="7" t="s">
        <v>5371</v>
      </c>
    </row>
    <row r="1357" spans="1:6">
      <c r="A1357" s="7" t="s">
        <v>6512</v>
      </c>
      <c r="B1357" s="7" t="s">
        <v>2032</v>
      </c>
      <c r="D1357" s="7" t="s">
        <v>5422</v>
      </c>
      <c r="E1357" s="7" t="s">
        <v>5376</v>
      </c>
    </row>
    <row r="1358" spans="1:6">
      <c r="A1358" s="7" t="s">
        <v>6513</v>
      </c>
      <c r="B1358" s="7" t="s">
        <v>10233</v>
      </c>
      <c r="D1358" s="7" t="s">
        <v>5422</v>
      </c>
    </row>
    <row r="1359" spans="1:6">
      <c r="A1359" s="7" t="s">
        <v>6514</v>
      </c>
      <c r="B1359" s="7" t="s">
        <v>10242</v>
      </c>
      <c r="D1359" s="7" t="s">
        <v>5422</v>
      </c>
      <c r="E1359" s="7" t="s">
        <v>5449</v>
      </c>
      <c r="F1359" s="7" t="s">
        <v>5371</v>
      </c>
    </row>
    <row r="1360" spans="1:6">
      <c r="A1360" s="7" t="s">
        <v>6515</v>
      </c>
      <c r="B1360" s="7" t="s">
        <v>10238</v>
      </c>
      <c r="C1360" s="7" t="s">
        <v>4091</v>
      </c>
      <c r="D1360" s="7" t="s">
        <v>5422</v>
      </c>
    </row>
    <row r="1361" spans="1:6">
      <c r="A1361" s="7" t="s">
        <v>6516</v>
      </c>
      <c r="B1361" s="7" t="s">
        <v>10235</v>
      </c>
      <c r="D1361" s="7" t="s">
        <v>5422</v>
      </c>
    </row>
    <row r="1362" spans="1:6">
      <c r="A1362" s="7" t="s">
        <v>6517</v>
      </c>
      <c r="B1362" s="7" t="s">
        <v>10234</v>
      </c>
      <c r="D1362" s="7" t="s">
        <v>5422</v>
      </c>
      <c r="E1362" s="7" t="s">
        <v>5448</v>
      </c>
      <c r="F1362" s="7" t="s">
        <v>5371</v>
      </c>
    </row>
    <row r="1363" spans="1:6">
      <c r="A1363" s="7" t="s">
        <v>6518</v>
      </c>
      <c r="B1363" s="7" t="s">
        <v>10236</v>
      </c>
      <c r="D1363" s="7" t="s">
        <v>5422</v>
      </c>
    </row>
    <row r="1364" spans="1:6">
      <c r="A1364" s="7" t="s">
        <v>6519</v>
      </c>
      <c r="B1364" s="7" t="s">
        <v>10237</v>
      </c>
      <c r="D1364" s="7" t="s">
        <v>5422</v>
      </c>
    </row>
    <row r="1365" spans="1:6">
      <c r="A1365" s="7" t="s">
        <v>10873</v>
      </c>
      <c r="B1365" s="7" t="s">
        <v>10874</v>
      </c>
      <c r="D1365" s="7" t="s">
        <v>5422</v>
      </c>
    </row>
    <row r="1366" spans="1:6">
      <c r="A1366" s="7" t="s">
        <v>6520</v>
      </c>
      <c r="B1366" s="7" t="s">
        <v>4989</v>
      </c>
      <c r="D1366" s="7" t="s">
        <v>5422</v>
      </c>
      <c r="E1366" s="7" t="s">
        <v>5448</v>
      </c>
    </row>
    <row r="1367" spans="1:6">
      <c r="A1367" s="69" t="s">
        <v>12053</v>
      </c>
      <c r="B1367" s="7" t="s">
        <v>4990</v>
      </c>
      <c r="C1367" s="7" t="s">
        <v>4094</v>
      </c>
      <c r="D1367" s="7" t="s">
        <v>5422</v>
      </c>
      <c r="E1367" s="7" t="s">
        <v>5448</v>
      </c>
    </row>
    <row r="1368" spans="1:6">
      <c r="A1368" s="7" t="s">
        <v>6521</v>
      </c>
      <c r="B1368" s="7" t="s">
        <v>4995</v>
      </c>
      <c r="C1368" s="7" t="s">
        <v>4098</v>
      </c>
      <c r="D1368" s="7" t="s">
        <v>5422</v>
      </c>
      <c r="E1368" s="7" t="s">
        <v>5449</v>
      </c>
    </row>
    <row r="1369" spans="1:6">
      <c r="A1369" s="7" t="s">
        <v>6522</v>
      </c>
      <c r="B1369" s="7" t="s">
        <v>5362</v>
      </c>
      <c r="D1369" s="7" t="s">
        <v>5422</v>
      </c>
    </row>
    <row r="1370" spans="1:6">
      <c r="A1370" s="7" t="s">
        <v>6523</v>
      </c>
      <c r="B1370" s="7" t="s">
        <v>4987</v>
      </c>
      <c r="D1370" s="7" t="s">
        <v>5422</v>
      </c>
      <c r="E1370" s="7" t="s">
        <v>5449</v>
      </c>
    </row>
    <row r="1371" spans="1:6">
      <c r="A1371" s="7" t="s">
        <v>6524</v>
      </c>
      <c r="B1371" s="7" t="s">
        <v>4988</v>
      </c>
      <c r="C1371" s="7" t="s">
        <v>4093</v>
      </c>
      <c r="D1371" s="7" t="s">
        <v>5422</v>
      </c>
      <c r="E1371" s="7" t="s">
        <v>5373</v>
      </c>
    </row>
    <row r="1372" spans="1:6">
      <c r="A1372" s="7" t="s">
        <v>6525</v>
      </c>
      <c r="B1372" s="7" t="s">
        <v>4991</v>
      </c>
      <c r="C1372" s="7" t="s">
        <v>4095</v>
      </c>
      <c r="D1372" s="7" t="s">
        <v>5422</v>
      </c>
      <c r="E1372" s="7" t="s">
        <v>5373</v>
      </c>
    </row>
    <row r="1373" spans="1:6">
      <c r="A1373" s="7" t="s">
        <v>6526</v>
      </c>
      <c r="B1373" s="7" t="s">
        <v>4992</v>
      </c>
      <c r="D1373" s="7" t="s">
        <v>5422</v>
      </c>
    </row>
    <row r="1374" spans="1:6">
      <c r="A1374" s="7" t="s">
        <v>6527</v>
      </c>
      <c r="B1374" s="7" t="s">
        <v>4993</v>
      </c>
      <c r="C1374" s="7" t="s">
        <v>4096</v>
      </c>
      <c r="D1374" s="7" t="s">
        <v>5422</v>
      </c>
    </row>
    <row r="1375" spans="1:6">
      <c r="A1375" s="7" t="s">
        <v>6528</v>
      </c>
      <c r="B1375" s="7" t="s">
        <v>4994</v>
      </c>
      <c r="C1375" s="7" t="s">
        <v>4097</v>
      </c>
      <c r="D1375" s="7" t="s">
        <v>5422</v>
      </c>
      <c r="E1375" s="7" t="s">
        <v>5449</v>
      </c>
    </row>
    <row r="1376" spans="1:6">
      <c r="A1376" s="7" t="s">
        <v>6529</v>
      </c>
      <c r="B1376" s="7" t="s">
        <v>5061</v>
      </c>
      <c r="D1376" s="7" t="s">
        <v>5422</v>
      </c>
      <c r="E1376" s="7" t="s">
        <v>5373</v>
      </c>
    </row>
    <row r="1377" spans="1:6">
      <c r="A1377" s="69" t="s">
        <v>12054</v>
      </c>
      <c r="B1377" s="7" t="s">
        <v>5062</v>
      </c>
      <c r="D1377" s="7" t="s">
        <v>5422</v>
      </c>
      <c r="E1377" s="7" t="s">
        <v>5448</v>
      </c>
    </row>
    <row r="1378" spans="1:6">
      <c r="A1378" s="7" t="s">
        <v>6530</v>
      </c>
      <c r="B1378" s="7" t="s">
        <v>5063</v>
      </c>
      <c r="D1378" s="7" t="s">
        <v>5422</v>
      </c>
      <c r="E1378" s="7" t="s">
        <v>5373</v>
      </c>
    </row>
    <row r="1379" spans="1:6">
      <c r="A1379" s="7" t="s">
        <v>6531</v>
      </c>
      <c r="B1379" s="7" t="s">
        <v>5057</v>
      </c>
      <c r="D1379" s="7" t="s">
        <v>5422</v>
      </c>
      <c r="E1379" s="7" t="s">
        <v>5449</v>
      </c>
    </row>
    <row r="1380" spans="1:6">
      <c r="A1380" s="7" t="s">
        <v>6532</v>
      </c>
      <c r="B1380" s="7" t="s">
        <v>5056</v>
      </c>
      <c r="D1380" s="7" t="s">
        <v>5422</v>
      </c>
      <c r="E1380" s="7" t="s">
        <v>5373</v>
      </c>
    </row>
    <row r="1381" spans="1:6">
      <c r="A1381" s="7" t="s">
        <v>10875</v>
      </c>
      <c r="B1381" s="7" t="s">
        <v>10876</v>
      </c>
      <c r="D1381" s="7" t="s">
        <v>5422</v>
      </c>
      <c r="E1381" s="7" t="s">
        <v>5379</v>
      </c>
      <c r="F1381" s="7" t="s">
        <v>5371</v>
      </c>
    </row>
    <row r="1382" spans="1:6">
      <c r="A1382" s="7" t="s">
        <v>6533</v>
      </c>
      <c r="B1382" s="7" t="s">
        <v>5058</v>
      </c>
      <c r="D1382" s="7" t="s">
        <v>5422</v>
      </c>
      <c r="E1382" s="7" t="s">
        <v>5373</v>
      </c>
    </row>
    <row r="1383" spans="1:6">
      <c r="A1383" s="7" t="s">
        <v>6534</v>
      </c>
      <c r="B1383" s="7" t="s">
        <v>5055</v>
      </c>
      <c r="D1383" s="7" t="s">
        <v>5422</v>
      </c>
      <c r="E1383" s="7" t="s">
        <v>5373</v>
      </c>
    </row>
    <row r="1384" spans="1:6">
      <c r="A1384" s="7" t="s">
        <v>6535</v>
      </c>
      <c r="B1384" s="7" t="s">
        <v>5054</v>
      </c>
      <c r="D1384" s="7" t="s">
        <v>5422</v>
      </c>
      <c r="E1384" s="7" t="s">
        <v>5376</v>
      </c>
    </row>
    <row r="1385" spans="1:6">
      <c r="A1385" s="7" t="s">
        <v>6536</v>
      </c>
      <c r="B1385" s="7" t="s">
        <v>5060</v>
      </c>
      <c r="D1385" s="7" t="s">
        <v>5422</v>
      </c>
      <c r="E1385" s="7" t="s">
        <v>5373</v>
      </c>
    </row>
    <row r="1386" spans="1:6">
      <c r="A1386" s="7" t="s">
        <v>6537</v>
      </c>
      <c r="B1386" s="7" t="s">
        <v>5052</v>
      </c>
      <c r="D1386" s="7" t="s">
        <v>5422</v>
      </c>
      <c r="E1386" s="7" t="s">
        <v>5448</v>
      </c>
    </row>
    <row r="1387" spans="1:6">
      <c r="A1387" s="69" t="s">
        <v>12055</v>
      </c>
      <c r="B1387" s="7" t="s">
        <v>5051</v>
      </c>
      <c r="D1387" s="7" t="s">
        <v>5422</v>
      </c>
      <c r="E1387" s="7" t="s">
        <v>5373</v>
      </c>
    </row>
    <row r="1388" spans="1:6">
      <c r="A1388" s="7" t="s">
        <v>6538</v>
      </c>
      <c r="B1388" s="7" t="s">
        <v>5050</v>
      </c>
      <c r="D1388" s="7" t="s">
        <v>5422</v>
      </c>
    </row>
    <row r="1389" spans="1:6">
      <c r="A1389" s="7" t="s">
        <v>6539</v>
      </c>
      <c r="B1389" s="7" t="s">
        <v>5053</v>
      </c>
      <c r="D1389" s="7" t="s">
        <v>5422</v>
      </c>
      <c r="E1389" s="7" t="s">
        <v>5373</v>
      </c>
    </row>
    <row r="1390" spans="1:6">
      <c r="A1390" s="7" t="s">
        <v>6540</v>
      </c>
      <c r="B1390" s="7" t="s">
        <v>5059</v>
      </c>
      <c r="D1390" s="7" t="s">
        <v>5422</v>
      </c>
      <c r="E1390" s="7" t="s">
        <v>5373</v>
      </c>
    </row>
    <row r="1391" spans="1:6">
      <c r="A1391" s="7" t="s">
        <v>6541</v>
      </c>
      <c r="B1391" s="7" t="s">
        <v>5035</v>
      </c>
      <c r="C1391" s="7" t="s">
        <v>11201</v>
      </c>
      <c r="D1391" s="7" t="s">
        <v>5422</v>
      </c>
    </row>
    <row r="1392" spans="1:6">
      <c r="A1392" s="7" t="s">
        <v>10877</v>
      </c>
      <c r="B1392" s="7" t="s">
        <v>5547</v>
      </c>
      <c r="D1392" s="7" t="s">
        <v>5422</v>
      </c>
    </row>
    <row r="1393" spans="1:6">
      <c r="A1393" s="7" t="s">
        <v>10878</v>
      </c>
      <c r="B1393" s="7" t="s">
        <v>5549</v>
      </c>
      <c r="C1393" s="7" t="s">
        <v>11202</v>
      </c>
      <c r="D1393" s="7" t="s">
        <v>5422</v>
      </c>
      <c r="E1393" s="7" t="s">
        <v>5376</v>
      </c>
    </row>
    <row r="1394" spans="1:6">
      <c r="A1394" s="7" t="s">
        <v>6542</v>
      </c>
      <c r="B1394" s="7" t="s">
        <v>5001</v>
      </c>
      <c r="D1394" s="7" t="s">
        <v>5422</v>
      </c>
      <c r="E1394" s="7" t="s">
        <v>5448</v>
      </c>
    </row>
    <row r="1395" spans="1:6">
      <c r="A1395" s="7" t="s">
        <v>10879</v>
      </c>
      <c r="B1395" s="7" t="s">
        <v>10880</v>
      </c>
      <c r="D1395" s="7" t="s">
        <v>5422</v>
      </c>
      <c r="E1395" s="7" t="s">
        <v>5376</v>
      </c>
    </row>
    <row r="1396" spans="1:6">
      <c r="A1396" s="7" t="s">
        <v>6543</v>
      </c>
      <c r="B1396" s="7" t="s">
        <v>5044</v>
      </c>
      <c r="D1396" s="7" t="s">
        <v>5422</v>
      </c>
      <c r="E1396" s="7" t="s">
        <v>5379</v>
      </c>
      <c r="F1396" s="7" t="s">
        <v>5371</v>
      </c>
    </row>
    <row r="1397" spans="1:6">
      <c r="A1397" s="69" t="s">
        <v>12056</v>
      </c>
      <c r="B1397" s="7" t="s">
        <v>5047</v>
      </c>
      <c r="D1397" s="7" t="s">
        <v>5422</v>
      </c>
      <c r="E1397" s="7" t="s">
        <v>5448</v>
      </c>
    </row>
    <row r="1398" spans="1:6">
      <c r="A1398" s="7" t="s">
        <v>10881</v>
      </c>
      <c r="B1398" s="7" t="s">
        <v>10882</v>
      </c>
      <c r="D1398" s="7" t="s">
        <v>5422</v>
      </c>
      <c r="E1398" s="7" t="s">
        <v>5378</v>
      </c>
    </row>
    <row r="1399" spans="1:6">
      <c r="A1399" s="7" t="s">
        <v>6544</v>
      </c>
      <c r="B1399" s="7" t="s">
        <v>5046</v>
      </c>
      <c r="D1399" s="7" t="s">
        <v>5422</v>
      </c>
      <c r="E1399" s="7" t="s">
        <v>5448</v>
      </c>
    </row>
    <row r="1400" spans="1:6">
      <c r="A1400" s="7" t="s">
        <v>6545</v>
      </c>
      <c r="B1400" s="7" t="s">
        <v>2088</v>
      </c>
      <c r="D1400" s="7" t="s">
        <v>5422</v>
      </c>
    </row>
    <row r="1401" spans="1:6">
      <c r="A1401" s="7" t="s">
        <v>6546</v>
      </c>
      <c r="B1401" s="7" t="s">
        <v>5045</v>
      </c>
      <c r="D1401" s="7" t="s">
        <v>5422</v>
      </c>
      <c r="E1401" s="7" t="s">
        <v>5448</v>
      </c>
    </row>
    <row r="1402" spans="1:6">
      <c r="A1402" s="7" t="s">
        <v>6547</v>
      </c>
      <c r="B1402" s="7" t="s">
        <v>5033</v>
      </c>
      <c r="C1402" s="7" t="s">
        <v>4103</v>
      </c>
      <c r="D1402" s="7" t="s">
        <v>5422</v>
      </c>
      <c r="E1402" s="7" t="s">
        <v>5448</v>
      </c>
    </row>
    <row r="1403" spans="1:6">
      <c r="A1403" s="7" t="s">
        <v>10883</v>
      </c>
      <c r="B1403" s="7" t="s">
        <v>10884</v>
      </c>
      <c r="D1403" s="7" t="s">
        <v>5422</v>
      </c>
      <c r="E1403" s="7" t="s">
        <v>5378</v>
      </c>
    </row>
    <row r="1404" spans="1:6">
      <c r="A1404" s="7" t="s">
        <v>10885</v>
      </c>
      <c r="B1404" s="7" t="s">
        <v>10886</v>
      </c>
      <c r="D1404" s="7" t="s">
        <v>5422</v>
      </c>
      <c r="E1404" s="7" t="s">
        <v>5378</v>
      </c>
    </row>
    <row r="1405" spans="1:6">
      <c r="A1405" s="7" t="s">
        <v>6548</v>
      </c>
      <c r="B1405" s="7" t="s">
        <v>5038</v>
      </c>
      <c r="C1405" s="7" t="s">
        <v>4104</v>
      </c>
      <c r="D1405" s="7" t="s">
        <v>5422</v>
      </c>
    </row>
    <row r="1406" spans="1:6">
      <c r="A1406" s="7" t="s">
        <v>6549</v>
      </c>
      <c r="B1406" s="7" t="s">
        <v>5034</v>
      </c>
      <c r="D1406" s="7" t="s">
        <v>5422</v>
      </c>
      <c r="E1406" s="7" t="s">
        <v>5448</v>
      </c>
    </row>
    <row r="1407" spans="1:6">
      <c r="A1407" s="69" t="s">
        <v>12057</v>
      </c>
      <c r="B1407" s="7" t="s">
        <v>10887</v>
      </c>
      <c r="D1407" s="7" t="s">
        <v>5422</v>
      </c>
      <c r="E1407" s="7" t="s">
        <v>5383</v>
      </c>
      <c r="F1407" s="7" t="s">
        <v>5371</v>
      </c>
    </row>
    <row r="1408" spans="1:6">
      <c r="A1408" s="7" t="s">
        <v>6550</v>
      </c>
      <c r="B1408" s="7" t="s">
        <v>5037</v>
      </c>
      <c r="D1408" s="7" t="s">
        <v>5422</v>
      </c>
    </row>
    <row r="1409" spans="1:6">
      <c r="A1409" s="7" t="s">
        <v>6551</v>
      </c>
      <c r="B1409" s="7" t="s">
        <v>5041</v>
      </c>
      <c r="C1409" s="7" t="s">
        <v>4105</v>
      </c>
      <c r="D1409" s="7" t="s">
        <v>5422</v>
      </c>
      <c r="E1409" s="7" t="s">
        <v>5405</v>
      </c>
    </row>
    <row r="1410" spans="1:6">
      <c r="A1410" s="7" t="s">
        <v>6552</v>
      </c>
      <c r="B1410" s="7" t="s">
        <v>5036</v>
      </c>
      <c r="D1410" s="7" t="s">
        <v>5422</v>
      </c>
    </row>
    <row r="1411" spans="1:6">
      <c r="A1411" s="7" t="s">
        <v>10888</v>
      </c>
      <c r="B1411" s="7" t="s">
        <v>10889</v>
      </c>
      <c r="D1411" s="7" t="s">
        <v>5422</v>
      </c>
      <c r="E1411" s="7" t="s">
        <v>5405</v>
      </c>
    </row>
    <row r="1412" spans="1:6">
      <c r="A1412" s="7" t="s">
        <v>6553</v>
      </c>
      <c r="B1412" s="7" t="s">
        <v>5039</v>
      </c>
      <c r="D1412" s="7" t="s">
        <v>5422</v>
      </c>
      <c r="E1412" s="7" t="s">
        <v>5406</v>
      </c>
    </row>
    <row r="1413" spans="1:6">
      <c r="A1413" s="7" t="s">
        <v>6554</v>
      </c>
      <c r="B1413" s="7" t="s">
        <v>4996</v>
      </c>
      <c r="C1413" s="7" t="s">
        <v>4099</v>
      </c>
      <c r="D1413" s="7" t="s">
        <v>5422</v>
      </c>
      <c r="E1413" s="7" t="s">
        <v>5405</v>
      </c>
    </row>
    <row r="1414" spans="1:6">
      <c r="A1414" s="7" t="s">
        <v>6555</v>
      </c>
      <c r="B1414" s="7" t="s">
        <v>5042</v>
      </c>
      <c r="D1414" s="7" t="s">
        <v>5422</v>
      </c>
      <c r="E1414" s="7" t="s">
        <v>5406</v>
      </c>
    </row>
    <row r="1415" spans="1:6">
      <c r="A1415" s="7" t="s">
        <v>6556</v>
      </c>
      <c r="B1415" s="7" t="s">
        <v>5000</v>
      </c>
      <c r="D1415" s="7" t="s">
        <v>5422</v>
      </c>
    </row>
    <row r="1416" spans="1:6">
      <c r="A1416" s="7" t="s">
        <v>6557</v>
      </c>
      <c r="B1416" s="7" t="s">
        <v>4999</v>
      </c>
      <c r="D1416" s="7" t="s">
        <v>5422</v>
      </c>
      <c r="E1416" s="7" t="s">
        <v>5449</v>
      </c>
    </row>
    <row r="1417" spans="1:6">
      <c r="A1417" s="7" t="s">
        <v>6558</v>
      </c>
      <c r="B1417" s="7" t="s">
        <v>5020</v>
      </c>
      <c r="D1417" s="7" t="s">
        <v>5422</v>
      </c>
    </row>
    <row r="1418" spans="1:6">
      <c r="A1418" s="7" t="s">
        <v>6559</v>
      </c>
      <c r="B1418" s="7" t="s">
        <v>5022</v>
      </c>
      <c r="D1418" s="7" t="s">
        <v>5422</v>
      </c>
      <c r="E1418" s="7" t="s">
        <v>5379</v>
      </c>
      <c r="F1418" s="7" t="s">
        <v>5371</v>
      </c>
    </row>
    <row r="1419" spans="1:6">
      <c r="A1419" s="7" t="s">
        <v>6560</v>
      </c>
      <c r="B1419" s="7" t="s">
        <v>5021</v>
      </c>
      <c r="D1419" s="7" t="s">
        <v>5422</v>
      </c>
      <c r="E1419" s="7" t="s">
        <v>5373</v>
      </c>
      <c r="F1419" s="7" t="s">
        <v>5371</v>
      </c>
    </row>
    <row r="1420" spans="1:6">
      <c r="A1420" s="69" t="s">
        <v>12058</v>
      </c>
      <c r="B1420" s="7" t="s">
        <v>5019</v>
      </c>
      <c r="D1420" s="7" t="s">
        <v>5422</v>
      </c>
      <c r="E1420" s="7" t="s">
        <v>5379</v>
      </c>
    </row>
    <row r="1421" spans="1:6">
      <c r="A1421" s="7" t="s">
        <v>6561</v>
      </c>
      <c r="B1421" s="7" t="s">
        <v>5031</v>
      </c>
      <c r="D1421" s="7" t="s">
        <v>5422</v>
      </c>
      <c r="E1421" s="7" t="s">
        <v>5448</v>
      </c>
    </row>
    <row r="1422" spans="1:6">
      <c r="A1422" s="7" t="s">
        <v>6562</v>
      </c>
      <c r="B1422" s="7" t="s">
        <v>5032</v>
      </c>
      <c r="D1422" s="7" t="s">
        <v>5422</v>
      </c>
      <c r="E1422" s="7" t="s">
        <v>5379</v>
      </c>
    </row>
    <row r="1423" spans="1:6">
      <c r="A1423" s="7" t="s">
        <v>6563</v>
      </c>
      <c r="B1423" s="7" t="s">
        <v>5023</v>
      </c>
      <c r="D1423" s="7" t="s">
        <v>5422</v>
      </c>
      <c r="E1423" s="7" t="s">
        <v>5378</v>
      </c>
    </row>
    <row r="1424" spans="1:6">
      <c r="A1424" s="7" t="s">
        <v>6564</v>
      </c>
      <c r="B1424" s="7" t="s">
        <v>5030</v>
      </c>
      <c r="D1424" s="7" t="s">
        <v>5422</v>
      </c>
    </row>
    <row r="1425" spans="1:6">
      <c r="A1425" s="7" t="s">
        <v>6565</v>
      </c>
      <c r="B1425" s="7" t="s">
        <v>5027</v>
      </c>
      <c r="C1425" s="7" t="s">
        <v>4102</v>
      </c>
      <c r="D1425" s="7" t="s">
        <v>5422</v>
      </c>
      <c r="E1425" s="7" t="s">
        <v>5405</v>
      </c>
    </row>
    <row r="1426" spans="1:6">
      <c r="A1426" s="7" t="s">
        <v>6566</v>
      </c>
      <c r="B1426" s="7" t="s">
        <v>5029</v>
      </c>
      <c r="D1426" s="7" t="s">
        <v>5422</v>
      </c>
      <c r="E1426" s="7" t="s">
        <v>5378</v>
      </c>
    </row>
    <row r="1427" spans="1:6">
      <c r="A1427" s="7" t="s">
        <v>6567</v>
      </c>
      <c r="B1427" s="7" t="s">
        <v>5028</v>
      </c>
      <c r="D1427" s="7" t="s">
        <v>5422</v>
      </c>
      <c r="E1427" s="7" t="s">
        <v>5449</v>
      </c>
    </row>
    <row r="1428" spans="1:6">
      <c r="A1428" s="7" t="s">
        <v>6568</v>
      </c>
      <c r="B1428" s="7" t="s">
        <v>5026</v>
      </c>
      <c r="C1428" s="7" t="s">
        <v>4101</v>
      </c>
      <c r="D1428" s="7" t="s">
        <v>5422</v>
      </c>
      <c r="E1428" s="7" t="s">
        <v>5373</v>
      </c>
    </row>
    <row r="1429" spans="1:6">
      <c r="A1429" s="7" t="s">
        <v>6569</v>
      </c>
      <c r="B1429" s="7" t="s">
        <v>5025</v>
      </c>
      <c r="D1429" s="7" t="s">
        <v>5422</v>
      </c>
      <c r="E1429" s="7" t="s">
        <v>5373</v>
      </c>
    </row>
    <row r="1430" spans="1:6">
      <c r="A1430" s="7" t="s">
        <v>6570</v>
      </c>
      <c r="B1430" s="7" t="s">
        <v>5024</v>
      </c>
      <c r="D1430" s="7" t="s">
        <v>5422</v>
      </c>
    </row>
    <row r="1431" spans="1:6">
      <c r="A1431" s="69" t="s">
        <v>12059</v>
      </c>
      <c r="B1431" s="7" t="s">
        <v>5004</v>
      </c>
      <c r="D1431" s="7" t="s">
        <v>5422</v>
      </c>
      <c r="E1431" s="7" t="s">
        <v>5448</v>
      </c>
    </row>
    <row r="1432" spans="1:6">
      <c r="A1432" s="7" t="s">
        <v>6571</v>
      </c>
      <c r="B1432" s="7" t="s">
        <v>5009</v>
      </c>
      <c r="D1432" s="7" t="s">
        <v>5422</v>
      </c>
      <c r="E1432" s="7" t="s">
        <v>5376</v>
      </c>
    </row>
    <row r="1433" spans="1:6">
      <c r="A1433" s="7" t="s">
        <v>6572</v>
      </c>
      <c r="B1433" s="7" t="s">
        <v>5006</v>
      </c>
      <c r="D1433" s="7" t="s">
        <v>5422</v>
      </c>
      <c r="E1433" s="7" t="s">
        <v>5448</v>
      </c>
    </row>
    <row r="1434" spans="1:6">
      <c r="A1434" s="7" t="s">
        <v>6573</v>
      </c>
      <c r="B1434" s="7" t="s">
        <v>5007</v>
      </c>
      <c r="D1434" s="7" t="s">
        <v>5422</v>
      </c>
      <c r="E1434" s="7" t="s">
        <v>5373</v>
      </c>
    </row>
    <row r="1435" spans="1:6">
      <c r="A1435" s="7" t="s">
        <v>10890</v>
      </c>
      <c r="B1435" s="7" t="s">
        <v>10891</v>
      </c>
      <c r="D1435" s="7" t="s">
        <v>5422</v>
      </c>
      <c r="E1435" s="7" t="s">
        <v>5376</v>
      </c>
    </row>
    <row r="1436" spans="1:6">
      <c r="A1436" s="7" t="s">
        <v>6574</v>
      </c>
      <c r="B1436" s="7" t="s">
        <v>5010</v>
      </c>
      <c r="D1436" s="7" t="s">
        <v>5422</v>
      </c>
      <c r="E1436" s="7" t="s">
        <v>5373</v>
      </c>
      <c r="F1436" s="7" t="s">
        <v>5371</v>
      </c>
    </row>
    <row r="1437" spans="1:6">
      <c r="A1437" s="7" t="s">
        <v>6575</v>
      </c>
      <c r="B1437" s="7" t="s">
        <v>5005</v>
      </c>
      <c r="D1437" s="7" t="s">
        <v>5422</v>
      </c>
      <c r="E1437" s="7" t="s">
        <v>5449</v>
      </c>
      <c r="F1437" s="7" t="s">
        <v>5371</v>
      </c>
    </row>
    <row r="1438" spans="1:6">
      <c r="A1438" s="7" t="s">
        <v>6576</v>
      </c>
      <c r="B1438" s="7" t="s">
        <v>5015</v>
      </c>
      <c r="D1438" s="7" t="s">
        <v>5422</v>
      </c>
      <c r="F1438" s="7" t="s">
        <v>5371</v>
      </c>
    </row>
    <row r="1439" spans="1:6">
      <c r="A1439" s="7" t="s">
        <v>10892</v>
      </c>
      <c r="B1439" s="7" t="s">
        <v>10893</v>
      </c>
      <c r="D1439" s="7" t="s">
        <v>5422</v>
      </c>
      <c r="E1439" s="7" t="s">
        <v>5449</v>
      </c>
    </row>
    <row r="1440" spans="1:6">
      <c r="A1440" s="7" t="s">
        <v>10894</v>
      </c>
      <c r="B1440" s="7" t="s">
        <v>10895</v>
      </c>
      <c r="D1440" s="7" t="s">
        <v>5422</v>
      </c>
      <c r="E1440" s="7" t="s">
        <v>5378</v>
      </c>
    </row>
    <row r="1441" spans="1:6">
      <c r="A1441" s="69" t="s">
        <v>12060</v>
      </c>
      <c r="B1441" s="7" t="s">
        <v>10896</v>
      </c>
      <c r="D1441" s="7" t="s">
        <v>5422</v>
      </c>
      <c r="E1441" s="7" t="s">
        <v>5378</v>
      </c>
    </row>
    <row r="1442" spans="1:6">
      <c r="A1442" s="7" t="s">
        <v>6577</v>
      </c>
      <c r="B1442" s="7" t="s">
        <v>5018</v>
      </c>
      <c r="C1442" s="7" t="s">
        <v>4100</v>
      </c>
      <c r="D1442" s="7" t="s">
        <v>5422</v>
      </c>
      <c r="E1442" s="7" t="s">
        <v>5373</v>
      </c>
    </row>
    <row r="1443" spans="1:6">
      <c r="A1443" s="7" t="s">
        <v>6578</v>
      </c>
      <c r="B1443" s="7" t="s">
        <v>5012</v>
      </c>
      <c r="D1443" s="7" t="s">
        <v>5422</v>
      </c>
      <c r="E1443" s="7" t="s">
        <v>5448</v>
      </c>
    </row>
    <row r="1444" spans="1:6">
      <c r="A1444" s="7" t="s">
        <v>6579</v>
      </c>
      <c r="B1444" s="7" t="s">
        <v>5011</v>
      </c>
      <c r="D1444" s="7" t="s">
        <v>5422</v>
      </c>
      <c r="E1444" s="7" t="s">
        <v>5448</v>
      </c>
    </row>
    <row r="1445" spans="1:6">
      <c r="A1445" s="7" t="s">
        <v>10897</v>
      </c>
      <c r="B1445" s="7" t="s">
        <v>5546</v>
      </c>
      <c r="D1445" s="7" t="s">
        <v>5422</v>
      </c>
      <c r="E1445" s="7" t="s">
        <v>5449</v>
      </c>
      <c r="F1445" s="7" t="s">
        <v>5371</v>
      </c>
    </row>
    <row r="1446" spans="1:6">
      <c r="A1446" s="7" t="s">
        <v>6580</v>
      </c>
      <c r="B1446" s="7" t="s">
        <v>5014</v>
      </c>
      <c r="D1446" s="7" t="s">
        <v>5422</v>
      </c>
    </row>
    <row r="1447" spans="1:6">
      <c r="A1447" s="7" t="s">
        <v>6581</v>
      </c>
      <c r="B1447" s="7" t="s">
        <v>5013</v>
      </c>
      <c r="D1447" s="7" t="s">
        <v>5422</v>
      </c>
      <c r="E1447" s="7" t="s">
        <v>5373</v>
      </c>
    </row>
    <row r="1448" spans="1:6">
      <c r="A1448" s="7" t="s">
        <v>6582</v>
      </c>
      <c r="B1448" s="7" t="s">
        <v>5016</v>
      </c>
      <c r="D1448" s="7" t="s">
        <v>5422</v>
      </c>
      <c r="E1448" s="7" t="s">
        <v>5373</v>
      </c>
      <c r="F1448" s="7" t="s">
        <v>5371</v>
      </c>
    </row>
    <row r="1449" spans="1:6">
      <c r="A1449" s="7" t="s">
        <v>6583</v>
      </c>
      <c r="B1449" s="7" t="s">
        <v>5017</v>
      </c>
      <c r="D1449" s="7" t="s">
        <v>5422</v>
      </c>
      <c r="E1449" s="7" t="s">
        <v>5376</v>
      </c>
    </row>
    <row r="1450" spans="1:6">
      <c r="A1450" s="7" t="s">
        <v>6584</v>
      </c>
      <c r="B1450" s="7" t="s">
        <v>5049</v>
      </c>
      <c r="D1450" s="7" t="s">
        <v>5422</v>
      </c>
    </row>
    <row r="1451" spans="1:6">
      <c r="A1451" s="69" t="s">
        <v>12061</v>
      </c>
      <c r="B1451" s="7" t="s">
        <v>5048</v>
      </c>
      <c r="D1451" s="7" t="s">
        <v>5422</v>
      </c>
      <c r="E1451" s="7" t="s">
        <v>5448</v>
      </c>
    </row>
    <row r="1452" spans="1:6">
      <c r="A1452" s="7" t="s">
        <v>6585</v>
      </c>
      <c r="B1452" s="7" t="s">
        <v>5002</v>
      </c>
      <c r="D1452" s="7" t="s">
        <v>5422</v>
      </c>
      <c r="E1452" s="7" t="s">
        <v>5373</v>
      </c>
    </row>
    <row r="1453" spans="1:6">
      <c r="A1453" s="7" t="s">
        <v>6586</v>
      </c>
      <c r="B1453" s="7" t="s">
        <v>5003</v>
      </c>
      <c r="D1453" s="7" t="s">
        <v>5422</v>
      </c>
      <c r="E1453" s="7" t="s">
        <v>5373</v>
      </c>
      <c r="F1453" s="7" t="s">
        <v>5371</v>
      </c>
    </row>
    <row r="1454" spans="1:6">
      <c r="A1454" s="71" t="s">
        <v>2139</v>
      </c>
      <c r="B1454" s="70" t="s">
        <v>3211</v>
      </c>
      <c r="C1454" s="70"/>
      <c r="D1454" s="70" t="s">
        <v>5374</v>
      </c>
      <c r="E1454" s="70"/>
      <c r="F1454" s="70"/>
    </row>
    <row r="1455" spans="1:6">
      <c r="A1455" s="7" t="s">
        <v>6587</v>
      </c>
      <c r="B1455" s="7" t="s">
        <v>3278</v>
      </c>
      <c r="C1455" s="7" t="s">
        <v>3647</v>
      </c>
      <c r="D1455" s="7" t="s">
        <v>5387</v>
      </c>
      <c r="E1455" s="7" t="s">
        <v>5370</v>
      </c>
      <c r="F1455" s="7" t="s">
        <v>5371</v>
      </c>
    </row>
    <row r="1456" spans="1:6">
      <c r="A1456" s="7" t="s">
        <v>6588</v>
      </c>
      <c r="B1456" s="7" t="s">
        <v>3277</v>
      </c>
      <c r="C1456" s="7" t="s">
        <v>3646</v>
      </c>
      <c r="D1456" s="7" t="s">
        <v>5387</v>
      </c>
    </row>
    <row r="1457" spans="1:6">
      <c r="A1457" s="7" t="s">
        <v>6589</v>
      </c>
      <c r="B1457" s="7" t="s">
        <v>3276</v>
      </c>
      <c r="C1457" s="7" t="s">
        <v>3645</v>
      </c>
      <c r="D1457" s="7" t="s">
        <v>5387</v>
      </c>
      <c r="E1457" s="7" t="s">
        <v>5381</v>
      </c>
    </row>
    <row r="1458" spans="1:6">
      <c r="A1458" s="7" t="s">
        <v>6590</v>
      </c>
      <c r="B1458" s="7" t="s">
        <v>2046</v>
      </c>
      <c r="C1458" s="7" t="s">
        <v>3676</v>
      </c>
      <c r="D1458" s="7" t="s">
        <v>5398</v>
      </c>
    </row>
    <row r="1459" spans="1:6">
      <c r="A1459" s="7" t="s">
        <v>6591</v>
      </c>
      <c r="B1459" s="7" t="s">
        <v>3959</v>
      </c>
      <c r="C1459" s="7" t="s">
        <v>3677</v>
      </c>
      <c r="D1459" s="7" t="s">
        <v>5398</v>
      </c>
      <c r="E1459" s="7" t="s">
        <v>5370</v>
      </c>
      <c r="F1459" s="7" t="s">
        <v>5371</v>
      </c>
    </row>
    <row r="1460" spans="1:6">
      <c r="A1460" s="7" t="s">
        <v>6592</v>
      </c>
      <c r="B1460" s="7" t="s">
        <v>3960</v>
      </c>
      <c r="C1460" s="7" t="s">
        <v>3678</v>
      </c>
      <c r="D1460" s="7" t="s">
        <v>5398</v>
      </c>
      <c r="F1460" s="7" t="s">
        <v>5371</v>
      </c>
    </row>
    <row r="1461" spans="1:6">
      <c r="A1461" s="7" t="s">
        <v>6593</v>
      </c>
      <c r="B1461" s="7" t="s">
        <v>3961</v>
      </c>
      <c r="C1461" s="7" t="s">
        <v>3679</v>
      </c>
      <c r="D1461" s="7" t="s">
        <v>5398</v>
      </c>
      <c r="E1461" s="7" t="s">
        <v>5399</v>
      </c>
    </row>
    <row r="1462" spans="1:6">
      <c r="A1462" s="7" t="s">
        <v>6594</v>
      </c>
      <c r="B1462" s="7" t="s">
        <v>3965</v>
      </c>
      <c r="C1462" s="7" t="s">
        <v>3683</v>
      </c>
      <c r="D1462" s="7" t="s">
        <v>5398</v>
      </c>
      <c r="E1462" s="7" t="s">
        <v>5389</v>
      </c>
    </row>
    <row r="1463" spans="1:6">
      <c r="A1463" s="7" t="s">
        <v>6595</v>
      </c>
      <c r="B1463" s="7" t="s">
        <v>3964</v>
      </c>
      <c r="C1463" s="7" t="s">
        <v>3682</v>
      </c>
      <c r="D1463" s="7" t="s">
        <v>5398</v>
      </c>
      <c r="E1463" s="7" t="s">
        <v>5370</v>
      </c>
      <c r="F1463" s="7" t="s">
        <v>5371</v>
      </c>
    </row>
    <row r="1464" spans="1:6">
      <c r="A1464" s="7" t="s">
        <v>6596</v>
      </c>
      <c r="B1464" s="7" t="s">
        <v>3970</v>
      </c>
      <c r="C1464" s="7" t="s">
        <v>3688</v>
      </c>
      <c r="D1464" s="7" t="s">
        <v>5398</v>
      </c>
      <c r="E1464" s="7" t="s">
        <v>5370</v>
      </c>
      <c r="F1464" s="7" t="s">
        <v>5371</v>
      </c>
    </row>
    <row r="1465" spans="1:6">
      <c r="A1465" s="7" t="s">
        <v>6597</v>
      </c>
      <c r="B1465" s="7" t="s">
        <v>3969</v>
      </c>
      <c r="C1465" s="7" t="s">
        <v>3687</v>
      </c>
      <c r="D1465" s="7" t="s">
        <v>5398</v>
      </c>
      <c r="E1465" s="7" t="s">
        <v>5370</v>
      </c>
      <c r="F1465" s="7" t="s">
        <v>5371</v>
      </c>
    </row>
    <row r="1466" spans="1:6">
      <c r="A1466" s="7" t="s">
        <v>6598</v>
      </c>
      <c r="B1466" s="7" t="s">
        <v>3966</v>
      </c>
      <c r="C1466" s="7" t="s">
        <v>3684</v>
      </c>
      <c r="D1466" s="7" t="s">
        <v>5398</v>
      </c>
      <c r="E1466" s="7" t="s">
        <v>5370</v>
      </c>
    </row>
    <row r="1467" spans="1:6">
      <c r="A1467" s="69" t="s">
        <v>12062</v>
      </c>
      <c r="B1467" s="7" t="s">
        <v>3967</v>
      </c>
      <c r="C1467" s="7" t="s">
        <v>3685</v>
      </c>
      <c r="D1467" s="7" t="s">
        <v>5398</v>
      </c>
      <c r="E1467" s="7" t="s">
        <v>5370</v>
      </c>
      <c r="F1467" s="7" t="s">
        <v>5371</v>
      </c>
    </row>
    <row r="1468" spans="1:6">
      <c r="A1468" s="7" t="s">
        <v>6599</v>
      </c>
      <c r="B1468" s="7" t="s">
        <v>3968</v>
      </c>
      <c r="C1468" s="7" t="s">
        <v>3686</v>
      </c>
      <c r="D1468" s="7" t="s">
        <v>5398</v>
      </c>
      <c r="E1468" s="7" t="s">
        <v>5370</v>
      </c>
      <c r="F1468" s="7" t="s">
        <v>5371</v>
      </c>
    </row>
    <row r="1469" spans="1:6">
      <c r="A1469" s="7" t="s">
        <v>6600</v>
      </c>
      <c r="B1469" s="7" t="s">
        <v>3963</v>
      </c>
      <c r="C1469" s="7" t="s">
        <v>3681</v>
      </c>
      <c r="D1469" s="7" t="s">
        <v>5398</v>
      </c>
      <c r="E1469" s="7" t="s">
        <v>5370</v>
      </c>
      <c r="F1469" s="7" t="s">
        <v>5371</v>
      </c>
    </row>
    <row r="1470" spans="1:6">
      <c r="A1470" s="7" t="s">
        <v>6601</v>
      </c>
      <c r="B1470" s="7" t="s">
        <v>3962</v>
      </c>
      <c r="C1470" s="7" t="s">
        <v>3680</v>
      </c>
      <c r="D1470" s="7" t="s">
        <v>5398</v>
      </c>
      <c r="E1470" s="7" t="s">
        <v>5370</v>
      </c>
      <c r="F1470" s="7" t="s">
        <v>5371</v>
      </c>
    </row>
    <row r="1471" spans="1:6">
      <c r="A1471" s="7" t="s">
        <v>6602</v>
      </c>
      <c r="B1471" s="7" t="s">
        <v>3971</v>
      </c>
      <c r="C1471" s="7" t="s">
        <v>3689</v>
      </c>
      <c r="D1471" s="7" t="s">
        <v>5398</v>
      </c>
      <c r="E1471" s="7" t="s">
        <v>5370</v>
      </c>
      <c r="F1471" s="7" t="s">
        <v>5371</v>
      </c>
    </row>
    <row r="1472" spans="1:6">
      <c r="A1472" s="7" t="s">
        <v>6603</v>
      </c>
      <c r="B1472" s="7" t="s">
        <v>3972</v>
      </c>
      <c r="C1472" s="7" t="s">
        <v>3691</v>
      </c>
      <c r="D1472" s="7" t="s">
        <v>5398</v>
      </c>
      <c r="E1472" s="7" t="s">
        <v>5380</v>
      </c>
    </row>
    <row r="1473" spans="1:6">
      <c r="A1473" s="7" t="s">
        <v>6604</v>
      </c>
      <c r="B1473" s="7" t="s">
        <v>10898</v>
      </c>
      <c r="C1473" s="7" t="s">
        <v>3690</v>
      </c>
      <c r="D1473" s="7" t="s">
        <v>5398</v>
      </c>
      <c r="E1473" s="7" t="s">
        <v>5370</v>
      </c>
    </row>
    <row r="1474" spans="1:6">
      <c r="A1474" s="71" t="s">
        <v>5601</v>
      </c>
      <c r="B1474" s="70" t="s">
        <v>5456</v>
      </c>
      <c r="C1474" s="70"/>
      <c r="D1474" s="70" t="s">
        <v>5374</v>
      </c>
      <c r="E1474" s="70"/>
      <c r="F1474" s="70"/>
    </row>
    <row r="1475" spans="1:6">
      <c r="A1475" s="7" t="s">
        <v>6605</v>
      </c>
      <c r="B1475" s="7" t="s">
        <v>3812</v>
      </c>
      <c r="C1475" s="7" t="s">
        <v>3657</v>
      </c>
      <c r="D1475" s="7" t="s">
        <v>5390</v>
      </c>
      <c r="E1475" s="7" t="s">
        <v>5370</v>
      </c>
      <c r="F1475" s="7" t="s">
        <v>5371</v>
      </c>
    </row>
    <row r="1476" spans="1:6">
      <c r="A1476" s="7" t="s">
        <v>6606</v>
      </c>
      <c r="B1476" s="7" t="s">
        <v>3813</v>
      </c>
      <c r="C1476" s="7" t="s">
        <v>3658</v>
      </c>
      <c r="D1476" s="7" t="s">
        <v>5390</v>
      </c>
      <c r="E1476" s="7" t="s">
        <v>5389</v>
      </c>
      <c r="F1476" s="7" t="s">
        <v>5371</v>
      </c>
    </row>
    <row r="1477" spans="1:6">
      <c r="A1477" s="71" t="s">
        <v>11211</v>
      </c>
      <c r="B1477" s="70" t="s">
        <v>10383</v>
      </c>
      <c r="C1477" s="70"/>
      <c r="D1477" s="70" t="s">
        <v>5374</v>
      </c>
      <c r="E1477" s="70" t="s">
        <v>5376</v>
      </c>
      <c r="F1477" s="70"/>
    </row>
    <row r="1478" spans="1:6">
      <c r="A1478" s="7" t="s">
        <v>6607</v>
      </c>
      <c r="B1478" s="7" t="s">
        <v>3281</v>
      </c>
      <c r="C1478" s="7" t="s">
        <v>3650</v>
      </c>
      <c r="D1478" s="7" t="s">
        <v>5388</v>
      </c>
      <c r="E1478" s="7" t="s">
        <v>5375</v>
      </c>
    </row>
    <row r="1479" spans="1:6">
      <c r="A1479" s="7" t="s">
        <v>6608</v>
      </c>
      <c r="B1479" s="7" t="s">
        <v>3279</v>
      </c>
      <c r="C1479" s="7" t="s">
        <v>3648</v>
      </c>
      <c r="D1479" s="7" t="s">
        <v>5388</v>
      </c>
      <c r="E1479" s="7" t="s">
        <v>5373</v>
      </c>
      <c r="F1479" s="7" t="s">
        <v>5371</v>
      </c>
    </row>
    <row r="1480" spans="1:6">
      <c r="A1480" s="7" t="s">
        <v>6609</v>
      </c>
      <c r="B1480" s="7" t="s">
        <v>3280</v>
      </c>
      <c r="C1480" s="7" t="s">
        <v>3649</v>
      </c>
      <c r="D1480" s="7" t="s">
        <v>5388</v>
      </c>
      <c r="E1480" s="7" t="s">
        <v>5370</v>
      </c>
    </row>
    <row r="1481" spans="1:6">
      <c r="A1481" s="7" t="s">
        <v>6610</v>
      </c>
      <c r="B1481" s="7" t="s">
        <v>3811</v>
      </c>
      <c r="C1481" s="7" t="s">
        <v>3656</v>
      </c>
      <c r="D1481" s="7" t="s">
        <v>5388</v>
      </c>
      <c r="E1481" s="7" t="s">
        <v>5375</v>
      </c>
    </row>
    <row r="1482" spans="1:6">
      <c r="A1482" s="7" t="s">
        <v>6611</v>
      </c>
      <c r="B1482" s="7" t="s">
        <v>3283</v>
      </c>
      <c r="C1482" s="7" t="s">
        <v>3651</v>
      </c>
      <c r="D1482" s="7" t="s">
        <v>5388</v>
      </c>
      <c r="E1482" s="7" t="s">
        <v>5389</v>
      </c>
    </row>
    <row r="1483" spans="1:6">
      <c r="A1483" s="7" t="s">
        <v>6612</v>
      </c>
      <c r="B1483" s="7" t="s">
        <v>3282</v>
      </c>
      <c r="C1483" s="7" t="s">
        <v>10899</v>
      </c>
      <c r="D1483" s="7" t="s">
        <v>5388</v>
      </c>
      <c r="E1483" s="7" t="s">
        <v>5389</v>
      </c>
    </row>
    <row r="1484" spans="1:6">
      <c r="A1484" s="7" t="s">
        <v>6613</v>
      </c>
      <c r="B1484" s="7" t="s">
        <v>3284</v>
      </c>
      <c r="C1484" s="7" t="s">
        <v>3652</v>
      </c>
      <c r="D1484" s="7" t="s">
        <v>5388</v>
      </c>
      <c r="E1484" s="7" t="s">
        <v>5380</v>
      </c>
    </row>
    <row r="1485" spans="1:6">
      <c r="A1485" s="7" t="s">
        <v>6614</v>
      </c>
      <c r="B1485" s="7" t="s">
        <v>3285</v>
      </c>
      <c r="C1485" s="7" t="s">
        <v>3653</v>
      </c>
      <c r="D1485" s="7" t="s">
        <v>5388</v>
      </c>
    </row>
    <row r="1486" spans="1:6">
      <c r="A1486" s="7" t="s">
        <v>6615</v>
      </c>
      <c r="B1486" s="7" t="s">
        <v>3810</v>
      </c>
      <c r="C1486" s="7" t="s">
        <v>3655</v>
      </c>
      <c r="D1486" s="7" t="s">
        <v>5388</v>
      </c>
    </row>
    <row r="1487" spans="1:6">
      <c r="A1487" s="69" t="s">
        <v>12063</v>
      </c>
      <c r="B1487" s="7" t="s">
        <v>3809</v>
      </c>
      <c r="C1487" s="7" t="s">
        <v>3654</v>
      </c>
      <c r="D1487" s="7" t="s">
        <v>5388</v>
      </c>
      <c r="E1487" s="7" t="s">
        <v>5373</v>
      </c>
    </row>
    <row r="1488" spans="1:6">
      <c r="A1488" s="71" t="s">
        <v>2140</v>
      </c>
      <c r="B1488" s="70" t="s">
        <v>3213</v>
      </c>
      <c r="C1488" s="70"/>
      <c r="D1488" s="70" t="s">
        <v>5374</v>
      </c>
      <c r="E1488" s="70" t="s">
        <v>5448</v>
      </c>
      <c r="F1488" s="70"/>
    </row>
    <row r="1489" spans="1:6">
      <c r="A1489" s="7" t="s">
        <v>10900</v>
      </c>
      <c r="B1489" s="7" t="s">
        <v>10901</v>
      </c>
      <c r="D1489" s="7" t="s">
        <v>10902</v>
      </c>
      <c r="E1489" s="7" t="s">
        <v>5405</v>
      </c>
    </row>
    <row r="1490" spans="1:6">
      <c r="A1490" s="71" t="s">
        <v>11212</v>
      </c>
      <c r="B1490" s="70" t="s">
        <v>10386</v>
      </c>
      <c r="C1490" s="70"/>
      <c r="D1490" s="70" t="s">
        <v>5374</v>
      </c>
      <c r="E1490" s="70" t="s">
        <v>5378</v>
      </c>
      <c r="F1490" s="70"/>
    </row>
    <row r="1491" spans="1:6">
      <c r="A1491" s="71" t="s">
        <v>11214</v>
      </c>
      <c r="B1491" s="70" t="s">
        <v>10390</v>
      </c>
      <c r="C1491" s="70"/>
      <c r="D1491" s="70" t="s">
        <v>5374</v>
      </c>
      <c r="E1491" s="70" t="s">
        <v>5379</v>
      </c>
      <c r="F1491" s="70"/>
    </row>
    <row r="1492" spans="1:6">
      <c r="A1492" s="71" t="s">
        <v>11213</v>
      </c>
      <c r="B1492" s="70" t="s">
        <v>10388</v>
      </c>
      <c r="C1492" s="70"/>
      <c r="D1492" s="70" t="s">
        <v>5374</v>
      </c>
      <c r="E1492" s="70" t="s">
        <v>5448</v>
      </c>
      <c r="F1492" s="70"/>
    </row>
    <row r="1493" spans="1:6">
      <c r="A1493" s="7" t="s">
        <v>6616</v>
      </c>
      <c r="B1493" s="7" t="s">
        <v>3581</v>
      </c>
      <c r="C1493" s="7" t="s">
        <v>4127</v>
      </c>
      <c r="D1493" s="7" t="s">
        <v>5424</v>
      </c>
    </row>
    <row r="1494" spans="1:6">
      <c r="A1494" s="7" t="s">
        <v>6617</v>
      </c>
      <c r="B1494" s="7" t="s">
        <v>10222</v>
      </c>
      <c r="D1494" s="7" t="s">
        <v>5424</v>
      </c>
      <c r="E1494" s="7" t="s">
        <v>5449</v>
      </c>
      <c r="F1494" s="7" t="s">
        <v>5371</v>
      </c>
    </row>
    <row r="1495" spans="1:6">
      <c r="A1495" s="7" t="s">
        <v>10903</v>
      </c>
      <c r="B1495" s="7" t="s">
        <v>10904</v>
      </c>
      <c r="D1495" s="7" t="s">
        <v>5424</v>
      </c>
      <c r="E1495" s="7" t="s">
        <v>5405</v>
      </c>
    </row>
    <row r="1496" spans="1:6">
      <c r="A1496" s="7" t="s">
        <v>6618</v>
      </c>
      <c r="B1496" s="7" t="s">
        <v>3582</v>
      </c>
      <c r="C1496" s="7" t="s">
        <v>4128</v>
      </c>
      <c r="D1496" s="7" t="s">
        <v>5424</v>
      </c>
      <c r="E1496" s="7" t="s">
        <v>5405</v>
      </c>
    </row>
    <row r="1497" spans="1:6">
      <c r="A1497" s="7" t="s">
        <v>10905</v>
      </c>
      <c r="B1497" s="7" t="s">
        <v>10906</v>
      </c>
      <c r="C1497" s="7" t="s">
        <v>10907</v>
      </c>
      <c r="D1497" s="7" t="s">
        <v>5424</v>
      </c>
      <c r="E1497" s="7" t="s">
        <v>5405</v>
      </c>
    </row>
    <row r="1498" spans="1:6">
      <c r="A1498" s="7" t="s">
        <v>6619</v>
      </c>
      <c r="B1498" s="7" t="s">
        <v>3580</v>
      </c>
      <c r="C1498" s="7" t="s">
        <v>4126</v>
      </c>
      <c r="D1498" s="7" t="s">
        <v>5424</v>
      </c>
      <c r="E1498" s="7" t="s">
        <v>5373</v>
      </c>
    </row>
    <row r="1499" spans="1:6">
      <c r="A1499" s="7" t="s">
        <v>6620</v>
      </c>
      <c r="B1499" s="7" t="s">
        <v>3579</v>
      </c>
      <c r="C1499" s="7" t="s">
        <v>4125</v>
      </c>
      <c r="D1499" s="7" t="s">
        <v>5424</v>
      </c>
    </row>
    <row r="1500" spans="1:6">
      <c r="A1500" s="7" t="s">
        <v>6621</v>
      </c>
      <c r="B1500" s="7" t="s">
        <v>3584</v>
      </c>
      <c r="D1500" s="7" t="s">
        <v>5424</v>
      </c>
      <c r="E1500" s="7" t="s">
        <v>5373</v>
      </c>
    </row>
    <row r="1501" spans="1:6">
      <c r="A1501" s="7" t="s">
        <v>6622</v>
      </c>
      <c r="B1501" s="7" t="s">
        <v>3585</v>
      </c>
      <c r="D1501" s="7" t="s">
        <v>5424</v>
      </c>
      <c r="E1501" s="7" t="s">
        <v>5405</v>
      </c>
    </row>
    <row r="1502" spans="1:6">
      <c r="A1502" s="7" t="s">
        <v>6623</v>
      </c>
      <c r="B1502" s="7" t="s">
        <v>3590</v>
      </c>
      <c r="D1502" s="7" t="s">
        <v>5424</v>
      </c>
      <c r="E1502" s="7" t="s">
        <v>5376</v>
      </c>
    </row>
    <row r="1503" spans="1:6">
      <c r="A1503" s="7" t="s">
        <v>6624</v>
      </c>
      <c r="B1503" s="7" t="s">
        <v>3596</v>
      </c>
      <c r="D1503" s="7" t="s">
        <v>5424</v>
      </c>
      <c r="E1503" s="7" t="s">
        <v>5406</v>
      </c>
    </row>
    <row r="1504" spans="1:6">
      <c r="A1504" s="69" t="s">
        <v>12064</v>
      </c>
      <c r="B1504" s="7" t="s">
        <v>3597</v>
      </c>
      <c r="D1504" s="7" t="s">
        <v>5424</v>
      </c>
      <c r="E1504" s="7" t="s">
        <v>5448</v>
      </c>
      <c r="F1504" s="7" t="s">
        <v>5371</v>
      </c>
    </row>
    <row r="1505" spans="1:6">
      <c r="A1505" s="7" t="s">
        <v>6625</v>
      </c>
      <c r="B1505" s="7" t="s">
        <v>3598</v>
      </c>
      <c r="D1505" s="7" t="s">
        <v>5424</v>
      </c>
      <c r="E1505" s="7" t="s">
        <v>5448</v>
      </c>
    </row>
    <row r="1506" spans="1:6">
      <c r="A1506" s="7" t="s">
        <v>6626</v>
      </c>
      <c r="B1506" s="7" t="s">
        <v>10226</v>
      </c>
      <c r="D1506" s="7" t="s">
        <v>5424</v>
      </c>
      <c r="E1506" s="7" t="s">
        <v>5373</v>
      </c>
    </row>
    <row r="1507" spans="1:6">
      <c r="A1507" s="7" t="s">
        <v>6627</v>
      </c>
      <c r="B1507" s="7" t="s">
        <v>10227</v>
      </c>
      <c r="D1507" s="7" t="s">
        <v>5424</v>
      </c>
      <c r="E1507" s="7" t="s">
        <v>5379</v>
      </c>
    </row>
    <row r="1508" spans="1:6">
      <c r="A1508" s="7" t="s">
        <v>6628</v>
      </c>
      <c r="B1508" s="7" t="s">
        <v>5225</v>
      </c>
      <c r="D1508" s="7" t="s">
        <v>5424</v>
      </c>
      <c r="E1508" s="7" t="s">
        <v>5378</v>
      </c>
    </row>
    <row r="1509" spans="1:6">
      <c r="A1509" s="7" t="s">
        <v>6629</v>
      </c>
      <c r="B1509" s="7" t="s">
        <v>10908</v>
      </c>
      <c r="D1509" s="7" t="s">
        <v>5424</v>
      </c>
      <c r="E1509" s="7" t="s">
        <v>5373</v>
      </c>
    </row>
    <row r="1510" spans="1:6">
      <c r="A1510" s="7" t="s">
        <v>10909</v>
      </c>
      <c r="B1510" s="7" t="s">
        <v>10910</v>
      </c>
      <c r="D1510" s="7" t="s">
        <v>5424</v>
      </c>
      <c r="E1510" s="7" t="s">
        <v>5373</v>
      </c>
    </row>
    <row r="1511" spans="1:6">
      <c r="A1511" s="7" t="s">
        <v>6630</v>
      </c>
      <c r="B1511" s="7" t="s">
        <v>3591</v>
      </c>
      <c r="D1511" s="7" t="s">
        <v>5424</v>
      </c>
      <c r="E1511" s="7" t="s">
        <v>5378</v>
      </c>
      <c r="F1511" s="7" t="s">
        <v>5371</v>
      </c>
    </row>
    <row r="1512" spans="1:6">
      <c r="A1512" s="7" t="s">
        <v>6631</v>
      </c>
      <c r="B1512" s="7" t="s">
        <v>3593</v>
      </c>
      <c r="D1512" s="7" t="s">
        <v>5424</v>
      </c>
      <c r="E1512" s="7" t="s">
        <v>5406</v>
      </c>
    </row>
    <row r="1513" spans="1:6">
      <c r="A1513" s="7" t="s">
        <v>10911</v>
      </c>
      <c r="B1513" s="7" t="s">
        <v>10912</v>
      </c>
      <c r="D1513" s="7" t="s">
        <v>5424</v>
      </c>
      <c r="E1513" s="7" t="s">
        <v>5406</v>
      </c>
    </row>
    <row r="1514" spans="1:6">
      <c r="A1514" s="7" t="s">
        <v>6632</v>
      </c>
      <c r="B1514" s="7" t="s">
        <v>3594</v>
      </c>
      <c r="D1514" s="7" t="s">
        <v>5424</v>
      </c>
      <c r="E1514" s="7" t="s">
        <v>5405</v>
      </c>
    </row>
    <row r="1515" spans="1:6">
      <c r="A1515" s="7" t="s">
        <v>6633</v>
      </c>
      <c r="B1515" s="7" t="s">
        <v>3602</v>
      </c>
      <c r="D1515" s="7" t="s">
        <v>5424</v>
      </c>
      <c r="E1515" s="7" t="s">
        <v>5449</v>
      </c>
      <c r="F1515" s="7" t="s">
        <v>5371</v>
      </c>
    </row>
    <row r="1516" spans="1:6">
      <c r="A1516" s="69" t="s">
        <v>12065</v>
      </c>
      <c r="B1516" s="7" t="s">
        <v>3600</v>
      </c>
      <c r="D1516" s="7" t="s">
        <v>5424</v>
      </c>
      <c r="E1516" s="7" t="s">
        <v>5406</v>
      </c>
    </row>
    <row r="1517" spans="1:6">
      <c r="A1517" s="7" t="s">
        <v>6634</v>
      </c>
      <c r="B1517" s="7" t="s">
        <v>3587</v>
      </c>
      <c r="D1517" s="7" t="s">
        <v>5424</v>
      </c>
      <c r="E1517" s="7" t="s">
        <v>5448</v>
      </c>
      <c r="F1517" s="7" t="s">
        <v>5371</v>
      </c>
    </row>
    <row r="1518" spans="1:6">
      <c r="A1518" s="7" t="s">
        <v>6635</v>
      </c>
      <c r="B1518" s="7" t="s">
        <v>3589</v>
      </c>
      <c r="D1518" s="7" t="s">
        <v>5424</v>
      </c>
      <c r="E1518" s="7" t="s">
        <v>5448</v>
      </c>
    </row>
    <row r="1519" spans="1:6">
      <c r="A1519" s="7" t="s">
        <v>6636</v>
      </c>
      <c r="B1519" s="7" t="s">
        <v>3588</v>
      </c>
      <c r="D1519" s="7" t="s">
        <v>5424</v>
      </c>
      <c r="E1519" s="7" t="s">
        <v>5373</v>
      </c>
    </row>
    <row r="1520" spans="1:6">
      <c r="A1520" s="7" t="s">
        <v>6637</v>
      </c>
      <c r="B1520" s="7" t="s">
        <v>10228</v>
      </c>
      <c r="D1520" s="7" t="s">
        <v>5424</v>
      </c>
      <c r="E1520" s="7" t="s">
        <v>5373</v>
      </c>
      <c r="F1520" s="7" t="s">
        <v>5371</v>
      </c>
    </row>
    <row r="1521" spans="1:6">
      <c r="A1521" s="7" t="s">
        <v>6638</v>
      </c>
      <c r="B1521" s="7" t="s">
        <v>5220</v>
      </c>
      <c r="D1521" s="7" t="s">
        <v>5424</v>
      </c>
      <c r="E1521" s="7" t="s">
        <v>5448</v>
      </c>
    </row>
    <row r="1522" spans="1:6">
      <c r="A1522" s="7" t="s">
        <v>6639</v>
      </c>
      <c r="B1522" s="7" t="s">
        <v>3605</v>
      </c>
      <c r="D1522" s="7" t="s">
        <v>5424</v>
      </c>
      <c r="E1522" s="7" t="s">
        <v>5448</v>
      </c>
      <c r="F1522" s="7" t="s">
        <v>5371</v>
      </c>
    </row>
    <row r="1523" spans="1:6">
      <c r="A1523" s="7" t="s">
        <v>6640</v>
      </c>
      <c r="B1523" s="7" t="s">
        <v>5221</v>
      </c>
      <c r="D1523" s="7" t="s">
        <v>5424</v>
      </c>
      <c r="E1523" s="7" t="s">
        <v>5373</v>
      </c>
      <c r="F1523" s="7" t="s">
        <v>5371</v>
      </c>
    </row>
    <row r="1524" spans="1:6">
      <c r="A1524" s="7" t="s">
        <v>6641</v>
      </c>
      <c r="B1524" s="7" t="s">
        <v>3603</v>
      </c>
      <c r="D1524" s="7" t="s">
        <v>5424</v>
      </c>
      <c r="F1524" s="7" t="s">
        <v>5371</v>
      </c>
    </row>
    <row r="1525" spans="1:6">
      <c r="A1525" s="7" t="s">
        <v>6642</v>
      </c>
      <c r="B1525" s="7" t="s">
        <v>3601</v>
      </c>
      <c r="D1525" s="7" t="s">
        <v>5424</v>
      </c>
    </row>
    <row r="1526" spans="1:6">
      <c r="A1526" s="69" t="s">
        <v>12066</v>
      </c>
      <c r="B1526" s="7" t="s">
        <v>5222</v>
      </c>
      <c r="D1526" s="7" t="s">
        <v>5424</v>
      </c>
      <c r="E1526" s="7" t="s">
        <v>5448</v>
      </c>
    </row>
    <row r="1527" spans="1:6">
      <c r="A1527" s="7" t="s">
        <v>6643</v>
      </c>
      <c r="B1527" s="7" t="s">
        <v>10913</v>
      </c>
      <c r="D1527" s="7" t="s">
        <v>5424</v>
      </c>
      <c r="E1527" s="7" t="s">
        <v>5449</v>
      </c>
    </row>
    <row r="1528" spans="1:6">
      <c r="A1528" s="7" t="s">
        <v>6644</v>
      </c>
      <c r="B1528" s="7" t="s">
        <v>5229</v>
      </c>
      <c r="D1528" s="7" t="s">
        <v>5424</v>
      </c>
      <c r="E1528" s="7" t="s">
        <v>5373</v>
      </c>
      <c r="F1528" s="7" t="s">
        <v>5371</v>
      </c>
    </row>
    <row r="1529" spans="1:6">
      <c r="A1529" s="7" t="s">
        <v>10914</v>
      </c>
      <c r="B1529" s="7" t="s">
        <v>10915</v>
      </c>
      <c r="D1529" s="7" t="s">
        <v>5424</v>
      </c>
      <c r="E1529" s="7" t="s">
        <v>5405</v>
      </c>
    </row>
    <row r="1530" spans="1:6">
      <c r="A1530" s="7" t="s">
        <v>6645</v>
      </c>
      <c r="B1530" s="7" t="s">
        <v>10221</v>
      </c>
      <c r="D1530" s="7" t="s">
        <v>5424</v>
      </c>
      <c r="E1530" s="7" t="s">
        <v>5406</v>
      </c>
    </row>
    <row r="1531" spans="1:6">
      <c r="A1531" s="7" t="s">
        <v>6646</v>
      </c>
      <c r="B1531" s="7" t="s">
        <v>10219</v>
      </c>
      <c r="D1531" s="7" t="s">
        <v>5424</v>
      </c>
    </row>
    <row r="1532" spans="1:6">
      <c r="A1532" s="7" t="s">
        <v>6647</v>
      </c>
      <c r="B1532" s="7" t="s">
        <v>10217</v>
      </c>
      <c r="D1532" s="7" t="s">
        <v>5424</v>
      </c>
    </row>
    <row r="1533" spans="1:6">
      <c r="A1533" s="7" t="s">
        <v>6648</v>
      </c>
      <c r="B1533" s="7" t="s">
        <v>10220</v>
      </c>
      <c r="D1533" s="7" t="s">
        <v>5424</v>
      </c>
      <c r="E1533" s="7" t="s">
        <v>5373</v>
      </c>
    </row>
    <row r="1534" spans="1:6">
      <c r="A1534" s="7" t="s">
        <v>6649</v>
      </c>
      <c r="B1534" s="7" t="s">
        <v>10218</v>
      </c>
      <c r="D1534" s="7" t="s">
        <v>5424</v>
      </c>
      <c r="E1534" s="7" t="s">
        <v>5373</v>
      </c>
    </row>
    <row r="1535" spans="1:6">
      <c r="A1535" s="7" t="s">
        <v>6650</v>
      </c>
      <c r="B1535" s="7" t="s">
        <v>3586</v>
      </c>
      <c r="D1535" s="7" t="s">
        <v>5424</v>
      </c>
      <c r="E1535" s="7" t="s">
        <v>5373</v>
      </c>
    </row>
    <row r="1536" spans="1:6">
      <c r="A1536" s="7" t="s">
        <v>6651</v>
      </c>
      <c r="B1536" s="7" t="s">
        <v>5250</v>
      </c>
      <c r="D1536" s="7" t="s">
        <v>5424</v>
      </c>
      <c r="E1536" s="7" t="s">
        <v>5448</v>
      </c>
    </row>
    <row r="1537" spans="1:6">
      <c r="A1537" s="69" t="s">
        <v>12067</v>
      </c>
      <c r="B1537" s="7" t="s">
        <v>10916</v>
      </c>
      <c r="C1537" s="7" t="s">
        <v>10917</v>
      </c>
      <c r="D1537" s="7" t="s">
        <v>5424</v>
      </c>
      <c r="E1537" s="7" t="s">
        <v>5405</v>
      </c>
    </row>
    <row r="1538" spans="1:6">
      <c r="A1538" s="7" t="s">
        <v>10918</v>
      </c>
      <c r="B1538" s="7" t="s">
        <v>10919</v>
      </c>
      <c r="D1538" s="7" t="s">
        <v>5424</v>
      </c>
      <c r="E1538" s="7" t="s">
        <v>5383</v>
      </c>
    </row>
    <row r="1539" spans="1:6">
      <c r="A1539" s="7" t="s">
        <v>6652</v>
      </c>
      <c r="B1539" s="7" t="s">
        <v>5223</v>
      </c>
      <c r="C1539" s="7" t="s">
        <v>4129</v>
      </c>
      <c r="D1539" s="7" t="s">
        <v>5424</v>
      </c>
    </row>
    <row r="1540" spans="1:6">
      <c r="A1540" s="7" t="s">
        <v>6653</v>
      </c>
      <c r="B1540" s="7" t="s">
        <v>5226</v>
      </c>
      <c r="D1540" s="7" t="s">
        <v>5424</v>
      </c>
      <c r="E1540" s="7" t="s">
        <v>5449</v>
      </c>
      <c r="F1540" s="7" t="s">
        <v>5371</v>
      </c>
    </row>
    <row r="1541" spans="1:6">
      <c r="A1541" s="7" t="s">
        <v>10920</v>
      </c>
      <c r="B1541" s="7" t="s">
        <v>10921</v>
      </c>
      <c r="D1541" s="7" t="s">
        <v>5424</v>
      </c>
      <c r="E1541" s="7" t="s">
        <v>5406</v>
      </c>
    </row>
    <row r="1542" spans="1:6">
      <c r="A1542" s="7" t="s">
        <v>6654</v>
      </c>
      <c r="B1542" s="7" t="s">
        <v>5228</v>
      </c>
      <c r="D1542" s="7" t="s">
        <v>5424</v>
      </c>
      <c r="E1542" s="7" t="s">
        <v>5406</v>
      </c>
    </row>
    <row r="1543" spans="1:6">
      <c r="A1543" s="7" t="s">
        <v>10922</v>
      </c>
      <c r="B1543" s="7" t="s">
        <v>10923</v>
      </c>
      <c r="D1543" s="7" t="s">
        <v>5424</v>
      </c>
      <c r="E1543" s="7" t="s">
        <v>5406</v>
      </c>
    </row>
    <row r="1544" spans="1:6">
      <c r="A1544" s="7" t="s">
        <v>6655</v>
      </c>
      <c r="B1544" s="7" t="s">
        <v>5224</v>
      </c>
      <c r="D1544" s="7" t="s">
        <v>5424</v>
      </c>
      <c r="E1544" s="7" t="s">
        <v>5449</v>
      </c>
      <c r="F1544" s="7" t="s">
        <v>5371</v>
      </c>
    </row>
    <row r="1545" spans="1:6">
      <c r="A1545" s="7" t="s">
        <v>6656</v>
      </c>
      <c r="B1545" s="7" t="s">
        <v>5235</v>
      </c>
      <c r="D1545" s="7" t="s">
        <v>5424</v>
      </c>
    </row>
    <row r="1546" spans="1:6">
      <c r="A1546" s="7" t="s">
        <v>10924</v>
      </c>
      <c r="B1546" s="7" t="s">
        <v>5553</v>
      </c>
      <c r="D1546" s="7" t="s">
        <v>5424</v>
      </c>
      <c r="E1546" s="7" t="s">
        <v>5405</v>
      </c>
    </row>
    <row r="1547" spans="1:6">
      <c r="A1547" s="7" t="s">
        <v>10925</v>
      </c>
      <c r="B1547" s="7" t="s">
        <v>10926</v>
      </c>
      <c r="D1547" s="7" t="s">
        <v>5424</v>
      </c>
      <c r="E1547" s="7" t="s">
        <v>5405</v>
      </c>
    </row>
    <row r="1548" spans="1:6">
      <c r="A1548" s="69" t="s">
        <v>12068</v>
      </c>
      <c r="B1548" s="7" t="s">
        <v>5234</v>
      </c>
      <c r="D1548" s="7" t="s">
        <v>5424</v>
      </c>
      <c r="E1548" s="7" t="s">
        <v>5448</v>
      </c>
      <c r="F1548" s="7" t="s">
        <v>5371</v>
      </c>
    </row>
    <row r="1549" spans="1:6">
      <c r="A1549" s="7" t="s">
        <v>6657</v>
      </c>
      <c r="B1549" s="7" t="s">
        <v>5233</v>
      </c>
      <c r="D1549" s="7" t="s">
        <v>5424</v>
      </c>
      <c r="E1549" s="7" t="s">
        <v>5379</v>
      </c>
      <c r="F1549" s="7" t="s">
        <v>5371</v>
      </c>
    </row>
    <row r="1550" spans="1:6">
      <c r="A1550" s="7" t="s">
        <v>6658</v>
      </c>
      <c r="B1550" s="7" t="s">
        <v>5231</v>
      </c>
      <c r="D1550" s="7" t="s">
        <v>5424</v>
      </c>
      <c r="E1550" s="7" t="s">
        <v>5406</v>
      </c>
    </row>
    <row r="1551" spans="1:6">
      <c r="A1551" s="7" t="s">
        <v>6659</v>
      </c>
      <c r="B1551" s="7" t="s">
        <v>5232</v>
      </c>
      <c r="D1551" s="7" t="s">
        <v>5424</v>
      </c>
      <c r="E1551" s="7" t="s">
        <v>5448</v>
      </c>
    </row>
    <row r="1552" spans="1:6">
      <c r="A1552" s="7" t="s">
        <v>6660</v>
      </c>
      <c r="B1552" s="7" t="s">
        <v>5245</v>
      </c>
      <c r="D1552" s="7" t="s">
        <v>5424</v>
      </c>
    </row>
    <row r="1553" spans="1:6">
      <c r="A1553" s="7" t="s">
        <v>6661</v>
      </c>
      <c r="B1553" s="7" t="s">
        <v>5244</v>
      </c>
      <c r="D1553" s="7" t="s">
        <v>5424</v>
      </c>
      <c r="E1553" s="7" t="s">
        <v>5448</v>
      </c>
    </row>
    <row r="1554" spans="1:6">
      <c r="A1554" s="7" t="s">
        <v>6662</v>
      </c>
      <c r="B1554" s="7" t="s">
        <v>5246</v>
      </c>
      <c r="D1554" s="7" t="s">
        <v>5424</v>
      </c>
      <c r="E1554" s="7" t="s">
        <v>5376</v>
      </c>
    </row>
    <row r="1555" spans="1:6">
      <c r="A1555" s="7" t="s">
        <v>6663</v>
      </c>
      <c r="B1555" s="7" t="s">
        <v>5249</v>
      </c>
      <c r="D1555" s="7" t="s">
        <v>5424</v>
      </c>
      <c r="E1555" s="7" t="s">
        <v>5373</v>
      </c>
      <c r="F1555" s="7" t="s">
        <v>5371</v>
      </c>
    </row>
    <row r="1556" spans="1:6">
      <c r="A1556" s="7" t="s">
        <v>6664</v>
      </c>
      <c r="B1556" s="7" t="s">
        <v>5247</v>
      </c>
      <c r="D1556" s="7" t="s">
        <v>5424</v>
      </c>
    </row>
    <row r="1557" spans="1:6">
      <c r="A1557" s="7" t="s">
        <v>6665</v>
      </c>
      <c r="B1557" s="7" t="s">
        <v>5248</v>
      </c>
      <c r="D1557" s="7" t="s">
        <v>5424</v>
      </c>
      <c r="E1557" s="7" t="s">
        <v>5373</v>
      </c>
    </row>
    <row r="1558" spans="1:6">
      <c r="A1558" s="69" t="s">
        <v>12069</v>
      </c>
      <c r="B1558" s="7" t="s">
        <v>5240</v>
      </c>
      <c r="D1558" s="7" t="s">
        <v>5424</v>
      </c>
      <c r="E1558" s="7" t="s">
        <v>5526</v>
      </c>
    </row>
    <row r="1559" spans="1:6">
      <c r="A1559" s="7" t="s">
        <v>6666</v>
      </c>
      <c r="B1559" s="7" t="s">
        <v>5242</v>
      </c>
      <c r="D1559" s="7" t="s">
        <v>5424</v>
      </c>
      <c r="E1559" s="7" t="s">
        <v>5449</v>
      </c>
    </row>
    <row r="1560" spans="1:6">
      <c r="A1560" s="7" t="s">
        <v>6667</v>
      </c>
      <c r="B1560" s="7" t="s">
        <v>5243</v>
      </c>
      <c r="C1560" s="7" t="s">
        <v>4133</v>
      </c>
      <c r="D1560" s="7" t="s">
        <v>5424</v>
      </c>
      <c r="E1560" s="7" t="s">
        <v>5373</v>
      </c>
    </row>
    <row r="1561" spans="1:6">
      <c r="A1561" s="7" t="s">
        <v>6668</v>
      </c>
      <c r="B1561" s="7" t="s">
        <v>5238</v>
      </c>
      <c r="C1561" s="7" t="s">
        <v>4131</v>
      </c>
      <c r="D1561" s="7" t="s">
        <v>5424</v>
      </c>
      <c r="E1561" s="7" t="s">
        <v>5405</v>
      </c>
    </row>
    <row r="1562" spans="1:6">
      <c r="A1562" s="7" t="s">
        <v>6669</v>
      </c>
      <c r="B1562" s="7" t="s">
        <v>5236</v>
      </c>
      <c r="C1562" s="7" t="s">
        <v>4130</v>
      </c>
      <c r="D1562" s="7" t="s">
        <v>5424</v>
      </c>
      <c r="E1562" s="7" t="s">
        <v>5448</v>
      </c>
    </row>
    <row r="1563" spans="1:6">
      <c r="A1563" s="7" t="s">
        <v>6670</v>
      </c>
      <c r="B1563" s="7" t="s">
        <v>5237</v>
      </c>
      <c r="D1563" s="7" t="s">
        <v>5424</v>
      </c>
      <c r="E1563" s="7" t="s">
        <v>5373</v>
      </c>
    </row>
    <row r="1564" spans="1:6">
      <c r="A1564" s="7" t="s">
        <v>6670</v>
      </c>
      <c r="B1564" s="7" t="s">
        <v>10224</v>
      </c>
      <c r="D1564" s="7" t="s">
        <v>5424</v>
      </c>
      <c r="E1564" s="7" t="s">
        <v>5373</v>
      </c>
      <c r="F1564" s="7" t="s">
        <v>5371</v>
      </c>
    </row>
    <row r="1565" spans="1:6">
      <c r="A1565" s="7" t="s">
        <v>10927</v>
      </c>
      <c r="B1565" s="7" t="s">
        <v>10928</v>
      </c>
      <c r="C1565" s="7" t="s">
        <v>10929</v>
      </c>
      <c r="D1565" s="7" t="s">
        <v>5424</v>
      </c>
      <c r="E1565" s="7" t="s">
        <v>5405</v>
      </c>
    </row>
    <row r="1566" spans="1:6">
      <c r="A1566" s="7" t="s">
        <v>6671</v>
      </c>
      <c r="B1566" s="7" t="s">
        <v>10223</v>
      </c>
      <c r="C1566" s="7" t="s">
        <v>4132</v>
      </c>
      <c r="D1566" s="7" t="s">
        <v>5424</v>
      </c>
      <c r="E1566" s="7" t="s">
        <v>5405</v>
      </c>
    </row>
    <row r="1567" spans="1:6">
      <c r="A1567" s="7" t="s">
        <v>10930</v>
      </c>
      <c r="B1567" s="7" t="s">
        <v>10931</v>
      </c>
      <c r="C1567" s="7" t="s">
        <v>10932</v>
      </c>
      <c r="D1567" s="7" t="s">
        <v>5424</v>
      </c>
      <c r="E1567" s="7" t="s">
        <v>5405</v>
      </c>
    </row>
    <row r="1568" spans="1:6">
      <c r="A1568" s="7" t="s">
        <v>6672</v>
      </c>
      <c r="B1568" s="7" t="s">
        <v>3583</v>
      </c>
      <c r="D1568" s="7" t="s">
        <v>5424</v>
      </c>
      <c r="E1568" s="7" t="s">
        <v>5448</v>
      </c>
    </row>
    <row r="1569" spans="1:6">
      <c r="A1569" s="69" t="s">
        <v>12070</v>
      </c>
      <c r="B1569" s="7" t="s">
        <v>3573</v>
      </c>
      <c r="D1569" s="7" t="s">
        <v>5424</v>
      </c>
      <c r="E1569" s="7" t="s">
        <v>5373</v>
      </c>
    </row>
    <row r="1570" spans="1:6">
      <c r="A1570" s="7" t="s">
        <v>6673</v>
      </c>
      <c r="B1570" s="7" t="s">
        <v>3574</v>
      </c>
      <c r="D1570" s="7" t="s">
        <v>5424</v>
      </c>
      <c r="E1570" s="7" t="s">
        <v>5376</v>
      </c>
    </row>
    <row r="1571" spans="1:6">
      <c r="A1571" s="7" t="s">
        <v>10933</v>
      </c>
      <c r="B1571" s="7" t="s">
        <v>10934</v>
      </c>
      <c r="C1571" s="7" t="s">
        <v>10935</v>
      </c>
      <c r="D1571" s="7" t="s">
        <v>5424</v>
      </c>
      <c r="E1571" s="7" t="s">
        <v>5405</v>
      </c>
    </row>
    <row r="1572" spans="1:6">
      <c r="A1572" s="7" t="s">
        <v>10936</v>
      </c>
      <c r="B1572" s="7" t="s">
        <v>10937</v>
      </c>
      <c r="D1572" s="7" t="s">
        <v>5424</v>
      </c>
      <c r="E1572" s="7" t="s">
        <v>5405</v>
      </c>
    </row>
    <row r="1573" spans="1:6">
      <c r="A1573" s="7" t="s">
        <v>6674</v>
      </c>
      <c r="B1573" s="7" t="s">
        <v>3575</v>
      </c>
      <c r="C1573" s="7" t="s">
        <v>4122</v>
      </c>
      <c r="D1573" s="7" t="s">
        <v>5424</v>
      </c>
    </row>
    <row r="1574" spans="1:6">
      <c r="A1574" s="7" t="s">
        <v>10938</v>
      </c>
      <c r="B1574" s="7" t="s">
        <v>10939</v>
      </c>
      <c r="C1574" s="7" t="s">
        <v>10940</v>
      </c>
      <c r="D1574" s="7" t="s">
        <v>5424</v>
      </c>
      <c r="E1574" s="7" t="s">
        <v>5405</v>
      </c>
    </row>
    <row r="1575" spans="1:6">
      <c r="A1575" s="7" t="s">
        <v>10941</v>
      </c>
      <c r="B1575" s="7" t="s">
        <v>10942</v>
      </c>
      <c r="D1575" s="7" t="s">
        <v>5424</v>
      </c>
      <c r="E1575" s="7" t="s">
        <v>5405</v>
      </c>
    </row>
    <row r="1576" spans="1:6">
      <c r="A1576" s="7" t="s">
        <v>6675</v>
      </c>
      <c r="B1576" s="7" t="s">
        <v>3576</v>
      </c>
      <c r="C1576" s="7" t="s">
        <v>4123</v>
      </c>
      <c r="D1576" s="7" t="s">
        <v>5424</v>
      </c>
      <c r="E1576" s="7" t="s">
        <v>5376</v>
      </c>
      <c r="F1576" s="7" t="s">
        <v>5371</v>
      </c>
    </row>
    <row r="1577" spans="1:6">
      <c r="A1577" s="7" t="s">
        <v>6676</v>
      </c>
      <c r="B1577" s="7" t="s">
        <v>3577</v>
      </c>
      <c r="C1577" s="7" t="s">
        <v>4124</v>
      </c>
      <c r="D1577" s="7" t="s">
        <v>5424</v>
      </c>
      <c r="E1577" s="7" t="s">
        <v>5373</v>
      </c>
    </row>
    <row r="1578" spans="1:6">
      <c r="A1578" s="7" t="s">
        <v>6677</v>
      </c>
      <c r="B1578" s="7" t="s">
        <v>3572</v>
      </c>
      <c r="C1578" s="7" t="s">
        <v>4121</v>
      </c>
      <c r="D1578" s="7" t="s">
        <v>5424</v>
      </c>
    </row>
    <row r="1579" spans="1:6">
      <c r="A1579" s="7" t="s">
        <v>6678</v>
      </c>
      <c r="B1579" s="7" t="s">
        <v>10225</v>
      </c>
      <c r="D1579" s="7" t="s">
        <v>5424</v>
      </c>
    </row>
    <row r="1580" spans="1:6">
      <c r="A1580" s="7" t="s">
        <v>10943</v>
      </c>
      <c r="B1580" s="7" t="s">
        <v>5552</v>
      </c>
      <c r="D1580" s="7" t="s">
        <v>5424</v>
      </c>
      <c r="E1580" s="7" t="s">
        <v>5405</v>
      </c>
    </row>
    <row r="1581" spans="1:6">
      <c r="A1581" s="7" t="s">
        <v>6679</v>
      </c>
      <c r="B1581" s="7" t="s">
        <v>3578</v>
      </c>
      <c r="D1581" s="7" t="s">
        <v>5424</v>
      </c>
    </row>
    <row r="1582" spans="1:6">
      <c r="A1582" s="71" t="s">
        <v>2141</v>
      </c>
      <c r="B1582" s="70" t="s">
        <v>3214</v>
      </c>
      <c r="C1582" s="70"/>
      <c r="D1582" s="70" t="s">
        <v>5374</v>
      </c>
      <c r="E1582" s="70"/>
      <c r="F1582" s="70"/>
    </row>
    <row r="1583" spans="1:6">
      <c r="A1583" s="7" t="s">
        <v>6680</v>
      </c>
      <c r="B1583" s="7" t="s">
        <v>1275</v>
      </c>
      <c r="D1583" s="7" t="s">
        <v>9058</v>
      </c>
      <c r="E1583" s="7" t="s">
        <v>5406</v>
      </c>
    </row>
    <row r="1584" spans="1:6">
      <c r="A1584" s="7" t="s">
        <v>6681</v>
      </c>
      <c r="B1584" s="7" t="s">
        <v>1271</v>
      </c>
      <c r="D1584" s="7" t="s">
        <v>9058</v>
      </c>
      <c r="E1584" s="7" t="s">
        <v>5406</v>
      </c>
      <c r="F1584" s="7" t="s">
        <v>5371</v>
      </c>
    </row>
    <row r="1585" spans="1:6">
      <c r="A1585" s="7" t="s">
        <v>6682</v>
      </c>
      <c r="B1585" s="7" t="s">
        <v>1270</v>
      </c>
      <c r="D1585" s="7" t="s">
        <v>9058</v>
      </c>
      <c r="E1585" s="7" t="s">
        <v>5448</v>
      </c>
    </row>
    <row r="1586" spans="1:6">
      <c r="A1586" s="7" t="s">
        <v>6683</v>
      </c>
      <c r="B1586" s="7" t="s">
        <v>1267</v>
      </c>
      <c r="D1586" s="7" t="s">
        <v>9058</v>
      </c>
      <c r="E1586" s="7" t="s">
        <v>5378</v>
      </c>
    </row>
    <row r="1587" spans="1:6">
      <c r="A1587" s="7" t="s">
        <v>6684</v>
      </c>
      <c r="B1587" s="7" t="s">
        <v>1268</v>
      </c>
      <c r="D1587" s="7" t="s">
        <v>9058</v>
      </c>
    </row>
    <row r="1588" spans="1:6">
      <c r="A1588" s="7" t="s">
        <v>6685</v>
      </c>
      <c r="B1588" s="7" t="s">
        <v>1264</v>
      </c>
      <c r="D1588" s="7" t="s">
        <v>9058</v>
      </c>
    </row>
    <row r="1589" spans="1:6">
      <c r="A1589" s="7" t="s">
        <v>6686</v>
      </c>
      <c r="B1589" s="7" t="s">
        <v>1265</v>
      </c>
      <c r="D1589" s="7" t="s">
        <v>9058</v>
      </c>
    </row>
    <row r="1590" spans="1:6">
      <c r="A1590" s="7" t="s">
        <v>6687</v>
      </c>
      <c r="B1590" s="7" t="s">
        <v>1266</v>
      </c>
      <c r="D1590" s="7" t="s">
        <v>9058</v>
      </c>
      <c r="E1590" s="7" t="s">
        <v>5448</v>
      </c>
    </row>
    <row r="1591" spans="1:6">
      <c r="A1591" s="7" t="s">
        <v>6688</v>
      </c>
      <c r="B1591" s="7" t="s">
        <v>1269</v>
      </c>
      <c r="D1591" s="7" t="s">
        <v>9058</v>
      </c>
      <c r="E1591" s="7" t="s">
        <v>5373</v>
      </c>
    </row>
    <row r="1592" spans="1:6">
      <c r="A1592" s="69" t="s">
        <v>12071</v>
      </c>
      <c r="B1592" s="7" t="s">
        <v>10944</v>
      </c>
      <c r="D1592" s="7" t="s">
        <v>9058</v>
      </c>
    </row>
    <row r="1593" spans="1:6">
      <c r="A1593" s="7" t="s">
        <v>6689</v>
      </c>
      <c r="B1593" s="7" t="s">
        <v>1272</v>
      </c>
      <c r="D1593" s="7" t="s">
        <v>9058</v>
      </c>
      <c r="E1593" s="7" t="s">
        <v>5406</v>
      </c>
    </row>
    <row r="1594" spans="1:6">
      <c r="A1594" s="7" t="s">
        <v>10945</v>
      </c>
      <c r="B1594" s="7" t="s">
        <v>10946</v>
      </c>
      <c r="D1594" s="7" t="s">
        <v>9058</v>
      </c>
      <c r="E1594" s="7" t="s">
        <v>5526</v>
      </c>
    </row>
    <row r="1595" spans="1:6">
      <c r="A1595" s="7" t="s">
        <v>6690</v>
      </c>
      <c r="B1595" s="7" t="s">
        <v>1284</v>
      </c>
      <c r="D1595" s="7" t="s">
        <v>9058</v>
      </c>
      <c r="E1595" s="7" t="s">
        <v>5448</v>
      </c>
      <c r="F1595" s="7" t="s">
        <v>5371</v>
      </c>
    </row>
    <row r="1596" spans="1:6">
      <c r="A1596" s="7" t="s">
        <v>6691</v>
      </c>
      <c r="B1596" s="7" t="s">
        <v>1273</v>
      </c>
      <c r="D1596" s="7" t="s">
        <v>9058</v>
      </c>
      <c r="E1596" s="7" t="s">
        <v>5373</v>
      </c>
    </row>
    <row r="1597" spans="1:6">
      <c r="A1597" s="7" t="s">
        <v>6692</v>
      </c>
      <c r="B1597" s="7" t="s">
        <v>1274</v>
      </c>
      <c r="D1597" s="7" t="s">
        <v>9058</v>
      </c>
      <c r="E1597" s="7" t="s">
        <v>5373</v>
      </c>
    </row>
    <row r="1598" spans="1:6">
      <c r="A1598" s="7" t="s">
        <v>6693</v>
      </c>
      <c r="B1598" s="7" t="s">
        <v>10131</v>
      </c>
      <c r="D1598" s="7" t="s">
        <v>9058</v>
      </c>
      <c r="E1598" s="7" t="s">
        <v>5373</v>
      </c>
    </row>
    <row r="1599" spans="1:6">
      <c r="A1599" s="7" t="s">
        <v>6694</v>
      </c>
      <c r="B1599" s="7" t="s">
        <v>10133</v>
      </c>
      <c r="D1599" s="7" t="s">
        <v>9058</v>
      </c>
    </row>
    <row r="1600" spans="1:6">
      <c r="A1600" s="7" t="s">
        <v>6695</v>
      </c>
      <c r="B1600" s="7" t="s">
        <v>10129</v>
      </c>
      <c r="D1600" s="7" t="s">
        <v>9058</v>
      </c>
    </row>
    <row r="1601" spans="1:6">
      <c r="A1601" s="7" t="s">
        <v>6696</v>
      </c>
      <c r="B1601" s="7" t="s">
        <v>10135</v>
      </c>
      <c r="D1601" s="7" t="s">
        <v>9058</v>
      </c>
      <c r="E1601" s="7" t="s">
        <v>5448</v>
      </c>
      <c r="F1601" s="7" t="s">
        <v>5371</v>
      </c>
    </row>
    <row r="1602" spans="1:6">
      <c r="A1602" s="69" t="s">
        <v>12072</v>
      </c>
      <c r="B1602" s="7" t="s">
        <v>10134</v>
      </c>
      <c r="D1602" s="7" t="s">
        <v>9058</v>
      </c>
      <c r="F1602" s="7" t="s">
        <v>5371</v>
      </c>
    </row>
    <row r="1603" spans="1:6">
      <c r="A1603" s="7" t="s">
        <v>6697</v>
      </c>
      <c r="B1603" s="7" t="s">
        <v>10947</v>
      </c>
      <c r="D1603" s="7" t="s">
        <v>9058</v>
      </c>
      <c r="E1603" s="7" t="s">
        <v>5449</v>
      </c>
    </row>
    <row r="1604" spans="1:6">
      <c r="A1604" s="7" t="s">
        <v>6698</v>
      </c>
      <c r="B1604" s="7" t="s">
        <v>10130</v>
      </c>
      <c r="D1604" s="7" t="s">
        <v>9058</v>
      </c>
      <c r="E1604" s="7" t="s">
        <v>5373</v>
      </c>
    </row>
    <row r="1605" spans="1:6">
      <c r="A1605" s="7" t="s">
        <v>6699</v>
      </c>
      <c r="B1605" s="7" t="s">
        <v>1282</v>
      </c>
      <c r="D1605" s="7" t="s">
        <v>9058</v>
      </c>
      <c r="E1605" s="7" t="s">
        <v>5448</v>
      </c>
      <c r="F1605" s="7" t="s">
        <v>5371</v>
      </c>
    </row>
    <row r="1606" spans="1:6">
      <c r="A1606" s="7" t="s">
        <v>6700</v>
      </c>
      <c r="B1606" s="7" t="s">
        <v>1281</v>
      </c>
      <c r="D1606" s="7" t="s">
        <v>9058</v>
      </c>
      <c r="E1606" s="7" t="s">
        <v>5448</v>
      </c>
      <c r="F1606" s="7" t="s">
        <v>5371</v>
      </c>
    </row>
    <row r="1607" spans="1:6">
      <c r="A1607" s="7" t="s">
        <v>6701</v>
      </c>
      <c r="B1607" s="7" t="s">
        <v>10132</v>
      </c>
      <c r="C1607" s="7" t="s">
        <v>4114</v>
      </c>
      <c r="D1607" s="7" t="s">
        <v>9058</v>
      </c>
    </row>
    <row r="1608" spans="1:6">
      <c r="A1608" s="7" t="s">
        <v>6702</v>
      </c>
      <c r="B1608" s="7" t="s">
        <v>1279</v>
      </c>
      <c r="D1608" s="7" t="s">
        <v>9058</v>
      </c>
      <c r="E1608" s="7" t="s">
        <v>5526</v>
      </c>
    </row>
    <row r="1609" spans="1:6">
      <c r="A1609" s="7" t="s">
        <v>6703</v>
      </c>
      <c r="B1609" s="7" t="s">
        <v>1283</v>
      </c>
      <c r="D1609" s="7" t="s">
        <v>9058</v>
      </c>
      <c r="E1609" s="7" t="s">
        <v>5406</v>
      </c>
    </row>
    <row r="1610" spans="1:6">
      <c r="A1610" s="7" t="s">
        <v>6704</v>
      </c>
      <c r="B1610" s="7" t="s">
        <v>1280</v>
      </c>
      <c r="C1610" s="7" t="s">
        <v>10948</v>
      </c>
      <c r="D1610" s="7" t="s">
        <v>9058</v>
      </c>
      <c r="E1610" s="7" t="s">
        <v>5373</v>
      </c>
    </row>
    <row r="1611" spans="1:6">
      <c r="A1611" s="7" t="s">
        <v>6705</v>
      </c>
      <c r="B1611" s="7" t="s">
        <v>1276</v>
      </c>
      <c r="C1611" s="7" t="s">
        <v>10949</v>
      </c>
      <c r="D1611" s="7" t="s">
        <v>9058</v>
      </c>
      <c r="E1611" s="7" t="s">
        <v>5449</v>
      </c>
    </row>
    <row r="1612" spans="1:6">
      <c r="A1612" s="69" t="s">
        <v>12073</v>
      </c>
      <c r="B1612" s="7" t="s">
        <v>1277</v>
      </c>
      <c r="D1612" s="7" t="s">
        <v>9058</v>
      </c>
      <c r="E1612" s="7" t="s">
        <v>5448</v>
      </c>
    </row>
    <row r="1613" spans="1:6">
      <c r="A1613" s="7" t="s">
        <v>6706</v>
      </c>
      <c r="B1613" s="7" t="s">
        <v>1291</v>
      </c>
      <c r="C1613" s="7" t="s">
        <v>4115</v>
      </c>
      <c r="D1613" s="7" t="s">
        <v>9058</v>
      </c>
      <c r="E1613" s="7" t="s">
        <v>5406</v>
      </c>
    </row>
    <row r="1614" spans="1:6">
      <c r="A1614" s="7" t="s">
        <v>6707</v>
      </c>
      <c r="B1614" s="7" t="s">
        <v>1286</v>
      </c>
      <c r="D1614" s="7" t="s">
        <v>9058</v>
      </c>
      <c r="E1614" s="7" t="s">
        <v>5406</v>
      </c>
    </row>
    <row r="1615" spans="1:6">
      <c r="A1615" s="7" t="s">
        <v>6708</v>
      </c>
      <c r="B1615" s="7" t="s">
        <v>1285</v>
      </c>
      <c r="D1615" s="7" t="s">
        <v>9058</v>
      </c>
    </row>
    <row r="1616" spans="1:6">
      <c r="A1616" s="7" t="s">
        <v>6709</v>
      </c>
      <c r="B1616" s="7" t="s">
        <v>1287</v>
      </c>
      <c r="D1616" s="7" t="s">
        <v>9058</v>
      </c>
    </row>
    <row r="1617" spans="1:5">
      <c r="A1617" s="7" t="s">
        <v>6710</v>
      </c>
      <c r="B1617" s="7" t="s">
        <v>1290</v>
      </c>
      <c r="D1617" s="7" t="s">
        <v>9058</v>
      </c>
      <c r="E1617" s="7" t="s">
        <v>5448</v>
      </c>
    </row>
    <row r="1618" spans="1:5">
      <c r="A1618" s="7" t="s">
        <v>6711</v>
      </c>
      <c r="B1618" s="7" t="s">
        <v>1288</v>
      </c>
      <c r="D1618" s="7" t="s">
        <v>9058</v>
      </c>
      <c r="E1618" s="7" t="s">
        <v>5449</v>
      </c>
    </row>
    <row r="1619" spans="1:5">
      <c r="A1619" s="7" t="s">
        <v>6712</v>
      </c>
      <c r="B1619" s="7" t="s">
        <v>1289</v>
      </c>
      <c r="D1619" s="7" t="s">
        <v>9058</v>
      </c>
    </row>
    <row r="1620" spans="1:5">
      <c r="A1620" s="7" t="s">
        <v>6713</v>
      </c>
      <c r="B1620" s="7" t="s">
        <v>3563</v>
      </c>
      <c r="C1620" s="7" t="s">
        <v>4118</v>
      </c>
      <c r="D1620" s="7" t="s">
        <v>9058</v>
      </c>
    </row>
    <row r="1621" spans="1:5">
      <c r="A1621" s="7" t="s">
        <v>10950</v>
      </c>
      <c r="B1621" s="7" t="s">
        <v>10951</v>
      </c>
      <c r="D1621" s="7" t="s">
        <v>9058</v>
      </c>
      <c r="E1621" s="7" t="s">
        <v>5405</v>
      </c>
    </row>
    <row r="1622" spans="1:5">
      <c r="A1622" s="7" t="s">
        <v>6714</v>
      </c>
      <c r="B1622" s="7" t="s">
        <v>1292</v>
      </c>
      <c r="D1622" s="7" t="s">
        <v>9058</v>
      </c>
      <c r="E1622" s="7" t="s">
        <v>5379</v>
      </c>
    </row>
    <row r="1623" spans="1:5">
      <c r="A1623" s="69" t="s">
        <v>12074</v>
      </c>
      <c r="B1623" s="7" t="s">
        <v>1293</v>
      </c>
      <c r="D1623" s="7" t="s">
        <v>9058</v>
      </c>
      <c r="E1623" s="7" t="s">
        <v>5448</v>
      </c>
    </row>
    <row r="1624" spans="1:5">
      <c r="A1624" s="7" t="s">
        <v>6715</v>
      </c>
      <c r="B1624" s="7" t="s">
        <v>3568</v>
      </c>
      <c r="D1624" s="7" t="s">
        <v>9058</v>
      </c>
      <c r="E1624" s="7" t="s">
        <v>5378</v>
      </c>
    </row>
    <row r="1625" spans="1:5">
      <c r="A1625" s="7" t="s">
        <v>6716</v>
      </c>
      <c r="B1625" s="7" t="s">
        <v>1295</v>
      </c>
      <c r="D1625" s="7" t="s">
        <v>9058</v>
      </c>
      <c r="E1625" s="7" t="s">
        <v>5406</v>
      </c>
    </row>
    <row r="1626" spans="1:5">
      <c r="A1626" s="7" t="s">
        <v>10952</v>
      </c>
      <c r="B1626" s="7" t="s">
        <v>10953</v>
      </c>
      <c r="D1626" s="7" t="s">
        <v>9058</v>
      </c>
      <c r="E1626" s="7" t="s">
        <v>5405</v>
      </c>
    </row>
    <row r="1627" spans="1:5">
      <c r="A1627" s="7" t="s">
        <v>6717</v>
      </c>
      <c r="B1627" s="7" t="s">
        <v>3559</v>
      </c>
      <c r="D1627" s="7" t="s">
        <v>9058</v>
      </c>
      <c r="E1627" s="7" t="s">
        <v>5406</v>
      </c>
    </row>
    <row r="1628" spans="1:5">
      <c r="A1628" s="7" t="s">
        <v>6718</v>
      </c>
      <c r="B1628" s="7" t="s">
        <v>3560</v>
      </c>
      <c r="D1628" s="7" t="s">
        <v>9058</v>
      </c>
      <c r="E1628" s="7" t="s">
        <v>5406</v>
      </c>
    </row>
    <row r="1629" spans="1:5">
      <c r="A1629" s="7" t="s">
        <v>6719</v>
      </c>
      <c r="B1629" s="7" t="s">
        <v>3558</v>
      </c>
      <c r="C1629" s="7" t="s">
        <v>4117</v>
      </c>
      <c r="D1629" s="7" t="s">
        <v>9058</v>
      </c>
      <c r="E1629" s="7" t="s">
        <v>5406</v>
      </c>
    </row>
    <row r="1630" spans="1:5">
      <c r="A1630" s="7" t="s">
        <v>6720</v>
      </c>
      <c r="B1630" s="7" t="s">
        <v>3562</v>
      </c>
      <c r="D1630" s="7" t="s">
        <v>9058</v>
      </c>
      <c r="E1630" s="7" t="s">
        <v>5526</v>
      </c>
    </row>
    <row r="1631" spans="1:5">
      <c r="A1631" s="7" t="s">
        <v>6721</v>
      </c>
      <c r="B1631" s="7" t="s">
        <v>10140</v>
      </c>
      <c r="D1631" s="7" t="s">
        <v>9058</v>
      </c>
      <c r="E1631" s="7" t="s">
        <v>5406</v>
      </c>
    </row>
    <row r="1632" spans="1:5">
      <c r="A1632" s="7" t="s">
        <v>6722</v>
      </c>
      <c r="B1632" s="7" t="s">
        <v>3566</v>
      </c>
      <c r="D1632" s="7" t="s">
        <v>9058</v>
      </c>
      <c r="E1632" s="7" t="s">
        <v>5406</v>
      </c>
    </row>
    <row r="1633" spans="1:6">
      <c r="A1633" s="7" t="s">
        <v>10954</v>
      </c>
      <c r="B1633" s="7" t="s">
        <v>10955</v>
      </c>
      <c r="D1633" s="7" t="s">
        <v>9058</v>
      </c>
      <c r="E1633" s="7" t="s">
        <v>5406</v>
      </c>
    </row>
    <row r="1634" spans="1:6">
      <c r="A1634" s="7" t="s">
        <v>6723</v>
      </c>
      <c r="B1634" s="7" t="s">
        <v>3567</v>
      </c>
      <c r="C1634" s="7" t="s">
        <v>4120</v>
      </c>
      <c r="D1634" s="7" t="s">
        <v>9058</v>
      </c>
      <c r="E1634" s="7" t="s">
        <v>5405</v>
      </c>
    </row>
    <row r="1635" spans="1:6">
      <c r="A1635" s="69" t="s">
        <v>12075</v>
      </c>
      <c r="B1635" s="7" t="s">
        <v>1297</v>
      </c>
      <c r="D1635" s="7" t="s">
        <v>9058</v>
      </c>
      <c r="E1635" s="7" t="s">
        <v>5448</v>
      </c>
      <c r="F1635" s="7" t="s">
        <v>5371</v>
      </c>
    </row>
    <row r="1636" spans="1:6">
      <c r="A1636" s="7" t="s">
        <v>6724</v>
      </c>
      <c r="B1636" s="7" t="s">
        <v>1298</v>
      </c>
      <c r="D1636" s="7" t="s">
        <v>9058</v>
      </c>
      <c r="E1636" s="7" t="s">
        <v>5406</v>
      </c>
    </row>
    <row r="1637" spans="1:6">
      <c r="A1637" s="7" t="s">
        <v>6725</v>
      </c>
      <c r="B1637" s="7" t="s">
        <v>1296</v>
      </c>
      <c r="C1637" s="7" t="s">
        <v>4116</v>
      </c>
      <c r="D1637" s="7" t="s">
        <v>9058</v>
      </c>
      <c r="E1637" s="7" t="s">
        <v>5406</v>
      </c>
    </row>
    <row r="1638" spans="1:6">
      <c r="A1638" s="7" t="s">
        <v>6726</v>
      </c>
      <c r="B1638" s="7" t="s">
        <v>3571</v>
      </c>
      <c r="D1638" s="7" t="s">
        <v>9058</v>
      </c>
      <c r="E1638" s="7" t="s">
        <v>5405</v>
      </c>
    </row>
    <row r="1639" spans="1:6">
      <c r="A1639" s="7" t="s">
        <v>10956</v>
      </c>
      <c r="B1639" s="7" t="s">
        <v>10957</v>
      </c>
      <c r="D1639" s="7" t="s">
        <v>9058</v>
      </c>
      <c r="E1639" s="7" t="s">
        <v>5405</v>
      </c>
    </row>
    <row r="1640" spans="1:6">
      <c r="A1640" s="7" t="s">
        <v>10958</v>
      </c>
      <c r="B1640" s="7" t="s">
        <v>10959</v>
      </c>
      <c r="D1640" s="7" t="s">
        <v>9058</v>
      </c>
      <c r="E1640" s="7" t="s">
        <v>5405</v>
      </c>
    </row>
    <row r="1641" spans="1:6">
      <c r="A1641" s="7" t="s">
        <v>6727</v>
      </c>
      <c r="B1641" s="7" t="s">
        <v>3569</v>
      </c>
      <c r="D1641" s="7" t="s">
        <v>9058</v>
      </c>
      <c r="E1641" s="7" t="s">
        <v>5526</v>
      </c>
    </row>
    <row r="1642" spans="1:6">
      <c r="A1642" s="7" t="s">
        <v>10960</v>
      </c>
      <c r="B1642" s="7" t="s">
        <v>10961</v>
      </c>
      <c r="D1642" s="7" t="s">
        <v>9058</v>
      </c>
      <c r="E1642" s="7" t="s">
        <v>5406</v>
      </c>
    </row>
    <row r="1643" spans="1:6">
      <c r="A1643" s="7" t="s">
        <v>6728</v>
      </c>
      <c r="B1643" s="7" t="s">
        <v>10136</v>
      </c>
      <c r="C1643" s="7" t="s">
        <v>10962</v>
      </c>
      <c r="D1643" s="7" t="s">
        <v>9058</v>
      </c>
      <c r="E1643" s="7" t="s">
        <v>5405</v>
      </c>
    </row>
    <row r="1644" spans="1:6">
      <c r="A1644" s="7" t="s">
        <v>6729</v>
      </c>
      <c r="B1644" s="7" t="s">
        <v>3565</v>
      </c>
      <c r="C1644" s="7" t="s">
        <v>4119</v>
      </c>
      <c r="D1644" s="7" t="s">
        <v>9058</v>
      </c>
      <c r="E1644" s="7" t="s">
        <v>5406</v>
      </c>
    </row>
    <row r="1645" spans="1:6">
      <c r="A1645" s="7" t="s">
        <v>6730</v>
      </c>
      <c r="B1645" s="7" t="s">
        <v>1262</v>
      </c>
      <c r="D1645" s="7" t="s">
        <v>9058</v>
      </c>
      <c r="E1645" s="7" t="s">
        <v>5449</v>
      </c>
    </row>
    <row r="1646" spans="1:6">
      <c r="A1646" s="7" t="s">
        <v>10963</v>
      </c>
      <c r="B1646" s="7" t="s">
        <v>10964</v>
      </c>
      <c r="D1646" s="7" t="s">
        <v>9058</v>
      </c>
      <c r="E1646" s="7" t="s">
        <v>5405</v>
      </c>
    </row>
    <row r="1647" spans="1:6">
      <c r="A1647" s="7" t="s">
        <v>6731</v>
      </c>
      <c r="B1647" s="7" t="s">
        <v>1257</v>
      </c>
      <c r="C1647" s="7" t="s">
        <v>4112</v>
      </c>
      <c r="D1647" s="7" t="s">
        <v>9058</v>
      </c>
    </row>
    <row r="1648" spans="1:6">
      <c r="A1648" s="7" t="s">
        <v>6732</v>
      </c>
      <c r="B1648" s="7" t="s">
        <v>1260</v>
      </c>
      <c r="D1648" s="7" t="s">
        <v>9058</v>
      </c>
      <c r="E1648" s="7" t="s">
        <v>5373</v>
      </c>
      <c r="F1648" s="7" t="s">
        <v>5371</v>
      </c>
    </row>
    <row r="1649" spans="1:6">
      <c r="A1649" s="7" t="s">
        <v>6733</v>
      </c>
      <c r="B1649" s="7" t="s">
        <v>1259</v>
      </c>
      <c r="D1649" s="7" t="s">
        <v>9058</v>
      </c>
      <c r="E1649" s="7" t="s">
        <v>5448</v>
      </c>
    </row>
    <row r="1650" spans="1:6">
      <c r="A1650" s="69" t="s">
        <v>12076</v>
      </c>
      <c r="B1650" s="7" t="s">
        <v>1261</v>
      </c>
      <c r="D1650" s="7" t="s">
        <v>9058</v>
      </c>
      <c r="F1650" s="7" t="s">
        <v>5371</v>
      </c>
    </row>
    <row r="1651" spans="1:6">
      <c r="A1651" s="7" t="s">
        <v>6734</v>
      </c>
      <c r="B1651" s="7" t="s">
        <v>1263</v>
      </c>
      <c r="C1651" s="7" t="s">
        <v>4113</v>
      </c>
      <c r="D1651" s="7" t="s">
        <v>9058</v>
      </c>
      <c r="E1651" s="7" t="s">
        <v>5406</v>
      </c>
    </row>
    <row r="1652" spans="1:6">
      <c r="A1652" s="7" t="s">
        <v>6735</v>
      </c>
      <c r="B1652" s="7" t="s">
        <v>1240</v>
      </c>
      <c r="D1652" s="7" t="s">
        <v>9058</v>
      </c>
    </row>
    <row r="1653" spans="1:6">
      <c r="A1653" s="7" t="s">
        <v>6736</v>
      </c>
      <c r="B1653" s="7" t="s">
        <v>1244</v>
      </c>
      <c r="D1653" s="7" t="s">
        <v>9058</v>
      </c>
      <c r="E1653" s="7" t="s">
        <v>5373</v>
      </c>
    </row>
    <row r="1654" spans="1:6">
      <c r="A1654" s="7" t="s">
        <v>6737</v>
      </c>
      <c r="B1654" s="7" t="s">
        <v>1242</v>
      </c>
      <c r="D1654" s="7" t="s">
        <v>9058</v>
      </c>
    </row>
    <row r="1655" spans="1:6">
      <c r="A1655" s="7" t="s">
        <v>6738</v>
      </c>
      <c r="B1655" s="7" t="s">
        <v>1245</v>
      </c>
      <c r="D1655" s="7" t="s">
        <v>9058</v>
      </c>
      <c r="E1655" s="7" t="s">
        <v>5448</v>
      </c>
      <c r="F1655" s="7" t="s">
        <v>5371</v>
      </c>
    </row>
    <row r="1656" spans="1:6">
      <c r="A1656" s="7" t="s">
        <v>6739</v>
      </c>
      <c r="B1656" s="7" t="s">
        <v>1241</v>
      </c>
      <c r="D1656" s="7" t="s">
        <v>9058</v>
      </c>
    </row>
    <row r="1657" spans="1:6">
      <c r="A1657" s="7" t="s">
        <v>6740</v>
      </c>
      <c r="B1657" s="7" t="s">
        <v>10138</v>
      </c>
      <c r="D1657" s="7" t="s">
        <v>9058</v>
      </c>
    </row>
    <row r="1658" spans="1:6">
      <c r="A1658" s="7" t="s">
        <v>6741</v>
      </c>
      <c r="B1658" s="7" t="s">
        <v>1248</v>
      </c>
      <c r="D1658" s="7" t="s">
        <v>9058</v>
      </c>
      <c r="E1658" s="7" t="s">
        <v>5373</v>
      </c>
    </row>
    <row r="1659" spans="1:6">
      <c r="A1659" s="7" t="s">
        <v>6742</v>
      </c>
      <c r="B1659" s="7" t="s">
        <v>1251</v>
      </c>
      <c r="D1659" s="7" t="s">
        <v>9058</v>
      </c>
    </row>
    <row r="1660" spans="1:6">
      <c r="A1660" s="69" t="s">
        <v>12077</v>
      </c>
      <c r="B1660" s="7" t="s">
        <v>1247</v>
      </c>
      <c r="D1660" s="7" t="s">
        <v>9058</v>
      </c>
      <c r="E1660" s="7" t="s">
        <v>5449</v>
      </c>
    </row>
    <row r="1661" spans="1:6">
      <c r="A1661" s="7" t="s">
        <v>6743</v>
      </c>
      <c r="B1661" s="7" t="s">
        <v>1250</v>
      </c>
      <c r="D1661" s="7" t="s">
        <v>9058</v>
      </c>
      <c r="E1661" s="7" t="s">
        <v>5448</v>
      </c>
    </row>
    <row r="1662" spans="1:6">
      <c r="A1662" s="7" t="s">
        <v>6744</v>
      </c>
      <c r="B1662" s="7" t="s">
        <v>1252</v>
      </c>
      <c r="D1662" s="7" t="s">
        <v>9058</v>
      </c>
      <c r="E1662" s="7" t="s">
        <v>5448</v>
      </c>
    </row>
    <row r="1663" spans="1:6">
      <c r="A1663" s="7" t="s">
        <v>6745</v>
      </c>
      <c r="B1663" s="7" t="s">
        <v>1249</v>
      </c>
      <c r="D1663" s="7" t="s">
        <v>9058</v>
      </c>
    </row>
    <row r="1664" spans="1:6">
      <c r="A1664" s="7" t="s">
        <v>6746</v>
      </c>
      <c r="B1664" s="7" t="s">
        <v>1253</v>
      </c>
      <c r="D1664" s="7" t="s">
        <v>9058</v>
      </c>
    </row>
    <row r="1665" spans="1:6">
      <c r="A1665" s="7" t="s">
        <v>6747</v>
      </c>
      <c r="B1665" s="7" t="s">
        <v>1246</v>
      </c>
      <c r="D1665" s="7" t="s">
        <v>9058</v>
      </c>
      <c r="E1665" s="7" t="s">
        <v>5373</v>
      </c>
      <c r="F1665" s="7" t="s">
        <v>5371</v>
      </c>
    </row>
    <row r="1666" spans="1:6">
      <c r="A1666" s="7" t="s">
        <v>6748</v>
      </c>
      <c r="B1666" s="7" t="s">
        <v>5065</v>
      </c>
      <c r="D1666" s="7" t="s">
        <v>9058</v>
      </c>
      <c r="E1666" s="7" t="s">
        <v>5406</v>
      </c>
    </row>
    <row r="1667" spans="1:6">
      <c r="A1667" s="7" t="s">
        <v>10965</v>
      </c>
      <c r="B1667" s="7" t="s">
        <v>10966</v>
      </c>
      <c r="D1667" s="7" t="s">
        <v>9058</v>
      </c>
      <c r="E1667" s="7" t="s">
        <v>5406</v>
      </c>
    </row>
    <row r="1668" spans="1:6">
      <c r="A1668" s="7" t="s">
        <v>6749</v>
      </c>
      <c r="B1668" s="7" t="s">
        <v>5066</v>
      </c>
      <c r="D1668" s="7" t="s">
        <v>9058</v>
      </c>
      <c r="E1668" s="7" t="s">
        <v>5373</v>
      </c>
    </row>
    <row r="1669" spans="1:6">
      <c r="A1669" s="7" t="s">
        <v>10967</v>
      </c>
      <c r="B1669" s="7" t="s">
        <v>10968</v>
      </c>
      <c r="D1669" s="7" t="s">
        <v>9058</v>
      </c>
      <c r="E1669" s="7" t="s">
        <v>5406</v>
      </c>
    </row>
    <row r="1670" spans="1:6">
      <c r="A1670" s="7" t="s">
        <v>6750</v>
      </c>
      <c r="B1670" s="7" t="s">
        <v>5067</v>
      </c>
      <c r="D1670" s="7" t="s">
        <v>9058</v>
      </c>
      <c r="E1670" s="7" t="s">
        <v>5373</v>
      </c>
      <c r="F1670" s="7" t="s">
        <v>5371</v>
      </c>
    </row>
    <row r="1671" spans="1:6">
      <c r="A1671" s="69" t="s">
        <v>12078</v>
      </c>
      <c r="B1671" s="7" t="s">
        <v>5068</v>
      </c>
      <c r="C1671" s="7" t="s">
        <v>4106</v>
      </c>
      <c r="D1671" s="7" t="s">
        <v>9058</v>
      </c>
    </row>
    <row r="1672" spans="1:6">
      <c r="A1672" s="7" t="s">
        <v>6751</v>
      </c>
      <c r="B1672" s="7" t="s">
        <v>5069</v>
      </c>
      <c r="D1672" s="7" t="s">
        <v>9058</v>
      </c>
    </row>
    <row r="1673" spans="1:6">
      <c r="A1673" s="7" t="s">
        <v>6752</v>
      </c>
      <c r="B1673" s="7" t="s">
        <v>5070</v>
      </c>
      <c r="D1673" s="7" t="s">
        <v>9058</v>
      </c>
      <c r="E1673" s="7" t="s">
        <v>5379</v>
      </c>
      <c r="F1673" s="7" t="s">
        <v>5371</v>
      </c>
    </row>
    <row r="1674" spans="1:6">
      <c r="A1674" s="7" t="s">
        <v>6753</v>
      </c>
      <c r="B1674" s="7" t="s">
        <v>5071</v>
      </c>
      <c r="D1674" s="7" t="s">
        <v>9058</v>
      </c>
      <c r="E1674" s="7" t="s">
        <v>5448</v>
      </c>
    </row>
    <row r="1675" spans="1:6">
      <c r="A1675" s="7" t="s">
        <v>6754</v>
      </c>
      <c r="B1675" s="7" t="s">
        <v>5072</v>
      </c>
      <c r="D1675" s="7" t="s">
        <v>9058</v>
      </c>
      <c r="E1675" s="7" t="s">
        <v>5449</v>
      </c>
    </row>
    <row r="1676" spans="1:6">
      <c r="A1676" s="7" t="s">
        <v>6755</v>
      </c>
      <c r="B1676" s="7" t="s">
        <v>5074</v>
      </c>
      <c r="D1676" s="7" t="s">
        <v>9058</v>
      </c>
      <c r="E1676" s="7" t="s">
        <v>5448</v>
      </c>
    </row>
    <row r="1677" spans="1:6">
      <c r="A1677" s="7" t="s">
        <v>6756</v>
      </c>
      <c r="B1677" s="7" t="s">
        <v>5075</v>
      </c>
      <c r="D1677" s="7" t="s">
        <v>9058</v>
      </c>
    </row>
    <row r="1678" spans="1:6">
      <c r="A1678" s="7" t="s">
        <v>6757</v>
      </c>
      <c r="B1678" s="7" t="s">
        <v>5073</v>
      </c>
      <c r="D1678" s="7" t="s">
        <v>9058</v>
      </c>
      <c r="E1678" s="7" t="s">
        <v>5448</v>
      </c>
    </row>
    <row r="1679" spans="1:6">
      <c r="A1679" s="7" t="s">
        <v>6758</v>
      </c>
      <c r="B1679" s="7" t="s">
        <v>5076</v>
      </c>
      <c r="D1679" s="7" t="s">
        <v>9058</v>
      </c>
    </row>
    <row r="1680" spans="1:6">
      <c r="A1680" s="7" t="s">
        <v>10969</v>
      </c>
      <c r="B1680" s="7" t="s">
        <v>10970</v>
      </c>
      <c r="D1680" s="7" t="s">
        <v>9058</v>
      </c>
      <c r="E1680" s="7" t="s">
        <v>5526</v>
      </c>
    </row>
    <row r="1681" spans="1:6">
      <c r="A1681" s="7" t="s">
        <v>6759</v>
      </c>
      <c r="B1681" s="7" t="s">
        <v>5079</v>
      </c>
      <c r="D1681" s="7" t="s">
        <v>9058</v>
      </c>
    </row>
    <row r="1682" spans="1:6">
      <c r="A1682" s="69" t="s">
        <v>12079</v>
      </c>
      <c r="B1682" s="7" t="s">
        <v>5080</v>
      </c>
      <c r="D1682" s="7" t="s">
        <v>9058</v>
      </c>
    </row>
    <row r="1683" spans="1:6">
      <c r="A1683" s="7" t="s">
        <v>6760</v>
      </c>
      <c r="B1683" s="7" t="s">
        <v>5081</v>
      </c>
      <c r="D1683" s="7" t="s">
        <v>9058</v>
      </c>
      <c r="E1683" s="7" t="s">
        <v>5373</v>
      </c>
      <c r="F1683" s="7" t="s">
        <v>5371</v>
      </c>
    </row>
    <row r="1684" spans="1:6">
      <c r="A1684" s="7" t="s">
        <v>6761</v>
      </c>
      <c r="B1684" s="7" t="s">
        <v>5077</v>
      </c>
      <c r="D1684" s="7" t="s">
        <v>9058</v>
      </c>
      <c r="E1684" s="7" t="s">
        <v>5373</v>
      </c>
    </row>
    <row r="1685" spans="1:6">
      <c r="A1685" s="7" t="s">
        <v>6762</v>
      </c>
      <c r="B1685" s="7" t="s">
        <v>5078</v>
      </c>
      <c r="D1685" s="7" t="s">
        <v>9058</v>
      </c>
    </row>
    <row r="1686" spans="1:6">
      <c r="A1686" s="7" t="s">
        <v>10971</v>
      </c>
      <c r="B1686" s="7" t="s">
        <v>10972</v>
      </c>
      <c r="D1686" s="7" t="s">
        <v>9058</v>
      </c>
      <c r="E1686" s="7" t="s">
        <v>5406</v>
      </c>
    </row>
    <row r="1687" spans="1:6">
      <c r="A1687" s="7" t="s">
        <v>6763</v>
      </c>
      <c r="B1687" s="7" t="s">
        <v>5082</v>
      </c>
      <c r="D1687" s="7" t="s">
        <v>9058</v>
      </c>
    </row>
    <row r="1688" spans="1:6">
      <c r="A1688" s="7" t="s">
        <v>6764</v>
      </c>
      <c r="B1688" s="7" t="s">
        <v>10973</v>
      </c>
      <c r="D1688" s="7" t="s">
        <v>9058</v>
      </c>
      <c r="E1688" s="7" t="s">
        <v>5449</v>
      </c>
    </row>
    <row r="1689" spans="1:6">
      <c r="A1689" s="7" t="s">
        <v>10974</v>
      </c>
      <c r="B1689" s="7" t="s">
        <v>10975</v>
      </c>
      <c r="D1689" s="7" t="s">
        <v>9058</v>
      </c>
      <c r="E1689" s="7" t="s">
        <v>5406</v>
      </c>
    </row>
    <row r="1690" spans="1:6">
      <c r="A1690" s="7" t="s">
        <v>10976</v>
      </c>
      <c r="B1690" s="7" t="s">
        <v>10977</v>
      </c>
      <c r="D1690" s="7" t="s">
        <v>9058</v>
      </c>
      <c r="E1690" s="7" t="s">
        <v>5383</v>
      </c>
    </row>
    <row r="1691" spans="1:6">
      <c r="A1691" s="7" t="s">
        <v>6765</v>
      </c>
      <c r="B1691" s="7" t="s">
        <v>5083</v>
      </c>
      <c r="D1691" s="7" t="s">
        <v>9058</v>
      </c>
    </row>
    <row r="1692" spans="1:6">
      <c r="A1692" s="69" t="s">
        <v>12080</v>
      </c>
      <c r="B1692" s="7" t="s">
        <v>5084</v>
      </c>
      <c r="D1692" s="7" t="s">
        <v>9058</v>
      </c>
      <c r="E1692" s="7" t="s">
        <v>5373</v>
      </c>
    </row>
    <row r="1693" spans="1:6">
      <c r="A1693" s="7" t="s">
        <v>6766</v>
      </c>
      <c r="B1693" s="7" t="s">
        <v>5085</v>
      </c>
      <c r="D1693" s="7" t="s">
        <v>9058</v>
      </c>
      <c r="E1693" s="7" t="s">
        <v>5449</v>
      </c>
    </row>
    <row r="1694" spans="1:6">
      <c r="A1694" s="7" t="s">
        <v>6767</v>
      </c>
      <c r="B1694" s="7" t="s">
        <v>5086</v>
      </c>
      <c r="D1694" s="7" t="s">
        <v>9058</v>
      </c>
      <c r="F1694" s="7" t="s">
        <v>5371</v>
      </c>
    </row>
    <row r="1695" spans="1:6">
      <c r="A1695" s="7" t="s">
        <v>6768</v>
      </c>
      <c r="B1695" s="7" t="s">
        <v>5087</v>
      </c>
      <c r="D1695" s="7" t="s">
        <v>9058</v>
      </c>
      <c r="E1695" s="7" t="s">
        <v>5406</v>
      </c>
      <c r="F1695" s="7" t="s">
        <v>5371</v>
      </c>
    </row>
    <row r="1696" spans="1:6">
      <c r="A1696" s="7" t="s">
        <v>10978</v>
      </c>
      <c r="B1696" s="7" t="s">
        <v>10979</v>
      </c>
      <c r="D1696" s="7" t="s">
        <v>9058</v>
      </c>
      <c r="E1696" s="7" t="s">
        <v>5406</v>
      </c>
    </row>
    <row r="1697" spans="1:6">
      <c r="A1697" s="7" t="s">
        <v>6769</v>
      </c>
      <c r="B1697" s="7" t="s">
        <v>5088</v>
      </c>
      <c r="D1697" s="7" t="s">
        <v>9058</v>
      </c>
      <c r="E1697" s="7" t="s">
        <v>5406</v>
      </c>
    </row>
    <row r="1698" spans="1:6">
      <c r="A1698" s="7" t="s">
        <v>6770</v>
      </c>
      <c r="B1698" s="7" t="s">
        <v>5089</v>
      </c>
      <c r="D1698" s="7" t="s">
        <v>9058</v>
      </c>
      <c r="E1698" s="7" t="s">
        <v>5406</v>
      </c>
    </row>
    <row r="1699" spans="1:6">
      <c r="A1699" s="7" t="s">
        <v>6771</v>
      </c>
      <c r="B1699" s="7" t="s">
        <v>5090</v>
      </c>
      <c r="D1699" s="7" t="s">
        <v>9058</v>
      </c>
      <c r="E1699" s="7" t="s">
        <v>5448</v>
      </c>
    </row>
    <row r="1700" spans="1:6">
      <c r="A1700" s="7" t="s">
        <v>6772</v>
      </c>
      <c r="B1700" s="7" t="s">
        <v>5091</v>
      </c>
      <c r="D1700" s="7" t="s">
        <v>9058</v>
      </c>
      <c r="E1700" s="7" t="s">
        <v>5379</v>
      </c>
      <c r="F1700" s="7" t="s">
        <v>5371</v>
      </c>
    </row>
    <row r="1701" spans="1:6">
      <c r="A1701" s="7" t="s">
        <v>6773</v>
      </c>
      <c r="B1701" s="7" t="s">
        <v>5092</v>
      </c>
      <c r="D1701" s="7" t="s">
        <v>9058</v>
      </c>
      <c r="E1701" s="7" t="s">
        <v>5448</v>
      </c>
      <c r="F1701" s="7" t="s">
        <v>5371</v>
      </c>
    </row>
    <row r="1702" spans="1:6">
      <c r="A1702" s="69" t="s">
        <v>12081</v>
      </c>
      <c r="B1702" s="7" t="s">
        <v>5093</v>
      </c>
      <c r="D1702" s="7" t="s">
        <v>9058</v>
      </c>
      <c r="E1702" s="7" t="s">
        <v>5448</v>
      </c>
      <c r="F1702" s="7" t="s">
        <v>5371</v>
      </c>
    </row>
    <row r="1703" spans="1:6">
      <c r="A1703" s="7" t="s">
        <v>6774</v>
      </c>
      <c r="B1703" s="7" t="s">
        <v>5095</v>
      </c>
      <c r="D1703" s="7" t="s">
        <v>9058</v>
      </c>
      <c r="E1703" s="7" t="s">
        <v>5373</v>
      </c>
    </row>
    <row r="1704" spans="1:6">
      <c r="A1704" s="7" t="s">
        <v>6775</v>
      </c>
      <c r="B1704" s="7" t="s">
        <v>5094</v>
      </c>
      <c r="D1704" s="7" t="s">
        <v>9058</v>
      </c>
      <c r="E1704" s="7" t="s">
        <v>5448</v>
      </c>
      <c r="F1704" s="7" t="s">
        <v>5371</v>
      </c>
    </row>
    <row r="1705" spans="1:6">
      <c r="A1705" s="7" t="s">
        <v>6776</v>
      </c>
      <c r="B1705" s="7" t="s">
        <v>5096</v>
      </c>
      <c r="D1705" s="7" t="s">
        <v>9058</v>
      </c>
      <c r="E1705" s="7" t="s">
        <v>5406</v>
      </c>
    </row>
    <row r="1706" spans="1:6">
      <c r="A1706" s="7" t="s">
        <v>6777</v>
      </c>
      <c r="B1706" s="7" t="s">
        <v>1254</v>
      </c>
      <c r="C1706" s="7" t="s">
        <v>4108</v>
      </c>
      <c r="D1706" s="7" t="s">
        <v>9058</v>
      </c>
    </row>
    <row r="1707" spans="1:6">
      <c r="A1707" s="7" t="s">
        <v>10980</v>
      </c>
      <c r="B1707" s="7" t="s">
        <v>10981</v>
      </c>
      <c r="D1707" s="7" t="s">
        <v>9058</v>
      </c>
      <c r="E1707" s="7" t="s">
        <v>5405</v>
      </c>
    </row>
    <row r="1708" spans="1:6">
      <c r="A1708" s="7" t="s">
        <v>10982</v>
      </c>
      <c r="B1708" s="7" t="s">
        <v>5550</v>
      </c>
      <c r="D1708" s="7" t="s">
        <v>9058</v>
      </c>
      <c r="E1708" s="7" t="s">
        <v>5405</v>
      </c>
    </row>
    <row r="1709" spans="1:6">
      <c r="A1709" s="7" t="s">
        <v>10983</v>
      </c>
      <c r="B1709" s="7" t="s">
        <v>10984</v>
      </c>
      <c r="D1709" s="7" t="s">
        <v>9058</v>
      </c>
      <c r="E1709" s="7" t="s">
        <v>5405</v>
      </c>
    </row>
    <row r="1710" spans="1:6">
      <c r="A1710" s="7" t="s">
        <v>10985</v>
      </c>
      <c r="B1710" s="7" t="s">
        <v>10986</v>
      </c>
      <c r="D1710" s="7" t="s">
        <v>9058</v>
      </c>
      <c r="E1710" s="7" t="s">
        <v>5405</v>
      </c>
    </row>
    <row r="1711" spans="1:6">
      <c r="A1711" s="7" t="s">
        <v>6778</v>
      </c>
      <c r="B1711" s="7" t="s">
        <v>1239</v>
      </c>
      <c r="C1711" s="7" t="s">
        <v>4107</v>
      </c>
      <c r="D1711" s="7" t="s">
        <v>9058</v>
      </c>
    </row>
    <row r="1712" spans="1:6">
      <c r="A1712" s="7" t="s">
        <v>6779</v>
      </c>
      <c r="B1712" s="7" t="s">
        <v>1256</v>
      </c>
      <c r="C1712" s="7" t="s">
        <v>4111</v>
      </c>
      <c r="D1712" s="7" t="s">
        <v>9058</v>
      </c>
    </row>
    <row r="1713" spans="1:6">
      <c r="A1713" s="7" t="s">
        <v>6780</v>
      </c>
      <c r="B1713" s="7" t="s">
        <v>1255</v>
      </c>
      <c r="C1713" s="7" t="s">
        <v>4109</v>
      </c>
      <c r="D1713" s="7" t="s">
        <v>9058</v>
      </c>
    </row>
    <row r="1714" spans="1:6">
      <c r="A1714" s="7" t="s">
        <v>10987</v>
      </c>
      <c r="B1714" s="7" t="s">
        <v>10988</v>
      </c>
      <c r="D1714" s="7" t="s">
        <v>9058</v>
      </c>
      <c r="E1714" s="7" t="s">
        <v>5405</v>
      </c>
    </row>
    <row r="1715" spans="1:6">
      <c r="A1715" s="7" t="s">
        <v>10989</v>
      </c>
      <c r="B1715" s="7" t="s">
        <v>10990</v>
      </c>
      <c r="D1715" s="7" t="s">
        <v>9058</v>
      </c>
      <c r="E1715" s="7" t="s">
        <v>5405</v>
      </c>
    </row>
    <row r="1716" spans="1:6">
      <c r="A1716" s="7" t="s">
        <v>10991</v>
      </c>
      <c r="B1716" s="7" t="s">
        <v>10992</v>
      </c>
      <c r="D1716" s="7" t="s">
        <v>9058</v>
      </c>
      <c r="E1716" s="7" t="s">
        <v>5405</v>
      </c>
    </row>
    <row r="1717" spans="1:6">
      <c r="A1717" s="7" t="s">
        <v>10993</v>
      </c>
      <c r="B1717" s="7" t="s">
        <v>10994</v>
      </c>
      <c r="D1717" s="7" t="s">
        <v>9058</v>
      </c>
      <c r="E1717" s="7" t="s">
        <v>5405</v>
      </c>
    </row>
    <row r="1718" spans="1:6">
      <c r="A1718" s="7" t="s">
        <v>10995</v>
      </c>
      <c r="B1718" s="7" t="s">
        <v>10996</v>
      </c>
      <c r="D1718" s="7" t="s">
        <v>9058</v>
      </c>
      <c r="E1718" s="7" t="s">
        <v>5405</v>
      </c>
    </row>
    <row r="1719" spans="1:6">
      <c r="A1719" s="7" t="s">
        <v>10997</v>
      </c>
      <c r="B1719" s="7" t="s">
        <v>10998</v>
      </c>
      <c r="D1719" s="7" t="s">
        <v>9058</v>
      </c>
      <c r="E1719" s="7" t="s">
        <v>5405</v>
      </c>
    </row>
    <row r="1720" spans="1:6">
      <c r="A1720" s="7" t="s">
        <v>10999</v>
      </c>
      <c r="B1720" s="7" t="s">
        <v>11000</v>
      </c>
      <c r="D1720" s="7" t="s">
        <v>9058</v>
      </c>
      <c r="E1720" s="7" t="s">
        <v>5405</v>
      </c>
    </row>
    <row r="1721" spans="1:6">
      <c r="A1721" s="7" t="s">
        <v>6781</v>
      </c>
      <c r="B1721" s="7" t="s">
        <v>10139</v>
      </c>
      <c r="C1721" s="7" t="s">
        <v>4110</v>
      </c>
      <c r="D1721" s="7" t="s">
        <v>9058</v>
      </c>
      <c r="E1721" s="7" t="s">
        <v>5373</v>
      </c>
    </row>
    <row r="1722" spans="1:6">
      <c r="A1722" s="7" t="s">
        <v>11001</v>
      </c>
      <c r="B1722" s="7" t="s">
        <v>5363</v>
      </c>
      <c r="D1722" s="7" t="s">
        <v>9058</v>
      </c>
      <c r="E1722" s="7" t="s">
        <v>5405</v>
      </c>
    </row>
    <row r="1723" spans="1:6">
      <c r="A1723" s="69" t="s">
        <v>12082</v>
      </c>
      <c r="B1723" s="7" t="s">
        <v>1237</v>
      </c>
      <c r="D1723" s="7" t="s">
        <v>9058</v>
      </c>
      <c r="E1723" s="7" t="s">
        <v>5373</v>
      </c>
      <c r="F1723" s="7" t="s">
        <v>5371</v>
      </c>
    </row>
    <row r="1724" spans="1:6">
      <c r="A1724" s="7" t="s">
        <v>6782</v>
      </c>
      <c r="B1724" s="7" t="s">
        <v>1238</v>
      </c>
      <c r="D1724" s="7" t="s">
        <v>9058</v>
      </c>
      <c r="E1724" s="7" t="s">
        <v>5373</v>
      </c>
    </row>
    <row r="1725" spans="1:6">
      <c r="A1725" s="7" t="s">
        <v>6783</v>
      </c>
      <c r="B1725" s="7" t="s">
        <v>10137</v>
      </c>
      <c r="D1725" s="7" t="s">
        <v>9058</v>
      </c>
      <c r="E1725" s="7" t="s">
        <v>5448</v>
      </c>
    </row>
    <row r="1726" spans="1:6">
      <c r="A1726" s="71" t="s">
        <v>2142</v>
      </c>
      <c r="B1726" s="70" t="s">
        <v>3215</v>
      </c>
      <c r="C1726" s="70"/>
      <c r="D1726" s="70" t="s">
        <v>5374</v>
      </c>
      <c r="E1726" s="70" t="s">
        <v>5373</v>
      </c>
      <c r="F1726" s="70"/>
    </row>
    <row r="1727" spans="1:6">
      <c r="A1727" s="71" t="s">
        <v>2143</v>
      </c>
      <c r="B1727" s="70" t="s">
        <v>3216</v>
      </c>
      <c r="C1727" s="70"/>
      <c r="D1727" s="70" t="s">
        <v>5374</v>
      </c>
      <c r="E1727" s="70"/>
      <c r="F1727" s="70"/>
    </row>
    <row r="1728" spans="1:6">
      <c r="A1728" s="7" t="s">
        <v>6784</v>
      </c>
      <c r="B1728" s="7" t="s">
        <v>3069</v>
      </c>
      <c r="C1728" s="7" t="s">
        <v>4149</v>
      </c>
      <c r="D1728" s="7" t="s">
        <v>5433</v>
      </c>
    </row>
    <row r="1729" spans="1:6">
      <c r="A1729" s="7" t="s">
        <v>6785</v>
      </c>
      <c r="B1729" s="7" t="s">
        <v>3070</v>
      </c>
      <c r="C1729" s="7" t="s">
        <v>4150</v>
      </c>
      <c r="D1729" s="7" t="s">
        <v>5433</v>
      </c>
    </row>
    <row r="1730" spans="1:6">
      <c r="A1730" s="7" t="s">
        <v>6786</v>
      </c>
      <c r="B1730" s="7" t="s">
        <v>3071</v>
      </c>
      <c r="C1730" s="7" t="s">
        <v>4151</v>
      </c>
      <c r="D1730" s="7" t="s">
        <v>5433</v>
      </c>
      <c r="E1730" s="7" t="s">
        <v>5373</v>
      </c>
    </row>
    <row r="1731" spans="1:6">
      <c r="A1731" s="7" t="s">
        <v>6787</v>
      </c>
      <c r="B1731" s="7" t="s">
        <v>3073</v>
      </c>
      <c r="C1731" s="7" t="s">
        <v>4153</v>
      </c>
      <c r="D1731" s="7" t="s">
        <v>5433</v>
      </c>
      <c r="E1731" s="7" t="s">
        <v>5428</v>
      </c>
    </row>
    <row r="1732" spans="1:6">
      <c r="A1732" s="7" t="s">
        <v>6788</v>
      </c>
      <c r="B1732" s="7" t="s">
        <v>3072</v>
      </c>
      <c r="C1732" s="7" t="s">
        <v>4152</v>
      </c>
      <c r="D1732" s="7" t="s">
        <v>5433</v>
      </c>
    </row>
    <row r="1733" spans="1:6">
      <c r="A1733" s="7" t="s">
        <v>6789</v>
      </c>
      <c r="B1733" s="7" t="s">
        <v>3074</v>
      </c>
      <c r="C1733" s="7" t="s">
        <v>4154</v>
      </c>
      <c r="D1733" s="7" t="s">
        <v>5433</v>
      </c>
      <c r="E1733" s="7" t="s">
        <v>5389</v>
      </c>
    </row>
    <row r="1734" spans="1:6">
      <c r="A1734" s="7" t="s">
        <v>6790</v>
      </c>
      <c r="B1734" s="7" t="s">
        <v>3075</v>
      </c>
      <c r="C1734" s="7" t="s">
        <v>4155</v>
      </c>
      <c r="D1734" s="7" t="s">
        <v>5433</v>
      </c>
    </row>
    <row r="1735" spans="1:6">
      <c r="A1735" s="7" t="s">
        <v>6791</v>
      </c>
      <c r="B1735" s="7" t="s">
        <v>3076</v>
      </c>
      <c r="C1735" s="7" t="s">
        <v>4156</v>
      </c>
      <c r="D1735" s="7" t="s">
        <v>5433</v>
      </c>
    </row>
    <row r="1736" spans="1:6">
      <c r="A1736" s="7" t="s">
        <v>6792</v>
      </c>
      <c r="B1736" s="7" t="s">
        <v>3077</v>
      </c>
      <c r="C1736" s="7" t="s">
        <v>4157</v>
      </c>
      <c r="D1736" s="7" t="s">
        <v>5433</v>
      </c>
    </row>
    <row r="1737" spans="1:6">
      <c r="A1737" s="69" t="s">
        <v>12083</v>
      </c>
      <c r="B1737" s="7" t="s">
        <v>3078</v>
      </c>
      <c r="C1737" s="7" t="s">
        <v>4158</v>
      </c>
      <c r="D1737" s="7" t="s">
        <v>5433</v>
      </c>
    </row>
    <row r="1738" spans="1:6">
      <c r="A1738" s="7" t="s">
        <v>6793</v>
      </c>
      <c r="B1738" s="7" t="s">
        <v>3079</v>
      </c>
      <c r="C1738" s="7" t="s">
        <v>4159</v>
      </c>
      <c r="D1738" s="7" t="s">
        <v>5433</v>
      </c>
      <c r="E1738" s="7" t="s">
        <v>5373</v>
      </c>
    </row>
    <row r="1739" spans="1:6">
      <c r="A1739" s="7" t="s">
        <v>6794</v>
      </c>
      <c r="B1739" s="7" t="s">
        <v>3080</v>
      </c>
      <c r="C1739" s="7" t="s">
        <v>4160</v>
      </c>
      <c r="D1739" s="7" t="s">
        <v>5433</v>
      </c>
      <c r="E1739" s="7" t="s">
        <v>5373</v>
      </c>
      <c r="F1739" s="7" t="s">
        <v>5371</v>
      </c>
    </row>
    <row r="1740" spans="1:6">
      <c r="A1740" s="7" t="s">
        <v>6795</v>
      </c>
      <c r="B1740" s="7" t="s">
        <v>3081</v>
      </c>
      <c r="C1740" s="7" t="s">
        <v>4161</v>
      </c>
      <c r="D1740" s="7" t="s">
        <v>5433</v>
      </c>
    </row>
    <row r="1741" spans="1:6">
      <c r="A1741" s="7" t="s">
        <v>6796</v>
      </c>
      <c r="B1741" s="7" t="s">
        <v>10143</v>
      </c>
      <c r="C1741" s="7" t="s">
        <v>4162</v>
      </c>
      <c r="D1741" s="7" t="s">
        <v>5433</v>
      </c>
      <c r="E1741" s="7" t="s">
        <v>5373</v>
      </c>
    </row>
    <row r="1742" spans="1:6">
      <c r="A1742" s="7" t="s">
        <v>6797</v>
      </c>
      <c r="B1742" s="7" t="s">
        <v>3083</v>
      </c>
      <c r="C1742" s="7" t="s">
        <v>4164</v>
      </c>
      <c r="D1742" s="7" t="s">
        <v>5433</v>
      </c>
      <c r="E1742" s="7" t="s">
        <v>5373</v>
      </c>
    </row>
    <row r="1743" spans="1:6">
      <c r="A1743" s="7" t="s">
        <v>6798</v>
      </c>
      <c r="B1743" s="7" t="s">
        <v>3082</v>
      </c>
      <c r="C1743" s="7" t="s">
        <v>4163</v>
      </c>
      <c r="D1743" s="7" t="s">
        <v>5433</v>
      </c>
    </row>
    <row r="1744" spans="1:6">
      <c r="A1744" s="71" t="s">
        <v>2144</v>
      </c>
      <c r="B1744" s="70" t="s">
        <v>3217</v>
      </c>
      <c r="C1744" s="70"/>
      <c r="D1744" s="70" t="s">
        <v>5374</v>
      </c>
      <c r="E1744" s="70"/>
      <c r="F1744" s="70"/>
    </row>
    <row r="1745" spans="1:6">
      <c r="A1745" s="7" t="s">
        <v>6799</v>
      </c>
      <c r="B1745" s="7" t="s">
        <v>3053</v>
      </c>
      <c r="C1745" s="7" t="s">
        <v>4135</v>
      </c>
      <c r="D1745" s="7" t="s">
        <v>5429</v>
      </c>
    </row>
    <row r="1746" spans="1:6">
      <c r="A1746" s="7" t="s">
        <v>6800</v>
      </c>
      <c r="B1746" s="7" t="s">
        <v>3054</v>
      </c>
      <c r="C1746" s="7" t="s">
        <v>4136</v>
      </c>
      <c r="D1746" s="7" t="s">
        <v>5429</v>
      </c>
    </row>
    <row r="1747" spans="1:6">
      <c r="A1747" s="7" t="s">
        <v>6801</v>
      </c>
      <c r="B1747" s="7" t="s">
        <v>3056</v>
      </c>
      <c r="C1747" s="7" t="s">
        <v>4138</v>
      </c>
      <c r="D1747" s="7" t="s">
        <v>5429</v>
      </c>
    </row>
    <row r="1748" spans="1:6">
      <c r="A1748" s="7" t="s">
        <v>6802</v>
      </c>
      <c r="B1748" s="7" t="s">
        <v>3057</v>
      </c>
      <c r="C1748" s="7" t="s">
        <v>4139</v>
      </c>
      <c r="D1748" s="7" t="s">
        <v>5429</v>
      </c>
      <c r="E1748" s="7" t="s">
        <v>5375</v>
      </c>
      <c r="F1748" s="7" t="s">
        <v>5371</v>
      </c>
    </row>
    <row r="1749" spans="1:6">
      <c r="A1749" s="7" t="s">
        <v>6803</v>
      </c>
      <c r="B1749" s="7" t="s">
        <v>3055</v>
      </c>
      <c r="C1749" s="7" t="s">
        <v>4137</v>
      </c>
      <c r="D1749" s="7" t="s">
        <v>5429</v>
      </c>
      <c r="E1749" s="7" t="s">
        <v>5370</v>
      </c>
      <c r="F1749" s="7" t="s">
        <v>5371</v>
      </c>
    </row>
    <row r="1750" spans="1:6">
      <c r="A1750" s="7" t="s">
        <v>6804</v>
      </c>
      <c r="B1750" s="7" t="s">
        <v>3058</v>
      </c>
      <c r="C1750" s="7" t="s">
        <v>4140</v>
      </c>
      <c r="D1750" s="7" t="s">
        <v>5429</v>
      </c>
      <c r="E1750" s="7" t="s">
        <v>5375</v>
      </c>
      <c r="F1750" s="7" t="s">
        <v>5371</v>
      </c>
    </row>
    <row r="1751" spans="1:6">
      <c r="A1751" s="7" t="s">
        <v>6805</v>
      </c>
      <c r="B1751" s="7" t="s">
        <v>3059</v>
      </c>
      <c r="C1751" s="7" t="s">
        <v>4141</v>
      </c>
      <c r="D1751" s="7" t="s">
        <v>5429</v>
      </c>
    </row>
    <row r="1752" spans="1:6">
      <c r="A1752" s="7" t="s">
        <v>6806</v>
      </c>
      <c r="B1752" s="7" t="s">
        <v>3060</v>
      </c>
      <c r="C1752" s="7" t="s">
        <v>4142</v>
      </c>
      <c r="D1752" s="7" t="s">
        <v>5429</v>
      </c>
    </row>
    <row r="1753" spans="1:6">
      <c r="A1753" s="7" t="s">
        <v>6807</v>
      </c>
      <c r="B1753" s="7" t="s">
        <v>3061</v>
      </c>
      <c r="C1753" s="7" t="s">
        <v>11002</v>
      </c>
      <c r="D1753" s="7" t="s">
        <v>5429</v>
      </c>
      <c r="E1753" s="7" t="s">
        <v>5392</v>
      </c>
    </row>
    <row r="1754" spans="1:6">
      <c r="A1754" s="69" t="s">
        <v>12084</v>
      </c>
      <c r="B1754" s="7" t="s">
        <v>3062</v>
      </c>
      <c r="C1754" s="7" t="s">
        <v>4143</v>
      </c>
      <c r="D1754" s="7" t="s">
        <v>5429</v>
      </c>
    </row>
    <row r="1755" spans="1:6">
      <c r="A1755" s="7" t="s">
        <v>6808</v>
      </c>
      <c r="B1755" s="7" t="s">
        <v>3063</v>
      </c>
      <c r="C1755" s="7" t="s">
        <v>4144</v>
      </c>
      <c r="D1755" s="7" t="s">
        <v>5429</v>
      </c>
      <c r="E1755" s="7" t="s">
        <v>5430</v>
      </c>
    </row>
    <row r="1756" spans="1:6">
      <c r="A1756" s="7" t="s">
        <v>6809</v>
      </c>
      <c r="B1756" s="7" t="s">
        <v>3064</v>
      </c>
      <c r="C1756" s="7" t="s">
        <v>4145</v>
      </c>
      <c r="D1756" s="7" t="s">
        <v>5429</v>
      </c>
      <c r="F1756" s="7" t="s">
        <v>5371</v>
      </c>
    </row>
    <row r="1757" spans="1:6">
      <c r="A1757" s="71" t="s">
        <v>2145</v>
      </c>
      <c r="B1757" s="70" t="s">
        <v>3218</v>
      </c>
      <c r="C1757" s="70"/>
      <c r="D1757" s="70" t="s">
        <v>5374</v>
      </c>
      <c r="E1757" s="70"/>
      <c r="F1757" s="70"/>
    </row>
    <row r="1758" spans="1:6">
      <c r="A1758" s="7" t="s">
        <v>6810</v>
      </c>
      <c r="B1758" s="7" t="s">
        <v>3068</v>
      </c>
      <c r="C1758" s="7" t="s">
        <v>4148</v>
      </c>
      <c r="D1758" s="7" t="s">
        <v>5432</v>
      </c>
      <c r="E1758" s="7" t="s">
        <v>5375</v>
      </c>
    </row>
    <row r="1759" spans="1:6">
      <c r="A1759" s="71" t="s">
        <v>2146</v>
      </c>
      <c r="B1759" s="70" t="s">
        <v>3219</v>
      </c>
      <c r="C1759" s="70"/>
      <c r="D1759" s="70" t="s">
        <v>5374</v>
      </c>
      <c r="E1759" s="70"/>
      <c r="F1759" s="70"/>
    </row>
    <row r="1760" spans="1:6">
      <c r="A1760" s="7" t="s">
        <v>6811</v>
      </c>
      <c r="B1760" s="7" t="s">
        <v>3065</v>
      </c>
      <c r="C1760" s="7" t="s">
        <v>4146</v>
      </c>
      <c r="D1760" s="7" t="s">
        <v>5431</v>
      </c>
    </row>
    <row r="1761" spans="1:6">
      <c r="A1761" s="7" t="s">
        <v>6812</v>
      </c>
      <c r="B1761" s="7" t="s">
        <v>3067</v>
      </c>
      <c r="C1761" s="7" t="s">
        <v>4147</v>
      </c>
      <c r="D1761" s="7" t="s">
        <v>5431</v>
      </c>
      <c r="E1761" s="7" t="s">
        <v>5392</v>
      </c>
    </row>
    <row r="1762" spans="1:6">
      <c r="A1762" s="7" t="s">
        <v>6813</v>
      </c>
      <c r="B1762" s="7" t="s">
        <v>1161</v>
      </c>
      <c r="C1762" s="7" t="s">
        <v>4471</v>
      </c>
      <c r="D1762" s="7" t="s">
        <v>5438</v>
      </c>
    </row>
    <row r="1763" spans="1:6">
      <c r="A1763" s="7" t="s">
        <v>6814</v>
      </c>
      <c r="B1763" s="7" t="s">
        <v>1162</v>
      </c>
      <c r="C1763" s="7" t="s">
        <v>4472</v>
      </c>
      <c r="D1763" s="7" t="s">
        <v>5438</v>
      </c>
    </row>
    <row r="1764" spans="1:6">
      <c r="A1764" s="7" t="s">
        <v>6815</v>
      </c>
      <c r="B1764" s="7" t="s">
        <v>1163</v>
      </c>
      <c r="C1764" s="7" t="s">
        <v>4473</v>
      </c>
      <c r="D1764" s="7" t="s">
        <v>5438</v>
      </c>
    </row>
    <row r="1765" spans="1:6">
      <c r="A1765" s="7" t="s">
        <v>6816</v>
      </c>
      <c r="B1765" s="7" t="s">
        <v>1158</v>
      </c>
      <c r="C1765" s="7" t="s">
        <v>4467</v>
      </c>
      <c r="D1765" s="7" t="s">
        <v>5438</v>
      </c>
      <c r="E1765" s="7" t="s">
        <v>5406</v>
      </c>
    </row>
    <row r="1766" spans="1:6">
      <c r="A1766" s="7" t="s">
        <v>11003</v>
      </c>
      <c r="B1766" s="7" t="s">
        <v>11004</v>
      </c>
      <c r="C1766" s="7" t="s">
        <v>11005</v>
      </c>
      <c r="D1766" s="7" t="s">
        <v>5438</v>
      </c>
      <c r="E1766" s="7" t="s">
        <v>5435</v>
      </c>
    </row>
    <row r="1767" spans="1:6">
      <c r="A1767" s="7" t="s">
        <v>6817</v>
      </c>
      <c r="B1767" s="7" t="s">
        <v>1159</v>
      </c>
      <c r="C1767" s="7" t="s">
        <v>4468</v>
      </c>
      <c r="D1767" s="7" t="s">
        <v>5438</v>
      </c>
      <c r="E1767" s="7" t="s">
        <v>5406</v>
      </c>
    </row>
    <row r="1768" spans="1:6">
      <c r="A1768" s="7" t="s">
        <v>11006</v>
      </c>
      <c r="B1768" s="7" t="s">
        <v>11007</v>
      </c>
      <c r="C1768" s="7" t="s">
        <v>11008</v>
      </c>
      <c r="D1768" s="7" t="s">
        <v>5438</v>
      </c>
      <c r="E1768" s="7" t="s">
        <v>5435</v>
      </c>
    </row>
    <row r="1769" spans="1:6">
      <c r="A1769" s="7" t="s">
        <v>11009</v>
      </c>
      <c r="B1769" s="7" t="s">
        <v>11010</v>
      </c>
      <c r="C1769" s="7" t="s">
        <v>11011</v>
      </c>
      <c r="D1769" s="7" t="s">
        <v>5438</v>
      </c>
      <c r="E1769" s="7" t="s">
        <v>5435</v>
      </c>
    </row>
    <row r="1770" spans="1:6">
      <c r="A1770" s="7" t="s">
        <v>11012</v>
      </c>
      <c r="B1770" s="7" t="s">
        <v>11013</v>
      </c>
      <c r="C1770" s="7" t="s">
        <v>11014</v>
      </c>
      <c r="D1770" s="7" t="s">
        <v>5438</v>
      </c>
      <c r="E1770" s="7" t="s">
        <v>5435</v>
      </c>
    </row>
    <row r="1771" spans="1:6">
      <c r="A1771" s="7" t="s">
        <v>6818</v>
      </c>
      <c r="B1771" s="7" t="s">
        <v>1160</v>
      </c>
      <c r="C1771" s="7" t="s">
        <v>4469</v>
      </c>
      <c r="D1771" s="7" t="s">
        <v>5438</v>
      </c>
    </row>
    <row r="1772" spans="1:6">
      <c r="A1772" s="7" t="s">
        <v>11015</v>
      </c>
      <c r="B1772" s="7" t="s">
        <v>11016</v>
      </c>
      <c r="C1772" s="7" t="s">
        <v>11017</v>
      </c>
      <c r="D1772" s="7" t="s">
        <v>5438</v>
      </c>
      <c r="E1772" s="7" t="s">
        <v>5392</v>
      </c>
    </row>
    <row r="1773" spans="1:6">
      <c r="A1773" s="7" t="s">
        <v>6819</v>
      </c>
      <c r="B1773" s="7" t="s">
        <v>10113</v>
      </c>
      <c r="C1773" s="7" t="s">
        <v>4470</v>
      </c>
      <c r="D1773" s="7" t="s">
        <v>5438</v>
      </c>
      <c r="E1773" s="7" t="s">
        <v>5373</v>
      </c>
    </row>
    <row r="1774" spans="1:6">
      <c r="A1774" s="7" t="s">
        <v>6820</v>
      </c>
      <c r="B1774" s="7" t="s">
        <v>1164</v>
      </c>
      <c r="C1774" s="7" t="s">
        <v>4474</v>
      </c>
      <c r="D1774" s="7" t="s">
        <v>5438</v>
      </c>
      <c r="E1774" s="7" t="s">
        <v>5375</v>
      </c>
      <c r="F1774" s="7" t="s">
        <v>5371</v>
      </c>
    </row>
    <row r="1775" spans="1:6">
      <c r="A1775" s="7" t="s">
        <v>6821</v>
      </c>
      <c r="B1775" s="7" t="s">
        <v>1165</v>
      </c>
      <c r="C1775" s="7" t="s">
        <v>4475</v>
      </c>
      <c r="D1775" s="7" t="s">
        <v>5438</v>
      </c>
      <c r="E1775" s="7" t="s">
        <v>5370</v>
      </c>
      <c r="F1775" s="7" t="s">
        <v>5371</v>
      </c>
    </row>
    <row r="1776" spans="1:6">
      <c r="A1776" s="69" t="s">
        <v>12085</v>
      </c>
      <c r="B1776" s="7" t="s">
        <v>1166</v>
      </c>
      <c r="C1776" s="7" t="s">
        <v>4476</v>
      </c>
      <c r="D1776" s="7" t="s">
        <v>5438</v>
      </c>
      <c r="E1776" s="7" t="s">
        <v>5406</v>
      </c>
    </row>
    <row r="1777" spans="1:6">
      <c r="A1777" s="7" t="s">
        <v>6822</v>
      </c>
      <c r="B1777" s="7" t="s">
        <v>1169</v>
      </c>
      <c r="C1777" s="7" t="s">
        <v>4478</v>
      </c>
      <c r="D1777" s="7" t="s">
        <v>5438</v>
      </c>
      <c r="E1777" s="7" t="s">
        <v>5406</v>
      </c>
    </row>
    <row r="1778" spans="1:6">
      <c r="A1778" s="7" t="s">
        <v>6823</v>
      </c>
      <c r="B1778" s="7" t="s">
        <v>1168</v>
      </c>
      <c r="C1778" s="7" t="s">
        <v>4477</v>
      </c>
      <c r="D1778" s="7" t="s">
        <v>5438</v>
      </c>
      <c r="E1778" s="7" t="s">
        <v>5392</v>
      </c>
    </row>
    <row r="1779" spans="1:6">
      <c r="A1779" s="7" t="s">
        <v>6824</v>
      </c>
      <c r="B1779" s="7" t="s">
        <v>1170</v>
      </c>
      <c r="C1779" s="7" t="s">
        <v>4479</v>
      </c>
      <c r="D1779" s="7" t="s">
        <v>5438</v>
      </c>
      <c r="E1779" s="7" t="s">
        <v>5406</v>
      </c>
    </row>
    <row r="1780" spans="1:6">
      <c r="A1780" s="7" t="s">
        <v>6825</v>
      </c>
      <c r="B1780" s="7" t="s">
        <v>1171</v>
      </c>
      <c r="C1780" s="7" t="s">
        <v>4480</v>
      </c>
      <c r="D1780" s="7" t="s">
        <v>5438</v>
      </c>
      <c r="E1780" s="7" t="s">
        <v>5406</v>
      </c>
    </row>
    <row r="1781" spans="1:6">
      <c r="A1781" s="7" t="s">
        <v>11018</v>
      </c>
      <c r="B1781" s="7" t="s">
        <v>11019</v>
      </c>
      <c r="C1781" s="7" t="s">
        <v>11020</v>
      </c>
      <c r="D1781" s="7" t="s">
        <v>5438</v>
      </c>
      <c r="E1781" s="7" t="s">
        <v>5392</v>
      </c>
    </row>
    <row r="1782" spans="1:6">
      <c r="A1782" s="7" t="s">
        <v>6826</v>
      </c>
      <c r="B1782" s="7" t="s">
        <v>1172</v>
      </c>
      <c r="C1782" s="7" t="s">
        <v>4481</v>
      </c>
      <c r="D1782" s="7" t="s">
        <v>5438</v>
      </c>
      <c r="E1782" s="7" t="s">
        <v>5392</v>
      </c>
    </row>
    <row r="1783" spans="1:6">
      <c r="A1783" s="7" t="s">
        <v>6827</v>
      </c>
      <c r="B1783" s="7" t="s">
        <v>1173</v>
      </c>
      <c r="C1783" s="7" t="s">
        <v>4482</v>
      </c>
      <c r="D1783" s="7" t="s">
        <v>5438</v>
      </c>
      <c r="E1783" s="7" t="s">
        <v>5406</v>
      </c>
    </row>
    <row r="1784" spans="1:6">
      <c r="A1784" s="7" t="s">
        <v>6828</v>
      </c>
      <c r="B1784" s="7" t="s">
        <v>1175</v>
      </c>
      <c r="C1784" s="7" t="s">
        <v>4483</v>
      </c>
      <c r="D1784" s="7" t="s">
        <v>5438</v>
      </c>
      <c r="E1784" s="7" t="s">
        <v>5406</v>
      </c>
    </row>
    <row r="1785" spans="1:6">
      <c r="A1785" s="7" t="s">
        <v>6829</v>
      </c>
      <c r="B1785" s="7" t="s">
        <v>1176</v>
      </c>
      <c r="C1785" s="7" t="s">
        <v>4484</v>
      </c>
      <c r="D1785" s="7" t="s">
        <v>5438</v>
      </c>
    </row>
    <row r="1786" spans="1:6">
      <c r="A1786" s="7" t="s">
        <v>6830</v>
      </c>
      <c r="B1786" s="7" t="s">
        <v>1177</v>
      </c>
      <c r="C1786" s="7" t="s">
        <v>4485</v>
      </c>
      <c r="D1786" s="7" t="s">
        <v>5438</v>
      </c>
      <c r="E1786" s="7" t="s">
        <v>5373</v>
      </c>
    </row>
    <row r="1787" spans="1:6">
      <c r="A1787" s="7" t="s">
        <v>6831</v>
      </c>
      <c r="B1787" s="7" t="s">
        <v>1178</v>
      </c>
      <c r="C1787" s="7" t="s">
        <v>4486</v>
      </c>
      <c r="D1787" s="7" t="s">
        <v>5438</v>
      </c>
      <c r="E1787" s="7" t="s">
        <v>5406</v>
      </c>
    </row>
    <row r="1788" spans="1:6">
      <c r="A1788" s="71" t="s">
        <v>2147</v>
      </c>
      <c r="B1788" s="70" t="s">
        <v>3220</v>
      </c>
      <c r="C1788" s="70"/>
      <c r="D1788" s="70" t="s">
        <v>5374</v>
      </c>
      <c r="E1788" s="70" t="s">
        <v>5373</v>
      </c>
      <c r="F1788" s="70"/>
    </row>
    <row r="1789" spans="1:6">
      <c r="A1789" s="7" t="s">
        <v>6832</v>
      </c>
      <c r="B1789" s="7" t="s">
        <v>3119</v>
      </c>
      <c r="C1789" s="7" t="s">
        <v>4199</v>
      </c>
      <c r="D1789" s="7" t="s">
        <v>5434</v>
      </c>
      <c r="E1789" s="7" t="s">
        <v>5392</v>
      </c>
    </row>
    <row r="1790" spans="1:6">
      <c r="A1790" s="7" t="s">
        <v>6833</v>
      </c>
      <c r="B1790" s="7" t="s">
        <v>3120</v>
      </c>
      <c r="C1790" s="7" t="s">
        <v>4200</v>
      </c>
      <c r="D1790" s="7" t="s">
        <v>5434</v>
      </c>
      <c r="E1790" s="7" t="s">
        <v>5370</v>
      </c>
    </row>
    <row r="1791" spans="1:6">
      <c r="A1791" s="7" t="s">
        <v>6834</v>
      </c>
      <c r="B1791" s="7" t="s">
        <v>3118</v>
      </c>
      <c r="C1791" s="7" t="s">
        <v>4198</v>
      </c>
      <c r="D1791" s="7" t="s">
        <v>5434</v>
      </c>
      <c r="E1791" s="7" t="s">
        <v>5380</v>
      </c>
    </row>
    <row r="1792" spans="1:6">
      <c r="A1792" s="7" t="s">
        <v>6835</v>
      </c>
      <c r="B1792" s="7" t="s">
        <v>3121</v>
      </c>
      <c r="C1792" s="7" t="s">
        <v>4201</v>
      </c>
      <c r="D1792" s="7" t="s">
        <v>5434</v>
      </c>
      <c r="E1792" s="7" t="s">
        <v>5373</v>
      </c>
    </row>
    <row r="1793" spans="1:5">
      <c r="A1793" s="7" t="s">
        <v>6836</v>
      </c>
      <c r="B1793" s="7" t="s">
        <v>3125</v>
      </c>
      <c r="C1793" s="7" t="s">
        <v>4205</v>
      </c>
      <c r="D1793" s="7" t="s">
        <v>5434</v>
      </c>
      <c r="E1793" s="7" t="s">
        <v>5435</v>
      </c>
    </row>
    <row r="1794" spans="1:5">
      <c r="A1794" s="7" t="s">
        <v>6837</v>
      </c>
      <c r="B1794" s="7" t="s">
        <v>3122</v>
      </c>
      <c r="C1794" s="7" t="s">
        <v>4202</v>
      </c>
      <c r="D1794" s="7" t="s">
        <v>5434</v>
      </c>
      <c r="E1794" s="7" t="s">
        <v>5435</v>
      </c>
    </row>
    <row r="1795" spans="1:5">
      <c r="A1795" s="7" t="s">
        <v>6838</v>
      </c>
      <c r="B1795" s="7" t="s">
        <v>3126</v>
      </c>
      <c r="C1795" s="7" t="s">
        <v>4206</v>
      </c>
      <c r="D1795" s="7" t="s">
        <v>5434</v>
      </c>
      <c r="E1795" s="7" t="s">
        <v>5381</v>
      </c>
    </row>
    <row r="1796" spans="1:5">
      <c r="A1796" s="7" t="s">
        <v>6839</v>
      </c>
      <c r="B1796" s="7" t="s">
        <v>3127</v>
      </c>
      <c r="C1796" s="7" t="s">
        <v>4207</v>
      </c>
      <c r="D1796" s="7" t="s">
        <v>5434</v>
      </c>
      <c r="E1796" s="7" t="s">
        <v>5373</v>
      </c>
    </row>
    <row r="1797" spans="1:5">
      <c r="A1797" s="7" t="s">
        <v>6840</v>
      </c>
      <c r="B1797" s="7" t="s">
        <v>3128</v>
      </c>
      <c r="C1797" s="7" t="s">
        <v>4208</v>
      </c>
      <c r="D1797" s="7" t="s">
        <v>5434</v>
      </c>
      <c r="E1797" s="7" t="s">
        <v>5430</v>
      </c>
    </row>
    <row r="1798" spans="1:5">
      <c r="A1798" s="7" t="s">
        <v>6841</v>
      </c>
      <c r="B1798" s="7" t="s">
        <v>3129</v>
      </c>
      <c r="C1798" s="7" t="s">
        <v>4209</v>
      </c>
      <c r="D1798" s="7" t="s">
        <v>5434</v>
      </c>
    </row>
    <row r="1799" spans="1:5">
      <c r="A1799" s="7" t="s">
        <v>6842</v>
      </c>
      <c r="B1799" s="7" t="s">
        <v>3131</v>
      </c>
      <c r="C1799" s="7" t="s">
        <v>4211</v>
      </c>
      <c r="D1799" s="7" t="s">
        <v>5434</v>
      </c>
    </row>
    <row r="1800" spans="1:5">
      <c r="A1800" s="69" t="s">
        <v>12086</v>
      </c>
      <c r="B1800" s="7" t="s">
        <v>3123</v>
      </c>
      <c r="C1800" s="7" t="s">
        <v>4203</v>
      </c>
      <c r="D1800" s="7" t="s">
        <v>5434</v>
      </c>
      <c r="E1800" s="7" t="s">
        <v>5370</v>
      </c>
    </row>
    <row r="1801" spans="1:5">
      <c r="A1801" s="7" t="s">
        <v>6843</v>
      </c>
      <c r="B1801" s="7" t="s">
        <v>3130</v>
      </c>
      <c r="C1801" s="7" t="s">
        <v>4210</v>
      </c>
      <c r="D1801" s="7" t="s">
        <v>5434</v>
      </c>
    </row>
    <row r="1802" spans="1:5">
      <c r="A1802" s="7" t="s">
        <v>6844</v>
      </c>
      <c r="B1802" s="7" t="s">
        <v>3133</v>
      </c>
      <c r="C1802" s="7" t="s">
        <v>4213</v>
      </c>
      <c r="D1802" s="7" t="s">
        <v>5434</v>
      </c>
      <c r="E1802" s="7" t="s">
        <v>5373</v>
      </c>
    </row>
    <row r="1803" spans="1:5">
      <c r="A1803" s="7" t="s">
        <v>6845</v>
      </c>
      <c r="B1803" s="7" t="s">
        <v>3124</v>
      </c>
      <c r="C1803" s="7" t="s">
        <v>4204</v>
      </c>
      <c r="D1803" s="7" t="s">
        <v>5434</v>
      </c>
    </row>
    <row r="1804" spans="1:5">
      <c r="A1804" s="7" t="s">
        <v>6846</v>
      </c>
      <c r="B1804" s="7" t="s">
        <v>3132</v>
      </c>
      <c r="C1804" s="7" t="s">
        <v>4212</v>
      </c>
      <c r="D1804" s="7" t="s">
        <v>5434</v>
      </c>
      <c r="E1804" s="7" t="s">
        <v>5375</v>
      </c>
    </row>
    <row r="1805" spans="1:5">
      <c r="A1805" s="7" t="s">
        <v>6847</v>
      </c>
      <c r="B1805" s="7" t="s">
        <v>3134</v>
      </c>
      <c r="C1805" s="7" t="s">
        <v>4214</v>
      </c>
      <c r="D1805" s="7" t="s">
        <v>5434</v>
      </c>
      <c r="E1805" s="7" t="s">
        <v>5373</v>
      </c>
    </row>
    <row r="1806" spans="1:5">
      <c r="A1806" s="7" t="s">
        <v>6848</v>
      </c>
      <c r="B1806" s="7" t="s">
        <v>3135</v>
      </c>
      <c r="C1806" s="7" t="s">
        <v>4215</v>
      </c>
      <c r="D1806" s="7" t="s">
        <v>5434</v>
      </c>
    </row>
    <row r="1807" spans="1:5">
      <c r="A1807" s="7" t="s">
        <v>6849</v>
      </c>
      <c r="B1807" s="7" t="s">
        <v>3136</v>
      </c>
      <c r="C1807" s="7" t="s">
        <v>4216</v>
      </c>
      <c r="D1807" s="7" t="s">
        <v>5434</v>
      </c>
      <c r="E1807" s="7" t="s">
        <v>5389</v>
      </c>
    </row>
    <row r="1808" spans="1:5">
      <c r="A1808" s="7" t="s">
        <v>6850</v>
      </c>
      <c r="B1808" s="7" t="s">
        <v>3137</v>
      </c>
      <c r="C1808" s="7" t="s">
        <v>4217</v>
      </c>
      <c r="D1808" s="7" t="s">
        <v>5434</v>
      </c>
      <c r="E1808" s="7" t="s">
        <v>5373</v>
      </c>
    </row>
    <row r="1809" spans="1:6">
      <c r="A1809" s="7" t="s">
        <v>6851</v>
      </c>
      <c r="B1809" s="7" t="s">
        <v>3107</v>
      </c>
      <c r="C1809" s="7" t="s">
        <v>4187</v>
      </c>
      <c r="D1809" s="7" t="s">
        <v>5434</v>
      </c>
      <c r="E1809" s="7" t="s">
        <v>5383</v>
      </c>
    </row>
    <row r="1810" spans="1:6">
      <c r="A1810" s="69" t="s">
        <v>12087</v>
      </c>
      <c r="B1810" s="7" t="s">
        <v>3108</v>
      </c>
      <c r="C1810" s="7" t="s">
        <v>4188</v>
      </c>
      <c r="D1810" s="7" t="s">
        <v>5434</v>
      </c>
      <c r="E1810" s="7" t="s">
        <v>5381</v>
      </c>
    </row>
    <row r="1811" spans="1:6">
      <c r="A1811" s="7" t="s">
        <v>6852</v>
      </c>
      <c r="B1811" s="7" t="s">
        <v>3109</v>
      </c>
      <c r="C1811" s="7" t="s">
        <v>4189</v>
      </c>
      <c r="D1811" s="7" t="s">
        <v>5434</v>
      </c>
      <c r="E1811" s="7" t="s">
        <v>5392</v>
      </c>
    </row>
    <row r="1812" spans="1:6">
      <c r="A1812" s="7" t="s">
        <v>6853</v>
      </c>
      <c r="B1812" s="7" t="s">
        <v>3110</v>
      </c>
      <c r="C1812" s="7" t="s">
        <v>4190</v>
      </c>
      <c r="D1812" s="7" t="s">
        <v>5434</v>
      </c>
      <c r="E1812" s="7" t="s">
        <v>5375</v>
      </c>
    </row>
    <row r="1813" spans="1:6">
      <c r="A1813" s="7" t="s">
        <v>6854</v>
      </c>
      <c r="B1813" s="7" t="s">
        <v>3111</v>
      </c>
      <c r="C1813" s="7" t="s">
        <v>4191</v>
      </c>
      <c r="D1813" s="7" t="s">
        <v>5434</v>
      </c>
      <c r="E1813" s="7" t="s">
        <v>5389</v>
      </c>
      <c r="F1813" s="7" t="s">
        <v>5371</v>
      </c>
    </row>
    <row r="1814" spans="1:6">
      <c r="A1814" s="7" t="s">
        <v>6855</v>
      </c>
      <c r="B1814" s="7" t="s">
        <v>3112</v>
      </c>
      <c r="C1814" s="7" t="s">
        <v>4192</v>
      </c>
      <c r="D1814" s="7" t="s">
        <v>5434</v>
      </c>
      <c r="E1814" s="7" t="s">
        <v>5373</v>
      </c>
    </row>
    <row r="1815" spans="1:6">
      <c r="A1815" s="7" t="s">
        <v>6856</v>
      </c>
      <c r="B1815" s="7" t="s">
        <v>3113</v>
      </c>
      <c r="C1815" s="7" t="s">
        <v>4193</v>
      </c>
      <c r="D1815" s="7" t="s">
        <v>5434</v>
      </c>
    </row>
    <row r="1816" spans="1:6">
      <c r="A1816" s="7" t="s">
        <v>6857</v>
      </c>
      <c r="B1816" s="7" t="s">
        <v>3115</v>
      </c>
      <c r="C1816" s="7" t="s">
        <v>4195</v>
      </c>
      <c r="D1816" s="7" t="s">
        <v>5434</v>
      </c>
      <c r="E1816" s="7" t="s">
        <v>5373</v>
      </c>
    </row>
    <row r="1817" spans="1:6">
      <c r="A1817" s="7" t="s">
        <v>6858</v>
      </c>
      <c r="B1817" s="7" t="s">
        <v>3117</v>
      </c>
      <c r="C1817" s="7" t="s">
        <v>4197</v>
      </c>
      <c r="D1817" s="7" t="s">
        <v>5434</v>
      </c>
      <c r="E1817" s="7" t="s">
        <v>5373</v>
      </c>
    </row>
    <row r="1818" spans="1:6">
      <c r="A1818" s="7" t="s">
        <v>6859</v>
      </c>
      <c r="B1818" s="7" t="s">
        <v>3116</v>
      </c>
      <c r="C1818" s="7" t="s">
        <v>4196</v>
      </c>
      <c r="D1818" s="7" t="s">
        <v>5434</v>
      </c>
      <c r="E1818" s="7" t="s">
        <v>5373</v>
      </c>
    </row>
    <row r="1819" spans="1:6">
      <c r="A1819" s="7" t="s">
        <v>6860</v>
      </c>
      <c r="B1819" s="7" t="s">
        <v>3114</v>
      </c>
      <c r="C1819" s="7" t="s">
        <v>4194</v>
      </c>
      <c r="D1819" s="7" t="s">
        <v>5434</v>
      </c>
      <c r="E1819" s="7" t="s">
        <v>5370</v>
      </c>
      <c r="F1819" s="7" t="s">
        <v>5371</v>
      </c>
    </row>
    <row r="1820" spans="1:6">
      <c r="A1820" s="7" t="s">
        <v>6861</v>
      </c>
      <c r="B1820" s="7" t="s">
        <v>3106</v>
      </c>
      <c r="C1820" s="7" t="s">
        <v>11021</v>
      </c>
      <c r="D1820" s="7" t="s">
        <v>5434</v>
      </c>
    </row>
    <row r="1821" spans="1:6">
      <c r="A1821" s="69" t="s">
        <v>12088</v>
      </c>
      <c r="B1821" s="7" t="s">
        <v>3097</v>
      </c>
      <c r="C1821" s="7" t="s">
        <v>4179</v>
      </c>
      <c r="D1821" s="7" t="s">
        <v>5434</v>
      </c>
      <c r="E1821" s="7" t="s">
        <v>5389</v>
      </c>
    </row>
    <row r="1822" spans="1:6">
      <c r="A1822" s="7" t="s">
        <v>6862</v>
      </c>
      <c r="B1822" s="7" t="s">
        <v>3098</v>
      </c>
      <c r="C1822" s="7" t="s">
        <v>4180</v>
      </c>
      <c r="D1822" s="7" t="s">
        <v>5434</v>
      </c>
      <c r="E1822" s="7" t="s">
        <v>5370</v>
      </c>
      <c r="F1822" s="7" t="s">
        <v>5371</v>
      </c>
    </row>
    <row r="1823" spans="1:6">
      <c r="A1823" s="7" t="s">
        <v>6863</v>
      </c>
      <c r="B1823" s="7" t="s">
        <v>3099</v>
      </c>
      <c r="C1823" s="7" t="s">
        <v>4181</v>
      </c>
      <c r="D1823" s="7" t="s">
        <v>5434</v>
      </c>
      <c r="E1823" s="7" t="s">
        <v>5373</v>
      </c>
    </row>
    <row r="1824" spans="1:6">
      <c r="A1824" s="7" t="s">
        <v>6864</v>
      </c>
      <c r="B1824" s="7" t="s">
        <v>3100</v>
      </c>
      <c r="C1824" s="7" t="s">
        <v>4182</v>
      </c>
      <c r="D1824" s="7" t="s">
        <v>5434</v>
      </c>
      <c r="E1824" s="7" t="s">
        <v>5406</v>
      </c>
    </row>
    <row r="1825" spans="1:6">
      <c r="A1825" s="7" t="s">
        <v>6865</v>
      </c>
      <c r="B1825" s="7" t="s">
        <v>3102</v>
      </c>
      <c r="C1825" s="7" t="s">
        <v>4183</v>
      </c>
      <c r="D1825" s="7" t="s">
        <v>5434</v>
      </c>
      <c r="E1825" s="7" t="s">
        <v>5425</v>
      </c>
    </row>
    <row r="1826" spans="1:6">
      <c r="A1826" s="7" t="s">
        <v>6866</v>
      </c>
      <c r="B1826" s="7" t="s">
        <v>3103</v>
      </c>
      <c r="C1826" s="7" t="s">
        <v>4184</v>
      </c>
      <c r="D1826" s="7" t="s">
        <v>5434</v>
      </c>
      <c r="E1826" s="7" t="s">
        <v>5373</v>
      </c>
    </row>
    <row r="1827" spans="1:6">
      <c r="A1827" s="7" t="s">
        <v>6867</v>
      </c>
      <c r="B1827" s="7" t="s">
        <v>3104</v>
      </c>
      <c r="C1827" s="7" t="s">
        <v>4185</v>
      </c>
      <c r="D1827" s="7" t="s">
        <v>5434</v>
      </c>
      <c r="E1827" s="7" t="s">
        <v>5373</v>
      </c>
    </row>
    <row r="1828" spans="1:6">
      <c r="A1828" s="7" t="s">
        <v>6868</v>
      </c>
      <c r="B1828" s="7" t="s">
        <v>3105</v>
      </c>
      <c r="C1828" s="7" t="s">
        <v>4186</v>
      </c>
      <c r="D1828" s="7" t="s">
        <v>5434</v>
      </c>
      <c r="E1828" s="7" t="s">
        <v>5373</v>
      </c>
    </row>
    <row r="1829" spans="1:6">
      <c r="A1829" s="7" t="s">
        <v>6869</v>
      </c>
      <c r="B1829" s="7" t="s">
        <v>3138</v>
      </c>
      <c r="C1829" s="7" t="s">
        <v>4218</v>
      </c>
      <c r="D1829" s="7" t="s">
        <v>5434</v>
      </c>
      <c r="E1829" s="7" t="s">
        <v>5406</v>
      </c>
    </row>
    <row r="1830" spans="1:6">
      <c r="A1830" s="7" t="s">
        <v>6870</v>
      </c>
      <c r="B1830" s="7" t="s">
        <v>3139</v>
      </c>
      <c r="C1830" s="7" t="s">
        <v>4219</v>
      </c>
      <c r="D1830" s="7" t="s">
        <v>5434</v>
      </c>
      <c r="E1830" s="7" t="s">
        <v>5370</v>
      </c>
      <c r="F1830" s="7" t="s">
        <v>5371</v>
      </c>
    </row>
    <row r="1831" spans="1:6">
      <c r="A1831" s="69" t="s">
        <v>12089</v>
      </c>
      <c r="B1831" s="7" t="s">
        <v>3153</v>
      </c>
      <c r="C1831" s="7" t="s">
        <v>4234</v>
      </c>
      <c r="D1831" s="7" t="s">
        <v>5434</v>
      </c>
    </row>
    <row r="1832" spans="1:6">
      <c r="A1832" s="7" t="s">
        <v>6871</v>
      </c>
      <c r="B1832" s="7" t="s">
        <v>3154</v>
      </c>
      <c r="C1832" s="7" t="s">
        <v>4235</v>
      </c>
      <c r="D1832" s="7" t="s">
        <v>5434</v>
      </c>
    </row>
    <row r="1833" spans="1:6">
      <c r="A1833" s="7" t="s">
        <v>6872</v>
      </c>
      <c r="B1833" s="7" t="s">
        <v>3150</v>
      </c>
      <c r="C1833" s="7" t="s">
        <v>4231</v>
      </c>
      <c r="D1833" s="7" t="s">
        <v>5434</v>
      </c>
      <c r="E1833" s="7" t="s">
        <v>5406</v>
      </c>
    </row>
    <row r="1834" spans="1:6">
      <c r="A1834" s="7" t="s">
        <v>6873</v>
      </c>
      <c r="B1834" s="7" t="s">
        <v>3151</v>
      </c>
      <c r="C1834" s="7" t="s">
        <v>4232</v>
      </c>
      <c r="D1834" s="7" t="s">
        <v>5434</v>
      </c>
      <c r="E1834" s="7" t="s">
        <v>5370</v>
      </c>
    </row>
    <row r="1835" spans="1:6">
      <c r="A1835" s="7" t="s">
        <v>6874</v>
      </c>
      <c r="B1835" s="7" t="s">
        <v>3149</v>
      </c>
      <c r="C1835" s="7" t="s">
        <v>4230</v>
      </c>
      <c r="D1835" s="7" t="s">
        <v>5434</v>
      </c>
      <c r="E1835" s="7" t="s">
        <v>5392</v>
      </c>
    </row>
    <row r="1836" spans="1:6">
      <c r="A1836" s="7" t="s">
        <v>6875</v>
      </c>
      <c r="B1836" s="7" t="s">
        <v>3152</v>
      </c>
      <c r="C1836" s="7" t="s">
        <v>4233</v>
      </c>
      <c r="D1836" s="7" t="s">
        <v>5434</v>
      </c>
    </row>
    <row r="1837" spans="1:6">
      <c r="A1837" s="7" t="s">
        <v>6876</v>
      </c>
      <c r="B1837" s="7" t="s">
        <v>3140</v>
      </c>
      <c r="C1837" s="7" t="s">
        <v>4220</v>
      </c>
      <c r="D1837" s="7" t="s">
        <v>5434</v>
      </c>
      <c r="E1837" s="7" t="s">
        <v>5373</v>
      </c>
    </row>
    <row r="1838" spans="1:6">
      <c r="A1838" s="7" t="s">
        <v>6877</v>
      </c>
      <c r="B1838" s="7" t="s">
        <v>10164</v>
      </c>
      <c r="C1838" s="7" t="s">
        <v>4221</v>
      </c>
      <c r="D1838" s="7" t="s">
        <v>5434</v>
      </c>
      <c r="E1838" s="7" t="s">
        <v>5406</v>
      </c>
    </row>
    <row r="1839" spans="1:6">
      <c r="A1839" s="7" t="s">
        <v>6878</v>
      </c>
      <c r="B1839" s="7" t="s">
        <v>3143</v>
      </c>
      <c r="C1839" s="7" t="s">
        <v>4224</v>
      </c>
      <c r="D1839" s="7" t="s">
        <v>5434</v>
      </c>
    </row>
    <row r="1840" spans="1:6">
      <c r="A1840" s="7" t="s">
        <v>6879</v>
      </c>
      <c r="B1840" s="7" t="s">
        <v>3148</v>
      </c>
      <c r="C1840" s="7" t="s">
        <v>4229</v>
      </c>
      <c r="D1840" s="7" t="s">
        <v>5434</v>
      </c>
    </row>
    <row r="1841" spans="1:6">
      <c r="A1841" s="7" t="s">
        <v>10097</v>
      </c>
      <c r="B1841" s="7" t="s">
        <v>3141</v>
      </c>
      <c r="C1841" s="7" t="s">
        <v>4222</v>
      </c>
      <c r="D1841" s="7" t="s">
        <v>5434</v>
      </c>
      <c r="E1841" s="7" t="s">
        <v>5436</v>
      </c>
    </row>
    <row r="1842" spans="1:6">
      <c r="A1842" s="7" t="s">
        <v>6880</v>
      </c>
      <c r="B1842" s="7" t="s">
        <v>3144</v>
      </c>
      <c r="C1842" s="7" t="s">
        <v>4225</v>
      </c>
      <c r="D1842" s="7" t="s">
        <v>5434</v>
      </c>
    </row>
    <row r="1843" spans="1:6">
      <c r="A1843" s="7" t="s">
        <v>6881</v>
      </c>
      <c r="B1843" s="7" t="s">
        <v>3145</v>
      </c>
      <c r="C1843" s="7" t="s">
        <v>4226</v>
      </c>
      <c r="D1843" s="7" t="s">
        <v>5434</v>
      </c>
    </row>
    <row r="1844" spans="1:6">
      <c r="A1844" s="7" t="s">
        <v>6882</v>
      </c>
      <c r="B1844" s="7" t="s">
        <v>3142</v>
      </c>
      <c r="C1844" s="7" t="s">
        <v>4223</v>
      </c>
      <c r="D1844" s="7" t="s">
        <v>5434</v>
      </c>
    </row>
    <row r="1845" spans="1:6">
      <c r="A1845" s="7" t="s">
        <v>6883</v>
      </c>
      <c r="B1845" s="7" t="s">
        <v>3147</v>
      </c>
      <c r="C1845" s="7" t="s">
        <v>4228</v>
      </c>
      <c r="D1845" s="7" t="s">
        <v>5434</v>
      </c>
    </row>
    <row r="1846" spans="1:6">
      <c r="A1846" s="7" t="s">
        <v>6884</v>
      </c>
      <c r="B1846" s="7" t="s">
        <v>3146</v>
      </c>
      <c r="C1846" s="7" t="s">
        <v>4227</v>
      </c>
      <c r="D1846" s="7" t="s">
        <v>5434</v>
      </c>
      <c r="E1846" s="7" t="s">
        <v>5373</v>
      </c>
    </row>
    <row r="1847" spans="1:6">
      <c r="A1847" s="7" t="s">
        <v>6885</v>
      </c>
      <c r="B1847" s="7" t="s">
        <v>3156</v>
      </c>
      <c r="C1847" s="7" t="s">
        <v>4237</v>
      </c>
      <c r="D1847" s="7" t="s">
        <v>5434</v>
      </c>
      <c r="E1847" s="7" t="s">
        <v>5373</v>
      </c>
    </row>
    <row r="1848" spans="1:6">
      <c r="A1848" s="7" t="s">
        <v>6886</v>
      </c>
      <c r="B1848" s="7" t="s">
        <v>3155</v>
      </c>
      <c r="C1848" s="7" t="s">
        <v>4236</v>
      </c>
      <c r="D1848" s="7" t="s">
        <v>5434</v>
      </c>
      <c r="E1848" s="7" t="s">
        <v>5370</v>
      </c>
      <c r="F1848" s="7" t="s">
        <v>5371</v>
      </c>
    </row>
    <row r="1849" spans="1:6">
      <c r="A1849" s="7" t="s">
        <v>6887</v>
      </c>
      <c r="B1849" s="7" t="s">
        <v>3161</v>
      </c>
      <c r="C1849" s="7" t="s">
        <v>4241</v>
      </c>
      <c r="D1849" s="7" t="s">
        <v>5434</v>
      </c>
      <c r="E1849" s="7" t="s">
        <v>5383</v>
      </c>
    </row>
    <row r="1850" spans="1:6">
      <c r="A1850" s="7" t="s">
        <v>6888</v>
      </c>
      <c r="B1850" s="7" t="s">
        <v>3163</v>
      </c>
      <c r="C1850" s="7" t="s">
        <v>4242</v>
      </c>
      <c r="D1850" s="7" t="s">
        <v>5434</v>
      </c>
      <c r="E1850" s="7" t="s">
        <v>5392</v>
      </c>
    </row>
    <row r="1851" spans="1:6">
      <c r="A1851" s="7" t="s">
        <v>6889</v>
      </c>
      <c r="B1851" s="7" t="s">
        <v>3164</v>
      </c>
      <c r="C1851" s="7" t="s">
        <v>4243</v>
      </c>
      <c r="D1851" s="7" t="s">
        <v>5434</v>
      </c>
    </row>
    <row r="1852" spans="1:6">
      <c r="A1852" s="69" t="s">
        <v>12090</v>
      </c>
      <c r="B1852" s="7" t="s">
        <v>3157</v>
      </c>
      <c r="C1852" s="7" t="s">
        <v>11022</v>
      </c>
      <c r="D1852" s="7" t="s">
        <v>5434</v>
      </c>
    </row>
    <row r="1853" spans="1:6">
      <c r="A1853" s="7" t="s">
        <v>6890</v>
      </c>
      <c r="B1853" s="7" t="s">
        <v>3158</v>
      </c>
      <c r="C1853" s="7" t="s">
        <v>4238</v>
      </c>
      <c r="D1853" s="7" t="s">
        <v>5434</v>
      </c>
    </row>
    <row r="1854" spans="1:6">
      <c r="A1854" s="7" t="s">
        <v>6891</v>
      </c>
      <c r="B1854" s="7" t="s">
        <v>3159</v>
      </c>
      <c r="C1854" s="7" t="s">
        <v>4239</v>
      </c>
      <c r="D1854" s="7" t="s">
        <v>5434</v>
      </c>
      <c r="E1854" s="7" t="s">
        <v>5373</v>
      </c>
    </row>
    <row r="1855" spans="1:6">
      <c r="A1855" s="7" t="s">
        <v>6892</v>
      </c>
      <c r="B1855" s="7" t="s">
        <v>3160</v>
      </c>
      <c r="C1855" s="7" t="s">
        <v>4240</v>
      </c>
      <c r="D1855" s="7" t="s">
        <v>5434</v>
      </c>
      <c r="E1855" s="7" t="s">
        <v>5373</v>
      </c>
    </row>
    <row r="1856" spans="1:6">
      <c r="A1856" s="7" t="s">
        <v>6893</v>
      </c>
      <c r="B1856" s="7" t="s">
        <v>3319</v>
      </c>
      <c r="C1856" s="7" t="s">
        <v>4288</v>
      </c>
      <c r="D1856" s="7" t="s">
        <v>5434</v>
      </c>
      <c r="E1856" s="7" t="s">
        <v>5370</v>
      </c>
      <c r="F1856" s="7" t="s">
        <v>5371</v>
      </c>
    </row>
    <row r="1857" spans="1:6">
      <c r="A1857" s="7" t="s">
        <v>6894</v>
      </c>
      <c r="B1857" s="7" t="s">
        <v>3320</v>
      </c>
      <c r="C1857" s="7" t="s">
        <v>4289</v>
      </c>
      <c r="D1857" s="7" t="s">
        <v>5434</v>
      </c>
      <c r="E1857" s="7" t="s">
        <v>5373</v>
      </c>
    </row>
    <row r="1858" spans="1:6">
      <c r="A1858" s="7" t="s">
        <v>6895</v>
      </c>
      <c r="B1858" s="7" t="s">
        <v>10159</v>
      </c>
      <c r="C1858" s="7" t="s">
        <v>4247</v>
      </c>
      <c r="D1858" s="7" t="s">
        <v>5434</v>
      </c>
    </row>
    <row r="1859" spans="1:6">
      <c r="A1859" s="7" t="s">
        <v>6896</v>
      </c>
      <c r="B1859" s="7" t="s">
        <v>3168</v>
      </c>
      <c r="C1859" s="7" t="s">
        <v>4248</v>
      </c>
      <c r="D1859" s="7" t="s">
        <v>5434</v>
      </c>
    </row>
    <row r="1860" spans="1:6">
      <c r="A1860" s="7" t="s">
        <v>6897</v>
      </c>
      <c r="B1860" s="7" t="s">
        <v>3169</v>
      </c>
      <c r="C1860" s="7" t="s">
        <v>4249</v>
      </c>
      <c r="D1860" s="7" t="s">
        <v>5434</v>
      </c>
    </row>
    <row r="1861" spans="1:6">
      <c r="A1861" s="7" t="s">
        <v>6898</v>
      </c>
      <c r="B1861" s="7" t="s">
        <v>3170</v>
      </c>
      <c r="C1861" s="7" t="s">
        <v>4250</v>
      </c>
      <c r="D1861" s="7" t="s">
        <v>5434</v>
      </c>
    </row>
    <row r="1862" spans="1:6">
      <c r="A1862" s="69" t="s">
        <v>12091</v>
      </c>
      <c r="B1862" s="7" t="s">
        <v>3167</v>
      </c>
      <c r="C1862" s="7" t="s">
        <v>4246</v>
      </c>
      <c r="D1862" s="7" t="s">
        <v>5434</v>
      </c>
    </row>
    <row r="1863" spans="1:6">
      <c r="A1863" s="7" t="s">
        <v>6899</v>
      </c>
      <c r="B1863" s="7" t="s">
        <v>3165</v>
      </c>
      <c r="C1863" s="7" t="s">
        <v>4244</v>
      </c>
      <c r="D1863" s="7" t="s">
        <v>5434</v>
      </c>
      <c r="E1863" s="7" t="s">
        <v>5370</v>
      </c>
    </row>
    <row r="1864" spans="1:6">
      <c r="A1864" s="7" t="s">
        <v>6900</v>
      </c>
      <c r="B1864" s="7" t="s">
        <v>3166</v>
      </c>
      <c r="C1864" s="7" t="s">
        <v>4245</v>
      </c>
      <c r="D1864" s="7" t="s">
        <v>5434</v>
      </c>
    </row>
    <row r="1865" spans="1:6">
      <c r="A1865" s="7" t="s">
        <v>6901</v>
      </c>
      <c r="B1865" s="7" t="s">
        <v>3314</v>
      </c>
      <c r="C1865" s="7" t="s">
        <v>4282</v>
      </c>
      <c r="D1865" s="7" t="s">
        <v>5434</v>
      </c>
      <c r="E1865" s="7" t="s">
        <v>5375</v>
      </c>
      <c r="F1865" s="7" t="s">
        <v>5371</v>
      </c>
    </row>
    <row r="1866" spans="1:6">
      <c r="A1866" s="7" t="s">
        <v>6902</v>
      </c>
      <c r="B1866" s="7" t="s">
        <v>3306</v>
      </c>
      <c r="C1866" s="7" t="s">
        <v>11023</v>
      </c>
      <c r="D1866" s="7" t="s">
        <v>5434</v>
      </c>
    </row>
    <row r="1867" spans="1:6">
      <c r="A1867" s="7" t="s">
        <v>6903</v>
      </c>
      <c r="B1867" s="7" t="s">
        <v>3307</v>
      </c>
      <c r="C1867" s="7" t="s">
        <v>11024</v>
      </c>
      <c r="D1867" s="7" t="s">
        <v>5434</v>
      </c>
    </row>
    <row r="1868" spans="1:6">
      <c r="A1868" s="7" t="s">
        <v>6904</v>
      </c>
      <c r="B1868" s="7" t="s">
        <v>3308</v>
      </c>
      <c r="C1868" s="7" t="s">
        <v>11025</v>
      </c>
      <c r="D1868" s="7" t="s">
        <v>5434</v>
      </c>
      <c r="E1868" s="7" t="s">
        <v>5373</v>
      </c>
    </row>
    <row r="1869" spans="1:6">
      <c r="A1869" s="7" t="s">
        <v>6905</v>
      </c>
      <c r="B1869" s="7" t="s">
        <v>10165</v>
      </c>
      <c r="C1869" s="7" t="s">
        <v>4266</v>
      </c>
      <c r="D1869" s="7" t="s">
        <v>5434</v>
      </c>
    </row>
    <row r="1870" spans="1:6">
      <c r="A1870" s="7" t="s">
        <v>6906</v>
      </c>
      <c r="B1870" s="7" t="s">
        <v>3298</v>
      </c>
      <c r="C1870" s="7" t="s">
        <v>4269</v>
      </c>
      <c r="D1870" s="7" t="s">
        <v>5434</v>
      </c>
      <c r="E1870" s="7" t="s">
        <v>5370</v>
      </c>
    </row>
    <row r="1871" spans="1:6">
      <c r="A1871" s="7" t="s">
        <v>6907</v>
      </c>
      <c r="B1871" s="7" t="s">
        <v>3297</v>
      </c>
      <c r="C1871" s="7" t="s">
        <v>4268</v>
      </c>
      <c r="D1871" s="7" t="s">
        <v>5434</v>
      </c>
    </row>
    <row r="1872" spans="1:6">
      <c r="A1872" s="69" t="s">
        <v>12092</v>
      </c>
      <c r="B1872" s="7" t="s">
        <v>11026</v>
      </c>
      <c r="C1872" s="7" t="s">
        <v>11027</v>
      </c>
      <c r="D1872" s="7" t="s">
        <v>5434</v>
      </c>
      <c r="E1872" s="7" t="s">
        <v>5406</v>
      </c>
    </row>
    <row r="1873" spans="1:5">
      <c r="A1873" s="7" t="s">
        <v>6908</v>
      </c>
      <c r="B1873" s="7" t="s">
        <v>3296</v>
      </c>
      <c r="C1873" s="7" t="s">
        <v>4267</v>
      </c>
      <c r="D1873" s="7" t="s">
        <v>5434</v>
      </c>
    </row>
    <row r="1874" spans="1:5">
      <c r="A1874" s="7" t="s">
        <v>6909</v>
      </c>
      <c r="B1874" s="7" t="s">
        <v>3299</v>
      </c>
      <c r="C1874" s="7" t="s">
        <v>4270</v>
      </c>
      <c r="D1874" s="7" t="s">
        <v>5434</v>
      </c>
    </row>
    <row r="1875" spans="1:5">
      <c r="A1875" s="7" t="s">
        <v>6910</v>
      </c>
      <c r="B1875" s="7" t="s">
        <v>3301</v>
      </c>
      <c r="C1875" s="7" t="s">
        <v>4271</v>
      </c>
      <c r="D1875" s="7" t="s">
        <v>5434</v>
      </c>
      <c r="E1875" s="7" t="s">
        <v>5373</v>
      </c>
    </row>
    <row r="1876" spans="1:5">
      <c r="A1876" s="7" t="s">
        <v>6911</v>
      </c>
      <c r="B1876" s="7" t="s">
        <v>3295</v>
      </c>
      <c r="C1876" s="7" t="s">
        <v>4265</v>
      </c>
      <c r="D1876" s="7" t="s">
        <v>5434</v>
      </c>
    </row>
    <row r="1877" spans="1:5">
      <c r="A1877" s="7" t="s">
        <v>6912</v>
      </c>
      <c r="B1877" s="7" t="s">
        <v>3294</v>
      </c>
      <c r="C1877" s="7" t="s">
        <v>4264</v>
      </c>
      <c r="D1877" s="7" t="s">
        <v>5434</v>
      </c>
    </row>
    <row r="1878" spans="1:5">
      <c r="A1878" s="7" t="s">
        <v>6913</v>
      </c>
      <c r="B1878" s="7" t="s">
        <v>3302</v>
      </c>
      <c r="C1878" s="7" t="s">
        <v>4273</v>
      </c>
      <c r="D1878" s="7" t="s">
        <v>5434</v>
      </c>
    </row>
    <row r="1879" spans="1:5">
      <c r="A1879" s="7" t="s">
        <v>6914</v>
      </c>
      <c r="B1879" s="7" t="s">
        <v>3286</v>
      </c>
      <c r="C1879" s="7" t="s">
        <v>4253</v>
      </c>
      <c r="D1879" s="7" t="s">
        <v>5434</v>
      </c>
    </row>
    <row r="1880" spans="1:5">
      <c r="A1880" s="7" t="s">
        <v>6915</v>
      </c>
      <c r="B1880" s="7" t="s">
        <v>11028</v>
      </c>
      <c r="C1880" s="7" t="s">
        <v>4272</v>
      </c>
      <c r="D1880" s="7" t="s">
        <v>5434</v>
      </c>
      <c r="E1880" s="7" t="s">
        <v>5381</v>
      </c>
    </row>
    <row r="1881" spans="1:5">
      <c r="A1881" s="7" t="s">
        <v>6916</v>
      </c>
      <c r="B1881" s="7" t="s">
        <v>3287</v>
      </c>
      <c r="C1881" s="7" t="s">
        <v>4255</v>
      </c>
      <c r="D1881" s="7" t="s">
        <v>5434</v>
      </c>
    </row>
    <row r="1882" spans="1:5">
      <c r="A1882" s="69" t="s">
        <v>12093</v>
      </c>
      <c r="B1882" s="7" t="s">
        <v>3288</v>
      </c>
      <c r="C1882" s="7" t="s">
        <v>4256</v>
      </c>
      <c r="D1882" s="7" t="s">
        <v>5434</v>
      </c>
    </row>
    <row r="1883" spans="1:5">
      <c r="A1883" s="7" t="s">
        <v>6917</v>
      </c>
      <c r="B1883" s="7" t="s">
        <v>3289</v>
      </c>
      <c r="C1883" s="7" t="s">
        <v>4257</v>
      </c>
      <c r="D1883" s="7" t="s">
        <v>5434</v>
      </c>
    </row>
    <row r="1884" spans="1:5">
      <c r="A1884" s="7" t="s">
        <v>6918</v>
      </c>
      <c r="B1884" s="7" t="s">
        <v>3290</v>
      </c>
      <c r="C1884" s="7" t="s">
        <v>4258</v>
      </c>
      <c r="D1884" s="7" t="s">
        <v>5434</v>
      </c>
    </row>
    <row r="1885" spans="1:5">
      <c r="A1885" s="7" t="s">
        <v>6919</v>
      </c>
      <c r="B1885" s="7" t="s">
        <v>10112</v>
      </c>
      <c r="C1885" s="7" t="s">
        <v>4259</v>
      </c>
      <c r="D1885" s="7" t="s">
        <v>5434</v>
      </c>
    </row>
    <row r="1886" spans="1:5">
      <c r="A1886" s="7" t="s">
        <v>6920</v>
      </c>
      <c r="B1886" s="7" t="s">
        <v>3291</v>
      </c>
      <c r="C1886" s="7" t="s">
        <v>4260</v>
      </c>
      <c r="D1886" s="7" t="s">
        <v>5434</v>
      </c>
    </row>
    <row r="1887" spans="1:5">
      <c r="A1887" s="7" t="s">
        <v>6921</v>
      </c>
      <c r="B1887" s="7" t="s">
        <v>3292</v>
      </c>
      <c r="C1887" s="7" t="s">
        <v>11029</v>
      </c>
      <c r="D1887" s="7" t="s">
        <v>5434</v>
      </c>
    </row>
    <row r="1888" spans="1:5">
      <c r="A1888" s="7" t="s">
        <v>6922</v>
      </c>
      <c r="B1888" s="7" t="s">
        <v>3293</v>
      </c>
      <c r="C1888" s="7" t="s">
        <v>4261</v>
      </c>
      <c r="D1888" s="7" t="s">
        <v>5434</v>
      </c>
      <c r="E1888" s="7" t="s">
        <v>5373</v>
      </c>
    </row>
    <row r="1889" spans="1:5">
      <c r="A1889" s="7" t="s">
        <v>6923</v>
      </c>
      <c r="B1889" s="7" t="s">
        <v>10105</v>
      </c>
      <c r="C1889" s="7" t="s">
        <v>4263</v>
      </c>
      <c r="D1889" s="7" t="s">
        <v>5434</v>
      </c>
    </row>
    <row r="1890" spans="1:5">
      <c r="A1890" s="7" t="s">
        <v>6924</v>
      </c>
      <c r="B1890" s="7" t="s">
        <v>10158</v>
      </c>
      <c r="C1890" s="7" t="s">
        <v>4262</v>
      </c>
      <c r="D1890" s="7" t="s">
        <v>5434</v>
      </c>
    </row>
    <row r="1891" spans="1:5">
      <c r="A1891" s="7" t="s">
        <v>6925</v>
      </c>
      <c r="B1891" s="7" t="s">
        <v>3303</v>
      </c>
      <c r="C1891" s="7" t="s">
        <v>4274</v>
      </c>
      <c r="D1891" s="7" t="s">
        <v>5434</v>
      </c>
      <c r="E1891" s="7" t="s">
        <v>5373</v>
      </c>
    </row>
    <row r="1892" spans="1:5">
      <c r="A1892" s="69" t="s">
        <v>12094</v>
      </c>
      <c r="B1892" s="7" t="s">
        <v>3305</v>
      </c>
      <c r="C1892" s="7" t="s">
        <v>4276</v>
      </c>
      <c r="D1892" s="7" t="s">
        <v>5434</v>
      </c>
    </row>
    <row r="1893" spans="1:5">
      <c r="A1893" s="7" t="s">
        <v>6926</v>
      </c>
      <c r="B1893" s="7" t="s">
        <v>3304</v>
      </c>
      <c r="C1893" s="7" t="s">
        <v>4275</v>
      </c>
      <c r="D1893" s="7" t="s">
        <v>5434</v>
      </c>
    </row>
    <row r="1894" spans="1:5">
      <c r="A1894" s="7" t="s">
        <v>6927</v>
      </c>
      <c r="B1894" s="7" t="s">
        <v>10101</v>
      </c>
      <c r="C1894" s="7" t="s">
        <v>4254</v>
      </c>
      <c r="D1894" s="7" t="s">
        <v>5434</v>
      </c>
    </row>
    <row r="1895" spans="1:5">
      <c r="A1895" s="7" t="s">
        <v>6928</v>
      </c>
      <c r="B1895" s="7" t="s">
        <v>3171</v>
      </c>
      <c r="C1895" s="7" t="s">
        <v>4251</v>
      </c>
      <c r="D1895" s="7" t="s">
        <v>5434</v>
      </c>
    </row>
    <row r="1896" spans="1:5">
      <c r="A1896" s="7" t="s">
        <v>6929</v>
      </c>
      <c r="B1896" s="7" t="s">
        <v>3172</v>
      </c>
      <c r="C1896" s="7" t="s">
        <v>4252</v>
      </c>
      <c r="D1896" s="7" t="s">
        <v>5434</v>
      </c>
      <c r="E1896" s="7" t="s">
        <v>5370</v>
      </c>
    </row>
    <row r="1897" spans="1:5">
      <c r="A1897" s="7" t="s">
        <v>6930</v>
      </c>
      <c r="B1897" s="7" t="s">
        <v>3326</v>
      </c>
      <c r="C1897" s="7" t="s">
        <v>4295</v>
      </c>
      <c r="D1897" s="7" t="s">
        <v>5434</v>
      </c>
    </row>
    <row r="1898" spans="1:5">
      <c r="A1898" s="7" t="s">
        <v>6931</v>
      </c>
      <c r="B1898" s="7" t="s">
        <v>3325</v>
      </c>
      <c r="C1898" s="7" t="s">
        <v>4294</v>
      </c>
      <c r="D1898" s="7" t="s">
        <v>5434</v>
      </c>
    </row>
    <row r="1899" spans="1:5">
      <c r="A1899" s="7" t="s">
        <v>6932</v>
      </c>
      <c r="B1899" s="7" t="s">
        <v>3321</v>
      </c>
      <c r="C1899" s="7" t="s">
        <v>4290</v>
      </c>
      <c r="D1899" s="7" t="s">
        <v>5434</v>
      </c>
    </row>
    <row r="1900" spans="1:5">
      <c r="A1900" s="7" t="s">
        <v>6933</v>
      </c>
      <c r="B1900" s="7" t="s">
        <v>3322</v>
      </c>
      <c r="C1900" s="7" t="s">
        <v>4291</v>
      </c>
      <c r="D1900" s="7" t="s">
        <v>5434</v>
      </c>
    </row>
    <row r="1901" spans="1:5">
      <c r="A1901" s="7" t="s">
        <v>6934</v>
      </c>
      <c r="B1901" s="7" t="s">
        <v>3323</v>
      </c>
      <c r="C1901" s="7" t="s">
        <v>4292</v>
      </c>
      <c r="D1901" s="7" t="s">
        <v>5434</v>
      </c>
    </row>
    <row r="1902" spans="1:5">
      <c r="A1902" s="69" t="s">
        <v>12095</v>
      </c>
      <c r="B1902" s="7" t="s">
        <v>3324</v>
      </c>
      <c r="C1902" s="7" t="s">
        <v>4293</v>
      </c>
      <c r="D1902" s="7" t="s">
        <v>5434</v>
      </c>
    </row>
    <row r="1903" spans="1:5">
      <c r="A1903" s="7" t="s">
        <v>6935</v>
      </c>
      <c r="B1903" s="7" t="s">
        <v>3397</v>
      </c>
      <c r="C1903" s="7" t="s">
        <v>4367</v>
      </c>
      <c r="D1903" s="7" t="s">
        <v>5434</v>
      </c>
    </row>
    <row r="1904" spans="1:5">
      <c r="A1904" s="7" t="s">
        <v>6936</v>
      </c>
      <c r="B1904" s="7" t="s">
        <v>3396</v>
      </c>
      <c r="C1904" s="7" t="s">
        <v>4366</v>
      </c>
      <c r="D1904" s="7" t="s">
        <v>5434</v>
      </c>
      <c r="E1904" s="7" t="s">
        <v>5373</v>
      </c>
    </row>
    <row r="1905" spans="1:6">
      <c r="A1905" s="7" t="s">
        <v>6937</v>
      </c>
      <c r="B1905" s="7" t="s">
        <v>3399</v>
      </c>
      <c r="C1905" s="7" t="s">
        <v>4369</v>
      </c>
      <c r="D1905" s="7" t="s">
        <v>5434</v>
      </c>
      <c r="E1905" s="7" t="s">
        <v>5370</v>
      </c>
    </row>
    <row r="1906" spans="1:6">
      <c r="A1906" s="7" t="s">
        <v>6938</v>
      </c>
      <c r="B1906" s="7" t="s">
        <v>3398</v>
      </c>
      <c r="C1906" s="7" t="s">
        <v>4368</v>
      </c>
      <c r="D1906" s="7" t="s">
        <v>5434</v>
      </c>
    </row>
    <row r="1907" spans="1:6">
      <c r="A1907" s="7" t="s">
        <v>6939</v>
      </c>
      <c r="B1907" s="7" t="s">
        <v>3395</v>
      </c>
      <c r="C1907" s="7" t="s">
        <v>4365</v>
      </c>
      <c r="D1907" s="7" t="s">
        <v>5434</v>
      </c>
      <c r="E1907" s="7" t="s">
        <v>5373</v>
      </c>
    </row>
    <row r="1908" spans="1:6">
      <c r="A1908" s="7" t="s">
        <v>6940</v>
      </c>
      <c r="B1908" s="7" t="s">
        <v>11030</v>
      </c>
      <c r="C1908" s="7" t="s">
        <v>4364</v>
      </c>
      <c r="D1908" s="7" t="s">
        <v>5434</v>
      </c>
      <c r="E1908" s="7" t="s">
        <v>5370</v>
      </c>
      <c r="F1908" s="7" t="s">
        <v>5371</v>
      </c>
    </row>
    <row r="1909" spans="1:6">
      <c r="A1909" s="7" t="s">
        <v>6941</v>
      </c>
      <c r="B1909" s="7" t="s">
        <v>3400</v>
      </c>
      <c r="C1909" s="7" t="s">
        <v>4370</v>
      </c>
      <c r="D1909" s="7" t="s">
        <v>5434</v>
      </c>
      <c r="E1909" s="7" t="s">
        <v>5370</v>
      </c>
      <c r="F1909" s="7" t="s">
        <v>5371</v>
      </c>
    </row>
    <row r="1910" spans="1:6">
      <c r="A1910" s="7" t="s">
        <v>6942</v>
      </c>
      <c r="B1910" s="7" t="s">
        <v>3317</v>
      </c>
      <c r="C1910" s="7" t="s">
        <v>4286</v>
      </c>
      <c r="D1910" s="7" t="s">
        <v>5434</v>
      </c>
      <c r="E1910" s="7" t="s">
        <v>5373</v>
      </c>
    </row>
    <row r="1911" spans="1:6">
      <c r="A1911" s="7" t="s">
        <v>6943</v>
      </c>
      <c r="B1911" s="7" t="s">
        <v>3318</v>
      </c>
      <c r="C1911" s="7" t="s">
        <v>4287</v>
      </c>
      <c r="D1911" s="7" t="s">
        <v>5434</v>
      </c>
      <c r="E1911" s="7" t="s">
        <v>5373</v>
      </c>
    </row>
    <row r="1912" spans="1:6">
      <c r="A1912" s="69" t="s">
        <v>12096</v>
      </c>
      <c r="B1912" s="7" t="s">
        <v>3315</v>
      </c>
      <c r="C1912" s="7" t="s">
        <v>11031</v>
      </c>
      <c r="D1912" s="7" t="s">
        <v>5434</v>
      </c>
      <c r="E1912" s="7" t="s">
        <v>5370</v>
      </c>
      <c r="F1912" s="7" t="s">
        <v>5371</v>
      </c>
    </row>
    <row r="1913" spans="1:6">
      <c r="A1913" s="7" t="s">
        <v>6944</v>
      </c>
      <c r="B1913" s="7" t="s">
        <v>10161</v>
      </c>
      <c r="C1913" s="7" t="s">
        <v>4284</v>
      </c>
      <c r="D1913" s="7" t="s">
        <v>5434</v>
      </c>
    </row>
    <row r="1914" spans="1:6">
      <c r="A1914" s="7" t="s">
        <v>6945</v>
      </c>
      <c r="B1914" s="7" t="s">
        <v>10160</v>
      </c>
      <c r="C1914" s="7" t="s">
        <v>4283</v>
      </c>
      <c r="D1914" s="7" t="s">
        <v>5434</v>
      </c>
      <c r="E1914" s="7" t="s">
        <v>5373</v>
      </c>
      <c r="F1914" s="7" t="s">
        <v>5371</v>
      </c>
    </row>
    <row r="1915" spans="1:6">
      <c r="A1915" s="7" t="s">
        <v>6946</v>
      </c>
      <c r="B1915" s="7" t="s">
        <v>3316</v>
      </c>
      <c r="C1915" s="7" t="s">
        <v>4285</v>
      </c>
      <c r="D1915" s="7" t="s">
        <v>5434</v>
      </c>
      <c r="E1915" s="7" t="s">
        <v>5373</v>
      </c>
    </row>
    <row r="1916" spans="1:6">
      <c r="A1916" s="7" t="s">
        <v>6947</v>
      </c>
      <c r="B1916" s="7" t="s">
        <v>3313</v>
      </c>
      <c r="C1916" s="7" t="s">
        <v>4281</v>
      </c>
      <c r="D1916" s="7" t="s">
        <v>5434</v>
      </c>
      <c r="E1916" s="7" t="s">
        <v>5380</v>
      </c>
      <c r="F1916" s="7" t="s">
        <v>5371</v>
      </c>
    </row>
    <row r="1917" spans="1:6">
      <c r="A1917" s="7" t="s">
        <v>6948</v>
      </c>
      <c r="B1917" s="7" t="s">
        <v>3309</v>
      </c>
      <c r="C1917" s="7" t="s">
        <v>4277</v>
      </c>
      <c r="D1917" s="7" t="s">
        <v>5434</v>
      </c>
      <c r="E1917" s="7" t="s">
        <v>5389</v>
      </c>
    </row>
    <row r="1918" spans="1:6">
      <c r="A1918" s="7" t="s">
        <v>6949</v>
      </c>
      <c r="B1918" s="7" t="s">
        <v>3310</v>
      </c>
      <c r="C1918" s="7" t="s">
        <v>4278</v>
      </c>
      <c r="D1918" s="7" t="s">
        <v>5434</v>
      </c>
    </row>
    <row r="1919" spans="1:6">
      <c r="A1919" s="7" t="s">
        <v>6950</v>
      </c>
      <c r="B1919" s="7" t="s">
        <v>3311</v>
      </c>
      <c r="C1919" s="7" t="s">
        <v>4279</v>
      </c>
      <c r="D1919" s="7" t="s">
        <v>5434</v>
      </c>
    </row>
    <row r="1920" spans="1:6">
      <c r="A1920" s="7" t="s">
        <v>6951</v>
      </c>
      <c r="B1920" s="7" t="s">
        <v>3312</v>
      </c>
      <c r="C1920" s="7" t="s">
        <v>4280</v>
      </c>
      <c r="D1920" s="7" t="s">
        <v>5434</v>
      </c>
    </row>
    <row r="1921" spans="1:6">
      <c r="A1921" s="7" t="s">
        <v>6952</v>
      </c>
      <c r="B1921" s="7" t="s">
        <v>3386</v>
      </c>
      <c r="C1921" s="7" t="s">
        <v>4355</v>
      </c>
      <c r="D1921" s="7" t="s">
        <v>5434</v>
      </c>
      <c r="E1921" s="7" t="s">
        <v>5375</v>
      </c>
      <c r="F1921" s="7" t="s">
        <v>5371</v>
      </c>
    </row>
    <row r="1922" spans="1:6">
      <c r="A1922" s="69" t="s">
        <v>12097</v>
      </c>
      <c r="B1922" s="7" t="s">
        <v>3393</v>
      </c>
      <c r="C1922" s="7" t="s">
        <v>4362</v>
      </c>
      <c r="D1922" s="7" t="s">
        <v>5434</v>
      </c>
    </row>
    <row r="1923" spans="1:6">
      <c r="A1923" s="7" t="s">
        <v>6953</v>
      </c>
      <c r="B1923" s="7" t="s">
        <v>10163</v>
      </c>
      <c r="C1923" s="7" t="s">
        <v>4304</v>
      </c>
      <c r="D1923" s="7" t="s">
        <v>5434</v>
      </c>
    </row>
    <row r="1924" spans="1:6">
      <c r="A1924" s="7" t="s">
        <v>6954</v>
      </c>
      <c r="B1924" s="7" t="s">
        <v>3327</v>
      </c>
      <c r="C1924" s="7" t="s">
        <v>4297</v>
      </c>
      <c r="D1924" s="7" t="s">
        <v>5434</v>
      </c>
    </row>
    <row r="1925" spans="1:6">
      <c r="A1925" s="7" t="s">
        <v>6955</v>
      </c>
      <c r="B1925" s="7" t="s">
        <v>3328</v>
      </c>
      <c r="C1925" s="7" t="s">
        <v>4298</v>
      </c>
      <c r="D1925" s="7" t="s">
        <v>5434</v>
      </c>
    </row>
    <row r="1926" spans="1:6">
      <c r="A1926" s="7" t="s">
        <v>6956</v>
      </c>
      <c r="B1926" s="7" t="s">
        <v>3329</v>
      </c>
      <c r="C1926" s="7" t="s">
        <v>4299</v>
      </c>
      <c r="D1926" s="7" t="s">
        <v>5434</v>
      </c>
      <c r="E1926" s="7" t="s">
        <v>5373</v>
      </c>
    </row>
    <row r="1927" spans="1:6">
      <c r="A1927" s="7" t="s">
        <v>6957</v>
      </c>
      <c r="B1927" s="7" t="s">
        <v>3330</v>
      </c>
      <c r="C1927" s="7" t="s">
        <v>4300</v>
      </c>
      <c r="D1927" s="7" t="s">
        <v>5434</v>
      </c>
      <c r="E1927" s="7" t="s">
        <v>5370</v>
      </c>
    </row>
    <row r="1928" spans="1:6">
      <c r="A1928" s="7" t="s">
        <v>6958</v>
      </c>
      <c r="B1928" s="7" t="s">
        <v>3331</v>
      </c>
      <c r="C1928" s="7" t="s">
        <v>4301</v>
      </c>
      <c r="D1928" s="7" t="s">
        <v>5434</v>
      </c>
      <c r="E1928" s="7" t="s">
        <v>5370</v>
      </c>
    </row>
    <row r="1929" spans="1:6">
      <c r="A1929" s="7" t="s">
        <v>6959</v>
      </c>
      <c r="B1929" s="7" t="s">
        <v>3332</v>
      </c>
      <c r="C1929" s="7" t="s">
        <v>4302</v>
      </c>
      <c r="D1929" s="7" t="s">
        <v>5434</v>
      </c>
      <c r="E1929" s="7" t="s">
        <v>5373</v>
      </c>
    </row>
    <row r="1930" spans="1:6">
      <c r="A1930" s="7" t="s">
        <v>6960</v>
      </c>
      <c r="B1930" s="7" t="s">
        <v>3333</v>
      </c>
      <c r="C1930" s="7" t="s">
        <v>4303</v>
      </c>
      <c r="D1930" s="7" t="s">
        <v>5434</v>
      </c>
    </row>
    <row r="1931" spans="1:6">
      <c r="A1931" s="7" t="s">
        <v>6961</v>
      </c>
      <c r="B1931" s="7" t="s">
        <v>11032</v>
      </c>
      <c r="C1931" s="7" t="s">
        <v>4296</v>
      </c>
      <c r="D1931" s="7" t="s">
        <v>5434</v>
      </c>
      <c r="E1931" s="7" t="s">
        <v>5375</v>
      </c>
    </row>
    <row r="1932" spans="1:6">
      <c r="A1932" s="69" t="s">
        <v>12098</v>
      </c>
      <c r="B1932" s="7" t="s">
        <v>11033</v>
      </c>
      <c r="C1932" s="7" t="s">
        <v>4305</v>
      </c>
      <c r="D1932" s="7" t="s">
        <v>5434</v>
      </c>
      <c r="E1932" s="7" t="s">
        <v>5375</v>
      </c>
    </row>
    <row r="1933" spans="1:6">
      <c r="A1933" s="7" t="s">
        <v>6962</v>
      </c>
      <c r="B1933" s="7" t="s">
        <v>3385</v>
      </c>
      <c r="C1933" s="7" t="s">
        <v>4354</v>
      </c>
      <c r="D1933" s="7" t="s">
        <v>5434</v>
      </c>
    </row>
    <row r="1934" spans="1:6">
      <c r="A1934" s="7" t="s">
        <v>6963</v>
      </c>
      <c r="B1934" s="7" t="s">
        <v>3381</v>
      </c>
      <c r="C1934" s="7" t="s">
        <v>4350</v>
      </c>
      <c r="D1934" s="7" t="s">
        <v>5434</v>
      </c>
    </row>
    <row r="1935" spans="1:6">
      <c r="A1935" s="7" t="s">
        <v>6964</v>
      </c>
      <c r="B1935" s="7" t="s">
        <v>3382</v>
      </c>
      <c r="C1935" s="7" t="s">
        <v>4351</v>
      </c>
      <c r="D1935" s="7" t="s">
        <v>5434</v>
      </c>
    </row>
    <row r="1936" spans="1:6">
      <c r="A1936" s="7" t="s">
        <v>6965</v>
      </c>
      <c r="B1936" s="7" t="s">
        <v>3383</v>
      </c>
      <c r="C1936" s="7" t="s">
        <v>4352</v>
      </c>
      <c r="D1936" s="7" t="s">
        <v>5434</v>
      </c>
    </row>
    <row r="1937" spans="1:6">
      <c r="A1937" s="7" t="s">
        <v>6966</v>
      </c>
      <c r="B1937" s="7" t="s">
        <v>3384</v>
      </c>
      <c r="C1937" s="7" t="s">
        <v>4353</v>
      </c>
      <c r="D1937" s="7" t="s">
        <v>5434</v>
      </c>
      <c r="E1937" s="7" t="s">
        <v>5370</v>
      </c>
    </row>
    <row r="1938" spans="1:6">
      <c r="A1938" s="7" t="s">
        <v>6967</v>
      </c>
      <c r="B1938" s="7" t="s">
        <v>3336</v>
      </c>
      <c r="C1938" s="7" t="s">
        <v>4308</v>
      </c>
      <c r="D1938" s="7" t="s">
        <v>5434</v>
      </c>
      <c r="E1938" s="7" t="s">
        <v>5373</v>
      </c>
      <c r="F1938" s="7" t="s">
        <v>5371</v>
      </c>
    </row>
    <row r="1939" spans="1:6">
      <c r="A1939" s="7" t="s">
        <v>6968</v>
      </c>
      <c r="B1939" s="7" t="s">
        <v>3334</v>
      </c>
      <c r="C1939" s="7" t="s">
        <v>4306</v>
      </c>
      <c r="D1939" s="7" t="s">
        <v>5434</v>
      </c>
    </row>
    <row r="1940" spans="1:6">
      <c r="A1940" s="7" t="s">
        <v>6969</v>
      </c>
      <c r="B1940" s="7" t="s">
        <v>3335</v>
      </c>
      <c r="C1940" s="7" t="s">
        <v>4307</v>
      </c>
      <c r="D1940" s="7" t="s">
        <v>5434</v>
      </c>
      <c r="E1940" s="7" t="s">
        <v>5373</v>
      </c>
      <c r="F1940" s="7" t="s">
        <v>5371</v>
      </c>
    </row>
    <row r="1941" spans="1:6">
      <c r="A1941" s="7" t="s">
        <v>6970</v>
      </c>
      <c r="B1941" s="7" t="s">
        <v>3338</v>
      </c>
      <c r="C1941" s="7" t="s">
        <v>4310</v>
      </c>
      <c r="D1941" s="7" t="s">
        <v>5434</v>
      </c>
      <c r="E1941" s="7" t="s">
        <v>5436</v>
      </c>
      <c r="F1941" s="7" t="s">
        <v>5371</v>
      </c>
    </row>
    <row r="1942" spans="1:6">
      <c r="A1942" s="69" t="s">
        <v>12099</v>
      </c>
      <c r="B1942" s="7" t="s">
        <v>3339</v>
      </c>
      <c r="C1942" s="7" t="s">
        <v>4311</v>
      </c>
      <c r="D1942" s="7" t="s">
        <v>5434</v>
      </c>
    </row>
    <row r="1943" spans="1:6">
      <c r="A1943" s="7" t="s">
        <v>6971</v>
      </c>
      <c r="B1943" s="7" t="s">
        <v>3340</v>
      </c>
      <c r="C1943" s="7" t="s">
        <v>4312</v>
      </c>
      <c r="D1943" s="7" t="s">
        <v>5434</v>
      </c>
    </row>
    <row r="1944" spans="1:6">
      <c r="A1944" s="7" t="s">
        <v>6972</v>
      </c>
      <c r="B1944" s="7" t="s">
        <v>3378</v>
      </c>
      <c r="C1944" s="7" t="s">
        <v>4347</v>
      </c>
      <c r="D1944" s="7" t="s">
        <v>5434</v>
      </c>
      <c r="E1944" s="7" t="s">
        <v>5436</v>
      </c>
    </row>
    <row r="1945" spans="1:6">
      <c r="A1945" s="7" t="s">
        <v>6973</v>
      </c>
      <c r="B1945" s="7" t="s">
        <v>3337</v>
      </c>
      <c r="C1945" s="7" t="s">
        <v>4309</v>
      </c>
      <c r="D1945" s="7" t="s">
        <v>5434</v>
      </c>
      <c r="E1945" s="7" t="s">
        <v>5370</v>
      </c>
      <c r="F1945" s="7" t="s">
        <v>5371</v>
      </c>
    </row>
    <row r="1946" spans="1:6">
      <c r="A1946" s="7" t="s">
        <v>6974</v>
      </c>
      <c r="B1946" s="7" t="s">
        <v>3345</v>
      </c>
      <c r="C1946" s="7" t="s">
        <v>4317</v>
      </c>
      <c r="D1946" s="7" t="s">
        <v>5434</v>
      </c>
      <c r="E1946" s="7" t="s">
        <v>5373</v>
      </c>
      <c r="F1946" s="7" t="s">
        <v>5371</v>
      </c>
    </row>
    <row r="1947" spans="1:6">
      <c r="A1947" s="7" t="s">
        <v>6975</v>
      </c>
      <c r="B1947" s="7" t="s">
        <v>3346</v>
      </c>
      <c r="C1947" s="7" t="s">
        <v>4318</v>
      </c>
      <c r="D1947" s="7" t="s">
        <v>5434</v>
      </c>
      <c r="E1947" s="7" t="s">
        <v>5373</v>
      </c>
    </row>
    <row r="1948" spans="1:6">
      <c r="A1948" s="7" t="s">
        <v>6976</v>
      </c>
      <c r="B1948" s="7" t="s">
        <v>3373</v>
      </c>
      <c r="C1948" s="7" t="s">
        <v>4343</v>
      </c>
      <c r="D1948" s="7" t="s">
        <v>5434</v>
      </c>
    </row>
    <row r="1949" spans="1:6">
      <c r="A1949" s="7" t="s">
        <v>11034</v>
      </c>
      <c r="B1949" s="7" t="s">
        <v>5562</v>
      </c>
      <c r="C1949" s="7" t="s">
        <v>5563</v>
      </c>
      <c r="D1949" s="7" t="s">
        <v>5434</v>
      </c>
      <c r="E1949" s="7" t="s">
        <v>5405</v>
      </c>
    </row>
    <row r="1950" spans="1:6">
      <c r="A1950" s="7" t="s">
        <v>6977</v>
      </c>
      <c r="B1950" s="7" t="s">
        <v>3374</v>
      </c>
      <c r="C1950" s="7" t="s">
        <v>4344</v>
      </c>
      <c r="D1950" s="7" t="s">
        <v>5434</v>
      </c>
    </row>
    <row r="1951" spans="1:6">
      <c r="A1951" s="7" t="s">
        <v>6978</v>
      </c>
      <c r="B1951" s="7" t="s">
        <v>3375</v>
      </c>
      <c r="C1951" s="7" t="s">
        <v>4345</v>
      </c>
      <c r="D1951" s="7" t="s">
        <v>5434</v>
      </c>
    </row>
    <row r="1952" spans="1:6">
      <c r="A1952" s="7" t="s">
        <v>6979</v>
      </c>
      <c r="B1952" s="7" t="s">
        <v>3376</v>
      </c>
      <c r="C1952" s="7" t="s">
        <v>4346</v>
      </c>
      <c r="D1952" s="7" t="s">
        <v>5434</v>
      </c>
      <c r="E1952" s="7" t="s">
        <v>5436</v>
      </c>
    </row>
    <row r="1953" spans="1:6">
      <c r="A1953" s="69" t="s">
        <v>12100</v>
      </c>
      <c r="B1953" s="7" t="s">
        <v>3356</v>
      </c>
      <c r="C1953" s="7" t="s">
        <v>4327</v>
      </c>
      <c r="D1953" s="7" t="s">
        <v>5434</v>
      </c>
      <c r="E1953" s="7" t="s">
        <v>5373</v>
      </c>
    </row>
    <row r="1954" spans="1:6">
      <c r="A1954" s="7" t="s">
        <v>6980</v>
      </c>
      <c r="B1954" s="7" t="s">
        <v>3372</v>
      </c>
      <c r="C1954" s="7" t="s">
        <v>4342</v>
      </c>
      <c r="D1954" s="7" t="s">
        <v>5434</v>
      </c>
      <c r="E1954" s="7" t="s">
        <v>5373</v>
      </c>
    </row>
    <row r="1955" spans="1:6">
      <c r="A1955" s="7" t="s">
        <v>6981</v>
      </c>
      <c r="B1955" s="7" t="s">
        <v>3380</v>
      </c>
      <c r="C1955" s="7" t="s">
        <v>4349</v>
      </c>
      <c r="D1955" s="7" t="s">
        <v>5434</v>
      </c>
    </row>
    <row r="1956" spans="1:6">
      <c r="A1956" s="7" t="s">
        <v>6982</v>
      </c>
      <c r="B1956" s="7" t="s">
        <v>3379</v>
      </c>
      <c r="C1956" s="7" t="s">
        <v>4348</v>
      </c>
      <c r="D1956" s="7" t="s">
        <v>5434</v>
      </c>
    </row>
    <row r="1957" spans="1:6">
      <c r="A1957" s="7" t="s">
        <v>6983</v>
      </c>
      <c r="B1957" s="7" t="s">
        <v>3347</v>
      </c>
      <c r="C1957" s="7" t="s">
        <v>11035</v>
      </c>
      <c r="D1957" s="7" t="s">
        <v>5434</v>
      </c>
      <c r="E1957" s="7" t="s">
        <v>5389</v>
      </c>
    </row>
    <row r="1958" spans="1:6">
      <c r="A1958" s="7" t="s">
        <v>6984</v>
      </c>
      <c r="B1958" s="7" t="s">
        <v>3368</v>
      </c>
      <c r="C1958" s="7" t="s">
        <v>4338</v>
      </c>
      <c r="D1958" s="7" t="s">
        <v>5434</v>
      </c>
      <c r="E1958" s="7" t="s">
        <v>5373</v>
      </c>
      <c r="F1958" s="7" t="s">
        <v>5371</v>
      </c>
    </row>
    <row r="1959" spans="1:6">
      <c r="A1959" s="7" t="s">
        <v>6985</v>
      </c>
      <c r="B1959" s="7" t="s">
        <v>3363</v>
      </c>
      <c r="C1959" s="7" t="s">
        <v>4334</v>
      </c>
      <c r="D1959" s="7" t="s">
        <v>5434</v>
      </c>
      <c r="E1959" s="7" t="s">
        <v>5373</v>
      </c>
    </row>
    <row r="1960" spans="1:6">
      <c r="A1960" s="7" t="s">
        <v>6986</v>
      </c>
      <c r="B1960" s="7" t="s">
        <v>3365</v>
      </c>
      <c r="C1960" s="7" t="s">
        <v>4335</v>
      </c>
      <c r="D1960" s="7" t="s">
        <v>5434</v>
      </c>
      <c r="E1960" s="7" t="s">
        <v>5392</v>
      </c>
    </row>
    <row r="1961" spans="1:6">
      <c r="A1961" s="7" t="s">
        <v>6987</v>
      </c>
      <c r="B1961" s="7" t="s">
        <v>3369</v>
      </c>
      <c r="C1961" s="7" t="s">
        <v>4339</v>
      </c>
      <c r="D1961" s="7" t="s">
        <v>5434</v>
      </c>
    </row>
    <row r="1962" spans="1:6">
      <c r="A1962" s="7" t="s">
        <v>6988</v>
      </c>
      <c r="B1962" s="7" t="s">
        <v>3371</v>
      </c>
      <c r="C1962" s="7" t="s">
        <v>4341</v>
      </c>
      <c r="D1962" s="7" t="s">
        <v>5434</v>
      </c>
      <c r="E1962" s="7" t="s">
        <v>5399</v>
      </c>
    </row>
    <row r="1963" spans="1:6">
      <c r="A1963" s="69" t="s">
        <v>12101</v>
      </c>
      <c r="B1963" s="7" t="s">
        <v>3341</v>
      </c>
      <c r="C1963" s="7" t="s">
        <v>4313</v>
      </c>
      <c r="D1963" s="7" t="s">
        <v>5434</v>
      </c>
      <c r="E1963" s="7" t="s">
        <v>5370</v>
      </c>
      <c r="F1963" s="7" t="s">
        <v>5371</v>
      </c>
    </row>
    <row r="1964" spans="1:6">
      <c r="A1964" s="7" t="s">
        <v>6989</v>
      </c>
      <c r="B1964" s="7" t="s">
        <v>3367</v>
      </c>
      <c r="C1964" s="7" t="s">
        <v>4337</v>
      </c>
      <c r="D1964" s="7" t="s">
        <v>5434</v>
      </c>
    </row>
    <row r="1965" spans="1:6">
      <c r="A1965" s="7" t="s">
        <v>6990</v>
      </c>
      <c r="B1965" s="7" t="s">
        <v>3366</v>
      </c>
      <c r="C1965" s="7" t="s">
        <v>4336</v>
      </c>
      <c r="D1965" s="7" t="s">
        <v>5434</v>
      </c>
      <c r="E1965" s="7" t="s">
        <v>5370</v>
      </c>
    </row>
    <row r="1966" spans="1:6">
      <c r="A1966" s="7" t="s">
        <v>6991</v>
      </c>
      <c r="B1966" s="7" t="s">
        <v>3348</v>
      </c>
      <c r="C1966" s="7" t="s">
        <v>4319</v>
      </c>
      <c r="D1966" s="7" t="s">
        <v>5434</v>
      </c>
    </row>
    <row r="1967" spans="1:6">
      <c r="A1967" s="7" t="s">
        <v>6992</v>
      </c>
      <c r="B1967" s="7" t="s">
        <v>3343</v>
      </c>
      <c r="C1967" s="7" t="s">
        <v>4315</v>
      </c>
      <c r="D1967" s="7" t="s">
        <v>5434</v>
      </c>
      <c r="E1967" s="7" t="s">
        <v>5370</v>
      </c>
      <c r="F1967" s="7" t="s">
        <v>5371</v>
      </c>
    </row>
    <row r="1968" spans="1:6">
      <c r="A1968" s="7" t="s">
        <v>6993</v>
      </c>
      <c r="B1968" s="7" t="s">
        <v>3349</v>
      </c>
      <c r="C1968" s="7" t="s">
        <v>4320</v>
      </c>
      <c r="D1968" s="7" t="s">
        <v>5434</v>
      </c>
      <c r="E1968" s="7" t="s">
        <v>5373</v>
      </c>
    </row>
    <row r="1969" spans="1:6">
      <c r="A1969" s="7" t="s">
        <v>6994</v>
      </c>
      <c r="B1969" s="7" t="s">
        <v>3350</v>
      </c>
      <c r="C1969" s="7" t="s">
        <v>4321</v>
      </c>
      <c r="D1969" s="7" t="s">
        <v>5434</v>
      </c>
      <c r="E1969" s="7" t="s">
        <v>5437</v>
      </c>
    </row>
    <row r="1970" spans="1:6">
      <c r="A1970" s="7" t="s">
        <v>6995</v>
      </c>
      <c r="B1970" s="7" t="s">
        <v>3351</v>
      </c>
      <c r="C1970" s="7" t="s">
        <v>4322</v>
      </c>
      <c r="D1970" s="7" t="s">
        <v>5434</v>
      </c>
    </row>
    <row r="1971" spans="1:6">
      <c r="A1971" s="7" t="s">
        <v>6996</v>
      </c>
      <c r="B1971" s="7" t="s">
        <v>3370</v>
      </c>
      <c r="C1971" s="7" t="s">
        <v>4340</v>
      </c>
      <c r="D1971" s="7" t="s">
        <v>5434</v>
      </c>
      <c r="E1971" s="7" t="s">
        <v>5389</v>
      </c>
      <c r="F1971" s="7" t="s">
        <v>5371</v>
      </c>
    </row>
    <row r="1972" spans="1:6">
      <c r="A1972" s="7" t="s">
        <v>6997</v>
      </c>
      <c r="B1972" s="7" t="s">
        <v>3352</v>
      </c>
      <c r="C1972" s="7" t="s">
        <v>4323</v>
      </c>
      <c r="D1972" s="7" t="s">
        <v>5434</v>
      </c>
    </row>
    <row r="1973" spans="1:6">
      <c r="A1973" s="69" t="s">
        <v>12102</v>
      </c>
      <c r="B1973" s="7" t="s">
        <v>3354</v>
      </c>
      <c r="C1973" s="7" t="s">
        <v>4325</v>
      </c>
      <c r="D1973" s="7" t="s">
        <v>5434</v>
      </c>
      <c r="E1973" s="7" t="s">
        <v>5370</v>
      </c>
      <c r="F1973" s="7" t="s">
        <v>5371</v>
      </c>
    </row>
    <row r="1974" spans="1:6">
      <c r="A1974" s="7" t="s">
        <v>6998</v>
      </c>
      <c r="B1974" s="7" t="s">
        <v>3344</v>
      </c>
      <c r="C1974" s="7" t="s">
        <v>4316</v>
      </c>
      <c r="D1974" s="7" t="s">
        <v>5434</v>
      </c>
      <c r="E1974" s="7" t="s">
        <v>5370</v>
      </c>
      <c r="F1974" s="7" t="s">
        <v>5371</v>
      </c>
    </row>
    <row r="1975" spans="1:6">
      <c r="A1975" s="7" t="s">
        <v>6999</v>
      </c>
      <c r="B1975" s="7" t="s">
        <v>3353</v>
      </c>
      <c r="C1975" s="7" t="s">
        <v>4324</v>
      </c>
      <c r="D1975" s="7" t="s">
        <v>5434</v>
      </c>
    </row>
    <row r="1976" spans="1:6">
      <c r="A1976" s="7" t="s">
        <v>7000</v>
      </c>
      <c r="B1976" s="7" t="s">
        <v>3355</v>
      </c>
      <c r="C1976" s="7" t="s">
        <v>4326</v>
      </c>
      <c r="D1976" s="7" t="s">
        <v>5434</v>
      </c>
    </row>
    <row r="1977" spans="1:6">
      <c r="A1977" s="7" t="s">
        <v>7001</v>
      </c>
      <c r="B1977" s="7" t="s">
        <v>3342</v>
      </c>
      <c r="C1977" s="7" t="s">
        <v>4314</v>
      </c>
      <c r="D1977" s="7" t="s">
        <v>5434</v>
      </c>
    </row>
    <row r="1978" spans="1:6">
      <c r="A1978" s="7" t="s">
        <v>7002</v>
      </c>
      <c r="B1978" s="7" t="s">
        <v>3357</v>
      </c>
      <c r="C1978" s="7" t="s">
        <v>4328</v>
      </c>
      <c r="D1978" s="7" t="s">
        <v>5434</v>
      </c>
      <c r="E1978" s="7" t="s">
        <v>5375</v>
      </c>
      <c r="F1978" s="7" t="s">
        <v>5371</v>
      </c>
    </row>
    <row r="1979" spans="1:6">
      <c r="A1979" s="7" t="s">
        <v>7003</v>
      </c>
      <c r="B1979" s="7" t="s">
        <v>3362</v>
      </c>
      <c r="C1979" s="7" t="s">
        <v>4333</v>
      </c>
      <c r="D1979" s="7" t="s">
        <v>5434</v>
      </c>
      <c r="E1979" s="7" t="s">
        <v>5370</v>
      </c>
      <c r="F1979" s="7" t="s">
        <v>5371</v>
      </c>
    </row>
    <row r="1980" spans="1:6">
      <c r="A1980" s="7" t="s">
        <v>7004</v>
      </c>
      <c r="B1980" s="7" t="s">
        <v>3359</v>
      </c>
      <c r="C1980" s="7" t="s">
        <v>4330</v>
      </c>
      <c r="D1980" s="7" t="s">
        <v>5434</v>
      </c>
    </row>
    <row r="1981" spans="1:6">
      <c r="A1981" s="7" t="s">
        <v>7005</v>
      </c>
      <c r="B1981" s="7" t="s">
        <v>3360</v>
      </c>
      <c r="C1981" s="7" t="s">
        <v>4331</v>
      </c>
      <c r="D1981" s="7" t="s">
        <v>5434</v>
      </c>
    </row>
    <row r="1982" spans="1:6">
      <c r="A1982" s="7" t="s">
        <v>7006</v>
      </c>
      <c r="B1982" s="7" t="s">
        <v>3361</v>
      </c>
      <c r="C1982" s="7" t="s">
        <v>4332</v>
      </c>
      <c r="D1982" s="7" t="s">
        <v>5434</v>
      </c>
      <c r="E1982" s="7" t="s">
        <v>5373</v>
      </c>
    </row>
    <row r="1983" spans="1:6">
      <c r="A1983" s="69" t="s">
        <v>12103</v>
      </c>
      <c r="B1983" s="7" t="s">
        <v>3358</v>
      </c>
      <c r="C1983" s="7" t="s">
        <v>4329</v>
      </c>
      <c r="D1983" s="7" t="s">
        <v>5434</v>
      </c>
    </row>
    <row r="1984" spans="1:6">
      <c r="A1984" s="7" t="s">
        <v>7007</v>
      </c>
      <c r="B1984" s="7" t="s">
        <v>3389</v>
      </c>
      <c r="C1984" s="7" t="s">
        <v>4358</v>
      </c>
      <c r="D1984" s="7" t="s">
        <v>5434</v>
      </c>
      <c r="E1984" s="7" t="s">
        <v>5370</v>
      </c>
    </row>
    <row r="1985" spans="1:6">
      <c r="A1985" s="7" t="s">
        <v>7008</v>
      </c>
      <c r="B1985" s="7" t="s">
        <v>3390</v>
      </c>
      <c r="C1985" s="7" t="s">
        <v>4359</v>
      </c>
      <c r="D1985" s="7" t="s">
        <v>5434</v>
      </c>
    </row>
    <row r="1986" spans="1:6">
      <c r="A1986" s="7" t="s">
        <v>7009</v>
      </c>
      <c r="B1986" s="7" t="s">
        <v>3391</v>
      </c>
      <c r="C1986" s="7" t="s">
        <v>4360</v>
      </c>
      <c r="D1986" s="7" t="s">
        <v>5434</v>
      </c>
      <c r="F1986" s="7" t="s">
        <v>5371</v>
      </c>
    </row>
    <row r="1987" spans="1:6">
      <c r="A1987" s="7" t="s">
        <v>7010</v>
      </c>
      <c r="B1987" s="7" t="s">
        <v>3392</v>
      </c>
      <c r="C1987" s="7" t="s">
        <v>4361</v>
      </c>
      <c r="D1987" s="7" t="s">
        <v>5434</v>
      </c>
      <c r="E1987" s="7" t="s">
        <v>5392</v>
      </c>
    </row>
    <row r="1988" spans="1:6">
      <c r="A1988" s="7" t="s">
        <v>7011</v>
      </c>
      <c r="B1988" s="7" t="s">
        <v>3387</v>
      </c>
      <c r="C1988" s="7" t="s">
        <v>4356</v>
      </c>
      <c r="D1988" s="7" t="s">
        <v>5434</v>
      </c>
    </row>
    <row r="1989" spans="1:6">
      <c r="A1989" s="7" t="s">
        <v>7012</v>
      </c>
      <c r="B1989" s="7" t="s">
        <v>3388</v>
      </c>
      <c r="C1989" s="7" t="s">
        <v>4357</v>
      </c>
      <c r="D1989" s="7" t="s">
        <v>5434</v>
      </c>
      <c r="E1989" s="7" t="s">
        <v>5370</v>
      </c>
      <c r="F1989" s="7" t="s">
        <v>5371</v>
      </c>
    </row>
    <row r="1990" spans="1:6">
      <c r="A1990" s="7" t="s">
        <v>7013</v>
      </c>
      <c r="B1990" s="7" t="s">
        <v>3394</v>
      </c>
      <c r="C1990" s="7" t="s">
        <v>4363</v>
      </c>
      <c r="D1990" s="7" t="s">
        <v>5434</v>
      </c>
      <c r="E1990" s="7" t="s">
        <v>5389</v>
      </c>
      <c r="F1990" s="7" t="s">
        <v>5371</v>
      </c>
    </row>
    <row r="1991" spans="1:6">
      <c r="A1991" s="7" t="s">
        <v>7014</v>
      </c>
      <c r="B1991" s="7" t="s">
        <v>3401</v>
      </c>
      <c r="C1991" s="7" t="s">
        <v>4371</v>
      </c>
      <c r="D1991" s="7" t="s">
        <v>5434</v>
      </c>
      <c r="E1991" s="7" t="s">
        <v>5373</v>
      </c>
    </row>
    <row r="1992" spans="1:6">
      <c r="A1992" s="7" t="s">
        <v>7015</v>
      </c>
      <c r="B1992" s="7" t="s">
        <v>3404</v>
      </c>
      <c r="C1992" s="7" t="s">
        <v>4374</v>
      </c>
      <c r="D1992" s="7" t="s">
        <v>5434</v>
      </c>
      <c r="E1992" s="7" t="s">
        <v>5373</v>
      </c>
    </row>
    <row r="1993" spans="1:6">
      <c r="A1993" s="69" t="s">
        <v>12104</v>
      </c>
      <c r="B1993" s="7" t="s">
        <v>3405</v>
      </c>
      <c r="C1993" s="7" t="s">
        <v>4375</v>
      </c>
      <c r="D1993" s="7" t="s">
        <v>5434</v>
      </c>
      <c r="E1993" s="7" t="s">
        <v>5373</v>
      </c>
    </row>
    <row r="1994" spans="1:6">
      <c r="A1994" s="7" t="s">
        <v>7016</v>
      </c>
      <c r="B1994" s="7" t="s">
        <v>3402</v>
      </c>
      <c r="C1994" s="7" t="s">
        <v>4372</v>
      </c>
      <c r="D1994" s="7" t="s">
        <v>5434</v>
      </c>
      <c r="E1994" s="7" t="s">
        <v>5375</v>
      </c>
      <c r="F1994" s="7" t="s">
        <v>5371</v>
      </c>
    </row>
    <row r="1995" spans="1:6">
      <c r="A1995" s="7" t="s">
        <v>7017</v>
      </c>
      <c r="B1995" s="7" t="s">
        <v>3403</v>
      </c>
      <c r="C1995" s="7" t="s">
        <v>4373</v>
      </c>
      <c r="D1995" s="7" t="s">
        <v>5434</v>
      </c>
    </row>
    <row r="1996" spans="1:6">
      <c r="A1996" s="7" t="s">
        <v>7018</v>
      </c>
      <c r="B1996" s="7" t="s">
        <v>3084</v>
      </c>
      <c r="C1996" s="7" t="s">
        <v>4165</v>
      </c>
      <c r="D1996" s="7" t="s">
        <v>5434</v>
      </c>
      <c r="E1996" s="7" t="s">
        <v>5373</v>
      </c>
    </row>
    <row r="1997" spans="1:6">
      <c r="A1997" s="7" t="s">
        <v>7019</v>
      </c>
      <c r="B1997" s="7" t="s">
        <v>10157</v>
      </c>
      <c r="C1997" s="7" t="s">
        <v>4166</v>
      </c>
      <c r="D1997" s="7" t="s">
        <v>5434</v>
      </c>
      <c r="E1997" s="7" t="s">
        <v>5370</v>
      </c>
      <c r="F1997" s="7" t="s">
        <v>5371</v>
      </c>
    </row>
    <row r="1998" spans="1:6">
      <c r="A1998" s="7" t="s">
        <v>7020</v>
      </c>
      <c r="B1998" s="7" t="s">
        <v>3406</v>
      </c>
      <c r="C1998" s="7" t="s">
        <v>4376</v>
      </c>
      <c r="D1998" s="7" t="s">
        <v>5434</v>
      </c>
    </row>
    <row r="1999" spans="1:6">
      <c r="A1999" s="7" t="s">
        <v>7021</v>
      </c>
      <c r="B1999" s="7" t="s">
        <v>3407</v>
      </c>
      <c r="C1999" s="7" t="s">
        <v>4377</v>
      </c>
      <c r="D1999" s="7" t="s">
        <v>5434</v>
      </c>
      <c r="E1999" s="7" t="s">
        <v>5373</v>
      </c>
    </row>
    <row r="2000" spans="1:6">
      <c r="A2000" s="7" t="s">
        <v>7022</v>
      </c>
      <c r="B2000" s="7" t="s">
        <v>3408</v>
      </c>
      <c r="C2000" s="7" t="s">
        <v>4378</v>
      </c>
      <c r="D2000" s="7" t="s">
        <v>5434</v>
      </c>
    </row>
    <row r="2001" spans="1:5">
      <c r="A2001" s="7" t="s">
        <v>7023</v>
      </c>
      <c r="B2001" s="7" t="s">
        <v>3409</v>
      </c>
      <c r="C2001" s="7" t="s">
        <v>4379</v>
      </c>
      <c r="D2001" s="7" t="s">
        <v>5434</v>
      </c>
      <c r="E2001" s="7" t="s">
        <v>5373</v>
      </c>
    </row>
    <row r="2002" spans="1:5">
      <c r="A2002" s="7" t="s">
        <v>7024</v>
      </c>
      <c r="B2002" s="7" t="s">
        <v>3413</v>
      </c>
      <c r="C2002" s="7" t="s">
        <v>4381</v>
      </c>
      <c r="D2002" s="7" t="s">
        <v>5434</v>
      </c>
      <c r="E2002" s="7" t="s">
        <v>5392</v>
      </c>
    </row>
    <row r="2003" spans="1:5">
      <c r="A2003" s="69" t="s">
        <v>12105</v>
      </c>
      <c r="B2003" s="7" t="s">
        <v>3411</v>
      </c>
      <c r="C2003" s="7" t="s">
        <v>4380</v>
      </c>
      <c r="D2003" s="7" t="s">
        <v>5434</v>
      </c>
      <c r="E2003" s="7" t="s">
        <v>5392</v>
      </c>
    </row>
    <row r="2004" spans="1:5">
      <c r="A2004" s="7" t="s">
        <v>7025</v>
      </c>
      <c r="B2004" s="7" t="s">
        <v>3414</v>
      </c>
      <c r="C2004" s="7" t="s">
        <v>4382</v>
      </c>
      <c r="D2004" s="7" t="s">
        <v>5434</v>
      </c>
      <c r="E2004" s="7" t="s">
        <v>5373</v>
      </c>
    </row>
    <row r="2005" spans="1:5">
      <c r="A2005" s="7" t="s">
        <v>7026</v>
      </c>
      <c r="B2005" s="7" t="s">
        <v>3415</v>
      </c>
      <c r="C2005" s="7" t="s">
        <v>4383</v>
      </c>
      <c r="D2005" s="7" t="s">
        <v>5434</v>
      </c>
      <c r="E2005" s="7" t="s">
        <v>5373</v>
      </c>
    </row>
    <row r="2006" spans="1:5">
      <c r="A2006" s="7" t="s">
        <v>7027</v>
      </c>
      <c r="B2006" s="7" t="s">
        <v>3416</v>
      </c>
      <c r="C2006" s="7" t="s">
        <v>4384</v>
      </c>
      <c r="D2006" s="7" t="s">
        <v>5434</v>
      </c>
      <c r="E2006" s="7" t="s">
        <v>5406</v>
      </c>
    </row>
    <row r="2007" spans="1:5">
      <c r="A2007" s="7" t="s">
        <v>7028</v>
      </c>
      <c r="B2007" s="7" t="s">
        <v>3417</v>
      </c>
      <c r="C2007" s="7" t="s">
        <v>4385</v>
      </c>
      <c r="D2007" s="7" t="s">
        <v>5434</v>
      </c>
    </row>
    <row r="2008" spans="1:5">
      <c r="A2008" s="7" t="s">
        <v>7029</v>
      </c>
      <c r="B2008" s="7" t="s">
        <v>3422</v>
      </c>
      <c r="C2008" s="7" t="s">
        <v>4390</v>
      </c>
      <c r="D2008" s="7" t="s">
        <v>5434</v>
      </c>
      <c r="E2008" s="7" t="s">
        <v>5373</v>
      </c>
    </row>
    <row r="2009" spans="1:5">
      <c r="A2009" s="7" t="s">
        <v>7030</v>
      </c>
      <c r="B2009" s="7" t="s">
        <v>3421</v>
      </c>
      <c r="C2009" s="7" t="s">
        <v>4388</v>
      </c>
      <c r="D2009" s="7" t="s">
        <v>5434</v>
      </c>
      <c r="E2009" s="7" t="s">
        <v>5389</v>
      </c>
    </row>
    <row r="2010" spans="1:5">
      <c r="A2010" s="7" t="s">
        <v>7031</v>
      </c>
      <c r="B2010" s="7" t="s">
        <v>10162</v>
      </c>
      <c r="C2010" s="7" t="s">
        <v>4389</v>
      </c>
      <c r="D2010" s="7" t="s">
        <v>5434</v>
      </c>
      <c r="E2010" s="7" t="s">
        <v>5375</v>
      </c>
    </row>
    <row r="2011" spans="1:5">
      <c r="A2011" s="7" t="s">
        <v>7032</v>
      </c>
      <c r="B2011" s="7" t="s">
        <v>3418</v>
      </c>
      <c r="C2011" s="7" t="s">
        <v>4386</v>
      </c>
      <c r="D2011" s="7" t="s">
        <v>5434</v>
      </c>
    </row>
    <row r="2012" spans="1:5">
      <c r="A2012" s="7" t="s">
        <v>7033</v>
      </c>
      <c r="B2012" s="7" t="s">
        <v>3420</v>
      </c>
      <c r="C2012" s="7" t="s">
        <v>4387</v>
      </c>
      <c r="D2012" s="7" t="s">
        <v>5434</v>
      </c>
      <c r="E2012" s="7" t="s">
        <v>5392</v>
      </c>
    </row>
    <row r="2013" spans="1:5">
      <c r="A2013" s="69" t="s">
        <v>12106</v>
      </c>
      <c r="B2013" s="7" t="s">
        <v>3423</v>
      </c>
      <c r="C2013" s="7" t="s">
        <v>4392</v>
      </c>
      <c r="D2013" s="7" t="s">
        <v>5434</v>
      </c>
      <c r="E2013" s="7" t="s">
        <v>5383</v>
      </c>
    </row>
    <row r="2014" spans="1:5">
      <c r="A2014" s="7" t="s">
        <v>7034</v>
      </c>
      <c r="B2014" s="7" t="s">
        <v>3424</v>
      </c>
      <c r="C2014" s="7" t="s">
        <v>4393</v>
      </c>
      <c r="D2014" s="7" t="s">
        <v>5434</v>
      </c>
      <c r="E2014" s="7" t="s">
        <v>5370</v>
      </c>
    </row>
    <row r="2015" spans="1:5">
      <c r="A2015" s="7" t="s">
        <v>7035</v>
      </c>
      <c r="B2015" s="7" t="s">
        <v>3425</v>
      </c>
      <c r="C2015" s="7" t="s">
        <v>4394</v>
      </c>
      <c r="D2015" s="7" t="s">
        <v>5434</v>
      </c>
    </row>
    <row r="2016" spans="1:5">
      <c r="A2016" s="7" t="s">
        <v>7036</v>
      </c>
      <c r="B2016" s="7" t="s">
        <v>3426</v>
      </c>
      <c r="C2016" s="7" t="s">
        <v>4395</v>
      </c>
      <c r="D2016" s="7" t="s">
        <v>5434</v>
      </c>
      <c r="E2016" s="7" t="s">
        <v>5373</v>
      </c>
    </row>
    <row r="2017" spans="1:6">
      <c r="A2017" s="7" t="s">
        <v>7037</v>
      </c>
      <c r="B2017" s="7" t="s">
        <v>3427</v>
      </c>
      <c r="C2017" s="7" t="s">
        <v>4396</v>
      </c>
      <c r="D2017" s="7" t="s">
        <v>5434</v>
      </c>
      <c r="E2017" s="7" t="s">
        <v>5373</v>
      </c>
    </row>
    <row r="2018" spans="1:6">
      <c r="A2018" s="7" t="s">
        <v>7038</v>
      </c>
      <c r="B2018" s="7" t="s">
        <v>3428</v>
      </c>
      <c r="C2018" s="7" t="s">
        <v>4397</v>
      </c>
      <c r="D2018" s="7" t="s">
        <v>5434</v>
      </c>
      <c r="E2018" s="7" t="s">
        <v>5370</v>
      </c>
    </row>
    <row r="2019" spans="1:6">
      <c r="A2019" s="7" t="s">
        <v>7039</v>
      </c>
      <c r="B2019" s="7" t="s">
        <v>3429</v>
      </c>
      <c r="C2019" s="7" t="s">
        <v>4398</v>
      </c>
      <c r="D2019" s="7" t="s">
        <v>5434</v>
      </c>
    </row>
    <row r="2020" spans="1:6">
      <c r="A2020" s="7" t="s">
        <v>7040</v>
      </c>
      <c r="B2020" s="7" t="s">
        <v>3430</v>
      </c>
      <c r="C2020" s="7" t="s">
        <v>4399</v>
      </c>
      <c r="D2020" s="7" t="s">
        <v>5434</v>
      </c>
    </row>
    <row r="2021" spans="1:6">
      <c r="A2021" s="7" t="s">
        <v>7041</v>
      </c>
      <c r="B2021" s="7" t="s">
        <v>3431</v>
      </c>
      <c r="C2021" s="7" t="s">
        <v>4400</v>
      </c>
      <c r="D2021" s="7" t="s">
        <v>5434</v>
      </c>
      <c r="E2021" s="7" t="s">
        <v>5389</v>
      </c>
    </row>
    <row r="2022" spans="1:6">
      <c r="A2022" s="7" t="s">
        <v>7042</v>
      </c>
      <c r="B2022" s="7" t="s">
        <v>3432</v>
      </c>
      <c r="C2022" s="7" t="s">
        <v>4401</v>
      </c>
      <c r="D2022" s="7" t="s">
        <v>5434</v>
      </c>
    </row>
    <row r="2023" spans="1:6">
      <c r="A2023" s="69" t="s">
        <v>12107</v>
      </c>
      <c r="B2023" s="7" t="s">
        <v>3448</v>
      </c>
      <c r="C2023" s="7" t="s">
        <v>4416</v>
      </c>
      <c r="D2023" s="7" t="s">
        <v>5434</v>
      </c>
      <c r="E2023" s="7" t="s">
        <v>5373</v>
      </c>
    </row>
    <row r="2024" spans="1:6">
      <c r="A2024" s="7" t="s">
        <v>7043</v>
      </c>
      <c r="B2024" s="7" t="s">
        <v>3433</v>
      </c>
      <c r="C2024" s="7" t="s">
        <v>4402</v>
      </c>
      <c r="D2024" s="7" t="s">
        <v>5434</v>
      </c>
      <c r="E2024" s="7" t="s">
        <v>5373</v>
      </c>
    </row>
    <row r="2025" spans="1:6">
      <c r="A2025" s="7" t="s">
        <v>7044</v>
      </c>
      <c r="B2025" s="7" t="s">
        <v>3434</v>
      </c>
      <c r="C2025" s="7" t="s">
        <v>4403</v>
      </c>
      <c r="D2025" s="7" t="s">
        <v>5434</v>
      </c>
      <c r="E2025" s="7" t="s">
        <v>5370</v>
      </c>
      <c r="F2025" s="7" t="s">
        <v>5371</v>
      </c>
    </row>
    <row r="2026" spans="1:6">
      <c r="A2026" s="7" t="s">
        <v>7045</v>
      </c>
      <c r="B2026" s="7" t="s">
        <v>3435</v>
      </c>
      <c r="C2026" s="7" t="s">
        <v>4404</v>
      </c>
      <c r="D2026" s="7" t="s">
        <v>5434</v>
      </c>
      <c r="E2026" s="7" t="s">
        <v>5373</v>
      </c>
    </row>
    <row r="2027" spans="1:6">
      <c r="A2027" s="7" t="s">
        <v>7046</v>
      </c>
      <c r="B2027" s="7" t="s">
        <v>3436</v>
      </c>
      <c r="C2027" s="7" t="s">
        <v>4405</v>
      </c>
      <c r="D2027" s="7" t="s">
        <v>5434</v>
      </c>
    </row>
    <row r="2028" spans="1:6">
      <c r="A2028" s="7" t="s">
        <v>7047</v>
      </c>
      <c r="B2028" s="7" t="s">
        <v>3437</v>
      </c>
      <c r="C2028" s="7" t="s">
        <v>4406</v>
      </c>
      <c r="D2028" s="7" t="s">
        <v>5434</v>
      </c>
    </row>
    <row r="2029" spans="1:6">
      <c r="A2029" s="7" t="s">
        <v>7048</v>
      </c>
      <c r="B2029" s="7" t="s">
        <v>3438</v>
      </c>
      <c r="C2029" s="7" t="s">
        <v>4407</v>
      </c>
      <c r="D2029" s="7" t="s">
        <v>5434</v>
      </c>
    </row>
    <row r="2030" spans="1:6">
      <c r="A2030" s="7" t="s">
        <v>11036</v>
      </c>
      <c r="B2030" s="7" t="s">
        <v>11037</v>
      </c>
      <c r="C2030" s="7" t="s">
        <v>11038</v>
      </c>
      <c r="D2030" s="7" t="s">
        <v>5434</v>
      </c>
      <c r="E2030" s="7" t="s">
        <v>5392</v>
      </c>
    </row>
    <row r="2031" spans="1:6">
      <c r="A2031" s="7" t="s">
        <v>7049</v>
      </c>
      <c r="B2031" s="7" t="s">
        <v>3439</v>
      </c>
      <c r="C2031" s="7" t="s">
        <v>4408</v>
      </c>
      <c r="D2031" s="7" t="s">
        <v>5434</v>
      </c>
    </row>
    <row r="2032" spans="1:6">
      <c r="A2032" s="7" t="s">
        <v>7050</v>
      </c>
      <c r="B2032" s="7" t="s">
        <v>3440</v>
      </c>
      <c r="C2032" s="7" t="s">
        <v>4409</v>
      </c>
      <c r="D2032" s="7" t="s">
        <v>5434</v>
      </c>
      <c r="E2032" s="7" t="s">
        <v>5373</v>
      </c>
    </row>
    <row r="2033" spans="1:5">
      <c r="A2033" s="7" t="s">
        <v>7051</v>
      </c>
      <c r="B2033" s="7" t="s">
        <v>3441</v>
      </c>
      <c r="C2033" s="7" t="s">
        <v>4410</v>
      </c>
      <c r="D2033" s="7" t="s">
        <v>5434</v>
      </c>
    </row>
    <row r="2034" spans="1:5">
      <c r="A2034" s="69" t="s">
        <v>12108</v>
      </c>
      <c r="B2034" s="7" t="s">
        <v>3442</v>
      </c>
      <c r="C2034" s="7" t="s">
        <v>4411</v>
      </c>
      <c r="D2034" s="7" t="s">
        <v>5434</v>
      </c>
    </row>
    <row r="2035" spans="1:5">
      <c r="A2035" s="7" t="s">
        <v>7052</v>
      </c>
      <c r="B2035" s="7" t="s">
        <v>3443</v>
      </c>
      <c r="C2035" s="7" t="s">
        <v>4412</v>
      </c>
      <c r="D2035" s="7" t="s">
        <v>5434</v>
      </c>
    </row>
    <row r="2036" spans="1:5">
      <c r="A2036" s="7" t="s">
        <v>7053</v>
      </c>
      <c r="B2036" s="7" t="s">
        <v>3445</v>
      </c>
      <c r="C2036" s="7" t="s">
        <v>4413</v>
      </c>
      <c r="D2036" s="7" t="s">
        <v>5434</v>
      </c>
      <c r="E2036" s="7" t="s">
        <v>5392</v>
      </c>
    </row>
    <row r="2037" spans="1:5">
      <c r="A2037" s="7" t="s">
        <v>7054</v>
      </c>
      <c r="B2037" s="7" t="s">
        <v>3446</v>
      </c>
      <c r="C2037" s="7" t="s">
        <v>4414</v>
      </c>
      <c r="D2037" s="7" t="s">
        <v>5434</v>
      </c>
    </row>
    <row r="2038" spans="1:5">
      <c r="A2038" s="7" t="s">
        <v>7055</v>
      </c>
      <c r="B2038" s="7" t="s">
        <v>3447</v>
      </c>
      <c r="C2038" s="7" t="s">
        <v>4415</v>
      </c>
      <c r="D2038" s="7" t="s">
        <v>5434</v>
      </c>
    </row>
    <row r="2039" spans="1:5">
      <c r="A2039" s="7" t="s">
        <v>7056</v>
      </c>
      <c r="B2039" s="7" t="s">
        <v>3085</v>
      </c>
      <c r="C2039" s="7" t="s">
        <v>4167</v>
      </c>
      <c r="D2039" s="7" t="s">
        <v>5434</v>
      </c>
    </row>
    <row r="2040" spans="1:5">
      <c r="A2040" s="7" t="s">
        <v>7057</v>
      </c>
      <c r="B2040" s="7" t="s">
        <v>3449</v>
      </c>
      <c r="C2040" s="7" t="s">
        <v>4417</v>
      </c>
      <c r="D2040" s="7" t="s">
        <v>5434</v>
      </c>
      <c r="E2040" s="7" t="s">
        <v>5373</v>
      </c>
    </row>
    <row r="2041" spans="1:5">
      <c r="A2041" s="7" t="s">
        <v>7058</v>
      </c>
      <c r="B2041" s="7" t="s">
        <v>3450</v>
      </c>
      <c r="C2041" s="7" t="s">
        <v>4418</v>
      </c>
      <c r="D2041" s="7" t="s">
        <v>5434</v>
      </c>
    </row>
    <row r="2042" spans="1:5">
      <c r="A2042" s="7" t="s">
        <v>7059</v>
      </c>
      <c r="B2042" s="7" t="s">
        <v>3451</v>
      </c>
      <c r="C2042" s="7" t="s">
        <v>4419</v>
      </c>
      <c r="D2042" s="7" t="s">
        <v>5434</v>
      </c>
    </row>
    <row r="2043" spans="1:5">
      <c r="A2043" s="7" t="s">
        <v>7060</v>
      </c>
      <c r="B2043" s="7" t="s">
        <v>3453</v>
      </c>
      <c r="C2043" s="7" t="s">
        <v>4421</v>
      </c>
      <c r="D2043" s="7" t="s">
        <v>5434</v>
      </c>
      <c r="E2043" s="7" t="s">
        <v>5375</v>
      </c>
    </row>
    <row r="2044" spans="1:5">
      <c r="A2044" s="69" t="s">
        <v>12109</v>
      </c>
      <c r="B2044" s="7" t="s">
        <v>3452</v>
      </c>
      <c r="C2044" s="7" t="s">
        <v>4420</v>
      </c>
      <c r="D2044" s="7" t="s">
        <v>5434</v>
      </c>
      <c r="E2044" s="7" t="s">
        <v>5375</v>
      </c>
    </row>
    <row r="2045" spans="1:5">
      <c r="A2045" s="7" t="s">
        <v>7061</v>
      </c>
      <c r="B2045" s="7" t="s">
        <v>3454</v>
      </c>
      <c r="C2045" s="7" t="s">
        <v>4422</v>
      </c>
      <c r="D2045" s="7" t="s">
        <v>5434</v>
      </c>
    </row>
    <row r="2046" spans="1:5">
      <c r="A2046" s="7" t="s">
        <v>7062</v>
      </c>
      <c r="B2046" s="7" t="s">
        <v>3455</v>
      </c>
      <c r="C2046" s="7" t="s">
        <v>4423</v>
      </c>
      <c r="D2046" s="7" t="s">
        <v>5434</v>
      </c>
    </row>
    <row r="2047" spans="1:5">
      <c r="A2047" s="7" t="s">
        <v>7063</v>
      </c>
      <c r="B2047" s="7" t="s">
        <v>3456</v>
      </c>
      <c r="C2047" s="7" t="s">
        <v>4424</v>
      </c>
      <c r="D2047" s="7" t="s">
        <v>5434</v>
      </c>
    </row>
    <row r="2048" spans="1:5">
      <c r="A2048" s="7" t="s">
        <v>7064</v>
      </c>
      <c r="B2048" s="7" t="s">
        <v>3457</v>
      </c>
      <c r="C2048" s="7" t="s">
        <v>4425</v>
      </c>
      <c r="D2048" s="7" t="s">
        <v>5434</v>
      </c>
    </row>
    <row r="2049" spans="1:6">
      <c r="A2049" s="7" t="s">
        <v>7065</v>
      </c>
      <c r="B2049" s="7" t="s">
        <v>3458</v>
      </c>
      <c r="C2049" s="7" t="s">
        <v>4426</v>
      </c>
      <c r="D2049" s="7" t="s">
        <v>5434</v>
      </c>
    </row>
    <row r="2050" spans="1:6">
      <c r="A2050" s="7" t="s">
        <v>7066</v>
      </c>
      <c r="B2050" s="7" t="s">
        <v>3459</v>
      </c>
      <c r="C2050" s="7" t="s">
        <v>4427</v>
      </c>
      <c r="D2050" s="7" t="s">
        <v>5434</v>
      </c>
    </row>
    <row r="2051" spans="1:6">
      <c r="A2051" s="7" t="s">
        <v>7067</v>
      </c>
      <c r="B2051" s="7" t="s">
        <v>1119</v>
      </c>
      <c r="C2051" s="7" t="s">
        <v>4428</v>
      </c>
      <c r="D2051" s="7" t="s">
        <v>5434</v>
      </c>
    </row>
    <row r="2052" spans="1:6">
      <c r="A2052" s="7" t="s">
        <v>11039</v>
      </c>
      <c r="B2052" s="7" t="s">
        <v>11040</v>
      </c>
      <c r="C2052" s="7" t="s">
        <v>11041</v>
      </c>
      <c r="D2052" s="7" t="s">
        <v>5434</v>
      </c>
    </row>
    <row r="2053" spans="1:6">
      <c r="A2053" s="7" t="s">
        <v>7068</v>
      </c>
      <c r="B2053" s="7" t="s">
        <v>1120</v>
      </c>
      <c r="C2053" s="7" t="s">
        <v>4429</v>
      </c>
      <c r="D2053" s="7" t="s">
        <v>5434</v>
      </c>
    </row>
    <row r="2054" spans="1:6">
      <c r="A2054" s="7" t="s">
        <v>7069</v>
      </c>
      <c r="B2054" s="7" t="s">
        <v>1125</v>
      </c>
      <c r="C2054" s="7" t="s">
        <v>4432</v>
      </c>
      <c r="D2054" s="7" t="s">
        <v>5434</v>
      </c>
      <c r="E2054" s="7" t="s">
        <v>5406</v>
      </c>
    </row>
    <row r="2055" spans="1:6">
      <c r="A2055" s="69" t="s">
        <v>12110</v>
      </c>
      <c r="B2055" s="7" t="s">
        <v>1122</v>
      </c>
      <c r="C2055" s="7" t="s">
        <v>4430</v>
      </c>
      <c r="D2055" s="7" t="s">
        <v>5434</v>
      </c>
      <c r="E2055" s="7" t="s">
        <v>5436</v>
      </c>
      <c r="F2055" s="7" t="s">
        <v>5371</v>
      </c>
    </row>
    <row r="2056" spans="1:6">
      <c r="A2056" s="7" t="s">
        <v>7070</v>
      </c>
      <c r="B2056" s="7" t="s">
        <v>1124</v>
      </c>
      <c r="C2056" s="7" t="s">
        <v>4431</v>
      </c>
      <c r="D2056" s="7" t="s">
        <v>5434</v>
      </c>
      <c r="E2056" s="7" t="s">
        <v>5392</v>
      </c>
    </row>
    <row r="2057" spans="1:6">
      <c r="A2057" s="7" t="s">
        <v>7071</v>
      </c>
      <c r="B2057" s="7" t="s">
        <v>1126</v>
      </c>
      <c r="C2057" s="7" t="s">
        <v>4433</v>
      </c>
      <c r="D2057" s="7" t="s">
        <v>5434</v>
      </c>
      <c r="E2057" s="7" t="s">
        <v>5375</v>
      </c>
    </row>
    <row r="2058" spans="1:6">
      <c r="A2058" s="7" t="s">
        <v>7072</v>
      </c>
      <c r="B2058" s="7" t="s">
        <v>1127</v>
      </c>
      <c r="C2058" s="7" t="s">
        <v>4434</v>
      </c>
      <c r="D2058" s="7" t="s">
        <v>5434</v>
      </c>
      <c r="E2058" s="7" t="s">
        <v>5375</v>
      </c>
    </row>
    <row r="2059" spans="1:6">
      <c r="A2059" s="7" t="s">
        <v>7073</v>
      </c>
      <c r="B2059" s="7" t="s">
        <v>1128</v>
      </c>
      <c r="C2059" s="7" t="s">
        <v>4435</v>
      </c>
      <c r="D2059" s="7" t="s">
        <v>5434</v>
      </c>
    </row>
    <row r="2060" spans="1:6">
      <c r="A2060" s="7" t="s">
        <v>7074</v>
      </c>
      <c r="B2060" s="7" t="s">
        <v>1129</v>
      </c>
      <c r="C2060" s="7" t="s">
        <v>4436</v>
      </c>
      <c r="D2060" s="7" t="s">
        <v>5434</v>
      </c>
    </row>
    <row r="2061" spans="1:6">
      <c r="A2061" s="7" t="s">
        <v>7075</v>
      </c>
      <c r="B2061" s="7" t="s">
        <v>1130</v>
      </c>
      <c r="C2061" s="7" t="s">
        <v>4437</v>
      </c>
      <c r="D2061" s="7" t="s">
        <v>5434</v>
      </c>
      <c r="E2061" s="7" t="s">
        <v>5373</v>
      </c>
    </row>
    <row r="2062" spans="1:6">
      <c r="A2062" s="7" t="s">
        <v>7076</v>
      </c>
      <c r="B2062" s="7" t="s">
        <v>1131</v>
      </c>
      <c r="C2062" s="7" t="s">
        <v>4438</v>
      </c>
      <c r="D2062" s="7" t="s">
        <v>5434</v>
      </c>
      <c r="E2062" s="7" t="s">
        <v>5370</v>
      </c>
      <c r="F2062" s="7" t="s">
        <v>5371</v>
      </c>
    </row>
    <row r="2063" spans="1:6">
      <c r="A2063" s="7" t="s">
        <v>7077</v>
      </c>
      <c r="B2063" s="7" t="s">
        <v>1132</v>
      </c>
      <c r="C2063" s="7" t="s">
        <v>4439</v>
      </c>
      <c r="D2063" s="7" t="s">
        <v>5434</v>
      </c>
    </row>
    <row r="2064" spans="1:6">
      <c r="A2064" s="7" t="s">
        <v>7078</v>
      </c>
      <c r="B2064" s="7" t="s">
        <v>1134</v>
      </c>
      <c r="C2064" s="7" t="s">
        <v>4441</v>
      </c>
      <c r="D2064" s="7" t="s">
        <v>5434</v>
      </c>
      <c r="E2064" s="7" t="s">
        <v>5383</v>
      </c>
    </row>
    <row r="2065" spans="1:6">
      <c r="A2065" s="69" t="s">
        <v>12111</v>
      </c>
      <c r="B2065" s="69" t="s">
        <v>1135</v>
      </c>
      <c r="C2065" s="7" t="s">
        <v>4442</v>
      </c>
      <c r="D2065" s="7" t="s">
        <v>5434</v>
      </c>
    </row>
    <row r="2066" spans="1:6">
      <c r="A2066" s="69" t="s">
        <v>12111</v>
      </c>
      <c r="B2066" s="69" t="s">
        <v>1136</v>
      </c>
      <c r="C2066" s="7" t="s">
        <v>4442</v>
      </c>
      <c r="D2066" s="7" t="s">
        <v>5434</v>
      </c>
      <c r="E2066" s="7" t="s">
        <v>5373</v>
      </c>
    </row>
    <row r="2067" spans="1:6">
      <c r="A2067" s="7" t="s">
        <v>7079</v>
      </c>
      <c r="B2067" s="7" t="s">
        <v>11042</v>
      </c>
      <c r="C2067" s="7" t="s">
        <v>4443</v>
      </c>
      <c r="D2067" s="7" t="s">
        <v>5434</v>
      </c>
    </row>
    <row r="2068" spans="1:6">
      <c r="A2068" s="7" t="s">
        <v>7080</v>
      </c>
      <c r="B2068" s="7" t="s">
        <v>1137</v>
      </c>
      <c r="C2068" s="7" t="s">
        <v>4444</v>
      </c>
      <c r="D2068" s="7" t="s">
        <v>5434</v>
      </c>
      <c r="E2068" s="7" t="s">
        <v>5373</v>
      </c>
    </row>
    <row r="2069" spans="1:6">
      <c r="A2069" s="7" t="s">
        <v>7081</v>
      </c>
      <c r="B2069" s="7" t="s">
        <v>1138</v>
      </c>
      <c r="C2069" s="7" t="s">
        <v>4445</v>
      </c>
      <c r="D2069" s="7" t="s">
        <v>5434</v>
      </c>
      <c r="E2069" s="7" t="s">
        <v>5373</v>
      </c>
    </row>
    <row r="2070" spans="1:6">
      <c r="A2070" s="7" t="s">
        <v>7082</v>
      </c>
      <c r="B2070" s="7" t="s">
        <v>1139</v>
      </c>
      <c r="C2070" s="7" t="s">
        <v>4446</v>
      </c>
      <c r="D2070" s="7" t="s">
        <v>5434</v>
      </c>
    </row>
    <row r="2071" spans="1:6">
      <c r="A2071" s="7" t="s">
        <v>7083</v>
      </c>
      <c r="B2071" s="7" t="s">
        <v>1140</v>
      </c>
      <c r="C2071" s="7" t="s">
        <v>4447</v>
      </c>
      <c r="D2071" s="7" t="s">
        <v>5434</v>
      </c>
    </row>
    <row r="2072" spans="1:6">
      <c r="A2072" s="7" t="s">
        <v>7084</v>
      </c>
      <c r="B2072" s="7" t="s">
        <v>1141</v>
      </c>
      <c r="C2072" s="7" t="s">
        <v>4448</v>
      </c>
      <c r="D2072" s="7" t="s">
        <v>5434</v>
      </c>
    </row>
    <row r="2073" spans="1:6">
      <c r="A2073" s="7" t="s">
        <v>7085</v>
      </c>
      <c r="B2073" s="7" t="s">
        <v>1142</v>
      </c>
      <c r="C2073" s="7" t="s">
        <v>4449</v>
      </c>
      <c r="D2073" s="7" t="s">
        <v>5434</v>
      </c>
    </row>
    <row r="2074" spans="1:6">
      <c r="A2074" s="7" t="s">
        <v>7086</v>
      </c>
      <c r="B2074" s="7" t="s">
        <v>1143</v>
      </c>
      <c r="C2074" s="7" t="s">
        <v>4450</v>
      </c>
      <c r="D2074" s="7" t="s">
        <v>5434</v>
      </c>
    </row>
    <row r="2075" spans="1:6">
      <c r="A2075" s="7" t="s">
        <v>7087</v>
      </c>
      <c r="B2075" s="7" t="s">
        <v>1144</v>
      </c>
      <c r="C2075" s="7" t="s">
        <v>4451</v>
      </c>
      <c r="D2075" s="7" t="s">
        <v>5434</v>
      </c>
    </row>
    <row r="2076" spans="1:6">
      <c r="A2076" s="69" t="s">
        <v>12112</v>
      </c>
      <c r="B2076" s="7" t="s">
        <v>1145</v>
      </c>
      <c r="C2076" s="7" t="s">
        <v>4452</v>
      </c>
      <c r="D2076" s="7" t="s">
        <v>5434</v>
      </c>
    </row>
    <row r="2077" spans="1:6">
      <c r="A2077" s="7" t="s">
        <v>7088</v>
      </c>
      <c r="B2077" s="7" t="s">
        <v>1146</v>
      </c>
      <c r="C2077" s="7" t="s">
        <v>4453</v>
      </c>
      <c r="D2077" s="7" t="s">
        <v>5434</v>
      </c>
      <c r="E2077" s="7" t="s">
        <v>5370</v>
      </c>
      <c r="F2077" s="7" t="s">
        <v>5371</v>
      </c>
    </row>
    <row r="2078" spans="1:6">
      <c r="A2078" s="7" t="s">
        <v>7089</v>
      </c>
      <c r="B2078" s="7" t="s">
        <v>1147</v>
      </c>
      <c r="C2078" s="7" t="s">
        <v>4454</v>
      </c>
      <c r="D2078" s="7" t="s">
        <v>5434</v>
      </c>
    </row>
    <row r="2079" spans="1:6">
      <c r="A2079" s="7" t="s">
        <v>7090</v>
      </c>
      <c r="B2079" s="7" t="s">
        <v>10104</v>
      </c>
      <c r="C2079" s="7" t="s">
        <v>4455</v>
      </c>
      <c r="D2079" s="7" t="s">
        <v>5434</v>
      </c>
    </row>
    <row r="2080" spans="1:6">
      <c r="A2080" s="7" t="s">
        <v>7091</v>
      </c>
      <c r="B2080" s="7" t="s">
        <v>1148</v>
      </c>
      <c r="C2080" s="7" t="s">
        <v>4456</v>
      </c>
      <c r="D2080" s="7" t="s">
        <v>5434</v>
      </c>
    </row>
    <row r="2081" spans="1:6">
      <c r="A2081" s="7" t="s">
        <v>11043</v>
      </c>
      <c r="B2081" s="7" t="s">
        <v>11044</v>
      </c>
      <c r="C2081" s="7" t="s">
        <v>11045</v>
      </c>
      <c r="D2081" s="7" t="s">
        <v>5434</v>
      </c>
      <c r="E2081" s="7" t="s">
        <v>5392</v>
      </c>
    </row>
    <row r="2082" spans="1:6">
      <c r="A2082" s="7" t="s">
        <v>7092</v>
      </c>
      <c r="B2082" s="7" t="s">
        <v>1151</v>
      </c>
      <c r="C2082" s="7" t="s">
        <v>4458</v>
      </c>
      <c r="D2082" s="7" t="s">
        <v>5434</v>
      </c>
      <c r="E2082" s="7" t="s">
        <v>5370</v>
      </c>
    </row>
    <row r="2083" spans="1:6">
      <c r="A2083" s="7" t="s">
        <v>7093</v>
      </c>
      <c r="B2083" s="7" t="s">
        <v>11046</v>
      </c>
      <c r="C2083" s="7" t="s">
        <v>4457</v>
      </c>
      <c r="D2083" s="7" t="s">
        <v>5434</v>
      </c>
      <c r="E2083" s="7" t="s">
        <v>5427</v>
      </c>
    </row>
    <row r="2084" spans="1:6">
      <c r="A2084" s="7" t="s">
        <v>7093</v>
      </c>
      <c r="B2084" s="7" t="s">
        <v>1150</v>
      </c>
      <c r="C2084" s="7" t="s">
        <v>4457</v>
      </c>
      <c r="D2084" s="7" t="s">
        <v>5434</v>
      </c>
      <c r="E2084" s="7" t="s">
        <v>5427</v>
      </c>
    </row>
    <row r="2085" spans="1:6">
      <c r="A2085" s="7" t="s">
        <v>7094</v>
      </c>
      <c r="B2085" s="7" t="s">
        <v>1152</v>
      </c>
      <c r="C2085" s="7" t="s">
        <v>4459</v>
      </c>
      <c r="D2085" s="7" t="s">
        <v>5434</v>
      </c>
      <c r="E2085" s="7" t="s">
        <v>5373</v>
      </c>
    </row>
    <row r="2086" spans="1:6">
      <c r="A2086" s="7" t="s">
        <v>7095</v>
      </c>
      <c r="B2086" s="7" t="s">
        <v>1133</v>
      </c>
      <c r="C2086" s="7" t="s">
        <v>4440</v>
      </c>
      <c r="D2086" s="7" t="s">
        <v>5434</v>
      </c>
      <c r="E2086" s="7" t="s">
        <v>5373</v>
      </c>
    </row>
    <row r="2087" spans="1:6">
      <c r="A2087" s="7" t="s">
        <v>7096</v>
      </c>
      <c r="B2087" s="7" t="s">
        <v>1153</v>
      </c>
      <c r="C2087" s="7" t="s">
        <v>4460</v>
      </c>
      <c r="D2087" s="7" t="s">
        <v>5434</v>
      </c>
      <c r="E2087" s="7" t="s">
        <v>5375</v>
      </c>
    </row>
    <row r="2088" spans="1:6">
      <c r="A2088" s="69" t="s">
        <v>12113</v>
      </c>
      <c r="B2088" s="7" t="s">
        <v>2094</v>
      </c>
      <c r="C2088" s="7" t="s">
        <v>4461</v>
      </c>
      <c r="D2088" s="7" t="s">
        <v>5434</v>
      </c>
      <c r="E2088" s="7" t="s">
        <v>5405</v>
      </c>
    </row>
    <row r="2089" spans="1:6">
      <c r="A2089" s="7" t="s">
        <v>7097</v>
      </c>
      <c r="B2089" s="7" t="s">
        <v>1154</v>
      </c>
      <c r="C2089" s="7" t="s">
        <v>4462</v>
      </c>
      <c r="D2089" s="7" t="s">
        <v>5434</v>
      </c>
      <c r="E2089" s="7" t="s">
        <v>5380</v>
      </c>
      <c r="F2089" s="7" t="s">
        <v>5371</v>
      </c>
    </row>
    <row r="2090" spans="1:6">
      <c r="A2090" s="7" t="s">
        <v>7098</v>
      </c>
      <c r="B2090" s="7" t="s">
        <v>1156</v>
      </c>
      <c r="C2090" s="7" t="s">
        <v>4465</v>
      </c>
      <c r="D2090" s="7" t="s">
        <v>5434</v>
      </c>
      <c r="E2090" s="7" t="s">
        <v>5373</v>
      </c>
    </row>
    <row r="2091" spans="1:6">
      <c r="A2091" s="7" t="s">
        <v>7099</v>
      </c>
      <c r="B2091" s="7" t="s">
        <v>1155</v>
      </c>
      <c r="C2091" s="7" t="s">
        <v>4463</v>
      </c>
      <c r="D2091" s="7" t="s">
        <v>5434</v>
      </c>
      <c r="E2091" s="7" t="s">
        <v>5389</v>
      </c>
      <c r="F2091" s="7" t="s">
        <v>5371</v>
      </c>
    </row>
    <row r="2092" spans="1:6">
      <c r="A2092" s="7" t="s">
        <v>7100</v>
      </c>
      <c r="B2092" s="7" t="s">
        <v>10156</v>
      </c>
      <c r="C2092" s="7" t="s">
        <v>4464</v>
      </c>
      <c r="D2092" s="7" t="s">
        <v>5434</v>
      </c>
      <c r="E2092" s="7" t="s">
        <v>5373</v>
      </c>
    </row>
    <row r="2093" spans="1:6">
      <c r="A2093" s="7" t="s">
        <v>7101</v>
      </c>
      <c r="B2093" s="7" t="s">
        <v>1157</v>
      </c>
      <c r="C2093" s="7" t="s">
        <v>4466</v>
      </c>
      <c r="D2093" s="7" t="s">
        <v>5434</v>
      </c>
      <c r="E2093" s="7" t="s">
        <v>5373</v>
      </c>
    </row>
    <row r="2094" spans="1:6">
      <c r="A2094" s="7" t="s">
        <v>7102</v>
      </c>
      <c r="B2094" s="7" t="s">
        <v>3086</v>
      </c>
      <c r="C2094" s="7" t="s">
        <v>4168</v>
      </c>
      <c r="D2094" s="7" t="s">
        <v>5434</v>
      </c>
      <c r="E2094" s="7" t="s">
        <v>5389</v>
      </c>
      <c r="F2094" s="7" t="s">
        <v>5371</v>
      </c>
    </row>
    <row r="2095" spans="1:6">
      <c r="A2095" s="7" t="s">
        <v>7103</v>
      </c>
      <c r="B2095" s="7" t="s">
        <v>3087</v>
      </c>
      <c r="C2095" s="7" t="s">
        <v>4169</v>
      </c>
      <c r="D2095" s="7" t="s">
        <v>5434</v>
      </c>
    </row>
    <row r="2096" spans="1:6">
      <c r="A2096" s="7" t="s">
        <v>7104</v>
      </c>
      <c r="B2096" s="7" t="s">
        <v>3089</v>
      </c>
      <c r="C2096" s="7" t="s">
        <v>4170</v>
      </c>
      <c r="D2096" s="7" t="s">
        <v>5434</v>
      </c>
      <c r="E2096" s="7" t="s">
        <v>5425</v>
      </c>
    </row>
    <row r="2097" spans="1:6">
      <c r="A2097" s="7" t="s">
        <v>7105</v>
      </c>
      <c r="B2097" s="7" t="s">
        <v>3090</v>
      </c>
      <c r="C2097" s="7" t="s">
        <v>4171</v>
      </c>
      <c r="D2097" s="7" t="s">
        <v>5434</v>
      </c>
    </row>
    <row r="2098" spans="1:6">
      <c r="A2098" s="69" t="s">
        <v>12114</v>
      </c>
      <c r="B2098" s="7" t="s">
        <v>3091</v>
      </c>
      <c r="C2098" s="7" t="s">
        <v>4172</v>
      </c>
      <c r="D2098" s="7" t="s">
        <v>5434</v>
      </c>
      <c r="E2098" s="7" t="s">
        <v>5373</v>
      </c>
    </row>
    <row r="2099" spans="1:6">
      <c r="A2099" s="7" t="s">
        <v>7106</v>
      </c>
      <c r="B2099" s="7" t="s">
        <v>2092</v>
      </c>
      <c r="C2099" s="7" t="s">
        <v>4173</v>
      </c>
      <c r="D2099" s="7" t="s">
        <v>5434</v>
      </c>
      <c r="E2099" s="7" t="s">
        <v>5430</v>
      </c>
      <c r="F2099" s="7" t="s">
        <v>5371</v>
      </c>
    </row>
    <row r="2100" spans="1:6">
      <c r="A2100" s="7" t="s">
        <v>7107</v>
      </c>
      <c r="B2100" s="7" t="s">
        <v>3095</v>
      </c>
      <c r="C2100" s="7" t="s">
        <v>4177</v>
      </c>
      <c r="D2100" s="7" t="s">
        <v>5434</v>
      </c>
      <c r="E2100" s="7" t="s">
        <v>5373</v>
      </c>
    </row>
    <row r="2101" spans="1:6">
      <c r="A2101" s="7" t="s">
        <v>7108</v>
      </c>
      <c r="B2101" s="7" t="s">
        <v>3096</v>
      </c>
      <c r="C2101" s="7" t="s">
        <v>4178</v>
      </c>
      <c r="D2101" s="7" t="s">
        <v>5434</v>
      </c>
    </row>
    <row r="2102" spans="1:6">
      <c r="A2102" s="7" t="s">
        <v>7109</v>
      </c>
      <c r="B2102" s="7" t="s">
        <v>3094</v>
      </c>
      <c r="C2102" s="7" t="s">
        <v>4176</v>
      </c>
      <c r="D2102" s="7" t="s">
        <v>5434</v>
      </c>
      <c r="E2102" s="7" t="s">
        <v>5380</v>
      </c>
      <c r="F2102" s="7" t="s">
        <v>5371</v>
      </c>
    </row>
    <row r="2103" spans="1:6">
      <c r="A2103" s="7" t="s">
        <v>7110</v>
      </c>
      <c r="B2103" s="7" t="s">
        <v>3092</v>
      </c>
      <c r="C2103" s="7" t="s">
        <v>4174</v>
      </c>
      <c r="D2103" s="7" t="s">
        <v>5434</v>
      </c>
    </row>
    <row r="2104" spans="1:6">
      <c r="A2104" s="7" t="s">
        <v>11047</v>
      </c>
      <c r="B2104" s="7" t="s">
        <v>11048</v>
      </c>
      <c r="C2104" s="7" t="s">
        <v>11049</v>
      </c>
      <c r="D2104" s="7" t="s">
        <v>5434</v>
      </c>
      <c r="E2104" s="7" t="s">
        <v>5392</v>
      </c>
    </row>
    <row r="2105" spans="1:6">
      <c r="A2105" s="7" t="s">
        <v>7111</v>
      </c>
      <c r="B2105" s="7" t="s">
        <v>3093</v>
      </c>
      <c r="C2105" s="7" t="s">
        <v>4175</v>
      </c>
      <c r="D2105" s="7" t="s">
        <v>5434</v>
      </c>
      <c r="E2105" s="7" t="s">
        <v>5375</v>
      </c>
      <c r="F2105" s="7" t="s">
        <v>5371</v>
      </c>
    </row>
    <row r="2106" spans="1:6">
      <c r="A2106" s="7" t="s">
        <v>11050</v>
      </c>
      <c r="B2106" s="7" t="s">
        <v>11051</v>
      </c>
      <c r="C2106" s="7" t="s">
        <v>11052</v>
      </c>
      <c r="D2106" s="7" t="s">
        <v>5434</v>
      </c>
      <c r="E2106" s="7" t="s">
        <v>5425</v>
      </c>
    </row>
    <row r="2107" spans="1:6">
      <c r="A2107" s="71" t="s">
        <v>11210</v>
      </c>
      <c r="B2107" s="70" t="s">
        <v>10380</v>
      </c>
      <c r="C2107" s="70"/>
      <c r="D2107" s="70" t="s">
        <v>5374</v>
      </c>
      <c r="E2107" s="70" t="s">
        <v>5378</v>
      </c>
      <c r="F2107" s="70"/>
    </row>
    <row r="2108" spans="1:6">
      <c r="A2108" s="7" t="s">
        <v>7112</v>
      </c>
      <c r="B2108" s="7" t="s">
        <v>1207</v>
      </c>
      <c r="C2108" s="7" t="s">
        <v>4515</v>
      </c>
      <c r="D2108" s="7" t="s">
        <v>5439</v>
      </c>
      <c r="E2108" s="7" t="s">
        <v>5392</v>
      </c>
    </row>
    <row r="2109" spans="1:6">
      <c r="A2109" s="7" t="s">
        <v>7113</v>
      </c>
      <c r="B2109" s="7" t="s">
        <v>1206</v>
      </c>
      <c r="C2109" s="7" t="s">
        <v>4514</v>
      </c>
      <c r="D2109" s="7" t="s">
        <v>5439</v>
      </c>
      <c r="E2109" s="7" t="s">
        <v>5392</v>
      </c>
    </row>
    <row r="2110" spans="1:6">
      <c r="A2110" s="7" t="s">
        <v>7114</v>
      </c>
      <c r="B2110" s="7" t="s">
        <v>1180</v>
      </c>
      <c r="C2110" s="7" t="s">
        <v>4488</v>
      </c>
      <c r="D2110" s="7" t="s">
        <v>5439</v>
      </c>
    </row>
    <row r="2111" spans="1:6">
      <c r="A2111" s="7" t="s">
        <v>11053</v>
      </c>
      <c r="B2111" s="7" t="s">
        <v>11054</v>
      </c>
      <c r="C2111" s="7" t="s">
        <v>11055</v>
      </c>
      <c r="D2111" s="7" t="s">
        <v>5439</v>
      </c>
      <c r="E2111" s="7" t="s">
        <v>5425</v>
      </c>
    </row>
    <row r="2112" spans="1:6">
      <c r="A2112" s="7" t="s">
        <v>7115</v>
      </c>
      <c r="B2112" s="7" t="s">
        <v>1182</v>
      </c>
      <c r="C2112" s="7" t="s">
        <v>4490</v>
      </c>
      <c r="D2112" s="7" t="s">
        <v>5439</v>
      </c>
    </row>
    <row r="2113" spans="1:6">
      <c r="A2113" s="7" t="s">
        <v>7116</v>
      </c>
      <c r="B2113" s="7" t="s">
        <v>1181</v>
      </c>
      <c r="C2113" s="7" t="s">
        <v>4489</v>
      </c>
      <c r="D2113" s="7" t="s">
        <v>5439</v>
      </c>
      <c r="E2113" s="7" t="s">
        <v>5373</v>
      </c>
      <c r="F2113" s="7" t="s">
        <v>5371</v>
      </c>
    </row>
    <row r="2114" spans="1:6">
      <c r="A2114" s="7" t="s">
        <v>7117</v>
      </c>
      <c r="B2114" s="7" t="s">
        <v>1183</v>
      </c>
      <c r="C2114" s="7" t="s">
        <v>4491</v>
      </c>
      <c r="D2114" s="7" t="s">
        <v>5439</v>
      </c>
      <c r="E2114" s="7" t="s">
        <v>5373</v>
      </c>
    </row>
    <row r="2115" spans="1:6">
      <c r="A2115" s="7" t="s">
        <v>7118</v>
      </c>
      <c r="B2115" s="7" t="s">
        <v>1189</v>
      </c>
      <c r="C2115" s="7" t="s">
        <v>4497</v>
      </c>
      <c r="D2115" s="7" t="s">
        <v>5439</v>
      </c>
      <c r="E2115" s="7" t="s">
        <v>5392</v>
      </c>
    </row>
    <row r="2116" spans="1:6">
      <c r="A2116" s="7" t="s">
        <v>7119</v>
      </c>
      <c r="B2116" s="7" t="s">
        <v>1184</v>
      </c>
      <c r="C2116" s="7" t="s">
        <v>4492</v>
      </c>
      <c r="D2116" s="7" t="s">
        <v>5439</v>
      </c>
    </row>
    <row r="2117" spans="1:6">
      <c r="A2117" s="69" t="s">
        <v>12115</v>
      </c>
      <c r="B2117" s="7" t="s">
        <v>1199</v>
      </c>
      <c r="C2117" s="7" t="s">
        <v>4507</v>
      </c>
      <c r="D2117" s="7" t="s">
        <v>5439</v>
      </c>
      <c r="E2117" s="7" t="s">
        <v>5373</v>
      </c>
    </row>
    <row r="2118" spans="1:6">
      <c r="A2118" s="7" t="s">
        <v>7120</v>
      </c>
      <c r="B2118" s="7" t="s">
        <v>1200</v>
      </c>
      <c r="C2118" s="7" t="s">
        <v>4508</v>
      </c>
      <c r="D2118" s="7" t="s">
        <v>5439</v>
      </c>
    </row>
    <row r="2119" spans="1:6">
      <c r="A2119" s="7" t="s">
        <v>7121</v>
      </c>
      <c r="B2119" s="7" t="s">
        <v>1185</v>
      </c>
      <c r="C2119" s="7" t="s">
        <v>4493</v>
      </c>
      <c r="D2119" s="7" t="s">
        <v>5439</v>
      </c>
    </row>
    <row r="2120" spans="1:6">
      <c r="A2120" s="7" t="s">
        <v>7122</v>
      </c>
      <c r="B2120" s="7" t="s">
        <v>1188</v>
      </c>
      <c r="C2120" s="7" t="s">
        <v>4496</v>
      </c>
      <c r="D2120" s="7" t="s">
        <v>5439</v>
      </c>
    </row>
    <row r="2121" spans="1:6">
      <c r="A2121" s="7" t="s">
        <v>7123</v>
      </c>
      <c r="B2121" s="7" t="s">
        <v>1186</v>
      </c>
      <c r="C2121" s="7" t="s">
        <v>4494</v>
      </c>
      <c r="D2121" s="7" t="s">
        <v>5439</v>
      </c>
      <c r="E2121" s="7" t="s">
        <v>5392</v>
      </c>
    </row>
    <row r="2122" spans="1:6">
      <c r="A2122" s="7" t="s">
        <v>7124</v>
      </c>
      <c r="B2122" s="7" t="s">
        <v>1187</v>
      </c>
      <c r="C2122" s="7" t="s">
        <v>4495</v>
      </c>
      <c r="D2122" s="7" t="s">
        <v>5439</v>
      </c>
      <c r="E2122" s="7" t="s">
        <v>5428</v>
      </c>
    </row>
    <row r="2123" spans="1:6">
      <c r="A2123" s="7" t="s">
        <v>7125</v>
      </c>
      <c r="B2123" s="7" t="s">
        <v>1190</v>
      </c>
      <c r="C2123" s="7" t="s">
        <v>4498</v>
      </c>
      <c r="D2123" s="7" t="s">
        <v>5439</v>
      </c>
      <c r="E2123" s="7" t="s">
        <v>5373</v>
      </c>
    </row>
    <row r="2124" spans="1:6">
      <c r="A2124" s="7" t="s">
        <v>7126</v>
      </c>
      <c r="B2124" s="7" t="s">
        <v>1192</v>
      </c>
      <c r="C2124" s="7" t="s">
        <v>4500</v>
      </c>
      <c r="D2124" s="7" t="s">
        <v>5439</v>
      </c>
    </row>
    <row r="2125" spans="1:6">
      <c r="A2125" s="7" t="s">
        <v>7127</v>
      </c>
      <c r="B2125" s="7" t="s">
        <v>1191</v>
      </c>
      <c r="C2125" s="7" t="s">
        <v>4499</v>
      </c>
      <c r="D2125" s="7" t="s">
        <v>5439</v>
      </c>
    </row>
    <row r="2126" spans="1:6">
      <c r="A2126" s="7" t="s">
        <v>7128</v>
      </c>
      <c r="B2126" s="7" t="s">
        <v>1197</v>
      </c>
      <c r="C2126" s="7" t="s">
        <v>4505</v>
      </c>
      <c r="D2126" s="7" t="s">
        <v>5439</v>
      </c>
      <c r="E2126" s="7" t="s">
        <v>5383</v>
      </c>
    </row>
    <row r="2127" spans="1:6">
      <c r="A2127" s="69" t="s">
        <v>12116</v>
      </c>
      <c r="B2127" s="7" t="s">
        <v>1196</v>
      </c>
      <c r="C2127" s="7" t="s">
        <v>4504</v>
      </c>
      <c r="D2127" s="7" t="s">
        <v>5439</v>
      </c>
    </row>
    <row r="2128" spans="1:6">
      <c r="A2128" s="7" t="s">
        <v>7129</v>
      </c>
      <c r="B2128" s="7" t="s">
        <v>1193</v>
      </c>
      <c r="C2128" s="7" t="s">
        <v>4501</v>
      </c>
      <c r="D2128" s="7" t="s">
        <v>5439</v>
      </c>
    </row>
    <row r="2129" spans="1:6">
      <c r="A2129" s="7" t="s">
        <v>7130</v>
      </c>
      <c r="B2129" s="7" t="s">
        <v>1194</v>
      </c>
      <c r="C2129" s="7" t="s">
        <v>4502</v>
      </c>
      <c r="D2129" s="7" t="s">
        <v>5439</v>
      </c>
      <c r="E2129" s="7" t="s">
        <v>5373</v>
      </c>
    </row>
    <row r="2130" spans="1:6">
      <c r="A2130" s="7" t="s">
        <v>7131</v>
      </c>
      <c r="B2130" s="7" t="s">
        <v>1195</v>
      </c>
      <c r="C2130" s="7" t="s">
        <v>4503</v>
      </c>
      <c r="D2130" s="7" t="s">
        <v>5439</v>
      </c>
      <c r="E2130" s="7" t="s">
        <v>5373</v>
      </c>
      <c r="F2130" s="7" t="s">
        <v>5371</v>
      </c>
    </row>
    <row r="2131" spans="1:6">
      <c r="A2131" s="7" t="s">
        <v>7132</v>
      </c>
      <c r="B2131" s="7" t="s">
        <v>1198</v>
      </c>
      <c r="C2131" s="7" t="s">
        <v>4506</v>
      </c>
      <c r="D2131" s="7" t="s">
        <v>5439</v>
      </c>
      <c r="E2131" s="7" t="s">
        <v>5375</v>
      </c>
    </row>
    <row r="2132" spans="1:6">
      <c r="A2132" s="7" t="s">
        <v>7133</v>
      </c>
      <c r="B2132" s="7" t="s">
        <v>1179</v>
      </c>
      <c r="C2132" s="7" t="s">
        <v>4487</v>
      </c>
      <c r="D2132" s="7" t="s">
        <v>5439</v>
      </c>
    </row>
    <row r="2133" spans="1:6">
      <c r="A2133" s="7" t="s">
        <v>7134</v>
      </c>
      <c r="B2133" s="7" t="s">
        <v>1201</v>
      </c>
      <c r="C2133" s="7" t="s">
        <v>4509</v>
      </c>
      <c r="D2133" s="7" t="s">
        <v>5439</v>
      </c>
      <c r="E2133" s="7" t="s">
        <v>5392</v>
      </c>
    </row>
    <row r="2134" spans="1:6">
      <c r="A2134" s="7" t="s">
        <v>7135</v>
      </c>
      <c r="B2134" s="7" t="s">
        <v>1204</v>
      </c>
      <c r="C2134" s="7" t="s">
        <v>4512</v>
      </c>
      <c r="D2134" s="7" t="s">
        <v>5439</v>
      </c>
      <c r="E2134" s="7" t="s">
        <v>5373</v>
      </c>
    </row>
    <row r="2135" spans="1:6">
      <c r="A2135" s="7" t="s">
        <v>7136</v>
      </c>
      <c r="B2135" s="7" t="s">
        <v>1202</v>
      </c>
      <c r="C2135" s="7" t="s">
        <v>4510</v>
      </c>
      <c r="D2135" s="7" t="s">
        <v>5439</v>
      </c>
      <c r="E2135" s="7" t="s">
        <v>5370</v>
      </c>
      <c r="F2135" s="7" t="s">
        <v>5371</v>
      </c>
    </row>
    <row r="2136" spans="1:6">
      <c r="A2136" s="7" t="s">
        <v>7137</v>
      </c>
      <c r="B2136" s="7" t="s">
        <v>1203</v>
      </c>
      <c r="C2136" s="7" t="s">
        <v>4511</v>
      </c>
      <c r="D2136" s="7" t="s">
        <v>5439</v>
      </c>
      <c r="E2136" s="7" t="s">
        <v>5380</v>
      </c>
      <c r="F2136" s="7" t="s">
        <v>5371</v>
      </c>
    </row>
    <row r="2137" spans="1:6">
      <c r="A2137" s="71" t="s">
        <v>2148</v>
      </c>
      <c r="B2137" s="70" t="s">
        <v>3221</v>
      </c>
      <c r="C2137" s="70"/>
      <c r="D2137" s="70" t="s">
        <v>5374</v>
      </c>
      <c r="E2137" s="70" t="s">
        <v>5373</v>
      </c>
      <c r="F2137" s="70"/>
    </row>
    <row r="2138" spans="1:6">
      <c r="A2138" s="7" t="s">
        <v>7138</v>
      </c>
      <c r="B2138" s="7" t="s">
        <v>3759</v>
      </c>
      <c r="C2138" s="7" t="s">
        <v>4943</v>
      </c>
      <c r="D2138" s="7" t="s">
        <v>9594</v>
      </c>
    </row>
    <row r="2139" spans="1:6">
      <c r="A2139" s="7" t="s">
        <v>7139</v>
      </c>
      <c r="B2139" s="7" t="s">
        <v>3761</v>
      </c>
      <c r="C2139" s="7" t="s">
        <v>4945</v>
      </c>
      <c r="D2139" s="7" t="s">
        <v>9594</v>
      </c>
      <c r="E2139" s="7" t="s">
        <v>5392</v>
      </c>
    </row>
    <row r="2140" spans="1:6">
      <c r="A2140" s="7" t="s">
        <v>11056</v>
      </c>
      <c r="B2140" s="7" t="s">
        <v>11057</v>
      </c>
      <c r="C2140" s="7" t="s">
        <v>11058</v>
      </c>
      <c r="D2140" s="7" t="s">
        <v>9594</v>
      </c>
      <c r="E2140" s="7" t="s">
        <v>5405</v>
      </c>
    </row>
    <row r="2141" spans="1:6">
      <c r="A2141" s="7" t="s">
        <v>7140</v>
      </c>
      <c r="B2141" s="7" t="s">
        <v>3764</v>
      </c>
      <c r="C2141" s="7" t="s">
        <v>4948</v>
      </c>
      <c r="D2141" s="7" t="s">
        <v>9594</v>
      </c>
    </row>
    <row r="2142" spans="1:6">
      <c r="A2142" s="7" t="s">
        <v>11059</v>
      </c>
      <c r="B2142" s="7" t="s">
        <v>11060</v>
      </c>
      <c r="D2142" s="7" t="s">
        <v>9594</v>
      </c>
      <c r="E2142" s="7" t="s">
        <v>5435</v>
      </c>
    </row>
    <row r="2143" spans="1:6">
      <c r="A2143" s="7" t="s">
        <v>7141</v>
      </c>
      <c r="B2143" s="7" t="s">
        <v>3767</v>
      </c>
      <c r="C2143" s="7" t="s">
        <v>4951</v>
      </c>
      <c r="D2143" s="7" t="s">
        <v>9594</v>
      </c>
    </row>
    <row r="2144" spans="1:6">
      <c r="A2144" s="7" t="s">
        <v>7142</v>
      </c>
      <c r="B2144" s="7" t="s">
        <v>3770</v>
      </c>
      <c r="C2144" s="7" t="s">
        <v>4954</v>
      </c>
      <c r="D2144" s="7" t="s">
        <v>9594</v>
      </c>
      <c r="E2144" s="7" t="s">
        <v>5370</v>
      </c>
      <c r="F2144" s="7" t="s">
        <v>5371</v>
      </c>
    </row>
    <row r="2145" spans="1:6">
      <c r="A2145" s="7" t="s">
        <v>7143</v>
      </c>
      <c r="B2145" s="7" t="s">
        <v>3769</v>
      </c>
      <c r="C2145" s="7" t="s">
        <v>4953</v>
      </c>
      <c r="D2145" s="7" t="s">
        <v>9594</v>
      </c>
      <c r="E2145" s="7" t="s">
        <v>5392</v>
      </c>
    </row>
    <row r="2146" spans="1:6">
      <c r="A2146" s="7" t="s">
        <v>7144</v>
      </c>
      <c r="B2146" s="7" t="s">
        <v>3768</v>
      </c>
      <c r="C2146" s="7" t="s">
        <v>4952</v>
      </c>
      <c r="D2146" s="7" t="s">
        <v>9594</v>
      </c>
      <c r="E2146" s="7" t="s">
        <v>5389</v>
      </c>
    </row>
    <row r="2147" spans="1:6">
      <c r="A2147" s="7" t="s">
        <v>11061</v>
      </c>
      <c r="B2147" s="7" t="s">
        <v>11062</v>
      </c>
      <c r="C2147" s="7" t="s">
        <v>11063</v>
      </c>
      <c r="D2147" s="7" t="s">
        <v>9594</v>
      </c>
      <c r="E2147" s="7" t="s">
        <v>5392</v>
      </c>
    </row>
    <row r="2148" spans="1:6">
      <c r="A2148" s="7" t="s">
        <v>7145</v>
      </c>
      <c r="B2148" s="7" t="s">
        <v>3766</v>
      </c>
      <c r="C2148" s="7" t="s">
        <v>4950</v>
      </c>
      <c r="D2148" s="7" t="s">
        <v>9594</v>
      </c>
      <c r="E2148" s="7" t="s">
        <v>5373</v>
      </c>
    </row>
    <row r="2149" spans="1:6">
      <c r="A2149" s="7" t="s">
        <v>11064</v>
      </c>
      <c r="B2149" s="7" t="s">
        <v>11065</v>
      </c>
      <c r="C2149" s="7" t="s">
        <v>11066</v>
      </c>
      <c r="D2149" s="7" t="s">
        <v>9594</v>
      </c>
      <c r="E2149" s="7" t="s">
        <v>5392</v>
      </c>
    </row>
    <row r="2150" spans="1:6">
      <c r="A2150" s="7" t="s">
        <v>7146</v>
      </c>
      <c r="B2150" s="7" t="s">
        <v>1216</v>
      </c>
      <c r="C2150" s="7" t="s">
        <v>4524</v>
      </c>
      <c r="D2150" s="7" t="s">
        <v>9594</v>
      </c>
      <c r="E2150" s="7" t="s">
        <v>5406</v>
      </c>
    </row>
    <row r="2151" spans="1:6">
      <c r="A2151" s="7" t="s">
        <v>7147</v>
      </c>
      <c r="B2151" s="7" t="s">
        <v>1215</v>
      </c>
      <c r="C2151" s="7" t="s">
        <v>4523</v>
      </c>
      <c r="D2151" s="7" t="s">
        <v>9594</v>
      </c>
      <c r="E2151" s="7" t="s">
        <v>5373</v>
      </c>
    </row>
    <row r="2152" spans="1:6">
      <c r="A2152" s="69" t="s">
        <v>12117</v>
      </c>
      <c r="B2152" s="7" t="s">
        <v>1217</v>
      </c>
      <c r="C2152" s="7" t="s">
        <v>4525</v>
      </c>
      <c r="D2152" s="7" t="s">
        <v>9594</v>
      </c>
      <c r="E2152" s="7" t="s">
        <v>5373</v>
      </c>
    </row>
    <row r="2153" spans="1:6">
      <c r="A2153" s="7" t="s">
        <v>7148</v>
      </c>
      <c r="B2153" s="7" t="s">
        <v>1218</v>
      </c>
      <c r="C2153" s="7" t="s">
        <v>4526</v>
      </c>
      <c r="D2153" s="7" t="s">
        <v>9594</v>
      </c>
      <c r="E2153" s="7" t="s">
        <v>5392</v>
      </c>
    </row>
    <row r="2154" spans="1:6">
      <c r="A2154" s="7" t="s">
        <v>7149</v>
      </c>
      <c r="B2154" s="7" t="s">
        <v>1213</v>
      </c>
      <c r="C2154" s="7" t="s">
        <v>4521</v>
      </c>
      <c r="D2154" s="7" t="s">
        <v>9594</v>
      </c>
      <c r="E2154" s="7" t="s">
        <v>5373</v>
      </c>
    </row>
    <row r="2155" spans="1:6">
      <c r="A2155" s="7" t="s">
        <v>7150</v>
      </c>
      <c r="B2155" s="7" t="s">
        <v>1214</v>
      </c>
      <c r="C2155" s="7" t="s">
        <v>4522</v>
      </c>
      <c r="D2155" s="7" t="s">
        <v>9594</v>
      </c>
    </row>
    <row r="2156" spans="1:6">
      <c r="A2156" s="7" t="s">
        <v>7151</v>
      </c>
      <c r="B2156" s="7" t="s">
        <v>1208</v>
      </c>
      <c r="C2156" s="7" t="s">
        <v>4516</v>
      </c>
      <c r="D2156" s="7" t="s">
        <v>9594</v>
      </c>
      <c r="E2156" s="7" t="s">
        <v>5383</v>
      </c>
    </row>
    <row r="2157" spans="1:6">
      <c r="A2157" s="7" t="s">
        <v>7152</v>
      </c>
      <c r="B2157" s="7" t="s">
        <v>1212</v>
      </c>
      <c r="C2157" s="7" t="s">
        <v>4520</v>
      </c>
      <c r="D2157" s="7" t="s">
        <v>9594</v>
      </c>
    </row>
    <row r="2158" spans="1:6">
      <c r="A2158" s="7" t="s">
        <v>7153</v>
      </c>
      <c r="B2158" s="7" t="s">
        <v>1211</v>
      </c>
      <c r="C2158" s="7" t="s">
        <v>4519</v>
      </c>
      <c r="D2158" s="7" t="s">
        <v>9594</v>
      </c>
      <c r="E2158" s="7" t="s">
        <v>5373</v>
      </c>
    </row>
    <row r="2159" spans="1:6">
      <c r="A2159" s="7" t="s">
        <v>7154</v>
      </c>
      <c r="B2159" s="7" t="s">
        <v>1210</v>
      </c>
      <c r="C2159" s="7" t="s">
        <v>4518</v>
      </c>
      <c r="D2159" s="7" t="s">
        <v>9594</v>
      </c>
    </row>
    <row r="2160" spans="1:6">
      <c r="A2160" s="7" t="s">
        <v>7155</v>
      </c>
      <c r="B2160" s="7" t="s">
        <v>1209</v>
      </c>
      <c r="C2160" s="7" t="s">
        <v>4517</v>
      </c>
      <c r="D2160" s="7" t="s">
        <v>9594</v>
      </c>
      <c r="E2160" s="7" t="s">
        <v>5381</v>
      </c>
      <c r="F2160" s="7" t="s">
        <v>5371</v>
      </c>
    </row>
    <row r="2161" spans="1:6">
      <c r="A2161" s="7" t="s">
        <v>7156</v>
      </c>
      <c r="B2161" s="7" t="s">
        <v>10106</v>
      </c>
      <c r="C2161" s="7" t="s">
        <v>4553</v>
      </c>
      <c r="D2161" s="7" t="s">
        <v>9594</v>
      </c>
    </row>
    <row r="2162" spans="1:6">
      <c r="A2162" s="69" t="s">
        <v>12118</v>
      </c>
      <c r="B2162" s="7" t="s">
        <v>3484</v>
      </c>
      <c r="C2162" s="7" t="s">
        <v>4552</v>
      </c>
      <c r="D2162" s="7" t="s">
        <v>9594</v>
      </c>
    </row>
    <row r="2163" spans="1:6">
      <c r="A2163" s="7" t="s">
        <v>7157</v>
      </c>
      <c r="B2163" s="7" t="s">
        <v>3485</v>
      </c>
      <c r="C2163" s="7" t="s">
        <v>4554</v>
      </c>
      <c r="D2163" s="7" t="s">
        <v>9594</v>
      </c>
      <c r="E2163" s="7" t="s">
        <v>5370</v>
      </c>
      <c r="F2163" s="7" t="s">
        <v>5371</v>
      </c>
    </row>
    <row r="2164" spans="1:6">
      <c r="A2164" s="7" t="s">
        <v>11067</v>
      </c>
      <c r="B2164" s="7" t="s">
        <v>11068</v>
      </c>
      <c r="C2164" s="7" t="s">
        <v>11069</v>
      </c>
      <c r="D2164" s="7" t="s">
        <v>9594</v>
      </c>
      <c r="E2164" s="7" t="s">
        <v>5392</v>
      </c>
    </row>
    <row r="2165" spans="1:6">
      <c r="A2165" s="7" t="s">
        <v>7158</v>
      </c>
      <c r="B2165" s="7" t="s">
        <v>3486</v>
      </c>
      <c r="C2165" s="7" t="s">
        <v>4555</v>
      </c>
      <c r="D2165" s="7" t="s">
        <v>9594</v>
      </c>
    </row>
    <row r="2166" spans="1:6">
      <c r="A2166" s="7" t="s">
        <v>7159</v>
      </c>
      <c r="B2166" s="7" t="s">
        <v>3483</v>
      </c>
      <c r="C2166" s="7" t="s">
        <v>4551</v>
      </c>
      <c r="D2166" s="7" t="s">
        <v>9594</v>
      </c>
      <c r="E2166" s="7" t="s">
        <v>5373</v>
      </c>
    </row>
    <row r="2167" spans="1:6">
      <c r="A2167" s="7" t="s">
        <v>7160</v>
      </c>
      <c r="B2167" s="7" t="s">
        <v>3487</v>
      </c>
      <c r="C2167" s="7" t="s">
        <v>4556</v>
      </c>
      <c r="D2167" s="7" t="s">
        <v>9594</v>
      </c>
    </row>
    <row r="2168" spans="1:6">
      <c r="A2168" s="7" t="s">
        <v>7161</v>
      </c>
      <c r="B2168" s="7" t="s">
        <v>3478</v>
      </c>
      <c r="C2168" s="7" t="s">
        <v>4547</v>
      </c>
      <c r="D2168" s="7" t="s">
        <v>9594</v>
      </c>
      <c r="E2168" s="7" t="s">
        <v>5373</v>
      </c>
    </row>
    <row r="2169" spans="1:6">
      <c r="A2169" s="7" t="s">
        <v>7162</v>
      </c>
      <c r="B2169" s="7" t="s">
        <v>3479</v>
      </c>
      <c r="C2169" s="7" t="s">
        <v>4548</v>
      </c>
      <c r="D2169" s="7" t="s">
        <v>9594</v>
      </c>
      <c r="F2169" s="7" t="s">
        <v>5371</v>
      </c>
    </row>
    <row r="2170" spans="1:6">
      <c r="A2170" s="7" t="s">
        <v>7163</v>
      </c>
      <c r="B2170" s="7" t="s">
        <v>3480</v>
      </c>
      <c r="C2170" s="7" t="s">
        <v>4549</v>
      </c>
      <c r="D2170" s="7" t="s">
        <v>9594</v>
      </c>
      <c r="E2170" s="7" t="s">
        <v>5373</v>
      </c>
    </row>
    <row r="2171" spans="1:6">
      <c r="A2171" s="7" t="s">
        <v>11070</v>
      </c>
      <c r="B2171" s="7" t="s">
        <v>11071</v>
      </c>
      <c r="C2171" s="7" t="s">
        <v>11072</v>
      </c>
      <c r="D2171" s="7" t="s">
        <v>9594</v>
      </c>
      <c r="E2171" s="7" t="s">
        <v>5392</v>
      </c>
    </row>
    <row r="2172" spans="1:6">
      <c r="A2172" s="7" t="s">
        <v>11073</v>
      </c>
      <c r="B2172" s="7" t="s">
        <v>11074</v>
      </c>
      <c r="D2172" s="7" t="s">
        <v>9594</v>
      </c>
      <c r="E2172" s="7" t="s">
        <v>5392</v>
      </c>
    </row>
    <row r="2173" spans="1:6">
      <c r="A2173" s="7" t="s">
        <v>7164</v>
      </c>
      <c r="B2173" s="7" t="s">
        <v>3482</v>
      </c>
      <c r="C2173" s="7" t="s">
        <v>4550</v>
      </c>
      <c r="D2173" s="7" t="s">
        <v>9594</v>
      </c>
    </row>
    <row r="2174" spans="1:6">
      <c r="A2174" s="7" t="s">
        <v>11075</v>
      </c>
      <c r="B2174" s="7" t="s">
        <v>11076</v>
      </c>
      <c r="D2174" s="7" t="s">
        <v>9594</v>
      </c>
      <c r="E2174" s="7" t="s">
        <v>5405</v>
      </c>
    </row>
    <row r="2175" spans="1:6">
      <c r="A2175" s="7" t="s">
        <v>11077</v>
      </c>
      <c r="B2175" s="7" t="s">
        <v>11078</v>
      </c>
      <c r="C2175" s="7" t="s">
        <v>11079</v>
      </c>
      <c r="D2175" s="7" t="s">
        <v>9594</v>
      </c>
      <c r="E2175" s="7" t="s">
        <v>5435</v>
      </c>
    </row>
    <row r="2176" spans="1:6">
      <c r="A2176" s="7" t="s">
        <v>7165</v>
      </c>
      <c r="B2176" s="7" t="s">
        <v>3489</v>
      </c>
      <c r="C2176" s="7" t="s">
        <v>4558</v>
      </c>
      <c r="D2176" s="7" t="s">
        <v>9594</v>
      </c>
      <c r="E2176" s="7" t="s">
        <v>5373</v>
      </c>
    </row>
    <row r="2177" spans="1:6">
      <c r="A2177" s="69" t="s">
        <v>12119</v>
      </c>
      <c r="B2177" s="7" t="s">
        <v>3488</v>
      </c>
      <c r="C2177" s="7" t="s">
        <v>4557</v>
      </c>
      <c r="D2177" s="7" t="s">
        <v>9594</v>
      </c>
      <c r="E2177" s="7" t="s">
        <v>5370</v>
      </c>
    </row>
    <row r="2178" spans="1:6">
      <c r="A2178" s="7" t="s">
        <v>7166</v>
      </c>
      <c r="B2178" s="7" t="s">
        <v>3490</v>
      </c>
      <c r="C2178" s="7" t="s">
        <v>4559</v>
      </c>
      <c r="D2178" s="7" t="s">
        <v>9594</v>
      </c>
    </row>
    <row r="2179" spans="1:6">
      <c r="A2179" s="7" t="s">
        <v>7167</v>
      </c>
      <c r="B2179" s="7" t="s">
        <v>3475</v>
      </c>
      <c r="C2179" s="7" t="s">
        <v>4544</v>
      </c>
      <c r="D2179" s="7" t="s">
        <v>9594</v>
      </c>
      <c r="E2179" s="7" t="s">
        <v>5406</v>
      </c>
      <c r="F2179" s="7" t="s">
        <v>5371</v>
      </c>
    </row>
    <row r="2180" spans="1:6">
      <c r="A2180" s="7" t="s">
        <v>7168</v>
      </c>
      <c r="B2180" s="7" t="s">
        <v>11080</v>
      </c>
      <c r="C2180" s="7" t="s">
        <v>4543</v>
      </c>
      <c r="D2180" s="7" t="s">
        <v>9594</v>
      </c>
      <c r="E2180" s="7" t="s">
        <v>5392</v>
      </c>
    </row>
    <row r="2181" spans="1:6">
      <c r="A2181" s="7" t="s">
        <v>7169</v>
      </c>
      <c r="B2181" s="7" t="s">
        <v>3476</v>
      </c>
      <c r="C2181" s="7" t="s">
        <v>4545</v>
      </c>
      <c r="D2181" s="7" t="s">
        <v>9594</v>
      </c>
      <c r="E2181" s="7" t="s">
        <v>5406</v>
      </c>
    </row>
    <row r="2182" spans="1:6">
      <c r="A2182" s="7" t="s">
        <v>7170</v>
      </c>
      <c r="B2182" s="7" t="s">
        <v>3477</v>
      </c>
      <c r="C2182" s="7" t="s">
        <v>4546</v>
      </c>
      <c r="D2182" s="7" t="s">
        <v>9594</v>
      </c>
      <c r="E2182" s="7" t="s">
        <v>5392</v>
      </c>
    </row>
    <row r="2183" spans="1:6">
      <c r="A2183" s="7" t="s">
        <v>7171</v>
      </c>
      <c r="B2183" s="7" t="s">
        <v>3461</v>
      </c>
      <c r="C2183" s="7" t="s">
        <v>4529</v>
      </c>
      <c r="D2183" s="7" t="s">
        <v>9594</v>
      </c>
      <c r="E2183" s="7" t="s">
        <v>5373</v>
      </c>
    </row>
    <row r="2184" spans="1:6">
      <c r="A2184" s="7" t="s">
        <v>7172</v>
      </c>
      <c r="B2184" s="7" t="s">
        <v>3462</v>
      </c>
      <c r="C2184" s="7" t="s">
        <v>4530</v>
      </c>
      <c r="D2184" s="7" t="s">
        <v>9594</v>
      </c>
      <c r="E2184" s="7" t="s">
        <v>5373</v>
      </c>
    </row>
    <row r="2185" spans="1:6">
      <c r="A2185" s="7" t="s">
        <v>7173</v>
      </c>
      <c r="B2185" s="7" t="s">
        <v>1219</v>
      </c>
      <c r="C2185" s="7" t="s">
        <v>4527</v>
      </c>
      <c r="D2185" s="7" t="s">
        <v>9594</v>
      </c>
      <c r="E2185" s="7" t="s">
        <v>5373</v>
      </c>
    </row>
    <row r="2186" spans="1:6">
      <c r="A2186" s="7" t="s">
        <v>7174</v>
      </c>
      <c r="B2186" s="7" t="s">
        <v>3464</v>
      </c>
      <c r="C2186" s="7" t="s">
        <v>4532</v>
      </c>
      <c r="D2186" s="7" t="s">
        <v>9594</v>
      </c>
      <c r="E2186" s="7" t="s">
        <v>5373</v>
      </c>
    </row>
    <row r="2187" spans="1:6">
      <c r="A2187" s="7" t="s">
        <v>7175</v>
      </c>
      <c r="B2187" s="7" t="s">
        <v>3465</v>
      </c>
      <c r="C2187" s="7" t="s">
        <v>4533</v>
      </c>
      <c r="D2187" s="7" t="s">
        <v>9594</v>
      </c>
      <c r="E2187" s="7" t="s">
        <v>5389</v>
      </c>
      <c r="F2187" s="7" t="s">
        <v>5371</v>
      </c>
    </row>
    <row r="2188" spans="1:6">
      <c r="A2188" s="69" t="s">
        <v>12121</v>
      </c>
      <c r="B2188" s="7" t="s">
        <v>3466</v>
      </c>
      <c r="C2188" s="7" t="s">
        <v>4534</v>
      </c>
      <c r="D2188" s="7" t="s">
        <v>9594</v>
      </c>
      <c r="E2188" s="7" t="s">
        <v>5381</v>
      </c>
    </row>
    <row r="2189" spans="1:6">
      <c r="A2189" s="7" t="s">
        <v>7176</v>
      </c>
      <c r="B2189" s="7" t="s">
        <v>3474</v>
      </c>
      <c r="C2189" s="7" t="s">
        <v>4542</v>
      </c>
      <c r="D2189" s="7" t="s">
        <v>9594</v>
      </c>
      <c r="E2189" s="7" t="s">
        <v>5406</v>
      </c>
    </row>
    <row r="2190" spans="1:6">
      <c r="A2190" s="7" t="s">
        <v>7177</v>
      </c>
      <c r="B2190" s="7" t="s">
        <v>3463</v>
      </c>
      <c r="C2190" s="7" t="s">
        <v>4531</v>
      </c>
      <c r="D2190" s="7" t="s">
        <v>9594</v>
      </c>
      <c r="E2190" s="7" t="s">
        <v>5373</v>
      </c>
      <c r="F2190" s="7" t="s">
        <v>5371</v>
      </c>
    </row>
    <row r="2191" spans="1:6">
      <c r="A2191" s="7" t="s">
        <v>7178</v>
      </c>
      <c r="B2191" s="7" t="s">
        <v>3472</v>
      </c>
      <c r="C2191" s="7" t="s">
        <v>4540</v>
      </c>
      <c r="D2191" s="7" t="s">
        <v>9594</v>
      </c>
      <c r="E2191" s="7" t="s">
        <v>5373</v>
      </c>
    </row>
    <row r="2192" spans="1:6">
      <c r="A2192" s="7" t="s">
        <v>7179</v>
      </c>
      <c r="B2192" s="7" t="s">
        <v>3468</v>
      </c>
      <c r="C2192" s="7" t="s">
        <v>4536</v>
      </c>
      <c r="D2192" s="7" t="s">
        <v>9594</v>
      </c>
    </row>
    <row r="2193" spans="1:6">
      <c r="A2193" s="7" t="s">
        <v>7180</v>
      </c>
      <c r="B2193" s="7" t="s">
        <v>3473</v>
      </c>
      <c r="C2193" s="7" t="s">
        <v>4541</v>
      </c>
      <c r="D2193" s="7" t="s">
        <v>9594</v>
      </c>
    </row>
    <row r="2194" spans="1:6">
      <c r="A2194" s="7" t="s">
        <v>7181</v>
      </c>
      <c r="B2194" s="7" t="s">
        <v>3471</v>
      </c>
      <c r="C2194" s="7" t="s">
        <v>4539</v>
      </c>
      <c r="D2194" s="7" t="s">
        <v>9594</v>
      </c>
      <c r="E2194" s="7" t="s">
        <v>5373</v>
      </c>
    </row>
    <row r="2195" spans="1:6">
      <c r="A2195" s="7" t="s">
        <v>7182</v>
      </c>
      <c r="B2195" s="7" t="s">
        <v>3469</v>
      </c>
      <c r="C2195" s="7" t="s">
        <v>4537</v>
      </c>
      <c r="D2195" s="7" t="s">
        <v>9594</v>
      </c>
      <c r="E2195" s="7" t="s">
        <v>5370</v>
      </c>
      <c r="F2195" s="7" t="s">
        <v>5371</v>
      </c>
    </row>
    <row r="2196" spans="1:6">
      <c r="A2196" s="7" t="s">
        <v>7183</v>
      </c>
      <c r="B2196" s="7" t="s">
        <v>3470</v>
      </c>
      <c r="C2196" s="7" t="s">
        <v>4538</v>
      </c>
      <c r="D2196" s="7" t="s">
        <v>9594</v>
      </c>
      <c r="E2196" s="7" t="s">
        <v>5389</v>
      </c>
      <c r="F2196" s="7" t="s">
        <v>5371</v>
      </c>
    </row>
    <row r="2197" spans="1:6">
      <c r="A2197" s="7" t="s">
        <v>7184</v>
      </c>
      <c r="B2197" s="7" t="s">
        <v>3467</v>
      </c>
      <c r="C2197" s="7" t="s">
        <v>4535</v>
      </c>
      <c r="D2197" s="7" t="s">
        <v>9594</v>
      </c>
      <c r="E2197" s="7" t="s">
        <v>5373</v>
      </c>
    </row>
    <row r="2198" spans="1:6">
      <c r="A2198" s="69" t="s">
        <v>12120</v>
      </c>
      <c r="B2198" s="7" t="s">
        <v>3460</v>
      </c>
      <c r="C2198" s="7" t="s">
        <v>4528</v>
      </c>
      <c r="D2198" s="7" t="s">
        <v>9594</v>
      </c>
      <c r="E2198" s="7" t="s">
        <v>5375</v>
      </c>
    </row>
    <row r="2199" spans="1:6">
      <c r="A2199" s="7" t="s">
        <v>11081</v>
      </c>
      <c r="B2199" s="7" t="s">
        <v>11082</v>
      </c>
      <c r="D2199" s="7" t="s">
        <v>9594</v>
      </c>
      <c r="E2199" s="7" t="s">
        <v>5392</v>
      </c>
    </row>
    <row r="2200" spans="1:6">
      <c r="A2200" s="7" t="s">
        <v>7185</v>
      </c>
      <c r="B2200" s="7" t="s">
        <v>3783</v>
      </c>
      <c r="C2200" s="7" t="s">
        <v>4966</v>
      </c>
      <c r="D2200" s="7" t="s">
        <v>9594</v>
      </c>
      <c r="E2200" s="7" t="s">
        <v>5375</v>
      </c>
      <c r="F2200" s="7" t="s">
        <v>5371</v>
      </c>
    </row>
    <row r="2201" spans="1:6">
      <c r="A2201" s="7" t="s">
        <v>7186</v>
      </c>
      <c r="B2201" s="7" t="s">
        <v>3782</v>
      </c>
      <c r="C2201" s="7" t="s">
        <v>4965</v>
      </c>
      <c r="D2201" s="7" t="s">
        <v>9594</v>
      </c>
      <c r="E2201" s="7" t="s">
        <v>5370</v>
      </c>
      <c r="F2201" s="7" t="s">
        <v>5371</v>
      </c>
    </row>
    <row r="2202" spans="1:6">
      <c r="A2202" s="7" t="s">
        <v>7187</v>
      </c>
      <c r="B2202" s="7" t="s">
        <v>10118</v>
      </c>
      <c r="C2202" s="7" t="s">
        <v>4960</v>
      </c>
      <c r="D2202" s="7" t="s">
        <v>9594</v>
      </c>
    </row>
    <row r="2203" spans="1:6">
      <c r="A2203" s="7" t="s">
        <v>7188</v>
      </c>
      <c r="B2203" s="7" t="s">
        <v>3778</v>
      </c>
      <c r="C2203" s="7" t="s">
        <v>4962</v>
      </c>
      <c r="D2203" s="7" t="s">
        <v>9594</v>
      </c>
      <c r="E2203" s="7" t="s">
        <v>5389</v>
      </c>
      <c r="F2203" s="7" t="s">
        <v>5371</v>
      </c>
    </row>
    <row r="2204" spans="1:6">
      <c r="A2204" s="7" t="s">
        <v>7189</v>
      </c>
      <c r="B2204" s="7" t="s">
        <v>3781</v>
      </c>
      <c r="C2204" s="7" t="s">
        <v>4964</v>
      </c>
      <c r="D2204" s="7" t="s">
        <v>9594</v>
      </c>
    </row>
    <row r="2205" spans="1:6">
      <c r="A2205" s="7" t="s">
        <v>7190</v>
      </c>
      <c r="B2205" s="7" t="s">
        <v>3774</v>
      </c>
      <c r="C2205" s="7" t="s">
        <v>4958</v>
      </c>
      <c r="D2205" s="7" t="s">
        <v>9594</v>
      </c>
      <c r="E2205" s="7" t="s">
        <v>5375</v>
      </c>
      <c r="F2205" s="7" t="s">
        <v>5371</v>
      </c>
    </row>
    <row r="2206" spans="1:6">
      <c r="A2206" s="7" t="s">
        <v>7191</v>
      </c>
      <c r="B2206" s="7" t="s">
        <v>3776</v>
      </c>
      <c r="C2206" s="7" t="s">
        <v>4959</v>
      </c>
      <c r="D2206" s="7" t="s">
        <v>9594</v>
      </c>
      <c r="E2206" s="7" t="s">
        <v>5392</v>
      </c>
    </row>
    <row r="2207" spans="1:6">
      <c r="A2207" s="7" t="s">
        <v>7192</v>
      </c>
      <c r="B2207" s="7" t="s">
        <v>3777</v>
      </c>
      <c r="C2207" s="7" t="s">
        <v>4961</v>
      </c>
      <c r="D2207" s="7" t="s">
        <v>9594</v>
      </c>
      <c r="E2207" s="7" t="s">
        <v>5392</v>
      </c>
    </row>
    <row r="2208" spans="1:6">
      <c r="A2208" s="7" t="s">
        <v>7193</v>
      </c>
      <c r="B2208" s="7" t="s">
        <v>3780</v>
      </c>
      <c r="C2208" s="7" t="s">
        <v>4963</v>
      </c>
      <c r="D2208" s="7" t="s">
        <v>9594</v>
      </c>
      <c r="E2208" s="7" t="s">
        <v>5392</v>
      </c>
    </row>
    <row r="2209" spans="1:6">
      <c r="A2209" s="69" t="s">
        <v>12122</v>
      </c>
      <c r="B2209" s="7" t="s">
        <v>3773</v>
      </c>
      <c r="C2209" s="7" t="s">
        <v>4957</v>
      </c>
      <c r="D2209" s="7" t="s">
        <v>9594</v>
      </c>
      <c r="E2209" s="7" t="s">
        <v>5370</v>
      </c>
    </row>
    <row r="2210" spans="1:6">
      <c r="A2210" s="7" t="s">
        <v>7194</v>
      </c>
      <c r="B2210" s="7" t="s">
        <v>3772</v>
      </c>
      <c r="C2210" s="7" t="s">
        <v>4956</v>
      </c>
      <c r="D2210" s="7" t="s">
        <v>9594</v>
      </c>
      <c r="E2210" s="7" t="s">
        <v>5373</v>
      </c>
    </row>
    <row r="2211" spans="1:6">
      <c r="A2211" s="7" t="s">
        <v>7195</v>
      </c>
      <c r="B2211" s="7" t="s">
        <v>3771</v>
      </c>
      <c r="C2211" s="7" t="s">
        <v>4955</v>
      </c>
      <c r="D2211" s="7" t="s">
        <v>9594</v>
      </c>
      <c r="E2211" s="7" t="s">
        <v>5370</v>
      </c>
    </row>
    <row r="2212" spans="1:6">
      <c r="A2212" s="7" t="s">
        <v>7196</v>
      </c>
      <c r="B2212" s="7" t="s">
        <v>3757</v>
      </c>
      <c r="C2212" s="7" t="s">
        <v>4941</v>
      </c>
      <c r="D2212" s="7" t="s">
        <v>9594</v>
      </c>
      <c r="E2212" s="7" t="s">
        <v>5373</v>
      </c>
    </row>
    <row r="2213" spans="1:6">
      <c r="A2213" s="7" t="s">
        <v>7197</v>
      </c>
      <c r="B2213" s="7" t="s">
        <v>3758</v>
      </c>
      <c r="C2213" s="7" t="s">
        <v>4942</v>
      </c>
      <c r="D2213" s="7" t="s">
        <v>9594</v>
      </c>
      <c r="E2213" s="7" t="s">
        <v>5389</v>
      </c>
    </row>
    <row r="2214" spans="1:6">
      <c r="A2214" s="7" t="s">
        <v>7198</v>
      </c>
      <c r="B2214" s="7" t="s">
        <v>1791</v>
      </c>
      <c r="C2214" s="7" t="s">
        <v>4775</v>
      </c>
      <c r="D2214" s="7" t="s">
        <v>9594</v>
      </c>
      <c r="E2214" s="7" t="s">
        <v>5428</v>
      </c>
    </row>
    <row r="2215" spans="1:6">
      <c r="A2215" s="7" t="s">
        <v>7199</v>
      </c>
      <c r="B2215" s="7" t="s">
        <v>3765</v>
      </c>
      <c r="C2215" s="7" t="s">
        <v>4949</v>
      </c>
      <c r="D2215" s="7" t="s">
        <v>9594</v>
      </c>
      <c r="E2215" s="7" t="s">
        <v>5370</v>
      </c>
      <c r="F2215" s="7" t="s">
        <v>5371</v>
      </c>
    </row>
    <row r="2216" spans="1:6">
      <c r="A2216" s="7" t="s">
        <v>7200</v>
      </c>
      <c r="B2216" s="7" t="s">
        <v>3760</v>
      </c>
      <c r="C2216" s="7" t="s">
        <v>4944</v>
      </c>
      <c r="D2216" s="7" t="s">
        <v>9594</v>
      </c>
      <c r="E2216" s="7" t="s">
        <v>5373</v>
      </c>
    </row>
    <row r="2217" spans="1:6">
      <c r="A2217" s="7" t="s">
        <v>7201</v>
      </c>
      <c r="B2217" s="7" t="s">
        <v>3762</v>
      </c>
      <c r="C2217" s="7" t="s">
        <v>4946</v>
      </c>
      <c r="D2217" s="7" t="s">
        <v>9594</v>
      </c>
      <c r="E2217" s="7" t="s">
        <v>5430</v>
      </c>
    </row>
    <row r="2218" spans="1:6">
      <c r="A2218" s="7" t="s">
        <v>7202</v>
      </c>
      <c r="B2218" s="7" t="s">
        <v>3763</v>
      </c>
      <c r="C2218" s="7" t="s">
        <v>4947</v>
      </c>
      <c r="D2218" s="7" t="s">
        <v>9594</v>
      </c>
      <c r="E2218" s="7" t="s">
        <v>5373</v>
      </c>
      <c r="F2218" s="7" t="s">
        <v>5371</v>
      </c>
    </row>
    <row r="2219" spans="1:6">
      <c r="A2219" s="69" t="s">
        <v>12123</v>
      </c>
      <c r="B2219" s="7" t="s">
        <v>3784</v>
      </c>
      <c r="C2219" s="7" t="s">
        <v>4967</v>
      </c>
      <c r="D2219" s="7" t="s">
        <v>9594</v>
      </c>
      <c r="E2219" s="7" t="s">
        <v>5389</v>
      </c>
      <c r="F2219" s="7" t="s">
        <v>5371</v>
      </c>
    </row>
    <row r="2220" spans="1:6">
      <c r="A2220" s="7" t="s">
        <v>11083</v>
      </c>
      <c r="B2220" s="7" t="s">
        <v>11084</v>
      </c>
      <c r="C2220" s="7" t="s">
        <v>11085</v>
      </c>
      <c r="D2220" s="7" t="s">
        <v>9594</v>
      </c>
      <c r="E2220" s="7" t="s">
        <v>5392</v>
      </c>
    </row>
    <row r="2221" spans="1:6">
      <c r="A2221" s="7" t="s">
        <v>7203</v>
      </c>
      <c r="B2221" s="7" t="s">
        <v>1361</v>
      </c>
      <c r="C2221" s="7" t="s">
        <v>4884</v>
      </c>
      <c r="D2221" s="7" t="s">
        <v>9594</v>
      </c>
      <c r="E2221" s="7" t="s">
        <v>5406</v>
      </c>
    </row>
    <row r="2222" spans="1:6">
      <c r="A2222" s="7" t="s">
        <v>7204</v>
      </c>
      <c r="B2222" s="7" t="s">
        <v>1362</v>
      </c>
      <c r="C2222" s="7" t="s">
        <v>4885</v>
      </c>
      <c r="D2222" s="7" t="s">
        <v>9594</v>
      </c>
      <c r="E2222" s="7" t="s">
        <v>5406</v>
      </c>
    </row>
    <row r="2223" spans="1:6">
      <c r="A2223" s="7" t="s">
        <v>11086</v>
      </c>
      <c r="B2223" s="7" t="s">
        <v>5589</v>
      </c>
      <c r="C2223" s="7" t="s">
        <v>5590</v>
      </c>
      <c r="D2223" s="7" t="s">
        <v>9594</v>
      </c>
      <c r="E2223" s="7" t="s">
        <v>5406</v>
      </c>
    </row>
    <row r="2224" spans="1:6">
      <c r="A2224" s="7" t="s">
        <v>7205</v>
      </c>
      <c r="B2224" s="7" t="s">
        <v>3747</v>
      </c>
      <c r="C2224" s="7" t="s">
        <v>4931</v>
      </c>
      <c r="D2224" s="7" t="s">
        <v>9594</v>
      </c>
      <c r="E2224" s="7" t="s">
        <v>5392</v>
      </c>
    </row>
    <row r="2225" spans="1:6">
      <c r="A2225" s="7" t="s">
        <v>7206</v>
      </c>
      <c r="B2225" s="7" t="s">
        <v>1403</v>
      </c>
      <c r="C2225" s="7" t="s">
        <v>4924</v>
      </c>
      <c r="D2225" s="7" t="s">
        <v>9594</v>
      </c>
      <c r="E2225" s="7" t="s">
        <v>5406</v>
      </c>
    </row>
    <row r="2226" spans="1:6">
      <c r="A2226" s="7" t="s">
        <v>7207</v>
      </c>
      <c r="B2226" s="7" t="s">
        <v>3739</v>
      </c>
      <c r="C2226" s="7" t="s">
        <v>4925</v>
      </c>
      <c r="D2226" s="7" t="s">
        <v>9594</v>
      </c>
      <c r="E2226" s="7" t="s">
        <v>5392</v>
      </c>
    </row>
    <row r="2227" spans="1:6">
      <c r="A2227" s="7" t="s">
        <v>7208</v>
      </c>
      <c r="B2227" s="7" t="s">
        <v>3740</v>
      </c>
      <c r="C2227" s="7" t="s">
        <v>4926</v>
      </c>
      <c r="D2227" s="7" t="s">
        <v>9594</v>
      </c>
    </row>
    <row r="2228" spans="1:6">
      <c r="A2228" s="7" t="s">
        <v>7209</v>
      </c>
      <c r="B2228" s="7" t="s">
        <v>3741</v>
      </c>
      <c r="C2228" s="7" t="s">
        <v>4927</v>
      </c>
      <c r="D2228" s="7" t="s">
        <v>9594</v>
      </c>
      <c r="E2228" s="7" t="s">
        <v>5392</v>
      </c>
    </row>
    <row r="2229" spans="1:6">
      <c r="A2229" s="69" t="s">
        <v>12124</v>
      </c>
      <c r="B2229" s="7" t="s">
        <v>3743</v>
      </c>
      <c r="C2229" s="7" t="s">
        <v>4928</v>
      </c>
      <c r="D2229" s="7" t="s">
        <v>9594</v>
      </c>
      <c r="E2229" s="7" t="s">
        <v>5392</v>
      </c>
    </row>
    <row r="2230" spans="1:6">
      <c r="A2230" s="7" t="s">
        <v>7210</v>
      </c>
      <c r="B2230" s="7" t="s">
        <v>3745</v>
      </c>
      <c r="C2230" s="7" t="s">
        <v>4930</v>
      </c>
      <c r="D2230" s="7" t="s">
        <v>9594</v>
      </c>
      <c r="E2230" s="7" t="s">
        <v>5381</v>
      </c>
      <c r="F2230" s="7" t="s">
        <v>5371</v>
      </c>
    </row>
    <row r="2231" spans="1:6">
      <c r="A2231" s="7" t="s">
        <v>11087</v>
      </c>
      <c r="B2231" s="7" t="s">
        <v>11088</v>
      </c>
      <c r="C2231" s="7" t="s">
        <v>11089</v>
      </c>
      <c r="D2231" s="7" t="s">
        <v>9594</v>
      </c>
      <c r="E2231" s="7" t="s">
        <v>5392</v>
      </c>
    </row>
    <row r="2232" spans="1:6">
      <c r="A2232" s="7" t="s">
        <v>11090</v>
      </c>
      <c r="B2232" s="7" t="s">
        <v>11091</v>
      </c>
      <c r="D2232" s="7" t="s">
        <v>9594</v>
      </c>
      <c r="E2232" s="7" t="s">
        <v>5392</v>
      </c>
    </row>
    <row r="2233" spans="1:6">
      <c r="A2233" s="7" t="s">
        <v>11092</v>
      </c>
      <c r="B2233" s="7" t="s">
        <v>11093</v>
      </c>
      <c r="C2233" s="7" t="s">
        <v>11094</v>
      </c>
      <c r="D2233" s="7" t="s">
        <v>9594</v>
      </c>
      <c r="E2233" s="7" t="s">
        <v>5392</v>
      </c>
    </row>
    <row r="2234" spans="1:6">
      <c r="A2234" s="7" t="s">
        <v>7211</v>
      </c>
      <c r="B2234" s="7" t="s">
        <v>3744</v>
      </c>
      <c r="C2234" s="7" t="s">
        <v>4929</v>
      </c>
      <c r="D2234" s="7" t="s">
        <v>9594</v>
      </c>
      <c r="E2234" s="7" t="s">
        <v>5389</v>
      </c>
    </row>
    <row r="2235" spans="1:6">
      <c r="A2235" s="7" t="s">
        <v>7212</v>
      </c>
      <c r="B2235" s="7" t="s">
        <v>3753</v>
      </c>
      <c r="C2235" s="7" t="s">
        <v>4937</v>
      </c>
      <c r="D2235" s="7" t="s">
        <v>9594</v>
      </c>
    </row>
    <row r="2236" spans="1:6">
      <c r="A2236" s="7" t="s">
        <v>7213</v>
      </c>
      <c r="B2236" s="7" t="s">
        <v>10150</v>
      </c>
      <c r="C2236" s="7" t="s">
        <v>4936</v>
      </c>
      <c r="D2236" s="7" t="s">
        <v>9594</v>
      </c>
    </row>
    <row r="2237" spans="1:6">
      <c r="A2237" s="7" t="s">
        <v>7214</v>
      </c>
      <c r="B2237" s="7" t="s">
        <v>11095</v>
      </c>
      <c r="C2237" s="7" t="s">
        <v>4938</v>
      </c>
      <c r="D2237" s="7" t="s">
        <v>9594</v>
      </c>
      <c r="E2237" s="7" t="s">
        <v>5428</v>
      </c>
    </row>
    <row r="2238" spans="1:6">
      <c r="A2238" s="7" t="s">
        <v>7215</v>
      </c>
      <c r="B2238" s="7" t="s">
        <v>3750</v>
      </c>
      <c r="C2238" s="7" t="s">
        <v>4932</v>
      </c>
      <c r="D2238" s="7" t="s">
        <v>9594</v>
      </c>
      <c r="E2238" s="7" t="s">
        <v>5406</v>
      </c>
    </row>
    <row r="2239" spans="1:6">
      <c r="A2239" s="7" t="s">
        <v>7216</v>
      </c>
      <c r="B2239" s="7" t="s">
        <v>3752</v>
      </c>
      <c r="C2239" s="7" t="s">
        <v>4934</v>
      </c>
      <c r="D2239" s="7" t="s">
        <v>9594</v>
      </c>
      <c r="E2239" s="7" t="s">
        <v>5392</v>
      </c>
    </row>
    <row r="2240" spans="1:6">
      <c r="A2240" s="7" t="s">
        <v>7217</v>
      </c>
      <c r="B2240" s="7" t="s">
        <v>3749</v>
      </c>
      <c r="C2240" s="7" t="s">
        <v>11096</v>
      </c>
      <c r="D2240" s="7" t="s">
        <v>9594</v>
      </c>
      <c r="E2240" s="7" t="s">
        <v>5405</v>
      </c>
    </row>
    <row r="2241" spans="1:6">
      <c r="A2241" s="7" t="s">
        <v>7218</v>
      </c>
      <c r="B2241" s="7" t="s">
        <v>3751</v>
      </c>
      <c r="C2241" s="7" t="s">
        <v>4933</v>
      </c>
      <c r="D2241" s="7" t="s">
        <v>9594</v>
      </c>
      <c r="E2241" s="7" t="s">
        <v>5392</v>
      </c>
    </row>
    <row r="2242" spans="1:6">
      <c r="A2242" s="7" t="s">
        <v>7219</v>
      </c>
      <c r="B2242" s="7" t="s">
        <v>11097</v>
      </c>
      <c r="C2242" s="7" t="s">
        <v>4935</v>
      </c>
      <c r="D2242" s="7" t="s">
        <v>9594</v>
      </c>
      <c r="E2242" s="7" t="s">
        <v>5392</v>
      </c>
    </row>
    <row r="2243" spans="1:6">
      <c r="A2243" s="71" t="s">
        <v>2149</v>
      </c>
      <c r="B2243" s="70" t="s">
        <v>3222</v>
      </c>
      <c r="C2243" s="70"/>
      <c r="D2243" s="70" t="s">
        <v>5374</v>
      </c>
      <c r="E2243" s="70"/>
      <c r="F2243" s="70"/>
    </row>
    <row r="2244" spans="1:6">
      <c r="A2244" s="7" t="s">
        <v>7220</v>
      </c>
      <c r="B2244" s="7" t="s">
        <v>1402</v>
      </c>
      <c r="C2244" s="7" t="s">
        <v>4923</v>
      </c>
      <c r="D2244" s="7" t="s">
        <v>5442</v>
      </c>
    </row>
    <row r="2245" spans="1:6">
      <c r="A2245" s="7" t="s">
        <v>7221</v>
      </c>
      <c r="B2245" s="7" t="s">
        <v>1401</v>
      </c>
      <c r="C2245" s="7" t="s">
        <v>4922</v>
      </c>
      <c r="D2245" s="7" t="s">
        <v>5442</v>
      </c>
    </row>
    <row r="2246" spans="1:6">
      <c r="A2246" s="7" t="s">
        <v>7222</v>
      </c>
      <c r="B2246" s="7" t="s">
        <v>1384</v>
      </c>
      <c r="C2246" s="7" t="s">
        <v>4906</v>
      </c>
      <c r="D2246" s="7" t="s">
        <v>5442</v>
      </c>
      <c r="E2246" s="7" t="s">
        <v>5406</v>
      </c>
    </row>
    <row r="2247" spans="1:6">
      <c r="A2247" s="7" t="s">
        <v>7223</v>
      </c>
      <c r="B2247" s="7" t="s">
        <v>1386</v>
      </c>
      <c r="C2247" s="7" t="s">
        <v>4908</v>
      </c>
      <c r="D2247" s="7" t="s">
        <v>5442</v>
      </c>
      <c r="E2247" s="7" t="s">
        <v>5406</v>
      </c>
    </row>
    <row r="2248" spans="1:6">
      <c r="A2248" s="7" t="s">
        <v>11098</v>
      </c>
      <c r="B2248" s="7" t="s">
        <v>11099</v>
      </c>
      <c r="C2248" s="7" t="s">
        <v>11100</v>
      </c>
      <c r="D2248" s="7" t="s">
        <v>5442</v>
      </c>
      <c r="E2248" s="7" t="s">
        <v>5392</v>
      </c>
    </row>
    <row r="2249" spans="1:6">
      <c r="A2249" s="7" t="s">
        <v>7224</v>
      </c>
      <c r="B2249" s="7" t="s">
        <v>1382</v>
      </c>
      <c r="C2249" s="7" t="s">
        <v>4904</v>
      </c>
      <c r="D2249" s="7" t="s">
        <v>5442</v>
      </c>
      <c r="E2249" s="7" t="s">
        <v>5428</v>
      </c>
    </row>
    <row r="2250" spans="1:6">
      <c r="A2250" s="7" t="s">
        <v>7225</v>
      </c>
      <c r="B2250" s="7" t="s">
        <v>1383</v>
      </c>
      <c r="C2250" s="7" t="s">
        <v>4905</v>
      </c>
      <c r="D2250" s="7" t="s">
        <v>5442</v>
      </c>
      <c r="E2250" s="7" t="s">
        <v>5392</v>
      </c>
    </row>
    <row r="2251" spans="1:6">
      <c r="A2251" s="7" t="s">
        <v>7226</v>
      </c>
      <c r="B2251" s="7" t="s">
        <v>11101</v>
      </c>
      <c r="C2251" s="7" t="s">
        <v>4907</v>
      </c>
      <c r="D2251" s="7" t="s">
        <v>5442</v>
      </c>
      <c r="E2251" s="7" t="s">
        <v>5392</v>
      </c>
    </row>
    <row r="2252" spans="1:6">
      <c r="A2252" s="7" t="s">
        <v>7227</v>
      </c>
      <c r="B2252" s="7" t="s">
        <v>1380</v>
      </c>
      <c r="C2252" s="7" t="s">
        <v>4902</v>
      </c>
      <c r="D2252" s="7" t="s">
        <v>5442</v>
      </c>
      <c r="E2252" s="7" t="s">
        <v>5406</v>
      </c>
    </row>
    <row r="2253" spans="1:6">
      <c r="A2253" s="7" t="s">
        <v>7228</v>
      </c>
      <c r="B2253" s="7" t="s">
        <v>1381</v>
      </c>
      <c r="C2253" s="7" t="s">
        <v>4903</v>
      </c>
      <c r="D2253" s="7" t="s">
        <v>5442</v>
      </c>
      <c r="E2253" s="7" t="s">
        <v>5392</v>
      </c>
    </row>
    <row r="2254" spans="1:6">
      <c r="A2254" s="69" t="s">
        <v>12125</v>
      </c>
      <c r="B2254" s="7" t="s">
        <v>1389</v>
      </c>
      <c r="C2254" s="7" t="s">
        <v>4911</v>
      </c>
      <c r="D2254" s="7" t="s">
        <v>5442</v>
      </c>
      <c r="E2254" s="7" t="s">
        <v>5428</v>
      </c>
    </row>
    <row r="2255" spans="1:6">
      <c r="A2255" s="7" t="s">
        <v>7229</v>
      </c>
      <c r="B2255" s="7" t="s">
        <v>1388</v>
      </c>
      <c r="C2255" s="7" t="s">
        <v>4910</v>
      </c>
      <c r="D2255" s="7" t="s">
        <v>5442</v>
      </c>
      <c r="E2255" s="7" t="s">
        <v>5375</v>
      </c>
    </row>
    <row r="2256" spans="1:6">
      <c r="A2256" s="7" t="s">
        <v>7230</v>
      </c>
      <c r="B2256" s="7" t="s">
        <v>1387</v>
      </c>
      <c r="C2256" s="7" t="s">
        <v>4909</v>
      </c>
      <c r="D2256" s="7" t="s">
        <v>5442</v>
      </c>
    </row>
    <row r="2257" spans="1:6">
      <c r="A2257" s="7" t="s">
        <v>7231</v>
      </c>
      <c r="B2257" s="7" t="s">
        <v>1391</v>
      </c>
      <c r="C2257" s="7" t="s">
        <v>4913</v>
      </c>
      <c r="D2257" s="7" t="s">
        <v>5442</v>
      </c>
      <c r="E2257" s="7" t="s">
        <v>5392</v>
      </c>
    </row>
    <row r="2258" spans="1:6">
      <c r="A2258" s="7" t="s">
        <v>7232</v>
      </c>
      <c r="B2258" s="7" t="s">
        <v>1390</v>
      </c>
      <c r="C2258" s="7" t="s">
        <v>4912</v>
      </c>
      <c r="D2258" s="7" t="s">
        <v>5442</v>
      </c>
    </row>
    <row r="2259" spans="1:6">
      <c r="A2259" s="7" t="s">
        <v>7233</v>
      </c>
      <c r="B2259" s="7" t="s">
        <v>1394</v>
      </c>
      <c r="C2259" s="7" t="s">
        <v>4916</v>
      </c>
      <c r="D2259" s="7" t="s">
        <v>5442</v>
      </c>
      <c r="E2259" s="7" t="s">
        <v>5406</v>
      </c>
    </row>
    <row r="2260" spans="1:6">
      <c r="A2260" s="7" t="s">
        <v>7234</v>
      </c>
      <c r="B2260" s="7" t="s">
        <v>1395</v>
      </c>
      <c r="C2260" s="7" t="s">
        <v>4917</v>
      </c>
      <c r="D2260" s="7" t="s">
        <v>5442</v>
      </c>
    </row>
    <row r="2261" spans="1:6">
      <c r="A2261" s="7" t="s">
        <v>7235</v>
      </c>
      <c r="B2261" s="7" t="s">
        <v>1396</v>
      </c>
      <c r="C2261" s="7" t="s">
        <v>4918</v>
      </c>
      <c r="D2261" s="7" t="s">
        <v>5442</v>
      </c>
    </row>
    <row r="2262" spans="1:6">
      <c r="A2262" s="7" t="s">
        <v>7236</v>
      </c>
      <c r="B2262" s="7" t="s">
        <v>1397</v>
      </c>
      <c r="C2262" s="7" t="s">
        <v>4919</v>
      </c>
      <c r="D2262" s="7" t="s">
        <v>5442</v>
      </c>
    </row>
    <row r="2263" spans="1:6">
      <c r="A2263" s="7" t="s">
        <v>7237</v>
      </c>
      <c r="B2263" s="7" t="s">
        <v>1398</v>
      </c>
      <c r="C2263" s="7" t="s">
        <v>11102</v>
      </c>
      <c r="D2263" s="7" t="s">
        <v>5442</v>
      </c>
      <c r="E2263" s="7" t="s">
        <v>5392</v>
      </c>
    </row>
    <row r="2264" spans="1:6">
      <c r="A2264" s="7" t="s">
        <v>10098</v>
      </c>
      <c r="B2264" s="7" t="s">
        <v>1400</v>
      </c>
      <c r="C2264" s="7" t="s">
        <v>4921</v>
      </c>
      <c r="D2264" s="7" t="s">
        <v>5442</v>
      </c>
      <c r="E2264" s="7" t="s">
        <v>5392</v>
      </c>
    </row>
    <row r="2265" spans="1:6">
      <c r="A2265" s="7" t="s">
        <v>7238</v>
      </c>
      <c r="B2265" s="7" t="s">
        <v>1399</v>
      </c>
      <c r="C2265" s="7" t="s">
        <v>4920</v>
      </c>
      <c r="D2265" s="7" t="s">
        <v>5442</v>
      </c>
      <c r="E2265" s="7" t="s">
        <v>5373</v>
      </c>
    </row>
    <row r="2266" spans="1:6">
      <c r="A2266" s="7" t="s">
        <v>11103</v>
      </c>
      <c r="B2266" s="7" t="s">
        <v>11104</v>
      </c>
      <c r="C2266" s="7" t="s">
        <v>11105</v>
      </c>
      <c r="D2266" s="7" t="s">
        <v>5442</v>
      </c>
      <c r="E2266" s="7" t="s">
        <v>5435</v>
      </c>
    </row>
    <row r="2267" spans="1:6">
      <c r="A2267" s="7" t="s">
        <v>7239</v>
      </c>
      <c r="B2267" s="7" t="s">
        <v>1392</v>
      </c>
      <c r="C2267" s="7" t="s">
        <v>4914</v>
      </c>
      <c r="D2267" s="7" t="s">
        <v>5442</v>
      </c>
    </row>
    <row r="2268" spans="1:6">
      <c r="A2268" s="7" t="s">
        <v>7240</v>
      </c>
      <c r="B2268" s="7" t="s">
        <v>1393</v>
      </c>
      <c r="C2268" s="7" t="s">
        <v>4915</v>
      </c>
      <c r="D2268" s="7" t="s">
        <v>5442</v>
      </c>
      <c r="E2268" s="7" t="s">
        <v>5373</v>
      </c>
    </row>
    <row r="2269" spans="1:6">
      <c r="A2269" s="7" t="s">
        <v>7241</v>
      </c>
      <c r="B2269" s="7" t="s">
        <v>10187</v>
      </c>
      <c r="C2269" s="7" t="s">
        <v>4886</v>
      </c>
      <c r="D2269" s="7" t="s">
        <v>5442</v>
      </c>
    </row>
    <row r="2270" spans="1:6">
      <c r="A2270" s="7" t="s">
        <v>7242</v>
      </c>
      <c r="B2270" s="7" t="s">
        <v>1363</v>
      </c>
      <c r="C2270" s="7" t="s">
        <v>4887</v>
      </c>
      <c r="D2270" s="7" t="s">
        <v>5442</v>
      </c>
      <c r="E2270" s="7" t="s">
        <v>5406</v>
      </c>
    </row>
    <row r="2271" spans="1:6">
      <c r="A2271" s="7" t="s">
        <v>7243</v>
      </c>
      <c r="B2271" s="7" t="s">
        <v>1364</v>
      </c>
      <c r="C2271" s="7" t="s">
        <v>4888</v>
      </c>
      <c r="D2271" s="7" t="s">
        <v>5442</v>
      </c>
      <c r="E2271" s="7" t="s">
        <v>5373</v>
      </c>
    </row>
    <row r="2272" spans="1:6">
      <c r="A2272" s="7" t="s">
        <v>7244</v>
      </c>
      <c r="B2272" s="7" t="s">
        <v>1365</v>
      </c>
      <c r="C2272" s="7" t="s">
        <v>4889</v>
      </c>
      <c r="D2272" s="7" t="s">
        <v>5442</v>
      </c>
      <c r="E2272" s="7" t="s">
        <v>5389</v>
      </c>
      <c r="F2272" s="7" t="s">
        <v>5371</v>
      </c>
    </row>
    <row r="2273" spans="1:6">
      <c r="A2273" s="7" t="s">
        <v>11106</v>
      </c>
      <c r="B2273" s="7" t="s">
        <v>5591</v>
      </c>
      <c r="C2273" s="7" t="s">
        <v>5592</v>
      </c>
      <c r="D2273" s="7" t="s">
        <v>5442</v>
      </c>
      <c r="E2273" s="7" t="s">
        <v>5399</v>
      </c>
    </row>
    <row r="2274" spans="1:6">
      <c r="A2274" s="7" t="s">
        <v>7245</v>
      </c>
      <c r="B2274" s="7" t="s">
        <v>1368</v>
      </c>
      <c r="C2274" s="7" t="s">
        <v>4892</v>
      </c>
      <c r="D2274" s="7" t="s">
        <v>5442</v>
      </c>
      <c r="E2274" s="7" t="s">
        <v>5428</v>
      </c>
    </row>
    <row r="2275" spans="1:6">
      <c r="A2275" s="7" t="s">
        <v>7246</v>
      </c>
      <c r="B2275" s="7" t="s">
        <v>10175</v>
      </c>
      <c r="C2275" s="7" t="s">
        <v>4891</v>
      </c>
      <c r="D2275" s="7" t="s">
        <v>5442</v>
      </c>
      <c r="E2275" s="7" t="s">
        <v>5430</v>
      </c>
      <c r="F2275" s="7" t="s">
        <v>5371</v>
      </c>
    </row>
    <row r="2276" spans="1:6">
      <c r="A2276" s="69" t="s">
        <v>12126</v>
      </c>
      <c r="B2276" s="7" t="s">
        <v>3755</v>
      </c>
      <c r="C2276" s="7" t="s">
        <v>4939</v>
      </c>
      <c r="D2276" s="7" t="s">
        <v>5442</v>
      </c>
      <c r="E2276" s="7" t="s">
        <v>5392</v>
      </c>
    </row>
    <row r="2277" spans="1:6">
      <c r="A2277" s="7" t="s">
        <v>11107</v>
      </c>
      <c r="B2277" s="7" t="s">
        <v>11108</v>
      </c>
      <c r="C2277" s="7" t="s">
        <v>11109</v>
      </c>
      <c r="D2277" s="7" t="s">
        <v>5442</v>
      </c>
      <c r="E2277" s="7" t="s">
        <v>5392</v>
      </c>
    </row>
    <row r="2278" spans="1:6">
      <c r="A2278" s="7" t="s">
        <v>7247</v>
      </c>
      <c r="B2278" s="7" t="s">
        <v>3756</v>
      </c>
      <c r="C2278" s="7" t="s">
        <v>4940</v>
      </c>
      <c r="D2278" s="7" t="s">
        <v>5442</v>
      </c>
      <c r="E2278" s="7" t="s">
        <v>5375</v>
      </c>
      <c r="F2278" s="7" t="s">
        <v>5371</v>
      </c>
    </row>
    <row r="2279" spans="1:6">
      <c r="A2279" s="7" t="s">
        <v>7248</v>
      </c>
      <c r="B2279" s="7" t="s">
        <v>1379</v>
      </c>
      <c r="C2279" s="7" t="s">
        <v>4901</v>
      </c>
      <c r="D2279" s="7" t="s">
        <v>5442</v>
      </c>
    </row>
    <row r="2280" spans="1:6">
      <c r="A2280" s="7" t="s">
        <v>11110</v>
      </c>
      <c r="B2280" s="7" t="s">
        <v>11111</v>
      </c>
      <c r="C2280" s="7" t="s">
        <v>11112</v>
      </c>
      <c r="D2280" s="7" t="s">
        <v>5442</v>
      </c>
      <c r="E2280" s="7" t="s">
        <v>5435</v>
      </c>
    </row>
    <row r="2281" spans="1:6">
      <c r="A2281" s="7" t="s">
        <v>7249</v>
      </c>
      <c r="B2281" s="7" t="s">
        <v>1205</v>
      </c>
      <c r="C2281" s="7" t="s">
        <v>4513</v>
      </c>
      <c r="D2281" s="7" t="s">
        <v>5442</v>
      </c>
    </row>
    <row r="2282" spans="1:6">
      <c r="A2282" s="7" t="s">
        <v>11113</v>
      </c>
      <c r="B2282" s="7" t="s">
        <v>11114</v>
      </c>
      <c r="C2282" s="7" t="s">
        <v>11115</v>
      </c>
      <c r="D2282" s="7" t="s">
        <v>5442</v>
      </c>
      <c r="E2282" s="7" t="s">
        <v>5435</v>
      </c>
    </row>
    <row r="2283" spans="1:6">
      <c r="A2283" s="7" t="s">
        <v>7250</v>
      </c>
      <c r="B2283" s="7" t="s">
        <v>1778</v>
      </c>
      <c r="C2283" s="7" t="s">
        <v>4759</v>
      </c>
      <c r="D2283" s="7" t="s">
        <v>5442</v>
      </c>
      <c r="E2283" s="7" t="s">
        <v>5389</v>
      </c>
      <c r="F2283" s="7" t="s">
        <v>5371</v>
      </c>
    </row>
    <row r="2284" spans="1:6">
      <c r="A2284" s="7" t="s">
        <v>7251</v>
      </c>
      <c r="B2284" s="7" t="s">
        <v>1788</v>
      </c>
      <c r="C2284" s="7" t="s">
        <v>11116</v>
      </c>
      <c r="D2284" s="7" t="s">
        <v>5442</v>
      </c>
      <c r="E2284" s="7" t="s">
        <v>5370</v>
      </c>
      <c r="F2284" s="7" t="s">
        <v>5371</v>
      </c>
    </row>
    <row r="2285" spans="1:6">
      <c r="A2285" s="7" t="s">
        <v>7252</v>
      </c>
      <c r="B2285" s="7" t="s">
        <v>1781</v>
      </c>
      <c r="C2285" s="7" t="s">
        <v>4763</v>
      </c>
      <c r="D2285" s="7" t="s">
        <v>5442</v>
      </c>
      <c r="E2285" s="7" t="s">
        <v>5373</v>
      </c>
    </row>
    <row r="2286" spans="1:6">
      <c r="A2286" s="7" t="s">
        <v>7253</v>
      </c>
      <c r="B2286" s="7" t="s">
        <v>1782</v>
      </c>
      <c r="C2286" s="7" t="s">
        <v>4764</v>
      </c>
      <c r="D2286" s="7" t="s">
        <v>5442</v>
      </c>
    </row>
    <row r="2287" spans="1:6">
      <c r="A2287" s="7" t="s">
        <v>7254</v>
      </c>
      <c r="B2287" s="7" t="s">
        <v>1783</v>
      </c>
      <c r="C2287" s="7" t="s">
        <v>4765</v>
      </c>
      <c r="D2287" s="7" t="s">
        <v>5442</v>
      </c>
    </row>
    <row r="2288" spans="1:6">
      <c r="A2288" s="7" t="s">
        <v>7255</v>
      </c>
      <c r="B2288" s="7" t="s">
        <v>1779</v>
      </c>
      <c r="C2288" s="7" t="s">
        <v>4761</v>
      </c>
      <c r="D2288" s="7" t="s">
        <v>5442</v>
      </c>
      <c r="E2288" s="7" t="s">
        <v>5373</v>
      </c>
    </row>
    <row r="2289" spans="1:6">
      <c r="A2289" s="69" t="s">
        <v>12127</v>
      </c>
      <c r="B2289" s="7" t="s">
        <v>1780</v>
      </c>
      <c r="C2289" s="7" t="s">
        <v>4762</v>
      </c>
      <c r="D2289" s="7" t="s">
        <v>5442</v>
      </c>
    </row>
    <row r="2290" spans="1:6">
      <c r="A2290" s="7" t="s">
        <v>7256</v>
      </c>
      <c r="B2290" s="7" t="s">
        <v>1784</v>
      </c>
      <c r="C2290" s="7" t="s">
        <v>4766</v>
      </c>
      <c r="D2290" s="7" t="s">
        <v>5442</v>
      </c>
      <c r="E2290" s="7" t="s">
        <v>5383</v>
      </c>
    </row>
    <row r="2291" spans="1:6">
      <c r="A2291" s="7" t="s">
        <v>7257</v>
      </c>
      <c r="B2291" s="7" t="s">
        <v>1785</v>
      </c>
      <c r="C2291" s="7" t="s">
        <v>4767</v>
      </c>
      <c r="D2291" s="7" t="s">
        <v>5442</v>
      </c>
      <c r="E2291" s="7" t="s">
        <v>5373</v>
      </c>
    </row>
    <row r="2292" spans="1:6">
      <c r="A2292" s="7" t="s">
        <v>7258</v>
      </c>
      <c r="B2292" s="7" t="s">
        <v>1786</v>
      </c>
      <c r="C2292" s="7" t="s">
        <v>4768</v>
      </c>
      <c r="D2292" s="7" t="s">
        <v>5442</v>
      </c>
      <c r="E2292" s="7" t="s">
        <v>5406</v>
      </c>
    </row>
    <row r="2293" spans="1:6">
      <c r="A2293" s="7" t="s">
        <v>11117</v>
      </c>
      <c r="B2293" s="7" t="s">
        <v>11118</v>
      </c>
      <c r="C2293" s="7" t="s">
        <v>11119</v>
      </c>
      <c r="D2293" s="7" t="s">
        <v>5442</v>
      </c>
      <c r="E2293" s="7" t="s">
        <v>5375</v>
      </c>
    </row>
    <row r="2294" spans="1:6">
      <c r="A2294" s="7" t="s">
        <v>7259</v>
      </c>
      <c r="B2294" s="7" t="s">
        <v>1787</v>
      </c>
      <c r="C2294" s="7" t="s">
        <v>4769</v>
      </c>
      <c r="D2294" s="7" t="s">
        <v>5442</v>
      </c>
    </row>
    <row r="2295" spans="1:6">
      <c r="A2295" s="7" t="s">
        <v>7260</v>
      </c>
      <c r="B2295" s="7" t="s">
        <v>10107</v>
      </c>
      <c r="C2295" s="7" t="s">
        <v>4760</v>
      </c>
      <c r="D2295" s="7" t="s">
        <v>5442</v>
      </c>
    </row>
    <row r="2296" spans="1:6">
      <c r="A2296" s="7" t="s">
        <v>7261</v>
      </c>
      <c r="B2296" s="7" t="s">
        <v>1789</v>
      </c>
      <c r="C2296" s="7" t="s">
        <v>4770</v>
      </c>
      <c r="D2296" s="7" t="s">
        <v>5442</v>
      </c>
      <c r="E2296" s="7" t="s">
        <v>5373</v>
      </c>
    </row>
    <row r="2297" spans="1:6">
      <c r="A2297" s="7" t="s">
        <v>7262</v>
      </c>
      <c r="B2297" s="7" t="s">
        <v>1353</v>
      </c>
      <c r="C2297" s="7" t="s">
        <v>4875</v>
      </c>
      <c r="D2297" s="7" t="s">
        <v>5442</v>
      </c>
      <c r="E2297" s="7" t="s">
        <v>5373</v>
      </c>
    </row>
    <row r="2298" spans="1:6">
      <c r="A2298" s="7" t="s">
        <v>7263</v>
      </c>
      <c r="B2298" s="7" t="s">
        <v>1351</v>
      </c>
      <c r="C2298" s="7" t="s">
        <v>4873</v>
      </c>
      <c r="D2298" s="7" t="s">
        <v>5442</v>
      </c>
      <c r="E2298" s="7" t="s">
        <v>5392</v>
      </c>
    </row>
    <row r="2299" spans="1:6">
      <c r="A2299" s="7" t="s">
        <v>11120</v>
      </c>
      <c r="B2299" s="7" t="s">
        <v>1633</v>
      </c>
      <c r="C2299" s="7" t="s">
        <v>4692</v>
      </c>
      <c r="D2299" s="7" t="s">
        <v>5442</v>
      </c>
      <c r="E2299" s="7" t="s">
        <v>5370</v>
      </c>
      <c r="F2299" s="7" t="s">
        <v>5371</v>
      </c>
    </row>
    <row r="2300" spans="1:6">
      <c r="A2300" s="7" t="s">
        <v>11121</v>
      </c>
      <c r="B2300" s="7" t="s">
        <v>11122</v>
      </c>
      <c r="C2300" s="7" t="s">
        <v>11123</v>
      </c>
      <c r="D2300" s="7" t="s">
        <v>5442</v>
      </c>
      <c r="E2300" s="7" t="s">
        <v>5428</v>
      </c>
    </row>
    <row r="2301" spans="1:6">
      <c r="A2301" s="7" t="s">
        <v>7264</v>
      </c>
      <c r="B2301" s="7" t="s">
        <v>1635</v>
      </c>
      <c r="C2301" s="7" t="s">
        <v>4694</v>
      </c>
      <c r="D2301" s="7" t="s">
        <v>5442</v>
      </c>
    </row>
    <row r="2302" spans="1:6">
      <c r="A2302" s="7" t="s">
        <v>7265</v>
      </c>
      <c r="B2302" s="7" t="s">
        <v>1634</v>
      </c>
      <c r="C2302" s="7" t="s">
        <v>4693</v>
      </c>
      <c r="D2302" s="7" t="s">
        <v>5442</v>
      </c>
      <c r="E2302" s="7" t="s">
        <v>5373</v>
      </c>
    </row>
    <row r="2303" spans="1:6">
      <c r="A2303" s="7" t="s">
        <v>7266</v>
      </c>
      <c r="B2303" s="7" t="s">
        <v>1637</v>
      </c>
      <c r="C2303" s="7" t="s">
        <v>4696</v>
      </c>
      <c r="D2303" s="7" t="s">
        <v>5442</v>
      </c>
      <c r="E2303" s="7" t="s">
        <v>5430</v>
      </c>
    </row>
    <row r="2304" spans="1:6">
      <c r="A2304" s="7" t="s">
        <v>7267</v>
      </c>
      <c r="B2304" s="7" t="s">
        <v>1636</v>
      </c>
      <c r="C2304" s="7" t="s">
        <v>4695</v>
      </c>
      <c r="D2304" s="7" t="s">
        <v>5442</v>
      </c>
      <c r="E2304" s="7" t="s">
        <v>5370</v>
      </c>
      <c r="F2304" s="7" t="s">
        <v>5371</v>
      </c>
    </row>
    <row r="2305" spans="1:6">
      <c r="A2305" s="7" t="s">
        <v>7268</v>
      </c>
      <c r="B2305" s="7" t="s">
        <v>11124</v>
      </c>
      <c r="C2305" s="7" t="s">
        <v>4698</v>
      </c>
      <c r="D2305" s="7" t="s">
        <v>5442</v>
      </c>
      <c r="E2305" s="7" t="s">
        <v>5392</v>
      </c>
    </row>
    <row r="2306" spans="1:6">
      <c r="A2306" s="7" t="s">
        <v>7269</v>
      </c>
      <c r="B2306" s="7" t="s">
        <v>11125</v>
      </c>
      <c r="C2306" s="7" t="s">
        <v>4697</v>
      </c>
      <c r="D2306" s="7" t="s">
        <v>5442</v>
      </c>
      <c r="E2306" s="7" t="s">
        <v>5375</v>
      </c>
      <c r="F2306" s="7" t="s">
        <v>5371</v>
      </c>
    </row>
    <row r="2307" spans="1:6">
      <c r="A2307" s="7" t="s">
        <v>7270</v>
      </c>
      <c r="B2307" s="7" t="s">
        <v>10186</v>
      </c>
      <c r="C2307" s="7" t="s">
        <v>4699</v>
      </c>
      <c r="D2307" s="7" t="s">
        <v>5442</v>
      </c>
    </row>
    <row r="2308" spans="1:6">
      <c r="A2308" s="7" t="s">
        <v>7271</v>
      </c>
      <c r="B2308" s="7" t="s">
        <v>1638</v>
      </c>
      <c r="C2308" s="7" t="s">
        <v>4700</v>
      </c>
      <c r="D2308" s="7" t="s">
        <v>5442</v>
      </c>
      <c r="E2308" s="7" t="s">
        <v>5389</v>
      </c>
      <c r="F2308" s="7" t="s">
        <v>5371</v>
      </c>
    </row>
    <row r="2309" spans="1:6">
      <c r="A2309" s="69" t="s">
        <v>12128</v>
      </c>
      <c r="B2309" s="7" t="s">
        <v>1639</v>
      </c>
      <c r="C2309" s="7" t="s">
        <v>4701</v>
      </c>
      <c r="D2309" s="7" t="s">
        <v>5442</v>
      </c>
      <c r="E2309" s="7" t="s">
        <v>5392</v>
      </c>
    </row>
    <row r="2310" spans="1:6">
      <c r="A2310" s="7" t="s">
        <v>7272</v>
      </c>
      <c r="B2310" s="7" t="s">
        <v>1350</v>
      </c>
      <c r="C2310" s="7" t="s">
        <v>4872</v>
      </c>
      <c r="D2310" s="7" t="s">
        <v>5442</v>
      </c>
      <c r="E2310" s="7" t="s">
        <v>5373</v>
      </c>
    </row>
    <row r="2311" spans="1:6">
      <c r="A2311" s="7" t="s">
        <v>7273</v>
      </c>
      <c r="B2311" s="7" t="s">
        <v>1792</v>
      </c>
      <c r="C2311" s="7" t="s">
        <v>4776</v>
      </c>
      <c r="D2311" s="7" t="s">
        <v>5442</v>
      </c>
    </row>
    <row r="2312" spans="1:6">
      <c r="A2312" s="7" t="s">
        <v>7274</v>
      </c>
      <c r="B2312" s="7" t="s">
        <v>1793</v>
      </c>
      <c r="C2312" s="7" t="s">
        <v>4777</v>
      </c>
      <c r="D2312" s="7" t="s">
        <v>5442</v>
      </c>
    </row>
    <row r="2313" spans="1:6">
      <c r="A2313" s="7" t="s">
        <v>7275</v>
      </c>
      <c r="B2313" s="7" t="s">
        <v>1794</v>
      </c>
      <c r="C2313" s="7" t="s">
        <v>4778</v>
      </c>
      <c r="D2313" s="7" t="s">
        <v>5442</v>
      </c>
    </row>
    <row r="2314" spans="1:6">
      <c r="A2314" s="7" t="s">
        <v>11126</v>
      </c>
      <c r="B2314" s="7" t="s">
        <v>11127</v>
      </c>
      <c r="C2314" s="7" t="s">
        <v>11128</v>
      </c>
      <c r="D2314" s="7" t="s">
        <v>5442</v>
      </c>
      <c r="E2314" s="7" t="s">
        <v>5435</v>
      </c>
    </row>
    <row r="2315" spans="1:6">
      <c r="A2315" s="7" t="s">
        <v>7276</v>
      </c>
      <c r="B2315" s="7" t="s">
        <v>1642</v>
      </c>
      <c r="C2315" s="7" t="s">
        <v>4704</v>
      </c>
      <c r="D2315" s="7" t="s">
        <v>5442</v>
      </c>
    </row>
    <row r="2316" spans="1:6">
      <c r="A2316" s="7" t="s">
        <v>7277</v>
      </c>
      <c r="B2316" s="7" t="s">
        <v>11129</v>
      </c>
      <c r="C2316" s="7" t="s">
        <v>4705</v>
      </c>
      <c r="D2316" s="7" t="s">
        <v>5442</v>
      </c>
      <c r="E2316" s="7" t="s">
        <v>5389</v>
      </c>
    </row>
    <row r="2317" spans="1:6">
      <c r="A2317" s="7" t="s">
        <v>7277</v>
      </c>
      <c r="B2317" s="7" t="s">
        <v>1643</v>
      </c>
      <c r="C2317" s="7" t="s">
        <v>4705</v>
      </c>
      <c r="D2317" s="7" t="s">
        <v>5442</v>
      </c>
      <c r="E2317" s="7" t="s">
        <v>5389</v>
      </c>
    </row>
    <row r="2318" spans="1:6">
      <c r="A2318" s="7" t="s">
        <v>7278</v>
      </c>
      <c r="B2318" s="7" t="s">
        <v>1660</v>
      </c>
      <c r="C2318" s="7" t="s">
        <v>4722</v>
      </c>
      <c r="D2318" s="7" t="s">
        <v>5442</v>
      </c>
      <c r="E2318" s="7" t="s">
        <v>5392</v>
      </c>
    </row>
    <row r="2319" spans="1:6">
      <c r="A2319" s="7" t="s">
        <v>7279</v>
      </c>
      <c r="B2319" s="7" t="s">
        <v>1661</v>
      </c>
      <c r="C2319" s="7" t="s">
        <v>4723</v>
      </c>
      <c r="D2319" s="7" t="s">
        <v>5442</v>
      </c>
    </row>
    <row r="2320" spans="1:6">
      <c r="A2320" s="7" t="s">
        <v>7280</v>
      </c>
      <c r="B2320" s="7" t="s">
        <v>1659</v>
      </c>
      <c r="C2320" s="7" t="s">
        <v>4721</v>
      </c>
      <c r="D2320" s="7" t="s">
        <v>5442</v>
      </c>
    </row>
    <row r="2321" spans="1:6">
      <c r="A2321" s="69" t="s">
        <v>12129</v>
      </c>
      <c r="B2321" s="7" t="s">
        <v>1355</v>
      </c>
      <c r="C2321" s="7" t="s">
        <v>4877</v>
      </c>
      <c r="D2321" s="7" t="s">
        <v>5442</v>
      </c>
      <c r="E2321" s="7" t="s">
        <v>5373</v>
      </c>
    </row>
    <row r="2322" spans="1:6">
      <c r="A2322" s="7" t="s">
        <v>7281</v>
      </c>
      <c r="B2322" s="7" t="s">
        <v>11130</v>
      </c>
      <c r="C2322" s="7" t="s">
        <v>4883</v>
      </c>
      <c r="D2322" s="7" t="s">
        <v>5442</v>
      </c>
      <c r="E2322" s="7" t="s">
        <v>5428</v>
      </c>
    </row>
    <row r="2323" spans="1:6">
      <c r="A2323" s="7" t="s">
        <v>7282</v>
      </c>
      <c r="B2323" s="7" t="s">
        <v>1357</v>
      </c>
      <c r="C2323" s="7" t="s">
        <v>4879</v>
      </c>
      <c r="D2323" s="7" t="s">
        <v>5442</v>
      </c>
      <c r="E2323" s="7" t="s">
        <v>5389</v>
      </c>
      <c r="F2323" s="7" t="s">
        <v>5371</v>
      </c>
    </row>
    <row r="2324" spans="1:6">
      <c r="A2324" s="7" t="s">
        <v>7283</v>
      </c>
      <c r="B2324" s="7" t="s">
        <v>1358</v>
      </c>
      <c r="C2324" s="7" t="s">
        <v>4880</v>
      </c>
      <c r="D2324" s="7" t="s">
        <v>5442</v>
      </c>
      <c r="E2324" s="7" t="s">
        <v>5389</v>
      </c>
    </row>
    <row r="2325" spans="1:6">
      <c r="A2325" s="7" t="s">
        <v>7284</v>
      </c>
      <c r="B2325" s="7" t="s">
        <v>1359</v>
      </c>
      <c r="C2325" s="7" t="s">
        <v>4881</v>
      </c>
      <c r="D2325" s="7" t="s">
        <v>5442</v>
      </c>
      <c r="E2325" s="7" t="s">
        <v>5406</v>
      </c>
    </row>
    <row r="2326" spans="1:6">
      <c r="A2326" s="7" t="s">
        <v>7285</v>
      </c>
      <c r="B2326" s="7" t="s">
        <v>1360</v>
      </c>
      <c r="C2326" s="7" t="s">
        <v>4882</v>
      </c>
      <c r="D2326" s="7" t="s">
        <v>5442</v>
      </c>
      <c r="E2326" s="7" t="s">
        <v>5392</v>
      </c>
    </row>
    <row r="2327" spans="1:6">
      <c r="A2327" s="7" t="s">
        <v>7286</v>
      </c>
      <c r="B2327" s="7" t="s">
        <v>1356</v>
      </c>
      <c r="C2327" s="7" t="s">
        <v>4878</v>
      </c>
      <c r="D2327" s="7" t="s">
        <v>5442</v>
      </c>
      <c r="E2327" s="7" t="s">
        <v>5406</v>
      </c>
    </row>
    <row r="2328" spans="1:6">
      <c r="A2328" s="7" t="s">
        <v>7287</v>
      </c>
      <c r="B2328" s="7" t="s">
        <v>1354</v>
      </c>
      <c r="C2328" s="7" t="s">
        <v>4876</v>
      </c>
      <c r="D2328" s="7" t="s">
        <v>5442</v>
      </c>
      <c r="E2328" s="7" t="s">
        <v>5383</v>
      </c>
    </row>
    <row r="2329" spans="1:6">
      <c r="A2329" s="7" t="s">
        <v>11131</v>
      </c>
      <c r="B2329" s="7" t="s">
        <v>11132</v>
      </c>
      <c r="C2329" s="7" t="s">
        <v>11133</v>
      </c>
      <c r="D2329" s="7" t="s">
        <v>5442</v>
      </c>
      <c r="E2329" s="7" t="s">
        <v>5392</v>
      </c>
    </row>
    <row r="2330" spans="1:6">
      <c r="A2330" s="7" t="s">
        <v>7288</v>
      </c>
      <c r="B2330" s="7" t="s">
        <v>1349</v>
      </c>
      <c r="C2330" s="7" t="s">
        <v>4871</v>
      </c>
      <c r="D2330" s="7" t="s">
        <v>5442</v>
      </c>
      <c r="E2330" s="7" t="s">
        <v>5380</v>
      </c>
    </row>
    <row r="2331" spans="1:6">
      <c r="A2331" s="7" t="s">
        <v>11134</v>
      </c>
      <c r="B2331" s="7" t="s">
        <v>11135</v>
      </c>
      <c r="C2331" s="7" t="s">
        <v>11136</v>
      </c>
      <c r="D2331" s="7" t="s">
        <v>5442</v>
      </c>
      <c r="E2331" s="7" t="s">
        <v>5392</v>
      </c>
    </row>
    <row r="2332" spans="1:6">
      <c r="A2332" s="69" t="s">
        <v>12130</v>
      </c>
      <c r="B2332" s="7" t="s">
        <v>1804</v>
      </c>
      <c r="C2332" s="7" t="s">
        <v>4787</v>
      </c>
      <c r="D2332" s="7" t="s">
        <v>5442</v>
      </c>
      <c r="E2332" s="7" t="s">
        <v>5392</v>
      </c>
    </row>
    <row r="2333" spans="1:6">
      <c r="A2333" s="7" t="s">
        <v>7289</v>
      </c>
      <c r="B2333" s="7" t="s">
        <v>1805</v>
      </c>
      <c r="C2333" s="7" t="s">
        <v>4788</v>
      </c>
      <c r="D2333" s="7" t="s">
        <v>5442</v>
      </c>
      <c r="E2333" s="7" t="s">
        <v>5399</v>
      </c>
    </row>
    <row r="2334" spans="1:6">
      <c r="A2334" s="7" t="s">
        <v>7290</v>
      </c>
      <c r="B2334" s="7" t="s">
        <v>1790</v>
      </c>
      <c r="C2334" s="7" t="s">
        <v>4771</v>
      </c>
      <c r="D2334" s="7" t="s">
        <v>5442</v>
      </c>
      <c r="E2334" s="7" t="s">
        <v>5428</v>
      </c>
    </row>
    <row r="2335" spans="1:6">
      <c r="A2335" s="7" t="s">
        <v>7291</v>
      </c>
      <c r="B2335" s="7" t="s">
        <v>11137</v>
      </c>
      <c r="C2335" s="7" t="s">
        <v>4773</v>
      </c>
      <c r="D2335" s="7" t="s">
        <v>5442</v>
      </c>
      <c r="E2335" s="7" t="s">
        <v>5428</v>
      </c>
    </row>
    <row r="2336" spans="1:6">
      <c r="A2336" s="7" t="s">
        <v>7292</v>
      </c>
      <c r="B2336" s="7" t="s">
        <v>10179</v>
      </c>
      <c r="C2336" s="7" t="s">
        <v>4772</v>
      </c>
      <c r="D2336" s="7" t="s">
        <v>5442</v>
      </c>
    </row>
    <row r="2337" spans="1:6">
      <c r="A2337" s="7" t="s">
        <v>7293</v>
      </c>
      <c r="B2337" s="7" t="s">
        <v>10195</v>
      </c>
      <c r="C2337" s="7" t="s">
        <v>4774</v>
      </c>
      <c r="D2337" s="7" t="s">
        <v>5442</v>
      </c>
      <c r="E2337" s="7" t="s">
        <v>5373</v>
      </c>
    </row>
    <row r="2338" spans="1:6">
      <c r="A2338" s="7" t="s">
        <v>7294</v>
      </c>
      <c r="B2338" s="7" t="s">
        <v>1367</v>
      </c>
      <c r="C2338" s="7" t="s">
        <v>4890</v>
      </c>
      <c r="D2338" s="7" t="s">
        <v>5442</v>
      </c>
      <c r="E2338" s="7" t="s">
        <v>5392</v>
      </c>
    </row>
    <row r="2339" spans="1:6">
      <c r="A2339" s="7" t="s">
        <v>7295</v>
      </c>
      <c r="B2339" s="7" t="s">
        <v>1952</v>
      </c>
      <c r="C2339" s="7" t="s">
        <v>4861</v>
      </c>
      <c r="D2339" s="7" t="s">
        <v>5442</v>
      </c>
      <c r="E2339" s="7" t="s">
        <v>5406</v>
      </c>
    </row>
    <row r="2340" spans="1:6">
      <c r="A2340" s="7" t="s">
        <v>7296</v>
      </c>
      <c r="B2340" s="7" t="s">
        <v>1955</v>
      </c>
      <c r="C2340" s="7" t="s">
        <v>4863</v>
      </c>
      <c r="D2340" s="7" t="s">
        <v>5442</v>
      </c>
      <c r="E2340" s="7" t="s">
        <v>5428</v>
      </c>
    </row>
    <row r="2341" spans="1:6">
      <c r="A2341" s="7" t="s">
        <v>7297</v>
      </c>
      <c r="B2341" s="7" t="s">
        <v>1953</v>
      </c>
      <c r="C2341" s="7" t="s">
        <v>4862</v>
      </c>
      <c r="D2341" s="7" t="s">
        <v>5442</v>
      </c>
      <c r="E2341" s="7" t="s">
        <v>5406</v>
      </c>
    </row>
    <row r="2342" spans="1:6">
      <c r="A2342" s="7" t="s">
        <v>11138</v>
      </c>
      <c r="B2342" s="7" t="s">
        <v>11139</v>
      </c>
      <c r="C2342" s="7" t="s">
        <v>11140</v>
      </c>
      <c r="D2342" s="7" t="s">
        <v>5442</v>
      </c>
      <c r="E2342" s="7" t="s">
        <v>5392</v>
      </c>
    </row>
    <row r="2343" spans="1:6">
      <c r="A2343" s="7" t="s">
        <v>11141</v>
      </c>
      <c r="B2343" s="7" t="s">
        <v>11142</v>
      </c>
      <c r="C2343" s="7" t="s">
        <v>11143</v>
      </c>
      <c r="D2343" s="7" t="s">
        <v>5442</v>
      </c>
      <c r="E2343" s="7" t="s">
        <v>5435</v>
      </c>
    </row>
    <row r="2344" spans="1:6">
      <c r="A2344" s="69" t="s">
        <v>12131</v>
      </c>
      <c r="B2344" s="7" t="s">
        <v>2098</v>
      </c>
      <c r="C2344" s="7" t="s">
        <v>4870</v>
      </c>
      <c r="D2344" s="7" t="s">
        <v>5442</v>
      </c>
      <c r="E2344" s="7" t="s">
        <v>5392</v>
      </c>
    </row>
    <row r="2345" spans="1:6">
      <c r="A2345" s="7" t="s">
        <v>7298</v>
      </c>
      <c r="B2345" s="7" t="s">
        <v>1352</v>
      </c>
      <c r="C2345" s="7" t="s">
        <v>4874</v>
      </c>
      <c r="D2345" s="7" t="s">
        <v>5442</v>
      </c>
      <c r="E2345" s="7" t="s">
        <v>5370</v>
      </c>
      <c r="F2345" s="7" t="s">
        <v>5371</v>
      </c>
    </row>
    <row r="2346" spans="1:6">
      <c r="A2346" s="7" t="s">
        <v>11144</v>
      </c>
      <c r="B2346" s="7" t="s">
        <v>11145</v>
      </c>
      <c r="C2346" s="7" t="s">
        <v>11146</v>
      </c>
      <c r="D2346" s="7" t="s">
        <v>5442</v>
      </c>
      <c r="E2346" s="7" t="s">
        <v>5405</v>
      </c>
    </row>
    <row r="2347" spans="1:6">
      <c r="A2347" s="7" t="s">
        <v>7299</v>
      </c>
      <c r="B2347" s="7" t="s">
        <v>1956</v>
      </c>
      <c r="C2347" s="7" t="s">
        <v>4864</v>
      </c>
      <c r="D2347" s="7" t="s">
        <v>5442</v>
      </c>
    </row>
    <row r="2348" spans="1:6">
      <c r="A2348" s="7" t="s">
        <v>7300</v>
      </c>
      <c r="B2348" s="7" t="s">
        <v>10181</v>
      </c>
      <c r="C2348" s="7" t="s">
        <v>4865</v>
      </c>
      <c r="D2348" s="7" t="s">
        <v>5442</v>
      </c>
      <c r="E2348" s="7" t="s">
        <v>5406</v>
      </c>
    </row>
    <row r="2349" spans="1:6">
      <c r="A2349" s="7" t="s">
        <v>7301</v>
      </c>
      <c r="B2349" s="7" t="s">
        <v>10241</v>
      </c>
      <c r="C2349" s="7" t="s">
        <v>4866</v>
      </c>
      <c r="D2349" s="7" t="s">
        <v>5442</v>
      </c>
      <c r="E2349" s="7" t="s">
        <v>5392</v>
      </c>
    </row>
    <row r="2350" spans="1:6">
      <c r="A2350" s="7" t="s">
        <v>7302</v>
      </c>
      <c r="B2350" s="7" t="s">
        <v>10180</v>
      </c>
      <c r="C2350" s="7" t="s">
        <v>4867</v>
      </c>
      <c r="D2350" s="7" t="s">
        <v>5442</v>
      </c>
    </row>
    <row r="2351" spans="1:6">
      <c r="A2351" s="7" t="s">
        <v>7303</v>
      </c>
      <c r="B2351" s="7" t="s">
        <v>10100</v>
      </c>
      <c r="C2351" s="7" t="s">
        <v>4857</v>
      </c>
      <c r="D2351" s="7" t="s">
        <v>5442</v>
      </c>
    </row>
    <row r="2352" spans="1:6">
      <c r="A2352" s="7" t="s">
        <v>7304</v>
      </c>
      <c r="B2352" s="7" t="s">
        <v>1949</v>
      </c>
      <c r="C2352" s="7" t="s">
        <v>4858</v>
      </c>
      <c r="D2352" s="7" t="s">
        <v>5442</v>
      </c>
    </row>
    <row r="2353" spans="1:6">
      <c r="A2353" s="7" t="s">
        <v>7305</v>
      </c>
      <c r="B2353" s="7" t="s">
        <v>1950</v>
      </c>
      <c r="C2353" s="7" t="s">
        <v>4859</v>
      </c>
      <c r="D2353" s="7" t="s">
        <v>5442</v>
      </c>
      <c r="E2353" s="7" t="s">
        <v>5392</v>
      </c>
    </row>
    <row r="2354" spans="1:6">
      <c r="A2354" s="7" t="s">
        <v>7306</v>
      </c>
      <c r="B2354" s="7" t="s">
        <v>1951</v>
      </c>
      <c r="C2354" s="7" t="s">
        <v>4860</v>
      </c>
      <c r="D2354" s="7" t="s">
        <v>5442</v>
      </c>
      <c r="E2354" s="7" t="s">
        <v>5373</v>
      </c>
    </row>
    <row r="2355" spans="1:6">
      <c r="A2355" s="69" t="s">
        <v>12132</v>
      </c>
      <c r="B2355" s="7" t="s">
        <v>10183</v>
      </c>
      <c r="C2355" s="7" t="s">
        <v>4868</v>
      </c>
      <c r="D2355" s="7" t="s">
        <v>5442</v>
      </c>
      <c r="E2355" s="7" t="s">
        <v>5373</v>
      </c>
      <c r="F2355" s="7" t="s">
        <v>5371</v>
      </c>
    </row>
    <row r="2356" spans="1:6">
      <c r="A2356" s="7" t="s">
        <v>7307</v>
      </c>
      <c r="B2356" s="7" t="s">
        <v>1948</v>
      </c>
      <c r="C2356" s="7" t="s">
        <v>4856</v>
      </c>
      <c r="D2356" s="7" t="s">
        <v>5442</v>
      </c>
    </row>
    <row r="2357" spans="1:6">
      <c r="A2357" s="7" t="s">
        <v>7308</v>
      </c>
      <c r="B2357" s="7" t="s">
        <v>1797</v>
      </c>
      <c r="C2357" s="7" t="s">
        <v>4781</v>
      </c>
      <c r="D2357" s="7" t="s">
        <v>5442</v>
      </c>
    </row>
    <row r="2358" spans="1:6">
      <c r="A2358" s="7" t="s">
        <v>7309</v>
      </c>
      <c r="B2358" s="7" t="s">
        <v>1347</v>
      </c>
      <c r="C2358" s="7" t="s">
        <v>4869</v>
      </c>
      <c r="D2358" s="7" t="s">
        <v>5442</v>
      </c>
      <c r="E2358" s="7" t="s">
        <v>5389</v>
      </c>
    </row>
    <row r="2359" spans="1:6">
      <c r="A2359" s="7" t="s">
        <v>7310</v>
      </c>
      <c r="B2359" s="7" t="s">
        <v>10178</v>
      </c>
      <c r="C2359" s="7" t="s">
        <v>11147</v>
      </c>
      <c r="D2359" s="7" t="s">
        <v>5442</v>
      </c>
      <c r="E2359" s="7" t="s">
        <v>5392</v>
      </c>
    </row>
    <row r="2360" spans="1:6">
      <c r="A2360" s="7" t="s">
        <v>7311</v>
      </c>
      <c r="B2360" s="7" t="s">
        <v>1796</v>
      </c>
      <c r="C2360" s="7" t="s">
        <v>4780</v>
      </c>
      <c r="D2360" s="7" t="s">
        <v>5442</v>
      </c>
      <c r="E2360" s="7" t="s">
        <v>5373</v>
      </c>
    </row>
    <row r="2361" spans="1:6">
      <c r="A2361" s="7" t="s">
        <v>7312</v>
      </c>
      <c r="B2361" s="7" t="s">
        <v>1801</v>
      </c>
      <c r="C2361" s="7" t="s">
        <v>4784</v>
      </c>
      <c r="D2361" s="7" t="s">
        <v>5442</v>
      </c>
      <c r="E2361" s="7" t="s">
        <v>5428</v>
      </c>
      <c r="F2361" s="7" t="s">
        <v>5371</v>
      </c>
    </row>
    <row r="2362" spans="1:6">
      <c r="A2362" s="7" t="s">
        <v>7313</v>
      </c>
      <c r="B2362" s="7" t="s">
        <v>1795</v>
      </c>
      <c r="C2362" s="7" t="s">
        <v>4779</v>
      </c>
      <c r="D2362" s="7" t="s">
        <v>5442</v>
      </c>
      <c r="E2362" s="7" t="s">
        <v>5373</v>
      </c>
    </row>
    <row r="2363" spans="1:6">
      <c r="A2363" s="7" t="s">
        <v>7314</v>
      </c>
      <c r="B2363" s="7" t="s">
        <v>1799</v>
      </c>
      <c r="C2363" s="7" t="s">
        <v>4782</v>
      </c>
      <c r="D2363" s="7" t="s">
        <v>5442</v>
      </c>
      <c r="E2363" s="7" t="s">
        <v>5425</v>
      </c>
    </row>
    <row r="2364" spans="1:6">
      <c r="A2364" s="7" t="s">
        <v>7315</v>
      </c>
      <c r="B2364" s="7" t="s">
        <v>1800</v>
      </c>
      <c r="C2364" s="7" t="s">
        <v>4783</v>
      </c>
      <c r="D2364" s="7" t="s">
        <v>5442</v>
      </c>
    </row>
    <row r="2365" spans="1:6">
      <c r="A2365" s="69" t="s">
        <v>12133</v>
      </c>
      <c r="B2365" s="7" t="s">
        <v>1814</v>
      </c>
      <c r="C2365" s="7" t="s">
        <v>4798</v>
      </c>
      <c r="D2365" s="7" t="s">
        <v>5442</v>
      </c>
      <c r="E2365" s="7" t="s">
        <v>5370</v>
      </c>
    </row>
    <row r="2366" spans="1:6">
      <c r="A2366" s="7" t="s">
        <v>7316</v>
      </c>
      <c r="B2366" s="7" t="s">
        <v>3512</v>
      </c>
      <c r="C2366" s="7" t="s">
        <v>4581</v>
      </c>
      <c r="D2366" s="7" t="s">
        <v>5442</v>
      </c>
      <c r="E2366" s="7" t="s">
        <v>5428</v>
      </c>
    </row>
    <row r="2367" spans="1:6">
      <c r="A2367" s="7" t="s">
        <v>7317</v>
      </c>
      <c r="B2367" s="7" t="s">
        <v>11148</v>
      </c>
      <c r="C2367" s="7" t="s">
        <v>4582</v>
      </c>
      <c r="D2367" s="7" t="s">
        <v>5442</v>
      </c>
      <c r="E2367" s="7" t="s">
        <v>5392</v>
      </c>
    </row>
    <row r="2368" spans="1:6">
      <c r="A2368" s="7" t="s">
        <v>7318</v>
      </c>
      <c r="B2368" s="7" t="s">
        <v>1803</v>
      </c>
      <c r="C2368" s="7" t="s">
        <v>4786</v>
      </c>
      <c r="D2368" s="7" t="s">
        <v>5442</v>
      </c>
    </row>
    <row r="2369" spans="1:6">
      <c r="A2369" s="7" t="s">
        <v>7319</v>
      </c>
      <c r="B2369" s="7" t="s">
        <v>1802</v>
      </c>
      <c r="C2369" s="7" t="s">
        <v>4785</v>
      </c>
      <c r="D2369" s="7" t="s">
        <v>5442</v>
      </c>
    </row>
    <row r="2370" spans="1:6">
      <c r="A2370" s="7" t="s">
        <v>11149</v>
      </c>
      <c r="B2370" s="7" t="s">
        <v>11150</v>
      </c>
      <c r="C2370" s="7" t="s">
        <v>11151</v>
      </c>
      <c r="D2370" s="7" t="s">
        <v>5442</v>
      </c>
      <c r="E2370" s="7" t="s">
        <v>5392</v>
      </c>
    </row>
    <row r="2371" spans="1:6">
      <c r="A2371" s="7" t="s">
        <v>7320</v>
      </c>
      <c r="B2371" s="7" t="s">
        <v>1851</v>
      </c>
      <c r="C2371" s="7" t="s">
        <v>4842</v>
      </c>
      <c r="D2371" s="7" t="s">
        <v>5442</v>
      </c>
      <c r="E2371" s="7" t="s">
        <v>5427</v>
      </c>
    </row>
    <row r="2372" spans="1:6">
      <c r="A2372" s="7" t="s">
        <v>7321</v>
      </c>
      <c r="B2372" s="7" t="s">
        <v>11152</v>
      </c>
      <c r="C2372" s="7" t="s">
        <v>4733</v>
      </c>
      <c r="D2372" s="7" t="s">
        <v>5442</v>
      </c>
      <c r="E2372" s="7" t="s">
        <v>5392</v>
      </c>
    </row>
    <row r="2373" spans="1:6">
      <c r="A2373" s="7" t="s">
        <v>7322</v>
      </c>
      <c r="B2373" s="7" t="s">
        <v>1852</v>
      </c>
      <c r="C2373" s="7" t="s">
        <v>4843</v>
      </c>
      <c r="D2373" s="7" t="s">
        <v>5442</v>
      </c>
      <c r="E2373" s="7" t="s">
        <v>5373</v>
      </c>
    </row>
    <row r="2374" spans="1:6">
      <c r="A2374" s="7" t="s">
        <v>7323</v>
      </c>
      <c r="B2374" s="7" t="s">
        <v>10099</v>
      </c>
      <c r="C2374" s="7" t="s">
        <v>4844</v>
      </c>
      <c r="D2374" s="7" t="s">
        <v>5442</v>
      </c>
      <c r="E2374" s="7" t="s">
        <v>5373</v>
      </c>
    </row>
    <row r="2375" spans="1:6">
      <c r="A2375" s="69" t="s">
        <v>12134</v>
      </c>
      <c r="B2375" s="7" t="s">
        <v>1838</v>
      </c>
      <c r="C2375" s="7" t="s">
        <v>4830</v>
      </c>
      <c r="D2375" s="7" t="s">
        <v>5442</v>
      </c>
    </row>
    <row r="2376" spans="1:6">
      <c r="A2376" s="7" t="s">
        <v>7324</v>
      </c>
      <c r="B2376" s="7" t="s">
        <v>1849</v>
      </c>
      <c r="C2376" s="7" t="s">
        <v>4840</v>
      </c>
      <c r="D2376" s="7" t="s">
        <v>5442</v>
      </c>
    </row>
    <row r="2377" spans="1:6">
      <c r="A2377" s="7" t="s">
        <v>7325</v>
      </c>
      <c r="B2377" s="7" t="s">
        <v>1850</v>
      </c>
      <c r="C2377" s="7" t="s">
        <v>4841</v>
      </c>
      <c r="D2377" s="7" t="s">
        <v>5442</v>
      </c>
      <c r="E2377" s="7" t="s">
        <v>5381</v>
      </c>
      <c r="F2377" s="7" t="s">
        <v>5371</v>
      </c>
    </row>
    <row r="2378" spans="1:6">
      <c r="A2378" s="7" t="s">
        <v>7326</v>
      </c>
      <c r="B2378" s="7" t="s">
        <v>1846</v>
      </c>
      <c r="C2378" s="7" t="s">
        <v>4838</v>
      </c>
      <c r="D2378" s="7" t="s">
        <v>5442</v>
      </c>
    </row>
    <row r="2379" spans="1:6">
      <c r="A2379" s="7" t="s">
        <v>7327</v>
      </c>
      <c r="B2379" s="7" t="s">
        <v>1847</v>
      </c>
      <c r="C2379" s="7" t="s">
        <v>4839</v>
      </c>
      <c r="D2379" s="7" t="s">
        <v>5442</v>
      </c>
      <c r="E2379" s="7" t="s">
        <v>5373</v>
      </c>
    </row>
    <row r="2380" spans="1:6">
      <c r="A2380" s="7" t="s">
        <v>7328</v>
      </c>
      <c r="B2380" s="7" t="s">
        <v>1848</v>
      </c>
      <c r="C2380" s="7" t="s">
        <v>11153</v>
      </c>
      <c r="D2380" s="7" t="s">
        <v>5442</v>
      </c>
      <c r="E2380" s="7" t="s">
        <v>5380</v>
      </c>
    </row>
    <row r="2381" spans="1:6">
      <c r="A2381" s="7" t="s">
        <v>7329</v>
      </c>
      <c r="B2381" s="7" t="s">
        <v>1843</v>
      </c>
      <c r="C2381" s="7" t="s">
        <v>4835</v>
      </c>
      <c r="D2381" s="7" t="s">
        <v>5442</v>
      </c>
      <c r="E2381" s="7" t="s">
        <v>5373</v>
      </c>
      <c r="F2381" s="7" t="s">
        <v>5371</v>
      </c>
    </row>
    <row r="2382" spans="1:6">
      <c r="A2382" s="7" t="s">
        <v>7330</v>
      </c>
      <c r="B2382" s="7" t="s">
        <v>1842</v>
      </c>
      <c r="C2382" s="7" t="s">
        <v>4834</v>
      </c>
      <c r="D2382" s="7" t="s">
        <v>5442</v>
      </c>
      <c r="E2382" s="7" t="s">
        <v>5373</v>
      </c>
      <c r="F2382" s="7" t="s">
        <v>5371</v>
      </c>
    </row>
    <row r="2383" spans="1:6">
      <c r="A2383" s="7" t="s">
        <v>7331</v>
      </c>
      <c r="B2383" s="7" t="s">
        <v>1845</v>
      </c>
      <c r="C2383" s="7" t="s">
        <v>4837</v>
      </c>
      <c r="D2383" s="7" t="s">
        <v>5442</v>
      </c>
    </row>
    <row r="2384" spans="1:6">
      <c r="A2384" s="7" t="s">
        <v>7332</v>
      </c>
      <c r="B2384" s="7" t="s">
        <v>1844</v>
      </c>
      <c r="C2384" s="7" t="s">
        <v>4836</v>
      </c>
      <c r="D2384" s="7" t="s">
        <v>5442</v>
      </c>
      <c r="E2384" s="7" t="s">
        <v>5373</v>
      </c>
    </row>
    <row r="2385" spans="1:6">
      <c r="A2385" s="69" t="s">
        <v>12135</v>
      </c>
      <c r="B2385" s="7" t="s">
        <v>1841</v>
      </c>
      <c r="C2385" s="7" t="s">
        <v>4833</v>
      </c>
      <c r="D2385" s="7" t="s">
        <v>5442</v>
      </c>
      <c r="E2385" s="7" t="s">
        <v>5406</v>
      </c>
    </row>
    <row r="2386" spans="1:6">
      <c r="A2386" s="7" t="s">
        <v>7333</v>
      </c>
      <c r="B2386" s="7" t="s">
        <v>1839</v>
      </c>
      <c r="C2386" s="7" t="s">
        <v>4831</v>
      </c>
      <c r="D2386" s="7" t="s">
        <v>5442</v>
      </c>
    </row>
    <row r="2387" spans="1:6">
      <c r="A2387" s="7" t="s">
        <v>7334</v>
      </c>
      <c r="B2387" s="7" t="s">
        <v>1840</v>
      </c>
      <c r="C2387" s="7" t="s">
        <v>4832</v>
      </c>
      <c r="D2387" s="7" t="s">
        <v>5442</v>
      </c>
      <c r="E2387" s="7" t="s">
        <v>5375</v>
      </c>
      <c r="F2387" s="7" t="s">
        <v>5371</v>
      </c>
    </row>
    <row r="2388" spans="1:6">
      <c r="A2388" s="7" t="s">
        <v>11154</v>
      </c>
      <c r="B2388" s="7" t="s">
        <v>11155</v>
      </c>
      <c r="C2388" s="7" t="s">
        <v>11156</v>
      </c>
      <c r="D2388" s="7" t="s">
        <v>5442</v>
      </c>
      <c r="E2388" s="7" t="s">
        <v>5406</v>
      </c>
    </row>
    <row r="2389" spans="1:6">
      <c r="A2389" s="7" t="s">
        <v>7335</v>
      </c>
      <c r="B2389" s="7" t="s">
        <v>1943</v>
      </c>
      <c r="C2389" s="7" t="s">
        <v>4851</v>
      </c>
      <c r="D2389" s="7" t="s">
        <v>5442</v>
      </c>
    </row>
    <row r="2390" spans="1:6">
      <c r="A2390" s="7" t="s">
        <v>7336</v>
      </c>
      <c r="B2390" s="7" t="s">
        <v>1944</v>
      </c>
      <c r="C2390" s="7" t="s">
        <v>4852</v>
      </c>
      <c r="D2390" s="7" t="s">
        <v>5442</v>
      </c>
      <c r="E2390" s="7" t="s">
        <v>5380</v>
      </c>
      <c r="F2390" s="7" t="s">
        <v>5371</v>
      </c>
    </row>
    <row r="2391" spans="1:6">
      <c r="A2391" s="7" t="s">
        <v>7337</v>
      </c>
      <c r="B2391" s="7" t="s">
        <v>1853</v>
      </c>
      <c r="C2391" s="7" t="s">
        <v>4845</v>
      </c>
      <c r="D2391" s="7" t="s">
        <v>5442</v>
      </c>
    </row>
    <row r="2392" spans="1:6">
      <c r="A2392" s="7" t="s">
        <v>7338</v>
      </c>
      <c r="B2392" s="7" t="s">
        <v>1945</v>
      </c>
      <c r="C2392" s="7" t="s">
        <v>4853</v>
      </c>
      <c r="D2392" s="7" t="s">
        <v>5442</v>
      </c>
      <c r="E2392" s="7" t="s">
        <v>5373</v>
      </c>
    </row>
    <row r="2393" spans="1:6">
      <c r="A2393" s="7" t="s">
        <v>7339</v>
      </c>
      <c r="B2393" s="7" t="s">
        <v>10194</v>
      </c>
      <c r="C2393" s="7" t="s">
        <v>4826</v>
      </c>
      <c r="D2393" s="7" t="s">
        <v>5442</v>
      </c>
      <c r="E2393" s="7" t="s">
        <v>5370</v>
      </c>
      <c r="F2393" s="7" t="s">
        <v>5371</v>
      </c>
    </row>
    <row r="2394" spans="1:6">
      <c r="A2394" s="7" t="s">
        <v>7340</v>
      </c>
      <c r="B2394" s="7" t="s">
        <v>10190</v>
      </c>
      <c r="C2394" s="7" t="s">
        <v>4846</v>
      </c>
      <c r="D2394" s="7" t="s">
        <v>5442</v>
      </c>
      <c r="E2394" s="7" t="s">
        <v>5373</v>
      </c>
    </row>
    <row r="2395" spans="1:6">
      <c r="A2395" s="69" t="s">
        <v>12136</v>
      </c>
      <c r="B2395" s="7" t="s">
        <v>1855</v>
      </c>
      <c r="C2395" s="7" t="s">
        <v>4848</v>
      </c>
      <c r="D2395" s="7" t="s">
        <v>5442</v>
      </c>
      <c r="E2395" s="7" t="s">
        <v>5389</v>
      </c>
    </row>
    <row r="2396" spans="1:6">
      <c r="A2396" s="7" t="s">
        <v>7341</v>
      </c>
      <c r="B2396" s="7" t="s">
        <v>1854</v>
      </c>
      <c r="C2396" s="7" t="s">
        <v>4847</v>
      </c>
      <c r="D2396" s="7" t="s">
        <v>5442</v>
      </c>
      <c r="E2396" s="7" t="s">
        <v>5373</v>
      </c>
    </row>
    <row r="2397" spans="1:6">
      <c r="A2397" s="7" t="s">
        <v>7342</v>
      </c>
      <c r="B2397" s="7" t="s">
        <v>1947</v>
      </c>
      <c r="C2397" s="7" t="s">
        <v>4855</v>
      </c>
      <c r="D2397" s="7" t="s">
        <v>5442</v>
      </c>
      <c r="E2397" s="7" t="s">
        <v>5373</v>
      </c>
    </row>
    <row r="2398" spans="1:6">
      <c r="A2398" s="7" t="s">
        <v>7343</v>
      </c>
      <c r="B2398" s="7" t="s">
        <v>1946</v>
      </c>
      <c r="C2398" s="7" t="s">
        <v>4854</v>
      </c>
      <c r="D2398" s="7" t="s">
        <v>5442</v>
      </c>
      <c r="E2398" s="7" t="s">
        <v>5375</v>
      </c>
    </row>
    <row r="2399" spans="1:6">
      <c r="A2399" s="7" t="s">
        <v>7344</v>
      </c>
      <c r="B2399" s="7" t="s">
        <v>10188</v>
      </c>
      <c r="C2399" s="7" t="s">
        <v>4828</v>
      </c>
      <c r="D2399" s="7" t="s">
        <v>5442</v>
      </c>
    </row>
    <row r="2400" spans="1:6">
      <c r="A2400" s="7" t="s">
        <v>7345</v>
      </c>
      <c r="B2400" s="7" t="s">
        <v>10197</v>
      </c>
      <c r="C2400" s="7" t="s">
        <v>4827</v>
      </c>
      <c r="D2400" s="7" t="s">
        <v>5442</v>
      </c>
      <c r="E2400" s="7" t="s">
        <v>5370</v>
      </c>
      <c r="F2400" s="7" t="s">
        <v>5371</v>
      </c>
    </row>
    <row r="2401" spans="1:6">
      <c r="A2401" s="7" t="s">
        <v>7346</v>
      </c>
      <c r="B2401" s="7" t="s">
        <v>1836</v>
      </c>
      <c r="C2401" s="7" t="s">
        <v>4822</v>
      </c>
      <c r="D2401" s="7" t="s">
        <v>5442</v>
      </c>
      <c r="E2401" s="7" t="s">
        <v>5389</v>
      </c>
    </row>
    <row r="2402" spans="1:6">
      <c r="A2402" s="7" t="s">
        <v>7347</v>
      </c>
      <c r="B2402" s="7" t="s">
        <v>1837</v>
      </c>
      <c r="C2402" s="7" t="s">
        <v>4823</v>
      </c>
      <c r="D2402" s="7" t="s">
        <v>5442</v>
      </c>
    </row>
    <row r="2403" spans="1:6">
      <c r="A2403" s="7" t="s">
        <v>7348</v>
      </c>
      <c r="B2403" s="7" t="s">
        <v>11157</v>
      </c>
      <c r="C2403" s="7" t="s">
        <v>4824</v>
      </c>
      <c r="D2403" s="7" t="s">
        <v>5442</v>
      </c>
      <c r="E2403" s="7" t="s">
        <v>5380</v>
      </c>
    </row>
    <row r="2404" spans="1:6">
      <c r="A2404" s="7" t="s">
        <v>7349</v>
      </c>
      <c r="B2404" s="7" t="s">
        <v>10196</v>
      </c>
      <c r="C2404" s="7" t="s">
        <v>4825</v>
      </c>
      <c r="D2404" s="7" t="s">
        <v>5442</v>
      </c>
      <c r="E2404" s="7" t="s">
        <v>5389</v>
      </c>
      <c r="F2404" s="7" t="s">
        <v>5371</v>
      </c>
    </row>
    <row r="2405" spans="1:6">
      <c r="A2405" s="69" t="s">
        <v>12137</v>
      </c>
      <c r="B2405" s="7" t="s">
        <v>11158</v>
      </c>
      <c r="C2405" s="7" t="s">
        <v>4829</v>
      </c>
      <c r="D2405" s="7" t="s">
        <v>5442</v>
      </c>
      <c r="E2405" s="7" t="s">
        <v>5389</v>
      </c>
    </row>
    <row r="2406" spans="1:6">
      <c r="A2406" s="7" t="s">
        <v>7350</v>
      </c>
      <c r="B2406" s="7" t="s">
        <v>10189</v>
      </c>
      <c r="C2406" s="7" t="s">
        <v>4849</v>
      </c>
      <c r="D2406" s="7" t="s">
        <v>5442</v>
      </c>
      <c r="E2406" s="7" t="s">
        <v>5370</v>
      </c>
      <c r="F2406" s="7" t="s">
        <v>5371</v>
      </c>
    </row>
    <row r="2407" spans="1:6">
      <c r="A2407" s="7" t="s">
        <v>7351</v>
      </c>
      <c r="B2407" s="7" t="s">
        <v>11159</v>
      </c>
      <c r="C2407" s="7" t="s">
        <v>4850</v>
      </c>
      <c r="D2407" s="7" t="s">
        <v>5442</v>
      </c>
      <c r="E2407" s="7" t="s">
        <v>5389</v>
      </c>
    </row>
    <row r="2408" spans="1:6">
      <c r="A2408" s="7" t="s">
        <v>7352</v>
      </c>
      <c r="B2408" s="7" t="s">
        <v>11160</v>
      </c>
      <c r="C2408" s="7" t="s">
        <v>4809</v>
      </c>
      <c r="D2408" s="7" t="s">
        <v>5442</v>
      </c>
      <c r="E2408" s="7" t="s">
        <v>5383</v>
      </c>
    </row>
    <row r="2409" spans="1:6">
      <c r="A2409" s="7" t="s">
        <v>7353</v>
      </c>
      <c r="B2409" s="7" t="s">
        <v>1823</v>
      </c>
      <c r="C2409" s="7" t="s">
        <v>4807</v>
      </c>
      <c r="D2409" s="7" t="s">
        <v>5442</v>
      </c>
    </row>
    <row r="2410" spans="1:6">
      <c r="A2410" s="7" t="s">
        <v>7354</v>
      </c>
      <c r="B2410" s="7" t="s">
        <v>1820</v>
      </c>
      <c r="C2410" s="7" t="s">
        <v>4804</v>
      </c>
      <c r="D2410" s="7" t="s">
        <v>5442</v>
      </c>
    </row>
    <row r="2411" spans="1:6">
      <c r="A2411" s="7" t="s">
        <v>7355</v>
      </c>
      <c r="B2411" s="7" t="s">
        <v>1819</v>
      </c>
      <c r="C2411" s="7" t="s">
        <v>4803</v>
      </c>
      <c r="D2411" s="7" t="s">
        <v>5442</v>
      </c>
    </row>
    <row r="2412" spans="1:6">
      <c r="A2412" s="7" t="s">
        <v>7356</v>
      </c>
      <c r="B2412" s="7" t="s">
        <v>1825</v>
      </c>
      <c r="C2412" s="7" t="s">
        <v>4810</v>
      </c>
      <c r="D2412" s="7" t="s">
        <v>5442</v>
      </c>
      <c r="E2412" s="7" t="s">
        <v>5373</v>
      </c>
    </row>
    <row r="2413" spans="1:6">
      <c r="A2413" s="7" t="s">
        <v>7357</v>
      </c>
      <c r="B2413" s="7" t="s">
        <v>1826</v>
      </c>
      <c r="C2413" s="7" t="s">
        <v>4811</v>
      </c>
      <c r="D2413" s="7" t="s">
        <v>5442</v>
      </c>
    </row>
    <row r="2414" spans="1:6">
      <c r="A2414" s="7" t="s">
        <v>7358</v>
      </c>
      <c r="B2414" s="7" t="s">
        <v>1824</v>
      </c>
      <c r="C2414" s="7" t="s">
        <v>4808</v>
      </c>
      <c r="D2414" s="7" t="s">
        <v>5442</v>
      </c>
    </row>
    <row r="2415" spans="1:6">
      <c r="A2415" s="69" t="s">
        <v>12138</v>
      </c>
      <c r="B2415" s="7" t="s">
        <v>1827</v>
      </c>
      <c r="C2415" s="7" t="s">
        <v>4812</v>
      </c>
      <c r="D2415" s="7" t="s">
        <v>5442</v>
      </c>
      <c r="E2415" s="7" t="s">
        <v>5373</v>
      </c>
    </row>
    <row r="2416" spans="1:6">
      <c r="A2416" s="7" t="s">
        <v>7359</v>
      </c>
      <c r="B2416" s="7" t="s">
        <v>1818</v>
      </c>
      <c r="C2416" s="7" t="s">
        <v>4802</v>
      </c>
      <c r="D2416" s="7" t="s">
        <v>5442</v>
      </c>
      <c r="E2416" s="7" t="s">
        <v>5370</v>
      </c>
      <c r="F2416" s="7" t="s">
        <v>5371</v>
      </c>
    </row>
    <row r="2417" spans="1:6">
      <c r="A2417" s="7" t="s">
        <v>7360</v>
      </c>
      <c r="B2417" s="7" t="s">
        <v>1815</v>
      </c>
      <c r="C2417" s="7" t="s">
        <v>4799</v>
      </c>
      <c r="D2417" s="7" t="s">
        <v>5442</v>
      </c>
    </row>
    <row r="2418" spans="1:6">
      <c r="A2418" s="7" t="s">
        <v>7361</v>
      </c>
      <c r="B2418" s="7" t="s">
        <v>1816</v>
      </c>
      <c r="C2418" s="7" t="s">
        <v>4800</v>
      </c>
      <c r="D2418" s="7" t="s">
        <v>5442</v>
      </c>
    </row>
    <row r="2419" spans="1:6">
      <c r="A2419" s="7" t="s">
        <v>7362</v>
      </c>
      <c r="B2419" s="7" t="s">
        <v>1817</v>
      </c>
      <c r="C2419" s="7" t="s">
        <v>4801</v>
      </c>
      <c r="D2419" s="7" t="s">
        <v>5442</v>
      </c>
      <c r="E2419" s="7" t="s">
        <v>5373</v>
      </c>
    </row>
    <row r="2420" spans="1:6">
      <c r="A2420" s="7" t="s">
        <v>7363</v>
      </c>
      <c r="B2420" s="7" t="s">
        <v>1822</v>
      </c>
      <c r="C2420" s="7" t="s">
        <v>4806</v>
      </c>
      <c r="D2420" s="7" t="s">
        <v>5442</v>
      </c>
      <c r="E2420" s="7" t="s">
        <v>5373</v>
      </c>
    </row>
    <row r="2421" spans="1:6">
      <c r="A2421" s="7" t="s">
        <v>7364</v>
      </c>
      <c r="B2421" s="7" t="s">
        <v>1821</v>
      </c>
      <c r="C2421" s="7" t="s">
        <v>4805</v>
      </c>
      <c r="D2421" s="7" t="s">
        <v>5442</v>
      </c>
      <c r="E2421" s="7" t="s">
        <v>5428</v>
      </c>
      <c r="F2421" s="7" t="s">
        <v>5371</v>
      </c>
    </row>
    <row r="2422" spans="1:6">
      <c r="A2422" s="7" t="s">
        <v>7365</v>
      </c>
      <c r="B2422" s="7" t="s">
        <v>11161</v>
      </c>
      <c r="C2422" s="7" t="s">
        <v>11162</v>
      </c>
      <c r="D2422" s="7" t="s">
        <v>5442</v>
      </c>
      <c r="E2422" s="7" t="s">
        <v>5375</v>
      </c>
    </row>
    <row r="2423" spans="1:6">
      <c r="A2423" s="7" t="s">
        <v>7366</v>
      </c>
      <c r="B2423" s="7" t="s">
        <v>10108</v>
      </c>
      <c r="C2423" s="7" t="s">
        <v>4813</v>
      </c>
      <c r="D2423" s="7" t="s">
        <v>5442</v>
      </c>
      <c r="E2423" s="7" t="s">
        <v>5373</v>
      </c>
    </row>
    <row r="2424" spans="1:6">
      <c r="A2424" s="7" t="s">
        <v>7367</v>
      </c>
      <c r="B2424" s="7" t="s">
        <v>1833</v>
      </c>
      <c r="C2424" s="7" t="s">
        <v>4820</v>
      </c>
      <c r="D2424" s="7" t="s">
        <v>5442</v>
      </c>
    </row>
    <row r="2425" spans="1:6">
      <c r="A2425" s="69" t="s">
        <v>12139</v>
      </c>
      <c r="B2425" s="7" t="s">
        <v>1835</v>
      </c>
      <c r="C2425" s="7" t="s">
        <v>4821</v>
      </c>
      <c r="D2425" s="7" t="s">
        <v>5442</v>
      </c>
    </row>
    <row r="2426" spans="1:6">
      <c r="A2426" s="7" t="s">
        <v>7368</v>
      </c>
      <c r="B2426" s="7" t="s">
        <v>10193</v>
      </c>
      <c r="C2426" s="7" t="s">
        <v>4819</v>
      </c>
      <c r="D2426" s="7" t="s">
        <v>5442</v>
      </c>
    </row>
    <row r="2427" spans="1:6">
      <c r="A2427" s="7" t="s">
        <v>7369</v>
      </c>
      <c r="B2427" s="7" t="s">
        <v>1832</v>
      </c>
      <c r="C2427" s="7" t="s">
        <v>4818</v>
      </c>
      <c r="D2427" s="7" t="s">
        <v>5442</v>
      </c>
    </row>
    <row r="2428" spans="1:6">
      <c r="A2428" s="7" t="s">
        <v>7370</v>
      </c>
      <c r="B2428" s="7" t="s">
        <v>1828</v>
      </c>
      <c r="C2428" s="7" t="s">
        <v>4814</v>
      </c>
      <c r="D2428" s="7" t="s">
        <v>5442</v>
      </c>
    </row>
    <row r="2429" spans="1:6">
      <c r="A2429" s="7" t="s">
        <v>7371</v>
      </c>
      <c r="B2429" s="7" t="s">
        <v>1830</v>
      </c>
      <c r="C2429" s="7" t="s">
        <v>4816</v>
      </c>
      <c r="D2429" s="7" t="s">
        <v>5442</v>
      </c>
    </row>
    <row r="2430" spans="1:6">
      <c r="A2430" s="7" t="s">
        <v>7372</v>
      </c>
      <c r="B2430" s="7" t="s">
        <v>1829</v>
      </c>
      <c r="C2430" s="7" t="s">
        <v>4815</v>
      </c>
      <c r="D2430" s="7" t="s">
        <v>5442</v>
      </c>
      <c r="E2430" s="7" t="s">
        <v>5373</v>
      </c>
    </row>
    <row r="2431" spans="1:6">
      <c r="A2431" s="7" t="s">
        <v>7373</v>
      </c>
      <c r="B2431" s="7" t="s">
        <v>1831</v>
      </c>
      <c r="C2431" s="7" t="s">
        <v>4817</v>
      </c>
      <c r="D2431" s="7" t="s">
        <v>5442</v>
      </c>
    </row>
    <row r="2432" spans="1:6">
      <c r="A2432" s="7" t="s">
        <v>11163</v>
      </c>
      <c r="B2432" s="7" t="s">
        <v>11164</v>
      </c>
      <c r="C2432" s="7" t="s">
        <v>11165</v>
      </c>
      <c r="D2432" s="7" t="s">
        <v>5442</v>
      </c>
      <c r="E2432" s="7" t="s">
        <v>5406</v>
      </c>
    </row>
    <row r="2433" spans="1:6">
      <c r="A2433" s="7" t="s">
        <v>7374</v>
      </c>
      <c r="B2433" s="7" t="s">
        <v>1641</v>
      </c>
      <c r="C2433" s="7" t="s">
        <v>4703</v>
      </c>
      <c r="D2433" s="7" t="s">
        <v>5442</v>
      </c>
      <c r="E2433" s="7" t="s">
        <v>5389</v>
      </c>
    </row>
    <row r="2434" spans="1:6">
      <c r="A2434" s="7" t="s">
        <v>7375</v>
      </c>
      <c r="B2434" s="7" t="s">
        <v>10202</v>
      </c>
      <c r="C2434" s="7" t="s">
        <v>4753</v>
      </c>
      <c r="D2434" s="7" t="s">
        <v>5442</v>
      </c>
    </row>
    <row r="2435" spans="1:6">
      <c r="A2435" s="69" t="s">
        <v>12140</v>
      </c>
      <c r="B2435" s="7" t="s">
        <v>10119</v>
      </c>
      <c r="C2435" s="7" t="s">
        <v>4754</v>
      </c>
      <c r="D2435" s="7" t="s">
        <v>5442</v>
      </c>
    </row>
    <row r="2436" spans="1:6">
      <c r="A2436" s="7" t="s">
        <v>7376</v>
      </c>
      <c r="B2436" s="7" t="s">
        <v>1777</v>
      </c>
      <c r="C2436" s="7" t="s">
        <v>4755</v>
      </c>
      <c r="D2436" s="7" t="s">
        <v>5442</v>
      </c>
    </row>
    <row r="2437" spans="1:6">
      <c r="A2437" s="7" t="s">
        <v>7377</v>
      </c>
      <c r="B2437" s="7" t="s">
        <v>10117</v>
      </c>
      <c r="C2437" s="7" t="s">
        <v>4756</v>
      </c>
      <c r="D2437" s="7" t="s">
        <v>5442</v>
      </c>
    </row>
    <row r="2438" spans="1:6">
      <c r="A2438" s="7" t="s">
        <v>7378</v>
      </c>
      <c r="B2438" s="7" t="s">
        <v>10184</v>
      </c>
      <c r="C2438" s="7" t="s">
        <v>4757</v>
      </c>
      <c r="D2438" s="7" t="s">
        <v>5442</v>
      </c>
      <c r="E2438" s="7" t="s">
        <v>5373</v>
      </c>
      <c r="F2438" s="7" t="s">
        <v>5371</v>
      </c>
    </row>
    <row r="2439" spans="1:6">
      <c r="A2439" s="7" t="s">
        <v>7379</v>
      </c>
      <c r="B2439" s="7" t="s">
        <v>10185</v>
      </c>
      <c r="C2439" s="7" t="s">
        <v>4758</v>
      </c>
      <c r="D2439" s="7" t="s">
        <v>5442</v>
      </c>
      <c r="E2439" s="7" t="s">
        <v>5375</v>
      </c>
      <c r="F2439" s="7" t="s">
        <v>5371</v>
      </c>
    </row>
    <row r="2440" spans="1:6">
      <c r="A2440" s="7" t="s">
        <v>7380</v>
      </c>
      <c r="B2440" s="7" t="s">
        <v>3557</v>
      </c>
      <c r="C2440" s="7" t="s">
        <v>4627</v>
      </c>
      <c r="D2440" s="7" t="s">
        <v>5442</v>
      </c>
      <c r="E2440" s="7" t="s">
        <v>5392</v>
      </c>
    </row>
    <row r="2441" spans="1:6">
      <c r="A2441" s="7" t="s">
        <v>7381</v>
      </c>
      <c r="B2441" s="7" t="s">
        <v>1773</v>
      </c>
      <c r="C2441" s="7" t="s">
        <v>4749</v>
      </c>
      <c r="D2441" s="7" t="s">
        <v>5442</v>
      </c>
    </row>
    <row r="2442" spans="1:6">
      <c r="A2442" s="7" t="s">
        <v>7382</v>
      </c>
      <c r="B2442" s="7" t="s">
        <v>1772</v>
      </c>
      <c r="C2442" s="7" t="s">
        <v>4748</v>
      </c>
      <c r="D2442" s="7" t="s">
        <v>5442</v>
      </c>
    </row>
    <row r="2443" spans="1:6">
      <c r="A2443" s="7" t="s">
        <v>7383</v>
      </c>
      <c r="B2443" s="7" t="s">
        <v>1771</v>
      </c>
      <c r="C2443" s="7" t="s">
        <v>4747</v>
      </c>
      <c r="D2443" s="7" t="s">
        <v>5442</v>
      </c>
    </row>
    <row r="2444" spans="1:6">
      <c r="A2444" s="7" t="s">
        <v>7384</v>
      </c>
      <c r="B2444" s="7" t="s">
        <v>1681</v>
      </c>
      <c r="C2444" s="7" t="s">
        <v>4744</v>
      </c>
      <c r="D2444" s="7" t="s">
        <v>5442</v>
      </c>
    </row>
    <row r="2445" spans="1:6">
      <c r="A2445" s="69" t="s">
        <v>12141</v>
      </c>
      <c r="B2445" s="7" t="s">
        <v>1682</v>
      </c>
      <c r="C2445" s="7" t="s">
        <v>4745</v>
      </c>
      <c r="D2445" s="7" t="s">
        <v>5442</v>
      </c>
    </row>
    <row r="2446" spans="1:6">
      <c r="A2446" s="7" t="s">
        <v>7385</v>
      </c>
      <c r="B2446" s="7" t="s">
        <v>1770</v>
      </c>
      <c r="C2446" s="7" t="s">
        <v>4746</v>
      </c>
      <c r="D2446" s="7" t="s">
        <v>5442</v>
      </c>
      <c r="E2446" s="7" t="s">
        <v>5381</v>
      </c>
    </row>
    <row r="2447" spans="1:6">
      <c r="A2447" s="7" t="s">
        <v>7386</v>
      </c>
      <c r="B2447" s="7" t="s">
        <v>1680</v>
      </c>
      <c r="C2447" s="7" t="s">
        <v>4743</v>
      </c>
      <c r="D2447" s="7" t="s">
        <v>5442</v>
      </c>
    </row>
    <row r="2448" spans="1:6">
      <c r="A2448" s="7" t="s">
        <v>7387</v>
      </c>
      <c r="B2448" s="7" t="s">
        <v>1776</v>
      </c>
      <c r="C2448" s="7" t="s">
        <v>4752</v>
      </c>
      <c r="D2448" s="7" t="s">
        <v>5442</v>
      </c>
    </row>
    <row r="2449" spans="1:6">
      <c r="A2449" s="7" t="s">
        <v>7388</v>
      </c>
      <c r="B2449" s="7" t="s">
        <v>1676</v>
      </c>
      <c r="C2449" s="7" t="s">
        <v>4739</v>
      </c>
      <c r="D2449" s="7" t="s">
        <v>5442</v>
      </c>
    </row>
    <row r="2450" spans="1:6">
      <c r="A2450" s="7" t="s">
        <v>7389</v>
      </c>
      <c r="B2450" s="7" t="s">
        <v>1677</v>
      </c>
      <c r="C2450" s="7" t="s">
        <v>4740</v>
      </c>
      <c r="D2450" s="7" t="s">
        <v>5442</v>
      </c>
    </row>
    <row r="2451" spans="1:6">
      <c r="A2451" s="7" t="s">
        <v>7390</v>
      </c>
      <c r="B2451" s="7" t="s">
        <v>5365</v>
      </c>
      <c r="C2451" s="7" t="s">
        <v>5364</v>
      </c>
      <c r="D2451" s="7" t="s">
        <v>5442</v>
      </c>
      <c r="E2451" s="7" t="s">
        <v>5406</v>
      </c>
    </row>
    <row r="2452" spans="1:6">
      <c r="A2452" s="7" t="s">
        <v>7391</v>
      </c>
      <c r="B2452" s="7" t="s">
        <v>1678</v>
      </c>
      <c r="C2452" s="7" t="s">
        <v>4741</v>
      </c>
      <c r="D2452" s="7" t="s">
        <v>5442</v>
      </c>
      <c r="E2452" s="7" t="s">
        <v>5370</v>
      </c>
      <c r="F2452" s="7" t="s">
        <v>5371</v>
      </c>
    </row>
    <row r="2453" spans="1:6">
      <c r="A2453" s="7" t="s">
        <v>7392</v>
      </c>
      <c r="B2453" s="7" t="s">
        <v>1679</v>
      </c>
      <c r="C2453" s="7" t="s">
        <v>4742</v>
      </c>
      <c r="D2453" s="7" t="s">
        <v>5442</v>
      </c>
      <c r="E2453" s="7" t="s">
        <v>5428</v>
      </c>
    </row>
    <row r="2454" spans="1:6">
      <c r="A2454" s="7" t="s">
        <v>7393</v>
      </c>
      <c r="B2454" s="7" t="s">
        <v>1675</v>
      </c>
      <c r="C2454" s="7" t="s">
        <v>4738</v>
      </c>
      <c r="D2454" s="7" t="s">
        <v>5442</v>
      </c>
      <c r="E2454" s="7" t="s">
        <v>5380</v>
      </c>
      <c r="F2454" s="7" t="s">
        <v>5371</v>
      </c>
    </row>
    <row r="2455" spans="1:6">
      <c r="A2455" s="69" t="s">
        <v>12142</v>
      </c>
      <c r="B2455" s="7" t="s">
        <v>1650</v>
      </c>
      <c r="C2455" s="7" t="s">
        <v>4712</v>
      </c>
      <c r="D2455" s="7" t="s">
        <v>5442</v>
      </c>
      <c r="E2455" s="7" t="s">
        <v>5373</v>
      </c>
    </row>
    <row r="2456" spans="1:6">
      <c r="A2456" s="7" t="s">
        <v>7394</v>
      </c>
      <c r="B2456" s="7" t="s">
        <v>10114</v>
      </c>
      <c r="C2456" s="7" t="s">
        <v>4713</v>
      </c>
      <c r="D2456" s="7" t="s">
        <v>5442</v>
      </c>
      <c r="E2456" s="7" t="s">
        <v>5373</v>
      </c>
    </row>
    <row r="2457" spans="1:6">
      <c r="A2457" s="7" t="s">
        <v>7395</v>
      </c>
      <c r="B2457" s="7" t="s">
        <v>1651</v>
      </c>
      <c r="C2457" s="7" t="s">
        <v>4714</v>
      </c>
      <c r="D2457" s="7" t="s">
        <v>5442</v>
      </c>
    </row>
    <row r="2458" spans="1:6">
      <c r="A2458" s="7" t="s">
        <v>7396</v>
      </c>
      <c r="B2458" s="7" t="s">
        <v>1652</v>
      </c>
      <c r="C2458" s="7" t="s">
        <v>4715</v>
      </c>
      <c r="D2458" s="7" t="s">
        <v>5442</v>
      </c>
      <c r="E2458" s="7" t="s">
        <v>5428</v>
      </c>
    </row>
    <row r="2459" spans="1:6">
      <c r="A2459" s="7" t="s">
        <v>7397</v>
      </c>
      <c r="B2459" s="7" t="s">
        <v>1654</v>
      </c>
      <c r="C2459" s="7" t="s">
        <v>4716</v>
      </c>
      <c r="D2459" s="7" t="s">
        <v>5442</v>
      </c>
      <c r="E2459" s="7" t="s">
        <v>5406</v>
      </c>
    </row>
    <row r="2460" spans="1:6">
      <c r="A2460" s="7" t="s">
        <v>7398</v>
      </c>
      <c r="B2460" s="7" t="s">
        <v>1655</v>
      </c>
      <c r="C2460" s="7" t="s">
        <v>4717</v>
      </c>
      <c r="D2460" s="7" t="s">
        <v>5442</v>
      </c>
      <c r="E2460" s="7" t="s">
        <v>5428</v>
      </c>
    </row>
    <row r="2461" spans="1:6">
      <c r="A2461" s="7" t="s">
        <v>7399</v>
      </c>
      <c r="B2461" s="7" t="s">
        <v>1656</v>
      </c>
      <c r="C2461" s="7" t="s">
        <v>4718</v>
      </c>
      <c r="D2461" s="7" t="s">
        <v>5442</v>
      </c>
    </row>
    <row r="2462" spans="1:6">
      <c r="A2462" s="7" t="s">
        <v>7400</v>
      </c>
      <c r="B2462" s="7" t="s">
        <v>10204</v>
      </c>
      <c r="C2462" s="7" t="s">
        <v>4711</v>
      </c>
      <c r="D2462" s="7" t="s">
        <v>5442</v>
      </c>
      <c r="E2462" s="7" t="s">
        <v>5373</v>
      </c>
    </row>
    <row r="2463" spans="1:6">
      <c r="A2463" s="7" t="s">
        <v>7401</v>
      </c>
      <c r="B2463" s="7" t="s">
        <v>1658</v>
      </c>
      <c r="C2463" s="7" t="s">
        <v>4720</v>
      </c>
      <c r="D2463" s="7" t="s">
        <v>5442</v>
      </c>
      <c r="E2463" s="7" t="s">
        <v>5370</v>
      </c>
      <c r="F2463" s="7" t="s">
        <v>5371</v>
      </c>
    </row>
    <row r="2464" spans="1:6">
      <c r="A2464" s="7" t="s">
        <v>7402</v>
      </c>
      <c r="B2464" s="7" t="s">
        <v>1657</v>
      </c>
      <c r="C2464" s="7" t="s">
        <v>4719</v>
      </c>
      <c r="D2464" s="7" t="s">
        <v>5442</v>
      </c>
      <c r="E2464" s="7" t="s">
        <v>5373</v>
      </c>
    </row>
    <row r="2465" spans="1:6">
      <c r="A2465" s="69" t="s">
        <v>11963</v>
      </c>
      <c r="B2465" s="7" t="s">
        <v>1674</v>
      </c>
      <c r="C2465" s="7" t="s">
        <v>4737</v>
      </c>
      <c r="D2465" s="7" t="s">
        <v>5442</v>
      </c>
    </row>
    <row r="2466" spans="1:6">
      <c r="A2466" s="7" t="s">
        <v>7403</v>
      </c>
      <c r="B2466" s="7" t="s">
        <v>1808</v>
      </c>
      <c r="C2466" s="7" t="s">
        <v>4791</v>
      </c>
      <c r="D2466" s="7" t="s">
        <v>5442</v>
      </c>
      <c r="E2466" s="7" t="s">
        <v>5370</v>
      </c>
      <c r="F2466" s="7" t="s">
        <v>5371</v>
      </c>
    </row>
    <row r="2467" spans="1:6">
      <c r="A2467" s="7" t="s">
        <v>7404</v>
      </c>
      <c r="B2467" s="7" t="s">
        <v>1806</v>
      </c>
      <c r="C2467" s="7" t="s">
        <v>4789</v>
      </c>
      <c r="D2467" s="7" t="s">
        <v>5442</v>
      </c>
      <c r="E2467" s="7" t="s">
        <v>5373</v>
      </c>
    </row>
    <row r="2468" spans="1:6">
      <c r="A2468" s="7" t="s">
        <v>7405</v>
      </c>
      <c r="B2468" s="7" t="s">
        <v>1807</v>
      </c>
      <c r="C2468" s="7" t="s">
        <v>4790</v>
      </c>
      <c r="D2468" s="7" t="s">
        <v>5442</v>
      </c>
      <c r="E2468" s="7" t="s">
        <v>5373</v>
      </c>
    </row>
    <row r="2469" spans="1:6">
      <c r="A2469" s="7" t="s">
        <v>7406</v>
      </c>
      <c r="B2469" s="7" t="s">
        <v>1811</v>
      </c>
      <c r="C2469" s="7" t="s">
        <v>4795</v>
      </c>
      <c r="D2469" s="7" t="s">
        <v>5442</v>
      </c>
      <c r="E2469" s="7" t="s">
        <v>5375</v>
      </c>
      <c r="F2469" s="7" t="s">
        <v>5371</v>
      </c>
    </row>
    <row r="2470" spans="1:6">
      <c r="A2470" s="7" t="s">
        <v>7407</v>
      </c>
      <c r="B2470" s="7" t="s">
        <v>1810</v>
      </c>
      <c r="C2470" s="7" t="s">
        <v>4794</v>
      </c>
      <c r="D2470" s="7" t="s">
        <v>5442</v>
      </c>
      <c r="E2470" s="7" t="s">
        <v>5373</v>
      </c>
    </row>
    <row r="2471" spans="1:6">
      <c r="A2471" s="7" t="s">
        <v>7408</v>
      </c>
      <c r="B2471" s="7" t="s">
        <v>1812</v>
      </c>
      <c r="C2471" s="7" t="s">
        <v>4796</v>
      </c>
      <c r="D2471" s="7" t="s">
        <v>5442</v>
      </c>
    </row>
    <row r="2472" spans="1:6">
      <c r="A2472" s="7" t="s">
        <v>7409</v>
      </c>
      <c r="B2472" s="7" t="s">
        <v>1813</v>
      </c>
      <c r="C2472" s="7" t="s">
        <v>4797</v>
      </c>
      <c r="D2472" s="7" t="s">
        <v>5442</v>
      </c>
      <c r="E2472" s="7" t="s">
        <v>5373</v>
      </c>
    </row>
    <row r="2473" spans="1:6">
      <c r="A2473" s="7" t="s">
        <v>7410</v>
      </c>
      <c r="B2473" s="7" t="s">
        <v>1809</v>
      </c>
      <c r="C2473" s="7" t="s">
        <v>4793</v>
      </c>
      <c r="D2473" s="7" t="s">
        <v>5442</v>
      </c>
      <c r="E2473" s="7" t="s">
        <v>5389</v>
      </c>
      <c r="F2473" s="7" t="s">
        <v>5371</v>
      </c>
    </row>
    <row r="2474" spans="1:6">
      <c r="A2474" s="7" t="s">
        <v>7411</v>
      </c>
      <c r="B2474" s="7" t="s">
        <v>1775</v>
      </c>
      <c r="C2474" s="7" t="s">
        <v>4751</v>
      </c>
      <c r="D2474" s="7" t="s">
        <v>5442</v>
      </c>
    </row>
    <row r="2475" spans="1:6">
      <c r="A2475" s="69" t="s">
        <v>12143</v>
      </c>
      <c r="B2475" s="7" t="s">
        <v>1640</v>
      </c>
      <c r="C2475" s="7" t="s">
        <v>4702</v>
      </c>
      <c r="D2475" s="7" t="s">
        <v>5442</v>
      </c>
    </row>
    <row r="2476" spans="1:6">
      <c r="A2476" s="7" t="s">
        <v>7412</v>
      </c>
      <c r="B2476" s="7" t="s">
        <v>1774</v>
      </c>
      <c r="C2476" s="7" t="s">
        <v>4750</v>
      </c>
      <c r="D2476" s="7" t="s">
        <v>5442</v>
      </c>
      <c r="E2476" s="7" t="s">
        <v>5373</v>
      </c>
    </row>
    <row r="2477" spans="1:6">
      <c r="A2477" s="7" t="s">
        <v>7413</v>
      </c>
      <c r="B2477" s="7" t="s">
        <v>10177</v>
      </c>
      <c r="C2477" s="7" t="s">
        <v>4792</v>
      </c>
      <c r="D2477" s="7" t="s">
        <v>5442</v>
      </c>
      <c r="E2477" s="7" t="s">
        <v>5373</v>
      </c>
    </row>
    <row r="2478" spans="1:6">
      <c r="A2478" s="7" t="s">
        <v>7414</v>
      </c>
      <c r="B2478" s="7" t="s">
        <v>1663</v>
      </c>
      <c r="C2478" s="7" t="s">
        <v>4724</v>
      </c>
      <c r="D2478" s="7" t="s">
        <v>5442</v>
      </c>
      <c r="E2478" s="7" t="s">
        <v>5428</v>
      </c>
    </row>
    <row r="2479" spans="1:6">
      <c r="A2479" s="7" t="s">
        <v>7415</v>
      </c>
      <c r="B2479" s="7" t="s">
        <v>10110</v>
      </c>
      <c r="C2479" s="7" t="s">
        <v>4725</v>
      </c>
      <c r="D2479" s="7" t="s">
        <v>5442</v>
      </c>
    </row>
    <row r="2480" spans="1:6">
      <c r="A2480" s="7" t="s">
        <v>7416</v>
      </c>
      <c r="B2480" s="7" t="s">
        <v>1664</v>
      </c>
      <c r="C2480" s="7" t="s">
        <v>4726</v>
      </c>
      <c r="D2480" s="7" t="s">
        <v>5442</v>
      </c>
    </row>
    <row r="2481" spans="1:6">
      <c r="A2481" s="7" t="s">
        <v>7417</v>
      </c>
      <c r="B2481" s="7" t="s">
        <v>1666</v>
      </c>
      <c r="C2481" s="7" t="s">
        <v>4727</v>
      </c>
      <c r="D2481" s="7" t="s">
        <v>5442</v>
      </c>
      <c r="E2481" s="7" t="s">
        <v>5406</v>
      </c>
    </row>
    <row r="2482" spans="1:6">
      <c r="A2482" s="7" t="s">
        <v>7418</v>
      </c>
      <c r="B2482" s="7" t="s">
        <v>11166</v>
      </c>
      <c r="C2482" s="7" t="s">
        <v>4728</v>
      </c>
      <c r="D2482" s="7" t="s">
        <v>5442</v>
      </c>
      <c r="E2482" s="7" t="s">
        <v>5406</v>
      </c>
    </row>
    <row r="2483" spans="1:6">
      <c r="A2483" s="7" t="s">
        <v>7419</v>
      </c>
      <c r="B2483" s="7" t="s">
        <v>1672</v>
      </c>
      <c r="C2483" s="7" t="s">
        <v>4735</v>
      </c>
      <c r="D2483" s="7" t="s">
        <v>5442</v>
      </c>
    </row>
    <row r="2484" spans="1:6">
      <c r="A2484" s="7" t="s">
        <v>7420</v>
      </c>
      <c r="B2484" s="7" t="s">
        <v>1668</v>
      </c>
      <c r="C2484" s="7" t="s">
        <v>4731</v>
      </c>
      <c r="D2484" s="7" t="s">
        <v>5442</v>
      </c>
      <c r="E2484" s="7" t="s">
        <v>5406</v>
      </c>
    </row>
    <row r="2485" spans="1:6">
      <c r="A2485" s="69" t="s">
        <v>12144</v>
      </c>
      <c r="B2485" s="7" t="s">
        <v>1645</v>
      </c>
      <c r="C2485" s="7" t="s">
        <v>4707</v>
      </c>
      <c r="D2485" s="7" t="s">
        <v>5442</v>
      </c>
      <c r="E2485" s="7" t="s">
        <v>5370</v>
      </c>
      <c r="F2485" s="7" t="s">
        <v>5371</v>
      </c>
    </row>
    <row r="2486" spans="1:6">
      <c r="A2486" s="7" t="s">
        <v>7421</v>
      </c>
      <c r="B2486" s="7" t="s">
        <v>1646</v>
      </c>
      <c r="C2486" s="7" t="s">
        <v>4708</v>
      </c>
      <c r="D2486" s="7" t="s">
        <v>5442</v>
      </c>
    </row>
    <row r="2487" spans="1:6">
      <c r="A2487" s="7" t="s">
        <v>7422</v>
      </c>
      <c r="B2487" s="7" t="s">
        <v>1648</v>
      </c>
      <c r="C2487" s="7" t="s">
        <v>4709</v>
      </c>
      <c r="D2487" s="7" t="s">
        <v>5442</v>
      </c>
    </row>
    <row r="2488" spans="1:6">
      <c r="A2488" s="7" t="s">
        <v>7423</v>
      </c>
      <c r="B2488" s="7" t="s">
        <v>1649</v>
      </c>
      <c r="C2488" s="7" t="s">
        <v>4710</v>
      </c>
      <c r="D2488" s="7" t="s">
        <v>5442</v>
      </c>
    </row>
    <row r="2489" spans="1:6">
      <c r="A2489" s="7" t="s">
        <v>7424</v>
      </c>
      <c r="B2489" s="7" t="s">
        <v>1644</v>
      </c>
      <c r="C2489" s="7" t="s">
        <v>4706</v>
      </c>
      <c r="D2489" s="7" t="s">
        <v>5442</v>
      </c>
      <c r="E2489" s="7" t="s">
        <v>5373</v>
      </c>
    </row>
    <row r="2490" spans="1:6">
      <c r="A2490" s="7" t="s">
        <v>7425</v>
      </c>
      <c r="B2490" s="7" t="s">
        <v>1673</v>
      </c>
      <c r="C2490" s="7" t="s">
        <v>4736</v>
      </c>
      <c r="D2490" s="7" t="s">
        <v>5442</v>
      </c>
      <c r="E2490" s="7" t="s">
        <v>5373</v>
      </c>
    </row>
    <row r="2491" spans="1:6">
      <c r="A2491" s="7" t="s">
        <v>7426</v>
      </c>
      <c r="B2491" s="7" t="s">
        <v>1671</v>
      </c>
      <c r="C2491" s="7" t="s">
        <v>4734</v>
      </c>
      <c r="D2491" s="7" t="s">
        <v>5442</v>
      </c>
      <c r="E2491" s="7" t="s">
        <v>5375</v>
      </c>
    </row>
    <row r="2492" spans="1:6">
      <c r="A2492" s="7" t="s">
        <v>7427</v>
      </c>
      <c r="B2492" s="7" t="s">
        <v>1669</v>
      </c>
      <c r="C2492" s="7" t="s">
        <v>4732</v>
      </c>
      <c r="D2492" s="7" t="s">
        <v>5442</v>
      </c>
      <c r="E2492" s="7" t="s">
        <v>5373</v>
      </c>
    </row>
    <row r="2493" spans="1:6">
      <c r="A2493" s="7" t="s">
        <v>7428</v>
      </c>
      <c r="B2493" s="7" t="s">
        <v>10109</v>
      </c>
      <c r="C2493" s="7" t="s">
        <v>4730</v>
      </c>
      <c r="D2493" s="7" t="s">
        <v>5442</v>
      </c>
      <c r="F2493" s="7" t="s">
        <v>5371</v>
      </c>
    </row>
    <row r="2494" spans="1:6">
      <c r="A2494" s="7" t="s">
        <v>11167</v>
      </c>
      <c r="B2494" s="7" t="s">
        <v>11168</v>
      </c>
      <c r="C2494" s="7" t="s">
        <v>11169</v>
      </c>
      <c r="D2494" s="7" t="s">
        <v>5442</v>
      </c>
      <c r="E2494" s="7" t="s">
        <v>5392</v>
      </c>
    </row>
    <row r="2495" spans="1:6">
      <c r="A2495" s="69" t="s">
        <v>12145</v>
      </c>
      <c r="B2495" s="7" t="s">
        <v>11170</v>
      </c>
      <c r="C2495" s="7" t="s">
        <v>4729</v>
      </c>
      <c r="D2495" s="7" t="s">
        <v>5442</v>
      </c>
      <c r="E2495" s="7" t="s">
        <v>5399</v>
      </c>
    </row>
    <row r="2496" spans="1:6">
      <c r="A2496" s="7" t="s">
        <v>7429</v>
      </c>
      <c r="B2496" s="7" t="s">
        <v>1609</v>
      </c>
      <c r="C2496" s="7" t="s">
        <v>4664</v>
      </c>
      <c r="D2496" s="7" t="s">
        <v>5442</v>
      </c>
    </row>
    <row r="2497" spans="1:6">
      <c r="A2497" s="7" t="s">
        <v>7430</v>
      </c>
      <c r="B2497" s="7" t="s">
        <v>1618</v>
      </c>
      <c r="C2497" s="7" t="s">
        <v>4673</v>
      </c>
      <c r="D2497" s="7" t="s">
        <v>5442</v>
      </c>
    </row>
    <row r="2498" spans="1:6">
      <c r="A2498" s="7" t="s">
        <v>7431</v>
      </c>
      <c r="B2498" s="7" t="s">
        <v>1613</v>
      </c>
      <c r="C2498" s="7" t="s">
        <v>4668</v>
      </c>
      <c r="D2498" s="7" t="s">
        <v>5442</v>
      </c>
      <c r="E2498" s="7" t="s">
        <v>5373</v>
      </c>
    </row>
    <row r="2499" spans="1:6">
      <c r="A2499" s="7" t="s">
        <v>7432</v>
      </c>
      <c r="B2499" s="7" t="s">
        <v>1617</v>
      </c>
      <c r="C2499" s="7" t="s">
        <v>4672</v>
      </c>
      <c r="D2499" s="7" t="s">
        <v>5442</v>
      </c>
    </row>
    <row r="2500" spans="1:6">
      <c r="A2500" s="7" t="s">
        <v>7433</v>
      </c>
      <c r="B2500" s="7" t="s">
        <v>1612</v>
      </c>
      <c r="C2500" s="7" t="s">
        <v>4667</v>
      </c>
      <c r="D2500" s="7" t="s">
        <v>5442</v>
      </c>
    </row>
    <row r="2501" spans="1:6">
      <c r="A2501" s="7" t="s">
        <v>7434</v>
      </c>
      <c r="B2501" s="7" t="s">
        <v>1615</v>
      </c>
      <c r="C2501" s="7" t="s">
        <v>4670</v>
      </c>
      <c r="D2501" s="7" t="s">
        <v>5442</v>
      </c>
      <c r="E2501" s="7" t="s">
        <v>5373</v>
      </c>
    </row>
    <row r="2502" spans="1:6">
      <c r="A2502" s="7" t="s">
        <v>7435</v>
      </c>
      <c r="B2502" s="7" t="s">
        <v>1616</v>
      </c>
      <c r="C2502" s="7" t="s">
        <v>4671</v>
      </c>
      <c r="D2502" s="7" t="s">
        <v>5442</v>
      </c>
    </row>
    <row r="2503" spans="1:6">
      <c r="A2503" s="7" t="s">
        <v>7436</v>
      </c>
      <c r="B2503" s="7" t="s">
        <v>1614</v>
      </c>
      <c r="C2503" s="7" t="s">
        <v>4669</v>
      </c>
      <c r="D2503" s="7" t="s">
        <v>5442</v>
      </c>
      <c r="E2503" s="7" t="s">
        <v>5373</v>
      </c>
      <c r="F2503" s="7" t="s">
        <v>5371</v>
      </c>
    </row>
    <row r="2504" spans="1:6">
      <c r="A2504" s="7" t="s">
        <v>7437</v>
      </c>
      <c r="B2504" s="7" t="s">
        <v>1619</v>
      </c>
      <c r="C2504" s="7" t="s">
        <v>4675</v>
      </c>
      <c r="D2504" s="7" t="s">
        <v>5442</v>
      </c>
    </row>
    <row r="2505" spans="1:6">
      <c r="A2505" s="69" t="s">
        <v>12146</v>
      </c>
      <c r="B2505" s="7" t="s">
        <v>10116</v>
      </c>
      <c r="C2505" s="7" t="s">
        <v>4674</v>
      </c>
      <c r="D2505" s="7" t="s">
        <v>5442</v>
      </c>
    </row>
    <row r="2506" spans="1:6">
      <c r="A2506" s="7" t="s">
        <v>7438</v>
      </c>
      <c r="B2506" s="7" t="s">
        <v>1611</v>
      </c>
      <c r="C2506" s="7" t="s">
        <v>4666</v>
      </c>
      <c r="D2506" s="7" t="s">
        <v>5442</v>
      </c>
      <c r="E2506" s="7" t="s">
        <v>5375</v>
      </c>
      <c r="F2506" s="7" t="s">
        <v>5371</v>
      </c>
    </row>
    <row r="2507" spans="1:6">
      <c r="A2507" s="7" t="s">
        <v>7439</v>
      </c>
      <c r="B2507" s="7" t="s">
        <v>1607</v>
      </c>
      <c r="C2507" s="7" t="s">
        <v>4662</v>
      </c>
      <c r="D2507" s="7" t="s">
        <v>5442</v>
      </c>
    </row>
    <row r="2508" spans="1:6">
      <c r="A2508" s="7" t="s">
        <v>7440</v>
      </c>
      <c r="B2508" s="7" t="s">
        <v>1608</v>
      </c>
      <c r="C2508" s="7" t="s">
        <v>4663</v>
      </c>
      <c r="D2508" s="7" t="s">
        <v>5442</v>
      </c>
    </row>
    <row r="2509" spans="1:6">
      <c r="A2509" s="7" t="s">
        <v>7441</v>
      </c>
      <c r="B2509" s="7" t="s">
        <v>1606</v>
      </c>
      <c r="C2509" s="7" t="s">
        <v>4661</v>
      </c>
      <c r="D2509" s="7" t="s">
        <v>5442</v>
      </c>
    </row>
    <row r="2510" spans="1:6">
      <c r="A2510" s="7" t="s">
        <v>7442</v>
      </c>
      <c r="B2510" s="7" t="s">
        <v>10111</v>
      </c>
      <c r="C2510" s="7" t="s">
        <v>4631</v>
      </c>
      <c r="D2510" s="7" t="s">
        <v>5442</v>
      </c>
    </row>
    <row r="2511" spans="1:6">
      <c r="A2511" s="7" t="s">
        <v>7443</v>
      </c>
      <c r="B2511" s="7" t="s">
        <v>1221</v>
      </c>
      <c r="C2511" s="7" t="s">
        <v>4630</v>
      </c>
      <c r="D2511" s="7" t="s">
        <v>5442</v>
      </c>
      <c r="E2511" s="7" t="s">
        <v>5389</v>
      </c>
    </row>
    <row r="2512" spans="1:6">
      <c r="A2512" s="7" t="s">
        <v>7444</v>
      </c>
      <c r="B2512" s="7" t="s">
        <v>1220</v>
      </c>
      <c r="C2512" s="7" t="s">
        <v>4628</v>
      </c>
      <c r="D2512" s="7" t="s">
        <v>5442</v>
      </c>
    </row>
    <row r="2513" spans="1:6">
      <c r="A2513" s="7" t="s">
        <v>7445</v>
      </c>
      <c r="B2513" s="7" t="s">
        <v>11171</v>
      </c>
      <c r="C2513" s="7" t="s">
        <v>4629</v>
      </c>
      <c r="D2513" s="7" t="s">
        <v>5442</v>
      </c>
      <c r="E2513" s="7" t="s">
        <v>5375</v>
      </c>
    </row>
    <row r="2514" spans="1:6">
      <c r="A2514" s="7" t="s">
        <v>7446</v>
      </c>
      <c r="B2514" s="7" t="s">
        <v>1223</v>
      </c>
      <c r="C2514" s="7" t="s">
        <v>4633</v>
      </c>
      <c r="D2514" s="7" t="s">
        <v>5442</v>
      </c>
      <c r="E2514" s="7" t="s">
        <v>5370</v>
      </c>
      <c r="F2514" s="7" t="s">
        <v>5371</v>
      </c>
    </row>
    <row r="2515" spans="1:6">
      <c r="A2515" s="69" t="s">
        <v>12147</v>
      </c>
      <c r="B2515" s="7" t="s">
        <v>11172</v>
      </c>
      <c r="C2515" s="7" t="s">
        <v>4634</v>
      </c>
      <c r="D2515" s="7" t="s">
        <v>5442</v>
      </c>
      <c r="E2515" s="7" t="s">
        <v>5370</v>
      </c>
      <c r="F2515" s="7" t="s">
        <v>5371</v>
      </c>
    </row>
    <row r="2516" spans="1:6">
      <c r="A2516" s="7" t="s">
        <v>7447</v>
      </c>
      <c r="B2516" s="7" t="s">
        <v>1224</v>
      </c>
      <c r="C2516" s="7" t="s">
        <v>4635</v>
      </c>
      <c r="D2516" s="7" t="s">
        <v>5442</v>
      </c>
    </row>
    <row r="2517" spans="1:6">
      <c r="A2517" s="7" t="s">
        <v>11173</v>
      </c>
      <c r="B2517" s="7" t="s">
        <v>11174</v>
      </c>
      <c r="D2517" s="7" t="s">
        <v>5442</v>
      </c>
      <c r="E2517" s="7" t="s">
        <v>5392</v>
      </c>
    </row>
    <row r="2518" spans="1:6">
      <c r="A2518" s="7" t="s">
        <v>7448</v>
      </c>
      <c r="B2518" s="7" t="s">
        <v>1225</v>
      </c>
      <c r="C2518" s="7" t="s">
        <v>4636</v>
      </c>
      <c r="D2518" s="7" t="s">
        <v>5442</v>
      </c>
      <c r="E2518" s="7" t="s">
        <v>5383</v>
      </c>
    </row>
    <row r="2519" spans="1:6">
      <c r="A2519" s="7" t="s">
        <v>7449</v>
      </c>
      <c r="B2519" s="7" t="s">
        <v>1229</v>
      </c>
      <c r="C2519" s="7" t="s">
        <v>4642</v>
      </c>
      <c r="D2519" s="7" t="s">
        <v>5442</v>
      </c>
      <c r="E2519" s="7" t="s">
        <v>5373</v>
      </c>
    </row>
    <row r="2520" spans="1:6">
      <c r="A2520" s="7" t="s">
        <v>7450</v>
      </c>
      <c r="B2520" s="7" t="s">
        <v>1230</v>
      </c>
      <c r="C2520" s="7" t="s">
        <v>4643</v>
      </c>
      <c r="D2520" s="7" t="s">
        <v>5442</v>
      </c>
    </row>
    <row r="2521" spans="1:6">
      <c r="A2521" s="7" t="s">
        <v>7451</v>
      </c>
      <c r="B2521" s="7" t="s">
        <v>1228</v>
      </c>
      <c r="C2521" s="7" t="s">
        <v>4641</v>
      </c>
      <c r="D2521" s="7" t="s">
        <v>5442</v>
      </c>
      <c r="E2521" s="7" t="s">
        <v>5373</v>
      </c>
    </row>
    <row r="2522" spans="1:6">
      <c r="A2522" s="7" t="s">
        <v>7452</v>
      </c>
      <c r="B2522" s="7" t="s">
        <v>1231</v>
      </c>
      <c r="C2522" s="7" t="s">
        <v>4644</v>
      </c>
      <c r="D2522" s="7" t="s">
        <v>5442</v>
      </c>
      <c r="E2522" s="7" t="s">
        <v>5373</v>
      </c>
    </row>
    <row r="2523" spans="1:6">
      <c r="A2523" s="7" t="s">
        <v>7453</v>
      </c>
      <c r="B2523" s="7" t="s">
        <v>1233</v>
      </c>
      <c r="C2523" s="7" t="s">
        <v>4646</v>
      </c>
      <c r="D2523" s="7" t="s">
        <v>5442</v>
      </c>
    </row>
    <row r="2524" spans="1:6">
      <c r="A2524" s="7" t="s">
        <v>7454</v>
      </c>
      <c r="B2524" s="7" t="s">
        <v>1232</v>
      </c>
      <c r="C2524" s="7" t="s">
        <v>4645</v>
      </c>
      <c r="D2524" s="7" t="s">
        <v>5442</v>
      </c>
      <c r="E2524" s="7" t="s">
        <v>5406</v>
      </c>
    </row>
    <row r="2525" spans="1:6">
      <c r="A2525" s="7" t="s">
        <v>7455</v>
      </c>
      <c r="B2525" s="7" t="s">
        <v>1234</v>
      </c>
      <c r="C2525" s="7" t="s">
        <v>4647</v>
      </c>
      <c r="D2525" s="7" t="s">
        <v>5442</v>
      </c>
      <c r="E2525" s="7" t="s">
        <v>5406</v>
      </c>
    </row>
    <row r="2526" spans="1:6">
      <c r="A2526" s="69" t="s">
        <v>12148</v>
      </c>
      <c r="B2526" s="7" t="s">
        <v>1227</v>
      </c>
      <c r="C2526" s="7" t="s">
        <v>4640</v>
      </c>
      <c r="D2526" s="7" t="s">
        <v>5442</v>
      </c>
    </row>
    <row r="2527" spans="1:6">
      <c r="A2527" s="7" t="s">
        <v>7456</v>
      </c>
      <c r="B2527" s="7" t="s">
        <v>10182</v>
      </c>
      <c r="C2527" s="7" t="s">
        <v>4649</v>
      </c>
      <c r="D2527" s="7" t="s">
        <v>5442</v>
      </c>
    </row>
    <row r="2528" spans="1:6">
      <c r="A2528" s="7" t="s">
        <v>7457</v>
      </c>
      <c r="B2528" s="7" t="s">
        <v>1235</v>
      </c>
      <c r="C2528" s="7" t="s">
        <v>4648</v>
      </c>
      <c r="D2528" s="7" t="s">
        <v>5442</v>
      </c>
      <c r="E2528" s="7" t="s">
        <v>5373</v>
      </c>
    </row>
    <row r="2529" spans="1:6">
      <c r="A2529" s="7" t="s">
        <v>7458</v>
      </c>
      <c r="B2529" s="7" t="s">
        <v>1222</v>
      </c>
      <c r="C2529" s="7" t="s">
        <v>4632</v>
      </c>
      <c r="D2529" s="7" t="s">
        <v>5442</v>
      </c>
    </row>
    <row r="2530" spans="1:6">
      <c r="A2530" s="7" t="s">
        <v>7459</v>
      </c>
      <c r="B2530" s="7" t="s">
        <v>1226</v>
      </c>
      <c r="C2530" s="7" t="s">
        <v>4639</v>
      </c>
      <c r="D2530" s="7" t="s">
        <v>5442</v>
      </c>
    </row>
    <row r="2531" spans="1:6">
      <c r="A2531" s="7" t="s">
        <v>7460</v>
      </c>
      <c r="B2531" s="7" t="s">
        <v>10201</v>
      </c>
      <c r="C2531" s="7" t="s">
        <v>4637</v>
      </c>
      <c r="D2531" s="7" t="s">
        <v>5442</v>
      </c>
      <c r="E2531" s="7" t="s">
        <v>5370</v>
      </c>
      <c r="F2531" s="7" t="s">
        <v>5371</v>
      </c>
    </row>
    <row r="2532" spans="1:6">
      <c r="A2532" s="7" t="s">
        <v>7461</v>
      </c>
      <c r="B2532" s="7" t="s">
        <v>10200</v>
      </c>
      <c r="C2532" s="7" t="s">
        <v>4652</v>
      </c>
      <c r="D2532" s="7" t="s">
        <v>5442</v>
      </c>
    </row>
    <row r="2533" spans="1:6">
      <c r="A2533" s="7" t="s">
        <v>7462</v>
      </c>
      <c r="B2533" s="7" t="s">
        <v>10199</v>
      </c>
      <c r="C2533" s="7" t="s">
        <v>4638</v>
      </c>
      <c r="D2533" s="7" t="s">
        <v>5442</v>
      </c>
      <c r="E2533" s="7" t="s">
        <v>5375</v>
      </c>
      <c r="F2533" s="7" t="s">
        <v>5371</v>
      </c>
    </row>
    <row r="2534" spans="1:6">
      <c r="A2534" s="7" t="s">
        <v>7463</v>
      </c>
      <c r="B2534" s="7" t="s">
        <v>11175</v>
      </c>
      <c r="C2534" s="7" t="s">
        <v>4655</v>
      </c>
      <c r="D2534" s="7" t="s">
        <v>5442</v>
      </c>
      <c r="E2534" s="7" t="s">
        <v>5370</v>
      </c>
    </row>
    <row r="2535" spans="1:6">
      <c r="A2535" s="7" t="s">
        <v>7464</v>
      </c>
      <c r="B2535" s="7" t="s">
        <v>1236</v>
      </c>
      <c r="C2535" s="7" t="s">
        <v>4650</v>
      </c>
      <c r="D2535" s="7" t="s">
        <v>5442</v>
      </c>
    </row>
    <row r="2536" spans="1:6">
      <c r="A2536" s="69" t="s">
        <v>12149</v>
      </c>
      <c r="B2536" s="7" t="s">
        <v>1597</v>
      </c>
      <c r="C2536" s="7" t="s">
        <v>4651</v>
      </c>
      <c r="D2536" s="7" t="s">
        <v>5442</v>
      </c>
      <c r="E2536" s="7" t="s">
        <v>5414</v>
      </c>
      <c r="F2536" s="7" t="s">
        <v>5371</v>
      </c>
    </row>
    <row r="2537" spans="1:6">
      <c r="A2537" s="7" t="s">
        <v>7465</v>
      </c>
      <c r="B2537" s="7" t="s">
        <v>1603</v>
      </c>
      <c r="C2537" s="7" t="s">
        <v>4658</v>
      </c>
      <c r="D2537" s="7" t="s">
        <v>5442</v>
      </c>
    </row>
    <row r="2538" spans="1:6">
      <c r="A2538" s="7" t="s">
        <v>7466</v>
      </c>
      <c r="B2538" s="7" t="s">
        <v>1600</v>
      </c>
      <c r="C2538" s="7" t="s">
        <v>4656</v>
      </c>
      <c r="D2538" s="7" t="s">
        <v>5442</v>
      </c>
    </row>
    <row r="2539" spans="1:6">
      <c r="A2539" s="7" t="s">
        <v>7467</v>
      </c>
      <c r="B2539" s="7" t="s">
        <v>1601</v>
      </c>
      <c r="C2539" s="7" t="s">
        <v>4657</v>
      </c>
      <c r="D2539" s="7" t="s">
        <v>5442</v>
      </c>
      <c r="E2539" s="7" t="s">
        <v>5373</v>
      </c>
    </row>
    <row r="2540" spans="1:6">
      <c r="A2540" s="7" t="s">
        <v>7468</v>
      </c>
      <c r="B2540" s="7" t="s">
        <v>1602</v>
      </c>
      <c r="C2540" s="7" t="s">
        <v>4391</v>
      </c>
      <c r="D2540" s="7" t="s">
        <v>5442</v>
      </c>
      <c r="E2540" s="7" t="s">
        <v>5381</v>
      </c>
    </row>
    <row r="2541" spans="1:6">
      <c r="A2541" s="7" t="s">
        <v>7469</v>
      </c>
      <c r="B2541" s="7" t="s">
        <v>1604</v>
      </c>
      <c r="C2541" s="7" t="s">
        <v>4659</v>
      </c>
      <c r="D2541" s="7" t="s">
        <v>5442</v>
      </c>
      <c r="E2541" s="7" t="s">
        <v>5389</v>
      </c>
    </row>
    <row r="2542" spans="1:6">
      <c r="A2542" s="7" t="s">
        <v>7470</v>
      </c>
      <c r="B2542" s="7" t="s">
        <v>1598</v>
      </c>
      <c r="C2542" s="7" t="s">
        <v>4653</v>
      </c>
      <c r="D2542" s="7" t="s">
        <v>5442</v>
      </c>
    </row>
    <row r="2543" spans="1:6">
      <c r="A2543" s="7" t="s">
        <v>7471</v>
      </c>
      <c r="B2543" s="7" t="s">
        <v>1599</v>
      </c>
      <c r="C2543" s="7" t="s">
        <v>4654</v>
      </c>
      <c r="D2543" s="7" t="s">
        <v>5442</v>
      </c>
      <c r="E2543" s="7" t="s">
        <v>5430</v>
      </c>
    </row>
    <row r="2544" spans="1:6">
      <c r="A2544" s="7" t="s">
        <v>7472</v>
      </c>
      <c r="B2544" s="7" t="s">
        <v>1620</v>
      </c>
      <c r="C2544" s="7" t="s">
        <v>4676</v>
      </c>
      <c r="D2544" s="7" t="s">
        <v>5442</v>
      </c>
      <c r="E2544" s="7" t="s">
        <v>5370</v>
      </c>
      <c r="F2544" s="7" t="s">
        <v>5371</v>
      </c>
    </row>
    <row r="2545" spans="1:6">
      <c r="A2545" s="7" t="s">
        <v>7473</v>
      </c>
      <c r="B2545" s="7" t="s">
        <v>1625</v>
      </c>
      <c r="C2545" s="7" t="s">
        <v>4680</v>
      </c>
      <c r="D2545" s="7" t="s">
        <v>5442</v>
      </c>
      <c r="E2545" s="7" t="s">
        <v>5373</v>
      </c>
    </row>
    <row r="2546" spans="1:6">
      <c r="A2546" s="69" t="s">
        <v>12150</v>
      </c>
      <c r="B2546" s="7" t="s">
        <v>1621</v>
      </c>
      <c r="C2546" s="7" t="s">
        <v>11176</v>
      </c>
      <c r="D2546" s="7" t="s">
        <v>5442</v>
      </c>
    </row>
    <row r="2547" spans="1:6">
      <c r="A2547" s="7" t="s">
        <v>7474</v>
      </c>
      <c r="B2547" s="7" t="s">
        <v>1628</v>
      </c>
      <c r="C2547" s="7" t="s">
        <v>4683</v>
      </c>
      <c r="D2547" s="7" t="s">
        <v>5442</v>
      </c>
    </row>
    <row r="2548" spans="1:6">
      <c r="A2548" s="7" t="s">
        <v>7475</v>
      </c>
      <c r="B2548" s="7" t="s">
        <v>1629</v>
      </c>
      <c r="C2548" s="7" t="s">
        <v>4684</v>
      </c>
      <c r="D2548" s="7" t="s">
        <v>5442</v>
      </c>
      <c r="E2548" s="7" t="s">
        <v>5370</v>
      </c>
      <c r="F2548" s="7" t="s">
        <v>5371</v>
      </c>
    </row>
    <row r="2549" spans="1:6">
      <c r="A2549" s="7" t="s">
        <v>7476</v>
      </c>
      <c r="B2549" s="7" t="s">
        <v>1627</v>
      </c>
      <c r="C2549" s="7" t="s">
        <v>4682</v>
      </c>
      <c r="D2549" s="7" t="s">
        <v>5442</v>
      </c>
    </row>
    <row r="2550" spans="1:6">
      <c r="A2550" s="7" t="s">
        <v>7477</v>
      </c>
      <c r="B2550" s="7" t="s">
        <v>1626</v>
      </c>
      <c r="C2550" s="7" t="s">
        <v>4681</v>
      </c>
      <c r="D2550" s="7" t="s">
        <v>5442</v>
      </c>
      <c r="E2550" s="7" t="s">
        <v>5373</v>
      </c>
    </row>
    <row r="2551" spans="1:6">
      <c r="A2551" s="7" t="s">
        <v>7478</v>
      </c>
      <c r="B2551" s="7" t="s">
        <v>1624</v>
      </c>
      <c r="C2551" s="7" t="s">
        <v>4679</v>
      </c>
      <c r="D2551" s="7" t="s">
        <v>5442</v>
      </c>
      <c r="E2551" s="7" t="s">
        <v>5406</v>
      </c>
    </row>
    <row r="2552" spans="1:6">
      <c r="A2552" s="7" t="s">
        <v>7479</v>
      </c>
      <c r="B2552" s="7" t="s">
        <v>1632</v>
      </c>
      <c r="C2552" s="7" t="s">
        <v>11177</v>
      </c>
      <c r="D2552" s="7" t="s">
        <v>5442</v>
      </c>
      <c r="E2552" s="7" t="s">
        <v>5406</v>
      </c>
    </row>
    <row r="2553" spans="1:6">
      <c r="A2553" s="7" t="s">
        <v>7480</v>
      </c>
      <c r="B2553" s="7" t="s">
        <v>1623</v>
      </c>
      <c r="C2553" s="7" t="s">
        <v>4678</v>
      </c>
      <c r="D2553" s="7" t="s">
        <v>5442</v>
      </c>
      <c r="E2553" s="7" t="s">
        <v>5406</v>
      </c>
    </row>
    <row r="2554" spans="1:6">
      <c r="A2554" s="7" t="s">
        <v>7481</v>
      </c>
      <c r="B2554" s="7" t="s">
        <v>1622</v>
      </c>
      <c r="C2554" s="7" t="s">
        <v>4677</v>
      </c>
      <c r="D2554" s="7" t="s">
        <v>5442</v>
      </c>
    </row>
    <row r="2555" spans="1:6">
      <c r="A2555" s="7" t="s">
        <v>7482</v>
      </c>
      <c r="B2555" s="7" t="s">
        <v>1630</v>
      </c>
      <c r="C2555" s="7" t="s">
        <v>4685</v>
      </c>
      <c r="D2555" s="7" t="s">
        <v>5442</v>
      </c>
      <c r="E2555" s="7" t="s">
        <v>5370</v>
      </c>
      <c r="F2555" s="7" t="s">
        <v>5371</v>
      </c>
    </row>
    <row r="2556" spans="1:6">
      <c r="A2556" s="69" t="s">
        <v>12151</v>
      </c>
      <c r="B2556" s="7" t="s">
        <v>1631</v>
      </c>
      <c r="C2556" s="7" t="s">
        <v>4686</v>
      </c>
      <c r="D2556" s="7" t="s">
        <v>5442</v>
      </c>
      <c r="E2556" s="7" t="s">
        <v>5370</v>
      </c>
      <c r="F2556" s="7" t="s">
        <v>5371</v>
      </c>
    </row>
    <row r="2557" spans="1:6">
      <c r="A2557" s="7" t="s">
        <v>7483</v>
      </c>
      <c r="B2557" s="7" t="s">
        <v>10115</v>
      </c>
      <c r="C2557" s="7" t="s">
        <v>4688</v>
      </c>
      <c r="D2557" s="7" t="s">
        <v>5442</v>
      </c>
    </row>
    <row r="2558" spans="1:6">
      <c r="A2558" s="7" t="s">
        <v>7484</v>
      </c>
      <c r="B2558" s="7" t="s">
        <v>10192</v>
      </c>
      <c r="C2558" s="7" t="s">
        <v>4687</v>
      </c>
      <c r="D2558" s="7" t="s">
        <v>5442</v>
      </c>
      <c r="E2558" s="7" t="s">
        <v>5373</v>
      </c>
    </row>
    <row r="2559" spans="1:6">
      <c r="A2559" s="7" t="s">
        <v>7485</v>
      </c>
      <c r="B2559" s="7" t="s">
        <v>11178</v>
      </c>
      <c r="C2559" s="7" t="s">
        <v>4689</v>
      </c>
      <c r="D2559" s="7" t="s">
        <v>5442</v>
      </c>
      <c r="E2559" s="7" t="s">
        <v>5375</v>
      </c>
    </row>
    <row r="2560" spans="1:6">
      <c r="A2560" s="7" t="s">
        <v>7486</v>
      </c>
      <c r="B2560" s="7" t="s">
        <v>10191</v>
      </c>
      <c r="C2560" s="7" t="s">
        <v>4690</v>
      </c>
      <c r="D2560" s="7" t="s">
        <v>5442</v>
      </c>
      <c r="E2560" s="7" t="s">
        <v>5406</v>
      </c>
    </row>
    <row r="2561" spans="1:6">
      <c r="A2561" s="7" t="s">
        <v>7487</v>
      </c>
      <c r="B2561" s="7" t="s">
        <v>10198</v>
      </c>
      <c r="C2561" s="7" t="s">
        <v>4691</v>
      </c>
      <c r="D2561" s="7" t="s">
        <v>5442</v>
      </c>
      <c r="E2561" s="7" t="s">
        <v>5375</v>
      </c>
      <c r="F2561" s="7" t="s">
        <v>5371</v>
      </c>
    </row>
    <row r="2562" spans="1:6">
      <c r="A2562" s="7" t="s">
        <v>7488</v>
      </c>
      <c r="B2562" s="7" t="s">
        <v>1605</v>
      </c>
      <c r="C2562" s="7" t="s">
        <v>4660</v>
      </c>
      <c r="D2562" s="7" t="s">
        <v>5442</v>
      </c>
      <c r="E2562" s="7" t="s">
        <v>5381</v>
      </c>
    </row>
    <row r="2563" spans="1:6">
      <c r="A2563" s="7" t="s">
        <v>11179</v>
      </c>
      <c r="B2563" s="7" t="s">
        <v>11180</v>
      </c>
      <c r="C2563" s="7" t="s">
        <v>11181</v>
      </c>
      <c r="D2563" s="7" t="s">
        <v>5442</v>
      </c>
      <c r="E2563" s="7" t="s">
        <v>5392</v>
      </c>
    </row>
    <row r="2564" spans="1:6">
      <c r="A2564" s="7" t="s">
        <v>7489</v>
      </c>
      <c r="B2564" s="7" t="s">
        <v>1610</v>
      </c>
      <c r="C2564" s="7" t="s">
        <v>4665</v>
      </c>
      <c r="D2564" s="7" t="s">
        <v>5442</v>
      </c>
      <c r="E2564" s="7" t="s">
        <v>5435</v>
      </c>
    </row>
    <row r="2565" spans="1:6">
      <c r="A2565" s="7" t="s">
        <v>7490</v>
      </c>
      <c r="B2565" s="7" t="s">
        <v>3536</v>
      </c>
      <c r="C2565" s="7" t="s">
        <v>4605</v>
      </c>
      <c r="D2565" s="7" t="s">
        <v>5442</v>
      </c>
      <c r="E2565" s="7" t="s">
        <v>5406</v>
      </c>
    </row>
    <row r="2566" spans="1:6">
      <c r="A2566" s="7" t="s">
        <v>7491</v>
      </c>
      <c r="B2566" s="7" t="s">
        <v>3515</v>
      </c>
      <c r="C2566" s="7" t="s">
        <v>4584</v>
      </c>
      <c r="D2566" s="7" t="s">
        <v>5442</v>
      </c>
      <c r="E2566" s="7" t="s">
        <v>5370</v>
      </c>
      <c r="F2566" s="7" t="s">
        <v>5371</v>
      </c>
    </row>
    <row r="2567" spans="1:6">
      <c r="A2567" s="7" t="s">
        <v>11182</v>
      </c>
      <c r="B2567" s="7" t="s">
        <v>11183</v>
      </c>
      <c r="C2567" s="7" t="s">
        <v>11184</v>
      </c>
      <c r="D2567" s="7" t="s">
        <v>5442</v>
      </c>
      <c r="E2567" s="7" t="s">
        <v>5392</v>
      </c>
    </row>
    <row r="2568" spans="1:6">
      <c r="A2568" s="69" t="s">
        <v>12152</v>
      </c>
      <c r="B2568" s="7" t="s">
        <v>11185</v>
      </c>
      <c r="C2568" s="7" t="s">
        <v>4585</v>
      </c>
      <c r="D2568" s="7" t="s">
        <v>5442</v>
      </c>
      <c r="E2568" s="7" t="s">
        <v>5392</v>
      </c>
    </row>
    <row r="2569" spans="1:6">
      <c r="A2569" s="7" t="s">
        <v>7492</v>
      </c>
      <c r="B2569" s="7" t="s">
        <v>3500</v>
      </c>
      <c r="C2569" s="7" t="s">
        <v>4569</v>
      </c>
      <c r="D2569" s="7" t="s">
        <v>5442</v>
      </c>
      <c r="E2569" s="7" t="s">
        <v>5370</v>
      </c>
      <c r="F2569" s="7" t="s">
        <v>5371</v>
      </c>
    </row>
    <row r="2570" spans="1:6">
      <c r="A2570" s="7" t="s">
        <v>7493</v>
      </c>
      <c r="B2570" s="7" t="s">
        <v>3497</v>
      </c>
      <c r="C2570" s="7" t="s">
        <v>4566</v>
      </c>
      <c r="D2570" s="7" t="s">
        <v>5442</v>
      </c>
      <c r="E2570" s="7" t="s">
        <v>5370</v>
      </c>
    </row>
    <row r="2571" spans="1:6">
      <c r="A2571" s="7" t="s">
        <v>7494</v>
      </c>
      <c r="B2571" s="7" t="s">
        <v>3498</v>
      </c>
      <c r="C2571" s="7" t="s">
        <v>4567</v>
      </c>
      <c r="D2571" s="7" t="s">
        <v>5442</v>
      </c>
    </row>
    <row r="2572" spans="1:6">
      <c r="A2572" s="7" t="s">
        <v>7495</v>
      </c>
      <c r="B2572" s="7" t="s">
        <v>3499</v>
      </c>
      <c r="C2572" s="7" t="s">
        <v>4568</v>
      </c>
      <c r="D2572" s="7" t="s">
        <v>5442</v>
      </c>
    </row>
    <row r="2573" spans="1:6">
      <c r="A2573" s="7" t="s">
        <v>11186</v>
      </c>
      <c r="B2573" s="7" t="s">
        <v>11187</v>
      </c>
      <c r="C2573" s="7" t="s">
        <v>11188</v>
      </c>
      <c r="D2573" s="7" t="s">
        <v>5442</v>
      </c>
      <c r="E2573" s="7" t="s">
        <v>5399</v>
      </c>
    </row>
    <row r="2574" spans="1:6">
      <c r="A2574" s="7" t="s">
        <v>7496</v>
      </c>
      <c r="B2574" s="7" t="s">
        <v>10176</v>
      </c>
      <c r="C2574" s="7" t="s">
        <v>4580</v>
      </c>
      <c r="D2574" s="7" t="s">
        <v>5442</v>
      </c>
      <c r="E2574" s="7" t="s">
        <v>5428</v>
      </c>
    </row>
    <row r="2575" spans="1:6">
      <c r="A2575" s="7" t="s">
        <v>7497</v>
      </c>
      <c r="B2575" s="7" t="s">
        <v>3501</v>
      </c>
      <c r="C2575" s="7" t="s">
        <v>4570</v>
      </c>
      <c r="D2575" s="7" t="s">
        <v>5442</v>
      </c>
      <c r="E2575" s="7" t="s">
        <v>5370</v>
      </c>
    </row>
    <row r="2576" spans="1:6">
      <c r="A2576" s="7" t="s">
        <v>7498</v>
      </c>
      <c r="B2576" s="7" t="s">
        <v>3505</v>
      </c>
      <c r="C2576" s="7" t="s">
        <v>4574</v>
      </c>
      <c r="D2576" s="7" t="s">
        <v>5442</v>
      </c>
    </row>
    <row r="2577" spans="1:6">
      <c r="A2577" s="7" t="s">
        <v>7499</v>
      </c>
      <c r="B2577" s="7" t="s">
        <v>2097</v>
      </c>
      <c r="C2577" s="7" t="s">
        <v>11189</v>
      </c>
      <c r="D2577" s="7" t="s">
        <v>5442</v>
      </c>
      <c r="E2577" s="7" t="s">
        <v>5425</v>
      </c>
    </row>
    <row r="2578" spans="1:6" s="70" customFormat="1">
      <c r="A2578" s="7" t="s">
        <v>7500</v>
      </c>
      <c r="B2578" s="7" t="s">
        <v>3503</v>
      </c>
      <c r="C2578" s="7" t="s">
        <v>4572</v>
      </c>
      <c r="D2578" s="7" t="s">
        <v>5442</v>
      </c>
      <c r="E2578" s="7"/>
      <c r="F2578" s="7"/>
    </row>
    <row r="2579" spans="1:6" s="70" customFormat="1">
      <c r="A2579" s="69" t="s">
        <v>12153</v>
      </c>
      <c r="B2579" s="7" t="s">
        <v>3504</v>
      </c>
      <c r="C2579" s="7" t="s">
        <v>4573</v>
      </c>
      <c r="D2579" s="7" t="s">
        <v>5442</v>
      </c>
      <c r="E2579" s="7"/>
      <c r="F2579" s="7"/>
    </row>
    <row r="2580" spans="1:6" s="70" customFormat="1">
      <c r="A2580" s="7" t="s">
        <v>7501</v>
      </c>
      <c r="B2580" s="7" t="s">
        <v>3509</v>
      </c>
      <c r="C2580" s="7" t="s">
        <v>4577</v>
      </c>
      <c r="D2580" s="7" t="s">
        <v>5442</v>
      </c>
      <c r="E2580" s="7" t="s">
        <v>5392</v>
      </c>
      <c r="F2580" s="7"/>
    </row>
    <row r="2581" spans="1:6" s="70" customFormat="1">
      <c r="A2581" s="7" t="s">
        <v>7502</v>
      </c>
      <c r="B2581" s="7" t="s">
        <v>3502</v>
      </c>
      <c r="C2581" s="7" t="s">
        <v>4571</v>
      </c>
      <c r="D2581" s="7" t="s">
        <v>5442</v>
      </c>
      <c r="E2581" s="7" t="s">
        <v>5373</v>
      </c>
      <c r="F2581" s="7"/>
    </row>
    <row r="2582" spans="1:6" s="70" customFormat="1">
      <c r="A2582" s="7" t="s">
        <v>7503</v>
      </c>
      <c r="B2582" s="7" t="s">
        <v>3511</v>
      </c>
      <c r="C2582" s="7" t="s">
        <v>4579</v>
      </c>
      <c r="D2582" s="7" t="s">
        <v>5442</v>
      </c>
      <c r="E2582" s="7" t="s">
        <v>5370</v>
      </c>
      <c r="F2582" s="7" t="s">
        <v>5371</v>
      </c>
    </row>
    <row r="2583" spans="1:6" s="70" customFormat="1">
      <c r="A2583" s="7" t="s">
        <v>7504</v>
      </c>
      <c r="B2583" s="7" t="s">
        <v>3506</v>
      </c>
      <c r="C2583" s="7" t="s">
        <v>4575</v>
      </c>
      <c r="D2583" s="7" t="s">
        <v>5442</v>
      </c>
      <c r="E2583" s="7" t="s">
        <v>5373</v>
      </c>
      <c r="F2583" s="7"/>
    </row>
    <row r="2584" spans="1:6" s="70" customFormat="1">
      <c r="A2584" s="7" t="s">
        <v>7505</v>
      </c>
      <c r="B2584" s="7" t="s">
        <v>3510</v>
      </c>
      <c r="C2584" s="7" t="s">
        <v>4578</v>
      </c>
      <c r="D2584" s="7" t="s">
        <v>5442</v>
      </c>
      <c r="E2584" s="7"/>
      <c r="F2584" s="7"/>
    </row>
    <row r="2585" spans="1:6" s="70" customFormat="1">
      <c r="A2585" s="7" t="s">
        <v>11190</v>
      </c>
      <c r="B2585" s="7" t="s">
        <v>11191</v>
      </c>
      <c r="C2585" s="7" t="s">
        <v>11192</v>
      </c>
      <c r="D2585" s="7" t="s">
        <v>5442</v>
      </c>
      <c r="E2585" s="7" t="s">
        <v>5406</v>
      </c>
      <c r="F2585" s="7"/>
    </row>
    <row r="2586" spans="1:6" s="70" customFormat="1">
      <c r="A2586" s="7" t="s">
        <v>7506</v>
      </c>
      <c r="B2586" s="7" t="s">
        <v>3507</v>
      </c>
      <c r="C2586" s="7" t="s">
        <v>4576</v>
      </c>
      <c r="D2586" s="7" t="s">
        <v>5442</v>
      </c>
      <c r="E2586" s="7" t="s">
        <v>5406</v>
      </c>
      <c r="F2586" s="7"/>
    </row>
    <row r="2587" spans="1:6" s="70" customFormat="1">
      <c r="A2587" s="7" t="s">
        <v>11193</v>
      </c>
      <c r="B2587" s="7" t="s">
        <v>11194</v>
      </c>
      <c r="C2587" s="7"/>
      <c r="D2587" s="7" t="s">
        <v>5442</v>
      </c>
      <c r="E2587" s="7" t="s">
        <v>5435</v>
      </c>
      <c r="F2587" s="7"/>
    </row>
    <row r="2588" spans="1:6" s="70" customFormat="1">
      <c r="A2588" s="7" t="s">
        <v>7507</v>
      </c>
      <c r="B2588" s="7" t="s">
        <v>3514</v>
      </c>
      <c r="C2588" s="7" t="s">
        <v>4583</v>
      </c>
      <c r="D2588" s="7" t="s">
        <v>5442</v>
      </c>
      <c r="E2588" s="7"/>
      <c r="F2588" s="7"/>
    </row>
    <row r="2589" spans="1:6" s="70" customFormat="1">
      <c r="A2589" s="7" t="s">
        <v>7508</v>
      </c>
      <c r="B2589" s="7" t="s">
        <v>3516</v>
      </c>
      <c r="C2589" s="7" t="s">
        <v>4586</v>
      </c>
      <c r="D2589" s="7" t="s">
        <v>5442</v>
      </c>
      <c r="E2589" s="7"/>
      <c r="F2589" s="7"/>
    </row>
    <row r="2590" spans="1:6" s="70" customFormat="1">
      <c r="A2590" s="69" t="s">
        <v>12154</v>
      </c>
      <c r="B2590" s="7" t="s">
        <v>3518</v>
      </c>
      <c r="C2590" s="7" t="s">
        <v>4587</v>
      </c>
      <c r="D2590" s="7" t="s">
        <v>5442</v>
      </c>
      <c r="E2590" s="7" t="s">
        <v>5392</v>
      </c>
      <c r="F2590" s="7"/>
    </row>
    <row r="2591" spans="1:6" s="70" customFormat="1">
      <c r="A2591" s="7" t="s">
        <v>7509</v>
      </c>
      <c r="B2591" s="7" t="s">
        <v>3538</v>
      </c>
      <c r="C2591" s="7" t="s">
        <v>4607</v>
      </c>
      <c r="D2591" s="7" t="s">
        <v>5442</v>
      </c>
      <c r="E2591" s="7" t="s">
        <v>5373</v>
      </c>
      <c r="F2591" s="7"/>
    </row>
    <row r="2592" spans="1:6" s="70" customFormat="1">
      <c r="A2592" s="7" t="s">
        <v>7510</v>
      </c>
      <c r="B2592" s="7" t="s">
        <v>3539</v>
      </c>
      <c r="C2592" s="7" t="s">
        <v>4608</v>
      </c>
      <c r="D2592" s="7" t="s">
        <v>5442</v>
      </c>
      <c r="E2592" s="7"/>
      <c r="F2592" s="7"/>
    </row>
    <row r="2593" spans="1:6" s="70" customFormat="1">
      <c r="A2593" s="7" t="s">
        <v>7511</v>
      </c>
      <c r="B2593" s="7" t="s">
        <v>3537</v>
      </c>
      <c r="C2593" s="7" t="s">
        <v>4606</v>
      </c>
      <c r="D2593" s="7" t="s">
        <v>5442</v>
      </c>
      <c r="E2593" s="7"/>
      <c r="F2593" s="7"/>
    </row>
    <row r="2594" spans="1:6" s="70" customFormat="1">
      <c r="A2594" s="7" t="s">
        <v>7512</v>
      </c>
      <c r="B2594" s="7" t="s">
        <v>3540</v>
      </c>
      <c r="C2594" s="7" t="s">
        <v>4609</v>
      </c>
      <c r="D2594" s="7" t="s">
        <v>5442</v>
      </c>
      <c r="E2594" s="7"/>
      <c r="F2594" s="7"/>
    </row>
    <row r="2595" spans="1:6" s="70" customFormat="1">
      <c r="A2595" s="7" t="s">
        <v>7513</v>
      </c>
      <c r="B2595" s="7" t="s">
        <v>3541</v>
      </c>
      <c r="C2595" s="7" t="s">
        <v>4610</v>
      </c>
      <c r="D2595" s="7" t="s">
        <v>5442</v>
      </c>
      <c r="E2595" s="7" t="s">
        <v>5373</v>
      </c>
      <c r="F2595" s="7"/>
    </row>
    <row r="2596" spans="1:6" s="70" customFormat="1">
      <c r="A2596" s="7" t="s">
        <v>7514</v>
      </c>
      <c r="B2596" s="7" t="s">
        <v>3555</v>
      </c>
      <c r="C2596" s="7" t="s">
        <v>4625</v>
      </c>
      <c r="D2596" s="7" t="s">
        <v>5442</v>
      </c>
      <c r="E2596" s="7"/>
      <c r="F2596" s="7"/>
    </row>
    <row r="2597" spans="1:6" s="70" customFormat="1">
      <c r="A2597" s="7" t="s">
        <v>7515</v>
      </c>
      <c r="B2597" s="7" t="s">
        <v>3556</v>
      </c>
      <c r="C2597" s="7" t="s">
        <v>4626</v>
      </c>
      <c r="D2597" s="7" t="s">
        <v>5442</v>
      </c>
      <c r="E2597" s="7" t="s">
        <v>5373</v>
      </c>
      <c r="F2597" s="7" t="s">
        <v>5371</v>
      </c>
    </row>
    <row r="2598" spans="1:6" s="70" customFormat="1">
      <c r="A2598" s="7" t="s">
        <v>7516</v>
      </c>
      <c r="B2598" s="7" t="s">
        <v>3535</v>
      </c>
      <c r="C2598" s="7" t="s">
        <v>4604</v>
      </c>
      <c r="D2598" s="7" t="s">
        <v>5442</v>
      </c>
      <c r="E2598" s="7"/>
      <c r="F2598" s="7"/>
    </row>
    <row r="2599" spans="1:6" s="70" customFormat="1">
      <c r="A2599" s="7" t="s">
        <v>7517</v>
      </c>
      <c r="B2599" s="7" t="s">
        <v>3521</v>
      </c>
      <c r="C2599" s="7" t="s">
        <v>4590</v>
      </c>
      <c r="D2599" s="7" t="s">
        <v>5442</v>
      </c>
      <c r="E2599" s="7" t="s">
        <v>5373</v>
      </c>
      <c r="F2599" s="7" t="s">
        <v>5371</v>
      </c>
    </row>
    <row r="2600" spans="1:6" s="70" customFormat="1">
      <c r="A2600" s="69" t="s">
        <v>12155</v>
      </c>
      <c r="B2600" s="7" t="s">
        <v>3522</v>
      </c>
      <c r="C2600" s="7" t="s">
        <v>4591</v>
      </c>
      <c r="D2600" s="7" t="s">
        <v>5442</v>
      </c>
      <c r="E2600" s="7" t="s">
        <v>5392</v>
      </c>
      <c r="F2600" s="7"/>
    </row>
    <row r="2601" spans="1:6" s="70" customFormat="1">
      <c r="A2601" s="7" t="s">
        <v>7518</v>
      </c>
      <c r="B2601" s="7" t="s">
        <v>3520</v>
      </c>
      <c r="C2601" s="7" t="s">
        <v>4589</v>
      </c>
      <c r="D2601" s="7" t="s">
        <v>5442</v>
      </c>
      <c r="E2601" s="7" t="s">
        <v>5373</v>
      </c>
      <c r="F2601" s="7"/>
    </row>
    <row r="2602" spans="1:6" s="70" customFormat="1">
      <c r="A2602" s="7" t="s">
        <v>7519</v>
      </c>
      <c r="B2602" s="7" t="s">
        <v>3523</v>
      </c>
      <c r="C2602" s="7" t="s">
        <v>4592</v>
      </c>
      <c r="D2602" s="7" t="s">
        <v>5442</v>
      </c>
      <c r="E2602" s="7"/>
      <c r="F2602" s="7"/>
    </row>
    <row r="2603" spans="1:6" s="70" customFormat="1">
      <c r="A2603" s="7" t="s">
        <v>7520</v>
      </c>
      <c r="B2603" s="7" t="s">
        <v>3526</v>
      </c>
      <c r="C2603" s="7" t="s">
        <v>4595</v>
      </c>
      <c r="D2603" s="7" t="s">
        <v>5442</v>
      </c>
      <c r="E2603" s="7"/>
      <c r="F2603" s="7"/>
    </row>
    <row r="2604" spans="1:6" s="70" customFormat="1">
      <c r="A2604" s="7" t="s">
        <v>7521</v>
      </c>
      <c r="B2604" s="7" t="s">
        <v>3524</v>
      </c>
      <c r="C2604" s="7" t="s">
        <v>4593</v>
      </c>
      <c r="D2604" s="7" t="s">
        <v>5442</v>
      </c>
      <c r="E2604" s="7" t="s">
        <v>5370</v>
      </c>
      <c r="F2604" s="7" t="s">
        <v>5371</v>
      </c>
    </row>
    <row r="2605" spans="1:6" s="70" customFormat="1">
      <c r="A2605" s="7" t="s">
        <v>7522</v>
      </c>
      <c r="B2605" s="7" t="s">
        <v>3525</v>
      </c>
      <c r="C2605" s="7" t="s">
        <v>4594</v>
      </c>
      <c r="D2605" s="7" t="s">
        <v>5442</v>
      </c>
      <c r="E2605" s="7"/>
      <c r="F2605" s="7"/>
    </row>
    <row r="2606" spans="1:6" s="70" customFormat="1">
      <c r="A2606" s="7" t="s">
        <v>7523</v>
      </c>
      <c r="B2606" s="7" t="s">
        <v>3530</v>
      </c>
      <c r="C2606" s="7" t="s">
        <v>4598</v>
      </c>
      <c r="D2606" s="7" t="s">
        <v>5442</v>
      </c>
      <c r="E2606" s="7"/>
      <c r="F2606" s="7"/>
    </row>
    <row r="2607" spans="1:6" s="70" customFormat="1">
      <c r="A2607" s="7" t="s">
        <v>7524</v>
      </c>
      <c r="B2607" s="7" t="s">
        <v>3528</v>
      </c>
      <c r="C2607" s="7" t="s">
        <v>4596</v>
      </c>
      <c r="D2607" s="7" t="s">
        <v>5442</v>
      </c>
      <c r="E2607" s="7" t="s">
        <v>5406</v>
      </c>
      <c r="F2607" s="7"/>
    </row>
    <row r="2608" spans="1:6" s="70" customFormat="1">
      <c r="A2608" s="7" t="s">
        <v>7525</v>
      </c>
      <c r="B2608" s="7" t="s">
        <v>3529</v>
      </c>
      <c r="C2608" s="7" t="s">
        <v>4597</v>
      </c>
      <c r="D2608" s="7" t="s">
        <v>5442</v>
      </c>
      <c r="E2608" s="7"/>
      <c r="F2608" s="7"/>
    </row>
    <row r="2609" spans="1:6" s="70" customFormat="1">
      <c r="A2609" s="7" t="s">
        <v>7526</v>
      </c>
      <c r="B2609" s="7" t="s">
        <v>3531</v>
      </c>
      <c r="C2609" s="7" t="s">
        <v>4599</v>
      </c>
      <c r="D2609" s="7" t="s">
        <v>5442</v>
      </c>
      <c r="E2609" s="7" t="s">
        <v>5373</v>
      </c>
      <c r="F2609" s="7" t="s">
        <v>5371</v>
      </c>
    </row>
    <row r="2610" spans="1:6" s="70" customFormat="1">
      <c r="A2610" s="69" t="s">
        <v>12156</v>
      </c>
      <c r="B2610" s="7" t="s">
        <v>3553</v>
      </c>
      <c r="C2610" s="7" t="s">
        <v>4623</v>
      </c>
      <c r="D2610" s="7" t="s">
        <v>5442</v>
      </c>
      <c r="E2610" s="7" t="s">
        <v>5375</v>
      </c>
      <c r="F2610" s="7"/>
    </row>
    <row r="2611" spans="1:6" s="70" customFormat="1">
      <c r="A2611" s="7" t="s">
        <v>7527</v>
      </c>
      <c r="B2611" s="7" t="s">
        <v>3532</v>
      </c>
      <c r="C2611" s="7" t="s">
        <v>4600</v>
      </c>
      <c r="D2611" s="7" t="s">
        <v>5442</v>
      </c>
      <c r="E2611" s="7"/>
      <c r="F2611" s="7"/>
    </row>
    <row r="2612" spans="1:6" s="70" customFormat="1">
      <c r="A2612" s="7" t="s">
        <v>7528</v>
      </c>
      <c r="B2612" s="7" t="s">
        <v>3554</v>
      </c>
      <c r="C2612" s="7" t="s">
        <v>4624</v>
      </c>
      <c r="D2612" s="7" t="s">
        <v>5442</v>
      </c>
      <c r="E2612" s="7"/>
      <c r="F2612" s="7"/>
    </row>
    <row r="2613" spans="1:6" s="70" customFormat="1">
      <c r="A2613" s="7" t="s">
        <v>7529</v>
      </c>
      <c r="B2613" s="7" t="s">
        <v>3547</v>
      </c>
      <c r="C2613" s="7" t="s">
        <v>4616</v>
      </c>
      <c r="D2613" s="7" t="s">
        <v>5442</v>
      </c>
      <c r="E2613" s="7"/>
      <c r="F2613" s="7" t="s">
        <v>5371</v>
      </c>
    </row>
    <row r="2614" spans="1:6" s="70" customFormat="1">
      <c r="A2614" s="7" t="s">
        <v>7530</v>
      </c>
      <c r="B2614" s="7" t="s">
        <v>10203</v>
      </c>
      <c r="C2614" s="7" t="s">
        <v>4617</v>
      </c>
      <c r="D2614" s="7" t="s">
        <v>5442</v>
      </c>
      <c r="E2614" s="7" t="s">
        <v>5370</v>
      </c>
      <c r="F2614" s="7" t="s">
        <v>5371</v>
      </c>
    </row>
    <row r="2615" spans="1:6" s="70" customFormat="1">
      <c r="A2615" s="7" t="s">
        <v>7531</v>
      </c>
      <c r="B2615" s="7" t="s">
        <v>3548</v>
      </c>
      <c r="C2615" s="7" t="s">
        <v>4618</v>
      </c>
      <c r="D2615" s="7" t="s">
        <v>5442</v>
      </c>
      <c r="E2615" s="7" t="s">
        <v>5373</v>
      </c>
      <c r="F2615" s="7" t="s">
        <v>5371</v>
      </c>
    </row>
    <row r="2616" spans="1:6" s="70" customFormat="1">
      <c r="A2616" s="7" t="s">
        <v>7532</v>
      </c>
      <c r="B2616" s="7" t="s">
        <v>3551</v>
      </c>
      <c r="C2616" s="7" t="s">
        <v>4621</v>
      </c>
      <c r="D2616" s="7" t="s">
        <v>5442</v>
      </c>
      <c r="E2616" s="7" t="s">
        <v>5373</v>
      </c>
      <c r="F2616" s="7"/>
    </row>
    <row r="2617" spans="1:6" s="70" customFormat="1">
      <c r="A2617" s="7" t="s">
        <v>7533</v>
      </c>
      <c r="B2617" s="7" t="s">
        <v>3550</v>
      </c>
      <c r="C2617" s="7" t="s">
        <v>4620</v>
      </c>
      <c r="D2617" s="7" t="s">
        <v>5442</v>
      </c>
      <c r="E2617" s="7"/>
      <c r="F2617" s="7"/>
    </row>
    <row r="2618" spans="1:6" s="70" customFormat="1">
      <c r="A2618" s="7" t="s">
        <v>7534</v>
      </c>
      <c r="B2618" s="7" t="s">
        <v>3549</v>
      </c>
      <c r="C2618" s="7" t="s">
        <v>4619</v>
      </c>
      <c r="D2618" s="7" t="s">
        <v>5442</v>
      </c>
      <c r="E2618" s="7"/>
      <c r="F2618" s="7"/>
    </row>
    <row r="2619" spans="1:6" s="70" customFormat="1">
      <c r="A2619" s="7" t="s">
        <v>7535</v>
      </c>
      <c r="B2619" s="7" t="s">
        <v>3543</v>
      </c>
      <c r="C2619" s="7" t="s">
        <v>4612</v>
      </c>
      <c r="D2619" s="7" t="s">
        <v>5442</v>
      </c>
      <c r="E2619" s="7"/>
      <c r="F2619" s="7"/>
    </row>
    <row r="2620" spans="1:6" s="70" customFormat="1">
      <c r="A2620" s="69" t="s">
        <v>12157</v>
      </c>
      <c r="B2620" s="7" t="s">
        <v>3544</v>
      </c>
      <c r="C2620" s="7" t="s">
        <v>4613</v>
      </c>
      <c r="D2620" s="7" t="s">
        <v>5442</v>
      </c>
      <c r="E2620" s="7" t="s">
        <v>5373</v>
      </c>
      <c r="F2620" s="7" t="s">
        <v>5371</v>
      </c>
    </row>
    <row r="2621" spans="1:6" s="70" customFormat="1">
      <c r="A2621" s="7" t="s">
        <v>7536</v>
      </c>
      <c r="B2621" s="7" t="s">
        <v>3545</v>
      </c>
      <c r="C2621" s="7" t="s">
        <v>4614</v>
      </c>
      <c r="D2621" s="7" t="s">
        <v>5442</v>
      </c>
      <c r="E2621" s="7"/>
      <c r="F2621" s="7"/>
    </row>
    <row r="2622" spans="1:6" s="70" customFormat="1">
      <c r="A2622" s="7" t="s">
        <v>7537</v>
      </c>
      <c r="B2622" s="7" t="s">
        <v>3546</v>
      </c>
      <c r="C2622" s="7" t="s">
        <v>4615</v>
      </c>
      <c r="D2622" s="7" t="s">
        <v>5442</v>
      </c>
      <c r="E2622" s="7" t="s">
        <v>5375</v>
      </c>
      <c r="F2622" s="7"/>
    </row>
    <row r="2623" spans="1:6" s="70" customFormat="1">
      <c r="A2623" s="7" t="s">
        <v>7538</v>
      </c>
      <c r="B2623" s="7" t="s">
        <v>3542</v>
      </c>
      <c r="C2623" s="7" t="s">
        <v>4611</v>
      </c>
      <c r="D2623" s="7" t="s">
        <v>5442</v>
      </c>
      <c r="E2623" s="7" t="s">
        <v>5375</v>
      </c>
      <c r="F2623" s="7"/>
    </row>
    <row r="2624" spans="1:6" s="70" customFormat="1">
      <c r="A2624" s="7" t="s">
        <v>7539</v>
      </c>
      <c r="B2624" s="7" t="s">
        <v>11195</v>
      </c>
      <c r="C2624" s="7" t="s">
        <v>4601</v>
      </c>
      <c r="D2624" s="7" t="s">
        <v>5442</v>
      </c>
      <c r="E2624" s="7" t="s">
        <v>5381</v>
      </c>
      <c r="F2624" s="7"/>
    </row>
    <row r="2625" spans="1:6" s="70" customFormat="1">
      <c r="A2625" s="7" t="s">
        <v>7540</v>
      </c>
      <c r="B2625" s="7" t="s">
        <v>3534</v>
      </c>
      <c r="C2625" s="7" t="s">
        <v>4603</v>
      </c>
      <c r="D2625" s="7" t="s">
        <v>5442</v>
      </c>
      <c r="E2625" s="7"/>
      <c r="F2625" s="7"/>
    </row>
    <row r="2626" spans="1:6" s="70" customFormat="1">
      <c r="A2626" s="7" t="s">
        <v>7541</v>
      </c>
      <c r="B2626" s="7" t="s">
        <v>3519</v>
      </c>
      <c r="C2626" s="7" t="s">
        <v>4588</v>
      </c>
      <c r="D2626" s="7" t="s">
        <v>5442</v>
      </c>
      <c r="E2626" s="7" t="s">
        <v>5370</v>
      </c>
      <c r="F2626" s="7"/>
    </row>
    <row r="2627" spans="1:6" s="70" customFormat="1">
      <c r="A2627" s="7" t="s">
        <v>7542</v>
      </c>
      <c r="B2627" s="7" t="s">
        <v>3533</v>
      </c>
      <c r="C2627" s="7" t="s">
        <v>4602</v>
      </c>
      <c r="D2627" s="7" t="s">
        <v>5442</v>
      </c>
      <c r="E2627" s="7" t="s">
        <v>5389</v>
      </c>
      <c r="F2627" s="7"/>
    </row>
    <row r="2628" spans="1:6" s="70" customFormat="1">
      <c r="A2628" s="7" t="s">
        <v>7543</v>
      </c>
      <c r="B2628" s="7" t="s">
        <v>3552</v>
      </c>
      <c r="C2628" s="7" t="s">
        <v>4622</v>
      </c>
      <c r="D2628" s="7" t="s">
        <v>5442</v>
      </c>
      <c r="E2628" s="7" t="s">
        <v>5373</v>
      </c>
      <c r="F2628" s="7"/>
    </row>
    <row r="2629" spans="1:6" s="70" customFormat="1">
      <c r="A2629" s="71" t="s">
        <v>5602</v>
      </c>
      <c r="B2629" s="70" t="s">
        <v>5458</v>
      </c>
      <c r="D2629" s="70" t="s">
        <v>5374</v>
      </c>
      <c r="E2629" s="70" t="s">
        <v>5373</v>
      </c>
      <c r="F2629" s="70" t="s">
        <v>5371</v>
      </c>
    </row>
    <row r="2630" spans="1:6" s="70" customFormat="1">
      <c r="A2630" s="7" t="s">
        <v>7544</v>
      </c>
      <c r="B2630" s="7" t="s">
        <v>3491</v>
      </c>
      <c r="C2630" s="7" t="s">
        <v>4560</v>
      </c>
      <c r="D2630" s="7" t="s">
        <v>5441</v>
      </c>
      <c r="E2630" s="7" t="s">
        <v>5375</v>
      </c>
      <c r="F2630" s="7" t="s">
        <v>5371</v>
      </c>
    </row>
    <row r="2631" spans="1:6" s="70" customFormat="1">
      <c r="A2631" s="7" t="s">
        <v>7545</v>
      </c>
      <c r="B2631" s="7" t="s">
        <v>3492</v>
      </c>
      <c r="C2631" s="7" t="s">
        <v>4561</v>
      </c>
      <c r="D2631" s="7" t="s">
        <v>5441</v>
      </c>
      <c r="E2631" s="7" t="s">
        <v>5370</v>
      </c>
      <c r="F2631" s="7" t="s">
        <v>5371</v>
      </c>
    </row>
    <row r="2632" spans="1:6" s="70" customFormat="1">
      <c r="A2632" s="7" t="s">
        <v>7546</v>
      </c>
      <c r="B2632" s="7" t="s">
        <v>3493</v>
      </c>
      <c r="C2632" s="7" t="s">
        <v>4562</v>
      </c>
      <c r="D2632" s="7" t="s">
        <v>5441</v>
      </c>
      <c r="E2632" s="7"/>
      <c r="F2632" s="7"/>
    </row>
    <row r="2633" spans="1:6" s="70" customFormat="1">
      <c r="A2633" s="7" t="s">
        <v>7547</v>
      </c>
      <c r="B2633" s="7" t="s">
        <v>3494</v>
      </c>
      <c r="C2633" s="7" t="s">
        <v>4563</v>
      </c>
      <c r="D2633" s="7" t="s">
        <v>5441</v>
      </c>
      <c r="E2633" s="7" t="s">
        <v>5373</v>
      </c>
      <c r="F2633" s="7"/>
    </row>
    <row r="2634" spans="1:6" s="70" customFormat="1">
      <c r="A2634" s="7" t="s">
        <v>7548</v>
      </c>
      <c r="B2634" s="7" t="s">
        <v>3495</v>
      </c>
      <c r="C2634" s="7" t="s">
        <v>4564</v>
      </c>
      <c r="D2634" s="7" t="s">
        <v>5441</v>
      </c>
      <c r="E2634" s="7" t="s">
        <v>5383</v>
      </c>
      <c r="F2634" s="7" t="s">
        <v>5371</v>
      </c>
    </row>
    <row r="2635" spans="1:6" s="70" customFormat="1">
      <c r="A2635" s="7" t="s">
        <v>7549</v>
      </c>
      <c r="B2635" s="7" t="s">
        <v>2095</v>
      </c>
      <c r="C2635" s="7" t="s">
        <v>4565</v>
      </c>
      <c r="D2635" s="7" t="s">
        <v>5441</v>
      </c>
      <c r="E2635" s="7" t="s">
        <v>5392</v>
      </c>
      <c r="F2635" s="7"/>
    </row>
    <row r="2636" spans="1:6" s="70" customFormat="1">
      <c r="A2636" s="7" t="s">
        <v>7550</v>
      </c>
      <c r="B2636" s="7" t="s">
        <v>1374</v>
      </c>
      <c r="C2636" s="7" t="s">
        <v>4897</v>
      </c>
      <c r="D2636" s="7" t="s">
        <v>5441</v>
      </c>
      <c r="E2636" s="7" t="s">
        <v>5373</v>
      </c>
      <c r="F2636" s="7"/>
    </row>
    <row r="2637" spans="1:6" s="70" customFormat="1">
      <c r="A2637" s="7" t="s">
        <v>7551</v>
      </c>
      <c r="B2637" s="7" t="s">
        <v>1375</v>
      </c>
      <c r="C2637" s="7" t="s">
        <v>4898</v>
      </c>
      <c r="D2637" s="7" t="s">
        <v>5441</v>
      </c>
      <c r="E2637" s="7"/>
      <c r="F2637" s="7"/>
    </row>
    <row r="2638" spans="1:6" s="70" customFormat="1">
      <c r="A2638" s="7" t="s">
        <v>7552</v>
      </c>
      <c r="B2638" s="7" t="s">
        <v>1376</v>
      </c>
      <c r="C2638" s="7" t="s">
        <v>4899</v>
      </c>
      <c r="D2638" s="7" t="s">
        <v>5441</v>
      </c>
      <c r="E2638" s="7" t="s">
        <v>5373</v>
      </c>
      <c r="F2638" s="7"/>
    </row>
    <row r="2639" spans="1:6" s="70" customFormat="1">
      <c r="A2639" s="69" t="s">
        <v>12158</v>
      </c>
      <c r="B2639" s="7" t="s">
        <v>1378</v>
      </c>
      <c r="C2639" s="7" t="s">
        <v>4900</v>
      </c>
      <c r="D2639" s="7" t="s">
        <v>5441</v>
      </c>
      <c r="E2639" s="7" t="s">
        <v>5406</v>
      </c>
      <c r="F2639" s="7"/>
    </row>
    <row r="2640" spans="1:6" s="70" customFormat="1">
      <c r="A2640" s="7" t="s">
        <v>7553</v>
      </c>
      <c r="B2640" s="7" t="s">
        <v>1369</v>
      </c>
      <c r="C2640" s="7" t="s">
        <v>4893</v>
      </c>
      <c r="D2640" s="7" t="s">
        <v>5441</v>
      </c>
      <c r="E2640" s="7" t="s">
        <v>5370</v>
      </c>
      <c r="F2640" s="7"/>
    </row>
    <row r="2641" spans="1:6" s="70" customFormat="1">
      <c r="A2641" s="7" t="s">
        <v>7554</v>
      </c>
      <c r="B2641" s="7" t="s">
        <v>1371</v>
      </c>
      <c r="C2641" s="7" t="s">
        <v>4895</v>
      </c>
      <c r="D2641" s="7" t="s">
        <v>5441</v>
      </c>
      <c r="E2641" s="7" t="s">
        <v>5435</v>
      </c>
      <c r="F2641" s="7"/>
    </row>
    <row r="2642" spans="1:6" s="70" customFormat="1">
      <c r="A2642" s="7" t="s">
        <v>7555</v>
      </c>
      <c r="B2642" s="7" t="s">
        <v>1370</v>
      </c>
      <c r="C2642" s="7" t="s">
        <v>4894</v>
      </c>
      <c r="D2642" s="7" t="s">
        <v>5441</v>
      </c>
      <c r="E2642" s="7" t="s">
        <v>5435</v>
      </c>
      <c r="F2642" s="7"/>
    </row>
    <row r="2643" spans="1:6" s="70" customFormat="1">
      <c r="A2643" s="7" t="s">
        <v>7556</v>
      </c>
      <c r="B2643" s="7" t="s">
        <v>1373</v>
      </c>
      <c r="C2643" s="7" t="s">
        <v>4896</v>
      </c>
      <c r="D2643" s="7" t="s">
        <v>5441</v>
      </c>
      <c r="E2643" s="7" t="s">
        <v>5435</v>
      </c>
      <c r="F2643" s="7"/>
    </row>
    <row r="2644" spans="1:6" s="70" customFormat="1">
      <c r="A2644" s="7" t="s">
        <v>11196</v>
      </c>
      <c r="B2644" s="7" t="s">
        <v>5594</v>
      </c>
      <c r="C2644" s="7" t="s">
        <v>5595</v>
      </c>
      <c r="D2644" s="7" t="s">
        <v>5441</v>
      </c>
      <c r="E2644" s="7" t="s">
        <v>5392</v>
      </c>
      <c r="F2644" s="7"/>
    </row>
    <row r="2645" spans="1:6" s="70" customFormat="1">
      <c r="A2645" s="71" t="s">
        <v>2150</v>
      </c>
      <c r="B2645" s="70" t="s">
        <v>3223</v>
      </c>
      <c r="D2645" s="70" t="s">
        <v>5374</v>
      </c>
    </row>
    <row r="2646" spans="1:6" s="70" customFormat="1">
      <c r="A2646" s="71" t="s">
        <v>5603</v>
      </c>
      <c r="B2646" s="70" t="s">
        <v>5459</v>
      </c>
      <c r="D2646" s="70" t="s">
        <v>5374</v>
      </c>
      <c r="E2646" s="70" t="s">
        <v>5376</v>
      </c>
      <c r="F2646" s="70" t="s">
        <v>5371</v>
      </c>
    </row>
    <row r="2647" spans="1:6" s="70" customFormat="1">
      <c r="A2647" s="71" t="s">
        <v>2151</v>
      </c>
      <c r="B2647" s="70" t="s">
        <v>3224</v>
      </c>
      <c r="D2647" s="70" t="s">
        <v>5374</v>
      </c>
    </row>
    <row r="2648" spans="1:6" s="70" customFormat="1">
      <c r="A2648" s="71" t="s">
        <v>5604</v>
      </c>
      <c r="B2648" s="70" t="s">
        <v>5460</v>
      </c>
      <c r="D2648" s="70" t="s">
        <v>5374</v>
      </c>
      <c r="E2648" s="70" t="s">
        <v>5373</v>
      </c>
    </row>
    <row r="2649" spans="1:6" s="70" customFormat="1">
      <c r="A2649" s="71" t="s">
        <v>2152</v>
      </c>
      <c r="B2649" s="70" t="s">
        <v>3225</v>
      </c>
      <c r="D2649" s="70" t="s">
        <v>5374</v>
      </c>
    </row>
    <row r="2650" spans="1:6" s="70" customFormat="1">
      <c r="A2650" s="71" t="s">
        <v>5605</v>
      </c>
      <c r="B2650" s="70" t="s">
        <v>5461</v>
      </c>
      <c r="D2650" s="70" t="s">
        <v>5374</v>
      </c>
      <c r="E2650" s="70" t="s">
        <v>5373</v>
      </c>
    </row>
    <row r="2651" spans="1:6" s="70" customFormat="1">
      <c r="A2651" s="71" t="s">
        <v>2153</v>
      </c>
      <c r="B2651" s="70" t="s">
        <v>3226</v>
      </c>
      <c r="D2651" s="70" t="s">
        <v>5374</v>
      </c>
    </row>
    <row r="2652" spans="1:6" s="70" customFormat="1">
      <c r="A2652" s="71" t="s">
        <v>5606</v>
      </c>
      <c r="B2652" s="70" t="s">
        <v>5462</v>
      </c>
      <c r="D2652" s="70" t="s">
        <v>5374</v>
      </c>
      <c r="E2652" s="70" t="s">
        <v>5448</v>
      </c>
    </row>
    <row r="2653" spans="1:6" s="70" customFormat="1">
      <c r="A2653" s="71" t="s">
        <v>2154</v>
      </c>
      <c r="B2653" s="70" t="s">
        <v>3227</v>
      </c>
      <c r="D2653" s="70" t="s">
        <v>5374</v>
      </c>
    </row>
    <row r="2654" spans="1:6" s="70" customFormat="1">
      <c r="A2654" s="71" t="s">
        <v>2155</v>
      </c>
      <c r="B2654" s="70" t="s">
        <v>3228</v>
      </c>
      <c r="D2654" s="70" t="s">
        <v>5374</v>
      </c>
    </row>
    <row r="2655" spans="1:6" s="70" customFormat="1">
      <c r="A2655" s="71" t="s">
        <v>5607</v>
      </c>
      <c r="B2655" s="70" t="s">
        <v>5463</v>
      </c>
      <c r="D2655" s="70" t="s">
        <v>5374</v>
      </c>
      <c r="E2655" s="70" t="s">
        <v>5373</v>
      </c>
    </row>
    <row r="2656" spans="1:6" s="70" customFormat="1">
      <c r="A2656" s="71" t="s">
        <v>2156</v>
      </c>
      <c r="B2656" s="70" t="s">
        <v>3229</v>
      </c>
      <c r="D2656" s="70" t="s">
        <v>5374</v>
      </c>
    </row>
    <row r="2657" spans="1:6" s="70" customFormat="1">
      <c r="A2657" s="71" t="s">
        <v>2157</v>
      </c>
      <c r="B2657" s="70" t="s">
        <v>3230</v>
      </c>
      <c r="D2657" s="70" t="s">
        <v>5374</v>
      </c>
      <c r="E2657" s="70" t="s">
        <v>5373</v>
      </c>
    </row>
    <row r="2658" spans="1:6" s="70" customFormat="1">
      <c r="A2658" s="71" t="s">
        <v>2158</v>
      </c>
      <c r="B2658" s="70" t="s">
        <v>3231</v>
      </c>
      <c r="D2658" s="70" t="s">
        <v>5374</v>
      </c>
      <c r="E2658" s="70" t="s">
        <v>5373</v>
      </c>
      <c r="F2658" s="70" t="s">
        <v>5371</v>
      </c>
    </row>
    <row r="2659" spans="1:6" s="70" customFormat="1">
      <c r="A2659" s="71" t="s">
        <v>5608</v>
      </c>
      <c r="B2659" s="70" t="s">
        <v>5464</v>
      </c>
      <c r="D2659" s="70" t="s">
        <v>5374</v>
      </c>
    </row>
    <row r="2660" spans="1:6" s="70" customFormat="1">
      <c r="A2660" s="71" t="s">
        <v>5609</v>
      </c>
      <c r="B2660" s="70" t="s">
        <v>5465</v>
      </c>
      <c r="D2660" s="70" t="s">
        <v>5374</v>
      </c>
      <c r="E2660" s="70" t="s">
        <v>5373</v>
      </c>
      <c r="F2660" s="70" t="s">
        <v>5371</v>
      </c>
    </row>
    <row r="2661" spans="1:6" s="70" customFormat="1">
      <c r="A2661" s="71" t="s">
        <v>11207</v>
      </c>
      <c r="B2661" s="70" t="s">
        <v>10373</v>
      </c>
      <c r="D2661" s="70" t="s">
        <v>5374</v>
      </c>
      <c r="E2661" s="70" t="s">
        <v>5378</v>
      </c>
      <c r="F2661" s="70" t="s">
        <v>5371</v>
      </c>
    </row>
    <row r="2662" spans="1:6" s="70" customFormat="1">
      <c r="A2662" s="71" t="s">
        <v>2159</v>
      </c>
      <c r="B2662" s="70" t="s">
        <v>3232</v>
      </c>
      <c r="C2662" s="70" t="s">
        <v>3642</v>
      </c>
      <c r="D2662" s="70" t="s">
        <v>5374</v>
      </c>
    </row>
    <row r="2663" spans="1:6" s="70" customFormat="1">
      <c r="A2663" s="71" t="s">
        <v>2160</v>
      </c>
      <c r="B2663" s="70" t="s">
        <v>3233</v>
      </c>
      <c r="D2663" s="70" t="s">
        <v>5374</v>
      </c>
      <c r="E2663" s="70" t="s">
        <v>5373</v>
      </c>
    </row>
    <row r="2664" spans="1:6" s="70" customFormat="1">
      <c r="A2664" s="71" t="s">
        <v>11204</v>
      </c>
      <c r="B2664" s="70" t="s">
        <v>10362</v>
      </c>
      <c r="D2664" s="70" t="s">
        <v>5374</v>
      </c>
      <c r="E2664" s="70" t="s">
        <v>5376</v>
      </c>
    </row>
    <row r="2665" spans="1:6" s="70" customFormat="1">
      <c r="A2665" s="71" t="s">
        <v>5610</v>
      </c>
      <c r="B2665" s="70" t="s">
        <v>5466</v>
      </c>
      <c r="D2665" s="70" t="s">
        <v>5374</v>
      </c>
      <c r="E2665" s="70" t="s">
        <v>5373</v>
      </c>
    </row>
    <row r="2666" spans="1:6" s="70" customFormat="1">
      <c r="A2666" s="71" t="s">
        <v>5611</v>
      </c>
      <c r="B2666" s="70" t="s">
        <v>5467</v>
      </c>
      <c r="C2666" s="70" t="s">
        <v>5468</v>
      </c>
      <c r="D2666" s="70" t="s">
        <v>5374</v>
      </c>
      <c r="E2666" s="70" t="s">
        <v>5373</v>
      </c>
    </row>
    <row r="2667" spans="1:6" s="70" customFormat="1">
      <c r="A2667" s="71" t="s">
        <v>5612</v>
      </c>
      <c r="B2667" s="70" t="s">
        <v>5469</v>
      </c>
      <c r="D2667" s="70" t="s">
        <v>5374</v>
      </c>
      <c r="E2667" s="70" t="s">
        <v>5373</v>
      </c>
    </row>
    <row r="2668" spans="1:6" s="70" customFormat="1">
      <c r="A2668" s="71" t="s">
        <v>2161</v>
      </c>
      <c r="B2668" s="70" t="s">
        <v>3234</v>
      </c>
      <c r="D2668" s="70" t="s">
        <v>5374</v>
      </c>
    </row>
    <row r="2669" spans="1:6" s="70" customFormat="1">
      <c r="A2669" s="71" t="s">
        <v>2162</v>
      </c>
      <c r="B2669" s="70" t="s">
        <v>3235</v>
      </c>
      <c r="D2669" s="70" t="s">
        <v>5374</v>
      </c>
    </row>
    <row r="2670" spans="1:6" s="70" customFormat="1">
      <c r="A2670" s="71" t="s">
        <v>5613</v>
      </c>
      <c r="B2670" s="70" t="s">
        <v>5470</v>
      </c>
      <c r="D2670" s="70" t="s">
        <v>5374</v>
      </c>
      <c r="E2670" s="70" t="s">
        <v>5449</v>
      </c>
    </row>
    <row r="2671" spans="1:6" s="70" customFormat="1">
      <c r="A2671" s="71" t="s">
        <v>5614</v>
      </c>
      <c r="B2671" s="70" t="s">
        <v>5471</v>
      </c>
      <c r="D2671" s="70" t="s">
        <v>5374</v>
      </c>
      <c r="E2671" s="70" t="s">
        <v>5373</v>
      </c>
    </row>
    <row r="2672" spans="1:6" s="70" customFormat="1">
      <c r="A2672" s="71" t="s">
        <v>2163</v>
      </c>
      <c r="B2672" s="70" t="s">
        <v>3236</v>
      </c>
      <c r="D2672" s="70" t="s">
        <v>5374</v>
      </c>
    </row>
    <row r="2673" spans="1:6" s="70" customFormat="1">
      <c r="A2673" s="71" t="s">
        <v>11206</v>
      </c>
      <c r="B2673" s="70" t="s">
        <v>10370</v>
      </c>
      <c r="D2673" s="70" t="s">
        <v>5374</v>
      </c>
      <c r="E2673" s="70" t="s">
        <v>5373</v>
      </c>
    </row>
    <row r="2674" spans="1:6" s="70" customFormat="1">
      <c r="A2674" s="71" t="s">
        <v>11208</v>
      </c>
      <c r="B2674" s="70" t="s">
        <v>10375</v>
      </c>
      <c r="D2674" s="70" t="s">
        <v>5374</v>
      </c>
      <c r="E2674" s="70" t="s">
        <v>5378</v>
      </c>
    </row>
    <row r="2675" spans="1:6" s="70" customFormat="1">
      <c r="A2675" s="71" t="s">
        <v>11205</v>
      </c>
      <c r="B2675" s="70" t="s">
        <v>10367</v>
      </c>
      <c r="D2675" s="70" t="s">
        <v>5374</v>
      </c>
      <c r="E2675" s="70" t="s">
        <v>5383</v>
      </c>
    </row>
    <row r="2676" spans="1:6" s="70" customFormat="1">
      <c r="A2676" s="71" t="s">
        <v>5615</v>
      </c>
      <c r="B2676" s="70" t="s">
        <v>5472</v>
      </c>
      <c r="D2676" s="70" t="s">
        <v>5374</v>
      </c>
      <c r="E2676" s="70" t="s">
        <v>5373</v>
      </c>
    </row>
    <row r="2677" spans="1:6" s="70" customFormat="1">
      <c r="A2677" s="71" t="s">
        <v>2164</v>
      </c>
      <c r="B2677" s="70" t="s">
        <v>3237</v>
      </c>
      <c r="D2677" s="70" t="s">
        <v>5374</v>
      </c>
    </row>
    <row r="2678" spans="1:6" s="70" customFormat="1">
      <c r="A2678" s="71" t="s">
        <v>11203</v>
      </c>
      <c r="B2678" s="70" t="s">
        <v>10357</v>
      </c>
      <c r="D2678" s="70" t="s">
        <v>5374</v>
      </c>
      <c r="E2678" s="70" t="s">
        <v>5448</v>
      </c>
    </row>
    <row r="2679" spans="1:6" s="70" customFormat="1">
      <c r="A2679" s="71" t="s">
        <v>2165</v>
      </c>
      <c r="B2679" s="70" t="s">
        <v>3238</v>
      </c>
      <c r="D2679" s="70" t="s">
        <v>5374</v>
      </c>
      <c r="E2679" s="70" t="s">
        <v>5373</v>
      </c>
    </row>
    <row r="2680" spans="1:6" s="70" customFormat="1">
      <c r="A2680" s="71" t="s">
        <v>2166</v>
      </c>
      <c r="B2680" s="70" t="s">
        <v>3239</v>
      </c>
      <c r="D2680" s="70" t="s">
        <v>5374</v>
      </c>
    </row>
    <row r="2681" spans="1:6" s="70" customFormat="1">
      <c r="A2681" s="71" t="s">
        <v>2167</v>
      </c>
      <c r="B2681" s="70" t="s">
        <v>3240</v>
      </c>
      <c r="D2681" s="70" t="s">
        <v>5374</v>
      </c>
    </row>
    <row r="2682" spans="1:6" s="70" customFormat="1">
      <c r="A2682" s="71" t="s">
        <v>5616</v>
      </c>
      <c r="B2682" s="70" t="s">
        <v>5473</v>
      </c>
      <c r="D2682" s="70" t="s">
        <v>5374</v>
      </c>
      <c r="E2682" s="70" t="s">
        <v>5373</v>
      </c>
    </row>
    <row r="2683" spans="1:6" s="70" customFormat="1">
      <c r="A2683" s="71" t="s">
        <v>5617</v>
      </c>
      <c r="B2683" s="70" t="s">
        <v>5474</v>
      </c>
      <c r="D2683" s="70" t="s">
        <v>5374</v>
      </c>
      <c r="E2683" s="70" t="s">
        <v>5373</v>
      </c>
    </row>
    <row r="2684" spans="1:6" s="70" customFormat="1">
      <c r="A2684" s="71" t="s">
        <v>5618</v>
      </c>
      <c r="B2684" s="70" t="s">
        <v>5475</v>
      </c>
      <c r="D2684" s="70" t="s">
        <v>5374</v>
      </c>
      <c r="E2684" s="70" t="s">
        <v>5373</v>
      </c>
    </row>
    <row r="2685" spans="1:6" s="70" customFormat="1">
      <c r="A2685" s="71" t="s">
        <v>2168</v>
      </c>
      <c r="B2685" s="70" t="s">
        <v>3241</v>
      </c>
      <c r="D2685" s="70" t="s">
        <v>5374</v>
      </c>
    </row>
    <row r="2686" spans="1:6" s="70" customFormat="1">
      <c r="A2686" s="71" t="s">
        <v>2169</v>
      </c>
      <c r="B2686" s="70" t="s">
        <v>3242</v>
      </c>
      <c r="D2686" s="70" t="s">
        <v>5374</v>
      </c>
    </row>
    <row r="2687" spans="1:6" s="70" customFormat="1">
      <c r="A2687" s="71" t="s">
        <v>2170</v>
      </c>
      <c r="B2687" s="70" t="s">
        <v>3243</v>
      </c>
      <c r="D2687" s="70" t="s">
        <v>5374</v>
      </c>
      <c r="E2687" s="70" t="s">
        <v>5449</v>
      </c>
      <c r="F2687" s="70" t="s">
        <v>5371</v>
      </c>
    </row>
    <row r="2688" spans="1:6" s="70" customFormat="1">
      <c r="A2688" s="71" t="s">
        <v>2171</v>
      </c>
      <c r="B2688" s="70" t="s">
        <v>3244</v>
      </c>
      <c r="D2688" s="70" t="s">
        <v>5382</v>
      </c>
      <c r="E2688" s="70" t="s">
        <v>5373</v>
      </c>
    </row>
    <row r="2689" spans="1:6" s="70" customFormat="1">
      <c r="A2689" s="71" t="s">
        <v>11224</v>
      </c>
      <c r="B2689" s="70" t="s">
        <v>10418</v>
      </c>
      <c r="D2689" s="70" t="s">
        <v>5382</v>
      </c>
      <c r="E2689" s="70" t="s">
        <v>5378</v>
      </c>
    </row>
    <row r="2690" spans="1:6" s="70" customFormat="1">
      <c r="A2690" s="71" t="s">
        <v>2172</v>
      </c>
      <c r="B2690" s="70" t="s">
        <v>3245</v>
      </c>
      <c r="D2690" s="70" t="s">
        <v>5382</v>
      </c>
      <c r="E2690" s="70" t="s">
        <v>5448</v>
      </c>
    </row>
    <row r="2691" spans="1:6" s="70" customFormat="1">
      <c r="A2691" s="71" t="s">
        <v>5619</v>
      </c>
      <c r="B2691" s="70" t="s">
        <v>5476</v>
      </c>
      <c r="D2691" s="70" t="s">
        <v>5382</v>
      </c>
      <c r="E2691" s="70" t="s">
        <v>5383</v>
      </c>
    </row>
    <row r="2692" spans="1:6" s="70" customFormat="1">
      <c r="A2692" s="71" t="s">
        <v>2173</v>
      </c>
      <c r="B2692" s="70" t="s">
        <v>3246</v>
      </c>
      <c r="D2692" s="70" t="s">
        <v>5384</v>
      </c>
    </row>
    <row r="2693" spans="1:6" s="70" customFormat="1">
      <c r="A2693" s="71" t="s">
        <v>2174</v>
      </c>
      <c r="B2693" s="70" t="s">
        <v>3247</v>
      </c>
      <c r="D2693" s="70" t="s">
        <v>5384</v>
      </c>
      <c r="E2693" s="70" t="s">
        <v>5373</v>
      </c>
    </row>
    <row r="2694" spans="1:6" s="70" customFormat="1">
      <c r="A2694" s="71" t="s">
        <v>2175</v>
      </c>
      <c r="B2694" s="70" t="s">
        <v>10230</v>
      </c>
      <c r="D2694" s="70" t="s">
        <v>5384</v>
      </c>
    </row>
    <row r="2695" spans="1:6" s="70" customFormat="1">
      <c r="A2695" s="71" t="s">
        <v>11228</v>
      </c>
      <c r="B2695" s="70" t="s">
        <v>10426</v>
      </c>
      <c r="D2695" s="70" t="s">
        <v>5384</v>
      </c>
      <c r="E2695" s="70" t="s">
        <v>5383</v>
      </c>
    </row>
    <row r="2696" spans="1:6" s="70" customFormat="1">
      <c r="A2696" s="71" t="s">
        <v>2176</v>
      </c>
      <c r="B2696" s="70" t="s">
        <v>10229</v>
      </c>
      <c r="D2696" s="70" t="s">
        <v>5384</v>
      </c>
      <c r="E2696" s="70" t="s">
        <v>5448</v>
      </c>
    </row>
    <row r="2697" spans="1:6" s="70" customFormat="1">
      <c r="A2697" s="71" t="s">
        <v>2177</v>
      </c>
      <c r="B2697" s="70" t="s">
        <v>3248</v>
      </c>
      <c r="D2697" s="70" t="s">
        <v>5385</v>
      </c>
      <c r="E2697" s="70" t="s">
        <v>5373</v>
      </c>
    </row>
    <row r="2698" spans="1:6" s="70" customFormat="1">
      <c r="A2698" s="71" t="s">
        <v>2178</v>
      </c>
      <c r="B2698" s="70" t="s">
        <v>3249</v>
      </c>
      <c r="D2698" s="70" t="s">
        <v>5385</v>
      </c>
      <c r="E2698" s="70" t="s">
        <v>5373</v>
      </c>
    </row>
    <row r="2699" spans="1:6" s="70" customFormat="1">
      <c r="A2699" s="71" t="s">
        <v>2179</v>
      </c>
      <c r="B2699" s="70" t="s">
        <v>3250</v>
      </c>
      <c r="D2699" s="70" t="s">
        <v>5385</v>
      </c>
    </row>
    <row r="2700" spans="1:6" s="70" customFormat="1">
      <c r="A2700" s="71" t="s">
        <v>2180</v>
      </c>
      <c r="B2700" s="70" t="s">
        <v>3251</v>
      </c>
      <c r="D2700" s="70" t="s">
        <v>5385</v>
      </c>
    </row>
    <row r="2701" spans="1:6" s="70" customFormat="1">
      <c r="A2701" s="71" t="s">
        <v>2181</v>
      </c>
      <c r="B2701" s="70" t="s">
        <v>3252</v>
      </c>
      <c r="D2701" s="70" t="s">
        <v>5385</v>
      </c>
      <c r="E2701" s="70" t="s">
        <v>5373</v>
      </c>
    </row>
    <row r="2702" spans="1:6" s="70" customFormat="1">
      <c r="A2702" s="71" t="s">
        <v>2182</v>
      </c>
      <c r="B2702" s="70" t="s">
        <v>3253</v>
      </c>
      <c r="C2702" s="70" t="s">
        <v>3643</v>
      </c>
      <c r="D2702" s="70" t="s">
        <v>7707</v>
      </c>
      <c r="E2702" s="70" t="s">
        <v>5379</v>
      </c>
      <c r="F2702" s="70" t="s">
        <v>5371</v>
      </c>
    </row>
    <row r="2703" spans="1:6" s="70" customFormat="1">
      <c r="A2703" s="71" t="s">
        <v>2183</v>
      </c>
      <c r="B2703" s="70" t="s">
        <v>3254</v>
      </c>
      <c r="D2703" s="70" t="s">
        <v>7707</v>
      </c>
      <c r="E2703" s="70" t="s">
        <v>5379</v>
      </c>
    </row>
    <row r="2704" spans="1:6" s="70" customFormat="1">
      <c r="A2704" s="71" t="s">
        <v>2184</v>
      </c>
      <c r="B2704" s="70" t="s">
        <v>3255</v>
      </c>
      <c r="D2704" s="70" t="s">
        <v>7707</v>
      </c>
      <c r="E2704" s="70" t="s">
        <v>5448</v>
      </c>
    </row>
    <row r="2705" spans="1:6" s="70" customFormat="1">
      <c r="A2705" s="71" t="s">
        <v>2185</v>
      </c>
      <c r="B2705" s="70" t="s">
        <v>3256</v>
      </c>
      <c r="C2705" s="70" t="s">
        <v>3644</v>
      </c>
      <c r="D2705" s="70" t="s">
        <v>7707</v>
      </c>
      <c r="E2705" s="70" t="s">
        <v>5448</v>
      </c>
    </row>
    <row r="2706" spans="1:6" s="70" customFormat="1">
      <c r="A2706" s="71" t="s">
        <v>2186</v>
      </c>
      <c r="B2706" s="70" t="s">
        <v>3257</v>
      </c>
      <c r="D2706" s="70" t="s">
        <v>7707</v>
      </c>
      <c r="E2706" s="70" t="s">
        <v>5448</v>
      </c>
    </row>
    <row r="2707" spans="1:6" s="70" customFormat="1">
      <c r="A2707" s="71" t="s">
        <v>2187</v>
      </c>
      <c r="B2707" s="70" t="s">
        <v>3258</v>
      </c>
      <c r="D2707" s="70" t="s">
        <v>7707</v>
      </c>
      <c r="E2707" s="70" t="s">
        <v>5448</v>
      </c>
      <c r="F2707" s="70" t="s">
        <v>5371</v>
      </c>
    </row>
    <row r="2708" spans="1:6" s="70" customFormat="1">
      <c r="A2708" s="71" t="s">
        <v>2188</v>
      </c>
      <c r="B2708" s="70" t="s">
        <v>3259</v>
      </c>
      <c r="D2708" s="70" t="s">
        <v>7707</v>
      </c>
      <c r="E2708" s="70" t="s">
        <v>5378</v>
      </c>
    </row>
    <row r="2709" spans="1:6" s="70" customFormat="1">
      <c r="A2709" s="71" t="s">
        <v>2189</v>
      </c>
      <c r="B2709" s="70" t="s">
        <v>3260</v>
      </c>
      <c r="D2709" s="70" t="s">
        <v>7686</v>
      </c>
    </row>
    <row r="2710" spans="1:6" s="70" customFormat="1">
      <c r="A2710" s="71" t="s">
        <v>2190</v>
      </c>
      <c r="B2710" s="70" t="s">
        <v>3261</v>
      </c>
      <c r="D2710" s="70" t="s">
        <v>7686</v>
      </c>
    </row>
    <row r="2711" spans="1:6" s="70" customFormat="1">
      <c r="A2711" s="71" t="s">
        <v>11225</v>
      </c>
      <c r="B2711" s="70" t="s">
        <v>10420</v>
      </c>
      <c r="D2711" s="70" t="s">
        <v>7686</v>
      </c>
      <c r="E2711" s="70" t="s">
        <v>5449</v>
      </c>
    </row>
    <row r="2712" spans="1:6" s="70" customFormat="1">
      <c r="A2712" s="71" t="s">
        <v>2191</v>
      </c>
      <c r="B2712" s="70" t="s">
        <v>3262</v>
      </c>
      <c r="D2712" s="70" t="s">
        <v>7686</v>
      </c>
      <c r="E2712" s="70" t="s">
        <v>5373</v>
      </c>
    </row>
    <row r="2713" spans="1:6" s="70" customFormat="1">
      <c r="A2713" s="71" t="s">
        <v>2192</v>
      </c>
      <c r="B2713" s="70" t="s">
        <v>3263</v>
      </c>
      <c r="D2713" s="70" t="s">
        <v>7686</v>
      </c>
      <c r="E2713" s="70" t="s">
        <v>5449</v>
      </c>
      <c r="F2713" s="70" t="s">
        <v>5371</v>
      </c>
    </row>
    <row r="2714" spans="1:6" s="70" customFormat="1">
      <c r="A2714" s="71" t="s">
        <v>2193</v>
      </c>
      <c r="B2714" s="70" t="s">
        <v>3264</v>
      </c>
      <c r="D2714" s="70" t="s">
        <v>7686</v>
      </c>
      <c r="E2714" s="70" t="s">
        <v>5448</v>
      </c>
    </row>
    <row r="2715" spans="1:6" s="70" customFormat="1">
      <c r="A2715" s="71" t="s">
        <v>2194</v>
      </c>
      <c r="B2715" s="70" t="s">
        <v>3265</v>
      </c>
      <c r="D2715" s="70" t="s">
        <v>7686</v>
      </c>
      <c r="E2715" s="70" t="s">
        <v>5448</v>
      </c>
    </row>
    <row r="2716" spans="1:6" s="70" customFormat="1">
      <c r="A2716" s="71" t="s">
        <v>2195</v>
      </c>
      <c r="B2716" s="70" t="s">
        <v>3266</v>
      </c>
      <c r="D2716" s="70" t="s">
        <v>7686</v>
      </c>
      <c r="E2716" s="70" t="s">
        <v>5448</v>
      </c>
    </row>
    <row r="2717" spans="1:6" s="70" customFormat="1">
      <c r="A2717" s="71" t="s">
        <v>2196</v>
      </c>
      <c r="B2717" s="70" t="s">
        <v>3267</v>
      </c>
      <c r="D2717" s="70" t="s">
        <v>7686</v>
      </c>
    </row>
    <row r="2718" spans="1:6" s="70" customFormat="1">
      <c r="A2718" s="71" t="s">
        <v>2197</v>
      </c>
      <c r="B2718" s="70" t="s">
        <v>3268</v>
      </c>
      <c r="D2718" s="70" t="s">
        <v>7686</v>
      </c>
      <c r="E2718" s="70" t="s">
        <v>5373</v>
      </c>
    </row>
    <row r="2719" spans="1:6" s="70" customFormat="1">
      <c r="A2719" s="71" t="s">
        <v>2198</v>
      </c>
      <c r="B2719" s="70" t="s">
        <v>3269</v>
      </c>
      <c r="D2719" s="70" t="s">
        <v>7686</v>
      </c>
    </row>
    <row r="2720" spans="1:6" s="70" customFormat="1">
      <c r="A2720" s="71" t="s">
        <v>2199</v>
      </c>
      <c r="B2720" s="70" t="s">
        <v>3270</v>
      </c>
      <c r="D2720" s="70" t="s">
        <v>7686</v>
      </c>
      <c r="E2720" s="70" t="s">
        <v>5373</v>
      </c>
    </row>
    <row r="2721" spans="1:6" s="70" customFormat="1">
      <c r="A2721" s="71" t="s">
        <v>2200</v>
      </c>
      <c r="B2721" s="70" t="s">
        <v>10122</v>
      </c>
      <c r="D2721" s="70" t="s">
        <v>7686</v>
      </c>
    </row>
    <row r="2722" spans="1:6" s="70" customFormat="1">
      <c r="A2722" s="71" t="s">
        <v>2201</v>
      </c>
      <c r="B2722" s="70" t="s">
        <v>10121</v>
      </c>
      <c r="D2722" s="70" t="s">
        <v>7686</v>
      </c>
    </row>
    <row r="2723" spans="1:6" s="70" customFormat="1">
      <c r="A2723" s="71" t="s">
        <v>2202</v>
      </c>
      <c r="B2723" s="70" t="s">
        <v>3271</v>
      </c>
      <c r="D2723" s="70" t="s">
        <v>5386</v>
      </c>
      <c r="E2723" s="70" t="s">
        <v>5373</v>
      </c>
    </row>
    <row r="2724" spans="1:6" s="70" customFormat="1">
      <c r="A2724" s="71" t="s">
        <v>2203</v>
      </c>
      <c r="B2724" s="70" t="s">
        <v>3272</v>
      </c>
      <c r="D2724" s="70" t="s">
        <v>5386</v>
      </c>
      <c r="E2724" s="70" t="s">
        <v>5373</v>
      </c>
    </row>
    <row r="2725" spans="1:6" s="70" customFormat="1">
      <c r="A2725" s="71" t="s">
        <v>2204</v>
      </c>
      <c r="B2725" s="70" t="s">
        <v>3273</v>
      </c>
      <c r="D2725" s="70" t="s">
        <v>5386</v>
      </c>
      <c r="E2725" s="70" t="s">
        <v>5373</v>
      </c>
    </row>
    <row r="2726" spans="1:6" s="70" customFormat="1">
      <c r="A2726" s="71" t="s">
        <v>2205</v>
      </c>
      <c r="B2726" s="70" t="s">
        <v>3274</v>
      </c>
      <c r="D2726" s="70" t="s">
        <v>5386</v>
      </c>
      <c r="E2726" s="70" t="s">
        <v>5373</v>
      </c>
    </row>
    <row r="2727" spans="1:6" s="70" customFormat="1">
      <c r="A2727" s="71" t="s">
        <v>2206</v>
      </c>
      <c r="B2727" s="70" t="s">
        <v>3275</v>
      </c>
      <c r="D2727" s="70" t="s">
        <v>5386</v>
      </c>
      <c r="E2727" s="70" t="s">
        <v>5373</v>
      </c>
    </row>
    <row r="2728" spans="1:6" s="70" customFormat="1">
      <c r="A2728" s="71" t="s">
        <v>2207</v>
      </c>
      <c r="B2728" s="70" t="s">
        <v>3276</v>
      </c>
      <c r="C2728" s="70" t="s">
        <v>3645</v>
      </c>
      <c r="D2728" s="70" t="s">
        <v>5387</v>
      </c>
      <c r="E2728" s="70" t="s">
        <v>5381</v>
      </c>
    </row>
    <row r="2729" spans="1:6" s="70" customFormat="1">
      <c r="A2729" s="71" t="s">
        <v>2208</v>
      </c>
      <c r="B2729" s="70" t="s">
        <v>3277</v>
      </c>
      <c r="C2729" s="70" t="s">
        <v>3646</v>
      </c>
      <c r="D2729" s="70" t="s">
        <v>5387</v>
      </c>
    </row>
    <row r="2730" spans="1:6" s="70" customFormat="1">
      <c r="A2730" s="71" t="s">
        <v>2209</v>
      </c>
      <c r="B2730" s="70" t="s">
        <v>3278</v>
      </c>
      <c r="C2730" s="70" t="s">
        <v>3647</v>
      </c>
      <c r="D2730" s="70" t="s">
        <v>5387</v>
      </c>
      <c r="E2730" s="70" t="s">
        <v>5370</v>
      </c>
      <c r="F2730" s="70" t="s">
        <v>5371</v>
      </c>
    </row>
    <row r="2731" spans="1:6" s="70" customFormat="1">
      <c r="A2731" s="71" t="s">
        <v>2210</v>
      </c>
      <c r="B2731" s="70" t="s">
        <v>3279</v>
      </c>
      <c r="C2731" s="70" t="s">
        <v>3648</v>
      </c>
      <c r="D2731" s="70" t="s">
        <v>5388</v>
      </c>
      <c r="E2731" s="70" t="s">
        <v>5373</v>
      </c>
      <c r="F2731" s="70" t="s">
        <v>5371</v>
      </c>
    </row>
    <row r="2732" spans="1:6" s="70" customFormat="1">
      <c r="A2732" s="71" t="s">
        <v>2211</v>
      </c>
      <c r="B2732" s="70" t="s">
        <v>3280</v>
      </c>
      <c r="C2732" s="70" t="s">
        <v>3649</v>
      </c>
      <c r="D2732" s="70" t="s">
        <v>5388</v>
      </c>
      <c r="E2732" s="70" t="s">
        <v>5370</v>
      </c>
    </row>
    <row r="2733" spans="1:6" s="70" customFormat="1">
      <c r="A2733" s="71" t="s">
        <v>2212</v>
      </c>
      <c r="B2733" s="70" t="s">
        <v>3281</v>
      </c>
      <c r="C2733" s="70" t="s">
        <v>3650</v>
      </c>
      <c r="D2733" s="70" t="s">
        <v>5388</v>
      </c>
      <c r="E2733" s="70" t="s">
        <v>5375</v>
      </c>
    </row>
    <row r="2734" spans="1:6" s="70" customFormat="1">
      <c r="A2734" s="71" t="s">
        <v>2213</v>
      </c>
      <c r="B2734" s="70" t="s">
        <v>3282</v>
      </c>
      <c r="C2734" s="70" t="s">
        <v>10899</v>
      </c>
      <c r="D2734" s="70" t="s">
        <v>5388</v>
      </c>
      <c r="E2734" s="70" t="s">
        <v>5389</v>
      </c>
    </row>
    <row r="2735" spans="1:6" s="70" customFormat="1">
      <c r="A2735" s="71" t="s">
        <v>2214</v>
      </c>
      <c r="B2735" s="70" t="s">
        <v>3283</v>
      </c>
      <c r="C2735" s="70" t="s">
        <v>3651</v>
      </c>
      <c r="D2735" s="70" t="s">
        <v>5388</v>
      </c>
      <c r="E2735" s="70" t="s">
        <v>5389</v>
      </c>
    </row>
    <row r="2736" spans="1:6" s="70" customFormat="1">
      <c r="A2736" s="71" t="s">
        <v>2215</v>
      </c>
      <c r="B2736" s="70" t="s">
        <v>3284</v>
      </c>
      <c r="C2736" s="70" t="s">
        <v>3652</v>
      </c>
      <c r="D2736" s="70" t="s">
        <v>5388</v>
      </c>
      <c r="E2736" s="70" t="s">
        <v>5380</v>
      </c>
    </row>
    <row r="2737" spans="1:6" s="70" customFormat="1">
      <c r="A2737" s="71" t="s">
        <v>2216</v>
      </c>
      <c r="B2737" s="70" t="s">
        <v>3285</v>
      </c>
      <c r="C2737" s="70" t="s">
        <v>3653</v>
      </c>
      <c r="D2737" s="70" t="s">
        <v>5388</v>
      </c>
    </row>
    <row r="2738" spans="1:6" s="70" customFormat="1">
      <c r="A2738" s="71" t="s">
        <v>2217</v>
      </c>
      <c r="B2738" s="70" t="s">
        <v>3809</v>
      </c>
      <c r="C2738" s="70" t="s">
        <v>3654</v>
      </c>
      <c r="D2738" s="70" t="s">
        <v>5388</v>
      </c>
      <c r="E2738" s="70" t="s">
        <v>5373</v>
      </c>
    </row>
    <row r="2739" spans="1:6" s="70" customFormat="1">
      <c r="A2739" s="71" t="s">
        <v>2218</v>
      </c>
      <c r="B2739" s="70" t="s">
        <v>3810</v>
      </c>
      <c r="C2739" s="70" t="s">
        <v>3655</v>
      </c>
      <c r="D2739" s="70" t="s">
        <v>5388</v>
      </c>
    </row>
    <row r="2740" spans="1:6" s="70" customFormat="1">
      <c r="A2740" s="71" t="s">
        <v>2219</v>
      </c>
      <c r="B2740" s="70" t="s">
        <v>3811</v>
      </c>
      <c r="C2740" s="70" t="s">
        <v>3656</v>
      </c>
      <c r="D2740" s="70" t="s">
        <v>5388</v>
      </c>
      <c r="E2740" s="70" t="s">
        <v>5375</v>
      </c>
    </row>
    <row r="2741" spans="1:6" s="70" customFormat="1">
      <c r="A2741" s="71" t="s">
        <v>2220</v>
      </c>
      <c r="B2741" s="70" t="s">
        <v>3812</v>
      </c>
      <c r="C2741" s="70" t="s">
        <v>3657</v>
      </c>
      <c r="D2741" s="70" t="s">
        <v>5390</v>
      </c>
      <c r="E2741" s="70" t="s">
        <v>5370</v>
      </c>
      <c r="F2741" s="70" t="s">
        <v>5371</v>
      </c>
    </row>
    <row r="2742" spans="1:6" s="70" customFormat="1">
      <c r="A2742" s="71" t="s">
        <v>2221</v>
      </c>
      <c r="B2742" s="70" t="s">
        <v>3813</v>
      </c>
      <c r="C2742" s="70" t="s">
        <v>3658</v>
      </c>
      <c r="D2742" s="70" t="s">
        <v>5390</v>
      </c>
      <c r="E2742" s="70" t="s">
        <v>5389</v>
      </c>
      <c r="F2742" s="70" t="s">
        <v>5371</v>
      </c>
    </row>
    <row r="2743" spans="1:6" s="70" customFormat="1">
      <c r="A2743" s="71" t="s">
        <v>2222</v>
      </c>
      <c r="B2743" s="70" t="s">
        <v>3814</v>
      </c>
      <c r="D2743" s="70" t="s">
        <v>5391</v>
      </c>
    </row>
    <row r="2744" spans="1:6" s="70" customFormat="1">
      <c r="A2744" s="71" t="s">
        <v>2223</v>
      </c>
      <c r="B2744" s="70" t="s">
        <v>3815</v>
      </c>
      <c r="D2744" s="70" t="s">
        <v>5391</v>
      </c>
      <c r="E2744" s="70" t="s">
        <v>5376</v>
      </c>
      <c r="F2744" s="70" t="s">
        <v>5371</v>
      </c>
    </row>
    <row r="2745" spans="1:6" s="70" customFormat="1">
      <c r="A2745" s="71" t="s">
        <v>2224</v>
      </c>
      <c r="B2745" s="70" t="s">
        <v>3816</v>
      </c>
      <c r="C2745" s="70" t="s">
        <v>3659</v>
      </c>
      <c r="D2745" s="70" t="s">
        <v>5391</v>
      </c>
      <c r="E2745" s="70" t="s">
        <v>5449</v>
      </c>
    </row>
    <row r="2746" spans="1:6" s="70" customFormat="1">
      <c r="A2746" s="71" t="s">
        <v>2225</v>
      </c>
      <c r="B2746" s="70" t="s">
        <v>3817</v>
      </c>
      <c r="C2746" s="70" t="s">
        <v>3660</v>
      </c>
      <c r="D2746" s="70" t="s">
        <v>5391</v>
      </c>
      <c r="E2746" s="70" t="s">
        <v>5449</v>
      </c>
    </row>
    <row r="2747" spans="1:6" s="70" customFormat="1">
      <c r="A2747" s="71" t="s">
        <v>2226</v>
      </c>
      <c r="B2747" s="70" t="s">
        <v>3818</v>
      </c>
      <c r="D2747" s="70" t="s">
        <v>5391</v>
      </c>
      <c r="E2747" s="70" t="s">
        <v>5373</v>
      </c>
    </row>
    <row r="2748" spans="1:6" s="70" customFormat="1">
      <c r="A2748" s="71" t="s">
        <v>2227</v>
      </c>
      <c r="B2748" s="70" t="s">
        <v>3819</v>
      </c>
      <c r="D2748" s="70" t="s">
        <v>5391</v>
      </c>
      <c r="E2748" s="70" t="s">
        <v>5373</v>
      </c>
    </row>
    <row r="2749" spans="1:6" s="70" customFormat="1">
      <c r="A2749" s="71" t="s">
        <v>2228</v>
      </c>
      <c r="B2749" s="70" t="s">
        <v>3820</v>
      </c>
      <c r="D2749" s="70" t="s">
        <v>5391</v>
      </c>
      <c r="E2749" s="70" t="s">
        <v>5378</v>
      </c>
    </row>
    <row r="2750" spans="1:6" s="70" customFormat="1">
      <c r="A2750" s="71" t="s">
        <v>2229</v>
      </c>
      <c r="B2750" s="70" t="s">
        <v>3821</v>
      </c>
      <c r="D2750" s="70" t="s">
        <v>5391</v>
      </c>
      <c r="E2750" s="70" t="s">
        <v>5379</v>
      </c>
      <c r="F2750" s="70" t="s">
        <v>5371</v>
      </c>
    </row>
    <row r="2751" spans="1:6" s="70" customFormat="1">
      <c r="A2751" s="71" t="s">
        <v>5620</v>
      </c>
      <c r="B2751" s="70" t="s">
        <v>5477</v>
      </c>
      <c r="D2751" s="70" t="s">
        <v>5391</v>
      </c>
      <c r="E2751" s="70" t="s">
        <v>5378</v>
      </c>
      <c r="F2751" s="70" t="s">
        <v>5371</v>
      </c>
    </row>
    <row r="2752" spans="1:6" s="70" customFormat="1">
      <c r="A2752" s="71" t="s">
        <v>2230</v>
      </c>
      <c r="B2752" s="70" t="s">
        <v>3822</v>
      </c>
      <c r="D2752" s="70" t="s">
        <v>5391</v>
      </c>
    </row>
    <row r="2753" spans="1:6" s="70" customFormat="1">
      <c r="A2753" s="71" t="s">
        <v>2231</v>
      </c>
      <c r="B2753" s="70" t="s">
        <v>3823</v>
      </c>
      <c r="D2753" s="70" t="s">
        <v>5391</v>
      </c>
    </row>
    <row r="2754" spans="1:6" s="70" customFormat="1">
      <c r="A2754" s="71" t="s">
        <v>11229</v>
      </c>
      <c r="B2754" s="70" t="s">
        <v>10430</v>
      </c>
      <c r="D2754" s="70" t="s">
        <v>5391</v>
      </c>
      <c r="E2754" s="70" t="s">
        <v>5383</v>
      </c>
    </row>
    <row r="2755" spans="1:6" s="70" customFormat="1">
      <c r="A2755" s="71" t="s">
        <v>2232</v>
      </c>
      <c r="B2755" s="70" t="s">
        <v>3824</v>
      </c>
      <c r="D2755" s="70" t="s">
        <v>5391</v>
      </c>
      <c r="E2755" s="70" t="s">
        <v>5379</v>
      </c>
      <c r="F2755" s="70" t="s">
        <v>5371</v>
      </c>
    </row>
    <row r="2756" spans="1:6" s="70" customFormat="1">
      <c r="A2756" s="71" t="s">
        <v>2233</v>
      </c>
      <c r="B2756" s="70" t="s">
        <v>3825</v>
      </c>
      <c r="D2756" s="70" t="s">
        <v>5391</v>
      </c>
      <c r="E2756" s="70" t="s">
        <v>5449</v>
      </c>
      <c r="F2756" s="70" t="s">
        <v>5371</v>
      </c>
    </row>
    <row r="2757" spans="1:6" s="70" customFormat="1">
      <c r="A2757" s="71" t="s">
        <v>2234</v>
      </c>
      <c r="B2757" s="70" t="s">
        <v>10208</v>
      </c>
      <c r="D2757" s="70" t="s">
        <v>5391</v>
      </c>
      <c r="E2757" s="70" t="s">
        <v>5376</v>
      </c>
      <c r="F2757" s="70" t="s">
        <v>5371</v>
      </c>
    </row>
    <row r="2758" spans="1:6" s="70" customFormat="1">
      <c r="A2758" s="71" t="s">
        <v>2235</v>
      </c>
      <c r="B2758" s="70" t="s">
        <v>3826</v>
      </c>
      <c r="D2758" s="70" t="s">
        <v>5391</v>
      </c>
      <c r="E2758" s="70" t="s">
        <v>5370</v>
      </c>
    </row>
    <row r="2759" spans="1:6" s="70" customFormat="1">
      <c r="A2759" s="71" t="s">
        <v>2236</v>
      </c>
      <c r="B2759" s="70" t="s">
        <v>3827</v>
      </c>
      <c r="D2759" s="70" t="s">
        <v>5391</v>
      </c>
      <c r="E2759" s="70" t="s">
        <v>5376</v>
      </c>
    </row>
    <row r="2760" spans="1:6" s="70" customFormat="1">
      <c r="A2760" s="71" t="s">
        <v>2237</v>
      </c>
      <c r="B2760" s="70" t="s">
        <v>10431</v>
      </c>
      <c r="D2760" s="70" t="s">
        <v>5391</v>
      </c>
      <c r="E2760" s="70" t="s">
        <v>5378</v>
      </c>
    </row>
    <row r="2761" spans="1:6" s="70" customFormat="1">
      <c r="A2761" s="71" t="s">
        <v>2238</v>
      </c>
      <c r="B2761" s="70" t="s">
        <v>3828</v>
      </c>
      <c r="D2761" s="70" t="s">
        <v>5393</v>
      </c>
      <c r="E2761" s="70" t="s">
        <v>5373</v>
      </c>
    </row>
    <row r="2762" spans="1:6" s="70" customFormat="1">
      <c r="A2762" s="71" t="s">
        <v>2239</v>
      </c>
      <c r="B2762" s="70" t="s">
        <v>3829</v>
      </c>
      <c r="D2762" s="70" t="s">
        <v>5393</v>
      </c>
      <c r="E2762" s="70" t="s">
        <v>5378</v>
      </c>
    </row>
    <row r="2763" spans="1:6" s="70" customFormat="1">
      <c r="A2763" s="71" t="s">
        <v>2240</v>
      </c>
      <c r="B2763" s="70" t="s">
        <v>3830</v>
      </c>
      <c r="D2763" s="70" t="s">
        <v>5393</v>
      </c>
      <c r="E2763" s="70" t="s">
        <v>5373</v>
      </c>
    </row>
    <row r="2764" spans="1:6" s="70" customFormat="1">
      <c r="A2764" s="71" t="s">
        <v>2241</v>
      </c>
      <c r="B2764" s="70" t="s">
        <v>3831</v>
      </c>
      <c r="D2764" s="70" t="s">
        <v>5393</v>
      </c>
      <c r="E2764" s="70" t="s">
        <v>5373</v>
      </c>
    </row>
    <row r="2765" spans="1:6" s="70" customFormat="1">
      <c r="A2765" s="71" t="s">
        <v>11232</v>
      </c>
      <c r="B2765" s="70" t="s">
        <v>10437</v>
      </c>
      <c r="D2765" s="70" t="s">
        <v>5393</v>
      </c>
      <c r="E2765" s="70" t="s">
        <v>5383</v>
      </c>
    </row>
    <row r="2766" spans="1:6" s="70" customFormat="1">
      <c r="A2766" s="71" t="s">
        <v>2242</v>
      </c>
      <c r="B2766" s="70" t="s">
        <v>3832</v>
      </c>
      <c r="D2766" s="70" t="s">
        <v>5393</v>
      </c>
      <c r="E2766" s="70" t="s">
        <v>5378</v>
      </c>
    </row>
    <row r="2767" spans="1:6" s="70" customFormat="1">
      <c r="A2767" s="71" t="s">
        <v>2243</v>
      </c>
      <c r="B2767" s="70" t="s">
        <v>3833</v>
      </c>
      <c r="D2767" s="70" t="s">
        <v>5393</v>
      </c>
      <c r="E2767" s="70" t="s">
        <v>5373</v>
      </c>
    </row>
    <row r="2768" spans="1:6" s="70" customFormat="1">
      <c r="A2768" s="71" t="s">
        <v>11234</v>
      </c>
      <c r="B2768" s="70" t="s">
        <v>10443</v>
      </c>
      <c r="D2768" s="70" t="s">
        <v>5393</v>
      </c>
      <c r="E2768" s="70" t="s">
        <v>5378</v>
      </c>
    </row>
    <row r="2769" spans="1:6" s="70" customFormat="1">
      <c r="A2769" s="71" t="s">
        <v>11235</v>
      </c>
      <c r="B2769" s="70" t="s">
        <v>10445</v>
      </c>
      <c r="D2769" s="70" t="s">
        <v>5393</v>
      </c>
      <c r="E2769" s="70" t="s">
        <v>5378</v>
      </c>
    </row>
    <row r="2770" spans="1:6" s="70" customFormat="1">
      <c r="A2770" s="71" t="s">
        <v>5621</v>
      </c>
      <c r="B2770" s="70" t="s">
        <v>5480</v>
      </c>
      <c r="D2770" s="70" t="s">
        <v>5393</v>
      </c>
      <c r="E2770" s="70" t="s">
        <v>5378</v>
      </c>
    </row>
    <row r="2771" spans="1:6" s="70" customFormat="1">
      <c r="A2771" s="71" t="s">
        <v>11230</v>
      </c>
      <c r="B2771" s="70" t="s">
        <v>10433</v>
      </c>
      <c r="D2771" s="70" t="s">
        <v>5393</v>
      </c>
      <c r="E2771" s="70" t="s">
        <v>5376</v>
      </c>
    </row>
    <row r="2772" spans="1:6" s="70" customFormat="1">
      <c r="A2772" s="71" t="s">
        <v>11231</v>
      </c>
      <c r="B2772" s="70" t="s">
        <v>10435</v>
      </c>
      <c r="D2772" s="70" t="s">
        <v>5393</v>
      </c>
      <c r="E2772" s="70" t="s">
        <v>5405</v>
      </c>
    </row>
    <row r="2773" spans="1:6" s="70" customFormat="1">
      <c r="A2773" s="71" t="s">
        <v>11249</v>
      </c>
      <c r="B2773" s="70" t="s">
        <v>10476</v>
      </c>
      <c r="C2773" s="70" t="s">
        <v>10477</v>
      </c>
      <c r="D2773" s="70" t="s">
        <v>5393</v>
      </c>
      <c r="E2773" s="70" t="s">
        <v>5405</v>
      </c>
    </row>
    <row r="2774" spans="1:6" s="70" customFormat="1">
      <c r="A2774" s="71" t="s">
        <v>11250</v>
      </c>
      <c r="B2774" s="70" t="s">
        <v>10479</v>
      </c>
      <c r="D2774" s="70" t="s">
        <v>5393</v>
      </c>
      <c r="E2774" s="70" t="s">
        <v>5405</v>
      </c>
    </row>
    <row r="2775" spans="1:6" s="70" customFormat="1">
      <c r="A2775" s="71" t="s">
        <v>11248</v>
      </c>
      <c r="B2775" s="70" t="s">
        <v>10473</v>
      </c>
      <c r="D2775" s="70" t="s">
        <v>5393</v>
      </c>
      <c r="E2775" s="70" t="s">
        <v>5405</v>
      </c>
    </row>
    <row r="2776" spans="1:6" s="70" customFormat="1">
      <c r="A2776" s="71" t="s">
        <v>5622</v>
      </c>
      <c r="B2776" s="70" t="s">
        <v>5481</v>
      </c>
      <c r="D2776" s="70" t="s">
        <v>5393</v>
      </c>
      <c r="E2776" s="70" t="s">
        <v>5448</v>
      </c>
      <c r="F2776" s="70" t="s">
        <v>5371</v>
      </c>
    </row>
    <row r="2777" spans="1:6" s="70" customFormat="1">
      <c r="A2777" s="71" t="s">
        <v>11239</v>
      </c>
      <c r="B2777" s="70" t="s">
        <v>10454</v>
      </c>
      <c r="D2777" s="70" t="s">
        <v>5393</v>
      </c>
      <c r="E2777" s="70" t="s">
        <v>5383</v>
      </c>
    </row>
    <row r="2778" spans="1:6" s="70" customFormat="1">
      <c r="A2778" s="71" t="s">
        <v>2244</v>
      </c>
      <c r="B2778" s="70" t="s">
        <v>3834</v>
      </c>
      <c r="C2778" s="70" t="s">
        <v>3661</v>
      </c>
      <c r="D2778" s="70" t="s">
        <v>5393</v>
      </c>
      <c r="E2778" s="70" t="s">
        <v>5448</v>
      </c>
    </row>
    <row r="2779" spans="1:6" s="70" customFormat="1">
      <c r="A2779" s="71" t="s">
        <v>2245</v>
      </c>
      <c r="B2779" s="70" t="s">
        <v>3835</v>
      </c>
      <c r="C2779" s="70" t="s">
        <v>3662</v>
      </c>
      <c r="D2779" s="70" t="s">
        <v>5393</v>
      </c>
    </row>
    <row r="2780" spans="1:6" s="70" customFormat="1">
      <c r="A2780" s="71" t="s">
        <v>2246</v>
      </c>
      <c r="B2780" s="70" t="s">
        <v>3836</v>
      </c>
      <c r="D2780" s="70" t="s">
        <v>5393</v>
      </c>
      <c r="E2780" s="70" t="s">
        <v>5448</v>
      </c>
      <c r="F2780" s="70" t="s">
        <v>5371</v>
      </c>
    </row>
    <row r="2781" spans="1:6" s="70" customFormat="1">
      <c r="A2781" s="71" t="s">
        <v>2247</v>
      </c>
      <c r="B2781" s="70" t="s">
        <v>3837</v>
      </c>
      <c r="D2781" s="70" t="s">
        <v>5393</v>
      </c>
      <c r="E2781" s="70" t="s">
        <v>5379</v>
      </c>
    </row>
    <row r="2782" spans="1:6" s="70" customFormat="1">
      <c r="A2782" s="71" t="s">
        <v>2248</v>
      </c>
      <c r="B2782" s="70" t="s">
        <v>3838</v>
      </c>
      <c r="D2782" s="70" t="s">
        <v>5393</v>
      </c>
      <c r="E2782" s="70" t="s">
        <v>5448</v>
      </c>
      <c r="F2782" s="70" t="s">
        <v>5371</v>
      </c>
    </row>
    <row r="2783" spans="1:6" s="70" customFormat="1">
      <c r="A2783" s="71" t="s">
        <v>2249</v>
      </c>
      <c r="B2783" s="70" t="s">
        <v>3839</v>
      </c>
      <c r="D2783" s="70" t="s">
        <v>5393</v>
      </c>
      <c r="E2783" s="70" t="s">
        <v>5373</v>
      </c>
      <c r="F2783" s="70" t="s">
        <v>5371</v>
      </c>
    </row>
    <row r="2784" spans="1:6" s="70" customFormat="1">
      <c r="A2784" s="71" t="s">
        <v>2250</v>
      </c>
      <c r="B2784" s="70" t="s">
        <v>3840</v>
      </c>
      <c r="D2784" s="70" t="s">
        <v>5393</v>
      </c>
      <c r="E2784" s="70" t="s">
        <v>5378</v>
      </c>
    </row>
    <row r="2785" spans="1:6" s="70" customFormat="1">
      <c r="A2785" s="71" t="s">
        <v>2251</v>
      </c>
      <c r="B2785" s="70" t="s">
        <v>3841</v>
      </c>
      <c r="D2785" s="70" t="s">
        <v>5393</v>
      </c>
      <c r="E2785" s="70" t="s">
        <v>5378</v>
      </c>
    </row>
    <row r="2786" spans="1:6" s="70" customFormat="1">
      <c r="A2786" s="71" t="s">
        <v>2252</v>
      </c>
      <c r="B2786" s="70" t="s">
        <v>3842</v>
      </c>
      <c r="D2786" s="70" t="s">
        <v>5393</v>
      </c>
      <c r="E2786" s="70" t="s">
        <v>5448</v>
      </c>
    </row>
    <row r="2787" spans="1:6" s="70" customFormat="1">
      <c r="A2787" s="71" t="s">
        <v>2253</v>
      </c>
      <c r="B2787" s="70" t="s">
        <v>3843</v>
      </c>
      <c r="D2787" s="70" t="s">
        <v>5393</v>
      </c>
      <c r="E2787" s="70" t="s">
        <v>5373</v>
      </c>
    </row>
    <row r="2788" spans="1:6" s="70" customFormat="1">
      <c r="A2788" s="71" t="s">
        <v>2254</v>
      </c>
      <c r="B2788" s="70" t="s">
        <v>3844</v>
      </c>
      <c r="D2788" s="70" t="s">
        <v>5393</v>
      </c>
      <c r="E2788" s="70" t="s">
        <v>5373</v>
      </c>
    </row>
    <row r="2789" spans="1:6" s="70" customFormat="1">
      <c r="A2789" s="71" t="s">
        <v>11238</v>
      </c>
      <c r="B2789" s="70" t="s">
        <v>10452</v>
      </c>
      <c r="D2789" s="70" t="s">
        <v>5393</v>
      </c>
      <c r="E2789" s="70" t="s">
        <v>5378</v>
      </c>
      <c r="F2789" s="70" t="s">
        <v>5371</v>
      </c>
    </row>
    <row r="2790" spans="1:6" s="70" customFormat="1">
      <c r="A2790" s="71" t="s">
        <v>2255</v>
      </c>
      <c r="B2790" s="70" t="s">
        <v>3845</v>
      </c>
      <c r="C2790" s="70" t="s">
        <v>3663</v>
      </c>
      <c r="D2790" s="70" t="s">
        <v>5393</v>
      </c>
    </row>
    <row r="2791" spans="1:6" s="70" customFormat="1">
      <c r="A2791" s="71" t="s">
        <v>2256</v>
      </c>
      <c r="B2791" s="70" t="s">
        <v>3846</v>
      </c>
      <c r="D2791" s="70" t="s">
        <v>5393</v>
      </c>
    </row>
    <row r="2792" spans="1:6" s="70" customFormat="1">
      <c r="A2792" s="71" t="s">
        <v>2257</v>
      </c>
      <c r="B2792" s="70" t="s">
        <v>3847</v>
      </c>
      <c r="D2792" s="70" t="s">
        <v>5393</v>
      </c>
      <c r="E2792" s="70" t="s">
        <v>5373</v>
      </c>
    </row>
    <row r="2793" spans="1:6" s="70" customFormat="1">
      <c r="A2793" s="71" t="s">
        <v>2258</v>
      </c>
      <c r="B2793" s="70" t="s">
        <v>3848</v>
      </c>
      <c r="D2793" s="70" t="s">
        <v>5393</v>
      </c>
      <c r="E2793" s="70" t="s">
        <v>5373</v>
      </c>
    </row>
    <row r="2794" spans="1:6" s="70" customFormat="1">
      <c r="A2794" s="71" t="s">
        <v>2259</v>
      </c>
      <c r="B2794" s="70" t="s">
        <v>3849</v>
      </c>
      <c r="D2794" s="70" t="s">
        <v>5393</v>
      </c>
      <c r="E2794" s="70" t="s">
        <v>5448</v>
      </c>
      <c r="F2794" s="70" t="s">
        <v>5371</v>
      </c>
    </row>
    <row r="2795" spans="1:6" s="70" customFormat="1">
      <c r="A2795" s="71" t="s">
        <v>2260</v>
      </c>
      <c r="B2795" s="70" t="s">
        <v>3850</v>
      </c>
      <c r="D2795" s="70" t="s">
        <v>5393</v>
      </c>
      <c r="E2795" s="70" t="s">
        <v>5379</v>
      </c>
    </row>
    <row r="2796" spans="1:6" s="70" customFormat="1">
      <c r="A2796" s="71" t="s">
        <v>2261</v>
      </c>
      <c r="B2796" s="70" t="s">
        <v>3851</v>
      </c>
      <c r="D2796" s="70" t="s">
        <v>5393</v>
      </c>
      <c r="E2796" s="70" t="s">
        <v>5376</v>
      </c>
    </row>
    <row r="2797" spans="1:6" s="70" customFormat="1">
      <c r="A2797" s="71" t="s">
        <v>2262</v>
      </c>
      <c r="B2797" s="70" t="s">
        <v>3852</v>
      </c>
      <c r="C2797" s="70" t="s">
        <v>3664</v>
      </c>
      <c r="D2797" s="70" t="s">
        <v>5393</v>
      </c>
      <c r="E2797" s="70" t="s">
        <v>5379</v>
      </c>
      <c r="F2797" s="70" t="s">
        <v>5371</v>
      </c>
    </row>
    <row r="2798" spans="1:6" s="70" customFormat="1">
      <c r="A2798" s="71" t="s">
        <v>11240</v>
      </c>
      <c r="B2798" s="70" t="s">
        <v>10456</v>
      </c>
      <c r="D2798" s="70" t="s">
        <v>5393</v>
      </c>
      <c r="E2798" s="70" t="s">
        <v>5405</v>
      </c>
    </row>
    <row r="2799" spans="1:6" s="70" customFormat="1">
      <c r="A2799" s="71" t="s">
        <v>2263</v>
      </c>
      <c r="B2799" s="70" t="s">
        <v>3853</v>
      </c>
      <c r="C2799" s="70" t="s">
        <v>3665</v>
      </c>
      <c r="D2799" s="70" t="s">
        <v>5393</v>
      </c>
      <c r="E2799" s="70" t="s">
        <v>5373</v>
      </c>
    </row>
    <row r="2800" spans="1:6" s="70" customFormat="1">
      <c r="A2800" s="71" t="s">
        <v>2264</v>
      </c>
      <c r="B2800" s="70" t="s">
        <v>3854</v>
      </c>
      <c r="C2800" s="70" t="s">
        <v>3666</v>
      </c>
      <c r="D2800" s="70" t="s">
        <v>5393</v>
      </c>
      <c r="E2800" s="70" t="s">
        <v>5373</v>
      </c>
    </row>
    <row r="2801" spans="1:6" s="70" customFormat="1">
      <c r="A2801" s="71" t="s">
        <v>2265</v>
      </c>
      <c r="B2801" s="70" t="s">
        <v>3855</v>
      </c>
      <c r="D2801" s="70" t="s">
        <v>5393</v>
      </c>
      <c r="E2801" s="70" t="s">
        <v>5448</v>
      </c>
      <c r="F2801" s="70" t="s">
        <v>5371</v>
      </c>
    </row>
    <row r="2802" spans="1:6" s="70" customFormat="1">
      <c r="A2802" s="71" t="s">
        <v>5623</v>
      </c>
      <c r="B2802" s="70" t="s">
        <v>5482</v>
      </c>
      <c r="D2802" s="70" t="s">
        <v>5393</v>
      </c>
      <c r="E2802" s="70" t="s">
        <v>5449</v>
      </c>
      <c r="F2802" s="70" t="s">
        <v>5371</v>
      </c>
    </row>
    <row r="2803" spans="1:6" s="70" customFormat="1">
      <c r="A2803" s="71" t="s">
        <v>2266</v>
      </c>
      <c r="B2803" s="70" t="s">
        <v>3856</v>
      </c>
      <c r="C2803" s="70" t="s">
        <v>3667</v>
      </c>
      <c r="D2803" s="70" t="s">
        <v>5393</v>
      </c>
      <c r="E2803" s="70" t="s">
        <v>5373</v>
      </c>
    </row>
    <row r="2804" spans="1:6" s="70" customFormat="1">
      <c r="A2804" s="71" t="s">
        <v>11244</v>
      </c>
      <c r="B2804" s="70" t="s">
        <v>10464</v>
      </c>
      <c r="D2804" s="70" t="s">
        <v>5393</v>
      </c>
      <c r="E2804" s="70" t="s">
        <v>5405</v>
      </c>
    </row>
    <row r="2805" spans="1:6" s="70" customFormat="1">
      <c r="A2805" s="71" t="s">
        <v>11242</v>
      </c>
      <c r="B2805" s="70" t="s">
        <v>10460</v>
      </c>
      <c r="D2805" s="70" t="s">
        <v>5393</v>
      </c>
      <c r="E2805" s="70" t="s">
        <v>5405</v>
      </c>
    </row>
    <row r="2806" spans="1:6" s="70" customFormat="1">
      <c r="A2806" s="71" t="s">
        <v>2267</v>
      </c>
      <c r="B2806" s="70" t="s">
        <v>3857</v>
      </c>
      <c r="D2806" s="70" t="s">
        <v>5393</v>
      </c>
      <c r="E2806" s="70" t="s">
        <v>5449</v>
      </c>
    </row>
    <row r="2807" spans="1:6" s="70" customFormat="1">
      <c r="A2807" s="71" t="s">
        <v>11243</v>
      </c>
      <c r="B2807" s="70" t="s">
        <v>10462</v>
      </c>
      <c r="D2807" s="70" t="s">
        <v>5393</v>
      </c>
      <c r="E2807" s="70" t="s">
        <v>5376</v>
      </c>
    </row>
    <row r="2808" spans="1:6" s="70" customFormat="1">
      <c r="A2808" s="71" t="s">
        <v>2268</v>
      </c>
      <c r="B2808" s="70" t="s">
        <v>3858</v>
      </c>
      <c r="C2808" s="70" t="s">
        <v>3668</v>
      </c>
      <c r="D2808" s="70" t="s">
        <v>5393</v>
      </c>
      <c r="E2808" s="70" t="s">
        <v>5373</v>
      </c>
    </row>
    <row r="2809" spans="1:6" s="70" customFormat="1">
      <c r="A2809" s="71" t="s">
        <v>2269</v>
      </c>
      <c r="B2809" s="70" t="s">
        <v>3859</v>
      </c>
      <c r="D2809" s="70" t="s">
        <v>5393</v>
      </c>
    </row>
    <row r="2810" spans="1:6" s="70" customFormat="1">
      <c r="A2810" s="71" t="s">
        <v>2270</v>
      </c>
      <c r="B2810" s="70" t="s">
        <v>3860</v>
      </c>
      <c r="D2810" s="70" t="s">
        <v>5393</v>
      </c>
    </row>
    <row r="2811" spans="1:6" s="70" customFormat="1">
      <c r="A2811" s="71" t="s">
        <v>11247</v>
      </c>
      <c r="B2811" s="70" t="s">
        <v>10471</v>
      </c>
      <c r="D2811" s="70" t="s">
        <v>5393</v>
      </c>
      <c r="E2811" s="70" t="s">
        <v>5405</v>
      </c>
    </row>
    <row r="2812" spans="1:6" s="70" customFormat="1">
      <c r="A2812" s="71" t="s">
        <v>11246</v>
      </c>
      <c r="B2812" s="70" t="s">
        <v>10469</v>
      </c>
      <c r="D2812" s="70" t="s">
        <v>5393</v>
      </c>
      <c r="E2812" s="70" t="s">
        <v>5405</v>
      </c>
    </row>
    <row r="2813" spans="1:6" s="70" customFormat="1">
      <c r="A2813" s="71" t="s">
        <v>2271</v>
      </c>
      <c r="B2813" s="70" t="s">
        <v>3861</v>
      </c>
      <c r="D2813" s="70" t="s">
        <v>7930</v>
      </c>
      <c r="E2813" s="70" t="s">
        <v>5448</v>
      </c>
    </row>
    <row r="2814" spans="1:6" s="70" customFormat="1">
      <c r="A2814" s="71" t="s">
        <v>2272</v>
      </c>
      <c r="B2814" s="70" t="s">
        <v>3862</v>
      </c>
      <c r="D2814" s="70" t="s">
        <v>7930</v>
      </c>
      <c r="E2814" s="70" t="s">
        <v>5448</v>
      </c>
    </row>
    <row r="2815" spans="1:6" s="70" customFormat="1">
      <c r="A2815" s="71" t="s">
        <v>2273</v>
      </c>
      <c r="B2815" s="70" t="s">
        <v>3863</v>
      </c>
      <c r="C2815" s="70" t="s">
        <v>10526</v>
      </c>
      <c r="D2815" s="70" t="s">
        <v>7930</v>
      </c>
      <c r="E2815" s="70" t="s">
        <v>5449</v>
      </c>
      <c r="F2815" s="70" t="s">
        <v>5371</v>
      </c>
    </row>
    <row r="2816" spans="1:6" s="70" customFormat="1">
      <c r="A2816" s="71" t="s">
        <v>2274</v>
      </c>
      <c r="B2816" s="70" t="s">
        <v>3864</v>
      </c>
      <c r="C2816" s="70" t="s">
        <v>3669</v>
      </c>
      <c r="D2816" s="70" t="s">
        <v>5395</v>
      </c>
    </row>
    <row r="2817" spans="1:5" s="70" customFormat="1">
      <c r="A2817" s="71" t="s">
        <v>2275</v>
      </c>
      <c r="B2817" s="70" t="s">
        <v>3865</v>
      </c>
      <c r="D2817" s="70" t="s">
        <v>5395</v>
      </c>
      <c r="E2817" s="70" t="s">
        <v>5373</v>
      </c>
    </row>
    <row r="2818" spans="1:5" s="70" customFormat="1">
      <c r="A2818" s="71" t="s">
        <v>11276</v>
      </c>
      <c r="B2818" s="70" t="s">
        <v>10539</v>
      </c>
      <c r="D2818" s="70" t="s">
        <v>5395</v>
      </c>
      <c r="E2818" s="70" t="s">
        <v>5378</v>
      </c>
    </row>
    <row r="2819" spans="1:5" s="70" customFormat="1">
      <c r="A2819" s="71" t="s">
        <v>2276</v>
      </c>
      <c r="B2819" s="70" t="s">
        <v>3866</v>
      </c>
      <c r="D2819" s="70" t="s">
        <v>5395</v>
      </c>
      <c r="E2819" s="70" t="s">
        <v>5376</v>
      </c>
    </row>
    <row r="2820" spans="1:5" s="70" customFormat="1">
      <c r="A2820" s="71" t="s">
        <v>11275</v>
      </c>
      <c r="B2820" s="70" t="s">
        <v>10537</v>
      </c>
      <c r="D2820" s="70" t="s">
        <v>5395</v>
      </c>
      <c r="E2820" s="70" t="s">
        <v>5449</v>
      </c>
    </row>
    <row r="2821" spans="1:5" s="70" customFormat="1">
      <c r="A2821" s="71" t="s">
        <v>2277</v>
      </c>
      <c r="B2821" s="70" t="s">
        <v>3867</v>
      </c>
      <c r="C2821" s="70" t="s">
        <v>3670</v>
      </c>
      <c r="D2821" s="70" t="s">
        <v>5395</v>
      </c>
    </row>
    <row r="2822" spans="1:5" s="70" customFormat="1">
      <c r="A2822" s="71" t="s">
        <v>11277</v>
      </c>
      <c r="B2822" s="70" t="s">
        <v>10541</v>
      </c>
      <c r="D2822" s="70" t="s">
        <v>5395</v>
      </c>
      <c r="E2822" s="70" t="s">
        <v>5383</v>
      </c>
    </row>
    <row r="2823" spans="1:5" s="70" customFormat="1">
      <c r="A2823" s="71" t="s">
        <v>2278</v>
      </c>
      <c r="B2823" s="70" t="s">
        <v>3868</v>
      </c>
      <c r="D2823" s="70" t="s">
        <v>5395</v>
      </c>
      <c r="E2823" s="70" t="s">
        <v>5378</v>
      </c>
    </row>
    <row r="2824" spans="1:5" s="70" customFormat="1">
      <c r="A2824" s="71" t="s">
        <v>2279</v>
      </c>
      <c r="B2824" s="70" t="s">
        <v>3869</v>
      </c>
      <c r="C2824" s="70" t="s">
        <v>3671</v>
      </c>
      <c r="D2824" s="70" t="s">
        <v>5395</v>
      </c>
    </row>
    <row r="2825" spans="1:5" s="70" customFormat="1">
      <c r="A2825" s="71" t="s">
        <v>2280</v>
      </c>
      <c r="B2825" s="70" t="s">
        <v>3870</v>
      </c>
      <c r="D2825" s="70" t="s">
        <v>8009</v>
      </c>
      <c r="E2825" s="70" t="s">
        <v>5373</v>
      </c>
    </row>
    <row r="2826" spans="1:5" s="70" customFormat="1">
      <c r="A2826" s="71" t="s">
        <v>2281</v>
      </c>
      <c r="B2826" s="70" t="s">
        <v>3871</v>
      </c>
      <c r="D2826" s="70" t="s">
        <v>5396</v>
      </c>
      <c r="E2826" s="70" t="s">
        <v>5448</v>
      </c>
    </row>
    <row r="2827" spans="1:5" s="70" customFormat="1">
      <c r="A2827" s="71" t="s">
        <v>2282</v>
      </c>
      <c r="B2827" s="70" t="s">
        <v>3872</v>
      </c>
      <c r="D2827" s="70" t="s">
        <v>5396</v>
      </c>
      <c r="E2827" s="70" t="s">
        <v>5373</v>
      </c>
    </row>
    <row r="2828" spans="1:5" s="70" customFormat="1">
      <c r="A2828" s="71" t="s">
        <v>2283</v>
      </c>
      <c r="B2828" s="70" t="s">
        <v>3873</v>
      </c>
      <c r="D2828" s="70" t="s">
        <v>5396</v>
      </c>
      <c r="E2828" s="70" t="s">
        <v>5448</v>
      </c>
    </row>
    <row r="2829" spans="1:5" s="70" customFormat="1">
      <c r="A2829" s="71" t="s">
        <v>11255</v>
      </c>
      <c r="B2829" s="70" t="s">
        <v>10489</v>
      </c>
      <c r="D2829" s="70" t="s">
        <v>5396</v>
      </c>
      <c r="E2829" s="70" t="s">
        <v>5379</v>
      </c>
    </row>
    <row r="2830" spans="1:5" s="70" customFormat="1">
      <c r="A2830" s="71" t="s">
        <v>2284</v>
      </c>
      <c r="B2830" s="70" t="s">
        <v>3874</v>
      </c>
      <c r="D2830" s="70" t="s">
        <v>5396</v>
      </c>
      <c r="E2830" s="70" t="s">
        <v>5373</v>
      </c>
    </row>
    <row r="2831" spans="1:5" s="70" customFormat="1">
      <c r="A2831" s="71" t="s">
        <v>2285</v>
      </c>
      <c r="B2831" s="70" t="s">
        <v>3875</v>
      </c>
      <c r="D2831" s="70" t="s">
        <v>5396</v>
      </c>
      <c r="E2831" s="70" t="s">
        <v>5373</v>
      </c>
    </row>
    <row r="2832" spans="1:5" s="70" customFormat="1">
      <c r="A2832" s="71" t="s">
        <v>2286</v>
      </c>
      <c r="B2832" s="70" t="s">
        <v>3876</v>
      </c>
      <c r="D2832" s="70" t="s">
        <v>5396</v>
      </c>
      <c r="E2832" s="70" t="s">
        <v>5373</v>
      </c>
    </row>
    <row r="2833" spans="1:6" s="70" customFormat="1">
      <c r="A2833" s="71" t="s">
        <v>2287</v>
      </c>
      <c r="B2833" s="70" t="s">
        <v>3877</v>
      </c>
      <c r="D2833" s="70" t="s">
        <v>5396</v>
      </c>
    </row>
    <row r="2834" spans="1:6" s="70" customFormat="1">
      <c r="A2834" s="71" t="s">
        <v>2288</v>
      </c>
      <c r="B2834" s="70" t="s">
        <v>3878</v>
      </c>
      <c r="D2834" s="70" t="s">
        <v>5396</v>
      </c>
    </row>
    <row r="2835" spans="1:6" s="70" customFormat="1">
      <c r="A2835" s="71" t="s">
        <v>2289</v>
      </c>
      <c r="B2835" s="70" t="s">
        <v>3879</v>
      </c>
      <c r="D2835" s="70" t="s">
        <v>5396</v>
      </c>
      <c r="E2835" s="70" t="s">
        <v>5373</v>
      </c>
    </row>
    <row r="2836" spans="1:6" s="70" customFormat="1">
      <c r="A2836" s="71" t="s">
        <v>2290</v>
      </c>
      <c r="B2836" s="70" t="s">
        <v>3880</v>
      </c>
      <c r="D2836" s="70" t="s">
        <v>5396</v>
      </c>
      <c r="E2836" s="70" t="s">
        <v>5373</v>
      </c>
    </row>
    <row r="2837" spans="1:6" s="70" customFormat="1">
      <c r="A2837" s="71" t="s">
        <v>2291</v>
      </c>
      <c r="B2837" s="70" t="s">
        <v>3881</v>
      </c>
      <c r="C2837" s="70" t="s">
        <v>3672</v>
      </c>
      <c r="D2837" s="70" t="s">
        <v>5393</v>
      </c>
      <c r="E2837" s="70" t="s">
        <v>5376</v>
      </c>
    </row>
    <row r="2838" spans="1:6" s="70" customFormat="1">
      <c r="A2838" s="71" t="s">
        <v>11251</v>
      </c>
      <c r="B2838" s="70" t="s">
        <v>10481</v>
      </c>
      <c r="D2838" s="70" t="s">
        <v>5393</v>
      </c>
      <c r="E2838" s="70" t="s">
        <v>5405</v>
      </c>
    </row>
    <row r="2839" spans="1:6" s="70" customFormat="1">
      <c r="A2839" s="71" t="s">
        <v>11252</v>
      </c>
      <c r="B2839" s="70" t="s">
        <v>10483</v>
      </c>
      <c r="D2839" s="70" t="s">
        <v>5393</v>
      </c>
      <c r="E2839" s="70" t="s">
        <v>5405</v>
      </c>
    </row>
    <row r="2840" spans="1:6" s="70" customFormat="1">
      <c r="A2840" s="71" t="s">
        <v>2292</v>
      </c>
      <c r="B2840" s="70" t="s">
        <v>3882</v>
      </c>
      <c r="D2840" s="70" t="s">
        <v>5397</v>
      </c>
      <c r="E2840" s="70" t="s">
        <v>5449</v>
      </c>
      <c r="F2840" s="70" t="s">
        <v>5371</v>
      </c>
    </row>
    <row r="2841" spans="1:6" s="70" customFormat="1">
      <c r="A2841" s="71" t="s">
        <v>2293</v>
      </c>
      <c r="B2841" s="70" t="s">
        <v>3883</v>
      </c>
      <c r="D2841" s="70" t="s">
        <v>5397</v>
      </c>
      <c r="E2841" s="70" t="s">
        <v>5373</v>
      </c>
    </row>
    <row r="2842" spans="1:6" s="70" customFormat="1">
      <c r="A2842" s="71" t="s">
        <v>2294</v>
      </c>
      <c r="B2842" s="70" t="s">
        <v>3884</v>
      </c>
      <c r="D2842" s="70" t="s">
        <v>5397</v>
      </c>
    </row>
    <row r="2843" spans="1:6" s="70" customFormat="1">
      <c r="A2843" s="71" t="s">
        <v>2295</v>
      </c>
      <c r="B2843" s="70" t="s">
        <v>3885</v>
      </c>
      <c r="D2843" s="70" t="s">
        <v>5397</v>
      </c>
    </row>
    <row r="2844" spans="1:6" s="70" customFormat="1">
      <c r="A2844" s="71" t="s">
        <v>2296</v>
      </c>
      <c r="B2844" s="70" t="s">
        <v>3886</v>
      </c>
      <c r="D2844" s="70" t="s">
        <v>5397</v>
      </c>
    </row>
    <row r="2845" spans="1:6" s="70" customFormat="1">
      <c r="A2845" s="71" t="s">
        <v>2297</v>
      </c>
      <c r="B2845" s="70" t="s">
        <v>3887</v>
      </c>
      <c r="C2845" s="70" t="s">
        <v>3673</v>
      </c>
      <c r="D2845" s="70" t="s">
        <v>5397</v>
      </c>
      <c r="E2845" s="70" t="s">
        <v>5373</v>
      </c>
    </row>
    <row r="2846" spans="1:6" s="70" customFormat="1">
      <c r="A2846" s="71" t="s">
        <v>2298</v>
      </c>
      <c r="B2846" s="70" t="s">
        <v>3888</v>
      </c>
      <c r="D2846" s="70" t="s">
        <v>5397</v>
      </c>
    </row>
    <row r="2847" spans="1:6" s="70" customFormat="1">
      <c r="A2847" s="71" t="s">
        <v>2299</v>
      </c>
      <c r="B2847" s="70" t="s">
        <v>3889</v>
      </c>
      <c r="D2847" s="70" t="s">
        <v>5397</v>
      </c>
    </row>
    <row r="2848" spans="1:6" s="70" customFormat="1">
      <c r="A2848" s="71" t="s">
        <v>2300</v>
      </c>
      <c r="B2848" s="70" t="s">
        <v>3890</v>
      </c>
      <c r="D2848" s="70" t="s">
        <v>5397</v>
      </c>
    </row>
    <row r="2849" spans="1:6" s="70" customFormat="1">
      <c r="A2849" s="71" t="s">
        <v>2301</v>
      </c>
      <c r="B2849" s="70" t="s">
        <v>3891</v>
      </c>
      <c r="D2849" s="70" t="s">
        <v>5397</v>
      </c>
      <c r="E2849" s="70" t="s">
        <v>5448</v>
      </c>
    </row>
    <row r="2850" spans="1:6" s="70" customFormat="1">
      <c r="A2850" s="71" t="s">
        <v>2302</v>
      </c>
      <c r="B2850" s="70" t="s">
        <v>3892</v>
      </c>
      <c r="D2850" s="70" t="s">
        <v>5397</v>
      </c>
      <c r="E2850" s="70" t="s">
        <v>5373</v>
      </c>
    </row>
    <row r="2851" spans="1:6" s="70" customFormat="1">
      <c r="A2851" s="71" t="s">
        <v>2303</v>
      </c>
      <c r="B2851" s="70" t="s">
        <v>3893</v>
      </c>
      <c r="D2851" s="70" t="s">
        <v>5397</v>
      </c>
      <c r="E2851" s="70" t="s">
        <v>5378</v>
      </c>
    </row>
    <row r="2852" spans="1:6" s="70" customFormat="1">
      <c r="A2852" s="71" t="s">
        <v>2304</v>
      </c>
      <c r="B2852" s="70" t="s">
        <v>10172</v>
      </c>
      <c r="D2852" s="70" t="s">
        <v>5397</v>
      </c>
    </row>
    <row r="2853" spans="1:6" s="70" customFormat="1">
      <c r="A2853" s="71" t="s">
        <v>2305</v>
      </c>
      <c r="B2853" s="70" t="s">
        <v>10167</v>
      </c>
      <c r="D2853" s="70" t="s">
        <v>5397</v>
      </c>
    </row>
    <row r="2854" spans="1:6" s="70" customFormat="1">
      <c r="A2854" s="71" t="s">
        <v>2306</v>
      </c>
      <c r="B2854" s="70" t="s">
        <v>3894</v>
      </c>
      <c r="D2854" s="70" t="s">
        <v>5397</v>
      </c>
    </row>
    <row r="2855" spans="1:6" s="70" customFormat="1">
      <c r="A2855" s="71" t="s">
        <v>2307</v>
      </c>
      <c r="B2855" s="70" t="s">
        <v>3895</v>
      </c>
      <c r="D2855" s="70" t="s">
        <v>5397</v>
      </c>
      <c r="E2855" s="70" t="s">
        <v>5373</v>
      </c>
    </row>
    <row r="2856" spans="1:6" s="70" customFormat="1">
      <c r="A2856" s="71" t="s">
        <v>2308</v>
      </c>
      <c r="B2856" s="70" t="s">
        <v>10166</v>
      </c>
      <c r="D2856" s="70" t="s">
        <v>5397</v>
      </c>
    </row>
    <row r="2857" spans="1:6" s="70" customFormat="1">
      <c r="A2857" s="71" t="s">
        <v>2309</v>
      </c>
      <c r="B2857" s="70" t="s">
        <v>3896</v>
      </c>
      <c r="D2857" s="70" t="s">
        <v>5397</v>
      </c>
      <c r="E2857" s="70" t="s">
        <v>5448</v>
      </c>
      <c r="F2857" s="70" t="s">
        <v>5371</v>
      </c>
    </row>
    <row r="2858" spans="1:6" s="70" customFormat="1">
      <c r="A2858" s="71" t="s">
        <v>2310</v>
      </c>
      <c r="B2858" s="70" t="s">
        <v>3897</v>
      </c>
      <c r="D2858" s="70" t="s">
        <v>5397</v>
      </c>
      <c r="E2858" s="70" t="s">
        <v>5448</v>
      </c>
    </row>
    <row r="2859" spans="1:6" s="70" customFormat="1">
      <c r="A2859" s="71" t="s">
        <v>2311</v>
      </c>
      <c r="B2859" s="70" t="s">
        <v>3898</v>
      </c>
      <c r="D2859" s="70" t="s">
        <v>5397</v>
      </c>
    </row>
    <row r="2860" spans="1:6" s="70" customFormat="1">
      <c r="A2860" s="71" t="s">
        <v>5624</v>
      </c>
      <c r="B2860" s="70" t="s">
        <v>5483</v>
      </c>
      <c r="D2860" s="70" t="s">
        <v>5397</v>
      </c>
      <c r="E2860" s="70" t="s">
        <v>5373</v>
      </c>
    </row>
    <row r="2861" spans="1:6" s="70" customFormat="1">
      <c r="A2861" s="71" t="s">
        <v>2312</v>
      </c>
      <c r="B2861" s="70" t="s">
        <v>3899</v>
      </c>
      <c r="D2861" s="70" t="s">
        <v>5397</v>
      </c>
    </row>
    <row r="2862" spans="1:6" s="70" customFormat="1">
      <c r="A2862" s="71" t="s">
        <v>2313</v>
      </c>
      <c r="B2862" s="70" t="s">
        <v>3900</v>
      </c>
      <c r="D2862" s="70" t="s">
        <v>5397</v>
      </c>
    </row>
    <row r="2863" spans="1:6" s="70" customFormat="1">
      <c r="A2863" s="71" t="s">
        <v>2314</v>
      </c>
      <c r="B2863" s="70" t="s">
        <v>3901</v>
      </c>
      <c r="D2863" s="70" t="s">
        <v>5397</v>
      </c>
    </row>
    <row r="2864" spans="1:6" s="70" customFormat="1">
      <c r="A2864" s="71" t="s">
        <v>11260</v>
      </c>
      <c r="B2864" s="70" t="s">
        <v>10500</v>
      </c>
      <c r="D2864" s="70" t="s">
        <v>5397</v>
      </c>
      <c r="E2864" s="70" t="s">
        <v>5378</v>
      </c>
    </row>
    <row r="2865" spans="1:5" s="70" customFormat="1">
      <c r="A2865" s="71" t="s">
        <v>2315</v>
      </c>
      <c r="B2865" s="70" t="s">
        <v>3902</v>
      </c>
      <c r="D2865" s="70" t="s">
        <v>5397</v>
      </c>
    </row>
    <row r="2866" spans="1:5" s="70" customFormat="1">
      <c r="A2866" s="71" t="s">
        <v>2316</v>
      </c>
      <c r="B2866" s="70" t="s">
        <v>10168</v>
      </c>
      <c r="D2866" s="70" t="s">
        <v>5397</v>
      </c>
    </row>
    <row r="2867" spans="1:5" s="70" customFormat="1">
      <c r="A2867" s="71" t="s">
        <v>2317</v>
      </c>
      <c r="B2867" s="70" t="s">
        <v>3903</v>
      </c>
      <c r="D2867" s="70" t="s">
        <v>5397</v>
      </c>
    </row>
    <row r="2868" spans="1:5" s="70" customFormat="1">
      <c r="A2868" s="71" t="s">
        <v>11257</v>
      </c>
      <c r="B2868" s="70" t="s">
        <v>10492</v>
      </c>
      <c r="D2868" s="70" t="s">
        <v>5397</v>
      </c>
      <c r="E2868" s="70" t="s">
        <v>5378</v>
      </c>
    </row>
    <row r="2869" spans="1:5" s="70" customFormat="1">
      <c r="A2869" s="71" t="s">
        <v>2318</v>
      </c>
      <c r="B2869" s="70" t="s">
        <v>3904</v>
      </c>
      <c r="D2869" s="70" t="s">
        <v>5397</v>
      </c>
      <c r="E2869" s="70" t="s">
        <v>5373</v>
      </c>
    </row>
    <row r="2870" spans="1:5" s="70" customFormat="1">
      <c r="A2870" s="71" t="s">
        <v>2319</v>
      </c>
      <c r="B2870" s="70" t="s">
        <v>3905</v>
      </c>
      <c r="D2870" s="70" t="s">
        <v>5397</v>
      </c>
      <c r="E2870" s="70" t="s">
        <v>5448</v>
      </c>
    </row>
    <row r="2871" spans="1:5" s="70" customFormat="1">
      <c r="A2871" s="71" t="s">
        <v>2320</v>
      </c>
      <c r="B2871" s="70" t="s">
        <v>3906</v>
      </c>
      <c r="D2871" s="70" t="s">
        <v>5397</v>
      </c>
    </row>
    <row r="2872" spans="1:5" s="70" customFormat="1">
      <c r="A2872" s="71" t="s">
        <v>2321</v>
      </c>
      <c r="B2872" s="70" t="s">
        <v>3907</v>
      </c>
      <c r="D2872" s="70" t="s">
        <v>5397</v>
      </c>
      <c r="E2872" s="70" t="s">
        <v>5448</v>
      </c>
    </row>
    <row r="2873" spans="1:5" s="70" customFormat="1">
      <c r="A2873" s="71" t="s">
        <v>2322</v>
      </c>
      <c r="B2873" s="70" t="s">
        <v>3908</v>
      </c>
      <c r="D2873" s="70" t="s">
        <v>5397</v>
      </c>
    </row>
    <row r="2874" spans="1:5" s="70" customFormat="1">
      <c r="A2874" s="71" t="s">
        <v>2323</v>
      </c>
      <c r="B2874" s="70" t="s">
        <v>3909</v>
      </c>
      <c r="D2874" s="70" t="s">
        <v>5397</v>
      </c>
      <c r="E2874" s="70" t="s">
        <v>5373</v>
      </c>
    </row>
    <row r="2875" spans="1:5" s="70" customFormat="1">
      <c r="A2875" s="71" t="s">
        <v>2324</v>
      </c>
      <c r="B2875" s="70" t="s">
        <v>3910</v>
      </c>
      <c r="D2875" s="70" t="s">
        <v>5397</v>
      </c>
      <c r="E2875" s="70" t="s">
        <v>5379</v>
      </c>
    </row>
    <row r="2876" spans="1:5" s="70" customFormat="1">
      <c r="A2876" s="71" t="s">
        <v>2325</v>
      </c>
      <c r="B2876" s="70" t="s">
        <v>3911</v>
      </c>
      <c r="D2876" s="70" t="s">
        <v>5397</v>
      </c>
    </row>
    <row r="2877" spans="1:5" s="70" customFormat="1">
      <c r="A2877" s="71" t="s">
        <v>2326</v>
      </c>
      <c r="B2877" s="70" t="s">
        <v>3912</v>
      </c>
      <c r="D2877" s="70" t="s">
        <v>5397</v>
      </c>
    </row>
    <row r="2878" spans="1:5" s="70" customFormat="1">
      <c r="A2878" s="71" t="s">
        <v>2327</v>
      </c>
      <c r="B2878" s="70" t="s">
        <v>3914</v>
      </c>
      <c r="D2878" s="70" t="s">
        <v>5397</v>
      </c>
      <c r="E2878" s="70" t="s">
        <v>5448</v>
      </c>
    </row>
    <row r="2879" spans="1:5" s="70" customFormat="1">
      <c r="A2879" s="71" t="s">
        <v>2328</v>
      </c>
      <c r="B2879" s="70" t="s">
        <v>3915</v>
      </c>
      <c r="D2879" s="70" t="s">
        <v>5397</v>
      </c>
    </row>
    <row r="2880" spans="1:5" s="70" customFormat="1">
      <c r="A2880" s="71" t="s">
        <v>2329</v>
      </c>
      <c r="B2880" s="70" t="s">
        <v>3916</v>
      </c>
      <c r="D2880" s="70" t="s">
        <v>5397</v>
      </c>
    </row>
    <row r="2881" spans="1:5" s="70" customFormat="1">
      <c r="A2881" s="71" t="s">
        <v>2330</v>
      </c>
      <c r="B2881" s="70" t="s">
        <v>3917</v>
      </c>
      <c r="D2881" s="70" t="s">
        <v>5397</v>
      </c>
      <c r="E2881" s="70" t="s">
        <v>5448</v>
      </c>
    </row>
    <row r="2882" spans="1:5" s="70" customFormat="1">
      <c r="A2882" s="71" t="s">
        <v>2331</v>
      </c>
      <c r="B2882" s="70" t="s">
        <v>3918</v>
      </c>
      <c r="D2882" s="70" t="s">
        <v>5397</v>
      </c>
    </row>
    <row r="2883" spans="1:5" s="70" customFormat="1">
      <c r="A2883" s="71" t="s">
        <v>5625</v>
      </c>
      <c r="B2883" s="70" t="s">
        <v>5486</v>
      </c>
      <c r="D2883" s="70" t="s">
        <v>5397</v>
      </c>
      <c r="E2883" s="70" t="s">
        <v>5373</v>
      </c>
    </row>
    <row r="2884" spans="1:5" s="70" customFormat="1">
      <c r="A2884" s="71" t="s">
        <v>2332</v>
      </c>
      <c r="B2884" s="70" t="s">
        <v>3919</v>
      </c>
      <c r="D2884" s="70" t="s">
        <v>5397</v>
      </c>
      <c r="E2884" s="70" t="s">
        <v>5448</v>
      </c>
    </row>
    <row r="2885" spans="1:5" s="70" customFormat="1">
      <c r="A2885" s="71" t="s">
        <v>2333</v>
      </c>
      <c r="B2885" s="70" t="s">
        <v>3920</v>
      </c>
      <c r="D2885" s="70" t="s">
        <v>5397</v>
      </c>
    </row>
    <row r="2886" spans="1:5" s="70" customFormat="1">
      <c r="A2886" s="71" t="s">
        <v>2334</v>
      </c>
      <c r="B2886" s="70" t="s">
        <v>3921</v>
      </c>
      <c r="D2886" s="70" t="s">
        <v>5397</v>
      </c>
      <c r="E2886" s="70" t="s">
        <v>5373</v>
      </c>
    </row>
    <row r="2887" spans="1:5" s="70" customFormat="1">
      <c r="A2887" s="71" t="s">
        <v>2335</v>
      </c>
      <c r="B2887" s="70" t="s">
        <v>3922</v>
      </c>
      <c r="D2887" s="70" t="s">
        <v>5397</v>
      </c>
      <c r="E2887" s="70" t="s">
        <v>5373</v>
      </c>
    </row>
    <row r="2888" spans="1:5" s="70" customFormat="1">
      <c r="A2888" s="71" t="s">
        <v>2336</v>
      </c>
      <c r="B2888" s="70" t="s">
        <v>3923</v>
      </c>
      <c r="D2888" s="70" t="s">
        <v>5397</v>
      </c>
    </row>
    <row r="2889" spans="1:5" s="70" customFormat="1">
      <c r="A2889" s="71" t="s">
        <v>2337</v>
      </c>
      <c r="B2889" s="70" t="s">
        <v>10171</v>
      </c>
      <c r="D2889" s="70" t="s">
        <v>5397</v>
      </c>
    </row>
    <row r="2890" spans="1:5" s="70" customFormat="1">
      <c r="A2890" s="71" t="s">
        <v>2337</v>
      </c>
      <c r="B2890" s="70" t="s">
        <v>3925</v>
      </c>
      <c r="D2890" s="70" t="s">
        <v>5397</v>
      </c>
    </row>
    <row r="2891" spans="1:5" s="70" customFormat="1">
      <c r="A2891" s="71" t="s">
        <v>2338</v>
      </c>
      <c r="B2891" s="70" t="s">
        <v>3926</v>
      </c>
      <c r="D2891" s="70" t="s">
        <v>5397</v>
      </c>
      <c r="E2891" s="70" t="s">
        <v>5449</v>
      </c>
    </row>
    <row r="2892" spans="1:5" s="70" customFormat="1">
      <c r="A2892" s="71" t="s">
        <v>2339</v>
      </c>
      <c r="B2892" s="70" t="s">
        <v>3927</v>
      </c>
      <c r="D2892" s="70" t="s">
        <v>5397</v>
      </c>
    </row>
    <row r="2893" spans="1:5" s="70" customFormat="1">
      <c r="A2893" s="71" t="s">
        <v>2340</v>
      </c>
      <c r="B2893" s="70" t="s">
        <v>3928</v>
      </c>
      <c r="D2893" s="70" t="s">
        <v>5397</v>
      </c>
      <c r="E2893" s="70" t="s">
        <v>5448</v>
      </c>
    </row>
    <row r="2894" spans="1:5" s="70" customFormat="1">
      <c r="A2894" s="71" t="s">
        <v>2341</v>
      </c>
      <c r="B2894" s="70" t="s">
        <v>3929</v>
      </c>
      <c r="D2894" s="70" t="s">
        <v>5397</v>
      </c>
    </row>
    <row r="2895" spans="1:5" s="70" customFormat="1">
      <c r="A2895" s="71" t="s">
        <v>2342</v>
      </c>
      <c r="B2895" s="70" t="s">
        <v>3930</v>
      </c>
      <c r="D2895" s="70" t="s">
        <v>5397</v>
      </c>
      <c r="E2895" s="70" t="s">
        <v>5373</v>
      </c>
    </row>
    <row r="2896" spans="1:5" s="70" customFormat="1">
      <c r="A2896" s="71" t="s">
        <v>2343</v>
      </c>
      <c r="B2896" s="70" t="s">
        <v>3931</v>
      </c>
      <c r="D2896" s="70" t="s">
        <v>5397</v>
      </c>
      <c r="E2896" s="70" t="s">
        <v>5448</v>
      </c>
    </row>
    <row r="2897" spans="1:6" s="70" customFormat="1">
      <c r="A2897" s="71" t="s">
        <v>2344</v>
      </c>
      <c r="B2897" s="70" t="s">
        <v>3932</v>
      </c>
      <c r="D2897" s="70" t="s">
        <v>5397</v>
      </c>
      <c r="E2897" s="70" t="s">
        <v>5448</v>
      </c>
    </row>
    <row r="2898" spans="1:6" s="70" customFormat="1">
      <c r="A2898" s="71" t="s">
        <v>2345</v>
      </c>
      <c r="B2898" s="70" t="s">
        <v>3933</v>
      </c>
      <c r="D2898" s="70" t="s">
        <v>5397</v>
      </c>
    </row>
    <row r="2899" spans="1:6" s="70" customFormat="1">
      <c r="A2899" s="71" t="s">
        <v>2346</v>
      </c>
      <c r="B2899" s="70" t="s">
        <v>3934</v>
      </c>
      <c r="C2899" s="70" t="s">
        <v>3675</v>
      </c>
      <c r="D2899" s="70" t="s">
        <v>5397</v>
      </c>
    </row>
    <row r="2900" spans="1:6" s="70" customFormat="1">
      <c r="A2900" s="71" t="s">
        <v>2347</v>
      </c>
      <c r="B2900" s="70" t="s">
        <v>3935</v>
      </c>
      <c r="D2900" s="70" t="s">
        <v>5397</v>
      </c>
      <c r="E2900" s="70" t="s">
        <v>5373</v>
      </c>
      <c r="F2900" s="70" t="s">
        <v>5371</v>
      </c>
    </row>
    <row r="2901" spans="1:6" s="70" customFormat="1">
      <c r="A2901" s="71" t="s">
        <v>2348</v>
      </c>
      <c r="B2901" s="70" t="s">
        <v>3936</v>
      </c>
      <c r="D2901" s="70" t="s">
        <v>5397</v>
      </c>
      <c r="E2901" s="70" t="s">
        <v>5373</v>
      </c>
    </row>
    <row r="2902" spans="1:6" s="70" customFormat="1">
      <c r="A2902" s="71" t="s">
        <v>2349</v>
      </c>
      <c r="B2902" s="70" t="s">
        <v>3937</v>
      </c>
      <c r="D2902" s="70" t="s">
        <v>5397</v>
      </c>
    </row>
    <row r="2903" spans="1:6" s="70" customFormat="1">
      <c r="A2903" s="71" t="s">
        <v>2350</v>
      </c>
      <c r="B2903" s="70" t="s">
        <v>3938</v>
      </c>
      <c r="D2903" s="70" t="s">
        <v>5397</v>
      </c>
      <c r="E2903" s="70" t="s">
        <v>5376</v>
      </c>
    </row>
    <row r="2904" spans="1:6" s="70" customFormat="1">
      <c r="A2904" s="71" t="s">
        <v>2351</v>
      </c>
      <c r="B2904" s="70" t="s">
        <v>3939</v>
      </c>
      <c r="D2904" s="70" t="s">
        <v>5397</v>
      </c>
      <c r="E2904" s="70" t="s">
        <v>5448</v>
      </c>
      <c r="F2904" s="70" t="s">
        <v>5371</v>
      </c>
    </row>
    <row r="2905" spans="1:6" s="70" customFormat="1">
      <c r="A2905" s="71" t="s">
        <v>2352</v>
      </c>
      <c r="B2905" s="70" t="s">
        <v>3940</v>
      </c>
      <c r="D2905" s="70" t="s">
        <v>5397</v>
      </c>
      <c r="E2905" s="70" t="s">
        <v>5448</v>
      </c>
    </row>
    <row r="2906" spans="1:6" s="70" customFormat="1">
      <c r="A2906" s="71" t="s">
        <v>11262</v>
      </c>
      <c r="B2906" s="70" t="s">
        <v>10507</v>
      </c>
      <c r="D2906" s="70" t="s">
        <v>5397</v>
      </c>
      <c r="E2906" s="70" t="s">
        <v>5379</v>
      </c>
    </row>
    <row r="2907" spans="1:6" s="70" customFormat="1">
      <c r="A2907" s="71" t="s">
        <v>2353</v>
      </c>
      <c r="B2907" s="70" t="s">
        <v>3941</v>
      </c>
      <c r="D2907" s="70" t="s">
        <v>5397</v>
      </c>
      <c r="E2907" s="70" t="s">
        <v>5378</v>
      </c>
    </row>
    <row r="2908" spans="1:6" s="70" customFormat="1">
      <c r="A2908" s="71" t="s">
        <v>2354</v>
      </c>
      <c r="B2908" s="70" t="s">
        <v>3942</v>
      </c>
      <c r="D2908" s="70" t="s">
        <v>5397</v>
      </c>
      <c r="E2908" s="70" t="s">
        <v>5373</v>
      </c>
    </row>
    <row r="2909" spans="1:6" s="70" customFormat="1">
      <c r="A2909" s="71" t="s">
        <v>2355</v>
      </c>
      <c r="B2909" s="70" t="s">
        <v>3943</v>
      </c>
      <c r="D2909" s="70" t="s">
        <v>5397</v>
      </c>
    </row>
    <row r="2910" spans="1:6" s="70" customFormat="1">
      <c r="A2910" s="71" t="s">
        <v>2356</v>
      </c>
      <c r="B2910" s="70" t="s">
        <v>3944</v>
      </c>
      <c r="D2910" s="70" t="s">
        <v>5397</v>
      </c>
    </row>
    <row r="2911" spans="1:6" s="70" customFormat="1">
      <c r="A2911" s="71" t="s">
        <v>2357</v>
      </c>
      <c r="B2911" s="70" t="s">
        <v>3945</v>
      </c>
      <c r="D2911" s="70" t="s">
        <v>5397</v>
      </c>
      <c r="E2911" s="70" t="s">
        <v>5373</v>
      </c>
    </row>
    <row r="2912" spans="1:6" s="70" customFormat="1">
      <c r="A2912" s="71" t="s">
        <v>11263</v>
      </c>
      <c r="B2912" s="70" t="s">
        <v>10509</v>
      </c>
      <c r="D2912" s="70" t="s">
        <v>5397</v>
      </c>
      <c r="E2912" s="70" t="s">
        <v>5376</v>
      </c>
    </row>
    <row r="2913" spans="1:6" s="70" customFormat="1">
      <c r="A2913" s="71" t="s">
        <v>2358</v>
      </c>
      <c r="B2913" s="70" t="s">
        <v>3946</v>
      </c>
      <c r="D2913" s="70" t="s">
        <v>5397</v>
      </c>
    </row>
    <row r="2914" spans="1:6" s="70" customFormat="1">
      <c r="A2914" s="71" t="s">
        <v>2359</v>
      </c>
      <c r="B2914" s="70" t="s">
        <v>3947</v>
      </c>
      <c r="D2914" s="70" t="s">
        <v>5397</v>
      </c>
    </row>
    <row r="2915" spans="1:6" s="70" customFormat="1">
      <c r="A2915" s="71" t="s">
        <v>2360</v>
      </c>
      <c r="B2915" s="70" t="s">
        <v>3948</v>
      </c>
      <c r="D2915" s="70" t="s">
        <v>5397</v>
      </c>
    </row>
    <row r="2916" spans="1:6" s="70" customFormat="1">
      <c r="A2916" s="71" t="s">
        <v>2361</v>
      </c>
      <c r="B2916" s="70" t="s">
        <v>3949</v>
      </c>
      <c r="D2916" s="70" t="s">
        <v>5397</v>
      </c>
    </row>
    <row r="2917" spans="1:6" s="70" customFormat="1">
      <c r="A2917" s="71" t="s">
        <v>2362</v>
      </c>
      <c r="B2917" s="70" t="s">
        <v>10170</v>
      </c>
      <c r="D2917" s="70" t="s">
        <v>5397</v>
      </c>
    </row>
    <row r="2918" spans="1:6" s="70" customFormat="1">
      <c r="A2918" s="71" t="s">
        <v>2363</v>
      </c>
      <c r="B2918" s="70" t="s">
        <v>3950</v>
      </c>
      <c r="D2918" s="70" t="s">
        <v>5397</v>
      </c>
    </row>
    <row r="2919" spans="1:6" s="70" customFormat="1">
      <c r="A2919" s="71" t="s">
        <v>2364</v>
      </c>
      <c r="B2919" s="70" t="s">
        <v>3951</v>
      </c>
      <c r="D2919" s="70" t="s">
        <v>5397</v>
      </c>
    </row>
    <row r="2920" spans="1:6" s="70" customFormat="1">
      <c r="A2920" s="71" t="s">
        <v>2365</v>
      </c>
      <c r="B2920" s="70" t="s">
        <v>10169</v>
      </c>
      <c r="D2920" s="70" t="s">
        <v>5397</v>
      </c>
    </row>
    <row r="2921" spans="1:6" s="70" customFormat="1">
      <c r="A2921" s="71" t="s">
        <v>2366</v>
      </c>
      <c r="B2921" s="70" t="s">
        <v>3952</v>
      </c>
      <c r="D2921" s="70" t="s">
        <v>5397</v>
      </c>
    </row>
    <row r="2922" spans="1:6" s="70" customFormat="1">
      <c r="A2922" s="71" t="s">
        <v>2367</v>
      </c>
      <c r="B2922" s="70" t="s">
        <v>3953</v>
      </c>
      <c r="D2922" s="70" t="s">
        <v>5397</v>
      </c>
      <c r="E2922" s="70" t="s">
        <v>5449</v>
      </c>
    </row>
    <row r="2923" spans="1:6" s="70" customFormat="1">
      <c r="A2923" s="71" t="s">
        <v>2368</v>
      </c>
      <c r="B2923" s="70" t="s">
        <v>3954</v>
      </c>
      <c r="D2923" s="70" t="s">
        <v>5397</v>
      </c>
      <c r="E2923" s="70" t="s">
        <v>5376</v>
      </c>
    </row>
    <row r="2924" spans="1:6" s="70" customFormat="1">
      <c r="A2924" s="71" t="s">
        <v>2369</v>
      </c>
      <c r="B2924" s="70" t="s">
        <v>3956</v>
      </c>
      <c r="D2924" s="70" t="s">
        <v>5397</v>
      </c>
      <c r="E2924" s="70" t="s">
        <v>5373</v>
      </c>
    </row>
    <row r="2925" spans="1:6" s="70" customFormat="1">
      <c r="A2925" s="71" t="s">
        <v>2370</v>
      </c>
      <c r="B2925" s="70" t="s">
        <v>3957</v>
      </c>
      <c r="D2925" s="70" t="s">
        <v>5397</v>
      </c>
    </row>
    <row r="2926" spans="1:6" s="70" customFormat="1">
      <c r="A2926" s="71" t="s">
        <v>2371</v>
      </c>
      <c r="B2926" s="70" t="s">
        <v>3958</v>
      </c>
      <c r="D2926" s="70" t="s">
        <v>5397</v>
      </c>
      <c r="E2926" s="70" t="s">
        <v>5448</v>
      </c>
      <c r="F2926" s="70" t="s">
        <v>5371</v>
      </c>
    </row>
    <row r="2927" spans="1:6" s="70" customFormat="1">
      <c r="A2927" s="71" t="s">
        <v>2372</v>
      </c>
      <c r="B2927" s="70" t="s">
        <v>3959</v>
      </c>
      <c r="C2927" s="70" t="s">
        <v>3677</v>
      </c>
      <c r="D2927" s="70" t="s">
        <v>5398</v>
      </c>
      <c r="E2927" s="70" t="s">
        <v>5370</v>
      </c>
      <c r="F2927" s="70" t="s">
        <v>5371</v>
      </c>
    </row>
    <row r="2928" spans="1:6" s="70" customFormat="1">
      <c r="A2928" s="71" t="s">
        <v>2373</v>
      </c>
      <c r="B2928" s="70" t="s">
        <v>3960</v>
      </c>
      <c r="C2928" s="70" t="s">
        <v>3678</v>
      </c>
      <c r="D2928" s="70" t="s">
        <v>5398</v>
      </c>
      <c r="F2928" s="70" t="s">
        <v>5371</v>
      </c>
    </row>
    <row r="2929" spans="1:6" s="70" customFormat="1">
      <c r="A2929" s="71" t="s">
        <v>2374</v>
      </c>
      <c r="B2929" s="70" t="s">
        <v>3961</v>
      </c>
      <c r="C2929" s="70" t="s">
        <v>3679</v>
      </c>
      <c r="D2929" s="70" t="s">
        <v>5398</v>
      </c>
      <c r="E2929" s="70" t="s">
        <v>5399</v>
      </c>
    </row>
    <row r="2930" spans="1:6" s="70" customFormat="1">
      <c r="A2930" s="71" t="s">
        <v>2375</v>
      </c>
      <c r="B2930" s="70" t="s">
        <v>3962</v>
      </c>
      <c r="C2930" s="70" t="s">
        <v>3680</v>
      </c>
      <c r="D2930" s="70" t="s">
        <v>5398</v>
      </c>
      <c r="E2930" s="70" t="s">
        <v>5370</v>
      </c>
      <c r="F2930" s="70" t="s">
        <v>5371</v>
      </c>
    </row>
    <row r="2931" spans="1:6" s="70" customFormat="1">
      <c r="A2931" s="71" t="s">
        <v>2376</v>
      </c>
      <c r="B2931" s="70" t="s">
        <v>3963</v>
      </c>
      <c r="C2931" s="70" t="s">
        <v>3681</v>
      </c>
      <c r="D2931" s="70" t="s">
        <v>5398</v>
      </c>
      <c r="E2931" s="70" t="s">
        <v>5370</v>
      </c>
      <c r="F2931" s="70" t="s">
        <v>5371</v>
      </c>
    </row>
    <row r="2932" spans="1:6" s="70" customFormat="1">
      <c r="A2932" s="71" t="s">
        <v>2377</v>
      </c>
      <c r="B2932" s="70" t="s">
        <v>3964</v>
      </c>
      <c r="C2932" s="70" t="s">
        <v>3682</v>
      </c>
      <c r="D2932" s="70" t="s">
        <v>5398</v>
      </c>
      <c r="E2932" s="70" t="s">
        <v>5370</v>
      </c>
      <c r="F2932" s="70" t="s">
        <v>5371</v>
      </c>
    </row>
    <row r="2933" spans="1:6" s="70" customFormat="1">
      <c r="A2933" s="71" t="s">
        <v>2378</v>
      </c>
      <c r="B2933" s="70" t="s">
        <v>3965</v>
      </c>
      <c r="C2933" s="70" t="s">
        <v>3683</v>
      </c>
      <c r="D2933" s="70" t="s">
        <v>5398</v>
      </c>
      <c r="E2933" s="70" t="s">
        <v>5389</v>
      </c>
    </row>
    <row r="2934" spans="1:6" s="70" customFormat="1">
      <c r="A2934" s="71" t="s">
        <v>2379</v>
      </c>
      <c r="B2934" s="70" t="s">
        <v>3966</v>
      </c>
      <c r="C2934" s="70" t="s">
        <v>3684</v>
      </c>
      <c r="D2934" s="70" t="s">
        <v>5398</v>
      </c>
      <c r="E2934" s="70" t="s">
        <v>5370</v>
      </c>
    </row>
    <row r="2935" spans="1:6" s="70" customFormat="1">
      <c r="A2935" s="71" t="s">
        <v>2380</v>
      </c>
      <c r="B2935" s="70" t="s">
        <v>3967</v>
      </c>
      <c r="C2935" s="70" t="s">
        <v>3685</v>
      </c>
      <c r="D2935" s="70" t="s">
        <v>5398</v>
      </c>
      <c r="E2935" s="70" t="s">
        <v>5370</v>
      </c>
      <c r="F2935" s="70" t="s">
        <v>5371</v>
      </c>
    </row>
    <row r="2936" spans="1:6" s="70" customFormat="1">
      <c r="A2936" s="71" t="s">
        <v>2381</v>
      </c>
      <c r="B2936" s="70" t="s">
        <v>3968</v>
      </c>
      <c r="C2936" s="70" t="s">
        <v>3686</v>
      </c>
      <c r="D2936" s="70" t="s">
        <v>5398</v>
      </c>
      <c r="E2936" s="70" t="s">
        <v>5370</v>
      </c>
      <c r="F2936" s="70" t="s">
        <v>5371</v>
      </c>
    </row>
    <row r="2937" spans="1:6" s="70" customFormat="1">
      <c r="A2937" s="71" t="s">
        <v>2382</v>
      </c>
      <c r="B2937" s="70" t="s">
        <v>3969</v>
      </c>
      <c r="C2937" s="70" t="s">
        <v>3687</v>
      </c>
      <c r="D2937" s="70" t="s">
        <v>5398</v>
      </c>
      <c r="E2937" s="70" t="s">
        <v>5370</v>
      </c>
      <c r="F2937" s="70" t="s">
        <v>5371</v>
      </c>
    </row>
    <row r="2938" spans="1:6" s="70" customFormat="1">
      <c r="A2938" s="71" t="s">
        <v>2383</v>
      </c>
      <c r="B2938" s="70" t="s">
        <v>3970</v>
      </c>
      <c r="C2938" s="70" t="s">
        <v>3688</v>
      </c>
      <c r="D2938" s="70" t="s">
        <v>5398</v>
      </c>
      <c r="E2938" s="70" t="s">
        <v>5370</v>
      </c>
      <c r="F2938" s="70" t="s">
        <v>5371</v>
      </c>
    </row>
    <row r="2939" spans="1:6" s="70" customFormat="1">
      <c r="A2939" s="71" t="s">
        <v>2384</v>
      </c>
      <c r="B2939" s="70" t="s">
        <v>3971</v>
      </c>
      <c r="C2939" s="70" t="s">
        <v>3689</v>
      </c>
      <c r="D2939" s="70" t="s">
        <v>5398</v>
      </c>
      <c r="E2939" s="70" t="s">
        <v>5370</v>
      </c>
      <c r="F2939" s="70" t="s">
        <v>5371</v>
      </c>
    </row>
    <row r="2940" spans="1:6" s="70" customFormat="1">
      <c r="A2940" s="71" t="s">
        <v>2385</v>
      </c>
      <c r="B2940" s="70" t="s">
        <v>10898</v>
      </c>
      <c r="C2940" s="70" t="s">
        <v>3690</v>
      </c>
      <c r="D2940" s="70" t="s">
        <v>5398</v>
      </c>
      <c r="E2940" s="70" t="s">
        <v>5370</v>
      </c>
    </row>
    <row r="2941" spans="1:6" s="70" customFormat="1">
      <c r="A2941" s="71" t="s">
        <v>2386</v>
      </c>
      <c r="B2941" s="70" t="s">
        <v>3972</v>
      </c>
      <c r="C2941" s="70" t="s">
        <v>3691</v>
      </c>
      <c r="D2941" s="70" t="s">
        <v>5398</v>
      </c>
      <c r="E2941" s="70" t="s">
        <v>5380</v>
      </c>
    </row>
    <row r="2942" spans="1:6" s="70" customFormat="1">
      <c r="A2942" s="71" t="s">
        <v>2387</v>
      </c>
      <c r="B2942" s="70" t="s">
        <v>3973</v>
      </c>
      <c r="D2942" s="70" t="s">
        <v>5400</v>
      </c>
    </row>
    <row r="2943" spans="1:6" s="70" customFormat="1">
      <c r="A2943" s="71" t="s">
        <v>2388</v>
      </c>
      <c r="B2943" s="70" t="s">
        <v>3974</v>
      </c>
      <c r="D2943" s="70" t="s">
        <v>5400</v>
      </c>
      <c r="E2943" s="70" t="s">
        <v>5406</v>
      </c>
    </row>
    <row r="2944" spans="1:6" s="70" customFormat="1">
      <c r="A2944" s="71" t="s">
        <v>2389</v>
      </c>
      <c r="B2944" s="70" t="s">
        <v>3975</v>
      </c>
      <c r="D2944" s="70" t="s">
        <v>5400</v>
      </c>
      <c r="E2944" s="70" t="s">
        <v>5448</v>
      </c>
      <c r="F2944" s="70" t="s">
        <v>5371</v>
      </c>
    </row>
    <row r="2945" spans="1:5" s="70" customFormat="1">
      <c r="A2945" s="71" t="s">
        <v>2390</v>
      </c>
      <c r="B2945" s="70" t="s">
        <v>3976</v>
      </c>
      <c r="D2945" s="70" t="s">
        <v>5400</v>
      </c>
      <c r="E2945" s="70" t="s">
        <v>5448</v>
      </c>
    </row>
    <row r="2946" spans="1:5" s="70" customFormat="1">
      <c r="A2946" s="71" t="s">
        <v>2391</v>
      </c>
      <c r="B2946" s="70" t="s">
        <v>3977</v>
      </c>
      <c r="C2946" s="70" t="s">
        <v>10792</v>
      </c>
      <c r="D2946" s="70" t="s">
        <v>5400</v>
      </c>
      <c r="E2946" s="70" t="s">
        <v>5373</v>
      </c>
    </row>
    <row r="2947" spans="1:5" s="70" customFormat="1">
      <c r="A2947" s="71" t="s">
        <v>2392</v>
      </c>
      <c r="B2947" s="70" t="s">
        <v>3978</v>
      </c>
      <c r="D2947" s="70" t="s">
        <v>5400</v>
      </c>
      <c r="E2947" s="70" t="s">
        <v>5378</v>
      </c>
    </row>
    <row r="2948" spans="1:5" s="70" customFormat="1">
      <c r="A2948" s="71" t="s">
        <v>2393</v>
      </c>
      <c r="B2948" s="70" t="s">
        <v>3979</v>
      </c>
      <c r="C2948" s="70" t="s">
        <v>3692</v>
      </c>
      <c r="D2948" s="70" t="s">
        <v>5401</v>
      </c>
    </row>
    <row r="2949" spans="1:5" s="70" customFormat="1">
      <c r="A2949" s="71" t="s">
        <v>2394</v>
      </c>
      <c r="B2949" s="70" t="s">
        <v>3980</v>
      </c>
      <c r="D2949" s="70" t="s">
        <v>5401</v>
      </c>
      <c r="E2949" s="70" t="s">
        <v>5449</v>
      </c>
    </row>
    <row r="2950" spans="1:5" s="70" customFormat="1">
      <c r="A2950" s="71" t="s">
        <v>11271</v>
      </c>
      <c r="B2950" s="70" t="s">
        <v>10528</v>
      </c>
      <c r="D2950" s="70" t="s">
        <v>5401</v>
      </c>
      <c r="E2950" s="70" t="s">
        <v>5379</v>
      </c>
    </row>
    <row r="2951" spans="1:5" s="70" customFormat="1">
      <c r="A2951" s="71" t="s">
        <v>2395</v>
      </c>
      <c r="B2951" s="70" t="s">
        <v>3981</v>
      </c>
      <c r="D2951" s="70" t="s">
        <v>5401</v>
      </c>
      <c r="E2951" s="70" t="s">
        <v>5373</v>
      </c>
    </row>
    <row r="2952" spans="1:5" s="70" customFormat="1">
      <c r="A2952" s="71" t="s">
        <v>2396</v>
      </c>
      <c r="B2952" s="70" t="s">
        <v>3982</v>
      </c>
      <c r="D2952" s="70" t="s">
        <v>5401</v>
      </c>
      <c r="E2952" s="70" t="s">
        <v>5373</v>
      </c>
    </row>
    <row r="2953" spans="1:5" s="70" customFormat="1">
      <c r="A2953" s="71" t="s">
        <v>2397</v>
      </c>
      <c r="B2953" s="70" t="s">
        <v>3983</v>
      </c>
      <c r="D2953" s="70" t="s">
        <v>5401</v>
      </c>
    </row>
    <row r="2954" spans="1:5" s="70" customFormat="1">
      <c r="A2954" s="71" t="s">
        <v>2398</v>
      </c>
      <c r="B2954" s="70" t="s">
        <v>3984</v>
      </c>
      <c r="D2954" s="70" t="s">
        <v>5401</v>
      </c>
    </row>
    <row r="2955" spans="1:5" s="70" customFormat="1">
      <c r="A2955" s="71" t="s">
        <v>2399</v>
      </c>
      <c r="B2955" s="70" t="s">
        <v>3985</v>
      </c>
      <c r="D2955" s="70" t="s">
        <v>5402</v>
      </c>
      <c r="E2955" s="70" t="s">
        <v>5448</v>
      </c>
    </row>
    <row r="2956" spans="1:5" s="70" customFormat="1">
      <c r="A2956" s="71" t="s">
        <v>5626</v>
      </c>
      <c r="B2956" s="70" t="s">
        <v>5487</v>
      </c>
      <c r="D2956" s="70" t="s">
        <v>5402</v>
      </c>
      <c r="E2956" s="70" t="s">
        <v>5376</v>
      </c>
    </row>
    <row r="2957" spans="1:5" s="70" customFormat="1">
      <c r="A2957" s="71" t="s">
        <v>2400</v>
      </c>
      <c r="B2957" s="70" t="s">
        <v>3986</v>
      </c>
      <c r="D2957" s="70" t="s">
        <v>5403</v>
      </c>
      <c r="E2957" s="70" t="s">
        <v>5383</v>
      </c>
    </row>
    <row r="2958" spans="1:5" s="70" customFormat="1">
      <c r="A2958" s="71" t="s">
        <v>2401</v>
      </c>
      <c r="B2958" s="70" t="s">
        <v>3987</v>
      </c>
      <c r="D2958" s="70" t="s">
        <v>7969</v>
      </c>
      <c r="E2958" s="70" t="s">
        <v>5373</v>
      </c>
    </row>
    <row r="2959" spans="1:5" s="70" customFormat="1">
      <c r="A2959" s="71" t="s">
        <v>2402</v>
      </c>
      <c r="B2959" s="70" t="s">
        <v>3988</v>
      </c>
      <c r="D2959" s="70" t="s">
        <v>7969</v>
      </c>
      <c r="E2959" s="70" t="s">
        <v>5448</v>
      </c>
    </row>
    <row r="2960" spans="1:5" s="70" customFormat="1">
      <c r="A2960" s="71" t="s">
        <v>11272</v>
      </c>
      <c r="B2960" s="70" t="s">
        <v>10530</v>
      </c>
      <c r="D2960" s="70" t="s">
        <v>7969</v>
      </c>
      <c r="E2960" s="70" t="s">
        <v>5379</v>
      </c>
    </row>
    <row r="2961" spans="1:5" s="70" customFormat="1">
      <c r="A2961" s="71" t="s">
        <v>2403</v>
      </c>
      <c r="B2961" s="70" t="s">
        <v>3989</v>
      </c>
      <c r="D2961" s="70" t="s">
        <v>7969</v>
      </c>
      <c r="E2961" s="70" t="s">
        <v>5448</v>
      </c>
    </row>
    <row r="2962" spans="1:5" s="70" customFormat="1">
      <c r="A2962" s="71" t="s">
        <v>11273</v>
      </c>
      <c r="B2962" s="70" t="s">
        <v>10533</v>
      </c>
      <c r="D2962" s="70" t="s">
        <v>7969</v>
      </c>
      <c r="E2962" s="70" t="s">
        <v>5376</v>
      </c>
    </row>
    <row r="2963" spans="1:5" s="70" customFormat="1">
      <c r="A2963" s="71" t="s">
        <v>2404</v>
      </c>
      <c r="B2963" s="70" t="s">
        <v>3990</v>
      </c>
      <c r="D2963" s="70" t="s">
        <v>7969</v>
      </c>
      <c r="E2963" s="70" t="s">
        <v>5448</v>
      </c>
    </row>
    <row r="2964" spans="1:5" s="70" customFormat="1">
      <c r="A2964" s="71" t="s">
        <v>11274</v>
      </c>
      <c r="B2964" s="70" t="s">
        <v>10535</v>
      </c>
      <c r="D2964" s="70" t="s">
        <v>7969</v>
      </c>
      <c r="E2964" s="70" t="s">
        <v>5379</v>
      </c>
    </row>
    <row r="2965" spans="1:5" s="70" customFormat="1">
      <c r="A2965" s="71" t="s">
        <v>2405</v>
      </c>
      <c r="B2965" s="70" t="s">
        <v>3991</v>
      </c>
      <c r="D2965" s="70" t="s">
        <v>7969</v>
      </c>
      <c r="E2965" s="70" t="s">
        <v>5448</v>
      </c>
    </row>
    <row r="2966" spans="1:5" s="70" customFormat="1">
      <c r="A2966" s="71" t="s">
        <v>2406</v>
      </c>
      <c r="B2966" s="70" t="s">
        <v>3994</v>
      </c>
      <c r="D2966" s="70" t="s">
        <v>7969</v>
      </c>
    </row>
    <row r="2967" spans="1:5" s="70" customFormat="1">
      <c r="A2967" s="71" t="s">
        <v>2407</v>
      </c>
      <c r="B2967" s="70" t="s">
        <v>3995</v>
      </c>
      <c r="D2967" s="70" t="s">
        <v>7969</v>
      </c>
    </row>
    <row r="2968" spans="1:5" s="70" customFormat="1">
      <c r="A2968" s="71" t="s">
        <v>2408</v>
      </c>
      <c r="B2968" s="70" t="s">
        <v>3996</v>
      </c>
      <c r="D2968" s="70" t="s">
        <v>7969</v>
      </c>
    </row>
    <row r="2969" spans="1:5" s="70" customFormat="1">
      <c r="A2969" s="71" t="s">
        <v>2409</v>
      </c>
      <c r="B2969" s="70" t="s">
        <v>3997</v>
      </c>
      <c r="D2969" s="70" t="s">
        <v>7969</v>
      </c>
      <c r="E2969" s="70" t="s">
        <v>5373</v>
      </c>
    </row>
    <row r="2970" spans="1:5" s="70" customFormat="1">
      <c r="A2970" s="71" t="s">
        <v>2410</v>
      </c>
      <c r="B2970" s="70" t="s">
        <v>3998</v>
      </c>
      <c r="D2970" s="70" t="s">
        <v>7969</v>
      </c>
      <c r="E2970" s="70" t="s">
        <v>5373</v>
      </c>
    </row>
    <row r="2971" spans="1:5" s="70" customFormat="1">
      <c r="A2971" s="71" t="s">
        <v>2411</v>
      </c>
      <c r="B2971" s="70" t="s">
        <v>3999</v>
      </c>
      <c r="D2971" s="70" t="s">
        <v>7969</v>
      </c>
    </row>
    <row r="2972" spans="1:5" s="70" customFormat="1">
      <c r="A2972" s="71" t="s">
        <v>2412</v>
      </c>
      <c r="B2972" s="70" t="s">
        <v>4000</v>
      </c>
      <c r="D2972" s="70" t="s">
        <v>7969</v>
      </c>
      <c r="E2972" s="70" t="s">
        <v>5373</v>
      </c>
    </row>
    <row r="2973" spans="1:5" s="70" customFormat="1">
      <c r="A2973" s="71" t="s">
        <v>2413</v>
      </c>
      <c r="B2973" s="70" t="s">
        <v>4001</v>
      </c>
      <c r="D2973" s="70" t="s">
        <v>7969</v>
      </c>
    </row>
    <row r="2974" spans="1:5" s="70" customFormat="1">
      <c r="A2974" s="71" t="s">
        <v>2414</v>
      </c>
      <c r="B2974" s="70" t="s">
        <v>4002</v>
      </c>
      <c r="C2974" s="70" t="s">
        <v>3693</v>
      </c>
      <c r="D2974" s="70" t="s">
        <v>7969</v>
      </c>
    </row>
    <row r="2975" spans="1:5" s="70" customFormat="1">
      <c r="A2975" s="71" t="s">
        <v>2415</v>
      </c>
      <c r="B2975" s="70" t="s">
        <v>4003</v>
      </c>
      <c r="D2975" s="70" t="s">
        <v>7969</v>
      </c>
    </row>
    <row r="2976" spans="1:5" s="70" customFormat="1">
      <c r="A2976" s="71" t="s">
        <v>2416</v>
      </c>
      <c r="B2976" s="70" t="s">
        <v>4004</v>
      </c>
      <c r="C2976" s="70" t="s">
        <v>3694</v>
      </c>
      <c r="D2976" s="70" t="s">
        <v>7969</v>
      </c>
    </row>
    <row r="2977" spans="1:6" s="70" customFormat="1">
      <c r="A2977" s="71" t="s">
        <v>2417</v>
      </c>
      <c r="B2977" s="70" t="s">
        <v>4005</v>
      </c>
      <c r="D2977" s="70" t="s">
        <v>7969</v>
      </c>
    </row>
    <row r="2978" spans="1:6" s="70" customFormat="1">
      <c r="A2978" s="71" t="s">
        <v>2418</v>
      </c>
      <c r="B2978" s="70" t="s">
        <v>4006</v>
      </c>
      <c r="D2978" s="70" t="s">
        <v>7969</v>
      </c>
    </row>
    <row r="2979" spans="1:6" s="70" customFormat="1">
      <c r="A2979" s="71" t="s">
        <v>2419</v>
      </c>
      <c r="B2979" s="70" t="s">
        <v>4007</v>
      </c>
      <c r="D2979" s="70" t="s">
        <v>7969</v>
      </c>
      <c r="E2979" s="70" t="s">
        <v>5373</v>
      </c>
    </row>
    <row r="2980" spans="1:6" s="70" customFormat="1">
      <c r="A2980" s="71" t="s">
        <v>2420</v>
      </c>
      <c r="B2980" s="70" t="s">
        <v>4008</v>
      </c>
      <c r="C2980" s="70" t="s">
        <v>3695</v>
      </c>
      <c r="D2980" s="70" t="s">
        <v>5394</v>
      </c>
    </row>
    <row r="2981" spans="1:6" s="70" customFormat="1">
      <c r="A2981" s="71" t="s">
        <v>2421</v>
      </c>
      <c r="B2981" s="70" t="s">
        <v>4009</v>
      </c>
      <c r="C2981" s="70" t="s">
        <v>3696</v>
      </c>
      <c r="D2981" s="70" t="s">
        <v>5394</v>
      </c>
    </row>
    <row r="2982" spans="1:6" s="70" customFormat="1">
      <c r="A2982" s="71" t="s">
        <v>2422</v>
      </c>
      <c r="B2982" s="70" t="s">
        <v>4010</v>
      </c>
      <c r="C2982" s="70" t="s">
        <v>3697</v>
      </c>
      <c r="D2982" s="70" t="s">
        <v>5394</v>
      </c>
      <c r="E2982" s="70" t="s">
        <v>5373</v>
      </c>
    </row>
    <row r="2983" spans="1:6" s="70" customFormat="1">
      <c r="A2983" s="71" t="s">
        <v>2423</v>
      </c>
      <c r="B2983" s="70" t="s">
        <v>4011</v>
      </c>
      <c r="C2983" s="70" t="s">
        <v>3698</v>
      </c>
      <c r="D2983" s="70" t="s">
        <v>5394</v>
      </c>
    </row>
    <row r="2984" spans="1:6" s="70" customFormat="1">
      <c r="A2984" s="71" t="s">
        <v>2424</v>
      </c>
      <c r="B2984" s="70" t="s">
        <v>4012</v>
      </c>
      <c r="C2984" s="70" t="s">
        <v>3699</v>
      </c>
      <c r="D2984" s="70" t="s">
        <v>5394</v>
      </c>
      <c r="E2984" s="70" t="s">
        <v>5373</v>
      </c>
      <c r="F2984" s="70" t="s">
        <v>5371</v>
      </c>
    </row>
    <row r="2985" spans="1:6" s="70" customFormat="1">
      <c r="A2985" s="71" t="s">
        <v>2425</v>
      </c>
      <c r="B2985" s="70" t="s">
        <v>4013</v>
      </c>
      <c r="D2985" s="70" t="s">
        <v>5394</v>
      </c>
      <c r="E2985" s="70" t="s">
        <v>5376</v>
      </c>
    </row>
    <row r="2986" spans="1:6" s="70" customFormat="1">
      <c r="A2986" s="71" t="s">
        <v>2426</v>
      </c>
      <c r="B2986" s="70" t="s">
        <v>4014</v>
      </c>
      <c r="D2986" s="70" t="s">
        <v>5394</v>
      </c>
      <c r="E2986" s="70" t="s">
        <v>5373</v>
      </c>
    </row>
    <row r="2987" spans="1:6" s="70" customFormat="1">
      <c r="A2987" s="71" t="s">
        <v>2427</v>
      </c>
      <c r="B2987" s="70" t="s">
        <v>4015</v>
      </c>
      <c r="D2987" s="70" t="s">
        <v>5394</v>
      </c>
      <c r="E2987" s="70" t="s">
        <v>5373</v>
      </c>
      <c r="F2987" s="70" t="s">
        <v>5371</v>
      </c>
    </row>
    <row r="2988" spans="1:6" s="70" customFormat="1">
      <c r="A2988" s="71" t="s">
        <v>11267</v>
      </c>
      <c r="B2988" s="70" t="s">
        <v>10519</v>
      </c>
      <c r="D2988" s="70" t="s">
        <v>5394</v>
      </c>
      <c r="E2988" s="70" t="s">
        <v>5378</v>
      </c>
    </row>
    <row r="2989" spans="1:6" s="70" customFormat="1">
      <c r="A2989" s="71" t="s">
        <v>11270</v>
      </c>
      <c r="B2989" s="70" t="s">
        <v>10525</v>
      </c>
      <c r="D2989" s="70" t="s">
        <v>5394</v>
      </c>
      <c r="E2989" s="70" t="s">
        <v>5383</v>
      </c>
    </row>
    <row r="2990" spans="1:6" s="70" customFormat="1">
      <c r="A2990" s="71" t="s">
        <v>11269</v>
      </c>
      <c r="B2990" s="70" t="s">
        <v>10523</v>
      </c>
      <c r="D2990" s="70" t="s">
        <v>5394</v>
      </c>
      <c r="E2990" s="70" t="s">
        <v>5379</v>
      </c>
    </row>
    <row r="2991" spans="1:6" s="70" customFormat="1">
      <c r="A2991" s="71" t="s">
        <v>2428</v>
      </c>
      <c r="B2991" s="70" t="s">
        <v>4016</v>
      </c>
      <c r="D2991" s="70" t="s">
        <v>5394</v>
      </c>
      <c r="E2991" s="70" t="s">
        <v>5373</v>
      </c>
    </row>
    <row r="2992" spans="1:6" s="70" customFormat="1">
      <c r="A2992" s="71" t="s">
        <v>2429</v>
      </c>
      <c r="B2992" s="70" t="s">
        <v>4017</v>
      </c>
      <c r="D2992" s="70" t="s">
        <v>5394</v>
      </c>
    </row>
    <row r="2993" spans="1:5" s="70" customFormat="1">
      <c r="A2993" s="71" t="s">
        <v>2430</v>
      </c>
      <c r="B2993" s="70" t="s">
        <v>4018</v>
      </c>
      <c r="D2993" s="70" t="s">
        <v>5394</v>
      </c>
    </row>
    <row r="2994" spans="1:5" s="70" customFormat="1">
      <c r="A2994" s="71" t="s">
        <v>2431</v>
      </c>
      <c r="B2994" s="70" t="s">
        <v>4020</v>
      </c>
      <c r="D2994" s="70" t="s">
        <v>5394</v>
      </c>
    </row>
    <row r="2995" spans="1:5" s="70" customFormat="1">
      <c r="A2995" s="71" t="s">
        <v>2432</v>
      </c>
      <c r="B2995" s="70" t="s">
        <v>4021</v>
      </c>
      <c r="D2995" s="70" t="s">
        <v>5394</v>
      </c>
      <c r="E2995" s="70" t="s">
        <v>5449</v>
      </c>
    </row>
    <row r="2996" spans="1:5" s="70" customFormat="1">
      <c r="A2996" s="71" t="s">
        <v>2433</v>
      </c>
      <c r="B2996" s="70" t="s">
        <v>4022</v>
      </c>
      <c r="D2996" s="70" t="s">
        <v>5394</v>
      </c>
    </row>
    <row r="2997" spans="1:5" s="70" customFormat="1">
      <c r="A2997" s="71" t="s">
        <v>2434</v>
      </c>
      <c r="B2997" s="70" t="s">
        <v>4023</v>
      </c>
      <c r="D2997" s="70" t="s">
        <v>5394</v>
      </c>
    </row>
    <row r="2998" spans="1:5" s="70" customFormat="1">
      <c r="A2998" s="71" t="s">
        <v>2435</v>
      </c>
      <c r="B2998" s="70" t="s">
        <v>4024</v>
      </c>
      <c r="D2998" s="70" t="s">
        <v>5394</v>
      </c>
      <c r="E2998" s="70" t="s">
        <v>5373</v>
      </c>
    </row>
    <row r="2999" spans="1:5" s="70" customFormat="1">
      <c r="A2999" s="71" t="s">
        <v>2436</v>
      </c>
      <c r="B2999" s="70" t="s">
        <v>4025</v>
      </c>
      <c r="D2999" s="70" t="s">
        <v>5394</v>
      </c>
      <c r="E2999" s="70" t="s">
        <v>5373</v>
      </c>
    </row>
    <row r="3000" spans="1:5" s="70" customFormat="1">
      <c r="A3000" s="71" t="s">
        <v>2437</v>
      </c>
      <c r="B3000" s="70" t="s">
        <v>4026</v>
      </c>
      <c r="D3000" s="70" t="s">
        <v>5394</v>
      </c>
      <c r="E3000" s="70" t="s">
        <v>5448</v>
      </c>
    </row>
    <row r="3001" spans="1:5" s="70" customFormat="1">
      <c r="A3001" s="71" t="s">
        <v>2438</v>
      </c>
      <c r="B3001" s="70" t="s">
        <v>4027</v>
      </c>
      <c r="D3001" s="70" t="s">
        <v>5394</v>
      </c>
      <c r="E3001" s="70" t="s">
        <v>5373</v>
      </c>
    </row>
    <row r="3002" spans="1:5" s="70" customFormat="1">
      <c r="A3002" s="71" t="s">
        <v>11253</v>
      </c>
      <c r="B3002" s="70" t="s">
        <v>10485</v>
      </c>
      <c r="D3002" s="70" t="s">
        <v>5404</v>
      </c>
      <c r="E3002" s="70" t="s">
        <v>5383</v>
      </c>
    </row>
    <row r="3003" spans="1:5" s="70" customFormat="1">
      <c r="A3003" s="71" t="s">
        <v>2439</v>
      </c>
      <c r="B3003" s="70" t="s">
        <v>4028</v>
      </c>
      <c r="D3003" s="70" t="s">
        <v>5404</v>
      </c>
      <c r="E3003" s="70" t="s">
        <v>5373</v>
      </c>
    </row>
    <row r="3004" spans="1:5" s="70" customFormat="1">
      <c r="A3004" s="71" t="s">
        <v>11278</v>
      </c>
      <c r="B3004" s="70" t="s">
        <v>10543</v>
      </c>
      <c r="D3004" s="70" t="s">
        <v>8002</v>
      </c>
      <c r="E3004" s="70" t="s">
        <v>5449</v>
      </c>
    </row>
    <row r="3005" spans="1:5" s="70" customFormat="1">
      <c r="A3005" s="71" t="s">
        <v>2440</v>
      </c>
      <c r="B3005" s="70" t="s">
        <v>4029</v>
      </c>
      <c r="C3005" s="70" t="s">
        <v>3700</v>
      </c>
      <c r="D3005" s="70" t="s">
        <v>8002</v>
      </c>
    </row>
    <row r="3006" spans="1:5" s="70" customFormat="1">
      <c r="A3006" s="71" t="s">
        <v>2441</v>
      </c>
      <c r="B3006" s="70" t="s">
        <v>4031</v>
      </c>
      <c r="C3006" s="70" t="s">
        <v>3701</v>
      </c>
      <c r="D3006" s="70" t="s">
        <v>8011</v>
      </c>
    </row>
    <row r="3007" spans="1:5" s="70" customFormat="1">
      <c r="A3007" s="71" t="s">
        <v>2442</v>
      </c>
      <c r="B3007" s="70" t="s">
        <v>4032</v>
      </c>
      <c r="D3007" s="70" t="s">
        <v>7930</v>
      </c>
      <c r="E3007" s="70" t="s">
        <v>5373</v>
      </c>
    </row>
    <row r="3008" spans="1:5" s="70" customFormat="1">
      <c r="A3008" s="71" t="s">
        <v>2443</v>
      </c>
      <c r="B3008" s="70" t="s">
        <v>4033</v>
      </c>
      <c r="D3008" s="70" t="s">
        <v>7930</v>
      </c>
      <c r="E3008" s="70" t="s">
        <v>5373</v>
      </c>
    </row>
    <row r="3009" spans="1:6" s="70" customFormat="1">
      <c r="A3009" s="71" t="s">
        <v>2444</v>
      </c>
      <c r="B3009" s="70" t="s">
        <v>4034</v>
      </c>
      <c r="C3009" s="70" t="s">
        <v>3702</v>
      </c>
      <c r="D3009" s="70" t="s">
        <v>7930</v>
      </c>
    </row>
    <row r="3010" spans="1:6" s="70" customFormat="1">
      <c r="A3010" s="71" t="s">
        <v>2445</v>
      </c>
      <c r="B3010" s="70" t="s">
        <v>4035</v>
      </c>
      <c r="D3010" s="70" t="s">
        <v>7930</v>
      </c>
      <c r="E3010" s="70" t="s">
        <v>5383</v>
      </c>
    </row>
    <row r="3011" spans="1:6" s="70" customFormat="1">
      <c r="A3011" s="71" t="s">
        <v>2446</v>
      </c>
      <c r="B3011" s="70" t="s">
        <v>4036</v>
      </c>
      <c r="D3011" s="70" t="s">
        <v>7930</v>
      </c>
    </row>
    <row r="3012" spans="1:6" s="70" customFormat="1">
      <c r="A3012" s="71" t="s">
        <v>2447</v>
      </c>
      <c r="B3012" s="70" t="s">
        <v>4037</v>
      </c>
      <c r="D3012" s="70" t="s">
        <v>7930</v>
      </c>
      <c r="E3012" s="70" t="s">
        <v>5448</v>
      </c>
    </row>
    <row r="3013" spans="1:6" s="70" customFormat="1">
      <c r="A3013" s="71" t="s">
        <v>2448</v>
      </c>
      <c r="B3013" s="70" t="s">
        <v>4038</v>
      </c>
      <c r="D3013" s="70" t="s">
        <v>7930</v>
      </c>
      <c r="E3013" s="70" t="s">
        <v>5449</v>
      </c>
      <c r="F3013" s="70" t="s">
        <v>5371</v>
      </c>
    </row>
    <row r="3014" spans="1:6" s="70" customFormat="1">
      <c r="A3014" s="71" t="s">
        <v>2449</v>
      </c>
      <c r="B3014" s="70" t="s">
        <v>4039</v>
      </c>
      <c r="D3014" s="70" t="s">
        <v>7930</v>
      </c>
      <c r="E3014" s="70" t="s">
        <v>5373</v>
      </c>
    </row>
    <row r="3015" spans="1:6" s="70" customFormat="1">
      <c r="A3015" s="71" t="s">
        <v>2450</v>
      </c>
      <c r="B3015" s="70" t="s">
        <v>4040</v>
      </c>
      <c r="D3015" s="70" t="s">
        <v>7930</v>
      </c>
      <c r="E3015" s="70" t="s">
        <v>5373</v>
      </c>
    </row>
    <row r="3016" spans="1:6" s="70" customFormat="1">
      <c r="A3016" s="71" t="s">
        <v>2451</v>
      </c>
      <c r="B3016" s="70" t="s">
        <v>4041</v>
      </c>
      <c r="D3016" s="70" t="s">
        <v>7930</v>
      </c>
    </row>
    <row r="3017" spans="1:6" s="70" customFormat="1">
      <c r="A3017" s="71" t="s">
        <v>2452</v>
      </c>
      <c r="B3017" s="70" t="s">
        <v>4042</v>
      </c>
      <c r="D3017" s="70" t="s">
        <v>7930</v>
      </c>
    </row>
    <row r="3018" spans="1:6" s="70" customFormat="1">
      <c r="A3018" s="71" t="s">
        <v>2453</v>
      </c>
      <c r="B3018" s="70" t="s">
        <v>4043</v>
      </c>
      <c r="D3018" s="70" t="s">
        <v>7930</v>
      </c>
    </row>
    <row r="3019" spans="1:6" s="70" customFormat="1">
      <c r="A3019" s="71" t="s">
        <v>2454</v>
      </c>
      <c r="B3019" s="70" t="s">
        <v>4044</v>
      </c>
      <c r="D3019" s="70" t="s">
        <v>7930</v>
      </c>
      <c r="E3019" s="70" t="s">
        <v>5373</v>
      </c>
    </row>
    <row r="3020" spans="1:6" s="70" customFormat="1">
      <c r="A3020" s="71" t="s">
        <v>2455</v>
      </c>
      <c r="B3020" s="70" t="s">
        <v>4045</v>
      </c>
      <c r="C3020" s="70" t="s">
        <v>3703</v>
      </c>
      <c r="D3020" s="70" t="s">
        <v>7947</v>
      </c>
      <c r="E3020" s="70" t="s">
        <v>5406</v>
      </c>
    </row>
    <row r="3021" spans="1:6" s="70" customFormat="1">
      <c r="A3021" s="71" t="s">
        <v>2456</v>
      </c>
      <c r="B3021" s="70" t="s">
        <v>4046</v>
      </c>
      <c r="D3021" s="70" t="s">
        <v>7947</v>
      </c>
    </row>
    <row r="3022" spans="1:6" s="70" customFormat="1">
      <c r="A3022" s="71" t="s">
        <v>2457</v>
      </c>
      <c r="B3022" s="70" t="s">
        <v>4048</v>
      </c>
      <c r="D3022" s="70" t="s">
        <v>7947</v>
      </c>
      <c r="E3022" s="70" t="s">
        <v>5448</v>
      </c>
    </row>
    <row r="3023" spans="1:6" s="70" customFormat="1">
      <c r="A3023" s="71" t="s">
        <v>2458</v>
      </c>
      <c r="B3023" s="70" t="s">
        <v>4049</v>
      </c>
      <c r="D3023" s="70" t="s">
        <v>7947</v>
      </c>
      <c r="E3023" s="70" t="s">
        <v>5448</v>
      </c>
    </row>
    <row r="3024" spans="1:6" s="70" customFormat="1">
      <c r="A3024" s="71" t="s">
        <v>2459</v>
      </c>
      <c r="B3024" s="70" t="s">
        <v>4050</v>
      </c>
      <c r="D3024" s="70" t="s">
        <v>7947</v>
      </c>
      <c r="E3024" s="70" t="s">
        <v>5449</v>
      </c>
    </row>
    <row r="3025" spans="1:6" s="70" customFormat="1">
      <c r="A3025" s="71" t="s">
        <v>2460</v>
      </c>
      <c r="B3025" s="70" t="s">
        <v>4051</v>
      </c>
      <c r="D3025" s="70" t="s">
        <v>7947</v>
      </c>
      <c r="E3025" s="70" t="s">
        <v>5373</v>
      </c>
    </row>
    <row r="3026" spans="1:6" s="70" customFormat="1">
      <c r="A3026" s="71" t="s">
        <v>2461</v>
      </c>
      <c r="B3026" s="70" t="s">
        <v>4052</v>
      </c>
      <c r="D3026" s="70" t="s">
        <v>5401</v>
      </c>
      <c r="E3026" s="70" t="s">
        <v>5373</v>
      </c>
    </row>
    <row r="3027" spans="1:6" s="70" customFormat="1">
      <c r="A3027" s="71" t="s">
        <v>2462</v>
      </c>
      <c r="B3027" s="70" t="s">
        <v>4053</v>
      </c>
      <c r="D3027" s="70" t="s">
        <v>5401</v>
      </c>
      <c r="E3027" s="70" t="s">
        <v>5449</v>
      </c>
      <c r="F3027" s="70" t="s">
        <v>5371</v>
      </c>
    </row>
    <row r="3028" spans="1:6" s="70" customFormat="1">
      <c r="A3028" s="71" t="s">
        <v>2463</v>
      </c>
      <c r="B3028" s="70" t="s">
        <v>4054</v>
      </c>
      <c r="D3028" s="70" t="s">
        <v>5401</v>
      </c>
      <c r="E3028" s="70" t="s">
        <v>5373</v>
      </c>
    </row>
    <row r="3029" spans="1:6" s="70" customFormat="1">
      <c r="A3029" s="71" t="s">
        <v>2464</v>
      </c>
      <c r="B3029" s="70" t="s">
        <v>4055</v>
      </c>
      <c r="C3029" s="70" t="s">
        <v>3704</v>
      </c>
      <c r="D3029" s="70" t="s">
        <v>5401</v>
      </c>
      <c r="E3029" s="70" t="s">
        <v>5373</v>
      </c>
      <c r="F3029" s="70" t="s">
        <v>5371</v>
      </c>
    </row>
    <row r="3030" spans="1:6" s="70" customFormat="1">
      <c r="A3030" s="71" t="s">
        <v>2465</v>
      </c>
      <c r="B3030" s="70" t="s">
        <v>4056</v>
      </c>
      <c r="D3030" s="70" t="s">
        <v>5401</v>
      </c>
      <c r="E3030" s="70" t="s">
        <v>5376</v>
      </c>
    </row>
    <row r="3031" spans="1:6" s="70" customFormat="1">
      <c r="A3031" s="71" t="s">
        <v>2466</v>
      </c>
      <c r="B3031" s="70" t="s">
        <v>4057</v>
      </c>
      <c r="D3031" s="70" t="s">
        <v>5401</v>
      </c>
      <c r="E3031" s="70" t="s">
        <v>5379</v>
      </c>
      <c r="F3031" s="70" t="s">
        <v>5371</v>
      </c>
    </row>
    <row r="3032" spans="1:6" s="70" customFormat="1">
      <c r="A3032" s="71" t="s">
        <v>2467</v>
      </c>
      <c r="B3032" s="70" t="s">
        <v>4058</v>
      </c>
      <c r="D3032" s="70" t="s">
        <v>5401</v>
      </c>
    </row>
    <row r="3033" spans="1:6" s="70" customFormat="1">
      <c r="A3033" s="71" t="s">
        <v>2468</v>
      </c>
      <c r="B3033" s="70" t="s">
        <v>4059</v>
      </c>
      <c r="D3033" s="70" t="s">
        <v>5407</v>
      </c>
      <c r="E3033" s="70" t="s">
        <v>5449</v>
      </c>
    </row>
    <row r="3034" spans="1:6" s="70" customFormat="1">
      <c r="A3034" s="71" t="s">
        <v>2469</v>
      </c>
      <c r="B3034" s="70" t="s">
        <v>4060</v>
      </c>
      <c r="D3034" s="70" t="s">
        <v>5407</v>
      </c>
      <c r="E3034" s="70" t="s">
        <v>5448</v>
      </c>
    </row>
    <row r="3035" spans="1:6" s="70" customFormat="1">
      <c r="A3035" s="71" t="s">
        <v>11354</v>
      </c>
      <c r="B3035" s="70" t="s">
        <v>10788</v>
      </c>
      <c r="D3035" s="70" t="s">
        <v>5407</v>
      </c>
      <c r="E3035" s="70" t="s">
        <v>5378</v>
      </c>
      <c r="F3035" s="70" t="s">
        <v>5371</v>
      </c>
    </row>
    <row r="3036" spans="1:6" s="70" customFormat="1">
      <c r="A3036" s="71" t="s">
        <v>5627</v>
      </c>
      <c r="B3036" s="70" t="s">
        <v>5493</v>
      </c>
      <c r="D3036" s="70" t="s">
        <v>5407</v>
      </c>
      <c r="E3036" s="70" t="s">
        <v>5376</v>
      </c>
    </row>
    <row r="3037" spans="1:6" s="70" customFormat="1">
      <c r="A3037" s="71" t="s">
        <v>2470</v>
      </c>
      <c r="B3037" s="70" t="s">
        <v>4061</v>
      </c>
      <c r="D3037" s="70" t="s">
        <v>5407</v>
      </c>
      <c r="E3037" s="70" t="s">
        <v>5373</v>
      </c>
    </row>
    <row r="3038" spans="1:6" s="70" customFormat="1">
      <c r="A3038" s="71" t="s">
        <v>2471</v>
      </c>
      <c r="B3038" s="70" t="s">
        <v>4062</v>
      </c>
      <c r="D3038" s="70" t="s">
        <v>5407</v>
      </c>
      <c r="E3038" s="70" t="s">
        <v>5376</v>
      </c>
    </row>
    <row r="3039" spans="1:6" s="70" customFormat="1">
      <c r="A3039" s="71" t="s">
        <v>2472</v>
      </c>
      <c r="B3039" s="70" t="s">
        <v>4063</v>
      </c>
      <c r="D3039" s="70" t="s">
        <v>5407</v>
      </c>
    </row>
    <row r="3040" spans="1:6" s="70" customFormat="1">
      <c r="A3040" s="71" t="s">
        <v>2473</v>
      </c>
      <c r="B3040" s="70" t="s">
        <v>4064</v>
      </c>
      <c r="D3040" s="70" t="s">
        <v>5407</v>
      </c>
      <c r="E3040" s="70" t="s">
        <v>5449</v>
      </c>
    </row>
    <row r="3041" spans="1:6" s="70" customFormat="1">
      <c r="A3041" s="71" t="s">
        <v>2474</v>
      </c>
      <c r="B3041" s="70" t="s">
        <v>4065</v>
      </c>
      <c r="D3041" s="70" t="s">
        <v>10786</v>
      </c>
    </row>
    <row r="3042" spans="1:6" s="70" customFormat="1">
      <c r="A3042" s="71" t="s">
        <v>11315</v>
      </c>
      <c r="B3042" s="70" t="s">
        <v>10641</v>
      </c>
      <c r="D3042" s="70" t="s">
        <v>5409</v>
      </c>
      <c r="E3042" s="70" t="s">
        <v>5383</v>
      </c>
      <c r="F3042" s="70" t="s">
        <v>5371</v>
      </c>
    </row>
    <row r="3043" spans="1:6" s="70" customFormat="1">
      <c r="A3043" s="71" t="s">
        <v>2475</v>
      </c>
      <c r="B3043" s="70" t="s">
        <v>10127</v>
      </c>
      <c r="D3043" s="70" t="s">
        <v>5409</v>
      </c>
      <c r="E3043" s="70" t="s">
        <v>5448</v>
      </c>
      <c r="F3043" s="70" t="s">
        <v>5371</v>
      </c>
    </row>
    <row r="3044" spans="1:6" s="70" customFormat="1">
      <c r="A3044" s="71" t="s">
        <v>2476</v>
      </c>
      <c r="B3044" s="70" t="s">
        <v>10126</v>
      </c>
      <c r="D3044" s="70" t="s">
        <v>5409</v>
      </c>
      <c r="E3044" s="70" t="s">
        <v>5448</v>
      </c>
    </row>
    <row r="3045" spans="1:6" s="70" customFormat="1">
      <c r="A3045" s="71" t="s">
        <v>2477</v>
      </c>
      <c r="B3045" s="70" t="s">
        <v>4066</v>
      </c>
      <c r="D3045" s="70" t="s">
        <v>5409</v>
      </c>
      <c r="E3045" s="70" t="s">
        <v>5378</v>
      </c>
    </row>
    <row r="3046" spans="1:6" s="70" customFormat="1">
      <c r="A3046" s="71" t="s">
        <v>2478</v>
      </c>
      <c r="B3046" s="70" t="s">
        <v>4067</v>
      </c>
      <c r="D3046" s="70" t="s">
        <v>5409</v>
      </c>
    </row>
    <row r="3047" spans="1:6" s="70" customFormat="1">
      <c r="A3047" s="71" t="s">
        <v>2479</v>
      </c>
      <c r="B3047" s="70" t="s">
        <v>4068</v>
      </c>
      <c r="D3047" s="70" t="s">
        <v>5409</v>
      </c>
    </row>
    <row r="3048" spans="1:6" s="70" customFormat="1">
      <c r="A3048" s="71" t="s">
        <v>2480</v>
      </c>
      <c r="B3048" s="70" t="s">
        <v>4069</v>
      </c>
      <c r="D3048" s="70" t="s">
        <v>5409</v>
      </c>
    </row>
    <row r="3049" spans="1:6" s="70" customFormat="1">
      <c r="A3049" s="71" t="s">
        <v>2481</v>
      </c>
      <c r="B3049" s="70" t="s">
        <v>4070</v>
      </c>
      <c r="D3049" s="70" t="s">
        <v>5409</v>
      </c>
    </row>
    <row r="3050" spans="1:6" s="70" customFormat="1">
      <c r="A3050" s="71" t="s">
        <v>2482</v>
      </c>
      <c r="B3050" s="70" t="s">
        <v>4071</v>
      </c>
      <c r="D3050" s="70" t="s">
        <v>5409</v>
      </c>
      <c r="E3050" s="70" t="s">
        <v>5373</v>
      </c>
    </row>
    <row r="3051" spans="1:6" s="70" customFormat="1">
      <c r="A3051" s="71" t="s">
        <v>2483</v>
      </c>
      <c r="B3051" s="70" t="s">
        <v>4073</v>
      </c>
      <c r="C3051" s="70" t="s">
        <v>10644</v>
      </c>
      <c r="D3051" s="70" t="s">
        <v>5409</v>
      </c>
    </row>
    <row r="3052" spans="1:6" s="70" customFormat="1">
      <c r="A3052" s="71" t="s">
        <v>2484</v>
      </c>
      <c r="B3052" s="70" t="s">
        <v>4074</v>
      </c>
      <c r="D3052" s="70" t="s">
        <v>5409</v>
      </c>
      <c r="E3052" s="70" t="s">
        <v>5373</v>
      </c>
    </row>
    <row r="3053" spans="1:6" s="70" customFormat="1">
      <c r="A3053" s="71" t="s">
        <v>2485</v>
      </c>
      <c r="B3053" s="70" t="s">
        <v>4075</v>
      </c>
      <c r="D3053" s="70" t="s">
        <v>5409</v>
      </c>
      <c r="E3053" s="70" t="s">
        <v>5373</v>
      </c>
    </row>
    <row r="3054" spans="1:6" s="70" customFormat="1">
      <c r="A3054" s="71" t="s">
        <v>2486</v>
      </c>
      <c r="B3054" s="70" t="s">
        <v>4076</v>
      </c>
      <c r="D3054" s="70" t="s">
        <v>5409</v>
      </c>
      <c r="E3054" s="70" t="s">
        <v>5448</v>
      </c>
      <c r="F3054" s="70" t="s">
        <v>5371</v>
      </c>
    </row>
    <row r="3055" spans="1:6" s="70" customFormat="1">
      <c r="A3055" s="71" t="s">
        <v>2487</v>
      </c>
      <c r="B3055" s="70" t="s">
        <v>4077</v>
      </c>
      <c r="D3055" s="70" t="s">
        <v>5409</v>
      </c>
      <c r="E3055" s="70" t="s">
        <v>5373</v>
      </c>
    </row>
    <row r="3056" spans="1:6" s="70" customFormat="1">
      <c r="A3056" s="71" t="s">
        <v>11316</v>
      </c>
      <c r="B3056" s="70" t="s">
        <v>10646</v>
      </c>
      <c r="D3056" s="70" t="s">
        <v>5409</v>
      </c>
      <c r="E3056" s="70" t="s">
        <v>5378</v>
      </c>
    </row>
    <row r="3057" spans="1:6" s="70" customFormat="1">
      <c r="A3057" s="71" t="s">
        <v>5628</v>
      </c>
      <c r="B3057" s="70" t="s">
        <v>5496</v>
      </c>
      <c r="D3057" s="70" t="s">
        <v>5409</v>
      </c>
      <c r="E3057" s="70" t="s">
        <v>5448</v>
      </c>
    </row>
    <row r="3058" spans="1:6" s="70" customFormat="1">
      <c r="A3058" s="71" t="s">
        <v>2488</v>
      </c>
      <c r="B3058" s="70" t="s">
        <v>4078</v>
      </c>
      <c r="D3058" s="70" t="s">
        <v>5409</v>
      </c>
      <c r="E3058" s="70" t="s">
        <v>5449</v>
      </c>
      <c r="F3058" s="70" t="s">
        <v>5371</v>
      </c>
    </row>
    <row r="3059" spans="1:6" s="70" customFormat="1">
      <c r="A3059" s="71" t="s">
        <v>2489</v>
      </c>
      <c r="B3059" s="70" t="s">
        <v>4079</v>
      </c>
      <c r="D3059" s="70" t="s">
        <v>5409</v>
      </c>
      <c r="E3059" s="70" t="s">
        <v>5448</v>
      </c>
    </row>
    <row r="3060" spans="1:6" s="70" customFormat="1">
      <c r="A3060" s="71" t="s">
        <v>2490</v>
      </c>
      <c r="B3060" s="70" t="s">
        <v>4080</v>
      </c>
      <c r="D3060" s="70" t="s">
        <v>5409</v>
      </c>
    </row>
    <row r="3061" spans="1:6" s="70" customFormat="1">
      <c r="A3061" s="71" t="s">
        <v>2491</v>
      </c>
      <c r="B3061" s="70" t="s">
        <v>4081</v>
      </c>
      <c r="D3061" s="70" t="s">
        <v>5409</v>
      </c>
      <c r="E3061" s="70" t="s">
        <v>5376</v>
      </c>
    </row>
    <row r="3062" spans="1:6" s="70" customFormat="1">
      <c r="A3062" s="71" t="s">
        <v>2492</v>
      </c>
      <c r="B3062" s="70" t="s">
        <v>4082</v>
      </c>
      <c r="D3062" s="70" t="s">
        <v>5409</v>
      </c>
      <c r="E3062" s="70" t="s">
        <v>5449</v>
      </c>
    </row>
    <row r="3063" spans="1:6" s="70" customFormat="1">
      <c r="A3063" s="71" t="s">
        <v>2493</v>
      </c>
      <c r="B3063" s="70" t="s">
        <v>4083</v>
      </c>
      <c r="D3063" s="70" t="s">
        <v>5409</v>
      </c>
      <c r="E3063" s="70" t="s">
        <v>5449</v>
      </c>
    </row>
    <row r="3064" spans="1:6" s="70" customFormat="1">
      <c r="A3064" s="71" t="s">
        <v>11317</v>
      </c>
      <c r="B3064" s="70" t="s">
        <v>10648</v>
      </c>
      <c r="D3064" s="70" t="s">
        <v>5409</v>
      </c>
      <c r="E3064" s="70" t="s">
        <v>5378</v>
      </c>
    </row>
    <row r="3065" spans="1:6" s="70" customFormat="1">
      <c r="A3065" s="71" t="s">
        <v>2494</v>
      </c>
      <c r="B3065" s="70" t="s">
        <v>4084</v>
      </c>
      <c r="D3065" s="70" t="s">
        <v>5409</v>
      </c>
      <c r="E3065" s="70" t="s">
        <v>5448</v>
      </c>
    </row>
    <row r="3066" spans="1:6" s="70" customFormat="1">
      <c r="A3066" s="71" t="s">
        <v>2495</v>
      </c>
      <c r="B3066" s="70" t="s">
        <v>1405</v>
      </c>
      <c r="D3066" s="70" t="s">
        <v>5409</v>
      </c>
      <c r="E3066" s="70" t="s">
        <v>5373</v>
      </c>
    </row>
    <row r="3067" spans="1:6" s="70" customFormat="1">
      <c r="A3067" s="71" t="s">
        <v>11318</v>
      </c>
      <c r="B3067" s="70" t="s">
        <v>10651</v>
      </c>
      <c r="D3067" s="70" t="s">
        <v>5409</v>
      </c>
      <c r="E3067" s="70" t="s">
        <v>5448</v>
      </c>
      <c r="F3067" s="70" t="s">
        <v>5371</v>
      </c>
    </row>
    <row r="3068" spans="1:6" s="70" customFormat="1">
      <c r="A3068" s="71" t="s">
        <v>2496</v>
      </c>
      <c r="B3068" s="70" t="s">
        <v>1406</v>
      </c>
      <c r="D3068" s="70" t="s">
        <v>5409</v>
      </c>
      <c r="E3068" s="70" t="s">
        <v>5373</v>
      </c>
    </row>
    <row r="3069" spans="1:6" s="70" customFormat="1">
      <c r="A3069" s="71" t="s">
        <v>5629</v>
      </c>
      <c r="B3069" s="70" t="s">
        <v>5497</v>
      </c>
      <c r="D3069" s="70" t="s">
        <v>5409</v>
      </c>
      <c r="E3069" s="70" t="s">
        <v>5373</v>
      </c>
    </row>
    <row r="3070" spans="1:6" s="70" customFormat="1">
      <c r="A3070" s="71" t="s">
        <v>2497</v>
      </c>
      <c r="B3070" s="70" t="s">
        <v>1407</v>
      </c>
      <c r="D3070" s="70" t="s">
        <v>5409</v>
      </c>
      <c r="E3070" s="70" t="s">
        <v>5449</v>
      </c>
    </row>
    <row r="3071" spans="1:6" s="70" customFormat="1">
      <c r="A3071" s="71" t="s">
        <v>2498</v>
      </c>
      <c r="B3071" s="70" t="s">
        <v>1408</v>
      </c>
      <c r="D3071" s="70" t="s">
        <v>5409</v>
      </c>
      <c r="E3071" s="70" t="s">
        <v>5373</v>
      </c>
    </row>
    <row r="3072" spans="1:6" s="70" customFormat="1">
      <c r="A3072" s="71" t="s">
        <v>2499</v>
      </c>
      <c r="B3072" s="70" t="s">
        <v>1409</v>
      </c>
      <c r="D3072" s="70" t="s">
        <v>5409</v>
      </c>
      <c r="E3072" s="70" t="s">
        <v>5373</v>
      </c>
    </row>
    <row r="3073" spans="1:6" s="70" customFormat="1">
      <c r="A3073" s="71" t="s">
        <v>2500</v>
      </c>
      <c r="B3073" s="70" t="s">
        <v>2055</v>
      </c>
      <c r="C3073" s="70" t="s">
        <v>10652</v>
      </c>
      <c r="D3073" s="70" t="s">
        <v>5409</v>
      </c>
      <c r="E3073" s="70" t="s">
        <v>5373</v>
      </c>
    </row>
    <row r="3074" spans="1:6" s="70" customFormat="1">
      <c r="A3074" s="71" t="s">
        <v>2501</v>
      </c>
      <c r="B3074" s="70" t="s">
        <v>1411</v>
      </c>
      <c r="D3074" s="70" t="s">
        <v>5409</v>
      </c>
    </row>
    <row r="3075" spans="1:6" s="70" customFormat="1">
      <c r="A3075" s="71" t="s">
        <v>2502</v>
      </c>
      <c r="B3075" s="70" t="s">
        <v>1412</v>
      </c>
      <c r="D3075" s="70" t="s">
        <v>5409</v>
      </c>
      <c r="E3075" s="70" t="s">
        <v>5373</v>
      </c>
    </row>
    <row r="3076" spans="1:6" s="70" customFormat="1">
      <c r="A3076" s="71" t="s">
        <v>2503</v>
      </c>
      <c r="B3076" s="70" t="s">
        <v>10125</v>
      </c>
      <c r="D3076" s="70" t="s">
        <v>5409</v>
      </c>
      <c r="E3076" s="70" t="s">
        <v>5376</v>
      </c>
      <c r="F3076" s="70" t="s">
        <v>5371</v>
      </c>
    </row>
    <row r="3077" spans="1:6" s="70" customFormat="1">
      <c r="A3077" s="71" t="s">
        <v>2504</v>
      </c>
      <c r="B3077" s="70" t="s">
        <v>1413</v>
      </c>
      <c r="D3077" s="70" t="s">
        <v>5409</v>
      </c>
      <c r="E3077" s="70" t="s">
        <v>5448</v>
      </c>
      <c r="F3077" s="70" t="s">
        <v>5371</v>
      </c>
    </row>
    <row r="3078" spans="1:6" s="70" customFormat="1">
      <c r="A3078" s="71" t="s">
        <v>2505</v>
      </c>
      <c r="B3078" s="70" t="s">
        <v>1415</v>
      </c>
      <c r="D3078" s="70" t="s">
        <v>5409</v>
      </c>
      <c r="E3078" s="70" t="s">
        <v>5373</v>
      </c>
    </row>
    <row r="3079" spans="1:6" s="70" customFormat="1">
      <c r="A3079" s="71" t="s">
        <v>2506</v>
      </c>
      <c r="B3079" s="70" t="s">
        <v>1416</v>
      </c>
      <c r="D3079" s="70" t="s">
        <v>5409</v>
      </c>
      <c r="E3079" s="70" t="s">
        <v>5373</v>
      </c>
      <c r="F3079" s="70" t="s">
        <v>5371</v>
      </c>
    </row>
    <row r="3080" spans="1:6" s="70" customFormat="1">
      <c r="A3080" s="71" t="s">
        <v>2507</v>
      </c>
      <c r="B3080" s="70" t="s">
        <v>1417</v>
      </c>
      <c r="D3080" s="70" t="s">
        <v>5409</v>
      </c>
      <c r="E3080" s="70" t="s">
        <v>5448</v>
      </c>
      <c r="F3080" s="70" t="s">
        <v>5371</v>
      </c>
    </row>
    <row r="3081" spans="1:6" s="70" customFormat="1">
      <c r="A3081" s="71" t="s">
        <v>2508</v>
      </c>
      <c r="B3081" s="70" t="s">
        <v>1418</v>
      </c>
      <c r="D3081" s="70" t="s">
        <v>5409</v>
      </c>
      <c r="E3081" s="70" t="s">
        <v>5448</v>
      </c>
    </row>
    <row r="3082" spans="1:6" s="70" customFormat="1">
      <c r="A3082" s="71" t="s">
        <v>2509</v>
      </c>
      <c r="B3082" s="70" t="s">
        <v>1419</v>
      </c>
      <c r="C3082" s="70" t="s">
        <v>3705</v>
      </c>
      <c r="D3082" s="70" t="s">
        <v>5409</v>
      </c>
    </row>
    <row r="3083" spans="1:6" s="70" customFormat="1">
      <c r="A3083" s="71" t="s">
        <v>2510</v>
      </c>
      <c r="B3083" s="70" t="s">
        <v>1420</v>
      </c>
      <c r="D3083" s="70" t="s">
        <v>5409</v>
      </c>
      <c r="E3083" s="70" t="s">
        <v>5378</v>
      </c>
      <c r="F3083" s="70" t="s">
        <v>5371</v>
      </c>
    </row>
    <row r="3084" spans="1:6" s="70" customFormat="1">
      <c r="A3084" s="71" t="s">
        <v>11320</v>
      </c>
      <c r="B3084" s="70" t="s">
        <v>10658</v>
      </c>
      <c r="D3084" s="70" t="s">
        <v>5409</v>
      </c>
      <c r="E3084" s="70" t="s">
        <v>5378</v>
      </c>
    </row>
    <row r="3085" spans="1:6" s="70" customFormat="1">
      <c r="A3085" s="71" t="s">
        <v>11323</v>
      </c>
      <c r="B3085" s="70" t="s">
        <v>10666</v>
      </c>
      <c r="D3085" s="70" t="s">
        <v>5409</v>
      </c>
      <c r="E3085" s="70" t="s">
        <v>5376</v>
      </c>
    </row>
    <row r="3086" spans="1:6" s="70" customFormat="1">
      <c r="A3086" s="71" t="s">
        <v>2511</v>
      </c>
      <c r="B3086" s="70" t="s">
        <v>1421</v>
      </c>
      <c r="D3086" s="70" t="s">
        <v>5409</v>
      </c>
      <c r="E3086" s="70" t="s">
        <v>5448</v>
      </c>
    </row>
    <row r="3087" spans="1:6" s="70" customFormat="1">
      <c r="A3087" s="71" t="s">
        <v>2512</v>
      </c>
      <c r="B3087" s="70" t="s">
        <v>1422</v>
      </c>
      <c r="D3087" s="70" t="s">
        <v>5409</v>
      </c>
      <c r="E3087" s="70" t="s">
        <v>5376</v>
      </c>
    </row>
    <row r="3088" spans="1:6" s="70" customFormat="1">
      <c r="A3088" s="71" t="s">
        <v>2513</v>
      </c>
      <c r="B3088" s="70" t="s">
        <v>1423</v>
      </c>
      <c r="D3088" s="70" t="s">
        <v>5409</v>
      </c>
      <c r="E3088" s="70" t="s">
        <v>5373</v>
      </c>
    </row>
    <row r="3089" spans="1:6" s="70" customFormat="1">
      <c r="A3089" s="71" t="s">
        <v>2514</v>
      </c>
      <c r="B3089" s="70" t="s">
        <v>1424</v>
      </c>
      <c r="C3089" s="70" t="s">
        <v>3706</v>
      </c>
      <c r="D3089" s="70" t="s">
        <v>5409</v>
      </c>
      <c r="E3089" s="70" t="s">
        <v>5373</v>
      </c>
    </row>
    <row r="3090" spans="1:6" s="70" customFormat="1">
      <c r="A3090" s="71" t="s">
        <v>5630</v>
      </c>
      <c r="B3090" s="70" t="s">
        <v>5500</v>
      </c>
      <c r="D3090" s="70" t="s">
        <v>5409</v>
      </c>
      <c r="E3090" s="70" t="s">
        <v>5379</v>
      </c>
      <c r="F3090" s="70" t="s">
        <v>5371</v>
      </c>
    </row>
    <row r="3091" spans="1:6" s="70" customFormat="1">
      <c r="A3091" s="71" t="s">
        <v>2515</v>
      </c>
      <c r="B3091" s="70" t="s">
        <v>1425</v>
      </c>
      <c r="D3091" s="70" t="s">
        <v>5409</v>
      </c>
      <c r="E3091" s="70" t="s">
        <v>5373</v>
      </c>
    </row>
    <row r="3092" spans="1:6" s="70" customFormat="1">
      <c r="A3092" s="71" t="s">
        <v>2516</v>
      </c>
      <c r="B3092" s="70" t="s">
        <v>1426</v>
      </c>
      <c r="D3092" s="70" t="s">
        <v>5409</v>
      </c>
      <c r="E3092" s="70" t="s">
        <v>5373</v>
      </c>
    </row>
    <row r="3093" spans="1:6" s="70" customFormat="1">
      <c r="A3093" s="71" t="s">
        <v>2517</v>
      </c>
      <c r="B3093" s="70" t="s">
        <v>1427</v>
      </c>
      <c r="D3093" s="70" t="s">
        <v>5409</v>
      </c>
      <c r="E3093" s="70" t="s">
        <v>5373</v>
      </c>
    </row>
    <row r="3094" spans="1:6" s="70" customFormat="1">
      <c r="A3094" s="71" t="s">
        <v>2518</v>
      </c>
      <c r="B3094" s="70" t="s">
        <v>1428</v>
      </c>
      <c r="D3094" s="70" t="s">
        <v>5409</v>
      </c>
      <c r="E3094" s="70" t="s">
        <v>5376</v>
      </c>
    </row>
    <row r="3095" spans="1:6" s="70" customFormat="1">
      <c r="A3095" s="71" t="s">
        <v>2519</v>
      </c>
      <c r="B3095" s="70" t="s">
        <v>1429</v>
      </c>
      <c r="D3095" s="70" t="s">
        <v>5409</v>
      </c>
      <c r="E3095" s="70" t="s">
        <v>5376</v>
      </c>
      <c r="F3095" s="70" t="s">
        <v>5371</v>
      </c>
    </row>
    <row r="3096" spans="1:6" s="70" customFormat="1">
      <c r="A3096" s="71" t="s">
        <v>11322</v>
      </c>
      <c r="B3096" s="70" t="s">
        <v>10663</v>
      </c>
      <c r="D3096" s="70" t="s">
        <v>5409</v>
      </c>
      <c r="E3096" s="70" t="s">
        <v>5378</v>
      </c>
      <c r="F3096" s="70" t="s">
        <v>5371</v>
      </c>
    </row>
    <row r="3097" spans="1:6" s="70" customFormat="1">
      <c r="A3097" s="71" t="s">
        <v>2520</v>
      </c>
      <c r="B3097" s="70" t="s">
        <v>1430</v>
      </c>
      <c r="D3097" s="70" t="s">
        <v>5409</v>
      </c>
      <c r="E3097" s="70" t="s">
        <v>5373</v>
      </c>
    </row>
    <row r="3098" spans="1:6" s="70" customFormat="1">
      <c r="A3098" s="71" t="s">
        <v>11321</v>
      </c>
      <c r="B3098" s="70" t="s">
        <v>10661</v>
      </c>
      <c r="D3098" s="70" t="s">
        <v>5409</v>
      </c>
      <c r="E3098" s="70" t="s">
        <v>5378</v>
      </c>
    </row>
    <row r="3099" spans="1:6" s="70" customFormat="1">
      <c r="A3099" s="71" t="s">
        <v>2521</v>
      </c>
      <c r="B3099" s="70" t="s">
        <v>1431</v>
      </c>
      <c r="D3099" s="70" t="s">
        <v>5409</v>
      </c>
      <c r="E3099" s="70" t="s">
        <v>5383</v>
      </c>
    </row>
    <row r="3100" spans="1:6" s="70" customFormat="1">
      <c r="A3100" s="71" t="s">
        <v>2522</v>
      </c>
      <c r="B3100" s="70" t="s">
        <v>1432</v>
      </c>
      <c r="D3100" s="70" t="s">
        <v>5409</v>
      </c>
    </row>
    <row r="3101" spans="1:6" s="70" customFormat="1">
      <c r="A3101" s="71" t="s">
        <v>5631</v>
      </c>
      <c r="B3101" s="70" t="s">
        <v>5501</v>
      </c>
      <c r="D3101" s="70" t="s">
        <v>5409</v>
      </c>
      <c r="E3101" s="70" t="s">
        <v>5379</v>
      </c>
    </row>
    <row r="3102" spans="1:6" s="70" customFormat="1">
      <c r="A3102" s="71" t="s">
        <v>2523</v>
      </c>
      <c r="B3102" s="70" t="s">
        <v>1433</v>
      </c>
      <c r="D3102" s="70" t="s">
        <v>5409</v>
      </c>
      <c r="E3102" s="70" t="s">
        <v>5449</v>
      </c>
      <c r="F3102" s="70" t="s">
        <v>5371</v>
      </c>
    </row>
    <row r="3103" spans="1:6" s="70" customFormat="1">
      <c r="A3103" s="71" t="s">
        <v>2524</v>
      </c>
      <c r="B3103" s="70" t="s">
        <v>1434</v>
      </c>
      <c r="D3103" s="70" t="s">
        <v>5409</v>
      </c>
    </row>
    <row r="3104" spans="1:6" s="70" customFormat="1">
      <c r="A3104" s="71" t="s">
        <v>11319</v>
      </c>
      <c r="B3104" s="70" t="s">
        <v>10656</v>
      </c>
      <c r="D3104" s="70" t="s">
        <v>5409</v>
      </c>
      <c r="E3104" s="70" t="s">
        <v>5379</v>
      </c>
    </row>
    <row r="3105" spans="1:6" s="70" customFormat="1">
      <c r="A3105" s="71" t="s">
        <v>2525</v>
      </c>
      <c r="B3105" s="70" t="s">
        <v>1435</v>
      </c>
      <c r="D3105" s="70" t="s">
        <v>5409</v>
      </c>
      <c r="E3105" s="70" t="s">
        <v>5449</v>
      </c>
    </row>
    <row r="3106" spans="1:6" s="70" customFormat="1">
      <c r="A3106" s="71" t="s">
        <v>2526</v>
      </c>
      <c r="B3106" s="70" t="s">
        <v>10128</v>
      </c>
      <c r="D3106" s="70" t="s">
        <v>5409</v>
      </c>
      <c r="E3106" s="70" t="s">
        <v>5449</v>
      </c>
      <c r="F3106" s="70" t="s">
        <v>5371</v>
      </c>
    </row>
    <row r="3107" spans="1:6" s="70" customFormat="1">
      <c r="A3107" s="71" t="s">
        <v>2527</v>
      </c>
      <c r="B3107" s="70" t="s">
        <v>1436</v>
      </c>
      <c r="D3107" s="70" t="s">
        <v>5409</v>
      </c>
      <c r="E3107" s="70" t="s">
        <v>5378</v>
      </c>
    </row>
    <row r="3108" spans="1:6" s="70" customFormat="1">
      <c r="A3108" s="71" t="s">
        <v>5632</v>
      </c>
      <c r="B3108" s="70" t="s">
        <v>5502</v>
      </c>
      <c r="D3108" s="70" t="s">
        <v>5409</v>
      </c>
      <c r="E3108" s="70" t="s">
        <v>5448</v>
      </c>
    </row>
    <row r="3109" spans="1:6" s="70" customFormat="1">
      <c r="A3109" s="71" t="s">
        <v>2528</v>
      </c>
      <c r="B3109" s="70" t="s">
        <v>1437</v>
      </c>
      <c r="D3109" s="70" t="s">
        <v>5409</v>
      </c>
    </row>
    <row r="3110" spans="1:6" s="70" customFormat="1">
      <c r="A3110" s="71" t="s">
        <v>2529</v>
      </c>
      <c r="B3110" s="70" t="s">
        <v>1438</v>
      </c>
      <c r="D3110" s="70" t="s">
        <v>5409</v>
      </c>
      <c r="E3110" s="70" t="s">
        <v>5449</v>
      </c>
    </row>
    <row r="3111" spans="1:6" s="70" customFormat="1">
      <c r="A3111" s="71" t="s">
        <v>2530</v>
      </c>
      <c r="B3111" s="70" t="s">
        <v>1439</v>
      </c>
      <c r="D3111" s="70" t="s">
        <v>5409</v>
      </c>
      <c r="E3111" s="70" t="s">
        <v>5373</v>
      </c>
    </row>
    <row r="3112" spans="1:6" s="70" customFormat="1">
      <c r="A3112" s="71" t="s">
        <v>2531</v>
      </c>
      <c r="B3112" s="70" t="s">
        <v>1440</v>
      </c>
      <c r="D3112" s="70" t="s">
        <v>5409</v>
      </c>
      <c r="E3112" s="70" t="s">
        <v>5448</v>
      </c>
    </row>
    <row r="3113" spans="1:6" s="70" customFormat="1">
      <c r="A3113" s="71" t="s">
        <v>5633</v>
      </c>
      <c r="B3113" s="70" t="s">
        <v>5505</v>
      </c>
      <c r="D3113" s="70" t="s">
        <v>5409</v>
      </c>
      <c r="E3113" s="70" t="s">
        <v>5449</v>
      </c>
      <c r="F3113" s="70" t="s">
        <v>5371</v>
      </c>
    </row>
    <row r="3114" spans="1:6" s="70" customFormat="1">
      <c r="A3114" s="71" t="s">
        <v>2532</v>
      </c>
      <c r="B3114" s="70" t="s">
        <v>1441</v>
      </c>
      <c r="D3114" s="70" t="s">
        <v>5409</v>
      </c>
      <c r="E3114" s="70" t="s">
        <v>5378</v>
      </c>
    </row>
    <row r="3115" spans="1:6" s="70" customFormat="1">
      <c r="A3115" s="71" t="s">
        <v>2533</v>
      </c>
      <c r="B3115" s="70" t="s">
        <v>1442</v>
      </c>
      <c r="D3115" s="70" t="s">
        <v>5409</v>
      </c>
    </row>
    <row r="3116" spans="1:6" s="70" customFormat="1">
      <c r="A3116" s="71" t="s">
        <v>2534</v>
      </c>
      <c r="B3116" s="70" t="s">
        <v>1443</v>
      </c>
      <c r="D3116" s="70" t="s">
        <v>5409</v>
      </c>
      <c r="E3116" s="70" t="s">
        <v>5373</v>
      </c>
    </row>
    <row r="3117" spans="1:6" s="70" customFormat="1">
      <c r="A3117" s="71" t="s">
        <v>2535</v>
      </c>
      <c r="B3117" s="70" t="s">
        <v>1444</v>
      </c>
      <c r="D3117" s="70" t="s">
        <v>5409</v>
      </c>
      <c r="E3117" s="70" t="s">
        <v>5448</v>
      </c>
    </row>
    <row r="3118" spans="1:6" s="70" customFormat="1">
      <c r="A3118" s="71" t="s">
        <v>2536</v>
      </c>
      <c r="B3118" s="70" t="s">
        <v>1445</v>
      </c>
      <c r="D3118" s="70" t="s">
        <v>5409</v>
      </c>
      <c r="E3118" s="70" t="s">
        <v>5449</v>
      </c>
    </row>
    <row r="3119" spans="1:6" s="70" customFormat="1">
      <c r="A3119" s="71" t="s">
        <v>2537</v>
      </c>
      <c r="B3119" s="70" t="s">
        <v>1446</v>
      </c>
      <c r="D3119" s="70" t="s">
        <v>5409</v>
      </c>
    </row>
    <row r="3120" spans="1:6" s="70" customFormat="1">
      <c r="A3120" s="71" t="s">
        <v>2538</v>
      </c>
      <c r="B3120" s="70" t="s">
        <v>1447</v>
      </c>
      <c r="D3120" s="70" t="s">
        <v>5409</v>
      </c>
      <c r="E3120" s="70" t="s">
        <v>5448</v>
      </c>
    </row>
    <row r="3121" spans="1:6" s="70" customFormat="1">
      <c r="A3121" s="71" t="s">
        <v>2539</v>
      </c>
      <c r="B3121" s="70" t="s">
        <v>1448</v>
      </c>
      <c r="D3121" s="70" t="s">
        <v>5409</v>
      </c>
      <c r="E3121" s="70" t="s">
        <v>5373</v>
      </c>
    </row>
    <row r="3122" spans="1:6" s="70" customFormat="1">
      <c r="A3122" s="71" t="s">
        <v>2540</v>
      </c>
      <c r="B3122" s="70" t="s">
        <v>1449</v>
      </c>
      <c r="D3122" s="70" t="s">
        <v>5409</v>
      </c>
      <c r="E3122" s="70" t="s">
        <v>5448</v>
      </c>
    </row>
    <row r="3123" spans="1:6" s="70" customFormat="1">
      <c r="A3123" s="71" t="s">
        <v>2541</v>
      </c>
      <c r="B3123" s="70" t="s">
        <v>1450</v>
      </c>
      <c r="D3123" s="70" t="s">
        <v>5409</v>
      </c>
      <c r="E3123" s="70" t="s">
        <v>5448</v>
      </c>
    </row>
    <row r="3124" spans="1:6" s="70" customFormat="1">
      <c r="A3124" s="71" t="s">
        <v>2542</v>
      </c>
      <c r="B3124" s="70" t="s">
        <v>1451</v>
      </c>
      <c r="D3124" s="70" t="s">
        <v>5409</v>
      </c>
      <c r="E3124" s="70" t="s">
        <v>5373</v>
      </c>
    </row>
    <row r="3125" spans="1:6" s="70" customFormat="1">
      <c r="A3125" s="71" t="s">
        <v>5634</v>
      </c>
      <c r="B3125" s="70" t="s">
        <v>5506</v>
      </c>
      <c r="D3125" s="70" t="s">
        <v>5409</v>
      </c>
      <c r="E3125" s="70" t="s">
        <v>5376</v>
      </c>
      <c r="F3125" s="70" t="s">
        <v>5371</v>
      </c>
    </row>
    <row r="3126" spans="1:6" s="70" customFormat="1">
      <c r="A3126" s="71" t="s">
        <v>11325</v>
      </c>
      <c r="B3126" s="70" t="s">
        <v>10675</v>
      </c>
      <c r="D3126" s="70" t="s">
        <v>5409</v>
      </c>
      <c r="E3126" s="70" t="s">
        <v>5378</v>
      </c>
    </row>
    <row r="3127" spans="1:6" s="70" customFormat="1">
      <c r="A3127" s="71" t="s">
        <v>2543</v>
      </c>
      <c r="B3127" s="70" t="s">
        <v>1452</v>
      </c>
      <c r="D3127" s="70" t="s">
        <v>5409</v>
      </c>
      <c r="E3127" s="70" t="s">
        <v>5449</v>
      </c>
    </row>
    <row r="3128" spans="1:6" s="70" customFormat="1">
      <c r="A3128" s="71" t="s">
        <v>2544</v>
      </c>
      <c r="B3128" s="70" t="s">
        <v>1453</v>
      </c>
      <c r="D3128" s="70" t="s">
        <v>5409</v>
      </c>
      <c r="E3128" s="70" t="s">
        <v>5448</v>
      </c>
    </row>
    <row r="3129" spans="1:6" s="70" customFormat="1">
      <c r="A3129" s="71" t="s">
        <v>5635</v>
      </c>
      <c r="B3129" s="70" t="s">
        <v>5507</v>
      </c>
      <c r="D3129" s="70" t="s">
        <v>5409</v>
      </c>
      <c r="E3129" s="70" t="s">
        <v>5379</v>
      </c>
      <c r="F3129" s="70" t="s">
        <v>5371</v>
      </c>
    </row>
    <row r="3130" spans="1:6" s="70" customFormat="1">
      <c r="A3130" s="71" t="s">
        <v>5636</v>
      </c>
      <c r="B3130" s="70" t="s">
        <v>5510</v>
      </c>
      <c r="D3130" s="70" t="s">
        <v>5409</v>
      </c>
      <c r="E3130" s="70" t="s">
        <v>5449</v>
      </c>
    </row>
    <row r="3131" spans="1:6" s="70" customFormat="1">
      <c r="A3131" s="71" t="s">
        <v>2545</v>
      </c>
      <c r="B3131" s="70" t="s">
        <v>10124</v>
      </c>
      <c r="D3131" s="70" t="s">
        <v>5409</v>
      </c>
      <c r="E3131" s="70" t="s">
        <v>5449</v>
      </c>
    </row>
    <row r="3132" spans="1:6" s="70" customFormat="1">
      <c r="A3132" s="71" t="s">
        <v>2546</v>
      </c>
      <c r="B3132" s="70" t="s">
        <v>1454</v>
      </c>
      <c r="D3132" s="70" t="s">
        <v>5409</v>
      </c>
      <c r="E3132" s="70" t="s">
        <v>5373</v>
      </c>
    </row>
    <row r="3133" spans="1:6" s="70" customFormat="1">
      <c r="A3133" s="71" t="s">
        <v>2547</v>
      </c>
      <c r="B3133" s="70" t="s">
        <v>1455</v>
      </c>
      <c r="D3133" s="70" t="s">
        <v>5409</v>
      </c>
      <c r="E3133" s="70" t="s">
        <v>5373</v>
      </c>
    </row>
    <row r="3134" spans="1:6" s="70" customFormat="1">
      <c r="A3134" s="71" t="s">
        <v>11324</v>
      </c>
      <c r="B3134" s="70" t="s">
        <v>10668</v>
      </c>
      <c r="D3134" s="70" t="s">
        <v>5409</v>
      </c>
      <c r="E3134" s="70" t="s">
        <v>5383</v>
      </c>
    </row>
    <row r="3135" spans="1:6" s="70" customFormat="1">
      <c r="A3135" s="71" t="s">
        <v>2548</v>
      </c>
      <c r="B3135" s="70" t="s">
        <v>1456</v>
      </c>
      <c r="D3135" s="70" t="s">
        <v>5409</v>
      </c>
      <c r="E3135" s="70" t="s">
        <v>5448</v>
      </c>
    </row>
    <row r="3136" spans="1:6" s="70" customFormat="1">
      <c r="A3136" s="71" t="s">
        <v>2549</v>
      </c>
      <c r="B3136" s="70" t="s">
        <v>1457</v>
      </c>
      <c r="D3136" s="70" t="s">
        <v>5409</v>
      </c>
    </row>
    <row r="3137" spans="1:6" s="70" customFormat="1">
      <c r="A3137" s="71" t="s">
        <v>2550</v>
      </c>
      <c r="B3137" s="70" t="s">
        <v>1458</v>
      </c>
      <c r="D3137" s="70" t="s">
        <v>5409</v>
      </c>
    </row>
    <row r="3138" spans="1:6" s="70" customFormat="1">
      <c r="A3138" s="71" t="s">
        <v>2551</v>
      </c>
      <c r="B3138" s="70" t="s">
        <v>1459</v>
      </c>
      <c r="D3138" s="70" t="s">
        <v>5409</v>
      </c>
      <c r="E3138" s="70" t="s">
        <v>5373</v>
      </c>
    </row>
    <row r="3139" spans="1:6" s="70" customFormat="1">
      <c r="A3139" s="71" t="s">
        <v>2552</v>
      </c>
      <c r="B3139" s="70" t="s">
        <v>1460</v>
      </c>
      <c r="D3139" s="70" t="s">
        <v>5409</v>
      </c>
    </row>
    <row r="3140" spans="1:6" s="70" customFormat="1">
      <c r="A3140" s="71" t="s">
        <v>2553</v>
      </c>
      <c r="B3140" s="70" t="s">
        <v>1461</v>
      </c>
      <c r="D3140" s="70" t="s">
        <v>5409</v>
      </c>
      <c r="E3140" s="70" t="s">
        <v>5448</v>
      </c>
    </row>
    <row r="3141" spans="1:6" s="70" customFormat="1">
      <c r="A3141" s="71" t="s">
        <v>5637</v>
      </c>
      <c r="B3141" s="70" t="s">
        <v>5513</v>
      </c>
      <c r="D3141" s="70" t="s">
        <v>5409</v>
      </c>
      <c r="E3141" s="70" t="s">
        <v>5448</v>
      </c>
      <c r="F3141" s="70" t="s">
        <v>5371</v>
      </c>
    </row>
    <row r="3142" spans="1:6" s="70" customFormat="1">
      <c r="A3142" s="71" t="s">
        <v>2554</v>
      </c>
      <c r="B3142" s="70" t="s">
        <v>1462</v>
      </c>
      <c r="D3142" s="70" t="s">
        <v>5409</v>
      </c>
    </row>
    <row r="3143" spans="1:6" s="70" customFormat="1">
      <c r="A3143" s="71" t="s">
        <v>2555</v>
      </c>
      <c r="B3143" s="70" t="s">
        <v>1463</v>
      </c>
      <c r="D3143" s="70" t="s">
        <v>5409</v>
      </c>
      <c r="E3143" s="70" t="s">
        <v>5448</v>
      </c>
    </row>
    <row r="3144" spans="1:6" s="70" customFormat="1">
      <c r="A3144" s="71" t="s">
        <v>2556</v>
      </c>
      <c r="B3144" s="70" t="s">
        <v>1464</v>
      </c>
      <c r="D3144" s="70" t="s">
        <v>5409</v>
      </c>
      <c r="E3144" s="70" t="s">
        <v>5449</v>
      </c>
      <c r="F3144" s="70" t="s">
        <v>5371</v>
      </c>
    </row>
    <row r="3145" spans="1:6" s="70" customFormat="1">
      <c r="A3145" s="71" t="s">
        <v>2557</v>
      </c>
      <c r="B3145" s="70" t="s">
        <v>1465</v>
      </c>
      <c r="D3145" s="70" t="s">
        <v>5410</v>
      </c>
      <c r="E3145" s="70" t="s">
        <v>5448</v>
      </c>
    </row>
    <row r="3146" spans="1:6" s="70" customFormat="1">
      <c r="A3146" s="71" t="s">
        <v>11326</v>
      </c>
      <c r="B3146" s="70" t="s">
        <v>10680</v>
      </c>
      <c r="D3146" s="70" t="s">
        <v>5410</v>
      </c>
      <c r="E3146" s="70" t="s">
        <v>5479</v>
      </c>
    </row>
    <row r="3147" spans="1:6" s="70" customFormat="1">
      <c r="A3147" s="71" t="s">
        <v>2558</v>
      </c>
      <c r="B3147" s="70" t="s">
        <v>1466</v>
      </c>
      <c r="D3147" s="70" t="s">
        <v>5410</v>
      </c>
      <c r="E3147" s="70" t="s">
        <v>5448</v>
      </c>
    </row>
    <row r="3148" spans="1:6" s="70" customFormat="1">
      <c r="A3148" s="71" t="s">
        <v>2559</v>
      </c>
      <c r="B3148" s="70" t="s">
        <v>1467</v>
      </c>
      <c r="D3148" s="70" t="s">
        <v>5410</v>
      </c>
      <c r="E3148" s="70" t="s">
        <v>5448</v>
      </c>
      <c r="F3148" s="70" t="s">
        <v>5371</v>
      </c>
    </row>
    <row r="3149" spans="1:6" s="70" customFormat="1">
      <c r="A3149" s="71" t="s">
        <v>2560</v>
      </c>
      <c r="B3149" s="70" t="s">
        <v>1468</v>
      </c>
      <c r="D3149" s="70" t="s">
        <v>5410</v>
      </c>
      <c r="E3149" s="70" t="s">
        <v>5373</v>
      </c>
    </row>
    <row r="3150" spans="1:6" s="70" customFormat="1">
      <c r="A3150" s="71" t="s">
        <v>2561</v>
      </c>
      <c r="B3150" s="70" t="s">
        <v>1469</v>
      </c>
      <c r="D3150" s="70" t="s">
        <v>5410</v>
      </c>
      <c r="E3150" s="70" t="s">
        <v>5448</v>
      </c>
    </row>
    <row r="3151" spans="1:6" s="70" customFormat="1">
      <c r="A3151" s="71" t="s">
        <v>2562</v>
      </c>
      <c r="B3151" s="70" t="s">
        <v>1470</v>
      </c>
      <c r="D3151" s="70" t="s">
        <v>5410</v>
      </c>
      <c r="E3151" s="70" t="s">
        <v>5448</v>
      </c>
    </row>
    <row r="3152" spans="1:6" s="70" customFormat="1">
      <c r="A3152" s="71" t="s">
        <v>2563</v>
      </c>
      <c r="B3152" s="70" t="s">
        <v>1471</v>
      </c>
      <c r="D3152" s="70" t="s">
        <v>5410</v>
      </c>
    </row>
    <row r="3153" spans="1:5" s="70" customFormat="1">
      <c r="A3153" s="71" t="s">
        <v>2564</v>
      </c>
      <c r="B3153" s="70" t="s">
        <v>1472</v>
      </c>
      <c r="D3153" s="70" t="s">
        <v>5410</v>
      </c>
      <c r="E3153" s="70" t="s">
        <v>5373</v>
      </c>
    </row>
    <row r="3154" spans="1:5" s="70" customFormat="1">
      <c r="A3154" s="71" t="s">
        <v>2565</v>
      </c>
      <c r="B3154" s="70" t="s">
        <v>1473</v>
      </c>
      <c r="D3154" s="70" t="s">
        <v>5410</v>
      </c>
      <c r="E3154" s="70" t="s">
        <v>5448</v>
      </c>
    </row>
    <row r="3155" spans="1:5" s="70" customFormat="1">
      <c r="A3155" s="71" t="s">
        <v>2566</v>
      </c>
      <c r="B3155" s="70" t="s">
        <v>1474</v>
      </c>
      <c r="D3155" s="70" t="s">
        <v>5410</v>
      </c>
      <c r="E3155" s="70" t="s">
        <v>5373</v>
      </c>
    </row>
    <row r="3156" spans="1:5" s="70" customFormat="1">
      <c r="A3156" s="71" t="s">
        <v>2567</v>
      </c>
      <c r="B3156" s="70" t="s">
        <v>1475</v>
      </c>
      <c r="D3156" s="70" t="s">
        <v>5410</v>
      </c>
    </row>
    <row r="3157" spans="1:5" s="70" customFormat="1">
      <c r="A3157" s="71" t="s">
        <v>2568</v>
      </c>
      <c r="B3157" s="70" t="s">
        <v>1476</v>
      </c>
      <c r="D3157" s="70" t="s">
        <v>5410</v>
      </c>
      <c r="E3157" s="70" t="s">
        <v>5373</v>
      </c>
    </row>
    <row r="3158" spans="1:5" s="70" customFormat="1">
      <c r="A3158" s="71" t="s">
        <v>5638</v>
      </c>
      <c r="B3158" s="70" t="s">
        <v>5514</v>
      </c>
      <c r="D3158" s="70" t="s">
        <v>5410</v>
      </c>
      <c r="E3158" s="70" t="s">
        <v>5448</v>
      </c>
    </row>
    <row r="3159" spans="1:5" s="70" customFormat="1">
      <c r="A3159" s="71" t="s">
        <v>2569</v>
      </c>
      <c r="B3159" s="70" t="s">
        <v>1477</v>
      </c>
      <c r="D3159" s="70" t="s">
        <v>5410</v>
      </c>
      <c r="E3159" s="70" t="s">
        <v>5379</v>
      </c>
    </row>
    <row r="3160" spans="1:5" s="70" customFormat="1">
      <c r="A3160" s="71" t="s">
        <v>11338</v>
      </c>
      <c r="B3160" s="70" t="s">
        <v>10704</v>
      </c>
      <c r="D3160" s="70" t="s">
        <v>5410</v>
      </c>
      <c r="E3160" s="70" t="s">
        <v>5378</v>
      </c>
    </row>
    <row r="3161" spans="1:5" s="70" customFormat="1">
      <c r="A3161" s="71" t="s">
        <v>2570</v>
      </c>
      <c r="B3161" s="70" t="s">
        <v>1478</v>
      </c>
      <c r="D3161" s="70" t="s">
        <v>5410</v>
      </c>
    </row>
    <row r="3162" spans="1:5" s="70" customFormat="1">
      <c r="A3162" s="71" t="s">
        <v>2571</v>
      </c>
      <c r="B3162" s="70" t="s">
        <v>1479</v>
      </c>
      <c r="D3162" s="70" t="s">
        <v>5410</v>
      </c>
    </row>
    <row r="3163" spans="1:5" s="70" customFormat="1">
      <c r="A3163" s="71" t="s">
        <v>2572</v>
      </c>
      <c r="B3163" s="70" t="s">
        <v>1480</v>
      </c>
      <c r="D3163" s="70" t="s">
        <v>5410</v>
      </c>
    </row>
    <row r="3164" spans="1:5" s="70" customFormat="1">
      <c r="A3164" s="71" t="s">
        <v>2573</v>
      </c>
      <c r="B3164" s="70" t="s">
        <v>1481</v>
      </c>
      <c r="D3164" s="70" t="s">
        <v>5410</v>
      </c>
    </row>
    <row r="3165" spans="1:5" s="70" customFormat="1">
      <c r="A3165" s="71" t="s">
        <v>2574</v>
      </c>
      <c r="B3165" s="70" t="s">
        <v>1482</v>
      </c>
      <c r="D3165" s="70" t="s">
        <v>5410</v>
      </c>
    </row>
    <row r="3166" spans="1:5" s="70" customFormat="1">
      <c r="A3166" s="71" t="s">
        <v>2575</v>
      </c>
      <c r="B3166" s="70" t="s">
        <v>1483</v>
      </c>
      <c r="D3166" s="70" t="s">
        <v>5410</v>
      </c>
      <c r="E3166" s="70" t="s">
        <v>5373</v>
      </c>
    </row>
    <row r="3167" spans="1:5" s="70" customFormat="1">
      <c r="A3167" s="71" t="s">
        <v>11327</v>
      </c>
      <c r="B3167" s="70" t="s">
        <v>10682</v>
      </c>
      <c r="D3167" s="70" t="s">
        <v>5410</v>
      </c>
      <c r="E3167" s="70" t="s">
        <v>5378</v>
      </c>
    </row>
    <row r="3168" spans="1:5" s="70" customFormat="1">
      <c r="A3168" s="71" t="s">
        <v>2576</v>
      </c>
      <c r="B3168" s="70" t="s">
        <v>1484</v>
      </c>
      <c r="D3168" s="70" t="s">
        <v>5410</v>
      </c>
      <c r="E3168" s="70" t="s">
        <v>5448</v>
      </c>
    </row>
    <row r="3169" spans="1:6" s="70" customFormat="1">
      <c r="A3169" s="71" t="s">
        <v>11328</v>
      </c>
      <c r="B3169" s="70" t="s">
        <v>10684</v>
      </c>
      <c r="D3169" s="70" t="s">
        <v>5410</v>
      </c>
      <c r="E3169" s="70" t="s">
        <v>5449</v>
      </c>
    </row>
    <row r="3170" spans="1:6" s="70" customFormat="1">
      <c r="A3170" s="71" t="s">
        <v>11329</v>
      </c>
      <c r="B3170" s="70" t="s">
        <v>10686</v>
      </c>
      <c r="D3170" s="70" t="s">
        <v>5410</v>
      </c>
      <c r="E3170" s="70" t="s">
        <v>5376</v>
      </c>
    </row>
    <row r="3171" spans="1:6" s="70" customFormat="1">
      <c r="A3171" s="71" t="s">
        <v>11330</v>
      </c>
      <c r="B3171" s="70" t="s">
        <v>10687</v>
      </c>
      <c r="D3171" s="70" t="s">
        <v>5410</v>
      </c>
      <c r="E3171" s="70" t="s">
        <v>5448</v>
      </c>
    </row>
    <row r="3172" spans="1:6" s="70" customFormat="1">
      <c r="A3172" s="71" t="s">
        <v>2577</v>
      </c>
      <c r="B3172" s="70" t="s">
        <v>1485</v>
      </c>
      <c r="D3172" s="70" t="s">
        <v>5410</v>
      </c>
      <c r="E3172" s="70" t="s">
        <v>5448</v>
      </c>
    </row>
    <row r="3173" spans="1:6" s="70" customFormat="1">
      <c r="A3173" s="71" t="s">
        <v>11332</v>
      </c>
      <c r="B3173" s="70" t="s">
        <v>10691</v>
      </c>
      <c r="D3173" s="70" t="s">
        <v>5410</v>
      </c>
      <c r="E3173" s="70" t="s">
        <v>5378</v>
      </c>
    </row>
    <row r="3174" spans="1:6" s="70" customFormat="1">
      <c r="A3174" s="71" t="s">
        <v>11333</v>
      </c>
      <c r="B3174" s="70" t="s">
        <v>10693</v>
      </c>
      <c r="D3174" s="70" t="s">
        <v>5410</v>
      </c>
      <c r="E3174" s="70" t="s">
        <v>5379</v>
      </c>
      <c r="F3174" s="70" t="s">
        <v>5371</v>
      </c>
    </row>
    <row r="3175" spans="1:6" s="70" customFormat="1">
      <c r="A3175" s="71" t="s">
        <v>2578</v>
      </c>
      <c r="B3175" s="70" t="s">
        <v>1486</v>
      </c>
      <c r="D3175" s="70" t="s">
        <v>5410</v>
      </c>
      <c r="E3175" s="70" t="s">
        <v>5373</v>
      </c>
    </row>
    <row r="3176" spans="1:6" s="70" customFormat="1">
      <c r="A3176" s="71" t="s">
        <v>2579</v>
      </c>
      <c r="B3176" s="70" t="s">
        <v>1487</v>
      </c>
      <c r="D3176" s="70" t="s">
        <v>5410</v>
      </c>
      <c r="E3176" s="70" t="s">
        <v>5373</v>
      </c>
    </row>
    <row r="3177" spans="1:6" s="70" customFormat="1">
      <c r="A3177" s="71" t="s">
        <v>2580</v>
      </c>
      <c r="B3177" s="70" t="s">
        <v>1488</v>
      </c>
      <c r="D3177" s="70" t="s">
        <v>5410</v>
      </c>
      <c r="E3177" s="70" t="s">
        <v>5448</v>
      </c>
    </row>
    <row r="3178" spans="1:6" s="70" customFormat="1">
      <c r="A3178" s="71" t="s">
        <v>2581</v>
      </c>
      <c r="B3178" s="70" t="s">
        <v>1489</v>
      </c>
      <c r="D3178" s="70" t="s">
        <v>5410</v>
      </c>
      <c r="E3178" s="70" t="s">
        <v>5373</v>
      </c>
    </row>
    <row r="3179" spans="1:6" s="70" customFormat="1">
      <c r="A3179" s="71" t="s">
        <v>2582</v>
      </c>
      <c r="B3179" s="70" t="s">
        <v>10705</v>
      </c>
      <c r="D3179" s="70" t="s">
        <v>5410</v>
      </c>
      <c r="E3179" s="70" t="s">
        <v>5449</v>
      </c>
    </row>
    <row r="3180" spans="1:6" s="70" customFormat="1">
      <c r="A3180" s="71" t="s">
        <v>11339</v>
      </c>
      <c r="B3180" s="70" t="s">
        <v>10707</v>
      </c>
      <c r="D3180" s="70" t="s">
        <v>5410</v>
      </c>
      <c r="E3180" s="70" t="s">
        <v>5448</v>
      </c>
    </row>
    <row r="3181" spans="1:6" s="70" customFormat="1">
      <c r="A3181" s="71" t="s">
        <v>2583</v>
      </c>
      <c r="B3181" s="70" t="s">
        <v>10147</v>
      </c>
      <c r="D3181" s="70" t="s">
        <v>5410</v>
      </c>
      <c r="E3181" s="70" t="s">
        <v>5449</v>
      </c>
      <c r="F3181" s="70" t="s">
        <v>5371</v>
      </c>
    </row>
    <row r="3182" spans="1:6" s="70" customFormat="1">
      <c r="A3182" s="71" t="s">
        <v>2584</v>
      </c>
      <c r="B3182" s="70" t="s">
        <v>10146</v>
      </c>
      <c r="D3182" s="70" t="s">
        <v>5410</v>
      </c>
      <c r="E3182" s="70" t="s">
        <v>5449</v>
      </c>
    </row>
    <row r="3183" spans="1:6" s="70" customFormat="1">
      <c r="A3183" s="71" t="s">
        <v>2585</v>
      </c>
      <c r="B3183" s="70" t="s">
        <v>10708</v>
      </c>
      <c r="D3183" s="70" t="s">
        <v>5410</v>
      </c>
      <c r="E3183" s="70" t="s">
        <v>5449</v>
      </c>
    </row>
    <row r="3184" spans="1:6" s="70" customFormat="1">
      <c r="A3184" s="71" t="s">
        <v>2586</v>
      </c>
      <c r="B3184" s="70" t="s">
        <v>10149</v>
      </c>
      <c r="D3184" s="70" t="s">
        <v>5410</v>
      </c>
      <c r="E3184" s="70" t="s">
        <v>5448</v>
      </c>
    </row>
    <row r="3185" spans="1:6" s="70" customFormat="1">
      <c r="A3185" s="71" t="s">
        <v>2587</v>
      </c>
      <c r="B3185" s="70" t="s">
        <v>10709</v>
      </c>
      <c r="D3185" s="70" t="s">
        <v>5410</v>
      </c>
      <c r="E3185" s="70" t="s">
        <v>5373</v>
      </c>
    </row>
    <row r="3186" spans="1:6" s="70" customFormat="1">
      <c r="A3186" s="71" t="s">
        <v>2588</v>
      </c>
      <c r="B3186" s="70" t="s">
        <v>10145</v>
      </c>
      <c r="D3186" s="70" t="s">
        <v>5410</v>
      </c>
      <c r="E3186" s="70" t="s">
        <v>5373</v>
      </c>
    </row>
    <row r="3187" spans="1:6" s="70" customFormat="1">
      <c r="A3187" s="71" t="s">
        <v>2589</v>
      </c>
      <c r="B3187" s="70" t="s">
        <v>10144</v>
      </c>
      <c r="D3187" s="70" t="s">
        <v>5410</v>
      </c>
      <c r="E3187" s="70" t="s">
        <v>5448</v>
      </c>
    </row>
    <row r="3188" spans="1:6" s="70" customFormat="1">
      <c r="A3188" s="71" t="s">
        <v>2590</v>
      </c>
      <c r="B3188" s="70" t="s">
        <v>10148</v>
      </c>
      <c r="D3188" s="70" t="s">
        <v>5410</v>
      </c>
      <c r="E3188" s="70" t="s">
        <v>5448</v>
      </c>
      <c r="F3188" s="70" t="s">
        <v>5371</v>
      </c>
    </row>
    <row r="3189" spans="1:6" s="70" customFormat="1">
      <c r="A3189" s="71" t="s">
        <v>2591</v>
      </c>
      <c r="B3189" s="70" t="s">
        <v>10552</v>
      </c>
      <c r="D3189" s="70" t="s">
        <v>5411</v>
      </c>
      <c r="E3189" s="70" t="s">
        <v>5376</v>
      </c>
    </row>
    <row r="3190" spans="1:6" s="70" customFormat="1">
      <c r="A3190" s="71" t="s">
        <v>2592</v>
      </c>
      <c r="B3190" s="70" t="s">
        <v>1490</v>
      </c>
      <c r="D3190" s="70" t="s">
        <v>5411</v>
      </c>
      <c r="E3190" s="70" t="s">
        <v>5448</v>
      </c>
    </row>
    <row r="3191" spans="1:6" s="70" customFormat="1">
      <c r="A3191" s="71" t="s">
        <v>2593</v>
      </c>
      <c r="B3191" s="70" t="s">
        <v>1491</v>
      </c>
      <c r="D3191" s="70" t="s">
        <v>5411</v>
      </c>
      <c r="E3191" s="70" t="s">
        <v>5448</v>
      </c>
    </row>
    <row r="3192" spans="1:6" s="70" customFormat="1">
      <c r="A3192" s="71" t="s">
        <v>2594</v>
      </c>
      <c r="B3192" s="70" t="s">
        <v>1492</v>
      </c>
      <c r="D3192" s="70" t="s">
        <v>5411</v>
      </c>
      <c r="E3192" s="70" t="s">
        <v>5448</v>
      </c>
      <c r="F3192" s="70" t="s">
        <v>5371</v>
      </c>
    </row>
    <row r="3193" spans="1:6" s="70" customFormat="1">
      <c r="A3193" s="71" t="s">
        <v>11282</v>
      </c>
      <c r="B3193" s="70" t="s">
        <v>10554</v>
      </c>
      <c r="D3193" s="70" t="s">
        <v>5411</v>
      </c>
      <c r="E3193" s="70" t="s">
        <v>5383</v>
      </c>
      <c r="F3193" s="70" t="s">
        <v>5371</v>
      </c>
    </row>
    <row r="3194" spans="1:6" s="70" customFormat="1">
      <c r="A3194" s="71" t="s">
        <v>2595</v>
      </c>
      <c r="B3194" s="70" t="s">
        <v>1494</v>
      </c>
      <c r="D3194" s="70" t="s">
        <v>5411</v>
      </c>
      <c r="E3194" s="70" t="s">
        <v>5376</v>
      </c>
    </row>
    <row r="3195" spans="1:6" s="70" customFormat="1">
      <c r="A3195" s="71" t="s">
        <v>2596</v>
      </c>
      <c r="B3195" s="70" t="s">
        <v>1495</v>
      </c>
      <c r="D3195" s="70" t="s">
        <v>5411</v>
      </c>
    </row>
    <row r="3196" spans="1:6" s="70" customFormat="1">
      <c r="A3196" s="71" t="s">
        <v>2597</v>
      </c>
      <c r="B3196" s="70" t="s">
        <v>1496</v>
      </c>
      <c r="D3196" s="70" t="s">
        <v>5411</v>
      </c>
      <c r="E3196" s="70" t="s">
        <v>5373</v>
      </c>
    </row>
    <row r="3197" spans="1:6" s="70" customFormat="1">
      <c r="A3197" s="71" t="s">
        <v>2598</v>
      </c>
      <c r="B3197" s="70" t="s">
        <v>10205</v>
      </c>
      <c r="D3197" s="70" t="s">
        <v>5411</v>
      </c>
    </row>
    <row r="3198" spans="1:6" s="70" customFormat="1">
      <c r="A3198" s="71" t="s">
        <v>2599</v>
      </c>
      <c r="B3198" s="70" t="s">
        <v>1497</v>
      </c>
      <c r="D3198" s="70" t="s">
        <v>5411</v>
      </c>
      <c r="E3198" s="70" t="s">
        <v>5383</v>
      </c>
      <c r="F3198" s="70" t="s">
        <v>5371</v>
      </c>
    </row>
    <row r="3199" spans="1:6" s="70" customFormat="1">
      <c r="A3199" s="71" t="s">
        <v>2600</v>
      </c>
      <c r="B3199" s="70" t="s">
        <v>1498</v>
      </c>
      <c r="D3199" s="70" t="s">
        <v>5411</v>
      </c>
    </row>
    <row r="3200" spans="1:6" s="70" customFormat="1">
      <c r="A3200" s="71" t="s">
        <v>2601</v>
      </c>
      <c r="B3200" s="70" t="s">
        <v>1499</v>
      </c>
      <c r="D3200" s="70" t="s">
        <v>5411</v>
      </c>
      <c r="E3200" s="70" t="s">
        <v>5378</v>
      </c>
      <c r="F3200" s="70" t="s">
        <v>5371</v>
      </c>
    </row>
    <row r="3201" spans="1:6" s="70" customFormat="1">
      <c r="A3201" s="71" t="s">
        <v>2602</v>
      </c>
      <c r="B3201" s="70" t="s">
        <v>1500</v>
      </c>
      <c r="D3201" s="70" t="s">
        <v>8056</v>
      </c>
      <c r="E3201" s="70" t="s">
        <v>5448</v>
      </c>
    </row>
    <row r="3202" spans="1:6" s="70" customFormat="1">
      <c r="A3202" s="71" t="s">
        <v>2603</v>
      </c>
      <c r="B3202" s="70" t="s">
        <v>1501</v>
      </c>
      <c r="C3202" s="70" t="s">
        <v>10557</v>
      </c>
      <c r="D3202" s="70" t="s">
        <v>5411</v>
      </c>
    </row>
    <row r="3203" spans="1:6" s="70" customFormat="1">
      <c r="A3203" s="71" t="s">
        <v>2604</v>
      </c>
      <c r="B3203" s="70" t="s">
        <v>1502</v>
      </c>
      <c r="C3203" s="70" t="s">
        <v>10556</v>
      </c>
      <c r="D3203" s="70" t="s">
        <v>5411</v>
      </c>
    </row>
    <row r="3204" spans="1:6" s="70" customFormat="1">
      <c r="A3204" s="71" t="s">
        <v>2605</v>
      </c>
      <c r="B3204" s="70" t="s">
        <v>1503</v>
      </c>
      <c r="D3204" s="70" t="s">
        <v>5411</v>
      </c>
    </row>
    <row r="3205" spans="1:6" s="70" customFormat="1">
      <c r="A3205" s="71" t="s">
        <v>2606</v>
      </c>
      <c r="B3205" s="70" t="s">
        <v>10206</v>
      </c>
      <c r="D3205" s="70" t="s">
        <v>5411</v>
      </c>
      <c r="E3205" s="70" t="s">
        <v>5449</v>
      </c>
      <c r="F3205" s="70" t="s">
        <v>5371</v>
      </c>
    </row>
    <row r="3206" spans="1:6" s="70" customFormat="1">
      <c r="A3206" s="71" t="s">
        <v>2607</v>
      </c>
      <c r="B3206" s="70" t="s">
        <v>1504</v>
      </c>
      <c r="D3206" s="70" t="s">
        <v>5411</v>
      </c>
      <c r="E3206" s="70" t="s">
        <v>5449</v>
      </c>
    </row>
    <row r="3207" spans="1:6" s="70" customFormat="1">
      <c r="A3207" s="71" t="s">
        <v>2608</v>
      </c>
      <c r="B3207" s="70" t="s">
        <v>1505</v>
      </c>
      <c r="D3207" s="70" t="s">
        <v>5411</v>
      </c>
    </row>
    <row r="3208" spans="1:6" s="70" customFormat="1">
      <c r="A3208" s="71" t="s">
        <v>2609</v>
      </c>
      <c r="B3208" s="70" t="s">
        <v>10560</v>
      </c>
      <c r="D3208" s="70" t="s">
        <v>5411</v>
      </c>
      <c r="E3208" s="70" t="s">
        <v>5376</v>
      </c>
      <c r="F3208" s="70" t="s">
        <v>5371</v>
      </c>
    </row>
    <row r="3209" spans="1:6" s="70" customFormat="1">
      <c r="A3209" s="71" t="s">
        <v>2610</v>
      </c>
      <c r="B3209" s="70" t="s">
        <v>1506</v>
      </c>
      <c r="D3209" s="70" t="s">
        <v>5411</v>
      </c>
      <c r="E3209" s="70" t="s">
        <v>5373</v>
      </c>
    </row>
    <row r="3210" spans="1:6" s="70" customFormat="1">
      <c r="A3210" s="71" t="s">
        <v>2611</v>
      </c>
      <c r="B3210" s="70" t="s">
        <v>1507</v>
      </c>
      <c r="D3210" s="70" t="s">
        <v>5411</v>
      </c>
      <c r="E3210" s="70" t="s">
        <v>5479</v>
      </c>
    </row>
    <row r="3211" spans="1:6" s="70" customFormat="1">
      <c r="A3211" s="71" t="s">
        <v>2612</v>
      </c>
      <c r="B3211" s="70" t="s">
        <v>1508</v>
      </c>
      <c r="D3211" s="70" t="s">
        <v>5411</v>
      </c>
      <c r="E3211" s="70" t="s">
        <v>5373</v>
      </c>
    </row>
    <row r="3212" spans="1:6" s="70" customFormat="1">
      <c r="A3212" s="71" t="s">
        <v>2613</v>
      </c>
      <c r="B3212" s="70" t="s">
        <v>1509</v>
      </c>
      <c r="D3212" s="70" t="s">
        <v>8056</v>
      </c>
      <c r="E3212" s="70" t="s">
        <v>5383</v>
      </c>
      <c r="F3212" s="70" t="s">
        <v>5371</v>
      </c>
    </row>
    <row r="3213" spans="1:6" s="70" customFormat="1">
      <c r="A3213" s="71" t="s">
        <v>2614</v>
      </c>
      <c r="B3213" s="70" t="s">
        <v>1510</v>
      </c>
      <c r="D3213" s="70" t="s">
        <v>8054</v>
      </c>
    </row>
    <row r="3214" spans="1:6" s="70" customFormat="1">
      <c r="A3214" s="71" t="s">
        <v>2615</v>
      </c>
      <c r="B3214" s="70" t="s">
        <v>1511</v>
      </c>
      <c r="D3214" s="70" t="s">
        <v>8049</v>
      </c>
      <c r="E3214" s="70" t="s">
        <v>5449</v>
      </c>
    </row>
    <row r="3215" spans="1:6" s="70" customFormat="1">
      <c r="A3215" s="71" t="s">
        <v>2616</v>
      </c>
      <c r="B3215" s="70" t="s">
        <v>1512</v>
      </c>
      <c r="D3215" s="70" t="s">
        <v>8049</v>
      </c>
      <c r="E3215" s="70" t="s">
        <v>5373</v>
      </c>
    </row>
    <row r="3216" spans="1:6" s="70" customFormat="1">
      <c r="A3216" s="71" t="s">
        <v>2617</v>
      </c>
      <c r="B3216" s="70" t="s">
        <v>1513</v>
      </c>
      <c r="D3216" s="70" t="s">
        <v>8049</v>
      </c>
      <c r="E3216" s="70" t="s">
        <v>5448</v>
      </c>
      <c r="F3216" s="70" t="s">
        <v>5371</v>
      </c>
    </row>
    <row r="3217" spans="1:6" s="70" customFormat="1">
      <c r="A3217" s="71" t="s">
        <v>2618</v>
      </c>
      <c r="B3217" s="70" t="s">
        <v>1514</v>
      </c>
      <c r="D3217" s="70" t="s">
        <v>8049</v>
      </c>
      <c r="E3217" s="70" t="s">
        <v>5448</v>
      </c>
    </row>
    <row r="3218" spans="1:6" s="70" customFormat="1">
      <c r="A3218" s="71" t="s">
        <v>2619</v>
      </c>
      <c r="B3218" s="70" t="s">
        <v>1515</v>
      </c>
      <c r="D3218" s="70" t="s">
        <v>8045</v>
      </c>
    </row>
    <row r="3219" spans="1:6" s="70" customFormat="1">
      <c r="A3219" s="71" t="s">
        <v>2620</v>
      </c>
      <c r="B3219" s="70" t="s">
        <v>1516</v>
      </c>
      <c r="D3219" s="70" t="s">
        <v>8045</v>
      </c>
      <c r="E3219" s="70" t="s">
        <v>5373</v>
      </c>
    </row>
    <row r="3220" spans="1:6" s="70" customFormat="1">
      <c r="A3220" s="71" t="s">
        <v>2621</v>
      </c>
      <c r="B3220" s="70" t="s">
        <v>1517</v>
      </c>
      <c r="D3220" s="70" t="s">
        <v>8045</v>
      </c>
      <c r="E3220" s="70" t="s">
        <v>5448</v>
      </c>
      <c r="F3220" s="70" t="s">
        <v>5371</v>
      </c>
    </row>
    <row r="3221" spans="1:6" s="70" customFormat="1">
      <c r="A3221" s="71" t="s">
        <v>2622</v>
      </c>
      <c r="B3221" s="70" t="s">
        <v>1518</v>
      </c>
      <c r="D3221" s="70" t="s">
        <v>8056</v>
      </c>
      <c r="E3221" s="70" t="s">
        <v>5373</v>
      </c>
    </row>
    <row r="3222" spans="1:6" s="70" customFormat="1">
      <c r="A3222" s="71" t="s">
        <v>2623</v>
      </c>
      <c r="B3222" s="70" t="s">
        <v>1519</v>
      </c>
      <c r="D3222" s="70" t="s">
        <v>8056</v>
      </c>
      <c r="E3222" s="70" t="s">
        <v>5373</v>
      </c>
    </row>
    <row r="3223" spans="1:6" s="70" customFormat="1">
      <c r="A3223" s="71" t="s">
        <v>2624</v>
      </c>
      <c r="B3223" s="70" t="s">
        <v>1520</v>
      </c>
      <c r="D3223" s="70" t="s">
        <v>8056</v>
      </c>
      <c r="E3223" s="70" t="s">
        <v>5373</v>
      </c>
      <c r="F3223" s="70" t="s">
        <v>5371</v>
      </c>
    </row>
    <row r="3224" spans="1:6" s="70" customFormat="1">
      <c r="A3224" s="71" t="s">
        <v>11284</v>
      </c>
      <c r="B3224" s="70" t="s">
        <v>10565</v>
      </c>
      <c r="D3224" s="70" t="s">
        <v>8056</v>
      </c>
      <c r="E3224" s="70" t="s">
        <v>5383</v>
      </c>
    </row>
    <row r="3225" spans="1:6" s="70" customFormat="1">
      <c r="A3225" s="71" t="s">
        <v>2625</v>
      </c>
      <c r="B3225" s="70" t="s">
        <v>1521</v>
      </c>
      <c r="D3225" s="70" t="s">
        <v>8056</v>
      </c>
    </row>
    <row r="3226" spans="1:6" s="70" customFormat="1">
      <c r="A3226" s="71" t="s">
        <v>2626</v>
      </c>
      <c r="B3226" s="70" t="s">
        <v>1522</v>
      </c>
      <c r="D3226" s="70" t="s">
        <v>8056</v>
      </c>
      <c r="E3226" s="70" t="s">
        <v>5373</v>
      </c>
    </row>
    <row r="3227" spans="1:6" s="70" customFormat="1">
      <c r="A3227" s="71" t="s">
        <v>2627</v>
      </c>
      <c r="B3227" s="70" t="s">
        <v>10142</v>
      </c>
      <c r="C3227" s="70" t="s">
        <v>3707</v>
      </c>
      <c r="D3227" s="70" t="s">
        <v>8056</v>
      </c>
    </row>
    <row r="3228" spans="1:6" s="70" customFormat="1">
      <c r="A3228" s="71" t="s">
        <v>2628</v>
      </c>
      <c r="B3228" s="70" t="s">
        <v>1523</v>
      </c>
      <c r="D3228" s="70" t="s">
        <v>8056</v>
      </c>
      <c r="E3228" s="70" t="s">
        <v>5449</v>
      </c>
      <c r="F3228" s="70" t="s">
        <v>5371</v>
      </c>
    </row>
    <row r="3229" spans="1:6" s="70" customFormat="1">
      <c r="A3229" s="71" t="s">
        <v>2629</v>
      </c>
      <c r="B3229" s="70" t="s">
        <v>1524</v>
      </c>
      <c r="D3229" s="70" t="s">
        <v>8056</v>
      </c>
      <c r="E3229" s="70" t="s">
        <v>5373</v>
      </c>
    </row>
    <row r="3230" spans="1:6" s="70" customFormat="1">
      <c r="A3230" s="71" t="s">
        <v>2630</v>
      </c>
      <c r="B3230" s="70" t="s">
        <v>1525</v>
      </c>
      <c r="D3230" s="70" t="s">
        <v>8056</v>
      </c>
      <c r="E3230" s="70" t="s">
        <v>5373</v>
      </c>
    </row>
    <row r="3231" spans="1:6" s="70" customFormat="1">
      <c r="A3231" s="71" t="s">
        <v>2631</v>
      </c>
      <c r="B3231" s="70" t="s">
        <v>1526</v>
      </c>
      <c r="D3231" s="70" t="s">
        <v>8056</v>
      </c>
      <c r="E3231" s="70" t="s">
        <v>5448</v>
      </c>
    </row>
    <row r="3232" spans="1:6" s="70" customFormat="1">
      <c r="A3232" s="71" t="s">
        <v>2632</v>
      </c>
      <c r="B3232" s="70" t="s">
        <v>1527</v>
      </c>
      <c r="D3232" s="70" t="s">
        <v>8056</v>
      </c>
      <c r="E3232" s="70" t="s">
        <v>5448</v>
      </c>
    </row>
    <row r="3233" spans="1:6" s="70" customFormat="1">
      <c r="A3233" s="71" t="s">
        <v>5639</v>
      </c>
      <c r="B3233" s="70" t="s">
        <v>5517</v>
      </c>
      <c r="D3233" s="70" t="s">
        <v>8056</v>
      </c>
      <c r="E3233" s="70" t="s">
        <v>5449</v>
      </c>
    </row>
    <row r="3234" spans="1:6" s="70" customFormat="1">
      <c r="A3234" s="71" t="s">
        <v>11283</v>
      </c>
      <c r="B3234" s="70" t="s">
        <v>10563</v>
      </c>
      <c r="D3234" s="70" t="s">
        <v>8056</v>
      </c>
      <c r="E3234" s="70" t="s">
        <v>5378</v>
      </c>
    </row>
    <row r="3235" spans="1:6" s="70" customFormat="1">
      <c r="A3235" s="71" t="s">
        <v>2633</v>
      </c>
      <c r="B3235" s="70" t="s">
        <v>1528</v>
      </c>
      <c r="D3235" s="70" t="s">
        <v>8056</v>
      </c>
      <c r="E3235" s="70" t="s">
        <v>5373</v>
      </c>
    </row>
    <row r="3236" spans="1:6" s="70" customFormat="1">
      <c r="A3236" s="71" t="s">
        <v>2634</v>
      </c>
      <c r="B3236" s="70" t="s">
        <v>1529</v>
      </c>
      <c r="D3236" s="70" t="s">
        <v>8056</v>
      </c>
      <c r="E3236" s="70" t="s">
        <v>5383</v>
      </c>
      <c r="F3236" s="70" t="s">
        <v>5371</v>
      </c>
    </row>
    <row r="3237" spans="1:6" s="70" customFormat="1">
      <c r="A3237" s="71" t="s">
        <v>2635</v>
      </c>
      <c r="B3237" s="70" t="s">
        <v>1530</v>
      </c>
      <c r="D3237" s="70" t="s">
        <v>8056</v>
      </c>
      <c r="E3237" s="70" t="s">
        <v>5376</v>
      </c>
    </row>
    <row r="3238" spans="1:6" s="70" customFormat="1">
      <c r="A3238" s="71" t="s">
        <v>2636</v>
      </c>
      <c r="B3238" s="70" t="s">
        <v>1531</v>
      </c>
      <c r="D3238" s="70" t="s">
        <v>8056</v>
      </c>
      <c r="E3238" s="70" t="s">
        <v>5378</v>
      </c>
    </row>
    <row r="3239" spans="1:6" s="70" customFormat="1">
      <c r="A3239" s="71" t="s">
        <v>2637</v>
      </c>
      <c r="B3239" s="70" t="s">
        <v>1532</v>
      </c>
      <c r="D3239" s="70" t="s">
        <v>8056</v>
      </c>
      <c r="E3239" s="70" t="s">
        <v>5378</v>
      </c>
    </row>
    <row r="3240" spans="1:6" s="70" customFormat="1">
      <c r="A3240" s="71" t="s">
        <v>2638</v>
      </c>
      <c r="B3240" s="70" t="s">
        <v>1533</v>
      </c>
      <c r="D3240" s="70" t="s">
        <v>8056</v>
      </c>
      <c r="E3240" s="70" t="s">
        <v>5449</v>
      </c>
    </row>
    <row r="3241" spans="1:6" s="70" customFormat="1">
      <c r="A3241" s="71" t="s">
        <v>2639</v>
      </c>
      <c r="B3241" s="70" t="s">
        <v>1534</v>
      </c>
      <c r="D3241" s="70" t="s">
        <v>8056</v>
      </c>
    </row>
    <row r="3242" spans="1:6" s="70" customFormat="1">
      <c r="A3242" s="71" t="s">
        <v>2640</v>
      </c>
      <c r="B3242" s="70" t="s">
        <v>1535</v>
      </c>
      <c r="D3242" s="70" t="s">
        <v>8056</v>
      </c>
    </row>
    <row r="3243" spans="1:6" s="70" customFormat="1">
      <c r="A3243" s="71" t="s">
        <v>2641</v>
      </c>
      <c r="B3243" s="70" t="s">
        <v>1536</v>
      </c>
      <c r="D3243" s="70" t="s">
        <v>8056</v>
      </c>
      <c r="E3243" s="70" t="s">
        <v>5449</v>
      </c>
      <c r="F3243" s="70" t="s">
        <v>5371</v>
      </c>
    </row>
    <row r="3244" spans="1:6" s="70" customFormat="1">
      <c r="A3244" s="71" t="s">
        <v>2642</v>
      </c>
      <c r="B3244" s="70" t="s">
        <v>1537</v>
      </c>
      <c r="D3244" s="70" t="s">
        <v>8056</v>
      </c>
      <c r="E3244" s="70" t="s">
        <v>5373</v>
      </c>
    </row>
    <row r="3245" spans="1:6" s="70" customFormat="1">
      <c r="A3245" s="71" t="s">
        <v>2643</v>
      </c>
      <c r="B3245" s="70" t="s">
        <v>1538</v>
      </c>
      <c r="D3245" s="70" t="s">
        <v>8056</v>
      </c>
    </row>
    <row r="3246" spans="1:6" s="70" customFormat="1">
      <c r="A3246" s="71" t="s">
        <v>2644</v>
      </c>
      <c r="B3246" s="70" t="s">
        <v>1539</v>
      </c>
      <c r="D3246" s="70" t="s">
        <v>8056</v>
      </c>
      <c r="E3246" s="70" t="s">
        <v>5376</v>
      </c>
      <c r="F3246" s="70" t="s">
        <v>5371</v>
      </c>
    </row>
    <row r="3247" spans="1:6" s="70" customFormat="1">
      <c r="A3247" s="71" t="s">
        <v>2645</v>
      </c>
      <c r="B3247" s="70" t="s">
        <v>1540</v>
      </c>
      <c r="D3247" s="70" t="s">
        <v>8056</v>
      </c>
      <c r="E3247" s="70" t="s">
        <v>5448</v>
      </c>
      <c r="F3247" s="70" t="s">
        <v>5371</v>
      </c>
    </row>
    <row r="3248" spans="1:6" s="70" customFormat="1">
      <c r="A3248" s="71" t="s">
        <v>2646</v>
      </c>
      <c r="B3248" s="70" t="s">
        <v>1541</v>
      </c>
      <c r="D3248" s="70" t="s">
        <v>8056</v>
      </c>
    </row>
    <row r="3249" spans="1:6" s="70" customFormat="1">
      <c r="A3249" s="71" t="s">
        <v>2647</v>
      </c>
      <c r="B3249" s="70" t="s">
        <v>1542</v>
      </c>
      <c r="D3249" s="70" t="s">
        <v>8056</v>
      </c>
      <c r="E3249" s="70" t="s">
        <v>5373</v>
      </c>
    </row>
    <row r="3250" spans="1:6" s="70" customFormat="1">
      <c r="A3250" s="71" t="s">
        <v>2648</v>
      </c>
      <c r="B3250" s="70" t="s">
        <v>1543</v>
      </c>
      <c r="D3250" s="70" t="s">
        <v>8056</v>
      </c>
    </row>
    <row r="3251" spans="1:6" s="70" customFormat="1">
      <c r="A3251" s="71" t="s">
        <v>2649</v>
      </c>
      <c r="B3251" s="70" t="s">
        <v>1545</v>
      </c>
      <c r="D3251" s="70" t="s">
        <v>8056</v>
      </c>
      <c r="E3251" s="70" t="s">
        <v>5373</v>
      </c>
    </row>
    <row r="3252" spans="1:6" s="70" customFormat="1">
      <c r="A3252" s="71" t="s">
        <v>2650</v>
      </c>
      <c r="B3252" s="70" t="s">
        <v>1546</v>
      </c>
      <c r="D3252" s="70" t="s">
        <v>8056</v>
      </c>
      <c r="E3252" s="70" t="s">
        <v>5449</v>
      </c>
    </row>
    <row r="3253" spans="1:6" s="70" customFormat="1">
      <c r="A3253" s="71" t="s">
        <v>2651</v>
      </c>
      <c r="B3253" s="70" t="s">
        <v>1547</v>
      </c>
      <c r="D3253" s="70" t="s">
        <v>8056</v>
      </c>
      <c r="E3253" s="70" t="s">
        <v>5448</v>
      </c>
    </row>
    <row r="3254" spans="1:6" s="70" customFormat="1">
      <c r="A3254" s="71" t="s">
        <v>2652</v>
      </c>
      <c r="B3254" s="70" t="s">
        <v>1548</v>
      </c>
      <c r="D3254" s="70" t="s">
        <v>8056</v>
      </c>
    </row>
    <row r="3255" spans="1:6" s="70" customFormat="1">
      <c r="A3255" s="71" t="s">
        <v>2653</v>
      </c>
      <c r="B3255" s="70" t="s">
        <v>1549</v>
      </c>
      <c r="D3255" s="70" t="s">
        <v>8056</v>
      </c>
      <c r="E3255" s="70" t="s">
        <v>5373</v>
      </c>
    </row>
    <row r="3256" spans="1:6" s="70" customFormat="1">
      <c r="A3256" s="71" t="s">
        <v>2654</v>
      </c>
      <c r="B3256" s="70" t="s">
        <v>1550</v>
      </c>
      <c r="D3256" s="70" t="s">
        <v>8056</v>
      </c>
      <c r="E3256" s="70" t="s">
        <v>5449</v>
      </c>
      <c r="F3256" s="70" t="s">
        <v>5371</v>
      </c>
    </row>
    <row r="3257" spans="1:6" s="70" customFormat="1">
      <c r="A3257" s="71" t="s">
        <v>2655</v>
      </c>
      <c r="B3257" s="70" t="s">
        <v>1551</v>
      </c>
      <c r="D3257" s="70" t="s">
        <v>8056</v>
      </c>
      <c r="E3257" s="70" t="s">
        <v>5373</v>
      </c>
    </row>
    <row r="3258" spans="1:6" s="70" customFormat="1">
      <c r="A3258" s="71" t="s">
        <v>2656</v>
      </c>
      <c r="B3258" s="70" t="s">
        <v>1552</v>
      </c>
      <c r="D3258" s="70" t="s">
        <v>8056</v>
      </c>
      <c r="E3258" s="70" t="s">
        <v>5373</v>
      </c>
    </row>
    <row r="3259" spans="1:6" s="70" customFormat="1">
      <c r="A3259" s="71" t="s">
        <v>2657</v>
      </c>
      <c r="B3259" s="70" t="s">
        <v>1553</v>
      </c>
      <c r="D3259" s="70" t="s">
        <v>8056</v>
      </c>
    </row>
    <row r="3260" spans="1:6" s="70" customFormat="1">
      <c r="A3260" s="71" t="s">
        <v>2658</v>
      </c>
      <c r="B3260" s="70" t="s">
        <v>1554</v>
      </c>
      <c r="D3260" s="70" t="s">
        <v>8056</v>
      </c>
      <c r="E3260" s="70" t="s">
        <v>5448</v>
      </c>
    </row>
    <row r="3261" spans="1:6" s="70" customFormat="1">
      <c r="A3261" s="71" t="s">
        <v>2659</v>
      </c>
      <c r="B3261" s="70" t="s">
        <v>1555</v>
      </c>
      <c r="D3261" s="70" t="s">
        <v>8056</v>
      </c>
      <c r="E3261" s="70" t="s">
        <v>5373</v>
      </c>
    </row>
    <row r="3262" spans="1:6" s="70" customFormat="1">
      <c r="A3262" s="71" t="s">
        <v>2660</v>
      </c>
      <c r="B3262" s="70" t="s">
        <v>1556</v>
      </c>
      <c r="D3262" s="70" t="s">
        <v>8056</v>
      </c>
      <c r="E3262" s="70" t="s">
        <v>5373</v>
      </c>
    </row>
    <row r="3263" spans="1:6" s="70" customFormat="1">
      <c r="A3263" s="71" t="s">
        <v>2661</v>
      </c>
      <c r="B3263" s="70" t="s">
        <v>1557</v>
      </c>
      <c r="D3263" s="70" t="s">
        <v>8056</v>
      </c>
      <c r="E3263" s="70" t="s">
        <v>5379</v>
      </c>
      <c r="F3263" s="70" t="s">
        <v>5371</v>
      </c>
    </row>
    <row r="3264" spans="1:6" s="70" customFormat="1">
      <c r="A3264" s="71" t="s">
        <v>2662</v>
      </c>
      <c r="B3264" s="70" t="s">
        <v>1558</v>
      </c>
      <c r="D3264" s="70" t="s">
        <v>8056</v>
      </c>
      <c r="E3264" s="70" t="s">
        <v>5376</v>
      </c>
    </row>
    <row r="3265" spans="1:6" s="70" customFormat="1">
      <c r="A3265" s="71" t="s">
        <v>2663</v>
      </c>
      <c r="B3265" s="70" t="s">
        <v>1559</v>
      </c>
      <c r="D3265" s="70" t="s">
        <v>8056</v>
      </c>
      <c r="E3265" s="70" t="s">
        <v>5373</v>
      </c>
    </row>
    <row r="3266" spans="1:6" s="70" customFormat="1">
      <c r="A3266" s="71" t="s">
        <v>2664</v>
      </c>
      <c r="B3266" s="70" t="s">
        <v>1560</v>
      </c>
      <c r="D3266" s="70" t="s">
        <v>8056</v>
      </c>
      <c r="E3266" s="70" t="s">
        <v>5373</v>
      </c>
    </row>
    <row r="3267" spans="1:6" s="70" customFormat="1">
      <c r="A3267" s="71" t="s">
        <v>2665</v>
      </c>
      <c r="B3267" s="70" t="s">
        <v>1561</v>
      </c>
      <c r="D3267" s="70" t="s">
        <v>8056</v>
      </c>
      <c r="E3267" s="70" t="s">
        <v>5378</v>
      </c>
    </row>
    <row r="3268" spans="1:6" s="70" customFormat="1">
      <c r="A3268" s="71" t="s">
        <v>2666</v>
      </c>
      <c r="B3268" s="70" t="s">
        <v>1562</v>
      </c>
      <c r="D3268" s="70" t="s">
        <v>8056</v>
      </c>
      <c r="E3268" s="70" t="s">
        <v>5449</v>
      </c>
    </row>
    <row r="3269" spans="1:6" s="70" customFormat="1">
      <c r="A3269" s="71" t="s">
        <v>2667</v>
      </c>
      <c r="B3269" s="70" t="s">
        <v>1563</v>
      </c>
      <c r="D3269" s="70" t="s">
        <v>5412</v>
      </c>
      <c r="E3269" s="70" t="s">
        <v>5449</v>
      </c>
      <c r="F3269" s="70" t="s">
        <v>5371</v>
      </c>
    </row>
    <row r="3270" spans="1:6" s="70" customFormat="1">
      <c r="A3270" s="71" t="s">
        <v>2668</v>
      </c>
      <c r="B3270" s="70" t="s">
        <v>1564</v>
      </c>
      <c r="D3270" s="70" t="s">
        <v>5412</v>
      </c>
      <c r="E3270" s="70" t="s">
        <v>5373</v>
      </c>
      <c r="F3270" s="70" t="s">
        <v>5371</v>
      </c>
    </row>
    <row r="3271" spans="1:6" s="70" customFormat="1">
      <c r="A3271" s="71" t="s">
        <v>2669</v>
      </c>
      <c r="B3271" s="70" t="s">
        <v>1565</v>
      </c>
      <c r="D3271" s="70" t="s">
        <v>5412</v>
      </c>
      <c r="E3271" s="70" t="s">
        <v>5448</v>
      </c>
      <c r="F3271" s="70" t="s">
        <v>5371</v>
      </c>
    </row>
    <row r="3272" spans="1:6" s="70" customFormat="1">
      <c r="A3272" s="71" t="s">
        <v>2670</v>
      </c>
      <c r="B3272" s="70" t="s">
        <v>1566</v>
      </c>
      <c r="D3272" s="70" t="s">
        <v>5412</v>
      </c>
      <c r="E3272" s="70" t="s">
        <v>5448</v>
      </c>
      <c r="F3272" s="70" t="s">
        <v>5371</v>
      </c>
    </row>
    <row r="3273" spans="1:6" s="70" customFormat="1">
      <c r="A3273" s="71" t="s">
        <v>2671</v>
      </c>
      <c r="B3273" s="70" t="s">
        <v>1567</v>
      </c>
      <c r="D3273" s="70" t="s">
        <v>5412</v>
      </c>
      <c r="E3273" s="70" t="s">
        <v>5479</v>
      </c>
    </row>
    <row r="3274" spans="1:6" s="70" customFormat="1">
      <c r="A3274" s="71" t="s">
        <v>2672</v>
      </c>
      <c r="B3274" s="70" t="s">
        <v>1568</v>
      </c>
      <c r="D3274" s="70" t="s">
        <v>5412</v>
      </c>
      <c r="E3274" s="70" t="s">
        <v>5378</v>
      </c>
    </row>
    <row r="3275" spans="1:6" s="70" customFormat="1">
      <c r="A3275" s="71" t="s">
        <v>2673</v>
      </c>
      <c r="B3275" s="70" t="s">
        <v>1569</v>
      </c>
      <c r="D3275" s="70" t="s">
        <v>5413</v>
      </c>
      <c r="E3275" s="70" t="s">
        <v>5378</v>
      </c>
    </row>
    <row r="3276" spans="1:6" s="70" customFormat="1">
      <c r="A3276" s="71" t="s">
        <v>2674</v>
      </c>
      <c r="B3276" s="70" t="s">
        <v>1570</v>
      </c>
      <c r="D3276" s="70" t="s">
        <v>5413</v>
      </c>
      <c r="E3276" s="70" t="s">
        <v>5373</v>
      </c>
    </row>
    <row r="3277" spans="1:6" s="70" customFormat="1">
      <c r="A3277" s="71" t="s">
        <v>2675</v>
      </c>
      <c r="B3277" s="70" t="s">
        <v>1571</v>
      </c>
      <c r="D3277" s="70" t="s">
        <v>5413</v>
      </c>
      <c r="E3277" s="70" t="s">
        <v>5448</v>
      </c>
      <c r="F3277" s="70" t="s">
        <v>5371</v>
      </c>
    </row>
    <row r="3278" spans="1:6" s="70" customFormat="1">
      <c r="A3278" s="71" t="s">
        <v>2676</v>
      </c>
      <c r="B3278" s="70" t="s">
        <v>1572</v>
      </c>
      <c r="D3278" s="70" t="s">
        <v>5413</v>
      </c>
    </row>
    <row r="3279" spans="1:6" s="70" customFormat="1">
      <c r="A3279" s="71" t="s">
        <v>2677</v>
      </c>
      <c r="B3279" s="70" t="s">
        <v>1573</v>
      </c>
      <c r="D3279" s="70" t="s">
        <v>5413</v>
      </c>
      <c r="E3279" s="70" t="s">
        <v>5376</v>
      </c>
    </row>
    <row r="3280" spans="1:6" s="70" customFormat="1">
      <c r="A3280" s="71" t="s">
        <v>2678</v>
      </c>
      <c r="B3280" s="70" t="s">
        <v>1575</v>
      </c>
      <c r="D3280" s="70" t="s">
        <v>5413</v>
      </c>
      <c r="E3280" s="70" t="s">
        <v>5373</v>
      </c>
    </row>
    <row r="3281" spans="1:6" s="70" customFormat="1">
      <c r="A3281" s="71" t="s">
        <v>2679</v>
      </c>
      <c r="B3281" s="70" t="s">
        <v>1576</v>
      </c>
      <c r="D3281" s="70" t="s">
        <v>5413</v>
      </c>
      <c r="E3281" s="70" t="s">
        <v>5448</v>
      </c>
    </row>
    <row r="3282" spans="1:6" s="70" customFormat="1">
      <c r="A3282" s="71" t="s">
        <v>2680</v>
      </c>
      <c r="B3282" s="70" t="s">
        <v>1577</v>
      </c>
      <c r="D3282" s="70" t="s">
        <v>5413</v>
      </c>
      <c r="E3282" s="70" t="s">
        <v>5373</v>
      </c>
    </row>
    <row r="3283" spans="1:6" s="70" customFormat="1">
      <c r="A3283" s="71" t="s">
        <v>2681</v>
      </c>
      <c r="B3283" s="70" t="s">
        <v>1578</v>
      </c>
      <c r="D3283" s="70" t="s">
        <v>5413</v>
      </c>
      <c r="E3283" s="70" t="s">
        <v>5373</v>
      </c>
    </row>
    <row r="3284" spans="1:6" s="70" customFormat="1">
      <c r="A3284" s="71" t="s">
        <v>2682</v>
      </c>
      <c r="B3284" s="70" t="s">
        <v>1580</v>
      </c>
      <c r="D3284" s="70" t="s">
        <v>5413</v>
      </c>
      <c r="E3284" s="70" t="s">
        <v>5448</v>
      </c>
    </row>
    <row r="3285" spans="1:6" s="70" customFormat="1">
      <c r="A3285" s="71" t="s">
        <v>2683</v>
      </c>
      <c r="B3285" s="70" t="s">
        <v>1581</v>
      </c>
      <c r="D3285" s="70" t="s">
        <v>5413</v>
      </c>
      <c r="E3285" s="70" t="s">
        <v>5448</v>
      </c>
      <c r="F3285" s="70" t="s">
        <v>5371</v>
      </c>
    </row>
    <row r="3286" spans="1:6" s="70" customFormat="1">
      <c r="A3286" s="71" t="s">
        <v>2684</v>
      </c>
      <c r="B3286" s="70" t="s">
        <v>1582</v>
      </c>
      <c r="D3286" s="70" t="s">
        <v>5413</v>
      </c>
      <c r="E3286" s="70" t="s">
        <v>5448</v>
      </c>
    </row>
    <row r="3287" spans="1:6" s="70" customFormat="1">
      <c r="A3287" s="71" t="s">
        <v>2685</v>
      </c>
      <c r="B3287" s="70" t="s">
        <v>1583</v>
      </c>
      <c r="D3287" s="70" t="s">
        <v>5413</v>
      </c>
      <c r="E3287" s="70" t="s">
        <v>5373</v>
      </c>
    </row>
    <row r="3288" spans="1:6" s="70" customFormat="1">
      <c r="A3288" s="71" t="s">
        <v>2686</v>
      </c>
      <c r="B3288" s="70" t="s">
        <v>1584</v>
      </c>
      <c r="D3288" s="70" t="s">
        <v>5413</v>
      </c>
      <c r="E3288" s="70" t="s">
        <v>5373</v>
      </c>
      <c r="F3288" s="70" t="s">
        <v>5371</v>
      </c>
    </row>
    <row r="3289" spans="1:6" s="70" customFormat="1">
      <c r="A3289" s="71" t="s">
        <v>2687</v>
      </c>
      <c r="B3289" s="70" t="s">
        <v>10154</v>
      </c>
      <c r="D3289" s="70" t="s">
        <v>5413</v>
      </c>
      <c r="E3289" s="70" t="s">
        <v>5448</v>
      </c>
      <c r="F3289" s="70" t="s">
        <v>5371</v>
      </c>
    </row>
    <row r="3290" spans="1:6" s="70" customFormat="1">
      <c r="A3290" s="71" t="s">
        <v>11299</v>
      </c>
      <c r="B3290" s="70" t="s">
        <v>10604</v>
      </c>
      <c r="D3290" s="70" t="s">
        <v>5413</v>
      </c>
      <c r="E3290" s="70" t="s">
        <v>5378</v>
      </c>
      <c r="F3290" s="70" t="s">
        <v>5371</v>
      </c>
    </row>
    <row r="3291" spans="1:6" s="70" customFormat="1">
      <c r="A3291" s="71" t="s">
        <v>11298</v>
      </c>
      <c r="B3291" s="70" t="s">
        <v>10602</v>
      </c>
      <c r="D3291" s="70" t="s">
        <v>5413</v>
      </c>
      <c r="E3291" s="70" t="s">
        <v>5376</v>
      </c>
    </row>
    <row r="3292" spans="1:6" s="70" customFormat="1">
      <c r="A3292" s="71" t="s">
        <v>5640</v>
      </c>
      <c r="B3292" s="70" t="s">
        <v>5518</v>
      </c>
      <c r="D3292" s="70" t="s">
        <v>5413</v>
      </c>
      <c r="E3292" s="70" t="s">
        <v>5449</v>
      </c>
      <c r="F3292" s="70" t="s">
        <v>5371</v>
      </c>
    </row>
    <row r="3293" spans="1:6" s="70" customFormat="1">
      <c r="A3293" s="71" t="s">
        <v>2688</v>
      </c>
      <c r="B3293" s="70" t="s">
        <v>1586</v>
      </c>
      <c r="D3293" s="70" t="s">
        <v>5413</v>
      </c>
      <c r="E3293" s="70" t="s">
        <v>5379</v>
      </c>
      <c r="F3293" s="70" t="s">
        <v>5371</v>
      </c>
    </row>
    <row r="3294" spans="1:6" s="70" customFormat="1">
      <c r="A3294" s="71" t="s">
        <v>5641</v>
      </c>
      <c r="B3294" s="70" t="s">
        <v>5519</v>
      </c>
      <c r="D3294" s="70" t="s">
        <v>5413</v>
      </c>
      <c r="E3294" s="70" t="s">
        <v>5448</v>
      </c>
      <c r="F3294" s="70" t="s">
        <v>5371</v>
      </c>
    </row>
    <row r="3295" spans="1:6" s="70" customFormat="1">
      <c r="A3295" s="71" t="s">
        <v>11300</v>
      </c>
      <c r="B3295" s="70" t="s">
        <v>10606</v>
      </c>
      <c r="D3295" s="70" t="s">
        <v>5413</v>
      </c>
      <c r="E3295" s="70" t="s">
        <v>5378</v>
      </c>
      <c r="F3295" s="70" t="s">
        <v>5371</v>
      </c>
    </row>
    <row r="3296" spans="1:6" s="70" customFormat="1">
      <c r="A3296" s="71" t="s">
        <v>2689</v>
      </c>
      <c r="B3296" s="70" t="s">
        <v>1587</v>
      </c>
      <c r="D3296" s="70" t="s">
        <v>5413</v>
      </c>
      <c r="E3296" s="70" t="s">
        <v>5378</v>
      </c>
      <c r="F3296" s="70" t="s">
        <v>5371</v>
      </c>
    </row>
    <row r="3297" spans="1:6" s="70" customFormat="1">
      <c r="A3297" s="71" t="s">
        <v>2690</v>
      </c>
      <c r="B3297" s="70" t="s">
        <v>1589</v>
      </c>
      <c r="D3297" s="70" t="s">
        <v>5413</v>
      </c>
      <c r="E3297" s="70" t="s">
        <v>5378</v>
      </c>
    </row>
    <row r="3298" spans="1:6" s="70" customFormat="1">
      <c r="A3298" s="71" t="s">
        <v>2691</v>
      </c>
      <c r="B3298" s="70" t="s">
        <v>1590</v>
      </c>
      <c r="D3298" s="70" t="s">
        <v>5413</v>
      </c>
      <c r="E3298" s="70" t="s">
        <v>5373</v>
      </c>
    </row>
    <row r="3299" spans="1:6" s="70" customFormat="1">
      <c r="A3299" s="71" t="s">
        <v>2692</v>
      </c>
      <c r="B3299" s="70" t="s">
        <v>1591</v>
      </c>
      <c r="D3299" s="70" t="s">
        <v>5413</v>
      </c>
      <c r="E3299" s="70" t="s">
        <v>5373</v>
      </c>
    </row>
    <row r="3300" spans="1:6" s="70" customFormat="1">
      <c r="A3300" s="71" t="s">
        <v>2693</v>
      </c>
      <c r="B3300" s="70" t="s">
        <v>1592</v>
      </c>
      <c r="D3300" s="70" t="s">
        <v>5413</v>
      </c>
      <c r="E3300" s="70" t="s">
        <v>5373</v>
      </c>
    </row>
    <row r="3301" spans="1:6" s="70" customFormat="1">
      <c r="A3301" s="71" t="s">
        <v>5642</v>
      </c>
      <c r="B3301" s="70" t="s">
        <v>5520</v>
      </c>
      <c r="C3301" s="70" t="s">
        <v>5521</v>
      </c>
      <c r="D3301" s="70" t="s">
        <v>5413</v>
      </c>
      <c r="E3301" s="70" t="s">
        <v>5405</v>
      </c>
    </row>
    <row r="3302" spans="1:6" s="70" customFormat="1">
      <c r="A3302" s="71" t="s">
        <v>11296</v>
      </c>
      <c r="B3302" s="70" t="s">
        <v>10598</v>
      </c>
      <c r="D3302" s="70" t="s">
        <v>5413</v>
      </c>
      <c r="E3302" s="70" t="s">
        <v>5378</v>
      </c>
    </row>
    <row r="3303" spans="1:6" s="70" customFormat="1">
      <c r="A3303" s="71" t="s">
        <v>11295</v>
      </c>
      <c r="B3303" s="70" t="s">
        <v>10596</v>
      </c>
      <c r="D3303" s="70" t="s">
        <v>5413</v>
      </c>
      <c r="E3303" s="70" t="s">
        <v>5383</v>
      </c>
    </row>
    <row r="3304" spans="1:6" s="70" customFormat="1">
      <c r="A3304" s="71" t="s">
        <v>2694</v>
      </c>
      <c r="B3304" s="70" t="s">
        <v>1593</v>
      </c>
      <c r="D3304" s="70" t="s">
        <v>5413</v>
      </c>
      <c r="E3304" s="70" t="s">
        <v>5373</v>
      </c>
    </row>
    <row r="3305" spans="1:6" s="70" customFormat="1">
      <c r="A3305" s="71" t="s">
        <v>2695</v>
      </c>
      <c r="B3305" s="70" t="s">
        <v>1594</v>
      </c>
      <c r="D3305" s="70" t="s">
        <v>5413</v>
      </c>
      <c r="E3305" s="70" t="s">
        <v>5448</v>
      </c>
    </row>
    <row r="3306" spans="1:6" s="70" customFormat="1">
      <c r="A3306" s="71" t="s">
        <v>2696</v>
      </c>
      <c r="B3306" s="70" t="s">
        <v>1595</v>
      </c>
      <c r="D3306" s="70" t="s">
        <v>5413</v>
      </c>
      <c r="E3306" s="70" t="s">
        <v>5376</v>
      </c>
    </row>
    <row r="3307" spans="1:6" s="70" customFormat="1">
      <c r="A3307" s="71" t="s">
        <v>2697</v>
      </c>
      <c r="B3307" s="70" t="s">
        <v>1596</v>
      </c>
      <c r="D3307" s="70" t="s">
        <v>5413</v>
      </c>
      <c r="E3307" s="70" t="s">
        <v>5373</v>
      </c>
    </row>
    <row r="3308" spans="1:6" s="70" customFormat="1">
      <c r="A3308" s="71" t="s">
        <v>2698</v>
      </c>
      <c r="B3308" s="70" t="s">
        <v>1683</v>
      </c>
      <c r="D3308" s="70" t="s">
        <v>5413</v>
      </c>
      <c r="E3308" s="70" t="s">
        <v>5373</v>
      </c>
    </row>
    <row r="3309" spans="1:6" s="70" customFormat="1">
      <c r="A3309" s="71" t="s">
        <v>2699</v>
      </c>
      <c r="B3309" s="70" t="s">
        <v>1684</v>
      </c>
      <c r="D3309" s="70" t="s">
        <v>5413</v>
      </c>
      <c r="E3309" s="70" t="s">
        <v>5448</v>
      </c>
    </row>
    <row r="3310" spans="1:6" s="70" customFormat="1">
      <c r="A3310" s="71" t="s">
        <v>2700</v>
      </c>
      <c r="B3310" s="70" t="s">
        <v>1685</v>
      </c>
      <c r="D3310" s="70" t="s">
        <v>5413</v>
      </c>
      <c r="E3310" s="70" t="s">
        <v>5373</v>
      </c>
      <c r="F3310" s="70" t="s">
        <v>5371</v>
      </c>
    </row>
    <row r="3311" spans="1:6" s="70" customFormat="1">
      <c r="A3311" s="71" t="s">
        <v>11313</v>
      </c>
      <c r="B3311" s="70" t="s">
        <v>10637</v>
      </c>
      <c r="D3311" s="70" t="s">
        <v>5413</v>
      </c>
      <c r="E3311" s="70" t="s">
        <v>5378</v>
      </c>
      <c r="F3311" s="70" t="s">
        <v>5371</v>
      </c>
    </row>
    <row r="3312" spans="1:6" s="70" customFormat="1">
      <c r="A3312" s="71" t="s">
        <v>2701</v>
      </c>
      <c r="B3312" s="70" t="s">
        <v>1686</v>
      </c>
      <c r="D3312" s="70" t="s">
        <v>5413</v>
      </c>
      <c r="E3312" s="70" t="s">
        <v>5373</v>
      </c>
    </row>
    <row r="3313" spans="1:6" s="70" customFormat="1">
      <c r="A3313" s="71" t="s">
        <v>11301</v>
      </c>
      <c r="B3313" s="70" t="s">
        <v>10609</v>
      </c>
      <c r="D3313" s="70" t="s">
        <v>5413</v>
      </c>
      <c r="E3313" s="70" t="s">
        <v>5376</v>
      </c>
    </row>
    <row r="3314" spans="1:6" s="70" customFormat="1">
      <c r="A3314" s="71" t="s">
        <v>2702</v>
      </c>
      <c r="B3314" s="70" t="s">
        <v>1688</v>
      </c>
      <c r="D3314" s="70" t="s">
        <v>5413</v>
      </c>
    </row>
    <row r="3315" spans="1:6" s="70" customFormat="1">
      <c r="A3315" s="71" t="s">
        <v>2703</v>
      </c>
      <c r="B3315" s="70" t="s">
        <v>1689</v>
      </c>
      <c r="D3315" s="70" t="s">
        <v>5413</v>
      </c>
      <c r="E3315" s="70" t="s">
        <v>5379</v>
      </c>
    </row>
    <row r="3316" spans="1:6" s="70" customFormat="1">
      <c r="A3316" s="71" t="s">
        <v>2704</v>
      </c>
      <c r="B3316" s="70" t="s">
        <v>1690</v>
      </c>
      <c r="D3316" s="70" t="s">
        <v>5413</v>
      </c>
      <c r="E3316" s="70" t="s">
        <v>5448</v>
      </c>
      <c r="F3316" s="70" t="s">
        <v>5371</v>
      </c>
    </row>
    <row r="3317" spans="1:6" s="70" customFormat="1">
      <c r="A3317" s="71" t="s">
        <v>2705</v>
      </c>
      <c r="B3317" s="70" t="s">
        <v>1691</v>
      </c>
      <c r="D3317" s="70" t="s">
        <v>5413</v>
      </c>
    </row>
    <row r="3318" spans="1:6" s="70" customFormat="1">
      <c r="A3318" s="71" t="s">
        <v>2706</v>
      </c>
      <c r="B3318" s="70" t="s">
        <v>1692</v>
      </c>
      <c r="D3318" s="70" t="s">
        <v>5413</v>
      </c>
      <c r="E3318" s="70" t="s">
        <v>5449</v>
      </c>
    </row>
    <row r="3319" spans="1:6" s="70" customFormat="1">
      <c r="A3319" s="71" t="s">
        <v>2707</v>
      </c>
      <c r="B3319" s="70" t="s">
        <v>1693</v>
      </c>
      <c r="D3319" s="70" t="s">
        <v>5413</v>
      </c>
      <c r="E3319" s="70" t="s">
        <v>5448</v>
      </c>
    </row>
    <row r="3320" spans="1:6" s="70" customFormat="1">
      <c r="A3320" s="71" t="s">
        <v>2708</v>
      </c>
      <c r="B3320" s="70" t="s">
        <v>1694</v>
      </c>
      <c r="D3320" s="70" t="s">
        <v>5413</v>
      </c>
      <c r="E3320" s="70" t="s">
        <v>5373</v>
      </c>
    </row>
    <row r="3321" spans="1:6" s="70" customFormat="1">
      <c r="A3321" s="71" t="s">
        <v>2709</v>
      </c>
      <c r="B3321" s="70" t="s">
        <v>1695</v>
      </c>
      <c r="D3321" s="70" t="s">
        <v>5413</v>
      </c>
      <c r="E3321" s="70" t="s">
        <v>5449</v>
      </c>
    </row>
    <row r="3322" spans="1:6" s="70" customFormat="1">
      <c r="A3322" s="71" t="s">
        <v>2710</v>
      </c>
      <c r="B3322" s="70" t="s">
        <v>1696</v>
      </c>
      <c r="D3322" s="70" t="s">
        <v>5413</v>
      </c>
    </row>
    <row r="3323" spans="1:6" s="70" customFormat="1">
      <c r="A3323" s="71" t="s">
        <v>2711</v>
      </c>
      <c r="B3323" s="70" t="s">
        <v>1697</v>
      </c>
      <c r="D3323" s="70" t="s">
        <v>5413</v>
      </c>
      <c r="E3323" s="70" t="s">
        <v>5373</v>
      </c>
    </row>
    <row r="3324" spans="1:6" s="70" customFormat="1">
      <c r="A3324" s="71" t="s">
        <v>2712</v>
      </c>
      <c r="B3324" s="70" t="s">
        <v>1698</v>
      </c>
      <c r="D3324" s="70" t="s">
        <v>5413</v>
      </c>
      <c r="E3324" s="70" t="s">
        <v>5373</v>
      </c>
    </row>
    <row r="3325" spans="1:6" s="70" customFormat="1">
      <c r="A3325" s="71" t="s">
        <v>2713</v>
      </c>
      <c r="B3325" s="70" t="s">
        <v>1699</v>
      </c>
      <c r="D3325" s="70" t="s">
        <v>5413</v>
      </c>
      <c r="E3325" s="70" t="s">
        <v>5448</v>
      </c>
    </row>
    <row r="3326" spans="1:6" s="70" customFormat="1">
      <c r="A3326" s="71" t="s">
        <v>2714</v>
      </c>
      <c r="B3326" s="70" t="s">
        <v>1700</v>
      </c>
      <c r="D3326" s="70" t="s">
        <v>5413</v>
      </c>
    </row>
    <row r="3327" spans="1:6" s="70" customFormat="1">
      <c r="A3327" s="71" t="s">
        <v>2715</v>
      </c>
      <c r="B3327" s="70" t="s">
        <v>1701</v>
      </c>
      <c r="D3327" s="70" t="s">
        <v>5413</v>
      </c>
      <c r="E3327" s="70" t="s">
        <v>5373</v>
      </c>
    </row>
    <row r="3328" spans="1:6" s="70" customFormat="1">
      <c r="A3328" s="71" t="s">
        <v>2716</v>
      </c>
      <c r="B3328" s="70" t="s">
        <v>1702</v>
      </c>
      <c r="D3328" s="70" t="s">
        <v>5413</v>
      </c>
    </row>
    <row r="3329" spans="1:6" s="70" customFormat="1">
      <c r="A3329" s="71" t="s">
        <v>2717</v>
      </c>
      <c r="B3329" s="70" t="s">
        <v>1703</v>
      </c>
      <c r="D3329" s="70" t="s">
        <v>5413</v>
      </c>
      <c r="E3329" s="70" t="s">
        <v>5449</v>
      </c>
      <c r="F3329" s="70" t="s">
        <v>5371</v>
      </c>
    </row>
    <row r="3330" spans="1:6" s="70" customFormat="1">
      <c r="A3330" s="71" t="s">
        <v>5643</v>
      </c>
      <c r="B3330" s="70" t="s">
        <v>5522</v>
      </c>
      <c r="D3330" s="70" t="s">
        <v>5413</v>
      </c>
      <c r="E3330" s="70" t="s">
        <v>5448</v>
      </c>
    </row>
    <row r="3331" spans="1:6" s="70" customFormat="1">
      <c r="A3331" s="71" t="s">
        <v>2718</v>
      </c>
      <c r="B3331" s="70" t="s">
        <v>1705</v>
      </c>
      <c r="D3331" s="70" t="s">
        <v>5413</v>
      </c>
    </row>
    <row r="3332" spans="1:6" s="70" customFormat="1">
      <c r="A3332" s="71" t="s">
        <v>2719</v>
      </c>
      <c r="B3332" s="70" t="s">
        <v>1706</v>
      </c>
      <c r="D3332" s="70" t="s">
        <v>5413</v>
      </c>
      <c r="E3332" s="70" t="s">
        <v>5373</v>
      </c>
    </row>
    <row r="3333" spans="1:6" s="70" customFormat="1">
      <c r="A3333" s="71" t="s">
        <v>2720</v>
      </c>
      <c r="B3333" s="70" t="s">
        <v>1707</v>
      </c>
      <c r="D3333" s="70" t="s">
        <v>5413</v>
      </c>
      <c r="E3333" s="70" t="s">
        <v>5373</v>
      </c>
    </row>
    <row r="3334" spans="1:6" s="70" customFormat="1">
      <c r="A3334" s="71" t="s">
        <v>11294</v>
      </c>
      <c r="B3334" s="70" t="s">
        <v>10593</v>
      </c>
      <c r="D3334" s="70" t="s">
        <v>5413</v>
      </c>
      <c r="E3334" s="70" t="s">
        <v>5448</v>
      </c>
    </row>
    <row r="3335" spans="1:6" s="70" customFormat="1">
      <c r="A3335" s="71" t="s">
        <v>2721</v>
      </c>
      <c r="B3335" s="70" t="s">
        <v>1708</v>
      </c>
      <c r="D3335" s="70" t="s">
        <v>5413</v>
      </c>
      <c r="E3335" s="70" t="s">
        <v>5449</v>
      </c>
    </row>
    <row r="3336" spans="1:6" s="70" customFormat="1">
      <c r="A3336" s="71" t="s">
        <v>2722</v>
      </c>
      <c r="B3336" s="70" t="s">
        <v>1709</v>
      </c>
      <c r="D3336" s="70" t="s">
        <v>5413</v>
      </c>
      <c r="E3336" s="70" t="s">
        <v>5448</v>
      </c>
    </row>
    <row r="3337" spans="1:6" s="70" customFormat="1">
      <c r="A3337" s="71" t="s">
        <v>2723</v>
      </c>
      <c r="B3337" s="70" t="s">
        <v>1710</v>
      </c>
      <c r="D3337" s="70" t="s">
        <v>5413</v>
      </c>
      <c r="F3337" s="70" t="s">
        <v>5371</v>
      </c>
    </row>
    <row r="3338" spans="1:6" s="70" customFormat="1">
      <c r="A3338" s="71" t="s">
        <v>2724</v>
      </c>
      <c r="B3338" s="70" t="s">
        <v>1711</v>
      </c>
      <c r="D3338" s="70" t="s">
        <v>5413</v>
      </c>
      <c r="E3338" s="70" t="s">
        <v>5373</v>
      </c>
    </row>
    <row r="3339" spans="1:6" s="70" customFormat="1">
      <c r="A3339" s="71" t="s">
        <v>2725</v>
      </c>
      <c r="B3339" s="70" t="s">
        <v>1712</v>
      </c>
      <c r="D3339" s="70" t="s">
        <v>5413</v>
      </c>
    </row>
    <row r="3340" spans="1:6" s="70" customFormat="1">
      <c r="A3340" s="71" t="s">
        <v>2726</v>
      </c>
      <c r="B3340" s="70" t="s">
        <v>1713</v>
      </c>
      <c r="D3340" s="70" t="s">
        <v>5413</v>
      </c>
      <c r="E3340" s="70" t="s">
        <v>5448</v>
      </c>
      <c r="F3340" s="70" t="s">
        <v>5371</v>
      </c>
    </row>
    <row r="3341" spans="1:6" s="70" customFormat="1">
      <c r="A3341" s="71" t="s">
        <v>2727</v>
      </c>
      <c r="B3341" s="70" t="s">
        <v>1714</v>
      </c>
      <c r="D3341" s="70" t="s">
        <v>5413</v>
      </c>
      <c r="E3341" s="70" t="s">
        <v>5449</v>
      </c>
    </row>
    <row r="3342" spans="1:6" s="70" customFormat="1">
      <c r="A3342" s="71" t="s">
        <v>2728</v>
      </c>
      <c r="B3342" s="70" t="s">
        <v>1715</v>
      </c>
      <c r="D3342" s="70" t="s">
        <v>5413</v>
      </c>
    </row>
    <row r="3343" spans="1:6" s="70" customFormat="1">
      <c r="A3343" s="71" t="s">
        <v>2729</v>
      </c>
      <c r="B3343" s="70" t="s">
        <v>1716</v>
      </c>
      <c r="D3343" s="70" t="s">
        <v>5413</v>
      </c>
      <c r="E3343" s="70" t="s">
        <v>5449</v>
      </c>
      <c r="F3343" s="70" t="s">
        <v>5371</v>
      </c>
    </row>
    <row r="3344" spans="1:6" s="70" customFormat="1">
      <c r="A3344" s="71" t="s">
        <v>2730</v>
      </c>
      <c r="B3344" s="70" t="s">
        <v>1717</v>
      </c>
      <c r="D3344" s="70" t="s">
        <v>5413</v>
      </c>
      <c r="E3344" s="70" t="s">
        <v>5448</v>
      </c>
    </row>
    <row r="3345" spans="1:6" s="70" customFormat="1">
      <c r="A3345" s="71" t="s">
        <v>11302</v>
      </c>
      <c r="B3345" s="70" t="s">
        <v>10610</v>
      </c>
      <c r="D3345" s="70" t="s">
        <v>5413</v>
      </c>
      <c r="E3345" s="70" t="s">
        <v>5376</v>
      </c>
    </row>
    <row r="3346" spans="1:6" s="70" customFormat="1">
      <c r="A3346" s="71" t="s">
        <v>2731</v>
      </c>
      <c r="B3346" s="70" t="s">
        <v>1718</v>
      </c>
      <c r="D3346" s="70" t="s">
        <v>5413</v>
      </c>
      <c r="E3346" s="70" t="s">
        <v>5373</v>
      </c>
    </row>
    <row r="3347" spans="1:6" s="70" customFormat="1">
      <c r="A3347" s="71" t="s">
        <v>2732</v>
      </c>
      <c r="B3347" s="70" t="s">
        <v>1719</v>
      </c>
      <c r="D3347" s="70" t="s">
        <v>5413</v>
      </c>
    </row>
    <row r="3348" spans="1:6" s="70" customFormat="1">
      <c r="A3348" s="71" t="s">
        <v>2733</v>
      </c>
      <c r="B3348" s="70" t="s">
        <v>1720</v>
      </c>
      <c r="D3348" s="70" t="s">
        <v>5413</v>
      </c>
      <c r="E3348" s="70" t="s">
        <v>5376</v>
      </c>
    </row>
    <row r="3349" spans="1:6" s="70" customFormat="1">
      <c r="A3349" s="71" t="s">
        <v>2734</v>
      </c>
      <c r="B3349" s="70" t="s">
        <v>1721</v>
      </c>
      <c r="D3349" s="70" t="s">
        <v>5413</v>
      </c>
      <c r="E3349" s="70" t="s">
        <v>5378</v>
      </c>
      <c r="F3349" s="70" t="s">
        <v>5371</v>
      </c>
    </row>
    <row r="3350" spans="1:6" s="70" customFormat="1">
      <c r="A3350" s="71" t="s">
        <v>2735</v>
      </c>
      <c r="B3350" s="70" t="s">
        <v>1722</v>
      </c>
      <c r="D3350" s="70" t="s">
        <v>5413</v>
      </c>
      <c r="E3350" s="70" t="s">
        <v>5448</v>
      </c>
    </row>
    <row r="3351" spans="1:6" s="70" customFormat="1">
      <c r="A3351" s="71" t="s">
        <v>5644</v>
      </c>
      <c r="B3351" s="70" t="s">
        <v>5523</v>
      </c>
      <c r="D3351" s="70" t="s">
        <v>5413</v>
      </c>
      <c r="E3351" s="70" t="s">
        <v>5376</v>
      </c>
      <c r="F3351" s="70" t="s">
        <v>5371</v>
      </c>
    </row>
    <row r="3352" spans="1:6" s="70" customFormat="1">
      <c r="A3352" s="71" t="s">
        <v>2736</v>
      </c>
      <c r="B3352" s="70" t="s">
        <v>1724</v>
      </c>
      <c r="D3352" s="70" t="s">
        <v>5413</v>
      </c>
      <c r="E3352" s="70" t="s">
        <v>5405</v>
      </c>
    </row>
    <row r="3353" spans="1:6" s="70" customFormat="1">
      <c r="A3353" s="71" t="s">
        <v>2737</v>
      </c>
      <c r="B3353" s="70" t="s">
        <v>1726</v>
      </c>
      <c r="D3353" s="70" t="s">
        <v>5413</v>
      </c>
      <c r="E3353" s="70" t="s">
        <v>5379</v>
      </c>
    </row>
    <row r="3354" spans="1:6" s="70" customFormat="1">
      <c r="A3354" s="71" t="s">
        <v>2738</v>
      </c>
      <c r="B3354" s="70" t="s">
        <v>1727</v>
      </c>
      <c r="D3354" s="70" t="s">
        <v>5413</v>
      </c>
      <c r="E3354" s="70" t="s">
        <v>5378</v>
      </c>
      <c r="F3354" s="70" t="s">
        <v>5371</v>
      </c>
    </row>
    <row r="3355" spans="1:6" s="70" customFormat="1">
      <c r="A3355" s="71" t="s">
        <v>11303</v>
      </c>
      <c r="B3355" s="70" t="s">
        <v>10613</v>
      </c>
      <c r="D3355" s="70" t="s">
        <v>5413</v>
      </c>
      <c r="E3355" s="70" t="s">
        <v>5376</v>
      </c>
    </row>
    <row r="3356" spans="1:6" s="70" customFormat="1">
      <c r="A3356" s="71" t="s">
        <v>2739</v>
      </c>
      <c r="B3356" s="70" t="s">
        <v>1728</v>
      </c>
      <c r="D3356" s="70" t="s">
        <v>5413</v>
      </c>
      <c r="E3356" s="70" t="s">
        <v>5449</v>
      </c>
      <c r="F3356" s="70" t="s">
        <v>5371</v>
      </c>
    </row>
    <row r="3357" spans="1:6" s="70" customFormat="1">
      <c r="A3357" s="71" t="s">
        <v>11304</v>
      </c>
      <c r="B3357" s="70" t="s">
        <v>10615</v>
      </c>
      <c r="D3357" s="70" t="s">
        <v>5413</v>
      </c>
      <c r="E3357" s="70" t="s">
        <v>5376</v>
      </c>
      <c r="F3357" s="70" t="s">
        <v>5371</v>
      </c>
    </row>
    <row r="3358" spans="1:6" s="70" customFormat="1">
      <c r="A3358" s="71" t="s">
        <v>2740</v>
      </c>
      <c r="B3358" s="70" t="s">
        <v>1729</v>
      </c>
      <c r="D3358" s="70" t="s">
        <v>5413</v>
      </c>
      <c r="E3358" s="70" t="s">
        <v>5448</v>
      </c>
      <c r="F3358" s="70" t="s">
        <v>5371</v>
      </c>
    </row>
    <row r="3359" spans="1:6" s="70" customFormat="1">
      <c r="A3359" s="71" t="s">
        <v>2741</v>
      </c>
      <c r="B3359" s="70" t="s">
        <v>1730</v>
      </c>
      <c r="C3359" s="70" t="s">
        <v>3709</v>
      </c>
      <c r="D3359" s="70" t="s">
        <v>5413</v>
      </c>
      <c r="E3359" s="70" t="s">
        <v>5448</v>
      </c>
      <c r="F3359" s="70" t="s">
        <v>5371</v>
      </c>
    </row>
    <row r="3360" spans="1:6" s="70" customFormat="1">
      <c r="A3360" s="71" t="s">
        <v>2742</v>
      </c>
      <c r="B3360" s="70" t="s">
        <v>1731</v>
      </c>
      <c r="D3360" s="70" t="s">
        <v>5413</v>
      </c>
      <c r="E3360" s="70" t="s">
        <v>5449</v>
      </c>
    </row>
    <row r="3361" spans="1:6" s="70" customFormat="1">
      <c r="A3361" s="71" t="s">
        <v>2743</v>
      </c>
      <c r="B3361" s="70" t="s">
        <v>1732</v>
      </c>
      <c r="D3361" s="70" t="s">
        <v>5413</v>
      </c>
      <c r="E3361" s="70" t="s">
        <v>5448</v>
      </c>
    </row>
    <row r="3362" spans="1:6" s="70" customFormat="1">
      <c r="A3362" s="71" t="s">
        <v>2744</v>
      </c>
      <c r="B3362" s="70" t="s">
        <v>1733</v>
      </c>
      <c r="D3362" s="70" t="s">
        <v>5413</v>
      </c>
      <c r="E3362" s="70" t="s">
        <v>5448</v>
      </c>
    </row>
    <row r="3363" spans="1:6" s="70" customFormat="1">
      <c r="A3363" s="71" t="s">
        <v>5645</v>
      </c>
      <c r="B3363" s="70" t="s">
        <v>10155</v>
      </c>
      <c r="D3363" s="70" t="s">
        <v>5413</v>
      </c>
      <c r="E3363" s="70" t="s">
        <v>5449</v>
      </c>
    </row>
    <row r="3364" spans="1:6" s="70" customFormat="1">
      <c r="A3364" s="71" t="s">
        <v>2745</v>
      </c>
      <c r="B3364" s="70" t="s">
        <v>1734</v>
      </c>
      <c r="C3364" s="70" t="s">
        <v>3710</v>
      </c>
      <c r="D3364" s="70" t="s">
        <v>5413</v>
      </c>
      <c r="E3364" s="70" t="s">
        <v>5448</v>
      </c>
    </row>
    <row r="3365" spans="1:6" s="70" customFormat="1">
      <c r="A3365" s="71" t="s">
        <v>2746</v>
      </c>
      <c r="B3365" s="70" t="s">
        <v>1735</v>
      </c>
      <c r="D3365" s="70" t="s">
        <v>5413</v>
      </c>
      <c r="E3365" s="70" t="s">
        <v>5448</v>
      </c>
    </row>
    <row r="3366" spans="1:6" s="70" customFormat="1">
      <c r="A3366" s="71" t="s">
        <v>2747</v>
      </c>
      <c r="B3366" s="70" t="s">
        <v>1736</v>
      </c>
      <c r="D3366" s="70" t="s">
        <v>5413</v>
      </c>
      <c r="E3366" s="70" t="s">
        <v>5448</v>
      </c>
    </row>
    <row r="3367" spans="1:6" s="70" customFormat="1">
      <c r="A3367" s="71" t="s">
        <v>11308</v>
      </c>
      <c r="B3367" s="70" t="s">
        <v>10623</v>
      </c>
      <c r="D3367" s="70" t="s">
        <v>5413</v>
      </c>
      <c r="E3367" s="70" t="s">
        <v>5449</v>
      </c>
    </row>
    <row r="3368" spans="1:6" s="70" customFormat="1">
      <c r="A3368" s="71" t="s">
        <v>2748</v>
      </c>
      <c r="B3368" s="70" t="s">
        <v>1737</v>
      </c>
      <c r="D3368" s="70" t="s">
        <v>5413</v>
      </c>
      <c r="E3368" s="70" t="s">
        <v>5448</v>
      </c>
    </row>
    <row r="3369" spans="1:6" s="70" customFormat="1">
      <c r="A3369" s="71" t="s">
        <v>2749</v>
      </c>
      <c r="B3369" s="70" t="s">
        <v>1738</v>
      </c>
      <c r="D3369" s="70" t="s">
        <v>5413</v>
      </c>
    </row>
    <row r="3370" spans="1:6" s="70" customFormat="1">
      <c r="A3370" s="71" t="s">
        <v>2750</v>
      </c>
      <c r="B3370" s="70" t="s">
        <v>1739</v>
      </c>
      <c r="C3370" s="70" t="s">
        <v>3711</v>
      </c>
      <c r="D3370" s="70" t="s">
        <v>5413</v>
      </c>
      <c r="E3370" s="70" t="s">
        <v>5448</v>
      </c>
      <c r="F3370" s="70" t="s">
        <v>5371</v>
      </c>
    </row>
    <row r="3371" spans="1:6" s="70" customFormat="1">
      <c r="A3371" s="71" t="s">
        <v>2751</v>
      </c>
      <c r="B3371" s="70" t="s">
        <v>1740</v>
      </c>
      <c r="D3371" s="70" t="s">
        <v>5413</v>
      </c>
      <c r="E3371" s="70" t="s">
        <v>5376</v>
      </c>
    </row>
    <row r="3372" spans="1:6" s="70" customFormat="1">
      <c r="A3372" s="71" t="s">
        <v>2752</v>
      </c>
      <c r="B3372" s="70" t="s">
        <v>1741</v>
      </c>
      <c r="D3372" s="70" t="s">
        <v>5413</v>
      </c>
    </row>
    <row r="3373" spans="1:6" s="70" customFormat="1">
      <c r="A3373" s="71" t="s">
        <v>11309</v>
      </c>
      <c r="B3373" s="70" t="s">
        <v>10625</v>
      </c>
      <c r="D3373" s="70" t="s">
        <v>5413</v>
      </c>
      <c r="E3373" s="70" t="s">
        <v>5383</v>
      </c>
      <c r="F3373" s="70" t="s">
        <v>5371</v>
      </c>
    </row>
    <row r="3374" spans="1:6" s="70" customFormat="1">
      <c r="A3374" s="71" t="s">
        <v>11305</v>
      </c>
      <c r="B3374" s="70" t="s">
        <v>10617</v>
      </c>
      <c r="D3374" s="70" t="s">
        <v>5413</v>
      </c>
      <c r="E3374" s="70" t="s">
        <v>5383</v>
      </c>
    </row>
    <row r="3375" spans="1:6" s="70" customFormat="1">
      <c r="A3375" s="71" t="s">
        <v>5646</v>
      </c>
      <c r="B3375" s="70" t="s">
        <v>5524</v>
      </c>
      <c r="C3375" s="70" t="s">
        <v>5525</v>
      </c>
      <c r="D3375" s="70" t="s">
        <v>5413</v>
      </c>
      <c r="E3375" s="70" t="s">
        <v>5526</v>
      </c>
    </row>
    <row r="3376" spans="1:6" s="70" customFormat="1">
      <c r="A3376" s="71" t="s">
        <v>2753</v>
      </c>
      <c r="B3376" s="70" t="s">
        <v>1743</v>
      </c>
      <c r="D3376" s="70" t="s">
        <v>5413</v>
      </c>
      <c r="E3376" s="70" t="s">
        <v>5449</v>
      </c>
      <c r="F3376" s="70" t="s">
        <v>5371</v>
      </c>
    </row>
    <row r="3377" spans="1:6" s="70" customFormat="1">
      <c r="A3377" s="71" t="s">
        <v>2754</v>
      </c>
      <c r="B3377" s="70" t="s">
        <v>1744</v>
      </c>
      <c r="D3377" s="70" t="s">
        <v>5413</v>
      </c>
      <c r="E3377" s="70" t="s">
        <v>5449</v>
      </c>
    </row>
    <row r="3378" spans="1:6" s="70" customFormat="1">
      <c r="A3378" s="71" t="s">
        <v>2755</v>
      </c>
      <c r="B3378" s="70" t="s">
        <v>1745</v>
      </c>
      <c r="D3378" s="70" t="s">
        <v>5413</v>
      </c>
      <c r="E3378" s="70" t="s">
        <v>5448</v>
      </c>
    </row>
    <row r="3379" spans="1:6" s="70" customFormat="1">
      <c r="A3379" s="71" t="s">
        <v>2756</v>
      </c>
      <c r="B3379" s="70" t="s">
        <v>10153</v>
      </c>
      <c r="D3379" s="70" t="s">
        <v>5413</v>
      </c>
      <c r="E3379" s="70" t="s">
        <v>5448</v>
      </c>
    </row>
    <row r="3380" spans="1:6" s="70" customFormat="1">
      <c r="A3380" s="71" t="s">
        <v>2757</v>
      </c>
      <c r="B3380" s="70" t="s">
        <v>1746</v>
      </c>
      <c r="D3380" s="70" t="s">
        <v>5413</v>
      </c>
      <c r="E3380" s="70" t="s">
        <v>5373</v>
      </c>
    </row>
    <row r="3381" spans="1:6" s="70" customFormat="1">
      <c r="A3381" s="71" t="s">
        <v>5647</v>
      </c>
      <c r="B3381" s="70" t="s">
        <v>5527</v>
      </c>
      <c r="D3381" s="70" t="s">
        <v>5413</v>
      </c>
      <c r="E3381" s="70" t="s">
        <v>5379</v>
      </c>
      <c r="F3381" s="70" t="s">
        <v>5371</v>
      </c>
    </row>
    <row r="3382" spans="1:6" s="70" customFormat="1">
      <c r="A3382" s="71" t="s">
        <v>2758</v>
      </c>
      <c r="B3382" s="70" t="s">
        <v>1747</v>
      </c>
      <c r="D3382" s="70" t="s">
        <v>5413</v>
      </c>
      <c r="E3382" s="70" t="s">
        <v>5448</v>
      </c>
    </row>
    <row r="3383" spans="1:6" s="70" customFormat="1">
      <c r="A3383" s="71" t="s">
        <v>2759</v>
      </c>
      <c r="B3383" s="70" t="s">
        <v>1748</v>
      </c>
      <c r="D3383" s="70" t="s">
        <v>5413</v>
      </c>
      <c r="E3383" s="70" t="s">
        <v>5379</v>
      </c>
      <c r="F3383" s="70" t="s">
        <v>5371</v>
      </c>
    </row>
    <row r="3384" spans="1:6" s="70" customFormat="1">
      <c r="A3384" s="71" t="s">
        <v>2760</v>
      </c>
      <c r="B3384" s="70" t="s">
        <v>1749</v>
      </c>
      <c r="D3384" s="70" t="s">
        <v>5413</v>
      </c>
      <c r="E3384" s="70" t="s">
        <v>5373</v>
      </c>
    </row>
    <row r="3385" spans="1:6" s="70" customFormat="1">
      <c r="A3385" s="71" t="s">
        <v>2761</v>
      </c>
      <c r="B3385" s="70" t="s">
        <v>1750</v>
      </c>
      <c r="D3385" s="70" t="s">
        <v>5413</v>
      </c>
      <c r="E3385" s="70" t="s">
        <v>5378</v>
      </c>
    </row>
    <row r="3386" spans="1:6" s="70" customFormat="1">
      <c r="A3386" s="71" t="s">
        <v>11312</v>
      </c>
      <c r="B3386" s="70" t="s">
        <v>10633</v>
      </c>
      <c r="D3386" s="70" t="s">
        <v>5413</v>
      </c>
      <c r="E3386" s="70" t="s">
        <v>5378</v>
      </c>
    </row>
    <row r="3387" spans="1:6" s="70" customFormat="1">
      <c r="A3387" s="71" t="s">
        <v>11311</v>
      </c>
      <c r="B3387" s="70" t="s">
        <v>10631</v>
      </c>
      <c r="D3387" s="70" t="s">
        <v>5413</v>
      </c>
      <c r="E3387" s="70" t="s">
        <v>5383</v>
      </c>
    </row>
    <row r="3388" spans="1:6" s="70" customFormat="1">
      <c r="A3388" s="71" t="s">
        <v>2762</v>
      </c>
      <c r="B3388" s="70" t="s">
        <v>1751</v>
      </c>
      <c r="D3388" s="70" t="s">
        <v>5413</v>
      </c>
      <c r="E3388" s="70" t="s">
        <v>5383</v>
      </c>
    </row>
    <row r="3389" spans="1:6" s="70" customFormat="1">
      <c r="A3389" s="71" t="s">
        <v>2763</v>
      </c>
      <c r="B3389" s="70" t="s">
        <v>1752</v>
      </c>
      <c r="D3389" s="70" t="s">
        <v>5413</v>
      </c>
      <c r="E3389" s="70" t="s">
        <v>5378</v>
      </c>
    </row>
    <row r="3390" spans="1:6" s="70" customFormat="1">
      <c r="A3390" s="71" t="s">
        <v>2764</v>
      </c>
      <c r="B3390" s="70" t="s">
        <v>1753</v>
      </c>
      <c r="D3390" s="70" t="s">
        <v>5413</v>
      </c>
      <c r="E3390" s="70" t="s">
        <v>5448</v>
      </c>
    </row>
    <row r="3391" spans="1:6" s="70" customFormat="1">
      <c r="A3391" s="71" t="s">
        <v>2765</v>
      </c>
      <c r="B3391" s="70" t="s">
        <v>1754</v>
      </c>
      <c r="D3391" s="70" t="s">
        <v>5413</v>
      </c>
      <c r="E3391" s="70" t="s">
        <v>5373</v>
      </c>
      <c r="F3391" s="70" t="s">
        <v>5371</v>
      </c>
    </row>
    <row r="3392" spans="1:6" s="70" customFormat="1">
      <c r="A3392" s="71" t="s">
        <v>2766</v>
      </c>
      <c r="B3392" s="70" t="s">
        <v>3785</v>
      </c>
      <c r="D3392" s="70" t="s">
        <v>5413</v>
      </c>
      <c r="E3392" s="70" t="s">
        <v>5373</v>
      </c>
    </row>
    <row r="3393" spans="1:6" s="70" customFormat="1">
      <c r="A3393" s="71" t="s">
        <v>2767</v>
      </c>
      <c r="B3393" s="70" t="s">
        <v>3786</v>
      </c>
      <c r="D3393" s="70" t="s">
        <v>5413</v>
      </c>
      <c r="E3393" s="70" t="s">
        <v>5373</v>
      </c>
      <c r="F3393" s="70" t="s">
        <v>5371</v>
      </c>
    </row>
    <row r="3394" spans="1:6" s="70" customFormat="1">
      <c r="A3394" s="71" t="s">
        <v>11288</v>
      </c>
      <c r="B3394" s="70" t="s">
        <v>10573</v>
      </c>
      <c r="D3394" s="70" t="s">
        <v>5413</v>
      </c>
      <c r="E3394" s="70" t="s">
        <v>5449</v>
      </c>
    </row>
    <row r="3395" spans="1:6" s="70" customFormat="1">
      <c r="A3395" s="71" t="s">
        <v>11290</v>
      </c>
      <c r="B3395" s="70" t="s">
        <v>10577</v>
      </c>
      <c r="D3395" s="70" t="s">
        <v>5413</v>
      </c>
      <c r="E3395" s="70" t="s">
        <v>5378</v>
      </c>
    </row>
    <row r="3396" spans="1:6" s="70" customFormat="1">
      <c r="A3396" s="71" t="s">
        <v>2768</v>
      </c>
      <c r="B3396" s="70" t="s">
        <v>3787</v>
      </c>
      <c r="D3396" s="70" t="s">
        <v>5413</v>
      </c>
      <c r="E3396" s="70" t="s">
        <v>5373</v>
      </c>
    </row>
    <row r="3397" spans="1:6" s="70" customFormat="1">
      <c r="A3397" s="71" t="s">
        <v>11291</v>
      </c>
      <c r="B3397" s="70" t="s">
        <v>10579</v>
      </c>
      <c r="D3397" s="70" t="s">
        <v>5413</v>
      </c>
      <c r="E3397" s="70" t="s">
        <v>5378</v>
      </c>
      <c r="F3397" s="70" t="s">
        <v>5371</v>
      </c>
    </row>
    <row r="3398" spans="1:6" s="70" customFormat="1">
      <c r="A3398" s="71" t="s">
        <v>2769</v>
      </c>
      <c r="B3398" s="70" t="s">
        <v>3788</v>
      </c>
      <c r="D3398" s="70" t="s">
        <v>5413</v>
      </c>
      <c r="E3398" s="70" t="s">
        <v>5449</v>
      </c>
      <c r="F3398" s="70" t="s">
        <v>5371</v>
      </c>
    </row>
    <row r="3399" spans="1:6" s="70" customFormat="1">
      <c r="A3399" s="71" t="s">
        <v>2770</v>
      </c>
      <c r="B3399" s="70" t="s">
        <v>3789</v>
      </c>
      <c r="D3399" s="70" t="s">
        <v>5413</v>
      </c>
      <c r="E3399" s="70" t="s">
        <v>5406</v>
      </c>
    </row>
    <row r="3400" spans="1:6" s="70" customFormat="1">
      <c r="A3400" s="71" t="s">
        <v>2771</v>
      </c>
      <c r="B3400" s="70" t="s">
        <v>3790</v>
      </c>
      <c r="D3400" s="70" t="s">
        <v>5413</v>
      </c>
      <c r="E3400" s="70" t="s">
        <v>5448</v>
      </c>
    </row>
    <row r="3401" spans="1:6" s="70" customFormat="1">
      <c r="A3401" s="71" t="s">
        <v>2772</v>
      </c>
      <c r="B3401" s="70" t="s">
        <v>3791</v>
      </c>
      <c r="D3401" s="70" t="s">
        <v>5413</v>
      </c>
      <c r="E3401" s="70" t="s">
        <v>5376</v>
      </c>
    </row>
    <row r="3402" spans="1:6" s="70" customFormat="1">
      <c r="A3402" s="71" t="s">
        <v>2773</v>
      </c>
      <c r="B3402" s="70" t="s">
        <v>3792</v>
      </c>
      <c r="D3402" s="70" t="s">
        <v>5413</v>
      </c>
    </row>
    <row r="3403" spans="1:6" s="70" customFormat="1">
      <c r="A3403" s="71" t="s">
        <v>2774</v>
      </c>
      <c r="B3403" s="70" t="s">
        <v>3793</v>
      </c>
      <c r="D3403" s="70" t="s">
        <v>5413</v>
      </c>
      <c r="E3403" s="70" t="s">
        <v>5373</v>
      </c>
    </row>
    <row r="3404" spans="1:6" s="70" customFormat="1">
      <c r="A3404" s="71" t="s">
        <v>2775</v>
      </c>
      <c r="B3404" s="70" t="s">
        <v>3794</v>
      </c>
      <c r="D3404" s="70" t="s">
        <v>5413</v>
      </c>
      <c r="E3404" s="70" t="s">
        <v>5373</v>
      </c>
    </row>
    <row r="3405" spans="1:6" s="70" customFormat="1">
      <c r="A3405" s="71" t="s">
        <v>2776</v>
      </c>
      <c r="B3405" s="70" t="s">
        <v>3795</v>
      </c>
      <c r="D3405" s="70" t="s">
        <v>5413</v>
      </c>
      <c r="E3405" s="70" t="s">
        <v>5373</v>
      </c>
    </row>
    <row r="3406" spans="1:6" s="70" customFormat="1">
      <c r="A3406" s="71" t="s">
        <v>2777</v>
      </c>
      <c r="B3406" s="70" t="s">
        <v>3796</v>
      </c>
      <c r="C3406" s="70" t="s">
        <v>3712</v>
      </c>
      <c r="D3406" s="70" t="s">
        <v>5413</v>
      </c>
      <c r="E3406" s="70" t="s">
        <v>5449</v>
      </c>
    </row>
    <row r="3407" spans="1:6" s="70" customFormat="1">
      <c r="A3407" s="71" t="s">
        <v>2778</v>
      </c>
      <c r="B3407" s="70" t="s">
        <v>3797</v>
      </c>
      <c r="D3407" s="70" t="s">
        <v>5413</v>
      </c>
    </row>
    <row r="3408" spans="1:6" s="70" customFormat="1">
      <c r="A3408" s="71" t="s">
        <v>2779</v>
      </c>
      <c r="B3408" s="70" t="s">
        <v>3798</v>
      </c>
      <c r="D3408" s="70" t="s">
        <v>5413</v>
      </c>
      <c r="E3408" s="70" t="s">
        <v>5373</v>
      </c>
      <c r="F3408" s="70" t="s">
        <v>5371</v>
      </c>
    </row>
    <row r="3409" spans="1:6" s="70" customFormat="1">
      <c r="A3409" s="71" t="s">
        <v>11293</v>
      </c>
      <c r="B3409" s="70" t="s">
        <v>10583</v>
      </c>
      <c r="D3409" s="70" t="s">
        <v>5413</v>
      </c>
      <c r="E3409" s="70" t="s">
        <v>5383</v>
      </c>
    </row>
    <row r="3410" spans="1:6" s="70" customFormat="1">
      <c r="A3410" s="71" t="s">
        <v>2780</v>
      </c>
      <c r="B3410" s="70" t="s">
        <v>3799</v>
      </c>
      <c r="D3410" s="70" t="s">
        <v>5413</v>
      </c>
      <c r="E3410" s="70" t="s">
        <v>5448</v>
      </c>
      <c r="F3410" s="70" t="s">
        <v>5371</v>
      </c>
    </row>
    <row r="3411" spans="1:6" s="70" customFormat="1">
      <c r="A3411" s="71" t="s">
        <v>2781</v>
      </c>
      <c r="B3411" s="70" t="s">
        <v>3800</v>
      </c>
      <c r="C3411" s="70" t="s">
        <v>3713</v>
      </c>
      <c r="D3411" s="70" t="s">
        <v>5413</v>
      </c>
      <c r="E3411" s="70" t="s">
        <v>5373</v>
      </c>
    </row>
    <row r="3412" spans="1:6" s="70" customFormat="1">
      <c r="A3412" s="71" t="s">
        <v>2782</v>
      </c>
      <c r="B3412" s="70" t="s">
        <v>3801</v>
      </c>
      <c r="D3412" s="70" t="s">
        <v>5413</v>
      </c>
      <c r="E3412" s="70" t="s">
        <v>5378</v>
      </c>
    </row>
    <row r="3413" spans="1:6" s="70" customFormat="1">
      <c r="A3413" s="71" t="s">
        <v>2783</v>
      </c>
      <c r="B3413" s="70" t="s">
        <v>3802</v>
      </c>
      <c r="D3413" s="70" t="s">
        <v>5413</v>
      </c>
      <c r="E3413" s="70" t="s">
        <v>5378</v>
      </c>
    </row>
    <row r="3414" spans="1:6" s="70" customFormat="1">
      <c r="A3414" s="71" t="s">
        <v>2784</v>
      </c>
      <c r="B3414" s="70" t="s">
        <v>3803</v>
      </c>
      <c r="D3414" s="70" t="s">
        <v>5413</v>
      </c>
      <c r="E3414" s="70" t="s">
        <v>5383</v>
      </c>
    </row>
    <row r="3415" spans="1:6" s="70" customFormat="1">
      <c r="A3415" s="71" t="s">
        <v>2785</v>
      </c>
      <c r="B3415" s="70" t="s">
        <v>3804</v>
      </c>
      <c r="D3415" s="70" t="s">
        <v>5413</v>
      </c>
    </row>
    <row r="3416" spans="1:6" s="70" customFormat="1">
      <c r="A3416" s="71" t="s">
        <v>2786</v>
      </c>
      <c r="B3416" s="70" t="s">
        <v>3805</v>
      </c>
      <c r="D3416" s="70" t="s">
        <v>5413</v>
      </c>
      <c r="E3416" s="70" t="s">
        <v>5449</v>
      </c>
      <c r="F3416" s="70" t="s">
        <v>5371</v>
      </c>
    </row>
    <row r="3417" spans="1:6" s="70" customFormat="1">
      <c r="A3417" s="71" t="s">
        <v>2787</v>
      </c>
      <c r="B3417" s="70" t="s">
        <v>3806</v>
      </c>
      <c r="D3417" s="70" t="s">
        <v>5413</v>
      </c>
    </row>
    <row r="3418" spans="1:6" s="70" customFormat="1">
      <c r="A3418" s="71" t="s">
        <v>2788</v>
      </c>
      <c r="B3418" s="70" t="s">
        <v>3807</v>
      </c>
      <c r="D3418" s="70" t="s">
        <v>5413</v>
      </c>
      <c r="E3418" s="70" t="s">
        <v>5378</v>
      </c>
    </row>
    <row r="3419" spans="1:6" s="70" customFormat="1">
      <c r="A3419" s="71" t="s">
        <v>2789</v>
      </c>
      <c r="B3419" s="70" t="s">
        <v>3808</v>
      </c>
      <c r="D3419" s="70" t="s">
        <v>5415</v>
      </c>
    </row>
    <row r="3420" spans="1:6" s="70" customFormat="1">
      <c r="A3420" s="71" t="s">
        <v>2790</v>
      </c>
      <c r="B3420" s="70" t="s">
        <v>5097</v>
      </c>
      <c r="D3420" s="70" t="s">
        <v>5415</v>
      </c>
      <c r="E3420" s="70" t="s">
        <v>5373</v>
      </c>
      <c r="F3420" s="70" t="s">
        <v>5371</v>
      </c>
    </row>
    <row r="3421" spans="1:6" s="70" customFormat="1">
      <c r="A3421" s="71" t="s">
        <v>2791</v>
      </c>
      <c r="B3421" s="70" t="s">
        <v>5099</v>
      </c>
      <c r="D3421" s="70" t="s">
        <v>5415</v>
      </c>
      <c r="E3421" s="70" t="s">
        <v>5405</v>
      </c>
    </row>
    <row r="3422" spans="1:6" s="70" customFormat="1">
      <c r="A3422" s="71" t="s">
        <v>2792</v>
      </c>
      <c r="B3422" s="70" t="s">
        <v>5100</v>
      </c>
      <c r="D3422" s="70" t="s">
        <v>5416</v>
      </c>
    </row>
    <row r="3423" spans="1:6" s="70" customFormat="1">
      <c r="A3423" s="71" t="s">
        <v>2793</v>
      </c>
      <c r="B3423" s="70" t="s">
        <v>5101</v>
      </c>
      <c r="D3423" s="70" t="s">
        <v>5416</v>
      </c>
    </row>
    <row r="3424" spans="1:6" s="70" customFormat="1">
      <c r="A3424" s="71" t="s">
        <v>2794</v>
      </c>
      <c r="B3424" s="70" t="s">
        <v>5102</v>
      </c>
      <c r="D3424" s="70" t="s">
        <v>5416</v>
      </c>
      <c r="E3424" s="70" t="s">
        <v>5406</v>
      </c>
    </row>
    <row r="3425" spans="1:6" s="70" customFormat="1">
      <c r="A3425" s="71" t="s">
        <v>2795</v>
      </c>
      <c r="B3425" s="70" t="s">
        <v>5104</v>
      </c>
      <c r="D3425" s="70" t="s">
        <v>8479</v>
      </c>
      <c r="E3425" s="70" t="s">
        <v>5448</v>
      </c>
    </row>
    <row r="3426" spans="1:6" s="70" customFormat="1">
      <c r="A3426" s="71" t="s">
        <v>2796</v>
      </c>
      <c r="B3426" s="70" t="s">
        <v>5105</v>
      </c>
      <c r="D3426" s="70" t="s">
        <v>5417</v>
      </c>
    </row>
    <row r="3427" spans="1:6" s="70" customFormat="1">
      <c r="A3427" s="71" t="s">
        <v>2797</v>
      </c>
      <c r="B3427" s="70" t="s">
        <v>5106</v>
      </c>
      <c r="D3427" s="70" t="s">
        <v>5417</v>
      </c>
      <c r="E3427" s="70" t="s">
        <v>5448</v>
      </c>
      <c r="F3427" s="70" t="s">
        <v>5371</v>
      </c>
    </row>
    <row r="3428" spans="1:6" s="70" customFormat="1">
      <c r="A3428" s="71" t="s">
        <v>2798</v>
      </c>
      <c r="B3428" s="70" t="s">
        <v>5107</v>
      </c>
      <c r="D3428" s="70" t="s">
        <v>5418</v>
      </c>
      <c r="E3428" s="70" t="s">
        <v>5373</v>
      </c>
      <c r="F3428" s="70" t="s">
        <v>5371</v>
      </c>
    </row>
    <row r="3429" spans="1:6" s="70" customFormat="1">
      <c r="A3429" s="71" t="s">
        <v>2799</v>
      </c>
      <c r="B3429" s="70" t="s">
        <v>5108</v>
      </c>
      <c r="D3429" s="70" t="s">
        <v>5418</v>
      </c>
      <c r="E3429" s="70" t="s">
        <v>5448</v>
      </c>
      <c r="F3429" s="70" t="s">
        <v>5371</v>
      </c>
    </row>
    <row r="3430" spans="1:6" s="70" customFormat="1">
      <c r="A3430" s="71" t="s">
        <v>2800</v>
      </c>
      <c r="B3430" s="70" t="s">
        <v>5109</v>
      </c>
      <c r="D3430" s="70" t="s">
        <v>5418</v>
      </c>
      <c r="E3430" s="70" t="s">
        <v>5373</v>
      </c>
    </row>
    <row r="3431" spans="1:6" s="70" customFormat="1">
      <c r="A3431" s="71" t="s">
        <v>2801</v>
      </c>
      <c r="B3431" s="70" t="s">
        <v>5110</v>
      </c>
      <c r="D3431" s="70" t="s">
        <v>5418</v>
      </c>
    </row>
    <row r="3432" spans="1:6" s="70" customFormat="1">
      <c r="A3432" s="71" t="s">
        <v>2802</v>
      </c>
      <c r="B3432" s="70" t="s">
        <v>5111</v>
      </c>
      <c r="D3432" s="70" t="s">
        <v>5418</v>
      </c>
      <c r="E3432" s="70" t="s">
        <v>5373</v>
      </c>
    </row>
    <row r="3433" spans="1:6" s="70" customFormat="1">
      <c r="A3433" s="71" t="s">
        <v>2803</v>
      </c>
      <c r="B3433" s="70" t="s">
        <v>5112</v>
      </c>
      <c r="D3433" s="70" t="s">
        <v>5418</v>
      </c>
      <c r="E3433" s="70" t="s">
        <v>5373</v>
      </c>
    </row>
    <row r="3434" spans="1:6" s="70" customFormat="1">
      <c r="A3434" s="71" t="s">
        <v>2804</v>
      </c>
      <c r="B3434" s="70" t="s">
        <v>5113</v>
      </c>
      <c r="D3434" s="70" t="s">
        <v>5418</v>
      </c>
    </row>
    <row r="3435" spans="1:6" s="70" customFormat="1">
      <c r="A3435" s="71" t="s">
        <v>2805</v>
      </c>
      <c r="B3435" s="70" t="s">
        <v>5114</v>
      </c>
      <c r="D3435" s="70" t="s">
        <v>5418</v>
      </c>
      <c r="E3435" s="70" t="s">
        <v>5448</v>
      </c>
      <c r="F3435" s="70" t="s">
        <v>5371</v>
      </c>
    </row>
    <row r="3436" spans="1:6" s="70" customFormat="1">
      <c r="A3436" s="71" t="s">
        <v>2806</v>
      </c>
      <c r="B3436" s="70" t="s">
        <v>5115</v>
      </c>
      <c r="D3436" s="70" t="s">
        <v>5418</v>
      </c>
      <c r="E3436" s="70" t="s">
        <v>5373</v>
      </c>
    </row>
    <row r="3437" spans="1:6" s="70" customFormat="1">
      <c r="A3437" s="71" t="s">
        <v>2807</v>
      </c>
      <c r="B3437" s="70" t="s">
        <v>5116</v>
      </c>
      <c r="D3437" s="70" t="s">
        <v>5418</v>
      </c>
      <c r="E3437" s="70" t="s">
        <v>5449</v>
      </c>
      <c r="F3437" s="70" t="s">
        <v>5371</v>
      </c>
    </row>
    <row r="3438" spans="1:6" s="70" customFormat="1">
      <c r="A3438" s="71" t="s">
        <v>2808</v>
      </c>
      <c r="B3438" s="70" t="s">
        <v>5118</v>
      </c>
      <c r="D3438" s="70" t="s">
        <v>5418</v>
      </c>
      <c r="E3438" s="70" t="s">
        <v>5449</v>
      </c>
    </row>
    <row r="3439" spans="1:6" s="70" customFormat="1">
      <c r="A3439" s="71" t="s">
        <v>2809</v>
      </c>
      <c r="B3439" s="70" t="s">
        <v>5119</v>
      </c>
      <c r="D3439" s="70" t="s">
        <v>5418</v>
      </c>
      <c r="E3439" s="70" t="s">
        <v>5448</v>
      </c>
      <c r="F3439" s="70" t="s">
        <v>5371</v>
      </c>
    </row>
    <row r="3440" spans="1:6" s="70" customFormat="1">
      <c r="A3440" s="71" t="s">
        <v>2810</v>
      </c>
      <c r="B3440" s="70" t="s">
        <v>5120</v>
      </c>
      <c r="D3440" s="70" t="s">
        <v>5418</v>
      </c>
    </row>
    <row r="3441" spans="1:6" s="70" customFormat="1">
      <c r="A3441" s="71" t="s">
        <v>2811</v>
      </c>
      <c r="B3441" s="70" t="s">
        <v>5121</v>
      </c>
      <c r="D3441" s="70" t="s">
        <v>5418</v>
      </c>
    </row>
    <row r="3442" spans="1:6" s="70" customFormat="1">
      <c r="A3442" s="71" t="s">
        <v>2812</v>
      </c>
      <c r="B3442" s="70" t="s">
        <v>5122</v>
      </c>
      <c r="D3442" s="70" t="s">
        <v>5420</v>
      </c>
      <c r="E3442" s="70" t="s">
        <v>5448</v>
      </c>
      <c r="F3442" s="70" t="s">
        <v>5371</v>
      </c>
    </row>
    <row r="3443" spans="1:6" s="70" customFormat="1">
      <c r="A3443" s="71" t="s">
        <v>11286</v>
      </c>
      <c r="B3443" s="70" t="s">
        <v>10569</v>
      </c>
      <c r="D3443" s="70" t="s">
        <v>5420</v>
      </c>
      <c r="E3443" s="70" t="s">
        <v>5383</v>
      </c>
    </row>
    <row r="3444" spans="1:6" s="70" customFormat="1">
      <c r="A3444" s="71" t="s">
        <v>2813</v>
      </c>
      <c r="B3444" s="70" t="s">
        <v>5123</v>
      </c>
      <c r="D3444" s="70" t="s">
        <v>5420</v>
      </c>
      <c r="E3444" s="70" t="s">
        <v>5449</v>
      </c>
      <c r="F3444" s="70" t="s">
        <v>5371</v>
      </c>
    </row>
    <row r="3445" spans="1:6" s="70" customFormat="1">
      <c r="A3445" s="71" t="s">
        <v>2814</v>
      </c>
      <c r="B3445" s="70" t="s">
        <v>5126</v>
      </c>
      <c r="D3445" s="70" t="s">
        <v>5420</v>
      </c>
      <c r="E3445" s="70" t="s">
        <v>5448</v>
      </c>
      <c r="F3445" s="70" t="s">
        <v>5371</v>
      </c>
    </row>
    <row r="3446" spans="1:6" s="70" customFormat="1">
      <c r="A3446" s="71" t="s">
        <v>2815</v>
      </c>
      <c r="B3446" s="70" t="s">
        <v>5128</v>
      </c>
      <c r="D3446" s="70" t="s">
        <v>5420</v>
      </c>
    </row>
    <row r="3447" spans="1:6" s="70" customFormat="1">
      <c r="A3447" s="71" t="s">
        <v>2816</v>
      </c>
      <c r="B3447" s="70" t="s">
        <v>5130</v>
      </c>
      <c r="D3447" s="70" t="s">
        <v>5420</v>
      </c>
      <c r="E3447" s="70" t="s">
        <v>5373</v>
      </c>
      <c r="F3447" s="70" t="s">
        <v>5371</v>
      </c>
    </row>
    <row r="3448" spans="1:6" s="70" customFormat="1">
      <c r="A3448" s="71" t="s">
        <v>2817</v>
      </c>
      <c r="B3448" s="70" t="s">
        <v>5131</v>
      </c>
      <c r="D3448" s="70" t="s">
        <v>5420</v>
      </c>
      <c r="E3448" s="70" t="s">
        <v>5376</v>
      </c>
      <c r="F3448" s="70" t="s">
        <v>5371</v>
      </c>
    </row>
    <row r="3449" spans="1:6" s="70" customFormat="1">
      <c r="A3449" s="71" t="s">
        <v>11285</v>
      </c>
      <c r="B3449" s="70" t="s">
        <v>10567</v>
      </c>
      <c r="D3449" s="70" t="s">
        <v>5420</v>
      </c>
      <c r="E3449" s="70" t="s">
        <v>5383</v>
      </c>
    </row>
    <row r="3450" spans="1:6" s="70" customFormat="1">
      <c r="A3450" s="71" t="s">
        <v>2818</v>
      </c>
      <c r="B3450" s="70" t="s">
        <v>5132</v>
      </c>
      <c r="D3450" s="70" t="s">
        <v>8451</v>
      </c>
      <c r="E3450" s="70" t="s">
        <v>5376</v>
      </c>
    </row>
    <row r="3451" spans="1:6" s="70" customFormat="1">
      <c r="A3451" s="71" t="s">
        <v>2819</v>
      </c>
      <c r="B3451" s="70" t="s">
        <v>5133</v>
      </c>
      <c r="D3451" s="70" t="s">
        <v>8451</v>
      </c>
      <c r="E3451" s="70" t="s">
        <v>5448</v>
      </c>
    </row>
    <row r="3452" spans="1:6" s="70" customFormat="1">
      <c r="A3452" s="71" t="s">
        <v>2820</v>
      </c>
      <c r="B3452" s="70" t="s">
        <v>5134</v>
      </c>
      <c r="D3452" s="70" t="s">
        <v>8451</v>
      </c>
      <c r="E3452" s="70" t="s">
        <v>5373</v>
      </c>
    </row>
    <row r="3453" spans="1:6" s="70" customFormat="1">
      <c r="A3453" s="71" t="s">
        <v>2821</v>
      </c>
      <c r="B3453" s="70" t="s">
        <v>5135</v>
      </c>
      <c r="D3453" s="70" t="s">
        <v>8451</v>
      </c>
    </row>
    <row r="3454" spans="1:6" s="70" customFormat="1">
      <c r="A3454" s="71" t="s">
        <v>2822</v>
      </c>
      <c r="B3454" s="70" t="s">
        <v>5136</v>
      </c>
      <c r="C3454" s="70" t="s">
        <v>3714</v>
      </c>
      <c r="D3454" s="70" t="s">
        <v>8451</v>
      </c>
      <c r="E3454" s="70" t="s">
        <v>5448</v>
      </c>
      <c r="F3454" s="70" t="s">
        <v>5371</v>
      </c>
    </row>
    <row r="3455" spans="1:6" s="70" customFormat="1">
      <c r="A3455" s="71" t="s">
        <v>2823</v>
      </c>
      <c r="B3455" s="70" t="s">
        <v>5137</v>
      </c>
      <c r="D3455" s="70" t="s">
        <v>8451</v>
      </c>
      <c r="E3455" s="70" t="s">
        <v>5449</v>
      </c>
      <c r="F3455" s="70" t="s">
        <v>5371</v>
      </c>
    </row>
    <row r="3456" spans="1:6" s="70" customFormat="1">
      <c r="A3456" s="71" t="s">
        <v>2824</v>
      </c>
      <c r="B3456" s="70" t="s">
        <v>5138</v>
      </c>
      <c r="D3456" s="70" t="s">
        <v>5420</v>
      </c>
      <c r="E3456" s="70" t="s">
        <v>5449</v>
      </c>
      <c r="F3456" s="70" t="s">
        <v>5371</v>
      </c>
    </row>
    <row r="3457" spans="1:6" s="70" customFormat="1">
      <c r="A3457" s="71" t="s">
        <v>2825</v>
      </c>
      <c r="B3457" s="70" t="s">
        <v>5139</v>
      </c>
      <c r="D3457" s="70" t="s">
        <v>5420</v>
      </c>
      <c r="E3457" s="70" t="s">
        <v>5449</v>
      </c>
      <c r="F3457" s="70" t="s">
        <v>5371</v>
      </c>
    </row>
    <row r="3458" spans="1:6" s="70" customFormat="1">
      <c r="A3458" s="71" t="s">
        <v>2826</v>
      </c>
      <c r="B3458" s="70" t="s">
        <v>5140</v>
      </c>
      <c r="D3458" s="70" t="s">
        <v>5420</v>
      </c>
      <c r="E3458" s="70" t="s">
        <v>5449</v>
      </c>
      <c r="F3458" s="70" t="s">
        <v>5371</v>
      </c>
    </row>
    <row r="3459" spans="1:6" s="70" customFormat="1">
      <c r="A3459" s="71" t="s">
        <v>2827</v>
      </c>
      <c r="B3459" s="70" t="s">
        <v>5141</v>
      </c>
      <c r="D3459" s="70" t="s">
        <v>5421</v>
      </c>
      <c r="E3459" s="70" t="s">
        <v>5448</v>
      </c>
    </row>
    <row r="3460" spans="1:6" s="70" customFormat="1">
      <c r="A3460" s="71" t="s">
        <v>11344</v>
      </c>
      <c r="B3460" s="70" t="s">
        <v>10721</v>
      </c>
      <c r="D3460" s="70" t="s">
        <v>5421</v>
      </c>
      <c r="E3460" s="70" t="s">
        <v>5383</v>
      </c>
    </row>
    <row r="3461" spans="1:6" s="70" customFormat="1">
      <c r="A3461" s="71" t="s">
        <v>2828</v>
      </c>
      <c r="B3461" s="70" t="s">
        <v>5142</v>
      </c>
      <c r="D3461" s="70" t="s">
        <v>5421</v>
      </c>
      <c r="E3461" s="70" t="s">
        <v>5378</v>
      </c>
    </row>
    <row r="3462" spans="1:6" s="70" customFormat="1">
      <c r="A3462" s="71" t="s">
        <v>2829</v>
      </c>
      <c r="B3462" s="70" t="s">
        <v>5143</v>
      </c>
      <c r="D3462" s="70" t="s">
        <v>5421</v>
      </c>
      <c r="E3462" s="70" t="s">
        <v>5448</v>
      </c>
    </row>
    <row r="3463" spans="1:6" s="70" customFormat="1">
      <c r="A3463" s="71" t="s">
        <v>2830</v>
      </c>
      <c r="B3463" s="70" t="s">
        <v>5144</v>
      </c>
      <c r="D3463" s="70" t="s">
        <v>5421</v>
      </c>
      <c r="E3463" s="70" t="s">
        <v>5448</v>
      </c>
    </row>
    <row r="3464" spans="1:6" s="70" customFormat="1">
      <c r="A3464" s="71" t="s">
        <v>2831</v>
      </c>
      <c r="B3464" s="70" t="s">
        <v>5145</v>
      </c>
      <c r="D3464" s="70" t="s">
        <v>5421</v>
      </c>
      <c r="E3464" s="70" t="s">
        <v>5378</v>
      </c>
    </row>
    <row r="3465" spans="1:6" s="70" customFormat="1">
      <c r="A3465" s="71" t="s">
        <v>2832</v>
      </c>
      <c r="B3465" s="70" t="s">
        <v>5146</v>
      </c>
      <c r="D3465" s="70" t="s">
        <v>5421</v>
      </c>
      <c r="E3465" s="70" t="s">
        <v>5376</v>
      </c>
    </row>
    <row r="3466" spans="1:6" s="70" customFormat="1">
      <c r="A3466" s="71" t="s">
        <v>2833</v>
      </c>
      <c r="B3466" s="70" t="s">
        <v>5147</v>
      </c>
      <c r="D3466" s="70" t="s">
        <v>5421</v>
      </c>
      <c r="E3466" s="70" t="s">
        <v>5379</v>
      </c>
      <c r="F3466" s="70" t="s">
        <v>5371</v>
      </c>
    </row>
    <row r="3467" spans="1:6" s="70" customFormat="1">
      <c r="A3467" s="71" t="s">
        <v>2834</v>
      </c>
      <c r="B3467" s="70" t="s">
        <v>5148</v>
      </c>
      <c r="D3467" s="70" t="s">
        <v>5421</v>
      </c>
      <c r="E3467" s="70" t="s">
        <v>5378</v>
      </c>
      <c r="F3467" s="70" t="s">
        <v>5371</v>
      </c>
    </row>
    <row r="3468" spans="1:6" s="70" customFormat="1">
      <c r="A3468" s="71" t="s">
        <v>11345</v>
      </c>
      <c r="B3468" s="70" t="s">
        <v>10723</v>
      </c>
      <c r="D3468" s="70" t="s">
        <v>5421</v>
      </c>
      <c r="E3468" s="70" t="s">
        <v>5378</v>
      </c>
    </row>
    <row r="3469" spans="1:6" s="70" customFormat="1">
      <c r="A3469" s="71" t="s">
        <v>2835</v>
      </c>
      <c r="B3469" s="70" t="s">
        <v>5151</v>
      </c>
      <c r="D3469" s="70" t="s">
        <v>5422</v>
      </c>
      <c r="E3469" s="70" t="s">
        <v>5373</v>
      </c>
    </row>
    <row r="3470" spans="1:6" s="70" customFormat="1">
      <c r="A3470" s="71" t="s">
        <v>11368</v>
      </c>
      <c r="B3470" s="70" t="s">
        <v>10823</v>
      </c>
      <c r="D3470" s="70" t="s">
        <v>5422</v>
      </c>
      <c r="E3470" s="70" t="s">
        <v>5378</v>
      </c>
    </row>
    <row r="3471" spans="1:6" s="70" customFormat="1">
      <c r="A3471" s="71" t="s">
        <v>2836</v>
      </c>
      <c r="B3471" s="70" t="s">
        <v>5152</v>
      </c>
      <c r="D3471" s="70" t="s">
        <v>5422</v>
      </c>
      <c r="E3471" s="70" t="s">
        <v>5448</v>
      </c>
      <c r="F3471" s="70" t="s">
        <v>5371</v>
      </c>
    </row>
    <row r="3472" spans="1:6" s="70" customFormat="1">
      <c r="A3472" s="71" t="s">
        <v>2837</v>
      </c>
      <c r="B3472" s="70" t="s">
        <v>5153</v>
      </c>
      <c r="D3472" s="70" t="s">
        <v>5422</v>
      </c>
      <c r="E3472" s="70" t="s">
        <v>5373</v>
      </c>
    </row>
    <row r="3473" spans="1:6" s="70" customFormat="1">
      <c r="A3473" s="71" t="s">
        <v>2838</v>
      </c>
      <c r="B3473" s="70" t="s">
        <v>5154</v>
      </c>
      <c r="D3473" s="70" t="s">
        <v>5422</v>
      </c>
    </row>
    <row r="3474" spans="1:6" s="70" customFormat="1">
      <c r="A3474" s="71" t="s">
        <v>2839</v>
      </c>
      <c r="B3474" s="70" t="s">
        <v>5155</v>
      </c>
      <c r="D3474" s="70" t="s">
        <v>5422</v>
      </c>
      <c r="E3474" s="70" t="s">
        <v>5373</v>
      </c>
      <c r="F3474" s="70" t="s">
        <v>5371</v>
      </c>
    </row>
    <row r="3475" spans="1:6" s="70" customFormat="1">
      <c r="A3475" s="71" t="s">
        <v>11372</v>
      </c>
      <c r="B3475" s="70" t="s">
        <v>10830</v>
      </c>
      <c r="D3475" s="70" t="s">
        <v>5422</v>
      </c>
      <c r="E3475" s="70" t="s">
        <v>5376</v>
      </c>
    </row>
    <row r="3476" spans="1:6" s="70" customFormat="1">
      <c r="A3476" s="71" t="s">
        <v>2840</v>
      </c>
      <c r="B3476" s="70" t="s">
        <v>5156</v>
      </c>
      <c r="D3476" s="70" t="s">
        <v>5422</v>
      </c>
      <c r="E3476" s="70" t="s">
        <v>5378</v>
      </c>
    </row>
    <row r="3477" spans="1:6" s="70" customFormat="1">
      <c r="A3477" s="71" t="s">
        <v>2841</v>
      </c>
      <c r="B3477" s="70" t="s">
        <v>5157</v>
      </c>
      <c r="D3477" s="70" t="s">
        <v>5422</v>
      </c>
      <c r="E3477" s="70" t="s">
        <v>5373</v>
      </c>
    </row>
    <row r="3478" spans="1:6" s="70" customFormat="1">
      <c r="A3478" s="71" t="s">
        <v>2842</v>
      </c>
      <c r="B3478" s="70" t="s">
        <v>5158</v>
      </c>
      <c r="D3478" s="70" t="s">
        <v>5422</v>
      </c>
      <c r="E3478" s="70" t="s">
        <v>5448</v>
      </c>
      <c r="F3478" s="70" t="s">
        <v>5371</v>
      </c>
    </row>
    <row r="3479" spans="1:6" s="70" customFormat="1">
      <c r="A3479" s="71" t="s">
        <v>11371</v>
      </c>
      <c r="B3479" s="70" t="s">
        <v>10828</v>
      </c>
      <c r="D3479" s="70" t="s">
        <v>5422</v>
      </c>
      <c r="E3479" s="70" t="s">
        <v>5449</v>
      </c>
    </row>
    <row r="3480" spans="1:6" s="70" customFormat="1">
      <c r="A3480" s="71" t="s">
        <v>2843</v>
      </c>
      <c r="B3480" s="70" t="s">
        <v>5159</v>
      </c>
      <c r="D3480" s="70" t="s">
        <v>5422</v>
      </c>
      <c r="E3480" s="70" t="s">
        <v>5373</v>
      </c>
    </row>
    <row r="3481" spans="1:6" s="70" customFormat="1">
      <c r="A3481" s="71" t="s">
        <v>2844</v>
      </c>
      <c r="B3481" s="70" t="s">
        <v>5160</v>
      </c>
      <c r="D3481" s="70" t="s">
        <v>5422</v>
      </c>
      <c r="E3481" s="70" t="s">
        <v>5379</v>
      </c>
    </row>
    <row r="3482" spans="1:6" s="70" customFormat="1">
      <c r="A3482" s="71" t="s">
        <v>11369</v>
      </c>
      <c r="B3482" s="70" t="s">
        <v>10824</v>
      </c>
      <c r="D3482" s="70" t="s">
        <v>5422</v>
      </c>
      <c r="E3482" s="70" t="s">
        <v>5376</v>
      </c>
    </row>
    <row r="3483" spans="1:6" s="70" customFormat="1">
      <c r="A3483" s="71" t="s">
        <v>2845</v>
      </c>
      <c r="B3483" s="70" t="s">
        <v>5161</v>
      </c>
      <c r="D3483" s="70" t="s">
        <v>5422</v>
      </c>
      <c r="E3483" s="70" t="s">
        <v>5379</v>
      </c>
      <c r="F3483" s="70" t="s">
        <v>5371</v>
      </c>
    </row>
    <row r="3484" spans="1:6" s="70" customFormat="1">
      <c r="A3484" s="71" t="s">
        <v>2846</v>
      </c>
      <c r="B3484" s="70" t="s">
        <v>5162</v>
      </c>
      <c r="D3484" s="70" t="s">
        <v>5422</v>
      </c>
    </row>
    <row r="3485" spans="1:6" s="70" customFormat="1">
      <c r="A3485" s="71" t="s">
        <v>2847</v>
      </c>
      <c r="B3485" s="70" t="s">
        <v>5163</v>
      </c>
      <c r="D3485" s="70" t="s">
        <v>5422</v>
      </c>
    </row>
    <row r="3486" spans="1:6" s="70" customFormat="1">
      <c r="A3486" s="71" t="s">
        <v>2848</v>
      </c>
      <c r="B3486" s="70" t="s">
        <v>5164</v>
      </c>
      <c r="D3486" s="70" t="s">
        <v>5422</v>
      </c>
    </row>
    <row r="3487" spans="1:6" s="70" customFormat="1">
      <c r="A3487" s="71" t="s">
        <v>2849</v>
      </c>
      <c r="B3487" s="70" t="s">
        <v>5165</v>
      </c>
      <c r="D3487" s="70" t="s">
        <v>5422</v>
      </c>
      <c r="E3487" s="70" t="s">
        <v>5373</v>
      </c>
    </row>
    <row r="3488" spans="1:6" s="70" customFormat="1">
      <c r="A3488" s="71" t="s">
        <v>2850</v>
      </c>
      <c r="B3488" s="70" t="s">
        <v>5166</v>
      </c>
      <c r="D3488" s="70" t="s">
        <v>5422</v>
      </c>
      <c r="E3488" s="70" t="s">
        <v>5378</v>
      </c>
    </row>
    <row r="3489" spans="1:6" s="70" customFormat="1">
      <c r="A3489" s="71" t="s">
        <v>2851</v>
      </c>
      <c r="B3489" s="70" t="s">
        <v>5167</v>
      </c>
      <c r="D3489" s="70" t="s">
        <v>5422</v>
      </c>
      <c r="E3489" s="70" t="s">
        <v>5448</v>
      </c>
    </row>
    <row r="3490" spans="1:6" s="70" customFormat="1">
      <c r="A3490" s="71" t="s">
        <v>2852</v>
      </c>
      <c r="B3490" s="70" t="s">
        <v>5168</v>
      </c>
      <c r="D3490" s="70" t="s">
        <v>5422</v>
      </c>
      <c r="E3490" s="70" t="s">
        <v>5448</v>
      </c>
      <c r="F3490" s="70" t="s">
        <v>5371</v>
      </c>
    </row>
    <row r="3491" spans="1:6" s="70" customFormat="1">
      <c r="A3491" s="71" t="s">
        <v>11373</v>
      </c>
      <c r="B3491" s="70" t="s">
        <v>10832</v>
      </c>
      <c r="D3491" s="70" t="s">
        <v>5422</v>
      </c>
      <c r="E3491" s="70" t="s">
        <v>5383</v>
      </c>
      <c r="F3491" s="70" t="s">
        <v>5371</v>
      </c>
    </row>
    <row r="3492" spans="1:6" s="70" customFormat="1">
      <c r="A3492" s="71" t="s">
        <v>2853</v>
      </c>
      <c r="B3492" s="70" t="s">
        <v>5169</v>
      </c>
      <c r="D3492" s="70" t="s">
        <v>5422</v>
      </c>
      <c r="E3492" s="70" t="s">
        <v>5448</v>
      </c>
    </row>
    <row r="3493" spans="1:6" s="70" customFormat="1">
      <c r="A3493" s="71" t="s">
        <v>2854</v>
      </c>
      <c r="B3493" s="70" t="s">
        <v>5170</v>
      </c>
      <c r="D3493" s="70" t="s">
        <v>5422</v>
      </c>
    </row>
    <row r="3494" spans="1:6" s="70" customFormat="1">
      <c r="A3494" s="71" t="s">
        <v>2855</v>
      </c>
      <c r="B3494" s="70" t="s">
        <v>5171</v>
      </c>
      <c r="D3494" s="70" t="s">
        <v>5422</v>
      </c>
    </row>
    <row r="3495" spans="1:6" s="70" customFormat="1">
      <c r="A3495" s="71" t="s">
        <v>2856</v>
      </c>
      <c r="B3495" s="70" t="s">
        <v>5172</v>
      </c>
      <c r="D3495" s="70" t="s">
        <v>5422</v>
      </c>
    </row>
    <row r="3496" spans="1:6" s="70" customFormat="1">
      <c r="A3496" s="71" t="s">
        <v>2857</v>
      </c>
      <c r="B3496" s="70" t="s">
        <v>5173</v>
      </c>
      <c r="D3496" s="70" t="s">
        <v>5422</v>
      </c>
      <c r="E3496" s="70" t="s">
        <v>5376</v>
      </c>
      <c r="F3496" s="70" t="s">
        <v>5371</v>
      </c>
    </row>
    <row r="3497" spans="1:6" s="70" customFormat="1">
      <c r="A3497" s="71" t="s">
        <v>5648</v>
      </c>
      <c r="B3497" s="70" t="s">
        <v>5528</v>
      </c>
      <c r="D3497" s="70" t="s">
        <v>5422</v>
      </c>
      <c r="E3497" s="70" t="s">
        <v>5448</v>
      </c>
    </row>
    <row r="3498" spans="1:6" s="70" customFormat="1">
      <c r="A3498" s="71" t="s">
        <v>2858</v>
      </c>
      <c r="B3498" s="70" t="s">
        <v>5174</v>
      </c>
      <c r="D3498" s="70" t="s">
        <v>5422</v>
      </c>
      <c r="E3498" s="70" t="s">
        <v>5373</v>
      </c>
    </row>
    <row r="3499" spans="1:6" s="70" customFormat="1">
      <c r="A3499" s="71" t="s">
        <v>2859</v>
      </c>
      <c r="B3499" s="70" t="s">
        <v>5175</v>
      </c>
      <c r="D3499" s="70" t="s">
        <v>5422</v>
      </c>
      <c r="E3499" s="70" t="s">
        <v>5373</v>
      </c>
    </row>
    <row r="3500" spans="1:6" s="70" customFormat="1">
      <c r="A3500" s="71" t="s">
        <v>2860</v>
      </c>
      <c r="B3500" s="70" t="s">
        <v>5176</v>
      </c>
      <c r="D3500" s="70" t="s">
        <v>5422</v>
      </c>
      <c r="E3500" s="70" t="s">
        <v>5448</v>
      </c>
      <c r="F3500" s="70" t="s">
        <v>5371</v>
      </c>
    </row>
    <row r="3501" spans="1:6" s="70" customFormat="1">
      <c r="A3501" s="71" t="s">
        <v>2861</v>
      </c>
      <c r="B3501" s="70" t="s">
        <v>5177</v>
      </c>
      <c r="D3501" s="70" t="s">
        <v>5422</v>
      </c>
    </row>
    <row r="3502" spans="1:6" s="70" customFormat="1">
      <c r="A3502" s="71" t="s">
        <v>2862</v>
      </c>
      <c r="B3502" s="70" t="s">
        <v>5178</v>
      </c>
      <c r="C3502" s="70" t="s">
        <v>3715</v>
      </c>
      <c r="D3502" s="70" t="s">
        <v>5422</v>
      </c>
      <c r="E3502" s="70" t="s">
        <v>5448</v>
      </c>
      <c r="F3502" s="70" t="s">
        <v>5371</v>
      </c>
    </row>
    <row r="3503" spans="1:6" s="70" customFormat="1">
      <c r="A3503" s="71" t="s">
        <v>2863</v>
      </c>
      <c r="B3503" s="70" t="s">
        <v>5179</v>
      </c>
      <c r="D3503" s="70" t="s">
        <v>5422</v>
      </c>
      <c r="E3503" s="70" t="s">
        <v>5373</v>
      </c>
    </row>
    <row r="3504" spans="1:6" s="70" customFormat="1">
      <c r="A3504" s="71" t="s">
        <v>2864</v>
      </c>
      <c r="B3504" s="70" t="s">
        <v>5180</v>
      </c>
      <c r="D3504" s="70" t="s">
        <v>5422</v>
      </c>
      <c r="E3504" s="70" t="s">
        <v>5449</v>
      </c>
      <c r="F3504" s="70" t="s">
        <v>5371</v>
      </c>
    </row>
    <row r="3505" spans="1:6" s="70" customFormat="1">
      <c r="A3505" s="71" t="s">
        <v>2865</v>
      </c>
      <c r="B3505" s="70" t="s">
        <v>5181</v>
      </c>
      <c r="D3505" s="70" t="s">
        <v>5422</v>
      </c>
      <c r="E3505" s="70" t="s">
        <v>5376</v>
      </c>
      <c r="F3505" s="70" t="s">
        <v>5371</v>
      </c>
    </row>
    <row r="3506" spans="1:6" s="70" customFormat="1">
      <c r="A3506" s="71" t="s">
        <v>2866</v>
      </c>
      <c r="B3506" s="70" t="s">
        <v>5182</v>
      </c>
      <c r="D3506" s="70" t="s">
        <v>5422</v>
      </c>
      <c r="E3506" s="70" t="s">
        <v>5373</v>
      </c>
    </row>
    <row r="3507" spans="1:6" s="70" customFormat="1">
      <c r="A3507" s="71" t="s">
        <v>2867</v>
      </c>
      <c r="B3507" s="70" t="s">
        <v>5183</v>
      </c>
      <c r="D3507" s="70" t="s">
        <v>5422</v>
      </c>
      <c r="E3507" s="70" t="s">
        <v>5373</v>
      </c>
    </row>
    <row r="3508" spans="1:6" s="70" customFormat="1">
      <c r="A3508" s="71" t="s">
        <v>11375</v>
      </c>
      <c r="B3508" s="70" t="s">
        <v>10838</v>
      </c>
      <c r="D3508" s="70" t="s">
        <v>5422</v>
      </c>
      <c r="E3508" s="70" t="s">
        <v>5376</v>
      </c>
    </row>
    <row r="3509" spans="1:6" s="70" customFormat="1">
      <c r="A3509" s="71" t="s">
        <v>2868</v>
      </c>
      <c r="B3509" s="70" t="s">
        <v>5184</v>
      </c>
      <c r="D3509" s="70" t="s">
        <v>5422</v>
      </c>
      <c r="E3509" s="70" t="s">
        <v>5373</v>
      </c>
    </row>
    <row r="3510" spans="1:6" s="70" customFormat="1">
      <c r="A3510" s="71" t="s">
        <v>2869</v>
      </c>
      <c r="B3510" s="70" t="s">
        <v>5185</v>
      </c>
      <c r="D3510" s="70" t="s">
        <v>5422</v>
      </c>
      <c r="E3510" s="70" t="s">
        <v>5448</v>
      </c>
    </row>
    <row r="3511" spans="1:6" s="70" customFormat="1">
      <c r="A3511" s="71" t="s">
        <v>2870</v>
      </c>
      <c r="B3511" s="70" t="s">
        <v>5186</v>
      </c>
      <c r="D3511" s="70" t="s">
        <v>5422</v>
      </c>
    </row>
    <row r="3512" spans="1:6" s="70" customFormat="1">
      <c r="A3512" s="71" t="s">
        <v>2871</v>
      </c>
      <c r="B3512" s="70" t="s">
        <v>5188</v>
      </c>
      <c r="D3512" s="70" t="s">
        <v>5422</v>
      </c>
      <c r="E3512" s="70" t="s">
        <v>5373</v>
      </c>
    </row>
    <row r="3513" spans="1:6" s="70" customFormat="1">
      <c r="A3513" s="71" t="s">
        <v>2872</v>
      </c>
      <c r="B3513" s="70" t="s">
        <v>5189</v>
      </c>
      <c r="D3513" s="70" t="s">
        <v>5422</v>
      </c>
    </row>
    <row r="3514" spans="1:6" s="70" customFormat="1">
      <c r="A3514" s="71" t="s">
        <v>2873</v>
      </c>
      <c r="B3514" s="70" t="s">
        <v>5190</v>
      </c>
      <c r="D3514" s="70" t="s">
        <v>5422</v>
      </c>
      <c r="E3514" s="70" t="s">
        <v>5449</v>
      </c>
    </row>
    <row r="3515" spans="1:6" s="70" customFormat="1">
      <c r="A3515" s="71" t="s">
        <v>2874</v>
      </c>
      <c r="B3515" s="70" t="s">
        <v>5191</v>
      </c>
      <c r="D3515" s="70" t="s">
        <v>5422</v>
      </c>
    </row>
    <row r="3516" spans="1:6" s="70" customFormat="1">
      <c r="A3516" s="71" t="s">
        <v>2875</v>
      </c>
      <c r="B3516" s="70" t="s">
        <v>5192</v>
      </c>
      <c r="C3516" s="70" t="s">
        <v>3716</v>
      </c>
      <c r="D3516" s="70" t="s">
        <v>5422</v>
      </c>
    </row>
    <row r="3517" spans="1:6" s="70" customFormat="1">
      <c r="A3517" s="71" t="s">
        <v>2876</v>
      </c>
      <c r="B3517" s="70" t="s">
        <v>5193</v>
      </c>
      <c r="C3517" s="70" t="s">
        <v>3717</v>
      </c>
      <c r="D3517" s="70" t="s">
        <v>5422</v>
      </c>
    </row>
    <row r="3518" spans="1:6" s="70" customFormat="1">
      <c r="A3518" s="71" t="s">
        <v>2877</v>
      </c>
      <c r="B3518" s="70" t="s">
        <v>5194</v>
      </c>
      <c r="D3518" s="70" t="s">
        <v>5422</v>
      </c>
      <c r="F3518" s="70" t="s">
        <v>5371</v>
      </c>
    </row>
    <row r="3519" spans="1:6" s="70" customFormat="1">
      <c r="A3519" s="71" t="s">
        <v>2878</v>
      </c>
      <c r="B3519" s="70" t="s">
        <v>5195</v>
      </c>
      <c r="C3519" s="70" t="s">
        <v>3718</v>
      </c>
      <c r="D3519" s="70" t="s">
        <v>5422</v>
      </c>
    </row>
    <row r="3520" spans="1:6" s="70" customFormat="1">
      <c r="A3520" s="71" t="s">
        <v>2879</v>
      </c>
      <c r="B3520" s="70" t="s">
        <v>5196</v>
      </c>
      <c r="D3520" s="70" t="s">
        <v>5422</v>
      </c>
      <c r="E3520" s="70" t="s">
        <v>5376</v>
      </c>
      <c r="F3520" s="70" t="s">
        <v>5371</v>
      </c>
    </row>
    <row r="3521" spans="1:6" s="70" customFormat="1">
      <c r="A3521" s="71" t="s">
        <v>2880</v>
      </c>
      <c r="B3521" s="70" t="s">
        <v>5197</v>
      </c>
      <c r="D3521" s="70" t="s">
        <v>5422</v>
      </c>
    </row>
    <row r="3522" spans="1:6" s="70" customFormat="1">
      <c r="A3522" s="71" t="s">
        <v>11361</v>
      </c>
      <c r="B3522" s="70" t="s">
        <v>10806</v>
      </c>
      <c r="C3522" s="70" t="s">
        <v>10807</v>
      </c>
      <c r="D3522" s="70" t="s">
        <v>5422</v>
      </c>
      <c r="E3522" s="70" t="s">
        <v>5392</v>
      </c>
    </row>
    <row r="3523" spans="1:6" s="70" customFormat="1">
      <c r="A3523" s="71" t="s">
        <v>2881</v>
      </c>
      <c r="B3523" s="70" t="s">
        <v>5198</v>
      </c>
      <c r="D3523" s="70" t="s">
        <v>5422</v>
      </c>
      <c r="E3523" s="70" t="s">
        <v>5449</v>
      </c>
      <c r="F3523" s="70" t="s">
        <v>5371</v>
      </c>
    </row>
    <row r="3524" spans="1:6" s="70" customFormat="1">
      <c r="A3524" s="71" t="s">
        <v>2882</v>
      </c>
      <c r="B3524" s="70" t="s">
        <v>5199</v>
      </c>
      <c r="C3524" s="70" t="s">
        <v>3719</v>
      </c>
      <c r="D3524" s="70" t="s">
        <v>5422</v>
      </c>
    </row>
    <row r="3525" spans="1:6" s="70" customFormat="1">
      <c r="A3525" s="71" t="s">
        <v>11357</v>
      </c>
      <c r="B3525" s="70" t="s">
        <v>10796</v>
      </c>
      <c r="D3525" s="70" t="s">
        <v>5422</v>
      </c>
      <c r="E3525" s="70" t="s">
        <v>5383</v>
      </c>
    </row>
    <row r="3526" spans="1:6" s="70" customFormat="1">
      <c r="A3526" s="71" t="s">
        <v>2883</v>
      </c>
      <c r="B3526" s="70" t="s">
        <v>5200</v>
      </c>
      <c r="C3526" s="70" t="s">
        <v>10797</v>
      </c>
      <c r="D3526" s="70" t="s">
        <v>5422</v>
      </c>
      <c r="E3526" s="70" t="s">
        <v>5373</v>
      </c>
    </row>
    <row r="3527" spans="1:6" s="70" customFormat="1">
      <c r="A3527" s="71" t="s">
        <v>2884</v>
      </c>
      <c r="B3527" s="70" t="s">
        <v>5201</v>
      </c>
      <c r="C3527" s="70" t="s">
        <v>3720</v>
      </c>
      <c r="D3527" s="70" t="s">
        <v>5422</v>
      </c>
    </row>
    <row r="3528" spans="1:6" s="70" customFormat="1">
      <c r="A3528" s="71" t="s">
        <v>2885</v>
      </c>
      <c r="B3528" s="70" t="s">
        <v>5202</v>
      </c>
      <c r="C3528" s="70" t="s">
        <v>3721</v>
      </c>
      <c r="D3528" s="70" t="s">
        <v>5422</v>
      </c>
      <c r="E3528" s="70" t="s">
        <v>5373</v>
      </c>
    </row>
    <row r="3529" spans="1:6" s="70" customFormat="1">
      <c r="A3529" s="71" t="s">
        <v>5649</v>
      </c>
      <c r="B3529" s="70" t="s">
        <v>5531</v>
      </c>
      <c r="D3529" s="70" t="s">
        <v>5422</v>
      </c>
      <c r="E3529" s="70" t="s">
        <v>5449</v>
      </c>
    </row>
    <row r="3530" spans="1:6" s="70" customFormat="1">
      <c r="A3530" s="71" t="s">
        <v>2886</v>
      </c>
      <c r="B3530" s="70" t="s">
        <v>5203</v>
      </c>
      <c r="D3530" s="70" t="s">
        <v>5422</v>
      </c>
      <c r="E3530" s="70" t="s">
        <v>5373</v>
      </c>
    </row>
    <row r="3531" spans="1:6" s="70" customFormat="1">
      <c r="A3531" s="71" t="s">
        <v>11360</v>
      </c>
      <c r="B3531" s="70" t="s">
        <v>10804</v>
      </c>
      <c r="D3531" s="70" t="s">
        <v>5422</v>
      </c>
      <c r="E3531" s="70" t="s">
        <v>5383</v>
      </c>
    </row>
    <row r="3532" spans="1:6" s="70" customFormat="1">
      <c r="A3532" s="71" t="s">
        <v>2887</v>
      </c>
      <c r="B3532" s="70" t="s">
        <v>5204</v>
      </c>
      <c r="C3532" s="70" t="s">
        <v>3722</v>
      </c>
      <c r="D3532" s="70" t="s">
        <v>5422</v>
      </c>
    </row>
    <row r="3533" spans="1:6" s="70" customFormat="1">
      <c r="A3533" s="71" t="s">
        <v>2888</v>
      </c>
      <c r="B3533" s="70" t="s">
        <v>5205</v>
      </c>
      <c r="D3533" s="70" t="s">
        <v>5422</v>
      </c>
    </row>
    <row r="3534" spans="1:6" s="70" customFormat="1">
      <c r="A3534" s="71" t="s">
        <v>2889</v>
      </c>
      <c r="B3534" s="70" t="s">
        <v>10240</v>
      </c>
      <c r="D3534" s="70" t="s">
        <v>5422</v>
      </c>
    </row>
    <row r="3535" spans="1:6" s="70" customFormat="1">
      <c r="A3535" s="71" t="s">
        <v>2890</v>
      </c>
      <c r="B3535" s="70" t="s">
        <v>5206</v>
      </c>
      <c r="C3535" s="70" t="s">
        <v>3723</v>
      </c>
      <c r="D3535" s="70" t="s">
        <v>5422</v>
      </c>
    </row>
    <row r="3536" spans="1:6" s="70" customFormat="1">
      <c r="A3536" s="71" t="s">
        <v>2891</v>
      </c>
      <c r="B3536" s="70" t="s">
        <v>5207</v>
      </c>
      <c r="C3536" s="70" t="s">
        <v>3724</v>
      </c>
      <c r="D3536" s="70" t="s">
        <v>5422</v>
      </c>
    </row>
    <row r="3537" spans="1:6" s="70" customFormat="1">
      <c r="A3537" s="71" t="s">
        <v>2892</v>
      </c>
      <c r="B3537" s="70" t="s">
        <v>5208</v>
      </c>
      <c r="D3537" s="70" t="s">
        <v>5422</v>
      </c>
      <c r="E3537" s="70" t="s">
        <v>5449</v>
      </c>
    </row>
    <row r="3538" spans="1:6" s="70" customFormat="1">
      <c r="A3538" s="71" t="s">
        <v>2893</v>
      </c>
      <c r="B3538" s="70" t="s">
        <v>5209</v>
      </c>
      <c r="D3538" s="70" t="s">
        <v>5422</v>
      </c>
      <c r="E3538" s="70" t="s">
        <v>5373</v>
      </c>
    </row>
    <row r="3539" spans="1:6" s="70" customFormat="1">
      <c r="A3539" s="71" t="s">
        <v>2894</v>
      </c>
      <c r="B3539" s="70" t="s">
        <v>5210</v>
      </c>
      <c r="D3539" s="70" t="s">
        <v>5422</v>
      </c>
      <c r="E3539" s="70" t="s">
        <v>5378</v>
      </c>
      <c r="F3539" s="70" t="s">
        <v>5371</v>
      </c>
    </row>
    <row r="3540" spans="1:6" s="70" customFormat="1">
      <c r="A3540" s="71" t="s">
        <v>2895</v>
      </c>
      <c r="B3540" s="70" t="s">
        <v>5211</v>
      </c>
      <c r="C3540" s="70" t="s">
        <v>3725</v>
      </c>
      <c r="D3540" s="70" t="s">
        <v>5422</v>
      </c>
    </row>
    <row r="3541" spans="1:6" s="70" customFormat="1">
      <c r="A3541" s="71" t="s">
        <v>2896</v>
      </c>
      <c r="B3541" s="70" t="s">
        <v>5212</v>
      </c>
      <c r="D3541" s="70" t="s">
        <v>5422</v>
      </c>
    </row>
    <row r="3542" spans="1:6" s="70" customFormat="1">
      <c r="A3542" s="71" t="s">
        <v>2897</v>
      </c>
      <c r="B3542" s="70" t="s">
        <v>5213</v>
      </c>
      <c r="C3542" s="70" t="s">
        <v>3726</v>
      </c>
      <c r="D3542" s="70" t="s">
        <v>5422</v>
      </c>
      <c r="E3542" s="70" t="s">
        <v>5405</v>
      </c>
    </row>
    <row r="3543" spans="1:6" s="70" customFormat="1">
      <c r="A3543" s="71" t="s">
        <v>2898</v>
      </c>
      <c r="B3543" s="70" t="s">
        <v>5214</v>
      </c>
      <c r="C3543" s="70" t="s">
        <v>3727</v>
      </c>
      <c r="D3543" s="70" t="s">
        <v>5422</v>
      </c>
    </row>
    <row r="3544" spans="1:6" s="70" customFormat="1">
      <c r="A3544" s="71" t="s">
        <v>2899</v>
      </c>
      <c r="B3544" s="70" t="s">
        <v>5215</v>
      </c>
      <c r="C3544" s="70" t="s">
        <v>3728</v>
      </c>
      <c r="D3544" s="70" t="s">
        <v>5422</v>
      </c>
      <c r="E3544" s="70" t="s">
        <v>5448</v>
      </c>
      <c r="F3544" s="70" t="s">
        <v>5371</v>
      </c>
    </row>
    <row r="3545" spans="1:6" s="70" customFormat="1">
      <c r="A3545" s="71" t="s">
        <v>2900</v>
      </c>
      <c r="B3545" s="70" t="s">
        <v>5217</v>
      </c>
      <c r="D3545" s="70" t="s">
        <v>5422</v>
      </c>
    </row>
    <row r="3546" spans="1:6" s="70" customFormat="1">
      <c r="A3546" s="71" t="s">
        <v>2901</v>
      </c>
      <c r="B3546" s="70" t="s">
        <v>10232</v>
      </c>
      <c r="D3546" s="70" t="s">
        <v>5422</v>
      </c>
    </row>
    <row r="3547" spans="1:6" s="70" customFormat="1">
      <c r="A3547" s="71" t="s">
        <v>2902</v>
      </c>
      <c r="B3547" s="70" t="s">
        <v>5218</v>
      </c>
      <c r="D3547" s="70" t="s">
        <v>5422</v>
      </c>
    </row>
    <row r="3548" spans="1:6" s="70" customFormat="1">
      <c r="A3548" s="71" t="s">
        <v>2903</v>
      </c>
      <c r="B3548" s="70" t="s">
        <v>5219</v>
      </c>
      <c r="D3548" s="70" t="s">
        <v>5422</v>
      </c>
      <c r="E3548" s="70" t="s">
        <v>5378</v>
      </c>
    </row>
    <row r="3549" spans="1:6" s="70" customFormat="1">
      <c r="A3549" s="71" t="s">
        <v>2904</v>
      </c>
      <c r="B3549" s="70" t="s">
        <v>1766</v>
      </c>
      <c r="D3549" s="70" t="s">
        <v>5422</v>
      </c>
      <c r="E3549" s="70" t="s">
        <v>5378</v>
      </c>
    </row>
    <row r="3550" spans="1:6" s="70" customFormat="1">
      <c r="A3550" s="71" t="s">
        <v>2905</v>
      </c>
      <c r="B3550" s="70" t="s">
        <v>1767</v>
      </c>
      <c r="D3550" s="70" t="s">
        <v>5422</v>
      </c>
    </row>
    <row r="3551" spans="1:6" s="70" customFormat="1">
      <c r="A3551" s="71" t="s">
        <v>2906</v>
      </c>
      <c r="B3551" s="70" t="s">
        <v>1768</v>
      </c>
      <c r="D3551" s="70" t="s">
        <v>5422</v>
      </c>
    </row>
    <row r="3552" spans="1:6" s="70" customFormat="1">
      <c r="A3552" s="71" t="s">
        <v>2907</v>
      </c>
      <c r="B3552" s="70" t="s">
        <v>1856</v>
      </c>
      <c r="D3552" s="70" t="s">
        <v>5422</v>
      </c>
      <c r="E3552" s="70" t="s">
        <v>5373</v>
      </c>
    </row>
    <row r="3553" spans="1:6" s="70" customFormat="1">
      <c r="A3553" s="71" t="s">
        <v>2908</v>
      </c>
      <c r="B3553" s="70" t="s">
        <v>1857</v>
      </c>
      <c r="D3553" s="70" t="s">
        <v>5422</v>
      </c>
      <c r="E3553" s="70" t="s">
        <v>5448</v>
      </c>
    </row>
    <row r="3554" spans="1:6" s="70" customFormat="1">
      <c r="A3554" s="71" t="s">
        <v>2909</v>
      </c>
      <c r="B3554" s="70" t="s">
        <v>1858</v>
      </c>
      <c r="C3554" s="70" t="s">
        <v>3729</v>
      </c>
      <c r="D3554" s="70" t="s">
        <v>5422</v>
      </c>
    </row>
    <row r="3555" spans="1:6" s="70" customFormat="1">
      <c r="A3555" s="71" t="s">
        <v>2910</v>
      </c>
      <c r="B3555" s="70" t="s">
        <v>1859</v>
      </c>
      <c r="D3555" s="70" t="s">
        <v>5422</v>
      </c>
    </row>
    <row r="3556" spans="1:6" s="70" customFormat="1">
      <c r="A3556" s="71" t="s">
        <v>2911</v>
      </c>
      <c r="B3556" s="70" t="s">
        <v>1860</v>
      </c>
      <c r="D3556" s="70" t="s">
        <v>5422</v>
      </c>
      <c r="E3556" s="70" t="s">
        <v>5449</v>
      </c>
    </row>
    <row r="3557" spans="1:6" s="70" customFormat="1">
      <c r="A3557" s="71" t="s">
        <v>2912</v>
      </c>
      <c r="B3557" s="70" t="s">
        <v>1861</v>
      </c>
      <c r="D3557" s="70" t="s">
        <v>5422</v>
      </c>
      <c r="E3557" s="70" t="s">
        <v>5373</v>
      </c>
    </row>
    <row r="3558" spans="1:6" s="70" customFormat="1">
      <c r="A3558" s="71" t="s">
        <v>2913</v>
      </c>
      <c r="B3558" s="70" t="s">
        <v>1862</v>
      </c>
      <c r="D3558" s="70" t="s">
        <v>5422</v>
      </c>
      <c r="E3558" s="70" t="s">
        <v>5373</v>
      </c>
    </row>
    <row r="3559" spans="1:6" s="70" customFormat="1">
      <c r="A3559" s="71" t="s">
        <v>2914</v>
      </c>
      <c r="B3559" s="70" t="s">
        <v>1863</v>
      </c>
      <c r="D3559" s="70" t="s">
        <v>5422</v>
      </c>
    </row>
    <row r="3560" spans="1:6" s="70" customFormat="1">
      <c r="A3560" s="71" t="s">
        <v>2915</v>
      </c>
      <c r="B3560" s="70" t="s">
        <v>1864</v>
      </c>
      <c r="D3560" s="70" t="s">
        <v>5422</v>
      </c>
    </row>
    <row r="3561" spans="1:6" s="70" customFormat="1">
      <c r="A3561" s="71" t="s">
        <v>11366</v>
      </c>
      <c r="B3561" s="70" t="s">
        <v>10819</v>
      </c>
      <c r="D3561" s="70" t="s">
        <v>5422</v>
      </c>
      <c r="E3561" s="70" t="s">
        <v>5405</v>
      </c>
    </row>
    <row r="3562" spans="1:6" s="70" customFormat="1">
      <c r="A3562" s="71" t="s">
        <v>2916</v>
      </c>
      <c r="B3562" s="70" t="s">
        <v>1865</v>
      </c>
      <c r="D3562" s="70" t="s">
        <v>5422</v>
      </c>
      <c r="E3562" s="70" t="s">
        <v>5373</v>
      </c>
    </row>
    <row r="3563" spans="1:6" s="70" customFormat="1">
      <c r="A3563" s="71" t="s">
        <v>2917</v>
      </c>
      <c r="B3563" s="70" t="s">
        <v>1866</v>
      </c>
      <c r="D3563" s="70" t="s">
        <v>5422</v>
      </c>
      <c r="E3563" s="70" t="s">
        <v>5448</v>
      </c>
    </row>
    <row r="3564" spans="1:6" s="70" customFormat="1">
      <c r="A3564" s="71" t="s">
        <v>2918</v>
      </c>
      <c r="B3564" s="70" t="s">
        <v>1867</v>
      </c>
      <c r="C3564" s="70" t="s">
        <v>3730</v>
      </c>
      <c r="D3564" s="70" t="s">
        <v>5422</v>
      </c>
    </row>
    <row r="3565" spans="1:6" s="70" customFormat="1">
      <c r="A3565" s="71" t="s">
        <v>2919</v>
      </c>
      <c r="B3565" s="70" t="s">
        <v>1868</v>
      </c>
      <c r="C3565" s="70" t="s">
        <v>3731</v>
      </c>
      <c r="D3565" s="70" t="s">
        <v>5422</v>
      </c>
    </row>
    <row r="3566" spans="1:6" s="70" customFormat="1">
      <c r="A3566" s="71" t="s">
        <v>2920</v>
      </c>
      <c r="B3566" s="70" t="s">
        <v>1869</v>
      </c>
      <c r="D3566" s="70" t="s">
        <v>5422</v>
      </c>
      <c r="E3566" s="70" t="s">
        <v>5373</v>
      </c>
    </row>
    <row r="3567" spans="1:6" s="70" customFormat="1">
      <c r="A3567" s="71" t="s">
        <v>2921</v>
      </c>
      <c r="B3567" s="70" t="s">
        <v>1870</v>
      </c>
      <c r="D3567" s="70" t="s">
        <v>5422</v>
      </c>
      <c r="E3567" s="70" t="s">
        <v>5373</v>
      </c>
      <c r="F3567" s="70" t="s">
        <v>5371</v>
      </c>
    </row>
    <row r="3568" spans="1:6" s="70" customFormat="1">
      <c r="A3568" s="71" t="s">
        <v>2922</v>
      </c>
      <c r="B3568" s="70" t="s">
        <v>1871</v>
      </c>
      <c r="C3568" s="70" t="s">
        <v>3732</v>
      </c>
      <c r="D3568" s="70" t="s">
        <v>5422</v>
      </c>
    </row>
    <row r="3569" spans="1:6" s="70" customFormat="1">
      <c r="A3569" s="71" t="s">
        <v>2923</v>
      </c>
      <c r="B3569" s="70" t="s">
        <v>1872</v>
      </c>
      <c r="D3569" s="70" t="s">
        <v>5422</v>
      </c>
    </row>
    <row r="3570" spans="1:6" s="70" customFormat="1">
      <c r="A3570" s="71" t="s">
        <v>2924</v>
      </c>
      <c r="B3570" s="70" t="s">
        <v>1873</v>
      </c>
      <c r="D3570" s="70" t="s">
        <v>5422</v>
      </c>
      <c r="E3570" s="70" t="s">
        <v>5373</v>
      </c>
    </row>
    <row r="3571" spans="1:6" s="70" customFormat="1">
      <c r="A3571" s="71" t="s">
        <v>2925</v>
      </c>
      <c r="B3571" s="70" t="s">
        <v>1874</v>
      </c>
      <c r="D3571" s="70" t="s">
        <v>5422</v>
      </c>
      <c r="E3571" s="70" t="s">
        <v>5373</v>
      </c>
    </row>
    <row r="3572" spans="1:6" s="70" customFormat="1">
      <c r="A3572" s="71" t="s">
        <v>2926</v>
      </c>
      <c r="B3572" s="70" t="s">
        <v>1875</v>
      </c>
      <c r="D3572" s="70" t="s">
        <v>5422</v>
      </c>
      <c r="E3572" s="70" t="s">
        <v>5378</v>
      </c>
    </row>
    <row r="3573" spans="1:6" s="70" customFormat="1">
      <c r="A3573" s="71" t="s">
        <v>2927</v>
      </c>
      <c r="B3573" s="70" t="s">
        <v>1876</v>
      </c>
      <c r="D3573" s="70" t="s">
        <v>5422</v>
      </c>
      <c r="E3573" s="70" t="s">
        <v>5373</v>
      </c>
    </row>
    <row r="3574" spans="1:6" s="70" customFormat="1">
      <c r="A3574" s="71" t="s">
        <v>2928</v>
      </c>
      <c r="B3574" s="70" t="s">
        <v>1877</v>
      </c>
      <c r="D3574" s="70" t="s">
        <v>5422</v>
      </c>
      <c r="E3574" s="70" t="s">
        <v>5373</v>
      </c>
    </row>
    <row r="3575" spans="1:6" s="70" customFormat="1">
      <c r="A3575" s="71" t="s">
        <v>2929</v>
      </c>
      <c r="B3575" s="70" t="s">
        <v>1878</v>
      </c>
      <c r="D3575" s="70" t="s">
        <v>5422</v>
      </c>
      <c r="E3575" s="70" t="s">
        <v>5448</v>
      </c>
    </row>
    <row r="3576" spans="1:6" s="70" customFormat="1">
      <c r="A3576" s="71" t="s">
        <v>2930</v>
      </c>
      <c r="B3576" s="70" t="s">
        <v>1879</v>
      </c>
      <c r="D3576" s="70" t="s">
        <v>5422</v>
      </c>
    </row>
    <row r="3577" spans="1:6" s="70" customFormat="1">
      <c r="A3577" s="71" t="s">
        <v>2931</v>
      </c>
      <c r="B3577" s="70" t="s">
        <v>1880</v>
      </c>
      <c r="C3577" s="70" t="s">
        <v>3733</v>
      </c>
      <c r="D3577" s="70" t="s">
        <v>5422</v>
      </c>
    </row>
    <row r="3578" spans="1:6" s="70" customFormat="1">
      <c r="A3578" s="71" t="s">
        <v>2932</v>
      </c>
      <c r="B3578" s="70" t="s">
        <v>1881</v>
      </c>
      <c r="D3578" s="70" t="s">
        <v>5422</v>
      </c>
      <c r="E3578" s="70" t="s">
        <v>5373</v>
      </c>
      <c r="F3578" s="70" t="s">
        <v>5371</v>
      </c>
    </row>
    <row r="3579" spans="1:6" s="70" customFormat="1">
      <c r="A3579" s="71" t="s">
        <v>2933</v>
      </c>
      <c r="B3579" s="70" t="s">
        <v>1882</v>
      </c>
      <c r="D3579" s="70" t="s">
        <v>5422</v>
      </c>
    </row>
    <row r="3580" spans="1:6" s="70" customFormat="1">
      <c r="A3580" s="71" t="s">
        <v>2934</v>
      </c>
      <c r="B3580" s="70" t="s">
        <v>1883</v>
      </c>
      <c r="D3580" s="70" t="s">
        <v>5422</v>
      </c>
    </row>
    <row r="3581" spans="1:6" s="70" customFormat="1">
      <c r="A3581" s="71" t="s">
        <v>2935</v>
      </c>
      <c r="B3581" s="70" t="s">
        <v>1884</v>
      </c>
      <c r="D3581" s="70" t="s">
        <v>5422</v>
      </c>
    </row>
    <row r="3582" spans="1:6" s="70" customFormat="1">
      <c r="A3582" s="71" t="s">
        <v>2936</v>
      </c>
      <c r="B3582" s="70" t="s">
        <v>1885</v>
      </c>
      <c r="D3582" s="70" t="s">
        <v>5422</v>
      </c>
    </row>
    <row r="3583" spans="1:6" s="70" customFormat="1">
      <c r="A3583" s="71" t="s">
        <v>2937</v>
      </c>
      <c r="B3583" s="70" t="s">
        <v>1886</v>
      </c>
      <c r="C3583" s="70" t="s">
        <v>3734</v>
      </c>
      <c r="D3583" s="70" t="s">
        <v>5422</v>
      </c>
      <c r="E3583" s="70" t="s">
        <v>5373</v>
      </c>
    </row>
    <row r="3584" spans="1:6" s="70" customFormat="1">
      <c r="A3584" s="71" t="s">
        <v>2938</v>
      </c>
      <c r="B3584" s="70" t="s">
        <v>1887</v>
      </c>
      <c r="D3584" s="70" t="s">
        <v>5422</v>
      </c>
      <c r="E3584" s="70" t="s">
        <v>5373</v>
      </c>
    </row>
    <row r="3585" spans="1:6" s="70" customFormat="1">
      <c r="A3585" s="71" t="s">
        <v>2939</v>
      </c>
      <c r="B3585" s="70" t="s">
        <v>1888</v>
      </c>
      <c r="D3585" s="70" t="s">
        <v>5422</v>
      </c>
    </row>
    <row r="3586" spans="1:6" s="70" customFormat="1">
      <c r="A3586" s="71" t="s">
        <v>2940</v>
      </c>
      <c r="B3586" s="70" t="s">
        <v>1889</v>
      </c>
      <c r="C3586" s="70" t="s">
        <v>3735</v>
      </c>
      <c r="D3586" s="70" t="s">
        <v>5422</v>
      </c>
    </row>
    <row r="3587" spans="1:6" s="70" customFormat="1">
      <c r="A3587" s="71" t="s">
        <v>2941</v>
      </c>
      <c r="B3587" s="70" t="s">
        <v>1890</v>
      </c>
      <c r="D3587" s="70" t="s">
        <v>5422</v>
      </c>
    </row>
    <row r="3588" spans="1:6" s="70" customFormat="1">
      <c r="A3588" s="71" t="s">
        <v>2942</v>
      </c>
      <c r="B3588" s="70" t="s">
        <v>1891</v>
      </c>
      <c r="D3588" s="70" t="s">
        <v>5422</v>
      </c>
    </row>
    <row r="3589" spans="1:6" s="70" customFormat="1">
      <c r="A3589" s="71" t="s">
        <v>2943</v>
      </c>
      <c r="B3589" s="70" t="s">
        <v>1892</v>
      </c>
      <c r="D3589" s="70" t="s">
        <v>5422</v>
      </c>
    </row>
    <row r="3590" spans="1:6" s="70" customFormat="1">
      <c r="A3590" s="71" t="s">
        <v>2944</v>
      </c>
      <c r="B3590" s="70" t="s">
        <v>1893</v>
      </c>
      <c r="D3590" s="70" t="s">
        <v>5422</v>
      </c>
      <c r="E3590" s="70" t="s">
        <v>5448</v>
      </c>
      <c r="F3590" s="70" t="s">
        <v>5371</v>
      </c>
    </row>
    <row r="3591" spans="1:6" s="70" customFormat="1">
      <c r="A3591" s="71" t="s">
        <v>2945</v>
      </c>
      <c r="B3591" s="70" t="s">
        <v>1894</v>
      </c>
      <c r="D3591" s="70" t="s">
        <v>5422</v>
      </c>
      <c r="E3591" s="70" t="s">
        <v>5373</v>
      </c>
    </row>
    <row r="3592" spans="1:6" s="70" customFormat="1">
      <c r="A3592" s="71" t="s">
        <v>2946</v>
      </c>
      <c r="B3592" s="70" t="s">
        <v>1895</v>
      </c>
      <c r="C3592" s="70" t="s">
        <v>3736</v>
      </c>
      <c r="D3592" s="70" t="s">
        <v>5422</v>
      </c>
    </row>
    <row r="3593" spans="1:6" s="70" customFormat="1">
      <c r="A3593" s="71" t="s">
        <v>2947</v>
      </c>
      <c r="B3593" s="70" t="s">
        <v>1896</v>
      </c>
      <c r="D3593" s="70" t="s">
        <v>5422</v>
      </c>
      <c r="E3593" s="70" t="s">
        <v>5376</v>
      </c>
    </row>
    <row r="3594" spans="1:6" s="70" customFormat="1">
      <c r="A3594" s="71" t="s">
        <v>2948</v>
      </c>
      <c r="B3594" s="70" t="s">
        <v>2086</v>
      </c>
      <c r="D3594" s="70" t="s">
        <v>5422</v>
      </c>
      <c r="E3594" s="70" t="s">
        <v>5373</v>
      </c>
    </row>
    <row r="3595" spans="1:6" s="70" customFormat="1">
      <c r="A3595" s="71" t="s">
        <v>2949</v>
      </c>
      <c r="B3595" s="70" t="s">
        <v>1897</v>
      </c>
      <c r="D3595" s="70" t="s">
        <v>5422</v>
      </c>
      <c r="E3595" s="70" t="s">
        <v>5373</v>
      </c>
    </row>
    <row r="3596" spans="1:6" s="70" customFormat="1">
      <c r="A3596" s="71" t="s">
        <v>2950</v>
      </c>
      <c r="B3596" s="70" t="s">
        <v>1898</v>
      </c>
      <c r="D3596" s="70" t="s">
        <v>5422</v>
      </c>
      <c r="E3596" s="70" t="s">
        <v>5449</v>
      </c>
      <c r="F3596" s="70" t="s">
        <v>5371</v>
      </c>
    </row>
    <row r="3597" spans="1:6" s="70" customFormat="1">
      <c r="A3597" s="71" t="s">
        <v>2951</v>
      </c>
      <c r="B3597" s="70" t="s">
        <v>1899</v>
      </c>
      <c r="D3597" s="70" t="s">
        <v>5422</v>
      </c>
    </row>
    <row r="3598" spans="1:6" s="70" customFormat="1">
      <c r="A3598" s="71" t="s">
        <v>2952</v>
      </c>
      <c r="B3598" s="70" t="s">
        <v>1900</v>
      </c>
      <c r="D3598" s="70" t="s">
        <v>5422</v>
      </c>
      <c r="F3598" s="70" t="s">
        <v>5371</v>
      </c>
    </row>
    <row r="3599" spans="1:6" s="70" customFormat="1">
      <c r="A3599" s="71" t="s">
        <v>2953</v>
      </c>
      <c r="B3599" s="70" t="s">
        <v>1901</v>
      </c>
      <c r="D3599" s="70" t="s">
        <v>5422</v>
      </c>
      <c r="E3599" s="70" t="s">
        <v>5373</v>
      </c>
    </row>
    <row r="3600" spans="1:6" s="70" customFormat="1">
      <c r="A3600" s="71" t="s">
        <v>2954</v>
      </c>
      <c r="B3600" s="70" t="s">
        <v>1902</v>
      </c>
      <c r="D3600" s="70" t="s">
        <v>5422</v>
      </c>
      <c r="E3600" s="70" t="s">
        <v>5379</v>
      </c>
    </row>
    <row r="3601" spans="1:6" s="70" customFormat="1">
      <c r="A3601" s="71" t="s">
        <v>2955</v>
      </c>
      <c r="B3601" s="70" t="s">
        <v>1903</v>
      </c>
      <c r="D3601" s="70" t="s">
        <v>5422</v>
      </c>
      <c r="E3601" s="70" t="s">
        <v>5449</v>
      </c>
    </row>
    <row r="3602" spans="1:6" s="70" customFormat="1">
      <c r="A3602" s="71" t="s">
        <v>2956</v>
      </c>
      <c r="B3602" s="70" t="s">
        <v>1904</v>
      </c>
      <c r="D3602" s="70" t="s">
        <v>5422</v>
      </c>
      <c r="E3602" s="70" t="s">
        <v>5379</v>
      </c>
      <c r="F3602" s="70" t="s">
        <v>5371</v>
      </c>
    </row>
    <row r="3603" spans="1:6" s="70" customFormat="1">
      <c r="A3603" s="71" t="s">
        <v>2957</v>
      </c>
      <c r="B3603" s="70" t="s">
        <v>1905</v>
      </c>
      <c r="D3603" s="70" t="s">
        <v>5422</v>
      </c>
      <c r="E3603" s="70" t="s">
        <v>5449</v>
      </c>
    </row>
    <row r="3604" spans="1:6" s="70" customFormat="1">
      <c r="A3604" s="71" t="s">
        <v>2958</v>
      </c>
      <c r="B3604" s="70" t="s">
        <v>1906</v>
      </c>
      <c r="D3604" s="70" t="s">
        <v>5422</v>
      </c>
      <c r="E3604" s="70" t="s">
        <v>5449</v>
      </c>
    </row>
    <row r="3605" spans="1:6" s="70" customFormat="1">
      <c r="A3605" s="71" t="s">
        <v>2959</v>
      </c>
      <c r="B3605" s="70" t="s">
        <v>1907</v>
      </c>
      <c r="D3605" s="70" t="s">
        <v>5422</v>
      </c>
      <c r="E3605" s="70" t="s">
        <v>5373</v>
      </c>
    </row>
    <row r="3606" spans="1:6" s="70" customFormat="1">
      <c r="A3606" s="71" t="s">
        <v>2960</v>
      </c>
      <c r="B3606" s="70" t="s">
        <v>1908</v>
      </c>
      <c r="D3606" s="70" t="s">
        <v>5422</v>
      </c>
    </row>
    <row r="3607" spans="1:6" s="70" customFormat="1">
      <c r="A3607" s="71" t="s">
        <v>2961</v>
      </c>
      <c r="B3607" s="70" t="s">
        <v>1909</v>
      </c>
      <c r="D3607" s="70" t="s">
        <v>5422</v>
      </c>
    </row>
    <row r="3608" spans="1:6" s="70" customFormat="1">
      <c r="A3608" s="71" t="s">
        <v>2962</v>
      </c>
      <c r="B3608" s="70" t="s">
        <v>1910</v>
      </c>
      <c r="D3608" s="70" t="s">
        <v>5422</v>
      </c>
      <c r="E3608" s="70" t="s">
        <v>5373</v>
      </c>
    </row>
    <row r="3609" spans="1:6" s="70" customFormat="1">
      <c r="A3609" s="71" t="s">
        <v>2963</v>
      </c>
      <c r="B3609" s="70" t="s">
        <v>1911</v>
      </c>
      <c r="D3609" s="70" t="s">
        <v>5422</v>
      </c>
      <c r="E3609" s="70" t="s">
        <v>5379</v>
      </c>
    </row>
    <row r="3610" spans="1:6" s="70" customFormat="1">
      <c r="A3610" s="71" t="s">
        <v>2964</v>
      </c>
      <c r="B3610" s="70" t="s">
        <v>1912</v>
      </c>
      <c r="D3610" s="70" t="s">
        <v>5422</v>
      </c>
      <c r="E3610" s="70" t="s">
        <v>5449</v>
      </c>
    </row>
    <row r="3611" spans="1:6" s="70" customFormat="1">
      <c r="A3611" s="71" t="s">
        <v>2965</v>
      </c>
      <c r="B3611" s="70" t="s">
        <v>1913</v>
      </c>
      <c r="D3611" s="70" t="s">
        <v>5422</v>
      </c>
      <c r="E3611" s="70" t="s">
        <v>5373</v>
      </c>
    </row>
    <row r="3612" spans="1:6" s="70" customFormat="1">
      <c r="A3612" s="71" t="s">
        <v>2966</v>
      </c>
      <c r="B3612" s="70" t="s">
        <v>1914</v>
      </c>
      <c r="D3612" s="70" t="s">
        <v>5422</v>
      </c>
      <c r="E3612" s="70" t="s">
        <v>5373</v>
      </c>
    </row>
    <row r="3613" spans="1:6" s="70" customFormat="1">
      <c r="A3613" s="71" t="s">
        <v>2967</v>
      </c>
      <c r="B3613" s="70" t="s">
        <v>1915</v>
      </c>
      <c r="D3613" s="70" t="s">
        <v>5422</v>
      </c>
      <c r="E3613" s="70" t="s">
        <v>5449</v>
      </c>
    </row>
    <row r="3614" spans="1:6" s="70" customFormat="1">
      <c r="A3614" s="71" t="s">
        <v>2968</v>
      </c>
      <c r="B3614" s="70" t="s">
        <v>10853</v>
      </c>
      <c r="D3614" s="70" t="s">
        <v>5422</v>
      </c>
      <c r="E3614" s="70" t="s">
        <v>5448</v>
      </c>
    </row>
    <row r="3615" spans="1:6" s="70" customFormat="1">
      <c r="A3615" s="71" t="s">
        <v>2969</v>
      </c>
      <c r="B3615" s="70" t="s">
        <v>10231</v>
      </c>
      <c r="D3615" s="70" t="s">
        <v>5422</v>
      </c>
      <c r="E3615" s="70" t="s">
        <v>5449</v>
      </c>
    </row>
    <row r="3616" spans="1:6" s="70" customFormat="1">
      <c r="A3616" s="71" t="s">
        <v>2970</v>
      </c>
      <c r="B3616" s="70" t="s">
        <v>10845</v>
      </c>
      <c r="D3616" s="70" t="s">
        <v>5422</v>
      </c>
      <c r="E3616" s="70" t="s">
        <v>5376</v>
      </c>
    </row>
    <row r="3617" spans="1:5" s="70" customFormat="1">
      <c r="A3617" s="71" t="s">
        <v>2971</v>
      </c>
      <c r="B3617" s="70" t="s">
        <v>10846</v>
      </c>
      <c r="D3617" s="70" t="s">
        <v>5422</v>
      </c>
      <c r="E3617" s="70" t="s">
        <v>5373</v>
      </c>
    </row>
    <row r="3618" spans="1:5" s="70" customFormat="1">
      <c r="A3618" s="71" t="s">
        <v>2972</v>
      </c>
      <c r="B3618" s="70" t="s">
        <v>10848</v>
      </c>
      <c r="D3618" s="70" t="s">
        <v>5422</v>
      </c>
      <c r="E3618" s="70" t="s">
        <v>5448</v>
      </c>
    </row>
    <row r="3619" spans="1:5" s="70" customFormat="1">
      <c r="A3619" s="71" t="s">
        <v>2973</v>
      </c>
      <c r="B3619" s="70" t="s">
        <v>10847</v>
      </c>
      <c r="D3619" s="70" t="s">
        <v>5422</v>
      </c>
      <c r="E3619" s="70" t="s">
        <v>5448</v>
      </c>
    </row>
    <row r="3620" spans="1:5" s="70" customFormat="1">
      <c r="A3620" s="71" t="s">
        <v>2974</v>
      </c>
      <c r="B3620" s="70" t="s">
        <v>1916</v>
      </c>
      <c r="D3620" s="70" t="s">
        <v>5422</v>
      </c>
    </row>
    <row r="3621" spans="1:5" s="70" customFormat="1">
      <c r="A3621" s="71" t="s">
        <v>2975</v>
      </c>
      <c r="B3621" s="70" t="s">
        <v>10844</v>
      </c>
      <c r="D3621" s="70" t="s">
        <v>5422</v>
      </c>
      <c r="E3621" s="70" t="s">
        <v>5379</v>
      </c>
    </row>
    <row r="3622" spans="1:5" s="70" customFormat="1">
      <c r="A3622" s="71" t="s">
        <v>11377</v>
      </c>
      <c r="B3622" s="70" t="s">
        <v>10843</v>
      </c>
      <c r="D3622" s="70" t="s">
        <v>5422</v>
      </c>
      <c r="E3622" s="70" t="s">
        <v>5383</v>
      </c>
    </row>
    <row r="3623" spans="1:5" s="70" customFormat="1">
      <c r="A3623" s="71" t="s">
        <v>2976</v>
      </c>
      <c r="B3623" s="70" t="s">
        <v>1917</v>
      </c>
      <c r="D3623" s="70" t="s">
        <v>5422</v>
      </c>
      <c r="E3623" s="70" t="s">
        <v>5373</v>
      </c>
    </row>
    <row r="3624" spans="1:5" s="70" customFormat="1">
      <c r="A3624" s="71" t="s">
        <v>2977</v>
      </c>
      <c r="B3624" s="70" t="s">
        <v>1918</v>
      </c>
      <c r="D3624" s="70" t="s">
        <v>5422</v>
      </c>
      <c r="E3624" s="70" t="s">
        <v>5448</v>
      </c>
    </row>
    <row r="3625" spans="1:5" s="70" customFormat="1">
      <c r="A3625" s="71" t="s">
        <v>11378</v>
      </c>
      <c r="B3625" s="70" t="s">
        <v>10850</v>
      </c>
      <c r="D3625" s="70" t="s">
        <v>5422</v>
      </c>
      <c r="E3625" s="70" t="s">
        <v>5383</v>
      </c>
    </row>
    <row r="3626" spans="1:5" s="70" customFormat="1">
      <c r="A3626" s="71" t="s">
        <v>2978</v>
      </c>
      <c r="B3626" s="70" t="s">
        <v>1919</v>
      </c>
      <c r="C3626" s="70" t="s">
        <v>3737</v>
      </c>
      <c r="D3626" s="70" t="s">
        <v>5422</v>
      </c>
    </row>
    <row r="3627" spans="1:5" s="70" customFormat="1">
      <c r="A3627" s="71" t="s">
        <v>2979</v>
      </c>
      <c r="B3627" s="70" t="s">
        <v>1920</v>
      </c>
      <c r="C3627" s="70" t="s">
        <v>3738</v>
      </c>
      <c r="D3627" s="70" t="s">
        <v>5422</v>
      </c>
    </row>
    <row r="3628" spans="1:5" s="70" customFormat="1">
      <c r="A3628" s="71" t="s">
        <v>2980</v>
      </c>
      <c r="B3628" s="70" t="s">
        <v>1921</v>
      </c>
      <c r="D3628" s="70" t="s">
        <v>5422</v>
      </c>
    </row>
    <row r="3629" spans="1:5" s="70" customFormat="1">
      <c r="A3629" s="71" t="s">
        <v>2981</v>
      </c>
      <c r="B3629" s="70" t="s">
        <v>10839</v>
      </c>
      <c r="D3629" s="70" t="s">
        <v>5422</v>
      </c>
      <c r="E3629" s="70" t="s">
        <v>5373</v>
      </c>
    </row>
    <row r="3630" spans="1:5" s="70" customFormat="1">
      <c r="A3630" s="71" t="s">
        <v>2982</v>
      </c>
      <c r="B3630" s="70" t="s">
        <v>1922</v>
      </c>
      <c r="D3630" s="70" t="s">
        <v>5422</v>
      </c>
    </row>
    <row r="3631" spans="1:5" s="70" customFormat="1">
      <c r="A3631" s="71" t="s">
        <v>2983</v>
      </c>
      <c r="B3631" s="70" t="s">
        <v>1923</v>
      </c>
      <c r="D3631" s="70" t="s">
        <v>5422</v>
      </c>
    </row>
    <row r="3632" spans="1:5" s="70" customFormat="1">
      <c r="A3632" s="71" t="s">
        <v>2984</v>
      </c>
      <c r="B3632" s="70" t="s">
        <v>1924</v>
      </c>
      <c r="D3632" s="70" t="s">
        <v>5422</v>
      </c>
      <c r="E3632" s="70" t="s">
        <v>5448</v>
      </c>
    </row>
    <row r="3633" spans="1:6" s="70" customFormat="1">
      <c r="A3633" s="71" t="s">
        <v>2985</v>
      </c>
      <c r="B3633" s="70" t="s">
        <v>1925</v>
      </c>
      <c r="D3633" s="70" t="s">
        <v>5422</v>
      </c>
      <c r="E3633" s="70" t="s">
        <v>5448</v>
      </c>
      <c r="F3633" s="70" t="s">
        <v>5371</v>
      </c>
    </row>
    <row r="3634" spans="1:6" s="70" customFormat="1">
      <c r="A3634" s="71" t="s">
        <v>2986</v>
      </c>
      <c r="B3634" s="70" t="s">
        <v>1926</v>
      </c>
      <c r="D3634" s="70" t="s">
        <v>5422</v>
      </c>
      <c r="E3634" s="70" t="s">
        <v>5378</v>
      </c>
    </row>
    <row r="3635" spans="1:6" s="70" customFormat="1">
      <c r="A3635" s="71" t="s">
        <v>2987</v>
      </c>
      <c r="B3635" s="70" t="s">
        <v>1927</v>
      </c>
      <c r="D3635" s="70" t="s">
        <v>5422</v>
      </c>
      <c r="E3635" s="70" t="s">
        <v>5448</v>
      </c>
      <c r="F3635" s="70" t="s">
        <v>5371</v>
      </c>
    </row>
    <row r="3636" spans="1:6" s="70" customFormat="1">
      <c r="A3636" s="71" t="s">
        <v>2988</v>
      </c>
      <c r="B3636" s="70" t="s">
        <v>1928</v>
      </c>
      <c r="D3636" s="70" t="s">
        <v>5422</v>
      </c>
    </row>
    <row r="3637" spans="1:6" s="70" customFormat="1">
      <c r="A3637" s="71" t="s">
        <v>2989</v>
      </c>
      <c r="B3637" s="70" t="s">
        <v>1929</v>
      </c>
      <c r="D3637" s="70" t="s">
        <v>5422</v>
      </c>
    </row>
    <row r="3638" spans="1:6" s="70" customFormat="1">
      <c r="A3638" s="71" t="s">
        <v>2990</v>
      </c>
      <c r="B3638" s="70" t="s">
        <v>1930</v>
      </c>
      <c r="D3638" s="70" t="s">
        <v>5422</v>
      </c>
      <c r="E3638" s="70" t="s">
        <v>5373</v>
      </c>
    </row>
    <row r="3639" spans="1:6" s="70" customFormat="1">
      <c r="A3639" s="71" t="s">
        <v>2991</v>
      </c>
      <c r="B3639" s="70" t="s">
        <v>1931</v>
      </c>
      <c r="D3639" s="70" t="s">
        <v>5422</v>
      </c>
      <c r="E3639" s="70" t="s">
        <v>5448</v>
      </c>
    </row>
    <row r="3640" spans="1:6" s="70" customFormat="1">
      <c r="A3640" s="71" t="s">
        <v>2992</v>
      </c>
      <c r="B3640" s="70" t="s">
        <v>1932</v>
      </c>
      <c r="D3640" s="70" t="s">
        <v>5422</v>
      </c>
      <c r="E3640" s="70" t="s">
        <v>5373</v>
      </c>
    </row>
    <row r="3641" spans="1:6" s="70" customFormat="1">
      <c r="A3641" s="71" t="s">
        <v>2993</v>
      </c>
      <c r="B3641" s="70" t="s">
        <v>1933</v>
      </c>
      <c r="D3641" s="70" t="s">
        <v>5422</v>
      </c>
    </row>
    <row r="3642" spans="1:6" s="70" customFormat="1">
      <c r="A3642" s="71" t="s">
        <v>2994</v>
      </c>
      <c r="B3642" s="70" t="s">
        <v>1934</v>
      </c>
      <c r="D3642" s="70" t="s">
        <v>5422</v>
      </c>
      <c r="E3642" s="70" t="s">
        <v>5373</v>
      </c>
    </row>
    <row r="3643" spans="1:6" s="70" customFormat="1">
      <c r="A3643" s="71" t="s">
        <v>2995</v>
      </c>
      <c r="B3643" s="70" t="s">
        <v>1935</v>
      </c>
      <c r="D3643" s="70" t="s">
        <v>5422</v>
      </c>
    </row>
    <row r="3644" spans="1:6" s="70" customFormat="1">
      <c r="A3644" s="71" t="s">
        <v>11380</v>
      </c>
      <c r="B3644" s="70" t="s">
        <v>10855</v>
      </c>
      <c r="D3644" s="70" t="s">
        <v>5422</v>
      </c>
      <c r="E3644" s="70" t="s">
        <v>5449</v>
      </c>
      <c r="F3644" s="70" t="s">
        <v>5371</v>
      </c>
    </row>
    <row r="3645" spans="1:6" s="70" customFormat="1">
      <c r="A3645" s="71" t="s">
        <v>2996</v>
      </c>
      <c r="B3645" s="70" t="s">
        <v>1936</v>
      </c>
      <c r="D3645" s="70" t="s">
        <v>5422</v>
      </c>
      <c r="E3645" s="70" t="s">
        <v>5448</v>
      </c>
      <c r="F3645" s="70" t="s">
        <v>5371</v>
      </c>
    </row>
    <row r="3646" spans="1:6" s="70" customFormat="1">
      <c r="A3646" s="71" t="s">
        <v>2997</v>
      </c>
      <c r="B3646" s="70" t="s">
        <v>1937</v>
      </c>
      <c r="D3646" s="70" t="s">
        <v>5422</v>
      </c>
      <c r="E3646" s="70" t="s">
        <v>5373</v>
      </c>
    </row>
    <row r="3647" spans="1:6" s="70" customFormat="1">
      <c r="A3647" s="71" t="s">
        <v>2998</v>
      </c>
      <c r="B3647" s="70" t="s">
        <v>1938</v>
      </c>
      <c r="D3647" s="70" t="s">
        <v>5422</v>
      </c>
      <c r="E3647" s="70" t="s">
        <v>5373</v>
      </c>
      <c r="F3647" s="70" t="s">
        <v>5371</v>
      </c>
    </row>
    <row r="3648" spans="1:6" s="70" customFormat="1">
      <c r="A3648" s="71" t="s">
        <v>2999</v>
      </c>
      <c r="B3648" s="70" t="s">
        <v>1958</v>
      </c>
      <c r="D3648" s="70" t="s">
        <v>5422</v>
      </c>
      <c r="E3648" s="70" t="s">
        <v>5373</v>
      </c>
    </row>
    <row r="3649" spans="1:6" s="70" customFormat="1">
      <c r="A3649" s="71" t="s">
        <v>3000</v>
      </c>
      <c r="B3649" s="70" t="s">
        <v>1959</v>
      </c>
      <c r="D3649" s="70" t="s">
        <v>5422</v>
      </c>
      <c r="E3649" s="70" t="s">
        <v>5376</v>
      </c>
    </row>
    <row r="3650" spans="1:6" s="70" customFormat="1">
      <c r="A3650" s="71" t="s">
        <v>3001</v>
      </c>
      <c r="B3650" s="70" t="s">
        <v>1960</v>
      </c>
      <c r="D3650" s="70" t="s">
        <v>5422</v>
      </c>
      <c r="E3650" s="70" t="s">
        <v>5373</v>
      </c>
    </row>
    <row r="3651" spans="1:6" s="70" customFormat="1">
      <c r="A3651" s="71" t="s">
        <v>3002</v>
      </c>
      <c r="B3651" s="70" t="s">
        <v>1961</v>
      </c>
      <c r="C3651" s="70" t="s">
        <v>4085</v>
      </c>
      <c r="D3651" s="70" t="s">
        <v>5422</v>
      </c>
      <c r="E3651" s="70" t="s">
        <v>5526</v>
      </c>
    </row>
    <row r="3652" spans="1:6" s="70" customFormat="1">
      <c r="A3652" s="71" t="s">
        <v>3003</v>
      </c>
      <c r="B3652" s="70" t="s">
        <v>1962</v>
      </c>
      <c r="D3652" s="70" t="s">
        <v>5422</v>
      </c>
    </row>
    <row r="3653" spans="1:6" s="70" customFormat="1">
      <c r="A3653" s="71" t="s">
        <v>3004</v>
      </c>
      <c r="B3653" s="70" t="s">
        <v>1963</v>
      </c>
      <c r="D3653" s="70" t="s">
        <v>5422</v>
      </c>
      <c r="E3653" s="70" t="s">
        <v>5373</v>
      </c>
    </row>
    <row r="3654" spans="1:6" s="70" customFormat="1">
      <c r="A3654" s="71" t="s">
        <v>3005</v>
      </c>
      <c r="B3654" s="70" t="s">
        <v>1964</v>
      </c>
      <c r="D3654" s="70" t="s">
        <v>5422</v>
      </c>
      <c r="E3654" s="70" t="s">
        <v>5373</v>
      </c>
    </row>
    <row r="3655" spans="1:6" s="70" customFormat="1">
      <c r="A3655" s="71" t="s">
        <v>3006</v>
      </c>
      <c r="B3655" s="70" t="s">
        <v>1965</v>
      </c>
      <c r="D3655" s="70" t="s">
        <v>5422</v>
      </c>
    </row>
    <row r="3656" spans="1:6" s="70" customFormat="1">
      <c r="A3656" s="71" t="s">
        <v>3007</v>
      </c>
      <c r="B3656" s="70" t="s">
        <v>1968</v>
      </c>
      <c r="D3656" s="70" t="s">
        <v>5422</v>
      </c>
      <c r="E3656" s="70" t="s">
        <v>5448</v>
      </c>
      <c r="F3656" s="70" t="s">
        <v>5371</v>
      </c>
    </row>
    <row r="3657" spans="1:6" s="70" customFormat="1">
      <c r="A3657" s="71" t="s">
        <v>3008</v>
      </c>
      <c r="B3657" s="70" t="s">
        <v>1969</v>
      </c>
      <c r="D3657" s="70" t="s">
        <v>5422</v>
      </c>
    </row>
    <row r="3658" spans="1:6" s="70" customFormat="1">
      <c r="A3658" s="71" t="s">
        <v>3009</v>
      </c>
      <c r="B3658" s="70" t="s">
        <v>1970</v>
      </c>
      <c r="D3658" s="70" t="s">
        <v>5422</v>
      </c>
      <c r="E3658" s="70" t="s">
        <v>5449</v>
      </c>
    </row>
    <row r="3659" spans="1:6" s="70" customFormat="1">
      <c r="A3659" s="71" t="s">
        <v>3010</v>
      </c>
      <c r="B3659" s="70" t="s">
        <v>1971</v>
      </c>
      <c r="D3659" s="70" t="s">
        <v>5422</v>
      </c>
    </row>
    <row r="3660" spans="1:6" s="70" customFormat="1">
      <c r="A3660" s="71" t="s">
        <v>3011</v>
      </c>
      <c r="B3660" s="70" t="s">
        <v>1972</v>
      </c>
      <c r="D3660" s="70" t="s">
        <v>5422</v>
      </c>
      <c r="E3660" s="70" t="s">
        <v>5373</v>
      </c>
    </row>
    <row r="3661" spans="1:6" s="70" customFormat="1">
      <c r="A3661" s="71" t="s">
        <v>3012</v>
      </c>
      <c r="B3661" s="70" t="s">
        <v>1973</v>
      </c>
      <c r="D3661" s="70" t="s">
        <v>5422</v>
      </c>
      <c r="E3661" s="70" t="s">
        <v>5373</v>
      </c>
    </row>
    <row r="3662" spans="1:6" s="70" customFormat="1">
      <c r="A3662" s="71" t="s">
        <v>3013</v>
      </c>
      <c r="B3662" s="70" t="s">
        <v>1974</v>
      </c>
      <c r="D3662" s="70" t="s">
        <v>5422</v>
      </c>
      <c r="E3662" s="70" t="s">
        <v>5373</v>
      </c>
    </row>
    <row r="3663" spans="1:6" s="70" customFormat="1">
      <c r="A3663" s="71" t="s">
        <v>3014</v>
      </c>
      <c r="B3663" s="70" t="s">
        <v>1975</v>
      </c>
      <c r="D3663" s="70" t="s">
        <v>5422</v>
      </c>
      <c r="E3663" s="70" t="s">
        <v>5373</v>
      </c>
    </row>
    <row r="3664" spans="1:6" s="70" customFormat="1">
      <c r="A3664" s="71" t="s">
        <v>3015</v>
      </c>
      <c r="B3664" s="70" t="s">
        <v>1980</v>
      </c>
      <c r="D3664" s="70" t="s">
        <v>5422</v>
      </c>
    </row>
    <row r="3665" spans="1:6" s="70" customFormat="1">
      <c r="A3665" s="71" t="s">
        <v>3016</v>
      </c>
      <c r="B3665" s="70" t="s">
        <v>1981</v>
      </c>
      <c r="D3665" s="70" t="s">
        <v>5422</v>
      </c>
      <c r="E3665" s="70" t="s">
        <v>5448</v>
      </c>
      <c r="F3665" s="70" t="s">
        <v>5371</v>
      </c>
    </row>
    <row r="3666" spans="1:6" s="70" customFormat="1">
      <c r="A3666" s="71" t="s">
        <v>3017</v>
      </c>
      <c r="B3666" s="70" t="s">
        <v>1982</v>
      </c>
      <c r="D3666" s="70" t="s">
        <v>5422</v>
      </c>
      <c r="E3666" s="70" t="s">
        <v>5448</v>
      </c>
    </row>
    <row r="3667" spans="1:6" s="70" customFormat="1">
      <c r="A3667" s="71" t="s">
        <v>3018</v>
      </c>
      <c r="B3667" s="70" t="s">
        <v>1983</v>
      </c>
      <c r="D3667" s="70" t="s">
        <v>5422</v>
      </c>
      <c r="E3667" s="70" t="s">
        <v>5373</v>
      </c>
    </row>
    <row r="3668" spans="1:6" s="70" customFormat="1">
      <c r="A3668" s="71" t="s">
        <v>3019</v>
      </c>
      <c r="B3668" s="70" t="s">
        <v>1984</v>
      </c>
      <c r="D3668" s="70" t="s">
        <v>5422</v>
      </c>
      <c r="E3668" s="70" t="s">
        <v>5376</v>
      </c>
    </row>
    <row r="3669" spans="1:6" s="70" customFormat="1">
      <c r="A3669" s="71" t="s">
        <v>3020</v>
      </c>
      <c r="B3669" s="70" t="s">
        <v>1985</v>
      </c>
      <c r="D3669" s="70" t="s">
        <v>5422</v>
      </c>
      <c r="E3669" s="70" t="s">
        <v>5448</v>
      </c>
    </row>
    <row r="3670" spans="1:6" s="70" customFormat="1">
      <c r="A3670" s="71" t="s">
        <v>3021</v>
      </c>
      <c r="B3670" s="70" t="s">
        <v>1986</v>
      </c>
      <c r="D3670" s="70" t="s">
        <v>5422</v>
      </c>
    </row>
    <row r="3671" spans="1:6" s="70" customFormat="1">
      <c r="A3671" s="71" t="s">
        <v>3022</v>
      </c>
      <c r="B3671" s="70" t="s">
        <v>1987</v>
      </c>
      <c r="D3671" s="70" t="s">
        <v>5422</v>
      </c>
      <c r="E3671" s="70" t="s">
        <v>5378</v>
      </c>
    </row>
    <row r="3672" spans="1:6" s="70" customFormat="1">
      <c r="A3672" s="71" t="s">
        <v>3023</v>
      </c>
      <c r="B3672" s="70" t="s">
        <v>1988</v>
      </c>
      <c r="D3672" s="70" t="s">
        <v>5422</v>
      </c>
      <c r="E3672" s="70" t="s">
        <v>5373</v>
      </c>
    </row>
    <row r="3673" spans="1:6" s="70" customFormat="1">
      <c r="A3673" s="71" t="s">
        <v>3024</v>
      </c>
      <c r="B3673" s="70" t="s">
        <v>1989</v>
      </c>
      <c r="D3673" s="70" t="s">
        <v>5422</v>
      </c>
      <c r="E3673" s="70" t="s">
        <v>5448</v>
      </c>
    </row>
    <row r="3674" spans="1:6" s="70" customFormat="1">
      <c r="A3674" s="71" t="s">
        <v>3025</v>
      </c>
      <c r="B3674" s="70" t="s">
        <v>1990</v>
      </c>
      <c r="D3674" s="70" t="s">
        <v>5422</v>
      </c>
      <c r="E3674" s="70" t="s">
        <v>5448</v>
      </c>
      <c r="F3674" s="70" t="s">
        <v>5371</v>
      </c>
    </row>
    <row r="3675" spans="1:6" s="70" customFormat="1">
      <c r="A3675" s="71" t="s">
        <v>3026</v>
      </c>
      <c r="B3675" s="70" t="s">
        <v>1991</v>
      </c>
      <c r="D3675" s="70" t="s">
        <v>5422</v>
      </c>
      <c r="E3675" s="70" t="s">
        <v>5376</v>
      </c>
    </row>
    <row r="3676" spans="1:6" s="70" customFormat="1">
      <c r="A3676" s="71" t="s">
        <v>3027</v>
      </c>
      <c r="B3676" s="70" t="s">
        <v>1992</v>
      </c>
      <c r="D3676" s="70" t="s">
        <v>5422</v>
      </c>
    </row>
    <row r="3677" spans="1:6" s="70" customFormat="1">
      <c r="A3677" s="71" t="s">
        <v>3028</v>
      </c>
      <c r="B3677" s="70" t="s">
        <v>1993</v>
      </c>
      <c r="D3677" s="70" t="s">
        <v>5422</v>
      </c>
    </row>
    <row r="3678" spans="1:6" s="70" customFormat="1">
      <c r="A3678" s="71" t="s">
        <v>3029</v>
      </c>
      <c r="B3678" s="70" t="s">
        <v>1994</v>
      </c>
      <c r="D3678" s="70" t="s">
        <v>5422</v>
      </c>
    </row>
    <row r="3679" spans="1:6" s="70" customFormat="1">
      <c r="A3679" s="71" t="s">
        <v>3030</v>
      </c>
      <c r="B3679" s="70" t="s">
        <v>1995</v>
      </c>
      <c r="D3679" s="70" t="s">
        <v>5422</v>
      </c>
      <c r="E3679" s="70" t="s">
        <v>5373</v>
      </c>
      <c r="F3679" s="70" t="s">
        <v>5371</v>
      </c>
    </row>
    <row r="3680" spans="1:6" s="70" customFormat="1">
      <c r="A3680" s="71" t="s">
        <v>3031</v>
      </c>
      <c r="B3680" s="70" t="s">
        <v>1996</v>
      </c>
      <c r="D3680" s="70" t="s">
        <v>5422</v>
      </c>
    </row>
    <row r="3681" spans="1:5" s="70" customFormat="1">
      <c r="A3681" s="71" t="s">
        <v>3032</v>
      </c>
      <c r="B3681" s="70" t="s">
        <v>1997</v>
      </c>
      <c r="D3681" s="70" t="s">
        <v>5422</v>
      </c>
    </row>
    <row r="3682" spans="1:5" s="70" customFormat="1">
      <c r="A3682" s="71" t="s">
        <v>3033</v>
      </c>
      <c r="B3682" s="70" t="s">
        <v>1998</v>
      </c>
      <c r="D3682" s="70" t="s">
        <v>5422</v>
      </c>
    </row>
    <row r="3683" spans="1:5" s="70" customFormat="1">
      <c r="A3683" s="71" t="s">
        <v>3034</v>
      </c>
      <c r="B3683" s="70" t="s">
        <v>1999</v>
      </c>
      <c r="C3683" s="70" t="s">
        <v>4086</v>
      </c>
      <c r="D3683" s="70" t="s">
        <v>5422</v>
      </c>
    </row>
    <row r="3684" spans="1:5" s="70" customFormat="1">
      <c r="A3684" s="71" t="s">
        <v>11383</v>
      </c>
      <c r="B3684" s="70" t="s">
        <v>10864</v>
      </c>
      <c r="D3684" s="70" t="s">
        <v>5422</v>
      </c>
      <c r="E3684" s="70" t="s">
        <v>5378</v>
      </c>
    </row>
    <row r="3685" spans="1:5" s="70" customFormat="1">
      <c r="A3685" s="71" t="s">
        <v>3035</v>
      </c>
      <c r="B3685" s="70" t="s">
        <v>2000</v>
      </c>
      <c r="D3685" s="70" t="s">
        <v>5422</v>
      </c>
      <c r="E3685" s="70" t="s">
        <v>5449</v>
      </c>
    </row>
    <row r="3686" spans="1:5" s="70" customFormat="1">
      <c r="A3686" s="71" t="s">
        <v>3036</v>
      </c>
      <c r="B3686" s="70" t="s">
        <v>2001</v>
      </c>
      <c r="D3686" s="70" t="s">
        <v>5422</v>
      </c>
    </row>
    <row r="3687" spans="1:5" s="70" customFormat="1">
      <c r="A3687" s="71" t="s">
        <v>3037</v>
      </c>
      <c r="B3687" s="70" t="s">
        <v>2002</v>
      </c>
      <c r="D3687" s="70" t="s">
        <v>5422</v>
      </c>
      <c r="E3687" s="70" t="s">
        <v>5448</v>
      </c>
    </row>
    <row r="3688" spans="1:5" s="70" customFormat="1">
      <c r="A3688" s="71" t="s">
        <v>3038</v>
      </c>
      <c r="B3688" s="70" t="s">
        <v>2003</v>
      </c>
      <c r="D3688" s="70" t="s">
        <v>5422</v>
      </c>
      <c r="E3688" s="70" t="s">
        <v>5373</v>
      </c>
    </row>
    <row r="3689" spans="1:5" s="70" customFormat="1">
      <c r="A3689" s="71" t="s">
        <v>3039</v>
      </c>
      <c r="B3689" s="70" t="s">
        <v>2006</v>
      </c>
      <c r="D3689" s="70" t="s">
        <v>5422</v>
      </c>
      <c r="E3689" s="70" t="s">
        <v>5448</v>
      </c>
    </row>
    <row r="3690" spans="1:5" s="70" customFormat="1">
      <c r="A3690" s="71" t="s">
        <v>3040</v>
      </c>
      <c r="B3690" s="70" t="s">
        <v>2007</v>
      </c>
      <c r="D3690" s="70" t="s">
        <v>5422</v>
      </c>
      <c r="E3690" s="70" t="s">
        <v>5373</v>
      </c>
    </row>
    <row r="3691" spans="1:5" s="70" customFormat="1">
      <c r="A3691" s="71" t="s">
        <v>3041</v>
      </c>
      <c r="B3691" s="70" t="s">
        <v>2008</v>
      </c>
      <c r="C3691" s="70" t="s">
        <v>4087</v>
      </c>
      <c r="D3691" s="70" t="s">
        <v>5422</v>
      </c>
      <c r="E3691" s="70" t="s">
        <v>5373</v>
      </c>
    </row>
    <row r="3692" spans="1:5" s="70" customFormat="1">
      <c r="A3692" s="71" t="s">
        <v>3042</v>
      </c>
      <c r="B3692" s="70" t="s">
        <v>2009</v>
      </c>
      <c r="D3692" s="70" t="s">
        <v>5422</v>
      </c>
      <c r="E3692" s="70" t="s">
        <v>5448</v>
      </c>
    </row>
    <row r="3693" spans="1:5" s="70" customFormat="1">
      <c r="A3693" s="71" t="s">
        <v>3043</v>
      </c>
      <c r="B3693" s="70" t="s">
        <v>2010</v>
      </c>
      <c r="D3693" s="70" t="s">
        <v>5422</v>
      </c>
      <c r="E3693" s="70" t="s">
        <v>5376</v>
      </c>
    </row>
    <row r="3694" spans="1:5" s="70" customFormat="1">
      <c r="A3694" s="71" t="s">
        <v>3044</v>
      </c>
      <c r="B3694" s="70" t="s">
        <v>2011</v>
      </c>
      <c r="D3694" s="70" t="s">
        <v>5422</v>
      </c>
    </row>
    <row r="3695" spans="1:5" s="70" customFormat="1">
      <c r="A3695" s="71" t="s">
        <v>3045</v>
      </c>
      <c r="B3695" s="70" t="s">
        <v>2012</v>
      </c>
      <c r="D3695" s="70" t="s">
        <v>5422</v>
      </c>
    </row>
    <row r="3696" spans="1:5" s="70" customFormat="1">
      <c r="A3696" s="71" t="s">
        <v>3046</v>
      </c>
      <c r="B3696" s="70" t="s">
        <v>2013</v>
      </c>
      <c r="D3696" s="70" t="s">
        <v>5422</v>
      </c>
      <c r="E3696" s="70" t="s">
        <v>5448</v>
      </c>
    </row>
    <row r="3697" spans="1:6" s="70" customFormat="1">
      <c r="A3697" s="71" t="s">
        <v>3047</v>
      </c>
      <c r="B3697" s="70" t="s">
        <v>2014</v>
      </c>
      <c r="D3697" s="70" t="s">
        <v>5422</v>
      </c>
      <c r="E3697" s="70" t="s">
        <v>5448</v>
      </c>
    </row>
    <row r="3698" spans="1:6" s="70" customFormat="1">
      <c r="A3698" s="71" t="s">
        <v>3048</v>
      </c>
      <c r="B3698" s="70" t="s">
        <v>2015</v>
      </c>
      <c r="D3698" s="70" t="s">
        <v>5422</v>
      </c>
      <c r="E3698" s="70" t="s">
        <v>5373</v>
      </c>
    </row>
    <row r="3699" spans="1:6" s="70" customFormat="1">
      <c r="A3699" s="71" t="s">
        <v>3049</v>
      </c>
      <c r="B3699" s="70" t="s">
        <v>2016</v>
      </c>
      <c r="D3699" s="70" t="s">
        <v>5422</v>
      </c>
    </row>
    <row r="3700" spans="1:6" s="70" customFormat="1">
      <c r="A3700" s="71" t="s">
        <v>3050</v>
      </c>
      <c r="B3700" s="70" t="s">
        <v>2017</v>
      </c>
      <c r="D3700" s="70" t="s">
        <v>5422</v>
      </c>
    </row>
    <row r="3701" spans="1:6" s="70" customFormat="1">
      <c r="A3701" s="71" t="s">
        <v>3051</v>
      </c>
      <c r="B3701" s="70" t="s">
        <v>2018</v>
      </c>
      <c r="D3701" s="70" t="s">
        <v>5422</v>
      </c>
      <c r="E3701" s="70" t="s">
        <v>5373</v>
      </c>
      <c r="F3701" s="70" t="s">
        <v>5371</v>
      </c>
    </row>
    <row r="3702" spans="1:6" s="70" customFormat="1">
      <c r="A3702" s="71" t="s">
        <v>3052</v>
      </c>
      <c r="B3702" s="70" t="s">
        <v>2019</v>
      </c>
      <c r="D3702" s="70" t="s">
        <v>5422</v>
      </c>
      <c r="E3702" s="70" t="s">
        <v>5449</v>
      </c>
    </row>
    <row r="3703" spans="1:6" s="70" customFormat="1">
      <c r="A3703" s="71" t="s">
        <v>0</v>
      </c>
      <c r="B3703" s="70" t="s">
        <v>2020</v>
      </c>
      <c r="C3703" s="70" t="s">
        <v>4088</v>
      </c>
      <c r="D3703" s="70" t="s">
        <v>5422</v>
      </c>
    </row>
    <row r="3704" spans="1:6" s="70" customFormat="1">
      <c r="A3704" s="71" t="s">
        <v>1</v>
      </c>
      <c r="B3704" s="70" t="s">
        <v>2021</v>
      </c>
      <c r="D3704" s="70" t="s">
        <v>5422</v>
      </c>
      <c r="E3704" s="70" t="s">
        <v>5378</v>
      </c>
    </row>
    <row r="3705" spans="1:6" s="70" customFormat="1">
      <c r="A3705" s="71" t="s">
        <v>2</v>
      </c>
      <c r="B3705" s="70" t="s">
        <v>2022</v>
      </c>
      <c r="D3705" s="70" t="s">
        <v>5422</v>
      </c>
      <c r="E3705" s="70" t="s">
        <v>5448</v>
      </c>
    </row>
    <row r="3706" spans="1:6" s="70" customFormat="1">
      <c r="A3706" s="71" t="s">
        <v>3</v>
      </c>
      <c r="B3706" s="70" t="s">
        <v>2023</v>
      </c>
      <c r="D3706" s="70" t="s">
        <v>5422</v>
      </c>
      <c r="E3706" s="70" t="s">
        <v>5448</v>
      </c>
    </row>
    <row r="3707" spans="1:6" s="70" customFormat="1">
      <c r="A3707" s="71" t="s">
        <v>4</v>
      </c>
      <c r="B3707" s="70" t="s">
        <v>2024</v>
      </c>
      <c r="C3707" s="70" t="s">
        <v>4089</v>
      </c>
      <c r="D3707" s="70" t="s">
        <v>5422</v>
      </c>
      <c r="E3707" s="70" t="s">
        <v>5373</v>
      </c>
    </row>
    <row r="3708" spans="1:6" s="70" customFormat="1">
      <c r="A3708" s="71" t="s">
        <v>11384</v>
      </c>
      <c r="B3708" s="70" t="s">
        <v>10866</v>
      </c>
      <c r="D3708" s="70" t="s">
        <v>5422</v>
      </c>
      <c r="E3708" s="70" t="s">
        <v>5449</v>
      </c>
      <c r="F3708" s="70" t="s">
        <v>5371</v>
      </c>
    </row>
    <row r="3709" spans="1:6" s="70" customFormat="1">
      <c r="A3709" s="71" t="s">
        <v>5</v>
      </c>
      <c r="B3709" s="70" t="s">
        <v>2025</v>
      </c>
      <c r="D3709" s="70" t="s">
        <v>5422</v>
      </c>
    </row>
    <row r="3710" spans="1:6" s="70" customFormat="1">
      <c r="A3710" s="71" t="s">
        <v>6</v>
      </c>
      <c r="B3710" s="70" t="s">
        <v>2026</v>
      </c>
      <c r="C3710" s="70" t="s">
        <v>4090</v>
      </c>
      <c r="D3710" s="70" t="s">
        <v>5422</v>
      </c>
      <c r="E3710" s="70" t="s">
        <v>5373</v>
      </c>
    </row>
    <row r="3711" spans="1:6" s="70" customFormat="1">
      <c r="A3711" s="71" t="s">
        <v>7</v>
      </c>
      <c r="B3711" s="70" t="s">
        <v>2027</v>
      </c>
      <c r="D3711" s="70" t="s">
        <v>5422</v>
      </c>
      <c r="E3711" s="70" t="s">
        <v>5373</v>
      </c>
    </row>
    <row r="3712" spans="1:6" s="70" customFormat="1">
      <c r="A3712" s="71" t="s">
        <v>8</v>
      </c>
      <c r="B3712" s="70" t="s">
        <v>2028</v>
      </c>
      <c r="D3712" s="70" t="s">
        <v>5422</v>
      </c>
    </row>
    <row r="3713" spans="1:6" s="70" customFormat="1">
      <c r="A3713" s="71" t="s">
        <v>9</v>
      </c>
      <c r="B3713" s="70" t="s">
        <v>2029</v>
      </c>
      <c r="D3713" s="70" t="s">
        <v>5422</v>
      </c>
    </row>
    <row r="3714" spans="1:6" s="70" customFormat="1">
      <c r="A3714" s="71" t="s">
        <v>10</v>
      </c>
      <c r="B3714" s="70" t="s">
        <v>2030</v>
      </c>
      <c r="D3714" s="70" t="s">
        <v>5422</v>
      </c>
      <c r="E3714" s="70" t="s">
        <v>5448</v>
      </c>
    </row>
    <row r="3715" spans="1:6" s="70" customFormat="1">
      <c r="A3715" s="71" t="s">
        <v>11</v>
      </c>
      <c r="B3715" s="70" t="s">
        <v>2031</v>
      </c>
      <c r="D3715" s="70" t="s">
        <v>5422</v>
      </c>
      <c r="E3715" s="70" t="s">
        <v>5448</v>
      </c>
      <c r="F3715" s="70" t="s">
        <v>5371</v>
      </c>
    </row>
    <row r="3716" spans="1:6" s="70" customFormat="1">
      <c r="A3716" s="71" t="s">
        <v>11385</v>
      </c>
      <c r="B3716" s="70" t="s">
        <v>10870</v>
      </c>
      <c r="D3716" s="70" t="s">
        <v>5422</v>
      </c>
      <c r="E3716" s="70" t="s">
        <v>5383</v>
      </c>
    </row>
    <row r="3717" spans="1:6" s="70" customFormat="1">
      <c r="A3717" s="71" t="s">
        <v>11382</v>
      </c>
      <c r="B3717" s="70" t="s">
        <v>10863</v>
      </c>
      <c r="D3717" s="70" t="s">
        <v>5422</v>
      </c>
      <c r="E3717" s="70" t="s">
        <v>5383</v>
      </c>
      <c r="F3717" s="70" t="s">
        <v>5371</v>
      </c>
    </row>
    <row r="3718" spans="1:6" s="70" customFormat="1">
      <c r="A3718" s="71" t="s">
        <v>12</v>
      </c>
      <c r="B3718" s="70" t="s">
        <v>10233</v>
      </c>
      <c r="D3718" s="70" t="s">
        <v>5422</v>
      </c>
    </row>
    <row r="3719" spans="1:6" s="70" customFormat="1">
      <c r="A3719" s="71" t="s">
        <v>13</v>
      </c>
      <c r="B3719" s="70" t="s">
        <v>10238</v>
      </c>
      <c r="C3719" s="70" t="s">
        <v>4091</v>
      </c>
      <c r="D3719" s="70" t="s">
        <v>5422</v>
      </c>
    </row>
    <row r="3720" spans="1:6" s="70" customFormat="1">
      <c r="A3720" s="71" t="s">
        <v>14</v>
      </c>
      <c r="B3720" s="70" t="s">
        <v>10237</v>
      </c>
      <c r="D3720" s="70" t="s">
        <v>5422</v>
      </c>
    </row>
    <row r="3721" spans="1:6" s="70" customFormat="1">
      <c r="A3721" s="71" t="s">
        <v>15</v>
      </c>
      <c r="B3721" s="70" t="s">
        <v>10236</v>
      </c>
      <c r="D3721" s="70" t="s">
        <v>5422</v>
      </c>
    </row>
    <row r="3722" spans="1:6" s="70" customFormat="1">
      <c r="A3722" s="71" t="s">
        <v>16</v>
      </c>
      <c r="B3722" s="70" t="s">
        <v>10235</v>
      </c>
      <c r="D3722" s="70" t="s">
        <v>5422</v>
      </c>
    </row>
    <row r="3723" spans="1:6" s="70" customFormat="1">
      <c r="A3723" s="71" t="s">
        <v>17</v>
      </c>
      <c r="B3723" s="70" t="s">
        <v>10234</v>
      </c>
      <c r="D3723" s="70" t="s">
        <v>5422</v>
      </c>
      <c r="E3723" s="70" t="s">
        <v>5448</v>
      </c>
      <c r="F3723" s="70" t="s">
        <v>5371</v>
      </c>
    </row>
    <row r="3724" spans="1:6" s="70" customFormat="1">
      <c r="A3724" s="71" t="s">
        <v>18</v>
      </c>
      <c r="B3724" s="70" t="s">
        <v>10242</v>
      </c>
      <c r="D3724" s="70" t="s">
        <v>5422</v>
      </c>
      <c r="E3724" s="70" t="s">
        <v>5449</v>
      </c>
      <c r="F3724" s="70" t="s">
        <v>5371</v>
      </c>
    </row>
    <row r="3725" spans="1:6" s="70" customFormat="1">
      <c r="A3725" s="71" t="s">
        <v>19</v>
      </c>
      <c r="B3725" s="70" t="s">
        <v>2032</v>
      </c>
      <c r="D3725" s="70" t="s">
        <v>5422</v>
      </c>
      <c r="E3725" s="70" t="s">
        <v>5376</v>
      </c>
    </row>
    <row r="3726" spans="1:6" s="70" customFormat="1">
      <c r="A3726" s="71" t="s">
        <v>20</v>
      </c>
      <c r="B3726" s="70" t="s">
        <v>2033</v>
      </c>
      <c r="D3726" s="70" t="s">
        <v>5422</v>
      </c>
      <c r="E3726" s="70" t="s">
        <v>5448</v>
      </c>
      <c r="F3726" s="70" t="s">
        <v>5371</v>
      </c>
    </row>
    <row r="3727" spans="1:6" s="70" customFormat="1">
      <c r="A3727" s="71" t="s">
        <v>21</v>
      </c>
      <c r="B3727" s="70" t="s">
        <v>2034</v>
      </c>
      <c r="D3727" s="70" t="s">
        <v>5422</v>
      </c>
    </row>
    <row r="3728" spans="1:6" s="70" customFormat="1">
      <c r="A3728" s="71" t="s">
        <v>22</v>
      </c>
      <c r="B3728" s="70" t="s">
        <v>2035</v>
      </c>
      <c r="D3728" s="70" t="s">
        <v>5422</v>
      </c>
    </row>
    <row r="3729" spans="1:6" s="70" customFormat="1">
      <c r="A3729" s="71" t="s">
        <v>11386</v>
      </c>
      <c r="B3729" s="70" t="s">
        <v>10872</v>
      </c>
      <c r="D3729" s="70" t="s">
        <v>5422</v>
      </c>
      <c r="E3729" s="70" t="s">
        <v>5379</v>
      </c>
    </row>
    <row r="3730" spans="1:6" s="70" customFormat="1">
      <c r="A3730" s="71" t="s">
        <v>23</v>
      </c>
      <c r="B3730" s="70" t="s">
        <v>2038</v>
      </c>
      <c r="D3730" s="70" t="s">
        <v>5422</v>
      </c>
      <c r="E3730" s="70" t="s">
        <v>5373</v>
      </c>
    </row>
    <row r="3731" spans="1:6" s="70" customFormat="1">
      <c r="A3731" s="71" t="s">
        <v>24</v>
      </c>
      <c r="B3731" s="70" t="s">
        <v>2039</v>
      </c>
      <c r="D3731" s="70" t="s">
        <v>5422</v>
      </c>
    </row>
    <row r="3732" spans="1:6" s="70" customFormat="1">
      <c r="A3732" s="71" t="s">
        <v>25</v>
      </c>
      <c r="B3732" s="70" t="s">
        <v>4968</v>
      </c>
      <c r="D3732" s="70" t="s">
        <v>5422</v>
      </c>
      <c r="E3732" s="70" t="s">
        <v>5449</v>
      </c>
      <c r="F3732" s="70" t="s">
        <v>5371</v>
      </c>
    </row>
    <row r="3733" spans="1:6" s="70" customFormat="1">
      <c r="A3733" s="71" t="s">
        <v>26</v>
      </c>
      <c r="B3733" s="70" t="s">
        <v>4969</v>
      </c>
      <c r="D3733" s="70" t="s">
        <v>5422</v>
      </c>
      <c r="E3733" s="70" t="s">
        <v>5379</v>
      </c>
    </row>
    <row r="3734" spans="1:6" s="70" customFormat="1">
      <c r="A3734" s="71" t="s">
        <v>27</v>
      </c>
      <c r="B3734" s="70" t="s">
        <v>4970</v>
      </c>
      <c r="D3734" s="70" t="s">
        <v>5422</v>
      </c>
      <c r="E3734" s="70" t="s">
        <v>5448</v>
      </c>
    </row>
    <row r="3735" spans="1:6" s="70" customFormat="1">
      <c r="A3735" s="71" t="s">
        <v>28</v>
      </c>
      <c r="B3735" s="70" t="s">
        <v>4971</v>
      </c>
      <c r="D3735" s="70" t="s">
        <v>5422</v>
      </c>
      <c r="E3735" s="70" t="s">
        <v>5379</v>
      </c>
      <c r="F3735" s="70" t="s">
        <v>5371</v>
      </c>
    </row>
    <row r="3736" spans="1:6" s="70" customFormat="1">
      <c r="A3736" s="71" t="s">
        <v>29</v>
      </c>
      <c r="B3736" s="70" t="s">
        <v>4972</v>
      </c>
      <c r="D3736" s="70" t="s">
        <v>5422</v>
      </c>
      <c r="E3736" s="70" t="s">
        <v>5373</v>
      </c>
      <c r="F3736" s="70" t="s">
        <v>5371</v>
      </c>
    </row>
    <row r="3737" spans="1:6" s="70" customFormat="1">
      <c r="A3737" s="71" t="s">
        <v>30</v>
      </c>
      <c r="B3737" s="70" t="s">
        <v>4973</v>
      </c>
      <c r="D3737" s="70" t="s">
        <v>5422</v>
      </c>
      <c r="E3737" s="70" t="s">
        <v>5373</v>
      </c>
    </row>
    <row r="3738" spans="1:6" s="70" customFormat="1">
      <c r="A3738" s="71" t="s">
        <v>31</v>
      </c>
      <c r="B3738" s="70" t="s">
        <v>4974</v>
      </c>
      <c r="D3738" s="70" t="s">
        <v>5422</v>
      </c>
      <c r="E3738" s="70" t="s">
        <v>5376</v>
      </c>
      <c r="F3738" s="70" t="s">
        <v>5371</v>
      </c>
    </row>
    <row r="3739" spans="1:6" s="70" customFormat="1">
      <c r="A3739" s="71" t="s">
        <v>5650</v>
      </c>
      <c r="B3739" s="70" t="s">
        <v>5543</v>
      </c>
      <c r="D3739" s="70" t="s">
        <v>5422</v>
      </c>
      <c r="E3739" s="70" t="s">
        <v>5449</v>
      </c>
      <c r="F3739" s="70" t="s">
        <v>5371</v>
      </c>
    </row>
    <row r="3740" spans="1:6" s="70" customFormat="1">
      <c r="A3740" s="71" t="s">
        <v>32</v>
      </c>
      <c r="B3740" s="70" t="s">
        <v>4975</v>
      </c>
      <c r="D3740" s="70" t="s">
        <v>5422</v>
      </c>
      <c r="E3740" s="70" t="s">
        <v>5379</v>
      </c>
    </row>
    <row r="3741" spans="1:6" s="70" customFormat="1">
      <c r="A3741" s="71" t="s">
        <v>33</v>
      </c>
      <c r="B3741" s="70" t="s">
        <v>4976</v>
      </c>
      <c r="D3741" s="70" t="s">
        <v>5422</v>
      </c>
    </row>
    <row r="3742" spans="1:6" s="70" customFormat="1">
      <c r="A3742" s="71" t="s">
        <v>34</v>
      </c>
      <c r="B3742" s="70" t="s">
        <v>10239</v>
      </c>
      <c r="D3742" s="70" t="s">
        <v>5422</v>
      </c>
      <c r="E3742" s="70" t="s">
        <v>5379</v>
      </c>
      <c r="F3742" s="70" t="s">
        <v>5371</v>
      </c>
    </row>
    <row r="3743" spans="1:6" s="70" customFormat="1">
      <c r="A3743" s="71" t="s">
        <v>35</v>
      </c>
      <c r="B3743" s="70" t="s">
        <v>4977</v>
      </c>
      <c r="D3743" s="70" t="s">
        <v>5422</v>
      </c>
      <c r="E3743" s="70" t="s">
        <v>5448</v>
      </c>
      <c r="F3743" s="70" t="s">
        <v>5371</v>
      </c>
    </row>
    <row r="3744" spans="1:6" s="70" customFormat="1">
      <c r="A3744" s="71" t="s">
        <v>36</v>
      </c>
      <c r="B3744" s="70" t="s">
        <v>4978</v>
      </c>
      <c r="D3744" s="70" t="s">
        <v>5422</v>
      </c>
    </row>
    <row r="3745" spans="1:5" s="70" customFormat="1">
      <c r="A3745" s="71" t="s">
        <v>37</v>
      </c>
      <c r="B3745" s="70" t="s">
        <v>4981</v>
      </c>
      <c r="D3745" s="70" t="s">
        <v>5422</v>
      </c>
    </row>
    <row r="3746" spans="1:5" s="70" customFormat="1">
      <c r="A3746" s="71" t="s">
        <v>38</v>
      </c>
      <c r="B3746" s="70" t="s">
        <v>4982</v>
      </c>
      <c r="D3746" s="70" t="s">
        <v>5422</v>
      </c>
      <c r="E3746" s="70" t="s">
        <v>5373</v>
      </c>
    </row>
    <row r="3747" spans="1:5" s="70" customFormat="1">
      <c r="A3747" s="71" t="s">
        <v>39</v>
      </c>
      <c r="B3747" s="70" t="s">
        <v>4983</v>
      </c>
      <c r="D3747" s="70" t="s">
        <v>5422</v>
      </c>
      <c r="E3747" s="70" t="s">
        <v>5448</v>
      </c>
    </row>
    <row r="3748" spans="1:5" s="70" customFormat="1">
      <c r="A3748" s="71" t="s">
        <v>40</v>
      </c>
      <c r="B3748" s="70" t="s">
        <v>4984</v>
      </c>
      <c r="C3748" s="70" t="s">
        <v>4092</v>
      </c>
      <c r="D3748" s="70" t="s">
        <v>5422</v>
      </c>
    </row>
    <row r="3749" spans="1:5" s="70" customFormat="1">
      <c r="A3749" s="71" t="s">
        <v>41</v>
      </c>
      <c r="B3749" s="70" t="s">
        <v>4987</v>
      </c>
      <c r="D3749" s="70" t="s">
        <v>5422</v>
      </c>
      <c r="E3749" s="70" t="s">
        <v>5449</v>
      </c>
    </row>
    <row r="3750" spans="1:5" s="70" customFormat="1">
      <c r="A3750" s="71" t="s">
        <v>42</v>
      </c>
      <c r="B3750" s="70" t="s">
        <v>4988</v>
      </c>
      <c r="C3750" s="70" t="s">
        <v>4093</v>
      </c>
      <c r="D3750" s="70" t="s">
        <v>5422</v>
      </c>
      <c r="E3750" s="70" t="s">
        <v>5373</v>
      </c>
    </row>
    <row r="3751" spans="1:5" s="70" customFormat="1">
      <c r="A3751" s="71" t="s">
        <v>43</v>
      </c>
      <c r="B3751" s="70" t="s">
        <v>4989</v>
      </c>
      <c r="D3751" s="70" t="s">
        <v>5422</v>
      </c>
      <c r="E3751" s="70" t="s">
        <v>5448</v>
      </c>
    </row>
    <row r="3752" spans="1:5" s="70" customFormat="1">
      <c r="A3752" s="71" t="s">
        <v>44</v>
      </c>
      <c r="B3752" s="70" t="s">
        <v>4990</v>
      </c>
      <c r="C3752" s="70" t="s">
        <v>4094</v>
      </c>
      <c r="D3752" s="70" t="s">
        <v>5422</v>
      </c>
      <c r="E3752" s="70" t="s">
        <v>5448</v>
      </c>
    </row>
    <row r="3753" spans="1:5" s="70" customFormat="1">
      <c r="A3753" s="71" t="s">
        <v>45</v>
      </c>
      <c r="B3753" s="70" t="s">
        <v>4991</v>
      </c>
      <c r="C3753" s="70" t="s">
        <v>4095</v>
      </c>
      <c r="D3753" s="70" t="s">
        <v>5422</v>
      </c>
      <c r="E3753" s="70" t="s">
        <v>5373</v>
      </c>
    </row>
    <row r="3754" spans="1:5" s="70" customFormat="1">
      <c r="A3754" s="71" t="s">
        <v>46</v>
      </c>
      <c r="B3754" s="70" t="s">
        <v>4992</v>
      </c>
      <c r="D3754" s="70" t="s">
        <v>5422</v>
      </c>
    </row>
    <row r="3755" spans="1:5" s="70" customFormat="1">
      <c r="A3755" s="71" t="s">
        <v>47</v>
      </c>
      <c r="B3755" s="70" t="s">
        <v>4993</v>
      </c>
      <c r="C3755" s="70" t="s">
        <v>4096</v>
      </c>
      <c r="D3755" s="70" t="s">
        <v>5422</v>
      </c>
    </row>
    <row r="3756" spans="1:5" s="70" customFormat="1">
      <c r="A3756" s="71" t="s">
        <v>48</v>
      </c>
      <c r="B3756" s="70" t="s">
        <v>4994</v>
      </c>
      <c r="C3756" s="70" t="s">
        <v>4097</v>
      </c>
      <c r="D3756" s="70" t="s">
        <v>5422</v>
      </c>
      <c r="E3756" s="70" t="s">
        <v>5449</v>
      </c>
    </row>
    <row r="3757" spans="1:5" s="70" customFormat="1">
      <c r="A3757" s="71" t="s">
        <v>49</v>
      </c>
      <c r="B3757" s="70" t="s">
        <v>4995</v>
      </c>
      <c r="C3757" s="70" t="s">
        <v>4098</v>
      </c>
      <c r="D3757" s="70" t="s">
        <v>5422</v>
      </c>
      <c r="E3757" s="70" t="s">
        <v>5449</v>
      </c>
    </row>
    <row r="3758" spans="1:5" s="70" customFormat="1">
      <c r="A3758" s="71" t="s">
        <v>50</v>
      </c>
      <c r="B3758" s="70" t="s">
        <v>4996</v>
      </c>
      <c r="C3758" s="70" t="s">
        <v>4099</v>
      </c>
      <c r="D3758" s="70" t="s">
        <v>5422</v>
      </c>
      <c r="E3758" s="70" t="s">
        <v>5405</v>
      </c>
    </row>
    <row r="3759" spans="1:5" s="70" customFormat="1">
      <c r="A3759" s="71" t="s">
        <v>51</v>
      </c>
      <c r="B3759" s="70" t="s">
        <v>4997</v>
      </c>
      <c r="C3759" s="70" t="s">
        <v>10858</v>
      </c>
      <c r="D3759" s="70" t="s">
        <v>5422</v>
      </c>
      <c r="E3759" s="70" t="s">
        <v>5373</v>
      </c>
    </row>
    <row r="3760" spans="1:5" s="70" customFormat="1">
      <c r="A3760" s="71" t="s">
        <v>52</v>
      </c>
      <c r="B3760" s="70" t="s">
        <v>4998</v>
      </c>
      <c r="D3760" s="70" t="s">
        <v>5422</v>
      </c>
      <c r="E3760" s="70" t="s">
        <v>5373</v>
      </c>
    </row>
    <row r="3761" spans="1:6" s="70" customFormat="1">
      <c r="A3761" s="71" t="s">
        <v>53</v>
      </c>
      <c r="B3761" s="70" t="s">
        <v>4999</v>
      </c>
      <c r="D3761" s="70" t="s">
        <v>5422</v>
      </c>
      <c r="E3761" s="70" t="s">
        <v>5449</v>
      </c>
    </row>
    <row r="3762" spans="1:6" s="70" customFormat="1">
      <c r="A3762" s="71" t="s">
        <v>54</v>
      </c>
      <c r="B3762" s="70" t="s">
        <v>5000</v>
      </c>
      <c r="D3762" s="70" t="s">
        <v>5422</v>
      </c>
    </row>
    <row r="3763" spans="1:6" s="70" customFormat="1">
      <c r="A3763" s="71" t="s">
        <v>55</v>
      </c>
      <c r="B3763" s="70" t="s">
        <v>5001</v>
      </c>
      <c r="D3763" s="70" t="s">
        <v>5422</v>
      </c>
      <c r="E3763" s="70" t="s">
        <v>5448</v>
      </c>
    </row>
    <row r="3764" spans="1:6" s="70" customFormat="1">
      <c r="A3764" s="71" t="s">
        <v>56</v>
      </c>
      <c r="B3764" s="70" t="s">
        <v>5002</v>
      </c>
      <c r="D3764" s="70" t="s">
        <v>5422</v>
      </c>
      <c r="E3764" s="70" t="s">
        <v>5373</v>
      </c>
    </row>
    <row r="3765" spans="1:6" s="70" customFormat="1">
      <c r="A3765" s="71" t="s">
        <v>57</v>
      </c>
      <c r="B3765" s="70" t="s">
        <v>5003</v>
      </c>
      <c r="D3765" s="70" t="s">
        <v>5422</v>
      </c>
      <c r="E3765" s="70" t="s">
        <v>5373</v>
      </c>
      <c r="F3765" s="70" t="s">
        <v>5371</v>
      </c>
    </row>
    <row r="3766" spans="1:6" s="70" customFormat="1">
      <c r="A3766" s="71" t="s">
        <v>58</v>
      </c>
      <c r="B3766" s="70" t="s">
        <v>5004</v>
      </c>
      <c r="D3766" s="70" t="s">
        <v>5422</v>
      </c>
      <c r="E3766" s="70" t="s">
        <v>5448</v>
      </c>
    </row>
    <row r="3767" spans="1:6" s="70" customFormat="1">
      <c r="A3767" s="71" t="s">
        <v>11398</v>
      </c>
      <c r="B3767" s="70" t="s">
        <v>10896</v>
      </c>
      <c r="D3767" s="70" t="s">
        <v>5422</v>
      </c>
      <c r="E3767" s="70" t="s">
        <v>5378</v>
      </c>
    </row>
    <row r="3768" spans="1:6" s="70" customFormat="1">
      <c r="A3768" s="71" t="s">
        <v>59</v>
      </c>
      <c r="B3768" s="70" t="s">
        <v>5005</v>
      </c>
      <c r="D3768" s="70" t="s">
        <v>5422</v>
      </c>
      <c r="E3768" s="70" t="s">
        <v>5449</v>
      </c>
      <c r="F3768" s="70" t="s">
        <v>5371</v>
      </c>
    </row>
    <row r="3769" spans="1:6" s="70" customFormat="1">
      <c r="A3769" s="71" t="s">
        <v>11397</v>
      </c>
      <c r="B3769" s="70" t="s">
        <v>10895</v>
      </c>
      <c r="D3769" s="70" t="s">
        <v>5422</v>
      </c>
      <c r="E3769" s="70" t="s">
        <v>5378</v>
      </c>
    </row>
    <row r="3770" spans="1:6" s="70" customFormat="1">
      <c r="A3770" s="71" t="s">
        <v>60</v>
      </c>
      <c r="B3770" s="70" t="s">
        <v>5006</v>
      </c>
      <c r="D3770" s="70" t="s">
        <v>5422</v>
      </c>
      <c r="E3770" s="70" t="s">
        <v>5448</v>
      </c>
    </row>
    <row r="3771" spans="1:6" s="70" customFormat="1">
      <c r="A3771" s="71" t="s">
        <v>61</v>
      </c>
      <c r="B3771" s="70" t="s">
        <v>5007</v>
      </c>
      <c r="D3771" s="70" t="s">
        <v>5422</v>
      </c>
      <c r="E3771" s="70" t="s">
        <v>5373</v>
      </c>
    </row>
    <row r="3772" spans="1:6" s="70" customFormat="1">
      <c r="A3772" s="71" t="s">
        <v>62</v>
      </c>
      <c r="B3772" s="70" t="s">
        <v>5010</v>
      </c>
      <c r="D3772" s="70" t="s">
        <v>5422</v>
      </c>
      <c r="E3772" s="70" t="s">
        <v>5373</v>
      </c>
      <c r="F3772" s="70" t="s">
        <v>5371</v>
      </c>
    </row>
    <row r="3773" spans="1:6" s="70" customFormat="1">
      <c r="A3773" s="71" t="s">
        <v>11395</v>
      </c>
      <c r="B3773" s="70" t="s">
        <v>10891</v>
      </c>
      <c r="D3773" s="70" t="s">
        <v>5422</v>
      </c>
      <c r="E3773" s="70" t="s">
        <v>5376</v>
      </c>
    </row>
    <row r="3774" spans="1:6" s="70" customFormat="1">
      <c r="A3774" s="71" t="s">
        <v>63</v>
      </c>
      <c r="B3774" s="70" t="s">
        <v>5011</v>
      </c>
      <c r="D3774" s="70" t="s">
        <v>5422</v>
      </c>
      <c r="E3774" s="70" t="s">
        <v>5448</v>
      </c>
    </row>
    <row r="3775" spans="1:6" s="70" customFormat="1">
      <c r="A3775" s="71" t="s">
        <v>64</v>
      </c>
      <c r="B3775" s="70" t="s">
        <v>5012</v>
      </c>
      <c r="D3775" s="70" t="s">
        <v>5422</v>
      </c>
      <c r="E3775" s="70" t="s">
        <v>5448</v>
      </c>
    </row>
    <row r="3776" spans="1:6" s="70" customFormat="1">
      <c r="A3776" s="71" t="s">
        <v>65</v>
      </c>
      <c r="B3776" s="70" t="s">
        <v>5013</v>
      </c>
      <c r="D3776" s="70" t="s">
        <v>5422</v>
      </c>
      <c r="E3776" s="70" t="s">
        <v>5373</v>
      </c>
    </row>
    <row r="3777" spans="1:6" s="70" customFormat="1">
      <c r="A3777" s="71" t="s">
        <v>66</v>
      </c>
      <c r="B3777" s="70" t="s">
        <v>5014</v>
      </c>
      <c r="D3777" s="70" t="s">
        <v>5422</v>
      </c>
    </row>
    <row r="3778" spans="1:6" s="70" customFormat="1">
      <c r="A3778" s="71" t="s">
        <v>5651</v>
      </c>
      <c r="B3778" s="70" t="s">
        <v>5546</v>
      </c>
      <c r="D3778" s="70" t="s">
        <v>5422</v>
      </c>
      <c r="E3778" s="70" t="s">
        <v>5449</v>
      </c>
      <c r="F3778" s="70" t="s">
        <v>5371</v>
      </c>
    </row>
    <row r="3779" spans="1:6" s="70" customFormat="1">
      <c r="A3779" s="71" t="s">
        <v>67</v>
      </c>
      <c r="B3779" s="70" t="s">
        <v>5015</v>
      </c>
      <c r="D3779" s="70" t="s">
        <v>5422</v>
      </c>
      <c r="F3779" s="70" t="s">
        <v>5371</v>
      </c>
    </row>
    <row r="3780" spans="1:6" s="70" customFormat="1">
      <c r="A3780" s="71" t="s">
        <v>68</v>
      </c>
      <c r="B3780" s="70" t="s">
        <v>5016</v>
      </c>
      <c r="D3780" s="70" t="s">
        <v>5422</v>
      </c>
      <c r="E3780" s="70" t="s">
        <v>5373</v>
      </c>
      <c r="F3780" s="70" t="s">
        <v>5371</v>
      </c>
    </row>
    <row r="3781" spans="1:6" s="70" customFormat="1">
      <c r="A3781" s="71" t="s">
        <v>69</v>
      </c>
      <c r="B3781" s="70" t="s">
        <v>5017</v>
      </c>
      <c r="D3781" s="70" t="s">
        <v>5422</v>
      </c>
      <c r="E3781" s="70" t="s">
        <v>5376</v>
      </c>
    </row>
    <row r="3782" spans="1:6" s="70" customFormat="1">
      <c r="A3782" s="71" t="s">
        <v>70</v>
      </c>
      <c r="B3782" s="70" t="s">
        <v>5018</v>
      </c>
      <c r="C3782" s="70" t="s">
        <v>4100</v>
      </c>
      <c r="D3782" s="70" t="s">
        <v>5422</v>
      </c>
      <c r="E3782" s="70" t="s">
        <v>5373</v>
      </c>
    </row>
    <row r="3783" spans="1:6" s="70" customFormat="1">
      <c r="A3783" s="71" t="s">
        <v>71</v>
      </c>
      <c r="B3783" s="70" t="s">
        <v>5019</v>
      </c>
      <c r="D3783" s="70" t="s">
        <v>5422</v>
      </c>
      <c r="E3783" s="70" t="s">
        <v>5379</v>
      </c>
    </row>
    <row r="3784" spans="1:6" s="70" customFormat="1">
      <c r="A3784" s="71" t="s">
        <v>72</v>
      </c>
      <c r="B3784" s="70" t="s">
        <v>5020</v>
      </c>
      <c r="D3784" s="70" t="s">
        <v>5422</v>
      </c>
    </row>
    <row r="3785" spans="1:6" s="70" customFormat="1">
      <c r="A3785" s="71" t="s">
        <v>73</v>
      </c>
      <c r="B3785" s="70" t="s">
        <v>5021</v>
      </c>
      <c r="D3785" s="70" t="s">
        <v>5422</v>
      </c>
      <c r="E3785" s="70" t="s">
        <v>5373</v>
      </c>
      <c r="F3785" s="70" t="s">
        <v>5371</v>
      </c>
    </row>
    <row r="3786" spans="1:6" s="70" customFormat="1">
      <c r="A3786" s="71" t="s">
        <v>74</v>
      </c>
      <c r="B3786" s="70" t="s">
        <v>5022</v>
      </c>
      <c r="D3786" s="70" t="s">
        <v>5422</v>
      </c>
      <c r="E3786" s="70" t="s">
        <v>5379</v>
      </c>
      <c r="F3786" s="70" t="s">
        <v>5371</v>
      </c>
    </row>
    <row r="3787" spans="1:6" s="70" customFormat="1">
      <c r="A3787" s="71" t="s">
        <v>75</v>
      </c>
      <c r="B3787" s="70" t="s">
        <v>5023</v>
      </c>
      <c r="D3787" s="70" t="s">
        <v>5422</v>
      </c>
      <c r="E3787" s="70" t="s">
        <v>5378</v>
      </c>
    </row>
    <row r="3788" spans="1:6" s="70" customFormat="1">
      <c r="A3788" s="71" t="s">
        <v>76</v>
      </c>
      <c r="B3788" s="70" t="s">
        <v>5024</v>
      </c>
      <c r="D3788" s="70" t="s">
        <v>5422</v>
      </c>
    </row>
    <row r="3789" spans="1:6" s="70" customFormat="1">
      <c r="A3789" s="71" t="s">
        <v>77</v>
      </c>
      <c r="B3789" s="70" t="s">
        <v>5025</v>
      </c>
      <c r="D3789" s="70" t="s">
        <v>5422</v>
      </c>
      <c r="E3789" s="70" t="s">
        <v>5373</v>
      </c>
    </row>
    <row r="3790" spans="1:6" s="70" customFormat="1">
      <c r="A3790" s="71" t="s">
        <v>78</v>
      </c>
      <c r="B3790" s="70" t="s">
        <v>5026</v>
      </c>
      <c r="C3790" s="70" t="s">
        <v>4101</v>
      </c>
      <c r="D3790" s="70" t="s">
        <v>5422</v>
      </c>
      <c r="E3790" s="70" t="s">
        <v>5373</v>
      </c>
    </row>
    <row r="3791" spans="1:6" s="70" customFormat="1">
      <c r="A3791" s="71" t="s">
        <v>79</v>
      </c>
      <c r="B3791" s="70" t="s">
        <v>5027</v>
      </c>
      <c r="C3791" s="70" t="s">
        <v>4102</v>
      </c>
      <c r="D3791" s="70" t="s">
        <v>5422</v>
      </c>
      <c r="E3791" s="70" t="s">
        <v>5405</v>
      </c>
    </row>
    <row r="3792" spans="1:6" s="70" customFormat="1">
      <c r="A3792" s="71" t="s">
        <v>80</v>
      </c>
      <c r="B3792" s="70" t="s">
        <v>5028</v>
      </c>
      <c r="D3792" s="70" t="s">
        <v>5422</v>
      </c>
      <c r="E3792" s="70" t="s">
        <v>5449</v>
      </c>
    </row>
    <row r="3793" spans="1:6" s="70" customFormat="1">
      <c r="A3793" s="71" t="s">
        <v>81</v>
      </c>
      <c r="B3793" s="70" t="s">
        <v>5029</v>
      </c>
      <c r="D3793" s="70" t="s">
        <v>5422</v>
      </c>
      <c r="E3793" s="70" t="s">
        <v>5378</v>
      </c>
    </row>
    <row r="3794" spans="1:6" s="70" customFormat="1">
      <c r="A3794" s="71" t="s">
        <v>82</v>
      </c>
      <c r="B3794" s="70" t="s">
        <v>5030</v>
      </c>
      <c r="D3794" s="70" t="s">
        <v>5422</v>
      </c>
    </row>
    <row r="3795" spans="1:6" s="70" customFormat="1">
      <c r="A3795" s="71" t="s">
        <v>83</v>
      </c>
      <c r="B3795" s="70" t="s">
        <v>5031</v>
      </c>
      <c r="D3795" s="70" t="s">
        <v>5422</v>
      </c>
      <c r="E3795" s="70" t="s">
        <v>5448</v>
      </c>
    </row>
    <row r="3796" spans="1:6" s="70" customFormat="1">
      <c r="A3796" s="71" t="s">
        <v>84</v>
      </c>
      <c r="B3796" s="70" t="s">
        <v>5032</v>
      </c>
      <c r="D3796" s="70" t="s">
        <v>5422</v>
      </c>
      <c r="E3796" s="70" t="s">
        <v>5379</v>
      </c>
    </row>
    <row r="3797" spans="1:6" s="70" customFormat="1">
      <c r="A3797" s="71" t="s">
        <v>85</v>
      </c>
      <c r="B3797" s="70" t="s">
        <v>5033</v>
      </c>
      <c r="C3797" s="70" t="s">
        <v>4103</v>
      </c>
      <c r="D3797" s="70" t="s">
        <v>5422</v>
      </c>
      <c r="E3797" s="70" t="s">
        <v>5448</v>
      </c>
    </row>
    <row r="3798" spans="1:6" s="70" customFormat="1">
      <c r="A3798" s="71" t="s">
        <v>5652</v>
      </c>
      <c r="B3798" s="70" t="s">
        <v>5547</v>
      </c>
      <c r="D3798" s="70" t="s">
        <v>5422</v>
      </c>
    </row>
    <row r="3799" spans="1:6" s="70" customFormat="1">
      <c r="A3799" s="71" t="s">
        <v>86</v>
      </c>
      <c r="B3799" s="70" t="s">
        <v>5034</v>
      </c>
      <c r="D3799" s="70" t="s">
        <v>5422</v>
      </c>
      <c r="E3799" s="70" t="s">
        <v>5448</v>
      </c>
    </row>
    <row r="3800" spans="1:6" s="70" customFormat="1">
      <c r="A3800" s="71" t="s">
        <v>87</v>
      </c>
      <c r="B3800" s="70" t="s">
        <v>5035</v>
      </c>
      <c r="C3800" s="70" t="s">
        <v>11201</v>
      </c>
      <c r="D3800" s="70" t="s">
        <v>5422</v>
      </c>
    </row>
    <row r="3801" spans="1:6" s="70" customFormat="1">
      <c r="A3801" s="71" t="s">
        <v>11392</v>
      </c>
      <c r="B3801" s="70" t="s">
        <v>10886</v>
      </c>
      <c r="D3801" s="70" t="s">
        <v>5422</v>
      </c>
      <c r="E3801" s="70" t="s">
        <v>5378</v>
      </c>
    </row>
    <row r="3802" spans="1:6" s="70" customFormat="1">
      <c r="A3802" s="71" t="s">
        <v>88</v>
      </c>
      <c r="B3802" s="70" t="s">
        <v>5036</v>
      </c>
      <c r="D3802" s="70" t="s">
        <v>5422</v>
      </c>
    </row>
    <row r="3803" spans="1:6" s="70" customFormat="1">
      <c r="A3803" s="71" t="s">
        <v>89</v>
      </c>
      <c r="B3803" s="70" t="s">
        <v>5037</v>
      </c>
      <c r="D3803" s="70" t="s">
        <v>5422</v>
      </c>
    </row>
    <row r="3804" spans="1:6" s="70" customFormat="1">
      <c r="A3804" s="71" t="s">
        <v>90</v>
      </c>
      <c r="B3804" s="70" t="s">
        <v>5038</v>
      </c>
      <c r="C3804" s="70" t="s">
        <v>4104</v>
      </c>
      <c r="D3804" s="70" t="s">
        <v>5422</v>
      </c>
    </row>
    <row r="3805" spans="1:6" s="70" customFormat="1">
      <c r="A3805" s="71" t="s">
        <v>91</v>
      </c>
      <c r="B3805" s="70" t="s">
        <v>5039</v>
      </c>
      <c r="D3805" s="70" t="s">
        <v>5422</v>
      </c>
      <c r="E3805" s="70" t="s">
        <v>5406</v>
      </c>
    </row>
    <row r="3806" spans="1:6" s="70" customFormat="1">
      <c r="A3806" s="71" t="s">
        <v>92</v>
      </c>
      <c r="B3806" s="70" t="s">
        <v>5042</v>
      </c>
      <c r="D3806" s="70" t="s">
        <v>5422</v>
      </c>
      <c r="E3806" s="70" t="s">
        <v>5406</v>
      </c>
    </row>
    <row r="3807" spans="1:6" s="70" customFormat="1">
      <c r="A3807" s="71" t="s">
        <v>11393</v>
      </c>
      <c r="B3807" s="70" t="s">
        <v>10887</v>
      </c>
      <c r="D3807" s="70" t="s">
        <v>5422</v>
      </c>
      <c r="E3807" s="70" t="s">
        <v>5383</v>
      </c>
      <c r="F3807" s="70" t="s">
        <v>5371</v>
      </c>
    </row>
    <row r="3808" spans="1:6" s="70" customFormat="1">
      <c r="A3808" s="71" t="s">
        <v>11389</v>
      </c>
      <c r="B3808" s="70" t="s">
        <v>10880</v>
      </c>
      <c r="D3808" s="70" t="s">
        <v>5422</v>
      </c>
      <c r="E3808" s="70" t="s">
        <v>5376</v>
      </c>
    </row>
    <row r="3809" spans="1:5" s="70" customFormat="1">
      <c r="A3809" s="71" t="s">
        <v>11391</v>
      </c>
      <c r="B3809" s="70" t="s">
        <v>10884</v>
      </c>
      <c r="D3809" s="70" t="s">
        <v>5422</v>
      </c>
      <c r="E3809" s="70" t="s">
        <v>5378</v>
      </c>
    </row>
    <row r="3810" spans="1:5" s="70" customFormat="1">
      <c r="A3810" s="71" t="s">
        <v>93</v>
      </c>
      <c r="B3810" s="70" t="s">
        <v>5045</v>
      </c>
      <c r="D3810" s="70" t="s">
        <v>5422</v>
      </c>
      <c r="E3810" s="70" t="s">
        <v>5448</v>
      </c>
    </row>
    <row r="3811" spans="1:5" s="70" customFormat="1">
      <c r="A3811" s="71" t="s">
        <v>94</v>
      </c>
      <c r="B3811" s="70" t="s">
        <v>5046</v>
      </c>
      <c r="D3811" s="70" t="s">
        <v>5422</v>
      </c>
      <c r="E3811" s="70" t="s">
        <v>5448</v>
      </c>
    </row>
    <row r="3812" spans="1:5" s="70" customFormat="1">
      <c r="A3812" s="71" t="s">
        <v>95</v>
      </c>
      <c r="B3812" s="70" t="s">
        <v>5047</v>
      </c>
      <c r="D3812" s="70" t="s">
        <v>5422</v>
      </c>
      <c r="E3812" s="70" t="s">
        <v>5448</v>
      </c>
    </row>
    <row r="3813" spans="1:5" s="70" customFormat="1">
      <c r="A3813" s="71" t="s">
        <v>11390</v>
      </c>
      <c r="B3813" s="70" t="s">
        <v>10882</v>
      </c>
      <c r="D3813" s="70" t="s">
        <v>5422</v>
      </c>
      <c r="E3813" s="70" t="s">
        <v>5378</v>
      </c>
    </row>
    <row r="3814" spans="1:5" s="70" customFormat="1">
      <c r="A3814" s="71" t="s">
        <v>96</v>
      </c>
      <c r="B3814" s="70" t="s">
        <v>5048</v>
      </c>
      <c r="D3814" s="70" t="s">
        <v>5422</v>
      </c>
      <c r="E3814" s="70" t="s">
        <v>5448</v>
      </c>
    </row>
    <row r="3815" spans="1:5" s="70" customFormat="1">
      <c r="A3815" s="71" t="s">
        <v>97</v>
      </c>
      <c r="B3815" s="70" t="s">
        <v>5049</v>
      </c>
      <c r="D3815" s="70" t="s">
        <v>5422</v>
      </c>
    </row>
    <row r="3816" spans="1:5" s="70" customFormat="1">
      <c r="A3816" s="71" t="s">
        <v>98</v>
      </c>
      <c r="B3816" s="70" t="s">
        <v>5050</v>
      </c>
      <c r="D3816" s="70" t="s">
        <v>5422</v>
      </c>
    </row>
    <row r="3817" spans="1:5" s="70" customFormat="1">
      <c r="A3817" s="71" t="s">
        <v>99</v>
      </c>
      <c r="B3817" s="70" t="s">
        <v>5051</v>
      </c>
      <c r="D3817" s="70" t="s">
        <v>5422</v>
      </c>
      <c r="E3817" s="70" t="s">
        <v>5373</v>
      </c>
    </row>
    <row r="3818" spans="1:5" s="70" customFormat="1">
      <c r="A3818" s="71" t="s">
        <v>100</v>
      </c>
      <c r="B3818" s="70" t="s">
        <v>5052</v>
      </c>
      <c r="D3818" s="70" t="s">
        <v>5422</v>
      </c>
      <c r="E3818" s="70" t="s">
        <v>5448</v>
      </c>
    </row>
    <row r="3819" spans="1:5" s="70" customFormat="1">
      <c r="A3819" s="71" t="s">
        <v>101</v>
      </c>
      <c r="B3819" s="70" t="s">
        <v>5053</v>
      </c>
      <c r="D3819" s="70" t="s">
        <v>5422</v>
      </c>
      <c r="E3819" s="70" t="s">
        <v>5373</v>
      </c>
    </row>
    <row r="3820" spans="1:5" s="70" customFormat="1">
      <c r="A3820" s="71" t="s">
        <v>102</v>
      </c>
      <c r="B3820" s="70" t="s">
        <v>5054</v>
      </c>
      <c r="D3820" s="70" t="s">
        <v>5422</v>
      </c>
      <c r="E3820" s="70" t="s">
        <v>5376</v>
      </c>
    </row>
    <row r="3821" spans="1:5" s="70" customFormat="1">
      <c r="A3821" s="71" t="s">
        <v>103</v>
      </c>
      <c r="B3821" s="70" t="s">
        <v>5055</v>
      </c>
      <c r="D3821" s="70" t="s">
        <v>5422</v>
      </c>
      <c r="E3821" s="70" t="s">
        <v>5373</v>
      </c>
    </row>
    <row r="3822" spans="1:5" s="70" customFormat="1">
      <c r="A3822" s="71" t="s">
        <v>104</v>
      </c>
      <c r="B3822" s="70" t="s">
        <v>5056</v>
      </c>
      <c r="D3822" s="70" t="s">
        <v>5422</v>
      </c>
      <c r="E3822" s="70" t="s">
        <v>5373</v>
      </c>
    </row>
    <row r="3823" spans="1:5" s="70" customFormat="1">
      <c r="A3823" s="71" t="s">
        <v>105</v>
      </c>
      <c r="B3823" s="70" t="s">
        <v>5057</v>
      </c>
      <c r="D3823" s="70" t="s">
        <v>5422</v>
      </c>
      <c r="E3823" s="70" t="s">
        <v>5449</v>
      </c>
    </row>
    <row r="3824" spans="1:5" s="70" customFormat="1">
      <c r="A3824" s="71" t="s">
        <v>106</v>
      </c>
      <c r="B3824" s="70" t="s">
        <v>5058</v>
      </c>
      <c r="D3824" s="70" t="s">
        <v>5422</v>
      </c>
      <c r="E3824" s="70" t="s">
        <v>5373</v>
      </c>
    </row>
    <row r="3825" spans="1:6" s="70" customFormat="1">
      <c r="A3825" s="71" t="s">
        <v>11388</v>
      </c>
      <c r="B3825" s="70" t="s">
        <v>10876</v>
      </c>
      <c r="D3825" s="70" t="s">
        <v>5422</v>
      </c>
      <c r="E3825" s="70" t="s">
        <v>5379</v>
      </c>
      <c r="F3825" s="70" t="s">
        <v>5371</v>
      </c>
    </row>
    <row r="3826" spans="1:6" s="70" customFormat="1">
      <c r="A3826" s="71" t="s">
        <v>107</v>
      </c>
      <c r="B3826" s="70" t="s">
        <v>5059</v>
      </c>
      <c r="D3826" s="70" t="s">
        <v>5422</v>
      </c>
      <c r="E3826" s="70" t="s">
        <v>5373</v>
      </c>
    </row>
    <row r="3827" spans="1:6" s="70" customFormat="1">
      <c r="A3827" s="71" t="s">
        <v>108</v>
      </c>
      <c r="B3827" s="70" t="s">
        <v>5060</v>
      </c>
      <c r="D3827" s="70" t="s">
        <v>5422</v>
      </c>
      <c r="E3827" s="70" t="s">
        <v>5373</v>
      </c>
    </row>
    <row r="3828" spans="1:6" s="70" customFormat="1">
      <c r="A3828" s="71" t="s">
        <v>109</v>
      </c>
      <c r="B3828" s="70" t="s">
        <v>5061</v>
      </c>
      <c r="D3828" s="70" t="s">
        <v>5422</v>
      </c>
      <c r="E3828" s="70" t="s">
        <v>5373</v>
      </c>
    </row>
    <row r="3829" spans="1:6" s="70" customFormat="1">
      <c r="A3829" s="71" t="s">
        <v>110</v>
      </c>
      <c r="B3829" s="70" t="s">
        <v>5062</v>
      </c>
      <c r="D3829" s="70" t="s">
        <v>5422</v>
      </c>
      <c r="E3829" s="70" t="s">
        <v>5448</v>
      </c>
    </row>
    <row r="3830" spans="1:6" s="70" customFormat="1">
      <c r="A3830" s="71" t="s">
        <v>111</v>
      </c>
      <c r="B3830" s="70" t="s">
        <v>5063</v>
      </c>
      <c r="D3830" s="70" t="s">
        <v>5422</v>
      </c>
      <c r="E3830" s="70" t="s">
        <v>5373</v>
      </c>
    </row>
    <row r="3831" spans="1:6" s="70" customFormat="1">
      <c r="A3831" s="71" t="s">
        <v>112</v>
      </c>
      <c r="B3831" s="70" t="s">
        <v>5064</v>
      </c>
      <c r="C3831" s="70" t="s">
        <v>10724</v>
      </c>
      <c r="D3831" s="70" t="s">
        <v>5423</v>
      </c>
    </row>
    <row r="3832" spans="1:6" s="70" customFormat="1">
      <c r="A3832" s="71" t="s">
        <v>113</v>
      </c>
      <c r="B3832" s="70" t="s">
        <v>5065</v>
      </c>
      <c r="D3832" s="70" t="s">
        <v>9058</v>
      </c>
      <c r="E3832" s="70" t="s">
        <v>5406</v>
      </c>
    </row>
    <row r="3833" spans="1:6" s="70" customFormat="1">
      <c r="A3833" s="71" t="s">
        <v>114</v>
      </c>
      <c r="B3833" s="70" t="s">
        <v>5066</v>
      </c>
      <c r="D3833" s="70" t="s">
        <v>9058</v>
      </c>
      <c r="E3833" s="70" t="s">
        <v>5373</v>
      </c>
    </row>
    <row r="3834" spans="1:6" s="70" customFormat="1">
      <c r="A3834" s="71" t="s">
        <v>11425</v>
      </c>
      <c r="B3834" s="70" t="s">
        <v>10968</v>
      </c>
      <c r="D3834" s="70" t="s">
        <v>9058</v>
      </c>
      <c r="E3834" s="70" t="s">
        <v>5406</v>
      </c>
    </row>
    <row r="3835" spans="1:6" s="70" customFormat="1">
      <c r="A3835" s="71" t="s">
        <v>115</v>
      </c>
      <c r="B3835" s="70" t="s">
        <v>5067</v>
      </c>
      <c r="D3835" s="70" t="s">
        <v>9058</v>
      </c>
      <c r="E3835" s="70" t="s">
        <v>5373</v>
      </c>
      <c r="F3835" s="70" t="s">
        <v>5371</v>
      </c>
    </row>
    <row r="3836" spans="1:6" s="70" customFormat="1">
      <c r="A3836" s="71" t="s">
        <v>116</v>
      </c>
      <c r="B3836" s="70" t="s">
        <v>5068</v>
      </c>
      <c r="C3836" s="70" t="s">
        <v>4106</v>
      </c>
      <c r="D3836" s="70" t="s">
        <v>9058</v>
      </c>
    </row>
    <row r="3837" spans="1:6" s="70" customFormat="1">
      <c r="A3837" s="71" t="s">
        <v>117</v>
      </c>
      <c r="B3837" s="70" t="s">
        <v>5069</v>
      </c>
      <c r="D3837" s="70" t="s">
        <v>9058</v>
      </c>
    </row>
    <row r="3838" spans="1:6" s="70" customFormat="1">
      <c r="A3838" s="71" t="s">
        <v>11426</v>
      </c>
      <c r="B3838" s="70" t="s">
        <v>10970</v>
      </c>
      <c r="D3838" s="70" t="s">
        <v>9058</v>
      </c>
      <c r="E3838" s="70" t="s">
        <v>5526</v>
      </c>
    </row>
    <row r="3839" spans="1:6" s="70" customFormat="1">
      <c r="A3839" s="71" t="s">
        <v>118</v>
      </c>
      <c r="B3839" s="70" t="s">
        <v>5070</v>
      </c>
      <c r="D3839" s="70" t="s">
        <v>9058</v>
      </c>
      <c r="E3839" s="70" t="s">
        <v>5379</v>
      </c>
      <c r="F3839" s="70" t="s">
        <v>5371</v>
      </c>
    </row>
    <row r="3840" spans="1:6" s="70" customFormat="1">
      <c r="A3840" s="71" t="s">
        <v>119</v>
      </c>
      <c r="B3840" s="70" t="s">
        <v>5071</v>
      </c>
      <c r="D3840" s="70" t="s">
        <v>9058</v>
      </c>
      <c r="E3840" s="70" t="s">
        <v>5448</v>
      </c>
    </row>
    <row r="3841" spans="1:6" s="70" customFormat="1">
      <c r="A3841" s="71" t="s">
        <v>120</v>
      </c>
      <c r="B3841" s="70" t="s">
        <v>5072</v>
      </c>
      <c r="D3841" s="70" t="s">
        <v>9058</v>
      </c>
      <c r="E3841" s="70" t="s">
        <v>5449</v>
      </c>
    </row>
    <row r="3842" spans="1:6" s="70" customFormat="1">
      <c r="A3842" s="71" t="s">
        <v>121</v>
      </c>
      <c r="B3842" s="70" t="s">
        <v>5073</v>
      </c>
      <c r="D3842" s="70" t="s">
        <v>9058</v>
      </c>
      <c r="E3842" s="70" t="s">
        <v>5448</v>
      </c>
    </row>
    <row r="3843" spans="1:6" s="70" customFormat="1">
      <c r="A3843" s="71" t="s">
        <v>122</v>
      </c>
      <c r="B3843" s="70" t="s">
        <v>5074</v>
      </c>
      <c r="D3843" s="70" t="s">
        <v>9058</v>
      </c>
      <c r="E3843" s="70" t="s">
        <v>5448</v>
      </c>
    </row>
    <row r="3844" spans="1:6" s="70" customFormat="1">
      <c r="A3844" s="71" t="s">
        <v>123</v>
      </c>
      <c r="B3844" s="70" t="s">
        <v>5075</v>
      </c>
      <c r="D3844" s="70" t="s">
        <v>9058</v>
      </c>
    </row>
    <row r="3845" spans="1:6" s="70" customFormat="1">
      <c r="A3845" s="71" t="s">
        <v>124</v>
      </c>
      <c r="B3845" s="70" t="s">
        <v>5076</v>
      </c>
      <c r="D3845" s="70" t="s">
        <v>9058</v>
      </c>
    </row>
    <row r="3846" spans="1:6" s="70" customFormat="1">
      <c r="A3846" s="71" t="s">
        <v>125</v>
      </c>
      <c r="B3846" s="70" t="s">
        <v>5077</v>
      </c>
      <c r="D3846" s="70" t="s">
        <v>9058</v>
      </c>
      <c r="E3846" s="70" t="s">
        <v>5373</v>
      </c>
    </row>
    <row r="3847" spans="1:6" s="70" customFormat="1">
      <c r="A3847" s="71" t="s">
        <v>126</v>
      </c>
      <c r="B3847" s="70" t="s">
        <v>5078</v>
      </c>
      <c r="D3847" s="70" t="s">
        <v>9058</v>
      </c>
    </row>
    <row r="3848" spans="1:6" s="70" customFormat="1">
      <c r="A3848" s="71" t="s">
        <v>127</v>
      </c>
      <c r="B3848" s="70" t="s">
        <v>5079</v>
      </c>
      <c r="D3848" s="70" t="s">
        <v>9058</v>
      </c>
    </row>
    <row r="3849" spans="1:6" s="70" customFormat="1">
      <c r="A3849" s="71" t="s">
        <v>128</v>
      </c>
      <c r="B3849" s="70" t="s">
        <v>5080</v>
      </c>
      <c r="D3849" s="70" t="s">
        <v>9058</v>
      </c>
    </row>
    <row r="3850" spans="1:6" s="70" customFormat="1">
      <c r="A3850" s="71" t="s">
        <v>129</v>
      </c>
      <c r="B3850" s="70" t="s">
        <v>5081</v>
      </c>
      <c r="D3850" s="70" t="s">
        <v>9058</v>
      </c>
      <c r="E3850" s="70" t="s">
        <v>5373</v>
      </c>
      <c r="F3850" s="70" t="s">
        <v>5371</v>
      </c>
    </row>
    <row r="3851" spans="1:6" s="70" customFormat="1">
      <c r="A3851" s="71" t="s">
        <v>11427</v>
      </c>
      <c r="B3851" s="70" t="s">
        <v>10972</v>
      </c>
      <c r="D3851" s="70" t="s">
        <v>9058</v>
      </c>
      <c r="E3851" s="70" t="s">
        <v>5406</v>
      </c>
    </row>
    <row r="3852" spans="1:6" s="70" customFormat="1">
      <c r="A3852" s="71" t="s">
        <v>130</v>
      </c>
      <c r="B3852" s="70" t="s">
        <v>5082</v>
      </c>
      <c r="D3852" s="70" t="s">
        <v>9058</v>
      </c>
    </row>
    <row r="3853" spans="1:6" s="70" customFormat="1">
      <c r="A3853" s="71" t="s">
        <v>131</v>
      </c>
      <c r="B3853" s="70" t="s">
        <v>10973</v>
      </c>
      <c r="D3853" s="70" t="s">
        <v>9058</v>
      </c>
      <c r="E3853" s="70" t="s">
        <v>5449</v>
      </c>
    </row>
    <row r="3854" spans="1:6" s="70" customFormat="1">
      <c r="A3854" s="71" t="s">
        <v>11428</v>
      </c>
      <c r="B3854" s="70" t="s">
        <v>10975</v>
      </c>
      <c r="D3854" s="70" t="s">
        <v>9058</v>
      </c>
      <c r="E3854" s="70" t="s">
        <v>5406</v>
      </c>
    </row>
    <row r="3855" spans="1:6" s="70" customFormat="1">
      <c r="A3855" s="71" t="s">
        <v>11429</v>
      </c>
      <c r="B3855" s="70" t="s">
        <v>10977</v>
      </c>
      <c r="D3855" s="70" t="s">
        <v>9058</v>
      </c>
      <c r="E3855" s="70" t="s">
        <v>5383</v>
      </c>
    </row>
    <row r="3856" spans="1:6" s="70" customFormat="1">
      <c r="A3856" s="71" t="s">
        <v>132</v>
      </c>
      <c r="B3856" s="70" t="s">
        <v>5083</v>
      </c>
      <c r="D3856" s="70" t="s">
        <v>9058</v>
      </c>
    </row>
    <row r="3857" spans="1:6" s="70" customFormat="1">
      <c r="A3857" s="71" t="s">
        <v>133</v>
      </c>
      <c r="B3857" s="70" t="s">
        <v>5084</v>
      </c>
      <c r="D3857" s="70" t="s">
        <v>9058</v>
      </c>
      <c r="E3857" s="70" t="s">
        <v>5373</v>
      </c>
    </row>
    <row r="3858" spans="1:6" s="70" customFormat="1">
      <c r="A3858" s="71" t="s">
        <v>134</v>
      </c>
      <c r="B3858" s="70" t="s">
        <v>5085</v>
      </c>
      <c r="D3858" s="70" t="s">
        <v>9058</v>
      </c>
      <c r="E3858" s="70" t="s">
        <v>5449</v>
      </c>
    </row>
    <row r="3859" spans="1:6" s="70" customFormat="1">
      <c r="A3859" s="71" t="s">
        <v>135</v>
      </c>
      <c r="B3859" s="70" t="s">
        <v>5086</v>
      </c>
      <c r="D3859" s="70" t="s">
        <v>9058</v>
      </c>
      <c r="F3859" s="70" t="s">
        <v>5371</v>
      </c>
    </row>
    <row r="3860" spans="1:6" s="70" customFormat="1">
      <c r="A3860" s="71" t="s">
        <v>136</v>
      </c>
      <c r="B3860" s="70" t="s">
        <v>5087</v>
      </c>
      <c r="D3860" s="70" t="s">
        <v>9058</v>
      </c>
      <c r="E3860" s="70" t="s">
        <v>5406</v>
      </c>
      <c r="F3860" s="70" t="s">
        <v>5371</v>
      </c>
    </row>
    <row r="3861" spans="1:6" s="70" customFormat="1">
      <c r="A3861" s="71" t="s">
        <v>11430</v>
      </c>
      <c r="B3861" s="70" t="s">
        <v>10979</v>
      </c>
      <c r="D3861" s="70" t="s">
        <v>9058</v>
      </c>
      <c r="E3861" s="70" t="s">
        <v>5406</v>
      </c>
    </row>
    <row r="3862" spans="1:6" s="70" customFormat="1">
      <c r="A3862" s="71" t="s">
        <v>137</v>
      </c>
      <c r="B3862" s="70" t="s">
        <v>5088</v>
      </c>
      <c r="D3862" s="70" t="s">
        <v>9058</v>
      </c>
      <c r="E3862" s="70" t="s">
        <v>5406</v>
      </c>
    </row>
    <row r="3863" spans="1:6" s="70" customFormat="1">
      <c r="A3863" s="71" t="s">
        <v>138</v>
      </c>
      <c r="B3863" s="70" t="s">
        <v>5089</v>
      </c>
      <c r="D3863" s="70" t="s">
        <v>9058</v>
      </c>
      <c r="E3863" s="70" t="s">
        <v>5406</v>
      </c>
    </row>
    <row r="3864" spans="1:6" s="70" customFormat="1">
      <c r="A3864" s="71" t="s">
        <v>139</v>
      </c>
      <c r="B3864" s="70" t="s">
        <v>5090</v>
      </c>
      <c r="D3864" s="70" t="s">
        <v>9058</v>
      </c>
      <c r="E3864" s="70" t="s">
        <v>5448</v>
      </c>
    </row>
    <row r="3865" spans="1:6" s="70" customFormat="1">
      <c r="A3865" s="71" t="s">
        <v>140</v>
      </c>
      <c r="B3865" s="70" t="s">
        <v>5091</v>
      </c>
      <c r="D3865" s="70" t="s">
        <v>9058</v>
      </c>
      <c r="E3865" s="70" t="s">
        <v>5379</v>
      </c>
      <c r="F3865" s="70" t="s">
        <v>5371</v>
      </c>
    </row>
    <row r="3866" spans="1:6" s="70" customFormat="1">
      <c r="A3866" s="71" t="s">
        <v>141</v>
      </c>
      <c r="B3866" s="70" t="s">
        <v>5092</v>
      </c>
      <c r="D3866" s="70" t="s">
        <v>9058</v>
      </c>
      <c r="E3866" s="70" t="s">
        <v>5448</v>
      </c>
      <c r="F3866" s="70" t="s">
        <v>5371</v>
      </c>
    </row>
    <row r="3867" spans="1:6" s="70" customFormat="1">
      <c r="A3867" s="71" t="s">
        <v>142</v>
      </c>
      <c r="B3867" s="70" t="s">
        <v>5093</v>
      </c>
      <c r="D3867" s="70" t="s">
        <v>9058</v>
      </c>
      <c r="E3867" s="70" t="s">
        <v>5448</v>
      </c>
      <c r="F3867" s="70" t="s">
        <v>5371</v>
      </c>
    </row>
    <row r="3868" spans="1:6" s="70" customFormat="1">
      <c r="A3868" s="71" t="s">
        <v>143</v>
      </c>
      <c r="B3868" s="70" t="s">
        <v>5094</v>
      </c>
      <c r="D3868" s="70" t="s">
        <v>9058</v>
      </c>
      <c r="E3868" s="70" t="s">
        <v>5448</v>
      </c>
      <c r="F3868" s="70" t="s">
        <v>5371</v>
      </c>
    </row>
    <row r="3869" spans="1:6" s="70" customFormat="1">
      <c r="A3869" s="71" t="s">
        <v>144</v>
      </c>
      <c r="B3869" s="70" t="s">
        <v>5095</v>
      </c>
      <c r="D3869" s="70" t="s">
        <v>9058</v>
      </c>
      <c r="E3869" s="70" t="s">
        <v>5373</v>
      </c>
    </row>
    <row r="3870" spans="1:6" s="70" customFormat="1">
      <c r="A3870" s="71" t="s">
        <v>145</v>
      </c>
      <c r="B3870" s="70" t="s">
        <v>5096</v>
      </c>
      <c r="D3870" s="70" t="s">
        <v>9058</v>
      </c>
      <c r="E3870" s="70" t="s">
        <v>5406</v>
      </c>
    </row>
    <row r="3871" spans="1:6" s="70" customFormat="1">
      <c r="A3871" s="71" t="s">
        <v>146</v>
      </c>
      <c r="B3871" s="70" t="s">
        <v>1237</v>
      </c>
      <c r="D3871" s="70" t="s">
        <v>9058</v>
      </c>
      <c r="E3871" s="70" t="s">
        <v>5373</v>
      </c>
      <c r="F3871" s="70" t="s">
        <v>5371</v>
      </c>
    </row>
    <row r="3872" spans="1:6" s="70" customFormat="1">
      <c r="A3872" s="71" t="s">
        <v>147</v>
      </c>
      <c r="B3872" s="70" t="s">
        <v>1238</v>
      </c>
      <c r="D3872" s="70" t="s">
        <v>9058</v>
      </c>
      <c r="E3872" s="70" t="s">
        <v>5373</v>
      </c>
    </row>
    <row r="3873" spans="1:6" s="70" customFormat="1">
      <c r="A3873" s="71" t="s">
        <v>148</v>
      </c>
      <c r="B3873" s="70" t="s">
        <v>10137</v>
      </c>
      <c r="D3873" s="70" t="s">
        <v>9058</v>
      </c>
      <c r="E3873" s="70" t="s">
        <v>5448</v>
      </c>
    </row>
    <row r="3874" spans="1:6" s="70" customFormat="1">
      <c r="A3874" s="71" t="s">
        <v>149</v>
      </c>
      <c r="B3874" s="70" t="s">
        <v>1239</v>
      </c>
      <c r="C3874" s="70" t="s">
        <v>4107</v>
      </c>
      <c r="D3874" s="70" t="s">
        <v>9058</v>
      </c>
    </row>
    <row r="3875" spans="1:6" s="70" customFormat="1">
      <c r="A3875" s="71" t="s">
        <v>150</v>
      </c>
      <c r="B3875" s="70" t="s">
        <v>1240</v>
      </c>
      <c r="D3875" s="70" t="s">
        <v>9058</v>
      </c>
    </row>
    <row r="3876" spans="1:6" s="70" customFormat="1">
      <c r="A3876" s="71" t="s">
        <v>151</v>
      </c>
      <c r="B3876" s="70" t="s">
        <v>1241</v>
      </c>
      <c r="D3876" s="70" t="s">
        <v>9058</v>
      </c>
    </row>
    <row r="3877" spans="1:6" s="70" customFormat="1">
      <c r="A3877" s="71" t="s">
        <v>152</v>
      </c>
      <c r="B3877" s="70" t="s">
        <v>1242</v>
      </c>
      <c r="D3877" s="70" t="s">
        <v>9058</v>
      </c>
    </row>
    <row r="3878" spans="1:6" s="70" customFormat="1">
      <c r="A3878" s="71" t="s">
        <v>153</v>
      </c>
      <c r="B3878" s="70" t="s">
        <v>1245</v>
      </c>
      <c r="D3878" s="70" t="s">
        <v>9058</v>
      </c>
      <c r="E3878" s="70" t="s">
        <v>5448</v>
      </c>
      <c r="F3878" s="70" t="s">
        <v>5371</v>
      </c>
    </row>
    <row r="3879" spans="1:6" s="70" customFormat="1">
      <c r="A3879" s="71" t="s">
        <v>154</v>
      </c>
      <c r="B3879" s="70" t="s">
        <v>1246</v>
      </c>
      <c r="D3879" s="70" t="s">
        <v>9058</v>
      </c>
      <c r="E3879" s="70" t="s">
        <v>5373</v>
      </c>
      <c r="F3879" s="70" t="s">
        <v>5371</v>
      </c>
    </row>
    <row r="3880" spans="1:6" s="70" customFormat="1">
      <c r="A3880" s="71" t="s">
        <v>155</v>
      </c>
      <c r="B3880" s="70" t="s">
        <v>1247</v>
      </c>
      <c r="D3880" s="70" t="s">
        <v>9058</v>
      </c>
      <c r="E3880" s="70" t="s">
        <v>5449</v>
      </c>
    </row>
    <row r="3881" spans="1:6" s="70" customFormat="1">
      <c r="A3881" s="71" t="s">
        <v>156</v>
      </c>
      <c r="B3881" s="70" t="s">
        <v>10138</v>
      </c>
      <c r="D3881" s="70" t="s">
        <v>9058</v>
      </c>
    </row>
    <row r="3882" spans="1:6" s="70" customFormat="1">
      <c r="A3882" s="71" t="s">
        <v>157</v>
      </c>
      <c r="B3882" s="70" t="s">
        <v>1248</v>
      </c>
      <c r="D3882" s="70" t="s">
        <v>9058</v>
      </c>
      <c r="E3882" s="70" t="s">
        <v>5373</v>
      </c>
    </row>
    <row r="3883" spans="1:6" s="70" customFormat="1">
      <c r="A3883" s="71" t="s">
        <v>158</v>
      </c>
      <c r="B3883" s="70" t="s">
        <v>1249</v>
      </c>
      <c r="D3883" s="70" t="s">
        <v>9058</v>
      </c>
    </row>
    <row r="3884" spans="1:6" s="70" customFormat="1">
      <c r="A3884" s="71" t="s">
        <v>159</v>
      </c>
      <c r="B3884" s="70" t="s">
        <v>1250</v>
      </c>
      <c r="D3884" s="70" t="s">
        <v>9058</v>
      </c>
      <c r="E3884" s="70" t="s">
        <v>5448</v>
      </c>
    </row>
    <row r="3885" spans="1:6" s="70" customFormat="1">
      <c r="A3885" s="71" t="s">
        <v>160</v>
      </c>
      <c r="B3885" s="70" t="s">
        <v>1251</v>
      </c>
      <c r="D3885" s="70" t="s">
        <v>9058</v>
      </c>
    </row>
    <row r="3886" spans="1:6" s="70" customFormat="1">
      <c r="A3886" s="71" t="s">
        <v>161</v>
      </c>
      <c r="B3886" s="70" t="s">
        <v>1252</v>
      </c>
      <c r="D3886" s="70" t="s">
        <v>9058</v>
      </c>
      <c r="E3886" s="70" t="s">
        <v>5448</v>
      </c>
    </row>
    <row r="3887" spans="1:6" s="70" customFormat="1">
      <c r="A3887" s="71" t="s">
        <v>162</v>
      </c>
      <c r="B3887" s="70" t="s">
        <v>1253</v>
      </c>
      <c r="D3887" s="70" t="s">
        <v>9058</v>
      </c>
    </row>
    <row r="3888" spans="1:6" s="70" customFormat="1">
      <c r="A3888" s="71" t="s">
        <v>163</v>
      </c>
      <c r="B3888" s="70" t="s">
        <v>1254</v>
      </c>
      <c r="C3888" s="70" t="s">
        <v>4108</v>
      </c>
      <c r="D3888" s="70" t="s">
        <v>9058</v>
      </c>
    </row>
    <row r="3889" spans="1:6" s="70" customFormat="1">
      <c r="A3889" s="71" t="s">
        <v>11431</v>
      </c>
      <c r="B3889" s="70" t="s">
        <v>10981</v>
      </c>
      <c r="D3889" s="70" t="s">
        <v>9058</v>
      </c>
      <c r="E3889" s="70" t="s">
        <v>5405</v>
      </c>
    </row>
    <row r="3890" spans="1:6" s="70" customFormat="1">
      <c r="A3890" s="71" t="s">
        <v>5653</v>
      </c>
      <c r="B3890" s="70" t="s">
        <v>5550</v>
      </c>
      <c r="D3890" s="70" t="s">
        <v>9058</v>
      </c>
      <c r="E3890" s="70" t="s">
        <v>5405</v>
      </c>
    </row>
    <row r="3891" spans="1:6" s="70" customFormat="1">
      <c r="A3891" s="71" t="s">
        <v>164</v>
      </c>
      <c r="B3891" s="70" t="s">
        <v>1255</v>
      </c>
      <c r="C3891" s="70" t="s">
        <v>4109</v>
      </c>
      <c r="D3891" s="70" t="s">
        <v>9058</v>
      </c>
    </row>
    <row r="3892" spans="1:6" s="70" customFormat="1">
      <c r="A3892" s="71" t="s">
        <v>11437</v>
      </c>
      <c r="B3892" s="70" t="s">
        <v>10994</v>
      </c>
      <c r="D3892" s="70" t="s">
        <v>9058</v>
      </c>
      <c r="E3892" s="70" t="s">
        <v>5405</v>
      </c>
    </row>
    <row r="3893" spans="1:6" s="70" customFormat="1">
      <c r="A3893" s="71" t="s">
        <v>165</v>
      </c>
      <c r="B3893" s="70" t="s">
        <v>10139</v>
      </c>
      <c r="C3893" s="70" t="s">
        <v>4110</v>
      </c>
      <c r="D3893" s="70" t="s">
        <v>9058</v>
      </c>
      <c r="E3893" s="70" t="s">
        <v>5373</v>
      </c>
    </row>
    <row r="3894" spans="1:6" s="70" customFormat="1">
      <c r="A3894" s="71" t="s">
        <v>11434</v>
      </c>
      <c r="B3894" s="70" t="s">
        <v>10988</v>
      </c>
      <c r="D3894" s="70" t="s">
        <v>9058</v>
      </c>
      <c r="E3894" s="70" t="s">
        <v>5405</v>
      </c>
    </row>
    <row r="3895" spans="1:6" s="70" customFormat="1">
      <c r="A3895" s="71" t="s">
        <v>11440</v>
      </c>
      <c r="B3895" s="70" t="s">
        <v>11000</v>
      </c>
      <c r="D3895" s="70" t="s">
        <v>9058</v>
      </c>
      <c r="E3895" s="70" t="s">
        <v>5405</v>
      </c>
    </row>
    <row r="3896" spans="1:6" s="70" customFormat="1">
      <c r="A3896" s="71" t="s">
        <v>11438</v>
      </c>
      <c r="B3896" s="70" t="s">
        <v>10996</v>
      </c>
      <c r="D3896" s="70" t="s">
        <v>9058</v>
      </c>
      <c r="E3896" s="70" t="s">
        <v>5405</v>
      </c>
    </row>
    <row r="3897" spans="1:6" s="70" customFormat="1">
      <c r="A3897" s="71" t="s">
        <v>166</v>
      </c>
      <c r="B3897" s="70" t="s">
        <v>1256</v>
      </c>
      <c r="C3897" s="70" t="s">
        <v>4111</v>
      </c>
      <c r="D3897" s="70" t="s">
        <v>9058</v>
      </c>
    </row>
    <row r="3898" spans="1:6" s="70" customFormat="1">
      <c r="A3898" s="71" t="s">
        <v>11433</v>
      </c>
      <c r="B3898" s="70" t="s">
        <v>10986</v>
      </c>
      <c r="D3898" s="70" t="s">
        <v>9058</v>
      </c>
      <c r="E3898" s="70" t="s">
        <v>5405</v>
      </c>
    </row>
    <row r="3899" spans="1:6" s="70" customFormat="1">
      <c r="A3899" s="71" t="s">
        <v>167</v>
      </c>
      <c r="B3899" s="70" t="s">
        <v>1257</v>
      </c>
      <c r="C3899" s="70" t="s">
        <v>4112</v>
      </c>
      <c r="D3899" s="70" t="s">
        <v>9058</v>
      </c>
    </row>
    <row r="3900" spans="1:6" s="70" customFormat="1">
      <c r="A3900" s="71" t="s">
        <v>168</v>
      </c>
      <c r="B3900" s="70" t="s">
        <v>1260</v>
      </c>
      <c r="D3900" s="70" t="s">
        <v>9058</v>
      </c>
      <c r="E3900" s="70" t="s">
        <v>5373</v>
      </c>
      <c r="F3900" s="70" t="s">
        <v>5371</v>
      </c>
    </row>
    <row r="3901" spans="1:6" s="70" customFormat="1">
      <c r="A3901" s="71" t="s">
        <v>169</v>
      </c>
      <c r="B3901" s="70" t="s">
        <v>1261</v>
      </c>
      <c r="D3901" s="70" t="s">
        <v>9058</v>
      </c>
      <c r="F3901" s="70" t="s">
        <v>5371</v>
      </c>
    </row>
    <row r="3902" spans="1:6" s="70" customFormat="1">
      <c r="A3902" s="71" t="s">
        <v>170</v>
      </c>
      <c r="B3902" s="70" t="s">
        <v>1262</v>
      </c>
      <c r="D3902" s="70" t="s">
        <v>9058</v>
      </c>
      <c r="E3902" s="70" t="s">
        <v>5449</v>
      </c>
    </row>
    <row r="3903" spans="1:6" s="70" customFormat="1">
      <c r="A3903" s="71" t="s">
        <v>171</v>
      </c>
      <c r="B3903" s="70" t="s">
        <v>1263</v>
      </c>
      <c r="C3903" s="70" t="s">
        <v>4113</v>
      </c>
      <c r="D3903" s="70" t="s">
        <v>9058</v>
      </c>
      <c r="E3903" s="70" t="s">
        <v>5406</v>
      </c>
    </row>
    <row r="3904" spans="1:6" s="70" customFormat="1">
      <c r="A3904" s="71" t="s">
        <v>172</v>
      </c>
      <c r="B3904" s="70" t="s">
        <v>1264</v>
      </c>
      <c r="D3904" s="70" t="s">
        <v>9058</v>
      </c>
    </row>
    <row r="3905" spans="1:6" s="70" customFormat="1">
      <c r="A3905" s="71" t="s">
        <v>173</v>
      </c>
      <c r="B3905" s="70" t="s">
        <v>1265</v>
      </c>
      <c r="D3905" s="70" t="s">
        <v>9058</v>
      </c>
    </row>
    <row r="3906" spans="1:6" s="70" customFormat="1">
      <c r="A3906" s="71" t="s">
        <v>174</v>
      </c>
      <c r="B3906" s="70" t="s">
        <v>1266</v>
      </c>
      <c r="D3906" s="70" t="s">
        <v>9058</v>
      </c>
      <c r="E3906" s="70" t="s">
        <v>5448</v>
      </c>
    </row>
    <row r="3907" spans="1:6" s="70" customFormat="1">
      <c r="A3907" s="71" t="s">
        <v>175</v>
      </c>
      <c r="B3907" s="70" t="s">
        <v>1267</v>
      </c>
      <c r="D3907" s="70" t="s">
        <v>9058</v>
      </c>
      <c r="E3907" s="70" t="s">
        <v>5378</v>
      </c>
    </row>
    <row r="3908" spans="1:6" s="70" customFormat="1">
      <c r="A3908" s="71" t="s">
        <v>176</v>
      </c>
      <c r="B3908" s="70" t="s">
        <v>1268</v>
      </c>
      <c r="D3908" s="70" t="s">
        <v>9058</v>
      </c>
    </row>
    <row r="3909" spans="1:6" s="70" customFormat="1">
      <c r="A3909" s="71" t="s">
        <v>177</v>
      </c>
      <c r="B3909" s="70" t="s">
        <v>1269</v>
      </c>
      <c r="D3909" s="70" t="s">
        <v>9058</v>
      </c>
      <c r="E3909" s="70" t="s">
        <v>5373</v>
      </c>
    </row>
    <row r="3910" spans="1:6" s="70" customFormat="1">
      <c r="A3910" s="71" t="s">
        <v>178</v>
      </c>
      <c r="B3910" s="70" t="s">
        <v>1270</v>
      </c>
      <c r="D3910" s="70" t="s">
        <v>9058</v>
      </c>
      <c r="E3910" s="70" t="s">
        <v>5448</v>
      </c>
    </row>
    <row r="3911" spans="1:6" s="70" customFormat="1">
      <c r="A3911" s="71" t="s">
        <v>179</v>
      </c>
      <c r="B3911" s="70" t="s">
        <v>1271</v>
      </c>
      <c r="D3911" s="70" t="s">
        <v>9058</v>
      </c>
      <c r="E3911" s="70" t="s">
        <v>5406</v>
      </c>
      <c r="F3911" s="70" t="s">
        <v>5371</v>
      </c>
    </row>
    <row r="3912" spans="1:6" s="70" customFormat="1">
      <c r="A3912" s="71" t="s">
        <v>180</v>
      </c>
      <c r="B3912" s="70" t="s">
        <v>1272</v>
      </c>
      <c r="D3912" s="70" t="s">
        <v>9058</v>
      </c>
      <c r="E3912" s="70" t="s">
        <v>5406</v>
      </c>
    </row>
    <row r="3913" spans="1:6" s="70" customFormat="1">
      <c r="A3913" s="71" t="s">
        <v>181</v>
      </c>
      <c r="B3913" s="70" t="s">
        <v>1273</v>
      </c>
      <c r="D3913" s="70" t="s">
        <v>9058</v>
      </c>
      <c r="E3913" s="70" t="s">
        <v>5373</v>
      </c>
    </row>
    <row r="3914" spans="1:6" s="70" customFormat="1">
      <c r="A3914" s="71" t="s">
        <v>182</v>
      </c>
      <c r="B3914" s="70" t="s">
        <v>1274</v>
      </c>
      <c r="D3914" s="70" t="s">
        <v>9058</v>
      </c>
      <c r="E3914" s="70" t="s">
        <v>5373</v>
      </c>
    </row>
    <row r="3915" spans="1:6" s="70" customFormat="1">
      <c r="A3915" s="71" t="s">
        <v>183</v>
      </c>
      <c r="B3915" s="70" t="s">
        <v>1275</v>
      </c>
      <c r="D3915" s="70" t="s">
        <v>9058</v>
      </c>
      <c r="E3915" s="70" t="s">
        <v>5406</v>
      </c>
    </row>
    <row r="3916" spans="1:6" s="70" customFormat="1">
      <c r="A3916" s="71" t="s">
        <v>184</v>
      </c>
      <c r="B3916" s="70" t="s">
        <v>1276</v>
      </c>
      <c r="C3916" s="70" t="s">
        <v>10949</v>
      </c>
      <c r="D3916" s="70" t="s">
        <v>9058</v>
      </c>
      <c r="E3916" s="70" t="s">
        <v>5449</v>
      </c>
    </row>
    <row r="3917" spans="1:6" s="70" customFormat="1">
      <c r="A3917" s="71" t="s">
        <v>185</v>
      </c>
      <c r="B3917" s="70" t="s">
        <v>1277</v>
      </c>
      <c r="D3917" s="70" t="s">
        <v>9058</v>
      </c>
      <c r="E3917" s="70" t="s">
        <v>5448</v>
      </c>
    </row>
    <row r="3918" spans="1:6" s="70" customFormat="1">
      <c r="A3918" s="71" t="s">
        <v>186</v>
      </c>
      <c r="B3918" s="70" t="s">
        <v>1280</v>
      </c>
      <c r="C3918" s="70" t="s">
        <v>10948</v>
      </c>
      <c r="D3918" s="70" t="s">
        <v>9058</v>
      </c>
      <c r="E3918" s="70" t="s">
        <v>5373</v>
      </c>
    </row>
    <row r="3919" spans="1:6" s="70" customFormat="1">
      <c r="A3919" s="71" t="s">
        <v>187</v>
      </c>
      <c r="B3919" s="70" t="s">
        <v>10132</v>
      </c>
      <c r="C3919" s="70" t="s">
        <v>4114</v>
      </c>
      <c r="D3919" s="70" t="s">
        <v>9058</v>
      </c>
    </row>
    <row r="3920" spans="1:6" s="70" customFormat="1">
      <c r="A3920" s="71" t="s">
        <v>188</v>
      </c>
      <c r="B3920" s="70" t="s">
        <v>10133</v>
      </c>
      <c r="D3920" s="70" t="s">
        <v>9058</v>
      </c>
    </row>
    <row r="3921" spans="1:6" s="70" customFormat="1">
      <c r="A3921" s="71" t="s">
        <v>189</v>
      </c>
      <c r="B3921" s="70" t="s">
        <v>10129</v>
      </c>
      <c r="D3921" s="70" t="s">
        <v>9058</v>
      </c>
    </row>
    <row r="3922" spans="1:6" s="70" customFormat="1">
      <c r="A3922" s="71" t="s">
        <v>190</v>
      </c>
      <c r="B3922" s="70" t="s">
        <v>10947</v>
      </c>
      <c r="D3922" s="70" t="s">
        <v>9058</v>
      </c>
      <c r="E3922" s="70" t="s">
        <v>5449</v>
      </c>
    </row>
    <row r="3923" spans="1:6" s="70" customFormat="1">
      <c r="A3923" s="71" t="s">
        <v>191</v>
      </c>
      <c r="B3923" s="70" t="s">
        <v>10134</v>
      </c>
      <c r="D3923" s="70" t="s">
        <v>9058</v>
      </c>
      <c r="F3923" s="70" t="s">
        <v>5371</v>
      </c>
    </row>
    <row r="3924" spans="1:6" s="70" customFormat="1">
      <c r="A3924" s="71" t="s">
        <v>192</v>
      </c>
      <c r="B3924" s="70" t="s">
        <v>1281</v>
      </c>
      <c r="D3924" s="70" t="s">
        <v>9058</v>
      </c>
      <c r="E3924" s="70" t="s">
        <v>5448</v>
      </c>
      <c r="F3924" s="70" t="s">
        <v>5371</v>
      </c>
    </row>
    <row r="3925" spans="1:6" s="70" customFormat="1">
      <c r="A3925" s="71" t="s">
        <v>193</v>
      </c>
      <c r="B3925" s="70" t="s">
        <v>1282</v>
      </c>
      <c r="D3925" s="70" t="s">
        <v>9058</v>
      </c>
      <c r="E3925" s="70" t="s">
        <v>5448</v>
      </c>
      <c r="F3925" s="70" t="s">
        <v>5371</v>
      </c>
    </row>
    <row r="3926" spans="1:6" s="70" customFormat="1">
      <c r="A3926" s="71" t="s">
        <v>194</v>
      </c>
      <c r="B3926" s="70" t="s">
        <v>1283</v>
      </c>
      <c r="D3926" s="70" t="s">
        <v>9058</v>
      </c>
      <c r="E3926" s="70" t="s">
        <v>5406</v>
      </c>
    </row>
    <row r="3927" spans="1:6" s="70" customFormat="1">
      <c r="A3927" s="71" t="s">
        <v>195</v>
      </c>
      <c r="B3927" s="70" t="s">
        <v>10135</v>
      </c>
      <c r="D3927" s="70" t="s">
        <v>9058</v>
      </c>
      <c r="E3927" s="70" t="s">
        <v>5448</v>
      </c>
      <c r="F3927" s="70" t="s">
        <v>5371</v>
      </c>
    </row>
    <row r="3928" spans="1:6" s="70" customFormat="1">
      <c r="A3928" s="71" t="s">
        <v>196</v>
      </c>
      <c r="B3928" s="70" t="s">
        <v>10130</v>
      </c>
      <c r="D3928" s="70" t="s">
        <v>9058</v>
      </c>
      <c r="E3928" s="70" t="s">
        <v>5373</v>
      </c>
    </row>
    <row r="3929" spans="1:6" s="70" customFormat="1">
      <c r="A3929" s="71" t="s">
        <v>197</v>
      </c>
      <c r="B3929" s="70" t="s">
        <v>10131</v>
      </c>
      <c r="D3929" s="70" t="s">
        <v>9058</v>
      </c>
      <c r="E3929" s="70" t="s">
        <v>5373</v>
      </c>
    </row>
    <row r="3930" spans="1:6" s="70" customFormat="1">
      <c r="A3930" s="71" t="s">
        <v>198</v>
      </c>
      <c r="B3930" s="70" t="s">
        <v>1284</v>
      </c>
      <c r="D3930" s="70" t="s">
        <v>9058</v>
      </c>
      <c r="E3930" s="70" t="s">
        <v>5448</v>
      </c>
      <c r="F3930" s="70" t="s">
        <v>5371</v>
      </c>
    </row>
    <row r="3931" spans="1:6" s="70" customFormat="1">
      <c r="A3931" s="71" t="s">
        <v>199</v>
      </c>
      <c r="B3931" s="70" t="s">
        <v>1285</v>
      </c>
      <c r="D3931" s="70" t="s">
        <v>9058</v>
      </c>
    </row>
    <row r="3932" spans="1:6" s="70" customFormat="1">
      <c r="A3932" s="71" t="s">
        <v>200</v>
      </c>
      <c r="B3932" s="70" t="s">
        <v>1286</v>
      </c>
      <c r="D3932" s="70" t="s">
        <v>9058</v>
      </c>
      <c r="E3932" s="70" t="s">
        <v>5406</v>
      </c>
    </row>
    <row r="3933" spans="1:6" s="70" customFormat="1">
      <c r="A3933" s="71" t="s">
        <v>201</v>
      </c>
      <c r="B3933" s="70" t="s">
        <v>1287</v>
      </c>
      <c r="D3933" s="70" t="s">
        <v>9058</v>
      </c>
    </row>
    <row r="3934" spans="1:6" s="70" customFormat="1">
      <c r="A3934" s="71" t="s">
        <v>202</v>
      </c>
      <c r="B3934" s="70" t="s">
        <v>1288</v>
      </c>
      <c r="D3934" s="70" t="s">
        <v>9058</v>
      </c>
      <c r="E3934" s="70" t="s">
        <v>5449</v>
      </c>
    </row>
    <row r="3935" spans="1:6" s="70" customFormat="1">
      <c r="A3935" s="71" t="s">
        <v>203</v>
      </c>
      <c r="B3935" s="70" t="s">
        <v>1289</v>
      </c>
      <c r="D3935" s="70" t="s">
        <v>9058</v>
      </c>
    </row>
    <row r="3936" spans="1:6" s="70" customFormat="1">
      <c r="A3936" s="71" t="s">
        <v>204</v>
      </c>
      <c r="B3936" s="70" t="s">
        <v>1290</v>
      </c>
      <c r="D3936" s="70" t="s">
        <v>9058</v>
      </c>
      <c r="E3936" s="70" t="s">
        <v>5448</v>
      </c>
    </row>
    <row r="3937" spans="1:6" s="70" customFormat="1">
      <c r="A3937" s="71" t="s">
        <v>205</v>
      </c>
      <c r="B3937" s="70" t="s">
        <v>1291</v>
      </c>
      <c r="C3937" s="70" t="s">
        <v>4115</v>
      </c>
      <c r="D3937" s="70" t="s">
        <v>9058</v>
      </c>
      <c r="E3937" s="70" t="s">
        <v>5406</v>
      </c>
    </row>
    <row r="3938" spans="1:6" s="70" customFormat="1">
      <c r="A3938" s="71" t="s">
        <v>206</v>
      </c>
      <c r="B3938" s="70" t="s">
        <v>1292</v>
      </c>
      <c r="D3938" s="70" t="s">
        <v>9058</v>
      </c>
      <c r="E3938" s="70" t="s">
        <v>5379</v>
      </c>
    </row>
    <row r="3939" spans="1:6" s="70" customFormat="1">
      <c r="A3939" s="71" t="s">
        <v>207</v>
      </c>
      <c r="B3939" s="70" t="s">
        <v>1293</v>
      </c>
      <c r="D3939" s="70" t="s">
        <v>9058</v>
      </c>
      <c r="E3939" s="70" t="s">
        <v>5448</v>
      </c>
    </row>
    <row r="3940" spans="1:6" s="70" customFormat="1">
      <c r="A3940" s="71" t="s">
        <v>208</v>
      </c>
      <c r="B3940" s="70" t="s">
        <v>1296</v>
      </c>
      <c r="C3940" s="70" t="s">
        <v>4116</v>
      </c>
      <c r="D3940" s="70" t="s">
        <v>9058</v>
      </c>
      <c r="E3940" s="70" t="s">
        <v>5406</v>
      </c>
    </row>
    <row r="3941" spans="1:6" s="70" customFormat="1">
      <c r="A3941" s="71" t="s">
        <v>209</v>
      </c>
      <c r="B3941" s="70" t="s">
        <v>1297</v>
      </c>
      <c r="D3941" s="70" t="s">
        <v>9058</v>
      </c>
      <c r="E3941" s="70" t="s">
        <v>5448</v>
      </c>
      <c r="F3941" s="70" t="s">
        <v>5371</v>
      </c>
    </row>
    <row r="3942" spans="1:6" s="70" customFormat="1">
      <c r="A3942" s="71" t="s">
        <v>210</v>
      </c>
      <c r="B3942" s="70" t="s">
        <v>1298</v>
      </c>
      <c r="D3942" s="70" t="s">
        <v>9058</v>
      </c>
      <c r="E3942" s="70" t="s">
        <v>5406</v>
      </c>
    </row>
    <row r="3943" spans="1:6" s="70" customFormat="1">
      <c r="A3943" s="71" t="s">
        <v>211</v>
      </c>
      <c r="B3943" s="70" t="s">
        <v>3558</v>
      </c>
      <c r="C3943" s="70" t="s">
        <v>4117</v>
      </c>
      <c r="D3943" s="70" t="s">
        <v>9058</v>
      </c>
      <c r="E3943" s="70" t="s">
        <v>5406</v>
      </c>
    </row>
    <row r="3944" spans="1:6" s="70" customFormat="1">
      <c r="A3944" s="71" t="s">
        <v>212</v>
      </c>
      <c r="B3944" s="70" t="s">
        <v>3559</v>
      </c>
      <c r="D3944" s="70" t="s">
        <v>9058</v>
      </c>
      <c r="E3944" s="70" t="s">
        <v>5406</v>
      </c>
    </row>
    <row r="3945" spans="1:6" s="70" customFormat="1">
      <c r="A3945" s="71" t="s">
        <v>213</v>
      </c>
      <c r="B3945" s="70" t="s">
        <v>3560</v>
      </c>
      <c r="D3945" s="70" t="s">
        <v>9058</v>
      </c>
      <c r="E3945" s="70" t="s">
        <v>5406</v>
      </c>
    </row>
    <row r="3946" spans="1:6" s="70" customFormat="1">
      <c r="A3946" s="71" t="s">
        <v>214</v>
      </c>
      <c r="B3946" s="70" t="s">
        <v>10140</v>
      </c>
      <c r="D3946" s="70" t="s">
        <v>9058</v>
      </c>
      <c r="E3946" s="70" t="s">
        <v>5406</v>
      </c>
    </row>
    <row r="3947" spans="1:6" s="70" customFormat="1">
      <c r="A3947" s="71" t="s">
        <v>215</v>
      </c>
      <c r="B3947" s="70" t="s">
        <v>3563</v>
      </c>
      <c r="C3947" s="70" t="s">
        <v>4118</v>
      </c>
      <c r="D3947" s="70" t="s">
        <v>9058</v>
      </c>
    </row>
    <row r="3948" spans="1:6" s="70" customFormat="1">
      <c r="A3948" s="71" t="s">
        <v>11417</v>
      </c>
      <c r="B3948" s="70" t="s">
        <v>10951</v>
      </c>
      <c r="D3948" s="70" t="s">
        <v>9058</v>
      </c>
      <c r="E3948" s="70" t="s">
        <v>5405</v>
      </c>
    </row>
    <row r="3949" spans="1:6" s="70" customFormat="1">
      <c r="A3949" s="71" t="s">
        <v>216</v>
      </c>
      <c r="B3949" s="70" t="s">
        <v>3566</v>
      </c>
      <c r="D3949" s="70" t="s">
        <v>9058</v>
      </c>
      <c r="E3949" s="70" t="s">
        <v>5406</v>
      </c>
    </row>
    <row r="3950" spans="1:6" s="70" customFormat="1">
      <c r="A3950" s="71" t="s">
        <v>217</v>
      </c>
      <c r="B3950" s="70" t="s">
        <v>3567</v>
      </c>
      <c r="C3950" s="70" t="s">
        <v>4120</v>
      </c>
      <c r="D3950" s="70" t="s">
        <v>9058</v>
      </c>
      <c r="E3950" s="70" t="s">
        <v>5405</v>
      </c>
    </row>
    <row r="3951" spans="1:6" s="70" customFormat="1">
      <c r="A3951" s="71" t="s">
        <v>218</v>
      </c>
      <c r="B3951" s="70" t="s">
        <v>3568</v>
      </c>
      <c r="D3951" s="70" t="s">
        <v>9058</v>
      </c>
      <c r="E3951" s="70" t="s">
        <v>5378</v>
      </c>
    </row>
    <row r="3952" spans="1:6" s="70" customFormat="1">
      <c r="A3952" s="71" t="s">
        <v>11420</v>
      </c>
      <c r="B3952" s="70" t="s">
        <v>10957</v>
      </c>
      <c r="D3952" s="70" t="s">
        <v>9058</v>
      </c>
      <c r="E3952" s="70" t="s">
        <v>5405</v>
      </c>
    </row>
    <row r="3953" spans="1:6" s="70" customFormat="1">
      <c r="A3953" s="71" t="s">
        <v>219</v>
      </c>
      <c r="B3953" s="70" t="s">
        <v>3569</v>
      </c>
      <c r="D3953" s="70" t="s">
        <v>9058</v>
      </c>
      <c r="E3953" s="70" t="s">
        <v>5526</v>
      </c>
    </row>
    <row r="3954" spans="1:6" s="70" customFormat="1">
      <c r="A3954" s="71" t="s">
        <v>220</v>
      </c>
      <c r="B3954" s="70" t="s">
        <v>3572</v>
      </c>
      <c r="C3954" s="70" t="s">
        <v>4121</v>
      </c>
      <c r="D3954" s="70" t="s">
        <v>5424</v>
      </c>
    </row>
    <row r="3955" spans="1:6" s="70" customFormat="1">
      <c r="A3955" s="71" t="s">
        <v>221</v>
      </c>
      <c r="B3955" s="70" t="s">
        <v>3573</v>
      </c>
      <c r="D3955" s="70" t="s">
        <v>5424</v>
      </c>
      <c r="E3955" s="70" t="s">
        <v>5373</v>
      </c>
    </row>
    <row r="3956" spans="1:6" s="70" customFormat="1">
      <c r="A3956" s="71" t="s">
        <v>222</v>
      </c>
      <c r="B3956" s="70" t="s">
        <v>10225</v>
      </c>
      <c r="D3956" s="70" t="s">
        <v>5424</v>
      </c>
    </row>
    <row r="3957" spans="1:6" s="70" customFormat="1">
      <c r="A3957" s="71" t="s">
        <v>223</v>
      </c>
      <c r="B3957" s="70" t="s">
        <v>3574</v>
      </c>
      <c r="D3957" s="70" t="s">
        <v>5424</v>
      </c>
      <c r="E3957" s="70" t="s">
        <v>5376</v>
      </c>
    </row>
    <row r="3958" spans="1:6" s="70" customFormat="1">
      <c r="A3958" s="71" t="s">
        <v>224</v>
      </c>
      <c r="B3958" s="70" t="s">
        <v>3575</v>
      </c>
      <c r="C3958" s="70" t="s">
        <v>4122</v>
      </c>
      <c r="D3958" s="70" t="s">
        <v>5424</v>
      </c>
    </row>
    <row r="3959" spans="1:6" s="70" customFormat="1">
      <c r="A3959" s="71" t="s">
        <v>11412</v>
      </c>
      <c r="B3959" s="70" t="s">
        <v>10937</v>
      </c>
      <c r="D3959" s="70" t="s">
        <v>5424</v>
      </c>
      <c r="E3959" s="70" t="s">
        <v>5405</v>
      </c>
    </row>
    <row r="3960" spans="1:6" s="70" customFormat="1">
      <c r="A3960" s="71" t="s">
        <v>11411</v>
      </c>
      <c r="B3960" s="70" t="s">
        <v>10934</v>
      </c>
      <c r="C3960" s="70" t="s">
        <v>10935</v>
      </c>
      <c r="D3960" s="70" t="s">
        <v>5424</v>
      </c>
      <c r="E3960" s="70" t="s">
        <v>5405</v>
      </c>
    </row>
    <row r="3961" spans="1:6" s="70" customFormat="1">
      <c r="A3961" s="71" t="s">
        <v>225</v>
      </c>
      <c r="B3961" s="70" t="s">
        <v>3576</v>
      </c>
      <c r="C3961" s="70" t="s">
        <v>4123</v>
      </c>
      <c r="D3961" s="70" t="s">
        <v>5424</v>
      </c>
      <c r="E3961" s="70" t="s">
        <v>5376</v>
      </c>
      <c r="F3961" s="70" t="s">
        <v>5371</v>
      </c>
    </row>
    <row r="3962" spans="1:6" s="70" customFormat="1">
      <c r="A3962" s="71" t="s">
        <v>226</v>
      </c>
      <c r="B3962" s="70" t="s">
        <v>3577</v>
      </c>
      <c r="C3962" s="70" t="s">
        <v>4124</v>
      </c>
      <c r="D3962" s="70" t="s">
        <v>5424</v>
      </c>
      <c r="E3962" s="70" t="s">
        <v>5373</v>
      </c>
    </row>
    <row r="3963" spans="1:6" s="70" customFormat="1">
      <c r="A3963" s="71" t="s">
        <v>11413</v>
      </c>
      <c r="B3963" s="70" t="s">
        <v>10939</v>
      </c>
      <c r="C3963" s="70" t="s">
        <v>10940</v>
      </c>
      <c r="D3963" s="70" t="s">
        <v>5424</v>
      </c>
      <c r="E3963" s="70" t="s">
        <v>5405</v>
      </c>
    </row>
    <row r="3964" spans="1:6" s="70" customFormat="1">
      <c r="A3964" s="71" t="s">
        <v>11414</v>
      </c>
      <c r="B3964" s="70" t="s">
        <v>10942</v>
      </c>
      <c r="D3964" s="70" t="s">
        <v>5424</v>
      </c>
      <c r="E3964" s="70" t="s">
        <v>5405</v>
      </c>
    </row>
    <row r="3965" spans="1:6" s="70" customFormat="1">
      <c r="A3965" s="71" t="s">
        <v>227</v>
      </c>
      <c r="B3965" s="70" t="s">
        <v>3578</v>
      </c>
      <c r="D3965" s="70" t="s">
        <v>5424</v>
      </c>
    </row>
    <row r="3966" spans="1:6" s="70" customFormat="1">
      <c r="A3966" s="71" t="s">
        <v>228</v>
      </c>
      <c r="B3966" s="70" t="s">
        <v>3579</v>
      </c>
      <c r="C3966" s="70" t="s">
        <v>4125</v>
      </c>
      <c r="D3966" s="70" t="s">
        <v>5424</v>
      </c>
    </row>
    <row r="3967" spans="1:6" s="70" customFormat="1">
      <c r="A3967" s="71" t="s">
        <v>229</v>
      </c>
      <c r="B3967" s="70" t="s">
        <v>3580</v>
      </c>
      <c r="C3967" s="70" t="s">
        <v>4126</v>
      </c>
      <c r="D3967" s="70" t="s">
        <v>5424</v>
      </c>
      <c r="E3967" s="70" t="s">
        <v>5373</v>
      </c>
    </row>
    <row r="3968" spans="1:6" s="70" customFormat="1">
      <c r="A3968" s="71" t="s">
        <v>11401</v>
      </c>
      <c r="B3968" s="70" t="s">
        <v>10906</v>
      </c>
      <c r="C3968" s="70" t="s">
        <v>10907</v>
      </c>
      <c r="D3968" s="70" t="s">
        <v>5424</v>
      </c>
      <c r="E3968" s="70" t="s">
        <v>5405</v>
      </c>
    </row>
    <row r="3969" spans="1:6" s="70" customFormat="1">
      <c r="A3969" s="71" t="s">
        <v>230</v>
      </c>
      <c r="B3969" s="70" t="s">
        <v>3581</v>
      </c>
      <c r="C3969" s="70" t="s">
        <v>4127</v>
      </c>
      <c r="D3969" s="70" t="s">
        <v>5424</v>
      </c>
    </row>
    <row r="3970" spans="1:6" s="70" customFormat="1">
      <c r="A3970" s="71" t="s">
        <v>231</v>
      </c>
      <c r="B3970" s="70" t="s">
        <v>10222</v>
      </c>
      <c r="D3970" s="70" t="s">
        <v>5424</v>
      </c>
      <c r="E3970" s="70" t="s">
        <v>5449</v>
      </c>
      <c r="F3970" s="70" t="s">
        <v>5371</v>
      </c>
    </row>
    <row r="3971" spans="1:6" s="70" customFormat="1">
      <c r="A3971" s="71" t="s">
        <v>232</v>
      </c>
      <c r="B3971" s="70" t="s">
        <v>3582</v>
      </c>
      <c r="C3971" s="70" t="s">
        <v>4128</v>
      </c>
      <c r="D3971" s="70" t="s">
        <v>5424</v>
      </c>
      <c r="E3971" s="70" t="s">
        <v>5405</v>
      </c>
    </row>
    <row r="3972" spans="1:6" s="70" customFormat="1">
      <c r="A3972" s="71" t="s">
        <v>11400</v>
      </c>
      <c r="B3972" s="70" t="s">
        <v>10904</v>
      </c>
      <c r="D3972" s="70" t="s">
        <v>5424</v>
      </c>
      <c r="E3972" s="70" t="s">
        <v>5405</v>
      </c>
    </row>
    <row r="3973" spans="1:6" s="70" customFormat="1">
      <c r="A3973" s="71" t="s">
        <v>233</v>
      </c>
      <c r="B3973" s="70" t="s">
        <v>3583</v>
      </c>
      <c r="D3973" s="70" t="s">
        <v>5424</v>
      </c>
      <c r="E3973" s="70" t="s">
        <v>5448</v>
      </c>
    </row>
    <row r="3974" spans="1:6" s="70" customFormat="1">
      <c r="A3974" s="71" t="s">
        <v>234</v>
      </c>
      <c r="B3974" s="70" t="s">
        <v>3584</v>
      </c>
      <c r="D3974" s="70" t="s">
        <v>5424</v>
      </c>
      <c r="E3974" s="70" t="s">
        <v>5373</v>
      </c>
    </row>
    <row r="3975" spans="1:6" s="70" customFormat="1">
      <c r="A3975" s="71" t="s">
        <v>235</v>
      </c>
      <c r="B3975" s="70" t="s">
        <v>3585</v>
      </c>
      <c r="D3975" s="70" t="s">
        <v>5424</v>
      </c>
      <c r="E3975" s="70" t="s">
        <v>5405</v>
      </c>
    </row>
    <row r="3976" spans="1:6" s="70" customFormat="1">
      <c r="A3976" s="71" t="s">
        <v>236</v>
      </c>
      <c r="B3976" s="70" t="s">
        <v>10221</v>
      </c>
      <c r="D3976" s="70" t="s">
        <v>5424</v>
      </c>
      <c r="E3976" s="70" t="s">
        <v>5406</v>
      </c>
    </row>
    <row r="3977" spans="1:6" s="70" customFormat="1">
      <c r="A3977" s="71" t="s">
        <v>237</v>
      </c>
      <c r="B3977" s="70" t="s">
        <v>10219</v>
      </c>
      <c r="D3977" s="70" t="s">
        <v>5424</v>
      </c>
    </row>
    <row r="3978" spans="1:6" s="70" customFormat="1">
      <c r="A3978" s="71" t="s">
        <v>238</v>
      </c>
      <c r="B3978" s="70" t="s">
        <v>3586</v>
      </c>
      <c r="D3978" s="70" t="s">
        <v>5424</v>
      </c>
      <c r="E3978" s="70" t="s">
        <v>5373</v>
      </c>
    </row>
    <row r="3979" spans="1:6" s="70" customFormat="1">
      <c r="A3979" s="71" t="s">
        <v>239</v>
      </c>
      <c r="B3979" s="70" t="s">
        <v>10220</v>
      </c>
      <c r="D3979" s="70" t="s">
        <v>5424</v>
      </c>
      <c r="E3979" s="70" t="s">
        <v>5373</v>
      </c>
    </row>
    <row r="3980" spans="1:6" s="70" customFormat="1">
      <c r="A3980" s="71" t="s">
        <v>240</v>
      </c>
      <c r="B3980" s="70" t="s">
        <v>10217</v>
      </c>
      <c r="D3980" s="70" t="s">
        <v>5424</v>
      </c>
    </row>
    <row r="3981" spans="1:6" s="70" customFormat="1">
      <c r="A3981" s="71" t="s">
        <v>241</v>
      </c>
      <c r="B3981" s="70" t="s">
        <v>10218</v>
      </c>
      <c r="D3981" s="70" t="s">
        <v>5424</v>
      </c>
      <c r="E3981" s="70" t="s">
        <v>5373</v>
      </c>
    </row>
    <row r="3982" spans="1:6" s="70" customFormat="1">
      <c r="A3982" s="71" t="s">
        <v>242</v>
      </c>
      <c r="B3982" s="70" t="s">
        <v>3587</v>
      </c>
      <c r="D3982" s="70" t="s">
        <v>5424</v>
      </c>
      <c r="E3982" s="70" t="s">
        <v>5448</v>
      </c>
      <c r="F3982" s="70" t="s">
        <v>5371</v>
      </c>
    </row>
    <row r="3983" spans="1:6" s="70" customFormat="1">
      <c r="A3983" s="71" t="s">
        <v>243</v>
      </c>
      <c r="B3983" s="70" t="s">
        <v>3588</v>
      </c>
      <c r="D3983" s="70" t="s">
        <v>5424</v>
      </c>
      <c r="E3983" s="70" t="s">
        <v>5373</v>
      </c>
    </row>
    <row r="3984" spans="1:6" s="70" customFormat="1">
      <c r="A3984" s="71" t="s">
        <v>244</v>
      </c>
      <c r="B3984" s="70" t="s">
        <v>3589</v>
      </c>
      <c r="D3984" s="70" t="s">
        <v>5424</v>
      </c>
      <c r="E3984" s="70" t="s">
        <v>5448</v>
      </c>
    </row>
    <row r="3985" spans="1:6" s="70" customFormat="1">
      <c r="A3985" s="71" t="s">
        <v>245</v>
      </c>
      <c r="B3985" s="70" t="s">
        <v>10227</v>
      </c>
      <c r="D3985" s="70" t="s">
        <v>5424</v>
      </c>
      <c r="E3985" s="70" t="s">
        <v>5379</v>
      </c>
    </row>
    <row r="3986" spans="1:6" s="70" customFormat="1">
      <c r="A3986" s="71" t="s">
        <v>246</v>
      </c>
      <c r="B3986" s="70" t="s">
        <v>10228</v>
      </c>
      <c r="D3986" s="70" t="s">
        <v>5424</v>
      </c>
      <c r="E3986" s="70" t="s">
        <v>5373</v>
      </c>
      <c r="F3986" s="70" t="s">
        <v>5371</v>
      </c>
    </row>
    <row r="3987" spans="1:6" s="70" customFormat="1">
      <c r="A3987" s="71" t="s">
        <v>247</v>
      </c>
      <c r="B3987" s="70" t="s">
        <v>3590</v>
      </c>
      <c r="D3987" s="70" t="s">
        <v>5424</v>
      </c>
      <c r="E3987" s="70" t="s">
        <v>5376</v>
      </c>
    </row>
    <row r="3988" spans="1:6" s="70" customFormat="1">
      <c r="A3988" s="71" t="s">
        <v>248</v>
      </c>
      <c r="B3988" s="70" t="s">
        <v>3591</v>
      </c>
      <c r="D3988" s="70" t="s">
        <v>5424</v>
      </c>
      <c r="E3988" s="70" t="s">
        <v>5378</v>
      </c>
      <c r="F3988" s="70" t="s">
        <v>5371</v>
      </c>
    </row>
    <row r="3989" spans="1:6" s="70" customFormat="1">
      <c r="A3989" s="71" t="s">
        <v>249</v>
      </c>
      <c r="B3989" s="70" t="s">
        <v>3594</v>
      </c>
      <c r="D3989" s="70" t="s">
        <v>5424</v>
      </c>
      <c r="E3989" s="70" t="s">
        <v>5405</v>
      </c>
    </row>
    <row r="3990" spans="1:6" s="70" customFormat="1">
      <c r="A3990" s="71" t="s">
        <v>250</v>
      </c>
      <c r="B3990" s="70" t="s">
        <v>3597</v>
      </c>
      <c r="D3990" s="70" t="s">
        <v>5424</v>
      </c>
      <c r="E3990" s="70" t="s">
        <v>5448</v>
      </c>
      <c r="F3990" s="70" t="s">
        <v>5371</v>
      </c>
    </row>
    <row r="3991" spans="1:6" s="70" customFormat="1">
      <c r="A3991" s="71" t="s">
        <v>251</v>
      </c>
      <c r="B3991" s="70" t="s">
        <v>3598</v>
      </c>
      <c r="D3991" s="70" t="s">
        <v>5424</v>
      </c>
      <c r="E3991" s="70" t="s">
        <v>5448</v>
      </c>
    </row>
    <row r="3992" spans="1:6" s="70" customFormat="1">
      <c r="A3992" s="71" t="s">
        <v>252</v>
      </c>
      <c r="B3992" s="70" t="s">
        <v>10226</v>
      </c>
      <c r="D3992" s="70" t="s">
        <v>5424</v>
      </c>
      <c r="E3992" s="70" t="s">
        <v>5373</v>
      </c>
    </row>
    <row r="3993" spans="1:6" s="70" customFormat="1">
      <c r="A3993" s="71" t="s">
        <v>253</v>
      </c>
      <c r="B3993" s="70" t="s">
        <v>3601</v>
      </c>
      <c r="D3993" s="70" t="s">
        <v>5424</v>
      </c>
    </row>
    <row r="3994" spans="1:6" s="70" customFormat="1">
      <c r="A3994" s="71" t="s">
        <v>254</v>
      </c>
      <c r="B3994" s="70" t="s">
        <v>3602</v>
      </c>
      <c r="D3994" s="70" t="s">
        <v>5424</v>
      </c>
      <c r="E3994" s="70" t="s">
        <v>5449</v>
      </c>
      <c r="F3994" s="70" t="s">
        <v>5371</v>
      </c>
    </row>
    <row r="3995" spans="1:6" s="70" customFormat="1">
      <c r="A3995" s="71" t="s">
        <v>255</v>
      </c>
      <c r="B3995" s="70" t="s">
        <v>3603</v>
      </c>
      <c r="D3995" s="70" t="s">
        <v>5424</v>
      </c>
      <c r="F3995" s="70" t="s">
        <v>5371</v>
      </c>
    </row>
    <row r="3996" spans="1:6" s="70" customFormat="1">
      <c r="A3996" s="71" t="s">
        <v>256</v>
      </c>
      <c r="B3996" s="70" t="s">
        <v>5221</v>
      </c>
      <c r="D3996" s="70" t="s">
        <v>5424</v>
      </c>
      <c r="E3996" s="70" t="s">
        <v>5373</v>
      </c>
      <c r="F3996" s="70" t="s">
        <v>5371</v>
      </c>
    </row>
    <row r="3997" spans="1:6" s="70" customFormat="1">
      <c r="A3997" s="71" t="s">
        <v>257</v>
      </c>
      <c r="B3997" s="70" t="s">
        <v>10913</v>
      </c>
      <c r="D3997" s="70" t="s">
        <v>5424</v>
      </c>
      <c r="E3997" s="70" t="s">
        <v>5449</v>
      </c>
    </row>
    <row r="3998" spans="1:6" s="70" customFormat="1">
      <c r="A3998" s="71" t="s">
        <v>258</v>
      </c>
      <c r="B3998" s="70" t="s">
        <v>5222</v>
      </c>
      <c r="D3998" s="70" t="s">
        <v>5424</v>
      </c>
      <c r="E3998" s="70" t="s">
        <v>5448</v>
      </c>
    </row>
    <row r="3999" spans="1:6" s="70" customFormat="1">
      <c r="A3999" s="71" t="s">
        <v>259</v>
      </c>
      <c r="B3999" s="70" t="s">
        <v>5223</v>
      </c>
      <c r="C3999" s="70" t="s">
        <v>4129</v>
      </c>
      <c r="D3999" s="70" t="s">
        <v>5424</v>
      </c>
    </row>
    <row r="4000" spans="1:6" s="70" customFormat="1">
      <c r="A4000" s="71" t="s">
        <v>11405</v>
      </c>
      <c r="B4000" s="70" t="s">
        <v>10919</v>
      </c>
      <c r="D4000" s="70" t="s">
        <v>5424</v>
      </c>
      <c r="E4000" s="70" t="s">
        <v>5383</v>
      </c>
    </row>
    <row r="4001" spans="1:6" s="70" customFormat="1">
      <c r="A4001" s="71" t="s">
        <v>11404</v>
      </c>
      <c r="B4001" s="70" t="s">
        <v>10916</v>
      </c>
      <c r="C4001" s="70" t="s">
        <v>10917</v>
      </c>
      <c r="D4001" s="70" t="s">
        <v>5424</v>
      </c>
      <c r="E4001" s="70" t="s">
        <v>5405</v>
      </c>
    </row>
    <row r="4002" spans="1:6" s="70" customFormat="1">
      <c r="A4002" s="71" t="s">
        <v>260</v>
      </c>
      <c r="B4002" s="70" t="s">
        <v>5224</v>
      </c>
      <c r="D4002" s="70" t="s">
        <v>5424</v>
      </c>
      <c r="E4002" s="70" t="s">
        <v>5449</v>
      </c>
      <c r="F4002" s="70" t="s">
        <v>5371</v>
      </c>
    </row>
    <row r="4003" spans="1:6" s="70" customFormat="1">
      <c r="A4003" s="71" t="s">
        <v>261</v>
      </c>
      <c r="B4003" s="70" t="s">
        <v>10908</v>
      </c>
      <c r="D4003" s="70" t="s">
        <v>5424</v>
      </c>
      <c r="E4003" s="70" t="s">
        <v>5373</v>
      </c>
    </row>
    <row r="4004" spans="1:6" s="70" customFormat="1">
      <c r="A4004" s="71" t="s">
        <v>262</v>
      </c>
      <c r="B4004" s="70" t="s">
        <v>5225</v>
      </c>
      <c r="D4004" s="70" t="s">
        <v>5424</v>
      </c>
      <c r="E4004" s="70" t="s">
        <v>5378</v>
      </c>
    </row>
    <row r="4005" spans="1:6" s="70" customFormat="1">
      <c r="A4005" s="71" t="s">
        <v>263</v>
      </c>
      <c r="B4005" s="70" t="s">
        <v>5226</v>
      </c>
      <c r="D4005" s="70" t="s">
        <v>5424</v>
      </c>
      <c r="E4005" s="70" t="s">
        <v>5449</v>
      </c>
      <c r="F4005" s="70" t="s">
        <v>5371</v>
      </c>
    </row>
    <row r="4006" spans="1:6" s="70" customFormat="1">
      <c r="A4006" s="71" t="s">
        <v>264</v>
      </c>
      <c r="B4006" s="70" t="s">
        <v>5229</v>
      </c>
      <c r="D4006" s="70" t="s">
        <v>5424</v>
      </c>
      <c r="E4006" s="70" t="s">
        <v>5373</v>
      </c>
      <c r="F4006" s="70" t="s">
        <v>5371</v>
      </c>
    </row>
    <row r="4007" spans="1:6" s="70" customFormat="1">
      <c r="A4007" s="71" t="s">
        <v>11403</v>
      </c>
      <c r="B4007" s="70" t="s">
        <v>10915</v>
      </c>
      <c r="D4007" s="70" t="s">
        <v>5424</v>
      </c>
      <c r="E4007" s="70" t="s">
        <v>5405</v>
      </c>
    </row>
    <row r="4008" spans="1:6" s="70" customFormat="1">
      <c r="A4008" s="71" t="s">
        <v>265</v>
      </c>
      <c r="B4008" s="70" t="s">
        <v>5232</v>
      </c>
      <c r="D4008" s="70" t="s">
        <v>5424</v>
      </c>
      <c r="E4008" s="70" t="s">
        <v>5448</v>
      </c>
    </row>
    <row r="4009" spans="1:6" s="70" customFormat="1">
      <c r="A4009" s="71" t="s">
        <v>266</v>
      </c>
      <c r="B4009" s="70" t="s">
        <v>5233</v>
      </c>
      <c r="D4009" s="70" t="s">
        <v>5424</v>
      </c>
      <c r="E4009" s="70" t="s">
        <v>5379</v>
      </c>
      <c r="F4009" s="70" t="s">
        <v>5371</v>
      </c>
    </row>
    <row r="4010" spans="1:6" s="70" customFormat="1">
      <c r="A4010" s="71" t="s">
        <v>267</v>
      </c>
      <c r="B4010" s="70" t="s">
        <v>5234</v>
      </c>
      <c r="D4010" s="70" t="s">
        <v>5424</v>
      </c>
      <c r="E4010" s="70" t="s">
        <v>5448</v>
      </c>
      <c r="F4010" s="70" t="s">
        <v>5371</v>
      </c>
    </row>
    <row r="4011" spans="1:6" s="70" customFormat="1">
      <c r="A4011" s="71" t="s">
        <v>268</v>
      </c>
      <c r="B4011" s="70" t="s">
        <v>5235</v>
      </c>
      <c r="D4011" s="70" t="s">
        <v>5424</v>
      </c>
    </row>
    <row r="4012" spans="1:6" s="70" customFormat="1">
      <c r="A4012" s="71" t="s">
        <v>11408</v>
      </c>
      <c r="B4012" s="70" t="s">
        <v>10926</v>
      </c>
      <c r="D4012" s="70" t="s">
        <v>5424</v>
      </c>
      <c r="E4012" s="70" t="s">
        <v>5405</v>
      </c>
    </row>
    <row r="4013" spans="1:6" s="70" customFormat="1">
      <c r="A4013" s="71" t="s">
        <v>5654</v>
      </c>
      <c r="B4013" s="70" t="s">
        <v>5553</v>
      </c>
      <c r="D4013" s="70" t="s">
        <v>5424</v>
      </c>
      <c r="E4013" s="70" t="s">
        <v>5405</v>
      </c>
    </row>
    <row r="4014" spans="1:6" s="70" customFormat="1">
      <c r="A4014" s="71" t="s">
        <v>269</v>
      </c>
      <c r="B4014" s="70" t="s">
        <v>5236</v>
      </c>
      <c r="C4014" s="70" t="s">
        <v>4130</v>
      </c>
      <c r="D4014" s="70" t="s">
        <v>5424</v>
      </c>
      <c r="E4014" s="70" t="s">
        <v>5448</v>
      </c>
    </row>
    <row r="4015" spans="1:6" s="70" customFormat="1">
      <c r="A4015" s="71" t="s">
        <v>270</v>
      </c>
      <c r="B4015" s="70" t="s">
        <v>10224</v>
      </c>
      <c r="D4015" s="70" t="s">
        <v>5424</v>
      </c>
      <c r="E4015" s="70" t="s">
        <v>5373</v>
      </c>
      <c r="F4015" s="70" t="s">
        <v>5371</v>
      </c>
    </row>
    <row r="4016" spans="1:6" s="70" customFormat="1">
      <c r="A4016" s="71" t="s">
        <v>271</v>
      </c>
      <c r="B4016" s="70" t="s">
        <v>5238</v>
      </c>
      <c r="C4016" s="70" t="s">
        <v>4131</v>
      </c>
      <c r="D4016" s="70" t="s">
        <v>5424</v>
      </c>
      <c r="E4016" s="70" t="s">
        <v>5405</v>
      </c>
    </row>
    <row r="4017" spans="1:6" s="70" customFormat="1">
      <c r="A4017" s="71" t="s">
        <v>272</v>
      </c>
      <c r="B4017" s="70" t="s">
        <v>10223</v>
      </c>
      <c r="C4017" s="70" t="s">
        <v>4132</v>
      </c>
      <c r="D4017" s="70" t="s">
        <v>5424</v>
      </c>
      <c r="E4017" s="70" t="s">
        <v>5405</v>
      </c>
    </row>
    <row r="4018" spans="1:6" s="70" customFormat="1">
      <c r="A4018" s="71" t="s">
        <v>11409</v>
      </c>
      <c r="B4018" s="70" t="s">
        <v>10928</v>
      </c>
      <c r="C4018" s="70" t="s">
        <v>10929</v>
      </c>
      <c r="D4018" s="70" t="s">
        <v>5424</v>
      </c>
      <c r="E4018" s="70" t="s">
        <v>5405</v>
      </c>
    </row>
    <row r="4019" spans="1:6" s="70" customFormat="1">
      <c r="A4019" s="71" t="s">
        <v>11410</v>
      </c>
      <c r="B4019" s="70" t="s">
        <v>10931</v>
      </c>
      <c r="C4019" s="70" t="s">
        <v>10932</v>
      </c>
      <c r="D4019" s="70" t="s">
        <v>5424</v>
      </c>
      <c r="E4019" s="70" t="s">
        <v>5405</v>
      </c>
    </row>
    <row r="4020" spans="1:6" s="70" customFormat="1">
      <c r="A4020" s="71" t="s">
        <v>273</v>
      </c>
      <c r="B4020" s="70" t="s">
        <v>5243</v>
      </c>
      <c r="C4020" s="70" t="s">
        <v>4133</v>
      </c>
      <c r="D4020" s="70" t="s">
        <v>5424</v>
      </c>
      <c r="E4020" s="70" t="s">
        <v>5373</v>
      </c>
    </row>
    <row r="4021" spans="1:6" s="70" customFormat="1">
      <c r="A4021" s="71" t="s">
        <v>274</v>
      </c>
      <c r="B4021" s="70" t="s">
        <v>5244</v>
      </c>
      <c r="D4021" s="70" t="s">
        <v>5424</v>
      </c>
      <c r="E4021" s="70" t="s">
        <v>5448</v>
      </c>
    </row>
    <row r="4022" spans="1:6" s="70" customFormat="1">
      <c r="A4022" s="71" t="s">
        <v>275</v>
      </c>
      <c r="B4022" s="70" t="s">
        <v>5245</v>
      </c>
      <c r="D4022" s="70" t="s">
        <v>5424</v>
      </c>
    </row>
    <row r="4023" spans="1:6" s="70" customFormat="1">
      <c r="A4023" s="71" t="s">
        <v>276</v>
      </c>
      <c r="B4023" s="70" t="s">
        <v>5246</v>
      </c>
      <c r="D4023" s="70" t="s">
        <v>5424</v>
      </c>
      <c r="E4023" s="70" t="s">
        <v>5376</v>
      </c>
    </row>
    <row r="4024" spans="1:6" s="70" customFormat="1">
      <c r="A4024" s="71" t="s">
        <v>277</v>
      </c>
      <c r="B4024" s="70" t="s">
        <v>5247</v>
      </c>
      <c r="D4024" s="70" t="s">
        <v>5424</v>
      </c>
    </row>
    <row r="4025" spans="1:6" s="70" customFormat="1">
      <c r="A4025" s="71" t="s">
        <v>278</v>
      </c>
      <c r="B4025" s="70" t="s">
        <v>5248</v>
      </c>
      <c r="D4025" s="70" t="s">
        <v>5424</v>
      </c>
      <c r="E4025" s="70" t="s">
        <v>5373</v>
      </c>
    </row>
    <row r="4026" spans="1:6" s="70" customFormat="1">
      <c r="A4026" s="71" t="s">
        <v>279</v>
      </c>
      <c r="B4026" s="70" t="s">
        <v>5249</v>
      </c>
      <c r="D4026" s="70" t="s">
        <v>5424</v>
      </c>
      <c r="E4026" s="70" t="s">
        <v>5373</v>
      </c>
      <c r="F4026" s="70" t="s">
        <v>5371</v>
      </c>
    </row>
    <row r="4027" spans="1:6" s="70" customFormat="1">
      <c r="A4027" s="71" t="s">
        <v>280</v>
      </c>
      <c r="B4027" s="70" t="s">
        <v>5250</v>
      </c>
      <c r="D4027" s="70" t="s">
        <v>5424</v>
      </c>
      <c r="E4027" s="70" t="s">
        <v>5448</v>
      </c>
    </row>
    <row r="4028" spans="1:6" s="70" customFormat="1">
      <c r="A4028" s="71" t="s">
        <v>281</v>
      </c>
      <c r="B4028" s="70" t="s">
        <v>5251</v>
      </c>
      <c r="C4028" s="70" t="s">
        <v>10726</v>
      </c>
      <c r="D4028" s="70" t="s">
        <v>5426</v>
      </c>
      <c r="E4028" s="70" t="s">
        <v>5449</v>
      </c>
    </row>
    <row r="4029" spans="1:6" s="70" customFormat="1">
      <c r="A4029" s="71" t="s">
        <v>282</v>
      </c>
      <c r="B4029" s="70" t="s">
        <v>5252</v>
      </c>
      <c r="C4029" s="70" t="s">
        <v>10725</v>
      </c>
      <c r="D4029" s="70" t="s">
        <v>5426</v>
      </c>
      <c r="E4029" s="70" t="s">
        <v>5373</v>
      </c>
    </row>
    <row r="4030" spans="1:6" s="70" customFormat="1">
      <c r="A4030" s="71" t="s">
        <v>11351</v>
      </c>
      <c r="B4030" s="70" t="s">
        <v>10756</v>
      </c>
      <c r="C4030" s="70" t="s">
        <v>10757</v>
      </c>
      <c r="D4030" s="70" t="s">
        <v>5426</v>
      </c>
      <c r="E4030" s="70" t="s">
        <v>5383</v>
      </c>
    </row>
    <row r="4031" spans="1:6" s="70" customFormat="1">
      <c r="A4031" s="71" t="s">
        <v>283</v>
      </c>
      <c r="B4031" s="70" t="s">
        <v>10215</v>
      </c>
      <c r="C4031" s="70" t="s">
        <v>10758</v>
      </c>
      <c r="D4031" s="70" t="s">
        <v>5426</v>
      </c>
      <c r="E4031" s="70" t="s">
        <v>5448</v>
      </c>
    </row>
    <row r="4032" spans="1:6" s="70" customFormat="1">
      <c r="A4032" s="71" t="s">
        <v>284</v>
      </c>
      <c r="B4032" s="70" t="s">
        <v>10759</v>
      </c>
      <c r="C4032" s="70" t="s">
        <v>10760</v>
      </c>
      <c r="D4032" s="70" t="s">
        <v>5426</v>
      </c>
      <c r="E4032" s="70" t="s">
        <v>5448</v>
      </c>
    </row>
    <row r="4033" spans="1:6" s="70" customFormat="1">
      <c r="A4033" s="71" t="s">
        <v>285</v>
      </c>
      <c r="B4033" s="70" t="s">
        <v>10761</v>
      </c>
      <c r="C4033" s="70" t="s">
        <v>10762</v>
      </c>
      <c r="D4033" s="70" t="s">
        <v>5426</v>
      </c>
      <c r="E4033" s="70" t="s">
        <v>5406</v>
      </c>
    </row>
    <row r="4034" spans="1:6" s="70" customFormat="1">
      <c r="A4034" s="71" t="s">
        <v>286</v>
      </c>
      <c r="B4034" s="70" t="s">
        <v>5253</v>
      </c>
      <c r="C4034" s="70" t="s">
        <v>10764</v>
      </c>
      <c r="D4034" s="70" t="s">
        <v>5426</v>
      </c>
      <c r="E4034" s="70" t="s">
        <v>5449</v>
      </c>
    </row>
    <row r="4035" spans="1:6" s="70" customFormat="1">
      <c r="A4035" s="71" t="s">
        <v>287</v>
      </c>
      <c r="B4035" s="70" t="s">
        <v>10209</v>
      </c>
      <c r="C4035" s="70" t="s">
        <v>10763</v>
      </c>
      <c r="D4035" s="70" t="s">
        <v>5426</v>
      </c>
      <c r="E4035" s="70" t="s">
        <v>5448</v>
      </c>
      <c r="F4035" s="70" t="s">
        <v>5371</v>
      </c>
    </row>
    <row r="4036" spans="1:6" s="70" customFormat="1">
      <c r="A4036" s="71" t="s">
        <v>288</v>
      </c>
      <c r="B4036" s="70" t="s">
        <v>5254</v>
      </c>
      <c r="C4036" s="70" t="s">
        <v>10754</v>
      </c>
      <c r="D4036" s="70" t="s">
        <v>5426</v>
      </c>
      <c r="E4036" s="70" t="s">
        <v>5373</v>
      </c>
    </row>
    <row r="4037" spans="1:6" s="70" customFormat="1">
      <c r="A4037" s="71" t="s">
        <v>289</v>
      </c>
      <c r="B4037" s="70" t="s">
        <v>5255</v>
      </c>
      <c r="C4037" s="70" t="s">
        <v>10753</v>
      </c>
      <c r="D4037" s="70" t="s">
        <v>5426</v>
      </c>
      <c r="E4037" s="70" t="s">
        <v>5449</v>
      </c>
      <c r="F4037" s="70" t="s">
        <v>5371</v>
      </c>
    </row>
    <row r="4038" spans="1:6" s="70" customFormat="1">
      <c r="A4038" s="71" t="s">
        <v>290</v>
      </c>
      <c r="B4038" s="70" t="s">
        <v>5256</v>
      </c>
      <c r="C4038" s="70" t="s">
        <v>10733</v>
      </c>
      <c r="D4038" s="70" t="s">
        <v>5426</v>
      </c>
    </row>
    <row r="4039" spans="1:6" s="70" customFormat="1">
      <c r="A4039" s="71" t="s">
        <v>291</v>
      </c>
      <c r="B4039" s="70" t="s">
        <v>5257</v>
      </c>
      <c r="C4039" s="70" t="s">
        <v>10734</v>
      </c>
      <c r="D4039" s="70" t="s">
        <v>5426</v>
      </c>
      <c r="E4039" s="70" t="s">
        <v>5373</v>
      </c>
    </row>
    <row r="4040" spans="1:6" s="70" customFormat="1">
      <c r="A4040" s="71" t="s">
        <v>292</v>
      </c>
      <c r="B4040" s="70" t="s">
        <v>5258</v>
      </c>
      <c r="C4040" s="70" t="s">
        <v>10730</v>
      </c>
      <c r="D4040" s="70" t="s">
        <v>5426</v>
      </c>
      <c r="E4040" s="70" t="s">
        <v>5383</v>
      </c>
    </row>
    <row r="4041" spans="1:6" s="70" customFormat="1">
      <c r="A4041" s="71" t="s">
        <v>293</v>
      </c>
      <c r="B4041" s="70" t="s">
        <v>5259</v>
      </c>
      <c r="C4041" s="70" t="s">
        <v>10728</v>
      </c>
      <c r="D4041" s="70" t="s">
        <v>5426</v>
      </c>
      <c r="E4041" s="70" t="s">
        <v>5449</v>
      </c>
      <c r="F4041" s="70" t="s">
        <v>5371</v>
      </c>
    </row>
    <row r="4042" spans="1:6" s="70" customFormat="1">
      <c r="A4042" s="71" t="s">
        <v>294</v>
      </c>
      <c r="B4042" s="70" t="s">
        <v>5260</v>
      </c>
      <c r="C4042" s="70" t="s">
        <v>10727</v>
      </c>
      <c r="D4042" s="70" t="s">
        <v>5426</v>
      </c>
    </row>
    <row r="4043" spans="1:6" s="70" customFormat="1">
      <c r="A4043" s="71" t="s">
        <v>295</v>
      </c>
      <c r="B4043" s="70" t="s">
        <v>5261</v>
      </c>
      <c r="C4043" s="70" t="s">
        <v>10729</v>
      </c>
      <c r="D4043" s="70" t="s">
        <v>5426</v>
      </c>
      <c r="E4043" s="70" t="s">
        <v>5448</v>
      </c>
    </row>
    <row r="4044" spans="1:6" s="70" customFormat="1">
      <c r="A4044" s="71" t="s">
        <v>296</v>
      </c>
      <c r="B4044" s="70" t="s">
        <v>10210</v>
      </c>
      <c r="C4044" s="70" t="s">
        <v>10732</v>
      </c>
      <c r="D4044" s="70" t="s">
        <v>5426</v>
      </c>
      <c r="E4044" s="70" t="s">
        <v>5448</v>
      </c>
      <c r="F4044" s="70" t="s">
        <v>5371</v>
      </c>
    </row>
    <row r="4045" spans="1:6" s="70" customFormat="1">
      <c r="A4045" s="71" t="s">
        <v>297</v>
      </c>
      <c r="B4045" s="70" t="s">
        <v>10211</v>
      </c>
      <c r="C4045" s="70" t="s">
        <v>10731</v>
      </c>
      <c r="D4045" s="70" t="s">
        <v>5426</v>
      </c>
    </row>
    <row r="4046" spans="1:6" s="70" customFormat="1">
      <c r="A4046" s="71" t="s">
        <v>11350</v>
      </c>
      <c r="B4046" s="70" t="s">
        <v>10750</v>
      </c>
      <c r="C4046" s="70" t="s">
        <v>10751</v>
      </c>
      <c r="D4046" s="70" t="s">
        <v>5426</v>
      </c>
      <c r="E4046" s="70" t="s">
        <v>5383</v>
      </c>
    </row>
    <row r="4047" spans="1:6" s="70" customFormat="1">
      <c r="A4047" s="71" t="s">
        <v>298</v>
      </c>
      <c r="B4047" s="70" t="s">
        <v>5262</v>
      </c>
      <c r="C4047" s="70" t="s">
        <v>10749</v>
      </c>
      <c r="D4047" s="70" t="s">
        <v>5426</v>
      </c>
      <c r="E4047" s="70" t="s">
        <v>5448</v>
      </c>
    </row>
    <row r="4048" spans="1:6" s="70" customFormat="1">
      <c r="A4048" s="71" t="s">
        <v>299</v>
      </c>
      <c r="B4048" s="70" t="s">
        <v>5263</v>
      </c>
      <c r="C4048" s="70" t="s">
        <v>10752</v>
      </c>
      <c r="D4048" s="70" t="s">
        <v>5426</v>
      </c>
      <c r="E4048" s="70" t="s">
        <v>5373</v>
      </c>
    </row>
    <row r="4049" spans="1:6" s="70" customFormat="1">
      <c r="A4049" s="71" t="s">
        <v>300</v>
      </c>
      <c r="B4049" s="70" t="s">
        <v>5264</v>
      </c>
      <c r="C4049" s="70" t="s">
        <v>10736</v>
      </c>
      <c r="D4049" s="70" t="s">
        <v>5426</v>
      </c>
    </row>
    <row r="4050" spans="1:6" s="70" customFormat="1">
      <c r="A4050" s="71" t="s">
        <v>301</v>
      </c>
      <c r="B4050" s="70" t="s">
        <v>5267</v>
      </c>
      <c r="C4050" s="70" t="s">
        <v>10735</v>
      </c>
      <c r="D4050" s="70" t="s">
        <v>5426</v>
      </c>
    </row>
    <row r="4051" spans="1:6" s="70" customFormat="1">
      <c r="A4051" s="71" t="s">
        <v>302</v>
      </c>
      <c r="B4051" s="70" t="s">
        <v>5268</v>
      </c>
      <c r="C4051" s="70" t="s">
        <v>10768</v>
      </c>
      <c r="D4051" s="70" t="s">
        <v>5426</v>
      </c>
      <c r="E4051" s="70" t="s">
        <v>5373</v>
      </c>
    </row>
    <row r="4052" spans="1:6" s="70" customFormat="1">
      <c r="A4052" s="71" t="s">
        <v>303</v>
      </c>
      <c r="B4052" s="70" t="s">
        <v>5269</v>
      </c>
      <c r="C4052" s="70" t="s">
        <v>10767</v>
      </c>
      <c r="D4052" s="70" t="s">
        <v>5426</v>
      </c>
      <c r="E4052" s="70" t="s">
        <v>5378</v>
      </c>
    </row>
    <row r="4053" spans="1:6" s="70" customFormat="1">
      <c r="A4053" s="71" t="s">
        <v>304</v>
      </c>
      <c r="B4053" s="70" t="s">
        <v>5270</v>
      </c>
      <c r="C4053" s="70" t="s">
        <v>10769</v>
      </c>
      <c r="D4053" s="70" t="s">
        <v>5426</v>
      </c>
      <c r="E4053" s="70" t="s">
        <v>5448</v>
      </c>
    </row>
    <row r="4054" spans="1:6" s="70" customFormat="1">
      <c r="A4054" s="71" t="s">
        <v>305</v>
      </c>
      <c r="B4054" s="70" t="s">
        <v>5271</v>
      </c>
      <c r="C4054" s="70" t="s">
        <v>10765</v>
      </c>
      <c r="D4054" s="70" t="s">
        <v>5426</v>
      </c>
    </row>
    <row r="4055" spans="1:6" s="70" customFormat="1">
      <c r="A4055" s="71" t="s">
        <v>306</v>
      </c>
      <c r="B4055" s="70" t="s">
        <v>10216</v>
      </c>
      <c r="C4055" s="70" t="s">
        <v>10766</v>
      </c>
      <c r="D4055" s="70" t="s">
        <v>5426</v>
      </c>
      <c r="E4055" s="70" t="s">
        <v>5448</v>
      </c>
    </row>
    <row r="4056" spans="1:6" s="70" customFormat="1">
      <c r="A4056" s="71" t="s">
        <v>307</v>
      </c>
      <c r="B4056" s="70" t="s">
        <v>10770</v>
      </c>
      <c r="C4056" s="70" t="s">
        <v>10771</v>
      </c>
      <c r="D4056" s="70" t="s">
        <v>5426</v>
      </c>
      <c r="E4056" s="70" t="s">
        <v>5376</v>
      </c>
    </row>
    <row r="4057" spans="1:6" s="70" customFormat="1">
      <c r="A4057" s="71" t="s">
        <v>308</v>
      </c>
      <c r="B4057" s="70" t="s">
        <v>5272</v>
      </c>
      <c r="C4057" s="70" t="s">
        <v>10772</v>
      </c>
      <c r="D4057" s="70" t="s">
        <v>5426</v>
      </c>
      <c r="E4057" s="70" t="s">
        <v>5378</v>
      </c>
    </row>
    <row r="4058" spans="1:6" s="70" customFormat="1">
      <c r="A4058" s="71" t="s">
        <v>309</v>
      </c>
      <c r="B4058" s="70" t="s">
        <v>5273</v>
      </c>
      <c r="C4058" s="70" t="s">
        <v>10781</v>
      </c>
      <c r="D4058" s="70" t="s">
        <v>5426</v>
      </c>
    </row>
    <row r="4059" spans="1:6" s="70" customFormat="1">
      <c r="A4059" s="71" t="s">
        <v>310</v>
      </c>
      <c r="B4059" s="70" t="s">
        <v>10213</v>
      </c>
      <c r="C4059" s="70" t="s">
        <v>10776</v>
      </c>
      <c r="D4059" s="70" t="s">
        <v>5426</v>
      </c>
      <c r="E4059" s="70" t="s">
        <v>5448</v>
      </c>
    </row>
    <row r="4060" spans="1:6" s="70" customFormat="1">
      <c r="A4060" s="71" t="s">
        <v>311</v>
      </c>
      <c r="B4060" s="70" t="s">
        <v>10212</v>
      </c>
      <c r="C4060" s="70" t="s">
        <v>10775</v>
      </c>
      <c r="D4060" s="70" t="s">
        <v>5426</v>
      </c>
      <c r="E4060" s="70" t="s">
        <v>5373</v>
      </c>
      <c r="F4060" s="70" t="s">
        <v>5371</v>
      </c>
    </row>
    <row r="4061" spans="1:6" s="70" customFormat="1">
      <c r="A4061" s="71" t="s">
        <v>312</v>
      </c>
      <c r="B4061" s="70" t="s">
        <v>5274</v>
      </c>
      <c r="C4061" s="70" t="s">
        <v>10777</v>
      </c>
      <c r="D4061" s="70" t="s">
        <v>5426</v>
      </c>
      <c r="E4061" s="70" t="s">
        <v>5373</v>
      </c>
    </row>
    <row r="4062" spans="1:6" s="70" customFormat="1">
      <c r="A4062" s="71" t="s">
        <v>11352</v>
      </c>
      <c r="B4062" s="70" t="s">
        <v>10779</v>
      </c>
      <c r="C4062" s="70" t="s">
        <v>10780</v>
      </c>
      <c r="D4062" s="70" t="s">
        <v>5426</v>
      </c>
      <c r="E4062" s="70" t="s">
        <v>5378</v>
      </c>
    </row>
    <row r="4063" spans="1:6" s="70" customFormat="1">
      <c r="A4063" s="71" t="s">
        <v>313</v>
      </c>
      <c r="B4063" s="70" t="s">
        <v>10214</v>
      </c>
      <c r="C4063" s="70" t="s">
        <v>10774</v>
      </c>
      <c r="D4063" s="70" t="s">
        <v>5426</v>
      </c>
      <c r="E4063" s="70" t="s">
        <v>5448</v>
      </c>
    </row>
    <row r="4064" spans="1:6" s="70" customFormat="1">
      <c r="A4064" s="71" t="s">
        <v>314</v>
      </c>
      <c r="B4064" s="70" t="s">
        <v>5275</v>
      </c>
      <c r="C4064" s="70" t="s">
        <v>10773</v>
      </c>
      <c r="D4064" s="70" t="s">
        <v>5426</v>
      </c>
      <c r="E4064" s="70" t="s">
        <v>5373</v>
      </c>
    </row>
    <row r="4065" spans="1:6" s="70" customFormat="1">
      <c r="A4065" s="71" t="s">
        <v>315</v>
      </c>
      <c r="B4065" s="70" t="s">
        <v>5276</v>
      </c>
      <c r="C4065" s="70" t="s">
        <v>10782</v>
      </c>
      <c r="D4065" s="70" t="s">
        <v>5426</v>
      </c>
    </row>
    <row r="4066" spans="1:6" s="70" customFormat="1">
      <c r="A4066" s="71" t="s">
        <v>316</v>
      </c>
      <c r="B4066" s="70" t="s">
        <v>3053</v>
      </c>
      <c r="C4066" s="70" t="s">
        <v>4135</v>
      </c>
      <c r="D4066" s="70" t="s">
        <v>5429</v>
      </c>
    </row>
    <row r="4067" spans="1:6" s="70" customFormat="1">
      <c r="A4067" s="71" t="s">
        <v>317</v>
      </c>
      <c r="B4067" s="70" t="s">
        <v>3054</v>
      </c>
      <c r="C4067" s="70" t="s">
        <v>4136</v>
      </c>
      <c r="D4067" s="70" t="s">
        <v>5429</v>
      </c>
    </row>
    <row r="4068" spans="1:6" s="70" customFormat="1">
      <c r="A4068" s="71" t="s">
        <v>318</v>
      </c>
      <c r="B4068" s="70" t="s">
        <v>3055</v>
      </c>
      <c r="C4068" s="70" t="s">
        <v>4137</v>
      </c>
      <c r="D4068" s="70" t="s">
        <v>5429</v>
      </c>
      <c r="E4068" s="70" t="s">
        <v>5370</v>
      </c>
      <c r="F4068" s="70" t="s">
        <v>5371</v>
      </c>
    </row>
    <row r="4069" spans="1:6" s="70" customFormat="1">
      <c r="A4069" s="71" t="s">
        <v>319</v>
      </c>
      <c r="B4069" s="70" t="s">
        <v>3056</v>
      </c>
      <c r="C4069" s="70" t="s">
        <v>4138</v>
      </c>
      <c r="D4069" s="70" t="s">
        <v>5429</v>
      </c>
    </row>
    <row r="4070" spans="1:6" s="70" customFormat="1">
      <c r="A4070" s="71" t="s">
        <v>320</v>
      </c>
      <c r="B4070" s="70" t="s">
        <v>3057</v>
      </c>
      <c r="C4070" s="70" t="s">
        <v>4139</v>
      </c>
      <c r="D4070" s="70" t="s">
        <v>5429</v>
      </c>
      <c r="E4070" s="70" t="s">
        <v>5375</v>
      </c>
      <c r="F4070" s="70" t="s">
        <v>5371</v>
      </c>
    </row>
    <row r="4071" spans="1:6" s="70" customFormat="1">
      <c r="A4071" s="71" t="s">
        <v>321</v>
      </c>
      <c r="B4071" s="70" t="s">
        <v>3058</v>
      </c>
      <c r="C4071" s="70" t="s">
        <v>4140</v>
      </c>
      <c r="D4071" s="70" t="s">
        <v>5429</v>
      </c>
      <c r="E4071" s="70" t="s">
        <v>5375</v>
      </c>
      <c r="F4071" s="70" t="s">
        <v>5371</v>
      </c>
    </row>
    <row r="4072" spans="1:6" s="70" customFormat="1">
      <c r="A4072" s="71" t="s">
        <v>322</v>
      </c>
      <c r="B4072" s="70" t="s">
        <v>3059</v>
      </c>
      <c r="C4072" s="70" t="s">
        <v>4141</v>
      </c>
      <c r="D4072" s="70" t="s">
        <v>5429</v>
      </c>
    </row>
    <row r="4073" spans="1:6" s="70" customFormat="1">
      <c r="A4073" s="71" t="s">
        <v>323</v>
      </c>
      <c r="B4073" s="70" t="s">
        <v>3060</v>
      </c>
      <c r="C4073" s="70" t="s">
        <v>4142</v>
      </c>
      <c r="D4073" s="70" t="s">
        <v>5429</v>
      </c>
    </row>
    <row r="4074" spans="1:6" s="70" customFormat="1">
      <c r="A4074" s="71" t="s">
        <v>324</v>
      </c>
      <c r="B4074" s="70" t="s">
        <v>3061</v>
      </c>
      <c r="C4074" s="70" t="s">
        <v>11002</v>
      </c>
      <c r="D4074" s="70" t="s">
        <v>5429</v>
      </c>
      <c r="E4074" s="70" t="s">
        <v>5392</v>
      </c>
    </row>
    <row r="4075" spans="1:6" s="70" customFormat="1">
      <c r="A4075" s="71" t="s">
        <v>325</v>
      </c>
      <c r="B4075" s="70" t="s">
        <v>3062</v>
      </c>
      <c r="C4075" s="70" t="s">
        <v>4143</v>
      </c>
      <c r="D4075" s="70" t="s">
        <v>5429</v>
      </c>
    </row>
    <row r="4076" spans="1:6" s="70" customFormat="1">
      <c r="A4076" s="71" t="s">
        <v>326</v>
      </c>
      <c r="B4076" s="70" t="s">
        <v>3063</v>
      </c>
      <c r="C4076" s="70" t="s">
        <v>4144</v>
      </c>
      <c r="D4076" s="70" t="s">
        <v>5429</v>
      </c>
      <c r="E4076" s="70" t="s">
        <v>5430</v>
      </c>
    </row>
    <row r="4077" spans="1:6" s="70" customFormat="1">
      <c r="A4077" s="71" t="s">
        <v>327</v>
      </c>
      <c r="B4077" s="70" t="s">
        <v>3064</v>
      </c>
      <c r="C4077" s="70" t="s">
        <v>4145</v>
      </c>
      <c r="D4077" s="70" t="s">
        <v>5429</v>
      </c>
      <c r="F4077" s="70" t="s">
        <v>5371</v>
      </c>
    </row>
    <row r="4078" spans="1:6" s="70" customFormat="1">
      <c r="A4078" s="71" t="s">
        <v>328</v>
      </c>
      <c r="B4078" s="70" t="s">
        <v>3065</v>
      </c>
      <c r="C4078" s="70" t="s">
        <v>4146</v>
      </c>
      <c r="D4078" s="70" t="s">
        <v>5431</v>
      </c>
    </row>
    <row r="4079" spans="1:6" s="70" customFormat="1">
      <c r="A4079" s="71" t="s">
        <v>329</v>
      </c>
      <c r="B4079" s="70" t="s">
        <v>3068</v>
      </c>
      <c r="C4079" s="70" t="s">
        <v>4148</v>
      </c>
      <c r="D4079" s="70" t="s">
        <v>5432</v>
      </c>
      <c r="E4079" s="70" t="s">
        <v>5375</v>
      </c>
    </row>
    <row r="4080" spans="1:6" s="70" customFormat="1">
      <c r="A4080" s="71" t="s">
        <v>330</v>
      </c>
      <c r="B4080" s="70" t="s">
        <v>3069</v>
      </c>
      <c r="C4080" s="70" t="s">
        <v>4149</v>
      </c>
      <c r="D4080" s="70" t="s">
        <v>5433</v>
      </c>
    </row>
    <row r="4081" spans="1:6" s="70" customFormat="1">
      <c r="A4081" s="71" t="s">
        <v>331</v>
      </c>
      <c r="B4081" s="70" t="s">
        <v>3070</v>
      </c>
      <c r="C4081" s="70" t="s">
        <v>4150</v>
      </c>
      <c r="D4081" s="70" t="s">
        <v>5433</v>
      </c>
    </row>
    <row r="4082" spans="1:6" s="70" customFormat="1">
      <c r="A4082" s="71" t="s">
        <v>332</v>
      </c>
      <c r="B4082" s="70" t="s">
        <v>3071</v>
      </c>
      <c r="C4082" s="70" t="s">
        <v>4151</v>
      </c>
      <c r="D4082" s="70" t="s">
        <v>5433</v>
      </c>
      <c r="E4082" s="70" t="s">
        <v>5373</v>
      </c>
    </row>
    <row r="4083" spans="1:6" s="70" customFormat="1">
      <c r="A4083" s="71" t="s">
        <v>333</v>
      </c>
      <c r="B4083" s="70" t="s">
        <v>3072</v>
      </c>
      <c r="C4083" s="70" t="s">
        <v>4152</v>
      </c>
      <c r="D4083" s="70" t="s">
        <v>5433</v>
      </c>
    </row>
    <row r="4084" spans="1:6" s="70" customFormat="1">
      <c r="A4084" s="71" t="s">
        <v>334</v>
      </c>
      <c r="B4084" s="70" t="s">
        <v>3073</v>
      </c>
      <c r="C4084" s="70" t="s">
        <v>4153</v>
      </c>
      <c r="D4084" s="70" t="s">
        <v>5433</v>
      </c>
      <c r="E4084" s="70" t="s">
        <v>5428</v>
      </c>
    </row>
    <row r="4085" spans="1:6" s="70" customFormat="1">
      <c r="A4085" s="71" t="s">
        <v>335</v>
      </c>
      <c r="B4085" s="70" t="s">
        <v>3074</v>
      </c>
      <c r="C4085" s="70" t="s">
        <v>4154</v>
      </c>
      <c r="D4085" s="70" t="s">
        <v>5433</v>
      </c>
      <c r="E4085" s="70" t="s">
        <v>5389</v>
      </c>
    </row>
    <row r="4086" spans="1:6" s="70" customFormat="1">
      <c r="A4086" s="71" t="s">
        <v>336</v>
      </c>
      <c r="B4086" s="70" t="s">
        <v>3075</v>
      </c>
      <c r="C4086" s="70" t="s">
        <v>4155</v>
      </c>
      <c r="D4086" s="70" t="s">
        <v>5433</v>
      </c>
    </row>
    <row r="4087" spans="1:6" s="70" customFormat="1">
      <c r="A4087" s="71" t="s">
        <v>337</v>
      </c>
      <c r="B4087" s="70" t="s">
        <v>3076</v>
      </c>
      <c r="C4087" s="70" t="s">
        <v>4156</v>
      </c>
      <c r="D4087" s="70" t="s">
        <v>5433</v>
      </c>
    </row>
    <row r="4088" spans="1:6" s="70" customFormat="1">
      <c r="A4088" s="71" t="s">
        <v>338</v>
      </c>
      <c r="B4088" s="70" t="s">
        <v>3077</v>
      </c>
      <c r="C4088" s="70" t="s">
        <v>4157</v>
      </c>
      <c r="D4088" s="70" t="s">
        <v>5433</v>
      </c>
    </row>
    <row r="4089" spans="1:6" s="70" customFormat="1">
      <c r="A4089" s="71" t="s">
        <v>339</v>
      </c>
      <c r="B4089" s="70" t="s">
        <v>3078</v>
      </c>
      <c r="C4089" s="70" t="s">
        <v>4158</v>
      </c>
      <c r="D4089" s="70" t="s">
        <v>5433</v>
      </c>
    </row>
    <row r="4090" spans="1:6" s="70" customFormat="1">
      <c r="A4090" s="71" t="s">
        <v>340</v>
      </c>
      <c r="B4090" s="70" t="s">
        <v>3079</v>
      </c>
      <c r="C4090" s="70" t="s">
        <v>4159</v>
      </c>
      <c r="D4090" s="70" t="s">
        <v>5433</v>
      </c>
      <c r="E4090" s="70" t="s">
        <v>5373</v>
      </c>
    </row>
    <row r="4091" spans="1:6" s="70" customFormat="1">
      <c r="A4091" s="71" t="s">
        <v>341</v>
      </c>
      <c r="B4091" s="70" t="s">
        <v>3080</v>
      </c>
      <c r="C4091" s="70" t="s">
        <v>4160</v>
      </c>
      <c r="D4091" s="70" t="s">
        <v>5433</v>
      </c>
      <c r="E4091" s="70" t="s">
        <v>5373</v>
      </c>
      <c r="F4091" s="70" t="s">
        <v>5371</v>
      </c>
    </row>
    <row r="4092" spans="1:6" s="70" customFormat="1">
      <c r="A4092" s="71" t="s">
        <v>342</v>
      </c>
      <c r="B4092" s="70" t="s">
        <v>3081</v>
      </c>
      <c r="C4092" s="70" t="s">
        <v>4161</v>
      </c>
      <c r="D4092" s="70" t="s">
        <v>5433</v>
      </c>
    </row>
    <row r="4093" spans="1:6" s="70" customFormat="1">
      <c r="A4093" s="71" t="s">
        <v>343</v>
      </c>
      <c r="B4093" s="70" t="s">
        <v>10143</v>
      </c>
      <c r="C4093" s="70" t="s">
        <v>4162</v>
      </c>
      <c r="D4093" s="70" t="s">
        <v>5433</v>
      </c>
      <c r="E4093" s="70" t="s">
        <v>5373</v>
      </c>
    </row>
    <row r="4094" spans="1:6" s="70" customFormat="1">
      <c r="A4094" s="71" t="s">
        <v>344</v>
      </c>
      <c r="B4094" s="70" t="s">
        <v>3082</v>
      </c>
      <c r="C4094" s="70" t="s">
        <v>4163</v>
      </c>
      <c r="D4094" s="70" t="s">
        <v>5433</v>
      </c>
    </row>
    <row r="4095" spans="1:6" s="70" customFormat="1">
      <c r="A4095" s="71" t="s">
        <v>345</v>
      </c>
      <c r="B4095" s="70" t="s">
        <v>3083</v>
      </c>
      <c r="C4095" s="70" t="s">
        <v>4164</v>
      </c>
      <c r="D4095" s="70" t="s">
        <v>5433</v>
      </c>
      <c r="E4095" s="70" t="s">
        <v>5373</v>
      </c>
    </row>
    <row r="4096" spans="1:6" s="70" customFormat="1">
      <c r="A4096" s="71" t="s">
        <v>346</v>
      </c>
      <c r="B4096" s="70" t="s">
        <v>3084</v>
      </c>
      <c r="C4096" s="70" t="s">
        <v>4165</v>
      </c>
      <c r="D4096" s="70" t="s">
        <v>5434</v>
      </c>
      <c r="E4096" s="70" t="s">
        <v>5373</v>
      </c>
    </row>
    <row r="4097" spans="1:6" s="70" customFormat="1">
      <c r="A4097" s="71" t="s">
        <v>347</v>
      </c>
      <c r="B4097" s="70" t="s">
        <v>10157</v>
      </c>
      <c r="C4097" s="70" t="s">
        <v>4166</v>
      </c>
      <c r="D4097" s="70" t="s">
        <v>5434</v>
      </c>
      <c r="E4097" s="70" t="s">
        <v>5370</v>
      </c>
      <c r="F4097" s="70" t="s">
        <v>5371</v>
      </c>
    </row>
    <row r="4098" spans="1:6" s="70" customFormat="1">
      <c r="A4098" s="71" t="s">
        <v>348</v>
      </c>
      <c r="B4098" s="70" t="s">
        <v>3085</v>
      </c>
      <c r="C4098" s="70" t="s">
        <v>4167</v>
      </c>
      <c r="D4098" s="70" t="s">
        <v>5434</v>
      </c>
    </row>
    <row r="4099" spans="1:6" s="70" customFormat="1">
      <c r="A4099" s="71" t="s">
        <v>349</v>
      </c>
      <c r="B4099" s="70" t="s">
        <v>3086</v>
      </c>
      <c r="C4099" s="70" t="s">
        <v>4168</v>
      </c>
      <c r="D4099" s="70" t="s">
        <v>5434</v>
      </c>
      <c r="E4099" s="70" t="s">
        <v>5389</v>
      </c>
      <c r="F4099" s="70" t="s">
        <v>5371</v>
      </c>
    </row>
    <row r="4100" spans="1:6" s="70" customFormat="1">
      <c r="A4100" s="71" t="s">
        <v>350</v>
      </c>
      <c r="B4100" s="70" t="s">
        <v>3087</v>
      </c>
      <c r="C4100" s="70" t="s">
        <v>4169</v>
      </c>
      <c r="D4100" s="70" t="s">
        <v>5434</v>
      </c>
    </row>
    <row r="4101" spans="1:6" s="70" customFormat="1">
      <c r="A4101" s="71" t="s">
        <v>351</v>
      </c>
      <c r="B4101" s="70" t="s">
        <v>3090</v>
      </c>
      <c r="C4101" s="70" t="s">
        <v>4171</v>
      </c>
      <c r="D4101" s="70" t="s">
        <v>5434</v>
      </c>
    </row>
    <row r="4102" spans="1:6" s="70" customFormat="1">
      <c r="A4102" s="71" t="s">
        <v>352</v>
      </c>
      <c r="B4102" s="70" t="s">
        <v>3091</v>
      </c>
      <c r="C4102" s="70" t="s">
        <v>4172</v>
      </c>
      <c r="D4102" s="70" t="s">
        <v>5434</v>
      </c>
      <c r="E4102" s="70" t="s">
        <v>5373</v>
      </c>
    </row>
    <row r="4103" spans="1:6" s="70" customFormat="1">
      <c r="A4103" s="71" t="s">
        <v>353</v>
      </c>
      <c r="B4103" s="70" t="s">
        <v>2092</v>
      </c>
      <c r="C4103" s="70" t="s">
        <v>4173</v>
      </c>
      <c r="D4103" s="70" t="s">
        <v>5434</v>
      </c>
      <c r="E4103" s="70" t="s">
        <v>5430</v>
      </c>
      <c r="F4103" s="70" t="s">
        <v>5371</v>
      </c>
    </row>
    <row r="4104" spans="1:6" s="70" customFormat="1">
      <c r="A4104" s="71" t="s">
        <v>354</v>
      </c>
      <c r="B4104" s="70" t="s">
        <v>3092</v>
      </c>
      <c r="C4104" s="70" t="s">
        <v>4174</v>
      </c>
      <c r="D4104" s="70" t="s">
        <v>5434</v>
      </c>
    </row>
    <row r="4105" spans="1:6" s="70" customFormat="1">
      <c r="A4105" s="71" t="s">
        <v>355</v>
      </c>
      <c r="B4105" s="70" t="s">
        <v>3093</v>
      </c>
      <c r="C4105" s="70" t="s">
        <v>4175</v>
      </c>
      <c r="D4105" s="70" t="s">
        <v>5434</v>
      </c>
      <c r="E4105" s="70" t="s">
        <v>5375</v>
      </c>
      <c r="F4105" s="70" t="s">
        <v>5371</v>
      </c>
    </row>
    <row r="4106" spans="1:6" s="70" customFormat="1">
      <c r="A4106" s="71" t="s">
        <v>11449</v>
      </c>
      <c r="B4106" s="70" t="s">
        <v>11048</v>
      </c>
      <c r="C4106" s="70" t="s">
        <v>11049</v>
      </c>
      <c r="D4106" s="70" t="s">
        <v>5434</v>
      </c>
      <c r="E4106" s="70" t="s">
        <v>5392</v>
      </c>
    </row>
    <row r="4107" spans="1:6" s="70" customFormat="1">
      <c r="A4107" s="71" t="s">
        <v>356</v>
      </c>
      <c r="B4107" s="70" t="s">
        <v>3094</v>
      </c>
      <c r="C4107" s="70" t="s">
        <v>4176</v>
      </c>
      <c r="D4107" s="70" t="s">
        <v>5434</v>
      </c>
      <c r="E4107" s="70" t="s">
        <v>5380</v>
      </c>
      <c r="F4107" s="70" t="s">
        <v>5371</v>
      </c>
    </row>
    <row r="4108" spans="1:6" s="70" customFormat="1">
      <c r="A4108" s="71" t="s">
        <v>357</v>
      </c>
      <c r="B4108" s="70" t="s">
        <v>3095</v>
      </c>
      <c r="C4108" s="70" t="s">
        <v>4177</v>
      </c>
      <c r="D4108" s="70" t="s">
        <v>5434</v>
      </c>
      <c r="E4108" s="70" t="s">
        <v>5373</v>
      </c>
    </row>
    <row r="4109" spans="1:6" s="70" customFormat="1">
      <c r="A4109" s="71" t="s">
        <v>358</v>
      </c>
      <c r="B4109" s="70" t="s">
        <v>3096</v>
      </c>
      <c r="C4109" s="70" t="s">
        <v>4178</v>
      </c>
      <c r="D4109" s="70" t="s">
        <v>5434</v>
      </c>
    </row>
    <row r="4110" spans="1:6" s="70" customFormat="1">
      <c r="A4110" s="71" t="s">
        <v>359</v>
      </c>
      <c r="B4110" s="70" t="s">
        <v>3097</v>
      </c>
      <c r="C4110" s="70" t="s">
        <v>4179</v>
      </c>
      <c r="D4110" s="70" t="s">
        <v>5434</v>
      </c>
      <c r="E4110" s="70" t="s">
        <v>5389</v>
      </c>
    </row>
    <row r="4111" spans="1:6" s="70" customFormat="1">
      <c r="A4111" s="71" t="s">
        <v>360</v>
      </c>
      <c r="B4111" s="70" t="s">
        <v>3098</v>
      </c>
      <c r="C4111" s="70" t="s">
        <v>4180</v>
      </c>
      <c r="D4111" s="70" t="s">
        <v>5434</v>
      </c>
      <c r="E4111" s="70" t="s">
        <v>5370</v>
      </c>
      <c r="F4111" s="70" t="s">
        <v>5371</v>
      </c>
    </row>
    <row r="4112" spans="1:6" s="70" customFormat="1">
      <c r="A4112" s="71" t="s">
        <v>361</v>
      </c>
      <c r="B4112" s="70" t="s">
        <v>3099</v>
      </c>
      <c r="C4112" s="70" t="s">
        <v>4181</v>
      </c>
      <c r="D4112" s="70" t="s">
        <v>5434</v>
      </c>
      <c r="E4112" s="70" t="s">
        <v>5373</v>
      </c>
    </row>
    <row r="4113" spans="1:6" s="70" customFormat="1">
      <c r="A4113" s="71" t="s">
        <v>362</v>
      </c>
      <c r="B4113" s="70" t="s">
        <v>3100</v>
      </c>
      <c r="C4113" s="70" t="s">
        <v>4182</v>
      </c>
      <c r="D4113" s="70" t="s">
        <v>5434</v>
      </c>
      <c r="E4113" s="70" t="s">
        <v>5406</v>
      </c>
    </row>
    <row r="4114" spans="1:6" s="70" customFormat="1">
      <c r="A4114" s="71" t="s">
        <v>363</v>
      </c>
      <c r="B4114" s="70" t="s">
        <v>3103</v>
      </c>
      <c r="C4114" s="70" t="s">
        <v>4184</v>
      </c>
      <c r="D4114" s="70" t="s">
        <v>5434</v>
      </c>
      <c r="E4114" s="70" t="s">
        <v>5373</v>
      </c>
    </row>
    <row r="4115" spans="1:6" s="70" customFormat="1">
      <c r="A4115" s="71" t="s">
        <v>364</v>
      </c>
      <c r="B4115" s="70" t="s">
        <v>3104</v>
      </c>
      <c r="C4115" s="70" t="s">
        <v>4185</v>
      </c>
      <c r="D4115" s="70" t="s">
        <v>5434</v>
      </c>
      <c r="E4115" s="70" t="s">
        <v>5373</v>
      </c>
    </row>
    <row r="4116" spans="1:6" s="70" customFormat="1">
      <c r="A4116" s="71" t="s">
        <v>365</v>
      </c>
      <c r="B4116" s="70" t="s">
        <v>3105</v>
      </c>
      <c r="C4116" s="70" t="s">
        <v>4186</v>
      </c>
      <c r="D4116" s="70" t="s">
        <v>5434</v>
      </c>
      <c r="E4116" s="70" t="s">
        <v>5373</v>
      </c>
    </row>
    <row r="4117" spans="1:6" s="70" customFormat="1">
      <c r="A4117" s="71" t="s">
        <v>366</v>
      </c>
      <c r="B4117" s="70" t="s">
        <v>3106</v>
      </c>
      <c r="C4117" s="70" t="s">
        <v>11021</v>
      </c>
      <c r="D4117" s="70" t="s">
        <v>5434</v>
      </c>
    </row>
    <row r="4118" spans="1:6" s="70" customFormat="1">
      <c r="A4118" s="71" t="s">
        <v>367</v>
      </c>
      <c r="B4118" s="70" t="s">
        <v>3107</v>
      </c>
      <c r="C4118" s="70" t="s">
        <v>4187</v>
      </c>
      <c r="D4118" s="70" t="s">
        <v>5434</v>
      </c>
      <c r="E4118" s="70" t="s">
        <v>5383</v>
      </c>
    </row>
    <row r="4119" spans="1:6" s="70" customFormat="1">
      <c r="A4119" s="71" t="s">
        <v>368</v>
      </c>
      <c r="B4119" s="70" t="s">
        <v>3108</v>
      </c>
      <c r="C4119" s="70" t="s">
        <v>4188</v>
      </c>
      <c r="D4119" s="70" t="s">
        <v>5434</v>
      </c>
      <c r="E4119" s="70" t="s">
        <v>5381</v>
      </c>
    </row>
    <row r="4120" spans="1:6" s="70" customFormat="1">
      <c r="A4120" s="71" t="s">
        <v>369</v>
      </c>
      <c r="B4120" s="70" t="s">
        <v>3109</v>
      </c>
      <c r="C4120" s="70" t="s">
        <v>4189</v>
      </c>
      <c r="D4120" s="70" t="s">
        <v>5434</v>
      </c>
      <c r="E4120" s="70" t="s">
        <v>5392</v>
      </c>
    </row>
    <row r="4121" spans="1:6" s="70" customFormat="1">
      <c r="A4121" s="71" t="s">
        <v>370</v>
      </c>
      <c r="B4121" s="70" t="s">
        <v>3110</v>
      </c>
      <c r="C4121" s="70" t="s">
        <v>4190</v>
      </c>
      <c r="D4121" s="70" t="s">
        <v>5434</v>
      </c>
      <c r="E4121" s="70" t="s">
        <v>5375</v>
      </c>
    </row>
    <row r="4122" spans="1:6" s="70" customFormat="1">
      <c r="A4122" s="71" t="s">
        <v>371</v>
      </c>
      <c r="B4122" s="70" t="s">
        <v>3111</v>
      </c>
      <c r="C4122" s="70" t="s">
        <v>4191</v>
      </c>
      <c r="D4122" s="70" t="s">
        <v>5434</v>
      </c>
      <c r="E4122" s="70" t="s">
        <v>5389</v>
      </c>
      <c r="F4122" s="70" t="s">
        <v>5371</v>
      </c>
    </row>
    <row r="4123" spans="1:6" s="70" customFormat="1">
      <c r="A4123" s="71" t="s">
        <v>372</v>
      </c>
      <c r="B4123" s="70" t="s">
        <v>3112</v>
      </c>
      <c r="C4123" s="70" t="s">
        <v>4192</v>
      </c>
      <c r="D4123" s="70" t="s">
        <v>5434</v>
      </c>
      <c r="E4123" s="70" t="s">
        <v>5373</v>
      </c>
    </row>
    <row r="4124" spans="1:6" s="70" customFormat="1">
      <c r="A4124" s="71" t="s">
        <v>373</v>
      </c>
      <c r="B4124" s="70" t="s">
        <v>3113</v>
      </c>
      <c r="C4124" s="70" t="s">
        <v>4193</v>
      </c>
      <c r="D4124" s="70" t="s">
        <v>5434</v>
      </c>
    </row>
    <row r="4125" spans="1:6" s="70" customFormat="1">
      <c r="A4125" s="71" t="s">
        <v>374</v>
      </c>
      <c r="B4125" s="70" t="s">
        <v>3114</v>
      </c>
      <c r="C4125" s="70" t="s">
        <v>4194</v>
      </c>
      <c r="D4125" s="70" t="s">
        <v>5434</v>
      </c>
      <c r="E4125" s="70" t="s">
        <v>5370</v>
      </c>
      <c r="F4125" s="70" t="s">
        <v>5371</v>
      </c>
    </row>
    <row r="4126" spans="1:6" s="70" customFormat="1">
      <c r="A4126" s="71" t="s">
        <v>375</v>
      </c>
      <c r="B4126" s="70" t="s">
        <v>3115</v>
      </c>
      <c r="C4126" s="70" t="s">
        <v>4195</v>
      </c>
      <c r="D4126" s="70" t="s">
        <v>5434</v>
      </c>
      <c r="E4126" s="70" t="s">
        <v>5373</v>
      </c>
    </row>
    <row r="4127" spans="1:6" s="70" customFormat="1">
      <c r="A4127" s="71" t="s">
        <v>376</v>
      </c>
      <c r="B4127" s="70" t="s">
        <v>3116</v>
      </c>
      <c r="C4127" s="70" t="s">
        <v>4196</v>
      </c>
      <c r="D4127" s="70" t="s">
        <v>5434</v>
      </c>
      <c r="E4127" s="70" t="s">
        <v>5373</v>
      </c>
    </row>
    <row r="4128" spans="1:6" s="70" customFormat="1">
      <c r="A4128" s="71" t="s">
        <v>377</v>
      </c>
      <c r="B4128" s="70" t="s">
        <v>3117</v>
      </c>
      <c r="C4128" s="70" t="s">
        <v>4197</v>
      </c>
      <c r="D4128" s="70" t="s">
        <v>5434</v>
      </c>
      <c r="E4128" s="70" t="s">
        <v>5373</v>
      </c>
    </row>
    <row r="4129" spans="1:5" s="70" customFormat="1">
      <c r="A4129" s="71" t="s">
        <v>378</v>
      </c>
      <c r="B4129" s="70" t="s">
        <v>3118</v>
      </c>
      <c r="C4129" s="70" t="s">
        <v>4198</v>
      </c>
      <c r="D4129" s="70" t="s">
        <v>5434</v>
      </c>
      <c r="E4129" s="70" t="s">
        <v>5380</v>
      </c>
    </row>
    <row r="4130" spans="1:5" s="70" customFormat="1">
      <c r="A4130" s="71" t="s">
        <v>379</v>
      </c>
      <c r="B4130" s="70" t="s">
        <v>3119</v>
      </c>
      <c r="C4130" s="70" t="s">
        <v>4199</v>
      </c>
      <c r="D4130" s="70" t="s">
        <v>5434</v>
      </c>
      <c r="E4130" s="70" t="s">
        <v>5392</v>
      </c>
    </row>
    <row r="4131" spans="1:5" s="70" customFormat="1">
      <c r="A4131" s="71" t="s">
        <v>380</v>
      </c>
      <c r="B4131" s="70" t="s">
        <v>3120</v>
      </c>
      <c r="C4131" s="70" t="s">
        <v>4200</v>
      </c>
      <c r="D4131" s="70" t="s">
        <v>5434</v>
      </c>
      <c r="E4131" s="70" t="s">
        <v>5370</v>
      </c>
    </row>
    <row r="4132" spans="1:5" s="70" customFormat="1">
      <c r="A4132" s="71" t="s">
        <v>381</v>
      </c>
      <c r="B4132" s="70" t="s">
        <v>3121</v>
      </c>
      <c r="C4132" s="70" t="s">
        <v>4201</v>
      </c>
      <c r="D4132" s="70" t="s">
        <v>5434</v>
      </c>
      <c r="E4132" s="70" t="s">
        <v>5373</v>
      </c>
    </row>
    <row r="4133" spans="1:5" s="70" customFormat="1">
      <c r="A4133" s="71" t="s">
        <v>382</v>
      </c>
      <c r="B4133" s="70" t="s">
        <v>3122</v>
      </c>
      <c r="C4133" s="70" t="s">
        <v>4202</v>
      </c>
      <c r="D4133" s="70" t="s">
        <v>5434</v>
      </c>
      <c r="E4133" s="70" t="s">
        <v>5435</v>
      </c>
    </row>
    <row r="4134" spans="1:5" s="70" customFormat="1">
      <c r="A4134" s="71" t="s">
        <v>383</v>
      </c>
      <c r="B4134" s="70" t="s">
        <v>3123</v>
      </c>
      <c r="C4134" s="70" t="s">
        <v>4203</v>
      </c>
      <c r="D4134" s="70" t="s">
        <v>5434</v>
      </c>
      <c r="E4134" s="70" t="s">
        <v>5370</v>
      </c>
    </row>
    <row r="4135" spans="1:5" s="70" customFormat="1">
      <c r="A4135" s="71" t="s">
        <v>384</v>
      </c>
      <c r="B4135" s="70" t="s">
        <v>3124</v>
      </c>
      <c r="C4135" s="70" t="s">
        <v>4204</v>
      </c>
      <c r="D4135" s="70" t="s">
        <v>5434</v>
      </c>
    </row>
    <row r="4136" spans="1:5" s="70" customFormat="1">
      <c r="A4136" s="71" t="s">
        <v>385</v>
      </c>
      <c r="B4136" s="70" t="s">
        <v>3125</v>
      </c>
      <c r="C4136" s="70" t="s">
        <v>4205</v>
      </c>
      <c r="D4136" s="70" t="s">
        <v>5434</v>
      </c>
      <c r="E4136" s="70" t="s">
        <v>5435</v>
      </c>
    </row>
    <row r="4137" spans="1:5" s="70" customFormat="1">
      <c r="A4137" s="71" t="s">
        <v>386</v>
      </c>
      <c r="B4137" s="70" t="s">
        <v>3126</v>
      </c>
      <c r="C4137" s="70" t="s">
        <v>4206</v>
      </c>
      <c r="D4137" s="70" t="s">
        <v>5434</v>
      </c>
      <c r="E4137" s="70" t="s">
        <v>5381</v>
      </c>
    </row>
    <row r="4138" spans="1:5" s="70" customFormat="1">
      <c r="A4138" s="71" t="s">
        <v>387</v>
      </c>
      <c r="B4138" s="70" t="s">
        <v>3127</v>
      </c>
      <c r="C4138" s="70" t="s">
        <v>4207</v>
      </c>
      <c r="D4138" s="70" t="s">
        <v>5434</v>
      </c>
      <c r="E4138" s="70" t="s">
        <v>5373</v>
      </c>
    </row>
    <row r="4139" spans="1:5" s="70" customFormat="1">
      <c r="A4139" s="71" t="s">
        <v>388</v>
      </c>
      <c r="B4139" s="70" t="s">
        <v>3128</v>
      </c>
      <c r="C4139" s="70" t="s">
        <v>4208</v>
      </c>
      <c r="D4139" s="70" t="s">
        <v>5434</v>
      </c>
      <c r="E4139" s="70" t="s">
        <v>5430</v>
      </c>
    </row>
    <row r="4140" spans="1:5" s="70" customFormat="1">
      <c r="A4140" s="71" t="s">
        <v>389</v>
      </c>
      <c r="B4140" s="70" t="s">
        <v>3129</v>
      </c>
      <c r="C4140" s="70" t="s">
        <v>4209</v>
      </c>
      <c r="D4140" s="70" t="s">
        <v>5434</v>
      </c>
    </row>
    <row r="4141" spans="1:5" s="70" customFormat="1">
      <c r="A4141" s="71" t="s">
        <v>390</v>
      </c>
      <c r="B4141" s="70" t="s">
        <v>3130</v>
      </c>
      <c r="C4141" s="70" t="s">
        <v>4210</v>
      </c>
      <c r="D4141" s="70" t="s">
        <v>5434</v>
      </c>
    </row>
    <row r="4142" spans="1:5" s="70" customFormat="1">
      <c r="A4142" s="71" t="s">
        <v>391</v>
      </c>
      <c r="B4142" s="70" t="s">
        <v>3131</v>
      </c>
      <c r="C4142" s="70" t="s">
        <v>4211</v>
      </c>
      <c r="D4142" s="70" t="s">
        <v>5434</v>
      </c>
    </row>
    <row r="4143" spans="1:5" s="70" customFormat="1">
      <c r="A4143" s="71" t="s">
        <v>392</v>
      </c>
      <c r="B4143" s="70" t="s">
        <v>3132</v>
      </c>
      <c r="C4143" s="70" t="s">
        <v>4212</v>
      </c>
      <c r="D4143" s="70" t="s">
        <v>5434</v>
      </c>
      <c r="E4143" s="70" t="s">
        <v>5375</v>
      </c>
    </row>
    <row r="4144" spans="1:5" s="70" customFormat="1">
      <c r="A4144" s="71" t="s">
        <v>393</v>
      </c>
      <c r="B4144" s="70" t="s">
        <v>3133</v>
      </c>
      <c r="C4144" s="70" t="s">
        <v>4213</v>
      </c>
      <c r="D4144" s="70" t="s">
        <v>5434</v>
      </c>
      <c r="E4144" s="70" t="s">
        <v>5373</v>
      </c>
    </row>
    <row r="4145" spans="1:6" s="70" customFormat="1">
      <c r="A4145" s="71" t="s">
        <v>394</v>
      </c>
      <c r="B4145" s="70" t="s">
        <v>3134</v>
      </c>
      <c r="C4145" s="70" t="s">
        <v>4214</v>
      </c>
      <c r="D4145" s="70" t="s">
        <v>5434</v>
      </c>
      <c r="E4145" s="70" t="s">
        <v>5373</v>
      </c>
    </row>
    <row r="4146" spans="1:6" s="70" customFormat="1">
      <c r="A4146" s="71" t="s">
        <v>395</v>
      </c>
      <c r="B4146" s="70" t="s">
        <v>3135</v>
      </c>
      <c r="C4146" s="70" t="s">
        <v>4215</v>
      </c>
      <c r="D4146" s="70" t="s">
        <v>5434</v>
      </c>
    </row>
    <row r="4147" spans="1:6" s="70" customFormat="1">
      <c r="A4147" s="71" t="s">
        <v>396</v>
      </c>
      <c r="B4147" s="70" t="s">
        <v>3136</v>
      </c>
      <c r="C4147" s="70" t="s">
        <v>4216</v>
      </c>
      <c r="D4147" s="70" t="s">
        <v>5434</v>
      </c>
      <c r="E4147" s="70" t="s">
        <v>5389</v>
      </c>
    </row>
    <row r="4148" spans="1:6" s="70" customFormat="1">
      <c r="A4148" s="71" t="s">
        <v>397</v>
      </c>
      <c r="B4148" s="70" t="s">
        <v>3137</v>
      </c>
      <c r="C4148" s="70" t="s">
        <v>4217</v>
      </c>
      <c r="D4148" s="70" t="s">
        <v>5434</v>
      </c>
      <c r="E4148" s="70" t="s">
        <v>5373</v>
      </c>
    </row>
    <row r="4149" spans="1:6" s="70" customFormat="1">
      <c r="A4149" s="71" t="s">
        <v>398</v>
      </c>
      <c r="B4149" s="70" t="s">
        <v>3138</v>
      </c>
      <c r="C4149" s="70" t="s">
        <v>4218</v>
      </c>
      <c r="D4149" s="70" t="s">
        <v>5434</v>
      </c>
      <c r="E4149" s="70" t="s">
        <v>5406</v>
      </c>
    </row>
    <row r="4150" spans="1:6" s="70" customFormat="1">
      <c r="A4150" s="71" t="s">
        <v>399</v>
      </c>
      <c r="B4150" s="70" t="s">
        <v>3139</v>
      </c>
      <c r="C4150" s="70" t="s">
        <v>4219</v>
      </c>
      <c r="D4150" s="70" t="s">
        <v>5434</v>
      </c>
      <c r="E4150" s="70" t="s">
        <v>5370</v>
      </c>
      <c r="F4150" s="70" t="s">
        <v>5371</v>
      </c>
    </row>
    <row r="4151" spans="1:6" s="70" customFormat="1">
      <c r="A4151" s="71" t="s">
        <v>400</v>
      </c>
      <c r="B4151" s="70" t="s">
        <v>3140</v>
      </c>
      <c r="C4151" s="70" t="s">
        <v>4220</v>
      </c>
      <c r="D4151" s="70" t="s">
        <v>5434</v>
      </c>
      <c r="E4151" s="70" t="s">
        <v>5373</v>
      </c>
    </row>
    <row r="4152" spans="1:6" s="70" customFormat="1">
      <c r="A4152" s="71" t="s">
        <v>401</v>
      </c>
      <c r="B4152" s="70" t="s">
        <v>10164</v>
      </c>
      <c r="C4152" s="70" t="s">
        <v>4221</v>
      </c>
      <c r="D4152" s="70" t="s">
        <v>5434</v>
      </c>
      <c r="E4152" s="70" t="s">
        <v>5406</v>
      </c>
    </row>
    <row r="4153" spans="1:6" s="70" customFormat="1">
      <c r="A4153" s="71" t="s">
        <v>402</v>
      </c>
      <c r="B4153" s="70" t="s">
        <v>3141</v>
      </c>
      <c r="C4153" s="70" t="s">
        <v>4222</v>
      </c>
      <c r="D4153" s="70" t="s">
        <v>5434</v>
      </c>
      <c r="E4153" s="70" t="s">
        <v>5436</v>
      </c>
    </row>
    <row r="4154" spans="1:6" s="70" customFormat="1">
      <c r="A4154" s="71" t="s">
        <v>403</v>
      </c>
      <c r="B4154" s="70" t="s">
        <v>3142</v>
      </c>
      <c r="C4154" s="70" t="s">
        <v>4223</v>
      </c>
      <c r="D4154" s="70" t="s">
        <v>5434</v>
      </c>
    </row>
    <row r="4155" spans="1:6" s="70" customFormat="1">
      <c r="A4155" s="71" t="s">
        <v>404</v>
      </c>
      <c r="B4155" s="70" t="s">
        <v>3143</v>
      </c>
      <c r="C4155" s="70" t="s">
        <v>4224</v>
      </c>
      <c r="D4155" s="70" t="s">
        <v>5434</v>
      </c>
    </row>
    <row r="4156" spans="1:6" s="70" customFormat="1">
      <c r="A4156" s="71" t="s">
        <v>405</v>
      </c>
      <c r="B4156" s="70" t="s">
        <v>3144</v>
      </c>
      <c r="C4156" s="70" t="s">
        <v>4225</v>
      </c>
      <c r="D4156" s="70" t="s">
        <v>5434</v>
      </c>
    </row>
    <row r="4157" spans="1:6" s="70" customFormat="1">
      <c r="A4157" s="71" t="s">
        <v>406</v>
      </c>
      <c r="B4157" s="70" t="s">
        <v>3145</v>
      </c>
      <c r="C4157" s="70" t="s">
        <v>4226</v>
      </c>
      <c r="D4157" s="70" t="s">
        <v>5434</v>
      </c>
    </row>
    <row r="4158" spans="1:6" s="70" customFormat="1">
      <c r="A4158" s="71" t="s">
        <v>407</v>
      </c>
      <c r="B4158" s="70" t="s">
        <v>3146</v>
      </c>
      <c r="C4158" s="70" t="s">
        <v>4227</v>
      </c>
      <c r="D4158" s="70" t="s">
        <v>5434</v>
      </c>
      <c r="E4158" s="70" t="s">
        <v>5373</v>
      </c>
    </row>
    <row r="4159" spans="1:6" s="70" customFormat="1">
      <c r="A4159" s="71" t="s">
        <v>408</v>
      </c>
      <c r="B4159" s="70" t="s">
        <v>3147</v>
      </c>
      <c r="C4159" s="70" t="s">
        <v>4228</v>
      </c>
      <c r="D4159" s="70" t="s">
        <v>5434</v>
      </c>
    </row>
    <row r="4160" spans="1:6" s="70" customFormat="1">
      <c r="A4160" s="71" t="s">
        <v>409</v>
      </c>
      <c r="B4160" s="70" t="s">
        <v>3148</v>
      </c>
      <c r="C4160" s="70" t="s">
        <v>4229</v>
      </c>
      <c r="D4160" s="70" t="s">
        <v>5434</v>
      </c>
    </row>
    <row r="4161" spans="1:6" s="70" customFormat="1">
      <c r="A4161" s="71" t="s">
        <v>410</v>
      </c>
      <c r="B4161" s="70" t="s">
        <v>3149</v>
      </c>
      <c r="C4161" s="70" t="s">
        <v>4230</v>
      </c>
      <c r="D4161" s="70" t="s">
        <v>5434</v>
      </c>
      <c r="E4161" s="70" t="s">
        <v>5392</v>
      </c>
    </row>
    <row r="4162" spans="1:6" s="70" customFormat="1">
      <c r="A4162" s="71" t="s">
        <v>411</v>
      </c>
      <c r="B4162" s="70" t="s">
        <v>3150</v>
      </c>
      <c r="C4162" s="70" t="s">
        <v>4231</v>
      </c>
      <c r="D4162" s="70" t="s">
        <v>5434</v>
      </c>
      <c r="E4162" s="70" t="s">
        <v>5406</v>
      </c>
    </row>
    <row r="4163" spans="1:6" s="70" customFormat="1">
      <c r="A4163" s="71" t="s">
        <v>412</v>
      </c>
      <c r="B4163" s="70" t="s">
        <v>3151</v>
      </c>
      <c r="C4163" s="70" t="s">
        <v>4232</v>
      </c>
      <c r="D4163" s="70" t="s">
        <v>5434</v>
      </c>
      <c r="E4163" s="70" t="s">
        <v>5370</v>
      </c>
    </row>
    <row r="4164" spans="1:6" s="70" customFormat="1">
      <c r="A4164" s="71" t="s">
        <v>413</v>
      </c>
      <c r="B4164" s="70" t="s">
        <v>3152</v>
      </c>
      <c r="C4164" s="70" t="s">
        <v>4233</v>
      </c>
      <c r="D4164" s="70" t="s">
        <v>5434</v>
      </c>
    </row>
    <row r="4165" spans="1:6" s="70" customFormat="1">
      <c r="A4165" s="71" t="s">
        <v>414</v>
      </c>
      <c r="B4165" s="70" t="s">
        <v>3153</v>
      </c>
      <c r="C4165" s="70" t="s">
        <v>4234</v>
      </c>
      <c r="D4165" s="70" t="s">
        <v>5434</v>
      </c>
    </row>
    <row r="4166" spans="1:6" s="70" customFormat="1">
      <c r="A4166" s="71" t="s">
        <v>415</v>
      </c>
      <c r="B4166" s="70" t="s">
        <v>3154</v>
      </c>
      <c r="C4166" s="70" t="s">
        <v>4235</v>
      </c>
      <c r="D4166" s="70" t="s">
        <v>5434</v>
      </c>
    </row>
    <row r="4167" spans="1:6" s="70" customFormat="1">
      <c r="A4167" s="71" t="s">
        <v>416</v>
      </c>
      <c r="B4167" s="70" t="s">
        <v>3155</v>
      </c>
      <c r="C4167" s="70" t="s">
        <v>4236</v>
      </c>
      <c r="D4167" s="70" t="s">
        <v>5434</v>
      </c>
      <c r="E4167" s="70" t="s">
        <v>5370</v>
      </c>
      <c r="F4167" s="70" t="s">
        <v>5371</v>
      </c>
    </row>
    <row r="4168" spans="1:6" s="70" customFormat="1">
      <c r="A4168" s="71" t="s">
        <v>417</v>
      </c>
      <c r="B4168" s="70" t="s">
        <v>3156</v>
      </c>
      <c r="C4168" s="70" t="s">
        <v>4237</v>
      </c>
      <c r="D4168" s="70" t="s">
        <v>5434</v>
      </c>
      <c r="E4168" s="70" t="s">
        <v>5373</v>
      </c>
    </row>
    <row r="4169" spans="1:6" s="70" customFormat="1">
      <c r="A4169" s="71" t="s">
        <v>418</v>
      </c>
      <c r="B4169" s="70" t="s">
        <v>3157</v>
      </c>
      <c r="C4169" s="70" t="s">
        <v>11022</v>
      </c>
      <c r="D4169" s="70" t="s">
        <v>5434</v>
      </c>
    </row>
    <row r="4170" spans="1:6" s="70" customFormat="1">
      <c r="A4170" s="71" t="s">
        <v>419</v>
      </c>
      <c r="B4170" s="70" t="s">
        <v>3158</v>
      </c>
      <c r="C4170" s="70" t="s">
        <v>4238</v>
      </c>
      <c r="D4170" s="70" t="s">
        <v>5434</v>
      </c>
    </row>
    <row r="4171" spans="1:6" s="70" customFormat="1">
      <c r="A4171" s="71" t="s">
        <v>420</v>
      </c>
      <c r="B4171" s="70" t="s">
        <v>3159</v>
      </c>
      <c r="C4171" s="70" t="s">
        <v>4239</v>
      </c>
      <c r="D4171" s="70" t="s">
        <v>5434</v>
      </c>
      <c r="E4171" s="70" t="s">
        <v>5373</v>
      </c>
    </row>
    <row r="4172" spans="1:6" s="70" customFormat="1">
      <c r="A4172" s="71" t="s">
        <v>421</v>
      </c>
      <c r="B4172" s="70" t="s">
        <v>3160</v>
      </c>
      <c r="C4172" s="70" t="s">
        <v>4240</v>
      </c>
      <c r="D4172" s="70" t="s">
        <v>5434</v>
      </c>
      <c r="E4172" s="70" t="s">
        <v>5373</v>
      </c>
    </row>
    <row r="4173" spans="1:6" s="70" customFormat="1">
      <c r="A4173" s="71" t="s">
        <v>422</v>
      </c>
      <c r="B4173" s="70" t="s">
        <v>3161</v>
      </c>
      <c r="C4173" s="70" t="s">
        <v>4241</v>
      </c>
      <c r="D4173" s="70" t="s">
        <v>5434</v>
      </c>
      <c r="E4173" s="70" t="s">
        <v>5383</v>
      </c>
    </row>
    <row r="4174" spans="1:6" s="70" customFormat="1">
      <c r="A4174" s="71" t="s">
        <v>423</v>
      </c>
      <c r="B4174" s="70" t="s">
        <v>3164</v>
      </c>
      <c r="C4174" s="70" t="s">
        <v>4243</v>
      </c>
      <c r="D4174" s="70" t="s">
        <v>5434</v>
      </c>
    </row>
    <row r="4175" spans="1:6" s="70" customFormat="1">
      <c r="A4175" s="71" t="s">
        <v>424</v>
      </c>
      <c r="B4175" s="70" t="s">
        <v>3165</v>
      </c>
      <c r="C4175" s="70" t="s">
        <v>4244</v>
      </c>
      <c r="D4175" s="70" t="s">
        <v>5434</v>
      </c>
      <c r="E4175" s="70" t="s">
        <v>5370</v>
      </c>
    </row>
    <row r="4176" spans="1:6" s="70" customFormat="1">
      <c r="A4176" s="71" t="s">
        <v>425</v>
      </c>
      <c r="B4176" s="70" t="s">
        <v>3166</v>
      </c>
      <c r="C4176" s="70" t="s">
        <v>4245</v>
      </c>
      <c r="D4176" s="70" t="s">
        <v>5434</v>
      </c>
    </row>
    <row r="4177" spans="1:5" s="70" customFormat="1">
      <c r="A4177" s="71" t="s">
        <v>426</v>
      </c>
      <c r="B4177" s="70" t="s">
        <v>3167</v>
      </c>
      <c r="C4177" s="70" t="s">
        <v>4246</v>
      </c>
      <c r="D4177" s="70" t="s">
        <v>5434</v>
      </c>
    </row>
    <row r="4178" spans="1:5" s="70" customFormat="1">
      <c r="A4178" s="71" t="s">
        <v>427</v>
      </c>
      <c r="B4178" s="70" t="s">
        <v>10159</v>
      </c>
      <c r="C4178" s="70" t="s">
        <v>4247</v>
      </c>
      <c r="D4178" s="70" t="s">
        <v>5434</v>
      </c>
    </row>
    <row r="4179" spans="1:5" s="70" customFormat="1">
      <c r="A4179" s="71" t="s">
        <v>428</v>
      </c>
      <c r="B4179" s="70" t="s">
        <v>3168</v>
      </c>
      <c r="C4179" s="70" t="s">
        <v>4248</v>
      </c>
      <c r="D4179" s="70" t="s">
        <v>5434</v>
      </c>
    </row>
    <row r="4180" spans="1:5" s="70" customFormat="1">
      <c r="A4180" s="71" t="s">
        <v>429</v>
      </c>
      <c r="B4180" s="70" t="s">
        <v>3169</v>
      </c>
      <c r="C4180" s="70" t="s">
        <v>4249</v>
      </c>
      <c r="D4180" s="70" t="s">
        <v>5434</v>
      </c>
    </row>
    <row r="4181" spans="1:5" s="70" customFormat="1">
      <c r="A4181" s="71" t="s">
        <v>430</v>
      </c>
      <c r="B4181" s="70" t="s">
        <v>3170</v>
      </c>
      <c r="C4181" s="70" t="s">
        <v>4250</v>
      </c>
      <c r="D4181" s="70" t="s">
        <v>5434</v>
      </c>
    </row>
    <row r="4182" spans="1:5" s="70" customFormat="1">
      <c r="A4182" s="71" t="s">
        <v>431</v>
      </c>
      <c r="B4182" s="70" t="s">
        <v>3171</v>
      </c>
      <c r="C4182" s="70" t="s">
        <v>4251</v>
      </c>
      <c r="D4182" s="70" t="s">
        <v>5434</v>
      </c>
    </row>
    <row r="4183" spans="1:5" s="70" customFormat="1">
      <c r="A4183" s="71" t="s">
        <v>432</v>
      </c>
      <c r="B4183" s="70" t="s">
        <v>3172</v>
      </c>
      <c r="C4183" s="70" t="s">
        <v>4252</v>
      </c>
      <c r="D4183" s="70" t="s">
        <v>5434</v>
      </c>
      <c r="E4183" s="70" t="s">
        <v>5370</v>
      </c>
    </row>
    <row r="4184" spans="1:5" s="70" customFormat="1">
      <c r="A4184" s="71" t="s">
        <v>433</v>
      </c>
      <c r="B4184" s="70" t="s">
        <v>3286</v>
      </c>
      <c r="C4184" s="70" t="s">
        <v>4253</v>
      </c>
      <c r="D4184" s="70" t="s">
        <v>5434</v>
      </c>
    </row>
    <row r="4185" spans="1:5" s="70" customFormat="1">
      <c r="A4185" s="71" t="s">
        <v>434</v>
      </c>
      <c r="B4185" s="70" t="s">
        <v>10101</v>
      </c>
      <c r="C4185" s="70" t="s">
        <v>4254</v>
      </c>
      <c r="D4185" s="70" t="s">
        <v>5434</v>
      </c>
    </row>
    <row r="4186" spans="1:5" s="70" customFormat="1">
      <c r="A4186" s="71" t="s">
        <v>435</v>
      </c>
      <c r="B4186" s="70" t="s">
        <v>3287</v>
      </c>
      <c r="C4186" s="70" t="s">
        <v>4255</v>
      </c>
      <c r="D4186" s="70" t="s">
        <v>5434</v>
      </c>
    </row>
    <row r="4187" spans="1:5" s="70" customFormat="1">
      <c r="A4187" s="71" t="s">
        <v>436</v>
      </c>
      <c r="B4187" s="70" t="s">
        <v>3288</v>
      </c>
      <c r="C4187" s="70" t="s">
        <v>4256</v>
      </c>
      <c r="D4187" s="70" t="s">
        <v>5434</v>
      </c>
    </row>
    <row r="4188" spans="1:5" s="70" customFormat="1">
      <c r="A4188" s="71" t="s">
        <v>437</v>
      </c>
      <c r="B4188" s="70" t="s">
        <v>3289</v>
      </c>
      <c r="C4188" s="70" t="s">
        <v>4257</v>
      </c>
      <c r="D4188" s="70" t="s">
        <v>5434</v>
      </c>
    </row>
    <row r="4189" spans="1:5" s="70" customFormat="1">
      <c r="A4189" s="71" t="s">
        <v>438</v>
      </c>
      <c r="B4189" s="70" t="s">
        <v>3290</v>
      </c>
      <c r="C4189" s="70" t="s">
        <v>4258</v>
      </c>
      <c r="D4189" s="70" t="s">
        <v>5434</v>
      </c>
    </row>
    <row r="4190" spans="1:5" s="70" customFormat="1">
      <c r="A4190" s="71" t="s">
        <v>439</v>
      </c>
      <c r="B4190" s="70" t="s">
        <v>10112</v>
      </c>
      <c r="C4190" s="70" t="s">
        <v>4259</v>
      </c>
      <c r="D4190" s="70" t="s">
        <v>5434</v>
      </c>
    </row>
    <row r="4191" spans="1:5" s="70" customFormat="1">
      <c r="A4191" s="71" t="s">
        <v>440</v>
      </c>
      <c r="B4191" s="70" t="s">
        <v>3291</v>
      </c>
      <c r="C4191" s="70" t="s">
        <v>4260</v>
      </c>
      <c r="D4191" s="70" t="s">
        <v>5434</v>
      </c>
    </row>
    <row r="4192" spans="1:5" s="70" customFormat="1">
      <c r="A4192" s="71" t="s">
        <v>441</v>
      </c>
      <c r="B4192" s="70" t="s">
        <v>3292</v>
      </c>
      <c r="C4192" s="70" t="s">
        <v>11029</v>
      </c>
      <c r="D4192" s="70" t="s">
        <v>5434</v>
      </c>
    </row>
    <row r="4193" spans="1:5" s="70" customFormat="1">
      <c r="A4193" s="71" t="s">
        <v>442</v>
      </c>
      <c r="B4193" s="70" t="s">
        <v>3293</v>
      </c>
      <c r="C4193" s="70" t="s">
        <v>4261</v>
      </c>
      <c r="D4193" s="70" t="s">
        <v>5434</v>
      </c>
      <c r="E4193" s="70" t="s">
        <v>5373</v>
      </c>
    </row>
    <row r="4194" spans="1:5" s="70" customFormat="1">
      <c r="A4194" s="71" t="s">
        <v>443</v>
      </c>
      <c r="B4194" s="70" t="s">
        <v>10158</v>
      </c>
      <c r="C4194" s="70" t="s">
        <v>4262</v>
      </c>
      <c r="D4194" s="70" t="s">
        <v>5434</v>
      </c>
    </row>
    <row r="4195" spans="1:5" s="70" customFormat="1">
      <c r="A4195" s="71" t="s">
        <v>444</v>
      </c>
      <c r="B4195" s="70" t="s">
        <v>10105</v>
      </c>
      <c r="C4195" s="70" t="s">
        <v>4263</v>
      </c>
      <c r="D4195" s="70" t="s">
        <v>5434</v>
      </c>
    </row>
    <row r="4196" spans="1:5" s="70" customFormat="1">
      <c r="A4196" s="71" t="s">
        <v>445</v>
      </c>
      <c r="B4196" s="70" t="s">
        <v>3294</v>
      </c>
      <c r="C4196" s="70" t="s">
        <v>4264</v>
      </c>
      <c r="D4196" s="70" t="s">
        <v>5434</v>
      </c>
    </row>
    <row r="4197" spans="1:5" s="70" customFormat="1">
      <c r="A4197" s="71" t="s">
        <v>446</v>
      </c>
      <c r="B4197" s="70" t="s">
        <v>3295</v>
      </c>
      <c r="C4197" s="70" t="s">
        <v>4265</v>
      </c>
      <c r="D4197" s="70" t="s">
        <v>5434</v>
      </c>
    </row>
    <row r="4198" spans="1:5" s="70" customFormat="1">
      <c r="A4198" s="71" t="s">
        <v>447</v>
      </c>
      <c r="B4198" s="70" t="s">
        <v>10165</v>
      </c>
      <c r="C4198" s="70" t="s">
        <v>4266</v>
      </c>
      <c r="D4198" s="70" t="s">
        <v>5434</v>
      </c>
    </row>
    <row r="4199" spans="1:5" s="70" customFormat="1">
      <c r="A4199" s="71" t="s">
        <v>448</v>
      </c>
      <c r="B4199" s="70" t="s">
        <v>3296</v>
      </c>
      <c r="C4199" s="70" t="s">
        <v>4267</v>
      </c>
      <c r="D4199" s="70" t="s">
        <v>5434</v>
      </c>
    </row>
    <row r="4200" spans="1:5" s="70" customFormat="1">
      <c r="A4200" s="71" t="s">
        <v>449</v>
      </c>
      <c r="B4200" s="70" t="s">
        <v>3297</v>
      </c>
      <c r="C4200" s="70" t="s">
        <v>4268</v>
      </c>
      <c r="D4200" s="70" t="s">
        <v>5434</v>
      </c>
    </row>
    <row r="4201" spans="1:5" s="70" customFormat="1">
      <c r="A4201" s="71" t="s">
        <v>450</v>
      </c>
      <c r="B4201" s="70" t="s">
        <v>3298</v>
      </c>
      <c r="C4201" s="70" t="s">
        <v>4269</v>
      </c>
      <c r="D4201" s="70" t="s">
        <v>5434</v>
      </c>
      <c r="E4201" s="70" t="s">
        <v>5370</v>
      </c>
    </row>
    <row r="4202" spans="1:5" s="70" customFormat="1">
      <c r="A4202" s="71" t="s">
        <v>451</v>
      </c>
      <c r="B4202" s="70" t="s">
        <v>3299</v>
      </c>
      <c r="C4202" s="70" t="s">
        <v>4270</v>
      </c>
      <c r="D4202" s="70" t="s">
        <v>5434</v>
      </c>
    </row>
    <row r="4203" spans="1:5" s="70" customFormat="1">
      <c r="A4203" s="71" t="s">
        <v>452</v>
      </c>
      <c r="B4203" s="70" t="s">
        <v>11028</v>
      </c>
      <c r="C4203" s="70" t="s">
        <v>4272</v>
      </c>
      <c r="D4203" s="70" t="s">
        <v>5434</v>
      </c>
      <c r="E4203" s="70" t="s">
        <v>5381</v>
      </c>
    </row>
    <row r="4204" spans="1:5" s="70" customFormat="1">
      <c r="A4204" s="71" t="s">
        <v>453</v>
      </c>
      <c r="B4204" s="70" t="s">
        <v>3302</v>
      </c>
      <c r="C4204" s="70" t="s">
        <v>4273</v>
      </c>
      <c r="D4204" s="70" t="s">
        <v>5434</v>
      </c>
    </row>
    <row r="4205" spans="1:5" s="70" customFormat="1">
      <c r="A4205" s="71" t="s">
        <v>454</v>
      </c>
      <c r="B4205" s="70" t="s">
        <v>3303</v>
      </c>
      <c r="C4205" s="70" t="s">
        <v>4274</v>
      </c>
      <c r="D4205" s="70" t="s">
        <v>5434</v>
      </c>
      <c r="E4205" s="70" t="s">
        <v>5373</v>
      </c>
    </row>
    <row r="4206" spans="1:5" s="70" customFormat="1">
      <c r="A4206" s="71" t="s">
        <v>455</v>
      </c>
      <c r="B4206" s="70" t="s">
        <v>3304</v>
      </c>
      <c r="C4206" s="70" t="s">
        <v>4275</v>
      </c>
      <c r="D4206" s="70" t="s">
        <v>5434</v>
      </c>
    </row>
    <row r="4207" spans="1:5" s="70" customFormat="1">
      <c r="A4207" s="71" t="s">
        <v>456</v>
      </c>
      <c r="B4207" s="70" t="s">
        <v>3305</v>
      </c>
      <c r="C4207" s="70" t="s">
        <v>4276</v>
      </c>
      <c r="D4207" s="70" t="s">
        <v>5434</v>
      </c>
    </row>
    <row r="4208" spans="1:5" s="70" customFormat="1">
      <c r="A4208" s="71" t="s">
        <v>457</v>
      </c>
      <c r="B4208" s="70" t="s">
        <v>3306</v>
      </c>
      <c r="C4208" s="70" t="s">
        <v>11023</v>
      </c>
      <c r="D4208" s="70" t="s">
        <v>5434</v>
      </c>
    </row>
    <row r="4209" spans="1:6" s="70" customFormat="1">
      <c r="A4209" s="71" t="s">
        <v>458</v>
      </c>
      <c r="B4209" s="70" t="s">
        <v>3307</v>
      </c>
      <c r="C4209" s="70" t="s">
        <v>11024</v>
      </c>
      <c r="D4209" s="70" t="s">
        <v>5434</v>
      </c>
    </row>
    <row r="4210" spans="1:6" s="70" customFormat="1">
      <c r="A4210" s="71" t="s">
        <v>459</v>
      </c>
      <c r="B4210" s="70" t="s">
        <v>3308</v>
      </c>
      <c r="C4210" s="70" t="s">
        <v>11025</v>
      </c>
      <c r="D4210" s="70" t="s">
        <v>5434</v>
      </c>
      <c r="E4210" s="70" t="s">
        <v>5373</v>
      </c>
    </row>
    <row r="4211" spans="1:6" s="70" customFormat="1">
      <c r="A4211" s="71" t="s">
        <v>460</v>
      </c>
      <c r="B4211" s="70" t="s">
        <v>3309</v>
      </c>
      <c r="C4211" s="70" t="s">
        <v>4277</v>
      </c>
      <c r="D4211" s="70" t="s">
        <v>5434</v>
      </c>
      <c r="E4211" s="70" t="s">
        <v>5389</v>
      </c>
    </row>
    <row r="4212" spans="1:6" s="70" customFormat="1">
      <c r="A4212" s="71" t="s">
        <v>461</v>
      </c>
      <c r="B4212" s="70" t="s">
        <v>3310</v>
      </c>
      <c r="C4212" s="70" t="s">
        <v>4278</v>
      </c>
      <c r="D4212" s="70" t="s">
        <v>5434</v>
      </c>
    </row>
    <row r="4213" spans="1:6" s="70" customFormat="1">
      <c r="A4213" s="71" t="s">
        <v>462</v>
      </c>
      <c r="B4213" s="70" t="s">
        <v>3311</v>
      </c>
      <c r="C4213" s="70" t="s">
        <v>4279</v>
      </c>
      <c r="D4213" s="70" t="s">
        <v>5434</v>
      </c>
    </row>
    <row r="4214" spans="1:6" s="70" customFormat="1">
      <c r="A4214" s="71" t="s">
        <v>463</v>
      </c>
      <c r="B4214" s="70" t="s">
        <v>3312</v>
      </c>
      <c r="C4214" s="70" t="s">
        <v>4280</v>
      </c>
      <c r="D4214" s="70" t="s">
        <v>5434</v>
      </c>
    </row>
    <row r="4215" spans="1:6" s="70" customFormat="1">
      <c r="A4215" s="71" t="s">
        <v>464</v>
      </c>
      <c r="B4215" s="70" t="s">
        <v>3313</v>
      </c>
      <c r="C4215" s="70" t="s">
        <v>4281</v>
      </c>
      <c r="D4215" s="70" t="s">
        <v>5434</v>
      </c>
      <c r="E4215" s="70" t="s">
        <v>5380</v>
      </c>
      <c r="F4215" s="70" t="s">
        <v>5371</v>
      </c>
    </row>
    <row r="4216" spans="1:6" s="70" customFormat="1">
      <c r="A4216" s="71" t="s">
        <v>465</v>
      </c>
      <c r="B4216" s="70" t="s">
        <v>3314</v>
      </c>
      <c r="C4216" s="70" t="s">
        <v>4282</v>
      </c>
      <c r="D4216" s="70" t="s">
        <v>5434</v>
      </c>
      <c r="E4216" s="70" t="s">
        <v>5375</v>
      </c>
      <c r="F4216" s="70" t="s">
        <v>5371</v>
      </c>
    </row>
    <row r="4217" spans="1:6" s="70" customFormat="1">
      <c r="A4217" s="71" t="s">
        <v>466</v>
      </c>
      <c r="B4217" s="70" t="s">
        <v>3315</v>
      </c>
      <c r="C4217" s="70" t="s">
        <v>11031</v>
      </c>
      <c r="D4217" s="70" t="s">
        <v>5434</v>
      </c>
      <c r="E4217" s="70" t="s">
        <v>5370</v>
      </c>
      <c r="F4217" s="70" t="s">
        <v>5371</v>
      </c>
    </row>
    <row r="4218" spans="1:6" s="70" customFormat="1">
      <c r="A4218" s="71" t="s">
        <v>467</v>
      </c>
      <c r="B4218" s="70" t="s">
        <v>10160</v>
      </c>
      <c r="C4218" s="70" t="s">
        <v>4283</v>
      </c>
      <c r="D4218" s="70" t="s">
        <v>5434</v>
      </c>
      <c r="E4218" s="70" t="s">
        <v>5373</v>
      </c>
      <c r="F4218" s="70" t="s">
        <v>5371</v>
      </c>
    </row>
    <row r="4219" spans="1:6" s="70" customFormat="1">
      <c r="A4219" s="71" t="s">
        <v>468</v>
      </c>
      <c r="B4219" s="70" t="s">
        <v>10161</v>
      </c>
      <c r="C4219" s="70" t="s">
        <v>4284</v>
      </c>
      <c r="D4219" s="70" t="s">
        <v>5434</v>
      </c>
    </row>
    <row r="4220" spans="1:6" s="70" customFormat="1">
      <c r="A4220" s="71" t="s">
        <v>469</v>
      </c>
      <c r="B4220" s="70" t="s">
        <v>3316</v>
      </c>
      <c r="C4220" s="70" t="s">
        <v>4285</v>
      </c>
      <c r="D4220" s="70" t="s">
        <v>5434</v>
      </c>
      <c r="E4220" s="70" t="s">
        <v>5373</v>
      </c>
    </row>
    <row r="4221" spans="1:6" s="70" customFormat="1">
      <c r="A4221" s="71" t="s">
        <v>470</v>
      </c>
      <c r="B4221" s="70" t="s">
        <v>3317</v>
      </c>
      <c r="C4221" s="70" t="s">
        <v>4286</v>
      </c>
      <c r="D4221" s="70" t="s">
        <v>5434</v>
      </c>
      <c r="E4221" s="70" t="s">
        <v>5373</v>
      </c>
    </row>
    <row r="4222" spans="1:6" s="70" customFormat="1">
      <c r="A4222" s="71" t="s">
        <v>471</v>
      </c>
      <c r="B4222" s="70" t="s">
        <v>3318</v>
      </c>
      <c r="C4222" s="70" t="s">
        <v>4287</v>
      </c>
      <c r="D4222" s="70" t="s">
        <v>5434</v>
      </c>
      <c r="E4222" s="70" t="s">
        <v>5373</v>
      </c>
    </row>
    <row r="4223" spans="1:6" s="70" customFormat="1">
      <c r="A4223" s="71" t="s">
        <v>472</v>
      </c>
      <c r="B4223" s="70" t="s">
        <v>3319</v>
      </c>
      <c r="C4223" s="70" t="s">
        <v>4288</v>
      </c>
      <c r="D4223" s="70" t="s">
        <v>5434</v>
      </c>
      <c r="E4223" s="70" t="s">
        <v>5370</v>
      </c>
      <c r="F4223" s="70" t="s">
        <v>5371</v>
      </c>
    </row>
    <row r="4224" spans="1:6" s="70" customFormat="1">
      <c r="A4224" s="71" t="s">
        <v>473</v>
      </c>
      <c r="B4224" s="70" t="s">
        <v>3320</v>
      </c>
      <c r="C4224" s="70" t="s">
        <v>4289</v>
      </c>
      <c r="D4224" s="70" t="s">
        <v>5434</v>
      </c>
      <c r="E4224" s="70" t="s">
        <v>5373</v>
      </c>
    </row>
    <row r="4225" spans="1:5" s="70" customFormat="1">
      <c r="A4225" s="71" t="s">
        <v>474</v>
      </c>
      <c r="B4225" s="70" t="s">
        <v>3321</v>
      </c>
      <c r="C4225" s="70" t="s">
        <v>4290</v>
      </c>
      <c r="D4225" s="70" t="s">
        <v>5434</v>
      </c>
    </row>
    <row r="4226" spans="1:5" s="70" customFormat="1">
      <c r="A4226" s="71" t="s">
        <v>475</v>
      </c>
      <c r="B4226" s="70" t="s">
        <v>3322</v>
      </c>
      <c r="C4226" s="70" t="s">
        <v>4291</v>
      </c>
      <c r="D4226" s="70" t="s">
        <v>5434</v>
      </c>
    </row>
    <row r="4227" spans="1:5" s="70" customFormat="1">
      <c r="A4227" s="71" t="s">
        <v>476</v>
      </c>
      <c r="B4227" s="70" t="s">
        <v>3323</v>
      </c>
      <c r="C4227" s="70" t="s">
        <v>4292</v>
      </c>
      <c r="D4227" s="70" t="s">
        <v>5434</v>
      </c>
    </row>
    <row r="4228" spans="1:5" s="70" customFormat="1">
      <c r="A4228" s="71" t="s">
        <v>477</v>
      </c>
      <c r="B4228" s="70" t="s">
        <v>3324</v>
      </c>
      <c r="C4228" s="70" t="s">
        <v>4293</v>
      </c>
      <c r="D4228" s="70" t="s">
        <v>5434</v>
      </c>
    </row>
    <row r="4229" spans="1:5" s="70" customFormat="1">
      <c r="A4229" s="71" t="s">
        <v>478</v>
      </c>
      <c r="B4229" s="70" t="s">
        <v>3325</v>
      </c>
      <c r="C4229" s="70" t="s">
        <v>4294</v>
      </c>
      <c r="D4229" s="70" t="s">
        <v>5434</v>
      </c>
    </row>
    <row r="4230" spans="1:5" s="70" customFormat="1">
      <c r="A4230" s="71" t="s">
        <v>479</v>
      </c>
      <c r="B4230" s="70" t="s">
        <v>3326</v>
      </c>
      <c r="C4230" s="70" t="s">
        <v>4295</v>
      </c>
      <c r="D4230" s="70" t="s">
        <v>5434</v>
      </c>
    </row>
    <row r="4231" spans="1:5" s="70" customFormat="1">
      <c r="A4231" s="71" t="s">
        <v>480</v>
      </c>
      <c r="B4231" s="70" t="s">
        <v>11032</v>
      </c>
      <c r="C4231" s="70" t="s">
        <v>4296</v>
      </c>
      <c r="D4231" s="70" t="s">
        <v>5434</v>
      </c>
      <c r="E4231" s="70" t="s">
        <v>5375</v>
      </c>
    </row>
    <row r="4232" spans="1:5" s="70" customFormat="1">
      <c r="A4232" s="71" t="s">
        <v>481</v>
      </c>
      <c r="B4232" s="70" t="s">
        <v>3327</v>
      </c>
      <c r="C4232" s="70" t="s">
        <v>4297</v>
      </c>
      <c r="D4232" s="70" t="s">
        <v>5434</v>
      </c>
    </row>
    <row r="4233" spans="1:5" s="70" customFormat="1">
      <c r="A4233" s="71" t="s">
        <v>482</v>
      </c>
      <c r="B4233" s="70" t="s">
        <v>3328</v>
      </c>
      <c r="C4233" s="70" t="s">
        <v>4298</v>
      </c>
      <c r="D4233" s="70" t="s">
        <v>5434</v>
      </c>
    </row>
    <row r="4234" spans="1:5" s="70" customFormat="1">
      <c r="A4234" s="71" t="s">
        <v>483</v>
      </c>
      <c r="B4234" s="70" t="s">
        <v>3329</v>
      </c>
      <c r="C4234" s="70" t="s">
        <v>4299</v>
      </c>
      <c r="D4234" s="70" t="s">
        <v>5434</v>
      </c>
      <c r="E4234" s="70" t="s">
        <v>5373</v>
      </c>
    </row>
    <row r="4235" spans="1:5" s="70" customFormat="1">
      <c r="A4235" s="71" t="s">
        <v>484</v>
      </c>
      <c r="B4235" s="70" t="s">
        <v>3330</v>
      </c>
      <c r="C4235" s="70" t="s">
        <v>4300</v>
      </c>
      <c r="D4235" s="70" t="s">
        <v>5434</v>
      </c>
      <c r="E4235" s="70" t="s">
        <v>5370</v>
      </c>
    </row>
    <row r="4236" spans="1:5" s="70" customFormat="1">
      <c r="A4236" s="71" t="s">
        <v>485</v>
      </c>
      <c r="B4236" s="70" t="s">
        <v>3331</v>
      </c>
      <c r="C4236" s="70" t="s">
        <v>4301</v>
      </c>
      <c r="D4236" s="70" t="s">
        <v>5434</v>
      </c>
      <c r="E4236" s="70" t="s">
        <v>5370</v>
      </c>
    </row>
    <row r="4237" spans="1:5" s="70" customFormat="1">
      <c r="A4237" s="71" t="s">
        <v>486</v>
      </c>
      <c r="B4237" s="70" t="s">
        <v>3332</v>
      </c>
      <c r="C4237" s="70" t="s">
        <v>4302</v>
      </c>
      <c r="D4237" s="70" t="s">
        <v>5434</v>
      </c>
      <c r="E4237" s="70" t="s">
        <v>5373</v>
      </c>
    </row>
    <row r="4238" spans="1:5" s="70" customFormat="1">
      <c r="A4238" s="71" t="s">
        <v>487</v>
      </c>
      <c r="B4238" s="70" t="s">
        <v>3333</v>
      </c>
      <c r="C4238" s="70" t="s">
        <v>4303</v>
      </c>
      <c r="D4238" s="70" t="s">
        <v>5434</v>
      </c>
    </row>
    <row r="4239" spans="1:5" s="70" customFormat="1">
      <c r="A4239" s="71" t="s">
        <v>488</v>
      </c>
      <c r="B4239" s="70" t="s">
        <v>10163</v>
      </c>
      <c r="C4239" s="70" t="s">
        <v>4304</v>
      </c>
      <c r="D4239" s="70" t="s">
        <v>5434</v>
      </c>
    </row>
    <row r="4240" spans="1:5" s="70" customFormat="1">
      <c r="A4240" s="71" t="s">
        <v>489</v>
      </c>
      <c r="B4240" s="70" t="s">
        <v>11033</v>
      </c>
      <c r="C4240" s="70" t="s">
        <v>4305</v>
      </c>
      <c r="D4240" s="70" t="s">
        <v>5434</v>
      </c>
      <c r="E4240" s="70" t="s">
        <v>5375</v>
      </c>
    </row>
    <row r="4241" spans="1:6" s="70" customFormat="1">
      <c r="A4241" s="71" t="s">
        <v>490</v>
      </c>
      <c r="B4241" s="70" t="s">
        <v>3334</v>
      </c>
      <c r="C4241" s="70" t="s">
        <v>4306</v>
      </c>
      <c r="D4241" s="70" t="s">
        <v>5434</v>
      </c>
    </row>
    <row r="4242" spans="1:6" s="70" customFormat="1">
      <c r="A4242" s="71" t="s">
        <v>491</v>
      </c>
      <c r="B4242" s="70" t="s">
        <v>3335</v>
      </c>
      <c r="C4242" s="70" t="s">
        <v>4307</v>
      </c>
      <c r="D4242" s="70" t="s">
        <v>5434</v>
      </c>
      <c r="E4242" s="70" t="s">
        <v>5373</v>
      </c>
      <c r="F4242" s="70" t="s">
        <v>5371</v>
      </c>
    </row>
    <row r="4243" spans="1:6" s="70" customFormat="1">
      <c r="A4243" s="71" t="s">
        <v>492</v>
      </c>
      <c r="B4243" s="70" t="s">
        <v>3336</v>
      </c>
      <c r="C4243" s="70" t="s">
        <v>4308</v>
      </c>
      <c r="D4243" s="70" t="s">
        <v>5434</v>
      </c>
      <c r="E4243" s="70" t="s">
        <v>5373</v>
      </c>
      <c r="F4243" s="70" t="s">
        <v>5371</v>
      </c>
    </row>
    <row r="4244" spans="1:6" s="70" customFormat="1">
      <c r="A4244" s="71" t="s">
        <v>493</v>
      </c>
      <c r="B4244" s="70" t="s">
        <v>3337</v>
      </c>
      <c r="C4244" s="70" t="s">
        <v>4309</v>
      </c>
      <c r="D4244" s="70" t="s">
        <v>5434</v>
      </c>
      <c r="E4244" s="70" t="s">
        <v>5370</v>
      </c>
      <c r="F4244" s="70" t="s">
        <v>5371</v>
      </c>
    </row>
    <row r="4245" spans="1:6" s="70" customFormat="1">
      <c r="A4245" s="71" t="s">
        <v>494</v>
      </c>
      <c r="B4245" s="70" t="s">
        <v>3338</v>
      </c>
      <c r="C4245" s="70" t="s">
        <v>4310</v>
      </c>
      <c r="D4245" s="70" t="s">
        <v>5434</v>
      </c>
      <c r="E4245" s="70" t="s">
        <v>5436</v>
      </c>
      <c r="F4245" s="70" t="s">
        <v>5371</v>
      </c>
    </row>
    <row r="4246" spans="1:6" s="70" customFormat="1">
      <c r="A4246" s="71" t="s">
        <v>495</v>
      </c>
      <c r="B4246" s="70" t="s">
        <v>3339</v>
      </c>
      <c r="C4246" s="70" t="s">
        <v>4311</v>
      </c>
      <c r="D4246" s="70" t="s">
        <v>5434</v>
      </c>
    </row>
    <row r="4247" spans="1:6" s="70" customFormat="1">
      <c r="A4247" s="71" t="s">
        <v>496</v>
      </c>
      <c r="B4247" s="70" t="s">
        <v>3340</v>
      </c>
      <c r="C4247" s="70" t="s">
        <v>4312</v>
      </c>
      <c r="D4247" s="70" t="s">
        <v>5434</v>
      </c>
    </row>
    <row r="4248" spans="1:6" s="70" customFormat="1">
      <c r="A4248" s="71" t="s">
        <v>497</v>
      </c>
      <c r="B4248" s="70" t="s">
        <v>3341</v>
      </c>
      <c r="C4248" s="70" t="s">
        <v>4313</v>
      </c>
      <c r="D4248" s="70" t="s">
        <v>5434</v>
      </c>
      <c r="E4248" s="70" t="s">
        <v>5370</v>
      </c>
      <c r="F4248" s="70" t="s">
        <v>5371</v>
      </c>
    </row>
    <row r="4249" spans="1:6" s="70" customFormat="1">
      <c r="A4249" s="71" t="s">
        <v>498</v>
      </c>
      <c r="B4249" s="70" t="s">
        <v>3342</v>
      </c>
      <c r="C4249" s="70" t="s">
        <v>4314</v>
      </c>
      <c r="D4249" s="70" t="s">
        <v>5434</v>
      </c>
    </row>
    <row r="4250" spans="1:6" s="70" customFormat="1">
      <c r="A4250" s="71" t="s">
        <v>499</v>
      </c>
      <c r="B4250" s="70" t="s">
        <v>3343</v>
      </c>
      <c r="C4250" s="70" t="s">
        <v>4315</v>
      </c>
      <c r="D4250" s="70" t="s">
        <v>5434</v>
      </c>
      <c r="E4250" s="70" t="s">
        <v>5370</v>
      </c>
      <c r="F4250" s="70" t="s">
        <v>5371</v>
      </c>
    </row>
    <row r="4251" spans="1:6" s="70" customFormat="1">
      <c r="A4251" s="71" t="s">
        <v>500</v>
      </c>
      <c r="B4251" s="70" t="s">
        <v>3344</v>
      </c>
      <c r="C4251" s="70" t="s">
        <v>4316</v>
      </c>
      <c r="D4251" s="70" t="s">
        <v>5434</v>
      </c>
      <c r="E4251" s="70" t="s">
        <v>5370</v>
      </c>
      <c r="F4251" s="70" t="s">
        <v>5371</v>
      </c>
    </row>
    <row r="4252" spans="1:6" s="70" customFormat="1">
      <c r="A4252" s="71" t="s">
        <v>501</v>
      </c>
      <c r="B4252" s="70" t="s">
        <v>3345</v>
      </c>
      <c r="C4252" s="70" t="s">
        <v>4317</v>
      </c>
      <c r="D4252" s="70" t="s">
        <v>5434</v>
      </c>
      <c r="E4252" s="70" t="s">
        <v>5373</v>
      </c>
      <c r="F4252" s="70" t="s">
        <v>5371</v>
      </c>
    </row>
    <row r="4253" spans="1:6" s="70" customFormat="1">
      <c r="A4253" s="71" t="s">
        <v>502</v>
      </c>
      <c r="B4253" s="70" t="s">
        <v>3346</v>
      </c>
      <c r="C4253" s="70" t="s">
        <v>4318</v>
      </c>
      <c r="D4253" s="70" t="s">
        <v>5434</v>
      </c>
      <c r="E4253" s="70" t="s">
        <v>5373</v>
      </c>
    </row>
    <row r="4254" spans="1:6" s="70" customFormat="1">
      <c r="A4254" s="71" t="s">
        <v>503</v>
      </c>
      <c r="B4254" s="70" t="s">
        <v>3347</v>
      </c>
      <c r="C4254" s="70" t="s">
        <v>11035</v>
      </c>
      <c r="D4254" s="70" t="s">
        <v>5434</v>
      </c>
      <c r="E4254" s="70" t="s">
        <v>5389</v>
      </c>
    </row>
    <row r="4255" spans="1:6" s="70" customFormat="1">
      <c r="A4255" s="71" t="s">
        <v>504</v>
      </c>
      <c r="B4255" s="70" t="s">
        <v>3348</v>
      </c>
      <c r="C4255" s="70" t="s">
        <v>4319</v>
      </c>
      <c r="D4255" s="70" t="s">
        <v>5434</v>
      </c>
    </row>
    <row r="4256" spans="1:6" s="70" customFormat="1">
      <c r="A4256" s="71" t="s">
        <v>505</v>
      </c>
      <c r="B4256" s="70" t="s">
        <v>3349</v>
      </c>
      <c r="C4256" s="70" t="s">
        <v>4320</v>
      </c>
      <c r="D4256" s="70" t="s">
        <v>5434</v>
      </c>
      <c r="E4256" s="70" t="s">
        <v>5373</v>
      </c>
    </row>
    <row r="4257" spans="1:6" s="70" customFormat="1">
      <c r="A4257" s="71" t="s">
        <v>506</v>
      </c>
      <c r="B4257" s="70" t="s">
        <v>3350</v>
      </c>
      <c r="C4257" s="70" t="s">
        <v>4321</v>
      </c>
      <c r="D4257" s="70" t="s">
        <v>5434</v>
      </c>
      <c r="E4257" s="70" t="s">
        <v>5437</v>
      </c>
    </row>
    <row r="4258" spans="1:6" s="70" customFormat="1">
      <c r="A4258" s="71" t="s">
        <v>507</v>
      </c>
      <c r="B4258" s="70" t="s">
        <v>3351</v>
      </c>
      <c r="C4258" s="70" t="s">
        <v>4322</v>
      </c>
      <c r="D4258" s="70" t="s">
        <v>5434</v>
      </c>
    </row>
    <row r="4259" spans="1:6" s="70" customFormat="1">
      <c r="A4259" s="71" t="s">
        <v>508</v>
      </c>
      <c r="B4259" s="70" t="s">
        <v>3352</v>
      </c>
      <c r="C4259" s="70" t="s">
        <v>4323</v>
      </c>
      <c r="D4259" s="70" t="s">
        <v>5434</v>
      </c>
    </row>
    <row r="4260" spans="1:6" s="70" customFormat="1">
      <c r="A4260" s="71" t="s">
        <v>509</v>
      </c>
      <c r="B4260" s="70" t="s">
        <v>3353</v>
      </c>
      <c r="C4260" s="70" t="s">
        <v>4324</v>
      </c>
      <c r="D4260" s="70" t="s">
        <v>5434</v>
      </c>
    </row>
    <row r="4261" spans="1:6" s="70" customFormat="1">
      <c r="A4261" s="71" t="s">
        <v>510</v>
      </c>
      <c r="B4261" s="70" t="s">
        <v>3354</v>
      </c>
      <c r="C4261" s="70" t="s">
        <v>4325</v>
      </c>
      <c r="D4261" s="70" t="s">
        <v>5434</v>
      </c>
      <c r="E4261" s="70" t="s">
        <v>5370</v>
      </c>
      <c r="F4261" s="70" t="s">
        <v>5371</v>
      </c>
    </row>
    <row r="4262" spans="1:6" s="70" customFormat="1">
      <c r="A4262" s="71" t="s">
        <v>511</v>
      </c>
      <c r="B4262" s="70" t="s">
        <v>3355</v>
      </c>
      <c r="C4262" s="70" t="s">
        <v>4326</v>
      </c>
      <c r="D4262" s="70" t="s">
        <v>5434</v>
      </c>
    </row>
    <row r="4263" spans="1:6" s="70" customFormat="1">
      <c r="A4263" s="71" t="s">
        <v>512</v>
      </c>
      <c r="B4263" s="70" t="s">
        <v>3356</v>
      </c>
      <c r="C4263" s="70" t="s">
        <v>4327</v>
      </c>
      <c r="D4263" s="70" t="s">
        <v>5434</v>
      </c>
      <c r="E4263" s="70" t="s">
        <v>5373</v>
      </c>
    </row>
    <row r="4264" spans="1:6" s="70" customFormat="1">
      <c r="A4264" s="71" t="s">
        <v>513</v>
      </c>
      <c r="B4264" s="70" t="s">
        <v>3357</v>
      </c>
      <c r="C4264" s="70" t="s">
        <v>4328</v>
      </c>
      <c r="D4264" s="70" t="s">
        <v>5434</v>
      </c>
      <c r="E4264" s="70" t="s">
        <v>5375</v>
      </c>
      <c r="F4264" s="70" t="s">
        <v>5371</v>
      </c>
    </row>
    <row r="4265" spans="1:6" s="70" customFormat="1">
      <c r="A4265" s="71" t="s">
        <v>514</v>
      </c>
      <c r="B4265" s="70" t="s">
        <v>3358</v>
      </c>
      <c r="C4265" s="70" t="s">
        <v>4329</v>
      </c>
      <c r="D4265" s="70" t="s">
        <v>5434</v>
      </c>
    </row>
    <row r="4266" spans="1:6" s="70" customFormat="1">
      <c r="A4266" s="71" t="s">
        <v>515</v>
      </c>
      <c r="B4266" s="70" t="s">
        <v>3359</v>
      </c>
      <c r="C4266" s="70" t="s">
        <v>4330</v>
      </c>
      <c r="D4266" s="70" t="s">
        <v>5434</v>
      </c>
    </row>
    <row r="4267" spans="1:6" s="70" customFormat="1">
      <c r="A4267" s="71" t="s">
        <v>516</v>
      </c>
      <c r="B4267" s="70" t="s">
        <v>3360</v>
      </c>
      <c r="C4267" s="70" t="s">
        <v>4331</v>
      </c>
      <c r="D4267" s="70" t="s">
        <v>5434</v>
      </c>
    </row>
    <row r="4268" spans="1:6" s="70" customFormat="1">
      <c r="A4268" s="71" t="s">
        <v>517</v>
      </c>
      <c r="B4268" s="70" t="s">
        <v>3361</v>
      </c>
      <c r="C4268" s="70" t="s">
        <v>4332</v>
      </c>
      <c r="D4268" s="70" t="s">
        <v>5434</v>
      </c>
      <c r="E4268" s="70" t="s">
        <v>5373</v>
      </c>
    </row>
    <row r="4269" spans="1:6" s="70" customFormat="1">
      <c r="A4269" s="71" t="s">
        <v>518</v>
      </c>
      <c r="B4269" s="70" t="s">
        <v>3362</v>
      </c>
      <c r="C4269" s="70" t="s">
        <v>4333</v>
      </c>
      <c r="D4269" s="70" t="s">
        <v>5434</v>
      </c>
      <c r="E4269" s="70" t="s">
        <v>5370</v>
      </c>
      <c r="F4269" s="70" t="s">
        <v>5371</v>
      </c>
    </row>
    <row r="4270" spans="1:6" s="70" customFormat="1">
      <c r="A4270" s="71" t="s">
        <v>519</v>
      </c>
      <c r="B4270" s="70" t="s">
        <v>3363</v>
      </c>
      <c r="C4270" s="70" t="s">
        <v>4334</v>
      </c>
      <c r="D4270" s="70" t="s">
        <v>5434</v>
      </c>
      <c r="E4270" s="70" t="s">
        <v>5373</v>
      </c>
    </row>
    <row r="4271" spans="1:6" s="70" customFormat="1">
      <c r="A4271" s="71" t="s">
        <v>520</v>
      </c>
      <c r="B4271" s="70" t="s">
        <v>3366</v>
      </c>
      <c r="C4271" s="70" t="s">
        <v>4336</v>
      </c>
      <c r="D4271" s="70" t="s">
        <v>5434</v>
      </c>
      <c r="E4271" s="70" t="s">
        <v>5370</v>
      </c>
    </row>
    <row r="4272" spans="1:6" s="70" customFormat="1">
      <c r="A4272" s="71" t="s">
        <v>521</v>
      </c>
      <c r="B4272" s="70" t="s">
        <v>3367</v>
      </c>
      <c r="C4272" s="70" t="s">
        <v>4337</v>
      </c>
      <c r="D4272" s="70" t="s">
        <v>5434</v>
      </c>
    </row>
    <row r="4273" spans="1:6" s="70" customFormat="1">
      <c r="A4273" s="71" t="s">
        <v>522</v>
      </c>
      <c r="B4273" s="70" t="s">
        <v>3368</v>
      </c>
      <c r="C4273" s="70" t="s">
        <v>4338</v>
      </c>
      <c r="D4273" s="70" t="s">
        <v>5434</v>
      </c>
      <c r="E4273" s="70" t="s">
        <v>5373</v>
      </c>
      <c r="F4273" s="70" t="s">
        <v>5371</v>
      </c>
    </row>
    <row r="4274" spans="1:6" s="70" customFormat="1">
      <c r="A4274" s="71" t="s">
        <v>523</v>
      </c>
      <c r="B4274" s="70" t="s">
        <v>3369</v>
      </c>
      <c r="C4274" s="70" t="s">
        <v>4339</v>
      </c>
      <c r="D4274" s="70" t="s">
        <v>5434</v>
      </c>
    </row>
    <row r="4275" spans="1:6" s="70" customFormat="1">
      <c r="A4275" s="71" t="s">
        <v>524</v>
      </c>
      <c r="B4275" s="70" t="s">
        <v>3370</v>
      </c>
      <c r="C4275" s="70" t="s">
        <v>4340</v>
      </c>
      <c r="D4275" s="70" t="s">
        <v>5434</v>
      </c>
      <c r="E4275" s="70" t="s">
        <v>5389</v>
      </c>
      <c r="F4275" s="70" t="s">
        <v>5371</v>
      </c>
    </row>
    <row r="4276" spans="1:6" s="70" customFormat="1">
      <c r="A4276" s="71" t="s">
        <v>525</v>
      </c>
      <c r="B4276" s="70" t="s">
        <v>3371</v>
      </c>
      <c r="C4276" s="70" t="s">
        <v>4341</v>
      </c>
      <c r="D4276" s="70" t="s">
        <v>5434</v>
      </c>
      <c r="E4276" s="70" t="s">
        <v>5399</v>
      </c>
    </row>
    <row r="4277" spans="1:6" s="70" customFormat="1">
      <c r="A4277" s="71" t="s">
        <v>526</v>
      </c>
      <c r="B4277" s="70" t="s">
        <v>3372</v>
      </c>
      <c r="C4277" s="70" t="s">
        <v>4342</v>
      </c>
      <c r="D4277" s="70" t="s">
        <v>5434</v>
      </c>
      <c r="E4277" s="70" t="s">
        <v>5373</v>
      </c>
    </row>
    <row r="4278" spans="1:6" s="70" customFormat="1">
      <c r="A4278" s="71" t="s">
        <v>527</v>
      </c>
      <c r="B4278" s="70" t="s">
        <v>3373</v>
      </c>
      <c r="C4278" s="70" t="s">
        <v>4343</v>
      </c>
      <c r="D4278" s="70" t="s">
        <v>5434</v>
      </c>
    </row>
    <row r="4279" spans="1:6" s="70" customFormat="1">
      <c r="A4279" s="71" t="s">
        <v>528</v>
      </c>
      <c r="B4279" s="70" t="s">
        <v>3374</v>
      </c>
      <c r="C4279" s="70" t="s">
        <v>4344</v>
      </c>
      <c r="D4279" s="70" t="s">
        <v>5434</v>
      </c>
    </row>
    <row r="4280" spans="1:6" s="70" customFormat="1">
      <c r="A4280" s="71" t="s">
        <v>529</v>
      </c>
      <c r="B4280" s="70" t="s">
        <v>3375</v>
      </c>
      <c r="C4280" s="70" t="s">
        <v>4345</v>
      </c>
      <c r="D4280" s="70" t="s">
        <v>5434</v>
      </c>
    </row>
    <row r="4281" spans="1:6" s="70" customFormat="1">
      <c r="A4281" s="71" t="s">
        <v>530</v>
      </c>
      <c r="B4281" s="70" t="s">
        <v>3376</v>
      </c>
      <c r="C4281" s="70" t="s">
        <v>4346</v>
      </c>
      <c r="D4281" s="70" t="s">
        <v>5434</v>
      </c>
      <c r="E4281" s="70" t="s">
        <v>5436</v>
      </c>
    </row>
    <row r="4282" spans="1:6" s="70" customFormat="1">
      <c r="A4282" s="71" t="s">
        <v>531</v>
      </c>
      <c r="B4282" s="70" t="s">
        <v>3379</v>
      </c>
      <c r="C4282" s="70" t="s">
        <v>4348</v>
      </c>
      <c r="D4282" s="70" t="s">
        <v>5434</v>
      </c>
    </row>
    <row r="4283" spans="1:6" s="70" customFormat="1">
      <c r="A4283" s="71" t="s">
        <v>532</v>
      </c>
      <c r="B4283" s="70" t="s">
        <v>3380</v>
      </c>
      <c r="C4283" s="70" t="s">
        <v>4349</v>
      </c>
      <c r="D4283" s="70" t="s">
        <v>5434</v>
      </c>
    </row>
    <row r="4284" spans="1:6" s="70" customFormat="1">
      <c r="A4284" s="71" t="s">
        <v>533</v>
      </c>
      <c r="B4284" s="70" t="s">
        <v>3381</v>
      </c>
      <c r="C4284" s="70" t="s">
        <v>4350</v>
      </c>
      <c r="D4284" s="70" t="s">
        <v>5434</v>
      </c>
    </row>
    <row r="4285" spans="1:6" s="70" customFormat="1">
      <c r="A4285" s="71" t="s">
        <v>534</v>
      </c>
      <c r="B4285" s="70" t="s">
        <v>3382</v>
      </c>
      <c r="C4285" s="70" t="s">
        <v>4351</v>
      </c>
      <c r="D4285" s="70" t="s">
        <v>5434</v>
      </c>
    </row>
    <row r="4286" spans="1:6" s="70" customFormat="1">
      <c r="A4286" s="71" t="s">
        <v>535</v>
      </c>
      <c r="B4286" s="70" t="s">
        <v>3383</v>
      </c>
      <c r="C4286" s="70" t="s">
        <v>4352</v>
      </c>
      <c r="D4286" s="70" t="s">
        <v>5434</v>
      </c>
    </row>
    <row r="4287" spans="1:6" s="70" customFormat="1">
      <c r="A4287" s="71" t="s">
        <v>536</v>
      </c>
      <c r="B4287" s="70" t="s">
        <v>3384</v>
      </c>
      <c r="C4287" s="70" t="s">
        <v>4353</v>
      </c>
      <c r="D4287" s="70" t="s">
        <v>5434</v>
      </c>
      <c r="E4287" s="70" t="s">
        <v>5370</v>
      </c>
    </row>
    <row r="4288" spans="1:6" s="70" customFormat="1">
      <c r="A4288" s="71" t="s">
        <v>537</v>
      </c>
      <c r="B4288" s="70" t="s">
        <v>3385</v>
      </c>
      <c r="C4288" s="70" t="s">
        <v>4354</v>
      </c>
      <c r="D4288" s="70" t="s">
        <v>5434</v>
      </c>
    </row>
    <row r="4289" spans="1:6" s="70" customFormat="1">
      <c r="A4289" s="71" t="s">
        <v>538</v>
      </c>
      <c r="B4289" s="70" t="s">
        <v>3386</v>
      </c>
      <c r="C4289" s="70" t="s">
        <v>4355</v>
      </c>
      <c r="D4289" s="70" t="s">
        <v>5434</v>
      </c>
      <c r="E4289" s="70" t="s">
        <v>5375</v>
      </c>
      <c r="F4289" s="70" t="s">
        <v>5371</v>
      </c>
    </row>
    <row r="4290" spans="1:6" s="70" customFormat="1">
      <c r="A4290" s="71" t="s">
        <v>539</v>
      </c>
      <c r="B4290" s="70" t="s">
        <v>3387</v>
      </c>
      <c r="C4290" s="70" t="s">
        <v>4356</v>
      </c>
      <c r="D4290" s="70" t="s">
        <v>5434</v>
      </c>
    </row>
    <row r="4291" spans="1:6" s="70" customFormat="1">
      <c r="A4291" s="71" t="s">
        <v>540</v>
      </c>
      <c r="B4291" s="70" t="s">
        <v>3388</v>
      </c>
      <c r="C4291" s="70" t="s">
        <v>4357</v>
      </c>
      <c r="D4291" s="70" t="s">
        <v>5434</v>
      </c>
      <c r="E4291" s="70" t="s">
        <v>5370</v>
      </c>
      <c r="F4291" s="70" t="s">
        <v>5371</v>
      </c>
    </row>
    <row r="4292" spans="1:6" s="70" customFormat="1">
      <c r="A4292" s="71" t="s">
        <v>541</v>
      </c>
      <c r="B4292" s="70" t="s">
        <v>3389</v>
      </c>
      <c r="C4292" s="70" t="s">
        <v>4358</v>
      </c>
      <c r="D4292" s="70" t="s">
        <v>5434</v>
      </c>
      <c r="E4292" s="70" t="s">
        <v>5370</v>
      </c>
    </row>
    <row r="4293" spans="1:6" s="70" customFormat="1">
      <c r="A4293" s="71" t="s">
        <v>542</v>
      </c>
      <c r="B4293" s="70" t="s">
        <v>3390</v>
      </c>
      <c r="C4293" s="70" t="s">
        <v>4359</v>
      </c>
      <c r="D4293" s="70" t="s">
        <v>5434</v>
      </c>
    </row>
    <row r="4294" spans="1:6" s="70" customFormat="1">
      <c r="A4294" s="71" t="s">
        <v>543</v>
      </c>
      <c r="B4294" s="70" t="s">
        <v>3391</v>
      </c>
      <c r="C4294" s="70" t="s">
        <v>4360</v>
      </c>
      <c r="D4294" s="70" t="s">
        <v>5434</v>
      </c>
      <c r="F4294" s="70" t="s">
        <v>5371</v>
      </c>
    </row>
    <row r="4295" spans="1:6" s="70" customFormat="1">
      <c r="A4295" s="71" t="s">
        <v>544</v>
      </c>
      <c r="B4295" s="70" t="s">
        <v>3392</v>
      </c>
      <c r="C4295" s="70" t="s">
        <v>4361</v>
      </c>
      <c r="D4295" s="70" t="s">
        <v>5434</v>
      </c>
      <c r="E4295" s="70" t="s">
        <v>5392</v>
      </c>
    </row>
    <row r="4296" spans="1:6" s="70" customFormat="1">
      <c r="A4296" s="71" t="s">
        <v>545</v>
      </c>
      <c r="B4296" s="70" t="s">
        <v>3393</v>
      </c>
      <c r="C4296" s="70" t="s">
        <v>4362</v>
      </c>
      <c r="D4296" s="70" t="s">
        <v>5434</v>
      </c>
    </row>
    <row r="4297" spans="1:6" s="70" customFormat="1">
      <c r="A4297" s="71" t="s">
        <v>546</v>
      </c>
      <c r="B4297" s="70" t="s">
        <v>3394</v>
      </c>
      <c r="C4297" s="70" t="s">
        <v>4363</v>
      </c>
      <c r="D4297" s="70" t="s">
        <v>5434</v>
      </c>
      <c r="E4297" s="70" t="s">
        <v>5389</v>
      </c>
      <c r="F4297" s="70" t="s">
        <v>5371</v>
      </c>
    </row>
    <row r="4298" spans="1:6" s="70" customFormat="1">
      <c r="A4298" s="71" t="s">
        <v>547</v>
      </c>
      <c r="B4298" s="70" t="s">
        <v>11030</v>
      </c>
      <c r="C4298" s="70" t="s">
        <v>4364</v>
      </c>
      <c r="D4298" s="70" t="s">
        <v>5434</v>
      </c>
      <c r="E4298" s="70" t="s">
        <v>5370</v>
      </c>
      <c r="F4298" s="70" t="s">
        <v>5371</v>
      </c>
    </row>
    <row r="4299" spans="1:6" s="70" customFormat="1">
      <c r="A4299" s="71" t="s">
        <v>548</v>
      </c>
      <c r="B4299" s="70" t="s">
        <v>3395</v>
      </c>
      <c r="C4299" s="70" t="s">
        <v>4365</v>
      </c>
      <c r="D4299" s="70" t="s">
        <v>5434</v>
      </c>
      <c r="E4299" s="70" t="s">
        <v>5373</v>
      </c>
    </row>
    <row r="4300" spans="1:6" s="70" customFormat="1">
      <c r="A4300" s="71" t="s">
        <v>549</v>
      </c>
      <c r="B4300" s="70" t="s">
        <v>3396</v>
      </c>
      <c r="C4300" s="70" t="s">
        <v>4366</v>
      </c>
      <c r="D4300" s="70" t="s">
        <v>5434</v>
      </c>
      <c r="E4300" s="70" t="s">
        <v>5373</v>
      </c>
    </row>
    <row r="4301" spans="1:6" s="70" customFormat="1">
      <c r="A4301" s="71" t="s">
        <v>550</v>
      </c>
      <c r="B4301" s="70" t="s">
        <v>3397</v>
      </c>
      <c r="C4301" s="70" t="s">
        <v>4367</v>
      </c>
      <c r="D4301" s="70" t="s">
        <v>5434</v>
      </c>
    </row>
    <row r="4302" spans="1:6" s="70" customFormat="1">
      <c r="A4302" s="71" t="s">
        <v>551</v>
      </c>
      <c r="B4302" s="70" t="s">
        <v>3398</v>
      </c>
      <c r="C4302" s="70" t="s">
        <v>4368</v>
      </c>
      <c r="D4302" s="70" t="s">
        <v>5434</v>
      </c>
    </row>
    <row r="4303" spans="1:6" s="70" customFormat="1">
      <c r="A4303" s="71" t="s">
        <v>552</v>
      </c>
      <c r="B4303" s="70" t="s">
        <v>3399</v>
      </c>
      <c r="C4303" s="70" t="s">
        <v>4369</v>
      </c>
      <c r="D4303" s="70" t="s">
        <v>5434</v>
      </c>
      <c r="E4303" s="70" t="s">
        <v>5370</v>
      </c>
    </row>
    <row r="4304" spans="1:6" s="70" customFormat="1">
      <c r="A4304" s="71" t="s">
        <v>553</v>
      </c>
      <c r="B4304" s="70" t="s">
        <v>3400</v>
      </c>
      <c r="C4304" s="70" t="s">
        <v>4370</v>
      </c>
      <c r="D4304" s="70" t="s">
        <v>5434</v>
      </c>
      <c r="E4304" s="70" t="s">
        <v>5370</v>
      </c>
      <c r="F4304" s="70" t="s">
        <v>5371</v>
      </c>
    </row>
    <row r="4305" spans="1:6" s="70" customFormat="1">
      <c r="A4305" s="71" t="s">
        <v>554</v>
      </c>
      <c r="B4305" s="70" t="s">
        <v>3401</v>
      </c>
      <c r="C4305" s="70" t="s">
        <v>4371</v>
      </c>
      <c r="D4305" s="70" t="s">
        <v>5434</v>
      </c>
      <c r="E4305" s="70" t="s">
        <v>5373</v>
      </c>
    </row>
    <row r="4306" spans="1:6" s="70" customFormat="1">
      <c r="A4306" s="71" t="s">
        <v>555</v>
      </c>
      <c r="B4306" s="70" t="s">
        <v>3402</v>
      </c>
      <c r="C4306" s="70" t="s">
        <v>4372</v>
      </c>
      <c r="D4306" s="70" t="s">
        <v>5434</v>
      </c>
      <c r="E4306" s="70" t="s">
        <v>5375</v>
      </c>
      <c r="F4306" s="70" t="s">
        <v>5371</v>
      </c>
    </row>
    <row r="4307" spans="1:6" s="70" customFormat="1">
      <c r="A4307" s="71" t="s">
        <v>556</v>
      </c>
      <c r="B4307" s="70" t="s">
        <v>3403</v>
      </c>
      <c r="C4307" s="70" t="s">
        <v>4373</v>
      </c>
      <c r="D4307" s="70" t="s">
        <v>5434</v>
      </c>
    </row>
    <row r="4308" spans="1:6" s="70" customFormat="1">
      <c r="A4308" s="71" t="s">
        <v>557</v>
      </c>
      <c r="B4308" s="70" t="s">
        <v>3404</v>
      </c>
      <c r="C4308" s="70" t="s">
        <v>4374</v>
      </c>
      <c r="D4308" s="70" t="s">
        <v>5434</v>
      </c>
      <c r="E4308" s="70" t="s">
        <v>5373</v>
      </c>
    </row>
    <row r="4309" spans="1:6" s="70" customFormat="1">
      <c r="A4309" s="71" t="s">
        <v>558</v>
      </c>
      <c r="B4309" s="70" t="s">
        <v>3405</v>
      </c>
      <c r="C4309" s="70" t="s">
        <v>4375</v>
      </c>
      <c r="D4309" s="70" t="s">
        <v>5434</v>
      </c>
      <c r="E4309" s="70" t="s">
        <v>5373</v>
      </c>
    </row>
    <row r="4310" spans="1:6" s="70" customFormat="1">
      <c r="A4310" s="71" t="s">
        <v>559</v>
      </c>
      <c r="B4310" s="70" t="s">
        <v>3406</v>
      </c>
      <c r="C4310" s="70" t="s">
        <v>4376</v>
      </c>
      <c r="D4310" s="70" t="s">
        <v>5434</v>
      </c>
    </row>
    <row r="4311" spans="1:6" s="70" customFormat="1">
      <c r="A4311" s="71" t="s">
        <v>560</v>
      </c>
      <c r="B4311" s="70" t="s">
        <v>3407</v>
      </c>
      <c r="C4311" s="70" t="s">
        <v>4377</v>
      </c>
      <c r="D4311" s="70" t="s">
        <v>5434</v>
      </c>
      <c r="E4311" s="70" t="s">
        <v>5373</v>
      </c>
    </row>
    <row r="4312" spans="1:6" s="70" customFormat="1">
      <c r="A4312" s="71" t="s">
        <v>561</v>
      </c>
      <c r="B4312" s="70" t="s">
        <v>3408</v>
      </c>
      <c r="C4312" s="70" t="s">
        <v>4378</v>
      </c>
      <c r="D4312" s="70" t="s">
        <v>5434</v>
      </c>
    </row>
    <row r="4313" spans="1:6" s="70" customFormat="1">
      <c r="A4313" s="71" t="s">
        <v>562</v>
      </c>
      <c r="B4313" s="70" t="s">
        <v>3409</v>
      </c>
      <c r="C4313" s="70" t="s">
        <v>4379</v>
      </c>
      <c r="D4313" s="70" t="s">
        <v>5434</v>
      </c>
      <c r="E4313" s="70" t="s">
        <v>5373</v>
      </c>
    </row>
    <row r="4314" spans="1:6" s="70" customFormat="1">
      <c r="A4314" s="71" t="s">
        <v>563</v>
      </c>
      <c r="B4314" s="70" t="s">
        <v>3414</v>
      </c>
      <c r="C4314" s="70" t="s">
        <v>4382</v>
      </c>
      <c r="D4314" s="70" t="s">
        <v>5434</v>
      </c>
      <c r="E4314" s="70" t="s">
        <v>5373</v>
      </c>
    </row>
    <row r="4315" spans="1:6" s="70" customFormat="1">
      <c r="A4315" s="71" t="s">
        <v>564</v>
      </c>
      <c r="B4315" s="70" t="s">
        <v>3415</v>
      </c>
      <c r="C4315" s="70" t="s">
        <v>4383</v>
      </c>
      <c r="D4315" s="70" t="s">
        <v>5434</v>
      </c>
      <c r="E4315" s="70" t="s">
        <v>5373</v>
      </c>
    </row>
    <row r="4316" spans="1:6" s="70" customFormat="1">
      <c r="A4316" s="71" t="s">
        <v>565</v>
      </c>
      <c r="B4316" s="70" t="s">
        <v>3416</v>
      </c>
      <c r="C4316" s="70" t="s">
        <v>4384</v>
      </c>
      <c r="D4316" s="70" t="s">
        <v>5434</v>
      </c>
      <c r="E4316" s="70" t="s">
        <v>5406</v>
      </c>
    </row>
    <row r="4317" spans="1:6" s="70" customFormat="1">
      <c r="A4317" s="71" t="s">
        <v>566</v>
      </c>
      <c r="B4317" s="70" t="s">
        <v>3417</v>
      </c>
      <c r="C4317" s="70" t="s">
        <v>4385</v>
      </c>
      <c r="D4317" s="70" t="s">
        <v>5434</v>
      </c>
    </row>
    <row r="4318" spans="1:6" s="70" customFormat="1">
      <c r="A4318" s="71" t="s">
        <v>567</v>
      </c>
      <c r="B4318" s="70" t="s">
        <v>3418</v>
      </c>
      <c r="C4318" s="70" t="s">
        <v>4386</v>
      </c>
      <c r="D4318" s="70" t="s">
        <v>5434</v>
      </c>
    </row>
    <row r="4319" spans="1:6" s="70" customFormat="1">
      <c r="A4319" s="71" t="s">
        <v>568</v>
      </c>
      <c r="B4319" s="70" t="s">
        <v>3421</v>
      </c>
      <c r="C4319" s="70" t="s">
        <v>4388</v>
      </c>
      <c r="D4319" s="70" t="s">
        <v>5434</v>
      </c>
      <c r="E4319" s="70" t="s">
        <v>5389</v>
      </c>
    </row>
    <row r="4320" spans="1:6" s="70" customFormat="1">
      <c r="A4320" s="71" t="s">
        <v>569</v>
      </c>
      <c r="B4320" s="70" t="s">
        <v>10162</v>
      </c>
      <c r="C4320" s="70" t="s">
        <v>4389</v>
      </c>
      <c r="D4320" s="70" t="s">
        <v>5434</v>
      </c>
      <c r="E4320" s="70" t="s">
        <v>5375</v>
      </c>
    </row>
    <row r="4321" spans="1:6" s="70" customFormat="1">
      <c r="A4321" s="71" t="s">
        <v>570</v>
      </c>
      <c r="B4321" s="70" t="s">
        <v>3422</v>
      </c>
      <c r="C4321" s="70" t="s">
        <v>4390</v>
      </c>
      <c r="D4321" s="70" t="s">
        <v>5434</v>
      </c>
      <c r="E4321" s="70" t="s">
        <v>5373</v>
      </c>
    </row>
    <row r="4322" spans="1:6" s="70" customFormat="1">
      <c r="A4322" s="71" t="s">
        <v>571</v>
      </c>
      <c r="B4322" s="70" t="s">
        <v>3423</v>
      </c>
      <c r="C4322" s="70" t="s">
        <v>4392</v>
      </c>
      <c r="D4322" s="70" t="s">
        <v>5434</v>
      </c>
      <c r="E4322" s="70" t="s">
        <v>5383</v>
      </c>
    </row>
    <row r="4323" spans="1:6" s="70" customFormat="1">
      <c r="A4323" s="71" t="s">
        <v>572</v>
      </c>
      <c r="B4323" s="70" t="s">
        <v>3424</v>
      </c>
      <c r="C4323" s="70" t="s">
        <v>4393</v>
      </c>
      <c r="D4323" s="70" t="s">
        <v>5434</v>
      </c>
      <c r="E4323" s="70" t="s">
        <v>5370</v>
      </c>
    </row>
    <row r="4324" spans="1:6" s="70" customFormat="1">
      <c r="A4324" s="71" t="s">
        <v>573</v>
      </c>
      <c r="B4324" s="70" t="s">
        <v>3425</v>
      </c>
      <c r="C4324" s="70" t="s">
        <v>4394</v>
      </c>
      <c r="D4324" s="70" t="s">
        <v>5434</v>
      </c>
    </row>
    <row r="4325" spans="1:6" s="70" customFormat="1">
      <c r="A4325" s="71" t="s">
        <v>574</v>
      </c>
      <c r="B4325" s="70" t="s">
        <v>3426</v>
      </c>
      <c r="C4325" s="70" t="s">
        <v>4395</v>
      </c>
      <c r="D4325" s="70" t="s">
        <v>5434</v>
      </c>
      <c r="E4325" s="70" t="s">
        <v>5373</v>
      </c>
    </row>
    <row r="4326" spans="1:6" s="70" customFormat="1">
      <c r="A4326" s="71" t="s">
        <v>575</v>
      </c>
      <c r="B4326" s="70" t="s">
        <v>3427</v>
      </c>
      <c r="C4326" s="70" t="s">
        <v>4396</v>
      </c>
      <c r="D4326" s="70" t="s">
        <v>5434</v>
      </c>
      <c r="E4326" s="70" t="s">
        <v>5373</v>
      </c>
    </row>
    <row r="4327" spans="1:6" s="70" customFormat="1">
      <c r="A4327" s="71" t="s">
        <v>576</v>
      </c>
      <c r="B4327" s="70" t="s">
        <v>3428</v>
      </c>
      <c r="C4327" s="70" t="s">
        <v>4397</v>
      </c>
      <c r="D4327" s="70" t="s">
        <v>5434</v>
      </c>
      <c r="E4327" s="70" t="s">
        <v>5370</v>
      </c>
    </row>
    <row r="4328" spans="1:6" s="70" customFormat="1">
      <c r="A4328" s="71" t="s">
        <v>577</v>
      </c>
      <c r="B4328" s="70" t="s">
        <v>3429</v>
      </c>
      <c r="C4328" s="70" t="s">
        <v>4398</v>
      </c>
      <c r="D4328" s="70" t="s">
        <v>5434</v>
      </c>
    </row>
    <row r="4329" spans="1:6" s="70" customFormat="1">
      <c r="A4329" s="71" t="s">
        <v>578</v>
      </c>
      <c r="B4329" s="70" t="s">
        <v>3430</v>
      </c>
      <c r="C4329" s="70" t="s">
        <v>4399</v>
      </c>
      <c r="D4329" s="70" t="s">
        <v>5434</v>
      </c>
    </row>
    <row r="4330" spans="1:6" s="70" customFormat="1">
      <c r="A4330" s="71" t="s">
        <v>579</v>
      </c>
      <c r="B4330" s="70" t="s">
        <v>3431</v>
      </c>
      <c r="C4330" s="70" t="s">
        <v>4400</v>
      </c>
      <c r="D4330" s="70" t="s">
        <v>5434</v>
      </c>
      <c r="E4330" s="70" t="s">
        <v>5389</v>
      </c>
    </row>
    <row r="4331" spans="1:6" s="70" customFormat="1">
      <c r="A4331" s="71" t="s">
        <v>580</v>
      </c>
      <c r="B4331" s="70" t="s">
        <v>3432</v>
      </c>
      <c r="C4331" s="70" t="s">
        <v>4401</v>
      </c>
      <c r="D4331" s="70" t="s">
        <v>5434</v>
      </c>
    </row>
    <row r="4332" spans="1:6" s="70" customFormat="1">
      <c r="A4332" s="71" t="s">
        <v>581</v>
      </c>
      <c r="B4332" s="70" t="s">
        <v>3433</v>
      </c>
      <c r="C4332" s="70" t="s">
        <v>4402</v>
      </c>
      <c r="D4332" s="70" t="s">
        <v>5434</v>
      </c>
      <c r="E4332" s="70" t="s">
        <v>5373</v>
      </c>
    </row>
    <row r="4333" spans="1:6" s="70" customFormat="1">
      <c r="A4333" s="71" t="s">
        <v>582</v>
      </c>
      <c r="B4333" s="70" t="s">
        <v>3434</v>
      </c>
      <c r="C4333" s="70" t="s">
        <v>4403</v>
      </c>
      <c r="D4333" s="70" t="s">
        <v>5434</v>
      </c>
      <c r="E4333" s="70" t="s">
        <v>5370</v>
      </c>
      <c r="F4333" s="70" t="s">
        <v>5371</v>
      </c>
    </row>
    <row r="4334" spans="1:6" s="70" customFormat="1">
      <c r="A4334" s="71" t="s">
        <v>583</v>
      </c>
      <c r="B4334" s="70" t="s">
        <v>3435</v>
      </c>
      <c r="C4334" s="70" t="s">
        <v>4404</v>
      </c>
      <c r="D4334" s="70" t="s">
        <v>5434</v>
      </c>
      <c r="E4334" s="70" t="s">
        <v>5373</v>
      </c>
    </row>
    <row r="4335" spans="1:6" s="70" customFormat="1">
      <c r="A4335" s="71" t="s">
        <v>584</v>
      </c>
      <c r="B4335" s="70" t="s">
        <v>3436</v>
      </c>
      <c r="C4335" s="70" t="s">
        <v>4405</v>
      </c>
      <c r="D4335" s="70" t="s">
        <v>5434</v>
      </c>
    </row>
    <row r="4336" spans="1:6" s="70" customFormat="1">
      <c r="A4336" s="71" t="s">
        <v>585</v>
      </c>
      <c r="B4336" s="70" t="s">
        <v>3437</v>
      </c>
      <c r="C4336" s="70" t="s">
        <v>4406</v>
      </c>
      <c r="D4336" s="70" t="s">
        <v>5434</v>
      </c>
    </row>
    <row r="4337" spans="1:5" s="70" customFormat="1">
      <c r="A4337" s="71" t="s">
        <v>586</v>
      </c>
      <c r="B4337" s="70" t="s">
        <v>3438</v>
      </c>
      <c r="C4337" s="70" t="s">
        <v>4407</v>
      </c>
      <c r="D4337" s="70" t="s">
        <v>5434</v>
      </c>
    </row>
    <row r="4338" spans="1:5" s="70" customFormat="1">
      <c r="A4338" s="71" t="s">
        <v>587</v>
      </c>
      <c r="B4338" s="70" t="s">
        <v>3439</v>
      </c>
      <c r="C4338" s="70" t="s">
        <v>4408</v>
      </c>
      <c r="D4338" s="70" t="s">
        <v>5434</v>
      </c>
    </row>
    <row r="4339" spans="1:5" s="70" customFormat="1">
      <c r="A4339" s="71" t="s">
        <v>588</v>
      </c>
      <c r="B4339" s="70" t="s">
        <v>3440</v>
      </c>
      <c r="C4339" s="70" t="s">
        <v>4409</v>
      </c>
      <c r="D4339" s="70" t="s">
        <v>5434</v>
      </c>
      <c r="E4339" s="70" t="s">
        <v>5373</v>
      </c>
    </row>
    <row r="4340" spans="1:5" s="70" customFormat="1">
      <c r="A4340" s="71" t="s">
        <v>589</v>
      </c>
      <c r="B4340" s="70" t="s">
        <v>3441</v>
      </c>
      <c r="C4340" s="70" t="s">
        <v>4410</v>
      </c>
      <c r="D4340" s="70" t="s">
        <v>5434</v>
      </c>
    </row>
    <row r="4341" spans="1:5" s="70" customFormat="1">
      <c r="A4341" s="71" t="s">
        <v>590</v>
      </c>
      <c r="B4341" s="70" t="s">
        <v>3442</v>
      </c>
      <c r="C4341" s="70" t="s">
        <v>4411</v>
      </c>
      <c r="D4341" s="70" t="s">
        <v>5434</v>
      </c>
    </row>
    <row r="4342" spans="1:5" s="70" customFormat="1">
      <c r="A4342" s="71" t="s">
        <v>591</v>
      </c>
      <c r="B4342" s="70" t="s">
        <v>3443</v>
      </c>
      <c r="C4342" s="70" t="s">
        <v>4412</v>
      </c>
      <c r="D4342" s="70" t="s">
        <v>5434</v>
      </c>
    </row>
    <row r="4343" spans="1:5" s="70" customFormat="1">
      <c r="A4343" s="71" t="s">
        <v>592</v>
      </c>
      <c r="B4343" s="70" t="s">
        <v>3446</v>
      </c>
      <c r="C4343" s="70" t="s">
        <v>4414</v>
      </c>
      <c r="D4343" s="70" t="s">
        <v>5434</v>
      </c>
    </row>
    <row r="4344" spans="1:5" s="70" customFormat="1">
      <c r="A4344" s="71" t="s">
        <v>593</v>
      </c>
      <c r="B4344" s="70" t="s">
        <v>3447</v>
      </c>
      <c r="C4344" s="70" t="s">
        <v>4415</v>
      </c>
      <c r="D4344" s="70" t="s">
        <v>5434</v>
      </c>
    </row>
    <row r="4345" spans="1:5" s="70" customFormat="1">
      <c r="A4345" s="71" t="s">
        <v>594</v>
      </c>
      <c r="B4345" s="70" t="s">
        <v>3448</v>
      </c>
      <c r="C4345" s="70" t="s">
        <v>4416</v>
      </c>
      <c r="D4345" s="70" t="s">
        <v>5434</v>
      </c>
      <c r="E4345" s="70" t="s">
        <v>5373</v>
      </c>
    </row>
    <row r="4346" spans="1:5" s="70" customFormat="1">
      <c r="A4346" s="71" t="s">
        <v>595</v>
      </c>
      <c r="B4346" s="70" t="s">
        <v>3449</v>
      </c>
      <c r="C4346" s="70" t="s">
        <v>4417</v>
      </c>
      <c r="D4346" s="70" t="s">
        <v>5434</v>
      </c>
      <c r="E4346" s="70" t="s">
        <v>5373</v>
      </c>
    </row>
    <row r="4347" spans="1:5" s="70" customFormat="1">
      <c r="A4347" s="71" t="s">
        <v>596</v>
      </c>
      <c r="B4347" s="70" t="s">
        <v>3450</v>
      </c>
      <c r="C4347" s="70" t="s">
        <v>4418</v>
      </c>
      <c r="D4347" s="70" t="s">
        <v>5434</v>
      </c>
    </row>
    <row r="4348" spans="1:5" s="70" customFormat="1">
      <c r="A4348" s="71" t="s">
        <v>597</v>
      </c>
      <c r="B4348" s="70" t="s">
        <v>3451</v>
      </c>
      <c r="C4348" s="70" t="s">
        <v>4419</v>
      </c>
      <c r="D4348" s="70" t="s">
        <v>5434</v>
      </c>
    </row>
    <row r="4349" spans="1:5" s="70" customFormat="1">
      <c r="A4349" s="71" t="s">
        <v>598</v>
      </c>
      <c r="B4349" s="70" t="s">
        <v>3452</v>
      </c>
      <c r="C4349" s="70" t="s">
        <v>4420</v>
      </c>
      <c r="D4349" s="70" t="s">
        <v>5434</v>
      </c>
      <c r="E4349" s="70" t="s">
        <v>5375</v>
      </c>
    </row>
    <row r="4350" spans="1:5" s="70" customFormat="1">
      <c r="A4350" s="71" t="s">
        <v>599</v>
      </c>
      <c r="B4350" s="70" t="s">
        <v>3453</v>
      </c>
      <c r="C4350" s="70" t="s">
        <v>4421</v>
      </c>
      <c r="D4350" s="70" t="s">
        <v>5434</v>
      </c>
      <c r="E4350" s="70" t="s">
        <v>5375</v>
      </c>
    </row>
    <row r="4351" spans="1:5" s="70" customFormat="1">
      <c r="A4351" s="71" t="s">
        <v>600</v>
      </c>
      <c r="B4351" s="70" t="s">
        <v>3454</v>
      </c>
      <c r="C4351" s="70" t="s">
        <v>4422</v>
      </c>
      <c r="D4351" s="70" t="s">
        <v>5434</v>
      </c>
    </row>
    <row r="4352" spans="1:5" s="70" customFormat="1">
      <c r="A4352" s="71" t="s">
        <v>601</v>
      </c>
      <c r="B4352" s="70" t="s">
        <v>3455</v>
      </c>
      <c r="C4352" s="70" t="s">
        <v>4423</v>
      </c>
      <c r="D4352" s="70" t="s">
        <v>5434</v>
      </c>
    </row>
    <row r="4353" spans="1:6" s="70" customFormat="1">
      <c r="A4353" s="71" t="s">
        <v>602</v>
      </c>
      <c r="B4353" s="70" t="s">
        <v>3456</v>
      </c>
      <c r="C4353" s="70" t="s">
        <v>4424</v>
      </c>
      <c r="D4353" s="70" t="s">
        <v>5434</v>
      </c>
    </row>
    <row r="4354" spans="1:6" s="70" customFormat="1">
      <c r="A4354" s="71" t="s">
        <v>603</v>
      </c>
      <c r="B4354" s="70" t="s">
        <v>3457</v>
      </c>
      <c r="C4354" s="70" t="s">
        <v>4425</v>
      </c>
      <c r="D4354" s="70" t="s">
        <v>5434</v>
      </c>
    </row>
    <row r="4355" spans="1:6" s="70" customFormat="1">
      <c r="A4355" s="71" t="s">
        <v>604</v>
      </c>
      <c r="B4355" s="70" t="s">
        <v>3458</v>
      </c>
      <c r="C4355" s="70" t="s">
        <v>4426</v>
      </c>
      <c r="D4355" s="70" t="s">
        <v>5434</v>
      </c>
    </row>
    <row r="4356" spans="1:6" s="70" customFormat="1">
      <c r="A4356" s="71" t="s">
        <v>605</v>
      </c>
      <c r="B4356" s="70" t="s">
        <v>3459</v>
      </c>
      <c r="C4356" s="70" t="s">
        <v>4427</v>
      </c>
      <c r="D4356" s="70" t="s">
        <v>5434</v>
      </c>
    </row>
    <row r="4357" spans="1:6" s="70" customFormat="1">
      <c r="A4357" s="71" t="s">
        <v>606</v>
      </c>
      <c r="B4357" s="70" t="s">
        <v>1119</v>
      </c>
      <c r="C4357" s="70" t="s">
        <v>4428</v>
      </c>
      <c r="D4357" s="70" t="s">
        <v>5434</v>
      </c>
    </row>
    <row r="4358" spans="1:6" s="70" customFormat="1">
      <c r="A4358" s="71" t="s">
        <v>607</v>
      </c>
      <c r="B4358" s="70" t="s">
        <v>1120</v>
      </c>
      <c r="C4358" s="70" t="s">
        <v>4429</v>
      </c>
      <c r="D4358" s="70" t="s">
        <v>5434</v>
      </c>
    </row>
    <row r="4359" spans="1:6" s="70" customFormat="1">
      <c r="A4359" s="71" t="s">
        <v>608</v>
      </c>
      <c r="B4359" s="70" t="s">
        <v>1126</v>
      </c>
      <c r="C4359" s="70" t="s">
        <v>4433</v>
      </c>
      <c r="D4359" s="70" t="s">
        <v>5434</v>
      </c>
      <c r="E4359" s="70" t="s">
        <v>5375</v>
      </c>
    </row>
    <row r="4360" spans="1:6" s="70" customFormat="1">
      <c r="A4360" s="71" t="s">
        <v>609</v>
      </c>
      <c r="B4360" s="70" t="s">
        <v>1127</v>
      </c>
      <c r="C4360" s="70" t="s">
        <v>4434</v>
      </c>
      <c r="D4360" s="70" t="s">
        <v>5434</v>
      </c>
      <c r="E4360" s="70" t="s">
        <v>5375</v>
      </c>
    </row>
    <row r="4361" spans="1:6" s="70" customFormat="1">
      <c r="A4361" s="71" t="s">
        <v>610</v>
      </c>
      <c r="B4361" s="70" t="s">
        <v>1128</v>
      </c>
      <c r="C4361" s="70" t="s">
        <v>4435</v>
      </c>
      <c r="D4361" s="70" t="s">
        <v>5434</v>
      </c>
    </row>
    <row r="4362" spans="1:6" s="70" customFormat="1">
      <c r="A4362" s="71" t="s">
        <v>611</v>
      </c>
      <c r="B4362" s="70" t="s">
        <v>1129</v>
      </c>
      <c r="C4362" s="70" t="s">
        <v>4436</v>
      </c>
      <c r="D4362" s="70" t="s">
        <v>5434</v>
      </c>
    </row>
    <row r="4363" spans="1:6" s="70" customFormat="1">
      <c r="A4363" s="71" t="s">
        <v>612</v>
      </c>
      <c r="B4363" s="70" t="s">
        <v>1130</v>
      </c>
      <c r="C4363" s="70" t="s">
        <v>4437</v>
      </c>
      <c r="D4363" s="70" t="s">
        <v>5434</v>
      </c>
      <c r="E4363" s="70" t="s">
        <v>5373</v>
      </c>
    </row>
    <row r="4364" spans="1:6" s="70" customFormat="1">
      <c r="A4364" s="71" t="s">
        <v>613</v>
      </c>
      <c r="B4364" s="70" t="s">
        <v>1131</v>
      </c>
      <c r="C4364" s="70" t="s">
        <v>4438</v>
      </c>
      <c r="D4364" s="70" t="s">
        <v>5434</v>
      </c>
      <c r="E4364" s="70" t="s">
        <v>5370</v>
      </c>
      <c r="F4364" s="70" t="s">
        <v>5371</v>
      </c>
    </row>
    <row r="4365" spans="1:6" s="70" customFormat="1">
      <c r="A4365" s="71" t="s">
        <v>614</v>
      </c>
      <c r="B4365" s="70" t="s">
        <v>1132</v>
      </c>
      <c r="C4365" s="70" t="s">
        <v>4439</v>
      </c>
      <c r="D4365" s="70" t="s">
        <v>5434</v>
      </c>
    </row>
    <row r="4366" spans="1:6" s="70" customFormat="1">
      <c r="A4366" s="71" t="s">
        <v>615</v>
      </c>
      <c r="B4366" s="70" t="s">
        <v>1133</v>
      </c>
      <c r="C4366" s="70" t="s">
        <v>4440</v>
      </c>
      <c r="D4366" s="70" t="s">
        <v>5434</v>
      </c>
      <c r="E4366" s="70" t="s">
        <v>5373</v>
      </c>
    </row>
    <row r="4367" spans="1:6" s="70" customFormat="1">
      <c r="A4367" s="71" t="s">
        <v>616</v>
      </c>
      <c r="B4367" s="70" t="s">
        <v>1134</v>
      </c>
      <c r="C4367" s="70" t="s">
        <v>4441</v>
      </c>
      <c r="D4367" s="70" t="s">
        <v>5434</v>
      </c>
      <c r="E4367" s="70" t="s">
        <v>5383</v>
      </c>
    </row>
    <row r="4368" spans="1:6" s="70" customFormat="1">
      <c r="A4368" s="71" t="s">
        <v>617</v>
      </c>
      <c r="B4368" s="70" t="s">
        <v>1135</v>
      </c>
      <c r="C4368" s="70" t="s">
        <v>4442</v>
      </c>
      <c r="D4368" s="70" t="s">
        <v>5434</v>
      </c>
    </row>
    <row r="4369" spans="1:6" s="70" customFormat="1">
      <c r="A4369" s="71" t="s">
        <v>617</v>
      </c>
      <c r="B4369" s="70" t="s">
        <v>1136</v>
      </c>
      <c r="C4369" s="70" t="s">
        <v>4442</v>
      </c>
      <c r="D4369" s="70" t="s">
        <v>5434</v>
      </c>
      <c r="E4369" s="70" t="s">
        <v>5373</v>
      </c>
    </row>
    <row r="4370" spans="1:6" s="70" customFormat="1">
      <c r="A4370" s="71" t="s">
        <v>618</v>
      </c>
      <c r="B4370" s="70" t="s">
        <v>11042</v>
      </c>
      <c r="C4370" s="70" t="s">
        <v>4443</v>
      </c>
      <c r="D4370" s="70" t="s">
        <v>5434</v>
      </c>
    </row>
    <row r="4371" spans="1:6" s="70" customFormat="1">
      <c r="A4371" s="71" t="s">
        <v>619</v>
      </c>
      <c r="B4371" s="70" t="s">
        <v>1137</v>
      </c>
      <c r="C4371" s="70" t="s">
        <v>4444</v>
      </c>
      <c r="D4371" s="70" t="s">
        <v>5434</v>
      </c>
      <c r="E4371" s="70" t="s">
        <v>5373</v>
      </c>
    </row>
    <row r="4372" spans="1:6" s="70" customFormat="1">
      <c r="A4372" s="71" t="s">
        <v>620</v>
      </c>
      <c r="B4372" s="70" t="s">
        <v>1138</v>
      </c>
      <c r="C4372" s="70" t="s">
        <v>4445</v>
      </c>
      <c r="D4372" s="70" t="s">
        <v>5434</v>
      </c>
      <c r="E4372" s="70" t="s">
        <v>5373</v>
      </c>
    </row>
    <row r="4373" spans="1:6" s="70" customFormat="1">
      <c r="A4373" s="71" t="s">
        <v>621</v>
      </c>
      <c r="B4373" s="70" t="s">
        <v>1139</v>
      </c>
      <c r="C4373" s="70" t="s">
        <v>4446</v>
      </c>
      <c r="D4373" s="70" t="s">
        <v>5434</v>
      </c>
    </row>
    <row r="4374" spans="1:6" s="70" customFormat="1">
      <c r="A4374" s="71" t="s">
        <v>622</v>
      </c>
      <c r="B4374" s="70" t="s">
        <v>1140</v>
      </c>
      <c r="C4374" s="70" t="s">
        <v>4447</v>
      </c>
      <c r="D4374" s="70" t="s">
        <v>5434</v>
      </c>
    </row>
    <row r="4375" spans="1:6" s="70" customFormat="1">
      <c r="A4375" s="71" t="s">
        <v>623</v>
      </c>
      <c r="B4375" s="70" t="s">
        <v>1141</v>
      </c>
      <c r="C4375" s="70" t="s">
        <v>4448</v>
      </c>
      <c r="D4375" s="70" t="s">
        <v>5434</v>
      </c>
    </row>
    <row r="4376" spans="1:6" s="70" customFormat="1">
      <c r="A4376" s="71" t="s">
        <v>624</v>
      </c>
      <c r="B4376" s="70" t="s">
        <v>1142</v>
      </c>
      <c r="C4376" s="70" t="s">
        <v>4449</v>
      </c>
      <c r="D4376" s="70" t="s">
        <v>5434</v>
      </c>
    </row>
    <row r="4377" spans="1:6" s="70" customFormat="1">
      <c r="A4377" s="71" t="s">
        <v>625</v>
      </c>
      <c r="B4377" s="70" t="s">
        <v>1143</v>
      </c>
      <c r="C4377" s="70" t="s">
        <v>4450</v>
      </c>
      <c r="D4377" s="70" t="s">
        <v>5434</v>
      </c>
    </row>
    <row r="4378" spans="1:6" s="70" customFormat="1">
      <c r="A4378" s="71" t="s">
        <v>626</v>
      </c>
      <c r="B4378" s="70" t="s">
        <v>1144</v>
      </c>
      <c r="C4378" s="70" t="s">
        <v>4451</v>
      </c>
      <c r="D4378" s="70" t="s">
        <v>5434</v>
      </c>
    </row>
    <row r="4379" spans="1:6" s="70" customFormat="1">
      <c r="A4379" s="71" t="s">
        <v>627</v>
      </c>
      <c r="B4379" s="70" t="s">
        <v>1145</v>
      </c>
      <c r="C4379" s="70" t="s">
        <v>4452</v>
      </c>
      <c r="D4379" s="70" t="s">
        <v>5434</v>
      </c>
    </row>
    <row r="4380" spans="1:6" s="70" customFormat="1">
      <c r="A4380" s="71" t="s">
        <v>628</v>
      </c>
      <c r="B4380" s="70" t="s">
        <v>1146</v>
      </c>
      <c r="C4380" s="70" t="s">
        <v>4453</v>
      </c>
      <c r="D4380" s="70" t="s">
        <v>5434</v>
      </c>
      <c r="E4380" s="70" t="s">
        <v>5370</v>
      </c>
      <c r="F4380" s="70" t="s">
        <v>5371</v>
      </c>
    </row>
    <row r="4381" spans="1:6" s="70" customFormat="1">
      <c r="A4381" s="71" t="s">
        <v>629</v>
      </c>
      <c r="B4381" s="70" t="s">
        <v>1147</v>
      </c>
      <c r="C4381" s="70" t="s">
        <v>4454</v>
      </c>
      <c r="D4381" s="70" t="s">
        <v>5434</v>
      </c>
    </row>
    <row r="4382" spans="1:6" s="70" customFormat="1">
      <c r="A4382" s="71" t="s">
        <v>630</v>
      </c>
      <c r="B4382" s="70" t="s">
        <v>10104</v>
      </c>
      <c r="C4382" s="70" t="s">
        <v>4455</v>
      </c>
      <c r="D4382" s="70" t="s">
        <v>5434</v>
      </c>
    </row>
    <row r="4383" spans="1:6" s="70" customFormat="1">
      <c r="A4383" s="71" t="s">
        <v>631</v>
      </c>
      <c r="B4383" s="70" t="s">
        <v>1148</v>
      </c>
      <c r="C4383" s="70" t="s">
        <v>4456</v>
      </c>
      <c r="D4383" s="70" t="s">
        <v>5434</v>
      </c>
    </row>
    <row r="4384" spans="1:6" s="70" customFormat="1">
      <c r="A4384" s="71" t="s">
        <v>632</v>
      </c>
      <c r="B4384" s="70" t="s">
        <v>1151</v>
      </c>
      <c r="C4384" s="70" t="s">
        <v>4458</v>
      </c>
      <c r="D4384" s="70" t="s">
        <v>5434</v>
      </c>
      <c r="E4384" s="70" t="s">
        <v>5370</v>
      </c>
    </row>
    <row r="4385" spans="1:6" s="70" customFormat="1">
      <c r="A4385" s="71" t="s">
        <v>633</v>
      </c>
      <c r="B4385" s="70" t="s">
        <v>1152</v>
      </c>
      <c r="C4385" s="70" t="s">
        <v>4459</v>
      </c>
      <c r="D4385" s="70" t="s">
        <v>5434</v>
      </c>
      <c r="E4385" s="70" t="s">
        <v>5373</v>
      </c>
    </row>
    <row r="4386" spans="1:6" s="70" customFormat="1">
      <c r="A4386" s="71" t="s">
        <v>634</v>
      </c>
      <c r="B4386" s="70" t="s">
        <v>1153</v>
      </c>
      <c r="C4386" s="70" t="s">
        <v>4460</v>
      </c>
      <c r="D4386" s="70" t="s">
        <v>5434</v>
      </c>
      <c r="E4386" s="70" t="s">
        <v>5375</v>
      </c>
    </row>
    <row r="4387" spans="1:6" s="70" customFormat="1">
      <c r="A4387" s="71" t="s">
        <v>635</v>
      </c>
      <c r="B4387" s="70" t="s">
        <v>1154</v>
      </c>
      <c r="C4387" s="70" t="s">
        <v>4462</v>
      </c>
      <c r="D4387" s="70" t="s">
        <v>5434</v>
      </c>
      <c r="E4387" s="70" t="s">
        <v>5380</v>
      </c>
      <c r="F4387" s="70" t="s">
        <v>5371</v>
      </c>
    </row>
    <row r="4388" spans="1:6" s="70" customFormat="1">
      <c r="A4388" s="71" t="s">
        <v>636</v>
      </c>
      <c r="B4388" s="70" t="s">
        <v>1155</v>
      </c>
      <c r="C4388" s="70" t="s">
        <v>4463</v>
      </c>
      <c r="D4388" s="70" t="s">
        <v>5434</v>
      </c>
      <c r="E4388" s="70" t="s">
        <v>5389</v>
      </c>
      <c r="F4388" s="70" t="s">
        <v>5371</v>
      </c>
    </row>
    <row r="4389" spans="1:6" s="70" customFormat="1">
      <c r="A4389" s="71" t="s">
        <v>637</v>
      </c>
      <c r="B4389" s="70" t="s">
        <v>10156</v>
      </c>
      <c r="C4389" s="70" t="s">
        <v>4464</v>
      </c>
      <c r="D4389" s="70" t="s">
        <v>5434</v>
      </c>
      <c r="E4389" s="70" t="s">
        <v>5373</v>
      </c>
    </row>
    <row r="4390" spans="1:6" s="70" customFormat="1">
      <c r="A4390" s="71" t="s">
        <v>638</v>
      </c>
      <c r="B4390" s="70" t="s">
        <v>1156</v>
      </c>
      <c r="C4390" s="70" t="s">
        <v>4465</v>
      </c>
      <c r="D4390" s="70" t="s">
        <v>5434</v>
      </c>
      <c r="E4390" s="70" t="s">
        <v>5373</v>
      </c>
    </row>
    <row r="4391" spans="1:6" s="70" customFormat="1">
      <c r="A4391" s="71" t="s">
        <v>639</v>
      </c>
      <c r="B4391" s="70" t="s">
        <v>1157</v>
      </c>
      <c r="C4391" s="70" t="s">
        <v>4466</v>
      </c>
      <c r="D4391" s="70" t="s">
        <v>5434</v>
      </c>
      <c r="E4391" s="70" t="s">
        <v>5373</v>
      </c>
    </row>
    <row r="4392" spans="1:6" s="70" customFormat="1">
      <c r="A4392" s="71" t="s">
        <v>11441</v>
      </c>
      <c r="B4392" s="70" t="s">
        <v>11004</v>
      </c>
      <c r="C4392" s="70" t="s">
        <v>11005</v>
      </c>
      <c r="D4392" s="70" t="s">
        <v>5438</v>
      </c>
      <c r="E4392" s="70" t="s">
        <v>5435</v>
      </c>
    </row>
    <row r="4393" spans="1:6" s="70" customFormat="1">
      <c r="A4393" s="71" t="s">
        <v>640</v>
      </c>
      <c r="B4393" s="70" t="s">
        <v>1158</v>
      </c>
      <c r="C4393" s="70" t="s">
        <v>4467</v>
      </c>
      <c r="D4393" s="70" t="s">
        <v>5438</v>
      </c>
      <c r="E4393" s="70" t="s">
        <v>5406</v>
      </c>
    </row>
    <row r="4394" spans="1:6" s="70" customFormat="1">
      <c r="A4394" s="71" t="s">
        <v>641</v>
      </c>
      <c r="B4394" s="70" t="s">
        <v>1159</v>
      </c>
      <c r="C4394" s="70" t="s">
        <v>4468</v>
      </c>
      <c r="D4394" s="70" t="s">
        <v>5438</v>
      </c>
      <c r="E4394" s="70" t="s">
        <v>5406</v>
      </c>
    </row>
    <row r="4395" spans="1:6" s="70" customFormat="1">
      <c r="A4395" s="71" t="s">
        <v>11442</v>
      </c>
      <c r="B4395" s="70" t="s">
        <v>11007</v>
      </c>
      <c r="C4395" s="70" t="s">
        <v>11008</v>
      </c>
      <c r="D4395" s="70" t="s">
        <v>5438</v>
      </c>
      <c r="E4395" s="70" t="s">
        <v>5435</v>
      </c>
    </row>
    <row r="4396" spans="1:6" s="70" customFormat="1">
      <c r="A4396" s="71" t="s">
        <v>11444</v>
      </c>
      <c r="B4396" s="70" t="s">
        <v>11013</v>
      </c>
      <c r="C4396" s="70" t="s">
        <v>11014</v>
      </c>
      <c r="D4396" s="70" t="s">
        <v>5438</v>
      </c>
      <c r="E4396" s="70" t="s">
        <v>5435</v>
      </c>
    </row>
    <row r="4397" spans="1:6" s="70" customFormat="1">
      <c r="A4397" s="71" t="s">
        <v>642</v>
      </c>
      <c r="B4397" s="70" t="s">
        <v>1160</v>
      </c>
      <c r="C4397" s="70" t="s">
        <v>4469</v>
      </c>
      <c r="D4397" s="70" t="s">
        <v>5438</v>
      </c>
    </row>
    <row r="4398" spans="1:6" s="70" customFormat="1">
      <c r="A4398" s="71" t="s">
        <v>11445</v>
      </c>
      <c r="B4398" s="70" t="s">
        <v>11016</v>
      </c>
      <c r="C4398" s="70" t="s">
        <v>11017</v>
      </c>
      <c r="D4398" s="70" t="s">
        <v>5438</v>
      </c>
      <c r="E4398" s="70" t="s">
        <v>5392</v>
      </c>
    </row>
    <row r="4399" spans="1:6" s="70" customFormat="1">
      <c r="A4399" s="71" t="s">
        <v>643</v>
      </c>
      <c r="B4399" s="70" t="s">
        <v>10113</v>
      </c>
      <c r="C4399" s="70" t="s">
        <v>4470</v>
      </c>
      <c r="D4399" s="70" t="s">
        <v>5438</v>
      </c>
      <c r="E4399" s="70" t="s">
        <v>5373</v>
      </c>
    </row>
    <row r="4400" spans="1:6" s="70" customFormat="1">
      <c r="A4400" s="71" t="s">
        <v>644</v>
      </c>
      <c r="B4400" s="70" t="s">
        <v>1161</v>
      </c>
      <c r="C4400" s="70" t="s">
        <v>4471</v>
      </c>
      <c r="D4400" s="70" t="s">
        <v>5438</v>
      </c>
    </row>
    <row r="4401" spans="1:6" s="70" customFormat="1">
      <c r="A4401" s="71" t="s">
        <v>645</v>
      </c>
      <c r="B4401" s="70" t="s">
        <v>1162</v>
      </c>
      <c r="C4401" s="70" t="s">
        <v>4472</v>
      </c>
      <c r="D4401" s="70" t="s">
        <v>5438</v>
      </c>
    </row>
    <row r="4402" spans="1:6" s="70" customFormat="1">
      <c r="A4402" s="71" t="s">
        <v>646</v>
      </c>
      <c r="B4402" s="70" t="s">
        <v>1163</v>
      </c>
      <c r="C4402" s="70" t="s">
        <v>4473</v>
      </c>
      <c r="D4402" s="70" t="s">
        <v>5438</v>
      </c>
    </row>
    <row r="4403" spans="1:6" s="70" customFormat="1">
      <c r="A4403" s="71" t="s">
        <v>647</v>
      </c>
      <c r="B4403" s="70" t="s">
        <v>1164</v>
      </c>
      <c r="C4403" s="70" t="s">
        <v>4474</v>
      </c>
      <c r="D4403" s="70" t="s">
        <v>5438</v>
      </c>
      <c r="E4403" s="70" t="s">
        <v>5375</v>
      </c>
      <c r="F4403" s="70" t="s">
        <v>5371</v>
      </c>
    </row>
    <row r="4404" spans="1:6" s="70" customFormat="1">
      <c r="A4404" s="71" t="s">
        <v>648</v>
      </c>
      <c r="B4404" s="70" t="s">
        <v>1165</v>
      </c>
      <c r="C4404" s="70" t="s">
        <v>4475</v>
      </c>
      <c r="D4404" s="70" t="s">
        <v>5438</v>
      </c>
      <c r="E4404" s="70" t="s">
        <v>5370</v>
      </c>
      <c r="F4404" s="70" t="s">
        <v>5371</v>
      </c>
    </row>
    <row r="4405" spans="1:6" s="70" customFormat="1">
      <c r="A4405" s="71" t="s">
        <v>649</v>
      </c>
      <c r="B4405" s="70" t="s">
        <v>1166</v>
      </c>
      <c r="C4405" s="70" t="s">
        <v>4476</v>
      </c>
      <c r="D4405" s="70" t="s">
        <v>5438</v>
      </c>
      <c r="E4405" s="70" t="s">
        <v>5406</v>
      </c>
    </row>
    <row r="4406" spans="1:6" s="70" customFormat="1">
      <c r="A4406" s="71" t="s">
        <v>650</v>
      </c>
      <c r="B4406" s="70" t="s">
        <v>1169</v>
      </c>
      <c r="C4406" s="70" t="s">
        <v>4478</v>
      </c>
      <c r="D4406" s="70" t="s">
        <v>5438</v>
      </c>
      <c r="E4406" s="70" t="s">
        <v>5406</v>
      </c>
    </row>
    <row r="4407" spans="1:6" s="70" customFormat="1">
      <c r="A4407" s="71" t="s">
        <v>651</v>
      </c>
      <c r="B4407" s="70" t="s">
        <v>1170</v>
      </c>
      <c r="C4407" s="70" t="s">
        <v>4479</v>
      </c>
      <c r="D4407" s="70" t="s">
        <v>5438</v>
      </c>
      <c r="E4407" s="70" t="s">
        <v>5406</v>
      </c>
    </row>
    <row r="4408" spans="1:6" s="70" customFormat="1">
      <c r="A4408" s="71" t="s">
        <v>652</v>
      </c>
      <c r="B4408" s="70" t="s">
        <v>1171</v>
      </c>
      <c r="C4408" s="70" t="s">
        <v>4480</v>
      </c>
      <c r="D4408" s="70" t="s">
        <v>5438</v>
      </c>
      <c r="E4408" s="70" t="s">
        <v>5406</v>
      </c>
    </row>
    <row r="4409" spans="1:6" s="70" customFormat="1">
      <c r="A4409" s="71" t="s">
        <v>11446</v>
      </c>
      <c r="B4409" s="70" t="s">
        <v>11019</v>
      </c>
      <c r="C4409" s="70" t="s">
        <v>11020</v>
      </c>
      <c r="D4409" s="70" t="s">
        <v>5438</v>
      </c>
      <c r="E4409" s="70" t="s">
        <v>5392</v>
      </c>
    </row>
    <row r="4410" spans="1:6" s="70" customFormat="1">
      <c r="A4410" s="71" t="s">
        <v>653</v>
      </c>
      <c r="B4410" s="70" t="s">
        <v>1172</v>
      </c>
      <c r="C4410" s="70" t="s">
        <v>4481</v>
      </c>
      <c r="D4410" s="70" t="s">
        <v>5438</v>
      </c>
      <c r="E4410" s="70" t="s">
        <v>5392</v>
      </c>
    </row>
    <row r="4411" spans="1:6" s="70" customFormat="1">
      <c r="A4411" s="71" t="s">
        <v>654</v>
      </c>
      <c r="B4411" s="70" t="s">
        <v>1173</v>
      </c>
      <c r="C4411" s="70" t="s">
        <v>4482</v>
      </c>
      <c r="D4411" s="70" t="s">
        <v>5438</v>
      </c>
      <c r="E4411" s="70" t="s">
        <v>5406</v>
      </c>
    </row>
    <row r="4412" spans="1:6" s="70" customFormat="1">
      <c r="A4412" s="71" t="s">
        <v>655</v>
      </c>
      <c r="B4412" s="70" t="s">
        <v>1176</v>
      </c>
      <c r="C4412" s="70" t="s">
        <v>4484</v>
      </c>
      <c r="D4412" s="70" t="s">
        <v>5438</v>
      </c>
    </row>
    <row r="4413" spans="1:6" s="70" customFormat="1">
      <c r="A4413" s="71" t="s">
        <v>656</v>
      </c>
      <c r="B4413" s="70" t="s">
        <v>1177</v>
      </c>
      <c r="C4413" s="70" t="s">
        <v>4485</v>
      </c>
      <c r="D4413" s="70" t="s">
        <v>5438</v>
      </c>
      <c r="E4413" s="70" t="s">
        <v>5373</v>
      </c>
    </row>
    <row r="4414" spans="1:6" s="70" customFormat="1">
      <c r="A4414" s="71" t="s">
        <v>657</v>
      </c>
      <c r="B4414" s="70" t="s">
        <v>1178</v>
      </c>
      <c r="C4414" s="70" t="s">
        <v>4486</v>
      </c>
      <c r="D4414" s="70" t="s">
        <v>5438</v>
      </c>
      <c r="E4414" s="70" t="s">
        <v>5406</v>
      </c>
    </row>
    <row r="4415" spans="1:6" s="70" customFormat="1">
      <c r="A4415" s="71" t="s">
        <v>658</v>
      </c>
      <c r="B4415" s="70" t="s">
        <v>1179</v>
      </c>
      <c r="C4415" s="70" t="s">
        <v>4487</v>
      </c>
      <c r="D4415" s="70" t="s">
        <v>5439</v>
      </c>
    </row>
    <row r="4416" spans="1:6" s="70" customFormat="1">
      <c r="A4416" s="71" t="s">
        <v>659</v>
      </c>
      <c r="B4416" s="70" t="s">
        <v>1180</v>
      </c>
      <c r="C4416" s="70" t="s">
        <v>4488</v>
      </c>
      <c r="D4416" s="70" t="s">
        <v>5439</v>
      </c>
    </row>
    <row r="4417" spans="1:6" s="70" customFormat="1">
      <c r="A4417" s="71" t="s">
        <v>660</v>
      </c>
      <c r="B4417" s="70" t="s">
        <v>1181</v>
      </c>
      <c r="C4417" s="70" t="s">
        <v>4489</v>
      </c>
      <c r="D4417" s="70" t="s">
        <v>5439</v>
      </c>
      <c r="E4417" s="70" t="s">
        <v>5373</v>
      </c>
      <c r="F4417" s="70" t="s">
        <v>5371</v>
      </c>
    </row>
    <row r="4418" spans="1:6" s="70" customFormat="1">
      <c r="A4418" s="71" t="s">
        <v>661</v>
      </c>
      <c r="B4418" s="70" t="s">
        <v>1182</v>
      </c>
      <c r="C4418" s="70" t="s">
        <v>4490</v>
      </c>
      <c r="D4418" s="70" t="s">
        <v>5439</v>
      </c>
    </row>
    <row r="4419" spans="1:6" s="70" customFormat="1">
      <c r="A4419" s="71" t="s">
        <v>662</v>
      </c>
      <c r="B4419" s="70" t="s">
        <v>1183</v>
      </c>
      <c r="C4419" s="70" t="s">
        <v>4491</v>
      </c>
      <c r="D4419" s="70" t="s">
        <v>5439</v>
      </c>
      <c r="E4419" s="70" t="s">
        <v>5373</v>
      </c>
    </row>
    <row r="4420" spans="1:6" s="70" customFormat="1">
      <c r="A4420" s="71" t="s">
        <v>663</v>
      </c>
      <c r="B4420" s="70" t="s">
        <v>1184</v>
      </c>
      <c r="C4420" s="70" t="s">
        <v>4492</v>
      </c>
      <c r="D4420" s="70" t="s">
        <v>5439</v>
      </c>
    </row>
    <row r="4421" spans="1:6" s="70" customFormat="1">
      <c r="A4421" s="71" t="s">
        <v>664</v>
      </c>
      <c r="B4421" s="70" t="s">
        <v>1185</v>
      </c>
      <c r="C4421" s="70" t="s">
        <v>4493</v>
      </c>
      <c r="D4421" s="70" t="s">
        <v>5439</v>
      </c>
    </row>
    <row r="4422" spans="1:6" s="70" customFormat="1">
      <c r="A4422" s="71" t="s">
        <v>665</v>
      </c>
      <c r="B4422" s="70" t="s">
        <v>1186</v>
      </c>
      <c r="C4422" s="70" t="s">
        <v>4494</v>
      </c>
      <c r="D4422" s="70" t="s">
        <v>5439</v>
      </c>
      <c r="E4422" s="70" t="s">
        <v>5392</v>
      </c>
    </row>
    <row r="4423" spans="1:6" s="70" customFormat="1">
      <c r="A4423" s="71" t="s">
        <v>666</v>
      </c>
      <c r="B4423" s="70" t="s">
        <v>1187</v>
      </c>
      <c r="C4423" s="70" t="s">
        <v>4495</v>
      </c>
      <c r="D4423" s="70" t="s">
        <v>5439</v>
      </c>
      <c r="E4423" s="70" t="s">
        <v>5428</v>
      </c>
    </row>
    <row r="4424" spans="1:6" s="70" customFormat="1">
      <c r="A4424" s="71" t="s">
        <v>667</v>
      </c>
      <c r="B4424" s="70" t="s">
        <v>1188</v>
      </c>
      <c r="C4424" s="70" t="s">
        <v>4496</v>
      </c>
      <c r="D4424" s="70" t="s">
        <v>5439</v>
      </c>
    </row>
    <row r="4425" spans="1:6" s="70" customFormat="1">
      <c r="A4425" s="71" t="s">
        <v>668</v>
      </c>
      <c r="B4425" s="70" t="s">
        <v>1189</v>
      </c>
      <c r="C4425" s="70" t="s">
        <v>4497</v>
      </c>
      <c r="D4425" s="70" t="s">
        <v>5439</v>
      </c>
      <c r="E4425" s="70" t="s">
        <v>5392</v>
      </c>
    </row>
    <row r="4426" spans="1:6" s="70" customFormat="1">
      <c r="A4426" s="71" t="s">
        <v>669</v>
      </c>
      <c r="B4426" s="70" t="s">
        <v>1190</v>
      </c>
      <c r="C4426" s="70" t="s">
        <v>4498</v>
      </c>
      <c r="D4426" s="70" t="s">
        <v>5439</v>
      </c>
      <c r="E4426" s="70" t="s">
        <v>5373</v>
      </c>
    </row>
    <row r="4427" spans="1:6" s="70" customFormat="1">
      <c r="A4427" s="71" t="s">
        <v>670</v>
      </c>
      <c r="B4427" s="70" t="s">
        <v>1191</v>
      </c>
      <c r="C4427" s="70" t="s">
        <v>4499</v>
      </c>
      <c r="D4427" s="70" t="s">
        <v>5439</v>
      </c>
    </row>
    <row r="4428" spans="1:6" s="70" customFormat="1">
      <c r="A4428" s="71" t="s">
        <v>671</v>
      </c>
      <c r="B4428" s="70" t="s">
        <v>1192</v>
      </c>
      <c r="C4428" s="70" t="s">
        <v>4500</v>
      </c>
      <c r="D4428" s="70" t="s">
        <v>5439</v>
      </c>
    </row>
    <row r="4429" spans="1:6" s="70" customFormat="1">
      <c r="A4429" s="71" t="s">
        <v>672</v>
      </c>
      <c r="B4429" s="70" t="s">
        <v>1193</v>
      </c>
      <c r="C4429" s="70" t="s">
        <v>4501</v>
      </c>
      <c r="D4429" s="70" t="s">
        <v>5439</v>
      </c>
    </row>
    <row r="4430" spans="1:6" s="70" customFormat="1">
      <c r="A4430" s="71" t="s">
        <v>673</v>
      </c>
      <c r="B4430" s="70" t="s">
        <v>1194</v>
      </c>
      <c r="C4430" s="70" t="s">
        <v>4502</v>
      </c>
      <c r="D4430" s="70" t="s">
        <v>5439</v>
      </c>
      <c r="E4430" s="70" t="s">
        <v>5373</v>
      </c>
    </row>
    <row r="4431" spans="1:6" s="70" customFormat="1">
      <c r="A4431" s="71" t="s">
        <v>674</v>
      </c>
      <c r="B4431" s="70" t="s">
        <v>1195</v>
      </c>
      <c r="C4431" s="70" t="s">
        <v>4503</v>
      </c>
      <c r="D4431" s="70" t="s">
        <v>5439</v>
      </c>
      <c r="E4431" s="70" t="s">
        <v>5373</v>
      </c>
      <c r="F4431" s="70" t="s">
        <v>5371</v>
      </c>
    </row>
    <row r="4432" spans="1:6" s="70" customFormat="1">
      <c r="A4432" s="71" t="s">
        <v>675</v>
      </c>
      <c r="B4432" s="70" t="s">
        <v>1196</v>
      </c>
      <c r="C4432" s="70" t="s">
        <v>4504</v>
      </c>
      <c r="D4432" s="70" t="s">
        <v>5439</v>
      </c>
    </row>
    <row r="4433" spans="1:6" s="70" customFormat="1">
      <c r="A4433" s="71" t="s">
        <v>676</v>
      </c>
      <c r="B4433" s="70" t="s">
        <v>1197</v>
      </c>
      <c r="C4433" s="70" t="s">
        <v>4505</v>
      </c>
      <c r="D4433" s="70" t="s">
        <v>5439</v>
      </c>
      <c r="E4433" s="70" t="s">
        <v>5383</v>
      </c>
    </row>
    <row r="4434" spans="1:6" s="70" customFormat="1">
      <c r="A4434" s="71" t="s">
        <v>677</v>
      </c>
      <c r="B4434" s="70" t="s">
        <v>1198</v>
      </c>
      <c r="C4434" s="70" t="s">
        <v>4506</v>
      </c>
      <c r="D4434" s="70" t="s">
        <v>5439</v>
      </c>
      <c r="E4434" s="70" t="s">
        <v>5375</v>
      </c>
    </row>
    <row r="4435" spans="1:6" s="70" customFormat="1">
      <c r="A4435" s="71" t="s">
        <v>678</v>
      </c>
      <c r="B4435" s="70" t="s">
        <v>1199</v>
      </c>
      <c r="C4435" s="70" t="s">
        <v>4507</v>
      </c>
      <c r="D4435" s="70" t="s">
        <v>5439</v>
      </c>
      <c r="E4435" s="70" t="s">
        <v>5373</v>
      </c>
    </row>
    <row r="4436" spans="1:6" s="70" customFormat="1">
      <c r="A4436" s="71" t="s">
        <v>679</v>
      </c>
      <c r="B4436" s="70" t="s">
        <v>1200</v>
      </c>
      <c r="C4436" s="70" t="s">
        <v>4508</v>
      </c>
      <c r="D4436" s="70" t="s">
        <v>5439</v>
      </c>
    </row>
    <row r="4437" spans="1:6" s="70" customFormat="1">
      <c r="A4437" s="71" t="s">
        <v>680</v>
      </c>
      <c r="B4437" s="70" t="s">
        <v>1201</v>
      </c>
      <c r="C4437" s="70" t="s">
        <v>4509</v>
      </c>
      <c r="D4437" s="70" t="s">
        <v>5439</v>
      </c>
      <c r="E4437" s="70" t="s">
        <v>5392</v>
      </c>
    </row>
    <row r="4438" spans="1:6" s="70" customFormat="1">
      <c r="A4438" s="71" t="s">
        <v>681</v>
      </c>
      <c r="B4438" s="70" t="s">
        <v>1202</v>
      </c>
      <c r="C4438" s="70" t="s">
        <v>4510</v>
      </c>
      <c r="D4438" s="70" t="s">
        <v>5439</v>
      </c>
      <c r="E4438" s="70" t="s">
        <v>5370</v>
      </c>
      <c r="F4438" s="70" t="s">
        <v>5371</v>
      </c>
    </row>
    <row r="4439" spans="1:6" s="70" customFormat="1">
      <c r="A4439" s="71" t="s">
        <v>682</v>
      </c>
      <c r="B4439" s="70" t="s">
        <v>1203</v>
      </c>
      <c r="C4439" s="70" t="s">
        <v>4511</v>
      </c>
      <c r="D4439" s="70" t="s">
        <v>5439</v>
      </c>
      <c r="E4439" s="70" t="s">
        <v>5380</v>
      </c>
      <c r="F4439" s="70" t="s">
        <v>5371</v>
      </c>
    </row>
    <row r="4440" spans="1:6" s="70" customFormat="1">
      <c r="A4440" s="71" t="s">
        <v>683</v>
      </c>
      <c r="B4440" s="70" t="s">
        <v>1204</v>
      </c>
      <c r="C4440" s="70" t="s">
        <v>4512</v>
      </c>
      <c r="D4440" s="70" t="s">
        <v>5439</v>
      </c>
      <c r="E4440" s="70" t="s">
        <v>5373</v>
      </c>
    </row>
    <row r="4441" spans="1:6" s="70" customFormat="1">
      <c r="A4441" s="71" t="s">
        <v>684</v>
      </c>
      <c r="B4441" s="70" t="s">
        <v>1205</v>
      </c>
      <c r="C4441" s="70" t="s">
        <v>4513</v>
      </c>
      <c r="D4441" s="70" t="s">
        <v>5442</v>
      </c>
    </row>
    <row r="4442" spans="1:6" s="70" customFormat="1">
      <c r="A4442" s="71" t="s">
        <v>685</v>
      </c>
      <c r="B4442" s="70" t="s">
        <v>1206</v>
      </c>
      <c r="C4442" s="70" t="s">
        <v>4514</v>
      </c>
      <c r="D4442" s="70" t="s">
        <v>5439</v>
      </c>
      <c r="E4442" s="70" t="s">
        <v>5392</v>
      </c>
    </row>
    <row r="4443" spans="1:6" s="70" customFormat="1">
      <c r="A4443" s="71" t="s">
        <v>686</v>
      </c>
      <c r="B4443" s="70" t="s">
        <v>1207</v>
      </c>
      <c r="C4443" s="70" t="s">
        <v>4515</v>
      </c>
      <c r="D4443" s="70" t="s">
        <v>5439</v>
      </c>
      <c r="E4443" s="70" t="s">
        <v>5392</v>
      </c>
    </row>
    <row r="4444" spans="1:6" s="70" customFormat="1">
      <c r="A4444" s="71" t="s">
        <v>687</v>
      </c>
      <c r="B4444" s="70" t="s">
        <v>1208</v>
      </c>
      <c r="C4444" s="70" t="s">
        <v>4516</v>
      </c>
      <c r="D4444" s="70" t="s">
        <v>9594</v>
      </c>
      <c r="E4444" s="70" t="s">
        <v>5383</v>
      </c>
    </row>
    <row r="4445" spans="1:6" s="70" customFormat="1">
      <c r="A4445" s="71" t="s">
        <v>688</v>
      </c>
      <c r="B4445" s="70" t="s">
        <v>1209</v>
      </c>
      <c r="C4445" s="70" t="s">
        <v>4517</v>
      </c>
      <c r="D4445" s="70" t="s">
        <v>9594</v>
      </c>
      <c r="E4445" s="70" t="s">
        <v>5381</v>
      </c>
      <c r="F4445" s="70" t="s">
        <v>5371</v>
      </c>
    </row>
    <row r="4446" spans="1:6" s="70" customFormat="1">
      <c r="A4446" s="71" t="s">
        <v>689</v>
      </c>
      <c r="B4446" s="70" t="s">
        <v>1210</v>
      </c>
      <c r="C4446" s="70" t="s">
        <v>4518</v>
      </c>
      <c r="D4446" s="70" t="s">
        <v>9594</v>
      </c>
    </row>
    <row r="4447" spans="1:6" s="70" customFormat="1">
      <c r="A4447" s="71" t="s">
        <v>690</v>
      </c>
      <c r="B4447" s="70" t="s">
        <v>1211</v>
      </c>
      <c r="C4447" s="70" t="s">
        <v>4519</v>
      </c>
      <c r="D4447" s="70" t="s">
        <v>9594</v>
      </c>
      <c r="E4447" s="70" t="s">
        <v>5373</v>
      </c>
    </row>
    <row r="4448" spans="1:6" s="70" customFormat="1">
      <c r="A4448" s="71" t="s">
        <v>691</v>
      </c>
      <c r="B4448" s="70" t="s">
        <v>1212</v>
      </c>
      <c r="C4448" s="70" t="s">
        <v>4520</v>
      </c>
      <c r="D4448" s="70" t="s">
        <v>9594</v>
      </c>
    </row>
    <row r="4449" spans="1:6" s="70" customFormat="1">
      <c r="A4449" s="71" t="s">
        <v>692</v>
      </c>
      <c r="B4449" s="70" t="s">
        <v>1213</v>
      </c>
      <c r="C4449" s="70" t="s">
        <v>4521</v>
      </c>
      <c r="D4449" s="70" t="s">
        <v>9594</v>
      </c>
      <c r="E4449" s="70" t="s">
        <v>5373</v>
      </c>
    </row>
    <row r="4450" spans="1:6" s="70" customFormat="1">
      <c r="A4450" s="71" t="s">
        <v>693</v>
      </c>
      <c r="B4450" s="70" t="s">
        <v>1214</v>
      </c>
      <c r="C4450" s="70" t="s">
        <v>4522</v>
      </c>
      <c r="D4450" s="70" t="s">
        <v>9594</v>
      </c>
    </row>
    <row r="4451" spans="1:6" s="70" customFormat="1">
      <c r="A4451" s="71" t="s">
        <v>694</v>
      </c>
      <c r="B4451" s="70" t="s">
        <v>1215</v>
      </c>
      <c r="C4451" s="70" t="s">
        <v>4523</v>
      </c>
      <c r="D4451" s="70" t="s">
        <v>9594</v>
      </c>
      <c r="E4451" s="70" t="s">
        <v>5373</v>
      </c>
    </row>
    <row r="4452" spans="1:6" s="70" customFormat="1">
      <c r="A4452" s="71" t="s">
        <v>695</v>
      </c>
      <c r="B4452" s="70" t="s">
        <v>1216</v>
      </c>
      <c r="C4452" s="70" t="s">
        <v>4524</v>
      </c>
      <c r="D4452" s="70" t="s">
        <v>9594</v>
      </c>
      <c r="E4452" s="70" t="s">
        <v>5406</v>
      </c>
    </row>
    <row r="4453" spans="1:6" s="70" customFormat="1">
      <c r="A4453" s="71" t="s">
        <v>696</v>
      </c>
      <c r="B4453" s="70" t="s">
        <v>1217</v>
      </c>
      <c r="C4453" s="70" t="s">
        <v>4525</v>
      </c>
      <c r="D4453" s="70" t="s">
        <v>9594</v>
      </c>
      <c r="E4453" s="70" t="s">
        <v>5373</v>
      </c>
    </row>
    <row r="4454" spans="1:6" s="70" customFormat="1">
      <c r="A4454" s="71" t="s">
        <v>697</v>
      </c>
      <c r="B4454" s="70" t="s">
        <v>1218</v>
      </c>
      <c r="C4454" s="70" t="s">
        <v>4526</v>
      </c>
      <c r="D4454" s="70" t="s">
        <v>9594</v>
      </c>
      <c r="E4454" s="70" t="s">
        <v>5392</v>
      </c>
    </row>
    <row r="4455" spans="1:6" s="70" customFormat="1">
      <c r="A4455" s="71" t="s">
        <v>698</v>
      </c>
      <c r="B4455" s="70" t="s">
        <v>1219</v>
      </c>
      <c r="C4455" s="70" t="s">
        <v>4527</v>
      </c>
      <c r="D4455" s="70" t="s">
        <v>9594</v>
      </c>
      <c r="E4455" s="70" t="s">
        <v>5373</v>
      </c>
    </row>
    <row r="4456" spans="1:6" s="70" customFormat="1">
      <c r="A4456" s="71" t="s">
        <v>699</v>
      </c>
      <c r="B4456" s="70" t="s">
        <v>3460</v>
      </c>
      <c r="C4456" s="70" t="s">
        <v>4528</v>
      </c>
      <c r="D4456" s="70" t="s">
        <v>9594</v>
      </c>
      <c r="E4456" s="70" t="s">
        <v>5375</v>
      </c>
    </row>
    <row r="4457" spans="1:6" s="70" customFormat="1">
      <c r="A4457" s="71" t="s">
        <v>700</v>
      </c>
      <c r="B4457" s="70" t="s">
        <v>3461</v>
      </c>
      <c r="C4457" s="70" t="s">
        <v>4529</v>
      </c>
      <c r="D4457" s="70" t="s">
        <v>9594</v>
      </c>
      <c r="E4457" s="70" t="s">
        <v>5373</v>
      </c>
    </row>
    <row r="4458" spans="1:6" s="70" customFormat="1">
      <c r="A4458" s="71" t="s">
        <v>701</v>
      </c>
      <c r="B4458" s="70" t="s">
        <v>3462</v>
      </c>
      <c r="C4458" s="70" t="s">
        <v>4530</v>
      </c>
      <c r="D4458" s="70" t="s">
        <v>9594</v>
      </c>
      <c r="E4458" s="70" t="s">
        <v>5373</v>
      </c>
    </row>
    <row r="4459" spans="1:6" s="70" customFormat="1">
      <c r="A4459" s="71" t="s">
        <v>702</v>
      </c>
      <c r="B4459" s="70" t="s">
        <v>3463</v>
      </c>
      <c r="C4459" s="70" t="s">
        <v>4531</v>
      </c>
      <c r="D4459" s="70" t="s">
        <v>9594</v>
      </c>
      <c r="E4459" s="70" t="s">
        <v>5373</v>
      </c>
      <c r="F4459" s="70" t="s">
        <v>5371</v>
      </c>
    </row>
    <row r="4460" spans="1:6" s="70" customFormat="1">
      <c r="A4460" s="71" t="s">
        <v>703</v>
      </c>
      <c r="B4460" s="70" t="s">
        <v>3464</v>
      </c>
      <c r="C4460" s="70" t="s">
        <v>4532</v>
      </c>
      <c r="D4460" s="70" t="s">
        <v>9594</v>
      </c>
      <c r="E4460" s="70" t="s">
        <v>5373</v>
      </c>
    </row>
    <row r="4461" spans="1:6" s="70" customFormat="1">
      <c r="A4461" s="71" t="s">
        <v>704</v>
      </c>
      <c r="B4461" s="70" t="s">
        <v>3465</v>
      </c>
      <c r="C4461" s="70" t="s">
        <v>4533</v>
      </c>
      <c r="D4461" s="70" t="s">
        <v>9594</v>
      </c>
      <c r="E4461" s="70" t="s">
        <v>5389</v>
      </c>
      <c r="F4461" s="70" t="s">
        <v>5371</v>
      </c>
    </row>
    <row r="4462" spans="1:6" s="70" customFormat="1">
      <c r="A4462" s="71" t="s">
        <v>705</v>
      </c>
      <c r="B4462" s="70" t="s">
        <v>3466</v>
      </c>
      <c r="C4462" s="70" t="s">
        <v>4534</v>
      </c>
      <c r="D4462" s="70" t="s">
        <v>9594</v>
      </c>
      <c r="E4462" s="70" t="s">
        <v>5381</v>
      </c>
    </row>
    <row r="4463" spans="1:6" s="70" customFormat="1">
      <c r="A4463" s="71" t="s">
        <v>706</v>
      </c>
      <c r="B4463" s="70" t="s">
        <v>3467</v>
      </c>
      <c r="C4463" s="70" t="s">
        <v>4535</v>
      </c>
      <c r="D4463" s="70" t="s">
        <v>9594</v>
      </c>
      <c r="E4463" s="70" t="s">
        <v>5373</v>
      </c>
    </row>
    <row r="4464" spans="1:6" s="70" customFormat="1">
      <c r="A4464" s="71" t="s">
        <v>707</v>
      </c>
      <c r="B4464" s="70" t="s">
        <v>3468</v>
      </c>
      <c r="C4464" s="70" t="s">
        <v>4536</v>
      </c>
      <c r="D4464" s="70" t="s">
        <v>9594</v>
      </c>
    </row>
    <row r="4465" spans="1:6" s="70" customFormat="1">
      <c r="A4465" s="71" t="s">
        <v>708</v>
      </c>
      <c r="B4465" s="70" t="s">
        <v>3469</v>
      </c>
      <c r="C4465" s="70" t="s">
        <v>4537</v>
      </c>
      <c r="D4465" s="70" t="s">
        <v>9594</v>
      </c>
      <c r="E4465" s="70" t="s">
        <v>5370</v>
      </c>
      <c r="F4465" s="70" t="s">
        <v>5371</v>
      </c>
    </row>
    <row r="4466" spans="1:6" s="70" customFormat="1">
      <c r="A4466" s="71" t="s">
        <v>709</v>
      </c>
      <c r="B4466" s="70" t="s">
        <v>3470</v>
      </c>
      <c r="C4466" s="70" t="s">
        <v>4538</v>
      </c>
      <c r="D4466" s="70" t="s">
        <v>9594</v>
      </c>
      <c r="E4466" s="70" t="s">
        <v>5389</v>
      </c>
      <c r="F4466" s="70" t="s">
        <v>5371</v>
      </c>
    </row>
    <row r="4467" spans="1:6" s="70" customFormat="1">
      <c r="A4467" s="71" t="s">
        <v>710</v>
      </c>
      <c r="B4467" s="70" t="s">
        <v>3471</v>
      </c>
      <c r="C4467" s="70" t="s">
        <v>4539</v>
      </c>
      <c r="D4467" s="70" t="s">
        <v>9594</v>
      </c>
      <c r="E4467" s="70" t="s">
        <v>5373</v>
      </c>
    </row>
    <row r="4468" spans="1:6" s="70" customFormat="1">
      <c r="A4468" s="71" t="s">
        <v>711</v>
      </c>
      <c r="B4468" s="70" t="s">
        <v>3472</v>
      </c>
      <c r="C4468" s="70" t="s">
        <v>4540</v>
      </c>
      <c r="D4468" s="70" t="s">
        <v>9594</v>
      </c>
      <c r="E4468" s="70" t="s">
        <v>5373</v>
      </c>
    </row>
    <row r="4469" spans="1:6" s="70" customFormat="1">
      <c r="A4469" s="71" t="s">
        <v>712</v>
      </c>
      <c r="B4469" s="70" t="s">
        <v>3473</v>
      </c>
      <c r="C4469" s="70" t="s">
        <v>4541</v>
      </c>
      <c r="D4469" s="70" t="s">
        <v>9594</v>
      </c>
    </row>
    <row r="4470" spans="1:6" s="70" customFormat="1">
      <c r="A4470" s="71" t="s">
        <v>713</v>
      </c>
      <c r="B4470" s="70" t="s">
        <v>3474</v>
      </c>
      <c r="C4470" s="70" t="s">
        <v>4542</v>
      </c>
      <c r="D4470" s="70" t="s">
        <v>9594</v>
      </c>
      <c r="E4470" s="70" t="s">
        <v>5406</v>
      </c>
    </row>
    <row r="4471" spans="1:6" s="70" customFormat="1">
      <c r="A4471" s="71" t="s">
        <v>714</v>
      </c>
      <c r="B4471" s="70" t="s">
        <v>11080</v>
      </c>
      <c r="C4471" s="70" t="s">
        <v>4543</v>
      </c>
      <c r="D4471" s="70" t="s">
        <v>9594</v>
      </c>
      <c r="E4471" s="70" t="s">
        <v>5392</v>
      </c>
    </row>
    <row r="4472" spans="1:6" s="70" customFormat="1">
      <c r="A4472" s="71" t="s">
        <v>715</v>
      </c>
      <c r="B4472" s="70" t="s">
        <v>3475</v>
      </c>
      <c r="C4472" s="70" t="s">
        <v>4544</v>
      </c>
      <c r="D4472" s="70" t="s">
        <v>9594</v>
      </c>
      <c r="E4472" s="70" t="s">
        <v>5406</v>
      </c>
      <c r="F4472" s="70" t="s">
        <v>5371</v>
      </c>
    </row>
    <row r="4473" spans="1:6" s="70" customFormat="1">
      <c r="A4473" s="71" t="s">
        <v>716</v>
      </c>
      <c r="B4473" s="70" t="s">
        <v>3476</v>
      </c>
      <c r="C4473" s="70" t="s">
        <v>4545</v>
      </c>
      <c r="D4473" s="70" t="s">
        <v>9594</v>
      </c>
      <c r="E4473" s="70" t="s">
        <v>5406</v>
      </c>
    </row>
    <row r="4474" spans="1:6" s="70" customFormat="1">
      <c r="A4474" s="71" t="s">
        <v>717</v>
      </c>
      <c r="B4474" s="70" t="s">
        <v>3477</v>
      </c>
      <c r="C4474" s="70" t="s">
        <v>4546</v>
      </c>
      <c r="D4474" s="70" t="s">
        <v>9594</v>
      </c>
      <c r="E4474" s="70" t="s">
        <v>5392</v>
      </c>
    </row>
    <row r="4475" spans="1:6" s="70" customFormat="1">
      <c r="A4475" s="71" t="s">
        <v>718</v>
      </c>
      <c r="B4475" s="70" t="s">
        <v>3478</v>
      </c>
      <c r="C4475" s="70" t="s">
        <v>4547</v>
      </c>
      <c r="D4475" s="70" t="s">
        <v>9594</v>
      </c>
      <c r="E4475" s="70" t="s">
        <v>5373</v>
      </c>
    </row>
    <row r="4476" spans="1:6" s="70" customFormat="1">
      <c r="A4476" s="71" t="s">
        <v>719</v>
      </c>
      <c r="B4476" s="70" t="s">
        <v>3479</v>
      </c>
      <c r="C4476" s="70" t="s">
        <v>4548</v>
      </c>
      <c r="D4476" s="70" t="s">
        <v>9594</v>
      </c>
      <c r="F4476" s="70" t="s">
        <v>5371</v>
      </c>
    </row>
    <row r="4477" spans="1:6" s="70" customFormat="1">
      <c r="A4477" s="71" t="s">
        <v>720</v>
      </c>
      <c r="B4477" s="70" t="s">
        <v>3480</v>
      </c>
      <c r="C4477" s="70" t="s">
        <v>4549</v>
      </c>
      <c r="D4477" s="70" t="s">
        <v>9594</v>
      </c>
      <c r="E4477" s="70" t="s">
        <v>5373</v>
      </c>
    </row>
    <row r="4478" spans="1:6" s="70" customFormat="1">
      <c r="A4478" s="71" t="s">
        <v>721</v>
      </c>
      <c r="B4478" s="70" t="s">
        <v>3483</v>
      </c>
      <c r="C4478" s="70" t="s">
        <v>4551</v>
      </c>
      <c r="D4478" s="70" t="s">
        <v>9594</v>
      </c>
      <c r="E4478" s="70" t="s">
        <v>5373</v>
      </c>
    </row>
    <row r="4479" spans="1:6" s="70" customFormat="1">
      <c r="A4479" s="71" t="s">
        <v>722</v>
      </c>
      <c r="B4479" s="70" t="s">
        <v>3484</v>
      </c>
      <c r="C4479" s="70" t="s">
        <v>4552</v>
      </c>
      <c r="D4479" s="70" t="s">
        <v>9594</v>
      </c>
    </row>
    <row r="4480" spans="1:6" s="70" customFormat="1">
      <c r="A4480" s="71" t="s">
        <v>723</v>
      </c>
      <c r="B4480" s="70" t="s">
        <v>10106</v>
      </c>
      <c r="C4480" s="70" t="s">
        <v>4553</v>
      </c>
      <c r="D4480" s="70" t="s">
        <v>9594</v>
      </c>
    </row>
    <row r="4481" spans="1:6" s="70" customFormat="1">
      <c r="A4481" s="71" t="s">
        <v>724</v>
      </c>
      <c r="B4481" s="70" t="s">
        <v>3485</v>
      </c>
      <c r="C4481" s="70" t="s">
        <v>4554</v>
      </c>
      <c r="D4481" s="70" t="s">
        <v>9594</v>
      </c>
      <c r="E4481" s="70" t="s">
        <v>5370</v>
      </c>
      <c r="F4481" s="70" t="s">
        <v>5371</v>
      </c>
    </row>
    <row r="4482" spans="1:6" s="70" customFormat="1">
      <c r="A4482" s="71" t="s">
        <v>725</v>
      </c>
      <c r="B4482" s="70" t="s">
        <v>3486</v>
      </c>
      <c r="C4482" s="70" t="s">
        <v>4555</v>
      </c>
      <c r="D4482" s="70" t="s">
        <v>9594</v>
      </c>
    </row>
    <row r="4483" spans="1:6" s="70" customFormat="1">
      <c r="A4483" s="71" t="s">
        <v>726</v>
      </c>
      <c r="B4483" s="70" t="s">
        <v>3487</v>
      </c>
      <c r="C4483" s="70" t="s">
        <v>4556</v>
      </c>
      <c r="D4483" s="70" t="s">
        <v>9594</v>
      </c>
    </row>
    <row r="4484" spans="1:6" s="70" customFormat="1">
      <c r="A4484" s="71" t="s">
        <v>11455</v>
      </c>
      <c r="B4484" s="70" t="s">
        <v>11071</v>
      </c>
      <c r="C4484" s="70" t="s">
        <v>11072</v>
      </c>
      <c r="D4484" s="70" t="s">
        <v>9594</v>
      </c>
      <c r="E4484" s="70" t="s">
        <v>5392</v>
      </c>
    </row>
    <row r="4485" spans="1:6" s="70" customFormat="1">
      <c r="A4485" s="71" t="s">
        <v>11456</v>
      </c>
      <c r="B4485" s="70" t="s">
        <v>11074</v>
      </c>
      <c r="D4485" s="70" t="s">
        <v>9594</v>
      </c>
      <c r="E4485" s="70" t="s">
        <v>5392</v>
      </c>
    </row>
    <row r="4486" spans="1:6" s="70" customFormat="1">
      <c r="A4486" s="71" t="s">
        <v>727</v>
      </c>
      <c r="B4486" s="70" t="s">
        <v>3488</v>
      </c>
      <c r="C4486" s="70" t="s">
        <v>4557</v>
      </c>
      <c r="D4486" s="70" t="s">
        <v>9594</v>
      </c>
      <c r="E4486" s="70" t="s">
        <v>5370</v>
      </c>
    </row>
    <row r="4487" spans="1:6" s="70" customFormat="1">
      <c r="A4487" s="71" t="s">
        <v>728</v>
      </c>
      <c r="B4487" s="70" t="s">
        <v>3489</v>
      </c>
      <c r="C4487" s="70" t="s">
        <v>4558</v>
      </c>
      <c r="D4487" s="70" t="s">
        <v>9594</v>
      </c>
      <c r="E4487" s="70" t="s">
        <v>5373</v>
      </c>
    </row>
    <row r="4488" spans="1:6" s="70" customFormat="1">
      <c r="A4488" s="71" t="s">
        <v>729</v>
      </c>
      <c r="B4488" s="70" t="s">
        <v>3490</v>
      </c>
      <c r="C4488" s="70" t="s">
        <v>4559</v>
      </c>
      <c r="D4488" s="70" t="s">
        <v>9594</v>
      </c>
    </row>
    <row r="4489" spans="1:6" s="70" customFormat="1">
      <c r="A4489" s="71" t="s">
        <v>730</v>
      </c>
      <c r="B4489" s="70" t="s">
        <v>3491</v>
      </c>
      <c r="C4489" s="70" t="s">
        <v>4560</v>
      </c>
      <c r="D4489" s="70" t="s">
        <v>5441</v>
      </c>
      <c r="E4489" s="70" t="s">
        <v>5375</v>
      </c>
      <c r="F4489" s="70" t="s">
        <v>5371</v>
      </c>
    </row>
    <row r="4490" spans="1:6" s="70" customFormat="1">
      <c r="A4490" s="71" t="s">
        <v>731</v>
      </c>
      <c r="B4490" s="70" t="s">
        <v>3492</v>
      </c>
      <c r="C4490" s="70" t="s">
        <v>4561</v>
      </c>
      <c r="D4490" s="70" t="s">
        <v>5441</v>
      </c>
      <c r="E4490" s="70" t="s">
        <v>5370</v>
      </c>
      <c r="F4490" s="70" t="s">
        <v>5371</v>
      </c>
    </row>
    <row r="4491" spans="1:6" s="70" customFormat="1">
      <c r="A4491" s="71" t="s">
        <v>732</v>
      </c>
      <c r="B4491" s="70" t="s">
        <v>3493</v>
      </c>
      <c r="C4491" s="70" t="s">
        <v>4562</v>
      </c>
      <c r="D4491" s="70" t="s">
        <v>5441</v>
      </c>
    </row>
    <row r="4492" spans="1:6" s="70" customFormat="1">
      <c r="A4492" s="71" t="s">
        <v>733</v>
      </c>
      <c r="B4492" s="70" t="s">
        <v>3494</v>
      </c>
      <c r="C4492" s="70" t="s">
        <v>4563</v>
      </c>
      <c r="D4492" s="70" t="s">
        <v>5441</v>
      </c>
      <c r="E4492" s="70" t="s">
        <v>5373</v>
      </c>
    </row>
    <row r="4493" spans="1:6" s="70" customFormat="1">
      <c r="A4493" s="71" t="s">
        <v>734</v>
      </c>
      <c r="B4493" s="70" t="s">
        <v>3495</v>
      </c>
      <c r="C4493" s="70" t="s">
        <v>4564</v>
      </c>
      <c r="D4493" s="70" t="s">
        <v>5441</v>
      </c>
      <c r="E4493" s="70" t="s">
        <v>5383</v>
      </c>
      <c r="F4493" s="70" t="s">
        <v>5371</v>
      </c>
    </row>
    <row r="4494" spans="1:6" s="70" customFormat="1">
      <c r="A4494" s="71" t="s">
        <v>735</v>
      </c>
      <c r="B4494" s="70" t="s">
        <v>3497</v>
      </c>
      <c r="C4494" s="70" t="s">
        <v>4566</v>
      </c>
      <c r="D4494" s="70" t="s">
        <v>5442</v>
      </c>
      <c r="E4494" s="70" t="s">
        <v>5370</v>
      </c>
    </row>
    <row r="4495" spans="1:6" s="70" customFormat="1">
      <c r="A4495" s="71" t="s">
        <v>736</v>
      </c>
      <c r="B4495" s="70" t="s">
        <v>3498</v>
      </c>
      <c r="C4495" s="70" t="s">
        <v>4567</v>
      </c>
      <c r="D4495" s="70" t="s">
        <v>5442</v>
      </c>
    </row>
    <row r="4496" spans="1:6" s="70" customFormat="1">
      <c r="A4496" s="71" t="s">
        <v>737</v>
      </c>
      <c r="B4496" s="70" t="s">
        <v>3499</v>
      </c>
      <c r="C4496" s="70" t="s">
        <v>4568</v>
      </c>
      <c r="D4496" s="70" t="s">
        <v>5442</v>
      </c>
    </row>
    <row r="4497" spans="1:6" s="70" customFormat="1">
      <c r="A4497" s="71" t="s">
        <v>738</v>
      </c>
      <c r="B4497" s="70" t="s">
        <v>3500</v>
      </c>
      <c r="C4497" s="70" t="s">
        <v>4569</v>
      </c>
      <c r="D4497" s="70" t="s">
        <v>5442</v>
      </c>
      <c r="E4497" s="70" t="s">
        <v>5370</v>
      </c>
      <c r="F4497" s="70" t="s">
        <v>5371</v>
      </c>
    </row>
    <row r="4498" spans="1:6" s="70" customFormat="1">
      <c r="A4498" s="71" t="s">
        <v>739</v>
      </c>
      <c r="B4498" s="70" t="s">
        <v>3501</v>
      </c>
      <c r="C4498" s="70" t="s">
        <v>4570</v>
      </c>
      <c r="D4498" s="70" t="s">
        <v>5442</v>
      </c>
      <c r="E4498" s="70" t="s">
        <v>5370</v>
      </c>
    </row>
    <row r="4499" spans="1:6" s="70" customFormat="1">
      <c r="A4499" s="71" t="s">
        <v>740</v>
      </c>
      <c r="B4499" s="70" t="s">
        <v>3502</v>
      </c>
      <c r="C4499" s="70" t="s">
        <v>4571</v>
      </c>
      <c r="D4499" s="70" t="s">
        <v>5442</v>
      </c>
      <c r="E4499" s="70" t="s">
        <v>5373</v>
      </c>
    </row>
    <row r="4500" spans="1:6" s="70" customFormat="1">
      <c r="A4500" s="71" t="s">
        <v>741</v>
      </c>
      <c r="B4500" s="70" t="s">
        <v>3503</v>
      </c>
      <c r="C4500" s="70" t="s">
        <v>4572</v>
      </c>
      <c r="D4500" s="70" t="s">
        <v>5442</v>
      </c>
    </row>
    <row r="4501" spans="1:6" s="70" customFormat="1">
      <c r="A4501" s="71" t="s">
        <v>742</v>
      </c>
      <c r="B4501" s="70" t="s">
        <v>3504</v>
      </c>
      <c r="C4501" s="70" t="s">
        <v>4573</v>
      </c>
      <c r="D4501" s="70" t="s">
        <v>5442</v>
      </c>
    </row>
    <row r="4502" spans="1:6" s="70" customFormat="1">
      <c r="A4502" s="71" t="s">
        <v>743</v>
      </c>
      <c r="B4502" s="70" t="s">
        <v>3505</v>
      </c>
      <c r="C4502" s="70" t="s">
        <v>4574</v>
      </c>
      <c r="D4502" s="70" t="s">
        <v>5442</v>
      </c>
    </row>
    <row r="4503" spans="1:6" s="70" customFormat="1">
      <c r="A4503" s="71" t="s">
        <v>744</v>
      </c>
      <c r="B4503" s="70" t="s">
        <v>3506</v>
      </c>
      <c r="C4503" s="70" t="s">
        <v>4575</v>
      </c>
      <c r="D4503" s="70" t="s">
        <v>5442</v>
      </c>
      <c r="E4503" s="70" t="s">
        <v>5373</v>
      </c>
    </row>
    <row r="4504" spans="1:6" s="70" customFormat="1">
      <c r="A4504" s="71" t="s">
        <v>745</v>
      </c>
      <c r="B4504" s="70" t="s">
        <v>3507</v>
      </c>
      <c r="C4504" s="70" t="s">
        <v>4576</v>
      </c>
      <c r="D4504" s="70" t="s">
        <v>5442</v>
      </c>
      <c r="E4504" s="70" t="s">
        <v>5406</v>
      </c>
    </row>
    <row r="4505" spans="1:6" s="70" customFormat="1">
      <c r="A4505" s="71" t="s">
        <v>746</v>
      </c>
      <c r="B4505" s="70" t="s">
        <v>3510</v>
      </c>
      <c r="C4505" s="70" t="s">
        <v>4578</v>
      </c>
      <c r="D4505" s="70" t="s">
        <v>5442</v>
      </c>
    </row>
    <row r="4506" spans="1:6" s="70" customFormat="1">
      <c r="A4506" s="71" t="s">
        <v>747</v>
      </c>
      <c r="B4506" s="70" t="s">
        <v>3511</v>
      </c>
      <c r="C4506" s="70" t="s">
        <v>4579</v>
      </c>
      <c r="D4506" s="70" t="s">
        <v>5442</v>
      </c>
      <c r="E4506" s="70" t="s">
        <v>5370</v>
      </c>
      <c r="F4506" s="70" t="s">
        <v>5371</v>
      </c>
    </row>
    <row r="4507" spans="1:6" s="70" customFormat="1">
      <c r="A4507" s="71" t="s">
        <v>748</v>
      </c>
      <c r="B4507" s="70" t="s">
        <v>10176</v>
      </c>
      <c r="C4507" s="70" t="s">
        <v>4580</v>
      </c>
      <c r="D4507" s="70" t="s">
        <v>5442</v>
      </c>
      <c r="E4507" s="70" t="s">
        <v>5428</v>
      </c>
    </row>
    <row r="4508" spans="1:6" s="70" customFormat="1">
      <c r="A4508" s="71" t="s">
        <v>11483</v>
      </c>
      <c r="B4508" s="70" t="s">
        <v>11187</v>
      </c>
      <c r="C4508" s="70" t="s">
        <v>11188</v>
      </c>
      <c r="D4508" s="70" t="s">
        <v>5442</v>
      </c>
      <c r="E4508" s="70" t="s">
        <v>5399</v>
      </c>
    </row>
    <row r="4509" spans="1:6" s="70" customFormat="1">
      <c r="A4509" s="71" t="s">
        <v>749</v>
      </c>
      <c r="B4509" s="70" t="s">
        <v>3512</v>
      </c>
      <c r="C4509" s="70" t="s">
        <v>4581</v>
      </c>
      <c r="D4509" s="70" t="s">
        <v>5442</v>
      </c>
      <c r="E4509" s="70" t="s">
        <v>5428</v>
      </c>
    </row>
    <row r="4510" spans="1:6" s="70" customFormat="1">
      <c r="A4510" s="71" t="s">
        <v>750</v>
      </c>
      <c r="B4510" s="70" t="s">
        <v>3514</v>
      </c>
      <c r="C4510" s="70" t="s">
        <v>4583</v>
      </c>
      <c r="D4510" s="70" t="s">
        <v>5442</v>
      </c>
    </row>
    <row r="4511" spans="1:6" s="70" customFormat="1">
      <c r="A4511" s="71" t="s">
        <v>751</v>
      </c>
      <c r="B4511" s="70" t="s">
        <v>3515</v>
      </c>
      <c r="C4511" s="70" t="s">
        <v>4584</v>
      </c>
      <c r="D4511" s="70" t="s">
        <v>5442</v>
      </c>
      <c r="E4511" s="70" t="s">
        <v>5370</v>
      </c>
      <c r="F4511" s="70" t="s">
        <v>5371</v>
      </c>
    </row>
    <row r="4512" spans="1:6" s="70" customFormat="1">
      <c r="A4512" s="71" t="s">
        <v>11482</v>
      </c>
      <c r="B4512" s="70" t="s">
        <v>11183</v>
      </c>
      <c r="C4512" s="70" t="s">
        <v>11184</v>
      </c>
      <c r="D4512" s="70" t="s">
        <v>5442</v>
      </c>
      <c r="E4512" s="70" t="s">
        <v>5392</v>
      </c>
    </row>
    <row r="4513" spans="1:6" s="70" customFormat="1">
      <c r="A4513" s="71" t="s">
        <v>752</v>
      </c>
      <c r="B4513" s="70" t="s">
        <v>11185</v>
      </c>
      <c r="C4513" s="70" t="s">
        <v>4585</v>
      </c>
      <c r="D4513" s="70" t="s">
        <v>5442</v>
      </c>
      <c r="E4513" s="70" t="s">
        <v>5392</v>
      </c>
    </row>
    <row r="4514" spans="1:6" s="70" customFormat="1">
      <c r="A4514" s="71" t="s">
        <v>753</v>
      </c>
      <c r="B4514" s="70" t="s">
        <v>3516</v>
      </c>
      <c r="C4514" s="70" t="s">
        <v>4586</v>
      </c>
      <c r="D4514" s="70" t="s">
        <v>5442</v>
      </c>
    </row>
    <row r="4515" spans="1:6" s="70" customFormat="1">
      <c r="A4515" s="71" t="s">
        <v>754</v>
      </c>
      <c r="B4515" s="70" t="s">
        <v>3519</v>
      </c>
      <c r="C4515" s="70" t="s">
        <v>4588</v>
      </c>
      <c r="D4515" s="70" t="s">
        <v>5442</v>
      </c>
      <c r="E4515" s="70" t="s">
        <v>5370</v>
      </c>
    </row>
    <row r="4516" spans="1:6" s="70" customFormat="1">
      <c r="A4516" s="71" t="s">
        <v>755</v>
      </c>
      <c r="B4516" s="70" t="s">
        <v>3520</v>
      </c>
      <c r="C4516" s="70" t="s">
        <v>4589</v>
      </c>
      <c r="D4516" s="70" t="s">
        <v>5442</v>
      </c>
      <c r="E4516" s="70" t="s">
        <v>5373</v>
      </c>
    </row>
    <row r="4517" spans="1:6" s="70" customFormat="1">
      <c r="A4517" s="71" t="s">
        <v>756</v>
      </c>
      <c r="B4517" s="70" t="s">
        <v>3521</v>
      </c>
      <c r="C4517" s="70" t="s">
        <v>4590</v>
      </c>
      <c r="D4517" s="70" t="s">
        <v>5442</v>
      </c>
      <c r="E4517" s="70" t="s">
        <v>5373</v>
      </c>
      <c r="F4517" s="70" t="s">
        <v>5371</v>
      </c>
    </row>
    <row r="4518" spans="1:6" s="70" customFormat="1">
      <c r="A4518" s="71" t="s">
        <v>757</v>
      </c>
      <c r="B4518" s="70" t="s">
        <v>3522</v>
      </c>
      <c r="C4518" s="70" t="s">
        <v>4591</v>
      </c>
      <c r="D4518" s="70" t="s">
        <v>5442</v>
      </c>
      <c r="E4518" s="70" t="s">
        <v>5392</v>
      </c>
    </row>
    <row r="4519" spans="1:6" s="70" customFormat="1">
      <c r="A4519" s="71" t="s">
        <v>758</v>
      </c>
      <c r="B4519" s="70" t="s">
        <v>3523</v>
      </c>
      <c r="C4519" s="70" t="s">
        <v>4592</v>
      </c>
      <c r="D4519" s="70" t="s">
        <v>5442</v>
      </c>
    </row>
    <row r="4520" spans="1:6" s="70" customFormat="1">
      <c r="A4520" s="71" t="s">
        <v>759</v>
      </c>
      <c r="B4520" s="70" t="s">
        <v>3524</v>
      </c>
      <c r="C4520" s="70" t="s">
        <v>4593</v>
      </c>
      <c r="D4520" s="70" t="s">
        <v>5442</v>
      </c>
      <c r="E4520" s="70" t="s">
        <v>5370</v>
      </c>
      <c r="F4520" s="70" t="s">
        <v>5371</v>
      </c>
    </row>
    <row r="4521" spans="1:6" s="70" customFormat="1">
      <c r="A4521" s="71" t="s">
        <v>760</v>
      </c>
      <c r="B4521" s="70" t="s">
        <v>3525</v>
      </c>
      <c r="C4521" s="70" t="s">
        <v>4594</v>
      </c>
      <c r="D4521" s="70" t="s">
        <v>5442</v>
      </c>
    </row>
    <row r="4522" spans="1:6" s="70" customFormat="1">
      <c r="A4522" s="71" t="s">
        <v>761</v>
      </c>
      <c r="B4522" s="70" t="s">
        <v>3526</v>
      </c>
      <c r="C4522" s="70" t="s">
        <v>4595</v>
      </c>
      <c r="D4522" s="70" t="s">
        <v>5442</v>
      </c>
    </row>
    <row r="4523" spans="1:6" s="70" customFormat="1">
      <c r="A4523" s="71" t="s">
        <v>762</v>
      </c>
      <c r="B4523" s="70" t="s">
        <v>3529</v>
      </c>
      <c r="C4523" s="70" t="s">
        <v>4597</v>
      </c>
      <c r="D4523" s="70" t="s">
        <v>5442</v>
      </c>
    </row>
    <row r="4524" spans="1:6" s="70" customFormat="1">
      <c r="A4524" s="71" t="s">
        <v>763</v>
      </c>
      <c r="B4524" s="70" t="s">
        <v>3530</v>
      </c>
      <c r="C4524" s="70" t="s">
        <v>4598</v>
      </c>
      <c r="D4524" s="70" t="s">
        <v>5442</v>
      </c>
    </row>
    <row r="4525" spans="1:6" s="70" customFormat="1">
      <c r="A4525" s="71" t="s">
        <v>764</v>
      </c>
      <c r="B4525" s="70" t="s">
        <v>3531</v>
      </c>
      <c r="C4525" s="70" t="s">
        <v>4599</v>
      </c>
      <c r="D4525" s="70" t="s">
        <v>5442</v>
      </c>
      <c r="E4525" s="70" t="s">
        <v>5373</v>
      </c>
      <c r="F4525" s="70" t="s">
        <v>5371</v>
      </c>
    </row>
    <row r="4526" spans="1:6" s="70" customFormat="1">
      <c r="A4526" s="71" t="s">
        <v>765</v>
      </c>
      <c r="B4526" s="70" t="s">
        <v>3532</v>
      </c>
      <c r="C4526" s="70" t="s">
        <v>4600</v>
      </c>
      <c r="D4526" s="70" t="s">
        <v>5442</v>
      </c>
    </row>
    <row r="4527" spans="1:6" s="70" customFormat="1">
      <c r="A4527" s="71" t="s">
        <v>766</v>
      </c>
      <c r="B4527" s="70" t="s">
        <v>11195</v>
      </c>
      <c r="C4527" s="70" t="s">
        <v>4601</v>
      </c>
      <c r="D4527" s="70" t="s">
        <v>5442</v>
      </c>
      <c r="E4527" s="70" t="s">
        <v>5381</v>
      </c>
    </row>
    <row r="4528" spans="1:6" s="70" customFormat="1">
      <c r="A4528" s="71" t="s">
        <v>767</v>
      </c>
      <c r="B4528" s="70" t="s">
        <v>3533</v>
      </c>
      <c r="C4528" s="70" t="s">
        <v>4602</v>
      </c>
      <c r="D4528" s="70" t="s">
        <v>5442</v>
      </c>
      <c r="E4528" s="70" t="s">
        <v>5389</v>
      </c>
    </row>
    <row r="4529" spans="1:6" s="70" customFormat="1">
      <c r="A4529" s="71" t="s">
        <v>768</v>
      </c>
      <c r="B4529" s="70" t="s">
        <v>3534</v>
      </c>
      <c r="C4529" s="70" t="s">
        <v>4603</v>
      </c>
      <c r="D4529" s="70" t="s">
        <v>5442</v>
      </c>
    </row>
    <row r="4530" spans="1:6" s="70" customFormat="1">
      <c r="A4530" s="71" t="s">
        <v>769</v>
      </c>
      <c r="B4530" s="70" t="s">
        <v>3535</v>
      </c>
      <c r="C4530" s="70" t="s">
        <v>4604</v>
      </c>
      <c r="D4530" s="70" t="s">
        <v>5442</v>
      </c>
    </row>
    <row r="4531" spans="1:6" s="70" customFormat="1">
      <c r="A4531" s="71" t="s">
        <v>770</v>
      </c>
      <c r="B4531" s="70" t="s">
        <v>3536</v>
      </c>
      <c r="C4531" s="70" t="s">
        <v>4605</v>
      </c>
      <c r="D4531" s="70" t="s">
        <v>5442</v>
      </c>
      <c r="E4531" s="70" t="s">
        <v>5406</v>
      </c>
    </row>
    <row r="4532" spans="1:6" s="70" customFormat="1">
      <c r="A4532" s="71" t="s">
        <v>771</v>
      </c>
      <c r="B4532" s="70" t="s">
        <v>3537</v>
      </c>
      <c r="C4532" s="70" t="s">
        <v>4606</v>
      </c>
      <c r="D4532" s="70" t="s">
        <v>5442</v>
      </c>
    </row>
    <row r="4533" spans="1:6" s="70" customFormat="1">
      <c r="A4533" s="71" t="s">
        <v>772</v>
      </c>
      <c r="B4533" s="70" t="s">
        <v>3538</v>
      </c>
      <c r="C4533" s="70" t="s">
        <v>4607</v>
      </c>
      <c r="D4533" s="70" t="s">
        <v>5442</v>
      </c>
      <c r="E4533" s="70" t="s">
        <v>5373</v>
      </c>
    </row>
    <row r="4534" spans="1:6" s="70" customFormat="1">
      <c r="A4534" s="71" t="s">
        <v>773</v>
      </c>
      <c r="B4534" s="70" t="s">
        <v>3539</v>
      </c>
      <c r="C4534" s="70" t="s">
        <v>4608</v>
      </c>
      <c r="D4534" s="70" t="s">
        <v>5442</v>
      </c>
    </row>
    <row r="4535" spans="1:6" s="70" customFormat="1">
      <c r="A4535" s="71" t="s">
        <v>774</v>
      </c>
      <c r="B4535" s="70" t="s">
        <v>3540</v>
      </c>
      <c r="C4535" s="70" t="s">
        <v>4609</v>
      </c>
      <c r="D4535" s="70" t="s">
        <v>5442</v>
      </c>
    </row>
    <row r="4536" spans="1:6" s="70" customFormat="1">
      <c r="A4536" s="71" t="s">
        <v>775</v>
      </c>
      <c r="B4536" s="70" t="s">
        <v>3541</v>
      </c>
      <c r="C4536" s="70" t="s">
        <v>4610</v>
      </c>
      <c r="D4536" s="70" t="s">
        <v>5442</v>
      </c>
      <c r="E4536" s="70" t="s">
        <v>5373</v>
      </c>
    </row>
    <row r="4537" spans="1:6" s="70" customFormat="1">
      <c r="A4537" s="71" t="s">
        <v>776</v>
      </c>
      <c r="B4537" s="70" t="s">
        <v>3542</v>
      </c>
      <c r="C4537" s="70" t="s">
        <v>4611</v>
      </c>
      <c r="D4537" s="70" t="s">
        <v>5442</v>
      </c>
      <c r="E4537" s="70" t="s">
        <v>5375</v>
      </c>
    </row>
    <row r="4538" spans="1:6" s="70" customFormat="1">
      <c r="A4538" s="71" t="s">
        <v>777</v>
      </c>
      <c r="B4538" s="70" t="s">
        <v>3543</v>
      </c>
      <c r="C4538" s="70" t="s">
        <v>4612</v>
      </c>
      <c r="D4538" s="70" t="s">
        <v>5442</v>
      </c>
    </row>
    <row r="4539" spans="1:6" s="70" customFormat="1">
      <c r="A4539" s="71" t="s">
        <v>778</v>
      </c>
      <c r="B4539" s="70" t="s">
        <v>3544</v>
      </c>
      <c r="C4539" s="70" t="s">
        <v>4613</v>
      </c>
      <c r="D4539" s="70" t="s">
        <v>5442</v>
      </c>
      <c r="E4539" s="70" t="s">
        <v>5373</v>
      </c>
      <c r="F4539" s="70" t="s">
        <v>5371</v>
      </c>
    </row>
    <row r="4540" spans="1:6" s="70" customFormat="1">
      <c r="A4540" s="71" t="s">
        <v>779</v>
      </c>
      <c r="B4540" s="70" t="s">
        <v>3545</v>
      </c>
      <c r="C4540" s="70" t="s">
        <v>4614</v>
      </c>
      <c r="D4540" s="70" t="s">
        <v>5442</v>
      </c>
    </row>
    <row r="4541" spans="1:6" s="70" customFormat="1">
      <c r="A4541" s="71" t="s">
        <v>780</v>
      </c>
      <c r="B4541" s="70" t="s">
        <v>3546</v>
      </c>
      <c r="C4541" s="70" t="s">
        <v>4615</v>
      </c>
      <c r="D4541" s="70" t="s">
        <v>5442</v>
      </c>
      <c r="E4541" s="70" t="s">
        <v>5375</v>
      </c>
    </row>
    <row r="4542" spans="1:6" s="70" customFormat="1">
      <c r="A4542" s="71" t="s">
        <v>781</v>
      </c>
      <c r="B4542" s="70" t="s">
        <v>3547</v>
      </c>
      <c r="C4542" s="70" t="s">
        <v>4616</v>
      </c>
      <c r="D4542" s="70" t="s">
        <v>5442</v>
      </c>
      <c r="F4542" s="70" t="s">
        <v>5371</v>
      </c>
    </row>
    <row r="4543" spans="1:6" s="70" customFormat="1">
      <c r="A4543" s="71" t="s">
        <v>782</v>
      </c>
      <c r="B4543" s="70" t="s">
        <v>10203</v>
      </c>
      <c r="C4543" s="70" t="s">
        <v>4617</v>
      </c>
      <c r="D4543" s="70" t="s">
        <v>5442</v>
      </c>
      <c r="E4543" s="70" t="s">
        <v>5370</v>
      </c>
      <c r="F4543" s="70" t="s">
        <v>5371</v>
      </c>
    </row>
    <row r="4544" spans="1:6" s="70" customFormat="1">
      <c r="A4544" s="71" t="s">
        <v>783</v>
      </c>
      <c r="B4544" s="70" t="s">
        <v>3548</v>
      </c>
      <c r="C4544" s="70" t="s">
        <v>4618</v>
      </c>
      <c r="D4544" s="70" t="s">
        <v>5442</v>
      </c>
      <c r="E4544" s="70" t="s">
        <v>5373</v>
      </c>
      <c r="F4544" s="70" t="s">
        <v>5371</v>
      </c>
    </row>
    <row r="4545" spans="1:6" s="70" customFormat="1">
      <c r="A4545" s="71" t="s">
        <v>784</v>
      </c>
      <c r="B4545" s="70" t="s">
        <v>3549</v>
      </c>
      <c r="C4545" s="70" t="s">
        <v>4619</v>
      </c>
      <c r="D4545" s="70" t="s">
        <v>5442</v>
      </c>
    </row>
    <row r="4546" spans="1:6" s="70" customFormat="1">
      <c r="A4546" s="71" t="s">
        <v>785</v>
      </c>
      <c r="B4546" s="70" t="s">
        <v>3550</v>
      </c>
      <c r="C4546" s="70" t="s">
        <v>4620</v>
      </c>
      <c r="D4546" s="70" t="s">
        <v>5442</v>
      </c>
    </row>
    <row r="4547" spans="1:6" s="70" customFormat="1">
      <c r="A4547" s="71" t="s">
        <v>786</v>
      </c>
      <c r="B4547" s="70" t="s">
        <v>3551</v>
      </c>
      <c r="C4547" s="70" t="s">
        <v>4621</v>
      </c>
      <c r="D4547" s="70" t="s">
        <v>5442</v>
      </c>
      <c r="E4547" s="70" t="s">
        <v>5373</v>
      </c>
    </row>
    <row r="4548" spans="1:6" s="70" customFormat="1">
      <c r="A4548" s="71" t="s">
        <v>787</v>
      </c>
      <c r="B4548" s="70" t="s">
        <v>3552</v>
      </c>
      <c r="C4548" s="70" t="s">
        <v>4622</v>
      </c>
      <c r="D4548" s="70" t="s">
        <v>5442</v>
      </c>
      <c r="E4548" s="70" t="s">
        <v>5373</v>
      </c>
    </row>
    <row r="4549" spans="1:6" s="70" customFormat="1">
      <c r="A4549" s="71" t="s">
        <v>788</v>
      </c>
      <c r="B4549" s="70" t="s">
        <v>3553</v>
      </c>
      <c r="C4549" s="70" t="s">
        <v>4623</v>
      </c>
      <c r="D4549" s="70" t="s">
        <v>5442</v>
      </c>
      <c r="E4549" s="70" t="s">
        <v>5375</v>
      </c>
    </row>
    <row r="4550" spans="1:6" s="70" customFormat="1">
      <c r="A4550" s="71" t="s">
        <v>789</v>
      </c>
      <c r="B4550" s="70" t="s">
        <v>3554</v>
      </c>
      <c r="C4550" s="70" t="s">
        <v>4624</v>
      </c>
      <c r="D4550" s="70" t="s">
        <v>5442</v>
      </c>
    </row>
    <row r="4551" spans="1:6" s="70" customFormat="1">
      <c r="A4551" s="71" t="s">
        <v>790</v>
      </c>
      <c r="B4551" s="70" t="s">
        <v>3555</v>
      </c>
      <c r="C4551" s="70" t="s">
        <v>4625</v>
      </c>
      <c r="D4551" s="70" t="s">
        <v>5442</v>
      </c>
    </row>
    <row r="4552" spans="1:6" s="70" customFormat="1">
      <c r="A4552" s="71" t="s">
        <v>791</v>
      </c>
      <c r="B4552" s="70" t="s">
        <v>3556</v>
      </c>
      <c r="C4552" s="70" t="s">
        <v>4626</v>
      </c>
      <c r="D4552" s="70" t="s">
        <v>5442</v>
      </c>
      <c r="E4552" s="70" t="s">
        <v>5373</v>
      </c>
      <c r="F4552" s="70" t="s">
        <v>5371</v>
      </c>
    </row>
    <row r="4553" spans="1:6" s="70" customFormat="1">
      <c r="A4553" s="71" t="s">
        <v>792</v>
      </c>
      <c r="B4553" s="70" t="s">
        <v>3557</v>
      </c>
      <c r="C4553" s="70" t="s">
        <v>4627</v>
      </c>
      <c r="D4553" s="70" t="s">
        <v>5442</v>
      </c>
      <c r="E4553" s="70" t="s">
        <v>5392</v>
      </c>
    </row>
    <row r="4554" spans="1:6" s="70" customFormat="1">
      <c r="A4554" s="71" t="s">
        <v>793</v>
      </c>
      <c r="B4554" s="70" t="s">
        <v>1220</v>
      </c>
      <c r="C4554" s="70" t="s">
        <v>4628</v>
      </c>
      <c r="D4554" s="70" t="s">
        <v>5442</v>
      </c>
    </row>
    <row r="4555" spans="1:6" s="70" customFormat="1">
      <c r="A4555" s="71" t="s">
        <v>794</v>
      </c>
      <c r="B4555" s="70" t="s">
        <v>11171</v>
      </c>
      <c r="C4555" s="70" t="s">
        <v>4629</v>
      </c>
      <c r="D4555" s="70" t="s">
        <v>5442</v>
      </c>
      <c r="E4555" s="70" t="s">
        <v>5375</v>
      </c>
    </row>
    <row r="4556" spans="1:6" s="70" customFormat="1">
      <c r="A4556" s="71" t="s">
        <v>795</v>
      </c>
      <c r="B4556" s="70" t="s">
        <v>1221</v>
      </c>
      <c r="C4556" s="70" t="s">
        <v>4630</v>
      </c>
      <c r="D4556" s="70" t="s">
        <v>5442</v>
      </c>
      <c r="E4556" s="70" t="s">
        <v>5389</v>
      </c>
    </row>
    <row r="4557" spans="1:6" s="70" customFormat="1">
      <c r="A4557" s="71" t="s">
        <v>796</v>
      </c>
      <c r="B4557" s="70" t="s">
        <v>10111</v>
      </c>
      <c r="C4557" s="70" t="s">
        <v>4631</v>
      </c>
      <c r="D4557" s="70" t="s">
        <v>5442</v>
      </c>
    </row>
    <row r="4558" spans="1:6" s="70" customFormat="1">
      <c r="A4558" s="71" t="s">
        <v>797</v>
      </c>
      <c r="B4558" s="70" t="s">
        <v>1222</v>
      </c>
      <c r="C4558" s="70" t="s">
        <v>4632</v>
      </c>
      <c r="D4558" s="70" t="s">
        <v>5442</v>
      </c>
    </row>
    <row r="4559" spans="1:6" s="70" customFormat="1">
      <c r="A4559" s="71" t="s">
        <v>798</v>
      </c>
      <c r="B4559" s="70" t="s">
        <v>1223</v>
      </c>
      <c r="C4559" s="70" t="s">
        <v>4633</v>
      </c>
      <c r="D4559" s="70" t="s">
        <v>5442</v>
      </c>
      <c r="E4559" s="70" t="s">
        <v>5370</v>
      </c>
      <c r="F4559" s="70" t="s">
        <v>5371</v>
      </c>
    </row>
    <row r="4560" spans="1:6" s="70" customFormat="1">
      <c r="A4560" s="71" t="s">
        <v>799</v>
      </c>
      <c r="B4560" s="70" t="s">
        <v>11172</v>
      </c>
      <c r="C4560" s="70" t="s">
        <v>4634</v>
      </c>
      <c r="D4560" s="70" t="s">
        <v>5442</v>
      </c>
      <c r="E4560" s="70" t="s">
        <v>5370</v>
      </c>
      <c r="F4560" s="70" t="s">
        <v>5371</v>
      </c>
    </row>
    <row r="4561" spans="1:6" s="70" customFormat="1">
      <c r="A4561" s="71" t="s">
        <v>800</v>
      </c>
      <c r="B4561" s="70" t="s">
        <v>1224</v>
      </c>
      <c r="C4561" s="70" t="s">
        <v>4635</v>
      </c>
      <c r="D4561" s="70" t="s">
        <v>5442</v>
      </c>
    </row>
    <row r="4562" spans="1:6" s="70" customFormat="1">
      <c r="A4562" s="71" t="s">
        <v>801</v>
      </c>
      <c r="B4562" s="70" t="s">
        <v>1225</v>
      </c>
      <c r="C4562" s="70" t="s">
        <v>4636</v>
      </c>
      <c r="D4562" s="70" t="s">
        <v>5442</v>
      </c>
      <c r="E4562" s="70" t="s">
        <v>5383</v>
      </c>
    </row>
    <row r="4563" spans="1:6" s="70" customFormat="1">
      <c r="A4563" s="71" t="s">
        <v>802</v>
      </c>
      <c r="B4563" s="70" t="s">
        <v>10201</v>
      </c>
      <c r="C4563" s="70" t="s">
        <v>4637</v>
      </c>
      <c r="D4563" s="70" t="s">
        <v>5442</v>
      </c>
      <c r="E4563" s="70" t="s">
        <v>5370</v>
      </c>
      <c r="F4563" s="70" t="s">
        <v>5371</v>
      </c>
    </row>
    <row r="4564" spans="1:6" s="70" customFormat="1">
      <c r="A4564" s="71" t="s">
        <v>803</v>
      </c>
      <c r="B4564" s="70" t="s">
        <v>10199</v>
      </c>
      <c r="C4564" s="70" t="s">
        <v>4638</v>
      </c>
      <c r="D4564" s="70" t="s">
        <v>5442</v>
      </c>
      <c r="E4564" s="70" t="s">
        <v>5375</v>
      </c>
      <c r="F4564" s="70" t="s">
        <v>5371</v>
      </c>
    </row>
    <row r="4565" spans="1:6" s="70" customFormat="1">
      <c r="A4565" s="71" t="s">
        <v>804</v>
      </c>
      <c r="B4565" s="70" t="s">
        <v>1226</v>
      </c>
      <c r="C4565" s="70" t="s">
        <v>4639</v>
      </c>
      <c r="D4565" s="70" t="s">
        <v>5442</v>
      </c>
    </row>
    <row r="4566" spans="1:6" s="70" customFormat="1">
      <c r="A4566" s="71" t="s">
        <v>805</v>
      </c>
      <c r="B4566" s="70" t="s">
        <v>1227</v>
      </c>
      <c r="C4566" s="70" t="s">
        <v>4640</v>
      </c>
      <c r="D4566" s="70" t="s">
        <v>5442</v>
      </c>
    </row>
    <row r="4567" spans="1:6" s="70" customFormat="1">
      <c r="A4567" s="71" t="s">
        <v>806</v>
      </c>
      <c r="B4567" s="70" t="s">
        <v>1228</v>
      </c>
      <c r="C4567" s="70" t="s">
        <v>4641</v>
      </c>
      <c r="D4567" s="70" t="s">
        <v>5442</v>
      </c>
      <c r="E4567" s="70" t="s">
        <v>5373</v>
      </c>
    </row>
    <row r="4568" spans="1:6" s="70" customFormat="1">
      <c r="A4568" s="71" t="s">
        <v>807</v>
      </c>
      <c r="B4568" s="70" t="s">
        <v>1229</v>
      </c>
      <c r="C4568" s="70" t="s">
        <v>4642</v>
      </c>
      <c r="D4568" s="70" t="s">
        <v>5442</v>
      </c>
      <c r="E4568" s="70" t="s">
        <v>5373</v>
      </c>
    </row>
    <row r="4569" spans="1:6" s="70" customFormat="1">
      <c r="A4569" s="71" t="s">
        <v>808</v>
      </c>
      <c r="B4569" s="70" t="s">
        <v>1230</v>
      </c>
      <c r="C4569" s="70" t="s">
        <v>4643</v>
      </c>
      <c r="D4569" s="70" t="s">
        <v>5442</v>
      </c>
    </row>
    <row r="4570" spans="1:6" s="70" customFormat="1">
      <c r="A4570" s="71" t="s">
        <v>809</v>
      </c>
      <c r="B4570" s="70" t="s">
        <v>1231</v>
      </c>
      <c r="C4570" s="70" t="s">
        <v>4644</v>
      </c>
      <c r="D4570" s="70" t="s">
        <v>5442</v>
      </c>
      <c r="E4570" s="70" t="s">
        <v>5373</v>
      </c>
    </row>
    <row r="4571" spans="1:6" s="70" customFormat="1">
      <c r="A4571" s="71" t="s">
        <v>810</v>
      </c>
      <c r="B4571" s="70" t="s">
        <v>1233</v>
      </c>
      <c r="C4571" s="70" t="s">
        <v>4646</v>
      </c>
      <c r="D4571" s="70" t="s">
        <v>5442</v>
      </c>
    </row>
    <row r="4572" spans="1:6" s="70" customFormat="1">
      <c r="A4572" s="71" t="s">
        <v>811</v>
      </c>
      <c r="B4572" s="70" t="s">
        <v>1234</v>
      </c>
      <c r="C4572" s="70" t="s">
        <v>4647</v>
      </c>
      <c r="D4572" s="70" t="s">
        <v>5442</v>
      </c>
      <c r="E4572" s="70" t="s">
        <v>5406</v>
      </c>
    </row>
    <row r="4573" spans="1:6" s="70" customFormat="1">
      <c r="A4573" s="71" t="s">
        <v>812</v>
      </c>
      <c r="B4573" s="70" t="s">
        <v>1235</v>
      </c>
      <c r="C4573" s="70" t="s">
        <v>4648</v>
      </c>
      <c r="D4573" s="70" t="s">
        <v>5442</v>
      </c>
      <c r="E4573" s="70" t="s">
        <v>5373</v>
      </c>
    </row>
    <row r="4574" spans="1:6" s="70" customFormat="1">
      <c r="A4574" s="71" t="s">
        <v>813</v>
      </c>
      <c r="B4574" s="70" t="s">
        <v>10182</v>
      </c>
      <c r="C4574" s="70" t="s">
        <v>4649</v>
      </c>
      <c r="D4574" s="70" t="s">
        <v>5442</v>
      </c>
    </row>
    <row r="4575" spans="1:6" s="70" customFormat="1">
      <c r="A4575" s="71" t="s">
        <v>814</v>
      </c>
      <c r="B4575" s="70" t="s">
        <v>1236</v>
      </c>
      <c r="C4575" s="70" t="s">
        <v>4650</v>
      </c>
      <c r="D4575" s="70" t="s">
        <v>5442</v>
      </c>
    </row>
    <row r="4576" spans="1:6" s="70" customFormat="1">
      <c r="A4576" s="71" t="s">
        <v>815</v>
      </c>
      <c r="B4576" s="70" t="s">
        <v>1597</v>
      </c>
      <c r="C4576" s="70" t="s">
        <v>4651</v>
      </c>
      <c r="D4576" s="70" t="s">
        <v>5442</v>
      </c>
      <c r="E4576" s="70" t="s">
        <v>5414</v>
      </c>
      <c r="F4576" s="70" t="s">
        <v>5371</v>
      </c>
    </row>
    <row r="4577" spans="1:6" s="70" customFormat="1">
      <c r="A4577" s="71" t="s">
        <v>816</v>
      </c>
      <c r="B4577" s="70" t="s">
        <v>10200</v>
      </c>
      <c r="C4577" s="70" t="s">
        <v>4652</v>
      </c>
      <c r="D4577" s="70" t="s">
        <v>5442</v>
      </c>
    </row>
    <row r="4578" spans="1:6" s="70" customFormat="1">
      <c r="A4578" s="71" t="s">
        <v>817</v>
      </c>
      <c r="B4578" s="70" t="s">
        <v>1598</v>
      </c>
      <c r="C4578" s="70" t="s">
        <v>4653</v>
      </c>
      <c r="D4578" s="70" t="s">
        <v>5442</v>
      </c>
    </row>
    <row r="4579" spans="1:6" s="70" customFormat="1">
      <c r="A4579" s="71" t="s">
        <v>818</v>
      </c>
      <c r="B4579" s="70" t="s">
        <v>1599</v>
      </c>
      <c r="C4579" s="70" t="s">
        <v>4654</v>
      </c>
      <c r="D4579" s="70" t="s">
        <v>5442</v>
      </c>
      <c r="E4579" s="70" t="s">
        <v>5430</v>
      </c>
    </row>
    <row r="4580" spans="1:6" s="70" customFormat="1">
      <c r="A4580" s="71" t="s">
        <v>819</v>
      </c>
      <c r="B4580" s="70" t="s">
        <v>11175</v>
      </c>
      <c r="C4580" s="70" t="s">
        <v>4655</v>
      </c>
      <c r="D4580" s="70" t="s">
        <v>5442</v>
      </c>
      <c r="E4580" s="70" t="s">
        <v>5370</v>
      </c>
    </row>
    <row r="4581" spans="1:6" s="70" customFormat="1">
      <c r="A4581" s="71" t="s">
        <v>820</v>
      </c>
      <c r="B4581" s="70" t="s">
        <v>1600</v>
      </c>
      <c r="C4581" s="70" t="s">
        <v>4656</v>
      </c>
      <c r="D4581" s="70" t="s">
        <v>5442</v>
      </c>
    </row>
    <row r="4582" spans="1:6" s="70" customFormat="1">
      <c r="A4582" s="71" t="s">
        <v>821</v>
      </c>
      <c r="B4582" s="70" t="s">
        <v>1601</v>
      </c>
      <c r="C4582" s="70" t="s">
        <v>4657</v>
      </c>
      <c r="D4582" s="70" t="s">
        <v>5442</v>
      </c>
      <c r="E4582" s="70" t="s">
        <v>5373</v>
      </c>
    </row>
    <row r="4583" spans="1:6" s="70" customFormat="1">
      <c r="A4583" s="71" t="s">
        <v>822</v>
      </c>
      <c r="B4583" s="70" t="s">
        <v>1602</v>
      </c>
      <c r="C4583" s="70" t="s">
        <v>4391</v>
      </c>
      <c r="D4583" s="70" t="s">
        <v>5442</v>
      </c>
      <c r="E4583" s="70" t="s">
        <v>5381</v>
      </c>
    </row>
    <row r="4584" spans="1:6" s="70" customFormat="1">
      <c r="A4584" s="71" t="s">
        <v>823</v>
      </c>
      <c r="B4584" s="70" t="s">
        <v>1603</v>
      </c>
      <c r="C4584" s="70" t="s">
        <v>4658</v>
      </c>
      <c r="D4584" s="70" t="s">
        <v>5442</v>
      </c>
    </row>
    <row r="4585" spans="1:6" s="70" customFormat="1">
      <c r="A4585" s="71" t="s">
        <v>824</v>
      </c>
      <c r="B4585" s="70" t="s">
        <v>1604</v>
      </c>
      <c r="C4585" s="70" t="s">
        <v>4659</v>
      </c>
      <c r="D4585" s="70" t="s">
        <v>5442</v>
      </c>
      <c r="E4585" s="70" t="s">
        <v>5389</v>
      </c>
    </row>
    <row r="4586" spans="1:6" s="70" customFormat="1">
      <c r="A4586" s="71" t="s">
        <v>825</v>
      </c>
      <c r="B4586" s="70" t="s">
        <v>1605</v>
      </c>
      <c r="C4586" s="70" t="s">
        <v>4660</v>
      </c>
      <c r="D4586" s="70" t="s">
        <v>5442</v>
      </c>
      <c r="E4586" s="70" t="s">
        <v>5381</v>
      </c>
    </row>
    <row r="4587" spans="1:6" s="70" customFormat="1">
      <c r="A4587" s="71" t="s">
        <v>826</v>
      </c>
      <c r="B4587" s="70" t="s">
        <v>1606</v>
      </c>
      <c r="C4587" s="70" t="s">
        <v>4661</v>
      </c>
      <c r="D4587" s="70" t="s">
        <v>5442</v>
      </c>
    </row>
    <row r="4588" spans="1:6" s="70" customFormat="1">
      <c r="A4588" s="71" t="s">
        <v>827</v>
      </c>
      <c r="B4588" s="70" t="s">
        <v>1607</v>
      </c>
      <c r="C4588" s="70" t="s">
        <v>4662</v>
      </c>
      <c r="D4588" s="70" t="s">
        <v>5442</v>
      </c>
    </row>
    <row r="4589" spans="1:6" s="70" customFormat="1">
      <c r="A4589" s="71" t="s">
        <v>828</v>
      </c>
      <c r="B4589" s="70" t="s">
        <v>1608</v>
      </c>
      <c r="C4589" s="70" t="s">
        <v>4663</v>
      </c>
      <c r="D4589" s="70" t="s">
        <v>5442</v>
      </c>
    </row>
    <row r="4590" spans="1:6" s="70" customFormat="1">
      <c r="A4590" s="71" t="s">
        <v>829</v>
      </c>
      <c r="B4590" s="70" t="s">
        <v>1609</v>
      </c>
      <c r="C4590" s="70" t="s">
        <v>4664</v>
      </c>
      <c r="D4590" s="70" t="s">
        <v>5442</v>
      </c>
    </row>
    <row r="4591" spans="1:6" s="70" customFormat="1">
      <c r="A4591" s="71" t="s">
        <v>830</v>
      </c>
      <c r="B4591" s="70" t="s">
        <v>1610</v>
      </c>
      <c r="C4591" s="70" t="s">
        <v>4665</v>
      </c>
      <c r="D4591" s="70" t="s">
        <v>5442</v>
      </c>
      <c r="E4591" s="70" t="s">
        <v>5435</v>
      </c>
    </row>
    <row r="4592" spans="1:6" s="70" customFormat="1">
      <c r="A4592" s="71" t="s">
        <v>831</v>
      </c>
      <c r="B4592" s="70" t="s">
        <v>1611</v>
      </c>
      <c r="C4592" s="70" t="s">
        <v>4666</v>
      </c>
      <c r="D4592" s="70" t="s">
        <v>5442</v>
      </c>
      <c r="E4592" s="70" t="s">
        <v>5375</v>
      </c>
      <c r="F4592" s="70" t="s">
        <v>5371</v>
      </c>
    </row>
    <row r="4593" spans="1:6" s="70" customFormat="1">
      <c r="A4593" s="71" t="s">
        <v>832</v>
      </c>
      <c r="B4593" s="70" t="s">
        <v>1612</v>
      </c>
      <c r="C4593" s="70" t="s">
        <v>4667</v>
      </c>
      <c r="D4593" s="70" t="s">
        <v>5442</v>
      </c>
    </row>
    <row r="4594" spans="1:6" s="70" customFormat="1">
      <c r="A4594" s="71" t="s">
        <v>833</v>
      </c>
      <c r="B4594" s="70" t="s">
        <v>1613</v>
      </c>
      <c r="C4594" s="70" t="s">
        <v>4668</v>
      </c>
      <c r="D4594" s="70" t="s">
        <v>5442</v>
      </c>
      <c r="E4594" s="70" t="s">
        <v>5373</v>
      </c>
    </row>
    <row r="4595" spans="1:6" s="70" customFormat="1">
      <c r="A4595" s="71" t="s">
        <v>834</v>
      </c>
      <c r="B4595" s="70" t="s">
        <v>1614</v>
      </c>
      <c r="C4595" s="70" t="s">
        <v>4669</v>
      </c>
      <c r="D4595" s="70" t="s">
        <v>5442</v>
      </c>
      <c r="E4595" s="70" t="s">
        <v>5373</v>
      </c>
      <c r="F4595" s="70" t="s">
        <v>5371</v>
      </c>
    </row>
    <row r="4596" spans="1:6" s="70" customFormat="1">
      <c r="A4596" s="71" t="s">
        <v>835</v>
      </c>
      <c r="B4596" s="70" t="s">
        <v>1615</v>
      </c>
      <c r="C4596" s="70" t="s">
        <v>4670</v>
      </c>
      <c r="D4596" s="70" t="s">
        <v>5442</v>
      </c>
      <c r="E4596" s="70" t="s">
        <v>5373</v>
      </c>
    </row>
    <row r="4597" spans="1:6" s="70" customFormat="1">
      <c r="A4597" s="71" t="s">
        <v>836</v>
      </c>
      <c r="B4597" s="70" t="s">
        <v>1616</v>
      </c>
      <c r="C4597" s="70" t="s">
        <v>4671</v>
      </c>
      <c r="D4597" s="70" t="s">
        <v>5442</v>
      </c>
    </row>
    <row r="4598" spans="1:6" s="70" customFormat="1">
      <c r="A4598" s="71" t="s">
        <v>837</v>
      </c>
      <c r="B4598" s="70" t="s">
        <v>1617</v>
      </c>
      <c r="C4598" s="70" t="s">
        <v>4672</v>
      </c>
      <c r="D4598" s="70" t="s">
        <v>5442</v>
      </c>
    </row>
    <row r="4599" spans="1:6" s="70" customFormat="1">
      <c r="A4599" s="71" t="s">
        <v>838</v>
      </c>
      <c r="B4599" s="70" t="s">
        <v>1618</v>
      </c>
      <c r="C4599" s="70" t="s">
        <v>4673</v>
      </c>
      <c r="D4599" s="70" t="s">
        <v>5442</v>
      </c>
    </row>
    <row r="4600" spans="1:6" s="70" customFormat="1">
      <c r="A4600" s="71" t="s">
        <v>839</v>
      </c>
      <c r="B4600" s="70" t="s">
        <v>10116</v>
      </c>
      <c r="C4600" s="70" t="s">
        <v>4674</v>
      </c>
      <c r="D4600" s="70" t="s">
        <v>5442</v>
      </c>
    </row>
    <row r="4601" spans="1:6" s="70" customFormat="1">
      <c r="A4601" s="71" t="s">
        <v>840</v>
      </c>
      <c r="B4601" s="70" t="s">
        <v>1619</v>
      </c>
      <c r="C4601" s="70" t="s">
        <v>4675</v>
      </c>
      <c r="D4601" s="70" t="s">
        <v>5442</v>
      </c>
    </row>
    <row r="4602" spans="1:6" s="70" customFormat="1">
      <c r="A4602" s="71" t="s">
        <v>841</v>
      </c>
      <c r="B4602" s="70" t="s">
        <v>1620</v>
      </c>
      <c r="C4602" s="70" t="s">
        <v>4676</v>
      </c>
      <c r="D4602" s="70" t="s">
        <v>5442</v>
      </c>
      <c r="E4602" s="70" t="s">
        <v>5370</v>
      </c>
      <c r="F4602" s="70" t="s">
        <v>5371</v>
      </c>
    </row>
    <row r="4603" spans="1:6" s="70" customFormat="1">
      <c r="A4603" s="71" t="s">
        <v>842</v>
      </c>
      <c r="B4603" s="70" t="s">
        <v>1621</v>
      </c>
      <c r="C4603" s="70" t="s">
        <v>11176</v>
      </c>
      <c r="D4603" s="70" t="s">
        <v>5442</v>
      </c>
    </row>
    <row r="4604" spans="1:6" s="70" customFormat="1">
      <c r="A4604" s="71" t="s">
        <v>843</v>
      </c>
      <c r="B4604" s="70" t="s">
        <v>1622</v>
      </c>
      <c r="C4604" s="70" t="s">
        <v>4677</v>
      </c>
      <c r="D4604" s="70" t="s">
        <v>5442</v>
      </c>
    </row>
    <row r="4605" spans="1:6" s="70" customFormat="1">
      <c r="A4605" s="71" t="s">
        <v>844</v>
      </c>
      <c r="B4605" s="70" t="s">
        <v>1623</v>
      </c>
      <c r="C4605" s="70" t="s">
        <v>4678</v>
      </c>
      <c r="D4605" s="70" t="s">
        <v>5442</v>
      </c>
      <c r="E4605" s="70" t="s">
        <v>5406</v>
      </c>
    </row>
    <row r="4606" spans="1:6" s="70" customFormat="1">
      <c r="A4606" s="71" t="s">
        <v>845</v>
      </c>
      <c r="B4606" s="70" t="s">
        <v>1624</v>
      </c>
      <c r="C4606" s="70" t="s">
        <v>4679</v>
      </c>
      <c r="D4606" s="70" t="s">
        <v>5442</v>
      </c>
      <c r="E4606" s="70" t="s">
        <v>5406</v>
      </c>
    </row>
    <row r="4607" spans="1:6" s="70" customFormat="1">
      <c r="A4607" s="71" t="s">
        <v>846</v>
      </c>
      <c r="B4607" s="70" t="s">
        <v>1625</v>
      </c>
      <c r="C4607" s="70" t="s">
        <v>4680</v>
      </c>
      <c r="D4607" s="70" t="s">
        <v>5442</v>
      </c>
      <c r="E4607" s="70" t="s">
        <v>5373</v>
      </c>
    </row>
    <row r="4608" spans="1:6" s="70" customFormat="1">
      <c r="A4608" s="71" t="s">
        <v>847</v>
      </c>
      <c r="B4608" s="70" t="s">
        <v>1626</v>
      </c>
      <c r="C4608" s="70" t="s">
        <v>4681</v>
      </c>
      <c r="D4608" s="70" t="s">
        <v>5442</v>
      </c>
      <c r="E4608" s="70" t="s">
        <v>5373</v>
      </c>
    </row>
    <row r="4609" spans="1:6" s="70" customFormat="1">
      <c r="A4609" s="71" t="s">
        <v>848</v>
      </c>
      <c r="B4609" s="70" t="s">
        <v>1627</v>
      </c>
      <c r="C4609" s="70" t="s">
        <v>4682</v>
      </c>
      <c r="D4609" s="70" t="s">
        <v>5442</v>
      </c>
    </row>
    <row r="4610" spans="1:6" s="70" customFormat="1">
      <c r="A4610" s="71" t="s">
        <v>849</v>
      </c>
      <c r="B4610" s="70" t="s">
        <v>1628</v>
      </c>
      <c r="C4610" s="70" t="s">
        <v>4683</v>
      </c>
      <c r="D4610" s="70" t="s">
        <v>5442</v>
      </c>
    </row>
    <row r="4611" spans="1:6" s="70" customFormat="1">
      <c r="A4611" s="71" t="s">
        <v>850</v>
      </c>
      <c r="B4611" s="70" t="s">
        <v>1629</v>
      </c>
      <c r="C4611" s="70" t="s">
        <v>4684</v>
      </c>
      <c r="D4611" s="70" t="s">
        <v>5442</v>
      </c>
      <c r="E4611" s="70" t="s">
        <v>5370</v>
      </c>
      <c r="F4611" s="70" t="s">
        <v>5371</v>
      </c>
    </row>
    <row r="4612" spans="1:6" s="70" customFormat="1">
      <c r="A4612" s="71" t="s">
        <v>851</v>
      </c>
      <c r="B4612" s="70" t="s">
        <v>1630</v>
      </c>
      <c r="C4612" s="70" t="s">
        <v>4685</v>
      </c>
      <c r="D4612" s="70" t="s">
        <v>5442</v>
      </c>
      <c r="E4612" s="70" t="s">
        <v>5370</v>
      </c>
      <c r="F4612" s="70" t="s">
        <v>5371</v>
      </c>
    </row>
    <row r="4613" spans="1:6" s="70" customFormat="1">
      <c r="A4613" s="71" t="s">
        <v>852</v>
      </c>
      <c r="B4613" s="70" t="s">
        <v>1631</v>
      </c>
      <c r="C4613" s="70" t="s">
        <v>4686</v>
      </c>
      <c r="D4613" s="70" t="s">
        <v>5442</v>
      </c>
      <c r="E4613" s="70" t="s">
        <v>5370</v>
      </c>
      <c r="F4613" s="70" t="s">
        <v>5371</v>
      </c>
    </row>
    <row r="4614" spans="1:6" s="70" customFormat="1">
      <c r="A4614" s="71" t="s">
        <v>853</v>
      </c>
      <c r="B4614" s="70" t="s">
        <v>1632</v>
      </c>
      <c r="C4614" s="70" t="s">
        <v>11177</v>
      </c>
      <c r="D4614" s="70" t="s">
        <v>5442</v>
      </c>
      <c r="E4614" s="70" t="s">
        <v>5406</v>
      </c>
    </row>
    <row r="4615" spans="1:6" s="70" customFormat="1">
      <c r="A4615" s="71" t="s">
        <v>854</v>
      </c>
      <c r="B4615" s="70" t="s">
        <v>10192</v>
      </c>
      <c r="C4615" s="70" t="s">
        <v>4687</v>
      </c>
      <c r="D4615" s="70" t="s">
        <v>5442</v>
      </c>
      <c r="E4615" s="70" t="s">
        <v>5373</v>
      </c>
    </row>
    <row r="4616" spans="1:6" s="70" customFormat="1">
      <c r="A4616" s="71" t="s">
        <v>855</v>
      </c>
      <c r="B4616" s="70" t="s">
        <v>10115</v>
      </c>
      <c r="C4616" s="70" t="s">
        <v>4688</v>
      </c>
      <c r="D4616" s="70" t="s">
        <v>5442</v>
      </c>
    </row>
    <row r="4617" spans="1:6" s="70" customFormat="1">
      <c r="A4617" s="71" t="s">
        <v>856</v>
      </c>
      <c r="B4617" s="70" t="s">
        <v>11178</v>
      </c>
      <c r="C4617" s="70" t="s">
        <v>4689</v>
      </c>
      <c r="D4617" s="70" t="s">
        <v>5442</v>
      </c>
      <c r="E4617" s="70" t="s">
        <v>5375</v>
      </c>
    </row>
    <row r="4618" spans="1:6" s="70" customFormat="1">
      <c r="A4618" s="71" t="s">
        <v>857</v>
      </c>
      <c r="B4618" s="70" t="s">
        <v>10191</v>
      </c>
      <c r="C4618" s="70" t="s">
        <v>4690</v>
      </c>
      <c r="D4618" s="70" t="s">
        <v>5442</v>
      </c>
      <c r="E4618" s="70" t="s">
        <v>5406</v>
      </c>
    </row>
    <row r="4619" spans="1:6" s="70" customFormat="1">
      <c r="A4619" s="71" t="s">
        <v>858</v>
      </c>
      <c r="B4619" s="70" t="s">
        <v>10198</v>
      </c>
      <c r="C4619" s="70" t="s">
        <v>4691</v>
      </c>
      <c r="D4619" s="70" t="s">
        <v>5442</v>
      </c>
      <c r="E4619" s="70" t="s">
        <v>5375</v>
      </c>
      <c r="F4619" s="70" t="s">
        <v>5371</v>
      </c>
    </row>
    <row r="4620" spans="1:6" s="70" customFormat="1">
      <c r="A4620" s="71" t="s">
        <v>859</v>
      </c>
      <c r="B4620" s="70" t="s">
        <v>1633</v>
      </c>
      <c r="C4620" s="70" t="s">
        <v>4692</v>
      </c>
      <c r="D4620" s="70" t="s">
        <v>5442</v>
      </c>
      <c r="E4620" s="70" t="s">
        <v>5370</v>
      </c>
      <c r="F4620" s="70" t="s">
        <v>5371</v>
      </c>
    </row>
    <row r="4621" spans="1:6" s="70" customFormat="1">
      <c r="A4621" s="71" t="s">
        <v>11468</v>
      </c>
      <c r="B4621" s="70" t="s">
        <v>11122</v>
      </c>
      <c r="C4621" s="70" t="s">
        <v>11123</v>
      </c>
      <c r="D4621" s="70" t="s">
        <v>5442</v>
      </c>
      <c r="E4621" s="70" t="s">
        <v>5428</v>
      </c>
    </row>
    <row r="4622" spans="1:6" s="70" customFormat="1">
      <c r="A4622" s="71" t="s">
        <v>860</v>
      </c>
      <c r="B4622" s="70" t="s">
        <v>1634</v>
      </c>
      <c r="C4622" s="70" t="s">
        <v>4693</v>
      </c>
      <c r="D4622" s="70" t="s">
        <v>5442</v>
      </c>
      <c r="E4622" s="70" t="s">
        <v>5373</v>
      </c>
    </row>
    <row r="4623" spans="1:6" s="70" customFormat="1">
      <c r="A4623" s="71" t="s">
        <v>861</v>
      </c>
      <c r="B4623" s="70" t="s">
        <v>1635</v>
      </c>
      <c r="C4623" s="70" t="s">
        <v>4694</v>
      </c>
      <c r="D4623" s="70" t="s">
        <v>5442</v>
      </c>
    </row>
    <row r="4624" spans="1:6" s="70" customFormat="1">
      <c r="A4624" s="71" t="s">
        <v>862</v>
      </c>
      <c r="B4624" s="70" t="s">
        <v>1636</v>
      </c>
      <c r="C4624" s="70" t="s">
        <v>4695</v>
      </c>
      <c r="D4624" s="70" t="s">
        <v>5442</v>
      </c>
      <c r="E4624" s="70" t="s">
        <v>5370</v>
      </c>
      <c r="F4624" s="70" t="s">
        <v>5371</v>
      </c>
    </row>
    <row r="4625" spans="1:6" s="70" customFormat="1">
      <c r="A4625" s="71" t="s">
        <v>863</v>
      </c>
      <c r="B4625" s="70" t="s">
        <v>1637</v>
      </c>
      <c r="C4625" s="70" t="s">
        <v>4696</v>
      </c>
      <c r="D4625" s="70" t="s">
        <v>5442</v>
      </c>
      <c r="E4625" s="70" t="s">
        <v>5430</v>
      </c>
    </row>
    <row r="4626" spans="1:6" s="70" customFormat="1">
      <c r="A4626" s="71" t="s">
        <v>864</v>
      </c>
      <c r="B4626" s="70" t="s">
        <v>11125</v>
      </c>
      <c r="C4626" s="70" t="s">
        <v>4697</v>
      </c>
      <c r="D4626" s="70" t="s">
        <v>5442</v>
      </c>
      <c r="E4626" s="70" t="s">
        <v>5375</v>
      </c>
      <c r="F4626" s="70" t="s">
        <v>5371</v>
      </c>
    </row>
    <row r="4627" spans="1:6" s="70" customFormat="1">
      <c r="A4627" s="71" t="s">
        <v>865</v>
      </c>
      <c r="B4627" s="70" t="s">
        <v>11124</v>
      </c>
      <c r="C4627" s="70" t="s">
        <v>4698</v>
      </c>
      <c r="D4627" s="70" t="s">
        <v>5442</v>
      </c>
      <c r="E4627" s="70" t="s">
        <v>5392</v>
      </c>
    </row>
    <row r="4628" spans="1:6" s="70" customFormat="1">
      <c r="A4628" s="71" t="s">
        <v>866</v>
      </c>
      <c r="B4628" s="70" t="s">
        <v>10186</v>
      </c>
      <c r="C4628" s="70" t="s">
        <v>4699</v>
      </c>
      <c r="D4628" s="70" t="s">
        <v>5442</v>
      </c>
    </row>
    <row r="4629" spans="1:6" s="70" customFormat="1">
      <c r="A4629" s="71" t="s">
        <v>867</v>
      </c>
      <c r="B4629" s="70" t="s">
        <v>1638</v>
      </c>
      <c r="C4629" s="70" t="s">
        <v>4700</v>
      </c>
      <c r="D4629" s="70" t="s">
        <v>5442</v>
      </c>
      <c r="E4629" s="70" t="s">
        <v>5389</v>
      </c>
      <c r="F4629" s="70" t="s">
        <v>5371</v>
      </c>
    </row>
    <row r="4630" spans="1:6" s="70" customFormat="1">
      <c r="A4630" s="71" t="s">
        <v>868</v>
      </c>
      <c r="B4630" s="70" t="s">
        <v>1639</v>
      </c>
      <c r="C4630" s="70" t="s">
        <v>4701</v>
      </c>
      <c r="D4630" s="70" t="s">
        <v>5442</v>
      </c>
      <c r="E4630" s="70" t="s">
        <v>5392</v>
      </c>
    </row>
    <row r="4631" spans="1:6" s="70" customFormat="1">
      <c r="A4631" s="71" t="s">
        <v>869</v>
      </c>
      <c r="B4631" s="70" t="s">
        <v>1640</v>
      </c>
      <c r="C4631" s="70" t="s">
        <v>4702</v>
      </c>
      <c r="D4631" s="70" t="s">
        <v>5442</v>
      </c>
    </row>
    <row r="4632" spans="1:6" s="70" customFormat="1">
      <c r="A4632" s="71" t="s">
        <v>870</v>
      </c>
      <c r="B4632" s="70" t="s">
        <v>1641</v>
      </c>
      <c r="C4632" s="70" t="s">
        <v>4703</v>
      </c>
      <c r="D4632" s="70" t="s">
        <v>5442</v>
      </c>
      <c r="E4632" s="70" t="s">
        <v>5389</v>
      </c>
    </row>
    <row r="4633" spans="1:6" s="70" customFormat="1">
      <c r="A4633" s="71" t="s">
        <v>871</v>
      </c>
      <c r="B4633" s="70" t="s">
        <v>1642</v>
      </c>
      <c r="C4633" s="70" t="s">
        <v>4704</v>
      </c>
      <c r="D4633" s="70" t="s">
        <v>5442</v>
      </c>
    </row>
    <row r="4634" spans="1:6" s="70" customFormat="1">
      <c r="A4634" s="71" t="s">
        <v>872</v>
      </c>
      <c r="B4634" s="70" t="s">
        <v>11129</v>
      </c>
      <c r="C4634" s="70" t="s">
        <v>4705</v>
      </c>
      <c r="D4634" s="70" t="s">
        <v>5442</v>
      </c>
      <c r="E4634" s="70" t="s">
        <v>5389</v>
      </c>
    </row>
    <row r="4635" spans="1:6" s="70" customFormat="1">
      <c r="A4635" s="71" t="s">
        <v>872</v>
      </c>
      <c r="B4635" s="70" t="s">
        <v>1643</v>
      </c>
      <c r="C4635" s="70" t="s">
        <v>4705</v>
      </c>
      <c r="D4635" s="70" t="s">
        <v>5442</v>
      </c>
      <c r="E4635" s="70" t="s">
        <v>5389</v>
      </c>
    </row>
    <row r="4636" spans="1:6" s="70" customFormat="1">
      <c r="A4636" s="71" t="s">
        <v>873</v>
      </c>
      <c r="B4636" s="70" t="s">
        <v>1644</v>
      </c>
      <c r="C4636" s="70" t="s">
        <v>4706</v>
      </c>
      <c r="D4636" s="70" t="s">
        <v>5442</v>
      </c>
      <c r="E4636" s="70" t="s">
        <v>5373</v>
      </c>
    </row>
    <row r="4637" spans="1:6" s="70" customFormat="1">
      <c r="A4637" s="71" t="s">
        <v>874</v>
      </c>
      <c r="B4637" s="70" t="s">
        <v>1645</v>
      </c>
      <c r="C4637" s="70" t="s">
        <v>4707</v>
      </c>
      <c r="D4637" s="70" t="s">
        <v>5442</v>
      </c>
      <c r="E4637" s="70" t="s">
        <v>5370</v>
      </c>
      <c r="F4637" s="70" t="s">
        <v>5371</v>
      </c>
    </row>
    <row r="4638" spans="1:6" s="70" customFormat="1">
      <c r="A4638" s="71" t="s">
        <v>875</v>
      </c>
      <c r="B4638" s="70" t="s">
        <v>1646</v>
      </c>
      <c r="C4638" s="70" t="s">
        <v>4708</v>
      </c>
      <c r="D4638" s="70" t="s">
        <v>5442</v>
      </c>
    </row>
    <row r="4639" spans="1:6" s="70" customFormat="1">
      <c r="A4639" s="71" t="s">
        <v>876</v>
      </c>
      <c r="B4639" s="70" t="s">
        <v>1649</v>
      </c>
      <c r="C4639" s="70" t="s">
        <v>4710</v>
      </c>
      <c r="D4639" s="70" t="s">
        <v>5442</v>
      </c>
    </row>
    <row r="4640" spans="1:6" s="70" customFormat="1">
      <c r="A4640" s="71" t="s">
        <v>877</v>
      </c>
      <c r="B4640" s="70" t="s">
        <v>10204</v>
      </c>
      <c r="C4640" s="70" t="s">
        <v>4711</v>
      </c>
      <c r="D4640" s="70" t="s">
        <v>5442</v>
      </c>
      <c r="E4640" s="70" t="s">
        <v>5373</v>
      </c>
    </row>
    <row r="4641" spans="1:6" s="70" customFormat="1">
      <c r="A4641" s="71" t="s">
        <v>878</v>
      </c>
      <c r="B4641" s="70" t="s">
        <v>1650</v>
      </c>
      <c r="C4641" s="70" t="s">
        <v>4712</v>
      </c>
      <c r="D4641" s="70" t="s">
        <v>5442</v>
      </c>
      <c r="E4641" s="70" t="s">
        <v>5373</v>
      </c>
    </row>
    <row r="4642" spans="1:6" s="70" customFormat="1">
      <c r="A4642" s="71" t="s">
        <v>879</v>
      </c>
      <c r="B4642" s="70" t="s">
        <v>10114</v>
      </c>
      <c r="C4642" s="70" t="s">
        <v>4713</v>
      </c>
      <c r="D4642" s="70" t="s">
        <v>5442</v>
      </c>
      <c r="E4642" s="70" t="s">
        <v>5373</v>
      </c>
    </row>
    <row r="4643" spans="1:6" s="70" customFormat="1">
      <c r="A4643" s="71" t="s">
        <v>880</v>
      </c>
      <c r="B4643" s="70" t="s">
        <v>1651</v>
      </c>
      <c r="C4643" s="70" t="s">
        <v>4714</v>
      </c>
      <c r="D4643" s="70" t="s">
        <v>5442</v>
      </c>
    </row>
    <row r="4644" spans="1:6" s="70" customFormat="1">
      <c r="A4644" s="71" t="s">
        <v>881</v>
      </c>
      <c r="B4644" s="70" t="s">
        <v>1652</v>
      </c>
      <c r="C4644" s="70" t="s">
        <v>4715</v>
      </c>
      <c r="D4644" s="70" t="s">
        <v>5442</v>
      </c>
      <c r="E4644" s="70" t="s">
        <v>5428</v>
      </c>
    </row>
    <row r="4645" spans="1:6" s="70" customFormat="1">
      <c r="A4645" s="71" t="s">
        <v>882</v>
      </c>
      <c r="B4645" s="70" t="s">
        <v>1655</v>
      </c>
      <c r="C4645" s="70" t="s">
        <v>4717</v>
      </c>
      <c r="D4645" s="70" t="s">
        <v>5442</v>
      </c>
      <c r="E4645" s="70" t="s">
        <v>5428</v>
      </c>
    </row>
    <row r="4646" spans="1:6" s="70" customFormat="1">
      <c r="A4646" s="71" t="s">
        <v>883</v>
      </c>
      <c r="B4646" s="70" t="s">
        <v>1656</v>
      </c>
      <c r="C4646" s="70" t="s">
        <v>4718</v>
      </c>
      <c r="D4646" s="70" t="s">
        <v>5442</v>
      </c>
    </row>
    <row r="4647" spans="1:6" s="70" customFormat="1">
      <c r="A4647" s="71" t="s">
        <v>884</v>
      </c>
      <c r="B4647" s="70" t="s">
        <v>1657</v>
      </c>
      <c r="C4647" s="70" t="s">
        <v>4719</v>
      </c>
      <c r="D4647" s="70" t="s">
        <v>5442</v>
      </c>
      <c r="E4647" s="70" t="s">
        <v>5373</v>
      </c>
    </row>
    <row r="4648" spans="1:6" s="70" customFormat="1">
      <c r="A4648" s="71" t="s">
        <v>885</v>
      </c>
      <c r="B4648" s="70" t="s">
        <v>1658</v>
      </c>
      <c r="C4648" s="70" t="s">
        <v>4720</v>
      </c>
      <c r="D4648" s="70" t="s">
        <v>5442</v>
      </c>
      <c r="E4648" s="70" t="s">
        <v>5370</v>
      </c>
      <c r="F4648" s="70" t="s">
        <v>5371</v>
      </c>
    </row>
    <row r="4649" spans="1:6" s="70" customFormat="1">
      <c r="A4649" s="71" t="s">
        <v>886</v>
      </c>
      <c r="B4649" s="70" t="s">
        <v>1659</v>
      </c>
      <c r="C4649" s="70" t="s">
        <v>4721</v>
      </c>
      <c r="D4649" s="70" t="s">
        <v>5442</v>
      </c>
    </row>
    <row r="4650" spans="1:6" s="70" customFormat="1">
      <c r="A4650" s="71" t="s">
        <v>887</v>
      </c>
      <c r="B4650" s="70" t="s">
        <v>1660</v>
      </c>
      <c r="C4650" s="70" t="s">
        <v>4722</v>
      </c>
      <c r="D4650" s="70" t="s">
        <v>5442</v>
      </c>
      <c r="E4650" s="70" t="s">
        <v>5392</v>
      </c>
    </row>
    <row r="4651" spans="1:6" s="70" customFormat="1">
      <c r="A4651" s="71" t="s">
        <v>888</v>
      </c>
      <c r="B4651" s="70" t="s">
        <v>1661</v>
      </c>
      <c r="C4651" s="70" t="s">
        <v>4723</v>
      </c>
      <c r="D4651" s="70" t="s">
        <v>5442</v>
      </c>
    </row>
    <row r="4652" spans="1:6" s="70" customFormat="1">
      <c r="A4652" s="71" t="s">
        <v>889</v>
      </c>
      <c r="B4652" s="70" t="s">
        <v>10110</v>
      </c>
      <c r="C4652" s="70" t="s">
        <v>4725</v>
      </c>
      <c r="D4652" s="70" t="s">
        <v>5442</v>
      </c>
    </row>
    <row r="4653" spans="1:6" s="70" customFormat="1">
      <c r="A4653" s="71" t="s">
        <v>890</v>
      </c>
      <c r="B4653" s="70" t="s">
        <v>1664</v>
      </c>
      <c r="C4653" s="70" t="s">
        <v>4726</v>
      </c>
      <c r="D4653" s="70" t="s">
        <v>5442</v>
      </c>
    </row>
    <row r="4654" spans="1:6" s="70" customFormat="1">
      <c r="A4654" s="71" t="s">
        <v>891</v>
      </c>
      <c r="B4654" s="70" t="s">
        <v>11170</v>
      </c>
      <c r="C4654" s="70" t="s">
        <v>4729</v>
      </c>
      <c r="D4654" s="70" t="s">
        <v>5442</v>
      </c>
      <c r="E4654" s="70" t="s">
        <v>5399</v>
      </c>
    </row>
    <row r="4655" spans="1:6" s="70" customFormat="1">
      <c r="A4655" s="71" t="s">
        <v>892</v>
      </c>
      <c r="B4655" s="70" t="s">
        <v>10109</v>
      </c>
      <c r="C4655" s="70" t="s">
        <v>4730</v>
      </c>
      <c r="D4655" s="70" t="s">
        <v>5442</v>
      </c>
      <c r="F4655" s="70" t="s">
        <v>5371</v>
      </c>
    </row>
    <row r="4656" spans="1:6" s="70" customFormat="1">
      <c r="A4656" s="71" t="s">
        <v>893</v>
      </c>
      <c r="B4656" s="70" t="s">
        <v>1668</v>
      </c>
      <c r="C4656" s="70" t="s">
        <v>4731</v>
      </c>
      <c r="D4656" s="70" t="s">
        <v>5442</v>
      </c>
      <c r="E4656" s="70" t="s">
        <v>5406</v>
      </c>
    </row>
    <row r="4657" spans="1:6" s="70" customFormat="1">
      <c r="A4657" s="71" t="s">
        <v>894</v>
      </c>
      <c r="B4657" s="70" t="s">
        <v>1669</v>
      </c>
      <c r="C4657" s="70" t="s">
        <v>4732</v>
      </c>
      <c r="D4657" s="70" t="s">
        <v>5442</v>
      </c>
      <c r="E4657" s="70" t="s">
        <v>5373</v>
      </c>
    </row>
    <row r="4658" spans="1:6" s="70" customFormat="1">
      <c r="A4658" s="71" t="s">
        <v>895</v>
      </c>
      <c r="B4658" s="70" t="s">
        <v>1671</v>
      </c>
      <c r="C4658" s="70" t="s">
        <v>4734</v>
      </c>
      <c r="D4658" s="70" t="s">
        <v>5442</v>
      </c>
      <c r="E4658" s="70" t="s">
        <v>5375</v>
      </c>
    </row>
    <row r="4659" spans="1:6" s="70" customFormat="1">
      <c r="A4659" s="71" t="s">
        <v>896</v>
      </c>
      <c r="B4659" s="70" t="s">
        <v>1672</v>
      </c>
      <c r="C4659" s="70" t="s">
        <v>4735</v>
      </c>
      <c r="D4659" s="70" t="s">
        <v>5442</v>
      </c>
    </row>
    <row r="4660" spans="1:6" s="70" customFormat="1">
      <c r="A4660" s="71" t="s">
        <v>897</v>
      </c>
      <c r="B4660" s="70" t="s">
        <v>1673</v>
      </c>
      <c r="C4660" s="70" t="s">
        <v>4736</v>
      </c>
      <c r="D4660" s="70" t="s">
        <v>5442</v>
      </c>
      <c r="E4660" s="70" t="s">
        <v>5373</v>
      </c>
    </row>
    <row r="4661" spans="1:6" s="70" customFormat="1">
      <c r="A4661" s="71" t="s">
        <v>898</v>
      </c>
      <c r="B4661" s="70" t="s">
        <v>1674</v>
      </c>
      <c r="C4661" s="70" t="s">
        <v>4737</v>
      </c>
      <c r="D4661" s="70" t="s">
        <v>5442</v>
      </c>
    </row>
    <row r="4662" spans="1:6" s="70" customFormat="1">
      <c r="A4662" s="71" t="s">
        <v>899</v>
      </c>
      <c r="B4662" s="70" t="s">
        <v>1675</v>
      </c>
      <c r="C4662" s="70" t="s">
        <v>4738</v>
      </c>
      <c r="D4662" s="70" t="s">
        <v>5442</v>
      </c>
      <c r="E4662" s="70" t="s">
        <v>5380</v>
      </c>
      <c r="F4662" s="70" t="s">
        <v>5371</v>
      </c>
    </row>
    <row r="4663" spans="1:6" s="70" customFormat="1">
      <c r="A4663" s="71" t="s">
        <v>900</v>
      </c>
      <c r="B4663" s="70" t="s">
        <v>1676</v>
      </c>
      <c r="C4663" s="70" t="s">
        <v>4739</v>
      </c>
      <c r="D4663" s="70" t="s">
        <v>5442</v>
      </c>
    </row>
    <row r="4664" spans="1:6" s="70" customFormat="1">
      <c r="A4664" s="71" t="s">
        <v>901</v>
      </c>
      <c r="B4664" s="70" t="s">
        <v>1677</v>
      </c>
      <c r="C4664" s="70" t="s">
        <v>4740</v>
      </c>
      <c r="D4664" s="70" t="s">
        <v>5442</v>
      </c>
    </row>
    <row r="4665" spans="1:6" s="70" customFormat="1">
      <c r="A4665" s="71" t="s">
        <v>902</v>
      </c>
      <c r="B4665" s="70" t="s">
        <v>1678</v>
      </c>
      <c r="C4665" s="70" t="s">
        <v>4741</v>
      </c>
      <c r="D4665" s="70" t="s">
        <v>5442</v>
      </c>
      <c r="E4665" s="70" t="s">
        <v>5370</v>
      </c>
      <c r="F4665" s="70" t="s">
        <v>5371</v>
      </c>
    </row>
    <row r="4666" spans="1:6" s="70" customFormat="1">
      <c r="A4666" s="71" t="s">
        <v>903</v>
      </c>
      <c r="B4666" s="70" t="s">
        <v>1679</v>
      </c>
      <c r="C4666" s="70" t="s">
        <v>4742</v>
      </c>
      <c r="D4666" s="70" t="s">
        <v>5442</v>
      </c>
      <c r="E4666" s="70" t="s">
        <v>5428</v>
      </c>
    </row>
    <row r="4667" spans="1:6" s="70" customFormat="1">
      <c r="A4667" s="71" t="s">
        <v>904</v>
      </c>
      <c r="B4667" s="70" t="s">
        <v>1680</v>
      </c>
      <c r="C4667" s="70" t="s">
        <v>4743</v>
      </c>
      <c r="D4667" s="70" t="s">
        <v>5442</v>
      </c>
    </row>
    <row r="4668" spans="1:6" s="70" customFormat="1">
      <c r="A4668" s="71" t="s">
        <v>905</v>
      </c>
      <c r="B4668" s="70" t="s">
        <v>1681</v>
      </c>
      <c r="C4668" s="70" t="s">
        <v>4744</v>
      </c>
      <c r="D4668" s="70" t="s">
        <v>5442</v>
      </c>
    </row>
    <row r="4669" spans="1:6" s="70" customFormat="1">
      <c r="A4669" s="71" t="s">
        <v>906</v>
      </c>
      <c r="B4669" s="70" t="s">
        <v>1682</v>
      </c>
      <c r="C4669" s="70" t="s">
        <v>4745</v>
      </c>
      <c r="D4669" s="70" t="s">
        <v>5442</v>
      </c>
    </row>
    <row r="4670" spans="1:6" s="70" customFormat="1">
      <c r="A4670" s="71" t="s">
        <v>907</v>
      </c>
      <c r="B4670" s="70" t="s">
        <v>1771</v>
      </c>
      <c r="C4670" s="70" t="s">
        <v>4747</v>
      </c>
      <c r="D4670" s="70" t="s">
        <v>5442</v>
      </c>
    </row>
    <row r="4671" spans="1:6" s="70" customFormat="1">
      <c r="A4671" s="71" t="s">
        <v>908</v>
      </c>
      <c r="B4671" s="70" t="s">
        <v>1772</v>
      </c>
      <c r="C4671" s="70" t="s">
        <v>4748</v>
      </c>
      <c r="D4671" s="70" t="s">
        <v>5442</v>
      </c>
    </row>
    <row r="4672" spans="1:6" s="70" customFormat="1">
      <c r="A4672" s="71" t="s">
        <v>909</v>
      </c>
      <c r="B4672" s="70" t="s">
        <v>1773</v>
      </c>
      <c r="C4672" s="70" t="s">
        <v>4749</v>
      </c>
      <c r="D4672" s="70" t="s">
        <v>5442</v>
      </c>
    </row>
    <row r="4673" spans="1:6" s="70" customFormat="1">
      <c r="A4673" s="71" t="s">
        <v>910</v>
      </c>
      <c r="B4673" s="70" t="s">
        <v>1774</v>
      </c>
      <c r="C4673" s="70" t="s">
        <v>4750</v>
      </c>
      <c r="D4673" s="70" t="s">
        <v>5442</v>
      </c>
      <c r="E4673" s="70" t="s">
        <v>5373</v>
      </c>
    </row>
    <row r="4674" spans="1:6" s="70" customFormat="1">
      <c r="A4674" s="71" t="s">
        <v>911</v>
      </c>
      <c r="B4674" s="70" t="s">
        <v>1775</v>
      </c>
      <c r="C4674" s="70" t="s">
        <v>4751</v>
      </c>
      <c r="D4674" s="70" t="s">
        <v>5442</v>
      </c>
    </row>
    <row r="4675" spans="1:6" s="70" customFormat="1">
      <c r="A4675" s="71" t="s">
        <v>912</v>
      </c>
      <c r="B4675" s="70" t="s">
        <v>1776</v>
      </c>
      <c r="C4675" s="70" t="s">
        <v>4752</v>
      </c>
      <c r="D4675" s="70" t="s">
        <v>5442</v>
      </c>
    </row>
    <row r="4676" spans="1:6" s="70" customFormat="1">
      <c r="A4676" s="71" t="s">
        <v>913</v>
      </c>
      <c r="B4676" s="70" t="s">
        <v>10202</v>
      </c>
      <c r="C4676" s="70" t="s">
        <v>4753</v>
      </c>
      <c r="D4676" s="70" t="s">
        <v>5442</v>
      </c>
    </row>
    <row r="4677" spans="1:6" s="70" customFormat="1">
      <c r="A4677" s="71" t="s">
        <v>914</v>
      </c>
      <c r="B4677" s="70" t="s">
        <v>10119</v>
      </c>
      <c r="C4677" s="70" t="s">
        <v>4754</v>
      </c>
      <c r="D4677" s="70" t="s">
        <v>5442</v>
      </c>
    </row>
    <row r="4678" spans="1:6" s="70" customFormat="1">
      <c r="A4678" s="71" t="s">
        <v>915</v>
      </c>
      <c r="B4678" s="70" t="s">
        <v>1777</v>
      </c>
      <c r="C4678" s="70" t="s">
        <v>4755</v>
      </c>
      <c r="D4678" s="70" t="s">
        <v>5442</v>
      </c>
    </row>
    <row r="4679" spans="1:6" s="70" customFormat="1">
      <c r="A4679" s="71" t="s">
        <v>916</v>
      </c>
      <c r="B4679" s="70" t="s">
        <v>10117</v>
      </c>
      <c r="C4679" s="70" t="s">
        <v>4756</v>
      </c>
      <c r="D4679" s="70" t="s">
        <v>5442</v>
      </c>
    </row>
    <row r="4680" spans="1:6" s="70" customFormat="1">
      <c r="A4680" s="71" t="s">
        <v>917</v>
      </c>
      <c r="B4680" s="70" t="s">
        <v>10184</v>
      </c>
      <c r="C4680" s="70" t="s">
        <v>4757</v>
      </c>
      <c r="D4680" s="70" t="s">
        <v>5442</v>
      </c>
      <c r="E4680" s="70" t="s">
        <v>5373</v>
      </c>
      <c r="F4680" s="70" t="s">
        <v>5371</v>
      </c>
    </row>
    <row r="4681" spans="1:6" s="70" customFormat="1">
      <c r="A4681" s="71" t="s">
        <v>918</v>
      </c>
      <c r="B4681" s="70" t="s">
        <v>10185</v>
      </c>
      <c r="C4681" s="70" t="s">
        <v>4758</v>
      </c>
      <c r="D4681" s="70" t="s">
        <v>5442</v>
      </c>
      <c r="E4681" s="70" t="s">
        <v>5375</v>
      </c>
      <c r="F4681" s="70" t="s">
        <v>5371</v>
      </c>
    </row>
    <row r="4682" spans="1:6" s="70" customFormat="1">
      <c r="A4682" s="71" t="s">
        <v>919</v>
      </c>
      <c r="B4682" s="70" t="s">
        <v>1778</v>
      </c>
      <c r="C4682" s="70" t="s">
        <v>4759</v>
      </c>
      <c r="D4682" s="70" t="s">
        <v>5442</v>
      </c>
      <c r="E4682" s="70" t="s">
        <v>5389</v>
      </c>
      <c r="F4682" s="70" t="s">
        <v>5371</v>
      </c>
    </row>
    <row r="4683" spans="1:6" s="70" customFormat="1">
      <c r="A4683" s="71" t="s">
        <v>920</v>
      </c>
      <c r="B4683" s="70" t="s">
        <v>10107</v>
      </c>
      <c r="C4683" s="70" t="s">
        <v>4760</v>
      </c>
      <c r="D4683" s="70" t="s">
        <v>5442</v>
      </c>
    </row>
    <row r="4684" spans="1:6" s="70" customFormat="1">
      <c r="A4684" s="71" t="s">
        <v>921</v>
      </c>
      <c r="B4684" s="70" t="s">
        <v>1779</v>
      </c>
      <c r="C4684" s="70" t="s">
        <v>4761</v>
      </c>
      <c r="D4684" s="70" t="s">
        <v>5442</v>
      </c>
      <c r="E4684" s="70" t="s">
        <v>5373</v>
      </c>
    </row>
    <row r="4685" spans="1:6" s="70" customFormat="1">
      <c r="A4685" s="71" t="s">
        <v>922</v>
      </c>
      <c r="B4685" s="70" t="s">
        <v>1780</v>
      </c>
      <c r="C4685" s="70" t="s">
        <v>4762</v>
      </c>
      <c r="D4685" s="70" t="s">
        <v>5442</v>
      </c>
    </row>
    <row r="4686" spans="1:6" s="70" customFormat="1">
      <c r="A4686" s="71" t="s">
        <v>923</v>
      </c>
      <c r="B4686" s="70" t="s">
        <v>1781</v>
      </c>
      <c r="C4686" s="70" t="s">
        <v>4763</v>
      </c>
      <c r="D4686" s="70" t="s">
        <v>5442</v>
      </c>
      <c r="E4686" s="70" t="s">
        <v>5373</v>
      </c>
    </row>
    <row r="4687" spans="1:6" s="70" customFormat="1">
      <c r="A4687" s="71" t="s">
        <v>924</v>
      </c>
      <c r="B4687" s="70" t="s">
        <v>1782</v>
      </c>
      <c r="C4687" s="70" t="s">
        <v>4764</v>
      </c>
      <c r="D4687" s="70" t="s">
        <v>5442</v>
      </c>
    </row>
    <row r="4688" spans="1:6" s="70" customFormat="1">
      <c r="A4688" s="71" t="s">
        <v>925</v>
      </c>
      <c r="B4688" s="70" t="s">
        <v>1783</v>
      </c>
      <c r="C4688" s="70" t="s">
        <v>4765</v>
      </c>
      <c r="D4688" s="70" t="s">
        <v>5442</v>
      </c>
    </row>
    <row r="4689" spans="1:6" s="70" customFormat="1">
      <c r="A4689" s="71" t="s">
        <v>926</v>
      </c>
      <c r="B4689" s="70" t="s">
        <v>1784</v>
      </c>
      <c r="C4689" s="70" t="s">
        <v>4766</v>
      </c>
      <c r="D4689" s="70" t="s">
        <v>5442</v>
      </c>
      <c r="E4689" s="70" t="s">
        <v>5383</v>
      </c>
    </row>
    <row r="4690" spans="1:6" s="70" customFormat="1">
      <c r="A4690" s="71" t="s">
        <v>927</v>
      </c>
      <c r="B4690" s="70" t="s">
        <v>1785</v>
      </c>
      <c r="C4690" s="70" t="s">
        <v>4767</v>
      </c>
      <c r="D4690" s="70" t="s">
        <v>5442</v>
      </c>
      <c r="E4690" s="70" t="s">
        <v>5373</v>
      </c>
    </row>
    <row r="4691" spans="1:6" s="70" customFormat="1">
      <c r="A4691" s="71" t="s">
        <v>928</v>
      </c>
      <c r="B4691" s="70" t="s">
        <v>1786</v>
      </c>
      <c r="C4691" s="70" t="s">
        <v>4768</v>
      </c>
      <c r="D4691" s="70" t="s">
        <v>5442</v>
      </c>
      <c r="E4691" s="70" t="s">
        <v>5406</v>
      </c>
    </row>
    <row r="4692" spans="1:6" s="70" customFormat="1">
      <c r="A4692" s="71" t="s">
        <v>11467</v>
      </c>
      <c r="B4692" s="70" t="s">
        <v>11118</v>
      </c>
      <c r="C4692" s="70" t="s">
        <v>11119</v>
      </c>
      <c r="D4692" s="70" t="s">
        <v>5442</v>
      </c>
      <c r="E4692" s="70" t="s">
        <v>5375</v>
      </c>
    </row>
    <row r="4693" spans="1:6" s="70" customFormat="1">
      <c r="A4693" s="71" t="s">
        <v>929</v>
      </c>
      <c r="B4693" s="70" t="s">
        <v>1787</v>
      </c>
      <c r="C4693" s="70" t="s">
        <v>4769</v>
      </c>
      <c r="D4693" s="70" t="s">
        <v>5442</v>
      </c>
    </row>
    <row r="4694" spans="1:6" s="70" customFormat="1">
      <c r="A4694" s="71" t="s">
        <v>930</v>
      </c>
      <c r="B4694" s="70" t="s">
        <v>1788</v>
      </c>
      <c r="C4694" s="70" t="s">
        <v>11116</v>
      </c>
      <c r="D4694" s="70" t="s">
        <v>5442</v>
      </c>
      <c r="E4694" s="70" t="s">
        <v>5370</v>
      </c>
      <c r="F4694" s="70" t="s">
        <v>5371</v>
      </c>
    </row>
    <row r="4695" spans="1:6" s="70" customFormat="1">
      <c r="A4695" s="71" t="s">
        <v>931</v>
      </c>
      <c r="B4695" s="70" t="s">
        <v>1789</v>
      </c>
      <c r="C4695" s="70" t="s">
        <v>4770</v>
      </c>
      <c r="D4695" s="70" t="s">
        <v>5442</v>
      </c>
      <c r="E4695" s="70" t="s">
        <v>5373</v>
      </c>
    </row>
    <row r="4696" spans="1:6" s="70" customFormat="1">
      <c r="A4696" s="71" t="s">
        <v>932</v>
      </c>
      <c r="B4696" s="70" t="s">
        <v>1790</v>
      </c>
      <c r="C4696" s="70" t="s">
        <v>4771</v>
      </c>
      <c r="D4696" s="70" t="s">
        <v>5442</v>
      </c>
      <c r="E4696" s="70" t="s">
        <v>5428</v>
      </c>
    </row>
    <row r="4697" spans="1:6" s="70" customFormat="1">
      <c r="A4697" s="71" t="s">
        <v>933</v>
      </c>
      <c r="B4697" s="70" t="s">
        <v>10179</v>
      </c>
      <c r="C4697" s="70" t="s">
        <v>4772</v>
      </c>
      <c r="D4697" s="70" t="s">
        <v>5442</v>
      </c>
    </row>
    <row r="4698" spans="1:6" s="70" customFormat="1">
      <c r="A4698" s="71" t="s">
        <v>934</v>
      </c>
      <c r="B4698" s="70" t="s">
        <v>11137</v>
      </c>
      <c r="C4698" s="70" t="s">
        <v>4773</v>
      </c>
      <c r="D4698" s="70" t="s">
        <v>5442</v>
      </c>
      <c r="E4698" s="70" t="s">
        <v>5428</v>
      </c>
    </row>
    <row r="4699" spans="1:6" s="70" customFormat="1">
      <c r="A4699" s="71" t="s">
        <v>935</v>
      </c>
      <c r="B4699" s="70" t="s">
        <v>10195</v>
      </c>
      <c r="C4699" s="70" t="s">
        <v>4774</v>
      </c>
      <c r="D4699" s="70" t="s">
        <v>5442</v>
      </c>
      <c r="E4699" s="70" t="s">
        <v>5373</v>
      </c>
    </row>
    <row r="4700" spans="1:6" s="70" customFormat="1">
      <c r="A4700" s="71" t="s">
        <v>936</v>
      </c>
      <c r="B4700" s="70" t="s">
        <v>1791</v>
      </c>
      <c r="C4700" s="70" t="s">
        <v>4775</v>
      </c>
      <c r="D4700" s="70" t="s">
        <v>9594</v>
      </c>
      <c r="E4700" s="70" t="s">
        <v>5428</v>
      </c>
    </row>
    <row r="4701" spans="1:6" s="70" customFormat="1">
      <c r="A4701" s="71" t="s">
        <v>937</v>
      </c>
      <c r="B4701" s="70" t="s">
        <v>1792</v>
      </c>
      <c r="C4701" s="70" t="s">
        <v>4776</v>
      </c>
      <c r="D4701" s="70" t="s">
        <v>5442</v>
      </c>
    </row>
    <row r="4702" spans="1:6" s="70" customFormat="1">
      <c r="A4702" s="71" t="s">
        <v>938</v>
      </c>
      <c r="B4702" s="70" t="s">
        <v>1793</v>
      </c>
      <c r="C4702" s="70" t="s">
        <v>4777</v>
      </c>
      <c r="D4702" s="70" t="s">
        <v>5442</v>
      </c>
    </row>
    <row r="4703" spans="1:6" s="70" customFormat="1">
      <c r="A4703" s="71" t="s">
        <v>939</v>
      </c>
      <c r="B4703" s="70" t="s">
        <v>1794</v>
      </c>
      <c r="C4703" s="70" t="s">
        <v>4778</v>
      </c>
      <c r="D4703" s="70" t="s">
        <v>5442</v>
      </c>
    </row>
    <row r="4704" spans="1:6" s="70" customFormat="1">
      <c r="A4704" s="71" t="s">
        <v>940</v>
      </c>
      <c r="B4704" s="70" t="s">
        <v>1795</v>
      </c>
      <c r="C4704" s="70" t="s">
        <v>4779</v>
      </c>
      <c r="D4704" s="70" t="s">
        <v>5442</v>
      </c>
      <c r="E4704" s="70" t="s">
        <v>5373</v>
      </c>
    </row>
    <row r="4705" spans="1:6" s="70" customFormat="1">
      <c r="A4705" s="71" t="s">
        <v>941</v>
      </c>
      <c r="B4705" s="70" t="s">
        <v>1796</v>
      </c>
      <c r="C4705" s="70" t="s">
        <v>4780</v>
      </c>
      <c r="D4705" s="70" t="s">
        <v>5442</v>
      </c>
      <c r="E4705" s="70" t="s">
        <v>5373</v>
      </c>
    </row>
    <row r="4706" spans="1:6" s="70" customFormat="1">
      <c r="A4706" s="71" t="s">
        <v>942</v>
      </c>
      <c r="B4706" s="70" t="s">
        <v>1797</v>
      </c>
      <c r="C4706" s="70" t="s">
        <v>4781</v>
      </c>
      <c r="D4706" s="70" t="s">
        <v>5442</v>
      </c>
    </row>
    <row r="4707" spans="1:6" s="70" customFormat="1">
      <c r="A4707" s="71" t="s">
        <v>943</v>
      </c>
      <c r="B4707" s="70" t="s">
        <v>1800</v>
      </c>
      <c r="C4707" s="70" t="s">
        <v>4783</v>
      </c>
      <c r="D4707" s="70" t="s">
        <v>5442</v>
      </c>
    </row>
    <row r="4708" spans="1:6" s="70" customFormat="1">
      <c r="A4708" s="71" t="s">
        <v>944</v>
      </c>
      <c r="B4708" s="70" t="s">
        <v>1801</v>
      </c>
      <c r="C4708" s="70" t="s">
        <v>4784</v>
      </c>
      <c r="D4708" s="70" t="s">
        <v>5442</v>
      </c>
      <c r="E4708" s="70" t="s">
        <v>5428</v>
      </c>
      <c r="F4708" s="70" t="s">
        <v>5371</v>
      </c>
    </row>
    <row r="4709" spans="1:6" s="70" customFormat="1">
      <c r="A4709" s="71" t="s">
        <v>945</v>
      </c>
      <c r="B4709" s="70" t="s">
        <v>1802</v>
      </c>
      <c r="C4709" s="70" t="s">
        <v>4785</v>
      </c>
      <c r="D4709" s="70" t="s">
        <v>5442</v>
      </c>
    </row>
    <row r="4710" spans="1:6" s="70" customFormat="1">
      <c r="A4710" s="71" t="s">
        <v>946</v>
      </c>
      <c r="B4710" s="70" t="s">
        <v>1803</v>
      </c>
      <c r="C4710" s="70" t="s">
        <v>4786</v>
      </c>
      <c r="D4710" s="70" t="s">
        <v>5442</v>
      </c>
    </row>
    <row r="4711" spans="1:6" s="70" customFormat="1">
      <c r="A4711" s="71" t="s">
        <v>11476</v>
      </c>
      <c r="B4711" s="70" t="s">
        <v>11150</v>
      </c>
      <c r="C4711" s="70" t="s">
        <v>11151</v>
      </c>
      <c r="D4711" s="70" t="s">
        <v>5442</v>
      </c>
      <c r="E4711" s="70" t="s">
        <v>5392</v>
      </c>
    </row>
    <row r="4712" spans="1:6" s="70" customFormat="1">
      <c r="A4712" s="71" t="s">
        <v>947</v>
      </c>
      <c r="B4712" s="70" t="s">
        <v>1804</v>
      </c>
      <c r="C4712" s="70" t="s">
        <v>4787</v>
      </c>
      <c r="D4712" s="70" t="s">
        <v>5442</v>
      </c>
      <c r="E4712" s="70" t="s">
        <v>5392</v>
      </c>
    </row>
    <row r="4713" spans="1:6" s="70" customFormat="1">
      <c r="A4713" s="71" t="s">
        <v>948</v>
      </c>
      <c r="B4713" s="70" t="s">
        <v>1805</v>
      </c>
      <c r="C4713" s="70" t="s">
        <v>4788</v>
      </c>
      <c r="D4713" s="70" t="s">
        <v>5442</v>
      </c>
      <c r="E4713" s="70" t="s">
        <v>5399</v>
      </c>
    </row>
    <row r="4714" spans="1:6" s="70" customFormat="1">
      <c r="A4714" s="71" t="s">
        <v>949</v>
      </c>
      <c r="B4714" s="70" t="s">
        <v>1806</v>
      </c>
      <c r="C4714" s="70" t="s">
        <v>4789</v>
      </c>
      <c r="D4714" s="70" t="s">
        <v>5442</v>
      </c>
      <c r="E4714" s="70" t="s">
        <v>5373</v>
      </c>
    </row>
    <row r="4715" spans="1:6" s="70" customFormat="1">
      <c r="A4715" s="71" t="s">
        <v>950</v>
      </c>
      <c r="B4715" s="70" t="s">
        <v>1807</v>
      </c>
      <c r="C4715" s="70" t="s">
        <v>4790</v>
      </c>
      <c r="D4715" s="70" t="s">
        <v>5442</v>
      </c>
      <c r="E4715" s="70" t="s">
        <v>5373</v>
      </c>
    </row>
    <row r="4716" spans="1:6" s="70" customFormat="1">
      <c r="A4716" s="71" t="s">
        <v>951</v>
      </c>
      <c r="B4716" s="70" t="s">
        <v>1808</v>
      </c>
      <c r="C4716" s="70" t="s">
        <v>4791</v>
      </c>
      <c r="D4716" s="70" t="s">
        <v>5442</v>
      </c>
      <c r="E4716" s="70" t="s">
        <v>5370</v>
      </c>
      <c r="F4716" s="70" t="s">
        <v>5371</v>
      </c>
    </row>
    <row r="4717" spans="1:6" s="70" customFormat="1">
      <c r="A4717" s="71" t="s">
        <v>952</v>
      </c>
      <c r="B4717" s="70" t="s">
        <v>10177</v>
      </c>
      <c r="C4717" s="70" t="s">
        <v>4792</v>
      </c>
      <c r="D4717" s="70" t="s">
        <v>5442</v>
      </c>
      <c r="E4717" s="70" t="s">
        <v>5373</v>
      </c>
    </row>
    <row r="4718" spans="1:6" s="70" customFormat="1">
      <c r="A4718" s="71" t="s">
        <v>953</v>
      </c>
      <c r="B4718" s="70" t="s">
        <v>1809</v>
      </c>
      <c r="C4718" s="70" t="s">
        <v>4793</v>
      </c>
      <c r="D4718" s="70" t="s">
        <v>5442</v>
      </c>
      <c r="E4718" s="70" t="s">
        <v>5389</v>
      </c>
      <c r="F4718" s="70" t="s">
        <v>5371</v>
      </c>
    </row>
    <row r="4719" spans="1:6" s="70" customFormat="1">
      <c r="A4719" s="71" t="s">
        <v>954</v>
      </c>
      <c r="B4719" s="70" t="s">
        <v>1810</v>
      </c>
      <c r="C4719" s="70" t="s">
        <v>4794</v>
      </c>
      <c r="D4719" s="70" t="s">
        <v>5442</v>
      </c>
      <c r="E4719" s="70" t="s">
        <v>5373</v>
      </c>
    </row>
    <row r="4720" spans="1:6" s="70" customFormat="1">
      <c r="A4720" s="71" t="s">
        <v>955</v>
      </c>
      <c r="B4720" s="70" t="s">
        <v>1811</v>
      </c>
      <c r="C4720" s="70" t="s">
        <v>4795</v>
      </c>
      <c r="D4720" s="70" t="s">
        <v>5442</v>
      </c>
      <c r="E4720" s="70" t="s">
        <v>5375</v>
      </c>
      <c r="F4720" s="70" t="s">
        <v>5371</v>
      </c>
    </row>
    <row r="4721" spans="1:6" s="70" customFormat="1">
      <c r="A4721" s="71" t="s">
        <v>956</v>
      </c>
      <c r="B4721" s="70" t="s">
        <v>1812</v>
      </c>
      <c r="C4721" s="70" t="s">
        <v>4796</v>
      </c>
      <c r="D4721" s="70" t="s">
        <v>5442</v>
      </c>
    </row>
    <row r="4722" spans="1:6" s="70" customFormat="1">
      <c r="A4722" s="71" t="s">
        <v>957</v>
      </c>
      <c r="B4722" s="70" t="s">
        <v>1813</v>
      </c>
      <c r="C4722" s="70" t="s">
        <v>4797</v>
      </c>
      <c r="D4722" s="70" t="s">
        <v>5442</v>
      </c>
      <c r="E4722" s="70" t="s">
        <v>5373</v>
      </c>
    </row>
    <row r="4723" spans="1:6" s="70" customFormat="1">
      <c r="A4723" s="71" t="s">
        <v>958</v>
      </c>
      <c r="B4723" s="70" t="s">
        <v>1814</v>
      </c>
      <c r="C4723" s="70" t="s">
        <v>4798</v>
      </c>
      <c r="D4723" s="70" t="s">
        <v>5442</v>
      </c>
      <c r="E4723" s="70" t="s">
        <v>5370</v>
      </c>
    </row>
    <row r="4724" spans="1:6" s="70" customFormat="1">
      <c r="A4724" s="71" t="s">
        <v>959</v>
      </c>
      <c r="B4724" s="70" t="s">
        <v>1815</v>
      </c>
      <c r="C4724" s="70" t="s">
        <v>4799</v>
      </c>
      <c r="D4724" s="70" t="s">
        <v>5442</v>
      </c>
    </row>
    <row r="4725" spans="1:6" s="70" customFormat="1">
      <c r="A4725" s="71" t="s">
        <v>960</v>
      </c>
      <c r="B4725" s="70" t="s">
        <v>1816</v>
      </c>
      <c r="C4725" s="70" t="s">
        <v>4800</v>
      </c>
      <c r="D4725" s="70" t="s">
        <v>5442</v>
      </c>
    </row>
    <row r="4726" spans="1:6" s="70" customFormat="1">
      <c r="A4726" s="71" t="s">
        <v>961</v>
      </c>
      <c r="B4726" s="70" t="s">
        <v>1817</v>
      </c>
      <c r="C4726" s="70" t="s">
        <v>4801</v>
      </c>
      <c r="D4726" s="70" t="s">
        <v>5442</v>
      </c>
      <c r="E4726" s="70" t="s">
        <v>5373</v>
      </c>
    </row>
    <row r="4727" spans="1:6" s="70" customFormat="1">
      <c r="A4727" s="71" t="s">
        <v>962</v>
      </c>
      <c r="B4727" s="70" t="s">
        <v>11161</v>
      </c>
      <c r="C4727" s="70" t="s">
        <v>11162</v>
      </c>
      <c r="D4727" s="70" t="s">
        <v>5442</v>
      </c>
      <c r="E4727" s="70" t="s">
        <v>5375</v>
      </c>
    </row>
    <row r="4728" spans="1:6" s="70" customFormat="1">
      <c r="A4728" s="71" t="s">
        <v>963</v>
      </c>
      <c r="B4728" s="70" t="s">
        <v>1818</v>
      </c>
      <c r="C4728" s="70" t="s">
        <v>4802</v>
      </c>
      <c r="D4728" s="70" t="s">
        <v>5442</v>
      </c>
      <c r="E4728" s="70" t="s">
        <v>5370</v>
      </c>
      <c r="F4728" s="70" t="s">
        <v>5371</v>
      </c>
    </row>
    <row r="4729" spans="1:6" s="70" customFormat="1">
      <c r="A4729" s="71" t="s">
        <v>964</v>
      </c>
      <c r="B4729" s="70" t="s">
        <v>1819</v>
      </c>
      <c r="C4729" s="70" t="s">
        <v>4803</v>
      </c>
      <c r="D4729" s="70" t="s">
        <v>5442</v>
      </c>
    </row>
    <row r="4730" spans="1:6" s="70" customFormat="1">
      <c r="A4730" s="71" t="s">
        <v>965</v>
      </c>
      <c r="B4730" s="70" t="s">
        <v>1820</v>
      </c>
      <c r="C4730" s="70" t="s">
        <v>4804</v>
      </c>
      <c r="D4730" s="70" t="s">
        <v>5442</v>
      </c>
    </row>
    <row r="4731" spans="1:6" s="70" customFormat="1">
      <c r="A4731" s="71" t="s">
        <v>966</v>
      </c>
      <c r="B4731" s="70" t="s">
        <v>1821</v>
      </c>
      <c r="C4731" s="70" t="s">
        <v>4805</v>
      </c>
      <c r="D4731" s="70" t="s">
        <v>5442</v>
      </c>
      <c r="E4731" s="70" t="s">
        <v>5428</v>
      </c>
      <c r="F4731" s="70" t="s">
        <v>5371</v>
      </c>
    </row>
    <row r="4732" spans="1:6" s="70" customFormat="1">
      <c r="A4732" s="71" t="s">
        <v>967</v>
      </c>
      <c r="B4732" s="70" t="s">
        <v>1822</v>
      </c>
      <c r="C4732" s="70" t="s">
        <v>4806</v>
      </c>
      <c r="D4732" s="70" t="s">
        <v>5442</v>
      </c>
      <c r="E4732" s="70" t="s">
        <v>5373</v>
      </c>
    </row>
    <row r="4733" spans="1:6" s="70" customFormat="1">
      <c r="A4733" s="71" t="s">
        <v>968</v>
      </c>
      <c r="B4733" s="70" t="s">
        <v>1823</v>
      </c>
      <c r="C4733" s="70" t="s">
        <v>4807</v>
      </c>
      <c r="D4733" s="70" t="s">
        <v>5442</v>
      </c>
    </row>
    <row r="4734" spans="1:6" s="70" customFormat="1">
      <c r="A4734" s="71" t="s">
        <v>969</v>
      </c>
      <c r="B4734" s="70" t="s">
        <v>1824</v>
      </c>
      <c r="C4734" s="70" t="s">
        <v>4808</v>
      </c>
      <c r="D4734" s="70" t="s">
        <v>5442</v>
      </c>
    </row>
    <row r="4735" spans="1:6" s="70" customFormat="1">
      <c r="A4735" s="71" t="s">
        <v>970</v>
      </c>
      <c r="B4735" s="70" t="s">
        <v>11160</v>
      </c>
      <c r="C4735" s="70" t="s">
        <v>4809</v>
      </c>
      <c r="D4735" s="70" t="s">
        <v>5442</v>
      </c>
      <c r="E4735" s="70" t="s">
        <v>5383</v>
      </c>
    </row>
    <row r="4736" spans="1:6" s="70" customFormat="1">
      <c r="A4736" s="71" t="s">
        <v>971</v>
      </c>
      <c r="B4736" s="70" t="s">
        <v>1825</v>
      </c>
      <c r="C4736" s="70" t="s">
        <v>4810</v>
      </c>
      <c r="D4736" s="70" t="s">
        <v>5442</v>
      </c>
      <c r="E4736" s="70" t="s">
        <v>5373</v>
      </c>
    </row>
    <row r="4737" spans="1:6" s="70" customFormat="1">
      <c r="A4737" s="71" t="s">
        <v>972</v>
      </c>
      <c r="B4737" s="70" t="s">
        <v>1826</v>
      </c>
      <c r="C4737" s="70" t="s">
        <v>4811</v>
      </c>
      <c r="D4737" s="70" t="s">
        <v>5442</v>
      </c>
    </row>
    <row r="4738" spans="1:6" s="70" customFormat="1">
      <c r="A4738" s="71" t="s">
        <v>973</v>
      </c>
      <c r="B4738" s="70" t="s">
        <v>1827</v>
      </c>
      <c r="C4738" s="70" t="s">
        <v>4812</v>
      </c>
      <c r="D4738" s="70" t="s">
        <v>5442</v>
      </c>
      <c r="E4738" s="70" t="s">
        <v>5373</v>
      </c>
    </row>
    <row r="4739" spans="1:6" s="70" customFormat="1">
      <c r="A4739" s="71" t="s">
        <v>974</v>
      </c>
      <c r="B4739" s="70" t="s">
        <v>10108</v>
      </c>
      <c r="C4739" s="70" t="s">
        <v>4813</v>
      </c>
      <c r="D4739" s="70" t="s">
        <v>5442</v>
      </c>
      <c r="E4739" s="70" t="s">
        <v>5373</v>
      </c>
    </row>
    <row r="4740" spans="1:6" s="70" customFormat="1">
      <c r="A4740" s="71" t="s">
        <v>975</v>
      </c>
      <c r="B4740" s="70" t="s">
        <v>1828</v>
      </c>
      <c r="C4740" s="70" t="s">
        <v>4814</v>
      </c>
      <c r="D4740" s="70" t="s">
        <v>5442</v>
      </c>
    </row>
    <row r="4741" spans="1:6" s="70" customFormat="1">
      <c r="A4741" s="71" t="s">
        <v>976</v>
      </c>
      <c r="B4741" s="70" t="s">
        <v>1829</v>
      </c>
      <c r="C4741" s="70" t="s">
        <v>4815</v>
      </c>
      <c r="D4741" s="70" t="s">
        <v>5442</v>
      </c>
      <c r="E4741" s="70" t="s">
        <v>5373</v>
      </c>
    </row>
    <row r="4742" spans="1:6" s="70" customFormat="1">
      <c r="A4742" s="71" t="s">
        <v>977</v>
      </c>
      <c r="B4742" s="70" t="s">
        <v>1830</v>
      </c>
      <c r="C4742" s="70" t="s">
        <v>4816</v>
      </c>
      <c r="D4742" s="70" t="s">
        <v>5442</v>
      </c>
    </row>
    <row r="4743" spans="1:6" s="70" customFormat="1">
      <c r="A4743" s="71" t="s">
        <v>978</v>
      </c>
      <c r="B4743" s="70" t="s">
        <v>1831</v>
      </c>
      <c r="C4743" s="70" t="s">
        <v>4817</v>
      </c>
      <c r="D4743" s="70" t="s">
        <v>5442</v>
      </c>
    </row>
    <row r="4744" spans="1:6" s="70" customFormat="1">
      <c r="A4744" s="71" t="s">
        <v>979</v>
      </c>
      <c r="B4744" s="70" t="s">
        <v>1832</v>
      </c>
      <c r="C4744" s="70" t="s">
        <v>4818</v>
      </c>
      <c r="D4744" s="70" t="s">
        <v>5442</v>
      </c>
    </row>
    <row r="4745" spans="1:6" s="70" customFormat="1">
      <c r="A4745" s="71" t="s">
        <v>980</v>
      </c>
      <c r="B4745" s="70" t="s">
        <v>10193</v>
      </c>
      <c r="C4745" s="70" t="s">
        <v>4819</v>
      </c>
      <c r="D4745" s="70" t="s">
        <v>5442</v>
      </c>
    </row>
    <row r="4746" spans="1:6" s="70" customFormat="1">
      <c r="A4746" s="71" t="s">
        <v>981</v>
      </c>
      <c r="B4746" s="70" t="s">
        <v>1833</v>
      </c>
      <c r="C4746" s="70" t="s">
        <v>4820</v>
      </c>
      <c r="D4746" s="70" t="s">
        <v>5442</v>
      </c>
    </row>
    <row r="4747" spans="1:6" s="70" customFormat="1">
      <c r="A4747" s="71" t="s">
        <v>982</v>
      </c>
      <c r="B4747" s="70" t="s">
        <v>1836</v>
      </c>
      <c r="C4747" s="70" t="s">
        <v>4822</v>
      </c>
      <c r="D4747" s="70" t="s">
        <v>5442</v>
      </c>
      <c r="E4747" s="70" t="s">
        <v>5389</v>
      </c>
    </row>
    <row r="4748" spans="1:6" s="70" customFormat="1">
      <c r="A4748" s="71" t="s">
        <v>983</v>
      </c>
      <c r="B4748" s="70" t="s">
        <v>1837</v>
      </c>
      <c r="C4748" s="70" t="s">
        <v>4823</v>
      </c>
      <c r="D4748" s="70" t="s">
        <v>5442</v>
      </c>
    </row>
    <row r="4749" spans="1:6" s="70" customFormat="1">
      <c r="A4749" s="71" t="s">
        <v>984</v>
      </c>
      <c r="B4749" s="70" t="s">
        <v>11157</v>
      </c>
      <c r="C4749" s="70" t="s">
        <v>4824</v>
      </c>
      <c r="D4749" s="70" t="s">
        <v>5442</v>
      </c>
      <c r="E4749" s="70" t="s">
        <v>5380</v>
      </c>
    </row>
    <row r="4750" spans="1:6" s="70" customFormat="1">
      <c r="A4750" s="71" t="s">
        <v>985</v>
      </c>
      <c r="B4750" s="70" t="s">
        <v>10196</v>
      </c>
      <c r="C4750" s="70" t="s">
        <v>4825</v>
      </c>
      <c r="D4750" s="70" t="s">
        <v>5442</v>
      </c>
      <c r="E4750" s="70" t="s">
        <v>5389</v>
      </c>
      <c r="F4750" s="70" t="s">
        <v>5371</v>
      </c>
    </row>
    <row r="4751" spans="1:6" s="70" customFormat="1">
      <c r="A4751" s="71" t="s">
        <v>986</v>
      </c>
      <c r="B4751" s="70" t="s">
        <v>10194</v>
      </c>
      <c r="C4751" s="70" t="s">
        <v>4826</v>
      </c>
      <c r="D4751" s="70" t="s">
        <v>5442</v>
      </c>
      <c r="E4751" s="70" t="s">
        <v>5370</v>
      </c>
      <c r="F4751" s="70" t="s">
        <v>5371</v>
      </c>
    </row>
    <row r="4752" spans="1:6" s="70" customFormat="1">
      <c r="A4752" s="71" t="s">
        <v>987</v>
      </c>
      <c r="B4752" s="70" t="s">
        <v>10197</v>
      </c>
      <c r="C4752" s="70" t="s">
        <v>4827</v>
      </c>
      <c r="D4752" s="70" t="s">
        <v>5442</v>
      </c>
      <c r="E4752" s="70" t="s">
        <v>5370</v>
      </c>
      <c r="F4752" s="70" t="s">
        <v>5371</v>
      </c>
    </row>
    <row r="4753" spans="1:6" s="70" customFormat="1">
      <c r="A4753" s="71" t="s">
        <v>988</v>
      </c>
      <c r="B4753" s="70" t="s">
        <v>10188</v>
      </c>
      <c r="C4753" s="70" t="s">
        <v>4828</v>
      </c>
      <c r="D4753" s="70" t="s">
        <v>5442</v>
      </c>
    </row>
    <row r="4754" spans="1:6" s="70" customFormat="1">
      <c r="A4754" s="71" t="s">
        <v>989</v>
      </c>
      <c r="B4754" s="70" t="s">
        <v>11158</v>
      </c>
      <c r="C4754" s="70" t="s">
        <v>4829</v>
      </c>
      <c r="D4754" s="70" t="s">
        <v>5442</v>
      </c>
      <c r="E4754" s="70" t="s">
        <v>5389</v>
      </c>
    </row>
    <row r="4755" spans="1:6" s="70" customFormat="1">
      <c r="A4755" s="71" t="s">
        <v>990</v>
      </c>
      <c r="B4755" s="70" t="s">
        <v>1838</v>
      </c>
      <c r="C4755" s="70" t="s">
        <v>4830</v>
      </c>
      <c r="D4755" s="70" t="s">
        <v>5442</v>
      </c>
    </row>
    <row r="4756" spans="1:6" s="70" customFormat="1">
      <c r="A4756" s="71" t="s">
        <v>991</v>
      </c>
      <c r="B4756" s="70" t="s">
        <v>1839</v>
      </c>
      <c r="C4756" s="70" t="s">
        <v>4831</v>
      </c>
      <c r="D4756" s="70" t="s">
        <v>5442</v>
      </c>
    </row>
    <row r="4757" spans="1:6" s="70" customFormat="1">
      <c r="A4757" s="71" t="s">
        <v>992</v>
      </c>
      <c r="B4757" s="70" t="s">
        <v>1840</v>
      </c>
      <c r="C4757" s="70" t="s">
        <v>4832</v>
      </c>
      <c r="D4757" s="70" t="s">
        <v>5442</v>
      </c>
      <c r="E4757" s="70" t="s">
        <v>5375</v>
      </c>
      <c r="F4757" s="70" t="s">
        <v>5371</v>
      </c>
    </row>
    <row r="4758" spans="1:6" s="70" customFormat="1">
      <c r="A4758" s="71" t="s">
        <v>993</v>
      </c>
      <c r="B4758" s="70" t="s">
        <v>1841</v>
      </c>
      <c r="C4758" s="70" t="s">
        <v>4833</v>
      </c>
      <c r="D4758" s="70" t="s">
        <v>5442</v>
      </c>
      <c r="E4758" s="70" t="s">
        <v>5406</v>
      </c>
    </row>
    <row r="4759" spans="1:6" s="70" customFormat="1">
      <c r="A4759" s="71" t="s">
        <v>11477</v>
      </c>
      <c r="B4759" s="70" t="s">
        <v>11155</v>
      </c>
      <c r="C4759" s="70" t="s">
        <v>11156</v>
      </c>
      <c r="D4759" s="70" t="s">
        <v>5442</v>
      </c>
      <c r="E4759" s="70" t="s">
        <v>5406</v>
      </c>
    </row>
    <row r="4760" spans="1:6" s="70" customFormat="1">
      <c r="A4760" s="71" t="s">
        <v>994</v>
      </c>
      <c r="B4760" s="70" t="s">
        <v>1842</v>
      </c>
      <c r="C4760" s="70" t="s">
        <v>4834</v>
      </c>
      <c r="D4760" s="70" t="s">
        <v>5442</v>
      </c>
      <c r="E4760" s="70" t="s">
        <v>5373</v>
      </c>
      <c r="F4760" s="70" t="s">
        <v>5371</v>
      </c>
    </row>
    <row r="4761" spans="1:6" s="70" customFormat="1">
      <c r="A4761" s="71" t="s">
        <v>995</v>
      </c>
      <c r="B4761" s="70" t="s">
        <v>1843</v>
      </c>
      <c r="C4761" s="70" t="s">
        <v>4835</v>
      </c>
      <c r="D4761" s="70" t="s">
        <v>5442</v>
      </c>
      <c r="E4761" s="70" t="s">
        <v>5373</v>
      </c>
      <c r="F4761" s="70" t="s">
        <v>5371</v>
      </c>
    </row>
    <row r="4762" spans="1:6" s="70" customFormat="1">
      <c r="A4762" s="71" t="s">
        <v>996</v>
      </c>
      <c r="B4762" s="70" t="s">
        <v>1844</v>
      </c>
      <c r="C4762" s="70" t="s">
        <v>4836</v>
      </c>
      <c r="D4762" s="70" t="s">
        <v>5442</v>
      </c>
      <c r="E4762" s="70" t="s">
        <v>5373</v>
      </c>
    </row>
    <row r="4763" spans="1:6" s="70" customFormat="1">
      <c r="A4763" s="71" t="s">
        <v>997</v>
      </c>
      <c r="B4763" s="70" t="s">
        <v>1845</v>
      </c>
      <c r="C4763" s="70" t="s">
        <v>4837</v>
      </c>
      <c r="D4763" s="70" t="s">
        <v>5442</v>
      </c>
    </row>
    <row r="4764" spans="1:6" s="70" customFormat="1">
      <c r="A4764" s="71" t="s">
        <v>998</v>
      </c>
      <c r="B4764" s="70" t="s">
        <v>1846</v>
      </c>
      <c r="C4764" s="70" t="s">
        <v>4838</v>
      </c>
      <c r="D4764" s="70" t="s">
        <v>5442</v>
      </c>
    </row>
    <row r="4765" spans="1:6" s="70" customFormat="1">
      <c r="A4765" s="71" t="s">
        <v>999</v>
      </c>
      <c r="B4765" s="70" t="s">
        <v>1847</v>
      </c>
      <c r="C4765" s="70" t="s">
        <v>4839</v>
      </c>
      <c r="D4765" s="70" t="s">
        <v>5442</v>
      </c>
      <c r="E4765" s="70" t="s">
        <v>5373</v>
      </c>
    </row>
    <row r="4766" spans="1:6" s="70" customFormat="1">
      <c r="A4766" s="71" t="s">
        <v>1000</v>
      </c>
      <c r="B4766" s="70" t="s">
        <v>1848</v>
      </c>
      <c r="C4766" s="70" t="s">
        <v>11153</v>
      </c>
      <c r="D4766" s="70" t="s">
        <v>5442</v>
      </c>
      <c r="E4766" s="70" t="s">
        <v>5380</v>
      </c>
    </row>
    <row r="4767" spans="1:6" s="70" customFormat="1">
      <c r="A4767" s="71" t="s">
        <v>1001</v>
      </c>
      <c r="B4767" s="70" t="s">
        <v>1849</v>
      </c>
      <c r="C4767" s="70" t="s">
        <v>4840</v>
      </c>
      <c r="D4767" s="70" t="s">
        <v>5442</v>
      </c>
    </row>
    <row r="4768" spans="1:6" s="70" customFormat="1">
      <c r="A4768" s="71" t="s">
        <v>1002</v>
      </c>
      <c r="B4768" s="70" t="s">
        <v>1850</v>
      </c>
      <c r="C4768" s="70" t="s">
        <v>4841</v>
      </c>
      <c r="D4768" s="70" t="s">
        <v>5442</v>
      </c>
      <c r="E4768" s="70" t="s">
        <v>5381</v>
      </c>
      <c r="F4768" s="70" t="s">
        <v>5371</v>
      </c>
    </row>
    <row r="4769" spans="1:6" s="70" customFormat="1">
      <c r="A4769" s="71" t="s">
        <v>1003</v>
      </c>
      <c r="B4769" s="70" t="s">
        <v>1851</v>
      </c>
      <c r="C4769" s="70" t="s">
        <v>4842</v>
      </c>
      <c r="D4769" s="70" t="s">
        <v>5442</v>
      </c>
      <c r="E4769" s="70" t="s">
        <v>5427</v>
      </c>
    </row>
    <row r="4770" spans="1:6" s="70" customFormat="1">
      <c r="A4770" s="71" t="s">
        <v>1004</v>
      </c>
      <c r="B4770" s="70" t="s">
        <v>1852</v>
      </c>
      <c r="C4770" s="70" t="s">
        <v>4843</v>
      </c>
      <c r="D4770" s="70" t="s">
        <v>5442</v>
      </c>
      <c r="E4770" s="70" t="s">
        <v>5373</v>
      </c>
    </row>
    <row r="4771" spans="1:6" s="70" customFormat="1">
      <c r="A4771" s="71" t="s">
        <v>1005</v>
      </c>
      <c r="B4771" s="70" t="s">
        <v>10099</v>
      </c>
      <c r="C4771" s="70" t="s">
        <v>4844</v>
      </c>
      <c r="D4771" s="70" t="s">
        <v>5442</v>
      </c>
      <c r="E4771" s="70" t="s">
        <v>5373</v>
      </c>
    </row>
    <row r="4772" spans="1:6" s="70" customFormat="1">
      <c r="A4772" s="71" t="s">
        <v>1006</v>
      </c>
      <c r="B4772" s="70" t="s">
        <v>1853</v>
      </c>
      <c r="C4772" s="70" t="s">
        <v>4845</v>
      </c>
      <c r="D4772" s="70" t="s">
        <v>5442</v>
      </c>
    </row>
    <row r="4773" spans="1:6" s="70" customFormat="1">
      <c r="A4773" s="71" t="s">
        <v>1007</v>
      </c>
      <c r="B4773" s="70" t="s">
        <v>10190</v>
      </c>
      <c r="C4773" s="70" t="s">
        <v>4846</v>
      </c>
      <c r="D4773" s="70" t="s">
        <v>5442</v>
      </c>
      <c r="E4773" s="70" t="s">
        <v>5373</v>
      </c>
    </row>
    <row r="4774" spans="1:6" s="70" customFormat="1">
      <c r="A4774" s="71" t="s">
        <v>1008</v>
      </c>
      <c r="B4774" s="70" t="s">
        <v>1854</v>
      </c>
      <c r="C4774" s="70" t="s">
        <v>4847</v>
      </c>
      <c r="D4774" s="70" t="s">
        <v>5442</v>
      </c>
      <c r="E4774" s="70" t="s">
        <v>5373</v>
      </c>
    </row>
    <row r="4775" spans="1:6" s="70" customFormat="1">
      <c r="A4775" s="71" t="s">
        <v>1009</v>
      </c>
      <c r="B4775" s="70" t="s">
        <v>1855</v>
      </c>
      <c r="C4775" s="70" t="s">
        <v>4848</v>
      </c>
      <c r="D4775" s="70" t="s">
        <v>5442</v>
      </c>
      <c r="E4775" s="70" t="s">
        <v>5389</v>
      </c>
    </row>
    <row r="4776" spans="1:6" s="70" customFormat="1">
      <c r="A4776" s="71" t="s">
        <v>1010</v>
      </c>
      <c r="B4776" s="70" t="s">
        <v>10189</v>
      </c>
      <c r="C4776" s="70" t="s">
        <v>4849</v>
      </c>
      <c r="D4776" s="70" t="s">
        <v>5442</v>
      </c>
      <c r="E4776" s="70" t="s">
        <v>5370</v>
      </c>
      <c r="F4776" s="70" t="s">
        <v>5371</v>
      </c>
    </row>
    <row r="4777" spans="1:6" s="70" customFormat="1">
      <c r="A4777" s="71" t="s">
        <v>1011</v>
      </c>
      <c r="B4777" s="70" t="s">
        <v>11159</v>
      </c>
      <c r="C4777" s="70" t="s">
        <v>4850</v>
      </c>
      <c r="D4777" s="70" t="s">
        <v>5442</v>
      </c>
      <c r="E4777" s="70" t="s">
        <v>5389</v>
      </c>
    </row>
    <row r="4778" spans="1:6" s="70" customFormat="1">
      <c r="A4778" s="71" t="s">
        <v>1012</v>
      </c>
      <c r="B4778" s="70" t="s">
        <v>1943</v>
      </c>
      <c r="C4778" s="70" t="s">
        <v>4851</v>
      </c>
      <c r="D4778" s="70" t="s">
        <v>5442</v>
      </c>
    </row>
    <row r="4779" spans="1:6" s="70" customFormat="1">
      <c r="A4779" s="71" t="s">
        <v>1013</v>
      </c>
      <c r="B4779" s="70" t="s">
        <v>1944</v>
      </c>
      <c r="C4779" s="70" t="s">
        <v>4852</v>
      </c>
      <c r="D4779" s="70" t="s">
        <v>5442</v>
      </c>
      <c r="E4779" s="70" t="s">
        <v>5380</v>
      </c>
      <c r="F4779" s="70" t="s">
        <v>5371</v>
      </c>
    </row>
    <row r="4780" spans="1:6" s="70" customFormat="1">
      <c r="A4780" s="71" t="s">
        <v>1014</v>
      </c>
      <c r="B4780" s="70" t="s">
        <v>1945</v>
      </c>
      <c r="C4780" s="70" t="s">
        <v>4853</v>
      </c>
      <c r="D4780" s="70" t="s">
        <v>5442</v>
      </c>
      <c r="E4780" s="70" t="s">
        <v>5373</v>
      </c>
    </row>
    <row r="4781" spans="1:6" s="70" customFormat="1">
      <c r="A4781" s="71" t="s">
        <v>1015</v>
      </c>
      <c r="B4781" s="70" t="s">
        <v>1946</v>
      </c>
      <c r="C4781" s="70" t="s">
        <v>4854</v>
      </c>
      <c r="D4781" s="70" t="s">
        <v>5442</v>
      </c>
      <c r="E4781" s="70" t="s">
        <v>5375</v>
      </c>
    </row>
    <row r="4782" spans="1:6" s="70" customFormat="1">
      <c r="A4782" s="71" t="s">
        <v>1016</v>
      </c>
      <c r="B4782" s="70" t="s">
        <v>1947</v>
      </c>
      <c r="C4782" s="70" t="s">
        <v>4855</v>
      </c>
      <c r="D4782" s="70" t="s">
        <v>5442</v>
      </c>
      <c r="E4782" s="70" t="s">
        <v>5373</v>
      </c>
    </row>
    <row r="4783" spans="1:6" s="70" customFormat="1">
      <c r="A4783" s="71" t="s">
        <v>1017</v>
      </c>
      <c r="B4783" s="70" t="s">
        <v>1948</v>
      </c>
      <c r="C4783" s="70" t="s">
        <v>4856</v>
      </c>
      <c r="D4783" s="70" t="s">
        <v>5442</v>
      </c>
    </row>
    <row r="4784" spans="1:6" s="70" customFormat="1">
      <c r="A4784" s="71" t="s">
        <v>1018</v>
      </c>
      <c r="B4784" s="70" t="s">
        <v>10100</v>
      </c>
      <c r="C4784" s="70" t="s">
        <v>4857</v>
      </c>
      <c r="D4784" s="70" t="s">
        <v>5442</v>
      </c>
    </row>
    <row r="4785" spans="1:6" s="70" customFormat="1">
      <c r="A4785" s="71" t="s">
        <v>1019</v>
      </c>
      <c r="B4785" s="70" t="s">
        <v>1949</v>
      </c>
      <c r="C4785" s="70" t="s">
        <v>4858</v>
      </c>
      <c r="D4785" s="70" t="s">
        <v>5442</v>
      </c>
    </row>
    <row r="4786" spans="1:6" s="70" customFormat="1">
      <c r="A4786" s="71" t="s">
        <v>1020</v>
      </c>
      <c r="B4786" s="70" t="s">
        <v>1950</v>
      </c>
      <c r="C4786" s="70" t="s">
        <v>4859</v>
      </c>
      <c r="D4786" s="70" t="s">
        <v>5442</v>
      </c>
      <c r="E4786" s="70" t="s">
        <v>5392</v>
      </c>
    </row>
    <row r="4787" spans="1:6" s="70" customFormat="1">
      <c r="A4787" s="71" t="s">
        <v>1021</v>
      </c>
      <c r="B4787" s="70" t="s">
        <v>1951</v>
      </c>
      <c r="C4787" s="70" t="s">
        <v>4860</v>
      </c>
      <c r="D4787" s="70" t="s">
        <v>5442</v>
      </c>
      <c r="E4787" s="70" t="s">
        <v>5373</v>
      </c>
    </row>
    <row r="4788" spans="1:6" s="70" customFormat="1">
      <c r="A4788" s="71" t="s">
        <v>1022</v>
      </c>
      <c r="B4788" s="70" t="s">
        <v>1952</v>
      </c>
      <c r="C4788" s="70" t="s">
        <v>4861</v>
      </c>
      <c r="D4788" s="70" t="s">
        <v>5442</v>
      </c>
      <c r="E4788" s="70" t="s">
        <v>5406</v>
      </c>
    </row>
    <row r="4789" spans="1:6" s="70" customFormat="1">
      <c r="A4789" s="71" t="s">
        <v>1023</v>
      </c>
      <c r="B4789" s="70" t="s">
        <v>1953</v>
      </c>
      <c r="C4789" s="70" t="s">
        <v>4862</v>
      </c>
      <c r="D4789" s="70" t="s">
        <v>5442</v>
      </c>
      <c r="E4789" s="70" t="s">
        <v>5406</v>
      </c>
    </row>
    <row r="4790" spans="1:6" s="70" customFormat="1">
      <c r="A4790" s="71" t="s">
        <v>1024</v>
      </c>
      <c r="B4790" s="70" t="s">
        <v>1956</v>
      </c>
      <c r="C4790" s="70" t="s">
        <v>4864</v>
      </c>
      <c r="D4790" s="70" t="s">
        <v>5442</v>
      </c>
    </row>
    <row r="4791" spans="1:6" s="70" customFormat="1">
      <c r="A4791" s="71" t="s">
        <v>1025</v>
      </c>
      <c r="B4791" s="70" t="s">
        <v>10241</v>
      </c>
      <c r="C4791" s="70" t="s">
        <v>4866</v>
      </c>
      <c r="D4791" s="70" t="s">
        <v>5442</v>
      </c>
      <c r="E4791" s="70" t="s">
        <v>5392</v>
      </c>
    </row>
    <row r="4792" spans="1:6" s="70" customFormat="1">
      <c r="A4792" s="71" t="s">
        <v>1026</v>
      </c>
      <c r="B4792" s="70" t="s">
        <v>10180</v>
      </c>
      <c r="C4792" s="70" t="s">
        <v>4867</v>
      </c>
      <c r="D4792" s="70" t="s">
        <v>5442</v>
      </c>
    </row>
    <row r="4793" spans="1:6" s="70" customFormat="1">
      <c r="A4793" s="71" t="s">
        <v>11470</v>
      </c>
      <c r="B4793" s="70" t="s">
        <v>11132</v>
      </c>
      <c r="C4793" s="70" t="s">
        <v>11133</v>
      </c>
      <c r="D4793" s="70" t="s">
        <v>5442</v>
      </c>
      <c r="E4793" s="70" t="s">
        <v>5392</v>
      </c>
    </row>
    <row r="4794" spans="1:6" s="70" customFormat="1">
      <c r="A4794" s="71" t="s">
        <v>1027</v>
      </c>
      <c r="B4794" s="70" t="s">
        <v>10183</v>
      </c>
      <c r="C4794" s="70" t="s">
        <v>4868</v>
      </c>
      <c r="D4794" s="70" t="s">
        <v>5442</v>
      </c>
      <c r="E4794" s="70" t="s">
        <v>5373</v>
      </c>
      <c r="F4794" s="70" t="s">
        <v>5371</v>
      </c>
    </row>
    <row r="4795" spans="1:6" s="70" customFormat="1">
      <c r="A4795" s="71" t="s">
        <v>1028</v>
      </c>
      <c r="B4795" s="70" t="s">
        <v>1347</v>
      </c>
      <c r="C4795" s="70" t="s">
        <v>4869</v>
      </c>
      <c r="D4795" s="70" t="s">
        <v>5442</v>
      </c>
      <c r="E4795" s="70" t="s">
        <v>5389</v>
      </c>
    </row>
    <row r="4796" spans="1:6" s="70" customFormat="1">
      <c r="A4796" s="71" t="s">
        <v>1029</v>
      </c>
      <c r="B4796" s="70" t="s">
        <v>1349</v>
      </c>
      <c r="C4796" s="70" t="s">
        <v>4871</v>
      </c>
      <c r="D4796" s="70" t="s">
        <v>5442</v>
      </c>
      <c r="E4796" s="70" t="s">
        <v>5380</v>
      </c>
    </row>
    <row r="4797" spans="1:6" s="70" customFormat="1">
      <c r="A4797" s="71" t="s">
        <v>1030</v>
      </c>
      <c r="B4797" s="70" t="s">
        <v>1350</v>
      </c>
      <c r="C4797" s="70" t="s">
        <v>4872</v>
      </c>
      <c r="D4797" s="70" t="s">
        <v>5442</v>
      </c>
      <c r="E4797" s="70" t="s">
        <v>5373</v>
      </c>
    </row>
    <row r="4798" spans="1:6" s="70" customFormat="1">
      <c r="A4798" s="71" t="s">
        <v>1031</v>
      </c>
      <c r="B4798" s="70" t="s">
        <v>1351</v>
      </c>
      <c r="C4798" s="70" t="s">
        <v>4873</v>
      </c>
      <c r="D4798" s="70" t="s">
        <v>5442</v>
      </c>
      <c r="E4798" s="70" t="s">
        <v>5392</v>
      </c>
    </row>
    <row r="4799" spans="1:6" s="70" customFormat="1">
      <c r="A4799" s="71" t="s">
        <v>1032</v>
      </c>
      <c r="B4799" s="70" t="s">
        <v>1352</v>
      </c>
      <c r="C4799" s="70" t="s">
        <v>4874</v>
      </c>
      <c r="D4799" s="70" t="s">
        <v>5442</v>
      </c>
      <c r="E4799" s="70" t="s">
        <v>5370</v>
      </c>
      <c r="F4799" s="70" t="s">
        <v>5371</v>
      </c>
    </row>
    <row r="4800" spans="1:6" s="70" customFormat="1">
      <c r="A4800" s="71" t="s">
        <v>1033</v>
      </c>
      <c r="B4800" s="70" t="s">
        <v>1353</v>
      </c>
      <c r="C4800" s="70" t="s">
        <v>4875</v>
      </c>
      <c r="D4800" s="70" t="s">
        <v>5442</v>
      </c>
      <c r="E4800" s="70" t="s">
        <v>5373</v>
      </c>
    </row>
    <row r="4801" spans="1:6" s="70" customFormat="1">
      <c r="A4801" s="71" t="s">
        <v>1034</v>
      </c>
      <c r="B4801" s="70" t="s">
        <v>1354</v>
      </c>
      <c r="C4801" s="70" t="s">
        <v>4876</v>
      </c>
      <c r="D4801" s="70" t="s">
        <v>5442</v>
      </c>
      <c r="E4801" s="70" t="s">
        <v>5383</v>
      </c>
    </row>
    <row r="4802" spans="1:6" s="70" customFormat="1">
      <c r="A4802" s="71" t="s">
        <v>1035</v>
      </c>
      <c r="B4802" s="70" t="s">
        <v>1355</v>
      </c>
      <c r="C4802" s="70" t="s">
        <v>4877</v>
      </c>
      <c r="D4802" s="70" t="s">
        <v>5442</v>
      </c>
      <c r="E4802" s="70" t="s">
        <v>5373</v>
      </c>
    </row>
    <row r="4803" spans="1:6" s="70" customFormat="1">
      <c r="A4803" s="71" t="s">
        <v>1036</v>
      </c>
      <c r="B4803" s="70" t="s">
        <v>1356</v>
      </c>
      <c r="C4803" s="70" t="s">
        <v>4878</v>
      </c>
      <c r="D4803" s="70" t="s">
        <v>5442</v>
      </c>
      <c r="E4803" s="70" t="s">
        <v>5406</v>
      </c>
    </row>
    <row r="4804" spans="1:6" s="70" customFormat="1">
      <c r="A4804" s="71" t="s">
        <v>1037</v>
      </c>
      <c r="B4804" s="70" t="s">
        <v>1357</v>
      </c>
      <c r="C4804" s="70" t="s">
        <v>4879</v>
      </c>
      <c r="D4804" s="70" t="s">
        <v>5442</v>
      </c>
      <c r="E4804" s="70" t="s">
        <v>5389</v>
      </c>
      <c r="F4804" s="70" t="s">
        <v>5371</v>
      </c>
    </row>
    <row r="4805" spans="1:6" s="70" customFormat="1">
      <c r="A4805" s="71" t="s">
        <v>1038</v>
      </c>
      <c r="B4805" s="70" t="s">
        <v>1358</v>
      </c>
      <c r="C4805" s="70" t="s">
        <v>4880</v>
      </c>
      <c r="D4805" s="70" t="s">
        <v>5442</v>
      </c>
      <c r="E4805" s="70" t="s">
        <v>5389</v>
      </c>
    </row>
    <row r="4806" spans="1:6" s="70" customFormat="1">
      <c r="A4806" s="71" t="s">
        <v>1039</v>
      </c>
      <c r="B4806" s="70" t="s">
        <v>1359</v>
      </c>
      <c r="C4806" s="70" t="s">
        <v>4881</v>
      </c>
      <c r="D4806" s="70" t="s">
        <v>5442</v>
      </c>
      <c r="E4806" s="70" t="s">
        <v>5406</v>
      </c>
    </row>
    <row r="4807" spans="1:6" s="70" customFormat="1">
      <c r="A4807" s="71" t="s">
        <v>1040</v>
      </c>
      <c r="B4807" s="70" t="s">
        <v>1360</v>
      </c>
      <c r="C4807" s="70" t="s">
        <v>4882</v>
      </c>
      <c r="D4807" s="70" t="s">
        <v>5442</v>
      </c>
      <c r="E4807" s="70" t="s">
        <v>5392</v>
      </c>
    </row>
    <row r="4808" spans="1:6" s="70" customFormat="1">
      <c r="A4808" s="71" t="s">
        <v>1041</v>
      </c>
      <c r="B4808" s="70" t="s">
        <v>11130</v>
      </c>
      <c r="C4808" s="70" t="s">
        <v>4883</v>
      </c>
      <c r="D4808" s="70" t="s">
        <v>5442</v>
      </c>
      <c r="E4808" s="70" t="s">
        <v>5428</v>
      </c>
    </row>
    <row r="4809" spans="1:6" s="70" customFormat="1">
      <c r="A4809" s="71" t="s">
        <v>1042</v>
      </c>
      <c r="B4809" s="70" t="s">
        <v>1361</v>
      </c>
      <c r="C4809" s="70" t="s">
        <v>4884</v>
      </c>
      <c r="D4809" s="70" t="s">
        <v>9594</v>
      </c>
      <c r="E4809" s="70" t="s">
        <v>5406</v>
      </c>
    </row>
    <row r="4810" spans="1:6" s="70" customFormat="1">
      <c r="A4810" s="71" t="s">
        <v>1043</v>
      </c>
      <c r="B4810" s="70" t="s">
        <v>1362</v>
      </c>
      <c r="C4810" s="70" t="s">
        <v>4885</v>
      </c>
      <c r="D4810" s="70" t="s">
        <v>9594</v>
      </c>
      <c r="E4810" s="70" t="s">
        <v>5406</v>
      </c>
    </row>
    <row r="4811" spans="1:6" s="70" customFormat="1">
      <c r="A4811" s="71" t="s">
        <v>11460</v>
      </c>
      <c r="B4811" s="70" t="s">
        <v>11084</v>
      </c>
      <c r="C4811" s="70" t="s">
        <v>11085</v>
      </c>
      <c r="D4811" s="70" t="s">
        <v>9594</v>
      </c>
      <c r="E4811" s="70" t="s">
        <v>5392</v>
      </c>
    </row>
    <row r="4812" spans="1:6" s="70" customFormat="1">
      <c r="A4812" s="71" t="s">
        <v>1044</v>
      </c>
      <c r="B4812" s="70" t="s">
        <v>10187</v>
      </c>
      <c r="C4812" s="70" t="s">
        <v>4886</v>
      </c>
      <c r="D4812" s="70" t="s">
        <v>5442</v>
      </c>
    </row>
    <row r="4813" spans="1:6" s="70" customFormat="1">
      <c r="A4813" s="71" t="s">
        <v>1045</v>
      </c>
      <c r="B4813" s="70" t="s">
        <v>1363</v>
      </c>
      <c r="C4813" s="70" t="s">
        <v>4887</v>
      </c>
      <c r="D4813" s="70" t="s">
        <v>5442</v>
      </c>
      <c r="E4813" s="70" t="s">
        <v>5406</v>
      </c>
    </row>
    <row r="4814" spans="1:6" s="70" customFormat="1">
      <c r="A4814" s="71" t="s">
        <v>1046</v>
      </c>
      <c r="B4814" s="70" t="s">
        <v>1364</v>
      </c>
      <c r="C4814" s="70" t="s">
        <v>4888</v>
      </c>
      <c r="D4814" s="70" t="s">
        <v>5442</v>
      </c>
      <c r="E4814" s="70" t="s">
        <v>5373</v>
      </c>
    </row>
    <row r="4815" spans="1:6" s="70" customFormat="1">
      <c r="A4815" s="71" t="s">
        <v>1047</v>
      </c>
      <c r="B4815" s="70" t="s">
        <v>1365</v>
      </c>
      <c r="C4815" s="70" t="s">
        <v>4889</v>
      </c>
      <c r="D4815" s="70" t="s">
        <v>5442</v>
      </c>
      <c r="E4815" s="70" t="s">
        <v>5389</v>
      </c>
      <c r="F4815" s="70" t="s">
        <v>5371</v>
      </c>
    </row>
    <row r="4816" spans="1:6" s="70" customFormat="1">
      <c r="A4816" s="71" t="s">
        <v>1048</v>
      </c>
      <c r="B4816" s="70" t="s">
        <v>10175</v>
      </c>
      <c r="C4816" s="70" t="s">
        <v>4891</v>
      </c>
      <c r="D4816" s="70" t="s">
        <v>5442</v>
      </c>
      <c r="E4816" s="70" t="s">
        <v>5430</v>
      </c>
      <c r="F4816" s="70" t="s">
        <v>5371</v>
      </c>
    </row>
    <row r="4817" spans="1:5" s="70" customFormat="1">
      <c r="A4817" s="71" t="s">
        <v>1049</v>
      </c>
      <c r="B4817" s="70" t="s">
        <v>1368</v>
      </c>
      <c r="C4817" s="70" t="s">
        <v>4892</v>
      </c>
      <c r="D4817" s="70" t="s">
        <v>5442</v>
      </c>
      <c r="E4817" s="70" t="s">
        <v>5428</v>
      </c>
    </row>
    <row r="4818" spans="1:5" s="70" customFormat="1">
      <c r="A4818" s="71" t="s">
        <v>5655</v>
      </c>
      <c r="B4818" s="70" t="s">
        <v>5591</v>
      </c>
      <c r="C4818" s="70" t="s">
        <v>5592</v>
      </c>
      <c r="D4818" s="70" t="s">
        <v>5442</v>
      </c>
      <c r="E4818" s="70" t="s">
        <v>5399</v>
      </c>
    </row>
    <row r="4819" spans="1:5" s="70" customFormat="1">
      <c r="A4819" s="71" t="s">
        <v>1050</v>
      </c>
      <c r="B4819" s="70" t="s">
        <v>1369</v>
      </c>
      <c r="C4819" s="70" t="s">
        <v>4893</v>
      </c>
      <c r="D4819" s="70" t="s">
        <v>5441</v>
      </c>
      <c r="E4819" s="70" t="s">
        <v>5370</v>
      </c>
    </row>
    <row r="4820" spans="1:5" s="70" customFormat="1">
      <c r="A4820" s="71" t="s">
        <v>1051</v>
      </c>
      <c r="B4820" s="70" t="s">
        <v>1370</v>
      </c>
      <c r="C4820" s="70" t="s">
        <v>4894</v>
      </c>
      <c r="D4820" s="70" t="s">
        <v>5441</v>
      </c>
      <c r="E4820" s="70" t="s">
        <v>5435</v>
      </c>
    </row>
    <row r="4821" spans="1:5" s="70" customFormat="1">
      <c r="A4821" s="71" t="s">
        <v>1052</v>
      </c>
      <c r="B4821" s="70" t="s">
        <v>1371</v>
      </c>
      <c r="C4821" s="70" t="s">
        <v>4895</v>
      </c>
      <c r="D4821" s="70" t="s">
        <v>5441</v>
      </c>
      <c r="E4821" s="70" t="s">
        <v>5435</v>
      </c>
    </row>
    <row r="4822" spans="1:5" s="70" customFormat="1">
      <c r="A4822" s="71" t="s">
        <v>1053</v>
      </c>
      <c r="B4822" s="70" t="s">
        <v>1374</v>
      </c>
      <c r="C4822" s="70" t="s">
        <v>4897</v>
      </c>
      <c r="D4822" s="70" t="s">
        <v>5441</v>
      </c>
      <c r="E4822" s="70" t="s">
        <v>5373</v>
      </c>
    </row>
    <row r="4823" spans="1:5" s="70" customFormat="1">
      <c r="A4823" s="71" t="s">
        <v>1054</v>
      </c>
      <c r="B4823" s="70" t="s">
        <v>1375</v>
      </c>
      <c r="C4823" s="70" t="s">
        <v>4898</v>
      </c>
      <c r="D4823" s="70" t="s">
        <v>5441</v>
      </c>
    </row>
    <row r="4824" spans="1:5" s="70" customFormat="1">
      <c r="A4824" s="71" t="s">
        <v>1055</v>
      </c>
      <c r="B4824" s="70" t="s">
        <v>1376</v>
      </c>
      <c r="C4824" s="70" t="s">
        <v>4899</v>
      </c>
      <c r="D4824" s="70" t="s">
        <v>5441</v>
      </c>
      <c r="E4824" s="70" t="s">
        <v>5373</v>
      </c>
    </row>
    <row r="4825" spans="1:5" s="70" customFormat="1">
      <c r="A4825" s="71" t="s">
        <v>1056</v>
      </c>
      <c r="B4825" s="70" t="s">
        <v>1379</v>
      </c>
      <c r="C4825" s="70" t="s">
        <v>4901</v>
      </c>
      <c r="D4825" s="70" t="s">
        <v>5442</v>
      </c>
    </row>
    <row r="4826" spans="1:5" s="70" customFormat="1">
      <c r="A4826" s="71" t="s">
        <v>11465</v>
      </c>
      <c r="B4826" s="70" t="s">
        <v>11111</v>
      </c>
      <c r="C4826" s="70" t="s">
        <v>11112</v>
      </c>
      <c r="D4826" s="70" t="s">
        <v>5442</v>
      </c>
      <c r="E4826" s="70" t="s">
        <v>5435</v>
      </c>
    </row>
    <row r="4827" spans="1:5" s="70" customFormat="1">
      <c r="A4827" s="71" t="s">
        <v>11466</v>
      </c>
      <c r="B4827" s="70" t="s">
        <v>11114</v>
      </c>
      <c r="C4827" s="70" t="s">
        <v>11115</v>
      </c>
      <c r="D4827" s="70" t="s">
        <v>5442</v>
      </c>
      <c r="E4827" s="70" t="s">
        <v>5435</v>
      </c>
    </row>
    <row r="4828" spans="1:5" s="70" customFormat="1">
      <c r="A4828" s="71" t="s">
        <v>1057</v>
      </c>
      <c r="B4828" s="70" t="s">
        <v>1380</v>
      </c>
      <c r="C4828" s="70" t="s">
        <v>4902</v>
      </c>
      <c r="D4828" s="70" t="s">
        <v>5442</v>
      </c>
      <c r="E4828" s="70" t="s">
        <v>5406</v>
      </c>
    </row>
    <row r="4829" spans="1:5" s="70" customFormat="1">
      <c r="A4829" s="71" t="s">
        <v>1058</v>
      </c>
      <c r="B4829" s="70" t="s">
        <v>1381</v>
      </c>
      <c r="C4829" s="70" t="s">
        <v>4903</v>
      </c>
      <c r="D4829" s="70" t="s">
        <v>5442</v>
      </c>
      <c r="E4829" s="70" t="s">
        <v>5392</v>
      </c>
    </row>
    <row r="4830" spans="1:5" s="70" customFormat="1">
      <c r="A4830" s="71" t="s">
        <v>1059</v>
      </c>
      <c r="B4830" s="70" t="s">
        <v>1382</v>
      </c>
      <c r="C4830" s="70" t="s">
        <v>4904</v>
      </c>
      <c r="D4830" s="70" t="s">
        <v>5442</v>
      </c>
      <c r="E4830" s="70" t="s">
        <v>5428</v>
      </c>
    </row>
    <row r="4831" spans="1:5" s="70" customFormat="1">
      <c r="A4831" s="71" t="s">
        <v>1060</v>
      </c>
      <c r="B4831" s="70" t="s">
        <v>1383</v>
      </c>
      <c r="C4831" s="70" t="s">
        <v>4905</v>
      </c>
      <c r="D4831" s="70" t="s">
        <v>5442</v>
      </c>
      <c r="E4831" s="70" t="s">
        <v>5392</v>
      </c>
    </row>
    <row r="4832" spans="1:5" s="70" customFormat="1">
      <c r="A4832" s="71" t="s">
        <v>1061</v>
      </c>
      <c r="B4832" s="70" t="s">
        <v>1384</v>
      </c>
      <c r="C4832" s="70" t="s">
        <v>4906</v>
      </c>
      <c r="D4832" s="70" t="s">
        <v>5442</v>
      </c>
      <c r="E4832" s="70" t="s">
        <v>5406</v>
      </c>
    </row>
    <row r="4833" spans="1:5" s="70" customFormat="1">
      <c r="A4833" s="71" t="s">
        <v>1062</v>
      </c>
      <c r="B4833" s="70" t="s">
        <v>1386</v>
      </c>
      <c r="C4833" s="70" t="s">
        <v>4908</v>
      </c>
      <c r="D4833" s="70" t="s">
        <v>5442</v>
      </c>
      <c r="E4833" s="70" t="s">
        <v>5406</v>
      </c>
    </row>
    <row r="4834" spans="1:5" s="70" customFormat="1">
      <c r="A4834" s="71" t="s">
        <v>1063</v>
      </c>
      <c r="B4834" s="70" t="s">
        <v>1387</v>
      </c>
      <c r="C4834" s="70" t="s">
        <v>4909</v>
      </c>
      <c r="D4834" s="70" t="s">
        <v>5442</v>
      </c>
    </row>
    <row r="4835" spans="1:5" s="70" customFormat="1">
      <c r="A4835" s="71" t="s">
        <v>1064</v>
      </c>
      <c r="B4835" s="70" t="s">
        <v>1388</v>
      </c>
      <c r="C4835" s="70" t="s">
        <v>4910</v>
      </c>
      <c r="D4835" s="70" t="s">
        <v>5442</v>
      </c>
      <c r="E4835" s="70" t="s">
        <v>5375</v>
      </c>
    </row>
    <row r="4836" spans="1:5" s="70" customFormat="1">
      <c r="A4836" s="71" t="s">
        <v>1065</v>
      </c>
      <c r="B4836" s="70" t="s">
        <v>1389</v>
      </c>
      <c r="C4836" s="70" t="s">
        <v>4911</v>
      </c>
      <c r="D4836" s="70" t="s">
        <v>5442</v>
      </c>
      <c r="E4836" s="70" t="s">
        <v>5428</v>
      </c>
    </row>
    <row r="4837" spans="1:5" s="70" customFormat="1">
      <c r="A4837" s="71" t="s">
        <v>1066</v>
      </c>
      <c r="B4837" s="70" t="s">
        <v>1390</v>
      </c>
      <c r="C4837" s="70" t="s">
        <v>4912</v>
      </c>
      <c r="D4837" s="70" t="s">
        <v>5442</v>
      </c>
    </row>
    <row r="4838" spans="1:5" s="70" customFormat="1">
      <c r="A4838" s="71" t="s">
        <v>1067</v>
      </c>
      <c r="B4838" s="70" t="s">
        <v>1391</v>
      </c>
      <c r="C4838" s="70" t="s">
        <v>4913</v>
      </c>
      <c r="D4838" s="70" t="s">
        <v>5442</v>
      </c>
      <c r="E4838" s="70" t="s">
        <v>5392</v>
      </c>
    </row>
    <row r="4839" spans="1:5" s="70" customFormat="1">
      <c r="A4839" s="71" t="s">
        <v>1068</v>
      </c>
      <c r="B4839" s="70" t="s">
        <v>1392</v>
      </c>
      <c r="C4839" s="70" t="s">
        <v>4914</v>
      </c>
      <c r="D4839" s="70" t="s">
        <v>5442</v>
      </c>
    </row>
    <row r="4840" spans="1:5" s="70" customFormat="1">
      <c r="A4840" s="71" t="s">
        <v>1069</v>
      </c>
      <c r="B4840" s="70" t="s">
        <v>1393</v>
      </c>
      <c r="C4840" s="70" t="s">
        <v>4915</v>
      </c>
      <c r="D4840" s="70" t="s">
        <v>5442</v>
      </c>
      <c r="E4840" s="70" t="s">
        <v>5373</v>
      </c>
    </row>
    <row r="4841" spans="1:5" s="70" customFormat="1">
      <c r="A4841" s="71" t="s">
        <v>1070</v>
      </c>
      <c r="B4841" s="70" t="s">
        <v>1394</v>
      </c>
      <c r="C4841" s="70" t="s">
        <v>4916</v>
      </c>
      <c r="D4841" s="70" t="s">
        <v>5442</v>
      </c>
      <c r="E4841" s="70" t="s">
        <v>5406</v>
      </c>
    </row>
    <row r="4842" spans="1:5" s="70" customFormat="1">
      <c r="A4842" s="71" t="s">
        <v>1071</v>
      </c>
      <c r="B4842" s="70" t="s">
        <v>1395</v>
      </c>
      <c r="C4842" s="70" t="s">
        <v>4917</v>
      </c>
      <c r="D4842" s="70" t="s">
        <v>5442</v>
      </c>
    </row>
    <row r="4843" spans="1:5" s="70" customFormat="1">
      <c r="A4843" s="71" t="s">
        <v>1072</v>
      </c>
      <c r="B4843" s="70" t="s">
        <v>1396</v>
      </c>
      <c r="C4843" s="70" t="s">
        <v>4918</v>
      </c>
      <c r="D4843" s="70" t="s">
        <v>5442</v>
      </c>
    </row>
    <row r="4844" spans="1:5" s="70" customFormat="1">
      <c r="A4844" s="71" t="s">
        <v>1073</v>
      </c>
      <c r="B4844" s="70" t="s">
        <v>1397</v>
      </c>
      <c r="C4844" s="70" t="s">
        <v>4919</v>
      </c>
      <c r="D4844" s="70" t="s">
        <v>5442</v>
      </c>
    </row>
    <row r="4845" spans="1:5" s="70" customFormat="1">
      <c r="A4845" s="71" t="s">
        <v>1074</v>
      </c>
      <c r="B4845" s="70" t="s">
        <v>1398</v>
      </c>
      <c r="C4845" s="70" t="s">
        <v>11102</v>
      </c>
      <c r="D4845" s="70" t="s">
        <v>5442</v>
      </c>
      <c r="E4845" s="70" t="s">
        <v>5392</v>
      </c>
    </row>
    <row r="4846" spans="1:5" s="70" customFormat="1">
      <c r="A4846" s="71" t="s">
        <v>1075</v>
      </c>
      <c r="B4846" s="70" t="s">
        <v>1399</v>
      </c>
      <c r="C4846" s="70" t="s">
        <v>4920</v>
      </c>
      <c r="D4846" s="70" t="s">
        <v>5442</v>
      </c>
      <c r="E4846" s="70" t="s">
        <v>5373</v>
      </c>
    </row>
    <row r="4847" spans="1:5" s="70" customFormat="1">
      <c r="A4847" s="71" t="s">
        <v>1076</v>
      </c>
      <c r="B4847" s="70" t="s">
        <v>1400</v>
      </c>
      <c r="C4847" s="70" t="s">
        <v>4921</v>
      </c>
      <c r="D4847" s="70" t="s">
        <v>5442</v>
      </c>
      <c r="E4847" s="70" t="s">
        <v>5392</v>
      </c>
    </row>
    <row r="4848" spans="1:5" s="70" customFormat="1">
      <c r="A4848" s="71" t="s">
        <v>1077</v>
      </c>
      <c r="B4848" s="70" t="s">
        <v>1401</v>
      </c>
      <c r="C4848" s="70" t="s">
        <v>4922</v>
      </c>
      <c r="D4848" s="70" t="s">
        <v>5442</v>
      </c>
    </row>
    <row r="4849" spans="1:6" s="70" customFormat="1">
      <c r="A4849" s="71" t="s">
        <v>1078</v>
      </c>
      <c r="B4849" s="70" t="s">
        <v>1402</v>
      </c>
      <c r="C4849" s="70" t="s">
        <v>4923</v>
      </c>
      <c r="D4849" s="70" t="s">
        <v>5442</v>
      </c>
    </row>
    <row r="4850" spans="1:6" s="70" customFormat="1">
      <c r="A4850" s="71" t="s">
        <v>1079</v>
      </c>
      <c r="B4850" s="70" t="s">
        <v>1403</v>
      </c>
      <c r="C4850" s="70" t="s">
        <v>4924</v>
      </c>
      <c r="D4850" s="70" t="s">
        <v>9594</v>
      </c>
      <c r="E4850" s="70" t="s">
        <v>5406</v>
      </c>
    </row>
    <row r="4851" spans="1:6" s="70" customFormat="1">
      <c r="A4851" s="71" t="s">
        <v>1080</v>
      </c>
      <c r="B4851" s="70" t="s">
        <v>3740</v>
      </c>
      <c r="C4851" s="70" t="s">
        <v>4926</v>
      </c>
      <c r="D4851" s="70" t="s">
        <v>9594</v>
      </c>
    </row>
    <row r="4852" spans="1:6" s="70" customFormat="1">
      <c r="A4852" s="71" t="s">
        <v>1081</v>
      </c>
      <c r="B4852" s="70" t="s">
        <v>3741</v>
      </c>
      <c r="C4852" s="70" t="s">
        <v>4927</v>
      </c>
      <c r="D4852" s="70" t="s">
        <v>9594</v>
      </c>
      <c r="E4852" s="70" t="s">
        <v>5392</v>
      </c>
    </row>
    <row r="4853" spans="1:6" s="70" customFormat="1">
      <c r="A4853" s="71" t="s">
        <v>1082</v>
      </c>
      <c r="B4853" s="70" t="s">
        <v>3744</v>
      </c>
      <c r="C4853" s="70" t="s">
        <v>4929</v>
      </c>
      <c r="D4853" s="70" t="s">
        <v>9594</v>
      </c>
      <c r="E4853" s="70" t="s">
        <v>5389</v>
      </c>
    </row>
    <row r="4854" spans="1:6" s="70" customFormat="1">
      <c r="A4854" s="71" t="s">
        <v>1083</v>
      </c>
      <c r="B4854" s="70" t="s">
        <v>3745</v>
      </c>
      <c r="C4854" s="70" t="s">
        <v>4930</v>
      </c>
      <c r="D4854" s="70" t="s">
        <v>9594</v>
      </c>
      <c r="E4854" s="70" t="s">
        <v>5381</v>
      </c>
      <c r="F4854" s="70" t="s">
        <v>5371</v>
      </c>
    </row>
    <row r="4855" spans="1:6" s="70" customFormat="1">
      <c r="A4855" s="71" t="s">
        <v>1084</v>
      </c>
      <c r="B4855" s="70" t="s">
        <v>3750</v>
      </c>
      <c r="C4855" s="70" t="s">
        <v>4932</v>
      </c>
      <c r="D4855" s="70" t="s">
        <v>9594</v>
      </c>
      <c r="E4855" s="70" t="s">
        <v>5406</v>
      </c>
    </row>
    <row r="4856" spans="1:6" s="70" customFormat="1">
      <c r="A4856" s="71" t="s">
        <v>1085</v>
      </c>
      <c r="B4856" s="70" t="s">
        <v>3751</v>
      </c>
      <c r="C4856" s="70" t="s">
        <v>4933</v>
      </c>
      <c r="D4856" s="70" t="s">
        <v>9594</v>
      </c>
      <c r="E4856" s="70" t="s">
        <v>5392</v>
      </c>
    </row>
    <row r="4857" spans="1:6" s="70" customFormat="1">
      <c r="A4857" s="71" t="s">
        <v>1086</v>
      </c>
      <c r="B4857" s="70" t="s">
        <v>3752</v>
      </c>
      <c r="C4857" s="70" t="s">
        <v>4934</v>
      </c>
      <c r="D4857" s="70" t="s">
        <v>9594</v>
      </c>
      <c r="E4857" s="70" t="s">
        <v>5392</v>
      </c>
    </row>
    <row r="4858" spans="1:6" s="70" customFormat="1">
      <c r="A4858" s="71" t="s">
        <v>1087</v>
      </c>
      <c r="B4858" s="70" t="s">
        <v>11097</v>
      </c>
      <c r="C4858" s="70" t="s">
        <v>4935</v>
      </c>
      <c r="D4858" s="70" t="s">
        <v>9594</v>
      </c>
      <c r="E4858" s="70" t="s">
        <v>5392</v>
      </c>
    </row>
    <row r="4859" spans="1:6" s="70" customFormat="1">
      <c r="A4859" s="71" t="s">
        <v>1088</v>
      </c>
      <c r="B4859" s="70" t="s">
        <v>10150</v>
      </c>
      <c r="C4859" s="70" t="s">
        <v>4936</v>
      </c>
      <c r="D4859" s="70" t="s">
        <v>9594</v>
      </c>
    </row>
    <row r="4860" spans="1:6" s="70" customFormat="1">
      <c r="A4860" s="71" t="s">
        <v>1089</v>
      </c>
      <c r="B4860" s="70" t="s">
        <v>3753</v>
      </c>
      <c r="C4860" s="70" t="s">
        <v>4937</v>
      </c>
      <c r="D4860" s="70" t="s">
        <v>9594</v>
      </c>
    </row>
    <row r="4861" spans="1:6" s="70" customFormat="1">
      <c r="A4861" s="71" t="s">
        <v>1090</v>
      </c>
      <c r="B4861" s="70" t="s">
        <v>11095</v>
      </c>
      <c r="C4861" s="70" t="s">
        <v>4938</v>
      </c>
      <c r="D4861" s="70" t="s">
        <v>9594</v>
      </c>
      <c r="E4861" s="70" t="s">
        <v>5428</v>
      </c>
    </row>
    <row r="4862" spans="1:6" s="70" customFormat="1">
      <c r="A4862" s="71" t="s">
        <v>1091</v>
      </c>
      <c r="B4862" s="70" t="s">
        <v>3756</v>
      </c>
      <c r="C4862" s="70" t="s">
        <v>4940</v>
      </c>
      <c r="D4862" s="70" t="s">
        <v>5442</v>
      </c>
      <c r="E4862" s="70" t="s">
        <v>5375</v>
      </c>
      <c r="F4862" s="70" t="s">
        <v>5371</v>
      </c>
    </row>
    <row r="4863" spans="1:6" s="70" customFormat="1">
      <c r="A4863" s="71" t="s">
        <v>1092</v>
      </c>
      <c r="B4863" s="70" t="s">
        <v>3757</v>
      </c>
      <c r="C4863" s="70" t="s">
        <v>4941</v>
      </c>
      <c r="D4863" s="70" t="s">
        <v>9594</v>
      </c>
      <c r="E4863" s="70" t="s">
        <v>5373</v>
      </c>
    </row>
    <row r="4864" spans="1:6" s="70" customFormat="1">
      <c r="A4864" s="71" t="s">
        <v>1093</v>
      </c>
      <c r="B4864" s="70" t="s">
        <v>3758</v>
      </c>
      <c r="C4864" s="70" t="s">
        <v>4942</v>
      </c>
      <c r="D4864" s="70" t="s">
        <v>9594</v>
      </c>
      <c r="E4864" s="70" t="s">
        <v>5389</v>
      </c>
    </row>
    <row r="4865" spans="1:6" s="70" customFormat="1">
      <c r="A4865" s="71" t="s">
        <v>11463</v>
      </c>
      <c r="B4865" s="70" t="s">
        <v>11093</v>
      </c>
      <c r="C4865" s="70" t="s">
        <v>11094</v>
      </c>
      <c r="D4865" s="70" t="s">
        <v>9594</v>
      </c>
      <c r="E4865" s="70" t="s">
        <v>5392</v>
      </c>
    </row>
    <row r="4866" spans="1:6" s="70" customFormat="1">
      <c r="A4866" s="71" t="s">
        <v>1094</v>
      </c>
      <c r="B4866" s="70" t="s">
        <v>3759</v>
      </c>
      <c r="C4866" s="70" t="s">
        <v>4943</v>
      </c>
      <c r="D4866" s="70" t="s">
        <v>9594</v>
      </c>
    </row>
    <row r="4867" spans="1:6" s="70" customFormat="1">
      <c r="A4867" s="71" t="s">
        <v>1095</v>
      </c>
      <c r="B4867" s="70" t="s">
        <v>3760</v>
      </c>
      <c r="C4867" s="70" t="s">
        <v>4944</v>
      </c>
      <c r="D4867" s="70" t="s">
        <v>9594</v>
      </c>
      <c r="E4867" s="70" t="s">
        <v>5373</v>
      </c>
    </row>
    <row r="4868" spans="1:6" s="70" customFormat="1">
      <c r="A4868" s="71" t="s">
        <v>1096</v>
      </c>
      <c r="B4868" s="70" t="s">
        <v>3761</v>
      </c>
      <c r="C4868" s="70" t="s">
        <v>4945</v>
      </c>
      <c r="D4868" s="70" t="s">
        <v>9594</v>
      </c>
      <c r="E4868" s="70" t="s">
        <v>5392</v>
      </c>
    </row>
    <row r="4869" spans="1:6" s="70" customFormat="1">
      <c r="A4869" s="71" t="s">
        <v>1097</v>
      </c>
      <c r="B4869" s="70" t="s">
        <v>3762</v>
      </c>
      <c r="C4869" s="70" t="s">
        <v>4946</v>
      </c>
      <c r="D4869" s="70" t="s">
        <v>9594</v>
      </c>
      <c r="E4869" s="70" t="s">
        <v>5430</v>
      </c>
    </row>
    <row r="4870" spans="1:6" s="70" customFormat="1">
      <c r="A4870" s="71" t="s">
        <v>1098</v>
      </c>
      <c r="B4870" s="70" t="s">
        <v>3763</v>
      </c>
      <c r="C4870" s="70" t="s">
        <v>4947</v>
      </c>
      <c r="D4870" s="70" t="s">
        <v>9594</v>
      </c>
      <c r="E4870" s="70" t="s">
        <v>5373</v>
      </c>
      <c r="F4870" s="70" t="s">
        <v>5371</v>
      </c>
    </row>
    <row r="4871" spans="1:6" s="70" customFormat="1">
      <c r="A4871" s="71" t="s">
        <v>1099</v>
      </c>
      <c r="B4871" s="70" t="s">
        <v>3764</v>
      </c>
      <c r="C4871" s="70" t="s">
        <v>4948</v>
      </c>
      <c r="D4871" s="70" t="s">
        <v>9594</v>
      </c>
    </row>
    <row r="4872" spans="1:6" s="70" customFormat="1">
      <c r="A4872" s="71" t="s">
        <v>1100</v>
      </c>
      <c r="B4872" s="70" t="s">
        <v>3765</v>
      </c>
      <c r="C4872" s="70" t="s">
        <v>4949</v>
      </c>
      <c r="D4872" s="70" t="s">
        <v>9594</v>
      </c>
      <c r="E4872" s="70" t="s">
        <v>5370</v>
      </c>
      <c r="F4872" s="70" t="s">
        <v>5371</v>
      </c>
    </row>
    <row r="4873" spans="1:6" s="70" customFormat="1">
      <c r="A4873" s="71" t="s">
        <v>1101</v>
      </c>
      <c r="B4873" s="70" t="s">
        <v>3766</v>
      </c>
      <c r="C4873" s="70" t="s">
        <v>4950</v>
      </c>
      <c r="D4873" s="70" t="s">
        <v>9594</v>
      </c>
      <c r="E4873" s="70" t="s">
        <v>5373</v>
      </c>
    </row>
    <row r="4874" spans="1:6" s="70" customFormat="1">
      <c r="A4874" s="71" t="s">
        <v>1102</v>
      </c>
      <c r="B4874" s="70" t="s">
        <v>3767</v>
      </c>
      <c r="C4874" s="70" t="s">
        <v>4951</v>
      </c>
      <c r="D4874" s="70" t="s">
        <v>9594</v>
      </c>
    </row>
    <row r="4875" spans="1:6" s="70" customFormat="1">
      <c r="A4875" s="71" t="s">
        <v>1103</v>
      </c>
      <c r="B4875" s="70" t="s">
        <v>3768</v>
      </c>
      <c r="C4875" s="70" t="s">
        <v>4952</v>
      </c>
      <c r="D4875" s="70" t="s">
        <v>9594</v>
      </c>
      <c r="E4875" s="70" t="s">
        <v>5389</v>
      </c>
    </row>
    <row r="4876" spans="1:6" s="70" customFormat="1">
      <c r="A4876" s="71" t="s">
        <v>1104</v>
      </c>
      <c r="B4876" s="70" t="s">
        <v>3769</v>
      </c>
      <c r="C4876" s="70" t="s">
        <v>4953</v>
      </c>
      <c r="D4876" s="70" t="s">
        <v>9594</v>
      </c>
      <c r="E4876" s="70" t="s">
        <v>5392</v>
      </c>
    </row>
    <row r="4877" spans="1:6" s="70" customFormat="1">
      <c r="A4877" s="71" t="s">
        <v>1105</v>
      </c>
      <c r="B4877" s="70" t="s">
        <v>3770</v>
      </c>
      <c r="C4877" s="70" t="s">
        <v>4954</v>
      </c>
      <c r="D4877" s="70" t="s">
        <v>9594</v>
      </c>
      <c r="E4877" s="70" t="s">
        <v>5370</v>
      </c>
      <c r="F4877" s="70" t="s">
        <v>5371</v>
      </c>
    </row>
    <row r="4878" spans="1:6" s="70" customFormat="1">
      <c r="A4878" s="71" t="s">
        <v>11454</v>
      </c>
      <c r="B4878" s="70" t="s">
        <v>11065</v>
      </c>
      <c r="C4878" s="70" t="s">
        <v>11066</v>
      </c>
      <c r="D4878" s="70" t="s">
        <v>9594</v>
      </c>
      <c r="E4878" s="70" t="s">
        <v>5392</v>
      </c>
    </row>
    <row r="4879" spans="1:6" s="70" customFormat="1">
      <c r="A4879" s="71" t="s">
        <v>1106</v>
      </c>
      <c r="B4879" s="70" t="s">
        <v>3771</v>
      </c>
      <c r="C4879" s="70" t="s">
        <v>4955</v>
      </c>
      <c r="D4879" s="70" t="s">
        <v>9594</v>
      </c>
      <c r="E4879" s="70" t="s">
        <v>5370</v>
      </c>
    </row>
    <row r="4880" spans="1:6" s="70" customFormat="1">
      <c r="A4880" s="71" t="s">
        <v>1107</v>
      </c>
      <c r="B4880" s="70" t="s">
        <v>3772</v>
      </c>
      <c r="C4880" s="70" t="s">
        <v>4956</v>
      </c>
      <c r="D4880" s="70" t="s">
        <v>9594</v>
      </c>
      <c r="E4880" s="70" t="s">
        <v>5373</v>
      </c>
    </row>
    <row r="4881" spans="1:6" s="70" customFormat="1">
      <c r="A4881" s="71" t="s">
        <v>1108</v>
      </c>
      <c r="B4881" s="70" t="s">
        <v>3773</v>
      </c>
      <c r="C4881" s="70" t="s">
        <v>4957</v>
      </c>
      <c r="D4881" s="70" t="s">
        <v>9594</v>
      </c>
      <c r="E4881" s="70" t="s">
        <v>5370</v>
      </c>
    </row>
    <row r="4882" spans="1:6" s="70" customFormat="1">
      <c r="A4882" s="71" t="s">
        <v>1109</v>
      </c>
      <c r="B4882" s="70" t="s">
        <v>3774</v>
      </c>
      <c r="C4882" s="70" t="s">
        <v>4958</v>
      </c>
      <c r="D4882" s="70" t="s">
        <v>9594</v>
      </c>
      <c r="E4882" s="70" t="s">
        <v>5375</v>
      </c>
      <c r="F4882" s="70" t="s">
        <v>5371</v>
      </c>
    </row>
    <row r="4883" spans="1:6" s="70" customFormat="1">
      <c r="A4883" s="71" t="s">
        <v>1110</v>
      </c>
      <c r="B4883" s="70" t="s">
        <v>10118</v>
      </c>
      <c r="C4883" s="70" t="s">
        <v>4960</v>
      </c>
      <c r="D4883" s="70" t="s">
        <v>9594</v>
      </c>
    </row>
    <row r="4884" spans="1:6" s="70" customFormat="1">
      <c r="A4884" s="71" t="s">
        <v>1111</v>
      </c>
      <c r="B4884" s="70" t="s">
        <v>3777</v>
      </c>
      <c r="C4884" s="70" t="s">
        <v>4961</v>
      </c>
      <c r="D4884" s="70" t="s">
        <v>9594</v>
      </c>
      <c r="E4884" s="70" t="s">
        <v>5392</v>
      </c>
    </row>
    <row r="4885" spans="1:6" s="70" customFormat="1">
      <c r="A4885" s="71" t="s">
        <v>1112</v>
      </c>
      <c r="B4885" s="70" t="s">
        <v>3778</v>
      </c>
      <c r="C4885" s="70" t="s">
        <v>4962</v>
      </c>
      <c r="D4885" s="70" t="s">
        <v>9594</v>
      </c>
      <c r="E4885" s="70" t="s">
        <v>5389</v>
      </c>
      <c r="F4885" s="70" t="s">
        <v>5371</v>
      </c>
    </row>
    <row r="4886" spans="1:6" s="70" customFormat="1">
      <c r="A4886" s="71" t="s">
        <v>1113</v>
      </c>
      <c r="B4886" s="70" t="s">
        <v>3781</v>
      </c>
      <c r="C4886" s="70" t="s">
        <v>4964</v>
      </c>
      <c r="D4886" s="70" t="s">
        <v>9594</v>
      </c>
    </row>
    <row r="4887" spans="1:6" s="70" customFormat="1">
      <c r="A4887" s="71" t="s">
        <v>1114</v>
      </c>
      <c r="B4887" s="70" t="s">
        <v>3782</v>
      </c>
      <c r="C4887" s="70" t="s">
        <v>4965</v>
      </c>
      <c r="D4887" s="70" t="s">
        <v>9594</v>
      </c>
      <c r="E4887" s="70" t="s">
        <v>5370</v>
      </c>
      <c r="F4887" s="70" t="s">
        <v>5371</v>
      </c>
    </row>
    <row r="4888" spans="1:6" s="70" customFormat="1">
      <c r="A4888" s="71" t="s">
        <v>1115</v>
      </c>
      <c r="B4888" s="70" t="s">
        <v>3783</v>
      </c>
      <c r="C4888" s="70" t="s">
        <v>4966</v>
      </c>
      <c r="D4888" s="70" t="s">
        <v>9594</v>
      </c>
      <c r="E4888" s="70" t="s">
        <v>5375</v>
      </c>
      <c r="F4888" s="70" t="s">
        <v>5371</v>
      </c>
    </row>
    <row r="4889" spans="1:6" s="70" customFormat="1">
      <c r="A4889" s="71" t="s">
        <v>1116</v>
      </c>
      <c r="B4889" s="70" t="s">
        <v>3784</v>
      </c>
      <c r="C4889" s="70" t="s">
        <v>4967</v>
      </c>
      <c r="D4889" s="70" t="s">
        <v>9594</v>
      </c>
      <c r="E4889" s="70" t="s">
        <v>5389</v>
      </c>
      <c r="F4889" s="70" t="s">
        <v>5371</v>
      </c>
    </row>
    <row r="4890" spans="1:6" s="70" customFormat="1">
      <c r="A4890" s="71" t="s">
        <v>11459</v>
      </c>
      <c r="B4890" s="70" t="s">
        <v>11082</v>
      </c>
      <c r="D4890" s="70" t="s">
        <v>9594</v>
      </c>
      <c r="E4890" s="70" t="s">
        <v>5392</v>
      </c>
    </row>
    <row r="4891" spans="1:6" s="70" customFormat="1">
      <c r="A4891" s="71" t="s">
        <v>1940</v>
      </c>
      <c r="B4891" s="70" t="s">
        <v>3193</v>
      </c>
      <c r="D4891" s="70" t="s">
        <v>5374</v>
      </c>
      <c r="E4891" s="70" t="s">
        <v>5379</v>
      </c>
    </row>
    <row r="4892" spans="1:6" s="70" customFormat="1">
      <c r="A4892" s="71" t="s">
        <v>11222</v>
      </c>
      <c r="B4892" s="70" t="s">
        <v>10411</v>
      </c>
      <c r="D4892" s="70" t="s">
        <v>5374</v>
      </c>
      <c r="E4892" s="70" t="s">
        <v>5378</v>
      </c>
    </row>
    <row r="4893" spans="1:6" s="70" customFormat="1">
      <c r="A4893" s="71" t="s">
        <v>1941</v>
      </c>
      <c r="B4893" s="70" t="s">
        <v>3202</v>
      </c>
      <c r="D4893" s="70" t="s">
        <v>5374</v>
      </c>
      <c r="E4893" s="70" t="s">
        <v>5448</v>
      </c>
    </row>
    <row r="4894" spans="1:6" s="70" customFormat="1">
      <c r="A4894" s="71" t="s">
        <v>11221</v>
      </c>
      <c r="B4894" s="70" t="s">
        <v>10409</v>
      </c>
      <c r="D4894" s="70" t="s">
        <v>5374</v>
      </c>
      <c r="E4894" s="70" t="s">
        <v>5378</v>
      </c>
    </row>
    <row r="4895" spans="1:6" s="70" customFormat="1">
      <c r="A4895" s="71" t="s">
        <v>11220</v>
      </c>
      <c r="B4895" s="70" t="s">
        <v>10407</v>
      </c>
      <c r="D4895" s="70" t="s">
        <v>5374</v>
      </c>
    </row>
    <row r="4896" spans="1:6" s="70" customFormat="1">
      <c r="A4896" s="71" t="s">
        <v>11950</v>
      </c>
      <c r="B4896" s="70" t="s">
        <v>11930</v>
      </c>
      <c r="C4896" s="70" t="s">
        <v>10351</v>
      </c>
      <c r="D4896" s="70" t="s">
        <v>5374</v>
      </c>
    </row>
    <row r="4897" spans="1:5" s="70" customFormat="1">
      <c r="A4897" s="71" t="s">
        <v>11219</v>
      </c>
      <c r="B4897" s="70" t="s">
        <v>10404</v>
      </c>
      <c r="D4897" s="70" t="s">
        <v>5374</v>
      </c>
      <c r="E4897" s="70" t="s">
        <v>5378</v>
      </c>
    </row>
    <row r="4898" spans="1:5" s="70" customFormat="1">
      <c r="A4898" s="71" t="s">
        <v>5454</v>
      </c>
      <c r="B4898" s="70" t="s">
        <v>5455</v>
      </c>
      <c r="C4898" s="70" t="s">
        <v>10351</v>
      </c>
      <c r="D4898" s="70" t="s">
        <v>5374</v>
      </c>
    </row>
    <row r="4899" spans="1:5" s="70" customFormat="1">
      <c r="A4899" s="71" t="s">
        <v>1942</v>
      </c>
      <c r="B4899" s="70" t="s">
        <v>3212</v>
      </c>
      <c r="D4899" s="70" t="s">
        <v>5374</v>
      </c>
      <c r="E4899" s="70" t="s">
        <v>5419</v>
      </c>
    </row>
    <row r="4900" spans="1:5" s="70" customFormat="1">
      <c r="A4900" s="71" t="s">
        <v>11951</v>
      </c>
      <c r="B4900" s="70" t="s">
        <v>11931</v>
      </c>
      <c r="C4900" s="70" t="s">
        <v>10351</v>
      </c>
      <c r="D4900" s="70" t="s">
        <v>5374</v>
      </c>
    </row>
    <row r="4901" spans="1:5" s="70" customFormat="1">
      <c r="A4901" s="71" t="s">
        <v>11952</v>
      </c>
      <c r="B4901" s="70" t="s">
        <v>11932</v>
      </c>
      <c r="C4901" s="70" t="s">
        <v>11933</v>
      </c>
      <c r="D4901" s="70" t="s">
        <v>5374</v>
      </c>
    </row>
    <row r="4902" spans="1:5" s="70" customFormat="1">
      <c r="A4902" s="71" t="s">
        <v>11209</v>
      </c>
      <c r="B4902" s="70" t="s">
        <v>10377</v>
      </c>
      <c r="D4902" s="70" t="s">
        <v>5374</v>
      </c>
      <c r="E4902" s="70" t="s">
        <v>5376</v>
      </c>
    </row>
    <row r="4903" spans="1:5" s="70" customFormat="1">
      <c r="A4903" s="71" t="s">
        <v>11953</v>
      </c>
      <c r="B4903" s="70" t="s">
        <v>11934</v>
      </c>
      <c r="C4903" s="70" t="s">
        <v>11935</v>
      </c>
      <c r="D4903" s="70" t="s">
        <v>5374</v>
      </c>
    </row>
    <row r="4904" spans="1:5" s="70" customFormat="1">
      <c r="A4904" s="71" t="s">
        <v>11227</v>
      </c>
      <c r="B4904" s="70" t="s">
        <v>10424</v>
      </c>
      <c r="D4904" s="70" t="s">
        <v>5384</v>
      </c>
      <c r="E4904" s="70" t="s">
        <v>5378</v>
      </c>
    </row>
    <row r="4905" spans="1:5" s="70" customFormat="1">
      <c r="A4905" s="71" t="s">
        <v>11226</v>
      </c>
      <c r="B4905" s="70" t="s">
        <v>10422</v>
      </c>
      <c r="D4905" s="70" t="s">
        <v>7686</v>
      </c>
      <c r="E4905" s="70" t="s">
        <v>5376</v>
      </c>
    </row>
    <row r="4906" spans="1:5" s="70" customFormat="1">
      <c r="A4906" s="71" t="s">
        <v>11954</v>
      </c>
      <c r="B4906" s="70" t="s">
        <v>11936</v>
      </c>
      <c r="C4906" s="70" t="s">
        <v>11937</v>
      </c>
      <c r="D4906" s="70" t="s">
        <v>5388</v>
      </c>
    </row>
    <row r="4907" spans="1:5" s="70" customFormat="1">
      <c r="A4907" s="71" t="s">
        <v>11233</v>
      </c>
      <c r="B4907" s="70" t="s">
        <v>10439</v>
      </c>
      <c r="D4907" s="70" t="s">
        <v>5393</v>
      </c>
      <c r="E4907" s="70" t="s">
        <v>5378</v>
      </c>
    </row>
    <row r="4908" spans="1:5" s="70" customFormat="1">
      <c r="A4908" s="71" t="s">
        <v>11236</v>
      </c>
      <c r="B4908" s="70" t="s">
        <v>10448</v>
      </c>
      <c r="D4908" s="70" t="s">
        <v>5393</v>
      </c>
      <c r="E4908" s="70" t="s">
        <v>5378</v>
      </c>
    </row>
    <row r="4909" spans="1:5" s="70" customFormat="1">
      <c r="A4909" s="71" t="s">
        <v>11237</v>
      </c>
      <c r="B4909" s="70" t="s">
        <v>10450</v>
      </c>
      <c r="D4909" s="70" t="s">
        <v>5393</v>
      </c>
    </row>
    <row r="4910" spans="1:5" s="70" customFormat="1">
      <c r="A4910" s="71" t="s">
        <v>11245</v>
      </c>
      <c r="B4910" s="70" t="s">
        <v>10467</v>
      </c>
      <c r="D4910" s="70" t="s">
        <v>5393</v>
      </c>
      <c r="E4910" s="70" t="s">
        <v>5405</v>
      </c>
    </row>
    <row r="4911" spans="1:5" s="70" customFormat="1">
      <c r="A4911" s="71" t="s">
        <v>11241</v>
      </c>
      <c r="B4911" s="70" t="s">
        <v>10458</v>
      </c>
      <c r="D4911" s="70" t="s">
        <v>5393</v>
      </c>
      <c r="E4911" s="70" t="s">
        <v>5405</v>
      </c>
    </row>
    <row r="4912" spans="1:5" s="70" customFormat="1">
      <c r="A4912" s="71" t="s">
        <v>11254</v>
      </c>
      <c r="B4912" s="70" t="s">
        <v>10487</v>
      </c>
      <c r="D4912" s="70" t="s">
        <v>5396</v>
      </c>
      <c r="E4912" s="70" t="s">
        <v>5405</v>
      </c>
    </row>
    <row r="4913" spans="1:6" s="70" customFormat="1">
      <c r="A4913" s="71" t="s">
        <v>11256</v>
      </c>
      <c r="B4913" s="70" t="s">
        <v>10491</v>
      </c>
      <c r="D4913" s="70" t="s">
        <v>5396</v>
      </c>
      <c r="E4913" s="70" t="s">
        <v>5405</v>
      </c>
    </row>
    <row r="4914" spans="1:6" s="70" customFormat="1">
      <c r="A4914" s="71" t="s">
        <v>2040</v>
      </c>
      <c r="B4914" s="70" t="s">
        <v>2041</v>
      </c>
      <c r="D4914" s="70" t="s">
        <v>5393</v>
      </c>
      <c r="E4914" s="70" t="s">
        <v>5405</v>
      </c>
    </row>
    <row r="4915" spans="1:6" s="70" customFormat="1">
      <c r="A4915" s="71" t="s">
        <v>11955</v>
      </c>
      <c r="B4915" s="70" t="s">
        <v>11938</v>
      </c>
      <c r="C4915" s="70" t="s">
        <v>10351</v>
      </c>
      <c r="D4915" s="70" t="s">
        <v>5397</v>
      </c>
    </row>
    <row r="4916" spans="1:6" s="70" customFormat="1">
      <c r="A4916" s="71" t="s">
        <v>5484</v>
      </c>
      <c r="B4916" s="70" t="s">
        <v>5485</v>
      </c>
      <c r="D4916" s="70" t="s">
        <v>5397</v>
      </c>
      <c r="E4916" s="70" t="s">
        <v>5449</v>
      </c>
      <c r="F4916" s="70" t="s">
        <v>5371</v>
      </c>
    </row>
    <row r="4917" spans="1:6" s="70" customFormat="1">
      <c r="A4917" s="71" t="s">
        <v>11956</v>
      </c>
      <c r="B4917" s="70" t="s">
        <v>11939</v>
      </c>
      <c r="C4917" s="70" t="s">
        <v>11940</v>
      </c>
      <c r="D4917" s="70" t="s">
        <v>5397</v>
      </c>
    </row>
    <row r="4918" spans="1:6" s="70" customFormat="1">
      <c r="A4918" s="71" t="s">
        <v>11259</v>
      </c>
      <c r="B4918" s="70" t="s">
        <v>10496</v>
      </c>
      <c r="D4918" s="70" t="s">
        <v>5397</v>
      </c>
      <c r="E4918" s="70" t="s">
        <v>5378</v>
      </c>
    </row>
    <row r="4919" spans="1:6" s="70" customFormat="1">
      <c r="A4919" s="71" t="s">
        <v>11258</v>
      </c>
      <c r="B4919" s="70" t="s">
        <v>10494</v>
      </c>
      <c r="D4919" s="70" t="s">
        <v>5397</v>
      </c>
      <c r="E4919" s="70" t="s">
        <v>5406</v>
      </c>
    </row>
    <row r="4920" spans="1:6" s="70" customFormat="1">
      <c r="A4920" s="71" t="s">
        <v>2042</v>
      </c>
      <c r="B4920" s="70" t="s">
        <v>3913</v>
      </c>
      <c r="D4920" s="70" t="s">
        <v>5397</v>
      </c>
      <c r="E4920" s="70" t="s">
        <v>5373</v>
      </c>
    </row>
    <row r="4921" spans="1:6" s="70" customFormat="1">
      <c r="A4921" s="71" t="s">
        <v>2043</v>
      </c>
      <c r="B4921" s="70" t="s">
        <v>3924</v>
      </c>
      <c r="C4921" s="70" t="s">
        <v>3674</v>
      </c>
      <c r="D4921" s="70" t="s">
        <v>5397</v>
      </c>
    </row>
    <row r="4922" spans="1:6" s="70" customFormat="1">
      <c r="A4922" s="71" t="s">
        <v>11261</v>
      </c>
      <c r="B4922" s="70" t="s">
        <v>10505</v>
      </c>
      <c r="D4922" s="70" t="s">
        <v>5397</v>
      </c>
      <c r="E4922" s="70" t="s">
        <v>5378</v>
      </c>
    </row>
    <row r="4923" spans="1:6" s="70" customFormat="1">
      <c r="A4923" s="71" t="s">
        <v>11264</v>
      </c>
      <c r="B4923" s="70" t="s">
        <v>10513</v>
      </c>
      <c r="D4923" s="70" t="s">
        <v>5397</v>
      </c>
    </row>
    <row r="4924" spans="1:6" s="70" customFormat="1">
      <c r="A4924" s="71" t="s">
        <v>2044</v>
      </c>
      <c r="B4924" s="70" t="s">
        <v>3955</v>
      </c>
      <c r="D4924" s="70" t="s">
        <v>5397</v>
      </c>
    </row>
    <row r="4925" spans="1:6" s="70" customFormat="1">
      <c r="A4925" s="71" t="s">
        <v>11266</v>
      </c>
      <c r="B4925" s="70" t="s">
        <v>10517</v>
      </c>
      <c r="D4925" s="70" t="s">
        <v>5397</v>
      </c>
      <c r="E4925" s="70" t="s">
        <v>5405</v>
      </c>
    </row>
    <row r="4926" spans="1:6" s="70" customFormat="1">
      <c r="A4926" s="71" t="s">
        <v>11265</v>
      </c>
      <c r="B4926" s="70" t="s">
        <v>10515</v>
      </c>
      <c r="D4926" s="70" t="s">
        <v>5397</v>
      </c>
      <c r="E4926" s="70" t="s">
        <v>5449</v>
      </c>
    </row>
    <row r="4927" spans="1:6" s="70" customFormat="1">
      <c r="A4927" s="71" t="s">
        <v>2045</v>
      </c>
      <c r="B4927" s="70" t="s">
        <v>2046</v>
      </c>
      <c r="C4927" s="70" t="s">
        <v>3676</v>
      </c>
      <c r="D4927" s="70" t="s">
        <v>5398</v>
      </c>
    </row>
    <row r="4928" spans="1:6" s="70" customFormat="1">
      <c r="A4928" s="71" t="s">
        <v>11355</v>
      </c>
      <c r="B4928" s="70" t="s">
        <v>10791</v>
      </c>
      <c r="D4928" s="70" t="s">
        <v>5400</v>
      </c>
    </row>
    <row r="4929" spans="1:6" s="70" customFormat="1">
      <c r="A4929" s="71" t="s">
        <v>11356</v>
      </c>
      <c r="B4929" s="70" t="s">
        <v>10794</v>
      </c>
      <c r="D4929" s="70" t="s">
        <v>5400</v>
      </c>
    </row>
    <row r="4930" spans="1:6" s="70" customFormat="1">
      <c r="A4930" s="71" t="s">
        <v>2047</v>
      </c>
      <c r="B4930" s="70" t="s">
        <v>3992</v>
      </c>
      <c r="D4930" s="70" t="s">
        <v>7969</v>
      </c>
      <c r="E4930" s="70" t="s">
        <v>5373</v>
      </c>
      <c r="F4930" s="70" t="s">
        <v>5371</v>
      </c>
    </row>
    <row r="4931" spans="1:6" s="70" customFormat="1">
      <c r="A4931" s="71" t="s">
        <v>2048</v>
      </c>
      <c r="B4931" s="70" t="s">
        <v>3993</v>
      </c>
      <c r="C4931" s="70" t="s">
        <v>10531</v>
      </c>
      <c r="D4931" s="70" t="s">
        <v>7969</v>
      </c>
      <c r="E4931" s="70" t="s">
        <v>5373</v>
      </c>
    </row>
    <row r="4932" spans="1:6" s="70" customFormat="1">
      <c r="A4932" s="71" t="s">
        <v>5488</v>
      </c>
      <c r="B4932" s="70" t="s">
        <v>5489</v>
      </c>
      <c r="C4932" s="70" t="s">
        <v>10351</v>
      </c>
      <c r="D4932" s="70" t="s">
        <v>5394</v>
      </c>
    </row>
    <row r="4933" spans="1:6" s="70" customFormat="1">
      <c r="A4933" s="71" t="s">
        <v>11957</v>
      </c>
      <c r="B4933" s="70" t="s">
        <v>11941</v>
      </c>
      <c r="C4933" s="70" t="s">
        <v>11942</v>
      </c>
      <c r="D4933" s="70" t="s">
        <v>5394</v>
      </c>
    </row>
    <row r="4934" spans="1:6" s="70" customFormat="1">
      <c r="A4934" s="71" t="s">
        <v>5490</v>
      </c>
      <c r="B4934" s="70" t="s">
        <v>5491</v>
      </c>
      <c r="C4934" s="70" t="s">
        <v>5492</v>
      </c>
      <c r="D4934" s="70" t="s">
        <v>5394</v>
      </c>
    </row>
    <row r="4935" spans="1:6" s="70" customFormat="1">
      <c r="A4935" s="71" t="s">
        <v>11268</v>
      </c>
      <c r="B4935" s="70" t="s">
        <v>10521</v>
      </c>
      <c r="D4935" s="70" t="s">
        <v>5394</v>
      </c>
      <c r="E4935" s="70" t="s">
        <v>5406</v>
      </c>
    </row>
    <row r="4936" spans="1:6" s="70" customFormat="1">
      <c r="A4936" s="71" t="s">
        <v>2049</v>
      </c>
      <c r="B4936" s="70" t="s">
        <v>4019</v>
      </c>
      <c r="D4936" s="70" t="s">
        <v>5394</v>
      </c>
      <c r="E4936" s="70" t="s">
        <v>5376</v>
      </c>
    </row>
    <row r="4937" spans="1:6" s="70" customFormat="1">
      <c r="A4937" s="71" t="s">
        <v>11279</v>
      </c>
      <c r="B4937" s="70" t="s">
        <v>10207</v>
      </c>
      <c r="D4937" s="70" t="s">
        <v>8002</v>
      </c>
    </row>
    <row r="4938" spans="1:6" s="70" customFormat="1">
      <c r="A4938" s="71" t="s">
        <v>11958</v>
      </c>
      <c r="B4938" s="70" t="s">
        <v>11943</v>
      </c>
      <c r="C4938" s="70" t="s">
        <v>10351</v>
      </c>
      <c r="D4938" s="70" t="s">
        <v>8002</v>
      </c>
    </row>
    <row r="4939" spans="1:6" s="70" customFormat="1">
      <c r="A4939" s="71" t="s">
        <v>11280</v>
      </c>
      <c r="B4939" s="70" t="s">
        <v>10546</v>
      </c>
      <c r="D4939" s="70" t="s">
        <v>8002</v>
      </c>
      <c r="E4939" s="70" t="s">
        <v>5405</v>
      </c>
    </row>
    <row r="4940" spans="1:6" s="70" customFormat="1">
      <c r="A4940" s="71" t="s">
        <v>2050</v>
      </c>
      <c r="B4940" s="70" t="s">
        <v>4030</v>
      </c>
      <c r="D4940" s="70" t="s">
        <v>8002</v>
      </c>
      <c r="E4940" s="70" t="s">
        <v>5405</v>
      </c>
    </row>
    <row r="4941" spans="1:6" s="70" customFormat="1">
      <c r="A4941" s="71" t="s">
        <v>2051</v>
      </c>
      <c r="B4941" s="70" t="s">
        <v>2052</v>
      </c>
      <c r="D4941" s="70" t="s">
        <v>8002</v>
      </c>
      <c r="E4941" s="70" t="s">
        <v>5405</v>
      </c>
    </row>
    <row r="4942" spans="1:6" s="70" customFormat="1">
      <c r="A4942" s="71" t="s">
        <v>2053</v>
      </c>
      <c r="B4942" s="70" t="s">
        <v>4047</v>
      </c>
      <c r="D4942" s="70" t="s">
        <v>7947</v>
      </c>
      <c r="E4942" s="70" t="s">
        <v>5378</v>
      </c>
    </row>
    <row r="4943" spans="1:6" s="70" customFormat="1">
      <c r="A4943" s="71" t="s">
        <v>2054</v>
      </c>
      <c r="B4943" s="70" t="s">
        <v>4072</v>
      </c>
      <c r="D4943" s="70" t="s">
        <v>5409</v>
      </c>
      <c r="E4943" s="70" t="s">
        <v>5448</v>
      </c>
      <c r="F4943" s="70" t="s">
        <v>5371</v>
      </c>
    </row>
    <row r="4944" spans="1:6" s="70" customFormat="1">
      <c r="A4944" s="71" t="s">
        <v>5494</v>
      </c>
      <c r="B4944" s="70" t="s">
        <v>5495</v>
      </c>
      <c r="D4944" s="70" t="s">
        <v>5409</v>
      </c>
      <c r="E4944" s="70" t="s">
        <v>5376</v>
      </c>
    </row>
    <row r="4945" spans="1:6" s="70" customFormat="1">
      <c r="A4945" s="71" t="s">
        <v>2056</v>
      </c>
      <c r="B4945" s="70" t="s">
        <v>1410</v>
      </c>
      <c r="D4945" s="70" t="s">
        <v>5409</v>
      </c>
      <c r="E4945" s="70" t="s">
        <v>5448</v>
      </c>
    </row>
    <row r="4946" spans="1:6" s="70" customFormat="1">
      <c r="A4946" s="71" t="s">
        <v>5498</v>
      </c>
      <c r="B4946" s="70" t="s">
        <v>5499</v>
      </c>
      <c r="C4946" s="70" t="s">
        <v>10351</v>
      </c>
      <c r="D4946" s="70" t="s">
        <v>5409</v>
      </c>
    </row>
    <row r="4947" spans="1:6" s="70" customFormat="1">
      <c r="A4947" s="71" t="s">
        <v>2057</v>
      </c>
      <c r="B4947" s="70" t="s">
        <v>1414</v>
      </c>
      <c r="D4947" s="70" t="s">
        <v>5409</v>
      </c>
      <c r="E4947" s="70" t="s">
        <v>5378</v>
      </c>
    </row>
    <row r="4948" spans="1:6" s="70" customFormat="1">
      <c r="A4948" s="71" t="s">
        <v>5503</v>
      </c>
      <c r="B4948" s="70" t="s">
        <v>5504</v>
      </c>
      <c r="D4948" s="70" t="s">
        <v>5409</v>
      </c>
      <c r="E4948" s="70" t="s">
        <v>5378</v>
      </c>
      <c r="F4948" s="70" t="s">
        <v>5371</v>
      </c>
    </row>
    <row r="4949" spans="1:6" s="70" customFormat="1">
      <c r="A4949" s="71" t="s">
        <v>5508</v>
      </c>
      <c r="B4949" s="70" t="s">
        <v>5509</v>
      </c>
      <c r="D4949" s="70" t="s">
        <v>5409</v>
      </c>
      <c r="E4949" s="70" t="s">
        <v>5376</v>
      </c>
      <c r="F4949" s="70" t="s">
        <v>5371</v>
      </c>
    </row>
    <row r="4950" spans="1:6" s="70" customFormat="1">
      <c r="A4950" s="71" t="s">
        <v>5511</v>
      </c>
      <c r="B4950" s="70" t="s">
        <v>5512</v>
      </c>
      <c r="C4950" s="70" t="s">
        <v>10351</v>
      </c>
      <c r="D4950" s="70" t="s">
        <v>5409</v>
      </c>
    </row>
    <row r="4951" spans="1:6" s="70" customFormat="1">
      <c r="A4951" s="71" t="s">
        <v>11334</v>
      </c>
      <c r="B4951" s="70" t="s">
        <v>10695</v>
      </c>
      <c r="D4951" s="70" t="s">
        <v>5410</v>
      </c>
      <c r="E4951" s="70" t="s">
        <v>5383</v>
      </c>
    </row>
    <row r="4952" spans="1:6" s="70" customFormat="1">
      <c r="A4952" s="71" t="s">
        <v>11336</v>
      </c>
      <c r="B4952" s="70" t="s">
        <v>10699</v>
      </c>
      <c r="D4952" s="70" t="s">
        <v>5410</v>
      </c>
      <c r="E4952" s="70" t="s">
        <v>5376</v>
      </c>
    </row>
    <row r="4953" spans="1:6" s="70" customFormat="1">
      <c r="A4953" s="71" t="s">
        <v>11337</v>
      </c>
      <c r="B4953" s="70" t="s">
        <v>10701</v>
      </c>
      <c r="D4953" s="70" t="s">
        <v>5410</v>
      </c>
      <c r="E4953" s="70" t="s">
        <v>5379</v>
      </c>
    </row>
    <row r="4954" spans="1:6" s="70" customFormat="1">
      <c r="A4954" s="71" t="s">
        <v>11331</v>
      </c>
      <c r="B4954" s="70" t="s">
        <v>10689</v>
      </c>
      <c r="D4954" s="70" t="s">
        <v>5410</v>
      </c>
      <c r="E4954" s="70" t="s">
        <v>5378</v>
      </c>
    </row>
    <row r="4955" spans="1:6" s="70" customFormat="1">
      <c r="A4955" s="71" t="s">
        <v>11281</v>
      </c>
      <c r="B4955" s="70" t="s">
        <v>10551</v>
      </c>
      <c r="D4955" s="70" t="s">
        <v>5411</v>
      </c>
    </row>
    <row r="4956" spans="1:6" s="70" customFormat="1">
      <c r="A4956" s="71" t="s">
        <v>2058</v>
      </c>
      <c r="B4956" s="70" t="s">
        <v>1493</v>
      </c>
      <c r="D4956" s="70" t="s">
        <v>5411</v>
      </c>
      <c r="E4956" s="70" t="s">
        <v>5379</v>
      </c>
    </row>
    <row r="4957" spans="1:6" s="70" customFormat="1">
      <c r="A4957" s="71" t="s">
        <v>11486</v>
      </c>
      <c r="B4957" s="70" t="s">
        <v>10559</v>
      </c>
      <c r="D4957" s="70" t="s">
        <v>5411</v>
      </c>
      <c r="E4957" s="70" t="s">
        <v>5378</v>
      </c>
    </row>
    <row r="4958" spans="1:6" s="70" customFormat="1">
      <c r="A4958" s="71" t="s">
        <v>5515</v>
      </c>
      <c r="B4958" s="70" t="s">
        <v>5516</v>
      </c>
      <c r="D4958" s="70" t="s">
        <v>5411</v>
      </c>
      <c r="E4958" s="70" t="s">
        <v>5406</v>
      </c>
    </row>
    <row r="4959" spans="1:6" s="70" customFormat="1">
      <c r="A4959" s="71" t="s">
        <v>5359</v>
      </c>
      <c r="B4959" s="70" t="s">
        <v>5360</v>
      </c>
      <c r="D4959" s="70" t="s">
        <v>5411</v>
      </c>
    </row>
    <row r="4960" spans="1:6" s="70" customFormat="1">
      <c r="A4960" s="71" t="s">
        <v>2059</v>
      </c>
      <c r="B4960" s="70" t="s">
        <v>2060</v>
      </c>
      <c r="D4960" s="70" t="s">
        <v>5411</v>
      </c>
      <c r="E4960" s="70" t="s">
        <v>5405</v>
      </c>
    </row>
    <row r="4961" spans="1:6" s="70" customFormat="1">
      <c r="A4961" s="71" t="s">
        <v>11577</v>
      </c>
      <c r="B4961" s="70" t="s">
        <v>10141</v>
      </c>
      <c r="C4961" s="70" t="s">
        <v>11578</v>
      </c>
      <c r="D4961" s="70" t="s">
        <v>8056</v>
      </c>
    </row>
    <row r="4962" spans="1:6" s="70" customFormat="1">
      <c r="A4962" s="71" t="s">
        <v>2061</v>
      </c>
      <c r="B4962" s="70" t="s">
        <v>1544</v>
      </c>
      <c r="D4962" s="70" t="s">
        <v>8056</v>
      </c>
      <c r="E4962" s="70" t="s">
        <v>5378</v>
      </c>
    </row>
    <row r="4963" spans="1:6" s="70" customFormat="1">
      <c r="A4963" s="71" t="s">
        <v>2062</v>
      </c>
      <c r="B4963" s="70" t="s">
        <v>1574</v>
      </c>
      <c r="D4963" s="70" t="s">
        <v>5413</v>
      </c>
      <c r="E4963" s="70" t="s">
        <v>5448</v>
      </c>
      <c r="F4963" s="70" t="s">
        <v>5371</v>
      </c>
    </row>
    <row r="4964" spans="1:6" s="70" customFormat="1">
      <c r="A4964" s="71" t="s">
        <v>2063</v>
      </c>
      <c r="B4964" s="70" t="s">
        <v>1579</v>
      </c>
      <c r="D4964" s="70" t="s">
        <v>5413</v>
      </c>
      <c r="E4964" s="70" t="s">
        <v>5379</v>
      </c>
    </row>
    <row r="4965" spans="1:6" s="70" customFormat="1">
      <c r="A4965" s="71" t="s">
        <v>2064</v>
      </c>
      <c r="B4965" s="70" t="s">
        <v>1585</v>
      </c>
      <c r="D4965" s="70" t="s">
        <v>5413</v>
      </c>
      <c r="E4965" s="70" t="s">
        <v>5378</v>
      </c>
    </row>
    <row r="4966" spans="1:6" s="70" customFormat="1">
      <c r="A4966" s="71" t="s">
        <v>2065</v>
      </c>
      <c r="B4966" s="70" t="s">
        <v>1588</v>
      </c>
      <c r="D4966" s="70" t="s">
        <v>5413</v>
      </c>
      <c r="E4966" s="70" t="s">
        <v>5449</v>
      </c>
      <c r="F4966" s="70" t="s">
        <v>5371</v>
      </c>
    </row>
    <row r="4967" spans="1:6" s="70" customFormat="1">
      <c r="A4967" s="71" t="s">
        <v>11297</v>
      </c>
      <c r="B4967" s="70" t="s">
        <v>10600</v>
      </c>
      <c r="D4967" s="70" t="s">
        <v>5413</v>
      </c>
      <c r="E4967" s="70" t="s">
        <v>5376</v>
      </c>
    </row>
    <row r="4968" spans="1:6" s="70" customFormat="1">
      <c r="A4968" s="71" t="s">
        <v>2066</v>
      </c>
      <c r="B4968" s="70" t="s">
        <v>1687</v>
      </c>
      <c r="C4968" s="70" t="s">
        <v>3708</v>
      </c>
      <c r="D4968" s="70" t="s">
        <v>5413</v>
      </c>
      <c r="E4968" s="70" t="s">
        <v>5376</v>
      </c>
    </row>
    <row r="4969" spans="1:6" s="70" customFormat="1">
      <c r="A4969" s="71" t="s">
        <v>11198</v>
      </c>
      <c r="B4969" s="70" t="s">
        <v>10635</v>
      </c>
      <c r="D4969" s="70" t="s">
        <v>5413</v>
      </c>
      <c r="E4969" s="70" t="s">
        <v>5378</v>
      </c>
    </row>
    <row r="4970" spans="1:6" s="70" customFormat="1">
      <c r="A4970" s="71" t="s">
        <v>2067</v>
      </c>
      <c r="B4970" s="70" t="s">
        <v>1704</v>
      </c>
      <c r="D4970" s="70" t="s">
        <v>5413</v>
      </c>
      <c r="E4970" s="70" t="s">
        <v>5376</v>
      </c>
    </row>
    <row r="4971" spans="1:6" s="70" customFormat="1">
      <c r="A4971" s="71" t="s">
        <v>2068</v>
      </c>
      <c r="B4971" s="70" t="s">
        <v>1723</v>
      </c>
      <c r="D4971" s="70" t="s">
        <v>5413</v>
      </c>
      <c r="E4971" s="70" t="s">
        <v>5448</v>
      </c>
    </row>
    <row r="4972" spans="1:6" s="70" customFormat="1">
      <c r="A4972" s="71" t="s">
        <v>2069</v>
      </c>
      <c r="B4972" s="70" t="s">
        <v>1725</v>
      </c>
      <c r="D4972" s="70" t="s">
        <v>5413</v>
      </c>
      <c r="E4972" s="70" t="s">
        <v>5373</v>
      </c>
    </row>
    <row r="4973" spans="1:6" s="70" customFormat="1">
      <c r="A4973" s="71" t="s">
        <v>11307</v>
      </c>
      <c r="B4973" s="70" t="s">
        <v>10621</v>
      </c>
      <c r="D4973" s="70" t="s">
        <v>5413</v>
      </c>
      <c r="E4973" s="70" t="s">
        <v>5383</v>
      </c>
    </row>
    <row r="4974" spans="1:6" s="70" customFormat="1">
      <c r="A4974" s="71" t="s">
        <v>11306</v>
      </c>
      <c r="B4974" s="70" t="s">
        <v>10618</v>
      </c>
      <c r="D4974" s="70" t="s">
        <v>5413</v>
      </c>
      <c r="E4974" s="70" t="s">
        <v>5383</v>
      </c>
    </row>
    <row r="4975" spans="1:6" s="70" customFormat="1">
      <c r="A4975" s="71" t="s">
        <v>2070</v>
      </c>
      <c r="B4975" s="70" t="s">
        <v>1742</v>
      </c>
      <c r="D4975" s="70" t="s">
        <v>5413</v>
      </c>
      <c r="E4975" s="70" t="s">
        <v>5376</v>
      </c>
    </row>
    <row r="4976" spans="1:6" s="70" customFormat="1">
      <c r="A4976" s="71" t="s">
        <v>2071</v>
      </c>
      <c r="B4976" s="70" t="s">
        <v>2072</v>
      </c>
      <c r="D4976" s="70" t="s">
        <v>5413</v>
      </c>
      <c r="E4976" s="70" t="s">
        <v>5405</v>
      </c>
    </row>
    <row r="4977" spans="1:6" s="70" customFormat="1">
      <c r="A4977" s="71" t="s">
        <v>11959</v>
      </c>
      <c r="B4977" s="70" t="s">
        <v>11944</v>
      </c>
      <c r="C4977" s="70" t="s">
        <v>11945</v>
      </c>
      <c r="D4977" s="70" t="s">
        <v>5413</v>
      </c>
      <c r="E4977" s="70" t="s">
        <v>5370</v>
      </c>
    </row>
    <row r="4978" spans="1:6" s="70" customFormat="1">
      <c r="A4978" s="71" t="s">
        <v>11310</v>
      </c>
      <c r="B4978" s="70" t="s">
        <v>10628</v>
      </c>
      <c r="D4978" s="70" t="s">
        <v>5413</v>
      </c>
      <c r="E4978" s="70" t="s">
        <v>5378</v>
      </c>
    </row>
    <row r="4979" spans="1:6" s="70" customFormat="1">
      <c r="A4979" s="71" t="s">
        <v>11960</v>
      </c>
      <c r="B4979" s="70" t="s">
        <v>11946</v>
      </c>
      <c r="C4979" s="70" t="s">
        <v>10351</v>
      </c>
      <c r="D4979" s="70" t="s">
        <v>5413</v>
      </c>
    </row>
    <row r="4980" spans="1:6" s="70" customFormat="1">
      <c r="A4980" s="71" t="s">
        <v>11289</v>
      </c>
      <c r="B4980" s="70" t="s">
        <v>10575</v>
      </c>
      <c r="D4980" s="70" t="s">
        <v>5413</v>
      </c>
      <c r="E4980" s="70" t="s">
        <v>5378</v>
      </c>
    </row>
    <row r="4981" spans="1:6" s="70" customFormat="1">
      <c r="A4981" s="71" t="s">
        <v>11292</v>
      </c>
      <c r="B4981" s="70" t="s">
        <v>10581</v>
      </c>
      <c r="D4981" s="70" t="s">
        <v>5413</v>
      </c>
      <c r="E4981" s="70" t="s">
        <v>5378</v>
      </c>
    </row>
    <row r="4982" spans="1:6" s="70" customFormat="1">
      <c r="A4982" s="71" t="s">
        <v>11877</v>
      </c>
      <c r="B4982" s="70" t="s">
        <v>10123</v>
      </c>
      <c r="C4982" s="70" t="s">
        <v>11878</v>
      </c>
      <c r="D4982" s="70" t="s">
        <v>5415</v>
      </c>
    </row>
    <row r="4983" spans="1:6" s="70" customFormat="1">
      <c r="A4983" s="71" t="s">
        <v>2073</v>
      </c>
      <c r="B4983" s="70" t="s">
        <v>5098</v>
      </c>
      <c r="D4983" s="70" t="s">
        <v>5415</v>
      </c>
      <c r="E4983" s="70" t="s">
        <v>5448</v>
      </c>
      <c r="F4983" s="70" t="s">
        <v>5371</v>
      </c>
    </row>
    <row r="4984" spans="1:6" s="70" customFormat="1">
      <c r="A4984" s="71" t="s">
        <v>2074</v>
      </c>
      <c r="B4984" s="70" t="s">
        <v>2075</v>
      </c>
      <c r="D4984" s="70" t="s">
        <v>5416</v>
      </c>
      <c r="E4984" s="70" t="s">
        <v>5405</v>
      </c>
    </row>
    <row r="4985" spans="1:6" s="70" customFormat="1">
      <c r="A4985" s="71" t="s">
        <v>2076</v>
      </c>
      <c r="B4985" s="70" t="s">
        <v>5103</v>
      </c>
      <c r="D4985" s="70" t="s">
        <v>5416</v>
      </c>
      <c r="E4985" s="70" t="s">
        <v>5405</v>
      </c>
    </row>
    <row r="4986" spans="1:6" s="70" customFormat="1">
      <c r="A4986" s="71" t="s">
        <v>11340</v>
      </c>
      <c r="B4986" s="70" t="s">
        <v>10713</v>
      </c>
      <c r="D4986" s="70" t="s">
        <v>5416</v>
      </c>
      <c r="E4986" s="70" t="s">
        <v>5526</v>
      </c>
    </row>
    <row r="4987" spans="1:6" s="70" customFormat="1">
      <c r="A4987" s="71" t="s">
        <v>11342</v>
      </c>
      <c r="B4987" s="70" t="s">
        <v>10717</v>
      </c>
      <c r="D4987" s="70" t="s">
        <v>8479</v>
      </c>
      <c r="E4987" s="70" t="s">
        <v>5405</v>
      </c>
    </row>
    <row r="4988" spans="1:6" s="70" customFormat="1">
      <c r="A4988" s="71" t="s">
        <v>11343</v>
      </c>
      <c r="B4988" s="70" t="s">
        <v>10719</v>
      </c>
      <c r="D4988" s="70" t="s">
        <v>8479</v>
      </c>
      <c r="E4988" s="70" t="s">
        <v>5405</v>
      </c>
    </row>
    <row r="4989" spans="1:6" s="70" customFormat="1">
      <c r="A4989" s="71" t="s">
        <v>11341</v>
      </c>
      <c r="B4989" s="70" t="s">
        <v>10715</v>
      </c>
      <c r="D4989" s="70" t="s">
        <v>8479</v>
      </c>
    </row>
    <row r="4990" spans="1:6" s="70" customFormat="1">
      <c r="A4990" s="71" t="s">
        <v>11314</v>
      </c>
      <c r="B4990" s="70" t="s">
        <v>10639</v>
      </c>
      <c r="D4990" s="70" t="s">
        <v>5417</v>
      </c>
      <c r="E4990" s="70" t="s">
        <v>5526</v>
      </c>
    </row>
    <row r="4991" spans="1:6" s="70" customFormat="1">
      <c r="A4991" s="71" t="s">
        <v>2077</v>
      </c>
      <c r="B4991" s="70" t="s">
        <v>5117</v>
      </c>
      <c r="D4991" s="70" t="s">
        <v>5418</v>
      </c>
      <c r="E4991" s="70" t="s">
        <v>5448</v>
      </c>
    </row>
    <row r="4992" spans="1:6" s="70" customFormat="1">
      <c r="A4992" s="71" t="s">
        <v>2078</v>
      </c>
      <c r="B4992" s="70" t="s">
        <v>5124</v>
      </c>
      <c r="D4992" s="70" t="s">
        <v>5420</v>
      </c>
      <c r="E4992" s="70" t="s">
        <v>5449</v>
      </c>
    </row>
    <row r="4993" spans="1:5" s="70" customFormat="1">
      <c r="A4993" s="71" t="s">
        <v>2079</v>
      </c>
      <c r="B4993" s="70" t="s">
        <v>5125</v>
      </c>
      <c r="D4993" s="70" t="s">
        <v>5420</v>
      </c>
      <c r="E4993" s="70" t="s">
        <v>5449</v>
      </c>
    </row>
    <row r="4994" spans="1:5" s="70" customFormat="1">
      <c r="A4994" s="71" t="s">
        <v>2080</v>
      </c>
      <c r="B4994" s="70" t="s">
        <v>5127</v>
      </c>
      <c r="D4994" s="70" t="s">
        <v>5420</v>
      </c>
      <c r="E4994" s="70" t="s">
        <v>5405</v>
      </c>
    </row>
    <row r="4995" spans="1:5" s="70" customFormat="1">
      <c r="A4995" s="71" t="s">
        <v>11287</v>
      </c>
      <c r="B4995" s="70" t="s">
        <v>10571</v>
      </c>
      <c r="D4995" s="70" t="s">
        <v>5420</v>
      </c>
      <c r="E4995" s="70" t="s">
        <v>5405</v>
      </c>
    </row>
    <row r="4996" spans="1:5" s="70" customFormat="1">
      <c r="A4996" s="71" t="s">
        <v>2081</v>
      </c>
      <c r="B4996" s="70" t="s">
        <v>5129</v>
      </c>
      <c r="D4996" s="70" t="s">
        <v>5420</v>
      </c>
      <c r="E4996" s="70" t="s">
        <v>5377</v>
      </c>
    </row>
    <row r="4997" spans="1:5" s="70" customFormat="1">
      <c r="A4997" s="71" t="s">
        <v>2082</v>
      </c>
      <c r="B4997" s="70" t="s">
        <v>5149</v>
      </c>
      <c r="D4997" s="70" t="s">
        <v>5421</v>
      </c>
      <c r="E4997" s="70" t="s">
        <v>5376</v>
      </c>
    </row>
    <row r="4998" spans="1:5" s="70" customFormat="1">
      <c r="A4998" s="71" t="s">
        <v>2083</v>
      </c>
      <c r="B4998" s="70" t="s">
        <v>5150</v>
      </c>
      <c r="D4998" s="70" t="s">
        <v>5421</v>
      </c>
      <c r="E4998" s="70" t="s">
        <v>5405</v>
      </c>
    </row>
    <row r="4999" spans="1:5" s="70" customFormat="1">
      <c r="A4999" s="71" t="s">
        <v>11370</v>
      </c>
      <c r="B4999" s="70" t="s">
        <v>10826</v>
      </c>
      <c r="D4999" s="70" t="s">
        <v>5422</v>
      </c>
    </row>
    <row r="5000" spans="1:5" s="70" customFormat="1">
      <c r="A5000" s="71" t="s">
        <v>11335</v>
      </c>
      <c r="B5000" s="70" t="s">
        <v>10697</v>
      </c>
      <c r="D5000" s="70" t="s">
        <v>5410</v>
      </c>
      <c r="E5000" s="70" t="s">
        <v>5419</v>
      </c>
    </row>
    <row r="5001" spans="1:5" s="70" customFormat="1">
      <c r="A5001" s="71" t="s">
        <v>5529</v>
      </c>
      <c r="B5001" s="70" t="s">
        <v>5530</v>
      </c>
      <c r="D5001" s="70" t="s">
        <v>5422</v>
      </c>
    </row>
    <row r="5002" spans="1:5" s="70" customFormat="1">
      <c r="A5002" s="71" t="s">
        <v>11374</v>
      </c>
      <c r="B5002" s="70" t="s">
        <v>10835</v>
      </c>
      <c r="D5002" s="70" t="s">
        <v>5422</v>
      </c>
    </row>
    <row r="5003" spans="1:5" s="70" customFormat="1">
      <c r="A5003" s="71" t="s">
        <v>2084</v>
      </c>
      <c r="B5003" s="70" t="s">
        <v>5187</v>
      </c>
      <c r="D5003" s="70" t="s">
        <v>5422</v>
      </c>
      <c r="E5003" s="70" t="s">
        <v>5373</v>
      </c>
    </row>
    <row r="5004" spans="1:5" s="70" customFormat="1">
      <c r="A5004" s="71" t="s">
        <v>11358</v>
      </c>
      <c r="B5004" s="70" t="s">
        <v>10799</v>
      </c>
      <c r="D5004" s="70" t="s">
        <v>5422</v>
      </c>
      <c r="E5004" s="70" t="s">
        <v>5405</v>
      </c>
    </row>
    <row r="5005" spans="1:5" s="70" customFormat="1">
      <c r="A5005" s="71" t="s">
        <v>11359</v>
      </c>
      <c r="B5005" s="70" t="s">
        <v>10801</v>
      </c>
      <c r="D5005" s="70" t="s">
        <v>5422</v>
      </c>
      <c r="E5005" s="70" t="s">
        <v>5405</v>
      </c>
    </row>
    <row r="5006" spans="1:5" s="70" customFormat="1">
      <c r="A5006" s="71" t="s">
        <v>11362</v>
      </c>
      <c r="B5006" s="70" t="s">
        <v>10809</v>
      </c>
      <c r="D5006" s="70" t="s">
        <v>5422</v>
      </c>
      <c r="E5006" s="70" t="s">
        <v>5405</v>
      </c>
    </row>
    <row r="5007" spans="1:5" s="70" customFormat="1">
      <c r="A5007" s="71" t="s">
        <v>11363</v>
      </c>
      <c r="B5007" s="70" t="s">
        <v>10811</v>
      </c>
      <c r="D5007" s="70" t="s">
        <v>5422</v>
      </c>
      <c r="E5007" s="70" t="s">
        <v>5526</v>
      </c>
    </row>
    <row r="5008" spans="1:5" s="70" customFormat="1">
      <c r="A5008" s="71" t="s">
        <v>11364</v>
      </c>
      <c r="B5008" s="70" t="s">
        <v>10813</v>
      </c>
      <c r="D5008" s="70" t="s">
        <v>5422</v>
      </c>
    </row>
    <row r="5009" spans="1:5" s="70" customFormat="1">
      <c r="A5009" s="71" t="s">
        <v>2085</v>
      </c>
      <c r="B5009" s="70" t="s">
        <v>5216</v>
      </c>
      <c r="D5009" s="70" t="s">
        <v>5422</v>
      </c>
      <c r="E5009" s="70" t="s">
        <v>5405</v>
      </c>
    </row>
    <row r="5010" spans="1:5" s="70" customFormat="1">
      <c r="A5010" s="71" t="s">
        <v>11365</v>
      </c>
      <c r="B5010" s="70" t="s">
        <v>10815</v>
      </c>
      <c r="D5010" s="70" t="s">
        <v>5422</v>
      </c>
      <c r="E5010" s="70" t="s">
        <v>5526</v>
      </c>
    </row>
    <row r="5011" spans="1:5" s="70" customFormat="1">
      <c r="A5011" s="71" t="s">
        <v>5532</v>
      </c>
      <c r="B5011" s="70" t="s">
        <v>5533</v>
      </c>
      <c r="C5011" s="70" t="s">
        <v>10817</v>
      </c>
      <c r="D5011" s="70" t="s">
        <v>5422</v>
      </c>
      <c r="E5011" s="70" t="s">
        <v>5373</v>
      </c>
    </row>
    <row r="5012" spans="1:5" s="70" customFormat="1">
      <c r="A5012" s="71" t="s">
        <v>11961</v>
      </c>
      <c r="B5012" s="70" t="s">
        <v>11947</v>
      </c>
      <c r="C5012" s="70" t="s">
        <v>10351</v>
      </c>
      <c r="D5012" s="70" t="s">
        <v>5422</v>
      </c>
    </row>
    <row r="5013" spans="1:5" s="70" customFormat="1">
      <c r="A5013" s="71" t="s">
        <v>5534</v>
      </c>
      <c r="B5013" s="70" t="s">
        <v>5535</v>
      </c>
      <c r="C5013" s="70" t="s">
        <v>10351</v>
      </c>
      <c r="D5013" s="70" t="s">
        <v>5422</v>
      </c>
    </row>
    <row r="5014" spans="1:5" s="70" customFormat="1">
      <c r="A5014" s="71" t="s">
        <v>5536</v>
      </c>
      <c r="B5014" s="70" t="s">
        <v>5537</v>
      </c>
      <c r="C5014" s="70" t="s">
        <v>10351</v>
      </c>
      <c r="D5014" s="70" t="s">
        <v>5422</v>
      </c>
    </row>
    <row r="5015" spans="1:5" s="70" customFormat="1">
      <c r="A5015" s="71" t="s">
        <v>11367</v>
      </c>
      <c r="B5015" s="70" t="s">
        <v>10821</v>
      </c>
      <c r="D5015" s="70" t="s">
        <v>5422</v>
      </c>
    </row>
    <row r="5016" spans="1:5" s="70" customFormat="1">
      <c r="A5016" s="71" t="s">
        <v>11376</v>
      </c>
      <c r="B5016" s="70" t="s">
        <v>10841</v>
      </c>
      <c r="D5016" s="70" t="s">
        <v>5422</v>
      </c>
      <c r="E5016" s="70" t="s">
        <v>5378</v>
      </c>
    </row>
    <row r="5017" spans="1:5" s="70" customFormat="1">
      <c r="A5017" s="71" t="s">
        <v>11379</v>
      </c>
      <c r="B5017" s="70" t="s">
        <v>10852</v>
      </c>
      <c r="D5017" s="70" t="s">
        <v>5422</v>
      </c>
      <c r="E5017" s="70" t="s">
        <v>5526</v>
      </c>
    </row>
    <row r="5018" spans="1:5" s="70" customFormat="1">
      <c r="A5018" s="71" t="s">
        <v>1966</v>
      </c>
      <c r="B5018" s="70" t="s">
        <v>1967</v>
      </c>
      <c r="D5018" s="70" t="s">
        <v>5422</v>
      </c>
      <c r="E5018" s="70" t="s">
        <v>5448</v>
      </c>
    </row>
    <row r="5019" spans="1:5" s="70" customFormat="1">
      <c r="A5019" s="71" t="s">
        <v>5538</v>
      </c>
      <c r="B5019" s="70" t="s">
        <v>5539</v>
      </c>
      <c r="C5019" s="70" t="s">
        <v>10351</v>
      </c>
      <c r="D5019" s="70" t="s">
        <v>5422</v>
      </c>
    </row>
    <row r="5020" spans="1:5" s="70" customFormat="1">
      <c r="A5020" s="71" t="s">
        <v>11381</v>
      </c>
      <c r="B5020" s="70" t="s">
        <v>10857</v>
      </c>
      <c r="D5020" s="70" t="s">
        <v>5422</v>
      </c>
    </row>
    <row r="5021" spans="1:5" s="70" customFormat="1">
      <c r="A5021" s="71" t="s">
        <v>1976</v>
      </c>
      <c r="B5021" s="70" t="s">
        <v>1977</v>
      </c>
      <c r="D5021" s="70" t="s">
        <v>5422</v>
      </c>
      <c r="E5021" s="70" t="s">
        <v>5373</v>
      </c>
    </row>
    <row r="5022" spans="1:5" s="70" customFormat="1">
      <c r="A5022" s="71" t="s">
        <v>1978</v>
      </c>
      <c r="B5022" s="70" t="s">
        <v>1979</v>
      </c>
      <c r="D5022" s="70" t="s">
        <v>5422</v>
      </c>
      <c r="E5022" s="70" t="s">
        <v>5449</v>
      </c>
    </row>
    <row r="5023" spans="1:5" s="70" customFormat="1">
      <c r="A5023" s="71" t="s">
        <v>5353</v>
      </c>
      <c r="B5023" s="70" t="s">
        <v>5361</v>
      </c>
      <c r="D5023" s="70" t="s">
        <v>5422</v>
      </c>
    </row>
    <row r="5024" spans="1:5" s="70" customFormat="1">
      <c r="A5024" s="71" t="s">
        <v>2004</v>
      </c>
      <c r="B5024" s="70" t="s">
        <v>2005</v>
      </c>
      <c r="D5024" s="70" t="s">
        <v>5422</v>
      </c>
      <c r="E5024" s="70" t="s">
        <v>5526</v>
      </c>
    </row>
    <row r="5025" spans="1:6" s="70" customFormat="1">
      <c r="A5025" s="71" t="s">
        <v>2036</v>
      </c>
      <c r="B5025" s="70" t="s">
        <v>2037</v>
      </c>
      <c r="D5025" s="70" t="s">
        <v>5422</v>
      </c>
    </row>
    <row r="5026" spans="1:6" s="70" customFormat="1">
      <c r="A5026" s="71" t="s">
        <v>5540</v>
      </c>
      <c r="B5026" s="70" t="s">
        <v>5541</v>
      </c>
      <c r="C5026" s="70" t="s">
        <v>5542</v>
      </c>
      <c r="D5026" s="70" t="s">
        <v>5422</v>
      </c>
    </row>
    <row r="5027" spans="1:6" s="70" customFormat="1">
      <c r="A5027" s="71" t="s">
        <v>5544</v>
      </c>
      <c r="B5027" s="70" t="s">
        <v>5545</v>
      </c>
      <c r="D5027" s="70" t="s">
        <v>5422</v>
      </c>
    </row>
    <row r="5028" spans="1:6" s="70" customFormat="1">
      <c r="A5028" s="71" t="s">
        <v>4979</v>
      </c>
      <c r="B5028" s="70" t="s">
        <v>4980</v>
      </c>
      <c r="D5028" s="70" t="s">
        <v>5422</v>
      </c>
      <c r="E5028" s="70" t="s">
        <v>5373</v>
      </c>
    </row>
    <row r="5029" spans="1:6" s="70" customFormat="1">
      <c r="A5029" s="71" t="s">
        <v>4985</v>
      </c>
      <c r="B5029" s="70" t="s">
        <v>4986</v>
      </c>
      <c r="D5029" s="70" t="s">
        <v>5422</v>
      </c>
      <c r="E5029" s="70" t="s">
        <v>5373</v>
      </c>
    </row>
    <row r="5030" spans="1:6" s="70" customFormat="1">
      <c r="A5030" s="71" t="s">
        <v>5354</v>
      </c>
      <c r="B5030" s="70" t="s">
        <v>5362</v>
      </c>
      <c r="D5030" s="70" t="s">
        <v>5422</v>
      </c>
    </row>
    <row r="5031" spans="1:6" s="70" customFormat="1">
      <c r="A5031" s="71" t="s">
        <v>11387</v>
      </c>
      <c r="B5031" s="70" t="s">
        <v>10874</v>
      </c>
      <c r="D5031" s="70" t="s">
        <v>5422</v>
      </c>
    </row>
    <row r="5032" spans="1:6" s="70" customFormat="1">
      <c r="A5032" s="71" t="s">
        <v>5008</v>
      </c>
      <c r="B5032" s="70" t="s">
        <v>5009</v>
      </c>
      <c r="D5032" s="70" t="s">
        <v>5422</v>
      </c>
      <c r="E5032" s="70" t="s">
        <v>5376</v>
      </c>
    </row>
    <row r="5033" spans="1:6" s="70" customFormat="1">
      <c r="A5033" s="71" t="s">
        <v>11396</v>
      </c>
      <c r="B5033" s="70" t="s">
        <v>10893</v>
      </c>
      <c r="D5033" s="70" t="s">
        <v>5422</v>
      </c>
      <c r="E5033" s="70" t="s">
        <v>5449</v>
      </c>
    </row>
    <row r="5034" spans="1:6" s="70" customFormat="1">
      <c r="A5034" s="71" t="s">
        <v>5548</v>
      </c>
      <c r="B5034" s="70" t="s">
        <v>5549</v>
      </c>
      <c r="C5034" s="70" t="s">
        <v>11202</v>
      </c>
      <c r="D5034" s="70" t="s">
        <v>5422</v>
      </c>
      <c r="E5034" s="70" t="s">
        <v>5376</v>
      </c>
    </row>
    <row r="5035" spans="1:6" s="70" customFormat="1">
      <c r="A5035" s="71" t="s">
        <v>5040</v>
      </c>
      <c r="B5035" s="70" t="s">
        <v>5041</v>
      </c>
      <c r="C5035" s="70" t="s">
        <v>4105</v>
      </c>
      <c r="D5035" s="70" t="s">
        <v>5422</v>
      </c>
      <c r="E5035" s="70" t="s">
        <v>5405</v>
      </c>
    </row>
    <row r="5036" spans="1:6" s="70" customFormat="1">
      <c r="A5036" s="71" t="s">
        <v>5043</v>
      </c>
      <c r="B5036" s="70" t="s">
        <v>5044</v>
      </c>
      <c r="D5036" s="70" t="s">
        <v>5422</v>
      </c>
      <c r="E5036" s="70" t="s">
        <v>5379</v>
      </c>
      <c r="F5036" s="70" t="s">
        <v>5371</v>
      </c>
    </row>
    <row r="5037" spans="1:6" s="70" customFormat="1">
      <c r="A5037" s="71" t="s">
        <v>2087</v>
      </c>
      <c r="B5037" s="70" t="s">
        <v>2088</v>
      </c>
      <c r="D5037" s="70" t="s">
        <v>5422</v>
      </c>
    </row>
    <row r="5038" spans="1:6" s="70" customFormat="1">
      <c r="A5038" s="71" t="s">
        <v>11394</v>
      </c>
      <c r="B5038" s="70" t="s">
        <v>10889</v>
      </c>
      <c r="D5038" s="70" t="s">
        <v>5422</v>
      </c>
      <c r="E5038" s="70" t="s">
        <v>5405</v>
      </c>
    </row>
    <row r="5039" spans="1:6" s="70" customFormat="1">
      <c r="A5039" s="71" t="s">
        <v>11424</v>
      </c>
      <c r="B5039" s="70" t="s">
        <v>10966</v>
      </c>
      <c r="D5039" s="70" t="s">
        <v>9058</v>
      </c>
      <c r="E5039" s="70" t="s">
        <v>5406</v>
      </c>
    </row>
    <row r="5040" spans="1:6" s="70" customFormat="1">
      <c r="A5040" s="71" t="s">
        <v>1243</v>
      </c>
      <c r="B5040" s="70" t="s">
        <v>1244</v>
      </c>
      <c r="D5040" s="70" t="s">
        <v>9058</v>
      </c>
      <c r="E5040" s="70" t="s">
        <v>5373</v>
      </c>
    </row>
    <row r="5041" spans="1:5" s="70" customFormat="1">
      <c r="A5041" s="71" t="s">
        <v>11432</v>
      </c>
      <c r="B5041" s="70" t="s">
        <v>10984</v>
      </c>
      <c r="D5041" s="70" t="s">
        <v>9058</v>
      </c>
      <c r="E5041" s="70" t="s">
        <v>5405</v>
      </c>
    </row>
    <row r="5042" spans="1:5" s="70" customFormat="1">
      <c r="A5042" s="71" t="s">
        <v>11435</v>
      </c>
      <c r="B5042" s="70" t="s">
        <v>10990</v>
      </c>
      <c r="D5042" s="70" t="s">
        <v>9058</v>
      </c>
      <c r="E5042" s="70" t="s">
        <v>5405</v>
      </c>
    </row>
    <row r="5043" spans="1:5" s="70" customFormat="1">
      <c r="A5043" s="71" t="s">
        <v>11436</v>
      </c>
      <c r="B5043" s="70" t="s">
        <v>10992</v>
      </c>
      <c r="D5043" s="70" t="s">
        <v>9058</v>
      </c>
      <c r="E5043" s="70" t="s">
        <v>5405</v>
      </c>
    </row>
    <row r="5044" spans="1:5" s="70" customFormat="1">
      <c r="A5044" s="71" t="s">
        <v>11439</v>
      </c>
      <c r="B5044" s="70" t="s">
        <v>10998</v>
      </c>
      <c r="D5044" s="70" t="s">
        <v>9058</v>
      </c>
      <c r="E5044" s="70" t="s">
        <v>5405</v>
      </c>
    </row>
    <row r="5045" spans="1:5" s="70" customFormat="1">
      <c r="A5045" s="71" t="s">
        <v>5355</v>
      </c>
      <c r="B5045" s="70" t="s">
        <v>5363</v>
      </c>
      <c r="D5045" s="70" t="s">
        <v>9058</v>
      </c>
      <c r="E5045" s="70" t="s">
        <v>5405</v>
      </c>
    </row>
    <row r="5046" spans="1:5" s="70" customFormat="1">
      <c r="A5046" s="71" t="s">
        <v>1258</v>
      </c>
      <c r="B5046" s="70" t="s">
        <v>1259</v>
      </c>
      <c r="D5046" s="70" t="s">
        <v>9058</v>
      </c>
      <c r="E5046" s="70" t="s">
        <v>5448</v>
      </c>
    </row>
    <row r="5047" spans="1:5" s="70" customFormat="1">
      <c r="A5047" s="71" t="s">
        <v>11423</v>
      </c>
      <c r="B5047" s="70" t="s">
        <v>10964</v>
      </c>
      <c r="D5047" s="70" t="s">
        <v>9058</v>
      </c>
      <c r="E5047" s="70" t="s">
        <v>5405</v>
      </c>
    </row>
    <row r="5048" spans="1:5" s="70" customFormat="1">
      <c r="A5048" s="71" t="s">
        <v>11415</v>
      </c>
      <c r="B5048" s="70" t="s">
        <v>10944</v>
      </c>
      <c r="D5048" s="70" t="s">
        <v>9058</v>
      </c>
    </row>
    <row r="5049" spans="1:5" s="70" customFormat="1">
      <c r="A5049" s="71" t="s">
        <v>11416</v>
      </c>
      <c r="B5049" s="70" t="s">
        <v>10946</v>
      </c>
      <c r="D5049" s="70" t="s">
        <v>9058</v>
      </c>
      <c r="E5049" s="70" t="s">
        <v>5526</v>
      </c>
    </row>
    <row r="5050" spans="1:5" s="70" customFormat="1">
      <c r="A5050" s="71" t="s">
        <v>1278</v>
      </c>
      <c r="B5050" s="70" t="s">
        <v>1279</v>
      </c>
      <c r="D5050" s="70" t="s">
        <v>9058</v>
      </c>
      <c r="E5050" s="70" t="s">
        <v>5526</v>
      </c>
    </row>
    <row r="5051" spans="1:5" s="70" customFormat="1">
      <c r="A5051" s="71" t="s">
        <v>1294</v>
      </c>
      <c r="B5051" s="70" t="s">
        <v>1295</v>
      </c>
      <c r="D5051" s="70" t="s">
        <v>9058</v>
      </c>
      <c r="E5051" s="70" t="s">
        <v>5406</v>
      </c>
    </row>
    <row r="5052" spans="1:5" s="70" customFormat="1">
      <c r="A5052" s="71" t="s">
        <v>11422</v>
      </c>
      <c r="B5052" s="70" t="s">
        <v>10961</v>
      </c>
      <c r="D5052" s="70" t="s">
        <v>9058</v>
      </c>
      <c r="E5052" s="70" t="s">
        <v>5406</v>
      </c>
    </row>
    <row r="5053" spans="1:5" s="70" customFormat="1">
      <c r="A5053" s="71" t="s">
        <v>11418</v>
      </c>
      <c r="B5053" s="70" t="s">
        <v>10953</v>
      </c>
      <c r="D5053" s="70" t="s">
        <v>9058</v>
      </c>
      <c r="E5053" s="70" t="s">
        <v>5405</v>
      </c>
    </row>
    <row r="5054" spans="1:5" s="70" customFormat="1">
      <c r="A5054" s="71" t="s">
        <v>3561</v>
      </c>
      <c r="B5054" s="70" t="s">
        <v>3562</v>
      </c>
      <c r="D5054" s="70" t="s">
        <v>9058</v>
      </c>
      <c r="E5054" s="70" t="s">
        <v>5526</v>
      </c>
    </row>
    <row r="5055" spans="1:5" s="70" customFormat="1">
      <c r="A5055" s="71" t="s">
        <v>3564</v>
      </c>
      <c r="B5055" s="70" t="s">
        <v>3565</v>
      </c>
      <c r="C5055" s="70" t="s">
        <v>4119</v>
      </c>
      <c r="D5055" s="70" t="s">
        <v>9058</v>
      </c>
      <c r="E5055" s="70" t="s">
        <v>5406</v>
      </c>
    </row>
    <row r="5056" spans="1:5" s="70" customFormat="1">
      <c r="A5056" s="71" t="s">
        <v>11419</v>
      </c>
      <c r="B5056" s="70" t="s">
        <v>10955</v>
      </c>
      <c r="D5056" s="70" t="s">
        <v>9058</v>
      </c>
      <c r="E5056" s="70" t="s">
        <v>5406</v>
      </c>
    </row>
    <row r="5057" spans="1:6" s="70" customFormat="1">
      <c r="A5057" s="71" t="s">
        <v>2089</v>
      </c>
      <c r="B5057" s="70" t="s">
        <v>10136</v>
      </c>
      <c r="C5057" s="70" t="s">
        <v>10962</v>
      </c>
      <c r="D5057" s="70" t="s">
        <v>9058</v>
      </c>
      <c r="E5057" s="70" t="s">
        <v>5405</v>
      </c>
    </row>
    <row r="5058" spans="1:6" s="70" customFormat="1">
      <c r="A5058" s="71" t="s">
        <v>11421</v>
      </c>
      <c r="B5058" s="70" t="s">
        <v>10959</v>
      </c>
      <c r="D5058" s="70" t="s">
        <v>9058</v>
      </c>
      <c r="E5058" s="70" t="s">
        <v>5405</v>
      </c>
    </row>
    <row r="5059" spans="1:6" s="70" customFormat="1">
      <c r="A5059" s="71" t="s">
        <v>3570</v>
      </c>
      <c r="B5059" s="70" t="s">
        <v>3571</v>
      </c>
      <c r="D5059" s="70" t="s">
        <v>9058</v>
      </c>
      <c r="E5059" s="70" t="s">
        <v>5405</v>
      </c>
    </row>
    <row r="5060" spans="1:6" s="70" customFormat="1">
      <c r="A5060" s="71" t="s">
        <v>5551</v>
      </c>
      <c r="B5060" s="70" t="s">
        <v>5552</v>
      </c>
      <c r="D5060" s="70" t="s">
        <v>5424</v>
      </c>
      <c r="E5060" s="70" t="s">
        <v>5405</v>
      </c>
    </row>
    <row r="5061" spans="1:6" s="70" customFormat="1">
      <c r="A5061" s="71" t="s">
        <v>3592</v>
      </c>
      <c r="B5061" s="70" t="s">
        <v>3593</v>
      </c>
      <c r="D5061" s="70" t="s">
        <v>5424</v>
      </c>
      <c r="E5061" s="70" t="s">
        <v>5406</v>
      </c>
    </row>
    <row r="5062" spans="1:6" s="70" customFormat="1">
      <c r="A5062" s="71" t="s">
        <v>11402</v>
      </c>
      <c r="B5062" s="70" t="s">
        <v>10912</v>
      </c>
      <c r="D5062" s="70" t="s">
        <v>5424</v>
      </c>
      <c r="E5062" s="70" t="s">
        <v>5406</v>
      </c>
    </row>
    <row r="5063" spans="1:6" s="70" customFormat="1">
      <c r="A5063" s="71" t="s">
        <v>3595</v>
      </c>
      <c r="B5063" s="70" t="s">
        <v>3596</v>
      </c>
      <c r="D5063" s="70" t="s">
        <v>5424</v>
      </c>
      <c r="E5063" s="70" t="s">
        <v>5406</v>
      </c>
    </row>
    <row r="5064" spans="1:6" s="70" customFormat="1">
      <c r="A5064" s="71" t="s">
        <v>3599</v>
      </c>
      <c r="B5064" s="70" t="s">
        <v>3600</v>
      </c>
      <c r="D5064" s="70" t="s">
        <v>5424</v>
      </c>
      <c r="E5064" s="70" t="s">
        <v>5406</v>
      </c>
    </row>
    <row r="5065" spans="1:6" s="70" customFormat="1">
      <c r="A5065" s="71" t="s">
        <v>3604</v>
      </c>
      <c r="B5065" s="70" t="s">
        <v>3605</v>
      </c>
      <c r="D5065" s="70" t="s">
        <v>5424</v>
      </c>
      <c r="E5065" s="70" t="s">
        <v>5448</v>
      </c>
      <c r="F5065" s="70" t="s">
        <v>5371</v>
      </c>
    </row>
    <row r="5066" spans="1:6" s="70" customFormat="1">
      <c r="A5066" s="71" t="s">
        <v>3606</v>
      </c>
      <c r="B5066" s="70" t="s">
        <v>5220</v>
      </c>
      <c r="D5066" s="70" t="s">
        <v>5424</v>
      </c>
      <c r="E5066" s="70" t="s">
        <v>5448</v>
      </c>
    </row>
    <row r="5067" spans="1:6" s="70" customFormat="1">
      <c r="A5067" s="71" t="s">
        <v>11407</v>
      </c>
      <c r="B5067" s="70" t="s">
        <v>10923</v>
      </c>
      <c r="D5067" s="70" t="s">
        <v>5424</v>
      </c>
      <c r="E5067" s="70" t="s">
        <v>5406</v>
      </c>
    </row>
    <row r="5068" spans="1:6" s="70" customFormat="1">
      <c r="A5068" s="71" t="s">
        <v>5227</v>
      </c>
      <c r="B5068" s="70" t="s">
        <v>5228</v>
      </c>
      <c r="D5068" s="70" t="s">
        <v>5424</v>
      </c>
      <c r="E5068" s="70" t="s">
        <v>5406</v>
      </c>
    </row>
    <row r="5069" spans="1:6" s="70" customFormat="1">
      <c r="A5069" s="71" t="s">
        <v>11406</v>
      </c>
      <c r="B5069" s="70" t="s">
        <v>10921</v>
      </c>
      <c r="D5069" s="70" t="s">
        <v>5424</v>
      </c>
      <c r="E5069" s="70" t="s">
        <v>5406</v>
      </c>
    </row>
    <row r="5070" spans="1:6" s="70" customFormat="1">
      <c r="A5070" s="71" t="s">
        <v>5230</v>
      </c>
      <c r="B5070" s="70" t="s">
        <v>5231</v>
      </c>
      <c r="D5070" s="70" t="s">
        <v>5424</v>
      </c>
      <c r="E5070" s="70" t="s">
        <v>5406</v>
      </c>
    </row>
    <row r="5071" spans="1:6" s="70" customFormat="1">
      <c r="A5071" s="71" t="s">
        <v>5239</v>
      </c>
      <c r="B5071" s="70" t="s">
        <v>5240</v>
      </c>
      <c r="D5071" s="70" t="s">
        <v>5424</v>
      </c>
      <c r="E5071" s="70" t="s">
        <v>5526</v>
      </c>
    </row>
    <row r="5072" spans="1:6" s="70" customFormat="1">
      <c r="A5072" s="71" t="s">
        <v>5241</v>
      </c>
      <c r="B5072" s="70" t="s">
        <v>5242</v>
      </c>
      <c r="D5072" s="70" t="s">
        <v>5424</v>
      </c>
      <c r="E5072" s="70" t="s">
        <v>5449</v>
      </c>
    </row>
    <row r="5073" spans="1:5" s="70" customFormat="1">
      <c r="A5073" s="71" t="s">
        <v>11399</v>
      </c>
      <c r="B5073" s="70" t="s">
        <v>10901</v>
      </c>
      <c r="D5073" s="70" t="s">
        <v>10902</v>
      </c>
      <c r="E5073" s="70" t="s">
        <v>5405</v>
      </c>
    </row>
    <row r="5074" spans="1:5" s="70" customFormat="1">
      <c r="A5074" s="71" t="s">
        <v>2090</v>
      </c>
      <c r="B5074" s="70" t="s">
        <v>2091</v>
      </c>
      <c r="C5074" s="70" t="s">
        <v>4134</v>
      </c>
      <c r="D5074" s="70" t="s">
        <v>5426</v>
      </c>
    </row>
    <row r="5075" spans="1:5" s="70" customFormat="1">
      <c r="A5075" s="71" t="s">
        <v>11349</v>
      </c>
      <c r="B5075" s="70" t="s">
        <v>10747</v>
      </c>
      <c r="C5075" s="70" t="s">
        <v>10748</v>
      </c>
      <c r="D5075" s="70" t="s">
        <v>5426</v>
      </c>
    </row>
    <row r="5076" spans="1:5" s="70" customFormat="1">
      <c r="A5076" s="71" t="s">
        <v>5265</v>
      </c>
      <c r="B5076" s="70" t="s">
        <v>5266</v>
      </c>
      <c r="C5076" s="70" t="s">
        <v>10745</v>
      </c>
      <c r="D5076" s="70" t="s">
        <v>5426</v>
      </c>
    </row>
    <row r="5077" spans="1:5" s="70" customFormat="1">
      <c r="A5077" s="71" t="s">
        <v>11347</v>
      </c>
      <c r="B5077" s="70" t="s">
        <v>10741</v>
      </c>
      <c r="C5077" s="70" t="s">
        <v>10742</v>
      </c>
      <c r="D5077" s="70" t="s">
        <v>5426</v>
      </c>
    </row>
    <row r="5078" spans="1:5" s="70" customFormat="1">
      <c r="A5078" s="71" t="s">
        <v>11346</v>
      </c>
      <c r="B5078" s="70" t="s">
        <v>10738</v>
      </c>
      <c r="C5078" s="70" t="s">
        <v>10739</v>
      </c>
      <c r="D5078" s="70" t="s">
        <v>5426</v>
      </c>
    </row>
    <row r="5079" spans="1:5" s="70" customFormat="1">
      <c r="A5079" s="71" t="s">
        <v>11348</v>
      </c>
      <c r="B5079" s="70" t="s">
        <v>10744</v>
      </c>
      <c r="D5079" s="70" t="s">
        <v>5426</v>
      </c>
    </row>
    <row r="5080" spans="1:5" s="70" customFormat="1">
      <c r="A5080" s="71" t="s">
        <v>11353</v>
      </c>
      <c r="B5080" s="70" t="s">
        <v>10784</v>
      </c>
      <c r="C5080" s="70" t="s">
        <v>10785</v>
      </c>
      <c r="D5080" s="70" t="s">
        <v>5426</v>
      </c>
      <c r="E5080" s="70" t="s">
        <v>5378</v>
      </c>
    </row>
    <row r="5081" spans="1:5" s="70" customFormat="1">
      <c r="A5081" s="71" t="s">
        <v>3066</v>
      </c>
      <c r="B5081" s="70" t="s">
        <v>3067</v>
      </c>
      <c r="C5081" s="70" t="s">
        <v>4147</v>
      </c>
      <c r="D5081" s="70" t="s">
        <v>5431</v>
      </c>
      <c r="E5081" s="70" t="s">
        <v>5392</v>
      </c>
    </row>
    <row r="5082" spans="1:5" s="70" customFormat="1">
      <c r="A5082" s="71" t="s">
        <v>11962</v>
      </c>
      <c r="B5082" s="70" t="s">
        <v>11948</v>
      </c>
      <c r="C5082" s="70" t="s">
        <v>11949</v>
      </c>
      <c r="D5082" s="70" t="s">
        <v>5434</v>
      </c>
    </row>
    <row r="5083" spans="1:5" s="70" customFormat="1">
      <c r="A5083" s="71" t="s">
        <v>3088</v>
      </c>
      <c r="B5083" s="70" t="s">
        <v>3089</v>
      </c>
      <c r="C5083" s="70" t="s">
        <v>4170</v>
      </c>
      <c r="D5083" s="70" t="s">
        <v>5434</v>
      </c>
      <c r="E5083" s="70" t="s">
        <v>5425</v>
      </c>
    </row>
    <row r="5084" spans="1:5" s="70" customFormat="1">
      <c r="A5084" s="71" t="s">
        <v>11450</v>
      </c>
      <c r="B5084" s="70" t="s">
        <v>11051</v>
      </c>
      <c r="C5084" s="70" t="s">
        <v>11052</v>
      </c>
      <c r="D5084" s="70" t="s">
        <v>5434</v>
      </c>
      <c r="E5084" s="70" t="s">
        <v>5425</v>
      </c>
    </row>
    <row r="5085" spans="1:5" s="70" customFormat="1">
      <c r="A5085" s="71" t="s">
        <v>3101</v>
      </c>
      <c r="B5085" s="70" t="s">
        <v>3102</v>
      </c>
      <c r="C5085" s="70" t="s">
        <v>4183</v>
      </c>
      <c r="D5085" s="70" t="s">
        <v>5434</v>
      </c>
      <c r="E5085" s="70" t="s">
        <v>5425</v>
      </c>
    </row>
    <row r="5086" spans="1:5" s="70" customFormat="1">
      <c r="A5086" s="71" t="s">
        <v>5554</v>
      </c>
      <c r="B5086" s="70" t="s">
        <v>5555</v>
      </c>
      <c r="C5086" s="70" t="s">
        <v>5556</v>
      </c>
      <c r="D5086" s="70" t="s">
        <v>5434</v>
      </c>
    </row>
    <row r="5087" spans="1:5" s="70" customFormat="1">
      <c r="A5087" s="71" t="s">
        <v>3162</v>
      </c>
      <c r="B5087" s="70" t="s">
        <v>3163</v>
      </c>
      <c r="C5087" s="70" t="s">
        <v>4242</v>
      </c>
      <c r="D5087" s="70" t="s">
        <v>5434</v>
      </c>
      <c r="E5087" s="70" t="s">
        <v>5392</v>
      </c>
    </row>
    <row r="5088" spans="1:5" s="70" customFormat="1">
      <c r="A5088" s="71" t="s">
        <v>11447</v>
      </c>
      <c r="B5088" s="70" t="s">
        <v>11026</v>
      </c>
      <c r="C5088" s="70" t="s">
        <v>11027</v>
      </c>
      <c r="D5088" s="70" t="s">
        <v>5434</v>
      </c>
      <c r="E5088" s="70" t="s">
        <v>5406</v>
      </c>
    </row>
    <row r="5089" spans="1:6" s="70" customFormat="1">
      <c r="A5089" s="71" t="s">
        <v>3300</v>
      </c>
      <c r="B5089" s="70" t="s">
        <v>3301</v>
      </c>
      <c r="C5089" s="70" t="s">
        <v>4271</v>
      </c>
      <c r="D5089" s="70" t="s">
        <v>5434</v>
      </c>
      <c r="E5089" s="70" t="s">
        <v>5373</v>
      </c>
    </row>
    <row r="5090" spans="1:6" s="70" customFormat="1">
      <c r="A5090" s="71" t="s">
        <v>5557</v>
      </c>
      <c r="B5090" s="70" t="s">
        <v>5558</v>
      </c>
      <c r="C5090" s="70" t="s">
        <v>5559</v>
      </c>
      <c r="D5090" s="70" t="s">
        <v>5434</v>
      </c>
    </row>
    <row r="5091" spans="1:6" s="70" customFormat="1">
      <c r="A5091" s="71" t="s">
        <v>3364</v>
      </c>
      <c r="B5091" s="70" t="s">
        <v>3365</v>
      </c>
      <c r="C5091" s="70" t="s">
        <v>4335</v>
      </c>
      <c r="D5091" s="70" t="s">
        <v>5434</v>
      </c>
      <c r="E5091" s="70" t="s">
        <v>5392</v>
      </c>
    </row>
    <row r="5092" spans="1:6" s="70" customFormat="1">
      <c r="A5092" s="71" t="s">
        <v>5561</v>
      </c>
      <c r="B5092" s="70" t="s">
        <v>5562</v>
      </c>
      <c r="C5092" s="70" t="s">
        <v>5563</v>
      </c>
      <c r="D5092" s="70" t="s">
        <v>5434</v>
      </c>
      <c r="E5092" s="70" t="s">
        <v>5405</v>
      </c>
    </row>
    <row r="5093" spans="1:6" s="70" customFormat="1">
      <c r="A5093" s="71" t="s">
        <v>3377</v>
      </c>
      <c r="B5093" s="70" t="s">
        <v>3378</v>
      </c>
      <c r="C5093" s="70" t="s">
        <v>4347</v>
      </c>
      <c r="D5093" s="70" t="s">
        <v>5434</v>
      </c>
      <c r="E5093" s="70" t="s">
        <v>5436</v>
      </c>
    </row>
    <row r="5094" spans="1:6" s="70" customFormat="1">
      <c r="A5094" s="71" t="s">
        <v>3410</v>
      </c>
      <c r="B5094" s="70" t="s">
        <v>3411</v>
      </c>
      <c r="C5094" s="70" t="s">
        <v>4380</v>
      </c>
      <c r="D5094" s="70" t="s">
        <v>5434</v>
      </c>
      <c r="E5094" s="70" t="s">
        <v>5392</v>
      </c>
    </row>
    <row r="5095" spans="1:6" s="70" customFormat="1">
      <c r="A5095" s="71" t="s">
        <v>3412</v>
      </c>
      <c r="B5095" s="70" t="s">
        <v>3413</v>
      </c>
      <c r="C5095" s="70" t="s">
        <v>4381</v>
      </c>
      <c r="D5095" s="70" t="s">
        <v>5434</v>
      </c>
      <c r="E5095" s="70" t="s">
        <v>5392</v>
      </c>
    </row>
    <row r="5096" spans="1:6" s="70" customFormat="1">
      <c r="A5096" s="71" t="s">
        <v>3419</v>
      </c>
      <c r="B5096" s="70" t="s">
        <v>3420</v>
      </c>
      <c r="C5096" s="70" t="s">
        <v>4387</v>
      </c>
      <c r="D5096" s="70" t="s">
        <v>5434</v>
      </c>
      <c r="E5096" s="70" t="s">
        <v>5392</v>
      </c>
    </row>
    <row r="5097" spans="1:6" s="70" customFormat="1">
      <c r="A5097" s="71" t="s">
        <v>11448</v>
      </c>
      <c r="B5097" s="70" t="s">
        <v>11037</v>
      </c>
      <c r="C5097" s="70" t="s">
        <v>11038</v>
      </c>
      <c r="D5097" s="70" t="s">
        <v>5434</v>
      </c>
      <c r="E5097" s="70" t="s">
        <v>5392</v>
      </c>
    </row>
    <row r="5098" spans="1:6" s="70" customFormat="1">
      <c r="A5098" s="71" t="s">
        <v>3444</v>
      </c>
      <c r="B5098" s="70" t="s">
        <v>3445</v>
      </c>
      <c r="C5098" s="70" t="s">
        <v>4413</v>
      </c>
      <c r="D5098" s="70" t="s">
        <v>5434</v>
      </c>
      <c r="E5098" s="70" t="s">
        <v>5392</v>
      </c>
    </row>
    <row r="5099" spans="1:6" s="70" customFormat="1">
      <c r="A5099" s="71" t="s">
        <v>1121</v>
      </c>
      <c r="B5099" s="70" t="s">
        <v>1122</v>
      </c>
      <c r="C5099" s="70" t="s">
        <v>4430</v>
      </c>
      <c r="D5099" s="70" t="s">
        <v>5434</v>
      </c>
      <c r="E5099" s="70" t="s">
        <v>5436</v>
      </c>
      <c r="F5099" s="70" t="s">
        <v>5371</v>
      </c>
    </row>
    <row r="5100" spans="1:6" s="70" customFormat="1">
      <c r="A5100" s="71" t="s">
        <v>1123</v>
      </c>
      <c r="B5100" s="70" t="s">
        <v>1124</v>
      </c>
      <c r="C5100" s="70" t="s">
        <v>4431</v>
      </c>
      <c r="D5100" s="70" t="s">
        <v>5434</v>
      </c>
      <c r="E5100" s="70" t="s">
        <v>5392</v>
      </c>
    </row>
    <row r="5101" spans="1:6" s="70" customFormat="1">
      <c r="A5101" s="71" t="s">
        <v>5356</v>
      </c>
      <c r="B5101" s="70" t="s">
        <v>1125</v>
      </c>
      <c r="C5101" s="70" t="s">
        <v>4432</v>
      </c>
      <c r="D5101" s="70" t="s">
        <v>5434</v>
      </c>
      <c r="E5101" s="70" t="s">
        <v>5406</v>
      </c>
    </row>
    <row r="5102" spans="1:6" s="70" customFormat="1">
      <c r="A5102" s="71" t="s">
        <v>5564</v>
      </c>
      <c r="B5102" s="70" t="s">
        <v>5565</v>
      </c>
      <c r="C5102" s="70" t="s">
        <v>5566</v>
      </c>
      <c r="D5102" s="70" t="s">
        <v>5434</v>
      </c>
    </row>
    <row r="5103" spans="1:6" s="70" customFormat="1">
      <c r="A5103" s="71" t="s">
        <v>1149</v>
      </c>
      <c r="B5103" s="70" t="s">
        <v>11046</v>
      </c>
      <c r="C5103" s="70" t="s">
        <v>4457</v>
      </c>
      <c r="D5103" s="70" t="s">
        <v>5434</v>
      </c>
      <c r="E5103" s="70" t="s">
        <v>5427</v>
      </c>
    </row>
    <row r="5104" spans="1:6" s="70" customFormat="1">
      <c r="A5104" s="71" t="s">
        <v>1149</v>
      </c>
      <c r="B5104" s="70" t="s">
        <v>1150</v>
      </c>
      <c r="C5104" s="70" t="s">
        <v>4457</v>
      </c>
      <c r="D5104" s="70" t="s">
        <v>5434</v>
      </c>
      <c r="E5104" s="70" t="s">
        <v>5427</v>
      </c>
    </row>
    <row r="5105" spans="1:5" s="70" customFormat="1">
      <c r="A5105" s="71" t="s">
        <v>2093</v>
      </c>
      <c r="B5105" s="70" t="s">
        <v>2094</v>
      </c>
      <c r="C5105" s="70" t="s">
        <v>4461</v>
      </c>
      <c r="D5105" s="70" t="s">
        <v>5434</v>
      </c>
      <c r="E5105" s="70" t="s">
        <v>5405</v>
      </c>
    </row>
    <row r="5106" spans="1:5" s="70" customFormat="1">
      <c r="A5106" s="71" t="s">
        <v>11443</v>
      </c>
      <c r="B5106" s="70" t="s">
        <v>11010</v>
      </c>
      <c r="C5106" s="70" t="s">
        <v>11011</v>
      </c>
      <c r="D5106" s="70" t="s">
        <v>5438</v>
      </c>
      <c r="E5106" s="70" t="s">
        <v>5435</v>
      </c>
    </row>
    <row r="5107" spans="1:5" s="70" customFormat="1">
      <c r="A5107" s="71" t="s">
        <v>1167</v>
      </c>
      <c r="B5107" s="70" t="s">
        <v>1168</v>
      </c>
      <c r="C5107" s="70" t="s">
        <v>4477</v>
      </c>
      <c r="D5107" s="70" t="s">
        <v>5438</v>
      </c>
      <c r="E5107" s="70" t="s">
        <v>5392</v>
      </c>
    </row>
    <row r="5108" spans="1:5" s="70" customFormat="1">
      <c r="A5108" s="71" t="s">
        <v>1174</v>
      </c>
      <c r="B5108" s="70" t="s">
        <v>1175</v>
      </c>
      <c r="C5108" s="70" t="s">
        <v>4483</v>
      </c>
      <c r="D5108" s="70" t="s">
        <v>5438</v>
      </c>
      <c r="E5108" s="70" t="s">
        <v>5406</v>
      </c>
    </row>
    <row r="5109" spans="1:5" s="70" customFormat="1">
      <c r="A5109" s="71" t="s">
        <v>11451</v>
      </c>
      <c r="B5109" s="70" t="s">
        <v>11054</v>
      </c>
      <c r="C5109" s="70" t="s">
        <v>11055</v>
      </c>
      <c r="D5109" s="70" t="s">
        <v>5439</v>
      </c>
      <c r="E5109" s="70" t="s">
        <v>5425</v>
      </c>
    </row>
    <row r="5110" spans="1:5" s="70" customFormat="1">
      <c r="A5110" s="71" t="s">
        <v>11457</v>
      </c>
      <c r="B5110" s="70" t="s">
        <v>11076</v>
      </c>
      <c r="D5110" s="70" t="s">
        <v>9594</v>
      </c>
      <c r="E5110" s="70" t="s">
        <v>5405</v>
      </c>
    </row>
    <row r="5111" spans="1:5" s="70" customFormat="1">
      <c r="A5111" s="71" t="s">
        <v>3481</v>
      </c>
      <c r="B5111" s="70" t="s">
        <v>3482</v>
      </c>
      <c r="C5111" s="70" t="s">
        <v>4550</v>
      </c>
      <c r="D5111" s="70" t="s">
        <v>9594</v>
      </c>
    </row>
    <row r="5112" spans="1:5" s="70" customFormat="1">
      <c r="A5112" s="71" t="s">
        <v>11199</v>
      </c>
      <c r="B5112" s="70" t="s">
        <v>11068</v>
      </c>
      <c r="C5112" s="70" t="s">
        <v>11069</v>
      </c>
      <c r="D5112" s="70" t="s">
        <v>9594</v>
      </c>
      <c r="E5112" s="70" t="s">
        <v>5392</v>
      </c>
    </row>
    <row r="5113" spans="1:5" s="70" customFormat="1">
      <c r="A5113" s="71" t="s">
        <v>11458</v>
      </c>
      <c r="B5113" s="70" t="s">
        <v>11078</v>
      </c>
      <c r="C5113" s="70" t="s">
        <v>11079</v>
      </c>
      <c r="D5113" s="70" t="s">
        <v>9594</v>
      </c>
      <c r="E5113" s="70" t="s">
        <v>5435</v>
      </c>
    </row>
    <row r="5114" spans="1:5" s="70" customFormat="1">
      <c r="A5114" s="71" t="s">
        <v>3496</v>
      </c>
      <c r="B5114" s="70" t="s">
        <v>2095</v>
      </c>
      <c r="C5114" s="70" t="s">
        <v>4565</v>
      </c>
      <c r="D5114" s="70" t="s">
        <v>5441</v>
      </c>
      <c r="E5114" s="70" t="s">
        <v>5392</v>
      </c>
    </row>
    <row r="5115" spans="1:5" s="70" customFormat="1">
      <c r="A5115" s="71" t="s">
        <v>5567</v>
      </c>
      <c r="B5115" s="70" t="s">
        <v>5568</v>
      </c>
      <c r="C5115" s="70" t="s">
        <v>5569</v>
      </c>
      <c r="D5115" s="70" t="s">
        <v>5442</v>
      </c>
    </row>
    <row r="5116" spans="1:5" s="70" customFormat="1">
      <c r="A5116" s="71" t="s">
        <v>2096</v>
      </c>
      <c r="B5116" s="70" t="s">
        <v>2097</v>
      </c>
      <c r="C5116" s="70" t="s">
        <v>11189</v>
      </c>
      <c r="D5116" s="70" t="s">
        <v>5442</v>
      </c>
      <c r="E5116" s="70" t="s">
        <v>5425</v>
      </c>
    </row>
    <row r="5117" spans="1:5" s="70" customFormat="1">
      <c r="A5117" s="71" t="s">
        <v>3508</v>
      </c>
      <c r="B5117" s="70" t="s">
        <v>3509</v>
      </c>
      <c r="C5117" s="70" t="s">
        <v>4577</v>
      </c>
      <c r="D5117" s="70" t="s">
        <v>5442</v>
      </c>
      <c r="E5117" s="70" t="s">
        <v>5392</v>
      </c>
    </row>
    <row r="5118" spans="1:5" s="70" customFormat="1">
      <c r="A5118" s="71" t="s">
        <v>11484</v>
      </c>
      <c r="B5118" s="70" t="s">
        <v>11191</v>
      </c>
      <c r="C5118" s="70" t="s">
        <v>11192</v>
      </c>
      <c r="D5118" s="70" t="s">
        <v>5442</v>
      </c>
      <c r="E5118" s="70" t="s">
        <v>5406</v>
      </c>
    </row>
    <row r="5119" spans="1:5" s="70" customFormat="1">
      <c r="A5119" s="71" t="s">
        <v>11485</v>
      </c>
      <c r="B5119" s="70" t="s">
        <v>11194</v>
      </c>
      <c r="D5119" s="70" t="s">
        <v>5442</v>
      </c>
      <c r="E5119" s="70" t="s">
        <v>5435</v>
      </c>
    </row>
    <row r="5120" spans="1:5" s="70" customFormat="1">
      <c r="A5120" s="71" t="s">
        <v>3513</v>
      </c>
      <c r="B5120" s="70" t="s">
        <v>11148</v>
      </c>
      <c r="C5120" s="70" t="s">
        <v>4582</v>
      </c>
      <c r="D5120" s="70" t="s">
        <v>5442</v>
      </c>
      <c r="E5120" s="70" t="s">
        <v>5392</v>
      </c>
    </row>
    <row r="5121" spans="1:5" s="70" customFormat="1">
      <c r="A5121" s="71" t="s">
        <v>3517</v>
      </c>
      <c r="B5121" s="70" t="s">
        <v>3518</v>
      </c>
      <c r="C5121" s="70" t="s">
        <v>4587</v>
      </c>
      <c r="D5121" s="70" t="s">
        <v>5442</v>
      </c>
      <c r="E5121" s="70" t="s">
        <v>5392</v>
      </c>
    </row>
    <row r="5122" spans="1:5" s="70" customFormat="1">
      <c r="A5122" s="71" t="s">
        <v>3527</v>
      </c>
      <c r="B5122" s="70" t="s">
        <v>3528</v>
      </c>
      <c r="C5122" s="70" t="s">
        <v>4596</v>
      </c>
      <c r="D5122" s="70" t="s">
        <v>5442</v>
      </c>
      <c r="E5122" s="70" t="s">
        <v>5406</v>
      </c>
    </row>
    <row r="5123" spans="1:5" s="70" customFormat="1">
      <c r="A5123" s="71" t="s">
        <v>11480</v>
      </c>
      <c r="B5123" s="70" t="s">
        <v>11174</v>
      </c>
      <c r="D5123" s="70" t="s">
        <v>5442</v>
      </c>
      <c r="E5123" s="70" t="s">
        <v>5392</v>
      </c>
    </row>
    <row r="5124" spans="1:5" s="70" customFormat="1">
      <c r="A5124" s="71" t="s">
        <v>5358</v>
      </c>
      <c r="B5124" s="70" t="s">
        <v>1232</v>
      </c>
      <c r="C5124" s="70" t="s">
        <v>4645</v>
      </c>
      <c r="D5124" s="70" t="s">
        <v>5442</v>
      </c>
      <c r="E5124" s="70" t="s">
        <v>5406</v>
      </c>
    </row>
    <row r="5125" spans="1:5" s="70" customFormat="1">
      <c r="A5125" s="71" t="s">
        <v>11481</v>
      </c>
      <c r="B5125" s="70" t="s">
        <v>11180</v>
      </c>
      <c r="C5125" s="70" t="s">
        <v>11181</v>
      </c>
      <c r="D5125" s="70" t="s">
        <v>5442</v>
      </c>
      <c r="E5125" s="70" t="s">
        <v>5392</v>
      </c>
    </row>
    <row r="5126" spans="1:5" s="70" customFormat="1">
      <c r="A5126" s="71" t="s">
        <v>1647</v>
      </c>
      <c r="B5126" s="70" t="s">
        <v>1648</v>
      </c>
      <c r="C5126" s="70" t="s">
        <v>4709</v>
      </c>
      <c r="D5126" s="70" t="s">
        <v>5442</v>
      </c>
    </row>
    <row r="5127" spans="1:5" s="70" customFormat="1">
      <c r="A5127" s="71" t="s">
        <v>11469</v>
      </c>
      <c r="B5127" s="70" t="s">
        <v>11127</v>
      </c>
      <c r="C5127" s="70" t="s">
        <v>11128</v>
      </c>
      <c r="D5127" s="70" t="s">
        <v>5442</v>
      </c>
      <c r="E5127" s="70" t="s">
        <v>5435</v>
      </c>
    </row>
    <row r="5128" spans="1:5" s="70" customFormat="1">
      <c r="A5128" s="71" t="s">
        <v>1653</v>
      </c>
      <c r="B5128" s="70" t="s">
        <v>1654</v>
      </c>
      <c r="C5128" s="70" t="s">
        <v>4716</v>
      </c>
      <c r="D5128" s="70" t="s">
        <v>5442</v>
      </c>
      <c r="E5128" s="70" t="s">
        <v>5406</v>
      </c>
    </row>
    <row r="5129" spans="1:5" s="70" customFormat="1">
      <c r="A5129" s="71" t="s">
        <v>1662</v>
      </c>
      <c r="B5129" s="70" t="s">
        <v>1663</v>
      </c>
      <c r="C5129" s="70" t="s">
        <v>4724</v>
      </c>
      <c r="D5129" s="70" t="s">
        <v>5442</v>
      </c>
      <c r="E5129" s="70" t="s">
        <v>5428</v>
      </c>
    </row>
    <row r="5130" spans="1:5" s="70" customFormat="1">
      <c r="A5130" s="71" t="s">
        <v>1665</v>
      </c>
      <c r="B5130" s="70" t="s">
        <v>1666</v>
      </c>
      <c r="C5130" s="70" t="s">
        <v>4727</v>
      </c>
      <c r="D5130" s="70" t="s">
        <v>5442</v>
      </c>
      <c r="E5130" s="70" t="s">
        <v>5406</v>
      </c>
    </row>
    <row r="5131" spans="1:5" s="70" customFormat="1">
      <c r="A5131" s="71" t="s">
        <v>1667</v>
      </c>
      <c r="B5131" s="70" t="s">
        <v>11166</v>
      </c>
      <c r="C5131" s="70" t="s">
        <v>4728</v>
      </c>
      <c r="D5131" s="70" t="s">
        <v>5442</v>
      </c>
      <c r="E5131" s="70" t="s">
        <v>5406</v>
      </c>
    </row>
    <row r="5132" spans="1:5" s="70" customFormat="1">
      <c r="A5132" s="71" t="s">
        <v>11479</v>
      </c>
      <c r="B5132" s="70" t="s">
        <v>11168</v>
      </c>
      <c r="C5132" s="70" t="s">
        <v>11169</v>
      </c>
      <c r="D5132" s="70" t="s">
        <v>5442</v>
      </c>
      <c r="E5132" s="70" t="s">
        <v>5392</v>
      </c>
    </row>
    <row r="5133" spans="1:5" s="70" customFormat="1">
      <c r="A5133" s="71" t="s">
        <v>1670</v>
      </c>
      <c r="B5133" s="70" t="s">
        <v>11152</v>
      </c>
      <c r="C5133" s="70" t="s">
        <v>4733</v>
      </c>
      <c r="D5133" s="70" t="s">
        <v>5442</v>
      </c>
      <c r="E5133" s="70" t="s">
        <v>5392</v>
      </c>
    </row>
    <row r="5134" spans="1:5" s="70" customFormat="1">
      <c r="A5134" s="71" t="s">
        <v>5357</v>
      </c>
      <c r="B5134" s="70" t="s">
        <v>5365</v>
      </c>
      <c r="C5134" s="70" t="s">
        <v>5364</v>
      </c>
      <c r="D5134" s="70" t="s">
        <v>5442</v>
      </c>
      <c r="E5134" s="70" t="s">
        <v>5406</v>
      </c>
    </row>
    <row r="5135" spans="1:5" s="70" customFormat="1">
      <c r="A5135" s="71" t="s">
        <v>1769</v>
      </c>
      <c r="B5135" s="70" t="s">
        <v>1770</v>
      </c>
      <c r="C5135" s="70" t="s">
        <v>4746</v>
      </c>
      <c r="D5135" s="70" t="s">
        <v>5442</v>
      </c>
      <c r="E5135" s="70" t="s">
        <v>5381</v>
      </c>
    </row>
    <row r="5136" spans="1:5" s="70" customFormat="1">
      <c r="A5136" s="71" t="s">
        <v>5570</v>
      </c>
      <c r="B5136" s="70" t="s">
        <v>5571</v>
      </c>
      <c r="C5136" s="70" t="s">
        <v>5572</v>
      </c>
      <c r="D5136" s="70" t="s">
        <v>5442</v>
      </c>
    </row>
    <row r="5137" spans="1:5" s="70" customFormat="1">
      <c r="A5137" s="71" t="s">
        <v>5573</v>
      </c>
      <c r="B5137" s="70" t="s">
        <v>5574</v>
      </c>
      <c r="C5137" s="70" t="s">
        <v>5575</v>
      </c>
      <c r="D5137" s="70" t="s">
        <v>5442</v>
      </c>
    </row>
    <row r="5138" spans="1:5" s="70" customFormat="1">
      <c r="A5138" s="71" t="s">
        <v>1798</v>
      </c>
      <c r="B5138" s="70" t="s">
        <v>1799</v>
      </c>
      <c r="C5138" s="70" t="s">
        <v>4782</v>
      </c>
      <c r="D5138" s="70" t="s">
        <v>5442</v>
      </c>
      <c r="E5138" s="70" t="s">
        <v>5425</v>
      </c>
    </row>
    <row r="5139" spans="1:5" s="70" customFormat="1">
      <c r="A5139" s="71" t="s">
        <v>11471</v>
      </c>
      <c r="B5139" s="70" t="s">
        <v>11135</v>
      </c>
      <c r="C5139" s="70" t="s">
        <v>11136</v>
      </c>
      <c r="D5139" s="70" t="s">
        <v>5442</v>
      </c>
      <c r="E5139" s="70" t="s">
        <v>5392</v>
      </c>
    </row>
    <row r="5140" spans="1:5" s="70" customFormat="1">
      <c r="A5140" s="71" t="s">
        <v>5576</v>
      </c>
      <c r="B5140" s="70" t="s">
        <v>5577</v>
      </c>
      <c r="C5140" s="70" t="s">
        <v>5578</v>
      </c>
      <c r="D5140" s="70" t="s">
        <v>5442</v>
      </c>
    </row>
    <row r="5141" spans="1:5" s="70" customFormat="1">
      <c r="A5141" s="71" t="s">
        <v>1834</v>
      </c>
      <c r="B5141" s="70" t="s">
        <v>1835</v>
      </c>
      <c r="C5141" s="70" t="s">
        <v>4821</v>
      </c>
      <c r="D5141" s="70" t="s">
        <v>5442</v>
      </c>
    </row>
    <row r="5142" spans="1:5" s="70" customFormat="1">
      <c r="A5142" s="71" t="s">
        <v>5580</v>
      </c>
      <c r="B5142" s="70" t="s">
        <v>5581</v>
      </c>
      <c r="C5142" s="70" t="s">
        <v>5582</v>
      </c>
      <c r="D5142" s="70" t="s">
        <v>5442</v>
      </c>
    </row>
    <row r="5143" spans="1:5" s="70" customFormat="1">
      <c r="A5143" s="71" t="s">
        <v>5583</v>
      </c>
      <c r="B5143" s="70" t="s">
        <v>5584</v>
      </c>
      <c r="C5143" s="70" t="s">
        <v>5585</v>
      </c>
      <c r="D5143" s="70" t="s">
        <v>5442</v>
      </c>
    </row>
    <row r="5144" spans="1:5" s="70" customFormat="1">
      <c r="A5144" s="71" t="s">
        <v>11478</v>
      </c>
      <c r="B5144" s="70" t="s">
        <v>11164</v>
      </c>
      <c r="C5144" s="70" t="s">
        <v>11165</v>
      </c>
      <c r="D5144" s="70" t="s">
        <v>5442</v>
      </c>
      <c r="E5144" s="70" t="s">
        <v>5406</v>
      </c>
    </row>
    <row r="5145" spans="1:5" s="70" customFormat="1">
      <c r="A5145" s="71" t="s">
        <v>5586</v>
      </c>
      <c r="B5145" s="70" t="s">
        <v>11835</v>
      </c>
      <c r="C5145" s="70" t="s">
        <v>5587</v>
      </c>
      <c r="D5145" s="70" t="s">
        <v>5442</v>
      </c>
    </row>
    <row r="5146" spans="1:5" s="70" customFormat="1">
      <c r="A5146" s="71" t="s">
        <v>11473</v>
      </c>
      <c r="B5146" s="70" t="s">
        <v>11142</v>
      </c>
      <c r="C5146" s="70" t="s">
        <v>11143</v>
      </c>
      <c r="D5146" s="70" t="s">
        <v>5442</v>
      </c>
      <c r="E5146" s="70" t="s">
        <v>5435</v>
      </c>
    </row>
    <row r="5147" spans="1:5" s="70" customFormat="1">
      <c r="A5147" s="71" t="s">
        <v>11472</v>
      </c>
      <c r="B5147" s="70" t="s">
        <v>11139</v>
      </c>
      <c r="C5147" s="70" t="s">
        <v>11140</v>
      </c>
      <c r="D5147" s="70" t="s">
        <v>5442</v>
      </c>
      <c r="E5147" s="70" t="s">
        <v>5392</v>
      </c>
    </row>
    <row r="5148" spans="1:5" s="70" customFormat="1">
      <c r="A5148" s="71" t="s">
        <v>1954</v>
      </c>
      <c r="B5148" s="70" t="s">
        <v>1955</v>
      </c>
      <c r="C5148" s="70" t="s">
        <v>4863</v>
      </c>
      <c r="D5148" s="70" t="s">
        <v>5442</v>
      </c>
      <c r="E5148" s="70" t="s">
        <v>5428</v>
      </c>
    </row>
    <row r="5149" spans="1:5" s="70" customFormat="1">
      <c r="A5149" s="71" t="s">
        <v>1957</v>
      </c>
      <c r="B5149" s="70" t="s">
        <v>10181</v>
      </c>
      <c r="C5149" s="70" t="s">
        <v>4865</v>
      </c>
      <c r="D5149" s="70" t="s">
        <v>5442</v>
      </c>
      <c r="E5149" s="70" t="s">
        <v>5406</v>
      </c>
    </row>
    <row r="5150" spans="1:5" s="70" customFormat="1">
      <c r="A5150" s="71" t="s">
        <v>1348</v>
      </c>
      <c r="B5150" s="70" t="s">
        <v>10178</v>
      </c>
      <c r="C5150" s="70" t="s">
        <v>11147</v>
      </c>
      <c r="D5150" s="70" t="s">
        <v>5442</v>
      </c>
      <c r="E5150" s="70" t="s">
        <v>5392</v>
      </c>
    </row>
    <row r="5151" spans="1:5" s="70" customFormat="1">
      <c r="A5151" s="71" t="s">
        <v>11474</v>
      </c>
      <c r="B5151" s="70" t="s">
        <v>2098</v>
      </c>
      <c r="C5151" s="70" t="s">
        <v>4870</v>
      </c>
      <c r="D5151" s="70" t="s">
        <v>5442</v>
      </c>
      <c r="E5151" s="70" t="s">
        <v>5392</v>
      </c>
    </row>
    <row r="5152" spans="1:5" s="70" customFormat="1">
      <c r="A5152" s="71" t="s">
        <v>11475</v>
      </c>
      <c r="B5152" s="70" t="s">
        <v>11145</v>
      </c>
      <c r="C5152" s="70" t="s">
        <v>11146</v>
      </c>
      <c r="D5152" s="70" t="s">
        <v>5442</v>
      </c>
      <c r="E5152" s="70" t="s">
        <v>5405</v>
      </c>
    </row>
    <row r="5153" spans="1:5" s="70" customFormat="1">
      <c r="A5153" s="71" t="s">
        <v>5588</v>
      </c>
      <c r="B5153" s="70" t="s">
        <v>5589</v>
      </c>
      <c r="C5153" s="70" t="s">
        <v>5590</v>
      </c>
      <c r="D5153" s="70" t="s">
        <v>9594</v>
      </c>
      <c r="E5153" s="70" t="s">
        <v>5406</v>
      </c>
    </row>
    <row r="5154" spans="1:5" s="70" customFormat="1">
      <c r="A5154" s="71" t="s">
        <v>1366</v>
      </c>
      <c r="B5154" s="70" t="s">
        <v>1367</v>
      </c>
      <c r="C5154" s="70" t="s">
        <v>4890</v>
      </c>
      <c r="D5154" s="70" t="s">
        <v>5442</v>
      </c>
      <c r="E5154" s="70" t="s">
        <v>5392</v>
      </c>
    </row>
    <row r="5155" spans="1:5" s="70" customFormat="1">
      <c r="A5155" s="71" t="s">
        <v>1372</v>
      </c>
      <c r="B5155" s="70" t="s">
        <v>1373</v>
      </c>
      <c r="C5155" s="70" t="s">
        <v>4896</v>
      </c>
      <c r="D5155" s="70" t="s">
        <v>5441</v>
      </c>
      <c r="E5155" s="70" t="s">
        <v>5435</v>
      </c>
    </row>
    <row r="5156" spans="1:5" s="70" customFormat="1">
      <c r="A5156" s="71" t="s">
        <v>1377</v>
      </c>
      <c r="B5156" s="70" t="s">
        <v>1378</v>
      </c>
      <c r="C5156" s="70" t="s">
        <v>4900</v>
      </c>
      <c r="D5156" s="70" t="s">
        <v>5441</v>
      </c>
      <c r="E5156" s="70" t="s">
        <v>5406</v>
      </c>
    </row>
    <row r="5157" spans="1:5" s="70" customFormat="1">
      <c r="A5157" s="71" t="s">
        <v>5593</v>
      </c>
      <c r="B5157" s="70" t="s">
        <v>5594</v>
      </c>
      <c r="C5157" s="70" t="s">
        <v>5595</v>
      </c>
      <c r="D5157" s="70" t="s">
        <v>5441</v>
      </c>
      <c r="E5157" s="70" t="s">
        <v>5392</v>
      </c>
    </row>
    <row r="5158" spans="1:5" s="70" customFormat="1">
      <c r="A5158" s="71" t="s">
        <v>1385</v>
      </c>
      <c r="B5158" s="70" t="s">
        <v>11101</v>
      </c>
      <c r="C5158" s="70" t="s">
        <v>4907</v>
      </c>
      <c r="D5158" s="70" t="s">
        <v>5442</v>
      </c>
      <c r="E5158" s="70" t="s">
        <v>5392</v>
      </c>
    </row>
    <row r="5159" spans="1:5" s="70" customFormat="1">
      <c r="A5159" s="71" t="s">
        <v>11464</v>
      </c>
      <c r="B5159" s="70" t="s">
        <v>11104</v>
      </c>
      <c r="C5159" s="70" t="s">
        <v>11105</v>
      </c>
      <c r="D5159" s="70" t="s">
        <v>5442</v>
      </c>
      <c r="E5159" s="70" t="s">
        <v>5435</v>
      </c>
    </row>
    <row r="5160" spans="1:5" s="70" customFormat="1">
      <c r="A5160" s="71" t="s">
        <v>1404</v>
      </c>
      <c r="B5160" s="70" t="s">
        <v>3739</v>
      </c>
      <c r="C5160" s="70" t="s">
        <v>4925</v>
      </c>
      <c r="D5160" s="70" t="s">
        <v>9594</v>
      </c>
      <c r="E5160" s="70" t="s">
        <v>5392</v>
      </c>
    </row>
    <row r="5161" spans="1:5" s="70" customFormat="1">
      <c r="A5161" s="71" t="s">
        <v>3742</v>
      </c>
      <c r="B5161" s="70" t="s">
        <v>3743</v>
      </c>
      <c r="C5161" s="70" t="s">
        <v>4928</v>
      </c>
      <c r="D5161" s="70" t="s">
        <v>9594</v>
      </c>
      <c r="E5161" s="70" t="s">
        <v>5392</v>
      </c>
    </row>
    <row r="5162" spans="1:5" s="70" customFormat="1">
      <c r="A5162" s="71" t="s">
        <v>3746</v>
      </c>
      <c r="B5162" s="70" t="s">
        <v>3747</v>
      </c>
      <c r="C5162" s="70" t="s">
        <v>4931</v>
      </c>
      <c r="D5162" s="70" t="s">
        <v>9594</v>
      </c>
      <c r="E5162" s="70" t="s">
        <v>5392</v>
      </c>
    </row>
    <row r="5163" spans="1:5" s="70" customFormat="1">
      <c r="A5163" s="71" t="s">
        <v>3748</v>
      </c>
      <c r="B5163" s="70" t="s">
        <v>3749</v>
      </c>
      <c r="C5163" s="70" t="s">
        <v>11096</v>
      </c>
      <c r="D5163" s="70" t="s">
        <v>9594</v>
      </c>
      <c r="E5163" s="70" t="s">
        <v>5405</v>
      </c>
    </row>
    <row r="5164" spans="1:5" s="70" customFormat="1">
      <c r="A5164" s="71" t="s">
        <v>11461</v>
      </c>
      <c r="B5164" s="70" t="s">
        <v>11088</v>
      </c>
      <c r="C5164" s="70" t="s">
        <v>11089</v>
      </c>
      <c r="D5164" s="70" t="s">
        <v>9594</v>
      </c>
      <c r="E5164" s="70" t="s">
        <v>5392</v>
      </c>
    </row>
    <row r="5165" spans="1:5" s="70" customFormat="1">
      <c r="A5165" s="71" t="s">
        <v>3754</v>
      </c>
      <c r="B5165" s="70" t="s">
        <v>3755</v>
      </c>
      <c r="C5165" s="70" t="s">
        <v>4939</v>
      </c>
      <c r="D5165" s="70" t="s">
        <v>5442</v>
      </c>
      <c r="E5165" s="70" t="s">
        <v>5392</v>
      </c>
    </row>
    <row r="5166" spans="1:5" s="70" customFormat="1">
      <c r="A5166" s="71" t="s">
        <v>11200</v>
      </c>
      <c r="B5166" s="70" t="s">
        <v>11108</v>
      </c>
      <c r="C5166" s="70" t="s">
        <v>11109</v>
      </c>
      <c r="D5166" s="70" t="s">
        <v>5442</v>
      </c>
      <c r="E5166" s="70" t="s">
        <v>5392</v>
      </c>
    </row>
    <row r="5167" spans="1:5" s="70" customFormat="1">
      <c r="A5167" s="71" t="s">
        <v>11462</v>
      </c>
      <c r="B5167" s="70" t="s">
        <v>11091</v>
      </c>
      <c r="D5167" s="70" t="s">
        <v>9594</v>
      </c>
      <c r="E5167" s="70" t="s">
        <v>5392</v>
      </c>
    </row>
    <row r="5168" spans="1:5" s="70" customFormat="1">
      <c r="A5168" s="71" t="s">
        <v>11452</v>
      </c>
      <c r="B5168" s="70" t="s">
        <v>11057</v>
      </c>
      <c r="C5168" s="70" t="s">
        <v>11058</v>
      </c>
      <c r="D5168" s="70" t="s">
        <v>9594</v>
      </c>
      <c r="E5168" s="70" t="s">
        <v>5405</v>
      </c>
    </row>
    <row r="5169" spans="1:5" s="70" customFormat="1">
      <c r="A5169" s="71" t="s">
        <v>11453</v>
      </c>
      <c r="B5169" s="70" t="s">
        <v>11060</v>
      </c>
      <c r="D5169" s="70" t="s">
        <v>9594</v>
      </c>
      <c r="E5169" s="70" t="s">
        <v>5435</v>
      </c>
    </row>
    <row r="5170" spans="1:5" s="70" customFormat="1">
      <c r="A5170" s="71" t="s">
        <v>3775</v>
      </c>
      <c r="B5170" s="70" t="s">
        <v>3776</v>
      </c>
      <c r="C5170" s="70" t="s">
        <v>4959</v>
      </c>
      <c r="D5170" s="70" t="s">
        <v>9594</v>
      </c>
      <c r="E5170" s="70" t="s">
        <v>5392</v>
      </c>
    </row>
    <row r="5171" spans="1:5" s="70" customFormat="1">
      <c r="A5171" s="71" t="s">
        <v>3779</v>
      </c>
      <c r="B5171" s="70" t="s">
        <v>3780</v>
      </c>
      <c r="C5171" s="70" t="s">
        <v>4963</v>
      </c>
      <c r="D5171" s="70" t="s">
        <v>9594</v>
      </c>
      <c r="E5171" s="70" t="s">
        <v>5392</v>
      </c>
    </row>
  </sheetData>
  <sortState ref="A2:G5173">
    <sortCondition ref="A2:A5173"/>
  </sortState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2:B2522"/>
  <sheetViews>
    <sheetView topLeftCell="A2480" workbookViewId="0">
      <selection activeCell="A2218" sqref="A2218"/>
    </sheetView>
  </sheetViews>
  <sheetFormatPr defaultRowHeight="12.75"/>
  <cols>
    <col min="1" max="1" width="70.85546875" style="27" bestFit="1" customWidth="1"/>
    <col min="2" max="16384" width="9.140625" style="7"/>
  </cols>
  <sheetData>
    <row r="2" spans="1:2">
      <c r="A2" s="28" t="s">
        <v>7558</v>
      </c>
      <c r="B2" s="28" t="s">
        <v>5368</v>
      </c>
    </row>
    <row r="3" spans="1:2">
      <c r="A3" s="28" t="s">
        <v>7559</v>
      </c>
      <c r="B3" s="28" t="s">
        <v>5368</v>
      </c>
    </row>
    <row r="4" spans="1:2">
      <c r="A4" s="28" t="s">
        <v>7560</v>
      </c>
      <c r="B4" s="28" t="s">
        <v>5368</v>
      </c>
    </row>
    <row r="5" spans="1:2">
      <c r="A5" s="28" t="s">
        <v>7561</v>
      </c>
      <c r="B5" s="28" t="s">
        <v>5368</v>
      </c>
    </row>
    <row r="6" spans="1:2">
      <c r="A6" s="28" t="s">
        <v>7562</v>
      </c>
      <c r="B6" s="28" t="s">
        <v>5368</v>
      </c>
    </row>
    <row r="7" spans="1:2">
      <c r="A7" s="28" t="s">
        <v>7715</v>
      </c>
      <c r="B7" s="28" t="s">
        <v>5384</v>
      </c>
    </row>
    <row r="8" spans="1:2">
      <c r="A8" s="28" t="s">
        <v>7716</v>
      </c>
      <c r="B8" s="28" t="s">
        <v>5384</v>
      </c>
    </row>
    <row r="9" spans="1:2">
      <c r="A9" s="28" t="s">
        <v>7717</v>
      </c>
      <c r="B9" s="28" t="s">
        <v>5384</v>
      </c>
    </row>
    <row r="10" spans="1:2">
      <c r="A10" s="28" t="s">
        <v>7718</v>
      </c>
      <c r="B10" s="28" t="s">
        <v>5384</v>
      </c>
    </row>
    <row r="11" spans="1:2">
      <c r="A11" s="28" t="s">
        <v>7719</v>
      </c>
      <c r="B11" s="28" t="s">
        <v>5384</v>
      </c>
    </row>
    <row r="12" spans="1:2">
      <c r="A12" s="28" t="s">
        <v>7720</v>
      </c>
      <c r="B12" s="28" t="s">
        <v>5384</v>
      </c>
    </row>
    <row r="13" spans="1:2">
      <c r="A13" s="28" t="s">
        <v>7721</v>
      </c>
      <c r="B13" s="28" t="s">
        <v>5391</v>
      </c>
    </row>
    <row r="14" spans="1:2">
      <c r="A14" s="28" t="s">
        <v>7722</v>
      </c>
      <c r="B14" s="28" t="s">
        <v>5391</v>
      </c>
    </row>
    <row r="15" spans="1:2">
      <c r="A15" s="28" t="s">
        <v>7723</v>
      </c>
      <c r="B15" s="28" t="s">
        <v>5391</v>
      </c>
    </row>
    <row r="16" spans="1:2">
      <c r="A16" s="28" t="s">
        <v>7724</v>
      </c>
      <c r="B16" s="28" t="s">
        <v>5391</v>
      </c>
    </row>
    <row r="17" spans="1:2">
      <c r="A17" s="28" t="s">
        <v>7725</v>
      </c>
      <c r="B17" s="28" t="s">
        <v>5391</v>
      </c>
    </row>
    <row r="18" spans="1:2">
      <c r="A18" s="28" t="s">
        <v>7726</v>
      </c>
      <c r="B18" s="28" t="s">
        <v>5391</v>
      </c>
    </row>
    <row r="19" spans="1:2">
      <c r="A19" s="28" t="s">
        <v>7727</v>
      </c>
      <c r="B19" s="28" t="s">
        <v>5391</v>
      </c>
    </row>
    <row r="20" spans="1:2">
      <c r="A20" s="28" t="s">
        <v>7728</v>
      </c>
      <c r="B20" s="28" t="s">
        <v>5391</v>
      </c>
    </row>
    <row r="21" spans="1:2">
      <c r="A21" s="28" t="s">
        <v>7729</v>
      </c>
      <c r="B21" s="28" t="s">
        <v>5391</v>
      </c>
    </row>
    <row r="22" spans="1:2">
      <c r="A22" s="28" t="s">
        <v>7730</v>
      </c>
      <c r="B22" s="28" t="s">
        <v>5391</v>
      </c>
    </row>
    <row r="23" spans="1:2">
      <c r="A23" s="28" t="s">
        <v>7731</v>
      </c>
      <c r="B23" s="28" t="s">
        <v>5391</v>
      </c>
    </row>
    <row r="24" spans="1:2">
      <c r="A24" s="28" t="s">
        <v>7732</v>
      </c>
      <c r="B24" s="28" t="s">
        <v>5391</v>
      </c>
    </row>
    <row r="25" spans="1:2">
      <c r="A25" s="28" t="s">
        <v>7733</v>
      </c>
      <c r="B25" s="28" t="s">
        <v>5391</v>
      </c>
    </row>
    <row r="26" spans="1:2">
      <c r="A26" s="28" t="s">
        <v>7734</v>
      </c>
      <c r="B26" s="28" t="s">
        <v>5391</v>
      </c>
    </row>
    <row r="27" spans="1:2">
      <c r="A27" s="28" t="s">
        <v>7735</v>
      </c>
      <c r="B27" s="28" t="s">
        <v>5391</v>
      </c>
    </row>
    <row r="28" spans="1:2">
      <c r="A28" s="28" t="s">
        <v>7736</v>
      </c>
      <c r="B28" s="28" t="s">
        <v>5391</v>
      </c>
    </row>
    <row r="29" spans="1:2">
      <c r="A29" s="28" t="s">
        <v>7737</v>
      </c>
      <c r="B29" s="28" t="s">
        <v>5391</v>
      </c>
    </row>
    <row r="30" spans="1:2">
      <c r="A30" s="28" t="s">
        <v>7738</v>
      </c>
      <c r="B30" s="28" t="s">
        <v>5391</v>
      </c>
    </row>
    <row r="31" spans="1:2">
      <c r="A31" s="28" t="s">
        <v>7739</v>
      </c>
      <c r="B31" s="28" t="s">
        <v>5393</v>
      </c>
    </row>
    <row r="32" spans="1:2">
      <c r="A32" s="28" t="s">
        <v>7740</v>
      </c>
      <c r="B32" s="28" t="s">
        <v>5393</v>
      </c>
    </row>
    <row r="33" spans="1:2">
      <c r="A33" s="28" t="s">
        <v>7741</v>
      </c>
      <c r="B33" s="28" t="s">
        <v>5393</v>
      </c>
    </row>
    <row r="34" spans="1:2">
      <c r="A34" s="28" t="s">
        <v>7742</v>
      </c>
      <c r="B34" s="28" t="s">
        <v>5393</v>
      </c>
    </row>
    <row r="35" spans="1:2">
      <c r="A35" s="28" t="s">
        <v>7743</v>
      </c>
      <c r="B35" s="28" t="s">
        <v>5393</v>
      </c>
    </row>
    <row r="36" spans="1:2">
      <c r="A36" s="28" t="s">
        <v>7744</v>
      </c>
      <c r="B36" s="28" t="s">
        <v>5393</v>
      </c>
    </row>
    <row r="37" spans="1:2">
      <c r="A37" s="28" t="s">
        <v>7745</v>
      </c>
      <c r="B37" s="28" t="s">
        <v>5393</v>
      </c>
    </row>
    <row r="38" spans="1:2">
      <c r="A38" s="28" t="s">
        <v>7746</v>
      </c>
      <c r="B38" s="28" t="s">
        <v>5393</v>
      </c>
    </row>
    <row r="39" spans="1:2">
      <c r="A39" s="28" t="s">
        <v>7747</v>
      </c>
      <c r="B39" s="28" t="s">
        <v>5393</v>
      </c>
    </row>
    <row r="40" spans="1:2">
      <c r="A40" s="28" t="s">
        <v>7748</v>
      </c>
      <c r="B40" s="28" t="s">
        <v>5393</v>
      </c>
    </row>
    <row r="41" spans="1:2">
      <c r="A41" s="28" t="s">
        <v>7749</v>
      </c>
      <c r="B41" s="28" t="s">
        <v>5393</v>
      </c>
    </row>
    <row r="42" spans="1:2">
      <c r="A42" s="28" t="s">
        <v>7750</v>
      </c>
      <c r="B42" s="28" t="s">
        <v>5393</v>
      </c>
    </row>
    <row r="43" spans="1:2">
      <c r="A43" s="28" t="s">
        <v>7751</v>
      </c>
      <c r="B43" s="28" t="s">
        <v>5393</v>
      </c>
    </row>
    <row r="44" spans="1:2">
      <c r="A44" s="28" t="s">
        <v>7752</v>
      </c>
      <c r="B44" s="28" t="s">
        <v>5393</v>
      </c>
    </row>
    <row r="45" spans="1:2">
      <c r="A45" s="28" t="s">
        <v>7753</v>
      </c>
      <c r="B45" s="28" t="s">
        <v>5393</v>
      </c>
    </row>
    <row r="46" spans="1:2">
      <c r="A46" s="28" t="s">
        <v>7754</v>
      </c>
      <c r="B46" s="28" t="s">
        <v>5393</v>
      </c>
    </row>
    <row r="47" spans="1:2">
      <c r="A47" s="28" t="s">
        <v>7755</v>
      </c>
      <c r="B47" s="28" t="s">
        <v>5393</v>
      </c>
    </row>
    <row r="48" spans="1:2">
      <c r="A48" s="28" t="s">
        <v>7756</v>
      </c>
      <c r="B48" s="28" t="s">
        <v>5393</v>
      </c>
    </row>
    <row r="49" spans="1:2">
      <c r="A49" s="28" t="s">
        <v>7757</v>
      </c>
      <c r="B49" s="28" t="s">
        <v>5393</v>
      </c>
    </row>
    <row r="50" spans="1:2">
      <c r="A50" s="28" t="s">
        <v>7758</v>
      </c>
      <c r="B50" s="28" t="s">
        <v>5393</v>
      </c>
    </row>
    <row r="51" spans="1:2">
      <c r="A51" s="28" t="s">
        <v>7759</v>
      </c>
      <c r="B51" s="28" t="s">
        <v>5393</v>
      </c>
    </row>
    <row r="52" spans="1:2">
      <c r="A52" s="28" t="s">
        <v>7760</v>
      </c>
      <c r="B52" s="28" t="s">
        <v>5393</v>
      </c>
    </row>
    <row r="53" spans="1:2">
      <c r="A53" s="28" t="s">
        <v>7761</v>
      </c>
      <c r="B53" s="28" t="s">
        <v>5393</v>
      </c>
    </row>
    <row r="54" spans="1:2">
      <c r="A54" s="28" t="s">
        <v>7762</v>
      </c>
      <c r="B54" s="28" t="s">
        <v>5393</v>
      </c>
    </row>
    <row r="55" spans="1:2">
      <c r="A55" s="28" t="s">
        <v>7763</v>
      </c>
      <c r="B55" s="28" t="s">
        <v>5393</v>
      </c>
    </row>
    <row r="56" spans="1:2">
      <c r="A56" s="28" t="s">
        <v>7764</v>
      </c>
      <c r="B56" s="28" t="s">
        <v>5393</v>
      </c>
    </row>
    <row r="57" spans="1:2">
      <c r="A57" s="28" t="s">
        <v>7765</v>
      </c>
      <c r="B57" s="28" t="s">
        <v>5393</v>
      </c>
    </row>
    <row r="58" spans="1:2">
      <c r="A58" s="28" t="s">
        <v>7766</v>
      </c>
      <c r="B58" s="28" t="s">
        <v>5393</v>
      </c>
    </row>
    <row r="59" spans="1:2">
      <c r="A59" s="28" t="s">
        <v>7767</v>
      </c>
      <c r="B59" s="28" t="s">
        <v>5393</v>
      </c>
    </row>
    <row r="60" spans="1:2">
      <c r="A60" s="28" t="s">
        <v>7768</v>
      </c>
      <c r="B60" s="28" t="s">
        <v>5393</v>
      </c>
    </row>
    <row r="61" spans="1:2">
      <c r="A61" s="28" t="s">
        <v>7769</v>
      </c>
      <c r="B61" s="28" t="s">
        <v>5393</v>
      </c>
    </row>
    <row r="62" spans="1:2">
      <c r="A62" s="28" t="s">
        <v>7770</v>
      </c>
      <c r="B62" s="28" t="s">
        <v>5393</v>
      </c>
    </row>
    <row r="63" spans="1:2">
      <c r="A63" s="28" t="s">
        <v>7771</v>
      </c>
      <c r="B63" s="28" t="s">
        <v>5393</v>
      </c>
    </row>
    <row r="64" spans="1:2">
      <c r="A64" s="28" t="s">
        <v>7772</v>
      </c>
      <c r="B64" s="28" t="s">
        <v>5393</v>
      </c>
    </row>
    <row r="65" spans="1:2">
      <c r="A65" s="28" t="s">
        <v>7773</v>
      </c>
      <c r="B65" s="28" t="s">
        <v>5393</v>
      </c>
    </row>
    <row r="66" spans="1:2">
      <c r="A66" s="28" t="s">
        <v>7774</v>
      </c>
      <c r="B66" s="28" t="s">
        <v>5393</v>
      </c>
    </row>
    <row r="67" spans="1:2">
      <c r="A67" s="28" t="s">
        <v>7775</v>
      </c>
      <c r="B67" s="28" t="s">
        <v>5393</v>
      </c>
    </row>
    <row r="68" spans="1:2">
      <c r="A68" s="28" t="s">
        <v>7776</v>
      </c>
      <c r="B68" s="28" t="s">
        <v>5393</v>
      </c>
    </row>
    <row r="69" spans="1:2">
      <c r="A69" s="28" t="s">
        <v>7777</v>
      </c>
      <c r="B69" s="28" t="s">
        <v>5393</v>
      </c>
    </row>
    <row r="70" spans="1:2">
      <c r="A70" s="28" t="s">
        <v>7778</v>
      </c>
      <c r="B70" s="28" t="s">
        <v>5393</v>
      </c>
    </row>
    <row r="71" spans="1:2">
      <c r="A71" s="28" t="s">
        <v>7779</v>
      </c>
      <c r="B71" s="28" t="s">
        <v>5393</v>
      </c>
    </row>
    <row r="72" spans="1:2">
      <c r="A72" s="28" t="s">
        <v>7780</v>
      </c>
      <c r="B72" s="28" t="s">
        <v>5393</v>
      </c>
    </row>
    <row r="73" spans="1:2">
      <c r="A73" s="28" t="s">
        <v>7781</v>
      </c>
      <c r="B73" s="28" t="s">
        <v>5393</v>
      </c>
    </row>
    <row r="74" spans="1:2">
      <c r="A74" s="28" t="s">
        <v>7782</v>
      </c>
      <c r="B74" s="28" t="s">
        <v>5393</v>
      </c>
    </row>
    <row r="75" spans="1:2">
      <c r="A75" s="28" t="s">
        <v>7783</v>
      </c>
      <c r="B75" s="28" t="s">
        <v>5393</v>
      </c>
    </row>
    <row r="76" spans="1:2">
      <c r="A76" s="28" t="s">
        <v>7784</v>
      </c>
      <c r="B76" s="28" t="s">
        <v>5393</v>
      </c>
    </row>
    <row r="77" spans="1:2">
      <c r="A77" s="28" t="s">
        <v>7785</v>
      </c>
      <c r="B77" s="28" t="s">
        <v>5393</v>
      </c>
    </row>
    <row r="78" spans="1:2">
      <c r="A78" s="28" t="s">
        <v>7786</v>
      </c>
      <c r="B78" s="28" t="s">
        <v>5393</v>
      </c>
    </row>
    <row r="79" spans="1:2">
      <c r="A79" s="28" t="s">
        <v>7787</v>
      </c>
      <c r="B79" s="28" t="s">
        <v>5393</v>
      </c>
    </row>
    <row r="80" spans="1:2">
      <c r="A80" s="28" t="s">
        <v>7788</v>
      </c>
      <c r="B80" s="28" t="s">
        <v>5393</v>
      </c>
    </row>
    <row r="81" spans="1:2">
      <c r="A81" s="28" t="s">
        <v>7789</v>
      </c>
      <c r="B81" s="28" t="s">
        <v>5393</v>
      </c>
    </row>
    <row r="82" spans="1:2">
      <c r="A82" s="28" t="s">
        <v>7790</v>
      </c>
      <c r="B82" s="28" t="s">
        <v>5393</v>
      </c>
    </row>
    <row r="83" spans="1:2">
      <c r="A83" s="28" t="s">
        <v>7791</v>
      </c>
      <c r="B83" s="28" t="s">
        <v>5393</v>
      </c>
    </row>
    <row r="84" spans="1:2">
      <c r="A84" s="28" t="s">
        <v>7792</v>
      </c>
      <c r="B84" s="28" t="s">
        <v>5393</v>
      </c>
    </row>
    <row r="85" spans="1:2">
      <c r="A85" s="28" t="s">
        <v>7793</v>
      </c>
      <c r="B85" s="28" t="s">
        <v>5393</v>
      </c>
    </row>
    <row r="86" spans="1:2">
      <c r="A86" s="28" t="s">
        <v>7794</v>
      </c>
      <c r="B86" s="28" t="s">
        <v>5393</v>
      </c>
    </row>
    <row r="87" spans="1:2">
      <c r="A87" s="28" t="s">
        <v>7795</v>
      </c>
      <c r="B87" s="28" t="s">
        <v>5393</v>
      </c>
    </row>
    <row r="88" spans="1:2">
      <c r="A88" s="28" t="s">
        <v>7796</v>
      </c>
      <c r="B88" s="28" t="s">
        <v>5393</v>
      </c>
    </row>
    <row r="89" spans="1:2">
      <c r="A89" s="28" t="s">
        <v>7797</v>
      </c>
      <c r="B89" s="28" t="s">
        <v>5393</v>
      </c>
    </row>
    <row r="90" spans="1:2">
      <c r="A90" s="28" t="s">
        <v>7798</v>
      </c>
      <c r="B90" s="28" t="s">
        <v>5393</v>
      </c>
    </row>
    <row r="91" spans="1:2">
      <c r="A91" s="28" t="s">
        <v>7799</v>
      </c>
      <c r="B91" s="28" t="s">
        <v>5404</v>
      </c>
    </row>
    <row r="92" spans="1:2">
      <c r="A92" s="28" t="s">
        <v>7800</v>
      </c>
      <c r="B92" s="28" t="s">
        <v>5404</v>
      </c>
    </row>
    <row r="93" spans="1:2">
      <c r="A93" s="28" t="s">
        <v>7801</v>
      </c>
      <c r="B93" s="28" t="s">
        <v>5396</v>
      </c>
    </row>
    <row r="94" spans="1:2">
      <c r="A94" s="28" t="s">
        <v>7802</v>
      </c>
      <c r="B94" s="28" t="s">
        <v>5396</v>
      </c>
    </row>
    <row r="95" spans="1:2">
      <c r="A95" s="28" t="s">
        <v>7803</v>
      </c>
      <c r="B95" s="28" t="s">
        <v>5396</v>
      </c>
    </row>
    <row r="96" spans="1:2">
      <c r="A96" s="28" t="s">
        <v>7804</v>
      </c>
      <c r="B96" s="28" t="s">
        <v>5396</v>
      </c>
    </row>
    <row r="97" spans="1:2">
      <c r="A97" s="28" t="s">
        <v>7805</v>
      </c>
      <c r="B97" s="28" t="s">
        <v>5396</v>
      </c>
    </row>
    <row r="98" spans="1:2">
      <c r="A98" s="28" t="s">
        <v>7806</v>
      </c>
      <c r="B98" s="28" t="s">
        <v>5396</v>
      </c>
    </row>
    <row r="99" spans="1:2">
      <c r="A99" s="28" t="s">
        <v>7807</v>
      </c>
      <c r="B99" s="28" t="s">
        <v>5396</v>
      </c>
    </row>
    <row r="100" spans="1:2">
      <c r="A100" s="28" t="s">
        <v>7808</v>
      </c>
      <c r="B100" s="28" t="s">
        <v>5396</v>
      </c>
    </row>
    <row r="101" spans="1:2">
      <c r="A101" s="28" t="s">
        <v>7809</v>
      </c>
      <c r="B101" s="28" t="s">
        <v>5396</v>
      </c>
    </row>
    <row r="102" spans="1:2">
      <c r="A102" s="28" t="s">
        <v>7810</v>
      </c>
      <c r="B102" s="28" t="s">
        <v>5396</v>
      </c>
    </row>
    <row r="103" spans="1:2">
      <c r="A103" s="28" t="s">
        <v>7811</v>
      </c>
      <c r="B103" s="28" t="s">
        <v>5396</v>
      </c>
    </row>
    <row r="104" spans="1:2">
      <c r="A104" s="28" t="s">
        <v>7812</v>
      </c>
      <c r="B104" s="28" t="s">
        <v>5396</v>
      </c>
    </row>
    <row r="105" spans="1:2">
      <c r="A105" s="28" t="s">
        <v>7813</v>
      </c>
      <c r="B105" s="28" t="s">
        <v>5397</v>
      </c>
    </row>
    <row r="106" spans="1:2">
      <c r="A106" s="28" t="s">
        <v>7814</v>
      </c>
      <c r="B106" s="28" t="s">
        <v>5397</v>
      </c>
    </row>
    <row r="107" spans="1:2">
      <c r="A107" s="28" t="s">
        <v>7815</v>
      </c>
      <c r="B107" s="28" t="s">
        <v>5397</v>
      </c>
    </row>
    <row r="108" spans="1:2">
      <c r="A108" s="28" t="s">
        <v>7816</v>
      </c>
      <c r="B108" s="28" t="s">
        <v>5397</v>
      </c>
    </row>
    <row r="109" spans="1:2">
      <c r="A109" s="28" t="s">
        <v>7817</v>
      </c>
      <c r="B109" s="28" t="s">
        <v>5397</v>
      </c>
    </row>
    <row r="110" spans="1:2">
      <c r="A110" s="28" t="s">
        <v>7818</v>
      </c>
      <c r="B110" s="28" t="s">
        <v>5397</v>
      </c>
    </row>
    <row r="111" spans="1:2">
      <c r="A111" s="28" t="s">
        <v>7819</v>
      </c>
      <c r="B111" s="28" t="s">
        <v>5397</v>
      </c>
    </row>
    <row r="112" spans="1:2">
      <c r="A112" s="28" t="s">
        <v>7820</v>
      </c>
      <c r="B112" s="28" t="s">
        <v>5397</v>
      </c>
    </row>
    <row r="113" spans="1:2">
      <c r="A113" s="28" t="s">
        <v>7821</v>
      </c>
      <c r="B113" s="28" t="s">
        <v>5397</v>
      </c>
    </row>
    <row r="114" spans="1:2">
      <c r="A114" s="28" t="s">
        <v>7822</v>
      </c>
      <c r="B114" s="28" t="s">
        <v>5397</v>
      </c>
    </row>
    <row r="115" spans="1:2">
      <c r="A115" s="28" t="s">
        <v>7823</v>
      </c>
      <c r="B115" s="28" t="s">
        <v>5397</v>
      </c>
    </row>
    <row r="116" spans="1:2">
      <c r="A116" s="28" t="s">
        <v>7824</v>
      </c>
      <c r="B116" s="28" t="s">
        <v>5397</v>
      </c>
    </row>
    <row r="117" spans="1:2">
      <c r="A117" s="28" t="s">
        <v>7825</v>
      </c>
      <c r="B117" s="28" t="s">
        <v>5397</v>
      </c>
    </row>
    <row r="118" spans="1:2">
      <c r="A118" s="28" t="s">
        <v>7826</v>
      </c>
      <c r="B118" s="28" t="s">
        <v>5397</v>
      </c>
    </row>
    <row r="119" spans="1:2">
      <c r="A119" s="28" t="s">
        <v>7827</v>
      </c>
      <c r="B119" s="28" t="s">
        <v>5397</v>
      </c>
    </row>
    <row r="120" spans="1:2">
      <c r="A120" s="28" t="s">
        <v>7828</v>
      </c>
      <c r="B120" s="28" t="s">
        <v>5397</v>
      </c>
    </row>
    <row r="121" spans="1:2">
      <c r="A121" s="28" t="s">
        <v>7829</v>
      </c>
      <c r="B121" s="28" t="s">
        <v>5397</v>
      </c>
    </row>
    <row r="122" spans="1:2">
      <c r="A122" s="28" t="s">
        <v>7830</v>
      </c>
      <c r="B122" s="28" t="s">
        <v>5397</v>
      </c>
    </row>
    <row r="123" spans="1:2">
      <c r="A123" s="28" t="s">
        <v>7831</v>
      </c>
      <c r="B123" s="28" t="s">
        <v>5397</v>
      </c>
    </row>
    <row r="124" spans="1:2">
      <c r="A124" s="28" t="s">
        <v>7832</v>
      </c>
      <c r="B124" s="28" t="s">
        <v>5397</v>
      </c>
    </row>
    <row r="125" spans="1:2">
      <c r="A125" s="28" t="s">
        <v>7833</v>
      </c>
      <c r="B125" s="28" t="s">
        <v>5397</v>
      </c>
    </row>
    <row r="126" spans="1:2">
      <c r="A126" s="28" t="s">
        <v>7834</v>
      </c>
      <c r="B126" s="28" t="s">
        <v>5397</v>
      </c>
    </row>
    <row r="127" spans="1:2">
      <c r="A127" s="28" t="s">
        <v>7835</v>
      </c>
      <c r="B127" s="28" t="s">
        <v>5397</v>
      </c>
    </row>
    <row r="128" spans="1:2">
      <c r="A128" s="28" t="s">
        <v>7836</v>
      </c>
      <c r="B128" s="28" t="s">
        <v>5397</v>
      </c>
    </row>
    <row r="129" spans="1:2">
      <c r="A129" s="28" t="s">
        <v>7837</v>
      </c>
      <c r="B129" s="28" t="s">
        <v>5397</v>
      </c>
    </row>
    <row r="130" spans="1:2">
      <c r="A130" s="28" t="s">
        <v>7838</v>
      </c>
      <c r="B130" s="28" t="s">
        <v>5397</v>
      </c>
    </row>
    <row r="131" spans="1:2">
      <c r="A131" s="28" t="s">
        <v>7839</v>
      </c>
      <c r="B131" s="28" t="s">
        <v>5397</v>
      </c>
    </row>
    <row r="132" spans="1:2">
      <c r="A132" s="28" t="s">
        <v>7840</v>
      </c>
      <c r="B132" s="28" t="s">
        <v>5397</v>
      </c>
    </row>
    <row r="133" spans="1:2">
      <c r="A133" s="28" t="s">
        <v>7841</v>
      </c>
      <c r="B133" s="28" t="s">
        <v>5397</v>
      </c>
    </row>
    <row r="134" spans="1:2">
      <c r="A134" s="28" t="s">
        <v>7842</v>
      </c>
      <c r="B134" s="28" t="s">
        <v>5397</v>
      </c>
    </row>
    <row r="135" spans="1:2">
      <c r="A135" s="28" t="s">
        <v>7843</v>
      </c>
      <c r="B135" s="28" t="s">
        <v>5397</v>
      </c>
    </row>
    <row r="136" spans="1:2">
      <c r="A136" s="28" t="s">
        <v>7844</v>
      </c>
      <c r="B136" s="28" t="s">
        <v>5397</v>
      </c>
    </row>
    <row r="137" spans="1:2">
      <c r="A137" s="28" t="s">
        <v>7845</v>
      </c>
      <c r="B137" s="28" t="s">
        <v>5397</v>
      </c>
    </row>
    <row r="138" spans="1:2">
      <c r="A138" s="28" t="s">
        <v>7846</v>
      </c>
      <c r="B138" s="28" t="s">
        <v>5397</v>
      </c>
    </row>
    <row r="139" spans="1:2">
      <c r="A139" s="28" t="s">
        <v>7847</v>
      </c>
      <c r="B139" s="28" t="s">
        <v>5397</v>
      </c>
    </row>
    <row r="140" spans="1:2">
      <c r="A140" s="28" t="s">
        <v>7848</v>
      </c>
      <c r="B140" s="28" t="s">
        <v>5397</v>
      </c>
    </row>
    <row r="141" spans="1:2">
      <c r="A141" s="28" t="s">
        <v>7849</v>
      </c>
      <c r="B141" s="28" t="s">
        <v>5397</v>
      </c>
    </row>
    <row r="142" spans="1:2">
      <c r="A142" s="28" t="s">
        <v>7850</v>
      </c>
      <c r="B142" s="28" t="s">
        <v>5397</v>
      </c>
    </row>
    <row r="143" spans="1:2">
      <c r="A143" s="28" t="s">
        <v>7851</v>
      </c>
      <c r="B143" s="28" t="s">
        <v>5397</v>
      </c>
    </row>
    <row r="144" spans="1:2">
      <c r="A144" s="28" t="s">
        <v>7852</v>
      </c>
      <c r="B144" s="28" t="s">
        <v>5397</v>
      </c>
    </row>
    <row r="145" spans="1:2">
      <c r="A145" s="28" t="s">
        <v>7853</v>
      </c>
      <c r="B145" s="28" t="s">
        <v>5397</v>
      </c>
    </row>
    <row r="146" spans="1:2">
      <c r="A146" s="28" t="s">
        <v>7854</v>
      </c>
      <c r="B146" s="28" t="s">
        <v>5397</v>
      </c>
    </row>
    <row r="147" spans="1:2">
      <c r="A147" s="28" t="s">
        <v>7855</v>
      </c>
      <c r="B147" s="28" t="s">
        <v>5397</v>
      </c>
    </row>
    <row r="148" spans="1:2">
      <c r="A148" s="28" t="s">
        <v>7856</v>
      </c>
      <c r="B148" s="28" t="s">
        <v>5397</v>
      </c>
    </row>
    <row r="149" spans="1:2">
      <c r="A149" s="28" t="s">
        <v>7857</v>
      </c>
      <c r="B149" s="28" t="s">
        <v>5397</v>
      </c>
    </row>
    <row r="150" spans="1:2">
      <c r="A150" s="28" t="s">
        <v>7858</v>
      </c>
      <c r="B150" s="28" t="s">
        <v>5397</v>
      </c>
    </row>
    <row r="151" spans="1:2">
      <c r="A151" s="28" t="s">
        <v>7859</v>
      </c>
      <c r="B151" s="28" t="s">
        <v>5397</v>
      </c>
    </row>
    <row r="152" spans="1:2">
      <c r="A152" s="28" t="s">
        <v>7860</v>
      </c>
      <c r="B152" s="28" t="s">
        <v>5397</v>
      </c>
    </row>
    <row r="153" spans="1:2">
      <c r="A153" s="28" t="s">
        <v>7861</v>
      </c>
      <c r="B153" s="28" t="s">
        <v>5397</v>
      </c>
    </row>
    <row r="154" spans="1:2">
      <c r="A154" s="28" t="s">
        <v>7862</v>
      </c>
      <c r="B154" s="28" t="s">
        <v>5397</v>
      </c>
    </row>
    <row r="155" spans="1:2">
      <c r="A155" s="28" t="s">
        <v>7863</v>
      </c>
      <c r="B155" s="28" t="s">
        <v>5397</v>
      </c>
    </row>
    <row r="156" spans="1:2">
      <c r="A156" s="28" t="s">
        <v>7864</v>
      </c>
      <c r="B156" s="28" t="s">
        <v>5397</v>
      </c>
    </row>
    <row r="157" spans="1:2">
      <c r="A157" s="28" t="s">
        <v>7865</v>
      </c>
      <c r="B157" s="28" t="s">
        <v>5397</v>
      </c>
    </row>
    <row r="158" spans="1:2">
      <c r="A158" s="28" t="s">
        <v>7866</v>
      </c>
      <c r="B158" s="28" t="s">
        <v>5397</v>
      </c>
    </row>
    <row r="159" spans="1:2">
      <c r="A159" s="28" t="s">
        <v>7867</v>
      </c>
      <c r="B159" s="28" t="s">
        <v>5397</v>
      </c>
    </row>
    <row r="160" spans="1:2">
      <c r="A160" s="28" t="s">
        <v>7868</v>
      </c>
      <c r="B160" s="28" t="s">
        <v>5397</v>
      </c>
    </row>
    <row r="161" spans="1:2">
      <c r="A161" s="28" t="s">
        <v>7869</v>
      </c>
      <c r="B161" s="28" t="s">
        <v>5397</v>
      </c>
    </row>
    <row r="162" spans="1:2">
      <c r="A162" s="28" t="s">
        <v>7870</v>
      </c>
      <c r="B162" s="28" t="s">
        <v>5397</v>
      </c>
    </row>
    <row r="163" spans="1:2">
      <c r="A163" s="28" t="s">
        <v>7871</v>
      </c>
      <c r="B163" s="28" t="s">
        <v>5397</v>
      </c>
    </row>
    <row r="164" spans="1:2">
      <c r="A164" s="28" t="s">
        <v>7872</v>
      </c>
      <c r="B164" s="28" t="s">
        <v>5397</v>
      </c>
    </row>
    <row r="165" spans="1:2">
      <c r="A165" s="28" t="s">
        <v>7873</v>
      </c>
      <c r="B165" s="28" t="s">
        <v>5397</v>
      </c>
    </row>
    <row r="166" spans="1:2">
      <c r="A166" s="28" t="s">
        <v>7874</v>
      </c>
      <c r="B166" s="28" t="s">
        <v>5397</v>
      </c>
    </row>
    <row r="167" spans="1:2">
      <c r="A167" s="28" t="s">
        <v>7875</v>
      </c>
      <c r="B167" s="28" t="s">
        <v>5397</v>
      </c>
    </row>
    <row r="168" spans="1:2">
      <c r="A168" s="28" t="s">
        <v>7876</v>
      </c>
      <c r="B168" s="28" t="s">
        <v>5397</v>
      </c>
    </row>
    <row r="169" spans="1:2">
      <c r="A169" s="28" t="s">
        <v>7877</v>
      </c>
      <c r="B169" s="28" t="s">
        <v>5397</v>
      </c>
    </row>
    <row r="170" spans="1:2">
      <c r="A170" s="28" t="s">
        <v>7878</v>
      </c>
      <c r="B170" s="28" t="s">
        <v>5397</v>
      </c>
    </row>
    <row r="171" spans="1:2">
      <c r="A171" s="28" t="s">
        <v>7879</v>
      </c>
      <c r="B171" s="28" t="s">
        <v>5397</v>
      </c>
    </row>
    <row r="172" spans="1:2">
      <c r="A172" s="28" t="s">
        <v>7880</v>
      </c>
      <c r="B172" s="28" t="s">
        <v>5397</v>
      </c>
    </row>
    <row r="173" spans="1:2">
      <c r="A173" s="28" t="s">
        <v>7881</v>
      </c>
      <c r="B173" s="28" t="s">
        <v>5397</v>
      </c>
    </row>
    <row r="174" spans="1:2">
      <c r="A174" s="28" t="s">
        <v>7882</v>
      </c>
      <c r="B174" s="28" t="s">
        <v>5397</v>
      </c>
    </row>
    <row r="175" spans="1:2">
      <c r="A175" s="28" t="s">
        <v>7883</v>
      </c>
      <c r="B175" s="28" t="s">
        <v>5397</v>
      </c>
    </row>
    <row r="176" spans="1:2">
      <c r="A176" s="28" t="s">
        <v>7884</v>
      </c>
      <c r="B176" s="28" t="s">
        <v>5397</v>
      </c>
    </row>
    <row r="177" spans="1:2">
      <c r="A177" s="28" t="s">
        <v>7885</v>
      </c>
      <c r="B177" s="28" t="s">
        <v>5397</v>
      </c>
    </row>
    <row r="178" spans="1:2">
      <c r="A178" s="28" t="s">
        <v>7886</v>
      </c>
      <c r="B178" s="28" t="s">
        <v>5397</v>
      </c>
    </row>
    <row r="179" spans="1:2">
      <c r="A179" s="28" t="s">
        <v>7887</v>
      </c>
      <c r="B179" s="28" t="s">
        <v>5397</v>
      </c>
    </row>
    <row r="180" spans="1:2">
      <c r="A180" s="28" t="s">
        <v>7888</v>
      </c>
      <c r="B180" s="28" t="s">
        <v>5397</v>
      </c>
    </row>
    <row r="181" spans="1:2">
      <c r="A181" s="28" t="s">
        <v>7889</v>
      </c>
      <c r="B181" s="28" t="s">
        <v>5397</v>
      </c>
    </row>
    <row r="182" spans="1:2">
      <c r="A182" s="28" t="s">
        <v>7890</v>
      </c>
      <c r="B182" s="28" t="s">
        <v>5397</v>
      </c>
    </row>
    <row r="183" spans="1:2">
      <c r="A183" s="28" t="s">
        <v>7891</v>
      </c>
      <c r="B183" s="28" t="s">
        <v>5397</v>
      </c>
    </row>
    <row r="184" spans="1:2">
      <c r="A184" s="28" t="s">
        <v>7892</v>
      </c>
      <c r="B184" s="28" t="s">
        <v>5397</v>
      </c>
    </row>
    <row r="185" spans="1:2">
      <c r="A185" s="28" t="s">
        <v>7893</v>
      </c>
      <c r="B185" s="28" t="s">
        <v>5397</v>
      </c>
    </row>
    <row r="186" spans="1:2">
      <c r="A186" s="28" t="s">
        <v>7894</v>
      </c>
      <c r="B186" s="28" t="s">
        <v>5397</v>
      </c>
    </row>
    <row r="187" spans="1:2">
      <c r="A187" s="28" t="s">
        <v>7895</v>
      </c>
      <c r="B187" s="28" t="s">
        <v>5397</v>
      </c>
    </row>
    <row r="188" spans="1:2">
      <c r="A188" s="28" t="s">
        <v>7896</v>
      </c>
      <c r="B188" s="28" t="s">
        <v>5397</v>
      </c>
    </row>
    <row r="189" spans="1:2">
      <c r="A189" s="28" t="s">
        <v>7897</v>
      </c>
      <c r="B189" s="28" t="s">
        <v>5397</v>
      </c>
    </row>
    <row r="190" spans="1:2">
      <c r="A190" s="28" t="s">
        <v>7898</v>
      </c>
      <c r="B190" s="28" t="s">
        <v>5397</v>
      </c>
    </row>
    <row r="191" spans="1:2">
      <c r="A191" s="28" t="s">
        <v>7899</v>
      </c>
      <c r="B191" s="28" t="s">
        <v>5397</v>
      </c>
    </row>
    <row r="192" spans="1:2">
      <c r="A192" s="28" t="s">
        <v>7900</v>
      </c>
      <c r="B192" s="28" t="s">
        <v>5397</v>
      </c>
    </row>
    <row r="193" spans="1:2">
      <c r="A193" s="28" t="s">
        <v>7901</v>
      </c>
      <c r="B193" s="28" t="s">
        <v>5397</v>
      </c>
    </row>
    <row r="194" spans="1:2">
      <c r="A194" s="28" t="s">
        <v>7902</v>
      </c>
      <c r="B194" s="28" t="s">
        <v>5397</v>
      </c>
    </row>
    <row r="195" spans="1:2">
      <c r="A195" s="28" t="s">
        <v>7903</v>
      </c>
      <c r="B195" s="28" t="s">
        <v>5397</v>
      </c>
    </row>
    <row r="196" spans="1:2">
      <c r="A196" s="28" t="s">
        <v>7904</v>
      </c>
      <c r="B196" s="28" t="s">
        <v>5397</v>
      </c>
    </row>
    <row r="197" spans="1:2">
      <c r="A197" s="28" t="s">
        <v>7905</v>
      </c>
      <c r="B197" s="28" t="s">
        <v>5397</v>
      </c>
    </row>
    <row r="198" spans="1:2">
      <c r="A198" s="28" t="s">
        <v>7906</v>
      </c>
      <c r="B198" s="28" t="s">
        <v>5394</v>
      </c>
    </row>
    <row r="199" spans="1:2">
      <c r="A199" s="28" t="s">
        <v>7907</v>
      </c>
      <c r="B199" s="28" t="s">
        <v>5394</v>
      </c>
    </row>
    <row r="200" spans="1:2">
      <c r="A200" s="28" t="s">
        <v>7908</v>
      </c>
      <c r="B200" s="28" t="s">
        <v>5394</v>
      </c>
    </row>
    <row r="201" spans="1:2">
      <c r="A201" s="28" t="s">
        <v>7909</v>
      </c>
      <c r="B201" s="28" t="s">
        <v>5394</v>
      </c>
    </row>
    <row r="202" spans="1:2">
      <c r="A202" s="28" t="s">
        <v>7910</v>
      </c>
      <c r="B202" s="28" t="s">
        <v>5394</v>
      </c>
    </row>
    <row r="203" spans="1:2">
      <c r="A203" s="28" t="s">
        <v>7911</v>
      </c>
      <c r="B203" s="28" t="s">
        <v>5394</v>
      </c>
    </row>
    <row r="204" spans="1:2">
      <c r="A204" s="28" t="s">
        <v>7912</v>
      </c>
      <c r="B204" s="28" t="s">
        <v>5394</v>
      </c>
    </row>
    <row r="205" spans="1:2">
      <c r="A205" s="28" t="s">
        <v>7913</v>
      </c>
      <c r="B205" s="28" t="s">
        <v>5394</v>
      </c>
    </row>
    <row r="206" spans="1:2">
      <c r="A206" s="28" t="s">
        <v>7914</v>
      </c>
      <c r="B206" s="28" t="s">
        <v>5394</v>
      </c>
    </row>
    <row r="207" spans="1:2">
      <c r="A207" s="28" t="s">
        <v>7915</v>
      </c>
      <c r="B207" s="28" t="s">
        <v>5394</v>
      </c>
    </row>
    <row r="208" spans="1:2">
      <c r="A208" s="28" t="s">
        <v>7916</v>
      </c>
      <c r="B208" s="28" t="s">
        <v>5394</v>
      </c>
    </row>
    <row r="209" spans="1:2">
      <c r="A209" s="28" t="s">
        <v>7917</v>
      </c>
      <c r="B209" s="28" t="s">
        <v>5394</v>
      </c>
    </row>
    <row r="210" spans="1:2">
      <c r="A210" s="28" t="s">
        <v>7918</v>
      </c>
      <c r="B210" s="28" t="s">
        <v>5394</v>
      </c>
    </row>
    <row r="211" spans="1:2">
      <c r="A211" s="28" t="s">
        <v>7919</v>
      </c>
      <c r="B211" s="28" t="s">
        <v>5394</v>
      </c>
    </row>
    <row r="212" spans="1:2">
      <c r="A212" s="28" t="s">
        <v>7920</v>
      </c>
      <c r="B212" s="28" t="s">
        <v>5394</v>
      </c>
    </row>
    <row r="213" spans="1:2">
      <c r="A213" s="28" t="s">
        <v>7921</v>
      </c>
      <c r="B213" s="28" t="s">
        <v>5394</v>
      </c>
    </row>
    <row r="214" spans="1:2">
      <c r="A214" s="28" t="s">
        <v>7922</v>
      </c>
      <c r="B214" s="28" t="s">
        <v>5394</v>
      </c>
    </row>
    <row r="215" spans="1:2">
      <c r="A215" s="28" t="s">
        <v>7923</v>
      </c>
      <c r="B215" s="28" t="s">
        <v>5394</v>
      </c>
    </row>
    <row r="216" spans="1:2">
      <c r="A216" s="28" t="s">
        <v>7924</v>
      </c>
      <c r="B216" s="28" t="s">
        <v>5394</v>
      </c>
    </row>
    <row r="217" spans="1:2">
      <c r="A217" s="28" t="s">
        <v>7925</v>
      </c>
      <c r="B217" s="28" t="s">
        <v>5394</v>
      </c>
    </row>
    <row r="218" spans="1:2">
      <c r="A218" s="28" t="s">
        <v>7926</v>
      </c>
      <c r="B218" s="28" t="s">
        <v>5394</v>
      </c>
    </row>
    <row r="219" spans="1:2">
      <c r="A219" s="28" t="s">
        <v>7927</v>
      </c>
      <c r="B219" s="28" t="s">
        <v>5394</v>
      </c>
    </row>
    <row r="220" spans="1:2">
      <c r="A220" s="28" t="s">
        <v>7928</v>
      </c>
      <c r="B220" s="28" t="s">
        <v>5394</v>
      </c>
    </row>
    <row r="221" spans="1:2">
      <c r="A221" s="28" t="s">
        <v>7929</v>
      </c>
      <c r="B221" s="28" t="s">
        <v>5394</v>
      </c>
    </row>
    <row r="222" spans="1:2">
      <c r="A222" s="28" t="s">
        <v>7931</v>
      </c>
      <c r="B222" s="28" t="s">
        <v>7930</v>
      </c>
    </row>
    <row r="223" spans="1:2">
      <c r="A223" s="28" t="s">
        <v>7932</v>
      </c>
      <c r="B223" s="28" t="s">
        <v>7930</v>
      </c>
    </row>
    <row r="224" spans="1:2">
      <c r="A224" s="28" t="s">
        <v>7933</v>
      </c>
      <c r="B224" s="28" t="s">
        <v>7930</v>
      </c>
    </row>
    <row r="225" spans="1:2">
      <c r="A225" s="28" t="s">
        <v>7934</v>
      </c>
      <c r="B225" s="28" t="s">
        <v>7930</v>
      </c>
    </row>
    <row r="226" spans="1:2">
      <c r="A226" s="28" t="s">
        <v>7935</v>
      </c>
      <c r="B226" s="28" t="s">
        <v>7930</v>
      </c>
    </row>
    <row r="227" spans="1:2">
      <c r="A227" s="28" t="s">
        <v>7936</v>
      </c>
      <c r="B227" s="28" t="s">
        <v>7930</v>
      </c>
    </row>
    <row r="228" spans="1:2">
      <c r="A228" s="28" t="s">
        <v>7937</v>
      </c>
      <c r="B228" s="28" t="s">
        <v>7930</v>
      </c>
    </row>
    <row r="229" spans="1:2">
      <c r="A229" s="28" t="s">
        <v>7938</v>
      </c>
      <c r="B229" s="28" t="s">
        <v>7930</v>
      </c>
    </row>
    <row r="230" spans="1:2">
      <c r="A230" s="28" t="s">
        <v>7939</v>
      </c>
      <c r="B230" s="28" t="s">
        <v>7930</v>
      </c>
    </row>
    <row r="231" spans="1:2">
      <c r="A231" s="28" t="s">
        <v>7940</v>
      </c>
      <c r="B231" s="28" t="s">
        <v>7930</v>
      </c>
    </row>
    <row r="232" spans="1:2">
      <c r="A232" s="28" t="s">
        <v>7941</v>
      </c>
      <c r="B232" s="28" t="s">
        <v>7930</v>
      </c>
    </row>
    <row r="233" spans="1:2">
      <c r="A233" s="28" t="s">
        <v>7942</v>
      </c>
      <c r="B233" s="28" t="s">
        <v>7930</v>
      </c>
    </row>
    <row r="234" spans="1:2">
      <c r="A234" s="28" t="s">
        <v>7943</v>
      </c>
      <c r="B234" s="28" t="s">
        <v>7930</v>
      </c>
    </row>
    <row r="235" spans="1:2">
      <c r="A235" s="28" t="s">
        <v>7944</v>
      </c>
      <c r="B235" s="28" t="s">
        <v>7930</v>
      </c>
    </row>
    <row r="236" spans="1:2">
      <c r="A236" s="28" t="s">
        <v>7945</v>
      </c>
      <c r="B236" s="28" t="s">
        <v>7930</v>
      </c>
    </row>
    <row r="237" spans="1:2">
      <c r="A237" s="28" t="s">
        <v>7946</v>
      </c>
      <c r="B237" s="28" t="s">
        <v>7930</v>
      </c>
    </row>
    <row r="238" spans="1:2">
      <c r="A238" s="28" t="s">
        <v>7948</v>
      </c>
      <c r="B238" s="28" t="s">
        <v>7947</v>
      </c>
    </row>
    <row r="239" spans="1:2">
      <c r="A239" s="28" t="s">
        <v>7949</v>
      </c>
      <c r="B239" s="28" t="s">
        <v>7947</v>
      </c>
    </row>
    <row r="240" spans="1:2">
      <c r="A240" s="28" t="s">
        <v>7950</v>
      </c>
      <c r="B240" s="28" t="s">
        <v>7947</v>
      </c>
    </row>
    <row r="241" spans="1:2">
      <c r="A241" s="28" t="s">
        <v>7951</v>
      </c>
      <c r="B241" s="28" t="s">
        <v>7947</v>
      </c>
    </row>
    <row r="242" spans="1:2">
      <c r="A242" s="28" t="s">
        <v>7952</v>
      </c>
      <c r="B242" s="28" t="s">
        <v>7947</v>
      </c>
    </row>
    <row r="243" spans="1:2">
      <c r="A243" s="28" t="s">
        <v>7953</v>
      </c>
      <c r="B243" s="28" t="s">
        <v>7947</v>
      </c>
    </row>
    <row r="244" spans="1:2">
      <c r="A244" s="28" t="s">
        <v>7954</v>
      </c>
      <c r="B244" s="28" t="s">
        <v>7947</v>
      </c>
    </row>
    <row r="245" spans="1:2">
      <c r="A245" s="28" t="s">
        <v>7955</v>
      </c>
      <c r="B245" s="28" t="s">
        <v>5401</v>
      </c>
    </row>
    <row r="246" spans="1:2">
      <c r="A246" s="28" t="s">
        <v>7956</v>
      </c>
      <c r="B246" s="28" t="s">
        <v>5401</v>
      </c>
    </row>
    <row r="247" spans="1:2">
      <c r="A247" s="28" t="s">
        <v>7957</v>
      </c>
      <c r="B247" s="28" t="s">
        <v>5401</v>
      </c>
    </row>
    <row r="248" spans="1:2">
      <c r="A248" s="28" t="s">
        <v>7958</v>
      </c>
      <c r="B248" s="28" t="s">
        <v>5401</v>
      </c>
    </row>
    <row r="249" spans="1:2">
      <c r="A249" s="28" t="s">
        <v>7959</v>
      </c>
      <c r="B249" s="28" t="s">
        <v>5401</v>
      </c>
    </row>
    <row r="250" spans="1:2">
      <c r="A250" s="28" t="s">
        <v>7960</v>
      </c>
      <c r="B250" s="28" t="s">
        <v>5401</v>
      </c>
    </row>
    <row r="251" spans="1:2">
      <c r="A251" s="28" t="s">
        <v>7961</v>
      </c>
      <c r="B251" s="28" t="s">
        <v>5401</v>
      </c>
    </row>
    <row r="252" spans="1:2">
      <c r="A252" s="28" t="s">
        <v>7962</v>
      </c>
      <c r="B252" s="28" t="s">
        <v>5401</v>
      </c>
    </row>
    <row r="253" spans="1:2">
      <c r="A253" s="28" t="s">
        <v>7963</v>
      </c>
      <c r="B253" s="28" t="s">
        <v>5401</v>
      </c>
    </row>
    <row r="254" spans="1:2">
      <c r="A254" s="28" t="s">
        <v>7964</v>
      </c>
      <c r="B254" s="28" t="s">
        <v>5401</v>
      </c>
    </row>
    <row r="255" spans="1:2">
      <c r="A255" s="28" t="s">
        <v>7965</v>
      </c>
      <c r="B255" s="28" t="s">
        <v>5401</v>
      </c>
    </row>
    <row r="256" spans="1:2">
      <c r="A256" s="28" t="s">
        <v>7966</v>
      </c>
      <c r="B256" s="28" t="s">
        <v>5401</v>
      </c>
    </row>
    <row r="257" spans="1:2">
      <c r="A257" s="28" t="s">
        <v>7967</v>
      </c>
      <c r="B257" s="28" t="s">
        <v>5401</v>
      </c>
    </row>
    <row r="258" spans="1:2">
      <c r="A258" s="28" t="s">
        <v>7968</v>
      </c>
      <c r="B258" s="28" t="s">
        <v>5401</v>
      </c>
    </row>
    <row r="259" spans="1:2">
      <c r="A259" s="28" t="s">
        <v>7563</v>
      </c>
      <c r="B259" s="28" t="s">
        <v>5369</v>
      </c>
    </row>
    <row r="260" spans="1:2">
      <c r="A260" s="28" t="s">
        <v>7564</v>
      </c>
      <c r="B260" s="28" t="s">
        <v>5369</v>
      </c>
    </row>
    <row r="261" spans="1:2">
      <c r="A261" s="28" t="s">
        <v>7565</v>
      </c>
      <c r="B261" s="28" t="s">
        <v>5369</v>
      </c>
    </row>
    <row r="262" spans="1:2">
      <c r="A262" s="28" t="s">
        <v>7566</v>
      </c>
      <c r="B262" s="28" t="s">
        <v>5369</v>
      </c>
    </row>
    <row r="263" spans="1:2">
      <c r="A263" s="28" t="s">
        <v>7567</v>
      </c>
      <c r="B263" s="28" t="s">
        <v>5369</v>
      </c>
    </row>
    <row r="264" spans="1:2">
      <c r="A264" s="28" t="s">
        <v>7568</v>
      </c>
      <c r="B264" s="28" t="s">
        <v>5369</v>
      </c>
    </row>
    <row r="265" spans="1:2">
      <c r="A265" s="28" t="s">
        <v>7569</v>
      </c>
      <c r="B265" s="28" t="s">
        <v>5369</v>
      </c>
    </row>
    <row r="266" spans="1:2">
      <c r="A266" s="28" t="s">
        <v>7570</v>
      </c>
      <c r="B266" s="28" t="s">
        <v>5369</v>
      </c>
    </row>
    <row r="267" spans="1:2">
      <c r="A267" s="28" t="s">
        <v>7970</v>
      </c>
      <c r="B267" s="28" t="s">
        <v>7969</v>
      </c>
    </row>
    <row r="268" spans="1:2">
      <c r="A268" s="28" t="s">
        <v>7971</v>
      </c>
      <c r="B268" s="28" t="s">
        <v>7969</v>
      </c>
    </row>
    <row r="269" spans="1:2">
      <c r="A269" s="28" t="s">
        <v>7972</v>
      </c>
      <c r="B269" s="28" t="s">
        <v>7969</v>
      </c>
    </row>
    <row r="270" spans="1:2">
      <c r="A270" s="28" t="s">
        <v>7973</v>
      </c>
      <c r="B270" s="28" t="s">
        <v>7969</v>
      </c>
    </row>
    <row r="271" spans="1:2">
      <c r="A271" s="28" t="s">
        <v>7974</v>
      </c>
      <c r="B271" s="28" t="s">
        <v>7969</v>
      </c>
    </row>
    <row r="272" spans="1:2">
      <c r="A272" s="28" t="s">
        <v>7975</v>
      </c>
      <c r="B272" s="28" t="s">
        <v>7969</v>
      </c>
    </row>
    <row r="273" spans="1:2">
      <c r="A273" s="28" t="s">
        <v>7976</v>
      </c>
      <c r="B273" s="28" t="s">
        <v>7969</v>
      </c>
    </row>
    <row r="274" spans="1:2">
      <c r="A274" s="28" t="s">
        <v>7977</v>
      </c>
      <c r="B274" s="28" t="s">
        <v>7969</v>
      </c>
    </row>
    <row r="275" spans="1:2">
      <c r="A275" s="28" t="s">
        <v>7978</v>
      </c>
      <c r="B275" s="28" t="s">
        <v>7969</v>
      </c>
    </row>
    <row r="276" spans="1:2">
      <c r="A276" s="28" t="s">
        <v>7979</v>
      </c>
      <c r="B276" s="28" t="s">
        <v>7969</v>
      </c>
    </row>
    <row r="277" spans="1:2">
      <c r="A277" s="28" t="s">
        <v>7980</v>
      </c>
      <c r="B277" s="28" t="s">
        <v>7969</v>
      </c>
    </row>
    <row r="278" spans="1:2">
      <c r="A278" s="28" t="s">
        <v>7981</v>
      </c>
      <c r="B278" s="28" t="s">
        <v>7969</v>
      </c>
    </row>
    <row r="279" spans="1:2">
      <c r="A279" s="28" t="s">
        <v>7982</v>
      </c>
      <c r="B279" s="28" t="s">
        <v>7969</v>
      </c>
    </row>
    <row r="280" spans="1:2">
      <c r="A280" s="28" t="s">
        <v>7983</v>
      </c>
      <c r="B280" s="28" t="s">
        <v>7969</v>
      </c>
    </row>
    <row r="281" spans="1:2">
      <c r="A281" s="28" t="s">
        <v>7984</v>
      </c>
      <c r="B281" s="28" t="s">
        <v>7969</v>
      </c>
    </row>
    <row r="282" spans="1:2">
      <c r="A282" s="28" t="s">
        <v>7985</v>
      </c>
      <c r="B282" s="28" t="s">
        <v>7969</v>
      </c>
    </row>
    <row r="283" spans="1:2">
      <c r="A283" s="28" t="s">
        <v>7986</v>
      </c>
      <c r="B283" s="28" t="s">
        <v>7969</v>
      </c>
    </row>
    <row r="284" spans="1:2">
      <c r="A284" s="28" t="s">
        <v>7987</v>
      </c>
      <c r="B284" s="28" t="s">
        <v>7969</v>
      </c>
    </row>
    <row r="285" spans="1:2">
      <c r="A285" s="28" t="s">
        <v>7988</v>
      </c>
      <c r="B285" s="28" t="s">
        <v>7969</v>
      </c>
    </row>
    <row r="286" spans="1:2">
      <c r="A286" s="28" t="s">
        <v>7989</v>
      </c>
      <c r="B286" s="28" t="s">
        <v>7969</v>
      </c>
    </row>
    <row r="287" spans="1:2">
      <c r="A287" s="28" t="s">
        <v>7990</v>
      </c>
      <c r="B287" s="28" t="s">
        <v>7969</v>
      </c>
    </row>
    <row r="288" spans="1:2">
      <c r="A288" s="28" t="s">
        <v>7991</v>
      </c>
      <c r="B288" s="28" t="s">
        <v>7969</v>
      </c>
    </row>
    <row r="289" spans="1:2">
      <c r="A289" s="28" t="s">
        <v>7992</v>
      </c>
      <c r="B289" s="28" t="s">
        <v>7969</v>
      </c>
    </row>
    <row r="290" spans="1:2">
      <c r="A290" s="28" t="s">
        <v>7993</v>
      </c>
      <c r="B290" s="28" t="s">
        <v>7969</v>
      </c>
    </row>
    <row r="291" spans="1:2">
      <c r="A291" s="28" t="s">
        <v>7994</v>
      </c>
      <c r="B291" s="28" t="s">
        <v>5395</v>
      </c>
    </row>
    <row r="292" spans="1:2">
      <c r="A292" s="28" t="s">
        <v>7995</v>
      </c>
      <c r="B292" s="28" t="s">
        <v>5395</v>
      </c>
    </row>
    <row r="293" spans="1:2">
      <c r="A293" s="28" t="s">
        <v>7996</v>
      </c>
      <c r="B293" s="28" t="s">
        <v>5395</v>
      </c>
    </row>
    <row r="294" spans="1:2">
      <c r="A294" s="28" t="s">
        <v>7997</v>
      </c>
      <c r="B294" s="28" t="s">
        <v>5395</v>
      </c>
    </row>
    <row r="295" spans="1:2">
      <c r="A295" s="28" t="s">
        <v>7998</v>
      </c>
      <c r="B295" s="28" t="s">
        <v>5395</v>
      </c>
    </row>
    <row r="296" spans="1:2">
      <c r="A296" s="28" t="s">
        <v>7999</v>
      </c>
      <c r="B296" s="28" t="s">
        <v>5395</v>
      </c>
    </row>
    <row r="297" spans="1:2">
      <c r="A297" s="28" t="s">
        <v>8000</v>
      </c>
      <c r="B297" s="28" t="s">
        <v>5395</v>
      </c>
    </row>
    <row r="298" spans="1:2">
      <c r="A298" s="28" t="s">
        <v>8001</v>
      </c>
      <c r="B298" s="28" t="s">
        <v>5395</v>
      </c>
    </row>
    <row r="299" spans="1:2">
      <c r="A299" s="28" t="s">
        <v>8003</v>
      </c>
      <c r="B299" s="28" t="s">
        <v>8002</v>
      </c>
    </row>
    <row r="300" spans="1:2">
      <c r="A300" s="28" t="s">
        <v>8004</v>
      </c>
      <c r="B300" s="28" t="s">
        <v>8002</v>
      </c>
    </row>
    <row r="301" spans="1:2">
      <c r="A301" s="28" t="s">
        <v>8005</v>
      </c>
      <c r="B301" s="28" t="s">
        <v>8002</v>
      </c>
    </row>
    <row r="302" spans="1:2">
      <c r="A302" s="28" t="s">
        <v>8006</v>
      </c>
      <c r="B302" s="28" t="s">
        <v>8002</v>
      </c>
    </row>
    <row r="303" spans="1:2">
      <c r="A303" s="28" t="s">
        <v>8007</v>
      </c>
      <c r="B303" s="28" t="s">
        <v>8002</v>
      </c>
    </row>
    <row r="304" spans="1:2">
      <c r="A304" s="28" t="s">
        <v>8008</v>
      </c>
      <c r="B304" s="28" t="s">
        <v>5403</v>
      </c>
    </row>
    <row r="305" spans="1:2">
      <c r="A305" s="28" t="s">
        <v>8010</v>
      </c>
      <c r="B305" s="28" t="s">
        <v>8009</v>
      </c>
    </row>
    <row r="306" spans="1:2">
      <c r="A306" s="28" t="s">
        <v>8012</v>
      </c>
      <c r="B306" s="28" t="s">
        <v>8011</v>
      </c>
    </row>
    <row r="307" spans="1:2">
      <c r="A307" s="28" t="s">
        <v>8013</v>
      </c>
      <c r="B307" s="28" t="s">
        <v>5402</v>
      </c>
    </row>
    <row r="308" spans="1:2">
      <c r="A308" s="28" t="s">
        <v>8014</v>
      </c>
      <c r="B308" s="28" t="s">
        <v>5402</v>
      </c>
    </row>
    <row r="309" spans="1:2">
      <c r="A309" s="28" t="s">
        <v>8015</v>
      </c>
      <c r="B309" s="28" t="s">
        <v>5415</v>
      </c>
    </row>
    <row r="310" spans="1:2">
      <c r="A310" s="28" t="s">
        <v>8016</v>
      </c>
      <c r="B310" s="28" t="s">
        <v>5415</v>
      </c>
    </row>
    <row r="311" spans="1:2">
      <c r="A311" s="28" t="s">
        <v>8017</v>
      </c>
      <c r="B311" s="28" t="s">
        <v>5415</v>
      </c>
    </row>
    <row r="312" spans="1:2">
      <c r="A312" s="28" t="s">
        <v>8018</v>
      </c>
      <c r="B312" s="28" t="s">
        <v>5415</v>
      </c>
    </row>
    <row r="313" spans="1:2">
      <c r="A313" s="28" t="s">
        <v>8019</v>
      </c>
      <c r="B313" s="28" t="s">
        <v>5411</v>
      </c>
    </row>
    <row r="314" spans="1:2">
      <c r="A314" s="28" t="s">
        <v>8020</v>
      </c>
      <c r="B314" s="28" t="s">
        <v>5411</v>
      </c>
    </row>
    <row r="315" spans="1:2">
      <c r="A315" s="28" t="s">
        <v>8021</v>
      </c>
      <c r="B315" s="28" t="s">
        <v>5411</v>
      </c>
    </row>
    <row r="316" spans="1:2">
      <c r="A316" s="28" t="s">
        <v>8022</v>
      </c>
      <c r="B316" s="28" t="s">
        <v>5411</v>
      </c>
    </row>
    <row r="317" spans="1:2">
      <c r="A317" s="28" t="s">
        <v>8023</v>
      </c>
      <c r="B317" s="28" t="s">
        <v>5411</v>
      </c>
    </row>
    <row r="318" spans="1:2">
      <c r="A318" s="28" t="s">
        <v>8024</v>
      </c>
      <c r="B318" s="28" t="s">
        <v>5411</v>
      </c>
    </row>
    <row r="319" spans="1:2">
      <c r="A319" s="28" t="s">
        <v>8025</v>
      </c>
      <c r="B319" s="28" t="s">
        <v>5411</v>
      </c>
    </row>
    <row r="320" spans="1:2">
      <c r="A320" s="28" t="s">
        <v>8026</v>
      </c>
      <c r="B320" s="28" t="s">
        <v>5411</v>
      </c>
    </row>
    <row r="321" spans="1:2">
      <c r="A321" s="28" t="s">
        <v>8027</v>
      </c>
      <c r="B321" s="28" t="s">
        <v>5411</v>
      </c>
    </row>
    <row r="322" spans="1:2">
      <c r="A322" s="28" t="s">
        <v>8028</v>
      </c>
      <c r="B322" s="28" t="s">
        <v>5411</v>
      </c>
    </row>
    <row r="323" spans="1:2">
      <c r="A323" s="28" t="s">
        <v>8029</v>
      </c>
      <c r="B323" s="28" t="s">
        <v>5411</v>
      </c>
    </row>
    <row r="324" spans="1:2">
      <c r="A324" s="28" t="s">
        <v>8030</v>
      </c>
      <c r="B324" s="28" t="s">
        <v>5411</v>
      </c>
    </row>
    <row r="325" spans="1:2">
      <c r="A325" s="28" t="s">
        <v>8031</v>
      </c>
      <c r="B325" s="28" t="s">
        <v>5411</v>
      </c>
    </row>
    <row r="326" spans="1:2">
      <c r="A326" s="28" t="s">
        <v>8032</v>
      </c>
      <c r="B326" s="28" t="s">
        <v>5411</v>
      </c>
    </row>
    <row r="327" spans="1:2">
      <c r="A327" s="28" t="s">
        <v>8033</v>
      </c>
      <c r="B327" s="28" t="s">
        <v>5411</v>
      </c>
    </row>
    <row r="328" spans="1:2">
      <c r="A328" s="28" t="s">
        <v>8034</v>
      </c>
      <c r="B328" s="28" t="s">
        <v>5411</v>
      </c>
    </row>
    <row r="329" spans="1:2">
      <c r="A329" s="28" t="s">
        <v>8035</v>
      </c>
      <c r="B329" s="28" t="s">
        <v>5411</v>
      </c>
    </row>
    <row r="330" spans="1:2">
      <c r="A330" s="28" t="s">
        <v>8036</v>
      </c>
      <c r="B330" s="28" t="s">
        <v>5411</v>
      </c>
    </row>
    <row r="331" spans="1:2">
      <c r="A331" s="28" t="s">
        <v>8037</v>
      </c>
      <c r="B331" s="28" t="s">
        <v>5411</v>
      </c>
    </row>
    <row r="332" spans="1:2">
      <c r="A332" s="28" t="s">
        <v>8038</v>
      </c>
      <c r="B332" s="28" t="s">
        <v>5411</v>
      </c>
    </row>
    <row r="333" spans="1:2">
      <c r="A333" s="28" t="s">
        <v>8039</v>
      </c>
      <c r="B333" s="28" t="s">
        <v>5411</v>
      </c>
    </row>
    <row r="334" spans="1:2">
      <c r="A334" s="28" t="s">
        <v>8040</v>
      </c>
      <c r="B334" s="28" t="s">
        <v>5411</v>
      </c>
    </row>
    <row r="335" spans="1:2">
      <c r="A335" s="28" t="s">
        <v>8041</v>
      </c>
      <c r="B335" s="28" t="s">
        <v>5411</v>
      </c>
    </row>
    <row r="336" spans="1:2">
      <c r="A336" s="28" t="s">
        <v>8042</v>
      </c>
      <c r="B336" s="28" t="s">
        <v>5411</v>
      </c>
    </row>
    <row r="337" spans="1:2">
      <c r="A337" s="28" t="s">
        <v>8043</v>
      </c>
      <c r="B337" s="28" t="s">
        <v>5411</v>
      </c>
    </row>
    <row r="338" spans="1:2">
      <c r="A338" s="28" t="s">
        <v>8044</v>
      </c>
      <c r="B338" s="28" t="s">
        <v>5411</v>
      </c>
    </row>
    <row r="339" spans="1:2">
      <c r="A339" s="28" t="s">
        <v>8046</v>
      </c>
      <c r="B339" s="28" t="s">
        <v>8045</v>
      </c>
    </row>
    <row r="340" spans="1:2">
      <c r="A340" s="28" t="s">
        <v>8047</v>
      </c>
      <c r="B340" s="28" t="s">
        <v>8045</v>
      </c>
    </row>
    <row r="341" spans="1:2">
      <c r="A341" s="28" t="s">
        <v>8048</v>
      </c>
      <c r="B341" s="28" t="s">
        <v>8045</v>
      </c>
    </row>
    <row r="342" spans="1:2">
      <c r="A342" s="28" t="s">
        <v>7571</v>
      </c>
      <c r="B342" s="28" t="s">
        <v>5372</v>
      </c>
    </row>
    <row r="343" spans="1:2">
      <c r="A343" s="28" t="s">
        <v>7572</v>
      </c>
      <c r="B343" s="28" t="s">
        <v>5372</v>
      </c>
    </row>
    <row r="344" spans="1:2">
      <c r="A344" s="28" t="s">
        <v>7573</v>
      </c>
      <c r="B344" s="28" t="s">
        <v>5372</v>
      </c>
    </row>
    <row r="345" spans="1:2">
      <c r="A345" s="28" t="s">
        <v>7574</v>
      </c>
      <c r="B345" s="28" t="s">
        <v>5372</v>
      </c>
    </row>
    <row r="346" spans="1:2">
      <c r="A346" s="28" t="s">
        <v>7575</v>
      </c>
      <c r="B346" s="28" t="s">
        <v>5372</v>
      </c>
    </row>
    <row r="347" spans="1:2">
      <c r="A347" s="28" t="s">
        <v>8050</v>
      </c>
      <c r="B347" s="28" t="s">
        <v>8049</v>
      </c>
    </row>
    <row r="348" spans="1:2">
      <c r="A348" s="28" t="s">
        <v>8051</v>
      </c>
      <c r="B348" s="28" t="s">
        <v>8049</v>
      </c>
    </row>
    <row r="349" spans="1:2">
      <c r="A349" s="28" t="s">
        <v>8052</v>
      </c>
      <c r="B349" s="28" t="s">
        <v>8049</v>
      </c>
    </row>
    <row r="350" spans="1:2">
      <c r="A350" s="28" t="s">
        <v>8053</v>
      </c>
      <c r="B350" s="28" t="s">
        <v>8049</v>
      </c>
    </row>
    <row r="351" spans="1:2">
      <c r="A351" s="28" t="s">
        <v>8055</v>
      </c>
      <c r="B351" s="28" t="s">
        <v>8054</v>
      </c>
    </row>
    <row r="352" spans="1:2">
      <c r="A352" s="28" t="s">
        <v>8057</v>
      </c>
      <c r="B352" s="28" t="s">
        <v>8056</v>
      </c>
    </row>
    <row r="353" spans="1:2">
      <c r="A353" s="28" t="s">
        <v>8058</v>
      </c>
      <c r="B353" s="28" t="s">
        <v>8056</v>
      </c>
    </row>
    <row r="354" spans="1:2">
      <c r="A354" s="28" t="s">
        <v>8059</v>
      </c>
      <c r="B354" s="28" t="s">
        <v>8056</v>
      </c>
    </row>
    <row r="355" spans="1:2">
      <c r="A355" s="28" t="s">
        <v>8060</v>
      </c>
      <c r="B355" s="28" t="s">
        <v>8056</v>
      </c>
    </row>
    <row r="356" spans="1:2">
      <c r="A356" s="28" t="s">
        <v>8061</v>
      </c>
      <c r="B356" s="28" t="s">
        <v>8056</v>
      </c>
    </row>
    <row r="357" spans="1:2">
      <c r="A357" s="28" t="s">
        <v>8062</v>
      </c>
      <c r="B357" s="28" t="s">
        <v>8056</v>
      </c>
    </row>
    <row r="358" spans="1:2">
      <c r="A358" s="28" t="s">
        <v>8063</v>
      </c>
      <c r="B358" s="28" t="s">
        <v>8056</v>
      </c>
    </row>
    <row r="359" spans="1:2">
      <c r="A359" s="28" t="s">
        <v>8064</v>
      </c>
      <c r="B359" s="28" t="s">
        <v>8056</v>
      </c>
    </row>
    <row r="360" spans="1:2">
      <c r="A360" s="28" t="s">
        <v>8065</v>
      </c>
      <c r="B360" s="28" t="s">
        <v>8056</v>
      </c>
    </row>
    <row r="361" spans="1:2">
      <c r="A361" s="28" t="s">
        <v>8066</v>
      </c>
      <c r="B361" s="28" t="s">
        <v>8056</v>
      </c>
    </row>
    <row r="362" spans="1:2">
      <c r="A362" s="28" t="s">
        <v>8067</v>
      </c>
      <c r="B362" s="28" t="s">
        <v>8056</v>
      </c>
    </row>
    <row r="363" spans="1:2">
      <c r="A363" s="28" t="s">
        <v>8068</v>
      </c>
      <c r="B363" s="28" t="s">
        <v>8056</v>
      </c>
    </row>
    <row r="364" spans="1:2">
      <c r="A364" s="28" t="s">
        <v>8069</v>
      </c>
      <c r="B364" s="28" t="s">
        <v>8056</v>
      </c>
    </row>
    <row r="365" spans="1:2">
      <c r="A365" s="28" t="s">
        <v>8070</v>
      </c>
      <c r="B365" s="28" t="s">
        <v>8056</v>
      </c>
    </row>
    <row r="366" spans="1:2">
      <c r="A366" s="28" t="s">
        <v>8071</v>
      </c>
      <c r="B366" s="28" t="s">
        <v>8056</v>
      </c>
    </row>
    <row r="367" spans="1:2">
      <c r="A367" s="28" t="s">
        <v>8072</v>
      </c>
      <c r="B367" s="28" t="s">
        <v>8056</v>
      </c>
    </row>
    <row r="368" spans="1:2">
      <c r="A368" s="28" t="s">
        <v>8073</v>
      </c>
      <c r="B368" s="28" t="s">
        <v>8056</v>
      </c>
    </row>
    <row r="369" spans="1:2">
      <c r="A369" s="28" t="s">
        <v>8074</v>
      </c>
      <c r="B369" s="28" t="s">
        <v>8056</v>
      </c>
    </row>
    <row r="370" spans="1:2">
      <c r="A370" s="28" t="s">
        <v>8075</v>
      </c>
      <c r="B370" s="28" t="s">
        <v>8056</v>
      </c>
    </row>
    <row r="371" spans="1:2">
      <c r="A371" s="28" t="s">
        <v>8076</v>
      </c>
      <c r="B371" s="28" t="s">
        <v>8056</v>
      </c>
    </row>
    <row r="372" spans="1:2">
      <c r="A372" s="28" t="s">
        <v>8077</v>
      </c>
      <c r="B372" s="28" t="s">
        <v>8056</v>
      </c>
    </row>
    <row r="373" spans="1:2">
      <c r="A373" s="28" t="s">
        <v>8078</v>
      </c>
      <c r="B373" s="28" t="s">
        <v>8056</v>
      </c>
    </row>
    <row r="374" spans="1:2">
      <c r="A374" s="28" t="s">
        <v>8079</v>
      </c>
      <c r="B374" s="28" t="s">
        <v>8056</v>
      </c>
    </row>
    <row r="375" spans="1:2">
      <c r="A375" s="28" t="s">
        <v>8080</v>
      </c>
      <c r="B375" s="28" t="s">
        <v>8056</v>
      </c>
    </row>
    <row r="376" spans="1:2">
      <c r="A376" s="28" t="s">
        <v>8081</v>
      </c>
      <c r="B376" s="28" t="s">
        <v>8056</v>
      </c>
    </row>
    <row r="377" spans="1:2">
      <c r="A377" s="28" t="s">
        <v>8082</v>
      </c>
      <c r="B377" s="28" t="s">
        <v>8056</v>
      </c>
    </row>
    <row r="378" spans="1:2">
      <c r="A378" s="28" t="s">
        <v>8083</v>
      </c>
      <c r="B378" s="28" t="s">
        <v>8056</v>
      </c>
    </row>
    <row r="379" spans="1:2">
      <c r="A379" s="28" t="s">
        <v>8084</v>
      </c>
      <c r="B379" s="28" t="s">
        <v>8056</v>
      </c>
    </row>
    <row r="380" spans="1:2">
      <c r="A380" s="28" t="s">
        <v>8085</v>
      </c>
      <c r="B380" s="28" t="s">
        <v>8056</v>
      </c>
    </row>
    <row r="381" spans="1:2">
      <c r="A381" s="28" t="s">
        <v>8086</v>
      </c>
      <c r="B381" s="28" t="s">
        <v>8056</v>
      </c>
    </row>
    <row r="382" spans="1:2">
      <c r="A382" s="28" t="s">
        <v>8087</v>
      </c>
      <c r="B382" s="28" t="s">
        <v>8056</v>
      </c>
    </row>
    <row r="383" spans="1:2">
      <c r="A383" s="28" t="s">
        <v>8088</v>
      </c>
      <c r="B383" s="28" t="s">
        <v>8056</v>
      </c>
    </row>
    <row r="384" spans="1:2">
      <c r="A384" s="28" t="s">
        <v>8089</v>
      </c>
      <c r="B384" s="28" t="s">
        <v>8056</v>
      </c>
    </row>
    <row r="385" spans="1:2">
      <c r="A385" s="28" t="s">
        <v>8090</v>
      </c>
      <c r="B385" s="28" t="s">
        <v>8056</v>
      </c>
    </row>
    <row r="386" spans="1:2">
      <c r="A386" s="28" t="s">
        <v>8091</v>
      </c>
      <c r="B386" s="28" t="s">
        <v>8056</v>
      </c>
    </row>
    <row r="387" spans="1:2">
      <c r="A387" s="28" t="s">
        <v>8092</v>
      </c>
      <c r="B387" s="28" t="s">
        <v>8056</v>
      </c>
    </row>
    <row r="388" spans="1:2">
      <c r="A388" s="28" t="s">
        <v>8093</v>
      </c>
      <c r="B388" s="28" t="s">
        <v>8056</v>
      </c>
    </row>
    <row r="389" spans="1:2">
      <c r="A389" s="28" t="s">
        <v>8094</v>
      </c>
      <c r="B389" s="28" t="s">
        <v>8056</v>
      </c>
    </row>
    <row r="390" spans="1:2">
      <c r="A390" s="28" t="s">
        <v>8095</v>
      </c>
      <c r="B390" s="28" t="s">
        <v>8056</v>
      </c>
    </row>
    <row r="391" spans="1:2">
      <c r="A391" s="28" t="s">
        <v>8096</v>
      </c>
      <c r="B391" s="28" t="s">
        <v>8056</v>
      </c>
    </row>
    <row r="392" spans="1:2">
      <c r="A392" s="28" t="s">
        <v>8097</v>
      </c>
      <c r="B392" s="28" t="s">
        <v>8056</v>
      </c>
    </row>
    <row r="393" spans="1:2">
      <c r="A393" s="28" t="s">
        <v>8098</v>
      </c>
      <c r="B393" s="28" t="s">
        <v>8056</v>
      </c>
    </row>
    <row r="394" spans="1:2">
      <c r="A394" s="28" t="s">
        <v>8099</v>
      </c>
      <c r="B394" s="28" t="s">
        <v>8056</v>
      </c>
    </row>
    <row r="395" spans="1:2">
      <c r="A395" s="28" t="s">
        <v>8100</v>
      </c>
      <c r="B395" s="28" t="s">
        <v>8056</v>
      </c>
    </row>
    <row r="396" spans="1:2">
      <c r="A396" s="28" t="s">
        <v>8101</v>
      </c>
      <c r="B396" s="28" t="s">
        <v>8056</v>
      </c>
    </row>
    <row r="397" spans="1:2">
      <c r="A397" s="28" t="s">
        <v>8102</v>
      </c>
      <c r="B397" s="28" t="s">
        <v>8056</v>
      </c>
    </row>
    <row r="398" spans="1:2">
      <c r="A398" s="28" t="s">
        <v>8103</v>
      </c>
      <c r="B398" s="28" t="s">
        <v>8056</v>
      </c>
    </row>
    <row r="399" spans="1:2">
      <c r="A399" s="28" t="s">
        <v>8104</v>
      </c>
      <c r="B399" s="28" t="s">
        <v>8056</v>
      </c>
    </row>
    <row r="400" spans="1:2">
      <c r="A400" s="28" t="s">
        <v>8105</v>
      </c>
      <c r="B400" s="28" t="s">
        <v>8056</v>
      </c>
    </row>
    <row r="401" spans="1:2">
      <c r="A401" s="28" t="s">
        <v>8106</v>
      </c>
      <c r="B401" s="28" t="s">
        <v>8056</v>
      </c>
    </row>
    <row r="402" spans="1:2">
      <c r="A402" s="28" t="s">
        <v>8107</v>
      </c>
      <c r="B402" s="28" t="s">
        <v>8056</v>
      </c>
    </row>
    <row r="403" spans="1:2">
      <c r="A403" s="28" t="s">
        <v>8108</v>
      </c>
      <c r="B403" s="28" t="s">
        <v>5412</v>
      </c>
    </row>
    <row r="404" spans="1:2">
      <c r="A404" s="28" t="s">
        <v>8109</v>
      </c>
      <c r="B404" s="28" t="s">
        <v>5412</v>
      </c>
    </row>
    <row r="405" spans="1:2">
      <c r="A405" s="28" t="s">
        <v>8110</v>
      </c>
      <c r="B405" s="28" t="s">
        <v>5412</v>
      </c>
    </row>
    <row r="406" spans="1:2">
      <c r="A406" s="28" t="s">
        <v>8111</v>
      </c>
      <c r="B406" s="28" t="s">
        <v>5412</v>
      </c>
    </row>
    <row r="407" spans="1:2">
      <c r="A407" s="28" t="s">
        <v>8112</v>
      </c>
      <c r="B407" s="28" t="s">
        <v>5412</v>
      </c>
    </row>
    <row r="408" spans="1:2">
      <c r="A408" s="28" t="s">
        <v>8113</v>
      </c>
      <c r="B408" s="28" t="s">
        <v>5412</v>
      </c>
    </row>
    <row r="409" spans="1:2">
      <c r="A409" s="28" t="s">
        <v>8114</v>
      </c>
      <c r="B409" s="28" t="s">
        <v>5420</v>
      </c>
    </row>
    <row r="410" spans="1:2">
      <c r="A410" s="28" t="s">
        <v>8115</v>
      </c>
      <c r="B410" s="28" t="s">
        <v>5420</v>
      </c>
    </row>
    <row r="411" spans="1:2">
      <c r="A411" s="28" t="s">
        <v>8116</v>
      </c>
      <c r="B411" s="28" t="s">
        <v>5420</v>
      </c>
    </row>
    <row r="412" spans="1:2">
      <c r="A412" s="28" t="s">
        <v>8117</v>
      </c>
      <c r="B412" s="28" t="s">
        <v>5420</v>
      </c>
    </row>
    <row r="413" spans="1:2">
      <c r="A413" s="28" t="s">
        <v>8118</v>
      </c>
      <c r="B413" s="28" t="s">
        <v>5420</v>
      </c>
    </row>
    <row r="414" spans="1:2">
      <c r="A414" s="28" t="s">
        <v>8119</v>
      </c>
      <c r="B414" s="28" t="s">
        <v>5420</v>
      </c>
    </row>
    <row r="415" spans="1:2">
      <c r="A415" s="28" t="s">
        <v>8120</v>
      </c>
      <c r="B415" s="28" t="s">
        <v>5420</v>
      </c>
    </row>
    <row r="416" spans="1:2">
      <c r="A416" s="28" t="s">
        <v>8121</v>
      </c>
      <c r="B416" s="28" t="s">
        <v>5420</v>
      </c>
    </row>
    <row r="417" spans="1:2">
      <c r="A417" s="28" t="s">
        <v>8122</v>
      </c>
      <c r="B417" s="28" t="s">
        <v>5420</v>
      </c>
    </row>
    <row r="418" spans="1:2">
      <c r="A418" s="28" t="s">
        <v>8123</v>
      </c>
      <c r="B418" s="28" t="s">
        <v>5420</v>
      </c>
    </row>
    <row r="419" spans="1:2">
      <c r="A419" s="28" t="s">
        <v>8124</v>
      </c>
      <c r="B419" s="28" t="s">
        <v>5420</v>
      </c>
    </row>
    <row r="420" spans="1:2">
      <c r="A420" s="28" t="s">
        <v>8125</v>
      </c>
      <c r="B420" s="28" t="s">
        <v>5420</v>
      </c>
    </row>
    <row r="421" spans="1:2">
      <c r="A421" s="28" t="s">
        <v>8126</v>
      </c>
      <c r="B421" s="28" t="s">
        <v>5420</v>
      </c>
    </row>
    <row r="422" spans="1:2">
      <c r="A422" s="28" t="s">
        <v>8127</v>
      </c>
      <c r="B422" s="28" t="s">
        <v>5420</v>
      </c>
    </row>
    <row r="423" spans="1:2">
      <c r="A423" s="28" t="s">
        <v>8128</v>
      </c>
      <c r="B423" s="28" t="s">
        <v>5420</v>
      </c>
    </row>
    <row r="424" spans="1:2">
      <c r="A424" s="28" t="s">
        <v>8129</v>
      </c>
      <c r="B424" s="28" t="s">
        <v>5420</v>
      </c>
    </row>
    <row r="425" spans="1:2">
      <c r="A425" s="28" t="s">
        <v>8130</v>
      </c>
      <c r="B425" s="28" t="s">
        <v>5413</v>
      </c>
    </row>
    <row r="426" spans="1:2">
      <c r="A426" s="28" t="s">
        <v>8131</v>
      </c>
      <c r="B426" s="28" t="s">
        <v>5413</v>
      </c>
    </row>
    <row r="427" spans="1:2">
      <c r="A427" s="28" t="s">
        <v>8132</v>
      </c>
      <c r="B427" s="28" t="s">
        <v>5413</v>
      </c>
    </row>
    <row r="428" spans="1:2">
      <c r="A428" s="28" t="s">
        <v>8133</v>
      </c>
      <c r="B428" s="28" t="s">
        <v>5413</v>
      </c>
    </row>
    <row r="429" spans="1:2">
      <c r="A429" s="28" t="s">
        <v>8134</v>
      </c>
      <c r="B429" s="28" t="s">
        <v>5413</v>
      </c>
    </row>
    <row r="430" spans="1:2">
      <c r="A430" s="28" t="s">
        <v>8135</v>
      </c>
      <c r="B430" s="28" t="s">
        <v>5413</v>
      </c>
    </row>
    <row r="431" spans="1:2">
      <c r="A431" s="28" t="s">
        <v>8136</v>
      </c>
      <c r="B431" s="28" t="s">
        <v>5413</v>
      </c>
    </row>
    <row r="432" spans="1:2">
      <c r="A432" s="28" t="s">
        <v>8137</v>
      </c>
      <c r="B432" s="28" t="s">
        <v>5413</v>
      </c>
    </row>
    <row r="433" spans="1:2">
      <c r="A433" s="28" t="s">
        <v>8138</v>
      </c>
      <c r="B433" s="28" t="s">
        <v>5413</v>
      </c>
    </row>
    <row r="434" spans="1:2">
      <c r="A434" s="28" t="s">
        <v>8139</v>
      </c>
      <c r="B434" s="28" t="s">
        <v>5413</v>
      </c>
    </row>
    <row r="435" spans="1:2">
      <c r="A435" s="28" t="s">
        <v>8140</v>
      </c>
      <c r="B435" s="28" t="s">
        <v>5413</v>
      </c>
    </row>
    <row r="436" spans="1:2">
      <c r="A436" s="28" t="s">
        <v>8141</v>
      </c>
      <c r="B436" s="28" t="s">
        <v>5413</v>
      </c>
    </row>
    <row r="437" spans="1:2">
      <c r="A437" s="28" t="s">
        <v>8142</v>
      </c>
      <c r="B437" s="28" t="s">
        <v>5413</v>
      </c>
    </row>
    <row r="438" spans="1:2">
      <c r="A438" s="28" t="s">
        <v>8143</v>
      </c>
      <c r="B438" s="28" t="s">
        <v>5413</v>
      </c>
    </row>
    <row r="439" spans="1:2">
      <c r="A439" s="28" t="s">
        <v>8144</v>
      </c>
      <c r="B439" s="28" t="s">
        <v>5413</v>
      </c>
    </row>
    <row r="440" spans="1:2">
      <c r="A440" s="28" t="s">
        <v>8145</v>
      </c>
      <c r="B440" s="28" t="s">
        <v>5413</v>
      </c>
    </row>
    <row r="441" spans="1:2">
      <c r="A441" s="28" t="s">
        <v>8146</v>
      </c>
      <c r="B441" s="28" t="s">
        <v>5413</v>
      </c>
    </row>
    <row r="442" spans="1:2">
      <c r="A442" s="28" t="s">
        <v>8147</v>
      </c>
      <c r="B442" s="28" t="s">
        <v>5413</v>
      </c>
    </row>
    <row r="443" spans="1:2">
      <c r="A443" s="28" t="s">
        <v>8148</v>
      </c>
      <c r="B443" s="28" t="s">
        <v>5413</v>
      </c>
    </row>
    <row r="444" spans="1:2">
      <c r="A444" s="28" t="s">
        <v>8149</v>
      </c>
      <c r="B444" s="28" t="s">
        <v>5413</v>
      </c>
    </row>
    <row r="445" spans="1:2">
      <c r="A445" s="28" t="s">
        <v>8150</v>
      </c>
      <c r="B445" s="28" t="s">
        <v>5413</v>
      </c>
    </row>
    <row r="446" spans="1:2">
      <c r="A446" s="28" t="s">
        <v>8151</v>
      </c>
      <c r="B446" s="28" t="s">
        <v>5413</v>
      </c>
    </row>
    <row r="447" spans="1:2">
      <c r="A447" s="28" t="s">
        <v>8152</v>
      </c>
      <c r="B447" s="28" t="s">
        <v>5413</v>
      </c>
    </row>
    <row r="448" spans="1:2">
      <c r="A448" s="28" t="s">
        <v>8153</v>
      </c>
      <c r="B448" s="28" t="s">
        <v>5413</v>
      </c>
    </row>
    <row r="449" spans="1:2">
      <c r="A449" s="28" t="s">
        <v>8154</v>
      </c>
      <c r="B449" s="28" t="s">
        <v>5413</v>
      </c>
    </row>
    <row r="450" spans="1:2">
      <c r="A450" s="28" t="s">
        <v>8155</v>
      </c>
      <c r="B450" s="28" t="s">
        <v>5413</v>
      </c>
    </row>
    <row r="451" spans="1:2">
      <c r="A451" s="28" t="s">
        <v>8156</v>
      </c>
      <c r="B451" s="28" t="s">
        <v>5413</v>
      </c>
    </row>
    <row r="452" spans="1:2">
      <c r="A452" s="28" t="s">
        <v>8157</v>
      </c>
      <c r="B452" s="28" t="s">
        <v>5413</v>
      </c>
    </row>
    <row r="453" spans="1:2">
      <c r="A453" s="28" t="s">
        <v>8158</v>
      </c>
      <c r="B453" s="28" t="s">
        <v>5413</v>
      </c>
    </row>
    <row r="454" spans="1:2">
      <c r="A454" s="28" t="s">
        <v>8159</v>
      </c>
      <c r="B454" s="28" t="s">
        <v>5413</v>
      </c>
    </row>
    <row r="455" spans="1:2">
      <c r="A455" s="28" t="s">
        <v>8160</v>
      </c>
      <c r="B455" s="28" t="s">
        <v>5413</v>
      </c>
    </row>
    <row r="456" spans="1:2">
      <c r="A456" s="28" t="s">
        <v>8161</v>
      </c>
      <c r="B456" s="28" t="s">
        <v>5413</v>
      </c>
    </row>
    <row r="457" spans="1:2">
      <c r="A457" s="28" t="s">
        <v>8162</v>
      </c>
      <c r="B457" s="28" t="s">
        <v>5413</v>
      </c>
    </row>
    <row r="458" spans="1:2">
      <c r="A458" s="28" t="s">
        <v>8163</v>
      </c>
      <c r="B458" s="28" t="s">
        <v>5413</v>
      </c>
    </row>
    <row r="459" spans="1:2">
      <c r="A459" s="28" t="s">
        <v>8164</v>
      </c>
      <c r="B459" s="28" t="s">
        <v>5413</v>
      </c>
    </row>
    <row r="460" spans="1:2">
      <c r="A460" s="28" t="s">
        <v>8165</v>
      </c>
      <c r="B460" s="28" t="s">
        <v>5413</v>
      </c>
    </row>
    <row r="461" spans="1:2">
      <c r="A461" s="28" t="s">
        <v>8166</v>
      </c>
      <c r="B461" s="28" t="s">
        <v>5413</v>
      </c>
    </row>
    <row r="462" spans="1:2">
      <c r="A462" s="28" t="s">
        <v>8167</v>
      </c>
      <c r="B462" s="28" t="s">
        <v>5413</v>
      </c>
    </row>
    <row r="463" spans="1:2">
      <c r="A463" s="28" t="s">
        <v>8168</v>
      </c>
      <c r="B463" s="28" t="s">
        <v>5413</v>
      </c>
    </row>
    <row r="464" spans="1:2">
      <c r="A464" s="28" t="s">
        <v>8169</v>
      </c>
      <c r="B464" s="28" t="s">
        <v>5413</v>
      </c>
    </row>
    <row r="465" spans="1:2">
      <c r="A465" s="28" t="s">
        <v>8170</v>
      </c>
      <c r="B465" s="28" t="s">
        <v>5413</v>
      </c>
    </row>
    <row r="466" spans="1:2">
      <c r="A466" s="28" t="s">
        <v>8171</v>
      </c>
      <c r="B466" s="28" t="s">
        <v>5413</v>
      </c>
    </row>
    <row r="467" spans="1:2">
      <c r="A467" s="28" t="s">
        <v>8172</v>
      </c>
      <c r="B467" s="28" t="s">
        <v>5413</v>
      </c>
    </row>
    <row r="468" spans="1:2">
      <c r="A468" s="28" t="s">
        <v>8173</v>
      </c>
      <c r="B468" s="28" t="s">
        <v>5413</v>
      </c>
    </row>
    <row r="469" spans="1:2">
      <c r="A469" s="28" t="s">
        <v>8174</v>
      </c>
      <c r="B469" s="28" t="s">
        <v>5413</v>
      </c>
    </row>
    <row r="470" spans="1:2">
      <c r="A470" s="28" t="s">
        <v>8175</v>
      </c>
      <c r="B470" s="28" t="s">
        <v>5413</v>
      </c>
    </row>
    <row r="471" spans="1:2">
      <c r="A471" s="28" t="s">
        <v>8176</v>
      </c>
      <c r="B471" s="28" t="s">
        <v>5413</v>
      </c>
    </row>
    <row r="472" spans="1:2">
      <c r="A472" s="28" t="s">
        <v>8177</v>
      </c>
      <c r="B472" s="28" t="s">
        <v>5413</v>
      </c>
    </row>
    <row r="473" spans="1:2">
      <c r="A473" s="28" t="s">
        <v>8178</v>
      </c>
      <c r="B473" s="28" t="s">
        <v>5413</v>
      </c>
    </row>
    <row r="474" spans="1:2">
      <c r="A474" s="28" t="s">
        <v>8179</v>
      </c>
      <c r="B474" s="28" t="s">
        <v>5413</v>
      </c>
    </row>
    <row r="475" spans="1:2">
      <c r="A475" s="28" t="s">
        <v>8180</v>
      </c>
      <c r="B475" s="28" t="s">
        <v>5413</v>
      </c>
    </row>
    <row r="476" spans="1:2">
      <c r="A476" s="28" t="s">
        <v>8181</v>
      </c>
      <c r="B476" s="28" t="s">
        <v>5413</v>
      </c>
    </row>
    <row r="477" spans="1:2">
      <c r="A477" s="28" t="s">
        <v>8182</v>
      </c>
      <c r="B477" s="28" t="s">
        <v>5413</v>
      </c>
    </row>
    <row r="478" spans="1:2">
      <c r="A478" s="28" t="s">
        <v>8183</v>
      </c>
      <c r="B478" s="28" t="s">
        <v>5413</v>
      </c>
    </row>
    <row r="479" spans="1:2">
      <c r="A479" s="28" t="s">
        <v>8184</v>
      </c>
      <c r="B479" s="28" t="s">
        <v>5413</v>
      </c>
    </row>
    <row r="480" spans="1:2">
      <c r="A480" s="28" t="s">
        <v>8185</v>
      </c>
      <c r="B480" s="28" t="s">
        <v>5413</v>
      </c>
    </row>
    <row r="481" spans="1:2">
      <c r="A481" s="28" t="s">
        <v>8186</v>
      </c>
      <c r="B481" s="28" t="s">
        <v>5413</v>
      </c>
    </row>
    <row r="482" spans="1:2">
      <c r="A482" s="28" t="s">
        <v>8187</v>
      </c>
      <c r="B482" s="28" t="s">
        <v>5413</v>
      </c>
    </row>
    <row r="483" spans="1:2">
      <c r="A483" s="28" t="s">
        <v>8188</v>
      </c>
      <c r="B483" s="28" t="s">
        <v>5413</v>
      </c>
    </row>
    <row r="484" spans="1:2">
      <c r="A484" s="28" t="s">
        <v>8189</v>
      </c>
      <c r="B484" s="28" t="s">
        <v>5413</v>
      </c>
    </row>
    <row r="485" spans="1:2">
      <c r="A485" s="28" t="s">
        <v>8190</v>
      </c>
      <c r="B485" s="28" t="s">
        <v>5413</v>
      </c>
    </row>
    <row r="486" spans="1:2">
      <c r="A486" s="28" t="s">
        <v>8191</v>
      </c>
      <c r="B486" s="28" t="s">
        <v>5413</v>
      </c>
    </row>
    <row r="487" spans="1:2">
      <c r="A487" s="28" t="s">
        <v>8192</v>
      </c>
      <c r="B487" s="28" t="s">
        <v>5413</v>
      </c>
    </row>
    <row r="488" spans="1:2">
      <c r="A488" s="28" t="s">
        <v>8193</v>
      </c>
      <c r="B488" s="28" t="s">
        <v>5413</v>
      </c>
    </row>
    <row r="489" spans="1:2">
      <c r="A489" s="28" t="s">
        <v>8194</v>
      </c>
      <c r="B489" s="28" t="s">
        <v>5413</v>
      </c>
    </row>
    <row r="490" spans="1:2">
      <c r="A490" s="28" t="s">
        <v>8195</v>
      </c>
      <c r="B490" s="28" t="s">
        <v>5413</v>
      </c>
    </row>
    <row r="491" spans="1:2">
      <c r="A491" s="28" t="s">
        <v>8196</v>
      </c>
      <c r="B491" s="28" t="s">
        <v>5413</v>
      </c>
    </row>
    <row r="492" spans="1:2">
      <c r="A492" s="28" t="s">
        <v>8197</v>
      </c>
      <c r="B492" s="28" t="s">
        <v>5413</v>
      </c>
    </row>
    <row r="493" spans="1:2">
      <c r="A493" s="28" t="s">
        <v>8198</v>
      </c>
      <c r="B493" s="28" t="s">
        <v>5413</v>
      </c>
    </row>
    <row r="494" spans="1:2">
      <c r="A494" s="28" t="s">
        <v>8199</v>
      </c>
      <c r="B494" s="28" t="s">
        <v>5413</v>
      </c>
    </row>
    <row r="495" spans="1:2">
      <c r="A495" s="28" t="s">
        <v>8200</v>
      </c>
      <c r="B495" s="28" t="s">
        <v>5413</v>
      </c>
    </row>
    <row r="496" spans="1:2">
      <c r="A496" s="28" t="s">
        <v>8201</v>
      </c>
      <c r="B496" s="28" t="s">
        <v>5413</v>
      </c>
    </row>
    <row r="497" spans="1:2">
      <c r="A497" s="28" t="s">
        <v>8202</v>
      </c>
      <c r="B497" s="28" t="s">
        <v>5413</v>
      </c>
    </row>
    <row r="498" spans="1:2">
      <c r="A498" s="28" t="s">
        <v>8203</v>
      </c>
      <c r="B498" s="28" t="s">
        <v>5413</v>
      </c>
    </row>
    <row r="499" spans="1:2">
      <c r="A499" s="28" t="s">
        <v>8204</v>
      </c>
      <c r="B499" s="28" t="s">
        <v>5413</v>
      </c>
    </row>
    <row r="500" spans="1:2">
      <c r="A500" s="28" t="s">
        <v>8205</v>
      </c>
      <c r="B500" s="28" t="s">
        <v>5413</v>
      </c>
    </row>
    <row r="501" spans="1:2">
      <c r="A501" s="28" t="s">
        <v>8206</v>
      </c>
      <c r="B501" s="28" t="s">
        <v>5413</v>
      </c>
    </row>
    <row r="502" spans="1:2">
      <c r="A502" s="28" t="s">
        <v>8207</v>
      </c>
      <c r="B502" s="28" t="s">
        <v>5413</v>
      </c>
    </row>
    <row r="503" spans="1:2">
      <c r="A503" s="28" t="s">
        <v>8208</v>
      </c>
      <c r="B503" s="28" t="s">
        <v>5413</v>
      </c>
    </row>
    <row r="504" spans="1:2">
      <c r="A504" s="28" t="s">
        <v>8209</v>
      </c>
      <c r="B504" s="28" t="s">
        <v>5413</v>
      </c>
    </row>
    <row r="505" spans="1:2">
      <c r="A505" s="28" t="s">
        <v>8210</v>
      </c>
      <c r="B505" s="28" t="s">
        <v>5413</v>
      </c>
    </row>
    <row r="506" spans="1:2">
      <c r="A506" s="28" t="s">
        <v>8211</v>
      </c>
      <c r="B506" s="28" t="s">
        <v>5413</v>
      </c>
    </row>
    <row r="507" spans="1:2">
      <c r="A507" s="28" t="s">
        <v>8212</v>
      </c>
      <c r="B507" s="28" t="s">
        <v>5413</v>
      </c>
    </row>
    <row r="508" spans="1:2">
      <c r="A508" s="28" t="s">
        <v>8213</v>
      </c>
      <c r="B508" s="28" t="s">
        <v>5413</v>
      </c>
    </row>
    <row r="509" spans="1:2">
      <c r="A509" s="28" t="s">
        <v>8214</v>
      </c>
      <c r="B509" s="28" t="s">
        <v>5413</v>
      </c>
    </row>
    <row r="510" spans="1:2">
      <c r="A510" s="28" t="s">
        <v>8215</v>
      </c>
      <c r="B510" s="28" t="s">
        <v>5413</v>
      </c>
    </row>
    <row r="511" spans="1:2">
      <c r="A511" s="28" t="s">
        <v>8216</v>
      </c>
      <c r="B511" s="28" t="s">
        <v>5413</v>
      </c>
    </row>
    <row r="512" spans="1:2">
      <c r="A512" s="28" t="s">
        <v>8217</v>
      </c>
      <c r="B512" s="28" t="s">
        <v>5413</v>
      </c>
    </row>
    <row r="513" spans="1:2">
      <c r="A513" s="28" t="s">
        <v>8218</v>
      </c>
      <c r="B513" s="28" t="s">
        <v>5413</v>
      </c>
    </row>
    <row r="514" spans="1:2">
      <c r="A514" s="28" t="s">
        <v>8219</v>
      </c>
      <c r="B514" s="28" t="s">
        <v>5413</v>
      </c>
    </row>
    <row r="515" spans="1:2">
      <c r="A515" s="28" t="s">
        <v>8220</v>
      </c>
      <c r="B515" s="28" t="s">
        <v>5413</v>
      </c>
    </row>
    <row r="516" spans="1:2">
      <c r="A516" s="28" t="s">
        <v>8221</v>
      </c>
      <c r="B516" s="28" t="s">
        <v>5413</v>
      </c>
    </row>
    <row r="517" spans="1:2">
      <c r="A517" s="28" t="s">
        <v>8222</v>
      </c>
      <c r="B517" s="28" t="s">
        <v>5413</v>
      </c>
    </row>
    <row r="518" spans="1:2">
      <c r="A518" s="28" t="s">
        <v>8223</v>
      </c>
      <c r="B518" s="28" t="s">
        <v>5413</v>
      </c>
    </row>
    <row r="519" spans="1:2">
      <c r="A519" s="28" t="s">
        <v>8224</v>
      </c>
      <c r="B519" s="28" t="s">
        <v>5413</v>
      </c>
    </row>
    <row r="520" spans="1:2">
      <c r="A520" s="28" t="s">
        <v>8225</v>
      </c>
      <c r="B520" s="28" t="s">
        <v>5413</v>
      </c>
    </row>
    <row r="521" spans="1:2">
      <c r="A521" s="28" t="s">
        <v>8226</v>
      </c>
      <c r="B521" s="28" t="s">
        <v>5413</v>
      </c>
    </row>
    <row r="522" spans="1:2">
      <c r="A522" s="28" t="s">
        <v>8227</v>
      </c>
      <c r="B522" s="28" t="s">
        <v>5413</v>
      </c>
    </row>
    <row r="523" spans="1:2">
      <c r="A523" s="28" t="s">
        <v>8228</v>
      </c>
      <c r="B523" s="28" t="s">
        <v>5413</v>
      </c>
    </row>
    <row r="524" spans="1:2">
      <c r="A524" s="28" t="s">
        <v>8229</v>
      </c>
      <c r="B524" s="28" t="s">
        <v>5413</v>
      </c>
    </row>
    <row r="525" spans="1:2">
      <c r="A525" s="28" t="s">
        <v>8230</v>
      </c>
      <c r="B525" s="28" t="s">
        <v>5413</v>
      </c>
    </row>
    <row r="526" spans="1:2">
      <c r="A526" s="28" t="s">
        <v>8231</v>
      </c>
      <c r="B526" s="28" t="s">
        <v>5413</v>
      </c>
    </row>
    <row r="527" spans="1:2">
      <c r="A527" s="28" t="s">
        <v>8232</v>
      </c>
      <c r="B527" s="28" t="s">
        <v>5413</v>
      </c>
    </row>
    <row r="528" spans="1:2">
      <c r="A528" s="28" t="s">
        <v>8233</v>
      </c>
      <c r="B528" s="28" t="s">
        <v>5413</v>
      </c>
    </row>
    <row r="529" spans="1:2">
      <c r="A529" s="28" t="s">
        <v>8234</v>
      </c>
      <c r="B529" s="28" t="s">
        <v>5413</v>
      </c>
    </row>
    <row r="530" spans="1:2">
      <c r="A530" s="28" t="s">
        <v>8235</v>
      </c>
      <c r="B530" s="28" t="s">
        <v>5413</v>
      </c>
    </row>
    <row r="531" spans="1:2">
      <c r="A531" s="28" t="s">
        <v>8236</v>
      </c>
      <c r="B531" s="28" t="s">
        <v>5413</v>
      </c>
    </row>
    <row r="532" spans="1:2">
      <c r="A532" s="28" t="s">
        <v>8237</v>
      </c>
      <c r="B532" s="28" t="s">
        <v>5413</v>
      </c>
    </row>
    <row r="533" spans="1:2">
      <c r="A533" s="28" t="s">
        <v>8238</v>
      </c>
      <c r="B533" s="28" t="s">
        <v>5413</v>
      </c>
    </row>
    <row r="534" spans="1:2">
      <c r="A534" s="28" t="s">
        <v>8239</v>
      </c>
      <c r="B534" s="28" t="s">
        <v>5413</v>
      </c>
    </row>
    <row r="535" spans="1:2">
      <c r="A535" s="28" t="s">
        <v>8240</v>
      </c>
      <c r="B535" s="28" t="s">
        <v>5413</v>
      </c>
    </row>
    <row r="536" spans="1:2">
      <c r="A536" s="28" t="s">
        <v>8241</v>
      </c>
      <c r="B536" s="28" t="s">
        <v>5413</v>
      </c>
    </row>
    <row r="537" spans="1:2">
      <c r="A537" s="28" t="s">
        <v>8242</v>
      </c>
      <c r="B537" s="28" t="s">
        <v>5413</v>
      </c>
    </row>
    <row r="538" spans="1:2">
      <c r="A538" s="28" t="s">
        <v>8243</v>
      </c>
      <c r="B538" s="28" t="s">
        <v>5413</v>
      </c>
    </row>
    <row r="539" spans="1:2">
      <c r="A539" s="28" t="s">
        <v>8244</v>
      </c>
      <c r="B539" s="28" t="s">
        <v>5413</v>
      </c>
    </row>
    <row r="540" spans="1:2">
      <c r="A540" s="28" t="s">
        <v>8245</v>
      </c>
      <c r="B540" s="28" t="s">
        <v>5413</v>
      </c>
    </row>
    <row r="541" spans="1:2">
      <c r="A541" s="28" t="s">
        <v>8246</v>
      </c>
      <c r="B541" s="28" t="s">
        <v>5413</v>
      </c>
    </row>
    <row r="542" spans="1:2">
      <c r="A542" s="28" t="s">
        <v>8247</v>
      </c>
      <c r="B542" s="28" t="s">
        <v>5413</v>
      </c>
    </row>
    <row r="543" spans="1:2">
      <c r="A543" s="28" t="s">
        <v>8248</v>
      </c>
      <c r="B543" s="28" t="s">
        <v>5413</v>
      </c>
    </row>
    <row r="544" spans="1:2">
      <c r="A544" s="28" t="s">
        <v>8249</v>
      </c>
      <c r="B544" s="28" t="s">
        <v>5413</v>
      </c>
    </row>
    <row r="545" spans="1:2">
      <c r="A545" s="28" t="s">
        <v>8250</v>
      </c>
      <c r="B545" s="28" t="s">
        <v>5413</v>
      </c>
    </row>
    <row r="546" spans="1:2">
      <c r="A546" s="28" t="s">
        <v>8251</v>
      </c>
      <c r="B546" s="28" t="s">
        <v>5413</v>
      </c>
    </row>
    <row r="547" spans="1:2">
      <c r="A547" s="28" t="s">
        <v>8252</v>
      </c>
      <c r="B547" s="28" t="s">
        <v>5413</v>
      </c>
    </row>
    <row r="548" spans="1:2">
      <c r="A548" s="28" t="s">
        <v>8253</v>
      </c>
      <c r="B548" s="28" t="s">
        <v>5413</v>
      </c>
    </row>
    <row r="549" spans="1:2">
      <c r="A549" s="28" t="s">
        <v>8254</v>
      </c>
      <c r="B549" s="28" t="s">
        <v>5413</v>
      </c>
    </row>
    <row r="550" spans="1:2">
      <c r="A550" s="28" t="s">
        <v>8255</v>
      </c>
      <c r="B550" s="28" t="s">
        <v>5413</v>
      </c>
    </row>
    <row r="551" spans="1:2">
      <c r="A551" s="28" t="s">
        <v>8256</v>
      </c>
      <c r="B551" s="28" t="s">
        <v>5413</v>
      </c>
    </row>
    <row r="552" spans="1:2">
      <c r="A552" s="28" t="s">
        <v>8257</v>
      </c>
      <c r="B552" s="28" t="s">
        <v>5413</v>
      </c>
    </row>
    <row r="553" spans="1:2">
      <c r="A553" s="28" t="s">
        <v>8258</v>
      </c>
      <c r="B553" s="28" t="s">
        <v>5413</v>
      </c>
    </row>
    <row r="554" spans="1:2">
      <c r="A554" s="28" t="s">
        <v>8259</v>
      </c>
      <c r="B554" s="28" t="s">
        <v>5413</v>
      </c>
    </row>
    <row r="555" spans="1:2">
      <c r="A555" s="28" t="s">
        <v>8260</v>
      </c>
      <c r="B555" s="28" t="s">
        <v>5413</v>
      </c>
    </row>
    <row r="556" spans="1:2">
      <c r="A556" s="28" t="s">
        <v>8261</v>
      </c>
      <c r="B556" s="28" t="s">
        <v>5413</v>
      </c>
    </row>
    <row r="557" spans="1:2">
      <c r="A557" s="28" t="s">
        <v>8262</v>
      </c>
      <c r="B557" s="28" t="s">
        <v>5413</v>
      </c>
    </row>
    <row r="558" spans="1:2">
      <c r="A558" s="28" t="s">
        <v>8263</v>
      </c>
      <c r="B558" s="28" t="s">
        <v>5413</v>
      </c>
    </row>
    <row r="559" spans="1:2">
      <c r="A559" s="28" t="s">
        <v>8264</v>
      </c>
      <c r="B559" s="28" t="s">
        <v>5413</v>
      </c>
    </row>
    <row r="560" spans="1:2">
      <c r="A560" s="28" t="s">
        <v>8265</v>
      </c>
      <c r="B560" s="28" t="s">
        <v>5413</v>
      </c>
    </row>
    <row r="561" spans="1:2">
      <c r="A561" s="28" t="s">
        <v>8266</v>
      </c>
      <c r="B561" s="28" t="s">
        <v>5413</v>
      </c>
    </row>
    <row r="562" spans="1:2">
      <c r="A562" s="28" t="s">
        <v>8267</v>
      </c>
      <c r="B562" s="28" t="s">
        <v>5413</v>
      </c>
    </row>
    <row r="563" spans="1:2">
      <c r="A563" s="28" t="s">
        <v>8268</v>
      </c>
      <c r="B563" s="28" t="s">
        <v>5413</v>
      </c>
    </row>
    <row r="564" spans="1:2">
      <c r="A564" s="28" t="s">
        <v>8269</v>
      </c>
      <c r="B564" s="28" t="s">
        <v>5413</v>
      </c>
    </row>
    <row r="565" spans="1:2">
      <c r="A565" s="28" t="s">
        <v>8270</v>
      </c>
      <c r="B565" s="28" t="s">
        <v>5413</v>
      </c>
    </row>
    <row r="566" spans="1:2">
      <c r="A566" s="28" t="s">
        <v>8271</v>
      </c>
      <c r="B566" s="28" t="s">
        <v>5413</v>
      </c>
    </row>
    <row r="567" spans="1:2">
      <c r="A567" s="28" t="s">
        <v>8272</v>
      </c>
      <c r="B567" s="28" t="s">
        <v>5413</v>
      </c>
    </row>
    <row r="568" spans="1:2">
      <c r="A568" s="28" t="s">
        <v>8273</v>
      </c>
      <c r="B568" s="28" t="s">
        <v>5413</v>
      </c>
    </row>
    <row r="569" spans="1:2">
      <c r="A569" s="28" t="s">
        <v>8274</v>
      </c>
      <c r="B569" s="28" t="s">
        <v>5413</v>
      </c>
    </row>
    <row r="570" spans="1:2">
      <c r="A570" s="28" t="s">
        <v>8275</v>
      </c>
      <c r="B570" s="28" t="s">
        <v>5413</v>
      </c>
    </row>
    <row r="571" spans="1:2">
      <c r="A571" s="28" t="s">
        <v>8276</v>
      </c>
      <c r="B571" s="28" t="s">
        <v>5413</v>
      </c>
    </row>
    <row r="572" spans="1:2">
      <c r="A572" s="28" t="s">
        <v>8277</v>
      </c>
      <c r="B572" s="28" t="s">
        <v>5413</v>
      </c>
    </row>
    <row r="573" spans="1:2">
      <c r="A573" s="28" t="s">
        <v>8278</v>
      </c>
      <c r="B573" s="28" t="s">
        <v>5413</v>
      </c>
    </row>
    <row r="574" spans="1:2">
      <c r="A574" s="28" t="s">
        <v>8279</v>
      </c>
      <c r="B574" s="28" t="s">
        <v>5413</v>
      </c>
    </row>
    <row r="575" spans="1:2">
      <c r="A575" s="28" t="s">
        <v>8280</v>
      </c>
      <c r="B575" s="28" t="s">
        <v>5413</v>
      </c>
    </row>
    <row r="576" spans="1:2">
      <c r="A576" s="28" t="s">
        <v>8281</v>
      </c>
      <c r="B576" s="28" t="s">
        <v>5413</v>
      </c>
    </row>
    <row r="577" spans="1:2">
      <c r="A577" s="28" t="s">
        <v>8282</v>
      </c>
      <c r="B577" s="28" t="s">
        <v>5413</v>
      </c>
    </row>
    <row r="578" spans="1:2">
      <c r="A578" s="28" t="s">
        <v>8283</v>
      </c>
      <c r="B578" s="28" t="s">
        <v>5413</v>
      </c>
    </row>
    <row r="579" spans="1:2">
      <c r="A579" s="28" t="s">
        <v>8284</v>
      </c>
      <c r="B579" s="28" t="s">
        <v>5413</v>
      </c>
    </row>
    <row r="580" spans="1:2">
      <c r="A580" s="28" t="s">
        <v>8285</v>
      </c>
      <c r="B580" s="28" t="s">
        <v>5413</v>
      </c>
    </row>
    <row r="581" spans="1:2">
      <c r="A581" s="28" t="s">
        <v>8286</v>
      </c>
      <c r="B581" s="28" t="s">
        <v>5413</v>
      </c>
    </row>
    <row r="582" spans="1:2">
      <c r="A582" s="28" t="s">
        <v>8287</v>
      </c>
      <c r="B582" s="28" t="s">
        <v>5413</v>
      </c>
    </row>
    <row r="583" spans="1:2">
      <c r="A583" s="28" t="s">
        <v>8288</v>
      </c>
      <c r="B583" s="28" t="s">
        <v>5413</v>
      </c>
    </row>
    <row r="584" spans="1:2">
      <c r="A584" s="28" t="s">
        <v>8289</v>
      </c>
      <c r="B584" s="28" t="s">
        <v>5413</v>
      </c>
    </row>
    <row r="585" spans="1:2">
      <c r="A585" s="28" t="s">
        <v>8290</v>
      </c>
      <c r="B585" s="28" t="s">
        <v>5417</v>
      </c>
    </row>
    <row r="586" spans="1:2">
      <c r="A586" s="28" t="s">
        <v>8291</v>
      </c>
      <c r="B586" s="28" t="s">
        <v>5417</v>
      </c>
    </row>
    <row r="587" spans="1:2">
      <c r="A587" s="28" t="s">
        <v>8292</v>
      </c>
      <c r="B587" s="28" t="s">
        <v>5417</v>
      </c>
    </row>
    <row r="588" spans="1:2">
      <c r="A588" s="28" t="s">
        <v>8293</v>
      </c>
      <c r="B588" s="28" t="s">
        <v>5409</v>
      </c>
    </row>
    <row r="589" spans="1:2">
      <c r="A589" s="28" t="s">
        <v>8294</v>
      </c>
      <c r="B589" s="28" t="s">
        <v>5409</v>
      </c>
    </row>
    <row r="590" spans="1:2">
      <c r="A590" s="28" t="s">
        <v>8295</v>
      </c>
      <c r="B590" s="28" t="s">
        <v>5409</v>
      </c>
    </row>
    <row r="591" spans="1:2">
      <c r="A591" s="28" t="s">
        <v>8296</v>
      </c>
      <c r="B591" s="28" t="s">
        <v>5409</v>
      </c>
    </row>
    <row r="592" spans="1:2">
      <c r="A592" s="28" t="s">
        <v>8297</v>
      </c>
      <c r="B592" s="28" t="s">
        <v>5409</v>
      </c>
    </row>
    <row r="593" spans="1:2">
      <c r="A593" s="28" t="s">
        <v>8298</v>
      </c>
      <c r="B593" s="28" t="s">
        <v>5409</v>
      </c>
    </row>
    <row r="594" spans="1:2">
      <c r="A594" s="28" t="s">
        <v>8299</v>
      </c>
      <c r="B594" s="28" t="s">
        <v>5409</v>
      </c>
    </row>
    <row r="595" spans="1:2">
      <c r="A595" s="28" t="s">
        <v>8300</v>
      </c>
      <c r="B595" s="28" t="s">
        <v>5409</v>
      </c>
    </row>
    <row r="596" spans="1:2">
      <c r="A596" s="28" t="s">
        <v>8301</v>
      </c>
      <c r="B596" s="28" t="s">
        <v>5409</v>
      </c>
    </row>
    <row r="597" spans="1:2">
      <c r="A597" s="28" t="s">
        <v>8302</v>
      </c>
      <c r="B597" s="28" t="s">
        <v>5409</v>
      </c>
    </row>
    <row r="598" spans="1:2">
      <c r="A598" s="28" t="s">
        <v>8303</v>
      </c>
      <c r="B598" s="28" t="s">
        <v>5409</v>
      </c>
    </row>
    <row r="599" spans="1:2">
      <c r="A599" s="28" t="s">
        <v>8304</v>
      </c>
      <c r="B599" s="28" t="s">
        <v>5409</v>
      </c>
    </row>
    <row r="600" spans="1:2">
      <c r="A600" s="28" t="s">
        <v>8305</v>
      </c>
      <c r="B600" s="28" t="s">
        <v>5409</v>
      </c>
    </row>
    <row r="601" spans="1:2">
      <c r="A601" s="28" t="s">
        <v>8306</v>
      </c>
      <c r="B601" s="28" t="s">
        <v>5409</v>
      </c>
    </row>
    <row r="602" spans="1:2">
      <c r="A602" s="28" t="s">
        <v>8307</v>
      </c>
      <c r="B602" s="28" t="s">
        <v>5409</v>
      </c>
    </row>
    <row r="603" spans="1:2">
      <c r="A603" s="28" t="s">
        <v>8308</v>
      </c>
      <c r="B603" s="28" t="s">
        <v>5409</v>
      </c>
    </row>
    <row r="604" spans="1:2">
      <c r="A604" s="28" t="s">
        <v>8309</v>
      </c>
      <c r="B604" s="28" t="s">
        <v>5409</v>
      </c>
    </row>
    <row r="605" spans="1:2">
      <c r="A605" s="28" t="s">
        <v>8310</v>
      </c>
      <c r="B605" s="28" t="s">
        <v>5409</v>
      </c>
    </row>
    <row r="606" spans="1:2">
      <c r="A606" s="28" t="s">
        <v>8311</v>
      </c>
      <c r="B606" s="28" t="s">
        <v>5409</v>
      </c>
    </row>
    <row r="607" spans="1:2">
      <c r="A607" s="28" t="s">
        <v>8312</v>
      </c>
      <c r="B607" s="28" t="s">
        <v>5409</v>
      </c>
    </row>
    <row r="608" spans="1:2">
      <c r="A608" s="28" t="s">
        <v>8313</v>
      </c>
      <c r="B608" s="28" t="s">
        <v>5409</v>
      </c>
    </row>
    <row r="609" spans="1:2">
      <c r="A609" s="28" t="s">
        <v>8314</v>
      </c>
      <c r="B609" s="28" t="s">
        <v>5409</v>
      </c>
    </row>
    <row r="610" spans="1:2">
      <c r="A610" s="28" t="s">
        <v>8315</v>
      </c>
      <c r="B610" s="28" t="s">
        <v>5409</v>
      </c>
    </row>
    <row r="611" spans="1:2">
      <c r="A611" s="28" t="s">
        <v>8316</v>
      </c>
      <c r="B611" s="28" t="s">
        <v>5409</v>
      </c>
    </row>
    <row r="612" spans="1:2">
      <c r="A612" s="28" t="s">
        <v>8317</v>
      </c>
      <c r="B612" s="28" t="s">
        <v>5409</v>
      </c>
    </row>
    <row r="613" spans="1:2">
      <c r="A613" s="28" t="s">
        <v>8318</v>
      </c>
      <c r="B613" s="28" t="s">
        <v>5409</v>
      </c>
    </row>
    <row r="614" spans="1:2">
      <c r="A614" s="28" t="s">
        <v>8319</v>
      </c>
      <c r="B614" s="28" t="s">
        <v>5409</v>
      </c>
    </row>
    <row r="615" spans="1:2">
      <c r="A615" s="28" t="s">
        <v>8320</v>
      </c>
      <c r="B615" s="28" t="s">
        <v>5409</v>
      </c>
    </row>
    <row r="616" spans="1:2">
      <c r="A616" s="28" t="s">
        <v>8321</v>
      </c>
      <c r="B616" s="28" t="s">
        <v>5409</v>
      </c>
    </row>
    <row r="617" spans="1:2">
      <c r="A617" s="28" t="s">
        <v>8322</v>
      </c>
      <c r="B617" s="28" t="s">
        <v>5409</v>
      </c>
    </row>
    <row r="618" spans="1:2">
      <c r="A618" s="28" t="s">
        <v>8323</v>
      </c>
      <c r="B618" s="28" t="s">
        <v>5409</v>
      </c>
    </row>
    <row r="619" spans="1:2">
      <c r="A619" s="28" t="s">
        <v>8324</v>
      </c>
      <c r="B619" s="28" t="s">
        <v>5409</v>
      </c>
    </row>
    <row r="620" spans="1:2">
      <c r="A620" s="28" t="s">
        <v>8325</v>
      </c>
      <c r="B620" s="28" t="s">
        <v>5409</v>
      </c>
    </row>
    <row r="621" spans="1:2">
      <c r="A621" s="28" t="s">
        <v>8326</v>
      </c>
      <c r="B621" s="28" t="s">
        <v>5409</v>
      </c>
    </row>
    <row r="622" spans="1:2">
      <c r="A622" s="28" t="s">
        <v>8327</v>
      </c>
      <c r="B622" s="28" t="s">
        <v>5409</v>
      </c>
    </row>
    <row r="623" spans="1:2">
      <c r="A623" s="28" t="s">
        <v>8328</v>
      </c>
      <c r="B623" s="28" t="s">
        <v>5409</v>
      </c>
    </row>
    <row r="624" spans="1:2">
      <c r="A624" s="28" t="s">
        <v>8329</v>
      </c>
      <c r="B624" s="28" t="s">
        <v>5409</v>
      </c>
    </row>
    <row r="625" spans="1:2">
      <c r="A625" s="28" t="s">
        <v>8330</v>
      </c>
      <c r="B625" s="28" t="s">
        <v>5409</v>
      </c>
    </row>
    <row r="626" spans="1:2">
      <c r="A626" s="28" t="s">
        <v>8331</v>
      </c>
      <c r="B626" s="28" t="s">
        <v>5409</v>
      </c>
    </row>
    <row r="627" spans="1:2">
      <c r="A627" s="28" t="s">
        <v>8332</v>
      </c>
      <c r="B627" s="28" t="s">
        <v>5409</v>
      </c>
    </row>
    <row r="628" spans="1:2">
      <c r="A628" s="28" t="s">
        <v>8333</v>
      </c>
      <c r="B628" s="28" t="s">
        <v>5409</v>
      </c>
    </row>
    <row r="629" spans="1:2">
      <c r="A629" s="28" t="s">
        <v>8334</v>
      </c>
      <c r="B629" s="28" t="s">
        <v>5409</v>
      </c>
    </row>
    <row r="630" spans="1:2">
      <c r="A630" s="28" t="s">
        <v>8335</v>
      </c>
      <c r="B630" s="28" t="s">
        <v>5409</v>
      </c>
    </row>
    <row r="631" spans="1:2">
      <c r="A631" s="28" t="s">
        <v>8336</v>
      </c>
      <c r="B631" s="28" t="s">
        <v>5409</v>
      </c>
    </row>
    <row r="632" spans="1:2">
      <c r="A632" s="28" t="s">
        <v>8337</v>
      </c>
      <c r="B632" s="28" t="s">
        <v>5409</v>
      </c>
    </row>
    <row r="633" spans="1:2">
      <c r="A633" s="28" t="s">
        <v>8338</v>
      </c>
      <c r="B633" s="28" t="s">
        <v>5409</v>
      </c>
    </row>
    <row r="634" spans="1:2">
      <c r="A634" s="28" t="s">
        <v>8339</v>
      </c>
      <c r="B634" s="28" t="s">
        <v>5409</v>
      </c>
    </row>
    <row r="635" spans="1:2">
      <c r="A635" s="28" t="s">
        <v>8340</v>
      </c>
      <c r="B635" s="28" t="s">
        <v>5409</v>
      </c>
    </row>
    <row r="636" spans="1:2">
      <c r="A636" s="28" t="s">
        <v>8341</v>
      </c>
      <c r="B636" s="28" t="s">
        <v>5409</v>
      </c>
    </row>
    <row r="637" spans="1:2">
      <c r="A637" s="28" t="s">
        <v>8342</v>
      </c>
      <c r="B637" s="28" t="s">
        <v>5409</v>
      </c>
    </row>
    <row r="638" spans="1:2">
      <c r="A638" s="28" t="s">
        <v>8343</v>
      </c>
      <c r="B638" s="28" t="s">
        <v>5409</v>
      </c>
    </row>
    <row r="639" spans="1:2">
      <c r="A639" s="28" t="s">
        <v>8344</v>
      </c>
      <c r="B639" s="28" t="s">
        <v>5409</v>
      </c>
    </row>
    <row r="640" spans="1:2">
      <c r="A640" s="28" t="s">
        <v>8345</v>
      </c>
      <c r="B640" s="28" t="s">
        <v>5409</v>
      </c>
    </row>
    <row r="641" spans="1:2">
      <c r="A641" s="28" t="s">
        <v>8346</v>
      </c>
      <c r="B641" s="28" t="s">
        <v>5409</v>
      </c>
    </row>
    <row r="642" spans="1:2">
      <c r="A642" s="28" t="s">
        <v>8347</v>
      </c>
      <c r="B642" s="28" t="s">
        <v>5409</v>
      </c>
    </row>
    <row r="643" spans="1:2">
      <c r="A643" s="28" t="s">
        <v>8348</v>
      </c>
      <c r="B643" s="28" t="s">
        <v>5409</v>
      </c>
    </row>
    <row r="644" spans="1:2">
      <c r="A644" s="28" t="s">
        <v>8349</v>
      </c>
      <c r="B644" s="28" t="s">
        <v>5409</v>
      </c>
    </row>
    <row r="645" spans="1:2">
      <c r="A645" s="28" t="s">
        <v>8350</v>
      </c>
      <c r="B645" s="28" t="s">
        <v>5409</v>
      </c>
    </row>
    <row r="646" spans="1:2">
      <c r="A646" s="28" t="s">
        <v>8351</v>
      </c>
      <c r="B646" s="28" t="s">
        <v>5409</v>
      </c>
    </row>
    <row r="647" spans="1:2">
      <c r="A647" s="28" t="s">
        <v>8352</v>
      </c>
      <c r="B647" s="28" t="s">
        <v>5409</v>
      </c>
    </row>
    <row r="648" spans="1:2">
      <c r="A648" s="28" t="s">
        <v>8353</v>
      </c>
      <c r="B648" s="28" t="s">
        <v>5409</v>
      </c>
    </row>
    <row r="649" spans="1:2">
      <c r="A649" s="28" t="s">
        <v>8354</v>
      </c>
      <c r="B649" s="28" t="s">
        <v>5409</v>
      </c>
    </row>
    <row r="650" spans="1:2">
      <c r="A650" s="28" t="s">
        <v>8355</v>
      </c>
      <c r="B650" s="28" t="s">
        <v>5409</v>
      </c>
    </row>
    <row r="651" spans="1:2">
      <c r="A651" s="28" t="s">
        <v>8356</v>
      </c>
      <c r="B651" s="28" t="s">
        <v>5409</v>
      </c>
    </row>
    <row r="652" spans="1:2">
      <c r="A652" s="28" t="s">
        <v>8357</v>
      </c>
      <c r="B652" s="28" t="s">
        <v>5409</v>
      </c>
    </row>
    <row r="653" spans="1:2">
      <c r="A653" s="28" t="s">
        <v>8358</v>
      </c>
      <c r="B653" s="28" t="s">
        <v>5409</v>
      </c>
    </row>
    <row r="654" spans="1:2">
      <c r="A654" s="28" t="s">
        <v>8359</v>
      </c>
      <c r="B654" s="28" t="s">
        <v>5409</v>
      </c>
    </row>
    <row r="655" spans="1:2">
      <c r="A655" s="28" t="s">
        <v>8360</v>
      </c>
      <c r="B655" s="28" t="s">
        <v>5409</v>
      </c>
    </row>
    <row r="656" spans="1:2">
      <c r="A656" s="28" t="s">
        <v>8361</v>
      </c>
      <c r="B656" s="28" t="s">
        <v>5409</v>
      </c>
    </row>
    <row r="657" spans="1:2">
      <c r="A657" s="28" t="s">
        <v>8362</v>
      </c>
      <c r="B657" s="28" t="s">
        <v>5409</v>
      </c>
    </row>
    <row r="658" spans="1:2">
      <c r="A658" s="28" t="s">
        <v>8363</v>
      </c>
      <c r="B658" s="28" t="s">
        <v>5409</v>
      </c>
    </row>
    <row r="659" spans="1:2">
      <c r="A659" s="28" t="s">
        <v>8364</v>
      </c>
      <c r="B659" s="28" t="s">
        <v>5409</v>
      </c>
    </row>
    <row r="660" spans="1:2">
      <c r="A660" s="28" t="s">
        <v>8365</v>
      </c>
      <c r="B660" s="28" t="s">
        <v>5409</v>
      </c>
    </row>
    <row r="661" spans="1:2">
      <c r="A661" s="28" t="s">
        <v>8366</v>
      </c>
      <c r="B661" s="28" t="s">
        <v>5409</v>
      </c>
    </row>
    <row r="662" spans="1:2">
      <c r="A662" s="28" t="s">
        <v>8367</v>
      </c>
      <c r="B662" s="28" t="s">
        <v>5409</v>
      </c>
    </row>
    <row r="663" spans="1:2">
      <c r="A663" s="28" t="s">
        <v>8368</v>
      </c>
      <c r="B663" s="28" t="s">
        <v>5409</v>
      </c>
    </row>
    <row r="664" spans="1:2">
      <c r="A664" s="28" t="s">
        <v>8369</v>
      </c>
      <c r="B664" s="28" t="s">
        <v>5409</v>
      </c>
    </row>
    <row r="665" spans="1:2">
      <c r="A665" s="28" t="s">
        <v>8370</v>
      </c>
      <c r="B665" s="28" t="s">
        <v>5409</v>
      </c>
    </row>
    <row r="666" spans="1:2">
      <c r="A666" s="28" t="s">
        <v>8371</v>
      </c>
      <c r="B666" s="28" t="s">
        <v>5409</v>
      </c>
    </row>
    <row r="667" spans="1:2">
      <c r="A667" s="28" t="s">
        <v>8372</v>
      </c>
      <c r="B667" s="28" t="s">
        <v>5409</v>
      </c>
    </row>
    <row r="668" spans="1:2">
      <c r="A668" s="28" t="s">
        <v>8373</v>
      </c>
      <c r="B668" s="28" t="s">
        <v>5409</v>
      </c>
    </row>
    <row r="669" spans="1:2">
      <c r="A669" s="28" t="s">
        <v>8374</v>
      </c>
      <c r="B669" s="28" t="s">
        <v>5409</v>
      </c>
    </row>
    <row r="670" spans="1:2">
      <c r="A670" s="28" t="s">
        <v>8375</v>
      </c>
      <c r="B670" s="28" t="s">
        <v>5409</v>
      </c>
    </row>
    <row r="671" spans="1:2">
      <c r="A671" s="28" t="s">
        <v>8376</v>
      </c>
      <c r="B671" s="28" t="s">
        <v>5409</v>
      </c>
    </row>
    <row r="672" spans="1:2">
      <c r="A672" s="28" t="s">
        <v>8377</v>
      </c>
      <c r="B672" s="28" t="s">
        <v>5409</v>
      </c>
    </row>
    <row r="673" spans="1:2">
      <c r="A673" s="28" t="s">
        <v>8378</v>
      </c>
      <c r="B673" s="28" t="s">
        <v>5409</v>
      </c>
    </row>
    <row r="674" spans="1:2">
      <c r="A674" s="28" t="s">
        <v>8379</v>
      </c>
      <c r="B674" s="28" t="s">
        <v>5409</v>
      </c>
    </row>
    <row r="675" spans="1:2">
      <c r="A675" s="28" t="s">
        <v>8380</v>
      </c>
      <c r="B675" s="28" t="s">
        <v>5409</v>
      </c>
    </row>
    <row r="676" spans="1:2">
      <c r="A676" s="28" t="s">
        <v>8381</v>
      </c>
      <c r="B676" s="28" t="s">
        <v>5409</v>
      </c>
    </row>
    <row r="677" spans="1:2">
      <c r="A677" s="28" t="s">
        <v>8382</v>
      </c>
      <c r="B677" s="28" t="s">
        <v>5409</v>
      </c>
    </row>
    <row r="678" spans="1:2">
      <c r="A678" s="28" t="s">
        <v>8383</v>
      </c>
      <c r="B678" s="28" t="s">
        <v>5409</v>
      </c>
    </row>
    <row r="679" spans="1:2">
      <c r="A679" s="28" t="s">
        <v>8384</v>
      </c>
      <c r="B679" s="28" t="s">
        <v>5409</v>
      </c>
    </row>
    <row r="680" spans="1:2">
      <c r="A680" s="28" t="s">
        <v>8385</v>
      </c>
      <c r="B680" s="28" t="s">
        <v>5409</v>
      </c>
    </row>
    <row r="681" spans="1:2">
      <c r="A681" s="28" t="s">
        <v>8386</v>
      </c>
      <c r="B681" s="28" t="s">
        <v>5409</v>
      </c>
    </row>
    <row r="682" spans="1:2">
      <c r="A682" s="28" t="s">
        <v>8387</v>
      </c>
      <c r="B682" s="28" t="s">
        <v>5409</v>
      </c>
    </row>
    <row r="683" spans="1:2">
      <c r="A683" s="28" t="s">
        <v>8388</v>
      </c>
      <c r="B683" s="28" t="s">
        <v>5409</v>
      </c>
    </row>
    <row r="684" spans="1:2">
      <c r="A684" s="28" t="s">
        <v>8389</v>
      </c>
      <c r="B684" s="28" t="s">
        <v>5409</v>
      </c>
    </row>
    <row r="685" spans="1:2">
      <c r="A685" s="28" t="s">
        <v>8390</v>
      </c>
      <c r="B685" s="28" t="s">
        <v>5409</v>
      </c>
    </row>
    <row r="686" spans="1:2">
      <c r="A686" s="28" t="s">
        <v>8391</v>
      </c>
      <c r="B686" s="28" t="s">
        <v>5409</v>
      </c>
    </row>
    <row r="687" spans="1:2">
      <c r="A687" s="28" t="s">
        <v>8392</v>
      </c>
      <c r="B687" s="28" t="s">
        <v>5409</v>
      </c>
    </row>
    <row r="688" spans="1:2">
      <c r="A688" s="28" t="s">
        <v>8393</v>
      </c>
      <c r="B688" s="28" t="s">
        <v>5409</v>
      </c>
    </row>
    <row r="689" spans="1:2">
      <c r="A689" s="28" t="s">
        <v>8394</v>
      </c>
      <c r="B689" s="28" t="s">
        <v>5409</v>
      </c>
    </row>
    <row r="690" spans="1:2">
      <c r="A690" s="28" t="s">
        <v>8395</v>
      </c>
      <c r="B690" s="28" t="s">
        <v>5409</v>
      </c>
    </row>
    <row r="691" spans="1:2">
      <c r="A691" s="28" t="s">
        <v>8396</v>
      </c>
      <c r="B691" s="28" t="s">
        <v>5409</v>
      </c>
    </row>
    <row r="692" spans="1:2">
      <c r="A692" s="28" t="s">
        <v>8397</v>
      </c>
      <c r="B692" s="28" t="s">
        <v>5409</v>
      </c>
    </row>
    <row r="693" spans="1:2">
      <c r="A693" s="28" t="s">
        <v>8398</v>
      </c>
      <c r="B693" s="28" t="s">
        <v>5409</v>
      </c>
    </row>
    <row r="694" spans="1:2">
      <c r="A694" s="28" t="s">
        <v>8399</v>
      </c>
      <c r="B694" s="28" t="s">
        <v>5409</v>
      </c>
    </row>
    <row r="695" spans="1:2">
      <c r="A695" s="28" t="s">
        <v>8400</v>
      </c>
      <c r="B695" s="28" t="s">
        <v>5409</v>
      </c>
    </row>
    <row r="696" spans="1:2">
      <c r="A696" s="28" t="s">
        <v>8401</v>
      </c>
      <c r="B696" s="28" t="s">
        <v>5409</v>
      </c>
    </row>
    <row r="697" spans="1:2">
      <c r="A697" s="28" t="s">
        <v>8402</v>
      </c>
      <c r="B697" s="28" t="s">
        <v>5410</v>
      </c>
    </row>
    <row r="698" spans="1:2">
      <c r="A698" s="28" t="s">
        <v>8403</v>
      </c>
      <c r="B698" s="28" t="s">
        <v>5410</v>
      </c>
    </row>
    <row r="699" spans="1:2">
      <c r="A699" s="28" t="s">
        <v>8404</v>
      </c>
      <c r="B699" s="28" t="s">
        <v>5410</v>
      </c>
    </row>
    <row r="700" spans="1:2">
      <c r="A700" s="28" t="s">
        <v>8405</v>
      </c>
      <c r="B700" s="28" t="s">
        <v>5410</v>
      </c>
    </row>
    <row r="701" spans="1:2">
      <c r="A701" s="28" t="s">
        <v>8406</v>
      </c>
      <c r="B701" s="28" t="s">
        <v>5410</v>
      </c>
    </row>
    <row r="702" spans="1:2">
      <c r="A702" s="28" t="s">
        <v>8407</v>
      </c>
      <c r="B702" s="28" t="s">
        <v>5410</v>
      </c>
    </row>
    <row r="703" spans="1:2">
      <c r="A703" s="28" t="s">
        <v>8408</v>
      </c>
      <c r="B703" s="28" t="s">
        <v>5410</v>
      </c>
    </row>
    <row r="704" spans="1:2">
      <c r="A704" s="28" t="s">
        <v>8409</v>
      </c>
      <c r="B704" s="28" t="s">
        <v>5410</v>
      </c>
    </row>
    <row r="705" spans="1:2">
      <c r="A705" s="28" t="s">
        <v>8410</v>
      </c>
      <c r="B705" s="28" t="s">
        <v>5410</v>
      </c>
    </row>
    <row r="706" spans="1:2">
      <c r="A706" s="28" t="s">
        <v>8411</v>
      </c>
      <c r="B706" s="28" t="s">
        <v>5410</v>
      </c>
    </row>
    <row r="707" spans="1:2">
      <c r="A707" s="28" t="s">
        <v>8412</v>
      </c>
      <c r="B707" s="28" t="s">
        <v>5410</v>
      </c>
    </row>
    <row r="708" spans="1:2">
      <c r="A708" s="28" t="s">
        <v>8413</v>
      </c>
      <c r="B708" s="28" t="s">
        <v>5410</v>
      </c>
    </row>
    <row r="709" spans="1:2">
      <c r="A709" s="28" t="s">
        <v>8414</v>
      </c>
      <c r="B709" s="28" t="s">
        <v>5410</v>
      </c>
    </row>
    <row r="710" spans="1:2">
      <c r="A710" s="28" t="s">
        <v>8415</v>
      </c>
      <c r="B710" s="28" t="s">
        <v>5410</v>
      </c>
    </row>
    <row r="711" spans="1:2">
      <c r="A711" s="28" t="s">
        <v>8416</v>
      </c>
      <c r="B711" s="28" t="s">
        <v>5410</v>
      </c>
    </row>
    <row r="712" spans="1:2">
      <c r="A712" s="28" t="s">
        <v>8417</v>
      </c>
      <c r="B712" s="28" t="s">
        <v>5410</v>
      </c>
    </row>
    <row r="713" spans="1:2">
      <c r="A713" s="28" t="s">
        <v>8418</v>
      </c>
      <c r="B713" s="28" t="s">
        <v>5410</v>
      </c>
    </row>
    <row r="714" spans="1:2">
      <c r="A714" s="28" t="s">
        <v>8419</v>
      </c>
      <c r="B714" s="28" t="s">
        <v>5410</v>
      </c>
    </row>
    <row r="715" spans="1:2">
      <c r="A715" s="28" t="s">
        <v>8420</v>
      </c>
      <c r="B715" s="28" t="s">
        <v>5410</v>
      </c>
    </row>
    <row r="716" spans="1:2">
      <c r="A716" s="28" t="s">
        <v>8421</v>
      </c>
      <c r="B716" s="28" t="s">
        <v>5410</v>
      </c>
    </row>
    <row r="717" spans="1:2">
      <c r="A717" s="28" t="s">
        <v>8422</v>
      </c>
      <c r="B717" s="28" t="s">
        <v>5410</v>
      </c>
    </row>
    <row r="718" spans="1:2">
      <c r="A718" s="28" t="s">
        <v>8423</v>
      </c>
      <c r="B718" s="28" t="s">
        <v>5410</v>
      </c>
    </row>
    <row r="719" spans="1:2">
      <c r="A719" s="28" t="s">
        <v>8424</v>
      </c>
      <c r="B719" s="28" t="s">
        <v>5410</v>
      </c>
    </row>
    <row r="720" spans="1:2">
      <c r="A720" s="28" t="s">
        <v>8425</v>
      </c>
      <c r="B720" s="28" t="s">
        <v>5410</v>
      </c>
    </row>
    <row r="721" spans="1:2">
      <c r="A721" s="28" t="s">
        <v>8426</v>
      </c>
      <c r="B721" s="28" t="s">
        <v>5410</v>
      </c>
    </row>
    <row r="722" spans="1:2">
      <c r="A722" s="28" t="s">
        <v>8427</v>
      </c>
      <c r="B722" s="28" t="s">
        <v>5410</v>
      </c>
    </row>
    <row r="723" spans="1:2">
      <c r="A723" s="28" t="s">
        <v>8428</v>
      </c>
      <c r="B723" s="28" t="s">
        <v>5410</v>
      </c>
    </row>
    <row r="724" spans="1:2">
      <c r="A724" s="28" t="s">
        <v>8429</v>
      </c>
      <c r="B724" s="28" t="s">
        <v>5410</v>
      </c>
    </row>
    <row r="725" spans="1:2">
      <c r="A725" s="28" t="s">
        <v>8430</v>
      </c>
      <c r="B725" s="28" t="s">
        <v>5410</v>
      </c>
    </row>
    <row r="726" spans="1:2">
      <c r="A726" s="28" t="s">
        <v>8431</v>
      </c>
      <c r="B726" s="28" t="s">
        <v>5410</v>
      </c>
    </row>
    <row r="727" spans="1:2">
      <c r="A727" s="28" t="s">
        <v>8432</v>
      </c>
      <c r="B727" s="28" t="s">
        <v>5410</v>
      </c>
    </row>
    <row r="728" spans="1:2">
      <c r="A728" s="28" t="s">
        <v>8433</v>
      </c>
      <c r="B728" s="28" t="s">
        <v>5410</v>
      </c>
    </row>
    <row r="729" spans="1:2">
      <c r="A729" s="28" t="s">
        <v>8434</v>
      </c>
      <c r="B729" s="28" t="s">
        <v>5410</v>
      </c>
    </row>
    <row r="730" spans="1:2">
      <c r="A730" s="28" t="s">
        <v>8435</v>
      </c>
      <c r="B730" s="28" t="s">
        <v>5410</v>
      </c>
    </row>
    <row r="731" spans="1:2">
      <c r="A731" s="28" t="s">
        <v>8436</v>
      </c>
      <c r="B731" s="28" t="s">
        <v>5410</v>
      </c>
    </row>
    <row r="732" spans="1:2">
      <c r="A732" s="28" t="s">
        <v>8437</v>
      </c>
      <c r="B732" s="28" t="s">
        <v>5410</v>
      </c>
    </row>
    <row r="733" spans="1:2">
      <c r="A733" s="28" t="s">
        <v>8438</v>
      </c>
      <c r="B733" s="28" t="s">
        <v>5410</v>
      </c>
    </row>
    <row r="734" spans="1:2">
      <c r="A734" s="28" t="s">
        <v>8439</v>
      </c>
      <c r="B734" s="28" t="s">
        <v>5410</v>
      </c>
    </row>
    <row r="735" spans="1:2">
      <c r="A735" s="28" t="s">
        <v>8440</v>
      </c>
      <c r="B735" s="28" t="s">
        <v>5410</v>
      </c>
    </row>
    <row r="736" spans="1:2">
      <c r="A736" s="28" t="s">
        <v>8441</v>
      </c>
      <c r="B736" s="28" t="s">
        <v>5410</v>
      </c>
    </row>
    <row r="737" spans="1:2">
      <c r="A737" s="28" t="s">
        <v>8442</v>
      </c>
      <c r="B737" s="28" t="s">
        <v>5410</v>
      </c>
    </row>
    <row r="738" spans="1:2">
      <c r="A738" s="28" t="s">
        <v>8443</v>
      </c>
      <c r="B738" s="28" t="s">
        <v>5410</v>
      </c>
    </row>
    <row r="739" spans="1:2">
      <c r="A739" s="28" t="s">
        <v>8444</v>
      </c>
      <c r="B739" s="28" t="s">
        <v>5410</v>
      </c>
    </row>
    <row r="740" spans="1:2">
      <c r="A740" s="28" t="s">
        <v>8445</v>
      </c>
      <c r="B740" s="28" t="s">
        <v>5410</v>
      </c>
    </row>
    <row r="741" spans="1:2">
      <c r="A741" s="28" t="s">
        <v>8446</v>
      </c>
      <c r="B741" s="28" t="s">
        <v>5410</v>
      </c>
    </row>
    <row r="742" spans="1:2">
      <c r="A742" s="28" t="s">
        <v>8447</v>
      </c>
      <c r="B742" s="28" t="s">
        <v>5410</v>
      </c>
    </row>
    <row r="743" spans="1:2">
      <c r="A743" s="28" t="s">
        <v>8448</v>
      </c>
      <c r="B743" s="28" t="s">
        <v>5410</v>
      </c>
    </row>
    <row r="744" spans="1:2">
      <c r="A744" s="28" t="s">
        <v>8449</v>
      </c>
      <c r="B744" s="28" t="s">
        <v>5410</v>
      </c>
    </row>
    <row r="745" spans="1:2">
      <c r="A745" s="28" t="s">
        <v>8450</v>
      </c>
      <c r="B745" s="28" t="s">
        <v>5410</v>
      </c>
    </row>
    <row r="746" spans="1:2">
      <c r="A746" s="28" t="s">
        <v>8452</v>
      </c>
      <c r="B746" s="28" t="s">
        <v>8451</v>
      </c>
    </row>
    <row r="747" spans="1:2">
      <c r="A747" s="28" t="s">
        <v>8453</v>
      </c>
      <c r="B747" s="28" t="s">
        <v>8451</v>
      </c>
    </row>
    <row r="748" spans="1:2">
      <c r="A748" s="28" t="s">
        <v>8454</v>
      </c>
      <c r="B748" s="28" t="s">
        <v>8451</v>
      </c>
    </row>
    <row r="749" spans="1:2">
      <c r="A749" s="28" t="s">
        <v>8455</v>
      </c>
      <c r="B749" s="28" t="s">
        <v>8451</v>
      </c>
    </row>
    <row r="750" spans="1:2">
      <c r="A750" s="28" t="s">
        <v>8456</v>
      </c>
      <c r="B750" s="28" t="s">
        <v>8451</v>
      </c>
    </row>
    <row r="751" spans="1:2">
      <c r="A751" s="28" t="s">
        <v>8457</v>
      </c>
      <c r="B751" s="28" t="s">
        <v>8451</v>
      </c>
    </row>
    <row r="752" spans="1:2">
      <c r="A752" s="28" t="s">
        <v>7576</v>
      </c>
      <c r="B752" s="28" t="s">
        <v>5374</v>
      </c>
    </row>
    <row r="753" spans="1:2">
      <c r="A753" s="28" t="s">
        <v>7577</v>
      </c>
      <c r="B753" s="28" t="s">
        <v>5374</v>
      </c>
    </row>
    <row r="754" spans="1:2">
      <c r="A754" s="28" t="s">
        <v>7578</v>
      </c>
      <c r="B754" s="28" t="s">
        <v>5374</v>
      </c>
    </row>
    <row r="755" spans="1:2">
      <c r="A755" s="28" t="s">
        <v>7579</v>
      </c>
      <c r="B755" s="28" t="s">
        <v>5374</v>
      </c>
    </row>
    <row r="756" spans="1:2">
      <c r="A756" s="28" t="s">
        <v>7580</v>
      </c>
      <c r="B756" s="28" t="s">
        <v>5374</v>
      </c>
    </row>
    <row r="757" spans="1:2">
      <c r="A757" s="28" t="s">
        <v>7581</v>
      </c>
      <c r="B757" s="28" t="s">
        <v>5374</v>
      </c>
    </row>
    <row r="758" spans="1:2">
      <c r="A758" s="28" t="s">
        <v>7582</v>
      </c>
      <c r="B758" s="28" t="s">
        <v>5374</v>
      </c>
    </row>
    <row r="759" spans="1:2">
      <c r="A759" s="28" t="s">
        <v>7583</v>
      </c>
      <c r="B759" s="28" t="s">
        <v>5374</v>
      </c>
    </row>
    <row r="760" spans="1:2">
      <c r="A760" s="28" t="s">
        <v>7584</v>
      </c>
      <c r="B760" s="28" t="s">
        <v>5374</v>
      </c>
    </row>
    <row r="761" spans="1:2">
      <c r="A761" s="28" t="s">
        <v>7585</v>
      </c>
      <c r="B761" s="28" t="s">
        <v>5374</v>
      </c>
    </row>
    <row r="762" spans="1:2">
      <c r="A762" s="28" t="s">
        <v>7586</v>
      </c>
      <c r="B762" s="28" t="s">
        <v>5374</v>
      </c>
    </row>
    <row r="763" spans="1:2">
      <c r="A763" s="28" t="s">
        <v>7587</v>
      </c>
      <c r="B763" s="28" t="s">
        <v>5374</v>
      </c>
    </row>
    <row r="764" spans="1:2">
      <c r="A764" s="28" t="s">
        <v>7588</v>
      </c>
      <c r="B764" s="28" t="s">
        <v>5374</v>
      </c>
    </row>
    <row r="765" spans="1:2">
      <c r="A765" s="28" t="s">
        <v>7589</v>
      </c>
      <c r="B765" s="28" t="s">
        <v>5374</v>
      </c>
    </row>
    <row r="766" spans="1:2">
      <c r="A766" s="28" t="s">
        <v>7590</v>
      </c>
      <c r="B766" s="28" t="s">
        <v>5374</v>
      </c>
    </row>
    <row r="767" spans="1:2">
      <c r="A767" s="28" t="s">
        <v>7591</v>
      </c>
      <c r="B767" s="28" t="s">
        <v>5374</v>
      </c>
    </row>
    <row r="768" spans="1:2">
      <c r="A768" s="28" t="s">
        <v>7592</v>
      </c>
      <c r="B768" s="28" t="s">
        <v>5374</v>
      </c>
    </row>
    <row r="769" spans="1:2">
      <c r="A769" s="28" t="s">
        <v>7593</v>
      </c>
      <c r="B769" s="28" t="s">
        <v>5374</v>
      </c>
    </row>
    <row r="770" spans="1:2">
      <c r="A770" s="28" t="s">
        <v>7594</v>
      </c>
      <c r="B770" s="28" t="s">
        <v>5374</v>
      </c>
    </row>
    <row r="771" spans="1:2">
      <c r="A771" s="28" t="s">
        <v>7595</v>
      </c>
      <c r="B771" s="28" t="s">
        <v>5374</v>
      </c>
    </row>
    <row r="772" spans="1:2">
      <c r="A772" s="28" t="s">
        <v>7596</v>
      </c>
      <c r="B772" s="28" t="s">
        <v>5374</v>
      </c>
    </row>
    <row r="773" spans="1:2">
      <c r="A773" s="28" t="s">
        <v>7597</v>
      </c>
      <c r="B773" s="28" t="s">
        <v>5374</v>
      </c>
    </row>
    <row r="774" spans="1:2">
      <c r="A774" s="28" t="s">
        <v>7598</v>
      </c>
      <c r="B774" s="28" t="s">
        <v>5374</v>
      </c>
    </row>
    <row r="775" spans="1:2">
      <c r="A775" s="28" t="s">
        <v>7599</v>
      </c>
      <c r="B775" s="28" t="s">
        <v>5374</v>
      </c>
    </row>
    <row r="776" spans="1:2">
      <c r="A776" s="28" t="s">
        <v>7600</v>
      </c>
      <c r="B776" s="28" t="s">
        <v>5374</v>
      </c>
    </row>
    <row r="777" spans="1:2">
      <c r="A777" s="28" t="s">
        <v>7601</v>
      </c>
      <c r="B777" s="28" t="s">
        <v>5374</v>
      </c>
    </row>
    <row r="778" spans="1:2">
      <c r="A778" s="28" t="s">
        <v>7602</v>
      </c>
      <c r="B778" s="28" t="s">
        <v>5374</v>
      </c>
    </row>
    <row r="779" spans="1:2">
      <c r="A779" s="28" t="s">
        <v>7603</v>
      </c>
      <c r="B779" s="28" t="s">
        <v>5374</v>
      </c>
    </row>
    <row r="780" spans="1:2">
      <c r="A780" s="28" t="s">
        <v>7604</v>
      </c>
      <c r="B780" s="28" t="s">
        <v>5374</v>
      </c>
    </row>
    <row r="781" spans="1:2">
      <c r="A781" s="28" t="s">
        <v>7605</v>
      </c>
      <c r="B781" s="28" t="s">
        <v>5374</v>
      </c>
    </row>
    <row r="782" spans="1:2">
      <c r="A782" s="28" t="s">
        <v>7606</v>
      </c>
      <c r="B782" s="28" t="s">
        <v>5374</v>
      </c>
    </row>
    <row r="783" spans="1:2">
      <c r="A783" s="28" t="s">
        <v>7607</v>
      </c>
      <c r="B783" s="28" t="s">
        <v>5374</v>
      </c>
    </row>
    <row r="784" spans="1:2">
      <c r="A784" s="28" t="s">
        <v>7608</v>
      </c>
      <c r="B784" s="28" t="s">
        <v>5374</v>
      </c>
    </row>
    <row r="785" spans="1:2">
      <c r="A785" s="28" t="s">
        <v>7609</v>
      </c>
      <c r="B785" s="28" t="s">
        <v>5374</v>
      </c>
    </row>
    <row r="786" spans="1:2">
      <c r="A786" s="28" t="s">
        <v>7610</v>
      </c>
      <c r="B786" s="28" t="s">
        <v>5374</v>
      </c>
    </row>
    <row r="787" spans="1:2">
      <c r="A787" s="28" t="s">
        <v>7611</v>
      </c>
      <c r="B787" s="28" t="s">
        <v>5374</v>
      </c>
    </row>
    <row r="788" spans="1:2">
      <c r="A788" s="28" t="s">
        <v>7612</v>
      </c>
      <c r="B788" s="28" t="s">
        <v>5374</v>
      </c>
    </row>
    <row r="789" spans="1:2">
      <c r="A789" s="28" t="s">
        <v>7613</v>
      </c>
      <c r="B789" s="28" t="s">
        <v>5374</v>
      </c>
    </row>
    <row r="790" spans="1:2">
      <c r="A790" s="28" t="s">
        <v>7614</v>
      </c>
      <c r="B790" s="28" t="s">
        <v>5374</v>
      </c>
    </row>
    <row r="791" spans="1:2">
      <c r="A791" s="28" t="s">
        <v>7615</v>
      </c>
      <c r="B791" s="28" t="s">
        <v>5374</v>
      </c>
    </row>
    <row r="792" spans="1:2">
      <c r="A792" s="28" t="s">
        <v>7616</v>
      </c>
      <c r="B792" s="28" t="s">
        <v>5374</v>
      </c>
    </row>
    <row r="793" spans="1:2">
      <c r="A793" s="28" t="s">
        <v>7617</v>
      </c>
      <c r="B793" s="28" t="s">
        <v>5374</v>
      </c>
    </row>
    <row r="794" spans="1:2">
      <c r="A794" s="28" t="s">
        <v>7618</v>
      </c>
      <c r="B794" s="28" t="s">
        <v>5374</v>
      </c>
    </row>
    <row r="795" spans="1:2">
      <c r="A795" s="28" t="s">
        <v>7619</v>
      </c>
      <c r="B795" s="28" t="s">
        <v>5374</v>
      </c>
    </row>
    <row r="796" spans="1:2">
      <c r="A796" s="28" t="s">
        <v>7620</v>
      </c>
      <c r="B796" s="28" t="s">
        <v>5374</v>
      </c>
    </row>
    <row r="797" spans="1:2">
      <c r="A797" s="28" t="s">
        <v>7621</v>
      </c>
      <c r="B797" s="28" t="s">
        <v>5374</v>
      </c>
    </row>
    <row r="798" spans="1:2">
      <c r="A798" s="28" t="s">
        <v>7622</v>
      </c>
      <c r="B798" s="28" t="s">
        <v>5374</v>
      </c>
    </row>
    <row r="799" spans="1:2">
      <c r="A799" s="28" t="s">
        <v>7623</v>
      </c>
      <c r="B799" s="28" t="s">
        <v>5374</v>
      </c>
    </row>
    <row r="800" spans="1:2">
      <c r="A800" s="28" t="s">
        <v>7624</v>
      </c>
      <c r="B800" s="28" t="s">
        <v>5374</v>
      </c>
    </row>
    <row r="801" spans="1:2">
      <c r="A801" s="28" t="s">
        <v>7625</v>
      </c>
      <c r="B801" s="28" t="s">
        <v>5374</v>
      </c>
    </row>
    <row r="802" spans="1:2">
      <c r="A802" s="28" t="s">
        <v>7626</v>
      </c>
      <c r="B802" s="28" t="s">
        <v>5374</v>
      </c>
    </row>
    <row r="803" spans="1:2">
      <c r="A803" s="28" t="s">
        <v>7627</v>
      </c>
      <c r="B803" s="28" t="s">
        <v>5374</v>
      </c>
    </row>
    <row r="804" spans="1:2">
      <c r="A804" s="28" t="s">
        <v>7628</v>
      </c>
      <c r="B804" s="28" t="s">
        <v>5374</v>
      </c>
    </row>
    <row r="805" spans="1:2">
      <c r="A805" s="28" t="s">
        <v>7629</v>
      </c>
      <c r="B805" s="28" t="s">
        <v>5374</v>
      </c>
    </row>
    <row r="806" spans="1:2">
      <c r="A806" s="28" t="s">
        <v>7630</v>
      </c>
      <c r="B806" s="28" t="s">
        <v>5374</v>
      </c>
    </row>
    <row r="807" spans="1:2">
      <c r="A807" s="28" t="s">
        <v>7631</v>
      </c>
      <c r="B807" s="28" t="s">
        <v>5374</v>
      </c>
    </row>
    <row r="808" spans="1:2">
      <c r="A808" s="28" t="s">
        <v>7632</v>
      </c>
      <c r="B808" s="28" t="s">
        <v>5374</v>
      </c>
    </row>
    <row r="809" spans="1:2">
      <c r="A809" s="28" t="s">
        <v>7633</v>
      </c>
      <c r="B809" s="28" t="s">
        <v>5374</v>
      </c>
    </row>
    <row r="810" spans="1:2">
      <c r="A810" s="28" t="s">
        <v>7634</v>
      </c>
      <c r="B810" s="28" t="s">
        <v>5374</v>
      </c>
    </row>
    <row r="811" spans="1:2">
      <c r="A811" s="28" t="s">
        <v>7635</v>
      </c>
      <c r="B811" s="28" t="s">
        <v>5374</v>
      </c>
    </row>
    <row r="812" spans="1:2">
      <c r="A812" s="28" t="s">
        <v>7636</v>
      </c>
      <c r="B812" s="28" t="s">
        <v>5374</v>
      </c>
    </row>
    <row r="813" spans="1:2">
      <c r="A813" s="28" t="s">
        <v>7637</v>
      </c>
      <c r="B813" s="28" t="s">
        <v>5374</v>
      </c>
    </row>
    <row r="814" spans="1:2">
      <c r="A814" s="28" t="s">
        <v>7638</v>
      </c>
      <c r="B814" s="28" t="s">
        <v>5374</v>
      </c>
    </row>
    <row r="815" spans="1:2">
      <c r="A815" s="28" t="s">
        <v>7639</v>
      </c>
      <c r="B815" s="28" t="s">
        <v>5374</v>
      </c>
    </row>
    <row r="816" spans="1:2">
      <c r="A816" s="28" t="s">
        <v>7640</v>
      </c>
      <c r="B816" s="28" t="s">
        <v>5374</v>
      </c>
    </row>
    <row r="817" spans="1:2">
      <c r="A817" s="28" t="s">
        <v>7641</v>
      </c>
      <c r="B817" s="28" t="s">
        <v>5374</v>
      </c>
    </row>
    <row r="818" spans="1:2">
      <c r="A818" s="28" t="s">
        <v>7642</v>
      </c>
      <c r="B818" s="28" t="s">
        <v>5374</v>
      </c>
    </row>
    <row r="819" spans="1:2">
      <c r="A819" s="28" t="s">
        <v>7643</v>
      </c>
      <c r="B819" s="28" t="s">
        <v>5374</v>
      </c>
    </row>
    <row r="820" spans="1:2">
      <c r="A820" s="28" t="s">
        <v>7644</v>
      </c>
      <c r="B820" s="28" t="s">
        <v>5374</v>
      </c>
    </row>
    <row r="821" spans="1:2">
      <c r="A821" s="28" t="s">
        <v>7645</v>
      </c>
      <c r="B821" s="28" t="s">
        <v>5374</v>
      </c>
    </row>
    <row r="822" spans="1:2">
      <c r="A822" s="28" t="s">
        <v>7646</v>
      </c>
      <c r="B822" s="28" t="s">
        <v>5374</v>
      </c>
    </row>
    <row r="823" spans="1:2">
      <c r="A823" s="28" t="s">
        <v>7647</v>
      </c>
      <c r="B823" s="28" t="s">
        <v>5374</v>
      </c>
    </row>
    <row r="824" spans="1:2">
      <c r="A824" s="28" t="s">
        <v>7648</v>
      </c>
      <c r="B824" s="28" t="s">
        <v>5374</v>
      </c>
    </row>
    <row r="825" spans="1:2">
      <c r="A825" s="28" t="s">
        <v>7649</v>
      </c>
      <c r="B825" s="28" t="s">
        <v>5374</v>
      </c>
    </row>
    <row r="826" spans="1:2">
      <c r="A826" s="28" t="s">
        <v>7650</v>
      </c>
      <c r="B826" s="28" t="s">
        <v>5374</v>
      </c>
    </row>
    <row r="827" spans="1:2">
      <c r="A827" s="28" t="s">
        <v>7651</v>
      </c>
      <c r="B827" s="28" t="s">
        <v>5374</v>
      </c>
    </row>
    <row r="828" spans="1:2">
      <c r="A828" s="28" t="s">
        <v>7652</v>
      </c>
      <c r="B828" s="28" t="s">
        <v>5374</v>
      </c>
    </row>
    <row r="829" spans="1:2">
      <c r="A829" s="28" t="s">
        <v>7653</v>
      </c>
      <c r="B829" s="28" t="s">
        <v>5374</v>
      </c>
    </row>
    <row r="830" spans="1:2">
      <c r="A830" s="28" t="s">
        <v>7654</v>
      </c>
      <c r="B830" s="28" t="s">
        <v>5374</v>
      </c>
    </row>
    <row r="831" spans="1:2">
      <c r="A831" s="28" t="s">
        <v>7655</v>
      </c>
      <c r="B831" s="28" t="s">
        <v>5374</v>
      </c>
    </row>
    <row r="832" spans="1:2">
      <c r="A832" s="28" t="s">
        <v>7656</v>
      </c>
      <c r="B832" s="28" t="s">
        <v>5374</v>
      </c>
    </row>
    <row r="833" spans="1:2">
      <c r="A833" s="28" t="s">
        <v>7657</v>
      </c>
      <c r="B833" s="28" t="s">
        <v>5374</v>
      </c>
    </row>
    <row r="834" spans="1:2">
      <c r="A834" s="28" t="s">
        <v>7658</v>
      </c>
      <c r="B834" s="28" t="s">
        <v>5374</v>
      </c>
    </row>
    <row r="835" spans="1:2">
      <c r="A835" s="28" t="s">
        <v>7659</v>
      </c>
      <c r="B835" s="28" t="s">
        <v>5374</v>
      </c>
    </row>
    <row r="836" spans="1:2">
      <c r="A836" s="28" t="s">
        <v>7660</v>
      </c>
      <c r="B836" s="28" t="s">
        <v>5374</v>
      </c>
    </row>
    <row r="837" spans="1:2">
      <c r="A837" s="28" t="s">
        <v>7661</v>
      </c>
      <c r="B837" s="28" t="s">
        <v>5374</v>
      </c>
    </row>
    <row r="838" spans="1:2">
      <c r="A838" s="28" t="s">
        <v>7662</v>
      </c>
      <c r="B838" s="28" t="s">
        <v>5374</v>
      </c>
    </row>
    <row r="839" spans="1:2">
      <c r="A839" s="28" t="s">
        <v>7663</v>
      </c>
      <c r="B839" s="28" t="s">
        <v>5374</v>
      </c>
    </row>
    <row r="840" spans="1:2">
      <c r="A840" s="28" t="s">
        <v>7664</v>
      </c>
      <c r="B840" s="28" t="s">
        <v>5374</v>
      </c>
    </row>
    <row r="841" spans="1:2">
      <c r="A841" s="28" t="s">
        <v>7665</v>
      </c>
      <c r="B841" s="28" t="s">
        <v>5374</v>
      </c>
    </row>
    <row r="842" spans="1:2">
      <c r="A842" s="28" t="s">
        <v>7666</v>
      </c>
      <c r="B842" s="28" t="s">
        <v>5374</v>
      </c>
    </row>
    <row r="843" spans="1:2">
      <c r="A843" s="28" t="s">
        <v>7667</v>
      </c>
      <c r="B843" s="28" t="s">
        <v>5374</v>
      </c>
    </row>
    <row r="844" spans="1:2">
      <c r="A844" s="28" t="s">
        <v>7668</v>
      </c>
      <c r="B844" s="28" t="s">
        <v>5374</v>
      </c>
    </row>
    <row r="845" spans="1:2">
      <c r="A845" s="28" t="s">
        <v>7669</v>
      </c>
      <c r="B845" s="28" t="s">
        <v>5374</v>
      </c>
    </row>
    <row r="846" spans="1:2">
      <c r="A846" s="28" t="s">
        <v>7670</v>
      </c>
      <c r="B846" s="28" t="s">
        <v>5374</v>
      </c>
    </row>
    <row r="847" spans="1:2">
      <c r="A847" s="28" t="s">
        <v>7671</v>
      </c>
      <c r="B847" s="28" t="s">
        <v>5374</v>
      </c>
    </row>
    <row r="848" spans="1:2">
      <c r="A848" s="28" t="s">
        <v>7672</v>
      </c>
      <c r="B848" s="28" t="s">
        <v>5374</v>
      </c>
    </row>
    <row r="849" spans="1:2">
      <c r="A849" s="28" t="s">
        <v>7673</v>
      </c>
      <c r="B849" s="28" t="s">
        <v>5374</v>
      </c>
    </row>
    <row r="850" spans="1:2">
      <c r="A850" s="28" t="s">
        <v>7674</v>
      </c>
      <c r="B850" s="28" t="s">
        <v>5374</v>
      </c>
    </row>
    <row r="851" spans="1:2">
      <c r="A851" s="28" t="s">
        <v>7675</v>
      </c>
      <c r="B851" s="28" t="s">
        <v>5374</v>
      </c>
    </row>
    <row r="852" spans="1:2">
      <c r="A852" s="28" t="s">
        <v>8458</v>
      </c>
      <c r="B852" s="28" t="s">
        <v>5418</v>
      </c>
    </row>
    <row r="853" spans="1:2">
      <c r="A853" s="28" t="s">
        <v>8459</v>
      </c>
      <c r="B853" s="28" t="s">
        <v>5418</v>
      </c>
    </row>
    <row r="854" spans="1:2">
      <c r="A854" s="28" t="s">
        <v>8460</v>
      </c>
      <c r="B854" s="28" t="s">
        <v>5418</v>
      </c>
    </row>
    <row r="855" spans="1:2">
      <c r="A855" s="28" t="s">
        <v>8461</v>
      </c>
      <c r="B855" s="28" t="s">
        <v>5418</v>
      </c>
    </row>
    <row r="856" spans="1:2">
      <c r="A856" s="28" t="s">
        <v>8462</v>
      </c>
      <c r="B856" s="28" t="s">
        <v>5418</v>
      </c>
    </row>
    <row r="857" spans="1:2">
      <c r="A857" s="28" t="s">
        <v>8463</v>
      </c>
      <c r="B857" s="28" t="s">
        <v>5418</v>
      </c>
    </row>
    <row r="858" spans="1:2">
      <c r="A858" s="28" t="s">
        <v>8464</v>
      </c>
      <c r="B858" s="28" t="s">
        <v>5418</v>
      </c>
    </row>
    <row r="859" spans="1:2">
      <c r="A859" s="28" t="s">
        <v>8465</v>
      </c>
      <c r="B859" s="28" t="s">
        <v>5418</v>
      </c>
    </row>
    <row r="860" spans="1:2">
      <c r="A860" s="28" t="s">
        <v>8466</v>
      </c>
      <c r="B860" s="28" t="s">
        <v>5418</v>
      </c>
    </row>
    <row r="861" spans="1:2">
      <c r="A861" s="28" t="s">
        <v>8467</v>
      </c>
      <c r="B861" s="28" t="s">
        <v>5418</v>
      </c>
    </row>
    <row r="862" spans="1:2">
      <c r="A862" s="28" t="s">
        <v>8468</v>
      </c>
      <c r="B862" s="28" t="s">
        <v>5418</v>
      </c>
    </row>
    <row r="863" spans="1:2">
      <c r="A863" s="28" t="s">
        <v>8469</v>
      </c>
      <c r="B863" s="28" t="s">
        <v>5418</v>
      </c>
    </row>
    <row r="864" spans="1:2">
      <c r="A864" s="28" t="s">
        <v>8470</v>
      </c>
      <c r="B864" s="28" t="s">
        <v>5418</v>
      </c>
    </row>
    <row r="865" spans="1:2">
      <c r="A865" s="28" t="s">
        <v>8471</v>
      </c>
      <c r="B865" s="28" t="s">
        <v>5418</v>
      </c>
    </row>
    <row r="866" spans="1:2">
      <c r="A866" s="28" t="s">
        <v>8472</v>
      </c>
      <c r="B866" s="28" t="s">
        <v>5418</v>
      </c>
    </row>
    <row r="867" spans="1:2">
      <c r="A867" s="28" t="s">
        <v>8473</v>
      </c>
      <c r="B867" s="28" t="s">
        <v>5416</v>
      </c>
    </row>
    <row r="868" spans="1:2">
      <c r="A868" s="28" t="s">
        <v>8474</v>
      </c>
      <c r="B868" s="28" t="s">
        <v>5416</v>
      </c>
    </row>
    <row r="869" spans="1:2">
      <c r="A869" s="28" t="s">
        <v>8475</v>
      </c>
      <c r="B869" s="28" t="s">
        <v>5416</v>
      </c>
    </row>
    <row r="870" spans="1:2">
      <c r="A870" s="28" t="s">
        <v>8476</v>
      </c>
      <c r="B870" s="28" t="s">
        <v>5416</v>
      </c>
    </row>
    <row r="871" spans="1:2">
      <c r="A871" s="28" t="s">
        <v>8477</v>
      </c>
      <c r="B871" s="28" t="s">
        <v>5416</v>
      </c>
    </row>
    <row r="872" spans="1:2">
      <c r="A872" s="28" t="s">
        <v>8478</v>
      </c>
      <c r="B872" s="28" t="s">
        <v>5416</v>
      </c>
    </row>
    <row r="873" spans="1:2">
      <c r="A873" s="28" t="s">
        <v>8480</v>
      </c>
      <c r="B873" s="28" t="s">
        <v>8479</v>
      </c>
    </row>
    <row r="874" spans="1:2">
      <c r="A874" s="28" t="s">
        <v>8481</v>
      </c>
      <c r="B874" s="28" t="s">
        <v>8479</v>
      </c>
    </row>
    <row r="875" spans="1:2">
      <c r="A875" s="28" t="s">
        <v>8482</v>
      </c>
      <c r="B875" s="28" t="s">
        <v>5421</v>
      </c>
    </row>
    <row r="876" spans="1:2">
      <c r="A876" s="28" t="s">
        <v>8483</v>
      </c>
      <c r="B876" s="28" t="s">
        <v>5421</v>
      </c>
    </row>
    <row r="877" spans="1:2">
      <c r="A877" s="28" t="s">
        <v>8484</v>
      </c>
      <c r="B877" s="28" t="s">
        <v>5421</v>
      </c>
    </row>
    <row r="878" spans="1:2">
      <c r="A878" s="28" t="s">
        <v>8485</v>
      </c>
      <c r="B878" s="28" t="s">
        <v>5421</v>
      </c>
    </row>
    <row r="879" spans="1:2">
      <c r="A879" s="28" t="s">
        <v>8486</v>
      </c>
      <c r="B879" s="28" t="s">
        <v>5421</v>
      </c>
    </row>
    <row r="880" spans="1:2">
      <c r="A880" s="28" t="s">
        <v>8487</v>
      </c>
      <c r="B880" s="28" t="s">
        <v>5421</v>
      </c>
    </row>
    <row r="881" spans="1:2">
      <c r="A881" s="28" t="s">
        <v>8488</v>
      </c>
      <c r="B881" s="28" t="s">
        <v>5421</v>
      </c>
    </row>
    <row r="882" spans="1:2">
      <c r="A882" s="28" t="s">
        <v>8489</v>
      </c>
      <c r="B882" s="28" t="s">
        <v>5421</v>
      </c>
    </row>
    <row r="883" spans="1:2">
      <c r="A883" s="28" t="s">
        <v>8490</v>
      </c>
      <c r="B883" s="28" t="s">
        <v>5421</v>
      </c>
    </row>
    <row r="884" spans="1:2">
      <c r="A884" s="28" t="s">
        <v>8491</v>
      </c>
      <c r="B884" s="28" t="s">
        <v>5421</v>
      </c>
    </row>
    <row r="885" spans="1:2">
      <c r="A885" s="28" t="s">
        <v>8492</v>
      </c>
      <c r="B885" s="28" t="s">
        <v>5421</v>
      </c>
    </row>
    <row r="886" spans="1:2">
      <c r="A886" s="28" t="s">
        <v>8493</v>
      </c>
      <c r="B886" s="28" t="s">
        <v>5421</v>
      </c>
    </row>
    <row r="887" spans="1:2">
      <c r="A887" s="28" t="s">
        <v>8494</v>
      </c>
      <c r="B887" s="28" t="s">
        <v>5423</v>
      </c>
    </row>
    <row r="888" spans="1:2">
      <c r="A888" s="28" t="s">
        <v>8495</v>
      </c>
      <c r="B888" s="28" t="s">
        <v>5426</v>
      </c>
    </row>
    <row r="889" spans="1:2">
      <c r="A889" s="28" t="s">
        <v>8496</v>
      </c>
      <c r="B889" s="28" t="s">
        <v>5426</v>
      </c>
    </row>
    <row r="890" spans="1:2">
      <c r="A890" s="28" t="s">
        <v>8497</v>
      </c>
      <c r="B890" s="28" t="s">
        <v>5426</v>
      </c>
    </row>
    <row r="891" spans="1:2">
      <c r="A891" s="28" t="s">
        <v>8498</v>
      </c>
      <c r="B891" s="28" t="s">
        <v>5426</v>
      </c>
    </row>
    <row r="892" spans="1:2">
      <c r="A892" s="28" t="s">
        <v>8499</v>
      </c>
      <c r="B892" s="28" t="s">
        <v>5426</v>
      </c>
    </row>
    <row r="893" spans="1:2">
      <c r="A893" s="28" t="s">
        <v>8500</v>
      </c>
      <c r="B893" s="28" t="s">
        <v>5426</v>
      </c>
    </row>
    <row r="894" spans="1:2">
      <c r="A894" s="28" t="s">
        <v>8501</v>
      </c>
      <c r="B894" s="28" t="s">
        <v>5426</v>
      </c>
    </row>
    <row r="895" spans="1:2">
      <c r="A895" s="28" t="s">
        <v>8502</v>
      </c>
      <c r="B895" s="28" t="s">
        <v>5426</v>
      </c>
    </row>
    <row r="896" spans="1:2">
      <c r="A896" s="28" t="s">
        <v>8503</v>
      </c>
      <c r="B896" s="28" t="s">
        <v>5426</v>
      </c>
    </row>
    <row r="897" spans="1:2">
      <c r="A897" s="28" t="s">
        <v>8504</v>
      </c>
      <c r="B897" s="28" t="s">
        <v>5426</v>
      </c>
    </row>
    <row r="898" spans="1:2">
      <c r="A898" s="28" t="s">
        <v>8505</v>
      </c>
      <c r="B898" s="28" t="s">
        <v>5426</v>
      </c>
    </row>
    <row r="899" spans="1:2">
      <c r="A899" s="28" t="s">
        <v>8506</v>
      </c>
      <c r="B899" s="28" t="s">
        <v>5426</v>
      </c>
    </row>
    <row r="900" spans="1:2">
      <c r="A900" s="28" t="s">
        <v>8507</v>
      </c>
      <c r="B900" s="28" t="s">
        <v>5426</v>
      </c>
    </row>
    <row r="901" spans="1:2">
      <c r="A901" s="28" t="s">
        <v>8508</v>
      </c>
      <c r="B901" s="28" t="s">
        <v>5426</v>
      </c>
    </row>
    <row r="902" spans="1:2">
      <c r="A902" s="28" t="s">
        <v>8509</v>
      </c>
      <c r="B902" s="28" t="s">
        <v>5426</v>
      </c>
    </row>
    <row r="903" spans="1:2">
      <c r="A903" s="28" t="s">
        <v>8510</v>
      </c>
      <c r="B903" s="28" t="s">
        <v>5426</v>
      </c>
    </row>
    <row r="904" spans="1:2">
      <c r="A904" s="28" t="s">
        <v>8511</v>
      </c>
      <c r="B904" s="28" t="s">
        <v>5426</v>
      </c>
    </row>
    <row r="905" spans="1:2">
      <c r="A905" s="28" t="s">
        <v>8512</v>
      </c>
      <c r="B905" s="28" t="s">
        <v>5426</v>
      </c>
    </row>
    <row r="906" spans="1:2">
      <c r="A906" s="28" t="s">
        <v>8513</v>
      </c>
      <c r="B906" s="28" t="s">
        <v>5426</v>
      </c>
    </row>
    <row r="907" spans="1:2">
      <c r="A907" s="28" t="s">
        <v>8514</v>
      </c>
      <c r="B907" s="28" t="s">
        <v>5426</v>
      </c>
    </row>
    <row r="908" spans="1:2">
      <c r="A908" s="28" t="s">
        <v>8515</v>
      </c>
      <c r="B908" s="28" t="s">
        <v>5426</v>
      </c>
    </row>
    <row r="909" spans="1:2">
      <c r="A909" s="28" t="s">
        <v>8516</v>
      </c>
      <c r="B909" s="28" t="s">
        <v>5426</v>
      </c>
    </row>
    <row r="910" spans="1:2">
      <c r="A910" s="28" t="s">
        <v>8517</v>
      </c>
      <c r="B910" s="28" t="s">
        <v>5426</v>
      </c>
    </row>
    <row r="911" spans="1:2">
      <c r="A911" s="28" t="s">
        <v>8518</v>
      </c>
      <c r="B911" s="28" t="s">
        <v>5426</v>
      </c>
    </row>
    <row r="912" spans="1:2">
      <c r="A912" s="28" t="s">
        <v>8519</v>
      </c>
      <c r="B912" s="28" t="s">
        <v>5426</v>
      </c>
    </row>
    <row r="913" spans="1:2">
      <c r="A913" s="28" t="s">
        <v>8520</v>
      </c>
      <c r="B913" s="28" t="s">
        <v>5426</v>
      </c>
    </row>
    <row r="914" spans="1:2">
      <c r="A914" s="28" t="s">
        <v>8521</v>
      </c>
      <c r="B914" s="28" t="s">
        <v>5426</v>
      </c>
    </row>
    <row r="915" spans="1:2">
      <c r="A915" s="28" t="s">
        <v>8522</v>
      </c>
      <c r="B915" s="28" t="s">
        <v>5426</v>
      </c>
    </row>
    <row r="916" spans="1:2">
      <c r="A916" s="28" t="s">
        <v>8523</v>
      </c>
      <c r="B916" s="28" t="s">
        <v>5426</v>
      </c>
    </row>
    <row r="917" spans="1:2">
      <c r="A917" s="28" t="s">
        <v>8524</v>
      </c>
      <c r="B917" s="28" t="s">
        <v>5426</v>
      </c>
    </row>
    <row r="918" spans="1:2">
      <c r="A918" s="28" t="s">
        <v>8525</v>
      </c>
      <c r="B918" s="28" t="s">
        <v>5426</v>
      </c>
    </row>
    <row r="919" spans="1:2">
      <c r="A919" s="28" t="s">
        <v>8526</v>
      </c>
      <c r="B919" s="28" t="s">
        <v>5426</v>
      </c>
    </row>
    <row r="920" spans="1:2">
      <c r="A920" s="28" t="s">
        <v>8527</v>
      </c>
      <c r="B920" s="28" t="s">
        <v>5426</v>
      </c>
    </row>
    <row r="921" spans="1:2">
      <c r="A921" s="28" t="s">
        <v>8528</v>
      </c>
      <c r="B921" s="28" t="s">
        <v>5426</v>
      </c>
    </row>
    <row r="922" spans="1:2">
      <c r="A922" s="28" t="s">
        <v>8529</v>
      </c>
      <c r="B922" s="28" t="s">
        <v>5426</v>
      </c>
    </row>
    <row r="923" spans="1:2">
      <c r="A923" s="28" t="s">
        <v>8530</v>
      </c>
      <c r="B923" s="28" t="s">
        <v>5426</v>
      </c>
    </row>
    <row r="924" spans="1:2">
      <c r="A924" s="28" t="s">
        <v>8531</v>
      </c>
      <c r="B924" s="28" t="s">
        <v>5426</v>
      </c>
    </row>
    <row r="925" spans="1:2">
      <c r="A925" s="28" t="s">
        <v>8532</v>
      </c>
      <c r="B925" s="28" t="s">
        <v>5426</v>
      </c>
    </row>
    <row r="926" spans="1:2">
      <c r="A926" s="28" t="s">
        <v>8533</v>
      </c>
      <c r="B926" s="28" t="s">
        <v>5426</v>
      </c>
    </row>
    <row r="927" spans="1:2">
      <c r="A927" s="28" t="s">
        <v>8534</v>
      </c>
      <c r="B927" s="28" t="s">
        <v>5426</v>
      </c>
    </row>
    <row r="928" spans="1:2">
      <c r="A928" s="28" t="s">
        <v>8535</v>
      </c>
      <c r="B928" s="28" t="s">
        <v>5426</v>
      </c>
    </row>
    <row r="929" spans="1:2">
      <c r="A929" s="28" t="s">
        <v>8536</v>
      </c>
      <c r="B929" s="28" t="s">
        <v>5426</v>
      </c>
    </row>
    <row r="930" spans="1:2">
      <c r="A930" s="28" t="s">
        <v>8537</v>
      </c>
      <c r="B930" s="28" t="s">
        <v>5408</v>
      </c>
    </row>
    <row r="931" spans="1:2">
      <c r="A931" s="28" t="s">
        <v>8538</v>
      </c>
      <c r="B931" s="28" t="s">
        <v>5407</v>
      </c>
    </row>
    <row r="932" spans="1:2">
      <c r="A932" s="28" t="s">
        <v>8539</v>
      </c>
      <c r="B932" s="28" t="s">
        <v>5407</v>
      </c>
    </row>
    <row r="933" spans="1:2">
      <c r="A933" s="28" t="s">
        <v>8540</v>
      </c>
      <c r="B933" s="28" t="s">
        <v>5407</v>
      </c>
    </row>
    <row r="934" spans="1:2">
      <c r="A934" s="28" t="s">
        <v>8541</v>
      </c>
      <c r="B934" s="28" t="s">
        <v>5407</v>
      </c>
    </row>
    <row r="935" spans="1:2">
      <c r="A935" s="28" t="s">
        <v>8542</v>
      </c>
      <c r="B935" s="28" t="s">
        <v>5407</v>
      </c>
    </row>
    <row r="936" spans="1:2">
      <c r="A936" s="28" t="s">
        <v>8543</v>
      </c>
      <c r="B936" s="28" t="s">
        <v>5407</v>
      </c>
    </row>
    <row r="937" spans="1:2">
      <c r="A937" s="28" t="s">
        <v>8544</v>
      </c>
      <c r="B937" s="28" t="s">
        <v>5407</v>
      </c>
    </row>
    <row r="938" spans="1:2">
      <c r="A938" s="28" t="s">
        <v>8545</v>
      </c>
      <c r="B938" s="28" t="s">
        <v>5407</v>
      </c>
    </row>
    <row r="939" spans="1:2">
      <c r="A939" s="28" t="s">
        <v>8546</v>
      </c>
      <c r="B939" s="28" t="s">
        <v>5400</v>
      </c>
    </row>
    <row r="940" spans="1:2">
      <c r="A940" s="28" t="s">
        <v>8547</v>
      </c>
      <c r="B940" s="28" t="s">
        <v>5400</v>
      </c>
    </row>
    <row r="941" spans="1:2">
      <c r="A941" s="28" t="s">
        <v>8548</v>
      </c>
      <c r="B941" s="28" t="s">
        <v>5400</v>
      </c>
    </row>
    <row r="942" spans="1:2">
      <c r="A942" s="28" t="s">
        <v>8549</v>
      </c>
      <c r="B942" s="28" t="s">
        <v>5400</v>
      </c>
    </row>
    <row r="943" spans="1:2">
      <c r="A943" s="28" t="s">
        <v>8550</v>
      </c>
      <c r="B943" s="28" t="s">
        <v>5400</v>
      </c>
    </row>
    <row r="944" spans="1:2">
      <c r="A944" s="28" t="s">
        <v>8551</v>
      </c>
      <c r="B944" s="28" t="s">
        <v>5400</v>
      </c>
    </row>
    <row r="945" spans="1:2">
      <c r="A945" s="28" t="s">
        <v>8552</v>
      </c>
      <c r="B945" s="28" t="s">
        <v>5422</v>
      </c>
    </row>
    <row r="946" spans="1:2">
      <c r="A946" s="28" t="s">
        <v>8553</v>
      </c>
      <c r="B946" s="28" t="s">
        <v>5422</v>
      </c>
    </row>
    <row r="947" spans="1:2">
      <c r="A947" s="28" t="s">
        <v>8554</v>
      </c>
      <c r="B947" s="28" t="s">
        <v>5422</v>
      </c>
    </row>
    <row r="948" spans="1:2">
      <c r="A948" s="28" t="s">
        <v>8555</v>
      </c>
      <c r="B948" s="28" t="s">
        <v>5422</v>
      </c>
    </row>
    <row r="949" spans="1:2">
      <c r="A949" s="28" t="s">
        <v>8556</v>
      </c>
      <c r="B949" s="28" t="s">
        <v>5422</v>
      </c>
    </row>
    <row r="950" spans="1:2">
      <c r="A950" s="28" t="s">
        <v>8557</v>
      </c>
      <c r="B950" s="28" t="s">
        <v>5422</v>
      </c>
    </row>
    <row r="951" spans="1:2">
      <c r="A951" s="28" t="s">
        <v>8558</v>
      </c>
      <c r="B951" s="28" t="s">
        <v>5422</v>
      </c>
    </row>
    <row r="952" spans="1:2">
      <c r="A952" s="28" t="s">
        <v>8559</v>
      </c>
      <c r="B952" s="28" t="s">
        <v>5422</v>
      </c>
    </row>
    <row r="953" spans="1:2">
      <c r="A953" s="28" t="s">
        <v>8560</v>
      </c>
      <c r="B953" s="28" t="s">
        <v>5422</v>
      </c>
    </row>
    <row r="954" spans="1:2">
      <c r="A954" s="28" t="s">
        <v>8561</v>
      </c>
      <c r="B954" s="28" t="s">
        <v>5422</v>
      </c>
    </row>
    <row r="955" spans="1:2">
      <c r="A955" s="28" t="s">
        <v>8562</v>
      </c>
      <c r="B955" s="28" t="s">
        <v>5422</v>
      </c>
    </row>
    <row r="956" spans="1:2">
      <c r="A956" s="28" t="s">
        <v>8563</v>
      </c>
      <c r="B956" s="28" t="s">
        <v>5422</v>
      </c>
    </row>
    <row r="957" spans="1:2">
      <c r="A957" s="28" t="s">
        <v>8564</v>
      </c>
      <c r="B957" s="28" t="s">
        <v>5422</v>
      </c>
    </row>
    <row r="958" spans="1:2">
      <c r="A958" s="28" t="s">
        <v>8565</v>
      </c>
      <c r="B958" s="28" t="s">
        <v>5422</v>
      </c>
    </row>
    <row r="959" spans="1:2">
      <c r="A959" s="28" t="s">
        <v>8566</v>
      </c>
      <c r="B959" s="28" t="s">
        <v>5422</v>
      </c>
    </row>
    <row r="960" spans="1:2">
      <c r="A960" s="28" t="s">
        <v>8567</v>
      </c>
      <c r="B960" s="28" t="s">
        <v>5422</v>
      </c>
    </row>
    <row r="961" spans="1:2">
      <c r="A961" s="28" t="s">
        <v>8568</v>
      </c>
      <c r="B961" s="28" t="s">
        <v>5422</v>
      </c>
    </row>
    <row r="962" spans="1:2">
      <c r="A962" s="28" t="s">
        <v>8569</v>
      </c>
      <c r="B962" s="28" t="s">
        <v>5422</v>
      </c>
    </row>
    <row r="963" spans="1:2">
      <c r="A963" s="28" t="s">
        <v>8570</v>
      </c>
      <c r="B963" s="28" t="s">
        <v>5422</v>
      </c>
    </row>
    <row r="964" spans="1:2">
      <c r="A964" s="28" t="s">
        <v>8571</v>
      </c>
      <c r="B964" s="28" t="s">
        <v>5422</v>
      </c>
    </row>
    <row r="965" spans="1:2">
      <c r="A965" s="28" t="s">
        <v>8572</v>
      </c>
      <c r="B965" s="28" t="s">
        <v>5422</v>
      </c>
    </row>
    <row r="966" spans="1:2">
      <c r="A966" s="28" t="s">
        <v>8573</v>
      </c>
      <c r="B966" s="28" t="s">
        <v>5422</v>
      </c>
    </row>
    <row r="967" spans="1:2">
      <c r="A967" s="28" t="s">
        <v>8574</v>
      </c>
      <c r="B967" s="28" t="s">
        <v>5422</v>
      </c>
    </row>
    <row r="968" spans="1:2">
      <c r="A968" s="28" t="s">
        <v>8575</v>
      </c>
      <c r="B968" s="28" t="s">
        <v>5422</v>
      </c>
    </row>
    <row r="969" spans="1:2">
      <c r="A969" s="28" t="s">
        <v>8576</v>
      </c>
      <c r="B969" s="28" t="s">
        <v>5422</v>
      </c>
    </row>
    <row r="970" spans="1:2">
      <c r="A970" s="28" t="s">
        <v>8577</v>
      </c>
      <c r="B970" s="28" t="s">
        <v>5422</v>
      </c>
    </row>
    <row r="971" spans="1:2">
      <c r="A971" s="28" t="s">
        <v>8578</v>
      </c>
      <c r="B971" s="28" t="s">
        <v>5422</v>
      </c>
    </row>
    <row r="972" spans="1:2">
      <c r="A972" s="28" t="s">
        <v>8579</v>
      </c>
      <c r="B972" s="28" t="s">
        <v>5422</v>
      </c>
    </row>
    <row r="973" spans="1:2">
      <c r="A973" s="28" t="s">
        <v>8580</v>
      </c>
      <c r="B973" s="28" t="s">
        <v>5422</v>
      </c>
    </row>
    <row r="974" spans="1:2">
      <c r="A974" s="28" t="s">
        <v>8581</v>
      </c>
      <c r="B974" s="28" t="s">
        <v>5422</v>
      </c>
    </row>
    <row r="975" spans="1:2">
      <c r="A975" s="28" t="s">
        <v>8582</v>
      </c>
      <c r="B975" s="28" t="s">
        <v>5422</v>
      </c>
    </row>
    <row r="976" spans="1:2">
      <c r="A976" s="28" t="s">
        <v>8583</v>
      </c>
      <c r="B976" s="28" t="s">
        <v>5422</v>
      </c>
    </row>
    <row r="977" spans="1:2">
      <c r="A977" s="28" t="s">
        <v>8584</v>
      </c>
      <c r="B977" s="28" t="s">
        <v>5422</v>
      </c>
    </row>
    <row r="978" spans="1:2">
      <c r="A978" s="28" t="s">
        <v>8585</v>
      </c>
      <c r="B978" s="28" t="s">
        <v>5422</v>
      </c>
    </row>
    <row r="979" spans="1:2">
      <c r="A979" s="28" t="s">
        <v>8586</v>
      </c>
      <c r="B979" s="28" t="s">
        <v>5422</v>
      </c>
    </row>
    <row r="980" spans="1:2">
      <c r="A980" s="28" t="s">
        <v>8587</v>
      </c>
      <c r="B980" s="28" t="s">
        <v>5422</v>
      </c>
    </row>
    <row r="981" spans="1:2">
      <c r="A981" s="28" t="s">
        <v>8588</v>
      </c>
      <c r="B981" s="28" t="s">
        <v>5422</v>
      </c>
    </row>
    <row r="982" spans="1:2">
      <c r="A982" s="28" t="s">
        <v>8589</v>
      </c>
      <c r="B982" s="28" t="s">
        <v>5422</v>
      </c>
    </row>
    <row r="983" spans="1:2">
      <c r="A983" s="28" t="s">
        <v>8590</v>
      </c>
      <c r="B983" s="28" t="s">
        <v>5422</v>
      </c>
    </row>
    <row r="984" spans="1:2">
      <c r="A984" s="28" t="s">
        <v>8591</v>
      </c>
      <c r="B984" s="28" t="s">
        <v>5422</v>
      </c>
    </row>
    <row r="985" spans="1:2">
      <c r="A985" s="28" t="s">
        <v>8592</v>
      </c>
      <c r="B985" s="28" t="s">
        <v>5422</v>
      </c>
    </row>
    <row r="986" spans="1:2">
      <c r="A986" s="28" t="s">
        <v>8593</v>
      </c>
      <c r="B986" s="28" t="s">
        <v>5422</v>
      </c>
    </row>
    <row r="987" spans="1:2">
      <c r="A987" s="28" t="s">
        <v>8594</v>
      </c>
      <c r="B987" s="28" t="s">
        <v>5422</v>
      </c>
    </row>
    <row r="988" spans="1:2">
      <c r="A988" s="28" t="s">
        <v>8595</v>
      </c>
      <c r="B988" s="28" t="s">
        <v>5422</v>
      </c>
    </row>
    <row r="989" spans="1:2">
      <c r="A989" s="28" t="s">
        <v>8596</v>
      </c>
      <c r="B989" s="28" t="s">
        <v>5422</v>
      </c>
    </row>
    <row r="990" spans="1:2">
      <c r="A990" s="28" t="s">
        <v>8597</v>
      </c>
      <c r="B990" s="28" t="s">
        <v>5422</v>
      </c>
    </row>
    <row r="991" spans="1:2">
      <c r="A991" s="28" t="s">
        <v>8598</v>
      </c>
      <c r="B991" s="28" t="s">
        <v>5422</v>
      </c>
    </row>
    <row r="992" spans="1:2">
      <c r="A992" s="28" t="s">
        <v>8599</v>
      </c>
      <c r="B992" s="28" t="s">
        <v>5422</v>
      </c>
    </row>
    <row r="993" spans="1:2">
      <c r="A993" s="28" t="s">
        <v>8600</v>
      </c>
      <c r="B993" s="28" t="s">
        <v>5422</v>
      </c>
    </row>
    <row r="994" spans="1:2">
      <c r="A994" s="28" t="s">
        <v>8601</v>
      </c>
      <c r="B994" s="28" t="s">
        <v>5422</v>
      </c>
    </row>
    <row r="995" spans="1:2">
      <c r="A995" s="28" t="s">
        <v>8602</v>
      </c>
      <c r="B995" s="28" t="s">
        <v>5422</v>
      </c>
    </row>
    <row r="996" spans="1:2">
      <c r="A996" s="28" t="s">
        <v>8603</v>
      </c>
      <c r="B996" s="28" t="s">
        <v>5422</v>
      </c>
    </row>
    <row r="997" spans="1:2">
      <c r="A997" s="28" t="s">
        <v>8604</v>
      </c>
      <c r="B997" s="28" t="s">
        <v>5422</v>
      </c>
    </row>
    <row r="998" spans="1:2">
      <c r="A998" s="28" t="s">
        <v>8605</v>
      </c>
      <c r="B998" s="28" t="s">
        <v>5422</v>
      </c>
    </row>
    <row r="999" spans="1:2">
      <c r="A999" s="28" t="s">
        <v>8606</v>
      </c>
      <c r="B999" s="28" t="s">
        <v>5422</v>
      </c>
    </row>
    <row r="1000" spans="1:2">
      <c r="A1000" s="28" t="s">
        <v>8607</v>
      </c>
      <c r="B1000" s="28" t="s">
        <v>5422</v>
      </c>
    </row>
    <row r="1001" spans="1:2">
      <c r="A1001" s="28" t="s">
        <v>8608</v>
      </c>
      <c r="B1001" s="28" t="s">
        <v>5422</v>
      </c>
    </row>
    <row r="1002" spans="1:2">
      <c r="A1002" s="28" t="s">
        <v>8609</v>
      </c>
      <c r="B1002" s="28" t="s">
        <v>5422</v>
      </c>
    </row>
    <row r="1003" spans="1:2">
      <c r="A1003" s="28" t="s">
        <v>8610</v>
      </c>
      <c r="B1003" s="28" t="s">
        <v>5422</v>
      </c>
    </row>
    <row r="1004" spans="1:2">
      <c r="A1004" s="28" t="s">
        <v>8611</v>
      </c>
      <c r="B1004" s="28" t="s">
        <v>5422</v>
      </c>
    </row>
    <row r="1005" spans="1:2">
      <c r="A1005" s="28" t="s">
        <v>8612</v>
      </c>
      <c r="B1005" s="28" t="s">
        <v>5422</v>
      </c>
    </row>
    <row r="1006" spans="1:2">
      <c r="A1006" s="28" t="s">
        <v>8613</v>
      </c>
      <c r="B1006" s="28" t="s">
        <v>5422</v>
      </c>
    </row>
    <row r="1007" spans="1:2">
      <c r="A1007" s="28" t="s">
        <v>8614</v>
      </c>
      <c r="B1007" s="28" t="s">
        <v>5422</v>
      </c>
    </row>
    <row r="1008" spans="1:2">
      <c r="A1008" s="28" t="s">
        <v>8615</v>
      </c>
      <c r="B1008" s="28" t="s">
        <v>5422</v>
      </c>
    </row>
    <row r="1009" spans="1:2">
      <c r="A1009" s="28" t="s">
        <v>8616</v>
      </c>
      <c r="B1009" s="28" t="s">
        <v>5422</v>
      </c>
    </row>
    <row r="1010" spans="1:2">
      <c r="A1010" s="28" t="s">
        <v>8617</v>
      </c>
      <c r="B1010" s="28" t="s">
        <v>5422</v>
      </c>
    </row>
    <row r="1011" spans="1:2">
      <c r="A1011" s="28" t="s">
        <v>8618</v>
      </c>
      <c r="B1011" s="28" t="s">
        <v>5422</v>
      </c>
    </row>
    <row r="1012" spans="1:2">
      <c r="A1012" s="28" t="s">
        <v>8619</v>
      </c>
      <c r="B1012" s="28" t="s">
        <v>5422</v>
      </c>
    </row>
    <row r="1013" spans="1:2">
      <c r="A1013" s="28" t="s">
        <v>8620</v>
      </c>
      <c r="B1013" s="28" t="s">
        <v>5422</v>
      </c>
    </row>
    <row r="1014" spans="1:2">
      <c r="A1014" s="28" t="s">
        <v>8621</v>
      </c>
      <c r="B1014" s="28" t="s">
        <v>5422</v>
      </c>
    </row>
    <row r="1015" spans="1:2">
      <c r="A1015" s="28" t="s">
        <v>8622</v>
      </c>
      <c r="B1015" s="28" t="s">
        <v>5422</v>
      </c>
    </row>
    <row r="1016" spans="1:2">
      <c r="A1016" s="28" t="s">
        <v>8623</v>
      </c>
      <c r="B1016" s="28" t="s">
        <v>5422</v>
      </c>
    </row>
    <row r="1017" spans="1:2">
      <c r="A1017" s="28" t="s">
        <v>8624</v>
      </c>
      <c r="B1017" s="28" t="s">
        <v>5422</v>
      </c>
    </row>
    <row r="1018" spans="1:2">
      <c r="A1018" s="28" t="s">
        <v>8625</v>
      </c>
      <c r="B1018" s="28" t="s">
        <v>5422</v>
      </c>
    </row>
    <row r="1019" spans="1:2">
      <c r="A1019" s="28" t="s">
        <v>8626</v>
      </c>
      <c r="B1019" s="28" t="s">
        <v>5422</v>
      </c>
    </row>
    <row r="1020" spans="1:2">
      <c r="A1020" s="28" t="s">
        <v>8627</v>
      </c>
      <c r="B1020" s="28" t="s">
        <v>5422</v>
      </c>
    </row>
    <row r="1021" spans="1:2">
      <c r="A1021" s="28" t="s">
        <v>8628</v>
      </c>
      <c r="B1021" s="28" t="s">
        <v>5422</v>
      </c>
    </row>
    <row r="1022" spans="1:2">
      <c r="A1022" s="28" t="s">
        <v>8629</v>
      </c>
      <c r="B1022" s="28" t="s">
        <v>5422</v>
      </c>
    </row>
    <row r="1023" spans="1:2">
      <c r="A1023" s="28" t="s">
        <v>8630</v>
      </c>
      <c r="B1023" s="28" t="s">
        <v>5422</v>
      </c>
    </row>
    <row r="1024" spans="1:2">
      <c r="A1024" s="28" t="s">
        <v>8631</v>
      </c>
      <c r="B1024" s="28" t="s">
        <v>5422</v>
      </c>
    </row>
    <row r="1025" spans="1:2">
      <c r="A1025" s="28" t="s">
        <v>8632</v>
      </c>
      <c r="B1025" s="28" t="s">
        <v>5422</v>
      </c>
    </row>
    <row r="1026" spans="1:2">
      <c r="A1026" s="28" t="s">
        <v>8633</v>
      </c>
      <c r="B1026" s="28" t="s">
        <v>5422</v>
      </c>
    </row>
    <row r="1027" spans="1:2">
      <c r="A1027" s="28" t="s">
        <v>8634</v>
      </c>
      <c r="B1027" s="28" t="s">
        <v>5422</v>
      </c>
    </row>
    <row r="1028" spans="1:2">
      <c r="A1028" s="28" t="s">
        <v>8635</v>
      </c>
      <c r="B1028" s="28" t="s">
        <v>5422</v>
      </c>
    </row>
    <row r="1029" spans="1:2">
      <c r="A1029" s="28" t="s">
        <v>8636</v>
      </c>
      <c r="B1029" s="28" t="s">
        <v>5422</v>
      </c>
    </row>
    <row r="1030" spans="1:2">
      <c r="A1030" s="28" t="s">
        <v>8637</v>
      </c>
      <c r="B1030" s="28" t="s">
        <v>5422</v>
      </c>
    </row>
    <row r="1031" spans="1:2">
      <c r="A1031" s="28" t="s">
        <v>8638</v>
      </c>
      <c r="B1031" s="28" t="s">
        <v>5422</v>
      </c>
    </row>
    <row r="1032" spans="1:2">
      <c r="A1032" s="28" t="s">
        <v>8639</v>
      </c>
      <c r="B1032" s="28" t="s">
        <v>5422</v>
      </c>
    </row>
    <row r="1033" spans="1:2">
      <c r="A1033" s="28" t="s">
        <v>8640</v>
      </c>
      <c r="B1033" s="28" t="s">
        <v>5422</v>
      </c>
    </row>
    <row r="1034" spans="1:2">
      <c r="A1034" s="28" t="s">
        <v>8641</v>
      </c>
      <c r="B1034" s="28" t="s">
        <v>5422</v>
      </c>
    </row>
    <row r="1035" spans="1:2">
      <c r="A1035" s="28" t="s">
        <v>8642</v>
      </c>
      <c r="B1035" s="28" t="s">
        <v>5422</v>
      </c>
    </row>
    <row r="1036" spans="1:2">
      <c r="A1036" s="28" t="s">
        <v>8643</v>
      </c>
      <c r="B1036" s="28" t="s">
        <v>5422</v>
      </c>
    </row>
    <row r="1037" spans="1:2">
      <c r="A1037" s="28" t="s">
        <v>8644</v>
      </c>
      <c r="B1037" s="28" t="s">
        <v>5422</v>
      </c>
    </row>
    <row r="1038" spans="1:2">
      <c r="A1038" s="28" t="s">
        <v>8645</v>
      </c>
      <c r="B1038" s="28" t="s">
        <v>5422</v>
      </c>
    </row>
    <row r="1039" spans="1:2">
      <c r="A1039" s="28" t="s">
        <v>8646</v>
      </c>
      <c r="B1039" s="28" t="s">
        <v>5422</v>
      </c>
    </row>
    <row r="1040" spans="1:2">
      <c r="A1040" s="28" t="s">
        <v>8647</v>
      </c>
      <c r="B1040" s="28" t="s">
        <v>5422</v>
      </c>
    </row>
    <row r="1041" spans="1:2">
      <c r="A1041" s="28" t="s">
        <v>8648</v>
      </c>
      <c r="B1041" s="28" t="s">
        <v>5422</v>
      </c>
    </row>
    <row r="1042" spans="1:2">
      <c r="A1042" s="28" t="s">
        <v>8649</v>
      </c>
      <c r="B1042" s="28" t="s">
        <v>5422</v>
      </c>
    </row>
    <row r="1043" spans="1:2">
      <c r="A1043" s="28" t="s">
        <v>8650</v>
      </c>
      <c r="B1043" s="28" t="s">
        <v>5422</v>
      </c>
    </row>
    <row r="1044" spans="1:2">
      <c r="A1044" s="28" t="s">
        <v>8651</v>
      </c>
      <c r="B1044" s="28" t="s">
        <v>5422</v>
      </c>
    </row>
    <row r="1045" spans="1:2">
      <c r="A1045" s="28" t="s">
        <v>8652</v>
      </c>
      <c r="B1045" s="28" t="s">
        <v>5422</v>
      </c>
    </row>
    <row r="1046" spans="1:2">
      <c r="A1046" s="28" t="s">
        <v>8653</v>
      </c>
      <c r="B1046" s="28" t="s">
        <v>5422</v>
      </c>
    </row>
    <row r="1047" spans="1:2">
      <c r="A1047" s="28" t="s">
        <v>8654</v>
      </c>
      <c r="B1047" s="28" t="s">
        <v>5422</v>
      </c>
    </row>
    <row r="1048" spans="1:2">
      <c r="A1048" s="28" t="s">
        <v>8655</v>
      </c>
      <c r="B1048" s="28" t="s">
        <v>5422</v>
      </c>
    </row>
    <row r="1049" spans="1:2">
      <c r="A1049" s="28" t="s">
        <v>8656</v>
      </c>
      <c r="B1049" s="28" t="s">
        <v>5422</v>
      </c>
    </row>
    <row r="1050" spans="1:2">
      <c r="A1050" s="28" t="s">
        <v>8657</v>
      </c>
      <c r="B1050" s="28" t="s">
        <v>5422</v>
      </c>
    </row>
    <row r="1051" spans="1:2">
      <c r="A1051" s="28" t="s">
        <v>8658</v>
      </c>
      <c r="B1051" s="28" t="s">
        <v>5422</v>
      </c>
    </row>
    <row r="1052" spans="1:2">
      <c r="A1052" s="28" t="s">
        <v>8659</v>
      </c>
      <c r="B1052" s="28" t="s">
        <v>5422</v>
      </c>
    </row>
    <row r="1053" spans="1:2">
      <c r="A1053" s="28" t="s">
        <v>8660</v>
      </c>
      <c r="B1053" s="28" t="s">
        <v>5422</v>
      </c>
    </row>
    <row r="1054" spans="1:2">
      <c r="A1054" s="28" t="s">
        <v>8661</v>
      </c>
      <c r="B1054" s="28" t="s">
        <v>5422</v>
      </c>
    </row>
    <row r="1055" spans="1:2">
      <c r="A1055" s="28" t="s">
        <v>8662</v>
      </c>
      <c r="B1055" s="28" t="s">
        <v>5422</v>
      </c>
    </row>
    <row r="1056" spans="1:2">
      <c r="A1056" s="28" t="s">
        <v>8663</v>
      </c>
      <c r="B1056" s="28" t="s">
        <v>5422</v>
      </c>
    </row>
    <row r="1057" spans="1:2">
      <c r="A1057" s="28" t="s">
        <v>8664</v>
      </c>
      <c r="B1057" s="28" t="s">
        <v>5422</v>
      </c>
    </row>
    <row r="1058" spans="1:2">
      <c r="A1058" s="28" t="s">
        <v>8665</v>
      </c>
      <c r="B1058" s="28" t="s">
        <v>5422</v>
      </c>
    </row>
    <row r="1059" spans="1:2">
      <c r="A1059" s="28" t="s">
        <v>8666</v>
      </c>
      <c r="B1059" s="28" t="s">
        <v>5422</v>
      </c>
    </row>
    <row r="1060" spans="1:2">
      <c r="A1060" s="28" t="s">
        <v>8667</v>
      </c>
      <c r="B1060" s="28" t="s">
        <v>5422</v>
      </c>
    </row>
    <row r="1061" spans="1:2">
      <c r="A1061" s="28" t="s">
        <v>8668</v>
      </c>
      <c r="B1061" s="28" t="s">
        <v>5422</v>
      </c>
    </row>
    <row r="1062" spans="1:2">
      <c r="A1062" s="28" t="s">
        <v>8669</v>
      </c>
      <c r="B1062" s="28" t="s">
        <v>5422</v>
      </c>
    </row>
    <row r="1063" spans="1:2">
      <c r="A1063" s="28" t="s">
        <v>8670</v>
      </c>
      <c r="B1063" s="28" t="s">
        <v>5422</v>
      </c>
    </row>
    <row r="1064" spans="1:2">
      <c r="A1064" s="28" t="s">
        <v>8671</v>
      </c>
      <c r="B1064" s="28" t="s">
        <v>5422</v>
      </c>
    </row>
    <row r="1065" spans="1:2">
      <c r="A1065" s="28" t="s">
        <v>8672</v>
      </c>
      <c r="B1065" s="28" t="s">
        <v>5422</v>
      </c>
    </row>
    <row r="1066" spans="1:2">
      <c r="A1066" s="28" t="s">
        <v>8673</v>
      </c>
      <c r="B1066" s="28" t="s">
        <v>5422</v>
      </c>
    </row>
    <row r="1067" spans="1:2">
      <c r="A1067" s="28" t="s">
        <v>8674</v>
      </c>
      <c r="B1067" s="28" t="s">
        <v>5422</v>
      </c>
    </row>
    <row r="1068" spans="1:2">
      <c r="A1068" s="28" t="s">
        <v>8675</v>
      </c>
      <c r="B1068" s="28" t="s">
        <v>5422</v>
      </c>
    </row>
    <row r="1069" spans="1:2">
      <c r="A1069" s="28" t="s">
        <v>8676</v>
      </c>
      <c r="B1069" s="28" t="s">
        <v>5422</v>
      </c>
    </row>
    <row r="1070" spans="1:2">
      <c r="A1070" s="28" t="s">
        <v>8677</v>
      </c>
      <c r="B1070" s="28" t="s">
        <v>5422</v>
      </c>
    </row>
    <row r="1071" spans="1:2">
      <c r="A1071" s="28" t="s">
        <v>8678</v>
      </c>
      <c r="B1071" s="28" t="s">
        <v>5422</v>
      </c>
    </row>
    <row r="1072" spans="1:2">
      <c r="A1072" s="28" t="s">
        <v>8679</v>
      </c>
      <c r="B1072" s="28" t="s">
        <v>5422</v>
      </c>
    </row>
    <row r="1073" spans="1:2">
      <c r="A1073" s="28" t="s">
        <v>8680</v>
      </c>
      <c r="B1073" s="28" t="s">
        <v>5422</v>
      </c>
    </row>
    <row r="1074" spans="1:2">
      <c r="A1074" s="28" t="s">
        <v>8681</v>
      </c>
      <c r="B1074" s="28" t="s">
        <v>5422</v>
      </c>
    </row>
    <row r="1075" spans="1:2">
      <c r="A1075" s="28" t="s">
        <v>8682</v>
      </c>
      <c r="B1075" s="28" t="s">
        <v>5422</v>
      </c>
    </row>
    <row r="1076" spans="1:2">
      <c r="A1076" s="28" t="s">
        <v>8683</v>
      </c>
      <c r="B1076" s="28" t="s">
        <v>5422</v>
      </c>
    </row>
    <row r="1077" spans="1:2">
      <c r="A1077" s="28" t="s">
        <v>8684</v>
      </c>
      <c r="B1077" s="28" t="s">
        <v>5422</v>
      </c>
    </row>
    <row r="1078" spans="1:2">
      <c r="A1078" s="28" t="s">
        <v>8685</v>
      </c>
      <c r="B1078" s="28" t="s">
        <v>5422</v>
      </c>
    </row>
    <row r="1079" spans="1:2">
      <c r="A1079" s="28" t="s">
        <v>8686</v>
      </c>
      <c r="B1079" s="28" t="s">
        <v>5422</v>
      </c>
    </row>
    <row r="1080" spans="1:2">
      <c r="A1080" s="28" t="s">
        <v>8687</v>
      </c>
      <c r="B1080" s="28" t="s">
        <v>5422</v>
      </c>
    </row>
    <row r="1081" spans="1:2">
      <c r="A1081" s="28" t="s">
        <v>8688</v>
      </c>
      <c r="B1081" s="28" t="s">
        <v>5422</v>
      </c>
    </row>
    <row r="1082" spans="1:2">
      <c r="A1082" s="28" t="s">
        <v>8689</v>
      </c>
      <c r="B1082" s="28" t="s">
        <v>5422</v>
      </c>
    </row>
    <row r="1083" spans="1:2">
      <c r="A1083" s="28" t="s">
        <v>8690</v>
      </c>
      <c r="B1083" s="28" t="s">
        <v>5422</v>
      </c>
    </row>
    <row r="1084" spans="1:2">
      <c r="A1084" s="28" t="s">
        <v>8691</v>
      </c>
      <c r="B1084" s="28" t="s">
        <v>5422</v>
      </c>
    </row>
    <row r="1085" spans="1:2">
      <c r="A1085" s="28" t="s">
        <v>8692</v>
      </c>
      <c r="B1085" s="28" t="s">
        <v>5422</v>
      </c>
    </row>
    <row r="1086" spans="1:2">
      <c r="A1086" s="28" t="s">
        <v>8693</v>
      </c>
      <c r="B1086" s="28" t="s">
        <v>5422</v>
      </c>
    </row>
    <row r="1087" spans="1:2">
      <c r="A1087" s="28" t="s">
        <v>8694</v>
      </c>
      <c r="B1087" s="28" t="s">
        <v>5422</v>
      </c>
    </row>
    <row r="1088" spans="1:2">
      <c r="A1088" s="28" t="s">
        <v>8695</v>
      </c>
      <c r="B1088" s="28" t="s">
        <v>5422</v>
      </c>
    </row>
    <row r="1089" spans="1:2">
      <c r="A1089" s="28" t="s">
        <v>8696</v>
      </c>
      <c r="B1089" s="28" t="s">
        <v>5422</v>
      </c>
    </row>
    <row r="1090" spans="1:2">
      <c r="A1090" s="28" t="s">
        <v>8697</v>
      </c>
      <c r="B1090" s="28" t="s">
        <v>5422</v>
      </c>
    </row>
    <row r="1091" spans="1:2">
      <c r="A1091" s="28" t="s">
        <v>8698</v>
      </c>
      <c r="B1091" s="28" t="s">
        <v>5422</v>
      </c>
    </row>
    <row r="1092" spans="1:2">
      <c r="A1092" s="28" t="s">
        <v>8699</v>
      </c>
      <c r="B1092" s="28" t="s">
        <v>5422</v>
      </c>
    </row>
    <row r="1093" spans="1:2">
      <c r="A1093" s="28" t="s">
        <v>8700</v>
      </c>
      <c r="B1093" s="28" t="s">
        <v>5422</v>
      </c>
    </row>
    <row r="1094" spans="1:2">
      <c r="A1094" s="28" t="s">
        <v>8701</v>
      </c>
      <c r="B1094" s="28" t="s">
        <v>5422</v>
      </c>
    </row>
    <row r="1095" spans="1:2">
      <c r="A1095" s="28" t="s">
        <v>8702</v>
      </c>
      <c r="B1095" s="28" t="s">
        <v>5422</v>
      </c>
    </row>
    <row r="1096" spans="1:2">
      <c r="A1096" s="28" t="s">
        <v>8703</v>
      </c>
      <c r="B1096" s="28" t="s">
        <v>5422</v>
      </c>
    </row>
    <row r="1097" spans="1:2">
      <c r="A1097" s="28" t="s">
        <v>8704</v>
      </c>
      <c r="B1097" s="28" t="s">
        <v>5422</v>
      </c>
    </row>
    <row r="1098" spans="1:2">
      <c r="A1098" s="28" t="s">
        <v>8705</v>
      </c>
      <c r="B1098" s="28" t="s">
        <v>5422</v>
      </c>
    </row>
    <row r="1099" spans="1:2">
      <c r="A1099" s="28" t="s">
        <v>8706</v>
      </c>
      <c r="B1099" s="28" t="s">
        <v>5422</v>
      </c>
    </row>
    <row r="1100" spans="1:2">
      <c r="A1100" s="28" t="s">
        <v>8707</v>
      </c>
      <c r="B1100" s="28" t="s">
        <v>5422</v>
      </c>
    </row>
    <row r="1101" spans="1:2">
      <c r="A1101" s="28" t="s">
        <v>8708</v>
      </c>
      <c r="B1101" s="28" t="s">
        <v>5422</v>
      </c>
    </row>
    <row r="1102" spans="1:2">
      <c r="A1102" s="28" t="s">
        <v>8709</v>
      </c>
      <c r="B1102" s="28" t="s">
        <v>5422</v>
      </c>
    </row>
    <row r="1103" spans="1:2">
      <c r="A1103" s="28" t="s">
        <v>8710</v>
      </c>
      <c r="B1103" s="28" t="s">
        <v>5422</v>
      </c>
    </row>
    <row r="1104" spans="1:2">
      <c r="A1104" s="28" t="s">
        <v>8711</v>
      </c>
      <c r="B1104" s="28" t="s">
        <v>5422</v>
      </c>
    </row>
    <row r="1105" spans="1:2">
      <c r="A1105" s="28" t="s">
        <v>8712</v>
      </c>
      <c r="B1105" s="28" t="s">
        <v>5422</v>
      </c>
    </row>
    <row r="1106" spans="1:2">
      <c r="A1106" s="28" t="s">
        <v>8713</v>
      </c>
      <c r="B1106" s="28" t="s">
        <v>5422</v>
      </c>
    </row>
    <row r="1107" spans="1:2">
      <c r="A1107" s="28" t="s">
        <v>8714</v>
      </c>
      <c r="B1107" s="28" t="s">
        <v>5422</v>
      </c>
    </row>
    <row r="1108" spans="1:2">
      <c r="A1108" s="28" t="s">
        <v>8715</v>
      </c>
      <c r="B1108" s="28" t="s">
        <v>5422</v>
      </c>
    </row>
    <row r="1109" spans="1:2">
      <c r="A1109" s="28" t="s">
        <v>8716</v>
      </c>
      <c r="B1109" s="28" t="s">
        <v>5422</v>
      </c>
    </row>
    <row r="1110" spans="1:2">
      <c r="A1110" s="28" t="s">
        <v>8717</v>
      </c>
      <c r="B1110" s="28" t="s">
        <v>5422</v>
      </c>
    </row>
    <row r="1111" spans="1:2">
      <c r="A1111" s="28" t="s">
        <v>8718</v>
      </c>
      <c r="B1111" s="28" t="s">
        <v>5422</v>
      </c>
    </row>
    <row r="1112" spans="1:2">
      <c r="A1112" s="28" t="s">
        <v>8719</v>
      </c>
      <c r="B1112" s="28" t="s">
        <v>5422</v>
      </c>
    </row>
    <row r="1113" spans="1:2">
      <c r="A1113" s="28" t="s">
        <v>8720</v>
      </c>
      <c r="B1113" s="28" t="s">
        <v>5422</v>
      </c>
    </row>
    <row r="1114" spans="1:2">
      <c r="A1114" s="28" t="s">
        <v>8721</v>
      </c>
      <c r="B1114" s="28" t="s">
        <v>5422</v>
      </c>
    </row>
    <row r="1115" spans="1:2">
      <c r="A1115" s="28" t="s">
        <v>8722</v>
      </c>
      <c r="B1115" s="28" t="s">
        <v>5422</v>
      </c>
    </row>
    <row r="1116" spans="1:2">
      <c r="A1116" s="28" t="s">
        <v>8723</v>
      </c>
      <c r="B1116" s="28" t="s">
        <v>5422</v>
      </c>
    </row>
    <row r="1117" spans="1:2">
      <c r="A1117" s="28" t="s">
        <v>8724</v>
      </c>
      <c r="B1117" s="28" t="s">
        <v>5422</v>
      </c>
    </row>
    <row r="1118" spans="1:2">
      <c r="A1118" s="28" t="s">
        <v>8725</v>
      </c>
      <c r="B1118" s="28" t="s">
        <v>5422</v>
      </c>
    </row>
    <row r="1119" spans="1:2">
      <c r="A1119" s="28" t="s">
        <v>8726</v>
      </c>
      <c r="B1119" s="28" t="s">
        <v>5422</v>
      </c>
    </row>
    <row r="1120" spans="1:2">
      <c r="A1120" s="28" t="s">
        <v>8727</v>
      </c>
      <c r="B1120" s="28" t="s">
        <v>5422</v>
      </c>
    </row>
    <row r="1121" spans="1:2">
      <c r="A1121" s="28" t="s">
        <v>8728</v>
      </c>
      <c r="B1121" s="28" t="s">
        <v>5422</v>
      </c>
    </row>
    <row r="1122" spans="1:2">
      <c r="A1122" s="28" t="s">
        <v>8729</v>
      </c>
      <c r="B1122" s="28" t="s">
        <v>5422</v>
      </c>
    </row>
    <row r="1123" spans="1:2">
      <c r="A1123" s="28" t="s">
        <v>8730</v>
      </c>
      <c r="B1123" s="28" t="s">
        <v>5422</v>
      </c>
    </row>
    <row r="1124" spans="1:2">
      <c r="A1124" s="28" t="s">
        <v>8731</v>
      </c>
      <c r="B1124" s="28" t="s">
        <v>5422</v>
      </c>
    </row>
    <row r="1125" spans="1:2">
      <c r="A1125" s="28" t="s">
        <v>8732</v>
      </c>
      <c r="B1125" s="28" t="s">
        <v>5422</v>
      </c>
    </row>
    <row r="1126" spans="1:2">
      <c r="A1126" s="28" t="s">
        <v>8733</v>
      </c>
      <c r="B1126" s="28" t="s">
        <v>5422</v>
      </c>
    </row>
    <row r="1127" spans="1:2">
      <c r="A1127" s="28" t="s">
        <v>8734</v>
      </c>
      <c r="B1127" s="28" t="s">
        <v>5422</v>
      </c>
    </row>
    <row r="1128" spans="1:2">
      <c r="A1128" s="28" t="s">
        <v>8735</v>
      </c>
      <c r="B1128" s="28" t="s">
        <v>5422</v>
      </c>
    </row>
    <row r="1129" spans="1:2">
      <c r="A1129" s="28" t="s">
        <v>8736</v>
      </c>
      <c r="B1129" s="28" t="s">
        <v>5422</v>
      </c>
    </row>
    <row r="1130" spans="1:2">
      <c r="A1130" s="28" t="s">
        <v>8737</v>
      </c>
      <c r="B1130" s="28" t="s">
        <v>5422</v>
      </c>
    </row>
    <row r="1131" spans="1:2">
      <c r="A1131" s="28" t="s">
        <v>8738</v>
      </c>
      <c r="B1131" s="28" t="s">
        <v>5422</v>
      </c>
    </row>
    <row r="1132" spans="1:2">
      <c r="A1132" s="28" t="s">
        <v>8739</v>
      </c>
      <c r="B1132" s="28" t="s">
        <v>5422</v>
      </c>
    </row>
    <row r="1133" spans="1:2">
      <c r="A1133" s="28" t="s">
        <v>8740</v>
      </c>
      <c r="B1133" s="28" t="s">
        <v>5422</v>
      </c>
    </row>
    <row r="1134" spans="1:2">
      <c r="A1134" s="28" t="s">
        <v>8741</v>
      </c>
      <c r="B1134" s="28" t="s">
        <v>5422</v>
      </c>
    </row>
    <row r="1135" spans="1:2">
      <c r="A1135" s="28" t="s">
        <v>8742</v>
      </c>
      <c r="B1135" s="28" t="s">
        <v>5422</v>
      </c>
    </row>
    <row r="1136" spans="1:2">
      <c r="A1136" s="28" t="s">
        <v>8743</v>
      </c>
      <c r="B1136" s="28" t="s">
        <v>5422</v>
      </c>
    </row>
    <row r="1137" spans="1:2">
      <c r="A1137" s="28" t="s">
        <v>8744</v>
      </c>
      <c r="B1137" s="28" t="s">
        <v>5422</v>
      </c>
    </row>
    <row r="1138" spans="1:2">
      <c r="A1138" s="28" t="s">
        <v>8745</v>
      </c>
      <c r="B1138" s="28" t="s">
        <v>5422</v>
      </c>
    </row>
    <row r="1139" spans="1:2">
      <c r="A1139" s="28" t="s">
        <v>8746</v>
      </c>
      <c r="B1139" s="28" t="s">
        <v>5422</v>
      </c>
    </row>
    <row r="1140" spans="1:2">
      <c r="A1140" s="28" t="s">
        <v>8747</v>
      </c>
      <c r="B1140" s="28" t="s">
        <v>5422</v>
      </c>
    </row>
    <row r="1141" spans="1:2">
      <c r="A1141" s="28" t="s">
        <v>8748</v>
      </c>
      <c r="B1141" s="28" t="s">
        <v>5422</v>
      </c>
    </row>
    <row r="1142" spans="1:2">
      <c r="A1142" s="28" t="s">
        <v>8749</v>
      </c>
      <c r="B1142" s="28" t="s">
        <v>5422</v>
      </c>
    </row>
    <row r="1143" spans="1:2">
      <c r="A1143" s="28" t="s">
        <v>8750</v>
      </c>
      <c r="B1143" s="28" t="s">
        <v>5422</v>
      </c>
    </row>
    <row r="1144" spans="1:2">
      <c r="A1144" s="28" t="s">
        <v>8751</v>
      </c>
      <c r="B1144" s="28" t="s">
        <v>5422</v>
      </c>
    </row>
    <row r="1145" spans="1:2">
      <c r="A1145" s="28" t="s">
        <v>8752</v>
      </c>
      <c r="B1145" s="28" t="s">
        <v>5422</v>
      </c>
    </row>
    <row r="1146" spans="1:2">
      <c r="A1146" s="28" t="s">
        <v>8753</v>
      </c>
      <c r="B1146" s="28" t="s">
        <v>5422</v>
      </c>
    </row>
    <row r="1147" spans="1:2">
      <c r="A1147" s="28" t="s">
        <v>8754</v>
      </c>
      <c r="B1147" s="28" t="s">
        <v>5422</v>
      </c>
    </row>
    <row r="1148" spans="1:2">
      <c r="A1148" s="28" t="s">
        <v>8755</v>
      </c>
      <c r="B1148" s="28" t="s">
        <v>5422</v>
      </c>
    </row>
    <row r="1149" spans="1:2">
      <c r="A1149" s="28" t="s">
        <v>8756</v>
      </c>
      <c r="B1149" s="28" t="s">
        <v>5422</v>
      </c>
    </row>
    <row r="1150" spans="1:2">
      <c r="A1150" s="28" t="s">
        <v>8757</v>
      </c>
      <c r="B1150" s="28" t="s">
        <v>5422</v>
      </c>
    </row>
    <row r="1151" spans="1:2">
      <c r="A1151" s="28" t="s">
        <v>8758</v>
      </c>
      <c r="B1151" s="28" t="s">
        <v>5422</v>
      </c>
    </row>
    <row r="1152" spans="1:2">
      <c r="A1152" s="28" t="s">
        <v>8759</v>
      </c>
      <c r="B1152" s="28" t="s">
        <v>5422</v>
      </c>
    </row>
    <row r="1153" spans="1:2">
      <c r="A1153" s="28" t="s">
        <v>8760</v>
      </c>
      <c r="B1153" s="28" t="s">
        <v>5422</v>
      </c>
    </row>
    <row r="1154" spans="1:2">
      <c r="A1154" s="28" t="s">
        <v>8761</v>
      </c>
      <c r="B1154" s="28" t="s">
        <v>5422</v>
      </c>
    </row>
    <row r="1155" spans="1:2">
      <c r="A1155" s="28" t="s">
        <v>8762</v>
      </c>
      <c r="B1155" s="28" t="s">
        <v>5422</v>
      </c>
    </row>
    <row r="1156" spans="1:2">
      <c r="A1156" s="28" t="s">
        <v>8763</v>
      </c>
      <c r="B1156" s="28" t="s">
        <v>5422</v>
      </c>
    </row>
    <row r="1157" spans="1:2">
      <c r="A1157" s="28" t="s">
        <v>8764</v>
      </c>
      <c r="B1157" s="28" t="s">
        <v>5422</v>
      </c>
    </row>
    <row r="1158" spans="1:2">
      <c r="A1158" s="28" t="s">
        <v>8765</v>
      </c>
      <c r="B1158" s="28" t="s">
        <v>5422</v>
      </c>
    </row>
    <row r="1159" spans="1:2">
      <c r="A1159" s="28" t="s">
        <v>8766</v>
      </c>
      <c r="B1159" s="28" t="s">
        <v>5422</v>
      </c>
    </row>
    <row r="1160" spans="1:2">
      <c r="A1160" s="28" t="s">
        <v>8767</v>
      </c>
      <c r="B1160" s="28" t="s">
        <v>5422</v>
      </c>
    </row>
    <row r="1161" spans="1:2">
      <c r="A1161" s="28" t="s">
        <v>8768</v>
      </c>
      <c r="B1161" s="28" t="s">
        <v>5422</v>
      </c>
    </row>
    <row r="1162" spans="1:2">
      <c r="A1162" s="28" t="s">
        <v>8769</v>
      </c>
      <c r="B1162" s="28" t="s">
        <v>5422</v>
      </c>
    </row>
    <row r="1163" spans="1:2">
      <c r="A1163" s="28" t="s">
        <v>8770</v>
      </c>
      <c r="B1163" s="28" t="s">
        <v>5422</v>
      </c>
    </row>
    <row r="1164" spans="1:2">
      <c r="A1164" s="28" t="s">
        <v>8771</v>
      </c>
      <c r="B1164" s="28" t="s">
        <v>5422</v>
      </c>
    </row>
    <row r="1165" spans="1:2">
      <c r="A1165" s="28" t="s">
        <v>8772</v>
      </c>
      <c r="B1165" s="28" t="s">
        <v>5422</v>
      </c>
    </row>
    <row r="1166" spans="1:2">
      <c r="A1166" s="28" t="s">
        <v>8773</v>
      </c>
      <c r="B1166" s="28" t="s">
        <v>5422</v>
      </c>
    </row>
    <row r="1167" spans="1:2">
      <c r="A1167" s="28" t="s">
        <v>8774</v>
      </c>
      <c r="B1167" s="28" t="s">
        <v>5422</v>
      </c>
    </row>
    <row r="1168" spans="1:2">
      <c r="A1168" s="28" t="s">
        <v>8775</v>
      </c>
      <c r="B1168" s="28" t="s">
        <v>5422</v>
      </c>
    </row>
    <row r="1169" spans="1:2">
      <c r="A1169" s="28" t="s">
        <v>8776</v>
      </c>
      <c r="B1169" s="28" t="s">
        <v>5422</v>
      </c>
    </row>
    <row r="1170" spans="1:2">
      <c r="A1170" s="28" t="s">
        <v>8777</v>
      </c>
      <c r="B1170" s="28" t="s">
        <v>5422</v>
      </c>
    </row>
    <row r="1171" spans="1:2">
      <c r="A1171" s="28" t="s">
        <v>8778</v>
      </c>
      <c r="B1171" s="28" t="s">
        <v>5422</v>
      </c>
    </row>
    <row r="1172" spans="1:2">
      <c r="A1172" s="28" t="s">
        <v>8779</v>
      </c>
      <c r="B1172" s="28" t="s">
        <v>5422</v>
      </c>
    </row>
    <row r="1173" spans="1:2">
      <c r="A1173" s="28" t="s">
        <v>8780</v>
      </c>
      <c r="B1173" s="28" t="s">
        <v>5422</v>
      </c>
    </row>
    <row r="1174" spans="1:2">
      <c r="A1174" s="28" t="s">
        <v>8781</v>
      </c>
      <c r="B1174" s="28" t="s">
        <v>5422</v>
      </c>
    </row>
    <row r="1175" spans="1:2">
      <c r="A1175" s="28" t="s">
        <v>8782</v>
      </c>
      <c r="B1175" s="28" t="s">
        <v>5422</v>
      </c>
    </row>
    <row r="1176" spans="1:2">
      <c r="A1176" s="28" t="s">
        <v>8783</v>
      </c>
      <c r="B1176" s="28" t="s">
        <v>5422</v>
      </c>
    </row>
    <row r="1177" spans="1:2">
      <c r="A1177" s="28" t="s">
        <v>8784</v>
      </c>
      <c r="B1177" s="28" t="s">
        <v>5422</v>
      </c>
    </row>
    <row r="1178" spans="1:2">
      <c r="A1178" s="28" t="s">
        <v>8785</v>
      </c>
      <c r="B1178" s="28" t="s">
        <v>5422</v>
      </c>
    </row>
    <row r="1179" spans="1:2">
      <c r="A1179" s="28" t="s">
        <v>8786</v>
      </c>
      <c r="B1179" s="28" t="s">
        <v>5422</v>
      </c>
    </row>
    <row r="1180" spans="1:2">
      <c r="A1180" s="28" t="s">
        <v>8787</v>
      </c>
      <c r="B1180" s="28" t="s">
        <v>5422</v>
      </c>
    </row>
    <row r="1181" spans="1:2">
      <c r="A1181" s="28" t="s">
        <v>8788</v>
      </c>
      <c r="B1181" s="28" t="s">
        <v>5422</v>
      </c>
    </row>
    <row r="1182" spans="1:2">
      <c r="A1182" s="28" t="s">
        <v>8789</v>
      </c>
      <c r="B1182" s="28" t="s">
        <v>5422</v>
      </c>
    </row>
    <row r="1183" spans="1:2">
      <c r="A1183" s="28" t="s">
        <v>8790</v>
      </c>
      <c r="B1183" s="28" t="s">
        <v>5422</v>
      </c>
    </row>
    <row r="1184" spans="1:2">
      <c r="A1184" s="28" t="s">
        <v>8791</v>
      </c>
      <c r="B1184" s="28" t="s">
        <v>5422</v>
      </c>
    </row>
    <row r="1185" spans="1:2">
      <c r="A1185" s="28" t="s">
        <v>8792</v>
      </c>
      <c r="B1185" s="28" t="s">
        <v>5422</v>
      </c>
    </row>
    <row r="1186" spans="1:2">
      <c r="A1186" s="28" t="s">
        <v>8793</v>
      </c>
      <c r="B1186" s="28" t="s">
        <v>5422</v>
      </c>
    </row>
    <row r="1187" spans="1:2">
      <c r="A1187" s="28" t="s">
        <v>8794</v>
      </c>
      <c r="B1187" s="28" t="s">
        <v>5422</v>
      </c>
    </row>
    <row r="1188" spans="1:2">
      <c r="A1188" s="28" t="s">
        <v>8795</v>
      </c>
      <c r="B1188" s="28" t="s">
        <v>5422</v>
      </c>
    </row>
    <row r="1189" spans="1:2">
      <c r="A1189" s="28" t="s">
        <v>8796</v>
      </c>
      <c r="B1189" s="28" t="s">
        <v>5422</v>
      </c>
    </row>
    <row r="1190" spans="1:2">
      <c r="A1190" s="28" t="s">
        <v>8797</v>
      </c>
      <c r="B1190" s="28" t="s">
        <v>5422</v>
      </c>
    </row>
    <row r="1191" spans="1:2">
      <c r="A1191" s="28" t="s">
        <v>8798</v>
      </c>
      <c r="B1191" s="28" t="s">
        <v>5422</v>
      </c>
    </row>
    <row r="1192" spans="1:2">
      <c r="A1192" s="28" t="s">
        <v>8799</v>
      </c>
      <c r="B1192" s="28" t="s">
        <v>5422</v>
      </c>
    </row>
    <row r="1193" spans="1:2">
      <c r="A1193" s="28" t="s">
        <v>8800</v>
      </c>
      <c r="B1193" s="28" t="s">
        <v>5422</v>
      </c>
    </row>
    <row r="1194" spans="1:2">
      <c r="A1194" s="28" t="s">
        <v>8801</v>
      </c>
      <c r="B1194" s="28" t="s">
        <v>5422</v>
      </c>
    </row>
    <row r="1195" spans="1:2">
      <c r="A1195" s="28" t="s">
        <v>8802</v>
      </c>
      <c r="B1195" s="28" t="s">
        <v>5422</v>
      </c>
    </row>
    <row r="1196" spans="1:2">
      <c r="A1196" s="28" t="s">
        <v>8803</v>
      </c>
      <c r="B1196" s="28" t="s">
        <v>5422</v>
      </c>
    </row>
    <row r="1197" spans="1:2">
      <c r="A1197" s="28" t="s">
        <v>8804</v>
      </c>
      <c r="B1197" s="28" t="s">
        <v>5422</v>
      </c>
    </row>
    <row r="1198" spans="1:2">
      <c r="A1198" s="28" t="s">
        <v>8805</v>
      </c>
      <c r="B1198" s="28" t="s">
        <v>5422</v>
      </c>
    </row>
    <row r="1199" spans="1:2">
      <c r="A1199" s="28" t="s">
        <v>8806</v>
      </c>
      <c r="B1199" s="28" t="s">
        <v>5422</v>
      </c>
    </row>
    <row r="1200" spans="1:2">
      <c r="A1200" s="28" t="s">
        <v>8807</v>
      </c>
      <c r="B1200" s="28" t="s">
        <v>5422</v>
      </c>
    </row>
    <row r="1201" spans="1:2">
      <c r="A1201" s="28" t="s">
        <v>8808</v>
      </c>
      <c r="B1201" s="28" t="s">
        <v>5422</v>
      </c>
    </row>
    <row r="1202" spans="1:2">
      <c r="A1202" s="28" t="s">
        <v>8809</v>
      </c>
      <c r="B1202" s="28" t="s">
        <v>5422</v>
      </c>
    </row>
    <row r="1203" spans="1:2">
      <c r="A1203" s="28" t="s">
        <v>8810</v>
      </c>
      <c r="B1203" s="28" t="s">
        <v>5422</v>
      </c>
    </row>
    <row r="1204" spans="1:2">
      <c r="A1204" s="28" t="s">
        <v>8811</v>
      </c>
      <c r="B1204" s="28" t="s">
        <v>5422</v>
      </c>
    </row>
    <row r="1205" spans="1:2">
      <c r="A1205" s="28" t="s">
        <v>8812</v>
      </c>
      <c r="B1205" s="28" t="s">
        <v>5422</v>
      </c>
    </row>
    <row r="1206" spans="1:2">
      <c r="A1206" s="28" t="s">
        <v>8813</v>
      </c>
      <c r="B1206" s="28" t="s">
        <v>5422</v>
      </c>
    </row>
    <row r="1207" spans="1:2">
      <c r="A1207" s="28" t="s">
        <v>8814</v>
      </c>
      <c r="B1207" s="28" t="s">
        <v>5422</v>
      </c>
    </row>
    <row r="1208" spans="1:2">
      <c r="A1208" s="28" t="s">
        <v>8815</v>
      </c>
      <c r="B1208" s="28" t="s">
        <v>5422</v>
      </c>
    </row>
    <row r="1209" spans="1:2">
      <c r="A1209" s="28" t="s">
        <v>8816</v>
      </c>
      <c r="B1209" s="28" t="s">
        <v>5422</v>
      </c>
    </row>
    <row r="1210" spans="1:2">
      <c r="A1210" s="28" t="s">
        <v>8817</v>
      </c>
      <c r="B1210" s="28" t="s">
        <v>5422</v>
      </c>
    </row>
    <row r="1211" spans="1:2">
      <c r="A1211" s="28" t="s">
        <v>8818</v>
      </c>
      <c r="B1211" s="28" t="s">
        <v>5422</v>
      </c>
    </row>
    <row r="1212" spans="1:2">
      <c r="A1212" s="28" t="s">
        <v>8819</v>
      </c>
      <c r="B1212" s="28" t="s">
        <v>5422</v>
      </c>
    </row>
    <row r="1213" spans="1:2">
      <c r="A1213" s="28" t="s">
        <v>8820</v>
      </c>
      <c r="B1213" s="28" t="s">
        <v>5422</v>
      </c>
    </row>
    <row r="1214" spans="1:2">
      <c r="A1214" s="28" t="s">
        <v>8821</v>
      </c>
      <c r="B1214" s="28" t="s">
        <v>5422</v>
      </c>
    </row>
    <row r="1215" spans="1:2">
      <c r="A1215" s="28" t="s">
        <v>8822</v>
      </c>
      <c r="B1215" s="28" t="s">
        <v>5422</v>
      </c>
    </row>
    <row r="1216" spans="1:2">
      <c r="A1216" s="28" t="s">
        <v>8823</v>
      </c>
      <c r="B1216" s="28" t="s">
        <v>5422</v>
      </c>
    </row>
    <row r="1217" spans="1:2">
      <c r="A1217" s="28" t="s">
        <v>8824</v>
      </c>
      <c r="B1217" s="28" t="s">
        <v>5422</v>
      </c>
    </row>
    <row r="1218" spans="1:2">
      <c r="A1218" s="28" t="s">
        <v>8825</v>
      </c>
      <c r="B1218" s="28" t="s">
        <v>5422</v>
      </c>
    </row>
    <row r="1219" spans="1:2">
      <c r="A1219" s="28" t="s">
        <v>8826</v>
      </c>
      <c r="B1219" s="28" t="s">
        <v>5422</v>
      </c>
    </row>
    <row r="1220" spans="1:2">
      <c r="A1220" s="28" t="s">
        <v>8827</v>
      </c>
      <c r="B1220" s="28" t="s">
        <v>5422</v>
      </c>
    </row>
    <row r="1221" spans="1:2">
      <c r="A1221" s="28" t="s">
        <v>8828</v>
      </c>
      <c r="B1221" s="28" t="s">
        <v>5422</v>
      </c>
    </row>
    <row r="1222" spans="1:2">
      <c r="A1222" s="28" t="s">
        <v>8829</v>
      </c>
      <c r="B1222" s="28" t="s">
        <v>5422</v>
      </c>
    </row>
    <row r="1223" spans="1:2">
      <c r="A1223" s="28" t="s">
        <v>8830</v>
      </c>
      <c r="B1223" s="28" t="s">
        <v>5422</v>
      </c>
    </row>
    <row r="1224" spans="1:2">
      <c r="A1224" s="28" t="s">
        <v>8831</v>
      </c>
      <c r="B1224" s="28" t="s">
        <v>5422</v>
      </c>
    </row>
    <row r="1225" spans="1:2">
      <c r="A1225" s="28" t="s">
        <v>8832</v>
      </c>
      <c r="B1225" s="28" t="s">
        <v>5422</v>
      </c>
    </row>
    <row r="1226" spans="1:2">
      <c r="A1226" s="28" t="s">
        <v>8833</v>
      </c>
      <c r="B1226" s="28" t="s">
        <v>5422</v>
      </c>
    </row>
    <row r="1227" spans="1:2">
      <c r="A1227" s="28" t="s">
        <v>8834</v>
      </c>
      <c r="B1227" s="28" t="s">
        <v>5422</v>
      </c>
    </row>
    <row r="1228" spans="1:2">
      <c r="A1228" s="28" t="s">
        <v>8835</v>
      </c>
      <c r="B1228" s="28" t="s">
        <v>5422</v>
      </c>
    </row>
    <row r="1229" spans="1:2">
      <c r="A1229" s="28" t="s">
        <v>8836</v>
      </c>
      <c r="B1229" s="28" t="s">
        <v>5422</v>
      </c>
    </row>
    <row r="1230" spans="1:2">
      <c r="A1230" s="28" t="s">
        <v>8837</v>
      </c>
      <c r="B1230" s="28" t="s">
        <v>5422</v>
      </c>
    </row>
    <row r="1231" spans="1:2">
      <c r="A1231" s="28" t="s">
        <v>8838</v>
      </c>
      <c r="B1231" s="28" t="s">
        <v>5422</v>
      </c>
    </row>
    <row r="1232" spans="1:2">
      <c r="A1232" s="28" t="s">
        <v>8839</v>
      </c>
      <c r="B1232" s="28" t="s">
        <v>5422</v>
      </c>
    </row>
    <row r="1233" spans="1:2">
      <c r="A1233" s="28" t="s">
        <v>8840</v>
      </c>
      <c r="B1233" s="28" t="s">
        <v>5422</v>
      </c>
    </row>
    <row r="1234" spans="1:2">
      <c r="A1234" s="28" t="s">
        <v>8841</v>
      </c>
      <c r="B1234" s="28" t="s">
        <v>5422</v>
      </c>
    </row>
    <row r="1235" spans="1:2">
      <c r="A1235" s="28" t="s">
        <v>8842</v>
      </c>
      <c r="B1235" s="28" t="s">
        <v>5422</v>
      </c>
    </row>
    <row r="1236" spans="1:2">
      <c r="A1236" s="28" t="s">
        <v>8843</v>
      </c>
      <c r="B1236" s="28" t="s">
        <v>5422</v>
      </c>
    </row>
    <row r="1237" spans="1:2">
      <c r="A1237" s="28" t="s">
        <v>8844</v>
      </c>
      <c r="B1237" s="28" t="s">
        <v>5422</v>
      </c>
    </row>
    <row r="1238" spans="1:2">
      <c r="A1238" s="28" t="s">
        <v>8845</v>
      </c>
      <c r="B1238" s="28" t="s">
        <v>5422</v>
      </c>
    </row>
    <row r="1239" spans="1:2">
      <c r="A1239" s="28" t="s">
        <v>8846</v>
      </c>
      <c r="B1239" s="28" t="s">
        <v>5422</v>
      </c>
    </row>
    <row r="1240" spans="1:2">
      <c r="A1240" s="28" t="s">
        <v>8847</v>
      </c>
      <c r="B1240" s="28" t="s">
        <v>5422</v>
      </c>
    </row>
    <row r="1241" spans="1:2">
      <c r="A1241" s="28" t="s">
        <v>8848</v>
      </c>
      <c r="B1241" s="28" t="s">
        <v>5422</v>
      </c>
    </row>
    <row r="1242" spans="1:2">
      <c r="A1242" s="28" t="s">
        <v>8849</v>
      </c>
      <c r="B1242" s="28" t="s">
        <v>5422</v>
      </c>
    </row>
    <row r="1243" spans="1:2">
      <c r="A1243" s="28" t="s">
        <v>8850</v>
      </c>
      <c r="B1243" s="28" t="s">
        <v>5422</v>
      </c>
    </row>
    <row r="1244" spans="1:2">
      <c r="A1244" s="28" t="s">
        <v>8851</v>
      </c>
      <c r="B1244" s="28" t="s">
        <v>5422</v>
      </c>
    </row>
    <row r="1245" spans="1:2">
      <c r="A1245" s="28" t="s">
        <v>8852</v>
      </c>
      <c r="B1245" s="28" t="s">
        <v>5422</v>
      </c>
    </row>
    <row r="1246" spans="1:2">
      <c r="A1246" s="28" t="s">
        <v>8853</v>
      </c>
      <c r="B1246" s="28" t="s">
        <v>5422</v>
      </c>
    </row>
    <row r="1247" spans="1:2">
      <c r="A1247" s="28" t="s">
        <v>8854</v>
      </c>
      <c r="B1247" s="28" t="s">
        <v>5422</v>
      </c>
    </row>
    <row r="1248" spans="1:2">
      <c r="A1248" s="28" t="s">
        <v>8855</v>
      </c>
      <c r="B1248" s="28" t="s">
        <v>5422</v>
      </c>
    </row>
    <row r="1249" spans="1:2">
      <c r="A1249" s="28" t="s">
        <v>8856</v>
      </c>
      <c r="B1249" s="28" t="s">
        <v>5422</v>
      </c>
    </row>
    <row r="1250" spans="1:2">
      <c r="A1250" s="28" t="s">
        <v>8857</v>
      </c>
      <c r="B1250" s="28" t="s">
        <v>5422</v>
      </c>
    </row>
    <row r="1251" spans="1:2">
      <c r="A1251" s="28" t="s">
        <v>8858</v>
      </c>
      <c r="B1251" s="28" t="s">
        <v>5422</v>
      </c>
    </row>
    <row r="1252" spans="1:2">
      <c r="A1252" s="28" t="s">
        <v>8859</v>
      </c>
      <c r="B1252" s="28" t="s">
        <v>5422</v>
      </c>
    </row>
    <row r="1253" spans="1:2">
      <c r="A1253" s="28" t="s">
        <v>8860</v>
      </c>
      <c r="B1253" s="28" t="s">
        <v>5422</v>
      </c>
    </row>
    <row r="1254" spans="1:2">
      <c r="A1254" s="28" t="s">
        <v>8861</v>
      </c>
      <c r="B1254" s="28" t="s">
        <v>5422</v>
      </c>
    </row>
    <row r="1255" spans="1:2">
      <c r="A1255" s="28" t="s">
        <v>8862</v>
      </c>
      <c r="B1255" s="28" t="s">
        <v>5422</v>
      </c>
    </row>
    <row r="1256" spans="1:2">
      <c r="A1256" s="28" t="s">
        <v>8863</v>
      </c>
      <c r="B1256" s="28" t="s">
        <v>5422</v>
      </c>
    </row>
    <row r="1257" spans="1:2">
      <c r="A1257" s="28" t="s">
        <v>8864</v>
      </c>
      <c r="B1257" s="28" t="s">
        <v>5422</v>
      </c>
    </row>
    <row r="1258" spans="1:2">
      <c r="A1258" s="28" t="s">
        <v>8865</v>
      </c>
      <c r="B1258" s="28" t="s">
        <v>5422</v>
      </c>
    </row>
    <row r="1259" spans="1:2">
      <c r="A1259" s="28" t="s">
        <v>8866</v>
      </c>
      <c r="B1259" s="28" t="s">
        <v>5422</v>
      </c>
    </row>
    <row r="1260" spans="1:2">
      <c r="A1260" s="28" t="s">
        <v>8867</v>
      </c>
      <c r="B1260" s="28" t="s">
        <v>5422</v>
      </c>
    </row>
    <row r="1261" spans="1:2">
      <c r="A1261" s="28" t="s">
        <v>8868</v>
      </c>
      <c r="B1261" s="28" t="s">
        <v>5422</v>
      </c>
    </row>
    <row r="1262" spans="1:2">
      <c r="A1262" s="28" t="s">
        <v>8869</v>
      </c>
      <c r="B1262" s="28" t="s">
        <v>5422</v>
      </c>
    </row>
    <row r="1263" spans="1:2">
      <c r="A1263" s="28" t="s">
        <v>8870</v>
      </c>
      <c r="B1263" s="28" t="s">
        <v>5422</v>
      </c>
    </row>
    <row r="1264" spans="1:2">
      <c r="A1264" s="28" t="s">
        <v>8871</v>
      </c>
      <c r="B1264" s="28" t="s">
        <v>5422</v>
      </c>
    </row>
    <row r="1265" spans="1:2">
      <c r="A1265" s="28" t="s">
        <v>8872</v>
      </c>
      <c r="B1265" s="28" t="s">
        <v>5422</v>
      </c>
    </row>
    <row r="1266" spans="1:2">
      <c r="A1266" s="28" t="s">
        <v>8873</v>
      </c>
      <c r="B1266" s="28" t="s">
        <v>5422</v>
      </c>
    </row>
    <row r="1267" spans="1:2">
      <c r="A1267" s="28" t="s">
        <v>8874</v>
      </c>
      <c r="B1267" s="28" t="s">
        <v>5422</v>
      </c>
    </row>
    <row r="1268" spans="1:2">
      <c r="A1268" s="28" t="s">
        <v>8875</v>
      </c>
      <c r="B1268" s="28" t="s">
        <v>5422</v>
      </c>
    </row>
    <row r="1269" spans="1:2">
      <c r="A1269" s="28" t="s">
        <v>8876</v>
      </c>
      <c r="B1269" s="28" t="s">
        <v>5422</v>
      </c>
    </row>
    <row r="1270" spans="1:2">
      <c r="A1270" s="28" t="s">
        <v>8877</v>
      </c>
      <c r="B1270" s="28" t="s">
        <v>5422</v>
      </c>
    </row>
    <row r="1271" spans="1:2">
      <c r="A1271" s="28" t="s">
        <v>8878</v>
      </c>
      <c r="B1271" s="28" t="s">
        <v>5422</v>
      </c>
    </row>
    <row r="1272" spans="1:2">
      <c r="A1272" s="28" t="s">
        <v>8879</v>
      </c>
      <c r="B1272" s="28" t="s">
        <v>5422</v>
      </c>
    </row>
    <row r="1273" spans="1:2">
      <c r="A1273" s="28" t="s">
        <v>8880</v>
      </c>
      <c r="B1273" s="28" t="s">
        <v>5422</v>
      </c>
    </row>
    <row r="1274" spans="1:2">
      <c r="A1274" s="28" t="s">
        <v>8881</v>
      </c>
      <c r="B1274" s="28" t="s">
        <v>5422</v>
      </c>
    </row>
    <row r="1275" spans="1:2">
      <c r="A1275" s="28" t="s">
        <v>8882</v>
      </c>
      <c r="B1275" s="28" t="s">
        <v>5422</v>
      </c>
    </row>
    <row r="1276" spans="1:2">
      <c r="A1276" s="28" t="s">
        <v>8883</v>
      </c>
      <c r="B1276" s="28" t="s">
        <v>5422</v>
      </c>
    </row>
    <row r="1277" spans="1:2">
      <c r="A1277" s="28" t="s">
        <v>8884</v>
      </c>
      <c r="B1277" s="28" t="s">
        <v>5422</v>
      </c>
    </row>
    <row r="1278" spans="1:2">
      <c r="A1278" s="28" t="s">
        <v>8885</v>
      </c>
      <c r="B1278" s="28" t="s">
        <v>5422</v>
      </c>
    </row>
    <row r="1279" spans="1:2">
      <c r="A1279" s="28" t="s">
        <v>8886</v>
      </c>
      <c r="B1279" s="28" t="s">
        <v>5422</v>
      </c>
    </row>
    <row r="1280" spans="1:2">
      <c r="A1280" s="28" t="s">
        <v>8887</v>
      </c>
      <c r="B1280" s="28" t="s">
        <v>5422</v>
      </c>
    </row>
    <row r="1281" spans="1:2">
      <c r="A1281" s="28" t="s">
        <v>8888</v>
      </c>
      <c r="B1281" s="28" t="s">
        <v>5422</v>
      </c>
    </row>
    <row r="1282" spans="1:2">
      <c r="A1282" s="28" t="s">
        <v>8889</v>
      </c>
      <c r="B1282" s="28" t="s">
        <v>5422</v>
      </c>
    </row>
    <row r="1283" spans="1:2">
      <c r="A1283" s="28" t="s">
        <v>8890</v>
      </c>
      <c r="B1283" s="28" t="s">
        <v>5422</v>
      </c>
    </row>
    <row r="1284" spans="1:2">
      <c r="A1284" s="28" t="s">
        <v>8891</v>
      </c>
      <c r="B1284" s="28" t="s">
        <v>5422</v>
      </c>
    </row>
    <row r="1285" spans="1:2">
      <c r="A1285" s="28" t="s">
        <v>8892</v>
      </c>
      <c r="B1285" s="28" t="s">
        <v>5422</v>
      </c>
    </row>
    <row r="1286" spans="1:2">
      <c r="A1286" s="28" t="s">
        <v>8893</v>
      </c>
      <c r="B1286" s="28" t="s">
        <v>5422</v>
      </c>
    </row>
    <row r="1287" spans="1:2">
      <c r="A1287" s="28" t="s">
        <v>8894</v>
      </c>
      <c r="B1287" s="28" t="s">
        <v>5422</v>
      </c>
    </row>
    <row r="1288" spans="1:2">
      <c r="A1288" s="28" t="s">
        <v>8895</v>
      </c>
      <c r="B1288" s="28" t="s">
        <v>5422</v>
      </c>
    </row>
    <row r="1289" spans="1:2">
      <c r="A1289" s="28" t="s">
        <v>8896</v>
      </c>
      <c r="B1289" s="28" t="s">
        <v>5422</v>
      </c>
    </row>
    <row r="1290" spans="1:2">
      <c r="A1290" s="28" t="s">
        <v>8897</v>
      </c>
      <c r="B1290" s="28" t="s">
        <v>5422</v>
      </c>
    </row>
    <row r="1291" spans="1:2">
      <c r="A1291" s="28" t="s">
        <v>8898</v>
      </c>
      <c r="B1291" s="28" t="s">
        <v>5422</v>
      </c>
    </row>
    <row r="1292" spans="1:2">
      <c r="A1292" s="28" t="s">
        <v>8899</v>
      </c>
      <c r="B1292" s="28" t="s">
        <v>5422</v>
      </c>
    </row>
    <row r="1293" spans="1:2">
      <c r="A1293" s="28" t="s">
        <v>8900</v>
      </c>
      <c r="B1293" s="28" t="s">
        <v>5422</v>
      </c>
    </row>
    <row r="1294" spans="1:2">
      <c r="A1294" s="28" t="s">
        <v>8901</v>
      </c>
      <c r="B1294" s="28" t="s">
        <v>5422</v>
      </c>
    </row>
    <row r="1295" spans="1:2">
      <c r="A1295" s="28" t="s">
        <v>8902</v>
      </c>
      <c r="B1295" s="28" t="s">
        <v>5422</v>
      </c>
    </row>
    <row r="1296" spans="1:2">
      <c r="A1296" s="28" t="s">
        <v>8903</v>
      </c>
      <c r="B1296" s="28" t="s">
        <v>5422</v>
      </c>
    </row>
    <row r="1297" spans="1:2">
      <c r="A1297" s="28" t="s">
        <v>8904</v>
      </c>
      <c r="B1297" s="28" t="s">
        <v>5422</v>
      </c>
    </row>
    <row r="1298" spans="1:2">
      <c r="A1298" s="28" t="s">
        <v>8905</v>
      </c>
      <c r="B1298" s="28" t="s">
        <v>5422</v>
      </c>
    </row>
    <row r="1299" spans="1:2">
      <c r="A1299" s="28" t="s">
        <v>8906</v>
      </c>
      <c r="B1299" s="28" t="s">
        <v>5422</v>
      </c>
    </row>
    <row r="1300" spans="1:2">
      <c r="A1300" s="28" t="s">
        <v>8907</v>
      </c>
      <c r="B1300" s="28" t="s">
        <v>5422</v>
      </c>
    </row>
    <row r="1301" spans="1:2">
      <c r="A1301" s="28" t="s">
        <v>8908</v>
      </c>
      <c r="B1301" s="28" t="s">
        <v>5422</v>
      </c>
    </row>
    <row r="1302" spans="1:2">
      <c r="A1302" s="28" t="s">
        <v>8909</v>
      </c>
      <c r="B1302" s="28" t="s">
        <v>5422</v>
      </c>
    </row>
    <row r="1303" spans="1:2">
      <c r="A1303" s="28" t="s">
        <v>8910</v>
      </c>
      <c r="B1303" s="28" t="s">
        <v>5422</v>
      </c>
    </row>
    <row r="1304" spans="1:2">
      <c r="A1304" s="28" t="s">
        <v>8911</v>
      </c>
      <c r="B1304" s="28" t="s">
        <v>5422</v>
      </c>
    </row>
    <row r="1305" spans="1:2">
      <c r="A1305" s="28" t="s">
        <v>8912</v>
      </c>
      <c r="B1305" s="28" t="s">
        <v>5422</v>
      </c>
    </row>
    <row r="1306" spans="1:2">
      <c r="A1306" s="28" t="s">
        <v>8913</v>
      </c>
      <c r="B1306" s="28" t="s">
        <v>5422</v>
      </c>
    </row>
    <row r="1307" spans="1:2">
      <c r="A1307" s="28" t="s">
        <v>8914</v>
      </c>
      <c r="B1307" s="28" t="s">
        <v>5422</v>
      </c>
    </row>
    <row r="1308" spans="1:2">
      <c r="A1308" s="28" t="s">
        <v>8915</v>
      </c>
      <c r="B1308" s="28" t="s">
        <v>5422</v>
      </c>
    </row>
    <row r="1309" spans="1:2">
      <c r="A1309" s="28" t="s">
        <v>8916</v>
      </c>
      <c r="B1309" s="28" t="s">
        <v>5422</v>
      </c>
    </row>
    <row r="1310" spans="1:2">
      <c r="A1310" s="28" t="s">
        <v>8917</v>
      </c>
      <c r="B1310" s="28" t="s">
        <v>5422</v>
      </c>
    </row>
    <row r="1311" spans="1:2">
      <c r="A1311" s="28" t="s">
        <v>8918</v>
      </c>
      <c r="B1311" s="28" t="s">
        <v>5422</v>
      </c>
    </row>
    <row r="1312" spans="1:2">
      <c r="A1312" s="28" t="s">
        <v>8919</v>
      </c>
      <c r="B1312" s="28" t="s">
        <v>5422</v>
      </c>
    </row>
    <row r="1313" spans="1:2">
      <c r="A1313" s="28" t="s">
        <v>8920</v>
      </c>
      <c r="B1313" s="28" t="s">
        <v>5422</v>
      </c>
    </row>
    <row r="1314" spans="1:2">
      <c r="A1314" s="28" t="s">
        <v>8921</v>
      </c>
      <c r="B1314" s="28" t="s">
        <v>5422</v>
      </c>
    </row>
    <row r="1315" spans="1:2">
      <c r="A1315" s="28" t="s">
        <v>8922</v>
      </c>
      <c r="B1315" s="28" t="s">
        <v>5422</v>
      </c>
    </row>
    <row r="1316" spans="1:2">
      <c r="A1316" s="28" t="s">
        <v>8923</v>
      </c>
      <c r="B1316" s="28" t="s">
        <v>5422</v>
      </c>
    </row>
    <row r="1317" spans="1:2">
      <c r="A1317" s="28" t="s">
        <v>8924</v>
      </c>
      <c r="B1317" s="28" t="s">
        <v>5422</v>
      </c>
    </row>
    <row r="1318" spans="1:2">
      <c r="A1318" s="28" t="s">
        <v>8925</v>
      </c>
      <c r="B1318" s="28" t="s">
        <v>5422</v>
      </c>
    </row>
    <row r="1319" spans="1:2">
      <c r="A1319" s="28" t="s">
        <v>8926</v>
      </c>
      <c r="B1319" s="28" t="s">
        <v>5422</v>
      </c>
    </row>
    <row r="1320" spans="1:2">
      <c r="A1320" s="28" t="s">
        <v>8927</v>
      </c>
      <c r="B1320" s="28" t="s">
        <v>5422</v>
      </c>
    </row>
    <row r="1321" spans="1:2">
      <c r="A1321" s="28" t="s">
        <v>8928</v>
      </c>
      <c r="B1321" s="28" t="s">
        <v>5422</v>
      </c>
    </row>
    <row r="1322" spans="1:2">
      <c r="A1322" s="28" t="s">
        <v>8929</v>
      </c>
      <c r="B1322" s="28" t="s">
        <v>5422</v>
      </c>
    </row>
    <row r="1323" spans="1:2">
      <c r="A1323" s="28" t="s">
        <v>8930</v>
      </c>
      <c r="B1323" s="28" t="s">
        <v>5422</v>
      </c>
    </row>
    <row r="1324" spans="1:2">
      <c r="A1324" s="28" t="s">
        <v>8931</v>
      </c>
      <c r="B1324" s="28" t="s">
        <v>5422</v>
      </c>
    </row>
    <row r="1325" spans="1:2">
      <c r="A1325" s="28" t="s">
        <v>8932</v>
      </c>
      <c r="B1325" s="28" t="s">
        <v>5422</v>
      </c>
    </row>
    <row r="1326" spans="1:2">
      <c r="A1326" s="28" t="s">
        <v>8933</v>
      </c>
      <c r="B1326" s="28" t="s">
        <v>5422</v>
      </c>
    </row>
    <row r="1327" spans="1:2">
      <c r="A1327" s="28" t="s">
        <v>8934</v>
      </c>
      <c r="B1327" s="28" t="s">
        <v>5422</v>
      </c>
    </row>
    <row r="1328" spans="1:2">
      <c r="A1328" s="28" t="s">
        <v>8935</v>
      </c>
      <c r="B1328" s="28" t="s">
        <v>5422</v>
      </c>
    </row>
    <row r="1329" spans="1:2">
      <c r="A1329" s="28" t="s">
        <v>8936</v>
      </c>
      <c r="B1329" s="28" t="s">
        <v>5422</v>
      </c>
    </row>
    <row r="1330" spans="1:2">
      <c r="A1330" s="28" t="s">
        <v>8937</v>
      </c>
      <c r="B1330" s="28" t="s">
        <v>5422</v>
      </c>
    </row>
    <row r="1331" spans="1:2">
      <c r="A1331" s="28" t="s">
        <v>7677</v>
      </c>
      <c r="B1331" s="28" t="s">
        <v>5382</v>
      </c>
    </row>
    <row r="1332" spans="1:2">
      <c r="A1332" s="28" t="s">
        <v>7678</v>
      </c>
      <c r="B1332" s="28" t="s">
        <v>7676</v>
      </c>
    </row>
    <row r="1333" spans="1:2">
      <c r="A1333" s="28" t="s">
        <v>7679</v>
      </c>
      <c r="B1333" s="28" t="s">
        <v>7676</v>
      </c>
    </row>
    <row r="1334" spans="1:2">
      <c r="A1334" s="28" t="s">
        <v>7680</v>
      </c>
      <c r="B1334" s="28" t="s">
        <v>7676</v>
      </c>
    </row>
    <row r="1335" spans="1:2">
      <c r="A1335" s="28" t="s">
        <v>8938</v>
      </c>
      <c r="B1335" s="28" t="s">
        <v>5387</v>
      </c>
    </row>
    <row r="1336" spans="1:2">
      <c r="A1336" s="28" t="s">
        <v>8939</v>
      </c>
      <c r="B1336" s="28" t="s">
        <v>5387</v>
      </c>
    </row>
    <row r="1337" spans="1:2">
      <c r="A1337" s="28" t="s">
        <v>8940</v>
      </c>
      <c r="B1337" s="28" t="s">
        <v>5387</v>
      </c>
    </row>
    <row r="1338" spans="1:2">
      <c r="A1338" s="28" t="s">
        <v>8942</v>
      </c>
      <c r="B1338" s="28" t="s">
        <v>8941</v>
      </c>
    </row>
    <row r="1339" spans="1:2">
      <c r="A1339" s="28" t="s">
        <v>8943</v>
      </c>
      <c r="B1339" s="28" t="s">
        <v>5398</v>
      </c>
    </row>
    <row r="1340" spans="1:2">
      <c r="A1340" s="28" t="s">
        <v>8944</v>
      </c>
      <c r="B1340" s="28" t="s">
        <v>5398</v>
      </c>
    </row>
    <row r="1341" spans="1:2">
      <c r="A1341" s="28" t="s">
        <v>8945</v>
      </c>
      <c r="B1341" s="28" t="s">
        <v>5398</v>
      </c>
    </row>
    <row r="1342" spans="1:2">
      <c r="A1342" s="28" t="s">
        <v>8946</v>
      </c>
      <c r="B1342" s="28" t="s">
        <v>5398</v>
      </c>
    </row>
    <row r="1343" spans="1:2">
      <c r="A1343" s="28" t="s">
        <v>8947</v>
      </c>
      <c r="B1343" s="28" t="s">
        <v>5398</v>
      </c>
    </row>
    <row r="1344" spans="1:2">
      <c r="A1344" s="28" t="s">
        <v>8948</v>
      </c>
      <c r="B1344" s="28" t="s">
        <v>5398</v>
      </c>
    </row>
    <row r="1345" spans="1:2">
      <c r="A1345" s="28" t="s">
        <v>8949</v>
      </c>
      <c r="B1345" s="28" t="s">
        <v>5398</v>
      </c>
    </row>
    <row r="1346" spans="1:2">
      <c r="A1346" s="28" t="s">
        <v>8950</v>
      </c>
      <c r="B1346" s="28" t="s">
        <v>5398</v>
      </c>
    </row>
    <row r="1347" spans="1:2">
      <c r="A1347" s="28" t="s">
        <v>8951</v>
      </c>
      <c r="B1347" s="28" t="s">
        <v>5398</v>
      </c>
    </row>
    <row r="1348" spans="1:2">
      <c r="A1348" s="28" t="s">
        <v>8952</v>
      </c>
      <c r="B1348" s="28" t="s">
        <v>5398</v>
      </c>
    </row>
    <row r="1349" spans="1:2">
      <c r="A1349" s="28" t="s">
        <v>8953</v>
      </c>
      <c r="B1349" s="28" t="s">
        <v>5398</v>
      </c>
    </row>
    <row r="1350" spans="1:2">
      <c r="A1350" s="28" t="s">
        <v>8954</v>
      </c>
      <c r="B1350" s="28" t="s">
        <v>5398</v>
      </c>
    </row>
    <row r="1351" spans="1:2">
      <c r="A1351" s="28" t="s">
        <v>8955</v>
      </c>
      <c r="B1351" s="28" t="s">
        <v>5398</v>
      </c>
    </row>
    <row r="1352" spans="1:2">
      <c r="A1352" s="28" t="s">
        <v>8956</v>
      </c>
      <c r="B1352" s="28" t="s">
        <v>5398</v>
      </c>
    </row>
    <row r="1353" spans="1:2">
      <c r="A1353" s="28" t="s">
        <v>8957</v>
      </c>
      <c r="B1353" s="28" t="s">
        <v>5398</v>
      </c>
    </row>
    <row r="1354" spans="1:2">
      <c r="A1354" s="28" t="s">
        <v>8958</v>
      </c>
      <c r="B1354" s="28" t="s">
        <v>5398</v>
      </c>
    </row>
    <row r="1355" spans="1:2">
      <c r="A1355" s="28" t="s">
        <v>8959</v>
      </c>
      <c r="B1355" s="28" t="s">
        <v>5390</v>
      </c>
    </row>
    <row r="1356" spans="1:2">
      <c r="A1356" s="28" t="s">
        <v>8960</v>
      </c>
      <c r="B1356" s="28" t="s">
        <v>5390</v>
      </c>
    </row>
    <row r="1357" spans="1:2">
      <c r="A1357" s="28" t="s">
        <v>8961</v>
      </c>
      <c r="B1357" s="28" t="s">
        <v>5388</v>
      </c>
    </row>
    <row r="1358" spans="1:2">
      <c r="A1358" s="28" t="s">
        <v>8962</v>
      </c>
      <c r="B1358" s="28" t="s">
        <v>5388</v>
      </c>
    </row>
    <row r="1359" spans="1:2">
      <c r="A1359" s="28" t="s">
        <v>8963</v>
      </c>
      <c r="B1359" s="28" t="s">
        <v>5388</v>
      </c>
    </row>
    <row r="1360" spans="1:2">
      <c r="A1360" s="28" t="s">
        <v>8964</v>
      </c>
      <c r="B1360" s="28" t="s">
        <v>5388</v>
      </c>
    </row>
    <row r="1361" spans="1:2">
      <c r="A1361" s="28" t="s">
        <v>8965</v>
      </c>
      <c r="B1361" s="28" t="s">
        <v>5388</v>
      </c>
    </row>
    <row r="1362" spans="1:2">
      <c r="A1362" s="28" t="s">
        <v>8966</v>
      </c>
      <c r="B1362" s="28" t="s">
        <v>5388</v>
      </c>
    </row>
    <row r="1363" spans="1:2">
      <c r="A1363" s="28" t="s">
        <v>8967</v>
      </c>
      <c r="B1363" s="28" t="s">
        <v>5388</v>
      </c>
    </row>
    <row r="1364" spans="1:2">
      <c r="A1364" s="28" t="s">
        <v>8968</v>
      </c>
      <c r="B1364" s="28" t="s">
        <v>5388</v>
      </c>
    </row>
    <row r="1365" spans="1:2">
      <c r="A1365" s="28" t="s">
        <v>8969</v>
      </c>
      <c r="B1365" s="28" t="s">
        <v>5388</v>
      </c>
    </row>
    <row r="1366" spans="1:2">
      <c r="A1366" s="28" t="s">
        <v>8970</v>
      </c>
      <c r="B1366" s="28" t="s">
        <v>5388</v>
      </c>
    </row>
    <row r="1367" spans="1:2">
      <c r="A1367" s="28" t="s">
        <v>7681</v>
      </c>
      <c r="B1367" s="28" t="s">
        <v>5386</v>
      </c>
    </row>
    <row r="1368" spans="1:2">
      <c r="A1368" s="28" t="s">
        <v>7682</v>
      </c>
      <c r="B1368" s="28" t="s">
        <v>5386</v>
      </c>
    </row>
    <row r="1369" spans="1:2">
      <c r="A1369" s="28" t="s">
        <v>7683</v>
      </c>
      <c r="B1369" s="28" t="s">
        <v>5386</v>
      </c>
    </row>
    <row r="1370" spans="1:2">
      <c r="A1370" s="28" t="s">
        <v>7684</v>
      </c>
      <c r="B1370" s="28" t="s">
        <v>5386</v>
      </c>
    </row>
    <row r="1371" spans="1:2">
      <c r="A1371" s="28" t="s">
        <v>7685</v>
      </c>
      <c r="B1371" s="28" t="s">
        <v>5386</v>
      </c>
    </row>
    <row r="1372" spans="1:2">
      <c r="A1372" s="28" t="s">
        <v>8971</v>
      </c>
      <c r="B1372" s="28" t="s">
        <v>5424</v>
      </c>
    </row>
    <row r="1373" spans="1:2">
      <c r="A1373" s="28" t="s">
        <v>8972</v>
      </c>
      <c r="B1373" s="28" t="s">
        <v>5424</v>
      </c>
    </row>
    <row r="1374" spans="1:2">
      <c r="A1374" s="28" t="s">
        <v>8973</v>
      </c>
      <c r="B1374" s="28" t="s">
        <v>5424</v>
      </c>
    </row>
    <row r="1375" spans="1:2">
      <c r="A1375" s="28" t="s">
        <v>8974</v>
      </c>
      <c r="B1375" s="28" t="s">
        <v>5424</v>
      </c>
    </row>
    <row r="1376" spans="1:2">
      <c r="A1376" s="28" t="s">
        <v>8975</v>
      </c>
      <c r="B1376" s="28" t="s">
        <v>5424</v>
      </c>
    </row>
    <row r="1377" spans="1:2">
      <c r="A1377" s="28" t="s">
        <v>8976</v>
      </c>
      <c r="B1377" s="28" t="s">
        <v>5424</v>
      </c>
    </row>
    <row r="1378" spans="1:2">
      <c r="A1378" s="28" t="s">
        <v>8977</v>
      </c>
      <c r="B1378" s="28" t="s">
        <v>5424</v>
      </c>
    </row>
    <row r="1379" spans="1:2">
      <c r="A1379" s="28" t="s">
        <v>8978</v>
      </c>
      <c r="B1379" s="28" t="s">
        <v>5424</v>
      </c>
    </row>
    <row r="1380" spans="1:2">
      <c r="A1380" s="28" t="s">
        <v>8979</v>
      </c>
      <c r="B1380" s="28" t="s">
        <v>5424</v>
      </c>
    </row>
    <row r="1381" spans="1:2">
      <c r="A1381" s="28" t="s">
        <v>8980</v>
      </c>
      <c r="B1381" s="28" t="s">
        <v>5424</v>
      </c>
    </row>
    <row r="1382" spans="1:2">
      <c r="A1382" s="28" t="s">
        <v>8981</v>
      </c>
      <c r="B1382" s="28" t="s">
        <v>5424</v>
      </c>
    </row>
    <row r="1383" spans="1:2">
      <c r="A1383" s="28" t="s">
        <v>8982</v>
      </c>
      <c r="B1383" s="28" t="s">
        <v>5424</v>
      </c>
    </row>
    <row r="1384" spans="1:2">
      <c r="A1384" s="28" t="s">
        <v>8983</v>
      </c>
      <c r="B1384" s="28" t="s">
        <v>5424</v>
      </c>
    </row>
    <row r="1385" spans="1:2">
      <c r="A1385" s="28" t="s">
        <v>8984</v>
      </c>
      <c r="B1385" s="28" t="s">
        <v>5424</v>
      </c>
    </row>
    <row r="1386" spans="1:2">
      <c r="A1386" s="28" t="s">
        <v>8985</v>
      </c>
      <c r="B1386" s="28" t="s">
        <v>5424</v>
      </c>
    </row>
    <row r="1387" spans="1:2">
      <c r="A1387" s="28" t="s">
        <v>8986</v>
      </c>
      <c r="B1387" s="28" t="s">
        <v>5424</v>
      </c>
    </row>
    <row r="1388" spans="1:2">
      <c r="A1388" s="28" t="s">
        <v>8987</v>
      </c>
      <c r="B1388" s="28" t="s">
        <v>5424</v>
      </c>
    </row>
    <row r="1389" spans="1:2">
      <c r="A1389" s="28" t="s">
        <v>8988</v>
      </c>
      <c r="B1389" s="28" t="s">
        <v>5424</v>
      </c>
    </row>
    <row r="1390" spans="1:2">
      <c r="A1390" s="28" t="s">
        <v>8989</v>
      </c>
      <c r="B1390" s="28" t="s">
        <v>5424</v>
      </c>
    </row>
    <row r="1391" spans="1:2">
      <c r="A1391" s="28" t="s">
        <v>8990</v>
      </c>
      <c r="B1391" s="28" t="s">
        <v>5424</v>
      </c>
    </row>
    <row r="1392" spans="1:2">
      <c r="A1392" s="28" t="s">
        <v>8991</v>
      </c>
      <c r="B1392" s="28" t="s">
        <v>5424</v>
      </c>
    </row>
    <row r="1393" spans="1:2">
      <c r="A1393" s="28" t="s">
        <v>8992</v>
      </c>
      <c r="B1393" s="28" t="s">
        <v>5424</v>
      </c>
    </row>
    <row r="1394" spans="1:2">
      <c r="A1394" s="28" t="s">
        <v>8993</v>
      </c>
      <c r="B1394" s="28" t="s">
        <v>5424</v>
      </c>
    </row>
    <row r="1395" spans="1:2">
      <c r="A1395" s="28" t="s">
        <v>8994</v>
      </c>
      <c r="B1395" s="28" t="s">
        <v>5424</v>
      </c>
    </row>
    <row r="1396" spans="1:2">
      <c r="A1396" s="28" t="s">
        <v>8995</v>
      </c>
      <c r="B1396" s="28" t="s">
        <v>5424</v>
      </c>
    </row>
    <row r="1397" spans="1:2">
      <c r="A1397" s="28" t="s">
        <v>8996</v>
      </c>
      <c r="B1397" s="28" t="s">
        <v>5424</v>
      </c>
    </row>
    <row r="1398" spans="1:2">
      <c r="A1398" s="28" t="s">
        <v>8997</v>
      </c>
      <c r="B1398" s="28" t="s">
        <v>5424</v>
      </c>
    </row>
    <row r="1399" spans="1:2">
      <c r="A1399" s="28" t="s">
        <v>8998</v>
      </c>
      <c r="B1399" s="28" t="s">
        <v>5424</v>
      </c>
    </row>
    <row r="1400" spans="1:2">
      <c r="A1400" s="28" t="s">
        <v>8999</v>
      </c>
      <c r="B1400" s="28" t="s">
        <v>5424</v>
      </c>
    </row>
    <row r="1401" spans="1:2">
      <c r="A1401" s="28" t="s">
        <v>9000</v>
      </c>
      <c r="B1401" s="28" t="s">
        <v>5424</v>
      </c>
    </row>
    <row r="1402" spans="1:2">
      <c r="A1402" s="28" t="s">
        <v>9001</v>
      </c>
      <c r="B1402" s="28" t="s">
        <v>5424</v>
      </c>
    </row>
    <row r="1403" spans="1:2">
      <c r="A1403" s="28" t="s">
        <v>9002</v>
      </c>
      <c r="B1403" s="28" t="s">
        <v>5424</v>
      </c>
    </row>
    <row r="1404" spans="1:2">
      <c r="A1404" s="28" t="s">
        <v>9003</v>
      </c>
      <c r="B1404" s="28" t="s">
        <v>5424</v>
      </c>
    </row>
    <row r="1405" spans="1:2">
      <c r="A1405" s="28" t="s">
        <v>9004</v>
      </c>
      <c r="B1405" s="28" t="s">
        <v>5424</v>
      </c>
    </row>
    <row r="1406" spans="1:2">
      <c r="A1406" s="28" t="s">
        <v>9005</v>
      </c>
      <c r="B1406" s="28" t="s">
        <v>5424</v>
      </c>
    </row>
    <row r="1407" spans="1:2">
      <c r="A1407" s="28" t="s">
        <v>9006</v>
      </c>
      <c r="B1407" s="28" t="s">
        <v>5424</v>
      </c>
    </row>
    <row r="1408" spans="1:2">
      <c r="A1408" s="28" t="s">
        <v>9007</v>
      </c>
      <c r="B1408" s="28" t="s">
        <v>5424</v>
      </c>
    </row>
    <row r="1409" spans="1:2">
      <c r="A1409" s="28" t="s">
        <v>9008</v>
      </c>
      <c r="B1409" s="28" t="s">
        <v>5424</v>
      </c>
    </row>
    <row r="1410" spans="1:2">
      <c r="A1410" s="28" t="s">
        <v>9009</v>
      </c>
      <c r="B1410" s="28" t="s">
        <v>5424</v>
      </c>
    </row>
    <row r="1411" spans="1:2">
      <c r="A1411" s="28" t="s">
        <v>9010</v>
      </c>
      <c r="B1411" s="28" t="s">
        <v>5424</v>
      </c>
    </row>
    <row r="1412" spans="1:2">
      <c r="A1412" s="28" t="s">
        <v>9011</v>
      </c>
      <c r="B1412" s="28" t="s">
        <v>5424</v>
      </c>
    </row>
    <row r="1413" spans="1:2">
      <c r="A1413" s="28" t="s">
        <v>9012</v>
      </c>
      <c r="B1413" s="28" t="s">
        <v>5424</v>
      </c>
    </row>
    <row r="1414" spans="1:2">
      <c r="A1414" s="28" t="s">
        <v>9013</v>
      </c>
      <c r="B1414" s="28" t="s">
        <v>5424</v>
      </c>
    </row>
    <row r="1415" spans="1:2">
      <c r="A1415" s="28" t="s">
        <v>9014</v>
      </c>
      <c r="B1415" s="28" t="s">
        <v>5424</v>
      </c>
    </row>
    <row r="1416" spans="1:2">
      <c r="A1416" s="28" t="s">
        <v>9015</v>
      </c>
      <c r="B1416" s="28" t="s">
        <v>5424</v>
      </c>
    </row>
    <row r="1417" spans="1:2">
      <c r="A1417" s="28" t="s">
        <v>9016</v>
      </c>
      <c r="B1417" s="28" t="s">
        <v>5424</v>
      </c>
    </row>
    <row r="1418" spans="1:2">
      <c r="A1418" s="28" t="s">
        <v>9017</v>
      </c>
      <c r="B1418" s="28" t="s">
        <v>5424</v>
      </c>
    </row>
    <row r="1419" spans="1:2">
      <c r="A1419" s="28" t="s">
        <v>9018</v>
      </c>
      <c r="B1419" s="28" t="s">
        <v>5424</v>
      </c>
    </row>
    <row r="1420" spans="1:2">
      <c r="A1420" s="28" t="s">
        <v>9019</v>
      </c>
      <c r="B1420" s="28" t="s">
        <v>5424</v>
      </c>
    </row>
    <row r="1421" spans="1:2">
      <c r="A1421" s="28" t="s">
        <v>9020</v>
      </c>
      <c r="B1421" s="28" t="s">
        <v>5424</v>
      </c>
    </row>
    <row r="1422" spans="1:2">
      <c r="A1422" s="28" t="s">
        <v>9021</v>
      </c>
      <c r="B1422" s="28" t="s">
        <v>5424</v>
      </c>
    </row>
    <row r="1423" spans="1:2">
      <c r="A1423" s="28" t="s">
        <v>9022</v>
      </c>
      <c r="B1423" s="28" t="s">
        <v>5424</v>
      </c>
    </row>
    <row r="1424" spans="1:2">
      <c r="A1424" s="28" t="s">
        <v>9023</v>
      </c>
      <c r="B1424" s="28" t="s">
        <v>5424</v>
      </c>
    </row>
    <row r="1425" spans="1:2">
      <c r="A1425" s="28" t="s">
        <v>9024</v>
      </c>
      <c r="B1425" s="28" t="s">
        <v>5424</v>
      </c>
    </row>
    <row r="1426" spans="1:2">
      <c r="A1426" s="28" t="s">
        <v>9025</v>
      </c>
      <c r="B1426" s="28" t="s">
        <v>5424</v>
      </c>
    </row>
    <row r="1427" spans="1:2">
      <c r="A1427" s="28" t="s">
        <v>9026</v>
      </c>
      <c r="B1427" s="28" t="s">
        <v>5424</v>
      </c>
    </row>
    <row r="1428" spans="1:2">
      <c r="A1428" s="28" t="s">
        <v>9027</v>
      </c>
      <c r="B1428" s="28" t="s">
        <v>5424</v>
      </c>
    </row>
    <row r="1429" spans="1:2">
      <c r="A1429" s="28" t="s">
        <v>9028</v>
      </c>
      <c r="B1429" s="28" t="s">
        <v>5424</v>
      </c>
    </row>
    <row r="1430" spans="1:2">
      <c r="A1430" s="28" t="s">
        <v>9029</v>
      </c>
      <c r="B1430" s="28" t="s">
        <v>5424</v>
      </c>
    </row>
    <row r="1431" spans="1:2">
      <c r="A1431" s="28" t="s">
        <v>9030</v>
      </c>
      <c r="B1431" s="28" t="s">
        <v>5424</v>
      </c>
    </row>
    <row r="1432" spans="1:2">
      <c r="A1432" s="28" t="s">
        <v>9031</v>
      </c>
      <c r="B1432" s="28" t="s">
        <v>5424</v>
      </c>
    </row>
    <row r="1433" spans="1:2">
      <c r="A1433" s="28" t="s">
        <v>9032</v>
      </c>
      <c r="B1433" s="28" t="s">
        <v>5424</v>
      </c>
    </row>
    <row r="1434" spans="1:2">
      <c r="A1434" s="28" t="s">
        <v>9033</v>
      </c>
      <c r="B1434" s="28" t="s">
        <v>5424</v>
      </c>
    </row>
    <row r="1435" spans="1:2">
      <c r="A1435" s="28" t="s">
        <v>9034</v>
      </c>
      <c r="B1435" s="28" t="s">
        <v>5424</v>
      </c>
    </row>
    <row r="1436" spans="1:2">
      <c r="A1436" s="28" t="s">
        <v>9035</v>
      </c>
      <c r="B1436" s="28" t="s">
        <v>5424</v>
      </c>
    </row>
    <row r="1437" spans="1:2">
      <c r="A1437" s="28" t="s">
        <v>9036</v>
      </c>
      <c r="B1437" s="28" t="s">
        <v>5424</v>
      </c>
    </row>
    <row r="1438" spans="1:2">
      <c r="A1438" s="28" t="s">
        <v>9037</v>
      </c>
      <c r="B1438" s="28" t="s">
        <v>5424</v>
      </c>
    </row>
    <row r="1439" spans="1:2">
      <c r="A1439" s="28" t="s">
        <v>9038</v>
      </c>
      <c r="B1439" s="28" t="s">
        <v>5424</v>
      </c>
    </row>
    <row r="1440" spans="1:2">
      <c r="A1440" s="28" t="s">
        <v>9039</v>
      </c>
      <c r="B1440" s="28" t="s">
        <v>5424</v>
      </c>
    </row>
    <row r="1441" spans="1:2">
      <c r="A1441" s="28" t="s">
        <v>9040</v>
      </c>
      <c r="B1441" s="28" t="s">
        <v>5424</v>
      </c>
    </row>
    <row r="1442" spans="1:2">
      <c r="A1442" s="28" t="s">
        <v>9041</v>
      </c>
      <c r="B1442" s="28" t="s">
        <v>5424</v>
      </c>
    </row>
    <row r="1443" spans="1:2">
      <c r="A1443" s="28" t="s">
        <v>9042</v>
      </c>
      <c r="B1443" s="28" t="s">
        <v>5424</v>
      </c>
    </row>
    <row r="1444" spans="1:2">
      <c r="A1444" s="28" t="s">
        <v>9043</v>
      </c>
      <c r="B1444" s="28" t="s">
        <v>5424</v>
      </c>
    </row>
    <row r="1445" spans="1:2">
      <c r="A1445" s="28" t="s">
        <v>9044</v>
      </c>
      <c r="B1445" s="28" t="s">
        <v>5424</v>
      </c>
    </row>
    <row r="1446" spans="1:2">
      <c r="A1446" s="28" t="s">
        <v>9045</v>
      </c>
      <c r="B1446" s="28" t="s">
        <v>5424</v>
      </c>
    </row>
    <row r="1447" spans="1:2">
      <c r="A1447" s="28" t="s">
        <v>9046</v>
      </c>
      <c r="B1447" s="28" t="s">
        <v>5424</v>
      </c>
    </row>
    <row r="1448" spans="1:2">
      <c r="A1448" s="28" t="s">
        <v>9047</v>
      </c>
      <c r="B1448" s="28" t="s">
        <v>5424</v>
      </c>
    </row>
    <row r="1449" spans="1:2">
      <c r="A1449" s="28" t="s">
        <v>9048</v>
      </c>
      <c r="B1449" s="28" t="s">
        <v>5424</v>
      </c>
    </row>
    <row r="1450" spans="1:2">
      <c r="A1450" s="28" t="s">
        <v>9049</v>
      </c>
      <c r="B1450" s="28" t="s">
        <v>5424</v>
      </c>
    </row>
    <row r="1451" spans="1:2">
      <c r="A1451" s="28" t="s">
        <v>9050</v>
      </c>
      <c r="B1451" s="28" t="s">
        <v>5424</v>
      </c>
    </row>
    <row r="1452" spans="1:2">
      <c r="A1452" s="28" t="s">
        <v>9051</v>
      </c>
      <c r="B1452" s="28" t="s">
        <v>5424</v>
      </c>
    </row>
    <row r="1453" spans="1:2">
      <c r="A1453" s="28" t="s">
        <v>9052</v>
      </c>
      <c r="B1453" s="28" t="s">
        <v>5424</v>
      </c>
    </row>
    <row r="1454" spans="1:2">
      <c r="A1454" s="28" t="s">
        <v>9053</v>
      </c>
      <c r="B1454" s="28" t="s">
        <v>5424</v>
      </c>
    </row>
    <row r="1455" spans="1:2">
      <c r="A1455" s="28" t="s">
        <v>9054</v>
      </c>
      <c r="B1455" s="28" t="s">
        <v>5424</v>
      </c>
    </row>
    <row r="1456" spans="1:2">
      <c r="A1456" s="28" t="s">
        <v>9055</v>
      </c>
      <c r="B1456" s="28" t="s">
        <v>5424</v>
      </c>
    </row>
    <row r="1457" spans="1:2">
      <c r="A1457" s="28" t="s">
        <v>9056</v>
      </c>
      <c r="B1457" s="28" t="s">
        <v>5424</v>
      </c>
    </row>
    <row r="1458" spans="1:2">
      <c r="A1458" s="28" t="s">
        <v>9057</v>
      </c>
      <c r="B1458" s="28" t="s">
        <v>5424</v>
      </c>
    </row>
    <row r="1459" spans="1:2">
      <c r="A1459" s="28" t="s">
        <v>9059</v>
      </c>
      <c r="B1459" s="28" t="s">
        <v>9058</v>
      </c>
    </row>
    <row r="1460" spans="1:2">
      <c r="A1460" s="28" t="s">
        <v>9060</v>
      </c>
      <c r="B1460" s="28" t="s">
        <v>9058</v>
      </c>
    </row>
    <row r="1461" spans="1:2">
      <c r="A1461" s="28" t="s">
        <v>9061</v>
      </c>
      <c r="B1461" s="28" t="s">
        <v>9058</v>
      </c>
    </row>
    <row r="1462" spans="1:2">
      <c r="A1462" s="28" t="s">
        <v>9062</v>
      </c>
      <c r="B1462" s="28" t="s">
        <v>9058</v>
      </c>
    </row>
    <row r="1463" spans="1:2">
      <c r="A1463" s="28" t="s">
        <v>9063</v>
      </c>
      <c r="B1463" s="28" t="s">
        <v>9058</v>
      </c>
    </row>
    <row r="1464" spans="1:2">
      <c r="A1464" s="28" t="s">
        <v>9064</v>
      </c>
      <c r="B1464" s="28" t="s">
        <v>9058</v>
      </c>
    </row>
    <row r="1465" spans="1:2">
      <c r="A1465" s="28" t="s">
        <v>9065</v>
      </c>
      <c r="B1465" s="28" t="s">
        <v>9058</v>
      </c>
    </row>
    <row r="1466" spans="1:2">
      <c r="A1466" s="28" t="s">
        <v>9066</v>
      </c>
      <c r="B1466" s="28" t="s">
        <v>9058</v>
      </c>
    </row>
    <row r="1467" spans="1:2">
      <c r="A1467" s="28" t="s">
        <v>9067</v>
      </c>
      <c r="B1467" s="28" t="s">
        <v>9058</v>
      </c>
    </row>
    <row r="1468" spans="1:2">
      <c r="A1468" s="28" t="s">
        <v>9068</v>
      </c>
      <c r="B1468" s="28" t="s">
        <v>9058</v>
      </c>
    </row>
    <row r="1469" spans="1:2">
      <c r="A1469" s="28" t="s">
        <v>9069</v>
      </c>
      <c r="B1469" s="28" t="s">
        <v>9058</v>
      </c>
    </row>
    <row r="1470" spans="1:2">
      <c r="A1470" s="28" t="s">
        <v>9070</v>
      </c>
      <c r="B1470" s="28" t="s">
        <v>9058</v>
      </c>
    </row>
    <row r="1471" spans="1:2">
      <c r="A1471" s="28" t="s">
        <v>9071</v>
      </c>
      <c r="B1471" s="28" t="s">
        <v>9058</v>
      </c>
    </row>
    <row r="1472" spans="1:2">
      <c r="A1472" s="28" t="s">
        <v>9072</v>
      </c>
      <c r="B1472" s="28" t="s">
        <v>9058</v>
      </c>
    </row>
    <row r="1473" spans="1:2">
      <c r="A1473" s="28" t="s">
        <v>9073</v>
      </c>
      <c r="B1473" s="28" t="s">
        <v>9058</v>
      </c>
    </row>
    <row r="1474" spans="1:2">
      <c r="A1474" s="28" t="s">
        <v>9074</v>
      </c>
      <c r="B1474" s="28" t="s">
        <v>9058</v>
      </c>
    </row>
    <row r="1475" spans="1:2">
      <c r="A1475" s="28" t="s">
        <v>9075</v>
      </c>
      <c r="B1475" s="28" t="s">
        <v>9058</v>
      </c>
    </row>
    <row r="1476" spans="1:2">
      <c r="A1476" s="28" t="s">
        <v>9076</v>
      </c>
      <c r="B1476" s="28" t="s">
        <v>9058</v>
      </c>
    </row>
    <row r="1477" spans="1:2">
      <c r="A1477" s="28" t="s">
        <v>9077</v>
      </c>
      <c r="B1477" s="28" t="s">
        <v>9058</v>
      </c>
    </row>
    <row r="1478" spans="1:2">
      <c r="A1478" s="28" t="s">
        <v>9078</v>
      </c>
      <c r="B1478" s="28" t="s">
        <v>9058</v>
      </c>
    </row>
    <row r="1479" spans="1:2">
      <c r="A1479" s="28" t="s">
        <v>9079</v>
      </c>
      <c r="B1479" s="28" t="s">
        <v>9058</v>
      </c>
    </row>
    <row r="1480" spans="1:2">
      <c r="A1480" s="28" t="s">
        <v>9080</v>
      </c>
      <c r="B1480" s="28" t="s">
        <v>9058</v>
      </c>
    </row>
    <row r="1481" spans="1:2">
      <c r="A1481" s="28" t="s">
        <v>9081</v>
      </c>
      <c r="B1481" s="28" t="s">
        <v>9058</v>
      </c>
    </row>
    <row r="1482" spans="1:2">
      <c r="A1482" s="28" t="s">
        <v>9082</v>
      </c>
      <c r="B1482" s="28" t="s">
        <v>9058</v>
      </c>
    </row>
    <row r="1483" spans="1:2">
      <c r="A1483" s="28" t="s">
        <v>9083</v>
      </c>
      <c r="B1483" s="28" t="s">
        <v>9058</v>
      </c>
    </row>
    <row r="1484" spans="1:2">
      <c r="A1484" s="28" t="s">
        <v>9084</v>
      </c>
      <c r="B1484" s="28" t="s">
        <v>9058</v>
      </c>
    </row>
    <row r="1485" spans="1:2">
      <c r="A1485" s="28" t="s">
        <v>9085</v>
      </c>
      <c r="B1485" s="28" t="s">
        <v>9058</v>
      </c>
    </row>
    <row r="1486" spans="1:2">
      <c r="A1486" s="28" t="s">
        <v>9086</v>
      </c>
      <c r="B1486" s="28" t="s">
        <v>9058</v>
      </c>
    </row>
    <row r="1487" spans="1:2">
      <c r="A1487" s="28" t="s">
        <v>9087</v>
      </c>
      <c r="B1487" s="28" t="s">
        <v>9058</v>
      </c>
    </row>
    <row r="1488" spans="1:2">
      <c r="A1488" s="28" t="s">
        <v>9088</v>
      </c>
      <c r="B1488" s="28" t="s">
        <v>9058</v>
      </c>
    </row>
    <row r="1489" spans="1:2">
      <c r="A1489" s="28" t="s">
        <v>9089</v>
      </c>
      <c r="B1489" s="28" t="s">
        <v>9058</v>
      </c>
    </row>
    <row r="1490" spans="1:2">
      <c r="A1490" s="28" t="s">
        <v>9090</v>
      </c>
      <c r="B1490" s="28" t="s">
        <v>9058</v>
      </c>
    </row>
    <row r="1491" spans="1:2">
      <c r="A1491" s="28" t="s">
        <v>9091</v>
      </c>
      <c r="B1491" s="28" t="s">
        <v>9058</v>
      </c>
    </row>
    <row r="1492" spans="1:2">
      <c r="A1492" s="28" t="s">
        <v>9092</v>
      </c>
      <c r="B1492" s="28" t="s">
        <v>9058</v>
      </c>
    </row>
    <row r="1493" spans="1:2">
      <c r="A1493" s="28" t="s">
        <v>9093</v>
      </c>
      <c r="B1493" s="28" t="s">
        <v>9058</v>
      </c>
    </row>
    <row r="1494" spans="1:2">
      <c r="A1494" s="28" t="s">
        <v>9094</v>
      </c>
      <c r="B1494" s="28" t="s">
        <v>9058</v>
      </c>
    </row>
    <row r="1495" spans="1:2">
      <c r="A1495" s="28" t="s">
        <v>9095</v>
      </c>
      <c r="B1495" s="28" t="s">
        <v>9058</v>
      </c>
    </row>
    <row r="1496" spans="1:2">
      <c r="A1496" s="28" t="s">
        <v>9096</v>
      </c>
      <c r="B1496" s="28" t="s">
        <v>9058</v>
      </c>
    </row>
    <row r="1497" spans="1:2">
      <c r="A1497" s="28" t="s">
        <v>9097</v>
      </c>
      <c r="B1497" s="28" t="s">
        <v>9058</v>
      </c>
    </row>
    <row r="1498" spans="1:2">
      <c r="A1498" s="28" t="s">
        <v>9098</v>
      </c>
      <c r="B1498" s="28" t="s">
        <v>9058</v>
      </c>
    </row>
    <row r="1499" spans="1:2">
      <c r="A1499" s="28" t="s">
        <v>9099</v>
      </c>
      <c r="B1499" s="28" t="s">
        <v>9058</v>
      </c>
    </row>
    <row r="1500" spans="1:2">
      <c r="A1500" s="28" t="s">
        <v>9100</v>
      </c>
      <c r="B1500" s="28" t="s">
        <v>9058</v>
      </c>
    </row>
    <row r="1501" spans="1:2">
      <c r="A1501" s="28" t="s">
        <v>9101</v>
      </c>
      <c r="B1501" s="28" t="s">
        <v>9058</v>
      </c>
    </row>
    <row r="1502" spans="1:2">
      <c r="A1502" s="28" t="s">
        <v>9102</v>
      </c>
      <c r="B1502" s="28" t="s">
        <v>9058</v>
      </c>
    </row>
    <row r="1503" spans="1:2">
      <c r="A1503" s="28" t="s">
        <v>9103</v>
      </c>
      <c r="B1503" s="28" t="s">
        <v>9058</v>
      </c>
    </row>
    <row r="1504" spans="1:2">
      <c r="A1504" s="28" t="s">
        <v>9104</v>
      </c>
      <c r="B1504" s="28" t="s">
        <v>9058</v>
      </c>
    </row>
    <row r="1505" spans="1:2">
      <c r="A1505" s="28" t="s">
        <v>9105</v>
      </c>
      <c r="B1505" s="28" t="s">
        <v>9058</v>
      </c>
    </row>
    <row r="1506" spans="1:2">
      <c r="A1506" s="28" t="s">
        <v>9106</v>
      </c>
      <c r="B1506" s="28" t="s">
        <v>9058</v>
      </c>
    </row>
    <row r="1507" spans="1:2">
      <c r="A1507" s="28" t="s">
        <v>9107</v>
      </c>
      <c r="B1507" s="28" t="s">
        <v>9058</v>
      </c>
    </row>
    <row r="1508" spans="1:2">
      <c r="A1508" s="28" t="s">
        <v>9108</v>
      </c>
      <c r="B1508" s="28" t="s">
        <v>9058</v>
      </c>
    </row>
    <row r="1509" spans="1:2">
      <c r="A1509" s="28" t="s">
        <v>9109</v>
      </c>
      <c r="B1509" s="28" t="s">
        <v>9058</v>
      </c>
    </row>
    <row r="1510" spans="1:2">
      <c r="A1510" s="28" t="s">
        <v>9110</v>
      </c>
      <c r="B1510" s="28" t="s">
        <v>9058</v>
      </c>
    </row>
    <row r="1511" spans="1:2">
      <c r="A1511" s="28" t="s">
        <v>9111</v>
      </c>
      <c r="B1511" s="28" t="s">
        <v>9058</v>
      </c>
    </row>
    <row r="1512" spans="1:2">
      <c r="A1512" s="28" t="s">
        <v>9112</v>
      </c>
      <c r="B1512" s="28" t="s">
        <v>9058</v>
      </c>
    </row>
    <row r="1513" spans="1:2">
      <c r="A1513" s="28" t="s">
        <v>9113</v>
      </c>
      <c r="B1513" s="28" t="s">
        <v>9058</v>
      </c>
    </row>
    <row r="1514" spans="1:2">
      <c r="A1514" s="28" t="s">
        <v>9114</v>
      </c>
      <c r="B1514" s="28" t="s">
        <v>9058</v>
      </c>
    </row>
    <row r="1515" spans="1:2">
      <c r="A1515" s="28" t="s">
        <v>9115</v>
      </c>
      <c r="B1515" s="28" t="s">
        <v>9058</v>
      </c>
    </row>
    <row r="1516" spans="1:2">
      <c r="A1516" s="28" t="s">
        <v>9116</v>
      </c>
      <c r="B1516" s="28" t="s">
        <v>9058</v>
      </c>
    </row>
    <row r="1517" spans="1:2">
      <c r="A1517" s="28" t="s">
        <v>9117</v>
      </c>
      <c r="B1517" s="28" t="s">
        <v>9058</v>
      </c>
    </row>
    <row r="1518" spans="1:2">
      <c r="A1518" s="28" t="s">
        <v>9118</v>
      </c>
      <c r="B1518" s="28" t="s">
        <v>9058</v>
      </c>
    </row>
    <row r="1519" spans="1:2">
      <c r="A1519" s="28" t="s">
        <v>9119</v>
      </c>
      <c r="B1519" s="28" t="s">
        <v>9058</v>
      </c>
    </row>
    <row r="1520" spans="1:2">
      <c r="A1520" s="28" t="s">
        <v>9120</v>
      </c>
      <c r="B1520" s="28" t="s">
        <v>9058</v>
      </c>
    </row>
    <row r="1521" spans="1:2">
      <c r="A1521" s="28" t="s">
        <v>9121</v>
      </c>
      <c r="B1521" s="28" t="s">
        <v>9058</v>
      </c>
    </row>
    <row r="1522" spans="1:2">
      <c r="A1522" s="28" t="s">
        <v>9122</v>
      </c>
      <c r="B1522" s="28" t="s">
        <v>9058</v>
      </c>
    </row>
    <row r="1523" spans="1:2">
      <c r="A1523" s="28" t="s">
        <v>9123</v>
      </c>
      <c r="B1523" s="28" t="s">
        <v>9058</v>
      </c>
    </row>
    <row r="1524" spans="1:2">
      <c r="A1524" s="28" t="s">
        <v>9124</v>
      </c>
      <c r="B1524" s="28" t="s">
        <v>9058</v>
      </c>
    </row>
    <row r="1525" spans="1:2">
      <c r="A1525" s="28" t="s">
        <v>9125</v>
      </c>
      <c r="B1525" s="28" t="s">
        <v>9058</v>
      </c>
    </row>
    <row r="1526" spans="1:2">
      <c r="A1526" s="28" t="s">
        <v>9126</v>
      </c>
      <c r="B1526" s="28" t="s">
        <v>9058</v>
      </c>
    </row>
    <row r="1527" spans="1:2">
      <c r="A1527" s="28" t="s">
        <v>9127</v>
      </c>
      <c r="B1527" s="28" t="s">
        <v>9058</v>
      </c>
    </row>
    <row r="1528" spans="1:2">
      <c r="A1528" s="28" t="s">
        <v>9128</v>
      </c>
      <c r="B1528" s="28" t="s">
        <v>9058</v>
      </c>
    </row>
    <row r="1529" spans="1:2">
      <c r="A1529" s="28" t="s">
        <v>9129</v>
      </c>
      <c r="B1529" s="28" t="s">
        <v>9058</v>
      </c>
    </row>
    <row r="1530" spans="1:2">
      <c r="A1530" s="28" t="s">
        <v>9130</v>
      </c>
      <c r="B1530" s="28" t="s">
        <v>9058</v>
      </c>
    </row>
    <row r="1531" spans="1:2">
      <c r="A1531" s="28" t="s">
        <v>9131</v>
      </c>
      <c r="B1531" s="28" t="s">
        <v>9058</v>
      </c>
    </row>
    <row r="1532" spans="1:2">
      <c r="A1532" s="28" t="s">
        <v>9132</v>
      </c>
      <c r="B1532" s="28" t="s">
        <v>9058</v>
      </c>
    </row>
    <row r="1533" spans="1:2">
      <c r="A1533" s="28" t="s">
        <v>9133</v>
      </c>
      <c r="B1533" s="28" t="s">
        <v>9058</v>
      </c>
    </row>
    <row r="1534" spans="1:2">
      <c r="A1534" s="28" t="s">
        <v>9134</v>
      </c>
      <c r="B1534" s="28" t="s">
        <v>9058</v>
      </c>
    </row>
    <row r="1535" spans="1:2">
      <c r="A1535" s="28" t="s">
        <v>9135</v>
      </c>
      <c r="B1535" s="28" t="s">
        <v>9058</v>
      </c>
    </row>
    <row r="1536" spans="1:2">
      <c r="A1536" s="28" t="s">
        <v>9136</v>
      </c>
      <c r="B1536" s="28" t="s">
        <v>9058</v>
      </c>
    </row>
    <row r="1537" spans="1:2">
      <c r="A1537" s="28" t="s">
        <v>9137</v>
      </c>
      <c r="B1537" s="28" t="s">
        <v>9058</v>
      </c>
    </row>
    <row r="1538" spans="1:2">
      <c r="A1538" s="28" t="s">
        <v>9138</v>
      </c>
      <c r="B1538" s="28" t="s">
        <v>9058</v>
      </c>
    </row>
    <row r="1539" spans="1:2">
      <c r="A1539" s="28" t="s">
        <v>9139</v>
      </c>
      <c r="B1539" s="28" t="s">
        <v>9058</v>
      </c>
    </row>
    <row r="1540" spans="1:2">
      <c r="A1540" s="28" t="s">
        <v>9140</v>
      </c>
      <c r="B1540" s="28" t="s">
        <v>9058</v>
      </c>
    </row>
    <row r="1541" spans="1:2">
      <c r="A1541" s="28" t="s">
        <v>9141</v>
      </c>
      <c r="B1541" s="28" t="s">
        <v>9058</v>
      </c>
    </row>
    <row r="1542" spans="1:2">
      <c r="A1542" s="28" t="s">
        <v>9142</v>
      </c>
      <c r="B1542" s="28" t="s">
        <v>9058</v>
      </c>
    </row>
    <row r="1543" spans="1:2">
      <c r="A1543" s="28" t="s">
        <v>9143</v>
      </c>
      <c r="B1543" s="28" t="s">
        <v>9058</v>
      </c>
    </row>
    <row r="1544" spans="1:2">
      <c r="A1544" s="28" t="s">
        <v>9144</v>
      </c>
      <c r="B1544" s="28" t="s">
        <v>9058</v>
      </c>
    </row>
    <row r="1545" spans="1:2">
      <c r="A1545" s="28" t="s">
        <v>9145</v>
      </c>
      <c r="B1545" s="28" t="s">
        <v>9058</v>
      </c>
    </row>
    <row r="1546" spans="1:2">
      <c r="A1546" s="28" t="s">
        <v>9146</v>
      </c>
      <c r="B1546" s="28" t="s">
        <v>9058</v>
      </c>
    </row>
    <row r="1547" spans="1:2">
      <c r="A1547" s="28" t="s">
        <v>9147</v>
      </c>
      <c r="B1547" s="28" t="s">
        <v>9058</v>
      </c>
    </row>
    <row r="1548" spans="1:2">
      <c r="A1548" s="28" t="s">
        <v>9148</v>
      </c>
      <c r="B1548" s="28" t="s">
        <v>9058</v>
      </c>
    </row>
    <row r="1549" spans="1:2">
      <c r="A1549" s="28" t="s">
        <v>9149</v>
      </c>
      <c r="B1549" s="28" t="s">
        <v>9058</v>
      </c>
    </row>
    <row r="1550" spans="1:2">
      <c r="A1550" s="28" t="s">
        <v>9150</v>
      </c>
      <c r="B1550" s="28" t="s">
        <v>9058</v>
      </c>
    </row>
    <row r="1551" spans="1:2">
      <c r="A1551" s="28" t="s">
        <v>9151</v>
      </c>
      <c r="B1551" s="28" t="s">
        <v>9058</v>
      </c>
    </row>
    <row r="1552" spans="1:2">
      <c r="A1552" s="28" t="s">
        <v>9152</v>
      </c>
      <c r="B1552" s="28" t="s">
        <v>9058</v>
      </c>
    </row>
    <row r="1553" spans="1:2">
      <c r="A1553" s="28" t="s">
        <v>9153</v>
      </c>
      <c r="B1553" s="28" t="s">
        <v>9058</v>
      </c>
    </row>
    <row r="1554" spans="1:2">
      <c r="A1554" s="28" t="s">
        <v>9154</v>
      </c>
      <c r="B1554" s="28" t="s">
        <v>9058</v>
      </c>
    </row>
    <row r="1555" spans="1:2">
      <c r="A1555" s="28" t="s">
        <v>9155</v>
      </c>
      <c r="B1555" s="28" t="s">
        <v>9058</v>
      </c>
    </row>
    <row r="1556" spans="1:2">
      <c r="A1556" s="28" t="s">
        <v>9156</v>
      </c>
      <c r="B1556" s="28" t="s">
        <v>9058</v>
      </c>
    </row>
    <row r="1557" spans="1:2">
      <c r="A1557" s="28" t="s">
        <v>9157</v>
      </c>
      <c r="B1557" s="28" t="s">
        <v>9058</v>
      </c>
    </row>
    <row r="1558" spans="1:2">
      <c r="A1558" s="28" t="s">
        <v>9158</v>
      </c>
      <c r="B1558" s="28" t="s">
        <v>9058</v>
      </c>
    </row>
    <row r="1559" spans="1:2">
      <c r="A1559" s="28" t="s">
        <v>9159</v>
      </c>
      <c r="B1559" s="28" t="s">
        <v>9058</v>
      </c>
    </row>
    <row r="1560" spans="1:2">
      <c r="A1560" s="28" t="s">
        <v>9160</v>
      </c>
      <c r="B1560" s="28" t="s">
        <v>9058</v>
      </c>
    </row>
    <row r="1561" spans="1:2">
      <c r="A1561" s="28" t="s">
        <v>9161</v>
      </c>
      <c r="B1561" s="28" t="s">
        <v>9058</v>
      </c>
    </row>
    <row r="1562" spans="1:2">
      <c r="A1562" s="28" t="s">
        <v>9162</v>
      </c>
      <c r="B1562" s="28" t="s">
        <v>9058</v>
      </c>
    </row>
    <row r="1563" spans="1:2">
      <c r="A1563" s="28" t="s">
        <v>9163</v>
      </c>
      <c r="B1563" s="28" t="s">
        <v>9058</v>
      </c>
    </row>
    <row r="1564" spans="1:2">
      <c r="A1564" s="28" t="s">
        <v>9164</v>
      </c>
      <c r="B1564" s="28" t="s">
        <v>9058</v>
      </c>
    </row>
    <row r="1565" spans="1:2">
      <c r="A1565" s="28" t="s">
        <v>9165</v>
      </c>
      <c r="B1565" s="28" t="s">
        <v>9058</v>
      </c>
    </row>
    <row r="1566" spans="1:2">
      <c r="A1566" s="28" t="s">
        <v>9166</v>
      </c>
      <c r="B1566" s="28" t="s">
        <v>9058</v>
      </c>
    </row>
    <row r="1567" spans="1:2">
      <c r="A1567" s="28" t="s">
        <v>9167</v>
      </c>
      <c r="B1567" s="28" t="s">
        <v>9058</v>
      </c>
    </row>
    <row r="1568" spans="1:2">
      <c r="A1568" s="28" t="s">
        <v>9168</v>
      </c>
      <c r="B1568" s="28" t="s">
        <v>9058</v>
      </c>
    </row>
    <row r="1569" spans="1:2">
      <c r="A1569" s="28" t="s">
        <v>9169</v>
      </c>
      <c r="B1569" s="28" t="s">
        <v>9058</v>
      </c>
    </row>
    <row r="1570" spans="1:2">
      <c r="A1570" s="28" t="s">
        <v>9170</v>
      </c>
      <c r="B1570" s="28" t="s">
        <v>9058</v>
      </c>
    </row>
    <row r="1571" spans="1:2">
      <c r="A1571" s="28" t="s">
        <v>9171</v>
      </c>
      <c r="B1571" s="28" t="s">
        <v>9058</v>
      </c>
    </row>
    <row r="1572" spans="1:2">
      <c r="A1572" s="28" t="s">
        <v>9172</v>
      </c>
      <c r="B1572" s="28" t="s">
        <v>9058</v>
      </c>
    </row>
    <row r="1573" spans="1:2">
      <c r="A1573" s="28" t="s">
        <v>9173</v>
      </c>
      <c r="B1573" s="28" t="s">
        <v>9058</v>
      </c>
    </row>
    <row r="1574" spans="1:2">
      <c r="A1574" s="28" t="s">
        <v>9174</v>
      </c>
      <c r="B1574" s="28" t="s">
        <v>9058</v>
      </c>
    </row>
    <row r="1575" spans="1:2">
      <c r="A1575" s="28" t="s">
        <v>9175</v>
      </c>
      <c r="B1575" s="28" t="s">
        <v>9058</v>
      </c>
    </row>
    <row r="1576" spans="1:2">
      <c r="A1576" s="28" t="s">
        <v>9176</v>
      </c>
      <c r="B1576" s="28" t="s">
        <v>9058</v>
      </c>
    </row>
    <row r="1577" spans="1:2">
      <c r="A1577" s="28" t="s">
        <v>9177</v>
      </c>
      <c r="B1577" s="28" t="s">
        <v>9058</v>
      </c>
    </row>
    <row r="1578" spans="1:2">
      <c r="A1578" s="28" t="s">
        <v>9178</v>
      </c>
      <c r="B1578" s="28" t="s">
        <v>9058</v>
      </c>
    </row>
    <row r="1579" spans="1:2">
      <c r="A1579" s="28" t="s">
        <v>9179</v>
      </c>
      <c r="B1579" s="28" t="s">
        <v>9058</v>
      </c>
    </row>
    <row r="1580" spans="1:2">
      <c r="A1580" s="28" t="s">
        <v>9180</v>
      </c>
      <c r="B1580" s="28" t="s">
        <v>9058</v>
      </c>
    </row>
    <row r="1581" spans="1:2">
      <c r="A1581" s="28" t="s">
        <v>9181</v>
      </c>
      <c r="B1581" s="28" t="s">
        <v>9058</v>
      </c>
    </row>
    <row r="1582" spans="1:2">
      <c r="A1582" s="28" t="s">
        <v>9182</v>
      </c>
      <c r="B1582" s="28" t="s">
        <v>9058</v>
      </c>
    </row>
    <row r="1583" spans="1:2">
      <c r="A1583" s="28" t="s">
        <v>9183</v>
      </c>
      <c r="B1583" s="28" t="s">
        <v>9058</v>
      </c>
    </row>
    <row r="1584" spans="1:2">
      <c r="A1584" s="28" t="s">
        <v>9184</v>
      </c>
      <c r="B1584" s="28" t="s">
        <v>9058</v>
      </c>
    </row>
    <row r="1585" spans="1:2">
      <c r="A1585" s="28" t="s">
        <v>9185</v>
      </c>
      <c r="B1585" s="28" t="s">
        <v>9058</v>
      </c>
    </row>
    <row r="1586" spans="1:2">
      <c r="A1586" s="28" t="s">
        <v>9186</v>
      </c>
      <c r="B1586" s="28" t="s">
        <v>9058</v>
      </c>
    </row>
    <row r="1587" spans="1:2">
      <c r="A1587" s="28" t="s">
        <v>9187</v>
      </c>
      <c r="B1587" s="28" t="s">
        <v>9058</v>
      </c>
    </row>
    <row r="1588" spans="1:2">
      <c r="A1588" s="28" t="s">
        <v>9188</v>
      </c>
      <c r="B1588" s="28" t="s">
        <v>9058</v>
      </c>
    </row>
    <row r="1589" spans="1:2">
      <c r="A1589" s="28" t="s">
        <v>9189</v>
      </c>
      <c r="B1589" s="28" t="s">
        <v>9058</v>
      </c>
    </row>
    <row r="1590" spans="1:2">
      <c r="A1590" s="28" t="s">
        <v>9190</v>
      </c>
      <c r="B1590" s="28" t="s">
        <v>9058</v>
      </c>
    </row>
    <row r="1591" spans="1:2">
      <c r="A1591" s="28" t="s">
        <v>9191</v>
      </c>
      <c r="B1591" s="28" t="s">
        <v>9058</v>
      </c>
    </row>
    <row r="1592" spans="1:2">
      <c r="A1592" s="28" t="s">
        <v>9192</v>
      </c>
      <c r="B1592" s="28" t="s">
        <v>9058</v>
      </c>
    </row>
    <row r="1593" spans="1:2">
      <c r="A1593" s="28" t="s">
        <v>9193</v>
      </c>
      <c r="B1593" s="28" t="s">
        <v>9058</v>
      </c>
    </row>
    <row r="1594" spans="1:2">
      <c r="A1594" s="28" t="s">
        <v>9194</v>
      </c>
      <c r="B1594" s="28" t="s">
        <v>9058</v>
      </c>
    </row>
    <row r="1595" spans="1:2">
      <c r="A1595" s="28" t="s">
        <v>9195</v>
      </c>
      <c r="B1595" s="28" t="s">
        <v>9058</v>
      </c>
    </row>
    <row r="1596" spans="1:2">
      <c r="A1596" s="28" t="s">
        <v>9196</v>
      </c>
      <c r="B1596" s="28" t="s">
        <v>9058</v>
      </c>
    </row>
    <row r="1597" spans="1:2">
      <c r="A1597" s="28" t="s">
        <v>9197</v>
      </c>
      <c r="B1597" s="28" t="s">
        <v>9058</v>
      </c>
    </row>
    <row r="1598" spans="1:2">
      <c r="A1598" s="28" t="s">
        <v>9198</v>
      </c>
      <c r="B1598" s="28" t="s">
        <v>9058</v>
      </c>
    </row>
    <row r="1599" spans="1:2">
      <c r="A1599" s="28" t="s">
        <v>9199</v>
      </c>
      <c r="B1599" s="28" t="s">
        <v>5433</v>
      </c>
    </row>
    <row r="1600" spans="1:2">
      <c r="A1600" s="28" t="s">
        <v>9200</v>
      </c>
      <c r="B1600" s="28" t="s">
        <v>5433</v>
      </c>
    </row>
    <row r="1601" spans="1:2">
      <c r="A1601" s="28" t="s">
        <v>9201</v>
      </c>
      <c r="B1601" s="28" t="s">
        <v>5433</v>
      </c>
    </row>
    <row r="1602" spans="1:2">
      <c r="A1602" s="28" t="s">
        <v>9202</v>
      </c>
      <c r="B1602" s="28" t="s">
        <v>5433</v>
      </c>
    </row>
    <row r="1603" spans="1:2">
      <c r="A1603" s="28" t="s">
        <v>9203</v>
      </c>
      <c r="B1603" s="28" t="s">
        <v>5433</v>
      </c>
    </row>
    <row r="1604" spans="1:2">
      <c r="A1604" s="28" t="s">
        <v>9204</v>
      </c>
      <c r="B1604" s="28" t="s">
        <v>5433</v>
      </c>
    </row>
    <row r="1605" spans="1:2">
      <c r="A1605" s="28" t="s">
        <v>9205</v>
      </c>
      <c r="B1605" s="28" t="s">
        <v>5433</v>
      </c>
    </row>
    <row r="1606" spans="1:2">
      <c r="A1606" s="28" t="s">
        <v>9206</v>
      </c>
      <c r="B1606" s="28" t="s">
        <v>5433</v>
      </c>
    </row>
    <row r="1607" spans="1:2">
      <c r="A1607" s="28" t="s">
        <v>9207</v>
      </c>
      <c r="B1607" s="28" t="s">
        <v>5433</v>
      </c>
    </row>
    <row r="1608" spans="1:2">
      <c r="A1608" s="28" t="s">
        <v>9208</v>
      </c>
      <c r="B1608" s="28" t="s">
        <v>5433</v>
      </c>
    </row>
    <row r="1609" spans="1:2">
      <c r="A1609" s="28" t="s">
        <v>9209</v>
      </c>
      <c r="B1609" s="28" t="s">
        <v>5433</v>
      </c>
    </row>
    <row r="1610" spans="1:2">
      <c r="A1610" s="28" t="s">
        <v>9210</v>
      </c>
      <c r="B1610" s="28" t="s">
        <v>5433</v>
      </c>
    </row>
    <row r="1611" spans="1:2">
      <c r="A1611" s="28" t="s">
        <v>9211</v>
      </c>
      <c r="B1611" s="28" t="s">
        <v>5433</v>
      </c>
    </row>
    <row r="1612" spans="1:2">
      <c r="A1612" s="28" t="s">
        <v>9212</v>
      </c>
      <c r="B1612" s="28" t="s">
        <v>5433</v>
      </c>
    </row>
    <row r="1613" spans="1:2">
      <c r="A1613" s="28" t="s">
        <v>9213</v>
      </c>
      <c r="B1613" s="28" t="s">
        <v>5433</v>
      </c>
    </row>
    <row r="1614" spans="1:2">
      <c r="A1614" s="28" t="s">
        <v>9214</v>
      </c>
      <c r="B1614" s="28" t="s">
        <v>5433</v>
      </c>
    </row>
    <row r="1615" spans="1:2">
      <c r="A1615" s="28" t="s">
        <v>9215</v>
      </c>
      <c r="B1615" s="28" t="s">
        <v>5429</v>
      </c>
    </row>
    <row r="1616" spans="1:2">
      <c r="A1616" s="28" t="s">
        <v>9216</v>
      </c>
      <c r="B1616" s="28" t="s">
        <v>5429</v>
      </c>
    </row>
    <row r="1617" spans="1:2">
      <c r="A1617" s="28" t="s">
        <v>9217</v>
      </c>
      <c r="B1617" s="28" t="s">
        <v>5429</v>
      </c>
    </row>
    <row r="1618" spans="1:2">
      <c r="A1618" s="28" t="s">
        <v>9218</v>
      </c>
      <c r="B1618" s="28" t="s">
        <v>5429</v>
      </c>
    </row>
    <row r="1619" spans="1:2">
      <c r="A1619" s="28" t="s">
        <v>9219</v>
      </c>
      <c r="B1619" s="28" t="s">
        <v>5429</v>
      </c>
    </row>
    <row r="1620" spans="1:2">
      <c r="A1620" s="28" t="s">
        <v>9220</v>
      </c>
      <c r="B1620" s="28" t="s">
        <v>5429</v>
      </c>
    </row>
    <row r="1621" spans="1:2">
      <c r="A1621" s="28" t="s">
        <v>9221</v>
      </c>
      <c r="B1621" s="28" t="s">
        <v>5429</v>
      </c>
    </row>
    <row r="1622" spans="1:2">
      <c r="A1622" s="28" t="s">
        <v>9222</v>
      </c>
      <c r="B1622" s="28" t="s">
        <v>5429</v>
      </c>
    </row>
    <row r="1623" spans="1:2">
      <c r="A1623" s="28" t="s">
        <v>9223</v>
      </c>
      <c r="B1623" s="28" t="s">
        <v>5429</v>
      </c>
    </row>
    <row r="1624" spans="1:2">
      <c r="A1624" s="28" t="s">
        <v>9224</v>
      </c>
      <c r="B1624" s="28" t="s">
        <v>5429</v>
      </c>
    </row>
    <row r="1625" spans="1:2">
      <c r="A1625" s="28" t="s">
        <v>9225</v>
      </c>
      <c r="B1625" s="28" t="s">
        <v>5429</v>
      </c>
    </row>
    <row r="1626" spans="1:2">
      <c r="A1626" s="28" t="s">
        <v>9226</v>
      </c>
      <c r="B1626" s="28" t="s">
        <v>5429</v>
      </c>
    </row>
    <row r="1627" spans="1:2">
      <c r="A1627" s="28" t="s">
        <v>9227</v>
      </c>
      <c r="B1627" s="28" t="s">
        <v>5432</v>
      </c>
    </row>
    <row r="1628" spans="1:2">
      <c r="A1628" s="28" t="s">
        <v>9228</v>
      </c>
      <c r="B1628" s="28" t="s">
        <v>5431</v>
      </c>
    </row>
    <row r="1629" spans="1:2">
      <c r="A1629" s="28" t="s">
        <v>9229</v>
      </c>
      <c r="B1629" s="28" t="s">
        <v>5431</v>
      </c>
    </row>
    <row r="1630" spans="1:2">
      <c r="A1630" s="28" t="s">
        <v>9230</v>
      </c>
      <c r="B1630" s="28" t="s">
        <v>5438</v>
      </c>
    </row>
    <row r="1631" spans="1:2">
      <c r="A1631" s="28" t="s">
        <v>9231</v>
      </c>
      <c r="B1631" s="28" t="s">
        <v>5438</v>
      </c>
    </row>
    <row r="1632" spans="1:2">
      <c r="A1632" s="28" t="s">
        <v>9232</v>
      </c>
      <c r="B1632" s="28" t="s">
        <v>5438</v>
      </c>
    </row>
    <row r="1633" spans="1:2">
      <c r="A1633" s="28" t="s">
        <v>9233</v>
      </c>
      <c r="B1633" s="28" t="s">
        <v>5438</v>
      </c>
    </row>
    <row r="1634" spans="1:2">
      <c r="A1634" s="28" t="s">
        <v>9234</v>
      </c>
      <c r="B1634" s="28" t="s">
        <v>5438</v>
      </c>
    </row>
    <row r="1635" spans="1:2">
      <c r="A1635" s="28" t="s">
        <v>9235</v>
      </c>
      <c r="B1635" s="28" t="s">
        <v>5438</v>
      </c>
    </row>
    <row r="1636" spans="1:2">
      <c r="A1636" s="28" t="s">
        <v>9236</v>
      </c>
      <c r="B1636" s="28" t="s">
        <v>5438</v>
      </c>
    </row>
    <row r="1637" spans="1:2">
      <c r="A1637" s="28" t="s">
        <v>9237</v>
      </c>
      <c r="B1637" s="28" t="s">
        <v>5438</v>
      </c>
    </row>
    <row r="1638" spans="1:2">
      <c r="A1638" s="28" t="s">
        <v>9238</v>
      </c>
      <c r="B1638" s="28" t="s">
        <v>5438</v>
      </c>
    </row>
    <row r="1639" spans="1:2">
      <c r="A1639" s="28" t="s">
        <v>9239</v>
      </c>
      <c r="B1639" s="28" t="s">
        <v>5438</v>
      </c>
    </row>
    <row r="1640" spans="1:2">
      <c r="A1640" s="28" t="s">
        <v>9240</v>
      </c>
      <c r="B1640" s="28" t="s">
        <v>5438</v>
      </c>
    </row>
    <row r="1641" spans="1:2">
      <c r="A1641" s="28" t="s">
        <v>9241</v>
      </c>
      <c r="B1641" s="28" t="s">
        <v>5438</v>
      </c>
    </row>
    <row r="1642" spans="1:2">
      <c r="A1642" s="28" t="s">
        <v>9242</v>
      </c>
      <c r="B1642" s="28" t="s">
        <v>5438</v>
      </c>
    </row>
    <row r="1643" spans="1:2">
      <c r="A1643" s="28" t="s">
        <v>9243</v>
      </c>
      <c r="B1643" s="28" t="s">
        <v>5438</v>
      </c>
    </row>
    <row r="1644" spans="1:2">
      <c r="A1644" s="28" t="s">
        <v>9244</v>
      </c>
      <c r="B1644" s="28" t="s">
        <v>5438</v>
      </c>
    </row>
    <row r="1645" spans="1:2">
      <c r="A1645" s="28" t="s">
        <v>9245</v>
      </c>
      <c r="B1645" s="28" t="s">
        <v>5438</v>
      </c>
    </row>
    <row r="1646" spans="1:2">
      <c r="A1646" s="28" t="s">
        <v>9246</v>
      </c>
      <c r="B1646" s="28" t="s">
        <v>5438</v>
      </c>
    </row>
    <row r="1647" spans="1:2">
      <c r="A1647" s="28" t="s">
        <v>9247</v>
      </c>
      <c r="B1647" s="28" t="s">
        <v>5438</v>
      </c>
    </row>
    <row r="1648" spans="1:2">
      <c r="A1648" s="28" t="s">
        <v>9248</v>
      </c>
      <c r="B1648" s="28" t="s">
        <v>5438</v>
      </c>
    </row>
    <row r="1649" spans="1:2">
      <c r="A1649" s="28" t="s">
        <v>9249</v>
      </c>
      <c r="B1649" s="28" t="s">
        <v>5438</v>
      </c>
    </row>
    <row r="1650" spans="1:2">
      <c r="A1650" s="28" t="s">
        <v>9250</v>
      </c>
      <c r="B1650" s="28" t="s">
        <v>5438</v>
      </c>
    </row>
    <row r="1651" spans="1:2">
      <c r="A1651" s="28" t="s">
        <v>9251</v>
      </c>
      <c r="B1651" s="28" t="s">
        <v>5438</v>
      </c>
    </row>
    <row r="1652" spans="1:2">
      <c r="A1652" s="28" t="s">
        <v>9252</v>
      </c>
      <c r="B1652" s="28" t="s">
        <v>5438</v>
      </c>
    </row>
    <row r="1653" spans="1:2">
      <c r="A1653" s="28" t="s">
        <v>9253</v>
      </c>
      <c r="B1653" s="28" t="s">
        <v>5438</v>
      </c>
    </row>
    <row r="1654" spans="1:2">
      <c r="A1654" s="28" t="s">
        <v>9254</v>
      </c>
      <c r="B1654" s="28" t="s">
        <v>5438</v>
      </c>
    </row>
    <row r="1655" spans="1:2">
      <c r="A1655" s="28" t="s">
        <v>9255</v>
      </c>
      <c r="B1655" s="28" t="s">
        <v>5438</v>
      </c>
    </row>
    <row r="1656" spans="1:2">
      <c r="A1656" s="28" t="s">
        <v>7687</v>
      </c>
      <c r="B1656" s="28" t="s">
        <v>7686</v>
      </c>
    </row>
    <row r="1657" spans="1:2">
      <c r="A1657" s="28" t="s">
        <v>7688</v>
      </c>
      <c r="B1657" s="28" t="s">
        <v>7686</v>
      </c>
    </row>
    <row r="1658" spans="1:2">
      <c r="A1658" s="28" t="s">
        <v>7689</v>
      </c>
      <c r="B1658" s="28" t="s">
        <v>7686</v>
      </c>
    </row>
    <row r="1659" spans="1:2">
      <c r="A1659" s="28" t="s">
        <v>7690</v>
      </c>
      <c r="B1659" s="28" t="s">
        <v>7686</v>
      </c>
    </row>
    <row r="1660" spans="1:2">
      <c r="A1660" s="28" t="s">
        <v>7691</v>
      </c>
      <c r="B1660" s="28" t="s">
        <v>7686</v>
      </c>
    </row>
    <row r="1661" spans="1:2">
      <c r="A1661" s="28" t="s">
        <v>7692</v>
      </c>
      <c r="B1661" s="28" t="s">
        <v>7686</v>
      </c>
    </row>
    <row r="1662" spans="1:2">
      <c r="A1662" s="28" t="s">
        <v>7693</v>
      </c>
      <c r="B1662" s="28" t="s">
        <v>7686</v>
      </c>
    </row>
    <row r="1663" spans="1:2">
      <c r="A1663" s="28" t="s">
        <v>7694</v>
      </c>
      <c r="B1663" s="28" t="s">
        <v>7686</v>
      </c>
    </row>
    <row r="1664" spans="1:2">
      <c r="A1664" s="28" t="s">
        <v>7695</v>
      </c>
      <c r="B1664" s="28" t="s">
        <v>7686</v>
      </c>
    </row>
    <row r="1665" spans="1:2">
      <c r="A1665" s="28" t="s">
        <v>7696</v>
      </c>
      <c r="B1665" s="28" t="s">
        <v>7686</v>
      </c>
    </row>
    <row r="1666" spans="1:2">
      <c r="A1666" s="28" t="s">
        <v>7697</v>
      </c>
      <c r="B1666" s="28" t="s">
        <v>7686</v>
      </c>
    </row>
    <row r="1667" spans="1:2">
      <c r="A1667" s="28" t="s">
        <v>7698</v>
      </c>
      <c r="B1667" s="28" t="s">
        <v>7686</v>
      </c>
    </row>
    <row r="1668" spans="1:2">
      <c r="A1668" s="28" t="s">
        <v>7699</v>
      </c>
      <c r="B1668" s="28" t="s">
        <v>7686</v>
      </c>
    </row>
    <row r="1669" spans="1:2">
      <c r="A1669" s="28" t="s">
        <v>7700</v>
      </c>
      <c r="B1669" s="28" t="s">
        <v>7686</v>
      </c>
    </row>
    <row r="1670" spans="1:2">
      <c r="A1670" s="28" t="s">
        <v>7701</v>
      </c>
      <c r="B1670" s="28" t="s">
        <v>7686</v>
      </c>
    </row>
    <row r="1671" spans="1:2">
      <c r="A1671" s="28" t="s">
        <v>9256</v>
      </c>
      <c r="B1671" s="28" t="s">
        <v>5434</v>
      </c>
    </row>
    <row r="1672" spans="1:2">
      <c r="A1672" s="28" t="s">
        <v>9257</v>
      </c>
      <c r="B1672" s="28" t="s">
        <v>5434</v>
      </c>
    </row>
    <row r="1673" spans="1:2">
      <c r="A1673" s="28" t="s">
        <v>9258</v>
      </c>
      <c r="B1673" s="28" t="s">
        <v>5434</v>
      </c>
    </row>
    <row r="1674" spans="1:2">
      <c r="A1674" s="28" t="s">
        <v>9259</v>
      </c>
      <c r="B1674" s="28" t="s">
        <v>5434</v>
      </c>
    </row>
    <row r="1675" spans="1:2">
      <c r="A1675" s="28" t="s">
        <v>9260</v>
      </c>
      <c r="B1675" s="28" t="s">
        <v>5434</v>
      </c>
    </row>
    <row r="1676" spans="1:2">
      <c r="A1676" s="28" t="s">
        <v>9261</v>
      </c>
      <c r="B1676" s="28" t="s">
        <v>5434</v>
      </c>
    </row>
    <row r="1677" spans="1:2">
      <c r="A1677" s="28" t="s">
        <v>9262</v>
      </c>
      <c r="B1677" s="28" t="s">
        <v>5434</v>
      </c>
    </row>
    <row r="1678" spans="1:2">
      <c r="A1678" s="28" t="s">
        <v>9263</v>
      </c>
      <c r="B1678" s="28" t="s">
        <v>5434</v>
      </c>
    </row>
    <row r="1679" spans="1:2">
      <c r="A1679" s="28" t="s">
        <v>9264</v>
      </c>
      <c r="B1679" s="28" t="s">
        <v>5434</v>
      </c>
    </row>
    <row r="1680" spans="1:2">
      <c r="A1680" s="28" t="s">
        <v>9265</v>
      </c>
      <c r="B1680" s="28" t="s">
        <v>5434</v>
      </c>
    </row>
    <row r="1681" spans="1:2">
      <c r="A1681" s="28" t="s">
        <v>9266</v>
      </c>
      <c r="B1681" s="28" t="s">
        <v>5434</v>
      </c>
    </row>
    <row r="1682" spans="1:2">
      <c r="A1682" s="28" t="s">
        <v>9267</v>
      </c>
      <c r="B1682" s="28" t="s">
        <v>5434</v>
      </c>
    </row>
    <row r="1683" spans="1:2">
      <c r="A1683" s="28" t="s">
        <v>9268</v>
      </c>
      <c r="B1683" s="28" t="s">
        <v>5434</v>
      </c>
    </row>
    <row r="1684" spans="1:2">
      <c r="A1684" s="28" t="s">
        <v>9269</v>
      </c>
      <c r="B1684" s="28" t="s">
        <v>5434</v>
      </c>
    </row>
    <row r="1685" spans="1:2">
      <c r="A1685" s="28" t="s">
        <v>9270</v>
      </c>
      <c r="B1685" s="28" t="s">
        <v>5434</v>
      </c>
    </row>
    <row r="1686" spans="1:2">
      <c r="A1686" s="28" t="s">
        <v>9271</v>
      </c>
      <c r="B1686" s="28" t="s">
        <v>5434</v>
      </c>
    </row>
    <row r="1687" spans="1:2">
      <c r="A1687" s="28" t="s">
        <v>9272</v>
      </c>
      <c r="B1687" s="28" t="s">
        <v>5434</v>
      </c>
    </row>
    <row r="1688" spans="1:2">
      <c r="A1688" s="28" t="s">
        <v>9273</v>
      </c>
      <c r="B1688" s="28" t="s">
        <v>5434</v>
      </c>
    </row>
    <row r="1689" spans="1:2">
      <c r="A1689" s="28" t="s">
        <v>9274</v>
      </c>
      <c r="B1689" s="28" t="s">
        <v>5434</v>
      </c>
    </row>
    <row r="1690" spans="1:2">
      <c r="A1690" s="28" t="s">
        <v>9275</v>
      </c>
      <c r="B1690" s="28" t="s">
        <v>5434</v>
      </c>
    </row>
    <row r="1691" spans="1:2">
      <c r="A1691" s="28" t="s">
        <v>9276</v>
      </c>
      <c r="B1691" s="28" t="s">
        <v>5434</v>
      </c>
    </row>
    <row r="1692" spans="1:2">
      <c r="A1692" s="28" t="s">
        <v>9277</v>
      </c>
      <c r="B1692" s="28" t="s">
        <v>5434</v>
      </c>
    </row>
    <row r="1693" spans="1:2">
      <c r="A1693" s="28" t="s">
        <v>9278</v>
      </c>
      <c r="B1693" s="28" t="s">
        <v>5434</v>
      </c>
    </row>
    <row r="1694" spans="1:2">
      <c r="A1694" s="28" t="s">
        <v>9279</v>
      </c>
      <c r="B1694" s="28" t="s">
        <v>5434</v>
      </c>
    </row>
    <row r="1695" spans="1:2">
      <c r="A1695" s="28" t="s">
        <v>9280</v>
      </c>
      <c r="B1695" s="28" t="s">
        <v>5434</v>
      </c>
    </row>
    <row r="1696" spans="1:2">
      <c r="A1696" s="28" t="s">
        <v>9281</v>
      </c>
      <c r="B1696" s="28" t="s">
        <v>5434</v>
      </c>
    </row>
    <row r="1697" spans="1:2">
      <c r="A1697" s="28" t="s">
        <v>9282</v>
      </c>
      <c r="B1697" s="28" t="s">
        <v>5434</v>
      </c>
    </row>
    <row r="1698" spans="1:2">
      <c r="A1698" s="28" t="s">
        <v>9283</v>
      </c>
      <c r="B1698" s="28" t="s">
        <v>5434</v>
      </c>
    </row>
    <row r="1699" spans="1:2">
      <c r="A1699" s="28" t="s">
        <v>9284</v>
      </c>
      <c r="B1699" s="28" t="s">
        <v>5434</v>
      </c>
    </row>
    <row r="1700" spans="1:2">
      <c r="A1700" s="28" t="s">
        <v>9285</v>
      </c>
      <c r="B1700" s="28" t="s">
        <v>5434</v>
      </c>
    </row>
    <row r="1701" spans="1:2">
      <c r="A1701" s="28" t="s">
        <v>9286</v>
      </c>
      <c r="B1701" s="28" t="s">
        <v>5434</v>
      </c>
    </row>
    <row r="1702" spans="1:2">
      <c r="A1702" s="28" t="s">
        <v>9287</v>
      </c>
      <c r="B1702" s="28" t="s">
        <v>5434</v>
      </c>
    </row>
    <row r="1703" spans="1:2">
      <c r="A1703" s="28" t="s">
        <v>9288</v>
      </c>
      <c r="B1703" s="28" t="s">
        <v>5434</v>
      </c>
    </row>
    <row r="1704" spans="1:2">
      <c r="A1704" s="28" t="s">
        <v>9289</v>
      </c>
      <c r="B1704" s="28" t="s">
        <v>5434</v>
      </c>
    </row>
    <row r="1705" spans="1:2">
      <c r="A1705" s="28" t="s">
        <v>9290</v>
      </c>
      <c r="B1705" s="28" t="s">
        <v>5434</v>
      </c>
    </row>
    <row r="1706" spans="1:2">
      <c r="A1706" s="28" t="s">
        <v>9291</v>
      </c>
      <c r="B1706" s="28" t="s">
        <v>5434</v>
      </c>
    </row>
    <row r="1707" spans="1:2">
      <c r="A1707" s="28" t="s">
        <v>9292</v>
      </c>
      <c r="B1707" s="28" t="s">
        <v>5434</v>
      </c>
    </row>
    <row r="1708" spans="1:2">
      <c r="A1708" s="28" t="s">
        <v>9293</v>
      </c>
      <c r="B1708" s="28" t="s">
        <v>5434</v>
      </c>
    </row>
    <row r="1709" spans="1:2">
      <c r="A1709" s="28" t="s">
        <v>9294</v>
      </c>
      <c r="B1709" s="28" t="s">
        <v>5434</v>
      </c>
    </row>
    <row r="1710" spans="1:2">
      <c r="A1710" s="28" t="s">
        <v>9295</v>
      </c>
      <c r="B1710" s="28" t="s">
        <v>5434</v>
      </c>
    </row>
    <row r="1711" spans="1:2">
      <c r="A1711" s="28" t="s">
        <v>9296</v>
      </c>
      <c r="B1711" s="28" t="s">
        <v>5434</v>
      </c>
    </row>
    <row r="1712" spans="1:2">
      <c r="A1712" s="28" t="s">
        <v>9297</v>
      </c>
      <c r="B1712" s="28" t="s">
        <v>5434</v>
      </c>
    </row>
    <row r="1713" spans="1:2">
      <c r="A1713" s="28" t="s">
        <v>9298</v>
      </c>
      <c r="B1713" s="28" t="s">
        <v>5434</v>
      </c>
    </row>
    <row r="1714" spans="1:2">
      <c r="A1714" s="28" t="s">
        <v>9299</v>
      </c>
      <c r="B1714" s="28" t="s">
        <v>5434</v>
      </c>
    </row>
    <row r="1715" spans="1:2">
      <c r="A1715" s="28" t="s">
        <v>9300</v>
      </c>
      <c r="B1715" s="28" t="s">
        <v>5434</v>
      </c>
    </row>
    <row r="1716" spans="1:2">
      <c r="A1716" s="28" t="s">
        <v>9301</v>
      </c>
      <c r="B1716" s="28" t="s">
        <v>5434</v>
      </c>
    </row>
    <row r="1717" spans="1:2">
      <c r="A1717" s="28" t="s">
        <v>9302</v>
      </c>
      <c r="B1717" s="28" t="s">
        <v>5434</v>
      </c>
    </row>
    <row r="1718" spans="1:2">
      <c r="A1718" s="28" t="s">
        <v>9303</v>
      </c>
      <c r="B1718" s="28" t="s">
        <v>5434</v>
      </c>
    </row>
    <row r="1719" spans="1:2">
      <c r="A1719" s="28" t="s">
        <v>9304</v>
      </c>
      <c r="B1719" s="28" t="s">
        <v>5434</v>
      </c>
    </row>
    <row r="1720" spans="1:2">
      <c r="A1720" s="28" t="s">
        <v>9305</v>
      </c>
      <c r="B1720" s="28" t="s">
        <v>5434</v>
      </c>
    </row>
    <row r="1721" spans="1:2">
      <c r="A1721" s="28" t="s">
        <v>9306</v>
      </c>
      <c r="B1721" s="28" t="s">
        <v>5434</v>
      </c>
    </row>
    <row r="1722" spans="1:2">
      <c r="A1722" s="28" t="s">
        <v>9307</v>
      </c>
      <c r="B1722" s="28" t="s">
        <v>5434</v>
      </c>
    </row>
    <row r="1723" spans="1:2">
      <c r="A1723" s="28" t="s">
        <v>9308</v>
      </c>
      <c r="B1723" s="28" t="s">
        <v>5434</v>
      </c>
    </row>
    <row r="1724" spans="1:2">
      <c r="A1724" s="28" t="s">
        <v>9309</v>
      </c>
      <c r="B1724" s="28" t="s">
        <v>5434</v>
      </c>
    </row>
    <row r="1725" spans="1:2">
      <c r="A1725" s="28" t="s">
        <v>9310</v>
      </c>
      <c r="B1725" s="28" t="s">
        <v>5434</v>
      </c>
    </row>
    <row r="1726" spans="1:2">
      <c r="A1726" s="28" t="s">
        <v>9311</v>
      </c>
      <c r="B1726" s="28" t="s">
        <v>5434</v>
      </c>
    </row>
    <row r="1727" spans="1:2">
      <c r="A1727" s="28" t="s">
        <v>9312</v>
      </c>
      <c r="B1727" s="28" t="s">
        <v>5434</v>
      </c>
    </row>
    <row r="1728" spans="1:2">
      <c r="A1728" s="28" t="s">
        <v>9313</v>
      </c>
      <c r="B1728" s="28" t="s">
        <v>5434</v>
      </c>
    </row>
    <row r="1729" spans="1:2">
      <c r="A1729" s="28" t="s">
        <v>9314</v>
      </c>
      <c r="B1729" s="28" t="s">
        <v>5434</v>
      </c>
    </row>
    <row r="1730" spans="1:2">
      <c r="A1730" s="28" t="s">
        <v>9315</v>
      </c>
      <c r="B1730" s="28" t="s">
        <v>5434</v>
      </c>
    </row>
    <row r="1731" spans="1:2">
      <c r="A1731" s="28" t="s">
        <v>9316</v>
      </c>
      <c r="B1731" s="28" t="s">
        <v>5434</v>
      </c>
    </row>
    <row r="1732" spans="1:2">
      <c r="A1732" s="28" t="s">
        <v>9317</v>
      </c>
      <c r="B1732" s="28" t="s">
        <v>5434</v>
      </c>
    </row>
    <row r="1733" spans="1:2">
      <c r="A1733" s="28" t="s">
        <v>9318</v>
      </c>
      <c r="B1733" s="28" t="s">
        <v>5434</v>
      </c>
    </row>
    <row r="1734" spans="1:2">
      <c r="A1734" s="28" t="s">
        <v>9319</v>
      </c>
      <c r="B1734" s="28" t="s">
        <v>5434</v>
      </c>
    </row>
    <row r="1735" spans="1:2">
      <c r="A1735" s="28" t="s">
        <v>9320</v>
      </c>
      <c r="B1735" s="28" t="s">
        <v>5434</v>
      </c>
    </row>
    <row r="1736" spans="1:2">
      <c r="A1736" s="28" t="s">
        <v>9321</v>
      </c>
      <c r="B1736" s="28" t="s">
        <v>5434</v>
      </c>
    </row>
    <row r="1737" spans="1:2">
      <c r="A1737" s="28" t="s">
        <v>9322</v>
      </c>
      <c r="B1737" s="28" t="s">
        <v>5434</v>
      </c>
    </row>
    <row r="1738" spans="1:2">
      <c r="A1738" s="28" t="s">
        <v>9323</v>
      </c>
      <c r="B1738" s="28" t="s">
        <v>5434</v>
      </c>
    </row>
    <row r="1739" spans="1:2">
      <c r="A1739" s="28" t="s">
        <v>9324</v>
      </c>
      <c r="B1739" s="28" t="s">
        <v>5434</v>
      </c>
    </row>
    <row r="1740" spans="1:2">
      <c r="A1740" s="28" t="s">
        <v>9325</v>
      </c>
      <c r="B1740" s="28" t="s">
        <v>5434</v>
      </c>
    </row>
    <row r="1741" spans="1:2">
      <c r="A1741" s="28" t="s">
        <v>9326</v>
      </c>
      <c r="B1741" s="28" t="s">
        <v>5434</v>
      </c>
    </row>
    <row r="1742" spans="1:2">
      <c r="A1742" s="28" t="s">
        <v>9327</v>
      </c>
      <c r="B1742" s="28" t="s">
        <v>5434</v>
      </c>
    </row>
    <row r="1743" spans="1:2">
      <c r="A1743" s="28" t="s">
        <v>9328</v>
      </c>
      <c r="B1743" s="28" t="s">
        <v>5434</v>
      </c>
    </row>
    <row r="1744" spans="1:2">
      <c r="A1744" s="28" t="s">
        <v>9329</v>
      </c>
      <c r="B1744" s="28" t="s">
        <v>5434</v>
      </c>
    </row>
    <row r="1745" spans="1:2">
      <c r="A1745" s="28" t="s">
        <v>9330</v>
      </c>
      <c r="B1745" s="28" t="s">
        <v>5434</v>
      </c>
    </row>
    <row r="1746" spans="1:2">
      <c r="A1746" s="28" t="s">
        <v>9331</v>
      </c>
      <c r="B1746" s="28" t="s">
        <v>5434</v>
      </c>
    </row>
    <row r="1747" spans="1:2">
      <c r="A1747" s="28" t="s">
        <v>9332</v>
      </c>
      <c r="B1747" s="28" t="s">
        <v>5434</v>
      </c>
    </row>
    <row r="1748" spans="1:2">
      <c r="A1748" s="28" t="s">
        <v>9333</v>
      </c>
      <c r="B1748" s="28" t="s">
        <v>5434</v>
      </c>
    </row>
    <row r="1749" spans="1:2">
      <c r="A1749" s="28" t="s">
        <v>9334</v>
      </c>
      <c r="B1749" s="28" t="s">
        <v>5434</v>
      </c>
    </row>
    <row r="1750" spans="1:2">
      <c r="A1750" s="28" t="s">
        <v>9335</v>
      </c>
      <c r="B1750" s="28" t="s">
        <v>5434</v>
      </c>
    </row>
    <row r="1751" spans="1:2">
      <c r="A1751" s="28" t="s">
        <v>9336</v>
      </c>
      <c r="B1751" s="28" t="s">
        <v>5434</v>
      </c>
    </row>
    <row r="1752" spans="1:2">
      <c r="A1752" s="28" t="s">
        <v>9337</v>
      </c>
      <c r="B1752" s="28" t="s">
        <v>5434</v>
      </c>
    </row>
    <row r="1753" spans="1:2">
      <c r="A1753" s="28" t="s">
        <v>9338</v>
      </c>
      <c r="B1753" s="28" t="s">
        <v>5434</v>
      </c>
    </row>
    <row r="1754" spans="1:2">
      <c r="A1754" s="28" t="s">
        <v>9339</v>
      </c>
      <c r="B1754" s="28" t="s">
        <v>5434</v>
      </c>
    </row>
    <row r="1755" spans="1:2">
      <c r="A1755" s="28" t="s">
        <v>9340</v>
      </c>
      <c r="B1755" s="28" t="s">
        <v>5434</v>
      </c>
    </row>
    <row r="1756" spans="1:2">
      <c r="A1756" s="28" t="s">
        <v>9341</v>
      </c>
      <c r="B1756" s="28" t="s">
        <v>5434</v>
      </c>
    </row>
    <row r="1757" spans="1:2">
      <c r="A1757" s="28" t="s">
        <v>9342</v>
      </c>
      <c r="B1757" s="28" t="s">
        <v>5434</v>
      </c>
    </row>
    <row r="1758" spans="1:2">
      <c r="A1758" s="28" t="s">
        <v>9343</v>
      </c>
      <c r="B1758" s="28" t="s">
        <v>5434</v>
      </c>
    </row>
    <row r="1759" spans="1:2">
      <c r="A1759" s="28" t="s">
        <v>9344</v>
      </c>
      <c r="B1759" s="28" t="s">
        <v>5434</v>
      </c>
    </row>
    <row r="1760" spans="1:2">
      <c r="A1760" s="28" t="s">
        <v>9345</v>
      </c>
      <c r="B1760" s="28" t="s">
        <v>5434</v>
      </c>
    </row>
    <row r="1761" spans="1:2">
      <c r="A1761" s="28" t="s">
        <v>9346</v>
      </c>
      <c r="B1761" s="28" t="s">
        <v>5434</v>
      </c>
    </row>
    <row r="1762" spans="1:2">
      <c r="A1762" s="28" t="s">
        <v>9347</v>
      </c>
      <c r="B1762" s="28" t="s">
        <v>5434</v>
      </c>
    </row>
    <row r="1763" spans="1:2">
      <c r="A1763" s="28" t="s">
        <v>9348</v>
      </c>
      <c r="B1763" s="28" t="s">
        <v>5434</v>
      </c>
    </row>
    <row r="1764" spans="1:2">
      <c r="A1764" s="28" t="s">
        <v>9349</v>
      </c>
      <c r="B1764" s="28" t="s">
        <v>5434</v>
      </c>
    </row>
    <row r="1765" spans="1:2">
      <c r="A1765" s="28" t="s">
        <v>9350</v>
      </c>
      <c r="B1765" s="28" t="s">
        <v>5434</v>
      </c>
    </row>
    <row r="1766" spans="1:2">
      <c r="A1766" s="28" t="s">
        <v>9351</v>
      </c>
      <c r="B1766" s="28" t="s">
        <v>5434</v>
      </c>
    </row>
    <row r="1767" spans="1:2">
      <c r="A1767" s="28" t="s">
        <v>9352</v>
      </c>
      <c r="B1767" s="28" t="s">
        <v>5434</v>
      </c>
    </row>
    <row r="1768" spans="1:2">
      <c r="A1768" s="28" t="s">
        <v>9353</v>
      </c>
      <c r="B1768" s="28" t="s">
        <v>5434</v>
      </c>
    </row>
    <row r="1769" spans="1:2">
      <c r="A1769" s="28" t="s">
        <v>9354</v>
      </c>
      <c r="B1769" s="28" t="s">
        <v>5434</v>
      </c>
    </row>
    <row r="1770" spans="1:2">
      <c r="A1770" s="28" t="s">
        <v>9355</v>
      </c>
      <c r="B1770" s="28" t="s">
        <v>5434</v>
      </c>
    </row>
    <row r="1771" spans="1:2">
      <c r="A1771" s="28" t="s">
        <v>9356</v>
      </c>
      <c r="B1771" s="28" t="s">
        <v>5434</v>
      </c>
    </row>
    <row r="1772" spans="1:2">
      <c r="A1772" s="28" t="s">
        <v>9357</v>
      </c>
      <c r="B1772" s="28" t="s">
        <v>5434</v>
      </c>
    </row>
    <row r="1773" spans="1:2">
      <c r="A1773" s="28" t="s">
        <v>9358</v>
      </c>
      <c r="B1773" s="28" t="s">
        <v>5434</v>
      </c>
    </row>
    <row r="1774" spans="1:2">
      <c r="A1774" s="28" t="s">
        <v>9359</v>
      </c>
      <c r="B1774" s="28" t="s">
        <v>5434</v>
      </c>
    </row>
    <row r="1775" spans="1:2">
      <c r="A1775" s="28" t="s">
        <v>9360</v>
      </c>
      <c r="B1775" s="28" t="s">
        <v>5434</v>
      </c>
    </row>
    <row r="1776" spans="1:2">
      <c r="A1776" s="28" t="s">
        <v>9361</v>
      </c>
      <c r="B1776" s="28" t="s">
        <v>5434</v>
      </c>
    </row>
    <row r="1777" spans="1:2">
      <c r="A1777" s="28" t="s">
        <v>9362</v>
      </c>
      <c r="B1777" s="28" t="s">
        <v>5434</v>
      </c>
    </row>
    <row r="1778" spans="1:2">
      <c r="A1778" s="28" t="s">
        <v>9363</v>
      </c>
      <c r="B1778" s="28" t="s">
        <v>5434</v>
      </c>
    </row>
    <row r="1779" spans="1:2">
      <c r="A1779" s="28" t="s">
        <v>9364</v>
      </c>
      <c r="B1779" s="28" t="s">
        <v>5434</v>
      </c>
    </row>
    <row r="1780" spans="1:2">
      <c r="A1780" s="28" t="s">
        <v>9365</v>
      </c>
      <c r="B1780" s="28" t="s">
        <v>5434</v>
      </c>
    </row>
    <row r="1781" spans="1:2">
      <c r="A1781" s="28" t="s">
        <v>9366</v>
      </c>
      <c r="B1781" s="28" t="s">
        <v>5434</v>
      </c>
    </row>
    <row r="1782" spans="1:2">
      <c r="A1782" s="28" t="s">
        <v>9367</v>
      </c>
      <c r="B1782" s="28" t="s">
        <v>5434</v>
      </c>
    </row>
    <row r="1783" spans="1:2">
      <c r="A1783" s="28" t="s">
        <v>9368</v>
      </c>
      <c r="B1783" s="28" t="s">
        <v>5434</v>
      </c>
    </row>
    <row r="1784" spans="1:2">
      <c r="A1784" s="28" t="s">
        <v>9369</v>
      </c>
      <c r="B1784" s="28" t="s">
        <v>5434</v>
      </c>
    </row>
    <row r="1785" spans="1:2">
      <c r="A1785" s="28" t="s">
        <v>9370</v>
      </c>
      <c r="B1785" s="28" t="s">
        <v>5434</v>
      </c>
    </row>
    <row r="1786" spans="1:2">
      <c r="A1786" s="28" t="s">
        <v>9371</v>
      </c>
      <c r="B1786" s="28" t="s">
        <v>5434</v>
      </c>
    </row>
    <row r="1787" spans="1:2">
      <c r="A1787" s="28" t="s">
        <v>9372</v>
      </c>
      <c r="B1787" s="28" t="s">
        <v>5434</v>
      </c>
    </row>
    <row r="1788" spans="1:2">
      <c r="A1788" s="28" t="s">
        <v>9373</v>
      </c>
      <c r="B1788" s="28" t="s">
        <v>5434</v>
      </c>
    </row>
    <row r="1789" spans="1:2">
      <c r="A1789" s="28" t="s">
        <v>9374</v>
      </c>
      <c r="B1789" s="28" t="s">
        <v>5434</v>
      </c>
    </row>
    <row r="1790" spans="1:2">
      <c r="A1790" s="28" t="s">
        <v>9375</v>
      </c>
      <c r="B1790" s="28" t="s">
        <v>5434</v>
      </c>
    </row>
    <row r="1791" spans="1:2">
      <c r="A1791" s="28" t="s">
        <v>9376</v>
      </c>
      <c r="B1791" s="28" t="s">
        <v>5434</v>
      </c>
    </row>
    <row r="1792" spans="1:2">
      <c r="A1792" s="28" t="s">
        <v>9377</v>
      </c>
      <c r="B1792" s="28" t="s">
        <v>5434</v>
      </c>
    </row>
    <row r="1793" spans="1:2">
      <c r="A1793" s="28" t="s">
        <v>9378</v>
      </c>
      <c r="B1793" s="28" t="s">
        <v>5434</v>
      </c>
    </row>
    <row r="1794" spans="1:2">
      <c r="A1794" s="28" t="s">
        <v>9379</v>
      </c>
      <c r="B1794" s="28" t="s">
        <v>5434</v>
      </c>
    </row>
    <row r="1795" spans="1:2">
      <c r="A1795" s="28" t="s">
        <v>9380</v>
      </c>
      <c r="B1795" s="28" t="s">
        <v>5434</v>
      </c>
    </row>
    <row r="1796" spans="1:2">
      <c r="A1796" s="28" t="s">
        <v>9381</v>
      </c>
      <c r="B1796" s="28" t="s">
        <v>5434</v>
      </c>
    </row>
    <row r="1797" spans="1:2">
      <c r="A1797" s="28" t="s">
        <v>9382</v>
      </c>
      <c r="B1797" s="28" t="s">
        <v>5434</v>
      </c>
    </row>
    <row r="1798" spans="1:2">
      <c r="A1798" s="28" t="s">
        <v>9383</v>
      </c>
      <c r="B1798" s="28" t="s">
        <v>5434</v>
      </c>
    </row>
    <row r="1799" spans="1:2">
      <c r="A1799" s="28" t="s">
        <v>9384</v>
      </c>
      <c r="B1799" s="28" t="s">
        <v>5434</v>
      </c>
    </row>
    <row r="1800" spans="1:2">
      <c r="A1800" s="28" t="s">
        <v>9385</v>
      </c>
      <c r="B1800" s="28" t="s">
        <v>5434</v>
      </c>
    </row>
    <row r="1801" spans="1:2">
      <c r="A1801" s="28" t="s">
        <v>9386</v>
      </c>
      <c r="B1801" s="28" t="s">
        <v>5434</v>
      </c>
    </row>
    <row r="1802" spans="1:2">
      <c r="A1802" s="28" t="s">
        <v>9387</v>
      </c>
      <c r="B1802" s="28" t="s">
        <v>5434</v>
      </c>
    </row>
    <row r="1803" spans="1:2">
      <c r="A1803" s="28" t="s">
        <v>9388</v>
      </c>
      <c r="B1803" s="28" t="s">
        <v>5434</v>
      </c>
    </row>
    <row r="1804" spans="1:2">
      <c r="A1804" s="28" t="s">
        <v>9389</v>
      </c>
      <c r="B1804" s="28" t="s">
        <v>5434</v>
      </c>
    </row>
    <row r="1805" spans="1:2">
      <c r="A1805" s="28" t="s">
        <v>9390</v>
      </c>
      <c r="B1805" s="28" t="s">
        <v>5434</v>
      </c>
    </row>
    <row r="1806" spans="1:2">
      <c r="A1806" s="28" t="s">
        <v>9391</v>
      </c>
      <c r="B1806" s="28" t="s">
        <v>5434</v>
      </c>
    </row>
    <row r="1807" spans="1:2">
      <c r="A1807" s="28" t="s">
        <v>9392</v>
      </c>
      <c r="B1807" s="28" t="s">
        <v>5434</v>
      </c>
    </row>
    <row r="1808" spans="1:2">
      <c r="A1808" s="28" t="s">
        <v>9393</v>
      </c>
      <c r="B1808" s="28" t="s">
        <v>5434</v>
      </c>
    </row>
    <row r="1809" spans="1:2">
      <c r="A1809" s="28" t="s">
        <v>9394</v>
      </c>
      <c r="B1809" s="28" t="s">
        <v>5434</v>
      </c>
    </row>
    <row r="1810" spans="1:2">
      <c r="A1810" s="28" t="s">
        <v>9395</v>
      </c>
      <c r="B1810" s="28" t="s">
        <v>5434</v>
      </c>
    </row>
    <row r="1811" spans="1:2">
      <c r="A1811" s="28" t="s">
        <v>9396</v>
      </c>
      <c r="B1811" s="28" t="s">
        <v>5434</v>
      </c>
    </row>
    <row r="1812" spans="1:2">
      <c r="A1812" s="28" t="s">
        <v>9397</v>
      </c>
      <c r="B1812" s="28" t="s">
        <v>5434</v>
      </c>
    </row>
    <row r="1813" spans="1:2">
      <c r="A1813" s="28" t="s">
        <v>9398</v>
      </c>
      <c r="B1813" s="28" t="s">
        <v>5434</v>
      </c>
    </row>
    <row r="1814" spans="1:2">
      <c r="A1814" s="28" t="s">
        <v>9399</v>
      </c>
      <c r="B1814" s="28" t="s">
        <v>5434</v>
      </c>
    </row>
    <row r="1815" spans="1:2">
      <c r="A1815" s="28" t="s">
        <v>9400</v>
      </c>
      <c r="B1815" s="28" t="s">
        <v>5434</v>
      </c>
    </row>
    <row r="1816" spans="1:2">
      <c r="A1816" s="28" t="s">
        <v>9401</v>
      </c>
      <c r="B1816" s="28" t="s">
        <v>5434</v>
      </c>
    </row>
    <row r="1817" spans="1:2">
      <c r="A1817" s="28" t="s">
        <v>9402</v>
      </c>
      <c r="B1817" s="28" t="s">
        <v>5434</v>
      </c>
    </row>
    <row r="1818" spans="1:2">
      <c r="A1818" s="28" t="s">
        <v>9403</v>
      </c>
      <c r="B1818" s="28" t="s">
        <v>5434</v>
      </c>
    </row>
    <row r="1819" spans="1:2">
      <c r="A1819" s="28" t="s">
        <v>9404</v>
      </c>
      <c r="B1819" s="28" t="s">
        <v>5434</v>
      </c>
    </row>
    <row r="1820" spans="1:2">
      <c r="A1820" s="28" t="s">
        <v>9405</v>
      </c>
      <c r="B1820" s="28" t="s">
        <v>5434</v>
      </c>
    </row>
    <row r="1821" spans="1:2">
      <c r="A1821" s="28" t="s">
        <v>9406</v>
      </c>
      <c r="B1821" s="28" t="s">
        <v>5434</v>
      </c>
    </row>
    <row r="1822" spans="1:2">
      <c r="A1822" s="28" t="s">
        <v>9407</v>
      </c>
      <c r="B1822" s="28" t="s">
        <v>5434</v>
      </c>
    </row>
    <row r="1823" spans="1:2">
      <c r="A1823" s="28" t="s">
        <v>9408</v>
      </c>
      <c r="B1823" s="28" t="s">
        <v>5434</v>
      </c>
    </row>
    <row r="1824" spans="1:2">
      <c r="A1824" s="28" t="s">
        <v>9409</v>
      </c>
      <c r="B1824" s="28" t="s">
        <v>5434</v>
      </c>
    </row>
    <row r="1825" spans="1:2">
      <c r="A1825" s="28" t="s">
        <v>9410</v>
      </c>
      <c r="B1825" s="28" t="s">
        <v>5434</v>
      </c>
    </row>
    <row r="1826" spans="1:2">
      <c r="A1826" s="28" t="s">
        <v>9411</v>
      </c>
      <c r="B1826" s="28" t="s">
        <v>5434</v>
      </c>
    </row>
    <row r="1827" spans="1:2">
      <c r="A1827" s="28" t="s">
        <v>9412</v>
      </c>
      <c r="B1827" s="28" t="s">
        <v>5434</v>
      </c>
    </row>
    <row r="1828" spans="1:2">
      <c r="A1828" s="28" t="s">
        <v>9413</v>
      </c>
      <c r="B1828" s="28" t="s">
        <v>5434</v>
      </c>
    </row>
    <row r="1829" spans="1:2">
      <c r="A1829" s="28" t="s">
        <v>9414</v>
      </c>
      <c r="B1829" s="28" t="s">
        <v>5434</v>
      </c>
    </row>
    <row r="1830" spans="1:2">
      <c r="A1830" s="28" t="s">
        <v>9415</v>
      </c>
      <c r="B1830" s="28" t="s">
        <v>5434</v>
      </c>
    </row>
    <row r="1831" spans="1:2">
      <c r="A1831" s="28" t="s">
        <v>9416</v>
      </c>
      <c r="B1831" s="28" t="s">
        <v>5434</v>
      </c>
    </row>
    <row r="1832" spans="1:2">
      <c r="A1832" s="28" t="s">
        <v>9417</v>
      </c>
      <c r="B1832" s="28" t="s">
        <v>5434</v>
      </c>
    </row>
    <row r="1833" spans="1:2">
      <c r="A1833" s="28" t="s">
        <v>9418</v>
      </c>
      <c r="B1833" s="28" t="s">
        <v>5434</v>
      </c>
    </row>
    <row r="1834" spans="1:2">
      <c r="A1834" s="28" t="s">
        <v>9419</v>
      </c>
      <c r="B1834" s="28" t="s">
        <v>5434</v>
      </c>
    </row>
    <row r="1835" spans="1:2">
      <c r="A1835" s="28" t="s">
        <v>9420</v>
      </c>
      <c r="B1835" s="28" t="s">
        <v>5434</v>
      </c>
    </row>
    <row r="1836" spans="1:2">
      <c r="A1836" s="28" t="s">
        <v>9421</v>
      </c>
      <c r="B1836" s="28" t="s">
        <v>5434</v>
      </c>
    </row>
    <row r="1837" spans="1:2">
      <c r="A1837" s="28" t="s">
        <v>9422</v>
      </c>
      <c r="B1837" s="28" t="s">
        <v>5434</v>
      </c>
    </row>
    <row r="1838" spans="1:2">
      <c r="A1838" s="28" t="s">
        <v>9423</v>
      </c>
      <c r="B1838" s="28" t="s">
        <v>5434</v>
      </c>
    </row>
    <row r="1839" spans="1:2">
      <c r="A1839" s="28" t="s">
        <v>9424</v>
      </c>
      <c r="B1839" s="28" t="s">
        <v>5434</v>
      </c>
    </row>
    <row r="1840" spans="1:2">
      <c r="A1840" s="28" t="s">
        <v>9425</v>
      </c>
      <c r="B1840" s="28" t="s">
        <v>5434</v>
      </c>
    </row>
    <row r="1841" spans="1:2">
      <c r="A1841" s="28" t="s">
        <v>9426</v>
      </c>
      <c r="B1841" s="28" t="s">
        <v>5434</v>
      </c>
    </row>
    <row r="1842" spans="1:2">
      <c r="A1842" s="28" t="s">
        <v>9427</v>
      </c>
      <c r="B1842" s="28" t="s">
        <v>5434</v>
      </c>
    </row>
    <row r="1843" spans="1:2">
      <c r="A1843" s="28" t="s">
        <v>9428</v>
      </c>
      <c r="B1843" s="28" t="s">
        <v>5434</v>
      </c>
    </row>
    <row r="1844" spans="1:2">
      <c r="A1844" s="28" t="s">
        <v>9429</v>
      </c>
      <c r="B1844" s="28" t="s">
        <v>5434</v>
      </c>
    </row>
    <row r="1845" spans="1:2">
      <c r="A1845" s="28" t="s">
        <v>9430</v>
      </c>
      <c r="B1845" s="28" t="s">
        <v>5434</v>
      </c>
    </row>
    <row r="1846" spans="1:2">
      <c r="A1846" s="28" t="s">
        <v>9431</v>
      </c>
      <c r="B1846" s="28" t="s">
        <v>5434</v>
      </c>
    </row>
    <row r="1847" spans="1:2">
      <c r="A1847" s="28" t="s">
        <v>9432</v>
      </c>
      <c r="B1847" s="28" t="s">
        <v>5434</v>
      </c>
    </row>
    <row r="1848" spans="1:2">
      <c r="A1848" s="28" t="s">
        <v>9433</v>
      </c>
      <c r="B1848" s="28" t="s">
        <v>5434</v>
      </c>
    </row>
    <row r="1849" spans="1:2">
      <c r="A1849" s="28" t="s">
        <v>9434</v>
      </c>
      <c r="B1849" s="28" t="s">
        <v>5434</v>
      </c>
    </row>
    <row r="1850" spans="1:2">
      <c r="A1850" s="28" t="s">
        <v>9435</v>
      </c>
      <c r="B1850" s="28" t="s">
        <v>5434</v>
      </c>
    </row>
    <row r="1851" spans="1:2">
      <c r="A1851" s="28" t="s">
        <v>9436</v>
      </c>
      <c r="B1851" s="28" t="s">
        <v>5434</v>
      </c>
    </row>
    <row r="1852" spans="1:2">
      <c r="A1852" s="28" t="s">
        <v>9437</v>
      </c>
      <c r="B1852" s="28" t="s">
        <v>5434</v>
      </c>
    </row>
    <row r="1853" spans="1:2">
      <c r="A1853" s="28" t="s">
        <v>9438</v>
      </c>
      <c r="B1853" s="28" t="s">
        <v>5434</v>
      </c>
    </row>
    <row r="1854" spans="1:2">
      <c r="A1854" s="28" t="s">
        <v>9439</v>
      </c>
      <c r="B1854" s="28" t="s">
        <v>5434</v>
      </c>
    </row>
    <row r="1855" spans="1:2">
      <c r="A1855" s="28" t="s">
        <v>9440</v>
      </c>
      <c r="B1855" s="28" t="s">
        <v>5434</v>
      </c>
    </row>
    <row r="1856" spans="1:2">
      <c r="A1856" s="28" t="s">
        <v>9441</v>
      </c>
      <c r="B1856" s="28" t="s">
        <v>5434</v>
      </c>
    </row>
    <row r="1857" spans="1:2">
      <c r="A1857" s="28" t="s">
        <v>9442</v>
      </c>
      <c r="B1857" s="28" t="s">
        <v>5434</v>
      </c>
    </row>
    <row r="1858" spans="1:2">
      <c r="A1858" s="28" t="s">
        <v>9443</v>
      </c>
      <c r="B1858" s="28" t="s">
        <v>5434</v>
      </c>
    </row>
    <row r="1859" spans="1:2">
      <c r="A1859" s="28" t="s">
        <v>9444</v>
      </c>
      <c r="B1859" s="28" t="s">
        <v>5434</v>
      </c>
    </row>
    <row r="1860" spans="1:2">
      <c r="A1860" s="28" t="s">
        <v>9445</v>
      </c>
      <c r="B1860" s="28" t="s">
        <v>5434</v>
      </c>
    </row>
    <row r="1861" spans="1:2">
      <c r="A1861" s="28" t="s">
        <v>9446</v>
      </c>
      <c r="B1861" s="28" t="s">
        <v>5434</v>
      </c>
    </row>
    <row r="1862" spans="1:2">
      <c r="A1862" s="28" t="s">
        <v>9447</v>
      </c>
      <c r="B1862" s="28" t="s">
        <v>5434</v>
      </c>
    </row>
    <row r="1863" spans="1:2">
      <c r="A1863" s="28" t="s">
        <v>9448</v>
      </c>
      <c r="B1863" s="28" t="s">
        <v>5434</v>
      </c>
    </row>
    <row r="1864" spans="1:2">
      <c r="A1864" s="28" t="s">
        <v>9449</v>
      </c>
      <c r="B1864" s="28" t="s">
        <v>5434</v>
      </c>
    </row>
    <row r="1865" spans="1:2">
      <c r="A1865" s="28" t="s">
        <v>9450</v>
      </c>
      <c r="B1865" s="28" t="s">
        <v>5434</v>
      </c>
    </row>
    <row r="1866" spans="1:2">
      <c r="A1866" s="28" t="s">
        <v>9451</v>
      </c>
      <c r="B1866" s="28" t="s">
        <v>5434</v>
      </c>
    </row>
    <row r="1867" spans="1:2">
      <c r="A1867" s="28" t="s">
        <v>9452</v>
      </c>
      <c r="B1867" s="28" t="s">
        <v>5434</v>
      </c>
    </row>
    <row r="1868" spans="1:2">
      <c r="A1868" s="28" t="s">
        <v>9453</v>
      </c>
      <c r="B1868" s="28" t="s">
        <v>5434</v>
      </c>
    </row>
    <row r="1869" spans="1:2">
      <c r="A1869" s="28" t="s">
        <v>9454</v>
      </c>
      <c r="B1869" s="28" t="s">
        <v>5434</v>
      </c>
    </row>
    <row r="1870" spans="1:2">
      <c r="A1870" s="28" t="s">
        <v>9455</v>
      </c>
      <c r="B1870" s="28" t="s">
        <v>5434</v>
      </c>
    </row>
    <row r="1871" spans="1:2">
      <c r="A1871" s="28" t="s">
        <v>9456</v>
      </c>
      <c r="B1871" s="28" t="s">
        <v>5434</v>
      </c>
    </row>
    <row r="1872" spans="1:2">
      <c r="A1872" s="28" t="s">
        <v>9457</v>
      </c>
      <c r="B1872" s="28" t="s">
        <v>5434</v>
      </c>
    </row>
    <row r="1873" spans="1:2">
      <c r="A1873" s="28" t="s">
        <v>9458</v>
      </c>
      <c r="B1873" s="28" t="s">
        <v>5434</v>
      </c>
    </row>
    <row r="1874" spans="1:2">
      <c r="A1874" s="28" t="s">
        <v>9459</v>
      </c>
      <c r="B1874" s="28" t="s">
        <v>5434</v>
      </c>
    </row>
    <row r="1875" spans="1:2">
      <c r="A1875" s="28" t="s">
        <v>9460</v>
      </c>
      <c r="B1875" s="28" t="s">
        <v>5434</v>
      </c>
    </row>
    <row r="1876" spans="1:2">
      <c r="A1876" s="28" t="s">
        <v>9461</v>
      </c>
      <c r="B1876" s="28" t="s">
        <v>5434</v>
      </c>
    </row>
    <row r="1877" spans="1:2">
      <c r="A1877" s="28" t="s">
        <v>9462</v>
      </c>
      <c r="B1877" s="28" t="s">
        <v>5434</v>
      </c>
    </row>
    <row r="1878" spans="1:2">
      <c r="A1878" s="28" t="s">
        <v>9463</v>
      </c>
      <c r="B1878" s="28" t="s">
        <v>5434</v>
      </c>
    </row>
    <row r="1879" spans="1:2">
      <c r="A1879" s="28" t="s">
        <v>9464</v>
      </c>
      <c r="B1879" s="28" t="s">
        <v>5434</v>
      </c>
    </row>
    <row r="1880" spans="1:2">
      <c r="A1880" s="28" t="s">
        <v>9465</v>
      </c>
      <c r="B1880" s="28" t="s">
        <v>5434</v>
      </c>
    </row>
    <row r="1881" spans="1:2">
      <c r="A1881" s="28" t="s">
        <v>9466</v>
      </c>
      <c r="B1881" s="28" t="s">
        <v>5434</v>
      </c>
    </row>
    <row r="1882" spans="1:2">
      <c r="A1882" s="28" t="s">
        <v>9467</v>
      </c>
      <c r="B1882" s="28" t="s">
        <v>5434</v>
      </c>
    </row>
    <row r="1883" spans="1:2">
      <c r="A1883" s="28" t="s">
        <v>9468</v>
      </c>
      <c r="B1883" s="28" t="s">
        <v>5434</v>
      </c>
    </row>
    <row r="1884" spans="1:2">
      <c r="A1884" s="28" t="s">
        <v>9469</v>
      </c>
      <c r="B1884" s="28" t="s">
        <v>5434</v>
      </c>
    </row>
    <row r="1885" spans="1:2">
      <c r="A1885" s="28" t="s">
        <v>9470</v>
      </c>
      <c r="B1885" s="28" t="s">
        <v>5434</v>
      </c>
    </row>
    <row r="1886" spans="1:2">
      <c r="A1886" s="28" t="s">
        <v>9471</v>
      </c>
      <c r="B1886" s="28" t="s">
        <v>5434</v>
      </c>
    </row>
    <row r="1887" spans="1:2">
      <c r="A1887" s="28" t="s">
        <v>9472</v>
      </c>
      <c r="B1887" s="28" t="s">
        <v>5434</v>
      </c>
    </row>
    <row r="1888" spans="1:2">
      <c r="A1888" s="28" t="s">
        <v>9473</v>
      </c>
      <c r="B1888" s="28" t="s">
        <v>5434</v>
      </c>
    </row>
    <row r="1889" spans="1:2">
      <c r="A1889" s="28" t="s">
        <v>9474</v>
      </c>
      <c r="B1889" s="28" t="s">
        <v>5434</v>
      </c>
    </row>
    <row r="1890" spans="1:2">
      <c r="A1890" s="28" t="s">
        <v>9475</v>
      </c>
      <c r="B1890" s="28" t="s">
        <v>5434</v>
      </c>
    </row>
    <row r="1891" spans="1:2">
      <c r="A1891" s="28" t="s">
        <v>9476</v>
      </c>
      <c r="B1891" s="28" t="s">
        <v>5434</v>
      </c>
    </row>
    <row r="1892" spans="1:2">
      <c r="A1892" s="28" t="s">
        <v>9477</v>
      </c>
      <c r="B1892" s="28" t="s">
        <v>5434</v>
      </c>
    </row>
    <row r="1893" spans="1:2">
      <c r="A1893" s="28" t="s">
        <v>9478</v>
      </c>
      <c r="B1893" s="28" t="s">
        <v>5434</v>
      </c>
    </row>
    <row r="1894" spans="1:2">
      <c r="A1894" s="28" t="s">
        <v>9479</v>
      </c>
      <c r="B1894" s="28" t="s">
        <v>5434</v>
      </c>
    </row>
    <row r="1895" spans="1:2">
      <c r="A1895" s="28" t="s">
        <v>9480</v>
      </c>
      <c r="B1895" s="28" t="s">
        <v>5434</v>
      </c>
    </row>
    <row r="1896" spans="1:2">
      <c r="A1896" s="28" t="s">
        <v>9481</v>
      </c>
      <c r="B1896" s="28" t="s">
        <v>5434</v>
      </c>
    </row>
    <row r="1897" spans="1:2">
      <c r="A1897" s="28" t="s">
        <v>9482</v>
      </c>
      <c r="B1897" s="28" t="s">
        <v>5434</v>
      </c>
    </row>
    <row r="1898" spans="1:2">
      <c r="A1898" s="28" t="s">
        <v>9483</v>
      </c>
      <c r="B1898" s="28" t="s">
        <v>5434</v>
      </c>
    </row>
    <row r="1899" spans="1:2">
      <c r="A1899" s="28" t="s">
        <v>9484</v>
      </c>
      <c r="B1899" s="28" t="s">
        <v>5434</v>
      </c>
    </row>
    <row r="1900" spans="1:2">
      <c r="A1900" s="28" t="s">
        <v>9485</v>
      </c>
      <c r="B1900" s="28" t="s">
        <v>5434</v>
      </c>
    </row>
    <row r="1901" spans="1:2">
      <c r="A1901" s="28" t="s">
        <v>9486</v>
      </c>
      <c r="B1901" s="28" t="s">
        <v>5434</v>
      </c>
    </row>
    <row r="1902" spans="1:2">
      <c r="A1902" s="28" t="s">
        <v>9487</v>
      </c>
      <c r="B1902" s="28" t="s">
        <v>5434</v>
      </c>
    </row>
    <row r="1903" spans="1:2">
      <c r="A1903" s="28" t="s">
        <v>9488</v>
      </c>
      <c r="B1903" s="28" t="s">
        <v>5434</v>
      </c>
    </row>
    <row r="1904" spans="1:2">
      <c r="A1904" s="28" t="s">
        <v>9489</v>
      </c>
      <c r="B1904" s="28" t="s">
        <v>5434</v>
      </c>
    </row>
    <row r="1905" spans="1:2">
      <c r="A1905" s="28" t="s">
        <v>9490</v>
      </c>
      <c r="B1905" s="28" t="s">
        <v>5434</v>
      </c>
    </row>
    <row r="1906" spans="1:2">
      <c r="A1906" s="28" t="s">
        <v>9491</v>
      </c>
      <c r="B1906" s="28" t="s">
        <v>5434</v>
      </c>
    </row>
    <row r="1907" spans="1:2">
      <c r="A1907" s="28" t="s">
        <v>9492</v>
      </c>
      <c r="B1907" s="28" t="s">
        <v>5434</v>
      </c>
    </row>
    <row r="1908" spans="1:2">
      <c r="A1908" s="28" t="s">
        <v>9493</v>
      </c>
      <c r="B1908" s="28" t="s">
        <v>5434</v>
      </c>
    </row>
    <row r="1909" spans="1:2">
      <c r="A1909" s="28" t="s">
        <v>9494</v>
      </c>
      <c r="B1909" s="28" t="s">
        <v>5434</v>
      </c>
    </row>
    <row r="1910" spans="1:2">
      <c r="A1910" s="28" t="s">
        <v>9495</v>
      </c>
      <c r="B1910" s="28" t="s">
        <v>5434</v>
      </c>
    </row>
    <row r="1911" spans="1:2">
      <c r="A1911" s="28" t="s">
        <v>9496</v>
      </c>
      <c r="B1911" s="28" t="s">
        <v>5434</v>
      </c>
    </row>
    <row r="1912" spans="1:2">
      <c r="A1912" s="28" t="s">
        <v>9497</v>
      </c>
      <c r="B1912" s="28" t="s">
        <v>5434</v>
      </c>
    </row>
    <row r="1913" spans="1:2">
      <c r="A1913" s="28" t="s">
        <v>9498</v>
      </c>
      <c r="B1913" s="28" t="s">
        <v>5434</v>
      </c>
    </row>
    <row r="1914" spans="1:2">
      <c r="A1914" s="28" t="s">
        <v>9499</v>
      </c>
      <c r="B1914" s="28" t="s">
        <v>5434</v>
      </c>
    </row>
    <row r="1915" spans="1:2">
      <c r="A1915" s="28" t="s">
        <v>9500</v>
      </c>
      <c r="B1915" s="28" t="s">
        <v>5434</v>
      </c>
    </row>
    <row r="1916" spans="1:2">
      <c r="A1916" s="28" t="s">
        <v>9501</v>
      </c>
      <c r="B1916" s="28" t="s">
        <v>5434</v>
      </c>
    </row>
    <row r="1917" spans="1:2">
      <c r="A1917" s="28" t="s">
        <v>9502</v>
      </c>
      <c r="B1917" s="28" t="s">
        <v>5434</v>
      </c>
    </row>
    <row r="1918" spans="1:2">
      <c r="A1918" s="28" t="s">
        <v>9503</v>
      </c>
      <c r="B1918" s="28" t="s">
        <v>5434</v>
      </c>
    </row>
    <row r="1919" spans="1:2">
      <c r="A1919" s="28" t="s">
        <v>9504</v>
      </c>
      <c r="B1919" s="28" t="s">
        <v>5434</v>
      </c>
    </row>
    <row r="1920" spans="1:2">
      <c r="A1920" s="28" t="s">
        <v>9505</v>
      </c>
      <c r="B1920" s="28" t="s">
        <v>5434</v>
      </c>
    </row>
    <row r="1921" spans="1:2">
      <c r="A1921" s="28" t="s">
        <v>9506</v>
      </c>
      <c r="B1921" s="28" t="s">
        <v>5434</v>
      </c>
    </row>
    <row r="1922" spans="1:2">
      <c r="A1922" s="28" t="s">
        <v>9507</v>
      </c>
      <c r="B1922" s="28" t="s">
        <v>5434</v>
      </c>
    </row>
    <row r="1923" spans="1:2">
      <c r="A1923" s="28" t="s">
        <v>9508</v>
      </c>
      <c r="B1923" s="28" t="s">
        <v>5434</v>
      </c>
    </row>
    <row r="1924" spans="1:2">
      <c r="A1924" s="28" t="s">
        <v>9509</v>
      </c>
      <c r="B1924" s="28" t="s">
        <v>5434</v>
      </c>
    </row>
    <row r="1925" spans="1:2">
      <c r="A1925" s="28" t="s">
        <v>9510</v>
      </c>
      <c r="B1925" s="28" t="s">
        <v>5434</v>
      </c>
    </row>
    <row r="1926" spans="1:2">
      <c r="A1926" s="28" t="s">
        <v>9511</v>
      </c>
      <c r="B1926" s="28" t="s">
        <v>5434</v>
      </c>
    </row>
    <row r="1927" spans="1:2">
      <c r="A1927" s="28" t="s">
        <v>9512</v>
      </c>
      <c r="B1927" s="28" t="s">
        <v>5434</v>
      </c>
    </row>
    <row r="1928" spans="1:2">
      <c r="A1928" s="28" t="s">
        <v>9513</v>
      </c>
      <c r="B1928" s="28" t="s">
        <v>5434</v>
      </c>
    </row>
    <row r="1929" spans="1:2">
      <c r="A1929" s="28" t="s">
        <v>9514</v>
      </c>
      <c r="B1929" s="28" t="s">
        <v>5434</v>
      </c>
    </row>
    <row r="1930" spans="1:2">
      <c r="A1930" s="28" t="s">
        <v>9515</v>
      </c>
      <c r="B1930" s="28" t="s">
        <v>5434</v>
      </c>
    </row>
    <row r="1931" spans="1:2">
      <c r="A1931" s="28" t="s">
        <v>9516</v>
      </c>
      <c r="B1931" s="28" t="s">
        <v>5434</v>
      </c>
    </row>
    <row r="1932" spans="1:2">
      <c r="A1932" s="28" t="s">
        <v>9517</v>
      </c>
      <c r="B1932" s="28" t="s">
        <v>5434</v>
      </c>
    </row>
    <row r="1933" spans="1:2">
      <c r="A1933" s="28" t="s">
        <v>9518</v>
      </c>
      <c r="B1933" s="28" t="s">
        <v>5434</v>
      </c>
    </row>
    <row r="1934" spans="1:2">
      <c r="A1934" s="28" t="s">
        <v>9519</v>
      </c>
      <c r="B1934" s="28" t="s">
        <v>5434</v>
      </c>
    </row>
    <row r="1935" spans="1:2">
      <c r="A1935" s="28" t="s">
        <v>9520</v>
      </c>
      <c r="B1935" s="28" t="s">
        <v>5434</v>
      </c>
    </row>
    <row r="1936" spans="1:2">
      <c r="A1936" s="28" t="s">
        <v>9521</v>
      </c>
      <c r="B1936" s="28" t="s">
        <v>5434</v>
      </c>
    </row>
    <row r="1937" spans="1:2">
      <c r="A1937" s="28" t="s">
        <v>9522</v>
      </c>
      <c r="B1937" s="28" t="s">
        <v>5434</v>
      </c>
    </row>
    <row r="1938" spans="1:2">
      <c r="A1938" s="28" t="s">
        <v>9523</v>
      </c>
      <c r="B1938" s="28" t="s">
        <v>5434</v>
      </c>
    </row>
    <row r="1939" spans="1:2">
      <c r="A1939" s="28" t="s">
        <v>9524</v>
      </c>
      <c r="B1939" s="28" t="s">
        <v>5434</v>
      </c>
    </row>
    <row r="1940" spans="1:2">
      <c r="A1940" s="28" t="s">
        <v>9525</v>
      </c>
      <c r="B1940" s="28" t="s">
        <v>5434</v>
      </c>
    </row>
    <row r="1941" spans="1:2">
      <c r="A1941" s="28" t="s">
        <v>9526</v>
      </c>
      <c r="B1941" s="28" t="s">
        <v>5434</v>
      </c>
    </row>
    <row r="1942" spans="1:2">
      <c r="A1942" s="28" t="s">
        <v>9527</v>
      </c>
      <c r="B1942" s="28" t="s">
        <v>5434</v>
      </c>
    </row>
    <row r="1943" spans="1:2">
      <c r="A1943" s="28" t="s">
        <v>9528</v>
      </c>
      <c r="B1943" s="28" t="s">
        <v>5434</v>
      </c>
    </row>
    <row r="1944" spans="1:2">
      <c r="A1944" s="28" t="s">
        <v>9529</v>
      </c>
      <c r="B1944" s="28" t="s">
        <v>5434</v>
      </c>
    </row>
    <row r="1945" spans="1:2">
      <c r="A1945" s="28" t="s">
        <v>9530</v>
      </c>
      <c r="B1945" s="28" t="s">
        <v>5434</v>
      </c>
    </row>
    <row r="1946" spans="1:2">
      <c r="A1946" s="28" t="s">
        <v>9531</v>
      </c>
      <c r="B1946" s="28" t="s">
        <v>5434</v>
      </c>
    </row>
    <row r="1947" spans="1:2">
      <c r="A1947" s="28" t="s">
        <v>9532</v>
      </c>
      <c r="B1947" s="28" t="s">
        <v>5434</v>
      </c>
    </row>
    <row r="1948" spans="1:2">
      <c r="A1948" s="28" t="s">
        <v>9533</v>
      </c>
      <c r="B1948" s="28" t="s">
        <v>5434</v>
      </c>
    </row>
    <row r="1949" spans="1:2">
      <c r="A1949" s="28" t="s">
        <v>9534</v>
      </c>
      <c r="B1949" s="28" t="s">
        <v>5434</v>
      </c>
    </row>
    <row r="1950" spans="1:2">
      <c r="A1950" s="28" t="s">
        <v>9535</v>
      </c>
      <c r="B1950" s="28" t="s">
        <v>5434</v>
      </c>
    </row>
    <row r="1951" spans="1:2">
      <c r="A1951" s="28" t="s">
        <v>9536</v>
      </c>
      <c r="B1951" s="28" t="s">
        <v>5434</v>
      </c>
    </row>
    <row r="1952" spans="1:2">
      <c r="A1952" s="28" t="s">
        <v>9537</v>
      </c>
      <c r="B1952" s="28" t="s">
        <v>5434</v>
      </c>
    </row>
    <row r="1953" spans="1:2">
      <c r="A1953" s="28" t="s">
        <v>9538</v>
      </c>
      <c r="B1953" s="28" t="s">
        <v>5434</v>
      </c>
    </row>
    <row r="1954" spans="1:2">
      <c r="A1954" s="28" t="s">
        <v>9539</v>
      </c>
      <c r="B1954" s="28" t="s">
        <v>5434</v>
      </c>
    </row>
    <row r="1955" spans="1:2">
      <c r="A1955" s="28" t="s">
        <v>9540</v>
      </c>
      <c r="B1955" s="28" t="s">
        <v>5434</v>
      </c>
    </row>
    <row r="1956" spans="1:2">
      <c r="A1956" s="28" t="s">
        <v>9541</v>
      </c>
      <c r="B1956" s="28" t="s">
        <v>5434</v>
      </c>
    </row>
    <row r="1957" spans="1:2">
      <c r="A1957" s="28" t="s">
        <v>9542</v>
      </c>
      <c r="B1957" s="28" t="s">
        <v>5434</v>
      </c>
    </row>
    <row r="1958" spans="1:2">
      <c r="A1958" s="28" t="s">
        <v>9543</v>
      </c>
      <c r="B1958" s="28" t="s">
        <v>5434</v>
      </c>
    </row>
    <row r="1959" spans="1:2">
      <c r="A1959" s="28" t="s">
        <v>9544</v>
      </c>
      <c r="B1959" s="28" t="s">
        <v>5434</v>
      </c>
    </row>
    <row r="1960" spans="1:2">
      <c r="A1960" s="28" t="s">
        <v>9545</v>
      </c>
      <c r="B1960" s="28" t="s">
        <v>5434</v>
      </c>
    </row>
    <row r="1961" spans="1:2">
      <c r="A1961" s="28" t="s">
        <v>9546</v>
      </c>
      <c r="B1961" s="28" t="s">
        <v>5434</v>
      </c>
    </row>
    <row r="1962" spans="1:2">
      <c r="A1962" s="28" t="s">
        <v>9547</v>
      </c>
      <c r="B1962" s="28" t="s">
        <v>5434</v>
      </c>
    </row>
    <row r="1963" spans="1:2">
      <c r="A1963" s="28" t="s">
        <v>9548</v>
      </c>
      <c r="B1963" s="28" t="s">
        <v>5434</v>
      </c>
    </row>
    <row r="1964" spans="1:2">
      <c r="A1964" s="28" t="s">
        <v>9549</v>
      </c>
      <c r="B1964" s="28" t="s">
        <v>5434</v>
      </c>
    </row>
    <row r="1965" spans="1:2">
      <c r="A1965" s="28" t="s">
        <v>9550</v>
      </c>
      <c r="B1965" s="28" t="s">
        <v>5434</v>
      </c>
    </row>
    <row r="1966" spans="1:2">
      <c r="A1966" s="28" t="s">
        <v>9551</v>
      </c>
      <c r="B1966" s="28" t="s">
        <v>5434</v>
      </c>
    </row>
    <row r="1967" spans="1:2">
      <c r="A1967" s="28" t="s">
        <v>9552</v>
      </c>
      <c r="B1967" s="28" t="s">
        <v>5434</v>
      </c>
    </row>
    <row r="1968" spans="1:2">
      <c r="A1968" s="28" t="s">
        <v>9553</v>
      </c>
      <c r="B1968" s="28" t="s">
        <v>5434</v>
      </c>
    </row>
    <row r="1969" spans="1:2">
      <c r="A1969" s="28" t="s">
        <v>9554</v>
      </c>
      <c r="B1969" s="28" t="s">
        <v>5434</v>
      </c>
    </row>
    <row r="1970" spans="1:2">
      <c r="A1970" s="28" t="s">
        <v>9555</v>
      </c>
      <c r="B1970" s="28" t="s">
        <v>5434</v>
      </c>
    </row>
    <row r="1971" spans="1:2">
      <c r="A1971" s="28" t="s">
        <v>9556</v>
      </c>
      <c r="B1971" s="28" t="s">
        <v>5434</v>
      </c>
    </row>
    <row r="1972" spans="1:2">
      <c r="A1972" s="28" t="s">
        <v>9557</v>
      </c>
      <c r="B1972" s="28" t="s">
        <v>5434</v>
      </c>
    </row>
    <row r="1973" spans="1:2">
      <c r="A1973" s="28" t="s">
        <v>9558</v>
      </c>
      <c r="B1973" s="28" t="s">
        <v>5434</v>
      </c>
    </row>
    <row r="1974" spans="1:2">
      <c r="A1974" s="28" t="s">
        <v>9559</v>
      </c>
      <c r="B1974" s="28" t="s">
        <v>5434</v>
      </c>
    </row>
    <row r="1975" spans="1:2">
      <c r="A1975" s="28" t="s">
        <v>9560</v>
      </c>
      <c r="B1975" s="28" t="s">
        <v>5434</v>
      </c>
    </row>
    <row r="1976" spans="1:2">
      <c r="A1976" s="28" t="s">
        <v>9561</v>
      </c>
      <c r="B1976" s="28" t="s">
        <v>5434</v>
      </c>
    </row>
    <row r="1977" spans="1:2">
      <c r="A1977" s="28" t="s">
        <v>9562</v>
      </c>
      <c r="B1977" s="28" t="s">
        <v>5434</v>
      </c>
    </row>
    <row r="1978" spans="1:2">
      <c r="A1978" s="28" t="s">
        <v>9563</v>
      </c>
      <c r="B1978" s="28" t="s">
        <v>5434</v>
      </c>
    </row>
    <row r="1979" spans="1:2">
      <c r="A1979" s="28" t="s">
        <v>9564</v>
      </c>
      <c r="B1979" s="28" t="s">
        <v>5434</v>
      </c>
    </row>
    <row r="1980" spans="1:2">
      <c r="A1980" s="28" t="s">
        <v>9565</v>
      </c>
      <c r="B1980" s="28" t="s">
        <v>5434</v>
      </c>
    </row>
    <row r="1981" spans="1:2">
      <c r="A1981" s="28" t="s">
        <v>9566</v>
      </c>
      <c r="B1981" s="28" t="s">
        <v>5439</v>
      </c>
    </row>
    <row r="1982" spans="1:2">
      <c r="A1982" s="28" t="s">
        <v>9567</v>
      </c>
      <c r="B1982" s="28" t="s">
        <v>5439</v>
      </c>
    </row>
    <row r="1983" spans="1:2">
      <c r="A1983" s="28" t="s">
        <v>9568</v>
      </c>
      <c r="B1983" s="28" t="s">
        <v>5439</v>
      </c>
    </row>
    <row r="1984" spans="1:2">
      <c r="A1984" s="28" t="s">
        <v>9569</v>
      </c>
      <c r="B1984" s="28" t="s">
        <v>5439</v>
      </c>
    </row>
    <row r="1985" spans="1:2">
      <c r="A1985" s="28" t="s">
        <v>9570</v>
      </c>
      <c r="B1985" s="28" t="s">
        <v>5439</v>
      </c>
    </row>
    <row r="1986" spans="1:2">
      <c r="A1986" s="28" t="s">
        <v>9571</v>
      </c>
      <c r="B1986" s="28" t="s">
        <v>5439</v>
      </c>
    </row>
    <row r="1987" spans="1:2">
      <c r="A1987" s="28" t="s">
        <v>9572</v>
      </c>
      <c r="B1987" s="28" t="s">
        <v>5439</v>
      </c>
    </row>
    <row r="1988" spans="1:2">
      <c r="A1988" s="28" t="s">
        <v>9573</v>
      </c>
      <c r="B1988" s="28" t="s">
        <v>5439</v>
      </c>
    </row>
    <row r="1989" spans="1:2">
      <c r="A1989" s="28" t="s">
        <v>9574</v>
      </c>
      <c r="B1989" s="28" t="s">
        <v>5439</v>
      </c>
    </row>
    <row r="1990" spans="1:2">
      <c r="A1990" s="28" t="s">
        <v>9575</v>
      </c>
      <c r="B1990" s="28" t="s">
        <v>5439</v>
      </c>
    </row>
    <row r="1991" spans="1:2">
      <c r="A1991" s="28" t="s">
        <v>9576</v>
      </c>
      <c r="B1991" s="28" t="s">
        <v>5439</v>
      </c>
    </row>
    <row r="1992" spans="1:2">
      <c r="A1992" s="28" t="s">
        <v>9577</v>
      </c>
      <c r="B1992" s="28" t="s">
        <v>5439</v>
      </c>
    </row>
    <row r="1993" spans="1:2">
      <c r="A1993" s="28" t="s">
        <v>9578</v>
      </c>
      <c r="B1993" s="28" t="s">
        <v>5439</v>
      </c>
    </row>
    <row r="1994" spans="1:2">
      <c r="A1994" s="28" t="s">
        <v>9579</v>
      </c>
      <c r="B1994" s="28" t="s">
        <v>5439</v>
      </c>
    </row>
    <row r="1995" spans="1:2">
      <c r="A1995" s="28" t="s">
        <v>9580</v>
      </c>
      <c r="B1995" s="28" t="s">
        <v>5439</v>
      </c>
    </row>
    <row r="1996" spans="1:2">
      <c r="A1996" s="28" t="s">
        <v>9581</v>
      </c>
      <c r="B1996" s="28" t="s">
        <v>5439</v>
      </c>
    </row>
    <row r="1997" spans="1:2">
      <c r="A1997" s="28" t="s">
        <v>9582</v>
      </c>
      <c r="B1997" s="28" t="s">
        <v>5439</v>
      </c>
    </row>
    <row r="1998" spans="1:2">
      <c r="A1998" s="28" t="s">
        <v>9583</v>
      </c>
      <c r="B1998" s="28" t="s">
        <v>5439</v>
      </c>
    </row>
    <row r="1999" spans="1:2">
      <c r="A1999" s="28" t="s">
        <v>9584</v>
      </c>
      <c r="B1999" s="28" t="s">
        <v>5439</v>
      </c>
    </row>
    <row r="2000" spans="1:2">
      <c r="A2000" s="28" t="s">
        <v>9585</v>
      </c>
      <c r="B2000" s="28" t="s">
        <v>5439</v>
      </c>
    </row>
    <row r="2001" spans="1:2">
      <c r="A2001" s="28" t="s">
        <v>9586</v>
      </c>
      <c r="B2001" s="28" t="s">
        <v>5439</v>
      </c>
    </row>
    <row r="2002" spans="1:2">
      <c r="A2002" s="28" t="s">
        <v>9587</v>
      </c>
      <c r="B2002" s="28" t="s">
        <v>5439</v>
      </c>
    </row>
    <row r="2003" spans="1:2">
      <c r="A2003" s="28" t="s">
        <v>9588</v>
      </c>
      <c r="B2003" s="28" t="s">
        <v>5439</v>
      </c>
    </row>
    <row r="2004" spans="1:2">
      <c r="A2004" s="28" t="s">
        <v>9589</v>
      </c>
      <c r="B2004" s="28" t="s">
        <v>5439</v>
      </c>
    </row>
    <row r="2005" spans="1:2">
      <c r="A2005" s="28" t="s">
        <v>9590</v>
      </c>
      <c r="B2005" s="28" t="s">
        <v>5439</v>
      </c>
    </row>
    <row r="2006" spans="1:2">
      <c r="A2006" s="28" t="s">
        <v>9591</v>
      </c>
      <c r="B2006" s="28" t="s">
        <v>5439</v>
      </c>
    </row>
    <row r="2007" spans="1:2">
      <c r="A2007" s="28" t="s">
        <v>9592</v>
      </c>
      <c r="B2007" s="28" t="s">
        <v>5439</v>
      </c>
    </row>
    <row r="2008" spans="1:2">
      <c r="A2008" s="28" t="s">
        <v>9593</v>
      </c>
      <c r="B2008" s="28" t="s">
        <v>5439</v>
      </c>
    </row>
    <row r="2009" spans="1:2">
      <c r="A2009" s="28" t="s">
        <v>9595</v>
      </c>
      <c r="B2009" s="28" t="s">
        <v>9594</v>
      </c>
    </row>
    <row r="2010" spans="1:2">
      <c r="A2010" s="28" t="s">
        <v>9596</v>
      </c>
      <c r="B2010" s="28" t="s">
        <v>9594</v>
      </c>
    </row>
    <row r="2011" spans="1:2">
      <c r="A2011" s="28" t="s">
        <v>9597</v>
      </c>
      <c r="B2011" s="28" t="s">
        <v>9594</v>
      </c>
    </row>
    <row r="2012" spans="1:2">
      <c r="A2012" s="28" t="s">
        <v>9598</v>
      </c>
      <c r="B2012" s="28" t="s">
        <v>9594</v>
      </c>
    </row>
    <row r="2013" spans="1:2">
      <c r="A2013" s="28" t="s">
        <v>9599</v>
      </c>
      <c r="B2013" s="28" t="s">
        <v>9594</v>
      </c>
    </row>
    <row r="2014" spans="1:2">
      <c r="A2014" s="28" t="s">
        <v>9600</v>
      </c>
      <c r="B2014" s="28" t="s">
        <v>9594</v>
      </c>
    </row>
    <row r="2015" spans="1:2">
      <c r="A2015" s="28" t="s">
        <v>9601</v>
      </c>
      <c r="B2015" s="28" t="s">
        <v>9594</v>
      </c>
    </row>
    <row r="2016" spans="1:2">
      <c r="A2016" s="28" t="s">
        <v>9602</v>
      </c>
      <c r="B2016" s="28" t="s">
        <v>9594</v>
      </c>
    </row>
    <row r="2017" spans="1:2">
      <c r="A2017" s="28" t="s">
        <v>9603</v>
      </c>
      <c r="B2017" s="28" t="s">
        <v>9594</v>
      </c>
    </row>
    <row r="2018" spans="1:2">
      <c r="A2018" s="28" t="s">
        <v>9604</v>
      </c>
      <c r="B2018" s="28" t="s">
        <v>9594</v>
      </c>
    </row>
    <row r="2019" spans="1:2">
      <c r="A2019" s="28" t="s">
        <v>9605</v>
      </c>
      <c r="B2019" s="28" t="s">
        <v>9594</v>
      </c>
    </row>
    <row r="2020" spans="1:2">
      <c r="A2020" s="28" t="s">
        <v>9606</v>
      </c>
      <c r="B2020" s="28" t="s">
        <v>9594</v>
      </c>
    </row>
    <row r="2021" spans="1:2">
      <c r="A2021" s="28" t="s">
        <v>9607</v>
      </c>
      <c r="B2021" s="28" t="s">
        <v>9594</v>
      </c>
    </row>
    <row r="2022" spans="1:2">
      <c r="A2022" s="28" t="s">
        <v>9608</v>
      </c>
      <c r="B2022" s="28" t="s">
        <v>9594</v>
      </c>
    </row>
    <row r="2023" spans="1:2">
      <c r="A2023" s="28" t="s">
        <v>9609</v>
      </c>
      <c r="B2023" s="28" t="s">
        <v>9594</v>
      </c>
    </row>
    <row r="2024" spans="1:2">
      <c r="A2024" s="28" t="s">
        <v>9610</v>
      </c>
      <c r="B2024" s="28" t="s">
        <v>9594</v>
      </c>
    </row>
    <row r="2025" spans="1:2">
      <c r="A2025" s="28" t="s">
        <v>9611</v>
      </c>
      <c r="B2025" s="28" t="s">
        <v>9594</v>
      </c>
    </row>
    <row r="2026" spans="1:2">
      <c r="A2026" s="28" t="s">
        <v>9612</v>
      </c>
      <c r="B2026" s="28" t="s">
        <v>9594</v>
      </c>
    </row>
    <row r="2027" spans="1:2">
      <c r="A2027" s="28" t="s">
        <v>9613</v>
      </c>
      <c r="B2027" s="28" t="s">
        <v>9594</v>
      </c>
    </row>
    <row r="2028" spans="1:2">
      <c r="A2028" s="28" t="s">
        <v>9614</v>
      </c>
      <c r="B2028" s="28" t="s">
        <v>9594</v>
      </c>
    </row>
    <row r="2029" spans="1:2">
      <c r="A2029" s="28" t="s">
        <v>9615</v>
      </c>
      <c r="B2029" s="28" t="s">
        <v>9594</v>
      </c>
    </row>
    <row r="2030" spans="1:2">
      <c r="A2030" s="28" t="s">
        <v>9616</v>
      </c>
      <c r="B2030" s="28" t="s">
        <v>9594</v>
      </c>
    </row>
    <row r="2031" spans="1:2">
      <c r="A2031" s="28" t="s">
        <v>9617</v>
      </c>
      <c r="B2031" s="28" t="s">
        <v>9594</v>
      </c>
    </row>
    <row r="2032" spans="1:2">
      <c r="A2032" s="28" t="s">
        <v>9618</v>
      </c>
      <c r="B2032" s="28" t="s">
        <v>9594</v>
      </c>
    </row>
    <row r="2033" spans="1:2">
      <c r="A2033" s="28" t="s">
        <v>9619</v>
      </c>
      <c r="B2033" s="28" t="s">
        <v>5440</v>
      </c>
    </row>
    <row r="2034" spans="1:2">
      <c r="A2034" s="28" t="s">
        <v>9620</v>
      </c>
      <c r="B2034" s="28" t="s">
        <v>9594</v>
      </c>
    </row>
    <row r="2035" spans="1:2">
      <c r="A2035" s="28" t="s">
        <v>9621</v>
      </c>
      <c r="B2035" s="28" t="s">
        <v>9594</v>
      </c>
    </row>
    <row r="2036" spans="1:2">
      <c r="A2036" s="28" t="s">
        <v>9622</v>
      </c>
      <c r="B2036" s="28" t="s">
        <v>9594</v>
      </c>
    </row>
    <row r="2037" spans="1:2">
      <c r="A2037" s="28" t="s">
        <v>9623</v>
      </c>
      <c r="B2037" s="28" t="s">
        <v>9594</v>
      </c>
    </row>
    <row r="2038" spans="1:2">
      <c r="A2038" s="28" t="s">
        <v>9624</v>
      </c>
      <c r="B2038" s="28" t="s">
        <v>9594</v>
      </c>
    </row>
    <row r="2039" spans="1:2">
      <c r="A2039" s="28" t="s">
        <v>9625</v>
      </c>
      <c r="B2039" s="28" t="s">
        <v>9594</v>
      </c>
    </row>
    <row r="2040" spans="1:2">
      <c r="A2040" s="28" t="s">
        <v>9626</v>
      </c>
      <c r="B2040" s="28" t="s">
        <v>9594</v>
      </c>
    </row>
    <row r="2041" spans="1:2">
      <c r="A2041" s="28" t="s">
        <v>9627</v>
      </c>
      <c r="B2041" s="28" t="s">
        <v>9594</v>
      </c>
    </row>
    <row r="2042" spans="1:2">
      <c r="A2042" s="28" t="s">
        <v>9628</v>
      </c>
      <c r="B2042" s="28" t="s">
        <v>9594</v>
      </c>
    </row>
    <row r="2043" spans="1:2">
      <c r="A2043" s="28" t="s">
        <v>9629</v>
      </c>
      <c r="B2043" s="28" t="s">
        <v>9594</v>
      </c>
    </row>
    <row r="2044" spans="1:2">
      <c r="A2044" s="28" t="s">
        <v>9630</v>
      </c>
      <c r="B2044" s="28" t="s">
        <v>9594</v>
      </c>
    </row>
    <row r="2045" spans="1:2">
      <c r="A2045" s="28" t="s">
        <v>9631</v>
      </c>
      <c r="B2045" s="28" t="s">
        <v>9594</v>
      </c>
    </row>
    <row r="2046" spans="1:2">
      <c r="A2046" s="28" t="s">
        <v>9632</v>
      </c>
      <c r="B2046" s="28" t="s">
        <v>9594</v>
      </c>
    </row>
    <row r="2047" spans="1:2">
      <c r="A2047" s="28" t="s">
        <v>9633</v>
      </c>
      <c r="B2047" s="28" t="s">
        <v>9594</v>
      </c>
    </row>
    <row r="2048" spans="1:2">
      <c r="A2048" s="28" t="s">
        <v>9634</v>
      </c>
      <c r="B2048" s="28" t="s">
        <v>9594</v>
      </c>
    </row>
    <row r="2049" spans="1:2">
      <c r="A2049" s="28" t="s">
        <v>9635</v>
      </c>
      <c r="B2049" s="28" t="s">
        <v>9594</v>
      </c>
    </row>
    <row r="2050" spans="1:2">
      <c r="A2050" s="28" t="s">
        <v>9636</v>
      </c>
      <c r="B2050" s="28" t="s">
        <v>9594</v>
      </c>
    </row>
    <row r="2051" spans="1:2">
      <c r="A2051" s="28" t="s">
        <v>9637</v>
      </c>
      <c r="B2051" s="28" t="s">
        <v>9594</v>
      </c>
    </row>
    <row r="2052" spans="1:2">
      <c r="A2052" s="28" t="s">
        <v>9638</v>
      </c>
      <c r="B2052" s="28" t="s">
        <v>9594</v>
      </c>
    </row>
    <row r="2053" spans="1:2">
      <c r="A2053" s="28" t="s">
        <v>9639</v>
      </c>
      <c r="B2053" s="28" t="s">
        <v>9594</v>
      </c>
    </row>
    <row r="2054" spans="1:2">
      <c r="A2054" s="28" t="s">
        <v>9640</v>
      </c>
      <c r="B2054" s="28" t="s">
        <v>9594</v>
      </c>
    </row>
    <row r="2055" spans="1:2">
      <c r="A2055" s="28" t="s">
        <v>9641</v>
      </c>
      <c r="B2055" s="28" t="s">
        <v>9594</v>
      </c>
    </row>
    <row r="2056" spans="1:2">
      <c r="A2056" s="28" t="s">
        <v>9642</v>
      </c>
      <c r="B2056" s="28" t="s">
        <v>9594</v>
      </c>
    </row>
    <row r="2057" spans="1:2">
      <c r="A2057" s="28" t="s">
        <v>9643</v>
      </c>
      <c r="B2057" s="28" t="s">
        <v>9594</v>
      </c>
    </row>
    <row r="2058" spans="1:2">
      <c r="A2058" s="28" t="s">
        <v>9644</v>
      </c>
      <c r="B2058" s="28" t="s">
        <v>9594</v>
      </c>
    </row>
    <row r="2059" spans="1:2">
      <c r="A2059" s="28" t="s">
        <v>9645</v>
      </c>
      <c r="B2059" s="28" t="s">
        <v>9594</v>
      </c>
    </row>
    <row r="2060" spans="1:2">
      <c r="A2060" s="28" t="s">
        <v>9646</v>
      </c>
      <c r="B2060" s="28" t="s">
        <v>9594</v>
      </c>
    </row>
    <row r="2061" spans="1:2">
      <c r="A2061" s="28" t="s">
        <v>9647</v>
      </c>
      <c r="B2061" s="28" t="s">
        <v>9594</v>
      </c>
    </row>
    <row r="2062" spans="1:2">
      <c r="A2062" s="28" t="s">
        <v>9648</v>
      </c>
      <c r="B2062" s="28" t="s">
        <v>9594</v>
      </c>
    </row>
    <row r="2063" spans="1:2">
      <c r="A2063" s="28" t="s">
        <v>9649</v>
      </c>
      <c r="B2063" s="28" t="s">
        <v>9594</v>
      </c>
    </row>
    <row r="2064" spans="1:2">
      <c r="A2064" s="28" t="s">
        <v>9650</v>
      </c>
      <c r="B2064" s="28" t="s">
        <v>9594</v>
      </c>
    </row>
    <row r="2065" spans="1:2">
      <c r="A2065" s="28" t="s">
        <v>9651</v>
      </c>
      <c r="B2065" s="28" t="s">
        <v>9594</v>
      </c>
    </row>
    <row r="2066" spans="1:2">
      <c r="A2066" s="28" t="s">
        <v>9652</v>
      </c>
      <c r="B2066" s="28" t="s">
        <v>9594</v>
      </c>
    </row>
    <row r="2067" spans="1:2">
      <c r="A2067" s="28" t="s">
        <v>9653</v>
      </c>
      <c r="B2067" s="28" t="s">
        <v>9594</v>
      </c>
    </row>
    <row r="2068" spans="1:2">
      <c r="A2068" s="28" t="s">
        <v>9654</v>
      </c>
      <c r="B2068" s="28" t="s">
        <v>9594</v>
      </c>
    </row>
    <row r="2069" spans="1:2">
      <c r="A2069" s="28" t="s">
        <v>9655</v>
      </c>
      <c r="B2069" s="28" t="s">
        <v>9594</v>
      </c>
    </row>
    <row r="2070" spans="1:2">
      <c r="A2070" s="28" t="s">
        <v>9656</v>
      </c>
      <c r="B2070" s="28" t="s">
        <v>9594</v>
      </c>
    </row>
    <row r="2071" spans="1:2">
      <c r="A2071" s="28" t="s">
        <v>9657</v>
      </c>
      <c r="B2071" s="28" t="s">
        <v>9594</v>
      </c>
    </row>
    <row r="2072" spans="1:2">
      <c r="A2072" s="28" t="s">
        <v>9658</v>
      </c>
      <c r="B2072" s="28" t="s">
        <v>9594</v>
      </c>
    </row>
    <row r="2073" spans="1:2">
      <c r="A2073" s="28" t="s">
        <v>9659</v>
      </c>
      <c r="B2073" s="28" t="s">
        <v>9594</v>
      </c>
    </row>
    <row r="2074" spans="1:2">
      <c r="A2074" s="28" t="s">
        <v>9660</v>
      </c>
      <c r="B2074" s="28" t="s">
        <v>9594</v>
      </c>
    </row>
    <row r="2075" spans="1:2">
      <c r="A2075" s="28" t="s">
        <v>9661</v>
      </c>
      <c r="B2075" s="28" t="s">
        <v>9594</v>
      </c>
    </row>
    <row r="2076" spans="1:2">
      <c r="A2076" s="28" t="s">
        <v>9662</v>
      </c>
      <c r="B2076" s="28" t="s">
        <v>9594</v>
      </c>
    </row>
    <row r="2077" spans="1:2">
      <c r="A2077" s="28" t="s">
        <v>9663</v>
      </c>
      <c r="B2077" s="28" t="s">
        <v>9594</v>
      </c>
    </row>
    <row r="2078" spans="1:2">
      <c r="A2078" s="28" t="s">
        <v>9664</v>
      </c>
      <c r="B2078" s="28" t="s">
        <v>9594</v>
      </c>
    </row>
    <row r="2079" spans="1:2">
      <c r="A2079" s="28" t="s">
        <v>9665</v>
      </c>
      <c r="B2079" s="28" t="s">
        <v>9594</v>
      </c>
    </row>
    <row r="2080" spans="1:2">
      <c r="A2080" s="28" t="s">
        <v>9666</v>
      </c>
      <c r="B2080" s="28" t="s">
        <v>9594</v>
      </c>
    </row>
    <row r="2081" spans="1:2">
      <c r="A2081" s="28" t="s">
        <v>9667</v>
      </c>
      <c r="B2081" s="28" t="s">
        <v>9594</v>
      </c>
    </row>
    <row r="2082" spans="1:2">
      <c r="A2082" s="28" t="s">
        <v>9668</v>
      </c>
      <c r="B2082" s="28" t="s">
        <v>9594</v>
      </c>
    </row>
    <row r="2083" spans="1:2">
      <c r="A2083" s="28" t="s">
        <v>9669</v>
      </c>
      <c r="B2083" s="28" t="s">
        <v>9594</v>
      </c>
    </row>
    <row r="2084" spans="1:2">
      <c r="A2084" s="28" t="s">
        <v>9670</v>
      </c>
      <c r="B2084" s="28" t="s">
        <v>9594</v>
      </c>
    </row>
    <row r="2085" spans="1:2">
      <c r="A2085" s="28" t="s">
        <v>9671</v>
      </c>
      <c r="B2085" s="28" t="s">
        <v>9594</v>
      </c>
    </row>
    <row r="2086" spans="1:2">
      <c r="A2086" s="28" t="s">
        <v>9672</v>
      </c>
      <c r="B2086" s="28" t="s">
        <v>9594</v>
      </c>
    </row>
    <row r="2087" spans="1:2">
      <c r="A2087" s="28" t="s">
        <v>9673</v>
      </c>
      <c r="B2087" s="28" t="s">
        <v>9594</v>
      </c>
    </row>
    <row r="2088" spans="1:2">
      <c r="A2088" s="28" t="s">
        <v>9674</v>
      </c>
      <c r="B2088" s="28" t="s">
        <v>9594</v>
      </c>
    </row>
    <row r="2089" spans="1:2">
      <c r="A2089" s="28" t="s">
        <v>9675</v>
      </c>
      <c r="B2089" s="28" t="s">
        <v>9594</v>
      </c>
    </row>
    <row r="2090" spans="1:2">
      <c r="A2090" s="28" t="s">
        <v>9676</v>
      </c>
      <c r="B2090" s="28" t="s">
        <v>9594</v>
      </c>
    </row>
    <row r="2091" spans="1:2">
      <c r="A2091" s="28" t="s">
        <v>9677</v>
      </c>
      <c r="B2091" s="28" t="s">
        <v>9594</v>
      </c>
    </row>
    <row r="2092" spans="1:2">
      <c r="A2092" s="28" t="s">
        <v>9678</v>
      </c>
      <c r="B2092" s="28" t="s">
        <v>9594</v>
      </c>
    </row>
    <row r="2093" spans="1:2">
      <c r="A2093" s="28" t="s">
        <v>9679</v>
      </c>
      <c r="B2093" s="28" t="s">
        <v>9594</v>
      </c>
    </row>
    <row r="2094" spans="1:2">
      <c r="A2094" s="28" t="s">
        <v>9680</v>
      </c>
      <c r="B2094" s="28" t="s">
        <v>9594</v>
      </c>
    </row>
    <row r="2095" spans="1:2">
      <c r="A2095" s="28" t="s">
        <v>9681</v>
      </c>
      <c r="B2095" s="28" t="s">
        <v>9594</v>
      </c>
    </row>
    <row r="2096" spans="1:2">
      <c r="A2096" s="28" t="s">
        <v>9682</v>
      </c>
      <c r="B2096" s="28" t="s">
        <v>9594</v>
      </c>
    </row>
    <row r="2097" spans="1:2">
      <c r="A2097" s="28" t="s">
        <v>9683</v>
      </c>
      <c r="B2097" s="28" t="s">
        <v>9594</v>
      </c>
    </row>
    <row r="2098" spans="1:2">
      <c r="A2098" s="28" t="s">
        <v>9684</v>
      </c>
      <c r="B2098" s="28" t="s">
        <v>9594</v>
      </c>
    </row>
    <row r="2099" spans="1:2">
      <c r="A2099" s="28" t="s">
        <v>9685</v>
      </c>
      <c r="B2099" s="28" t="s">
        <v>9594</v>
      </c>
    </row>
    <row r="2100" spans="1:2">
      <c r="A2100" s="28" t="s">
        <v>9686</v>
      </c>
      <c r="B2100" s="28" t="s">
        <v>9594</v>
      </c>
    </row>
    <row r="2101" spans="1:2">
      <c r="A2101" s="28" t="s">
        <v>9687</v>
      </c>
      <c r="B2101" s="28" t="s">
        <v>9594</v>
      </c>
    </row>
    <row r="2102" spans="1:2">
      <c r="A2102" s="28" t="s">
        <v>9688</v>
      </c>
      <c r="B2102" s="28" t="s">
        <v>9594</v>
      </c>
    </row>
    <row r="2103" spans="1:2">
      <c r="A2103" s="28" t="s">
        <v>9689</v>
      </c>
      <c r="B2103" s="28" t="s">
        <v>9594</v>
      </c>
    </row>
    <row r="2104" spans="1:2">
      <c r="A2104" s="28" t="s">
        <v>9690</v>
      </c>
      <c r="B2104" s="28" t="s">
        <v>9594</v>
      </c>
    </row>
    <row r="2105" spans="1:2">
      <c r="A2105" s="28" t="s">
        <v>9691</v>
      </c>
      <c r="B2105" s="28" t="s">
        <v>9594</v>
      </c>
    </row>
    <row r="2106" spans="1:2">
      <c r="A2106" s="28" t="s">
        <v>9692</v>
      </c>
      <c r="B2106" s="28" t="s">
        <v>9594</v>
      </c>
    </row>
    <row r="2107" spans="1:2">
      <c r="A2107" s="28" t="s">
        <v>9693</v>
      </c>
      <c r="B2107" s="28" t="s">
        <v>9594</v>
      </c>
    </row>
    <row r="2108" spans="1:2">
      <c r="A2108" s="7" t="s">
        <v>9694</v>
      </c>
      <c r="B2108" s="28" t="s">
        <v>9594</v>
      </c>
    </row>
    <row r="2109" spans="1:2">
      <c r="A2109" s="27" t="s">
        <v>9695</v>
      </c>
      <c r="B2109" s="28" t="s">
        <v>9594</v>
      </c>
    </row>
    <row r="2110" spans="1:2">
      <c r="A2110" s="27" t="s">
        <v>9696</v>
      </c>
      <c r="B2110" s="28" t="s">
        <v>9594</v>
      </c>
    </row>
    <row r="2111" spans="1:2">
      <c r="A2111" s="27" t="s">
        <v>9697</v>
      </c>
      <c r="B2111" s="28" t="s">
        <v>9594</v>
      </c>
    </row>
    <row r="2112" spans="1:2">
      <c r="A2112" s="27" t="s">
        <v>9698</v>
      </c>
      <c r="B2112" s="28" t="s">
        <v>9594</v>
      </c>
    </row>
    <row r="2113" spans="1:2">
      <c r="A2113" s="27" t="s">
        <v>9699</v>
      </c>
      <c r="B2113" s="28" t="s">
        <v>9594</v>
      </c>
    </row>
    <row r="2114" spans="1:2">
      <c r="A2114" s="27" t="s">
        <v>9700</v>
      </c>
      <c r="B2114" s="28" t="s">
        <v>9594</v>
      </c>
    </row>
    <row r="2115" spans="1:2">
      <c r="A2115" s="27" t="s">
        <v>9701</v>
      </c>
      <c r="B2115" s="28" t="s">
        <v>9594</v>
      </c>
    </row>
    <row r="2116" spans="1:2">
      <c r="A2116" s="27" t="s">
        <v>9702</v>
      </c>
      <c r="B2116" s="27" t="s">
        <v>5442</v>
      </c>
    </row>
    <row r="2117" spans="1:2">
      <c r="A2117" s="27" t="s">
        <v>9703</v>
      </c>
      <c r="B2117" s="27" t="s">
        <v>5442</v>
      </c>
    </row>
    <row r="2118" spans="1:2">
      <c r="A2118" s="27" t="s">
        <v>9704</v>
      </c>
      <c r="B2118" s="27" t="s">
        <v>5442</v>
      </c>
    </row>
    <row r="2119" spans="1:2">
      <c r="A2119" s="27" t="s">
        <v>9705</v>
      </c>
      <c r="B2119" s="27" t="s">
        <v>5442</v>
      </c>
    </row>
    <row r="2120" spans="1:2">
      <c r="A2120" s="27" t="s">
        <v>9706</v>
      </c>
      <c r="B2120" s="27" t="s">
        <v>5442</v>
      </c>
    </row>
    <row r="2121" spans="1:2">
      <c r="A2121" s="27" t="s">
        <v>9707</v>
      </c>
      <c r="B2121" s="27" t="s">
        <v>5442</v>
      </c>
    </row>
    <row r="2122" spans="1:2">
      <c r="A2122" s="27" t="s">
        <v>9708</v>
      </c>
      <c r="B2122" s="27" t="s">
        <v>5442</v>
      </c>
    </row>
    <row r="2123" spans="1:2">
      <c r="A2123" s="27" t="s">
        <v>9709</v>
      </c>
      <c r="B2123" s="27" t="s">
        <v>5442</v>
      </c>
    </row>
    <row r="2124" spans="1:2">
      <c r="A2124" s="27" t="s">
        <v>9710</v>
      </c>
      <c r="B2124" s="27" t="s">
        <v>5442</v>
      </c>
    </row>
    <row r="2125" spans="1:2">
      <c r="A2125" s="27" t="s">
        <v>9711</v>
      </c>
      <c r="B2125" s="27" t="s">
        <v>5442</v>
      </c>
    </row>
    <row r="2126" spans="1:2">
      <c r="A2126" s="27" t="s">
        <v>9712</v>
      </c>
      <c r="B2126" s="27" t="s">
        <v>5442</v>
      </c>
    </row>
    <row r="2127" spans="1:2">
      <c r="A2127" s="27" t="s">
        <v>9713</v>
      </c>
      <c r="B2127" s="27" t="s">
        <v>5442</v>
      </c>
    </row>
    <row r="2128" spans="1:2">
      <c r="A2128" s="27" t="s">
        <v>9714</v>
      </c>
      <c r="B2128" s="27" t="s">
        <v>5442</v>
      </c>
    </row>
    <row r="2129" spans="1:2">
      <c r="A2129" s="27" t="s">
        <v>9715</v>
      </c>
      <c r="B2129" s="27" t="s">
        <v>5442</v>
      </c>
    </row>
    <row r="2130" spans="1:2">
      <c r="A2130" s="27" t="s">
        <v>9716</v>
      </c>
      <c r="B2130" s="27" t="s">
        <v>5442</v>
      </c>
    </row>
    <row r="2131" spans="1:2">
      <c r="A2131" s="27" t="s">
        <v>9717</v>
      </c>
      <c r="B2131" s="27" t="s">
        <v>5442</v>
      </c>
    </row>
    <row r="2132" spans="1:2">
      <c r="A2132" s="27" t="s">
        <v>9718</v>
      </c>
      <c r="B2132" s="27" t="s">
        <v>5442</v>
      </c>
    </row>
    <row r="2133" spans="1:2">
      <c r="A2133" s="27" t="s">
        <v>9719</v>
      </c>
      <c r="B2133" s="27" t="s">
        <v>5442</v>
      </c>
    </row>
    <row r="2134" spans="1:2">
      <c r="A2134" s="27" t="s">
        <v>9720</v>
      </c>
      <c r="B2134" s="27" t="s">
        <v>5442</v>
      </c>
    </row>
    <row r="2135" spans="1:2">
      <c r="A2135" s="27" t="s">
        <v>9721</v>
      </c>
      <c r="B2135" s="27" t="s">
        <v>5442</v>
      </c>
    </row>
    <row r="2136" spans="1:2">
      <c r="A2136" s="27" t="s">
        <v>9722</v>
      </c>
      <c r="B2136" s="27" t="s">
        <v>5442</v>
      </c>
    </row>
    <row r="2137" spans="1:2">
      <c r="A2137" s="27" t="s">
        <v>9723</v>
      </c>
      <c r="B2137" s="27" t="s">
        <v>5442</v>
      </c>
    </row>
    <row r="2138" spans="1:2">
      <c r="A2138" s="27" t="s">
        <v>9724</v>
      </c>
      <c r="B2138" s="27" t="s">
        <v>5442</v>
      </c>
    </row>
    <row r="2139" spans="1:2">
      <c r="A2139" s="27" t="s">
        <v>9725</v>
      </c>
      <c r="B2139" s="27" t="s">
        <v>5442</v>
      </c>
    </row>
    <row r="2140" spans="1:2">
      <c r="A2140" s="27" t="s">
        <v>9726</v>
      </c>
      <c r="B2140" s="27" t="s">
        <v>5442</v>
      </c>
    </row>
    <row r="2141" spans="1:2">
      <c r="A2141" s="27" t="s">
        <v>9727</v>
      </c>
      <c r="B2141" s="27" t="s">
        <v>5442</v>
      </c>
    </row>
    <row r="2142" spans="1:2">
      <c r="A2142" s="27" t="s">
        <v>9728</v>
      </c>
      <c r="B2142" s="27" t="s">
        <v>5442</v>
      </c>
    </row>
    <row r="2143" spans="1:2">
      <c r="A2143" s="27" t="s">
        <v>9729</v>
      </c>
      <c r="B2143" s="27" t="s">
        <v>5442</v>
      </c>
    </row>
    <row r="2144" spans="1:2">
      <c r="A2144" s="27" t="s">
        <v>9730</v>
      </c>
      <c r="B2144" s="27" t="s">
        <v>5442</v>
      </c>
    </row>
    <row r="2145" spans="1:2">
      <c r="A2145" s="27" t="s">
        <v>9731</v>
      </c>
      <c r="B2145" s="27" t="s">
        <v>5442</v>
      </c>
    </row>
    <row r="2146" spans="1:2">
      <c r="A2146" s="27" t="s">
        <v>9732</v>
      </c>
      <c r="B2146" s="27" t="s">
        <v>5442</v>
      </c>
    </row>
    <row r="2147" spans="1:2">
      <c r="A2147" s="27" t="s">
        <v>9733</v>
      </c>
      <c r="B2147" s="27" t="s">
        <v>5442</v>
      </c>
    </row>
    <row r="2148" spans="1:2">
      <c r="A2148" s="27" t="s">
        <v>9734</v>
      </c>
      <c r="B2148" s="27" t="s">
        <v>5442</v>
      </c>
    </row>
    <row r="2149" spans="1:2">
      <c r="A2149" s="27" t="s">
        <v>9735</v>
      </c>
      <c r="B2149" s="27" t="s">
        <v>5442</v>
      </c>
    </row>
    <row r="2150" spans="1:2">
      <c r="A2150" s="27" t="s">
        <v>9736</v>
      </c>
      <c r="B2150" s="27" t="s">
        <v>5442</v>
      </c>
    </row>
    <row r="2151" spans="1:2">
      <c r="A2151" s="27" t="s">
        <v>9737</v>
      </c>
      <c r="B2151" s="27" t="s">
        <v>5442</v>
      </c>
    </row>
    <row r="2152" spans="1:2">
      <c r="A2152" s="27" t="s">
        <v>9738</v>
      </c>
      <c r="B2152" s="27" t="s">
        <v>5442</v>
      </c>
    </row>
    <row r="2153" spans="1:2">
      <c r="A2153" s="27" t="s">
        <v>9739</v>
      </c>
      <c r="B2153" s="27" t="s">
        <v>5442</v>
      </c>
    </row>
    <row r="2154" spans="1:2">
      <c r="A2154" s="27" t="s">
        <v>9740</v>
      </c>
      <c r="B2154" s="27" t="s">
        <v>5442</v>
      </c>
    </row>
    <row r="2155" spans="1:2">
      <c r="A2155" s="27" t="s">
        <v>9741</v>
      </c>
      <c r="B2155" s="27" t="s">
        <v>5442</v>
      </c>
    </row>
    <row r="2156" spans="1:2">
      <c r="A2156" s="27" t="s">
        <v>9742</v>
      </c>
      <c r="B2156" s="27" t="s">
        <v>5442</v>
      </c>
    </row>
    <row r="2157" spans="1:2">
      <c r="A2157" s="27" t="s">
        <v>9743</v>
      </c>
      <c r="B2157" s="27" t="s">
        <v>5442</v>
      </c>
    </row>
    <row r="2158" spans="1:2">
      <c r="A2158" s="27" t="s">
        <v>9744</v>
      </c>
      <c r="B2158" s="27" t="s">
        <v>5442</v>
      </c>
    </row>
    <row r="2159" spans="1:2">
      <c r="A2159" s="27" t="s">
        <v>9745</v>
      </c>
      <c r="B2159" s="27" t="s">
        <v>5442</v>
      </c>
    </row>
    <row r="2160" spans="1:2">
      <c r="A2160" s="27" t="s">
        <v>9746</v>
      </c>
      <c r="B2160" s="27" t="s">
        <v>5442</v>
      </c>
    </row>
    <row r="2161" spans="1:2">
      <c r="A2161" s="27" t="s">
        <v>9747</v>
      </c>
      <c r="B2161" s="27" t="s">
        <v>5442</v>
      </c>
    </row>
    <row r="2162" spans="1:2">
      <c r="A2162" s="27" t="s">
        <v>9748</v>
      </c>
      <c r="B2162" s="27" t="s">
        <v>5442</v>
      </c>
    </row>
    <row r="2163" spans="1:2">
      <c r="A2163" s="27" t="s">
        <v>9749</v>
      </c>
      <c r="B2163" s="27" t="s">
        <v>5442</v>
      </c>
    </row>
    <row r="2164" spans="1:2">
      <c r="A2164" s="27" t="s">
        <v>9750</v>
      </c>
      <c r="B2164" s="27" t="s">
        <v>5442</v>
      </c>
    </row>
    <row r="2165" spans="1:2">
      <c r="A2165" s="27" t="s">
        <v>9751</v>
      </c>
      <c r="B2165" s="27" t="s">
        <v>5442</v>
      </c>
    </row>
    <row r="2166" spans="1:2">
      <c r="A2166" s="27" t="s">
        <v>9752</v>
      </c>
      <c r="B2166" s="27" t="s">
        <v>5442</v>
      </c>
    </row>
    <row r="2167" spans="1:2">
      <c r="A2167" s="27" t="s">
        <v>9753</v>
      </c>
      <c r="B2167" s="27" t="s">
        <v>5442</v>
      </c>
    </row>
    <row r="2168" spans="1:2">
      <c r="A2168" s="27" t="s">
        <v>9754</v>
      </c>
      <c r="B2168" s="27" t="s">
        <v>5442</v>
      </c>
    </row>
    <row r="2169" spans="1:2">
      <c r="A2169" s="27" t="s">
        <v>9755</v>
      </c>
      <c r="B2169" s="27" t="s">
        <v>5442</v>
      </c>
    </row>
    <row r="2170" spans="1:2">
      <c r="A2170" s="27" t="s">
        <v>9756</v>
      </c>
      <c r="B2170" s="27" t="s">
        <v>5442</v>
      </c>
    </row>
    <row r="2171" spans="1:2">
      <c r="A2171" s="27" t="s">
        <v>9757</v>
      </c>
      <c r="B2171" s="27" t="s">
        <v>5442</v>
      </c>
    </row>
    <row r="2172" spans="1:2">
      <c r="A2172" s="27" t="s">
        <v>9758</v>
      </c>
      <c r="B2172" s="27" t="s">
        <v>5442</v>
      </c>
    </row>
    <row r="2173" spans="1:2">
      <c r="A2173" s="27" t="s">
        <v>9759</v>
      </c>
      <c r="B2173" s="27" t="s">
        <v>5442</v>
      </c>
    </row>
    <row r="2174" spans="1:2">
      <c r="A2174" s="27" t="s">
        <v>9760</v>
      </c>
      <c r="B2174" s="27" t="s">
        <v>5442</v>
      </c>
    </row>
    <row r="2175" spans="1:2">
      <c r="A2175" s="27" t="s">
        <v>9761</v>
      </c>
      <c r="B2175" s="27" t="s">
        <v>5442</v>
      </c>
    </row>
    <row r="2176" spans="1:2">
      <c r="A2176" s="27" t="s">
        <v>9762</v>
      </c>
      <c r="B2176" s="27" t="s">
        <v>5442</v>
      </c>
    </row>
    <row r="2177" spans="1:2">
      <c r="A2177" s="27" t="s">
        <v>9763</v>
      </c>
      <c r="B2177" s="27" t="s">
        <v>5442</v>
      </c>
    </row>
    <row r="2178" spans="1:2">
      <c r="A2178" s="27" t="s">
        <v>9764</v>
      </c>
      <c r="B2178" s="27" t="s">
        <v>5442</v>
      </c>
    </row>
    <row r="2179" spans="1:2">
      <c r="A2179" s="27" t="s">
        <v>9765</v>
      </c>
      <c r="B2179" s="27" t="s">
        <v>5442</v>
      </c>
    </row>
    <row r="2180" spans="1:2">
      <c r="A2180" s="27" t="s">
        <v>9766</v>
      </c>
      <c r="B2180" s="27" t="s">
        <v>5442</v>
      </c>
    </row>
    <row r="2181" spans="1:2">
      <c r="A2181" s="27" t="s">
        <v>9767</v>
      </c>
      <c r="B2181" s="27" t="s">
        <v>5442</v>
      </c>
    </row>
    <row r="2182" spans="1:2">
      <c r="A2182" s="27" t="s">
        <v>9768</v>
      </c>
      <c r="B2182" s="27" t="s">
        <v>5442</v>
      </c>
    </row>
    <row r="2183" spans="1:2">
      <c r="A2183" s="27" t="s">
        <v>9769</v>
      </c>
      <c r="B2183" s="27" t="s">
        <v>5442</v>
      </c>
    </row>
    <row r="2184" spans="1:2">
      <c r="A2184" s="27" t="s">
        <v>9770</v>
      </c>
      <c r="B2184" s="27" t="s">
        <v>5442</v>
      </c>
    </row>
    <row r="2185" spans="1:2">
      <c r="A2185" s="27" t="s">
        <v>9771</v>
      </c>
      <c r="B2185" s="27" t="s">
        <v>5442</v>
      </c>
    </row>
    <row r="2186" spans="1:2">
      <c r="A2186" s="27" t="s">
        <v>9772</v>
      </c>
      <c r="B2186" s="27" t="s">
        <v>5442</v>
      </c>
    </row>
    <row r="2187" spans="1:2">
      <c r="A2187" s="27" t="s">
        <v>9773</v>
      </c>
      <c r="B2187" s="27" t="s">
        <v>5442</v>
      </c>
    </row>
    <row r="2188" spans="1:2">
      <c r="A2188" s="27" t="s">
        <v>9774</v>
      </c>
      <c r="B2188" s="27" t="s">
        <v>5442</v>
      </c>
    </row>
    <row r="2189" spans="1:2">
      <c r="A2189" s="27" t="s">
        <v>9775</v>
      </c>
      <c r="B2189" s="27" t="s">
        <v>5442</v>
      </c>
    </row>
    <row r="2190" spans="1:2">
      <c r="A2190" s="27" t="s">
        <v>9776</v>
      </c>
      <c r="B2190" s="27" t="s">
        <v>5442</v>
      </c>
    </row>
    <row r="2191" spans="1:2">
      <c r="A2191" s="27" t="s">
        <v>9777</v>
      </c>
      <c r="B2191" s="27" t="s">
        <v>5442</v>
      </c>
    </row>
    <row r="2192" spans="1:2">
      <c r="A2192" s="27" t="s">
        <v>9778</v>
      </c>
      <c r="B2192" s="27" t="s">
        <v>5442</v>
      </c>
    </row>
    <row r="2193" spans="1:2">
      <c r="A2193" s="27" t="s">
        <v>9779</v>
      </c>
      <c r="B2193" s="27" t="s">
        <v>5442</v>
      </c>
    </row>
    <row r="2194" spans="1:2">
      <c r="A2194" s="27" t="s">
        <v>9780</v>
      </c>
      <c r="B2194" s="27" t="s">
        <v>5442</v>
      </c>
    </row>
    <row r="2195" spans="1:2">
      <c r="A2195" s="27" t="s">
        <v>9781</v>
      </c>
      <c r="B2195" s="27" t="s">
        <v>5442</v>
      </c>
    </row>
    <row r="2196" spans="1:2">
      <c r="A2196" s="27" t="s">
        <v>9782</v>
      </c>
      <c r="B2196" s="27" t="s">
        <v>5442</v>
      </c>
    </row>
    <row r="2197" spans="1:2">
      <c r="A2197" s="27" t="s">
        <v>9783</v>
      </c>
      <c r="B2197" s="27" t="s">
        <v>5442</v>
      </c>
    </row>
    <row r="2198" spans="1:2">
      <c r="A2198" s="27" t="s">
        <v>9784</v>
      </c>
      <c r="B2198" s="27" t="s">
        <v>5442</v>
      </c>
    </row>
    <row r="2199" spans="1:2">
      <c r="A2199" s="27" t="s">
        <v>9785</v>
      </c>
      <c r="B2199" s="27" t="s">
        <v>5442</v>
      </c>
    </row>
    <row r="2200" spans="1:2">
      <c r="A2200" s="27" t="s">
        <v>9786</v>
      </c>
      <c r="B2200" s="27" t="s">
        <v>5442</v>
      </c>
    </row>
    <row r="2201" spans="1:2">
      <c r="A2201" s="27" t="s">
        <v>9787</v>
      </c>
      <c r="B2201" s="27" t="s">
        <v>5442</v>
      </c>
    </row>
    <row r="2202" spans="1:2">
      <c r="A2202" s="27" t="s">
        <v>9788</v>
      </c>
      <c r="B2202" s="27" t="s">
        <v>5442</v>
      </c>
    </row>
    <row r="2203" spans="1:2">
      <c r="A2203" s="27" t="s">
        <v>9789</v>
      </c>
      <c r="B2203" s="27" t="s">
        <v>5442</v>
      </c>
    </row>
    <row r="2204" spans="1:2">
      <c r="A2204" s="27" t="s">
        <v>9790</v>
      </c>
      <c r="B2204" s="27" t="s">
        <v>5442</v>
      </c>
    </row>
    <row r="2205" spans="1:2">
      <c r="A2205" s="27" t="s">
        <v>9791</v>
      </c>
      <c r="B2205" s="27" t="s">
        <v>5442</v>
      </c>
    </row>
    <row r="2206" spans="1:2">
      <c r="A2206" s="27" t="s">
        <v>9792</v>
      </c>
      <c r="B2206" s="27" t="s">
        <v>5442</v>
      </c>
    </row>
    <row r="2207" spans="1:2">
      <c r="A2207" s="27" t="s">
        <v>9793</v>
      </c>
      <c r="B2207" s="27" t="s">
        <v>5442</v>
      </c>
    </row>
    <row r="2208" spans="1:2">
      <c r="A2208" s="27" t="s">
        <v>9794</v>
      </c>
      <c r="B2208" s="27" t="s">
        <v>5442</v>
      </c>
    </row>
    <row r="2209" spans="1:2">
      <c r="A2209" s="27" t="s">
        <v>9795</v>
      </c>
      <c r="B2209" s="27" t="s">
        <v>5442</v>
      </c>
    </row>
    <row r="2210" spans="1:2">
      <c r="A2210" s="27" t="s">
        <v>9796</v>
      </c>
      <c r="B2210" s="27" t="s">
        <v>5442</v>
      </c>
    </row>
    <row r="2211" spans="1:2">
      <c r="A2211" s="27" t="s">
        <v>9797</v>
      </c>
      <c r="B2211" s="27" t="s">
        <v>5442</v>
      </c>
    </row>
    <row r="2212" spans="1:2">
      <c r="A2212" s="27" t="s">
        <v>9798</v>
      </c>
      <c r="B2212" s="27" t="s">
        <v>5442</v>
      </c>
    </row>
    <row r="2213" spans="1:2">
      <c r="A2213" s="27" t="s">
        <v>9799</v>
      </c>
      <c r="B2213" s="27" t="s">
        <v>5442</v>
      </c>
    </row>
    <row r="2214" spans="1:2">
      <c r="A2214" s="27" t="s">
        <v>9800</v>
      </c>
      <c r="B2214" s="27" t="s">
        <v>5442</v>
      </c>
    </row>
    <row r="2215" spans="1:2">
      <c r="A2215" s="27" t="s">
        <v>9801</v>
      </c>
      <c r="B2215" s="27" t="s">
        <v>5442</v>
      </c>
    </row>
    <row r="2216" spans="1:2">
      <c r="A2216" s="27" t="s">
        <v>9802</v>
      </c>
      <c r="B2216" s="27" t="s">
        <v>5442</v>
      </c>
    </row>
    <row r="2217" spans="1:2">
      <c r="A2217" s="27" t="s">
        <v>9803</v>
      </c>
      <c r="B2217" s="27" t="s">
        <v>5442</v>
      </c>
    </row>
    <row r="2218" spans="1:2">
      <c r="A2218" s="27" t="s">
        <v>9804</v>
      </c>
      <c r="B2218" s="27" t="s">
        <v>5442</v>
      </c>
    </row>
    <row r="2219" spans="1:2">
      <c r="A2219" s="27" t="s">
        <v>9805</v>
      </c>
      <c r="B2219" s="27" t="s">
        <v>5442</v>
      </c>
    </row>
    <row r="2220" spans="1:2">
      <c r="A2220" s="27" t="s">
        <v>9806</v>
      </c>
      <c r="B2220" s="27" t="s">
        <v>5442</v>
      </c>
    </row>
    <row r="2221" spans="1:2">
      <c r="A2221" s="27" t="s">
        <v>9807</v>
      </c>
      <c r="B2221" s="27" t="s">
        <v>5442</v>
      </c>
    </row>
    <row r="2222" spans="1:2">
      <c r="A2222" s="27" t="s">
        <v>9808</v>
      </c>
      <c r="B2222" s="27" t="s">
        <v>5442</v>
      </c>
    </row>
    <row r="2223" spans="1:2">
      <c r="A2223" s="27" t="s">
        <v>9809</v>
      </c>
      <c r="B2223" s="27" t="s">
        <v>5442</v>
      </c>
    </row>
    <row r="2224" spans="1:2">
      <c r="A2224" s="27" t="s">
        <v>9810</v>
      </c>
      <c r="B2224" s="27" t="s">
        <v>5442</v>
      </c>
    </row>
    <row r="2225" spans="1:2">
      <c r="A2225" s="27" t="s">
        <v>9811</v>
      </c>
      <c r="B2225" s="27" t="s">
        <v>5442</v>
      </c>
    </row>
    <row r="2226" spans="1:2">
      <c r="A2226" s="27" t="s">
        <v>9812</v>
      </c>
      <c r="B2226" s="27" t="s">
        <v>5442</v>
      </c>
    </row>
    <row r="2227" spans="1:2">
      <c r="A2227" s="27" t="s">
        <v>9813</v>
      </c>
      <c r="B2227" s="27" t="s">
        <v>5442</v>
      </c>
    </row>
    <row r="2228" spans="1:2">
      <c r="A2228" s="27" t="s">
        <v>9814</v>
      </c>
      <c r="B2228" s="27" t="s">
        <v>5442</v>
      </c>
    </row>
    <row r="2229" spans="1:2">
      <c r="A2229" s="27" t="s">
        <v>9815</v>
      </c>
      <c r="B2229" s="27" t="s">
        <v>5442</v>
      </c>
    </row>
    <row r="2230" spans="1:2">
      <c r="A2230" s="27" t="s">
        <v>9816</v>
      </c>
      <c r="B2230" s="27" t="s">
        <v>5442</v>
      </c>
    </row>
    <row r="2231" spans="1:2">
      <c r="A2231" s="27" t="s">
        <v>9817</v>
      </c>
      <c r="B2231" s="27" t="s">
        <v>5442</v>
      </c>
    </row>
    <row r="2232" spans="1:2">
      <c r="A2232" s="27" t="s">
        <v>9818</v>
      </c>
      <c r="B2232" s="27" t="s">
        <v>5442</v>
      </c>
    </row>
    <row r="2233" spans="1:2">
      <c r="A2233" s="27" t="s">
        <v>9819</v>
      </c>
      <c r="B2233" s="27" t="s">
        <v>5442</v>
      </c>
    </row>
    <row r="2234" spans="1:2">
      <c r="A2234" s="27" t="s">
        <v>9820</v>
      </c>
      <c r="B2234" s="27" t="s">
        <v>5442</v>
      </c>
    </row>
    <row r="2235" spans="1:2">
      <c r="A2235" s="27" t="s">
        <v>9821</v>
      </c>
      <c r="B2235" s="27" t="s">
        <v>5442</v>
      </c>
    </row>
    <row r="2236" spans="1:2">
      <c r="A2236" s="27" t="s">
        <v>9822</v>
      </c>
      <c r="B2236" s="27" t="s">
        <v>5442</v>
      </c>
    </row>
    <row r="2237" spans="1:2">
      <c r="A2237" s="27" t="s">
        <v>9823</v>
      </c>
      <c r="B2237" s="27" t="s">
        <v>5442</v>
      </c>
    </row>
    <row r="2238" spans="1:2">
      <c r="A2238" s="27" t="s">
        <v>9824</v>
      </c>
      <c r="B2238" s="27" t="s">
        <v>5442</v>
      </c>
    </row>
    <row r="2239" spans="1:2">
      <c r="A2239" s="27" t="s">
        <v>9825</v>
      </c>
      <c r="B2239" s="27" t="s">
        <v>5442</v>
      </c>
    </row>
    <row r="2240" spans="1:2">
      <c r="A2240" s="27" t="s">
        <v>9826</v>
      </c>
      <c r="B2240" s="27" t="s">
        <v>5442</v>
      </c>
    </row>
    <row r="2241" spans="1:2">
      <c r="A2241" s="27" t="s">
        <v>9827</v>
      </c>
      <c r="B2241" s="27" t="s">
        <v>5442</v>
      </c>
    </row>
    <row r="2242" spans="1:2">
      <c r="A2242" s="27" t="s">
        <v>9828</v>
      </c>
      <c r="B2242" s="27" t="s">
        <v>5442</v>
      </c>
    </row>
    <row r="2243" spans="1:2">
      <c r="A2243" s="27" t="s">
        <v>9829</v>
      </c>
      <c r="B2243" s="27" t="s">
        <v>5442</v>
      </c>
    </row>
    <row r="2244" spans="1:2">
      <c r="A2244" s="27" t="s">
        <v>9830</v>
      </c>
      <c r="B2244" s="27" t="s">
        <v>5442</v>
      </c>
    </row>
    <row r="2245" spans="1:2">
      <c r="A2245" s="27" t="s">
        <v>9831</v>
      </c>
      <c r="B2245" s="27" t="s">
        <v>5442</v>
      </c>
    </row>
    <row r="2246" spans="1:2">
      <c r="A2246" s="27" t="s">
        <v>9832</v>
      </c>
      <c r="B2246" s="27" t="s">
        <v>5442</v>
      </c>
    </row>
    <row r="2247" spans="1:2">
      <c r="A2247" s="27" t="s">
        <v>9833</v>
      </c>
      <c r="B2247" s="27" t="s">
        <v>5442</v>
      </c>
    </row>
    <row r="2248" spans="1:2">
      <c r="A2248" s="27" t="s">
        <v>9834</v>
      </c>
      <c r="B2248" s="27" t="s">
        <v>5442</v>
      </c>
    </row>
    <row r="2249" spans="1:2">
      <c r="A2249" s="27" t="s">
        <v>9835</v>
      </c>
      <c r="B2249" s="27" t="s">
        <v>5442</v>
      </c>
    </row>
    <row r="2250" spans="1:2">
      <c r="A2250" s="27" t="s">
        <v>9836</v>
      </c>
      <c r="B2250" s="27" t="s">
        <v>5442</v>
      </c>
    </row>
    <row r="2251" spans="1:2">
      <c r="A2251" s="27" t="s">
        <v>9837</v>
      </c>
      <c r="B2251" s="27" t="s">
        <v>5442</v>
      </c>
    </row>
    <row r="2252" spans="1:2">
      <c r="A2252" s="27" t="s">
        <v>9838</v>
      </c>
      <c r="B2252" s="27" t="s">
        <v>5442</v>
      </c>
    </row>
    <row r="2253" spans="1:2">
      <c r="A2253" s="27" t="s">
        <v>9839</v>
      </c>
      <c r="B2253" s="27" t="s">
        <v>5442</v>
      </c>
    </row>
    <row r="2254" spans="1:2">
      <c r="A2254" s="27" t="s">
        <v>9840</v>
      </c>
      <c r="B2254" s="27" t="s">
        <v>5442</v>
      </c>
    </row>
    <row r="2255" spans="1:2">
      <c r="A2255" s="27" t="s">
        <v>9841</v>
      </c>
      <c r="B2255" s="27" t="s">
        <v>5442</v>
      </c>
    </row>
    <row r="2256" spans="1:2">
      <c r="A2256" s="27" t="s">
        <v>9842</v>
      </c>
      <c r="B2256" s="27" t="s">
        <v>5442</v>
      </c>
    </row>
    <row r="2257" spans="1:2">
      <c r="A2257" s="27" t="s">
        <v>9843</v>
      </c>
      <c r="B2257" s="27" t="s">
        <v>5442</v>
      </c>
    </row>
    <row r="2258" spans="1:2">
      <c r="A2258" s="27" t="s">
        <v>9844</v>
      </c>
      <c r="B2258" s="27" t="s">
        <v>5442</v>
      </c>
    </row>
    <row r="2259" spans="1:2">
      <c r="A2259" s="27" t="s">
        <v>9845</v>
      </c>
      <c r="B2259" s="27" t="s">
        <v>5442</v>
      </c>
    </row>
    <row r="2260" spans="1:2">
      <c r="A2260" s="27" t="s">
        <v>9846</v>
      </c>
      <c r="B2260" s="27" t="s">
        <v>5442</v>
      </c>
    </row>
    <row r="2261" spans="1:2">
      <c r="A2261" s="27" t="s">
        <v>9847</v>
      </c>
      <c r="B2261" s="27" t="s">
        <v>5442</v>
      </c>
    </row>
    <row r="2262" spans="1:2">
      <c r="A2262" s="27" t="s">
        <v>9848</v>
      </c>
      <c r="B2262" s="27" t="s">
        <v>5442</v>
      </c>
    </row>
    <row r="2263" spans="1:2">
      <c r="A2263" s="27" t="s">
        <v>9849</v>
      </c>
      <c r="B2263" s="27" t="s">
        <v>5442</v>
      </c>
    </row>
    <row r="2264" spans="1:2">
      <c r="A2264" s="27" t="s">
        <v>9850</v>
      </c>
      <c r="B2264" s="27" t="s">
        <v>5442</v>
      </c>
    </row>
    <row r="2265" spans="1:2">
      <c r="A2265" s="27" t="s">
        <v>9851</v>
      </c>
      <c r="B2265" s="27" t="s">
        <v>5442</v>
      </c>
    </row>
    <row r="2266" spans="1:2">
      <c r="A2266" s="27" t="s">
        <v>9852</v>
      </c>
      <c r="B2266" s="27" t="s">
        <v>5442</v>
      </c>
    </row>
    <row r="2267" spans="1:2">
      <c r="A2267" s="27" t="s">
        <v>9853</v>
      </c>
      <c r="B2267" s="27" t="s">
        <v>5442</v>
      </c>
    </row>
    <row r="2268" spans="1:2">
      <c r="A2268" s="27" t="s">
        <v>9854</v>
      </c>
      <c r="B2268" s="27" t="s">
        <v>5442</v>
      </c>
    </row>
    <row r="2269" spans="1:2">
      <c r="A2269" s="27" t="s">
        <v>9855</v>
      </c>
      <c r="B2269" s="27" t="s">
        <v>5442</v>
      </c>
    </row>
    <row r="2270" spans="1:2">
      <c r="A2270" s="27" t="s">
        <v>9856</v>
      </c>
      <c r="B2270" s="27" t="s">
        <v>5442</v>
      </c>
    </row>
    <row r="2271" spans="1:2">
      <c r="A2271" s="27" t="s">
        <v>9857</v>
      </c>
      <c r="B2271" s="27" t="s">
        <v>5442</v>
      </c>
    </row>
    <row r="2272" spans="1:2">
      <c r="A2272" s="27" t="s">
        <v>9858</v>
      </c>
      <c r="B2272" s="27" t="s">
        <v>5442</v>
      </c>
    </row>
    <row r="2273" spans="1:2">
      <c r="A2273" s="27" t="s">
        <v>9859</v>
      </c>
      <c r="B2273" s="27" t="s">
        <v>5442</v>
      </c>
    </row>
    <row r="2274" spans="1:2">
      <c r="A2274" s="27" t="s">
        <v>9860</v>
      </c>
      <c r="B2274" s="27" t="s">
        <v>5442</v>
      </c>
    </row>
    <row r="2275" spans="1:2">
      <c r="A2275" s="27" t="s">
        <v>9861</v>
      </c>
      <c r="B2275" s="27" t="s">
        <v>5442</v>
      </c>
    </row>
    <row r="2276" spans="1:2">
      <c r="A2276" s="27" t="s">
        <v>9862</v>
      </c>
      <c r="B2276" s="27" t="s">
        <v>5442</v>
      </c>
    </row>
    <row r="2277" spans="1:2">
      <c r="A2277" s="27" t="s">
        <v>9863</v>
      </c>
      <c r="B2277" s="27" t="s">
        <v>5442</v>
      </c>
    </row>
    <row r="2278" spans="1:2">
      <c r="A2278" s="27" t="s">
        <v>9864</v>
      </c>
      <c r="B2278" s="27" t="s">
        <v>5442</v>
      </c>
    </row>
    <row r="2279" spans="1:2">
      <c r="A2279" s="27" t="s">
        <v>9865</v>
      </c>
      <c r="B2279" s="27" t="s">
        <v>5442</v>
      </c>
    </row>
    <row r="2280" spans="1:2">
      <c r="A2280" s="27" t="s">
        <v>9866</v>
      </c>
      <c r="B2280" s="27" t="s">
        <v>5442</v>
      </c>
    </row>
    <row r="2281" spans="1:2">
      <c r="A2281" s="27" t="s">
        <v>9867</v>
      </c>
      <c r="B2281" s="27" t="s">
        <v>5442</v>
      </c>
    </row>
    <row r="2282" spans="1:2">
      <c r="A2282" s="27" t="s">
        <v>9868</v>
      </c>
      <c r="B2282" s="27" t="s">
        <v>5442</v>
      </c>
    </row>
    <row r="2283" spans="1:2">
      <c r="A2283" s="27" t="s">
        <v>9869</v>
      </c>
      <c r="B2283" s="27" t="s">
        <v>5442</v>
      </c>
    </row>
    <row r="2284" spans="1:2">
      <c r="A2284" s="27" t="s">
        <v>9870</v>
      </c>
      <c r="B2284" s="27" t="s">
        <v>5442</v>
      </c>
    </row>
    <row r="2285" spans="1:2">
      <c r="A2285" s="27" t="s">
        <v>9871</v>
      </c>
      <c r="B2285" s="27" t="s">
        <v>5442</v>
      </c>
    </row>
    <row r="2286" spans="1:2">
      <c r="A2286" s="27" t="s">
        <v>9872</v>
      </c>
      <c r="B2286" s="27" t="s">
        <v>5442</v>
      </c>
    </row>
    <row r="2287" spans="1:2">
      <c r="A2287" s="27" t="s">
        <v>9873</v>
      </c>
      <c r="B2287" s="27" t="s">
        <v>5442</v>
      </c>
    </row>
    <row r="2288" spans="1:2">
      <c r="A2288" s="27" t="s">
        <v>9874</v>
      </c>
      <c r="B2288" s="27" t="s">
        <v>5442</v>
      </c>
    </row>
    <row r="2289" spans="1:2">
      <c r="A2289" s="27" t="s">
        <v>9875</v>
      </c>
      <c r="B2289" s="27" t="s">
        <v>5442</v>
      </c>
    </row>
    <row r="2290" spans="1:2">
      <c r="A2290" s="27" t="s">
        <v>9876</v>
      </c>
      <c r="B2290" s="27" t="s">
        <v>5442</v>
      </c>
    </row>
    <row r="2291" spans="1:2">
      <c r="A2291" s="27" t="s">
        <v>9877</v>
      </c>
      <c r="B2291" s="27" t="s">
        <v>5442</v>
      </c>
    </row>
    <row r="2292" spans="1:2">
      <c r="A2292" s="27" t="s">
        <v>9878</v>
      </c>
      <c r="B2292" s="27" t="s">
        <v>5442</v>
      </c>
    </row>
    <row r="2293" spans="1:2">
      <c r="A2293" s="27" t="s">
        <v>9879</v>
      </c>
      <c r="B2293" s="27" t="s">
        <v>5442</v>
      </c>
    </row>
    <row r="2294" spans="1:2">
      <c r="A2294" s="27" t="s">
        <v>9880</v>
      </c>
      <c r="B2294" s="27" t="s">
        <v>5442</v>
      </c>
    </row>
    <row r="2295" spans="1:2">
      <c r="A2295" s="27" t="s">
        <v>9881</v>
      </c>
      <c r="B2295" s="27" t="s">
        <v>5442</v>
      </c>
    </row>
    <row r="2296" spans="1:2">
      <c r="A2296" s="27" t="s">
        <v>9882</v>
      </c>
      <c r="B2296" s="27" t="s">
        <v>5442</v>
      </c>
    </row>
    <row r="2297" spans="1:2">
      <c r="A2297" s="27" t="s">
        <v>9883</v>
      </c>
      <c r="B2297" s="27" t="s">
        <v>5442</v>
      </c>
    </row>
    <row r="2298" spans="1:2">
      <c r="A2298" s="27" t="s">
        <v>9884</v>
      </c>
      <c r="B2298" s="27" t="s">
        <v>5442</v>
      </c>
    </row>
    <row r="2299" spans="1:2">
      <c r="A2299" s="27" t="s">
        <v>9885</v>
      </c>
      <c r="B2299" s="27" t="s">
        <v>5442</v>
      </c>
    </row>
    <row r="2300" spans="1:2">
      <c r="A2300" s="27" t="s">
        <v>9886</v>
      </c>
      <c r="B2300" s="27" t="s">
        <v>5442</v>
      </c>
    </row>
    <row r="2301" spans="1:2">
      <c r="A2301" s="27" t="s">
        <v>9887</v>
      </c>
      <c r="B2301" s="27" t="s">
        <v>5442</v>
      </c>
    </row>
    <row r="2302" spans="1:2">
      <c r="A2302" s="27" t="s">
        <v>9888</v>
      </c>
      <c r="B2302" s="27" t="s">
        <v>5442</v>
      </c>
    </row>
    <row r="2303" spans="1:2">
      <c r="A2303" s="27" t="s">
        <v>9889</v>
      </c>
      <c r="B2303" s="27" t="s">
        <v>5442</v>
      </c>
    </row>
    <row r="2304" spans="1:2">
      <c r="A2304" s="27" t="s">
        <v>9890</v>
      </c>
      <c r="B2304" s="27" t="s">
        <v>5442</v>
      </c>
    </row>
    <row r="2305" spans="1:2">
      <c r="A2305" s="27" t="s">
        <v>9891</v>
      </c>
      <c r="B2305" s="27" t="s">
        <v>5442</v>
      </c>
    </row>
    <row r="2306" spans="1:2">
      <c r="A2306" s="27" t="s">
        <v>9892</v>
      </c>
      <c r="B2306" s="27" t="s">
        <v>5442</v>
      </c>
    </row>
    <row r="2307" spans="1:2">
      <c r="A2307" s="27" t="s">
        <v>9893</v>
      </c>
      <c r="B2307" s="27" t="s">
        <v>5442</v>
      </c>
    </row>
    <row r="2308" spans="1:2">
      <c r="A2308" s="27" t="s">
        <v>9894</v>
      </c>
      <c r="B2308" s="27" t="s">
        <v>5442</v>
      </c>
    </row>
    <row r="2309" spans="1:2">
      <c r="A2309" s="27" t="s">
        <v>9895</v>
      </c>
      <c r="B2309" s="27" t="s">
        <v>5442</v>
      </c>
    </row>
    <row r="2310" spans="1:2">
      <c r="A2310" s="27" t="s">
        <v>9896</v>
      </c>
      <c r="B2310" s="27" t="s">
        <v>5442</v>
      </c>
    </row>
    <row r="2311" spans="1:2">
      <c r="A2311" s="27" t="s">
        <v>9897</v>
      </c>
      <c r="B2311" s="27" t="s">
        <v>5442</v>
      </c>
    </row>
    <row r="2312" spans="1:2">
      <c r="A2312" s="27" t="s">
        <v>9898</v>
      </c>
      <c r="B2312" s="27" t="s">
        <v>5442</v>
      </c>
    </row>
    <row r="2313" spans="1:2">
      <c r="A2313" s="27" t="s">
        <v>9899</v>
      </c>
      <c r="B2313" s="27" t="s">
        <v>5442</v>
      </c>
    </row>
    <row r="2314" spans="1:2">
      <c r="A2314" s="27" t="s">
        <v>9900</v>
      </c>
      <c r="B2314" s="27" t="s">
        <v>5442</v>
      </c>
    </row>
    <row r="2315" spans="1:2">
      <c r="A2315" s="27" t="s">
        <v>9901</v>
      </c>
      <c r="B2315" s="27" t="s">
        <v>5442</v>
      </c>
    </row>
    <row r="2316" spans="1:2">
      <c r="A2316" s="27" t="s">
        <v>9902</v>
      </c>
      <c r="B2316" s="27" t="s">
        <v>5442</v>
      </c>
    </row>
    <row r="2317" spans="1:2">
      <c r="A2317" s="27" t="s">
        <v>9903</v>
      </c>
      <c r="B2317" s="27" t="s">
        <v>5442</v>
      </c>
    </row>
    <row r="2318" spans="1:2">
      <c r="A2318" s="27" t="s">
        <v>9904</v>
      </c>
      <c r="B2318" s="27" t="s">
        <v>5442</v>
      </c>
    </row>
    <row r="2319" spans="1:2">
      <c r="A2319" s="27" t="s">
        <v>9905</v>
      </c>
      <c r="B2319" s="27" t="s">
        <v>5442</v>
      </c>
    </row>
    <row r="2320" spans="1:2">
      <c r="A2320" s="27" t="s">
        <v>9906</v>
      </c>
      <c r="B2320" s="27" t="s">
        <v>5442</v>
      </c>
    </row>
    <row r="2321" spans="1:2">
      <c r="A2321" s="27" t="s">
        <v>9907</v>
      </c>
      <c r="B2321" s="27" t="s">
        <v>5442</v>
      </c>
    </row>
    <row r="2322" spans="1:2">
      <c r="A2322" s="27" t="s">
        <v>9908</v>
      </c>
      <c r="B2322" s="27" t="s">
        <v>5442</v>
      </c>
    </row>
    <row r="2323" spans="1:2">
      <c r="A2323" s="27" t="s">
        <v>9909</v>
      </c>
      <c r="B2323" s="27" t="s">
        <v>5442</v>
      </c>
    </row>
    <row r="2324" spans="1:2">
      <c r="A2324" s="27" t="s">
        <v>9910</v>
      </c>
      <c r="B2324" s="27" t="s">
        <v>5442</v>
      </c>
    </row>
    <row r="2325" spans="1:2">
      <c r="A2325" s="27" t="s">
        <v>9911</v>
      </c>
      <c r="B2325" s="27" t="s">
        <v>5442</v>
      </c>
    </row>
    <row r="2326" spans="1:2">
      <c r="A2326" s="27" t="s">
        <v>9912</v>
      </c>
      <c r="B2326" s="27" t="s">
        <v>5442</v>
      </c>
    </row>
    <row r="2327" spans="1:2">
      <c r="A2327" s="27" t="s">
        <v>9913</v>
      </c>
      <c r="B2327" s="27" t="s">
        <v>5442</v>
      </c>
    </row>
    <row r="2328" spans="1:2">
      <c r="A2328" s="27" t="s">
        <v>9914</v>
      </c>
      <c r="B2328" s="27" t="s">
        <v>5442</v>
      </c>
    </row>
    <row r="2329" spans="1:2">
      <c r="A2329" s="27" t="s">
        <v>9915</v>
      </c>
      <c r="B2329" s="27" t="s">
        <v>5442</v>
      </c>
    </row>
    <row r="2330" spans="1:2">
      <c r="A2330" s="27" t="s">
        <v>9916</v>
      </c>
      <c r="B2330" s="27" t="s">
        <v>5442</v>
      </c>
    </row>
    <row r="2331" spans="1:2">
      <c r="A2331" s="27" t="s">
        <v>9917</v>
      </c>
      <c r="B2331" s="27" t="s">
        <v>5442</v>
      </c>
    </row>
    <row r="2332" spans="1:2">
      <c r="A2332" s="27" t="s">
        <v>9918</v>
      </c>
      <c r="B2332" s="27" t="s">
        <v>5442</v>
      </c>
    </row>
    <row r="2333" spans="1:2">
      <c r="A2333" s="27" t="s">
        <v>9919</v>
      </c>
      <c r="B2333" s="27" t="s">
        <v>5442</v>
      </c>
    </row>
    <row r="2334" spans="1:2">
      <c r="A2334" s="27" t="s">
        <v>9920</v>
      </c>
      <c r="B2334" s="27" t="s">
        <v>5442</v>
      </c>
    </row>
    <row r="2335" spans="1:2">
      <c r="A2335" s="27" t="s">
        <v>9921</v>
      </c>
      <c r="B2335" s="27" t="s">
        <v>5442</v>
      </c>
    </row>
    <row r="2336" spans="1:2">
      <c r="A2336" s="27" t="s">
        <v>9922</v>
      </c>
      <c r="B2336" s="27" t="s">
        <v>5442</v>
      </c>
    </row>
    <row r="2337" spans="1:2">
      <c r="A2337" s="27" t="s">
        <v>9923</v>
      </c>
      <c r="B2337" s="27" t="s">
        <v>5442</v>
      </c>
    </row>
    <row r="2338" spans="1:2">
      <c r="A2338" s="27" t="s">
        <v>9924</v>
      </c>
      <c r="B2338" s="27" t="s">
        <v>5442</v>
      </c>
    </row>
    <row r="2339" spans="1:2">
      <c r="A2339" s="27" t="s">
        <v>9925</v>
      </c>
      <c r="B2339" s="27" t="s">
        <v>5442</v>
      </c>
    </row>
    <row r="2340" spans="1:2">
      <c r="A2340" s="27" t="s">
        <v>9926</v>
      </c>
      <c r="B2340" s="27" t="s">
        <v>5442</v>
      </c>
    </row>
    <row r="2341" spans="1:2">
      <c r="A2341" s="27" t="s">
        <v>9927</v>
      </c>
      <c r="B2341" s="27" t="s">
        <v>5442</v>
      </c>
    </row>
    <row r="2342" spans="1:2">
      <c r="A2342" s="27" t="s">
        <v>9928</v>
      </c>
      <c r="B2342" s="27" t="s">
        <v>5442</v>
      </c>
    </row>
    <row r="2343" spans="1:2">
      <c r="A2343" s="27" t="s">
        <v>9929</v>
      </c>
      <c r="B2343" s="27" t="s">
        <v>5442</v>
      </c>
    </row>
    <row r="2344" spans="1:2">
      <c r="A2344" s="27" t="s">
        <v>9930</v>
      </c>
      <c r="B2344" s="27" t="s">
        <v>5442</v>
      </c>
    </row>
    <row r="2345" spans="1:2">
      <c r="A2345" s="27" t="s">
        <v>9931</v>
      </c>
      <c r="B2345" s="27" t="s">
        <v>5442</v>
      </c>
    </row>
    <row r="2346" spans="1:2">
      <c r="A2346" s="27" t="s">
        <v>9932</v>
      </c>
      <c r="B2346" s="27" t="s">
        <v>5442</v>
      </c>
    </row>
    <row r="2347" spans="1:2">
      <c r="A2347" s="27" t="s">
        <v>9933</v>
      </c>
      <c r="B2347" s="27" t="s">
        <v>5442</v>
      </c>
    </row>
    <row r="2348" spans="1:2">
      <c r="A2348" s="27" t="s">
        <v>9934</v>
      </c>
      <c r="B2348" s="27" t="s">
        <v>5442</v>
      </c>
    </row>
    <row r="2349" spans="1:2">
      <c r="A2349" s="27" t="s">
        <v>9935</v>
      </c>
      <c r="B2349" s="27" t="s">
        <v>5442</v>
      </c>
    </row>
    <row r="2350" spans="1:2">
      <c r="A2350" s="27" t="s">
        <v>9936</v>
      </c>
      <c r="B2350" s="27" t="s">
        <v>5442</v>
      </c>
    </row>
    <row r="2351" spans="1:2">
      <c r="A2351" s="27" t="s">
        <v>9937</v>
      </c>
      <c r="B2351" s="27" t="s">
        <v>5442</v>
      </c>
    </row>
    <row r="2352" spans="1:2">
      <c r="A2352" s="27" t="s">
        <v>9938</v>
      </c>
      <c r="B2352" s="27" t="s">
        <v>5442</v>
      </c>
    </row>
    <row r="2353" spans="1:2">
      <c r="A2353" s="27" t="s">
        <v>9939</v>
      </c>
      <c r="B2353" s="27" t="s">
        <v>5442</v>
      </c>
    </row>
    <row r="2354" spans="1:2">
      <c r="A2354" s="27" t="s">
        <v>9940</v>
      </c>
      <c r="B2354" s="27" t="s">
        <v>5442</v>
      </c>
    </row>
    <row r="2355" spans="1:2">
      <c r="A2355" s="27" t="s">
        <v>9941</v>
      </c>
      <c r="B2355" s="27" t="s">
        <v>5442</v>
      </c>
    </row>
    <row r="2356" spans="1:2">
      <c r="A2356" s="27" t="s">
        <v>9942</v>
      </c>
      <c r="B2356" s="27" t="s">
        <v>5442</v>
      </c>
    </row>
    <row r="2357" spans="1:2">
      <c r="A2357" s="27" t="s">
        <v>9943</v>
      </c>
      <c r="B2357" s="27" t="s">
        <v>5442</v>
      </c>
    </row>
    <row r="2358" spans="1:2">
      <c r="A2358" s="27" t="s">
        <v>9944</v>
      </c>
      <c r="B2358" s="27" t="s">
        <v>5442</v>
      </c>
    </row>
    <row r="2359" spans="1:2">
      <c r="A2359" s="27" t="s">
        <v>9945</v>
      </c>
      <c r="B2359" s="27" t="s">
        <v>5442</v>
      </c>
    </row>
    <row r="2360" spans="1:2">
      <c r="A2360" s="27" t="s">
        <v>9946</v>
      </c>
      <c r="B2360" s="27" t="s">
        <v>5442</v>
      </c>
    </row>
    <row r="2361" spans="1:2">
      <c r="A2361" s="27" t="s">
        <v>9947</v>
      </c>
      <c r="B2361" s="27" t="s">
        <v>5442</v>
      </c>
    </row>
    <row r="2362" spans="1:2">
      <c r="A2362" s="27" t="s">
        <v>9948</v>
      </c>
      <c r="B2362" s="27" t="s">
        <v>5442</v>
      </c>
    </row>
    <row r="2363" spans="1:2">
      <c r="A2363" s="27" t="s">
        <v>9949</v>
      </c>
      <c r="B2363" s="27" t="s">
        <v>5442</v>
      </c>
    </row>
    <row r="2364" spans="1:2">
      <c r="A2364" s="27" t="s">
        <v>9950</v>
      </c>
      <c r="B2364" s="27" t="s">
        <v>5442</v>
      </c>
    </row>
    <row r="2365" spans="1:2">
      <c r="A2365" s="27" t="s">
        <v>9951</v>
      </c>
      <c r="B2365" s="27" t="s">
        <v>5442</v>
      </c>
    </row>
    <row r="2366" spans="1:2">
      <c r="A2366" s="27" t="s">
        <v>9952</v>
      </c>
      <c r="B2366" s="27" t="s">
        <v>5442</v>
      </c>
    </row>
    <row r="2367" spans="1:2">
      <c r="A2367" s="27" t="s">
        <v>9953</v>
      </c>
      <c r="B2367" s="27" t="s">
        <v>5442</v>
      </c>
    </row>
    <row r="2368" spans="1:2">
      <c r="A2368" s="27" t="s">
        <v>9954</v>
      </c>
      <c r="B2368" s="27" t="s">
        <v>5442</v>
      </c>
    </row>
    <row r="2369" spans="1:2">
      <c r="A2369" s="27" t="s">
        <v>9955</v>
      </c>
      <c r="B2369" s="27" t="s">
        <v>5442</v>
      </c>
    </row>
    <row r="2370" spans="1:2">
      <c r="A2370" s="27" t="s">
        <v>9956</v>
      </c>
      <c r="B2370" s="27" t="s">
        <v>5442</v>
      </c>
    </row>
    <row r="2371" spans="1:2">
      <c r="A2371" s="27" t="s">
        <v>9957</v>
      </c>
      <c r="B2371" s="27" t="s">
        <v>5442</v>
      </c>
    </row>
    <row r="2372" spans="1:2">
      <c r="A2372" s="27" t="s">
        <v>9958</v>
      </c>
      <c r="B2372" s="27" t="s">
        <v>5442</v>
      </c>
    </row>
    <row r="2373" spans="1:2">
      <c r="A2373" s="27" t="s">
        <v>9959</v>
      </c>
      <c r="B2373" s="27" t="s">
        <v>5442</v>
      </c>
    </row>
    <row r="2374" spans="1:2">
      <c r="A2374" s="27" t="s">
        <v>9960</v>
      </c>
      <c r="B2374" s="27" t="s">
        <v>5442</v>
      </c>
    </row>
    <row r="2375" spans="1:2">
      <c r="A2375" s="27" t="s">
        <v>9961</v>
      </c>
      <c r="B2375" s="27" t="s">
        <v>5442</v>
      </c>
    </row>
    <row r="2376" spans="1:2">
      <c r="A2376" s="27" t="s">
        <v>9962</v>
      </c>
      <c r="B2376" s="27" t="s">
        <v>5442</v>
      </c>
    </row>
    <row r="2377" spans="1:2">
      <c r="A2377" s="27" t="s">
        <v>9963</v>
      </c>
      <c r="B2377" s="27" t="s">
        <v>5442</v>
      </c>
    </row>
    <row r="2378" spans="1:2">
      <c r="A2378" s="27" t="s">
        <v>9964</v>
      </c>
      <c r="B2378" s="27" t="s">
        <v>5442</v>
      </c>
    </row>
    <row r="2379" spans="1:2">
      <c r="A2379" s="27" t="s">
        <v>9965</v>
      </c>
      <c r="B2379" s="27" t="s">
        <v>5442</v>
      </c>
    </row>
    <row r="2380" spans="1:2">
      <c r="A2380" s="27" t="s">
        <v>9966</v>
      </c>
      <c r="B2380" s="27" t="s">
        <v>5442</v>
      </c>
    </row>
    <row r="2381" spans="1:2">
      <c r="A2381" s="27" t="s">
        <v>9967</v>
      </c>
      <c r="B2381" s="27" t="s">
        <v>5442</v>
      </c>
    </row>
    <row r="2382" spans="1:2">
      <c r="A2382" s="27" t="s">
        <v>9968</v>
      </c>
      <c r="B2382" s="27" t="s">
        <v>5442</v>
      </c>
    </row>
    <row r="2383" spans="1:2">
      <c r="A2383" s="27" t="s">
        <v>9969</v>
      </c>
      <c r="B2383" s="27" t="s">
        <v>5442</v>
      </c>
    </row>
    <row r="2384" spans="1:2">
      <c r="A2384" s="27" t="s">
        <v>9970</v>
      </c>
      <c r="B2384" s="27" t="s">
        <v>5442</v>
      </c>
    </row>
    <row r="2385" spans="1:2">
      <c r="A2385" s="27" t="s">
        <v>9971</v>
      </c>
      <c r="B2385" s="27" t="s">
        <v>5442</v>
      </c>
    </row>
    <row r="2386" spans="1:2">
      <c r="A2386" s="27" t="s">
        <v>9972</v>
      </c>
      <c r="B2386" s="27" t="s">
        <v>5442</v>
      </c>
    </row>
    <row r="2387" spans="1:2">
      <c r="A2387" s="27" t="s">
        <v>9973</v>
      </c>
      <c r="B2387" s="27" t="s">
        <v>5442</v>
      </c>
    </row>
    <row r="2388" spans="1:2">
      <c r="A2388" s="27" t="s">
        <v>9974</v>
      </c>
      <c r="B2388" s="27" t="s">
        <v>5442</v>
      </c>
    </row>
    <row r="2389" spans="1:2">
      <c r="A2389" s="27" t="s">
        <v>9975</v>
      </c>
      <c r="B2389" s="27" t="s">
        <v>5442</v>
      </c>
    </row>
    <row r="2390" spans="1:2">
      <c r="A2390" s="27" t="s">
        <v>9976</v>
      </c>
      <c r="B2390" s="27" t="s">
        <v>5442</v>
      </c>
    </row>
    <row r="2391" spans="1:2">
      <c r="A2391" s="27" t="s">
        <v>9977</v>
      </c>
      <c r="B2391" s="27" t="s">
        <v>5442</v>
      </c>
    </row>
    <row r="2392" spans="1:2">
      <c r="A2392" s="27" t="s">
        <v>9978</v>
      </c>
      <c r="B2392" s="27" t="s">
        <v>5442</v>
      </c>
    </row>
    <row r="2393" spans="1:2">
      <c r="A2393" s="27" t="s">
        <v>9979</v>
      </c>
      <c r="B2393" s="27" t="s">
        <v>5442</v>
      </c>
    </row>
    <row r="2394" spans="1:2">
      <c r="A2394" s="27" t="s">
        <v>9980</v>
      </c>
      <c r="B2394" s="27" t="s">
        <v>5442</v>
      </c>
    </row>
    <row r="2395" spans="1:2">
      <c r="A2395" s="27" t="s">
        <v>9981</v>
      </c>
      <c r="B2395" s="27" t="s">
        <v>5442</v>
      </c>
    </row>
    <row r="2396" spans="1:2">
      <c r="A2396" s="27" t="s">
        <v>9982</v>
      </c>
      <c r="B2396" s="27" t="s">
        <v>5442</v>
      </c>
    </row>
    <row r="2397" spans="1:2">
      <c r="A2397" s="27" t="s">
        <v>9983</v>
      </c>
      <c r="B2397" s="27" t="s">
        <v>5442</v>
      </c>
    </row>
    <row r="2398" spans="1:2">
      <c r="A2398" s="27" t="s">
        <v>9984</v>
      </c>
      <c r="B2398" s="27" t="s">
        <v>5442</v>
      </c>
    </row>
    <row r="2399" spans="1:2">
      <c r="A2399" s="27" t="s">
        <v>9985</v>
      </c>
      <c r="B2399" s="27" t="s">
        <v>5442</v>
      </c>
    </row>
    <row r="2400" spans="1:2">
      <c r="A2400" s="27" t="s">
        <v>9986</v>
      </c>
      <c r="B2400" s="27" t="s">
        <v>5442</v>
      </c>
    </row>
    <row r="2401" spans="1:2">
      <c r="A2401" s="27" t="s">
        <v>9987</v>
      </c>
      <c r="B2401" s="27" t="s">
        <v>5442</v>
      </c>
    </row>
    <row r="2402" spans="1:2">
      <c r="A2402" s="27" t="s">
        <v>9988</v>
      </c>
      <c r="B2402" s="27" t="s">
        <v>5442</v>
      </c>
    </row>
    <row r="2403" spans="1:2">
      <c r="A2403" s="27" t="s">
        <v>9989</v>
      </c>
      <c r="B2403" s="27" t="s">
        <v>5442</v>
      </c>
    </row>
    <row r="2404" spans="1:2">
      <c r="A2404" s="27" t="s">
        <v>9990</v>
      </c>
      <c r="B2404" s="27" t="s">
        <v>5442</v>
      </c>
    </row>
    <row r="2405" spans="1:2">
      <c r="A2405" s="27" t="s">
        <v>9991</v>
      </c>
      <c r="B2405" s="27" t="s">
        <v>5442</v>
      </c>
    </row>
    <row r="2406" spans="1:2">
      <c r="A2406" s="27" t="s">
        <v>9992</v>
      </c>
      <c r="B2406" s="27" t="s">
        <v>5442</v>
      </c>
    </row>
    <row r="2407" spans="1:2">
      <c r="A2407" s="27" t="s">
        <v>9993</v>
      </c>
      <c r="B2407" s="27" t="s">
        <v>5442</v>
      </c>
    </row>
    <row r="2408" spans="1:2">
      <c r="A2408" s="27" t="s">
        <v>9994</v>
      </c>
      <c r="B2408" s="27" t="s">
        <v>5442</v>
      </c>
    </row>
    <row r="2409" spans="1:2">
      <c r="A2409" s="27" t="s">
        <v>9995</v>
      </c>
      <c r="B2409" s="27" t="s">
        <v>5442</v>
      </c>
    </row>
    <row r="2410" spans="1:2">
      <c r="A2410" s="27" t="s">
        <v>9996</v>
      </c>
      <c r="B2410" s="27" t="s">
        <v>5442</v>
      </c>
    </row>
    <row r="2411" spans="1:2">
      <c r="A2411" s="27" t="s">
        <v>9997</v>
      </c>
      <c r="B2411" s="27" t="s">
        <v>5442</v>
      </c>
    </row>
    <row r="2412" spans="1:2">
      <c r="A2412" s="27" t="s">
        <v>9998</v>
      </c>
      <c r="B2412" s="27" t="s">
        <v>5442</v>
      </c>
    </row>
    <row r="2413" spans="1:2">
      <c r="A2413" s="27" t="s">
        <v>9999</v>
      </c>
      <c r="B2413" s="27" t="s">
        <v>5442</v>
      </c>
    </row>
    <row r="2414" spans="1:2">
      <c r="A2414" s="27" t="s">
        <v>10000</v>
      </c>
      <c r="B2414" s="27" t="s">
        <v>5442</v>
      </c>
    </row>
    <row r="2415" spans="1:2">
      <c r="A2415" s="27" t="s">
        <v>10001</v>
      </c>
      <c r="B2415" s="27" t="s">
        <v>5442</v>
      </c>
    </row>
    <row r="2416" spans="1:2">
      <c r="A2416" s="27" t="s">
        <v>10002</v>
      </c>
      <c r="B2416" s="27" t="s">
        <v>5442</v>
      </c>
    </row>
    <row r="2417" spans="1:2">
      <c r="A2417" s="27" t="s">
        <v>10003</v>
      </c>
      <c r="B2417" s="27" t="s">
        <v>5442</v>
      </c>
    </row>
    <row r="2418" spans="1:2">
      <c r="A2418" s="27" t="s">
        <v>10004</v>
      </c>
      <c r="B2418" s="27" t="s">
        <v>5442</v>
      </c>
    </row>
    <row r="2419" spans="1:2">
      <c r="A2419" s="27" t="s">
        <v>10005</v>
      </c>
      <c r="B2419" s="27" t="s">
        <v>5442</v>
      </c>
    </row>
    <row r="2420" spans="1:2">
      <c r="A2420" s="27" t="s">
        <v>10006</v>
      </c>
      <c r="B2420" s="27" t="s">
        <v>5442</v>
      </c>
    </row>
    <row r="2421" spans="1:2">
      <c r="A2421" s="27" t="s">
        <v>10007</v>
      </c>
      <c r="B2421" s="27" t="s">
        <v>5442</v>
      </c>
    </row>
    <row r="2422" spans="1:2">
      <c r="A2422" s="27" t="s">
        <v>10008</v>
      </c>
      <c r="B2422" s="27" t="s">
        <v>5442</v>
      </c>
    </row>
    <row r="2423" spans="1:2">
      <c r="A2423" s="27" t="s">
        <v>10009</v>
      </c>
      <c r="B2423" s="27" t="s">
        <v>5442</v>
      </c>
    </row>
    <row r="2424" spans="1:2">
      <c r="A2424" s="27" t="s">
        <v>10010</v>
      </c>
      <c r="B2424" s="27" t="s">
        <v>5442</v>
      </c>
    </row>
    <row r="2425" spans="1:2">
      <c r="A2425" s="27" t="s">
        <v>10011</v>
      </c>
      <c r="B2425" s="27" t="s">
        <v>5442</v>
      </c>
    </row>
    <row r="2426" spans="1:2">
      <c r="A2426" s="27" t="s">
        <v>10012</v>
      </c>
      <c r="B2426" s="27" t="s">
        <v>5442</v>
      </c>
    </row>
    <row r="2427" spans="1:2">
      <c r="A2427" s="27" t="s">
        <v>10013</v>
      </c>
      <c r="B2427" s="27" t="s">
        <v>5442</v>
      </c>
    </row>
    <row r="2428" spans="1:2">
      <c r="A2428" s="27" t="s">
        <v>10014</v>
      </c>
      <c r="B2428" s="27" t="s">
        <v>5442</v>
      </c>
    </row>
    <row r="2429" spans="1:2">
      <c r="A2429" s="27" t="s">
        <v>10015</v>
      </c>
      <c r="B2429" s="27" t="s">
        <v>5442</v>
      </c>
    </row>
    <row r="2430" spans="1:2">
      <c r="A2430" s="27" t="s">
        <v>10016</v>
      </c>
      <c r="B2430" s="27" t="s">
        <v>5442</v>
      </c>
    </row>
    <row r="2431" spans="1:2">
      <c r="A2431" s="27" t="s">
        <v>10017</v>
      </c>
      <c r="B2431" s="27" t="s">
        <v>5442</v>
      </c>
    </row>
    <row r="2432" spans="1:2">
      <c r="A2432" s="27" t="s">
        <v>10018</v>
      </c>
      <c r="B2432" s="27" t="s">
        <v>5442</v>
      </c>
    </row>
    <row r="2433" spans="1:2">
      <c r="A2433" s="27" t="s">
        <v>10019</v>
      </c>
      <c r="B2433" s="27" t="s">
        <v>5442</v>
      </c>
    </row>
    <row r="2434" spans="1:2">
      <c r="A2434" s="27" t="s">
        <v>10020</v>
      </c>
      <c r="B2434" s="27" t="s">
        <v>5442</v>
      </c>
    </row>
    <row r="2435" spans="1:2">
      <c r="A2435" s="27" t="s">
        <v>10021</v>
      </c>
      <c r="B2435" s="27" t="s">
        <v>5442</v>
      </c>
    </row>
    <row r="2436" spans="1:2">
      <c r="A2436" s="27" t="s">
        <v>10022</v>
      </c>
      <c r="B2436" s="27" t="s">
        <v>5442</v>
      </c>
    </row>
    <row r="2437" spans="1:2">
      <c r="A2437" s="27" t="s">
        <v>10023</v>
      </c>
      <c r="B2437" s="27" t="s">
        <v>5442</v>
      </c>
    </row>
    <row r="2438" spans="1:2">
      <c r="A2438" s="27" t="s">
        <v>10024</v>
      </c>
      <c r="B2438" s="27" t="s">
        <v>5442</v>
      </c>
    </row>
    <row r="2439" spans="1:2">
      <c r="A2439" s="27" t="s">
        <v>10025</v>
      </c>
      <c r="B2439" s="27" t="s">
        <v>5442</v>
      </c>
    </row>
    <row r="2440" spans="1:2">
      <c r="A2440" s="27" t="s">
        <v>10026</v>
      </c>
      <c r="B2440" s="27" t="s">
        <v>5442</v>
      </c>
    </row>
    <row r="2441" spans="1:2">
      <c r="A2441" s="27" t="s">
        <v>10027</v>
      </c>
      <c r="B2441" s="27" t="s">
        <v>5442</v>
      </c>
    </row>
    <row r="2442" spans="1:2">
      <c r="A2442" s="27" t="s">
        <v>10028</v>
      </c>
      <c r="B2442" s="27" t="s">
        <v>5442</v>
      </c>
    </row>
    <row r="2443" spans="1:2">
      <c r="A2443" s="27" t="s">
        <v>10029</v>
      </c>
      <c r="B2443" s="27" t="s">
        <v>5442</v>
      </c>
    </row>
    <row r="2444" spans="1:2">
      <c r="A2444" s="27" t="s">
        <v>10030</v>
      </c>
      <c r="B2444" s="27" t="s">
        <v>5442</v>
      </c>
    </row>
    <row r="2445" spans="1:2">
      <c r="A2445" s="27" t="s">
        <v>10031</v>
      </c>
      <c r="B2445" s="27" t="s">
        <v>5442</v>
      </c>
    </row>
    <row r="2446" spans="1:2">
      <c r="A2446" s="27" t="s">
        <v>10032</v>
      </c>
      <c r="B2446" s="27" t="s">
        <v>5442</v>
      </c>
    </row>
    <row r="2447" spans="1:2">
      <c r="A2447" s="27" t="s">
        <v>10033</v>
      </c>
      <c r="B2447" s="27" t="s">
        <v>5442</v>
      </c>
    </row>
    <row r="2448" spans="1:2">
      <c r="A2448" s="27" t="s">
        <v>10034</v>
      </c>
      <c r="B2448" s="27" t="s">
        <v>5442</v>
      </c>
    </row>
    <row r="2449" spans="1:2">
      <c r="A2449" s="27" t="s">
        <v>10035</v>
      </c>
      <c r="B2449" s="27" t="s">
        <v>5442</v>
      </c>
    </row>
    <row r="2450" spans="1:2">
      <c r="A2450" s="27" t="s">
        <v>10036</v>
      </c>
      <c r="B2450" s="27" t="s">
        <v>5442</v>
      </c>
    </row>
    <row r="2451" spans="1:2">
      <c r="A2451" s="27" t="s">
        <v>10037</v>
      </c>
      <c r="B2451" s="27" t="s">
        <v>5442</v>
      </c>
    </row>
    <row r="2452" spans="1:2">
      <c r="A2452" s="27" t="s">
        <v>10038</v>
      </c>
      <c r="B2452" s="27" t="s">
        <v>5442</v>
      </c>
    </row>
    <row r="2453" spans="1:2">
      <c r="A2453" s="27" t="s">
        <v>10039</v>
      </c>
      <c r="B2453" s="27" t="s">
        <v>5442</v>
      </c>
    </row>
    <row r="2454" spans="1:2">
      <c r="A2454" s="27" t="s">
        <v>10040</v>
      </c>
      <c r="B2454" s="27" t="s">
        <v>5442</v>
      </c>
    </row>
    <row r="2455" spans="1:2">
      <c r="A2455" s="27" t="s">
        <v>10041</v>
      </c>
      <c r="B2455" s="27" t="s">
        <v>5442</v>
      </c>
    </row>
    <row r="2456" spans="1:2">
      <c r="A2456" s="27" t="s">
        <v>10042</v>
      </c>
      <c r="B2456" s="27" t="s">
        <v>5442</v>
      </c>
    </row>
    <row r="2457" spans="1:2">
      <c r="A2457" s="27" t="s">
        <v>10043</v>
      </c>
      <c r="B2457" s="27" t="s">
        <v>5442</v>
      </c>
    </row>
    <row r="2458" spans="1:2">
      <c r="A2458" s="27" t="s">
        <v>10044</v>
      </c>
      <c r="B2458" s="27" t="s">
        <v>5442</v>
      </c>
    </row>
    <row r="2459" spans="1:2">
      <c r="A2459" s="27" t="s">
        <v>10045</v>
      </c>
      <c r="B2459" s="27" t="s">
        <v>5442</v>
      </c>
    </row>
    <row r="2460" spans="1:2">
      <c r="A2460" s="27" t="s">
        <v>10046</v>
      </c>
      <c r="B2460" s="27" t="s">
        <v>5442</v>
      </c>
    </row>
    <row r="2461" spans="1:2">
      <c r="A2461" s="27" t="s">
        <v>10047</v>
      </c>
      <c r="B2461" s="27" t="s">
        <v>5442</v>
      </c>
    </row>
    <row r="2462" spans="1:2">
      <c r="A2462" s="27" t="s">
        <v>10048</v>
      </c>
      <c r="B2462" s="27" t="s">
        <v>5442</v>
      </c>
    </row>
    <row r="2463" spans="1:2">
      <c r="A2463" s="27" t="s">
        <v>10049</v>
      </c>
      <c r="B2463" s="27" t="s">
        <v>5442</v>
      </c>
    </row>
    <row r="2464" spans="1:2">
      <c r="A2464" s="27" t="s">
        <v>10050</v>
      </c>
      <c r="B2464" s="27" t="s">
        <v>5442</v>
      </c>
    </row>
    <row r="2465" spans="1:2">
      <c r="A2465" s="27" t="s">
        <v>10051</v>
      </c>
      <c r="B2465" s="27" t="s">
        <v>5442</v>
      </c>
    </row>
    <row r="2466" spans="1:2">
      <c r="A2466" s="27" t="s">
        <v>10052</v>
      </c>
      <c r="B2466" s="27" t="s">
        <v>5442</v>
      </c>
    </row>
    <row r="2467" spans="1:2">
      <c r="A2467" s="27" t="s">
        <v>10053</v>
      </c>
      <c r="B2467" s="27" t="s">
        <v>5442</v>
      </c>
    </row>
    <row r="2468" spans="1:2">
      <c r="A2468" s="27" t="s">
        <v>10054</v>
      </c>
      <c r="B2468" s="27" t="s">
        <v>5442</v>
      </c>
    </row>
    <row r="2469" spans="1:2">
      <c r="A2469" s="27" t="s">
        <v>10055</v>
      </c>
      <c r="B2469" s="27" t="s">
        <v>5442</v>
      </c>
    </row>
    <row r="2470" spans="1:2">
      <c r="A2470" s="27" t="s">
        <v>10056</v>
      </c>
      <c r="B2470" s="27" t="s">
        <v>5442</v>
      </c>
    </row>
    <row r="2471" spans="1:2">
      <c r="A2471" s="27" t="s">
        <v>10057</v>
      </c>
      <c r="B2471" s="27" t="s">
        <v>5442</v>
      </c>
    </row>
    <row r="2472" spans="1:2">
      <c r="A2472" s="27" t="s">
        <v>10058</v>
      </c>
      <c r="B2472" s="27" t="s">
        <v>5442</v>
      </c>
    </row>
    <row r="2473" spans="1:2">
      <c r="A2473" s="27" t="s">
        <v>10059</v>
      </c>
      <c r="B2473" s="27" t="s">
        <v>5442</v>
      </c>
    </row>
    <row r="2474" spans="1:2">
      <c r="A2474" s="27" t="s">
        <v>10060</v>
      </c>
      <c r="B2474" s="27" t="s">
        <v>5442</v>
      </c>
    </row>
    <row r="2475" spans="1:2">
      <c r="A2475" s="27" t="s">
        <v>10061</v>
      </c>
      <c r="B2475" s="27" t="s">
        <v>5442</v>
      </c>
    </row>
    <row r="2476" spans="1:2">
      <c r="A2476" s="27" t="s">
        <v>10062</v>
      </c>
      <c r="B2476" s="27" t="s">
        <v>5442</v>
      </c>
    </row>
    <row r="2477" spans="1:2">
      <c r="A2477" s="27" t="s">
        <v>10063</v>
      </c>
      <c r="B2477" s="27" t="s">
        <v>5442</v>
      </c>
    </row>
    <row r="2478" spans="1:2">
      <c r="A2478" s="27" t="s">
        <v>10064</v>
      </c>
      <c r="B2478" s="27" t="s">
        <v>5442</v>
      </c>
    </row>
    <row r="2479" spans="1:2">
      <c r="A2479" s="27" t="s">
        <v>10065</v>
      </c>
      <c r="B2479" s="27" t="s">
        <v>5442</v>
      </c>
    </row>
    <row r="2480" spans="1:2">
      <c r="A2480" s="27" t="s">
        <v>10066</v>
      </c>
      <c r="B2480" s="27" t="s">
        <v>5442</v>
      </c>
    </row>
    <row r="2481" spans="1:2">
      <c r="A2481" s="27" t="s">
        <v>10067</v>
      </c>
      <c r="B2481" s="27" t="s">
        <v>5442</v>
      </c>
    </row>
    <row r="2482" spans="1:2">
      <c r="A2482" s="27" t="s">
        <v>10068</v>
      </c>
      <c r="B2482" s="27" t="s">
        <v>5442</v>
      </c>
    </row>
    <row r="2483" spans="1:2">
      <c r="A2483" s="27" t="s">
        <v>10069</v>
      </c>
      <c r="B2483" s="27" t="s">
        <v>5442</v>
      </c>
    </row>
    <row r="2484" spans="1:2">
      <c r="A2484" s="27" t="s">
        <v>10070</v>
      </c>
      <c r="B2484" s="27" t="s">
        <v>5442</v>
      </c>
    </row>
    <row r="2485" spans="1:2">
      <c r="A2485" s="27" t="s">
        <v>10071</v>
      </c>
      <c r="B2485" s="27" t="s">
        <v>5442</v>
      </c>
    </row>
    <row r="2486" spans="1:2">
      <c r="A2486" s="27" t="s">
        <v>10072</v>
      </c>
      <c r="B2486" s="27" t="s">
        <v>5442</v>
      </c>
    </row>
    <row r="2487" spans="1:2">
      <c r="A2487" s="27" t="s">
        <v>10073</v>
      </c>
      <c r="B2487" s="27" t="s">
        <v>5442</v>
      </c>
    </row>
    <row r="2488" spans="1:2">
      <c r="A2488" s="27" t="s">
        <v>10074</v>
      </c>
      <c r="B2488" s="27" t="s">
        <v>5442</v>
      </c>
    </row>
    <row r="2489" spans="1:2">
      <c r="A2489" s="27" t="s">
        <v>10075</v>
      </c>
      <c r="B2489" s="27" t="s">
        <v>5442</v>
      </c>
    </row>
    <row r="2490" spans="1:2">
      <c r="A2490" s="27" t="s">
        <v>10076</v>
      </c>
      <c r="B2490" s="27" t="s">
        <v>5442</v>
      </c>
    </row>
    <row r="2491" spans="1:2">
      <c r="A2491" s="27" t="s">
        <v>10077</v>
      </c>
      <c r="B2491" s="27" t="s">
        <v>5442</v>
      </c>
    </row>
    <row r="2492" spans="1:2">
      <c r="A2492" s="27" t="s">
        <v>10078</v>
      </c>
      <c r="B2492" s="27" t="s">
        <v>5442</v>
      </c>
    </row>
    <row r="2493" spans="1:2">
      <c r="A2493" s="27" t="s">
        <v>10079</v>
      </c>
      <c r="B2493" s="27" t="s">
        <v>5442</v>
      </c>
    </row>
    <row r="2494" spans="1:2">
      <c r="A2494" s="27" t="s">
        <v>10080</v>
      </c>
      <c r="B2494" s="27" t="s">
        <v>5442</v>
      </c>
    </row>
    <row r="2495" spans="1:2">
      <c r="A2495" s="27" t="s">
        <v>10081</v>
      </c>
      <c r="B2495" s="27" t="s">
        <v>5442</v>
      </c>
    </row>
    <row r="2496" spans="1:2">
      <c r="A2496" s="27" t="s">
        <v>10082</v>
      </c>
      <c r="B2496" s="27" t="s">
        <v>5441</v>
      </c>
    </row>
    <row r="2497" spans="1:2">
      <c r="A2497" s="27" t="s">
        <v>10083</v>
      </c>
      <c r="B2497" s="27" t="s">
        <v>5441</v>
      </c>
    </row>
    <row r="2498" spans="1:2">
      <c r="A2498" s="27" t="s">
        <v>10084</v>
      </c>
      <c r="B2498" s="27" t="s">
        <v>5441</v>
      </c>
    </row>
    <row r="2499" spans="1:2">
      <c r="A2499" s="27" t="s">
        <v>10085</v>
      </c>
      <c r="B2499" s="27" t="s">
        <v>5441</v>
      </c>
    </row>
    <row r="2500" spans="1:2">
      <c r="A2500" s="27" t="s">
        <v>10086</v>
      </c>
      <c r="B2500" s="27" t="s">
        <v>5441</v>
      </c>
    </row>
    <row r="2501" spans="1:2">
      <c r="A2501" s="27" t="s">
        <v>10087</v>
      </c>
      <c r="B2501" s="27" t="s">
        <v>5441</v>
      </c>
    </row>
    <row r="2502" spans="1:2">
      <c r="A2502" s="27" t="s">
        <v>10088</v>
      </c>
      <c r="B2502" s="27" t="s">
        <v>5441</v>
      </c>
    </row>
    <row r="2503" spans="1:2">
      <c r="A2503" s="27" t="s">
        <v>10089</v>
      </c>
      <c r="B2503" s="27" t="s">
        <v>5441</v>
      </c>
    </row>
    <row r="2504" spans="1:2">
      <c r="A2504" s="27" t="s">
        <v>10090</v>
      </c>
      <c r="B2504" s="27" t="s">
        <v>5441</v>
      </c>
    </row>
    <row r="2505" spans="1:2">
      <c r="A2505" s="27" t="s">
        <v>10091</v>
      </c>
      <c r="B2505" s="27" t="s">
        <v>5441</v>
      </c>
    </row>
    <row r="2506" spans="1:2">
      <c r="A2506" s="27" t="s">
        <v>10092</v>
      </c>
      <c r="B2506" s="27" t="s">
        <v>5441</v>
      </c>
    </row>
    <row r="2507" spans="1:2">
      <c r="A2507" s="27" t="s">
        <v>10093</v>
      </c>
      <c r="B2507" s="27" t="s">
        <v>5441</v>
      </c>
    </row>
    <row r="2508" spans="1:2">
      <c r="A2508" s="27" t="s">
        <v>10094</v>
      </c>
      <c r="B2508" s="27" t="s">
        <v>5441</v>
      </c>
    </row>
    <row r="2509" spans="1:2">
      <c r="A2509" s="27" t="s">
        <v>10095</v>
      </c>
      <c r="B2509" s="27" t="s">
        <v>5441</v>
      </c>
    </row>
    <row r="2510" spans="1:2">
      <c r="A2510" s="27" t="s">
        <v>10096</v>
      </c>
      <c r="B2510" s="27" t="s">
        <v>5441</v>
      </c>
    </row>
    <row r="2511" spans="1:2">
      <c r="A2511" s="28" t="s">
        <v>7702</v>
      </c>
      <c r="B2511" s="28" t="s">
        <v>5385</v>
      </c>
    </row>
    <row r="2512" spans="1:2">
      <c r="A2512" s="28" t="s">
        <v>7703</v>
      </c>
      <c r="B2512" s="28" t="s">
        <v>5385</v>
      </c>
    </row>
    <row r="2513" spans="1:2">
      <c r="A2513" s="28" t="s">
        <v>7704</v>
      </c>
      <c r="B2513" s="28" t="s">
        <v>5385</v>
      </c>
    </row>
    <row r="2514" spans="1:2">
      <c r="A2514" s="28" t="s">
        <v>7705</v>
      </c>
      <c r="B2514" s="28" t="s">
        <v>5385</v>
      </c>
    </row>
    <row r="2515" spans="1:2">
      <c r="A2515" s="28" t="s">
        <v>7706</v>
      </c>
      <c r="B2515" s="28" t="s">
        <v>5385</v>
      </c>
    </row>
    <row r="2516" spans="1:2">
      <c r="A2516" s="28" t="s">
        <v>7708</v>
      </c>
      <c r="B2516" s="28" t="s">
        <v>7707</v>
      </c>
    </row>
    <row r="2517" spans="1:2">
      <c r="A2517" s="28" t="s">
        <v>7709</v>
      </c>
      <c r="B2517" s="28" t="s">
        <v>7707</v>
      </c>
    </row>
    <row r="2518" spans="1:2">
      <c r="A2518" s="28" t="s">
        <v>7710</v>
      </c>
      <c r="B2518" s="28" t="s">
        <v>7707</v>
      </c>
    </row>
    <row r="2519" spans="1:2">
      <c r="A2519" s="28" t="s">
        <v>7711</v>
      </c>
      <c r="B2519" s="28" t="s">
        <v>7707</v>
      </c>
    </row>
    <row r="2520" spans="1:2">
      <c r="A2520" s="28" t="s">
        <v>7712</v>
      </c>
      <c r="B2520" s="28" t="s">
        <v>7707</v>
      </c>
    </row>
    <row r="2521" spans="1:2">
      <c r="A2521" s="28" t="s">
        <v>7713</v>
      </c>
      <c r="B2521" s="28" t="s">
        <v>7707</v>
      </c>
    </row>
    <row r="2522" spans="1:2">
      <c r="A2522" s="28" t="s">
        <v>7714</v>
      </c>
      <c r="B2522" s="28" t="s">
        <v>7707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71"/>
  <sheetViews>
    <sheetView workbookViewId="0">
      <selection sqref="A1:IV71"/>
    </sheetView>
  </sheetViews>
  <sheetFormatPr defaultRowHeight="12.75"/>
  <sheetData>
    <row r="1" spans="1:1">
      <c r="A1" t="s">
        <v>5317</v>
      </c>
    </row>
    <row r="3" spans="1:1">
      <c r="A3" t="s">
        <v>5318</v>
      </c>
    </row>
    <row r="5" spans="1:1">
      <c r="A5" t="s">
        <v>5319</v>
      </c>
    </row>
    <row r="6" spans="1:1">
      <c r="A6" t="s">
        <v>5284</v>
      </c>
    </row>
    <row r="7" spans="1:1">
      <c r="A7" t="s">
        <v>5320</v>
      </c>
    </row>
    <row r="8" spans="1:1">
      <c r="A8" t="s">
        <v>5321</v>
      </c>
    </row>
    <row r="9" spans="1:1">
      <c r="A9" t="s">
        <v>5285</v>
      </c>
    </row>
    <row r="10" spans="1:1">
      <c r="A10" t="s">
        <v>5322</v>
      </c>
    </row>
    <row r="11" spans="1:1">
      <c r="A11" t="s">
        <v>5323</v>
      </c>
    </row>
    <row r="12" spans="1:1">
      <c r="A12" t="s">
        <v>5286</v>
      </c>
    </row>
    <row r="13" spans="1:1">
      <c r="A13" t="s">
        <v>5287</v>
      </c>
    </row>
    <row r="14" spans="1:1">
      <c r="A14" t="s">
        <v>5324</v>
      </c>
    </row>
    <row r="15" spans="1:1">
      <c r="A15" t="s">
        <v>5288</v>
      </c>
    </row>
    <row r="16" spans="1:1">
      <c r="A16" t="s">
        <v>5325</v>
      </c>
    </row>
    <row r="17" spans="1:1">
      <c r="A17" t="s">
        <v>5289</v>
      </c>
    </row>
    <row r="18" spans="1:1">
      <c r="A18" t="s">
        <v>5290</v>
      </c>
    </row>
    <row r="19" spans="1:1">
      <c r="A19" t="s">
        <v>5326</v>
      </c>
    </row>
    <row r="20" spans="1:1">
      <c r="A20" t="s">
        <v>5291</v>
      </c>
    </row>
    <row r="21" spans="1:1">
      <c r="A21" t="s">
        <v>5292</v>
      </c>
    </row>
    <row r="22" spans="1:1">
      <c r="A22" t="s">
        <v>5327</v>
      </c>
    </row>
    <row r="23" spans="1:1">
      <c r="A23" t="s">
        <v>5293</v>
      </c>
    </row>
    <row r="24" spans="1:1">
      <c r="A24" t="s">
        <v>5295</v>
      </c>
    </row>
    <row r="25" spans="1:1">
      <c r="A25" t="s">
        <v>5328</v>
      </c>
    </row>
    <row r="26" spans="1:1">
      <c r="A26" t="s">
        <v>5294</v>
      </c>
    </row>
    <row r="27" spans="1:1">
      <c r="A27" t="s">
        <v>5329</v>
      </c>
    </row>
    <row r="28" spans="1:1">
      <c r="A28" t="s">
        <v>5296</v>
      </c>
    </row>
    <row r="29" spans="1:1">
      <c r="A29" t="s">
        <v>5297</v>
      </c>
    </row>
    <row r="30" spans="1:1">
      <c r="A30" t="s">
        <v>5330</v>
      </c>
    </row>
    <row r="31" spans="1:1">
      <c r="A31" t="s">
        <v>5298</v>
      </c>
    </row>
    <row r="32" spans="1:1">
      <c r="A32" t="s">
        <v>5331</v>
      </c>
    </row>
    <row r="33" spans="1:1">
      <c r="A33" t="s">
        <v>5299</v>
      </c>
    </row>
    <row r="34" spans="1:1">
      <c r="A34" t="s">
        <v>5301</v>
      </c>
    </row>
    <row r="35" spans="1:1">
      <c r="A35" t="s">
        <v>5332</v>
      </c>
    </row>
    <row r="36" spans="1:1">
      <c r="A36" t="s">
        <v>5300</v>
      </c>
    </row>
    <row r="37" spans="1:1">
      <c r="A37" t="s">
        <v>5333</v>
      </c>
    </row>
    <row r="38" spans="1:1">
      <c r="A38" t="s">
        <v>5334</v>
      </c>
    </row>
    <row r="39" spans="1:1">
      <c r="A39" t="s">
        <v>5302</v>
      </c>
    </row>
    <row r="40" spans="1:1">
      <c r="A40" t="s">
        <v>5303</v>
      </c>
    </row>
    <row r="41" spans="1:1">
      <c r="A41" t="s">
        <v>5335</v>
      </c>
    </row>
    <row r="42" spans="1:1">
      <c r="A42" t="s">
        <v>5336</v>
      </c>
    </row>
    <row r="43" spans="1:1">
      <c r="A43" t="s">
        <v>5304</v>
      </c>
    </row>
    <row r="44" spans="1:1">
      <c r="A44" t="s">
        <v>5337</v>
      </c>
    </row>
    <row r="45" spans="1:1">
      <c r="A45" t="s">
        <v>5338</v>
      </c>
    </row>
    <row r="46" spans="1:1">
      <c r="A46" t="s">
        <v>5339</v>
      </c>
    </row>
    <row r="47" spans="1:1">
      <c r="A47" t="s">
        <v>5340</v>
      </c>
    </row>
    <row r="48" spans="1:1">
      <c r="A48" t="s">
        <v>5305</v>
      </c>
    </row>
    <row r="49" spans="1:1">
      <c r="A49" t="s">
        <v>5341</v>
      </c>
    </row>
    <row r="50" spans="1:1">
      <c r="A50" t="s">
        <v>5342</v>
      </c>
    </row>
    <row r="51" spans="1:1">
      <c r="A51" t="s">
        <v>5343</v>
      </c>
    </row>
    <row r="52" spans="1:1">
      <c r="A52" t="s">
        <v>5306</v>
      </c>
    </row>
    <row r="53" spans="1:1">
      <c r="A53" t="s">
        <v>5344</v>
      </c>
    </row>
    <row r="54" spans="1:1">
      <c r="A54" t="s">
        <v>5307</v>
      </c>
    </row>
    <row r="55" spans="1:1">
      <c r="A55" t="s">
        <v>5308</v>
      </c>
    </row>
    <row r="56" spans="1:1">
      <c r="A56" t="s">
        <v>5345</v>
      </c>
    </row>
    <row r="57" spans="1:1">
      <c r="A57" t="s">
        <v>5309</v>
      </c>
    </row>
    <row r="58" spans="1:1">
      <c r="A58" t="s">
        <v>5314</v>
      </c>
    </row>
    <row r="59" spans="1:1">
      <c r="A59" t="s">
        <v>5346</v>
      </c>
    </row>
    <row r="60" spans="1:1">
      <c r="A60" t="s">
        <v>5312</v>
      </c>
    </row>
    <row r="61" spans="1:1">
      <c r="A61" t="s">
        <v>5347</v>
      </c>
    </row>
    <row r="62" spans="1:1">
      <c r="A62" t="s">
        <v>5311</v>
      </c>
    </row>
    <row r="63" spans="1:1">
      <c r="A63" t="s">
        <v>5348</v>
      </c>
    </row>
    <row r="64" spans="1:1">
      <c r="A64" t="s">
        <v>5349</v>
      </c>
    </row>
    <row r="65" spans="1:1">
      <c r="A65" t="s">
        <v>5313</v>
      </c>
    </row>
    <row r="66" spans="1:1">
      <c r="A66" t="s">
        <v>5350</v>
      </c>
    </row>
    <row r="67" spans="1:1">
      <c r="A67" t="s">
        <v>5310</v>
      </c>
    </row>
    <row r="68" spans="1:1">
      <c r="A68" t="s">
        <v>5351</v>
      </c>
    </row>
    <row r="69" spans="1:1">
      <c r="A69" t="s">
        <v>5315</v>
      </c>
    </row>
    <row r="70" spans="1:1">
      <c r="A70" t="s">
        <v>5316</v>
      </c>
    </row>
    <row r="71" spans="1:1">
      <c r="A71" t="s">
        <v>5352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5155"/>
  <sheetViews>
    <sheetView workbookViewId="0">
      <selection activeCell="A26" sqref="A26"/>
    </sheetView>
  </sheetViews>
  <sheetFormatPr defaultRowHeight="12.75"/>
  <cols>
    <col min="1" max="1" width="32.140625" style="7" bestFit="1" customWidth="1"/>
    <col min="2" max="2" width="7.85546875" style="7" bestFit="1" customWidth="1"/>
    <col min="3" max="3" width="9.42578125" style="7" bestFit="1" customWidth="1"/>
    <col min="4" max="4" width="13.28515625" style="7" bestFit="1" customWidth="1"/>
    <col min="5" max="5" width="13.140625" style="7" bestFit="1" customWidth="1"/>
    <col min="6" max="6" width="21.85546875" style="7" bestFit="1" customWidth="1"/>
    <col min="7" max="16384" width="9.140625" style="7"/>
  </cols>
  <sheetData>
    <row r="1" spans="1:7" ht="15">
      <c r="A1" s="73" t="s">
        <v>3173</v>
      </c>
      <c r="B1" s="73" t="s">
        <v>5443</v>
      </c>
      <c r="C1" s="73" t="s">
        <v>5444</v>
      </c>
      <c r="D1" s="73" t="s">
        <v>5445</v>
      </c>
      <c r="E1" s="73" t="s">
        <v>5446</v>
      </c>
      <c r="F1" s="73" t="s">
        <v>10120</v>
      </c>
      <c r="G1" s="73" t="s">
        <v>5367</v>
      </c>
    </row>
    <row r="2" spans="1:7" ht="15">
      <c r="A2" s="73" t="s">
        <v>3406</v>
      </c>
      <c r="B2" s="73" t="s">
        <v>12160</v>
      </c>
      <c r="C2" s="73" t="s">
        <v>12161</v>
      </c>
      <c r="D2" s="73" t="s">
        <v>584</v>
      </c>
      <c r="E2" s="73" t="s">
        <v>682</v>
      </c>
      <c r="F2" s="73" t="s">
        <v>5447</v>
      </c>
      <c r="G2" s="73" t="s">
        <v>7020</v>
      </c>
    </row>
    <row r="3" spans="1:7" ht="15">
      <c r="A3" s="73" t="s">
        <v>3407</v>
      </c>
      <c r="B3" s="73" t="s">
        <v>11488</v>
      </c>
      <c r="C3" s="73" t="s">
        <v>11489</v>
      </c>
      <c r="D3" s="73" t="s">
        <v>630</v>
      </c>
      <c r="E3" s="73" t="s">
        <v>681</v>
      </c>
      <c r="F3" s="73" t="s">
        <v>5373</v>
      </c>
      <c r="G3" s="73" t="s">
        <v>7021</v>
      </c>
    </row>
    <row r="4" spans="1:7" ht="15">
      <c r="A4" s="73" t="s">
        <v>1402</v>
      </c>
      <c r="B4" s="73" t="s">
        <v>12162</v>
      </c>
      <c r="C4" s="73" t="s">
        <v>12163</v>
      </c>
      <c r="D4" s="73" t="s">
        <v>600</v>
      </c>
      <c r="E4" s="73" t="s">
        <v>682</v>
      </c>
      <c r="F4" s="73" t="s">
        <v>5447</v>
      </c>
      <c r="G4" s="73" t="s">
        <v>7220</v>
      </c>
    </row>
    <row r="5" spans="1:7" ht="15">
      <c r="A5" s="73" t="s">
        <v>1401</v>
      </c>
      <c r="B5" s="73" t="s">
        <v>11620</v>
      </c>
      <c r="C5" s="73" t="s">
        <v>12164</v>
      </c>
      <c r="D5" s="73" t="s">
        <v>600</v>
      </c>
      <c r="E5" s="73" t="s">
        <v>682</v>
      </c>
      <c r="F5" s="73" t="s">
        <v>5447</v>
      </c>
      <c r="G5" s="73" t="s">
        <v>7221</v>
      </c>
    </row>
    <row r="6" spans="1:7" ht="15">
      <c r="A6" s="73" t="s">
        <v>3405</v>
      </c>
      <c r="B6" s="73" t="s">
        <v>12165</v>
      </c>
      <c r="C6" s="73" t="s">
        <v>12166</v>
      </c>
      <c r="D6" s="73" t="s">
        <v>610</v>
      </c>
      <c r="E6" s="73" t="s">
        <v>682</v>
      </c>
      <c r="F6" s="73" t="s">
        <v>5373</v>
      </c>
      <c r="G6" s="73" t="s">
        <v>12167</v>
      </c>
    </row>
    <row r="7" spans="1:7" ht="15">
      <c r="A7" s="73" t="s">
        <v>1239</v>
      </c>
      <c r="B7" s="73" t="s">
        <v>2957</v>
      </c>
      <c r="C7" s="73" t="s">
        <v>12168</v>
      </c>
      <c r="D7" s="73" t="s">
        <v>645</v>
      </c>
      <c r="E7" s="73" t="s">
        <v>682</v>
      </c>
      <c r="F7" s="73" t="s">
        <v>5447</v>
      </c>
      <c r="G7" s="73" t="s">
        <v>6778</v>
      </c>
    </row>
    <row r="8" spans="1:7" ht="15">
      <c r="A8" s="73" t="s">
        <v>12169</v>
      </c>
      <c r="B8" s="73" t="s">
        <v>11500</v>
      </c>
      <c r="C8" s="73" t="s">
        <v>11925</v>
      </c>
      <c r="D8" s="73" t="s">
        <v>668</v>
      </c>
      <c r="E8" s="73" t="s">
        <v>680</v>
      </c>
      <c r="F8" s="73" t="s">
        <v>5447</v>
      </c>
      <c r="G8" s="73" t="s">
        <v>6778</v>
      </c>
    </row>
    <row r="9" spans="1:7" ht="15">
      <c r="A9" s="73" t="s">
        <v>1159</v>
      </c>
      <c r="B9" s="73" t="s">
        <v>11494</v>
      </c>
      <c r="C9" s="73" t="s">
        <v>11495</v>
      </c>
      <c r="D9" s="73" t="s">
        <v>610</v>
      </c>
      <c r="E9" s="73" t="s">
        <v>681</v>
      </c>
      <c r="F9" s="73" t="s">
        <v>5406</v>
      </c>
      <c r="G9" s="73" t="s">
        <v>6817</v>
      </c>
    </row>
    <row r="10" spans="1:7" ht="15">
      <c r="A10" s="73" t="s">
        <v>3082</v>
      </c>
      <c r="B10" s="73" t="s">
        <v>11590</v>
      </c>
      <c r="C10" s="73" t="s">
        <v>12170</v>
      </c>
      <c r="D10" s="73" t="s">
        <v>610</v>
      </c>
      <c r="E10" s="73" t="s">
        <v>682</v>
      </c>
      <c r="F10" s="73" t="s">
        <v>5447</v>
      </c>
      <c r="G10" s="73" t="s">
        <v>6798</v>
      </c>
    </row>
    <row r="11" spans="1:7" ht="15">
      <c r="A11" s="73" t="s">
        <v>12171</v>
      </c>
      <c r="B11" s="73" t="s">
        <v>11570</v>
      </c>
      <c r="C11" s="73" t="s">
        <v>11570</v>
      </c>
      <c r="D11" s="73" t="s">
        <v>655</v>
      </c>
      <c r="E11" s="73" t="s">
        <v>678</v>
      </c>
      <c r="F11" s="73" t="s">
        <v>5447</v>
      </c>
      <c r="G11" s="73" t="s">
        <v>6798</v>
      </c>
    </row>
    <row r="12" spans="1:7" ht="15">
      <c r="A12" s="73" t="s">
        <v>3580</v>
      </c>
      <c r="B12" s="73" t="s">
        <v>11526</v>
      </c>
      <c r="C12" s="73" t="s">
        <v>11693</v>
      </c>
      <c r="D12" s="73" t="s">
        <v>645</v>
      </c>
      <c r="E12" s="73" t="s">
        <v>682</v>
      </c>
      <c r="F12" s="73" t="s">
        <v>5373</v>
      </c>
      <c r="G12" s="73" t="s">
        <v>6619</v>
      </c>
    </row>
    <row r="13" spans="1:7" ht="15">
      <c r="A13" s="73" t="s">
        <v>1890</v>
      </c>
      <c r="B13" s="73" t="s">
        <v>11614</v>
      </c>
      <c r="C13" s="73" t="s">
        <v>11500</v>
      </c>
      <c r="D13" s="73" t="s">
        <v>649</v>
      </c>
      <c r="E13" s="73" t="s">
        <v>682</v>
      </c>
      <c r="F13" s="73" t="s">
        <v>5447</v>
      </c>
      <c r="G13" s="73" t="s">
        <v>6342</v>
      </c>
    </row>
    <row r="14" spans="1:7" ht="15">
      <c r="A14" s="73" t="s">
        <v>1882</v>
      </c>
      <c r="B14" s="73" t="s">
        <v>11621</v>
      </c>
      <c r="C14" s="73" t="s">
        <v>11566</v>
      </c>
      <c r="D14" s="73" t="s">
        <v>648</v>
      </c>
      <c r="E14" s="73" t="s">
        <v>681</v>
      </c>
      <c r="F14" s="73" t="s">
        <v>5447</v>
      </c>
      <c r="G14" s="73" t="s">
        <v>6329</v>
      </c>
    </row>
    <row r="15" spans="1:7" ht="15">
      <c r="A15" s="73" t="s">
        <v>1886</v>
      </c>
      <c r="B15" s="73" t="s">
        <v>11508</v>
      </c>
      <c r="C15" s="73" t="s">
        <v>12172</v>
      </c>
      <c r="D15" s="73" t="s">
        <v>650</v>
      </c>
      <c r="E15" s="73" t="s">
        <v>682</v>
      </c>
      <c r="F15" s="73" t="s">
        <v>5373</v>
      </c>
      <c r="G15" s="73" t="s">
        <v>6331</v>
      </c>
    </row>
    <row r="16" spans="1:7" ht="15">
      <c r="A16" s="73" t="s">
        <v>1900</v>
      </c>
      <c r="B16" s="73" t="s">
        <v>11709</v>
      </c>
      <c r="C16" s="73" t="s">
        <v>11862</v>
      </c>
      <c r="D16" s="73" t="s">
        <v>642</v>
      </c>
      <c r="E16" s="73" t="s">
        <v>683</v>
      </c>
      <c r="F16" s="73" t="s">
        <v>5447</v>
      </c>
      <c r="G16" s="73" t="s">
        <v>6340</v>
      </c>
    </row>
    <row r="17" spans="1:7" ht="15">
      <c r="A17" s="73" t="s">
        <v>1908</v>
      </c>
      <c r="B17" s="73" t="s">
        <v>11530</v>
      </c>
      <c r="C17" s="73" t="s">
        <v>11666</v>
      </c>
      <c r="D17" s="73" t="s">
        <v>650</v>
      </c>
      <c r="E17" s="73" t="s">
        <v>682</v>
      </c>
      <c r="F17" s="73" t="s">
        <v>5447</v>
      </c>
      <c r="G17" s="73" t="s">
        <v>6336</v>
      </c>
    </row>
    <row r="18" spans="1:7" ht="15">
      <c r="A18" s="73" t="s">
        <v>1891</v>
      </c>
      <c r="B18" s="73" t="s">
        <v>11757</v>
      </c>
      <c r="C18" s="73" t="s">
        <v>11781</v>
      </c>
      <c r="D18" s="73" t="s">
        <v>647</v>
      </c>
      <c r="E18" s="73" t="s">
        <v>683</v>
      </c>
      <c r="F18" s="73" t="s">
        <v>5447</v>
      </c>
      <c r="G18" s="73" t="s">
        <v>6346</v>
      </c>
    </row>
    <row r="19" spans="1:7" ht="15">
      <c r="A19" s="73" t="s">
        <v>5537</v>
      </c>
      <c r="B19" s="73" t="s">
        <v>11571</v>
      </c>
      <c r="C19" s="73" t="s">
        <v>12173</v>
      </c>
      <c r="D19" s="73" t="s">
        <v>656</v>
      </c>
      <c r="E19" s="73" t="s">
        <v>683</v>
      </c>
      <c r="F19" s="72"/>
      <c r="G19" s="72"/>
    </row>
    <row r="20" spans="1:7" ht="15">
      <c r="A20" s="73" t="s">
        <v>1883</v>
      </c>
      <c r="B20" s="73" t="s">
        <v>11901</v>
      </c>
      <c r="C20" s="73" t="s">
        <v>106</v>
      </c>
      <c r="D20" s="73" t="s">
        <v>11444</v>
      </c>
      <c r="E20" s="73" t="s">
        <v>682</v>
      </c>
      <c r="F20" s="73" t="s">
        <v>5447</v>
      </c>
      <c r="G20" s="73" t="s">
        <v>6328</v>
      </c>
    </row>
    <row r="21" spans="1:7" ht="15">
      <c r="A21" s="73" t="s">
        <v>1899</v>
      </c>
      <c r="B21" s="73" t="s">
        <v>11875</v>
      </c>
      <c r="C21" s="73" t="s">
        <v>11757</v>
      </c>
      <c r="D21" s="73" t="s">
        <v>645</v>
      </c>
      <c r="E21" s="73" t="s">
        <v>682</v>
      </c>
      <c r="F21" s="73" t="s">
        <v>5447</v>
      </c>
      <c r="G21" s="73" t="s">
        <v>12174</v>
      </c>
    </row>
    <row r="22" spans="1:7" ht="15">
      <c r="A22" s="73" t="s">
        <v>1884</v>
      </c>
      <c r="B22" s="73" t="s">
        <v>11544</v>
      </c>
      <c r="C22" s="73" t="s">
        <v>11875</v>
      </c>
      <c r="D22" s="73" t="s">
        <v>631</v>
      </c>
      <c r="E22" s="73" t="s">
        <v>682</v>
      </c>
      <c r="F22" s="73" t="s">
        <v>5447</v>
      </c>
      <c r="G22" s="73" t="s">
        <v>6327</v>
      </c>
    </row>
    <row r="23" spans="1:7" ht="15">
      <c r="A23" s="73" t="s">
        <v>2086</v>
      </c>
      <c r="B23" s="73" t="s">
        <v>11488</v>
      </c>
      <c r="C23" s="73" t="s">
        <v>11605</v>
      </c>
      <c r="D23" s="73" t="s">
        <v>645</v>
      </c>
      <c r="E23" s="73" t="s">
        <v>682</v>
      </c>
      <c r="F23" s="73" t="s">
        <v>5373</v>
      </c>
      <c r="G23" s="73" t="s">
        <v>6348</v>
      </c>
    </row>
    <row r="24" spans="1:7" ht="15">
      <c r="A24" s="73" t="s">
        <v>1885</v>
      </c>
      <c r="B24" s="73" t="s">
        <v>11781</v>
      </c>
      <c r="C24" s="73" t="s">
        <v>11763</v>
      </c>
      <c r="D24" s="73" t="s">
        <v>645</v>
      </c>
      <c r="E24" s="73" t="s">
        <v>682</v>
      </c>
      <c r="F24" s="73" t="s">
        <v>5447</v>
      </c>
      <c r="G24" s="73" t="s">
        <v>6332</v>
      </c>
    </row>
    <row r="25" spans="1:7" ht="15">
      <c r="A25" s="73" t="s">
        <v>5535</v>
      </c>
      <c r="B25" s="73" t="s">
        <v>11520</v>
      </c>
      <c r="C25" s="73" t="s">
        <v>11521</v>
      </c>
      <c r="D25" s="73" t="s">
        <v>673</v>
      </c>
      <c r="E25" s="73" t="s">
        <v>679</v>
      </c>
      <c r="F25" s="72"/>
      <c r="G25" s="72"/>
    </row>
    <row r="26" spans="1:7" ht="15">
      <c r="A26" s="73" t="s">
        <v>1907</v>
      </c>
      <c r="B26" s="73" t="s">
        <v>11580</v>
      </c>
      <c r="C26" s="73" t="s">
        <v>11623</v>
      </c>
      <c r="D26" s="73" t="s">
        <v>653</v>
      </c>
      <c r="E26" s="73" t="s">
        <v>683</v>
      </c>
      <c r="F26" s="73" t="s">
        <v>5373</v>
      </c>
      <c r="G26" s="73" t="s">
        <v>6350</v>
      </c>
    </row>
    <row r="27" spans="1:7" ht="15">
      <c r="A27" s="73" t="s">
        <v>1897</v>
      </c>
      <c r="B27" s="73" t="s">
        <v>11521</v>
      </c>
      <c r="C27" s="73" t="s">
        <v>11524</v>
      </c>
      <c r="D27" s="73" t="s">
        <v>669</v>
      </c>
      <c r="E27" s="73" t="s">
        <v>681</v>
      </c>
      <c r="F27" s="73" t="s">
        <v>5373</v>
      </c>
      <c r="G27" s="73" t="s">
        <v>6349</v>
      </c>
    </row>
    <row r="28" spans="1:7" ht="15">
      <c r="A28" s="73" t="s">
        <v>1906</v>
      </c>
      <c r="B28" s="73" t="s">
        <v>11525</v>
      </c>
      <c r="C28" s="73" t="s">
        <v>11525</v>
      </c>
      <c r="D28" s="73" t="s">
        <v>675</v>
      </c>
      <c r="E28" s="73" t="s">
        <v>675</v>
      </c>
      <c r="F28" s="73" t="s">
        <v>5449</v>
      </c>
      <c r="G28" s="73" t="s">
        <v>6334</v>
      </c>
    </row>
    <row r="29" spans="1:7" ht="15">
      <c r="A29" s="73" t="s">
        <v>1892</v>
      </c>
      <c r="B29" s="73" t="s">
        <v>11516</v>
      </c>
      <c r="C29" s="73" t="s">
        <v>11692</v>
      </c>
      <c r="D29" s="73" t="s">
        <v>650</v>
      </c>
      <c r="E29" s="73" t="s">
        <v>682</v>
      </c>
      <c r="F29" s="73" t="s">
        <v>5447</v>
      </c>
      <c r="G29" s="73" t="s">
        <v>6347</v>
      </c>
    </row>
    <row r="30" spans="1:7" ht="15">
      <c r="A30" s="73" t="s">
        <v>1889</v>
      </c>
      <c r="B30" s="73" t="s">
        <v>11673</v>
      </c>
      <c r="C30" s="73" t="s">
        <v>12175</v>
      </c>
      <c r="D30" s="73" t="s">
        <v>637</v>
      </c>
      <c r="E30" s="73" t="s">
        <v>682</v>
      </c>
      <c r="F30" s="73" t="s">
        <v>5447</v>
      </c>
      <c r="G30" s="73" t="s">
        <v>12176</v>
      </c>
    </row>
    <row r="31" spans="1:7" ht="15">
      <c r="A31" s="73" t="s">
        <v>1894</v>
      </c>
      <c r="B31" s="73" t="s">
        <v>11682</v>
      </c>
      <c r="C31" s="73" t="s">
        <v>11503</v>
      </c>
      <c r="D31" s="73" t="s">
        <v>654</v>
      </c>
      <c r="E31" s="73" t="s">
        <v>682</v>
      </c>
      <c r="F31" s="73" t="s">
        <v>5373</v>
      </c>
      <c r="G31" s="73" t="s">
        <v>6337</v>
      </c>
    </row>
    <row r="32" spans="1:7" ht="15">
      <c r="A32" s="73" t="s">
        <v>1893</v>
      </c>
      <c r="B32" s="73" t="s">
        <v>11531</v>
      </c>
      <c r="C32" s="73" t="s">
        <v>11532</v>
      </c>
      <c r="D32" s="73" t="s">
        <v>646</v>
      </c>
      <c r="E32" s="73" t="s">
        <v>646</v>
      </c>
      <c r="F32" s="73" t="s">
        <v>5448</v>
      </c>
      <c r="G32" s="73" t="s">
        <v>6343</v>
      </c>
    </row>
    <row r="33" spans="1:7" ht="15">
      <c r="A33" s="73" t="s">
        <v>1888</v>
      </c>
      <c r="B33" s="73" t="s">
        <v>11846</v>
      </c>
      <c r="C33" s="73" t="s">
        <v>11779</v>
      </c>
      <c r="D33" s="73" t="s">
        <v>650</v>
      </c>
      <c r="E33" s="73" t="s">
        <v>682</v>
      </c>
      <c r="F33" s="73" t="s">
        <v>5447</v>
      </c>
      <c r="G33" s="73" t="s">
        <v>6335</v>
      </c>
    </row>
    <row r="34" spans="1:7" ht="15">
      <c r="A34" s="73" t="s">
        <v>1895</v>
      </c>
      <c r="B34" s="73" t="s">
        <v>12177</v>
      </c>
      <c r="C34" s="73" t="s">
        <v>12178</v>
      </c>
      <c r="D34" s="73" t="s">
        <v>637</v>
      </c>
      <c r="E34" s="73" t="s">
        <v>682</v>
      </c>
      <c r="F34" s="73" t="s">
        <v>5447</v>
      </c>
      <c r="G34" s="73" t="s">
        <v>6341</v>
      </c>
    </row>
    <row r="35" spans="1:7" ht="15">
      <c r="A35" s="73" t="s">
        <v>3794</v>
      </c>
      <c r="B35" s="73" t="s">
        <v>11535</v>
      </c>
      <c r="C35" s="73" t="s">
        <v>11535</v>
      </c>
      <c r="D35" s="73" t="s">
        <v>649</v>
      </c>
      <c r="E35" s="73" t="s">
        <v>667</v>
      </c>
      <c r="F35" s="73" t="s">
        <v>5373</v>
      </c>
      <c r="G35" s="73" t="s">
        <v>5987</v>
      </c>
    </row>
    <row r="36" spans="1:7" ht="15">
      <c r="A36" s="73" t="s">
        <v>3799</v>
      </c>
      <c r="B36" s="73" t="s">
        <v>11570</v>
      </c>
      <c r="C36" s="73" t="s">
        <v>11525</v>
      </c>
      <c r="D36" s="73" t="s">
        <v>11445</v>
      </c>
      <c r="E36" s="73" t="s">
        <v>682</v>
      </c>
      <c r="F36" s="73" t="s">
        <v>5448</v>
      </c>
      <c r="G36" s="73" t="s">
        <v>5988</v>
      </c>
    </row>
    <row r="37" spans="1:7" ht="15">
      <c r="A37" s="73" t="s">
        <v>5591</v>
      </c>
      <c r="B37" s="73" t="s">
        <v>11531</v>
      </c>
      <c r="C37" s="73" t="s">
        <v>11532</v>
      </c>
      <c r="D37" s="73" t="s">
        <v>670</v>
      </c>
      <c r="E37" s="73" t="s">
        <v>670</v>
      </c>
      <c r="F37" s="73" t="s">
        <v>5399</v>
      </c>
      <c r="G37" s="73" t="s">
        <v>11106</v>
      </c>
    </row>
    <row r="38" spans="1:7" ht="15">
      <c r="A38" s="73" t="s">
        <v>10175</v>
      </c>
      <c r="B38" s="73" t="s">
        <v>11531</v>
      </c>
      <c r="C38" s="73" t="s">
        <v>11531</v>
      </c>
      <c r="D38" s="73" t="s">
        <v>669</v>
      </c>
      <c r="E38" s="73" t="s">
        <v>669</v>
      </c>
      <c r="F38" s="73" t="s">
        <v>5430</v>
      </c>
      <c r="G38" s="73" t="s">
        <v>7246</v>
      </c>
    </row>
    <row r="39" spans="1:7" ht="15">
      <c r="A39" s="73" t="s">
        <v>10217</v>
      </c>
      <c r="B39" s="73" t="s">
        <v>12179</v>
      </c>
      <c r="C39" s="73" t="s">
        <v>994</v>
      </c>
      <c r="D39" s="73" t="s">
        <v>647</v>
      </c>
      <c r="E39" s="73" t="s">
        <v>682</v>
      </c>
      <c r="F39" s="73" t="s">
        <v>5447</v>
      </c>
      <c r="G39" s="73" t="s">
        <v>6647</v>
      </c>
    </row>
    <row r="40" spans="1:7" ht="15">
      <c r="A40" s="73" t="s">
        <v>3586</v>
      </c>
      <c r="B40" s="73" t="s">
        <v>11806</v>
      </c>
      <c r="C40" s="73" t="s">
        <v>11912</v>
      </c>
      <c r="D40" s="73" t="s">
        <v>11446</v>
      </c>
      <c r="E40" s="73" t="s">
        <v>682</v>
      </c>
      <c r="F40" s="73" t="s">
        <v>5373</v>
      </c>
      <c r="G40" s="73" t="s">
        <v>6650</v>
      </c>
    </row>
    <row r="41" spans="1:7" ht="15">
      <c r="A41" s="73" t="s">
        <v>10218</v>
      </c>
      <c r="B41" s="73" t="s">
        <v>11925</v>
      </c>
      <c r="C41" s="73" t="s">
        <v>11830</v>
      </c>
      <c r="D41" s="73" t="s">
        <v>649</v>
      </c>
      <c r="E41" s="73" t="s">
        <v>681</v>
      </c>
      <c r="F41" s="73" t="s">
        <v>5373</v>
      </c>
      <c r="G41" s="73" t="s">
        <v>6649</v>
      </c>
    </row>
    <row r="42" spans="1:7" ht="15">
      <c r="A42" s="73" t="s">
        <v>10219</v>
      </c>
      <c r="B42" s="73" t="s">
        <v>12180</v>
      </c>
      <c r="C42" s="73" t="s">
        <v>12181</v>
      </c>
      <c r="D42" s="73" t="s">
        <v>647</v>
      </c>
      <c r="E42" s="73" t="s">
        <v>682</v>
      </c>
      <c r="F42" s="73" t="s">
        <v>5447</v>
      </c>
      <c r="G42" s="73" t="s">
        <v>6646</v>
      </c>
    </row>
    <row r="43" spans="1:7" ht="15">
      <c r="A43" s="73" t="s">
        <v>10220</v>
      </c>
      <c r="B43" s="73" t="s">
        <v>11911</v>
      </c>
      <c r="C43" s="73" t="s">
        <v>12182</v>
      </c>
      <c r="D43" s="73" t="s">
        <v>637</v>
      </c>
      <c r="E43" s="73" t="s">
        <v>682</v>
      </c>
      <c r="F43" s="73" t="s">
        <v>5373</v>
      </c>
      <c r="G43" s="73" t="s">
        <v>6648</v>
      </c>
    </row>
    <row r="44" spans="1:7" ht="15">
      <c r="A44" s="73" t="s">
        <v>10221</v>
      </c>
      <c r="B44" s="73" t="s">
        <v>11525</v>
      </c>
      <c r="C44" s="73" t="s">
        <v>11531</v>
      </c>
      <c r="D44" s="73" t="s">
        <v>678</v>
      </c>
      <c r="E44" s="73" t="s">
        <v>679</v>
      </c>
      <c r="F44" s="73" t="s">
        <v>5406</v>
      </c>
      <c r="G44" s="73" t="s">
        <v>6645</v>
      </c>
    </row>
    <row r="45" spans="1:7" ht="15">
      <c r="A45" s="73" t="s">
        <v>3904</v>
      </c>
      <c r="B45" s="73" t="s">
        <v>11596</v>
      </c>
      <c r="C45" s="73" t="s">
        <v>11760</v>
      </c>
      <c r="D45" s="73" t="s">
        <v>655</v>
      </c>
      <c r="E45" s="73" t="s">
        <v>682</v>
      </c>
      <c r="F45" s="73" t="s">
        <v>5373</v>
      </c>
      <c r="G45" s="73" t="s">
        <v>5733</v>
      </c>
    </row>
    <row r="46" spans="1:7" ht="15">
      <c r="A46" s="73" t="s">
        <v>4058</v>
      </c>
      <c r="B46" s="73" t="s">
        <v>11617</v>
      </c>
      <c r="C46" s="73" t="s">
        <v>11594</v>
      </c>
      <c r="D46" s="73" t="s">
        <v>644</v>
      </c>
      <c r="E46" s="73" t="s">
        <v>682</v>
      </c>
      <c r="F46" s="73" t="s">
        <v>5447</v>
      </c>
      <c r="G46" s="73" t="s">
        <v>5842</v>
      </c>
    </row>
    <row r="47" spans="1:7" ht="15">
      <c r="A47" s="73" t="s">
        <v>4055</v>
      </c>
      <c r="B47" s="73" t="s">
        <v>11544</v>
      </c>
      <c r="C47" s="73" t="s">
        <v>11545</v>
      </c>
      <c r="D47" s="73" t="s">
        <v>651</v>
      </c>
      <c r="E47" s="73" t="s">
        <v>681</v>
      </c>
      <c r="F47" s="73" t="s">
        <v>5373</v>
      </c>
      <c r="G47" s="73" t="s">
        <v>5839</v>
      </c>
    </row>
    <row r="48" spans="1:7" ht="15">
      <c r="A48" s="73" t="s">
        <v>1779</v>
      </c>
      <c r="B48" s="73" t="s">
        <v>12183</v>
      </c>
      <c r="C48" s="73" t="s">
        <v>11863</v>
      </c>
      <c r="D48" s="73" t="s">
        <v>584</v>
      </c>
      <c r="E48" s="73" t="s">
        <v>682</v>
      </c>
      <c r="F48" s="73" t="s">
        <v>5373</v>
      </c>
      <c r="G48" s="73" t="s">
        <v>7255</v>
      </c>
    </row>
    <row r="49" spans="1:7" ht="15">
      <c r="A49" s="73" t="s">
        <v>1781</v>
      </c>
      <c r="B49" s="73" t="s">
        <v>11811</v>
      </c>
      <c r="C49" s="73" t="s">
        <v>11757</v>
      </c>
      <c r="D49" s="73" t="s">
        <v>639</v>
      </c>
      <c r="E49" s="73" t="s">
        <v>682</v>
      </c>
      <c r="F49" s="73" t="s">
        <v>5373</v>
      </c>
      <c r="G49" s="73" t="s">
        <v>7252</v>
      </c>
    </row>
    <row r="50" spans="1:7" ht="15">
      <c r="A50" s="73" t="s">
        <v>1780</v>
      </c>
      <c r="B50" s="73" t="s">
        <v>12184</v>
      </c>
      <c r="C50" s="73" t="s">
        <v>11786</v>
      </c>
      <c r="D50" s="73" t="s">
        <v>610</v>
      </c>
      <c r="E50" s="73" t="s">
        <v>682</v>
      </c>
      <c r="F50" s="73" t="s">
        <v>5447</v>
      </c>
      <c r="G50" s="73" t="s">
        <v>12185</v>
      </c>
    </row>
    <row r="51" spans="1:7" ht="15">
      <c r="A51" s="73" t="s">
        <v>1785</v>
      </c>
      <c r="B51" s="73" t="s">
        <v>11531</v>
      </c>
      <c r="C51" s="73" t="s">
        <v>11531</v>
      </c>
      <c r="D51" s="73" t="s">
        <v>650</v>
      </c>
      <c r="E51" s="73" t="s">
        <v>650</v>
      </c>
      <c r="F51" s="73" t="s">
        <v>5373</v>
      </c>
      <c r="G51" s="73" t="s">
        <v>7257</v>
      </c>
    </row>
    <row r="52" spans="1:7" ht="15">
      <c r="A52" s="73" t="s">
        <v>1783</v>
      </c>
      <c r="B52" s="73" t="s">
        <v>12186</v>
      </c>
      <c r="C52" s="73" t="s">
        <v>326</v>
      </c>
      <c r="D52" s="73" t="s">
        <v>600</v>
      </c>
      <c r="E52" s="73" t="s">
        <v>682</v>
      </c>
      <c r="F52" s="73" t="s">
        <v>5447</v>
      </c>
      <c r="G52" s="73" t="s">
        <v>7254</v>
      </c>
    </row>
    <row r="53" spans="1:7" ht="15">
      <c r="A53" s="73" t="s">
        <v>1787</v>
      </c>
      <c r="B53" s="73" t="s">
        <v>124</v>
      </c>
      <c r="C53" s="73" t="s">
        <v>256</v>
      </c>
      <c r="D53" s="73" t="s">
        <v>610</v>
      </c>
      <c r="E53" s="73" t="s">
        <v>682</v>
      </c>
      <c r="F53" s="73" t="s">
        <v>5447</v>
      </c>
      <c r="G53" s="73" t="s">
        <v>7259</v>
      </c>
    </row>
    <row r="54" spans="1:7" ht="15">
      <c r="A54" s="73" t="s">
        <v>1782</v>
      </c>
      <c r="B54" s="73" t="s">
        <v>11641</v>
      </c>
      <c r="C54" s="73" t="s">
        <v>2955</v>
      </c>
      <c r="D54" s="73" t="s">
        <v>610</v>
      </c>
      <c r="E54" s="73" t="s">
        <v>682</v>
      </c>
      <c r="F54" s="73" t="s">
        <v>5447</v>
      </c>
      <c r="G54" s="73" t="s">
        <v>7253</v>
      </c>
    </row>
    <row r="55" spans="1:7" ht="15">
      <c r="A55" s="73" t="s">
        <v>5571</v>
      </c>
      <c r="B55" s="73" t="s">
        <v>12187</v>
      </c>
      <c r="C55" s="73" t="s">
        <v>2931</v>
      </c>
      <c r="D55" s="73" t="s">
        <v>638</v>
      </c>
      <c r="E55" s="73" t="s">
        <v>682</v>
      </c>
      <c r="F55" s="72"/>
      <c r="G55" s="72"/>
    </row>
    <row r="56" spans="1:7" ht="15">
      <c r="A56" s="73" t="s">
        <v>3515</v>
      </c>
      <c r="B56" s="73" t="s">
        <v>11531</v>
      </c>
      <c r="C56" s="73" t="s">
        <v>11531</v>
      </c>
      <c r="D56" s="73" t="s">
        <v>638</v>
      </c>
      <c r="E56" s="73" t="s">
        <v>638</v>
      </c>
      <c r="F56" s="73" t="s">
        <v>5370</v>
      </c>
      <c r="G56" s="73" t="s">
        <v>7491</v>
      </c>
    </row>
    <row r="57" spans="1:7" ht="15">
      <c r="A57" s="73" t="s">
        <v>3512</v>
      </c>
      <c r="B57" s="73" t="s">
        <v>11525</v>
      </c>
      <c r="C57" s="73" t="s">
        <v>11525</v>
      </c>
      <c r="D57" s="73" t="s">
        <v>651</v>
      </c>
      <c r="E57" s="73" t="s">
        <v>656</v>
      </c>
      <c r="F57" s="73" t="s">
        <v>5428</v>
      </c>
      <c r="G57" s="73" t="s">
        <v>7316</v>
      </c>
    </row>
    <row r="58" spans="1:7" ht="15">
      <c r="A58" s="73" t="s">
        <v>5273</v>
      </c>
      <c r="B58" s="73" t="s">
        <v>11517</v>
      </c>
      <c r="C58" s="73" t="s">
        <v>11553</v>
      </c>
      <c r="D58" s="73" t="s">
        <v>575</v>
      </c>
      <c r="E58" s="73" t="s">
        <v>681</v>
      </c>
      <c r="F58" s="73" t="s">
        <v>5447</v>
      </c>
      <c r="G58" s="73" t="s">
        <v>6261</v>
      </c>
    </row>
    <row r="59" spans="1:7" ht="15">
      <c r="A59" s="73" t="s">
        <v>3270</v>
      </c>
      <c r="B59" s="73" t="s">
        <v>11621</v>
      </c>
      <c r="C59" s="73" t="s">
        <v>11553</v>
      </c>
      <c r="D59" s="73" t="s">
        <v>651</v>
      </c>
      <c r="E59" s="73" t="s">
        <v>682</v>
      </c>
      <c r="F59" s="73" t="s">
        <v>5373</v>
      </c>
      <c r="G59" s="73" t="s">
        <v>10264</v>
      </c>
    </row>
    <row r="60" spans="1:7" ht="15">
      <c r="A60" s="73" t="s">
        <v>3269</v>
      </c>
      <c r="B60" s="73" t="s">
        <v>11651</v>
      </c>
      <c r="C60" s="73" t="s">
        <v>12188</v>
      </c>
      <c r="D60" s="73" t="s">
        <v>11444</v>
      </c>
      <c r="E60" s="73" t="s">
        <v>682</v>
      </c>
      <c r="F60" s="73" t="s">
        <v>5447</v>
      </c>
      <c r="G60" s="73" t="s">
        <v>10262</v>
      </c>
    </row>
    <row r="61" spans="1:7" ht="15">
      <c r="A61" s="73" t="s">
        <v>5215</v>
      </c>
      <c r="B61" s="73" t="s">
        <v>11645</v>
      </c>
      <c r="C61" s="73" t="s">
        <v>11562</v>
      </c>
      <c r="D61" s="73" t="s">
        <v>656</v>
      </c>
      <c r="E61" s="73" t="s">
        <v>681</v>
      </c>
      <c r="F61" s="73" t="s">
        <v>5448</v>
      </c>
      <c r="G61" s="73" t="s">
        <v>6309</v>
      </c>
    </row>
    <row r="62" spans="1:7" ht="15">
      <c r="A62" s="73" t="s">
        <v>3755</v>
      </c>
      <c r="B62" s="73" t="s">
        <v>11531</v>
      </c>
      <c r="C62" s="73" t="s">
        <v>11531</v>
      </c>
      <c r="D62" s="73" t="s">
        <v>673</v>
      </c>
      <c r="E62" s="73" t="s">
        <v>673</v>
      </c>
      <c r="F62" s="73" t="s">
        <v>5392</v>
      </c>
      <c r="G62" s="73" t="s">
        <v>12189</v>
      </c>
    </row>
    <row r="63" spans="1:7" ht="15">
      <c r="A63" s="73" t="s">
        <v>1139</v>
      </c>
      <c r="B63" s="73" t="s">
        <v>11547</v>
      </c>
      <c r="C63" s="73" t="s">
        <v>11559</v>
      </c>
      <c r="D63" s="73" t="s">
        <v>610</v>
      </c>
      <c r="E63" s="73" t="s">
        <v>681</v>
      </c>
      <c r="F63" s="73" t="s">
        <v>5447</v>
      </c>
      <c r="G63" s="73" t="s">
        <v>7082</v>
      </c>
    </row>
    <row r="64" spans="1:7" ht="15">
      <c r="A64" s="73" t="s">
        <v>5175</v>
      </c>
      <c r="B64" s="73" t="s">
        <v>11608</v>
      </c>
      <c r="C64" s="73" t="s">
        <v>11670</v>
      </c>
      <c r="D64" s="73" t="s">
        <v>643</v>
      </c>
      <c r="E64" s="73" t="s">
        <v>682</v>
      </c>
      <c r="F64" s="73" t="s">
        <v>5373</v>
      </c>
      <c r="G64" s="73" t="s">
        <v>6376</v>
      </c>
    </row>
    <row r="65" spans="1:7" ht="15">
      <c r="A65" s="73" t="s">
        <v>5170</v>
      </c>
      <c r="B65" s="73" t="s">
        <v>11614</v>
      </c>
      <c r="C65" s="73" t="s">
        <v>11558</v>
      </c>
      <c r="D65" s="73" t="s">
        <v>650</v>
      </c>
      <c r="E65" s="73" t="s">
        <v>682</v>
      </c>
      <c r="F65" s="73" t="s">
        <v>5447</v>
      </c>
      <c r="G65" s="73" t="s">
        <v>6378</v>
      </c>
    </row>
    <row r="66" spans="1:7" ht="15">
      <c r="A66" s="73" t="s">
        <v>5528</v>
      </c>
      <c r="B66" s="73" t="s">
        <v>11502</v>
      </c>
      <c r="C66" s="73" t="s">
        <v>11502</v>
      </c>
      <c r="D66" s="73" t="s">
        <v>647</v>
      </c>
      <c r="E66" s="73" t="s">
        <v>682</v>
      </c>
      <c r="F66" s="73" t="s">
        <v>5448</v>
      </c>
      <c r="G66" s="73" t="s">
        <v>10833</v>
      </c>
    </row>
    <row r="67" spans="1:7" ht="15">
      <c r="A67" s="73" t="s">
        <v>5530</v>
      </c>
      <c r="B67" s="73" t="s">
        <v>11531</v>
      </c>
      <c r="C67" s="73" t="s">
        <v>11531</v>
      </c>
      <c r="D67" s="73" t="s">
        <v>670</v>
      </c>
      <c r="E67" s="73" t="s">
        <v>670</v>
      </c>
      <c r="F67" s="73" t="s">
        <v>5453</v>
      </c>
      <c r="G67" s="73" t="s">
        <v>10836</v>
      </c>
    </row>
    <row r="68" spans="1:7" ht="15">
      <c r="A68" s="73" t="s">
        <v>5174</v>
      </c>
      <c r="B68" s="73" t="s">
        <v>11563</v>
      </c>
      <c r="C68" s="73" t="s">
        <v>11521</v>
      </c>
      <c r="D68" s="73" t="s">
        <v>647</v>
      </c>
      <c r="E68" s="73" t="s">
        <v>679</v>
      </c>
      <c r="F68" s="73" t="s">
        <v>5373</v>
      </c>
      <c r="G68" s="73" t="s">
        <v>6377</v>
      </c>
    </row>
    <row r="69" spans="1:7" ht="15">
      <c r="A69" s="73" t="s">
        <v>5167</v>
      </c>
      <c r="B69" s="73" t="s">
        <v>11531</v>
      </c>
      <c r="C69" s="73" t="s">
        <v>11531</v>
      </c>
      <c r="D69" s="73" t="s">
        <v>679</v>
      </c>
      <c r="E69" s="73" t="s">
        <v>679</v>
      </c>
      <c r="F69" s="73" t="s">
        <v>5448</v>
      </c>
      <c r="G69" s="73" t="s">
        <v>6370</v>
      </c>
    </row>
    <row r="70" spans="1:7" ht="15">
      <c r="A70" s="73" t="s">
        <v>5173</v>
      </c>
      <c r="B70" s="73" t="s">
        <v>11531</v>
      </c>
      <c r="C70" s="73" t="s">
        <v>11531</v>
      </c>
      <c r="D70" s="73" t="s">
        <v>664</v>
      </c>
      <c r="E70" s="73" t="s">
        <v>664</v>
      </c>
      <c r="F70" s="73" t="s">
        <v>5376</v>
      </c>
      <c r="G70" s="73" t="s">
        <v>6373</v>
      </c>
    </row>
    <row r="71" spans="1:7" ht="15">
      <c r="A71" s="73" t="s">
        <v>5168</v>
      </c>
      <c r="B71" s="73" t="s">
        <v>11531</v>
      </c>
      <c r="C71" s="73" t="s">
        <v>11531</v>
      </c>
      <c r="D71" s="73" t="s">
        <v>660</v>
      </c>
      <c r="E71" s="73" t="s">
        <v>660</v>
      </c>
      <c r="F71" s="73" t="s">
        <v>5448</v>
      </c>
      <c r="G71" s="73" t="s">
        <v>6371</v>
      </c>
    </row>
    <row r="72" spans="1:7" ht="15">
      <c r="A72" s="73" t="s">
        <v>5171</v>
      </c>
      <c r="B72" s="73" t="s">
        <v>11649</v>
      </c>
      <c r="C72" s="73" t="s">
        <v>11653</v>
      </c>
      <c r="D72" s="73" t="s">
        <v>650</v>
      </c>
      <c r="E72" s="73" t="s">
        <v>682</v>
      </c>
      <c r="F72" s="73" t="s">
        <v>5447</v>
      </c>
      <c r="G72" s="73" t="s">
        <v>6379</v>
      </c>
    </row>
    <row r="73" spans="1:7" ht="15">
      <c r="A73" s="73" t="s">
        <v>5172</v>
      </c>
      <c r="B73" s="73" t="s">
        <v>12190</v>
      </c>
      <c r="C73" s="73" t="s">
        <v>361</v>
      </c>
      <c r="D73" s="73" t="s">
        <v>637</v>
      </c>
      <c r="E73" s="73" t="s">
        <v>682</v>
      </c>
      <c r="F73" s="73" t="s">
        <v>5447</v>
      </c>
      <c r="G73" s="73" t="s">
        <v>12191</v>
      </c>
    </row>
    <row r="74" spans="1:7" ht="15">
      <c r="A74" s="73" t="s">
        <v>5165</v>
      </c>
      <c r="B74" s="73" t="s">
        <v>11638</v>
      </c>
      <c r="C74" s="73" t="s">
        <v>11616</v>
      </c>
      <c r="D74" s="73" t="s">
        <v>645</v>
      </c>
      <c r="E74" s="73" t="s">
        <v>682</v>
      </c>
      <c r="F74" s="73" t="s">
        <v>5373</v>
      </c>
      <c r="G74" s="73" t="s">
        <v>6375</v>
      </c>
    </row>
    <row r="75" spans="1:7" ht="15">
      <c r="A75" s="73" t="s">
        <v>5169</v>
      </c>
      <c r="B75" s="73" t="s">
        <v>11531</v>
      </c>
      <c r="C75" s="73" t="s">
        <v>11531</v>
      </c>
      <c r="D75" s="73" t="s">
        <v>652</v>
      </c>
      <c r="E75" s="73" t="s">
        <v>652</v>
      </c>
      <c r="F75" s="73" t="s">
        <v>5448</v>
      </c>
      <c r="G75" s="73" t="s">
        <v>6372</v>
      </c>
    </row>
    <row r="76" spans="1:7" ht="15">
      <c r="A76" s="73" t="s">
        <v>5163</v>
      </c>
      <c r="B76" s="73" t="s">
        <v>853</v>
      </c>
      <c r="C76" s="73" t="s">
        <v>12192</v>
      </c>
      <c r="D76" s="73" t="s">
        <v>637</v>
      </c>
      <c r="E76" s="73" t="s">
        <v>682</v>
      </c>
      <c r="F76" s="73" t="s">
        <v>5447</v>
      </c>
      <c r="G76" s="73" t="s">
        <v>6366</v>
      </c>
    </row>
    <row r="77" spans="1:7" ht="15">
      <c r="A77" s="73" t="s">
        <v>5164</v>
      </c>
      <c r="B77" s="73" t="s">
        <v>11911</v>
      </c>
      <c r="C77" s="73" t="s">
        <v>11761</v>
      </c>
      <c r="D77" s="73" t="s">
        <v>637</v>
      </c>
      <c r="E77" s="73" t="s">
        <v>682</v>
      </c>
      <c r="F77" s="73" t="s">
        <v>5447</v>
      </c>
      <c r="G77" s="73" t="s">
        <v>12193</v>
      </c>
    </row>
    <row r="78" spans="1:7" ht="15">
      <c r="A78" s="73" t="s">
        <v>5252</v>
      </c>
      <c r="B78" s="73" t="s">
        <v>11705</v>
      </c>
      <c r="C78" s="73" t="s">
        <v>12194</v>
      </c>
      <c r="D78" s="73" t="s">
        <v>547</v>
      </c>
      <c r="E78" s="73" t="s">
        <v>682</v>
      </c>
      <c r="F78" s="73" t="s">
        <v>5373</v>
      </c>
      <c r="G78" s="73" t="s">
        <v>6229</v>
      </c>
    </row>
    <row r="79" spans="1:7" ht="15">
      <c r="A79" s="73" t="s">
        <v>3576</v>
      </c>
      <c r="B79" s="73" t="s">
        <v>11570</v>
      </c>
      <c r="C79" s="73" t="s">
        <v>11520</v>
      </c>
      <c r="D79" s="73" t="s">
        <v>655</v>
      </c>
      <c r="E79" s="73" t="s">
        <v>662</v>
      </c>
      <c r="F79" s="73" t="s">
        <v>5376</v>
      </c>
      <c r="G79" s="73" t="s">
        <v>6675</v>
      </c>
    </row>
    <row r="80" spans="1:7" ht="15">
      <c r="A80" s="73" t="s">
        <v>3577</v>
      </c>
      <c r="B80" s="73" t="s">
        <v>11820</v>
      </c>
      <c r="C80" s="73" t="s">
        <v>11571</v>
      </c>
      <c r="D80" s="73" t="s">
        <v>644</v>
      </c>
      <c r="E80" s="73" t="s">
        <v>682</v>
      </c>
      <c r="F80" s="73" t="s">
        <v>5373</v>
      </c>
      <c r="G80" s="73" t="s">
        <v>6676</v>
      </c>
    </row>
    <row r="81" spans="1:7" ht="15">
      <c r="A81" s="73" t="s">
        <v>1541</v>
      </c>
      <c r="B81" s="73" t="s">
        <v>12195</v>
      </c>
      <c r="C81" s="73" t="s">
        <v>12196</v>
      </c>
      <c r="D81" s="73" t="s">
        <v>637</v>
      </c>
      <c r="E81" s="73" t="s">
        <v>683</v>
      </c>
      <c r="F81" s="73" t="s">
        <v>5447</v>
      </c>
      <c r="G81" s="73" t="s">
        <v>5936</v>
      </c>
    </row>
    <row r="82" spans="1:7" ht="15">
      <c r="A82" s="73" t="s">
        <v>1559</v>
      </c>
      <c r="B82" s="73" t="s">
        <v>11521</v>
      </c>
      <c r="C82" s="73" t="s">
        <v>11570</v>
      </c>
      <c r="D82" s="73" t="s">
        <v>646</v>
      </c>
      <c r="E82" s="73" t="s">
        <v>675</v>
      </c>
      <c r="F82" s="73" t="s">
        <v>5373</v>
      </c>
      <c r="G82" s="73" t="s">
        <v>5937</v>
      </c>
    </row>
    <row r="83" spans="1:7" ht="15">
      <c r="A83" s="73" t="s">
        <v>1543</v>
      </c>
      <c r="B83" s="73" t="s">
        <v>12197</v>
      </c>
      <c r="C83" s="73" t="s">
        <v>11870</v>
      </c>
      <c r="D83" s="73" t="s">
        <v>648</v>
      </c>
      <c r="E83" s="73" t="s">
        <v>682</v>
      </c>
      <c r="F83" s="73" t="s">
        <v>5447</v>
      </c>
      <c r="G83" s="73" t="s">
        <v>5924</v>
      </c>
    </row>
    <row r="84" spans="1:7" ht="15">
      <c r="A84" s="73" t="s">
        <v>1549</v>
      </c>
      <c r="B84" s="73" t="s">
        <v>11584</v>
      </c>
      <c r="C84" s="73" t="s">
        <v>11575</v>
      </c>
      <c r="D84" s="73" t="s">
        <v>11445</v>
      </c>
      <c r="E84" s="73" t="s">
        <v>678</v>
      </c>
      <c r="F84" s="73" t="s">
        <v>5373</v>
      </c>
      <c r="G84" s="73" t="s">
        <v>5930</v>
      </c>
    </row>
    <row r="85" spans="1:7" ht="15">
      <c r="A85" s="73" t="s">
        <v>1535</v>
      </c>
      <c r="B85" s="73" t="s">
        <v>11521</v>
      </c>
      <c r="C85" s="73" t="s">
        <v>11524</v>
      </c>
      <c r="D85" s="73" t="s">
        <v>653</v>
      </c>
      <c r="E85" s="73" t="s">
        <v>676</v>
      </c>
      <c r="F85" s="73" t="s">
        <v>5447</v>
      </c>
      <c r="G85" s="73" t="s">
        <v>5926</v>
      </c>
    </row>
    <row r="86" spans="1:7" ht="15">
      <c r="A86" s="73" t="s">
        <v>1536</v>
      </c>
      <c r="B86" s="73" t="s">
        <v>11525</v>
      </c>
      <c r="C86" s="73" t="s">
        <v>11525</v>
      </c>
      <c r="D86" s="73" t="s">
        <v>671</v>
      </c>
      <c r="E86" s="73" t="s">
        <v>671</v>
      </c>
      <c r="F86" s="73" t="s">
        <v>5449</v>
      </c>
      <c r="G86" s="73" t="s">
        <v>5939</v>
      </c>
    </row>
    <row r="87" spans="1:7" ht="15">
      <c r="A87" s="73" t="s">
        <v>1556</v>
      </c>
      <c r="B87" s="73" t="s">
        <v>11570</v>
      </c>
      <c r="C87" s="73" t="s">
        <v>11520</v>
      </c>
      <c r="D87" s="73" t="s">
        <v>667</v>
      </c>
      <c r="E87" s="73" t="s">
        <v>668</v>
      </c>
      <c r="F87" s="73" t="s">
        <v>5373</v>
      </c>
      <c r="G87" s="73" t="s">
        <v>12198</v>
      </c>
    </row>
    <row r="88" spans="1:7" ht="15">
      <c r="A88" s="73" t="s">
        <v>1557</v>
      </c>
      <c r="B88" s="73" t="s">
        <v>11531</v>
      </c>
      <c r="C88" s="73" t="s">
        <v>11531</v>
      </c>
      <c r="D88" s="73" t="s">
        <v>674</v>
      </c>
      <c r="E88" s="73" t="s">
        <v>674</v>
      </c>
      <c r="F88" s="73" t="s">
        <v>5379</v>
      </c>
      <c r="G88" s="73" t="s">
        <v>12199</v>
      </c>
    </row>
    <row r="89" spans="1:7" ht="15">
      <c r="A89" s="73" t="s">
        <v>1534</v>
      </c>
      <c r="B89" s="73" t="s">
        <v>11546</v>
      </c>
      <c r="C89" s="73" t="s">
        <v>2996</v>
      </c>
      <c r="D89" s="73" t="s">
        <v>637</v>
      </c>
      <c r="E89" s="73" t="s">
        <v>683</v>
      </c>
      <c r="F89" s="73" t="s">
        <v>5447</v>
      </c>
      <c r="G89" s="73" t="s">
        <v>5925</v>
      </c>
    </row>
    <row r="90" spans="1:7" ht="15">
      <c r="A90" s="73" t="s">
        <v>10141</v>
      </c>
      <c r="B90" s="73" t="s">
        <v>11521</v>
      </c>
      <c r="C90" s="73" t="s">
        <v>11521</v>
      </c>
      <c r="D90" s="73" t="s">
        <v>680</v>
      </c>
      <c r="E90" s="73" t="s">
        <v>683</v>
      </c>
      <c r="F90" s="72"/>
      <c r="G90" s="72"/>
    </row>
    <row r="91" spans="1:7" ht="15">
      <c r="A91" s="73" t="s">
        <v>1545</v>
      </c>
      <c r="B91" s="73" t="s">
        <v>11535</v>
      </c>
      <c r="C91" s="73" t="s">
        <v>11525</v>
      </c>
      <c r="D91" s="73" t="s">
        <v>668</v>
      </c>
      <c r="E91" s="73" t="s">
        <v>679</v>
      </c>
      <c r="F91" s="73" t="s">
        <v>5373</v>
      </c>
      <c r="G91" s="73" t="s">
        <v>5932</v>
      </c>
    </row>
    <row r="92" spans="1:7" ht="15">
      <c r="A92" s="73" t="s">
        <v>1555</v>
      </c>
      <c r="B92" s="73" t="s">
        <v>11575</v>
      </c>
      <c r="C92" s="73" t="s">
        <v>11574</v>
      </c>
      <c r="D92" s="73" t="s">
        <v>637</v>
      </c>
      <c r="E92" s="73" t="s">
        <v>681</v>
      </c>
      <c r="F92" s="73" t="s">
        <v>5373</v>
      </c>
      <c r="G92" s="73" t="s">
        <v>5916</v>
      </c>
    </row>
    <row r="93" spans="1:7" ht="15">
      <c r="A93" s="73" t="s">
        <v>1540</v>
      </c>
      <c r="B93" s="73" t="s">
        <v>11531</v>
      </c>
      <c r="C93" s="73" t="s">
        <v>11532</v>
      </c>
      <c r="D93" s="73" t="s">
        <v>651</v>
      </c>
      <c r="E93" s="73" t="s">
        <v>651</v>
      </c>
      <c r="F93" s="73" t="s">
        <v>5448</v>
      </c>
      <c r="G93" s="73" t="s">
        <v>5931</v>
      </c>
    </row>
    <row r="94" spans="1:7" ht="15">
      <c r="A94" s="73" t="s">
        <v>1553</v>
      </c>
      <c r="B94" s="73" t="s">
        <v>11497</v>
      </c>
      <c r="C94" s="73" t="s">
        <v>11596</v>
      </c>
      <c r="D94" s="73" t="s">
        <v>637</v>
      </c>
      <c r="E94" s="73" t="s">
        <v>681</v>
      </c>
      <c r="F94" s="73" t="s">
        <v>5447</v>
      </c>
      <c r="G94" s="73" t="s">
        <v>12200</v>
      </c>
    </row>
    <row r="95" spans="1:7" ht="15">
      <c r="A95" s="73" t="s">
        <v>1548</v>
      </c>
      <c r="B95" s="73" t="s">
        <v>11495</v>
      </c>
      <c r="C95" s="73" t="s">
        <v>11596</v>
      </c>
      <c r="D95" s="73" t="s">
        <v>650</v>
      </c>
      <c r="E95" s="73" t="s">
        <v>682</v>
      </c>
      <c r="F95" s="73" t="s">
        <v>5447</v>
      </c>
      <c r="G95" s="73" t="s">
        <v>5915</v>
      </c>
    </row>
    <row r="96" spans="1:7" ht="15">
      <c r="A96" s="73" t="s">
        <v>1542</v>
      </c>
      <c r="B96" s="73" t="s">
        <v>11499</v>
      </c>
      <c r="C96" s="73" t="s">
        <v>11499</v>
      </c>
      <c r="D96" s="73" t="s">
        <v>11445</v>
      </c>
      <c r="E96" s="73" t="s">
        <v>680</v>
      </c>
      <c r="F96" s="73" t="s">
        <v>5373</v>
      </c>
      <c r="G96" s="73" t="s">
        <v>5923</v>
      </c>
    </row>
    <row r="97" spans="1:7" ht="15">
      <c r="A97" s="73" t="s">
        <v>1537</v>
      </c>
      <c r="B97" s="73" t="s">
        <v>11562</v>
      </c>
      <c r="C97" s="73" t="s">
        <v>11616</v>
      </c>
      <c r="D97" s="73" t="s">
        <v>655</v>
      </c>
      <c r="E97" s="73" t="s">
        <v>682</v>
      </c>
      <c r="F97" s="73" t="s">
        <v>5373</v>
      </c>
      <c r="G97" s="73" t="s">
        <v>5917</v>
      </c>
    </row>
    <row r="98" spans="1:7" ht="15">
      <c r="A98" s="73" t="s">
        <v>1539</v>
      </c>
      <c r="B98" s="73" t="s">
        <v>11581</v>
      </c>
      <c r="C98" s="73" t="s">
        <v>11558</v>
      </c>
      <c r="D98" s="73" t="s">
        <v>11446</v>
      </c>
      <c r="E98" s="73" t="s">
        <v>665</v>
      </c>
      <c r="F98" s="73" t="s">
        <v>5376</v>
      </c>
      <c r="G98" s="73" t="s">
        <v>5927</v>
      </c>
    </row>
    <row r="99" spans="1:7" ht="15">
      <c r="A99" s="73" t="s">
        <v>1551</v>
      </c>
      <c r="B99" s="73" t="s">
        <v>11618</v>
      </c>
      <c r="C99" s="73" t="s">
        <v>11645</v>
      </c>
      <c r="D99" s="73" t="s">
        <v>647</v>
      </c>
      <c r="E99" s="73" t="s">
        <v>682</v>
      </c>
      <c r="F99" s="73" t="s">
        <v>5373</v>
      </c>
      <c r="G99" s="73" t="s">
        <v>5918</v>
      </c>
    </row>
    <row r="100" spans="1:7" ht="15">
      <c r="A100" s="73" t="s">
        <v>1538</v>
      </c>
      <c r="B100" s="73" t="s">
        <v>11607</v>
      </c>
      <c r="C100" s="73" t="s">
        <v>11832</v>
      </c>
      <c r="D100" s="73" t="s">
        <v>637</v>
      </c>
      <c r="E100" s="73" t="s">
        <v>682</v>
      </c>
      <c r="F100" s="73" t="s">
        <v>5447</v>
      </c>
      <c r="G100" s="73" t="s">
        <v>5922</v>
      </c>
    </row>
    <row r="101" spans="1:7" ht="15">
      <c r="A101" s="73" t="s">
        <v>1552</v>
      </c>
      <c r="B101" s="73" t="s">
        <v>11520</v>
      </c>
      <c r="C101" s="73" t="s">
        <v>11524</v>
      </c>
      <c r="D101" s="73" t="s">
        <v>652</v>
      </c>
      <c r="E101" s="73" t="s">
        <v>665</v>
      </c>
      <c r="F101" s="73" t="s">
        <v>5373</v>
      </c>
      <c r="G101" s="73" t="s">
        <v>5935</v>
      </c>
    </row>
    <row r="102" spans="1:7" ht="15">
      <c r="A102" s="73" t="s">
        <v>1560</v>
      </c>
      <c r="B102" s="73" t="s">
        <v>11499</v>
      </c>
      <c r="C102" s="73" t="s">
        <v>11499</v>
      </c>
      <c r="D102" s="73" t="s">
        <v>650</v>
      </c>
      <c r="E102" s="73" t="s">
        <v>682</v>
      </c>
      <c r="F102" s="73" t="s">
        <v>5373</v>
      </c>
      <c r="G102" s="73" t="s">
        <v>5940</v>
      </c>
    </row>
    <row r="103" spans="1:7" ht="15">
      <c r="A103" s="73" t="s">
        <v>3457</v>
      </c>
      <c r="B103" s="73" t="s">
        <v>11919</v>
      </c>
      <c r="C103" s="73" t="s">
        <v>11849</v>
      </c>
      <c r="D103" s="73" t="s">
        <v>610</v>
      </c>
      <c r="E103" s="73" t="s">
        <v>682</v>
      </c>
      <c r="F103" s="73" t="s">
        <v>5447</v>
      </c>
      <c r="G103" s="73" t="s">
        <v>7064</v>
      </c>
    </row>
    <row r="104" spans="1:7" ht="15">
      <c r="A104" s="73" t="s">
        <v>3456</v>
      </c>
      <c r="B104" s="73" t="s">
        <v>12201</v>
      </c>
      <c r="C104" s="73" t="s">
        <v>48</v>
      </c>
      <c r="D104" s="73" t="s">
        <v>610</v>
      </c>
      <c r="E104" s="73" t="s">
        <v>683</v>
      </c>
      <c r="F104" s="73" t="s">
        <v>5447</v>
      </c>
      <c r="G104" s="73" t="s">
        <v>7063</v>
      </c>
    </row>
    <row r="105" spans="1:7" ht="15">
      <c r="A105" s="73" t="s">
        <v>3458</v>
      </c>
      <c r="B105" s="73" t="s">
        <v>188</v>
      </c>
      <c r="C105" s="73" t="s">
        <v>753</v>
      </c>
      <c r="D105" s="73" t="s">
        <v>584</v>
      </c>
      <c r="E105" s="73" t="s">
        <v>683</v>
      </c>
      <c r="F105" s="73" t="s">
        <v>5447</v>
      </c>
      <c r="G105" s="73" t="s">
        <v>7065</v>
      </c>
    </row>
    <row r="106" spans="1:7" ht="15">
      <c r="A106" s="73" t="s">
        <v>5082</v>
      </c>
      <c r="B106" s="73" t="s">
        <v>447</v>
      </c>
      <c r="C106" s="73" t="s">
        <v>12202</v>
      </c>
      <c r="D106" s="73" t="s">
        <v>11445</v>
      </c>
      <c r="E106" s="73" t="s">
        <v>682</v>
      </c>
      <c r="F106" s="73" t="s">
        <v>5447</v>
      </c>
      <c r="G106" s="73" t="s">
        <v>6763</v>
      </c>
    </row>
    <row r="107" spans="1:7" ht="15">
      <c r="A107" s="73" t="s">
        <v>5080</v>
      </c>
      <c r="B107" s="73" t="s">
        <v>11839</v>
      </c>
      <c r="C107" s="73" t="s">
        <v>11849</v>
      </c>
      <c r="D107" s="73" t="s">
        <v>644</v>
      </c>
      <c r="E107" s="73" t="s">
        <v>682</v>
      </c>
      <c r="F107" s="73" t="s">
        <v>5447</v>
      </c>
      <c r="G107" s="73" t="s">
        <v>12203</v>
      </c>
    </row>
    <row r="108" spans="1:7" ht="15">
      <c r="A108" s="73" t="s">
        <v>5081</v>
      </c>
      <c r="B108" s="73" t="s">
        <v>11605</v>
      </c>
      <c r="C108" s="73" t="s">
        <v>11837</v>
      </c>
      <c r="D108" s="73" t="s">
        <v>648</v>
      </c>
      <c r="E108" s="73" t="s">
        <v>682</v>
      </c>
      <c r="F108" s="73" t="s">
        <v>5373</v>
      </c>
      <c r="G108" s="73" t="s">
        <v>6760</v>
      </c>
    </row>
    <row r="109" spans="1:7" ht="15">
      <c r="A109" s="73" t="s">
        <v>5077</v>
      </c>
      <c r="B109" s="73" t="s">
        <v>11698</v>
      </c>
      <c r="C109" s="73" t="s">
        <v>11572</v>
      </c>
      <c r="D109" s="73" t="s">
        <v>647</v>
      </c>
      <c r="E109" s="73" t="s">
        <v>682</v>
      </c>
      <c r="F109" s="73" t="s">
        <v>5373</v>
      </c>
      <c r="G109" s="73" t="s">
        <v>6761</v>
      </c>
    </row>
    <row r="110" spans="1:7" ht="15">
      <c r="A110" s="73" t="s">
        <v>5078</v>
      </c>
      <c r="B110" s="73" t="s">
        <v>11483</v>
      </c>
      <c r="C110" s="73" t="s">
        <v>12204</v>
      </c>
      <c r="D110" s="73" t="s">
        <v>637</v>
      </c>
      <c r="E110" s="73" t="s">
        <v>682</v>
      </c>
      <c r="F110" s="73" t="s">
        <v>5447</v>
      </c>
      <c r="G110" s="73" t="s">
        <v>6762</v>
      </c>
    </row>
    <row r="111" spans="1:7" ht="15">
      <c r="A111" s="73" t="s">
        <v>5079</v>
      </c>
      <c r="B111" s="73" t="s">
        <v>634</v>
      </c>
      <c r="C111" s="73" t="s">
        <v>12205</v>
      </c>
      <c r="D111" s="73" t="s">
        <v>11445</v>
      </c>
      <c r="E111" s="73" t="s">
        <v>682</v>
      </c>
      <c r="F111" s="73" t="s">
        <v>5447</v>
      </c>
      <c r="G111" s="73" t="s">
        <v>6759</v>
      </c>
    </row>
    <row r="112" spans="1:7" ht="15">
      <c r="A112" s="73" t="s">
        <v>1158</v>
      </c>
      <c r="B112" s="73" t="s">
        <v>11591</v>
      </c>
      <c r="C112" s="73" t="s">
        <v>11592</v>
      </c>
      <c r="D112" s="73" t="s">
        <v>610</v>
      </c>
      <c r="E112" s="73" t="s">
        <v>680</v>
      </c>
      <c r="F112" s="73" t="s">
        <v>5406</v>
      </c>
      <c r="G112" s="73" t="s">
        <v>6816</v>
      </c>
    </row>
    <row r="113" spans="1:7" ht="15">
      <c r="A113" s="73" t="s">
        <v>1680</v>
      </c>
      <c r="B113" s="73" t="s">
        <v>2944</v>
      </c>
      <c r="C113" s="73" t="s">
        <v>434</v>
      </c>
      <c r="D113" s="73" t="s">
        <v>610</v>
      </c>
      <c r="E113" s="73" t="s">
        <v>682</v>
      </c>
      <c r="F113" s="73" t="s">
        <v>5447</v>
      </c>
      <c r="G113" s="73" t="s">
        <v>7386</v>
      </c>
    </row>
    <row r="114" spans="1:7" ht="15">
      <c r="A114" s="73" t="s">
        <v>1771</v>
      </c>
      <c r="B114" s="73" t="s">
        <v>11745</v>
      </c>
      <c r="C114" s="73" t="s">
        <v>11656</v>
      </c>
      <c r="D114" s="73" t="s">
        <v>610</v>
      </c>
      <c r="E114" s="73" t="s">
        <v>682</v>
      </c>
      <c r="F114" s="73" t="s">
        <v>5447</v>
      </c>
      <c r="G114" s="73" t="s">
        <v>7383</v>
      </c>
    </row>
    <row r="115" spans="1:7" ht="15">
      <c r="A115" s="73" t="s">
        <v>1772</v>
      </c>
      <c r="B115" s="73" t="s">
        <v>131</v>
      </c>
      <c r="C115" s="73" t="s">
        <v>967</v>
      </c>
      <c r="D115" s="73" t="s">
        <v>610</v>
      </c>
      <c r="E115" s="73" t="s">
        <v>682</v>
      </c>
      <c r="F115" s="73" t="s">
        <v>5447</v>
      </c>
      <c r="G115" s="73" t="s">
        <v>7382</v>
      </c>
    </row>
    <row r="116" spans="1:7" ht="15">
      <c r="A116" s="73" t="s">
        <v>1681</v>
      </c>
      <c r="B116" s="73" t="s">
        <v>3002</v>
      </c>
      <c r="C116" s="73" t="s">
        <v>11805</v>
      </c>
      <c r="D116" s="73" t="s">
        <v>610</v>
      </c>
      <c r="E116" s="73" t="s">
        <v>682</v>
      </c>
      <c r="F116" s="73" t="s">
        <v>5447</v>
      </c>
      <c r="G116" s="73" t="s">
        <v>7384</v>
      </c>
    </row>
    <row r="117" spans="1:7" ht="15">
      <c r="A117" s="73" t="s">
        <v>1773</v>
      </c>
      <c r="B117" s="73" t="s">
        <v>1084</v>
      </c>
      <c r="C117" s="73" t="s">
        <v>12206</v>
      </c>
      <c r="D117" s="73" t="s">
        <v>600</v>
      </c>
      <c r="E117" s="73" t="s">
        <v>682</v>
      </c>
      <c r="F117" s="73" t="s">
        <v>5447</v>
      </c>
      <c r="G117" s="73" t="s">
        <v>7381</v>
      </c>
    </row>
    <row r="118" spans="1:7" ht="15">
      <c r="A118" s="73" t="s">
        <v>1682</v>
      </c>
      <c r="B118" s="73" t="s">
        <v>11351</v>
      </c>
      <c r="C118" s="73" t="s">
        <v>11854</v>
      </c>
      <c r="D118" s="73" t="s">
        <v>610</v>
      </c>
      <c r="E118" s="73" t="s">
        <v>682</v>
      </c>
      <c r="F118" s="73" t="s">
        <v>5447</v>
      </c>
      <c r="G118" s="73" t="s">
        <v>12207</v>
      </c>
    </row>
    <row r="119" spans="1:7" ht="15">
      <c r="A119" s="73" t="s">
        <v>3568</v>
      </c>
      <c r="B119" s="73" t="s">
        <v>11531</v>
      </c>
      <c r="C119" s="73" t="s">
        <v>11531</v>
      </c>
      <c r="D119" s="73" t="s">
        <v>677</v>
      </c>
      <c r="E119" s="73" t="s">
        <v>677</v>
      </c>
      <c r="F119" s="73" t="s">
        <v>5378</v>
      </c>
      <c r="G119" s="73" t="s">
        <v>6715</v>
      </c>
    </row>
    <row r="120" spans="1:7" ht="15">
      <c r="A120" s="73" t="s">
        <v>10176</v>
      </c>
      <c r="B120" s="73" t="s">
        <v>11531</v>
      </c>
      <c r="C120" s="73" t="s">
        <v>11531</v>
      </c>
      <c r="D120" s="73" t="s">
        <v>659</v>
      </c>
      <c r="E120" s="73" t="s">
        <v>659</v>
      </c>
      <c r="F120" s="73" t="s">
        <v>5428</v>
      </c>
      <c r="G120" s="73" t="s">
        <v>7496</v>
      </c>
    </row>
    <row r="121" spans="1:7" ht="15">
      <c r="A121" s="73" t="s">
        <v>3501</v>
      </c>
      <c r="B121" s="73" t="s">
        <v>11570</v>
      </c>
      <c r="C121" s="73" t="s">
        <v>11520</v>
      </c>
      <c r="D121" s="73" t="s">
        <v>664</v>
      </c>
      <c r="E121" s="73" t="s">
        <v>678</v>
      </c>
      <c r="F121" s="73" t="s">
        <v>5370</v>
      </c>
      <c r="G121" s="73" t="s">
        <v>7497</v>
      </c>
    </row>
    <row r="122" spans="1:7" ht="15">
      <c r="A122" s="73" t="s">
        <v>3504</v>
      </c>
      <c r="B122" s="73" t="s">
        <v>840</v>
      </c>
      <c r="C122" s="73" t="s">
        <v>11888</v>
      </c>
      <c r="D122" s="73" t="s">
        <v>610</v>
      </c>
      <c r="E122" s="73" t="s">
        <v>682</v>
      </c>
      <c r="F122" s="73" t="s">
        <v>5447</v>
      </c>
      <c r="G122" s="73" t="s">
        <v>12208</v>
      </c>
    </row>
    <row r="123" spans="1:7" ht="15">
      <c r="A123" s="73" t="s">
        <v>3505</v>
      </c>
      <c r="B123" s="73" t="s">
        <v>12209</v>
      </c>
      <c r="C123" s="73" t="s">
        <v>12210</v>
      </c>
      <c r="D123" s="73" t="s">
        <v>584</v>
      </c>
      <c r="E123" s="73" t="s">
        <v>683</v>
      </c>
      <c r="F123" s="73" t="s">
        <v>5447</v>
      </c>
      <c r="G123" s="73" t="s">
        <v>7498</v>
      </c>
    </row>
    <row r="124" spans="1:7" ht="15">
      <c r="A124" s="73" t="s">
        <v>3507</v>
      </c>
      <c r="B124" s="73" t="s">
        <v>293</v>
      </c>
      <c r="C124" s="73" t="s">
        <v>945</v>
      </c>
      <c r="D124" s="73" t="s">
        <v>610</v>
      </c>
      <c r="E124" s="73" t="s">
        <v>682</v>
      </c>
      <c r="F124" s="73" t="s">
        <v>5406</v>
      </c>
      <c r="G124" s="73" t="s">
        <v>7506</v>
      </c>
    </row>
    <row r="125" spans="1:7" ht="15">
      <c r="A125" s="73" t="s">
        <v>3510</v>
      </c>
      <c r="B125" s="73" t="s">
        <v>12211</v>
      </c>
      <c r="C125" s="73" t="s">
        <v>12212</v>
      </c>
      <c r="D125" s="73" t="s">
        <v>610</v>
      </c>
      <c r="E125" s="73" t="s">
        <v>682</v>
      </c>
      <c r="F125" s="73" t="s">
        <v>5447</v>
      </c>
      <c r="G125" s="73" t="s">
        <v>7505</v>
      </c>
    </row>
    <row r="126" spans="1:7" ht="15">
      <c r="A126" s="73" t="s">
        <v>12213</v>
      </c>
      <c r="B126" s="73" t="s">
        <v>11693</v>
      </c>
      <c r="C126" s="73" t="s">
        <v>11852</v>
      </c>
      <c r="D126" s="73" t="s">
        <v>674</v>
      </c>
      <c r="E126" s="73" t="s">
        <v>677</v>
      </c>
      <c r="F126" s="73" t="s">
        <v>5373</v>
      </c>
      <c r="G126" s="73" t="s">
        <v>7505</v>
      </c>
    </row>
    <row r="127" spans="1:7" ht="15">
      <c r="A127" s="73" t="s">
        <v>12214</v>
      </c>
      <c r="B127" s="73" t="s">
        <v>12215</v>
      </c>
      <c r="C127" s="73" t="s">
        <v>12216</v>
      </c>
      <c r="D127" s="73" t="s">
        <v>661</v>
      </c>
      <c r="E127" s="73" t="s">
        <v>679</v>
      </c>
      <c r="F127" s="73" t="s">
        <v>5447</v>
      </c>
      <c r="G127" s="73" t="s">
        <v>7505</v>
      </c>
    </row>
    <row r="128" spans="1:7" ht="15">
      <c r="A128" s="73" t="s">
        <v>3511</v>
      </c>
      <c r="B128" s="73" t="s">
        <v>11595</v>
      </c>
      <c r="C128" s="73" t="s">
        <v>11509</v>
      </c>
      <c r="D128" s="73" t="s">
        <v>630</v>
      </c>
      <c r="E128" s="73" t="s">
        <v>681</v>
      </c>
      <c r="F128" s="73" t="s">
        <v>5370</v>
      </c>
      <c r="G128" s="73" t="s">
        <v>7503</v>
      </c>
    </row>
    <row r="129" spans="1:7" ht="15">
      <c r="A129" s="73" t="s">
        <v>3503</v>
      </c>
      <c r="B129" s="73" t="s">
        <v>12217</v>
      </c>
      <c r="C129" s="73" t="s">
        <v>12218</v>
      </c>
      <c r="D129" s="73" t="s">
        <v>584</v>
      </c>
      <c r="E129" s="73" t="s">
        <v>683</v>
      </c>
      <c r="F129" s="73" t="s">
        <v>5447</v>
      </c>
      <c r="G129" s="73" t="s">
        <v>7500</v>
      </c>
    </row>
    <row r="130" spans="1:7" ht="15">
      <c r="A130" s="73" t="s">
        <v>3506</v>
      </c>
      <c r="B130" s="73" t="s">
        <v>11535</v>
      </c>
      <c r="C130" s="73" t="s">
        <v>11535</v>
      </c>
      <c r="D130" s="73" t="s">
        <v>678</v>
      </c>
      <c r="E130" s="73" t="s">
        <v>679</v>
      </c>
      <c r="F130" s="73" t="s">
        <v>5373</v>
      </c>
      <c r="G130" s="73" t="s">
        <v>7504</v>
      </c>
    </row>
    <row r="131" spans="1:7" ht="15">
      <c r="A131" s="73" t="s">
        <v>12219</v>
      </c>
      <c r="B131" s="73" t="s">
        <v>11531</v>
      </c>
      <c r="C131" s="73" t="s">
        <v>11531</v>
      </c>
      <c r="D131" s="73" t="s">
        <v>645</v>
      </c>
      <c r="E131" s="73" t="s">
        <v>645</v>
      </c>
      <c r="F131" s="73" t="s">
        <v>5373</v>
      </c>
      <c r="G131" s="73" t="s">
        <v>7504</v>
      </c>
    </row>
    <row r="132" spans="1:7" ht="15">
      <c r="A132" s="73" t="s">
        <v>3502</v>
      </c>
      <c r="B132" s="73" t="s">
        <v>11596</v>
      </c>
      <c r="C132" s="73" t="s">
        <v>11597</v>
      </c>
      <c r="D132" s="73" t="s">
        <v>11442</v>
      </c>
      <c r="E132" s="73" t="s">
        <v>680</v>
      </c>
      <c r="F132" s="73" t="s">
        <v>5373</v>
      </c>
      <c r="G132" s="73" t="s">
        <v>7502</v>
      </c>
    </row>
    <row r="133" spans="1:7" ht="15">
      <c r="A133" s="73" t="s">
        <v>1505</v>
      </c>
      <c r="B133" s="73" t="s">
        <v>11656</v>
      </c>
      <c r="C133" s="73" t="s">
        <v>11591</v>
      </c>
      <c r="D133" s="73" t="s">
        <v>649</v>
      </c>
      <c r="E133" s="73" t="s">
        <v>682</v>
      </c>
      <c r="F133" s="73" t="s">
        <v>5447</v>
      </c>
      <c r="G133" s="73" t="s">
        <v>5894</v>
      </c>
    </row>
    <row r="134" spans="1:7" ht="15">
      <c r="A134" s="73" t="s">
        <v>1129</v>
      </c>
      <c r="B134" s="73" t="s">
        <v>12220</v>
      </c>
      <c r="C134" s="73" t="s">
        <v>12221</v>
      </c>
      <c r="D134" s="73" t="s">
        <v>610</v>
      </c>
      <c r="E134" s="73" t="s">
        <v>682</v>
      </c>
      <c r="F134" s="73" t="s">
        <v>5447</v>
      </c>
      <c r="G134" s="73" t="s">
        <v>7074</v>
      </c>
    </row>
    <row r="135" spans="1:7" ht="15">
      <c r="A135" s="73" t="s">
        <v>12222</v>
      </c>
      <c r="B135" s="73" t="s">
        <v>11535</v>
      </c>
      <c r="C135" s="73" t="s">
        <v>11535</v>
      </c>
      <c r="D135" s="73" t="s">
        <v>675</v>
      </c>
      <c r="E135" s="73" t="s">
        <v>677</v>
      </c>
      <c r="F135" s="73" t="s">
        <v>5399</v>
      </c>
      <c r="G135" s="73" t="s">
        <v>7074</v>
      </c>
    </row>
    <row r="136" spans="1:7" ht="15">
      <c r="A136" s="73" t="s">
        <v>12223</v>
      </c>
      <c r="B136" s="73" t="s">
        <v>11517</v>
      </c>
      <c r="C136" s="73" t="s">
        <v>11718</v>
      </c>
      <c r="D136" s="73" t="s">
        <v>663</v>
      </c>
      <c r="E136" s="73" t="s">
        <v>677</v>
      </c>
      <c r="F136" s="73" t="s">
        <v>5447</v>
      </c>
      <c r="G136" s="73" t="s">
        <v>7074</v>
      </c>
    </row>
    <row r="137" spans="1:7" ht="15">
      <c r="A137" s="73" t="s">
        <v>12224</v>
      </c>
      <c r="B137" s="73" t="s">
        <v>11525</v>
      </c>
      <c r="C137" s="73" t="s">
        <v>11535</v>
      </c>
      <c r="D137" s="73" t="s">
        <v>668</v>
      </c>
      <c r="E137" s="73" t="s">
        <v>669</v>
      </c>
      <c r="F137" s="73" t="s">
        <v>5373</v>
      </c>
      <c r="G137" s="73" t="s">
        <v>7074</v>
      </c>
    </row>
    <row r="138" spans="1:7" ht="15">
      <c r="A138" s="73" t="s">
        <v>1879</v>
      </c>
      <c r="B138" s="73" t="s">
        <v>11780</v>
      </c>
      <c r="C138" s="73" t="s">
        <v>12225</v>
      </c>
      <c r="D138" s="73" t="s">
        <v>11445</v>
      </c>
      <c r="E138" s="73" t="s">
        <v>682</v>
      </c>
      <c r="F138" s="73" t="s">
        <v>5447</v>
      </c>
      <c r="G138" s="73" t="s">
        <v>12226</v>
      </c>
    </row>
    <row r="139" spans="1:7" ht="15">
      <c r="A139" s="73" t="s">
        <v>1146</v>
      </c>
      <c r="B139" s="73" t="s">
        <v>11849</v>
      </c>
      <c r="C139" s="73" t="s">
        <v>2930</v>
      </c>
      <c r="D139" s="73" t="s">
        <v>610</v>
      </c>
      <c r="E139" s="73" t="s">
        <v>682</v>
      </c>
      <c r="F139" s="73" t="s">
        <v>5370</v>
      </c>
      <c r="G139" s="73" t="s">
        <v>7088</v>
      </c>
    </row>
    <row r="140" spans="1:7" ht="15">
      <c r="A140" s="73" t="s">
        <v>1661</v>
      </c>
      <c r="B140" s="73" t="s">
        <v>445</v>
      </c>
      <c r="C140" s="73" t="s">
        <v>12227</v>
      </c>
      <c r="D140" s="73" t="s">
        <v>584</v>
      </c>
      <c r="E140" s="73" t="s">
        <v>682</v>
      </c>
      <c r="F140" s="73" t="s">
        <v>5447</v>
      </c>
      <c r="G140" s="73" t="s">
        <v>7279</v>
      </c>
    </row>
    <row r="141" spans="1:7" ht="15">
      <c r="A141" s="73" t="s">
        <v>12228</v>
      </c>
      <c r="B141" s="73" t="s">
        <v>11581</v>
      </c>
      <c r="C141" s="73" t="s">
        <v>11645</v>
      </c>
      <c r="D141" s="73" t="s">
        <v>666</v>
      </c>
      <c r="E141" s="73" t="s">
        <v>673</v>
      </c>
      <c r="F141" s="73" t="s">
        <v>5447</v>
      </c>
      <c r="G141" s="73" t="s">
        <v>7279</v>
      </c>
    </row>
    <row r="142" spans="1:7" ht="15">
      <c r="A142" s="73" t="s">
        <v>3085</v>
      </c>
      <c r="B142" s="73" t="s">
        <v>575</v>
      </c>
      <c r="C142" s="73" t="s">
        <v>12229</v>
      </c>
      <c r="D142" s="73" t="s">
        <v>573</v>
      </c>
      <c r="E142" s="73" t="s">
        <v>683</v>
      </c>
      <c r="F142" s="73" t="s">
        <v>5447</v>
      </c>
      <c r="G142" s="73" t="s">
        <v>7056</v>
      </c>
    </row>
    <row r="143" spans="1:7" ht="15">
      <c r="A143" s="73" t="s">
        <v>1692</v>
      </c>
      <c r="B143" s="73" t="s">
        <v>11574</v>
      </c>
      <c r="C143" s="73" t="s">
        <v>11574</v>
      </c>
      <c r="D143" s="73" t="s">
        <v>571</v>
      </c>
      <c r="E143" s="73" t="s">
        <v>677</v>
      </c>
      <c r="F143" s="73" t="s">
        <v>5449</v>
      </c>
      <c r="G143" s="73" t="s">
        <v>6079</v>
      </c>
    </row>
    <row r="144" spans="1:7" ht="15">
      <c r="A144" s="73" t="s">
        <v>5064</v>
      </c>
      <c r="B144" s="73" t="s">
        <v>12230</v>
      </c>
      <c r="C144" s="73" t="s">
        <v>20</v>
      </c>
      <c r="D144" s="73" t="s">
        <v>563</v>
      </c>
      <c r="E144" s="73" t="s">
        <v>683</v>
      </c>
      <c r="F144" s="73" t="s">
        <v>5447</v>
      </c>
      <c r="G144" s="73" t="s">
        <v>6228</v>
      </c>
    </row>
    <row r="145" spans="1:7" ht="15">
      <c r="A145" s="73" t="s">
        <v>5256</v>
      </c>
      <c r="B145" s="73" t="s">
        <v>12231</v>
      </c>
      <c r="C145" s="73" t="s">
        <v>11924</v>
      </c>
      <c r="D145" s="73" t="s">
        <v>548</v>
      </c>
      <c r="E145" s="73" t="s">
        <v>683</v>
      </c>
      <c r="F145" s="73" t="s">
        <v>5447</v>
      </c>
      <c r="G145" s="73" t="s">
        <v>12232</v>
      </c>
    </row>
    <row r="146" spans="1:7" ht="15">
      <c r="A146" s="73" t="s">
        <v>5257</v>
      </c>
      <c r="B146" s="73" t="s">
        <v>11599</v>
      </c>
      <c r="C146" s="73" t="s">
        <v>11599</v>
      </c>
      <c r="D146" s="73" t="s">
        <v>629</v>
      </c>
      <c r="E146" s="73" t="s">
        <v>681</v>
      </c>
      <c r="F146" s="73" t="s">
        <v>5373</v>
      </c>
      <c r="G146" s="73" t="s">
        <v>6238</v>
      </c>
    </row>
    <row r="147" spans="1:7" ht="15">
      <c r="A147" s="73" t="s">
        <v>1843</v>
      </c>
      <c r="B147" s="73" t="s">
        <v>11907</v>
      </c>
      <c r="C147" s="73" t="s">
        <v>11757</v>
      </c>
      <c r="D147" s="73" t="s">
        <v>610</v>
      </c>
      <c r="E147" s="73" t="s">
        <v>682</v>
      </c>
      <c r="F147" s="73" t="s">
        <v>5373</v>
      </c>
      <c r="G147" s="73" t="s">
        <v>7329</v>
      </c>
    </row>
    <row r="148" spans="1:7" ht="15">
      <c r="A148" s="73" t="s">
        <v>12233</v>
      </c>
      <c r="B148" s="73" t="s">
        <v>11501</v>
      </c>
      <c r="C148" s="73" t="s">
        <v>11621</v>
      </c>
      <c r="D148" s="73" t="s">
        <v>645</v>
      </c>
      <c r="E148" s="73" t="s">
        <v>675</v>
      </c>
      <c r="F148" s="73" t="s">
        <v>5373</v>
      </c>
      <c r="G148" s="73" t="s">
        <v>7329</v>
      </c>
    </row>
    <row r="149" spans="1:7" ht="15">
      <c r="A149" s="73" t="s">
        <v>1842</v>
      </c>
      <c r="B149" s="73" t="s">
        <v>11524</v>
      </c>
      <c r="C149" s="73" t="s">
        <v>11521</v>
      </c>
      <c r="D149" s="73" t="s">
        <v>651</v>
      </c>
      <c r="E149" s="73" t="s">
        <v>679</v>
      </c>
      <c r="F149" s="73" t="s">
        <v>5373</v>
      </c>
      <c r="G149" s="73" t="s">
        <v>7330</v>
      </c>
    </row>
    <row r="150" spans="1:7" ht="15">
      <c r="A150" s="73" t="s">
        <v>1845</v>
      </c>
      <c r="B150" s="73" t="s">
        <v>11879</v>
      </c>
      <c r="C150" s="73" t="s">
        <v>11589</v>
      </c>
      <c r="D150" s="73" t="s">
        <v>610</v>
      </c>
      <c r="E150" s="73" t="s">
        <v>682</v>
      </c>
      <c r="F150" s="73" t="s">
        <v>5447</v>
      </c>
      <c r="G150" s="73" t="s">
        <v>7331</v>
      </c>
    </row>
    <row r="151" spans="1:7" ht="15">
      <c r="A151" s="73" t="s">
        <v>5584</v>
      </c>
      <c r="B151" s="73" t="s">
        <v>11595</v>
      </c>
      <c r="C151" s="73" t="s">
        <v>11544</v>
      </c>
      <c r="D151" s="73" t="s">
        <v>638</v>
      </c>
      <c r="E151" s="73" t="s">
        <v>682</v>
      </c>
      <c r="F151" s="72"/>
      <c r="G151" s="72"/>
    </row>
    <row r="152" spans="1:7" ht="15">
      <c r="A152" s="73" t="s">
        <v>1793</v>
      </c>
      <c r="B152" s="73" t="s">
        <v>11928</v>
      </c>
      <c r="C152" s="73" t="s">
        <v>12234</v>
      </c>
      <c r="D152" s="73" t="s">
        <v>639</v>
      </c>
      <c r="E152" s="73" t="s">
        <v>682</v>
      </c>
      <c r="F152" s="73" t="s">
        <v>5447</v>
      </c>
      <c r="G152" s="73" t="s">
        <v>7274</v>
      </c>
    </row>
    <row r="153" spans="1:7" ht="15">
      <c r="A153" s="73" t="s">
        <v>12235</v>
      </c>
      <c r="B153" s="73" t="s">
        <v>11642</v>
      </c>
      <c r="C153" s="73" t="s">
        <v>11642</v>
      </c>
      <c r="D153" s="73" t="s">
        <v>11441</v>
      </c>
      <c r="E153" s="73" t="s">
        <v>679</v>
      </c>
      <c r="F153" s="73" t="s">
        <v>5447</v>
      </c>
      <c r="G153" s="73" t="s">
        <v>7274</v>
      </c>
    </row>
    <row r="154" spans="1:7" ht="15">
      <c r="A154" s="73" t="s">
        <v>1792</v>
      </c>
      <c r="B154" s="73" t="s">
        <v>1087</v>
      </c>
      <c r="C154" s="73" t="s">
        <v>12236</v>
      </c>
      <c r="D154" s="73" t="s">
        <v>619</v>
      </c>
      <c r="E154" s="73" t="s">
        <v>682</v>
      </c>
      <c r="F154" s="73" t="s">
        <v>5447</v>
      </c>
      <c r="G154" s="73" t="s">
        <v>7273</v>
      </c>
    </row>
    <row r="155" spans="1:7" ht="15">
      <c r="A155" s="73" t="s">
        <v>5574</v>
      </c>
      <c r="B155" s="73" t="s">
        <v>11897</v>
      </c>
      <c r="C155" s="73" t="s">
        <v>12237</v>
      </c>
      <c r="D155" s="73" t="s">
        <v>595</v>
      </c>
      <c r="E155" s="73" t="s">
        <v>682</v>
      </c>
      <c r="F155" s="72"/>
      <c r="G155" s="72"/>
    </row>
    <row r="156" spans="1:7" ht="15">
      <c r="A156" s="73" t="s">
        <v>1794</v>
      </c>
      <c r="B156" s="73" t="s">
        <v>12238</v>
      </c>
      <c r="C156" s="73" t="s">
        <v>12239</v>
      </c>
      <c r="D156" s="73" t="s">
        <v>610</v>
      </c>
      <c r="E156" s="73" t="s">
        <v>682</v>
      </c>
      <c r="F156" s="73" t="s">
        <v>5447</v>
      </c>
      <c r="G156" s="73" t="s">
        <v>7275</v>
      </c>
    </row>
    <row r="157" spans="1:7" ht="15">
      <c r="A157" s="73" t="s">
        <v>3793</v>
      </c>
      <c r="B157" s="73" t="s">
        <v>11575</v>
      </c>
      <c r="C157" s="73" t="s">
        <v>11497</v>
      </c>
      <c r="D157" s="73" t="s">
        <v>647</v>
      </c>
      <c r="E157" s="73" t="s">
        <v>679</v>
      </c>
      <c r="F157" s="73" t="s">
        <v>5373</v>
      </c>
      <c r="G157" s="73" t="s">
        <v>5975</v>
      </c>
    </row>
    <row r="158" spans="1:7" ht="15">
      <c r="A158" s="73" t="s">
        <v>3792</v>
      </c>
      <c r="B158" s="73" t="s">
        <v>11526</v>
      </c>
      <c r="C158" s="73" t="s">
        <v>11891</v>
      </c>
      <c r="D158" s="73" t="s">
        <v>575</v>
      </c>
      <c r="E158" s="73" t="s">
        <v>682</v>
      </c>
      <c r="F158" s="73" t="s">
        <v>5447</v>
      </c>
      <c r="G158" s="73" t="s">
        <v>5974</v>
      </c>
    </row>
    <row r="159" spans="1:7" ht="15">
      <c r="A159" s="73" t="s">
        <v>10129</v>
      </c>
      <c r="B159" s="73" t="s">
        <v>2910</v>
      </c>
      <c r="C159" s="73" t="s">
        <v>996</v>
      </c>
      <c r="D159" s="73" t="s">
        <v>637</v>
      </c>
      <c r="E159" s="73" t="s">
        <v>682</v>
      </c>
      <c r="F159" s="73" t="s">
        <v>5447</v>
      </c>
      <c r="G159" s="73" t="s">
        <v>6695</v>
      </c>
    </row>
    <row r="160" spans="1:7" ht="15">
      <c r="A160" s="73" t="s">
        <v>10130</v>
      </c>
      <c r="B160" s="73" t="s">
        <v>11811</v>
      </c>
      <c r="C160" s="73" t="s">
        <v>11505</v>
      </c>
      <c r="D160" s="73" t="s">
        <v>637</v>
      </c>
      <c r="E160" s="73" t="s">
        <v>682</v>
      </c>
      <c r="F160" s="73" t="s">
        <v>5373</v>
      </c>
      <c r="G160" s="73" t="s">
        <v>6698</v>
      </c>
    </row>
    <row r="161" spans="1:7" ht="15">
      <c r="A161" s="73" t="s">
        <v>10131</v>
      </c>
      <c r="B161" s="73" t="s">
        <v>11584</v>
      </c>
      <c r="C161" s="73" t="s">
        <v>11608</v>
      </c>
      <c r="D161" s="73" t="s">
        <v>582</v>
      </c>
      <c r="E161" s="73" t="s">
        <v>681</v>
      </c>
      <c r="F161" s="73" t="s">
        <v>5373</v>
      </c>
      <c r="G161" s="73" t="s">
        <v>6693</v>
      </c>
    </row>
    <row r="162" spans="1:7" ht="15">
      <c r="A162" s="73" t="s">
        <v>10132</v>
      </c>
      <c r="B162" s="73" t="s">
        <v>12240</v>
      </c>
      <c r="C162" s="73" t="s">
        <v>12241</v>
      </c>
      <c r="D162" s="73" t="s">
        <v>11441</v>
      </c>
      <c r="E162" s="73" t="s">
        <v>682</v>
      </c>
      <c r="F162" s="73" t="s">
        <v>5447</v>
      </c>
      <c r="G162" s="73" t="s">
        <v>6701</v>
      </c>
    </row>
    <row r="163" spans="1:7" ht="15">
      <c r="A163" s="73" t="s">
        <v>10133</v>
      </c>
      <c r="B163" s="73" t="s">
        <v>11547</v>
      </c>
      <c r="C163" s="73" t="s">
        <v>11567</v>
      </c>
      <c r="D163" s="73" t="s">
        <v>651</v>
      </c>
      <c r="E163" s="73" t="s">
        <v>681</v>
      </c>
      <c r="F163" s="73" t="s">
        <v>5447</v>
      </c>
      <c r="G163" s="73" t="s">
        <v>6694</v>
      </c>
    </row>
    <row r="164" spans="1:7" ht="15">
      <c r="A164" s="73" t="s">
        <v>10134</v>
      </c>
      <c r="B164" s="73" t="s">
        <v>11709</v>
      </c>
      <c r="C164" s="73" t="s">
        <v>11676</v>
      </c>
      <c r="D164" s="73" t="s">
        <v>645</v>
      </c>
      <c r="E164" s="73" t="s">
        <v>682</v>
      </c>
      <c r="F164" s="73" t="s">
        <v>5447</v>
      </c>
      <c r="G164" s="73" t="s">
        <v>12242</v>
      </c>
    </row>
    <row r="165" spans="1:7" ht="15">
      <c r="A165" s="73" t="s">
        <v>10135</v>
      </c>
      <c r="B165" s="73" t="s">
        <v>11535</v>
      </c>
      <c r="C165" s="73" t="s">
        <v>11570</v>
      </c>
      <c r="D165" s="73" t="s">
        <v>668</v>
      </c>
      <c r="E165" s="73" t="s">
        <v>681</v>
      </c>
      <c r="F165" s="73" t="s">
        <v>5448</v>
      </c>
      <c r="G165" s="73" t="s">
        <v>6696</v>
      </c>
    </row>
    <row r="166" spans="1:7" ht="15">
      <c r="A166" s="73" t="s">
        <v>1282</v>
      </c>
      <c r="B166" s="73" t="s">
        <v>11561</v>
      </c>
      <c r="C166" s="73" t="s">
        <v>11543</v>
      </c>
      <c r="D166" s="73" t="s">
        <v>647</v>
      </c>
      <c r="E166" s="73" t="s">
        <v>681</v>
      </c>
      <c r="F166" s="73" t="s">
        <v>5448</v>
      </c>
      <c r="G166" s="73" t="s">
        <v>6699</v>
      </c>
    </row>
    <row r="167" spans="1:7" ht="15">
      <c r="A167" s="73" t="s">
        <v>3554</v>
      </c>
      <c r="B167" s="73" t="s">
        <v>11566</v>
      </c>
      <c r="C167" s="73" t="s">
        <v>11566</v>
      </c>
      <c r="D167" s="73" t="s">
        <v>610</v>
      </c>
      <c r="E167" s="73" t="s">
        <v>682</v>
      </c>
      <c r="F167" s="73" t="s">
        <v>5447</v>
      </c>
      <c r="G167" s="73" t="s">
        <v>7528</v>
      </c>
    </row>
    <row r="168" spans="1:7" ht="15">
      <c r="A168" s="73" t="s">
        <v>10585</v>
      </c>
      <c r="B168" s="73" t="s">
        <v>11616</v>
      </c>
      <c r="C168" s="73" t="s">
        <v>11613</v>
      </c>
      <c r="D168" s="73" t="s">
        <v>675</v>
      </c>
      <c r="E168" s="73" t="s">
        <v>682</v>
      </c>
      <c r="F168" s="73" t="s">
        <v>10586</v>
      </c>
      <c r="G168" s="73" t="s">
        <v>10584</v>
      </c>
    </row>
    <row r="169" spans="1:7" ht="15">
      <c r="A169" s="73" t="s">
        <v>3796</v>
      </c>
      <c r="B169" s="73" t="s">
        <v>11614</v>
      </c>
      <c r="C169" s="73" t="s">
        <v>11621</v>
      </c>
      <c r="D169" s="73" t="s">
        <v>672</v>
      </c>
      <c r="E169" s="73" t="s">
        <v>682</v>
      </c>
      <c r="F169" s="73" t="s">
        <v>5449</v>
      </c>
      <c r="G169" s="73" t="s">
        <v>5981</v>
      </c>
    </row>
    <row r="170" spans="1:7" ht="15">
      <c r="A170" s="73" t="s">
        <v>3795</v>
      </c>
      <c r="B170" s="73" t="s">
        <v>11618</v>
      </c>
      <c r="C170" s="73" t="s">
        <v>11618</v>
      </c>
      <c r="D170" s="73" t="s">
        <v>11619</v>
      </c>
      <c r="E170" s="73" t="s">
        <v>679</v>
      </c>
      <c r="F170" s="73" t="s">
        <v>5373</v>
      </c>
      <c r="G170" s="73" t="s">
        <v>12243</v>
      </c>
    </row>
    <row r="171" spans="1:7" ht="15">
      <c r="A171" s="73" t="s">
        <v>1221</v>
      </c>
      <c r="B171" s="73" t="s">
        <v>11531</v>
      </c>
      <c r="C171" s="73" t="s">
        <v>11531</v>
      </c>
      <c r="D171" s="73" t="s">
        <v>676</v>
      </c>
      <c r="E171" s="73" t="s">
        <v>676</v>
      </c>
      <c r="F171" s="73" t="s">
        <v>5389</v>
      </c>
      <c r="G171" s="73" t="s">
        <v>7443</v>
      </c>
    </row>
    <row r="172" spans="1:7" ht="15">
      <c r="A172" s="73" t="s">
        <v>1220</v>
      </c>
      <c r="B172" s="73" t="s">
        <v>11525</v>
      </c>
      <c r="C172" s="73" t="s">
        <v>11525</v>
      </c>
      <c r="D172" s="73" t="s">
        <v>678</v>
      </c>
      <c r="E172" s="73" t="s">
        <v>678</v>
      </c>
      <c r="F172" s="73" t="s">
        <v>5447</v>
      </c>
      <c r="G172" s="73" t="s">
        <v>7444</v>
      </c>
    </row>
    <row r="173" spans="1:7" ht="15">
      <c r="A173" s="73" t="s">
        <v>10111</v>
      </c>
      <c r="B173" s="73" t="s">
        <v>501</v>
      </c>
      <c r="C173" s="73" t="s">
        <v>12244</v>
      </c>
      <c r="D173" s="73" t="s">
        <v>584</v>
      </c>
      <c r="E173" s="73" t="s">
        <v>682</v>
      </c>
      <c r="F173" s="73" t="s">
        <v>5447</v>
      </c>
      <c r="G173" s="73" t="s">
        <v>7442</v>
      </c>
    </row>
    <row r="174" spans="1:7" ht="15">
      <c r="A174" s="73" t="s">
        <v>1971</v>
      </c>
      <c r="B174" s="73" t="s">
        <v>12245</v>
      </c>
      <c r="C174" s="73" t="s">
        <v>11587</v>
      </c>
      <c r="D174" s="73" t="s">
        <v>637</v>
      </c>
      <c r="E174" s="73" t="s">
        <v>682</v>
      </c>
      <c r="F174" s="73" t="s">
        <v>5447</v>
      </c>
      <c r="G174" s="73" t="s">
        <v>6450</v>
      </c>
    </row>
    <row r="175" spans="1:7" ht="15">
      <c r="A175" s="73" t="s">
        <v>1986</v>
      </c>
      <c r="B175" s="73" t="s">
        <v>11522</v>
      </c>
      <c r="C175" s="73" t="s">
        <v>11502</v>
      </c>
      <c r="D175" s="73" t="s">
        <v>11444</v>
      </c>
      <c r="E175" s="73" t="s">
        <v>681</v>
      </c>
      <c r="F175" s="73" t="s">
        <v>5447</v>
      </c>
      <c r="G175" s="73" t="s">
        <v>6449</v>
      </c>
    </row>
    <row r="176" spans="1:7" ht="15">
      <c r="A176" s="73" t="s">
        <v>1977</v>
      </c>
      <c r="B176" s="73" t="s">
        <v>11525</v>
      </c>
      <c r="C176" s="73" t="s">
        <v>11531</v>
      </c>
      <c r="D176" s="73" t="s">
        <v>646</v>
      </c>
      <c r="E176" s="73" t="s">
        <v>660</v>
      </c>
      <c r="F176" s="73" t="s">
        <v>5373</v>
      </c>
      <c r="G176" s="73" t="s">
        <v>6445</v>
      </c>
    </row>
    <row r="177" spans="1:7" ht="15">
      <c r="A177" s="73" t="s">
        <v>1983</v>
      </c>
      <c r="B177" s="73" t="s">
        <v>11614</v>
      </c>
      <c r="C177" s="73" t="s">
        <v>11560</v>
      </c>
      <c r="D177" s="73" t="s">
        <v>650</v>
      </c>
      <c r="E177" s="73" t="s">
        <v>680</v>
      </c>
      <c r="F177" s="73" t="s">
        <v>5373</v>
      </c>
      <c r="G177" s="73" t="s">
        <v>6439</v>
      </c>
    </row>
    <row r="178" spans="1:7" ht="15">
      <c r="A178" s="73" t="s">
        <v>1980</v>
      </c>
      <c r="B178" s="73" t="s">
        <v>11579</v>
      </c>
      <c r="C178" s="73" t="s">
        <v>11564</v>
      </c>
      <c r="D178" s="73" t="s">
        <v>649</v>
      </c>
      <c r="E178" s="73" t="s">
        <v>682</v>
      </c>
      <c r="F178" s="73" t="s">
        <v>5447</v>
      </c>
      <c r="G178" s="73" t="s">
        <v>6451</v>
      </c>
    </row>
    <row r="179" spans="1:7" ht="15">
      <c r="A179" s="73" t="s">
        <v>1974</v>
      </c>
      <c r="B179" s="73" t="s">
        <v>11584</v>
      </c>
      <c r="C179" s="73" t="s">
        <v>11503</v>
      </c>
      <c r="D179" s="73" t="s">
        <v>666</v>
      </c>
      <c r="E179" s="73" t="s">
        <v>680</v>
      </c>
      <c r="F179" s="73" t="s">
        <v>5373</v>
      </c>
      <c r="G179" s="73" t="s">
        <v>6438</v>
      </c>
    </row>
    <row r="180" spans="1:7" ht="15">
      <c r="A180" s="73" t="s">
        <v>1981</v>
      </c>
      <c r="B180" s="73" t="s">
        <v>11525</v>
      </c>
      <c r="C180" s="73" t="s">
        <v>11525</v>
      </c>
      <c r="D180" s="73" t="s">
        <v>661</v>
      </c>
      <c r="E180" s="73" t="s">
        <v>674</v>
      </c>
      <c r="F180" s="73" t="s">
        <v>5448</v>
      </c>
      <c r="G180" s="73" t="s">
        <v>6442</v>
      </c>
    </row>
    <row r="181" spans="1:7" ht="15">
      <c r="A181" s="73" t="s">
        <v>5096</v>
      </c>
      <c r="B181" s="73" t="s">
        <v>11531</v>
      </c>
      <c r="C181" s="73" t="s">
        <v>11531</v>
      </c>
      <c r="D181" s="73" t="s">
        <v>660</v>
      </c>
      <c r="E181" s="73" t="s">
        <v>660</v>
      </c>
      <c r="F181" s="73" t="s">
        <v>5406</v>
      </c>
      <c r="G181" s="73" t="s">
        <v>6776</v>
      </c>
    </row>
    <row r="182" spans="1:7" ht="15">
      <c r="A182" s="73" t="s">
        <v>5232</v>
      </c>
      <c r="B182" s="73" t="s">
        <v>11514</v>
      </c>
      <c r="C182" s="73" t="s">
        <v>11820</v>
      </c>
      <c r="D182" s="73" t="s">
        <v>645</v>
      </c>
      <c r="E182" s="73" t="s">
        <v>682</v>
      </c>
      <c r="F182" s="73" t="s">
        <v>5448</v>
      </c>
      <c r="G182" s="73" t="s">
        <v>6659</v>
      </c>
    </row>
    <row r="183" spans="1:7" ht="15">
      <c r="A183" s="73" t="s">
        <v>3583</v>
      </c>
      <c r="B183" s="73" t="s">
        <v>11523</v>
      </c>
      <c r="C183" s="73" t="s">
        <v>11623</v>
      </c>
      <c r="D183" s="73" t="s">
        <v>11446</v>
      </c>
      <c r="E183" s="73" t="s">
        <v>681</v>
      </c>
      <c r="F183" s="73" t="s">
        <v>5448</v>
      </c>
      <c r="G183" s="73" t="s">
        <v>6672</v>
      </c>
    </row>
    <row r="184" spans="1:7" ht="15">
      <c r="A184" s="73" t="s">
        <v>3448</v>
      </c>
      <c r="B184" s="73" t="s">
        <v>12246</v>
      </c>
      <c r="C184" s="73" t="s">
        <v>117</v>
      </c>
      <c r="D184" s="73" t="s">
        <v>610</v>
      </c>
      <c r="E184" s="73" t="s">
        <v>682</v>
      </c>
      <c r="F184" s="73" t="s">
        <v>5373</v>
      </c>
      <c r="G184" s="73" t="s">
        <v>12247</v>
      </c>
    </row>
    <row r="185" spans="1:7" ht="15">
      <c r="A185" s="73" t="s">
        <v>10116</v>
      </c>
      <c r="B185" s="73" t="s">
        <v>2984</v>
      </c>
      <c r="C185" s="73" t="s">
        <v>12248</v>
      </c>
      <c r="D185" s="73" t="s">
        <v>610</v>
      </c>
      <c r="E185" s="73" t="s">
        <v>683</v>
      </c>
      <c r="F185" s="73" t="s">
        <v>5447</v>
      </c>
      <c r="G185" s="73" t="s">
        <v>12249</v>
      </c>
    </row>
    <row r="186" spans="1:7" ht="15">
      <c r="A186" s="73" t="s">
        <v>3973</v>
      </c>
      <c r="B186" s="73" t="s">
        <v>12250</v>
      </c>
      <c r="C186" s="73" t="s">
        <v>12251</v>
      </c>
      <c r="D186" s="73" t="s">
        <v>642</v>
      </c>
      <c r="E186" s="73" t="s">
        <v>682</v>
      </c>
      <c r="F186" s="73" t="s">
        <v>5447</v>
      </c>
      <c r="G186" s="73" t="s">
        <v>6270</v>
      </c>
    </row>
    <row r="187" spans="1:7" ht="15">
      <c r="A187" s="73" t="s">
        <v>3168</v>
      </c>
      <c r="B187" s="73" t="s">
        <v>11826</v>
      </c>
      <c r="C187" s="73" t="s">
        <v>12252</v>
      </c>
      <c r="D187" s="73" t="s">
        <v>610</v>
      </c>
      <c r="E187" s="73" t="s">
        <v>682</v>
      </c>
      <c r="F187" s="73" t="s">
        <v>5447</v>
      </c>
      <c r="G187" s="73" t="s">
        <v>6896</v>
      </c>
    </row>
    <row r="188" spans="1:7" ht="15">
      <c r="A188" s="73" t="s">
        <v>1298</v>
      </c>
      <c r="B188" s="73" t="s">
        <v>11570</v>
      </c>
      <c r="C188" s="73" t="s">
        <v>11570</v>
      </c>
      <c r="D188" s="73" t="s">
        <v>663</v>
      </c>
      <c r="E188" s="73" t="s">
        <v>681</v>
      </c>
      <c r="F188" s="73" t="s">
        <v>5406</v>
      </c>
      <c r="G188" s="73" t="s">
        <v>6724</v>
      </c>
    </row>
    <row r="189" spans="1:7" ht="15">
      <c r="A189" s="73" t="s">
        <v>3274</v>
      </c>
      <c r="B189" s="73" t="s">
        <v>11599</v>
      </c>
      <c r="C189" s="73" t="s">
        <v>11615</v>
      </c>
      <c r="D189" s="73" t="s">
        <v>642</v>
      </c>
      <c r="E189" s="73" t="s">
        <v>676</v>
      </c>
      <c r="F189" s="73" t="s">
        <v>5373</v>
      </c>
      <c r="G189" s="73" t="s">
        <v>10270</v>
      </c>
    </row>
    <row r="190" spans="1:7" ht="15">
      <c r="A190" s="73" t="s">
        <v>3275</v>
      </c>
      <c r="B190" s="73" t="s">
        <v>11525</v>
      </c>
      <c r="C190" s="73" t="s">
        <v>11532</v>
      </c>
      <c r="D190" s="73" t="s">
        <v>650</v>
      </c>
      <c r="E190" s="73" t="s">
        <v>673</v>
      </c>
      <c r="F190" s="73" t="s">
        <v>5373</v>
      </c>
      <c r="G190" s="73" t="s">
        <v>10271</v>
      </c>
    </row>
    <row r="191" spans="1:7" ht="15">
      <c r="A191" s="73" t="s">
        <v>1672</v>
      </c>
      <c r="B191" s="73" t="s">
        <v>11520</v>
      </c>
      <c r="C191" s="73" t="s">
        <v>11570</v>
      </c>
      <c r="D191" s="73" t="s">
        <v>635</v>
      </c>
      <c r="E191" s="73" t="s">
        <v>672</v>
      </c>
      <c r="F191" s="73" t="s">
        <v>5447</v>
      </c>
      <c r="G191" s="73" t="s">
        <v>7419</v>
      </c>
    </row>
    <row r="192" spans="1:7" ht="15">
      <c r="A192" s="73" t="s">
        <v>1825</v>
      </c>
      <c r="B192" s="73" t="s">
        <v>342</v>
      </c>
      <c r="C192" s="73" t="s">
        <v>12253</v>
      </c>
      <c r="D192" s="73" t="s">
        <v>610</v>
      </c>
      <c r="E192" s="73" t="s">
        <v>682</v>
      </c>
      <c r="F192" s="73" t="s">
        <v>5373</v>
      </c>
      <c r="G192" s="73" t="s">
        <v>7356</v>
      </c>
    </row>
    <row r="193" spans="1:7" ht="15">
      <c r="A193" s="73" t="s">
        <v>1819</v>
      </c>
      <c r="B193" s="73" t="s">
        <v>11911</v>
      </c>
      <c r="C193" s="73" t="s">
        <v>11845</v>
      </c>
      <c r="D193" s="73" t="s">
        <v>610</v>
      </c>
      <c r="E193" s="73" t="s">
        <v>682</v>
      </c>
      <c r="F193" s="73" t="s">
        <v>5447</v>
      </c>
      <c r="G193" s="73" t="s">
        <v>7355</v>
      </c>
    </row>
    <row r="194" spans="1:7" ht="15">
      <c r="A194" s="73" t="s">
        <v>1820</v>
      </c>
      <c r="B194" s="73" t="s">
        <v>11684</v>
      </c>
      <c r="C194" s="73" t="s">
        <v>11796</v>
      </c>
      <c r="D194" s="73" t="s">
        <v>610</v>
      </c>
      <c r="E194" s="73" t="s">
        <v>682</v>
      </c>
      <c r="F194" s="73" t="s">
        <v>5447</v>
      </c>
      <c r="G194" s="73" t="s">
        <v>7354</v>
      </c>
    </row>
    <row r="195" spans="1:7" ht="15">
      <c r="A195" s="73" t="s">
        <v>1822</v>
      </c>
      <c r="B195" s="73" t="s">
        <v>11524</v>
      </c>
      <c r="C195" s="73" t="s">
        <v>11570</v>
      </c>
      <c r="D195" s="73" t="s">
        <v>610</v>
      </c>
      <c r="E195" s="73" t="s">
        <v>679</v>
      </c>
      <c r="F195" s="73" t="s">
        <v>5373</v>
      </c>
      <c r="G195" s="73" t="s">
        <v>7363</v>
      </c>
    </row>
    <row r="196" spans="1:7" ht="15">
      <c r="A196" s="73" t="s">
        <v>12254</v>
      </c>
      <c r="B196" s="73" t="s">
        <v>11531</v>
      </c>
      <c r="C196" s="73" t="s">
        <v>11531</v>
      </c>
      <c r="D196" s="73" t="s">
        <v>649</v>
      </c>
      <c r="E196" s="73" t="s">
        <v>649</v>
      </c>
      <c r="F196" s="73" t="s">
        <v>5373</v>
      </c>
      <c r="G196" s="73" t="s">
        <v>7363</v>
      </c>
    </row>
    <row r="197" spans="1:7" ht="15">
      <c r="A197" s="73" t="s">
        <v>1821</v>
      </c>
      <c r="B197" s="73" t="s">
        <v>11629</v>
      </c>
      <c r="C197" s="73" t="s">
        <v>11629</v>
      </c>
      <c r="D197" s="73" t="s">
        <v>650</v>
      </c>
      <c r="E197" s="73" t="s">
        <v>661</v>
      </c>
      <c r="F197" s="73" t="s">
        <v>5428</v>
      </c>
      <c r="G197" s="73" t="s">
        <v>7364</v>
      </c>
    </row>
    <row r="198" spans="1:7" ht="15">
      <c r="A198" s="73" t="s">
        <v>1816</v>
      </c>
      <c r="B198" s="73" t="s">
        <v>950</v>
      </c>
      <c r="C198" s="73" t="s">
        <v>12255</v>
      </c>
      <c r="D198" s="73" t="s">
        <v>610</v>
      </c>
      <c r="E198" s="73" t="s">
        <v>682</v>
      </c>
      <c r="F198" s="73" t="s">
        <v>5447</v>
      </c>
      <c r="G198" s="73" t="s">
        <v>7361</v>
      </c>
    </row>
    <row r="199" spans="1:7" ht="15">
      <c r="A199" s="73" t="s">
        <v>1815</v>
      </c>
      <c r="B199" s="73" t="s">
        <v>12256</v>
      </c>
      <c r="C199" s="73" t="s">
        <v>12257</v>
      </c>
      <c r="D199" s="73" t="s">
        <v>584</v>
      </c>
      <c r="E199" s="73" t="s">
        <v>682</v>
      </c>
      <c r="F199" s="73" t="s">
        <v>5447</v>
      </c>
      <c r="G199" s="73" t="s">
        <v>7360</v>
      </c>
    </row>
    <row r="200" spans="1:7" ht="15">
      <c r="A200" s="73" t="s">
        <v>1818</v>
      </c>
      <c r="B200" s="73" t="s">
        <v>11811</v>
      </c>
      <c r="C200" s="73" t="s">
        <v>11545</v>
      </c>
      <c r="D200" s="73" t="s">
        <v>610</v>
      </c>
      <c r="E200" s="73" t="s">
        <v>682</v>
      </c>
      <c r="F200" s="73" t="s">
        <v>5370</v>
      </c>
      <c r="G200" s="73" t="s">
        <v>7359</v>
      </c>
    </row>
    <row r="201" spans="1:7" ht="15">
      <c r="A201" s="73" t="s">
        <v>1823</v>
      </c>
      <c r="B201" s="73" t="s">
        <v>183</v>
      </c>
      <c r="C201" s="73" t="s">
        <v>417</v>
      </c>
      <c r="D201" s="73" t="s">
        <v>610</v>
      </c>
      <c r="E201" s="73" t="s">
        <v>682</v>
      </c>
      <c r="F201" s="73" t="s">
        <v>5447</v>
      </c>
      <c r="G201" s="73" t="s">
        <v>7353</v>
      </c>
    </row>
    <row r="202" spans="1:7" ht="15">
      <c r="A202" s="73" t="s">
        <v>1827</v>
      </c>
      <c r="B202" s="73" t="s">
        <v>11736</v>
      </c>
      <c r="C202" s="73" t="s">
        <v>11704</v>
      </c>
      <c r="D202" s="73" t="s">
        <v>600</v>
      </c>
      <c r="E202" s="73" t="s">
        <v>682</v>
      </c>
      <c r="F202" s="73" t="s">
        <v>5373</v>
      </c>
      <c r="G202" s="73" t="s">
        <v>12258</v>
      </c>
    </row>
    <row r="203" spans="1:7" ht="15">
      <c r="A203" s="73" t="s">
        <v>1826</v>
      </c>
      <c r="B203" s="73" t="s">
        <v>12259</v>
      </c>
      <c r="C203" s="73" t="s">
        <v>12260</v>
      </c>
      <c r="D203" s="73" t="s">
        <v>584</v>
      </c>
      <c r="E203" s="73" t="s">
        <v>682</v>
      </c>
      <c r="F203" s="73" t="s">
        <v>5447</v>
      </c>
      <c r="G203" s="73" t="s">
        <v>7357</v>
      </c>
    </row>
    <row r="204" spans="1:7" ht="15">
      <c r="A204" s="73" t="s">
        <v>1817</v>
      </c>
      <c r="B204" s="73" t="s">
        <v>11521</v>
      </c>
      <c r="C204" s="73" t="s">
        <v>11570</v>
      </c>
      <c r="D204" s="73" t="s">
        <v>660</v>
      </c>
      <c r="E204" s="73" t="s">
        <v>674</v>
      </c>
      <c r="F204" s="73" t="s">
        <v>5373</v>
      </c>
      <c r="G204" s="73" t="s">
        <v>7362</v>
      </c>
    </row>
    <row r="205" spans="1:7" ht="15">
      <c r="A205" s="73" t="s">
        <v>1824</v>
      </c>
      <c r="B205" s="73" t="s">
        <v>12261</v>
      </c>
      <c r="C205" s="73" t="s">
        <v>12261</v>
      </c>
      <c r="D205" s="73" t="s">
        <v>610</v>
      </c>
      <c r="E205" s="73" t="s">
        <v>682</v>
      </c>
      <c r="F205" s="73" t="s">
        <v>5447</v>
      </c>
      <c r="G205" s="73" t="s">
        <v>7358</v>
      </c>
    </row>
    <row r="206" spans="1:7" ht="15">
      <c r="A206" s="73" t="s">
        <v>3433</v>
      </c>
      <c r="B206" s="73" t="s">
        <v>11908</v>
      </c>
      <c r="C206" s="73" t="s">
        <v>11633</v>
      </c>
      <c r="D206" s="73" t="s">
        <v>610</v>
      </c>
      <c r="E206" s="73" t="s">
        <v>682</v>
      </c>
      <c r="F206" s="73" t="s">
        <v>5373</v>
      </c>
      <c r="G206" s="73" t="s">
        <v>7043</v>
      </c>
    </row>
    <row r="207" spans="1:7" ht="15">
      <c r="A207" s="73" t="s">
        <v>5207</v>
      </c>
      <c r="B207" s="73" t="s">
        <v>12262</v>
      </c>
      <c r="C207" s="73" t="s">
        <v>11602</v>
      </c>
      <c r="D207" s="73" t="s">
        <v>637</v>
      </c>
      <c r="E207" s="73" t="s">
        <v>682</v>
      </c>
      <c r="F207" s="73" t="s">
        <v>5447</v>
      </c>
      <c r="G207" s="73" t="s">
        <v>6300</v>
      </c>
    </row>
    <row r="208" spans="1:7" ht="15">
      <c r="A208" s="73" t="s">
        <v>12263</v>
      </c>
      <c r="B208" s="73" t="s">
        <v>11525</v>
      </c>
      <c r="C208" s="73" t="s">
        <v>11525</v>
      </c>
      <c r="D208" s="73" t="s">
        <v>677</v>
      </c>
      <c r="E208" s="73" t="s">
        <v>682</v>
      </c>
      <c r="F208" s="72"/>
      <c r="G208" s="73" t="s">
        <v>6300</v>
      </c>
    </row>
    <row r="209" spans="1:7" ht="15">
      <c r="A209" s="73" t="s">
        <v>5206</v>
      </c>
      <c r="B209" s="73" t="s">
        <v>11499</v>
      </c>
      <c r="C209" s="73" t="s">
        <v>11501</v>
      </c>
      <c r="D209" s="73" t="s">
        <v>653</v>
      </c>
      <c r="E209" s="73" t="s">
        <v>682</v>
      </c>
      <c r="F209" s="73" t="s">
        <v>5447</v>
      </c>
      <c r="G209" s="73" t="s">
        <v>6302</v>
      </c>
    </row>
    <row r="210" spans="1:7" ht="15">
      <c r="A210" s="73" t="s">
        <v>3581</v>
      </c>
      <c r="B210" s="73" t="s">
        <v>801</v>
      </c>
      <c r="C210" s="73" t="s">
        <v>12264</v>
      </c>
      <c r="D210" s="73" t="s">
        <v>11445</v>
      </c>
      <c r="E210" s="73" t="s">
        <v>682</v>
      </c>
      <c r="F210" s="73" t="s">
        <v>5447</v>
      </c>
      <c r="G210" s="73" t="s">
        <v>6616</v>
      </c>
    </row>
    <row r="211" spans="1:7" ht="15">
      <c r="A211" s="73" t="s">
        <v>10222</v>
      </c>
      <c r="B211" s="73" t="s">
        <v>11668</v>
      </c>
      <c r="C211" s="73" t="s">
        <v>11768</v>
      </c>
      <c r="D211" s="73" t="s">
        <v>648</v>
      </c>
      <c r="E211" s="73" t="s">
        <v>681</v>
      </c>
      <c r="F211" s="73" t="s">
        <v>5449</v>
      </c>
      <c r="G211" s="73" t="s">
        <v>6617</v>
      </c>
    </row>
    <row r="212" spans="1:7" ht="15">
      <c r="A212" s="73" t="s">
        <v>3086</v>
      </c>
      <c r="B212" s="73" t="s">
        <v>11500</v>
      </c>
      <c r="C212" s="73" t="s">
        <v>11566</v>
      </c>
      <c r="D212" s="73" t="s">
        <v>667</v>
      </c>
      <c r="E212" s="73" t="s">
        <v>682</v>
      </c>
      <c r="F212" s="73" t="s">
        <v>5389</v>
      </c>
      <c r="G212" s="73" t="s">
        <v>7102</v>
      </c>
    </row>
    <row r="213" spans="1:7" ht="15">
      <c r="A213" s="73" t="s">
        <v>3391</v>
      </c>
      <c r="B213" s="73" t="s">
        <v>11668</v>
      </c>
      <c r="C213" s="73" t="s">
        <v>11596</v>
      </c>
      <c r="D213" s="73" t="s">
        <v>610</v>
      </c>
      <c r="E213" s="73" t="s">
        <v>682</v>
      </c>
      <c r="F213" s="73" t="s">
        <v>5447</v>
      </c>
      <c r="G213" s="73" t="s">
        <v>7009</v>
      </c>
    </row>
    <row r="214" spans="1:7" ht="15">
      <c r="A214" s="73" t="s">
        <v>3390</v>
      </c>
      <c r="B214" s="73" t="s">
        <v>12265</v>
      </c>
      <c r="C214" s="73" t="s">
        <v>12266</v>
      </c>
      <c r="D214" s="73" t="s">
        <v>610</v>
      </c>
      <c r="E214" s="73" t="s">
        <v>682</v>
      </c>
      <c r="F214" s="73" t="s">
        <v>5447</v>
      </c>
      <c r="G214" s="73" t="s">
        <v>7008</v>
      </c>
    </row>
    <row r="215" spans="1:7" ht="15">
      <c r="A215" s="73" t="s">
        <v>12267</v>
      </c>
      <c r="B215" s="73" t="s">
        <v>11686</v>
      </c>
      <c r="C215" s="73" t="s">
        <v>11523</v>
      </c>
      <c r="D215" s="73" t="s">
        <v>661</v>
      </c>
      <c r="E215" s="73" t="s">
        <v>678</v>
      </c>
      <c r="F215" s="73" t="s">
        <v>5447</v>
      </c>
      <c r="G215" s="73" t="s">
        <v>7008</v>
      </c>
    </row>
    <row r="216" spans="1:7" ht="15">
      <c r="A216" s="73" t="s">
        <v>3449</v>
      </c>
      <c r="B216" s="73" t="s">
        <v>11673</v>
      </c>
      <c r="C216" s="73" t="s">
        <v>12268</v>
      </c>
      <c r="D216" s="73" t="s">
        <v>610</v>
      </c>
      <c r="E216" s="73" t="s">
        <v>683</v>
      </c>
      <c r="F216" s="73" t="s">
        <v>5373</v>
      </c>
      <c r="G216" s="73" t="s">
        <v>7057</v>
      </c>
    </row>
    <row r="217" spans="1:7" ht="15">
      <c r="A217" s="73" t="s">
        <v>3812</v>
      </c>
      <c r="B217" s="73" t="s">
        <v>11714</v>
      </c>
      <c r="C217" s="73" t="s">
        <v>11838</v>
      </c>
      <c r="D217" s="73" t="s">
        <v>642</v>
      </c>
      <c r="E217" s="73" t="s">
        <v>682</v>
      </c>
      <c r="F217" s="73" t="s">
        <v>5370</v>
      </c>
      <c r="G217" s="73" t="s">
        <v>6605</v>
      </c>
    </row>
    <row r="218" spans="1:7" ht="15">
      <c r="A218" s="73" t="s">
        <v>1577</v>
      </c>
      <c r="B218" s="73" t="s">
        <v>11502</v>
      </c>
      <c r="C218" s="73" t="s">
        <v>11494</v>
      </c>
      <c r="D218" s="73" t="s">
        <v>570</v>
      </c>
      <c r="E218" s="73" t="s">
        <v>682</v>
      </c>
      <c r="F218" s="73" t="s">
        <v>5373</v>
      </c>
      <c r="G218" s="73" t="s">
        <v>12269</v>
      </c>
    </row>
    <row r="219" spans="1:7" ht="15">
      <c r="A219" s="73" t="s">
        <v>12270</v>
      </c>
      <c r="B219" s="73" t="s">
        <v>11531</v>
      </c>
      <c r="C219" s="73" t="s">
        <v>11535</v>
      </c>
      <c r="D219" s="73" t="s">
        <v>648</v>
      </c>
      <c r="E219" s="73" t="s">
        <v>648</v>
      </c>
      <c r="F219" s="73" t="s">
        <v>5370</v>
      </c>
      <c r="G219" s="73" t="s">
        <v>6651</v>
      </c>
    </row>
    <row r="220" spans="1:7" ht="15">
      <c r="A220" s="73" t="s">
        <v>1645</v>
      </c>
      <c r="B220" s="73" t="s">
        <v>11595</v>
      </c>
      <c r="C220" s="73" t="s">
        <v>11745</v>
      </c>
      <c r="D220" s="73" t="s">
        <v>638</v>
      </c>
      <c r="E220" s="73" t="s">
        <v>682</v>
      </c>
      <c r="F220" s="73" t="s">
        <v>5370</v>
      </c>
      <c r="G220" s="73" t="s">
        <v>12271</v>
      </c>
    </row>
    <row r="221" spans="1:7" ht="15">
      <c r="A221" s="73" t="s">
        <v>12272</v>
      </c>
      <c r="B221" s="73" t="s">
        <v>11557</v>
      </c>
      <c r="C221" s="73" t="s">
        <v>11558</v>
      </c>
      <c r="D221" s="73" t="s">
        <v>653</v>
      </c>
      <c r="E221" s="73" t="s">
        <v>677</v>
      </c>
      <c r="F221" s="73" t="s">
        <v>5370</v>
      </c>
      <c r="G221" s="73" t="s">
        <v>12271</v>
      </c>
    </row>
    <row r="222" spans="1:7" ht="15">
      <c r="A222" s="73" t="s">
        <v>1646</v>
      </c>
      <c r="B222" s="73" t="s">
        <v>11731</v>
      </c>
      <c r="C222" s="73" t="s">
        <v>15</v>
      </c>
      <c r="D222" s="73" t="s">
        <v>610</v>
      </c>
      <c r="E222" s="73" t="s">
        <v>682</v>
      </c>
      <c r="F222" s="73" t="s">
        <v>5447</v>
      </c>
      <c r="G222" s="73" t="s">
        <v>7421</v>
      </c>
    </row>
    <row r="223" spans="1:7" ht="15">
      <c r="A223" s="73" t="s">
        <v>1649</v>
      </c>
      <c r="B223" s="73" t="s">
        <v>11493</v>
      </c>
      <c r="C223" s="73" t="s">
        <v>11441</v>
      </c>
      <c r="D223" s="73" t="s">
        <v>631</v>
      </c>
      <c r="E223" s="73" t="s">
        <v>682</v>
      </c>
      <c r="F223" s="73" t="s">
        <v>5447</v>
      </c>
      <c r="G223" s="73" t="s">
        <v>7423</v>
      </c>
    </row>
    <row r="224" spans="1:7" ht="15">
      <c r="A224" s="73" t="s">
        <v>1929</v>
      </c>
      <c r="B224" s="73" t="s">
        <v>11703</v>
      </c>
      <c r="C224" s="73" t="s">
        <v>12273</v>
      </c>
      <c r="D224" s="73" t="s">
        <v>647</v>
      </c>
      <c r="E224" s="73" t="s">
        <v>682</v>
      </c>
      <c r="F224" s="73" t="s">
        <v>5447</v>
      </c>
      <c r="G224" s="73" t="s">
        <v>12274</v>
      </c>
    </row>
    <row r="225" spans="1:7" ht="15">
      <c r="A225" s="73" t="s">
        <v>1930</v>
      </c>
      <c r="B225" s="73" t="s">
        <v>11523</v>
      </c>
      <c r="C225" s="73" t="s">
        <v>11497</v>
      </c>
      <c r="D225" s="73" t="s">
        <v>653</v>
      </c>
      <c r="E225" s="73" t="s">
        <v>682</v>
      </c>
      <c r="F225" s="73" t="s">
        <v>5373</v>
      </c>
      <c r="G225" s="73" t="s">
        <v>6398</v>
      </c>
    </row>
    <row r="226" spans="1:7" ht="15">
      <c r="A226" s="73" t="s">
        <v>1927</v>
      </c>
      <c r="B226" s="73" t="s">
        <v>11618</v>
      </c>
      <c r="C226" s="73" t="s">
        <v>11563</v>
      </c>
      <c r="D226" s="73" t="s">
        <v>648</v>
      </c>
      <c r="E226" s="73" t="s">
        <v>682</v>
      </c>
      <c r="F226" s="73" t="s">
        <v>5448</v>
      </c>
      <c r="G226" s="73" t="s">
        <v>6396</v>
      </c>
    </row>
    <row r="227" spans="1:7" ht="15">
      <c r="A227" s="73" t="s">
        <v>1925</v>
      </c>
      <c r="B227" s="73" t="s">
        <v>11535</v>
      </c>
      <c r="C227" s="73" t="s">
        <v>11535</v>
      </c>
      <c r="D227" s="73" t="s">
        <v>668</v>
      </c>
      <c r="E227" s="73" t="s">
        <v>679</v>
      </c>
      <c r="F227" s="73" t="s">
        <v>5448</v>
      </c>
      <c r="G227" s="73" t="s">
        <v>6394</v>
      </c>
    </row>
    <row r="228" spans="1:7" ht="15">
      <c r="A228" s="73" t="s">
        <v>1931</v>
      </c>
      <c r="B228" s="73" t="s">
        <v>11521</v>
      </c>
      <c r="C228" s="73" t="s">
        <v>11599</v>
      </c>
      <c r="D228" s="73" t="s">
        <v>664</v>
      </c>
      <c r="E228" s="73" t="s">
        <v>681</v>
      </c>
      <c r="F228" s="73" t="s">
        <v>5448</v>
      </c>
      <c r="G228" s="73" t="s">
        <v>6399</v>
      </c>
    </row>
    <row r="229" spans="1:7" ht="15">
      <c r="A229" s="73" t="s">
        <v>1928</v>
      </c>
      <c r="B229" s="73" t="s">
        <v>11513</v>
      </c>
      <c r="C229" s="73" t="s">
        <v>11768</v>
      </c>
      <c r="D229" s="73" t="s">
        <v>649</v>
      </c>
      <c r="E229" s="73" t="s">
        <v>681</v>
      </c>
      <c r="F229" s="73" t="s">
        <v>5447</v>
      </c>
      <c r="G229" s="73" t="s">
        <v>6397</v>
      </c>
    </row>
    <row r="230" spans="1:7" ht="15">
      <c r="A230" s="73" t="s">
        <v>3785</v>
      </c>
      <c r="B230" s="73" t="s">
        <v>11757</v>
      </c>
      <c r="C230" s="73" t="s">
        <v>11723</v>
      </c>
      <c r="D230" s="73" t="s">
        <v>11619</v>
      </c>
      <c r="E230" s="73" t="s">
        <v>682</v>
      </c>
      <c r="F230" s="73" t="s">
        <v>5373</v>
      </c>
      <c r="G230" s="73" t="s">
        <v>12275</v>
      </c>
    </row>
    <row r="231" spans="1:7" ht="15">
      <c r="A231" s="73" t="s">
        <v>10177</v>
      </c>
      <c r="B231" s="73" t="s">
        <v>11650</v>
      </c>
      <c r="C231" s="73" t="s">
        <v>12196</v>
      </c>
      <c r="D231" s="73" t="s">
        <v>600</v>
      </c>
      <c r="E231" s="73" t="s">
        <v>682</v>
      </c>
      <c r="F231" s="73" t="s">
        <v>5373</v>
      </c>
      <c r="G231" s="73" t="s">
        <v>7413</v>
      </c>
    </row>
    <row r="232" spans="1:7" ht="15">
      <c r="A232" s="73" t="s">
        <v>1854</v>
      </c>
      <c r="B232" s="73" t="s">
        <v>11518</v>
      </c>
      <c r="C232" s="73" t="s">
        <v>11648</v>
      </c>
      <c r="D232" s="73" t="s">
        <v>610</v>
      </c>
      <c r="E232" s="73" t="s">
        <v>679</v>
      </c>
      <c r="F232" s="73" t="s">
        <v>5373</v>
      </c>
      <c r="G232" s="73" t="s">
        <v>7341</v>
      </c>
    </row>
    <row r="233" spans="1:7" ht="15">
      <c r="A233" s="73" t="s">
        <v>3084</v>
      </c>
      <c r="B233" s="73" t="s">
        <v>11605</v>
      </c>
      <c r="C233" s="73" t="s">
        <v>12276</v>
      </c>
      <c r="D233" s="73" t="s">
        <v>610</v>
      </c>
      <c r="E233" s="73" t="s">
        <v>682</v>
      </c>
      <c r="F233" s="73" t="s">
        <v>5373</v>
      </c>
      <c r="G233" s="73" t="s">
        <v>7018</v>
      </c>
    </row>
    <row r="234" spans="1:7" ht="15">
      <c r="A234" s="73" t="s">
        <v>5200</v>
      </c>
      <c r="B234" s="73" t="s">
        <v>11623</v>
      </c>
      <c r="C234" s="73" t="s">
        <v>11534</v>
      </c>
      <c r="D234" s="73" t="s">
        <v>650</v>
      </c>
      <c r="E234" s="73" t="s">
        <v>682</v>
      </c>
      <c r="F234" s="73" t="s">
        <v>5373</v>
      </c>
      <c r="G234" s="73" t="s">
        <v>6287</v>
      </c>
    </row>
    <row r="235" spans="1:7" ht="15">
      <c r="A235" s="73" t="s">
        <v>5198</v>
      </c>
      <c r="B235" s="73" t="s">
        <v>11570</v>
      </c>
      <c r="C235" s="73" t="s">
        <v>11570</v>
      </c>
      <c r="D235" s="73" t="s">
        <v>637</v>
      </c>
      <c r="E235" s="73" t="s">
        <v>681</v>
      </c>
      <c r="F235" s="73" t="s">
        <v>5449</v>
      </c>
      <c r="G235" s="73" t="s">
        <v>6285</v>
      </c>
    </row>
    <row r="236" spans="1:7" ht="15">
      <c r="A236" s="73" t="s">
        <v>5199</v>
      </c>
      <c r="B236" s="73" t="s">
        <v>9</v>
      </c>
      <c r="C236" s="73" t="s">
        <v>12277</v>
      </c>
      <c r="D236" s="73" t="s">
        <v>646</v>
      </c>
      <c r="E236" s="73" t="s">
        <v>682</v>
      </c>
      <c r="F236" s="73" t="s">
        <v>5447</v>
      </c>
      <c r="G236" s="73" t="s">
        <v>6286</v>
      </c>
    </row>
    <row r="237" spans="1:7" ht="15">
      <c r="A237" s="73" t="s">
        <v>5202</v>
      </c>
      <c r="B237" s="73" t="s">
        <v>11614</v>
      </c>
      <c r="C237" s="73" t="s">
        <v>11502</v>
      </c>
      <c r="D237" s="73" t="s">
        <v>637</v>
      </c>
      <c r="E237" s="73" t="s">
        <v>682</v>
      </c>
      <c r="F237" s="73" t="s">
        <v>5373</v>
      </c>
      <c r="G237" s="73" t="s">
        <v>6289</v>
      </c>
    </row>
    <row r="238" spans="1:7" ht="15">
      <c r="A238" s="73" t="s">
        <v>5201</v>
      </c>
      <c r="B238" s="73" t="s">
        <v>12278</v>
      </c>
      <c r="C238" s="73" t="s">
        <v>913</v>
      </c>
      <c r="D238" s="73" t="s">
        <v>648</v>
      </c>
      <c r="E238" s="73" t="s">
        <v>682</v>
      </c>
      <c r="F238" s="73" t="s">
        <v>5447</v>
      </c>
      <c r="G238" s="73" t="s">
        <v>6288</v>
      </c>
    </row>
    <row r="239" spans="1:7" ht="15">
      <c r="A239" s="73" t="s">
        <v>3479</v>
      </c>
      <c r="B239" s="73" t="s">
        <v>97</v>
      </c>
      <c r="C239" s="73" t="s">
        <v>333</v>
      </c>
      <c r="D239" s="73" t="s">
        <v>584</v>
      </c>
      <c r="E239" s="73" t="s">
        <v>682</v>
      </c>
      <c r="F239" s="73" t="s">
        <v>5447</v>
      </c>
      <c r="G239" s="73" t="s">
        <v>7162</v>
      </c>
    </row>
    <row r="240" spans="1:7" ht="15">
      <c r="A240" s="73" t="s">
        <v>3480</v>
      </c>
      <c r="B240" s="73" t="s">
        <v>11741</v>
      </c>
      <c r="C240" s="73" t="s">
        <v>11900</v>
      </c>
      <c r="D240" s="73" t="s">
        <v>610</v>
      </c>
      <c r="E240" s="73" t="s">
        <v>682</v>
      </c>
      <c r="F240" s="73" t="s">
        <v>5373</v>
      </c>
      <c r="G240" s="73" t="s">
        <v>7163</v>
      </c>
    </row>
    <row r="241" spans="1:7" ht="15">
      <c r="A241" s="73" t="s">
        <v>12279</v>
      </c>
      <c r="B241" s="73" t="s">
        <v>11925</v>
      </c>
      <c r="C241" s="73" t="s">
        <v>11631</v>
      </c>
      <c r="D241" s="73" t="s">
        <v>11441</v>
      </c>
      <c r="E241" s="73" t="s">
        <v>680</v>
      </c>
      <c r="F241" s="73" t="s">
        <v>5373</v>
      </c>
      <c r="G241" s="73" t="s">
        <v>7163</v>
      </c>
    </row>
    <row r="242" spans="1:7" ht="15">
      <c r="A242" s="73" t="s">
        <v>1945</v>
      </c>
      <c r="B242" s="73" t="s">
        <v>12280</v>
      </c>
      <c r="C242" s="73" t="s">
        <v>11791</v>
      </c>
      <c r="D242" s="73" t="s">
        <v>600</v>
      </c>
      <c r="E242" s="73" t="s">
        <v>682</v>
      </c>
      <c r="F242" s="73" t="s">
        <v>5373</v>
      </c>
      <c r="G242" s="73" t="s">
        <v>7338</v>
      </c>
    </row>
    <row r="243" spans="1:7" ht="15">
      <c r="A243" s="73" t="s">
        <v>4006</v>
      </c>
      <c r="B243" s="73" t="s">
        <v>11522</v>
      </c>
      <c r="C243" s="73" t="s">
        <v>11522</v>
      </c>
      <c r="D243" s="73" t="s">
        <v>11445</v>
      </c>
      <c r="E243" s="73" t="s">
        <v>682</v>
      </c>
      <c r="F243" s="73" t="s">
        <v>5447</v>
      </c>
      <c r="G243" s="73" t="s">
        <v>5860</v>
      </c>
    </row>
    <row r="244" spans="1:7" ht="15">
      <c r="A244" s="73" t="s">
        <v>4005</v>
      </c>
      <c r="B244" s="73" t="s">
        <v>11595</v>
      </c>
      <c r="C244" s="73" t="s">
        <v>11542</v>
      </c>
      <c r="D244" s="73" t="s">
        <v>645</v>
      </c>
      <c r="E244" s="73" t="s">
        <v>682</v>
      </c>
      <c r="F244" s="73" t="s">
        <v>5447</v>
      </c>
      <c r="G244" s="73" t="s">
        <v>5859</v>
      </c>
    </row>
    <row r="245" spans="1:7" ht="15">
      <c r="A245" s="73" t="s">
        <v>3994</v>
      </c>
      <c r="B245" s="73" t="s">
        <v>11683</v>
      </c>
      <c r="C245" s="73" t="s">
        <v>11667</v>
      </c>
      <c r="D245" s="73" t="s">
        <v>647</v>
      </c>
      <c r="E245" s="73" t="s">
        <v>682</v>
      </c>
      <c r="F245" s="73" t="s">
        <v>5447</v>
      </c>
      <c r="G245" s="73" t="s">
        <v>5849</v>
      </c>
    </row>
    <row r="246" spans="1:7" ht="15">
      <c r="A246" s="73" t="s">
        <v>4002</v>
      </c>
      <c r="B246" s="73" t="s">
        <v>11563</v>
      </c>
      <c r="C246" s="73" t="s">
        <v>11557</v>
      </c>
      <c r="D246" s="73" t="s">
        <v>649</v>
      </c>
      <c r="E246" s="73" t="s">
        <v>679</v>
      </c>
      <c r="F246" s="73" t="s">
        <v>5447</v>
      </c>
      <c r="G246" s="73" t="s">
        <v>5857</v>
      </c>
    </row>
    <row r="247" spans="1:7" ht="15">
      <c r="A247" s="73" t="s">
        <v>3993</v>
      </c>
      <c r="B247" s="73" t="s">
        <v>12276</v>
      </c>
      <c r="C247" s="73" t="s">
        <v>203</v>
      </c>
      <c r="D247" s="73" t="s">
        <v>661</v>
      </c>
      <c r="E247" s="73" t="s">
        <v>682</v>
      </c>
      <c r="F247" s="73" t="s">
        <v>5373</v>
      </c>
      <c r="G247" s="73" t="s">
        <v>5848</v>
      </c>
    </row>
    <row r="248" spans="1:7" ht="15">
      <c r="A248" s="73" t="s">
        <v>3998</v>
      </c>
      <c r="B248" s="73" t="s">
        <v>11621</v>
      </c>
      <c r="C248" s="73" t="s">
        <v>11495</v>
      </c>
      <c r="D248" s="73" t="s">
        <v>11445</v>
      </c>
      <c r="E248" s="73" t="s">
        <v>680</v>
      </c>
      <c r="F248" s="73" t="s">
        <v>5373</v>
      </c>
      <c r="G248" s="73" t="s">
        <v>5853</v>
      </c>
    </row>
    <row r="249" spans="1:7" ht="15">
      <c r="A249" s="73" t="s">
        <v>3990</v>
      </c>
      <c r="B249" s="73" t="s">
        <v>11524</v>
      </c>
      <c r="C249" s="73" t="s">
        <v>11524</v>
      </c>
      <c r="D249" s="73" t="s">
        <v>636</v>
      </c>
      <c r="E249" s="73" t="s">
        <v>675</v>
      </c>
      <c r="F249" s="73" t="s">
        <v>5448</v>
      </c>
      <c r="G249" s="73" t="s">
        <v>5847</v>
      </c>
    </row>
    <row r="250" spans="1:7" ht="15">
      <c r="A250" s="73" t="s">
        <v>3988</v>
      </c>
      <c r="B250" s="73" t="s">
        <v>11535</v>
      </c>
      <c r="C250" s="73" t="s">
        <v>11629</v>
      </c>
      <c r="D250" s="73" t="s">
        <v>653</v>
      </c>
      <c r="E250" s="73" t="s">
        <v>677</v>
      </c>
      <c r="F250" s="73" t="s">
        <v>5448</v>
      </c>
      <c r="G250" s="73" t="s">
        <v>5844</v>
      </c>
    </row>
    <row r="251" spans="1:7" ht="15">
      <c r="A251" s="73" t="s">
        <v>4000</v>
      </c>
      <c r="B251" s="73" t="s">
        <v>11524</v>
      </c>
      <c r="C251" s="73" t="s">
        <v>11524</v>
      </c>
      <c r="D251" s="73" t="s">
        <v>655</v>
      </c>
      <c r="E251" s="73" t="s">
        <v>682</v>
      </c>
      <c r="F251" s="73" t="s">
        <v>5373</v>
      </c>
      <c r="G251" s="73" t="s">
        <v>5855</v>
      </c>
    </row>
    <row r="252" spans="1:7" ht="15">
      <c r="A252" s="73" t="s">
        <v>3995</v>
      </c>
      <c r="B252" s="73" t="s">
        <v>11641</v>
      </c>
      <c r="C252" s="73" t="s">
        <v>11761</v>
      </c>
      <c r="D252" s="73" t="s">
        <v>644</v>
      </c>
      <c r="E252" s="73" t="s">
        <v>682</v>
      </c>
      <c r="F252" s="73" t="s">
        <v>5447</v>
      </c>
      <c r="G252" s="73" t="s">
        <v>5850</v>
      </c>
    </row>
    <row r="253" spans="1:7" ht="15">
      <c r="A253" s="73" t="s">
        <v>3991</v>
      </c>
      <c r="B253" s="73" t="s">
        <v>11535</v>
      </c>
      <c r="C253" s="73" t="s">
        <v>11570</v>
      </c>
      <c r="D253" s="73" t="s">
        <v>11445</v>
      </c>
      <c r="E253" s="73" t="s">
        <v>671</v>
      </c>
      <c r="F253" s="73" t="s">
        <v>5448</v>
      </c>
      <c r="G253" s="73" t="s">
        <v>12281</v>
      </c>
    </row>
    <row r="254" spans="1:7" ht="15">
      <c r="A254" s="73" t="s">
        <v>3987</v>
      </c>
      <c r="B254" s="73" t="s">
        <v>11520</v>
      </c>
      <c r="C254" s="73" t="s">
        <v>11581</v>
      </c>
      <c r="D254" s="73" t="s">
        <v>650</v>
      </c>
      <c r="E254" s="73" t="s">
        <v>676</v>
      </c>
      <c r="F254" s="73" t="s">
        <v>5373</v>
      </c>
      <c r="G254" s="73" t="s">
        <v>5843</v>
      </c>
    </row>
    <row r="255" spans="1:7" ht="15">
      <c r="A255" s="73" t="s">
        <v>4004</v>
      </c>
      <c r="B255" s="73" t="s">
        <v>11774</v>
      </c>
      <c r="C255" s="73" t="s">
        <v>11876</v>
      </c>
      <c r="D255" s="73" t="s">
        <v>650</v>
      </c>
      <c r="E255" s="73" t="s">
        <v>682</v>
      </c>
      <c r="F255" s="73" t="s">
        <v>5447</v>
      </c>
      <c r="G255" s="73" t="s">
        <v>5858</v>
      </c>
    </row>
    <row r="256" spans="1:7" ht="15">
      <c r="A256" s="73" t="s">
        <v>3996</v>
      </c>
      <c r="B256" s="73" t="s">
        <v>11618</v>
      </c>
      <c r="C256" s="73" t="s">
        <v>11575</v>
      </c>
      <c r="D256" s="73" t="s">
        <v>651</v>
      </c>
      <c r="E256" s="73" t="s">
        <v>681</v>
      </c>
      <c r="F256" s="73" t="s">
        <v>5447</v>
      </c>
      <c r="G256" s="73" t="s">
        <v>5851</v>
      </c>
    </row>
    <row r="257" spans="1:7" ht="15">
      <c r="A257" s="73" t="s">
        <v>3999</v>
      </c>
      <c r="B257" s="73" t="s">
        <v>11637</v>
      </c>
      <c r="C257" s="73" t="s">
        <v>11623</v>
      </c>
      <c r="D257" s="73" t="s">
        <v>645</v>
      </c>
      <c r="E257" s="73" t="s">
        <v>681</v>
      </c>
      <c r="F257" s="73" t="s">
        <v>5447</v>
      </c>
      <c r="G257" s="73" t="s">
        <v>5854</v>
      </c>
    </row>
    <row r="258" spans="1:7" ht="15">
      <c r="A258" s="73" t="s">
        <v>4003</v>
      </c>
      <c r="B258" s="73" t="s">
        <v>11686</v>
      </c>
      <c r="C258" s="73" t="s">
        <v>11668</v>
      </c>
      <c r="D258" s="73" t="s">
        <v>640</v>
      </c>
      <c r="E258" s="73" t="s">
        <v>682</v>
      </c>
      <c r="F258" s="73" t="s">
        <v>5447</v>
      </c>
      <c r="G258" s="73" t="s">
        <v>12282</v>
      </c>
    </row>
    <row r="259" spans="1:7" ht="15">
      <c r="A259" s="73" t="s">
        <v>4007</v>
      </c>
      <c r="B259" s="73" t="s">
        <v>11535</v>
      </c>
      <c r="C259" s="73" t="s">
        <v>11535</v>
      </c>
      <c r="D259" s="73" t="s">
        <v>654</v>
      </c>
      <c r="E259" s="73" t="s">
        <v>677</v>
      </c>
      <c r="F259" s="73" t="s">
        <v>5373</v>
      </c>
      <c r="G259" s="73" t="s">
        <v>5861</v>
      </c>
    </row>
    <row r="260" spans="1:7" ht="15">
      <c r="A260" s="73" t="s">
        <v>4001</v>
      </c>
      <c r="B260" s="73" t="s">
        <v>11583</v>
      </c>
      <c r="C260" s="73" t="s">
        <v>12283</v>
      </c>
      <c r="D260" s="73" t="s">
        <v>649</v>
      </c>
      <c r="E260" s="73" t="s">
        <v>682</v>
      </c>
      <c r="F260" s="73" t="s">
        <v>5447</v>
      </c>
      <c r="G260" s="73" t="s">
        <v>5856</v>
      </c>
    </row>
    <row r="261" spans="1:7" ht="15">
      <c r="A261" s="73" t="s">
        <v>3992</v>
      </c>
      <c r="B261" s="73" t="s">
        <v>11723</v>
      </c>
      <c r="C261" s="73" t="s">
        <v>11505</v>
      </c>
      <c r="D261" s="73" t="s">
        <v>663</v>
      </c>
      <c r="E261" s="73" t="s">
        <v>682</v>
      </c>
      <c r="F261" s="73" t="s">
        <v>5373</v>
      </c>
      <c r="G261" s="73" t="s">
        <v>5846</v>
      </c>
    </row>
    <row r="262" spans="1:7" ht="15">
      <c r="A262" s="73" t="s">
        <v>10231</v>
      </c>
      <c r="B262" s="73" t="s">
        <v>11531</v>
      </c>
      <c r="C262" s="73" t="s">
        <v>11531</v>
      </c>
      <c r="D262" s="73" t="s">
        <v>661</v>
      </c>
      <c r="E262" s="73" t="s">
        <v>661</v>
      </c>
      <c r="F262" s="73" t="s">
        <v>5449</v>
      </c>
      <c r="G262" s="73" t="s">
        <v>6418</v>
      </c>
    </row>
    <row r="263" spans="1:7" ht="15">
      <c r="A263" s="73" t="s">
        <v>5197</v>
      </c>
      <c r="B263" s="73" t="s">
        <v>12284</v>
      </c>
      <c r="C263" s="73" t="s">
        <v>12285</v>
      </c>
      <c r="D263" s="73" t="s">
        <v>647</v>
      </c>
      <c r="E263" s="73" t="s">
        <v>682</v>
      </c>
      <c r="F263" s="73" t="s">
        <v>5447</v>
      </c>
      <c r="G263" s="73" t="s">
        <v>12286</v>
      </c>
    </row>
    <row r="264" spans="1:7" ht="15">
      <c r="A264" s="73" t="s">
        <v>1594</v>
      </c>
      <c r="B264" s="73" t="s">
        <v>11615</v>
      </c>
      <c r="C264" s="73" t="s">
        <v>11495</v>
      </c>
      <c r="D264" s="73" t="s">
        <v>526</v>
      </c>
      <c r="E264" s="73" t="s">
        <v>675</v>
      </c>
      <c r="F264" s="73" t="s">
        <v>5448</v>
      </c>
      <c r="G264" s="73" t="s">
        <v>6006</v>
      </c>
    </row>
    <row r="265" spans="1:7" ht="15">
      <c r="A265" s="73" t="s">
        <v>1593</v>
      </c>
      <c r="B265" s="73" t="s">
        <v>11645</v>
      </c>
      <c r="C265" s="73" t="s">
        <v>11515</v>
      </c>
      <c r="D265" s="73" t="s">
        <v>547</v>
      </c>
      <c r="E265" s="73" t="s">
        <v>680</v>
      </c>
      <c r="F265" s="73" t="s">
        <v>5373</v>
      </c>
      <c r="G265" s="73" t="s">
        <v>12287</v>
      </c>
    </row>
    <row r="266" spans="1:7" ht="15">
      <c r="A266" s="73" t="s">
        <v>1718</v>
      </c>
      <c r="B266" s="73" t="s">
        <v>11523</v>
      </c>
      <c r="C266" s="73" t="s">
        <v>11580</v>
      </c>
      <c r="D266" s="73" t="s">
        <v>584</v>
      </c>
      <c r="E266" s="73" t="s">
        <v>682</v>
      </c>
      <c r="F266" s="73" t="s">
        <v>5373</v>
      </c>
      <c r="G266" s="73" t="s">
        <v>6037</v>
      </c>
    </row>
    <row r="267" spans="1:7" ht="15">
      <c r="A267" s="73" t="s">
        <v>3894</v>
      </c>
      <c r="B267" s="73" t="s">
        <v>11611</v>
      </c>
      <c r="C267" s="73" t="s">
        <v>11714</v>
      </c>
      <c r="D267" s="73" t="s">
        <v>647</v>
      </c>
      <c r="E267" s="73" t="s">
        <v>682</v>
      </c>
      <c r="F267" s="73" t="s">
        <v>5447</v>
      </c>
      <c r="G267" s="73" t="s">
        <v>5729</v>
      </c>
    </row>
    <row r="268" spans="1:7" ht="15">
      <c r="A268" s="73" t="s">
        <v>10156</v>
      </c>
      <c r="B268" s="73" t="s">
        <v>11881</v>
      </c>
      <c r="C268" s="73" t="s">
        <v>11766</v>
      </c>
      <c r="D268" s="73" t="s">
        <v>610</v>
      </c>
      <c r="E268" s="73" t="s">
        <v>682</v>
      </c>
      <c r="F268" s="73" t="s">
        <v>5373</v>
      </c>
      <c r="G268" s="73" t="s">
        <v>7100</v>
      </c>
    </row>
    <row r="269" spans="1:7" ht="15">
      <c r="A269" s="73" t="s">
        <v>5224</v>
      </c>
      <c r="B269" s="73" t="s">
        <v>11521</v>
      </c>
      <c r="C269" s="73" t="s">
        <v>11581</v>
      </c>
      <c r="D269" s="73" t="s">
        <v>650</v>
      </c>
      <c r="E269" s="73" t="s">
        <v>680</v>
      </c>
      <c r="F269" s="73" t="s">
        <v>5449</v>
      </c>
      <c r="G269" s="73" t="s">
        <v>6655</v>
      </c>
    </row>
    <row r="270" spans="1:7" ht="15">
      <c r="A270" s="73" t="s">
        <v>1642</v>
      </c>
      <c r="B270" s="73" t="s">
        <v>11814</v>
      </c>
      <c r="C270" s="73" t="s">
        <v>2937</v>
      </c>
      <c r="D270" s="73" t="s">
        <v>610</v>
      </c>
      <c r="E270" s="73" t="s">
        <v>682</v>
      </c>
      <c r="F270" s="73" t="s">
        <v>5447</v>
      </c>
      <c r="G270" s="73" t="s">
        <v>7276</v>
      </c>
    </row>
    <row r="271" spans="1:7" ht="15">
      <c r="A271" s="73" t="s">
        <v>3397</v>
      </c>
      <c r="B271" s="73" t="s">
        <v>11751</v>
      </c>
      <c r="C271" s="73" t="s">
        <v>11624</v>
      </c>
      <c r="D271" s="73" t="s">
        <v>610</v>
      </c>
      <c r="E271" s="73" t="s">
        <v>682</v>
      </c>
      <c r="F271" s="73" t="s">
        <v>5447</v>
      </c>
      <c r="G271" s="73" t="s">
        <v>6935</v>
      </c>
    </row>
    <row r="272" spans="1:7" ht="15">
      <c r="A272" s="73" t="s">
        <v>1775</v>
      </c>
      <c r="B272" s="73" t="s">
        <v>2922</v>
      </c>
      <c r="C272" s="73" t="s">
        <v>11691</v>
      </c>
      <c r="D272" s="73" t="s">
        <v>610</v>
      </c>
      <c r="E272" s="73" t="s">
        <v>682</v>
      </c>
      <c r="F272" s="73" t="s">
        <v>5447</v>
      </c>
      <c r="G272" s="73" t="s">
        <v>7411</v>
      </c>
    </row>
    <row r="273" spans="1:7" ht="15">
      <c r="A273" s="73" t="s">
        <v>10178</v>
      </c>
      <c r="B273" s="73" t="s">
        <v>11524</v>
      </c>
      <c r="C273" s="73" t="s">
        <v>11524</v>
      </c>
      <c r="D273" s="73" t="s">
        <v>670</v>
      </c>
      <c r="E273" s="73" t="s">
        <v>676</v>
      </c>
      <c r="F273" s="73" t="s">
        <v>5392</v>
      </c>
      <c r="G273" s="73" t="s">
        <v>7310</v>
      </c>
    </row>
    <row r="274" spans="1:7" ht="15">
      <c r="A274" s="73" t="s">
        <v>1688</v>
      </c>
      <c r="B274" s="73" t="s">
        <v>11875</v>
      </c>
      <c r="C274" s="73" t="s">
        <v>11682</v>
      </c>
      <c r="D274" s="73" t="s">
        <v>546</v>
      </c>
      <c r="E274" s="73" t="s">
        <v>682</v>
      </c>
      <c r="F274" s="73" t="s">
        <v>5447</v>
      </c>
      <c r="G274" s="73" t="s">
        <v>6030</v>
      </c>
    </row>
    <row r="275" spans="1:7" ht="15">
      <c r="A275" s="73" t="s">
        <v>3463</v>
      </c>
      <c r="B275" s="73" t="s">
        <v>11489</v>
      </c>
      <c r="C275" s="73" t="s">
        <v>11688</v>
      </c>
      <c r="D275" s="73" t="s">
        <v>11444</v>
      </c>
      <c r="E275" s="73" t="s">
        <v>682</v>
      </c>
      <c r="F275" s="73" t="s">
        <v>5373</v>
      </c>
      <c r="G275" s="73" t="s">
        <v>7177</v>
      </c>
    </row>
    <row r="276" spans="1:7" ht="15">
      <c r="A276" s="73" t="s">
        <v>1397</v>
      </c>
      <c r="B276" s="73" t="s">
        <v>11535</v>
      </c>
      <c r="C276" s="73" t="s">
        <v>11525</v>
      </c>
      <c r="D276" s="73" t="s">
        <v>610</v>
      </c>
      <c r="E276" s="73" t="s">
        <v>664</v>
      </c>
      <c r="F276" s="73" t="s">
        <v>5447</v>
      </c>
      <c r="G276" s="73" t="s">
        <v>7236</v>
      </c>
    </row>
    <row r="277" spans="1:7" ht="15">
      <c r="A277" s="73" t="s">
        <v>1394</v>
      </c>
      <c r="B277" s="73" t="s">
        <v>12288</v>
      </c>
      <c r="C277" s="73" t="s">
        <v>12289</v>
      </c>
      <c r="D277" s="73" t="s">
        <v>584</v>
      </c>
      <c r="E277" s="73" t="s">
        <v>682</v>
      </c>
      <c r="F277" s="73" t="s">
        <v>5406</v>
      </c>
      <c r="G277" s="73" t="s">
        <v>7233</v>
      </c>
    </row>
    <row r="278" spans="1:7" ht="15">
      <c r="A278" s="73" t="s">
        <v>1396</v>
      </c>
      <c r="B278" s="73" t="s">
        <v>11696</v>
      </c>
      <c r="C278" s="73" t="s">
        <v>12261</v>
      </c>
      <c r="D278" s="73" t="s">
        <v>610</v>
      </c>
      <c r="E278" s="73" t="s">
        <v>682</v>
      </c>
      <c r="F278" s="73" t="s">
        <v>5447</v>
      </c>
      <c r="G278" s="73" t="s">
        <v>7235</v>
      </c>
    </row>
    <row r="279" spans="1:7" ht="15">
      <c r="A279" s="73" t="s">
        <v>1395</v>
      </c>
      <c r="B279" s="73" t="s">
        <v>11665</v>
      </c>
      <c r="C279" s="73" t="s">
        <v>12290</v>
      </c>
      <c r="D279" s="73" t="s">
        <v>610</v>
      </c>
      <c r="E279" s="73" t="s">
        <v>682</v>
      </c>
      <c r="F279" s="73" t="s">
        <v>5447</v>
      </c>
      <c r="G279" s="73" t="s">
        <v>7234</v>
      </c>
    </row>
    <row r="280" spans="1:7" ht="15">
      <c r="A280" s="73" t="s">
        <v>3514</v>
      </c>
      <c r="B280" s="73" t="s">
        <v>12291</v>
      </c>
      <c r="C280" s="73" t="s">
        <v>12292</v>
      </c>
      <c r="D280" s="73" t="s">
        <v>584</v>
      </c>
      <c r="E280" s="73" t="s">
        <v>682</v>
      </c>
      <c r="F280" s="73" t="s">
        <v>5447</v>
      </c>
      <c r="G280" s="73" t="s">
        <v>7507</v>
      </c>
    </row>
    <row r="281" spans="1:7" ht="15">
      <c r="A281" s="73" t="s">
        <v>1964</v>
      </c>
      <c r="B281" s="73" t="s">
        <v>11614</v>
      </c>
      <c r="C281" s="73" t="s">
        <v>11558</v>
      </c>
      <c r="D281" s="73" t="s">
        <v>647</v>
      </c>
      <c r="E281" s="73" t="s">
        <v>682</v>
      </c>
      <c r="F281" s="73" t="s">
        <v>5373</v>
      </c>
      <c r="G281" s="73" t="s">
        <v>6433</v>
      </c>
    </row>
    <row r="282" spans="1:7" ht="15">
      <c r="A282" s="73" t="s">
        <v>1967</v>
      </c>
      <c r="B282" s="73" t="s">
        <v>11531</v>
      </c>
      <c r="C282" s="73" t="s">
        <v>11531</v>
      </c>
      <c r="D282" s="73" t="s">
        <v>680</v>
      </c>
      <c r="E282" s="73" t="s">
        <v>680</v>
      </c>
      <c r="F282" s="73" t="s">
        <v>5448</v>
      </c>
      <c r="G282" s="73" t="s">
        <v>6434</v>
      </c>
    </row>
    <row r="283" spans="1:7" ht="15">
      <c r="A283" s="73" t="s">
        <v>1965</v>
      </c>
      <c r="B283" s="73" t="s">
        <v>12293</v>
      </c>
      <c r="C283" s="73" t="s">
        <v>11912</v>
      </c>
      <c r="D283" s="73" t="s">
        <v>645</v>
      </c>
      <c r="E283" s="73" t="s">
        <v>682</v>
      </c>
      <c r="F283" s="73" t="s">
        <v>5447</v>
      </c>
      <c r="G283" s="73" t="s">
        <v>6432</v>
      </c>
    </row>
    <row r="284" spans="1:7" ht="15">
      <c r="A284" s="73" t="s">
        <v>5539</v>
      </c>
      <c r="B284" s="73" t="s">
        <v>11531</v>
      </c>
      <c r="C284" s="73" t="s">
        <v>11531</v>
      </c>
      <c r="D284" s="73" t="s">
        <v>679</v>
      </c>
      <c r="E284" s="73" t="s">
        <v>679</v>
      </c>
      <c r="F284" s="72"/>
      <c r="G284" s="72"/>
    </row>
    <row r="285" spans="1:7" ht="15">
      <c r="A285" s="73" t="s">
        <v>1968</v>
      </c>
      <c r="B285" s="73" t="s">
        <v>11686</v>
      </c>
      <c r="C285" s="73" t="s">
        <v>11670</v>
      </c>
      <c r="D285" s="73" t="s">
        <v>651</v>
      </c>
      <c r="E285" s="73" t="s">
        <v>682</v>
      </c>
      <c r="F285" s="73" t="s">
        <v>5448</v>
      </c>
      <c r="G285" s="73" t="s">
        <v>6435</v>
      </c>
    </row>
    <row r="286" spans="1:7" ht="15">
      <c r="A286" s="73" t="s">
        <v>1496</v>
      </c>
      <c r="B286" s="73" t="s">
        <v>11520</v>
      </c>
      <c r="C286" s="73" t="s">
        <v>11520</v>
      </c>
      <c r="D286" s="73" t="s">
        <v>655</v>
      </c>
      <c r="E286" s="73" t="s">
        <v>682</v>
      </c>
      <c r="F286" s="73" t="s">
        <v>5373</v>
      </c>
      <c r="G286" s="73" t="s">
        <v>5890</v>
      </c>
    </row>
    <row r="287" spans="1:7" ht="15">
      <c r="A287" s="73" t="s">
        <v>1495</v>
      </c>
      <c r="B287" s="73" t="s">
        <v>11912</v>
      </c>
      <c r="C287" s="73" t="s">
        <v>11655</v>
      </c>
      <c r="D287" s="73" t="s">
        <v>637</v>
      </c>
      <c r="E287" s="73" t="s">
        <v>682</v>
      </c>
      <c r="F287" s="73" t="s">
        <v>5447</v>
      </c>
      <c r="G287" s="73" t="s">
        <v>5889</v>
      </c>
    </row>
    <row r="288" spans="1:7" ht="15">
      <c r="A288" s="73" t="s">
        <v>5106</v>
      </c>
      <c r="B288" s="73" t="s">
        <v>11535</v>
      </c>
      <c r="C288" s="73" t="s">
        <v>11535</v>
      </c>
      <c r="D288" s="73" t="s">
        <v>650</v>
      </c>
      <c r="E288" s="73" t="s">
        <v>679</v>
      </c>
      <c r="F288" s="73" t="s">
        <v>5448</v>
      </c>
      <c r="G288" s="73" t="s">
        <v>6085</v>
      </c>
    </row>
    <row r="289" spans="1:7" ht="15">
      <c r="A289" s="73" t="s">
        <v>5105</v>
      </c>
      <c r="B289" s="73" t="s">
        <v>11501</v>
      </c>
      <c r="C289" s="73" t="s">
        <v>11495</v>
      </c>
      <c r="D289" s="73" t="s">
        <v>11445</v>
      </c>
      <c r="E289" s="73" t="s">
        <v>682</v>
      </c>
      <c r="F289" s="73" t="s">
        <v>5447</v>
      </c>
      <c r="G289" s="73" t="s">
        <v>6084</v>
      </c>
    </row>
    <row r="290" spans="1:7" ht="15">
      <c r="A290" s="73" t="s">
        <v>3870</v>
      </c>
      <c r="B290" s="73" t="s">
        <v>11580</v>
      </c>
      <c r="C290" s="73" t="s">
        <v>11668</v>
      </c>
      <c r="D290" s="73" t="s">
        <v>647</v>
      </c>
      <c r="E290" s="73" t="s">
        <v>681</v>
      </c>
      <c r="F290" s="73" t="s">
        <v>5373</v>
      </c>
      <c r="G290" s="73" t="s">
        <v>5872</v>
      </c>
    </row>
    <row r="291" spans="1:7" ht="15">
      <c r="A291" s="73" t="s">
        <v>3971</v>
      </c>
      <c r="B291" s="73" t="s">
        <v>11514</v>
      </c>
      <c r="C291" s="73" t="s">
        <v>11671</v>
      </c>
      <c r="D291" s="73" t="s">
        <v>610</v>
      </c>
      <c r="E291" s="73" t="s">
        <v>682</v>
      </c>
      <c r="F291" s="73" t="s">
        <v>5370</v>
      </c>
      <c r="G291" s="73" t="s">
        <v>6602</v>
      </c>
    </row>
    <row r="292" spans="1:7" ht="15">
      <c r="A292" s="73" t="s">
        <v>1374</v>
      </c>
      <c r="B292" s="73" t="s">
        <v>11841</v>
      </c>
      <c r="C292" s="73" t="s">
        <v>12294</v>
      </c>
      <c r="D292" s="73" t="s">
        <v>610</v>
      </c>
      <c r="E292" s="73" t="s">
        <v>682</v>
      </c>
      <c r="F292" s="73" t="s">
        <v>5373</v>
      </c>
      <c r="G292" s="73" t="s">
        <v>7550</v>
      </c>
    </row>
    <row r="293" spans="1:7" ht="15">
      <c r="A293" s="73" t="s">
        <v>1494</v>
      </c>
      <c r="B293" s="73" t="s">
        <v>11525</v>
      </c>
      <c r="C293" s="73" t="s">
        <v>11525</v>
      </c>
      <c r="D293" s="73" t="s">
        <v>681</v>
      </c>
      <c r="E293" s="73" t="s">
        <v>681</v>
      </c>
      <c r="F293" s="73" t="s">
        <v>5376</v>
      </c>
      <c r="G293" s="73" t="s">
        <v>5879</v>
      </c>
    </row>
    <row r="294" spans="1:7" ht="15">
      <c r="A294" s="73" t="s">
        <v>3455</v>
      </c>
      <c r="B294" s="73" t="s">
        <v>12295</v>
      </c>
      <c r="C294" s="73" t="s">
        <v>12296</v>
      </c>
      <c r="D294" s="73" t="s">
        <v>584</v>
      </c>
      <c r="E294" s="73" t="s">
        <v>682</v>
      </c>
      <c r="F294" s="73" t="s">
        <v>5447</v>
      </c>
      <c r="G294" s="73" t="s">
        <v>7062</v>
      </c>
    </row>
    <row r="295" spans="1:7" ht="15">
      <c r="A295" s="73" t="s">
        <v>12297</v>
      </c>
      <c r="B295" s="73" t="s">
        <v>11588</v>
      </c>
      <c r="C295" s="73" t="s">
        <v>12298</v>
      </c>
      <c r="D295" s="73" t="s">
        <v>646</v>
      </c>
      <c r="E295" s="73" t="s">
        <v>677</v>
      </c>
      <c r="F295" s="73" t="s">
        <v>5447</v>
      </c>
      <c r="G295" s="73" t="s">
        <v>7062</v>
      </c>
    </row>
    <row r="296" spans="1:7" ht="15">
      <c r="A296" s="73" t="s">
        <v>12299</v>
      </c>
      <c r="B296" s="73" t="s">
        <v>11649</v>
      </c>
      <c r="C296" s="73" t="s">
        <v>11823</v>
      </c>
      <c r="D296" s="73" t="s">
        <v>650</v>
      </c>
      <c r="E296" s="73" t="s">
        <v>682</v>
      </c>
      <c r="F296" s="73" t="s">
        <v>5447</v>
      </c>
      <c r="G296" s="73" t="s">
        <v>7062</v>
      </c>
    </row>
    <row r="297" spans="1:7" ht="15">
      <c r="A297" s="73" t="s">
        <v>3454</v>
      </c>
      <c r="B297" s="73" t="s">
        <v>2941</v>
      </c>
      <c r="C297" s="73" t="s">
        <v>11702</v>
      </c>
      <c r="D297" s="73" t="s">
        <v>610</v>
      </c>
      <c r="E297" s="73" t="s">
        <v>683</v>
      </c>
      <c r="F297" s="73" t="s">
        <v>5447</v>
      </c>
      <c r="G297" s="73" t="s">
        <v>7061</v>
      </c>
    </row>
    <row r="298" spans="1:7" ht="15">
      <c r="A298" s="73" t="s">
        <v>5100</v>
      </c>
      <c r="B298" s="73" t="s">
        <v>11433</v>
      </c>
      <c r="C298" s="73" t="s">
        <v>12300</v>
      </c>
      <c r="D298" s="73" t="s">
        <v>637</v>
      </c>
      <c r="E298" s="73" t="s">
        <v>682</v>
      </c>
      <c r="F298" s="73" t="s">
        <v>5447</v>
      </c>
      <c r="G298" s="73" t="s">
        <v>6214</v>
      </c>
    </row>
    <row r="299" spans="1:7" ht="15">
      <c r="A299" s="73" t="s">
        <v>12301</v>
      </c>
      <c r="B299" s="73" t="s">
        <v>11687</v>
      </c>
      <c r="C299" s="73" t="s">
        <v>11571</v>
      </c>
      <c r="D299" s="73" t="s">
        <v>645</v>
      </c>
      <c r="E299" s="73" t="s">
        <v>676</v>
      </c>
      <c r="F299" s="72"/>
      <c r="G299" s="73" t="s">
        <v>6215</v>
      </c>
    </row>
    <row r="300" spans="1:7" ht="15">
      <c r="A300" s="73" t="s">
        <v>5101</v>
      </c>
      <c r="B300" s="73" t="s">
        <v>12302</v>
      </c>
      <c r="C300" s="73" t="s">
        <v>350</v>
      </c>
      <c r="D300" s="73" t="s">
        <v>637</v>
      </c>
      <c r="E300" s="73" t="s">
        <v>682</v>
      </c>
      <c r="F300" s="73" t="s">
        <v>5447</v>
      </c>
      <c r="G300" s="73" t="s">
        <v>6215</v>
      </c>
    </row>
    <row r="301" spans="1:7" ht="15">
      <c r="A301" s="73" t="s">
        <v>12303</v>
      </c>
      <c r="B301" s="73" t="s">
        <v>11842</v>
      </c>
      <c r="C301" s="73" t="s">
        <v>12304</v>
      </c>
      <c r="D301" s="73" t="s">
        <v>646</v>
      </c>
      <c r="E301" s="73" t="s">
        <v>680</v>
      </c>
      <c r="F301" s="72"/>
      <c r="G301" s="73" t="s">
        <v>6214</v>
      </c>
    </row>
    <row r="302" spans="1:7" ht="15">
      <c r="A302" s="73" t="s">
        <v>2075</v>
      </c>
      <c r="B302" s="73" t="s">
        <v>11531</v>
      </c>
      <c r="C302" s="73" t="s">
        <v>11531</v>
      </c>
      <c r="D302" s="73" t="s">
        <v>677</v>
      </c>
      <c r="E302" s="73" t="s">
        <v>677</v>
      </c>
      <c r="F302" s="73" t="s">
        <v>5405</v>
      </c>
      <c r="G302" s="73" t="s">
        <v>6216</v>
      </c>
    </row>
    <row r="303" spans="1:7" ht="15">
      <c r="A303" s="73" t="s">
        <v>5136</v>
      </c>
      <c r="B303" s="73" t="s">
        <v>11566</v>
      </c>
      <c r="C303" s="73" t="s">
        <v>11614</v>
      </c>
      <c r="D303" s="73" t="s">
        <v>647</v>
      </c>
      <c r="E303" s="73" t="s">
        <v>679</v>
      </c>
      <c r="F303" s="73" t="s">
        <v>5448</v>
      </c>
      <c r="G303" s="73" t="s">
        <v>6194</v>
      </c>
    </row>
    <row r="304" spans="1:7" ht="15">
      <c r="A304" s="73" t="s">
        <v>5135</v>
      </c>
      <c r="B304" s="73" t="s">
        <v>11569</v>
      </c>
      <c r="C304" s="73" t="s">
        <v>11748</v>
      </c>
      <c r="D304" s="73" t="s">
        <v>637</v>
      </c>
      <c r="E304" s="73" t="s">
        <v>682</v>
      </c>
      <c r="F304" s="73" t="s">
        <v>5447</v>
      </c>
      <c r="G304" s="73" t="s">
        <v>6193</v>
      </c>
    </row>
    <row r="305" spans="1:7" ht="15">
      <c r="A305" s="73" t="s">
        <v>5452</v>
      </c>
      <c r="B305" s="73" t="s">
        <v>11531</v>
      </c>
      <c r="C305" s="73" t="s">
        <v>11531</v>
      </c>
      <c r="D305" s="73" t="s">
        <v>679</v>
      </c>
      <c r="E305" s="73" t="s">
        <v>679</v>
      </c>
      <c r="F305" s="73" t="s">
        <v>5378</v>
      </c>
      <c r="G305" s="73" t="s">
        <v>10405</v>
      </c>
    </row>
    <row r="306" spans="1:7" ht="15">
      <c r="A306" s="73" t="s">
        <v>3206</v>
      </c>
      <c r="B306" s="73" t="s">
        <v>11575</v>
      </c>
      <c r="C306" s="73" t="s">
        <v>11615</v>
      </c>
      <c r="D306" s="73" t="s">
        <v>637</v>
      </c>
      <c r="E306" s="73" t="s">
        <v>670</v>
      </c>
      <c r="F306" s="73" t="s">
        <v>5447</v>
      </c>
      <c r="G306" s="73" t="s">
        <v>10311</v>
      </c>
    </row>
    <row r="307" spans="1:7" ht="15">
      <c r="A307" s="73" t="s">
        <v>3187</v>
      </c>
      <c r="B307" s="73" t="s">
        <v>11531</v>
      </c>
      <c r="C307" s="73" t="s">
        <v>11531</v>
      </c>
      <c r="D307" s="73" t="s">
        <v>11445</v>
      </c>
      <c r="E307" s="73" t="s">
        <v>11445</v>
      </c>
      <c r="F307" s="73" t="s">
        <v>5448</v>
      </c>
      <c r="G307" s="73" t="s">
        <v>10312</v>
      </c>
    </row>
    <row r="308" spans="1:7" ht="15">
      <c r="A308" s="73" t="s">
        <v>1498</v>
      </c>
      <c r="B308" s="73" t="s">
        <v>11775</v>
      </c>
      <c r="C308" s="73" t="s">
        <v>11822</v>
      </c>
      <c r="D308" s="73" t="s">
        <v>637</v>
      </c>
      <c r="E308" s="73" t="s">
        <v>682</v>
      </c>
      <c r="F308" s="73" t="s">
        <v>5447</v>
      </c>
      <c r="G308" s="73" t="s">
        <v>5886</v>
      </c>
    </row>
    <row r="309" spans="1:7" ht="15">
      <c r="A309" s="73" t="s">
        <v>10157</v>
      </c>
      <c r="B309" s="73" t="s">
        <v>11645</v>
      </c>
      <c r="C309" s="73" t="s">
        <v>11521</v>
      </c>
      <c r="D309" s="73" t="s">
        <v>610</v>
      </c>
      <c r="E309" s="73" t="s">
        <v>669</v>
      </c>
      <c r="F309" s="73" t="s">
        <v>5370</v>
      </c>
      <c r="G309" s="73" t="s">
        <v>7019</v>
      </c>
    </row>
    <row r="310" spans="1:7" ht="15">
      <c r="A310" s="73" t="s">
        <v>12305</v>
      </c>
      <c r="B310" s="73" t="s">
        <v>11615</v>
      </c>
      <c r="C310" s="73" t="s">
        <v>11543</v>
      </c>
      <c r="D310" s="73" t="s">
        <v>619</v>
      </c>
      <c r="E310" s="73" t="s">
        <v>677</v>
      </c>
      <c r="F310" s="73" t="s">
        <v>5447</v>
      </c>
      <c r="G310" s="73" t="s">
        <v>7276</v>
      </c>
    </row>
    <row r="311" spans="1:7" ht="15">
      <c r="A311" s="73" t="s">
        <v>3804</v>
      </c>
      <c r="B311" s="73" t="s">
        <v>11640</v>
      </c>
      <c r="C311" s="73" t="s">
        <v>11828</v>
      </c>
      <c r="D311" s="73" t="s">
        <v>11444</v>
      </c>
      <c r="E311" s="73" t="s">
        <v>682</v>
      </c>
      <c r="F311" s="73" t="s">
        <v>5447</v>
      </c>
      <c r="G311" s="73" t="s">
        <v>5989</v>
      </c>
    </row>
    <row r="312" spans="1:7" ht="15">
      <c r="A312" s="73" t="s">
        <v>3805</v>
      </c>
      <c r="B312" s="73" t="s">
        <v>11520</v>
      </c>
      <c r="C312" s="73" t="s">
        <v>11520</v>
      </c>
      <c r="D312" s="73" t="s">
        <v>11446</v>
      </c>
      <c r="E312" s="73" t="s">
        <v>679</v>
      </c>
      <c r="F312" s="73" t="s">
        <v>5449</v>
      </c>
      <c r="G312" s="73" t="s">
        <v>5990</v>
      </c>
    </row>
    <row r="313" spans="1:7" ht="15">
      <c r="A313" s="73" t="s">
        <v>1640</v>
      </c>
      <c r="B313" s="73" t="s">
        <v>11679</v>
      </c>
      <c r="C313" s="73" t="s">
        <v>11680</v>
      </c>
      <c r="D313" s="73" t="s">
        <v>610</v>
      </c>
      <c r="E313" s="73" t="s">
        <v>681</v>
      </c>
      <c r="F313" s="73" t="s">
        <v>5447</v>
      </c>
      <c r="G313" s="73" t="s">
        <v>12306</v>
      </c>
    </row>
    <row r="314" spans="1:7" ht="15">
      <c r="A314" s="73" t="s">
        <v>10179</v>
      </c>
      <c r="B314" s="73" t="s">
        <v>12307</v>
      </c>
      <c r="C314" s="73" t="s">
        <v>12308</v>
      </c>
      <c r="D314" s="73" t="s">
        <v>600</v>
      </c>
      <c r="E314" s="73" t="s">
        <v>682</v>
      </c>
      <c r="F314" s="73" t="s">
        <v>5447</v>
      </c>
      <c r="G314" s="73" t="s">
        <v>7292</v>
      </c>
    </row>
    <row r="315" spans="1:7" ht="15">
      <c r="A315" s="73" t="s">
        <v>1705</v>
      </c>
      <c r="B315" s="73" t="s">
        <v>11741</v>
      </c>
      <c r="C315" s="73" t="s">
        <v>12309</v>
      </c>
      <c r="D315" s="73" t="s">
        <v>637</v>
      </c>
      <c r="E315" s="73" t="s">
        <v>682</v>
      </c>
      <c r="F315" s="73" t="s">
        <v>5447</v>
      </c>
      <c r="G315" s="73" t="s">
        <v>6004</v>
      </c>
    </row>
    <row r="316" spans="1:7" ht="15">
      <c r="A316" s="73" t="s">
        <v>1703</v>
      </c>
      <c r="B316" s="73" t="s">
        <v>11525</v>
      </c>
      <c r="C316" s="73" t="s">
        <v>11525</v>
      </c>
      <c r="D316" s="73" t="s">
        <v>671</v>
      </c>
      <c r="E316" s="73" t="s">
        <v>673</v>
      </c>
      <c r="F316" s="73" t="s">
        <v>5449</v>
      </c>
      <c r="G316" s="73" t="s">
        <v>6002</v>
      </c>
    </row>
    <row r="317" spans="1:7" ht="15">
      <c r="A317" s="73" t="s">
        <v>1709</v>
      </c>
      <c r="B317" s="73" t="s">
        <v>11629</v>
      </c>
      <c r="C317" s="73" t="s">
        <v>11570</v>
      </c>
      <c r="D317" s="73" t="s">
        <v>571</v>
      </c>
      <c r="E317" s="73" t="s">
        <v>670</v>
      </c>
      <c r="F317" s="73" t="s">
        <v>5448</v>
      </c>
      <c r="G317" s="73" t="s">
        <v>5999</v>
      </c>
    </row>
    <row r="318" spans="1:7" ht="15">
      <c r="A318" s="73" t="s">
        <v>1712</v>
      </c>
      <c r="B318" s="73" t="s">
        <v>11705</v>
      </c>
      <c r="C318" s="73" t="s">
        <v>11892</v>
      </c>
      <c r="D318" s="73" t="s">
        <v>637</v>
      </c>
      <c r="E318" s="73" t="s">
        <v>682</v>
      </c>
      <c r="F318" s="73" t="s">
        <v>5447</v>
      </c>
      <c r="G318" s="73" t="s">
        <v>5997</v>
      </c>
    </row>
    <row r="319" spans="1:7" ht="15">
      <c r="A319" s="73" t="s">
        <v>1704</v>
      </c>
      <c r="B319" s="73" t="s">
        <v>11520</v>
      </c>
      <c r="C319" s="73" t="s">
        <v>11557</v>
      </c>
      <c r="D319" s="73" t="s">
        <v>648</v>
      </c>
      <c r="E319" s="73" t="s">
        <v>665</v>
      </c>
      <c r="F319" s="73" t="s">
        <v>5376</v>
      </c>
      <c r="G319" s="73" t="s">
        <v>6001</v>
      </c>
    </row>
    <row r="320" spans="1:7" ht="15">
      <c r="A320" s="73" t="s">
        <v>1707</v>
      </c>
      <c r="B320" s="73" t="s">
        <v>11660</v>
      </c>
      <c r="C320" s="73" t="s">
        <v>11660</v>
      </c>
      <c r="D320" s="73" t="s">
        <v>571</v>
      </c>
      <c r="E320" s="73" t="s">
        <v>682</v>
      </c>
      <c r="F320" s="73" t="s">
        <v>5373</v>
      </c>
      <c r="G320" s="73" t="s">
        <v>6003</v>
      </c>
    </row>
    <row r="321" spans="1:7" ht="15">
      <c r="A321" s="73" t="s">
        <v>1706</v>
      </c>
      <c r="B321" s="73" t="s">
        <v>11500</v>
      </c>
      <c r="C321" s="73" t="s">
        <v>11614</v>
      </c>
      <c r="D321" s="73" t="s">
        <v>647</v>
      </c>
      <c r="E321" s="73" t="s">
        <v>676</v>
      </c>
      <c r="F321" s="73" t="s">
        <v>5373</v>
      </c>
      <c r="G321" s="73" t="s">
        <v>6005</v>
      </c>
    </row>
    <row r="322" spans="1:7" ht="15">
      <c r="A322" s="73" t="s">
        <v>1710</v>
      </c>
      <c r="B322" s="73" t="s">
        <v>11850</v>
      </c>
      <c r="C322" s="73" t="s">
        <v>11351</v>
      </c>
      <c r="D322" s="73" t="s">
        <v>637</v>
      </c>
      <c r="E322" s="73" t="s">
        <v>682</v>
      </c>
      <c r="F322" s="73" t="s">
        <v>5447</v>
      </c>
      <c r="G322" s="73" t="s">
        <v>12310</v>
      </c>
    </row>
    <row r="323" spans="1:7" ht="15">
      <c r="A323" s="73" t="s">
        <v>5522</v>
      </c>
      <c r="B323" s="73" t="s">
        <v>11570</v>
      </c>
      <c r="C323" s="73" t="s">
        <v>11570</v>
      </c>
      <c r="D323" s="73" t="s">
        <v>645</v>
      </c>
      <c r="E323" s="73" t="s">
        <v>670</v>
      </c>
      <c r="F323" s="73" t="s">
        <v>5448</v>
      </c>
      <c r="G323" s="73" t="s">
        <v>10594</v>
      </c>
    </row>
    <row r="324" spans="1:7" ht="15">
      <c r="A324" s="73" t="s">
        <v>3875</v>
      </c>
      <c r="B324" s="73" t="s">
        <v>11523</v>
      </c>
      <c r="C324" s="73" t="s">
        <v>11638</v>
      </c>
      <c r="D324" s="73" t="s">
        <v>644</v>
      </c>
      <c r="E324" s="73" t="s">
        <v>682</v>
      </c>
      <c r="F324" s="73" t="s">
        <v>5373</v>
      </c>
      <c r="G324" s="73" t="s">
        <v>5711</v>
      </c>
    </row>
    <row r="325" spans="1:7" ht="15">
      <c r="A325" s="73" t="s">
        <v>3879</v>
      </c>
      <c r="B325" s="73" t="s">
        <v>11823</v>
      </c>
      <c r="C325" s="73" t="s">
        <v>11876</v>
      </c>
      <c r="D325" s="73" t="s">
        <v>637</v>
      </c>
      <c r="E325" s="73" t="s">
        <v>682</v>
      </c>
      <c r="F325" s="73" t="s">
        <v>5373</v>
      </c>
      <c r="G325" s="73" t="s">
        <v>5714</v>
      </c>
    </row>
    <row r="326" spans="1:7" ht="15">
      <c r="A326" s="73" t="s">
        <v>3876</v>
      </c>
      <c r="B326" s="73" t="s">
        <v>11570</v>
      </c>
      <c r="C326" s="73" t="s">
        <v>11682</v>
      </c>
      <c r="D326" s="73" t="s">
        <v>11445</v>
      </c>
      <c r="E326" s="73" t="s">
        <v>679</v>
      </c>
      <c r="F326" s="73" t="s">
        <v>5373</v>
      </c>
      <c r="G326" s="73" t="s">
        <v>5712</v>
      </c>
    </row>
    <row r="327" spans="1:7" ht="15">
      <c r="A327" s="73" t="s">
        <v>3871</v>
      </c>
      <c r="B327" s="73" t="s">
        <v>11618</v>
      </c>
      <c r="C327" s="73" t="s">
        <v>11574</v>
      </c>
      <c r="D327" s="73" t="s">
        <v>647</v>
      </c>
      <c r="E327" s="73" t="s">
        <v>680</v>
      </c>
      <c r="F327" s="73" t="s">
        <v>5448</v>
      </c>
      <c r="G327" s="73" t="s">
        <v>5707</v>
      </c>
    </row>
    <row r="328" spans="1:7" ht="15">
      <c r="A328" s="73" t="s">
        <v>3880</v>
      </c>
      <c r="B328" s="73" t="s">
        <v>11520</v>
      </c>
      <c r="C328" s="73" t="s">
        <v>11520</v>
      </c>
      <c r="D328" s="73" t="s">
        <v>646</v>
      </c>
      <c r="E328" s="73" t="s">
        <v>682</v>
      </c>
      <c r="F328" s="73" t="s">
        <v>5373</v>
      </c>
      <c r="G328" s="73" t="s">
        <v>5715</v>
      </c>
    </row>
    <row r="329" spans="1:7" ht="15">
      <c r="A329" s="73" t="s">
        <v>3874</v>
      </c>
      <c r="B329" s="73" t="s">
        <v>11535</v>
      </c>
      <c r="C329" s="73" t="s">
        <v>11535</v>
      </c>
      <c r="D329" s="73" t="s">
        <v>668</v>
      </c>
      <c r="E329" s="73" t="s">
        <v>673</v>
      </c>
      <c r="F329" s="73" t="s">
        <v>5373</v>
      </c>
      <c r="G329" s="73" t="s">
        <v>5710</v>
      </c>
    </row>
    <row r="330" spans="1:7" ht="15">
      <c r="A330" s="73" t="s">
        <v>3873</v>
      </c>
      <c r="B330" s="73" t="s">
        <v>11562</v>
      </c>
      <c r="C330" s="73" t="s">
        <v>11614</v>
      </c>
      <c r="D330" s="73" t="s">
        <v>648</v>
      </c>
      <c r="E330" s="73" t="s">
        <v>682</v>
      </c>
      <c r="F330" s="73" t="s">
        <v>5448</v>
      </c>
      <c r="G330" s="73" t="s">
        <v>5709</v>
      </c>
    </row>
    <row r="331" spans="1:7" ht="15">
      <c r="A331" s="73" t="s">
        <v>3872</v>
      </c>
      <c r="B331" s="73" t="s">
        <v>11542</v>
      </c>
      <c r="C331" s="73" t="s">
        <v>11723</v>
      </c>
      <c r="D331" s="73" t="s">
        <v>650</v>
      </c>
      <c r="E331" s="73" t="s">
        <v>682</v>
      </c>
      <c r="F331" s="73" t="s">
        <v>5373</v>
      </c>
      <c r="G331" s="73" t="s">
        <v>5708</v>
      </c>
    </row>
    <row r="332" spans="1:7" ht="15">
      <c r="A332" s="73" t="s">
        <v>3877</v>
      </c>
      <c r="B332" s="73" t="s">
        <v>11617</v>
      </c>
      <c r="C332" s="73" t="s">
        <v>11542</v>
      </c>
      <c r="D332" s="73" t="s">
        <v>647</v>
      </c>
      <c r="E332" s="73" t="s">
        <v>682</v>
      </c>
      <c r="F332" s="73" t="s">
        <v>5447</v>
      </c>
      <c r="G332" s="73" t="s">
        <v>5713</v>
      </c>
    </row>
    <row r="333" spans="1:7" ht="15">
      <c r="A333" s="73" t="s">
        <v>3878</v>
      </c>
      <c r="B333" s="73" t="s">
        <v>11595</v>
      </c>
      <c r="C333" s="73" t="s">
        <v>11609</v>
      </c>
      <c r="D333" s="73" t="s">
        <v>644</v>
      </c>
      <c r="E333" s="73" t="s">
        <v>682</v>
      </c>
      <c r="F333" s="73" t="s">
        <v>5447</v>
      </c>
      <c r="G333" s="73" t="s">
        <v>12311</v>
      </c>
    </row>
    <row r="334" spans="1:7" ht="15">
      <c r="A334" s="73" t="s">
        <v>5253</v>
      </c>
      <c r="B334" s="73" t="s">
        <v>11525</v>
      </c>
      <c r="C334" s="73" t="s">
        <v>11525</v>
      </c>
      <c r="D334" s="73" t="s">
        <v>568</v>
      </c>
      <c r="E334" s="73" t="s">
        <v>11619</v>
      </c>
      <c r="F334" s="73" t="s">
        <v>5449</v>
      </c>
      <c r="G334" s="73" t="s">
        <v>6250</v>
      </c>
    </row>
    <row r="335" spans="1:7" ht="15">
      <c r="A335" s="73" t="s">
        <v>1141</v>
      </c>
      <c r="B335" s="73" t="s">
        <v>11682</v>
      </c>
      <c r="C335" s="73" t="s">
        <v>11757</v>
      </c>
      <c r="D335" s="73" t="s">
        <v>610</v>
      </c>
      <c r="E335" s="73" t="s">
        <v>682</v>
      </c>
      <c r="F335" s="73" t="s">
        <v>5447</v>
      </c>
      <c r="G335" s="73" t="s">
        <v>7084</v>
      </c>
    </row>
    <row r="336" spans="1:7" ht="15">
      <c r="A336" s="73" t="s">
        <v>1143</v>
      </c>
      <c r="B336" s="73" t="s">
        <v>63</v>
      </c>
      <c r="C336" s="73" t="s">
        <v>250</v>
      </c>
      <c r="D336" s="73" t="s">
        <v>610</v>
      </c>
      <c r="E336" s="73" t="s">
        <v>682</v>
      </c>
      <c r="F336" s="73" t="s">
        <v>5447</v>
      </c>
      <c r="G336" s="73" t="s">
        <v>7086</v>
      </c>
    </row>
    <row r="337" spans="1:7" ht="15">
      <c r="A337" s="73" t="s">
        <v>1142</v>
      </c>
      <c r="B337" s="73" t="s">
        <v>544</v>
      </c>
      <c r="C337" s="73" t="s">
        <v>12312</v>
      </c>
      <c r="D337" s="73" t="s">
        <v>584</v>
      </c>
      <c r="E337" s="73" t="s">
        <v>682</v>
      </c>
      <c r="F337" s="73" t="s">
        <v>5447</v>
      </c>
      <c r="G337" s="73" t="s">
        <v>7085</v>
      </c>
    </row>
    <row r="338" spans="1:7" ht="15">
      <c r="A338" s="73" t="s">
        <v>5204</v>
      </c>
      <c r="B338" s="73" t="s">
        <v>11903</v>
      </c>
      <c r="C338" s="73" t="s">
        <v>11873</v>
      </c>
      <c r="D338" s="73" t="s">
        <v>645</v>
      </c>
      <c r="E338" s="73" t="s">
        <v>682</v>
      </c>
      <c r="F338" s="73" t="s">
        <v>5447</v>
      </c>
      <c r="G338" s="73" t="s">
        <v>12313</v>
      </c>
    </row>
    <row r="339" spans="1:7" ht="15">
      <c r="A339" s="73" t="s">
        <v>10223</v>
      </c>
      <c r="B339" s="73" t="s">
        <v>11535</v>
      </c>
      <c r="C339" s="73" t="s">
        <v>11574</v>
      </c>
      <c r="D339" s="73" t="s">
        <v>674</v>
      </c>
      <c r="E339" s="73" t="s">
        <v>678</v>
      </c>
      <c r="F339" s="73" t="s">
        <v>5405</v>
      </c>
      <c r="G339" s="73" t="s">
        <v>6671</v>
      </c>
    </row>
    <row r="340" spans="1:7" ht="15">
      <c r="A340" s="73" t="s">
        <v>1851</v>
      </c>
      <c r="B340" s="73" t="s">
        <v>11531</v>
      </c>
      <c r="C340" s="73" t="s">
        <v>11532</v>
      </c>
      <c r="D340" s="73" t="s">
        <v>678</v>
      </c>
      <c r="E340" s="73" t="s">
        <v>678</v>
      </c>
      <c r="F340" s="73" t="s">
        <v>5427</v>
      </c>
      <c r="G340" s="73" t="s">
        <v>7320</v>
      </c>
    </row>
    <row r="341" spans="1:7" ht="15">
      <c r="A341" s="73" t="s">
        <v>5067</v>
      </c>
      <c r="B341" s="73" t="s">
        <v>11871</v>
      </c>
      <c r="C341" s="73" t="s">
        <v>11552</v>
      </c>
      <c r="D341" s="73" t="s">
        <v>645</v>
      </c>
      <c r="E341" s="73" t="s">
        <v>682</v>
      </c>
      <c r="F341" s="73" t="s">
        <v>5373</v>
      </c>
      <c r="G341" s="73" t="s">
        <v>6750</v>
      </c>
    </row>
    <row r="342" spans="1:7" ht="15">
      <c r="A342" s="73" t="s">
        <v>3489</v>
      </c>
      <c r="B342" s="73" t="s">
        <v>11531</v>
      </c>
      <c r="C342" s="73" t="s">
        <v>11531</v>
      </c>
      <c r="D342" s="73" t="s">
        <v>682</v>
      </c>
      <c r="E342" s="73" t="s">
        <v>682</v>
      </c>
      <c r="F342" s="73" t="s">
        <v>5373</v>
      </c>
      <c r="G342" s="73" t="s">
        <v>7165</v>
      </c>
    </row>
    <row r="343" spans="1:7" ht="15">
      <c r="A343" s="73" t="s">
        <v>3903</v>
      </c>
      <c r="B343" s="73" t="s">
        <v>11638</v>
      </c>
      <c r="C343" s="73" t="s">
        <v>11523</v>
      </c>
      <c r="D343" s="73" t="s">
        <v>648</v>
      </c>
      <c r="E343" s="73" t="s">
        <v>682</v>
      </c>
      <c r="F343" s="73" t="s">
        <v>5447</v>
      </c>
      <c r="G343" s="73" t="s">
        <v>5735</v>
      </c>
    </row>
    <row r="344" spans="1:7" ht="15">
      <c r="A344" s="73" t="s">
        <v>1212</v>
      </c>
      <c r="B344" s="73" t="s">
        <v>102</v>
      </c>
      <c r="C344" s="73" t="s">
        <v>1026</v>
      </c>
      <c r="D344" s="73" t="s">
        <v>600</v>
      </c>
      <c r="E344" s="73" t="s">
        <v>682</v>
      </c>
      <c r="F344" s="73" t="s">
        <v>5447</v>
      </c>
      <c r="G344" s="73" t="s">
        <v>7152</v>
      </c>
    </row>
    <row r="345" spans="1:7" ht="15">
      <c r="A345" s="73" t="s">
        <v>1805</v>
      </c>
      <c r="B345" s="73" t="s">
        <v>11531</v>
      </c>
      <c r="C345" s="73" t="s">
        <v>11531</v>
      </c>
      <c r="D345" s="73" t="s">
        <v>679</v>
      </c>
      <c r="E345" s="73" t="s">
        <v>679</v>
      </c>
      <c r="F345" s="73" t="s">
        <v>5399</v>
      </c>
      <c r="G345" s="73" t="s">
        <v>7289</v>
      </c>
    </row>
    <row r="346" spans="1:7" ht="15">
      <c r="A346" s="73" t="s">
        <v>1638</v>
      </c>
      <c r="B346" s="73" t="s">
        <v>12280</v>
      </c>
      <c r="C346" s="73" t="s">
        <v>11836</v>
      </c>
      <c r="D346" s="73" t="s">
        <v>664</v>
      </c>
      <c r="E346" s="73" t="s">
        <v>682</v>
      </c>
      <c r="F346" s="73" t="s">
        <v>5389</v>
      </c>
      <c r="G346" s="73" t="s">
        <v>7271</v>
      </c>
    </row>
    <row r="347" spans="1:7" ht="15">
      <c r="A347" s="73" t="s">
        <v>3888</v>
      </c>
      <c r="B347" s="73" t="s">
        <v>11699</v>
      </c>
      <c r="C347" s="73" t="s">
        <v>11727</v>
      </c>
      <c r="D347" s="73" t="s">
        <v>646</v>
      </c>
      <c r="E347" s="73" t="s">
        <v>682</v>
      </c>
      <c r="F347" s="73" t="s">
        <v>5447</v>
      </c>
      <c r="G347" s="73" t="s">
        <v>5723</v>
      </c>
    </row>
    <row r="348" spans="1:7" ht="15">
      <c r="A348" s="73" t="s">
        <v>11938</v>
      </c>
      <c r="B348" s="73" t="s">
        <v>11525</v>
      </c>
      <c r="C348" s="73" t="s">
        <v>11525</v>
      </c>
      <c r="D348" s="73" t="s">
        <v>681</v>
      </c>
      <c r="E348" s="73" t="s">
        <v>682</v>
      </c>
      <c r="F348" s="72"/>
      <c r="G348" s="72"/>
    </row>
    <row r="349" spans="1:7" ht="15">
      <c r="A349" s="73" t="s">
        <v>3887</v>
      </c>
      <c r="B349" s="73" t="s">
        <v>11543</v>
      </c>
      <c r="C349" s="73" t="s">
        <v>11543</v>
      </c>
      <c r="D349" s="73" t="s">
        <v>658</v>
      </c>
      <c r="E349" s="73" t="s">
        <v>682</v>
      </c>
      <c r="F349" s="73" t="s">
        <v>5373</v>
      </c>
      <c r="G349" s="73" t="s">
        <v>5722</v>
      </c>
    </row>
    <row r="350" spans="1:7" ht="15">
      <c r="A350" s="73" t="s">
        <v>3885</v>
      </c>
      <c r="B350" s="73" t="s">
        <v>11523</v>
      </c>
      <c r="C350" s="73" t="s">
        <v>11688</v>
      </c>
      <c r="D350" s="73" t="s">
        <v>640</v>
      </c>
      <c r="E350" s="73" t="s">
        <v>680</v>
      </c>
      <c r="F350" s="73" t="s">
        <v>5447</v>
      </c>
      <c r="G350" s="73" t="s">
        <v>5720</v>
      </c>
    </row>
    <row r="351" spans="1:7" ht="15">
      <c r="A351" s="73" t="s">
        <v>3882</v>
      </c>
      <c r="B351" s="73" t="s">
        <v>11525</v>
      </c>
      <c r="C351" s="73" t="s">
        <v>11535</v>
      </c>
      <c r="D351" s="73" t="s">
        <v>679</v>
      </c>
      <c r="E351" s="73" t="s">
        <v>680</v>
      </c>
      <c r="F351" s="73" t="s">
        <v>5449</v>
      </c>
      <c r="G351" s="73" t="s">
        <v>5717</v>
      </c>
    </row>
    <row r="352" spans="1:7" ht="15">
      <c r="A352" s="73" t="s">
        <v>3884</v>
      </c>
      <c r="B352" s="73" t="s">
        <v>11614</v>
      </c>
      <c r="C352" s="73" t="s">
        <v>11566</v>
      </c>
      <c r="D352" s="73" t="s">
        <v>644</v>
      </c>
      <c r="E352" s="73" t="s">
        <v>678</v>
      </c>
      <c r="F352" s="73" t="s">
        <v>5447</v>
      </c>
      <c r="G352" s="73" t="s">
        <v>5719</v>
      </c>
    </row>
    <row r="353" spans="1:7" ht="15">
      <c r="A353" s="73" t="s">
        <v>3891</v>
      </c>
      <c r="B353" s="73" t="s">
        <v>11531</v>
      </c>
      <c r="C353" s="73" t="s">
        <v>11531</v>
      </c>
      <c r="D353" s="73" t="s">
        <v>680</v>
      </c>
      <c r="E353" s="73" t="s">
        <v>680</v>
      </c>
      <c r="F353" s="73" t="s">
        <v>5448</v>
      </c>
      <c r="G353" s="73" t="s">
        <v>5725</v>
      </c>
    </row>
    <row r="354" spans="1:7" ht="15">
      <c r="A354" s="73" t="s">
        <v>3883</v>
      </c>
      <c r="B354" s="73" t="s">
        <v>11562</v>
      </c>
      <c r="C354" s="73" t="s">
        <v>11614</v>
      </c>
      <c r="D354" s="73" t="s">
        <v>662</v>
      </c>
      <c r="E354" s="73" t="s">
        <v>682</v>
      </c>
      <c r="F354" s="73" t="s">
        <v>5373</v>
      </c>
      <c r="G354" s="73" t="s">
        <v>5718</v>
      </c>
    </row>
    <row r="355" spans="1:7" ht="15">
      <c r="A355" s="73" t="s">
        <v>3889</v>
      </c>
      <c r="B355" s="73" t="s">
        <v>11582</v>
      </c>
      <c r="C355" s="73" t="s">
        <v>11765</v>
      </c>
      <c r="D355" s="73" t="s">
        <v>647</v>
      </c>
      <c r="E355" s="73" t="s">
        <v>682</v>
      </c>
      <c r="F355" s="73" t="s">
        <v>5447</v>
      </c>
      <c r="G355" s="73" t="s">
        <v>5724</v>
      </c>
    </row>
    <row r="356" spans="1:7" ht="15">
      <c r="A356" s="73" t="s">
        <v>3886</v>
      </c>
      <c r="B356" s="73" t="s">
        <v>11494</v>
      </c>
      <c r="C356" s="73" t="s">
        <v>11553</v>
      </c>
      <c r="D356" s="73" t="s">
        <v>650</v>
      </c>
      <c r="E356" s="73" t="s">
        <v>682</v>
      </c>
      <c r="F356" s="73" t="s">
        <v>5447</v>
      </c>
      <c r="G356" s="73" t="s">
        <v>5721</v>
      </c>
    </row>
    <row r="357" spans="1:7" ht="15">
      <c r="A357" s="73" t="s">
        <v>3892</v>
      </c>
      <c r="B357" s="73" t="s">
        <v>11494</v>
      </c>
      <c r="C357" s="73" t="s">
        <v>11818</v>
      </c>
      <c r="D357" s="73" t="s">
        <v>667</v>
      </c>
      <c r="E357" s="73" t="s">
        <v>682</v>
      </c>
      <c r="F357" s="73" t="s">
        <v>5373</v>
      </c>
      <c r="G357" s="73" t="s">
        <v>5726</v>
      </c>
    </row>
    <row r="358" spans="1:7" ht="15">
      <c r="A358" s="73" t="s">
        <v>3890</v>
      </c>
      <c r="B358" s="73" t="s">
        <v>11529</v>
      </c>
      <c r="C358" s="73" t="s">
        <v>11757</v>
      </c>
      <c r="D358" s="73" t="s">
        <v>637</v>
      </c>
      <c r="E358" s="73" t="s">
        <v>682</v>
      </c>
      <c r="F358" s="73" t="s">
        <v>5447</v>
      </c>
      <c r="G358" s="73" t="s">
        <v>12314</v>
      </c>
    </row>
    <row r="359" spans="1:7" ht="15">
      <c r="A359" s="73" t="s">
        <v>3895</v>
      </c>
      <c r="B359" s="73" t="s">
        <v>11615</v>
      </c>
      <c r="C359" s="73" t="s">
        <v>11615</v>
      </c>
      <c r="D359" s="73" t="s">
        <v>667</v>
      </c>
      <c r="E359" s="73" t="s">
        <v>682</v>
      </c>
      <c r="F359" s="73" t="s">
        <v>5373</v>
      </c>
      <c r="G359" s="73" t="s">
        <v>5731</v>
      </c>
    </row>
    <row r="360" spans="1:7" ht="15">
      <c r="A360" s="73" t="s">
        <v>3955</v>
      </c>
      <c r="B360" s="73" t="s">
        <v>11788</v>
      </c>
      <c r="C360" s="73" t="s">
        <v>499</v>
      </c>
      <c r="D360" s="73" t="s">
        <v>668</v>
      </c>
      <c r="E360" s="73" t="s">
        <v>682</v>
      </c>
      <c r="F360" s="73" t="s">
        <v>5447</v>
      </c>
      <c r="G360" s="73" t="s">
        <v>5788</v>
      </c>
    </row>
    <row r="361" spans="1:7" ht="15">
      <c r="A361" s="73" t="s">
        <v>10104</v>
      </c>
      <c r="B361" s="73" t="s">
        <v>12161</v>
      </c>
      <c r="C361" s="73" t="s">
        <v>12315</v>
      </c>
      <c r="D361" s="73" t="s">
        <v>584</v>
      </c>
      <c r="E361" s="73" t="s">
        <v>682</v>
      </c>
      <c r="F361" s="73" t="s">
        <v>5447</v>
      </c>
      <c r="G361" s="73" t="s">
        <v>7090</v>
      </c>
    </row>
    <row r="362" spans="1:7" ht="15">
      <c r="A362" s="73" t="s">
        <v>3164</v>
      </c>
      <c r="B362" s="73" t="s">
        <v>12316</v>
      </c>
      <c r="C362" s="73" t="s">
        <v>12317</v>
      </c>
      <c r="D362" s="73" t="s">
        <v>584</v>
      </c>
      <c r="E362" s="73" t="s">
        <v>682</v>
      </c>
      <c r="F362" s="73" t="s">
        <v>5447</v>
      </c>
      <c r="G362" s="73" t="s">
        <v>6889</v>
      </c>
    </row>
    <row r="363" spans="1:7" ht="15">
      <c r="A363" s="73" t="s">
        <v>12318</v>
      </c>
      <c r="B363" s="73" t="s">
        <v>11782</v>
      </c>
      <c r="C363" s="73" t="s">
        <v>11768</v>
      </c>
      <c r="D363" s="73" t="s">
        <v>11445</v>
      </c>
      <c r="E363" s="73" t="s">
        <v>677</v>
      </c>
      <c r="F363" s="72"/>
      <c r="G363" s="73" t="s">
        <v>6889</v>
      </c>
    </row>
    <row r="364" spans="1:7" ht="15">
      <c r="A364" s="73" t="s">
        <v>12319</v>
      </c>
      <c r="B364" s="73" t="s">
        <v>11629</v>
      </c>
      <c r="C364" s="73" t="s">
        <v>11581</v>
      </c>
      <c r="D364" s="73" t="s">
        <v>674</v>
      </c>
      <c r="E364" s="73" t="s">
        <v>678</v>
      </c>
      <c r="F364" s="73" t="s">
        <v>5427</v>
      </c>
      <c r="G364" s="73" t="s">
        <v>6889</v>
      </c>
    </row>
    <row r="365" spans="1:7" ht="15">
      <c r="A365" s="73" t="s">
        <v>5478</v>
      </c>
      <c r="B365" s="73" t="s">
        <v>11531</v>
      </c>
      <c r="C365" s="73" t="s">
        <v>11525</v>
      </c>
      <c r="D365" s="73" t="s">
        <v>674</v>
      </c>
      <c r="E365" s="73" t="s">
        <v>674</v>
      </c>
      <c r="F365" s="73" t="s">
        <v>5479</v>
      </c>
      <c r="G365" s="73" t="s">
        <v>12320</v>
      </c>
    </row>
    <row r="366" spans="1:7" ht="15">
      <c r="A366" s="73" t="s">
        <v>10209</v>
      </c>
      <c r="B366" s="73" t="s">
        <v>11581</v>
      </c>
      <c r="C366" s="73" t="s">
        <v>11489</v>
      </c>
      <c r="D366" s="73" t="s">
        <v>565</v>
      </c>
      <c r="E366" s="73" t="s">
        <v>675</v>
      </c>
      <c r="F366" s="73" t="s">
        <v>5448</v>
      </c>
      <c r="G366" s="73" t="s">
        <v>6249</v>
      </c>
    </row>
    <row r="367" spans="1:7" ht="15">
      <c r="A367" s="73" t="s">
        <v>1768</v>
      </c>
      <c r="B367" s="73" t="s">
        <v>11566</v>
      </c>
      <c r="C367" s="73" t="s">
        <v>11554</v>
      </c>
      <c r="D367" s="73" t="s">
        <v>651</v>
      </c>
      <c r="E367" s="73" t="s">
        <v>680</v>
      </c>
      <c r="F367" s="73" t="s">
        <v>5447</v>
      </c>
      <c r="G367" s="73" t="s">
        <v>6284</v>
      </c>
    </row>
    <row r="368" spans="1:7" ht="15">
      <c r="A368" s="73" t="s">
        <v>10180</v>
      </c>
      <c r="B368" s="73" t="s">
        <v>12321</v>
      </c>
      <c r="C368" s="73" t="s">
        <v>12322</v>
      </c>
      <c r="D368" s="73" t="s">
        <v>584</v>
      </c>
      <c r="E368" s="73" t="s">
        <v>683</v>
      </c>
      <c r="F368" s="73" t="s">
        <v>5447</v>
      </c>
      <c r="G368" s="73" t="s">
        <v>7302</v>
      </c>
    </row>
    <row r="369" spans="1:7" ht="15">
      <c r="A369" s="73" t="s">
        <v>10181</v>
      </c>
      <c r="B369" s="73" t="s">
        <v>11645</v>
      </c>
      <c r="C369" s="73" t="s">
        <v>11581</v>
      </c>
      <c r="D369" s="73" t="s">
        <v>670</v>
      </c>
      <c r="E369" s="73" t="s">
        <v>681</v>
      </c>
      <c r="F369" s="73" t="s">
        <v>5406</v>
      </c>
      <c r="G369" s="73" t="s">
        <v>7300</v>
      </c>
    </row>
    <row r="370" spans="1:7" ht="15">
      <c r="A370" s="73" t="s">
        <v>1956</v>
      </c>
      <c r="B370" s="73" t="s">
        <v>12323</v>
      </c>
      <c r="C370" s="73" t="s">
        <v>12324</v>
      </c>
      <c r="D370" s="73" t="s">
        <v>584</v>
      </c>
      <c r="E370" s="73" t="s">
        <v>682</v>
      </c>
      <c r="F370" s="73" t="s">
        <v>5447</v>
      </c>
      <c r="G370" s="73" t="s">
        <v>7299</v>
      </c>
    </row>
    <row r="371" spans="1:7" ht="15">
      <c r="A371" s="73" t="s">
        <v>1510</v>
      </c>
      <c r="B371" s="73" t="s">
        <v>138</v>
      </c>
      <c r="C371" s="73" t="s">
        <v>992</v>
      </c>
      <c r="D371" s="73" t="s">
        <v>637</v>
      </c>
      <c r="E371" s="73" t="s">
        <v>683</v>
      </c>
      <c r="F371" s="73" t="s">
        <v>5447</v>
      </c>
      <c r="G371" s="73" t="s">
        <v>5908</v>
      </c>
    </row>
    <row r="372" spans="1:7" ht="15">
      <c r="A372" s="73" t="s">
        <v>1697</v>
      </c>
      <c r="B372" s="73" t="s">
        <v>11535</v>
      </c>
      <c r="C372" s="73" t="s">
        <v>11535</v>
      </c>
      <c r="D372" s="73" t="s">
        <v>643</v>
      </c>
      <c r="E372" s="73" t="s">
        <v>675</v>
      </c>
      <c r="F372" s="73" t="s">
        <v>5373</v>
      </c>
      <c r="G372" s="73" t="s">
        <v>6074</v>
      </c>
    </row>
    <row r="373" spans="1:7" ht="15">
      <c r="A373" s="73" t="s">
        <v>1693</v>
      </c>
      <c r="B373" s="73" t="s">
        <v>11563</v>
      </c>
      <c r="C373" s="73" t="s">
        <v>11645</v>
      </c>
      <c r="D373" s="73" t="s">
        <v>11445</v>
      </c>
      <c r="E373" s="73" t="s">
        <v>675</v>
      </c>
      <c r="F373" s="73" t="s">
        <v>5448</v>
      </c>
      <c r="G373" s="73" t="s">
        <v>6072</v>
      </c>
    </row>
    <row r="374" spans="1:7" ht="15">
      <c r="A374" s="73" t="s">
        <v>1698</v>
      </c>
      <c r="B374" s="73" t="s">
        <v>11502</v>
      </c>
      <c r="C374" s="73" t="s">
        <v>11558</v>
      </c>
      <c r="D374" s="73" t="s">
        <v>603</v>
      </c>
      <c r="E374" s="73" t="s">
        <v>678</v>
      </c>
      <c r="F374" s="73" t="s">
        <v>5373</v>
      </c>
      <c r="G374" s="73" t="s">
        <v>6073</v>
      </c>
    </row>
    <row r="375" spans="1:7" ht="15">
      <c r="A375" s="73" t="s">
        <v>1694</v>
      </c>
      <c r="B375" s="73" t="s">
        <v>11575</v>
      </c>
      <c r="C375" s="73" t="s">
        <v>11618</v>
      </c>
      <c r="D375" s="73" t="s">
        <v>553</v>
      </c>
      <c r="E375" s="73" t="s">
        <v>673</v>
      </c>
      <c r="F375" s="73" t="s">
        <v>5373</v>
      </c>
      <c r="G375" s="73" t="s">
        <v>12325</v>
      </c>
    </row>
    <row r="376" spans="1:7" ht="15">
      <c r="A376" s="73" t="s">
        <v>1696</v>
      </c>
      <c r="B376" s="73" t="s">
        <v>11638</v>
      </c>
      <c r="C376" s="73" t="s">
        <v>11566</v>
      </c>
      <c r="D376" s="73" t="s">
        <v>566</v>
      </c>
      <c r="E376" s="73" t="s">
        <v>680</v>
      </c>
      <c r="F376" s="73" t="s">
        <v>5447</v>
      </c>
      <c r="G376" s="73" t="s">
        <v>6075</v>
      </c>
    </row>
    <row r="377" spans="1:7" ht="15">
      <c r="A377" s="73" t="s">
        <v>1747</v>
      </c>
      <c r="B377" s="73" t="s">
        <v>11500</v>
      </c>
      <c r="C377" s="73" t="s">
        <v>11617</v>
      </c>
      <c r="D377" s="73" t="s">
        <v>11445</v>
      </c>
      <c r="E377" s="73" t="s">
        <v>682</v>
      </c>
      <c r="F377" s="73" t="s">
        <v>5448</v>
      </c>
      <c r="G377" s="73" t="s">
        <v>6063</v>
      </c>
    </row>
    <row r="378" spans="1:7" ht="15">
      <c r="A378" s="73" t="s">
        <v>1746</v>
      </c>
      <c r="B378" s="73" t="s">
        <v>11501</v>
      </c>
      <c r="C378" s="73" t="s">
        <v>11543</v>
      </c>
      <c r="D378" s="73" t="s">
        <v>11446</v>
      </c>
      <c r="E378" s="73" t="s">
        <v>682</v>
      </c>
      <c r="F378" s="73" t="s">
        <v>5373</v>
      </c>
      <c r="G378" s="73" t="s">
        <v>6062</v>
      </c>
    </row>
    <row r="379" spans="1:7" ht="15">
      <c r="A379" s="73" t="s">
        <v>10153</v>
      </c>
      <c r="B379" s="73" t="s">
        <v>11535</v>
      </c>
      <c r="C379" s="73" t="s">
        <v>11535</v>
      </c>
      <c r="D379" s="73" t="s">
        <v>666</v>
      </c>
      <c r="E379" s="73" t="s">
        <v>674</v>
      </c>
      <c r="F379" s="73" t="s">
        <v>5448</v>
      </c>
      <c r="G379" s="73" t="s">
        <v>6061</v>
      </c>
    </row>
    <row r="380" spans="1:7" ht="15">
      <c r="A380" s="73" t="s">
        <v>5527</v>
      </c>
      <c r="B380" s="73" t="s">
        <v>11524</v>
      </c>
      <c r="C380" s="73" t="s">
        <v>11574</v>
      </c>
      <c r="D380" s="73" t="s">
        <v>11619</v>
      </c>
      <c r="E380" s="73" t="s">
        <v>663</v>
      </c>
      <c r="F380" s="73" t="s">
        <v>5379</v>
      </c>
      <c r="G380" s="73" t="s">
        <v>10629</v>
      </c>
    </row>
    <row r="381" spans="1:7" ht="15">
      <c r="A381" s="73" t="s">
        <v>1749</v>
      </c>
      <c r="B381" s="73" t="s">
        <v>11535</v>
      </c>
      <c r="C381" s="73" t="s">
        <v>11531</v>
      </c>
      <c r="D381" s="73" t="s">
        <v>645</v>
      </c>
      <c r="E381" s="73" t="s">
        <v>650</v>
      </c>
      <c r="F381" s="73" t="s">
        <v>5373</v>
      </c>
      <c r="G381" s="73" t="s">
        <v>6065</v>
      </c>
    </row>
    <row r="382" spans="1:7" ht="15">
      <c r="A382" s="73" t="s">
        <v>1743</v>
      </c>
      <c r="B382" s="73" t="s">
        <v>11531</v>
      </c>
      <c r="C382" s="73" t="s">
        <v>11531</v>
      </c>
      <c r="D382" s="73" t="s">
        <v>662</v>
      </c>
      <c r="E382" s="73" t="s">
        <v>662</v>
      </c>
      <c r="F382" s="73" t="s">
        <v>5449</v>
      </c>
      <c r="G382" s="73" t="s">
        <v>12326</v>
      </c>
    </row>
    <row r="383" spans="1:7" ht="15">
      <c r="A383" s="73" t="s">
        <v>1745</v>
      </c>
      <c r="B383" s="73" t="s">
        <v>11521</v>
      </c>
      <c r="C383" s="73" t="s">
        <v>11524</v>
      </c>
      <c r="D383" s="73" t="s">
        <v>651</v>
      </c>
      <c r="E383" s="73" t="s">
        <v>674</v>
      </c>
      <c r="F383" s="73" t="s">
        <v>5448</v>
      </c>
      <c r="G383" s="73" t="s">
        <v>6060</v>
      </c>
    </row>
    <row r="384" spans="1:7" ht="15">
      <c r="A384" s="73" t="s">
        <v>1256</v>
      </c>
      <c r="B384" s="73" t="s">
        <v>11711</v>
      </c>
      <c r="C384" s="73" t="s">
        <v>11895</v>
      </c>
      <c r="D384" s="73" t="s">
        <v>644</v>
      </c>
      <c r="E384" s="73" t="s">
        <v>682</v>
      </c>
      <c r="F384" s="73" t="s">
        <v>5447</v>
      </c>
      <c r="G384" s="73" t="s">
        <v>6779</v>
      </c>
    </row>
    <row r="385" spans="1:7" ht="15">
      <c r="A385" s="73" t="s">
        <v>3156</v>
      </c>
      <c r="B385" s="73" t="s">
        <v>11584</v>
      </c>
      <c r="C385" s="73" t="s">
        <v>11629</v>
      </c>
      <c r="D385" s="73" t="s">
        <v>635</v>
      </c>
      <c r="E385" s="73" t="s">
        <v>677</v>
      </c>
      <c r="F385" s="73" t="s">
        <v>5373</v>
      </c>
      <c r="G385" s="73" t="s">
        <v>6885</v>
      </c>
    </row>
    <row r="386" spans="1:7" ht="15">
      <c r="A386" s="73" t="s">
        <v>3155</v>
      </c>
      <c r="B386" s="73" t="s">
        <v>11649</v>
      </c>
      <c r="C386" s="73" t="s">
        <v>11579</v>
      </c>
      <c r="D386" s="73" t="s">
        <v>610</v>
      </c>
      <c r="E386" s="73" t="s">
        <v>682</v>
      </c>
      <c r="F386" s="73" t="s">
        <v>5370</v>
      </c>
      <c r="G386" s="73" t="s">
        <v>6886</v>
      </c>
    </row>
    <row r="387" spans="1:7" ht="15">
      <c r="A387" s="73" t="s">
        <v>3741</v>
      </c>
      <c r="B387" s="73" t="s">
        <v>11531</v>
      </c>
      <c r="C387" s="73" t="s">
        <v>11532</v>
      </c>
      <c r="D387" s="73" t="s">
        <v>651</v>
      </c>
      <c r="E387" s="73" t="s">
        <v>651</v>
      </c>
      <c r="F387" s="73" t="s">
        <v>5392</v>
      </c>
      <c r="G387" s="73" t="s">
        <v>7209</v>
      </c>
    </row>
    <row r="388" spans="1:7" ht="15">
      <c r="A388" s="73" t="s">
        <v>1403</v>
      </c>
      <c r="B388" s="73" t="s">
        <v>11525</v>
      </c>
      <c r="C388" s="73" t="s">
        <v>11525</v>
      </c>
      <c r="D388" s="73" t="s">
        <v>681</v>
      </c>
      <c r="E388" s="73" t="s">
        <v>681</v>
      </c>
      <c r="F388" s="73" t="s">
        <v>5406</v>
      </c>
      <c r="G388" s="73" t="s">
        <v>7206</v>
      </c>
    </row>
    <row r="389" spans="1:7" ht="15">
      <c r="A389" s="73" t="s">
        <v>3740</v>
      </c>
      <c r="B389" s="73" t="s">
        <v>11661</v>
      </c>
      <c r="C389" s="73" t="s">
        <v>11916</v>
      </c>
      <c r="D389" s="73" t="s">
        <v>584</v>
      </c>
      <c r="E389" s="73" t="s">
        <v>682</v>
      </c>
      <c r="F389" s="73" t="s">
        <v>5447</v>
      </c>
      <c r="G389" s="73" t="s">
        <v>7208</v>
      </c>
    </row>
    <row r="390" spans="1:7" ht="15">
      <c r="A390" s="73" t="s">
        <v>3745</v>
      </c>
      <c r="B390" s="73" t="s">
        <v>11525</v>
      </c>
      <c r="C390" s="73" t="s">
        <v>11525</v>
      </c>
      <c r="D390" s="73" t="s">
        <v>672</v>
      </c>
      <c r="E390" s="73" t="s">
        <v>682</v>
      </c>
      <c r="F390" s="73" t="s">
        <v>5381</v>
      </c>
      <c r="G390" s="73" t="s">
        <v>7210</v>
      </c>
    </row>
    <row r="391" spans="1:7" ht="15">
      <c r="A391" s="73" t="s">
        <v>5086</v>
      </c>
      <c r="B391" s="73" t="s">
        <v>3036</v>
      </c>
      <c r="C391" s="73" t="s">
        <v>11810</v>
      </c>
      <c r="D391" s="73" t="s">
        <v>648</v>
      </c>
      <c r="E391" s="73" t="s">
        <v>682</v>
      </c>
      <c r="F391" s="73" t="s">
        <v>5447</v>
      </c>
      <c r="G391" s="73" t="s">
        <v>6767</v>
      </c>
    </row>
    <row r="392" spans="1:7" ht="15">
      <c r="A392" s="73" t="s">
        <v>5085</v>
      </c>
      <c r="B392" s="73" t="s">
        <v>11531</v>
      </c>
      <c r="C392" s="73" t="s">
        <v>11531</v>
      </c>
      <c r="D392" s="73" t="s">
        <v>665</v>
      </c>
      <c r="E392" s="73" t="s">
        <v>665</v>
      </c>
      <c r="F392" s="73" t="s">
        <v>5449</v>
      </c>
      <c r="G392" s="73" t="s">
        <v>6766</v>
      </c>
    </row>
    <row r="393" spans="1:7" ht="15">
      <c r="A393" s="73" t="s">
        <v>5084</v>
      </c>
      <c r="B393" s="73" t="s">
        <v>11525</v>
      </c>
      <c r="C393" s="73" t="s">
        <v>11525</v>
      </c>
      <c r="D393" s="73" t="s">
        <v>651</v>
      </c>
      <c r="E393" s="73" t="s">
        <v>674</v>
      </c>
      <c r="F393" s="73" t="s">
        <v>5373</v>
      </c>
      <c r="G393" s="73" t="s">
        <v>12327</v>
      </c>
    </row>
    <row r="394" spans="1:7" ht="15">
      <c r="A394" s="73" t="s">
        <v>5083</v>
      </c>
      <c r="B394" s="73" t="s">
        <v>11690</v>
      </c>
      <c r="C394" s="73" t="s">
        <v>12328</v>
      </c>
      <c r="D394" s="73" t="s">
        <v>637</v>
      </c>
      <c r="E394" s="73" t="s">
        <v>682</v>
      </c>
      <c r="F394" s="73" t="s">
        <v>5447</v>
      </c>
      <c r="G394" s="73" t="s">
        <v>6765</v>
      </c>
    </row>
    <row r="395" spans="1:7" ht="15">
      <c r="A395" s="73" t="s">
        <v>5087</v>
      </c>
      <c r="B395" s="73" t="s">
        <v>11563</v>
      </c>
      <c r="C395" s="73" t="s">
        <v>11557</v>
      </c>
      <c r="D395" s="73" t="s">
        <v>679</v>
      </c>
      <c r="E395" s="73" t="s">
        <v>682</v>
      </c>
      <c r="F395" s="73" t="s">
        <v>5406</v>
      </c>
      <c r="G395" s="73" t="s">
        <v>6768</v>
      </c>
    </row>
    <row r="396" spans="1:7" ht="15">
      <c r="A396" s="73" t="s">
        <v>10121</v>
      </c>
      <c r="B396" s="73" t="s">
        <v>11584</v>
      </c>
      <c r="C396" s="73" t="s">
        <v>11594</v>
      </c>
      <c r="D396" s="73" t="s">
        <v>650</v>
      </c>
      <c r="E396" s="73" t="s">
        <v>679</v>
      </c>
      <c r="F396" s="73" t="s">
        <v>5447</v>
      </c>
      <c r="G396" s="73" t="s">
        <v>10265</v>
      </c>
    </row>
    <row r="397" spans="1:7" ht="15">
      <c r="A397" s="73" t="s">
        <v>10122</v>
      </c>
      <c r="B397" s="73" t="s">
        <v>11688</v>
      </c>
      <c r="C397" s="73" t="s">
        <v>11593</v>
      </c>
      <c r="D397" s="73" t="s">
        <v>646</v>
      </c>
      <c r="E397" s="73" t="s">
        <v>682</v>
      </c>
      <c r="F397" s="73" t="s">
        <v>5447</v>
      </c>
      <c r="G397" s="73" t="s">
        <v>10266</v>
      </c>
    </row>
    <row r="398" spans="1:7" ht="15">
      <c r="A398" s="73" t="s">
        <v>4024</v>
      </c>
      <c r="B398" s="73" t="s">
        <v>11614</v>
      </c>
      <c r="C398" s="73" t="s">
        <v>11562</v>
      </c>
      <c r="D398" s="73" t="s">
        <v>637</v>
      </c>
      <c r="E398" s="73" t="s">
        <v>678</v>
      </c>
      <c r="F398" s="73" t="s">
        <v>5373</v>
      </c>
      <c r="G398" s="73" t="s">
        <v>5805</v>
      </c>
    </row>
    <row r="399" spans="1:7" ht="15">
      <c r="A399" s="73" t="s">
        <v>4025</v>
      </c>
      <c r="B399" s="73" t="s">
        <v>11520</v>
      </c>
      <c r="C399" s="73" t="s">
        <v>11524</v>
      </c>
      <c r="D399" s="73" t="s">
        <v>650</v>
      </c>
      <c r="E399" s="73" t="s">
        <v>680</v>
      </c>
      <c r="F399" s="73" t="s">
        <v>5373</v>
      </c>
      <c r="G399" s="73" t="s">
        <v>5806</v>
      </c>
    </row>
    <row r="400" spans="1:7" ht="15">
      <c r="A400" s="73" t="s">
        <v>1915</v>
      </c>
      <c r="B400" s="73" t="s">
        <v>11531</v>
      </c>
      <c r="C400" s="73" t="s">
        <v>11531</v>
      </c>
      <c r="D400" s="73" t="s">
        <v>678</v>
      </c>
      <c r="E400" s="73" t="s">
        <v>678</v>
      </c>
      <c r="F400" s="73" t="s">
        <v>5449</v>
      </c>
      <c r="G400" s="73" t="s">
        <v>6413</v>
      </c>
    </row>
    <row r="401" spans="1:7" ht="15">
      <c r="A401" s="73" t="s">
        <v>1913</v>
      </c>
      <c r="B401" s="73" t="s">
        <v>11693</v>
      </c>
      <c r="C401" s="73" t="s">
        <v>11595</v>
      </c>
      <c r="D401" s="73" t="s">
        <v>647</v>
      </c>
      <c r="E401" s="73" t="s">
        <v>682</v>
      </c>
      <c r="F401" s="73" t="s">
        <v>5373</v>
      </c>
      <c r="G401" s="73" t="s">
        <v>6409</v>
      </c>
    </row>
    <row r="402" spans="1:7" ht="15">
      <c r="A402" s="73" t="s">
        <v>1916</v>
      </c>
      <c r="B402" s="73" t="s">
        <v>12329</v>
      </c>
      <c r="C402" s="73" t="s">
        <v>12330</v>
      </c>
      <c r="D402" s="73" t="s">
        <v>637</v>
      </c>
      <c r="E402" s="73" t="s">
        <v>682</v>
      </c>
      <c r="F402" s="73" t="s">
        <v>5447</v>
      </c>
      <c r="G402" s="73" t="s">
        <v>6411</v>
      </c>
    </row>
    <row r="403" spans="1:7" ht="15">
      <c r="A403" s="73" t="s">
        <v>1914</v>
      </c>
      <c r="B403" s="73" t="s">
        <v>11645</v>
      </c>
      <c r="C403" s="73" t="s">
        <v>11543</v>
      </c>
      <c r="D403" s="73" t="s">
        <v>652</v>
      </c>
      <c r="E403" s="73" t="s">
        <v>682</v>
      </c>
      <c r="F403" s="73" t="s">
        <v>5373</v>
      </c>
      <c r="G403" s="73" t="s">
        <v>6412</v>
      </c>
    </row>
    <row r="404" spans="1:7" ht="15">
      <c r="A404" s="73" t="s">
        <v>1910</v>
      </c>
      <c r="B404" s="73" t="s">
        <v>11600</v>
      </c>
      <c r="C404" s="73" t="s">
        <v>11642</v>
      </c>
      <c r="D404" s="73" t="s">
        <v>650</v>
      </c>
      <c r="E404" s="73" t="s">
        <v>682</v>
      </c>
      <c r="F404" s="73" t="s">
        <v>5373</v>
      </c>
      <c r="G404" s="73" t="s">
        <v>6408</v>
      </c>
    </row>
    <row r="405" spans="1:7" ht="15">
      <c r="A405" s="73" t="s">
        <v>1909</v>
      </c>
      <c r="B405" s="73" t="s">
        <v>642</v>
      </c>
      <c r="C405" s="73" t="s">
        <v>12331</v>
      </c>
      <c r="D405" s="73" t="s">
        <v>637</v>
      </c>
      <c r="E405" s="73" t="s">
        <v>682</v>
      </c>
      <c r="F405" s="73" t="s">
        <v>5447</v>
      </c>
      <c r="G405" s="73" t="s">
        <v>6407</v>
      </c>
    </row>
    <row r="406" spans="1:7" ht="15">
      <c r="A406" s="73" t="s">
        <v>3424</v>
      </c>
      <c r="B406" s="73" t="s">
        <v>11531</v>
      </c>
      <c r="C406" s="73" t="s">
        <v>11531</v>
      </c>
      <c r="D406" s="73" t="s">
        <v>681</v>
      </c>
      <c r="E406" s="73" t="s">
        <v>681</v>
      </c>
      <c r="F406" s="73" t="s">
        <v>5370</v>
      </c>
      <c r="G406" s="73" t="s">
        <v>7034</v>
      </c>
    </row>
    <row r="407" spans="1:7" ht="15">
      <c r="A407" s="73" t="s">
        <v>10182</v>
      </c>
      <c r="B407" s="73" t="s">
        <v>11490</v>
      </c>
      <c r="C407" s="73" t="s">
        <v>11778</v>
      </c>
      <c r="D407" s="73" t="s">
        <v>600</v>
      </c>
      <c r="E407" s="73" t="s">
        <v>678</v>
      </c>
      <c r="F407" s="73" t="s">
        <v>5447</v>
      </c>
      <c r="G407" s="73" t="s">
        <v>7456</v>
      </c>
    </row>
    <row r="408" spans="1:7" ht="15">
      <c r="A408" s="73" t="s">
        <v>1606</v>
      </c>
      <c r="B408" s="73" t="s">
        <v>11491</v>
      </c>
      <c r="C408" s="73" t="s">
        <v>11928</v>
      </c>
      <c r="D408" s="73" t="s">
        <v>610</v>
      </c>
      <c r="E408" s="73" t="s">
        <v>682</v>
      </c>
      <c r="F408" s="73" t="s">
        <v>5447</v>
      </c>
      <c r="G408" s="73" t="s">
        <v>7441</v>
      </c>
    </row>
    <row r="409" spans="1:7" ht="15">
      <c r="A409" s="73" t="s">
        <v>3556</v>
      </c>
      <c r="B409" s="73" t="s">
        <v>11570</v>
      </c>
      <c r="C409" s="73" t="s">
        <v>11570</v>
      </c>
      <c r="D409" s="73" t="s">
        <v>660</v>
      </c>
      <c r="E409" s="73" t="s">
        <v>680</v>
      </c>
      <c r="F409" s="73" t="s">
        <v>5373</v>
      </c>
      <c r="G409" s="73" t="s">
        <v>7515</v>
      </c>
    </row>
    <row r="410" spans="1:7" ht="15">
      <c r="A410" s="73" t="s">
        <v>3555</v>
      </c>
      <c r="B410" s="73" t="s">
        <v>11576</v>
      </c>
      <c r="C410" s="73" t="s">
        <v>140</v>
      </c>
      <c r="D410" s="73" t="s">
        <v>608</v>
      </c>
      <c r="E410" s="73" t="s">
        <v>682</v>
      </c>
      <c r="F410" s="73" t="s">
        <v>5447</v>
      </c>
      <c r="G410" s="73" t="s">
        <v>7514</v>
      </c>
    </row>
    <row r="411" spans="1:7" ht="15">
      <c r="A411" s="73" t="s">
        <v>1180</v>
      </c>
      <c r="B411" s="73" t="s">
        <v>11822</v>
      </c>
      <c r="C411" s="73" t="s">
        <v>12332</v>
      </c>
      <c r="D411" s="73" t="s">
        <v>610</v>
      </c>
      <c r="E411" s="73" t="s">
        <v>682</v>
      </c>
      <c r="F411" s="73" t="s">
        <v>5447</v>
      </c>
      <c r="G411" s="73" t="s">
        <v>7114</v>
      </c>
    </row>
    <row r="412" spans="1:7" ht="15">
      <c r="A412" s="73" t="s">
        <v>1948</v>
      </c>
      <c r="B412" s="73" t="s">
        <v>3000</v>
      </c>
      <c r="C412" s="73" t="s">
        <v>12333</v>
      </c>
      <c r="D412" s="73" t="s">
        <v>610</v>
      </c>
      <c r="E412" s="73" t="s">
        <v>682</v>
      </c>
      <c r="F412" s="73" t="s">
        <v>5447</v>
      </c>
      <c r="G412" s="73" t="s">
        <v>7307</v>
      </c>
    </row>
    <row r="413" spans="1:7" ht="15">
      <c r="A413" s="73" t="s">
        <v>1152</v>
      </c>
      <c r="B413" s="73" t="s">
        <v>11531</v>
      </c>
      <c r="C413" s="73" t="s">
        <v>11531</v>
      </c>
      <c r="D413" s="73" t="s">
        <v>678</v>
      </c>
      <c r="E413" s="73" t="s">
        <v>678</v>
      </c>
      <c r="F413" s="73" t="s">
        <v>5373</v>
      </c>
      <c r="G413" s="73" t="s">
        <v>7094</v>
      </c>
    </row>
    <row r="414" spans="1:7" ht="15">
      <c r="A414" s="73" t="s">
        <v>3387</v>
      </c>
      <c r="B414" s="73" t="s">
        <v>11632</v>
      </c>
      <c r="C414" s="73" t="s">
        <v>12182</v>
      </c>
      <c r="D414" s="73" t="s">
        <v>610</v>
      </c>
      <c r="E414" s="73" t="s">
        <v>679</v>
      </c>
      <c r="F414" s="73" t="s">
        <v>5447</v>
      </c>
      <c r="G414" s="73" t="s">
        <v>7011</v>
      </c>
    </row>
    <row r="415" spans="1:7" ht="15">
      <c r="A415" s="73" t="s">
        <v>3388</v>
      </c>
      <c r="B415" s="73" t="s">
        <v>11494</v>
      </c>
      <c r="C415" s="73" t="s">
        <v>11617</v>
      </c>
      <c r="D415" s="73" t="s">
        <v>576</v>
      </c>
      <c r="E415" s="73" t="s">
        <v>679</v>
      </c>
      <c r="F415" s="73" t="s">
        <v>5370</v>
      </c>
      <c r="G415" s="73" t="s">
        <v>7012</v>
      </c>
    </row>
    <row r="416" spans="1:7" ht="15">
      <c r="A416" s="73" t="s">
        <v>12334</v>
      </c>
      <c r="B416" s="73" t="s">
        <v>11521</v>
      </c>
      <c r="C416" s="73" t="s">
        <v>11581</v>
      </c>
      <c r="D416" s="73" t="s">
        <v>11444</v>
      </c>
      <c r="E416" s="73" t="s">
        <v>664</v>
      </c>
      <c r="F416" s="73" t="s">
        <v>5370</v>
      </c>
      <c r="G416" s="73" t="s">
        <v>7012</v>
      </c>
    </row>
    <row r="417" spans="1:7" ht="15">
      <c r="A417" s="73" t="s">
        <v>3418</v>
      </c>
      <c r="B417" s="73" t="s">
        <v>12335</v>
      </c>
      <c r="C417" s="73" t="s">
        <v>12336</v>
      </c>
      <c r="D417" s="73" t="s">
        <v>610</v>
      </c>
      <c r="E417" s="73" t="s">
        <v>682</v>
      </c>
      <c r="F417" s="73" t="s">
        <v>5447</v>
      </c>
      <c r="G417" s="73" t="s">
        <v>7032</v>
      </c>
    </row>
    <row r="418" spans="1:7" ht="15">
      <c r="A418" s="73" t="s">
        <v>12337</v>
      </c>
      <c r="B418" s="73" t="s">
        <v>12338</v>
      </c>
      <c r="C418" s="73" t="s">
        <v>12339</v>
      </c>
      <c r="D418" s="73" t="s">
        <v>661</v>
      </c>
      <c r="E418" s="73" t="s">
        <v>675</v>
      </c>
      <c r="F418" s="73" t="s">
        <v>5447</v>
      </c>
      <c r="G418" s="73" t="s">
        <v>7032</v>
      </c>
    </row>
    <row r="419" spans="1:7" ht="15">
      <c r="A419" s="73" t="s">
        <v>12340</v>
      </c>
      <c r="B419" s="73" t="s">
        <v>11629</v>
      </c>
      <c r="C419" s="73" t="s">
        <v>11618</v>
      </c>
      <c r="D419" s="73" t="s">
        <v>674</v>
      </c>
      <c r="E419" s="73" t="s">
        <v>677</v>
      </c>
      <c r="F419" s="73" t="s">
        <v>5427</v>
      </c>
      <c r="G419" s="73" t="s">
        <v>7032</v>
      </c>
    </row>
    <row r="420" spans="1:7" ht="15">
      <c r="A420" s="73" t="s">
        <v>5066</v>
      </c>
      <c r="B420" s="73" t="s">
        <v>11607</v>
      </c>
      <c r="C420" s="73" t="s">
        <v>11772</v>
      </c>
      <c r="D420" s="73" t="s">
        <v>648</v>
      </c>
      <c r="E420" s="73" t="s">
        <v>682</v>
      </c>
      <c r="F420" s="73" t="s">
        <v>5373</v>
      </c>
      <c r="G420" s="73" t="s">
        <v>6749</v>
      </c>
    </row>
    <row r="421" spans="1:7" ht="15">
      <c r="A421" s="73" t="s">
        <v>10183</v>
      </c>
      <c r="B421" s="73" t="s">
        <v>12276</v>
      </c>
      <c r="C421" s="73" t="s">
        <v>11773</v>
      </c>
      <c r="D421" s="73" t="s">
        <v>630</v>
      </c>
      <c r="E421" s="73" t="s">
        <v>682</v>
      </c>
      <c r="F421" s="73" t="s">
        <v>5373</v>
      </c>
      <c r="G421" s="73" t="s">
        <v>12341</v>
      </c>
    </row>
    <row r="422" spans="1:7" ht="15">
      <c r="A422" s="73" t="s">
        <v>1714</v>
      </c>
      <c r="B422" s="73" t="s">
        <v>11525</v>
      </c>
      <c r="C422" s="73" t="s">
        <v>11574</v>
      </c>
      <c r="D422" s="73" t="s">
        <v>672</v>
      </c>
      <c r="E422" s="73" t="s">
        <v>672</v>
      </c>
      <c r="F422" s="73" t="s">
        <v>5449</v>
      </c>
      <c r="G422" s="73" t="s">
        <v>6038</v>
      </c>
    </row>
    <row r="423" spans="1:7" ht="15">
      <c r="A423" s="73" t="s">
        <v>1713</v>
      </c>
      <c r="B423" s="73" t="s">
        <v>11584</v>
      </c>
      <c r="C423" s="73" t="s">
        <v>11558</v>
      </c>
      <c r="D423" s="73" t="s">
        <v>640</v>
      </c>
      <c r="E423" s="73" t="s">
        <v>680</v>
      </c>
      <c r="F423" s="73" t="s">
        <v>5448</v>
      </c>
      <c r="G423" s="73" t="s">
        <v>6039</v>
      </c>
    </row>
    <row r="424" spans="1:7" ht="15">
      <c r="A424" s="73" t="s">
        <v>3093</v>
      </c>
      <c r="B424" s="73" t="s">
        <v>11535</v>
      </c>
      <c r="C424" s="73" t="s">
        <v>11557</v>
      </c>
      <c r="D424" s="73" t="s">
        <v>673</v>
      </c>
      <c r="E424" s="73" t="s">
        <v>679</v>
      </c>
      <c r="F424" s="73" t="s">
        <v>5375</v>
      </c>
      <c r="G424" s="73" t="s">
        <v>7111</v>
      </c>
    </row>
    <row r="425" spans="1:7" ht="15">
      <c r="A425" s="73" t="s">
        <v>3293</v>
      </c>
      <c r="B425" s="73" t="s">
        <v>11520</v>
      </c>
      <c r="C425" s="73" t="s">
        <v>11570</v>
      </c>
      <c r="D425" s="73" t="s">
        <v>610</v>
      </c>
      <c r="E425" s="73" t="s">
        <v>682</v>
      </c>
      <c r="F425" s="73" t="s">
        <v>5373</v>
      </c>
      <c r="G425" s="73" t="s">
        <v>6922</v>
      </c>
    </row>
    <row r="426" spans="1:7" ht="15">
      <c r="A426" s="73" t="s">
        <v>3292</v>
      </c>
      <c r="B426" s="73" t="s">
        <v>2911</v>
      </c>
      <c r="C426" s="73" t="s">
        <v>12342</v>
      </c>
      <c r="D426" s="73" t="s">
        <v>610</v>
      </c>
      <c r="E426" s="73" t="s">
        <v>682</v>
      </c>
      <c r="F426" s="73" t="s">
        <v>5447</v>
      </c>
      <c r="G426" s="73" t="s">
        <v>6921</v>
      </c>
    </row>
    <row r="427" spans="1:7" ht="15">
      <c r="A427" s="73" t="s">
        <v>3381</v>
      </c>
      <c r="B427" s="73" t="s">
        <v>12246</v>
      </c>
      <c r="C427" s="73" t="s">
        <v>11598</v>
      </c>
      <c r="D427" s="73" t="s">
        <v>610</v>
      </c>
      <c r="E427" s="73" t="s">
        <v>682</v>
      </c>
      <c r="F427" s="73" t="s">
        <v>5447</v>
      </c>
      <c r="G427" s="73" t="s">
        <v>6963</v>
      </c>
    </row>
    <row r="428" spans="1:7" ht="15">
      <c r="A428" s="73" t="s">
        <v>3977</v>
      </c>
      <c r="B428" s="73" t="s">
        <v>11560</v>
      </c>
      <c r="C428" s="73" t="s">
        <v>11597</v>
      </c>
      <c r="D428" s="73" t="s">
        <v>633</v>
      </c>
      <c r="E428" s="73" t="s">
        <v>679</v>
      </c>
      <c r="F428" s="73" t="s">
        <v>5373</v>
      </c>
      <c r="G428" s="73" t="s">
        <v>6275</v>
      </c>
    </row>
    <row r="429" spans="1:7" ht="15">
      <c r="A429" s="73" t="s">
        <v>5531</v>
      </c>
      <c r="B429" s="73" t="s">
        <v>11570</v>
      </c>
      <c r="C429" s="73" t="s">
        <v>11570</v>
      </c>
      <c r="D429" s="73" t="s">
        <v>646</v>
      </c>
      <c r="E429" s="73" t="s">
        <v>682</v>
      </c>
      <c r="F429" s="73" t="s">
        <v>5449</v>
      </c>
      <c r="G429" s="73" t="s">
        <v>10802</v>
      </c>
    </row>
    <row r="430" spans="1:7" ht="15">
      <c r="A430" s="73" t="s">
        <v>5203</v>
      </c>
      <c r="B430" s="73" t="s">
        <v>11638</v>
      </c>
      <c r="C430" s="73" t="s">
        <v>11515</v>
      </c>
      <c r="D430" s="73" t="s">
        <v>649</v>
      </c>
      <c r="E430" s="73" t="s">
        <v>682</v>
      </c>
      <c r="F430" s="73" t="s">
        <v>5373</v>
      </c>
      <c r="G430" s="73" t="s">
        <v>6290</v>
      </c>
    </row>
    <row r="431" spans="1:7" ht="15">
      <c r="A431" s="73" t="s">
        <v>5133</v>
      </c>
      <c r="B431" s="73" t="s">
        <v>11500</v>
      </c>
      <c r="C431" s="73" t="s">
        <v>11575</v>
      </c>
      <c r="D431" s="73" t="s">
        <v>654</v>
      </c>
      <c r="E431" s="73" t="s">
        <v>679</v>
      </c>
      <c r="F431" s="73" t="s">
        <v>5448</v>
      </c>
      <c r="G431" s="73" t="s">
        <v>6197</v>
      </c>
    </row>
    <row r="432" spans="1:7" ht="15">
      <c r="A432" s="73" t="s">
        <v>1381</v>
      </c>
      <c r="B432" s="73" t="s">
        <v>11531</v>
      </c>
      <c r="C432" s="73" t="s">
        <v>11531</v>
      </c>
      <c r="D432" s="73" t="s">
        <v>647</v>
      </c>
      <c r="E432" s="73" t="s">
        <v>647</v>
      </c>
      <c r="F432" s="73" t="s">
        <v>5392</v>
      </c>
      <c r="G432" s="73" t="s">
        <v>7228</v>
      </c>
    </row>
    <row r="433" spans="1:7" ht="15">
      <c r="A433" s="73" t="s">
        <v>1380</v>
      </c>
      <c r="B433" s="73" t="s">
        <v>11501</v>
      </c>
      <c r="C433" s="73" t="s">
        <v>11554</v>
      </c>
      <c r="D433" s="73" t="s">
        <v>11445</v>
      </c>
      <c r="E433" s="73" t="s">
        <v>680</v>
      </c>
      <c r="F433" s="73" t="s">
        <v>5406</v>
      </c>
      <c r="G433" s="73" t="s">
        <v>7227</v>
      </c>
    </row>
    <row r="434" spans="1:7" ht="15">
      <c r="A434" s="73" t="s">
        <v>1590</v>
      </c>
      <c r="B434" s="73" t="s">
        <v>11566</v>
      </c>
      <c r="C434" s="73" t="s">
        <v>11560</v>
      </c>
      <c r="D434" s="73" t="s">
        <v>646</v>
      </c>
      <c r="E434" s="73" t="s">
        <v>682</v>
      </c>
      <c r="F434" s="73" t="s">
        <v>5373</v>
      </c>
      <c r="G434" s="73" t="s">
        <v>5994</v>
      </c>
    </row>
    <row r="435" spans="1:7" ht="15">
      <c r="A435" s="73" t="s">
        <v>1591</v>
      </c>
      <c r="B435" s="73" t="s">
        <v>11562</v>
      </c>
      <c r="C435" s="73" t="s">
        <v>11566</v>
      </c>
      <c r="D435" s="73" t="s">
        <v>651</v>
      </c>
      <c r="E435" s="73" t="s">
        <v>677</v>
      </c>
      <c r="F435" s="73" t="s">
        <v>5373</v>
      </c>
      <c r="G435" s="73" t="s">
        <v>5995</v>
      </c>
    </row>
    <row r="436" spans="1:7" ht="15">
      <c r="A436" s="73" t="s">
        <v>5068</v>
      </c>
      <c r="B436" s="73" t="s">
        <v>12343</v>
      </c>
      <c r="C436" s="73" t="s">
        <v>12344</v>
      </c>
      <c r="D436" s="73" t="s">
        <v>11445</v>
      </c>
      <c r="E436" s="73" t="s">
        <v>682</v>
      </c>
      <c r="F436" s="73" t="s">
        <v>5447</v>
      </c>
      <c r="G436" s="73" t="s">
        <v>12345</v>
      </c>
    </row>
    <row r="437" spans="1:7" ht="15">
      <c r="A437" s="73" t="s">
        <v>3294</v>
      </c>
      <c r="B437" s="73" t="s">
        <v>3041</v>
      </c>
      <c r="C437" s="73" t="s">
        <v>341</v>
      </c>
      <c r="D437" s="73" t="s">
        <v>584</v>
      </c>
      <c r="E437" s="73" t="s">
        <v>682</v>
      </c>
      <c r="F437" s="73" t="s">
        <v>5447</v>
      </c>
      <c r="G437" s="73" t="s">
        <v>6912</v>
      </c>
    </row>
    <row r="438" spans="1:7" ht="15">
      <c r="A438" s="73" t="s">
        <v>3075</v>
      </c>
      <c r="B438" s="73" t="s">
        <v>12346</v>
      </c>
      <c r="C438" s="73" t="s">
        <v>12347</v>
      </c>
      <c r="D438" s="73" t="s">
        <v>584</v>
      </c>
      <c r="E438" s="73" t="s">
        <v>682</v>
      </c>
      <c r="F438" s="73" t="s">
        <v>5447</v>
      </c>
      <c r="G438" s="73" t="s">
        <v>6790</v>
      </c>
    </row>
    <row r="439" spans="1:7" ht="15">
      <c r="A439" s="73" t="s">
        <v>10184</v>
      </c>
      <c r="B439" s="73" t="s">
        <v>11840</v>
      </c>
      <c r="C439" s="73" t="s">
        <v>12348</v>
      </c>
      <c r="D439" s="73" t="s">
        <v>610</v>
      </c>
      <c r="E439" s="73" t="s">
        <v>682</v>
      </c>
      <c r="F439" s="73" t="s">
        <v>5373</v>
      </c>
      <c r="G439" s="73" t="s">
        <v>7378</v>
      </c>
    </row>
    <row r="440" spans="1:7" ht="15">
      <c r="A440" s="73" t="s">
        <v>10117</v>
      </c>
      <c r="B440" s="73" t="s">
        <v>2993</v>
      </c>
      <c r="C440" s="73" t="s">
        <v>391</v>
      </c>
      <c r="D440" s="73" t="s">
        <v>610</v>
      </c>
      <c r="E440" s="73" t="s">
        <v>682</v>
      </c>
      <c r="F440" s="73" t="s">
        <v>5447</v>
      </c>
      <c r="G440" s="73" t="s">
        <v>7377</v>
      </c>
    </row>
    <row r="441" spans="1:7" ht="15">
      <c r="A441" s="73" t="s">
        <v>10185</v>
      </c>
      <c r="B441" s="73" t="s">
        <v>11558</v>
      </c>
      <c r="C441" s="73" t="s">
        <v>11575</v>
      </c>
      <c r="D441" s="73" t="s">
        <v>11441</v>
      </c>
      <c r="E441" s="73" t="s">
        <v>682</v>
      </c>
      <c r="F441" s="73" t="s">
        <v>5375</v>
      </c>
      <c r="G441" s="73" t="s">
        <v>7379</v>
      </c>
    </row>
    <row r="442" spans="1:7" ht="15">
      <c r="A442" s="73" t="s">
        <v>4988</v>
      </c>
      <c r="B442" s="73" t="s">
        <v>11710</v>
      </c>
      <c r="C442" s="73" t="s">
        <v>11907</v>
      </c>
      <c r="D442" s="73" t="s">
        <v>647</v>
      </c>
      <c r="E442" s="73" t="s">
        <v>682</v>
      </c>
      <c r="F442" s="73" t="s">
        <v>5373</v>
      </c>
      <c r="G442" s="73" t="s">
        <v>6524</v>
      </c>
    </row>
    <row r="443" spans="1:7" ht="15">
      <c r="A443" s="73" t="s">
        <v>4987</v>
      </c>
      <c r="B443" s="73" t="s">
        <v>11531</v>
      </c>
      <c r="C443" s="73" t="s">
        <v>11531</v>
      </c>
      <c r="D443" s="73" t="s">
        <v>666</v>
      </c>
      <c r="E443" s="73" t="s">
        <v>666</v>
      </c>
      <c r="F443" s="73" t="s">
        <v>5449</v>
      </c>
      <c r="G443" s="73" t="s">
        <v>6523</v>
      </c>
    </row>
    <row r="444" spans="1:7" ht="15">
      <c r="A444" s="73" t="s">
        <v>1133</v>
      </c>
      <c r="B444" s="73" t="s">
        <v>11570</v>
      </c>
      <c r="C444" s="73" t="s">
        <v>11570</v>
      </c>
      <c r="D444" s="73" t="s">
        <v>655</v>
      </c>
      <c r="E444" s="73" t="s">
        <v>679</v>
      </c>
      <c r="F444" s="73" t="s">
        <v>5373</v>
      </c>
      <c r="G444" s="73" t="s">
        <v>7095</v>
      </c>
    </row>
    <row r="445" spans="1:7" ht="15">
      <c r="A445" s="73" t="s">
        <v>5212</v>
      </c>
      <c r="B445" s="73" t="s">
        <v>11747</v>
      </c>
      <c r="C445" s="73" t="s">
        <v>657</v>
      </c>
      <c r="D445" s="73" t="s">
        <v>637</v>
      </c>
      <c r="E445" s="73" t="s">
        <v>682</v>
      </c>
      <c r="F445" s="73" t="s">
        <v>5447</v>
      </c>
      <c r="G445" s="73" t="s">
        <v>6306</v>
      </c>
    </row>
    <row r="446" spans="1:7" ht="15">
      <c r="A446" s="73" t="s">
        <v>5211</v>
      </c>
      <c r="B446" s="73" t="s">
        <v>11912</v>
      </c>
      <c r="C446" s="73" t="s">
        <v>12349</v>
      </c>
      <c r="D446" s="73" t="s">
        <v>637</v>
      </c>
      <c r="E446" s="73" t="s">
        <v>682</v>
      </c>
      <c r="F446" s="73" t="s">
        <v>5447</v>
      </c>
      <c r="G446" s="73" t="s">
        <v>6305</v>
      </c>
    </row>
    <row r="447" spans="1:7" ht="15">
      <c r="A447" s="73" t="s">
        <v>1203</v>
      </c>
      <c r="B447" s="73" t="s">
        <v>11525</v>
      </c>
      <c r="C447" s="73" t="s">
        <v>11525</v>
      </c>
      <c r="D447" s="73" t="s">
        <v>661</v>
      </c>
      <c r="E447" s="73" t="s">
        <v>661</v>
      </c>
      <c r="F447" s="73" t="s">
        <v>5380</v>
      </c>
      <c r="G447" s="73" t="s">
        <v>7137</v>
      </c>
    </row>
    <row r="448" spans="1:7" ht="15">
      <c r="A448" s="73" t="s">
        <v>1204</v>
      </c>
      <c r="B448" s="73" t="s">
        <v>11756</v>
      </c>
      <c r="C448" s="73" t="s">
        <v>12183</v>
      </c>
      <c r="D448" s="73" t="s">
        <v>600</v>
      </c>
      <c r="E448" s="73" t="s">
        <v>682</v>
      </c>
      <c r="F448" s="73" t="s">
        <v>5373</v>
      </c>
      <c r="G448" s="73" t="s">
        <v>7135</v>
      </c>
    </row>
    <row r="449" spans="1:7" ht="15">
      <c r="A449" s="73" t="s">
        <v>1202</v>
      </c>
      <c r="B449" s="73" t="s">
        <v>11521</v>
      </c>
      <c r="C449" s="73" t="s">
        <v>11570</v>
      </c>
      <c r="D449" s="73" t="s">
        <v>598</v>
      </c>
      <c r="E449" s="73" t="s">
        <v>650</v>
      </c>
      <c r="F449" s="73" t="s">
        <v>5370</v>
      </c>
      <c r="G449" s="73" t="s">
        <v>7136</v>
      </c>
    </row>
    <row r="450" spans="1:7" ht="15">
      <c r="A450" s="73" t="s">
        <v>5255</v>
      </c>
      <c r="B450" s="73" t="s">
        <v>11603</v>
      </c>
      <c r="C450" s="73" t="s">
        <v>11823</v>
      </c>
      <c r="D450" s="73" t="s">
        <v>511</v>
      </c>
      <c r="E450" s="73" t="s">
        <v>682</v>
      </c>
      <c r="F450" s="73" t="s">
        <v>5449</v>
      </c>
      <c r="G450" s="73" t="s">
        <v>6244</v>
      </c>
    </row>
    <row r="451" spans="1:7" ht="15">
      <c r="A451" s="73" t="s">
        <v>1868</v>
      </c>
      <c r="B451" s="73" t="s">
        <v>11506</v>
      </c>
      <c r="C451" s="73" t="s">
        <v>11628</v>
      </c>
      <c r="D451" s="73" t="s">
        <v>637</v>
      </c>
      <c r="E451" s="73" t="s">
        <v>682</v>
      </c>
      <c r="F451" s="73" t="s">
        <v>5447</v>
      </c>
      <c r="G451" s="73" t="s">
        <v>6319</v>
      </c>
    </row>
    <row r="452" spans="1:7" ht="15">
      <c r="A452" s="73" t="s">
        <v>1865</v>
      </c>
      <c r="B452" s="73" t="s">
        <v>11594</v>
      </c>
      <c r="C452" s="73" t="s">
        <v>11682</v>
      </c>
      <c r="D452" s="73" t="s">
        <v>647</v>
      </c>
      <c r="E452" s="73" t="s">
        <v>681</v>
      </c>
      <c r="F452" s="73" t="s">
        <v>5373</v>
      </c>
      <c r="G452" s="73" t="s">
        <v>6322</v>
      </c>
    </row>
    <row r="453" spans="1:7" ht="15">
      <c r="A453" s="73" t="s">
        <v>1866</v>
      </c>
      <c r="B453" s="73" t="s">
        <v>11581</v>
      </c>
      <c r="C453" s="73" t="s">
        <v>11581</v>
      </c>
      <c r="D453" s="73" t="s">
        <v>657</v>
      </c>
      <c r="E453" s="73" t="s">
        <v>682</v>
      </c>
      <c r="F453" s="73" t="s">
        <v>5448</v>
      </c>
      <c r="G453" s="73" t="s">
        <v>6323</v>
      </c>
    </row>
    <row r="454" spans="1:7" ht="15">
      <c r="A454" s="73" t="s">
        <v>1870</v>
      </c>
      <c r="B454" s="73" t="s">
        <v>11616</v>
      </c>
      <c r="C454" s="73" t="s">
        <v>11543</v>
      </c>
      <c r="D454" s="73" t="s">
        <v>660</v>
      </c>
      <c r="E454" s="73" t="s">
        <v>680</v>
      </c>
      <c r="F454" s="73" t="s">
        <v>5373</v>
      </c>
      <c r="G454" s="73" t="s">
        <v>6321</v>
      </c>
    </row>
    <row r="455" spans="1:7" ht="15">
      <c r="A455" s="73" t="s">
        <v>1871</v>
      </c>
      <c r="B455" s="73" t="s">
        <v>11506</v>
      </c>
      <c r="C455" s="73" t="s">
        <v>11754</v>
      </c>
      <c r="D455" s="73" t="s">
        <v>637</v>
      </c>
      <c r="E455" s="73" t="s">
        <v>682</v>
      </c>
      <c r="F455" s="73" t="s">
        <v>5447</v>
      </c>
      <c r="G455" s="73" t="s">
        <v>6318</v>
      </c>
    </row>
    <row r="456" spans="1:7" ht="15">
      <c r="A456" s="73" t="s">
        <v>1864</v>
      </c>
      <c r="B456" s="73" t="s">
        <v>11815</v>
      </c>
      <c r="C456" s="73" t="s">
        <v>12350</v>
      </c>
      <c r="D456" s="73" t="s">
        <v>637</v>
      </c>
      <c r="E456" s="73" t="s">
        <v>682</v>
      </c>
      <c r="F456" s="73" t="s">
        <v>5447</v>
      </c>
      <c r="G456" s="73" t="s">
        <v>6324</v>
      </c>
    </row>
    <row r="457" spans="1:7" ht="15">
      <c r="A457" s="73" t="s">
        <v>1869</v>
      </c>
      <c r="B457" s="73" t="s">
        <v>11515</v>
      </c>
      <c r="C457" s="73" t="s">
        <v>11709</v>
      </c>
      <c r="D457" s="73" t="s">
        <v>647</v>
      </c>
      <c r="E457" s="73" t="s">
        <v>679</v>
      </c>
      <c r="F457" s="73" t="s">
        <v>5373</v>
      </c>
      <c r="G457" s="73" t="s">
        <v>6320</v>
      </c>
    </row>
    <row r="458" spans="1:7" ht="15">
      <c r="A458" s="73" t="s">
        <v>5533</v>
      </c>
      <c r="B458" s="73" t="s">
        <v>11558</v>
      </c>
      <c r="C458" s="73" t="s">
        <v>11710</v>
      </c>
      <c r="D458" s="73" t="s">
        <v>674</v>
      </c>
      <c r="E458" s="73" t="s">
        <v>680</v>
      </c>
      <c r="F458" s="73" t="s">
        <v>5373</v>
      </c>
      <c r="G458" s="73" t="s">
        <v>10816</v>
      </c>
    </row>
    <row r="459" spans="1:7" ht="15">
      <c r="A459" s="73" t="s">
        <v>1867</v>
      </c>
      <c r="B459" s="73" t="s">
        <v>11540</v>
      </c>
      <c r="C459" s="73" t="s">
        <v>12351</v>
      </c>
      <c r="D459" s="73" t="s">
        <v>637</v>
      </c>
      <c r="E459" s="73" t="s">
        <v>682</v>
      </c>
      <c r="F459" s="73" t="s">
        <v>5447</v>
      </c>
      <c r="G459" s="73" t="s">
        <v>12352</v>
      </c>
    </row>
    <row r="460" spans="1:7" ht="15">
      <c r="A460" s="73" t="s">
        <v>5180</v>
      </c>
      <c r="B460" s="73" t="s">
        <v>11615</v>
      </c>
      <c r="C460" s="73" t="s">
        <v>11615</v>
      </c>
      <c r="D460" s="73" t="s">
        <v>647</v>
      </c>
      <c r="E460" s="73" t="s">
        <v>678</v>
      </c>
      <c r="F460" s="73" t="s">
        <v>5449</v>
      </c>
      <c r="G460" s="73" t="s">
        <v>6381</v>
      </c>
    </row>
    <row r="461" spans="1:7" ht="15">
      <c r="A461" s="73" t="s">
        <v>5179</v>
      </c>
      <c r="B461" s="73" t="s">
        <v>11557</v>
      </c>
      <c r="C461" s="73" t="s">
        <v>11629</v>
      </c>
      <c r="D461" s="73" t="s">
        <v>647</v>
      </c>
      <c r="E461" s="73" t="s">
        <v>675</v>
      </c>
      <c r="F461" s="73" t="s">
        <v>5373</v>
      </c>
      <c r="G461" s="73" t="s">
        <v>6382</v>
      </c>
    </row>
    <row r="462" spans="1:7" ht="15">
      <c r="A462" s="73" t="s">
        <v>5182</v>
      </c>
      <c r="B462" s="73" t="s">
        <v>11521</v>
      </c>
      <c r="C462" s="73" t="s">
        <v>11524</v>
      </c>
      <c r="D462" s="73" t="s">
        <v>646</v>
      </c>
      <c r="E462" s="73" t="s">
        <v>672</v>
      </c>
      <c r="F462" s="73" t="s">
        <v>5373</v>
      </c>
      <c r="G462" s="73" t="s">
        <v>6380</v>
      </c>
    </row>
    <row r="463" spans="1:7" ht="15">
      <c r="A463" s="73" t="s">
        <v>5162</v>
      </c>
      <c r="B463" s="73" t="s">
        <v>11664</v>
      </c>
      <c r="C463" s="73" t="s">
        <v>12353</v>
      </c>
      <c r="D463" s="73" t="s">
        <v>650</v>
      </c>
      <c r="E463" s="73" t="s">
        <v>682</v>
      </c>
      <c r="F463" s="73" t="s">
        <v>5447</v>
      </c>
      <c r="G463" s="73" t="s">
        <v>6358</v>
      </c>
    </row>
    <row r="464" spans="1:7" ht="15">
      <c r="A464" s="73" t="s">
        <v>5189</v>
      </c>
      <c r="B464" s="73" t="s">
        <v>12354</v>
      </c>
      <c r="C464" s="73" t="s">
        <v>12355</v>
      </c>
      <c r="D464" s="73" t="s">
        <v>649</v>
      </c>
      <c r="E464" s="73" t="s">
        <v>682</v>
      </c>
      <c r="F464" s="73" t="s">
        <v>5447</v>
      </c>
      <c r="G464" s="73" t="s">
        <v>6389</v>
      </c>
    </row>
    <row r="465" spans="1:7" ht="15">
      <c r="A465" s="73" t="s">
        <v>5186</v>
      </c>
      <c r="B465" s="73" t="s">
        <v>11770</v>
      </c>
      <c r="C465" s="73" t="s">
        <v>11772</v>
      </c>
      <c r="D465" s="73" t="s">
        <v>645</v>
      </c>
      <c r="E465" s="73" t="s">
        <v>682</v>
      </c>
      <c r="F465" s="73" t="s">
        <v>5447</v>
      </c>
      <c r="G465" s="73" t="s">
        <v>6387</v>
      </c>
    </row>
    <row r="466" spans="1:7" ht="15">
      <c r="A466" s="73" t="s">
        <v>5188</v>
      </c>
      <c r="B466" s="73" t="s">
        <v>11890</v>
      </c>
      <c r="C466" s="73" t="s">
        <v>732</v>
      </c>
      <c r="D466" s="73" t="s">
        <v>647</v>
      </c>
      <c r="E466" s="73" t="s">
        <v>682</v>
      </c>
      <c r="F466" s="73" t="s">
        <v>5373</v>
      </c>
      <c r="G466" s="73" t="s">
        <v>6386</v>
      </c>
    </row>
    <row r="467" spans="1:7" ht="15">
      <c r="A467" s="73" t="s">
        <v>5187</v>
      </c>
      <c r="B467" s="73" t="s">
        <v>11635</v>
      </c>
      <c r="C467" s="73" t="s">
        <v>12197</v>
      </c>
      <c r="D467" s="73" t="s">
        <v>666</v>
      </c>
      <c r="E467" s="73" t="s">
        <v>682</v>
      </c>
      <c r="F467" s="73" t="s">
        <v>5373</v>
      </c>
      <c r="G467" s="73" t="s">
        <v>6388</v>
      </c>
    </row>
    <row r="468" spans="1:7" ht="15">
      <c r="A468" s="73" t="s">
        <v>5191</v>
      </c>
      <c r="B468" s="73" t="s">
        <v>11499</v>
      </c>
      <c r="C468" s="73" t="s">
        <v>11522</v>
      </c>
      <c r="D468" s="73" t="s">
        <v>651</v>
      </c>
      <c r="E468" s="73" t="s">
        <v>680</v>
      </c>
      <c r="F468" s="73" t="s">
        <v>5447</v>
      </c>
      <c r="G468" s="73" t="s">
        <v>6383</v>
      </c>
    </row>
    <row r="469" spans="1:7" ht="15">
      <c r="A469" s="73" t="s">
        <v>5184</v>
      </c>
      <c r="B469" s="73" t="s">
        <v>11623</v>
      </c>
      <c r="C469" s="73" t="s">
        <v>11495</v>
      </c>
      <c r="D469" s="73" t="s">
        <v>637</v>
      </c>
      <c r="E469" s="73" t="s">
        <v>681</v>
      </c>
      <c r="F469" s="73" t="s">
        <v>5373</v>
      </c>
      <c r="G469" s="73" t="s">
        <v>6384</v>
      </c>
    </row>
    <row r="470" spans="1:7" ht="15">
      <c r="A470" s="73" t="s">
        <v>1947</v>
      </c>
      <c r="B470" s="73" t="s">
        <v>11763</v>
      </c>
      <c r="C470" s="73" t="s">
        <v>11705</v>
      </c>
      <c r="D470" s="73" t="s">
        <v>630</v>
      </c>
      <c r="E470" s="73" t="s">
        <v>682</v>
      </c>
      <c r="F470" s="73" t="s">
        <v>5373</v>
      </c>
      <c r="G470" s="73" t="s">
        <v>7342</v>
      </c>
    </row>
    <row r="471" spans="1:7" ht="15">
      <c r="A471" s="73" t="s">
        <v>12356</v>
      </c>
      <c r="B471" s="73" t="s">
        <v>11531</v>
      </c>
      <c r="C471" s="73" t="s">
        <v>11531</v>
      </c>
      <c r="D471" s="73" t="s">
        <v>668</v>
      </c>
      <c r="E471" s="73" t="s">
        <v>668</v>
      </c>
      <c r="F471" s="73" t="s">
        <v>5447</v>
      </c>
      <c r="G471" s="73" t="s">
        <v>6927</v>
      </c>
    </row>
    <row r="472" spans="1:7" ht="15">
      <c r="A472" s="73" t="s">
        <v>5495</v>
      </c>
      <c r="B472" s="73" t="s">
        <v>11524</v>
      </c>
      <c r="C472" s="73" t="s">
        <v>11524</v>
      </c>
      <c r="D472" s="73" t="s">
        <v>645</v>
      </c>
      <c r="E472" s="73" t="s">
        <v>678</v>
      </c>
      <c r="F472" s="73" t="s">
        <v>5376</v>
      </c>
      <c r="G472" s="73" t="s">
        <v>10642</v>
      </c>
    </row>
    <row r="473" spans="1:7" ht="15">
      <c r="A473" s="73" t="s">
        <v>5513</v>
      </c>
      <c r="B473" s="73" t="s">
        <v>11525</v>
      </c>
      <c r="C473" s="73" t="s">
        <v>11525</v>
      </c>
      <c r="D473" s="73" t="s">
        <v>11445</v>
      </c>
      <c r="E473" s="73" t="s">
        <v>643</v>
      </c>
      <c r="F473" s="73" t="s">
        <v>5448</v>
      </c>
      <c r="G473" s="73" t="s">
        <v>10669</v>
      </c>
    </row>
    <row r="474" spans="1:7" ht="15">
      <c r="A474" s="73" t="s">
        <v>1450</v>
      </c>
      <c r="B474" s="73" t="s">
        <v>11574</v>
      </c>
      <c r="C474" s="73" t="s">
        <v>11584</v>
      </c>
      <c r="D474" s="73" t="s">
        <v>652</v>
      </c>
      <c r="E474" s="73" t="s">
        <v>682</v>
      </c>
      <c r="F474" s="73" t="s">
        <v>5448</v>
      </c>
      <c r="G474" s="73" t="s">
        <v>6155</v>
      </c>
    </row>
    <row r="475" spans="1:7" ht="15">
      <c r="A475" s="73" t="s">
        <v>5509</v>
      </c>
      <c r="B475" s="73" t="s">
        <v>11535</v>
      </c>
      <c r="C475" s="73" t="s">
        <v>11520</v>
      </c>
      <c r="D475" s="73" t="s">
        <v>676</v>
      </c>
      <c r="E475" s="73" t="s">
        <v>679</v>
      </c>
      <c r="F475" s="73" t="s">
        <v>5376</v>
      </c>
      <c r="G475" s="73" t="s">
        <v>10672</v>
      </c>
    </row>
    <row r="476" spans="1:7" ht="15">
      <c r="A476" s="73" t="s">
        <v>10124</v>
      </c>
      <c r="B476" s="73" t="s">
        <v>11535</v>
      </c>
      <c r="C476" s="73" t="s">
        <v>11525</v>
      </c>
      <c r="D476" s="73" t="s">
        <v>650</v>
      </c>
      <c r="E476" s="73" t="s">
        <v>651</v>
      </c>
      <c r="F476" s="73" t="s">
        <v>5449</v>
      </c>
      <c r="G476" s="73" t="s">
        <v>6152</v>
      </c>
    </row>
    <row r="477" spans="1:7" ht="15">
      <c r="A477" s="73" t="s">
        <v>1432</v>
      </c>
      <c r="B477" s="73" t="s">
        <v>11501</v>
      </c>
      <c r="C477" s="73" t="s">
        <v>11668</v>
      </c>
      <c r="D477" s="73" t="s">
        <v>648</v>
      </c>
      <c r="E477" s="73" t="s">
        <v>678</v>
      </c>
      <c r="F477" s="73" t="s">
        <v>5447</v>
      </c>
      <c r="G477" s="73" t="s">
        <v>6128</v>
      </c>
    </row>
    <row r="478" spans="1:7" ht="15">
      <c r="A478" s="73" t="s">
        <v>1423</v>
      </c>
      <c r="B478" s="73" t="s">
        <v>11614</v>
      </c>
      <c r="C478" s="73" t="s">
        <v>11554</v>
      </c>
      <c r="D478" s="73" t="s">
        <v>637</v>
      </c>
      <c r="E478" s="73" t="s">
        <v>680</v>
      </c>
      <c r="F478" s="73" t="s">
        <v>5373</v>
      </c>
      <c r="G478" s="73" t="s">
        <v>12357</v>
      </c>
    </row>
    <row r="479" spans="1:7" ht="15">
      <c r="A479" s="73" t="s">
        <v>1408</v>
      </c>
      <c r="B479" s="73" t="s">
        <v>11693</v>
      </c>
      <c r="C479" s="73" t="s">
        <v>11656</v>
      </c>
      <c r="D479" s="73" t="s">
        <v>650</v>
      </c>
      <c r="E479" s="73" t="s">
        <v>682</v>
      </c>
      <c r="F479" s="73" t="s">
        <v>5373</v>
      </c>
      <c r="G479" s="73" t="s">
        <v>6107</v>
      </c>
    </row>
    <row r="480" spans="1:7" ht="15">
      <c r="A480" s="73" t="s">
        <v>2055</v>
      </c>
      <c r="B480" s="73" t="s">
        <v>12358</v>
      </c>
      <c r="C480" s="73" t="s">
        <v>3001</v>
      </c>
      <c r="D480" s="73" t="s">
        <v>654</v>
      </c>
      <c r="E480" s="73" t="s">
        <v>680</v>
      </c>
      <c r="F480" s="73" t="s">
        <v>5373</v>
      </c>
      <c r="G480" s="73" t="s">
        <v>6110</v>
      </c>
    </row>
    <row r="481" spans="1:7" ht="15">
      <c r="A481" s="73" t="s">
        <v>5499</v>
      </c>
      <c r="B481" s="73" t="s">
        <v>11584</v>
      </c>
      <c r="C481" s="73" t="s">
        <v>11616</v>
      </c>
      <c r="D481" s="73" t="s">
        <v>646</v>
      </c>
      <c r="E481" s="73" t="s">
        <v>671</v>
      </c>
      <c r="F481" s="72"/>
      <c r="G481" s="72"/>
    </row>
    <row r="482" spans="1:7" ht="15">
      <c r="A482" s="73" t="s">
        <v>4076</v>
      </c>
      <c r="B482" s="73" t="s">
        <v>11525</v>
      </c>
      <c r="C482" s="73" t="s">
        <v>11531</v>
      </c>
      <c r="D482" s="73" t="s">
        <v>662</v>
      </c>
      <c r="E482" s="73" t="s">
        <v>672</v>
      </c>
      <c r="F482" s="73" t="s">
        <v>5448</v>
      </c>
      <c r="G482" s="73" t="s">
        <v>12359</v>
      </c>
    </row>
    <row r="483" spans="1:7" ht="15">
      <c r="A483" s="73" t="s">
        <v>1460</v>
      </c>
      <c r="B483" s="73" t="s">
        <v>11526</v>
      </c>
      <c r="C483" s="73" t="s">
        <v>11625</v>
      </c>
      <c r="D483" s="73" t="s">
        <v>637</v>
      </c>
      <c r="E483" s="73" t="s">
        <v>678</v>
      </c>
      <c r="F483" s="73" t="s">
        <v>5447</v>
      </c>
      <c r="G483" s="73" t="s">
        <v>6135</v>
      </c>
    </row>
    <row r="484" spans="1:7" ht="15">
      <c r="A484" s="73" t="s">
        <v>5512</v>
      </c>
      <c r="B484" s="73" t="s">
        <v>11524</v>
      </c>
      <c r="C484" s="73" t="s">
        <v>11574</v>
      </c>
      <c r="D484" s="73" t="s">
        <v>11445</v>
      </c>
      <c r="E484" s="73" t="s">
        <v>643</v>
      </c>
      <c r="F484" s="72"/>
      <c r="G484" s="72"/>
    </row>
    <row r="485" spans="1:7" ht="15">
      <c r="A485" s="73" t="s">
        <v>10125</v>
      </c>
      <c r="B485" s="73" t="s">
        <v>11649</v>
      </c>
      <c r="C485" s="73" t="s">
        <v>11771</v>
      </c>
      <c r="D485" s="73" t="s">
        <v>641</v>
      </c>
      <c r="E485" s="73" t="s">
        <v>682</v>
      </c>
      <c r="F485" s="73" t="s">
        <v>5376</v>
      </c>
      <c r="G485" s="73" t="s">
        <v>6118</v>
      </c>
    </row>
    <row r="486" spans="1:7" ht="15">
      <c r="A486" s="73" t="s">
        <v>1424</v>
      </c>
      <c r="B486" s="73" t="s">
        <v>11670</v>
      </c>
      <c r="C486" s="73" t="s">
        <v>11670</v>
      </c>
      <c r="D486" s="73" t="s">
        <v>645</v>
      </c>
      <c r="E486" s="73" t="s">
        <v>682</v>
      </c>
      <c r="F486" s="73" t="s">
        <v>5373</v>
      </c>
      <c r="G486" s="73" t="s">
        <v>6120</v>
      </c>
    </row>
    <row r="487" spans="1:7" ht="15">
      <c r="A487" s="73" t="s">
        <v>1446</v>
      </c>
      <c r="B487" s="73" t="s">
        <v>11515</v>
      </c>
      <c r="C487" s="73" t="s">
        <v>11865</v>
      </c>
      <c r="D487" s="73" t="s">
        <v>637</v>
      </c>
      <c r="E487" s="73" t="s">
        <v>682</v>
      </c>
      <c r="F487" s="73" t="s">
        <v>5447</v>
      </c>
      <c r="G487" s="73" t="s">
        <v>6153</v>
      </c>
    </row>
    <row r="488" spans="1:7" ht="15">
      <c r="A488" s="73" t="s">
        <v>1454</v>
      </c>
      <c r="B488" s="73" t="s">
        <v>11584</v>
      </c>
      <c r="C488" s="73" t="s">
        <v>11563</v>
      </c>
      <c r="D488" s="73" t="s">
        <v>645</v>
      </c>
      <c r="E488" s="73" t="s">
        <v>680</v>
      </c>
      <c r="F488" s="73" t="s">
        <v>5373</v>
      </c>
      <c r="G488" s="73" t="s">
        <v>12360</v>
      </c>
    </row>
    <row r="489" spans="1:7" ht="15">
      <c r="A489" s="73" t="s">
        <v>1445</v>
      </c>
      <c r="B489" s="73" t="s">
        <v>11581</v>
      </c>
      <c r="C489" s="73" t="s">
        <v>11563</v>
      </c>
      <c r="D489" s="73" t="s">
        <v>660</v>
      </c>
      <c r="E489" s="73" t="s">
        <v>682</v>
      </c>
      <c r="F489" s="73" t="s">
        <v>5449</v>
      </c>
      <c r="G489" s="73" t="s">
        <v>6140</v>
      </c>
    </row>
    <row r="490" spans="1:7" ht="15">
      <c r="A490" s="73" t="s">
        <v>1453</v>
      </c>
      <c r="B490" s="73" t="s">
        <v>11629</v>
      </c>
      <c r="C490" s="73" t="s">
        <v>11557</v>
      </c>
      <c r="D490" s="73" t="s">
        <v>652</v>
      </c>
      <c r="E490" s="73" t="s">
        <v>679</v>
      </c>
      <c r="F490" s="73" t="s">
        <v>5448</v>
      </c>
      <c r="G490" s="73" t="s">
        <v>6145</v>
      </c>
    </row>
    <row r="491" spans="1:7" ht="15">
      <c r="A491" s="73" t="s">
        <v>4075</v>
      </c>
      <c r="B491" s="73" t="s">
        <v>11574</v>
      </c>
      <c r="C491" s="73" t="s">
        <v>11574</v>
      </c>
      <c r="D491" s="73" t="s">
        <v>644</v>
      </c>
      <c r="E491" s="73" t="s">
        <v>679</v>
      </c>
      <c r="F491" s="73" t="s">
        <v>5373</v>
      </c>
      <c r="G491" s="73" t="s">
        <v>6093</v>
      </c>
    </row>
    <row r="492" spans="1:7" ht="15">
      <c r="A492" s="73" t="s">
        <v>1426</v>
      </c>
      <c r="B492" s="73" t="s">
        <v>11575</v>
      </c>
      <c r="C492" s="73" t="s">
        <v>11614</v>
      </c>
      <c r="D492" s="73" t="s">
        <v>651</v>
      </c>
      <c r="E492" s="73" t="s">
        <v>676</v>
      </c>
      <c r="F492" s="73" t="s">
        <v>5373</v>
      </c>
      <c r="G492" s="73" t="s">
        <v>6123</v>
      </c>
    </row>
    <row r="493" spans="1:7" ht="15">
      <c r="A493" s="73" t="s">
        <v>1406</v>
      </c>
      <c r="B493" s="73" t="s">
        <v>11557</v>
      </c>
      <c r="C493" s="73" t="s">
        <v>11502</v>
      </c>
      <c r="D493" s="73" t="s">
        <v>11445</v>
      </c>
      <c r="E493" s="73" t="s">
        <v>676</v>
      </c>
      <c r="F493" s="73" t="s">
        <v>5373</v>
      </c>
      <c r="G493" s="73" t="s">
        <v>12361</v>
      </c>
    </row>
    <row r="494" spans="1:7" ht="15">
      <c r="A494" s="73" t="s">
        <v>1462</v>
      </c>
      <c r="B494" s="73" t="s">
        <v>11720</v>
      </c>
      <c r="C494" s="73" t="s">
        <v>11721</v>
      </c>
      <c r="D494" s="73" t="s">
        <v>650</v>
      </c>
      <c r="E494" s="73" t="s">
        <v>678</v>
      </c>
      <c r="F494" s="73" t="s">
        <v>5447</v>
      </c>
      <c r="G494" s="73" t="s">
        <v>6132</v>
      </c>
    </row>
    <row r="495" spans="1:7" ht="15">
      <c r="A495" s="73" t="s">
        <v>1464</v>
      </c>
      <c r="B495" s="73" t="s">
        <v>11599</v>
      </c>
      <c r="C495" s="73" t="s">
        <v>11599</v>
      </c>
      <c r="D495" s="73" t="s">
        <v>647</v>
      </c>
      <c r="E495" s="73" t="s">
        <v>675</v>
      </c>
      <c r="F495" s="73" t="s">
        <v>5449</v>
      </c>
      <c r="G495" s="73" t="s">
        <v>6158</v>
      </c>
    </row>
    <row r="496" spans="1:7" ht="15">
      <c r="A496" s="73" t="s">
        <v>1429</v>
      </c>
      <c r="B496" s="73" t="s">
        <v>11618</v>
      </c>
      <c r="C496" s="73" t="s">
        <v>11563</v>
      </c>
      <c r="D496" s="73" t="s">
        <v>645</v>
      </c>
      <c r="E496" s="73" t="s">
        <v>676</v>
      </c>
      <c r="F496" s="73" t="s">
        <v>5376</v>
      </c>
      <c r="G496" s="73" t="s">
        <v>6125</v>
      </c>
    </row>
    <row r="497" spans="1:7" ht="15">
      <c r="A497" s="73" t="s">
        <v>1413</v>
      </c>
      <c r="B497" s="73" t="s">
        <v>11575</v>
      </c>
      <c r="C497" s="73" t="s">
        <v>11668</v>
      </c>
      <c r="D497" s="73" t="s">
        <v>648</v>
      </c>
      <c r="E497" s="73" t="s">
        <v>680</v>
      </c>
      <c r="F497" s="73" t="s">
        <v>5448</v>
      </c>
      <c r="G497" s="73" t="s">
        <v>6111</v>
      </c>
    </row>
    <row r="498" spans="1:7" ht="15">
      <c r="A498" s="73" t="s">
        <v>4071</v>
      </c>
      <c r="B498" s="73" t="s">
        <v>11584</v>
      </c>
      <c r="C498" s="73" t="s">
        <v>11562</v>
      </c>
      <c r="D498" s="73" t="s">
        <v>660</v>
      </c>
      <c r="E498" s="73" t="s">
        <v>676</v>
      </c>
      <c r="F498" s="73" t="s">
        <v>5373</v>
      </c>
      <c r="G498" s="73" t="s">
        <v>6095</v>
      </c>
    </row>
    <row r="499" spans="1:7" ht="15">
      <c r="A499" s="73" t="s">
        <v>5500</v>
      </c>
      <c r="B499" s="73" t="s">
        <v>11520</v>
      </c>
      <c r="C499" s="73" t="s">
        <v>11520</v>
      </c>
      <c r="D499" s="73" t="s">
        <v>673</v>
      </c>
      <c r="E499" s="73" t="s">
        <v>682</v>
      </c>
      <c r="F499" s="73" t="s">
        <v>5379</v>
      </c>
      <c r="G499" s="73" t="s">
        <v>10659</v>
      </c>
    </row>
    <row r="500" spans="1:7" ht="15">
      <c r="A500" s="73" t="s">
        <v>1412</v>
      </c>
      <c r="B500" s="73" t="s">
        <v>11543</v>
      </c>
      <c r="C500" s="73" t="s">
        <v>11600</v>
      </c>
      <c r="D500" s="73" t="s">
        <v>650</v>
      </c>
      <c r="E500" s="73" t="s">
        <v>681</v>
      </c>
      <c r="F500" s="73" t="s">
        <v>5373</v>
      </c>
      <c r="G500" s="73" t="s">
        <v>6117</v>
      </c>
    </row>
    <row r="501" spans="1:7" ht="15">
      <c r="A501" s="73" t="s">
        <v>5507</v>
      </c>
      <c r="B501" s="73" t="s">
        <v>11581</v>
      </c>
      <c r="C501" s="73" t="s">
        <v>11501</v>
      </c>
      <c r="D501" s="73" t="s">
        <v>654</v>
      </c>
      <c r="E501" s="73" t="s">
        <v>678</v>
      </c>
      <c r="F501" s="73" t="s">
        <v>5379</v>
      </c>
      <c r="G501" s="73" t="s">
        <v>10676</v>
      </c>
    </row>
    <row r="502" spans="1:7" ht="15">
      <c r="A502" s="73" t="s">
        <v>1434</v>
      </c>
      <c r="B502" s="73" t="s">
        <v>11521</v>
      </c>
      <c r="C502" s="73" t="s">
        <v>11629</v>
      </c>
      <c r="D502" s="73" t="s">
        <v>652</v>
      </c>
      <c r="E502" s="73" t="s">
        <v>679</v>
      </c>
      <c r="F502" s="73" t="s">
        <v>5447</v>
      </c>
      <c r="G502" s="73" t="s">
        <v>6116</v>
      </c>
    </row>
    <row r="503" spans="1:7" ht="15">
      <c r="A503" s="73" t="s">
        <v>4069</v>
      </c>
      <c r="B503" s="73" t="s">
        <v>11692</v>
      </c>
      <c r="C503" s="73" t="s">
        <v>11509</v>
      </c>
      <c r="D503" s="73" t="s">
        <v>637</v>
      </c>
      <c r="E503" s="73" t="s">
        <v>680</v>
      </c>
      <c r="F503" s="73" t="s">
        <v>5447</v>
      </c>
      <c r="G503" s="73" t="s">
        <v>6091</v>
      </c>
    </row>
    <row r="504" spans="1:7" ht="15">
      <c r="A504" s="73" t="s">
        <v>1439</v>
      </c>
      <c r="B504" s="73" t="s">
        <v>11581</v>
      </c>
      <c r="C504" s="73" t="s">
        <v>11501</v>
      </c>
      <c r="D504" s="73" t="s">
        <v>645</v>
      </c>
      <c r="E504" s="73" t="s">
        <v>678</v>
      </c>
      <c r="F504" s="73" t="s">
        <v>5373</v>
      </c>
      <c r="G504" s="73" t="s">
        <v>6154</v>
      </c>
    </row>
    <row r="505" spans="1:7" ht="15">
      <c r="A505" s="73" t="s">
        <v>1410</v>
      </c>
      <c r="B505" s="73" t="s">
        <v>11525</v>
      </c>
      <c r="C505" s="73" t="s">
        <v>11525</v>
      </c>
      <c r="D505" s="73" t="s">
        <v>674</v>
      </c>
      <c r="E505" s="73" t="s">
        <v>678</v>
      </c>
      <c r="F505" s="73" t="s">
        <v>5448</v>
      </c>
      <c r="G505" s="73" t="s">
        <v>6109</v>
      </c>
    </row>
    <row r="506" spans="1:7" ht="15">
      <c r="A506" s="73" t="s">
        <v>5505</v>
      </c>
      <c r="B506" s="73" t="s">
        <v>11599</v>
      </c>
      <c r="C506" s="73" t="s">
        <v>11645</v>
      </c>
      <c r="D506" s="73" t="s">
        <v>664</v>
      </c>
      <c r="E506" s="73" t="s">
        <v>675</v>
      </c>
      <c r="F506" s="73" t="s">
        <v>5449</v>
      </c>
      <c r="G506" s="73" t="s">
        <v>10677</v>
      </c>
    </row>
    <row r="507" spans="1:7" ht="15">
      <c r="A507" s="73" t="s">
        <v>1458</v>
      </c>
      <c r="B507" s="73" t="s">
        <v>11497</v>
      </c>
      <c r="C507" s="73" t="s">
        <v>11513</v>
      </c>
      <c r="D507" s="73" t="s">
        <v>650</v>
      </c>
      <c r="E507" s="73" t="s">
        <v>680</v>
      </c>
      <c r="F507" s="73" t="s">
        <v>5447</v>
      </c>
      <c r="G507" s="73" t="s">
        <v>6133</v>
      </c>
    </row>
    <row r="508" spans="1:7" ht="15">
      <c r="A508" s="73" t="s">
        <v>4068</v>
      </c>
      <c r="B508" s="73" t="s">
        <v>11560</v>
      </c>
      <c r="C508" s="73" t="s">
        <v>11608</v>
      </c>
      <c r="D508" s="73" t="s">
        <v>11442</v>
      </c>
      <c r="E508" s="73" t="s">
        <v>682</v>
      </c>
      <c r="F508" s="73" t="s">
        <v>5447</v>
      </c>
      <c r="G508" s="73" t="s">
        <v>6090</v>
      </c>
    </row>
    <row r="509" spans="1:7" ht="15">
      <c r="A509" s="73" t="s">
        <v>1416</v>
      </c>
      <c r="B509" s="73" t="s">
        <v>11656</v>
      </c>
      <c r="C509" s="73" t="s">
        <v>11508</v>
      </c>
      <c r="D509" s="73" t="s">
        <v>11445</v>
      </c>
      <c r="E509" s="73" t="s">
        <v>682</v>
      </c>
      <c r="F509" s="73" t="s">
        <v>5373</v>
      </c>
      <c r="G509" s="73" t="s">
        <v>6114</v>
      </c>
    </row>
    <row r="510" spans="1:7" ht="15">
      <c r="A510" s="73" t="s">
        <v>1425</v>
      </c>
      <c r="B510" s="73" t="s">
        <v>11566</v>
      </c>
      <c r="C510" s="73" t="s">
        <v>11522</v>
      </c>
      <c r="D510" s="73" t="s">
        <v>637</v>
      </c>
      <c r="E510" s="73" t="s">
        <v>680</v>
      </c>
      <c r="F510" s="73" t="s">
        <v>5373</v>
      </c>
      <c r="G510" s="73" t="s">
        <v>6122</v>
      </c>
    </row>
    <row r="511" spans="1:7" ht="15">
      <c r="A511" s="73" t="s">
        <v>1405</v>
      </c>
      <c r="B511" s="73" t="s">
        <v>11570</v>
      </c>
      <c r="C511" s="73" t="s">
        <v>11621</v>
      </c>
      <c r="D511" s="73" t="s">
        <v>654</v>
      </c>
      <c r="E511" s="73" t="s">
        <v>674</v>
      </c>
      <c r="F511" s="73" t="s">
        <v>5373</v>
      </c>
      <c r="G511" s="73" t="s">
        <v>6105</v>
      </c>
    </row>
    <row r="512" spans="1:7" ht="15">
      <c r="A512" s="73" t="s">
        <v>1427</v>
      </c>
      <c r="B512" s="73" t="s">
        <v>11686</v>
      </c>
      <c r="C512" s="73" t="s">
        <v>11489</v>
      </c>
      <c r="D512" s="73" t="s">
        <v>11446</v>
      </c>
      <c r="E512" s="73" t="s">
        <v>680</v>
      </c>
      <c r="F512" s="73" t="s">
        <v>5373</v>
      </c>
      <c r="G512" s="73" t="s">
        <v>6121</v>
      </c>
    </row>
    <row r="513" spans="1:7" ht="15">
      <c r="A513" s="73" t="s">
        <v>1419</v>
      </c>
      <c r="B513" s="73" t="s">
        <v>11629</v>
      </c>
      <c r="C513" s="73" t="s">
        <v>11621</v>
      </c>
      <c r="D513" s="73" t="s">
        <v>650</v>
      </c>
      <c r="E513" s="73" t="s">
        <v>679</v>
      </c>
      <c r="F513" s="73" t="s">
        <v>5447</v>
      </c>
      <c r="G513" s="73" t="s">
        <v>6131</v>
      </c>
    </row>
    <row r="514" spans="1:7" ht="15">
      <c r="A514" s="73" t="s">
        <v>5502</v>
      </c>
      <c r="B514" s="73" t="s">
        <v>11574</v>
      </c>
      <c r="C514" s="73" t="s">
        <v>11575</v>
      </c>
      <c r="D514" s="73" t="s">
        <v>669</v>
      </c>
      <c r="E514" s="73" t="s">
        <v>675</v>
      </c>
      <c r="F514" s="73" t="s">
        <v>5448</v>
      </c>
      <c r="G514" s="73" t="s">
        <v>10671</v>
      </c>
    </row>
    <row r="515" spans="1:7" ht="15">
      <c r="A515" s="73" t="s">
        <v>10126</v>
      </c>
      <c r="B515" s="73" t="s">
        <v>11614</v>
      </c>
      <c r="C515" s="73" t="s">
        <v>11876</v>
      </c>
      <c r="D515" s="73" t="s">
        <v>651</v>
      </c>
      <c r="E515" s="73" t="s">
        <v>681</v>
      </c>
      <c r="F515" s="73" t="s">
        <v>5448</v>
      </c>
      <c r="G515" s="73" t="s">
        <v>6087</v>
      </c>
    </row>
    <row r="516" spans="1:7" ht="15">
      <c r="A516" s="73" t="s">
        <v>4077</v>
      </c>
      <c r="B516" s="73" t="s">
        <v>11645</v>
      </c>
      <c r="C516" s="73" t="s">
        <v>11574</v>
      </c>
      <c r="D516" s="73" t="s">
        <v>11445</v>
      </c>
      <c r="E516" s="73" t="s">
        <v>677</v>
      </c>
      <c r="F516" s="73" t="s">
        <v>5373</v>
      </c>
      <c r="G516" s="73" t="s">
        <v>6094</v>
      </c>
    </row>
    <row r="517" spans="1:7" ht="15">
      <c r="A517" s="73" t="s">
        <v>1415</v>
      </c>
      <c r="B517" s="73" t="s">
        <v>11606</v>
      </c>
      <c r="C517" s="73" t="s">
        <v>11610</v>
      </c>
      <c r="D517" s="73" t="s">
        <v>637</v>
      </c>
      <c r="E517" s="73" t="s">
        <v>682</v>
      </c>
      <c r="F517" s="73" t="s">
        <v>5373</v>
      </c>
      <c r="G517" s="73" t="s">
        <v>6113</v>
      </c>
    </row>
    <row r="518" spans="1:7" ht="15">
      <c r="A518" s="73" t="s">
        <v>5504</v>
      </c>
      <c r="B518" s="73" t="s">
        <v>11535</v>
      </c>
      <c r="C518" s="73" t="s">
        <v>11520</v>
      </c>
      <c r="D518" s="73" t="s">
        <v>648</v>
      </c>
      <c r="E518" s="73" t="s">
        <v>660</v>
      </c>
      <c r="F518" s="73" t="s">
        <v>5378</v>
      </c>
      <c r="G518" s="73" t="s">
        <v>10678</v>
      </c>
    </row>
    <row r="519" spans="1:7" ht="15">
      <c r="A519" s="73" t="s">
        <v>4080</v>
      </c>
      <c r="B519" s="73" t="s">
        <v>11637</v>
      </c>
      <c r="C519" s="73" t="s">
        <v>11637</v>
      </c>
      <c r="D519" s="73" t="s">
        <v>649</v>
      </c>
      <c r="E519" s="73" t="s">
        <v>680</v>
      </c>
      <c r="F519" s="73" t="s">
        <v>5447</v>
      </c>
      <c r="G519" s="73" t="s">
        <v>6100</v>
      </c>
    </row>
    <row r="520" spans="1:7" ht="15">
      <c r="A520" s="73" t="s">
        <v>10127</v>
      </c>
      <c r="B520" s="73" t="s">
        <v>11581</v>
      </c>
      <c r="C520" s="73" t="s">
        <v>11581</v>
      </c>
      <c r="D520" s="73" t="s">
        <v>653</v>
      </c>
      <c r="E520" s="73" t="s">
        <v>678</v>
      </c>
      <c r="F520" s="73" t="s">
        <v>5448</v>
      </c>
      <c r="G520" s="73" t="s">
        <v>6086</v>
      </c>
    </row>
    <row r="521" spans="1:7" ht="15">
      <c r="A521" s="73" t="s">
        <v>4067</v>
      </c>
      <c r="B521" s="73" t="s">
        <v>11649</v>
      </c>
      <c r="C521" s="73" t="s">
        <v>11925</v>
      </c>
      <c r="D521" s="73" t="s">
        <v>649</v>
      </c>
      <c r="E521" s="73" t="s">
        <v>682</v>
      </c>
      <c r="F521" s="73" t="s">
        <v>5447</v>
      </c>
      <c r="G521" s="73" t="s">
        <v>6089</v>
      </c>
    </row>
    <row r="522" spans="1:7" ht="15">
      <c r="A522" s="73" t="s">
        <v>1461</v>
      </c>
      <c r="B522" s="73" t="s">
        <v>11524</v>
      </c>
      <c r="C522" s="73" t="s">
        <v>11563</v>
      </c>
      <c r="D522" s="73" t="s">
        <v>649</v>
      </c>
      <c r="E522" s="73" t="s">
        <v>675</v>
      </c>
      <c r="F522" s="73" t="s">
        <v>5448</v>
      </c>
      <c r="G522" s="73" t="s">
        <v>6138</v>
      </c>
    </row>
    <row r="523" spans="1:7" ht="15">
      <c r="A523" s="73" t="s">
        <v>1411</v>
      </c>
      <c r="B523" s="73" t="s">
        <v>11718</v>
      </c>
      <c r="C523" s="73" t="s">
        <v>11548</v>
      </c>
      <c r="D523" s="73" t="s">
        <v>637</v>
      </c>
      <c r="E523" s="73" t="s">
        <v>680</v>
      </c>
      <c r="F523" s="73" t="s">
        <v>5447</v>
      </c>
      <c r="G523" s="73" t="s">
        <v>6119</v>
      </c>
    </row>
    <row r="524" spans="1:7" ht="15">
      <c r="A524" s="73" t="s">
        <v>4074</v>
      </c>
      <c r="B524" s="73" t="s">
        <v>11581</v>
      </c>
      <c r="C524" s="73" t="s">
        <v>11599</v>
      </c>
      <c r="D524" s="73" t="s">
        <v>651</v>
      </c>
      <c r="E524" s="73" t="s">
        <v>680</v>
      </c>
      <c r="F524" s="73" t="s">
        <v>5373</v>
      </c>
      <c r="G524" s="73" t="s">
        <v>6092</v>
      </c>
    </row>
    <row r="525" spans="1:7" ht="15">
      <c r="A525" s="73" t="s">
        <v>10128</v>
      </c>
      <c r="B525" s="73" t="s">
        <v>11531</v>
      </c>
      <c r="C525" s="73" t="s">
        <v>11525</v>
      </c>
      <c r="D525" s="73" t="s">
        <v>656</v>
      </c>
      <c r="E525" s="73" t="s">
        <v>656</v>
      </c>
      <c r="F525" s="73" t="s">
        <v>5449</v>
      </c>
      <c r="G525" s="73" t="s">
        <v>6156</v>
      </c>
    </row>
    <row r="526" spans="1:7" ht="15">
      <c r="A526" s="73" t="s">
        <v>1455</v>
      </c>
      <c r="B526" s="73" t="s">
        <v>11521</v>
      </c>
      <c r="C526" s="73" t="s">
        <v>11645</v>
      </c>
      <c r="D526" s="73" t="s">
        <v>652</v>
      </c>
      <c r="E526" s="73" t="s">
        <v>675</v>
      </c>
      <c r="F526" s="73" t="s">
        <v>5373</v>
      </c>
      <c r="G526" s="73" t="s">
        <v>6134</v>
      </c>
    </row>
    <row r="527" spans="1:7" ht="15">
      <c r="A527" s="73" t="s">
        <v>12362</v>
      </c>
      <c r="B527" s="73" t="s">
        <v>11520</v>
      </c>
      <c r="C527" s="73" t="s">
        <v>11531</v>
      </c>
      <c r="D527" s="73" t="s">
        <v>648</v>
      </c>
      <c r="E527" s="73" t="s">
        <v>668</v>
      </c>
      <c r="F527" s="72"/>
      <c r="G527" s="73" t="s">
        <v>6121</v>
      </c>
    </row>
    <row r="528" spans="1:7" ht="15">
      <c r="A528" s="73" t="s">
        <v>1443</v>
      </c>
      <c r="B528" s="73" t="s">
        <v>11623</v>
      </c>
      <c r="C528" s="73" t="s">
        <v>11692</v>
      </c>
      <c r="D528" s="73" t="s">
        <v>650</v>
      </c>
      <c r="E528" s="73" t="s">
        <v>679</v>
      </c>
      <c r="F528" s="73" t="s">
        <v>5373</v>
      </c>
      <c r="G528" s="73" t="s">
        <v>6157</v>
      </c>
    </row>
    <row r="529" spans="1:7" ht="15">
      <c r="A529" s="73" t="s">
        <v>1435</v>
      </c>
      <c r="B529" s="73" t="s">
        <v>11531</v>
      </c>
      <c r="C529" s="73" t="s">
        <v>11531</v>
      </c>
      <c r="D529" s="73" t="s">
        <v>679</v>
      </c>
      <c r="E529" s="73" t="s">
        <v>679</v>
      </c>
      <c r="F529" s="73" t="s">
        <v>5449</v>
      </c>
      <c r="G529" s="73" t="s">
        <v>6130</v>
      </c>
    </row>
    <row r="530" spans="1:7" ht="15">
      <c r="A530" s="73" t="s">
        <v>1442</v>
      </c>
      <c r="B530" s="73" t="s">
        <v>11725</v>
      </c>
      <c r="C530" s="73" t="s">
        <v>11726</v>
      </c>
      <c r="D530" s="73" t="s">
        <v>647</v>
      </c>
      <c r="E530" s="73" t="s">
        <v>679</v>
      </c>
      <c r="F530" s="73" t="s">
        <v>5447</v>
      </c>
      <c r="G530" s="73" t="s">
        <v>6147</v>
      </c>
    </row>
    <row r="531" spans="1:7" ht="15">
      <c r="A531" s="73" t="s">
        <v>5497</v>
      </c>
      <c r="B531" s="73" t="s">
        <v>11599</v>
      </c>
      <c r="C531" s="73" t="s">
        <v>11524</v>
      </c>
      <c r="D531" s="73" t="s">
        <v>11442</v>
      </c>
      <c r="E531" s="73" t="s">
        <v>681</v>
      </c>
      <c r="F531" s="73" t="s">
        <v>5373</v>
      </c>
      <c r="G531" s="73" t="s">
        <v>10649</v>
      </c>
    </row>
    <row r="532" spans="1:7" ht="15">
      <c r="A532" s="73" t="s">
        <v>4072</v>
      </c>
      <c r="B532" s="73" t="s">
        <v>11499</v>
      </c>
      <c r="C532" s="73" t="s">
        <v>11614</v>
      </c>
      <c r="D532" s="73" t="s">
        <v>645</v>
      </c>
      <c r="E532" s="73" t="s">
        <v>680</v>
      </c>
      <c r="F532" s="73" t="s">
        <v>5448</v>
      </c>
      <c r="G532" s="73" t="s">
        <v>6098</v>
      </c>
    </row>
    <row r="533" spans="1:7" ht="15">
      <c r="A533" s="73" t="s">
        <v>1463</v>
      </c>
      <c r="B533" s="73" t="s">
        <v>11501</v>
      </c>
      <c r="C533" s="73" t="s">
        <v>11579</v>
      </c>
      <c r="D533" s="73" t="s">
        <v>654</v>
      </c>
      <c r="E533" s="73" t="s">
        <v>682</v>
      </c>
      <c r="F533" s="73" t="s">
        <v>5448</v>
      </c>
      <c r="G533" s="73" t="s">
        <v>6159</v>
      </c>
    </row>
    <row r="534" spans="1:7" ht="15">
      <c r="A534" s="73" t="s">
        <v>5510</v>
      </c>
      <c r="B534" s="73" t="s">
        <v>11645</v>
      </c>
      <c r="C534" s="73" t="s">
        <v>11500</v>
      </c>
      <c r="D534" s="73" t="s">
        <v>651</v>
      </c>
      <c r="E534" s="73" t="s">
        <v>682</v>
      </c>
      <c r="F534" s="73" t="s">
        <v>5449</v>
      </c>
      <c r="G534" s="73" t="s">
        <v>10670</v>
      </c>
    </row>
    <row r="535" spans="1:7" ht="15">
      <c r="A535" s="73" t="s">
        <v>5501</v>
      </c>
      <c r="B535" s="73" t="s">
        <v>11535</v>
      </c>
      <c r="C535" s="73" t="s">
        <v>11645</v>
      </c>
      <c r="D535" s="73" t="s">
        <v>11446</v>
      </c>
      <c r="E535" s="73" t="s">
        <v>679</v>
      </c>
      <c r="F535" s="73" t="s">
        <v>5379</v>
      </c>
      <c r="G535" s="73" t="s">
        <v>10654</v>
      </c>
    </row>
    <row r="536" spans="1:7" ht="15">
      <c r="A536" s="73" t="s">
        <v>1448</v>
      </c>
      <c r="B536" s="73" t="s">
        <v>11517</v>
      </c>
      <c r="C536" s="73" t="s">
        <v>11727</v>
      </c>
      <c r="D536" s="73" t="s">
        <v>648</v>
      </c>
      <c r="E536" s="73" t="s">
        <v>680</v>
      </c>
      <c r="F536" s="73" t="s">
        <v>5373</v>
      </c>
      <c r="G536" s="73" t="s">
        <v>6141</v>
      </c>
    </row>
    <row r="537" spans="1:7" ht="15">
      <c r="A537" s="73" t="s">
        <v>4070</v>
      </c>
      <c r="B537" s="73" t="s">
        <v>11664</v>
      </c>
      <c r="C537" s="73" t="s">
        <v>11915</v>
      </c>
      <c r="D537" s="73" t="s">
        <v>645</v>
      </c>
      <c r="E537" s="73" t="s">
        <v>682</v>
      </c>
      <c r="F537" s="73" t="s">
        <v>5447</v>
      </c>
      <c r="G537" s="73" t="s">
        <v>6096</v>
      </c>
    </row>
    <row r="538" spans="1:7" ht="15">
      <c r="A538" s="73" t="s">
        <v>5496</v>
      </c>
      <c r="B538" s="73" t="s">
        <v>11599</v>
      </c>
      <c r="C538" s="73" t="s">
        <v>11629</v>
      </c>
      <c r="D538" s="73" t="s">
        <v>652</v>
      </c>
      <c r="E538" s="73" t="s">
        <v>680</v>
      </c>
      <c r="F538" s="73" t="s">
        <v>5448</v>
      </c>
      <c r="G538" s="73" t="s">
        <v>10643</v>
      </c>
    </row>
    <row r="539" spans="1:7" ht="15">
      <c r="A539" s="73" t="s">
        <v>1418</v>
      </c>
      <c r="B539" s="73" t="s">
        <v>11557</v>
      </c>
      <c r="C539" s="73" t="s">
        <v>11562</v>
      </c>
      <c r="D539" s="73" t="s">
        <v>650</v>
      </c>
      <c r="E539" s="73" t="s">
        <v>682</v>
      </c>
      <c r="F539" s="73" t="s">
        <v>5448</v>
      </c>
      <c r="G539" s="73" t="s">
        <v>12363</v>
      </c>
    </row>
    <row r="540" spans="1:7" ht="15">
      <c r="A540" s="73" t="s">
        <v>4073</v>
      </c>
      <c r="B540" s="73" t="s">
        <v>11560</v>
      </c>
      <c r="C540" s="73" t="s">
        <v>11597</v>
      </c>
      <c r="D540" s="73" t="s">
        <v>645</v>
      </c>
      <c r="E540" s="73" t="s">
        <v>682</v>
      </c>
      <c r="F540" s="73" t="s">
        <v>5447</v>
      </c>
      <c r="G540" s="73" t="s">
        <v>6097</v>
      </c>
    </row>
    <row r="541" spans="1:7" ht="15">
      <c r="A541" s="73" t="s">
        <v>5506</v>
      </c>
      <c r="B541" s="73" t="s">
        <v>11535</v>
      </c>
      <c r="C541" s="73" t="s">
        <v>11535</v>
      </c>
      <c r="D541" s="73" t="s">
        <v>645</v>
      </c>
      <c r="E541" s="73" t="s">
        <v>651</v>
      </c>
      <c r="F541" s="73" t="s">
        <v>5376</v>
      </c>
      <c r="G541" s="73" t="s">
        <v>10673</v>
      </c>
    </row>
    <row r="542" spans="1:7" ht="15">
      <c r="A542" s="73" t="s">
        <v>1449</v>
      </c>
      <c r="B542" s="73" t="s">
        <v>11520</v>
      </c>
      <c r="C542" s="73" t="s">
        <v>11520</v>
      </c>
      <c r="D542" s="73" t="s">
        <v>653</v>
      </c>
      <c r="E542" s="73" t="s">
        <v>678</v>
      </c>
      <c r="F542" s="73" t="s">
        <v>5448</v>
      </c>
      <c r="G542" s="73" t="s">
        <v>6142</v>
      </c>
    </row>
    <row r="543" spans="1:7" ht="15">
      <c r="A543" s="73" t="s">
        <v>1437</v>
      </c>
      <c r="B543" s="73" t="s">
        <v>11728</v>
      </c>
      <c r="C543" s="73" t="s">
        <v>11729</v>
      </c>
      <c r="D543" s="73" t="s">
        <v>11445</v>
      </c>
      <c r="E543" s="73" t="s">
        <v>680</v>
      </c>
      <c r="F543" s="73" t="s">
        <v>5447</v>
      </c>
      <c r="G543" s="73" t="s">
        <v>6151</v>
      </c>
    </row>
    <row r="544" spans="1:7" ht="15">
      <c r="A544" s="73" t="s">
        <v>1457</v>
      </c>
      <c r="B544" s="73" t="s">
        <v>11520</v>
      </c>
      <c r="C544" s="73" t="s">
        <v>11520</v>
      </c>
      <c r="D544" s="73" t="s">
        <v>653</v>
      </c>
      <c r="E544" s="73" t="s">
        <v>679</v>
      </c>
      <c r="F544" s="73" t="s">
        <v>5447</v>
      </c>
      <c r="G544" s="73" t="s">
        <v>6136</v>
      </c>
    </row>
    <row r="545" spans="1:7" ht="15">
      <c r="A545" s="73" t="s">
        <v>1459</v>
      </c>
      <c r="B545" s="73" t="s">
        <v>11535</v>
      </c>
      <c r="C545" s="73" t="s">
        <v>11570</v>
      </c>
      <c r="D545" s="73" t="s">
        <v>653</v>
      </c>
      <c r="E545" s="73" t="s">
        <v>669</v>
      </c>
      <c r="F545" s="73" t="s">
        <v>5373</v>
      </c>
      <c r="G545" s="73" t="s">
        <v>12364</v>
      </c>
    </row>
    <row r="546" spans="1:7" ht="15">
      <c r="A546" s="73" t="s">
        <v>1444</v>
      </c>
      <c r="B546" s="73" t="s">
        <v>11570</v>
      </c>
      <c r="C546" s="73" t="s">
        <v>11570</v>
      </c>
      <c r="D546" s="73" t="s">
        <v>671</v>
      </c>
      <c r="E546" s="73" t="s">
        <v>674</v>
      </c>
      <c r="F546" s="73" t="s">
        <v>5448</v>
      </c>
      <c r="G546" s="73" t="s">
        <v>6139</v>
      </c>
    </row>
    <row r="547" spans="1:7" ht="15">
      <c r="A547" s="73" t="s">
        <v>1409</v>
      </c>
      <c r="B547" s="73" t="s">
        <v>11693</v>
      </c>
      <c r="C547" s="73" t="s">
        <v>11818</v>
      </c>
      <c r="D547" s="73" t="s">
        <v>649</v>
      </c>
      <c r="E547" s="73" t="s">
        <v>682</v>
      </c>
      <c r="F547" s="73" t="s">
        <v>5373</v>
      </c>
      <c r="G547" s="73" t="s">
        <v>6108</v>
      </c>
    </row>
    <row r="548" spans="1:7" ht="15">
      <c r="A548" s="73" t="s">
        <v>4078</v>
      </c>
      <c r="B548" s="73" t="s">
        <v>11531</v>
      </c>
      <c r="C548" s="73" t="s">
        <v>11532</v>
      </c>
      <c r="D548" s="73" t="s">
        <v>11445</v>
      </c>
      <c r="E548" s="73" t="s">
        <v>11445</v>
      </c>
      <c r="F548" s="73" t="s">
        <v>5449</v>
      </c>
      <c r="G548" s="73" t="s">
        <v>6099</v>
      </c>
    </row>
    <row r="549" spans="1:7" ht="15">
      <c r="A549" s="73" t="s">
        <v>1440</v>
      </c>
      <c r="B549" s="73" t="s">
        <v>11499</v>
      </c>
      <c r="C549" s="73" t="s">
        <v>11553</v>
      </c>
      <c r="D549" s="73" t="s">
        <v>645</v>
      </c>
      <c r="E549" s="73" t="s">
        <v>682</v>
      </c>
      <c r="F549" s="73" t="s">
        <v>5448</v>
      </c>
      <c r="G549" s="73" t="s">
        <v>6149</v>
      </c>
    </row>
    <row r="550" spans="1:7" ht="15">
      <c r="A550" s="73" t="s">
        <v>1451</v>
      </c>
      <c r="B550" s="73" t="s">
        <v>11677</v>
      </c>
      <c r="C550" s="73" t="s">
        <v>11730</v>
      </c>
      <c r="D550" s="73" t="s">
        <v>651</v>
      </c>
      <c r="E550" s="73" t="s">
        <v>679</v>
      </c>
      <c r="F550" s="73" t="s">
        <v>5373</v>
      </c>
      <c r="G550" s="73" t="s">
        <v>6143</v>
      </c>
    </row>
    <row r="551" spans="1:7" ht="15">
      <c r="A551" s="73" t="s">
        <v>4084</v>
      </c>
      <c r="B551" s="73" t="s">
        <v>11524</v>
      </c>
      <c r="C551" s="73" t="s">
        <v>11581</v>
      </c>
      <c r="D551" s="73" t="s">
        <v>645</v>
      </c>
      <c r="E551" s="73" t="s">
        <v>676</v>
      </c>
      <c r="F551" s="73" t="s">
        <v>5448</v>
      </c>
      <c r="G551" s="73" t="s">
        <v>6104</v>
      </c>
    </row>
    <row r="552" spans="1:7" ht="15">
      <c r="A552" s="73" t="s">
        <v>1420</v>
      </c>
      <c r="B552" s="73" t="s">
        <v>11531</v>
      </c>
      <c r="C552" s="73" t="s">
        <v>11525</v>
      </c>
      <c r="D552" s="73" t="s">
        <v>678</v>
      </c>
      <c r="E552" s="73" t="s">
        <v>678</v>
      </c>
      <c r="F552" s="73" t="s">
        <v>5378</v>
      </c>
      <c r="G552" s="73" t="s">
        <v>6160</v>
      </c>
    </row>
    <row r="553" spans="1:7" ht="15">
      <c r="A553" s="73" t="s">
        <v>3762</v>
      </c>
      <c r="B553" s="73" t="s">
        <v>11531</v>
      </c>
      <c r="C553" s="73" t="s">
        <v>11535</v>
      </c>
      <c r="D553" s="73" t="s">
        <v>680</v>
      </c>
      <c r="E553" s="73" t="s">
        <v>680</v>
      </c>
      <c r="F553" s="73" t="s">
        <v>5430</v>
      </c>
      <c r="G553" s="73" t="s">
        <v>7201</v>
      </c>
    </row>
    <row r="554" spans="1:7" ht="15">
      <c r="A554" s="73" t="s">
        <v>1379</v>
      </c>
      <c r="B554" s="73" t="s">
        <v>12365</v>
      </c>
      <c r="C554" s="73" t="s">
        <v>12366</v>
      </c>
      <c r="D554" s="73" t="s">
        <v>610</v>
      </c>
      <c r="E554" s="73" t="s">
        <v>682</v>
      </c>
      <c r="F554" s="73" t="s">
        <v>5447</v>
      </c>
      <c r="G554" s="73" t="s">
        <v>7248</v>
      </c>
    </row>
    <row r="555" spans="1:7" ht="15">
      <c r="A555" s="73" t="s">
        <v>3304</v>
      </c>
      <c r="B555" s="73" t="s">
        <v>11570</v>
      </c>
      <c r="C555" s="73" t="s">
        <v>11531</v>
      </c>
      <c r="D555" s="73" t="s">
        <v>610</v>
      </c>
      <c r="E555" s="73" t="s">
        <v>675</v>
      </c>
      <c r="F555" s="73" t="s">
        <v>5447</v>
      </c>
      <c r="G555" s="73" t="s">
        <v>6926</v>
      </c>
    </row>
    <row r="556" spans="1:7" ht="15">
      <c r="A556" s="73" t="s">
        <v>3305</v>
      </c>
      <c r="B556" s="73" t="s">
        <v>767</v>
      </c>
      <c r="C556" s="73" t="s">
        <v>12367</v>
      </c>
      <c r="D556" s="73" t="s">
        <v>584</v>
      </c>
      <c r="E556" s="73" t="s">
        <v>682</v>
      </c>
      <c r="F556" s="73" t="s">
        <v>5447</v>
      </c>
      <c r="G556" s="73" t="s">
        <v>12368</v>
      </c>
    </row>
    <row r="557" spans="1:7" ht="15">
      <c r="A557" s="73" t="s">
        <v>3447</v>
      </c>
      <c r="B557" s="73" t="s">
        <v>12369</v>
      </c>
      <c r="C557" s="73" t="s">
        <v>12370</v>
      </c>
      <c r="D557" s="73" t="s">
        <v>584</v>
      </c>
      <c r="E557" s="73" t="s">
        <v>682</v>
      </c>
      <c r="F557" s="73" t="s">
        <v>5447</v>
      </c>
      <c r="G557" s="73" t="s">
        <v>7055</v>
      </c>
    </row>
    <row r="558" spans="1:7" ht="15">
      <c r="A558" s="73" t="s">
        <v>3091</v>
      </c>
      <c r="B558" s="73" t="s">
        <v>11504</v>
      </c>
      <c r="C558" s="73" t="s">
        <v>51</v>
      </c>
      <c r="D558" s="73" t="s">
        <v>577</v>
      </c>
      <c r="E558" s="73" t="s">
        <v>682</v>
      </c>
      <c r="F558" s="73" t="s">
        <v>5373</v>
      </c>
      <c r="G558" s="73" t="s">
        <v>12371</v>
      </c>
    </row>
    <row r="559" spans="1:7" ht="15">
      <c r="A559" s="73" t="s">
        <v>5176</v>
      </c>
      <c r="B559" s="73" t="s">
        <v>11499</v>
      </c>
      <c r="C559" s="73" t="s">
        <v>11584</v>
      </c>
      <c r="D559" s="73" t="s">
        <v>646</v>
      </c>
      <c r="E559" s="73" t="s">
        <v>681</v>
      </c>
      <c r="F559" s="73" t="s">
        <v>5448</v>
      </c>
      <c r="G559" s="73" t="s">
        <v>6369</v>
      </c>
    </row>
    <row r="560" spans="1:7" ht="15">
      <c r="A560" s="73" t="s">
        <v>1679</v>
      </c>
      <c r="B560" s="73" t="s">
        <v>11524</v>
      </c>
      <c r="C560" s="73" t="s">
        <v>11520</v>
      </c>
      <c r="D560" s="73" t="s">
        <v>644</v>
      </c>
      <c r="E560" s="73" t="s">
        <v>675</v>
      </c>
      <c r="F560" s="73" t="s">
        <v>5428</v>
      </c>
      <c r="G560" s="73" t="s">
        <v>7392</v>
      </c>
    </row>
    <row r="561" spans="1:7" ht="15">
      <c r="A561" s="73" t="s">
        <v>1677</v>
      </c>
      <c r="B561" s="73" t="s">
        <v>11492</v>
      </c>
      <c r="C561" s="73" t="s">
        <v>12237</v>
      </c>
      <c r="D561" s="73" t="s">
        <v>610</v>
      </c>
      <c r="E561" s="73" t="s">
        <v>683</v>
      </c>
      <c r="F561" s="73" t="s">
        <v>5447</v>
      </c>
      <c r="G561" s="73" t="s">
        <v>7389</v>
      </c>
    </row>
    <row r="562" spans="1:7" ht="15">
      <c r="A562" s="73" t="s">
        <v>1678</v>
      </c>
      <c r="B562" s="73" t="s">
        <v>11507</v>
      </c>
      <c r="C562" s="73" t="s">
        <v>11606</v>
      </c>
      <c r="D562" s="73" t="s">
        <v>666</v>
      </c>
      <c r="E562" s="73" t="s">
        <v>683</v>
      </c>
      <c r="F562" s="73" t="s">
        <v>5370</v>
      </c>
      <c r="G562" s="73" t="s">
        <v>7391</v>
      </c>
    </row>
    <row r="563" spans="1:7" ht="15">
      <c r="A563" s="73" t="s">
        <v>1676</v>
      </c>
      <c r="B563" s="73" t="s">
        <v>818</v>
      </c>
      <c r="C563" s="73" t="s">
        <v>12372</v>
      </c>
      <c r="D563" s="73" t="s">
        <v>610</v>
      </c>
      <c r="E563" s="73" t="s">
        <v>683</v>
      </c>
      <c r="F563" s="73" t="s">
        <v>5447</v>
      </c>
      <c r="G563" s="73" t="s">
        <v>7388</v>
      </c>
    </row>
    <row r="564" spans="1:7" ht="15">
      <c r="A564" s="73" t="s">
        <v>10229</v>
      </c>
      <c r="B564" s="73" t="s">
        <v>11581</v>
      </c>
      <c r="C564" s="73" t="s">
        <v>11526</v>
      </c>
      <c r="D564" s="73" t="s">
        <v>11442</v>
      </c>
      <c r="E564" s="73" t="s">
        <v>676</v>
      </c>
      <c r="F564" s="73" t="s">
        <v>5448</v>
      </c>
      <c r="G564" s="73" t="s">
        <v>5659</v>
      </c>
    </row>
    <row r="565" spans="1:7" ht="15">
      <c r="A565" s="73" t="s">
        <v>10230</v>
      </c>
      <c r="B565" s="73" t="s">
        <v>11491</v>
      </c>
      <c r="C565" s="73" t="s">
        <v>12373</v>
      </c>
      <c r="D565" s="73" t="s">
        <v>637</v>
      </c>
      <c r="E565" s="73" t="s">
        <v>683</v>
      </c>
      <c r="F565" s="72"/>
      <c r="G565" s="73" t="s">
        <v>5658</v>
      </c>
    </row>
    <row r="566" spans="1:7" ht="15">
      <c r="A566" s="73" t="s">
        <v>3475</v>
      </c>
      <c r="B566" s="73" t="s">
        <v>11525</v>
      </c>
      <c r="C566" s="73" t="s">
        <v>11531</v>
      </c>
      <c r="D566" s="73" t="s">
        <v>640</v>
      </c>
      <c r="E566" s="73" t="s">
        <v>660</v>
      </c>
      <c r="F566" s="73" t="s">
        <v>5406</v>
      </c>
      <c r="G566" s="73" t="s">
        <v>7167</v>
      </c>
    </row>
    <row r="567" spans="1:7" ht="15">
      <c r="A567" s="73" t="s">
        <v>12374</v>
      </c>
      <c r="B567" s="73" t="s">
        <v>11531</v>
      </c>
      <c r="C567" s="73" t="s">
        <v>11531</v>
      </c>
      <c r="D567" s="73" t="s">
        <v>660</v>
      </c>
      <c r="E567" s="73" t="s">
        <v>660</v>
      </c>
      <c r="F567" s="73" t="s">
        <v>5406</v>
      </c>
      <c r="G567" s="73" t="s">
        <v>7167</v>
      </c>
    </row>
    <row r="568" spans="1:7" ht="15">
      <c r="A568" s="73" t="s">
        <v>1810</v>
      </c>
      <c r="B568" s="73" t="s">
        <v>12375</v>
      </c>
      <c r="C568" s="73" t="s">
        <v>12376</v>
      </c>
      <c r="D568" s="73" t="s">
        <v>610</v>
      </c>
      <c r="E568" s="73" t="s">
        <v>682</v>
      </c>
      <c r="F568" s="73" t="s">
        <v>5373</v>
      </c>
      <c r="G568" s="73" t="s">
        <v>7407</v>
      </c>
    </row>
    <row r="569" spans="1:7" ht="15">
      <c r="A569" s="73" t="s">
        <v>1811</v>
      </c>
      <c r="B569" s="73" t="s">
        <v>11498</v>
      </c>
      <c r="C569" s="73" t="s">
        <v>11670</v>
      </c>
      <c r="D569" s="73" t="s">
        <v>610</v>
      </c>
      <c r="E569" s="73" t="s">
        <v>682</v>
      </c>
      <c r="F569" s="73" t="s">
        <v>5375</v>
      </c>
      <c r="G569" s="73" t="s">
        <v>7406</v>
      </c>
    </row>
    <row r="570" spans="1:7" ht="15">
      <c r="A570" s="73" t="s">
        <v>1813</v>
      </c>
      <c r="B570" s="73" t="s">
        <v>12377</v>
      </c>
      <c r="C570" s="73" t="s">
        <v>12378</v>
      </c>
      <c r="D570" s="73" t="s">
        <v>610</v>
      </c>
      <c r="E570" s="73" t="s">
        <v>682</v>
      </c>
      <c r="F570" s="73" t="s">
        <v>5373</v>
      </c>
      <c r="G570" s="73" t="s">
        <v>7409</v>
      </c>
    </row>
    <row r="571" spans="1:7" ht="15">
      <c r="A571" s="73" t="s">
        <v>1812</v>
      </c>
      <c r="B571" s="73" t="s">
        <v>12379</v>
      </c>
      <c r="C571" s="73" t="s">
        <v>12380</v>
      </c>
      <c r="D571" s="73" t="s">
        <v>584</v>
      </c>
      <c r="E571" s="73" t="s">
        <v>682</v>
      </c>
      <c r="F571" s="73" t="s">
        <v>5447</v>
      </c>
      <c r="G571" s="73" t="s">
        <v>7408</v>
      </c>
    </row>
    <row r="572" spans="1:7" ht="15">
      <c r="A572" s="73" t="s">
        <v>5126</v>
      </c>
      <c r="B572" s="73" t="s">
        <v>11535</v>
      </c>
      <c r="C572" s="73" t="s">
        <v>11520</v>
      </c>
      <c r="D572" s="73" t="s">
        <v>643</v>
      </c>
      <c r="E572" s="73" t="s">
        <v>679</v>
      </c>
      <c r="F572" s="73" t="s">
        <v>5448</v>
      </c>
      <c r="G572" s="73" t="s">
        <v>12381</v>
      </c>
    </row>
    <row r="573" spans="1:7" ht="15">
      <c r="A573" s="73" t="s">
        <v>5122</v>
      </c>
      <c r="B573" s="73" t="s">
        <v>11557</v>
      </c>
      <c r="C573" s="73" t="s">
        <v>11566</v>
      </c>
      <c r="D573" s="73" t="s">
        <v>647</v>
      </c>
      <c r="E573" s="73" t="s">
        <v>682</v>
      </c>
      <c r="F573" s="73" t="s">
        <v>5448</v>
      </c>
      <c r="G573" s="73" t="s">
        <v>5961</v>
      </c>
    </row>
    <row r="574" spans="1:7" ht="15">
      <c r="A574" s="73" t="s">
        <v>3286</v>
      </c>
      <c r="B574" s="73" t="s">
        <v>12382</v>
      </c>
      <c r="C574" s="73" t="s">
        <v>12383</v>
      </c>
      <c r="D574" s="73" t="s">
        <v>610</v>
      </c>
      <c r="E574" s="73" t="s">
        <v>682</v>
      </c>
      <c r="F574" s="73" t="s">
        <v>5447</v>
      </c>
      <c r="G574" s="73" t="s">
        <v>6914</v>
      </c>
    </row>
    <row r="575" spans="1:7" ht="15">
      <c r="A575" s="73" t="s">
        <v>3278</v>
      </c>
      <c r="B575" s="73" t="s">
        <v>11558</v>
      </c>
      <c r="C575" s="73" t="s">
        <v>11618</v>
      </c>
      <c r="D575" s="73" t="s">
        <v>610</v>
      </c>
      <c r="E575" s="73" t="s">
        <v>668</v>
      </c>
      <c r="F575" s="73" t="s">
        <v>5370</v>
      </c>
      <c r="G575" s="73" t="s">
        <v>6587</v>
      </c>
    </row>
    <row r="576" spans="1:7" ht="15">
      <c r="A576" s="73" t="s">
        <v>5072</v>
      </c>
      <c r="B576" s="73" t="s">
        <v>11531</v>
      </c>
      <c r="C576" s="73" t="s">
        <v>11531</v>
      </c>
      <c r="D576" s="73" t="s">
        <v>678</v>
      </c>
      <c r="E576" s="73" t="s">
        <v>678</v>
      </c>
      <c r="F576" s="73" t="s">
        <v>5449</v>
      </c>
      <c r="G576" s="73" t="s">
        <v>6754</v>
      </c>
    </row>
    <row r="577" spans="1:7" ht="15">
      <c r="A577" s="73" t="s">
        <v>5073</v>
      </c>
      <c r="B577" s="73" t="s">
        <v>11535</v>
      </c>
      <c r="C577" s="73" t="s">
        <v>11535</v>
      </c>
      <c r="D577" s="73" t="s">
        <v>655</v>
      </c>
      <c r="E577" s="73" t="s">
        <v>680</v>
      </c>
      <c r="F577" s="73" t="s">
        <v>5448</v>
      </c>
      <c r="G577" s="73" t="s">
        <v>6757</v>
      </c>
    </row>
    <row r="578" spans="1:7" ht="15">
      <c r="A578" s="73" t="s">
        <v>5075</v>
      </c>
      <c r="B578" s="73" t="s">
        <v>170</v>
      </c>
      <c r="C578" s="73" t="s">
        <v>12384</v>
      </c>
      <c r="D578" s="73" t="s">
        <v>644</v>
      </c>
      <c r="E578" s="73" t="s">
        <v>682</v>
      </c>
      <c r="F578" s="73" t="s">
        <v>5447</v>
      </c>
      <c r="G578" s="73" t="s">
        <v>6756</v>
      </c>
    </row>
    <row r="579" spans="1:7" ht="15">
      <c r="A579" s="73" t="s">
        <v>5069</v>
      </c>
      <c r="B579" s="73" t="s">
        <v>402</v>
      </c>
      <c r="C579" s="73" t="s">
        <v>12385</v>
      </c>
      <c r="D579" s="73" t="s">
        <v>11445</v>
      </c>
      <c r="E579" s="73" t="s">
        <v>682</v>
      </c>
      <c r="F579" s="73" t="s">
        <v>5447</v>
      </c>
      <c r="G579" s="73" t="s">
        <v>6751</v>
      </c>
    </row>
    <row r="580" spans="1:7" ht="15">
      <c r="A580" s="73" t="s">
        <v>5076</v>
      </c>
      <c r="B580" s="73" t="s">
        <v>676</v>
      </c>
      <c r="C580" s="73" t="s">
        <v>12386</v>
      </c>
      <c r="D580" s="73" t="s">
        <v>11445</v>
      </c>
      <c r="E580" s="73" t="s">
        <v>682</v>
      </c>
      <c r="F580" s="73" t="s">
        <v>5447</v>
      </c>
      <c r="G580" s="73" t="s">
        <v>6758</v>
      </c>
    </row>
    <row r="581" spans="1:7" ht="15">
      <c r="A581" s="73" t="s">
        <v>5074</v>
      </c>
      <c r="B581" s="73" t="s">
        <v>11557</v>
      </c>
      <c r="C581" s="73" t="s">
        <v>11615</v>
      </c>
      <c r="D581" s="73" t="s">
        <v>11445</v>
      </c>
      <c r="E581" s="73" t="s">
        <v>680</v>
      </c>
      <c r="F581" s="73" t="s">
        <v>5448</v>
      </c>
      <c r="G581" s="73" t="s">
        <v>6755</v>
      </c>
    </row>
    <row r="582" spans="1:7" ht="15">
      <c r="A582" s="73" t="s">
        <v>5070</v>
      </c>
      <c r="B582" s="73" t="s">
        <v>11521</v>
      </c>
      <c r="C582" s="73" t="s">
        <v>11629</v>
      </c>
      <c r="D582" s="73" t="s">
        <v>669</v>
      </c>
      <c r="E582" s="73" t="s">
        <v>682</v>
      </c>
      <c r="F582" s="73" t="s">
        <v>5379</v>
      </c>
      <c r="G582" s="73" t="s">
        <v>6752</v>
      </c>
    </row>
    <row r="583" spans="1:7" ht="15">
      <c r="A583" s="73" t="s">
        <v>5071</v>
      </c>
      <c r="B583" s="73" t="s">
        <v>11535</v>
      </c>
      <c r="C583" s="73" t="s">
        <v>11535</v>
      </c>
      <c r="D583" s="73" t="s">
        <v>678</v>
      </c>
      <c r="E583" s="73" t="s">
        <v>680</v>
      </c>
      <c r="F583" s="73" t="s">
        <v>5448</v>
      </c>
      <c r="G583" s="73" t="s">
        <v>6753</v>
      </c>
    </row>
    <row r="584" spans="1:7" ht="15">
      <c r="A584" s="73" t="s">
        <v>1789</v>
      </c>
      <c r="B584" s="73" t="s">
        <v>11768</v>
      </c>
      <c r="C584" s="73" t="s">
        <v>11843</v>
      </c>
      <c r="D584" s="73" t="s">
        <v>632</v>
      </c>
      <c r="E584" s="73" t="s">
        <v>682</v>
      </c>
      <c r="F584" s="73" t="s">
        <v>5373</v>
      </c>
      <c r="G584" s="73" t="s">
        <v>7261</v>
      </c>
    </row>
    <row r="585" spans="1:7" ht="15">
      <c r="A585" s="73" t="s">
        <v>1492</v>
      </c>
      <c r="B585" s="73" t="s">
        <v>11531</v>
      </c>
      <c r="C585" s="73" t="s">
        <v>11531</v>
      </c>
      <c r="D585" s="73" t="s">
        <v>677</v>
      </c>
      <c r="E585" s="73" t="s">
        <v>677</v>
      </c>
      <c r="F585" s="73" t="s">
        <v>5448</v>
      </c>
      <c r="G585" s="73" t="s">
        <v>5887</v>
      </c>
    </row>
    <row r="586" spans="1:7" ht="15">
      <c r="A586" s="73" t="s">
        <v>10205</v>
      </c>
      <c r="B586" s="73" t="s">
        <v>11769</v>
      </c>
      <c r="C586" s="73" t="s">
        <v>12387</v>
      </c>
      <c r="D586" s="73" t="s">
        <v>647</v>
      </c>
      <c r="E586" s="73" t="s">
        <v>682</v>
      </c>
      <c r="F586" s="73" t="s">
        <v>5447</v>
      </c>
      <c r="G586" s="73" t="s">
        <v>5888</v>
      </c>
    </row>
    <row r="587" spans="1:7" ht="15">
      <c r="A587" s="73" t="s">
        <v>3445</v>
      </c>
      <c r="B587" s="73" t="s">
        <v>11531</v>
      </c>
      <c r="C587" s="73" t="s">
        <v>11531</v>
      </c>
      <c r="D587" s="73" t="s">
        <v>678</v>
      </c>
      <c r="E587" s="73" t="s">
        <v>678</v>
      </c>
      <c r="F587" s="73" t="s">
        <v>5392</v>
      </c>
      <c r="G587" s="73" t="s">
        <v>7053</v>
      </c>
    </row>
    <row r="588" spans="1:7" ht="15">
      <c r="A588" s="73" t="s">
        <v>3443</v>
      </c>
      <c r="B588" s="73" t="s">
        <v>12388</v>
      </c>
      <c r="C588" s="73" t="s">
        <v>12389</v>
      </c>
      <c r="D588" s="73" t="s">
        <v>584</v>
      </c>
      <c r="E588" s="73" t="s">
        <v>682</v>
      </c>
      <c r="F588" s="73" t="s">
        <v>5447</v>
      </c>
      <c r="G588" s="73" t="s">
        <v>7052</v>
      </c>
    </row>
    <row r="589" spans="1:7" ht="15">
      <c r="A589" s="73" t="s">
        <v>2018</v>
      </c>
      <c r="B589" s="73" t="s">
        <v>11623</v>
      </c>
      <c r="C589" s="73" t="s">
        <v>11596</v>
      </c>
      <c r="D589" s="73" t="s">
        <v>666</v>
      </c>
      <c r="E589" s="73" t="s">
        <v>682</v>
      </c>
      <c r="F589" s="73" t="s">
        <v>5373</v>
      </c>
      <c r="G589" s="73" t="s">
        <v>6489</v>
      </c>
    </row>
    <row r="590" spans="1:7" ht="15">
      <c r="A590" s="73" t="s">
        <v>1790</v>
      </c>
      <c r="B590" s="73" t="s">
        <v>12166</v>
      </c>
      <c r="C590" s="73" t="s">
        <v>388</v>
      </c>
      <c r="D590" s="73" t="s">
        <v>667</v>
      </c>
      <c r="E590" s="73" t="s">
        <v>682</v>
      </c>
      <c r="F590" s="73" t="s">
        <v>5428</v>
      </c>
      <c r="G590" s="73" t="s">
        <v>7290</v>
      </c>
    </row>
    <row r="591" spans="1:7" ht="15">
      <c r="A591" s="73" t="s">
        <v>12390</v>
      </c>
      <c r="B591" s="73" t="s">
        <v>11562</v>
      </c>
      <c r="C591" s="73" t="s">
        <v>11562</v>
      </c>
      <c r="D591" s="73" t="s">
        <v>658</v>
      </c>
      <c r="E591" s="73" t="s">
        <v>669</v>
      </c>
      <c r="F591" s="73" t="s">
        <v>5373</v>
      </c>
      <c r="G591" s="73" t="s">
        <v>7293</v>
      </c>
    </row>
    <row r="592" spans="1:7" ht="15">
      <c r="A592" s="73" t="s">
        <v>3584</v>
      </c>
      <c r="B592" s="73" t="s">
        <v>11542</v>
      </c>
      <c r="C592" s="73" t="s">
        <v>11646</v>
      </c>
      <c r="D592" s="73" t="s">
        <v>11446</v>
      </c>
      <c r="E592" s="73" t="s">
        <v>681</v>
      </c>
      <c r="F592" s="73" t="s">
        <v>5373</v>
      </c>
      <c r="G592" s="73" t="s">
        <v>6621</v>
      </c>
    </row>
    <row r="593" spans="1:7" ht="15">
      <c r="A593" s="73" t="s">
        <v>1633</v>
      </c>
      <c r="B593" s="73" t="s">
        <v>11579</v>
      </c>
      <c r="C593" s="73" t="s">
        <v>11498</v>
      </c>
      <c r="D593" s="73" t="s">
        <v>636</v>
      </c>
      <c r="E593" s="73" t="s">
        <v>680</v>
      </c>
      <c r="F593" s="73" t="s">
        <v>5370</v>
      </c>
      <c r="G593" s="73" t="s">
        <v>11120</v>
      </c>
    </row>
    <row r="594" spans="1:7" ht="15">
      <c r="A594" s="73" t="s">
        <v>1636</v>
      </c>
      <c r="B594" s="73" t="s">
        <v>11698</v>
      </c>
      <c r="C594" s="73" t="s">
        <v>11636</v>
      </c>
      <c r="D594" s="73" t="s">
        <v>610</v>
      </c>
      <c r="E594" s="73" t="s">
        <v>682</v>
      </c>
      <c r="F594" s="73" t="s">
        <v>5370</v>
      </c>
      <c r="G594" s="73" t="s">
        <v>7267</v>
      </c>
    </row>
    <row r="595" spans="1:7" ht="15">
      <c r="A595" s="73" t="s">
        <v>1634</v>
      </c>
      <c r="B595" s="73" t="s">
        <v>11739</v>
      </c>
      <c r="C595" s="73" t="s">
        <v>11722</v>
      </c>
      <c r="D595" s="73" t="s">
        <v>600</v>
      </c>
      <c r="E595" s="73" t="s">
        <v>678</v>
      </c>
      <c r="F595" s="73" t="s">
        <v>5373</v>
      </c>
      <c r="G595" s="73" t="s">
        <v>7265</v>
      </c>
    </row>
    <row r="596" spans="1:7" ht="15">
      <c r="A596" s="73" t="s">
        <v>11125</v>
      </c>
      <c r="B596" s="73" t="s">
        <v>11531</v>
      </c>
      <c r="C596" s="73" t="s">
        <v>11531</v>
      </c>
      <c r="D596" s="73" t="s">
        <v>682</v>
      </c>
      <c r="E596" s="73" t="s">
        <v>682</v>
      </c>
      <c r="F596" s="73" t="s">
        <v>5375</v>
      </c>
      <c r="G596" s="73" t="s">
        <v>7269</v>
      </c>
    </row>
    <row r="597" spans="1:7" ht="15">
      <c r="A597" s="73" t="s">
        <v>1635</v>
      </c>
      <c r="B597" s="73" t="s">
        <v>11568</v>
      </c>
      <c r="C597" s="73" t="s">
        <v>11585</v>
      </c>
      <c r="D597" s="73" t="s">
        <v>610</v>
      </c>
      <c r="E597" s="73" t="s">
        <v>682</v>
      </c>
      <c r="F597" s="73" t="s">
        <v>5447</v>
      </c>
      <c r="G597" s="73" t="s">
        <v>7264</v>
      </c>
    </row>
    <row r="598" spans="1:7" ht="15">
      <c r="A598" s="73" t="s">
        <v>10186</v>
      </c>
      <c r="B598" s="73" t="s">
        <v>11763</v>
      </c>
      <c r="C598" s="73" t="s">
        <v>11909</v>
      </c>
      <c r="D598" s="73" t="s">
        <v>610</v>
      </c>
      <c r="E598" s="73" t="s">
        <v>682</v>
      </c>
      <c r="F598" s="73" t="s">
        <v>5447</v>
      </c>
      <c r="G598" s="73" t="s">
        <v>7270</v>
      </c>
    </row>
    <row r="599" spans="1:7" ht="15">
      <c r="A599" s="73" t="s">
        <v>3464</v>
      </c>
      <c r="B599" s="73" t="s">
        <v>11670</v>
      </c>
      <c r="C599" s="73" t="s">
        <v>11597</v>
      </c>
      <c r="D599" s="73" t="s">
        <v>610</v>
      </c>
      <c r="E599" s="73" t="s">
        <v>676</v>
      </c>
      <c r="F599" s="73" t="s">
        <v>5373</v>
      </c>
      <c r="G599" s="73" t="s">
        <v>7174</v>
      </c>
    </row>
    <row r="600" spans="1:7" ht="15">
      <c r="A600" s="73" t="s">
        <v>3099</v>
      </c>
      <c r="B600" s="73" t="s">
        <v>11514</v>
      </c>
      <c r="C600" s="73" t="s">
        <v>11516</v>
      </c>
      <c r="D600" s="73" t="s">
        <v>610</v>
      </c>
      <c r="E600" s="73" t="s">
        <v>680</v>
      </c>
      <c r="F600" s="73" t="s">
        <v>5373</v>
      </c>
      <c r="G600" s="73" t="s">
        <v>6863</v>
      </c>
    </row>
    <row r="601" spans="1:7" ht="15">
      <c r="A601" s="73" t="s">
        <v>3098</v>
      </c>
      <c r="B601" s="73" t="s">
        <v>11500</v>
      </c>
      <c r="C601" s="73" t="s">
        <v>11499</v>
      </c>
      <c r="D601" s="73" t="s">
        <v>610</v>
      </c>
      <c r="E601" s="73" t="s">
        <v>682</v>
      </c>
      <c r="F601" s="73" t="s">
        <v>5370</v>
      </c>
      <c r="G601" s="73" t="s">
        <v>6862</v>
      </c>
    </row>
    <row r="602" spans="1:7" ht="15">
      <c r="A602" s="73" t="s">
        <v>3105</v>
      </c>
      <c r="B602" s="73" t="s">
        <v>11782</v>
      </c>
      <c r="C602" s="73" t="s">
        <v>11654</v>
      </c>
      <c r="D602" s="73" t="s">
        <v>584</v>
      </c>
      <c r="E602" s="73" t="s">
        <v>682</v>
      </c>
      <c r="F602" s="73" t="s">
        <v>5373</v>
      </c>
      <c r="G602" s="73" t="s">
        <v>6868</v>
      </c>
    </row>
    <row r="603" spans="1:7" ht="15">
      <c r="A603" s="73" t="s">
        <v>3103</v>
      </c>
      <c r="B603" s="73" t="s">
        <v>11500</v>
      </c>
      <c r="C603" s="73" t="s">
        <v>11645</v>
      </c>
      <c r="D603" s="73" t="s">
        <v>598</v>
      </c>
      <c r="E603" s="73" t="s">
        <v>676</v>
      </c>
      <c r="F603" s="73" t="s">
        <v>5373</v>
      </c>
      <c r="G603" s="73" t="s">
        <v>6866</v>
      </c>
    </row>
    <row r="604" spans="1:7" ht="15">
      <c r="A604" s="73" t="s">
        <v>3104</v>
      </c>
      <c r="B604" s="73" t="s">
        <v>421</v>
      </c>
      <c r="C604" s="73" t="s">
        <v>12391</v>
      </c>
      <c r="D604" s="73" t="s">
        <v>584</v>
      </c>
      <c r="E604" s="73" t="s">
        <v>682</v>
      </c>
      <c r="F604" s="73" t="s">
        <v>5373</v>
      </c>
      <c r="G604" s="73" t="s">
        <v>6867</v>
      </c>
    </row>
    <row r="605" spans="1:7" ht="15">
      <c r="A605" s="73" t="s">
        <v>3100</v>
      </c>
      <c r="B605" s="73" t="s">
        <v>11599</v>
      </c>
      <c r="C605" s="73" t="s">
        <v>11524</v>
      </c>
      <c r="D605" s="73" t="s">
        <v>647</v>
      </c>
      <c r="E605" s="73" t="s">
        <v>678</v>
      </c>
      <c r="F605" s="73" t="s">
        <v>5406</v>
      </c>
      <c r="G605" s="73" t="s">
        <v>6864</v>
      </c>
    </row>
    <row r="606" spans="1:7" ht="15">
      <c r="A606" s="73" t="s">
        <v>10136</v>
      </c>
      <c r="B606" s="73" t="s">
        <v>12375</v>
      </c>
      <c r="C606" s="73" t="s">
        <v>266</v>
      </c>
      <c r="D606" s="73" t="s">
        <v>673</v>
      </c>
      <c r="E606" s="73" t="s">
        <v>682</v>
      </c>
      <c r="F606" s="73" t="s">
        <v>5405</v>
      </c>
      <c r="G606" s="73" t="s">
        <v>6728</v>
      </c>
    </row>
    <row r="607" spans="1:7" ht="15">
      <c r="A607" s="73" t="s">
        <v>5039</v>
      </c>
      <c r="B607" s="73" t="s">
        <v>11581</v>
      </c>
      <c r="C607" s="73" t="s">
        <v>11629</v>
      </c>
      <c r="D607" s="73" t="s">
        <v>668</v>
      </c>
      <c r="E607" s="73" t="s">
        <v>682</v>
      </c>
      <c r="F607" s="73" t="s">
        <v>5406</v>
      </c>
      <c r="G607" s="73" t="s">
        <v>6553</v>
      </c>
    </row>
    <row r="608" spans="1:7" ht="15">
      <c r="A608" s="73" t="s">
        <v>5047</v>
      </c>
      <c r="B608" s="73" t="s">
        <v>11599</v>
      </c>
      <c r="C608" s="73" t="s">
        <v>11599</v>
      </c>
      <c r="D608" s="73" t="s">
        <v>651</v>
      </c>
      <c r="E608" s="73" t="s">
        <v>682</v>
      </c>
      <c r="F608" s="73" t="s">
        <v>5448</v>
      </c>
      <c r="G608" s="73" t="s">
        <v>12392</v>
      </c>
    </row>
    <row r="609" spans="1:7" ht="15">
      <c r="A609" s="73" t="s">
        <v>5046</v>
      </c>
      <c r="B609" s="73" t="s">
        <v>11531</v>
      </c>
      <c r="C609" s="73" t="s">
        <v>11525</v>
      </c>
      <c r="D609" s="73" t="s">
        <v>677</v>
      </c>
      <c r="E609" s="73" t="s">
        <v>677</v>
      </c>
      <c r="F609" s="73" t="s">
        <v>5448</v>
      </c>
      <c r="G609" s="73" t="s">
        <v>6544</v>
      </c>
    </row>
    <row r="610" spans="1:7" ht="15">
      <c r="A610" s="73" t="s">
        <v>5036</v>
      </c>
      <c r="B610" s="73" t="s">
        <v>11489</v>
      </c>
      <c r="C610" s="73" t="s">
        <v>11503</v>
      </c>
      <c r="D610" s="73" t="s">
        <v>650</v>
      </c>
      <c r="E610" s="73" t="s">
        <v>681</v>
      </c>
      <c r="F610" s="73" t="s">
        <v>5447</v>
      </c>
      <c r="G610" s="73" t="s">
        <v>6552</v>
      </c>
    </row>
    <row r="611" spans="1:7" ht="15">
      <c r="A611" s="73" t="s">
        <v>5044</v>
      </c>
      <c r="B611" s="73" t="s">
        <v>11535</v>
      </c>
      <c r="C611" s="73" t="s">
        <v>11535</v>
      </c>
      <c r="D611" s="73" t="s">
        <v>661</v>
      </c>
      <c r="E611" s="73" t="s">
        <v>681</v>
      </c>
      <c r="F611" s="73" t="s">
        <v>5379</v>
      </c>
      <c r="G611" s="73" t="s">
        <v>6543</v>
      </c>
    </row>
    <row r="612" spans="1:7" ht="15">
      <c r="A612" s="73" t="s">
        <v>5549</v>
      </c>
      <c r="B612" s="73" t="s">
        <v>11531</v>
      </c>
      <c r="C612" s="73" t="s">
        <v>11525</v>
      </c>
      <c r="D612" s="73" t="s">
        <v>644</v>
      </c>
      <c r="E612" s="73" t="s">
        <v>644</v>
      </c>
      <c r="F612" s="73" t="s">
        <v>5376</v>
      </c>
      <c r="G612" s="73" t="s">
        <v>10878</v>
      </c>
    </row>
    <row r="613" spans="1:7" ht="15">
      <c r="A613" s="73" t="s">
        <v>5001</v>
      </c>
      <c r="B613" s="73" t="s">
        <v>11531</v>
      </c>
      <c r="C613" s="73" t="s">
        <v>11532</v>
      </c>
      <c r="D613" s="73" t="s">
        <v>646</v>
      </c>
      <c r="E613" s="73" t="s">
        <v>646</v>
      </c>
      <c r="F613" s="73" t="s">
        <v>5448</v>
      </c>
      <c r="G613" s="73" t="s">
        <v>6542</v>
      </c>
    </row>
    <row r="614" spans="1:7" ht="15">
      <c r="A614" s="73" t="s">
        <v>5035</v>
      </c>
      <c r="B614" s="73" t="s">
        <v>11553</v>
      </c>
      <c r="C614" s="73" t="s">
        <v>11643</v>
      </c>
      <c r="D614" s="73" t="s">
        <v>648</v>
      </c>
      <c r="E614" s="73" t="s">
        <v>682</v>
      </c>
      <c r="F614" s="73" t="s">
        <v>5447</v>
      </c>
      <c r="G614" s="73" t="s">
        <v>6541</v>
      </c>
    </row>
    <row r="615" spans="1:7" ht="15">
      <c r="A615" s="73" t="s">
        <v>5038</v>
      </c>
      <c r="B615" s="73" t="s">
        <v>195</v>
      </c>
      <c r="C615" s="73" t="s">
        <v>11872</v>
      </c>
      <c r="D615" s="73" t="s">
        <v>646</v>
      </c>
      <c r="E615" s="73" t="s">
        <v>682</v>
      </c>
      <c r="F615" s="73" t="s">
        <v>5447</v>
      </c>
      <c r="G615" s="73" t="s">
        <v>6548</v>
      </c>
    </row>
    <row r="616" spans="1:7" ht="15">
      <c r="A616" s="73" t="s">
        <v>5034</v>
      </c>
      <c r="B616" s="73" t="s">
        <v>11570</v>
      </c>
      <c r="C616" s="73" t="s">
        <v>11570</v>
      </c>
      <c r="D616" s="73" t="s">
        <v>659</v>
      </c>
      <c r="E616" s="73" t="s">
        <v>677</v>
      </c>
      <c r="F616" s="73" t="s">
        <v>5448</v>
      </c>
      <c r="G616" s="73" t="s">
        <v>6549</v>
      </c>
    </row>
    <row r="617" spans="1:7" ht="15">
      <c r="A617" s="73" t="s">
        <v>5037</v>
      </c>
      <c r="B617" s="73" t="s">
        <v>11864</v>
      </c>
      <c r="C617" s="73" t="s">
        <v>12393</v>
      </c>
      <c r="D617" s="73" t="s">
        <v>647</v>
      </c>
      <c r="E617" s="73" t="s">
        <v>682</v>
      </c>
      <c r="F617" s="73" t="s">
        <v>5447</v>
      </c>
      <c r="G617" s="73" t="s">
        <v>6550</v>
      </c>
    </row>
    <row r="618" spans="1:7" ht="15">
      <c r="A618" s="73" t="s">
        <v>5033</v>
      </c>
      <c r="B618" s="73" t="s">
        <v>11520</v>
      </c>
      <c r="C618" s="73" t="s">
        <v>11520</v>
      </c>
      <c r="D618" s="73" t="s">
        <v>680</v>
      </c>
      <c r="E618" s="73" t="s">
        <v>680</v>
      </c>
      <c r="F618" s="73" t="s">
        <v>5448</v>
      </c>
      <c r="G618" s="73" t="s">
        <v>6547</v>
      </c>
    </row>
    <row r="619" spans="1:7" ht="15">
      <c r="A619" s="73" t="s">
        <v>12394</v>
      </c>
      <c r="B619" s="73" t="s">
        <v>11581</v>
      </c>
      <c r="C619" s="73" t="s">
        <v>11531</v>
      </c>
      <c r="D619" s="73" t="s">
        <v>648</v>
      </c>
      <c r="E619" s="73" t="s">
        <v>674</v>
      </c>
      <c r="F619" s="72"/>
      <c r="G619" s="73" t="s">
        <v>10877</v>
      </c>
    </row>
    <row r="620" spans="1:7" ht="15">
      <c r="A620" s="73" t="s">
        <v>5547</v>
      </c>
      <c r="B620" s="73" t="s">
        <v>11658</v>
      </c>
      <c r="C620" s="73" t="s">
        <v>2998</v>
      </c>
      <c r="D620" s="73" t="s">
        <v>647</v>
      </c>
      <c r="E620" s="73" t="s">
        <v>681</v>
      </c>
      <c r="F620" s="73" t="s">
        <v>5447</v>
      </c>
      <c r="G620" s="73" t="s">
        <v>10877</v>
      </c>
    </row>
    <row r="621" spans="1:7" ht="15">
      <c r="A621" s="73" t="s">
        <v>12395</v>
      </c>
      <c r="B621" s="73" t="s">
        <v>11557</v>
      </c>
      <c r="C621" s="73" t="s">
        <v>11562</v>
      </c>
      <c r="D621" s="73" t="s">
        <v>651</v>
      </c>
      <c r="E621" s="73" t="s">
        <v>673</v>
      </c>
      <c r="F621" s="73" t="s">
        <v>5373</v>
      </c>
      <c r="G621" s="73" t="s">
        <v>6796</v>
      </c>
    </row>
    <row r="622" spans="1:7" ht="15">
      <c r="A622" s="73" t="s">
        <v>10143</v>
      </c>
      <c r="B622" s="73" t="s">
        <v>11693</v>
      </c>
      <c r="C622" s="73" t="s">
        <v>12396</v>
      </c>
      <c r="D622" s="73" t="s">
        <v>610</v>
      </c>
      <c r="E622" s="73" t="s">
        <v>682</v>
      </c>
      <c r="F622" s="73" t="s">
        <v>5373</v>
      </c>
      <c r="G622" s="73" t="s">
        <v>6796</v>
      </c>
    </row>
    <row r="623" spans="1:7" ht="15">
      <c r="A623" s="73" t="s">
        <v>3815</v>
      </c>
      <c r="B623" s="73" t="s">
        <v>11524</v>
      </c>
      <c r="C623" s="73" t="s">
        <v>11581</v>
      </c>
      <c r="D623" s="73" t="s">
        <v>651</v>
      </c>
      <c r="E623" s="73" t="s">
        <v>682</v>
      </c>
      <c r="F623" s="73" t="s">
        <v>5376</v>
      </c>
      <c r="G623" s="73" t="s">
        <v>5662</v>
      </c>
    </row>
    <row r="624" spans="1:7" ht="15">
      <c r="A624" s="73" t="s">
        <v>1169</v>
      </c>
      <c r="B624" s="73" t="s">
        <v>11531</v>
      </c>
      <c r="C624" s="73" t="s">
        <v>11532</v>
      </c>
      <c r="D624" s="73" t="s">
        <v>610</v>
      </c>
      <c r="E624" s="73" t="s">
        <v>610</v>
      </c>
      <c r="F624" s="73" t="s">
        <v>5406</v>
      </c>
      <c r="G624" s="73" t="s">
        <v>6822</v>
      </c>
    </row>
    <row r="625" spans="1:7" ht="15">
      <c r="A625" s="73" t="s">
        <v>10206</v>
      </c>
      <c r="B625" s="73" t="s">
        <v>11501</v>
      </c>
      <c r="C625" s="73" t="s">
        <v>11543</v>
      </c>
      <c r="D625" s="73" t="s">
        <v>656</v>
      </c>
      <c r="E625" s="73" t="s">
        <v>682</v>
      </c>
      <c r="F625" s="73" t="s">
        <v>5449</v>
      </c>
      <c r="G625" s="73" t="s">
        <v>12397</v>
      </c>
    </row>
    <row r="626" spans="1:7" ht="15">
      <c r="A626" s="73" t="s">
        <v>1176</v>
      </c>
      <c r="B626" s="73" t="s">
        <v>12398</v>
      </c>
      <c r="C626" s="73" t="s">
        <v>12399</v>
      </c>
      <c r="D626" s="73" t="s">
        <v>600</v>
      </c>
      <c r="E626" s="73" t="s">
        <v>682</v>
      </c>
      <c r="F626" s="73" t="s">
        <v>5447</v>
      </c>
      <c r="G626" s="73" t="s">
        <v>6829</v>
      </c>
    </row>
    <row r="627" spans="1:7" ht="15">
      <c r="A627" s="73" t="s">
        <v>1177</v>
      </c>
      <c r="B627" s="73" t="s">
        <v>11567</v>
      </c>
      <c r="C627" s="73" t="s">
        <v>11770</v>
      </c>
      <c r="D627" s="73" t="s">
        <v>610</v>
      </c>
      <c r="E627" s="73" t="s">
        <v>682</v>
      </c>
      <c r="F627" s="73" t="s">
        <v>5373</v>
      </c>
      <c r="G627" s="73" t="s">
        <v>6830</v>
      </c>
    </row>
    <row r="628" spans="1:7" ht="15">
      <c r="A628" s="73" t="s">
        <v>1128</v>
      </c>
      <c r="B628" s="73" t="s">
        <v>11520</v>
      </c>
      <c r="C628" s="73" t="s">
        <v>11524</v>
      </c>
      <c r="D628" s="73" t="s">
        <v>654</v>
      </c>
      <c r="E628" s="73" t="s">
        <v>681</v>
      </c>
      <c r="F628" s="73" t="s">
        <v>5447</v>
      </c>
      <c r="G628" s="73" t="s">
        <v>7073</v>
      </c>
    </row>
    <row r="629" spans="1:7" ht="15">
      <c r="A629" s="73" t="s">
        <v>1365</v>
      </c>
      <c r="B629" s="73" t="s">
        <v>11523</v>
      </c>
      <c r="C629" s="73" t="s">
        <v>11621</v>
      </c>
      <c r="D629" s="73" t="s">
        <v>650</v>
      </c>
      <c r="E629" s="73" t="s">
        <v>682</v>
      </c>
      <c r="F629" s="73" t="s">
        <v>5389</v>
      </c>
      <c r="G629" s="73" t="s">
        <v>7244</v>
      </c>
    </row>
    <row r="630" spans="1:7" ht="15">
      <c r="A630" s="73" t="s">
        <v>10187</v>
      </c>
      <c r="B630" s="73" t="s">
        <v>12400</v>
      </c>
      <c r="C630" s="73" t="s">
        <v>2904</v>
      </c>
      <c r="D630" s="73" t="s">
        <v>610</v>
      </c>
      <c r="E630" s="73" t="s">
        <v>682</v>
      </c>
      <c r="F630" s="73" t="s">
        <v>5447</v>
      </c>
      <c r="G630" s="73" t="s">
        <v>7241</v>
      </c>
    </row>
    <row r="631" spans="1:7" ht="15">
      <c r="A631" s="73" t="s">
        <v>1364</v>
      </c>
      <c r="B631" s="73" t="s">
        <v>11521</v>
      </c>
      <c r="C631" s="73" t="s">
        <v>11520</v>
      </c>
      <c r="D631" s="73" t="s">
        <v>610</v>
      </c>
      <c r="E631" s="73" t="s">
        <v>666</v>
      </c>
      <c r="F631" s="73" t="s">
        <v>5373</v>
      </c>
      <c r="G631" s="73" t="s">
        <v>7243</v>
      </c>
    </row>
    <row r="632" spans="1:7" ht="15">
      <c r="A632" s="73" t="s">
        <v>3061</v>
      </c>
      <c r="B632" s="73" t="s">
        <v>11531</v>
      </c>
      <c r="C632" s="73" t="s">
        <v>11531</v>
      </c>
      <c r="D632" s="73" t="s">
        <v>663</v>
      </c>
      <c r="E632" s="73" t="s">
        <v>663</v>
      </c>
      <c r="F632" s="73" t="s">
        <v>5392</v>
      </c>
      <c r="G632" s="73" t="s">
        <v>6807</v>
      </c>
    </row>
    <row r="633" spans="1:7" ht="15">
      <c r="A633" s="73" t="s">
        <v>10188</v>
      </c>
      <c r="B633" s="73" t="s">
        <v>11672</v>
      </c>
      <c r="C633" s="73" t="s">
        <v>11534</v>
      </c>
      <c r="D633" s="73" t="s">
        <v>610</v>
      </c>
      <c r="E633" s="73" t="s">
        <v>682</v>
      </c>
      <c r="F633" s="73" t="s">
        <v>5447</v>
      </c>
      <c r="G633" s="73" t="s">
        <v>7344</v>
      </c>
    </row>
    <row r="634" spans="1:7" ht="15">
      <c r="A634" s="73" t="s">
        <v>5517</v>
      </c>
      <c r="B634" s="73" t="s">
        <v>11500</v>
      </c>
      <c r="C634" s="73" t="s">
        <v>11623</v>
      </c>
      <c r="D634" s="73" t="s">
        <v>661</v>
      </c>
      <c r="E634" s="73" t="s">
        <v>664</v>
      </c>
      <c r="F634" s="73" t="s">
        <v>5449</v>
      </c>
      <c r="G634" s="73" t="s">
        <v>10561</v>
      </c>
    </row>
    <row r="635" spans="1:7" ht="15">
      <c r="A635" s="73" t="s">
        <v>1524</v>
      </c>
      <c r="B635" s="73" t="s">
        <v>11524</v>
      </c>
      <c r="C635" s="73" t="s">
        <v>11524</v>
      </c>
      <c r="D635" s="73" t="s">
        <v>11442</v>
      </c>
      <c r="E635" s="73" t="s">
        <v>675</v>
      </c>
      <c r="F635" s="73" t="s">
        <v>5373</v>
      </c>
      <c r="G635" s="73" t="s">
        <v>5943</v>
      </c>
    </row>
    <row r="636" spans="1:7" ht="15">
      <c r="A636" s="73" t="s">
        <v>1528</v>
      </c>
      <c r="B636" s="73" t="s">
        <v>11531</v>
      </c>
      <c r="C636" s="73" t="s">
        <v>11531</v>
      </c>
      <c r="D636" s="73" t="s">
        <v>658</v>
      </c>
      <c r="E636" s="73" t="s">
        <v>658</v>
      </c>
      <c r="F636" s="73" t="s">
        <v>5373</v>
      </c>
      <c r="G636" s="73" t="s">
        <v>5949</v>
      </c>
    </row>
    <row r="637" spans="1:7" ht="15">
      <c r="A637" s="73" t="s">
        <v>1521</v>
      </c>
      <c r="B637" s="73" t="s">
        <v>11562</v>
      </c>
      <c r="C637" s="73" t="s">
        <v>11562</v>
      </c>
      <c r="D637" s="73" t="s">
        <v>662</v>
      </c>
      <c r="E637" s="73" t="s">
        <v>682</v>
      </c>
      <c r="F637" s="73" t="s">
        <v>5447</v>
      </c>
      <c r="G637" s="73" t="s">
        <v>5944</v>
      </c>
    </row>
    <row r="638" spans="1:7" ht="15">
      <c r="A638" s="73" t="s">
        <v>1526</v>
      </c>
      <c r="B638" s="73" t="s">
        <v>11531</v>
      </c>
      <c r="C638" s="73" t="s">
        <v>11525</v>
      </c>
      <c r="D638" s="73" t="s">
        <v>681</v>
      </c>
      <c r="E638" s="73" t="s">
        <v>681</v>
      </c>
      <c r="F638" s="73" t="s">
        <v>5448</v>
      </c>
      <c r="G638" s="73" t="s">
        <v>5948</v>
      </c>
    </row>
    <row r="639" spans="1:7" ht="15">
      <c r="A639" s="73" t="s">
        <v>12401</v>
      </c>
      <c r="B639" s="73" t="s">
        <v>11521</v>
      </c>
      <c r="C639" s="73" t="s">
        <v>11521</v>
      </c>
      <c r="D639" s="73" t="s">
        <v>669</v>
      </c>
      <c r="E639" s="73" t="s">
        <v>677</v>
      </c>
      <c r="F639" s="72"/>
      <c r="G639" s="73" t="s">
        <v>5941</v>
      </c>
    </row>
    <row r="640" spans="1:7" ht="15">
      <c r="A640" s="73" t="s">
        <v>1525</v>
      </c>
      <c r="B640" s="73" t="s">
        <v>11531</v>
      </c>
      <c r="C640" s="73" t="s">
        <v>11531</v>
      </c>
      <c r="D640" s="73" t="s">
        <v>646</v>
      </c>
      <c r="E640" s="73" t="s">
        <v>646</v>
      </c>
      <c r="F640" s="73" t="s">
        <v>5373</v>
      </c>
      <c r="G640" s="73" t="s">
        <v>5946</v>
      </c>
    </row>
    <row r="641" spans="1:7" ht="15">
      <c r="A641" s="73" t="s">
        <v>10142</v>
      </c>
      <c r="B641" s="73" t="s">
        <v>11689</v>
      </c>
      <c r="C641" s="73" t="s">
        <v>11622</v>
      </c>
      <c r="D641" s="73" t="s">
        <v>647</v>
      </c>
      <c r="E641" s="73" t="s">
        <v>682</v>
      </c>
      <c r="F641" s="73" t="s">
        <v>5447</v>
      </c>
      <c r="G641" s="73" t="s">
        <v>5941</v>
      </c>
    </row>
    <row r="642" spans="1:7" ht="15">
      <c r="A642" s="73" t="s">
        <v>1527</v>
      </c>
      <c r="B642" s="73" t="s">
        <v>11524</v>
      </c>
      <c r="C642" s="73" t="s">
        <v>11521</v>
      </c>
      <c r="D642" s="73" t="s">
        <v>645</v>
      </c>
      <c r="E642" s="73" t="s">
        <v>672</v>
      </c>
      <c r="F642" s="73" t="s">
        <v>5448</v>
      </c>
      <c r="G642" s="73" t="s">
        <v>5947</v>
      </c>
    </row>
    <row r="643" spans="1:7" ht="15">
      <c r="A643" s="73" t="s">
        <v>1522</v>
      </c>
      <c r="B643" s="73" t="s">
        <v>11524</v>
      </c>
      <c r="C643" s="73" t="s">
        <v>11524</v>
      </c>
      <c r="D643" s="73" t="s">
        <v>666</v>
      </c>
      <c r="E643" s="73" t="s">
        <v>679</v>
      </c>
      <c r="F643" s="73" t="s">
        <v>5373</v>
      </c>
      <c r="G643" s="73" t="s">
        <v>12402</v>
      </c>
    </row>
    <row r="644" spans="1:7" ht="15">
      <c r="A644" s="73" t="s">
        <v>1387</v>
      </c>
      <c r="B644" s="73" t="s">
        <v>12403</v>
      </c>
      <c r="C644" s="73" t="s">
        <v>12404</v>
      </c>
      <c r="D644" s="73" t="s">
        <v>584</v>
      </c>
      <c r="E644" s="73" t="s">
        <v>682</v>
      </c>
      <c r="F644" s="73" t="s">
        <v>5447</v>
      </c>
      <c r="G644" s="73" t="s">
        <v>7230</v>
      </c>
    </row>
    <row r="645" spans="1:7" ht="15">
      <c r="A645" s="73" t="s">
        <v>3483</v>
      </c>
      <c r="B645" s="73" t="s">
        <v>11524</v>
      </c>
      <c r="C645" s="73" t="s">
        <v>11584</v>
      </c>
      <c r="D645" s="73" t="s">
        <v>610</v>
      </c>
      <c r="E645" s="73" t="s">
        <v>680</v>
      </c>
      <c r="F645" s="73" t="s">
        <v>5373</v>
      </c>
      <c r="G645" s="73" t="s">
        <v>7159</v>
      </c>
    </row>
    <row r="646" spans="1:7" ht="15">
      <c r="A646" s="73" t="s">
        <v>3486</v>
      </c>
      <c r="B646" s="73" t="s">
        <v>661</v>
      </c>
      <c r="C646" s="73" t="s">
        <v>12405</v>
      </c>
      <c r="D646" s="73" t="s">
        <v>584</v>
      </c>
      <c r="E646" s="73" t="s">
        <v>682</v>
      </c>
      <c r="F646" s="73" t="s">
        <v>5447</v>
      </c>
      <c r="G646" s="73" t="s">
        <v>7158</v>
      </c>
    </row>
    <row r="647" spans="1:7" ht="15">
      <c r="A647" s="73" t="s">
        <v>3539</v>
      </c>
      <c r="B647" s="73" t="s">
        <v>11739</v>
      </c>
      <c r="C647" s="73" t="s">
        <v>11542</v>
      </c>
      <c r="D647" s="73" t="s">
        <v>610</v>
      </c>
      <c r="E647" s="73" t="s">
        <v>681</v>
      </c>
      <c r="F647" s="73" t="s">
        <v>5447</v>
      </c>
      <c r="G647" s="73" t="s">
        <v>7510</v>
      </c>
    </row>
    <row r="648" spans="1:7" ht="15">
      <c r="A648" s="73" t="s">
        <v>3538</v>
      </c>
      <c r="B648" s="73" t="s">
        <v>11535</v>
      </c>
      <c r="C648" s="73" t="s">
        <v>11535</v>
      </c>
      <c r="D648" s="73" t="s">
        <v>11444</v>
      </c>
      <c r="E648" s="73" t="s">
        <v>660</v>
      </c>
      <c r="F648" s="73" t="s">
        <v>5373</v>
      </c>
      <c r="G648" s="73" t="s">
        <v>7509</v>
      </c>
    </row>
    <row r="649" spans="1:7" ht="15">
      <c r="A649" s="73" t="s">
        <v>3541</v>
      </c>
      <c r="B649" s="73" t="s">
        <v>11531</v>
      </c>
      <c r="C649" s="73" t="s">
        <v>11535</v>
      </c>
      <c r="D649" s="73" t="s">
        <v>672</v>
      </c>
      <c r="E649" s="73" t="s">
        <v>672</v>
      </c>
      <c r="F649" s="73" t="s">
        <v>5373</v>
      </c>
      <c r="G649" s="73" t="s">
        <v>7513</v>
      </c>
    </row>
    <row r="650" spans="1:7" ht="15">
      <c r="A650" s="73" t="s">
        <v>3537</v>
      </c>
      <c r="B650" s="73" t="s">
        <v>12234</v>
      </c>
      <c r="C650" s="73" t="s">
        <v>263</v>
      </c>
      <c r="D650" s="73" t="s">
        <v>633</v>
      </c>
      <c r="E650" s="73" t="s">
        <v>682</v>
      </c>
      <c r="F650" s="73" t="s">
        <v>5447</v>
      </c>
      <c r="G650" s="73" t="s">
        <v>7511</v>
      </c>
    </row>
    <row r="651" spans="1:7" ht="15">
      <c r="A651" s="73" t="s">
        <v>12406</v>
      </c>
      <c r="B651" s="73" t="s">
        <v>11823</v>
      </c>
      <c r="C651" s="73" t="s">
        <v>11499</v>
      </c>
      <c r="D651" s="73" t="s">
        <v>610</v>
      </c>
      <c r="E651" s="73" t="s">
        <v>675</v>
      </c>
      <c r="F651" s="72"/>
      <c r="G651" s="73" t="s">
        <v>7511</v>
      </c>
    </row>
    <row r="652" spans="1:7" ht="15">
      <c r="A652" s="73" t="s">
        <v>3540</v>
      </c>
      <c r="B652" s="73" t="s">
        <v>12407</v>
      </c>
      <c r="C652" s="73" t="s">
        <v>12408</v>
      </c>
      <c r="D652" s="73" t="s">
        <v>610</v>
      </c>
      <c r="E652" s="73" t="s">
        <v>682</v>
      </c>
      <c r="F652" s="73" t="s">
        <v>5447</v>
      </c>
      <c r="G652" s="73" t="s">
        <v>7512</v>
      </c>
    </row>
    <row r="653" spans="1:7" ht="15">
      <c r="A653" s="73" t="s">
        <v>3560</v>
      </c>
      <c r="B653" s="73" t="s">
        <v>11520</v>
      </c>
      <c r="C653" s="73" t="s">
        <v>11520</v>
      </c>
      <c r="D653" s="73" t="s">
        <v>625</v>
      </c>
      <c r="E653" s="73" t="s">
        <v>678</v>
      </c>
      <c r="F653" s="73" t="s">
        <v>5406</v>
      </c>
      <c r="G653" s="73" t="s">
        <v>6718</v>
      </c>
    </row>
    <row r="654" spans="1:7" ht="15">
      <c r="A654" s="73" t="s">
        <v>3800</v>
      </c>
      <c r="B654" s="73" t="s">
        <v>12409</v>
      </c>
      <c r="C654" s="73" t="s">
        <v>11874</v>
      </c>
      <c r="D654" s="73" t="s">
        <v>637</v>
      </c>
      <c r="E654" s="73" t="s">
        <v>682</v>
      </c>
      <c r="F654" s="73" t="s">
        <v>5373</v>
      </c>
      <c r="G654" s="73" t="s">
        <v>5983</v>
      </c>
    </row>
    <row r="655" spans="1:7" ht="15">
      <c r="A655" s="73" t="s">
        <v>5056</v>
      </c>
      <c r="B655" s="73" t="s">
        <v>11564</v>
      </c>
      <c r="C655" s="73" t="s">
        <v>11907</v>
      </c>
      <c r="D655" s="73" t="s">
        <v>650</v>
      </c>
      <c r="E655" s="73" t="s">
        <v>682</v>
      </c>
      <c r="F655" s="73" t="s">
        <v>5373</v>
      </c>
      <c r="G655" s="73" t="s">
        <v>6532</v>
      </c>
    </row>
    <row r="656" spans="1:7" ht="15">
      <c r="A656" s="73" t="s">
        <v>5063</v>
      </c>
      <c r="B656" s="73" t="s">
        <v>11524</v>
      </c>
      <c r="C656" s="73" t="s">
        <v>11494</v>
      </c>
      <c r="D656" s="73" t="s">
        <v>649</v>
      </c>
      <c r="E656" s="73" t="s">
        <v>677</v>
      </c>
      <c r="F656" s="73" t="s">
        <v>5373</v>
      </c>
      <c r="G656" s="73" t="s">
        <v>6530</v>
      </c>
    </row>
    <row r="657" spans="1:7" ht="15">
      <c r="A657" s="73" t="s">
        <v>5051</v>
      </c>
      <c r="B657" s="73" t="s">
        <v>11564</v>
      </c>
      <c r="C657" s="73" t="s">
        <v>11707</v>
      </c>
      <c r="D657" s="73" t="s">
        <v>648</v>
      </c>
      <c r="E657" s="73" t="s">
        <v>682</v>
      </c>
      <c r="F657" s="73" t="s">
        <v>5373</v>
      </c>
      <c r="G657" s="73" t="s">
        <v>12410</v>
      </c>
    </row>
    <row r="658" spans="1:7" ht="15">
      <c r="A658" s="73" t="s">
        <v>5057</v>
      </c>
      <c r="B658" s="73" t="s">
        <v>11535</v>
      </c>
      <c r="C658" s="73" t="s">
        <v>11570</v>
      </c>
      <c r="D658" s="73" t="s">
        <v>642</v>
      </c>
      <c r="E658" s="73" t="s">
        <v>679</v>
      </c>
      <c r="F658" s="73" t="s">
        <v>5449</v>
      </c>
      <c r="G658" s="73" t="s">
        <v>6531</v>
      </c>
    </row>
    <row r="659" spans="1:7" ht="15">
      <c r="A659" s="73" t="s">
        <v>5052</v>
      </c>
      <c r="B659" s="73" t="s">
        <v>11645</v>
      </c>
      <c r="C659" s="73" t="s">
        <v>11574</v>
      </c>
      <c r="D659" s="73" t="s">
        <v>650</v>
      </c>
      <c r="E659" s="73" t="s">
        <v>679</v>
      </c>
      <c r="F659" s="73" t="s">
        <v>5448</v>
      </c>
      <c r="G659" s="73" t="s">
        <v>6537</v>
      </c>
    </row>
    <row r="660" spans="1:7" ht="15">
      <c r="A660" s="73" t="s">
        <v>12411</v>
      </c>
      <c r="B660" s="73" t="s">
        <v>11531</v>
      </c>
      <c r="C660" s="73" t="s">
        <v>11531</v>
      </c>
      <c r="D660" s="73" t="s">
        <v>672</v>
      </c>
      <c r="E660" s="73" t="s">
        <v>672</v>
      </c>
      <c r="F660" s="72"/>
      <c r="G660" s="73" t="s">
        <v>6536</v>
      </c>
    </row>
    <row r="661" spans="1:7" ht="15">
      <c r="A661" s="73" t="s">
        <v>5050</v>
      </c>
      <c r="B661" s="73" t="s">
        <v>11495</v>
      </c>
      <c r="C661" s="73" t="s">
        <v>11670</v>
      </c>
      <c r="D661" s="73" t="s">
        <v>642</v>
      </c>
      <c r="E661" s="73" t="s">
        <v>682</v>
      </c>
      <c r="F661" s="73" t="s">
        <v>5447</v>
      </c>
      <c r="G661" s="73" t="s">
        <v>6538</v>
      </c>
    </row>
    <row r="662" spans="1:7" ht="15">
      <c r="A662" s="73" t="s">
        <v>5053</v>
      </c>
      <c r="B662" s="73" t="s">
        <v>11499</v>
      </c>
      <c r="C662" s="73" t="s">
        <v>11548</v>
      </c>
      <c r="D662" s="73" t="s">
        <v>653</v>
      </c>
      <c r="E662" s="73" t="s">
        <v>682</v>
      </c>
      <c r="F662" s="73" t="s">
        <v>5373</v>
      </c>
      <c r="G662" s="73" t="s">
        <v>6539</v>
      </c>
    </row>
    <row r="663" spans="1:7" ht="15">
      <c r="A663" s="73" t="s">
        <v>5061</v>
      </c>
      <c r="B663" s="73" t="s">
        <v>11574</v>
      </c>
      <c r="C663" s="73" t="s">
        <v>11614</v>
      </c>
      <c r="D663" s="73" t="s">
        <v>647</v>
      </c>
      <c r="E663" s="73" t="s">
        <v>675</v>
      </c>
      <c r="F663" s="73" t="s">
        <v>5373</v>
      </c>
      <c r="G663" s="73" t="s">
        <v>6529</v>
      </c>
    </row>
    <row r="664" spans="1:7" ht="15">
      <c r="A664" s="73" t="s">
        <v>5062</v>
      </c>
      <c r="B664" s="73" t="s">
        <v>11521</v>
      </c>
      <c r="C664" s="73" t="s">
        <v>11629</v>
      </c>
      <c r="D664" s="73" t="s">
        <v>650</v>
      </c>
      <c r="E664" s="73" t="s">
        <v>673</v>
      </c>
      <c r="F664" s="73" t="s">
        <v>5448</v>
      </c>
      <c r="G664" s="73" t="s">
        <v>12412</v>
      </c>
    </row>
    <row r="665" spans="1:7" ht="15">
      <c r="A665" s="73" t="s">
        <v>5055</v>
      </c>
      <c r="B665" s="73" t="s">
        <v>11574</v>
      </c>
      <c r="C665" s="73" t="s">
        <v>11637</v>
      </c>
      <c r="D665" s="73" t="s">
        <v>650</v>
      </c>
      <c r="E665" s="73" t="s">
        <v>682</v>
      </c>
      <c r="F665" s="73" t="s">
        <v>5373</v>
      </c>
      <c r="G665" s="73" t="s">
        <v>6534</v>
      </c>
    </row>
    <row r="666" spans="1:7" ht="15">
      <c r="A666" s="73" t="s">
        <v>5058</v>
      </c>
      <c r="B666" s="73" t="s">
        <v>11660</v>
      </c>
      <c r="C666" s="73" t="s">
        <v>11494</v>
      </c>
      <c r="D666" s="73" t="s">
        <v>11445</v>
      </c>
      <c r="E666" s="73" t="s">
        <v>682</v>
      </c>
      <c r="F666" s="73" t="s">
        <v>5373</v>
      </c>
      <c r="G666" s="73" t="s">
        <v>6533</v>
      </c>
    </row>
    <row r="667" spans="1:7" ht="15">
      <c r="A667" s="73" t="s">
        <v>5060</v>
      </c>
      <c r="B667" s="73" t="s">
        <v>11621</v>
      </c>
      <c r="C667" s="73" t="s">
        <v>11560</v>
      </c>
      <c r="D667" s="73" t="s">
        <v>651</v>
      </c>
      <c r="E667" s="73" t="s">
        <v>682</v>
      </c>
      <c r="F667" s="73" t="s">
        <v>5373</v>
      </c>
      <c r="G667" s="73" t="s">
        <v>6536</v>
      </c>
    </row>
    <row r="668" spans="1:7" ht="15">
      <c r="A668" s="73" t="s">
        <v>1809</v>
      </c>
      <c r="B668" s="73" t="s">
        <v>11531</v>
      </c>
      <c r="C668" s="73" t="s">
        <v>11531</v>
      </c>
      <c r="D668" s="73" t="s">
        <v>576</v>
      </c>
      <c r="E668" s="73" t="s">
        <v>576</v>
      </c>
      <c r="F668" s="73" t="s">
        <v>5389</v>
      </c>
      <c r="G668" s="73" t="s">
        <v>7410</v>
      </c>
    </row>
    <row r="669" spans="1:7" ht="15">
      <c r="A669" s="73" t="s">
        <v>4053</v>
      </c>
      <c r="B669" s="73" t="s">
        <v>11525</v>
      </c>
      <c r="C669" s="73" t="s">
        <v>11532</v>
      </c>
      <c r="D669" s="73" t="s">
        <v>648</v>
      </c>
      <c r="E669" s="73" t="s">
        <v>649</v>
      </c>
      <c r="F669" s="73" t="s">
        <v>5449</v>
      </c>
      <c r="G669" s="73" t="s">
        <v>5838</v>
      </c>
    </row>
    <row r="670" spans="1:7" ht="15">
      <c r="A670" s="73" t="s">
        <v>1205</v>
      </c>
      <c r="B670" s="73" t="s">
        <v>11572</v>
      </c>
      <c r="C670" s="73" t="s">
        <v>11813</v>
      </c>
      <c r="D670" s="73" t="s">
        <v>600</v>
      </c>
      <c r="E670" s="73" t="s">
        <v>682</v>
      </c>
      <c r="F670" s="73" t="s">
        <v>5447</v>
      </c>
      <c r="G670" s="73" t="s">
        <v>7249</v>
      </c>
    </row>
    <row r="671" spans="1:7" ht="15">
      <c r="A671" s="73" t="s">
        <v>3603</v>
      </c>
      <c r="B671" s="73" t="s">
        <v>11688</v>
      </c>
      <c r="C671" s="73" t="s">
        <v>11595</v>
      </c>
      <c r="D671" s="73" t="s">
        <v>650</v>
      </c>
      <c r="E671" s="73" t="s">
        <v>681</v>
      </c>
      <c r="F671" s="73" t="s">
        <v>5447</v>
      </c>
      <c r="G671" s="73" t="s">
        <v>6641</v>
      </c>
    </row>
    <row r="672" spans="1:7" ht="15">
      <c r="A672" s="73" t="s">
        <v>3605</v>
      </c>
      <c r="B672" s="73" t="s">
        <v>11645</v>
      </c>
      <c r="C672" s="73" t="s">
        <v>11645</v>
      </c>
      <c r="D672" s="73" t="s">
        <v>649</v>
      </c>
      <c r="E672" s="73" t="s">
        <v>681</v>
      </c>
      <c r="F672" s="73" t="s">
        <v>5448</v>
      </c>
      <c r="G672" s="73" t="s">
        <v>6639</v>
      </c>
    </row>
    <row r="673" spans="1:7" ht="15">
      <c r="A673" s="73" t="s">
        <v>5221</v>
      </c>
      <c r="B673" s="73" t="s">
        <v>11617</v>
      </c>
      <c r="C673" s="73" t="s">
        <v>11670</v>
      </c>
      <c r="D673" s="73" t="s">
        <v>649</v>
      </c>
      <c r="E673" s="73" t="s">
        <v>681</v>
      </c>
      <c r="F673" s="73" t="s">
        <v>5373</v>
      </c>
      <c r="G673" s="73" t="s">
        <v>6640</v>
      </c>
    </row>
    <row r="674" spans="1:7" ht="15">
      <c r="A674" s="73" t="s">
        <v>5220</v>
      </c>
      <c r="B674" s="73" t="s">
        <v>11645</v>
      </c>
      <c r="C674" s="73" t="s">
        <v>11581</v>
      </c>
      <c r="D674" s="73" t="s">
        <v>669</v>
      </c>
      <c r="E674" s="73" t="s">
        <v>682</v>
      </c>
      <c r="F674" s="73" t="s">
        <v>5448</v>
      </c>
      <c r="G674" s="73" t="s">
        <v>6638</v>
      </c>
    </row>
    <row r="675" spans="1:7" ht="15">
      <c r="A675" s="73" t="s">
        <v>3818</v>
      </c>
      <c r="B675" s="73" t="s">
        <v>11618</v>
      </c>
      <c r="C675" s="73" t="s">
        <v>11584</v>
      </c>
      <c r="D675" s="73" t="s">
        <v>650</v>
      </c>
      <c r="E675" s="73" t="s">
        <v>677</v>
      </c>
      <c r="F675" s="73" t="s">
        <v>5373</v>
      </c>
      <c r="G675" s="73" t="s">
        <v>5660</v>
      </c>
    </row>
    <row r="676" spans="1:7" ht="15">
      <c r="A676" s="73" t="s">
        <v>1858</v>
      </c>
      <c r="B676" s="73" t="s">
        <v>11759</v>
      </c>
      <c r="C676" s="73" t="s">
        <v>11550</v>
      </c>
      <c r="D676" s="73" t="s">
        <v>637</v>
      </c>
      <c r="E676" s="73" t="s">
        <v>682</v>
      </c>
      <c r="F676" s="73" t="s">
        <v>5447</v>
      </c>
      <c r="G676" s="73" t="s">
        <v>6279</v>
      </c>
    </row>
    <row r="677" spans="1:7" ht="15">
      <c r="A677" s="73" t="s">
        <v>1515</v>
      </c>
      <c r="B677" s="73" t="s">
        <v>12413</v>
      </c>
      <c r="C677" s="73" t="s">
        <v>162</v>
      </c>
      <c r="D677" s="73" t="s">
        <v>637</v>
      </c>
      <c r="E677" s="73" t="s">
        <v>683</v>
      </c>
      <c r="F677" s="73" t="s">
        <v>5447</v>
      </c>
      <c r="G677" s="73" t="s">
        <v>5901</v>
      </c>
    </row>
    <row r="678" spans="1:7" ht="15">
      <c r="A678" s="73" t="s">
        <v>1516</v>
      </c>
      <c r="B678" s="73" t="s">
        <v>11629</v>
      </c>
      <c r="C678" s="73" t="s">
        <v>11615</v>
      </c>
      <c r="D678" s="73" t="s">
        <v>637</v>
      </c>
      <c r="E678" s="73" t="s">
        <v>682</v>
      </c>
      <c r="F678" s="73" t="s">
        <v>5373</v>
      </c>
      <c r="G678" s="73" t="s">
        <v>5902</v>
      </c>
    </row>
    <row r="679" spans="1:7" ht="15">
      <c r="A679" s="73" t="s">
        <v>1297</v>
      </c>
      <c r="B679" s="73" t="s">
        <v>11531</v>
      </c>
      <c r="C679" s="73" t="s">
        <v>11535</v>
      </c>
      <c r="D679" s="73" t="s">
        <v>673</v>
      </c>
      <c r="E679" s="73" t="s">
        <v>673</v>
      </c>
      <c r="F679" s="73" t="s">
        <v>5448</v>
      </c>
      <c r="G679" s="73" t="s">
        <v>12414</v>
      </c>
    </row>
    <row r="680" spans="1:7" ht="15">
      <c r="A680" s="73" t="s">
        <v>1238</v>
      </c>
      <c r="B680" s="73" t="s">
        <v>11606</v>
      </c>
      <c r="C680" s="73" t="s">
        <v>11745</v>
      </c>
      <c r="D680" s="73" t="s">
        <v>645</v>
      </c>
      <c r="E680" s="73" t="s">
        <v>682</v>
      </c>
      <c r="F680" s="73" t="s">
        <v>5373</v>
      </c>
      <c r="G680" s="73" t="s">
        <v>6782</v>
      </c>
    </row>
    <row r="681" spans="1:7" ht="15">
      <c r="A681" s="73" t="s">
        <v>10137</v>
      </c>
      <c r="B681" s="73" t="s">
        <v>11522</v>
      </c>
      <c r="C681" s="73" t="s">
        <v>11560</v>
      </c>
      <c r="D681" s="73" t="s">
        <v>644</v>
      </c>
      <c r="E681" s="73" t="s">
        <v>680</v>
      </c>
      <c r="F681" s="73" t="s">
        <v>5448</v>
      </c>
      <c r="G681" s="73" t="s">
        <v>6783</v>
      </c>
    </row>
    <row r="682" spans="1:7" ht="15">
      <c r="A682" s="73" t="s">
        <v>3073</v>
      </c>
      <c r="B682" s="73" t="s">
        <v>11563</v>
      </c>
      <c r="C682" s="73" t="s">
        <v>11581</v>
      </c>
      <c r="D682" s="73" t="s">
        <v>656</v>
      </c>
      <c r="E682" s="73" t="s">
        <v>681</v>
      </c>
      <c r="F682" s="73" t="s">
        <v>5428</v>
      </c>
      <c r="G682" s="73" t="s">
        <v>6787</v>
      </c>
    </row>
    <row r="683" spans="1:7" ht="15">
      <c r="A683" s="73" t="s">
        <v>3072</v>
      </c>
      <c r="B683" s="73" t="s">
        <v>12234</v>
      </c>
      <c r="C683" s="73" t="s">
        <v>2959</v>
      </c>
      <c r="D683" s="73" t="s">
        <v>600</v>
      </c>
      <c r="E683" s="73" t="s">
        <v>682</v>
      </c>
      <c r="F683" s="73" t="s">
        <v>5447</v>
      </c>
      <c r="G683" s="73" t="s">
        <v>6788</v>
      </c>
    </row>
    <row r="684" spans="1:7" ht="15">
      <c r="A684" s="73" t="s">
        <v>12415</v>
      </c>
      <c r="B684" s="73" t="s">
        <v>11621</v>
      </c>
      <c r="C684" s="73" t="s">
        <v>11522</v>
      </c>
      <c r="D684" s="73" t="s">
        <v>654</v>
      </c>
      <c r="E684" s="73" t="s">
        <v>677</v>
      </c>
      <c r="F684" s="73" t="s">
        <v>5447</v>
      </c>
      <c r="G684" s="73" t="s">
        <v>6788</v>
      </c>
    </row>
    <row r="685" spans="1:7" ht="15">
      <c r="A685" s="73" t="s">
        <v>12416</v>
      </c>
      <c r="B685" s="73" t="s">
        <v>11581</v>
      </c>
      <c r="C685" s="73" t="s">
        <v>11645</v>
      </c>
      <c r="D685" s="73" t="s">
        <v>674</v>
      </c>
      <c r="E685" s="73" t="s">
        <v>678</v>
      </c>
      <c r="F685" s="73" t="s">
        <v>5373</v>
      </c>
      <c r="G685" s="73" t="s">
        <v>6788</v>
      </c>
    </row>
    <row r="686" spans="1:7" ht="15">
      <c r="A686" s="73" t="s">
        <v>1199</v>
      </c>
      <c r="B686" s="73" t="s">
        <v>11573</v>
      </c>
      <c r="C686" s="73" t="s">
        <v>12417</v>
      </c>
      <c r="D686" s="73" t="s">
        <v>610</v>
      </c>
      <c r="E686" s="73" t="s">
        <v>682</v>
      </c>
      <c r="F686" s="73" t="s">
        <v>5373</v>
      </c>
      <c r="G686" s="73" t="s">
        <v>12418</v>
      </c>
    </row>
    <row r="687" spans="1:7" ht="15">
      <c r="A687" s="73" t="s">
        <v>1200</v>
      </c>
      <c r="B687" s="73" t="s">
        <v>12419</v>
      </c>
      <c r="C687" s="73" t="s">
        <v>15</v>
      </c>
      <c r="D687" s="73" t="s">
        <v>600</v>
      </c>
      <c r="E687" s="73" t="s">
        <v>682</v>
      </c>
      <c r="F687" s="73" t="s">
        <v>5447</v>
      </c>
      <c r="G687" s="73" t="s">
        <v>7120</v>
      </c>
    </row>
    <row r="688" spans="1:7" ht="15">
      <c r="A688" s="73" t="s">
        <v>1663</v>
      </c>
      <c r="B688" s="73" t="s">
        <v>11531</v>
      </c>
      <c r="C688" s="73" t="s">
        <v>11531</v>
      </c>
      <c r="D688" s="73" t="s">
        <v>681</v>
      </c>
      <c r="E688" s="73" t="s">
        <v>681</v>
      </c>
      <c r="F688" s="73" t="s">
        <v>5428</v>
      </c>
      <c r="G688" s="73" t="s">
        <v>7414</v>
      </c>
    </row>
    <row r="689" spans="1:7" ht="15">
      <c r="A689" s="73" t="s">
        <v>1664</v>
      </c>
      <c r="B689" s="73" t="s">
        <v>2964</v>
      </c>
      <c r="C689" s="73" t="s">
        <v>450</v>
      </c>
      <c r="D689" s="73" t="s">
        <v>610</v>
      </c>
      <c r="E689" s="73" t="s">
        <v>682</v>
      </c>
      <c r="F689" s="73" t="s">
        <v>5447</v>
      </c>
      <c r="G689" s="73" t="s">
        <v>7416</v>
      </c>
    </row>
    <row r="690" spans="1:7" ht="15">
      <c r="A690" s="73" t="s">
        <v>3562</v>
      </c>
      <c r="B690" s="73" t="s">
        <v>11575</v>
      </c>
      <c r="C690" s="73" t="s">
        <v>11615</v>
      </c>
      <c r="D690" s="73" t="s">
        <v>661</v>
      </c>
      <c r="E690" s="73" t="s">
        <v>682</v>
      </c>
      <c r="F690" s="73" t="s">
        <v>5526</v>
      </c>
      <c r="G690" s="73" t="s">
        <v>6720</v>
      </c>
    </row>
    <row r="691" spans="1:7" ht="15">
      <c r="A691" s="73" t="s">
        <v>1796</v>
      </c>
      <c r="B691" s="73" t="s">
        <v>11528</v>
      </c>
      <c r="C691" s="73" t="s">
        <v>11491</v>
      </c>
      <c r="D691" s="73" t="s">
        <v>610</v>
      </c>
      <c r="E691" s="73" t="s">
        <v>682</v>
      </c>
      <c r="F691" s="73" t="s">
        <v>5373</v>
      </c>
      <c r="G691" s="73" t="s">
        <v>7311</v>
      </c>
    </row>
    <row r="692" spans="1:7" ht="15">
      <c r="A692" s="73" t="s">
        <v>10151</v>
      </c>
      <c r="B692" s="73" t="s">
        <v>11678</v>
      </c>
      <c r="C692" s="73" t="s">
        <v>12420</v>
      </c>
      <c r="D692" s="73" t="s">
        <v>642</v>
      </c>
      <c r="E692" s="73" t="s">
        <v>683</v>
      </c>
      <c r="F692" s="73" t="s">
        <v>5447</v>
      </c>
      <c r="G692" s="73" t="s">
        <v>10339</v>
      </c>
    </row>
    <row r="693" spans="1:7" ht="15">
      <c r="A693" s="73" t="s">
        <v>3752</v>
      </c>
      <c r="B693" s="73" t="s">
        <v>11531</v>
      </c>
      <c r="C693" s="73" t="s">
        <v>11531</v>
      </c>
      <c r="D693" s="73" t="s">
        <v>675</v>
      </c>
      <c r="E693" s="73" t="s">
        <v>675</v>
      </c>
      <c r="F693" s="73" t="s">
        <v>5392</v>
      </c>
      <c r="G693" s="73" t="s">
        <v>7216</v>
      </c>
    </row>
    <row r="694" spans="1:7" ht="15">
      <c r="A694" s="73" t="s">
        <v>10158</v>
      </c>
      <c r="B694" s="73" t="s">
        <v>11555</v>
      </c>
      <c r="C694" s="73" t="s">
        <v>11670</v>
      </c>
      <c r="D694" s="73" t="s">
        <v>610</v>
      </c>
      <c r="E694" s="73" t="s">
        <v>681</v>
      </c>
      <c r="F694" s="73" t="s">
        <v>5447</v>
      </c>
      <c r="G694" s="73" t="s">
        <v>6924</v>
      </c>
    </row>
    <row r="695" spans="1:7" ht="15">
      <c r="A695" s="73" t="s">
        <v>12421</v>
      </c>
      <c r="B695" s="73" t="s">
        <v>11535</v>
      </c>
      <c r="C695" s="73" t="s">
        <v>11535</v>
      </c>
      <c r="D695" s="73" t="s">
        <v>668</v>
      </c>
      <c r="E695" s="73" t="s">
        <v>669</v>
      </c>
      <c r="F695" s="73" t="s">
        <v>5447</v>
      </c>
      <c r="G695" s="73" t="s">
        <v>6924</v>
      </c>
    </row>
    <row r="696" spans="1:7" ht="15">
      <c r="A696" s="73" t="s">
        <v>10105</v>
      </c>
      <c r="B696" s="73" t="s">
        <v>12422</v>
      </c>
      <c r="C696" s="73" t="s">
        <v>12423</v>
      </c>
      <c r="D696" s="73" t="s">
        <v>610</v>
      </c>
      <c r="E696" s="73" t="s">
        <v>682</v>
      </c>
      <c r="F696" s="73" t="s">
        <v>5447</v>
      </c>
      <c r="G696" s="73" t="s">
        <v>6923</v>
      </c>
    </row>
    <row r="697" spans="1:7" ht="15">
      <c r="A697" s="73" t="s">
        <v>5137</v>
      </c>
      <c r="B697" s="73" t="s">
        <v>11574</v>
      </c>
      <c r="C697" s="73" t="s">
        <v>11613</v>
      </c>
      <c r="D697" s="73" t="s">
        <v>654</v>
      </c>
      <c r="E697" s="73" t="s">
        <v>679</v>
      </c>
      <c r="F697" s="73" t="s">
        <v>5449</v>
      </c>
      <c r="G697" s="73" t="s">
        <v>6196</v>
      </c>
    </row>
    <row r="698" spans="1:7" ht="15">
      <c r="A698" s="73" t="s">
        <v>1877</v>
      </c>
      <c r="B698" s="73" t="s">
        <v>11497</v>
      </c>
      <c r="C698" s="73" t="s">
        <v>11893</v>
      </c>
      <c r="D698" s="73" t="s">
        <v>645</v>
      </c>
      <c r="E698" s="73" t="s">
        <v>682</v>
      </c>
      <c r="F698" s="73" t="s">
        <v>5373</v>
      </c>
      <c r="G698" s="73" t="s">
        <v>6316</v>
      </c>
    </row>
    <row r="699" spans="1:7" ht="15">
      <c r="A699" s="73" t="s">
        <v>1876</v>
      </c>
      <c r="B699" s="73" t="s">
        <v>11520</v>
      </c>
      <c r="C699" s="73" t="s">
        <v>11570</v>
      </c>
      <c r="D699" s="73" t="s">
        <v>657</v>
      </c>
      <c r="E699" s="73" t="s">
        <v>681</v>
      </c>
      <c r="F699" s="73" t="s">
        <v>5373</v>
      </c>
      <c r="G699" s="73" t="s">
        <v>6314</v>
      </c>
    </row>
    <row r="700" spans="1:7" ht="15">
      <c r="A700" s="73" t="s">
        <v>1878</v>
      </c>
      <c r="B700" s="73" t="s">
        <v>11531</v>
      </c>
      <c r="C700" s="73" t="s">
        <v>11531</v>
      </c>
      <c r="D700" s="73" t="s">
        <v>680</v>
      </c>
      <c r="E700" s="73" t="s">
        <v>680</v>
      </c>
      <c r="F700" s="73" t="s">
        <v>5448</v>
      </c>
      <c r="G700" s="73" t="s">
        <v>6317</v>
      </c>
    </row>
    <row r="701" spans="1:7" ht="15">
      <c r="A701" s="73" t="s">
        <v>1369</v>
      </c>
      <c r="B701" s="73" t="s">
        <v>11749</v>
      </c>
      <c r="C701" s="73" t="s">
        <v>12424</v>
      </c>
      <c r="D701" s="73" t="s">
        <v>636</v>
      </c>
      <c r="E701" s="73" t="s">
        <v>682</v>
      </c>
      <c r="F701" s="73" t="s">
        <v>5370</v>
      </c>
      <c r="G701" s="73" t="s">
        <v>7553</v>
      </c>
    </row>
    <row r="702" spans="1:7" ht="15">
      <c r="A702" s="73" t="s">
        <v>10159</v>
      </c>
      <c r="B702" s="73" t="s">
        <v>11737</v>
      </c>
      <c r="C702" s="73" t="s">
        <v>12425</v>
      </c>
      <c r="D702" s="73" t="s">
        <v>608</v>
      </c>
      <c r="E702" s="73" t="s">
        <v>682</v>
      </c>
      <c r="F702" s="73" t="s">
        <v>5447</v>
      </c>
      <c r="G702" s="73" t="s">
        <v>6895</v>
      </c>
    </row>
    <row r="703" spans="1:7" ht="15">
      <c r="A703" s="73" t="s">
        <v>3291</v>
      </c>
      <c r="B703" s="73" t="s">
        <v>12426</v>
      </c>
      <c r="C703" s="73" t="s">
        <v>12427</v>
      </c>
      <c r="D703" s="73" t="s">
        <v>610</v>
      </c>
      <c r="E703" s="73" t="s">
        <v>682</v>
      </c>
      <c r="F703" s="73" t="s">
        <v>5447</v>
      </c>
      <c r="G703" s="73" t="s">
        <v>6920</v>
      </c>
    </row>
    <row r="704" spans="1:7" ht="15">
      <c r="A704" s="73" t="s">
        <v>3203</v>
      </c>
      <c r="B704" s="73" t="s">
        <v>11616</v>
      </c>
      <c r="C704" s="73" t="s">
        <v>11516</v>
      </c>
      <c r="D704" s="73" t="s">
        <v>644</v>
      </c>
      <c r="E704" s="73" t="s">
        <v>682</v>
      </c>
      <c r="F704" s="73" t="s">
        <v>5447</v>
      </c>
      <c r="G704" s="73" t="s">
        <v>10325</v>
      </c>
    </row>
    <row r="705" spans="1:7" ht="15">
      <c r="A705" s="73" t="s">
        <v>3195</v>
      </c>
      <c r="B705" s="73" t="s">
        <v>11584</v>
      </c>
      <c r="C705" s="73" t="s">
        <v>11618</v>
      </c>
      <c r="D705" s="73" t="s">
        <v>11442</v>
      </c>
      <c r="E705" s="73" t="s">
        <v>680</v>
      </c>
      <c r="F705" s="73" t="s">
        <v>5447</v>
      </c>
      <c r="G705" s="73" t="s">
        <v>10329</v>
      </c>
    </row>
    <row r="706" spans="1:7" ht="15">
      <c r="A706" s="73" t="s">
        <v>5451</v>
      </c>
      <c r="B706" s="73" t="s">
        <v>11531</v>
      </c>
      <c r="C706" s="73" t="s">
        <v>11532</v>
      </c>
      <c r="D706" s="73" t="s">
        <v>651</v>
      </c>
      <c r="E706" s="73" t="s">
        <v>651</v>
      </c>
      <c r="F706" s="73" t="s">
        <v>5449</v>
      </c>
      <c r="G706" s="73" t="s">
        <v>10414</v>
      </c>
    </row>
    <row r="707" spans="1:7" ht="15">
      <c r="A707" s="73" t="s">
        <v>3191</v>
      </c>
      <c r="B707" s="73" t="s">
        <v>11557</v>
      </c>
      <c r="C707" s="73" t="s">
        <v>11522</v>
      </c>
      <c r="D707" s="73" t="s">
        <v>637</v>
      </c>
      <c r="E707" s="73" t="s">
        <v>676</v>
      </c>
      <c r="F707" s="73" t="s">
        <v>5373</v>
      </c>
      <c r="G707" s="73" t="s">
        <v>10322</v>
      </c>
    </row>
    <row r="708" spans="1:7" ht="15">
      <c r="A708" s="73" t="s">
        <v>3196</v>
      </c>
      <c r="B708" s="73" t="s">
        <v>11615</v>
      </c>
      <c r="C708" s="73" t="s">
        <v>11563</v>
      </c>
      <c r="D708" s="73" t="s">
        <v>644</v>
      </c>
      <c r="E708" s="73" t="s">
        <v>677</v>
      </c>
      <c r="F708" s="73" t="s">
        <v>5447</v>
      </c>
      <c r="G708" s="73" t="s">
        <v>10330</v>
      </c>
    </row>
    <row r="709" spans="1:7" ht="15">
      <c r="A709" s="73" t="s">
        <v>3207</v>
      </c>
      <c r="B709" s="73" t="s">
        <v>11531</v>
      </c>
      <c r="C709" s="73" t="s">
        <v>11531</v>
      </c>
      <c r="D709" s="73" t="s">
        <v>645</v>
      </c>
      <c r="E709" s="73" t="s">
        <v>645</v>
      </c>
      <c r="F709" s="73" t="s">
        <v>5453</v>
      </c>
      <c r="G709" s="73" t="s">
        <v>10318</v>
      </c>
    </row>
    <row r="710" spans="1:7" ht="15">
      <c r="A710" s="73" t="s">
        <v>3188</v>
      </c>
      <c r="B710" s="73" t="s">
        <v>11581</v>
      </c>
      <c r="C710" s="73" t="s">
        <v>11629</v>
      </c>
      <c r="D710" s="73" t="s">
        <v>650</v>
      </c>
      <c r="E710" s="73" t="s">
        <v>682</v>
      </c>
      <c r="F710" s="73" t="s">
        <v>5448</v>
      </c>
      <c r="G710" s="73" t="s">
        <v>10315</v>
      </c>
    </row>
    <row r="711" spans="1:7" ht="15">
      <c r="A711" s="73" t="s">
        <v>3198</v>
      </c>
      <c r="B711" s="73" t="s">
        <v>11557</v>
      </c>
      <c r="C711" s="73" t="s">
        <v>11543</v>
      </c>
      <c r="D711" s="73" t="s">
        <v>11442</v>
      </c>
      <c r="E711" s="73" t="s">
        <v>677</v>
      </c>
      <c r="F711" s="73" t="s">
        <v>5448</v>
      </c>
      <c r="G711" s="73" t="s">
        <v>10328</v>
      </c>
    </row>
    <row r="712" spans="1:7" ht="15">
      <c r="A712" s="73" t="s">
        <v>3202</v>
      </c>
      <c r="B712" s="73" t="s">
        <v>11575</v>
      </c>
      <c r="C712" s="73" t="s">
        <v>11720</v>
      </c>
      <c r="D712" s="73" t="s">
        <v>669</v>
      </c>
      <c r="E712" s="73" t="s">
        <v>682</v>
      </c>
      <c r="F712" s="73" t="s">
        <v>5448</v>
      </c>
      <c r="G712" s="73" t="s">
        <v>10324</v>
      </c>
    </row>
    <row r="713" spans="1:7" ht="15">
      <c r="A713" s="73" t="s">
        <v>3205</v>
      </c>
      <c r="B713" s="73" t="s">
        <v>11618</v>
      </c>
      <c r="C713" s="73" t="s">
        <v>11618</v>
      </c>
      <c r="D713" s="73" t="s">
        <v>652</v>
      </c>
      <c r="E713" s="73" t="s">
        <v>677</v>
      </c>
      <c r="F713" s="73" t="s">
        <v>5373</v>
      </c>
      <c r="G713" s="73" t="s">
        <v>10327</v>
      </c>
    </row>
    <row r="714" spans="1:7" ht="15">
      <c r="A714" s="73" t="s">
        <v>3194</v>
      </c>
      <c r="B714" s="73" t="s">
        <v>11599</v>
      </c>
      <c r="C714" s="73" t="s">
        <v>11574</v>
      </c>
      <c r="D714" s="73" t="s">
        <v>650</v>
      </c>
      <c r="E714" s="73" t="s">
        <v>678</v>
      </c>
      <c r="F714" s="73" t="s">
        <v>5373</v>
      </c>
      <c r="G714" s="73" t="s">
        <v>10319</v>
      </c>
    </row>
    <row r="715" spans="1:7" ht="15">
      <c r="A715" s="73" t="s">
        <v>3190</v>
      </c>
      <c r="B715" s="73" t="s">
        <v>11599</v>
      </c>
      <c r="C715" s="73" t="s">
        <v>11581</v>
      </c>
      <c r="D715" s="73" t="s">
        <v>650</v>
      </c>
      <c r="E715" s="73" t="s">
        <v>677</v>
      </c>
      <c r="F715" s="73" t="s">
        <v>5373</v>
      </c>
      <c r="G715" s="73" t="s">
        <v>10314</v>
      </c>
    </row>
    <row r="716" spans="1:7" ht="15">
      <c r="A716" s="73" t="s">
        <v>3200</v>
      </c>
      <c r="B716" s="73" t="s">
        <v>11570</v>
      </c>
      <c r="C716" s="73" t="s">
        <v>11531</v>
      </c>
      <c r="D716" s="73" t="s">
        <v>648</v>
      </c>
      <c r="E716" s="73" t="s">
        <v>682</v>
      </c>
      <c r="F716" s="73" t="s">
        <v>5447</v>
      </c>
      <c r="G716" s="73" t="s">
        <v>10276</v>
      </c>
    </row>
    <row r="717" spans="1:7" ht="15">
      <c r="A717" s="73" t="s">
        <v>3199</v>
      </c>
      <c r="B717" s="73" t="s">
        <v>11558</v>
      </c>
      <c r="C717" s="73" t="s">
        <v>11618</v>
      </c>
      <c r="D717" s="73" t="s">
        <v>648</v>
      </c>
      <c r="E717" s="73" t="s">
        <v>677</v>
      </c>
      <c r="F717" s="73" t="s">
        <v>5447</v>
      </c>
      <c r="G717" s="73" t="s">
        <v>10332</v>
      </c>
    </row>
    <row r="718" spans="1:7" ht="15">
      <c r="A718" s="73" t="s">
        <v>3201</v>
      </c>
      <c r="B718" s="73" t="s">
        <v>11599</v>
      </c>
      <c r="C718" s="73" t="s">
        <v>11500</v>
      </c>
      <c r="D718" s="73" t="s">
        <v>651</v>
      </c>
      <c r="E718" s="73" t="s">
        <v>677</v>
      </c>
      <c r="F718" s="73" t="s">
        <v>5373</v>
      </c>
      <c r="G718" s="73" t="s">
        <v>10323</v>
      </c>
    </row>
    <row r="719" spans="1:7" ht="15">
      <c r="A719" s="73" t="s">
        <v>3197</v>
      </c>
      <c r="B719" s="73" t="s">
        <v>11570</v>
      </c>
      <c r="C719" s="73" t="s">
        <v>11525</v>
      </c>
      <c r="D719" s="73" t="s">
        <v>646</v>
      </c>
      <c r="E719" s="73" t="s">
        <v>676</v>
      </c>
      <c r="F719" s="73" t="s">
        <v>5448</v>
      </c>
      <c r="G719" s="73" t="s">
        <v>10331</v>
      </c>
    </row>
    <row r="720" spans="1:7" ht="15">
      <c r="A720" s="73" t="s">
        <v>3208</v>
      </c>
      <c r="B720" s="73" t="s">
        <v>11581</v>
      </c>
      <c r="C720" s="73" t="s">
        <v>11618</v>
      </c>
      <c r="D720" s="73" t="s">
        <v>650</v>
      </c>
      <c r="E720" s="73" t="s">
        <v>676</v>
      </c>
      <c r="F720" s="72"/>
      <c r="G720" s="73" t="s">
        <v>10317</v>
      </c>
    </row>
    <row r="721" spans="1:7" ht="15">
      <c r="A721" s="73" t="s">
        <v>3189</v>
      </c>
      <c r="B721" s="73" t="s">
        <v>11570</v>
      </c>
      <c r="C721" s="73" t="s">
        <v>11570</v>
      </c>
      <c r="D721" s="73" t="s">
        <v>670</v>
      </c>
      <c r="E721" s="73" t="s">
        <v>682</v>
      </c>
      <c r="F721" s="73" t="s">
        <v>5449</v>
      </c>
      <c r="G721" s="73" t="s">
        <v>10313</v>
      </c>
    </row>
    <row r="722" spans="1:7" ht="15">
      <c r="A722" s="73" t="s">
        <v>5450</v>
      </c>
      <c r="B722" s="73" t="s">
        <v>11584</v>
      </c>
      <c r="C722" s="73" t="s">
        <v>11686</v>
      </c>
      <c r="D722" s="73" t="s">
        <v>640</v>
      </c>
      <c r="E722" s="73" t="s">
        <v>677</v>
      </c>
      <c r="F722" s="73" t="s">
        <v>5448</v>
      </c>
      <c r="G722" s="73" t="s">
        <v>10415</v>
      </c>
    </row>
    <row r="723" spans="1:7" ht="15">
      <c r="A723" s="73" t="s">
        <v>3204</v>
      </c>
      <c r="B723" s="73" t="s">
        <v>11561</v>
      </c>
      <c r="C723" s="73" t="s">
        <v>11653</v>
      </c>
      <c r="D723" s="73" t="s">
        <v>650</v>
      </c>
      <c r="E723" s="73" t="s">
        <v>682</v>
      </c>
      <c r="F723" s="73" t="s">
        <v>5447</v>
      </c>
      <c r="G723" s="73" t="s">
        <v>10326</v>
      </c>
    </row>
    <row r="724" spans="1:7" ht="15">
      <c r="A724" s="73" t="s">
        <v>3209</v>
      </c>
      <c r="B724" s="73" t="s">
        <v>11525</v>
      </c>
      <c r="C724" s="73" t="s">
        <v>11525</v>
      </c>
      <c r="D724" s="73" t="s">
        <v>679</v>
      </c>
      <c r="E724" s="73" t="s">
        <v>679</v>
      </c>
      <c r="F724" s="73" t="s">
        <v>5448</v>
      </c>
      <c r="G724" s="73" t="s">
        <v>10316</v>
      </c>
    </row>
    <row r="725" spans="1:7" ht="15">
      <c r="A725" s="73" t="s">
        <v>1135</v>
      </c>
      <c r="B725" s="73" t="s">
        <v>518</v>
      </c>
      <c r="C725" s="73" t="s">
        <v>12428</v>
      </c>
      <c r="D725" s="73" t="s">
        <v>619</v>
      </c>
      <c r="E725" s="73" t="s">
        <v>683</v>
      </c>
      <c r="F725" s="73" t="s">
        <v>5447</v>
      </c>
      <c r="G725" s="73" t="s">
        <v>12429</v>
      </c>
    </row>
    <row r="726" spans="1:7" ht="15">
      <c r="A726" s="73" t="s">
        <v>5565</v>
      </c>
      <c r="B726" s="73" t="s">
        <v>11629</v>
      </c>
      <c r="C726" s="73" t="s">
        <v>11629</v>
      </c>
      <c r="D726" s="73" t="s">
        <v>666</v>
      </c>
      <c r="E726" s="73" t="s">
        <v>678</v>
      </c>
      <c r="F726" s="72"/>
      <c r="G726" s="72"/>
    </row>
    <row r="727" spans="1:7" ht="15">
      <c r="A727" s="73" t="s">
        <v>1136</v>
      </c>
      <c r="B727" s="73" t="s">
        <v>11768</v>
      </c>
      <c r="C727" s="73" t="s">
        <v>11663</v>
      </c>
      <c r="D727" s="73" t="s">
        <v>610</v>
      </c>
      <c r="E727" s="73" t="s">
        <v>683</v>
      </c>
      <c r="F727" s="73" t="s">
        <v>5373</v>
      </c>
      <c r="G727" s="73" t="s">
        <v>12429</v>
      </c>
    </row>
    <row r="728" spans="1:7" ht="15">
      <c r="A728" s="73" t="s">
        <v>1611</v>
      </c>
      <c r="B728" s="73" t="s">
        <v>11520</v>
      </c>
      <c r="C728" s="73" t="s">
        <v>11570</v>
      </c>
      <c r="D728" s="73" t="s">
        <v>670</v>
      </c>
      <c r="E728" s="73" t="s">
        <v>678</v>
      </c>
      <c r="F728" s="73" t="s">
        <v>5375</v>
      </c>
      <c r="G728" s="73" t="s">
        <v>7438</v>
      </c>
    </row>
    <row r="729" spans="1:7" ht="15">
      <c r="A729" s="73" t="s">
        <v>4051</v>
      </c>
      <c r="B729" s="73" t="s">
        <v>11579</v>
      </c>
      <c r="C729" s="73" t="s">
        <v>11516</v>
      </c>
      <c r="D729" s="73" t="s">
        <v>648</v>
      </c>
      <c r="E729" s="73" t="s">
        <v>681</v>
      </c>
      <c r="F729" s="73" t="s">
        <v>5373</v>
      </c>
      <c r="G729" s="73" t="s">
        <v>5830</v>
      </c>
    </row>
    <row r="730" spans="1:7" ht="15">
      <c r="A730" s="73" t="s">
        <v>3469</v>
      </c>
      <c r="B730" s="73" t="s">
        <v>11544</v>
      </c>
      <c r="C730" s="73" t="s">
        <v>11926</v>
      </c>
      <c r="D730" s="73" t="s">
        <v>665</v>
      </c>
      <c r="E730" s="73" t="s">
        <v>682</v>
      </c>
      <c r="F730" s="73" t="s">
        <v>5370</v>
      </c>
      <c r="G730" s="73" t="s">
        <v>7182</v>
      </c>
    </row>
    <row r="731" spans="1:7" ht="15">
      <c r="A731" s="73" t="s">
        <v>3471</v>
      </c>
      <c r="B731" s="73" t="s">
        <v>12430</v>
      </c>
      <c r="C731" s="73" t="s">
        <v>12431</v>
      </c>
      <c r="D731" s="73" t="s">
        <v>600</v>
      </c>
      <c r="E731" s="73" t="s">
        <v>682</v>
      </c>
      <c r="F731" s="73" t="s">
        <v>5373</v>
      </c>
      <c r="G731" s="73" t="s">
        <v>7181</v>
      </c>
    </row>
    <row r="732" spans="1:7" ht="15">
      <c r="A732" s="73" t="s">
        <v>3472</v>
      </c>
      <c r="B732" s="73" t="s">
        <v>11743</v>
      </c>
      <c r="C732" s="73" t="s">
        <v>2996</v>
      </c>
      <c r="D732" s="73" t="s">
        <v>647</v>
      </c>
      <c r="E732" s="73" t="s">
        <v>682</v>
      </c>
      <c r="F732" s="73" t="s">
        <v>5373</v>
      </c>
      <c r="G732" s="73" t="s">
        <v>7178</v>
      </c>
    </row>
    <row r="733" spans="1:7" ht="15">
      <c r="A733" s="73" t="s">
        <v>3468</v>
      </c>
      <c r="B733" s="73" t="s">
        <v>436</v>
      </c>
      <c r="C733" s="73" t="s">
        <v>12432</v>
      </c>
      <c r="D733" s="73" t="s">
        <v>610</v>
      </c>
      <c r="E733" s="73" t="s">
        <v>682</v>
      </c>
      <c r="F733" s="73" t="s">
        <v>5447</v>
      </c>
      <c r="G733" s="73" t="s">
        <v>7179</v>
      </c>
    </row>
    <row r="734" spans="1:7" ht="15">
      <c r="A734" s="73" t="s">
        <v>12433</v>
      </c>
      <c r="B734" s="73" t="s">
        <v>11524</v>
      </c>
      <c r="C734" s="73" t="s">
        <v>11563</v>
      </c>
      <c r="D734" s="73" t="s">
        <v>666</v>
      </c>
      <c r="E734" s="73" t="s">
        <v>677</v>
      </c>
      <c r="F734" s="73" t="s">
        <v>5447</v>
      </c>
      <c r="G734" s="73" t="s">
        <v>7179</v>
      </c>
    </row>
    <row r="735" spans="1:7" ht="15">
      <c r="A735" s="73" t="s">
        <v>3473</v>
      </c>
      <c r="B735" s="73" t="s">
        <v>11886</v>
      </c>
      <c r="C735" s="73" t="s">
        <v>12434</v>
      </c>
      <c r="D735" s="73" t="s">
        <v>600</v>
      </c>
      <c r="E735" s="73" t="s">
        <v>683</v>
      </c>
      <c r="F735" s="73" t="s">
        <v>5447</v>
      </c>
      <c r="G735" s="73" t="s">
        <v>7180</v>
      </c>
    </row>
    <row r="736" spans="1:7" ht="15">
      <c r="A736" s="73" t="s">
        <v>3470</v>
      </c>
      <c r="B736" s="73" t="s">
        <v>11570</v>
      </c>
      <c r="C736" s="73" t="s">
        <v>11570</v>
      </c>
      <c r="D736" s="73" t="s">
        <v>670</v>
      </c>
      <c r="E736" s="73" t="s">
        <v>675</v>
      </c>
      <c r="F736" s="73" t="s">
        <v>5389</v>
      </c>
      <c r="G736" s="73" t="s">
        <v>7183</v>
      </c>
    </row>
    <row r="737" spans="1:7" ht="15">
      <c r="A737" s="73" t="s">
        <v>12435</v>
      </c>
      <c r="B737" s="73" t="s">
        <v>11531</v>
      </c>
      <c r="C737" s="73" t="s">
        <v>11531</v>
      </c>
      <c r="D737" s="73" t="s">
        <v>661</v>
      </c>
      <c r="E737" s="73" t="s">
        <v>661</v>
      </c>
      <c r="F737" s="73" t="s">
        <v>5380</v>
      </c>
      <c r="G737" s="73" t="s">
        <v>7183</v>
      </c>
    </row>
    <row r="738" spans="1:7" ht="15">
      <c r="A738" s="73" t="s">
        <v>12436</v>
      </c>
      <c r="B738" s="73" t="s">
        <v>11525</v>
      </c>
      <c r="C738" s="73" t="s">
        <v>11525</v>
      </c>
      <c r="D738" s="73" t="s">
        <v>652</v>
      </c>
      <c r="E738" s="73" t="s">
        <v>654</v>
      </c>
      <c r="F738" s="73" t="s">
        <v>5389</v>
      </c>
      <c r="G738" s="73" t="s">
        <v>7183</v>
      </c>
    </row>
    <row r="739" spans="1:7" ht="15">
      <c r="A739" s="73" t="s">
        <v>3467</v>
      </c>
      <c r="B739" s="73" t="s">
        <v>11802</v>
      </c>
      <c r="C739" s="73" t="s">
        <v>12437</v>
      </c>
      <c r="D739" s="73" t="s">
        <v>11619</v>
      </c>
      <c r="E739" s="73" t="s">
        <v>682</v>
      </c>
      <c r="F739" s="73" t="s">
        <v>5373</v>
      </c>
      <c r="G739" s="73" t="s">
        <v>7184</v>
      </c>
    </row>
    <row r="740" spans="1:7" ht="15">
      <c r="A740" s="73" t="s">
        <v>1488</v>
      </c>
      <c r="B740" s="73" t="s">
        <v>11525</v>
      </c>
      <c r="C740" s="73" t="s">
        <v>11525</v>
      </c>
      <c r="D740" s="73" t="s">
        <v>675</v>
      </c>
      <c r="E740" s="73" t="s">
        <v>677</v>
      </c>
      <c r="F740" s="73" t="s">
        <v>5448</v>
      </c>
      <c r="G740" s="73" t="s">
        <v>6169</v>
      </c>
    </row>
    <row r="741" spans="1:7" ht="15">
      <c r="A741" s="73" t="s">
        <v>1475</v>
      </c>
      <c r="B741" s="73" t="s">
        <v>11558</v>
      </c>
      <c r="C741" s="73" t="s">
        <v>11569</v>
      </c>
      <c r="D741" s="73" t="s">
        <v>11445</v>
      </c>
      <c r="E741" s="73" t="s">
        <v>682</v>
      </c>
      <c r="F741" s="73" t="s">
        <v>5447</v>
      </c>
      <c r="G741" s="73" t="s">
        <v>12438</v>
      </c>
    </row>
    <row r="742" spans="1:7" ht="15">
      <c r="A742" s="73" t="s">
        <v>1473</v>
      </c>
      <c r="B742" s="73" t="s">
        <v>11525</v>
      </c>
      <c r="C742" s="73" t="s">
        <v>11531</v>
      </c>
      <c r="D742" s="73" t="s">
        <v>646</v>
      </c>
      <c r="E742" s="73" t="s">
        <v>669</v>
      </c>
      <c r="F742" s="73" t="s">
        <v>5448</v>
      </c>
      <c r="G742" s="73" t="s">
        <v>6177</v>
      </c>
    </row>
    <row r="743" spans="1:7" ht="15">
      <c r="A743" s="73" t="s">
        <v>1476</v>
      </c>
      <c r="B743" s="73" t="s">
        <v>11617</v>
      </c>
      <c r="C743" s="73" t="s">
        <v>11693</v>
      </c>
      <c r="D743" s="73" t="s">
        <v>650</v>
      </c>
      <c r="E743" s="73" t="s">
        <v>680</v>
      </c>
      <c r="F743" s="73" t="s">
        <v>5373</v>
      </c>
      <c r="G743" s="73" t="s">
        <v>6179</v>
      </c>
    </row>
    <row r="744" spans="1:7" ht="15">
      <c r="A744" s="73" t="s">
        <v>1482</v>
      </c>
      <c r="B744" s="73" t="s">
        <v>12439</v>
      </c>
      <c r="C744" s="73" t="s">
        <v>11409</v>
      </c>
      <c r="D744" s="73" t="s">
        <v>637</v>
      </c>
      <c r="E744" s="73" t="s">
        <v>682</v>
      </c>
      <c r="F744" s="73" t="s">
        <v>5447</v>
      </c>
      <c r="G744" s="73" t="s">
        <v>6163</v>
      </c>
    </row>
    <row r="745" spans="1:7" ht="15">
      <c r="A745" s="73" t="s">
        <v>1471</v>
      </c>
      <c r="B745" s="73" t="s">
        <v>11495</v>
      </c>
      <c r="C745" s="73" t="s">
        <v>11818</v>
      </c>
      <c r="D745" s="73" t="s">
        <v>651</v>
      </c>
      <c r="E745" s="73" t="s">
        <v>682</v>
      </c>
      <c r="F745" s="73" t="s">
        <v>5447</v>
      </c>
      <c r="G745" s="73" t="s">
        <v>6175</v>
      </c>
    </row>
    <row r="746" spans="1:7" ht="15">
      <c r="A746" s="73" t="s">
        <v>1479</v>
      </c>
      <c r="B746" s="73" t="s">
        <v>12440</v>
      </c>
      <c r="C746" s="73" t="s">
        <v>12441</v>
      </c>
      <c r="D746" s="73" t="s">
        <v>637</v>
      </c>
      <c r="E746" s="73" t="s">
        <v>682</v>
      </c>
      <c r="F746" s="73" t="s">
        <v>5447</v>
      </c>
      <c r="G746" s="73" t="s">
        <v>6182</v>
      </c>
    </row>
    <row r="747" spans="1:7" ht="15">
      <c r="A747" s="73" t="s">
        <v>10144</v>
      </c>
      <c r="B747" s="73" t="s">
        <v>11579</v>
      </c>
      <c r="C747" s="73" t="s">
        <v>11594</v>
      </c>
      <c r="D747" s="73" t="s">
        <v>647</v>
      </c>
      <c r="E747" s="73" t="s">
        <v>675</v>
      </c>
      <c r="F747" s="73" t="s">
        <v>5448</v>
      </c>
      <c r="G747" s="73" t="s">
        <v>6191</v>
      </c>
    </row>
    <row r="748" spans="1:7" ht="15">
      <c r="A748" s="73" t="s">
        <v>10145</v>
      </c>
      <c r="B748" s="73" t="s">
        <v>11501</v>
      </c>
      <c r="C748" s="73" t="s">
        <v>11693</v>
      </c>
      <c r="D748" s="73" t="s">
        <v>653</v>
      </c>
      <c r="E748" s="73" t="s">
        <v>676</v>
      </c>
      <c r="F748" s="73" t="s">
        <v>5373</v>
      </c>
      <c r="G748" s="73" t="s">
        <v>6190</v>
      </c>
    </row>
    <row r="749" spans="1:7" ht="15">
      <c r="A749" s="73" t="s">
        <v>1486</v>
      </c>
      <c r="B749" s="73" t="s">
        <v>11531</v>
      </c>
      <c r="C749" s="73" t="s">
        <v>11532</v>
      </c>
      <c r="D749" s="73" t="s">
        <v>646</v>
      </c>
      <c r="E749" s="73" t="s">
        <v>646</v>
      </c>
      <c r="F749" s="73" t="s">
        <v>5373</v>
      </c>
      <c r="G749" s="73" t="s">
        <v>6167</v>
      </c>
    </row>
    <row r="750" spans="1:7" ht="15">
      <c r="A750" s="73" t="s">
        <v>1468</v>
      </c>
      <c r="B750" s="73" t="s">
        <v>11521</v>
      </c>
      <c r="C750" s="73" t="s">
        <v>11521</v>
      </c>
      <c r="D750" s="73" t="s">
        <v>11446</v>
      </c>
      <c r="E750" s="73" t="s">
        <v>675</v>
      </c>
      <c r="F750" s="73" t="s">
        <v>5373</v>
      </c>
      <c r="G750" s="73" t="s">
        <v>6172</v>
      </c>
    </row>
    <row r="751" spans="1:7" ht="15">
      <c r="A751" s="73" t="s">
        <v>1478</v>
      </c>
      <c r="B751" s="73" t="s">
        <v>11535</v>
      </c>
      <c r="C751" s="73" t="s">
        <v>11570</v>
      </c>
      <c r="D751" s="73" t="s">
        <v>647</v>
      </c>
      <c r="E751" s="73" t="s">
        <v>678</v>
      </c>
      <c r="F751" s="73" t="s">
        <v>5447</v>
      </c>
      <c r="G751" s="73" t="s">
        <v>6181</v>
      </c>
    </row>
    <row r="752" spans="1:7" ht="15">
      <c r="A752" s="73" t="s">
        <v>1474</v>
      </c>
      <c r="B752" s="73" t="s">
        <v>11535</v>
      </c>
      <c r="C752" s="73" t="s">
        <v>11535</v>
      </c>
      <c r="D752" s="73" t="s">
        <v>655</v>
      </c>
      <c r="E752" s="73" t="s">
        <v>673</v>
      </c>
      <c r="F752" s="73" t="s">
        <v>5373</v>
      </c>
      <c r="G752" s="73" t="s">
        <v>6178</v>
      </c>
    </row>
    <row r="753" spans="1:7" ht="15">
      <c r="A753" s="73" t="s">
        <v>1481</v>
      </c>
      <c r="B753" s="73" t="s">
        <v>11489</v>
      </c>
      <c r="C753" s="73" t="s">
        <v>11907</v>
      </c>
      <c r="D753" s="73" t="s">
        <v>637</v>
      </c>
      <c r="E753" s="73" t="s">
        <v>682</v>
      </c>
      <c r="F753" s="73" t="s">
        <v>5447</v>
      </c>
      <c r="G753" s="73" t="s">
        <v>6184</v>
      </c>
    </row>
    <row r="754" spans="1:7" ht="15">
      <c r="A754" s="73" t="s">
        <v>1485</v>
      </c>
      <c r="B754" s="73" t="s">
        <v>11525</v>
      </c>
      <c r="C754" s="73" t="s">
        <v>11525</v>
      </c>
      <c r="D754" s="73" t="s">
        <v>651</v>
      </c>
      <c r="E754" s="73" t="s">
        <v>657</v>
      </c>
      <c r="F754" s="73" t="s">
        <v>5448</v>
      </c>
      <c r="G754" s="73" t="s">
        <v>6166</v>
      </c>
    </row>
    <row r="755" spans="1:7" ht="15">
      <c r="A755" s="73" t="s">
        <v>1470</v>
      </c>
      <c r="B755" s="73" t="s">
        <v>11599</v>
      </c>
      <c r="C755" s="73" t="s">
        <v>11524</v>
      </c>
      <c r="D755" s="73" t="s">
        <v>644</v>
      </c>
      <c r="E755" s="73" t="s">
        <v>666</v>
      </c>
      <c r="F755" s="73" t="s">
        <v>5448</v>
      </c>
      <c r="G755" s="73" t="s">
        <v>6174</v>
      </c>
    </row>
    <row r="756" spans="1:7" ht="15">
      <c r="A756" s="73" t="s">
        <v>1480</v>
      </c>
      <c r="B756" s="73" t="s">
        <v>11649</v>
      </c>
      <c r="C756" s="73" t="s">
        <v>11507</v>
      </c>
      <c r="D756" s="73" t="s">
        <v>644</v>
      </c>
      <c r="E756" s="73" t="s">
        <v>681</v>
      </c>
      <c r="F756" s="73" t="s">
        <v>5447</v>
      </c>
      <c r="G756" s="73" t="s">
        <v>6183</v>
      </c>
    </row>
    <row r="757" spans="1:7" ht="15">
      <c r="A757" s="73" t="s">
        <v>10146</v>
      </c>
      <c r="B757" s="73" t="s">
        <v>11524</v>
      </c>
      <c r="C757" s="73" t="s">
        <v>11581</v>
      </c>
      <c r="D757" s="73" t="s">
        <v>664</v>
      </c>
      <c r="E757" s="73" t="s">
        <v>669</v>
      </c>
      <c r="F757" s="73" t="s">
        <v>5449</v>
      </c>
      <c r="G757" s="73" t="s">
        <v>6186</v>
      </c>
    </row>
    <row r="758" spans="1:7" ht="15">
      <c r="A758" s="73" t="s">
        <v>10147</v>
      </c>
      <c r="B758" s="73" t="s">
        <v>11531</v>
      </c>
      <c r="C758" s="73" t="s">
        <v>11532</v>
      </c>
      <c r="D758" s="73" t="s">
        <v>646</v>
      </c>
      <c r="E758" s="73" t="s">
        <v>646</v>
      </c>
      <c r="F758" s="73" t="s">
        <v>5449</v>
      </c>
      <c r="G758" s="73" t="s">
        <v>6185</v>
      </c>
    </row>
    <row r="759" spans="1:7" ht="15">
      <c r="A759" s="73" t="s">
        <v>10148</v>
      </c>
      <c r="B759" s="73" t="s">
        <v>11594</v>
      </c>
      <c r="C759" s="73" t="s">
        <v>11538</v>
      </c>
      <c r="D759" s="73" t="s">
        <v>658</v>
      </c>
      <c r="E759" s="73" t="s">
        <v>675</v>
      </c>
      <c r="F759" s="73" t="s">
        <v>5448</v>
      </c>
      <c r="G759" s="73" t="s">
        <v>6192</v>
      </c>
    </row>
    <row r="760" spans="1:7" ht="15">
      <c r="A760" s="73" t="s">
        <v>5514</v>
      </c>
      <c r="B760" s="73" t="s">
        <v>11531</v>
      </c>
      <c r="C760" s="73" t="s">
        <v>11531</v>
      </c>
      <c r="D760" s="73" t="s">
        <v>658</v>
      </c>
      <c r="E760" s="73" t="s">
        <v>658</v>
      </c>
      <c r="F760" s="73" t="s">
        <v>5448</v>
      </c>
      <c r="G760" s="73" t="s">
        <v>10702</v>
      </c>
    </row>
    <row r="761" spans="1:7" ht="15">
      <c r="A761" s="73" t="s">
        <v>1483</v>
      </c>
      <c r="B761" s="73" t="s">
        <v>11570</v>
      </c>
      <c r="C761" s="73" t="s">
        <v>11525</v>
      </c>
      <c r="D761" s="73" t="s">
        <v>646</v>
      </c>
      <c r="E761" s="73" t="s">
        <v>674</v>
      </c>
      <c r="F761" s="73" t="s">
        <v>5373</v>
      </c>
      <c r="G761" s="73" t="s">
        <v>6164</v>
      </c>
    </row>
    <row r="762" spans="1:7" ht="15">
      <c r="A762" s="73" t="s">
        <v>10684</v>
      </c>
      <c r="B762" s="73" t="s">
        <v>11531</v>
      </c>
      <c r="C762" s="73" t="s">
        <v>11531</v>
      </c>
      <c r="D762" s="73" t="s">
        <v>673</v>
      </c>
      <c r="E762" s="73" t="s">
        <v>673</v>
      </c>
      <c r="F762" s="73" t="s">
        <v>5449</v>
      </c>
      <c r="G762" s="73" t="s">
        <v>10683</v>
      </c>
    </row>
    <row r="763" spans="1:7" ht="15">
      <c r="A763" s="73" t="s">
        <v>10149</v>
      </c>
      <c r="B763" s="73" t="s">
        <v>11531</v>
      </c>
      <c r="C763" s="73" t="s">
        <v>11531</v>
      </c>
      <c r="D763" s="73" t="s">
        <v>669</v>
      </c>
      <c r="E763" s="73" t="s">
        <v>669</v>
      </c>
      <c r="F763" s="73" t="s">
        <v>5448</v>
      </c>
      <c r="G763" s="73" t="s">
        <v>6188</v>
      </c>
    </row>
    <row r="764" spans="1:7" ht="15">
      <c r="A764" s="73" t="s">
        <v>1352</v>
      </c>
      <c r="B764" s="73" t="s">
        <v>11637</v>
      </c>
      <c r="C764" s="73" t="s">
        <v>11501</v>
      </c>
      <c r="D764" s="73" t="s">
        <v>639</v>
      </c>
      <c r="E764" s="73" t="s">
        <v>675</v>
      </c>
      <c r="F764" s="73" t="s">
        <v>5370</v>
      </c>
      <c r="G764" s="73" t="s">
        <v>7298</v>
      </c>
    </row>
    <row r="765" spans="1:7" ht="15">
      <c r="A765" s="73" t="s">
        <v>3302</v>
      </c>
      <c r="B765" s="73" t="s">
        <v>11784</v>
      </c>
      <c r="C765" s="73" t="s">
        <v>12442</v>
      </c>
      <c r="D765" s="73" t="s">
        <v>610</v>
      </c>
      <c r="E765" s="73" t="s">
        <v>682</v>
      </c>
      <c r="F765" s="73" t="s">
        <v>5447</v>
      </c>
      <c r="G765" s="73" t="s">
        <v>6913</v>
      </c>
    </row>
    <row r="766" spans="1:7" ht="15">
      <c r="A766" s="73" t="s">
        <v>3597</v>
      </c>
      <c r="B766" s="73" t="s">
        <v>11579</v>
      </c>
      <c r="C766" s="73" t="s">
        <v>11653</v>
      </c>
      <c r="D766" s="73" t="s">
        <v>647</v>
      </c>
      <c r="E766" s="73" t="s">
        <v>682</v>
      </c>
      <c r="F766" s="73" t="s">
        <v>5448</v>
      </c>
      <c r="G766" s="73" t="s">
        <v>12443</v>
      </c>
    </row>
    <row r="767" spans="1:7" ht="15">
      <c r="A767" s="73" t="s">
        <v>1254</v>
      </c>
      <c r="B767" s="73" t="s">
        <v>11751</v>
      </c>
      <c r="C767" s="73" t="s">
        <v>11534</v>
      </c>
      <c r="D767" s="73" t="s">
        <v>637</v>
      </c>
      <c r="E767" s="73" t="s">
        <v>682</v>
      </c>
      <c r="F767" s="73" t="s">
        <v>5447</v>
      </c>
      <c r="G767" s="73" t="s">
        <v>6777</v>
      </c>
    </row>
    <row r="768" spans="1:7" ht="15">
      <c r="A768" s="73" t="s">
        <v>1140</v>
      </c>
      <c r="B768" s="73" t="s">
        <v>11670</v>
      </c>
      <c r="C768" s="73" t="s">
        <v>12332</v>
      </c>
      <c r="D768" s="73" t="s">
        <v>584</v>
      </c>
      <c r="E768" s="73" t="s">
        <v>682</v>
      </c>
      <c r="F768" s="73" t="s">
        <v>5447</v>
      </c>
      <c r="G768" s="73" t="s">
        <v>7083</v>
      </c>
    </row>
    <row r="769" spans="1:7" ht="15">
      <c r="A769" s="73" t="s">
        <v>5276</v>
      </c>
      <c r="B769" s="73" t="s">
        <v>12444</v>
      </c>
      <c r="C769" s="73" t="s">
        <v>12445</v>
      </c>
      <c r="D769" s="73" t="s">
        <v>563</v>
      </c>
      <c r="E769" s="73" t="s">
        <v>683</v>
      </c>
      <c r="F769" s="73" t="s">
        <v>5447</v>
      </c>
      <c r="G769" s="73" t="s">
        <v>6262</v>
      </c>
    </row>
    <row r="770" spans="1:7" ht="15">
      <c r="A770" s="73" t="s">
        <v>1808</v>
      </c>
      <c r="B770" s="73" t="s">
        <v>11531</v>
      </c>
      <c r="C770" s="73" t="s">
        <v>11531</v>
      </c>
      <c r="D770" s="73" t="s">
        <v>660</v>
      </c>
      <c r="E770" s="73" t="s">
        <v>660</v>
      </c>
      <c r="F770" s="73" t="s">
        <v>5370</v>
      </c>
      <c r="G770" s="73" t="s">
        <v>7403</v>
      </c>
    </row>
    <row r="771" spans="1:7" ht="15">
      <c r="A771" s="73" t="s">
        <v>4997</v>
      </c>
      <c r="B771" s="73" t="s">
        <v>11666</v>
      </c>
      <c r="C771" s="73" t="s">
        <v>11643</v>
      </c>
      <c r="D771" s="73" t="s">
        <v>648</v>
      </c>
      <c r="E771" s="73" t="s">
        <v>682</v>
      </c>
      <c r="F771" s="73" t="s">
        <v>5373</v>
      </c>
      <c r="G771" s="73" t="s">
        <v>12446</v>
      </c>
    </row>
    <row r="772" spans="1:7" ht="15">
      <c r="A772" s="73" t="s">
        <v>1938</v>
      </c>
      <c r="B772" s="73" t="s">
        <v>11581</v>
      </c>
      <c r="C772" s="73" t="s">
        <v>11521</v>
      </c>
      <c r="D772" s="73" t="s">
        <v>648</v>
      </c>
      <c r="E772" s="73" t="s">
        <v>678</v>
      </c>
      <c r="F772" s="73" t="s">
        <v>5373</v>
      </c>
      <c r="G772" s="73" t="s">
        <v>6430</v>
      </c>
    </row>
    <row r="773" spans="1:7" ht="15">
      <c r="A773" s="73" t="s">
        <v>1933</v>
      </c>
      <c r="B773" s="73" t="s">
        <v>11547</v>
      </c>
      <c r="C773" s="73" t="s">
        <v>11839</v>
      </c>
      <c r="D773" s="73" t="s">
        <v>11445</v>
      </c>
      <c r="E773" s="73" t="s">
        <v>683</v>
      </c>
      <c r="F773" s="73" t="s">
        <v>5447</v>
      </c>
      <c r="G773" s="73" t="s">
        <v>6426</v>
      </c>
    </row>
    <row r="774" spans="1:7" ht="15">
      <c r="A774" s="73" t="s">
        <v>1935</v>
      </c>
      <c r="B774" s="73" t="s">
        <v>11543</v>
      </c>
      <c r="C774" s="73" t="s">
        <v>11561</v>
      </c>
      <c r="D774" s="73" t="s">
        <v>648</v>
      </c>
      <c r="E774" s="73" t="s">
        <v>682</v>
      </c>
      <c r="F774" s="73" t="s">
        <v>5447</v>
      </c>
      <c r="G774" s="73" t="s">
        <v>6428</v>
      </c>
    </row>
    <row r="775" spans="1:7" ht="15">
      <c r="A775" s="73" t="s">
        <v>1937</v>
      </c>
      <c r="B775" s="73" t="s">
        <v>11520</v>
      </c>
      <c r="C775" s="73" t="s">
        <v>11535</v>
      </c>
      <c r="D775" s="73" t="s">
        <v>647</v>
      </c>
      <c r="E775" s="73" t="s">
        <v>674</v>
      </c>
      <c r="F775" s="73" t="s">
        <v>5373</v>
      </c>
      <c r="G775" s="73" t="s">
        <v>6429</v>
      </c>
    </row>
    <row r="776" spans="1:7" ht="15">
      <c r="A776" s="73" t="s">
        <v>1934</v>
      </c>
      <c r="B776" s="73" t="s">
        <v>11524</v>
      </c>
      <c r="C776" s="73" t="s">
        <v>11524</v>
      </c>
      <c r="D776" s="73" t="s">
        <v>654</v>
      </c>
      <c r="E776" s="73" t="s">
        <v>680</v>
      </c>
      <c r="F776" s="73" t="s">
        <v>5373</v>
      </c>
      <c r="G776" s="73" t="s">
        <v>6427</v>
      </c>
    </row>
    <row r="777" spans="1:7" ht="15">
      <c r="A777" s="73" t="s">
        <v>1958</v>
      </c>
      <c r="B777" s="73" t="s">
        <v>11499</v>
      </c>
      <c r="C777" s="73" t="s">
        <v>11566</v>
      </c>
      <c r="D777" s="73" t="s">
        <v>637</v>
      </c>
      <c r="E777" s="73" t="s">
        <v>674</v>
      </c>
      <c r="F777" s="73" t="s">
        <v>5373</v>
      </c>
      <c r="G777" s="73" t="s">
        <v>6431</v>
      </c>
    </row>
    <row r="778" spans="1:7" ht="15">
      <c r="A778" s="73" t="s">
        <v>5552</v>
      </c>
      <c r="B778" s="73" t="s">
        <v>11531</v>
      </c>
      <c r="C778" s="73" t="s">
        <v>11531</v>
      </c>
      <c r="D778" s="73" t="s">
        <v>652</v>
      </c>
      <c r="E778" s="73" t="s">
        <v>652</v>
      </c>
      <c r="F778" s="73" t="s">
        <v>5405</v>
      </c>
      <c r="G778" s="73" t="s">
        <v>10943</v>
      </c>
    </row>
    <row r="779" spans="1:7" ht="15">
      <c r="A779" s="73" t="s">
        <v>3578</v>
      </c>
      <c r="B779" s="73" t="s">
        <v>545</v>
      </c>
      <c r="C779" s="73" t="s">
        <v>12447</v>
      </c>
      <c r="D779" s="73" t="s">
        <v>11442</v>
      </c>
      <c r="E779" s="73" t="s">
        <v>682</v>
      </c>
      <c r="F779" s="73" t="s">
        <v>5447</v>
      </c>
      <c r="G779" s="73" t="s">
        <v>6679</v>
      </c>
    </row>
    <row r="780" spans="1:7" ht="15">
      <c r="A780" s="73" t="s">
        <v>1502</v>
      </c>
      <c r="B780" s="73" t="s">
        <v>85</v>
      </c>
      <c r="C780" s="73" t="s">
        <v>370</v>
      </c>
      <c r="D780" s="73" t="s">
        <v>11445</v>
      </c>
      <c r="E780" s="73" t="s">
        <v>682</v>
      </c>
      <c r="F780" s="73" t="s">
        <v>5447</v>
      </c>
      <c r="G780" s="73" t="s">
        <v>5884</v>
      </c>
    </row>
    <row r="781" spans="1:7" ht="15">
      <c r="A781" s="73" t="s">
        <v>3436</v>
      </c>
      <c r="B781" s="73" t="s">
        <v>2974</v>
      </c>
      <c r="C781" s="73" t="s">
        <v>59</v>
      </c>
      <c r="D781" s="73" t="s">
        <v>610</v>
      </c>
      <c r="E781" s="73" t="s">
        <v>682</v>
      </c>
      <c r="F781" s="73" t="s">
        <v>5447</v>
      </c>
      <c r="G781" s="73" t="s">
        <v>7046</v>
      </c>
    </row>
    <row r="782" spans="1:7" ht="15">
      <c r="A782" s="73" t="s">
        <v>3434</v>
      </c>
      <c r="B782" s="73" t="s">
        <v>11763</v>
      </c>
      <c r="C782" s="73" t="s">
        <v>11742</v>
      </c>
      <c r="D782" s="73" t="s">
        <v>600</v>
      </c>
      <c r="E782" s="73" t="s">
        <v>681</v>
      </c>
      <c r="F782" s="73" t="s">
        <v>5370</v>
      </c>
      <c r="G782" s="73" t="s">
        <v>7044</v>
      </c>
    </row>
    <row r="783" spans="1:7" ht="15">
      <c r="A783" s="73" t="s">
        <v>3438</v>
      </c>
      <c r="B783" s="73" t="s">
        <v>11816</v>
      </c>
      <c r="C783" s="73" t="s">
        <v>11767</v>
      </c>
      <c r="D783" s="73" t="s">
        <v>610</v>
      </c>
      <c r="E783" s="73" t="s">
        <v>682</v>
      </c>
      <c r="F783" s="73" t="s">
        <v>5447</v>
      </c>
      <c r="G783" s="73" t="s">
        <v>7048</v>
      </c>
    </row>
    <row r="784" spans="1:7" ht="15">
      <c r="A784" s="73" t="s">
        <v>3437</v>
      </c>
      <c r="B784" s="73" t="s">
        <v>12387</v>
      </c>
      <c r="C784" s="73" t="s">
        <v>12448</v>
      </c>
      <c r="D784" s="73" t="s">
        <v>610</v>
      </c>
      <c r="E784" s="73" t="s">
        <v>683</v>
      </c>
      <c r="F784" s="73" t="s">
        <v>5447</v>
      </c>
      <c r="G784" s="73" t="s">
        <v>7047</v>
      </c>
    </row>
    <row r="785" spans="1:7" ht="15">
      <c r="A785" s="73" t="s">
        <v>3435</v>
      </c>
      <c r="B785" s="73" t="s">
        <v>11898</v>
      </c>
      <c r="C785" s="73" t="s">
        <v>11709</v>
      </c>
      <c r="D785" s="73" t="s">
        <v>610</v>
      </c>
      <c r="E785" s="73" t="s">
        <v>682</v>
      </c>
      <c r="F785" s="73" t="s">
        <v>5373</v>
      </c>
      <c r="G785" s="73" t="s">
        <v>7045</v>
      </c>
    </row>
    <row r="786" spans="1:7" ht="15">
      <c r="A786" s="73" t="s">
        <v>1767</v>
      </c>
      <c r="B786" s="73" t="s">
        <v>11837</v>
      </c>
      <c r="C786" s="73" t="s">
        <v>12376</v>
      </c>
      <c r="D786" s="73" t="s">
        <v>637</v>
      </c>
      <c r="E786" s="73" t="s">
        <v>682</v>
      </c>
      <c r="F786" s="73" t="s">
        <v>5447</v>
      </c>
      <c r="G786" s="73" t="s">
        <v>6280</v>
      </c>
    </row>
    <row r="787" spans="1:7" ht="15">
      <c r="A787" s="73" t="s">
        <v>4064</v>
      </c>
      <c r="B787" s="73" t="s">
        <v>11531</v>
      </c>
      <c r="C787" s="73" t="s">
        <v>11531</v>
      </c>
      <c r="D787" s="73" t="s">
        <v>669</v>
      </c>
      <c r="E787" s="73" t="s">
        <v>669</v>
      </c>
      <c r="F787" s="73" t="s">
        <v>5449</v>
      </c>
      <c r="G787" s="73" t="s">
        <v>6267</v>
      </c>
    </row>
    <row r="788" spans="1:7" ht="15">
      <c r="A788" s="73" t="s">
        <v>4063</v>
      </c>
      <c r="B788" s="73" t="s">
        <v>11682</v>
      </c>
      <c r="C788" s="73" t="s">
        <v>11510</v>
      </c>
      <c r="D788" s="73" t="s">
        <v>645</v>
      </c>
      <c r="E788" s="73" t="s">
        <v>682</v>
      </c>
      <c r="F788" s="73" t="s">
        <v>5447</v>
      </c>
      <c r="G788" s="73" t="s">
        <v>6268</v>
      </c>
    </row>
    <row r="789" spans="1:7" ht="15">
      <c r="A789" s="73" t="s">
        <v>4061</v>
      </c>
      <c r="B789" s="73" t="s">
        <v>11584</v>
      </c>
      <c r="C789" s="73" t="s">
        <v>11575</v>
      </c>
      <c r="D789" s="73" t="s">
        <v>652</v>
      </c>
      <c r="E789" s="73" t="s">
        <v>680</v>
      </c>
      <c r="F789" s="73" t="s">
        <v>5373</v>
      </c>
      <c r="G789" s="73" t="s">
        <v>6269</v>
      </c>
    </row>
    <row r="790" spans="1:7" ht="15">
      <c r="A790" s="73" t="s">
        <v>5493</v>
      </c>
      <c r="B790" s="73" t="s">
        <v>11531</v>
      </c>
      <c r="C790" s="73" t="s">
        <v>11532</v>
      </c>
      <c r="D790" s="73" t="s">
        <v>651</v>
      </c>
      <c r="E790" s="73" t="s">
        <v>651</v>
      </c>
      <c r="F790" s="73" t="s">
        <v>5376</v>
      </c>
      <c r="G790" s="73" t="s">
        <v>10789</v>
      </c>
    </row>
    <row r="791" spans="1:7" ht="15">
      <c r="A791" s="73" t="s">
        <v>5236</v>
      </c>
      <c r="B791" s="73" t="s">
        <v>11497</v>
      </c>
      <c r="C791" s="73" t="s">
        <v>11703</v>
      </c>
      <c r="D791" s="73" t="s">
        <v>648</v>
      </c>
      <c r="E791" s="73" t="s">
        <v>680</v>
      </c>
      <c r="F791" s="73" t="s">
        <v>5448</v>
      </c>
      <c r="G791" s="73" t="s">
        <v>6669</v>
      </c>
    </row>
    <row r="792" spans="1:7" ht="15">
      <c r="A792" s="73" t="s">
        <v>5237</v>
      </c>
      <c r="B792" s="73" t="s">
        <v>11697</v>
      </c>
      <c r="C792" s="73" t="s">
        <v>11844</v>
      </c>
      <c r="D792" s="73" t="s">
        <v>667</v>
      </c>
      <c r="E792" s="73" t="s">
        <v>682</v>
      </c>
      <c r="F792" s="73" t="s">
        <v>5373</v>
      </c>
      <c r="G792" s="73" t="s">
        <v>6670</v>
      </c>
    </row>
    <row r="793" spans="1:7" ht="15">
      <c r="A793" s="73" t="s">
        <v>10224</v>
      </c>
      <c r="B793" s="73" t="s">
        <v>11592</v>
      </c>
      <c r="C793" s="73" t="s">
        <v>12439</v>
      </c>
      <c r="D793" s="73" t="s">
        <v>647</v>
      </c>
      <c r="E793" s="73" t="s">
        <v>682</v>
      </c>
      <c r="F793" s="73" t="s">
        <v>5373</v>
      </c>
      <c r="G793" s="73" t="s">
        <v>6670</v>
      </c>
    </row>
    <row r="794" spans="1:7" ht="15">
      <c r="A794" s="73" t="s">
        <v>2037</v>
      </c>
      <c r="B794" s="73" t="s">
        <v>11563</v>
      </c>
      <c r="C794" s="73" t="s">
        <v>11521</v>
      </c>
      <c r="D794" s="73" t="s">
        <v>645</v>
      </c>
      <c r="E794" s="73" t="s">
        <v>681</v>
      </c>
      <c r="F794" s="73" t="s">
        <v>5447</v>
      </c>
      <c r="G794" s="73" t="s">
        <v>6509</v>
      </c>
    </row>
    <row r="795" spans="1:7" ht="15">
      <c r="A795" s="73" t="s">
        <v>5541</v>
      </c>
      <c r="B795" s="73" t="s">
        <v>11618</v>
      </c>
      <c r="C795" s="73" t="s">
        <v>11623</v>
      </c>
      <c r="D795" s="73" t="s">
        <v>671</v>
      </c>
      <c r="E795" s="73" t="s">
        <v>682</v>
      </c>
      <c r="F795" s="72"/>
      <c r="G795" s="72"/>
    </row>
    <row r="796" spans="1:7" ht="15">
      <c r="A796" s="73" t="s">
        <v>2039</v>
      </c>
      <c r="B796" s="73" t="s">
        <v>11522</v>
      </c>
      <c r="C796" s="73" t="s">
        <v>11560</v>
      </c>
      <c r="D796" s="73" t="s">
        <v>653</v>
      </c>
      <c r="E796" s="73" t="s">
        <v>682</v>
      </c>
      <c r="F796" s="73" t="s">
        <v>5447</v>
      </c>
      <c r="G796" s="73" t="s">
        <v>6511</v>
      </c>
    </row>
    <row r="797" spans="1:7" ht="15">
      <c r="A797" s="73" t="s">
        <v>2034</v>
      </c>
      <c r="B797" s="73" t="s">
        <v>11716</v>
      </c>
      <c r="C797" s="73" t="s">
        <v>11848</v>
      </c>
      <c r="D797" s="73" t="s">
        <v>646</v>
      </c>
      <c r="E797" s="73" t="s">
        <v>682</v>
      </c>
      <c r="F797" s="73" t="s">
        <v>5447</v>
      </c>
      <c r="G797" s="73" t="s">
        <v>6510</v>
      </c>
    </row>
    <row r="798" spans="1:7" ht="15">
      <c r="A798" s="73" t="s">
        <v>2035</v>
      </c>
      <c r="B798" s="73" t="s">
        <v>11693</v>
      </c>
      <c r="C798" s="73" t="s">
        <v>11526</v>
      </c>
      <c r="D798" s="73" t="s">
        <v>642</v>
      </c>
      <c r="E798" s="73" t="s">
        <v>679</v>
      </c>
      <c r="F798" s="73" t="s">
        <v>5447</v>
      </c>
      <c r="G798" s="73" t="s">
        <v>6508</v>
      </c>
    </row>
    <row r="799" spans="1:7" ht="15">
      <c r="A799" s="73" t="s">
        <v>2038</v>
      </c>
      <c r="B799" s="73" t="s">
        <v>11557</v>
      </c>
      <c r="C799" s="73" t="s">
        <v>11581</v>
      </c>
      <c r="D799" s="73" t="s">
        <v>634</v>
      </c>
      <c r="E799" s="73" t="s">
        <v>674</v>
      </c>
      <c r="F799" s="73" t="s">
        <v>5373</v>
      </c>
      <c r="G799" s="73" t="s">
        <v>6507</v>
      </c>
    </row>
    <row r="800" spans="1:7" ht="15">
      <c r="A800" s="73" t="s">
        <v>2033</v>
      </c>
      <c r="B800" s="73" t="s">
        <v>11535</v>
      </c>
      <c r="C800" s="73" t="s">
        <v>11570</v>
      </c>
      <c r="D800" s="73" t="s">
        <v>649</v>
      </c>
      <c r="E800" s="73" t="s">
        <v>669</v>
      </c>
      <c r="F800" s="73" t="s">
        <v>5448</v>
      </c>
      <c r="G800" s="73" t="s">
        <v>12449</v>
      </c>
    </row>
    <row r="801" spans="1:7" ht="15">
      <c r="A801" s="73" t="s">
        <v>3825</v>
      </c>
      <c r="B801" s="73" t="s">
        <v>11891</v>
      </c>
      <c r="C801" s="73" t="s">
        <v>11595</v>
      </c>
      <c r="D801" s="73" t="s">
        <v>644</v>
      </c>
      <c r="E801" s="73" t="s">
        <v>682</v>
      </c>
      <c r="F801" s="73" t="s">
        <v>5449</v>
      </c>
      <c r="G801" s="73" t="s">
        <v>5670</v>
      </c>
    </row>
    <row r="802" spans="1:7" ht="15">
      <c r="A802" s="73" t="s">
        <v>2011</v>
      </c>
      <c r="B802" s="73" t="s">
        <v>11583</v>
      </c>
      <c r="C802" s="73" t="s">
        <v>12332</v>
      </c>
      <c r="D802" s="73" t="s">
        <v>637</v>
      </c>
      <c r="E802" s="73" t="s">
        <v>682</v>
      </c>
      <c r="F802" s="73" t="s">
        <v>5447</v>
      </c>
      <c r="G802" s="73" t="s">
        <v>6466</v>
      </c>
    </row>
    <row r="803" spans="1:7" ht="15">
      <c r="A803" s="73" t="s">
        <v>1993</v>
      </c>
      <c r="B803" s="73" t="s">
        <v>11728</v>
      </c>
      <c r="C803" s="73" t="s">
        <v>11641</v>
      </c>
      <c r="D803" s="73" t="s">
        <v>11445</v>
      </c>
      <c r="E803" s="73" t="s">
        <v>682</v>
      </c>
      <c r="F803" s="73" t="s">
        <v>5447</v>
      </c>
      <c r="G803" s="73" t="s">
        <v>6484</v>
      </c>
    </row>
    <row r="804" spans="1:7" ht="15">
      <c r="A804" s="73" t="s">
        <v>2016</v>
      </c>
      <c r="B804" s="73" t="s">
        <v>11693</v>
      </c>
      <c r="C804" s="73" t="s">
        <v>11707</v>
      </c>
      <c r="D804" s="73" t="s">
        <v>648</v>
      </c>
      <c r="E804" s="73" t="s">
        <v>682</v>
      </c>
      <c r="F804" s="73" t="s">
        <v>5447</v>
      </c>
      <c r="G804" s="73" t="s">
        <v>6463</v>
      </c>
    </row>
    <row r="805" spans="1:7" ht="15">
      <c r="A805" s="73" t="s">
        <v>2015</v>
      </c>
      <c r="B805" s="73" t="s">
        <v>11531</v>
      </c>
      <c r="C805" s="73" t="s">
        <v>11532</v>
      </c>
      <c r="D805" s="73" t="s">
        <v>646</v>
      </c>
      <c r="E805" s="73" t="s">
        <v>646</v>
      </c>
      <c r="F805" s="73" t="s">
        <v>5373</v>
      </c>
      <c r="G805" s="73" t="s">
        <v>6462</v>
      </c>
    </row>
    <row r="806" spans="1:7" ht="15">
      <c r="A806" s="73" t="s">
        <v>2008</v>
      </c>
      <c r="B806" s="73" t="s">
        <v>11524</v>
      </c>
      <c r="C806" s="73" t="s">
        <v>11521</v>
      </c>
      <c r="D806" s="73" t="s">
        <v>645</v>
      </c>
      <c r="E806" s="73" t="s">
        <v>680</v>
      </c>
      <c r="F806" s="73" t="s">
        <v>5373</v>
      </c>
      <c r="G806" s="73" t="s">
        <v>6470</v>
      </c>
    </row>
    <row r="807" spans="1:7" ht="15">
      <c r="A807" s="73" t="s">
        <v>1995</v>
      </c>
      <c r="B807" s="73" t="s">
        <v>11522</v>
      </c>
      <c r="C807" s="73" t="s">
        <v>11638</v>
      </c>
      <c r="D807" s="73" t="s">
        <v>646</v>
      </c>
      <c r="E807" s="73" t="s">
        <v>682</v>
      </c>
      <c r="F807" s="73" t="s">
        <v>5373</v>
      </c>
      <c r="G807" s="73" t="s">
        <v>6474</v>
      </c>
    </row>
    <row r="808" spans="1:7" ht="15">
      <c r="A808" s="73" t="s">
        <v>2002</v>
      </c>
      <c r="B808" s="73" t="s">
        <v>11521</v>
      </c>
      <c r="C808" s="73" t="s">
        <v>11524</v>
      </c>
      <c r="D808" s="73" t="s">
        <v>645</v>
      </c>
      <c r="E808" s="73" t="s">
        <v>681</v>
      </c>
      <c r="F808" s="73" t="s">
        <v>5448</v>
      </c>
      <c r="G808" s="73" t="s">
        <v>6483</v>
      </c>
    </row>
    <row r="809" spans="1:7" ht="15">
      <c r="A809" s="73" t="s">
        <v>1996</v>
      </c>
      <c r="B809" s="73" t="s">
        <v>11553</v>
      </c>
      <c r="C809" s="73" t="s">
        <v>11647</v>
      </c>
      <c r="D809" s="73" t="s">
        <v>647</v>
      </c>
      <c r="E809" s="73" t="s">
        <v>681</v>
      </c>
      <c r="F809" s="73" t="s">
        <v>5447</v>
      </c>
      <c r="G809" s="73" t="s">
        <v>12450</v>
      </c>
    </row>
    <row r="810" spans="1:7" ht="15">
      <c r="A810" s="73" t="s">
        <v>2013</v>
      </c>
      <c r="B810" s="73" t="s">
        <v>11570</v>
      </c>
      <c r="C810" s="73" t="s">
        <v>11525</v>
      </c>
      <c r="D810" s="73" t="s">
        <v>649</v>
      </c>
      <c r="E810" s="73" t="s">
        <v>673</v>
      </c>
      <c r="F810" s="73" t="s">
        <v>5448</v>
      </c>
      <c r="G810" s="73" t="s">
        <v>6464</v>
      </c>
    </row>
    <row r="811" spans="1:7" ht="15">
      <c r="A811" s="73" t="s">
        <v>2009</v>
      </c>
      <c r="B811" s="73" t="s">
        <v>11531</v>
      </c>
      <c r="C811" s="73" t="s">
        <v>11570</v>
      </c>
      <c r="D811" s="73" t="s">
        <v>675</v>
      </c>
      <c r="E811" s="73" t="s">
        <v>675</v>
      </c>
      <c r="F811" s="73" t="s">
        <v>5448</v>
      </c>
      <c r="G811" s="73" t="s">
        <v>6471</v>
      </c>
    </row>
    <row r="812" spans="1:7" ht="15">
      <c r="A812" s="73" t="s">
        <v>2006</v>
      </c>
      <c r="B812" s="73" t="s">
        <v>11581</v>
      </c>
      <c r="C812" s="73" t="s">
        <v>11563</v>
      </c>
      <c r="D812" s="73" t="s">
        <v>646</v>
      </c>
      <c r="E812" s="73" t="s">
        <v>678</v>
      </c>
      <c r="F812" s="73" t="s">
        <v>5448</v>
      </c>
      <c r="G812" s="73" t="s">
        <v>6473</v>
      </c>
    </row>
    <row r="813" spans="1:7" ht="15">
      <c r="A813" s="73" t="s">
        <v>1998</v>
      </c>
      <c r="B813" s="73" t="s">
        <v>11781</v>
      </c>
      <c r="C813" s="73" t="s">
        <v>11716</v>
      </c>
      <c r="D813" s="73" t="s">
        <v>648</v>
      </c>
      <c r="E813" s="73" t="s">
        <v>682</v>
      </c>
      <c r="F813" s="73" t="s">
        <v>5447</v>
      </c>
      <c r="G813" s="73" t="s">
        <v>6485</v>
      </c>
    </row>
    <row r="814" spans="1:7" ht="15">
      <c r="A814" s="73" t="s">
        <v>1994</v>
      </c>
      <c r="B814" s="73" t="s">
        <v>11692</v>
      </c>
      <c r="C814" s="73" t="s">
        <v>11653</v>
      </c>
      <c r="D814" s="73" t="s">
        <v>647</v>
      </c>
      <c r="E814" s="73" t="s">
        <v>682</v>
      </c>
      <c r="F814" s="73" t="s">
        <v>5447</v>
      </c>
      <c r="G814" s="73" t="s">
        <v>6480</v>
      </c>
    </row>
    <row r="815" spans="1:7" ht="15">
      <c r="A815" s="73" t="s">
        <v>2007</v>
      </c>
      <c r="B815" s="73" t="s">
        <v>11570</v>
      </c>
      <c r="C815" s="73" t="s">
        <v>11570</v>
      </c>
      <c r="D815" s="73" t="s">
        <v>663</v>
      </c>
      <c r="E815" s="73" t="s">
        <v>680</v>
      </c>
      <c r="F815" s="73" t="s">
        <v>5373</v>
      </c>
      <c r="G815" s="73" t="s">
        <v>6481</v>
      </c>
    </row>
    <row r="816" spans="1:7" ht="15">
      <c r="A816" s="73" t="s">
        <v>2003</v>
      </c>
      <c r="B816" s="73" t="s">
        <v>11575</v>
      </c>
      <c r="C816" s="73" t="s">
        <v>11575</v>
      </c>
      <c r="D816" s="73" t="s">
        <v>650</v>
      </c>
      <c r="E816" s="73" t="s">
        <v>682</v>
      </c>
      <c r="F816" s="73" t="s">
        <v>5373</v>
      </c>
      <c r="G816" s="73" t="s">
        <v>6469</v>
      </c>
    </row>
    <row r="817" spans="1:7" ht="15">
      <c r="A817" s="73" t="s">
        <v>2017</v>
      </c>
      <c r="B817" s="73" t="s">
        <v>11557</v>
      </c>
      <c r="C817" s="73" t="s">
        <v>11629</v>
      </c>
      <c r="D817" s="73" t="s">
        <v>649</v>
      </c>
      <c r="E817" s="73" t="s">
        <v>681</v>
      </c>
      <c r="F817" s="73" t="s">
        <v>5447</v>
      </c>
      <c r="G817" s="73" t="s">
        <v>6465</v>
      </c>
    </row>
    <row r="818" spans="1:7" ht="15">
      <c r="A818" s="73" t="s">
        <v>2014</v>
      </c>
      <c r="B818" s="73" t="s">
        <v>11535</v>
      </c>
      <c r="C818" s="73" t="s">
        <v>11535</v>
      </c>
      <c r="D818" s="73" t="s">
        <v>653</v>
      </c>
      <c r="E818" s="73" t="s">
        <v>665</v>
      </c>
      <c r="F818" s="73" t="s">
        <v>5448</v>
      </c>
      <c r="G818" s="73" t="s">
        <v>6461</v>
      </c>
    </row>
    <row r="819" spans="1:7" ht="15">
      <c r="A819" s="73" t="s">
        <v>1992</v>
      </c>
      <c r="B819" s="73" t="s">
        <v>11562</v>
      </c>
      <c r="C819" s="73" t="s">
        <v>11596</v>
      </c>
      <c r="D819" s="73" t="s">
        <v>649</v>
      </c>
      <c r="E819" s="73" t="s">
        <v>680</v>
      </c>
      <c r="F819" s="73" t="s">
        <v>5447</v>
      </c>
      <c r="G819" s="73" t="s">
        <v>6475</v>
      </c>
    </row>
    <row r="820" spans="1:7" ht="15">
      <c r="A820" s="73" t="s">
        <v>2001</v>
      </c>
      <c r="B820" s="73" t="s">
        <v>11520</v>
      </c>
      <c r="C820" s="73" t="s">
        <v>11520</v>
      </c>
      <c r="D820" s="73" t="s">
        <v>651</v>
      </c>
      <c r="E820" s="73" t="s">
        <v>660</v>
      </c>
      <c r="F820" s="73" t="s">
        <v>5447</v>
      </c>
      <c r="G820" s="73" t="s">
        <v>6482</v>
      </c>
    </row>
    <row r="821" spans="1:7" ht="15">
      <c r="A821" s="73" t="s">
        <v>1999</v>
      </c>
      <c r="B821" s="73" t="s">
        <v>11686</v>
      </c>
      <c r="C821" s="73" t="s">
        <v>11891</v>
      </c>
      <c r="D821" s="73" t="s">
        <v>650</v>
      </c>
      <c r="E821" s="73" t="s">
        <v>682</v>
      </c>
      <c r="F821" s="73" t="s">
        <v>5447</v>
      </c>
      <c r="G821" s="73" t="s">
        <v>6479</v>
      </c>
    </row>
    <row r="822" spans="1:7" ht="15">
      <c r="A822" s="73" t="s">
        <v>1997</v>
      </c>
      <c r="B822" s="73" t="s">
        <v>11581</v>
      </c>
      <c r="C822" s="73" t="s">
        <v>11563</v>
      </c>
      <c r="D822" s="73" t="s">
        <v>649</v>
      </c>
      <c r="E822" s="73" t="s">
        <v>677</v>
      </c>
      <c r="F822" s="73" t="s">
        <v>5447</v>
      </c>
      <c r="G822" s="73" t="s">
        <v>6476</v>
      </c>
    </row>
    <row r="823" spans="1:7" ht="15">
      <c r="A823" s="73" t="s">
        <v>2012</v>
      </c>
      <c r="B823" s="73" t="s">
        <v>11535</v>
      </c>
      <c r="C823" s="73" t="s">
        <v>11535</v>
      </c>
      <c r="D823" s="73" t="s">
        <v>643</v>
      </c>
      <c r="E823" s="73" t="s">
        <v>680</v>
      </c>
      <c r="F823" s="73" t="s">
        <v>5447</v>
      </c>
      <c r="G823" s="73" t="s">
        <v>12451</v>
      </c>
    </row>
    <row r="824" spans="1:7" ht="15">
      <c r="A824" s="73" t="s">
        <v>3430</v>
      </c>
      <c r="B824" s="73" t="s">
        <v>11914</v>
      </c>
      <c r="C824" s="73" t="s">
        <v>11843</v>
      </c>
      <c r="D824" s="73" t="s">
        <v>610</v>
      </c>
      <c r="E824" s="73" t="s">
        <v>682</v>
      </c>
      <c r="F824" s="73" t="s">
        <v>5447</v>
      </c>
      <c r="G824" s="73" t="s">
        <v>7040</v>
      </c>
    </row>
    <row r="825" spans="1:7" ht="15">
      <c r="A825" s="73" t="s">
        <v>5214</v>
      </c>
      <c r="B825" s="73" t="s">
        <v>12452</v>
      </c>
      <c r="C825" s="73" t="s">
        <v>12453</v>
      </c>
      <c r="D825" s="73" t="s">
        <v>656</v>
      </c>
      <c r="E825" s="73" t="s">
        <v>683</v>
      </c>
      <c r="F825" s="73" t="s">
        <v>5447</v>
      </c>
      <c r="G825" s="73" t="s">
        <v>6308</v>
      </c>
    </row>
    <row r="826" spans="1:7" ht="15">
      <c r="A826" s="73" t="s">
        <v>3158</v>
      </c>
      <c r="B826" s="73" t="s">
        <v>12454</v>
      </c>
      <c r="C826" s="73" t="s">
        <v>12455</v>
      </c>
      <c r="D826" s="73" t="s">
        <v>584</v>
      </c>
      <c r="E826" s="73" t="s">
        <v>682</v>
      </c>
      <c r="F826" s="73" t="s">
        <v>5447</v>
      </c>
      <c r="G826" s="73" t="s">
        <v>6890</v>
      </c>
    </row>
    <row r="827" spans="1:7" ht="15">
      <c r="A827" s="73" t="s">
        <v>12456</v>
      </c>
      <c r="B827" s="73" t="s">
        <v>11639</v>
      </c>
      <c r="C827" s="73" t="s">
        <v>11590</v>
      </c>
      <c r="D827" s="73" t="s">
        <v>661</v>
      </c>
      <c r="E827" s="73" t="s">
        <v>679</v>
      </c>
      <c r="F827" s="73" t="s">
        <v>5447</v>
      </c>
      <c r="G827" s="73" t="s">
        <v>6890</v>
      </c>
    </row>
    <row r="828" spans="1:7" ht="15">
      <c r="A828" s="73" t="s">
        <v>12457</v>
      </c>
      <c r="B828" s="73" t="s">
        <v>11500</v>
      </c>
      <c r="C828" s="73" t="s">
        <v>11495</v>
      </c>
      <c r="D828" s="73" t="s">
        <v>668</v>
      </c>
      <c r="E828" s="73" t="s">
        <v>680</v>
      </c>
      <c r="F828" s="73" t="s">
        <v>5373</v>
      </c>
      <c r="G828" s="73" t="s">
        <v>6890</v>
      </c>
    </row>
    <row r="829" spans="1:7" ht="15">
      <c r="A829" s="73" t="s">
        <v>3160</v>
      </c>
      <c r="B829" s="73" t="s">
        <v>11535</v>
      </c>
      <c r="C829" s="73" t="s">
        <v>11520</v>
      </c>
      <c r="D829" s="73" t="s">
        <v>649</v>
      </c>
      <c r="E829" s="73" t="s">
        <v>679</v>
      </c>
      <c r="F829" s="73" t="s">
        <v>5373</v>
      </c>
      <c r="G829" s="73" t="s">
        <v>6892</v>
      </c>
    </row>
    <row r="830" spans="1:7" ht="15">
      <c r="A830" s="73" t="s">
        <v>3159</v>
      </c>
      <c r="B830" s="73" t="s">
        <v>11497</v>
      </c>
      <c r="C830" s="73" t="s">
        <v>11498</v>
      </c>
      <c r="D830" s="73" t="s">
        <v>610</v>
      </c>
      <c r="E830" s="73" t="s">
        <v>682</v>
      </c>
      <c r="F830" s="73" t="s">
        <v>5373</v>
      </c>
      <c r="G830" s="73" t="s">
        <v>6891</v>
      </c>
    </row>
    <row r="831" spans="1:7" ht="15">
      <c r="A831" s="73" t="s">
        <v>3157</v>
      </c>
      <c r="B831" s="73" t="s">
        <v>11599</v>
      </c>
      <c r="C831" s="73" t="s">
        <v>11599</v>
      </c>
      <c r="D831" s="73" t="s">
        <v>669</v>
      </c>
      <c r="E831" s="73" t="s">
        <v>682</v>
      </c>
      <c r="F831" s="73" t="s">
        <v>5447</v>
      </c>
      <c r="G831" s="73" t="s">
        <v>12458</v>
      </c>
    </row>
    <row r="832" spans="1:7" ht="15">
      <c r="A832" s="73" t="s">
        <v>3323</v>
      </c>
      <c r="B832" s="73" t="s">
        <v>11614</v>
      </c>
      <c r="C832" s="73" t="s">
        <v>11560</v>
      </c>
      <c r="D832" s="73" t="s">
        <v>644</v>
      </c>
      <c r="E832" s="73" t="s">
        <v>682</v>
      </c>
      <c r="F832" s="73" t="s">
        <v>5447</v>
      </c>
      <c r="G832" s="73" t="s">
        <v>6934</v>
      </c>
    </row>
    <row r="833" spans="1:7" ht="15">
      <c r="A833" s="73" t="s">
        <v>3322</v>
      </c>
      <c r="B833" s="73" t="s">
        <v>11723</v>
      </c>
      <c r="C833" s="73" t="s">
        <v>11915</v>
      </c>
      <c r="D833" s="73" t="s">
        <v>638</v>
      </c>
      <c r="E833" s="73" t="s">
        <v>682</v>
      </c>
      <c r="F833" s="73" t="s">
        <v>5447</v>
      </c>
      <c r="G833" s="73" t="s">
        <v>6933</v>
      </c>
    </row>
    <row r="834" spans="1:7" ht="15">
      <c r="A834" s="73" t="s">
        <v>3321</v>
      </c>
      <c r="B834" s="73" t="s">
        <v>12459</v>
      </c>
      <c r="C834" s="73" t="s">
        <v>649</v>
      </c>
      <c r="D834" s="73" t="s">
        <v>584</v>
      </c>
      <c r="E834" s="73" t="s">
        <v>682</v>
      </c>
      <c r="F834" s="73" t="s">
        <v>5447</v>
      </c>
      <c r="G834" s="73" t="s">
        <v>6932</v>
      </c>
    </row>
    <row r="835" spans="1:7" ht="15">
      <c r="A835" s="73" t="s">
        <v>5558</v>
      </c>
      <c r="B835" s="73" t="s">
        <v>12460</v>
      </c>
      <c r="C835" s="73" t="s">
        <v>1081</v>
      </c>
      <c r="D835" s="73" t="s">
        <v>635</v>
      </c>
      <c r="E835" s="73" t="s">
        <v>682</v>
      </c>
      <c r="F835" s="73" t="s">
        <v>5447</v>
      </c>
      <c r="G835" s="72"/>
    </row>
    <row r="836" spans="1:7" ht="15">
      <c r="A836" s="73" t="s">
        <v>3459</v>
      </c>
      <c r="B836" s="73" t="s">
        <v>11867</v>
      </c>
      <c r="C836" s="73" t="s">
        <v>519</v>
      </c>
      <c r="D836" s="73" t="s">
        <v>584</v>
      </c>
      <c r="E836" s="73" t="s">
        <v>683</v>
      </c>
      <c r="F836" s="73" t="s">
        <v>5447</v>
      </c>
      <c r="G836" s="73" t="s">
        <v>7066</v>
      </c>
    </row>
    <row r="837" spans="1:7" ht="15">
      <c r="A837" s="73" t="s">
        <v>1838</v>
      </c>
      <c r="B837" s="73" t="s">
        <v>513</v>
      </c>
      <c r="C837" s="73" t="s">
        <v>12461</v>
      </c>
      <c r="D837" s="73" t="s">
        <v>610</v>
      </c>
      <c r="E837" s="73" t="s">
        <v>682</v>
      </c>
      <c r="F837" s="73" t="s">
        <v>5447</v>
      </c>
      <c r="G837" s="73" t="s">
        <v>12462</v>
      </c>
    </row>
    <row r="838" spans="1:7" ht="15">
      <c r="A838" s="73" t="s">
        <v>3183</v>
      </c>
      <c r="B838" s="73" t="s">
        <v>11521</v>
      </c>
      <c r="C838" s="73" t="s">
        <v>11575</v>
      </c>
      <c r="D838" s="73" t="s">
        <v>650</v>
      </c>
      <c r="E838" s="73" t="s">
        <v>677</v>
      </c>
      <c r="F838" s="73" t="s">
        <v>5373</v>
      </c>
      <c r="G838" s="73" t="s">
        <v>10344</v>
      </c>
    </row>
    <row r="839" spans="1:7" ht="15">
      <c r="A839" s="73" t="s">
        <v>12463</v>
      </c>
      <c r="B839" s="73" t="s">
        <v>11525</v>
      </c>
      <c r="C839" s="73" t="s">
        <v>11570</v>
      </c>
      <c r="D839" s="73" t="s">
        <v>671</v>
      </c>
      <c r="E839" s="73" t="s">
        <v>677</v>
      </c>
      <c r="F839" s="72"/>
      <c r="G839" s="73" t="s">
        <v>10344</v>
      </c>
    </row>
    <row r="840" spans="1:7" ht="15">
      <c r="A840" s="73" t="s">
        <v>3182</v>
      </c>
      <c r="B840" s="73" t="s">
        <v>11520</v>
      </c>
      <c r="C840" s="73" t="s">
        <v>11535</v>
      </c>
      <c r="D840" s="73" t="s">
        <v>660</v>
      </c>
      <c r="E840" s="73" t="s">
        <v>682</v>
      </c>
      <c r="F840" s="73" t="s">
        <v>5373</v>
      </c>
      <c r="G840" s="73" t="s">
        <v>10343</v>
      </c>
    </row>
    <row r="841" spans="1:7" ht="15">
      <c r="A841" s="73" t="s">
        <v>3184</v>
      </c>
      <c r="B841" s="73" t="s">
        <v>11521</v>
      </c>
      <c r="C841" s="73" t="s">
        <v>11618</v>
      </c>
      <c r="D841" s="73" t="s">
        <v>11446</v>
      </c>
      <c r="E841" s="73" t="s">
        <v>678</v>
      </c>
      <c r="F841" s="73" t="s">
        <v>5373</v>
      </c>
      <c r="G841" s="73" t="s">
        <v>10338</v>
      </c>
    </row>
    <row r="842" spans="1:7" ht="15">
      <c r="A842" s="73" t="s">
        <v>3185</v>
      </c>
      <c r="B842" s="73" t="s">
        <v>11574</v>
      </c>
      <c r="C842" s="73" t="s">
        <v>11500</v>
      </c>
      <c r="D842" s="73" t="s">
        <v>650</v>
      </c>
      <c r="E842" s="73" t="s">
        <v>678</v>
      </c>
      <c r="F842" s="73" t="s">
        <v>5447</v>
      </c>
      <c r="G842" s="73" t="s">
        <v>10345</v>
      </c>
    </row>
    <row r="843" spans="1:7" ht="15">
      <c r="A843" s="73" t="s">
        <v>3181</v>
      </c>
      <c r="B843" s="73" t="s">
        <v>11615</v>
      </c>
      <c r="C843" s="73" t="s">
        <v>11499</v>
      </c>
      <c r="D843" s="73" t="s">
        <v>649</v>
      </c>
      <c r="E843" s="73" t="s">
        <v>679</v>
      </c>
      <c r="F843" s="73" t="s">
        <v>5373</v>
      </c>
      <c r="G843" s="73" t="s">
        <v>10342</v>
      </c>
    </row>
    <row r="844" spans="1:7" ht="15">
      <c r="A844" s="73" t="s">
        <v>3180</v>
      </c>
      <c r="B844" s="73" t="s">
        <v>11531</v>
      </c>
      <c r="C844" s="73" t="s">
        <v>11531</v>
      </c>
      <c r="D844" s="73" t="s">
        <v>660</v>
      </c>
      <c r="E844" s="73" t="s">
        <v>660</v>
      </c>
      <c r="F844" s="73" t="s">
        <v>5373</v>
      </c>
      <c r="G844" s="73" t="s">
        <v>10341</v>
      </c>
    </row>
    <row r="845" spans="1:7" ht="15">
      <c r="A845" s="73" t="s">
        <v>3055</v>
      </c>
      <c r="B845" s="73" t="s">
        <v>11524</v>
      </c>
      <c r="C845" s="73" t="s">
        <v>11524</v>
      </c>
      <c r="D845" s="73" t="s">
        <v>610</v>
      </c>
      <c r="E845" s="73" t="s">
        <v>664</v>
      </c>
      <c r="F845" s="73" t="s">
        <v>5370</v>
      </c>
      <c r="G845" s="73" t="s">
        <v>6803</v>
      </c>
    </row>
    <row r="846" spans="1:7" ht="15">
      <c r="A846" s="73" t="s">
        <v>1605</v>
      </c>
      <c r="B846" s="73" t="s">
        <v>11531</v>
      </c>
      <c r="C846" s="73" t="s">
        <v>11525</v>
      </c>
      <c r="D846" s="73" t="s">
        <v>676</v>
      </c>
      <c r="E846" s="73" t="s">
        <v>676</v>
      </c>
      <c r="F846" s="73" t="s">
        <v>5381</v>
      </c>
      <c r="G846" s="73" t="s">
        <v>7488</v>
      </c>
    </row>
    <row r="847" spans="1:7" ht="15">
      <c r="A847" s="73" t="s">
        <v>1503</v>
      </c>
      <c r="B847" s="73" t="s">
        <v>11847</v>
      </c>
      <c r="C847" s="73" t="s">
        <v>12464</v>
      </c>
      <c r="D847" s="73" t="s">
        <v>642</v>
      </c>
      <c r="E847" s="73" t="s">
        <v>682</v>
      </c>
      <c r="F847" s="73" t="s">
        <v>5447</v>
      </c>
      <c r="G847" s="73" t="s">
        <v>5892</v>
      </c>
    </row>
    <row r="848" spans="1:7" ht="15">
      <c r="A848" s="73" t="s">
        <v>1566</v>
      </c>
      <c r="B848" s="73" t="s">
        <v>11521</v>
      </c>
      <c r="C848" s="73" t="s">
        <v>11521</v>
      </c>
      <c r="D848" s="73" t="s">
        <v>661</v>
      </c>
      <c r="E848" s="73" t="s">
        <v>681</v>
      </c>
      <c r="F848" s="73" t="s">
        <v>5448</v>
      </c>
      <c r="G848" s="73" t="s">
        <v>5957</v>
      </c>
    </row>
    <row r="849" spans="1:7" ht="15">
      <c r="A849" s="73" t="s">
        <v>1564</v>
      </c>
      <c r="B849" s="73" t="s">
        <v>11525</v>
      </c>
      <c r="C849" s="73" t="s">
        <v>11525</v>
      </c>
      <c r="D849" s="73" t="s">
        <v>651</v>
      </c>
      <c r="E849" s="73" t="s">
        <v>674</v>
      </c>
      <c r="F849" s="73" t="s">
        <v>5373</v>
      </c>
      <c r="G849" s="73" t="s">
        <v>5952</v>
      </c>
    </row>
    <row r="850" spans="1:7" ht="15">
      <c r="A850" s="73" t="s">
        <v>1565</v>
      </c>
      <c r="B850" s="73" t="s">
        <v>11599</v>
      </c>
      <c r="C850" s="73" t="s">
        <v>11581</v>
      </c>
      <c r="D850" s="73" t="s">
        <v>647</v>
      </c>
      <c r="E850" s="73" t="s">
        <v>666</v>
      </c>
      <c r="F850" s="73" t="s">
        <v>5448</v>
      </c>
      <c r="G850" s="73" t="s">
        <v>5953</v>
      </c>
    </row>
    <row r="851" spans="1:7" ht="15">
      <c r="A851" s="73" t="s">
        <v>1563</v>
      </c>
      <c r="B851" s="73" t="s">
        <v>11525</v>
      </c>
      <c r="C851" s="73" t="s">
        <v>11525</v>
      </c>
      <c r="D851" s="73" t="s">
        <v>653</v>
      </c>
      <c r="E851" s="73" t="s">
        <v>664</v>
      </c>
      <c r="F851" s="73" t="s">
        <v>5449</v>
      </c>
      <c r="G851" s="73" t="s">
        <v>5955</v>
      </c>
    </row>
    <row r="852" spans="1:7" ht="15">
      <c r="A852" s="73" t="s">
        <v>3600</v>
      </c>
      <c r="B852" s="73" t="s">
        <v>11531</v>
      </c>
      <c r="C852" s="73" t="s">
        <v>11531</v>
      </c>
      <c r="D852" s="73" t="s">
        <v>653</v>
      </c>
      <c r="E852" s="73" t="s">
        <v>653</v>
      </c>
      <c r="F852" s="73" t="s">
        <v>5406</v>
      </c>
      <c r="G852" s="73" t="s">
        <v>12465</v>
      </c>
    </row>
    <row r="853" spans="1:7" ht="15">
      <c r="A853" s="73" t="s">
        <v>1361</v>
      </c>
      <c r="B853" s="73" t="s">
        <v>11531</v>
      </c>
      <c r="C853" s="73" t="s">
        <v>11531</v>
      </c>
      <c r="D853" s="73" t="s">
        <v>656</v>
      </c>
      <c r="E853" s="73" t="s">
        <v>656</v>
      </c>
      <c r="F853" s="73" t="s">
        <v>5406</v>
      </c>
      <c r="G853" s="73" t="s">
        <v>7203</v>
      </c>
    </row>
    <row r="854" spans="1:7" ht="15">
      <c r="A854" s="73" t="s">
        <v>1362</v>
      </c>
      <c r="B854" s="73" t="s">
        <v>11520</v>
      </c>
      <c r="C854" s="73" t="s">
        <v>11520</v>
      </c>
      <c r="D854" s="73" t="s">
        <v>11446</v>
      </c>
      <c r="E854" s="73" t="s">
        <v>681</v>
      </c>
      <c r="F854" s="73" t="s">
        <v>5406</v>
      </c>
      <c r="G854" s="73" t="s">
        <v>7204</v>
      </c>
    </row>
    <row r="855" spans="1:7" ht="15">
      <c r="A855" s="73" t="s">
        <v>5589</v>
      </c>
      <c r="B855" s="73" t="s">
        <v>11535</v>
      </c>
      <c r="C855" s="73" t="s">
        <v>11535</v>
      </c>
      <c r="D855" s="73" t="s">
        <v>670</v>
      </c>
      <c r="E855" s="73" t="s">
        <v>681</v>
      </c>
      <c r="F855" s="73" t="s">
        <v>5406</v>
      </c>
      <c r="G855" s="73" t="s">
        <v>11086</v>
      </c>
    </row>
    <row r="856" spans="1:7" ht="15">
      <c r="A856" s="73" t="s">
        <v>3396</v>
      </c>
      <c r="B856" s="73" t="s">
        <v>11513</v>
      </c>
      <c r="C856" s="73" t="s">
        <v>11750</v>
      </c>
      <c r="D856" s="73" t="s">
        <v>610</v>
      </c>
      <c r="E856" s="73" t="s">
        <v>682</v>
      </c>
      <c r="F856" s="73" t="s">
        <v>5373</v>
      </c>
      <c r="G856" s="73" t="s">
        <v>6936</v>
      </c>
    </row>
    <row r="857" spans="1:7" ht="15">
      <c r="A857" s="73" t="s">
        <v>5065</v>
      </c>
      <c r="B857" s="73" t="s">
        <v>11535</v>
      </c>
      <c r="C857" s="73" t="s">
        <v>11535</v>
      </c>
      <c r="D857" s="73" t="s">
        <v>11446</v>
      </c>
      <c r="E857" s="73" t="s">
        <v>659</v>
      </c>
      <c r="F857" s="73" t="s">
        <v>5406</v>
      </c>
      <c r="G857" s="73" t="s">
        <v>6748</v>
      </c>
    </row>
    <row r="858" spans="1:7" ht="15">
      <c r="A858" s="73" t="s">
        <v>3753</v>
      </c>
      <c r="B858" s="73" t="s">
        <v>11802</v>
      </c>
      <c r="C858" s="73" t="s">
        <v>12466</v>
      </c>
      <c r="D858" s="73" t="s">
        <v>610</v>
      </c>
      <c r="E858" s="73" t="s">
        <v>682</v>
      </c>
      <c r="F858" s="73" t="s">
        <v>5447</v>
      </c>
      <c r="G858" s="73" t="s">
        <v>7212</v>
      </c>
    </row>
    <row r="859" spans="1:7" ht="15">
      <c r="A859" s="73" t="s">
        <v>10150</v>
      </c>
      <c r="B859" s="73" t="s">
        <v>11885</v>
      </c>
      <c r="C859" s="73" t="s">
        <v>12165</v>
      </c>
      <c r="D859" s="73" t="s">
        <v>584</v>
      </c>
      <c r="E859" s="73" t="s">
        <v>682</v>
      </c>
      <c r="F859" s="73" t="s">
        <v>5447</v>
      </c>
      <c r="G859" s="73" t="s">
        <v>7213</v>
      </c>
    </row>
    <row r="860" spans="1:7" ht="15">
      <c r="A860" s="73" t="s">
        <v>4976</v>
      </c>
      <c r="B860" s="73" t="s">
        <v>11809</v>
      </c>
      <c r="C860" s="73" t="s">
        <v>11762</v>
      </c>
      <c r="D860" s="73" t="s">
        <v>649</v>
      </c>
      <c r="E860" s="73" t="s">
        <v>682</v>
      </c>
      <c r="F860" s="73" t="s">
        <v>5447</v>
      </c>
      <c r="G860" s="73" t="s">
        <v>6496</v>
      </c>
    </row>
    <row r="861" spans="1:7" ht="15">
      <c r="A861" s="73" t="s">
        <v>4981</v>
      </c>
      <c r="B861" s="73" t="s">
        <v>2904</v>
      </c>
      <c r="C861" s="73" t="s">
        <v>932</v>
      </c>
      <c r="D861" s="73" t="s">
        <v>637</v>
      </c>
      <c r="E861" s="73" t="s">
        <v>682</v>
      </c>
      <c r="F861" s="73" t="s">
        <v>5447</v>
      </c>
      <c r="G861" s="73" t="s">
        <v>6493</v>
      </c>
    </row>
    <row r="862" spans="1:7" ht="15">
      <c r="A862" s="73" t="s">
        <v>4972</v>
      </c>
      <c r="B862" s="73" t="s">
        <v>11590</v>
      </c>
      <c r="C862" s="73" t="s">
        <v>11780</v>
      </c>
      <c r="D862" s="73" t="s">
        <v>647</v>
      </c>
      <c r="E862" s="73" t="s">
        <v>682</v>
      </c>
      <c r="F862" s="73" t="s">
        <v>5373</v>
      </c>
      <c r="G862" s="73" t="s">
        <v>6500</v>
      </c>
    </row>
    <row r="863" spans="1:7" ht="15">
      <c r="A863" s="73" t="s">
        <v>4978</v>
      </c>
      <c r="B863" s="73" t="s">
        <v>11857</v>
      </c>
      <c r="C863" s="73" t="s">
        <v>11512</v>
      </c>
      <c r="D863" s="73" t="s">
        <v>637</v>
      </c>
      <c r="E863" s="73" t="s">
        <v>682</v>
      </c>
      <c r="F863" s="73" t="s">
        <v>5447</v>
      </c>
      <c r="G863" s="73" t="s">
        <v>6494</v>
      </c>
    </row>
    <row r="864" spans="1:7" ht="15">
      <c r="A864" s="73" t="s">
        <v>5543</v>
      </c>
      <c r="B864" s="73" t="s">
        <v>11599</v>
      </c>
      <c r="C864" s="73" t="s">
        <v>11574</v>
      </c>
      <c r="D864" s="73" t="s">
        <v>660</v>
      </c>
      <c r="E864" s="73" t="s">
        <v>674</v>
      </c>
      <c r="F864" s="73" t="s">
        <v>5449</v>
      </c>
      <c r="G864" s="73" t="s">
        <v>10868</v>
      </c>
    </row>
    <row r="865" spans="1:7" ht="15">
      <c r="A865" s="73" t="s">
        <v>4975</v>
      </c>
      <c r="B865" s="73" t="s">
        <v>11581</v>
      </c>
      <c r="C865" s="73" t="s">
        <v>11563</v>
      </c>
      <c r="D865" s="73" t="s">
        <v>658</v>
      </c>
      <c r="E865" s="73" t="s">
        <v>681</v>
      </c>
      <c r="F865" s="73" t="s">
        <v>5379</v>
      </c>
      <c r="G865" s="73" t="s">
        <v>6499</v>
      </c>
    </row>
    <row r="866" spans="1:7" ht="15">
      <c r="A866" s="73" t="s">
        <v>4982</v>
      </c>
      <c r="B866" s="73" t="s">
        <v>11716</v>
      </c>
      <c r="C866" s="73" t="s">
        <v>11635</v>
      </c>
      <c r="D866" s="73" t="s">
        <v>11445</v>
      </c>
      <c r="E866" s="73" t="s">
        <v>682</v>
      </c>
      <c r="F866" s="73" t="s">
        <v>5373</v>
      </c>
      <c r="G866" s="73" t="s">
        <v>6492</v>
      </c>
    </row>
    <row r="867" spans="1:7" ht="15">
      <c r="A867" s="73" t="s">
        <v>5545</v>
      </c>
      <c r="B867" s="73" t="s">
        <v>11535</v>
      </c>
      <c r="C867" s="73" t="s">
        <v>11532</v>
      </c>
      <c r="D867" s="73" t="s">
        <v>645</v>
      </c>
      <c r="E867" s="73" t="s">
        <v>651</v>
      </c>
      <c r="F867" s="73" t="s">
        <v>5453</v>
      </c>
      <c r="G867" s="73" t="s">
        <v>10867</v>
      </c>
    </row>
    <row r="868" spans="1:7" ht="15">
      <c r="A868" s="73" t="s">
        <v>4977</v>
      </c>
      <c r="B868" s="73" t="s">
        <v>11584</v>
      </c>
      <c r="C868" s="73" t="s">
        <v>11629</v>
      </c>
      <c r="D868" s="73" t="s">
        <v>647</v>
      </c>
      <c r="E868" s="73" t="s">
        <v>660</v>
      </c>
      <c r="F868" s="73" t="s">
        <v>5448</v>
      </c>
      <c r="G868" s="73" t="s">
        <v>6502</v>
      </c>
    </row>
    <row r="869" spans="1:7" ht="15">
      <c r="A869" s="73" t="s">
        <v>4971</v>
      </c>
      <c r="B869" s="73" t="s">
        <v>11581</v>
      </c>
      <c r="C869" s="73" t="s">
        <v>11563</v>
      </c>
      <c r="D869" s="73" t="s">
        <v>652</v>
      </c>
      <c r="E869" s="73" t="s">
        <v>670</v>
      </c>
      <c r="F869" s="73" t="s">
        <v>5379</v>
      </c>
      <c r="G869" s="73" t="s">
        <v>6497</v>
      </c>
    </row>
    <row r="870" spans="1:7" ht="15">
      <c r="A870" s="73" t="s">
        <v>4973</v>
      </c>
      <c r="B870" s="73" t="s">
        <v>11579</v>
      </c>
      <c r="C870" s="73" t="s">
        <v>11542</v>
      </c>
      <c r="D870" s="73" t="s">
        <v>647</v>
      </c>
      <c r="E870" s="73" t="s">
        <v>682</v>
      </c>
      <c r="F870" s="73" t="s">
        <v>5373</v>
      </c>
      <c r="G870" s="73" t="s">
        <v>6498</v>
      </c>
    </row>
    <row r="871" spans="1:7" ht="15">
      <c r="A871" s="73" t="s">
        <v>4998</v>
      </c>
      <c r="B871" s="73" t="s">
        <v>11531</v>
      </c>
      <c r="C871" s="73" t="s">
        <v>11532</v>
      </c>
      <c r="D871" s="73" t="s">
        <v>649</v>
      </c>
      <c r="E871" s="73" t="s">
        <v>649</v>
      </c>
      <c r="F871" s="73" t="s">
        <v>5373</v>
      </c>
      <c r="G871" s="73" t="s">
        <v>6436</v>
      </c>
    </row>
    <row r="872" spans="1:7" ht="15">
      <c r="A872" s="73" t="s">
        <v>1970</v>
      </c>
      <c r="B872" s="73" t="s">
        <v>11520</v>
      </c>
      <c r="C872" s="73" t="s">
        <v>11525</v>
      </c>
      <c r="D872" s="73" t="s">
        <v>675</v>
      </c>
      <c r="E872" s="73" t="s">
        <v>679</v>
      </c>
      <c r="F872" s="73" t="s">
        <v>5449</v>
      </c>
      <c r="G872" s="73" t="s">
        <v>6391</v>
      </c>
    </row>
    <row r="873" spans="1:7" ht="15">
      <c r="A873" s="73" t="s">
        <v>1969</v>
      </c>
      <c r="B873" s="73" t="s">
        <v>11801</v>
      </c>
      <c r="C873" s="73" t="s">
        <v>11882</v>
      </c>
      <c r="D873" s="73" t="s">
        <v>649</v>
      </c>
      <c r="E873" s="73" t="s">
        <v>682</v>
      </c>
      <c r="F873" s="73" t="s">
        <v>5447</v>
      </c>
      <c r="G873" s="73" t="s">
        <v>6392</v>
      </c>
    </row>
    <row r="874" spans="1:7" ht="15">
      <c r="A874" s="73" t="s">
        <v>1251</v>
      </c>
      <c r="B874" s="73" t="s">
        <v>11883</v>
      </c>
      <c r="C874" s="73" t="s">
        <v>74</v>
      </c>
      <c r="D874" s="73" t="s">
        <v>648</v>
      </c>
      <c r="E874" s="73" t="s">
        <v>682</v>
      </c>
      <c r="F874" s="73" t="s">
        <v>5447</v>
      </c>
      <c r="G874" s="73" t="s">
        <v>6742</v>
      </c>
    </row>
    <row r="875" spans="1:7" ht="15">
      <c r="A875" s="73" t="s">
        <v>1252</v>
      </c>
      <c r="B875" s="73" t="s">
        <v>11668</v>
      </c>
      <c r="C875" s="73" t="s">
        <v>11818</v>
      </c>
      <c r="D875" s="73" t="s">
        <v>673</v>
      </c>
      <c r="E875" s="73" t="s">
        <v>682</v>
      </c>
      <c r="F875" s="73" t="s">
        <v>5448</v>
      </c>
      <c r="G875" s="73" t="s">
        <v>6744</v>
      </c>
    </row>
    <row r="876" spans="1:7" ht="15">
      <c r="A876" s="73" t="s">
        <v>10138</v>
      </c>
      <c r="B876" s="73" t="s">
        <v>12467</v>
      </c>
      <c r="C876" s="73" t="s">
        <v>12468</v>
      </c>
      <c r="D876" s="73" t="s">
        <v>648</v>
      </c>
      <c r="E876" s="73" t="s">
        <v>682</v>
      </c>
      <c r="F876" s="73" t="s">
        <v>5447</v>
      </c>
      <c r="G876" s="73" t="s">
        <v>6740</v>
      </c>
    </row>
    <row r="877" spans="1:7" ht="15">
      <c r="A877" s="73" t="s">
        <v>1250</v>
      </c>
      <c r="B877" s="73" t="s">
        <v>11531</v>
      </c>
      <c r="C877" s="73" t="s">
        <v>11531</v>
      </c>
      <c r="D877" s="73" t="s">
        <v>678</v>
      </c>
      <c r="E877" s="73" t="s">
        <v>678</v>
      </c>
      <c r="F877" s="73" t="s">
        <v>5448</v>
      </c>
      <c r="G877" s="73" t="s">
        <v>6743</v>
      </c>
    </row>
    <row r="878" spans="1:7" ht="15">
      <c r="A878" s="73" t="s">
        <v>1253</v>
      </c>
      <c r="B878" s="73" t="s">
        <v>190</v>
      </c>
      <c r="C878" s="73" t="s">
        <v>12469</v>
      </c>
      <c r="D878" s="73" t="s">
        <v>637</v>
      </c>
      <c r="E878" s="73" t="s">
        <v>682</v>
      </c>
      <c r="F878" s="73" t="s">
        <v>5447</v>
      </c>
      <c r="G878" s="73" t="s">
        <v>6746</v>
      </c>
    </row>
    <row r="879" spans="1:7" ht="15">
      <c r="A879" s="73" t="s">
        <v>1248</v>
      </c>
      <c r="B879" s="73" t="s">
        <v>11531</v>
      </c>
      <c r="C879" s="73" t="s">
        <v>11531</v>
      </c>
      <c r="D879" s="73" t="s">
        <v>677</v>
      </c>
      <c r="E879" s="73" t="s">
        <v>677</v>
      </c>
      <c r="F879" s="73" t="s">
        <v>5373</v>
      </c>
      <c r="G879" s="73" t="s">
        <v>6741</v>
      </c>
    </row>
    <row r="880" spans="1:7" ht="15">
      <c r="A880" s="73" t="s">
        <v>1246</v>
      </c>
      <c r="B880" s="73" t="s">
        <v>11556</v>
      </c>
      <c r="C880" s="73" t="s">
        <v>12470</v>
      </c>
      <c r="D880" s="73" t="s">
        <v>646</v>
      </c>
      <c r="E880" s="73" t="s">
        <v>682</v>
      </c>
      <c r="F880" s="73" t="s">
        <v>5373</v>
      </c>
      <c r="G880" s="73" t="s">
        <v>6747</v>
      </c>
    </row>
    <row r="881" spans="1:7" ht="15">
      <c r="A881" s="73" t="s">
        <v>1249</v>
      </c>
      <c r="B881" s="73" t="s">
        <v>11687</v>
      </c>
      <c r="C881" s="73" t="s">
        <v>11662</v>
      </c>
      <c r="D881" s="73" t="s">
        <v>649</v>
      </c>
      <c r="E881" s="73" t="s">
        <v>682</v>
      </c>
      <c r="F881" s="73" t="s">
        <v>5447</v>
      </c>
      <c r="G881" s="73" t="s">
        <v>6745</v>
      </c>
    </row>
    <row r="882" spans="1:7" ht="15">
      <c r="A882" s="73" t="s">
        <v>3519</v>
      </c>
      <c r="B882" s="73" t="s">
        <v>11535</v>
      </c>
      <c r="C882" s="73" t="s">
        <v>11525</v>
      </c>
      <c r="D882" s="73" t="s">
        <v>644</v>
      </c>
      <c r="E882" s="73" t="s">
        <v>679</v>
      </c>
      <c r="F882" s="73" t="s">
        <v>5370</v>
      </c>
      <c r="G882" s="73" t="s">
        <v>7541</v>
      </c>
    </row>
    <row r="883" spans="1:7" ht="15">
      <c r="A883" s="73" t="s">
        <v>3534</v>
      </c>
      <c r="B883" s="73" t="s">
        <v>12471</v>
      </c>
      <c r="C883" s="73" t="s">
        <v>12472</v>
      </c>
      <c r="D883" s="73" t="s">
        <v>629</v>
      </c>
      <c r="E883" s="73" t="s">
        <v>682</v>
      </c>
      <c r="F883" s="73" t="s">
        <v>5447</v>
      </c>
      <c r="G883" s="73" t="s">
        <v>7540</v>
      </c>
    </row>
    <row r="884" spans="1:7" ht="15">
      <c r="A884" s="73" t="s">
        <v>12473</v>
      </c>
      <c r="B884" s="73" t="s">
        <v>11525</v>
      </c>
      <c r="C884" s="73" t="s">
        <v>11525</v>
      </c>
      <c r="D884" s="73" t="s">
        <v>667</v>
      </c>
      <c r="E884" s="73" t="s">
        <v>667</v>
      </c>
      <c r="F884" s="73" t="s">
        <v>5373</v>
      </c>
      <c r="G884" s="73" t="s">
        <v>7540</v>
      </c>
    </row>
    <row r="885" spans="1:7" ht="15">
      <c r="A885" s="73" t="s">
        <v>1578</v>
      </c>
      <c r="B885" s="73" t="s">
        <v>11501</v>
      </c>
      <c r="C885" s="73" t="s">
        <v>11621</v>
      </c>
      <c r="D885" s="73" t="s">
        <v>646</v>
      </c>
      <c r="E885" s="73" t="s">
        <v>676</v>
      </c>
      <c r="F885" s="73" t="s">
        <v>5373</v>
      </c>
      <c r="G885" s="73" t="s">
        <v>6026</v>
      </c>
    </row>
    <row r="886" spans="1:7" ht="15">
      <c r="A886" s="73" t="s">
        <v>1579</v>
      </c>
      <c r="B886" s="73" t="s">
        <v>11531</v>
      </c>
      <c r="C886" s="73" t="s">
        <v>11531</v>
      </c>
      <c r="D886" s="73" t="s">
        <v>676</v>
      </c>
      <c r="E886" s="73" t="s">
        <v>676</v>
      </c>
      <c r="F886" s="73" t="s">
        <v>5379</v>
      </c>
      <c r="G886" s="73" t="s">
        <v>6027</v>
      </c>
    </row>
    <row r="887" spans="1:7" ht="15">
      <c r="A887" s="73" t="s">
        <v>1580</v>
      </c>
      <c r="B887" s="73" t="s">
        <v>11599</v>
      </c>
      <c r="C887" s="73" t="s">
        <v>11599</v>
      </c>
      <c r="D887" s="73" t="s">
        <v>652</v>
      </c>
      <c r="E887" s="73" t="s">
        <v>678</v>
      </c>
      <c r="F887" s="73" t="s">
        <v>5448</v>
      </c>
      <c r="G887" s="73" t="s">
        <v>12474</v>
      </c>
    </row>
    <row r="888" spans="1:7" ht="15">
      <c r="A888" s="73" t="s">
        <v>1581</v>
      </c>
      <c r="B888" s="73" t="s">
        <v>11574</v>
      </c>
      <c r="C888" s="73" t="s">
        <v>11613</v>
      </c>
      <c r="D888" s="73" t="s">
        <v>646</v>
      </c>
      <c r="E888" s="73" t="s">
        <v>682</v>
      </c>
      <c r="F888" s="73" t="s">
        <v>5448</v>
      </c>
      <c r="G888" s="73" t="s">
        <v>6025</v>
      </c>
    </row>
    <row r="889" spans="1:7" ht="15">
      <c r="A889" s="73" t="s">
        <v>1863</v>
      </c>
      <c r="B889" s="73" t="s">
        <v>11489</v>
      </c>
      <c r="C889" s="73" t="s">
        <v>11594</v>
      </c>
      <c r="D889" s="73" t="s">
        <v>570</v>
      </c>
      <c r="E889" s="73" t="s">
        <v>681</v>
      </c>
      <c r="F889" s="73" t="s">
        <v>5447</v>
      </c>
      <c r="G889" s="73" t="s">
        <v>12475</v>
      </c>
    </row>
    <row r="890" spans="1:7" ht="15">
      <c r="A890" s="73" t="s">
        <v>3290</v>
      </c>
      <c r="B890" s="73" t="s">
        <v>11786</v>
      </c>
      <c r="C890" s="73" t="s">
        <v>11787</v>
      </c>
      <c r="D890" s="73" t="s">
        <v>610</v>
      </c>
      <c r="E890" s="73" t="s">
        <v>681</v>
      </c>
      <c r="F890" s="73" t="s">
        <v>5447</v>
      </c>
      <c r="G890" s="73" t="s">
        <v>6918</v>
      </c>
    </row>
    <row r="891" spans="1:7" ht="15">
      <c r="A891" s="73" t="s">
        <v>3289</v>
      </c>
      <c r="B891" s="73" t="s">
        <v>11531</v>
      </c>
      <c r="C891" s="73" t="s">
        <v>11532</v>
      </c>
      <c r="D891" s="73" t="s">
        <v>644</v>
      </c>
      <c r="E891" s="73" t="s">
        <v>644</v>
      </c>
      <c r="F891" s="73" t="s">
        <v>5447</v>
      </c>
      <c r="G891" s="73" t="s">
        <v>6917</v>
      </c>
    </row>
    <row r="892" spans="1:7" ht="15">
      <c r="A892" s="73" t="s">
        <v>3287</v>
      </c>
      <c r="B892" s="73" t="s">
        <v>11753</v>
      </c>
      <c r="C892" s="73" t="s">
        <v>11843</v>
      </c>
      <c r="D892" s="73" t="s">
        <v>610</v>
      </c>
      <c r="E892" s="73" t="s">
        <v>682</v>
      </c>
      <c r="F892" s="73" t="s">
        <v>5447</v>
      </c>
      <c r="G892" s="73" t="s">
        <v>6916</v>
      </c>
    </row>
    <row r="893" spans="1:7" ht="15">
      <c r="A893" s="73" t="s">
        <v>3288</v>
      </c>
      <c r="B893" s="73" t="s">
        <v>11623</v>
      </c>
      <c r="C893" s="73" t="s">
        <v>11561</v>
      </c>
      <c r="D893" s="73" t="s">
        <v>584</v>
      </c>
      <c r="E893" s="73" t="s">
        <v>667</v>
      </c>
      <c r="F893" s="73" t="s">
        <v>5447</v>
      </c>
      <c r="G893" s="73" t="s">
        <v>12476</v>
      </c>
    </row>
    <row r="894" spans="1:7" ht="15">
      <c r="A894" s="73" t="s">
        <v>3319</v>
      </c>
      <c r="B894" s="73" t="s">
        <v>11646</v>
      </c>
      <c r="C894" s="73" t="s">
        <v>11507</v>
      </c>
      <c r="D894" s="73" t="s">
        <v>610</v>
      </c>
      <c r="E894" s="73" t="s">
        <v>667</v>
      </c>
      <c r="F894" s="73" t="s">
        <v>5370</v>
      </c>
      <c r="G894" s="73" t="s">
        <v>6893</v>
      </c>
    </row>
    <row r="895" spans="1:7" ht="15">
      <c r="A895" s="73" t="s">
        <v>3320</v>
      </c>
      <c r="B895" s="73" t="s">
        <v>12173</v>
      </c>
      <c r="C895" s="73" t="s">
        <v>11736</v>
      </c>
      <c r="D895" s="73" t="s">
        <v>629</v>
      </c>
      <c r="E895" s="73" t="s">
        <v>682</v>
      </c>
      <c r="F895" s="73" t="s">
        <v>5373</v>
      </c>
      <c r="G895" s="73" t="s">
        <v>6894</v>
      </c>
    </row>
    <row r="896" spans="1:7" ht="15">
      <c r="A896" s="73" t="s">
        <v>3373</v>
      </c>
      <c r="B896" s="73" t="s">
        <v>12477</v>
      </c>
      <c r="C896" s="73" t="s">
        <v>12478</v>
      </c>
      <c r="D896" s="73" t="s">
        <v>610</v>
      </c>
      <c r="E896" s="73" t="s">
        <v>683</v>
      </c>
      <c r="F896" s="73" t="s">
        <v>5447</v>
      </c>
      <c r="G896" s="73" t="s">
        <v>6976</v>
      </c>
    </row>
    <row r="897" spans="1:7" ht="15">
      <c r="A897" s="73" t="s">
        <v>3338</v>
      </c>
      <c r="B897" s="73" t="s">
        <v>11570</v>
      </c>
      <c r="C897" s="73" t="s">
        <v>11629</v>
      </c>
      <c r="D897" s="73" t="s">
        <v>665</v>
      </c>
      <c r="E897" s="73" t="s">
        <v>674</v>
      </c>
      <c r="F897" s="73" t="s">
        <v>5436</v>
      </c>
      <c r="G897" s="73" t="s">
        <v>6970</v>
      </c>
    </row>
    <row r="898" spans="1:7" ht="15">
      <c r="A898" s="73" t="s">
        <v>3352</v>
      </c>
      <c r="B898" s="73" t="s">
        <v>12479</v>
      </c>
      <c r="C898" s="73" t="s">
        <v>12480</v>
      </c>
      <c r="D898" s="73" t="s">
        <v>600</v>
      </c>
      <c r="E898" s="73" t="s">
        <v>682</v>
      </c>
      <c r="F898" s="73" t="s">
        <v>5447</v>
      </c>
      <c r="G898" s="73" t="s">
        <v>6997</v>
      </c>
    </row>
    <row r="899" spans="1:7" ht="15">
      <c r="A899" s="73" t="s">
        <v>3353</v>
      </c>
      <c r="B899" s="73" t="s">
        <v>11827</v>
      </c>
      <c r="C899" s="73" t="s">
        <v>12481</v>
      </c>
      <c r="D899" s="73" t="s">
        <v>610</v>
      </c>
      <c r="E899" s="73" t="s">
        <v>682</v>
      </c>
      <c r="F899" s="73" t="s">
        <v>5447</v>
      </c>
      <c r="G899" s="73" t="s">
        <v>6999</v>
      </c>
    </row>
    <row r="900" spans="1:7" ht="15">
      <c r="A900" s="73" t="s">
        <v>5560</v>
      </c>
      <c r="B900" s="73" t="s">
        <v>11531</v>
      </c>
      <c r="C900" s="73" t="s">
        <v>11531</v>
      </c>
      <c r="D900" s="73" t="s">
        <v>668</v>
      </c>
      <c r="E900" s="73" t="s">
        <v>668</v>
      </c>
      <c r="F900" s="73" t="s">
        <v>5392</v>
      </c>
      <c r="G900" s="73" t="s">
        <v>12482</v>
      </c>
    </row>
    <row r="901" spans="1:7" ht="15">
      <c r="A901" s="73" t="s">
        <v>3348</v>
      </c>
      <c r="B901" s="73" t="s">
        <v>12483</v>
      </c>
      <c r="C901" s="73" t="s">
        <v>12484</v>
      </c>
      <c r="D901" s="73" t="s">
        <v>584</v>
      </c>
      <c r="E901" s="73" t="s">
        <v>682</v>
      </c>
      <c r="F901" s="73" t="s">
        <v>5447</v>
      </c>
      <c r="G901" s="73" t="s">
        <v>6991</v>
      </c>
    </row>
    <row r="902" spans="1:7" ht="15">
      <c r="A902" s="73" t="s">
        <v>3357</v>
      </c>
      <c r="B902" s="73" t="s">
        <v>11531</v>
      </c>
      <c r="C902" s="73" t="s">
        <v>11532</v>
      </c>
      <c r="D902" s="73" t="s">
        <v>610</v>
      </c>
      <c r="E902" s="73" t="s">
        <v>610</v>
      </c>
      <c r="F902" s="73" t="s">
        <v>5375</v>
      </c>
      <c r="G902" s="73" t="s">
        <v>7002</v>
      </c>
    </row>
    <row r="903" spans="1:7" ht="15">
      <c r="A903" s="73" t="s">
        <v>3374</v>
      </c>
      <c r="B903" s="73" t="s">
        <v>12485</v>
      </c>
      <c r="C903" s="73" t="s">
        <v>12486</v>
      </c>
      <c r="D903" s="73" t="s">
        <v>600</v>
      </c>
      <c r="E903" s="73" t="s">
        <v>682</v>
      </c>
      <c r="F903" s="73" t="s">
        <v>5447</v>
      </c>
      <c r="G903" s="73" t="s">
        <v>6977</v>
      </c>
    </row>
    <row r="904" spans="1:7" ht="15">
      <c r="A904" s="73" t="s">
        <v>3342</v>
      </c>
      <c r="B904" s="73" t="s">
        <v>76</v>
      </c>
      <c r="C904" s="73" t="s">
        <v>1087</v>
      </c>
      <c r="D904" s="73" t="s">
        <v>610</v>
      </c>
      <c r="E904" s="73" t="s">
        <v>682</v>
      </c>
      <c r="F904" s="73" t="s">
        <v>5447</v>
      </c>
      <c r="G904" s="73" t="s">
        <v>7001</v>
      </c>
    </row>
    <row r="905" spans="1:7" ht="15">
      <c r="A905" s="73" t="s">
        <v>12487</v>
      </c>
      <c r="B905" s="73" t="s">
        <v>11927</v>
      </c>
      <c r="C905" s="73" t="s">
        <v>11763</v>
      </c>
      <c r="D905" s="73" t="s">
        <v>11441</v>
      </c>
      <c r="E905" s="73" t="s">
        <v>672</v>
      </c>
      <c r="F905" s="73" t="s">
        <v>5447</v>
      </c>
      <c r="G905" s="73" t="s">
        <v>7001</v>
      </c>
    </row>
    <row r="906" spans="1:7" ht="15">
      <c r="A906" s="73" t="s">
        <v>12488</v>
      </c>
      <c r="B906" s="73" t="s">
        <v>11637</v>
      </c>
      <c r="C906" s="73" t="s">
        <v>11543</v>
      </c>
      <c r="D906" s="73" t="s">
        <v>668</v>
      </c>
      <c r="E906" s="73" t="s">
        <v>677</v>
      </c>
      <c r="F906" s="73" t="s">
        <v>5373</v>
      </c>
      <c r="G906" s="73" t="s">
        <v>7001</v>
      </c>
    </row>
    <row r="907" spans="1:7" ht="15">
      <c r="A907" s="73" t="s">
        <v>3354</v>
      </c>
      <c r="B907" s="73" t="s">
        <v>11521</v>
      </c>
      <c r="C907" s="73" t="s">
        <v>11521</v>
      </c>
      <c r="D907" s="73" t="s">
        <v>643</v>
      </c>
      <c r="E907" s="73" t="s">
        <v>664</v>
      </c>
      <c r="F907" s="73" t="s">
        <v>5370</v>
      </c>
      <c r="G907" s="73" t="s">
        <v>12489</v>
      </c>
    </row>
    <row r="908" spans="1:7" ht="15">
      <c r="A908" s="73" t="s">
        <v>12490</v>
      </c>
      <c r="B908" s="73" t="s">
        <v>11525</v>
      </c>
      <c r="C908" s="73" t="s">
        <v>11525</v>
      </c>
      <c r="D908" s="73" t="s">
        <v>647</v>
      </c>
      <c r="E908" s="73" t="s">
        <v>648</v>
      </c>
      <c r="F908" s="73" t="s">
        <v>5389</v>
      </c>
      <c r="G908" s="73" t="s">
        <v>6996</v>
      </c>
    </row>
    <row r="909" spans="1:7" ht="15">
      <c r="A909" s="73" t="s">
        <v>3336</v>
      </c>
      <c r="B909" s="73" t="s">
        <v>11538</v>
      </c>
      <c r="C909" s="73" t="s">
        <v>11666</v>
      </c>
      <c r="D909" s="73" t="s">
        <v>610</v>
      </c>
      <c r="E909" s="73" t="s">
        <v>682</v>
      </c>
      <c r="F909" s="73" t="s">
        <v>5373</v>
      </c>
      <c r="G909" s="73" t="s">
        <v>6967</v>
      </c>
    </row>
    <row r="910" spans="1:7" ht="15">
      <c r="A910" s="73" t="s">
        <v>3359</v>
      </c>
      <c r="B910" s="73" t="s">
        <v>12459</v>
      </c>
      <c r="C910" s="73" t="s">
        <v>12491</v>
      </c>
      <c r="D910" s="73" t="s">
        <v>610</v>
      </c>
      <c r="E910" s="73" t="s">
        <v>682</v>
      </c>
      <c r="F910" s="73" t="s">
        <v>5447</v>
      </c>
      <c r="G910" s="73" t="s">
        <v>7004</v>
      </c>
    </row>
    <row r="911" spans="1:7" ht="15">
      <c r="A911" s="73" t="s">
        <v>12492</v>
      </c>
      <c r="B911" s="73" t="s">
        <v>11524</v>
      </c>
      <c r="C911" s="73" t="s">
        <v>11535</v>
      </c>
      <c r="D911" s="73" t="s">
        <v>661</v>
      </c>
      <c r="E911" s="73" t="s">
        <v>671</v>
      </c>
      <c r="F911" s="73" t="s">
        <v>5447</v>
      </c>
      <c r="G911" s="73" t="s">
        <v>7004</v>
      </c>
    </row>
    <row r="912" spans="1:7" ht="15">
      <c r="A912" s="73" t="s">
        <v>3367</v>
      </c>
      <c r="B912" s="73" t="s">
        <v>11668</v>
      </c>
      <c r="C912" s="73" t="s">
        <v>11617</v>
      </c>
      <c r="D912" s="73" t="s">
        <v>633</v>
      </c>
      <c r="E912" s="73" t="s">
        <v>682</v>
      </c>
      <c r="F912" s="73" t="s">
        <v>5447</v>
      </c>
      <c r="G912" s="73" t="s">
        <v>6989</v>
      </c>
    </row>
    <row r="913" spans="1:7" ht="15">
      <c r="A913" s="73" t="s">
        <v>3371</v>
      </c>
      <c r="B913" s="73" t="s">
        <v>11561</v>
      </c>
      <c r="C913" s="73" t="s">
        <v>11560</v>
      </c>
      <c r="D913" s="73" t="s">
        <v>610</v>
      </c>
      <c r="E913" s="73" t="s">
        <v>682</v>
      </c>
      <c r="F913" s="73" t="s">
        <v>5399</v>
      </c>
      <c r="G913" s="73" t="s">
        <v>6988</v>
      </c>
    </row>
    <row r="914" spans="1:7" ht="15">
      <c r="A914" s="73" t="s">
        <v>12493</v>
      </c>
      <c r="B914" s="73" t="s">
        <v>11575</v>
      </c>
      <c r="C914" s="73" t="s">
        <v>11615</v>
      </c>
      <c r="D914" s="73" t="s">
        <v>11441</v>
      </c>
      <c r="E914" s="73" t="s">
        <v>673</v>
      </c>
      <c r="F914" s="73" t="s">
        <v>5447</v>
      </c>
      <c r="G914" s="73" t="s">
        <v>6988</v>
      </c>
    </row>
    <row r="915" spans="1:7" ht="15">
      <c r="A915" s="73" t="s">
        <v>3350</v>
      </c>
      <c r="B915" s="73" t="s">
        <v>12494</v>
      </c>
      <c r="C915" s="73" t="s">
        <v>11803</v>
      </c>
      <c r="D915" s="73" t="s">
        <v>639</v>
      </c>
      <c r="E915" s="73" t="s">
        <v>682</v>
      </c>
      <c r="F915" s="73" t="s">
        <v>5437</v>
      </c>
      <c r="G915" s="73" t="s">
        <v>6994</v>
      </c>
    </row>
    <row r="916" spans="1:7" ht="15">
      <c r="A916" s="73" t="s">
        <v>12495</v>
      </c>
      <c r="B916" s="73" t="s">
        <v>11566</v>
      </c>
      <c r="C916" s="73" t="s">
        <v>11637</v>
      </c>
      <c r="D916" s="73" t="s">
        <v>661</v>
      </c>
      <c r="E916" s="73" t="s">
        <v>678</v>
      </c>
      <c r="F916" s="73" t="s">
        <v>5437</v>
      </c>
      <c r="G916" s="73" t="s">
        <v>6994</v>
      </c>
    </row>
    <row r="917" spans="1:7" ht="15">
      <c r="A917" s="73" t="s">
        <v>3335</v>
      </c>
      <c r="B917" s="73" t="s">
        <v>11740</v>
      </c>
      <c r="C917" s="73" t="s">
        <v>11868</v>
      </c>
      <c r="D917" s="73" t="s">
        <v>610</v>
      </c>
      <c r="E917" s="73" t="s">
        <v>682</v>
      </c>
      <c r="F917" s="73" t="s">
        <v>5373</v>
      </c>
      <c r="G917" s="73" t="s">
        <v>6969</v>
      </c>
    </row>
    <row r="918" spans="1:7" ht="15">
      <c r="A918" s="73" t="s">
        <v>3341</v>
      </c>
      <c r="B918" s="73" t="s">
        <v>11570</v>
      </c>
      <c r="C918" s="73" t="s">
        <v>11525</v>
      </c>
      <c r="D918" s="73" t="s">
        <v>479</v>
      </c>
      <c r="E918" s="73" t="s">
        <v>679</v>
      </c>
      <c r="F918" s="73" t="s">
        <v>5370</v>
      </c>
      <c r="G918" s="73" t="s">
        <v>12496</v>
      </c>
    </row>
    <row r="919" spans="1:7" ht="15">
      <c r="A919" s="73" t="s">
        <v>3379</v>
      </c>
      <c r="B919" s="73" t="s">
        <v>11500</v>
      </c>
      <c r="C919" s="73" t="s">
        <v>11645</v>
      </c>
      <c r="D919" s="73" t="s">
        <v>11444</v>
      </c>
      <c r="E919" s="73" t="s">
        <v>679</v>
      </c>
      <c r="F919" s="73" t="s">
        <v>5447</v>
      </c>
      <c r="G919" s="73" t="s">
        <v>6982</v>
      </c>
    </row>
    <row r="920" spans="1:7" ht="15">
      <c r="A920" s="73" t="s">
        <v>3339</v>
      </c>
      <c r="B920" s="73" t="s">
        <v>11748</v>
      </c>
      <c r="C920" s="73" t="s">
        <v>11677</v>
      </c>
      <c r="D920" s="73" t="s">
        <v>610</v>
      </c>
      <c r="E920" s="73" t="s">
        <v>682</v>
      </c>
      <c r="F920" s="73" t="s">
        <v>5447</v>
      </c>
      <c r="G920" s="73" t="s">
        <v>12497</v>
      </c>
    </row>
    <row r="921" spans="1:7" ht="15">
      <c r="A921" s="73" t="s">
        <v>5562</v>
      </c>
      <c r="B921" s="73" t="s">
        <v>11525</v>
      </c>
      <c r="C921" s="73" t="s">
        <v>11525</v>
      </c>
      <c r="D921" s="73" t="s">
        <v>666</v>
      </c>
      <c r="E921" s="73" t="s">
        <v>666</v>
      </c>
      <c r="F921" s="73" t="s">
        <v>5405</v>
      </c>
      <c r="G921" s="73" t="s">
        <v>11034</v>
      </c>
    </row>
    <row r="922" spans="1:7" ht="15">
      <c r="A922" s="73" t="s">
        <v>3362</v>
      </c>
      <c r="B922" s="73" t="s">
        <v>11793</v>
      </c>
      <c r="C922" s="73" t="s">
        <v>11724</v>
      </c>
      <c r="D922" s="73" t="s">
        <v>637</v>
      </c>
      <c r="E922" s="73" t="s">
        <v>682</v>
      </c>
      <c r="F922" s="73" t="s">
        <v>5370</v>
      </c>
      <c r="G922" s="73" t="s">
        <v>7003</v>
      </c>
    </row>
    <row r="923" spans="1:7" ht="15">
      <c r="A923" s="73" t="s">
        <v>3369</v>
      </c>
      <c r="B923" s="73" t="s">
        <v>11498</v>
      </c>
      <c r="C923" s="73" t="s">
        <v>11561</v>
      </c>
      <c r="D923" s="73" t="s">
        <v>610</v>
      </c>
      <c r="E923" s="73" t="s">
        <v>682</v>
      </c>
      <c r="F923" s="73" t="s">
        <v>5447</v>
      </c>
      <c r="G923" s="73" t="s">
        <v>6987</v>
      </c>
    </row>
    <row r="924" spans="1:7" ht="15">
      <c r="A924" s="73" t="s">
        <v>3376</v>
      </c>
      <c r="B924" s="73" t="s">
        <v>11765</v>
      </c>
      <c r="C924" s="73" t="s">
        <v>11676</v>
      </c>
      <c r="D924" s="73" t="s">
        <v>646</v>
      </c>
      <c r="E924" s="73" t="s">
        <v>682</v>
      </c>
      <c r="F924" s="73" t="s">
        <v>5436</v>
      </c>
      <c r="G924" s="73" t="s">
        <v>6979</v>
      </c>
    </row>
    <row r="925" spans="1:7" ht="15">
      <c r="A925" s="73" t="s">
        <v>3368</v>
      </c>
      <c r="B925" s="73" t="s">
        <v>11521</v>
      </c>
      <c r="C925" s="73" t="s">
        <v>11524</v>
      </c>
      <c r="D925" s="73" t="s">
        <v>628</v>
      </c>
      <c r="E925" s="73" t="s">
        <v>680</v>
      </c>
      <c r="F925" s="73" t="s">
        <v>5373</v>
      </c>
      <c r="G925" s="73" t="s">
        <v>6984</v>
      </c>
    </row>
    <row r="926" spans="1:7" ht="15">
      <c r="A926" s="73" t="s">
        <v>3337</v>
      </c>
      <c r="B926" s="73" t="s">
        <v>11645</v>
      </c>
      <c r="C926" s="73" t="s">
        <v>11615</v>
      </c>
      <c r="D926" s="73" t="s">
        <v>610</v>
      </c>
      <c r="E926" s="73" t="s">
        <v>679</v>
      </c>
      <c r="F926" s="73" t="s">
        <v>5370</v>
      </c>
      <c r="G926" s="73" t="s">
        <v>6973</v>
      </c>
    </row>
    <row r="927" spans="1:7" ht="15">
      <c r="A927" s="73" t="s">
        <v>3340</v>
      </c>
      <c r="B927" s="73" t="s">
        <v>12498</v>
      </c>
      <c r="C927" s="73" t="s">
        <v>12499</v>
      </c>
      <c r="D927" s="73" t="s">
        <v>610</v>
      </c>
      <c r="E927" s="73" t="s">
        <v>682</v>
      </c>
      <c r="F927" s="73" t="s">
        <v>5447</v>
      </c>
      <c r="G927" s="73" t="s">
        <v>6971</v>
      </c>
    </row>
    <row r="928" spans="1:7" ht="15">
      <c r="A928" s="73" t="s">
        <v>12500</v>
      </c>
      <c r="B928" s="73" t="s">
        <v>11570</v>
      </c>
      <c r="C928" s="73" t="s">
        <v>11570</v>
      </c>
      <c r="D928" s="73" t="s">
        <v>674</v>
      </c>
      <c r="E928" s="73" t="s">
        <v>677</v>
      </c>
      <c r="F928" s="73" t="s">
        <v>5373</v>
      </c>
      <c r="G928" s="73" t="s">
        <v>6971</v>
      </c>
    </row>
    <row r="929" spans="1:7" ht="15">
      <c r="A929" s="73" t="s">
        <v>12501</v>
      </c>
      <c r="B929" s="73" t="s">
        <v>11521</v>
      </c>
      <c r="C929" s="73" t="s">
        <v>11524</v>
      </c>
      <c r="D929" s="73" t="s">
        <v>663</v>
      </c>
      <c r="E929" s="73" t="s">
        <v>671</v>
      </c>
      <c r="F929" s="73" t="s">
        <v>5447</v>
      </c>
      <c r="G929" s="73" t="s">
        <v>6971</v>
      </c>
    </row>
    <row r="930" spans="1:7" ht="15">
      <c r="A930" s="73" t="s">
        <v>3375</v>
      </c>
      <c r="B930" s="73" t="s">
        <v>11907</v>
      </c>
      <c r="C930" s="73" t="s">
        <v>11600</v>
      </c>
      <c r="D930" s="73" t="s">
        <v>637</v>
      </c>
      <c r="E930" s="73" t="s">
        <v>682</v>
      </c>
      <c r="F930" s="73" t="s">
        <v>5447</v>
      </c>
      <c r="G930" s="73" t="s">
        <v>6978</v>
      </c>
    </row>
    <row r="931" spans="1:7" ht="15">
      <c r="A931" s="73" t="s">
        <v>12502</v>
      </c>
      <c r="B931" s="73" t="s">
        <v>11525</v>
      </c>
      <c r="C931" s="73" t="s">
        <v>11532</v>
      </c>
      <c r="D931" s="73" t="s">
        <v>648</v>
      </c>
      <c r="E931" s="73" t="s">
        <v>649</v>
      </c>
      <c r="F931" s="73" t="s">
        <v>5447</v>
      </c>
      <c r="G931" s="73" t="s">
        <v>6978</v>
      </c>
    </row>
    <row r="932" spans="1:7" ht="15">
      <c r="A932" s="73" t="s">
        <v>3345</v>
      </c>
      <c r="B932" s="73" t="s">
        <v>11535</v>
      </c>
      <c r="C932" s="73" t="s">
        <v>11535</v>
      </c>
      <c r="D932" s="73" t="s">
        <v>654</v>
      </c>
      <c r="E932" s="73" t="s">
        <v>674</v>
      </c>
      <c r="F932" s="73" t="s">
        <v>5373</v>
      </c>
      <c r="G932" s="73" t="s">
        <v>6974</v>
      </c>
    </row>
    <row r="933" spans="1:7" ht="15">
      <c r="A933" s="73" t="s">
        <v>3351</v>
      </c>
      <c r="B933" s="73" t="s">
        <v>11520</v>
      </c>
      <c r="C933" s="73" t="s">
        <v>11535</v>
      </c>
      <c r="D933" s="73" t="s">
        <v>644</v>
      </c>
      <c r="E933" s="73" t="s">
        <v>679</v>
      </c>
      <c r="F933" s="73" t="s">
        <v>5447</v>
      </c>
      <c r="G933" s="73" t="s">
        <v>6995</v>
      </c>
    </row>
    <row r="934" spans="1:7" ht="15">
      <c r="A934" s="73" t="s">
        <v>3363</v>
      </c>
      <c r="B934" s="73" t="s">
        <v>11847</v>
      </c>
      <c r="C934" s="73" t="s">
        <v>11721</v>
      </c>
      <c r="D934" s="73" t="s">
        <v>610</v>
      </c>
      <c r="E934" s="73" t="s">
        <v>682</v>
      </c>
      <c r="F934" s="73" t="s">
        <v>5373</v>
      </c>
      <c r="G934" s="73" t="s">
        <v>6985</v>
      </c>
    </row>
    <row r="935" spans="1:7" ht="15">
      <c r="A935" s="73" t="s">
        <v>3358</v>
      </c>
      <c r="B935" s="73" t="s">
        <v>12503</v>
      </c>
      <c r="C935" s="73" t="s">
        <v>12504</v>
      </c>
      <c r="D935" s="73" t="s">
        <v>584</v>
      </c>
      <c r="E935" s="73" t="s">
        <v>682</v>
      </c>
      <c r="F935" s="73" t="s">
        <v>5447</v>
      </c>
      <c r="G935" s="73" t="s">
        <v>12505</v>
      </c>
    </row>
    <row r="936" spans="1:7" ht="15">
      <c r="A936" s="73" t="s">
        <v>3361</v>
      </c>
      <c r="B936" s="73" t="s">
        <v>12276</v>
      </c>
      <c r="C936" s="73" t="s">
        <v>11853</v>
      </c>
      <c r="D936" s="73" t="s">
        <v>610</v>
      </c>
      <c r="E936" s="73" t="s">
        <v>682</v>
      </c>
      <c r="F936" s="73" t="s">
        <v>5373</v>
      </c>
      <c r="G936" s="73" t="s">
        <v>7006</v>
      </c>
    </row>
    <row r="937" spans="1:7" ht="15">
      <c r="A937" s="73" t="s">
        <v>3360</v>
      </c>
      <c r="B937" s="73" t="s">
        <v>11790</v>
      </c>
      <c r="C937" s="73" t="s">
        <v>12506</v>
      </c>
      <c r="D937" s="73" t="s">
        <v>610</v>
      </c>
      <c r="E937" s="73" t="s">
        <v>682</v>
      </c>
      <c r="F937" s="73" t="s">
        <v>5447</v>
      </c>
      <c r="G937" s="73" t="s">
        <v>7005</v>
      </c>
    </row>
    <row r="938" spans="1:7" ht="15">
      <c r="A938" s="73" t="s">
        <v>3380</v>
      </c>
      <c r="B938" s="73" t="s">
        <v>11692</v>
      </c>
      <c r="C938" s="73" t="s">
        <v>11526</v>
      </c>
      <c r="D938" s="73" t="s">
        <v>11444</v>
      </c>
      <c r="E938" s="73" t="s">
        <v>682</v>
      </c>
      <c r="F938" s="73" t="s">
        <v>5447</v>
      </c>
      <c r="G938" s="73" t="s">
        <v>6981</v>
      </c>
    </row>
    <row r="939" spans="1:7" ht="15">
      <c r="A939" s="73" t="s">
        <v>3334</v>
      </c>
      <c r="B939" s="73" t="s">
        <v>11537</v>
      </c>
      <c r="C939" s="73" t="s">
        <v>11929</v>
      </c>
      <c r="D939" s="73" t="s">
        <v>610</v>
      </c>
      <c r="E939" s="73" t="s">
        <v>682</v>
      </c>
      <c r="F939" s="73" t="s">
        <v>5447</v>
      </c>
      <c r="G939" s="73" t="s">
        <v>6968</v>
      </c>
    </row>
    <row r="940" spans="1:7" ht="15">
      <c r="A940" s="73" t="s">
        <v>3356</v>
      </c>
      <c r="B940" s="73" t="s">
        <v>11678</v>
      </c>
      <c r="C940" s="73" t="s">
        <v>11817</v>
      </c>
      <c r="D940" s="73" t="s">
        <v>610</v>
      </c>
      <c r="E940" s="73" t="s">
        <v>682</v>
      </c>
      <c r="F940" s="73" t="s">
        <v>5373</v>
      </c>
      <c r="G940" s="73" t="s">
        <v>12507</v>
      </c>
    </row>
    <row r="941" spans="1:7" ht="15">
      <c r="A941" s="73" t="s">
        <v>3349</v>
      </c>
      <c r="B941" s="73" t="s">
        <v>11615</v>
      </c>
      <c r="C941" s="73" t="s">
        <v>11581</v>
      </c>
      <c r="D941" s="73" t="s">
        <v>629</v>
      </c>
      <c r="E941" s="73" t="s">
        <v>677</v>
      </c>
      <c r="F941" s="73" t="s">
        <v>5373</v>
      </c>
      <c r="G941" s="73" t="s">
        <v>6993</v>
      </c>
    </row>
    <row r="942" spans="1:7" ht="15">
      <c r="A942" s="73" t="s">
        <v>3344</v>
      </c>
      <c r="B942" s="73" t="s">
        <v>11570</v>
      </c>
      <c r="C942" s="73" t="s">
        <v>11570</v>
      </c>
      <c r="D942" s="73" t="s">
        <v>11441</v>
      </c>
      <c r="E942" s="73" t="s">
        <v>679</v>
      </c>
      <c r="F942" s="73" t="s">
        <v>5370</v>
      </c>
      <c r="G942" s="73" t="s">
        <v>6998</v>
      </c>
    </row>
    <row r="943" spans="1:7" ht="15">
      <c r="A943" s="73" t="s">
        <v>3346</v>
      </c>
      <c r="B943" s="73" t="s">
        <v>11575</v>
      </c>
      <c r="C943" s="73" t="s">
        <v>11618</v>
      </c>
      <c r="D943" s="73" t="s">
        <v>637</v>
      </c>
      <c r="E943" s="73" t="s">
        <v>674</v>
      </c>
      <c r="F943" s="73" t="s">
        <v>5373</v>
      </c>
      <c r="G943" s="73" t="s">
        <v>6975</v>
      </c>
    </row>
    <row r="944" spans="1:7" ht="15">
      <c r="A944" s="73" t="s">
        <v>3372</v>
      </c>
      <c r="B944" s="73" t="s">
        <v>11584</v>
      </c>
      <c r="C944" s="73" t="s">
        <v>11618</v>
      </c>
      <c r="D944" s="73" t="s">
        <v>610</v>
      </c>
      <c r="E944" s="73" t="s">
        <v>682</v>
      </c>
      <c r="F944" s="73" t="s">
        <v>5373</v>
      </c>
      <c r="G944" s="73" t="s">
        <v>6980</v>
      </c>
    </row>
    <row r="945" spans="1:7" ht="15">
      <c r="A945" s="73" t="s">
        <v>3355</v>
      </c>
      <c r="B945" s="73" t="s">
        <v>12508</v>
      </c>
      <c r="C945" s="73" t="s">
        <v>12509</v>
      </c>
      <c r="D945" s="73" t="s">
        <v>584</v>
      </c>
      <c r="E945" s="73" t="s">
        <v>682</v>
      </c>
      <c r="F945" s="73" t="s">
        <v>5447</v>
      </c>
      <c r="G945" s="73" t="s">
        <v>7000</v>
      </c>
    </row>
    <row r="946" spans="1:7" ht="15">
      <c r="A946" s="73" t="s">
        <v>12510</v>
      </c>
      <c r="B946" s="73" t="s">
        <v>11503</v>
      </c>
      <c r="C946" s="73" t="s">
        <v>11724</v>
      </c>
      <c r="D946" s="73" t="s">
        <v>661</v>
      </c>
      <c r="E946" s="73" t="s">
        <v>678</v>
      </c>
      <c r="F946" s="73" t="s">
        <v>5447</v>
      </c>
      <c r="G946" s="73" t="s">
        <v>7000</v>
      </c>
    </row>
    <row r="947" spans="1:7" ht="15">
      <c r="A947" s="73" t="s">
        <v>3488</v>
      </c>
      <c r="B947" s="73" t="s">
        <v>11751</v>
      </c>
      <c r="C947" s="73" t="s">
        <v>11681</v>
      </c>
      <c r="D947" s="73" t="s">
        <v>659</v>
      </c>
      <c r="E947" s="73" t="s">
        <v>682</v>
      </c>
      <c r="F947" s="73" t="s">
        <v>5370</v>
      </c>
      <c r="G947" s="73" t="s">
        <v>12511</v>
      </c>
    </row>
    <row r="948" spans="1:7" ht="15">
      <c r="A948" s="73" t="s">
        <v>1802</v>
      </c>
      <c r="B948" s="73" t="s">
        <v>12440</v>
      </c>
      <c r="C948" s="73" t="s">
        <v>11685</v>
      </c>
      <c r="D948" s="73" t="s">
        <v>584</v>
      </c>
      <c r="E948" s="73" t="s">
        <v>682</v>
      </c>
      <c r="F948" s="73" t="s">
        <v>5447</v>
      </c>
      <c r="G948" s="73" t="s">
        <v>7319</v>
      </c>
    </row>
    <row r="949" spans="1:7" ht="15">
      <c r="A949" s="73" t="s">
        <v>5178</v>
      </c>
      <c r="B949" s="73" t="s">
        <v>11535</v>
      </c>
      <c r="C949" s="73" t="s">
        <v>11599</v>
      </c>
      <c r="D949" s="73" t="s">
        <v>678</v>
      </c>
      <c r="E949" s="73" t="s">
        <v>682</v>
      </c>
      <c r="F949" s="73" t="s">
        <v>5448</v>
      </c>
      <c r="G949" s="73" t="s">
        <v>6368</v>
      </c>
    </row>
    <row r="950" spans="1:7" ht="15">
      <c r="A950" s="73" t="s">
        <v>5177</v>
      </c>
      <c r="B950" s="73" t="s">
        <v>11614</v>
      </c>
      <c r="C950" s="73" t="s">
        <v>11616</v>
      </c>
      <c r="D950" s="73" t="s">
        <v>651</v>
      </c>
      <c r="E950" s="73" t="s">
        <v>682</v>
      </c>
      <c r="F950" s="73" t="s">
        <v>5447</v>
      </c>
      <c r="G950" s="73" t="s">
        <v>6367</v>
      </c>
    </row>
    <row r="951" spans="1:7" ht="15">
      <c r="A951" s="73" t="s">
        <v>1213</v>
      </c>
      <c r="B951" s="73" t="s">
        <v>425</v>
      </c>
      <c r="C951" s="73" t="s">
        <v>12512</v>
      </c>
      <c r="D951" s="73" t="s">
        <v>600</v>
      </c>
      <c r="E951" s="73" t="s">
        <v>682</v>
      </c>
      <c r="F951" s="73" t="s">
        <v>5373</v>
      </c>
      <c r="G951" s="73" t="s">
        <v>7149</v>
      </c>
    </row>
    <row r="952" spans="1:7" ht="15">
      <c r="A952" s="73" t="s">
        <v>1214</v>
      </c>
      <c r="B952" s="73" t="s">
        <v>12513</v>
      </c>
      <c r="C952" s="73" t="s">
        <v>12514</v>
      </c>
      <c r="D952" s="73" t="s">
        <v>584</v>
      </c>
      <c r="E952" s="73" t="s">
        <v>682</v>
      </c>
      <c r="F952" s="73" t="s">
        <v>5447</v>
      </c>
      <c r="G952" s="73" t="s">
        <v>7150</v>
      </c>
    </row>
    <row r="953" spans="1:7" ht="15">
      <c r="A953" s="73" t="s">
        <v>1674</v>
      </c>
      <c r="B953" s="73" t="s">
        <v>12515</v>
      </c>
      <c r="C953" s="73" t="s">
        <v>1060</v>
      </c>
      <c r="D953" s="73" t="s">
        <v>584</v>
      </c>
      <c r="E953" s="73" t="s">
        <v>683</v>
      </c>
      <c r="F953" s="73" t="s">
        <v>5447</v>
      </c>
      <c r="G953" s="73" t="s">
        <v>12516</v>
      </c>
    </row>
    <row r="954" spans="1:7" ht="15">
      <c r="A954" s="73" t="s">
        <v>3553</v>
      </c>
      <c r="B954" s="73" t="s">
        <v>11495</v>
      </c>
      <c r="C954" s="73" t="s">
        <v>11543</v>
      </c>
      <c r="D954" s="73" t="s">
        <v>630</v>
      </c>
      <c r="E954" s="73" t="s">
        <v>670</v>
      </c>
      <c r="F954" s="73" t="s">
        <v>5375</v>
      </c>
      <c r="G954" s="73" t="s">
        <v>12517</v>
      </c>
    </row>
    <row r="955" spans="1:7" ht="15">
      <c r="A955" s="73" t="s">
        <v>12518</v>
      </c>
      <c r="B955" s="73" t="s">
        <v>11618</v>
      </c>
      <c r="C955" s="73" t="s">
        <v>11615</v>
      </c>
      <c r="D955" s="73" t="s">
        <v>667</v>
      </c>
      <c r="E955" s="73" t="s">
        <v>680</v>
      </c>
      <c r="F955" s="73" t="s">
        <v>5447</v>
      </c>
      <c r="G955" s="73" t="s">
        <v>6695</v>
      </c>
    </row>
    <row r="956" spans="1:7" ht="15">
      <c r="A956" s="73" t="s">
        <v>10166</v>
      </c>
      <c r="B956" s="73" t="s">
        <v>11615</v>
      </c>
      <c r="C956" s="73" t="s">
        <v>11499</v>
      </c>
      <c r="D956" s="73" t="s">
        <v>650</v>
      </c>
      <c r="E956" s="73" t="s">
        <v>680</v>
      </c>
      <c r="F956" s="73" t="s">
        <v>5447</v>
      </c>
      <c r="G956" s="73" t="s">
        <v>5730</v>
      </c>
    </row>
    <row r="957" spans="1:7" ht="15">
      <c r="A957" s="73" t="s">
        <v>3062</v>
      </c>
      <c r="B957" s="73" t="s">
        <v>157</v>
      </c>
      <c r="C957" s="73" t="s">
        <v>11758</v>
      </c>
      <c r="D957" s="73" t="s">
        <v>584</v>
      </c>
      <c r="E957" s="73" t="s">
        <v>682</v>
      </c>
      <c r="F957" s="73" t="s">
        <v>5447</v>
      </c>
      <c r="G957" s="73" t="s">
        <v>12519</v>
      </c>
    </row>
    <row r="958" spans="1:7" ht="15">
      <c r="A958" s="73" t="s">
        <v>3500</v>
      </c>
      <c r="B958" s="73" t="s">
        <v>11584</v>
      </c>
      <c r="C958" s="73" t="s">
        <v>11557</v>
      </c>
      <c r="D958" s="73" t="s">
        <v>610</v>
      </c>
      <c r="E958" s="73" t="s">
        <v>673</v>
      </c>
      <c r="F958" s="73" t="s">
        <v>5370</v>
      </c>
      <c r="G958" s="73" t="s">
        <v>7492</v>
      </c>
    </row>
    <row r="959" spans="1:7" ht="15">
      <c r="A959" s="73" t="s">
        <v>3499</v>
      </c>
      <c r="B959" s="73" t="s">
        <v>11389</v>
      </c>
      <c r="C959" s="73" t="s">
        <v>12520</v>
      </c>
      <c r="D959" s="73" t="s">
        <v>610</v>
      </c>
      <c r="E959" s="73" t="s">
        <v>682</v>
      </c>
      <c r="F959" s="73" t="s">
        <v>5447</v>
      </c>
      <c r="G959" s="73" t="s">
        <v>7495</v>
      </c>
    </row>
    <row r="960" spans="1:7" ht="15">
      <c r="A960" s="73" t="s">
        <v>12521</v>
      </c>
      <c r="B960" s="73" t="s">
        <v>11531</v>
      </c>
      <c r="C960" s="73" t="s">
        <v>11531</v>
      </c>
      <c r="D960" s="73" t="s">
        <v>668</v>
      </c>
      <c r="E960" s="73" t="s">
        <v>668</v>
      </c>
      <c r="F960" s="73" t="s">
        <v>5370</v>
      </c>
      <c r="G960" s="73" t="s">
        <v>7493</v>
      </c>
    </row>
    <row r="961" spans="1:7" ht="15">
      <c r="A961" s="73" t="s">
        <v>3498</v>
      </c>
      <c r="B961" s="73" t="s">
        <v>11519</v>
      </c>
      <c r="C961" s="73" t="s">
        <v>12348</v>
      </c>
      <c r="D961" s="73" t="s">
        <v>610</v>
      </c>
      <c r="E961" s="73" t="s">
        <v>682</v>
      </c>
      <c r="F961" s="73" t="s">
        <v>5447</v>
      </c>
      <c r="G961" s="73" t="s">
        <v>7494</v>
      </c>
    </row>
    <row r="962" spans="1:7" ht="15">
      <c r="A962" s="73" t="s">
        <v>5568</v>
      </c>
      <c r="B962" s="73" t="s">
        <v>11570</v>
      </c>
      <c r="C962" s="73" t="s">
        <v>11570</v>
      </c>
      <c r="D962" s="73" t="s">
        <v>635</v>
      </c>
      <c r="E962" s="73" t="s">
        <v>11441</v>
      </c>
      <c r="F962" s="72"/>
      <c r="G962" s="72"/>
    </row>
    <row r="963" spans="1:7" ht="15">
      <c r="A963" s="73" t="s">
        <v>5553</v>
      </c>
      <c r="B963" s="73" t="s">
        <v>11531</v>
      </c>
      <c r="C963" s="73" t="s">
        <v>11531</v>
      </c>
      <c r="D963" s="73" t="s">
        <v>648</v>
      </c>
      <c r="E963" s="73" t="s">
        <v>648</v>
      </c>
      <c r="F963" s="73" t="s">
        <v>5405</v>
      </c>
      <c r="G963" s="73" t="s">
        <v>10924</v>
      </c>
    </row>
    <row r="964" spans="1:7" ht="15">
      <c r="A964" s="73" t="s">
        <v>5234</v>
      </c>
      <c r="B964" s="73" t="s">
        <v>11561</v>
      </c>
      <c r="C964" s="73" t="s">
        <v>11613</v>
      </c>
      <c r="D964" s="73" t="s">
        <v>637</v>
      </c>
      <c r="E964" s="73" t="s">
        <v>681</v>
      </c>
      <c r="F964" s="73" t="s">
        <v>5448</v>
      </c>
      <c r="G964" s="73" t="s">
        <v>12522</v>
      </c>
    </row>
    <row r="965" spans="1:7" ht="15">
      <c r="A965" s="73" t="s">
        <v>5235</v>
      </c>
      <c r="B965" s="73" t="s">
        <v>11921</v>
      </c>
      <c r="C965" s="73" t="s">
        <v>11866</v>
      </c>
      <c r="D965" s="73" t="s">
        <v>645</v>
      </c>
      <c r="E965" s="73" t="s">
        <v>682</v>
      </c>
      <c r="F965" s="73" t="s">
        <v>5447</v>
      </c>
      <c r="G965" s="73" t="s">
        <v>6656</v>
      </c>
    </row>
    <row r="966" spans="1:7" ht="15">
      <c r="A966" s="73" t="s">
        <v>1260</v>
      </c>
      <c r="B966" s="73" t="s">
        <v>11757</v>
      </c>
      <c r="C966" s="73" t="s">
        <v>11529</v>
      </c>
      <c r="D966" s="73" t="s">
        <v>11442</v>
      </c>
      <c r="E966" s="73" t="s">
        <v>682</v>
      </c>
      <c r="F966" s="73" t="s">
        <v>5373</v>
      </c>
      <c r="G966" s="73" t="s">
        <v>6732</v>
      </c>
    </row>
    <row r="967" spans="1:7" ht="15">
      <c r="A967" s="73" t="s">
        <v>1257</v>
      </c>
      <c r="B967" s="73" t="s">
        <v>309</v>
      </c>
      <c r="C967" s="73" t="s">
        <v>12523</v>
      </c>
      <c r="D967" s="73" t="s">
        <v>11441</v>
      </c>
      <c r="E967" s="73" t="s">
        <v>682</v>
      </c>
      <c r="F967" s="73" t="s">
        <v>5447</v>
      </c>
      <c r="G967" s="73" t="s">
        <v>6731</v>
      </c>
    </row>
    <row r="968" spans="1:7" ht="15">
      <c r="A968" s="73" t="s">
        <v>1259</v>
      </c>
      <c r="B968" s="73" t="s">
        <v>11499</v>
      </c>
      <c r="C968" s="73" t="s">
        <v>11562</v>
      </c>
      <c r="D968" s="73" t="s">
        <v>675</v>
      </c>
      <c r="E968" s="73" t="s">
        <v>682</v>
      </c>
      <c r="F968" s="73" t="s">
        <v>5448</v>
      </c>
      <c r="G968" s="73" t="s">
        <v>6733</v>
      </c>
    </row>
    <row r="969" spans="1:7" ht="15">
      <c r="A969" s="73" t="s">
        <v>1261</v>
      </c>
      <c r="B969" s="73" t="s">
        <v>11488</v>
      </c>
      <c r="C969" s="73" t="s">
        <v>11517</v>
      </c>
      <c r="D969" s="73" t="s">
        <v>645</v>
      </c>
      <c r="E969" s="73" t="s">
        <v>680</v>
      </c>
      <c r="F969" s="73" t="s">
        <v>5447</v>
      </c>
      <c r="G969" s="73" t="s">
        <v>12524</v>
      </c>
    </row>
    <row r="970" spans="1:7" ht="15">
      <c r="A970" s="73" t="s">
        <v>1873</v>
      </c>
      <c r="B970" s="73" t="s">
        <v>11570</v>
      </c>
      <c r="C970" s="73" t="s">
        <v>11570</v>
      </c>
      <c r="D970" s="73" t="s">
        <v>665</v>
      </c>
      <c r="E970" s="73" t="s">
        <v>680</v>
      </c>
      <c r="F970" s="73" t="s">
        <v>5373</v>
      </c>
      <c r="G970" s="73" t="s">
        <v>6312</v>
      </c>
    </row>
    <row r="971" spans="1:7" ht="15">
      <c r="A971" s="73" t="s">
        <v>1686</v>
      </c>
      <c r="B971" s="73" t="s">
        <v>11618</v>
      </c>
      <c r="C971" s="73" t="s">
        <v>11645</v>
      </c>
      <c r="D971" s="73" t="s">
        <v>649</v>
      </c>
      <c r="E971" s="73" t="s">
        <v>682</v>
      </c>
      <c r="F971" s="73" t="s">
        <v>5373</v>
      </c>
      <c r="G971" s="73" t="s">
        <v>6082</v>
      </c>
    </row>
    <row r="972" spans="1:7" ht="15">
      <c r="A972" s="73" t="s">
        <v>3069</v>
      </c>
      <c r="B972" s="73" t="s">
        <v>11676</v>
      </c>
      <c r="C972" s="73" t="s">
        <v>11551</v>
      </c>
      <c r="D972" s="73" t="s">
        <v>600</v>
      </c>
      <c r="E972" s="73" t="s">
        <v>681</v>
      </c>
      <c r="F972" s="73" t="s">
        <v>5447</v>
      </c>
      <c r="G972" s="73" t="s">
        <v>6784</v>
      </c>
    </row>
    <row r="973" spans="1:7" ht="15">
      <c r="A973" s="73" t="s">
        <v>5183</v>
      </c>
      <c r="B973" s="73" t="s">
        <v>11535</v>
      </c>
      <c r="C973" s="73" t="s">
        <v>11570</v>
      </c>
      <c r="D973" s="73" t="s">
        <v>11445</v>
      </c>
      <c r="E973" s="73" t="s">
        <v>643</v>
      </c>
      <c r="F973" s="73" t="s">
        <v>5373</v>
      </c>
      <c r="G973" s="73" t="s">
        <v>6390</v>
      </c>
    </row>
    <row r="974" spans="1:7" ht="15">
      <c r="A974" s="73" t="s">
        <v>1181</v>
      </c>
      <c r="B974" s="73" t="s">
        <v>11525</v>
      </c>
      <c r="C974" s="73" t="s">
        <v>11525</v>
      </c>
      <c r="D974" s="73" t="s">
        <v>658</v>
      </c>
      <c r="E974" s="73" t="s">
        <v>666</v>
      </c>
      <c r="F974" s="73" t="s">
        <v>5373</v>
      </c>
      <c r="G974" s="73" t="s">
        <v>7116</v>
      </c>
    </row>
    <row r="975" spans="1:7" ht="15">
      <c r="A975" s="73" t="s">
        <v>1183</v>
      </c>
      <c r="B975" s="73" t="s">
        <v>11781</v>
      </c>
      <c r="C975" s="73" t="s">
        <v>11739</v>
      </c>
      <c r="D975" s="73" t="s">
        <v>600</v>
      </c>
      <c r="E975" s="73" t="s">
        <v>682</v>
      </c>
      <c r="F975" s="73" t="s">
        <v>5373</v>
      </c>
      <c r="G975" s="73" t="s">
        <v>7117</v>
      </c>
    </row>
    <row r="976" spans="1:7" ht="15">
      <c r="A976" s="73" t="s">
        <v>1182</v>
      </c>
      <c r="B976" s="73" t="s">
        <v>11701</v>
      </c>
      <c r="C976" s="73" t="s">
        <v>12525</v>
      </c>
      <c r="D976" s="73" t="s">
        <v>600</v>
      </c>
      <c r="E976" s="73" t="s">
        <v>682</v>
      </c>
      <c r="F976" s="73" t="s">
        <v>5447</v>
      </c>
      <c r="G976" s="73" t="s">
        <v>7115</v>
      </c>
    </row>
    <row r="977" spans="1:7" ht="15">
      <c r="A977" s="73" t="s">
        <v>3579</v>
      </c>
      <c r="B977" s="73" t="s">
        <v>11844</v>
      </c>
      <c r="C977" s="73" t="s">
        <v>11920</v>
      </c>
      <c r="D977" s="73" t="s">
        <v>649</v>
      </c>
      <c r="E977" s="73" t="s">
        <v>683</v>
      </c>
      <c r="F977" s="73" t="s">
        <v>5447</v>
      </c>
      <c r="G977" s="73" t="s">
        <v>6620</v>
      </c>
    </row>
    <row r="978" spans="1:7" ht="15">
      <c r="A978" s="73" t="s">
        <v>10112</v>
      </c>
      <c r="B978" s="73" t="s">
        <v>855</v>
      </c>
      <c r="C978" s="73" t="s">
        <v>12526</v>
      </c>
      <c r="D978" s="73" t="s">
        <v>610</v>
      </c>
      <c r="E978" s="73" t="s">
        <v>682</v>
      </c>
      <c r="F978" s="73" t="s">
        <v>5447</v>
      </c>
      <c r="G978" s="73" t="s">
        <v>6919</v>
      </c>
    </row>
    <row r="979" spans="1:7" ht="15">
      <c r="A979" s="73" t="s">
        <v>3064</v>
      </c>
      <c r="B979" s="73" t="s">
        <v>12276</v>
      </c>
      <c r="C979" s="73" t="s">
        <v>11659</v>
      </c>
      <c r="D979" s="73" t="s">
        <v>600</v>
      </c>
      <c r="E979" s="73" t="s">
        <v>682</v>
      </c>
      <c r="F979" s="73" t="s">
        <v>5447</v>
      </c>
      <c r="G979" s="73" t="s">
        <v>6809</v>
      </c>
    </row>
    <row r="980" spans="1:7" ht="15">
      <c r="A980" s="73" t="s">
        <v>1728</v>
      </c>
      <c r="B980" s="73" t="s">
        <v>11570</v>
      </c>
      <c r="C980" s="73" t="s">
        <v>11521</v>
      </c>
      <c r="D980" s="73" t="s">
        <v>11444</v>
      </c>
      <c r="E980" s="73" t="s">
        <v>669</v>
      </c>
      <c r="F980" s="73" t="s">
        <v>5449</v>
      </c>
      <c r="G980" s="73" t="s">
        <v>6045</v>
      </c>
    </row>
    <row r="981" spans="1:7" ht="15">
      <c r="A981" s="73" t="s">
        <v>1722</v>
      </c>
      <c r="B981" s="73" t="s">
        <v>11615</v>
      </c>
      <c r="C981" s="73" t="s">
        <v>11566</v>
      </c>
      <c r="D981" s="73" t="s">
        <v>645</v>
      </c>
      <c r="E981" s="73" t="s">
        <v>666</v>
      </c>
      <c r="F981" s="73" t="s">
        <v>5448</v>
      </c>
      <c r="G981" s="73" t="s">
        <v>6040</v>
      </c>
    </row>
    <row r="982" spans="1:7" ht="15">
      <c r="A982" s="73" t="s">
        <v>5523</v>
      </c>
      <c r="B982" s="73" t="s">
        <v>11520</v>
      </c>
      <c r="C982" s="73" t="s">
        <v>11570</v>
      </c>
      <c r="D982" s="73" t="s">
        <v>11444</v>
      </c>
      <c r="E982" s="73" t="s">
        <v>679</v>
      </c>
      <c r="F982" s="73" t="s">
        <v>5376</v>
      </c>
      <c r="G982" s="73" t="s">
        <v>10611</v>
      </c>
    </row>
    <row r="983" spans="1:7" ht="15">
      <c r="A983" s="73" t="s">
        <v>1723</v>
      </c>
      <c r="B983" s="73" t="s">
        <v>11703</v>
      </c>
      <c r="C983" s="73" t="s">
        <v>12250</v>
      </c>
      <c r="D983" s="73" t="s">
        <v>11446</v>
      </c>
      <c r="E983" s="73" t="s">
        <v>682</v>
      </c>
      <c r="F983" s="73" t="s">
        <v>5448</v>
      </c>
      <c r="G983" s="73" t="s">
        <v>6041</v>
      </c>
    </row>
    <row r="984" spans="1:7" ht="15">
      <c r="A984" s="73" t="s">
        <v>1725</v>
      </c>
      <c r="B984" s="73" t="s">
        <v>11521</v>
      </c>
      <c r="C984" s="73" t="s">
        <v>11524</v>
      </c>
      <c r="D984" s="73" t="s">
        <v>637</v>
      </c>
      <c r="E984" s="73" t="s">
        <v>653</v>
      </c>
      <c r="F984" s="73" t="s">
        <v>5373</v>
      </c>
      <c r="G984" s="73" t="s">
        <v>6042</v>
      </c>
    </row>
    <row r="985" spans="1:7" ht="15">
      <c r="A985" s="73" t="s">
        <v>3090</v>
      </c>
      <c r="B985" s="73" t="s">
        <v>11644</v>
      </c>
      <c r="C985" s="73" t="s">
        <v>12527</v>
      </c>
      <c r="D985" s="73" t="s">
        <v>610</v>
      </c>
      <c r="E985" s="73" t="s">
        <v>682</v>
      </c>
      <c r="F985" s="73" t="s">
        <v>5447</v>
      </c>
      <c r="G985" s="73" t="s">
        <v>7105</v>
      </c>
    </row>
    <row r="986" spans="1:7" ht="15">
      <c r="A986" s="73" t="s">
        <v>10210</v>
      </c>
      <c r="B986" s="73" t="s">
        <v>11613</v>
      </c>
      <c r="C986" s="73" t="s">
        <v>11543</v>
      </c>
      <c r="D986" s="73" t="s">
        <v>572</v>
      </c>
      <c r="E986" s="73" t="s">
        <v>681</v>
      </c>
      <c r="F986" s="73" t="s">
        <v>5448</v>
      </c>
      <c r="G986" s="73" t="s">
        <v>6237</v>
      </c>
    </row>
    <row r="987" spans="1:7" ht="15">
      <c r="A987" s="73" t="s">
        <v>10211</v>
      </c>
      <c r="B987" s="73" t="s">
        <v>11775</v>
      </c>
      <c r="C987" s="73" t="s">
        <v>11789</v>
      </c>
      <c r="D987" s="73" t="s">
        <v>629</v>
      </c>
      <c r="E987" s="73" t="s">
        <v>682</v>
      </c>
      <c r="F987" s="73" t="s">
        <v>5447</v>
      </c>
      <c r="G987" s="73" t="s">
        <v>6236</v>
      </c>
    </row>
    <row r="988" spans="1:7" ht="15">
      <c r="A988" s="73" t="s">
        <v>10189</v>
      </c>
      <c r="B988" s="73" t="s">
        <v>11792</v>
      </c>
      <c r="C988" s="73" t="s">
        <v>11923</v>
      </c>
      <c r="D988" s="73" t="s">
        <v>629</v>
      </c>
      <c r="E988" s="73" t="s">
        <v>682</v>
      </c>
      <c r="F988" s="73" t="s">
        <v>5370</v>
      </c>
      <c r="G988" s="73" t="s">
        <v>7350</v>
      </c>
    </row>
    <row r="989" spans="1:7" ht="15">
      <c r="A989" s="73" t="s">
        <v>3981</v>
      </c>
      <c r="B989" s="73" t="s">
        <v>11570</v>
      </c>
      <c r="C989" s="73" t="s">
        <v>11570</v>
      </c>
      <c r="D989" s="73" t="s">
        <v>669</v>
      </c>
      <c r="E989" s="73" t="s">
        <v>678</v>
      </c>
      <c r="F989" s="73" t="s">
        <v>5373</v>
      </c>
      <c r="G989" s="73" t="s">
        <v>5835</v>
      </c>
    </row>
    <row r="990" spans="1:7" ht="15">
      <c r="A990" s="73" t="s">
        <v>3983</v>
      </c>
      <c r="B990" s="73" t="s">
        <v>11500</v>
      </c>
      <c r="C990" s="73" t="s">
        <v>11511</v>
      </c>
      <c r="D990" s="73" t="s">
        <v>11446</v>
      </c>
      <c r="E990" s="73" t="s">
        <v>682</v>
      </c>
      <c r="F990" s="73" t="s">
        <v>5447</v>
      </c>
      <c r="G990" s="73" t="s">
        <v>5833</v>
      </c>
    </row>
    <row r="991" spans="1:7" ht="15">
      <c r="A991" s="73" t="s">
        <v>3979</v>
      </c>
      <c r="B991" s="73" t="s">
        <v>11724</v>
      </c>
      <c r="C991" s="73" t="s">
        <v>315</v>
      </c>
      <c r="D991" s="73" t="s">
        <v>642</v>
      </c>
      <c r="E991" s="73" t="s">
        <v>682</v>
      </c>
      <c r="F991" s="73" t="s">
        <v>5447</v>
      </c>
      <c r="G991" s="73" t="s">
        <v>5836</v>
      </c>
    </row>
    <row r="992" spans="1:7" ht="15">
      <c r="A992" s="73" t="s">
        <v>3984</v>
      </c>
      <c r="B992" s="73" t="s">
        <v>11525</v>
      </c>
      <c r="C992" s="73" t="s">
        <v>11818</v>
      </c>
      <c r="D992" s="73" t="s">
        <v>668</v>
      </c>
      <c r="E992" s="73" t="s">
        <v>676</v>
      </c>
      <c r="F992" s="73" t="s">
        <v>5447</v>
      </c>
      <c r="G992" s="73" t="s">
        <v>5832</v>
      </c>
    </row>
    <row r="993" spans="1:7" ht="15">
      <c r="A993" s="73" t="s">
        <v>1850</v>
      </c>
      <c r="B993" s="73" t="s">
        <v>11512</v>
      </c>
      <c r="C993" s="73" t="s">
        <v>2955</v>
      </c>
      <c r="D993" s="73" t="s">
        <v>643</v>
      </c>
      <c r="E993" s="73" t="s">
        <v>680</v>
      </c>
      <c r="F993" s="73" t="s">
        <v>5381</v>
      </c>
      <c r="G993" s="73" t="s">
        <v>7325</v>
      </c>
    </row>
    <row r="994" spans="1:7" ht="15">
      <c r="A994" s="73" t="s">
        <v>12528</v>
      </c>
      <c r="B994" s="73" t="s">
        <v>11494</v>
      </c>
      <c r="C994" s="73" t="s">
        <v>11846</v>
      </c>
      <c r="D994" s="73" t="s">
        <v>11441</v>
      </c>
      <c r="E994" s="73" t="s">
        <v>675</v>
      </c>
      <c r="F994" s="73" t="s">
        <v>5381</v>
      </c>
      <c r="G994" s="73" t="s">
        <v>7325</v>
      </c>
    </row>
    <row r="995" spans="1:7" ht="15">
      <c r="A995" s="73" t="s">
        <v>1849</v>
      </c>
      <c r="B995" s="73" t="s">
        <v>12529</v>
      </c>
      <c r="C995" s="73" t="s">
        <v>12442</v>
      </c>
      <c r="D995" s="73" t="s">
        <v>610</v>
      </c>
      <c r="E995" s="73" t="s">
        <v>682</v>
      </c>
      <c r="F995" s="73" t="s">
        <v>5447</v>
      </c>
      <c r="G995" s="73" t="s">
        <v>7324</v>
      </c>
    </row>
    <row r="996" spans="1:7" ht="15">
      <c r="A996" s="73" t="s">
        <v>10167</v>
      </c>
      <c r="B996" s="73" t="s">
        <v>11819</v>
      </c>
      <c r="C996" s="73" t="s">
        <v>11820</v>
      </c>
      <c r="D996" s="73" t="s">
        <v>647</v>
      </c>
      <c r="E996" s="73" t="s">
        <v>681</v>
      </c>
      <c r="F996" s="72"/>
      <c r="G996" s="73" t="s">
        <v>5728</v>
      </c>
    </row>
    <row r="997" spans="1:7" ht="15">
      <c r="A997" s="73" t="s">
        <v>3532</v>
      </c>
      <c r="B997" s="73" t="s">
        <v>11821</v>
      </c>
      <c r="C997" s="73" t="s">
        <v>11822</v>
      </c>
      <c r="D997" s="73" t="s">
        <v>584</v>
      </c>
      <c r="E997" s="73" t="s">
        <v>678</v>
      </c>
      <c r="F997" s="73" t="s">
        <v>5447</v>
      </c>
      <c r="G997" s="73" t="s">
        <v>7527</v>
      </c>
    </row>
    <row r="998" spans="1:7" ht="15">
      <c r="A998" s="73" t="s">
        <v>5020</v>
      </c>
      <c r="B998" s="73" t="s">
        <v>11664</v>
      </c>
      <c r="C998" s="73" t="s">
        <v>11687</v>
      </c>
      <c r="D998" s="73" t="s">
        <v>642</v>
      </c>
      <c r="E998" s="73" t="s">
        <v>682</v>
      </c>
      <c r="F998" s="73" t="s">
        <v>5447</v>
      </c>
      <c r="G998" s="73" t="s">
        <v>6558</v>
      </c>
    </row>
    <row r="999" spans="1:7" ht="15">
      <c r="A999" s="73" t="s">
        <v>5026</v>
      </c>
      <c r="B999" s="73" t="s">
        <v>11720</v>
      </c>
      <c r="C999" s="73" t="s">
        <v>86</v>
      </c>
      <c r="D999" s="73" t="s">
        <v>648</v>
      </c>
      <c r="E999" s="73" t="s">
        <v>682</v>
      </c>
      <c r="F999" s="73" t="s">
        <v>5373</v>
      </c>
      <c r="G999" s="73" t="s">
        <v>6568</v>
      </c>
    </row>
    <row r="1000" spans="1:7" ht="15">
      <c r="A1000" s="73" t="s">
        <v>5021</v>
      </c>
      <c r="B1000" s="73" t="s">
        <v>11618</v>
      </c>
      <c r="C1000" s="73" t="s">
        <v>11637</v>
      </c>
      <c r="D1000" s="73" t="s">
        <v>649</v>
      </c>
      <c r="E1000" s="73" t="s">
        <v>679</v>
      </c>
      <c r="F1000" s="73" t="s">
        <v>5373</v>
      </c>
      <c r="G1000" s="73" t="s">
        <v>6560</v>
      </c>
    </row>
    <row r="1001" spans="1:7" ht="15">
      <c r="A1001" s="73" t="s">
        <v>5024</v>
      </c>
      <c r="B1001" s="73" t="s">
        <v>11527</v>
      </c>
      <c r="C1001" s="73" t="s">
        <v>11642</v>
      </c>
      <c r="D1001" s="73" t="s">
        <v>647</v>
      </c>
      <c r="E1001" s="73" t="s">
        <v>682</v>
      </c>
      <c r="F1001" s="73" t="s">
        <v>5447</v>
      </c>
      <c r="G1001" s="73" t="s">
        <v>6570</v>
      </c>
    </row>
    <row r="1002" spans="1:7" ht="15">
      <c r="A1002" s="73" t="s">
        <v>5030</v>
      </c>
      <c r="B1002" s="73" t="s">
        <v>11615</v>
      </c>
      <c r="C1002" s="73" t="s">
        <v>11561</v>
      </c>
      <c r="D1002" s="73" t="s">
        <v>647</v>
      </c>
      <c r="E1002" s="73" t="s">
        <v>679</v>
      </c>
      <c r="F1002" s="73" t="s">
        <v>5447</v>
      </c>
      <c r="G1002" s="73" t="s">
        <v>6564</v>
      </c>
    </row>
    <row r="1003" spans="1:7" ht="15">
      <c r="A1003" s="73" t="s">
        <v>5027</v>
      </c>
      <c r="B1003" s="73" t="s">
        <v>11525</v>
      </c>
      <c r="C1003" s="73" t="s">
        <v>11525</v>
      </c>
      <c r="D1003" s="73" t="s">
        <v>11444</v>
      </c>
      <c r="E1003" s="73" t="s">
        <v>656</v>
      </c>
      <c r="F1003" s="73" t="s">
        <v>5405</v>
      </c>
      <c r="G1003" s="73" t="s">
        <v>6565</v>
      </c>
    </row>
    <row r="1004" spans="1:7" ht="15">
      <c r="A1004" s="73" t="s">
        <v>5022</v>
      </c>
      <c r="B1004" s="73" t="s">
        <v>11570</v>
      </c>
      <c r="C1004" s="73" t="s">
        <v>11524</v>
      </c>
      <c r="D1004" s="73" t="s">
        <v>646</v>
      </c>
      <c r="E1004" s="73" t="s">
        <v>682</v>
      </c>
      <c r="F1004" s="73" t="s">
        <v>5379</v>
      </c>
      <c r="G1004" s="73" t="s">
        <v>6559</v>
      </c>
    </row>
    <row r="1005" spans="1:7" ht="15">
      <c r="A1005" s="73" t="s">
        <v>5025</v>
      </c>
      <c r="B1005" s="73" t="s">
        <v>11629</v>
      </c>
      <c r="C1005" s="73" t="s">
        <v>11599</v>
      </c>
      <c r="D1005" s="73" t="s">
        <v>652</v>
      </c>
      <c r="E1005" s="73" t="s">
        <v>678</v>
      </c>
      <c r="F1005" s="73" t="s">
        <v>5373</v>
      </c>
      <c r="G1005" s="73" t="s">
        <v>6569</v>
      </c>
    </row>
    <row r="1006" spans="1:7" ht="15">
      <c r="A1006" s="73" t="s">
        <v>10110</v>
      </c>
      <c r="B1006" s="73" t="s">
        <v>11754</v>
      </c>
      <c r="C1006" s="73" t="s">
        <v>11904</v>
      </c>
      <c r="D1006" s="73" t="s">
        <v>610</v>
      </c>
      <c r="E1006" s="73" t="s">
        <v>682</v>
      </c>
      <c r="F1006" s="73" t="s">
        <v>5447</v>
      </c>
      <c r="G1006" s="73" t="s">
        <v>7415</v>
      </c>
    </row>
    <row r="1007" spans="1:7" ht="15">
      <c r="A1007" s="73" t="s">
        <v>5226</v>
      </c>
      <c r="B1007" s="73" t="s">
        <v>11584</v>
      </c>
      <c r="C1007" s="73" t="s">
        <v>11615</v>
      </c>
      <c r="D1007" s="73" t="s">
        <v>653</v>
      </c>
      <c r="E1007" s="73" t="s">
        <v>678</v>
      </c>
      <c r="F1007" s="73" t="s">
        <v>5449</v>
      </c>
      <c r="G1007" s="73" t="s">
        <v>6653</v>
      </c>
    </row>
    <row r="1008" spans="1:7" ht="15">
      <c r="A1008" s="73" t="s">
        <v>3385</v>
      </c>
      <c r="B1008" s="73" t="s">
        <v>12530</v>
      </c>
      <c r="C1008" s="73" t="s">
        <v>12531</v>
      </c>
      <c r="D1008" s="73" t="s">
        <v>584</v>
      </c>
      <c r="E1008" s="73" t="s">
        <v>682</v>
      </c>
      <c r="F1008" s="73" t="s">
        <v>5447</v>
      </c>
      <c r="G1008" s="73" t="s">
        <v>6962</v>
      </c>
    </row>
    <row r="1009" spans="1:7" ht="15">
      <c r="A1009" s="73" t="s">
        <v>5158</v>
      </c>
      <c r="B1009" s="73" t="s">
        <v>11535</v>
      </c>
      <c r="C1009" s="73" t="s">
        <v>11535</v>
      </c>
      <c r="D1009" s="73" t="s">
        <v>11444</v>
      </c>
      <c r="E1009" s="73" t="s">
        <v>677</v>
      </c>
      <c r="F1009" s="73" t="s">
        <v>5448</v>
      </c>
      <c r="G1009" s="73" t="s">
        <v>6365</v>
      </c>
    </row>
    <row r="1010" spans="1:7" ht="15">
      <c r="A1010" s="73" t="s">
        <v>5157</v>
      </c>
      <c r="B1010" s="73" t="s">
        <v>11574</v>
      </c>
      <c r="C1010" s="73" t="s">
        <v>11608</v>
      </c>
      <c r="D1010" s="73" t="s">
        <v>651</v>
      </c>
      <c r="E1010" s="73" t="s">
        <v>681</v>
      </c>
      <c r="F1010" s="73" t="s">
        <v>5373</v>
      </c>
      <c r="G1010" s="73" t="s">
        <v>6363</v>
      </c>
    </row>
    <row r="1011" spans="1:7" ht="15">
      <c r="A1011" s="73" t="s">
        <v>2027</v>
      </c>
      <c r="B1011" s="73" t="s">
        <v>11543</v>
      </c>
      <c r="C1011" s="73" t="s">
        <v>11637</v>
      </c>
      <c r="D1011" s="73" t="s">
        <v>637</v>
      </c>
      <c r="E1011" s="73" t="s">
        <v>680</v>
      </c>
      <c r="F1011" s="73" t="s">
        <v>5373</v>
      </c>
      <c r="G1011" s="73" t="s">
        <v>6506</v>
      </c>
    </row>
    <row r="1012" spans="1:7" ht="15">
      <c r="A1012" s="73" t="s">
        <v>2029</v>
      </c>
      <c r="B1012" s="73" t="s">
        <v>12532</v>
      </c>
      <c r="C1012" s="73" t="s">
        <v>11917</v>
      </c>
      <c r="D1012" s="73" t="s">
        <v>645</v>
      </c>
      <c r="E1012" s="73" t="s">
        <v>682</v>
      </c>
      <c r="F1012" s="73" t="s">
        <v>5447</v>
      </c>
      <c r="G1012" s="73" t="s">
        <v>6504</v>
      </c>
    </row>
    <row r="1013" spans="1:7" ht="15">
      <c r="A1013" s="73" t="s">
        <v>2031</v>
      </c>
      <c r="B1013" s="73" t="s">
        <v>11613</v>
      </c>
      <c r="C1013" s="73" t="s">
        <v>11597</v>
      </c>
      <c r="D1013" s="73" t="s">
        <v>662</v>
      </c>
      <c r="E1013" s="73" t="s">
        <v>682</v>
      </c>
      <c r="F1013" s="73" t="s">
        <v>5448</v>
      </c>
      <c r="G1013" s="73" t="s">
        <v>6503</v>
      </c>
    </row>
    <row r="1014" spans="1:7" ht="15">
      <c r="A1014" s="73" t="s">
        <v>2030</v>
      </c>
      <c r="B1014" s="73" t="s">
        <v>11566</v>
      </c>
      <c r="C1014" s="73" t="s">
        <v>11554</v>
      </c>
      <c r="D1014" s="73" t="s">
        <v>656</v>
      </c>
      <c r="E1014" s="73" t="s">
        <v>681</v>
      </c>
      <c r="F1014" s="73" t="s">
        <v>5448</v>
      </c>
      <c r="G1014" s="73" t="s">
        <v>12533</v>
      </c>
    </row>
    <row r="1015" spans="1:7" ht="15">
      <c r="A1015" s="73" t="s">
        <v>2028</v>
      </c>
      <c r="B1015" s="73" t="s">
        <v>11488</v>
      </c>
      <c r="C1015" s="73" t="s">
        <v>11564</v>
      </c>
      <c r="D1015" s="73" t="s">
        <v>648</v>
      </c>
      <c r="E1015" s="73" t="s">
        <v>682</v>
      </c>
      <c r="F1015" s="73" t="s">
        <v>5447</v>
      </c>
      <c r="G1015" s="73" t="s">
        <v>6505</v>
      </c>
    </row>
    <row r="1016" spans="1:7" ht="15">
      <c r="A1016" s="73" t="s">
        <v>3077</v>
      </c>
      <c r="B1016" s="73" t="s">
        <v>12534</v>
      </c>
      <c r="C1016" s="73" t="s">
        <v>12535</v>
      </c>
      <c r="D1016" s="73" t="s">
        <v>584</v>
      </c>
      <c r="E1016" s="73" t="s">
        <v>682</v>
      </c>
      <c r="F1016" s="73" t="s">
        <v>5447</v>
      </c>
      <c r="G1016" s="73" t="s">
        <v>6792</v>
      </c>
    </row>
    <row r="1017" spans="1:7" ht="15">
      <c r="A1017" s="73" t="s">
        <v>12536</v>
      </c>
      <c r="B1017" s="73" t="s">
        <v>11599</v>
      </c>
      <c r="C1017" s="73" t="s">
        <v>11524</v>
      </c>
      <c r="D1017" s="73" t="s">
        <v>643</v>
      </c>
      <c r="E1017" s="73" t="s">
        <v>680</v>
      </c>
      <c r="F1017" s="73" t="s">
        <v>5447</v>
      </c>
      <c r="G1017" s="73" t="s">
        <v>7458</v>
      </c>
    </row>
    <row r="1018" spans="1:7" ht="15">
      <c r="A1018" s="73" t="s">
        <v>1222</v>
      </c>
      <c r="B1018" s="73" t="s">
        <v>12280</v>
      </c>
      <c r="C1018" s="73" t="s">
        <v>11885</v>
      </c>
      <c r="D1018" s="73" t="s">
        <v>610</v>
      </c>
      <c r="E1018" s="73" t="s">
        <v>682</v>
      </c>
      <c r="F1018" s="73" t="s">
        <v>5447</v>
      </c>
      <c r="G1018" s="73" t="s">
        <v>7458</v>
      </c>
    </row>
    <row r="1019" spans="1:7" ht="15">
      <c r="A1019" s="73" t="s">
        <v>1603</v>
      </c>
      <c r="B1019" s="73" t="s">
        <v>12537</v>
      </c>
      <c r="C1019" s="73" t="s">
        <v>12538</v>
      </c>
      <c r="D1019" s="73" t="s">
        <v>610</v>
      </c>
      <c r="E1019" s="73" t="s">
        <v>682</v>
      </c>
      <c r="F1019" s="73" t="s">
        <v>5447</v>
      </c>
      <c r="G1019" s="73" t="s">
        <v>7465</v>
      </c>
    </row>
    <row r="1020" spans="1:7" ht="15">
      <c r="A1020" s="73" t="s">
        <v>12539</v>
      </c>
      <c r="B1020" s="73" t="s">
        <v>11531</v>
      </c>
      <c r="C1020" s="73" t="s">
        <v>11532</v>
      </c>
      <c r="D1020" s="73" t="s">
        <v>651</v>
      </c>
      <c r="E1020" s="73" t="s">
        <v>651</v>
      </c>
      <c r="F1020" s="73" t="s">
        <v>5389</v>
      </c>
      <c r="G1020" s="73" t="s">
        <v>7469</v>
      </c>
    </row>
    <row r="1021" spans="1:7" ht="15">
      <c r="A1021" s="73" t="s">
        <v>1600</v>
      </c>
      <c r="B1021" s="73" t="s">
        <v>12470</v>
      </c>
      <c r="C1021" s="73" t="s">
        <v>12540</v>
      </c>
      <c r="D1021" s="73" t="s">
        <v>600</v>
      </c>
      <c r="E1021" s="73" t="s">
        <v>682</v>
      </c>
      <c r="F1021" s="73" t="s">
        <v>5447</v>
      </c>
      <c r="G1021" s="73" t="s">
        <v>7466</v>
      </c>
    </row>
    <row r="1022" spans="1:7" ht="15">
      <c r="A1022" s="73" t="s">
        <v>1601</v>
      </c>
      <c r="B1022" s="73" t="s">
        <v>11629</v>
      </c>
      <c r="C1022" s="73" t="s">
        <v>11520</v>
      </c>
      <c r="D1022" s="73" t="s">
        <v>610</v>
      </c>
      <c r="E1022" s="73" t="s">
        <v>678</v>
      </c>
      <c r="F1022" s="73" t="s">
        <v>5373</v>
      </c>
      <c r="G1022" s="73" t="s">
        <v>7467</v>
      </c>
    </row>
    <row r="1023" spans="1:7" ht="15">
      <c r="A1023" s="73" t="s">
        <v>1598</v>
      </c>
      <c r="B1023" s="73" t="s">
        <v>11497</v>
      </c>
      <c r="C1023" s="73" t="s">
        <v>11668</v>
      </c>
      <c r="D1023" s="73" t="s">
        <v>610</v>
      </c>
      <c r="E1023" s="73" t="s">
        <v>682</v>
      </c>
      <c r="F1023" s="73" t="s">
        <v>5447</v>
      </c>
      <c r="G1023" s="73" t="s">
        <v>7470</v>
      </c>
    </row>
    <row r="1024" spans="1:7" ht="15">
      <c r="A1024" s="73" t="s">
        <v>12541</v>
      </c>
      <c r="B1024" s="73" t="s">
        <v>11617</v>
      </c>
      <c r="C1024" s="73" t="s">
        <v>11686</v>
      </c>
      <c r="D1024" s="73" t="s">
        <v>11444</v>
      </c>
      <c r="E1024" s="73" t="s">
        <v>673</v>
      </c>
      <c r="F1024" s="73" t="s">
        <v>5447</v>
      </c>
      <c r="G1024" s="73" t="s">
        <v>7470</v>
      </c>
    </row>
    <row r="1025" spans="1:7" ht="15">
      <c r="A1025" s="73" t="s">
        <v>5481</v>
      </c>
      <c r="B1025" s="73" t="s">
        <v>11535</v>
      </c>
      <c r="C1025" s="73" t="s">
        <v>11521</v>
      </c>
      <c r="D1025" s="73" t="s">
        <v>644</v>
      </c>
      <c r="E1025" s="73" t="s">
        <v>677</v>
      </c>
      <c r="F1025" s="73" t="s">
        <v>5448</v>
      </c>
      <c r="G1025" s="73" t="s">
        <v>10474</v>
      </c>
    </row>
    <row r="1026" spans="1:7" ht="15">
      <c r="A1026" s="73" t="s">
        <v>1236</v>
      </c>
      <c r="B1026" s="73" t="s">
        <v>11733</v>
      </c>
      <c r="C1026" s="73" t="s">
        <v>11801</v>
      </c>
      <c r="D1026" s="73" t="s">
        <v>610</v>
      </c>
      <c r="E1026" s="73" t="s">
        <v>682</v>
      </c>
      <c r="F1026" s="73" t="s">
        <v>5447</v>
      </c>
      <c r="G1026" s="73" t="s">
        <v>7464</v>
      </c>
    </row>
    <row r="1027" spans="1:7" ht="15">
      <c r="A1027" s="73" t="s">
        <v>1597</v>
      </c>
      <c r="B1027" s="73" t="s">
        <v>11771</v>
      </c>
      <c r="C1027" s="73" t="s">
        <v>11732</v>
      </c>
      <c r="D1027" s="73" t="s">
        <v>660</v>
      </c>
      <c r="E1027" s="73" t="s">
        <v>682</v>
      </c>
      <c r="F1027" s="73" t="s">
        <v>5414</v>
      </c>
      <c r="G1027" s="73" t="s">
        <v>12542</v>
      </c>
    </row>
    <row r="1028" spans="1:7" ht="15">
      <c r="A1028" s="73" t="s">
        <v>10839</v>
      </c>
      <c r="B1028" s="73" t="s">
        <v>11525</v>
      </c>
      <c r="C1028" s="73" t="s">
        <v>11525</v>
      </c>
      <c r="D1028" s="73" t="s">
        <v>677</v>
      </c>
      <c r="E1028" s="73" t="s">
        <v>679</v>
      </c>
      <c r="F1028" s="73" t="s">
        <v>5373</v>
      </c>
      <c r="G1028" s="73" t="s">
        <v>6406</v>
      </c>
    </row>
    <row r="1029" spans="1:7" ht="15">
      <c r="A1029" s="73" t="s">
        <v>12543</v>
      </c>
      <c r="B1029" s="73" t="s">
        <v>11531</v>
      </c>
      <c r="C1029" s="73" t="s">
        <v>11531</v>
      </c>
      <c r="D1029" s="73" t="s">
        <v>678</v>
      </c>
      <c r="E1029" s="73" t="s">
        <v>678</v>
      </c>
      <c r="F1029" s="72"/>
      <c r="G1029" s="73" t="s">
        <v>6403</v>
      </c>
    </row>
    <row r="1030" spans="1:7" ht="15">
      <c r="A1030" s="73" t="s">
        <v>1920</v>
      </c>
      <c r="B1030" s="73" t="s">
        <v>12544</v>
      </c>
      <c r="C1030" s="73" t="s">
        <v>384</v>
      </c>
      <c r="D1030" s="73" t="s">
        <v>11445</v>
      </c>
      <c r="E1030" s="73" t="s">
        <v>682</v>
      </c>
      <c r="F1030" s="73" t="s">
        <v>5447</v>
      </c>
      <c r="G1030" s="73" t="s">
        <v>6403</v>
      </c>
    </row>
    <row r="1031" spans="1:7" ht="15">
      <c r="A1031" s="73" t="s">
        <v>1921</v>
      </c>
      <c r="B1031" s="73" t="s">
        <v>11499</v>
      </c>
      <c r="C1031" s="73" t="s">
        <v>11621</v>
      </c>
      <c r="D1031" s="73" t="s">
        <v>648</v>
      </c>
      <c r="E1031" s="73" t="s">
        <v>681</v>
      </c>
      <c r="F1031" s="73" t="s">
        <v>5447</v>
      </c>
      <c r="G1031" s="73" t="s">
        <v>6405</v>
      </c>
    </row>
    <row r="1032" spans="1:7" ht="15">
      <c r="A1032" s="73" t="s">
        <v>1919</v>
      </c>
      <c r="B1032" s="73" t="s">
        <v>11856</v>
      </c>
      <c r="C1032" s="73" t="s">
        <v>389</v>
      </c>
      <c r="D1032" s="73" t="s">
        <v>637</v>
      </c>
      <c r="E1032" s="73" t="s">
        <v>682</v>
      </c>
      <c r="F1032" s="73" t="s">
        <v>5447</v>
      </c>
      <c r="G1032" s="73" t="s">
        <v>6404</v>
      </c>
    </row>
    <row r="1033" spans="1:7" ht="15">
      <c r="A1033" s="73" t="s">
        <v>1922</v>
      </c>
      <c r="B1033" s="73" t="s">
        <v>11889</v>
      </c>
      <c r="C1033" s="73" t="s">
        <v>12545</v>
      </c>
      <c r="D1033" s="73" t="s">
        <v>648</v>
      </c>
      <c r="E1033" s="73" t="s">
        <v>682</v>
      </c>
      <c r="F1033" s="73" t="s">
        <v>5447</v>
      </c>
      <c r="G1033" s="73" t="s">
        <v>6402</v>
      </c>
    </row>
    <row r="1034" spans="1:7" ht="15">
      <c r="A1034" s="73" t="s">
        <v>3806</v>
      </c>
      <c r="B1034" s="73" t="s">
        <v>12546</v>
      </c>
      <c r="C1034" s="73" t="s">
        <v>11425</v>
      </c>
      <c r="D1034" s="73" t="s">
        <v>580</v>
      </c>
      <c r="E1034" s="73" t="s">
        <v>682</v>
      </c>
      <c r="F1034" s="73" t="s">
        <v>5447</v>
      </c>
      <c r="G1034" s="73" t="s">
        <v>5991</v>
      </c>
    </row>
    <row r="1035" spans="1:7" ht="15">
      <c r="A1035" s="73" t="s">
        <v>1356</v>
      </c>
      <c r="B1035" s="73" t="s">
        <v>11728</v>
      </c>
      <c r="C1035" s="73" t="s">
        <v>11913</v>
      </c>
      <c r="D1035" s="73" t="s">
        <v>635</v>
      </c>
      <c r="E1035" s="73" t="s">
        <v>682</v>
      </c>
      <c r="F1035" s="73" t="s">
        <v>5406</v>
      </c>
      <c r="G1035" s="73" t="s">
        <v>7286</v>
      </c>
    </row>
    <row r="1036" spans="1:7" ht="15">
      <c r="A1036" s="73" t="s">
        <v>1360</v>
      </c>
      <c r="B1036" s="73" t="s">
        <v>11525</v>
      </c>
      <c r="C1036" s="73" t="s">
        <v>11525</v>
      </c>
      <c r="D1036" s="73" t="s">
        <v>667</v>
      </c>
      <c r="E1036" s="73" t="s">
        <v>670</v>
      </c>
      <c r="F1036" s="73" t="s">
        <v>5392</v>
      </c>
      <c r="G1036" s="73" t="s">
        <v>7285</v>
      </c>
    </row>
    <row r="1037" spans="1:7" ht="15">
      <c r="A1037" s="73" t="s">
        <v>1359</v>
      </c>
      <c r="B1037" s="73" t="s">
        <v>11506</v>
      </c>
      <c r="C1037" s="73" t="s">
        <v>11676</v>
      </c>
      <c r="D1037" s="73" t="s">
        <v>632</v>
      </c>
      <c r="E1037" s="73" t="s">
        <v>680</v>
      </c>
      <c r="F1037" s="73" t="s">
        <v>5406</v>
      </c>
      <c r="G1037" s="73" t="s">
        <v>7284</v>
      </c>
    </row>
    <row r="1038" spans="1:7" ht="15">
      <c r="A1038" s="73" t="s">
        <v>1357</v>
      </c>
      <c r="B1038" s="73" t="s">
        <v>11521</v>
      </c>
      <c r="C1038" s="73" t="s">
        <v>11521</v>
      </c>
      <c r="D1038" s="73" t="s">
        <v>621</v>
      </c>
      <c r="E1038" s="73" t="s">
        <v>670</v>
      </c>
      <c r="F1038" s="73" t="s">
        <v>5389</v>
      </c>
      <c r="G1038" s="73" t="s">
        <v>7282</v>
      </c>
    </row>
    <row r="1039" spans="1:7" ht="15">
      <c r="A1039" s="73" t="s">
        <v>3273</v>
      </c>
      <c r="B1039" s="73" t="s">
        <v>11520</v>
      </c>
      <c r="C1039" s="73" t="s">
        <v>11520</v>
      </c>
      <c r="D1039" s="73" t="s">
        <v>650</v>
      </c>
      <c r="E1039" s="73" t="s">
        <v>661</v>
      </c>
      <c r="F1039" s="73" t="s">
        <v>5373</v>
      </c>
      <c r="G1039" s="73" t="s">
        <v>10269</v>
      </c>
    </row>
    <row r="1040" spans="1:7" ht="15">
      <c r="A1040" s="73" t="s">
        <v>3272</v>
      </c>
      <c r="B1040" s="73" t="s">
        <v>11570</v>
      </c>
      <c r="C1040" s="73" t="s">
        <v>11629</v>
      </c>
      <c r="D1040" s="73" t="s">
        <v>650</v>
      </c>
      <c r="E1040" s="73" t="s">
        <v>670</v>
      </c>
      <c r="F1040" s="73" t="s">
        <v>5373</v>
      </c>
      <c r="G1040" s="73" t="s">
        <v>10273</v>
      </c>
    </row>
    <row r="1041" spans="1:7" ht="15">
      <c r="A1041" s="73" t="s">
        <v>3271</v>
      </c>
      <c r="B1041" s="73" t="s">
        <v>11614</v>
      </c>
      <c r="C1041" s="73" t="s">
        <v>11608</v>
      </c>
      <c r="D1041" s="73" t="s">
        <v>642</v>
      </c>
      <c r="E1041" s="73" t="s">
        <v>679</v>
      </c>
      <c r="F1041" s="73" t="s">
        <v>5373</v>
      </c>
      <c r="G1041" s="73" t="s">
        <v>10272</v>
      </c>
    </row>
    <row r="1042" spans="1:7" ht="15">
      <c r="A1042" s="73" t="s">
        <v>10212</v>
      </c>
      <c r="B1042" s="73" t="s">
        <v>11599</v>
      </c>
      <c r="C1042" s="73" t="s">
        <v>11525</v>
      </c>
      <c r="D1042" s="73" t="s">
        <v>648</v>
      </c>
      <c r="E1042" s="73" t="s">
        <v>680</v>
      </c>
      <c r="F1042" s="73" t="s">
        <v>5373</v>
      </c>
      <c r="G1042" s="73" t="s">
        <v>6259</v>
      </c>
    </row>
    <row r="1043" spans="1:7" ht="15">
      <c r="A1043" s="73" t="s">
        <v>10213</v>
      </c>
      <c r="B1043" s="73" t="s">
        <v>11560</v>
      </c>
      <c r="C1043" s="73" t="s">
        <v>11617</v>
      </c>
      <c r="D1043" s="73" t="s">
        <v>11831</v>
      </c>
      <c r="E1043" s="73" t="s">
        <v>682</v>
      </c>
      <c r="F1043" s="73" t="s">
        <v>5448</v>
      </c>
      <c r="G1043" s="73" t="s">
        <v>12547</v>
      </c>
    </row>
    <row r="1044" spans="1:7" ht="15">
      <c r="A1044" s="73" t="s">
        <v>10214</v>
      </c>
      <c r="B1044" s="73" t="s">
        <v>11563</v>
      </c>
      <c r="C1044" s="73" t="s">
        <v>11563</v>
      </c>
      <c r="D1044" s="73" t="s">
        <v>571</v>
      </c>
      <c r="E1044" s="73" t="s">
        <v>679</v>
      </c>
      <c r="F1044" s="73" t="s">
        <v>5448</v>
      </c>
      <c r="G1044" s="73" t="s">
        <v>6258</v>
      </c>
    </row>
    <row r="1045" spans="1:7" ht="15">
      <c r="A1045" s="73" t="s">
        <v>10099</v>
      </c>
      <c r="B1045" s="73" t="s">
        <v>11832</v>
      </c>
      <c r="C1045" s="73" t="s">
        <v>11709</v>
      </c>
      <c r="D1045" s="73" t="s">
        <v>610</v>
      </c>
      <c r="E1045" s="73" t="s">
        <v>11833</v>
      </c>
      <c r="F1045" s="73" t="s">
        <v>5373</v>
      </c>
      <c r="G1045" s="73" t="s">
        <v>7323</v>
      </c>
    </row>
    <row r="1046" spans="1:7" ht="15">
      <c r="A1046" s="73" t="s">
        <v>12548</v>
      </c>
      <c r="B1046" s="73" t="s">
        <v>11525</v>
      </c>
      <c r="C1046" s="73" t="s">
        <v>11525</v>
      </c>
      <c r="D1046" s="73" t="s">
        <v>669</v>
      </c>
      <c r="E1046" s="73" t="s">
        <v>669</v>
      </c>
      <c r="F1046" s="73" t="s">
        <v>5373</v>
      </c>
      <c r="G1046" s="73" t="s">
        <v>7323</v>
      </c>
    </row>
    <row r="1047" spans="1:7" ht="15">
      <c r="A1047" s="73" t="s">
        <v>12549</v>
      </c>
      <c r="B1047" s="73" t="s">
        <v>11531</v>
      </c>
      <c r="C1047" s="73" t="s">
        <v>11531</v>
      </c>
      <c r="D1047" s="73" t="s">
        <v>667</v>
      </c>
      <c r="E1047" s="73" t="s">
        <v>667</v>
      </c>
      <c r="F1047" s="73" t="s">
        <v>5373</v>
      </c>
      <c r="G1047" s="73" t="s">
        <v>7323</v>
      </c>
    </row>
    <row r="1048" spans="1:7" ht="15">
      <c r="A1048" s="73" t="s">
        <v>1165</v>
      </c>
      <c r="B1048" s="73" t="s">
        <v>11615</v>
      </c>
      <c r="C1048" s="73" t="s">
        <v>11581</v>
      </c>
      <c r="D1048" s="73" t="s">
        <v>610</v>
      </c>
      <c r="E1048" s="73" t="s">
        <v>665</v>
      </c>
      <c r="F1048" s="73" t="s">
        <v>5370</v>
      </c>
      <c r="G1048" s="73" t="s">
        <v>6821</v>
      </c>
    </row>
    <row r="1049" spans="1:7" ht="15">
      <c r="A1049" s="73" t="s">
        <v>3095</v>
      </c>
      <c r="B1049" s="73" t="s">
        <v>12550</v>
      </c>
      <c r="C1049" s="73" t="s">
        <v>12551</v>
      </c>
      <c r="D1049" s="73" t="s">
        <v>610</v>
      </c>
      <c r="E1049" s="73" t="s">
        <v>682</v>
      </c>
      <c r="F1049" s="73" t="s">
        <v>5373</v>
      </c>
      <c r="G1049" s="73" t="s">
        <v>7107</v>
      </c>
    </row>
    <row r="1050" spans="1:7" ht="15">
      <c r="A1050" s="73" t="s">
        <v>3092</v>
      </c>
      <c r="B1050" s="73" t="s">
        <v>518</v>
      </c>
      <c r="C1050" s="73" t="s">
        <v>12552</v>
      </c>
      <c r="D1050" s="73" t="s">
        <v>584</v>
      </c>
      <c r="E1050" s="73" t="s">
        <v>682</v>
      </c>
      <c r="F1050" s="73" t="s">
        <v>5447</v>
      </c>
      <c r="G1050" s="73" t="s">
        <v>7110</v>
      </c>
    </row>
    <row r="1051" spans="1:7" ht="15">
      <c r="A1051" s="73" t="s">
        <v>3186</v>
      </c>
      <c r="B1051" s="73" t="s">
        <v>11802</v>
      </c>
      <c r="C1051" s="73" t="s">
        <v>12553</v>
      </c>
      <c r="D1051" s="73" t="s">
        <v>584</v>
      </c>
      <c r="E1051" s="73" t="s">
        <v>682</v>
      </c>
      <c r="F1051" s="73" t="s">
        <v>5447</v>
      </c>
      <c r="G1051" s="73" t="s">
        <v>10333</v>
      </c>
    </row>
    <row r="1052" spans="1:7" ht="15">
      <c r="A1052" s="73" t="s">
        <v>12554</v>
      </c>
      <c r="B1052" s="73" t="s">
        <v>11570</v>
      </c>
      <c r="C1052" s="73" t="s">
        <v>11535</v>
      </c>
      <c r="D1052" s="73" t="s">
        <v>667</v>
      </c>
      <c r="E1052" s="73" t="s">
        <v>677</v>
      </c>
      <c r="F1052" s="73" t="s">
        <v>5447</v>
      </c>
      <c r="G1052" s="73" t="s">
        <v>10333</v>
      </c>
    </row>
    <row r="1053" spans="1:7" ht="15">
      <c r="A1053" s="73" t="s">
        <v>12555</v>
      </c>
      <c r="B1053" s="73" t="s">
        <v>11525</v>
      </c>
      <c r="C1053" s="73" t="s">
        <v>11570</v>
      </c>
      <c r="D1053" s="73" t="s">
        <v>676</v>
      </c>
      <c r="E1053" s="73" t="s">
        <v>676</v>
      </c>
      <c r="F1053" s="73" t="s">
        <v>5373</v>
      </c>
      <c r="G1053" s="73" t="s">
        <v>10333</v>
      </c>
    </row>
    <row r="1054" spans="1:7" ht="15">
      <c r="A1054" s="73" t="s">
        <v>3781</v>
      </c>
      <c r="B1054" s="73" t="s">
        <v>12556</v>
      </c>
      <c r="C1054" s="73" t="s">
        <v>2905</v>
      </c>
      <c r="D1054" s="73" t="s">
        <v>584</v>
      </c>
      <c r="E1054" s="73" t="s">
        <v>682</v>
      </c>
      <c r="F1054" s="73" t="s">
        <v>5447</v>
      </c>
      <c r="G1054" s="73" t="s">
        <v>7189</v>
      </c>
    </row>
    <row r="1055" spans="1:7" ht="15">
      <c r="A1055" s="73" t="s">
        <v>3778</v>
      </c>
      <c r="B1055" s="73" t="s">
        <v>11623</v>
      </c>
      <c r="C1055" s="73" t="s">
        <v>11617</v>
      </c>
      <c r="D1055" s="73" t="s">
        <v>651</v>
      </c>
      <c r="E1055" s="73" t="s">
        <v>682</v>
      </c>
      <c r="F1055" s="73" t="s">
        <v>5389</v>
      </c>
      <c r="G1055" s="73" t="s">
        <v>7188</v>
      </c>
    </row>
    <row r="1056" spans="1:7" ht="15">
      <c r="A1056" s="73" t="s">
        <v>10118</v>
      </c>
      <c r="B1056" s="73" t="s">
        <v>11804</v>
      </c>
      <c r="C1056" s="73" t="s">
        <v>713</v>
      </c>
      <c r="D1056" s="73" t="s">
        <v>584</v>
      </c>
      <c r="E1056" s="73" t="s">
        <v>682</v>
      </c>
      <c r="F1056" s="73" t="s">
        <v>5447</v>
      </c>
      <c r="G1056" s="73" t="s">
        <v>7187</v>
      </c>
    </row>
    <row r="1057" spans="1:7" ht="15">
      <c r="A1057" s="73" t="s">
        <v>3813</v>
      </c>
      <c r="B1057" s="73" t="s">
        <v>11579</v>
      </c>
      <c r="C1057" s="73" t="s">
        <v>11689</v>
      </c>
      <c r="D1057" s="73" t="s">
        <v>651</v>
      </c>
      <c r="E1057" s="73" t="s">
        <v>680</v>
      </c>
      <c r="F1057" s="73" t="s">
        <v>5389</v>
      </c>
      <c r="G1057" s="73" t="s">
        <v>6606</v>
      </c>
    </row>
    <row r="1058" spans="1:7" ht="15">
      <c r="A1058" s="73" t="s">
        <v>1501</v>
      </c>
      <c r="B1058" s="73" t="s">
        <v>414</v>
      </c>
      <c r="C1058" s="73" t="s">
        <v>12557</v>
      </c>
      <c r="D1058" s="73" t="s">
        <v>637</v>
      </c>
      <c r="E1058" s="73" t="s">
        <v>682</v>
      </c>
      <c r="F1058" s="73" t="s">
        <v>5447</v>
      </c>
      <c r="G1058" s="73" t="s">
        <v>12558</v>
      </c>
    </row>
    <row r="1059" spans="1:7" ht="15">
      <c r="A1059" s="73" t="s">
        <v>5244</v>
      </c>
      <c r="B1059" s="73" t="s">
        <v>11629</v>
      </c>
      <c r="C1059" s="73" t="s">
        <v>11581</v>
      </c>
      <c r="D1059" s="73" t="s">
        <v>661</v>
      </c>
      <c r="E1059" s="73" t="s">
        <v>682</v>
      </c>
      <c r="F1059" s="73" t="s">
        <v>5448</v>
      </c>
      <c r="G1059" s="73" t="s">
        <v>6661</v>
      </c>
    </row>
    <row r="1060" spans="1:7" ht="15">
      <c r="A1060" s="73" t="s">
        <v>5245</v>
      </c>
      <c r="B1060" s="73" t="s">
        <v>11788</v>
      </c>
      <c r="C1060" s="73" t="s">
        <v>11572</v>
      </c>
      <c r="D1060" s="73" t="s">
        <v>637</v>
      </c>
      <c r="E1060" s="73" t="s">
        <v>682</v>
      </c>
      <c r="F1060" s="73" t="s">
        <v>5447</v>
      </c>
      <c r="G1060" s="73" t="s">
        <v>6660</v>
      </c>
    </row>
    <row r="1061" spans="1:7" ht="15">
      <c r="A1061" s="73" t="s">
        <v>1951</v>
      </c>
      <c r="B1061" s="73" t="s">
        <v>12559</v>
      </c>
      <c r="C1061" s="73" t="s">
        <v>12560</v>
      </c>
      <c r="D1061" s="73" t="s">
        <v>610</v>
      </c>
      <c r="E1061" s="73" t="s">
        <v>683</v>
      </c>
      <c r="F1061" s="73" t="s">
        <v>5373</v>
      </c>
      <c r="G1061" s="73" t="s">
        <v>7306</v>
      </c>
    </row>
    <row r="1062" spans="1:7" ht="15">
      <c r="A1062" s="73" t="s">
        <v>1949</v>
      </c>
      <c r="B1062" s="73" t="s">
        <v>12561</v>
      </c>
      <c r="C1062" s="73" t="s">
        <v>12562</v>
      </c>
      <c r="D1062" s="73" t="s">
        <v>600</v>
      </c>
      <c r="E1062" s="73" t="s">
        <v>682</v>
      </c>
      <c r="F1062" s="73" t="s">
        <v>5447</v>
      </c>
      <c r="G1062" s="73" t="s">
        <v>7304</v>
      </c>
    </row>
    <row r="1063" spans="1:7" ht="15">
      <c r="A1063" s="73" t="s">
        <v>10100</v>
      </c>
      <c r="B1063" s="73" t="s">
        <v>12563</v>
      </c>
      <c r="C1063" s="73" t="s">
        <v>12564</v>
      </c>
      <c r="D1063" s="73" t="s">
        <v>600</v>
      </c>
      <c r="E1063" s="73" t="s">
        <v>682</v>
      </c>
      <c r="F1063" s="73" t="s">
        <v>5447</v>
      </c>
      <c r="G1063" s="73" t="s">
        <v>7303</v>
      </c>
    </row>
    <row r="1064" spans="1:7" ht="15">
      <c r="A1064" s="73" t="s">
        <v>11835</v>
      </c>
      <c r="B1064" s="73" t="s">
        <v>3035</v>
      </c>
      <c r="C1064" s="73" t="s">
        <v>12565</v>
      </c>
      <c r="D1064" s="73" t="s">
        <v>635</v>
      </c>
      <c r="E1064" s="73" t="s">
        <v>682</v>
      </c>
      <c r="F1064" s="72"/>
      <c r="G1064" s="72"/>
    </row>
    <row r="1065" spans="1:7" ht="15">
      <c r="A1065" s="73" t="s">
        <v>1950</v>
      </c>
      <c r="B1065" s="73" t="s">
        <v>11531</v>
      </c>
      <c r="C1065" s="73" t="s">
        <v>11525</v>
      </c>
      <c r="D1065" s="73" t="s">
        <v>673</v>
      </c>
      <c r="E1065" s="73" t="s">
        <v>673</v>
      </c>
      <c r="F1065" s="73" t="s">
        <v>5392</v>
      </c>
      <c r="G1065" s="73" t="s">
        <v>7305</v>
      </c>
    </row>
    <row r="1066" spans="1:7" ht="15">
      <c r="A1066" s="73" t="s">
        <v>3311</v>
      </c>
      <c r="B1066" s="73" t="s">
        <v>11841</v>
      </c>
      <c r="C1066" s="73" t="s">
        <v>11799</v>
      </c>
      <c r="D1066" s="73" t="s">
        <v>610</v>
      </c>
      <c r="E1066" s="73" t="s">
        <v>682</v>
      </c>
      <c r="F1066" s="73" t="s">
        <v>5447</v>
      </c>
      <c r="G1066" s="73" t="s">
        <v>6950</v>
      </c>
    </row>
    <row r="1067" spans="1:7" ht="15">
      <c r="A1067" s="73" t="s">
        <v>3310</v>
      </c>
      <c r="B1067" s="73" t="s">
        <v>12566</v>
      </c>
      <c r="C1067" s="73" t="s">
        <v>104</v>
      </c>
      <c r="D1067" s="73" t="s">
        <v>610</v>
      </c>
      <c r="E1067" s="73" t="s">
        <v>682</v>
      </c>
      <c r="F1067" s="73" t="s">
        <v>5447</v>
      </c>
      <c r="G1067" s="73" t="s">
        <v>6949</v>
      </c>
    </row>
    <row r="1068" spans="1:7" ht="15">
      <c r="A1068" s="73" t="s">
        <v>1846</v>
      </c>
      <c r="B1068" s="73" t="s">
        <v>12567</v>
      </c>
      <c r="C1068" s="73" t="s">
        <v>12568</v>
      </c>
      <c r="D1068" s="73" t="s">
        <v>610</v>
      </c>
      <c r="E1068" s="73" t="s">
        <v>682</v>
      </c>
      <c r="F1068" s="73" t="s">
        <v>5447</v>
      </c>
      <c r="G1068" s="73" t="s">
        <v>7326</v>
      </c>
    </row>
    <row r="1069" spans="1:7" ht="15">
      <c r="A1069" s="73" t="s">
        <v>1847</v>
      </c>
      <c r="B1069" s="73" t="s">
        <v>11563</v>
      </c>
      <c r="C1069" s="73" t="s">
        <v>11574</v>
      </c>
      <c r="D1069" s="73" t="s">
        <v>639</v>
      </c>
      <c r="E1069" s="73" t="s">
        <v>682</v>
      </c>
      <c r="F1069" s="73" t="s">
        <v>5373</v>
      </c>
      <c r="G1069" s="73" t="s">
        <v>7327</v>
      </c>
    </row>
    <row r="1070" spans="1:7" ht="15">
      <c r="A1070" s="73" t="s">
        <v>3398</v>
      </c>
      <c r="B1070" s="73" t="s">
        <v>12569</v>
      </c>
      <c r="C1070" s="73" t="s">
        <v>11825</v>
      </c>
      <c r="D1070" s="73" t="s">
        <v>610</v>
      </c>
      <c r="E1070" s="73" t="s">
        <v>682</v>
      </c>
      <c r="F1070" s="73" t="s">
        <v>5447</v>
      </c>
      <c r="G1070" s="73" t="s">
        <v>6938</v>
      </c>
    </row>
    <row r="1071" spans="1:7" ht="15">
      <c r="A1071" s="73" t="s">
        <v>10160</v>
      </c>
      <c r="B1071" s="73" t="s">
        <v>11774</v>
      </c>
      <c r="C1071" s="73" t="s">
        <v>11542</v>
      </c>
      <c r="D1071" s="73" t="s">
        <v>610</v>
      </c>
      <c r="E1071" s="73" t="s">
        <v>678</v>
      </c>
      <c r="F1071" s="73" t="s">
        <v>5373</v>
      </c>
      <c r="G1071" s="73" t="s">
        <v>6945</v>
      </c>
    </row>
    <row r="1072" spans="1:7" ht="15">
      <c r="A1072" s="73" t="s">
        <v>10161</v>
      </c>
      <c r="B1072" s="73" t="s">
        <v>11727</v>
      </c>
      <c r="C1072" s="73" t="s">
        <v>11548</v>
      </c>
      <c r="D1072" s="73" t="s">
        <v>11441</v>
      </c>
      <c r="E1072" s="73" t="s">
        <v>682</v>
      </c>
      <c r="F1072" s="73" t="s">
        <v>5447</v>
      </c>
      <c r="G1072" s="73" t="s">
        <v>6944</v>
      </c>
    </row>
    <row r="1073" spans="1:7" ht="15">
      <c r="A1073" s="73" t="s">
        <v>3306</v>
      </c>
      <c r="B1073" s="73" t="s">
        <v>382</v>
      </c>
      <c r="C1073" s="73" t="s">
        <v>12570</v>
      </c>
      <c r="D1073" s="73" t="s">
        <v>610</v>
      </c>
      <c r="E1073" s="73" t="s">
        <v>682</v>
      </c>
      <c r="F1073" s="73" t="s">
        <v>5447</v>
      </c>
      <c r="G1073" s="73" t="s">
        <v>6902</v>
      </c>
    </row>
    <row r="1074" spans="1:7" ht="15">
      <c r="A1074" s="73" t="s">
        <v>3307</v>
      </c>
      <c r="B1074" s="73" t="s">
        <v>11632</v>
      </c>
      <c r="C1074" s="73" t="s">
        <v>12245</v>
      </c>
      <c r="D1074" s="73" t="s">
        <v>610</v>
      </c>
      <c r="E1074" s="73" t="s">
        <v>682</v>
      </c>
      <c r="F1074" s="73" t="s">
        <v>5447</v>
      </c>
      <c r="G1074" s="73" t="s">
        <v>6903</v>
      </c>
    </row>
    <row r="1075" spans="1:7" ht="15">
      <c r="A1075" s="73" t="s">
        <v>1148</v>
      </c>
      <c r="B1075" s="73" t="s">
        <v>11656</v>
      </c>
      <c r="C1075" s="73" t="s">
        <v>11553</v>
      </c>
      <c r="D1075" s="73" t="s">
        <v>630</v>
      </c>
      <c r="E1075" s="73" t="s">
        <v>680</v>
      </c>
      <c r="F1075" s="73" t="s">
        <v>5447</v>
      </c>
      <c r="G1075" s="73" t="s">
        <v>7091</v>
      </c>
    </row>
    <row r="1076" spans="1:7" ht="15">
      <c r="A1076" s="73" t="s">
        <v>1170</v>
      </c>
      <c r="B1076" s="73" t="s">
        <v>11535</v>
      </c>
      <c r="C1076" s="73" t="s">
        <v>11563</v>
      </c>
      <c r="D1076" s="73" t="s">
        <v>681</v>
      </c>
      <c r="E1076" s="73" t="s">
        <v>681</v>
      </c>
      <c r="F1076" s="73" t="s">
        <v>5406</v>
      </c>
      <c r="G1076" s="73" t="s">
        <v>6824</v>
      </c>
    </row>
    <row r="1077" spans="1:7" ht="15">
      <c r="A1077" s="73" t="s">
        <v>1171</v>
      </c>
      <c r="B1077" s="73" t="s">
        <v>11502</v>
      </c>
      <c r="C1077" s="73" t="s">
        <v>11614</v>
      </c>
      <c r="D1077" s="73" t="s">
        <v>610</v>
      </c>
      <c r="E1077" s="73" t="s">
        <v>682</v>
      </c>
      <c r="F1077" s="73" t="s">
        <v>5406</v>
      </c>
      <c r="G1077" s="73" t="s">
        <v>6825</v>
      </c>
    </row>
    <row r="1078" spans="1:7" ht="15">
      <c r="A1078" s="73" t="s">
        <v>1173</v>
      </c>
      <c r="B1078" s="73" t="s">
        <v>11557</v>
      </c>
      <c r="C1078" s="73" t="s">
        <v>11581</v>
      </c>
      <c r="D1078" s="73" t="s">
        <v>610</v>
      </c>
      <c r="E1078" s="73" t="s">
        <v>673</v>
      </c>
      <c r="F1078" s="73" t="s">
        <v>5406</v>
      </c>
      <c r="G1078" s="73" t="s">
        <v>6827</v>
      </c>
    </row>
    <row r="1079" spans="1:7" ht="15">
      <c r="A1079" s="73" t="s">
        <v>3797</v>
      </c>
      <c r="B1079" s="73" t="s">
        <v>11526</v>
      </c>
      <c r="C1079" s="73" t="s">
        <v>11818</v>
      </c>
      <c r="D1079" s="73" t="s">
        <v>648</v>
      </c>
      <c r="E1079" s="73" t="s">
        <v>682</v>
      </c>
      <c r="F1079" s="73" t="s">
        <v>5447</v>
      </c>
      <c r="G1079" s="73" t="s">
        <v>5980</v>
      </c>
    </row>
    <row r="1080" spans="1:7" ht="15">
      <c r="A1080" s="73" t="s">
        <v>3766</v>
      </c>
      <c r="B1080" s="73" t="s">
        <v>11535</v>
      </c>
      <c r="C1080" s="73" t="s">
        <v>11535</v>
      </c>
      <c r="D1080" s="73" t="s">
        <v>674</v>
      </c>
      <c r="E1080" s="73" t="s">
        <v>679</v>
      </c>
      <c r="F1080" s="73" t="s">
        <v>5373</v>
      </c>
      <c r="G1080" s="73" t="s">
        <v>7145</v>
      </c>
    </row>
    <row r="1081" spans="1:7" ht="15">
      <c r="A1081" s="73" t="s">
        <v>3768</v>
      </c>
      <c r="B1081" s="73" t="s">
        <v>11531</v>
      </c>
      <c r="C1081" s="73" t="s">
        <v>11531</v>
      </c>
      <c r="D1081" s="73" t="s">
        <v>665</v>
      </c>
      <c r="E1081" s="73" t="s">
        <v>665</v>
      </c>
      <c r="F1081" s="73" t="s">
        <v>5389</v>
      </c>
      <c r="G1081" s="73" t="s">
        <v>7144</v>
      </c>
    </row>
    <row r="1082" spans="1:7" ht="15">
      <c r="A1082" s="73" t="s">
        <v>3767</v>
      </c>
      <c r="B1082" s="73" t="s">
        <v>12571</v>
      </c>
      <c r="C1082" s="73" t="s">
        <v>12572</v>
      </c>
      <c r="D1082" s="73" t="s">
        <v>584</v>
      </c>
      <c r="E1082" s="73" t="s">
        <v>682</v>
      </c>
      <c r="F1082" s="73" t="s">
        <v>5447</v>
      </c>
      <c r="G1082" s="73" t="s">
        <v>7141</v>
      </c>
    </row>
    <row r="1083" spans="1:7" ht="15">
      <c r="A1083" s="73" t="s">
        <v>3770</v>
      </c>
      <c r="B1083" s="73" t="s">
        <v>11631</v>
      </c>
      <c r="C1083" s="73" t="s">
        <v>11852</v>
      </c>
      <c r="D1083" s="73" t="s">
        <v>584</v>
      </c>
      <c r="E1083" s="73" t="s">
        <v>682</v>
      </c>
      <c r="F1083" s="73" t="s">
        <v>5370</v>
      </c>
      <c r="G1083" s="73" t="s">
        <v>7142</v>
      </c>
    </row>
    <row r="1084" spans="1:7" ht="15">
      <c r="A1084" s="73" t="s">
        <v>5222</v>
      </c>
      <c r="B1084" s="73" t="s">
        <v>11535</v>
      </c>
      <c r="C1084" s="73" t="s">
        <v>11535</v>
      </c>
      <c r="D1084" s="73" t="s">
        <v>652</v>
      </c>
      <c r="E1084" s="73" t="s">
        <v>656</v>
      </c>
      <c r="F1084" s="73" t="s">
        <v>5448</v>
      </c>
      <c r="G1084" s="73" t="s">
        <v>12573</v>
      </c>
    </row>
    <row r="1085" spans="1:7" ht="15">
      <c r="A1085" s="73" t="s">
        <v>1132</v>
      </c>
      <c r="B1085" s="73" t="s">
        <v>12302</v>
      </c>
      <c r="C1085" s="73" t="s">
        <v>245</v>
      </c>
      <c r="D1085" s="73" t="s">
        <v>610</v>
      </c>
      <c r="E1085" s="73" t="s">
        <v>682</v>
      </c>
      <c r="F1085" s="73" t="s">
        <v>5447</v>
      </c>
      <c r="G1085" s="73" t="s">
        <v>7077</v>
      </c>
    </row>
    <row r="1086" spans="1:7" ht="15">
      <c r="A1086" s="73" t="s">
        <v>1131</v>
      </c>
      <c r="B1086" s="73" t="s">
        <v>11689</v>
      </c>
      <c r="C1086" s="73" t="s">
        <v>11641</v>
      </c>
      <c r="D1086" s="73" t="s">
        <v>634</v>
      </c>
      <c r="E1086" s="73" t="s">
        <v>682</v>
      </c>
      <c r="F1086" s="73" t="s">
        <v>5370</v>
      </c>
      <c r="G1086" s="73" t="s">
        <v>7076</v>
      </c>
    </row>
    <row r="1087" spans="1:7" ht="15">
      <c r="A1087" s="73" t="s">
        <v>3572</v>
      </c>
      <c r="B1087" s="73" t="s">
        <v>2959</v>
      </c>
      <c r="C1087" s="73" t="s">
        <v>330</v>
      </c>
      <c r="D1087" s="73" t="s">
        <v>11442</v>
      </c>
      <c r="E1087" s="73" t="s">
        <v>682</v>
      </c>
      <c r="F1087" s="73" t="s">
        <v>5447</v>
      </c>
      <c r="G1087" s="73" t="s">
        <v>6677</v>
      </c>
    </row>
    <row r="1088" spans="1:7" ht="15">
      <c r="A1088" s="73" t="s">
        <v>10225</v>
      </c>
      <c r="B1088" s="73" t="s">
        <v>12486</v>
      </c>
      <c r="C1088" s="73" t="s">
        <v>12574</v>
      </c>
      <c r="D1088" s="73" t="s">
        <v>11442</v>
      </c>
      <c r="E1088" s="73" t="s">
        <v>682</v>
      </c>
      <c r="F1088" s="73" t="s">
        <v>5447</v>
      </c>
      <c r="G1088" s="73" t="s">
        <v>6678</v>
      </c>
    </row>
    <row r="1089" spans="1:7" ht="15">
      <c r="A1089" s="73" t="s">
        <v>5153</v>
      </c>
      <c r="B1089" s="73" t="s">
        <v>11615</v>
      </c>
      <c r="C1089" s="73" t="s">
        <v>11621</v>
      </c>
      <c r="D1089" s="73" t="s">
        <v>11446</v>
      </c>
      <c r="E1089" s="73" t="s">
        <v>682</v>
      </c>
      <c r="F1089" s="73" t="s">
        <v>5373</v>
      </c>
      <c r="G1089" s="73" t="s">
        <v>6357</v>
      </c>
    </row>
    <row r="1090" spans="1:7" ht="15">
      <c r="A1090" s="73" t="s">
        <v>3135</v>
      </c>
      <c r="B1090" s="73" t="s">
        <v>12575</v>
      </c>
      <c r="C1090" s="73" t="s">
        <v>12576</v>
      </c>
      <c r="D1090" s="73" t="s">
        <v>584</v>
      </c>
      <c r="E1090" s="73" t="s">
        <v>682</v>
      </c>
      <c r="F1090" s="73" t="s">
        <v>5447</v>
      </c>
      <c r="G1090" s="73" t="s">
        <v>6848</v>
      </c>
    </row>
    <row r="1091" spans="1:7" ht="15">
      <c r="A1091" s="73" t="s">
        <v>12577</v>
      </c>
      <c r="B1091" s="73" t="s">
        <v>11669</v>
      </c>
      <c r="C1091" s="73" t="s">
        <v>11706</v>
      </c>
      <c r="D1091" s="73" t="s">
        <v>668</v>
      </c>
      <c r="E1091" s="73" t="s">
        <v>679</v>
      </c>
      <c r="F1091" s="73" t="s">
        <v>5447</v>
      </c>
      <c r="G1091" s="73" t="s">
        <v>6848</v>
      </c>
    </row>
    <row r="1092" spans="1:7" ht="15">
      <c r="A1092" s="73" t="s">
        <v>3124</v>
      </c>
      <c r="B1092" s="73" t="s">
        <v>839</v>
      </c>
      <c r="C1092" s="73" t="s">
        <v>12578</v>
      </c>
      <c r="D1092" s="73" t="s">
        <v>610</v>
      </c>
      <c r="E1092" s="73" t="s">
        <v>682</v>
      </c>
      <c r="F1092" s="73" t="s">
        <v>5447</v>
      </c>
      <c r="G1092" s="73" t="s">
        <v>6845</v>
      </c>
    </row>
    <row r="1093" spans="1:7" ht="15">
      <c r="A1093" s="73" t="s">
        <v>3126</v>
      </c>
      <c r="B1093" s="73" t="s">
        <v>11521</v>
      </c>
      <c r="C1093" s="73" t="s">
        <v>11521</v>
      </c>
      <c r="D1093" s="73" t="s">
        <v>666</v>
      </c>
      <c r="E1093" s="73" t="s">
        <v>682</v>
      </c>
      <c r="F1093" s="73" t="s">
        <v>5381</v>
      </c>
      <c r="G1093" s="73" t="s">
        <v>6838</v>
      </c>
    </row>
    <row r="1094" spans="1:7" ht="15">
      <c r="A1094" s="73" t="s">
        <v>3130</v>
      </c>
      <c r="B1094" s="73" t="s">
        <v>12579</v>
      </c>
      <c r="C1094" s="73" t="s">
        <v>12580</v>
      </c>
      <c r="D1094" s="73" t="s">
        <v>610</v>
      </c>
      <c r="E1094" s="73" t="s">
        <v>682</v>
      </c>
      <c r="F1094" s="73" t="s">
        <v>5447</v>
      </c>
      <c r="G1094" s="73" t="s">
        <v>6843</v>
      </c>
    </row>
    <row r="1095" spans="1:7" ht="15">
      <c r="A1095" s="73" t="s">
        <v>3134</v>
      </c>
      <c r="B1095" s="73" t="s">
        <v>11829</v>
      </c>
      <c r="C1095" s="73" t="s">
        <v>12581</v>
      </c>
      <c r="D1095" s="73" t="s">
        <v>600</v>
      </c>
      <c r="E1095" s="73" t="s">
        <v>682</v>
      </c>
      <c r="F1095" s="73" t="s">
        <v>5373</v>
      </c>
      <c r="G1095" s="73" t="s">
        <v>6847</v>
      </c>
    </row>
    <row r="1096" spans="1:7" ht="15">
      <c r="A1096" s="73" t="s">
        <v>3127</v>
      </c>
      <c r="B1096" s="73" t="s">
        <v>687</v>
      </c>
      <c r="C1096" s="73" t="s">
        <v>12582</v>
      </c>
      <c r="D1096" s="73" t="s">
        <v>584</v>
      </c>
      <c r="E1096" s="73" t="s">
        <v>682</v>
      </c>
      <c r="F1096" s="73" t="s">
        <v>5373</v>
      </c>
      <c r="G1096" s="73" t="s">
        <v>6839</v>
      </c>
    </row>
    <row r="1097" spans="1:7" ht="15">
      <c r="A1097" s="73" t="s">
        <v>3121</v>
      </c>
      <c r="B1097" s="73" t="s">
        <v>12583</v>
      </c>
      <c r="C1097" s="73" t="s">
        <v>12584</v>
      </c>
      <c r="D1097" s="73" t="s">
        <v>610</v>
      </c>
      <c r="E1097" s="73" t="s">
        <v>682</v>
      </c>
      <c r="F1097" s="73" t="s">
        <v>5373</v>
      </c>
      <c r="G1097" s="73" t="s">
        <v>6835</v>
      </c>
    </row>
    <row r="1098" spans="1:7" ht="15">
      <c r="A1098" s="73" t="s">
        <v>12585</v>
      </c>
      <c r="B1098" s="73" t="s">
        <v>2953</v>
      </c>
      <c r="C1098" s="73" t="s">
        <v>1097</v>
      </c>
      <c r="D1098" s="73" t="s">
        <v>637</v>
      </c>
      <c r="E1098" s="73" t="s">
        <v>678</v>
      </c>
      <c r="F1098" s="73" t="s">
        <v>5373</v>
      </c>
      <c r="G1098" s="73" t="s">
        <v>6835</v>
      </c>
    </row>
    <row r="1099" spans="1:7" ht="15">
      <c r="A1099" s="73" t="s">
        <v>3129</v>
      </c>
      <c r="B1099" s="73" t="s">
        <v>514</v>
      </c>
      <c r="C1099" s="73" t="s">
        <v>12586</v>
      </c>
      <c r="D1099" s="73" t="s">
        <v>610</v>
      </c>
      <c r="E1099" s="73" t="s">
        <v>682</v>
      </c>
      <c r="F1099" s="73" t="s">
        <v>5447</v>
      </c>
      <c r="G1099" s="73" t="s">
        <v>6841</v>
      </c>
    </row>
    <row r="1100" spans="1:7" ht="15">
      <c r="A1100" s="73" t="s">
        <v>3137</v>
      </c>
      <c r="B1100" s="73" t="s">
        <v>11545</v>
      </c>
      <c r="C1100" s="73" t="s">
        <v>11506</v>
      </c>
      <c r="D1100" s="73" t="s">
        <v>629</v>
      </c>
      <c r="E1100" s="73" t="s">
        <v>682</v>
      </c>
      <c r="F1100" s="73" t="s">
        <v>5373</v>
      </c>
      <c r="G1100" s="73" t="s">
        <v>6850</v>
      </c>
    </row>
    <row r="1101" spans="1:7" ht="15">
      <c r="A1101" s="73" t="s">
        <v>3131</v>
      </c>
      <c r="B1101" s="73" t="s">
        <v>11748</v>
      </c>
      <c r="C1101" s="73" t="s">
        <v>12587</v>
      </c>
      <c r="D1101" s="73" t="s">
        <v>610</v>
      </c>
      <c r="E1101" s="73" t="s">
        <v>682</v>
      </c>
      <c r="F1101" s="73" t="s">
        <v>5447</v>
      </c>
      <c r="G1101" s="73" t="s">
        <v>6842</v>
      </c>
    </row>
    <row r="1102" spans="1:7" ht="15">
      <c r="A1102" s="73" t="s">
        <v>3123</v>
      </c>
      <c r="B1102" s="73" t="s">
        <v>11599</v>
      </c>
      <c r="C1102" s="73" t="s">
        <v>11521</v>
      </c>
      <c r="D1102" s="73" t="s">
        <v>651</v>
      </c>
      <c r="E1102" s="73" t="s">
        <v>682</v>
      </c>
      <c r="F1102" s="73" t="s">
        <v>5370</v>
      </c>
      <c r="G1102" s="73" t="s">
        <v>12588</v>
      </c>
    </row>
    <row r="1103" spans="1:7" ht="15">
      <c r="A1103" s="73" t="s">
        <v>3133</v>
      </c>
      <c r="B1103" s="73" t="s">
        <v>259</v>
      </c>
      <c r="C1103" s="73" t="s">
        <v>883</v>
      </c>
      <c r="D1103" s="73" t="s">
        <v>610</v>
      </c>
      <c r="E1103" s="73" t="s">
        <v>682</v>
      </c>
      <c r="F1103" s="73" t="s">
        <v>5373</v>
      </c>
      <c r="G1103" s="73" t="s">
        <v>6844</v>
      </c>
    </row>
    <row r="1104" spans="1:7" ht="15">
      <c r="A1104" s="73" t="s">
        <v>3250</v>
      </c>
      <c r="B1104" s="73" t="s">
        <v>11768</v>
      </c>
      <c r="C1104" s="73" t="s">
        <v>11643</v>
      </c>
      <c r="D1104" s="73" t="s">
        <v>642</v>
      </c>
      <c r="E1104" s="73" t="s">
        <v>682</v>
      </c>
      <c r="F1104" s="73" t="s">
        <v>5447</v>
      </c>
      <c r="G1104" s="73" t="s">
        <v>10253</v>
      </c>
    </row>
    <row r="1105" spans="1:7" ht="15">
      <c r="A1105" s="73" t="s">
        <v>3251</v>
      </c>
      <c r="B1105" s="73" t="s">
        <v>11597</v>
      </c>
      <c r="C1105" s="73" t="s">
        <v>11517</v>
      </c>
      <c r="D1105" s="73" t="s">
        <v>647</v>
      </c>
      <c r="E1105" s="73" t="s">
        <v>682</v>
      </c>
      <c r="F1105" s="73" t="s">
        <v>5447</v>
      </c>
      <c r="G1105" s="73" t="s">
        <v>10254</v>
      </c>
    </row>
    <row r="1106" spans="1:7" ht="15">
      <c r="A1106" s="73" t="s">
        <v>3249</v>
      </c>
      <c r="B1106" s="73" t="s">
        <v>11645</v>
      </c>
      <c r="C1106" s="73" t="s">
        <v>11508</v>
      </c>
      <c r="D1106" s="73" t="s">
        <v>652</v>
      </c>
      <c r="E1106" s="73" t="s">
        <v>682</v>
      </c>
      <c r="F1106" s="73" t="s">
        <v>5373</v>
      </c>
      <c r="G1106" s="73" t="s">
        <v>10252</v>
      </c>
    </row>
    <row r="1107" spans="1:7" ht="15">
      <c r="A1107" s="73" t="s">
        <v>3833</v>
      </c>
      <c r="B1107" s="73" t="s">
        <v>11525</v>
      </c>
      <c r="C1107" s="73" t="s">
        <v>11531</v>
      </c>
      <c r="D1107" s="73" t="s">
        <v>671</v>
      </c>
      <c r="E1107" s="73" t="s">
        <v>676</v>
      </c>
      <c r="F1107" s="73" t="s">
        <v>5373</v>
      </c>
      <c r="G1107" s="73" t="s">
        <v>5676</v>
      </c>
    </row>
    <row r="1108" spans="1:7" ht="15">
      <c r="A1108" s="73" t="s">
        <v>1806</v>
      </c>
      <c r="B1108" s="73" t="s">
        <v>11531</v>
      </c>
      <c r="C1108" s="73" t="s">
        <v>11531</v>
      </c>
      <c r="D1108" s="73" t="s">
        <v>666</v>
      </c>
      <c r="E1108" s="73" t="s">
        <v>666</v>
      </c>
      <c r="F1108" s="73" t="s">
        <v>5373</v>
      </c>
      <c r="G1108" s="73" t="s">
        <v>7404</v>
      </c>
    </row>
    <row r="1109" spans="1:7" ht="15">
      <c r="A1109" s="73" t="s">
        <v>1807</v>
      </c>
      <c r="B1109" s="73" t="s">
        <v>11751</v>
      </c>
      <c r="C1109" s="73" t="s">
        <v>11736</v>
      </c>
      <c r="D1109" s="73" t="s">
        <v>610</v>
      </c>
      <c r="E1109" s="73" t="s">
        <v>682</v>
      </c>
      <c r="F1109" s="73" t="s">
        <v>5373</v>
      </c>
      <c r="G1109" s="73" t="s">
        <v>7405</v>
      </c>
    </row>
    <row r="1110" spans="1:7" ht="15">
      <c r="A1110" s="73" t="s">
        <v>1576</v>
      </c>
      <c r="B1110" s="73" t="s">
        <v>11645</v>
      </c>
      <c r="C1110" s="73" t="s">
        <v>11645</v>
      </c>
      <c r="D1110" s="73" t="s">
        <v>579</v>
      </c>
      <c r="E1110" s="73" t="s">
        <v>666</v>
      </c>
      <c r="F1110" s="73" t="s">
        <v>5448</v>
      </c>
      <c r="G1110" s="73" t="s">
        <v>6007</v>
      </c>
    </row>
    <row r="1111" spans="1:7" ht="15">
      <c r="A1111" s="73" t="s">
        <v>1862</v>
      </c>
      <c r="B1111" s="73" t="s">
        <v>11500</v>
      </c>
      <c r="C1111" s="73" t="s">
        <v>11584</v>
      </c>
      <c r="D1111" s="73" t="s">
        <v>637</v>
      </c>
      <c r="E1111" s="73" t="s">
        <v>682</v>
      </c>
      <c r="F1111" s="73" t="s">
        <v>5373</v>
      </c>
      <c r="G1111" s="73" t="s">
        <v>6277</v>
      </c>
    </row>
    <row r="1112" spans="1:7" ht="15">
      <c r="A1112" s="73" t="s">
        <v>3096</v>
      </c>
      <c r="B1112" s="73" t="s">
        <v>11830</v>
      </c>
      <c r="C1112" s="73" t="s">
        <v>11789</v>
      </c>
      <c r="D1112" s="73" t="s">
        <v>610</v>
      </c>
      <c r="E1112" s="73" t="s">
        <v>681</v>
      </c>
      <c r="F1112" s="73" t="s">
        <v>5447</v>
      </c>
      <c r="G1112" s="73" t="s">
        <v>7108</v>
      </c>
    </row>
    <row r="1113" spans="1:7" ht="15">
      <c r="A1113" s="73" t="s">
        <v>10173</v>
      </c>
      <c r="B1113" s="73" t="s">
        <v>11524</v>
      </c>
      <c r="C1113" s="73" t="s">
        <v>11520</v>
      </c>
      <c r="D1113" s="73" t="s">
        <v>652</v>
      </c>
      <c r="E1113" s="73" t="s">
        <v>679</v>
      </c>
      <c r="F1113" s="73" t="s">
        <v>5373</v>
      </c>
      <c r="G1113" s="73" t="s">
        <v>10336</v>
      </c>
    </row>
    <row r="1114" spans="1:7" ht="15">
      <c r="A1114" s="73" t="s">
        <v>10103</v>
      </c>
      <c r="B1114" s="73" t="s">
        <v>12589</v>
      </c>
      <c r="C1114" s="73" t="s">
        <v>12590</v>
      </c>
      <c r="D1114" s="73" t="s">
        <v>584</v>
      </c>
      <c r="E1114" s="73" t="s">
        <v>682</v>
      </c>
      <c r="F1114" s="73" t="s">
        <v>5447</v>
      </c>
      <c r="G1114" s="73" t="s">
        <v>10335</v>
      </c>
    </row>
    <row r="1115" spans="1:7" ht="15">
      <c r="A1115" s="73" t="s">
        <v>1228</v>
      </c>
      <c r="B1115" s="73" t="s">
        <v>11535</v>
      </c>
      <c r="C1115" s="73" t="s">
        <v>11525</v>
      </c>
      <c r="D1115" s="73" t="s">
        <v>651</v>
      </c>
      <c r="E1115" s="73" t="s">
        <v>653</v>
      </c>
      <c r="F1115" s="73" t="s">
        <v>5373</v>
      </c>
      <c r="G1115" s="73" t="s">
        <v>7451</v>
      </c>
    </row>
    <row r="1116" spans="1:7" ht="15">
      <c r="A1116" s="73" t="s">
        <v>1233</v>
      </c>
      <c r="B1116" s="73" t="s">
        <v>12591</v>
      </c>
      <c r="C1116" s="73" t="s">
        <v>12592</v>
      </c>
      <c r="D1116" s="73" t="s">
        <v>584</v>
      </c>
      <c r="E1116" s="73" t="s">
        <v>682</v>
      </c>
      <c r="F1116" s="73" t="s">
        <v>5447</v>
      </c>
      <c r="G1116" s="73" t="s">
        <v>7453</v>
      </c>
    </row>
    <row r="1117" spans="1:7" ht="15">
      <c r="A1117" s="73" t="s">
        <v>1232</v>
      </c>
      <c r="B1117" s="73" t="s">
        <v>11531</v>
      </c>
      <c r="C1117" s="73" t="s">
        <v>11531</v>
      </c>
      <c r="D1117" s="73" t="s">
        <v>674</v>
      </c>
      <c r="E1117" s="73" t="s">
        <v>674</v>
      </c>
      <c r="F1117" s="73" t="s">
        <v>5406</v>
      </c>
      <c r="G1117" s="73" t="s">
        <v>7454</v>
      </c>
    </row>
    <row r="1118" spans="1:7" ht="15">
      <c r="A1118" s="73" t="s">
        <v>1231</v>
      </c>
      <c r="B1118" s="73" t="s">
        <v>12593</v>
      </c>
      <c r="C1118" s="73" t="s">
        <v>11908</v>
      </c>
      <c r="D1118" s="73" t="s">
        <v>600</v>
      </c>
      <c r="E1118" s="73" t="s">
        <v>682</v>
      </c>
      <c r="F1118" s="73" t="s">
        <v>5373</v>
      </c>
      <c r="G1118" s="73" t="s">
        <v>7452</v>
      </c>
    </row>
    <row r="1119" spans="1:7" ht="15">
      <c r="A1119" s="73" t="s">
        <v>1230</v>
      </c>
      <c r="B1119" s="73" t="s">
        <v>11496</v>
      </c>
      <c r="C1119" s="73" t="s">
        <v>11846</v>
      </c>
      <c r="D1119" s="73" t="s">
        <v>600</v>
      </c>
      <c r="E1119" s="73" t="s">
        <v>681</v>
      </c>
      <c r="F1119" s="73" t="s">
        <v>5447</v>
      </c>
      <c r="G1119" s="73" t="s">
        <v>7450</v>
      </c>
    </row>
    <row r="1120" spans="1:7" ht="15">
      <c r="A1120" s="73" t="s">
        <v>1229</v>
      </c>
      <c r="B1120" s="73" t="s">
        <v>11663</v>
      </c>
      <c r="C1120" s="73" t="s">
        <v>11849</v>
      </c>
      <c r="D1120" s="73" t="s">
        <v>610</v>
      </c>
      <c r="E1120" s="73" t="s">
        <v>682</v>
      </c>
      <c r="F1120" s="73" t="s">
        <v>5373</v>
      </c>
      <c r="G1120" s="73" t="s">
        <v>7449</v>
      </c>
    </row>
    <row r="1121" spans="1:7" ht="15">
      <c r="A1121" s="73" t="s">
        <v>3258</v>
      </c>
      <c r="B1121" s="73" t="s">
        <v>11524</v>
      </c>
      <c r="C1121" s="73" t="s">
        <v>11524</v>
      </c>
      <c r="D1121" s="73" t="s">
        <v>647</v>
      </c>
      <c r="E1121" s="73" t="s">
        <v>657</v>
      </c>
      <c r="F1121" s="73" t="s">
        <v>5448</v>
      </c>
      <c r="G1121" s="73" t="s">
        <v>10250</v>
      </c>
    </row>
    <row r="1122" spans="1:7" ht="15">
      <c r="A1122" s="73" t="s">
        <v>3257</v>
      </c>
      <c r="B1122" s="73" t="s">
        <v>11520</v>
      </c>
      <c r="C1122" s="73" t="s">
        <v>11524</v>
      </c>
      <c r="D1122" s="73" t="s">
        <v>645</v>
      </c>
      <c r="E1122" s="73" t="s">
        <v>679</v>
      </c>
      <c r="F1122" s="73" t="s">
        <v>5448</v>
      </c>
      <c r="G1122" s="73" t="s">
        <v>10248</v>
      </c>
    </row>
    <row r="1123" spans="1:7" ht="15">
      <c r="A1123" s="73" t="s">
        <v>12594</v>
      </c>
      <c r="B1123" s="73" t="s">
        <v>11531</v>
      </c>
      <c r="C1123" s="73" t="s">
        <v>11532</v>
      </c>
      <c r="D1123" s="73" t="s">
        <v>648</v>
      </c>
      <c r="E1123" s="73" t="s">
        <v>648</v>
      </c>
      <c r="F1123" s="72"/>
      <c r="G1123" s="73" t="s">
        <v>10247</v>
      </c>
    </row>
    <row r="1124" spans="1:7" ht="15">
      <c r="A1124" s="73" t="s">
        <v>3171</v>
      </c>
      <c r="B1124" s="73" t="s">
        <v>11568</v>
      </c>
      <c r="C1124" s="73" t="s">
        <v>12268</v>
      </c>
      <c r="D1124" s="73" t="s">
        <v>610</v>
      </c>
      <c r="E1124" s="73" t="s">
        <v>682</v>
      </c>
      <c r="F1124" s="73" t="s">
        <v>5447</v>
      </c>
      <c r="G1124" s="73" t="s">
        <v>6928</v>
      </c>
    </row>
    <row r="1125" spans="1:7" ht="15">
      <c r="A1125" s="73" t="s">
        <v>1163</v>
      </c>
      <c r="B1125" s="73" t="s">
        <v>12595</v>
      </c>
      <c r="C1125" s="73" t="s">
        <v>12596</v>
      </c>
      <c r="D1125" s="73" t="s">
        <v>584</v>
      </c>
      <c r="E1125" s="73" t="s">
        <v>682</v>
      </c>
      <c r="F1125" s="73" t="s">
        <v>5447</v>
      </c>
      <c r="G1125" s="73" t="s">
        <v>6815</v>
      </c>
    </row>
    <row r="1126" spans="1:7" ht="15">
      <c r="A1126" s="73" t="s">
        <v>3167</v>
      </c>
      <c r="B1126" s="73" t="s">
        <v>12467</v>
      </c>
      <c r="C1126" s="73" t="s">
        <v>146</v>
      </c>
      <c r="D1126" s="73" t="s">
        <v>610</v>
      </c>
      <c r="E1126" s="73" t="s">
        <v>682</v>
      </c>
      <c r="F1126" s="73" t="s">
        <v>5447</v>
      </c>
      <c r="G1126" s="73" t="s">
        <v>12597</v>
      </c>
    </row>
    <row r="1127" spans="1:7" ht="15">
      <c r="A1127" s="73" t="s">
        <v>3059</v>
      </c>
      <c r="B1127" s="73" t="s">
        <v>12598</v>
      </c>
      <c r="C1127" s="73" t="s">
        <v>11732</v>
      </c>
      <c r="D1127" s="73" t="s">
        <v>610</v>
      </c>
      <c r="E1127" s="73" t="s">
        <v>682</v>
      </c>
      <c r="F1127" s="73" t="s">
        <v>5447</v>
      </c>
      <c r="G1127" s="73" t="s">
        <v>6805</v>
      </c>
    </row>
    <row r="1128" spans="1:7" ht="15">
      <c r="A1128" s="73" t="s">
        <v>12599</v>
      </c>
      <c r="B1128" s="73" t="s">
        <v>11670</v>
      </c>
      <c r="C1128" s="73" t="s">
        <v>11670</v>
      </c>
      <c r="D1128" s="73" t="s">
        <v>661</v>
      </c>
      <c r="E1128" s="73" t="s">
        <v>678</v>
      </c>
      <c r="F1128" s="73" t="s">
        <v>5447</v>
      </c>
      <c r="G1128" s="73" t="s">
        <v>6805</v>
      </c>
    </row>
    <row r="1129" spans="1:7" ht="15">
      <c r="A1129" s="73" t="s">
        <v>3763</v>
      </c>
      <c r="B1129" s="73" t="s">
        <v>12460</v>
      </c>
      <c r="C1129" s="73" t="s">
        <v>209</v>
      </c>
      <c r="D1129" s="73" t="s">
        <v>610</v>
      </c>
      <c r="E1129" s="73" t="s">
        <v>682</v>
      </c>
      <c r="F1129" s="73" t="s">
        <v>5373</v>
      </c>
      <c r="G1129" s="73" t="s">
        <v>7202</v>
      </c>
    </row>
    <row r="1130" spans="1:7" ht="15">
      <c r="A1130" s="73" t="s">
        <v>10108</v>
      </c>
      <c r="B1130" s="73" t="s">
        <v>11915</v>
      </c>
      <c r="C1130" s="73" t="s">
        <v>11569</v>
      </c>
      <c r="D1130" s="73" t="s">
        <v>584</v>
      </c>
      <c r="E1130" s="73" t="s">
        <v>682</v>
      </c>
      <c r="F1130" s="73" t="s">
        <v>5373</v>
      </c>
      <c r="G1130" s="73" t="s">
        <v>7366</v>
      </c>
    </row>
    <row r="1131" spans="1:7" ht="15">
      <c r="A1131" s="73" t="s">
        <v>5000</v>
      </c>
      <c r="B1131" s="73" t="s">
        <v>11717</v>
      </c>
      <c r="C1131" s="73" t="s">
        <v>11855</v>
      </c>
      <c r="D1131" s="73" t="s">
        <v>637</v>
      </c>
      <c r="E1131" s="73" t="s">
        <v>682</v>
      </c>
      <c r="F1131" s="73" t="s">
        <v>5447</v>
      </c>
      <c r="G1131" s="73" t="s">
        <v>6556</v>
      </c>
    </row>
    <row r="1132" spans="1:7" ht="15">
      <c r="A1132" s="73" t="s">
        <v>10190</v>
      </c>
      <c r="B1132" s="73" t="s">
        <v>11846</v>
      </c>
      <c r="C1132" s="73" t="s">
        <v>11736</v>
      </c>
      <c r="D1132" s="73" t="s">
        <v>572</v>
      </c>
      <c r="E1132" s="73" t="s">
        <v>682</v>
      </c>
      <c r="F1132" s="73" t="s">
        <v>5373</v>
      </c>
      <c r="G1132" s="73" t="s">
        <v>7340</v>
      </c>
    </row>
    <row r="1133" spans="1:7" ht="15">
      <c r="A1133" s="73" t="s">
        <v>10115</v>
      </c>
      <c r="B1133" s="73" t="s">
        <v>2962</v>
      </c>
      <c r="C1133" s="73" t="s">
        <v>11487</v>
      </c>
      <c r="D1133" s="73" t="s">
        <v>610</v>
      </c>
      <c r="E1133" s="73" t="s">
        <v>682</v>
      </c>
      <c r="F1133" s="73" t="s">
        <v>5447</v>
      </c>
      <c r="G1133" s="73" t="s">
        <v>7483</v>
      </c>
    </row>
    <row r="1134" spans="1:7" ht="15">
      <c r="A1134" s="73" t="s">
        <v>10191</v>
      </c>
      <c r="B1134" s="73" t="s">
        <v>11520</v>
      </c>
      <c r="C1134" s="73" t="s">
        <v>11520</v>
      </c>
      <c r="D1134" s="73" t="s">
        <v>656</v>
      </c>
      <c r="E1134" s="73" t="s">
        <v>670</v>
      </c>
      <c r="F1134" s="73" t="s">
        <v>5406</v>
      </c>
      <c r="G1134" s="73" t="s">
        <v>7486</v>
      </c>
    </row>
    <row r="1135" spans="1:7" ht="15">
      <c r="A1135" s="73" t="s">
        <v>10192</v>
      </c>
      <c r="B1135" s="73" t="s">
        <v>11907</v>
      </c>
      <c r="C1135" s="73" t="s">
        <v>11907</v>
      </c>
      <c r="D1135" s="73" t="s">
        <v>635</v>
      </c>
      <c r="E1135" s="73" t="s">
        <v>682</v>
      </c>
      <c r="F1135" s="73" t="s">
        <v>5373</v>
      </c>
      <c r="G1135" s="73" t="s">
        <v>7484</v>
      </c>
    </row>
    <row r="1136" spans="1:7" ht="15">
      <c r="A1136" s="73" t="s">
        <v>1215</v>
      </c>
      <c r="B1136" s="73" t="s">
        <v>11681</v>
      </c>
      <c r="C1136" s="73" t="s">
        <v>11864</v>
      </c>
      <c r="D1136" s="73" t="s">
        <v>610</v>
      </c>
      <c r="E1136" s="73" t="s">
        <v>682</v>
      </c>
      <c r="F1136" s="73" t="s">
        <v>5373</v>
      </c>
      <c r="G1136" s="73" t="s">
        <v>7147</v>
      </c>
    </row>
    <row r="1137" spans="1:7" ht="15">
      <c r="A1137" s="73" t="s">
        <v>3864</v>
      </c>
      <c r="B1137" s="73" t="s">
        <v>11561</v>
      </c>
      <c r="C1137" s="73" t="s">
        <v>11855</v>
      </c>
      <c r="D1137" s="73" t="s">
        <v>650</v>
      </c>
      <c r="E1137" s="73" t="s">
        <v>682</v>
      </c>
      <c r="F1137" s="73" t="s">
        <v>5447</v>
      </c>
      <c r="G1137" s="73" t="s">
        <v>5864</v>
      </c>
    </row>
    <row r="1138" spans="1:7" ht="15">
      <c r="A1138" s="73" t="s">
        <v>3867</v>
      </c>
      <c r="B1138" s="73" t="s">
        <v>11563</v>
      </c>
      <c r="C1138" s="73" t="s">
        <v>11499</v>
      </c>
      <c r="D1138" s="73" t="s">
        <v>652</v>
      </c>
      <c r="E1138" s="73" t="s">
        <v>679</v>
      </c>
      <c r="F1138" s="73" t="s">
        <v>5447</v>
      </c>
      <c r="G1138" s="73" t="s">
        <v>5867</v>
      </c>
    </row>
    <row r="1139" spans="1:7" ht="15">
      <c r="A1139" s="73" t="s">
        <v>3865</v>
      </c>
      <c r="B1139" s="73" t="s">
        <v>11629</v>
      </c>
      <c r="C1139" s="73" t="s">
        <v>11575</v>
      </c>
      <c r="D1139" s="73" t="s">
        <v>652</v>
      </c>
      <c r="E1139" s="73" t="s">
        <v>674</v>
      </c>
      <c r="F1139" s="73" t="s">
        <v>5373</v>
      </c>
      <c r="G1139" s="73" t="s">
        <v>5865</v>
      </c>
    </row>
    <row r="1140" spans="1:7" ht="15">
      <c r="A1140" s="73" t="s">
        <v>3905</v>
      </c>
      <c r="B1140" s="73" t="s">
        <v>11554</v>
      </c>
      <c r="C1140" s="73" t="s">
        <v>11581</v>
      </c>
      <c r="D1140" s="73" t="s">
        <v>644</v>
      </c>
      <c r="E1140" s="73" t="s">
        <v>678</v>
      </c>
      <c r="F1140" s="73" t="s">
        <v>5448</v>
      </c>
      <c r="G1140" s="73" t="s">
        <v>5734</v>
      </c>
    </row>
    <row r="1141" spans="1:7" ht="15">
      <c r="A1141" s="73" t="s">
        <v>3409</v>
      </c>
      <c r="B1141" s="73" t="s">
        <v>106</v>
      </c>
      <c r="C1141" s="73" t="s">
        <v>220</v>
      </c>
      <c r="D1141" s="73" t="s">
        <v>584</v>
      </c>
      <c r="E1141" s="73" t="s">
        <v>682</v>
      </c>
      <c r="F1141" s="73" t="s">
        <v>5373</v>
      </c>
      <c r="G1141" s="73" t="s">
        <v>7023</v>
      </c>
    </row>
    <row r="1142" spans="1:7" ht="15">
      <c r="A1142" s="73" t="s">
        <v>5128</v>
      </c>
      <c r="B1142" s="73" t="s">
        <v>12600</v>
      </c>
      <c r="C1142" s="73" t="s">
        <v>11549</v>
      </c>
      <c r="D1142" s="73" t="s">
        <v>649</v>
      </c>
      <c r="E1142" s="73" t="s">
        <v>682</v>
      </c>
      <c r="F1142" s="73" t="s">
        <v>5447</v>
      </c>
      <c r="G1142" s="73" t="s">
        <v>5960</v>
      </c>
    </row>
    <row r="1143" spans="1:7" ht="15">
      <c r="A1143" s="73" t="s">
        <v>1656</v>
      </c>
      <c r="B1143" s="73" t="s">
        <v>12601</v>
      </c>
      <c r="C1143" s="73" t="s">
        <v>762</v>
      </c>
      <c r="D1143" s="73" t="s">
        <v>11445</v>
      </c>
      <c r="E1143" s="73" t="s">
        <v>682</v>
      </c>
      <c r="F1143" s="73" t="s">
        <v>5447</v>
      </c>
      <c r="G1143" s="73" t="s">
        <v>7399</v>
      </c>
    </row>
    <row r="1144" spans="1:7" ht="15">
      <c r="A1144" s="73" t="s">
        <v>12602</v>
      </c>
      <c r="B1144" s="73" t="s">
        <v>11663</v>
      </c>
      <c r="C1144" s="73" t="s">
        <v>11752</v>
      </c>
      <c r="D1144" s="73" t="s">
        <v>11441</v>
      </c>
      <c r="E1144" s="73" t="s">
        <v>677</v>
      </c>
      <c r="F1144" s="73" t="s">
        <v>5447</v>
      </c>
      <c r="G1144" s="73" t="s">
        <v>7399</v>
      </c>
    </row>
    <row r="1145" spans="1:7" ht="15">
      <c r="A1145" s="73" t="s">
        <v>1651</v>
      </c>
      <c r="B1145" s="73" t="s">
        <v>11887</v>
      </c>
      <c r="C1145" s="73" t="s">
        <v>11919</v>
      </c>
      <c r="D1145" s="73" t="s">
        <v>600</v>
      </c>
      <c r="E1145" s="73" t="s">
        <v>682</v>
      </c>
      <c r="F1145" s="73" t="s">
        <v>5447</v>
      </c>
      <c r="G1145" s="73" t="s">
        <v>7395</v>
      </c>
    </row>
    <row r="1146" spans="1:7" ht="15">
      <c r="A1146" s="73" t="s">
        <v>12603</v>
      </c>
      <c r="B1146" s="73" t="s">
        <v>11926</v>
      </c>
      <c r="C1146" s="73" t="s">
        <v>11659</v>
      </c>
      <c r="D1146" s="73" t="s">
        <v>619</v>
      </c>
      <c r="E1146" s="73" t="s">
        <v>679</v>
      </c>
      <c r="F1146" s="73" t="s">
        <v>5447</v>
      </c>
      <c r="G1146" s="73" t="s">
        <v>7395</v>
      </c>
    </row>
    <row r="1147" spans="1:7" ht="15">
      <c r="A1147" s="73" t="s">
        <v>1650</v>
      </c>
      <c r="B1147" s="73" t="s">
        <v>11526</v>
      </c>
      <c r="C1147" s="73" t="s">
        <v>11498</v>
      </c>
      <c r="D1147" s="73" t="s">
        <v>610</v>
      </c>
      <c r="E1147" s="73" t="s">
        <v>681</v>
      </c>
      <c r="F1147" s="73" t="s">
        <v>5373</v>
      </c>
      <c r="G1147" s="73" t="s">
        <v>12604</v>
      </c>
    </row>
    <row r="1148" spans="1:7" ht="15">
      <c r="A1148" s="73" t="s">
        <v>10114</v>
      </c>
      <c r="B1148" s="73" t="s">
        <v>11538</v>
      </c>
      <c r="C1148" s="73" t="s">
        <v>11806</v>
      </c>
      <c r="D1148" s="73" t="s">
        <v>668</v>
      </c>
      <c r="E1148" s="73" t="s">
        <v>682</v>
      </c>
      <c r="F1148" s="73" t="s">
        <v>5373</v>
      </c>
      <c r="G1148" s="73" t="s">
        <v>7394</v>
      </c>
    </row>
    <row r="1149" spans="1:7" ht="15">
      <c r="A1149" s="73" t="s">
        <v>3474</v>
      </c>
      <c r="B1149" s="73" t="s">
        <v>11543</v>
      </c>
      <c r="C1149" s="73" t="s">
        <v>11693</v>
      </c>
      <c r="D1149" s="73" t="s">
        <v>644</v>
      </c>
      <c r="E1149" s="73" t="s">
        <v>682</v>
      </c>
      <c r="F1149" s="73" t="s">
        <v>5406</v>
      </c>
      <c r="G1149" s="73" t="s">
        <v>7176</v>
      </c>
    </row>
    <row r="1150" spans="1:7" ht="15">
      <c r="A1150" s="73" t="s">
        <v>3394</v>
      </c>
      <c r="B1150" s="73" t="s">
        <v>11525</v>
      </c>
      <c r="C1150" s="73" t="s">
        <v>12605</v>
      </c>
      <c r="D1150" s="73" t="s">
        <v>645</v>
      </c>
      <c r="E1150" s="73" t="s">
        <v>659</v>
      </c>
      <c r="F1150" s="73" t="s">
        <v>5389</v>
      </c>
      <c r="G1150" s="73" t="s">
        <v>7013</v>
      </c>
    </row>
    <row r="1151" spans="1:7" ht="15">
      <c r="A1151" s="73" t="s">
        <v>10193</v>
      </c>
      <c r="B1151" s="73" t="s">
        <v>11887</v>
      </c>
      <c r="C1151" s="73" t="s">
        <v>11690</v>
      </c>
      <c r="D1151" s="73" t="s">
        <v>610</v>
      </c>
      <c r="E1151" s="73" t="s">
        <v>682</v>
      </c>
      <c r="F1151" s="73" t="s">
        <v>5447</v>
      </c>
      <c r="G1151" s="73" t="s">
        <v>7368</v>
      </c>
    </row>
    <row r="1152" spans="1:7" ht="15">
      <c r="A1152" s="73" t="s">
        <v>1962</v>
      </c>
      <c r="B1152" s="73" t="s">
        <v>12606</v>
      </c>
      <c r="C1152" s="73" t="s">
        <v>3043</v>
      </c>
      <c r="D1152" s="73" t="s">
        <v>637</v>
      </c>
      <c r="E1152" s="73" t="s">
        <v>682</v>
      </c>
      <c r="F1152" s="73" t="s">
        <v>5447</v>
      </c>
      <c r="G1152" s="73" t="s">
        <v>6423</v>
      </c>
    </row>
    <row r="1153" spans="1:7" ht="15">
      <c r="A1153" s="73" t="s">
        <v>1963</v>
      </c>
      <c r="B1153" s="73" t="s">
        <v>11516</v>
      </c>
      <c r="C1153" s="73" t="s">
        <v>11529</v>
      </c>
      <c r="D1153" s="73" t="s">
        <v>637</v>
      </c>
      <c r="E1153" s="73" t="s">
        <v>680</v>
      </c>
      <c r="F1153" s="73" t="s">
        <v>5373</v>
      </c>
      <c r="G1153" s="73" t="s">
        <v>6425</v>
      </c>
    </row>
    <row r="1154" spans="1:7" ht="15">
      <c r="A1154" s="73" t="s">
        <v>1960</v>
      </c>
      <c r="B1154" s="73" t="s">
        <v>11563</v>
      </c>
      <c r="C1154" s="73" t="s">
        <v>11563</v>
      </c>
      <c r="D1154" s="73" t="s">
        <v>646</v>
      </c>
      <c r="E1154" s="73" t="s">
        <v>681</v>
      </c>
      <c r="F1154" s="73" t="s">
        <v>5373</v>
      </c>
      <c r="G1154" s="73" t="s">
        <v>6424</v>
      </c>
    </row>
    <row r="1155" spans="1:7" ht="15">
      <c r="A1155" s="73" t="s">
        <v>3401</v>
      </c>
      <c r="B1155" s="73" t="s">
        <v>11632</v>
      </c>
      <c r="C1155" s="73" t="s">
        <v>12607</v>
      </c>
      <c r="D1155" s="73" t="s">
        <v>610</v>
      </c>
      <c r="E1155" s="73" t="s">
        <v>682</v>
      </c>
      <c r="F1155" s="73" t="s">
        <v>5373</v>
      </c>
      <c r="G1155" s="73" t="s">
        <v>7014</v>
      </c>
    </row>
    <row r="1156" spans="1:7" ht="15">
      <c r="A1156" s="73" t="s">
        <v>3408</v>
      </c>
      <c r="B1156" s="73" t="s">
        <v>12454</v>
      </c>
      <c r="C1156" s="73" t="s">
        <v>12608</v>
      </c>
      <c r="D1156" s="73" t="s">
        <v>584</v>
      </c>
      <c r="E1156" s="73" t="s">
        <v>682</v>
      </c>
      <c r="F1156" s="73" t="s">
        <v>5447</v>
      </c>
      <c r="G1156" s="73" t="s">
        <v>7022</v>
      </c>
    </row>
    <row r="1157" spans="1:7" ht="15">
      <c r="A1157" s="73" t="s">
        <v>1144</v>
      </c>
      <c r="B1157" s="73" t="s">
        <v>11853</v>
      </c>
      <c r="C1157" s="73" t="s">
        <v>11905</v>
      </c>
      <c r="D1157" s="73" t="s">
        <v>610</v>
      </c>
      <c r="E1157" s="73" t="s">
        <v>681</v>
      </c>
      <c r="F1157" s="73" t="s">
        <v>5447</v>
      </c>
      <c r="G1157" s="73" t="s">
        <v>7087</v>
      </c>
    </row>
    <row r="1158" spans="1:7" ht="15">
      <c r="A1158" s="73" t="s">
        <v>1145</v>
      </c>
      <c r="B1158" s="73" t="s">
        <v>11674</v>
      </c>
      <c r="C1158" s="73" t="s">
        <v>12609</v>
      </c>
      <c r="D1158" s="73" t="s">
        <v>600</v>
      </c>
      <c r="E1158" s="73" t="s">
        <v>682</v>
      </c>
      <c r="F1158" s="73" t="s">
        <v>5447</v>
      </c>
      <c r="G1158" s="73" t="s">
        <v>12610</v>
      </c>
    </row>
    <row r="1159" spans="1:7" ht="15">
      <c r="A1159" s="73" t="s">
        <v>10194</v>
      </c>
      <c r="B1159" s="73" t="s">
        <v>11554</v>
      </c>
      <c r="C1159" s="73" t="s">
        <v>11494</v>
      </c>
      <c r="D1159" s="73" t="s">
        <v>11444</v>
      </c>
      <c r="E1159" s="73" t="s">
        <v>674</v>
      </c>
      <c r="F1159" s="73" t="s">
        <v>5370</v>
      </c>
      <c r="G1159" s="73" t="s">
        <v>7339</v>
      </c>
    </row>
    <row r="1160" spans="1:7" ht="15">
      <c r="A1160" s="73" t="s">
        <v>1271</v>
      </c>
      <c r="B1160" s="73" t="s">
        <v>11499</v>
      </c>
      <c r="C1160" s="73" t="s">
        <v>11499</v>
      </c>
      <c r="D1160" s="73" t="s">
        <v>658</v>
      </c>
      <c r="E1160" s="73" t="s">
        <v>682</v>
      </c>
      <c r="F1160" s="73" t="s">
        <v>5406</v>
      </c>
      <c r="G1160" s="73" t="s">
        <v>6681</v>
      </c>
    </row>
    <row r="1161" spans="1:7" ht="15">
      <c r="A1161" s="73" t="s">
        <v>5218</v>
      </c>
      <c r="B1161" s="73" t="s">
        <v>11695</v>
      </c>
      <c r="C1161" s="73" t="s">
        <v>11874</v>
      </c>
      <c r="D1161" s="73" t="s">
        <v>637</v>
      </c>
      <c r="E1161" s="73" t="s">
        <v>682</v>
      </c>
      <c r="F1161" s="73" t="s">
        <v>5447</v>
      </c>
      <c r="G1161" s="73" t="s">
        <v>6299</v>
      </c>
    </row>
    <row r="1162" spans="1:7" ht="15">
      <c r="A1162" s="73" t="s">
        <v>10232</v>
      </c>
      <c r="B1162" s="73" t="s">
        <v>11744</v>
      </c>
      <c r="C1162" s="73" t="s">
        <v>12611</v>
      </c>
      <c r="D1162" s="73" t="s">
        <v>647</v>
      </c>
      <c r="E1162" s="73" t="s">
        <v>682</v>
      </c>
      <c r="F1162" s="73" t="s">
        <v>5447</v>
      </c>
      <c r="G1162" s="73" t="s">
        <v>12612</v>
      </c>
    </row>
    <row r="1163" spans="1:7" ht="15">
      <c r="A1163" s="73" t="s">
        <v>3822</v>
      </c>
      <c r="B1163" s="73" t="s">
        <v>11818</v>
      </c>
      <c r="C1163" s="73" t="s">
        <v>12550</v>
      </c>
      <c r="D1163" s="73" t="s">
        <v>650</v>
      </c>
      <c r="E1163" s="73" t="s">
        <v>682</v>
      </c>
      <c r="F1163" s="73" t="s">
        <v>5447</v>
      </c>
      <c r="G1163" s="73" t="s">
        <v>5667</v>
      </c>
    </row>
    <row r="1164" spans="1:7" ht="15">
      <c r="A1164" s="73" t="s">
        <v>5477</v>
      </c>
      <c r="B1164" s="73" t="s">
        <v>11531</v>
      </c>
      <c r="C1164" s="73" t="s">
        <v>11531</v>
      </c>
      <c r="D1164" s="73" t="s">
        <v>656</v>
      </c>
      <c r="E1164" s="73" t="s">
        <v>656</v>
      </c>
      <c r="F1164" s="73" t="s">
        <v>5378</v>
      </c>
      <c r="G1164" s="73" t="s">
        <v>10427</v>
      </c>
    </row>
    <row r="1165" spans="1:7" ht="15">
      <c r="A1165" s="73" t="s">
        <v>1840</v>
      </c>
      <c r="B1165" s="73" t="s">
        <v>11712</v>
      </c>
      <c r="C1165" s="73" t="s">
        <v>11890</v>
      </c>
      <c r="D1165" s="73" t="s">
        <v>650</v>
      </c>
      <c r="E1165" s="73" t="s">
        <v>682</v>
      </c>
      <c r="F1165" s="73" t="s">
        <v>5375</v>
      </c>
      <c r="G1165" s="73" t="s">
        <v>7334</v>
      </c>
    </row>
    <row r="1166" spans="1:7" ht="15">
      <c r="A1166" s="73" t="s">
        <v>12613</v>
      </c>
      <c r="B1166" s="73" t="s">
        <v>11594</v>
      </c>
      <c r="C1166" s="73" t="s">
        <v>11822</v>
      </c>
      <c r="D1166" s="73" t="s">
        <v>650</v>
      </c>
      <c r="E1166" s="73" t="s">
        <v>680</v>
      </c>
      <c r="F1166" s="73" t="s">
        <v>5375</v>
      </c>
      <c r="G1166" s="73" t="s">
        <v>7334</v>
      </c>
    </row>
    <row r="1167" spans="1:7" ht="15">
      <c r="A1167" s="73" t="s">
        <v>1839</v>
      </c>
      <c r="B1167" s="73" t="s">
        <v>12614</v>
      </c>
      <c r="C1167" s="73" t="s">
        <v>12615</v>
      </c>
      <c r="D1167" s="73" t="s">
        <v>584</v>
      </c>
      <c r="E1167" s="73" t="s">
        <v>682</v>
      </c>
      <c r="F1167" s="73" t="s">
        <v>5447</v>
      </c>
      <c r="G1167" s="73" t="s">
        <v>7333</v>
      </c>
    </row>
    <row r="1168" spans="1:7" ht="15">
      <c r="A1168" s="73" t="s">
        <v>1520</v>
      </c>
      <c r="B1168" s="73" t="s">
        <v>11501</v>
      </c>
      <c r="C1168" s="73" t="s">
        <v>11613</v>
      </c>
      <c r="D1168" s="73" t="s">
        <v>666</v>
      </c>
      <c r="E1168" s="73" t="s">
        <v>682</v>
      </c>
      <c r="F1168" s="73" t="s">
        <v>5373</v>
      </c>
      <c r="G1168" s="73" t="s">
        <v>5911</v>
      </c>
    </row>
    <row r="1169" spans="1:7" ht="15">
      <c r="A1169" s="73" t="s">
        <v>3451</v>
      </c>
      <c r="B1169" s="73" t="s">
        <v>12616</v>
      </c>
      <c r="C1169" s="73" t="s">
        <v>12617</v>
      </c>
      <c r="D1169" s="73" t="s">
        <v>584</v>
      </c>
      <c r="E1169" s="73" t="s">
        <v>682</v>
      </c>
      <c r="F1169" s="73" t="s">
        <v>5447</v>
      </c>
      <c r="G1169" s="73" t="s">
        <v>7059</v>
      </c>
    </row>
    <row r="1170" spans="1:7" ht="15">
      <c r="A1170" s="73" t="s">
        <v>3535</v>
      </c>
      <c r="B1170" s="73" t="s">
        <v>11746</v>
      </c>
      <c r="C1170" s="73" t="s">
        <v>11889</v>
      </c>
      <c r="D1170" s="73" t="s">
        <v>600</v>
      </c>
      <c r="E1170" s="73" t="s">
        <v>682</v>
      </c>
      <c r="F1170" s="73" t="s">
        <v>5447</v>
      </c>
      <c r="G1170" s="73" t="s">
        <v>7516</v>
      </c>
    </row>
    <row r="1171" spans="1:7" ht="15">
      <c r="A1171" s="73" t="s">
        <v>3757</v>
      </c>
      <c r="B1171" s="73" t="s">
        <v>11571</v>
      </c>
      <c r="C1171" s="73" t="s">
        <v>11773</v>
      </c>
      <c r="D1171" s="73" t="s">
        <v>610</v>
      </c>
      <c r="E1171" s="73" t="s">
        <v>682</v>
      </c>
      <c r="F1171" s="73" t="s">
        <v>5373</v>
      </c>
      <c r="G1171" s="73" t="s">
        <v>7196</v>
      </c>
    </row>
    <row r="1172" spans="1:7" ht="15">
      <c r="A1172" s="73" t="s">
        <v>1218</v>
      </c>
      <c r="B1172" s="73" t="s">
        <v>11683</v>
      </c>
      <c r="C1172" s="73" t="s">
        <v>11925</v>
      </c>
      <c r="D1172" s="73" t="s">
        <v>659</v>
      </c>
      <c r="E1172" s="73" t="s">
        <v>682</v>
      </c>
      <c r="F1172" s="73" t="s">
        <v>5392</v>
      </c>
      <c r="G1172" s="73" t="s">
        <v>7148</v>
      </c>
    </row>
    <row r="1173" spans="1:7" ht="15">
      <c r="A1173" s="73" t="s">
        <v>1217</v>
      </c>
      <c r="B1173" s="73" t="s">
        <v>12618</v>
      </c>
      <c r="C1173" s="73" t="s">
        <v>12619</v>
      </c>
      <c r="D1173" s="73" t="s">
        <v>603</v>
      </c>
      <c r="E1173" s="73" t="s">
        <v>682</v>
      </c>
      <c r="F1173" s="73" t="s">
        <v>5373</v>
      </c>
      <c r="G1173" s="73" t="s">
        <v>12620</v>
      </c>
    </row>
    <row r="1174" spans="1:7" ht="15">
      <c r="A1174" s="73" t="s">
        <v>3869</v>
      </c>
      <c r="B1174" s="73" t="s">
        <v>12621</v>
      </c>
      <c r="C1174" s="73" t="s">
        <v>639</v>
      </c>
      <c r="D1174" s="73" t="s">
        <v>646</v>
      </c>
      <c r="E1174" s="73" t="s">
        <v>682</v>
      </c>
      <c r="F1174" s="73" t="s">
        <v>5447</v>
      </c>
      <c r="G1174" s="73" t="s">
        <v>5862</v>
      </c>
    </row>
    <row r="1175" spans="1:7" ht="15">
      <c r="A1175" s="73" t="s">
        <v>3868</v>
      </c>
      <c r="B1175" s="73" t="s">
        <v>11520</v>
      </c>
      <c r="C1175" s="73" t="s">
        <v>11520</v>
      </c>
      <c r="D1175" s="73" t="s">
        <v>682</v>
      </c>
      <c r="E1175" s="73" t="s">
        <v>682</v>
      </c>
      <c r="F1175" s="73" t="s">
        <v>5378</v>
      </c>
      <c r="G1175" s="73" t="s">
        <v>5863</v>
      </c>
    </row>
    <row r="1176" spans="1:7" ht="15">
      <c r="A1176" s="73" t="s">
        <v>3415</v>
      </c>
      <c r="B1176" s="73" t="s">
        <v>11925</v>
      </c>
      <c r="C1176" s="73" t="s">
        <v>11651</v>
      </c>
      <c r="D1176" s="73" t="s">
        <v>630</v>
      </c>
      <c r="E1176" s="73" t="s">
        <v>682</v>
      </c>
      <c r="F1176" s="73" t="s">
        <v>5373</v>
      </c>
      <c r="G1176" s="73" t="s">
        <v>7026</v>
      </c>
    </row>
    <row r="1177" spans="1:7" ht="15">
      <c r="A1177" s="73" t="s">
        <v>10162</v>
      </c>
      <c r="B1177" s="73" t="s">
        <v>11615</v>
      </c>
      <c r="C1177" s="73" t="s">
        <v>11558</v>
      </c>
      <c r="D1177" s="73" t="s">
        <v>673</v>
      </c>
      <c r="E1177" s="73" t="s">
        <v>675</v>
      </c>
      <c r="F1177" s="73" t="s">
        <v>5375</v>
      </c>
      <c r="G1177" s="73" t="s">
        <v>7031</v>
      </c>
    </row>
    <row r="1178" spans="1:7" ht="15">
      <c r="A1178" s="73" t="s">
        <v>3421</v>
      </c>
      <c r="B1178" s="73" t="s">
        <v>11531</v>
      </c>
      <c r="C1178" s="73" t="s">
        <v>11531</v>
      </c>
      <c r="D1178" s="73" t="s">
        <v>678</v>
      </c>
      <c r="E1178" s="73" t="s">
        <v>678</v>
      </c>
      <c r="F1178" s="73" t="s">
        <v>5389</v>
      </c>
      <c r="G1178" s="73" t="s">
        <v>7030</v>
      </c>
    </row>
    <row r="1179" spans="1:7" ht="15">
      <c r="A1179" s="73" t="s">
        <v>3417</v>
      </c>
      <c r="B1179" s="73" t="s">
        <v>12173</v>
      </c>
      <c r="C1179" s="73" t="s">
        <v>11911</v>
      </c>
      <c r="D1179" s="73" t="s">
        <v>629</v>
      </c>
      <c r="E1179" s="73" t="s">
        <v>682</v>
      </c>
      <c r="F1179" s="73" t="s">
        <v>5447</v>
      </c>
      <c r="G1179" s="73" t="s">
        <v>7028</v>
      </c>
    </row>
    <row r="1180" spans="1:7" ht="15">
      <c r="A1180" s="73" t="s">
        <v>3414</v>
      </c>
      <c r="B1180" s="73" t="s">
        <v>11604</v>
      </c>
      <c r="C1180" s="73" t="s">
        <v>11824</v>
      </c>
      <c r="D1180" s="73" t="s">
        <v>610</v>
      </c>
      <c r="E1180" s="73" t="s">
        <v>682</v>
      </c>
      <c r="F1180" s="73" t="s">
        <v>5373</v>
      </c>
      <c r="G1180" s="73" t="s">
        <v>7025</v>
      </c>
    </row>
    <row r="1181" spans="1:7" ht="15">
      <c r="A1181" s="73" t="s">
        <v>3416</v>
      </c>
      <c r="B1181" s="73" t="s">
        <v>11531</v>
      </c>
      <c r="C1181" s="73" t="s">
        <v>11531</v>
      </c>
      <c r="D1181" s="73" t="s">
        <v>655</v>
      </c>
      <c r="E1181" s="73" t="s">
        <v>655</v>
      </c>
      <c r="F1181" s="73" t="s">
        <v>5406</v>
      </c>
      <c r="G1181" s="73" t="s">
        <v>7027</v>
      </c>
    </row>
    <row r="1182" spans="1:7" ht="15">
      <c r="A1182" s="73" t="s">
        <v>3422</v>
      </c>
      <c r="B1182" s="73" t="s">
        <v>11671</v>
      </c>
      <c r="C1182" s="73" t="s">
        <v>11545</v>
      </c>
      <c r="D1182" s="73" t="s">
        <v>584</v>
      </c>
      <c r="E1182" s="73" t="s">
        <v>673</v>
      </c>
      <c r="F1182" s="73" t="s">
        <v>5373</v>
      </c>
      <c r="G1182" s="73" t="s">
        <v>7029</v>
      </c>
    </row>
    <row r="1183" spans="1:7" ht="15">
      <c r="A1183" s="73" t="s">
        <v>1389</v>
      </c>
      <c r="B1183" s="73" t="s">
        <v>11637</v>
      </c>
      <c r="C1183" s="73" t="s">
        <v>11621</v>
      </c>
      <c r="D1183" s="73" t="s">
        <v>621</v>
      </c>
      <c r="E1183" s="73" t="s">
        <v>682</v>
      </c>
      <c r="F1183" s="73" t="s">
        <v>5428</v>
      </c>
      <c r="G1183" s="73" t="s">
        <v>12622</v>
      </c>
    </row>
    <row r="1184" spans="1:7" ht="15">
      <c r="A1184" s="73" t="s">
        <v>3782</v>
      </c>
      <c r="B1184" s="73" t="s">
        <v>11778</v>
      </c>
      <c r="C1184" s="73" t="s">
        <v>11540</v>
      </c>
      <c r="D1184" s="73" t="s">
        <v>610</v>
      </c>
      <c r="E1184" s="73" t="s">
        <v>682</v>
      </c>
      <c r="F1184" s="73" t="s">
        <v>5370</v>
      </c>
      <c r="G1184" s="73" t="s">
        <v>7186</v>
      </c>
    </row>
    <row r="1185" spans="1:7" ht="15">
      <c r="A1185" s="73" t="s">
        <v>1166</v>
      </c>
      <c r="B1185" s="73" t="s">
        <v>12623</v>
      </c>
      <c r="C1185" s="73" t="s">
        <v>507</v>
      </c>
      <c r="D1185" s="73" t="s">
        <v>610</v>
      </c>
      <c r="E1185" s="73" t="s">
        <v>682</v>
      </c>
      <c r="F1185" s="73" t="s">
        <v>5406</v>
      </c>
      <c r="G1185" s="73" t="s">
        <v>12624</v>
      </c>
    </row>
    <row r="1186" spans="1:7" ht="15">
      <c r="A1186" s="73" t="s">
        <v>3060</v>
      </c>
      <c r="B1186" s="73" t="s">
        <v>11517</v>
      </c>
      <c r="C1186" s="73" t="s">
        <v>11622</v>
      </c>
      <c r="D1186" s="73" t="s">
        <v>610</v>
      </c>
      <c r="E1186" s="73" t="s">
        <v>682</v>
      </c>
      <c r="F1186" s="73" t="s">
        <v>5447</v>
      </c>
      <c r="G1186" s="73" t="s">
        <v>6806</v>
      </c>
    </row>
    <row r="1187" spans="1:7" ht="15">
      <c r="A1187" s="73" t="s">
        <v>3057</v>
      </c>
      <c r="B1187" s="73" t="s">
        <v>11772</v>
      </c>
      <c r="C1187" s="73" t="s">
        <v>11821</v>
      </c>
      <c r="D1187" s="73" t="s">
        <v>583</v>
      </c>
      <c r="E1187" s="73" t="s">
        <v>681</v>
      </c>
      <c r="F1187" s="73" t="s">
        <v>5375</v>
      </c>
      <c r="G1187" s="73" t="s">
        <v>6802</v>
      </c>
    </row>
    <row r="1188" spans="1:7" ht="15">
      <c r="A1188" s="73" t="s">
        <v>3056</v>
      </c>
      <c r="B1188" s="73" t="s">
        <v>509</v>
      </c>
      <c r="C1188" s="73" t="s">
        <v>12625</v>
      </c>
      <c r="D1188" s="73" t="s">
        <v>584</v>
      </c>
      <c r="E1188" s="73" t="s">
        <v>682</v>
      </c>
      <c r="F1188" s="73" t="s">
        <v>5447</v>
      </c>
      <c r="G1188" s="73" t="s">
        <v>6801</v>
      </c>
    </row>
    <row r="1189" spans="1:7" ht="15">
      <c r="A1189" s="73" t="s">
        <v>1226</v>
      </c>
      <c r="B1189" s="73" t="s">
        <v>12626</v>
      </c>
      <c r="C1189" s="73" t="s">
        <v>12627</v>
      </c>
      <c r="D1189" s="73" t="s">
        <v>584</v>
      </c>
      <c r="E1189" s="73" t="s">
        <v>682</v>
      </c>
      <c r="F1189" s="73" t="s">
        <v>5447</v>
      </c>
      <c r="G1189" s="73" t="s">
        <v>7459</v>
      </c>
    </row>
    <row r="1190" spans="1:7" ht="15">
      <c r="A1190" s="73" t="s">
        <v>5254</v>
      </c>
      <c r="B1190" s="73" t="s">
        <v>11561</v>
      </c>
      <c r="C1190" s="73" t="s">
        <v>11670</v>
      </c>
      <c r="D1190" s="73" t="s">
        <v>553</v>
      </c>
      <c r="E1190" s="73" t="s">
        <v>681</v>
      </c>
      <c r="F1190" s="73" t="s">
        <v>5373</v>
      </c>
      <c r="G1190" s="73" t="s">
        <v>6245</v>
      </c>
    </row>
    <row r="1191" spans="1:7" ht="15">
      <c r="A1191" s="73" t="s">
        <v>3558</v>
      </c>
      <c r="B1191" s="73" t="s">
        <v>11525</v>
      </c>
      <c r="C1191" s="73" t="s">
        <v>11531</v>
      </c>
      <c r="D1191" s="73" t="s">
        <v>645</v>
      </c>
      <c r="E1191" s="73" t="s">
        <v>658</v>
      </c>
      <c r="F1191" s="73" t="s">
        <v>5406</v>
      </c>
      <c r="G1191" s="73" t="s">
        <v>6719</v>
      </c>
    </row>
    <row r="1192" spans="1:7" ht="15">
      <c r="A1192" s="73" t="s">
        <v>10226</v>
      </c>
      <c r="B1192" s="73" t="s">
        <v>11638</v>
      </c>
      <c r="C1192" s="73" t="s">
        <v>11616</v>
      </c>
      <c r="D1192" s="73" t="s">
        <v>590</v>
      </c>
      <c r="E1192" s="73" t="s">
        <v>682</v>
      </c>
      <c r="F1192" s="73" t="s">
        <v>5373</v>
      </c>
      <c r="G1192" s="73" t="s">
        <v>6626</v>
      </c>
    </row>
    <row r="1193" spans="1:7" ht="15">
      <c r="A1193" s="73" t="s">
        <v>1292</v>
      </c>
      <c r="B1193" s="73" t="s">
        <v>11531</v>
      </c>
      <c r="C1193" s="73" t="s">
        <v>11531</v>
      </c>
      <c r="D1193" s="73" t="s">
        <v>672</v>
      </c>
      <c r="E1193" s="73" t="s">
        <v>672</v>
      </c>
      <c r="F1193" s="73" t="s">
        <v>5379</v>
      </c>
      <c r="G1193" s="73" t="s">
        <v>6714</v>
      </c>
    </row>
    <row r="1194" spans="1:7" ht="15">
      <c r="A1194" s="73" t="s">
        <v>3492</v>
      </c>
      <c r="B1194" s="73" t="s">
        <v>11770</v>
      </c>
      <c r="C1194" s="73" t="s">
        <v>11641</v>
      </c>
      <c r="D1194" s="73" t="s">
        <v>11444</v>
      </c>
      <c r="E1194" s="73" t="s">
        <v>682</v>
      </c>
      <c r="F1194" s="73" t="s">
        <v>5370</v>
      </c>
      <c r="G1194" s="73" t="s">
        <v>7545</v>
      </c>
    </row>
    <row r="1195" spans="1:7" ht="15">
      <c r="A1195" s="73" t="s">
        <v>3491</v>
      </c>
      <c r="B1195" s="73" t="s">
        <v>11584</v>
      </c>
      <c r="C1195" s="73" t="s">
        <v>11507</v>
      </c>
      <c r="D1195" s="73" t="s">
        <v>671</v>
      </c>
      <c r="E1195" s="73" t="s">
        <v>682</v>
      </c>
      <c r="F1195" s="73" t="s">
        <v>5375</v>
      </c>
      <c r="G1195" s="73" t="s">
        <v>7544</v>
      </c>
    </row>
    <row r="1196" spans="1:7" ht="15">
      <c r="A1196" s="73" t="s">
        <v>1227</v>
      </c>
      <c r="B1196" s="73" t="s">
        <v>12628</v>
      </c>
      <c r="C1196" s="73" t="s">
        <v>12629</v>
      </c>
      <c r="D1196" s="73" t="s">
        <v>584</v>
      </c>
      <c r="E1196" s="73" t="s">
        <v>682</v>
      </c>
      <c r="F1196" s="73" t="s">
        <v>5447</v>
      </c>
      <c r="G1196" s="73" t="s">
        <v>12630</v>
      </c>
    </row>
    <row r="1197" spans="1:7" ht="15">
      <c r="A1197" s="73" t="s">
        <v>3312</v>
      </c>
      <c r="B1197" s="73" t="s">
        <v>12631</v>
      </c>
      <c r="C1197" s="73" t="s">
        <v>11809</v>
      </c>
      <c r="D1197" s="73" t="s">
        <v>610</v>
      </c>
      <c r="E1197" s="73" t="s">
        <v>682</v>
      </c>
      <c r="F1197" s="73" t="s">
        <v>5447</v>
      </c>
      <c r="G1197" s="73" t="s">
        <v>6951</v>
      </c>
    </row>
    <row r="1198" spans="1:7" ht="15">
      <c r="A1198" s="73" t="s">
        <v>1119</v>
      </c>
      <c r="B1198" s="73" t="s">
        <v>11492</v>
      </c>
      <c r="C1198" s="73" t="s">
        <v>12632</v>
      </c>
      <c r="D1198" s="73" t="s">
        <v>584</v>
      </c>
      <c r="E1198" s="73" t="s">
        <v>682</v>
      </c>
      <c r="F1198" s="73" t="s">
        <v>5447</v>
      </c>
      <c r="G1198" s="73" t="s">
        <v>7067</v>
      </c>
    </row>
    <row r="1199" spans="1:7" ht="15">
      <c r="A1199" s="73" t="s">
        <v>5270</v>
      </c>
      <c r="B1199" s="73" t="s">
        <v>11629</v>
      </c>
      <c r="C1199" s="73" t="s">
        <v>11524</v>
      </c>
      <c r="D1199" s="73" t="s">
        <v>573</v>
      </c>
      <c r="E1199" s="73" t="s">
        <v>681</v>
      </c>
      <c r="F1199" s="73" t="s">
        <v>5448</v>
      </c>
      <c r="G1199" s="73" t="s">
        <v>6254</v>
      </c>
    </row>
    <row r="1200" spans="1:7" ht="15">
      <c r="A1200" s="73" t="s">
        <v>5268</v>
      </c>
      <c r="B1200" s="73" t="s">
        <v>11531</v>
      </c>
      <c r="C1200" s="73" t="s">
        <v>11531</v>
      </c>
      <c r="D1200" s="73" t="s">
        <v>677</v>
      </c>
      <c r="E1200" s="73" t="s">
        <v>677</v>
      </c>
      <c r="F1200" s="73" t="s">
        <v>5373</v>
      </c>
      <c r="G1200" s="73" t="s">
        <v>6253</v>
      </c>
    </row>
    <row r="1201" spans="1:7" ht="15">
      <c r="A1201" s="73" t="s">
        <v>5269</v>
      </c>
      <c r="B1201" s="73" t="s">
        <v>11531</v>
      </c>
      <c r="C1201" s="73" t="s">
        <v>11531</v>
      </c>
      <c r="D1201" s="73" t="s">
        <v>681</v>
      </c>
      <c r="E1201" s="73" t="s">
        <v>681</v>
      </c>
      <c r="F1201" s="73" t="s">
        <v>5378</v>
      </c>
      <c r="G1201" s="73" t="s">
        <v>6252</v>
      </c>
    </row>
    <row r="1202" spans="1:7" ht="15">
      <c r="A1202" s="73" t="s">
        <v>1835</v>
      </c>
      <c r="B1202" s="73" t="s">
        <v>11801</v>
      </c>
      <c r="C1202" s="73" t="s">
        <v>12633</v>
      </c>
      <c r="D1202" s="73" t="s">
        <v>645</v>
      </c>
      <c r="E1202" s="73" t="s">
        <v>682</v>
      </c>
      <c r="F1202" s="73" t="s">
        <v>5447</v>
      </c>
      <c r="G1202" s="73" t="s">
        <v>12634</v>
      </c>
    </row>
    <row r="1203" spans="1:7" ht="15">
      <c r="A1203" s="73" t="s">
        <v>5579</v>
      </c>
      <c r="B1203" s="73" t="s">
        <v>11581</v>
      </c>
      <c r="C1203" s="73" t="s">
        <v>11660</v>
      </c>
      <c r="D1203" s="73" t="s">
        <v>666</v>
      </c>
      <c r="E1203" s="73" t="s">
        <v>677</v>
      </c>
      <c r="F1203" s="73" t="s">
        <v>5373</v>
      </c>
      <c r="G1203" s="73" t="s">
        <v>12635</v>
      </c>
    </row>
    <row r="1204" spans="1:7" ht="15">
      <c r="A1204" s="73" t="s">
        <v>1833</v>
      </c>
      <c r="B1204" s="73" t="s">
        <v>12636</v>
      </c>
      <c r="C1204" s="73" t="s">
        <v>12637</v>
      </c>
      <c r="D1204" s="73" t="s">
        <v>610</v>
      </c>
      <c r="E1204" s="73" t="s">
        <v>682</v>
      </c>
      <c r="F1204" s="73" t="s">
        <v>5447</v>
      </c>
      <c r="G1204" s="73" t="s">
        <v>7367</v>
      </c>
    </row>
    <row r="1205" spans="1:7" ht="15">
      <c r="A1205" s="73" t="s">
        <v>5581</v>
      </c>
      <c r="B1205" s="73" t="s">
        <v>12638</v>
      </c>
      <c r="C1205" s="73" t="s">
        <v>12639</v>
      </c>
      <c r="D1205" s="73" t="s">
        <v>610</v>
      </c>
      <c r="E1205" s="73" t="s">
        <v>682</v>
      </c>
      <c r="F1205" s="72"/>
      <c r="G1205" s="72"/>
    </row>
    <row r="1206" spans="1:7" ht="15">
      <c r="A1206" s="73" t="s">
        <v>3169</v>
      </c>
      <c r="B1206" s="73" t="s">
        <v>11876</v>
      </c>
      <c r="C1206" s="73" t="s">
        <v>11664</v>
      </c>
      <c r="D1206" s="73" t="s">
        <v>610</v>
      </c>
      <c r="E1206" s="73" t="s">
        <v>681</v>
      </c>
      <c r="F1206" s="73" t="s">
        <v>5447</v>
      </c>
      <c r="G1206" s="73" t="s">
        <v>6897</v>
      </c>
    </row>
    <row r="1207" spans="1:7" ht="15">
      <c r="A1207" s="73" t="s">
        <v>1832</v>
      </c>
      <c r="B1207" s="73" t="s">
        <v>12640</v>
      </c>
      <c r="C1207" s="73" t="s">
        <v>12641</v>
      </c>
      <c r="D1207" s="73" t="s">
        <v>600</v>
      </c>
      <c r="E1207" s="73" t="s">
        <v>682</v>
      </c>
      <c r="F1207" s="73" t="s">
        <v>5447</v>
      </c>
      <c r="G1207" s="73" t="s">
        <v>7369</v>
      </c>
    </row>
    <row r="1208" spans="1:7" ht="15">
      <c r="A1208" s="73" t="s">
        <v>10163</v>
      </c>
      <c r="B1208" s="73" t="s">
        <v>12600</v>
      </c>
      <c r="C1208" s="73" t="s">
        <v>11569</v>
      </c>
      <c r="D1208" s="73" t="s">
        <v>610</v>
      </c>
      <c r="E1208" s="73" t="s">
        <v>682</v>
      </c>
      <c r="F1208" s="73" t="s">
        <v>5447</v>
      </c>
      <c r="G1208" s="73" t="s">
        <v>6953</v>
      </c>
    </row>
    <row r="1209" spans="1:7" ht="15">
      <c r="A1209" s="73" t="s">
        <v>5516</v>
      </c>
      <c r="B1209" s="73" t="s">
        <v>11524</v>
      </c>
      <c r="C1209" s="73" t="s">
        <v>11524</v>
      </c>
      <c r="D1209" s="73" t="s">
        <v>678</v>
      </c>
      <c r="E1209" s="73" t="s">
        <v>682</v>
      </c>
      <c r="F1209" s="73" t="s">
        <v>5406</v>
      </c>
      <c r="G1209" s="73" t="s">
        <v>10555</v>
      </c>
    </row>
    <row r="1210" spans="1:7" ht="15">
      <c r="A1210" s="73" t="s">
        <v>1571</v>
      </c>
      <c r="B1210" s="73" t="s">
        <v>11525</v>
      </c>
      <c r="C1210" s="73" t="s">
        <v>11525</v>
      </c>
      <c r="D1210" s="73" t="s">
        <v>647</v>
      </c>
      <c r="E1210" s="73" t="s">
        <v>652</v>
      </c>
      <c r="F1210" s="73" t="s">
        <v>5448</v>
      </c>
      <c r="G1210" s="73" t="s">
        <v>6009</v>
      </c>
    </row>
    <row r="1211" spans="1:7" ht="15">
      <c r="A1211" s="73" t="s">
        <v>1574</v>
      </c>
      <c r="B1211" s="73" t="s">
        <v>11525</v>
      </c>
      <c r="C1211" s="73" t="s">
        <v>11525</v>
      </c>
      <c r="D1211" s="73" t="s">
        <v>649</v>
      </c>
      <c r="E1211" s="73" t="s">
        <v>678</v>
      </c>
      <c r="F1211" s="73" t="s">
        <v>5448</v>
      </c>
      <c r="G1211" s="73" t="s">
        <v>6013</v>
      </c>
    </row>
    <row r="1212" spans="1:7" ht="15">
      <c r="A1212" s="73" t="s">
        <v>1570</v>
      </c>
      <c r="B1212" s="73" t="s">
        <v>11789</v>
      </c>
      <c r="C1212" s="73" t="s">
        <v>11786</v>
      </c>
      <c r="D1212" s="73" t="s">
        <v>607</v>
      </c>
      <c r="E1212" s="73" t="s">
        <v>683</v>
      </c>
      <c r="F1212" s="73" t="s">
        <v>5373</v>
      </c>
      <c r="G1212" s="73" t="s">
        <v>6010</v>
      </c>
    </row>
    <row r="1213" spans="1:7" ht="15">
      <c r="A1213" s="73" t="s">
        <v>1572</v>
      </c>
      <c r="B1213" s="73" t="s">
        <v>11757</v>
      </c>
      <c r="C1213" s="73" t="s">
        <v>11657</v>
      </c>
      <c r="D1213" s="73" t="s">
        <v>637</v>
      </c>
      <c r="E1213" s="73" t="s">
        <v>682</v>
      </c>
      <c r="F1213" s="73" t="s">
        <v>5447</v>
      </c>
      <c r="G1213" s="73" t="s">
        <v>6012</v>
      </c>
    </row>
    <row r="1214" spans="1:7" ht="15">
      <c r="A1214" s="73" t="s">
        <v>3178</v>
      </c>
      <c r="B1214" s="73" t="s">
        <v>11563</v>
      </c>
      <c r="C1214" s="73" t="s">
        <v>11605</v>
      </c>
      <c r="D1214" s="73" t="s">
        <v>646</v>
      </c>
      <c r="E1214" s="73" t="s">
        <v>676</v>
      </c>
      <c r="F1214" s="73" t="s">
        <v>5447</v>
      </c>
      <c r="G1214" s="73" t="s">
        <v>10350</v>
      </c>
    </row>
    <row r="1215" spans="1:7" ht="15">
      <c r="A1215" s="73" t="s">
        <v>3179</v>
      </c>
      <c r="B1215" s="73" t="s">
        <v>11566</v>
      </c>
      <c r="C1215" s="73" t="s">
        <v>11593</v>
      </c>
      <c r="D1215" s="73" t="s">
        <v>646</v>
      </c>
      <c r="E1215" s="73" t="s">
        <v>681</v>
      </c>
      <c r="F1215" s="73" t="s">
        <v>5447</v>
      </c>
      <c r="G1215" s="73" t="s">
        <v>10346</v>
      </c>
    </row>
    <row r="1216" spans="1:7" ht="15">
      <c r="A1216" s="73" t="s">
        <v>3175</v>
      </c>
      <c r="B1216" s="73" t="s">
        <v>11525</v>
      </c>
      <c r="C1216" s="73" t="s">
        <v>11525</v>
      </c>
      <c r="D1216" s="73" t="s">
        <v>650</v>
      </c>
      <c r="E1216" s="73" t="s">
        <v>651</v>
      </c>
      <c r="F1216" s="73" t="s">
        <v>5373</v>
      </c>
      <c r="G1216" s="73" t="s">
        <v>10347</v>
      </c>
    </row>
    <row r="1217" spans="1:7" ht="15">
      <c r="A1217" s="73" t="s">
        <v>3461</v>
      </c>
      <c r="B1217" s="73" t="s">
        <v>12642</v>
      </c>
      <c r="C1217" s="73" t="s">
        <v>12643</v>
      </c>
      <c r="D1217" s="73" t="s">
        <v>610</v>
      </c>
      <c r="E1217" s="73" t="s">
        <v>682</v>
      </c>
      <c r="F1217" s="73" t="s">
        <v>5373</v>
      </c>
      <c r="G1217" s="73" t="s">
        <v>7171</v>
      </c>
    </row>
    <row r="1218" spans="1:7" ht="15">
      <c r="A1218" s="73" t="s">
        <v>1161</v>
      </c>
      <c r="B1218" s="73" t="s">
        <v>12644</v>
      </c>
      <c r="C1218" s="73" t="s">
        <v>2900</v>
      </c>
      <c r="D1218" s="73" t="s">
        <v>584</v>
      </c>
      <c r="E1218" s="73" t="s">
        <v>682</v>
      </c>
      <c r="F1218" s="73" t="s">
        <v>5447</v>
      </c>
      <c r="G1218" s="73" t="s">
        <v>6813</v>
      </c>
    </row>
    <row r="1219" spans="1:7" ht="15">
      <c r="A1219" s="73" t="s">
        <v>3750</v>
      </c>
      <c r="B1219" s="73" t="s">
        <v>11531</v>
      </c>
      <c r="C1219" s="73" t="s">
        <v>11531</v>
      </c>
      <c r="D1219" s="73" t="s">
        <v>656</v>
      </c>
      <c r="E1219" s="73" t="s">
        <v>656</v>
      </c>
      <c r="F1219" s="73" t="s">
        <v>5406</v>
      </c>
      <c r="G1219" s="73" t="s">
        <v>7215</v>
      </c>
    </row>
    <row r="1220" spans="1:7" ht="15">
      <c r="A1220" s="73" t="s">
        <v>1716</v>
      </c>
      <c r="B1220" s="73" t="s">
        <v>11531</v>
      </c>
      <c r="C1220" s="73" t="s">
        <v>11525</v>
      </c>
      <c r="D1220" s="73" t="s">
        <v>644</v>
      </c>
      <c r="E1220" s="73" t="s">
        <v>644</v>
      </c>
      <c r="F1220" s="73" t="s">
        <v>5449</v>
      </c>
      <c r="G1220" s="73" t="s">
        <v>6035</v>
      </c>
    </row>
    <row r="1221" spans="1:7" ht="15">
      <c r="A1221" s="73" t="s">
        <v>1715</v>
      </c>
      <c r="B1221" s="73" t="s">
        <v>11566</v>
      </c>
      <c r="C1221" s="73" t="s">
        <v>11499</v>
      </c>
      <c r="D1221" s="73" t="s">
        <v>637</v>
      </c>
      <c r="E1221" s="73" t="s">
        <v>677</v>
      </c>
      <c r="F1221" s="73" t="s">
        <v>5447</v>
      </c>
      <c r="G1221" s="73" t="s">
        <v>6036</v>
      </c>
    </row>
    <row r="1222" spans="1:7" ht="15">
      <c r="A1222" s="73" t="s">
        <v>10109</v>
      </c>
      <c r="B1222" s="73" t="s">
        <v>11544</v>
      </c>
      <c r="C1222" s="73" t="s">
        <v>11553</v>
      </c>
      <c r="D1222" s="73" t="s">
        <v>621</v>
      </c>
      <c r="E1222" s="73" t="s">
        <v>682</v>
      </c>
      <c r="F1222" s="73" t="s">
        <v>5447</v>
      </c>
      <c r="G1222" s="73" t="s">
        <v>7428</v>
      </c>
    </row>
    <row r="1223" spans="1:7" ht="15">
      <c r="A1223" s="73" t="s">
        <v>11197</v>
      </c>
      <c r="B1223" s="73" t="s">
        <v>11531</v>
      </c>
      <c r="C1223" s="73" t="s">
        <v>11532</v>
      </c>
      <c r="D1223" s="73" t="s">
        <v>670</v>
      </c>
      <c r="E1223" s="73" t="s">
        <v>670</v>
      </c>
      <c r="F1223" s="73" t="s">
        <v>5399</v>
      </c>
      <c r="G1223" s="73" t="s">
        <v>12645</v>
      </c>
    </row>
    <row r="1224" spans="1:7" ht="15">
      <c r="A1224" s="73" t="s">
        <v>10227</v>
      </c>
      <c r="B1224" s="73" t="s">
        <v>11531</v>
      </c>
      <c r="C1224" s="73" t="s">
        <v>11531</v>
      </c>
      <c r="D1224" s="73" t="s">
        <v>670</v>
      </c>
      <c r="E1224" s="73" t="s">
        <v>670</v>
      </c>
      <c r="F1224" s="73" t="s">
        <v>5379</v>
      </c>
      <c r="G1224" s="73" t="s">
        <v>6627</v>
      </c>
    </row>
    <row r="1225" spans="1:7" ht="15">
      <c r="A1225" s="73" t="s">
        <v>5117</v>
      </c>
      <c r="B1225" s="73" t="s">
        <v>11535</v>
      </c>
      <c r="C1225" s="73" t="s">
        <v>11535</v>
      </c>
      <c r="D1225" s="73" t="s">
        <v>677</v>
      </c>
      <c r="E1225" s="73" t="s">
        <v>681</v>
      </c>
      <c r="F1225" s="73" t="s">
        <v>5448</v>
      </c>
      <c r="G1225" s="73" t="s">
        <v>6205</v>
      </c>
    </row>
    <row r="1226" spans="1:7" ht="15">
      <c r="A1226" s="73" t="s">
        <v>5112</v>
      </c>
      <c r="B1226" s="73" t="s">
        <v>11570</v>
      </c>
      <c r="C1226" s="73" t="s">
        <v>11520</v>
      </c>
      <c r="D1226" s="73" t="s">
        <v>650</v>
      </c>
      <c r="E1226" s="73" t="s">
        <v>662</v>
      </c>
      <c r="F1226" s="73" t="s">
        <v>5373</v>
      </c>
      <c r="G1226" s="73" t="s">
        <v>6199</v>
      </c>
    </row>
    <row r="1227" spans="1:7" ht="15">
      <c r="A1227" s="73" t="s">
        <v>5116</v>
      </c>
      <c r="B1227" s="73" t="s">
        <v>11525</v>
      </c>
      <c r="C1227" s="73" t="s">
        <v>11525</v>
      </c>
      <c r="D1227" s="73" t="s">
        <v>655</v>
      </c>
      <c r="E1227" s="73" t="s">
        <v>681</v>
      </c>
      <c r="F1227" s="73" t="s">
        <v>5449</v>
      </c>
      <c r="G1227" s="73" t="s">
        <v>6203</v>
      </c>
    </row>
    <row r="1228" spans="1:7" ht="15">
      <c r="A1228" s="73" t="s">
        <v>5121</v>
      </c>
      <c r="B1228" s="73" t="s">
        <v>12439</v>
      </c>
      <c r="C1228" s="73" t="s">
        <v>11880</v>
      </c>
      <c r="D1228" s="73" t="s">
        <v>637</v>
      </c>
      <c r="E1228" s="73" t="s">
        <v>683</v>
      </c>
      <c r="F1228" s="73" t="s">
        <v>5447</v>
      </c>
      <c r="G1228" s="73" t="s">
        <v>12646</v>
      </c>
    </row>
    <row r="1229" spans="1:7" ht="15">
      <c r="A1229" s="73" t="s">
        <v>5118</v>
      </c>
      <c r="B1229" s="73" t="s">
        <v>11645</v>
      </c>
      <c r="C1229" s="73" t="s">
        <v>11557</v>
      </c>
      <c r="D1229" s="73" t="s">
        <v>11446</v>
      </c>
      <c r="E1229" s="73" t="s">
        <v>682</v>
      </c>
      <c r="F1229" s="73" t="s">
        <v>5449</v>
      </c>
      <c r="G1229" s="73" t="s">
        <v>6204</v>
      </c>
    </row>
    <row r="1230" spans="1:7" ht="15">
      <c r="A1230" s="73" t="s">
        <v>5107</v>
      </c>
      <c r="B1230" s="73" t="s">
        <v>11525</v>
      </c>
      <c r="C1230" s="73" t="s">
        <v>11525</v>
      </c>
      <c r="D1230" s="73" t="s">
        <v>678</v>
      </c>
      <c r="E1230" s="73" t="s">
        <v>681</v>
      </c>
      <c r="F1230" s="73" t="s">
        <v>5373</v>
      </c>
      <c r="G1230" s="73" t="s">
        <v>6208</v>
      </c>
    </row>
    <row r="1231" spans="1:7" ht="15">
      <c r="A1231" s="73" t="s">
        <v>12647</v>
      </c>
      <c r="B1231" s="73" t="s">
        <v>11531</v>
      </c>
      <c r="C1231" s="73" t="s">
        <v>11531</v>
      </c>
      <c r="D1231" s="73" t="s">
        <v>675</v>
      </c>
      <c r="E1231" s="73" t="s">
        <v>675</v>
      </c>
      <c r="F1231" s="72"/>
      <c r="G1231" s="73" t="s">
        <v>6207</v>
      </c>
    </row>
    <row r="1232" spans="1:7" ht="15">
      <c r="A1232" s="73" t="s">
        <v>5113</v>
      </c>
      <c r="B1232" s="73" t="s">
        <v>11797</v>
      </c>
      <c r="C1232" s="73" t="s">
        <v>11667</v>
      </c>
      <c r="D1232" s="73" t="s">
        <v>637</v>
      </c>
      <c r="E1232" s="73" t="s">
        <v>682</v>
      </c>
      <c r="F1232" s="73" t="s">
        <v>5447</v>
      </c>
      <c r="G1232" s="73" t="s">
        <v>6200</v>
      </c>
    </row>
    <row r="1233" spans="1:7" ht="15">
      <c r="A1233" s="73" t="s">
        <v>5115</v>
      </c>
      <c r="B1233" s="73" t="s">
        <v>11489</v>
      </c>
      <c r="C1233" s="73" t="s">
        <v>11596</v>
      </c>
      <c r="D1233" s="73" t="s">
        <v>637</v>
      </c>
      <c r="E1233" s="73" t="s">
        <v>682</v>
      </c>
      <c r="F1233" s="73" t="s">
        <v>5373</v>
      </c>
      <c r="G1233" s="73" t="s">
        <v>6202</v>
      </c>
    </row>
    <row r="1234" spans="1:7" ht="15">
      <c r="A1234" s="73" t="s">
        <v>5110</v>
      </c>
      <c r="B1234" s="73" t="s">
        <v>11529</v>
      </c>
      <c r="C1234" s="73" t="s">
        <v>11649</v>
      </c>
      <c r="D1234" s="73" t="s">
        <v>637</v>
      </c>
      <c r="E1234" s="73" t="s">
        <v>682</v>
      </c>
      <c r="F1234" s="73" t="s">
        <v>5447</v>
      </c>
      <c r="G1234" s="73" t="s">
        <v>6212</v>
      </c>
    </row>
    <row r="1235" spans="1:7" ht="15">
      <c r="A1235" s="73" t="s">
        <v>5119</v>
      </c>
      <c r="B1235" s="73" t="s">
        <v>11560</v>
      </c>
      <c r="C1235" s="73" t="s">
        <v>11501</v>
      </c>
      <c r="D1235" s="73" t="s">
        <v>642</v>
      </c>
      <c r="E1235" s="73" t="s">
        <v>682</v>
      </c>
      <c r="F1235" s="73" t="s">
        <v>5448</v>
      </c>
      <c r="G1235" s="73" t="s">
        <v>6207</v>
      </c>
    </row>
    <row r="1236" spans="1:7" ht="15">
      <c r="A1236" s="73" t="s">
        <v>5120</v>
      </c>
      <c r="B1236" s="73" t="s">
        <v>11735</v>
      </c>
      <c r="C1236" s="73" t="s">
        <v>12537</v>
      </c>
      <c r="D1236" s="73" t="s">
        <v>645</v>
      </c>
      <c r="E1236" s="73" t="s">
        <v>683</v>
      </c>
      <c r="F1236" s="73" t="s">
        <v>5447</v>
      </c>
      <c r="G1236" s="73" t="s">
        <v>6206</v>
      </c>
    </row>
    <row r="1237" spans="1:7" ht="15">
      <c r="A1237" s="73" t="s">
        <v>1575</v>
      </c>
      <c r="B1237" s="73" t="s">
        <v>11520</v>
      </c>
      <c r="C1237" s="73" t="s">
        <v>11575</v>
      </c>
      <c r="D1237" s="73" t="s">
        <v>578</v>
      </c>
      <c r="E1237" s="73" t="s">
        <v>680</v>
      </c>
      <c r="F1237" s="73" t="s">
        <v>5373</v>
      </c>
      <c r="G1237" s="73" t="s">
        <v>6016</v>
      </c>
    </row>
    <row r="1238" spans="1:7" ht="15">
      <c r="A1238" s="73" t="s">
        <v>5518</v>
      </c>
      <c r="B1238" s="73" t="s">
        <v>11554</v>
      </c>
      <c r="C1238" s="73" t="s">
        <v>11617</v>
      </c>
      <c r="D1238" s="73" t="s">
        <v>661</v>
      </c>
      <c r="E1238" s="73" t="s">
        <v>675</v>
      </c>
      <c r="F1238" s="73" t="s">
        <v>5449</v>
      </c>
      <c r="G1238" s="73" t="s">
        <v>10607</v>
      </c>
    </row>
    <row r="1239" spans="1:7" ht="15">
      <c r="A1239" s="73" t="s">
        <v>1584</v>
      </c>
      <c r="B1239" s="73" t="s">
        <v>11521</v>
      </c>
      <c r="C1239" s="73" t="s">
        <v>11521</v>
      </c>
      <c r="D1239" s="73" t="s">
        <v>645</v>
      </c>
      <c r="E1239" s="73" t="s">
        <v>681</v>
      </c>
      <c r="F1239" s="73" t="s">
        <v>5373</v>
      </c>
      <c r="G1239" s="73" t="s">
        <v>6018</v>
      </c>
    </row>
    <row r="1240" spans="1:7" ht="15">
      <c r="A1240" s="73" t="s">
        <v>5519</v>
      </c>
      <c r="B1240" s="73" t="s">
        <v>11524</v>
      </c>
      <c r="C1240" s="73" t="s">
        <v>11521</v>
      </c>
      <c r="D1240" s="73" t="s">
        <v>11445</v>
      </c>
      <c r="E1240" s="73" t="s">
        <v>674</v>
      </c>
      <c r="F1240" s="73" t="s">
        <v>5448</v>
      </c>
      <c r="G1240" s="73" t="s">
        <v>12648</v>
      </c>
    </row>
    <row r="1241" spans="1:7" ht="15">
      <c r="A1241" s="73" t="s">
        <v>1588</v>
      </c>
      <c r="B1241" s="73" t="s">
        <v>11570</v>
      </c>
      <c r="C1241" s="73" t="s">
        <v>11524</v>
      </c>
      <c r="D1241" s="73" t="s">
        <v>662</v>
      </c>
      <c r="E1241" s="73" t="s">
        <v>678</v>
      </c>
      <c r="F1241" s="73" t="s">
        <v>5449</v>
      </c>
      <c r="G1241" s="73" t="s">
        <v>6021</v>
      </c>
    </row>
    <row r="1242" spans="1:7" ht="15">
      <c r="A1242" s="73" t="s">
        <v>10154</v>
      </c>
      <c r="B1242" s="73" t="s">
        <v>11633</v>
      </c>
      <c r="C1242" s="73" t="s">
        <v>11906</v>
      </c>
      <c r="D1242" s="73" t="s">
        <v>637</v>
      </c>
      <c r="E1242" s="73" t="s">
        <v>682</v>
      </c>
      <c r="F1242" s="73" t="s">
        <v>5448</v>
      </c>
      <c r="G1242" s="73" t="s">
        <v>6020</v>
      </c>
    </row>
    <row r="1243" spans="1:7" ht="15">
      <c r="A1243" s="73" t="s">
        <v>1586</v>
      </c>
      <c r="B1243" s="73" t="s">
        <v>11531</v>
      </c>
      <c r="C1243" s="73" t="s">
        <v>11525</v>
      </c>
      <c r="D1243" s="73" t="s">
        <v>605</v>
      </c>
      <c r="E1243" s="73" t="s">
        <v>605</v>
      </c>
      <c r="F1243" s="73" t="s">
        <v>5379</v>
      </c>
      <c r="G1243" s="73" t="s">
        <v>6023</v>
      </c>
    </row>
    <row r="1244" spans="1:7" ht="15">
      <c r="A1244" s="73" t="s">
        <v>1583</v>
      </c>
      <c r="B1244" s="73" t="s">
        <v>11629</v>
      </c>
      <c r="C1244" s="73" t="s">
        <v>11613</v>
      </c>
      <c r="D1244" s="73" t="s">
        <v>613</v>
      </c>
      <c r="E1244" s="73" t="s">
        <v>676</v>
      </c>
      <c r="F1244" s="73" t="s">
        <v>5373</v>
      </c>
      <c r="G1244" s="73" t="s">
        <v>6017</v>
      </c>
    </row>
    <row r="1245" spans="1:7" ht="15">
      <c r="A1245" s="73" t="s">
        <v>3848</v>
      </c>
      <c r="B1245" s="73" t="s">
        <v>11648</v>
      </c>
      <c r="C1245" s="73" t="s">
        <v>11899</v>
      </c>
      <c r="D1245" s="73" t="s">
        <v>637</v>
      </c>
      <c r="E1245" s="73" t="s">
        <v>682</v>
      </c>
      <c r="F1245" s="73" t="s">
        <v>5373</v>
      </c>
      <c r="G1245" s="73" t="s">
        <v>5699</v>
      </c>
    </row>
    <row r="1246" spans="1:7" ht="15">
      <c r="A1246" s="73" t="s">
        <v>3851</v>
      </c>
      <c r="B1246" s="73" t="s">
        <v>11535</v>
      </c>
      <c r="C1246" s="73" t="s">
        <v>11535</v>
      </c>
      <c r="D1246" s="73" t="s">
        <v>668</v>
      </c>
      <c r="E1246" s="73" t="s">
        <v>670</v>
      </c>
      <c r="F1246" s="73" t="s">
        <v>5376</v>
      </c>
      <c r="G1246" s="73" t="s">
        <v>5701</v>
      </c>
    </row>
    <row r="1247" spans="1:7" ht="15">
      <c r="A1247" s="73" t="s">
        <v>12649</v>
      </c>
      <c r="B1247" s="73" t="s">
        <v>11525</v>
      </c>
      <c r="C1247" s="73" t="s">
        <v>11525</v>
      </c>
      <c r="D1247" s="73" t="s">
        <v>11445</v>
      </c>
      <c r="E1247" s="73" t="s">
        <v>643</v>
      </c>
      <c r="F1247" s="72"/>
      <c r="G1247" s="73" t="s">
        <v>5698</v>
      </c>
    </row>
    <row r="1248" spans="1:7" ht="15">
      <c r="A1248" s="73" t="s">
        <v>3849</v>
      </c>
      <c r="B1248" s="73" t="s">
        <v>11570</v>
      </c>
      <c r="C1248" s="73" t="s">
        <v>11570</v>
      </c>
      <c r="D1248" s="73" t="s">
        <v>679</v>
      </c>
      <c r="E1248" s="73" t="s">
        <v>682</v>
      </c>
      <c r="F1248" s="73" t="s">
        <v>5448</v>
      </c>
      <c r="G1248" s="73" t="s">
        <v>12650</v>
      </c>
    </row>
    <row r="1249" spans="1:7" ht="15">
      <c r="A1249" s="73" t="s">
        <v>3845</v>
      </c>
      <c r="B1249" s="73" t="s">
        <v>11642</v>
      </c>
      <c r="C1249" s="73" t="s">
        <v>11518</v>
      </c>
      <c r="D1249" s="73" t="s">
        <v>637</v>
      </c>
      <c r="E1249" s="73" t="s">
        <v>682</v>
      </c>
      <c r="F1249" s="73" t="s">
        <v>5447</v>
      </c>
      <c r="G1249" s="73" t="s">
        <v>5696</v>
      </c>
    </row>
    <row r="1250" spans="1:7" ht="15">
      <c r="A1250" s="73" t="s">
        <v>3850</v>
      </c>
      <c r="B1250" s="73" t="s">
        <v>11535</v>
      </c>
      <c r="C1250" s="73" t="s">
        <v>11535</v>
      </c>
      <c r="D1250" s="73" t="s">
        <v>669</v>
      </c>
      <c r="E1250" s="73" t="s">
        <v>673</v>
      </c>
      <c r="F1250" s="73" t="s">
        <v>5379</v>
      </c>
      <c r="G1250" s="73" t="s">
        <v>5700</v>
      </c>
    </row>
    <row r="1251" spans="1:7" ht="15">
      <c r="A1251" s="73" t="s">
        <v>3847</v>
      </c>
      <c r="B1251" s="73" t="s">
        <v>12354</v>
      </c>
      <c r="C1251" s="73" t="s">
        <v>11800</v>
      </c>
      <c r="D1251" s="73" t="s">
        <v>637</v>
      </c>
      <c r="E1251" s="73" t="s">
        <v>682</v>
      </c>
      <c r="F1251" s="73" t="s">
        <v>5373</v>
      </c>
      <c r="G1251" s="73" t="s">
        <v>5698</v>
      </c>
    </row>
    <row r="1252" spans="1:7" ht="15">
      <c r="A1252" s="73" t="s">
        <v>3846</v>
      </c>
      <c r="B1252" s="73" t="s">
        <v>11719</v>
      </c>
      <c r="C1252" s="73" t="s">
        <v>11652</v>
      </c>
      <c r="D1252" s="73" t="s">
        <v>651</v>
      </c>
      <c r="E1252" s="73" t="s">
        <v>682</v>
      </c>
      <c r="F1252" s="73" t="s">
        <v>5447</v>
      </c>
      <c r="G1252" s="73" t="s">
        <v>5697</v>
      </c>
    </row>
    <row r="1253" spans="1:7" ht="15">
      <c r="A1253" s="73" t="s">
        <v>1795</v>
      </c>
      <c r="B1253" s="73" t="s">
        <v>11713</v>
      </c>
      <c r="C1253" s="73" t="s">
        <v>1</v>
      </c>
      <c r="D1253" s="73" t="s">
        <v>595</v>
      </c>
      <c r="E1253" s="73" t="s">
        <v>682</v>
      </c>
      <c r="F1253" s="73" t="s">
        <v>5373</v>
      </c>
      <c r="G1253" s="73" t="s">
        <v>7313</v>
      </c>
    </row>
    <row r="1254" spans="1:7" ht="15">
      <c r="A1254" s="73" t="s">
        <v>3828</v>
      </c>
      <c r="B1254" s="73" t="s">
        <v>11488</v>
      </c>
      <c r="C1254" s="73" t="s">
        <v>11823</v>
      </c>
      <c r="D1254" s="73" t="s">
        <v>11445</v>
      </c>
      <c r="E1254" s="73" t="s">
        <v>682</v>
      </c>
      <c r="F1254" s="73" t="s">
        <v>5373</v>
      </c>
      <c r="G1254" s="73" t="s">
        <v>12651</v>
      </c>
    </row>
    <row r="1255" spans="1:7" ht="15">
      <c r="A1255" s="73" t="s">
        <v>5363</v>
      </c>
      <c r="B1255" s="73" t="s">
        <v>11535</v>
      </c>
      <c r="C1255" s="73" t="s">
        <v>11645</v>
      </c>
      <c r="D1255" s="73" t="s">
        <v>679</v>
      </c>
      <c r="E1255" s="73" t="s">
        <v>679</v>
      </c>
      <c r="F1255" s="73" t="s">
        <v>5405</v>
      </c>
      <c r="G1255" s="73" t="s">
        <v>11001</v>
      </c>
    </row>
    <row r="1256" spans="1:7" ht="15">
      <c r="A1256" s="73" t="s">
        <v>5223</v>
      </c>
      <c r="B1256" s="73" t="s">
        <v>12652</v>
      </c>
      <c r="C1256" s="73" t="s">
        <v>11874</v>
      </c>
      <c r="D1256" s="73" t="s">
        <v>11441</v>
      </c>
      <c r="E1256" s="73" t="s">
        <v>682</v>
      </c>
      <c r="F1256" s="73" t="s">
        <v>5447</v>
      </c>
      <c r="G1256" s="73" t="s">
        <v>6652</v>
      </c>
    </row>
    <row r="1257" spans="1:7" ht="15">
      <c r="A1257" s="73" t="s">
        <v>1623</v>
      </c>
      <c r="B1257" s="73" t="s">
        <v>622</v>
      </c>
      <c r="C1257" s="73" t="s">
        <v>12653</v>
      </c>
      <c r="D1257" s="73" t="s">
        <v>610</v>
      </c>
      <c r="E1257" s="73" t="s">
        <v>682</v>
      </c>
      <c r="F1257" s="73" t="s">
        <v>5406</v>
      </c>
      <c r="G1257" s="73" t="s">
        <v>7480</v>
      </c>
    </row>
    <row r="1258" spans="1:7" ht="15">
      <c r="A1258" s="73" t="s">
        <v>1621</v>
      </c>
      <c r="B1258" s="73" t="s">
        <v>2940</v>
      </c>
      <c r="C1258" s="73" t="s">
        <v>683</v>
      </c>
      <c r="D1258" s="73" t="s">
        <v>610</v>
      </c>
      <c r="E1258" s="73" t="s">
        <v>683</v>
      </c>
      <c r="F1258" s="73" t="s">
        <v>5447</v>
      </c>
      <c r="G1258" s="73" t="s">
        <v>12654</v>
      </c>
    </row>
    <row r="1259" spans="1:7" ht="15">
      <c r="A1259" s="73" t="s">
        <v>1629</v>
      </c>
      <c r="B1259" s="73" t="s">
        <v>11742</v>
      </c>
      <c r="C1259" s="73" t="s">
        <v>11677</v>
      </c>
      <c r="D1259" s="73" t="s">
        <v>610</v>
      </c>
      <c r="E1259" s="73" t="s">
        <v>682</v>
      </c>
      <c r="F1259" s="73" t="s">
        <v>5370</v>
      </c>
      <c r="G1259" s="73" t="s">
        <v>7475</v>
      </c>
    </row>
    <row r="1260" spans="1:7" ht="15">
      <c r="A1260" s="73" t="s">
        <v>1622</v>
      </c>
      <c r="B1260" s="73" t="s">
        <v>12655</v>
      </c>
      <c r="C1260" s="73" t="s">
        <v>12656</v>
      </c>
      <c r="D1260" s="73" t="s">
        <v>610</v>
      </c>
      <c r="E1260" s="73" t="s">
        <v>682</v>
      </c>
      <c r="F1260" s="73" t="s">
        <v>5447</v>
      </c>
      <c r="G1260" s="73" t="s">
        <v>7481</v>
      </c>
    </row>
    <row r="1261" spans="1:7" ht="15">
      <c r="A1261" s="73" t="s">
        <v>1627</v>
      </c>
      <c r="B1261" s="73" t="s">
        <v>12657</v>
      </c>
      <c r="C1261" s="73" t="s">
        <v>12658</v>
      </c>
      <c r="D1261" s="73" t="s">
        <v>584</v>
      </c>
      <c r="E1261" s="73" t="s">
        <v>682</v>
      </c>
      <c r="F1261" s="73" t="s">
        <v>5447</v>
      </c>
      <c r="G1261" s="73" t="s">
        <v>7476</v>
      </c>
    </row>
    <row r="1262" spans="1:7" ht="15">
      <c r="A1262" s="73" t="s">
        <v>12659</v>
      </c>
      <c r="B1262" s="73" t="s">
        <v>11574</v>
      </c>
      <c r="C1262" s="73" t="s">
        <v>11499</v>
      </c>
      <c r="D1262" s="73" t="s">
        <v>668</v>
      </c>
      <c r="E1262" s="73" t="s">
        <v>669</v>
      </c>
      <c r="F1262" s="73" t="s">
        <v>5447</v>
      </c>
      <c r="G1262" s="73" t="s">
        <v>7476</v>
      </c>
    </row>
    <row r="1263" spans="1:7" ht="15">
      <c r="A1263" s="73" t="s">
        <v>12660</v>
      </c>
      <c r="B1263" s="73" t="s">
        <v>11845</v>
      </c>
      <c r="C1263" s="73" t="s">
        <v>11900</v>
      </c>
      <c r="D1263" s="73" t="s">
        <v>661</v>
      </c>
      <c r="E1263" s="73" t="s">
        <v>672</v>
      </c>
      <c r="F1263" s="73" t="s">
        <v>5447</v>
      </c>
      <c r="G1263" s="73" t="s">
        <v>7476</v>
      </c>
    </row>
    <row r="1264" spans="1:7" ht="15">
      <c r="A1264" s="73" t="s">
        <v>1631</v>
      </c>
      <c r="B1264" s="73" t="s">
        <v>11910</v>
      </c>
      <c r="C1264" s="73" t="s">
        <v>2924</v>
      </c>
      <c r="D1264" s="73" t="s">
        <v>640</v>
      </c>
      <c r="E1264" s="73" t="s">
        <v>682</v>
      </c>
      <c r="F1264" s="73" t="s">
        <v>5370</v>
      </c>
      <c r="G1264" s="73" t="s">
        <v>12661</v>
      </c>
    </row>
    <row r="1265" spans="1:7" ht="15">
      <c r="A1265" s="73" t="s">
        <v>1628</v>
      </c>
      <c r="B1265" s="73" t="s">
        <v>12662</v>
      </c>
      <c r="C1265" s="73" t="s">
        <v>12663</v>
      </c>
      <c r="D1265" s="73" t="s">
        <v>584</v>
      </c>
      <c r="E1265" s="73" t="s">
        <v>682</v>
      </c>
      <c r="F1265" s="73" t="s">
        <v>5447</v>
      </c>
      <c r="G1265" s="73" t="s">
        <v>7474</v>
      </c>
    </row>
    <row r="1266" spans="1:7" ht="15">
      <c r="A1266" s="73" t="s">
        <v>1625</v>
      </c>
      <c r="B1266" s="73" t="s">
        <v>11875</v>
      </c>
      <c r="C1266" s="73" t="s">
        <v>11539</v>
      </c>
      <c r="D1266" s="73" t="s">
        <v>600</v>
      </c>
      <c r="E1266" s="73" t="s">
        <v>682</v>
      </c>
      <c r="F1266" s="73" t="s">
        <v>5373</v>
      </c>
      <c r="G1266" s="73" t="s">
        <v>7473</v>
      </c>
    </row>
    <row r="1267" spans="1:7" ht="15">
      <c r="A1267" s="73" t="s">
        <v>1626</v>
      </c>
      <c r="B1267" s="73" t="s">
        <v>11786</v>
      </c>
      <c r="C1267" s="73" t="s">
        <v>12574</v>
      </c>
      <c r="D1267" s="73" t="s">
        <v>600</v>
      </c>
      <c r="E1267" s="73" t="s">
        <v>682</v>
      </c>
      <c r="F1267" s="73" t="s">
        <v>5373</v>
      </c>
      <c r="G1267" s="73" t="s">
        <v>7477</v>
      </c>
    </row>
    <row r="1268" spans="1:7" ht="15">
      <c r="A1268" s="73" t="s">
        <v>1620</v>
      </c>
      <c r="B1268" s="73" t="s">
        <v>11525</v>
      </c>
      <c r="C1268" s="73" t="s">
        <v>11532</v>
      </c>
      <c r="D1268" s="73" t="s">
        <v>638</v>
      </c>
      <c r="E1268" s="73" t="s">
        <v>639</v>
      </c>
      <c r="F1268" s="73" t="s">
        <v>5370</v>
      </c>
      <c r="G1268" s="73" t="s">
        <v>7472</v>
      </c>
    </row>
    <row r="1269" spans="1:7" ht="15">
      <c r="A1269" s="73" t="s">
        <v>1632</v>
      </c>
      <c r="B1269" s="73" t="s">
        <v>11558</v>
      </c>
      <c r="C1269" s="73" t="s">
        <v>11637</v>
      </c>
      <c r="D1269" s="73" t="s">
        <v>11445</v>
      </c>
      <c r="E1269" s="73" t="s">
        <v>680</v>
      </c>
      <c r="F1269" s="73" t="s">
        <v>5406</v>
      </c>
      <c r="G1269" s="73" t="s">
        <v>7479</v>
      </c>
    </row>
    <row r="1270" spans="1:7" ht="15">
      <c r="A1270" s="73" t="s">
        <v>1624</v>
      </c>
      <c r="B1270" s="73" t="s">
        <v>11600</v>
      </c>
      <c r="C1270" s="73" t="s">
        <v>11548</v>
      </c>
      <c r="D1270" s="73" t="s">
        <v>636</v>
      </c>
      <c r="E1270" s="73" t="s">
        <v>682</v>
      </c>
      <c r="F1270" s="73" t="s">
        <v>5406</v>
      </c>
      <c r="G1270" s="73" t="s">
        <v>7478</v>
      </c>
    </row>
    <row r="1271" spans="1:7" ht="15">
      <c r="A1271" s="73" t="s">
        <v>3552</v>
      </c>
      <c r="B1271" s="73" t="s">
        <v>11676</v>
      </c>
      <c r="C1271" s="73" t="s">
        <v>11898</v>
      </c>
      <c r="D1271" s="73" t="s">
        <v>610</v>
      </c>
      <c r="E1271" s="73" t="s">
        <v>682</v>
      </c>
      <c r="F1271" s="73" t="s">
        <v>5373</v>
      </c>
      <c r="G1271" s="73" t="s">
        <v>7543</v>
      </c>
    </row>
    <row r="1272" spans="1:7" ht="15">
      <c r="A1272" s="73" t="s">
        <v>3814</v>
      </c>
      <c r="B1272" s="73" t="s">
        <v>11575</v>
      </c>
      <c r="C1272" s="73" t="s">
        <v>11615</v>
      </c>
      <c r="D1272" s="73" t="s">
        <v>644</v>
      </c>
      <c r="E1272" s="73" t="s">
        <v>682</v>
      </c>
      <c r="F1272" s="73" t="s">
        <v>5447</v>
      </c>
      <c r="G1272" s="73" t="s">
        <v>5661</v>
      </c>
    </row>
    <row r="1273" spans="1:7" ht="15">
      <c r="A1273" s="73" t="s">
        <v>1284</v>
      </c>
      <c r="B1273" s="73" t="s">
        <v>11520</v>
      </c>
      <c r="C1273" s="73" t="s">
        <v>11520</v>
      </c>
      <c r="D1273" s="73" t="s">
        <v>649</v>
      </c>
      <c r="E1273" s="73" t="s">
        <v>659</v>
      </c>
      <c r="F1273" s="73" t="s">
        <v>5448</v>
      </c>
      <c r="G1273" s="73" t="s">
        <v>6690</v>
      </c>
    </row>
    <row r="1274" spans="1:7" ht="15">
      <c r="A1274" s="73" t="s">
        <v>3839</v>
      </c>
      <c r="B1274" s="73" t="s">
        <v>11575</v>
      </c>
      <c r="C1274" s="73" t="s">
        <v>11584</v>
      </c>
      <c r="D1274" s="73" t="s">
        <v>650</v>
      </c>
      <c r="E1274" s="73" t="s">
        <v>682</v>
      </c>
      <c r="F1274" s="73" t="s">
        <v>5373</v>
      </c>
      <c r="G1274" s="73" t="s">
        <v>5686</v>
      </c>
    </row>
    <row r="1275" spans="1:7" ht="15">
      <c r="A1275" s="73" t="s">
        <v>3835</v>
      </c>
      <c r="B1275" s="73" t="s">
        <v>11722</v>
      </c>
      <c r="C1275" s="73" t="s">
        <v>11773</v>
      </c>
      <c r="D1275" s="73" t="s">
        <v>637</v>
      </c>
      <c r="E1275" s="73" t="s">
        <v>682</v>
      </c>
      <c r="F1275" s="73" t="s">
        <v>5447</v>
      </c>
      <c r="G1275" s="73" t="s">
        <v>5683</v>
      </c>
    </row>
    <row r="1276" spans="1:7" ht="15">
      <c r="A1276" s="73" t="s">
        <v>3834</v>
      </c>
      <c r="B1276" s="73" t="s">
        <v>11531</v>
      </c>
      <c r="C1276" s="73" t="s">
        <v>11532</v>
      </c>
      <c r="D1276" s="73" t="s">
        <v>674</v>
      </c>
      <c r="E1276" s="73" t="s">
        <v>674</v>
      </c>
      <c r="F1276" s="73" t="s">
        <v>5448</v>
      </c>
      <c r="G1276" s="73" t="s">
        <v>5682</v>
      </c>
    </row>
    <row r="1277" spans="1:7" ht="15">
      <c r="A1277" s="73" t="s">
        <v>3838</v>
      </c>
      <c r="B1277" s="73" t="s">
        <v>11524</v>
      </c>
      <c r="C1277" s="73" t="s">
        <v>11520</v>
      </c>
      <c r="D1277" s="73" t="s">
        <v>649</v>
      </c>
      <c r="E1277" s="73" t="s">
        <v>677</v>
      </c>
      <c r="F1277" s="73" t="s">
        <v>5448</v>
      </c>
      <c r="G1277" s="73" t="s">
        <v>5685</v>
      </c>
    </row>
    <row r="1278" spans="1:7" ht="15">
      <c r="A1278" s="73" t="s">
        <v>3837</v>
      </c>
      <c r="B1278" s="73" t="s">
        <v>11570</v>
      </c>
      <c r="C1278" s="73" t="s">
        <v>11629</v>
      </c>
      <c r="D1278" s="73" t="s">
        <v>675</v>
      </c>
      <c r="E1278" s="73" t="s">
        <v>675</v>
      </c>
      <c r="F1278" s="73" t="s">
        <v>5379</v>
      </c>
      <c r="G1278" s="73" t="s">
        <v>12664</v>
      </c>
    </row>
    <row r="1279" spans="1:7" ht="15">
      <c r="A1279" s="73" t="s">
        <v>3836</v>
      </c>
      <c r="B1279" s="73" t="s">
        <v>11629</v>
      </c>
      <c r="C1279" s="73" t="s">
        <v>11521</v>
      </c>
      <c r="D1279" s="73" t="s">
        <v>646</v>
      </c>
      <c r="E1279" s="73" t="s">
        <v>680</v>
      </c>
      <c r="F1279" s="73" t="s">
        <v>5448</v>
      </c>
      <c r="G1279" s="73" t="s">
        <v>5684</v>
      </c>
    </row>
    <row r="1280" spans="1:7" ht="15">
      <c r="A1280" s="73" t="s">
        <v>3262</v>
      </c>
      <c r="B1280" s="73" t="s">
        <v>11557</v>
      </c>
      <c r="C1280" s="73" t="s">
        <v>11566</v>
      </c>
      <c r="D1280" s="73" t="s">
        <v>655</v>
      </c>
      <c r="E1280" s="73" t="s">
        <v>681</v>
      </c>
      <c r="F1280" s="73" t="s">
        <v>5373</v>
      </c>
      <c r="G1280" s="73" t="s">
        <v>10268</v>
      </c>
    </row>
    <row r="1281" spans="1:7" ht="15">
      <c r="A1281" s="73" t="s">
        <v>3261</v>
      </c>
      <c r="B1281" s="73" t="s">
        <v>11501</v>
      </c>
      <c r="C1281" s="73" t="s">
        <v>11502</v>
      </c>
      <c r="D1281" s="73" t="s">
        <v>650</v>
      </c>
      <c r="E1281" s="73" t="s">
        <v>681</v>
      </c>
      <c r="F1281" s="73" t="s">
        <v>5447</v>
      </c>
      <c r="G1281" s="73" t="s">
        <v>10267</v>
      </c>
    </row>
    <row r="1282" spans="1:7" ht="15">
      <c r="A1282" s="73" t="s">
        <v>3260</v>
      </c>
      <c r="B1282" s="73" t="s">
        <v>11925</v>
      </c>
      <c r="C1282" s="73" t="s">
        <v>11797</v>
      </c>
      <c r="D1282" s="73" t="s">
        <v>11444</v>
      </c>
      <c r="E1282" s="73" t="s">
        <v>682</v>
      </c>
      <c r="F1282" s="73" t="s">
        <v>5447</v>
      </c>
      <c r="G1282" s="73" t="s">
        <v>10256</v>
      </c>
    </row>
    <row r="1283" spans="1:7" ht="15">
      <c r="A1283" s="73" t="s">
        <v>3842</v>
      </c>
      <c r="B1283" s="73" t="s">
        <v>11570</v>
      </c>
      <c r="C1283" s="73" t="s">
        <v>11570</v>
      </c>
      <c r="D1283" s="73" t="s">
        <v>651</v>
      </c>
      <c r="E1283" s="73" t="s">
        <v>681</v>
      </c>
      <c r="F1283" s="73" t="s">
        <v>5448</v>
      </c>
      <c r="G1283" s="73" t="s">
        <v>5681</v>
      </c>
    </row>
    <row r="1284" spans="1:7" ht="15">
      <c r="A1284" s="73" t="s">
        <v>3265</v>
      </c>
      <c r="B1284" s="73" t="s">
        <v>11570</v>
      </c>
      <c r="C1284" s="73" t="s">
        <v>11581</v>
      </c>
      <c r="D1284" s="73" t="s">
        <v>651</v>
      </c>
      <c r="E1284" s="73" t="s">
        <v>676</v>
      </c>
      <c r="F1284" s="73" t="s">
        <v>5448</v>
      </c>
      <c r="G1284" s="73" t="s">
        <v>10259</v>
      </c>
    </row>
    <row r="1285" spans="1:7" ht="15">
      <c r="A1285" s="73" t="s">
        <v>3267</v>
      </c>
      <c r="B1285" s="73" t="s">
        <v>11697</v>
      </c>
      <c r="C1285" s="73" t="s">
        <v>283</v>
      </c>
      <c r="D1285" s="73" t="s">
        <v>644</v>
      </c>
      <c r="E1285" s="73" t="s">
        <v>682</v>
      </c>
      <c r="F1285" s="73" t="s">
        <v>5447</v>
      </c>
      <c r="G1285" s="73" t="s">
        <v>10257</v>
      </c>
    </row>
    <row r="1286" spans="1:7" ht="15">
      <c r="A1286" s="73" t="s">
        <v>3263</v>
      </c>
      <c r="B1286" s="73" t="s">
        <v>11617</v>
      </c>
      <c r="C1286" s="73" t="s">
        <v>11523</v>
      </c>
      <c r="D1286" s="73" t="s">
        <v>647</v>
      </c>
      <c r="E1286" s="73" t="s">
        <v>682</v>
      </c>
      <c r="F1286" s="73" t="s">
        <v>5449</v>
      </c>
      <c r="G1286" s="73" t="s">
        <v>10260</v>
      </c>
    </row>
    <row r="1287" spans="1:7" ht="15">
      <c r="A1287" s="73" t="s">
        <v>3266</v>
      </c>
      <c r="B1287" s="73" t="s">
        <v>11570</v>
      </c>
      <c r="C1287" s="73" t="s">
        <v>11599</v>
      </c>
      <c r="D1287" s="73" t="s">
        <v>670</v>
      </c>
      <c r="E1287" s="73" t="s">
        <v>682</v>
      </c>
      <c r="F1287" s="73" t="s">
        <v>5448</v>
      </c>
      <c r="G1287" s="73" t="s">
        <v>10258</v>
      </c>
    </row>
    <row r="1288" spans="1:7" ht="15">
      <c r="A1288" s="73" t="s">
        <v>1719</v>
      </c>
      <c r="B1288" s="73" t="s">
        <v>11562</v>
      </c>
      <c r="C1288" s="73" t="s">
        <v>11641</v>
      </c>
      <c r="D1288" s="73" t="s">
        <v>598</v>
      </c>
      <c r="E1288" s="73" t="s">
        <v>681</v>
      </c>
      <c r="F1288" s="73" t="s">
        <v>5447</v>
      </c>
      <c r="G1288" s="73" t="s">
        <v>5979</v>
      </c>
    </row>
    <row r="1289" spans="1:7" ht="15">
      <c r="A1289" s="73" t="s">
        <v>1721</v>
      </c>
      <c r="B1289" s="73" t="s">
        <v>11570</v>
      </c>
      <c r="C1289" s="73" t="s">
        <v>11570</v>
      </c>
      <c r="D1289" s="73" t="s">
        <v>640</v>
      </c>
      <c r="E1289" s="73" t="s">
        <v>673</v>
      </c>
      <c r="F1289" s="73" t="s">
        <v>5378</v>
      </c>
      <c r="G1289" s="73" t="s">
        <v>6032</v>
      </c>
    </row>
    <row r="1290" spans="1:7" ht="15">
      <c r="A1290" s="73" t="s">
        <v>1874</v>
      </c>
      <c r="B1290" s="73" t="s">
        <v>11574</v>
      </c>
      <c r="C1290" s="73" t="s">
        <v>11554</v>
      </c>
      <c r="D1290" s="73" t="s">
        <v>650</v>
      </c>
      <c r="E1290" s="73" t="s">
        <v>680</v>
      </c>
      <c r="F1290" s="73" t="s">
        <v>5373</v>
      </c>
      <c r="G1290" s="73" t="s">
        <v>6311</v>
      </c>
    </row>
    <row r="1291" spans="1:7" ht="15">
      <c r="A1291" s="73" t="s">
        <v>5229</v>
      </c>
      <c r="B1291" s="73" t="s">
        <v>11593</v>
      </c>
      <c r="C1291" s="73" t="s">
        <v>11666</v>
      </c>
      <c r="D1291" s="73" t="s">
        <v>642</v>
      </c>
      <c r="E1291" s="73" t="s">
        <v>682</v>
      </c>
      <c r="F1291" s="73" t="s">
        <v>5373</v>
      </c>
      <c r="G1291" s="73" t="s">
        <v>6644</v>
      </c>
    </row>
    <row r="1292" spans="1:7" ht="15">
      <c r="A1292" s="73" t="s">
        <v>3854</v>
      </c>
      <c r="B1292" s="73" t="s">
        <v>11561</v>
      </c>
      <c r="C1292" s="73" t="s">
        <v>11646</v>
      </c>
      <c r="D1292" s="73" t="s">
        <v>644</v>
      </c>
      <c r="E1292" s="73" t="s">
        <v>675</v>
      </c>
      <c r="F1292" s="73" t="s">
        <v>5373</v>
      </c>
      <c r="G1292" s="73" t="s">
        <v>5694</v>
      </c>
    </row>
    <row r="1293" spans="1:7" ht="15">
      <c r="A1293" s="73" t="s">
        <v>3855</v>
      </c>
      <c r="B1293" s="73" t="s">
        <v>11535</v>
      </c>
      <c r="C1293" s="73" t="s">
        <v>11570</v>
      </c>
      <c r="D1293" s="73" t="s">
        <v>652</v>
      </c>
      <c r="E1293" s="73" t="s">
        <v>666</v>
      </c>
      <c r="F1293" s="73" t="s">
        <v>5448</v>
      </c>
      <c r="G1293" s="73" t="s">
        <v>5695</v>
      </c>
    </row>
    <row r="1294" spans="1:7" ht="15">
      <c r="A1294" s="73" t="s">
        <v>3525</v>
      </c>
      <c r="B1294" s="73" t="s">
        <v>12665</v>
      </c>
      <c r="C1294" s="73" t="s">
        <v>12666</v>
      </c>
      <c r="D1294" s="73" t="s">
        <v>584</v>
      </c>
      <c r="E1294" s="73" t="s">
        <v>682</v>
      </c>
      <c r="F1294" s="73" t="s">
        <v>5447</v>
      </c>
      <c r="G1294" s="73" t="s">
        <v>7522</v>
      </c>
    </row>
    <row r="1295" spans="1:7" ht="15">
      <c r="A1295" s="73" t="s">
        <v>3526</v>
      </c>
      <c r="B1295" s="73" t="s">
        <v>12667</v>
      </c>
      <c r="C1295" s="73" t="s">
        <v>12668</v>
      </c>
      <c r="D1295" s="73" t="s">
        <v>610</v>
      </c>
      <c r="E1295" s="73" t="s">
        <v>683</v>
      </c>
      <c r="F1295" s="73" t="s">
        <v>5447</v>
      </c>
      <c r="G1295" s="73" t="s">
        <v>7520</v>
      </c>
    </row>
    <row r="1296" spans="1:7" ht="15">
      <c r="A1296" s="73" t="s">
        <v>3530</v>
      </c>
      <c r="B1296" s="73" t="s">
        <v>3028</v>
      </c>
      <c r="C1296" s="73" t="s">
        <v>443</v>
      </c>
      <c r="D1296" s="73" t="s">
        <v>610</v>
      </c>
      <c r="E1296" s="73" t="s">
        <v>682</v>
      </c>
      <c r="F1296" s="73" t="s">
        <v>5447</v>
      </c>
      <c r="G1296" s="73" t="s">
        <v>7523</v>
      </c>
    </row>
    <row r="1297" spans="1:7" ht="15">
      <c r="A1297" s="73" t="s">
        <v>12669</v>
      </c>
      <c r="B1297" s="73" t="s">
        <v>12587</v>
      </c>
      <c r="C1297" s="73" t="s">
        <v>12309</v>
      </c>
      <c r="D1297" s="73" t="s">
        <v>637</v>
      </c>
      <c r="E1297" s="73" t="s">
        <v>678</v>
      </c>
      <c r="F1297" s="73" t="s">
        <v>5447</v>
      </c>
      <c r="G1297" s="73" t="s">
        <v>7523</v>
      </c>
    </row>
    <row r="1298" spans="1:7" ht="15">
      <c r="A1298" s="73" t="s">
        <v>3529</v>
      </c>
      <c r="B1298" s="73" t="s">
        <v>12670</v>
      </c>
      <c r="C1298" s="73" t="s">
        <v>12671</v>
      </c>
      <c r="D1298" s="73" t="s">
        <v>584</v>
      </c>
      <c r="E1298" s="73" t="s">
        <v>682</v>
      </c>
      <c r="F1298" s="73" t="s">
        <v>5447</v>
      </c>
      <c r="G1298" s="73" t="s">
        <v>7525</v>
      </c>
    </row>
    <row r="1299" spans="1:7" ht="15">
      <c r="A1299" s="73" t="s">
        <v>3528</v>
      </c>
      <c r="B1299" s="73" t="s">
        <v>11781</v>
      </c>
      <c r="C1299" s="73" t="s">
        <v>899</v>
      </c>
      <c r="D1299" s="73" t="s">
        <v>670</v>
      </c>
      <c r="E1299" s="73" t="s">
        <v>677</v>
      </c>
      <c r="F1299" s="73" t="s">
        <v>5406</v>
      </c>
      <c r="G1299" s="73" t="s">
        <v>7524</v>
      </c>
    </row>
    <row r="1300" spans="1:7" ht="15">
      <c r="A1300" s="73" t="s">
        <v>3524</v>
      </c>
      <c r="B1300" s="73" t="s">
        <v>11510</v>
      </c>
      <c r="C1300" s="73" t="s">
        <v>12672</v>
      </c>
      <c r="D1300" s="73" t="s">
        <v>631</v>
      </c>
      <c r="E1300" s="73" t="s">
        <v>682</v>
      </c>
      <c r="F1300" s="73" t="s">
        <v>5370</v>
      </c>
      <c r="G1300" s="73" t="s">
        <v>7521</v>
      </c>
    </row>
    <row r="1301" spans="1:7" ht="15">
      <c r="A1301" s="73" t="s">
        <v>3523</v>
      </c>
      <c r="B1301" s="73" t="s">
        <v>12673</v>
      </c>
      <c r="C1301" s="73" t="s">
        <v>12674</v>
      </c>
      <c r="D1301" s="73" t="s">
        <v>584</v>
      </c>
      <c r="E1301" s="73" t="s">
        <v>683</v>
      </c>
      <c r="F1301" s="73" t="s">
        <v>5447</v>
      </c>
      <c r="G1301" s="73" t="s">
        <v>7519</v>
      </c>
    </row>
    <row r="1302" spans="1:7" ht="15">
      <c r="A1302" s="73" t="s">
        <v>3495</v>
      </c>
      <c r="B1302" s="73" t="s">
        <v>11570</v>
      </c>
      <c r="C1302" s="73" t="s">
        <v>11520</v>
      </c>
      <c r="D1302" s="73" t="s">
        <v>673</v>
      </c>
      <c r="E1302" s="73" t="s">
        <v>677</v>
      </c>
      <c r="F1302" s="73" t="s">
        <v>5383</v>
      </c>
      <c r="G1302" s="73" t="s">
        <v>7548</v>
      </c>
    </row>
    <row r="1303" spans="1:7" ht="15">
      <c r="A1303" s="73" t="s">
        <v>3494</v>
      </c>
      <c r="B1303" s="73" t="s">
        <v>11556</v>
      </c>
      <c r="C1303" s="73" t="s">
        <v>11711</v>
      </c>
      <c r="D1303" s="73" t="s">
        <v>610</v>
      </c>
      <c r="E1303" s="73" t="s">
        <v>682</v>
      </c>
      <c r="F1303" s="73" t="s">
        <v>5373</v>
      </c>
      <c r="G1303" s="73" t="s">
        <v>7547</v>
      </c>
    </row>
    <row r="1304" spans="1:7" ht="15">
      <c r="A1304" s="73" t="s">
        <v>3493</v>
      </c>
      <c r="B1304" s="73" t="s">
        <v>11438</v>
      </c>
      <c r="C1304" s="73" t="s">
        <v>632</v>
      </c>
      <c r="D1304" s="73" t="s">
        <v>600</v>
      </c>
      <c r="E1304" s="73" t="s">
        <v>682</v>
      </c>
      <c r="F1304" s="73" t="s">
        <v>5447</v>
      </c>
      <c r="G1304" s="73" t="s">
        <v>7546</v>
      </c>
    </row>
    <row r="1305" spans="1:7" ht="15">
      <c r="A1305" s="73" t="s">
        <v>1296</v>
      </c>
      <c r="B1305" s="73" t="s">
        <v>3009</v>
      </c>
      <c r="C1305" s="73" t="s">
        <v>12675</v>
      </c>
      <c r="D1305" s="73" t="s">
        <v>637</v>
      </c>
      <c r="E1305" s="73" t="s">
        <v>682</v>
      </c>
      <c r="F1305" s="73" t="s">
        <v>5406</v>
      </c>
      <c r="G1305" s="73" t="s">
        <v>6725</v>
      </c>
    </row>
    <row r="1306" spans="1:7" ht="15">
      <c r="A1306" s="73" t="s">
        <v>1853</v>
      </c>
      <c r="B1306" s="73" t="s">
        <v>11729</v>
      </c>
      <c r="C1306" s="73" t="s">
        <v>11587</v>
      </c>
      <c r="D1306" s="73" t="s">
        <v>610</v>
      </c>
      <c r="E1306" s="73" t="s">
        <v>682</v>
      </c>
      <c r="F1306" s="73" t="s">
        <v>5447</v>
      </c>
      <c r="G1306" s="73" t="s">
        <v>7337</v>
      </c>
    </row>
    <row r="1307" spans="1:7" ht="15">
      <c r="A1307" s="73" t="s">
        <v>10233</v>
      </c>
      <c r="B1307" s="73" t="s">
        <v>11812</v>
      </c>
      <c r="C1307" s="73" t="s">
        <v>11896</v>
      </c>
      <c r="D1307" s="73" t="s">
        <v>637</v>
      </c>
      <c r="E1307" s="73" t="s">
        <v>682</v>
      </c>
      <c r="F1307" s="73" t="s">
        <v>5447</v>
      </c>
      <c r="G1307" s="73" t="s">
        <v>6513</v>
      </c>
    </row>
    <row r="1308" spans="1:7" ht="15">
      <c r="A1308" s="73" t="s">
        <v>10234</v>
      </c>
      <c r="B1308" s="73" t="s">
        <v>11535</v>
      </c>
      <c r="C1308" s="73" t="s">
        <v>11535</v>
      </c>
      <c r="D1308" s="73" t="s">
        <v>675</v>
      </c>
      <c r="E1308" s="73" t="s">
        <v>682</v>
      </c>
      <c r="F1308" s="73" t="s">
        <v>5448</v>
      </c>
      <c r="G1308" s="73" t="s">
        <v>6517</v>
      </c>
    </row>
    <row r="1309" spans="1:7" ht="15">
      <c r="A1309" s="73" t="s">
        <v>10235</v>
      </c>
      <c r="B1309" s="73" t="s">
        <v>11720</v>
      </c>
      <c r="C1309" s="73" t="s">
        <v>11647</v>
      </c>
      <c r="D1309" s="73" t="s">
        <v>637</v>
      </c>
      <c r="E1309" s="73" t="s">
        <v>682</v>
      </c>
      <c r="F1309" s="73" t="s">
        <v>5447</v>
      </c>
      <c r="G1309" s="73" t="s">
        <v>6516</v>
      </c>
    </row>
    <row r="1310" spans="1:7" ht="15">
      <c r="A1310" s="73" t="s">
        <v>10236</v>
      </c>
      <c r="B1310" s="73" t="s">
        <v>11875</v>
      </c>
      <c r="C1310" s="73" t="s">
        <v>11508</v>
      </c>
      <c r="D1310" s="73" t="s">
        <v>649</v>
      </c>
      <c r="E1310" s="73" t="s">
        <v>682</v>
      </c>
      <c r="F1310" s="73" t="s">
        <v>5447</v>
      </c>
      <c r="G1310" s="73" t="s">
        <v>6518</v>
      </c>
    </row>
    <row r="1311" spans="1:7" ht="15">
      <c r="A1311" s="73" t="s">
        <v>10237</v>
      </c>
      <c r="B1311" s="73" t="s">
        <v>11694</v>
      </c>
      <c r="C1311" s="73" t="s">
        <v>11920</v>
      </c>
      <c r="D1311" s="73" t="s">
        <v>649</v>
      </c>
      <c r="E1311" s="73" t="s">
        <v>682</v>
      </c>
      <c r="F1311" s="73" t="s">
        <v>5447</v>
      </c>
      <c r="G1311" s="73" t="s">
        <v>6519</v>
      </c>
    </row>
    <row r="1312" spans="1:7" ht="15">
      <c r="A1312" s="73" t="s">
        <v>10238</v>
      </c>
      <c r="B1312" s="73" t="s">
        <v>12676</v>
      </c>
      <c r="C1312" s="73" t="s">
        <v>12677</v>
      </c>
      <c r="D1312" s="73" t="s">
        <v>637</v>
      </c>
      <c r="E1312" s="73" t="s">
        <v>682</v>
      </c>
      <c r="F1312" s="73" t="s">
        <v>5447</v>
      </c>
      <c r="G1312" s="73" t="s">
        <v>6515</v>
      </c>
    </row>
    <row r="1313" spans="1:7" ht="15">
      <c r="A1313" s="73" t="s">
        <v>1185</v>
      </c>
      <c r="B1313" s="73" t="s">
        <v>145</v>
      </c>
      <c r="C1313" s="73" t="s">
        <v>293</v>
      </c>
      <c r="D1313" s="73" t="s">
        <v>600</v>
      </c>
      <c r="E1313" s="73" t="s">
        <v>682</v>
      </c>
      <c r="F1313" s="73" t="s">
        <v>5447</v>
      </c>
      <c r="G1313" s="73" t="s">
        <v>7121</v>
      </c>
    </row>
    <row r="1314" spans="1:7" ht="15">
      <c r="A1314" s="73" t="s">
        <v>1187</v>
      </c>
      <c r="B1314" s="73" t="s">
        <v>11525</v>
      </c>
      <c r="C1314" s="73" t="s">
        <v>11525</v>
      </c>
      <c r="D1314" s="73" t="s">
        <v>662</v>
      </c>
      <c r="E1314" s="73" t="s">
        <v>681</v>
      </c>
      <c r="F1314" s="73" t="s">
        <v>5428</v>
      </c>
      <c r="G1314" s="73" t="s">
        <v>7124</v>
      </c>
    </row>
    <row r="1315" spans="1:7" ht="15">
      <c r="A1315" s="73" t="s">
        <v>1188</v>
      </c>
      <c r="B1315" s="73" t="s">
        <v>252</v>
      </c>
      <c r="C1315" s="73" t="s">
        <v>548</v>
      </c>
      <c r="D1315" s="73" t="s">
        <v>600</v>
      </c>
      <c r="E1315" s="73" t="s">
        <v>682</v>
      </c>
      <c r="F1315" s="73" t="s">
        <v>5447</v>
      </c>
      <c r="G1315" s="73" t="s">
        <v>7122</v>
      </c>
    </row>
    <row r="1316" spans="1:7" ht="15">
      <c r="A1316" s="73" t="s">
        <v>3462</v>
      </c>
      <c r="B1316" s="73" t="s">
        <v>11524</v>
      </c>
      <c r="C1316" s="73" t="s">
        <v>11520</v>
      </c>
      <c r="D1316" s="73" t="s">
        <v>610</v>
      </c>
      <c r="E1316" s="73" t="s">
        <v>678</v>
      </c>
      <c r="F1316" s="73" t="s">
        <v>5373</v>
      </c>
      <c r="G1316" s="73" t="s">
        <v>7172</v>
      </c>
    </row>
    <row r="1317" spans="1:7" ht="15">
      <c r="A1317" s="73" t="s">
        <v>5233</v>
      </c>
      <c r="B1317" s="73" t="s">
        <v>11531</v>
      </c>
      <c r="C1317" s="73" t="s">
        <v>11531</v>
      </c>
      <c r="D1317" s="73" t="s">
        <v>653</v>
      </c>
      <c r="E1317" s="73" t="s">
        <v>653</v>
      </c>
      <c r="F1317" s="73" t="s">
        <v>5379</v>
      </c>
      <c r="G1317" s="73" t="s">
        <v>6657</v>
      </c>
    </row>
    <row r="1318" spans="1:7" ht="15">
      <c r="A1318" s="73" t="s">
        <v>1376</v>
      </c>
      <c r="B1318" s="73" t="s">
        <v>12678</v>
      </c>
      <c r="C1318" s="73" t="s">
        <v>12426</v>
      </c>
      <c r="D1318" s="73" t="s">
        <v>610</v>
      </c>
      <c r="E1318" s="73" t="s">
        <v>683</v>
      </c>
      <c r="F1318" s="73" t="s">
        <v>5373</v>
      </c>
      <c r="G1318" s="73" t="s">
        <v>7552</v>
      </c>
    </row>
    <row r="1319" spans="1:7" ht="15">
      <c r="A1319" s="73" t="s">
        <v>10164</v>
      </c>
      <c r="B1319" s="73" t="s">
        <v>11666</v>
      </c>
      <c r="C1319" s="73" t="s">
        <v>11811</v>
      </c>
      <c r="D1319" s="73" t="s">
        <v>630</v>
      </c>
      <c r="E1319" s="73" t="s">
        <v>682</v>
      </c>
      <c r="F1319" s="73" t="s">
        <v>5406</v>
      </c>
      <c r="G1319" s="73" t="s">
        <v>6877</v>
      </c>
    </row>
    <row r="1320" spans="1:7" ht="15">
      <c r="A1320" s="73" t="s">
        <v>10195</v>
      </c>
      <c r="B1320" s="73" t="s">
        <v>11560</v>
      </c>
      <c r="C1320" s="73" t="s">
        <v>11608</v>
      </c>
      <c r="D1320" s="73" t="s">
        <v>664</v>
      </c>
      <c r="E1320" s="73" t="s">
        <v>682</v>
      </c>
      <c r="F1320" s="73" t="s">
        <v>5373</v>
      </c>
      <c r="G1320" s="73" t="s">
        <v>7293</v>
      </c>
    </row>
    <row r="1321" spans="1:7" ht="15">
      <c r="A1321" s="73" t="s">
        <v>10139</v>
      </c>
      <c r="B1321" s="73" t="s">
        <v>11760</v>
      </c>
      <c r="C1321" s="73" t="s">
        <v>11718</v>
      </c>
      <c r="D1321" s="73" t="s">
        <v>637</v>
      </c>
      <c r="E1321" s="73" t="s">
        <v>681</v>
      </c>
      <c r="F1321" s="73" t="s">
        <v>5373</v>
      </c>
      <c r="G1321" s="73" t="s">
        <v>6781</v>
      </c>
    </row>
    <row r="1322" spans="1:7" ht="15">
      <c r="A1322" s="73" t="s">
        <v>12679</v>
      </c>
      <c r="B1322" s="73" t="s">
        <v>11524</v>
      </c>
      <c r="C1322" s="73" t="s">
        <v>11521</v>
      </c>
      <c r="D1322" s="73" t="s">
        <v>656</v>
      </c>
      <c r="E1322" s="73" t="s">
        <v>676</v>
      </c>
      <c r="F1322" s="73" t="s">
        <v>5447</v>
      </c>
      <c r="G1322" s="73" t="s">
        <v>6777</v>
      </c>
    </row>
    <row r="1323" spans="1:7" ht="15">
      <c r="A1323" s="73" t="s">
        <v>3081</v>
      </c>
      <c r="B1323" s="73" t="s">
        <v>11783</v>
      </c>
      <c r="C1323" s="73" t="s">
        <v>11697</v>
      </c>
      <c r="D1323" s="73" t="s">
        <v>610</v>
      </c>
      <c r="E1323" s="73" t="s">
        <v>682</v>
      </c>
      <c r="F1323" s="73" t="s">
        <v>5447</v>
      </c>
      <c r="G1323" s="73" t="s">
        <v>6795</v>
      </c>
    </row>
    <row r="1324" spans="1:7" ht="15">
      <c r="A1324" s="73" t="s">
        <v>3516</v>
      </c>
      <c r="B1324" s="73" t="s">
        <v>12680</v>
      </c>
      <c r="C1324" s="73" t="s">
        <v>12681</v>
      </c>
      <c r="D1324" s="73" t="s">
        <v>600</v>
      </c>
      <c r="E1324" s="73" t="s">
        <v>682</v>
      </c>
      <c r="F1324" s="73" t="s">
        <v>5447</v>
      </c>
      <c r="G1324" s="73" t="s">
        <v>7508</v>
      </c>
    </row>
    <row r="1325" spans="1:7" ht="15">
      <c r="A1325" s="73" t="s">
        <v>3861</v>
      </c>
      <c r="B1325" s="73" t="s">
        <v>11521</v>
      </c>
      <c r="C1325" s="73" t="s">
        <v>11570</v>
      </c>
      <c r="D1325" s="73" t="s">
        <v>677</v>
      </c>
      <c r="E1325" s="73" t="s">
        <v>680</v>
      </c>
      <c r="F1325" s="73" t="s">
        <v>5448</v>
      </c>
      <c r="G1325" s="73" t="s">
        <v>5821</v>
      </c>
    </row>
    <row r="1326" spans="1:7" ht="15">
      <c r="A1326" s="73" t="s">
        <v>3862</v>
      </c>
      <c r="B1326" s="73" t="s">
        <v>11535</v>
      </c>
      <c r="C1326" s="73" t="s">
        <v>11531</v>
      </c>
      <c r="D1326" s="73" t="s">
        <v>651</v>
      </c>
      <c r="E1326" s="73" t="s">
        <v>679</v>
      </c>
      <c r="F1326" s="73" t="s">
        <v>5448</v>
      </c>
      <c r="G1326" s="73" t="s">
        <v>5822</v>
      </c>
    </row>
    <row r="1327" spans="1:7" ht="15">
      <c r="A1327" s="73" t="s">
        <v>3863</v>
      </c>
      <c r="B1327" s="73" t="s">
        <v>11525</v>
      </c>
      <c r="C1327" s="73" t="s">
        <v>11525</v>
      </c>
      <c r="D1327" s="73" t="s">
        <v>673</v>
      </c>
      <c r="E1327" s="73" t="s">
        <v>675</v>
      </c>
      <c r="F1327" s="73" t="s">
        <v>5449</v>
      </c>
      <c r="G1327" s="73" t="s">
        <v>5823</v>
      </c>
    </row>
    <row r="1328" spans="1:7" ht="15">
      <c r="A1328" s="73" t="s">
        <v>4027</v>
      </c>
      <c r="B1328" s="73" t="s">
        <v>11524</v>
      </c>
      <c r="C1328" s="73" t="s">
        <v>11524</v>
      </c>
      <c r="D1328" s="73" t="s">
        <v>651</v>
      </c>
      <c r="E1328" s="73" t="s">
        <v>670</v>
      </c>
      <c r="F1328" s="73" t="s">
        <v>5373</v>
      </c>
      <c r="G1328" s="73" t="s">
        <v>5808</v>
      </c>
    </row>
    <row r="1329" spans="1:7" ht="15">
      <c r="A1329" s="73" t="s">
        <v>4026</v>
      </c>
      <c r="B1329" s="73" t="s">
        <v>11520</v>
      </c>
      <c r="C1329" s="73" t="s">
        <v>11618</v>
      </c>
      <c r="D1329" s="73" t="s">
        <v>652</v>
      </c>
      <c r="E1329" s="73" t="s">
        <v>665</v>
      </c>
      <c r="F1329" s="73" t="s">
        <v>5448</v>
      </c>
      <c r="G1329" s="73" t="s">
        <v>5807</v>
      </c>
    </row>
    <row r="1330" spans="1:7" ht="15">
      <c r="A1330" s="73" t="s">
        <v>3442</v>
      </c>
      <c r="B1330" s="73" t="s">
        <v>12682</v>
      </c>
      <c r="C1330" s="73" t="s">
        <v>2921</v>
      </c>
      <c r="D1330" s="73" t="s">
        <v>610</v>
      </c>
      <c r="E1330" s="73" t="s">
        <v>682</v>
      </c>
      <c r="F1330" s="73" t="s">
        <v>5447</v>
      </c>
      <c r="G1330" s="73" t="s">
        <v>12683</v>
      </c>
    </row>
    <row r="1331" spans="1:7" ht="15">
      <c r="A1331" s="73" t="s">
        <v>1195</v>
      </c>
      <c r="B1331" s="73" t="s">
        <v>11645</v>
      </c>
      <c r="C1331" s="73" t="s">
        <v>11645</v>
      </c>
      <c r="D1331" s="73" t="s">
        <v>658</v>
      </c>
      <c r="E1331" s="73" t="s">
        <v>668</v>
      </c>
      <c r="F1331" s="73" t="s">
        <v>5373</v>
      </c>
      <c r="G1331" s="73" t="s">
        <v>7131</v>
      </c>
    </row>
    <row r="1332" spans="1:7" ht="15">
      <c r="A1332" s="73" t="s">
        <v>5098</v>
      </c>
      <c r="B1332" s="73" t="s">
        <v>11559</v>
      </c>
      <c r="C1332" s="73" t="s">
        <v>11544</v>
      </c>
      <c r="D1332" s="73" t="s">
        <v>647</v>
      </c>
      <c r="E1332" s="73" t="s">
        <v>682</v>
      </c>
      <c r="F1332" s="73" t="s">
        <v>5448</v>
      </c>
      <c r="G1332" s="73" t="s">
        <v>5876</v>
      </c>
    </row>
    <row r="1333" spans="1:7" ht="15">
      <c r="A1333" s="73" t="s">
        <v>5097</v>
      </c>
      <c r="B1333" s="73" t="s">
        <v>11579</v>
      </c>
      <c r="C1333" s="73" t="s">
        <v>11489</v>
      </c>
      <c r="D1333" s="73" t="s">
        <v>637</v>
      </c>
      <c r="E1333" s="73" t="s">
        <v>682</v>
      </c>
      <c r="F1333" s="73" t="s">
        <v>5373</v>
      </c>
      <c r="G1333" s="73" t="s">
        <v>5877</v>
      </c>
    </row>
    <row r="1334" spans="1:7" ht="15">
      <c r="A1334" s="73" t="s">
        <v>3808</v>
      </c>
      <c r="B1334" s="73" t="s">
        <v>11660</v>
      </c>
      <c r="C1334" s="73" t="s">
        <v>11710</v>
      </c>
      <c r="D1334" s="73" t="s">
        <v>637</v>
      </c>
      <c r="E1334" s="73" t="s">
        <v>682</v>
      </c>
      <c r="F1334" s="73" t="s">
        <v>5447</v>
      </c>
      <c r="G1334" s="73" t="s">
        <v>5875</v>
      </c>
    </row>
    <row r="1335" spans="1:7" ht="15">
      <c r="A1335" s="73" t="s">
        <v>5275</v>
      </c>
      <c r="B1335" s="73" t="s">
        <v>11621</v>
      </c>
      <c r="C1335" s="73" t="s">
        <v>11621</v>
      </c>
      <c r="D1335" s="73" t="s">
        <v>541</v>
      </c>
      <c r="E1335" s="73" t="s">
        <v>679</v>
      </c>
      <c r="F1335" s="73" t="s">
        <v>5373</v>
      </c>
      <c r="G1335" s="73" t="s">
        <v>6257</v>
      </c>
    </row>
    <row r="1336" spans="1:7" ht="15">
      <c r="A1336" s="73" t="s">
        <v>1831</v>
      </c>
      <c r="B1336" s="73" t="s">
        <v>11409</v>
      </c>
      <c r="C1336" s="73" t="s">
        <v>12684</v>
      </c>
      <c r="D1336" s="73" t="s">
        <v>610</v>
      </c>
      <c r="E1336" s="73" t="s">
        <v>682</v>
      </c>
      <c r="F1336" s="73" t="s">
        <v>5447</v>
      </c>
      <c r="G1336" s="73" t="s">
        <v>7373</v>
      </c>
    </row>
    <row r="1337" spans="1:7" ht="15">
      <c r="A1337" s="73" t="s">
        <v>1830</v>
      </c>
      <c r="B1337" s="73" t="s">
        <v>607</v>
      </c>
      <c r="C1337" s="73" t="s">
        <v>12685</v>
      </c>
      <c r="D1337" s="73" t="s">
        <v>610</v>
      </c>
      <c r="E1337" s="73" t="s">
        <v>682</v>
      </c>
      <c r="F1337" s="73" t="s">
        <v>5447</v>
      </c>
      <c r="G1337" s="73" t="s">
        <v>7371</v>
      </c>
    </row>
    <row r="1338" spans="1:7" ht="15">
      <c r="A1338" s="73" t="s">
        <v>1828</v>
      </c>
      <c r="B1338" s="73" t="s">
        <v>12686</v>
      </c>
      <c r="C1338" s="73" t="s">
        <v>12687</v>
      </c>
      <c r="D1338" s="73" t="s">
        <v>610</v>
      </c>
      <c r="E1338" s="73" t="s">
        <v>682</v>
      </c>
      <c r="F1338" s="73" t="s">
        <v>5447</v>
      </c>
      <c r="G1338" s="73" t="s">
        <v>7370</v>
      </c>
    </row>
    <row r="1339" spans="1:7" ht="15">
      <c r="A1339" s="73" t="s">
        <v>5577</v>
      </c>
      <c r="B1339" s="73" t="s">
        <v>481</v>
      </c>
      <c r="C1339" s="73" t="s">
        <v>12688</v>
      </c>
      <c r="D1339" s="73" t="s">
        <v>637</v>
      </c>
      <c r="E1339" s="73" t="s">
        <v>682</v>
      </c>
      <c r="F1339" s="72"/>
      <c r="G1339" s="72"/>
    </row>
    <row r="1340" spans="1:7" ht="15">
      <c r="A1340" s="73" t="s">
        <v>1829</v>
      </c>
      <c r="B1340" s="73" t="s">
        <v>11607</v>
      </c>
      <c r="C1340" s="73" t="s">
        <v>11505</v>
      </c>
      <c r="D1340" s="73" t="s">
        <v>632</v>
      </c>
      <c r="E1340" s="73" t="s">
        <v>682</v>
      </c>
      <c r="F1340" s="73" t="s">
        <v>5373</v>
      </c>
      <c r="G1340" s="73" t="s">
        <v>7372</v>
      </c>
    </row>
    <row r="1341" spans="1:7" ht="15">
      <c r="A1341" s="73" t="s">
        <v>1861</v>
      </c>
      <c r="B1341" s="73" t="s">
        <v>11629</v>
      </c>
      <c r="C1341" s="73" t="s">
        <v>11584</v>
      </c>
      <c r="D1341" s="73" t="s">
        <v>651</v>
      </c>
      <c r="E1341" s="73" t="s">
        <v>682</v>
      </c>
      <c r="F1341" s="73" t="s">
        <v>5373</v>
      </c>
      <c r="G1341" s="73" t="s">
        <v>6276</v>
      </c>
    </row>
    <row r="1342" spans="1:7" ht="15">
      <c r="A1342" s="73" t="s">
        <v>1776</v>
      </c>
      <c r="B1342" s="73" t="s">
        <v>12689</v>
      </c>
      <c r="C1342" s="73" t="s">
        <v>12690</v>
      </c>
      <c r="D1342" s="73" t="s">
        <v>610</v>
      </c>
      <c r="E1342" s="73" t="s">
        <v>682</v>
      </c>
      <c r="F1342" s="73" t="s">
        <v>5447</v>
      </c>
      <c r="G1342" s="73" t="s">
        <v>7387</v>
      </c>
    </row>
    <row r="1343" spans="1:7" ht="15">
      <c r="A1343" s="73" t="s">
        <v>12691</v>
      </c>
      <c r="B1343" s="73" t="s">
        <v>11531</v>
      </c>
      <c r="C1343" s="73" t="s">
        <v>11531</v>
      </c>
      <c r="D1343" s="73" t="s">
        <v>679</v>
      </c>
      <c r="E1343" s="73" t="s">
        <v>679</v>
      </c>
      <c r="F1343" s="73" t="s">
        <v>5373</v>
      </c>
      <c r="G1343" s="73" t="s">
        <v>6637</v>
      </c>
    </row>
    <row r="1344" spans="1:7" ht="15">
      <c r="A1344" s="73" t="s">
        <v>3587</v>
      </c>
      <c r="B1344" s="73" t="s">
        <v>11594</v>
      </c>
      <c r="C1344" s="73" t="s">
        <v>12262</v>
      </c>
      <c r="D1344" s="73" t="s">
        <v>644</v>
      </c>
      <c r="E1344" s="73" t="s">
        <v>682</v>
      </c>
      <c r="F1344" s="73" t="s">
        <v>5448</v>
      </c>
      <c r="G1344" s="73" t="s">
        <v>6634</v>
      </c>
    </row>
    <row r="1345" spans="1:7" ht="15">
      <c r="A1345" s="73" t="s">
        <v>3325</v>
      </c>
      <c r="B1345" s="73" t="s">
        <v>3041</v>
      </c>
      <c r="C1345" s="73" t="s">
        <v>750</v>
      </c>
      <c r="D1345" s="73" t="s">
        <v>584</v>
      </c>
      <c r="E1345" s="73" t="s">
        <v>683</v>
      </c>
      <c r="F1345" s="73" t="s">
        <v>5447</v>
      </c>
      <c r="G1345" s="73" t="s">
        <v>6931</v>
      </c>
    </row>
    <row r="1346" spans="1:7" ht="15">
      <c r="A1346" s="73" t="s">
        <v>3326</v>
      </c>
      <c r="B1346" s="73" t="s">
        <v>11760</v>
      </c>
      <c r="C1346" s="73" t="s">
        <v>11656</v>
      </c>
      <c r="D1346" s="73" t="s">
        <v>610</v>
      </c>
      <c r="E1346" s="73" t="s">
        <v>682</v>
      </c>
      <c r="F1346" s="73" t="s">
        <v>5447</v>
      </c>
      <c r="G1346" s="73" t="s">
        <v>6930</v>
      </c>
    </row>
    <row r="1347" spans="1:7" ht="15">
      <c r="A1347" s="73" t="s">
        <v>3429</v>
      </c>
      <c r="B1347" s="73" t="s">
        <v>12692</v>
      </c>
      <c r="C1347" s="73" t="s">
        <v>12693</v>
      </c>
      <c r="D1347" s="73" t="s">
        <v>584</v>
      </c>
      <c r="E1347" s="73" t="s">
        <v>683</v>
      </c>
      <c r="F1347" s="73" t="s">
        <v>5447</v>
      </c>
      <c r="G1347" s="73" t="s">
        <v>7039</v>
      </c>
    </row>
    <row r="1348" spans="1:7" ht="15">
      <c r="A1348" s="73" t="s">
        <v>3244</v>
      </c>
      <c r="B1348" s="73" t="s">
        <v>11554</v>
      </c>
      <c r="C1348" s="73" t="s">
        <v>11617</v>
      </c>
      <c r="D1348" s="73" t="s">
        <v>637</v>
      </c>
      <c r="E1348" s="73" t="s">
        <v>679</v>
      </c>
      <c r="F1348" s="73" t="s">
        <v>5373</v>
      </c>
      <c r="G1348" s="73" t="s">
        <v>10275</v>
      </c>
    </row>
    <row r="1349" spans="1:7" ht="15">
      <c r="A1349" s="73" t="s">
        <v>5476</v>
      </c>
      <c r="B1349" s="73" t="s">
        <v>11531</v>
      </c>
      <c r="C1349" s="73" t="s">
        <v>11531</v>
      </c>
      <c r="D1349" s="73" t="s">
        <v>669</v>
      </c>
      <c r="E1349" s="73" t="s">
        <v>669</v>
      </c>
      <c r="F1349" s="73" t="s">
        <v>5383</v>
      </c>
      <c r="G1349" s="73" t="s">
        <v>10416</v>
      </c>
    </row>
    <row r="1350" spans="1:7" ht="15">
      <c r="A1350" s="73" t="s">
        <v>1210</v>
      </c>
      <c r="B1350" s="73" t="s">
        <v>12694</v>
      </c>
      <c r="C1350" s="73" t="s">
        <v>12694</v>
      </c>
      <c r="D1350" s="73" t="s">
        <v>584</v>
      </c>
      <c r="E1350" s="73" t="s">
        <v>682</v>
      </c>
      <c r="F1350" s="73" t="s">
        <v>5447</v>
      </c>
      <c r="G1350" s="73" t="s">
        <v>7154</v>
      </c>
    </row>
    <row r="1351" spans="1:7" ht="15">
      <c r="A1351" s="73" t="s">
        <v>3598</v>
      </c>
      <c r="B1351" s="73" t="s">
        <v>11520</v>
      </c>
      <c r="C1351" s="73" t="s">
        <v>11535</v>
      </c>
      <c r="D1351" s="73" t="s">
        <v>651</v>
      </c>
      <c r="E1351" s="73" t="s">
        <v>678</v>
      </c>
      <c r="F1351" s="73" t="s">
        <v>5448</v>
      </c>
      <c r="G1351" s="73" t="s">
        <v>6625</v>
      </c>
    </row>
    <row r="1352" spans="1:7" ht="15">
      <c r="A1352" s="73" t="s">
        <v>3140</v>
      </c>
      <c r="B1352" s="73" t="s">
        <v>11599</v>
      </c>
      <c r="C1352" s="73" t="s">
        <v>11521</v>
      </c>
      <c r="D1352" s="73" t="s">
        <v>610</v>
      </c>
      <c r="E1352" s="73" t="s">
        <v>681</v>
      </c>
      <c r="F1352" s="73" t="s">
        <v>5373</v>
      </c>
      <c r="G1352" s="73" t="s">
        <v>6876</v>
      </c>
    </row>
    <row r="1353" spans="1:7" ht="15">
      <c r="A1353" s="73" t="s">
        <v>1617</v>
      </c>
      <c r="B1353" s="73" t="s">
        <v>12695</v>
      </c>
      <c r="C1353" s="73" t="s">
        <v>12696</v>
      </c>
      <c r="D1353" s="73" t="s">
        <v>600</v>
      </c>
      <c r="E1353" s="73" t="s">
        <v>683</v>
      </c>
      <c r="F1353" s="73" t="s">
        <v>5447</v>
      </c>
      <c r="G1353" s="73" t="s">
        <v>7432</v>
      </c>
    </row>
    <row r="1354" spans="1:7" ht="15">
      <c r="A1354" s="73" t="s">
        <v>1612</v>
      </c>
      <c r="B1354" s="73" t="s">
        <v>12697</v>
      </c>
      <c r="C1354" s="73" t="s">
        <v>12698</v>
      </c>
      <c r="D1354" s="73" t="s">
        <v>610</v>
      </c>
      <c r="E1354" s="73" t="s">
        <v>683</v>
      </c>
      <c r="F1354" s="73" t="s">
        <v>5447</v>
      </c>
      <c r="G1354" s="73" t="s">
        <v>7433</v>
      </c>
    </row>
    <row r="1355" spans="1:7" ht="15">
      <c r="A1355" s="73" t="s">
        <v>1619</v>
      </c>
      <c r="B1355" s="73" t="s">
        <v>12699</v>
      </c>
      <c r="C1355" s="73" t="s">
        <v>12700</v>
      </c>
      <c r="D1355" s="73" t="s">
        <v>584</v>
      </c>
      <c r="E1355" s="73" t="s">
        <v>683</v>
      </c>
      <c r="F1355" s="73" t="s">
        <v>5447</v>
      </c>
      <c r="G1355" s="73" t="s">
        <v>7437</v>
      </c>
    </row>
    <row r="1356" spans="1:7" ht="15">
      <c r="A1356" s="73" t="s">
        <v>1616</v>
      </c>
      <c r="B1356" s="73" t="s">
        <v>68</v>
      </c>
      <c r="C1356" s="73" t="s">
        <v>576</v>
      </c>
      <c r="D1356" s="73" t="s">
        <v>610</v>
      </c>
      <c r="E1356" s="73" t="s">
        <v>683</v>
      </c>
      <c r="F1356" s="73" t="s">
        <v>5447</v>
      </c>
      <c r="G1356" s="73" t="s">
        <v>7435</v>
      </c>
    </row>
    <row r="1357" spans="1:7" ht="15">
      <c r="A1357" s="73" t="s">
        <v>1618</v>
      </c>
      <c r="B1357" s="73" t="s">
        <v>12701</v>
      </c>
      <c r="C1357" s="73" t="s">
        <v>12702</v>
      </c>
      <c r="D1357" s="73" t="s">
        <v>584</v>
      </c>
      <c r="E1357" s="73" t="s">
        <v>683</v>
      </c>
      <c r="F1357" s="73" t="s">
        <v>5447</v>
      </c>
      <c r="G1357" s="73" t="s">
        <v>7430</v>
      </c>
    </row>
    <row r="1358" spans="1:7" ht="15">
      <c r="A1358" s="73" t="s">
        <v>1613</v>
      </c>
      <c r="B1358" s="73" t="s">
        <v>11595</v>
      </c>
      <c r="C1358" s="73" t="s">
        <v>11515</v>
      </c>
      <c r="D1358" s="73" t="s">
        <v>606</v>
      </c>
      <c r="E1358" s="73" t="s">
        <v>682</v>
      </c>
      <c r="F1358" s="73" t="s">
        <v>5373</v>
      </c>
      <c r="G1358" s="73" t="s">
        <v>7431</v>
      </c>
    </row>
    <row r="1359" spans="1:7" ht="15">
      <c r="A1359" s="73" t="s">
        <v>1614</v>
      </c>
      <c r="B1359" s="73" t="s">
        <v>12703</v>
      </c>
      <c r="C1359" s="73" t="s">
        <v>11808</v>
      </c>
      <c r="D1359" s="73" t="s">
        <v>610</v>
      </c>
      <c r="E1359" s="73" t="s">
        <v>682</v>
      </c>
      <c r="F1359" s="73" t="s">
        <v>5373</v>
      </c>
      <c r="G1359" s="73" t="s">
        <v>7436</v>
      </c>
    </row>
    <row r="1360" spans="1:7" ht="15">
      <c r="A1360" s="73" t="s">
        <v>1615</v>
      </c>
      <c r="B1360" s="73" t="s">
        <v>11776</v>
      </c>
      <c r="C1360" s="73" t="s">
        <v>12375</v>
      </c>
      <c r="D1360" s="73" t="s">
        <v>629</v>
      </c>
      <c r="E1360" s="73" t="s">
        <v>682</v>
      </c>
      <c r="F1360" s="73" t="s">
        <v>5373</v>
      </c>
      <c r="G1360" s="73" t="s">
        <v>7434</v>
      </c>
    </row>
    <row r="1361" spans="1:7" ht="15">
      <c r="A1361" s="73" t="s">
        <v>1923</v>
      </c>
      <c r="B1361" s="73" t="s">
        <v>11522</v>
      </c>
      <c r="C1361" s="73" t="s">
        <v>11523</v>
      </c>
      <c r="D1361" s="73" t="s">
        <v>652</v>
      </c>
      <c r="E1361" s="73" t="s">
        <v>682</v>
      </c>
      <c r="F1361" s="73" t="s">
        <v>5447</v>
      </c>
      <c r="G1361" s="73" t="s">
        <v>6401</v>
      </c>
    </row>
    <row r="1362" spans="1:7" ht="15">
      <c r="A1362" s="73" t="s">
        <v>4052</v>
      </c>
      <c r="B1362" s="73" t="s">
        <v>11614</v>
      </c>
      <c r="C1362" s="73" t="s">
        <v>11501</v>
      </c>
      <c r="D1362" s="73" t="s">
        <v>649</v>
      </c>
      <c r="E1362" s="73" t="s">
        <v>682</v>
      </c>
      <c r="F1362" s="73" t="s">
        <v>5373</v>
      </c>
      <c r="G1362" s="73" t="s">
        <v>5831</v>
      </c>
    </row>
    <row r="1363" spans="1:7" ht="15">
      <c r="A1363" s="73" t="s">
        <v>1280</v>
      </c>
      <c r="B1363" s="73" t="s">
        <v>12545</v>
      </c>
      <c r="C1363" s="73" t="s">
        <v>12704</v>
      </c>
      <c r="D1363" s="73" t="s">
        <v>644</v>
      </c>
      <c r="E1363" s="73" t="s">
        <v>682</v>
      </c>
      <c r="F1363" s="73" t="s">
        <v>5373</v>
      </c>
      <c r="G1363" s="73" t="s">
        <v>6704</v>
      </c>
    </row>
    <row r="1364" spans="1:7" ht="15">
      <c r="A1364" s="73" t="s">
        <v>3446</v>
      </c>
      <c r="B1364" s="73" t="s">
        <v>779</v>
      </c>
      <c r="C1364" s="73" t="s">
        <v>12705</v>
      </c>
      <c r="D1364" s="73" t="s">
        <v>584</v>
      </c>
      <c r="E1364" s="73" t="s">
        <v>682</v>
      </c>
      <c r="F1364" s="73" t="s">
        <v>5447</v>
      </c>
      <c r="G1364" s="73" t="s">
        <v>7054</v>
      </c>
    </row>
    <row r="1365" spans="1:7" ht="15">
      <c r="A1365" s="73" t="s">
        <v>10215</v>
      </c>
      <c r="B1365" s="73" t="s">
        <v>11520</v>
      </c>
      <c r="C1365" s="73" t="s">
        <v>11570</v>
      </c>
      <c r="D1365" s="73" t="s">
        <v>570</v>
      </c>
      <c r="E1365" s="73" t="s">
        <v>672</v>
      </c>
      <c r="F1365" s="73" t="s">
        <v>5448</v>
      </c>
      <c r="G1365" s="73" t="s">
        <v>6246</v>
      </c>
    </row>
    <row r="1366" spans="1:7" ht="15">
      <c r="A1366" s="73" t="s">
        <v>12706</v>
      </c>
      <c r="B1366" s="73" t="s">
        <v>11645</v>
      </c>
      <c r="C1366" s="73" t="s">
        <v>11645</v>
      </c>
      <c r="D1366" s="73" t="s">
        <v>655</v>
      </c>
      <c r="E1366" s="73" t="s">
        <v>668</v>
      </c>
      <c r="F1366" s="73" t="s">
        <v>5406</v>
      </c>
      <c r="G1366" s="73" t="s">
        <v>6722</v>
      </c>
    </row>
    <row r="1367" spans="1:7" ht="15">
      <c r="A1367" s="73" t="s">
        <v>3566</v>
      </c>
      <c r="B1367" s="73" t="s">
        <v>11523</v>
      </c>
      <c r="C1367" s="73" t="s">
        <v>11666</v>
      </c>
      <c r="D1367" s="73" t="s">
        <v>661</v>
      </c>
      <c r="E1367" s="73" t="s">
        <v>682</v>
      </c>
      <c r="F1367" s="73" t="s">
        <v>5406</v>
      </c>
      <c r="G1367" s="73" t="s">
        <v>6722</v>
      </c>
    </row>
    <row r="1368" spans="1:7" ht="15">
      <c r="A1368" s="73" t="s">
        <v>10895</v>
      </c>
      <c r="B1368" s="73" t="s">
        <v>11531</v>
      </c>
      <c r="C1368" s="73" t="s">
        <v>11531</v>
      </c>
      <c r="D1368" s="73" t="s">
        <v>676</v>
      </c>
      <c r="E1368" s="73" t="s">
        <v>676</v>
      </c>
      <c r="F1368" s="73" t="s">
        <v>5378</v>
      </c>
      <c r="G1368" s="73" t="s">
        <v>10894</v>
      </c>
    </row>
    <row r="1369" spans="1:7" ht="15">
      <c r="A1369" s="73" t="s">
        <v>5010</v>
      </c>
      <c r="B1369" s="73" t="s">
        <v>11535</v>
      </c>
      <c r="C1369" s="73" t="s">
        <v>11535</v>
      </c>
      <c r="D1369" s="73" t="s">
        <v>657</v>
      </c>
      <c r="E1369" s="73" t="s">
        <v>677</v>
      </c>
      <c r="F1369" s="73" t="s">
        <v>5373</v>
      </c>
      <c r="G1369" s="73" t="s">
        <v>6574</v>
      </c>
    </row>
    <row r="1370" spans="1:7" ht="15">
      <c r="A1370" s="73" t="s">
        <v>5007</v>
      </c>
      <c r="B1370" s="73" t="s">
        <v>11614</v>
      </c>
      <c r="C1370" s="73" t="s">
        <v>11502</v>
      </c>
      <c r="D1370" s="73" t="s">
        <v>653</v>
      </c>
      <c r="E1370" s="73" t="s">
        <v>680</v>
      </c>
      <c r="F1370" s="73" t="s">
        <v>5373</v>
      </c>
      <c r="G1370" s="73" t="s">
        <v>6573</v>
      </c>
    </row>
    <row r="1371" spans="1:7" ht="15">
      <c r="A1371" s="73" t="s">
        <v>5049</v>
      </c>
      <c r="B1371" s="73" t="s">
        <v>11614</v>
      </c>
      <c r="C1371" s="73" t="s">
        <v>11500</v>
      </c>
      <c r="D1371" s="73" t="s">
        <v>647</v>
      </c>
      <c r="E1371" s="73" t="s">
        <v>682</v>
      </c>
      <c r="F1371" s="73" t="s">
        <v>5447</v>
      </c>
      <c r="G1371" s="73" t="s">
        <v>6584</v>
      </c>
    </row>
    <row r="1372" spans="1:7" ht="15">
      <c r="A1372" s="73" t="s">
        <v>5013</v>
      </c>
      <c r="B1372" s="73" t="s">
        <v>11670</v>
      </c>
      <c r="C1372" s="73" t="s">
        <v>11523</v>
      </c>
      <c r="D1372" s="73" t="s">
        <v>647</v>
      </c>
      <c r="E1372" s="73" t="s">
        <v>682</v>
      </c>
      <c r="F1372" s="73" t="s">
        <v>5373</v>
      </c>
      <c r="G1372" s="73" t="s">
        <v>6581</v>
      </c>
    </row>
    <row r="1373" spans="1:7" ht="15">
      <c r="A1373" s="73" t="s">
        <v>5015</v>
      </c>
      <c r="B1373" s="73" t="s">
        <v>11770</v>
      </c>
      <c r="C1373" s="73" t="s">
        <v>11533</v>
      </c>
      <c r="D1373" s="73" t="s">
        <v>648</v>
      </c>
      <c r="E1373" s="73" t="s">
        <v>682</v>
      </c>
      <c r="F1373" s="73" t="s">
        <v>5447</v>
      </c>
      <c r="G1373" s="73" t="s">
        <v>6576</v>
      </c>
    </row>
    <row r="1374" spans="1:7" ht="15">
      <c r="A1374" s="73" t="s">
        <v>5048</v>
      </c>
      <c r="B1374" s="73" t="s">
        <v>11570</v>
      </c>
      <c r="C1374" s="73" t="s">
        <v>11570</v>
      </c>
      <c r="D1374" s="73" t="s">
        <v>660</v>
      </c>
      <c r="E1374" s="73" t="s">
        <v>681</v>
      </c>
      <c r="F1374" s="73" t="s">
        <v>5448</v>
      </c>
      <c r="G1374" s="73" t="s">
        <v>12707</v>
      </c>
    </row>
    <row r="1375" spans="1:7" ht="15">
      <c r="A1375" s="73" t="s">
        <v>5016</v>
      </c>
      <c r="B1375" s="73" t="s">
        <v>11520</v>
      </c>
      <c r="C1375" s="73" t="s">
        <v>11521</v>
      </c>
      <c r="D1375" s="73" t="s">
        <v>650</v>
      </c>
      <c r="E1375" s="73" t="s">
        <v>677</v>
      </c>
      <c r="F1375" s="73" t="s">
        <v>5373</v>
      </c>
      <c r="G1375" s="73" t="s">
        <v>6582</v>
      </c>
    </row>
    <row r="1376" spans="1:7" ht="15">
      <c r="A1376" s="73" t="s">
        <v>5006</v>
      </c>
      <c r="B1376" s="73" t="s">
        <v>11581</v>
      </c>
      <c r="C1376" s="73" t="s">
        <v>11645</v>
      </c>
      <c r="D1376" s="73" t="s">
        <v>662</v>
      </c>
      <c r="E1376" s="73" t="s">
        <v>683</v>
      </c>
      <c r="F1376" s="73" t="s">
        <v>5448</v>
      </c>
      <c r="G1376" s="73" t="s">
        <v>6572</v>
      </c>
    </row>
    <row r="1377" spans="1:7" ht="15">
      <c r="A1377" s="73" t="s">
        <v>5005</v>
      </c>
      <c r="B1377" s="73" t="s">
        <v>11525</v>
      </c>
      <c r="C1377" s="73" t="s">
        <v>11525</v>
      </c>
      <c r="D1377" s="73" t="s">
        <v>648</v>
      </c>
      <c r="E1377" s="73" t="s">
        <v>668</v>
      </c>
      <c r="F1377" s="73" t="s">
        <v>5449</v>
      </c>
      <c r="G1377" s="73" t="s">
        <v>6575</v>
      </c>
    </row>
    <row r="1378" spans="1:7" ht="15">
      <c r="A1378" s="73" t="s">
        <v>5014</v>
      </c>
      <c r="B1378" s="73" t="s">
        <v>11497</v>
      </c>
      <c r="C1378" s="73" t="s">
        <v>11692</v>
      </c>
      <c r="D1378" s="73" t="s">
        <v>647</v>
      </c>
      <c r="E1378" s="73" t="s">
        <v>681</v>
      </c>
      <c r="F1378" s="73" t="s">
        <v>5447</v>
      </c>
      <c r="G1378" s="73" t="s">
        <v>6580</v>
      </c>
    </row>
    <row r="1379" spans="1:7" ht="15">
      <c r="A1379" s="73" t="s">
        <v>5018</v>
      </c>
      <c r="B1379" s="73" t="s">
        <v>11558</v>
      </c>
      <c r="C1379" s="73" t="s">
        <v>11566</v>
      </c>
      <c r="D1379" s="73" t="s">
        <v>633</v>
      </c>
      <c r="E1379" s="73" t="s">
        <v>679</v>
      </c>
      <c r="F1379" s="73" t="s">
        <v>5373</v>
      </c>
      <c r="G1379" s="73" t="s">
        <v>6577</v>
      </c>
    </row>
    <row r="1380" spans="1:7" ht="15">
      <c r="A1380" s="73" t="s">
        <v>5004</v>
      </c>
      <c r="B1380" s="73" t="s">
        <v>11570</v>
      </c>
      <c r="C1380" s="73" t="s">
        <v>11570</v>
      </c>
      <c r="D1380" s="73" t="s">
        <v>670</v>
      </c>
      <c r="E1380" s="73" t="s">
        <v>682</v>
      </c>
      <c r="F1380" s="73" t="s">
        <v>5448</v>
      </c>
      <c r="G1380" s="73" t="s">
        <v>12708</v>
      </c>
    </row>
    <row r="1381" spans="1:7" ht="15">
      <c r="A1381" s="73" t="s">
        <v>5546</v>
      </c>
      <c r="B1381" s="73" t="s">
        <v>11525</v>
      </c>
      <c r="C1381" s="73" t="s">
        <v>11535</v>
      </c>
      <c r="D1381" s="73" t="s">
        <v>659</v>
      </c>
      <c r="E1381" s="73" t="s">
        <v>679</v>
      </c>
      <c r="F1381" s="73" t="s">
        <v>5449</v>
      </c>
      <c r="G1381" s="73" t="s">
        <v>10897</v>
      </c>
    </row>
    <row r="1382" spans="1:7" ht="15">
      <c r="A1382" s="73" t="s">
        <v>5130</v>
      </c>
      <c r="B1382" s="73" t="s">
        <v>11531</v>
      </c>
      <c r="C1382" s="73" t="s">
        <v>11532</v>
      </c>
      <c r="D1382" s="73" t="s">
        <v>646</v>
      </c>
      <c r="E1382" s="73" t="s">
        <v>646</v>
      </c>
      <c r="F1382" s="73" t="s">
        <v>5373</v>
      </c>
      <c r="G1382" s="73" t="s">
        <v>5958</v>
      </c>
    </row>
    <row r="1383" spans="1:7" ht="15">
      <c r="A1383" s="73" t="s">
        <v>5193</v>
      </c>
      <c r="B1383" s="73" t="s">
        <v>12525</v>
      </c>
      <c r="C1383" s="73" t="s">
        <v>530</v>
      </c>
      <c r="D1383" s="73" t="s">
        <v>637</v>
      </c>
      <c r="E1383" s="73" t="s">
        <v>682</v>
      </c>
      <c r="F1383" s="73" t="s">
        <v>5447</v>
      </c>
      <c r="G1383" s="73" t="s">
        <v>6295</v>
      </c>
    </row>
    <row r="1384" spans="1:7" ht="15">
      <c r="A1384" s="73" t="s">
        <v>5194</v>
      </c>
      <c r="B1384" s="73" t="s">
        <v>11557</v>
      </c>
      <c r="C1384" s="73" t="s">
        <v>11645</v>
      </c>
      <c r="D1384" s="73" t="s">
        <v>11444</v>
      </c>
      <c r="E1384" s="73" t="s">
        <v>682</v>
      </c>
      <c r="F1384" s="73" t="s">
        <v>5447</v>
      </c>
      <c r="G1384" s="73" t="s">
        <v>6293</v>
      </c>
    </row>
    <row r="1385" spans="1:7" ht="15">
      <c r="A1385" s="73" t="s">
        <v>5192</v>
      </c>
      <c r="B1385" s="73" t="s">
        <v>12709</v>
      </c>
      <c r="C1385" s="73" t="s">
        <v>214</v>
      </c>
      <c r="D1385" s="73" t="s">
        <v>646</v>
      </c>
      <c r="E1385" s="73" t="s">
        <v>682</v>
      </c>
      <c r="F1385" s="73" t="s">
        <v>5447</v>
      </c>
      <c r="G1385" s="73" t="s">
        <v>6294</v>
      </c>
    </row>
    <row r="1386" spans="1:7" ht="15">
      <c r="A1386" s="73" t="s">
        <v>5196</v>
      </c>
      <c r="B1386" s="73" t="s">
        <v>11599</v>
      </c>
      <c r="C1386" s="73" t="s">
        <v>11629</v>
      </c>
      <c r="D1386" s="73" t="s">
        <v>657</v>
      </c>
      <c r="E1386" s="73" t="s">
        <v>680</v>
      </c>
      <c r="F1386" s="73" t="s">
        <v>5376</v>
      </c>
      <c r="G1386" s="73" t="s">
        <v>6297</v>
      </c>
    </row>
    <row r="1387" spans="1:7" ht="15">
      <c r="A1387" s="73" t="s">
        <v>5195</v>
      </c>
      <c r="B1387" s="73" t="s">
        <v>12710</v>
      </c>
      <c r="C1387" s="73" t="s">
        <v>282</v>
      </c>
      <c r="D1387" s="73" t="s">
        <v>637</v>
      </c>
      <c r="E1387" s="73" t="s">
        <v>682</v>
      </c>
      <c r="F1387" s="73" t="s">
        <v>5447</v>
      </c>
      <c r="G1387" s="73" t="s">
        <v>6296</v>
      </c>
    </row>
    <row r="1388" spans="1:7" ht="15">
      <c r="A1388" s="73" t="s">
        <v>1353</v>
      </c>
      <c r="B1388" s="73" t="s">
        <v>11842</v>
      </c>
      <c r="C1388" s="73" t="s">
        <v>12703</v>
      </c>
      <c r="D1388" s="73" t="s">
        <v>610</v>
      </c>
      <c r="E1388" s="73" t="s">
        <v>681</v>
      </c>
      <c r="F1388" s="73" t="s">
        <v>5373</v>
      </c>
      <c r="G1388" s="73" t="s">
        <v>7262</v>
      </c>
    </row>
    <row r="1389" spans="1:7" ht="15">
      <c r="A1389" s="73" t="s">
        <v>1609</v>
      </c>
      <c r="B1389" s="73" t="s">
        <v>11912</v>
      </c>
      <c r="C1389" s="73" t="s">
        <v>11698</v>
      </c>
      <c r="D1389" s="73" t="s">
        <v>600</v>
      </c>
      <c r="E1389" s="73" t="s">
        <v>682</v>
      </c>
      <c r="F1389" s="73" t="s">
        <v>5447</v>
      </c>
      <c r="G1389" s="73" t="s">
        <v>7429</v>
      </c>
    </row>
    <row r="1390" spans="1:7" ht="15">
      <c r="A1390" s="73" t="s">
        <v>1235</v>
      </c>
      <c r="B1390" s="73" t="s">
        <v>11531</v>
      </c>
      <c r="C1390" s="73" t="s">
        <v>11531</v>
      </c>
      <c r="D1390" s="73" t="s">
        <v>678</v>
      </c>
      <c r="E1390" s="73" t="s">
        <v>678</v>
      </c>
      <c r="F1390" s="73" t="s">
        <v>5373</v>
      </c>
      <c r="G1390" s="73" t="s">
        <v>7457</v>
      </c>
    </row>
    <row r="1391" spans="1:7" ht="15">
      <c r="A1391" s="73" t="s">
        <v>1683</v>
      </c>
      <c r="B1391" s="73" t="s">
        <v>11560</v>
      </c>
      <c r="C1391" s="73" t="s">
        <v>11617</v>
      </c>
      <c r="D1391" s="73" t="s">
        <v>11860</v>
      </c>
      <c r="E1391" s="73" t="s">
        <v>682</v>
      </c>
      <c r="F1391" s="73" t="s">
        <v>5373</v>
      </c>
      <c r="G1391" s="73" t="s">
        <v>6083</v>
      </c>
    </row>
    <row r="1392" spans="1:7" ht="15">
      <c r="A1392" s="73" t="s">
        <v>3783</v>
      </c>
      <c r="B1392" s="73" t="s">
        <v>11645</v>
      </c>
      <c r="C1392" s="73" t="s">
        <v>11557</v>
      </c>
      <c r="D1392" s="73" t="s">
        <v>610</v>
      </c>
      <c r="E1392" s="73" t="s">
        <v>668</v>
      </c>
      <c r="F1392" s="73" t="s">
        <v>5375</v>
      </c>
      <c r="G1392" s="73" t="s">
        <v>7185</v>
      </c>
    </row>
    <row r="1393" spans="1:7" ht="15">
      <c r="A1393" s="73" t="s">
        <v>10152</v>
      </c>
      <c r="B1393" s="73" t="s">
        <v>11500</v>
      </c>
      <c r="C1393" s="73" t="s">
        <v>11858</v>
      </c>
      <c r="D1393" s="73" t="s">
        <v>646</v>
      </c>
      <c r="E1393" s="73" t="s">
        <v>679</v>
      </c>
      <c r="F1393" s="73" t="s">
        <v>5373</v>
      </c>
      <c r="G1393" s="73" t="s">
        <v>10340</v>
      </c>
    </row>
    <row r="1394" spans="1:7" ht="15">
      <c r="A1394" s="73" t="s">
        <v>1137</v>
      </c>
      <c r="B1394" s="73" t="s">
        <v>11502</v>
      </c>
      <c r="C1394" s="73" t="s">
        <v>11637</v>
      </c>
      <c r="D1394" s="73" t="s">
        <v>665</v>
      </c>
      <c r="E1394" s="73" t="s">
        <v>681</v>
      </c>
      <c r="F1394" s="73" t="s">
        <v>5373</v>
      </c>
      <c r="G1394" s="73" t="s">
        <v>7080</v>
      </c>
    </row>
    <row r="1395" spans="1:7" ht="15">
      <c r="A1395" s="73" t="s">
        <v>3582</v>
      </c>
      <c r="B1395" s="73" t="s">
        <v>11535</v>
      </c>
      <c r="C1395" s="73" t="s">
        <v>11535</v>
      </c>
      <c r="D1395" s="73" t="s">
        <v>667</v>
      </c>
      <c r="E1395" s="73" t="s">
        <v>668</v>
      </c>
      <c r="F1395" s="73" t="s">
        <v>5405</v>
      </c>
      <c r="G1395" s="73" t="s">
        <v>6618</v>
      </c>
    </row>
    <row r="1396" spans="1:7" ht="15">
      <c r="A1396" s="73" t="s">
        <v>1255</v>
      </c>
      <c r="B1396" s="73" t="s">
        <v>12711</v>
      </c>
      <c r="C1396" s="73" t="s">
        <v>12712</v>
      </c>
      <c r="D1396" s="73" t="s">
        <v>645</v>
      </c>
      <c r="E1396" s="73" t="s">
        <v>682</v>
      </c>
      <c r="F1396" s="73" t="s">
        <v>5447</v>
      </c>
      <c r="G1396" s="73" t="s">
        <v>6780</v>
      </c>
    </row>
    <row r="1397" spans="1:7" ht="15">
      <c r="A1397" s="73" t="s">
        <v>3765</v>
      </c>
      <c r="B1397" s="73" t="s">
        <v>11719</v>
      </c>
      <c r="C1397" s="73" t="s">
        <v>11841</v>
      </c>
      <c r="D1397" s="73" t="s">
        <v>636</v>
      </c>
      <c r="E1397" s="73" t="s">
        <v>682</v>
      </c>
      <c r="F1397" s="73" t="s">
        <v>5370</v>
      </c>
      <c r="G1397" s="73" t="s">
        <v>7199</v>
      </c>
    </row>
    <row r="1398" spans="1:7" ht="15">
      <c r="A1398" s="73" t="s">
        <v>1774</v>
      </c>
      <c r="B1398" s="73" t="s">
        <v>11571</v>
      </c>
      <c r="C1398" s="73" t="s">
        <v>12703</v>
      </c>
      <c r="D1398" s="73" t="s">
        <v>630</v>
      </c>
      <c r="E1398" s="73" t="s">
        <v>680</v>
      </c>
      <c r="F1398" s="73" t="s">
        <v>5373</v>
      </c>
      <c r="G1398" s="73" t="s">
        <v>7412</v>
      </c>
    </row>
    <row r="1399" spans="1:7" ht="15">
      <c r="A1399" s="73" t="s">
        <v>4022</v>
      </c>
      <c r="B1399" s="73" t="s">
        <v>11606</v>
      </c>
      <c r="C1399" s="73" t="s">
        <v>12631</v>
      </c>
      <c r="D1399" s="73" t="s">
        <v>645</v>
      </c>
      <c r="E1399" s="73" t="s">
        <v>682</v>
      </c>
      <c r="F1399" s="73" t="s">
        <v>5447</v>
      </c>
      <c r="G1399" s="73" t="s">
        <v>5804</v>
      </c>
    </row>
    <row r="1400" spans="1:7" ht="15">
      <c r="A1400" s="73" t="s">
        <v>12713</v>
      </c>
      <c r="B1400" s="73" t="s">
        <v>11660</v>
      </c>
      <c r="C1400" s="73" t="s">
        <v>11517</v>
      </c>
      <c r="D1400" s="73" t="s">
        <v>11445</v>
      </c>
      <c r="E1400" s="73" t="s">
        <v>677</v>
      </c>
      <c r="F1400" s="72"/>
      <c r="G1400" s="73" t="s">
        <v>12714</v>
      </c>
    </row>
    <row r="1401" spans="1:7" ht="15">
      <c r="A1401" s="73" t="s">
        <v>4023</v>
      </c>
      <c r="B1401" s="73" t="s">
        <v>12348</v>
      </c>
      <c r="C1401" s="73" t="s">
        <v>12715</v>
      </c>
      <c r="D1401" s="73" t="s">
        <v>637</v>
      </c>
      <c r="E1401" s="73" t="s">
        <v>682</v>
      </c>
      <c r="F1401" s="73" t="s">
        <v>5447</v>
      </c>
      <c r="G1401" s="73" t="s">
        <v>12714</v>
      </c>
    </row>
    <row r="1402" spans="1:7" ht="15">
      <c r="A1402" s="73" t="s">
        <v>1277</v>
      </c>
      <c r="B1402" s="73" t="s">
        <v>11525</v>
      </c>
      <c r="C1402" s="73" t="s">
        <v>11525</v>
      </c>
      <c r="D1402" s="73" t="s">
        <v>651</v>
      </c>
      <c r="E1402" s="73" t="s">
        <v>657</v>
      </c>
      <c r="F1402" s="73" t="s">
        <v>5448</v>
      </c>
      <c r="G1402" s="73" t="s">
        <v>12716</v>
      </c>
    </row>
    <row r="1403" spans="1:7" ht="15">
      <c r="A1403" s="73" t="s">
        <v>1276</v>
      </c>
      <c r="B1403" s="73" t="s">
        <v>11525</v>
      </c>
      <c r="C1403" s="73" t="s">
        <v>11525</v>
      </c>
      <c r="D1403" s="73" t="s">
        <v>656</v>
      </c>
      <c r="E1403" s="73" t="s">
        <v>678</v>
      </c>
      <c r="F1403" s="73" t="s">
        <v>5449</v>
      </c>
      <c r="G1403" s="73" t="s">
        <v>6705</v>
      </c>
    </row>
    <row r="1404" spans="1:7" ht="15">
      <c r="A1404" s="73" t="s">
        <v>5594</v>
      </c>
      <c r="B1404" s="73" t="s">
        <v>11531</v>
      </c>
      <c r="C1404" s="73" t="s">
        <v>11531</v>
      </c>
      <c r="D1404" s="73" t="s">
        <v>656</v>
      </c>
      <c r="E1404" s="73" t="s">
        <v>656</v>
      </c>
      <c r="F1404" s="73" t="s">
        <v>5392</v>
      </c>
      <c r="G1404" s="73" t="s">
        <v>11196</v>
      </c>
    </row>
    <row r="1405" spans="1:7" ht="15">
      <c r="A1405" s="73" t="s">
        <v>3896</v>
      </c>
      <c r="B1405" s="73" t="s">
        <v>11615</v>
      </c>
      <c r="C1405" s="73" t="s">
        <v>11500</v>
      </c>
      <c r="D1405" s="73" t="s">
        <v>648</v>
      </c>
      <c r="E1405" s="73" t="s">
        <v>682</v>
      </c>
      <c r="F1405" s="73" t="s">
        <v>5448</v>
      </c>
      <c r="G1405" s="73" t="s">
        <v>5716</v>
      </c>
    </row>
    <row r="1406" spans="1:7" ht="15">
      <c r="A1406" s="73" t="s">
        <v>1138</v>
      </c>
      <c r="B1406" s="73" t="s">
        <v>11744</v>
      </c>
      <c r="C1406" s="73" t="s">
        <v>12717</v>
      </c>
      <c r="D1406" s="73" t="s">
        <v>610</v>
      </c>
      <c r="E1406" s="73" t="s">
        <v>682</v>
      </c>
      <c r="F1406" s="73" t="s">
        <v>5373</v>
      </c>
      <c r="G1406" s="73" t="s">
        <v>7081</v>
      </c>
    </row>
    <row r="1407" spans="1:7" ht="15">
      <c r="A1407" s="73" t="s">
        <v>3899</v>
      </c>
      <c r="B1407" s="73" t="s">
        <v>12173</v>
      </c>
      <c r="C1407" s="73" t="s">
        <v>11716</v>
      </c>
      <c r="D1407" s="73" t="s">
        <v>642</v>
      </c>
      <c r="E1407" s="73" t="s">
        <v>682</v>
      </c>
      <c r="F1407" s="73" t="s">
        <v>5447</v>
      </c>
      <c r="G1407" s="73" t="s">
        <v>5738</v>
      </c>
    </row>
    <row r="1408" spans="1:7" ht="15">
      <c r="A1408" s="73" t="s">
        <v>3898</v>
      </c>
      <c r="B1408" s="73" t="s">
        <v>11501</v>
      </c>
      <c r="C1408" s="73" t="s">
        <v>11686</v>
      </c>
      <c r="D1408" s="73" t="s">
        <v>650</v>
      </c>
      <c r="E1408" s="73" t="s">
        <v>682</v>
      </c>
      <c r="F1408" s="73" t="s">
        <v>5447</v>
      </c>
      <c r="G1408" s="73" t="s">
        <v>5737</v>
      </c>
    </row>
    <row r="1409" spans="1:7" ht="15">
      <c r="A1409" s="73" t="s">
        <v>5485</v>
      </c>
      <c r="B1409" s="73" t="s">
        <v>11599</v>
      </c>
      <c r="C1409" s="73" t="s">
        <v>11521</v>
      </c>
      <c r="D1409" s="73" t="s">
        <v>11445</v>
      </c>
      <c r="E1409" s="73" t="s">
        <v>682</v>
      </c>
      <c r="F1409" s="73" t="s">
        <v>5449</v>
      </c>
      <c r="G1409" s="73" t="s">
        <v>10498</v>
      </c>
    </row>
    <row r="1410" spans="1:7" ht="15">
      <c r="A1410" s="73" t="s">
        <v>3900</v>
      </c>
      <c r="B1410" s="73" t="s">
        <v>11554</v>
      </c>
      <c r="C1410" s="73" t="s">
        <v>11566</v>
      </c>
      <c r="D1410" s="73" t="s">
        <v>647</v>
      </c>
      <c r="E1410" s="73" t="s">
        <v>680</v>
      </c>
      <c r="F1410" s="73" t="s">
        <v>5447</v>
      </c>
      <c r="G1410" s="73" t="s">
        <v>5739</v>
      </c>
    </row>
    <row r="1411" spans="1:7" ht="15">
      <c r="A1411" s="73" t="s">
        <v>5483</v>
      </c>
      <c r="B1411" s="73" t="s">
        <v>11531</v>
      </c>
      <c r="C1411" s="73" t="s">
        <v>11532</v>
      </c>
      <c r="D1411" s="73" t="s">
        <v>643</v>
      </c>
      <c r="E1411" s="73" t="s">
        <v>643</v>
      </c>
      <c r="F1411" s="73" t="s">
        <v>5373</v>
      </c>
      <c r="G1411" s="73" t="s">
        <v>10497</v>
      </c>
    </row>
    <row r="1412" spans="1:7" ht="15">
      <c r="A1412" s="73" t="s">
        <v>3902</v>
      </c>
      <c r="B1412" s="73" t="s">
        <v>11495</v>
      </c>
      <c r="C1412" s="73" t="s">
        <v>11693</v>
      </c>
      <c r="D1412" s="73" t="s">
        <v>650</v>
      </c>
      <c r="E1412" s="73" t="s">
        <v>680</v>
      </c>
      <c r="F1412" s="73" t="s">
        <v>5447</v>
      </c>
      <c r="G1412" s="73" t="s">
        <v>5740</v>
      </c>
    </row>
    <row r="1413" spans="1:7" ht="15">
      <c r="A1413" s="73" t="s">
        <v>3901</v>
      </c>
      <c r="B1413" s="73" t="s">
        <v>11637</v>
      </c>
      <c r="C1413" s="73" t="s">
        <v>11501</v>
      </c>
      <c r="D1413" s="73" t="s">
        <v>649</v>
      </c>
      <c r="E1413" s="73" t="s">
        <v>682</v>
      </c>
      <c r="F1413" s="73" t="s">
        <v>5447</v>
      </c>
      <c r="G1413" s="73" t="s">
        <v>12718</v>
      </c>
    </row>
    <row r="1414" spans="1:7" ht="15">
      <c r="A1414" s="73" t="s">
        <v>10168</v>
      </c>
      <c r="B1414" s="73" t="s">
        <v>11559</v>
      </c>
      <c r="C1414" s="73" t="s">
        <v>11646</v>
      </c>
      <c r="D1414" s="73" t="s">
        <v>637</v>
      </c>
      <c r="E1414" s="73" t="s">
        <v>682</v>
      </c>
      <c r="F1414" s="73" t="s">
        <v>5447</v>
      </c>
      <c r="G1414" s="73" t="s">
        <v>5741</v>
      </c>
    </row>
    <row r="1415" spans="1:7" ht="15">
      <c r="A1415" s="73" t="s">
        <v>3382</v>
      </c>
      <c r="B1415" s="73" t="s">
        <v>11722</v>
      </c>
      <c r="C1415" s="73" t="s">
        <v>11505</v>
      </c>
      <c r="D1415" s="73" t="s">
        <v>637</v>
      </c>
      <c r="E1415" s="73" t="s">
        <v>682</v>
      </c>
      <c r="F1415" s="73" t="s">
        <v>5447</v>
      </c>
      <c r="G1415" s="73" t="s">
        <v>6964</v>
      </c>
    </row>
    <row r="1416" spans="1:7" ht="15">
      <c r="A1416" s="73" t="s">
        <v>3383</v>
      </c>
      <c r="B1416" s="73" t="s">
        <v>882</v>
      </c>
      <c r="C1416" s="73" t="s">
        <v>12719</v>
      </c>
      <c r="D1416" s="73" t="s">
        <v>610</v>
      </c>
      <c r="E1416" s="73" t="s">
        <v>682</v>
      </c>
      <c r="F1416" s="73" t="s">
        <v>5447</v>
      </c>
      <c r="G1416" s="73" t="s">
        <v>6965</v>
      </c>
    </row>
    <row r="1417" spans="1:7" ht="15">
      <c r="A1417" s="73" t="s">
        <v>3776</v>
      </c>
      <c r="B1417" s="73" t="s">
        <v>11710</v>
      </c>
      <c r="C1417" s="73" t="s">
        <v>11542</v>
      </c>
      <c r="D1417" s="73" t="s">
        <v>670</v>
      </c>
      <c r="E1417" s="73" t="s">
        <v>682</v>
      </c>
      <c r="F1417" s="73" t="s">
        <v>5392</v>
      </c>
      <c r="G1417" s="73" t="s">
        <v>7191</v>
      </c>
    </row>
    <row r="1418" spans="1:7" ht="15">
      <c r="A1418" s="73" t="s">
        <v>3774</v>
      </c>
      <c r="B1418" s="73" t="s">
        <v>11563</v>
      </c>
      <c r="C1418" s="73" t="s">
        <v>11574</v>
      </c>
      <c r="D1418" s="73" t="s">
        <v>612</v>
      </c>
      <c r="E1418" s="73" t="s">
        <v>681</v>
      </c>
      <c r="F1418" s="73" t="s">
        <v>5375</v>
      </c>
      <c r="G1418" s="73" t="s">
        <v>7190</v>
      </c>
    </row>
    <row r="1419" spans="1:7" ht="15">
      <c r="A1419" s="73" t="s">
        <v>5093</v>
      </c>
      <c r="B1419" s="73" t="s">
        <v>11500</v>
      </c>
      <c r="C1419" s="73" t="s">
        <v>11562</v>
      </c>
      <c r="D1419" s="73" t="s">
        <v>11446</v>
      </c>
      <c r="E1419" s="73" t="s">
        <v>679</v>
      </c>
      <c r="F1419" s="73" t="s">
        <v>5448</v>
      </c>
      <c r="G1419" s="73" t="s">
        <v>12720</v>
      </c>
    </row>
    <row r="1420" spans="1:7" ht="15">
      <c r="A1420" s="73" t="s">
        <v>5092</v>
      </c>
      <c r="B1420" s="73" t="s">
        <v>11489</v>
      </c>
      <c r="C1420" s="73" t="s">
        <v>11580</v>
      </c>
      <c r="D1420" s="73" t="s">
        <v>647</v>
      </c>
      <c r="E1420" s="73" t="s">
        <v>682</v>
      </c>
      <c r="F1420" s="73" t="s">
        <v>5448</v>
      </c>
      <c r="G1420" s="73" t="s">
        <v>6773</v>
      </c>
    </row>
    <row r="1421" spans="1:7" ht="15">
      <c r="A1421" s="73" t="s">
        <v>5091</v>
      </c>
      <c r="B1421" s="73" t="s">
        <v>11531</v>
      </c>
      <c r="C1421" s="73" t="s">
        <v>11531</v>
      </c>
      <c r="D1421" s="73" t="s">
        <v>657</v>
      </c>
      <c r="E1421" s="73" t="s">
        <v>657</v>
      </c>
      <c r="F1421" s="73" t="s">
        <v>5379</v>
      </c>
      <c r="G1421" s="73" t="s">
        <v>6772</v>
      </c>
    </row>
    <row r="1422" spans="1:7" ht="15">
      <c r="A1422" s="73" t="s">
        <v>3465</v>
      </c>
      <c r="B1422" s="73" t="s">
        <v>11557</v>
      </c>
      <c r="C1422" s="73" t="s">
        <v>11557</v>
      </c>
      <c r="D1422" s="73" t="s">
        <v>656</v>
      </c>
      <c r="E1422" s="73" t="s">
        <v>682</v>
      </c>
      <c r="F1422" s="73" t="s">
        <v>5389</v>
      </c>
      <c r="G1422" s="73" t="s">
        <v>7175</v>
      </c>
    </row>
    <row r="1423" spans="1:7" ht="15">
      <c r="A1423" s="73" t="s">
        <v>3170</v>
      </c>
      <c r="B1423" s="73" t="s">
        <v>12417</v>
      </c>
      <c r="C1423" s="73" t="s">
        <v>12709</v>
      </c>
      <c r="D1423" s="73" t="s">
        <v>610</v>
      </c>
      <c r="E1423" s="73" t="s">
        <v>682</v>
      </c>
      <c r="F1423" s="73" t="s">
        <v>5447</v>
      </c>
      <c r="G1423" s="73" t="s">
        <v>6898</v>
      </c>
    </row>
    <row r="1424" spans="1:7" ht="15">
      <c r="A1424" s="73" t="s">
        <v>3589</v>
      </c>
      <c r="B1424" s="73" t="s">
        <v>11616</v>
      </c>
      <c r="C1424" s="73" t="s">
        <v>11686</v>
      </c>
      <c r="D1424" s="73" t="s">
        <v>660</v>
      </c>
      <c r="E1424" s="73" t="s">
        <v>682</v>
      </c>
      <c r="F1424" s="73" t="s">
        <v>5448</v>
      </c>
      <c r="G1424" s="73" t="s">
        <v>6635</v>
      </c>
    </row>
    <row r="1425" spans="1:7" ht="15">
      <c r="A1425" s="73" t="s">
        <v>3588</v>
      </c>
      <c r="B1425" s="73" t="s">
        <v>11535</v>
      </c>
      <c r="C1425" s="73" t="s">
        <v>11557</v>
      </c>
      <c r="D1425" s="73" t="s">
        <v>675</v>
      </c>
      <c r="E1425" s="73" t="s">
        <v>675</v>
      </c>
      <c r="F1425" s="73" t="s">
        <v>5373</v>
      </c>
      <c r="G1425" s="73" t="s">
        <v>6636</v>
      </c>
    </row>
    <row r="1426" spans="1:7" ht="15">
      <c r="A1426" s="73" t="s">
        <v>2046</v>
      </c>
      <c r="B1426" s="73" t="s">
        <v>11502</v>
      </c>
      <c r="C1426" s="73" t="s">
        <v>11501</v>
      </c>
      <c r="D1426" s="73" t="s">
        <v>674</v>
      </c>
      <c r="E1426" s="73" t="s">
        <v>682</v>
      </c>
      <c r="F1426" s="73" t="s">
        <v>5453</v>
      </c>
      <c r="G1426" s="73" t="s">
        <v>6590</v>
      </c>
    </row>
    <row r="1427" spans="1:7" ht="15">
      <c r="A1427" s="73" t="s">
        <v>10165</v>
      </c>
      <c r="B1427" s="73" t="s">
        <v>11495</v>
      </c>
      <c r="C1427" s="73" t="s">
        <v>11561</v>
      </c>
      <c r="D1427" s="73" t="s">
        <v>643</v>
      </c>
      <c r="E1427" s="73" t="s">
        <v>682</v>
      </c>
      <c r="F1427" s="73" t="s">
        <v>5447</v>
      </c>
      <c r="G1427" s="73" t="s">
        <v>6905</v>
      </c>
    </row>
    <row r="1428" spans="1:7" ht="15">
      <c r="A1428" s="73" t="s">
        <v>1120</v>
      </c>
      <c r="B1428" s="73" t="s">
        <v>12721</v>
      </c>
      <c r="C1428" s="73" t="s">
        <v>12722</v>
      </c>
      <c r="D1428" s="73" t="s">
        <v>584</v>
      </c>
      <c r="E1428" s="73" t="s">
        <v>683</v>
      </c>
      <c r="F1428" s="73" t="s">
        <v>5447</v>
      </c>
      <c r="G1428" s="73" t="s">
        <v>7068</v>
      </c>
    </row>
    <row r="1429" spans="1:7" ht="15">
      <c r="A1429" s="73" t="s">
        <v>1122</v>
      </c>
      <c r="B1429" s="73" t="s">
        <v>11524</v>
      </c>
      <c r="C1429" s="73" t="s">
        <v>11599</v>
      </c>
      <c r="D1429" s="73" t="s">
        <v>652</v>
      </c>
      <c r="E1429" s="73" t="s">
        <v>678</v>
      </c>
      <c r="F1429" s="73" t="s">
        <v>5436</v>
      </c>
      <c r="G1429" s="73" t="s">
        <v>12723</v>
      </c>
    </row>
    <row r="1430" spans="1:7" ht="15">
      <c r="A1430" s="73" t="s">
        <v>1190</v>
      </c>
      <c r="B1430" s="73" t="s">
        <v>11686</v>
      </c>
      <c r="C1430" s="73" t="s">
        <v>11522</v>
      </c>
      <c r="D1430" s="73" t="s">
        <v>610</v>
      </c>
      <c r="E1430" s="73" t="s">
        <v>682</v>
      </c>
      <c r="F1430" s="73" t="s">
        <v>5373</v>
      </c>
      <c r="G1430" s="73" t="s">
        <v>7125</v>
      </c>
    </row>
    <row r="1431" spans="1:7" ht="15">
      <c r="A1431" s="73" t="s">
        <v>3536</v>
      </c>
      <c r="B1431" s="73" t="s">
        <v>11704</v>
      </c>
      <c r="C1431" s="73" t="s">
        <v>11585</v>
      </c>
      <c r="D1431" s="73" t="s">
        <v>610</v>
      </c>
      <c r="E1431" s="73" t="s">
        <v>682</v>
      </c>
      <c r="F1431" s="73" t="s">
        <v>5406</v>
      </c>
      <c r="G1431" s="73" t="s">
        <v>7490</v>
      </c>
    </row>
    <row r="1432" spans="1:7" ht="15">
      <c r="A1432" s="73" t="s">
        <v>1465</v>
      </c>
      <c r="B1432" s="73" t="s">
        <v>11535</v>
      </c>
      <c r="C1432" s="73" t="s">
        <v>11570</v>
      </c>
      <c r="D1432" s="73" t="s">
        <v>669</v>
      </c>
      <c r="E1432" s="73" t="s">
        <v>678</v>
      </c>
      <c r="F1432" s="73" t="s">
        <v>5448</v>
      </c>
      <c r="G1432" s="73" t="s">
        <v>6161</v>
      </c>
    </row>
    <row r="1433" spans="1:7" ht="15">
      <c r="A1433" s="73" t="s">
        <v>3327</v>
      </c>
      <c r="B1433" s="73" t="s">
        <v>11897</v>
      </c>
      <c r="C1433" s="73" t="s">
        <v>12724</v>
      </c>
      <c r="D1433" s="73" t="s">
        <v>610</v>
      </c>
      <c r="E1433" s="73" t="s">
        <v>682</v>
      </c>
      <c r="F1433" s="73" t="s">
        <v>5447</v>
      </c>
      <c r="G1433" s="73" t="s">
        <v>6954</v>
      </c>
    </row>
    <row r="1434" spans="1:7" ht="15">
      <c r="A1434" s="73" t="s">
        <v>3332</v>
      </c>
      <c r="B1434" s="73" t="s">
        <v>11521</v>
      </c>
      <c r="C1434" s="73" t="s">
        <v>11521</v>
      </c>
      <c r="D1434" s="73" t="s">
        <v>670</v>
      </c>
      <c r="E1434" s="73" t="s">
        <v>681</v>
      </c>
      <c r="F1434" s="73" t="s">
        <v>5373</v>
      </c>
      <c r="G1434" s="73" t="s">
        <v>6959</v>
      </c>
    </row>
    <row r="1435" spans="1:7" ht="15">
      <c r="A1435" s="73" t="s">
        <v>12725</v>
      </c>
      <c r="B1435" s="73" t="s">
        <v>11535</v>
      </c>
      <c r="C1435" s="73" t="s">
        <v>11535</v>
      </c>
      <c r="D1435" s="73" t="s">
        <v>652</v>
      </c>
      <c r="E1435" s="73" t="s">
        <v>666</v>
      </c>
      <c r="F1435" s="73" t="s">
        <v>5373</v>
      </c>
      <c r="G1435" s="73" t="s">
        <v>6959</v>
      </c>
    </row>
    <row r="1436" spans="1:7" ht="15">
      <c r="A1436" s="73" t="s">
        <v>3328</v>
      </c>
      <c r="B1436" s="73" t="s">
        <v>12419</v>
      </c>
      <c r="C1436" s="73" t="s">
        <v>11738</v>
      </c>
      <c r="D1436" s="73" t="s">
        <v>600</v>
      </c>
      <c r="E1436" s="73" t="s">
        <v>682</v>
      </c>
      <c r="F1436" s="73" t="s">
        <v>5447</v>
      </c>
      <c r="G1436" s="73" t="s">
        <v>6955</v>
      </c>
    </row>
    <row r="1437" spans="1:7" ht="15">
      <c r="A1437" s="73" t="s">
        <v>3329</v>
      </c>
      <c r="B1437" s="73" t="s">
        <v>11722</v>
      </c>
      <c r="C1437" s="73" t="s">
        <v>11809</v>
      </c>
      <c r="D1437" s="73" t="s">
        <v>610</v>
      </c>
      <c r="E1437" s="73" t="s">
        <v>682</v>
      </c>
      <c r="F1437" s="73" t="s">
        <v>5373</v>
      </c>
      <c r="G1437" s="73" t="s">
        <v>6956</v>
      </c>
    </row>
    <row r="1438" spans="1:7" ht="15">
      <c r="A1438" s="73" t="s">
        <v>3331</v>
      </c>
      <c r="B1438" s="73" t="s">
        <v>11531</v>
      </c>
      <c r="C1438" s="73" t="s">
        <v>11531</v>
      </c>
      <c r="D1438" s="73" t="s">
        <v>11446</v>
      </c>
      <c r="E1438" s="73" t="s">
        <v>11446</v>
      </c>
      <c r="F1438" s="73" t="s">
        <v>5370</v>
      </c>
      <c r="G1438" s="73" t="s">
        <v>6958</v>
      </c>
    </row>
    <row r="1439" spans="1:7" ht="15">
      <c r="A1439" s="73" t="s">
        <v>12726</v>
      </c>
      <c r="B1439" s="73" t="s">
        <v>11525</v>
      </c>
      <c r="C1439" s="73" t="s">
        <v>11570</v>
      </c>
      <c r="D1439" s="73" t="s">
        <v>669</v>
      </c>
      <c r="E1439" s="73" t="s">
        <v>671</v>
      </c>
      <c r="F1439" s="72"/>
      <c r="G1439" s="73" t="s">
        <v>6953</v>
      </c>
    </row>
    <row r="1440" spans="1:7" ht="15">
      <c r="A1440" s="73" t="s">
        <v>3333</v>
      </c>
      <c r="B1440" s="73" t="s">
        <v>12727</v>
      </c>
      <c r="C1440" s="73" t="s">
        <v>12728</v>
      </c>
      <c r="D1440" s="73" t="s">
        <v>610</v>
      </c>
      <c r="E1440" s="73" t="s">
        <v>682</v>
      </c>
      <c r="F1440" s="73" t="s">
        <v>5447</v>
      </c>
      <c r="G1440" s="73" t="s">
        <v>6960</v>
      </c>
    </row>
    <row r="1441" spans="1:7" ht="15">
      <c r="A1441" s="73" t="s">
        <v>3425</v>
      </c>
      <c r="B1441" s="73" t="s">
        <v>11884</v>
      </c>
      <c r="C1441" s="73" t="s">
        <v>11894</v>
      </c>
      <c r="D1441" s="73" t="s">
        <v>584</v>
      </c>
      <c r="E1441" s="73" t="s">
        <v>682</v>
      </c>
      <c r="F1441" s="73" t="s">
        <v>5447</v>
      </c>
      <c r="G1441" s="73" t="s">
        <v>7035</v>
      </c>
    </row>
    <row r="1442" spans="1:7" ht="15">
      <c r="A1442" s="73" t="s">
        <v>1730</v>
      </c>
      <c r="B1442" s="73" t="s">
        <v>11503</v>
      </c>
      <c r="C1442" s="73" t="s">
        <v>11648</v>
      </c>
      <c r="D1442" s="73" t="s">
        <v>11445</v>
      </c>
      <c r="E1442" s="73" t="s">
        <v>682</v>
      </c>
      <c r="F1442" s="73" t="s">
        <v>5448</v>
      </c>
      <c r="G1442" s="73" t="s">
        <v>5992</v>
      </c>
    </row>
    <row r="1443" spans="1:7" ht="15">
      <c r="A1443" s="73" t="s">
        <v>1179</v>
      </c>
      <c r="B1443" s="73" t="s">
        <v>12729</v>
      </c>
      <c r="C1443" s="73" t="s">
        <v>12730</v>
      </c>
      <c r="D1443" s="73" t="s">
        <v>584</v>
      </c>
      <c r="E1443" s="73" t="s">
        <v>682</v>
      </c>
      <c r="F1443" s="73" t="s">
        <v>5447</v>
      </c>
      <c r="G1443" s="73" t="s">
        <v>7133</v>
      </c>
    </row>
    <row r="1444" spans="1:7" ht="15">
      <c r="A1444" s="73" t="s">
        <v>5159</v>
      </c>
      <c r="B1444" s="73" t="s">
        <v>11554</v>
      </c>
      <c r="C1444" s="73" t="s">
        <v>11623</v>
      </c>
      <c r="D1444" s="73" t="s">
        <v>651</v>
      </c>
      <c r="E1444" s="73" t="s">
        <v>679</v>
      </c>
      <c r="F1444" s="73" t="s">
        <v>5373</v>
      </c>
      <c r="G1444" s="73" t="s">
        <v>6362</v>
      </c>
    </row>
    <row r="1445" spans="1:7" ht="15">
      <c r="A1445" s="73" t="s">
        <v>5160</v>
      </c>
      <c r="B1445" s="73" t="s">
        <v>11531</v>
      </c>
      <c r="C1445" s="73" t="s">
        <v>11532</v>
      </c>
      <c r="D1445" s="73" t="s">
        <v>650</v>
      </c>
      <c r="E1445" s="73" t="s">
        <v>650</v>
      </c>
      <c r="F1445" s="73" t="s">
        <v>5379</v>
      </c>
      <c r="G1445" s="73" t="s">
        <v>6360</v>
      </c>
    </row>
    <row r="1446" spans="1:7" ht="15">
      <c r="A1446" s="73" t="s">
        <v>5155</v>
      </c>
      <c r="B1446" s="73" t="s">
        <v>11558</v>
      </c>
      <c r="C1446" s="73" t="s">
        <v>11499</v>
      </c>
      <c r="D1446" s="73" t="s">
        <v>646</v>
      </c>
      <c r="E1446" s="73" t="s">
        <v>682</v>
      </c>
      <c r="F1446" s="73" t="s">
        <v>5373</v>
      </c>
      <c r="G1446" s="73" t="s">
        <v>6361</v>
      </c>
    </row>
    <row r="1447" spans="1:7" ht="15">
      <c r="A1447" s="73" t="s">
        <v>10239</v>
      </c>
      <c r="B1447" s="73" t="s">
        <v>11524</v>
      </c>
      <c r="C1447" s="73" t="s">
        <v>11521</v>
      </c>
      <c r="D1447" s="73" t="s">
        <v>655</v>
      </c>
      <c r="E1447" s="73" t="s">
        <v>668</v>
      </c>
      <c r="F1447" s="73" t="s">
        <v>5379</v>
      </c>
      <c r="G1447" s="73" t="s">
        <v>6490</v>
      </c>
    </row>
    <row r="1448" spans="1:7" ht="15">
      <c r="A1448" s="73" t="s">
        <v>4059</v>
      </c>
      <c r="B1448" s="73" t="s">
        <v>11535</v>
      </c>
      <c r="C1448" s="73" t="s">
        <v>11524</v>
      </c>
      <c r="D1448" s="73" t="s">
        <v>650</v>
      </c>
      <c r="E1448" s="73" t="s">
        <v>651</v>
      </c>
      <c r="F1448" s="73" t="s">
        <v>5449</v>
      </c>
      <c r="G1448" s="73" t="s">
        <v>6265</v>
      </c>
    </row>
    <row r="1449" spans="1:7" ht="15">
      <c r="A1449" s="73" t="s">
        <v>4060</v>
      </c>
      <c r="B1449" s="73" t="s">
        <v>11525</v>
      </c>
      <c r="C1449" s="73" t="s">
        <v>11531</v>
      </c>
      <c r="D1449" s="73" t="s">
        <v>676</v>
      </c>
      <c r="E1449" s="73" t="s">
        <v>679</v>
      </c>
      <c r="F1449" s="73" t="s">
        <v>5448</v>
      </c>
      <c r="G1449" s="73" t="s">
        <v>6264</v>
      </c>
    </row>
    <row r="1450" spans="1:7" ht="15">
      <c r="A1450" s="73" t="s">
        <v>1191</v>
      </c>
      <c r="B1450" s="73" t="s">
        <v>2985</v>
      </c>
      <c r="C1450" s="73" t="s">
        <v>353</v>
      </c>
      <c r="D1450" s="73" t="s">
        <v>600</v>
      </c>
      <c r="E1450" s="73" t="s">
        <v>682</v>
      </c>
      <c r="F1450" s="73" t="s">
        <v>5447</v>
      </c>
      <c r="G1450" s="73" t="s">
        <v>7127</v>
      </c>
    </row>
    <row r="1451" spans="1:7" ht="15">
      <c r="A1451" s="73" t="s">
        <v>1192</v>
      </c>
      <c r="B1451" s="73" t="s">
        <v>321</v>
      </c>
      <c r="C1451" s="73" t="s">
        <v>858</v>
      </c>
      <c r="D1451" s="73" t="s">
        <v>600</v>
      </c>
      <c r="E1451" s="73" t="s">
        <v>682</v>
      </c>
      <c r="F1451" s="73" t="s">
        <v>5447</v>
      </c>
      <c r="G1451" s="73" t="s">
        <v>7126</v>
      </c>
    </row>
    <row r="1452" spans="1:7" ht="15">
      <c r="A1452" s="73" t="s">
        <v>10847</v>
      </c>
      <c r="B1452" s="73" t="s">
        <v>11531</v>
      </c>
      <c r="C1452" s="73" t="s">
        <v>11531</v>
      </c>
      <c r="D1452" s="73" t="s">
        <v>678</v>
      </c>
      <c r="E1452" s="73" t="s">
        <v>678</v>
      </c>
      <c r="F1452" s="73" t="s">
        <v>5448</v>
      </c>
      <c r="G1452" s="73" t="s">
        <v>6416</v>
      </c>
    </row>
    <row r="1453" spans="1:7" ht="15">
      <c r="A1453" s="73" t="s">
        <v>3139</v>
      </c>
      <c r="B1453" s="73" t="s">
        <v>11535</v>
      </c>
      <c r="C1453" s="73" t="s">
        <v>11535</v>
      </c>
      <c r="D1453" s="73" t="s">
        <v>652</v>
      </c>
      <c r="E1453" s="73" t="s">
        <v>665</v>
      </c>
      <c r="F1453" s="73" t="s">
        <v>5370</v>
      </c>
      <c r="G1453" s="73" t="s">
        <v>6870</v>
      </c>
    </row>
    <row r="1454" spans="1:7" ht="15">
      <c r="A1454" s="73" t="s">
        <v>3450</v>
      </c>
      <c r="B1454" s="73" t="s">
        <v>12731</v>
      </c>
      <c r="C1454" s="73" t="s">
        <v>11417</v>
      </c>
      <c r="D1454" s="73" t="s">
        <v>610</v>
      </c>
      <c r="E1454" s="73" t="s">
        <v>683</v>
      </c>
      <c r="F1454" s="73" t="s">
        <v>5447</v>
      </c>
      <c r="G1454" s="73" t="s">
        <v>7058</v>
      </c>
    </row>
    <row r="1455" spans="1:7" ht="15">
      <c r="A1455" s="73" t="s">
        <v>1857</v>
      </c>
      <c r="B1455" s="73" t="s">
        <v>11531</v>
      </c>
      <c r="C1455" s="73" t="s">
        <v>11531</v>
      </c>
      <c r="D1455" s="73" t="s">
        <v>678</v>
      </c>
      <c r="E1455" s="73" t="s">
        <v>678</v>
      </c>
      <c r="F1455" s="73" t="s">
        <v>5448</v>
      </c>
      <c r="G1455" s="73" t="s">
        <v>12732</v>
      </c>
    </row>
    <row r="1456" spans="1:7" ht="15">
      <c r="A1456" s="73" t="s">
        <v>3318</v>
      </c>
      <c r="B1456" s="73" t="s">
        <v>11708</v>
      </c>
      <c r="C1456" s="73" t="s">
        <v>11760</v>
      </c>
      <c r="D1456" s="73" t="s">
        <v>610</v>
      </c>
      <c r="E1456" s="73" t="s">
        <v>682</v>
      </c>
      <c r="F1456" s="73" t="s">
        <v>5373</v>
      </c>
      <c r="G1456" s="73" t="s">
        <v>6943</v>
      </c>
    </row>
    <row r="1457" spans="1:7" ht="15">
      <c r="A1457" s="73" t="s">
        <v>12733</v>
      </c>
      <c r="B1457" s="73" t="s">
        <v>11608</v>
      </c>
      <c r="C1457" s="73" t="s">
        <v>11560</v>
      </c>
      <c r="D1457" s="73" t="s">
        <v>637</v>
      </c>
      <c r="E1457" s="73" t="s">
        <v>669</v>
      </c>
      <c r="F1457" s="73" t="s">
        <v>5373</v>
      </c>
      <c r="G1457" s="73" t="s">
        <v>6943</v>
      </c>
    </row>
    <row r="1458" spans="1:7" ht="15">
      <c r="A1458" s="73" t="s">
        <v>3317</v>
      </c>
      <c r="B1458" s="73" t="s">
        <v>11544</v>
      </c>
      <c r="C1458" s="73" t="s">
        <v>11656</v>
      </c>
      <c r="D1458" s="73" t="s">
        <v>610</v>
      </c>
      <c r="E1458" s="73" t="s">
        <v>682</v>
      </c>
      <c r="F1458" s="73" t="s">
        <v>5373</v>
      </c>
      <c r="G1458" s="73" t="s">
        <v>6942</v>
      </c>
    </row>
    <row r="1459" spans="1:7" ht="15">
      <c r="A1459" s="73" t="s">
        <v>1803</v>
      </c>
      <c r="B1459" s="73" t="s">
        <v>12734</v>
      </c>
      <c r="C1459" s="73" t="s">
        <v>12735</v>
      </c>
      <c r="D1459" s="73" t="s">
        <v>600</v>
      </c>
      <c r="E1459" s="73" t="s">
        <v>683</v>
      </c>
      <c r="F1459" s="73" t="s">
        <v>5447</v>
      </c>
      <c r="G1459" s="73" t="s">
        <v>7318</v>
      </c>
    </row>
    <row r="1460" spans="1:7" ht="15">
      <c r="A1460" s="73" t="s">
        <v>1836</v>
      </c>
      <c r="B1460" s="73" t="s">
        <v>11570</v>
      </c>
      <c r="C1460" s="73" t="s">
        <v>11570</v>
      </c>
      <c r="D1460" s="73" t="s">
        <v>669</v>
      </c>
      <c r="E1460" s="73" t="s">
        <v>677</v>
      </c>
      <c r="F1460" s="73" t="s">
        <v>5389</v>
      </c>
      <c r="G1460" s="73" t="s">
        <v>7346</v>
      </c>
    </row>
    <row r="1461" spans="1:7" ht="15">
      <c r="A1461" s="73" t="s">
        <v>10196</v>
      </c>
      <c r="B1461" s="73" t="s">
        <v>11525</v>
      </c>
      <c r="C1461" s="73" t="s">
        <v>11525</v>
      </c>
      <c r="D1461" s="73" t="s">
        <v>645</v>
      </c>
      <c r="E1461" s="73" t="s">
        <v>651</v>
      </c>
      <c r="F1461" s="73" t="s">
        <v>5389</v>
      </c>
      <c r="G1461" s="73" t="s">
        <v>7349</v>
      </c>
    </row>
    <row r="1462" spans="1:7" ht="15">
      <c r="A1462" s="73" t="s">
        <v>10197</v>
      </c>
      <c r="B1462" s="73" t="s">
        <v>11524</v>
      </c>
      <c r="C1462" s="73" t="s">
        <v>11524</v>
      </c>
      <c r="D1462" s="73" t="s">
        <v>653</v>
      </c>
      <c r="E1462" s="73" t="s">
        <v>670</v>
      </c>
      <c r="F1462" s="73" t="s">
        <v>5370</v>
      </c>
      <c r="G1462" s="73" t="s">
        <v>7345</v>
      </c>
    </row>
    <row r="1463" spans="1:7" ht="15">
      <c r="A1463" s="73" t="s">
        <v>1837</v>
      </c>
      <c r="B1463" s="73" t="s">
        <v>11695</v>
      </c>
      <c r="C1463" s="73" t="s">
        <v>11887</v>
      </c>
      <c r="D1463" s="73" t="s">
        <v>584</v>
      </c>
      <c r="E1463" s="73" t="s">
        <v>681</v>
      </c>
      <c r="F1463" s="73" t="s">
        <v>5447</v>
      </c>
      <c r="G1463" s="73" t="s">
        <v>7347</v>
      </c>
    </row>
    <row r="1464" spans="1:7" ht="15">
      <c r="A1464" s="73" t="s">
        <v>3487</v>
      </c>
      <c r="B1464" s="73" t="s">
        <v>12736</v>
      </c>
      <c r="C1464" s="73" t="s">
        <v>12737</v>
      </c>
      <c r="D1464" s="73" t="s">
        <v>600</v>
      </c>
      <c r="E1464" s="73" t="s">
        <v>682</v>
      </c>
      <c r="F1464" s="73" t="s">
        <v>5447</v>
      </c>
      <c r="G1464" s="73" t="s">
        <v>7160</v>
      </c>
    </row>
    <row r="1465" spans="1:7" ht="15">
      <c r="A1465" s="73" t="s">
        <v>12738</v>
      </c>
      <c r="B1465" s="73" t="s">
        <v>11876</v>
      </c>
      <c r="C1465" s="73" t="s">
        <v>11744</v>
      </c>
      <c r="D1465" s="73" t="s">
        <v>660</v>
      </c>
      <c r="E1465" s="73" t="s">
        <v>679</v>
      </c>
      <c r="F1465" s="73" t="s">
        <v>5447</v>
      </c>
      <c r="G1465" s="73" t="s">
        <v>7160</v>
      </c>
    </row>
    <row r="1466" spans="1:7" ht="15">
      <c r="A1466" s="73" t="s">
        <v>5151</v>
      </c>
      <c r="B1466" s="73" t="s">
        <v>11514</v>
      </c>
      <c r="C1466" s="73" t="s">
        <v>11559</v>
      </c>
      <c r="D1466" s="73" t="s">
        <v>650</v>
      </c>
      <c r="E1466" s="73" t="s">
        <v>682</v>
      </c>
      <c r="F1466" s="73" t="s">
        <v>5373</v>
      </c>
      <c r="G1466" s="73" t="s">
        <v>6354</v>
      </c>
    </row>
    <row r="1467" spans="1:7" ht="15">
      <c r="A1467" s="73" t="s">
        <v>5154</v>
      </c>
      <c r="B1467" s="73" t="s">
        <v>11537</v>
      </c>
      <c r="C1467" s="73" t="s">
        <v>11801</v>
      </c>
      <c r="D1467" s="73" t="s">
        <v>11441</v>
      </c>
      <c r="E1467" s="73" t="s">
        <v>682</v>
      </c>
      <c r="F1467" s="73" t="s">
        <v>5447</v>
      </c>
      <c r="G1467" s="73" t="s">
        <v>6356</v>
      </c>
    </row>
    <row r="1468" spans="1:7" ht="15">
      <c r="A1468" s="73" t="s">
        <v>5152</v>
      </c>
      <c r="B1468" s="73" t="s">
        <v>11570</v>
      </c>
      <c r="C1468" s="73" t="s">
        <v>11535</v>
      </c>
      <c r="D1468" s="73" t="s">
        <v>639</v>
      </c>
      <c r="E1468" s="73" t="s">
        <v>667</v>
      </c>
      <c r="F1468" s="73" t="s">
        <v>5448</v>
      </c>
      <c r="G1468" s="73" t="s">
        <v>6355</v>
      </c>
    </row>
    <row r="1469" spans="1:7" ht="15">
      <c r="A1469" s="73" t="s">
        <v>5524</v>
      </c>
      <c r="B1469" s="73" t="s">
        <v>11525</v>
      </c>
      <c r="C1469" s="73" t="s">
        <v>11525</v>
      </c>
      <c r="D1469" s="73" t="s">
        <v>665</v>
      </c>
      <c r="E1469" s="73" t="s">
        <v>668</v>
      </c>
      <c r="F1469" s="73" t="s">
        <v>5526</v>
      </c>
      <c r="G1469" s="73" t="s">
        <v>10626</v>
      </c>
    </row>
    <row r="1470" spans="1:7" ht="15">
      <c r="A1470" s="73" t="s">
        <v>3601</v>
      </c>
      <c r="B1470" s="73" t="s">
        <v>12739</v>
      </c>
      <c r="C1470" s="73" t="s">
        <v>1006</v>
      </c>
      <c r="D1470" s="73" t="s">
        <v>584</v>
      </c>
      <c r="E1470" s="73" t="s">
        <v>682</v>
      </c>
      <c r="F1470" s="73" t="s">
        <v>5447</v>
      </c>
      <c r="G1470" s="73" t="s">
        <v>6642</v>
      </c>
    </row>
    <row r="1471" spans="1:7" ht="15">
      <c r="A1471" s="73" t="s">
        <v>5247</v>
      </c>
      <c r="B1471" s="73" t="s">
        <v>11783</v>
      </c>
      <c r="C1471" s="73" t="s">
        <v>11633</v>
      </c>
      <c r="D1471" s="73" t="s">
        <v>637</v>
      </c>
      <c r="E1471" s="73" t="s">
        <v>682</v>
      </c>
      <c r="F1471" s="73" t="s">
        <v>5447</v>
      </c>
      <c r="G1471" s="73" t="s">
        <v>6664</v>
      </c>
    </row>
    <row r="1472" spans="1:7" ht="15">
      <c r="A1472" s="73" t="s">
        <v>5249</v>
      </c>
      <c r="B1472" s="73" t="s">
        <v>11489</v>
      </c>
      <c r="C1472" s="73" t="s">
        <v>11553</v>
      </c>
      <c r="D1472" s="73" t="s">
        <v>649</v>
      </c>
      <c r="E1472" s="73" t="s">
        <v>682</v>
      </c>
      <c r="F1472" s="73" t="s">
        <v>5373</v>
      </c>
      <c r="G1472" s="73" t="s">
        <v>6663</v>
      </c>
    </row>
    <row r="1473" spans="1:7" ht="15">
      <c r="A1473" s="73" t="s">
        <v>5248</v>
      </c>
      <c r="B1473" s="73" t="s">
        <v>11554</v>
      </c>
      <c r="C1473" s="73" t="s">
        <v>11584</v>
      </c>
      <c r="D1473" s="73" t="s">
        <v>647</v>
      </c>
      <c r="E1473" s="73" t="s">
        <v>680</v>
      </c>
      <c r="F1473" s="73" t="s">
        <v>5373</v>
      </c>
      <c r="G1473" s="73" t="s">
        <v>6665</v>
      </c>
    </row>
    <row r="1474" spans="1:7" ht="15">
      <c r="A1474" s="73" t="s">
        <v>3956</v>
      </c>
      <c r="B1474" s="73" t="s">
        <v>11562</v>
      </c>
      <c r="C1474" s="73" t="s">
        <v>11605</v>
      </c>
      <c r="D1474" s="73" t="s">
        <v>667</v>
      </c>
      <c r="E1474" s="73" t="s">
        <v>682</v>
      </c>
      <c r="F1474" s="73" t="s">
        <v>5373</v>
      </c>
      <c r="G1474" s="73" t="s">
        <v>12740</v>
      </c>
    </row>
    <row r="1475" spans="1:7" ht="15">
      <c r="A1475" s="73" t="s">
        <v>3957</v>
      </c>
      <c r="B1475" s="73" t="s">
        <v>11623</v>
      </c>
      <c r="C1475" s="73" t="s">
        <v>11603</v>
      </c>
      <c r="D1475" s="73" t="s">
        <v>637</v>
      </c>
      <c r="E1475" s="73" t="s">
        <v>682</v>
      </c>
      <c r="F1475" s="73" t="s">
        <v>5447</v>
      </c>
      <c r="G1475" s="73" t="s">
        <v>5789</v>
      </c>
    </row>
    <row r="1476" spans="1:7" ht="15">
      <c r="A1476" s="73" t="s">
        <v>3958</v>
      </c>
      <c r="B1476" s="73" t="s">
        <v>11500</v>
      </c>
      <c r="C1476" s="73" t="s">
        <v>11614</v>
      </c>
      <c r="D1476" s="73" t="s">
        <v>663</v>
      </c>
      <c r="E1476" s="73" t="s">
        <v>682</v>
      </c>
      <c r="F1476" s="73" t="s">
        <v>5448</v>
      </c>
      <c r="G1476" s="73" t="s">
        <v>5790</v>
      </c>
    </row>
    <row r="1477" spans="1:7" ht="15">
      <c r="A1477" s="73" t="s">
        <v>3951</v>
      </c>
      <c r="B1477" s="73" t="s">
        <v>11489</v>
      </c>
      <c r="C1477" s="73" t="s">
        <v>11527</v>
      </c>
      <c r="D1477" s="73" t="s">
        <v>637</v>
      </c>
      <c r="E1477" s="73" t="s">
        <v>682</v>
      </c>
      <c r="F1477" s="73" t="s">
        <v>5447</v>
      </c>
      <c r="G1477" s="73" t="s">
        <v>5783</v>
      </c>
    </row>
    <row r="1478" spans="1:7" ht="15">
      <c r="A1478" s="73" t="s">
        <v>3939</v>
      </c>
      <c r="B1478" s="73" t="s">
        <v>11570</v>
      </c>
      <c r="C1478" s="73" t="s">
        <v>11525</v>
      </c>
      <c r="D1478" s="73" t="s">
        <v>651</v>
      </c>
      <c r="E1478" s="73" t="s">
        <v>657</v>
      </c>
      <c r="F1478" s="73" t="s">
        <v>5448</v>
      </c>
      <c r="G1478" s="73" t="s">
        <v>5772</v>
      </c>
    </row>
    <row r="1479" spans="1:7" ht="15">
      <c r="A1479" s="73" t="s">
        <v>3918</v>
      </c>
      <c r="B1479" s="73" t="s">
        <v>11686</v>
      </c>
      <c r="C1479" s="73" t="s">
        <v>11649</v>
      </c>
      <c r="D1479" s="73" t="s">
        <v>648</v>
      </c>
      <c r="E1479" s="73" t="s">
        <v>682</v>
      </c>
      <c r="F1479" s="73" t="s">
        <v>5447</v>
      </c>
      <c r="G1479" s="73" t="s">
        <v>5753</v>
      </c>
    </row>
    <row r="1480" spans="1:7" ht="15">
      <c r="A1480" s="73" t="s">
        <v>3930</v>
      </c>
      <c r="B1480" s="73" t="s">
        <v>11520</v>
      </c>
      <c r="C1480" s="73" t="s">
        <v>11520</v>
      </c>
      <c r="D1480" s="73" t="s">
        <v>675</v>
      </c>
      <c r="E1480" s="73" t="s">
        <v>677</v>
      </c>
      <c r="F1480" s="73" t="s">
        <v>5373</v>
      </c>
      <c r="G1480" s="73" t="s">
        <v>5764</v>
      </c>
    </row>
    <row r="1481" spans="1:7" ht="15">
      <c r="A1481" s="73" t="s">
        <v>3921</v>
      </c>
      <c r="B1481" s="73" t="s">
        <v>11599</v>
      </c>
      <c r="C1481" s="73" t="s">
        <v>11563</v>
      </c>
      <c r="D1481" s="73" t="s">
        <v>651</v>
      </c>
      <c r="E1481" s="73" t="s">
        <v>678</v>
      </c>
      <c r="F1481" s="73" t="s">
        <v>5373</v>
      </c>
      <c r="G1481" s="73" t="s">
        <v>12741</v>
      </c>
    </row>
    <row r="1482" spans="1:7" ht="15">
      <c r="A1482" s="73" t="s">
        <v>3953</v>
      </c>
      <c r="B1482" s="73" t="s">
        <v>11525</v>
      </c>
      <c r="C1482" s="73" t="s">
        <v>11535</v>
      </c>
      <c r="D1482" s="73" t="s">
        <v>669</v>
      </c>
      <c r="E1482" s="73" t="s">
        <v>681</v>
      </c>
      <c r="F1482" s="73" t="s">
        <v>5449</v>
      </c>
      <c r="G1482" s="73" t="s">
        <v>5786</v>
      </c>
    </row>
    <row r="1483" spans="1:7" ht="15">
      <c r="A1483" s="73" t="s">
        <v>3934</v>
      </c>
      <c r="B1483" s="73" t="s">
        <v>11495</v>
      </c>
      <c r="C1483" s="73" t="s">
        <v>11515</v>
      </c>
      <c r="D1483" s="73" t="s">
        <v>647</v>
      </c>
      <c r="E1483" s="73" t="s">
        <v>682</v>
      </c>
      <c r="F1483" s="73" t="s">
        <v>5447</v>
      </c>
      <c r="G1483" s="73" t="s">
        <v>5767</v>
      </c>
    </row>
    <row r="1484" spans="1:7" ht="15">
      <c r="A1484" s="73" t="s">
        <v>3923</v>
      </c>
      <c r="B1484" s="73" t="s">
        <v>11682</v>
      </c>
      <c r="C1484" s="73" t="s">
        <v>11529</v>
      </c>
      <c r="D1484" s="73" t="s">
        <v>637</v>
      </c>
      <c r="E1484" s="73" t="s">
        <v>682</v>
      </c>
      <c r="F1484" s="73" t="s">
        <v>5447</v>
      </c>
      <c r="G1484" s="73" t="s">
        <v>5757</v>
      </c>
    </row>
    <row r="1485" spans="1:7" ht="15">
      <c r="A1485" s="73" t="s">
        <v>3928</v>
      </c>
      <c r="B1485" s="73" t="s">
        <v>11535</v>
      </c>
      <c r="C1485" s="73" t="s">
        <v>11531</v>
      </c>
      <c r="D1485" s="73" t="s">
        <v>648</v>
      </c>
      <c r="E1485" s="73" t="s">
        <v>654</v>
      </c>
      <c r="F1485" s="73" t="s">
        <v>5448</v>
      </c>
      <c r="G1485" s="73" t="s">
        <v>5762</v>
      </c>
    </row>
    <row r="1486" spans="1:7" ht="15">
      <c r="A1486" s="73" t="s">
        <v>3945</v>
      </c>
      <c r="B1486" s="73" t="s">
        <v>11535</v>
      </c>
      <c r="C1486" s="73" t="s">
        <v>11535</v>
      </c>
      <c r="D1486" s="73" t="s">
        <v>675</v>
      </c>
      <c r="E1486" s="73" t="s">
        <v>677</v>
      </c>
      <c r="F1486" s="73" t="s">
        <v>5373</v>
      </c>
      <c r="G1486" s="73" t="s">
        <v>5777</v>
      </c>
    </row>
    <row r="1487" spans="1:7" ht="15">
      <c r="A1487" s="73" t="s">
        <v>3935</v>
      </c>
      <c r="B1487" s="73" t="s">
        <v>11637</v>
      </c>
      <c r="C1487" s="73" t="s">
        <v>11566</v>
      </c>
      <c r="D1487" s="73" t="s">
        <v>653</v>
      </c>
      <c r="E1487" s="73" t="s">
        <v>682</v>
      </c>
      <c r="F1487" s="73" t="s">
        <v>5373</v>
      </c>
      <c r="G1487" s="73" t="s">
        <v>5768</v>
      </c>
    </row>
    <row r="1488" spans="1:7" ht="15">
      <c r="A1488" s="73" t="s">
        <v>3948</v>
      </c>
      <c r="B1488" s="73" t="s">
        <v>11629</v>
      </c>
      <c r="C1488" s="73" t="s">
        <v>11563</v>
      </c>
      <c r="D1488" s="73" t="s">
        <v>11444</v>
      </c>
      <c r="E1488" s="73" t="s">
        <v>680</v>
      </c>
      <c r="F1488" s="73" t="s">
        <v>5447</v>
      </c>
      <c r="G1488" s="73" t="s">
        <v>12742</v>
      </c>
    </row>
    <row r="1489" spans="1:7" ht="15">
      <c r="A1489" s="73" t="s">
        <v>3952</v>
      </c>
      <c r="B1489" s="73" t="s">
        <v>11668</v>
      </c>
      <c r="C1489" s="73" t="s">
        <v>11502</v>
      </c>
      <c r="D1489" s="73" t="s">
        <v>644</v>
      </c>
      <c r="E1489" s="73" t="s">
        <v>682</v>
      </c>
      <c r="F1489" s="73" t="s">
        <v>5447</v>
      </c>
      <c r="G1489" s="73" t="s">
        <v>5785</v>
      </c>
    </row>
    <row r="1490" spans="1:7" ht="15">
      <c r="A1490" s="73" t="s">
        <v>3906</v>
      </c>
      <c r="B1490" s="73" t="s">
        <v>11683</v>
      </c>
      <c r="C1490" s="73" t="s">
        <v>11875</v>
      </c>
      <c r="D1490" s="73" t="s">
        <v>637</v>
      </c>
      <c r="E1490" s="73" t="s">
        <v>682</v>
      </c>
      <c r="F1490" s="73" t="s">
        <v>5447</v>
      </c>
      <c r="G1490" s="73" t="s">
        <v>5742</v>
      </c>
    </row>
    <row r="1491" spans="1:7" ht="15">
      <c r="A1491" s="73" t="s">
        <v>3908</v>
      </c>
      <c r="B1491" s="73" t="s">
        <v>11574</v>
      </c>
      <c r="C1491" s="73" t="s">
        <v>11618</v>
      </c>
      <c r="D1491" s="73" t="s">
        <v>11445</v>
      </c>
      <c r="E1491" s="73" t="s">
        <v>669</v>
      </c>
      <c r="F1491" s="73" t="s">
        <v>5447</v>
      </c>
      <c r="G1491" s="73" t="s">
        <v>5744</v>
      </c>
    </row>
    <row r="1492" spans="1:7" ht="15">
      <c r="A1492" s="73" t="s">
        <v>3929</v>
      </c>
      <c r="B1492" s="73" t="s">
        <v>11570</v>
      </c>
      <c r="C1492" s="73" t="s">
        <v>11524</v>
      </c>
      <c r="D1492" s="73" t="s">
        <v>651</v>
      </c>
      <c r="E1492" s="73" t="s">
        <v>668</v>
      </c>
      <c r="F1492" s="73" t="s">
        <v>5447</v>
      </c>
      <c r="G1492" s="73" t="s">
        <v>5763</v>
      </c>
    </row>
    <row r="1493" spans="1:7" ht="15">
      <c r="A1493" s="73" t="s">
        <v>5486</v>
      </c>
      <c r="B1493" s="73" t="s">
        <v>11570</v>
      </c>
      <c r="C1493" s="73" t="s">
        <v>11535</v>
      </c>
      <c r="D1493" s="73" t="s">
        <v>648</v>
      </c>
      <c r="E1493" s="73" t="s">
        <v>665</v>
      </c>
      <c r="F1493" s="73" t="s">
        <v>5373</v>
      </c>
      <c r="G1493" s="73" t="s">
        <v>10503</v>
      </c>
    </row>
    <row r="1494" spans="1:7" ht="15">
      <c r="A1494" s="73" t="s">
        <v>10169</v>
      </c>
      <c r="B1494" s="73" t="s">
        <v>11615</v>
      </c>
      <c r="C1494" s="73" t="s">
        <v>11558</v>
      </c>
      <c r="D1494" s="73" t="s">
        <v>655</v>
      </c>
      <c r="E1494" s="73" t="s">
        <v>682</v>
      </c>
      <c r="F1494" s="73" t="s">
        <v>5447</v>
      </c>
      <c r="G1494" s="73" t="s">
        <v>5784</v>
      </c>
    </row>
    <row r="1495" spans="1:7" ht="15">
      <c r="A1495" s="73" t="s">
        <v>10170</v>
      </c>
      <c r="B1495" s="73" t="s">
        <v>11584</v>
      </c>
      <c r="C1495" s="73" t="s">
        <v>11499</v>
      </c>
      <c r="D1495" s="73" t="s">
        <v>644</v>
      </c>
      <c r="E1495" s="73" t="s">
        <v>682</v>
      </c>
      <c r="F1495" s="73" t="s">
        <v>5447</v>
      </c>
      <c r="G1495" s="73" t="s">
        <v>5781</v>
      </c>
    </row>
    <row r="1496" spans="1:7" ht="15">
      <c r="A1496" s="73" t="s">
        <v>3922</v>
      </c>
      <c r="B1496" s="73" t="s">
        <v>11557</v>
      </c>
      <c r="C1496" s="73" t="s">
        <v>11574</v>
      </c>
      <c r="D1496" s="73" t="s">
        <v>637</v>
      </c>
      <c r="E1496" s="73" t="s">
        <v>683</v>
      </c>
      <c r="F1496" s="73" t="s">
        <v>5373</v>
      </c>
      <c r="G1496" s="73" t="s">
        <v>5756</v>
      </c>
    </row>
    <row r="1497" spans="1:7" ht="15">
      <c r="A1497" s="73" t="s">
        <v>3942</v>
      </c>
      <c r="B1497" s="73" t="s">
        <v>11500</v>
      </c>
      <c r="C1497" s="73" t="s">
        <v>11584</v>
      </c>
      <c r="D1497" s="73" t="s">
        <v>649</v>
      </c>
      <c r="E1497" s="73" t="s">
        <v>682</v>
      </c>
      <c r="F1497" s="73" t="s">
        <v>5373</v>
      </c>
      <c r="G1497" s="73" t="s">
        <v>5774</v>
      </c>
    </row>
    <row r="1498" spans="1:7" ht="15">
      <c r="A1498" s="73" t="s">
        <v>3924</v>
      </c>
      <c r="B1498" s="73" t="s">
        <v>11657</v>
      </c>
      <c r="C1498" s="73" t="s">
        <v>12727</v>
      </c>
      <c r="D1498" s="73" t="s">
        <v>653</v>
      </c>
      <c r="E1498" s="73" t="s">
        <v>683</v>
      </c>
      <c r="F1498" s="73" t="s">
        <v>5447</v>
      </c>
      <c r="G1498" s="73" t="s">
        <v>5758</v>
      </c>
    </row>
    <row r="1499" spans="1:7" ht="15">
      <c r="A1499" s="73" t="s">
        <v>3933</v>
      </c>
      <c r="B1499" s="73" t="s">
        <v>11638</v>
      </c>
      <c r="C1499" s="73" t="s">
        <v>11542</v>
      </c>
      <c r="D1499" s="73" t="s">
        <v>637</v>
      </c>
      <c r="E1499" s="73" t="s">
        <v>683</v>
      </c>
      <c r="F1499" s="73" t="s">
        <v>5447</v>
      </c>
      <c r="G1499" s="73" t="s">
        <v>5766</v>
      </c>
    </row>
    <row r="1500" spans="1:7" ht="15">
      <c r="A1500" s="73" t="s">
        <v>3917</v>
      </c>
      <c r="B1500" s="73" t="s">
        <v>11525</v>
      </c>
      <c r="C1500" s="73" t="s">
        <v>11531</v>
      </c>
      <c r="D1500" s="73" t="s">
        <v>650</v>
      </c>
      <c r="E1500" s="73" t="s">
        <v>670</v>
      </c>
      <c r="F1500" s="73" t="s">
        <v>5448</v>
      </c>
      <c r="G1500" s="73" t="s">
        <v>5752</v>
      </c>
    </row>
    <row r="1501" spans="1:7" ht="15">
      <c r="A1501" s="73" t="s">
        <v>3912</v>
      </c>
      <c r="B1501" s="73" t="s">
        <v>11793</v>
      </c>
      <c r="C1501" s="73" t="s">
        <v>11654</v>
      </c>
      <c r="D1501" s="73" t="s">
        <v>637</v>
      </c>
      <c r="E1501" s="73" t="s">
        <v>682</v>
      </c>
      <c r="F1501" s="73" t="s">
        <v>5447</v>
      </c>
      <c r="G1501" s="73" t="s">
        <v>12743</v>
      </c>
    </row>
    <row r="1502" spans="1:7" ht="15">
      <c r="A1502" s="73" t="s">
        <v>3949</v>
      </c>
      <c r="B1502" s="73" t="s">
        <v>11613</v>
      </c>
      <c r="C1502" s="73" t="s">
        <v>11608</v>
      </c>
      <c r="D1502" s="73" t="s">
        <v>647</v>
      </c>
      <c r="E1502" s="73" t="s">
        <v>682</v>
      </c>
      <c r="F1502" s="73" t="s">
        <v>5447</v>
      </c>
      <c r="G1502" s="73" t="s">
        <v>5780</v>
      </c>
    </row>
    <row r="1503" spans="1:7" ht="15">
      <c r="A1503" s="73" t="s">
        <v>3915</v>
      </c>
      <c r="B1503" s="73" t="s">
        <v>11664</v>
      </c>
      <c r="C1503" s="73" t="s">
        <v>11605</v>
      </c>
      <c r="D1503" s="73" t="s">
        <v>637</v>
      </c>
      <c r="E1503" s="73" t="s">
        <v>682</v>
      </c>
      <c r="F1503" s="73" t="s">
        <v>5447</v>
      </c>
      <c r="G1503" s="73" t="s">
        <v>5750</v>
      </c>
    </row>
    <row r="1504" spans="1:7" ht="15">
      <c r="A1504" s="73" t="s">
        <v>3913</v>
      </c>
      <c r="B1504" s="73" t="s">
        <v>11613</v>
      </c>
      <c r="C1504" s="73" t="s">
        <v>11710</v>
      </c>
      <c r="D1504" s="73" t="s">
        <v>656</v>
      </c>
      <c r="E1504" s="73" t="s">
        <v>680</v>
      </c>
      <c r="F1504" s="73" t="s">
        <v>5373</v>
      </c>
      <c r="G1504" s="73" t="s">
        <v>5748</v>
      </c>
    </row>
    <row r="1505" spans="1:7" ht="15">
      <c r="A1505" s="73" t="s">
        <v>12744</v>
      </c>
      <c r="B1505" s="73" t="s">
        <v>11615</v>
      </c>
      <c r="C1505" s="73" t="s">
        <v>11615</v>
      </c>
      <c r="D1505" s="73" t="s">
        <v>650</v>
      </c>
      <c r="E1505" s="73" t="s">
        <v>666</v>
      </c>
      <c r="F1505" s="72"/>
      <c r="G1505" s="73" t="s">
        <v>5755</v>
      </c>
    </row>
    <row r="1506" spans="1:7" ht="15">
      <c r="A1506" s="73" t="s">
        <v>3911</v>
      </c>
      <c r="B1506" s="73" t="s">
        <v>11529</v>
      </c>
      <c r="C1506" s="73" t="s">
        <v>11510</v>
      </c>
      <c r="D1506" s="73" t="s">
        <v>637</v>
      </c>
      <c r="E1506" s="73" t="s">
        <v>682</v>
      </c>
      <c r="F1506" s="73" t="s">
        <v>5447</v>
      </c>
      <c r="G1506" s="73" t="s">
        <v>5747</v>
      </c>
    </row>
    <row r="1507" spans="1:7" ht="15">
      <c r="A1507" s="73" t="s">
        <v>12745</v>
      </c>
      <c r="B1507" s="73" t="s">
        <v>11524</v>
      </c>
      <c r="C1507" s="73" t="s">
        <v>11532</v>
      </c>
      <c r="D1507" s="73" t="s">
        <v>648</v>
      </c>
      <c r="E1507" s="73" t="s">
        <v>651</v>
      </c>
      <c r="F1507" s="72"/>
      <c r="G1507" s="73" t="s">
        <v>5768</v>
      </c>
    </row>
    <row r="1508" spans="1:7" ht="15">
      <c r="A1508" s="73" t="s">
        <v>3937</v>
      </c>
      <c r="B1508" s="73" t="s">
        <v>11618</v>
      </c>
      <c r="C1508" s="73" t="s">
        <v>11575</v>
      </c>
      <c r="D1508" s="73" t="s">
        <v>637</v>
      </c>
      <c r="E1508" s="73" t="s">
        <v>678</v>
      </c>
      <c r="F1508" s="73" t="s">
        <v>5447</v>
      </c>
      <c r="G1508" s="73" t="s">
        <v>5770</v>
      </c>
    </row>
    <row r="1509" spans="1:7" ht="15">
      <c r="A1509" s="73" t="s">
        <v>3907</v>
      </c>
      <c r="B1509" s="73" t="s">
        <v>11570</v>
      </c>
      <c r="C1509" s="73" t="s">
        <v>11570</v>
      </c>
      <c r="D1509" s="73" t="s">
        <v>650</v>
      </c>
      <c r="E1509" s="73" t="s">
        <v>677</v>
      </c>
      <c r="F1509" s="73" t="s">
        <v>5448</v>
      </c>
      <c r="G1509" s="73" t="s">
        <v>5743</v>
      </c>
    </row>
    <row r="1510" spans="1:7" ht="15">
      <c r="A1510" s="73" t="s">
        <v>3927</v>
      </c>
      <c r="B1510" s="73" t="s">
        <v>11499</v>
      </c>
      <c r="C1510" s="73" t="s">
        <v>11618</v>
      </c>
      <c r="D1510" s="73" t="s">
        <v>648</v>
      </c>
      <c r="E1510" s="73" t="s">
        <v>676</v>
      </c>
      <c r="F1510" s="73" t="s">
        <v>5447</v>
      </c>
      <c r="G1510" s="73" t="s">
        <v>5761</v>
      </c>
    </row>
    <row r="1511" spans="1:7" ht="15">
      <c r="A1511" s="73" t="s">
        <v>3925</v>
      </c>
      <c r="B1511" s="73" t="s">
        <v>11618</v>
      </c>
      <c r="C1511" s="73" t="s">
        <v>11502</v>
      </c>
      <c r="D1511" s="73" t="s">
        <v>637</v>
      </c>
      <c r="E1511" s="73" t="s">
        <v>678</v>
      </c>
      <c r="F1511" s="73" t="s">
        <v>5447</v>
      </c>
      <c r="G1511" s="73" t="s">
        <v>5759</v>
      </c>
    </row>
    <row r="1512" spans="1:7" ht="15">
      <c r="A1512" s="73" t="s">
        <v>3943</v>
      </c>
      <c r="B1512" s="73" t="s">
        <v>11522</v>
      </c>
      <c r="C1512" s="73" t="s">
        <v>11560</v>
      </c>
      <c r="D1512" s="73" t="s">
        <v>644</v>
      </c>
      <c r="E1512" s="73" t="s">
        <v>680</v>
      </c>
      <c r="F1512" s="73" t="s">
        <v>5447</v>
      </c>
      <c r="G1512" s="73" t="s">
        <v>5775</v>
      </c>
    </row>
    <row r="1513" spans="1:7" ht="15">
      <c r="A1513" s="73" t="s">
        <v>3932</v>
      </c>
      <c r="B1513" s="73" t="s">
        <v>11535</v>
      </c>
      <c r="C1513" s="73" t="s">
        <v>11535</v>
      </c>
      <c r="D1513" s="73" t="s">
        <v>637</v>
      </c>
      <c r="E1513" s="73" t="s">
        <v>662</v>
      </c>
      <c r="F1513" s="73" t="s">
        <v>5448</v>
      </c>
      <c r="G1513" s="73" t="s">
        <v>5765</v>
      </c>
    </row>
    <row r="1514" spans="1:7" ht="15">
      <c r="A1514" s="73" t="s">
        <v>3916</v>
      </c>
      <c r="B1514" s="73" t="s">
        <v>11629</v>
      </c>
      <c r="C1514" s="73" t="s">
        <v>11557</v>
      </c>
      <c r="D1514" s="73" t="s">
        <v>662</v>
      </c>
      <c r="E1514" s="73" t="s">
        <v>682</v>
      </c>
      <c r="F1514" s="73" t="s">
        <v>5447</v>
      </c>
      <c r="G1514" s="73" t="s">
        <v>5751</v>
      </c>
    </row>
    <row r="1515" spans="1:7" ht="15">
      <c r="A1515" s="73" t="s">
        <v>3920</v>
      </c>
      <c r="B1515" s="73" t="s">
        <v>11502</v>
      </c>
      <c r="C1515" s="73" t="s">
        <v>11561</v>
      </c>
      <c r="D1515" s="73" t="s">
        <v>645</v>
      </c>
      <c r="E1515" s="73" t="s">
        <v>682</v>
      </c>
      <c r="F1515" s="73" t="s">
        <v>5447</v>
      </c>
      <c r="G1515" s="73" t="s">
        <v>5755</v>
      </c>
    </row>
    <row r="1516" spans="1:7" ht="15">
      <c r="A1516" s="73" t="s">
        <v>3947</v>
      </c>
      <c r="B1516" s="73" t="s">
        <v>11500</v>
      </c>
      <c r="C1516" s="73" t="s">
        <v>11499</v>
      </c>
      <c r="D1516" s="73" t="s">
        <v>644</v>
      </c>
      <c r="E1516" s="73" t="s">
        <v>682</v>
      </c>
      <c r="F1516" s="73" t="s">
        <v>5447</v>
      </c>
      <c r="G1516" s="73" t="s">
        <v>5779</v>
      </c>
    </row>
    <row r="1517" spans="1:7" ht="15">
      <c r="A1517" s="73" t="s">
        <v>3909</v>
      </c>
      <c r="B1517" s="73" t="s">
        <v>11575</v>
      </c>
      <c r="C1517" s="73" t="s">
        <v>11499</v>
      </c>
      <c r="D1517" s="73" t="s">
        <v>651</v>
      </c>
      <c r="E1517" s="73" t="s">
        <v>682</v>
      </c>
      <c r="F1517" s="73" t="s">
        <v>5373</v>
      </c>
      <c r="G1517" s="73" t="s">
        <v>5745</v>
      </c>
    </row>
    <row r="1518" spans="1:7" ht="15">
      <c r="A1518" s="73" t="s">
        <v>3950</v>
      </c>
      <c r="B1518" s="73" t="s">
        <v>11501</v>
      </c>
      <c r="C1518" s="73" t="s">
        <v>11499</v>
      </c>
      <c r="D1518" s="73" t="s">
        <v>648</v>
      </c>
      <c r="E1518" s="73" t="s">
        <v>680</v>
      </c>
      <c r="F1518" s="73" t="s">
        <v>5447</v>
      </c>
      <c r="G1518" s="73" t="s">
        <v>5782</v>
      </c>
    </row>
    <row r="1519" spans="1:7" ht="15">
      <c r="A1519" s="73" t="s">
        <v>3946</v>
      </c>
      <c r="B1519" s="73" t="s">
        <v>11494</v>
      </c>
      <c r="C1519" s="73" t="s">
        <v>11555</v>
      </c>
      <c r="D1519" s="73" t="s">
        <v>644</v>
      </c>
      <c r="E1519" s="73" t="s">
        <v>682</v>
      </c>
      <c r="F1519" s="73" t="s">
        <v>5447</v>
      </c>
      <c r="G1519" s="73" t="s">
        <v>5778</v>
      </c>
    </row>
    <row r="1520" spans="1:7" ht="15">
      <c r="A1520" s="73" t="s">
        <v>3931</v>
      </c>
      <c r="B1520" s="73" t="s">
        <v>11535</v>
      </c>
      <c r="C1520" s="73" t="s">
        <v>11525</v>
      </c>
      <c r="D1520" s="73" t="s">
        <v>11445</v>
      </c>
      <c r="E1520" s="73" t="s">
        <v>654</v>
      </c>
      <c r="F1520" s="73" t="s">
        <v>5448</v>
      </c>
      <c r="G1520" s="73" t="s">
        <v>12746</v>
      </c>
    </row>
    <row r="1521" spans="1:7" ht="15">
      <c r="A1521" s="73" t="s">
        <v>3944</v>
      </c>
      <c r="B1521" s="73" t="s">
        <v>11561</v>
      </c>
      <c r="C1521" s="73" t="s">
        <v>11617</v>
      </c>
      <c r="D1521" s="73" t="s">
        <v>645</v>
      </c>
      <c r="E1521" s="73" t="s">
        <v>680</v>
      </c>
      <c r="F1521" s="73" t="s">
        <v>5447</v>
      </c>
      <c r="G1521" s="73" t="s">
        <v>5776</v>
      </c>
    </row>
    <row r="1522" spans="1:7" ht="15">
      <c r="A1522" s="73" t="s">
        <v>3926</v>
      </c>
      <c r="B1522" s="73" t="s">
        <v>11535</v>
      </c>
      <c r="C1522" s="73" t="s">
        <v>11535</v>
      </c>
      <c r="D1522" s="73" t="s">
        <v>655</v>
      </c>
      <c r="E1522" s="73" t="s">
        <v>677</v>
      </c>
      <c r="F1522" s="73" t="s">
        <v>5449</v>
      </c>
      <c r="G1522" s="73" t="s">
        <v>5760</v>
      </c>
    </row>
    <row r="1523" spans="1:7" ht="15">
      <c r="A1523" s="73" t="s">
        <v>10171</v>
      </c>
      <c r="B1523" s="73" t="s">
        <v>11629</v>
      </c>
      <c r="C1523" s="73" t="s">
        <v>11520</v>
      </c>
      <c r="D1523" s="73" t="s">
        <v>642</v>
      </c>
      <c r="E1523" s="73" t="s">
        <v>677</v>
      </c>
      <c r="F1523" s="72"/>
      <c r="G1523" s="73" t="s">
        <v>5759</v>
      </c>
    </row>
    <row r="1524" spans="1:7" ht="15">
      <c r="A1524" s="73" t="s">
        <v>3248</v>
      </c>
      <c r="B1524" s="73" t="s">
        <v>11521</v>
      </c>
      <c r="C1524" s="73" t="s">
        <v>11599</v>
      </c>
      <c r="D1524" s="73" t="s">
        <v>649</v>
      </c>
      <c r="E1524" s="73" t="s">
        <v>677</v>
      </c>
      <c r="F1524" s="73" t="s">
        <v>5373</v>
      </c>
      <c r="G1524" s="73" t="s">
        <v>10251</v>
      </c>
    </row>
    <row r="1525" spans="1:7" ht="15">
      <c r="A1525" s="73" t="s">
        <v>10174</v>
      </c>
      <c r="B1525" s="73" t="s">
        <v>11687</v>
      </c>
      <c r="C1525" s="73" t="s">
        <v>11757</v>
      </c>
      <c r="D1525" s="73" t="s">
        <v>610</v>
      </c>
      <c r="E1525" s="73" t="s">
        <v>682</v>
      </c>
      <c r="F1525" s="73" t="s">
        <v>5373</v>
      </c>
      <c r="G1525" s="73" t="s">
        <v>10337</v>
      </c>
    </row>
    <row r="1526" spans="1:7" ht="15">
      <c r="A1526" s="73" t="s">
        <v>3760</v>
      </c>
      <c r="B1526" s="73" t="s">
        <v>11531</v>
      </c>
      <c r="C1526" s="73" t="s">
        <v>11531</v>
      </c>
      <c r="D1526" s="73" t="s">
        <v>681</v>
      </c>
      <c r="E1526" s="73" t="s">
        <v>681</v>
      </c>
      <c r="F1526" s="73" t="s">
        <v>5373</v>
      </c>
      <c r="G1526" s="73" t="s">
        <v>7200</v>
      </c>
    </row>
    <row r="1527" spans="1:7" ht="15">
      <c r="A1527" s="73" t="s">
        <v>3602</v>
      </c>
      <c r="B1527" s="73" t="s">
        <v>11525</v>
      </c>
      <c r="C1527" s="73" t="s">
        <v>11525</v>
      </c>
      <c r="D1527" s="73" t="s">
        <v>653</v>
      </c>
      <c r="E1527" s="73" t="s">
        <v>674</v>
      </c>
      <c r="F1527" s="73" t="s">
        <v>5449</v>
      </c>
      <c r="G1527" s="73" t="s">
        <v>6633</v>
      </c>
    </row>
    <row r="1528" spans="1:7" ht="15">
      <c r="A1528" s="73" t="s">
        <v>1917</v>
      </c>
      <c r="B1528" s="73" t="s">
        <v>11621</v>
      </c>
      <c r="C1528" s="73" t="s">
        <v>11613</v>
      </c>
      <c r="D1528" s="73" t="s">
        <v>650</v>
      </c>
      <c r="E1528" s="73" t="s">
        <v>682</v>
      </c>
      <c r="F1528" s="73" t="s">
        <v>5373</v>
      </c>
      <c r="G1528" s="73" t="s">
        <v>12747</v>
      </c>
    </row>
    <row r="1529" spans="1:7" ht="15">
      <c r="A1529" s="73" t="s">
        <v>3427</v>
      </c>
      <c r="B1529" s="73" t="s">
        <v>55</v>
      </c>
      <c r="C1529" s="73" t="s">
        <v>12748</v>
      </c>
      <c r="D1529" s="73" t="s">
        <v>610</v>
      </c>
      <c r="E1529" s="73" t="s">
        <v>682</v>
      </c>
      <c r="F1529" s="73" t="s">
        <v>5373</v>
      </c>
      <c r="G1529" s="73" t="s">
        <v>7037</v>
      </c>
    </row>
    <row r="1530" spans="1:7" ht="15">
      <c r="A1530" s="73" t="s">
        <v>3426</v>
      </c>
      <c r="B1530" s="73" t="s">
        <v>11531</v>
      </c>
      <c r="C1530" s="73" t="s">
        <v>11531</v>
      </c>
      <c r="D1530" s="73" t="s">
        <v>668</v>
      </c>
      <c r="E1530" s="73" t="s">
        <v>668</v>
      </c>
      <c r="F1530" s="73" t="s">
        <v>5373</v>
      </c>
      <c r="G1530" s="73" t="s">
        <v>7036</v>
      </c>
    </row>
    <row r="1531" spans="1:7" ht="15">
      <c r="A1531" s="73" t="s">
        <v>1729</v>
      </c>
      <c r="B1531" s="73" t="s">
        <v>11517</v>
      </c>
      <c r="C1531" s="73" t="s">
        <v>11653</v>
      </c>
      <c r="D1531" s="73" t="s">
        <v>647</v>
      </c>
      <c r="E1531" s="73" t="s">
        <v>681</v>
      </c>
      <c r="F1531" s="73" t="s">
        <v>5448</v>
      </c>
      <c r="G1531" s="73" t="s">
        <v>5993</v>
      </c>
    </row>
    <row r="1532" spans="1:7" ht="15">
      <c r="A1532" s="73" t="s">
        <v>5259</v>
      </c>
      <c r="B1532" s="73" t="s">
        <v>11581</v>
      </c>
      <c r="C1532" s="73" t="s">
        <v>11581</v>
      </c>
      <c r="D1532" s="73" t="s">
        <v>642</v>
      </c>
      <c r="E1532" s="73" t="s">
        <v>682</v>
      </c>
      <c r="F1532" s="73" t="s">
        <v>5449</v>
      </c>
      <c r="G1532" s="73" t="s">
        <v>6233</v>
      </c>
    </row>
    <row r="1533" spans="1:7" ht="15">
      <c r="A1533" s="73" t="s">
        <v>5260</v>
      </c>
      <c r="B1533" s="73" t="s">
        <v>11745</v>
      </c>
      <c r="C1533" s="73" t="s">
        <v>11588</v>
      </c>
      <c r="D1533" s="73" t="s">
        <v>604</v>
      </c>
      <c r="E1533" s="73" t="s">
        <v>682</v>
      </c>
      <c r="F1533" s="73" t="s">
        <v>5447</v>
      </c>
      <c r="G1533" s="73" t="s">
        <v>6232</v>
      </c>
    </row>
    <row r="1534" spans="1:7" ht="15">
      <c r="A1534" s="73" t="s">
        <v>5261</v>
      </c>
      <c r="B1534" s="73" t="s">
        <v>11531</v>
      </c>
      <c r="C1534" s="73" t="s">
        <v>11531</v>
      </c>
      <c r="D1534" s="73" t="s">
        <v>575</v>
      </c>
      <c r="E1534" s="73" t="s">
        <v>575</v>
      </c>
      <c r="F1534" s="73" t="s">
        <v>5448</v>
      </c>
      <c r="G1534" s="73" t="s">
        <v>6234</v>
      </c>
    </row>
    <row r="1535" spans="1:7" ht="15">
      <c r="A1535" s="73" t="s">
        <v>5094</v>
      </c>
      <c r="B1535" s="73" t="s">
        <v>11760</v>
      </c>
      <c r="C1535" s="73" t="s">
        <v>11627</v>
      </c>
      <c r="D1535" s="73" t="s">
        <v>651</v>
      </c>
      <c r="E1535" s="73" t="s">
        <v>682</v>
      </c>
      <c r="F1535" s="73" t="s">
        <v>5448</v>
      </c>
      <c r="G1535" s="73" t="s">
        <v>6775</v>
      </c>
    </row>
    <row r="1536" spans="1:7" ht="15">
      <c r="A1536" s="73" t="s">
        <v>5095</v>
      </c>
      <c r="B1536" s="73" t="s">
        <v>11637</v>
      </c>
      <c r="C1536" s="73" t="s">
        <v>11616</v>
      </c>
      <c r="D1536" s="73" t="s">
        <v>652</v>
      </c>
      <c r="E1536" s="73" t="s">
        <v>681</v>
      </c>
      <c r="F1536" s="73" t="s">
        <v>5373</v>
      </c>
      <c r="G1536" s="73" t="s">
        <v>6774</v>
      </c>
    </row>
    <row r="1537" spans="1:7" ht="15">
      <c r="A1537" s="73" t="s">
        <v>3295</v>
      </c>
      <c r="B1537" s="73" t="s">
        <v>11719</v>
      </c>
      <c r="C1537" s="73" t="s">
        <v>12439</v>
      </c>
      <c r="D1537" s="73" t="s">
        <v>610</v>
      </c>
      <c r="E1537" s="73" t="s">
        <v>682</v>
      </c>
      <c r="F1537" s="73" t="s">
        <v>5447</v>
      </c>
      <c r="G1537" s="73" t="s">
        <v>6911</v>
      </c>
    </row>
    <row r="1538" spans="1:7" ht="15">
      <c r="A1538" s="73" t="s">
        <v>12749</v>
      </c>
      <c r="B1538" s="73" t="s">
        <v>11521</v>
      </c>
      <c r="C1538" s="73" t="s">
        <v>11581</v>
      </c>
      <c r="D1538" s="73" t="s">
        <v>668</v>
      </c>
      <c r="E1538" s="73" t="s">
        <v>677</v>
      </c>
      <c r="F1538" s="73" t="s">
        <v>5373</v>
      </c>
      <c r="G1538" s="73" t="s">
        <v>6911</v>
      </c>
    </row>
    <row r="1539" spans="1:7" ht="15">
      <c r="A1539" s="73" t="s">
        <v>12750</v>
      </c>
      <c r="B1539" s="73" t="s">
        <v>11745</v>
      </c>
      <c r="C1539" s="73" t="s">
        <v>11781</v>
      </c>
      <c r="D1539" s="73" t="s">
        <v>11441</v>
      </c>
      <c r="E1539" s="73" t="s">
        <v>676</v>
      </c>
      <c r="F1539" s="73" t="s">
        <v>5447</v>
      </c>
      <c r="G1539" s="73" t="s">
        <v>6911</v>
      </c>
    </row>
    <row r="1540" spans="1:7" ht="15">
      <c r="A1540" s="73" t="s">
        <v>3563</v>
      </c>
      <c r="B1540" s="73" t="s">
        <v>12751</v>
      </c>
      <c r="C1540" s="73" t="s">
        <v>12752</v>
      </c>
      <c r="D1540" s="73" t="s">
        <v>11441</v>
      </c>
      <c r="E1540" s="73" t="s">
        <v>682</v>
      </c>
      <c r="F1540" s="73" t="s">
        <v>5447</v>
      </c>
      <c r="G1540" s="73" t="s">
        <v>6713</v>
      </c>
    </row>
    <row r="1541" spans="1:7" ht="15">
      <c r="A1541" s="73" t="s">
        <v>5243</v>
      </c>
      <c r="B1541" s="73" t="s">
        <v>11693</v>
      </c>
      <c r="C1541" s="73" t="s">
        <v>11682</v>
      </c>
      <c r="D1541" s="73" t="s">
        <v>642</v>
      </c>
      <c r="E1541" s="73" t="s">
        <v>681</v>
      </c>
      <c r="F1541" s="73" t="s">
        <v>5373</v>
      </c>
      <c r="G1541" s="73" t="s">
        <v>6667</v>
      </c>
    </row>
    <row r="1542" spans="1:7" ht="15">
      <c r="A1542" s="73" t="s">
        <v>1392</v>
      </c>
      <c r="B1542" s="73" t="s">
        <v>11514</v>
      </c>
      <c r="C1542" s="73" t="s">
        <v>11595</v>
      </c>
      <c r="D1542" s="73" t="s">
        <v>610</v>
      </c>
      <c r="E1542" s="73" t="s">
        <v>682</v>
      </c>
      <c r="F1542" s="73" t="s">
        <v>5447</v>
      </c>
      <c r="G1542" s="73" t="s">
        <v>7239</v>
      </c>
    </row>
    <row r="1543" spans="1:7" ht="15">
      <c r="A1543" s="73" t="s">
        <v>1393</v>
      </c>
      <c r="B1543" s="73" t="s">
        <v>11531</v>
      </c>
      <c r="C1543" s="73" t="s">
        <v>11531</v>
      </c>
      <c r="D1543" s="73" t="s">
        <v>674</v>
      </c>
      <c r="E1543" s="73" t="s">
        <v>674</v>
      </c>
      <c r="F1543" s="73" t="s">
        <v>5373</v>
      </c>
      <c r="G1543" s="73" t="s">
        <v>7240</v>
      </c>
    </row>
    <row r="1544" spans="1:7" ht="15">
      <c r="A1544" s="73" t="s">
        <v>4046</v>
      </c>
      <c r="B1544" s="73" t="s">
        <v>11686</v>
      </c>
      <c r="C1544" s="73" t="s">
        <v>11498</v>
      </c>
      <c r="D1544" s="73" t="s">
        <v>650</v>
      </c>
      <c r="E1544" s="73" t="s">
        <v>680</v>
      </c>
      <c r="F1544" s="73" t="s">
        <v>5447</v>
      </c>
      <c r="G1544" s="73" t="s">
        <v>5826</v>
      </c>
    </row>
    <row r="1545" spans="1:7" ht="15">
      <c r="A1545" s="73" t="s">
        <v>4045</v>
      </c>
      <c r="B1545" s="73" t="s">
        <v>12753</v>
      </c>
      <c r="C1545" s="73" t="s">
        <v>12754</v>
      </c>
      <c r="D1545" s="73" t="s">
        <v>637</v>
      </c>
      <c r="E1545" s="73" t="s">
        <v>682</v>
      </c>
      <c r="F1545" s="73" t="s">
        <v>5406</v>
      </c>
      <c r="G1545" s="73" t="s">
        <v>5824</v>
      </c>
    </row>
    <row r="1546" spans="1:7" ht="15">
      <c r="A1546" s="73" t="s">
        <v>3053</v>
      </c>
      <c r="B1546" s="73" t="s">
        <v>12755</v>
      </c>
      <c r="C1546" s="73" t="s">
        <v>661</v>
      </c>
      <c r="D1546" s="73" t="s">
        <v>600</v>
      </c>
      <c r="E1546" s="73" t="s">
        <v>682</v>
      </c>
      <c r="F1546" s="73" t="s">
        <v>5447</v>
      </c>
      <c r="G1546" s="73" t="s">
        <v>6799</v>
      </c>
    </row>
    <row r="1547" spans="1:7" ht="15">
      <c r="A1547" s="73" t="s">
        <v>1223</v>
      </c>
      <c r="B1547" s="73" t="s">
        <v>11597</v>
      </c>
      <c r="C1547" s="73" t="s">
        <v>11500</v>
      </c>
      <c r="D1547" s="73" t="s">
        <v>600</v>
      </c>
      <c r="E1547" s="73" t="s">
        <v>653</v>
      </c>
      <c r="F1547" s="73" t="s">
        <v>5370</v>
      </c>
      <c r="G1547" s="73" t="s">
        <v>7446</v>
      </c>
    </row>
    <row r="1548" spans="1:7" ht="15">
      <c r="A1548" s="73" t="s">
        <v>1224</v>
      </c>
      <c r="B1548" s="73" t="s">
        <v>11719</v>
      </c>
      <c r="C1548" s="73" t="s">
        <v>11755</v>
      </c>
      <c r="D1548" s="73" t="s">
        <v>610</v>
      </c>
      <c r="E1548" s="73" t="s">
        <v>682</v>
      </c>
      <c r="F1548" s="73" t="s">
        <v>5447</v>
      </c>
      <c r="G1548" s="73" t="s">
        <v>7447</v>
      </c>
    </row>
    <row r="1549" spans="1:7" ht="15">
      <c r="A1549" s="73" t="s">
        <v>1390</v>
      </c>
      <c r="B1549" s="73" t="s">
        <v>11857</v>
      </c>
      <c r="C1549" s="73" t="s">
        <v>11819</v>
      </c>
      <c r="D1549" s="73" t="s">
        <v>584</v>
      </c>
      <c r="E1549" s="73" t="s">
        <v>677</v>
      </c>
      <c r="F1549" s="73" t="s">
        <v>5447</v>
      </c>
      <c r="G1549" s="73" t="s">
        <v>7232</v>
      </c>
    </row>
    <row r="1550" spans="1:7" ht="15">
      <c r="A1550" s="73" t="s">
        <v>1669</v>
      </c>
      <c r="B1550" s="73" t="s">
        <v>11663</v>
      </c>
      <c r="C1550" s="73" t="s">
        <v>11880</v>
      </c>
      <c r="D1550" s="73" t="s">
        <v>610</v>
      </c>
      <c r="E1550" s="73" t="s">
        <v>682</v>
      </c>
      <c r="F1550" s="73" t="s">
        <v>5373</v>
      </c>
      <c r="G1550" s="73" t="s">
        <v>7427</v>
      </c>
    </row>
    <row r="1551" spans="1:7" ht="15">
      <c r="A1551" s="73" t="s">
        <v>1673</v>
      </c>
      <c r="B1551" s="73" t="s">
        <v>165</v>
      </c>
      <c r="C1551" s="73" t="s">
        <v>12756</v>
      </c>
      <c r="D1551" s="73" t="s">
        <v>630</v>
      </c>
      <c r="E1551" s="73" t="s">
        <v>682</v>
      </c>
      <c r="F1551" s="73" t="s">
        <v>5373</v>
      </c>
      <c r="G1551" s="73" t="s">
        <v>7425</v>
      </c>
    </row>
    <row r="1552" spans="1:7" ht="15">
      <c r="A1552" s="73" t="s">
        <v>12757</v>
      </c>
      <c r="B1552" s="73" t="s">
        <v>11513</v>
      </c>
      <c r="C1552" s="73" t="s">
        <v>11807</v>
      </c>
      <c r="D1552" s="73" t="s">
        <v>662</v>
      </c>
      <c r="E1552" s="73" t="s">
        <v>673</v>
      </c>
      <c r="F1552" s="72"/>
      <c r="G1552" s="73" t="s">
        <v>7425</v>
      </c>
    </row>
    <row r="1553" spans="1:7" ht="15">
      <c r="A1553" s="73" t="s">
        <v>3083</v>
      </c>
      <c r="B1553" s="73" t="s">
        <v>11786</v>
      </c>
      <c r="C1553" s="73" t="s">
        <v>12230</v>
      </c>
      <c r="D1553" s="73" t="s">
        <v>600</v>
      </c>
      <c r="E1553" s="73" t="s">
        <v>683</v>
      </c>
      <c r="F1553" s="73" t="s">
        <v>5373</v>
      </c>
      <c r="G1553" s="73" t="s">
        <v>6797</v>
      </c>
    </row>
    <row r="1554" spans="1:7" ht="15">
      <c r="A1554" s="73" t="s">
        <v>10216</v>
      </c>
      <c r="B1554" s="73" t="s">
        <v>11574</v>
      </c>
      <c r="C1554" s="73" t="s">
        <v>11574</v>
      </c>
      <c r="D1554" s="73" t="s">
        <v>519</v>
      </c>
      <c r="E1554" s="73" t="s">
        <v>644</v>
      </c>
      <c r="F1554" s="73" t="s">
        <v>5448</v>
      </c>
      <c r="G1554" s="73" t="s">
        <v>6251</v>
      </c>
    </row>
    <row r="1555" spans="1:7" ht="15">
      <c r="A1555" s="73" t="s">
        <v>10172</v>
      </c>
      <c r="B1555" s="73" t="s">
        <v>11531</v>
      </c>
      <c r="C1555" s="73" t="s">
        <v>11531</v>
      </c>
      <c r="D1555" s="73" t="s">
        <v>676</v>
      </c>
      <c r="E1555" s="73" t="s">
        <v>676</v>
      </c>
      <c r="F1555" s="72"/>
      <c r="G1555" s="73" t="s">
        <v>5732</v>
      </c>
    </row>
    <row r="1556" spans="1:7" ht="15">
      <c r="A1556" s="73" t="s">
        <v>4029</v>
      </c>
      <c r="B1556" s="73" t="s">
        <v>11582</v>
      </c>
      <c r="C1556" s="73" t="s">
        <v>11680</v>
      </c>
      <c r="D1556" s="73" t="s">
        <v>647</v>
      </c>
      <c r="E1556" s="73" t="s">
        <v>682</v>
      </c>
      <c r="F1556" s="73" t="s">
        <v>5447</v>
      </c>
      <c r="G1556" s="73" t="s">
        <v>5868</v>
      </c>
    </row>
    <row r="1557" spans="1:7" ht="15">
      <c r="A1557" s="73" t="s">
        <v>12758</v>
      </c>
      <c r="B1557" s="73" t="s">
        <v>11531</v>
      </c>
      <c r="C1557" s="73" t="s">
        <v>11570</v>
      </c>
      <c r="D1557" s="73" t="s">
        <v>654</v>
      </c>
      <c r="E1557" s="73" t="s">
        <v>654</v>
      </c>
      <c r="F1557" s="73" t="s">
        <v>12759</v>
      </c>
      <c r="G1557" s="73" t="s">
        <v>5868</v>
      </c>
    </row>
    <row r="1558" spans="1:7" ht="15">
      <c r="A1558" s="73" t="s">
        <v>2052</v>
      </c>
      <c r="B1558" s="73" t="s">
        <v>11525</v>
      </c>
      <c r="C1558" s="73" t="s">
        <v>11618</v>
      </c>
      <c r="D1558" s="73" t="s">
        <v>676</v>
      </c>
      <c r="E1558" s="73" t="s">
        <v>677</v>
      </c>
      <c r="F1558" s="73" t="s">
        <v>5405</v>
      </c>
      <c r="G1558" s="73" t="s">
        <v>5869</v>
      </c>
    </row>
    <row r="1559" spans="1:7" ht="15">
      <c r="A1559" s="73" t="s">
        <v>4030</v>
      </c>
      <c r="B1559" s="73" t="s">
        <v>11525</v>
      </c>
      <c r="C1559" s="73" t="s">
        <v>11525</v>
      </c>
      <c r="D1559" s="73" t="s">
        <v>672</v>
      </c>
      <c r="E1559" s="73" t="s">
        <v>675</v>
      </c>
      <c r="F1559" s="73" t="s">
        <v>5405</v>
      </c>
      <c r="G1559" s="73" t="s">
        <v>5870</v>
      </c>
    </row>
    <row r="1560" spans="1:7" ht="15">
      <c r="A1560" s="73" t="s">
        <v>10207</v>
      </c>
      <c r="B1560" s="73" t="s">
        <v>11599</v>
      </c>
      <c r="C1560" s="73" t="s">
        <v>11599</v>
      </c>
      <c r="D1560" s="73" t="s">
        <v>680</v>
      </c>
      <c r="E1560" s="73" t="s">
        <v>680</v>
      </c>
      <c r="F1560" s="72"/>
      <c r="G1560" s="73" t="s">
        <v>10544</v>
      </c>
    </row>
    <row r="1561" spans="1:7" ht="15">
      <c r="A1561" s="73" t="s">
        <v>3976</v>
      </c>
      <c r="B1561" s="73" t="s">
        <v>11535</v>
      </c>
      <c r="C1561" s="73" t="s">
        <v>11520</v>
      </c>
      <c r="D1561" s="73" t="s">
        <v>661</v>
      </c>
      <c r="E1561" s="73" t="s">
        <v>682</v>
      </c>
      <c r="F1561" s="73" t="s">
        <v>5448</v>
      </c>
      <c r="G1561" s="73" t="s">
        <v>6271</v>
      </c>
    </row>
    <row r="1562" spans="1:7" ht="15">
      <c r="A1562" s="73" t="s">
        <v>11130</v>
      </c>
      <c r="B1562" s="73" t="s">
        <v>11531</v>
      </c>
      <c r="C1562" s="73" t="s">
        <v>11531</v>
      </c>
      <c r="D1562" s="73" t="s">
        <v>678</v>
      </c>
      <c r="E1562" s="73" t="s">
        <v>678</v>
      </c>
      <c r="F1562" s="73" t="s">
        <v>5428</v>
      </c>
      <c r="G1562" s="73" t="s">
        <v>7281</v>
      </c>
    </row>
    <row r="1563" spans="1:7" ht="15">
      <c r="A1563" s="73" t="s">
        <v>3824</v>
      </c>
      <c r="B1563" s="73" t="s">
        <v>11531</v>
      </c>
      <c r="C1563" s="73" t="s">
        <v>11531</v>
      </c>
      <c r="D1563" s="73" t="s">
        <v>677</v>
      </c>
      <c r="E1563" s="73" t="s">
        <v>677</v>
      </c>
      <c r="F1563" s="73" t="s">
        <v>5379</v>
      </c>
      <c r="G1563" s="73" t="s">
        <v>5668</v>
      </c>
    </row>
    <row r="1564" spans="1:7" ht="15">
      <c r="A1564" s="73" t="s">
        <v>1859</v>
      </c>
      <c r="B1564" s="73" t="s">
        <v>12348</v>
      </c>
      <c r="C1564" s="73" t="s">
        <v>11785</v>
      </c>
      <c r="D1564" s="73" t="s">
        <v>647</v>
      </c>
      <c r="E1564" s="73" t="s">
        <v>682</v>
      </c>
      <c r="F1564" s="73" t="s">
        <v>5447</v>
      </c>
      <c r="G1564" s="73" t="s">
        <v>6353</v>
      </c>
    </row>
    <row r="1565" spans="1:7" ht="15">
      <c r="A1565" s="73" t="s">
        <v>1513</v>
      </c>
      <c r="B1565" s="73" t="s">
        <v>11531</v>
      </c>
      <c r="C1565" s="73" t="s">
        <v>11532</v>
      </c>
      <c r="D1565" s="73" t="s">
        <v>681</v>
      </c>
      <c r="E1565" s="73" t="s">
        <v>681</v>
      </c>
      <c r="F1565" s="73" t="s">
        <v>5448</v>
      </c>
      <c r="G1565" s="73" t="s">
        <v>5904</v>
      </c>
    </row>
    <row r="1566" spans="1:7" ht="15">
      <c r="A1566" s="73" t="s">
        <v>1512</v>
      </c>
      <c r="B1566" s="73" t="s">
        <v>11570</v>
      </c>
      <c r="C1566" s="73" t="s">
        <v>11524</v>
      </c>
      <c r="D1566" s="73" t="s">
        <v>652</v>
      </c>
      <c r="E1566" s="73" t="s">
        <v>681</v>
      </c>
      <c r="F1566" s="73" t="s">
        <v>5373</v>
      </c>
      <c r="G1566" s="73" t="s">
        <v>5906</v>
      </c>
    </row>
    <row r="1567" spans="1:7" ht="15">
      <c r="A1567" s="73" t="s">
        <v>1514</v>
      </c>
      <c r="B1567" s="73" t="s">
        <v>11521</v>
      </c>
      <c r="C1567" s="73" t="s">
        <v>11581</v>
      </c>
      <c r="D1567" s="73" t="s">
        <v>637</v>
      </c>
      <c r="E1567" s="73" t="s">
        <v>680</v>
      </c>
      <c r="F1567" s="73" t="s">
        <v>5448</v>
      </c>
      <c r="G1567" s="73" t="s">
        <v>5905</v>
      </c>
    </row>
    <row r="1568" spans="1:7" ht="15">
      <c r="A1568" s="73" t="s">
        <v>1367</v>
      </c>
      <c r="B1568" s="73" t="s">
        <v>11531</v>
      </c>
      <c r="C1568" s="73" t="s">
        <v>11531</v>
      </c>
      <c r="D1568" s="73" t="s">
        <v>681</v>
      </c>
      <c r="E1568" s="73" t="s">
        <v>681</v>
      </c>
      <c r="F1568" s="73" t="s">
        <v>5392</v>
      </c>
      <c r="G1568" s="73" t="s">
        <v>7294</v>
      </c>
    </row>
    <row r="1569" spans="1:7" ht="15">
      <c r="A1569" s="73" t="s">
        <v>4989</v>
      </c>
      <c r="B1569" s="73" t="s">
        <v>11520</v>
      </c>
      <c r="C1569" s="73" t="s">
        <v>11520</v>
      </c>
      <c r="D1569" s="73" t="s">
        <v>654</v>
      </c>
      <c r="E1569" s="73" t="s">
        <v>674</v>
      </c>
      <c r="F1569" s="73" t="s">
        <v>5448</v>
      </c>
      <c r="G1569" s="73" t="s">
        <v>6520</v>
      </c>
    </row>
    <row r="1570" spans="1:7" ht="15">
      <c r="A1570" s="73" t="s">
        <v>4990</v>
      </c>
      <c r="B1570" s="73" t="s">
        <v>11535</v>
      </c>
      <c r="C1570" s="73" t="s">
        <v>11570</v>
      </c>
      <c r="D1570" s="73" t="s">
        <v>661</v>
      </c>
      <c r="E1570" s="73" t="s">
        <v>675</v>
      </c>
      <c r="F1570" s="73" t="s">
        <v>5448</v>
      </c>
      <c r="G1570" s="73" t="s">
        <v>12760</v>
      </c>
    </row>
    <row r="1571" spans="1:7" ht="15">
      <c r="A1571" s="73" t="s">
        <v>1375</v>
      </c>
      <c r="B1571" s="73" t="s">
        <v>12761</v>
      </c>
      <c r="C1571" s="73" t="s">
        <v>45</v>
      </c>
      <c r="D1571" s="73" t="s">
        <v>600</v>
      </c>
      <c r="E1571" s="73" t="s">
        <v>682</v>
      </c>
      <c r="F1571" s="73" t="s">
        <v>5447</v>
      </c>
      <c r="G1571" s="73" t="s">
        <v>7551</v>
      </c>
    </row>
    <row r="1572" spans="1:7" ht="15">
      <c r="A1572" s="73" t="s">
        <v>12762</v>
      </c>
      <c r="B1572" s="73" t="s">
        <v>11717</v>
      </c>
      <c r="C1572" s="73" t="s">
        <v>12532</v>
      </c>
      <c r="D1572" s="73" t="s">
        <v>11441</v>
      </c>
      <c r="E1572" s="73" t="s">
        <v>680</v>
      </c>
      <c r="F1572" s="73" t="s">
        <v>5447</v>
      </c>
      <c r="G1572" s="73" t="s">
        <v>7551</v>
      </c>
    </row>
    <row r="1573" spans="1:7" ht="15">
      <c r="A1573" s="73" t="s">
        <v>3432</v>
      </c>
      <c r="B1573" s="73" t="s">
        <v>11518</v>
      </c>
      <c r="C1573" s="73" t="s">
        <v>11783</v>
      </c>
      <c r="D1573" s="73" t="s">
        <v>584</v>
      </c>
      <c r="E1573" s="73" t="s">
        <v>681</v>
      </c>
      <c r="F1573" s="73" t="s">
        <v>5447</v>
      </c>
      <c r="G1573" s="73" t="s">
        <v>7042</v>
      </c>
    </row>
    <row r="1574" spans="1:7" ht="15">
      <c r="A1574" s="73" t="s">
        <v>3245</v>
      </c>
      <c r="B1574" s="73" t="s">
        <v>11570</v>
      </c>
      <c r="C1574" s="73" t="s">
        <v>11570</v>
      </c>
      <c r="D1574" s="73" t="s">
        <v>652</v>
      </c>
      <c r="E1574" s="73" t="s">
        <v>674</v>
      </c>
      <c r="F1574" s="73" t="s">
        <v>5448</v>
      </c>
      <c r="G1574" s="73" t="s">
        <v>10274</v>
      </c>
    </row>
    <row r="1575" spans="1:7" ht="15">
      <c r="A1575" s="73" t="s">
        <v>1924</v>
      </c>
      <c r="B1575" s="73" t="s">
        <v>11521</v>
      </c>
      <c r="C1575" s="73" t="s">
        <v>11521</v>
      </c>
      <c r="D1575" s="73" t="s">
        <v>654</v>
      </c>
      <c r="E1575" s="73" t="s">
        <v>672</v>
      </c>
      <c r="F1575" s="73" t="s">
        <v>5448</v>
      </c>
      <c r="G1575" s="73" t="s">
        <v>6393</v>
      </c>
    </row>
    <row r="1576" spans="1:7" ht="15">
      <c r="A1576" s="73" t="s">
        <v>4017</v>
      </c>
      <c r="B1576" s="73" t="s">
        <v>11605</v>
      </c>
      <c r="C1576" s="73" t="s">
        <v>11595</v>
      </c>
      <c r="D1576" s="73" t="s">
        <v>642</v>
      </c>
      <c r="E1576" s="73" t="s">
        <v>682</v>
      </c>
      <c r="F1576" s="73" t="s">
        <v>5447</v>
      </c>
      <c r="G1576" s="73" t="s">
        <v>5799</v>
      </c>
    </row>
    <row r="1577" spans="1:7" ht="15">
      <c r="A1577" s="73" t="s">
        <v>1699</v>
      </c>
      <c r="B1577" s="73" t="s">
        <v>11570</v>
      </c>
      <c r="C1577" s="73" t="s">
        <v>11525</v>
      </c>
      <c r="D1577" s="73" t="s">
        <v>606</v>
      </c>
      <c r="E1577" s="73" t="s">
        <v>680</v>
      </c>
      <c r="F1577" s="73" t="s">
        <v>5448</v>
      </c>
      <c r="G1577" s="73" t="s">
        <v>6077</v>
      </c>
    </row>
    <row r="1578" spans="1:7" ht="15">
      <c r="A1578" s="73" t="s">
        <v>1690</v>
      </c>
      <c r="B1578" s="73" t="s">
        <v>11581</v>
      </c>
      <c r="C1578" s="73" t="s">
        <v>11581</v>
      </c>
      <c r="D1578" s="73" t="s">
        <v>580</v>
      </c>
      <c r="E1578" s="73" t="s">
        <v>674</v>
      </c>
      <c r="F1578" s="73" t="s">
        <v>5448</v>
      </c>
      <c r="G1578" s="73" t="s">
        <v>6076</v>
      </c>
    </row>
    <row r="1579" spans="1:7" ht="15">
      <c r="A1579" s="73" t="s">
        <v>3087</v>
      </c>
      <c r="B1579" s="73" t="s">
        <v>11497</v>
      </c>
      <c r="C1579" s="73" t="s">
        <v>11558</v>
      </c>
      <c r="D1579" s="73" t="s">
        <v>584</v>
      </c>
      <c r="E1579" s="73" t="s">
        <v>679</v>
      </c>
      <c r="F1579" s="73" t="s">
        <v>5447</v>
      </c>
      <c r="G1579" s="73" t="s">
        <v>7103</v>
      </c>
    </row>
    <row r="1580" spans="1:7" ht="15">
      <c r="A1580" s="73" t="s">
        <v>12763</v>
      </c>
      <c r="B1580" s="73" t="s">
        <v>11621</v>
      </c>
      <c r="C1580" s="73" t="s">
        <v>11554</v>
      </c>
      <c r="D1580" s="73" t="s">
        <v>638</v>
      </c>
      <c r="E1580" s="73" t="s">
        <v>663</v>
      </c>
      <c r="F1580" s="73" t="s">
        <v>5447</v>
      </c>
      <c r="G1580" s="73" t="s">
        <v>7103</v>
      </c>
    </row>
    <row r="1581" spans="1:7" ht="15">
      <c r="A1581" s="73" t="s">
        <v>3798</v>
      </c>
      <c r="B1581" s="73" t="s">
        <v>11563</v>
      </c>
      <c r="C1581" s="73" t="s">
        <v>11581</v>
      </c>
      <c r="D1581" s="73" t="s">
        <v>653</v>
      </c>
      <c r="E1581" s="73" t="s">
        <v>682</v>
      </c>
      <c r="F1581" s="73" t="s">
        <v>5373</v>
      </c>
      <c r="G1581" s="73" t="s">
        <v>6046</v>
      </c>
    </row>
    <row r="1582" spans="1:7" ht="15">
      <c r="A1582" s="73" t="s">
        <v>3823</v>
      </c>
      <c r="B1582" s="73" t="s">
        <v>11666</v>
      </c>
      <c r="C1582" s="73" t="s">
        <v>11699</v>
      </c>
      <c r="D1582" s="73" t="s">
        <v>647</v>
      </c>
      <c r="E1582" s="73" t="s">
        <v>682</v>
      </c>
      <c r="F1582" s="73" t="s">
        <v>5447</v>
      </c>
      <c r="G1582" s="73" t="s">
        <v>5669</v>
      </c>
    </row>
    <row r="1583" spans="1:7" ht="15">
      <c r="A1583" s="73" t="s">
        <v>3831</v>
      </c>
      <c r="B1583" s="73" t="s">
        <v>11531</v>
      </c>
      <c r="C1583" s="73" t="s">
        <v>11535</v>
      </c>
      <c r="D1583" s="73" t="s">
        <v>680</v>
      </c>
      <c r="E1583" s="73" t="s">
        <v>680</v>
      </c>
      <c r="F1583" s="73" t="s">
        <v>5373</v>
      </c>
      <c r="G1583" s="73" t="s">
        <v>5705</v>
      </c>
    </row>
    <row r="1584" spans="1:7" ht="15">
      <c r="A1584" s="73" t="s">
        <v>3404</v>
      </c>
      <c r="B1584" s="73" t="s">
        <v>11560</v>
      </c>
      <c r="C1584" s="73" t="s">
        <v>11523</v>
      </c>
      <c r="D1584" s="73" t="s">
        <v>630</v>
      </c>
      <c r="E1584" s="73" t="s">
        <v>682</v>
      </c>
      <c r="F1584" s="73" t="s">
        <v>5373</v>
      </c>
      <c r="G1584" s="73" t="s">
        <v>7015</v>
      </c>
    </row>
    <row r="1585" spans="1:7" ht="15">
      <c r="A1585" s="73" t="s">
        <v>5271</v>
      </c>
      <c r="B1585" s="73" t="s">
        <v>12424</v>
      </c>
      <c r="C1585" s="73" t="s">
        <v>11738</v>
      </c>
      <c r="D1585" s="73" t="s">
        <v>581</v>
      </c>
      <c r="E1585" s="73" t="s">
        <v>682</v>
      </c>
      <c r="F1585" s="73" t="s">
        <v>5447</v>
      </c>
      <c r="G1585" s="73" t="s">
        <v>12764</v>
      </c>
    </row>
    <row r="1586" spans="1:7" ht="15">
      <c r="A1586" s="73" t="s">
        <v>1196</v>
      </c>
      <c r="B1586" s="73" t="s">
        <v>1103</v>
      </c>
      <c r="C1586" s="73" t="s">
        <v>12765</v>
      </c>
      <c r="D1586" s="73" t="s">
        <v>600</v>
      </c>
      <c r="E1586" s="73" t="s">
        <v>682</v>
      </c>
      <c r="F1586" s="73" t="s">
        <v>5447</v>
      </c>
      <c r="G1586" s="73" t="s">
        <v>12766</v>
      </c>
    </row>
    <row r="1587" spans="1:7" ht="15">
      <c r="A1587" s="73" t="s">
        <v>1193</v>
      </c>
      <c r="B1587" s="73" t="s">
        <v>12369</v>
      </c>
      <c r="C1587" s="73" t="s">
        <v>363</v>
      </c>
      <c r="D1587" s="73" t="s">
        <v>600</v>
      </c>
      <c r="E1587" s="73" t="s">
        <v>682</v>
      </c>
      <c r="F1587" s="73" t="s">
        <v>5447</v>
      </c>
      <c r="G1587" s="73" t="s">
        <v>7129</v>
      </c>
    </row>
    <row r="1588" spans="1:7" ht="15">
      <c r="A1588" s="73" t="s">
        <v>1194</v>
      </c>
      <c r="B1588" s="73" t="s">
        <v>12767</v>
      </c>
      <c r="C1588" s="73" t="s">
        <v>12768</v>
      </c>
      <c r="D1588" s="73" t="s">
        <v>630</v>
      </c>
      <c r="E1588" s="73" t="s">
        <v>682</v>
      </c>
      <c r="F1588" s="73" t="s">
        <v>5373</v>
      </c>
      <c r="G1588" s="73" t="s">
        <v>7130</v>
      </c>
    </row>
    <row r="1589" spans="1:7" ht="15">
      <c r="A1589" s="73" t="s">
        <v>1592</v>
      </c>
      <c r="B1589" s="73" t="s">
        <v>11523</v>
      </c>
      <c r="C1589" s="73" t="s">
        <v>11617</v>
      </c>
      <c r="D1589" s="73" t="s">
        <v>646</v>
      </c>
      <c r="E1589" s="73" t="s">
        <v>682</v>
      </c>
      <c r="F1589" s="73" t="s">
        <v>5373</v>
      </c>
      <c r="G1589" s="73" t="s">
        <v>6014</v>
      </c>
    </row>
    <row r="1590" spans="1:7" ht="15">
      <c r="A1590" s="73" t="s">
        <v>5217</v>
      </c>
      <c r="B1590" s="73" t="s">
        <v>11517</v>
      </c>
      <c r="C1590" s="73" t="s">
        <v>11605</v>
      </c>
      <c r="D1590" s="73" t="s">
        <v>645</v>
      </c>
      <c r="E1590" s="73" t="s">
        <v>682</v>
      </c>
      <c r="F1590" s="73" t="s">
        <v>5447</v>
      </c>
      <c r="G1590" s="73" t="s">
        <v>6292</v>
      </c>
    </row>
    <row r="1591" spans="1:7" ht="15">
      <c r="A1591" s="73" t="s">
        <v>10240</v>
      </c>
      <c r="B1591" s="73" t="s">
        <v>11574</v>
      </c>
      <c r="C1591" s="73" t="s">
        <v>11618</v>
      </c>
      <c r="D1591" s="73" t="s">
        <v>649</v>
      </c>
      <c r="E1591" s="73" t="s">
        <v>681</v>
      </c>
      <c r="F1591" s="73" t="s">
        <v>5447</v>
      </c>
      <c r="G1591" s="73" t="s">
        <v>6291</v>
      </c>
    </row>
    <row r="1592" spans="1:7" ht="15">
      <c r="A1592" s="73" t="s">
        <v>3575</v>
      </c>
      <c r="B1592" s="73" t="s">
        <v>12769</v>
      </c>
      <c r="C1592" s="73" t="s">
        <v>12504</v>
      </c>
      <c r="D1592" s="73" t="s">
        <v>645</v>
      </c>
      <c r="E1592" s="73" t="s">
        <v>682</v>
      </c>
      <c r="F1592" s="73" t="s">
        <v>5447</v>
      </c>
      <c r="G1592" s="73" t="s">
        <v>6674</v>
      </c>
    </row>
    <row r="1593" spans="1:7" ht="15">
      <c r="A1593" s="73" t="s">
        <v>1264</v>
      </c>
      <c r="B1593" s="73" t="s">
        <v>2941</v>
      </c>
      <c r="C1593" s="73" t="s">
        <v>12770</v>
      </c>
      <c r="D1593" s="73" t="s">
        <v>645</v>
      </c>
      <c r="E1593" s="73" t="s">
        <v>682</v>
      </c>
      <c r="F1593" s="73" t="s">
        <v>5447</v>
      </c>
      <c r="G1593" s="73" t="s">
        <v>6685</v>
      </c>
    </row>
    <row r="1594" spans="1:7" ht="15">
      <c r="A1594" s="73" t="s">
        <v>1268</v>
      </c>
      <c r="B1594" s="73" t="s">
        <v>11746</v>
      </c>
      <c r="C1594" s="73" t="s">
        <v>11783</v>
      </c>
      <c r="D1594" s="73" t="s">
        <v>11446</v>
      </c>
      <c r="E1594" s="73" t="s">
        <v>682</v>
      </c>
      <c r="F1594" s="73" t="s">
        <v>5447</v>
      </c>
      <c r="G1594" s="73" t="s">
        <v>6684</v>
      </c>
    </row>
    <row r="1595" spans="1:7" ht="15">
      <c r="A1595" s="73" t="s">
        <v>1269</v>
      </c>
      <c r="B1595" s="73" t="s">
        <v>11535</v>
      </c>
      <c r="C1595" s="73" t="s">
        <v>11570</v>
      </c>
      <c r="D1595" s="73" t="s">
        <v>674</v>
      </c>
      <c r="E1595" s="73" t="s">
        <v>677</v>
      </c>
      <c r="F1595" s="73" t="s">
        <v>5373</v>
      </c>
      <c r="G1595" s="73" t="s">
        <v>6688</v>
      </c>
    </row>
    <row r="1596" spans="1:7" ht="15">
      <c r="A1596" s="73" t="s">
        <v>1265</v>
      </c>
      <c r="B1596" s="73" t="s">
        <v>11654</v>
      </c>
      <c r="C1596" s="73" t="s">
        <v>12355</v>
      </c>
      <c r="D1596" s="73" t="s">
        <v>644</v>
      </c>
      <c r="E1596" s="73" t="s">
        <v>682</v>
      </c>
      <c r="F1596" s="73" t="s">
        <v>5447</v>
      </c>
      <c r="G1596" s="73" t="s">
        <v>6686</v>
      </c>
    </row>
    <row r="1597" spans="1:7" ht="15">
      <c r="A1597" s="73" t="s">
        <v>1355</v>
      </c>
      <c r="B1597" s="73" t="s">
        <v>11659</v>
      </c>
      <c r="C1597" s="73" t="s">
        <v>12631</v>
      </c>
      <c r="D1597" s="73" t="s">
        <v>600</v>
      </c>
      <c r="E1597" s="73" t="s">
        <v>682</v>
      </c>
      <c r="F1597" s="73" t="s">
        <v>5373</v>
      </c>
      <c r="G1597" s="73" t="s">
        <v>12771</v>
      </c>
    </row>
    <row r="1598" spans="1:7" ht="15">
      <c r="A1598" s="73" t="s">
        <v>1685</v>
      </c>
      <c r="B1598" s="73" t="s">
        <v>11594</v>
      </c>
      <c r="C1598" s="73" t="s">
        <v>11723</v>
      </c>
      <c r="D1598" s="73" t="s">
        <v>642</v>
      </c>
      <c r="E1598" s="73" t="s">
        <v>682</v>
      </c>
      <c r="F1598" s="73" t="s">
        <v>5373</v>
      </c>
      <c r="G1598" s="73" t="s">
        <v>6081</v>
      </c>
    </row>
    <row r="1599" spans="1:7" ht="15">
      <c r="A1599" s="73" t="s">
        <v>1684</v>
      </c>
      <c r="B1599" s="73" t="s">
        <v>11891</v>
      </c>
      <c r="C1599" s="73" t="s">
        <v>11579</v>
      </c>
      <c r="D1599" s="73" t="s">
        <v>11445</v>
      </c>
      <c r="E1599" s="73" t="s">
        <v>682</v>
      </c>
      <c r="F1599" s="73" t="s">
        <v>5448</v>
      </c>
      <c r="G1599" s="73" t="s">
        <v>6080</v>
      </c>
    </row>
    <row r="1600" spans="1:7" ht="15">
      <c r="A1600" s="73" t="s">
        <v>1943</v>
      </c>
      <c r="B1600" s="73" t="s">
        <v>11904</v>
      </c>
      <c r="C1600" s="73" t="s">
        <v>11440</v>
      </c>
      <c r="D1600" s="73" t="s">
        <v>610</v>
      </c>
      <c r="E1600" s="73" t="s">
        <v>682</v>
      </c>
      <c r="F1600" s="73" t="s">
        <v>5447</v>
      </c>
      <c r="G1600" s="73" t="s">
        <v>7335</v>
      </c>
    </row>
    <row r="1601" spans="1:7" ht="15">
      <c r="A1601" s="73" t="s">
        <v>3138</v>
      </c>
      <c r="B1601" s="73" t="s">
        <v>11590</v>
      </c>
      <c r="C1601" s="73" t="s">
        <v>11795</v>
      </c>
      <c r="D1601" s="73" t="s">
        <v>636</v>
      </c>
      <c r="E1601" s="73" t="s">
        <v>682</v>
      </c>
      <c r="F1601" s="73" t="s">
        <v>5406</v>
      </c>
      <c r="G1601" s="73" t="s">
        <v>6869</v>
      </c>
    </row>
    <row r="1602" spans="1:7" ht="15">
      <c r="A1602" s="73" t="s">
        <v>10228</v>
      </c>
      <c r="B1602" s="73" t="s">
        <v>12276</v>
      </c>
      <c r="C1602" s="73" t="s">
        <v>11879</v>
      </c>
      <c r="D1602" s="73" t="s">
        <v>647</v>
      </c>
      <c r="E1602" s="73" t="s">
        <v>682</v>
      </c>
      <c r="F1602" s="73" t="s">
        <v>5373</v>
      </c>
      <c r="G1602" s="73" t="s">
        <v>6637</v>
      </c>
    </row>
    <row r="1603" spans="1:7" ht="15">
      <c r="A1603" s="73" t="s">
        <v>2020</v>
      </c>
      <c r="B1603" s="73" t="s">
        <v>11745</v>
      </c>
      <c r="C1603" s="73" t="s">
        <v>11642</v>
      </c>
      <c r="D1603" s="73" t="s">
        <v>11444</v>
      </c>
      <c r="E1603" s="73" t="s">
        <v>682</v>
      </c>
      <c r="F1603" s="73" t="s">
        <v>5447</v>
      </c>
      <c r="G1603" s="73" t="s">
        <v>6457</v>
      </c>
    </row>
    <row r="1604" spans="1:7" ht="15">
      <c r="A1604" s="73" t="s">
        <v>3521</v>
      </c>
      <c r="B1604" s="73" t="s">
        <v>11518</v>
      </c>
      <c r="C1604" s="73" t="s">
        <v>11745</v>
      </c>
      <c r="D1604" s="73" t="s">
        <v>643</v>
      </c>
      <c r="E1604" s="73" t="s">
        <v>682</v>
      </c>
      <c r="F1604" s="73" t="s">
        <v>5373</v>
      </c>
      <c r="G1604" s="73" t="s">
        <v>7517</v>
      </c>
    </row>
    <row r="1605" spans="1:7" ht="15">
      <c r="A1605" s="73" t="s">
        <v>4991</v>
      </c>
      <c r="B1605" s="73" t="s">
        <v>11489</v>
      </c>
      <c r="C1605" s="73" t="s">
        <v>11544</v>
      </c>
      <c r="D1605" s="73" t="s">
        <v>648</v>
      </c>
      <c r="E1605" s="73" t="s">
        <v>681</v>
      </c>
      <c r="F1605" s="73" t="s">
        <v>5373</v>
      </c>
      <c r="G1605" s="73" t="s">
        <v>6525</v>
      </c>
    </row>
    <row r="1606" spans="1:7" ht="15">
      <c r="A1606" s="73" t="s">
        <v>4992</v>
      </c>
      <c r="B1606" s="73" t="s">
        <v>11553</v>
      </c>
      <c r="C1606" s="73" t="s">
        <v>11718</v>
      </c>
      <c r="D1606" s="73" t="s">
        <v>651</v>
      </c>
      <c r="E1606" s="73" t="s">
        <v>682</v>
      </c>
      <c r="F1606" s="73" t="s">
        <v>5447</v>
      </c>
      <c r="G1606" s="73" t="s">
        <v>6526</v>
      </c>
    </row>
    <row r="1607" spans="1:7" ht="15">
      <c r="A1607" s="73" t="s">
        <v>4993</v>
      </c>
      <c r="B1607" s="73" t="s">
        <v>11495</v>
      </c>
      <c r="C1607" s="73" t="s">
        <v>11489</v>
      </c>
      <c r="D1607" s="73" t="s">
        <v>649</v>
      </c>
      <c r="E1607" s="73" t="s">
        <v>682</v>
      </c>
      <c r="F1607" s="73" t="s">
        <v>5447</v>
      </c>
      <c r="G1607" s="73" t="s">
        <v>6527</v>
      </c>
    </row>
    <row r="1608" spans="1:7" ht="15">
      <c r="A1608" s="73" t="s">
        <v>3764</v>
      </c>
      <c r="B1608" s="73" t="s">
        <v>12772</v>
      </c>
      <c r="C1608" s="73" t="s">
        <v>12773</v>
      </c>
      <c r="D1608" s="73" t="s">
        <v>610</v>
      </c>
      <c r="E1608" s="73" t="s">
        <v>682</v>
      </c>
      <c r="F1608" s="73" t="s">
        <v>5447</v>
      </c>
      <c r="G1608" s="73" t="s">
        <v>7140</v>
      </c>
    </row>
    <row r="1609" spans="1:7" ht="15">
      <c r="A1609" s="73" t="s">
        <v>4028</v>
      </c>
      <c r="B1609" s="73" t="s">
        <v>11543</v>
      </c>
      <c r="C1609" s="73" t="s">
        <v>11564</v>
      </c>
      <c r="D1609" s="73" t="s">
        <v>644</v>
      </c>
      <c r="E1609" s="73" t="s">
        <v>682</v>
      </c>
      <c r="F1609" s="73" t="s">
        <v>5373</v>
      </c>
      <c r="G1609" s="73" t="s">
        <v>5706</v>
      </c>
    </row>
    <row r="1610" spans="1:7" ht="15">
      <c r="A1610" s="73" t="s">
        <v>1797</v>
      </c>
      <c r="B1610" s="73" t="s">
        <v>1008</v>
      </c>
      <c r="C1610" s="73" t="s">
        <v>12774</v>
      </c>
      <c r="D1610" s="73" t="s">
        <v>610</v>
      </c>
      <c r="E1610" s="73" t="s">
        <v>682</v>
      </c>
      <c r="F1610" s="73" t="s">
        <v>5447</v>
      </c>
      <c r="G1610" s="73" t="s">
        <v>7308</v>
      </c>
    </row>
    <row r="1611" spans="1:7" ht="15">
      <c r="A1611" s="73" t="s">
        <v>3065</v>
      </c>
      <c r="B1611" s="73" t="s">
        <v>11569</v>
      </c>
      <c r="C1611" s="73" t="s">
        <v>11540</v>
      </c>
      <c r="D1611" s="73" t="s">
        <v>600</v>
      </c>
      <c r="E1611" s="73" t="s">
        <v>682</v>
      </c>
      <c r="F1611" s="73" t="s">
        <v>5447</v>
      </c>
      <c r="G1611" s="73" t="s">
        <v>6811</v>
      </c>
    </row>
    <row r="1612" spans="1:7" ht="15">
      <c r="A1612" s="73" t="s">
        <v>1237</v>
      </c>
      <c r="B1612" s="73" t="s">
        <v>11857</v>
      </c>
      <c r="C1612" s="73" t="s">
        <v>11700</v>
      </c>
      <c r="D1612" s="73" t="s">
        <v>648</v>
      </c>
      <c r="E1612" s="73" t="s">
        <v>682</v>
      </c>
      <c r="F1612" s="73" t="s">
        <v>5373</v>
      </c>
      <c r="G1612" s="73" t="s">
        <v>12775</v>
      </c>
    </row>
    <row r="1613" spans="1:7" ht="15">
      <c r="A1613" s="73" t="s">
        <v>3772</v>
      </c>
      <c r="B1613" s="73" t="s">
        <v>11688</v>
      </c>
      <c r="C1613" s="73" t="s">
        <v>11692</v>
      </c>
      <c r="D1613" s="73" t="s">
        <v>610</v>
      </c>
      <c r="E1613" s="73" t="s">
        <v>682</v>
      </c>
      <c r="F1613" s="73" t="s">
        <v>5373</v>
      </c>
      <c r="G1613" s="73" t="s">
        <v>7194</v>
      </c>
    </row>
    <row r="1614" spans="1:7" ht="15">
      <c r="A1614" s="73" t="s">
        <v>3771</v>
      </c>
      <c r="B1614" s="73" t="s">
        <v>11570</v>
      </c>
      <c r="C1614" s="73" t="s">
        <v>11535</v>
      </c>
      <c r="D1614" s="73" t="s">
        <v>610</v>
      </c>
      <c r="E1614" s="73" t="s">
        <v>678</v>
      </c>
      <c r="F1614" s="73" t="s">
        <v>5370</v>
      </c>
      <c r="G1614" s="73" t="s">
        <v>7195</v>
      </c>
    </row>
    <row r="1615" spans="1:7" ht="15">
      <c r="A1615" s="73" t="s">
        <v>4065</v>
      </c>
      <c r="B1615" s="73" t="s">
        <v>11618</v>
      </c>
      <c r="C1615" s="73" t="s">
        <v>11645</v>
      </c>
      <c r="D1615" s="73" t="s">
        <v>646</v>
      </c>
      <c r="E1615" s="73" t="s">
        <v>682</v>
      </c>
      <c r="F1615" s="73" t="s">
        <v>5447</v>
      </c>
      <c r="G1615" s="73" t="s">
        <v>6263</v>
      </c>
    </row>
    <row r="1616" spans="1:7" ht="15">
      <c r="A1616" s="73" t="s">
        <v>3593</v>
      </c>
      <c r="B1616" s="73" t="s">
        <v>11562</v>
      </c>
      <c r="C1616" s="73" t="s">
        <v>11554</v>
      </c>
      <c r="D1616" s="73" t="s">
        <v>628</v>
      </c>
      <c r="E1616" s="73" t="s">
        <v>681</v>
      </c>
      <c r="F1616" s="73" t="s">
        <v>5406</v>
      </c>
      <c r="G1616" s="73" t="s">
        <v>6631</v>
      </c>
    </row>
    <row r="1617" spans="1:7" ht="15">
      <c r="A1617" s="73" t="s">
        <v>3591</v>
      </c>
      <c r="B1617" s="73" t="s">
        <v>11525</v>
      </c>
      <c r="C1617" s="73" t="s">
        <v>11525</v>
      </c>
      <c r="D1617" s="73" t="s">
        <v>581</v>
      </c>
      <c r="E1617" s="73" t="s">
        <v>677</v>
      </c>
      <c r="F1617" s="73" t="s">
        <v>5378</v>
      </c>
      <c r="G1617" s="73" t="s">
        <v>6630</v>
      </c>
    </row>
    <row r="1618" spans="1:7" ht="15">
      <c r="A1618" s="73" t="s">
        <v>1279</v>
      </c>
      <c r="B1618" s="73" t="s">
        <v>11570</v>
      </c>
      <c r="C1618" s="73" t="s">
        <v>11570</v>
      </c>
      <c r="D1618" s="73" t="s">
        <v>664</v>
      </c>
      <c r="E1618" s="73" t="s">
        <v>671</v>
      </c>
      <c r="F1618" s="73" t="s">
        <v>5526</v>
      </c>
      <c r="G1618" s="73" t="s">
        <v>6702</v>
      </c>
    </row>
    <row r="1619" spans="1:7" ht="15">
      <c r="A1619" s="73" t="s">
        <v>3759</v>
      </c>
      <c r="B1619" s="73" t="s">
        <v>12304</v>
      </c>
      <c r="C1619" s="73" t="s">
        <v>12550</v>
      </c>
      <c r="D1619" s="73" t="s">
        <v>610</v>
      </c>
      <c r="E1619" s="73" t="s">
        <v>682</v>
      </c>
      <c r="F1619" s="73" t="s">
        <v>5447</v>
      </c>
      <c r="G1619" s="73" t="s">
        <v>7138</v>
      </c>
    </row>
    <row r="1620" spans="1:7" ht="15">
      <c r="A1620" s="73" t="s">
        <v>1242</v>
      </c>
      <c r="B1620" s="73" t="s">
        <v>2932</v>
      </c>
      <c r="C1620" s="73" t="s">
        <v>978</v>
      </c>
      <c r="D1620" s="73" t="s">
        <v>11445</v>
      </c>
      <c r="E1620" s="73" t="s">
        <v>682</v>
      </c>
      <c r="F1620" s="73" t="s">
        <v>5447</v>
      </c>
      <c r="G1620" s="73" t="s">
        <v>6737</v>
      </c>
    </row>
    <row r="1621" spans="1:7" ht="15">
      <c r="A1621" s="73" t="s">
        <v>12776</v>
      </c>
      <c r="B1621" s="73" t="s">
        <v>11526</v>
      </c>
      <c r="C1621" s="73" t="s">
        <v>11712</v>
      </c>
      <c r="D1621" s="73" t="s">
        <v>668</v>
      </c>
      <c r="E1621" s="73" t="s">
        <v>680</v>
      </c>
      <c r="F1621" s="73" t="s">
        <v>5447</v>
      </c>
      <c r="G1621" s="73" t="s">
        <v>6737</v>
      </c>
    </row>
    <row r="1622" spans="1:7" ht="15">
      <c r="A1622" s="73" t="s">
        <v>1245</v>
      </c>
      <c r="B1622" s="73" t="s">
        <v>11645</v>
      </c>
      <c r="C1622" s="73" t="s">
        <v>11557</v>
      </c>
      <c r="D1622" s="73" t="s">
        <v>677</v>
      </c>
      <c r="E1622" s="73" t="s">
        <v>682</v>
      </c>
      <c r="F1622" s="73" t="s">
        <v>5448</v>
      </c>
      <c r="G1622" s="73" t="s">
        <v>6738</v>
      </c>
    </row>
    <row r="1623" spans="1:7" ht="15">
      <c r="A1623" s="73" t="s">
        <v>1244</v>
      </c>
      <c r="B1623" s="73" t="s">
        <v>11689</v>
      </c>
      <c r="C1623" s="73" t="s">
        <v>11647</v>
      </c>
      <c r="D1623" s="73" t="s">
        <v>590</v>
      </c>
      <c r="E1623" s="73" t="s">
        <v>682</v>
      </c>
      <c r="F1623" s="73" t="s">
        <v>5373</v>
      </c>
      <c r="G1623" s="73" t="s">
        <v>6736</v>
      </c>
    </row>
    <row r="1624" spans="1:7" ht="15">
      <c r="A1624" s="73" t="s">
        <v>1241</v>
      </c>
      <c r="B1624" s="73" t="s">
        <v>11650</v>
      </c>
      <c r="C1624" s="73" t="s">
        <v>12777</v>
      </c>
      <c r="D1624" s="73" t="s">
        <v>637</v>
      </c>
      <c r="E1624" s="73" t="s">
        <v>682</v>
      </c>
      <c r="F1624" s="73" t="s">
        <v>5447</v>
      </c>
      <c r="G1624" s="73" t="s">
        <v>6739</v>
      </c>
    </row>
    <row r="1625" spans="1:7" ht="15">
      <c r="A1625" s="73" t="s">
        <v>1240</v>
      </c>
      <c r="B1625" s="73" t="s">
        <v>11764</v>
      </c>
      <c r="C1625" s="73" t="s">
        <v>11919</v>
      </c>
      <c r="D1625" s="73" t="s">
        <v>637</v>
      </c>
      <c r="E1625" s="73" t="s">
        <v>682</v>
      </c>
      <c r="F1625" s="73" t="s">
        <v>5447</v>
      </c>
      <c r="G1625" s="73" t="s">
        <v>6735</v>
      </c>
    </row>
    <row r="1626" spans="1:7" ht="15">
      <c r="A1626" s="73" t="s">
        <v>3114</v>
      </c>
      <c r="B1626" s="73" t="s">
        <v>11593</v>
      </c>
      <c r="C1626" s="73" t="s">
        <v>11762</v>
      </c>
      <c r="D1626" s="73" t="s">
        <v>610</v>
      </c>
      <c r="E1626" s="73" t="s">
        <v>682</v>
      </c>
      <c r="F1626" s="73" t="s">
        <v>5370</v>
      </c>
      <c r="G1626" s="73" t="s">
        <v>6860</v>
      </c>
    </row>
    <row r="1627" spans="1:7" ht="15">
      <c r="A1627" s="73" t="s">
        <v>3116</v>
      </c>
      <c r="B1627" s="73" t="s">
        <v>11746</v>
      </c>
      <c r="C1627" s="73" t="s">
        <v>11648</v>
      </c>
      <c r="D1627" s="73" t="s">
        <v>610</v>
      </c>
      <c r="E1627" s="73" t="s">
        <v>682</v>
      </c>
      <c r="F1627" s="73" t="s">
        <v>5373</v>
      </c>
      <c r="G1627" s="73" t="s">
        <v>6859</v>
      </c>
    </row>
    <row r="1628" spans="1:7" ht="15">
      <c r="A1628" s="73" t="s">
        <v>12778</v>
      </c>
      <c r="B1628" s="73" t="s">
        <v>11531</v>
      </c>
      <c r="C1628" s="73" t="s">
        <v>11532</v>
      </c>
      <c r="D1628" s="73" t="s">
        <v>661</v>
      </c>
      <c r="E1628" s="73" t="s">
        <v>661</v>
      </c>
      <c r="F1628" s="73" t="s">
        <v>5373</v>
      </c>
      <c r="G1628" s="73" t="s">
        <v>6859</v>
      </c>
    </row>
    <row r="1629" spans="1:7" ht="15">
      <c r="A1629" s="73" t="s">
        <v>3113</v>
      </c>
      <c r="B1629" s="73" t="s">
        <v>479</v>
      </c>
      <c r="C1629" s="73" t="s">
        <v>832</v>
      </c>
      <c r="D1629" s="73" t="s">
        <v>600</v>
      </c>
      <c r="E1629" s="73" t="s">
        <v>682</v>
      </c>
      <c r="F1629" s="73" t="s">
        <v>5447</v>
      </c>
      <c r="G1629" s="73" t="s">
        <v>6856</v>
      </c>
    </row>
    <row r="1630" spans="1:7" ht="15">
      <c r="A1630" s="73" t="s">
        <v>3115</v>
      </c>
      <c r="B1630" s="73" t="s">
        <v>11647</v>
      </c>
      <c r="C1630" s="73" t="s">
        <v>11823</v>
      </c>
      <c r="D1630" s="73" t="s">
        <v>610</v>
      </c>
      <c r="E1630" s="73" t="s">
        <v>682</v>
      </c>
      <c r="F1630" s="73" t="s">
        <v>5373</v>
      </c>
      <c r="G1630" s="73" t="s">
        <v>6857</v>
      </c>
    </row>
    <row r="1631" spans="1:7" ht="15">
      <c r="A1631" s="73" t="s">
        <v>3112</v>
      </c>
      <c r="B1631" s="73" t="s">
        <v>12354</v>
      </c>
      <c r="C1631" s="73" t="s">
        <v>11586</v>
      </c>
      <c r="D1631" s="73" t="s">
        <v>610</v>
      </c>
      <c r="E1631" s="73" t="s">
        <v>682</v>
      </c>
      <c r="F1631" s="73" t="s">
        <v>5373</v>
      </c>
      <c r="G1631" s="73" t="s">
        <v>6855</v>
      </c>
    </row>
    <row r="1632" spans="1:7" ht="15">
      <c r="A1632" s="73" t="s">
        <v>3110</v>
      </c>
      <c r="B1632" s="73" t="s">
        <v>11525</v>
      </c>
      <c r="C1632" s="73" t="s">
        <v>11525</v>
      </c>
      <c r="D1632" s="73" t="s">
        <v>642</v>
      </c>
      <c r="E1632" s="73" t="s">
        <v>659</v>
      </c>
      <c r="F1632" s="73" t="s">
        <v>5375</v>
      </c>
      <c r="G1632" s="73" t="s">
        <v>6853</v>
      </c>
    </row>
    <row r="1633" spans="1:7" ht="15">
      <c r="A1633" s="73" t="s">
        <v>3111</v>
      </c>
      <c r="B1633" s="73" t="s">
        <v>11614</v>
      </c>
      <c r="C1633" s="73" t="s">
        <v>11615</v>
      </c>
      <c r="D1633" s="73" t="s">
        <v>659</v>
      </c>
      <c r="E1633" s="73" t="s">
        <v>667</v>
      </c>
      <c r="F1633" s="73" t="s">
        <v>5389</v>
      </c>
      <c r="G1633" s="73" t="s">
        <v>6854</v>
      </c>
    </row>
    <row r="1634" spans="1:7" ht="15">
      <c r="A1634" s="73" t="s">
        <v>3117</v>
      </c>
      <c r="B1634" s="73" t="s">
        <v>11521</v>
      </c>
      <c r="C1634" s="73" t="s">
        <v>11618</v>
      </c>
      <c r="D1634" s="73" t="s">
        <v>11441</v>
      </c>
      <c r="E1634" s="73" t="s">
        <v>682</v>
      </c>
      <c r="F1634" s="73" t="s">
        <v>5373</v>
      </c>
      <c r="G1634" s="73" t="s">
        <v>6858</v>
      </c>
    </row>
    <row r="1635" spans="1:7" ht="15">
      <c r="A1635" s="73" t="s">
        <v>3151</v>
      </c>
      <c r="B1635" s="73" t="s">
        <v>11520</v>
      </c>
      <c r="C1635" s="73" t="s">
        <v>11535</v>
      </c>
      <c r="D1635" s="73" t="s">
        <v>651</v>
      </c>
      <c r="E1635" s="73" t="s">
        <v>680</v>
      </c>
      <c r="F1635" s="73" t="s">
        <v>5370</v>
      </c>
      <c r="G1635" s="73" t="s">
        <v>6873</v>
      </c>
    </row>
    <row r="1636" spans="1:7" ht="15">
      <c r="A1636" s="73" t="s">
        <v>3152</v>
      </c>
      <c r="B1636" s="73" t="s">
        <v>433</v>
      </c>
      <c r="C1636" s="73" t="s">
        <v>12779</v>
      </c>
      <c r="D1636" s="73" t="s">
        <v>584</v>
      </c>
      <c r="E1636" s="73" t="s">
        <v>682</v>
      </c>
      <c r="F1636" s="73" t="s">
        <v>5447</v>
      </c>
      <c r="G1636" s="73" t="s">
        <v>6875</v>
      </c>
    </row>
    <row r="1637" spans="1:7" ht="15">
      <c r="A1637" s="73" t="s">
        <v>3154</v>
      </c>
      <c r="B1637" s="73" t="s">
        <v>11525</v>
      </c>
      <c r="C1637" s="73" t="s">
        <v>11525</v>
      </c>
      <c r="D1637" s="73" t="s">
        <v>675</v>
      </c>
      <c r="E1637" s="73" t="s">
        <v>679</v>
      </c>
      <c r="F1637" s="73" t="s">
        <v>5447</v>
      </c>
      <c r="G1637" s="73" t="s">
        <v>6871</v>
      </c>
    </row>
    <row r="1638" spans="1:7" ht="15">
      <c r="A1638" s="73" t="s">
        <v>12780</v>
      </c>
      <c r="B1638" s="73" t="s">
        <v>11525</v>
      </c>
      <c r="C1638" s="73" t="s">
        <v>11525</v>
      </c>
      <c r="D1638" s="73" t="s">
        <v>626</v>
      </c>
      <c r="E1638" s="73" t="s">
        <v>629</v>
      </c>
      <c r="F1638" s="73" t="s">
        <v>5447</v>
      </c>
      <c r="G1638" s="73" t="s">
        <v>6871</v>
      </c>
    </row>
    <row r="1639" spans="1:7" ht="15">
      <c r="A1639" s="73" t="s">
        <v>1741</v>
      </c>
      <c r="B1639" s="73" t="s">
        <v>12781</v>
      </c>
      <c r="C1639" s="73" t="s">
        <v>11737</v>
      </c>
      <c r="D1639" s="73" t="s">
        <v>644</v>
      </c>
      <c r="E1639" s="73" t="s">
        <v>682</v>
      </c>
      <c r="F1639" s="73" t="s">
        <v>5447</v>
      </c>
      <c r="G1639" s="73" t="s">
        <v>6047</v>
      </c>
    </row>
    <row r="1640" spans="1:7" ht="15">
      <c r="A1640" s="73" t="s">
        <v>1737</v>
      </c>
      <c r="B1640" s="73" t="s">
        <v>11498</v>
      </c>
      <c r="C1640" s="73" t="s">
        <v>11488</v>
      </c>
      <c r="D1640" s="73" t="s">
        <v>646</v>
      </c>
      <c r="E1640" s="73" t="s">
        <v>675</v>
      </c>
      <c r="F1640" s="73" t="s">
        <v>5448</v>
      </c>
      <c r="G1640" s="73" t="s">
        <v>6053</v>
      </c>
    </row>
    <row r="1641" spans="1:7" ht="15">
      <c r="A1641" s="73" t="s">
        <v>1738</v>
      </c>
      <c r="B1641" s="73" t="s">
        <v>11746</v>
      </c>
      <c r="C1641" s="73" t="s">
        <v>11724</v>
      </c>
      <c r="D1641" s="73" t="s">
        <v>637</v>
      </c>
      <c r="E1641" s="73" t="s">
        <v>682</v>
      </c>
      <c r="F1641" s="73" t="s">
        <v>5447</v>
      </c>
      <c r="G1641" s="73" t="s">
        <v>6056</v>
      </c>
    </row>
    <row r="1642" spans="1:7" ht="15">
      <c r="A1642" s="73" t="s">
        <v>1733</v>
      </c>
      <c r="B1642" s="73" t="s">
        <v>11616</v>
      </c>
      <c r="C1642" s="73" t="s">
        <v>11656</v>
      </c>
      <c r="D1642" s="73" t="s">
        <v>11442</v>
      </c>
      <c r="E1642" s="73" t="s">
        <v>679</v>
      </c>
      <c r="F1642" s="73" t="s">
        <v>5448</v>
      </c>
      <c r="G1642" s="73" t="s">
        <v>6050</v>
      </c>
    </row>
    <row r="1643" spans="1:7" ht="15">
      <c r="A1643" s="73" t="s">
        <v>1735</v>
      </c>
      <c r="B1643" s="73" t="s">
        <v>11645</v>
      </c>
      <c r="C1643" s="73" t="s">
        <v>11618</v>
      </c>
      <c r="D1643" s="73" t="s">
        <v>654</v>
      </c>
      <c r="E1643" s="73" t="s">
        <v>682</v>
      </c>
      <c r="F1643" s="73" t="s">
        <v>5448</v>
      </c>
      <c r="G1643" s="73" t="s">
        <v>6051</v>
      </c>
    </row>
    <row r="1644" spans="1:7" ht="15">
      <c r="A1644" s="73" t="s">
        <v>1736</v>
      </c>
      <c r="B1644" s="73" t="s">
        <v>11618</v>
      </c>
      <c r="C1644" s="73" t="s">
        <v>11618</v>
      </c>
      <c r="D1644" s="73" t="s">
        <v>649</v>
      </c>
      <c r="E1644" s="73" t="s">
        <v>675</v>
      </c>
      <c r="F1644" s="73" t="s">
        <v>5448</v>
      </c>
      <c r="G1644" s="73" t="s">
        <v>6052</v>
      </c>
    </row>
    <row r="1645" spans="1:7" ht="15">
      <c r="A1645" s="73" t="s">
        <v>1734</v>
      </c>
      <c r="B1645" s="73" t="s">
        <v>11618</v>
      </c>
      <c r="C1645" s="73" t="s">
        <v>11574</v>
      </c>
      <c r="D1645" s="73" t="s">
        <v>656</v>
      </c>
      <c r="E1645" s="73" t="s">
        <v>678</v>
      </c>
      <c r="F1645" s="73" t="s">
        <v>5448</v>
      </c>
      <c r="G1645" s="73" t="s">
        <v>6054</v>
      </c>
    </row>
    <row r="1646" spans="1:7" ht="15">
      <c r="A1646" s="73" t="s">
        <v>10155</v>
      </c>
      <c r="B1646" s="73" t="s">
        <v>11574</v>
      </c>
      <c r="C1646" s="73" t="s">
        <v>11902</v>
      </c>
      <c r="D1646" s="73" t="s">
        <v>652</v>
      </c>
      <c r="E1646" s="73" t="s">
        <v>679</v>
      </c>
      <c r="F1646" s="73" t="s">
        <v>5449</v>
      </c>
      <c r="G1646" s="73" t="s">
        <v>10619</v>
      </c>
    </row>
    <row r="1647" spans="1:7" ht="15">
      <c r="A1647" s="73" t="s">
        <v>12782</v>
      </c>
      <c r="B1647" s="73" t="s">
        <v>11525</v>
      </c>
      <c r="C1647" s="73" t="s">
        <v>11525</v>
      </c>
      <c r="D1647" s="73" t="s">
        <v>640</v>
      </c>
      <c r="E1647" s="73" t="s">
        <v>641</v>
      </c>
      <c r="F1647" s="72"/>
      <c r="G1647" s="73" t="s">
        <v>6055</v>
      </c>
    </row>
    <row r="1648" spans="1:7" ht="15">
      <c r="A1648" s="73" t="s">
        <v>1731</v>
      </c>
      <c r="B1648" s="73" t="s">
        <v>11562</v>
      </c>
      <c r="C1648" s="73" t="s">
        <v>11639</v>
      </c>
      <c r="D1648" s="73" t="s">
        <v>644</v>
      </c>
      <c r="E1648" s="73" t="s">
        <v>675</v>
      </c>
      <c r="F1648" s="73" t="s">
        <v>5449</v>
      </c>
      <c r="G1648" s="73" t="s">
        <v>6049</v>
      </c>
    </row>
    <row r="1649" spans="1:7" ht="15">
      <c r="A1649" s="73" t="s">
        <v>5147</v>
      </c>
      <c r="B1649" s="73" t="s">
        <v>11531</v>
      </c>
      <c r="C1649" s="73" t="s">
        <v>11531</v>
      </c>
      <c r="D1649" s="73" t="s">
        <v>682</v>
      </c>
      <c r="E1649" s="73" t="s">
        <v>682</v>
      </c>
      <c r="F1649" s="73" t="s">
        <v>5379</v>
      </c>
      <c r="G1649" s="73" t="s">
        <v>6224</v>
      </c>
    </row>
    <row r="1650" spans="1:7" ht="15">
      <c r="A1650" s="73" t="s">
        <v>5144</v>
      </c>
      <c r="B1650" s="73" t="s">
        <v>11531</v>
      </c>
      <c r="C1650" s="73" t="s">
        <v>11525</v>
      </c>
      <c r="D1650" s="73" t="s">
        <v>11442</v>
      </c>
      <c r="E1650" s="73" t="s">
        <v>11442</v>
      </c>
      <c r="F1650" s="73" t="s">
        <v>5448</v>
      </c>
      <c r="G1650" s="73" t="s">
        <v>6221</v>
      </c>
    </row>
    <row r="1651" spans="1:7" ht="15">
      <c r="A1651" s="73" t="s">
        <v>4031</v>
      </c>
      <c r="B1651" s="73" t="s">
        <v>11541</v>
      </c>
      <c r="C1651" s="73" t="s">
        <v>11565</v>
      </c>
      <c r="D1651" s="73" t="s">
        <v>637</v>
      </c>
      <c r="E1651" s="73" t="s">
        <v>682</v>
      </c>
      <c r="F1651" s="73" t="s">
        <v>5447</v>
      </c>
      <c r="G1651" s="73" t="s">
        <v>5873</v>
      </c>
    </row>
    <row r="1652" spans="1:7" ht="15">
      <c r="A1652" s="73" t="s">
        <v>1944</v>
      </c>
      <c r="B1652" s="73" t="s">
        <v>11531</v>
      </c>
      <c r="C1652" s="73" t="s">
        <v>11531</v>
      </c>
      <c r="D1652" s="73" t="s">
        <v>658</v>
      </c>
      <c r="E1652" s="73" t="s">
        <v>658</v>
      </c>
      <c r="F1652" s="73" t="s">
        <v>5380</v>
      </c>
      <c r="G1652" s="73" t="s">
        <v>7336</v>
      </c>
    </row>
    <row r="1653" spans="1:7" ht="15">
      <c r="A1653" s="73" t="s">
        <v>3439</v>
      </c>
      <c r="B1653" s="73" t="s">
        <v>12783</v>
      </c>
      <c r="C1653" s="73" t="s">
        <v>12784</v>
      </c>
      <c r="D1653" s="73" t="s">
        <v>600</v>
      </c>
      <c r="E1653" s="73" t="s">
        <v>682</v>
      </c>
      <c r="F1653" s="73" t="s">
        <v>5447</v>
      </c>
      <c r="G1653" s="73" t="s">
        <v>7049</v>
      </c>
    </row>
    <row r="1654" spans="1:7" ht="15">
      <c r="A1654" s="73" t="s">
        <v>3440</v>
      </c>
      <c r="B1654" s="73" t="s">
        <v>11536</v>
      </c>
      <c r="C1654" s="73" t="s">
        <v>11648</v>
      </c>
      <c r="D1654" s="73" t="s">
        <v>610</v>
      </c>
      <c r="E1654" s="73" t="s">
        <v>682</v>
      </c>
      <c r="F1654" s="73" t="s">
        <v>5373</v>
      </c>
      <c r="G1654" s="73" t="s">
        <v>7050</v>
      </c>
    </row>
    <row r="1655" spans="1:7" ht="15">
      <c r="A1655" s="73" t="s">
        <v>3441</v>
      </c>
      <c r="B1655" s="73" t="s">
        <v>11675</v>
      </c>
      <c r="C1655" s="73" t="s">
        <v>12785</v>
      </c>
      <c r="D1655" s="73" t="s">
        <v>584</v>
      </c>
      <c r="E1655" s="73" t="s">
        <v>682</v>
      </c>
      <c r="F1655" s="73" t="s">
        <v>5447</v>
      </c>
      <c r="G1655" s="73" t="s">
        <v>7051</v>
      </c>
    </row>
    <row r="1656" spans="1:7" ht="15">
      <c r="A1656" s="73" t="s">
        <v>1518</v>
      </c>
      <c r="B1656" s="73" t="s">
        <v>11531</v>
      </c>
      <c r="C1656" s="73" t="s">
        <v>11531</v>
      </c>
      <c r="D1656" s="73" t="s">
        <v>672</v>
      </c>
      <c r="E1656" s="73" t="s">
        <v>672</v>
      </c>
      <c r="F1656" s="73" t="s">
        <v>5373</v>
      </c>
      <c r="G1656" s="73" t="s">
        <v>5909</v>
      </c>
    </row>
    <row r="1657" spans="1:7" ht="15">
      <c r="A1657" s="73" t="s">
        <v>1519</v>
      </c>
      <c r="B1657" s="73" t="s">
        <v>11617</v>
      </c>
      <c r="C1657" s="73" t="s">
        <v>11527</v>
      </c>
      <c r="D1657" s="73" t="s">
        <v>650</v>
      </c>
      <c r="E1657" s="73" t="s">
        <v>682</v>
      </c>
      <c r="F1657" s="73" t="s">
        <v>5373</v>
      </c>
      <c r="G1657" s="73" t="s">
        <v>5910</v>
      </c>
    </row>
    <row r="1658" spans="1:7" ht="15">
      <c r="A1658" s="73" t="s">
        <v>10198</v>
      </c>
      <c r="B1658" s="73" t="s">
        <v>11629</v>
      </c>
      <c r="C1658" s="73" t="s">
        <v>11521</v>
      </c>
      <c r="D1658" s="73" t="s">
        <v>600</v>
      </c>
      <c r="E1658" s="73" t="s">
        <v>662</v>
      </c>
      <c r="F1658" s="73" t="s">
        <v>5375</v>
      </c>
      <c r="G1658" s="73" t="s">
        <v>7487</v>
      </c>
    </row>
    <row r="1659" spans="1:7" ht="15">
      <c r="A1659" s="73" t="s">
        <v>3959</v>
      </c>
      <c r="B1659" s="73" t="s">
        <v>11507</v>
      </c>
      <c r="C1659" s="73" t="s">
        <v>12786</v>
      </c>
      <c r="D1659" s="73" t="s">
        <v>610</v>
      </c>
      <c r="E1659" s="73" t="s">
        <v>682</v>
      </c>
      <c r="F1659" s="73" t="s">
        <v>5370</v>
      </c>
      <c r="G1659" s="73" t="s">
        <v>6591</v>
      </c>
    </row>
    <row r="1660" spans="1:7" ht="15">
      <c r="A1660" s="73" t="s">
        <v>3960</v>
      </c>
      <c r="B1660" s="73" t="s">
        <v>11584</v>
      </c>
      <c r="C1660" s="73" t="s">
        <v>11599</v>
      </c>
      <c r="D1660" s="73" t="s">
        <v>610</v>
      </c>
      <c r="E1660" s="73" t="s">
        <v>672</v>
      </c>
      <c r="F1660" s="73" t="s">
        <v>5447</v>
      </c>
      <c r="G1660" s="73" t="s">
        <v>6592</v>
      </c>
    </row>
    <row r="1661" spans="1:7" ht="15">
      <c r="A1661" s="73" t="s">
        <v>10199</v>
      </c>
      <c r="B1661" s="73" t="s">
        <v>11521</v>
      </c>
      <c r="C1661" s="73" t="s">
        <v>11525</v>
      </c>
      <c r="D1661" s="73" t="s">
        <v>610</v>
      </c>
      <c r="E1661" s="73" t="s">
        <v>673</v>
      </c>
      <c r="F1661" s="73" t="s">
        <v>5375</v>
      </c>
      <c r="G1661" s="73" t="s">
        <v>7462</v>
      </c>
    </row>
    <row r="1662" spans="1:7" ht="15">
      <c r="A1662" s="73" t="s">
        <v>12787</v>
      </c>
      <c r="B1662" s="73" t="s">
        <v>11521</v>
      </c>
      <c r="C1662" s="73" t="s">
        <v>11521</v>
      </c>
      <c r="D1662" s="73" t="s">
        <v>11442</v>
      </c>
      <c r="E1662" s="73" t="s">
        <v>664</v>
      </c>
      <c r="F1662" s="73" t="s">
        <v>5375</v>
      </c>
      <c r="G1662" s="73" t="s">
        <v>7462</v>
      </c>
    </row>
    <row r="1663" spans="1:7" ht="15">
      <c r="A1663" s="73" t="s">
        <v>10200</v>
      </c>
      <c r="B1663" s="73" t="s">
        <v>12569</v>
      </c>
      <c r="C1663" s="73" t="s">
        <v>12788</v>
      </c>
      <c r="D1663" s="73" t="s">
        <v>610</v>
      </c>
      <c r="E1663" s="73" t="s">
        <v>682</v>
      </c>
      <c r="F1663" s="73" t="s">
        <v>5447</v>
      </c>
      <c r="G1663" s="73" t="s">
        <v>7461</v>
      </c>
    </row>
    <row r="1664" spans="1:7" ht="15">
      <c r="A1664" s="73" t="s">
        <v>10201</v>
      </c>
      <c r="B1664" s="73" t="s">
        <v>11544</v>
      </c>
      <c r="C1664" s="73" t="s">
        <v>11781</v>
      </c>
      <c r="D1664" s="73" t="s">
        <v>630</v>
      </c>
      <c r="E1664" s="73" t="s">
        <v>677</v>
      </c>
      <c r="F1664" s="73" t="s">
        <v>5370</v>
      </c>
      <c r="G1664" s="73" t="s">
        <v>7460</v>
      </c>
    </row>
    <row r="1665" spans="1:7" ht="15">
      <c r="A1665" s="73" t="s">
        <v>1788</v>
      </c>
      <c r="B1665" s="73" t="s">
        <v>11634</v>
      </c>
      <c r="C1665" s="73" t="s">
        <v>11794</v>
      </c>
      <c r="D1665" s="73" t="s">
        <v>630</v>
      </c>
      <c r="E1665" s="73" t="s">
        <v>682</v>
      </c>
      <c r="F1665" s="73" t="s">
        <v>5370</v>
      </c>
      <c r="G1665" s="73" t="s">
        <v>7251</v>
      </c>
    </row>
    <row r="1666" spans="1:7" ht="15">
      <c r="A1666" s="73" t="s">
        <v>1273</v>
      </c>
      <c r="B1666" s="73" t="s">
        <v>11545</v>
      </c>
      <c r="C1666" s="73" t="s">
        <v>11865</v>
      </c>
      <c r="D1666" s="73" t="s">
        <v>11442</v>
      </c>
      <c r="E1666" s="73" t="s">
        <v>682</v>
      </c>
      <c r="F1666" s="73" t="s">
        <v>5373</v>
      </c>
      <c r="G1666" s="73" t="s">
        <v>6691</v>
      </c>
    </row>
    <row r="1667" spans="1:7" ht="15">
      <c r="A1667" s="73" t="s">
        <v>1274</v>
      </c>
      <c r="B1667" s="73" t="s">
        <v>11515</v>
      </c>
      <c r="C1667" s="73" t="s">
        <v>11544</v>
      </c>
      <c r="D1667" s="73" t="s">
        <v>647</v>
      </c>
      <c r="E1667" s="73" t="s">
        <v>682</v>
      </c>
      <c r="F1667" s="73" t="s">
        <v>5373</v>
      </c>
      <c r="G1667" s="73" t="s">
        <v>6692</v>
      </c>
    </row>
    <row r="1668" spans="1:7" ht="15">
      <c r="A1668" s="73" t="s">
        <v>5520</v>
      </c>
      <c r="B1668" s="73" t="s">
        <v>11525</v>
      </c>
      <c r="C1668" s="73" t="s">
        <v>11535</v>
      </c>
      <c r="D1668" s="73" t="s">
        <v>603</v>
      </c>
      <c r="E1668" s="73" t="s">
        <v>663</v>
      </c>
      <c r="F1668" s="73" t="s">
        <v>5405</v>
      </c>
      <c r="G1668" s="73" t="s">
        <v>10591</v>
      </c>
    </row>
    <row r="1669" spans="1:7" ht="15">
      <c r="A1669" s="73" t="s">
        <v>1162</v>
      </c>
      <c r="B1669" s="73" t="s">
        <v>11834</v>
      </c>
      <c r="C1669" s="73" t="s">
        <v>12789</v>
      </c>
      <c r="D1669" s="73" t="s">
        <v>584</v>
      </c>
      <c r="E1669" s="73" t="s">
        <v>682</v>
      </c>
      <c r="F1669" s="73" t="s">
        <v>5447</v>
      </c>
      <c r="G1669" s="73" t="s">
        <v>6814</v>
      </c>
    </row>
    <row r="1670" spans="1:7" ht="15">
      <c r="A1670" s="73" t="s">
        <v>1754</v>
      </c>
      <c r="B1670" s="73" t="s">
        <v>11535</v>
      </c>
      <c r="C1670" s="73" t="s">
        <v>11535</v>
      </c>
      <c r="D1670" s="73" t="s">
        <v>640</v>
      </c>
      <c r="E1670" s="73" t="s">
        <v>656</v>
      </c>
      <c r="F1670" s="73" t="s">
        <v>5373</v>
      </c>
      <c r="G1670" s="73" t="s">
        <v>6034</v>
      </c>
    </row>
    <row r="1671" spans="1:7" ht="15">
      <c r="A1671" s="73" t="s">
        <v>5140</v>
      </c>
      <c r="B1671" s="73" t="s">
        <v>11531</v>
      </c>
      <c r="C1671" s="73" t="s">
        <v>11525</v>
      </c>
      <c r="D1671" s="73" t="s">
        <v>645</v>
      </c>
      <c r="E1671" s="73" t="s">
        <v>645</v>
      </c>
      <c r="F1671" s="73" t="s">
        <v>5449</v>
      </c>
      <c r="G1671" s="73" t="s">
        <v>5969</v>
      </c>
    </row>
    <row r="1672" spans="1:7" ht="15">
      <c r="A1672" s="73" t="s">
        <v>5139</v>
      </c>
      <c r="B1672" s="73" t="s">
        <v>11525</v>
      </c>
      <c r="C1672" s="73" t="s">
        <v>11525</v>
      </c>
      <c r="D1672" s="73" t="s">
        <v>652</v>
      </c>
      <c r="E1672" s="73" t="s">
        <v>660</v>
      </c>
      <c r="F1672" s="73" t="s">
        <v>5449</v>
      </c>
      <c r="G1672" s="73" t="s">
        <v>5968</v>
      </c>
    </row>
    <row r="1673" spans="1:7" ht="15">
      <c r="A1673" s="73" t="s">
        <v>5138</v>
      </c>
      <c r="B1673" s="73" t="s">
        <v>11525</v>
      </c>
      <c r="C1673" s="73" t="s">
        <v>11525</v>
      </c>
      <c r="D1673" s="73" t="s">
        <v>648</v>
      </c>
      <c r="E1673" s="73" t="s">
        <v>661</v>
      </c>
      <c r="F1673" s="73" t="s">
        <v>5449</v>
      </c>
      <c r="G1673" s="73" t="s">
        <v>5967</v>
      </c>
    </row>
    <row r="1674" spans="1:7" ht="15">
      <c r="A1674" s="73" t="s">
        <v>3531</v>
      </c>
      <c r="B1674" s="73" t="s">
        <v>11529</v>
      </c>
      <c r="C1674" s="73" t="s">
        <v>11649</v>
      </c>
      <c r="D1674" s="73" t="s">
        <v>610</v>
      </c>
      <c r="E1674" s="73" t="s">
        <v>664</v>
      </c>
      <c r="F1674" s="73" t="s">
        <v>5373</v>
      </c>
      <c r="G1674" s="73" t="s">
        <v>7526</v>
      </c>
    </row>
    <row r="1675" spans="1:7" ht="15">
      <c r="A1675" s="73" t="s">
        <v>3314</v>
      </c>
      <c r="B1675" s="73" t="s">
        <v>11535</v>
      </c>
      <c r="C1675" s="73" t="s">
        <v>11535</v>
      </c>
      <c r="D1675" s="73" t="s">
        <v>652</v>
      </c>
      <c r="E1675" s="73" t="s">
        <v>678</v>
      </c>
      <c r="F1675" s="73" t="s">
        <v>5375</v>
      </c>
      <c r="G1675" s="73" t="s">
        <v>6901</v>
      </c>
    </row>
    <row r="1676" spans="1:7" ht="15">
      <c r="A1676" s="73" t="s">
        <v>1860</v>
      </c>
      <c r="B1676" s="73" t="s">
        <v>11525</v>
      </c>
      <c r="C1676" s="73" t="s">
        <v>11525</v>
      </c>
      <c r="D1676" s="73" t="s">
        <v>670</v>
      </c>
      <c r="E1676" s="73" t="s">
        <v>678</v>
      </c>
      <c r="F1676" s="73" t="s">
        <v>5449</v>
      </c>
      <c r="G1676" s="73" t="s">
        <v>6278</v>
      </c>
    </row>
    <row r="1677" spans="1:7" ht="15">
      <c r="A1677" s="73" t="s">
        <v>1881</v>
      </c>
      <c r="B1677" s="73" t="s">
        <v>11558</v>
      </c>
      <c r="C1677" s="73" t="s">
        <v>11693</v>
      </c>
      <c r="D1677" s="73" t="s">
        <v>649</v>
      </c>
      <c r="E1677" s="73" t="s">
        <v>682</v>
      </c>
      <c r="F1677" s="73" t="s">
        <v>5373</v>
      </c>
      <c r="G1677" s="73" t="s">
        <v>6325</v>
      </c>
    </row>
    <row r="1678" spans="1:7" ht="15">
      <c r="A1678" s="73" t="s">
        <v>1160</v>
      </c>
      <c r="B1678" s="73" t="s">
        <v>561</v>
      </c>
      <c r="C1678" s="73" t="s">
        <v>12790</v>
      </c>
      <c r="D1678" s="73" t="s">
        <v>600</v>
      </c>
      <c r="E1678" s="73" t="s">
        <v>682</v>
      </c>
      <c r="F1678" s="73" t="s">
        <v>5447</v>
      </c>
      <c r="G1678" s="73" t="s">
        <v>6818</v>
      </c>
    </row>
    <row r="1679" spans="1:7" ht="15">
      <c r="A1679" s="73" t="s">
        <v>10113</v>
      </c>
      <c r="B1679" s="73" t="s">
        <v>11620</v>
      </c>
      <c r="C1679" s="73" t="s">
        <v>11681</v>
      </c>
      <c r="D1679" s="73" t="s">
        <v>645</v>
      </c>
      <c r="E1679" s="73" t="s">
        <v>682</v>
      </c>
      <c r="F1679" s="73" t="s">
        <v>5373</v>
      </c>
      <c r="G1679" s="73" t="s">
        <v>6819</v>
      </c>
    </row>
    <row r="1680" spans="1:7" ht="15">
      <c r="A1680" s="73" t="s">
        <v>4986</v>
      </c>
      <c r="B1680" s="73" t="s">
        <v>11520</v>
      </c>
      <c r="C1680" s="73" t="s">
        <v>11524</v>
      </c>
      <c r="D1680" s="73" t="s">
        <v>660</v>
      </c>
      <c r="E1680" s="73" t="s">
        <v>682</v>
      </c>
      <c r="F1680" s="73" t="s">
        <v>5373</v>
      </c>
      <c r="G1680" s="73" t="s">
        <v>6459</v>
      </c>
    </row>
    <row r="1681" spans="1:7" ht="15">
      <c r="A1681" s="73" t="s">
        <v>4984</v>
      </c>
      <c r="B1681" s="73" t="s">
        <v>12791</v>
      </c>
      <c r="C1681" s="73" t="s">
        <v>12792</v>
      </c>
      <c r="D1681" s="73" t="s">
        <v>637</v>
      </c>
      <c r="E1681" s="73" t="s">
        <v>682</v>
      </c>
      <c r="F1681" s="73" t="s">
        <v>5447</v>
      </c>
      <c r="G1681" s="73" t="s">
        <v>6458</v>
      </c>
    </row>
    <row r="1682" spans="1:7" ht="15">
      <c r="A1682" s="73" t="s">
        <v>3484</v>
      </c>
      <c r="B1682" s="73" t="s">
        <v>12793</v>
      </c>
      <c r="C1682" s="73" t="s">
        <v>12794</v>
      </c>
      <c r="D1682" s="73" t="s">
        <v>584</v>
      </c>
      <c r="E1682" s="73" t="s">
        <v>682</v>
      </c>
      <c r="F1682" s="73" t="s">
        <v>5447</v>
      </c>
      <c r="G1682" s="73" t="s">
        <v>12795</v>
      </c>
    </row>
    <row r="1683" spans="1:7" ht="15">
      <c r="A1683" s="73" t="s">
        <v>10106</v>
      </c>
      <c r="B1683" s="73" t="s">
        <v>12796</v>
      </c>
      <c r="C1683" s="73" t="s">
        <v>12797</v>
      </c>
      <c r="D1683" s="73" t="s">
        <v>584</v>
      </c>
      <c r="E1683" s="73" t="s">
        <v>682</v>
      </c>
      <c r="F1683" s="73" t="s">
        <v>5447</v>
      </c>
      <c r="G1683" s="73" t="s">
        <v>7156</v>
      </c>
    </row>
    <row r="1684" spans="1:7" ht="15">
      <c r="A1684" s="73" t="s">
        <v>3485</v>
      </c>
      <c r="B1684" s="73" t="s">
        <v>11858</v>
      </c>
      <c r="C1684" s="73" t="s">
        <v>11676</v>
      </c>
      <c r="D1684" s="73" t="s">
        <v>600</v>
      </c>
      <c r="E1684" s="73" t="s">
        <v>679</v>
      </c>
      <c r="F1684" s="73" t="s">
        <v>5370</v>
      </c>
      <c r="G1684" s="73" t="s">
        <v>7157</v>
      </c>
    </row>
    <row r="1685" spans="1:7" ht="15">
      <c r="A1685" s="73" t="s">
        <v>1952</v>
      </c>
      <c r="B1685" s="73" t="s">
        <v>12703</v>
      </c>
      <c r="C1685" s="73" t="s">
        <v>11751</v>
      </c>
      <c r="D1685" s="73" t="s">
        <v>610</v>
      </c>
      <c r="E1685" s="73" t="s">
        <v>682</v>
      </c>
      <c r="F1685" s="73" t="s">
        <v>5406</v>
      </c>
      <c r="G1685" s="73" t="s">
        <v>7295</v>
      </c>
    </row>
    <row r="1686" spans="1:7" ht="15">
      <c r="A1686" s="73" t="s">
        <v>10140</v>
      </c>
      <c r="B1686" s="73" t="s">
        <v>11570</v>
      </c>
      <c r="C1686" s="73" t="s">
        <v>11570</v>
      </c>
      <c r="D1686" s="73" t="s">
        <v>675</v>
      </c>
      <c r="E1686" s="73" t="s">
        <v>678</v>
      </c>
      <c r="F1686" s="73" t="s">
        <v>5406</v>
      </c>
      <c r="G1686" s="73" t="s">
        <v>6721</v>
      </c>
    </row>
    <row r="1687" spans="1:7" ht="15">
      <c r="A1687" s="73" t="s">
        <v>5134</v>
      </c>
      <c r="B1687" s="73" t="s">
        <v>11499</v>
      </c>
      <c r="C1687" s="73" t="s">
        <v>11562</v>
      </c>
      <c r="D1687" s="73" t="s">
        <v>647</v>
      </c>
      <c r="E1687" s="73" t="s">
        <v>676</v>
      </c>
      <c r="F1687" s="73" t="s">
        <v>5373</v>
      </c>
      <c r="G1687" s="73" t="s">
        <v>6195</v>
      </c>
    </row>
    <row r="1688" spans="1:7" ht="15">
      <c r="A1688" s="73" t="s">
        <v>5104</v>
      </c>
      <c r="B1688" s="73" t="s">
        <v>11574</v>
      </c>
      <c r="C1688" s="73" t="s">
        <v>11574</v>
      </c>
      <c r="D1688" s="73" t="s">
        <v>656</v>
      </c>
      <c r="E1688" s="73" t="s">
        <v>682</v>
      </c>
      <c r="F1688" s="73" t="s">
        <v>5448</v>
      </c>
      <c r="G1688" s="73" t="s">
        <v>6218</v>
      </c>
    </row>
    <row r="1689" spans="1:7" ht="15">
      <c r="A1689" s="73" t="s">
        <v>1184</v>
      </c>
      <c r="B1689" s="73" t="s">
        <v>11631</v>
      </c>
      <c r="C1689" s="73" t="s">
        <v>12353</v>
      </c>
      <c r="D1689" s="73" t="s">
        <v>610</v>
      </c>
      <c r="E1689" s="73" t="s">
        <v>682</v>
      </c>
      <c r="F1689" s="73" t="s">
        <v>5447</v>
      </c>
      <c r="G1689" s="73" t="s">
        <v>7119</v>
      </c>
    </row>
    <row r="1690" spans="1:7" ht="15">
      <c r="A1690" s="73" t="s">
        <v>3411</v>
      </c>
      <c r="B1690" s="73" t="s">
        <v>11531</v>
      </c>
      <c r="C1690" s="73" t="s">
        <v>11531</v>
      </c>
      <c r="D1690" s="73" t="s">
        <v>670</v>
      </c>
      <c r="E1690" s="73" t="s">
        <v>670</v>
      </c>
      <c r="F1690" s="73" t="s">
        <v>5392</v>
      </c>
      <c r="G1690" s="73" t="s">
        <v>12798</v>
      </c>
    </row>
    <row r="1691" spans="1:7" ht="15">
      <c r="A1691" s="73" t="s">
        <v>1596</v>
      </c>
      <c r="B1691" s="73" t="s">
        <v>11563</v>
      </c>
      <c r="C1691" s="73" t="s">
        <v>11563</v>
      </c>
      <c r="D1691" s="73" t="s">
        <v>652</v>
      </c>
      <c r="E1691" s="73" t="s">
        <v>682</v>
      </c>
      <c r="F1691" s="73" t="s">
        <v>5373</v>
      </c>
      <c r="G1691" s="73" t="s">
        <v>12799</v>
      </c>
    </row>
    <row r="1692" spans="1:7" ht="15">
      <c r="A1692" s="73" t="s">
        <v>5264</v>
      </c>
      <c r="B1692" s="73" t="s">
        <v>11523</v>
      </c>
      <c r="C1692" s="73" t="s">
        <v>11522</v>
      </c>
      <c r="D1692" s="73" t="s">
        <v>577</v>
      </c>
      <c r="E1692" s="73" t="s">
        <v>682</v>
      </c>
      <c r="F1692" s="73" t="s">
        <v>5447</v>
      </c>
      <c r="G1692" s="73" t="s">
        <v>6240</v>
      </c>
    </row>
    <row r="1693" spans="1:7" ht="15">
      <c r="A1693" s="73" t="s">
        <v>5267</v>
      </c>
      <c r="B1693" s="73" t="s">
        <v>11530</v>
      </c>
      <c r="C1693" s="73" t="s">
        <v>11571</v>
      </c>
      <c r="D1693" s="73" t="s">
        <v>629</v>
      </c>
      <c r="E1693" s="73" t="s">
        <v>682</v>
      </c>
      <c r="F1693" s="73" t="s">
        <v>5447</v>
      </c>
      <c r="G1693" s="73" t="s">
        <v>6239</v>
      </c>
    </row>
    <row r="1694" spans="1:7" ht="15">
      <c r="A1694" s="73" t="s">
        <v>5263</v>
      </c>
      <c r="B1694" s="73" t="s">
        <v>11502</v>
      </c>
      <c r="C1694" s="73" t="s">
        <v>11566</v>
      </c>
      <c r="D1694" s="73" t="s">
        <v>541</v>
      </c>
      <c r="E1694" s="73" t="s">
        <v>682</v>
      </c>
      <c r="F1694" s="73" t="s">
        <v>5373</v>
      </c>
      <c r="G1694" s="73" t="s">
        <v>6243</v>
      </c>
    </row>
    <row r="1695" spans="1:7" ht="15">
      <c r="A1695" s="73" t="s">
        <v>5480</v>
      </c>
      <c r="B1695" s="73" t="s">
        <v>11535</v>
      </c>
      <c r="C1695" s="73" t="s">
        <v>11535</v>
      </c>
      <c r="D1695" s="73" t="s">
        <v>670</v>
      </c>
      <c r="E1695" s="73" t="s">
        <v>670</v>
      </c>
      <c r="F1695" s="73" t="s">
        <v>5378</v>
      </c>
      <c r="G1695" s="73" t="s">
        <v>10446</v>
      </c>
    </row>
    <row r="1696" spans="1:7" ht="15">
      <c r="A1696" s="73" t="s">
        <v>1466</v>
      </c>
      <c r="B1696" s="73" t="s">
        <v>11535</v>
      </c>
      <c r="C1696" s="73" t="s">
        <v>11570</v>
      </c>
      <c r="D1696" s="73" t="s">
        <v>657</v>
      </c>
      <c r="E1696" s="73" t="s">
        <v>675</v>
      </c>
      <c r="F1696" s="73" t="s">
        <v>5448</v>
      </c>
      <c r="G1696" s="73" t="s">
        <v>6162</v>
      </c>
    </row>
    <row r="1697" spans="1:7" ht="15">
      <c r="A1697" s="73" t="s">
        <v>5471</v>
      </c>
      <c r="B1697" s="73" t="s">
        <v>11660</v>
      </c>
      <c r="C1697" s="73" t="s">
        <v>11516</v>
      </c>
      <c r="D1697" s="73" t="s">
        <v>667</v>
      </c>
      <c r="E1697" s="73" t="s">
        <v>682</v>
      </c>
      <c r="F1697" s="73" t="s">
        <v>5373</v>
      </c>
      <c r="G1697" s="73" t="s">
        <v>10358</v>
      </c>
    </row>
    <row r="1698" spans="1:7" ht="15">
      <c r="A1698" s="73" t="s">
        <v>3213</v>
      </c>
      <c r="B1698" s="73" t="s">
        <v>11531</v>
      </c>
      <c r="C1698" s="73" t="s">
        <v>11531</v>
      </c>
      <c r="D1698" s="73" t="s">
        <v>675</v>
      </c>
      <c r="E1698" s="73" t="s">
        <v>675</v>
      </c>
      <c r="F1698" s="73" t="s">
        <v>5448</v>
      </c>
      <c r="G1698" s="73" t="s">
        <v>10301</v>
      </c>
    </row>
    <row r="1699" spans="1:7" ht="15">
      <c r="A1699" s="73" t="s">
        <v>5475</v>
      </c>
      <c r="B1699" s="73" t="s">
        <v>11524</v>
      </c>
      <c r="C1699" s="73" t="s">
        <v>11599</v>
      </c>
      <c r="D1699" s="73" t="s">
        <v>645</v>
      </c>
      <c r="E1699" s="73" t="s">
        <v>674</v>
      </c>
      <c r="F1699" s="73" t="s">
        <v>5373</v>
      </c>
      <c r="G1699" s="73" t="s">
        <v>10355</v>
      </c>
    </row>
    <row r="1700" spans="1:7" ht="15">
      <c r="A1700" s="73" t="s">
        <v>11934</v>
      </c>
      <c r="B1700" s="73" t="s">
        <v>11531</v>
      </c>
      <c r="C1700" s="73" t="s">
        <v>11520</v>
      </c>
      <c r="D1700" s="73" t="s">
        <v>682</v>
      </c>
      <c r="E1700" s="73" t="s">
        <v>682</v>
      </c>
      <c r="F1700" s="72"/>
      <c r="G1700" s="72"/>
    </row>
    <row r="1701" spans="1:7" ht="15">
      <c r="A1701" s="73" t="s">
        <v>3232</v>
      </c>
      <c r="B1701" s="73" t="s">
        <v>11660</v>
      </c>
      <c r="C1701" s="73" t="s">
        <v>11555</v>
      </c>
      <c r="D1701" s="73" t="s">
        <v>637</v>
      </c>
      <c r="E1701" s="73" t="s">
        <v>682</v>
      </c>
      <c r="F1701" s="73" t="s">
        <v>5447</v>
      </c>
      <c r="G1701" s="73" t="s">
        <v>10283</v>
      </c>
    </row>
    <row r="1702" spans="1:7" ht="15">
      <c r="A1702" s="73" t="s">
        <v>5458</v>
      </c>
      <c r="B1702" s="73" t="s">
        <v>11521</v>
      </c>
      <c r="C1702" s="73" t="s">
        <v>11570</v>
      </c>
      <c r="D1702" s="73" t="s">
        <v>11445</v>
      </c>
      <c r="E1702" s="73" t="s">
        <v>682</v>
      </c>
      <c r="F1702" s="73" t="s">
        <v>5373</v>
      </c>
      <c r="G1702" s="73" t="s">
        <v>10381</v>
      </c>
    </row>
    <row r="1703" spans="1:7" ht="15">
      <c r="A1703" s="73" t="s">
        <v>3227</v>
      </c>
      <c r="B1703" s="73" t="s">
        <v>11660</v>
      </c>
      <c r="C1703" s="73" t="s">
        <v>11653</v>
      </c>
      <c r="D1703" s="73" t="s">
        <v>644</v>
      </c>
      <c r="E1703" s="73" t="s">
        <v>682</v>
      </c>
      <c r="F1703" s="73" t="s">
        <v>5447</v>
      </c>
      <c r="G1703" s="73" t="s">
        <v>10307</v>
      </c>
    </row>
    <row r="1704" spans="1:7" ht="15">
      <c r="A1704" s="73" t="s">
        <v>3211</v>
      </c>
      <c r="B1704" s="73" t="s">
        <v>12298</v>
      </c>
      <c r="C1704" s="73" t="s">
        <v>12800</v>
      </c>
      <c r="D1704" s="73" t="s">
        <v>640</v>
      </c>
      <c r="E1704" s="73" t="s">
        <v>683</v>
      </c>
      <c r="F1704" s="73" t="s">
        <v>5447</v>
      </c>
      <c r="G1704" s="73" t="s">
        <v>10299</v>
      </c>
    </row>
    <row r="1705" spans="1:7" ht="15">
      <c r="A1705" s="73" t="s">
        <v>5455</v>
      </c>
      <c r="B1705" s="73" t="s">
        <v>11557</v>
      </c>
      <c r="C1705" s="73" t="s">
        <v>11584</v>
      </c>
      <c r="D1705" s="73" t="s">
        <v>675</v>
      </c>
      <c r="E1705" s="73" t="s">
        <v>682</v>
      </c>
      <c r="F1705" s="72"/>
      <c r="G1705" s="72"/>
    </row>
    <row r="1706" spans="1:7" ht="15">
      <c r="A1706" s="73" t="s">
        <v>5464</v>
      </c>
      <c r="B1706" s="73" t="s">
        <v>11499</v>
      </c>
      <c r="C1706" s="73" t="s">
        <v>11517</v>
      </c>
      <c r="D1706" s="73" t="s">
        <v>644</v>
      </c>
      <c r="E1706" s="73" t="s">
        <v>678</v>
      </c>
      <c r="F1706" s="73" t="s">
        <v>5447</v>
      </c>
      <c r="G1706" s="73" t="s">
        <v>10393</v>
      </c>
    </row>
    <row r="1707" spans="1:7" ht="15">
      <c r="A1707" s="73" t="s">
        <v>3238</v>
      </c>
      <c r="B1707" s="73" t="s">
        <v>11599</v>
      </c>
      <c r="C1707" s="73" t="s">
        <v>11524</v>
      </c>
      <c r="D1707" s="73" t="s">
        <v>11445</v>
      </c>
      <c r="E1707" s="73" t="s">
        <v>681</v>
      </c>
      <c r="F1707" s="73" t="s">
        <v>5373</v>
      </c>
      <c r="G1707" s="73" t="s">
        <v>10280</v>
      </c>
    </row>
    <row r="1708" spans="1:7" ht="15">
      <c r="A1708" s="73" t="s">
        <v>5459</v>
      </c>
      <c r="B1708" s="73" t="s">
        <v>11525</v>
      </c>
      <c r="C1708" s="73" t="s">
        <v>11531</v>
      </c>
      <c r="D1708" s="73" t="s">
        <v>11445</v>
      </c>
      <c r="E1708" s="73" t="s">
        <v>668</v>
      </c>
      <c r="F1708" s="73" t="s">
        <v>5376</v>
      </c>
      <c r="G1708" s="73" t="s">
        <v>10378</v>
      </c>
    </row>
    <row r="1709" spans="1:7" ht="15">
      <c r="A1709" s="73" t="s">
        <v>5469</v>
      </c>
      <c r="B1709" s="73" t="s">
        <v>11563</v>
      </c>
      <c r="C1709" s="73" t="s">
        <v>11575</v>
      </c>
      <c r="D1709" s="73" t="s">
        <v>645</v>
      </c>
      <c r="E1709" s="73" t="s">
        <v>680</v>
      </c>
      <c r="F1709" s="73" t="s">
        <v>5373</v>
      </c>
      <c r="G1709" s="73" t="s">
        <v>10360</v>
      </c>
    </row>
    <row r="1710" spans="1:7" ht="15">
      <c r="A1710" s="73" t="s">
        <v>3233</v>
      </c>
      <c r="B1710" s="73" t="s">
        <v>11574</v>
      </c>
      <c r="C1710" s="73" t="s">
        <v>11614</v>
      </c>
      <c r="D1710" s="73" t="s">
        <v>647</v>
      </c>
      <c r="E1710" s="73" t="s">
        <v>677</v>
      </c>
      <c r="F1710" s="73" t="s">
        <v>5373</v>
      </c>
      <c r="G1710" s="73" t="s">
        <v>10284</v>
      </c>
    </row>
    <row r="1711" spans="1:7" ht="15">
      <c r="A1711" s="73" t="s">
        <v>3242</v>
      </c>
      <c r="B1711" s="73" t="s">
        <v>11521</v>
      </c>
      <c r="C1711" s="73" t="s">
        <v>11521</v>
      </c>
      <c r="D1711" s="73" t="s">
        <v>645</v>
      </c>
      <c r="E1711" s="73" t="s">
        <v>675</v>
      </c>
      <c r="F1711" s="73" t="s">
        <v>5447</v>
      </c>
      <c r="G1711" s="73" t="s">
        <v>10279</v>
      </c>
    </row>
    <row r="1712" spans="1:7" ht="15">
      <c r="A1712" s="73" t="s">
        <v>3215</v>
      </c>
      <c r="B1712" s="73" t="s">
        <v>11520</v>
      </c>
      <c r="C1712" s="73" t="s">
        <v>11520</v>
      </c>
      <c r="D1712" s="73" t="s">
        <v>660</v>
      </c>
      <c r="E1712" s="73" t="s">
        <v>678</v>
      </c>
      <c r="F1712" s="73" t="s">
        <v>5373</v>
      </c>
      <c r="G1712" s="73" t="s">
        <v>10298</v>
      </c>
    </row>
    <row r="1713" spans="1:7" ht="15">
      <c r="A1713" s="73" t="s">
        <v>3237</v>
      </c>
      <c r="B1713" s="73" t="s">
        <v>11670</v>
      </c>
      <c r="C1713" s="73" t="s">
        <v>11501</v>
      </c>
      <c r="D1713" s="73" t="s">
        <v>644</v>
      </c>
      <c r="E1713" s="73" t="s">
        <v>678</v>
      </c>
      <c r="F1713" s="73" t="s">
        <v>5447</v>
      </c>
      <c r="G1713" s="73" t="s">
        <v>10285</v>
      </c>
    </row>
    <row r="1714" spans="1:7" ht="15">
      <c r="A1714" s="73" t="s">
        <v>3223</v>
      </c>
      <c r="B1714" s="73" t="s">
        <v>11614</v>
      </c>
      <c r="C1714" s="73" t="s">
        <v>11558</v>
      </c>
      <c r="D1714" s="73" t="s">
        <v>645</v>
      </c>
      <c r="E1714" s="73" t="s">
        <v>682</v>
      </c>
      <c r="F1714" s="73" t="s">
        <v>5447</v>
      </c>
      <c r="G1714" s="73" t="s">
        <v>10289</v>
      </c>
    </row>
    <row r="1715" spans="1:7" ht="15">
      <c r="A1715" s="73" t="s">
        <v>5474</v>
      </c>
      <c r="B1715" s="73" t="s">
        <v>11581</v>
      </c>
      <c r="C1715" s="73" t="s">
        <v>11629</v>
      </c>
      <c r="D1715" s="73" t="s">
        <v>645</v>
      </c>
      <c r="E1715" s="73" t="s">
        <v>675</v>
      </c>
      <c r="F1715" s="73" t="s">
        <v>5373</v>
      </c>
      <c r="G1715" s="73" t="s">
        <v>10354</v>
      </c>
    </row>
    <row r="1716" spans="1:7" ht="15">
      <c r="A1716" s="73" t="s">
        <v>3226</v>
      </c>
      <c r="B1716" s="73" t="s">
        <v>11520</v>
      </c>
      <c r="C1716" s="73" t="s">
        <v>11521</v>
      </c>
      <c r="D1716" s="73" t="s">
        <v>648</v>
      </c>
      <c r="E1716" s="73" t="s">
        <v>680</v>
      </c>
      <c r="F1716" s="73" t="s">
        <v>5447</v>
      </c>
      <c r="G1716" s="73" t="s">
        <v>10303</v>
      </c>
    </row>
    <row r="1717" spans="1:7" ht="15">
      <c r="A1717" s="73" t="s">
        <v>3234</v>
      </c>
      <c r="B1717" s="73" t="s">
        <v>11597</v>
      </c>
      <c r="C1717" s="73" t="s">
        <v>11554</v>
      </c>
      <c r="D1717" s="73" t="s">
        <v>11442</v>
      </c>
      <c r="E1717" s="73" t="s">
        <v>682</v>
      </c>
      <c r="F1717" s="73" t="s">
        <v>5447</v>
      </c>
      <c r="G1717" s="73" t="s">
        <v>10288</v>
      </c>
    </row>
    <row r="1718" spans="1:7" ht="15">
      <c r="A1718" s="73" t="s">
        <v>5460</v>
      </c>
      <c r="B1718" s="73" t="s">
        <v>11521</v>
      </c>
      <c r="C1718" s="73" t="s">
        <v>11629</v>
      </c>
      <c r="D1718" s="73" t="s">
        <v>650</v>
      </c>
      <c r="E1718" s="73" t="s">
        <v>676</v>
      </c>
      <c r="F1718" s="73" t="s">
        <v>5373</v>
      </c>
      <c r="G1718" s="73" t="s">
        <v>10391</v>
      </c>
    </row>
    <row r="1719" spans="1:7" ht="15">
      <c r="A1719" s="73" t="s">
        <v>3241</v>
      </c>
      <c r="B1719" s="73" t="s">
        <v>11645</v>
      </c>
      <c r="C1719" s="73" t="s">
        <v>11581</v>
      </c>
      <c r="D1719" s="73" t="s">
        <v>645</v>
      </c>
      <c r="E1719" s="73" t="s">
        <v>680</v>
      </c>
      <c r="F1719" s="73" t="s">
        <v>5447</v>
      </c>
      <c r="G1719" s="73" t="s">
        <v>10278</v>
      </c>
    </row>
    <row r="1720" spans="1:7" ht="15">
      <c r="A1720" s="73" t="s">
        <v>3214</v>
      </c>
      <c r="B1720" s="73" t="s">
        <v>11597</v>
      </c>
      <c r="C1720" s="73" t="s">
        <v>11561</v>
      </c>
      <c r="D1720" s="73" t="s">
        <v>644</v>
      </c>
      <c r="E1720" s="73" t="s">
        <v>682</v>
      </c>
      <c r="F1720" s="73" t="s">
        <v>5447</v>
      </c>
      <c r="G1720" s="73" t="s">
        <v>10297</v>
      </c>
    </row>
    <row r="1721" spans="1:7" ht="15">
      <c r="A1721" s="73" t="s">
        <v>3240</v>
      </c>
      <c r="B1721" s="73" t="s">
        <v>11645</v>
      </c>
      <c r="C1721" s="73" t="s">
        <v>11574</v>
      </c>
      <c r="D1721" s="73" t="s">
        <v>637</v>
      </c>
      <c r="E1721" s="73" t="s">
        <v>682</v>
      </c>
      <c r="F1721" s="73" t="s">
        <v>5447</v>
      </c>
      <c r="G1721" s="73" t="s">
        <v>10281</v>
      </c>
    </row>
    <row r="1722" spans="1:7" ht="15">
      <c r="A1722" s="73" t="s">
        <v>5467</v>
      </c>
      <c r="B1722" s="73" t="s">
        <v>11499</v>
      </c>
      <c r="C1722" s="73" t="s">
        <v>11618</v>
      </c>
      <c r="D1722" s="73" t="s">
        <v>645</v>
      </c>
      <c r="E1722" s="73" t="s">
        <v>682</v>
      </c>
      <c r="F1722" s="73" t="s">
        <v>5373</v>
      </c>
      <c r="G1722" s="73" t="s">
        <v>10359</v>
      </c>
    </row>
    <row r="1723" spans="1:7" ht="15">
      <c r="A1723" s="73" t="s">
        <v>3239</v>
      </c>
      <c r="B1723" s="73" t="s">
        <v>11580</v>
      </c>
      <c r="C1723" s="73" t="s">
        <v>11692</v>
      </c>
      <c r="D1723" s="73" t="s">
        <v>645</v>
      </c>
      <c r="E1723" s="73" t="s">
        <v>682</v>
      </c>
      <c r="F1723" s="73" t="s">
        <v>5447</v>
      </c>
      <c r="G1723" s="73" t="s">
        <v>10282</v>
      </c>
    </row>
    <row r="1724" spans="1:7" ht="15">
      <c r="A1724" s="73" t="s">
        <v>3236</v>
      </c>
      <c r="B1724" s="73" t="s">
        <v>11570</v>
      </c>
      <c r="C1724" s="73" t="s">
        <v>11520</v>
      </c>
      <c r="D1724" s="73" t="s">
        <v>645</v>
      </c>
      <c r="E1724" s="73" t="s">
        <v>669</v>
      </c>
      <c r="F1724" s="73" t="s">
        <v>5447</v>
      </c>
      <c r="G1724" s="73" t="s">
        <v>10286</v>
      </c>
    </row>
    <row r="1725" spans="1:7" ht="15">
      <c r="A1725" s="73" t="s">
        <v>3220</v>
      </c>
      <c r="B1725" s="73" t="s">
        <v>11584</v>
      </c>
      <c r="C1725" s="73" t="s">
        <v>11575</v>
      </c>
      <c r="D1725" s="73" t="s">
        <v>645</v>
      </c>
      <c r="E1725" s="73" t="s">
        <v>680</v>
      </c>
      <c r="F1725" s="73" t="s">
        <v>5373</v>
      </c>
      <c r="G1725" s="73" t="s">
        <v>10293</v>
      </c>
    </row>
    <row r="1726" spans="1:7" ht="15">
      <c r="A1726" s="73" t="s">
        <v>3235</v>
      </c>
      <c r="B1726" s="73" t="s">
        <v>11517</v>
      </c>
      <c r="C1726" s="73" t="s">
        <v>11693</v>
      </c>
      <c r="D1726" s="73" t="s">
        <v>640</v>
      </c>
      <c r="E1726" s="73" t="s">
        <v>682</v>
      </c>
      <c r="F1726" s="73" t="s">
        <v>5447</v>
      </c>
      <c r="G1726" s="73" t="s">
        <v>10287</v>
      </c>
    </row>
    <row r="1727" spans="1:7" ht="15">
      <c r="A1727" s="73" t="s">
        <v>5462</v>
      </c>
      <c r="B1727" s="73" t="s">
        <v>11531</v>
      </c>
      <c r="C1727" s="73" t="s">
        <v>11531</v>
      </c>
      <c r="D1727" s="73" t="s">
        <v>655</v>
      </c>
      <c r="E1727" s="73" t="s">
        <v>655</v>
      </c>
      <c r="F1727" s="73" t="s">
        <v>5448</v>
      </c>
      <c r="G1727" s="73" t="s">
        <v>10365</v>
      </c>
    </row>
    <row r="1728" spans="1:7" ht="15">
      <c r="A1728" s="73" t="s">
        <v>3225</v>
      </c>
      <c r="B1728" s="73" t="s">
        <v>11616</v>
      </c>
      <c r="C1728" s="73" t="s">
        <v>11558</v>
      </c>
      <c r="D1728" s="73" t="s">
        <v>637</v>
      </c>
      <c r="E1728" s="73" t="s">
        <v>680</v>
      </c>
      <c r="F1728" s="73" t="s">
        <v>5447</v>
      </c>
      <c r="G1728" s="73" t="s">
        <v>10302</v>
      </c>
    </row>
    <row r="1729" spans="1:7" ht="15">
      <c r="A1729" s="73" t="s">
        <v>3218</v>
      </c>
      <c r="B1729" s="73" t="s">
        <v>11564</v>
      </c>
      <c r="C1729" s="73" t="s">
        <v>11608</v>
      </c>
      <c r="D1729" s="73" t="s">
        <v>645</v>
      </c>
      <c r="E1729" s="73" t="s">
        <v>682</v>
      </c>
      <c r="F1729" s="73" t="s">
        <v>5447</v>
      </c>
      <c r="G1729" s="73" t="s">
        <v>10296</v>
      </c>
    </row>
    <row r="1730" spans="1:7" ht="15">
      <c r="A1730" s="73" t="s">
        <v>5470</v>
      </c>
      <c r="B1730" s="73" t="s">
        <v>11531</v>
      </c>
      <c r="C1730" s="73" t="s">
        <v>11531</v>
      </c>
      <c r="D1730" s="73" t="s">
        <v>677</v>
      </c>
      <c r="E1730" s="73" t="s">
        <v>677</v>
      </c>
      <c r="F1730" s="73" t="s">
        <v>5449</v>
      </c>
      <c r="G1730" s="73" t="s">
        <v>10371</v>
      </c>
    </row>
    <row r="1731" spans="1:7" ht="15">
      <c r="A1731" s="73" t="s">
        <v>5472</v>
      </c>
      <c r="B1731" s="73" t="s">
        <v>11629</v>
      </c>
      <c r="C1731" s="73" t="s">
        <v>11599</v>
      </c>
      <c r="D1731" s="73" t="s">
        <v>645</v>
      </c>
      <c r="E1731" s="73" t="s">
        <v>676</v>
      </c>
      <c r="F1731" s="73" t="s">
        <v>5373</v>
      </c>
      <c r="G1731" s="73" t="s">
        <v>10368</v>
      </c>
    </row>
    <row r="1732" spans="1:7" ht="15">
      <c r="A1732" s="73" t="s">
        <v>3229</v>
      </c>
      <c r="B1732" s="73" t="s">
        <v>11558</v>
      </c>
      <c r="C1732" s="73" t="s">
        <v>11543</v>
      </c>
      <c r="D1732" s="73" t="s">
        <v>645</v>
      </c>
      <c r="E1732" s="73" t="s">
        <v>682</v>
      </c>
      <c r="F1732" s="73" t="s">
        <v>5447</v>
      </c>
      <c r="G1732" s="73" t="s">
        <v>10309</v>
      </c>
    </row>
    <row r="1733" spans="1:7" ht="15">
      <c r="A1733" s="73" t="s">
        <v>3228</v>
      </c>
      <c r="B1733" s="73" t="s">
        <v>11560</v>
      </c>
      <c r="C1733" s="73" t="s">
        <v>11614</v>
      </c>
      <c r="D1733" s="73" t="s">
        <v>644</v>
      </c>
      <c r="E1733" s="73" t="s">
        <v>682</v>
      </c>
      <c r="F1733" s="73" t="s">
        <v>5447</v>
      </c>
      <c r="G1733" s="73" t="s">
        <v>10306</v>
      </c>
    </row>
    <row r="1734" spans="1:7" ht="15">
      <c r="A1734" s="73" t="s">
        <v>5473</v>
      </c>
      <c r="B1734" s="73" t="s">
        <v>11629</v>
      </c>
      <c r="C1734" s="73" t="s">
        <v>11599</v>
      </c>
      <c r="D1734" s="73" t="s">
        <v>11445</v>
      </c>
      <c r="E1734" s="73" t="s">
        <v>682</v>
      </c>
      <c r="F1734" s="73" t="s">
        <v>5373</v>
      </c>
      <c r="G1734" s="73" t="s">
        <v>10353</v>
      </c>
    </row>
    <row r="1735" spans="1:7" ht="15">
      <c r="A1735" s="73" t="s">
        <v>3219</v>
      </c>
      <c r="B1735" s="73" t="s">
        <v>11638</v>
      </c>
      <c r="C1735" s="73" t="s">
        <v>11560</v>
      </c>
      <c r="D1735" s="73" t="s">
        <v>644</v>
      </c>
      <c r="E1735" s="73" t="s">
        <v>682</v>
      </c>
      <c r="F1735" s="73" t="s">
        <v>5447</v>
      </c>
      <c r="G1735" s="73" t="s">
        <v>10291</v>
      </c>
    </row>
    <row r="1736" spans="1:7" ht="15">
      <c r="A1736" s="73" t="s">
        <v>3231</v>
      </c>
      <c r="B1736" s="73" t="s">
        <v>11575</v>
      </c>
      <c r="C1736" s="73" t="s">
        <v>11500</v>
      </c>
      <c r="D1736" s="73" t="s">
        <v>654</v>
      </c>
      <c r="E1736" s="73" t="s">
        <v>682</v>
      </c>
      <c r="F1736" s="73" t="s">
        <v>5373</v>
      </c>
      <c r="G1736" s="73" t="s">
        <v>10308</v>
      </c>
    </row>
    <row r="1737" spans="1:7" ht="15">
      <c r="A1737" s="73" t="s">
        <v>3216</v>
      </c>
      <c r="B1737" s="73" t="s">
        <v>11616</v>
      </c>
      <c r="C1737" s="73" t="s">
        <v>11557</v>
      </c>
      <c r="D1737" s="73" t="s">
        <v>644</v>
      </c>
      <c r="E1737" s="73" t="s">
        <v>681</v>
      </c>
      <c r="F1737" s="73" t="s">
        <v>5447</v>
      </c>
      <c r="G1737" s="73" t="s">
        <v>10304</v>
      </c>
    </row>
    <row r="1738" spans="1:7" ht="15">
      <c r="A1738" s="73" t="s">
        <v>5456</v>
      </c>
      <c r="B1738" s="73" t="s">
        <v>11574</v>
      </c>
      <c r="C1738" s="73" t="s">
        <v>11618</v>
      </c>
      <c r="D1738" s="73" t="s">
        <v>11444</v>
      </c>
      <c r="E1738" s="73" t="s">
        <v>678</v>
      </c>
      <c r="F1738" s="73" t="s">
        <v>5447</v>
      </c>
      <c r="G1738" s="73" t="s">
        <v>10384</v>
      </c>
    </row>
    <row r="1739" spans="1:7" ht="15">
      <c r="A1739" s="73" t="s">
        <v>5463</v>
      </c>
      <c r="B1739" s="73" t="s">
        <v>11629</v>
      </c>
      <c r="C1739" s="73" t="s">
        <v>11558</v>
      </c>
      <c r="D1739" s="73" t="s">
        <v>645</v>
      </c>
      <c r="E1739" s="73" t="s">
        <v>676</v>
      </c>
      <c r="F1739" s="73" t="s">
        <v>5373</v>
      </c>
      <c r="G1739" s="73" t="s">
        <v>10392</v>
      </c>
    </row>
    <row r="1740" spans="1:7" ht="15">
      <c r="A1740" s="73" t="s">
        <v>3230</v>
      </c>
      <c r="B1740" s="73" t="s">
        <v>11525</v>
      </c>
      <c r="C1740" s="73" t="s">
        <v>11531</v>
      </c>
      <c r="D1740" s="73" t="s">
        <v>11445</v>
      </c>
      <c r="E1740" s="73" t="s">
        <v>678</v>
      </c>
      <c r="F1740" s="73" t="s">
        <v>5373</v>
      </c>
      <c r="G1740" s="73" t="s">
        <v>10305</v>
      </c>
    </row>
    <row r="1741" spans="1:7" ht="15">
      <c r="A1741" s="73" t="s">
        <v>5465</v>
      </c>
      <c r="B1741" s="73" t="s">
        <v>11524</v>
      </c>
      <c r="C1741" s="73" t="s">
        <v>11521</v>
      </c>
      <c r="D1741" s="73" t="s">
        <v>645</v>
      </c>
      <c r="E1741" s="73" t="s">
        <v>680</v>
      </c>
      <c r="F1741" s="73" t="s">
        <v>5373</v>
      </c>
      <c r="G1741" s="73" t="s">
        <v>10352</v>
      </c>
    </row>
    <row r="1742" spans="1:7" ht="15">
      <c r="A1742" s="73" t="s">
        <v>3224</v>
      </c>
      <c r="B1742" s="73" t="s">
        <v>11616</v>
      </c>
      <c r="C1742" s="73" t="s">
        <v>11818</v>
      </c>
      <c r="D1742" s="73" t="s">
        <v>644</v>
      </c>
      <c r="E1742" s="73" t="s">
        <v>680</v>
      </c>
      <c r="F1742" s="73" t="s">
        <v>5447</v>
      </c>
      <c r="G1742" s="73" t="s">
        <v>10290</v>
      </c>
    </row>
    <row r="1743" spans="1:7" ht="15">
      <c r="A1743" s="73" t="s">
        <v>3222</v>
      </c>
      <c r="B1743" s="73" t="s">
        <v>11616</v>
      </c>
      <c r="C1743" s="73" t="s">
        <v>11495</v>
      </c>
      <c r="D1743" s="73" t="s">
        <v>644</v>
      </c>
      <c r="E1743" s="73" t="s">
        <v>680</v>
      </c>
      <c r="F1743" s="73" t="s">
        <v>5447</v>
      </c>
      <c r="G1743" s="73" t="s">
        <v>10294</v>
      </c>
    </row>
    <row r="1744" spans="1:7" ht="15">
      <c r="A1744" s="73" t="s">
        <v>5457</v>
      </c>
      <c r="B1744" s="73" t="s">
        <v>11525</v>
      </c>
      <c r="C1744" s="73" t="s">
        <v>11525</v>
      </c>
      <c r="D1744" s="73" t="s">
        <v>654</v>
      </c>
      <c r="E1744" s="73" t="s">
        <v>662</v>
      </c>
      <c r="F1744" s="73" t="s">
        <v>5448</v>
      </c>
      <c r="G1744" s="73" t="s">
        <v>10389</v>
      </c>
    </row>
    <row r="1745" spans="1:7" ht="15">
      <c r="A1745" s="73" t="s">
        <v>5461</v>
      </c>
      <c r="B1745" s="73" t="s">
        <v>11502</v>
      </c>
      <c r="C1745" s="73" t="s">
        <v>11502</v>
      </c>
      <c r="D1745" s="73" t="s">
        <v>644</v>
      </c>
      <c r="E1745" s="73" t="s">
        <v>682</v>
      </c>
      <c r="F1745" s="73" t="s">
        <v>5373</v>
      </c>
      <c r="G1745" s="73" t="s">
        <v>10363</v>
      </c>
    </row>
    <row r="1746" spans="1:7" ht="15">
      <c r="A1746" s="73" t="s">
        <v>5466</v>
      </c>
      <c r="B1746" s="73" t="s">
        <v>11499</v>
      </c>
      <c r="C1746" s="73" t="s">
        <v>11575</v>
      </c>
      <c r="D1746" s="73" t="s">
        <v>644</v>
      </c>
      <c r="E1746" s="73" t="s">
        <v>678</v>
      </c>
      <c r="F1746" s="73" t="s">
        <v>5373</v>
      </c>
      <c r="G1746" s="73" t="s">
        <v>10364</v>
      </c>
    </row>
    <row r="1747" spans="1:7" ht="15">
      <c r="A1747" s="73" t="s">
        <v>5003</v>
      </c>
      <c r="B1747" s="73" t="s">
        <v>11574</v>
      </c>
      <c r="C1747" s="73" t="s">
        <v>11500</v>
      </c>
      <c r="D1747" s="73" t="s">
        <v>11445</v>
      </c>
      <c r="E1747" s="73" t="s">
        <v>682</v>
      </c>
      <c r="F1747" s="73" t="s">
        <v>5373</v>
      </c>
      <c r="G1747" s="73" t="s">
        <v>6586</v>
      </c>
    </row>
    <row r="1748" spans="1:7" ht="15">
      <c r="A1748" s="73" t="s">
        <v>5002</v>
      </c>
      <c r="B1748" s="73" t="s">
        <v>11521</v>
      </c>
      <c r="C1748" s="73" t="s">
        <v>11521</v>
      </c>
      <c r="D1748" s="73" t="s">
        <v>646</v>
      </c>
      <c r="E1748" s="73" t="s">
        <v>682</v>
      </c>
      <c r="F1748" s="73" t="s">
        <v>5373</v>
      </c>
      <c r="G1748" s="73" t="s">
        <v>6585</v>
      </c>
    </row>
    <row r="1749" spans="1:7" ht="15">
      <c r="A1749" s="73" t="s">
        <v>10107</v>
      </c>
      <c r="B1749" s="73" t="s">
        <v>28</v>
      </c>
      <c r="C1749" s="73" t="s">
        <v>314</v>
      </c>
      <c r="D1749" s="73" t="s">
        <v>584</v>
      </c>
      <c r="E1749" s="73" t="s">
        <v>682</v>
      </c>
      <c r="F1749" s="73" t="s">
        <v>5447</v>
      </c>
      <c r="G1749" s="73" t="s">
        <v>7260</v>
      </c>
    </row>
    <row r="1750" spans="1:7" ht="15">
      <c r="A1750" s="73" t="s">
        <v>12801</v>
      </c>
      <c r="B1750" s="73" t="s">
        <v>11570</v>
      </c>
      <c r="C1750" s="73" t="s">
        <v>11570</v>
      </c>
      <c r="D1750" s="73" t="s">
        <v>680</v>
      </c>
      <c r="E1750" s="73" t="s">
        <v>680</v>
      </c>
      <c r="F1750" s="73" t="s">
        <v>12802</v>
      </c>
      <c r="G1750" s="73" t="s">
        <v>7260</v>
      </c>
    </row>
    <row r="1751" spans="1:7" ht="15">
      <c r="A1751" s="73" t="s">
        <v>4018</v>
      </c>
      <c r="B1751" s="73" t="s">
        <v>11603</v>
      </c>
      <c r="C1751" s="73" t="s">
        <v>11658</v>
      </c>
      <c r="D1751" s="73" t="s">
        <v>637</v>
      </c>
      <c r="E1751" s="73" t="s">
        <v>682</v>
      </c>
      <c r="F1751" s="73" t="s">
        <v>5447</v>
      </c>
      <c r="G1751" s="73" t="s">
        <v>5800</v>
      </c>
    </row>
    <row r="1752" spans="1:7" ht="15">
      <c r="A1752" s="73" t="s">
        <v>4020</v>
      </c>
      <c r="B1752" s="73" t="s">
        <v>11545</v>
      </c>
      <c r="C1752" s="73" t="s">
        <v>12471</v>
      </c>
      <c r="D1752" s="73" t="s">
        <v>11444</v>
      </c>
      <c r="E1752" s="73" t="s">
        <v>682</v>
      </c>
      <c r="F1752" s="73" t="s">
        <v>5447</v>
      </c>
      <c r="G1752" s="73" t="s">
        <v>5802</v>
      </c>
    </row>
    <row r="1753" spans="1:7" ht="15">
      <c r="A1753" s="73" t="s">
        <v>3967</v>
      </c>
      <c r="B1753" s="73" t="s">
        <v>11645</v>
      </c>
      <c r="C1753" s="73" t="s">
        <v>11613</v>
      </c>
      <c r="D1753" s="73" t="s">
        <v>610</v>
      </c>
      <c r="E1753" s="73" t="s">
        <v>677</v>
      </c>
      <c r="F1753" s="73" t="s">
        <v>5370</v>
      </c>
      <c r="G1753" s="73" t="s">
        <v>12803</v>
      </c>
    </row>
    <row r="1754" spans="1:7" ht="15">
      <c r="A1754" s="73" t="s">
        <v>3970</v>
      </c>
      <c r="B1754" s="73" t="s">
        <v>11535</v>
      </c>
      <c r="C1754" s="73" t="s">
        <v>11525</v>
      </c>
      <c r="D1754" s="73" t="s">
        <v>610</v>
      </c>
      <c r="E1754" s="73" t="s">
        <v>677</v>
      </c>
      <c r="F1754" s="73" t="s">
        <v>5370</v>
      </c>
      <c r="G1754" s="73" t="s">
        <v>6596</v>
      </c>
    </row>
    <row r="1755" spans="1:7" ht="15">
      <c r="A1755" s="73" t="s">
        <v>3969</v>
      </c>
      <c r="B1755" s="73" t="s">
        <v>11575</v>
      </c>
      <c r="C1755" s="73" t="s">
        <v>11638</v>
      </c>
      <c r="D1755" s="73" t="s">
        <v>649</v>
      </c>
      <c r="E1755" s="73" t="s">
        <v>681</v>
      </c>
      <c r="F1755" s="73" t="s">
        <v>5370</v>
      </c>
      <c r="G1755" s="73" t="s">
        <v>6597</v>
      </c>
    </row>
    <row r="1756" spans="1:7" ht="15">
      <c r="A1756" s="73" t="s">
        <v>3968</v>
      </c>
      <c r="B1756" s="73" t="s">
        <v>11596</v>
      </c>
      <c r="C1756" s="73" t="s">
        <v>11498</v>
      </c>
      <c r="D1756" s="73" t="s">
        <v>610</v>
      </c>
      <c r="E1756" s="73" t="s">
        <v>682</v>
      </c>
      <c r="F1756" s="73" t="s">
        <v>5370</v>
      </c>
      <c r="G1756" s="73" t="s">
        <v>6599</v>
      </c>
    </row>
    <row r="1757" spans="1:7" ht="15">
      <c r="A1757" s="73" t="s">
        <v>3962</v>
      </c>
      <c r="B1757" s="73" t="s">
        <v>11614</v>
      </c>
      <c r="C1757" s="73" t="s">
        <v>11566</v>
      </c>
      <c r="D1757" s="73" t="s">
        <v>584</v>
      </c>
      <c r="E1757" s="73" t="s">
        <v>680</v>
      </c>
      <c r="F1757" s="73" t="s">
        <v>5370</v>
      </c>
      <c r="G1757" s="73" t="s">
        <v>6601</v>
      </c>
    </row>
    <row r="1758" spans="1:7" ht="15">
      <c r="A1758" s="73" t="s">
        <v>3963</v>
      </c>
      <c r="B1758" s="73" t="s">
        <v>11660</v>
      </c>
      <c r="C1758" s="73" t="s">
        <v>11647</v>
      </c>
      <c r="D1758" s="73" t="s">
        <v>610</v>
      </c>
      <c r="E1758" s="73" t="s">
        <v>682</v>
      </c>
      <c r="F1758" s="73" t="s">
        <v>5370</v>
      </c>
      <c r="G1758" s="73" t="s">
        <v>6600</v>
      </c>
    </row>
    <row r="1759" spans="1:7" ht="15">
      <c r="A1759" s="73" t="s">
        <v>3573</v>
      </c>
      <c r="B1759" s="73" t="s">
        <v>11868</v>
      </c>
      <c r="C1759" s="73" t="s">
        <v>145</v>
      </c>
      <c r="D1759" s="73" t="s">
        <v>650</v>
      </c>
      <c r="E1759" s="73" t="s">
        <v>682</v>
      </c>
      <c r="F1759" s="73" t="s">
        <v>5373</v>
      </c>
      <c r="G1759" s="73" t="s">
        <v>12804</v>
      </c>
    </row>
    <row r="1760" spans="1:7" ht="15">
      <c r="A1760" s="73" t="s">
        <v>3786</v>
      </c>
      <c r="B1760" s="73" t="s">
        <v>11686</v>
      </c>
      <c r="C1760" s="73" t="s">
        <v>11560</v>
      </c>
      <c r="D1760" s="73" t="s">
        <v>11442</v>
      </c>
      <c r="E1760" s="73" t="s">
        <v>681</v>
      </c>
      <c r="F1760" s="73" t="s">
        <v>5373</v>
      </c>
      <c r="G1760" s="73" t="s">
        <v>5971</v>
      </c>
    </row>
    <row r="1761" spans="1:7" ht="15">
      <c r="A1761" s="73" t="s">
        <v>3787</v>
      </c>
      <c r="B1761" s="73" t="s">
        <v>11520</v>
      </c>
      <c r="C1761" s="73" t="s">
        <v>11535</v>
      </c>
      <c r="D1761" s="73" t="s">
        <v>641</v>
      </c>
      <c r="E1761" s="73" t="s">
        <v>678</v>
      </c>
      <c r="F1761" s="73" t="s">
        <v>5373</v>
      </c>
      <c r="G1761" s="73" t="s">
        <v>5972</v>
      </c>
    </row>
    <row r="1762" spans="1:7" ht="15">
      <c r="A1762" s="73" t="s">
        <v>5205</v>
      </c>
      <c r="B1762" s="73" t="s">
        <v>11845</v>
      </c>
      <c r="C1762" s="73" t="s">
        <v>11601</v>
      </c>
      <c r="D1762" s="73" t="s">
        <v>642</v>
      </c>
      <c r="E1762" s="73" t="s">
        <v>682</v>
      </c>
      <c r="F1762" s="73" t="s">
        <v>5447</v>
      </c>
      <c r="G1762" s="73" t="s">
        <v>6298</v>
      </c>
    </row>
    <row r="1763" spans="1:7" ht="15">
      <c r="A1763" s="73" t="s">
        <v>12805</v>
      </c>
      <c r="B1763" s="73" t="s">
        <v>11525</v>
      </c>
      <c r="C1763" s="73" t="s">
        <v>11525</v>
      </c>
      <c r="D1763" s="73" t="s">
        <v>669</v>
      </c>
      <c r="E1763" s="73" t="s">
        <v>669</v>
      </c>
      <c r="F1763" s="72"/>
      <c r="G1763" s="73" t="s">
        <v>6298</v>
      </c>
    </row>
    <row r="1764" spans="1:7" ht="15">
      <c r="A1764" s="73" t="s">
        <v>1399</v>
      </c>
      <c r="B1764" s="73" t="s">
        <v>11557</v>
      </c>
      <c r="C1764" s="73" t="s">
        <v>11563</v>
      </c>
      <c r="D1764" s="73" t="s">
        <v>610</v>
      </c>
      <c r="E1764" s="73" t="s">
        <v>681</v>
      </c>
      <c r="F1764" s="73" t="s">
        <v>5373</v>
      </c>
      <c r="G1764" s="73" t="s">
        <v>7238</v>
      </c>
    </row>
    <row r="1765" spans="1:7" ht="15">
      <c r="A1765" s="73" t="s">
        <v>1508</v>
      </c>
      <c r="B1765" s="73" t="s">
        <v>11594</v>
      </c>
      <c r="C1765" s="73" t="s">
        <v>11745</v>
      </c>
      <c r="D1765" s="73" t="s">
        <v>673</v>
      </c>
      <c r="E1765" s="73" t="s">
        <v>682</v>
      </c>
      <c r="F1765" s="73" t="s">
        <v>5373</v>
      </c>
      <c r="G1765" s="73" t="s">
        <v>5896</v>
      </c>
    </row>
    <row r="1766" spans="1:7" ht="15">
      <c r="A1766" s="73" t="s">
        <v>3819</v>
      </c>
      <c r="B1766" s="73" t="s">
        <v>11660</v>
      </c>
      <c r="C1766" s="73" t="s">
        <v>11516</v>
      </c>
      <c r="D1766" s="73" t="s">
        <v>648</v>
      </c>
      <c r="E1766" s="73" t="s">
        <v>682</v>
      </c>
      <c r="F1766" s="73" t="s">
        <v>5373</v>
      </c>
      <c r="G1766" s="73" t="s">
        <v>5665</v>
      </c>
    </row>
    <row r="1767" spans="1:7" ht="15">
      <c r="A1767" s="73" t="s">
        <v>1500</v>
      </c>
      <c r="B1767" s="73" t="s">
        <v>11599</v>
      </c>
      <c r="C1767" s="73" t="s">
        <v>11629</v>
      </c>
      <c r="D1767" s="73" t="s">
        <v>653</v>
      </c>
      <c r="E1767" s="73" t="s">
        <v>682</v>
      </c>
      <c r="F1767" s="73" t="s">
        <v>5448</v>
      </c>
      <c r="G1767" s="73" t="s">
        <v>12806</v>
      </c>
    </row>
    <row r="1768" spans="1:7" ht="15">
      <c r="A1768" s="73" t="s">
        <v>1700</v>
      </c>
      <c r="B1768" s="73" t="s">
        <v>11727</v>
      </c>
      <c r="C1768" s="73" t="s">
        <v>11583</v>
      </c>
      <c r="D1768" s="73" t="s">
        <v>558</v>
      </c>
      <c r="E1768" s="73" t="s">
        <v>682</v>
      </c>
      <c r="F1768" s="73" t="s">
        <v>5447</v>
      </c>
      <c r="G1768" s="73" t="s">
        <v>6069</v>
      </c>
    </row>
    <row r="1769" spans="1:7" ht="15">
      <c r="A1769" s="73" t="s">
        <v>1701</v>
      </c>
      <c r="B1769" s="73" t="s">
        <v>11521</v>
      </c>
      <c r="C1769" s="73" t="s">
        <v>11645</v>
      </c>
      <c r="D1769" s="73" t="s">
        <v>635</v>
      </c>
      <c r="E1769" s="73" t="s">
        <v>680</v>
      </c>
      <c r="F1769" s="73" t="s">
        <v>5373</v>
      </c>
      <c r="G1769" s="73" t="s">
        <v>6070</v>
      </c>
    </row>
    <row r="1770" spans="1:7" ht="15">
      <c r="A1770" s="73" t="s">
        <v>1691</v>
      </c>
      <c r="B1770" s="73" t="s">
        <v>11643</v>
      </c>
      <c r="C1770" s="73" t="s">
        <v>11744</v>
      </c>
      <c r="D1770" s="73" t="s">
        <v>547</v>
      </c>
      <c r="E1770" s="73" t="s">
        <v>682</v>
      </c>
      <c r="F1770" s="73" t="s">
        <v>5447</v>
      </c>
      <c r="G1770" s="73" t="s">
        <v>6067</v>
      </c>
    </row>
    <row r="1771" spans="1:7" ht="15">
      <c r="A1771" s="73" t="s">
        <v>1702</v>
      </c>
      <c r="B1771" s="73" t="s">
        <v>11500</v>
      </c>
      <c r="C1771" s="73" t="s">
        <v>11581</v>
      </c>
      <c r="D1771" s="73" t="s">
        <v>545</v>
      </c>
      <c r="E1771" s="73" t="s">
        <v>678</v>
      </c>
      <c r="F1771" s="73" t="s">
        <v>5447</v>
      </c>
      <c r="G1771" s="73" t="s">
        <v>6071</v>
      </c>
    </row>
    <row r="1772" spans="1:7" ht="15">
      <c r="A1772" s="73" t="s">
        <v>3078</v>
      </c>
      <c r="B1772" s="73" t="s">
        <v>11910</v>
      </c>
      <c r="C1772" s="73" t="s">
        <v>12807</v>
      </c>
      <c r="D1772" s="73" t="s">
        <v>610</v>
      </c>
      <c r="E1772" s="73" t="s">
        <v>682</v>
      </c>
      <c r="F1772" s="73" t="s">
        <v>5447</v>
      </c>
      <c r="G1772" s="73" t="s">
        <v>12808</v>
      </c>
    </row>
    <row r="1773" spans="1:7" ht="15">
      <c r="A1773" s="73" t="s">
        <v>12809</v>
      </c>
      <c r="B1773" s="73" t="s">
        <v>11783</v>
      </c>
      <c r="C1773" s="73" t="s">
        <v>11861</v>
      </c>
      <c r="D1773" s="73" t="s">
        <v>619</v>
      </c>
      <c r="E1773" s="73" t="s">
        <v>678</v>
      </c>
      <c r="F1773" s="73" t="s">
        <v>5447</v>
      </c>
      <c r="G1773" s="73" t="s">
        <v>12808</v>
      </c>
    </row>
    <row r="1774" spans="1:7" ht="15">
      <c r="A1774" s="73" t="s">
        <v>3079</v>
      </c>
      <c r="B1774" s="73" t="s">
        <v>11715</v>
      </c>
      <c r="C1774" s="73" t="s">
        <v>12197</v>
      </c>
      <c r="D1774" s="73" t="s">
        <v>610</v>
      </c>
      <c r="E1774" s="73" t="s">
        <v>682</v>
      </c>
      <c r="F1774" s="73" t="s">
        <v>5373</v>
      </c>
      <c r="G1774" s="73" t="s">
        <v>6793</v>
      </c>
    </row>
    <row r="1775" spans="1:7" ht="15">
      <c r="A1775" s="73" t="s">
        <v>3080</v>
      </c>
      <c r="B1775" s="73" t="s">
        <v>11615</v>
      </c>
      <c r="C1775" s="73" t="s">
        <v>11584</v>
      </c>
      <c r="D1775" s="73" t="s">
        <v>648</v>
      </c>
      <c r="E1775" s="73" t="s">
        <v>681</v>
      </c>
      <c r="F1775" s="73" t="s">
        <v>5373</v>
      </c>
      <c r="G1775" s="73" t="s">
        <v>6794</v>
      </c>
    </row>
    <row r="1776" spans="1:7" ht="15">
      <c r="A1776" s="73" t="s">
        <v>1800</v>
      </c>
      <c r="B1776" s="73" t="s">
        <v>12810</v>
      </c>
      <c r="C1776" s="73" t="s">
        <v>12811</v>
      </c>
      <c r="D1776" s="73" t="s">
        <v>610</v>
      </c>
      <c r="E1776" s="73" t="s">
        <v>683</v>
      </c>
      <c r="F1776" s="73" t="s">
        <v>5447</v>
      </c>
      <c r="G1776" s="73" t="s">
        <v>7315</v>
      </c>
    </row>
    <row r="1777" spans="1:7" ht="15">
      <c r="A1777" s="73" t="s">
        <v>4996</v>
      </c>
      <c r="B1777" s="73" t="s">
        <v>11535</v>
      </c>
      <c r="C1777" s="73" t="s">
        <v>11535</v>
      </c>
      <c r="D1777" s="73" t="s">
        <v>654</v>
      </c>
      <c r="E1777" s="73" t="s">
        <v>681</v>
      </c>
      <c r="F1777" s="73" t="s">
        <v>5405</v>
      </c>
      <c r="G1777" s="73" t="s">
        <v>6554</v>
      </c>
    </row>
    <row r="1778" spans="1:7" ht="15">
      <c r="A1778" s="73" t="s">
        <v>1207</v>
      </c>
      <c r="B1778" s="73" t="s">
        <v>11499</v>
      </c>
      <c r="C1778" s="73" t="s">
        <v>11554</v>
      </c>
      <c r="D1778" s="73" t="s">
        <v>659</v>
      </c>
      <c r="E1778" s="73" t="s">
        <v>682</v>
      </c>
      <c r="F1778" s="73" t="s">
        <v>5392</v>
      </c>
      <c r="G1778" s="73" t="s">
        <v>7112</v>
      </c>
    </row>
    <row r="1779" spans="1:7" ht="15">
      <c r="A1779" s="73" t="s">
        <v>3297</v>
      </c>
      <c r="B1779" s="73" t="s">
        <v>12812</v>
      </c>
      <c r="C1779" s="73" t="s">
        <v>11834</v>
      </c>
      <c r="D1779" s="73" t="s">
        <v>637</v>
      </c>
      <c r="E1779" s="73" t="s">
        <v>682</v>
      </c>
      <c r="F1779" s="73" t="s">
        <v>5447</v>
      </c>
      <c r="G1779" s="73" t="s">
        <v>6907</v>
      </c>
    </row>
    <row r="1780" spans="1:7" ht="15">
      <c r="A1780" s="73" t="s">
        <v>3298</v>
      </c>
      <c r="B1780" s="73" t="s">
        <v>11531</v>
      </c>
      <c r="C1780" s="73" t="s">
        <v>11531</v>
      </c>
      <c r="D1780" s="73" t="s">
        <v>650</v>
      </c>
      <c r="E1780" s="73" t="s">
        <v>650</v>
      </c>
      <c r="F1780" s="73" t="s">
        <v>5370</v>
      </c>
      <c r="G1780" s="73" t="s">
        <v>6906</v>
      </c>
    </row>
    <row r="1781" spans="1:7" ht="15">
      <c r="A1781" s="73" t="s">
        <v>3301</v>
      </c>
      <c r="B1781" s="73" t="s">
        <v>11801</v>
      </c>
      <c r="C1781" s="73" t="s">
        <v>11917</v>
      </c>
      <c r="D1781" s="73" t="s">
        <v>668</v>
      </c>
      <c r="E1781" s="73" t="s">
        <v>682</v>
      </c>
      <c r="F1781" s="73" t="s">
        <v>5373</v>
      </c>
      <c r="G1781" s="73" t="s">
        <v>6910</v>
      </c>
    </row>
    <row r="1782" spans="1:7" ht="15">
      <c r="A1782" s="73" t="s">
        <v>3299</v>
      </c>
      <c r="B1782" s="73" t="s">
        <v>11488</v>
      </c>
      <c r="C1782" s="73" t="s">
        <v>11893</v>
      </c>
      <c r="D1782" s="73" t="s">
        <v>11444</v>
      </c>
      <c r="E1782" s="73" t="s">
        <v>682</v>
      </c>
      <c r="F1782" s="73" t="s">
        <v>5447</v>
      </c>
      <c r="G1782" s="73" t="s">
        <v>6909</v>
      </c>
    </row>
    <row r="1783" spans="1:7" ht="15">
      <c r="A1783" s="73" t="s">
        <v>3296</v>
      </c>
      <c r="B1783" s="73" t="s">
        <v>11922</v>
      </c>
      <c r="C1783" s="73" t="s">
        <v>12813</v>
      </c>
      <c r="D1783" s="73" t="s">
        <v>610</v>
      </c>
      <c r="E1783" s="73" t="s">
        <v>682</v>
      </c>
      <c r="F1783" s="73" t="s">
        <v>5447</v>
      </c>
      <c r="G1783" s="73" t="s">
        <v>6908</v>
      </c>
    </row>
    <row r="1784" spans="1:7" ht="15">
      <c r="A1784" s="73" t="s">
        <v>1147</v>
      </c>
      <c r="B1784" s="73" t="s">
        <v>12215</v>
      </c>
      <c r="C1784" s="73" t="s">
        <v>12814</v>
      </c>
      <c r="D1784" s="73" t="s">
        <v>610</v>
      </c>
      <c r="E1784" s="73" t="s">
        <v>682</v>
      </c>
      <c r="F1784" s="73" t="s">
        <v>5447</v>
      </c>
      <c r="G1784" s="73" t="s">
        <v>7089</v>
      </c>
    </row>
    <row r="1785" spans="1:7" ht="15">
      <c r="A1785" s="73" t="s">
        <v>4983</v>
      </c>
      <c r="B1785" s="73" t="s">
        <v>11522</v>
      </c>
      <c r="C1785" s="73" t="s">
        <v>11523</v>
      </c>
      <c r="D1785" s="73" t="s">
        <v>649</v>
      </c>
      <c r="E1785" s="73" t="s">
        <v>681</v>
      </c>
      <c r="F1785" s="73" t="s">
        <v>5448</v>
      </c>
      <c r="G1785" s="73" t="s">
        <v>6454</v>
      </c>
    </row>
    <row r="1786" spans="1:7" ht="15">
      <c r="A1786" s="73" t="s">
        <v>1753</v>
      </c>
      <c r="B1786" s="73" t="s">
        <v>11525</v>
      </c>
      <c r="C1786" s="73" t="s">
        <v>11525</v>
      </c>
      <c r="D1786" s="73" t="s">
        <v>647</v>
      </c>
      <c r="E1786" s="73" t="s">
        <v>674</v>
      </c>
      <c r="F1786" s="73" t="s">
        <v>5448</v>
      </c>
      <c r="G1786" s="73" t="s">
        <v>5996</v>
      </c>
    </row>
    <row r="1787" spans="1:7" ht="15">
      <c r="A1787" s="73" t="s">
        <v>5090</v>
      </c>
      <c r="B1787" s="73" t="s">
        <v>11525</v>
      </c>
      <c r="C1787" s="73" t="s">
        <v>11525</v>
      </c>
      <c r="D1787" s="73" t="s">
        <v>640</v>
      </c>
      <c r="E1787" s="73" t="s">
        <v>11446</v>
      </c>
      <c r="F1787" s="73" t="s">
        <v>5448</v>
      </c>
      <c r="G1787" s="73" t="s">
        <v>6771</v>
      </c>
    </row>
    <row r="1788" spans="1:7" ht="15">
      <c r="A1788" s="73" t="s">
        <v>1607</v>
      </c>
      <c r="B1788" s="73" t="s">
        <v>11777</v>
      </c>
      <c r="C1788" s="73" t="s">
        <v>11601</v>
      </c>
      <c r="D1788" s="73" t="s">
        <v>610</v>
      </c>
      <c r="E1788" s="73" t="s">
        <v>682</v>
      </c>
      <c r="F1788" s="73" t="s">
        <v>5447</v>
      </c>
      <c r="G1788" s="73" t="s">
        <v>7439</v>
      </c>
    </row>
    <row r="1789" spans="1:7" ht="15">
      <c r="A1789" s="73" t="s">
        <v>1608</v>
      </c>
      <c r="B1789" s="73" t="s">
        <v>12354</v>
      </c>
      <c r="C1789" s="73" t="s">
        <v>12527</v>
      </c>
      <c r="D1789" s="73" t="s">
        <v>610</v>
      </c>
      <c r="E1789" s="73" t="s">
        <v>682</v>
      </c>
      <c r="F1789" s="73" t="s">
        <v>5447</v>
      </c>
      <c r="G1789" s="73" t="s">
        <v>7440</v>
      </c>
    </row>
    <row r="1790" spans="1:7" ht="15">
      <c r="A1790" s="73" t="s">
        <v>1219</v>
      </c>
      <c r="B1790" s="73" t="s">
        <v>11832</v>
      </c>
      <c r="C1790" s="73" t="s">
        <v>11612</v>
      </c>
      <c r="D1790" s="73" t="s">
        <v>610</v>
      </c>
      <c r="E1790" s="73" t="s">
        <v>682</v>
      </c>
      <c r="F1790" s="73" t="s">
        <v>5373</v>
      </c>
      <c r="G1790" s="73" t="s">
        <v>7173</v>
      </c>
    </row>
    <row r="1791" spans="1:7" ht="15">
      <c r="A1791" s="73" t="s">
        <v>3076</v>
      </c>
      <c r="B1791" s="73" t="s">
        <v>11901</v>
      </c>
      <c r="C1791" s="73" t="s">
        <v>12815</v>
      </c>
      <c r="D1791" s="73" t="s">
        <v>600</v>
      </c>
      <c r="E1791" s="73" t="s">
        <v>682</v>
      </c>
      <c r="F1791" s="73" t="s">
        <v>5447</v>
      </c>
      <c r="G1791" s="73" t="s">
        <v>6791</v>
      </c>
    </row>
    <row r="1792" spans="1:7" ht="15">
      <c r="A1792" s="73" t="s">
        <v>10119</v>
      </c>
      <c r="B1792" s="73" t="s">
        <v>11392</v>
      </c>
      <c r="C1792" s="73" t="s">
        <v>12816</v>
      </c>
      <c r="D1792" s="73" t="s">
        <v>610</v>
      </c>
      <c r="E1792" s="73" t="s">
        <v>682</v>
      </c>
      <c r="F1792" s="73" t="s">
        <v>5447</v>
      </c>
      <c r="G1792" s="73" t="s">
        <v>12817</v>
      </c>
    </row>
    <row r="1793" spans="1:7" ht="15">
      <c r="A1793" s="73" t="s">
        <v>10202</v>
      </c>
      <c r="B1793" s="73" t="s">
        <v>11797</v>
      </c>
      <c r="C1793" s="73" t="s">
        <v>11648</v>
      </c>
      <c r="D1793" s="73" t="s">
        <v>610</v>
      </c>
      <c r="E1793" s="73" t="s">
        <v>682</v>
      </c>
      <c r="F1793" s="73" t="s">
        <v>5447</v>
      </c>
      <c r="G1793" s="73" t="s">
        <v>7375</v>
      </c>
    </row>
    <row r="1794" spans="1:7" ht="15">
      <c r="A1794" s="73" t="s">
        <v>3106</v>
      </c>
      <c r="B1794" s="73" t="s">
        <v>12818</v>
      </c>
      <c r="C1794" s="73" t="s">
        <v>12819</v>
      </c>
      <c r="D1794" s="73" t="s">
        <v>584</v>
      </c>
      <c r="E1794" s="73" t="s">
        <v>682</v>
      </c>
      <c r="F1794" s="73" t="s">
        <v>5447</v>
      </c>
      <c r="G1794" s="73" t="s">
        <v>6861</v>
      </c>
    </row>
    <row r="1795" spans="1:7" ht="15">
      <c r="A1795" s="73" t="s">
        <v>5487</v>
      </c>
      <c r="B1795" s="73" t="s">
        <v>11531</v>
      </c>
      <c r="C1795" s="73" t="s">
        <v>11525</v>
      </c>
      <c r="D1795" s="73" t="s">
        <v>668</v>
      </c>
      <c r="E1795" s="73" t="s">
        <v>668</v>
      </c>
      <c r="F1795" s="73" t="s">
        <v>5376</v>
      </c>
      <c r="G1795" s="73" t="s">
        <v>10547</v>
      </c>
    </row>
    <row r="1796" spans="1:7" ht="15">
      <c r="A1796" s="73" t="s">
        <v>3985</v>
      </c>
      <c r="B1796" s="73" t="s">
        <v>11531</v>
      </c>
      <c r="C1796" s="73" t="s">
        <v>11531</v>
      </c>
      <c r="D1796" s="73" t="s">
        <v>645</v>
      </c>
      <c r="E1796" s="73" t="s">
        <v>645</v>
      </c>
      <c r="F1796" s="73" t="s">
        <v>5448</v>
      </c>
      <c r="G1796" s="73" t="s">
        <v>5874</v>
      </c>
    </row>
    <row r="1797" spans="1:7" ht="15">
      <c r="A1797" s="73" t="s">
        <v>5482</v>
      </c>
      <c r="B1797" s="73" t="s">
        <v>11535</v>
      </c>
      <c r="C1797" s="73" t="s">
        <v>11525</v>
      </c>
      <c r="D1797" s="73" t="s">
        <v>651</v>
      </c>
      <c r="E1797" s="73" t="s">
        <v>682</v>
      </c>
      <c r="F1797" s="73" t="s">
        <v>5449</v>
      </c>
      <c r="G1797" s="73" t="s">
        <v>10465</v>
      </c>
    </row>
    <row r="1798" spans="1:7" ht="15">
      <c r="A1798" s="73" t="s">
        <v>3858</v>
      </c>
      <c r="B1798" s="73" t="s">
        <v>11524</v>
      </c>
      <c r="C1798" s="73" t="s">
        <v>11524</v>
      </c>
      <c r="D1798" s="73" t="s">
        <v>11441</v>
      </c>
      <c r="E1798" s="73" t="s">
        <v>682</v>
      </c>
      <c r="F1798" s="73" t="s">
        <v>5373</v>
      </c>
      <c r="G1798" s="73" t="s">
        <v>12820</v>
      </c>
    </row>
    <row r="1799" spans="1:7" ht="15">
      <c r="A1799" s="73" t="s">
        <v>3856</v>
      </c>
      <c r="B1799" s="73" t="s">
        <v>11555</v>
      </c>
      <c r="C1799" s="73" t="s">
        <v>11724</v>
      </c>
      <c r="D1799" s="73" t="s">
        <v>637</v>
      </c>
      <c r="E1799" s="73" t="s">
        <v>682</v>
      </c>
      <c r="F1799" s="73" t="s">
        <v>5373</v>
      </c>
      <c r="G1799" s="73" t="s">
        <v>5690</v>
      </c>
    </row>
    <row r="1800" spans="1:7" ht="15">
      <c r="A1800" s="73" t="s">
        <v>3859</v>
      </c>
      <c r="B1800" s="73" t="s">
        <v>11627</v>
      </c>
      <c r="C1800" s="73" t="s">
        <v>11539</v>
      </c>
      <c r="D1800" s="73" t="s">
        <v>637</v>
      </c>
      <c r="E1800" s="73" t="s">
        <v>682</v>
      </c>
      <c r="F1800" s="73" t="s">
        <v>5447</v>
      </c>
      <c r="G1800" s="73" t="s">
        <v>5692</v>
      </c>
    </row>
    <row r="1801" spans="1:7" ht="15">
      <c r="A1801" s="73" t="s">
        <v>3860</v>
      </c>
      <c r="B1801" s="73" t="s">
        <v>11620</v>
      </c>
      <c r="C1801" s="73" t="s">
        <v>12821</v>
      </c>
      <c r="D1801" s="73" t="s">
        <v>637</v>
      </c>
      <c r="E1801" s="73" t="s">
        <v>682</v>
      </c>
      <c r="F1801" s="73" t="s">
        <v>5447</v>
      </c>
      <c r="G1801" s="73" t="s">
        <v>5693</v>
      </c>
    </row>
    <row r="1802" spans="1:7" ht="15">
      <c r="A1802" s="73" t="s">
        <v>3853</v>
      </c>
      <c r="B1802" s="73" t="s">
        <v>11623</v>
      </c>
      <c r="C1802" s="73" t="s">
        <v>11608</v>
      </c>
      <c r="D1802" s="73" t="s">
        <v>644</v>
      </c>
      <c r="E1802" s="73" t="s">
        <v>681</v>
      </c>
      <c r="F1802" s="73" t="s">
        <v>5373</v>
      </c>
      <c r="G1802" s="73" t="s">
        <v>5689</v>
      </c>
    </row>
    <row r="1803" spans="1:7" ht="15">
      <c r="A1803" s="73" t="s">
        <v>3246</v>
      </c>
      <c r="B1803" s="73" t="s">
        <v>11707</v>
      </c>
      <c r="C1803" s="73" t="s">
        <v>11692</v>
      </c>
      <c r="D1803" s="73" t="s">
        <v>644</v>
      </c>
      <c r="E1803" s="73" t="s">
        <v>682</v>
      </c>
      <c r="F1803" s="73" t="s">
        <v>5447</v>
      </c>
      <c r="G1803" s="73" t="s">
        <v>5656</v>
      </c>
    </row>
    <row r="1804" spans="1:7" ht="15">
      <c r="A1804" s="73" t="s">
        <v>1872</v>
      </c>
      <c r="B1804" s="73" t="s">
        <v>12822</v>
      </c>
      <c r="C1804" s="73" t="s">
        <v>12823</v>
      </c>
      <c r="D1804" s="73" t="s">
        <v>648</v>
      </c>
      <c r="E1804" s="73" t="s">
        <v>683</v>
      </c>
      <c r="F1804" s="73" t="s">
        <v>5447</v>
      </c>
      <c r="G1804" s="73" t="s">
        <v>6313</v>
      </c>
    </row>
    <row r="1805" spans="1:7" ht="15">
      <c r="A1805" s="73" t="s">
        <v>1880</v>
      </c>
      <c r="B1805" s="73" t="s">
        <v>107</v>
      </c>
      <c r="C1805" s="73" t="s">
        <v>12824</v>
      </c>
      <c r="D1805" s="73" t="s">
        <v>637</v>
      </c>
      <c r="E1805" s="73" t="s">
        <v>682</v>
      </c>
      <c r="F1805" s="73" t="s">
        <v>5447</v>
      </c>
      <c r="G1805" s="73" t="s">
        <v>6326</v>
      </c>
    </row>
    <row r="1806" spans="1:7" ht="15">
      <c r="A1806" s="73" t="s">
        <v>1801</v>
      </c>
      <c r="B1806" s="73" t="s">
        <v>11535</v>
      </c>
      <c r="C1806" s="73" t="s">
        <v>11520</v>
      </c>
      <c r="D1806" s="73" t="s">
        <v>651</v>
      </c>
      <c r="E1806" s="73" t="s">
        <v>674</v>
      </c>
      <c r="F1806" s="73" t="s">
        <v>5428</v>
      </c>
      <c r="G1806" s="73" t="s">
        <v>7312</v>
      </c>
    </row>
    <row r="1807" spans="1:7" ht="15">
      <c r="A1807" s="73" t="s">
        <v>10452</v>
      </c>
      <c r="B1807" s="73" t="s">
        <v>11531</v>
      </c>
      <c r="C1807" s="73" t="s">
        <v>11531</v>
      </c>
      <c r="D1807" s="73" t="s">
        <v>681</v>
      </c>
      <c r="E1807" s="73" t="s">
        <v>681</v>
      </c>
      <c r="F1807" s="73" t="s">
        <v>5378</v>
      </c>
      <c r="G1807" s="73" t="s">
        <v>10451</v>
      </c>
    </row>
    <row r="1808" spans="1:7" ht="15">
      <c r="A1808" s="73" t="s">
        <v>3844</v>
      </c>
      <c r="B1808" s="73" t="s">
        <v>11531</v>
      </c>
      <c r="C1808" s="73" t="s">
        <v>11531</v>
      </c>
      <c r="D1808" s="73" t="s">
        <v>661</v>
      </c>
      <c r="E1808" s="73" t="s">
        <v>661</v>
      </c>
      <c r="F1808" s="73" t="s">
        <v>5373</v>
      </c>
      <c r="G1808" s="73" t="s">
        <v>5678</v>
      </c>
    </row>
    <row r="1809" spans="1:7" ht="15">
      <c r="A1809" s="73" t="s">
        <v>3843</v>
      </c>
      <c r="B1809" s="73" t="s">
        <v>11668</v>
      </c>
      <c r="C1809" s="73" t="s">
        <v>11561</v>
      </c>
      <c r="D1809" s="73" t="s">
        <v>582</v>
      </c>
      <c r="E1809" s="73" t="s">
        <v>682</v>
      </c>
      <c r="F1809" s="73" t="s">
        <v>5373</v>
      </c>
      <c r="G1809" s="73" t="s">
        <v>5679</v>
      </c>
    </row>
    <row r="1810" spans="1:7" ht="15">
      <c r="A1810" s="73" t="s">
        <v>3054</v>
      </c>
      <c r="B1810" s="73" t="s">
        <v>11869</v>
      </c>
      <c r="C1810" s="73" t="s">
        <v>12825</v>
      </c>
      <c r="D1810" s="73" t="s">
        <v>600</v>
      </c>
      <c r="E1810" s="73" t="s">
        <v>682</v>
      </c>
      <c r="F1810" s="73" t="s">
        <v>5447</v>
      </c>
      <c r="G1810" s="73" t="s">
        <v>6800</v>
      </c>
    </row>
    <row r="1811" spans="1:7" ht="15">
      <c r="A1811" s="73" t="s">
        <v>3852</v>
      </c>
      <c r="B1811" s="73" t="s">
        <v>11535</v>
      </c>
      <c r="C1811" s="73" t="s">
        <v>11570</v>
      </c>
      <c r="D1811" s="73" t="s">
        <v>662</v>
      </c>
      <c r="E1811" s="73" t="s">
        <v>664</v>
      </c>
      <c r="F1811" s="73" t="s">
        <v>5379</v>
      </c>
      <c r="G1811" s="73" t="s">
        <v>5688</v>
      </c>
    </row>
    <row r="1812" spans="1:7" ht="15">
      <c r="A1812" s="73" t="s">
        <v>1384</v>
      </c>
      <c r="B1812" s="73" t="s">
        <v>11637</v>
      </c>
      <c r="C1812" s="73" t="s">
        <v>11554</v>
      </c>
      <c r="D1812" s="73" t="s">
        <v>623</v>
      </c>
      <c r="E1812" s="73" t="s">
        <v>682</v>
      </c>
      <c r="F1812" s="73" t="s">
        <v>5406</v>
      </c>
      <c r="G1812" s="73" t="s">
        <v>7222</v>
      </c>
    </row>
    <row r="1813" spans="1:7" ht="15">
      <c r="A1813" s="73" t="s">
        <v>3403</v>
      </c>
      <c r="B1813" s="73" t="s">
        <v>11613</v>
      </c>
      <c r="C1813" s="73" t="s">
        <v>11514</v>
      </c>
      <c r="D1813" s="73" t="s">
        <v>618</v>
      </c>
      <c r="E1813" s="73" t="s">
        <v>682</v>
      </c>
      <c r="F1813" s="73" t="s">
        <v>5447</v>
      </c>
      <c r="G1813" s="73" t="s">
        <v>7017</v>
      </c>
    </row>
    <row r="1814" spans="1:7" ht="15">
      <c r="A1814" s="73" t="s">
        <v>3402</v>
      </c>
      <c r="B1814" s="73" t="s">
        <v>11570</v>
      </c>
      <c r="C1814" s="73" t="s">
        <v>11599</v>
      </c>
      <c r="D1814" s="73" t="s">
        <v>653</v>
      </c>
      <c r="E1814" s="73" t="s">
        <v>682</v>
      </c>
      <c r="F1814" s="73" t="s">
        <v>5375</v>
      </c>
      <c r="G1814" s="73" t="s">
        <v>7016</v>
      </c>
    </row>
    <row r="1815" spans="1:7" ht="15">
      <c r="A1815" s="73" t="s">
        <v>12826</v>
      </c>
      <c r="B1815" s="73" t="s">
        <v>11531</v>
      </c>
      <c r="C1815" s="73" t="s">
        <v>11531</v>
      </c>
      <c r="D1815" s="73" t="s">
        <v>655</v>
      </c>
      <c r="E1815" s="73" t="s">
        <v>655</v>
      </c>
      <c r="F1815" s="72"/>
      <c r="G1815" s="73" t="s">
        <v>10400</v>
      </c>
    </row>
    <row r="1816" spans="1:7" ht="15">
      <c r="A1816" s="73" t="s">
        <v>3210</v>
      </c>
      <c r="B1816" s="73" t="s">
        <v>11584</v>
      </c>
      <c r="C1816" s="73" t="s">
        <v>11563</v>
      </c>
      <c r="D1816" s="73" t="s">
        <v>637</v>
      </c>
      <c r="E1816" s="73" t="s">
        <v>675</v>
      </c>
      <c r="F1816" s="73" t="s">
        <v>5373</v>
      </c>
      <c r="G1816" s="73" t="s">
        <v>10310</v>
      </c>
    </row>
    <row r="1817" spans="1:7" ht="15">
      <c r="A1817" s="73" t="s">
        <v>10102</v>
      </c>
      <c r="B1817" s="73" t="s">
        <v>800</v>
      </c>
      <c r="C1817" s="73" t="s">
        <v>12827</v>
      </c>
      <c r="D1817" s="73" t="s">
        <v>584</v>
      </c>
      <c r="E1817" s="73" t="s">
        <v>683</v>
      </c>
      <c r="F1817" s="73" t="s">
        <v>5447</v>
      </c>
      <c r="G1817" s="73" t="s">
        <v>10334</v>
      </c>
    </row>
    <row r="1818" spans="1:7" ht="15">
      <c r="A1818" s="73" t="s">
        <v>3316</v>
      </c>
      <c r="B1818" s="73" t="s">
        <v>11615</v>
      </c>
      <c r="C1818" s="73" t="s">
        <v>11584</v>
      </c>
      <c r="D1818" s="73" t="s">
        <v>610</v>
      </c>
      <c r="E1818" s="73" t="s">
        <v>681</v>
      </c>
      <c r="F1818" s="73" t="s">
        <v>5373</v>
      </c>
      <c r="G1818" s="73" t="s">
        <v>6946</v>
      </c>
    </row>
    <row r="1819" spans="1:7" ht="15">
      <c r="A1819" s="73" t="s">
        <v>3784</v>
      </c>
      <c r="B1819" s="73" t="s">
        <v>11488</v>
      </c>
      <c r="C1819" s="73" t="s">
        <v>11757</v>
      </c>
      <c r="D1819" s="73" t="s">
        <v>640</v>
      </c>
      <c r="E1819" s="73" t="s">
        <v>681</v>
      </c>
      <c r="F1819" s="73" t="s">
        <v>5389</v>
      </c>
      <c r="G1819" s="73" t="s">
        <v>12828</v>
      </c>
    </row>
    <row r="1820" spans="1:7" ht="15">
      <c r="A1820" s="73" t="s">
        <v>3490</v>
      </c>
      <c r="B1820" s="73" t="s">
        <v>850</v>
      </c>
      <c r="C1820" s="73" t="s">
        <v>12829</v>
      </c>
      <c r="D1820" s="73" t="s">
        <v>584</v>
      </c>
      <c r="E1820" s="73" t="s">
        <v>682</v>
      </c>
      <c r="F1820" s="73" t="s">
        <v>5447</v>
      </c>
      <c r="G1820" s="73" t="s">
        <v>7166</v>
      </c>
    </row>
    <row r="1821" spans="1:7" ht="15">
      <c r="A1821" s="73" t="s">
        <v>3756</v>
      </c>
      <c r="B1821" s="73" t="s">
        <v>11605</v>
      </c>
      <c r="C1821" s="73" t="s">
        <v>11848</v>
      </c>
      <c r="D1821" s="73" t="s">
        <v>610</v>
      </c>
      <c r="E1821" s="73" t="s">
        <v>682</v>
      </c>
      <c r="F1821" s="73" t="s">
        <v>5375</v>
      </c>
      <c r="G1821" s="73" t="s">
        <v>7247</v>
      </c>
    </row>
    <row r="1822" spans="1:7" ht="15">
      <c r="A1822" s="73" t="s">
        <v>1291</v>
      </c>
      <c r="B1822" s="73" t="s">
        <v>11798</v>
      </c>
      <c r="C1822" s="73" t="s">
        <v>2934</v>
      </c>
      <c r="D1822" s="73" t="s">
        <v>637</v>
      </c>
      <c r="E1822" s="73" t="s">
        <v>682</v>
      </c>
      <c r="F1822" s="73" t="s">
        <v>5406</v>
      </c>
      <c r="G1822" s="73" t="s">
        <v>6706</v>
      </c>
    </row>
    <row r="1823" spans="1:7" ht="15">
      <c r="A1823" s="73" t="s">
        <v>1285</v>
      </c>
      <c r="B1823" s="73" t="s">
        <v>11603</v>
      </c>
      <c r="C1823" s="73" t="s">
        <v>11517</v>
      </c>
      <c r="D1823" s="73" t="s">
        <v>11444</v>
      </c>
      <c r="E1823" s="73" t="s">
        <v>682</v>
      </c>
      <c r="F1823" s="73" t="s">
        <v>5447</v>
      </c>
      <c r="G1823" s="73" t="s">
        <v>6708</v>
      </c>
    </row>
    <row r="1824" spans="1:7" ht="15">
      <c r="A1824" s="73" t="s">
        <v>1289</v>
      </c>
      <c r="B1824" s="73" t="s">
        <v>12830</v>
      </c>
      <c r="C1824" s="73" t="s">
        <v>881</v>
      </c>
      <c r="D1824" s="73" t="s">
        <v>643</v>
      </c>
      <c r="E1824" s="73" t="s">
        <v>682</v>
      </c>
      <c r="F1824" s="73" t="s">
        <v>5447</v>
      </c>
      <c r="G1824" s="73" t="s">
        <v>6712</v>
      </c>
    </row>
    <row r="1825" spans="1:7" ht="15">
      <c r="A1825" s="73" t="s">
        <v>1287</v>
      </c>
      <c r="B1825" s="73" t="s">
        <v>12831</v>
      </c>
      <c r="C1825" s="73" t="s">
        <v>11626</v>
      </c>
      <c r="D1825" s="73" t="s">
        <v>644</v>
      </c>
      <c r="E1825" s="73" t="s">
        <v>682</v>
      </c>
      <c r="F1825" s="73" t="s">
        <v>5447</v>
      </c>
      <c r="G1825" s="73" t="s">
        <v>6709</v>
      </c>
    </row>
    <row r="1826" spans="1:7" ht="15">
      <c r="A1826" s="73" t="s">
        <v>12832</v>
      </c>
      <c r="B1826" s="73" t="s">
        <v>11525</v>
      </c>
      <c r="C1826" s="73" t="s">
        <v>11535</v>
      </c>
      <c r="D1826" s="73" t="s">
        <v>681</v>
      </c>
      <c r="E1826" s="73" t="s">
        <v>681</v>
      </c>
      <c r="F1826" s="72"/>
      <c r="G1826" s="72"/>
    </row>
    <row r="1827" spans="1:7" ht="15">
      <c r="A1827" s="73" t="s">
        <v>1272</v>
      </c>
      <c r="B1827" s="73" t="s">
        <v>11525</v>
      </c>
      <c r="C1827" s="73" t="s">
        <v>11525</v>
      </c>
      <c r="D1827" s="73" t="s">
        <v>625</v>
      </c>
      <c r="E1827" s="73" t="s">
        <v>654</v>
      </c>
      <c r="F1827" s="73" t="s">
        <v>5406</v>
      </c>
      <c r="G1827" s="73" t="s">
        <v>6689</v>
      </c>
    </row>
    <row r="1828" spans="1:7" ht="15">
      <c r="A1828" s="73" t="s">
        <v>3476</v>
      </c>
      <c r="B1828" s="73" t="s">
        <v>11531</v>
      </c>
      <c r="C1828" s="73" t="s">
        <v>11531</v>
      </c>
      <c r="D1828" s="73" t="s">
        <v>654</v>
      </c>
      <c r="E1828" s="73" t="s">
        <v>654</v>
      </c>
      <c r="F1828" s="73" t="s">
        <v>5406</v>
      </c>
      <c r="G1828" s="73" t="s">
        <v>7169</v>
      </c>
    </row>
    <row r="1829" spans="1:7" ht="15">
      <c r="A1829" s="73" t="s">
        <v>5242</v>
      </c>
      <c r="B1829" s="73" t="s">
        <v>11581</v>
      </c>
      <c r="C1829" s="73" t="s">
        <v>11581</v>
      </c>
      <c r="D1829" s="73" t="s">
        <v>675</v>
      </c>
      <c r="E1829" s="73" t="s">
        <v>681</v>
      </c>
      <c r="F1829" s="73" t="s">
        <v>5449</v>
      </c>
      <c r="G1829" s="73" t="s">
        <v>6666</v>
      </c>
    </row>
    <row r="1830" spans="1:7" ht="15">
      <c r="A1830" s="73" t="s">
        <v>3070</v>
      </c>
      <c r="B1830" s="73" t="s">
        <v>444</v>
      </c>
      <c r="C1830" s="73" t="s">
        <v>829</v>
      </c>
      <c r="D1830" s="73" t="s">
        <v>600</v>
      </c>
      <c r="E1830" s="73" t="s">
        <v>682</v>
      </c>
      <c r="F1830" s="73" t="s">
        <v>5447</v>
      </c>
      <c r="G1830" s="73" t="s">
        <v>6785</v>
      </c>
    </row>
    <row r="1831" spans="1:7" ht="15">
      <c r="A1831" s="73" t="s">
        <v>3071</v>
      </c>
      <c r="B1831" s="73" t="s">
        <v>11705</v>
      </c>
      <c r="C1831" s="73" t="s">
        <v>11821</v>
      </c>
      <c r="D1831" s="73" t="s">
        <v>582</v>
      </c>
      <c r="E1831" s="73" t="s">
        <v>682</v>
      </c>
      <c r="F1831" s="73" t="s">
        <v>5373</v>
      </c>
      <c r="G1831" s="73" t="s">
        <v>6786</v>
      </c>
    </row>
    <row r="1832" spans="1:7" ht="15">
      <c r="A1832" s="73" t="s">
        <v>10208</v>
      </c>
      <c r="B1832" s="73" t="s">
        <v>11525</v>
      </c>
      <c r="C1832" s="73" t="s">
        <v>11525</v>
      </c>
      <c r="D1832" s="73" t="s">
        <v>650</v>
      </c>
      <c r="E1832" s="73" t="s">
        <v>652</v>
      </c>
      <c r="F1832" s="73" t="s">
        <v>5376</v>
      </c>
      <c r="G1832" s="73" t="s">
        <v>5671</v>
      </c>
    </row>
    <row r="1833" spans="1:7" ht="15">
      <c r="A1833" s="73" t="s">
        <v>1777</v>
      </c>
      <c r="B1833" s="73" t="s">
        <v>12769</v>
      </c>
      <c r="C1833" s="73" t="s">
        <v>12413</v>
      </c>
      <c r="D1833" s="73" t="s">
        <v>610</v>
      </c>
      <c r="E1833" s="73" t="s">
        <v>682</v>
      </c>
      <c r="F1833" s="73" t="s">
        <v>5447</v>
      </c>
      <c r="G1833" s="73" t="s">
        <v>7376</v>
      </c>
    </row>
    <row r="1834" spans="1:7" ht="15">
      <c r="A1834" s="73" t="s">
        <v>3141</v>
      </c>
      <c r="B1834" s="73" t="s">
        <v>11535</v>
      </c>
      <c r="C1834" s="73" t="s">
        <v>11535</v>
      </c>
      <c r="D1834" s="73" t="s">
        <v>667</v>
      </c>
      <c r="E1834" s="73" t="s">
        <v>682</v>
      </c>
      <c r="F1834" s="73" t="s">
        <v>5436</v>
      </c>
      <c r="G1834" s="73" t="s">
        <v>10097</v>
      </c>
    </row>
    <row r="1835" spans="1:7" ht="15">
      <c r="A1835" s="73" t="s">
        <v>3143</v>
      </c>
      <c r="B1835" s="73" t="s">
        <v>11531</v>
      </c>
      <c r="C1835" s="73" t="s">
        <v>11520</v>
      </c>
      <c r="D1835" s="73" t="s">
        <v>11442</v>
      </c>
      <c r="E1835" s="73" t="s">
        <v>11442</v>
      </c>
      <c r="F1835" s="73" t="s">
        <v>5447</v>
      </c>
      <c r="G1835" s="73" t="s">
        <v>6878</v>
      </c>
    </row>
    <row r="1836" spans="1:7" ht="15">
      <c r="A1836" s="73" t="s">
        <v>3142</v>
      </c>
      <c r="B1836" s="73" t="s">
        <v>11889</v>
      </c>
      <c r="C1836" s="73" t="s">
        <v>11845</v>
      </c>
      <c r="D1836" s="73" t="s">
        <v>610</v>
      </c>
      <c r="E1836" s="73" t="s">
        <v>682</v>
      </c>
      <c r="F1836" s="73" t="s">
        <v>5447</v>
      </c>
      <c r="G1836" s="73" t="s">
        <v>6882</v>
      </c>
    </row>
    <row r="1837" spans="1:7" ht="15">
      <c r="A1837" s="73" t="s">
        <v>3145</v>
      </c>
      <c r="B1837" s="73" t="s">
        <v>351</v>
      </c>
      <c r="C1837" s="73" t="s">
        <v>12833</v>
      </c>
      <c r="D1837" s="73" t="s">
        <v>610</v>
      </c>
      <c r="E1837" s="73" t="s">
        <v>682</v>
      </c>
      <c r="F1837" s="73" t="s">
        <v>5447</v>
      </c>
      <c r="G1837" s="73" t="s">
        <v>6881</v>
      </c>
    </row>
    <row r="1838" spans="1:7" ht="15">
      <c r="A1838" s="73" t="s">
        <v>3148</v>
      </c>
      <c r="B1838" s="73" t="s">
        <v>12834</v>
      </c>
      <c r="C1838" s="73" t="s">
        <v>12835</v>
      </c>
      <c r="D1838" s="73" t="s">
        <v>584</v>
      </c>
      <c r="E1838" s="73" t="s">
        <v>682</v>
      </c>
      <c r="F1838" s="73" t="s">
        <v>5447</v>
      </c>
      <c r="G1838" s="73" t="s">
        <v>6879</v>
      </c>
    </row>
    <row r="1839" spans="1:7" ht="15">
      <c r="A1839" s="73" t="s">
        <v>12836</v>
      </c>
      <c r="B1839" s="73" t="s">
        <v>12837</v>
      </c>
      <c r="C1839" s="73" t="s">
        <v>11867</v>
      </c>
      <c r="D1839" s="73" t="s">
        <v>11441</v>
      </c>
      <c r="E1839" s="73" t="s">
        <v>678</v>
      </c>
      <c r="F1839" s="73" t="s">
        <v>5447</v>
      </c>
      <c r="G1839" s="73" t="s">
        <v>6879</v>
      </c>
    </row>
    <row r="1840" spans="1:7" ht="15">
      <c r="A1840" s="73" t="s">
        <v>12838</v>
      </c>
      <c r="B1840" s="73" t="s">
        <v>11658</v>
      </c>
      <c r="C1840" s="73" t="s">
        <v>11925</v>
      </c>
      <c r="D1840" s="73" t="s">
        <v>668</v>
      </c>
      <c r="E1840" s="73" t="s">
        <v>676</v>
      </c>
      <c r="F1840" s="73" t="s">
        <v>5447</v>
      </c>
      <c r="G1840" s="73" t="s">
        <v>6879</v>
      </c>
    </row>
    <row r="1841" spans="1:7" ht="15">
      <c r="A1841" s="73" t="s">
        <v>3147</v>
      </c>
      <c r="B1841" s="73" t="s">
        <v>472</v>
      </c>
      <c r="C1841" s="73" t="s">
        <v>12839</v>
      </c>
      <c r="D1841" s="73" t="s">
        <v>584</v>
      </c>
      <c r="E1841" s="73" t="s">
        <v>682</v>
      </c>
      <c r="F1841" s="73" t="s">
        <v>5447</v>
      </c>
      <c r="G1841" s="73" t="s">
        <v>6883</v>
      </c>
    </row>
    <row r="1842" spans="1:7" ht="15">
      <c r="A1842" s="73" t="s">
        <v>12840</v>
      </c>
      <c r="B1842" s="73" t="s">
        <v>11575</v>
      </c>
      <c r="C1842" s="73" t="s">
        <v>11670</v>
      </c>
      <c r="D1842" s="73" t="s">
        <v>667</v>
      </c>
      <c r="E1842" s="73" t="s">
        <v>677</v>
      </c>
      <c r="F1842" s="73" t="s">
        <v>5447</v>
      </c>
      <c r="G1842" s="73" t="s">
        <v>6883</v>
      </c>
    </row>
    <row r="1843" spans="1:7" ht="15">
      <c r="A1843" s="73" t="s">
        <v>3146</v>
      </c>
      <c r="B1843" s="73" t="s">
        <v>12841</v>
      </c>
      <c r="C1843" s="73" t="s">
        <v>11706</v>
      </c>
      <c r="D1843" s="73" t="s">
        <v>610</v>
      </c>
      <c r="E1843" s="73" t="s">
        <v>682</v>
      </c>
      <c r="F1843" s="73" t="s">
        <v>5373</v>
      </c>
      <c r="G1843" s="73" t="s">
        <v>6884</v>
      </c>
    </row>
    <row r="1844" spans="1:7" ht="15">
      <c r="A1844" s="73" t="s">
        <v>3144</v>
      </c>
      <c r="B1844" s="73" t="s">
        <v>577</v>
      </c>
      <c r="C1844" s="73" t="s">
        <v>12842</v>
      </c>
      <c r="D1844" s="73" t="s">
        <v>610</v>
      </c>
      <c r="E1844" s="73" t="s">
        <v>683</v>
      </c>
      <c r="F1844" s="73" t="s">
        <v>5447</v>
      </c>
      <c r="G1844" s="73" t="s">
        <v>6880</v>
      </c>
    </row>
    <row r="1845" spans="1:7" ht="15">
      <c r="A1845" s="73" t="s">
        <v>5555</v>
      </c>
      <c r="B1845" s="73" t="s">
        <v>11563</v>
      </c>
      <c r="C1845" s="73" t="s">
        <v>11502</v>
      </c>
      <c r="D1845" s="73" t="s">
        <v>676</v>
      </c>
      <c r="E1845" s="73" t="s">
        <v>682</v>
      </c>
      <c r="F1845" s="72"/>
      <c r="G1845" s="72"/>
    </row>
    <row r="1846" spans="1:7" ht="15">
      <c r="A1846" s="73" t="s">
        <v>3547</v>
      </c>
      <c r="B1846" s="73" t="s">
        <v>11544</v>
      </c>
      <c r="C1846" s="73" t="s">
        <v>11603</v>
      </c>
      <c r="D1846" s="73" t="s">
        <v>609</v>
      </c>
      <c r="E1846" s="73" t="s">
        <v>675</v>
      </c>
      <c r="F1846" s="73" t="s">
        <v>5447</v>
      </c>
      <c r="G1846" s="73" t="s">
        <v>7529</v>
      </c>
    </row>
    <row r="1847" spans="1:7" ht="15">
      <c r="A1847" s="73" t="s">
        <v>3548</v>
      </c>
      <c r="B1847" s="73" t="s">
        <v>11524</v>
      </c>
      <c r="C1847" s="73" t="s">
        <v>11570</v>
      </c>
      <c r="D1847" s="73" t="s">
        <v>545</v>
      </c>
      <c r="E1847" s="73" t="s">
        <v>676</v>
      </c>
      <c r="F1847" s="73" t="s">
        <v>5373</v>
      </c>
      <c r="G1847" s="73" t="s">
        <v>7531</v>
      </c>
    </row>
    <row r="1848" spans="1:7" ht="15">
      <c r="A1848" s="73" t="s">
        <v>3543</v>
      </c>
      <c r="B1848" s="73" t="s">
        <v>12209</v>
      </c>
      <c r="C1848" s="73" t="s">
        <v>12843</v>
      </c>
      <c r="D1848" s="73" t="s">
        <v>600</v>
      </c>
      <c r="E1848" s="73" t="s">
        <v>683</v>
      </c>
      <c r="F1848" s="73" t="s">
        <v>5447</v>
      </c>
      <c r="G1848" s="73" t="s">
        <v>7535</v>
      </c>
    </row>
    <row r="1849" spans="1:7" ht="15">
      <c r="A1849" s="73" t="s">
        <v>3544</v>
      </c>
      <c r="B1849" s="73" t="s">
        <v>11580</v>
      </c>
      <c r="C1849" s="73" t="s">
        <v>11660</v>
      </c>
      <c r="D1849" s="73" t="s">
        <v>610</v>
      </c>
      <c r="E1849" s="73" t="s">
        <v>682</v>
      </c>
      <c r="F1849" s="73" t="s">
        <v>5373</v>
      </c>
      <c r="G1849" s="73" t="s">
        <v>12844</v>
      </c>
    </row>
    <row r="1850" spans="1:7" ht="15">
      <c r="A1850" s="73" t="s">
        <v>3549</v>
      </c>
      <c r="B1850" s="73" t="s">
        <v>12845</v>
      </c>
      <c r="C1850" s="73" t="s">
        <v>177</v>
      </c>
      <c r="D1850" s="73" t="s">
        <v>610</v>
      </c>
      <c r="E1850" s="73" t="s">
        <v>682</v>
      </c>
      <c r="F1850" s="73" t="s">
        <v>5447</v>
      </c>
      <c r="G1850" s="73" t="s">
        <v>7534</v>
      </c>
    </row>
    <row r="1851" spans="1:7" ht="15">
      <c r="A1851" s="73" t="s">
        <v>10203</v>
      </c>
      <c r="B1851" s="73" t="s">
        <v>11523</v>
      </c>
      <c r="C1851" s="73" t="s">
        <v>11693</v>
      </c>
      <c r="D1851" s="73" t="s">
        <v>610</v>
      </c>
      <c r="E1851" s="73" t="s">
        <v>681</v>
      </c>
      <c r="F1851" s="73" t="s">
        <v>5370</v>
      </c>
      <c r="G1851" s="73" t="s">
        <v>7530</v>
      </c>
    </row>
    <row r="1852" spans="1:7" ht="15">
      <c r="A1852" s="73" t="s">
        <v>3545</v>
      </c>
      <c r="B1852" s="73" t="s">
        <v>12846</v>
      </c>
      <c r="C1852" s="73" t="s">
        <v>12847</v>
      </c>
      <c r="D1852" s="73" t="s">
        <v>610</v>
      </c>
      <c r="E1852" s="73" t="s">
        <v>682</v>
      </c>
      <c r="F1852" s="73" t="s">
        <v>5447</v>
      </c>
      <c r="G1852" s="73" t="s">
        <v>7536</v>
      </c>
    </row>
    <row r="1853" spans="1:7" ht="15">
      <c r="A1853" s="73" t="s">
        <v>3550</v>
      </c>
      <c r="B1853" s="73" t="s">
        <v>12848</v>
      </c>
      <c r="C1853" s="73" t="s">
        <v>12849</v>
      </c>
      <c r="D1853" s="73" t="s">
        <v>610</v>
      </c>
      <c r="E1853" s="73" t="s">
        <v>683</v>
      </c>
      <c r="F1853" s="73" t="s">
        <v>5447</v>
      </c>
      <c r="G1853" s="73" t="s">
        <v>7533</v>
      </c>
    </row>
    <row r="1854" spans="1:7" ht="15">
      <c r="A1854" s="73" t="s">
        <v>1658</v>
      </c>
      <c r="B1854" s="73" t="s">
        <v>11645</v>
      </c>
      <c r="C1854" s="73" t="s">
        <v>11548</v>
      </c>
      <c r="D1854" s="73" t="s">
        <v>610</v>
      </c>
      <c r="E1854" s="73" t="s">
        <v>678</v>
      </c>
      <c r="F1854" s="73" t="s">
        <v>5370</v>
      </c>
      <c r="G1854" s="73" t="s">
        <v>7401</v>
      </c>
    </row>
    <row r="1855" spans="1:7" ht="15">
      <c r="A1855" s="73" t="s">
        <v>10204</v>
      </c>
      <c r="B1855" s="73" t="s">
        <v>11531</v>
      </c>
      <c r="C1855" s="73" t="s">
        <v>11531</v>
      </c>
      <c r="D1855" s="73" t="s">
        <v>660</v>
      </c>
      <c r="E1855" s="73" t="s">
        <v>660</v>
      </c>
      <c r="F1855" s="73" t="s">
        <v>5373</v>
      </c>
      <c r="G1855" s="73" t="s">
        <v>7400</v>
      </c>
    </row>
    <row r="1856" spans="1:7" ht="15">
      <c r="A1856" s="73" t="s">
        <v>1657</v>
      </c>
      <c r="B1856" s="73" t="s">
        <v>11563</v>
      </c>
      <c r="C1856" s="73" t="s">
        <v>11558</v>
      </c>
      <c r="D1856" s="73" t="s">
        <v>639</v>
      </c>
      <c r="E1856" s="73" t="s">
        <v>679</v>
      </c>
      <c r="F1856" s="73" t="s">
        <v>5373</v>
      </c>
      <c r="G1856" s="73" t="s">
        <v>7402</v>
      </c>
    </row>
    <row r="1857" spans="1:7" ht="15">
      <c r="A1857" s="73" t="s">
        <v>1659</v>
      </c>
      <c r="B1857" s="73" t="s">
        <v>12850</v>
      </c>
      <c r="C1857" s="73" t="s">
        <v>12851</v>
      </c>
      <c r="D1857" s="73" t="s">
        <v>610</v>
      </c>
      <c r="E1857" s="73" t="s">
        <v>683</v>
      </c>
      <c r="F1857" s="73" t="s">
        <v>5447</v>
      </c>
      <c r="G1857" s="73" t="s">
        <v>7280</v>
      </c>
    </row>
    <row r="1858" spans="1:7" ht="15">
      <c r="A1858" s="73" t="s">
        <v>4011</v>
      </c>
      <c r="B1858" s="73" t="s">
        <v>11775</v>
      </c>
      <c r="C1858" s="73" t="s">
        <v>12182</v>
      </c>
      <c r="D1858" s="73" t="s">
        <v>647</v>
      </c>
      <c r="E1858" s="73" t="s">
        <v>682</v>
      </c>
      <c r="F1858" s="73" t="s">
        <v>5447</v>
      </c>
      <c r="G1858" s="73" t="s">
        <v>5794</v>
      </c>
    </row>
    <row r="1859" spans="1:7" ht="15">
      <c r="A1859" s="73" t="s">
        <v>4008</v>
      </c>
      <c r="B1859" s="73" t="s">
        <v>11734</v>
      </c>
      <c r="C1859" s="73" t="s">
        <v>12852</v>
      </c>
      <c r="D1859" s="73" t="s">
        <v>647</v>
      </c>
      <c r="E1859" s="73" t="s">
        <v>682</v>
      </c>
      <c r="F1859" s="73" t="s">
        <v>5447</v>
      </c>
      <c r="G1859" s="73" t="s">
        <v>5791</v>
      </c>
    </row>
    <row r="1860" spans="1:7" ht="15">
      <c r="A1860" s="73" t="s">
        <v>4013</v>
      </c>
      <c r="B1860" s="73" t="s">
        <v>11525</v>
      </c>
      <c r="C1860" s="73" t="s">
        <v>11570</v>
      </c>
      <c r="D1860" s="73" t="s">
        <v>674</v>
      </c>
      <c r="E1860" s="73" t="s">
        <v>682</v>
      </c>
      <c r="F1860" s="73" t="s">
        <v>5376</v>
      </c>
      <c r="G1860" s="73" t="s">
        <v>5796</v>
      </c>
    </row>
    <row r="1861" spans="1:7" ht="15">
      <c r="A1861" s="73" t="s">
        <v>4010</v>
      </c>
      <c r="B1861" s="73" t="s">
        <v>11819</v>
      </c>
      <c r="C1861" s="73" t="s">
        <v>11789</v>
      </c>
      <c r="D1861" s="73" t="s">
        <v>649</v>
      </c>
      <c r="E1861" s="73" t="s">
        <v>682</v>
      </c>
      <c r="F1861" s="73" t="s">
        <v>5373</v>
      </c>
      <c r="G1861" s="73" t="s">
        <v>5793</v>
      </c>
    </row>
    <row r="1862" spans="1:7" ht="15">
      <c r="A1862" s="73" t="s">
        <v>5491</v>
      </c>
      <c r="B1862" s="73" t="s">
        <v>11525</v>
      </c>
      <c r="C1862" s="73" t="s">
        <v>11535</v>
      </c>
      <c r="D1862" s="73" t="s">
        <v>678</v>
      </c>
      <c r="E1862" s="73" t="s">
        <v>678</v>
      </c>
      <c r="F1862" s="72"/>
      <c r="G1862" s="72"/>
    </row>
    <row r="1863" spans="1:7" ht="15">
      <c r="A1863" s="73" t="s">
        <v>4009</v>
      </c>
      <c r="B1863" s="73" t="s">
        <v>12173</v>
      </c>
      <c r="C1863" s="73" t="s">
        <v>2920</v>
      </c>
      <c r="D1863" s="73" t="s">
        <v>637</v>
      </c>
      <c r="E1863" s="73" t="s">
        <v>682</v>
      </c>
      <c r="F1863" s="73" t="s">
        <v>5447</v>
      </c>
      <c r="G1863" s="73" t="s">
        <v>5792</v>
      </c>
    </row>
    <row r="1864" spans="1:7" ht="15">
      <c r="A1864" s="73" t="s">
        <v>5489</v>
      </c>
      <c r="B1864" s="73" t="s">
        <v>11507</v>
      </c>
      <c r="C1864" s="73" t="s">
        <v>11925</v>
      </c>
      <c r="D1864" s="73" t="s">
        <v>11445</v>
      </c>
      <c r="E1864" s="73" t="s">
        <v>681</v>
      </c>
      <c r="F1864" s="72"/>
      <c r="G1864" s="72"/>
    </row>
    <row r="1865" spans="1:7" ht="15">
      <c r="A1865" s="73" t="s">
        <v>11941</v>
      </c>
      <c r="B1865" s="73" t="s">
        <v>11520</v>
      </c>
      <c r="C1865" s="73" t="s">
        <v>11566</v>
      </c>
      <c r="D1865" s="73" t="s">
        <v>681</v>
      </c>
      <c r="E1865" s="73" t="s">
        <v>681</v>
      </c>
      <c r="F1865" s="72"/>
      <c r="G1865" s="72"/>
    </row>
    <row r="1866" spans="1:7" ht="15">
      <c r="A1866" s="73" t="s">
        <v>4014</v>
      </c>
      <c r="B1866" s="73" t="s">
        <v>11708</v>
      </c>
      <c r="C1866" s="73" t="s">
        <v>11757</v>
      </c>
      <c r="D1866" s="73" t="s">
        <v>650</v>
      </c>
      <c r="E1866" s="73" t="s">
        <v>682</v>
      </c>
      <c r="F1866" s="73" t="s">
        <v>5373</v>
      </c>
      <c r="G1866" s="73" t="s">
        <v>5797</v>
      </c>
    </row>
    <row r="1867" spans="1:7" ht="15">
      <c r="A1867" s="73" t="s">
        <v>4012</v>
      </c>
      <c r="B1867" s="73" t="s">
        <v>11718</v>
      </c>
      <c r="C1867" s="73" t="s">
        <v>11588</v>
      </c>
      <c r="D1867" s="73" t="s">
        <v>11446</v>
      </c>
      <c r="E1867" s="73" t="s">
        <v>682</v>
      </c>
      <c r="F1867" s="73" t="s">
        <v>5373</v>
      </c>
      <c r="G1867" s="73" t="s">
        <v>5795</v>
      </c>
    </row>
    <row r="1868" spans="1:7" ht="15">
      <c r="A1868" s="73" t="s">
        <v>4015</v>
      </c>
      <c r="B1868" s="73" t="s">
        <v>11581</v>
      </c>
      <c r="C1868" s="73" t="s">
        <v>11581</v>
      </c>
      <c r="D1868" s="73" t="s">
        <v>650</v>
      </c>
      <c r="E1868" s="73" t="s">
        <v>677</v>
      </c>
      <c r="F1868" s="73" t="s">
        <v>5373</v>
      </c>
      <c r="G1868" s="73" t="s">
        <v>5798</v>
      </c>
    </row>
    <row r="1869" spans="1:7" ht="15">
      <c r="A1869" s="73" t="s">
        <v>4039</v>
      </c>
      <c r="B1869" s="73" t="s">
        <v>11558</v>
      </c>
      <c r="C1869" s="73" t="s">
        <v>11562</v>
      </c>
      <c r="D1869" s="73" t="s">
        <v>648</v>
      </c>
      <c r="E1869" s="73" t="s">
        <v>682</v>
      </c>
      <c r="F1869" s="73" t="s">
        <v>5373</v>
      </c>
      <c r="G1869" s="73" t="s">
        <v>5816</v>
      </c>
    </row>
    <row r="1870" spans="1:7" ht="15">
      <c r="A1870" s="73" t="s">
        <v>4034</v>
      </c>
      <c r="B1870" s="73" t="s">
        <v>11705</v>
      </c>
      <c r="C1870" s="73" t="s">
        <v>11841</v>
      </c>
      <c r="D1870" s="73" t="s">
        <v>647</v>
      </c>
      <c r="E1870" s="73" t="s">
        <v>682</v>
      </c>
      <c r="F1870" s="73" t="s">
        <v>5447</v>
      </c>
      <c r="G1870" s="73" t="s">
        <v>5811</v>
      </c>
    </row>
    <row r="1871" spans="1:7" ht="15">
      <c r="A1871" s="73" t="s">
        <v>4037</v>
      </c>
      <c r="B1871" s="73" t="s">
        <v>11558</v>
      </c>
      <c r="C1871" s="73" t="s">
        <v>11637</v>
      </c>
      <c r="D1871" s="73" t="s">
        <v>640</v>
      </c>
      <c r="E1871" s="73" t="s">
        <v>682</v>
      </c>
      <c r="F1871" s="73" t="s">
        <v>5448</v>
      </c>
      <c r="G1871" s="73" t="s">
        <v>5814</v>
      </c>
    </row>
    <row r="1872" spans="1:7" ht="15">
      <c r="A1872" s="73" t="s">
        <v>4038</v>
      </c>
      <c r="B1872" s="73" t="s">
        <v>11531</v>
      </c>
      <c r="C1872" s="73" t="s">
        <v>11531</v>
      </c>
      <c r="D1872" s="73" t="s">
        <v>650</v>
      </c>
      <c r="E1872" s="73" t="s">
        <v>650</v>
      </c>
      <c r="F1872" s="73" t="s">
        <v>5449</v>
      </c>
      <c r="G1872" s="73" t="s">
        <v>5815</v>
      </c>
    </row>
    <row r="1873" spans="1:7" ht="15">
      <c r="A1873" s="73" t="s">
        <v>4032</v>
      </c>
      <c r="B1873" s="73" t="s">
        <v>11907</v>
      </c>
      <c r="C1873" s="73" t="s">
        <v>11542</v>
      </c>
      <c r="D1873" s="73" t="s">
        <v>649</v>
      </c>
      <c r="E1873" s="73" t="s">
        <v>683</v>
      </c>
      <c r="F1873" s="73" t="s">
        <v>5373</v>
      </c>
      <c r="G1873" s="73" t="s">
        <v>5809</v>
      </c>
    </row>
    <row r="1874" spans="1:7" ht="15">
      <c r="A1874" s="73" t="s">
        <v>4033</v>
      </c>
      <c r="B1874" s="73" t="s">
        <v>11520</v>
      </c>
      <c r="C1874" s="73" t="s">
        <v>11535</v>
      </c>
      <c r="D1874" s="73" t="s">
        <v>11441</v>
      </c>
      <c r="E1874" s="73" t="s">
        <v>678</v>
      </c>
      <c r="F1874" s="73" t="s">
        <v>5373</v>
      </c>
      <c r="G1874" s="73" t="s">
        <v>5810</v>
      </c>
    </row>
    <row r="1875" spans="1:7" ht="15">
      <c r="A1875" s="73" t="s">
        <v>4041</v>
      </c>
      <c r="B1875" s="73" t="s">
        <v>11811</v>
      </c>
      <c r="C1875" s="73" t="s">
        <v>11610</v>
      </c>
      <c r="D1875" s="73" t="s">
        <v>645</v>
      </c>
      <c r="E1875" s="73" t="s">
        <v>682</v>
      </c>
      <c r="F1875" s="73" t="s">
        <v>5447</v>
      </c>
      <c r="G1875" s="73" t="s">
        <v>12853</v>
      </c>
    </row>
    <row r="1876" spans="1:7" ht="15">
      <c r="A1876" s="73" t="s">
        <v>4036</v>
      </c>
      <c r="B1876" s="73" t="s">
        <v>11630</v>
      </c>
      <c r="C1876" s="73" t="s">
        <v>11671</v>
      </c>
      <c r="D1876" s="73" t="s">
        <v>637</v>
      </c>
      <c r="E1876" s="73" t="s">
        <v>682</v>
      </c>
      <c r="F1876" s="73" t="s">
        <v>5447</v>
      </c>
      <c r="G1876" s="73" t="s">
        <v>5813</v>
      </c>
    </row>
    <row r="1877" spans="1:7" ht="15">
      <c r="A1877" s="73" t="s">
        <v>4043</v>
      </c>
      <c r="B1877" s="73" t="s">
        <v>11770</v>
      </c>
      <c r="C1877" s="73" t="s">
        <v>11611</v>
      </c>
      <c r="D1877" s="73" t="s">
        <v>647</v>
      </c>
      <c r="E1877" s="73" t="s">
        <v>682</v>
      </c>
      <c r="F1877" s="73" t="s">
        <v>5447</v>
      </c>
      <c r="G1877" s="73" t="s">
        <v>5819</v>
      </c>
    </row>
    <row r="1878" spans="1:7" ht="15">
      <c r="A1878" s="73" t="s">
        <v>4040</v>
      </c>
      <c r="B1878" s="73" t="s">
        <v>11499</v>
      </c>
      <c r="C1878" s="73" t="s">
        <v>11499</v>
      </c>
      <c r="D1878" s="73" t="s">
        <v>650</v>
      </c>
      <c r="E1878" s="73" t="s">
        <v>681</v>
      </c>
      <c r="F1878" s="73" t="s">
        <v>5373</v>
      </c>
      <c r="G1878" s="73" t="s">
        <v>5817</v>
      </c>
    </row>
    <row r="1879" spans="1:7" ht="15">
      <c r="A1879" s="73" t="s">
        <v>4042</v>
      </c>
      <c r="B1879" s="73" t="s">
        <v>11639</v>
      </c>
      <c r="C1879" s="73" t="s">
        <v>11767</v>
      </c>
      <c r="D1879" s="73" t="s">
        <v>649</v>
      </c>
      <c r="E1879" s="73" t="s">
        <v>683</v>
      </c>
      <c r="F1879" s="73" t="s">
        <v>5447</v>
      </c>
      <c r="G1879" s="73" t="s">
        <v>5818</v>
      </c>
    </row>
    <row r="1880" spans="1:7" ht="15">
      <c r="A1880" s="73" t="s">
        <v>4044</v>
      </c>
      <c r="B1880" s="73" t="s">
        <v>11557</v>
      </c>
      <c r="C1880" s="73" t="s">
        <v>11557</v>
      </c>
      <c r="D1880" s="73" t="s">
        <v>651</v>
      </c>
      <c r="E1880" s="73" t="s">
        <v>682</v>
      </c>
      <c r="F1880" s="73" t="s">
        <v>5373</v>
      </c>
      <c r="G1880" s="73" t="s">
        <v>5820</v>
      </c>
    </row>
    <row r="1881" spans="1:7" ht="15">
      <c r="A1881" s="73" t="s">
        <v>2026</v>
      </c>
      <c r="B1881" s="73" t="s">
        <v>11520</v>
      </c>
      <c r="C1881" s="73" t="s">
        <v>11570</v>
      </c>
      <c r="D1881" s="73" t="s">
        <v>646</v>
      </c>
      <c r="E1881" s="73" t="s">
        <v>682</v>
      </c>
      <c r="F1881" s="73" t="s">
        <v>5373</v>
      </c>
      <c r="G1881" s="73" t="s">
        <v>6487</v>
      </c>
    </row>
    <row r="1882" spans="1:7" ht="15">
      <c r="A1882" s="73" t="s">
        <v>2025</v>
      </c>
      <c r="B1882" s="73" t="s">
        <v>11851</v>
      </c>
      <c r="C1882" s="73" t="s">
        <v>11918</v>
      </c>
      <c r="D1882" s="73" t="s">
        <v>11445</v>
      </c>
      <c r="E1882" s="73" t="s">
        <v>682</v>
      </c>
      <c r="F1882" s="73" t="s">
        <v>5447</v>
      </c>
      <c r="G1882" s="73" t="s">
        <v>12854</v>
      </c>
    </row>
    <row r="1883" spans="1:7" ht="15">
      <c r="A1883" s="73" t="s">
        <v>2024</v>
      </c>
      <c r="B1883" s="73" t="s">
        <v>11645</v>
      </c>
      <c r="C1883" s="73" t="s">
        <v>11563</v>
      </c>
      <c r="D1883" s="73" t="s">
        <v>646</v>
      </c>
      <c r="E1883" s="73" t="s">
        <v>679</v>
      </c>
      <c r="F1883" s="73" t="s">
        <v>5373</v>
      </c>
      <c r="G1883" s="73" t="s">
        <v>6488</v>
      </c>
    </row>
    <row r="1884" spans="1:7" ht="15">
      <c r="A1884" s="73" t="s">
        <v>10866</v>
      </c>
      <c r="B1884" s="73" t="s">
        <v>11531</v>
      </c>
      <c r="C1884" s="73" t="s">
        <v>11531</v>
      </c>
      <c r="D1884" s="73" t="s">
        <v>679</v>
      </c>
      <c r="E1884" s="73" t="s">
        <v>679</v>
      </c>
      <c r="F1884" s="73" t="s">
        <v>5449</v>
      </c>
      <c r="G1884" s="73" t="s">
        <v>10865</v>
      </c>
    </row>
    <row r="1885" spans="1:7" ht="15">
      <c r="A1885" s="73" t="s">
        <v>4016</v>
      </c>
      <c r="B1885" s="73" t="s">
        <v>11499</v>
      </c>
      <c r="C1885" s="73" t="s">
        <v>11499</v>
      </c>
      <c r="D1885" s="73" t="s">
        <v>649</v>
      </c>
      <c r="E1885" s="73" t="s">
        <v>681</v>
      </c>
      <c r="F1885" s="73" t="s">
        <v>5373</v>
      </c>
      <c r="G1885" s="73" t="s">
        <v>12855</v>
      </c>
    </row>
    <row r="1886" spans="1:7" ht="15">
      <c r="A1886" s="73" t="s">
        <v>3277</v>
      </c>
      <c r="B1886" s="73" t="s">
        <v>11859</v>
      </c>
      <c r="C1886" s="73" t="s">
        <v>12856</v>
      </c>
      <c r="D1886" s="73" t="s">
        <v>610</v>
      </c>
      <c r="E1886" s="73" t="s">
        <v>682</v>
      </c>
      <c r="F1886" s="73" t="s">
        <v>5447</v>
      </c>
      <c r="G1886" s="73" t="s">
        <v>6588</v>
      </c>
    </row>
    <row r="1887" spans="1:7" ht="15">
      <c r="A1887" s="73" t="s">
        <v>5228</v>
      </c>
      <c r="B1887" s="73" t="s">
        <v>11531</v>
      </c>
      <c r="C1887" s="73" t="s">
        <v>11532</v>
      </c>
      <c r="D1887" s="73" t="s">
        <v>648</v>
      </c>
      <c r="E1887" s="73" t="s">
        <v>648</v>
      </c>
      <c r="F1887" s="73" t="s">
        <v>5406</v>
      </c>
      <c r="G1887" s="73" t="s">
        <v>6654</v>
      </c>
    </row>
    <row r="1888" spans="1:7" ht="15">
      <c r="A1888" s="73" t="s">
        <v>3285</v>
      </c>
      <c r="B1888" s="73" t="s">
        <v>11895</v>
      </c>
      <c r="C1888" s="73" t="s">
        <v>12857</v>
      </c>
      <c r="D1888" s="73" t="s">
        <v>584</v>
      </c>
      <c r="E1888" s="73" t="s">
        <v>682</v>
      </c>
      <c r="F1888" s="73" t="s">
        <v>5447</v>
      </c>
      <c r="G1888" s="73" t="s">
        <v>6614</v>
      </c>
    </row>
    <row r="1889" spans="1:7" ht="15">
      <c r="A1889" s="73" t="s">
        <v>3810</v>
      </c>
      <c r="B1889" s="73" t="s">
        <v>12858</v>
      </c>
      <c r="C1889" s="73" t="s">
        <v>12859</v>
      </c>
      <c r="D1889" s="73" t="s">
        <v>610</v>
      </c>
      <c r="E1889" s="73" t="s">
        <v>681</v>
      </c>
      <c r="F1889" s="73" t="s">
        <v>5447</v>
      </c>
      <c r="G1889" s="73" t="s">
        <v>6615</v>
      </c>
    </row>
    <row r="1890" spans="1:7" ht="15">
      <c r="A1890" s="73" t="s">
        <v>12860</v>
      </c>
      <c r="B1890" s="73" t="s">
        <v>11531</v>
      </c>
      <c r="C1890" s="73" t="s">
        <v>11531</v>
      </c>
      <c r="D1890" s="73" t="s">
        <v>673</v>
      </c>
      <c r="E1890" s="73" t="s">
        <v>673</v>
      </c>
      <c r="F1890" s="73" t="s">
        <v>5447</v>
      </c>
      <c r="G1890" s="73" t="s">
        <v>6615</v>
      </c>
    </row>
    <row r="1891" spans="1:7" ht="15">
      <c r="A1891" s="73" t="s">
        <v>3809</v>
      </c>
      <c r="B1891" s="73" t="s">
        <v>11570</v>
      </c>
      <c r="C1891" s="73" t="s">
        <v>11563</v>
      </c>
      <c r="D1891" s="73" t="s">
        <v>639</v>
      </c>
      <c r="E1891" s="73" t="s">
        <v>640</v>
      </c>
      <c r="F1891" s="73" t="s">
        <v>5373</v>
      </c>
      <c r="G1891" s="73" t="s">
        <v>12861</v>
      </c>
    </row>
    <row r="1892" spans="1:7" ht="15">
      <c r="A1892" s="73" t="s">
        <v>12862</v>
      </c>
      <c r="B1892" s="73" t="s">
        <v>11531</v>
      </c>
      <c r="C1892" s="73" t="s">
        <v>11532</v>
      </c>
      <c r="D1892" s="73" t="s">
        <v>647</v>
      </c>
      <c r="E1892" s="73" t="s">
        <v>647</v>
      </c>
      <c r="F1892" s="73" t="s">
        <v>5373</v>
      </c>
      <c r="G1892" s="73" t="s">
        <v>12861</v>
      </c>
    </row>
    <row r="2578" s="70" customFormat="1"/>
    <row r="2579" s="70" customFormat="1"/>
    <row r="2580" s="70" customFormat="1"/>
    <row r="2581" s="70" customFormat="1"/>
    <row r="2582" s="70" customFormat="1"/>
    <row r="2583" s="70" customFormat="1"/>
    <row r="2584" s="70" customFormat="1"/>
    <row r="2585" s="70" customFormat="1"/>
    <row r="2586" s="70" customFormat="1"/>
    <row r="2587" s="70" customFormat="1"/>
    <row r="2588" s="70" customFormat="1"/>
    <row r="2589" s="70" customFormat="1"/>
    <row r="2590" s="70" customFormat="1"/>
    <row r="2591" s="70" customFormat="1"/>
    <row r="2592" s="70" customFormat="1"/>
    <row r="2593" s="70" customFormat="1"/>
    <row r="2594" s="70" customFormat="1"/>
    <row r="2595" s="70" customFormat="1"/>
    <row r="2596" s="70" customFormat="1"/>
    <row r="2597" s="70" customFormat="1"/>
    <row r="2598" s="70" customFormat="1"/>
    <row r="2599" s="70" customFormat="1"/>
    <row r="2600" s="70" customFormat="1"/>
    <row r="2601" s="70" customFormat="1"/>
    <row r="2602" s="70" customFormat="1"/>
    <row r="2603" s="70" customFormat="1"/>
    <row r="2604" s="70" customFormat="1"/>
    <row r="2605" s="70" customFormat="1"/>
    <row r="2606" s="70" customFormat="1"/>
    <row r="2607" s="70" customFormat="1"/>
    <row r="2608" s="70" customFormat="1"/>
    <row r="2609" s="70" customFormat="1"/>
    <row r="2610" s="70" customFormat="1"/>
    <row r="2611" s="70" customFormat="1"/>
    <row r="2612" s="70" customFormat="1"/>
    <row r="2613" s="70" customFormat="1"/>
    <row r="2614" s="70" customFormat="1"/>
    <row r="2615" s="70" customFormat="1"/>
    <row r="2616" s="70" customFormat="1"/>
    <row r="2617" s="70" customFormat="1"/>
    <row r="2618" s="70" customFormat="1"/>
    <row r="2619" s="70" customFormat="1"/>
    <row r="2620" s="70" customFormat="1"/>
    <row r="2621" s="70" customFormat="1"/>
    <row r="2622" s="70" customFormat="1"/>
    <row r="2623" s="70" customFormat="1"/>
    <row r="2624" s="70" customFormat="1"/>
    <row r="2625" s="70" customFormat="1"/>
    <row r="2626" s="70" customFormat="1"/>
    <row r="2627" s="70" customFormat="1"/>
    <row r="2628" s="70" customFormat="1"/>
    <row r="2629" s="70" customFormat="1"/>
    <row r="2630" s="70" customFormat="1"/>
    <row r="2631" s="70" customFormat="1"/>
    <row r="2632" s="70" customFormat="1"/>
    <row r="2633" s="70" customFormat="1"/>
    <row r="2634" s="70" customFormat="1"/>
    <row r="2635" s="70" customFormat="1"/>
    <row r="2636" s="70" customFormat="1"/>
    <row r="2637" s="70" customFormat="1"/>
    <row r="2638" s="70" customFormat="1"/>
    <row r="2639" s="70" customFormat="1"/>
    <row r="2640" s="70" customFormat="1"/>
    <row r="2641" s="70" customFormat="1"/>
    <row r="2642" s="70" customFormat="1"/>
    <row r="2643" s="70" customFormat="1"/>
    <row r="2644" s="70" customFormat="1"/>
    <row r="2645" s="70" customFormat="1"/>
    <row r="2646" s="70" customFormat="1"/>
    <row r="2647" s="70" customFormat="1"/>
    <row r="2648" s="70" customFormat="1"/>
    <row r="2649" s="70" customFormat="1"/>
    <row r="2650" s="70" customFormat="1"/>
    <row r="2651" s="70" customFormat="1"/>
    <row r="2652" s="70" customFormat="1"/>
    <row r="2653" s="70" customFormat="1"/>
    <row r="2654" s="70" customFormat="1"/>
    <row r="2655" s="70" customFormat="1"/>
    <row r="2656" s="70" customFormat="1"/>
    <row r="2657" s="70" customFormat="1"/>
    <row r="2658" s="70" customFormat="1"/>
    <row r="2659" s="70" customFormat="1"/>
    <row r="2660" s="70" customFormat="1"/>
    <row r="2661" s="70" customFormat="1"/>
    <row r="2662" s="70" customFormat="1"/>
    <row r="2663" s="70" customFormat="1"/>
    <row r="2664" s="70" customFormat="1"/>
    <row r="2665" s="70" customFormat="1"/>
    <row r="2666" s="70" customFormat="1"/>
    <row r="2667" s="70" customFormat="1"/>
    <row r="2668" s="70" customFormat="1"/>
    <row r="2669" s="70" customFormat="1"/>
    <row r="2670" s="70" customFormat="1"/>
    <row r="2671" s="70" customFormat="1"/>
    <row r="2672" s="70" customFormat="1"/>
    <row r="2673" s="70" customFormat="1"/>
    <row r="2674" s="70" customFormat="1"/>
    <row r="2675" s="70" customFormat="1"/>
    <row r="2676" s="70" customFormat="1"/>
    <row r="2677" s="70" customFormat="1"/>
    <row r="2678" s="70" customFormat="1"/>
    <row r="2679" s="70" customFormat="1"/>
    <row r="2680" s="70" customFormat="1"/>
    <row r="2681" s="70" customFormat="1"/>
    <row r="2682" s="70" customFormat="1"/>
    <row r="2683" s="70" customFormat="1"/>
    <row r="2684" s="70" customFormat="1"/>
    <row r="2685" s="70" customFormat="1"/>
    <row r="2686" s="70" customFormat="1"/>
    <row r="2687" s="70" customFormat="1"/>
    <row r="2688" s="70" customFormat="1"/>
    <row r="2689" s="70" customFormat="1"/>
    <row r="2690" s="70" customFormat="1"/>
    <row r="2691" s="70" customFormat="1"/>
    <row r="2692" s="70" customFormat="1"/>
    <row r="2693" s="70" customFormat="1"/>
    <row r="2694" s="70" customFormat="1"/>
    <row r="2695" s="70" customFormat="1"/>
    <row r="2696" s="70" customFormat="1"/>
    <row r="2697" s="70" customFormat="1"/>
    <row r="2698" s="70" customFormat="1"/>
    <row r="2699" s="70" customFormat="1"/>
    <row r="2700" s="70" customFormat="1"/>
    <row r="2701" s="70" customFormat="1"/>
    <row r="2702" s="70" customFormat="1"/>
    <row r="2703" s="70" customFormat="1"/>
    <row r="2704" s="70" customFormat="1"/>
    <row r="2705" s="70" customFormat="1"/>
    <row r="2706" s="70" customFormat="1"/>
    <row r="2707" s="70" customFormat="1"/>
    <row r="2708" s="70" customFormat="1"/>
    <row r="2709" s="70" customFormat="1"/>
    <row r="2710" s="70" customFormat="1"/>
    <row r="2711" s="70" customFormat="1"/>
    <row r="2712" s="70" customFormat="1"/>
    <row r="2713" s="70" customFormat="1"/>
    <row r="2714" s="70" customFormat="1"/>
    <row r="2715" s="70" customFormat="1"/>
    <row r="2716" s="70" customFormat="1"/>
    <row r="2717" s="70" customFormat="1"/>
    <row r="2718" s="70" customFormat="1"/>
    <row r="2719" s="70" customFormat="1"/>
    <row r="2720" s="70" customFormat="1"/>
    <row r="2721" s="70" customFormat="1"/>
    <row r="2722" s="70" customFormat="1"/>
    <row r="2723" s="70" customFormat="1"/>
    <row r="2724" s="70" customFormat="1"/>
    <row r="2725" s="70" customFormat="1"/>
    <row r="2726" s="70" customFormat="1"/>
    <row r="2727" s="70" customFormat="1"/>
    <row r="2728" s="70" customFormat="1"/>
    <row r="2729" s="70" customFormat="1"/>
    <row r="2730" s="70" customFormat="1"/>
    <row r="2731" s="70" customFormat="1"/>
    <row r="2732" s="70" customFormat="1"/>
    <row r="2733" s="70" customFormat="1"/>
    <row r="2734" s="70" customFormat="1"/>
    <row r="2735" s="70" customFormat="1"/>
    <row r="2736" s="70" customFormat="1"/>
    <row r="2737" s="70" customFormat="1"/>
    <row r="2738" s="70" customFormat="1"/>
    <row r="2739" s="70" customFormat="1"/>
    <row r="2740" s="70" customFormat="1"/>
    <row r="2741" s="70" customFormat="1"/>
    <row r="2742" s="70" customFormat="1"/>
    <row r="2743" s="70" customFormat="1"/>
    <row r="2744" s="70" customFormat="1"/>
    <row r="2745" s="70" customFormat="1"/>
    <row r="2746" s="70" customFormat="1"/>
    <row r="2747" s="70" customFormat="1"/>
    <row r="2748" s="70" customFormat="1"/>
    <row r="2749" s="70" customFormat="1"/>
    <row r="2750" s="70" customFormat="1"/>
    <row r="2751" s="70" customFormat="1"/>
    <row r="2752" s="70" customFormat="1"/>
    <row r="2753" s="70" customFormat="1"/>
    <row r="2754" s="70" customFormat="1"/>
    <row r="2755" s="70" customFormat="1"/>
    <row r="2756" s="70" customFormat="1"/>
    <row r="2757" s="70" customFormat="1"/>
    <row r="2758" s="70" customFormat="1"/>
    <row r="2759" s="70" customFormat="1"/>
    <row r="2760" s="70" customFormat="1"/>
    <row r="2761" s="70" customFormat="1"/>
    <row r="2762" s="70" customFormat="1"/>
    <row r="2763" s="70" customFormat="1"/>
    <row r="2764" s="70" customFormat="1"/>
    <row r="2765" s="70" customFormat="1"/>
    <row r="2766" s="70" customFormat="1"/>
    <row r="2767" s="70" customFormat="1"/>
    <row r="2768" s="70" customFormat="1"/>
    <row r="2769" s="70" customFormat="1"/>
    <row r="2770" s="70" customFormat="1"/>
    <row r="2771" s="70" customFormat="1"/>
    <row r="2772" s="70" customFormat="1"/>
    <row r="2773" s="70" customFormat="1"/>
    <row r="2774" s="70" customFormat="1"/>
    <row r="2775" s="70" customFormat="1"/>
    <row r="2776" s="70" customFormat="1"/>
    <row r="2777" s="70" customFormat="1"/>
    <row r="2778" s="70" customFormat="1"/>
    <row r="2779" s="70" customFormat="1"/>
    <row r="2780" s="70" customFormat="1"/>
    <row r="2781" s="70" customFormat="1"/>
    <row r="2782" s="70" customFormat="1"/>
    <row r="2783" s="70" customFormat="1"/>
    <row r="2784" s="70" customFormat="1"/>
    <row r="2785" s="70" customFormat="1"/>
    <row r="2786" s="70" customFormat="1"/>
    <row r="2787" s="70" customFormat="1"/>
    <row r="2788" s="70" customFormat="1"/>
    <row r="2789" s="70" customFormat="1"/>
    <row r="2790" s="70" customFormat="1"/>
    <row r="2791" s="70" customFormat="1"/>
    <row r="2792" s="70" customFormat="1"/>
    <row r="2793" s="70" customFormat="1"/>
    <row r="2794" s="70" customFormat="1"/>
    <row r="2795" s="70" customFormat="1"/>
    <row r="2796" s="70" customFormat="1"/>
    <row r="2797" s="70" customFormat="1"/>
    <row r="2798" s="70" customFormat="1"/>
    <row r="2799" s="70" customFormat="1"/>
    <row r="2800" s="70" customFormat="1"/>
    <row r="2801" s="70" customFormat="1"/>
    <row r="2802" s="70" customFormat="1"/>
    <row r="2803" s="70" customFormat="1"/>
    <row r="2804" s="70" customFormat="1"/>
    <row r="2805" s="70" customFormat="1"/>
    <row r="2806" s="70" customFormat="1"/>
    <row r="2807" s="70" customFormat="1"/>
    <row r="2808" s="70" customFormat="1"/>
    <row r="2809" s="70" customFormat="1"/>
    <row r="2810" s="70" customFormat="1"/>
    <row r="2811" s="70" customFormat="1"/>
    <row r="2812" s="70" customFormat="1"/>
    <row r="2813" s="70" customFormat="1"/>
    <row r="2814" s="70" customFormat="1"/>
    <row r="2815" s="70" customFormat="1"/>
    <row r="2816" s="70" customFormat="1"/>
    <row r="2817" s="70" customFormat="1"/>
    <row r="2818" s="70" customFormat="1"/>
    <row r="2819" s="70" customFormat="1"/>
    <row r="2820" s="70" customFormat="1"/>
    <row r="2821" s="70" customFormat="1"/>
    <row r="2822" s="70" customFormat="1"/>
    <row r="2823" s="70" customFormat="1"/>
    <row r="2824" s="70" customFormat="1"/>
    <row r="2825" s="70" customFormat="1"/>
    <row r="2826" s="70" customFormat="1"/>
    <row r="2827" s="70" customFormat="1"/>
    <row r="2828" s="70" customFormat="1"/>
    <row r="2829" s="70" customFormat="1"/>
    <row r="2830" s="70" customFormat="1"/>
    <row r="2831" s="70" customFormat="1"/>
    <row r="2832" s="70" customFormat="1"/>
    <row r="2833" s="70" customFormat="1"/>
    <row r="2834" s="70" customFormat="1"/>
    <row r="2835" s="70" customFormat="1"/>
    <row r="2836" s="70" customFormat="1"/>
    <row r="2837" s="70" customFormat="1"/>
    <row r="2838" s="70" customFormat="1"/>
    <row r="2839" s="70" customFormat="1"/>
    <row r="2840" s="70" customFormat="1"/>
    <row r="2841" s="70" customFormat="1"/>
    <row r="2842" s="70" customFormat="1"/>
    <row r="2843" s="70" customFormat="1"/>
    <row r="2844" s="70" customFormat="1"/>
    <row r="2845" s="70" customFormat="1"/>
    <row r="2846" s="70" customFormat="1"/>
    <row r="2847" s="70" customFormat="1"/>
    <row r="2848" s="70" customFormat="1"/>
    <row r="2849" s="70" customFormat="1"/>
    <row r="2850" s="70" customFormat="1"/>
    <row r="2851" s="70" customFormat="1"/>
    <row r="2852" s="70" customFormat="1"/>
    <row r="2853" s="70" customFormat="1"/>
    <row r="2854" s="70" customFormat="1"/>
    <row r="2855" s="70" customFormat="1"/>
    <row r="2856" s="70" customFormat="1"/>
    <row r="2857" s="70" customFormat="1"/>
    <row r="2858" s="70" customFormat="1"/>
    <row r="2859" s="70" customFormat="1"/>
    <row r="2860" s="70" customFormat="1"/>
    <row r="2861" s="70" customFormat="1"/>
    <row r="2862" s="70" customFormat="1"/>
    <row r="2863" s="70" customFormat="1"/>
    <row r="2864" s="70" customFormat="1"/>
    <row r="2865" s="70" customFormat="1"/>
    <row r="2866" s="70" customFormat="1"/>
    <row r="2867" s="70" customFormat="1"/>
    <row r="2868" s="70" customFormat="1"/>
    <row r="2869" s="70" customFormat="1"/>
    <row r="2870" s="70" customFormat="1"/>
    <row r="2871" s="70" customFormat="1"/>
    <row r="2872" s="70" customFormat="1"/>
    <row r="2873" s="70" customFormat="1"/>
    <row r="2874" s="70" customFormat="1"/>
    <row r="2875" s="70" customFormat="1"/>
    <row r="2876" s="70" customFormat="1"/>
    <row r="2877" s="70" customFormat="1"/>
    <row r="2878" s="70" customFormat="1"/>
    <row r="2879" s="70" customFormat="1"/>
    <row r="2880" s="70" customFormat="1"/>
    <row r="2881" s="70" customFormat="1"/>
    <row r="2882" s="70" customFormat="1"/>
    <row r="2883" s="70" customFormat="1"/>
    <row r="2884" s="70" customFormat="1"/>
    <row r="2885" s="70" customFormat="1"/>
    <row r="2886" s="70" customFormat="1"/>
    <row r="2887" s="70" customFormat="1"/>
    <row r="2888" s="70" customFormat="1"/>
    <row r="2889" s="70" customFormat="1"/>
    <row r="2890" s="70" customFormat="1"/>
    <row r="2891" s="70" customFormat="1"/>
    <row r="2892" s="70" customFormat="1"/>
    <row r="2893" s="70" customFormat="1"/>
    <row r="2894" s="70" customFormat="1"/>
    <row r="2895" s="70" customFormat="1"/>
    <row r="2896" s="70" customFormat="1"/>
    <row r="2897" s="70" customFormat="1"/>
    <row r="2898" s="70" customFormat="1"/>
    <row r="2899" s="70" customFormat="1"/>
    <row r="2900" s="70" customFormat="1"/>
    <row r="2901" s="70" customFormat="1"/>
    <row r="2902" s="70" customFormat="1"/>
    <row r="2903" s="70" customFormat="1"/>
    <row r="2904" s="70" customFormat="1"/>
    <row r="2905" s="70" customFormat="1"/>
    <row r="2906" s="70" customFormat="1"/>
    <row r="2907" s="70" customFormat="1"/>
    <row r="2908" s="70" customFormat="1"/>
    <row r="2909" s="70" customFormat="1"/>
    <row r="2910" s="70" customFormat="1"/>
    <row r="2911" s="70" customFormat="1"/>
    <row r="2912" s="70" customFormat="1"/>
    <row r="2913" s="70" customFormat="1"/>
    <row r="2914" s="70" customFormat="1"/>
    <row r="2915" s="70" customFormat="1"/>
    <row r="2916" s="70" customFormat="1"/>
    <row r="2917" s="70" customFormat="1"/>
    <row r="2918" s="70" customFormat="1"/>
    <row r="2919" s="70" customFormat="1"/>
    <row r="2920" s="70" customFormat="1"/>
    <row r="2921" s="70" customFormat="1"/>
    <row r="2922" s="70" customFormat="1"/>
    <row r="2923" s="70" customFormat="1"/>
    <row r="2924" s="70" customFormat="1"/>
    <row r="2925" s="70" customFormat="1"/>
    <row r="2926" s="70" customFormat="1"/>
    <row r="2927" s="70" customFormat="1"/>
    <row r="2928" s="70" customFormat="1"/>
    <row r="2929" s="70" customFormat="1"/>
    <row r="2930" s="70" customFormat="1"/>
    <row r="2931" s="70" customFormat="1"/>
    <row r="2932" s="70" customFormat="1"/>
    <row r="2933" s="70" customFormat="1"/>
    <row r="2934" s="70" customFormat="1"/>
    <row r="2935" s="70" customFormat="1"/>
    <row r="2936" s="70" customFormat="1"/>
    <row r="2937" s="70" customFormat="1"/>
    <row r="2938" s="70" customFormat="1"/>
    <row r="2939" s="70" customFormat="1"/>
    <row r="2940" s="70" customFormat="1"/>
    <row r="2941" s="70" customFormat="1"/>
    <row r="2942" s="70" customFormat="1"/>
    <row r="2943" s="70" customFormat="1"/>
    <row r="2944" s="70" customFormat="1"/>
    <row r="2945" s="70" customFormat="1"/>
    <row r="2946" s="70" customFormat="1"/>
    <row r="2947" s="70" customFormat="1"/>
    <row r="2948" s="70" customFormat="1"/>
    <row r="2949" s="70" customFormat="1"/>
    <row r="2950" s="70" customFormat="1"/>
    <row r="2951" s="70" customFormat="1"/>
    <row r="2952" s="70" customFormat="1"/>
    <row r="2953" s="70" customFormat="1"/>
    <row r="2954" s="70" customFormat="1"/>
    <row r="2955" s="70" customFormat="1"/>
    <row r="2956" s="70" customFormat="1"/>
    <row r="2957" s="70" customFormat="1"/>
    <row r="2958" s="70" customFormat="1"/>
    <row r="2959" s="70" customFormat="1"/>
    <row r="2960" s="70" customFormat="1"/>
    <row r="2961" s="70" customFormat="1"/>
    <row r="2962" s="70" customFormat="1"/>
    <row r="2963" s="70" customFormat="1"/>
    <row r="2964" s="70" customFormat="1"/>
    <row r="2965" s="70" customFormat="1"/>
    <row r="2966" s="70" customFormat="1"/>
    <row r="2967" s="70" customFormat="1"/>
    <row r="2968" s="70" customFormat="1"/>
    <row r="2969" s="70" customFormat="1"/>
    <row r="2970" s="70" customFormat="1"/>
    <row r="2971" s="70" customFormat="1"/>
    <row r="2972" s="70" customFormat="1"/>
    <row r="2973" s="70" customFormat="1"/>
    <row r="2974" s="70" customFormat="1"/>
    <row r="2975" s="70" customFormat="1"/>
    <row r="2976" s="70" customFormat="1"/>
    <row r="2977" s="70" customFormat="1"/>
    <row r="2978" s="70" customFormat="1"/>
    <row r="2979" s="70" customFormat="1"/>
    <row r="2980" s="70" customFormat="1"/>
    <row r="2981" s="70" customFormat="1"/>
    <row r="2982" s="70" customFormat="1"/>
    <row r="2983" s="70" customFormat="1"/>
    <row r="2984" s="70" customFormat="1"/>
    <row r="2985" s="70" customFormat="1"/>
    <row r="2986" s="70" customFormat="1"/>
    <row r="2987" s="70" customFormat="1"/>
    <row r="2988" s="70" customFormat="1"/>
    <row r="2989" s="70" customFormat="1"/>
    <row r="2990" s="70" customFormat="1"/>
    <row r="2991" s="70" customFormat="1"/>
    <row r="2992" s="70" customFormat="1"/>
    <row r="2993" s="70" customFormat="1"/>
    <row r="2994" s="70" customFormat="1"/>
    <row r="2995" s="70" customFormat="1"/>
    <row r="2996" s="70" customFormat="1"/>
    <row r="2997" s="70" customFormat="1"/>
    <row r="2998" s="70" customFormat="1"/>
    <row r="2999" s="70" customFormat="1"/>
    <row r="3000" s="70" customFormat="1"/>
    <row r="3001" s="70" customFormat="1"/>
    <row r="3002" s="70" customFormat="1"/>
    <row r="3003" s="70" customFormat="1"/>
    <row r="3004" s="70" customFormat="1"/>
    <row r="3005" s="70" customFormat="1"/>
    <row r="3006" s="70" customFormat="1"/>
    <row r="3007" s="70" customFormat="1"/>
    <row r="3008" s="70" customFormat="1"/>
    <row r="3009" s="70" customFormat="1"/>
    <row r="3010" s="70" customFormat="1"/>
    <row r="3011" s="70" customFormat="1"/>
    <row r="3012" s="70" customFormat="1"/>
    <row r="3013" s="70" customFormat="1"/>
    <row r="3014" s="70" customFormat="1"/>
    <row r="3015" s="70" customFormat="1"/>
    <row r="3016" s="70" customFormat="1"/>
    <row r="3017" s="70" customFormat="1"/>
    <row r="3018" s="70" customFormat="1"/>
    <row r="3019" s="70" customFormat="1"/>
    <row r="3020" s="70" customFormat="1"/>
    <row r="3021" s="70" customFormat="1"/>
    <row r="3022" s="70" customFormat="1"/>
    <row r="3023" s="70" customFormat="1"/>
    <row r="3024" s="70" customFormat="1"/>
    <row r="3025" s="70" customFormat="1"/>
    <row r="3026" s="70" customFormat="1"/>
    <row r="3027" s="70" customFormat="1"/>
    <row r="3028" s="70" customFormat="1"/>
    <row r="3029" s="70" customFormat="1"/>
    <row r="3030" s="70" customFormat="1"/>
    <row r="3031" s="70" customFormat="1"/>
    <row r="3032" s="70" customFormat="1"/>
    <row r="3033" s="70" customFormat="1"/>
    <row r="3034" s="70" customFormat="1"/>
    <row r="3035" s="70" customFormat="1"/>
    <row r="3036" s="70" customFormat="1"/>
    <row r="3037" s="70" customFormat="1"/>
    <row r="3038" s="70" customFormat="1"/>
    <row r="3039" s="70" customFormat="1"/>
    <row r="3040" s="70" customFormat="1"/>
    <row r="3041" s="70" customFormat="1"/>
    <row r="3042" s="70" customFormat="1"/>
    <row r="3043" s="70" customFormat="1"/>
    <row r="3044" s="70" customFormat="1"/>
    <row r="3045" s="70" customFormat="1"/>
    <row r="3046" s="70" customFormat="1"/>
    <row r="3047" s="70" customFormat="1"/>
    <row r="3048" s="70" customFormat="1"/>
    <row r="3049" s="70" customFormat="1"/>
    <row r="3050" s="70" customFormat="1"/>
    <row r="3051" s="70" customFormat="1"/>
    <row r="3052" s="70" customFormat="1"/>
    <row r="3053" s="70" customFormat="1"/>
    <row r="3054" s="70" customFormat="1"/>
    <row r="3055" s="70" customFormat="1"/>
    <row r="3056" s="70" customFormat="1"/>
    <row r="3057" s="70" customFormat="1"/>
    <row r="3058" s="70" customFormat="1"/>
    <row r="3059" s="70" customFormat="1"/>
    <row r="3060" s="70" customFormat="1"/>
    <row r="3061" s="70" customFormat="1"/>
    <row r="3062" s="70" customFormat="1"/>
    <row r="3063" s="70" customFormat="1"/>
    <row r="3064" s="70" customFormat="1"/>
    <row r="3065" s="70" customFormat="1"/>
    <row r="3066" s="70" customFormat="1"/>
    <row r="3067" s="70" customFormat="1"/>
    <row r="3068" s="70" customFormat="1"/>
    <row r="3069" s="70" customFormat="1"/>
    <row r="3070" s="70" customFormat="1"/>
    <row r="3071" s="70" customFormat="1"/>
    <row r="3072" s="70" customFormat="1"/>
    <row r="3073" s="70" customFormat="1"/>
    <row r="3074" s="70" customFormat="1"/>
    <row r="3075" s="70" customFormat="1"/>
    <row r="3076" s="70" customFormat="1"/>
    <row r="3077" s="70" customFormat="1"/>
    <row r="3078" s="70" customFormat="1"/>
    <row r="3079" s="70" customFormat="1"/>
    <row r="3080" s="70" customFormat="1"/>
    <row r="3081" s="70" customFormat="1"/>
    <row r="3082" s="70" customFormat="1"/>
    <row r="3083" s="70" customFormat="1"/>
    <row r="3084" s="70" customFormat="1"/>
    <row r="3085" s="70" customFormat="1"/>
    <row r="3086" s="70" customFormat="1"/>
    <row r="3087" s="70" customFormat="1"/>
    <row r="3088" s="70" customFormat="1"/>
    <row r="3089" s="70" customFormat="1"/>
    <row r="3090" s="70" customFormat="1"/>
    <row r="3091" s="70" customFormat="1"/>
    <row r="3092" s="70" customFormat="1"/>
    <row r="3093" s="70" customFormat="1"/>
    <row r="3094" s="70" customFormat="1"/>
    <row r="3095" s="70" customFormat="1"/>
    <row r="3096" s="70" customFormat="1"/>
    <row r="3097" s="70" customFormat="1"/>
    <row r="3098" s="70" customFormat="1"/>
    <row r="3099" s="70" customFormat="1"/>
    <row r="3100" s="70" customFormat="1"/>
    <row r="3101" s="70" customFormat="1"/>
    <row r="3102" s="70" customFormat="1"/>
    <row r="3103" s="70" customFormat="1"/>
    <row r="3104" s="70" customFormat="1"/>
    <row r="3105" s="70" customFormat="1"/>
    <row r="3106" s="70" customFormat="1"/>
    <row r="3107" s="70" customFormat="1"/>
    <row r="3108" s="70" customFormat="1"/>
    <row r="3109" s="70" customFormat="1"/>
    <row r="3110" s="70" customFormat="1"/>
    <row r="3111" s="70" customFormat="1"/>
    <row r="3112" s="70" customFormat="1"/>
    <row r="3113" s="70" customFormat="1"/>
    <row r="3114" s="70" customFormat="1"/>
    <row r="3115" s="70" customFormat="1"/>
    <row r="3116" s="70" customFormat="1"/>
    <row r="3117" s="70" customFormat="1"/>
    <row r="3118" s="70" customFormat="1"/>
    <row r="3119" s="70" customFormat="1"/>
    <row r="3120" s="70" customFormat="1"/>
    <row r="3121" s="70" customFormat="1"/>
    <row r="3122" s="70" customFormat="1"/>
    <row r="3123" s="70" customFormat="1"/>
    <row r="3124" s="70" customFormat="1"/>
    <row r="3125" s="70" customFormat="1"/>
    <row r="3126" s="70" customFormat="1"/>
    <row r="3127" s="70" customFormat="1"/>
    <row r="3128" s="70" customFormat="1"/>
    <row r="3129" s="70" customFormat="1"/>
    <row r="3130" s="70" customFormat="1"/>
    <row r="3131" s="70" customFormat="1"/>
    <row r="3132" s="70" customFormat="1"/>
    <row r="3133" s="70" customFormat="1"/>
    <row r="3134" s="70" customFormat="1"/>
    <row r="3135" s="70" customFormat="1"/>
    <row r="3136" s="70" customFormat="1"/>
    <row r="3137" s="70" customFormat="1"/>
    <row r="3138" s="70" customFormat="1"/>
    <row r="3139" s="70" customFormat="1"/>
    <row r="3140" s="70" customFormat="1"/>
    <row r="3141" s="70" customFormat="1"/>
    <row r="3142" s="70" customFormat="1"/>
    <row r="3143" s="70" customFormat="1"/>
    <row r="3144" s="70" customFormat="1"/>
    <row r="3145" s="70" customFormat="1"/>
    <row r="3146" s="70" customFormat="1"/>
    <row r="3147" s="70" customFormat="1"/>
    <row r="3148" s="70" customFormat="1"/>
    <row r="3149" s="70" customFormat="1"/>
    <row r="3150" s="70" customFormat="1"/>
    <row r="3151" s="70" customFormat="1"/>
    <row r="3152" s="70" customFormat="1"/>
    <row r="3153" s="70" customFormat="1"/>
    <row r="3154" s="70" customFormat="1"/>
    <row r="3155" s="70" customFormat="1"/>
    <row r="3156" s="70" customFormat="1"/>
    <row r="3157" s="70" customFormat="1"/>
    <row r="3158" s="70" customFormat="1"/>
    <row r="3159" s="70" customFormat="1"/>
    <row r="3160" s="70" customFormat="1"/>
    <row r="3161" s="70" customFormat="1"/>
    <row r="3162" s="70" customFormat="1"/>
    <row r="3163" s="70" customFormat="1"/>
    <row r="3164" s="70" customFormat="1"/>
    <row r="3165" s="70" customFormat="1"/>
    <row r="3166" s="70" customFormat="1"/>
    <row r="3167" s="70" customFormat="1"/>
    <row r="3168" s="70" customFormat="1"/>
    <row r="3169" s="70" customFormat="1"/>
    <row r="3170" s="70" customFormat="1"/>
    <row r="3171" s="70" customFormat="1"/>
    <row r="3172" s="70" customFormat="1"/>
    <row r="3173" s="70" customFormat="1"/>
    <row r="3174" s="70" customFormat="1"/>
    <row r="3175" s="70" customFormat="1"/>
    <row r="3176" s="70" customFormat="1"/>
    <row r="3177" s="70" customFormat="1"/>
    <row r="3178" s="70" customFormat="1"/>
    <row r="3179" s="70" customFormat="1"/>
    <row r="3180" s="70" customFormat="1"/>
    <row r="3181" s="70" customFormat="1"/>
    <row r="3182" s="70" customFormat="1"/>
    <row r="3183" s="70" customFormat="1"/>
    <row r="3184" s="70" customFormat="1"/>
    <row r="3185" s="70" customFormat="1"/>
    <row r="3186" s="70" customFormat="1"/>
    <row r="3187" s="70" customFormat="1"/>
    <row r="3188" s="70" customFormat="1"/>
    <row r="3189" s="70" customFormat="1"/>
    <row r="3190" s="70" customFormat="1"/>
    <row r="3191" s="70" customFormat="1"/>
    <row r="3192" s="70" customFormat="1"/>
    <row r="3193" s="70" customFormat="1"/>
    <row r="3194" s="70" customFormat="1"/>
    <row r="3195" s="70" customFormat="1"/>
    <row r="3196" s="70" customFormat="1"/>
    <row r="3197" s="70" customFormat="1"/>
    <row r="3198" s="70" customFormat="1"/>
    <row r="3199" s="70" customFormat="1"/>
    <row r="3200" s="70" customFormat="1"/>
    <row r="3201" s="70" customFormat="1"/>
    <row r="3202" s="70" customFormat="1"/>
    <row r="3203" s="70" customFormat="1"/>
    <row r="3204" s="70" customFormat="1"/>
    <row r="3205" s="70" customFormat="1"/>
    <row r="3206" s="70" customFormat="1"/>
    <row r="3207" s="70" customFormat="1"/>
    <row r="3208" s="70" customFormat="1"/>
    <row r="3209" s="70" customFormat="1"/>
    <row r="3210" s="70" customFormat="1"/>
    <row r="3211" s="70" customFormat="1"/>
    <row r="3212" s="70" customFormat="1"/>
    <row r="3213" s="70" customFormat="1"/>
    <row r="3214" s="70" customFormat="1"/>
    <row r="3215" s="70" customFormat="1"/>
    <row r="3216" s="70" customFormat="1"/>
    <row r="3217" s="70" customFormat="1"/>
    <row r="3218" s="70" customFormat="1"/>
    <row r="3219" s="70" customFormat="1"/>
    <row r="3220" s="70" customFormat="1"/>
    <row r="3221" s="70" customFormat="1"/>
    <row r="3222" s="70" customFormat="1"/>
    <row r="3223" s="70" customFormat="1"/>
    <row r="3224" s="70" customFormat="1"/>
    <row r="3225" s="70" customFormat="1"/>
    <row r="3226" s="70" customFormat="1"/>
    <row r="3227" s="70" customFormat="1"/>
    <row r="3228" s="70" customFormat="1"/>
    <row r="3229" s="70" customFormat="1"/>
    <row r="3230" s="70" customFormat="1"/>
    <row r="3231" s="70" customFormat="1"/>
    <row r="3232" s="70" customFormat="1"/>
    <row r="3233" s="70" customFormat="1"/>
    <row r="3234" s="70" customFormat="1"/>
    <row r="3235" s="70" customFormat="1"/>
    <row r="3236" s="70" customFormat="1"/>
    <row r="3237" s="70" customFormat="1"/>
    <row r="3238" s="70" customFormat="1"/>
    <row r="3239" s="70" customFormat="1"/>
    <row r="3240" s="70" customFormat="1"/>
    <row r="3241" s="70" customFormat="1"/>
    <row r="3242" s="70" customFormat="1"/>
    <row r="3243" s="70" customFormat="1"/>
    <row r="3244" s="70" customFormat="1"/>
    <row r="3245" s="70" customFormat="1"/>
    <row r="3246" s="70" customFormat="1"/>
    <row r="3247" s="70" customFormat="1"/>
    <row r="3248" s="70" customFormat="1"/>
    <row r="3249" s="70" customFormat="1"/>
    <row r="3250" s="70" customFormat="1"/>
    <row r="3251" s="70" customFormat="1"/>
    <row r="3252" s="70" customFormat="1"/>
    <row r="3253" s="70" customFormat="1"/>
    <row r="3254" s="70" customFormat="1"/>
    <row r="3255" s="70" customFormat="1"/>
    <row r="3256" s="70" customFormat="1"/>
    <row r="3257" s="70" customFormat="1"/>
    <row r="3258" s="70" customFormat="1"/>
    <row r="3259" s="70" customFormat="1"/>
    <row r="3260" s="70" customFormat="1"/>
    <row r="3261" s="70" customFormat="1"/>
    <row r="3262" s="70" customFormat="1"/>
    <row r="3263" s="70" customFormat="1"/>
    <row r="3264" s="70" customFormat="1"/>
    <row r="3265" s="70" customFormat="1"/>
    <row r="3266" s="70" customFormat="1"/>
    <row r="3267" s="70" customFormat="1"/>
    <row r="3268" s="70" customFormat="1"/>
    <row r="3269" s="70" customFormat="1"/>
    <row r="3270" s="70" customFormat="1"/>
    <row r="3271" s="70" customFormat="1"/>
    <row r="3272" s="70" customFormat="1"/>
    <row r="3273" s="70" customFormat="1"/>
    <row r="3274" s="70" customFormat="1"/>
    <row r="3275" s="70" customFormat="1"/>
    <row r="3276" s="70" customFormat="1"/>
    <row r="3277" s="70" customFormat="1"/>
    <row r="3278" s="70" customFormat="1"/>
    <row r="3279" s="70" customFormat="1"/>
    <row r="3280" s="70" customFormat="1"/>
    <row r="3281" s="70" customFormat="1"/>
    <row r="3282" s="70" customFormat="1"/>
    <row r="3283" s="70" customFormat="1"/>
    <row r="3284" s="70" customFormat="1"/>
    <row r="3285" s="70" customFormat="1"/>
    <row r="3286" s="70" customFormat="1"/>
    <row r="3287" s="70" customFormat="1"/>
    <row r="3288" s="70" customFormat="1"/>
    <row r="3289" s="70" customFormat="1"/>
    <row r="3290" s="70" customFormat="1"/>
    <row r="3291" s="70" customFormat="1"/>
    <row r="3292" s="70" customFormat="1"/>
    <row r="3293" s="70" customFormat="1"/>
    <row r="3294" s="70" customFormat="1"/>
    <row r="3295" s="70" customFormat="1"/>
    <row r="3296" s="70" customFormat="1"/>
    <row r="3297" s="70" customFormat="1"/>
    <row r="3298" s="70" customFormat="1"/>
    <row r="3299" s="70" customFormat="1"/>
    <row r="3300" s="70" customFormat="1"/>
    <row r="3301" s="70" customFormat="1"/>
    <row r="3302" s="70" customFormat="1"/>
    <row r="3303" s="70" customFormat="1"/>
    <row r="3304" s="70" customFormat="1"/>
    <row r="3305" s="70" customFormat="1"/>
    <row r="3306" s="70" customFormat="1"/>
    <row r="3307" s="70" customFormat="1"/>
    <row r="3308" s="70" customFormat="1"/>
    <row r="3309" s="70" customFormat="1"/>
    <row r="3310" s="70" customFormat="1"/>
    <row r="3311" s="70" customFormat="1"/>
    <row r="3312" s="70" customFormat="1"/>
    <row r="3313" s="70" customFormat="1"/>
    <row r="3314" s="70" customFormat="1"/>
    <row r="3315" s="70" customFormat="1"/>
    <row r="3316" s="70" customFormat="1"/>
    <row r="3317" s="70" customFormat="1"/>
    <row r="3318" s="70" customFormat="1"/>
    <row r="3319" s="70" customFormat="1"/>
    <row r="3320" s="70" customFormat="1"/>
    <row r="3321" s="70" customFormat="1"/>
    <row r="3322" s="70" customFormat="1"/>
    <row r="3323" s="70" customFormat="1"/>
    <row r="3324" s="70" customFormat="1"/>
    <row r="3325" s="70" customFormat="1"/>
    <row r="3326" s="70" customFormat="1"/>
    <row r="3327" s="70" customFormat="1"/>
    <row r="3328" s="70" customFormat="1"/>
    <row r="3329" s="70" customFormat="1"/>
    <row r="3330" s="70" customFormat="1"/>
    <row r="3331" s="70" customFormat="1"/>
    <row r="3332" s="70" customFormat="1"/>
    <row r="3333" s="70" customFormat="1"/>
    <row r="3334" s="70" customFormat="1"/>
    <row r="3335" s="70" customFormat="1"/>
    <row r="3336" s="70" customFormat="1"/>
    <row r="3337" s="70" customFormat="1"/>
    <row r="3338" s="70" customFormat="1"/>
    <row r="3339" s="70" customFormat="1"/>
    <row r="3340" s="70" customFormat="1"/>
    <row r="3341" s="70" customFormat="1"/>
    <row r="3342" s="70" customFormat="1"/>
    <row r="3343" s="70" customFormat="1"/>
    <row r="3344" s="70" customFormat="1"/>
    <row r="3345" s="70" customFormat="1"/>
    <row r="3346" s="70" customFormat="1"/>
    <row r="3347" s="70" customFormat="1"/>
    <row r="3348" s="70" customFormat="1"/>
    <row r="3349" s="70" customFormat="1"/>
    <row r="3350" s="70" customFormat="1"/>
    <row r="3351" s="70" customFormat="1"/>
    <row r="3352" s="70" customFormat="1"/>
    <row r="3353" s="70" customFormat="1"/>
    <row r="3354" s="70" customFormat="1"/>
    <row r="3355" s="70" customFormat="1"/>
    <row r="3356" s="70" customFormat="1"/>
    <row r="3357" s="70" customFormat="1"/>
    <row r="3358" s="70" customFormat="1"/>
    <row r="3359" s="70" customFormat="1"/>
    <row r="3360" s="70" customFormat="1"/>
    <row r="3361" s="70" customFormat="1"/>
    <row r="3362" s="70" customFormat="1"/>
    <row r="3363" s="70" customFormat="1"/>
    <row r="3364" s="70" customFormat="1"/>
    <row r="3365" s="70" customFormat="1"/>
    <row r="3366" s="70" customFormat="1"/>
    <row r="3367" s="70" customFormat="1"/>
    <row r="3368" s="70" customFormat="1"/>
    <row r="3369" s="70" customFormat="1"/>
    <row r="3370" s="70" customFormat="1"/>
    <row r="3371" s="70" customFormat="1"/>
    <row r="3372" s="70" customFormat="1"/>
    <row r="3373" s="70" customFormat="1"/>
    <row r="3374" s="70" customFormat="1"/>
    <row r="3375" s="70" customFormat="1"/>
    <row r="3376" s="70" customFormat="1"/>
    <row r="3377" s="70" customFormat="1"/>
    <row r="3378" s="70" customFormat="1"/>
    <row r="3379" s="70" customFormat="1"/>
    <row r="3380" s="70" customFormat="1"/>
    <row r="3381" s="70" customFormat="1"/>
    <row r="3382" s="70" customFormat="1"/>
    <row r="3383" s="70" customFormat="1"/>
    <row r="3384" s="70" customFormat="1"/>
    <row r="3385" s="70" customFormat="1"/>
    <row r="3386" s="70" customFormat="1"/>
    <row r="3387" s="70" customFormat="1"/>
    <row r="3388" s="70" customFormat="1"/>
    <row r="3389" s="70" customFormat="1"/>
    <row r="3390" s="70" customFormat="1"/>
    <row r="3391" s="70" customFormat="1"/>
    <row r="3392" s="70" customFormat="1"/>
    <row r="3393" s="70" customFormat="1"/>
    <row r="3394" s="70" customFormat="1"/>
    <row r="3395" s="70" customFormat="1"/>
    <row r="3396" s="70" customFormat="1"/>
    <row r="3397" s="70" customFormat="1"/>
    <row r="3398" s="70" customFormat="1"/>
    <row r="3399" s="70" customFormat="1"/>
    <row r="3400" s="70" customFormat="1"/>
    <row r="3401" s="70" customFormat="1"/>
    <row r="3402" s="70" customFormat="1"/>
    <row r="3403" s="70" customFormat="1"/>
    <row r="3404" s="70" customFormat="1"/>
    <row r="3405" s="70" customFormat="1"/>
    <row r="3406" s="70" customFormat="1"/>
    <row r="3407" s="70" customFormat="1"/>
    <row r="3408" s="70" customFormat="1"/>
    <row r="3409" s="70" customFormat="1"/>
    <row r="3410" s="70" customFormat="1"/>
    <row r="3411" s="70" customFormat="1"/>
    <row r="3412" s="70" customFormat="1"/>
    <row r="3413" s="70" customFormat="1"/>
    <row r="3414" s="70" customFormat="1"/>
    <row r="3415" s="70" customFormat="1"/>
    <row r="3416" s="70" customFormat="1"/>
    <row r="3417" s="70" customFormat="1"/>
    <row r="3418" s="70" customFormat="1"/>
    <row r="3419" s="70" customFormat="1"/>
    <row r="3420" s="70" customFormat="1"/>
    <row r="3421" s="70" customFormat="1"/>
    <row r="3422" s="70" customFormat="1"/>
    <row r="3423" s="70" customFormat="1"/>
    <row r="3424" s="70" customFormat="1"/>
    <row r="3425" s="70" customFormat="1"/>
    <row r="3426" s="70" customFormat="1"/>
    <row r="3427" s="70" customFormat="1"/>
    <row r="3428" s="70" customFormat="1"/>
    <row r="3429" s="70" customFormat="1"/>
    <row r="3430" s="70" customFormat="1"/>
    <row r="3431" s="70" customFormat="1"/>
    <row r="3432" s="70" customFormat="1"/>
    <row r="3433" s="70" customFormat="1"/>
    <row r="3434" s="70" customFormat="1"/>
    <row r="3435" s="70" customFormat="1"/>
    <row r="3436" s="70" customFormat="1"/>
    <row r="3437" s="70" customFormat="1"/>
    <row r="3438" s="70" customFormat="1"/>
    <row r="3439" s="70" customFormat="1"/>
    <row r="3440" s="70" customFormat="1"/>
    <row r="3441" s="70" customFormat="1"/>
    <row r="3442" s="70" customFormat="1"/>
    <row r="3443" s="70" customFormat="1"/>
    <row r="3444" s="70" customFormat="1"/>
    <row r="3445" s="70" customFormat="1"/>
    <row r="3446" s="70" customFormat="1"/>
    <row r="3447" s="70" customFormat="1"/>
    <row r="3448" s="70" customFormat="1"/>
    <row r="3449" s="70" customFormat="1"/>
    <row r="3450" s="70" customFormat="1"/>
    <row r="3451" s="70" customFormat="1"/>
    <row r="3452" s="70" customFormat="1"/>
    <row r="3453" s="70" customFormat="1"/>
    <row r="3454" s="70" customFormat="1"/>
    <row r="3455" s="70" customFormat="1"/>
    <row r="3456" s="70" customFormat="1"/>
    <row r="3457" s="70" customFormat="1"/>
    <row r="3458" s="70" customFormat="1"/>
    <row r="3459" s="70" customFormat="1"/>
    <row r="3460" s="70" customFormat="1"/>
    <row r="3461" s="70" customFormat="1"/>
    <row r="3462" s="70" customFormat="1"/>
    <row r="3463" s="70" customFormat="1"/>
    <row r="3464" s="70" customFormat="1"/>
    <row r="3465" s="70" customFormat="1"/>
    <row r="3466" s="70" customFormat="1"/>
    <row r="3467" s="70" customFormat="1"/>
    <row r="3468" s="70" customFormat="1"/>
    <row r="3469" s="70" customFormat="1"/>
    <row r="3470" s="70" customFormat="1"/>
    <row r="3471" s="70" customFormat="1"/>
    <row r="3472" s="70" customFormat="1"/>
    <row r="3473" s="70" customFormat="1"/>
    <row r="3474" s="70" customFormat="1"/>
    <row r="3475" s="70" customFormat="1"/>
    <row r="3476" s="70" customFormat="1"/>
    <row r="3477" s="70" customFormat="1"/>
    <row r="3478" s="70" customFormat="1"/>
    <row r="3479" s="70" customFormat="1"/>
    <row r="3480" s="70" customFormat="1"/>
    <row r="3481" s="70" customFormat="1"/>
    <row r="3482" s="70" customFormat="1"/>
    <row r="3483" s="70" customFormat="1"/>
    <row r="3484" s="70" customFormat="1"/>
    <row r="3485" s="70" customFormat="1"/>
    <row r="3486" s="70" customFormat="1"/>
    <row r="3487" s="70" customFormat="1"/>
    <row r="3488" s="70" customFormat="1"/>
    <row r="3489" s="70" customFormat="1"/>
    <row r="3490" s="70" customFormat="1"/>
    <row r="3491" s="70" customFormat="1"/>
    <row r="3492" s="70" customFormat="1"/>
    <row r="3493" s="70" customFormat="1"/>
    <row r="3494" s="70" customFormat="1"/>
    <row r="3495" s="70" customFormat="1"/>
    <row r="3496" s="70" customFormat="1"/>
    <row r="3497" s="70" customFormat="1"/>
    <row r="3498" s="70" customFormat="1"/>
    <row r="3499" s="70" customFormat="1"/>
    <row r="3500" s="70" customFormat="1"/>
    <row r="3501" s="70" customFormat="1"/>
    <row r="3502" s="70" customFormat="1"/>
    <row r="3503" s="70" customFormat="1"/>
    <row r="3504" s="70" customFormat="1"/>
    <row r="3505" s="70" customFormat="1"/>
    <row r="3506" s="70" customFormat="1"/>
    <row r="3507" s="70" customFormat="1"/>
    <row r="3508" s="70" customFormat="1"/>
    <row r="3509" s="70" customFormat="1"/>
    <row r="3510" s="70" customFormat="1"/>
    <row r="3511" s="70" customFormat="1"/>
    <row r="3512" s="70" customFormat="1"/>
    <row r="3513" s="70" customFormat="1"/>
    <row r="3514" s="70" customFormat="1"/>
    <row r="3515" s="70" customFormat="1"/>
    <row r="3516" s="70" customFormat="1"/>
    <row r="3517" s="70" customFormat="1"/>
    <row r="3518" s="70" customFormat="1"/>
    <row r="3519" s="70" customFormat="1"/>
    <row r="3520" s="70" customFormat="1"/>
    <row r="3521" s="70" customFormat="1"/>
    <row r="3522" s="70" customFormat="1"/>
    <row r="3523" s="70" customFormat="1"/>
    <row r="3524" s="70" customFormat="1"/>
    <row r="3525" s="70" customFormat="1"/>
    <row r="3526" s="70" customFormat="1"/>
    <row r="3527" s="70" customFormat="1"/>
    <row r="3528" s="70" customFormat="1"/>
    <row r="3529" s="70" customFormat="1"/>
    <row r="3530" s="70" customFormat="1"/>
    <row r="3531" s="70" customFormat="1"/>
    <row r="3532" s="70" customFormat="1"/>
    <row r="3533" s="70" customFormat="1"/>
    <row r="3534" s="70" customFormat="1"/>
    <row r="3535" s="70" customFormat="1"/>
    <row r="3536" s="70" customFormat="1"/>
    <row r="3537" s="70" customFormat="1"/>
    <row r="3538" s="70" customFormat="1"/>
    <row r="3539" s="70" customFormat="1"/>
    <row r="3540" s="70" customFormat="1"/>
    <row r="3541" s="70" customFormat="1"/>
    <row r="3542" s="70" customFormat="1"/>
    <row r="3543" s="70" customFormat="1"/>
    <row r="3544" s="70" customFormat="1"/>
    <row r="3545" s="70" customFormat="1"/>
    <row r="3546" s="70" customFormat="1"/>
    <row r="3547" s="70" customFormat="1"/>
    <row r="3548" s="70" customFormat="1"/>
    <row r="3549" s="70" customFormat="1"/>
    <row r="3550" s="70" customFormat="1"/>
    <row r="3551" s="70" customFormat="1"/>
    <row r="3552" s="70" customFormat="1"/>
    <row r="3553" s="70" customFormat="1"/>
    <row r="3554" s="70" customFormat="1"/>
    <row r="3555" s="70" customFormat="1"/>
    <row r="3556" s="70" customFormat="1"/>
    <row r="3557" s="70" customFormat="1"/>
    <row r="3558" s="70" customFormat="1"/>
    <row r="3559" s="70" customFormat="1"/>
    <row r="3560" s="70" customFormat="1"/>
    <row r="3561" s="70" customFormat="1"/>
    <row r="3562" s="70" customFormat="1"/>
    <row r="3563" s="70" customFormat="1"/>
    <row r="3564" s="70" customFormat="1"/>
    <row r="3565" s="70" customFormat="1"/>
    <row r="3566" s="70" customFormat="1"/>
    <row r="3567" s="70" customFormat="1"/>
    <row r="3568" s="70" customFormat="1"/>
    <row r="3569" s="70" customFormat="1"/>
    <row r="3570" s="70" customFormat="1"/>
    <row r="3571" s="70" customFormat="1"/>
    <row r="3572" s="70" customFormat="1"/>
    <row r="3573" s="70" customFormat="1"/>
    <row r="3574" s="70" customFormat="1"/>
    <row r="3575" s="70" customFormat="1"/>
    <row r="3576" s="70" customFormat="1"/>
    <row r="3577" s="70" customFormat="1"/>
    <row r="3578" s="70" customFormat="1"/>
    <row r="3579" s="70" customFormat="1"/>
    <row r="3580" s="70" customFormat="1"/>
    <row r="3581" s="70" customFormat="1"/>
    <row r="3582" s="70" customFormat="1"/>
    <row r="3583" s="70" customFormat="1"/>
    <row r="3584" s="70" customFormat="1"/>
    <row r="3585" s="70" customFormat="1"/>
    <row r="3586" s="70" customFormat="1"/>
    <row r="3587" s="70" customFormat="1"/>
    <row r="3588" s="70" customFormat="1"/>
    <row r="3589" s="70" customFormat="1"/>
    <row r="3590" s="70" customFormat="1"/>
    <row r="3591" s="70" customFormat="1"/>
    <row r="3592" s="70" customFormat="1"/>
    <row r="3593" s="70" customFormat="1"/>
    <row r="3594" s="70" customFormat="1"/>
    <row r="3595" s="70" customFormat="1"/>
    <row r="3596" s="70" customFormat="1"/>
    <row r="3597" s="70" customFormat="1"/>
    <row r="3598" s="70" customFormat="1"/>
    <row r="3599" s="70" customFormat="1"/>
    <row r="3600" s="70" customFormat="1"/>
    <row r="3601" s="70" customFormat="1"/>
    <row r="3602" s="70" customFormat="1"/>
    <row r="3603" s="70" customFormat="1"/>
    <row r="3604" s="70" customFormat="1"/>
    <row r="3605" s="70" customFormat="1"/>
    <row r="3606" s="70" customFormat="1"/>
    <row r="3607" s="70" customFormat="1"/>
    <row r="3608" s="70" customFormat="1"/>
    <row r="3609" s="70" customFormat="1"/>
    <row r="3610" s="70" customFormat="1"/>
    <row r="3611" s="70" customFormat="1"/>
    <row r="3612" s="70" customFormat="1"/>
    <row r="3613" s="70" customFormat="1"/>
    <row r="3614" s="70" customFormat="1"/>
    <row r="3615" s="70" customFormat="1"/>
    <row r="3616" s="70" customFormat="1"/>
    <row r="3617" s="70" customFormat="1"/>
    <row r="3618" s="70" customFormat="1"/>
    <row r="3619" s="70" customFormat="1"/>
    <row r="3620" s="70" customFormat="1"/>
    <row r="3621" s="70" customFormat="1"/>
    <row r="3622" s="70" customFormat="1"/>
    <row r="3623" s="70" customFormat="1"/>
    <row r="3624" s="70" customFormat="1"/>
    <row r="3625" s="70" customFormat="1"/>
    <row r="3626" s="70" customFormat="1"/>
    <row r="3627" s="70" customFormat="1"/>
    <row r="3628" s="70" customFormat="1"/>
    <row r="3629" s="70" customFormat="1"/>
    <row r="3630" s="70" customFormat="1"/>
    <row r="3631" s="70" customFormat="1"/>
    <row r="3632" s="70" customFormat="1"/>
    <row r="3633" s="70" customFormat="1"/>
    <row r="3634" s="70" customFormat="1"/>
    <row r="3635" s="70" customFormat="1"/>
    <row r="3636" s="70" customFormat="1"/>
    <row r="3637" s="70" customFormat="1"/>
    <row r="3638" s="70" customFormat="1"/>
    <row r="3639" s="70" customFormat="1"/>
    <row r="3640" s="70" customFormat="1"/>
    <row r="3641" s="70" customFormat="1"/>
    <row r="3642" s="70" customFormat="1"/>
    <row r="3643" s="70" customFormat="1"/>
    <row r="3644" s="70" customFormat="1"/>
    <row r="3645" s="70" customFormat="1"/>
    <row r="3646" s="70" customFormat="1"/>
    <row r="3647" s="70" customFormat="1"/>
    <row r="3648" s="70" customFormat="1"/>
    <row r="3649" s="70" customFormat="1"/>
    <row r="3650" s="70" customFormat="1"/>
    <row r="3651" s="70" customFormat="1"/>
    <row r="3652" s="70" customFormat="1"/>
    <row r="3653" s="70" customFormat="1"/>
    <row r="3654" s="70" customFormat="1"/>
    <row r="3655" s="70" customFormat="1"/>
    <row r="3656" s="70" customFormat="1"/>
    <row r="3657" s="70" customFormat="1"/>
    <row r="3658" s="70" customFormat="1"/>
    <row r="3659" s="70" customFormat="1"/>
    <row r="3660" s="70" customFormat="1"/>
    <row r="3661" s="70" customFormat="1"/>
    <row r="3662" s="70" customFormat="1"/>
    <row r="3663" s="70" customFormat="1"/>
    <row r="3664" s="70" customFormat="1"/>
    <row r="3665" s="70" customFormat="1"/>
    <row r="3666" s="70" customFormat="1"/>
    <row r="3667" s="70" customFormat="1"/>
    <row r="3668" s="70" customFormat="1"/>
    <row r="3669" s="70" customFormat="1"/>
    <row r="3670" s="70" customFormat="1"/>
    <row r="3671" s="70" customFormat="1"/>
    <row r="3672" s="70" customFormat="1"/>
    <row r="3673" s="70" customFormat="1"/>
    <row r="3674" s="70" customFormat="1"/>
    <row r="3675" s="70" customFormat="1"/>
    <row r="3676" s="70" customFormat="1"/>
    <row r="3677" s="70" customFormat="1"/>
    <row r="3678" s="70" customFormat="1"/>
    <row r="3679" s="70" customFormat="1"/>
    <row r="3680" s="70" customFormat="1"/>
    <row r="3681" s="70" customFormat="1"/>
    <row r="3682" s="70" customFormat="1"/>
    <row r="3683" s="70" customFormat="1"/>
    <row r="3684" s="70" customFormat="1"/>
    <row r="3685" s="70" customFormat="1"/>
    <row r="3686" s="70" customFormat="1"/>
    <row r="3687" s="70" customFormat="1"/>
    <row r="3688" s="70" customFormat="1"/>
    <row r="3689" s="70" customFormat="1"/>
    <row r="3690" s="70" customFormat="1"/>
    <row r="3691" s="70" customFormat="1"/>
    <row r="3692" s="70" customFormat="1"/>
    <row r="3693" s="70" customFormat="1"/>
    <row r="3694" s="70" customFormat="1"/>
    <row r="3695" s="70" customFormat="1"/>
    <row r="3696" s="70" customFormat="1"/>
    <row r="3697" s="70" customFormat="1"/>
    <row r="3698" s="70" customFormat="1"/>
    <row r="3699" s="70" customFormat="1"/>
    <row r="3700" s="70" customFormat="1"/>
    <row r="3701" s="70" customFormat="1"/>
    <row r="3702" s="70" customFormat="1"/>
    <row r="3703" s="70" customFormat="1"/>
    <row r="3704" s="70" customFormat="1"/>
    <row r="3705" s="70" customFormat="1"/>
    <row r="3706" s="70" customFormat="1"/>
    <row r="3707" s="70" customFormat="1"/>
    <row r="3708" s="70" customFormat="1"/>
    <row r="3709" s="70" customFormat="1"/>
    <row r="3710" s="70" customFormat="1"/>
    <row r="3711" s="70" customFormat="1"/>
    <row r="3712" s="70" customFormat="1"/>
    <row r="3713" s="70" customFormat="1"/>
    <row r="3714" s="70" customFormat="1"/>
    <row r="3715" s="70" customFormat="1"/>
    <row r="3716" s="70" customFormat="1"/>
    <row r="3717" s="70" customFormat="1"/>
    <row r="3718" s="70" customFormat="1"/>
    <row r="3719" s="70" customFormat="1"/>
    <row r="3720" s="70" customFormat="1"/>
    <row r="3721" s="70" customFormat="1"/>
    <row r="3722" s="70" customFormat="1"/>
    <row r="3723" s="70" customFormat="1"/>
    <row r="3724" s="70" customFormat="1"/>
    <row r="3725" s="70" customFormat="1"/>
    <row r="3726" s="70" customFormat="1"/>
    <row r="3727" s="70" customFormat="1"/>
    <row r="3728" s="70" customFormat="1"/>
    <row r="3729" s="70" customFormat="1"/>
    <row r="3730" s="70" customFormat="1"/>
    <row r="3731" s="70" customFormat="1"/>
    <row r="3732" s="70" customFormat="1"/>
    <row r="3733" s="70" customFormat="1"/>
    <row r="3734" s="70" customFormat="1"/>
    <row r="3735" s="70" customFormat="1"/>
    <row r="3736" s="70" customFormat="1"/>
    <row r="3737" s="70" customFormat="1"/>
    <row r="3738" s="70" customFormat="1"/>
    <row r="3739" s="70" customFormat="1"/>
    <row r="3740" s="70" customFormat="1"/>
    <row r="3741" s="70" customFormat="1"/>
    <row r="3742" s="70" customFormat="1"/>
    <row r="3743" s="70" customFormat="1"/>
    <row r="3744" s="70" customFormat="1"/>
    <row r="3745" s="70" customFormat="1"/>
    <row r="3746" s="70" customFormat="1"/>
    <row r="3747" s="70" customFormat="1"/>
    <row r="3748" s="70" customFormat="1"/>
    <row r="3749" s="70" customFormat="1"/>
    <row r="3750" s="70" customFormat="1"/>
    <row r="3751" s="70" customFormat="1"/>
    <row r="3752" s="70" customFormat="1"/>
    <row r="3753" s="70" customFormat="1"/>
    <row r="3754" s="70" customFormat="1"/>
    <row r="3755" s="70" customFormat="1"/>
    <row r="3756" s="70" customFormat="1"/>
    <row r="3757" s="70" customFormat="1"/>
    <row r="3758" s="70" customFormat="1"/>
    <row r="3759" s="70" customFormat="1"/>
    <row r="3760" s="70" customFormat="1"/>
    <row r="3761" s="70" customFormat="1"/>
    <row r="3762" s="70" customFormat="1"/>
    <row r="3763" s="70" customFormat="1"/>
    <row r="3764" s="70" customFormat="1"/>
    <row r="3765" s="70" customFormat="1"/>
    <row r="3766" s="70" customFormat="1"/>
    <row r="3767" s="70" customFormat="1"/>
    <row r="3768" s="70" customFormat="1"/>
    <row r="3769" s="70" customFormat="1"/>
    <row r="3770" s="70" customFormat="1"/>
    <row r="3771" s="70" customFormat="1"/>
    <row r="3772" s="70" customFormat="1"/>
    <row r="3773" s="70" customFormat="1"/>
    <row r="3774" s="70" customFormat="1"/>
    <row r="3775" s="70" customFormat="1"/>
    <row r="3776" s="70" customFormat="1"/>
    <row r="3777" s="70" customFormat="1"/>
    <row r="3778" s="70" customFormat="1"/>
    <row r="3779" s="70" customFormat="1"/>
    <row r="3780" s="70" customFormat="1"/>
    <row r="3781" s="70" customFormat="1"/>
    <row r="3782" s="70" customFormat="1"/>
    <row r="3783" s="70" customFormat="1"/>
    <row r="3784" s="70" customFormat="1"/>
    <row r="3785" s="70" customFormat="1"/>
    <row r="3786" s="70" customFormat="1"/>
    <row r="3787" s="70" customFormat="1"/>
    <row r="3788" s="70" customFormat="1"/>
    <row r="3789" s="70" customFormat="1"/>
    <row r="3790" s="70" customFormat="1"/>
    <row r="3791" s="70" customFormat="1"/>
    <row r="3792" s="70" customFormat="1"/>
    <row r="3793" s="70" customFormat="1"/>
    <row r="3794" s="70" customFormat="1"/>
    <row r="3795" s="70" customFormat="1"/>
    <row r="3796" s="70" customFormat="1"/>
    <row r="3797" s="70" customFormat="1"/>
    <row r="3798" s="70" customFormat="1"/>
    <row r="3799" s="70" customFormat="1"/>
    <row r="3800" s="70" customFormat="1"/>
    <row r="3801" s="70" customFormat="1"/>
    <row r="3802" s="70" customFormat="1"/>
    <row r="3803" s="70" customFormat="1"/>
    <row r="3804" s="70" customFormat="1"/>
    <row r="3805" s="70" customFormat="1"/>
    <row r="3806" s="70" customFormat="1"/>
    <row r="3807" s="70" customFormat="1"/>
    <row r="3808" s="70" customFormat="1"/>
    <row r="3809" s="70" customFormat="1"/>
    <row r="3810" s="70" customFormat="1"/>
    <row r="3811" s="70" customFormat="1"/>
    <row r="3812" s="70" customFormat="1"/>
    <row r="3813" s="70" customFormat="1"/>
    <row r="3814" s="70" customFormat="1"/>
    <row r="3815" s="70" customFormat="1"/>
    <row r="3816" s="70" customFormat="1"/>
    <row r="3817" s="70" customFormat="1"/>
    <row r="3818" s="70" customFormat="1"/>
    <row r="3819" s="70" customFormat="1"/>
    <row r="3820" s="70" customFormat="1"/>
    <row r="3821" s="70" customFormat="1"/>
    <row r="3822" s="70" customFormat="1"/>
    <row r="3823" s="70" customFormat="1"/>
    <row r="3824" s="70" customFormat="1"/>
    <row r="3825" s="70" customFormat="1"/>
    <row r="3826" s="70" customFormat="1"/>
    <row r="3827" s="70" customFormat="1"/>
    <row r="3828" s="70" customFormat="1"/>
    <row r="3829" s="70" customFormat="1"/>
    <row r="3830" s="70" customFormat="1"/>
    <row r="3831" s="70" customFormat="1"/>
    <row r="3832" s="70" customFormat="1"/>
    <row r="3833" s="70" customFormat="1"/>
    <row r="3834" s="70" customFormat="1"/>
    <row r="3835" s="70" customFormat="1"/>
    <row r="3836" s="70" customFormat="1"/>
    <row r="3837" s="70" customFormat="1"/>
    <row r="3838" s="70" customFormat="1"/>
    <row r="3839" s="70" customFormat="1"/>
    <row r="3840" s="70" customFormat="1"/>
    <row r="3841" s="70" customFormat="1"/>
    <row r="3842" s="70" customFormat="1"/>
    <row r="3843" s="70" customFormat="1"/>
    <row r="3844" s="70" customFormat="1"/>
    <row r="3845" s="70" customFormat="1"/>
    <row r="3846" s="70" customFormat="1"/>
    <row r="3847" s="70" customFormat="1"/>
    <row r="3848" s="70" customFormat="1"/>
    <row r="3849" s="70" customFormat="1"/>
    <row r="3850" s="70" customFormat="1"/>
    <row r="3851" s="70" customFormat="1"/>
    <row r="3852" s="70" customFormat="1"/>
    <row r="3853" s="70" customFormat="1"/>
    <row r="3854" s="70" customFormat="1"/>
    <row r="3855" s="70" customFormat="1"/>
    <row r="3856" s="70" customFormat="1"/>
    <row r="3857" s="70" customFormat="1"/>
    <row r="3858" s="70" customFormat="1"/>
    <row r="3859" s="70" customFormat="1"/>
    <row r="3860" s="70" customFormat="1"/>
    <row r="3861" s="70" customFormat="1"/>
    <row r="3862" s="70" customFormat="1"/>
    <row r="3863" s="70" customFormat="1"/>
    <row r="3864" s="70" customFormat="1"/>
    <row r="3865" s="70" customFormat="1"/>
    <row r="3866" s="70" customFormat="1"/>
    <row r="3867" s="70" customFormat="1"/>
    <row r="3868" s="70" customFormat="1"/>
    <row r="3869" s="70" customFormat="1"/>
    <row r="3870" s="70" customFormat="1"/>
    <row r="3871" s="70" customFormat="1"/>
    <row r="3872" s="70" customFormat="1"/>
    <row r="3873" s="70" customFormat="1"/>
    <row r="3874" s="70" customFormat="1"/>
    <row r="3875" s="70" customFormat="1"/>
    <row r="3876" s="70" customFormat="1"/>
    <row r="3877" s="70" customFormat="1"/>
    <row r="3878" s="70" customFormat="1"/>
    <row r="3879" s="70" customFormat="1"/>
    <row r="3880" s="70" customFormat="1"/>
    <row r="3881" s="70" customFormat="1"/>
    <row r="3882" s="70" customFormat="1"/>
    <row r="3883" s="70" customFormat="1"/>
    <row r="3884" s="70" customFormat="1"/>
    <row r="3885" s="70" customFormat="1"/>
    <row r="3886" s="70" customFormat="1"/>
    <row r="3887" s="70" customFormat="1"/>
    <row r="3888" s="70" customFormat="1"/>
    <row r="3889" s="70" customFormat="1"/>
    <row r="3890" s="70" customFormat="1"/>
    <row r="3891" s="70" customFormat="1"/>
    <row r="3892" s="70" customFormat="1"/>
    <row r="3893" s="70" customFormat="1"/>
    <row r="3894" s="70" customFormat="1"/>
    <row r="3895" s="70" customFormat="1"/>
    <row r="3896" s="70" customFormat="1"/>
    <row r="3897" s="70" customFormat="1"/>
    <row r="3898" s="70" customFormat="1"/>
    <row r="3899" s="70" customFormat="1"/>
    <row r="3900" s="70" customFormat="1"/>
    <row r="3901" s="70" customFormat="1"/>
    <row r="3902" s="70" customFormat="1"/>
    <row r="3903" s="70" customFormat="1"/>
    <row r="3904" s="70" customFormat="1"/>
    <row r="3905" s="70" customFormat="1"/>
    <row r="3906" s="70" customFormat="1"/>
    <row r="3907" s="70" customFormat="1"/>
    <row r="3908" s="70" customFormat="1"/>
    <row r="3909" s="70" customFormat="1"/>
    <row r="3910" s="70" customFormat="1"/>
    <row r="3911" s="70" customFormat="1"/>
    <row r="3912" s="70" customFormat="1"/>
    <row r="3913" s="70" customFormat="1"/>
    <row r="3914" s="70" customFormat="1"/>
    <row r="3915" s="70" customFormat="1"/>
    <row r="3916" s="70" customFormat="1"/>
    <row r="3917" s="70" customFormat="1"/>
    <row r="3918" s="70" customFormat="1"/>
    <row r="3919" s="70" customFormat="1"/>
    <row r="3920" s="70" customFormat="1"/>
    <row r="3921" s="70" customFormat="1"/>
    <row r="3922" s="70" customFormat="1"/>
    <row r="3923" s="70" customFormat="1"/>
    <row r="3924" s="70" customFormat="1"/>
    <row r="3925" s="70" customFormat="1"/>
    <row r="3926" s="70" customFormat="1"/>
    <row r="3927" s="70" customFormat="1"/>
    <row r="3928" s="70" customFormat="1"/>
    <row r="3929" s="70" customFormat="1"/>
    <row r="3930" s="70" customFormat="1"/>
    <row r="3931" s="70" customFormat="1"/>
    <row r="3932" s="70" customFormat="1"/>
    <row r="3933" s="70" customFormat="1"/>
    <row r="3934" s="70" customFormat="1"/>
    <row r="3935" s="70" customFormat="1"/>
    <row r="3936" s="70" customFormat="1"/>
    <row r="3937" s="70" customFormat="1"/>
    <row r="3938" s="70" customFormat="1"/>
    <row r="3939" s="70" customFormat="1"/>
    <row r="3940" s="70" customFormat="1"/>
    <row r="3941" s="70" customFormat="1"/>
    <row r="3942" s="70" customFormat="1"/>
    <row r="3943" s="70" customFormat="1"/>
    <row r="3944" s="70" customFormat="1"/>
    <row r="3945" s="70" customFormat="1"/>
    <row r="3946" s="70" customFormat="1"/>
    <row r="3947" s="70" customFormat="1"/>
    <row r="3948" s="70" customFormat="1"/>
    <row r="3949" s="70" customFormat="1"/>
    <row r="3950" s="70" customFormat="1"/>
    <row r="3951" s="70" customFormat="1"/>
    <row r="3952" s="70" customFormat="1"/>
    <row r="3953" s="70" customFormat="1"/>
    <row r="3954" s="70" customFormat="1"/>
    <row r="3955" s="70" customFormat="1"/>
    <row r="3956" s="70" customFormat="1"/>
    <row r="3957" s="70" customFormat="1"/>
    <row r="3958" s="70" customFormat="1"/>
    <row r="3959" s="70" customFormat="1"/>
    <row r="3960" s="70" customFormat="1"/>
    <row r="3961" s="70" customFormat="1"/>
    <row r="3962" s="70" customFormat="1"/>
    <row r="3963" s="70" customFormat="1"/>
    <row r="3964" s="70" customFormat="1"/>
    <row r="3965" s="70" customFormat="1"/>
    <row r="3966" s="70" customFormat="1"/>
    <row r="3967" s="70" customFormat="1"/>
    <row r="3968" s="70" customFormat="1"/>
    <row r="3969" s="70" customFormat="1"/>
    <row r="3970" s="70" customFormat="1"/>
    <row r="3971" s="70" customFormat="1"/>
    <row r="3972" s="70" customFormat="1"/>
    <row r="3973" s="70" customFormat="1"/>
    <row r="3974" s="70" customFormat="1"/>
    <row r="3975" s="70" customFormat="1"/>
    <row r="3976" s="70" customFormat="1"/>
    <row r="3977" s="70" customFormat="1"/>
    <row r="3978" s="70" customFormat="1"/>
    <row r="3979" s="70" customFormat="1"/>
    <row r="3980" s="70" customFormat="1"/>
    <row r="3981" s="70" customFormat="1"/>
    <row r="3982" s="70" customFormat="1"/>
    <row r="3983" s="70" customFormat="1"/>
    <row r="3984" s="70" customFormat="1"/>
    <row r="3985" s="70" customFormat="1"/>
    <row r="3986" s="70" customFormat="1"/>
    <row r="3987" s="70" customFormat="1"/>
    <row r="3988" s="70" customFormat="1"/>
    <row r="3989" s="70" customFormat="1"/>
    <row r="3990" s="70" customFormat="1"/>
    <row r="3991" s="70" customFormat="1"/>
    <row r="3992" s="70" customFormat="1"/>
    <row r="3993" s="70" customFormat="1"/>
    <row r="3994" s="70" customFormat="1"/>
    <row r="3995" s="70" customFormat="1"/>
    <row r="3996" s="70" customFormat="1"/>
    <row r="3997" s="70" customFormat="1"/>
    <row r="3998" s="70" customFormat="1"/>
    <row r="3999" s="70" customFormat="1"/>
    <row r="4000" s="70" customFormat="1"/>
    <row r="4001" s="70" customFormat="1"/>
    <row r="4002" s="70" customFormat="1"/>
    <row r="4003" s="70" customFormat="1"/>
    <row r="4004" s="70" customFormat="1"/>
    <row r="4005" s="70" customFormat="1"/>
    <row r="4006" s="70" customFormat="1"/>
    <row r="4007" s="70" customFormat="1"/>
    <row r="4008" s="70" customFormat="1"/>
    <row r="4009" s="70" customFormat="1"/>
    <row r="4010" s="70" customFormat="1"/>
    <row r="4011" s="70" customFormat="1"/>
    <row r="4012" s="70" customFormat="1"/>
    <row r="4013" s="70" customFormat="1"/>
    <row r="4014" s="70" customFormat="1"/>
    <row r="4015" s="70" customFormat="1"/>
    <row r="4016" s="70" customFormat="1"/>
    <row r="4017" s="70" customFormat="1"/>
    <row r="4018" s="70" customFormat="1"/>
    <row r="4019" s="70" customFormat="1"/>
    <row r="4020" s="70" customFormat="1"/>
    <row r="4021" s="70" customFormat="1"/>
    <row r="4022" s="70" customFormat="1"/>
    <row r="4023" s="70" customFormat="1"/>
    <row r="4024" s="70" customFormat="1"/>
    <row r="4025" s="70" customFormat="1"/>
    <row r="4026" s="70" customFormat="1"/>
    <row r="4027" s="70" customFormat="1"/>
    <row r="4028" s="70" customFormat="1"/>
    <row r="4029" s="70" customFormat="1"/>
    <row r="4030" s="70" customFormat="1"/>
    <row r="4031" s="70" customFormat="1"/>
    <row r="4032" s="70" customFormat="1"/>
    <row r="4033" s="70" customFormat="1"/>
    <row r="4034" s="70" customFormat="1"/>
    <row r="4035" s="70" customFormat="1"/>
    <row r="4036" s="70" customFormat="1"/>
    <row r="4037" s="70" customFormat="1"/>
    <row r="4038" s="70" customFormat="1"/>
    <row r="4039" s="70" customFormat="1"/>
    <row r="4040" s="70" customFormat="1"/>
    <row r="4041" s="70" customFormat="1"/>
    <row r="4042" s="70" customFormat="1"/>
    <row r="4043" s="70" customFormat="1"/>
    <row r="4044" s="70" customFormat="1"/>
    <row r="4045" s="70" customFormat="1"/>
    <row r="4046" s="70" customFormat="1"/>
    <row r="4047" s="70" customFormat="1"/>
    <row r="4048" s="70" customFormat="1"/>
    <row r="4049" s="70" customFormat="1"/>
    <row r="4050" s="70" customFormat="1"/>
    <row r="4051" s="70" customFormat="1"/>
    <row r="4052" s="70" customFormat="1"/>
    <row r="4053" s="70" customFormat="1"/>
    <row r="4054" s="70" customFormat="1"/>
    <row r="4055" s="70" customFormat="1"/>
    <row r="4056" s="70" customFormat="1"/>
    <row r="4057" s="70" customFormat="1"/>
    <row r="4058" s="70" customFormat="1"/>
    <row r="4059" s="70" customFormat="1"/>
    <row r="4060" s="70" customFormat="1"/>
    <row r="4061" s="70" customFormat="1"/>
    <row r="4062" s="70" customFormat="1"/>
    <row r="4063" s="70" customFormat="1"/>
    <row r="4064" s="70" customFormat="1"/>
    <row r="4065" s="70" customFormat="1"/>
    <row r="4066" s="70" customFormat="1"/>
    <row r="4067" s="70" customFormat="1"/>
    <row r="4068" s="70" customFormat="1"/>
    <row r="4069" s="70" customFormat="1"/>
    <row r="4070" s="70" customFormat="1"/>
    <row r="4071" s="70" customFormat="1"/>
    <row r="4072" s="70" customFormat="1"/>
    <row r="4073" s="70" customFormat="1"/>
    <row r="4074" s="70" customFormat="1"/>
    <row r="4075" s="70" customFormat="1"/>
    <row r="4076" s="70" customFormat="1"/>
    <row r="4077" s="70" customFormat="1"/>
    <row r="4078" s="70" customFormat="1"/>
    <row r="4079" s="70" customFormat="1"/>
    <row r="4080" s="70" customFormat="1"/>
    <row r="4081" s="70" customFormat="1"/>
    <row r="4082" s="70" customFormat="1"/>
    <row r="4083" s="70" customFormat="1"/>
    <row r="4084" s="70" customFormat="1"/>
    <row r="4085" s="70" customFormat="1"/>
    <row r="4086" s="70" customFormat="1"/>
    <row r="4087" s="70" customFormat="1"/>
    <row r="4088" s="70" customFormat="1"/>
    <row r="4089" s="70" customFormat="1"/>
    <row r="4090" s="70" customFormat="1"/>
    <row r="4091" s="70" customFormat="1"/>
    <row r="4092" s="70" customFormat="1"/>
    <row r="4093" s="70" customFormat="1"/>
    <row r="4094" s="70" customFormat="1"/>
    <row r="4095" s="70" customFormat="1"/>
    <row r="4096" s="70" customFormat="1"/>
    <row r="4097" s="70" customFormat="1"/>
    <row r="4098" s="70" customFormat="1"/>
    <row r="4099" s="70" customFormat="1"/>
    <row r="4100" s="70" customFormat="1"/>
    <row r="4101" s="70" customFormat="1"/>
    <row r="4102" s="70" customFormat="1"/>
    <row r="4103" s="70" customFormat="1"/>
    <row r="4104" s="70" customFormat="1"/>
    <row r="4105" s="70" customFormat="1"/>
    <row r="4106" s="70" customFormat="1"/>
    <row r="4107" s="70" customFormat="1"/>
    <row r="4108" s="70" customFormat="1"/>
    <row r="4109" s="70" customFormat="1"/>
    <row r="4110" s="70" customFormat="1"/>
    <row r="4111" s="70" customFormat="1"/>
    <row r="4112" s="70" customFormat="1"/>
    <row r="4113" s="70" customFormat="1"/>
    <row r="4114" s="70" customFormat="1"/>
    <row r="4115" s="70" customFormat="1"/>
    <row r="4116" s="70" customFormat="1"/>
    <row r="4117" s="70" customFormat="1"/>
    <row r="4118" s="70" customFormat="1"/>
    <row r="4119" s="70" customFormat="1"/>
    <row r="4120" s="70" customFormat="1"/>
    <row r="4121" s="70" customFormat="1"/>
    <row r="4122" s="70" customFormat="1"/>
    <row r="4123" s="70" customFormat="1"/>
    <row r="4124" s="70" customFormat="1"/>
    <row r="4125" s="70" customFormat="1"/>
    <row r="4126" s="70" customFormat="1"/>
    <row r="4127" s="70" customFormat="1"/>
    <row r="4128" s="70" customFormat="1"/>
    <row r="4129" s="70" customFormat="1"/>
    <row r="4130" s="70" customFormat="1"/>
    <row r="4131" s="70" customFormat="1"/>
    <row r="4132" s="70" customFormat="1"/>
    <row r="4133" s="70" customFormat="1"/>
    <row r="4134" s="70" customFormat="1"/>
    <row r="4135" s="70" customFormat="1"/>
    <row r="4136" s="70" customFormat="1"/>
    <row r="4137" s="70" customFormat="1"/>
    <row r="4138" s="70" customFormat="1"/>
    <row r="4139" s="70" customFormat="1"/>
    <row r="4140" s="70" customFormat="1"/>
    <row r="4141" s="70" customFormat="1"/>
    <row r="4142" s="70" customFormat="1"/>
    <row r="4143" s="70" customFormat="1"/>
    <row r="4144" s="70" customFormat="1"/>
    <row r="4145" s="70" customFormat="1"/>
    <row r="4146" s="70" customFormat="1"/>
    <row r="4147" s="70" customFormat="1"/>
    <row r="4148" s="70" customFormat="1"/>
    <row r="4149" s="70" customFormat="1"/>
    <row r="4150" s="70" customFormat="1"/>
    <row r="4151" s="70" customFormat="1"/>
    <row r="4152" s="70" customFormat="1"/>
    <row r="4153" s="70" customFormat="1"/>
    <row r="4154" s="70" customFormat="1"/>
    <row r="4155" s="70" customFormat="1"/>
    <row r="4156" s="70" customFormat="1"/>
    <row r="4157" s="70" customFormat="1"/>
    <row r="4158" s="70" customFormat="1"/>
    <row r="4159" s="70" customFormat="1"/>
    <row r="4160" s="70" customFormat="1"/>
    <row r="4161" s="70" customFormat="1"/>
    <row r="4162" s="70" customFormat="1"/>
    <row r="4163" s="70" customFormat="1"/>
    <row r="4164" s="70" customFormat="1"/>
    <row r="4165" s="70" customFormat="1"/>
    <row r="4166" s="70" customFormat="1"/>
    <row r="4167" s="70" customFormat="1"/>
    <row r="4168" s="70" customFormat="1"/>
    <row r="4169" s="70" customFormat="1"/>
    <row r="4170" s="70" customFormat="1"/>
    <row r="4171" s="70" customFormat="1"/>
    <row r="4172" s="70" customFormat="1"/>
    <row r="4173" s="70" customFormat="1"/>
    <row r="4174" s="70" customFormat="1"/>
    <row r="4175" s="70" customFormat="1"/>
    <row r="4176" s="70" customFormat="1"/>
    <row r="4177" s="70" customFormat="1"/>
    <row r="4178" s="70" customFormat="1"/>
    <row r="4179" s="70" customFormat="1"/>
    <row r="4180" s="70" customFormat="1"/>
    <row r="4181" s="70" customFormat="1"/>
    <row r="4182" s="70" customFormat="1"/>
    <row r="4183" s="70" customFormat="1"/>
    <row r="4184" s="70" customFormat="1"/>
    <row r="4185" s="70" customFormat="1"/>
    <row r="4186" s="70" customFormat="1"/>
    <row r="4187" s="70" customFormat="1"/>
    <row r="4188" s="70" customFormat="1"/>
    <row r="4189" s="70" customFormat="1"/>
    <row r="4190" s="70" customFormat="1"/>
    <row r="4191" s="70" customFormat="1"/>
    <row r="4192" s="70" customFormat="1"/>
    <row r="4193" s="70" customFormat="1"/>
    <row r="4194" s="70" customFormat="1"/>
    <row r="4195" s="70" customFormat="1"/>
    <row r="4196" s="70" customFormat="1"/>
    <row r="4197" s="70" customFormat="1"/>
    <row r="4198" s="70" customFormat="1"/>
    <row r="4199" s="70" customFormat="1"/>
    <row r="4200" s="70" customFormat="1"/>
    <row r="4201" s="70" customFormat="1"/>
    <row r="4202" s="70" customFormat="1"/>
    <row r="4203" s="70" customFormat="1"/>
    <row r="4204" s="70" customFormat="1"/>
    <row r="4205" s="70" customFormat="1"/>
    <row r="4206" s="70" customFormat="1"/>
    <row r="4207" s="70" customFormat="1"/>
    <row r="4208" s="70" customFormat="1"/>
    <row r="4209" s="70" customFormat="1"/>
    <row r="4210" s="70" customFormat="1"/>
    <row r="4211" s="70" customFormat="1"/>
    <row r="4212" s="70" customFormat="1"/>
    <row r="4213" s="70" customFormat="1"/>
    <row r="4214" s="70" customFormat="1"/>
    <row r="4215" s="70" customFormat="1"/>
    <row r="4216" s="70" customFormat="1"/>
    <row r="4217" s="70" customFormat="1"/>
    <row r="4218" s="70" customFormat="1"/>
    <row r="4219" s="70" customFormat="1"/>
    <row r="4220" s="70" customFormat="1"/>
    <row r="4221" s="70" customFormat="1"/>
    <row r="4222" s="70" customFormat="1"/>
    <row r="4223" s="70" customFormat="1"/>
    <row r="4224" s="70" customFormat="1"/>
    <row r="4225" s="70" customFormat="1"/>
    <row r="4226" s="70" customFormat="1"/>
    <row r="4227" s="70" customFormat="1"/>
    <row r="4228" s="70" customFormat="1"/>
    <row r="4229" s="70" customFormat="1"/>
    <row r="4230" s="70" customFormat="1"/>
    <row r="4231" s="70" customFormat="1"/>
    <row r="4232" s="70" customFormat="1"/>
    <row r="4233" s="70" customFormat="1"/>
    <row r="4234" s="70" customFormat="1"/>
    <row r="4235" s="70" customFormat="1"/>
    <row r="4236" s="70" customFormat="1"/>
    <row r="4237" s="70" customFormat="1"/>
    <row r="4238" s="70" customFormat="1"/>
    <row r="4239" s="70" customFormat="1"/>
    <row r="4240" s="70" customFormat="1"/>
    <row r="4241" s="70" customFormat="1"/>
    <row r="4242" s="70" customFormat="1"/>
    <row r="4243" s="70" customFormat="1"/>
    <row r="4244" s="70" customFormat="1"/>
    <row r="4245" s="70" customFormat="1"/>
    <row r="4246" s="70" customFormat="1"/>
    <row r="4247" s="70" customFormat="1"/>
    <row r="4248" s="70" customFormat="1"/>
    <row r="4249" s="70" customFormat="1"/>
    <row r="4250" s="70" customFormat="1"/>
    <row r="4251" s="70" customFormat="1"/>
    <row r="4252" s="70" customFormat="1"/>
    <row r="4253" s="70" customFormat="1"/>
    <row r="4254" s="70" customFormat="1"/>
    <row r="4255" s="70" customFormat="1"/>
    <row r="4256" s="70" customFormat="1"/>
    <row r="4257" s="70" customFormat="1"/>
    <row r="4258" s="70" customFormat="1"/>
    <row r="4259" s="70" customFormat="1"/>
    <row r="4260" s="70" customFormat="1"/>
    <row r="4261" s="70" customFormat="1"/>
    <row r="4262" s="70" customFormat="1"/>
    <row r="4263" s="70" customFormat="1"/>
    <row r="4264" s="70" customFormat="1"/>
    <row r="4265" s="70" customFormat="1"/>
    <row r="4266" s="70" customFormat="1"/>
    <row r="4267" s="70" customFormat="1"/>
    <row r="4268" s="70" customFormat="1"/>
    <row r="4269" s="70" customFormat="1"/>
    <row r="4270" s="70" customFormat="1"/>
    <row r="4271" s="70" customFormat="1"/>
    <row r="4272" s="70" customFormat="1"/>
    <row r="4273" s="70" customFormat="1"/>
    <row r="4274" s="70" customFormat="1"/>
    <row r="4275" s="70" customFormat="1"/>
    <row r="4276" s="70" customFormat="1"/>
    <row r="4277" s="70" customFormat="1"/>
    <row r="4278" s="70" customFormat="1"/>
    <row r="4279" s="70" customFormat="1"/>
    <row r="4280" s="70" customFormat="1"/>
    <row r="4281" s="70" customFormat="1"/>
    <row r="4282" s="70" customFormat="1"/>
    <row r="4283" s="70" customFormat="1"/>
    <row r="4284" s="70" customFormat="1"/>
    <row r="4285" s="70" customFormat="1"/>
    <row r="4286" s="70" customFormat="1"/>
    <row r="4287" s="70" customFormat="1"/>
    <row r="4288" s="70" customFormat="1"/>
    <row r="4289" s="70" customFormat="1"/>
    <row r="4290" s="70" customFormat="1"/>
    <row r="4291" s="70" customFormat="1"/>
    <row r="4292" s="70" customFormat="1"/>
    <row r="4293" s="70" customFormat="1"/>
    <row r="4294" s="70" customFormat="1"/>
    <row r="4295" s="70" customFormat="1"/>
    <row r="4296" s="70" customFormat="1"/>
    <row r="4297" s="70" customFormat="1"/>
    <row r="4298" s="70" customFormat="1"/>
    <row r="4299" s="70" customFormat="1"/>
    <row r="4300" s="70" customFormat="1"/>
    <row r="4301" s="70" customFormat="1"/>
    <row r="4302" s="70" customFormat="1"/>
    <row r="4303" s="70" customFormat="1"/>
    <row r="4304" s="70" customFormat="1"/>
    <row r="4305" s="70" customFormat="1"/>
    <row r="4306" s="70" customFormat="1"/>
    <row r="4307" s="70" customFormat="1"/>
    <row r="4308" s="70" customFormat="1"/>
    <row r="4309" s="70" customFormat="1"/>
    <row r="4310" s="70" customFormat="1"/>
    <row r="4311" s="70" customFormat="1"/>
    <row r="4312" s="70" customFormat="1"/>
    <row r="4313" s="70" customFormat="1"/>
    <row r="4314" s="70" customFormat="1"/>
    <row r="4315" s="70" customFormat="1"/>
    <row r="4316" s="70" customFormat="1"/>
    <row r="4317" s="70" customFormat="1"/>
    <row r="4318" s="70" customFormat="1"/>
    <row r="4319" s="70" customFormat="1"/>
    <row r="4320" s="70" customFormat="1"/>
    <row r="4321" s="70" customFormat="1"/>
    <row r="4322" s="70" customFormat="1"/>
    <row r="4323" s="70" customFormat="1"/>
    <row r="4324" s="70" customFormat="1"/>
    <row r="4325" s="70" customFormat="1"/>
    <row r="4326" s="70" customFormat="1"/>
    <row r="4327" s="70" customFormat="1"/>
    <row r="4328" s="70" customFormat="1"/>
    <row r="4329" s="70" customFormat="1"/>
    <row r="4330" s="70" customFormat="1"/>
    <row r="4331" s="70" customFormat="1"/>
    <row r="4332" s="70" customFormat="1"/>
    <row r="4333" s="70" customFormat="1"/>
    <row r="4334" s="70" customFormat="1"/>
    <row r="4335" s="70" customFormat="1"/>
    <row r="4336" s="70" customFormat="1"/>
    <row r="4337" s="70" customFormat="1"/>
    <row r="4338" s="70" customFormat="1"/>
    <row r="4339" s="70" customFormat="1"/>
    <row r="4340" s="70" customFormat="1"/>
    <row r="4341" s="70" customFormat="1"/>
    <row r="4342" s="70" customFormat="1"/>
    <row r="4343" s="70" customFormat="1"/>
    <row r="4344" s="70" customFormat="1"/>
    <row r="4345" s="70" customFormat="1"/>
    <row r="4346" s="70" customFormat="1"/>
    <row r="4347" s="70" customFormat="1"/>
    <row r="4348" s="70" customFormat="1"/>
    <row r="4349" s="70" customFormat="1"/>
    <row r="4350" s="70" customFormat="1"/>
    <row r="4351" s="70" customFormat="1"/>
    <row r="4352" s="70" customFormat="1"/>
    <row r="4353" s="70" customFormat="1"/>
    <row r="4354" s="70" customFormat="1"/>
    <row r="4355" s="70" customFormat="1"/>
    <row r="4356" s="70" customFormat="1"/>
    <row r="4357" s="70" customFormat="1"/>
    <row r="4358" s="70" customFormat="1"/>
    <row r="4359" s="70" customFormat="1"/>
    <row r="4360" s="70" customFormat="1"/>
    <row r="4361" s="70" customFormat="1"/>
    <row r="4362" s="70" customFormat="1"/>
    <row r="4363" s="70" customFormat="1"/>
    <row r="4364" s="70" customFormat="1"/>
    <row r="4365" s="70" customFormat="1"/>
    <row r="4366" s="70" customFormat="1"/>
    <row r="4367" s="70" customFormat="1"/>
    <row r="4368" s="70" customFormat="1"/>
    <row r="4369" s="70" customFormat="1"/>
    <row r="4370" s="70" customFormat="1"/>
    <row r="4371" s="70" customFormat="1"/>
    <row r="4372" s="70" customFormat="1"/>
    <row r="4373" s="70" customFormat="1"/>
    <row r="4374" s="70" customFormat="1"/>
    <row r="4375" s="70" customFormat="1"/>
    <row r="4376" s="70" customFormat="1"/>
    <row r="4377" s="70" customFormat="1"/>
    <row r="4378" s="70" customFormat="1"/>
    <row r="4379" s="70" customFormat="1"/>
    <row r="4380" s="70" customFormat="1"/>
    <row r="4381" s="70" customFormat="1"/>
    <row r="4382" s="70" customFormat="1"/>
    <row r="4383" s="70" customFormat="1"/>
    <row r="4384" s="70" customFormat="1"/>
    <row r="4385" s="70" customFormat="1"/>
    <row r="4386" s="70" customFormat="1"/>
    <row r="4387" s="70" customFormat="1"/>
    <row r="4388" s="70" customFormat="1"/>
    <row r="4389" s="70" customFormat="1"/>
    <row r="4390" s="70" customFormat="1"/>
    <row r="4391" s="70" customFormat="1"/>
    <row r="4392" s="70" customFormat="1"/>
    <row r="4393" s="70" customFormat="1"/>
    <row r="4394" s="70" customFormat="1"/>
    <row r="4395" s="70" customFormat="1"/>
    <row r="4396" s="70" customFormat="1"/>
    <row r="4397" s="70" customFormat="1"/>
    <row r="4398" s="70" customFormat="1"/>
    <row r="4399" s="70" customFormat="1"/>
    <row r="4400" s="70" customFormat="1"/>
    <row r="4401" s="70" customFormat="1"/>
    <row r="4402" s="70" customFormat="1"/>
    <row r="4403" s="70" customFormat="1"/>
    <row r="4404" s="70" customFormat="1"/>
    <row r="4405" s="70" customFormat="1"/>
    <row r="4406" s="70" customFormat="1"/>
    <row r="4407" s="70" customFormat="1"/>
    <row r="4408" s="70" customFormat="1"/>
    <row r="4409" s="70" customFormat="1"/>
    <row r="4410" s="70" customFormat="1"/>
    <row r="4411" s="70" customFormat="1"/>
    <row r="4412" s="70" customFormat="1"/>
    <row r="4413" s="70" customFormat="1"/>
    <row r="4414" s="70" customFormat="1"/>
    <row r="4415" s="70" customFormat="1"/>
    <row r="4416" s="70" customFormat="1"/>
    <row r="4417" s="70" customFormat="1"/>
    <row r="4418" s="70" customFormat="1"/>
    <row r="4419" s="70" customFormat="1"/>
    <row r="4420" s="70" customFormat="1"/>
    <row r="4421" s="70" customFormat="1"/>
    <row r="4422" s="70" customFormat="1"/>
    <row r="4423" s="70" customFormat="1"/>
    <row r="4424" s="70" customFormat="1"/>
    <row r="4425" s="70" customFormat="1"/>
    <row r="4426" s="70" customFormat="1"/>
    <row r="4427" s="70" customFormat="1"/>
    <row r="4428" s="70" customFormat="1"/>
    <row r="4429" s="70" customFormat="1"/>
    <row r="4430" s="70" customFormat="1"/>
    <row r="4431" s="70" customFormat="1"/>
    <row r="4432" s="70" customFormat="1"/>
    <row r="4433" s="70" customFormat="1"/>
    <row r="4434" s="70" customFormat="1"/>
    <row r="4435" s="70" customFormat="1"/>
    <row r="4436" s="70" customFormat="1"/>
    <row r="4437" s="70" customFormat="1"/>
    <row r="4438" s="70" customFormat="1"/>
    <row r="4439" s="70" customFormat="1"/>
    <row r="4440" s="70" customFormat="1"/>
    <row r="4441" s="70" customFormat="1"/>
    <row r="4442" s="70" customFormat="1"/>
    <row r="4443" s="70" customFormat="1"/>
    <row r="4444" s="70" customFormat="1"/>
    <row r="4445" s="70" customFormat="1"/>
    <row r="4446" s="70" customFormat="1"/>
    <row r="4447" s="70" customFormat="1"/>
    <row r="4448" s="70" customFormat="1"/>
    <row r="4449" s="70" customFormat="1"/>
    <row r="4450" s="70" customFormat="1"/>
    <row r="4451" s="70" customFormat="1"/>
    <row r="4452" s="70" customFormat="1"/>
    <row r="4453" s="70" customFormat="1"/>
    <row r="4454" s="70" customFormat="1"/>
    <row r="4455" s="70" customFormat="1"/>
    <row r="4456" s="70" customFormat="1"/>
    <row r="4457" s="70" customFormat="1"/>
    <row r="4458" s="70" customFormat="1"/>
    <row r="4459" s="70" customFormat="1"/>
    <row r="4460" s="70" customFormat="1"/>
    <row r="4461" s="70" customFormat="1"/>
    <row r="4462" s="70" customFormat="1"/>
    <row r="4463" s="70" customFormat="1"/>
    <row r="4464" s="70" customFormat="1"/>
    <row r="4465" s="70" customFormat="1"/>
    <row r="4466" s="70" customFormat="1"/>
    <row r="4467" s="70" customFormat="1"/>
    <row r="4468" s="70" customFormat="1"/>
    <row r="4469" s="70" customFormat="1"/>
    <row r="4470" s="70" customFormat="1"/>
    <row r="4471" s="70" customFormat="1"/>
    <row r="4472" s="70" customFormat="1"/>
    <row r="4473" s="70" customFormat="1"/>
    <row r="4474" s="70" customFormat="1"/>
    <row r="4475" s="70" customFormat="1"/>
    <row r="4476" s="70" customFormat="1"/>
    <row r="4477" s="70" customFormat="1"/>
    <row r="4478" s="70" customFormat="1"/>
    <row r="4479" s="70" customFormat="1"/>
    <row r="4480" s="70" customFormat="1"/>
    <row r="4481" s="70" customFormat="1"/>
    <row r="4482" s="70" customFormat="1"/>
    <row r="4483" s="70" customFormat="1"/>
    <row r="4484" s="70" customFormat="1"/>
    <row r="4485" s="70" customFormat="1"/>
    <row r="4486" s="70" customFormat="1"/>
    <row r="4487" s="70" customFormat="1"/>
    <row r="4488" s="70" customFormat="1"/>
    <row r="4489" s="70" customFormat="1"/>
    <row r="4490" s="70" customFormat="1"/>
    <row r="4491" s="70" customFormat="1"/>
    <row r="4492" s="70" customFormat="1"/>
    <row r="4493" s="70" customFormat="1"/>
    <row r="4494" s="70" customFormat="1"/>
    <row r="4495" s="70" customFormat="1"/>
    <row r="4496" s="70" customFormat="1"/>
    <row r="4497" s="70" customFormat="1"/>
    <row r="4498" s="70" customFormat="1"/>
    <row r="4499" s="70" customFormat="1"/>
    <row r="4500" s="70" customFormat="1"/>
    <row r="4501" s="70" customFormat="1"/>
    <row r="4502" s="70" customFormat="1"/>
    <row r="4503" s="70" customFormat="1"/>
    <row r="4504" s="70" customFormat="1"/>
    <row r="4505" s="70" customFormat="1"/>
    <row r="4506" s="70" customFormat="1"/>
    <row r="4507" s="70" customFormat="1"/>
    <row r="4508" s="70" customFormat="1"/>
    <row r="4509" s="70" customFormat="1"/>
    <row r="4510" s="70" customFormat="1"/>
    <row r="4511" s="70" customFormat="1"/>
    <row r="4512" s="70" customFormat="1"/>
    <row r="4513" s="70" customFormat="1"/>
    <row r="4514" s="70" customFormat="1"/>
    <row r="4515" s="70" customFormat="1"/>
    <row r="4516" s="70" customFormat="1"/>
    <row r="4517" s="70" customFormat="1"/>
    <row r="4518" s="70" customFormat="1"/>
    <row r="4519" s="70" customFormat="1"/>
    <row r="4520" s="70" customFormat="1"/>
    <row r="4521" s="70" customFormat="1"/>
    <row r="4522" s="70" customFormat="1"/>
    <row r="4523" s="70" customFormat="1"/>
    <row r="4524" s="70" customFormat="1"/>
    <row r="4525" s="70" customFormat="1"/>
    <row r="4526" s="70" customFormat="1"/>
    <row r="4527" s="70" customFormat="1"/>
    <row r="4528" s="70" customFormat="1"/>
    <row r="4529" s="70" customFormat="1"/>
    <row r="4530" s="70" customFormat="1"/>
    <row r="4531" s="70" customFormat="1"/>
    <row r="4532" s="70" customFormat="1"/>
    <row r="4533" s="70" customFormat="1"/>
    <row r="4534" s="70" customFormat="1"/>
    <row r="4535" s="70" customFormat="1"/>
    <row r="4536" s="70" customFormat="1"/>
    <row r="4537" s="70" customFormat="1"/>
    <row r="4538" s="70" customFormat="1"/>
    <row r="4539" s="70" customFormat="1"/>
    <row r="4540" s="70" customFormat="1"/>
    <row r="4541" s="70" customFormat="1"/>
    <row r="4542" s="70" customFormat="1"/>
    <row r="4543" s="70" customFormat="1"/>
    <row r="4544" s="70" customFormat="1"/>
    <row r="4545" s="70" customFormat="1"/>
    <row r="4546" s="70" customFormat="1"/>
    <row r="4547" s="70" customFormat="1"/>
    <row r="4548" s="70" customFormat="1"/>
    <row r="4549" s="70" customFormat="1"/>
    <row r="4550" s="70" customFormat="1"/>
    <row r="4551" s="70" customFormat="1"/>
    <row r="4552" s="70" customFormat="1"/>
    <row r="4553" s="70" customFormat="1"/>
    <row r="4554" s="70" customFormat="1"/>
    <row r="4555" s="70" customFormat="1"/>
    <row r="4556" s="70" customFormat="1"/>
    <row r="4557" s="70" customFormat="1"/>
    <row r="4558" s="70" customFormat="1"/>
    <row r="4559" s="70" customFormat="1"/>
    <row r="4560" s="70" customFormat="1"/>
    <row r="4561" s="70" customFormat="1"/>
    <row r="4562" s="70" customFormat="1"/>
    <row r="4563" s="70" customFormat="1"/>
    <row r="4564" s="70" customFormat="1"/>
    <row r="4565" s="70" customFormat="1"/>
    <row r="4566" s="70" customFormat="1"/>
    <row r="4567" s="70" customFormat="1"/>
    <row r="4568" s="70" customFormat="1"/>
    <row r="4569" s="70" customFormat="1"/>
    <row r="4570" s="70" customFormat="1"/>
    <row r="4571" s="70" customFormat="1"/>
    <row r="4572" s="70" customFormat="1"/>
    <row r="4573" s="70" customFormat="1"/>
    <row r="4574" s="70" customFormat="1"/>
    <row r="4575" s="70" customFormat="1"/>
    <row r="4576" s="70" customFormat="1"/>
    <row r="4577" s="70" customFormat="1"/>
    <row r="4578" s="70" customFormat="1"/>
    <row r="4579" s="70" customFormat="1"/>
    <row r="4580" s="70" customFormat="1"/>
    <row r="4581" s="70" customFormat="1"/>
    <row r="4582" s="70" customFormat="1"/>
    <row r="4583" s="70" customFormat="1"/>
    <row r="4584" s="70" customFormat="1"/>
    <row r="4585" s="70" customFormat="1"/>
    <row r="4586" s="70" customFormat="1"/>
    <row r="4587" s="70" customFormat="1"/>
    <row r="4588" s="70" customFormat="1"/>
    <row r="4589" s="70" customFormat="1"/>
    <row r="4590" s="70" customFormat="1"/>
    <row r="4591" s="70" customFormat="1"/>
    <row r="4592" s="70" customFormat="1"/>
    <row r="4593" s="70" customFormat="1"/>
    <row r="4594" s="70" customFormat="1"/>
    <row r="4595" s="70" customFormat="1"/>
    <row r="4596" s="70" customFormat="1"/>
    <row r="4597" s="70" customFormat="1"/>
    <row r="4598" s="70" customFormat="1"/>
    <row r="4599" s="70" customFormat="1"/>
    <row r="4600" s="70" customFormat="1"/>
    <row r="4601" s="70" customFormat="1"/>
    <row r="4602" s="70" customFormat="1"/>
    <row r="4603" s="70" customFormat="1"/>
    <row r="4604" s="70" customFormat="1"/>
    <row r="4605" s="70" customFormat="1"/>
    <row r="4606" s="70" customFormat="1"/>
    <row r="4607" s="70" customFormat="1"/>
    <row r="4608" s="70" customFormat="1"/>
    <row r="4609" s="70" customFormat="1"/>
    <row r="4610" s="70" customFormat="1"/>
    <row r="4611" s="70" customFormat="1"/>
    <row r="4612" s="70" customFormat="1"/>
    <row r="4613" s="70" customFormat="1"/>
    <row r="4614" s="70" customFormat="1"/>
    <row r="4615" s="70" customFormat="1"/>
    <row r="4616" s="70" customFormat="1"/>
    <row r="4617" s="70" customFormat="1"/>
    <row r="4618" s="70" customFormat="1"/>
    <row r="4619" s="70" customFormat="1"/>
    <row r="4620" s="70" customFormat="1"/>
    <row r="4621" s="70" customFormat="1"/>
    <row r="4622" s="70" customFormat="1"/>
    <row r="4623" s="70" customFormat="1"/>
    <row r="4624" s="70" customFormat="1"/>
    <row r="4625" s="70" customFormat="1"/>
    <row r="4626" s="70" customFormat="1"/>
    <row r="4627" s="70" customFormat="1"/>
    <row r="4628" s="70" customFormat="1"/>
    <row r="4629" s="70" customFormat="1"/>
    <row r="4630" s="70" customFormat="1"/>
    <row r="4631" s="70" customFormat="1"/>
    <row r="4632" s="70" customFormat="1"/>
    <row r="4633" s="70" customFormat="1"/>
    <row r="4634" s="70" customFormat="1"/>
    <row r="4635" s="70" customFormat="1"/>
    <row r="4636" s="70" customFormat="1"/>
    <row r="4637" s="70" customFormat="1"/>
    <row r="4638" s="70" customFormat="1"/>
    <row r="4639" s="70" customFormat="1"/>
    <row r="4640" s="70" customFormat="1"/>
    <row r="4641" s="70" customFormat="1"/>
    <row r="4642" s="70" customFormat="1"/>
    <row r="4643" s="70" customFormat="1"/>
    <row r="4644" s="70" customFormat="1"/>
    <row r="4645" s="70" customFormat="1"/>
    <row r="4646" s="70" customFormat="1"/>
    <row r="4647" s="70" customFormat="1"/>
    <row r="4648" s="70" customFormat="1"/>
    <row r="4649" s="70" customFormat="1"/>
    <row r="4650" s="70" customFormat="1"/>
    <row r="4651" s="70" customFormat="1"/>
    <row r="4652" s="70" customFormat="1"/>
    <row r="4653" s="70" customFormat="1"/>
    <row r="4654" s="70" customFormat="1"/>
    <row r="4655" s="70" customFormat="1"/>
    <row r="4656" s="70" customFormat="1"/>
    <row r="4657" s="70" customFormat="1"/>
    <row r="4658" s="70" customFormat="1"/>
    <row r="4659" s="70" customFormat="1"/>
    <row r="4660" s="70" customFormat="1"/>
    <row r="4661" s="70" customFormat="1"/>
    <row r="4662" s="70" customFormat="1"/>
    <row r="4663" s="70" customFormat="1"/>
    <row r="4664" s="70" customFormat="1"/>
    <row r="4665" s="70" customFormat="1"/>
    <row r="4666" s="70" customFormat="1"/>
    <row r="4667" s="70" customFormat="1"/>
    <row r="4668" s="70" customFormat="1"/>
    <row r="4669" s="70" customFormat="1"/>
    <row r="4670" s="70" customFormat="1"/>
    <row r="4671" s="70" customFormat="1"/>
    <row r="4672" s="70" customFormat="1"/>
    <row r="4673" s="70" customFormat="1"/>
    <row r="4674" s="70" customFormat="1"/>
    <row r="4675" s="70" customFormat="1"/>
    <row r="4676" s="70" customFormat="1"/>
    <row r="4677" s="70" customFormat="1"/>
    <row r="4678" s="70" customFormat="1"/>
    <row r="4679" s="70" customFormat="1"/>
    <row r="4680" s="70" customFormat="1"/>
    <row r="4681" s="70" customFormat="1"/>
    <row r="4682" s="70" customFormat="1"/>
    <row r="4683" s="70" customFormat="1"/>
    <row r="4684" s="70" customFormat="1"/>
    <row r="4685" s="70" customFormat="1"/>
    <row r="4686" s="70" customFormat="1"/>
    <row r="4687" s="70" customFormat="1"/>
    <row r="4688" s="70" customFormat="1"/>
    <row r="4689" s="70" customFormat="1"/>
    <row r="4690" s="70" customFormat="1"/>
    <row r="4691" s="70" customFormat="1"/>
    <row r="4692" s="70" customFormat="1"/>
    <row r="4693" s="70" customFormat="1"/>
    <row r="4694" s="70" customFormat="1"/>
    <row r="4695" s="70" customFormat="1"/>
    <row r="4696" s="70" customFormat="1"/>
    <row r="4697" s="70" customFormat="1"/>
    <row r="4698" s="70" customFormat="1"/>
    <row r="4699" s="70" customFormat="1"/>
    <row r="4700" s="70" customFormat="1"/>
    <row r="4701" s="70" customFormat="1"/>
    <row r="4702" s="70" customFormat="1"/>
    <row r="4703" s="70" customFormat="1"/>
    <row r="4704" s="70" customFormat="1"/>
    <row r="4705" s="70" customFormat="1"/>
    <row r="4706" s="70" customFormat="1"/>
    <row r="4707" s="70" customFormat="1"/>
    <row r="4708" s="70" customFormat="1"/>
    <row r="4709" s="70" customFormat="1"/>
    <row r="4710" s="70" customFormat="1"/>
    <row r="4711" s="70" customFormat="1"/>
    <row r="4712" s="70" customFormat="1"/>
    <row r="4713" s="70" customFormat="1"/>
    <row r="4714" s="70" customFormat="1"/>
    <row r="4715" s="70" customFormat="1"/>
    <row r="4716" s="70" customFormat="1"/>
    <row r="4717" s="70" customFormat="1"/>
    <row r="4718" s="70" customFormat="1"/>
    <row r="4719" s="70" customFormat="1"/>
    <row r="4720" s="70" customFormat="1"/>
    <row r="4721" s="70" customFormat="1"/>
    <row r="4722" s="70" customFormat="1"/>
    <row r="4723" s="70" customFormat="1"/>
    <row r="4724" s="70" customFormat="1"/>
    <row r="4725" s="70" customFormat="1"/>
    <row r="4726" s="70" customFormat="1"/>
    <row r="4727" s="70" customFormat="1"/>
    <row r="4728" s="70" customFormat="1"/>
    <row r="4729" s="70" customFormat="1"/>
    <row r="4730" s="70" customFormat="1"/>
    <row r="4731" s="70" customFormat="1"/>
    <row r="4732" s="70" customFormat="1"/>
    <row r="4733" s="70" customFormat="1"/>
    <row r="4734" s="70" customFormat="1"/>
    <row r="4735" s="70" customFormat="1"/>
    <row r="4736" s="70" customFormat="1"/>
    <row r="4737" s="70" customFormat="1"/>
    <row r="4738" s="70" customFormat="1"/>
    <row r="4739" s="70" customFormat="1"/>
    <row r="4740" s="70" customFormat="1"/>
    <row r="4741" s="70" customFormat="1"/>
    <row r="4742" s="70" customFormat="1"/>
    <row r="4743" s="70" customFormat="1"/>
    <row r="4744" s="70" customFormat="1"/>
    <row r="4745" s="70" customFormat="1"/>
    <row r="4746" s="70" customFormat="1"/>
    <row r="4747" s="70" customFormat="1"/>
    <row r="4748" s="70" customFormat="1"/>
    <row r="4749" s="70" customFormat="1"/>
    <row r="4750" s="70" customFormat="1"/>
    <row r="4751" s="70" customFormat="1"/>
    <row r="4752" s="70" customFormat="1"/>
    <row r="4753" s="70" customFormat="1"/>
    <row r="4754" s="70" customFormat="1"/>
    <row r="4755" s="70" customFormat="1"/>
    <row r="4756" s="70" customFormat="1"/>
    <row r="4757" s="70" customFormat="1"/>
    <row r="4758" s="70" customFormat="1"/>
    <row r="4759" s="70" customFormat="1"/>
    <row r="4760" s="70" customFormat="1"/>
    <row r="4761" s="70" customFormat="1"/>
    <row r="4762" s="70" customFormat="1"/>
    <row r="4763" s="70" customFormat="1"/>
    <row r="4764" s="70" customFormat="1"/>
    <row r="4765" s="70" customFormat="1"/>
    <row r="4766" s="70" customFormat="1"/>
    <row r="4767" s="70" customFormat="1"/>
    <row r="4768" s="70" customFormat="1"/>
    <row r="4769" s="70" customFormat="1"/>
    <row r="4770" s="70" customFormat="1"/>
    <row r="4771" s="70" customFormat="1"/>
    <row r="4772" s="70" customFormat="1"/>
    <row r="4773" s="70" customFormat="1"/>
    <row r="4774" s="70" customFormat="1"/>
    <row r="4775" s="70" customFormat="1"/>
    <row r="4776" s="70" customFormat="1"/>
    <row r="4777" s="70" customFormat="1"/>
    <row r="4778" s="70" customFormat="1"/>
    <row r="4779" s="70" customFormat="1"/>
    <row r="4780" s="70" customFormat="1"/>
    <row r="4781" s="70" customFormat="1"/>
    <row r="4782" s="70" customFormat="1"/>
    <row r="4783" s="70" customFormat="1"/>
    <row r="4784" s="70" customFormat="1"/>
    <row r="4785" s="70" customFormat="1"/>
    <row r="4786" s="70" customFormat="1"/>
    <row r="4787" s="70" customFormat="1"/>
    <row r="4788" s="70" customFormat="1"/>
    <row r="4789" s="70" customFormat="1"/>
    <row r="4790" s="70" customFormat="1"/>
    <row r="4791" s="70" customFormat="1"/>
    <row r="4792" s="70" customFormat="1"/>
    <row r="4793" s="70" customFormat="1"/>
    <row r="4794" s="70" customFormat="1"/>
    <row r="4795" s="70" customFormat="1"/>
    <row r="4796" s="70" customFormat="1"/>
    <row r="4797" s="70" customFormat="1"/>
    <row r="4798" s="70" customFormat="1"/>
    <row r="4799" s="70" customFormat="1"/>
    <row r="4800" s="70" customFormat="1"/>
    <row r="4801" s="70" customFormat="1"/>
    <row r="4802" s="70" customFormat="1"/>
    <row r="4803" s="70" customFormat="1"/>
    <row r="4804" s="70" customFormat="1"/>
    <row r="4805" s="70" customFormat="1"/>
    <row r="4806" s="70" customFormat="1"/>
    <row r="4807" s="70" customFormat="1"/>
    <row r="4808" s="70" customFormat="1"/>
    <row r="4809" s="70" customFormat="1"/>
    <row r="4810" s="70" customFormat="1"/>
    <row r="4811" s="70" customFormat="1"/>
    <row r="4812" s="70" customFormat="1"/>
    <row r="4813" s="70" customFormat="1"/>
    <row r="4814" s="70" customFormat="1"/>
    <row r="4815" s="70" customFormat="1"/>
    <row r="4816" s="70" customFormat="1"/>
    <row r="4817" s="70" customFormat="1"/>
    <row r="4818" s="70" customFormat="1"/>
    <row r="4819" s="70" customFormat="1"/>
    <row r="4820" s="70" customFormat="1"/>
    <row r="4821" s="70" customFormat="1"/>
    <row r="4822" s="70" customFormat="1"/>
    <row r="4823" s="70" customFormat="1"/>
    <row r="4824" s="70" customFormat="1"/>
    <row r="4825" s="70" customFormat="1"/>
    <row r="4826" s="70" customFormat="1"/>
    <row r="4827" s="70" customFormat="1"/>
    <row r="4828" s="70" customFormat="1"/>
    <row r="4829" s="70" customFormat="1"/>
    <row r="4830" s="70" customFormat="1"/>
    <row r="4831" s="70" customFormat="1"/>
    <row r="4832" s="70" customFormat="1"/>
    <row r="4833" s="70" customFormat="1"/>
    <row r="4834" s="70" customFormat="1"/>
    <row r="4835" s="70" customFormat="1"/>
    <row r="4836" s="70" customFormat="1"/>
    <row r="4837" s="70" customFormat="1"/>
    <row r="4838" s="70" customFormat="1"/>
    <row r="4839" s="70" customFormat="1"/>
    <row r="4840" s="70" customFormat="1"/>
    <row r="4841" s="70" customFormat="1"/>
    <row r="4842" s="70" customFormat="1"/>
    <row r="4843" s="70" customFormat="1"/>
    <row r="4844" s="70" customFormat="1"/>
    <row r="4845" s="70" customFormat="1"/>
    <row r="4846" s="70" customFormat="1"/>
    <row r="4847" s="70" customFormat="1"/>
    <row r="4848" s="70" customFormat="1"/>
    <row r="4849" s="70" customFormat="1"/>
    <row r="4850" s="70" customFormat="1"/>
    <row r="4851" s="70" customFormat="1"/>
    <row r="4852" s="70" customFormat="1"/>
    <row r="4853" s="70" customFormat="1"/>
    <row r="4854" s="70" customFormat="1"/>
    <row r="4855" s="70" customFormat="1"/>
    <row r="4856" s="70" customFormat="1"/>
    <row r="4857" s="70" customFormat="1"/>
    <row r="4858" s="70" customFormat="1"/>
    <row r="4859" s="70" customFormat="1"/>
    <row r="4860" s="70" customFormat="1"/>
    <row r="4861" s="70" customFormat="1"/>
    <row r="4862" s="70" customFormat="1"/>
    <row r="4863" s="70" customFormat="1"/>
    <row r="4864" s="70" customFormat="1"/>
    <row r="4865" s="70" customFormat="1"/>
    <row r="4866" s="70" customFormat="1"/>
    <row r="4867" s="70" customFormat="1"/>
    <row r="4868" s="70" customFormat="1"/>
    <row r="4869" s="70" customFormat="1"/>
    <row r="4870" s="70" customFormat="1"/>
    <row r="4871" s="70" customFormat="1"/>
    <row r="4872" s="70" customFormat="1"/>
    <row r="4873" s="70" customFormat="1"/>
    <row r="4874" s="70" customFormat="1"/>
    <row r="4875" s="70" customFormat="1"/>
    <row r="4876" s="70" customFormat="1"/>
    <row r="4877" s="70" customFormat="1"/>
    <row r="4878" s="70" customFormat="1"/>
    <row r="4879" s="70" customFormat="1"/>
    <row r="4880" s="70" customFormat="1"/>
    <row r="4881" s="70" customFormat="1"/>
    <row r="4882" s="70" customFormat="1"/>
    <row r="4883" s="70" customFormat="1"/>
    <row r="4884" s="70" customFormat="1"/>
    <row r="4885" s="70" customFormat="1"/>
    <row r="4886" s="70" customFormat="1"/>
    <row r="4887" s="70" customFormat="1"/>
    <row r="4888" s="70" customFormat="1"/>
    <row r="4889" s="70" customFormat="1"/>
    <row r="4890" s="70" customFormat="1"/>
    <row r="4891" s="70" customFormat="1"/>
    <row r="4892" s="70" customFormat="1"/>
    <row r="4893" s="70" customFormat="1"/>
    <row r="4894" s="70" customFormat="1"/>
    <row r="4895" s="70" customFormat="1"/>
    <row r="4896" s="70" customFormat="1"/>
    <row r="4897" s="70" customFormat="1"/>
    <row r="4898" s="70" customFormat="1"/>
    <row r="4899" s="70" customFormat="1"/>
    <row r="4900" s="70" customFormat="1"/>
    <row r="4901" s="70" customFormat="1"/>
    <row r="4902" s="70" customFormat="1"/>
    <row r="4903" s="70" customFormat="1"/>
    <row r="4904" s="70" customFormat="1"/>
    <row r="4905" s="70" customFormat="1"/>
    <row r="4906" s="70" customFormat="1"/>
    <row r="4907" s="70" customFormat="1"/>
    <row r="4908" s="70" customFormat="1"/>
    <row r="4909" s="70" customFormat="1"/>
    <row r="4910" s="70" customFormat="1"/>
    <row r="4911" s="70" customFormat="1"/>
    <row r="4912" s="70" customFormat="1"/>
    <row r="4913" s="70" customFormat="1"/>
    <row r="4914" s="70" customFormat="1"/>
    <row r="4915" s="70" customFormat="1"/>
    <row r="4916" s="70" customFormat="1"/>
    <row r="4917" s="70" customFormat="1"/>
    <row r="4918" s="70" customFormat="1"/>
    <row r="4919" s="70" customFormat="1"/>
    <row r="4920" s="70" customFormat="1"/>
    <row r="4921" s="70" customFormat="1"/>
    <row r="4922" s="70" customFormat="1"/>
    <row r="4923" s="70" customFormat="1"/>
    <row r="4924" s="70" customFormat="1"/>
    <row r="4925" s="70" customFormat="1"/>
    <row r="4926" s="70" customFormat="1"/>
    <row r="4927" s="70" customFormat="1"/>
    <row r="4928" s="70" customFormat="1"/>
    <row r="4929" s="70" customFormat="1"/>
    <row r="4930" s="70" customFormat="1"/>
    <row r="4931" s="70" customFormat="1"/>
    <row r="4932" s="70" customFormat="1"/>
    <row r="4933" s="70" customFormat="1"/>
    <row r="4934" s="70" customFormat="1"/>
    <row r="4935" s="70" customFormat="1"/>
    <row r="4936" s="70" customFormat="1"/>
    <row r="4937" s="70" customFormat="1"/>
    <row r="4938" s="70" customFormat="1"/>
    <row r="4939" s="70" customFormat="1"/>
    <row r="4940" s="70" customFormat="1"/>
    <row r="4941" s="70" customFormat="1"/>
    <row r="4942" s="70" customFormat="1"/>
    <row r="4943" s="70" customFormat="1"/>
    <row r="4944" s="70" customFormat="1"/>
    <row r="4945" s="70" customFormat="1"/>
    <row r="4946" s="70" customFormat="1"/>
    <row r="4947" s="70" customFormat="1"/>
    <row r="4948" s="70" customFormat="1"/>
    <row r="4949" s="70" customFormat="1"/>
    <row r="4950" s="70" customFormat="1"/>
    <row r="4951" s="70" customFormat="1"/>
    <row r="4952" s="70" customFormat="1"/>
    <row r="4953" s="70" customFormat="1"/>
    <row r="4954" s="70" customFormat="1"/>
    <row r="4955" s="70" customFormat="1"/>
    <row r="4956" s="70" customFormat="1"/>
    <row r="4957" s="70" customFormat="1"/>
    <row r="4958" s="70" customFormat="1"/>
    <row r="4959" s="70" customFormat="1"/>
    <row r="4960" s="70" customFormat="1"/>
    <row r="4961" s="70" customFormat="1"/>
    <row r="4962" s="70" customFormat="1"/>
    <row r="4963" s="70" customFormat="1"/>
    <row r="4964" s="70" customFormat="1"/>
    <row r="4965" s="70" customFormat="1"/>
    <row r="4966" s="70" customFormat="1"/>
    <row r="4967" s="70" customFormat="1"/>
    <row r="4968" s="70" customFormat="1"/>
    <row r="4969" s="70" customFormat="1"/>
    <row r="4970" s="70" customFormat="1"/>
    <row r="4971" s="70" customFormat="1"/>
    <row r="4972" s="70" customFormat="1"/>
    <row r="4973" s="70" customFormat="1"/>
    <row r="4974" s="70" customFormat="1"/>
    <row r="4975" s="70" customFormat="1"/>
    <row r="4976" s="70" customFormat="1"/>
    <row r="4977" s="70" customFormat="1"/>
    <row r="4978" s="70" customFormat="1"/>
    <row r="4979" s="70" customFormat="1"/>
    <row r="4980" s="70" customFormat="1"/>
    <row r="4981" s="70" customFormat="1"/>
    <row r="4982" s="70" customFormat="1"/>
    <row r="4983" s="70" customFormat="1"/>
    <row r="4984" s="70" customFormat="1"/>
    <row r="4985" s="70" customFormat="1"/>
    <row r="4986" s="70" customFormat="1"/>
    <row r="4987" s="70" customFormat="1"/>
    <row r="4988" s="70" customFormat="1"/>
    <row r="4989" s="70" customFormat="1"/>
    <row r="4990" s="70" customFormat="1"/>
    <row r="4991" s="70" customFormat="1"/>
    <row r="4992" s="70" customFormat="1"/>
    <row r="4993" s="70" customFormat="1"/>
    <row r="4994" s="70" customFormat="1"/>
    <row r="4995" s="70" customFormat="1"/>
    <row r="4996" s="70" customFormat="1"/>
    <row r="4997" s="70" customFormat="1"/>
    <row r="4998" s="70" customFormat="1"/>
    <row r="4999" s="70" customFormat="1"/>
    <row r="5000" s="70" customFormat="1"/>
    <row r="5001" s="70" customFormat="1"/>
    <row r="5002" s="70" customFormat="1"/>
    <row r="5003" s="70" customFormat="1"/>
    <row r="5004" s="70" customFormat="1"/>
    <row r="5005" s="70" customFormat="1"/>
    <row r="5006" s="70" customFormat="1"/>
    <row r="5007" s="70" customFormat="1"/>
    <row r="5008" s="70" customFormat="1"/>
    <row r="5009" s="70" customFormat="1"/>
    <row r="5010" s="70" customFormat="1"/>
    <row r="5011" s="70" customFormat="1"/>
    <row r="5012" s="70" customFormat="1"/>
    <row r="5013" s="70" customFormat="1"/>
    <row r="5014" s="70" customFormat="1"/>
    <row r="5015" s="70" customFormat="1"/>
    <row r="5016" s="70" customFormat="1"/>
    <row r="5017" s="70" customFormat="1"/>
    <row r="5018" s="70" customFormat="1"/>
    <row r="5019" s="70" customFormat="1"/>
    <row r="5020" s="70" customFormat="1"/>
    <row r="5021" s="70" customFormat="1"/>
    <row r="5022" s="70" customFormat="1"/>
    <row r="5023" s="70" customFormat="1"/>
    <row r="5024" s="70" customFormat="1"/>
    <row r="5025" s="70" customFormat="1"/>
    <row r="5026" s="70" customFormat="1"/>
    <row r="5027" s="70" customFormat="1"/>
    <row r="5028" s="70" customFormat="1"/>
    <row r="5029" s="70" customFormat="1"/>
    <row r="5030" s="70" customFormat="1"/>
    <row r="5031" s="70" customFormat="1"/>
    <row r="5032" s="70" customFormat="1"/>
    <row r="5033" s="70" customFormat="1"/>
    <row r="5034" s="70" customFormat="1"/>
    <row r="5035" s="70" customFormat="1"/>
    <row r="5036" s="70" customFormat="1"/>
    <row r="5037" s="70" customFormat="1"/>
    <row r="5038" s="70" customFormat="1"/>
    <row r="5039" s="70" customFormat="1"/>
    <row r="5040" s="70" customFormat="1"/>
    <row r="5041" s="70" customFormat="1"/>
    <row r="5042" s="70" customFormat="1"/>
    <row r="5043" s="70" customFormat="1"/>
    <row r="5044" s="70" customFormat="1"/>
    <row r="5045" s="70" customFormat="1"/>
    <row r="5046" s="70" customFormat="1"/>
    <row r="5047" s="70" customFormat="1"/>
    <row r="5048" s="70" customFormat="1"/>
    <row r="5049" s="70" customFormat="1"/>
    <row r="5050" s="70" customFormat="1"/>
    <row r="5051" s="70" customFormat="1"/>
    <row r="5052" s="70" customFormat="1"/>
    <row r="5053" s="70" customFormat="1"/>
    <row r="5054" s="70" customFormat="1"/>
    <row r="5055" s="70" customFormat="1"/>
    <row r="5056" s="70" customFormat="1"/>
    <row r="5057" s="70" customFormat="1"/>
    <row r="5058" s="70" customFormat="1"/>
    <row r="5059" s="70" customFormat="1"/>
    <row r="5060" s="70" customFormat="1"/>
    <row r="5061" s="70" customFormat="1"/>
    <row r="5062" s="70" customFormat="1"/>
    <row r="5063" s="70" customFormat="1"/>
    <row r="5064" s="70" customFormat="1"/>
    <row r="5065" s="70" customFormat="1"/>
    <row r="5066" s="70" customFormat="1"/>
    <row r="5067" s="70" customFormat="1"/>
    <row r="5068" s="70" customFormat="1"/>
    <row r="5069" s="70" customFormat="1"/>
    <row r="5070" s="70" customFormat="1"/>
    <row r="5071" s="70" customFormat="1"/>
    <row r="5072" s="70" customFormat="1"/>
    <row r="5073" s="70" customFormat="1"/>
    <row r="5074" s="70" customFormat="1"/>
    <row r="5075" s="70" customFormat="1"/>
    <row r="5076" s="70" customFormat="1"/>
    <row r="5077" s="70" customFormat="1"/>
    <row r="5078" s="70" customFormat="1"/>
    <row r="5079" s="70" customFormat="1"/>
    <row r="5080" s="70" customFormat="1"/>
    <row r="5081" s="70" customFormat="1"/>
    <row r="5082" s="70" customFormat="1"/>
    <row r="5083" s="70" customFormat="1"/>
    <row r="5084" s="70" customFormat="1"/>
    <row r="5085" s="70" customFormat="1"/>
    <row r="5086" s="70" customFormat="1"/>
    <row r="5087" s="70" customFormat="1"/>
    <row r="5088" s="70" customFormat="1"/>
    <row r="5089" s="70" customFormat="1"/>
    <row r="5090" s="70" customFormat="1"/>
    <row r="5091" s="70" customFormat="1"/>
    <row r="5092" s="70" customFormat="1"/>
    <row r="5093" s="70" customFormat="1"/>
    <row r="5094" s="70" customFormat="1"/>
    <row r="5095" s="70" customFormat="1"/>
    <row r="5096" s="70" customFormat="1"/>
    <row r="5097" s="70" customFormat="1"/>
    <row r="5098" s="70" customFormat="1"/>
    <row r="5099" s="70" customFormat="1"/>
    <row r="5100" s="70" customFormat="1"/>
    <row r="5101" s="70" customFormat="1"/>
    <row r="5102" s="70" customFormat="1"/>
    <row r="5103" s="70" customFormat="1"/>
    <row r="5104" s="70" customFormat="1"/>
    <row r="5105" s="70" customFormat="1"/>
    <row r="5106" s="70" customFormat="1"/>
    <row r="5107" s="70" customFormat="1"/>
    <row r="5108" s="70" customFormat="1"/>
    <row r="5109" s="70" customFormat="1"/>
    <row r="5110" s="70" customFormat="1"/>
    <row r="5111" s="70" customFormat="1"/>
    <row r="5112" s="70" customFormat="1"/>
    <row r="5113" s="70" customFormat="1"/>
    <row r="5114" s="70" customFormat="1"/>
    <row r="5115" s="70" customFormat="1"/>
    <row r="5116" s="70" customFormat="1"/>
    <row r="5117" s="70" customFormat="1"/>
    <row r="5118" s="70" customFormat="1"/>
    <row r="5119" s="70" customFormat="1"/>
    <row r="5120" s="70" customFormat="1"/>
    <row r="5121" s="70" customFormat="1"/>
    <row r="5122" s="70" customFormat="1"/>
    <row r="5123" s="70" customFormat="1"/>
    <row r="5124" s="70" customFormat="1"/>
    <row r="5125" s="70" customFormat="1"/>
    <row r="5126" s="70" customFormat="1"/>
    <row r="5127" s="70" customFormat="1"/>
    <row r="5128" s="70" customFormat="1"/>
    <row r="5129" s="70" customFormat="1"/>
    <row r="5130" s="70" customFormat="1"/>
    <row r="5131" s="70" customFormat="1"/>
    <row r="5132" s="70" customFormat="1"/>
    <row r="5133" s="70" customFormat="1"/>
    <row r="5134" s="70" customFormat="1"/>
    <row r="5135" s="70" customFormat="1"/>
    <row r="5136" s="70" customFormat="1"/>
    <row r="5137" s="70" customFormat="1"/>
    <row r="5138" s="70" customFormat="1"/>
    <row r="5139" s="70" customFormat="1"/>
    <row r="5140" s="70" customFormat="1"/>
    <row r="5141" s="70" customFormat="1"/>
    <row r="5142" s="70" customFormat="1"/>
    <row r="5143" s="70" customFormat="1"/>
    <row r="5144" s="70" customFormat="1"/>
    <row r="5145" s="70" customFormat="1"/>
    <row r="5146" s="70" customFormat="1"/>
    <row r="5147" s="70" customFormat="1"/>
    <row r="5148" s="70" customFormat="1"/>
    <row r="5149" s="70" customFormat="1"/>
    <row r="5150" s="70" customFormat="1"/>
    <row r="5151" s="70" customFormat="1"/>
    <row r="5152" s="70" customFormat="1"/>
    <row r="5153" s="70" customFormat="1"/>
    <row r="5154" s="70" customFormat="1"/>
    <row r="5155" s="70" customFormat="1"/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My records</vt:lpstr>
      <vt:lpstr>Method</vt:lpstr>
      <vt:lpstr>Stage</vt:lpstr>
      <vt:lpstr>Status</vt:lpstr>
      <vt:lpstr>Habitats</vt:lpstr>
      <vt:lpstr>Reference list</vt:lpstr>
      <vt:lpstr>Reference list new</vt:lpstr>
      <vt:lpstr>Doubtful taxa</vt:lpstr>
      <vt:lpstr>Essex species</vt:lpstr>
      <vt:lpstr>Habitats</vt:lpstr>
      <vt:lpstr>Stage</vt:lpstr>
      <vt:lpstr>Status</vt:lpstr>
    </vt:vector>
  </TitlesOfParts>
  <Company>Domestic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Harvey</cp:lastModifiedBy>
  <cp:lastPrinted>2011-02-27T15:00:39Z</cp:lastPrinted>
  <dcterms:created xsi:type="dcterms:W3CDTF">2007-12-15T18:16:36Z</dcterms:created>
  <dcterms:modified xsi:type="dcterms:W3CDTF">2019-04-22T18:34:12Z</dcterms:modified>
</cp:coreProperties>
</file>